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yanrent.sharepoint.com/sites/RyanRent/Gedeelde documenten/General/01_RyanRent&amp;Co/Aljereau/Eindafrekening Generator/Shared/Sources/"/>
    </mc:Choice>
  </mc:AlternateContent>
  <xr:revisionPtr revIDLastSave="0" documentId="8_{98C09D6D-32BC-4C4F-8E20-B55A8DC43F70}" xr6:coauthVersionLast="47" xr6:coauthVersionMax="47" xr10:uidLastSave="{00000000-0000-0000-0000-000000000000}"/>
  <bookViews>
    <workbookView xWindow="0" yWindow="760" windowWidth="34560" windowHeight="20380" activeTab="1" xr2:uid="{4EF2AB9D-3556-2547-906E-2BB870BD337C}"/>
  </bookViews>
  <sheets>
    <sheet name="pivot " sheetId="2" r:id="rId1"/>
    <sheet name="Datasheet" sheetId="1" r:id="rId2"/>
    <sheet name="List" sheetId="3" r:id="rId3"/>
  </sheets>
  <definedNames>
    <definedName name="_xlnm._FilterDatabase" localSheetId="1" hidden="1">Datasheet!$D$1:$N$1</definedName>
  </definedNames>
  <calcPr calcId="181029"/>
  <pivotCaches>
    <pivotCache cacheId="73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7" i="1"/>
  <c r="C4958" i="1"/>
  <c r="C4959" i="1"/>
  <c r="C4960" i="1"/>
  <c r="C4961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4985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C5001" i="1"/>
  <c r="C5002" i="1"/>
  <c r="C5003" i="1"/>
  <c r="C5004" i="1"/>
  <c r="C5005" i="1"/>
  <c r="C5006" i="1"/>
  <c r="C5007" i="1"/>
  <c r="C5008" i="1"/>
  <c r="C5009" i="1"/>
  <c r="C5010" i="1"/>
  <c r="C5011" i="1"/>
  <c r="C5012" i="1"/>
  <c r="C5013" i="1"/>
  <c r="C5014" i="1"/>
  <c r="C5015" i="1"/>
  <c r="C5016" i="1"/>
  <c r="C5017" i="1"/>
  <c r="C5018" i="1"/>
  <c r="C5019" i="1"/>
  <c r="C5020" i="1"/>
  <c r="C5021" i="1"/>
  <c r="C5022" i="1"/>
  <c r="C5023" i="1"/>
  <c r="C5024" i="1"/>
  <c r="C5025" i="1"/>
  <c r="C5026" i="1"/>
  <c r="C5027" i="1"/>
  <c r="C5028" i="1"/>
  <c r="C5029" i="1"/>
  <c r="C5030" i="1"/>
  <c r="C5031" i="1"/>
  <c r="C5032" i="1"/>
  <c r="C5033" i="1"/>
  <c r="C5034" i="1"/>
  <c r="C5035" i="1"/>
  <c r="C5036" i="1"/>
  <c r="C5037" i="1"/>
  <c r="C5038" i="1"/>
  <c r="C5039" i="1"/>
  <c r="C5040" i="1"/>
  <c r="C5041" i="1"/>
  <c r="C5042" i="1"/>
  <c r="C5043" i="1"/>
  <c r="C5044" i="1"/>
  <c r="C5045" i="1"/>
  <c r="C5046" i="1"/>
  <c r="C5047" i="1"/>
  <c r="C5048" i="1"/>
  <c r="C5049" i="1"/>
  <c r="C5050" i="1"/>
  <c r="C5051" i="1"/>
  <c r="C5052" i="1"/>
  <c r="C5053" i="1"/>
  <c r="C5054" i="1"/>
  <c r="C5055" i="1"/>
  <c r="C5056" i="1"/>
  <c r="C5057" i="1"/>
  <c r="C5058" i="1"/>
  <c r="C5059" i="1"/>
  <c r="C5060" i="1"/>
  <c r="C5061" i="1"/>
  <c r="C5062" i="1"/>
  <c r="C5063" i="1"/>
  <c r="C5064" i="1"/>
  <c r="C5065" i="1"/>
  <c r="C5066" i="1"/>
  <c r="C5067" i="1"/>
  <c r="C5068" i="1"/>
  <c r="C5069" i="1"/>
  <c r="C5070" i="1"/>
  <c r="C5071" i="1"/>
  <c r="C5072" i="1"/>
  <c r="C5073" i="1"/>
  <c r="C5074" i="1"/>
  <c r="C5075" i="1"/>
  <c r="C5076" i="1"/>
  <c r="C5077" i="1"/>
  <c r="C5078" i="1"/>
  <c r="C5079" i="1"/>
  <c r="C5080" i="1"/>
  <c r="C5081" i="1"/>
  <c r="C5082" i="1"/>
  <c r="C5083" i="1"/>
  <c r="C5084" i="1"/>
  <c r="C5085" i="1"/>
  <c r="C5086" i="1"/>
  <c r="C5087" i="1"/>
  <c r="C5088" i="1"/>
  <c r="C5089" i="1"/>
  <c r="C5090" i="1"/>
  <c r="C5091" i="1"/>
  <c r="C5092" i="1"/>
  <c r="C5093" i="1"/>
  <c r="C5094" i="1"/>
  <c r="C5095" i="1"/>
  <c r="C5096" i="1"/>
  <c r="C5097" i="1"/>
  <c r="C5098" i="1"/>
  <c r="C5099" i="1"/>
  <c r="C5100" i="1"/>
  <c r="C5101" i="1"/>
  <c r="C5102" i="1"/>
  <c r="C5103" i="1"/>
  <c r="C5104" i="1"/>
  <c r="C5105" i="1"/>
  <c r="C5106" i="1"/>
  <c r="C5107" i="1"/>
  <c r="C5108" i="1"/>
  <c r="C5109" i="1"/>
  <c r="C5110" i="1"/>
  <c r="C5111" i="1"/>
  <c r="C5112" i="1"/>
  <c r="C5113" i="1"/>
  <c r="C5114" i="1"/>
  <c r="C5115" i="1"/>
  <c r="C5116" i="1"/>
  <c r="C5117" i="1"/>
  <c r="C5118" i="1"/>
  <c r="C5119" i="1"/>
  <c r="C5120" i="1"/>
  <c r="C5121" i="1"/>
  <c r="C5122" i="1"/>
  <c r="C5123" i="1"/>
  <c r="C5124" i="1"/>
  <c r="C5125" i="1"/>
  <c r="C5126" i="1"/>
  <c r="C5127" i="1"/>
  <c r="C5128" i="1"/>
  <c r="C5129" i="1"/>
  <c r="C5130" i="1"/>
  <c r="C5131" i="1"/>
  <c r="C5132" i="1"/>
  <c r="C5133" i="1"/>
  <c r="C5134" i="1"/>
  <c r="C5135" i="1"/>
  <c r="C5136" i="1"/>
  <c r="C5137" i="1"/>
  <c r="C5138" i="1"/>
  <c r="C5139" i="1"/>
  <c r="C5140" i="1"/>
  <c r="C5141" i="1"/>
  <c r="C5142" i="1"/>
  <c r="C5143" i="1"/>
  <c r="C5144" i="1"/>
  <c r="C5145" i="1"/>
  <c r="C5146" i="1"/>
  <c r="C5147" i="1"/>
  <c r="C5148" i="1"/>
  <c r="C5149" i="1"/>
  <c r="C5150" i="1"/>
  <c r="C5151" i="1"/>
  <c r="C5152" i="1"/>
  <c r="C5153" i="1"/>
  <c r="C5154" i="1"/>
  <c r="C5155" i="1"/>
  <c r="C5156" i="1"/>
  <c r="C5157" i="1"/>
  <c r="C5158" i="1"/>
  <c r="C5159" i="1"/>
  <c r="C5160" i="1"/>
  <c r="C5161" i="1"/>
  <c r="C5162" i="1"/>
  <c r="C5163" i="1"/>
  <c r="C5164" i="1"/>
  <c r="C5165" i="1"/>
  <c r="C5166" i="1"/>
  <c r="C5167" i="1"/>
  <c r="C5168" i="1"/>
  <c r="C5169" i="1"/>
  <c r="C5170" i="1"/>
  <c r="C5171" i="1"/>
  <c r="C5172" i="1"/>
  <c r="C5173" i="1"/>
  <c r="C5174" i="1"/>
  <c r="C5175" i="1"/>
  <c r="C5176" i="1"/>
  <c r="C5177" i="1"/>
  <c r="C5178" i="1"/>
  <c r="C5179" i="1"/>
  <c r="C5180" i="1"/>
  <c r="C5181" i="1"/>
  <c r="C5182" i="1"/>
  <c r="C5183" i="1"/>
  <c r="C5184" i="1"/>
  <c r="C5185" i="1"/>
  <c r="C5186" i="1"/>
  <c r="C5187" i="1"/>
  <c r="C5188" i="1"/>
  <c r="C5189" i="1"/>
  <c r="C5190" i="1"/>
  <c r="C5191" i="1"/>
  <c r="C5192" i="1"/>
  <c r="C5193" i="1"/>
  <c r="C5194" i="1"/>
  <c r="C5195" i="1"/>
  <c r="C5196" i="1"/>
  <c r="C5197" i="1"/>
  <c r="C5198" i="1"/>
  <c r="C5199" i="1"/>
  <c r="C5200" i="1"/>
  <c r="C5201" i="1"/>
  <c r="C5202" i="1"/>
  <c r="C5203" i="1"/>
  <c r="C5204" i="1"/>
  <c r="C5205" i="1"/>
  <c r="C5206" i="1"/>
  <c r="C5207" i="1"/>
  <c r="C5208" i="1"/>
  <c r="C5209" i="1"/>
  <c r="C5210" i="1"/>
  <c r="C5211" i="1"/>
  <c r="C5212" i="1"/>
  <c r="C5213" i="1"/>
  <c r="C5214" i="1"/>
  <c r="C5215" i="1"/>
  <c r="C5216" i="1"/>
  <c r="C5217" i="1"/>
  <c r="C5218" i="1"/>
  <c r="C5219" i="1"/>
  <c r="C5220" i="1"/>
  <c r="C5221" i="1"/>
  <c r="C5222" i="1"/>
  <c r="C5223" i="1"/>
  <c r="C5224" i="1"/>
  <c r="C5225" i="1"/>
  <c r="C5226" i="1"/>
  <c r="C5227" i="1"/>
  <c r="C5228" i="1"/>
  <c r="C5229" i="1"/>
  <c r="C5230" i="1"/>
  <c r="C5231" i="1"/>
  <c r="C5232" i="1"/>
  <c r="C5233" i="1"/>
  <c r="C5234" i="1"/>
  <c r="C5235" i="1"/>
  <c r="C5236" i="1"/>
  <c r="C5237" i="1"/>
  <c r="C5238" i="1"/>
  <c r="C5239" i="1"/>
  <c r="C5240" i="1"/>
  <c r="C5241" i="1"/>
  <c r="C5242" i="1"/>
  <c r="C5243" i="1"/>
  <c r="C5244" i="1"/>
  <c r="C5245" i="1"/>
  <c r="C5246" i="1"/>
  <c r="C5247" i="1"/>
  <c r="C5248" i="1"/>
  <c r="C5249" i="1"/>
  <c r="C5250" i="1"/>
  <c r="C5251" i="1"/>
  <c r="C5252" i="1"/>
  <c r="C5253" i="1"/>
  <c r="C5254" i="1"/>
  <c r="C5255" i="1"/>
  <c r="C5256" i="1"/>
  <c r="C5257" i="1"/>
  <c r="C5258" i="1"/>
  <c r="C5259" i="1"/>
  <c r="C5260" i="1"/>
  <c r="C5261" i="1"/>
  <c r="C5262" i="1"/>
  <c r="C5263" i="1"/>
  <c r="C5264" i="1"/>
  <c r="C5265" i="1"/>
  <c r="C5266" i="1"/>
  <c r="C5267" i="1"/>
  <c r="C5268" i="1"/>
  <c r="C5269" i="1"/>
  <c r="C5270" i="1"/>
  <c r="C5271" i="1"/>
  <c r="C5272" i="1"/>
  <c r="C5273" i="1"/>
  <c r="C5274" i="1"/>
  <c r="C5275" i="1"/>
  <c r="C5276" i="1"/>
  <c r="C5277" i="1"/>
  <c r="C5278" i="1"/>
  <c r="C5279" i="1"/>
  <c r="C5280" i="1"/>
  <c r="C5281" i="1"/>
  <c r="C5282" i="1"/>
  <c r="C5283" i="1"/>
  <c r="C5284" i="1"/>
  <c r="C5285" i="1"/>
  <c r="C5286" i="1"/>
  <c r="C5287" i="1"/>
  <c r="C5288" i="1"/>
  <c r="C5289" i="1"/>
  <c r="C5290" i="1"/>
  <c r="C5291" i="1"/>
  <c r="C5292" i="1"/>
  <c r="C5293" i="1"/>
  <c r="C5294" i="1"/>
  <c r="C5295" i="1"/>
  <c r="C5296" i="1"/>
  <c r="C5297" i="1"/>
  <c r="C5298" i="1"/>
  <c r="C5299" i="1"/>
  <c r="C5300" i="1"/>
  <c r="C5301" i="1"/>
  <c r="C5302" i="1"/>
  <c r="C5303" i="1"/>
  <c r="C5304" i="1"/>
  <c r="C5305" i="1"/>
  <c r="C5306" i="1"/>
  <c r="C5307" i="1"/>
  <c r="C5308" i="1"/>
  <c r="C5309" i="1"/>
  <c r="C5310" i="1"/>
  <c r="C5311" i="1"/>
  <c r="C5312" i="1"/>
  <c r="C5313" i="1"/>
  <c r="C5314" i="1"/>
  <c r="C5315" i="1"/>
  <c r="C5316" i="1"/>
  <c r="C5317" i="1"/>
  <c r="C5318" i="1"/>
  <c r="C5319" i="1"/>
  <c r="C5320" i="1"/>
  <c r="C5321" i="1"/>
  <c r="C5322" i="1"/>
  <c r="C5323" i="1"/>
  <c r="C5324" i="1"/>
  <c r="C5325" i="1"/>
  <c r="C5326" i="1"/>
  <c r="C5327" i="1"/>
  <c r="C5328" i="1"/>
  <c r="C5329" i="1"/>
  <c r="C5330" i="1"/>
  <c r="C5331" i="1"/>
  <c r="C5332" i="1"/>
  <c r="C5333" i="1"/>
  <c r="C5334" i="1"/>
  <c r="C5335" i="1"/>
  <c r="C5336" i="1"/>
  <c r="C5337" i="1"/>
  <c r="C5338" i="1"/>
  <c r="C5339" i="1"/>
  <c r="C5340" i="1"/>
  <c r="C5341" i="1"/>
  <c r="C5342" i="1"/>
  <c r="C5343" i="1"/>
  <c r="C5344" i="1"/>
  <c r="C5345" i="1"/>
  <c r="C5346" i="1"/>
  <c r="C5347" i="1"/>
  <c r="C5348" i="1"/>
  <c r="C5349" i="1"/>
  <c r="C5350" i="1"/>
  <c r="C5351" i="1"/>
  <c r="C5352" i="1"/>
  <c r="C5353" i="1"/>
  <c r="C5354" i="1"/>
  <c r="C5355" i="1"/>
  <c r="C5356" i="1"/>
  <c r="C5357" i="1"/>
  <c r="C5358" i="1"/>
  <c r="C5359" i="1"/>
  <c r="C5360" i="1"/>
  <c r="C5361" i="1"/>
  <c r="C5362" i="1"/>
  <c r="C5363" i="1"/>
  <c r="C5364" i="1"/>
  <c r="C5365" i="1"/>
  <c r="C5366" i="1"/>
  <c r="C5367" i="1"/>
  <c r="C5368" i="1"/>
  <c r="C5369" i="1"/>
  <c r="C5370" i="1"/>
  <c r="C5371" i="1"/>
  <c r="C5372" i="1"/>
  <c r="C5373" i="1"/>
  <c r="C5374" i="1"/>
  <c r="C5375" i="1"/>
  <c r="C5376" i="1"/>
  <c r="C5377" i="1"/>
  <c r="C5378" i="1"/>
  <c r="C5379" i="1"/>
  <c r="C5380" i="1"/>
  <c r="C5381" i="1"/>
  <c r="C5382" i="1"/>
  <c r="C5383" i="1"/>
  <c r="C5384" i="1"/>
  <c r="C5385" i="1"/>
  <c r="C5386" i="1"/>
  <c r="C5387" i="1"/>
  <c r="C5388" i="1"/>
  <c r="C5389" i="1"/>
  <c r="C5390" i="1"/>
  <c r="C5391" i="1"/>
  <c r="C5392" i="1"/>
  <c r="C5393" i="1"/>
  <c r="C5394" i="1"/>
  <c r="C5395" i="1"/>
  <c r="C5396" i="1"/>
  <c r="C5397" i="1"/>
  <c r="C5398" i="1"/>
  <c r="C5399" i="1"/>
  <c r="C5400" i="1"/>
  <c r="C5401" i="1"/>
  <c r="C5402" i="1"/>
  <c r="C5403" i="1"/>
  <c r="C5404" i="1"/>
  <c r="C5405" i="1"/>
  <c r="C5406" i="1"/>
  <c r="C5407" i="1"/>
  <c r="C5408" i="1"/>
  <c r="C5409" i="1"/>
  <c r="C5410" i="1"/>
  <c r="C5411" i="1"/>
  <c r="C5412" i="1"/>
  <c r="C5413" i="1"/>
  <c r="C5414" i="1"/>
  <c r="C5415" i="1"/>
  <c r="C5416" i="1"/>
  <c r="C5417" i="1"/>
  <c r="C5418" i="1"/>
  <c r="C5419" i="1"/>
  <c r="C5420" i="1"/>
  <c r="C5421" i="1"/>
  <c r="C5422" i="1"/>
  <c r="C5423" i="1"/>
  <c r="C5424" i="1"/>
  <c r="C5425" i="1"/>
  <c r="C5426" i="1"/>
  <c r="C5427" i="1"/>
  <c r="C5428" i="1"/>
  <c r="C5429" i="1"/>
  <c r="C5430" i="1"/>
  <c r="C5431" i="1"/>
  <c r="C5432" i="1"/>
  <c r="C5433" i="1"/>
  <c r="C5434" i="1"/>
  <c r="C5435" i="1"/>
  <c r="C5436" i="1"/>
  <c r="C5437" i="1"/>
  <c r="C5438" i="1"/>
  <c r="C5439" i="1"/>
  <c r="C5440" i="1"/>
  <c r="C5441" i="1"/>
  <c r="C5442" i="1"/>
  <c r="C5443" i="1"/>
  <c r="C5444" i="1"/>
  <c r="C5445" i="1"/>
  <c r="C5446" i="1"/>
  <c r="C5447" i="1"/>
  <c r="C5448" i="1"/>
  <c r="C5449" i="1"/>
  <c r="C5450" i="1"/>
  <c r="C5451" i="1"/>
  <c r="C5452" i="1"/>
  <c r="C5453" i="1"/>
  <c r="C5454" i="1"/>
  <c r="C5455" i="1"/>
  <c r="C5456" i="1"/>
  <c r="C5457" i="1"/>
  <c r="C5458" i="1"/>
  <c r="C5459" i="1"/>
  <c r="C5460" i="1"/>
  <c r="C5461" i="1"/>
  <c r="C5462" i="1"/>
  <c r="C5463" i="1"/>
  <c r="C5464" i="1"/>
  <c r="C5465" i="1"/>
  <c r="C5466" i="1"/>
  <c r="C5467" i="1"/>
  <c r="C5468" i="1"/>
  <c r="C5469" i="1"/>
  <c r="C5470" i="1"/>
  <c r="C5471" i="1"/>
  <c r="C5472" i="1"/>
  <c r="C5473" i="1"/>
  <c r="C5474" i="1"/>
  <c r="C5475" i="1"/>
  <c r="C5476" i="1"/>
  <c r="C5477" i="1"/>
  <c r="C5478" i="1"/>
  <c r="C5479" i="1"/>
  <c r="C5480" i="1"/>
  <c r="C5481" i="1"/>
  <c r="C5482" i="1"/>
  <c r="C5483" i="1"/>
  <c r="C5484" i="1"/>
  <c r="C5485" i="1"/>
  <c r="C5486" i="1"/>
  <c r="C5487" i="1"/>
  <c r="C5488" i="1"/>
  <c r="C5489" i="1"/>
  <c r="C5490" i="1"/>
  <c r="C5491" i="1"/>
  <c r="C5492" i="1"/>
  <c r="C5493" i="1"/>
  <c r="C5494" i="1"/>
  <c r="C5495" i="1"/>
  <c r="C5496" i="1"/>
  <c r="C5497" i="1"/>
  <c r="C5498" i="1"/>
  <c r="C5499" i="1"/>
  <c r="C5500" i="1"/>
  <c r="C5501" i="1"/>
  <c r="C5502" i="1"/>
  <c r="C5503" i="1"/>
  <c r="C5504" i="1"/>
  <c r="C5505" i="1"/>
  <c r="C5506" i="1"/>
  <c r="C5507" i="1"/>
  <c r="C5508" i="1"/>
  <c r="C5509" i="1"/>
  <c r="C5510" i="1"/>
  <c r="C5511" i="1"/>
  <c r="C5512" i="1"/>
  <c r="C5513" i="1"/>
  <c r="C5514" i="1"/>
  <c r="C5515" i="1"/>
  <c r="C5516" i="1"/>
  <c r="C5517" i="1"/>
  <c r="C5518" i="1"/>
  <c r="C5519" i="1"/>
  <c r="C5520" i="1"/>
  <c r="C5521" i="1"/>
  <c r="C5522" i="1"/>
  <c r="C5523" i="1"/>
  <c r="C5524" i="1"/>
  <c r="C5525" i="1"/>
  <c r="C5526" i="1"/>
  <c r="C5527" i="1"/>
  <c r="C5528" i="1"/>
  <c r="C5529" i="1"/>
  <c r="C5530" i="1"/>
  <c r="C5531" i="1"/>
  <c r="C5532" i="1"/>
  <c r="C5533" i="1"/>
  <c r="C5534" i="1"/>
  <c r="C5535" i="1"/>
  <c r="C5536" i="1"/>
  <c r="C5537" i="1"/>
  <c r="C5538" i="1"/>
  <c r="C5539" i="1"/>
  <c r="C5540" i="1"/>
  <c r="C5541" i="1"/>
  <c r="C5542" i="1"/>
  <c r="C5543" i="1"/>
  <c r="C5544" i="1"/>
  <c r="C5545" i="1"/>
  <c r="C5546" i="1"/>
  <c r="C5547" i="1"/>
  <c r="C5548" i="1"/>
  <c r="C5549" i="1"/>
  <c r="C5550" i="1"/>
  <c r="C5551" i="1"/>
  <c r="C5552" i="1"/>
  <c r="C5553" i="1"/>
  <c r="C5554" i="1"/>
  <c r="C5555" i="1"/>
  <c r="C5556" i="1"/>
  <c r="C5557" i="1"/>
  <c r="C5558" i="1"/>
  <c r="C5559" i="1"/>
  <c r="C5560" i="1"/>
  <c r="C5561" i="1"/>
  <c r="C5562" i="1"/>
  <c r="C5563" i="1"/>
  <c r="C5564" i="1"/>
  <c r="C5565" i="1"/>
  <c r="C5566" i="1"/>
  <c r="C5567" i="1"/>
  <c r="C5568" i="1"/>
  <c r="C5569" i="1"/>
  <c r="C5570" i="1"/>
  <c r="C5571" i="1"/>
  <c r="C5572" i="1"/>
  <c r="C5573" i="1"/>
  <c r="C5574" i="1"/>
  <c r="C5575" i="1"/>
  <c r="C5576" i="1"/>
  <c r="C5577" i="1"/>
  <c r="C5578" i="1"/>
  <c r="C5579" i="1"/>
  <c r="C5580" i="1"/>
  <c r="C5581" i="1"/>
  <c r="C5582" i="1"/>
  <c r="C5583" i="1"/>
  <c r="C5584" i="1"/>
  <c r="C5585" i="1"/>
  <c r="C5586" i="1"/>
  <c r="C5587" i="1"/>
  <c r="C5588" i="1"/>
  <c r="C5589" i="1"/>
  <c r="C5590" i="1"/>
  <c r="C5591" i="1"/>
  <c r="C5592" i="1"/>
  <c r="C5593" i="1"/>
  <c r="C5594" i="1"/>
  <c r="C5595" i="1"/>
  <c r="C5596" i="1"/>
  <c r="C5597" i="1"/>
  <c r="C5598" i="1"/>
  <c r="C5599" i="1"/>
  <c r="C5600" i="1"/>
  <c r="C5601" i="1"/>
  <c r="C5602" i="1"/>
  <c r="C5603" i="1"/>
  <c r="C5604" i="1"/>
  <c r="C5605" i="1"/>
  <c r="C5606" i="1"/>
  <c r="C5607" i="1"/>
  <c r="C5608" i="1"/>
  <c r="C5609" i="1"/>
  <c r="C5610" i="1"/>
  <c r="C5611" i="1"/>
  <c r="C5612" i="1"/>
  <c r="C5613" i="1"/>
  <c r="C5614" i="1"/>
  <c r="C5615" i="1"/>
  <c r="C5616" i="1"/>
  <c r="C5617" i="1"/>
  <c r="C5618" i="1"/>
  <c r="C5619" i="1"/>
  <c r="C5620" i="1"/>
  <c r="C5621" i="1"/>
  <c r="C5622" i="1"/>
  <c r="C5623" i="1"/>
  <c r="C5624" i="1"/>
  <c r="C5625" i="1"/>
  <c r="C5626" i="1"/>
  <c r="C5627" i="1"/>
  <c r="C5628" i="1"/>
  <c r="C5629" i="1"/>
  <c r="C5630" i="1"/>
  <c r="C5631" i="1"/>
  <c r="C5632" i="1"/>
  <c r="C5633" i="1"/>
  <c r="C5634" i="1"/>
  <c r="C5635" i="1"/>
  <c r="C5636" i="1"/>
  <c r="C5637" i="1"/>
  <c r="C5638" i="1"/>
  <c r="C5639" i="1"/>
  <c r="C5640" i="1"/>
  <c r="C5641" i="1"/>
  <c r="C5642" i="1"/>
  <c r="C5643" i="1"/>
  <c r="C5644" i="1"/>
  <c r="C5645" i="1"/>
  <c r="C5646" i="1"/>
  <c r="C5647" i="1"/>
  <c r="C5648" i="1"/>
  <c r="C5649" i="1"/>
  <c r="C5650" i="1"/>
  <c r="C5651" i="1"/>
  <c r="C5652" i="1"/>
  <c r="C5653" i="1"/>
  <c r="C5654" i="1"/>
  <c r="C5655" i="1"/>
  <c r="C5656" i="1"/>
  <c r="C5657" i="1"/>
  <c r="C5658" i="1"/>
  <c r="C5659" i="1"/>
  <c r="C5660" i="1"/>
  <c r="C5661" i="1"/>
  <c r="C5662" i="1"/>
  <c r="C5663" i="1"/>
  <c r="C5664" i="1"/>
  <c r="C5665" i="1"/>
  <c r="C5666" i="1"/>
  <c r="C5667" i="1"/>
  <c r="C5668" i="1"/>
  <c r="C5669" i="1"/>
  <c r="C5670" i="1"/>
  <c r="C5671" i="1"/>
  <c r="C5672" i="1"/>
  <c r="C5673" i="1"/>
  <c r="C5674" i="1"/>
  <c r="C5675" i="1"/>
  <c r="C5676" i="1"/>
  <c r="C5677" i="1"/>
  <c r="C5678" i="1"/>
  <c r="C5679" i="1"/>
  <c r="C5680" i="1"/>
  <c r="C5681" i="1"/>
  <c r="C5682" i="1"/>
  <c r="C5683" i="1"/>
  <c r="C5684" i="1"/>
  <c r="C5685" i="1"/>
  <c r="C5686" i="1"/>
  <c r="C5687" i="1"/>
  <c r="C5688" i="1"/>
  <c r="C5689" i="1"/>
  <c r="C5690" i="1"/>
  <c r="C5691" i="1"/>
  <c r="C5692" i="1"/>
  <c r="C5693" i="1"/>
  <c r="C5694" i="1"/>
  <c r="C5695" i="1"/>
  <c r="C5696" i="1"/>
  <c r="C5697" i="1"/>
  <c r="C5698" i="1"/>
  <c r="C5699" i="1"/>
  <c r="C5700" i="1"/>
  <c r="C5701" i="1"/>
  <c r="C5702" i="1"/>
  <c r="C5703" i="1"/>
  <c r="C5704" i="1"/>
  <c r="C5705" i="1"/>
  <c r="C5706" i="1"/>
  <c r="C5707" i="1"/>
  <c r="C5708" i="1"/>
  <c r="C5709" i="1"/>
  <c r="C5710" i="1"/>
  <c r="C5711" i="1"/>
  <c r="C5712" i="1"/>
  <c r="C5713" i="1"/>
  <c r="C5714" i="1"/>
  <c r="C5715" i="1"/>
  <c r="C5716" i="1"/>
  <c r="C5717" i="1"/>
  <c r="C5718" i="1"/>
  <c r="C5719" i="1"/>
  <c r="C5720" i="1"/>
  <c r="C5721" i="1"/>
  <c r="C5722" i="1"/>
  <c r="C5723" i="1"/>
  <c r="C5724" i="1"/>
  <c r="C5725" i="1"/>
  <c r="C5726" i="1"/>
  <c r="C5727" i="1"/>
  <c r="C5728" i="1"/>
  <c r="C5729" i="1"/>
  <c r="C5730" i="1"/>
  <c r="C5731" i="1"/>
  <c r="C5732" i="1"/>
  <c r="C5733" i="1"/>
  <c r="C5734" i="1"/>
  <c r="C5735" i="1"/>
  <c r="C5736" i="1"/>
  <c r="C5737" i="1"/>
  <c r="C5738" i="1"/>
  <c r="C5739" i="1"/>
  <c r="C5740" i="1"/>
  <c r="C5741" i="1"/>
  <c r="C5742" i="1"/>
  <c r="C5743" i="1"/>
  <c r="C5744" i="1"/>
  <c r="C5745" i="1"/>
  <c r="C5746" i="1"/>
  <c r="C5747" i="1"/>
  <c r="C5748" i="1"/>
  <c r="C5749" i="1"/>
  <c r="C5750" i="1"/>
  <c r="C5751" i="1"/>
  <c r="C5752" i="1"/>
  <c r="C5753" i="1"/>
  <c r="C5754" i="1"/>
  <c r="C5755" i="1"/>
  <c r="C5756" i="1"/>
  <c r="C5757" i="1"/>
  <c r="C5758" i="1"/>
  <c r="C5759" i="1"/>
  <c r="C5760" i="1"/>
  <c r="C5761" i="1"/>
  <c r="C5762" i="1"/>
  <c r="C5763" i="1"/>
  <c r="C5764" i="1"/>
  <c r="C5765" i="1"/>
  <c r="C5766" i="1"/>
  <c r="C5767" i="1"/>
  <c r="C5768" i="1"/>
  <c r="C5769" i="1"/>
  <c r="C5770" i="1"/>
  <c r="C5771" i="1"/>
  <c r="C5772" i="1"/>
  <c r="C5773" i="1"/>
  <c r="C5774" i="1"/>
  <c r="C5775" i="1"/>
  <c r="C5776" i="1"/>
  <c r="C5777" i="1"/>
  <c r="C5778" i="1"/>
  <c r="C5779" i="1"/>
  <c r="C5780" i="1"/>
  <c r="C5781" i="1"/>
  <c r="C5782" i="1"/>
  <c r="C5783" i="1"/>
  <c r="C5784" i="1"/>
  <c r="C5785" i="1"/>
  <c r="C5786" i="1"/>
  <c r="C5787" i="1"/>
  <c r="C5788" i="1"/>
  <c r="C5789" i="1"/>
  <c r="C5790" i="1"/>
  <c r="C5791" i="1"/>
  <c r="C5792" i="1"/>
  <c r="C5793" i="1"/>
  <c r="C5794" i="1"/>
  <c r="C5795" i="1"/>
  <c r="C5796" i="1"/>
  <c r="C5797" i="1"/>
  <c r="C5798" i="1"/>
  <c r="C5799" i="1"/>
  <c r="C5800" i="1"/>
  <c r="C5801" i="1"/>
  <c r="C5802" i="1"/>
  <c r="C5803" i="1"/>
  <c r="C5804" i="1"/>
  <c r="C5805" i="1"/>
  <c r="C5806" i="1"/>
  <c r="C5807" i="1"/>
  <c r="C5808" i="1"/>
  <c r="C5809" i="1"/>
  <c r="C5810" i="1"/>
  <c r="C5811" i="1"/>
  <c r="C5812" i="1"/>
  <c r="C5813" i="1"/>
  <c r="C5814" i="1"/>
  <c r="C5815" i="1"/>
  <c r="C5816" i="1"/>
  <c r="C5817" i="1"/>
  <c r="C5818" i="1"/>
  <c r="C5819" i="1"/>
  <c r="C5820" i="1"/>
  <c r="C5821" i="1"/>
  <c r="C5822" i="1"/>
  <c r="C5823" i="1"/>
  <c r="C5824" i="1"/>
  <c r="C5825" i="1"/>
  <c r="C5826" i="1"/>
  <c r="C5827" i="1"/>
  <c r="C5828" i="1"/>
  <c r="C5829" i="1"/>
  <c r="C5830" i="1"/>
  <c r="C5831" i="1"/>
  <c r="C5832" i="1"/>
  <c r="C5833" i="1"/>
  <c r="C5834" i="1"/>
  <c r="C5835" i="1"/>
  <c r="C5836" i="1"/>
  <c r="C5837" i="1"/>
  <c r="C5838" i="1"/>
  <c r="C5839" i="1"/>
  <c r="C5840" i="1"/>
  <c r="C5841" i="1"/>
  <c r="C5842" i="1"/>
  <c r="C5843" i="1"/>
  <c r="C5844" i="1"/>
  <c r="C5845" i="1"/>
  <c r="C5846" i="1"/>
  <c r="C5847" i="1"/>
  <c r="C5848" i="1"/>
  <c r="C5849" i="1"/>
  <c r="C5850" i="1"/>
  <c r="C5851" i="1"/>
  <c r="C5852" i="1"/>
  <c r="C5853" i="1"/>
  <c r="C5854" i="1"/>
  <c r="C5855" i="1"/>
  <c r="C5856" i="1"/>
  <c r="C5857" i="1"/>
  <c r="C5858" i="1"/>
  <c r="C5859" i="1"/>
  <c r="C5860" i="1"/>
  <c r="C5861" i="1"/>
  <c r="C5862" i="1"/>
  <c r="C5863" i="1"/>
  <c r="C5864" i="1"/>
  <c r="C5865" i="1"/>
  <c r="C5866" i="1"/>
  <c r="C5867" i="1"/>
  <c r="C5868" i="1"/>
  <c r="C5869" i="1"/>
  <c r="C5870" i="1"/>
  <c r="C5871" i="1"/>
  <c r="C5872" i="1"/>
  <c r="C5873" i="1"/>
  <c r="C5874" i="1"/>
  <c r="C5875" i="1"/>
  <c r="C5876" i="1"/>
  <c r="C5877" i="1"/>
  <c r="C5878" i="1"/>
  <c r="C5879" i="1"/>
  <c r="C5880" i="1"/>
  <c r="C5881" i="1"/>
  <c r="C5882" i="1"/>
  <c r="C5883" i="1"/>
  <c r="C5884" i="1"/>
  <c r="C5885" i="1"/>
  <c r="C5886" i="1"/>
  <c r="C5887" i="1"/>
  <c r="C5888" i="1"/>
  <c r="C5889" i="1"/>
  <c r="C5890" i="1"/>
  <c r="C5891" i="1"/>
  <c r="C5892" i="1"/>
  <c r="C5893" i="1"/>
  <c r="C5894" i="1"/>
  <c r="C5895" i="1"/>
  <c r="C5896" i="1"/>
  <c r="C5897" i="1"/>
  <c r="C5898" i="1"/>
  <c r="C5899" i="1"/>
  <c r="C5900" i="1"/>
  <c r="C5901" i="1"/>
  <c r="C5902" i="1"/>
  <c r="C5903" i="1"/>
  <c r="C5904" i="1"/>
  <c r="C5905" i="1"/>
  <c r="C5906" i="1"/>
  <c r="C5907" i="1"/>
  <c r="C5908" i="1"/>
  <c r="C5909" i="1"/>
  <c r="C5910" i="1"/>
  <c r="C5911" i="1"/>
  <c r="C5912" i="1"/>
  <c r="C5913" i="1"/>
  <c r="C5914" i="1"/>
  <c r="C5915" i="1"/>
  <c r="C5916" i="1"/>
  <c r="C5917" i="1"/>
  <c r="C5918" i="1"/>
  <c r="C5919" i="1"/>
  <c r="C5920" i="1"/>
  <c r="C5921" i="1"/>
  <c r="C5922" i="1"/>
  <c r="C5923" i="1"/>
  <c r="C5924" i="1"/>
  <c r="C5925" i="1"/>
  <c r="C5926" i="1"/>
  <c r="C5927" i="1"/>
  <c r="C5928" i="1"/>
  <c r="C5929" i="1"/>
  <c r="C5930" i="1"/>
  <c r="C5931" i="1"/>
  <c r="C5932" i="1"/>
  <c r="C5933" i="1"/>
  <c r="C5934" i="1"/>
  <c r="C5935" i="1"/>
  <c r="C5936" i="1"/>
  <c r="C5937" i="1"/>
  <c r="C5938" i="1"/>
  <c r="C5939" i="1"/>
  <c r="C5940" i="1"/>
  <c r="C5941" i="1"/>
  <c r="C5942" i="1"/>
  <c r="C5943" i="1"/>
  <c r="C5944" i="1"/>
  <c r="C5945" i="1"/>
  <c r="C5946" i="1"/>
  <c r="C5947" i="1"/>
  <c r="C5948" i="1"/>
  <c r="C5949" i="1"/>
  <c r="C5950" i="1"/>
  <c r="C5951" i="1"/>
  <c r="C5952" i="1"/>
  <c r="C5953" i="1"/>
  <c r="C5954" i="1"/>
  <c r="C5955" i="1"/>
  <c r="C5956" i="1"/>
  <c r="C5957" i="1"/>
  <c r="C5958" i="1"/>
  <c r="C5959" i="1"/>
  <c r="C5960" i="1"/>
  <c r="C5961" i="1"/>
  <c r="C5962" i="1"/>
  <c r="C5963" i="1"/>
  <c r="C5964" i="1"/>
  <c r="C5965" i="1"/>
  <c r="C5966" i="1"/>
  <c r="C5967" i="1"/>
  <c r="C5968" i="1"/>
  <c r="C5969" i="1"/>
  <c r="C5970" i="1"/>
  <c r="C5971" i="1"/>
  <c r="C5972" i="1"/>
  <c r="C5973" i="1"/>
  <c r="C5974" i="1"/>
  <c r="C5975" i="1"/>
  <c r="C5976" i="1"/>
  <c r="C5977" i="1"/>
  <c r="C5978" i="1"/>
  <c r="C5979" i="1"/>
  <c r="C5980" i="1"/>
  <c r="C5981" i="1"/>
  <c r="C5982" i="1"/>
  <c r="C5983" i="1"/>
  <c r="C5984" i="1"/>
  <c r="C5985" i="1"/>
  <c r="C5986" i="1"/>
  <c r="C5987" i="1"/>
  <c r="C5988" i="1"/>
  <c r="C5989" i="1"/>
  <c r="C5990" i="1"/>
  <c r="C5991" i="1"/>
  <c r="C5992" i="1"/>
  <c r="C5993" i="1"/>
  <c r="C5994" i="1"/>
  <c r="C5995" i="1"/>
  <c r="C5996" i="1"/>
  <c r="C5997" i="1"/>
  <c r="C5998" i="1"/>
  <c r="C5999" i="1"/>
  <c r="C6000" i="1"/>
  <c r="C6001" i="1"/>
  <c r="C6002" i="1"/>
  <c r="C6003" i="1"/>
  <c r="C6004" i="1"/>
  <c r="C6005" i="1"/>
  <c r="C6006" i="1"/>
  <c r="C6007" i="1"/>
  <c r="C6008" i="1"/>
  <c r="C6009" i="1"/>
  <c r="C6010" i="1"/>
  <c r="C6011" i="1"/>
  <c r="C6012" i="1"/>
  <c r="C6013" i="1"/>
  <c r="C6014" i="1"/>
  <c r="C6015" i="1"/>
  <c r="C6016" i="1"/>
  <c r="C6017" i="1"/>
  <c r="C6018" i="1"/>
  <c r="C6019" i="1"/>
  <c r="C6020" i="1"/>
  <c r="C6021" i="1"/>
  <c r="C6022" i="1"/>
  <c r="C6023" i="1"/>
  <c r="C6024" i="1"/>
  <c r="C6025" i="1"/>
  <c r="C6026" i="1"/>
  <c r="C6027" i="1"/>
  <c r="C6028" i="1"/>
  <c r="C6029" i="1"/>
  <c r="C6030" i="1"/>
  <c r="C6031" i="1"/>
  <c r="C6032" i="1"/>
  <c r="C6033" i="1"/>
  <c r="C6034" i="1"/>
  <c r="C6035" i="1"/>
  <c r="C6036" i="1"/>
  <c r="C6037" i="1"/>
  <c r="C6038" i="1"/>
  <c r="C6039" i="1"/>
  <c r="C6040" i="1"/>
  <c r="C6041" i="1"/>
  <c r="C6042" i="1"/>
  <c r="C6043" i="1"/>
  <c r="C6044" i="1"/>
  <c r="C6045" i="1"/>
  <c r="C6046" i="1"/>
  <c r="C6047" i="1"/>
  <c r="C6048" i="1"/>
  <c r="C6049" i="1"/>
  <c r="C6050" i="1"/>
  <c r="C6051" i="1"/>
  <c r="C6052" i="1"/>
  <c r="C6053" i="1"/>
  <c r="C6054" i="1"/>
  <c r="C6055" i="1"/>
  <c r="C6056" i="1"/>
  <c r="C6057" i="1"/>
  <c r="C6058" i="1"/>
  <c r="C6059" i="1"/>
  <c r="C6060" i="1"/>
  <c r="C6061" i="1"/>
  <c r="C6062" i="1"/>
  <c r="C6063" i="1"/>
  <c r="C6064" i="1"/>
  <c r="C6065" i="1"/>
  <c r="C6066" i="1"/>
  <c r="C6067" i="1"/>
  <c r="C6068" i="1"/>
  <c r="C6069" i="1"/>
  <c r="C6070" i="1"/>
  <c r="C6071" i="1"/>
  <c r="C6072" i="1"/>
  <c r="C6073" i="1"/>
  <c r="C6074" i="1"/>
  <c r="C6075" i="1"/>
  <c r="C6076" i="1"/>
  <c r="C6077" i="1"/>
  <c r="C6078" i="1"/>
  <c r="C6079" i="1"/>
  <c r="C6080" i="1"/>
  <c r="C6081" i="1"/>
  <c r="C6082" i="1"/>
  <c r="C6083" i="1"/>
  <c r="C6084" i="1"/>
  <c r="C6085" i="1"/>
  <c r="C6086" i="1"/>
  <c r="C6087" i="1"/>
  <c r="C6088" i="1"/>
  <c r="C6089" i="1"/>
  <c r="C6090" i="1"/>
  <c r="C6091" i="1"/>
  <c r="C6092" i="1"/>
  <c r="C6093" i="1"/>
  <c r="C6094" i="1"/>
  <c r="C6095" i="1"/>
  <c r="C6096" i="1"/>
  <c r="C6097" i="1"/>
  <c r="C6098" i="1"/>
  <c r="C6099" i="1"/>
  <c r="C6100" i="1"/>
  <c r="C6101" i="1"/>
  <c r="C6102" i="1"/>
  <c r="C6103" i="1"/>
  <c r="C6104" i="1"/>
  <c r="C6105" i="1"/>
  <c r="C6106" i="1"/>
  <c r="C6107" i="1"/>
  <c r="C6108" i="1"/>
  <c r="C6109" i="1"/>
  <c r="C6110" i="1"/>
  <c r="C6111" i="1"/>
  <c r="C6112" i="1"/>
  <c r="C6113" i="1"/>
  <c r="C6114" i="1"/>
  <c r="C6115" i="1"/>
  <c r="C6116" i="1"/>
  <c r="C6117" i="1"/>
  <c r="C6118" i="1"/>
  <c r="C6119" i="1"/>
  <c r="C6120" i="1"/>
  <c r="C6121" i="1"/>
  <c r="C6122" i="1"/>
  <c r="C6123" i="1"/>
  <c r="C6124" i="1"/>
  <c r="C6125" i="1"/>
  <c r="C6126" i="1"/>
  <c r="C6127" i="1"/>
  <c r="C6128" i="1"/>
  <c r="C6129" i="1"/>
  <c r="C6130" i="1"/>
  <c r="C6131" i="1"/>
  <c r="C6132" i="1"/>
  <c r="C6133" i="1"/>
  <c r="C6134" i="1"/>
  <c r="C6135" i="1"/>
  <c r="C6136" i="1"/>
  <c r="C6137" i="1"/>
  <c r="C6138" i="1"/>
  <c r="C6139" i="1"/>
  <c r="C6140" i="1"/>
  <c r="C6141" i="1"/>
  <c r="C6142" i="1"/>
  <c r="C6143" i="1"/>
  <c r="C6144" i="1"/>
  <c r="C6145" i="1"/>
  <c r="C6146" i="1"/>
  <c r="C6147" i="1"/>
  <c r="C6148" i="1"/>
  <c r="C6149" i="1"/>
  <c r="C6150" i="1"/>
  <c r="C6151" i="1"/>
  <c r="C6152" i="1"/>
  <c r="C6153" i="1"/>
  <c r="C6154" i="1"/>
  <c r="C6155" i="1"/>
  <c r="C6156" i="1"/>
  <c r="C6157" i="1"/>
  <c r="C6158" i="1"/>
  <c r="C6159" i="1"/>
  <c r="C6160" i="1"/>
  <c r="C6161" i="1"/>
  <c r="C6162" i="1"/>
  <c r="C6163" i="1"/>
  <c r="C6164" i="1"/>
  <c r="C6165" i="1"/>
  <c r="C6166" i="1"/>
  <c r="C6167" i="1"/>
  <c r="C6168" i="1"/>
  <c r="C6169" i="1"/>
  <c r="C6170" i="1"/>
  <c r="C6171" i="1"/>
  <c r="C6172" i="1"/>
  <c r="C6173" i="1"/>
  <c r="C6174" i="1"/>
  <c r="C6175" i="1"/>
  <c r="C6176" i="1"/>
  <c r="C6177" i="1"/>
  <c r="C6178" i="1"/>
  <c r="C6179" i="1"/>
  <c r="C6180" i="1"/>
  <c r="C6181" i="1"/>
  <c r="C6182" i="1"/>
  <c r="C6183" i="1"/>
  <c r="C6184" i="1"/>
  <c r="C6185" i="1"/>
  <c r="C6186" i="1"/>
  <c r="C6187" i="1"/>
  <c r="C6188" i="1"/>
  <c r="C6189" i="1"/>
  <c r="C6190" i="1"/>
  <c r="C6191" i="1"/>
  <c r="C6192" i="1"/>
  <c r="C6193" i="1"/>
  <c r="C6194" i="1"/>
  <c r="C6195" i="1"/>
  <c r="C6196" i="1"/>
  <c r="C6197" i="1"/>
  <c r="C6198" i="1"/>
  <c r="C6199" i="1"/>
  <c r="C6200" i="1"/>
  <c r="C6201" i="1"/>
  <c r="C6202" i="1"/>
  <c r="C6203" i="1"/>
  <c r="C6204" i="1"/>
  <c r="C6205" i="1"/>
  <c r="C6206" i="1"/>
  <c r="C6207" i="1"/>
  <c r="C6208" i="1"/>
  <c r="C6209" i="1"/>
  <c r="C6210" i="1"/>
  <c r="C6211" i="1"/>
  <c r="C6212" i="1"/>
  <c r="C6213" i="1"/>
  <c r="C6214" i="1"/>
  <c r="C6215" i="1"/>
  <c r="C6216" i="1"/>
  <c r="C6217" i="1"/>
  <c r="C6218" i="1"/>
  <c r="C6219" i="1"/>
  <c r="C6220" i="1"/>
  <c r="C6221" i="1"/>
  <c r="C6222" i="1"/>
  <c r="C6223" i="1"/>
  <c r="C6224" i="1"/>
  <c r="C6225" i="1"/>
  <c r="C6226" i="1"/>
  <c r="C6227" i="1"/>
  <c r="C6228" i="1"/>
  <c r="C6229" i="1"/>
  <c r="C6230" i="1"/>
  <c r="C6231" i="1"/>
  <c r="C6232" i="1"/>
  <c r="C6233" i="1"/>
  <c r="C6234" i="1"/>
  <c r="C6235" i="1"/>
  <c r="C6236" i="1"/>
  <c r="C6237" i="1"/>
  <c r="C6238" i="1"/>
  <c r="C6239" i="1"/>
  <c r="C6240" i="1"/>
  <c r="C6241" i="1"/>
  <c r="C6242" i="1"/>
  <c r="C6243" i="1"/>
  <c r="C6244" i="1"/>
  <c r="C6245" i="1"/>
  <c r="C6246" i="1"/>
  <c r="C6247" i="1"/>
  <c r="C6248" i="1"/>
  <c r="C6249" i="1"/>
  <c r="C6250" i="1"/>
  <c r="C6251" i="1"/>
  <c r="C6252" i="1"/>
  <c r="C6253" i="1"/>
  <c r="C6254" i="1"/>
  <c r="C6255" i="1"/>
  <c r="C6256" i="1"/>
  <c r="C6257" i="1"/>
  <c r="C6258" i="1"/>
  <c r="C6259" i="1"/>
  <c r="C6260" i="1"/>
  <c r="C6261" i="1"/>
  <c r="C6262" i="1"/>
  <c r="C6263" i="1"/>
  <c r="C6264" i="1"/>
  <c r="C6265" i="1"/>
  <c r="C6266" i="1"/>
  <c r="C6267" i="1"/>
  <c r="C6268" i="1"/>
  <c r="C6269" i="1"/>
  <c r="C6270" i="1"/>
  <c r="C6271" i="1"/>
  <c r="C6272" i="1"/>
  <c r="C6273" i="1"/>
  <c r="C6274" i="1"/>
  <c r="C6275" i="1"/>
  <c r="C6276" i="1"/>
  <c r="C6277" i="1"/>
  <c r="C6278" i="1"/>
  <c r="C6279" i="1"/>
  <c r="C6280" i="1"/>
  <c r="C6281" i="1"/>
  <c r="C6282" i="1"/>
  <c r="C6283" i="1"/>
  <c r="C6284" i="1"/>
  <c r="C6285" i="1"/>
  <c r="C6286" i="1"/>
  <c r="C6287" i="1"/>
  <c r="C6288" i="1"/>
  <c r="C6289" i="1"/>
  <c r="C6290" i="1"/>
  <c r="C6291" i="1"/>
  <c r="C6292" i="1"/>
  <c r="C6293" i="1"/>
  <c r="C6294" i="1"/>
  <c r="C6295" i="1"/>
  <c r="C6296" i="1"/>
  <c r="C6297" i="1"/>
  <c r="C6298" i="1"/>
  <c r="C6299" i="1"/>
  <c r="C6300" i="1"/>
  <c r="C6301" i="1"/>
  <c r="C6302" i="1"/>
  <c r="C6303" i="1"/>
  <c r="C6304" i="1"/>
  <c r="C6305" i="1"/>
  <c r="C6306" i="1"/>
  <c r="C6307" i="1"/>
  <c r="C6308" i="1"/>
  <c r="C6309" i="1"/>
  <c r="C6310" i="1"/>
  <c r="C6311" i="1"/>
  <c r="C6312" i="1"/>
  <c r="C6313" i="1"/>
  <c r="C6314" i="1"/>
  <c r="C6315" i="1"/>
  <c r="C6316" i="1"/>
  <c r="C6317" i="1"/>
  <c r="C6318" i="1"/>
  <c r="C6319" i="1"/>
  <c r="C6320" i="1"/>
  <c r="C6321" i="1"/>
  <c r="C6322" i="1"/>
  <c r="C6323" i="1"/>
  <c r="C6324" i="1"/>
  <c r="C6325" i="1"/>
  <c r="C6326" i="1"/>
  <c r="C6327" i="1"/>
  <c r="C6328" i="1"/>
  <c r="C6329" i="1"/>
  <c r="C6330" i="1"/>
  <c r="C6331" i="1"/>
  <c r="C6332" i="1"/>
  <c r="C6333" i="1"/>
  <c r="C6334" i="1"/>
  <c r="C6335" i="1"/>
  <c r="C6336" i="1"/>
  <c r="C6337" i="1"/>
  <c r="C6338" i="1"/>
  <c r="C6339" i="1"/>
  <c r="C6340" i="1"/>
  <c r="C6341" i="1"/>
  <c r="C6342" i="1"/>
  <c r="C6343" i="1"/>
  <c r="C6344" i="1"/>
  <c r="C6345" i="1"/>
  <c r="C6346" i="1"/>
  <c r="C6347" i="1"/>
  <c r="C6348" i="1"/>
  <c r="C6349" i="1"/>
  <c r="C6350" i="1"/>
  <c r="C6351" i="1"/>
  <c r="C6352" i="1"/>
  <c r="C6353" i="1"/>
  <c r="C6354" i="1"/>
  <c r="C6355" i="1"/>
  <c r="C6356" i="1"/>
  <c r="C6357" i="1"/>
  <c r="C6358" i="1"/>
  <c r="C6359" i="1"/>
  <c r="C6360" i="1"/>
  <c r="C6361" i="1"/>
  <c r="C6362" i="1"/>
  <c r="C6363" i="1"/>
  <c r="C6364" i="1"/>
  <c r="C6365" i="1"/>
  <c r="C6366" i="1"/>
  <c r="C6367" i="1"/>
  <c r="C6368" i="1"/>
  <c r="C6369" i="1"/>
  <c r="C6370" i="1"/>
  <c r="C6371" i="1"/>
  <c r="C6372" i="1"/>
  <c r="C6373" i="1"/>
  <c r="C6374" i="1"/>
  <c r="C6375" i="1"/>
  <c r="C6376" i="1"/>
  <c r="C6377" i="1"/>
  <c r="C6378" i="1"/>
  <c r="C6379" i="1"/>
  <c r="C6380" i="1"/>
  <c r="C6381" i="1"/>
  <c r="C6382" i="1"/>
  <c r="C6383" i="1"/>
  <c r="C6384" i="1"/>
  <c r="C6385" i="1"/>
  <c r="C6386" i="1"/>
  <c r="C6387" i="1"/>
  <c r="C6388" i="1"/>
  <c r="C6389" i="1"/>
  <c r="C6390" i="1"/>
  <c r="C6391" i="1"/>
  <c r="C6392" i="1"/>
  <c r="C6393" i="1"/>
  <c r="C6394" i="1"/>
  <c r="C6395" i="1"/>
  <c r="C6396" i="1"/>
  <c r="C6397" i="1"/>
  <c r="C6398" i="1"/>
  <c r="C6399" i="1"/>
  <c r="C6400" i="1"/>
  <c r="C6401" i="1"/>
  <c r="C6402" i="1"/>
  <c r="C6403" i="1"/>
  <c r="C6404" i="1"/>
  <c r="C6405" i="1"/>
  <c r="C6406" i="1"/>
  <c r="C6407" i="1"/>
  <c r="C6408" i="1"/>
  <c r="C6409" i="1"/>
  <c r="C6410" i="1"/>
  <c r="C6411" i="1"/>
  <c r="C6412" i="1"/>
  <c r="C6413" i="1"/>
  <c r="C6414" i="1"/>
  <c r="C6415" i="1"/>
  <c r="C6416" i="1"/>
  <c r="C6417" i="1"/>
  <c r="C6418" i="1"/>
  <c r="C6419" i="1"/>
  <c r="C6420" i="1"/>
  <c r="C6421" i="1"/>
  <c r="C6422" i="1"/>
  <c r="C6423" i="1"/>
  <c r="C6424" i="1"/>
  <c r="C6425" i="1"/>
  <c r="C6426" i="1"/>
  <c r="C6427" i="1"/>
  <c r="C6428" i="1"/>
  <c r="C6429" i="1"/>
  <c r="C6430" i="1"/>
  <c r="C6431" i="1"/>
  <c r="C6432" i="1"/>
  <c r="C6433" i="1"/>
  <c r="C6434" i="1"/>
  <c r="C6435" i="1"/>
  <c r="C6436" i="1"/>
  <c r="C6437" i="1"/>
  <c r="C6438" i="1"/>
  <c r="C6439" i="1"/>
  <c r="C6440" i="1"/>
  <c r="C6441" i="1"/>
  <c r="C6442" i="1"/>
  <c r="C6443" i="1"/>
  <c r="C6444" i="1"/>
  <c r="C6445" i="1"/>
  <c r="C6446" i="1"/>
  <c r="C6447" i="1"/>
  <c r="C6448" i="1"/>
  <c r="C6449" i="1"/>
  <c r="C6450" i="1"/>
  <c r="C6451" i="1"/>
  <c r="C6452" i="1"/>
  <c r="C6453" i="1"/>
  <c r="C6454" i="1"/>
  <c r="C6455" i="1"/>
  <c r="C6456" i="1"/>
  <c r="C6457" i="1"/>
  <c r="C6458" i="1"/>
  <c r="C6459" i="1"/>
  <c r="C6460" i="1"/>
  <c r="C6461" i="1"/>
  <c r="C6462" i="1"/>
  <c r="C6463" i="1"/>
  <c r="C6464" i="1"/>
  <c r="C6465" i="1"/>
  <c r="C6466" i="1"/>
  <c r="C6467" i="1"/>
  <c r="C6468" i="1"/>
  <c r="C6469" i="1"/>
  <c r="C6470" i="1"/>
  <c r="C6471" i="1"/>
  <c r="C6472" i="1"/>
  <c r="C6473" i="1"/>
  <c r="C6474" i="1"/>
  <c r="C6475" i="1"/>
  <c r="C6476" i="1"/>
  <c r="C6477" i="1"/>
  <c r="C6478" i="1"/>
  <c r="C6479" i="1"/>
  <c r="C6480" i="1"/>
  <c r="C6481" i="1"/>
  <c r="C6482" i="1"/>
  <c r="C6483" i="1"/>
  <c r="C6484" i="1"/>
  <c r="C6485" i="1"/>
  <c r="C6486" i="1"/>
  <c r="C6487" i="1"/>
  <c r="C6488" i="1"/>
  <c r="C6489" i="1"/>
  <c r="C6490" i="1"/>
  <c r="C6491" i="1"/>
  <c r="C6492" i="1"/>
  <c r="C6493" i="1"/>
  <c r="C6494" i="1"/>
  <c r="C6495" i="1"/>
  <c r="C6496" i="1"/>
  <c r="C6497" i="1"/>
  <c r="C6498" i="1"/>
  <c r="C6499" i="1"/>
  <c r="C6500" i="1"/>
  <c r="C6501" i="1"/>
  <c r="C6502" i="1"/>
  <c r="C6503" i="1"/>
  <c r="C6504" i="1"/>
  <c r="C6505" i="1"/>
  <c r="C6506" i="1"/>
  <c r="C6507" i="1"/>
  <c r="C6508" i="1"/>
  <c r="C6509" i="1"/>
  <c r="C6510" i="1"/>
  <c r="C6511" i="1"/>
  <c r="C6512" i="1"/>
  <c r="C6513" i="1"/>
  <c r="C6514" i="1"/>
  <c r="C6515" i="1"/>
  <c r="C6516" i="1"/>
  <c r="C6517" i="1"/>
  <c r="C6518" i="1"/>
  <c r="C6519" i="1"/>
  <c r="C6520" i="1"/>
  <c r="C6521" i="1"/>
  <c r="C6522" i="1"/>
  <c r="C6523" i="1"/>
  <c r="C6524" i="1"/>
  <c r="C6525" i="1"/>
  <c r="C6526" i="1"/>
  <c r="C6527" i="1"/>
  <c r="C6528" i="1"/>
  <c r="C6529" i="1"/>
  <c r="C6530" i="1"/>
  <c r="C6531" i="1"/>
  <c r="C6532" i="1"/>
  <c r="C6533" i="1"/>
  <c r="C6534" i="1"/>
  <c r="C6535" i="1"/>
  <c r="C6536" i="1"/>
  <c r="C6537" i="1"/>
  <c r="C6538" i="1"/>
  <c r="C6539" i="1"/>
  <c r="C6540" i="1"/>
  <c r="C6541" i="1"/>
  <c r="C6542" i="1"/>
  <c r="C6543" i="1"/>
  <c r="C6544" i="1"/>
  <c r="C6545" i="1"/>
  <c r="C6546" i="1"/>
  <c r="C6547" i="1"/>
  <c r="C6548" i="1"/>
  <c r="C6549" i="1"/>
  <c r="C6550" i="1"/>
  <c r="C6551" i="1"/>
  <c r="C6552" i="1"/>
  <c r="C6553" i="1"/>
  <c r="C6554" i="1"/>
  <c r="C6555" i="1"/>
  <c r="C6556" i="1"/>
  <c r="C6557" i="1"/>
  <c r="C6558" i="1"/>
  <c r="C6559" i="1"/>
  <c r="C6560" i="1"/>
  <c r="C6561" i="1"/>
  <c r="C6562" i="1"/>
  <c r="C6563" i="1"/>
  <c r="C6564" i="1"/>
  <c r="C6565" i="1"/>
  <c r="C6566" i="1"/>
  <c r="C6567" i="1"/>
  <c r="C6568" i="1"/>
  <c r="C6569" i="1"/>
  <c r="C6570" i="1"/>
  <c r="C6571" i="1"/>
  <c r="C6572" i="1"/>
  <c r="C6573" i="1"/>
  <c r="C6574" i="1"/>
  <c r="C6575" i="1"/>
  <c r="C6576" i="1"/>
  <c r="C6577" i="1"/>
  <c r="C6578" i="1"/>
  <c r="C6579" i="1"/>
  <c r="C6580" i="1"/>
  <c r="C6581" i="1"/>
  <c r="C6582" i="1"/>
  <c r="C6583" i="1"/>
  <c r="C6584" i="1"/>
  <c r="C6585" i="1"/>
  <c r="C6586" i="1"/>
  <c r="C6587" i="1"/>
  <c r="C6588" i="1"/>
  <c r="C6589" i="1"/>
  <c r="C6590" i="1"/>
  <c r="C6591" i="1"/>
  <c r="C6592" i="1"/>
  <c r="C6593" i="1"/>
  <c r="C6594" i="1"/>
  <c r="C6595" i="1"/>
  <c r="C6596" i="1"/>
  <c r="C6597" i="1"/>
  <c r="C6598" i="1"/>
  <c r="C6599" i="1"/>
  <c r="C6600" i="1"/>
  <c r="C6601" i="1"/>
  <c r="C6602" i="1"/>
  <c r="C6603" i="1"/>
  <c r="C6604" i="1"/>
  <c r="C6605" i="1"/>
  <c r="C6606" i="1"/>
  <c r="C6607" i="1"/>
  <c r="C6608" i="1"/>
  <c r="C6609" i="1"/>
  <c r="C6610" i="1"/>
  <c r="C6611" i="1"/>
  <c r="C6612" i="1"/>
  <c r="C6613" i="1"/>
  <c r="C6614" i="1"/>
  <c r="C6615" i="1"/>
  <c r="C6616" i="1"/>
  <c r="C6617" i="1"/>
  <c r="C6618" i="1"/>
  <c r="C6619" i="1"/>
  <c r="C6620" i="1"/>
  <c r="C6621" i="1"/>
  <c r="C6622" i="1"/>
  <c r="C6623" i="1"/>
  <c r="C6624" i="1"/>
  <c r="C6625" i="1"/>
  <c r="C6626" i="1"/>
  <c r="C6627" i="1"/>
  <c r="C6628" i="1"/>
  <c r="C6629" i="1"/>
  <c r="C6630" i="1"/>
  <c r="C6631" i="1"/>
  <c r="C6632" i="1"/>
  <c r="C6633" i="1"/>
  <c r="C6634" i="1"/>
  <c r="C6635" i="1"/>
  <c r="C6636" i="1"/>
  <c r="C6637" i="1"/>
  <c r="C6638" i="1"/>
  <c r="C6639" i="1"/>
  <c r="C6640" i="1"/>
  <c r="C6641" i="1"/>
  <c r="C6642" i="1"/>
  <c r="C6643" i="1"/>
  <c r="C6644" i="1"/>
  <c r="C6645" i="1"/>
  <c r="C6646" i="1"/>
  <c r="C6647" i="1"/>
  <c r="C6648" i="1"/>
  <c r="C6649" i="1"/>
  <c r="C6650" i="1"/>
  <c r="C6651" i="1"/>
  <c r="C6652" i="1"/>
  <c r="C6653" i="1"/>
  <c r="C6654" i="1"/>
  <c r="C6655" i="1"/>
  <c r="C6656" i="1"/>
  <c r="C6657" i="1"/>
  <c r="C6658" i="1"/>
  <c r="C6659" i="1"/>
  <c r="C6660" i="1"/>
  <c r="C6661" i="1"/>
  <c r="C6662" i="1"/>
  <c r="C6663" i="1"/>
  <c r="C6664" i="1"/>
  <c r="C6665" i="1"/>
  <c r="C6666" i="1"/>
  <c r="C6667" i="1"/>
  <c r="C6668" i="1"/>
  <c r="C6669" i="1"/>
  <c r="C6670" i="1"/>
  <c r="C6671" i="1"/>
  <c r="C6672" i="1"/>
  <c r="C6673" i="1"/>
  <c r="C6674" i="1"/>
  <c r="C6675" i="1"/>
  <c r="C6676" i="1"/>
  <c r="C6677" i="1"/>
  <c r="C6678" i="1"/>
  <c r="C6679" i="1"/>
  <c r="C6680" i="1"/>
  <c r="C6681" i="1"/>
  <c r="C6682" i="1"/>
  <c r="C6683" i="1"/>
  <c r="C6684" i="1"/>
  <c r="C6685" i="1"/>
  <c r="C6686" i="1"/>
  <c r="C6687" i="1"/>
  <c r="C6688" i="1"/>
  <c r="C6689" i="1"/>
  <c r="C6690" i="1"/>
  <c r="C6691" i="1"/>
  <c r="C6692" i="1"/>
  <c r="C6693" i="1"/>
  <c r="C6694" i="1"/>
  <c r="C6695" i="1"/>
  <c r="C6696" i="1"/>
  <c r="C6697" i="1"/>
  <c r="C6698" i="1"/>
  <c r="C6699" i="1"/>
  <c r="C6700" i="1"/>
  <c r="C6701" i="1"/>
  <c r="C6702" i="1"/>
  <c r="C6703" i="1"/>
  <c r="C6704" i="1"/>
  <c r="C6705" i="1"/>
  <c r="C6706" i="1"/>
  <c r="C6707" i="1"/>
  <c r="C6708" i="1"/>
  <c r="C6709" i="1"/>
  <c r="C6710" i="1"/>
  <c r="C6711" i="1"/>
  <c r="C6712" i="1"/>
  <c r="C6713" i="1"/>
  <c r="C6714" i="1"/>
  <c r="C6715" i="1"/>
  <c r="C6716" i="1"/>
  <c r="C6717" i="1"/>
  <c r="C6718" i="1"/>
  <c r="C6719" i="1"/>
  <c r="C6720" i="1"/>
  <c r="C6721" i="1"/>
  <c r="C6722" i="1"/>
  <c r="C6723" i="1"/>
  <c r="C6724" i="1"/>
  <c r="C6725" i="1"/>
  <c r="C6726" i="1"/>
  <c r="C6727" i="1"/>
  <c r="C6728" i="1"/>
  <c r="C6729" i="1"/>
  <c r="C6730" i="1"/>
  <c r="C6731" i="1"/>
  <c r="C6732" i="1"/>
  <c r="C6733" i="1"/>
  <c r="C6734" i="1"/>
  <c r="C6735" i="1"/>
  <c r="C6736" i="1"/>
  <c r="C6737" i="1"/>
  <c r="C6738" i="1"/>
  <c r="C6739" i="1"/>
  <c r="C6740" i="1"/>
  <c r="C6741" i="1"/>
  <c r="C6742" i="1"/>
  <c r="C6743" i="1"/>
  <c r="C6744" i="1"/>
  <c r="C6745" i="1"/>
  <c r="C6746" i="1"/>
  <c r="C6747" i="1"/>
  <c r="C6748" i="1"/>
  <c r="C6749" i="1"/>
  <c r="C6750" i="1"/>
  <c r="C6751" i="1"/>
  <c r="C6752" i="1"/>
  <c r="C6753" i="1"/>
  <c r="C6754" i="1"/>
  <c r="C6755" i="1"/>
  <c r="C6756" i="1"/>
  <c r="C6757" i="1"/>
  <c r="C6758" i="1"/>
  <c r="C6759" i="1"/>
  <c r="C6760" i="1"/>
  <c r="C6761" i="1"/>
  <c r="C6762" i="1"/>
  <c r="C6763" i="1"/>
  <c r="C6764" i="1"/>
  <c r="C6765" i="1"/>
  <c r="C6766" i="1"/>
  <c r="C6767" i="1"/>
  <c r="C6768" i="1"/>
  <c r="C6769" i="1"/>
  <c r="C6770" i="1"/>
  <c r="C6771" i="1"/>
  <c r="C6772" i="1"/>
  <c r="C6773" i="1"/>
  <c r="C6774" i="1"/>
  <c r="C6775" i="1"/>
  <c r="C6776" i="1"/>
  <c r="C6777" i="1"/>
  <c r="C6778" i="1"/>
  <c r="C6779" i="1"/>
  <c r="C6780" i="1"/>
  <c r="C6781" i="1"/>
  <c r="C6782" i="1"/>
  <c r="C6783" i="1"/>
  <c r="C6784" i="1"/>
  <c r="C6785" i="1"/>
  <c r="C6786" i="1"/>
  <c r="C6787" i="1"/>
  <c r="C6788" i="1"/>
  <c r="C6789" i="1"/>
  <c r="C6790" i="1"/>
  <c r="C6791" i="1"/>
  <c r="C6792" i="1"/>
  <c r="C6793" i="1"/>
  <c r="C6794" i="1"/>
  <c r="C6795" i="1"/>
  <c r="C6796" i="1"/>
  <c r="C6797" i="1"/>
  <c r="C6798" i="1"/>
  <c r="C6799" i="1"/>
  <c r="C6800" i="1"/>
  <c r="C6801" i="1"/>
  <c r="C6802" i="1"/>
  <c r="C6803" i="1"/>
  <c r="C6804" i="1"/>
  <c r="C6805" i="1"/>
  <c r="C6806" i="1"/>
  <c r="C6807" i="1"/>
  <c r="C6808" i="1"/>
  <c r="C6809" i="1"/>
  <c r="C6810" i="1"/>
  <c r="C6811" i="1"/>
  <c r="C6812" i="1"/>
  <c r="C6813" i="1"/>
  <c r="C6814" i="1"/>
  <c r="C6815" i="1"/>
  <c r="C6816" i="1"/>
  <c r="C6817" i="1"/>
  <c r="C6818" i="1"/>
  <c r="C6819" i="1"/>
  <c r="C6820" i="1"/>
  <c r="C6821" i="1"/>
  <c r="C6822" i="1"/>
  <c r="C6823" i="1"/>
  <c r="C6824" i="1"/>
  <c r="C6825" i="1"/>
  <c r="C6826" i="1"/>
  <c r="C6827" i="1"/>
  <c r="C6828" i="1"/>
  <c r="C6829" i="1"/>
  <c r="C6830" i="1"/>
  <c r="C6831" i="1"/>
  <c r="C6832" i="1"/>
  <c r="C6833" i="1"/>
  <c r="C6834" i="1"/>
  <c r="C6835" i="1"/>
  <c r="C6836" i="1"/>
  <c r="C6837" i="1"/>
  <c r="C6838" i="1"/>
  <c r="C6839" i="1"/>
  <c r="C6840" i="1"/>
  <c r="C6841" i="1"/>
  <c r="C6842" i="1"/>
  <c r="C6843" i="1"/>
  <c r="C6844" i="1"/>
  <c r="C6845" i="1"/>
  <c r="C6846" i="1"/>
  <c r="C6847" i="1"/>
  <c r="C6848" i="1"/>
  <c r="C6849" i="1"/>
  <c r="C6850" i="1"/>
  <c r="C6851" i="1"/>
  <c r="C6852" i="1"/>
  <c r="C6853" i="1"/>
  <c r="C6854" i="1"/>
  <c r="C6855" i="1"/>
  <c r="C6856" i="1"/>
  <c r="C6857" i="1"/>
  <c r="C6858" i="1"/>
  <c r="C6859" i="1"/>
  <c r="C6860" i="1"/>
  <c r="C6861" i="1"/>
  <c r="C6862" i="1"/>
  <c r="C6863" i="1"/>
  <c r="C6864" i="1"/>
  <c r="C6865" i="1"/>
  <c r="C6866" i="1"/>
  <c r="C6867" i="1"/>
  <c r="C6868" i="1"/>
  <c r="C6869" i="1"/>
  <c r="C6870" i="1"/>
  <c r="C6871" i="1"/>
  <c r="C6872" i="1"/>
  <c r="C6873" i="1"/>
  <c r="C6874" i="1"/>
  <c r="C6875" i="1"/>
  <c r="C6876" i="1"/>
  <c r="C6877" i="1"/>
  <c r="C6878" i="1"/>
  <c r="C6879" i="1"/>
  <c r="C6880" i="1"/>
  <c r="C6881" i="1"/>
  <c r="C6882" i="1"/>
  <c r="C6883" i="1"/>
  <c r="C6884" i="1"/>
  <c r="C6885" i="1"/>
  <c r="C6886" i="1"/>
  <c r="C6887" i="1"/>
  <c r="C6888" i="1"/>
  <c r="C6889" i="1"/>
  <c r="C6890" i="1"/>
  <c r="C6891" i="1"/>
  <c r="C6892" i="1"/>
  <c r="C6893" i="1"/>
  <c r="C6894" i="1"/>
  <c r="C6895" i="1"/>
  <c r="C6896" i="1"/>
  <c r="C6897" i="1"/>
  <c r="C6898" i="1"/>
  <c r="C6899" i="1"/>
  <c r="C6900" i="1"/>
  <c r="C6901" i="1"/>
  <c r="C6902" i="1"/>
  <c r="C6903" i="1"/>
  <c r="C6904" i="1"/>
  <c r="C6905" i="1"/>
  <c r="C6906" i="1"/>
  <c r="C6907" i="1"/>
  <c r="C6908" i="1"/>
  <c r="C6909" i="1"/>
  <c r="C6910" i="1"/>
  <c r="C6911" i="1"/>
  <c r="C6912" i="1"/>
  <c r="C6913" i="1"/>
  <c r="C6914" i="1"/>
  <c r="C6915" i="1"/>
  <c r="C6916" i="1"/>
  <c r="C6917" i="1"/>
  <c r="C6918" i="1"/>
  <c r="C6919" i="1"/>
  <c r="C6920" i="1"/>
  <c r="C6921" i="1"/>
  <c r="C6922" i="1"/>
  <c r="C6923" i="1"/>
  <c r="C6924" i="1"/>
  <c r="C6925" i="1"/>
  <c r="C6926" i="1"/>
  <c r="C6927" i="1"/>
  <c r="C6928" i="1"/>
  <c r="C6929" i="1"/>
  <c r="C6930" i="1"/>
  <c r="C6931" i="1"/>
  <c r="C6932" i="1"/>
  <c r="C6933" i="1"/>
  <c r="C6934" i="1"/>
  <c r="C6935" i="1"/>
  <c r="C6936" i="1"/>
  <c r="C6937" i="1"/>
  <c r="C6938" i="1"/>
  <c r="C6939" i="1"/>
  <c r="C6940" i="1"/>
  <c r="C6941" i="1"/>
  <c r="C6942" i="1"/>
  <c r="C6943" i="1"/>
  <c r="C6944" i="1"/>
  <c r="C6945" i="1"/>
  <c r="C6946" i="1"/>
  <c r="C6947" i="1"/>
  <c r="C6948" i="1"/>
  <c r="C6949" i="1"/>
  <c r="C6950" i="1"/>
  <c r="C6951" i="1"/>
  <c r="C6952" i="1"/>
  <c r="C6953" i="1"/>
  <c r="C6954" i="1"/>
  <c r="C6955" i="1"/>
  <c r="C6956" i="1"/>
  <c r="C6957" i="1"/>
  <c r="C6958" i="1"/>
  <c r="C6959" i="1"/>
  <c r="C6960" i="1"/>
  <c r="C6961" i="1"/>
  <c r="C6962" i="1"/>
  <c r="C6963" i="1"/>
  <c r="C6964" i="1"/>
  <c r="C6965" i="1"/>
  <c r="C6966" i="1"/>
  <c r="C6967" i="1"/>
  <c r="C6968" i="1"/>
  <c r="C6969" i="1"/>
  <c r="C6970" i="1"/>
  <c r="C6971" i="1"/>
  <c r="C6972" i="1"/>
  <c r="C6973" i="1"/>
  <c r="C6974" i="1"/>
  <c r="C6975" i="1"/>
  <c r="C6976" i="1"/>
  <c r="C6977" i="1"/>
  <c r="C6978" i="1"/>
  <c r="C6979" i="1"/>
  <c r="C6980" i="1"/>
  <c r="C6981" i="1"/>
  <c r="C6982" i="1"/>
  <c r="C6983" i="1"/>
  <c r="C6984" i="1"/>
  <c r="C6985" i="1"/>
  <c r="C6986" i="1"/>
  <c r="C6987" i="1"/>
  <c r="C6988" i="1"/>
  <c r="C6989" i="1"/>
  <c r="C6990" i="1"/>
  <c r="C6991" i="1"/>
  <c r="C6992" i="1"/>
  <c r="C6993" i="1"/>
  <c r="C6994" i="1"/>
  <c r="C6995" i="1"/>
  <c r="C6996" i="1"/>
  <c r="C6997" i="1"/>
  <c r="C6998" i="1"/>
  <c r="C6999" i="1"/>
  <c r="C7000" i="1"/>
  <c r="C7001" i="1"/>
  <c r="C7002" i="1"/>
  <c r="C7003" i="1"/>
  <c r="C7004" i="1"/>
  <c r="C7005" i="1"/>
  <c r="C7006" i="1"/>
  <c r="C7007" i="1"/>
  <c r="C7008" i="1"/>
  <c r="C7009" i="1"/>
  <c r="C7010" i="1"/>
  <c r="C7011" i="1"/>
  <c r="C7012" i="1"/>
  <c r="C7013" i="1"/>
  <c r="C7014" i="1"/>
  <c r="C7015" i="1"/>
  <c r="C7016" i="1"/>
  <c r="C7017" i="1"/>
  <c r="C7018" i="1"/>
  <c r="C7019" i="1"/>
  <c r="C7020" i="1"/>
  <c r="C7021" i="1"/>
  <c r="C7022" i="1"/>
  <c r="C7023" i="1"/>
  <c r="C7024" i="1"/>
  <c r="C7025" i="1"/>
  <c r="C7026" i="1"/>
  <c r="C7027" i="1"/>
  <c r="C7028" i="1"/>
  <c r="C7029" i="1"/>
  <c r="C7030" i="1"/>
  <c r="C7031" i="1"/>
  <c r="C7032" i="1"/>
  <c r="C7033" i="1"/>
  <c r="C7034" i="1"/>
  <c r="C7035" i="1"/>
  <c r="C7036" i="1"/>
  <c r="C7037" i="1"/>
  <c r="C7038" i="1"/>
  <c r="C7039" i="1"/>
  <c r="C7040" i="1"/>
  <c r="C7041" i="1"/>
  <c r="C7042" i="1"/>
  <c r="C7043" i="1"/>
  <c r="C7044" i="1"/>
  <c r="C7045" i="1"/>
  <c r="C7046" i="1"/>
  <c r="C7047" i="1"/>
  <c r="C7048" i="1"/>
  <c r="C7049" i="1"/>
  <c r="C7050" i="1"/>
  <c r="C7051" i="1"/>
  <c r="C7052" i="1"/>
  <c r="C7053" i="1"/>
  <c r="C7054" i="1"/>
  <c r="C7055" i="1"/>
  <c r="C7056" i="1"/>
  <c r="C7057" i="1"/>
  <c r="C7058" i="1"/>
  <c r="C7059" i="1"/>
  <c r="C7060" i="1"/>
  <c r="C7061" i="1"/>
  <c r="C7062" i="1"/>
  <c r="C7063" i="1"/>
  <c r="C7064" i="1"/>
  <c r="C7065" i="1"/>
  <c r="C7066" i="1"/>
  <c r="C7067" i="1"/>
  <c r="C7068" i="1"/>
  <c r="C7069" i="1"/>
  <c r="C7070" i="1"/>
  <c r="C7071" i="1"/>
  <c r="C7072" i="1"/>
  <c r="C7073" i="1"/>
  <c r="C7074" i="1"/>
  <c r="C7075" i="1"/>
  <c r="C7076" i="1"/>
  <c r="C7077" i="1"/>
  <c r="C7078" i="1"/>
  <c r="C7079" i="1"/>
  <c r="C7080" i="1"/>
  <c r="C7081" i="1"/>
  <c r="C7082" i="1"/>
  <c r="C7083" i="1"/>
  <c r="C7084" i="1"/>
  <c r="C7085" i="1"/>
  <c r="C7086" i="1"/>
  <c r="C7087" i="1"/>
  <c r="C7088" i="1"/>
  <c r="C7089" i="1"/>
  <c r="C7090" i="1"/>
  <c r="C7091" i="1"/>
  <c r="C7092" i="1"/>
  <c r="C7093" i="1"/>
  <c r="C7094" i="1"/>
  <c r="C7095" i="1"/>
  <c r="C7096" i="1"/>
  <c r="C7097" i="1"/>
  <c r="C7098" i="1"/>
  <c r="C7099" i="1"/>
  <c r="C7100" i="1"/>
  <c r="C7101" i="1"/>
  <c r="C7102" i="1"/>
  <c r="C7103" i="1"/>
  <c r="C7104" i="1"/>
  <c r="C7105" i="1"/>
  <c r="C7106" i="1"/>
  <c r="C7107" i="1"/>
  <c r="C7108" i="1"/>
  <c r="C7109" i="1"/>
  <c r="C7110" i="1"/>
  <c r="C7111" i="1"/>
  <c r="C7112" i="1"/>
  <c r="C7113" i="1"/>
  <c r="C7114" i="1"/>
  <c r="C7115" i="1"/>
  <c r="C7116" i="1"/>
  <c r="C7117" i="1"/>
  <c r="C7118" i="1"/>
  <c r="C7119" i="1"/>
  <c r="C7120" i="1"/>
  <c r="C7121" i="1"/>
  <c r="C7122" i="1"/>
  <c r="C7123" i="1"/>
  <c r="C7124" i="1"/>
  <c r="C7125" i="1"/>
  <c r="C7126" i="1"/>
  <c r="C7127" i="1"/>
  <c r="C7128" i="1"/>
  <c r="C7129" i="1"/>
  <c r="C7130" i="1"/>
  <c r="C7131" i="1"/>
  <c r="C7132" i="1"/>
  <c r="C7133" i="1"/>
  <c r="C7134" i="1"/>
  <c r="C7135" i="1"/>
  <c r="C7136" i="1"/>
  <c r="C7137" i="1"/>
  <c r="C7138" i="1"/>
  <c r="C7139" i="1"/>
  <c r="C7140" i="1"/>
  <c r="C7141" i="1"/>
  <c r="C7142" i="1"/>
  <c r="C7143" i="1"/>
  <c r="C7144" i="1"/>
  <c r="C7145" i="1"/>
  <c r="C7146" i="1"/>
  <c r="C7147" i="1"/>
  <c r="C7148" i="1"/>
  <c r="C7149" i="1"/>
  <c r="C7150" i="1"/>
  <c r="C7151" i="1"/>
  <c r="C7152" i="1"/>
  <c r="C7153" i="1"/>
  <c r="C7154" i="1"/>
  <c r="C7155" i="1"/>
  <c r="C7156" i="1"/>
  <c r="C7157" i="1"/>
  <c r="C7158" i="1"/>
  <c r="C7159" i="1"/>
  <c r="C7160" i="1"/>
  <c r="C7161" i="1"/>
  <c r="C7162" i="1"/>
  <c r="C7163" i="1"/>
  <c r="C7164" i="1"/>
  <c r="C7165" i="1"/>
  <c r="C7166" i="1"/>
  <c r="C7167" i="1"/>
  <c r="C7168" i="1"/>
  <c r="C7169" i="1"/>
  <c r="C7170" i="1"/>
  <c r="C7171" i="1"/>
  <c r="C7172" i="1"/>
  <c r="C7173" i="1"/>
  <c r="C7174" i="1"/>
  <c r="C7175" i="1"/>
  <c r="C7176" i="1"/>
  <c r="C7177" i="1"/>
  <c r="C7178" i="1"/>
  <c r="C7179" i="1"/>
  <c r="C7180" i="1"/>
  <c r="C7181" i="1"/>
  <c r="C7182" i="1"/>
  <c r="C7183" i="1"/>
  <c r="C7184" i="1"/>
  <c r="C7185" i="1"/>
  <c r="C7186" i="1"/>
  <c r="C7187" i="1"/>
  <c r="C7188" i="1"/>
  <c r="C7189" i="1"/>
  <c r="C7190" i="1"/>
  <c r="C7191" i="1"/>
  <c r="C7192" i="1"/>
  <c r="C7193" i="1"/>
  <c r="C7194" i="1"/>
  <c r="C7195" i="1"/>
  <c r="C7196" i="1"/>
  <c r="C7197" i="1"/>
  <c r="C7198" i="1"/>
  <c r="C7199" i="1"/>
  <c r="C7200" i="1"/>
  <c r="C7201" i="1"/>
  <c r="C7202" i="1"/>
  <c r="C7203" i="1"/>
  <c r="C7204" i="1"/>
  <c r="C7205" i="1"/>
  <c r="C7206" i="1"/>
  <c r="C7207" i="1"/>
  <c r="C7208" i="1"/>
  <c r="C7209" i="1"/>
  <c r="C7210" i="1"/>
  <c r="C7211" i="1"/>
  <c r="C7212" i="1"/>
  <c r="C7213" i="1"/>
  <c r="C7214" i="1"/>
  <c r="C7215" i="1"/>
  <c r="C7216" i="1"/>
  <c r="C7217" i="1"/>
  <c r="C7218" i="1"/>
  <c r="C7219" i="1"/>
  <c r="C7220" i="1"/>
  <c r="C7221" i="1"/>
  <c r="C7222" i="1"/>
  <c r="C7223" i="1"/>
  <c r="C7224" i="1"/>
  <c r="C7225" i="1"/>
  <c r="C7226" i="1"/>
  <c r="C7227" i="1"/>
  <c r="C7228" i="1"/>
  <c r="C7229" i="1"/>
  <c r="C7230" i="1"/>
  <c r="C7231" i="1"/>
  <c r="C7232" i="1"/>
  <c r="C7233" i="1"/>
  <c r="C7234" i="1"/>
  <c r="C7235" i="1"/>
  <c r="C7236" i="1"/>
  <c r="C7237" i="1"/>
  <c r="C7238" i="1"/>
  <c r="C7239" i="1"/>
  <c r="C7240" i="1"/>
  <c r="C7241" i="1"/>
  <c r="C7242" i="1"/>
  <c r="C7243" i="1"/>
  <c r="C7244" i="1"/>
  <c r="C7245" i="1"/>
  <c r="C7246" i="1"/>
  <c r="C7247" i="1"/>
  <c r="C7248" i="1"/>
  <c r="C7249" i="1"/>
  <c r="C7250" i="1"/>
  <c r="C7251" i="1"/>
  <c r="C7252" i="1"/>
  <c r="C7253" i="1"/>
  <c r="C7254" i="1"/>
  <c r="C7255" i="1"/>
  <c r="C7256" i="1"/>
  <c r="C7257" i="1"/>
  <c r="C7258" i="1"/>
  <c r="C7259" i="1"/>
  <c r="C7260" i="1"/>
  <c r="C7261" i="1"/>
  <c r="C7262" i="1"/>
  <c r="C7263" i="1"/>
  <c r="C7264" i="1"/>
  <c r="C7265" i="1"/>
  <c r="C7266" i="1"/>
  <c r="C7267" i="1"/>
  <c r="C7268" i="1"/>
  <c r="C7269" i="1"/>
  <c r="C7270" i="1"/>
  <c r="C7271" i="1"/>
  <c r="C7272" i="1"/>
  <c r="C7273" i="1"/>
  <c r="C7274" i="1"/>
  <c r="C7275" i="1"/>
  <c r="C7276" i="1"/>
  <c r="C7277" i="1"/>
  <c r="C7278" i="1"/>
  <c r="C7279" i="1"/>
  <c r="C7280" i="1"/>
  <c r="C7281" i="1"/>
  <c r="C7282" i="1"/>
  <c r="C7283" i="1"/>
  <c r="C7284" i="1"/>
  <c r="C7285" i="1"/>
  <c r="C7286" i="1"/>
  <c r="C7287" i="1"/>
  <c r="C7288" i="1"/>
  <c r="C7289" i="1"/>
  <c r="C7290" i="1"/>
  <c r="C7291" i="1"/>
  <c r="C7292" i="1"/>
  <c r="C7293" i="1"/>
  <c r="C7294" i="1"/>
  <c r="C7295" i="1"/>
  <c r="C7296" i="1"/>
  <c r="C7297" i="1"/>
  <c r="C7298" i="1"/>
  <c r="C7299" i="1"/>
  <c r="C7300" i="1"/>
  <c r="C7301" i="1"/>
  <c r="C7302" i="1"/>
  <c r="C7303" i="1"/>
  <c r="C7304" i="1"/>
  <c r="C7305" i="1"/>
  <c r="C7306" i="1"/>
  <c r="C7307" i="1"/>
  <c r="C7308" i="1"/>
  <c r="C7309" i="1"/>
  <c r="C7310" i="1"/>
  <c r="C7311" i="1"/>
  <c r="C7312" i="1"/>
  <c r="C7313" i="1"/>
  <c r="C7314" i="1"/>
  <c r="C7315" i="1"/>
  <c r="C7316" i="1"/>
  <c r="C7317" i="1"/>
  <c r="C7318" i="1"/>
  <c r="C7319" i="1"/>
  <c r="C7320" i="1"/>
  <c r="C7321" i="1"/>
  <c r="C7322" i="1"/>
  <c r="C7323" i="1"/>
  <c r="C7324" i="1"/>
  <c r="C7325" i="1"/>
  <c r="C7326" i="1"/>
  <c r="C7327" i="1"/>
  <c r="C7328" i="1"/>
  <c r="C7329" i="1"/>
  <c r="C7330" i="1"/>
  <c r="C7331" i="1"/>
  <c r="C7332" i="1"/>
  <c r="C7333" i="1"/>
  <c r="C7334" i="1"/>
  <c r="C7335" i="1"/>
  <c r="C7336" i="1"/>
  <c r="C7337" i="1"/>
  <c r="C7338" i="1"/>
  <c r="C7339" i="1"/>
  <c r="C7340" i="1"/>
  <c r="C7341" i="1"/>
  <c r="C7342" i="1"/>
  <c r="C7343" i="1"/>
  <c r="C7344" i="1"/>
  <c r="C7345" i="1"/>
  <c r="C7346" i="1"/>
  <c r="C7347" i="1"/>
  <c r="C7348" i="1"/>
  <c r="C7349" i="1"/>
  <c r="C7350" i="1"/>
  <c r="C7351" i="1"/>
  <c r="C7352" i="1"/>
  <c r="C7353" i="1"/>
  <c r="C7354" i="1"/>
  <c r="C7355" i="1"/>
  <c r="C7356" i="1"/>
  <c r="C7357" i="1"/>
  <c r="C7358" i="1"/>
  <c r="C7359" i="1"/>
  <c r="C7360" i="1"/>
  <c r="C7361" i="1"/>
  <c r="C7362" i="1"/>
  <c r="C7363" i="1"/>
  <c r="C7364" i="1"/>
  <c r="C7365" i="1"/>
  <c r="C7366" i="1"/>
  <c r="C7367" i="1"/>
  <c r="C7368" i="1"/>
  <c r="C7369" i="1"/>
  <c r="C7370" i="1"/>
  <c r="C7371" i="1"/>
  <c r="C7372" i="1"/>
  <c r="C7373" i="1"/>
  <c r="C7374" i="1"/>
  <c r="C7375" i="1"/>
  <c r="C7376" i="1"/>
  <c r="C7377" i="1"/>
  <c r="C7378" i="1"/>
  <c r="C7379" i="1"/>
  <c r="C7380" i="1"/>
  <c r="C7381" i="1"/>
  <c r="C7382" i="1"/>
  <c r="C7383" i="1"/>
  <c r="C7384" i="1"/>
  <c r="C7385" i="1"/>
  <c r="C7386" i="1"/>
  <c r="C7387" i="1"/>
  <c r="C7388" i="1"/>
  <c r="C7389" i="1"/>
  <c r="C7390" i="1"/>
  <c r="C7391" i="1"/>
  <c r="C7392" i="1"/>
  <c r="C7393" i="1"/>
  <c r="C7394" i="1"/>
  <c r="C7395" i="1"/>
  <c r="C7396" i="1"/>
  <c r="C7397" i="1"/>
  <c r="C7398" i="1"/>
  <c r="C7399" i="1"/>
  <c r="C7400" i="1"/>
  <c r="C7401" i="1"/>
  <c r="C7402" i="1"/>
  <c r="C7403" i="1"/>
  <c r="C7404" i="1"/>
  <c r="C7405" i="1"/>
  <c r="C7406" i="1"/>
  <c r="C7407" i="1"/>
  <c r="C7408" i="1"/>
  <c r="C7409" i="1"/>
  <c r="C7410" i="1"/>
  <c r="C7411" i="1"/>
  <c r="C7412" i="1"/>
  <c r="C7413" i="1"/>
  <c r="C7414" i="1"/>
  <c r="C7415" i="1"/>
  <c r="C7416" i="1"/>
  <c r="C7417" i="1"/>
  <c r="C7418" i="1"/>
  <c r="C7419" i="1"/>
  <c r="C7420" i="1"/>
  <c r="C7421" i="1"/>
  <c r="C7422" i="1"/>
  <c r="C7423" i="1"/>
  <c r="C7424" i="1"/>
  <c r="C7425" i="1"/>
  <c r="C7426" i="1"/>
  <c r="C7427" i="1"/>
  <c r="C7428" i="1"/>
  <c r="C7429" i="1"/>
  <c r="C7430" i="1"/>
  <c r="C7431" i="1"/>
  <c r="C7432" i="1"/>
  <c r="C7433" i="1"/>
  <c r="C7434" i="1"/>
  <c r="C7435" i="1"/>
  <c r="C7436" i="1"/>
  <c r="C7437" i="1"/>
  <c r="C7438" i="1"/>
  <c r="C7439" i="1"/>
  <c r="C7440" i="1"/>
  <c r="C7441" i="1"/>
  <c r="C7442" i="1"/>
  <c r="C7443" i="1"/>
  <c r="C7444" i="1"/>
  <c r="C7445" i="1"/>
  <c r="C7446" i="1"/>
  <c r="C7447" i="1"/>
  <c r="C7448" i="1"/>
  <c r="C7449" i="1"/>
  <c r="C7450" i="1"/>
  <c r="C7451" i="1"/>
  <c r="C7452" i="1"/>
  <c r="C7453" i="1"/>
  <c r="C7454" i="1"/>
  <c r="C7455" i="1"/>
  <c r="C7456" i="1"/>
  <c r="C7457" i="1"/>
  <c r="C7458" i="1"/>
  <c r="C7459" i="1"/>
  <c r="C7460" i="1"/>
  <c r="C7461" i="1"/>
  <c r="C7462" i="1"/>
  <c r="C7463" i="1"/>
  <c r="C7464" i="1"/>
  <c r="C7465" i="1"/>
  <c r="C7466" i="1"/>
  <c r="C7467" i="1"/>
  <c r="C7468" i="1"/>
  <c r="C7469" i="1"/>
  <c r="C7470" i="1"/>
  <c r="C7471" i="1"/>
  <c r="C7472" i="1"/>
  <c r="C7473" i="1"/>
  <c r="C7474" i="1"/>
  <c r="C7475" i="1"/>
  <c r="C7476" i="1"/>
  <c r="C7477" i="1"/>
  <c r="C7478" i="1"/>
  <c r="C7479" i="1"/>
  <c r="C7480" i="1"/>
  <c r="C7481" i="1"/>
  <c r="C7482" i="1"/>
  <c r="C7483" i="1"/>
  <c r="C7484" i="1"/>
  <c r="C7485" i="1"/>
  <c r="C7486" i="1"/>
  <c r="C7487" i="1"/>
  <c r="C7488" i="1"/>
  <c r="C7489" i="1"/>
  <c r="C7490" i="1"/>
  <c r="C7491" i="1"/>
  <c r="C7492" i="1"/>
  <c r="C7493" i="1"/>
  <c r="C7494" i="1"/>
  <c r="C7495" i="1"/>
  <c r="C7496" i="1"/>
  <c r="C7497" i="1"/>
  <c r="C7498" i="1"/>
  <c r="C7499" i="1"/>
  <c r="C7500" i="1"/>
  <c r="C7501" i="1"/>
  <c r="C7502" i="1"/>
  <c r="C7503" i="1"/>
  <c r="C7504" i="1"/>
  <c r="C7505" i="1"/>
  <c r="C7506" i="1"/>
  <c r="C7507" i="1"/>
  <c r="C7508" i="1"/>
  <c r="C7509" i="1"/>
  <c r="C7510" i="1"/>
  <c r="C7511" i="1"/>
  <c r="C7512" i="1"/>
  <c r="C7513" i="1"/>
  <c r="C7514" i="1"/>
  <c r="C7515" i="1"/>
  <c r="C7516" i="1"/>
  <c r="C7517" i="1"/>
  <c r="C7518" i="1"/>
  <c r="C7519" i="1"/>
  <c r="C7520" i="1"/>
  <c r="C7521" i="1"/>
  <c r="C7522" i="1"/>
  <c r="C7523" i="1"/>
  <c r="C7524" i="1"/>
  <c r="C7525" i="1"/>
  <c r="C7526" i="1"/>
  <c r="C7527" i="1"/>
  <c r="C7528" i="1"/>
  <c r="C7529" i="1"/>
  <c r="C7530" i="1"/>
  <c r="C7531" i="1"/>
  <c r="C7532" i="1"/>
  <c r="C7533" i="1"/>
  <c r="C7534" i="1"/>
  <c r="C7535" i="1"/>
  <c r="C7536" i="1"/>
  <c r="C7537" i="1"/>
  <c r="C7538" i="1"/>
  <c r="C7539" i="1"/>
  <c r="C7540" i="1"/>
  <c r="C7541" i="1"/>
  <c r="C7542" i="1"/>
  <c r="C7543" i="1"/>
  <c r="C7544" i="1"/>
  <c r="C7545" i="1"/>
  <c r="C7546" i="1"/>
  <c r="C7547" i="1"/>
  <c r="C7548" i="1"/>
  <c r="C7549" i="1"/>
  <c r="C7550" i="1"/>
  <c r="C7551" i="1"/>
  <c r="C7552" i="1"/>
  <c r="C7553" i="1"/>
  <c r="C7554" i="1"/>
  <c r="C7555" i="1"/>
  <c r="C7556" i="1"/>
  <c r="C7557" i="1"/>
  <c r="C7558" i="1"/>
  <c r="C7559" i="1"/>
  <c r="C7560" i="1"/>
  <c r="C7561" i="1"/>
  <c r="C7562" i="1"/>
  <c r="C7563" i="1"/>
  <c r="C7564" i="1"/>
  <c r="C7565" i="1"/>
  <c r="C7566" i="1"/>
  <c r="C7567" i="1"/>
  <c r="C7568" i="1"/>
  <c r="C7569" i="1"/>
  <c r="C7570" i="1"/>
  <c r="C7571" i="1"/>
  <c r="C7572" i="1"/>
  <c r="C7573" i="1"/>
  <c r="C7574" i="1"/>
  <c r="C7575" i="1"/>
  <c r="C7576" i="1"/>
  <c r="C7577" i="1"/>
  <c r="C7578" i="1"/>
  <c r="C7579" i="1"/>
  <c r="C7580" i="1"/>
  <c r="C7581" i="1"/>
  <c r="C7582" i="1"/>
  <c r="C7583" i="1"/>
  <c r="C7584" i="1"/>
  <c r="C7585" i="1"/>
  <c r="C7586" i="1"/>
  <c r="C7587" i="1"/>
  <c r="C7588" i="1"/>
  <c r="C7589" i="1"/>
  <c r="C7590" i="1"/>
  <c r="C7591" i="1"/>
  <c r="C7592" i="1"/>
  <c r="C7593" i="1"/>
  <c r="C7594" i="1"/>
  <c r="C7595" i="1"/>
  <c r="C7596" i="1"/>
  <c r="C7597" i="1"/>
  <c r="C7598" i="1"/>
  <c r="C7599" i="1"/>
  <c r="C7600" i="1"/>
  <c r="C7601" i="1"/>
  <c r="C7602" i="1"/>
  <c r="C7603" i="1"/>
  <c r="C7604" i="1"/>
  <c r="C7605" i="1"/>
  <c r="C7606" i="1"/>
  <c r="C7607" i="1"/>
  <c r="C7608" i="1"/>
  <c r="C7609" i="1"/>
  <c r="C7610" i="1"/>
  <c r="C7611" i="1"/>
  <c r="C7612" i="1"/>
  <c r="C7613" i="1"/>
  <c r="C7614" i="1"/>
  <c r="C7615" i="1"/>
  <c r="C7616" i="1"/>
  <c r="C7617" i="1"/>
  <c r="C7618" i="1"/>
  <c r="C7619" i="1"/>
  <c r="C7620" i="1"/>
  <c r="C7621" i="1"/>
  <c r="C7622" i="1"/>
  <c r="C7623" i="1"/>
  <c r="C7624" i="1"/>
  <c r="C7625" i="1"/>
  <c r="C7626" i="1"/>
  <c r="C7627" i="1"/>
  <c r="C7628" i="1"/>
  <c r="C7629" i="1"/>
  <c r="C7630" i="1"/>
  <c r="C7631" i="1"/>
  <c r="C7632" i="1"/>
  <c r="C7633" i="1"/>
  <c r="C7634" i="1"/>
  <c r="C7635" i="1"/>
  <c r="C7636" i="1"/>
  <c r="C7637" i="1"/>
  <c r="C7638" i="1"/>
  <c r="C7639" i="1"/>
  <c r="C7640" i="1"/>
  <c r="C7641" i="1"/>
  <c r="C7642" i="1"/>
  <c r="C7643" i="1"/>
  <c r="C7644" i="1"/>
  <c r="C7645" i="1"/>
  <c r="C7646" i="1"/>
  <c r="C7647" i="1"/>
  <c r="C7648" i="1"/>
  <c r="C7649" i="1"/>
  <c r="C7650" i="1"/>
  <c r="C7651" i="1"/>
  <c r="C7652" i="1"/>
  <c r="C7653" i="1"/>
  <c r="C7654" i="1"/>
  <c r="C7655" i="1"/>
  <c r="C7656" i="1"/>
  <c r="C7657" i="1"/>
  <c r="C7658" i="1"/>
  <c r="C7659" i="1"/>
  <c r="C7660" i="1"/>
  <c r="C7661" i="1"/>
  <c r="C7662" i="1"/>
  <c r="C7663" i="1"/>
  <c r="C7664" i="1"/>
  <c r="C7665" i="1"/>
  <c r="C7666" i="1"/>
  <c r="C7667" i="1"/>
  <c r="C7668" i="1"/>
  <c r="C7669" i="1"/>
  <c r="C7670" i="1"/>
  <c r="C7671" i="1"/>
  <c r="C7672" i="1"/>
  <c r="C7673" i="1"/>
  <c r="C7674" i="1"/>
  <c r="C7675" i="1"/>
  <c r="C7676" i="1"/>
  <c r="C7677" i="1"/>
  <c r="C7678" i="1"/>
  <c r="C7679" i="1"/>
  <c r="C7680" i="1"/>
  <c r="C7681" i="1"/>
  <c r="C7682" i="1"/>
  <c r="C7683" i="1"/>
  <c r="C7684" i="1"/>
  <c r="C7685" i="1"/>
  <c r="C7686" i="1"/>
  <c r="C7687" i="1"/>
  <c r="C7688" i="1"/>
  <c r="C7689" i="1"/>
  <c r="C7690" i="1"/>
  <c r="C7691" i="1"/>
  <c r="C7692" i="1"/>
  <c r="C7693" i="1"/>
  <c r="C7694" i="1"/>
  <c r="C7695" i="1"/>
  <c r="C7696" i="1"/>
  <c r="C7697" i="1"/>
  <c r="C7698" i="1"/>
  <c r="C7699" i="1"/>
  <c r="C7700" i="1"/>
  <c r="C7701" i="1"/>
  <c r="C7702" i="1"/>
  <c r="C7703" i="1"/>
  <c r="C7704" i="1"/>
  <c r="C7705" i="1"/>
  <c r="C7706" i="1"/>
  <c r="C7707" i="1"/>
  <c r="C7708" i="1"/>
  <c r="C7709" i="1"/>
  <c r="C7710" i="1"/>
  <c r="C7711" i="1"/>
  <c r="C7712" i="1"/>
  <c r="C7713" i="1"/>
  <c r="C7714" i="1"/>
  <c r="C7715" i="1"/>
  <c r="C7716" i="1"/>
  <c r="C7717" i="1"/>
  <c r="C7718" i="1"/>
  <c r="C7719" i="1"/>
  <c r="C7720" i="1"/>
  <c r="C7721" i="1"/>
  <c r="C7722" i="1"/>
  <c r="C7723" i="1"/>
  <c r="C7724" i="1"/>
  <c r="C7725" i="1"/>
  <c r="C7726" i="1"/>
  <c r="C7727" i="1"/>
  <c r="C7728" i="1"/>
  <c r="C7729" i="1"/>
  <c r="C7730" i="1"/>
  <c r="C7731" i="1"/>
  <c r="C7732" i="1"/>
  <c r="C7733" i="1"/>
  <c r="C7734" i="1"/>
  <c r="C7735" i="1"/>
  <c r="C7736" i="1"/>
  <c r="C7737" i="1"/>
  <c r="C7738" i="1"/>
  <c r="C7739" i="1"/>
  <c r="C7740" i="1"/>
  <c r="C7741" i="1"/>
  <c r="C7742" i="1"/>
  <c r="C7743" i="1"/>
  <c r="C7744" i="1"/>
  <c r="C7745" i="1"/>
  <c r="C7746" i="1"/>
  <c r="C7747" i="1"/>
  <c r="C7748" i="1"/>
  <c r="C7749" i="1"/>
  <c r="C7750" i="1"/>
  <c r="C7751" i="1"/>
  <c r="C7752" i="1"/>
  <c r="C7753" i="1"/>
  <c r="C7754" i="1"/>
  <c r="C7755" i="1"/>
  <c r="C7756" i="1"/>
  <c r="C7757" i="1"/>
  <c r="C7758" i="1"/>
  <c r="C7759" i="1"/>
  <c r="C7760" i="1"/>
  <c r="C7761" i="1"/>
  <c r="C7762" i="1"/>
  <c r="C7763" i="1"/>
  <c r="C7764" i="1"/>
  <c r="C7765" i="1"/>
  <c r="C7766" i="1"/>
  <c r="C7767" i="1"/>
  <c r="C7768" i="1"/>
  <c r="C7769" i="1"/>
  <c r="C7770" i="1"/>
  <c r="C7771" i="1"/>
  <c r="C7772" i="1"/>
  <c r="C7773" i="1"/>
  <c r="C7774" i="1"/>
  <c r="C7775" i="1"/>
  <c r="C7776" i="1"/>
  <c r="C7777" i="1"/>
  <c r="C7778" i="1"/>
  <c r="C7779" i="1"/>
  <c r="C7780" i="1"/>
  <c r="C7781" i="1"/>
  <c r="C7782" i="1"/>
  <c r="C7783" i="1"/>
  <c r="C7784" i="1"/>
  <c r="C7785" i="1"/>
  <c r="C7786" i="1"/>
  <c r="C7787" i="1"/>
  <c r="C7788" i="1"/>
  <c r="C7789" i="1"/>
  <c r="C7790" i="1"/>
  <c r="C7791" i="1"/>
  <c r="C7792" i="1"/>
  <c r="C7793" i="1"/>
  <c r="C7794" i="1"/>
  <c r="C7795" i="1"/>
  <c r="C7796" i="1"/>
  <c r="C7797" i="1"/>
  <c r="C7798" i="1"/>
  <c r="C7799" i="1"/>
  <c r="C7800" i="1"/>
  <c r="C7801" i="1"/>
  <c r="C7802" i="1"/>
  <c r="C7803" i="1"/>
  <c r="C7804" i="1"/>
  <c r="C7805" i="1"/>
  <c r="C7806" i="1"/>
  <c r="C7807" i="1"/>
  <c r="C7808" i="1"/>
  <c r="C7809" i="1"/>
  <c r="C7810" i="1"/>
  <c r="C7811" i="1"/>
  <c r="C7812" i="1"/>
  <c r="C7813" i="1"/>
  <c r="C7814" i="1"/>
  <c r="C7815" i="1"/>
  <c r="C7816" i="1"/>
  <c r="C7817" i="1"/>
  <c r="C7818" i="1"/>
  <c r="C7819" i="1"/>
  <c r="C7820" i="1"/>
  <c r="C7821" i="1"/>
  <c r="C7822" i="1"/>
  <c r="C7823" i="1"/>
  <c r="C7824" i="1"/>
  <c r="C7825" i="1"/>
  <c r="C7826" i="1"/>
  <c r="C7827" i="1"/>
  <c r="C7828" i="1"/>
  <c r="C7829" i="1"/>
  <c r="C7830" i="1"/>
  <c r="C7831" i="1"/>
  <c r="C7832" i="1"/>
  <c r="C7833" i="1"/>
  <c r="C7834" i="1"/>
  <c r="C7835" i="1"/>
  <c r="C7836" i="1"/>
  <c r="C7837" i="1"/>
  <c r="C7838" i="1"/>
  <c r="C7839" i="1"/>
  <c r="C7840" i="1"/>
  <c r="C7841" i="1"/>
  <c r="C7842" i="1"/>
  <c r="C7843" i="1"/>
  <c r="C7844" i="1"/>
  <c r="C7845" i="1"/>
  <c r="C7846" i="1"/>
  <c r="C7847" i="1"/>
  <c r="C7848" i="1"/>
  <c r="C7849" i="1"/>
  <c r="C7850" i="1"/>
  <c r="C7851" i="1"/>
  <c r="C7852" i="1"/>
  <c r="C7853" i="1"/>
  <c r="C7854" i="1"/>
  <c r="C7855" i="1"/>
  <c r="C7856" i="1"/>
  <c r="C7857" i="1"/>
  <c r="C7858" i="1"/>
  <c r="C7859" i="1"/>
  <c r="C7860" i="1"/>
  <c r="C7861" i="1"/>
  <c r="C7862" i="1"/>
  <c r="C7863" i="1"/>
  <c r="C7864" i="1"/>
  <c r="C7865" i="1"/>
  <c r="C7866" i="1"/>
  <c r="C7867" i="1"/>
  <c r="C7868" i="1"/>
  <c r="C7869" i="1"/>
  <c r="C7870" i="1"/>
  <c r="C7871" i="1"/>
  <c r="C7872" i="1"/>
  <c r="C7873" i="1"/>
  <c r="C7874" i="1"/>
  <c r="C7875" i="1"/>
  <c r="C7876" i="1"/>
  <c r="C7877" i="1"/>
  <c r="C7878" i="1"/>
  <c r="C7879" i="1"/>
  <c r="C7880" i="1"/>
  <c r="C7881" i="1"/>
  <c r="C7882" i="1"/>
  <c r="C7883" i="1"/>
  <c r="C7884" i="1"/>
  <c r="C7885" i="1"/>
  <c r="C7886" i="1"/>
  <c r="C7887" i="1"/>
  <c r="C7888" i="1"/>
  <c r="C7889" i="1"/>
  <c r="C7890" i="1"/>
  <c r="C7891" i="1"/>
  <c r="C7892" i="1"/>
  <c r="C7893" i="1"/>
  <c r="C7894" i="1"/>
  <c r="C7895" i="1"/>
  <c r="C7896" i="1"/>
  <c r="C7897" i="1"/>
  <c r="C7898" i="1"/>
  <c r="C7899" i="1"/>
  <c r="C7900" i="1"/>
  <c r="C7901" i="1"/>
  <c r="C7902" i="1"/>
  <c r="C7903" i="1"/>
  <c r="C7904" i="1"/>
  <c r="C7905" i="1"/>
  <c r="C7906" i="1"/>
  <c r="C7907" i="1"/>
  <c r="C7908" i="1"/>
  <c r="C7909" i="1"/>
  <c r="C7910" i="1"/>
  <c r="C7911" i="1"/>
  <c r="C7912" i="1"/>
  <c r="C7913" i="1"/>
  <c r="C7914" i="1"/>
  <c r="C7915" i="1"/>
  <c r="C7916" i="1"/>
  <c r="C7917" i="1"/>
  <c r="C7918" i="1"/>
  <c r="C7919" i="1"/>
  <c r="C7920" i="1"/>
  <c r="C7921" i="1"/>
  <c r="C7922" i="1"/>
  <c r="C7923" i="1"/>
  <c r="C7924" i="1"/>
  <c r="C7925" i="1"/>
  <c r="C7926" i="1"/>
  <c r="C7927" i="1"/>
  <c r="C7928" i="1"/>
  <c r="C7929" i="1"/>
  <c r="C7930" i="1"/>
  <c r="C7931" i="1"/>
  <c r="C7932" i="1"/>
  <c r="C7933" i="1"/>
  <c r="C7934" i="1"/>
  <c r="C7935" i="1"/>
  <c r="C7936" i="1"/>
  <c r="C7937" i="1"/>
  <c r="C7938" i="1"/>
  <c r="C7939" i="1"/>
  <c r="C7940" i="1"/>
  <c r="C7941" i="1"/>
  <c r="C7942" i="1"/>
  <c r="C7943" i="1"/>
  <c r="C7944" i="1"/>
  <c r="C7945" i="1"/>
  <c r="C7946" i="1"/>
  <c r="C7947" i="1"/>
  <c r="C7948" i="1"/>
  <c r="C7949" i="1"/>
  <c r="C7950" i="1"/>
  <c r="C7951" i="1"/>
  <c r="C7952" i="1"/>
  <c r="C7953" i="1"/>
  <c r="C7954" i="1"/>
  <c r="C7955" i="1"/>
  <c r="C7956" i="1"/>
  <c r="C7957" i="1"/>
  <c r="C7958" i="1"/>
  <c r="C7959" i="1"/>
  <c r="C7960" i="1"/>
  <c r="C7961" i="1"/>
  <c r="C7962" i="1"/>
  <c r="C7963" i="1"/>
  <c r="C7964" i="1"/>
  <c r="C7965" i="1"/>
  <c r="C7966" i="1"/>
  <c r="C7967" i="1"/>
  <c r="C7968" i="1"/>
  <c r="C7969" i="1"/>
  <c r="C7970" i="1"/>
  <c r="C7971" i="1"/>
  <c r="C7972" i="1"/>
  <c r="C7973" i="1"/>
  <c r="C7974" i="1"/>
  <c r="C7975" i="1"/>
  <c r="C7976" i="1"/>
  <c r="C7977" i="1"/>
  <c r="C7978" i="1"/>
  <c r="C7979" i="1"/>
  <c r="C7980" i="1"/>
  <c r="C7981" i="1"/>
  <c r="C7982" i="1"/>
  <c r="C7983" i="1"/>
  <c r="C7984" i="1"/>
  <c r="C7985" i="1"/>
  <c r="C7986" i="1"/>
  <c r="C7987" i="1"/>
  <c r="C7988" i="1"/>
  <c r="C7989" i="1"/>
  <c r="C7990" i="1"/>
  <c r="C7991" i="1"/>
  <c r="C7992" i="1"/>
  <c r="C7993" i="1"/>
  <c r="C7994" i="1"/>
  <c r="C7995" i="1"/>
  <c r="C7996" i="1"/>
  <c r="C7997" i="1"/>
  <c r="C7998" i="1"/>
  <c r="C7999" i="1"/>
  <c r="C8000" i="1"/>
  <c r="C8001" i="1"/>
  <c r="C8002" i="1"/>
  <c r="C8003" i="1"/>
  <c r="C8004" i="1"/>
  <c r="C8005" i="1"/>
  <c r="C8006" i="1"/>
  <c r="C8007" i="1"/>
  <c r="C8008" i="1"/>
  <c r="C8009" i="1"/>
  <c r="C8010" i="1"/>
  <c r="C8011" i="1"/>
  <c r="C8012" i="1"/>
  <c r="C8013" i="1"/>
  <c r="C8014" i="1"/>
  <c r="C8015" i="1"/>
  <c r="C8016" i="1"/>
  <c r="C8017" i="1"/>
  <c r="C8018" i="1"/>
  <c r="C8019" i="1"/>
  <c r="C8020" i="1"/>
  <c r="C8021" i="1"/>
  <c r="C8022" i="1"/>
  <c r="C8023" i="1"/>
  <c r="C8024" i="1"/>
  <c r="C8025" i="1"/>
  <c r="C8026" i="1"/>
  <c r="C8027" i="1"/>
  <c r="C8028" i="1"/>
  <c r="C8029" i="1"/>
  <c r="C8030" i="1"/>
  <c r="C8031" i="1"/>
  <c r="C8032" i="1"/>
  <c r="C8033" i="1"/>
  <c r="C8034" i="1"/>
  <c r="C8035" i="1"/>
  <c r="C8036" i="1"/>
  <c r="C8037" i="1"/>
  <c r="C8038" i="1"/>
  <c r="C8039" i="1"/>
  <c r="C8040" i="1"/>
  <c r="C8041" i="1"/>
  <c r="C8042" i="1"/>
  <c r="C8043" i="1"/>
  <c r="C8044" i="1"/>
  <c r="C8045" i="1"/>
  <c r="C8046" i="1"/>
  <c r="C8047" i="1"/>
  <c r="C8048" i="1"/>
  <c r="C8049" i="1"/>
  <c r="C8050" i="1"/>
  <c r="C8051" i="1"/>
  <c r="C8052" i="1"/>
  <c r="C8053" i="1"/>
  <c r="C8054" i="1"/>
  <c r="C8055" i="1"/>
  <c r="C8056" i="1"/>
  <c r="C8057" i="1"/>
  <c r="C8058" i="1"/>
  <c r="C8059" i="1"/>
  <c r="C8060" i="1"/>
  <c r="C8061" i="1"/>
  <c r="C8062" i="1"/>
  <c r="C8063" i="1"/>
  <c r="C8064" i="1"/>
  <c r="C8065" i="1"/>
  <c r="C8066" i="1"/>
  <c r="C8067" i="1"/>
  <c r="C8068" i="1"/>
  <c r="C8069" i="1"/>
  <c r="C8070" i="1"/>
  <c r="C8071" i="1"/>
  <c r="C8072" i="1"/>
  <c r="C8073" i="1"/>
  <c r="C8074" i="1"/>
  <c r="C8075" i="1"/>
  <c r="C8076" i="1"/>
  <c r="C8077" i="1"/>
  <c r="C8078" i="1"/>
  <c r="C8079" i="1"/>
  <c r="C8080" i="1"/>
  <c r="C8081" i="1"/>
  <c r="C8082" i="1"/>
  <c r="C8083" i="1"/>
  <c r="C8084" i="1"/>
  <c r="C8085" i="1"/>
  <c r="C8086" i="1"/>
  <c r="C8087" i="1"/>
  <c r="C8088" i="1"/>
  <c r="C8089" i="1"/>
  <c r="C8090" i="1"/>
  <c r="C8091" i="1"/>
  <c r="C8092" i="1"/>
  <c r="C8093" i="1"/>
  <c r="C8094" i="1"/>
  <c r="C8095" i="1"/>
  <c r="C8096" i="1"/>
  <c r="C8097" i="1"/>
  <c r="C8098" i="1"/>
  <c r="C8099" i="1"/>
  <c r="C8100" i="1"/>
  <c r="C8101" i="1"/>
  <c r="C8102" i="1"/>
  <c r="C8103" i="1"/>
  <c r="C8104" i="1"/>
  <c r="C8105" i="1"/>
  <c r="C8106" i="1"/>
  <c r="C8107" i="1"/>
  <c r="C8108" i="1"/>
  <c r="C8109" i="1"/>
  <c r="C8110" i="1"/>
  <c r="C8111" i="1"/>
  <c r="C8112" i="1"/>
  <c r="C8113" i="1"/>
  <c r="C8114" i="1"/>
  <c r="C8115" i="1"/>
  <c r="C8116" i="1"/>
  <c r="C8117" i="1"/>
  <c r="C8118" i="1"/>
  <c r="C8119" i="1"/>
  <c r="C8120" i="1"/>
  <c r="C8121" i="1"/>
  <c r="C8122" i="1"/>
  <c r="C8123" i="1"/>
  <c r="C8124" i="1"/>
  <c r="C8125" i="1"/>
  <c r="C8126" i="1"/>
  <c r="C8127" i="1"/>
  <c r="C8128" i="1"/>
  <c r="C8129" i="1"/>
  <c r="C8130" i="1"/>
  <c r="C8131" i="1"/>
  <c r="C8132" i="1"/>
  <c r="C8133" i="1"/>
  <c r="C8134" i="1"/>
  <c r="C8135" i="1"/>
  <c r="C8136" i="1"/>
  <c r="C8137" i="1"/>
  <c r="C8138" i="1"/>
  <c r="C8139" i="1"/>
  <c r="C8140" i="1"/>
  <c r="C8141" i="1"/>
  <c r="C8142" i="1"/>
  <c r="C8143" i="1"/>
  <c r="C8144" i="1"/>
  <c r="C8145" i="1"/>
  <c r="C8146" i="1"/>
  <c r="C8147" i="1"/>
  <c r="C8148" i="1"/>
  <c r="C8149" i="1"/>
  <c r="C8150" i="1"/>
  <c r="C8151" i="1"/>
  <c r="C8152" i="1"/>
  <c r="C8153" i="1"/>
  <c r="C8154" i="1"/>
  <c r="C8155" i="1"/>
  <c r="C8156" i="1"/>
  <c r="C8157" i="1"/>
  <c r="C8158" i="1"/>
  <c r="C8159" i="1"/>
  <c r="C8160" i="1"/>
  <c r="C8161" i="1"/>
  <c r="C8162" i="1"/>
  <c r="C8163" i="1"/>
  <c r="C8164" i="1"/>
  <c r="C8165" i="1"/>
  <c r="C8166" i="1"/>
  <c r="C8167" i="1"/>
  <c r="C8168" i="1"/>
  <c r="C8169" i="1"/>
  <c r="C8170" i="1"/>
  <c r="C8171" i="1"/>
  <c r="C8172" i="1"/>
  <c r="C8173" i="1"/>
  <c r="C8174" i="1"/>
  <c r="C8175" i="1"/>
  <c r="C8176" i="1"/>
  <c r="C8177" i="1"/>
  <c r="C8178" i="1"/>
  <c r="C8179" i="1"/>
  <c r="C8180" i="1"/>
  <c r="C8181" i="1"/>
  <c r="C8182" i="1"/>
  <c r="C8183" i="1"/>
  <c r="C8184" i="1"/>
  <c r="C8185" i="1"/>
  <c r="C8186" i="1"/>
  <c r="C8187" i="1"/>
  <c r="C8188" i="1"/>
  <c r="C8189" i="1"/>
  <c r="C8190" i="1"/>
  <c r="C8191" i="1"/>
  <c r="C8192" i="1"/>
  <c r="C8193" i="1"/>
  <c r="C8194" i="1"/>
  <c r="C8195" i="1"/>
  <c r="C8196" i="1"/>
  <c r="C8197" i="1"/>
  <c r="C8198" i="1"/>
  <c r="C8199" i="1"/>
  <c r="C8200" i="1"/>
  <c r="C8201" i="1"/>
  <c r="C8202" i="1"/>
  <c r="C8203" i="1"/>
  <c r="C8204" i="1"/>
  <c r="C8205" i="1"/>
  <c r="C8206" i="1"/>
  <c r="C8207" i="1"/>
  <c r="C8208" i="1"/>
  <c r="C8209" i="1"/>
  <c r="C8210" i="1"/>
  <c r="C8211" i="1"/>
  <c r="C8212" i="1"/>
  <c r="C8213" i="1"/>
  <c r="C8214" i="1"/>
  <c r="C8215" i="1"/>
  <c r="C8216" i="1"/>
  <c r="C8217" i="1"/>
  <c r="C8218" i="1"/>
  <c r="C8219" i="1"/>
  <c r="C8220" i="1"/>
  <c r="C8221" i="1"/>
  <c r="C8222" i="1"/>
  <c r="C8223" i="1"/>
  <c r="C8224" i="1"/>
  <c r="C8225" i="1"/>
  <c r="C8226" i="1"/>
  <c r="C8227" i="1"/>
  <c r="C8228" i="1"/>
  <c r="C8229" i="1"/>
  <c r="C8230" i="1"/>
  <c r="C8231" i="1"/>
  <c r="C8232" i="1"/>
  <c r="C8233" i="1"/>
  <c r="C8234" i="1"/>
  <c r="C8235" i="1"/>
  <c r="C8236" i="1"/>
  <c r="C8237" i="1"/>
  <c r="C8238" i="1"/>
  <c r="C8239" i="1"/>
  <c r="C8240" i="1"/>
  <c r="C8241" i="1"/>
  <c r="C8242" i="1"/>
  <c r="C8243" i="1"/>
  <c r="C8244" i="1"/>
  <c r="C8245" i="1"/>
  <c r="C8246" i="1"/>
  <c r="C8247" i="1"/>
  <c r="C8248" i="1"/>
  <c r="C8249" i="1"/>
  <c r="C8250" i="1"/>
  <c r="C8251" i="1"/>
  <c r="C8252" i="1"/>
  <c r="C8253" i="1"/>
  <c r="C8254" i="1"/>
  <c r="C8255" i="1"/>
  <c r="C8256" i="1"/>
  <c r="C8257" i="1"/>
  <c r="C8258" i="1"/>
  <c r="C8259" i="1"/>
  <c r="C8260" i="1"/>
  <c r="C8261" i="1"/>
  <c r="C8262" i="1"/>
  <c r="C8263" i="1"/>
  <c r="C8264" i="1"/>
  <c r="C8265" i="1"/>
  <c r="C8266" i="1"/>
  <c r="C8267" i="1"/>
  <c r="C8268" i="1"/>
  <c r="C8269" i="1"/>
  <c r="C8270" i="1"/>
  <c r="C8271" i="1"/>
  <c r="C8272" i="1"/>
  <c r="C8273" i="1"/>
  <c r="C8274" i="1"/>
  <c r="C8275" i="1"/>
  <c r="C8276" i="1"/>
  <c r="C8277" i="1"/>
  <c r="C8278" i="1"/>
  <c r="C8279" i="1"/>
  <c r="C8280" i="1"/>
  <c r="C8281" i="1"/>
  <c r="C8282" i="1"/>
  <c r="C8283" i="1"/>
  <c r="C8284" i="1"/>
  <c r="C8285" i="1"/>
  <c r="C8286" i="1"/>
  <c r="C8287" i="1"/>
  <c r="C8288" i="1"/>
  <c r="C8289" i="1"/>
  <c r="C8290" i="1"/>
  <c r="C8291" i="1"/>
  <c r="C8292" i="1"/>
  <c r="C8293" i="1"/>
  <c r="C8294" i="1"/>
  <c r="C8295" i="1"/>
  <c r="C8296" i="1"/>
  <c r="C8297" i="1"/>
  <c r="C8298" i="1"/>
  <c r="C8299" i="1"/>
  <c r="C8300" i="1"/>
  <c r="C8301" i="1"/>
  <c r="C8302" i="1"/>
  <c r="C8303" i="1"/>
  <c r="C8304" i="1"/>
  <c r="C8305" i="1"/>
  <c r="C8306" i="1"/>
  <c r="C8307" i="1"/>
  <c r="C8308" i="1"/>
  <c r="C8309" i="1"/>
  <c r="C8310" i="1"/>
  <c r="C8311" i="1"/>
  <c r="C8312" i="1"/>
  <c r="C8313" i="1"/>
  <c r="C8314" i="1"/>
  <c r="C8315" i="1"/>
  <c r="C8316" i="1"/>
  <c r="C8317" i="1"/>
  <c r="C8318" i="1"/>
  <c r="C8319" i="1"/>
  <c r="C8320" i="1"/>
  <c r="C8321" i="1"/>
  <c r="C8322" i="1"/>
  <c r="C8323" i="1"/>
  <c r="C8324" i="1"/>
  <c r="C8325" i="1"/>
  <c r="C8326" i="1"/>
  <c r="C8327" i="1"/>
  <c r="C8328" i="1"/>
  <c r="C8329" i="1"/>
  <c r="C8330" i="1"/>
  <c r="C8331" i="1"/>
  <c r="C8332" i="1"/>
  <c r="C8333" i="1"/>
  <c r="C8334" i="1"/>
  <c r="C8335" i="1"/>
  <c r="C8336" i="1"/>
  <c r="C8337" i="1"/>
  <c r="C8338" i="1"/>
  <c r="C8339" i="1"/>
  <c r="C8340" i="1"/>
  <c r="C8341" i="1"/>
  <c r="C8342" i="1"/>
  <c r="C8343" i="1"/>
  <c r="C8344" i="1"/>
  <c r="C8345" i="1"/>
  <c r="C8346" i="1"/>
  <c r="C8347" i="1"/>
  <c r="C8348" i="1"/>
  <c r="C8349" i="1"/>
  <c r="C8350" i="1"/>
  <c r="C8351" i="1"/>
  <c r="C8352" i="1"/>
  <c r="C8353" i="1"/>
  <c r="C8354" i="1"/>
  <c r="C8355" i="1"/>
  <c r="C8356" i="1"/>
  <c r="C8357" i="1"/>
  <c r="C8358" i="1"/>
  <c r="C8359" i="1"/>
  <c r="C8360" i="1"/>
  <c r="C8361" i="1"/>
  <c r="C8362" i="1"/>
  <c r="C8363" i="1"/>
  <c r="C8364" i="1"/>
  <c r="C8365" i="1"/>
  <c r="C8366" i="1"/>
  <c r="C8367" i="1"/>
  <c r="C8368" i="1"/>
  <c r="C8369" i="1"/>
  <c r="C8370" i="1"/>
  <c r="C8371" i="1"/>
  <c r="C8372" i="1"/>
  <c r="C8373" i="1"/>
  <c r="C8374" i="1"/>
  <c r="C8375" i="1"/>
  <c r="C8376" i="1"/>
  <c r="C8377" i="1"/>
  <c r="C8378" i="1"/>
  <c r="C8379" i="1"/>
  <c r="C8380" i="1"/>
  <c r="C8381" i="1"/>
  <c r="C8382" i="1"/>
  <c r="C8383" i="1"/>
  <c r="C8384" i="1"/>
  <c r="C8385" i="1"/>
  <c r="C8386" i="1"/>
  <c r="C8387" i="1"/>
  <c r="C8388" i="1"/>
  <c r="C8389" i="1"/>
  <c r="C8390" i="1"/>
  <c r="C8391" i="1"/>
  <c r="C8392" i="1"/>
  <c r="C8393" i="1"/>
  <c r="C8394" i="1"/>
  <c r="C8395" i="1"/>
  <c r="C8396" i="1"/>
  <c r="C8397" i="1"/>
  <c r="C8398" i="1"/>
  <c r="C8399" i="1"/>
  <c r="C8400" i="1"/>
  <c r="C8401" i="1"/>
  <c r="C8402" i="1"/>
  <c r="C8403" i="1"/>
  <c r="C8404" i="1"/>
  <c r="C8405" i="1"/>
  <c r="C8406" i="1"/>
  <c r="C8407" i="1"/>
  <c r="C8408" i="1"/>
  <c r="C8409" i="1"/>
  <c r="C8410" i="1"/>
  <c r="C8411" i="1"/>
  <c r="C8412" i="1"/>
  <c r="C8413" i="1"/>
  <c r="C8414" i="1"/>
  <c r="C8415" i="1"/>
  <c r="C8416" i="1"/>
  <c r="C8417" i="1"/>
  <c r="C8418" i="1"/>
  <c r="C8419" i="1"/>
  <c r="C8420" i="1"/>
  <c r="C8421" i="1"/>
  <c r="C8422" i="1"/>
  <c r="C8423" i="1"/>
  <c r="C8424" i="1"/>
  <c r="C8425" i="1"/>
  <c r="C8426" i="1"/>
  <c r="C8427" i="1"/>
  <c r="C8428" i="1"/>
  <c r="C8429" i="1"/>
  <c r="C8430" i="1"/>
  <c r="C8431" i="1"/>
  <c r="C8432" i="1"/>
  <c r="C8433" i="1"/>
  <c r="C8434" i="1"/>
  <c r="C8435" i="1"/>
  <c r="C8436" i="1"/>
  <c r="C8437" i="1"/>
  <c r="C8438" i="1"/>
  <c r="C8439" i="1"/>
  <c r="C8440" i="1"/>
  <c r="C8441" i="1"/>
  <c r="C8442" i="1"/>
  <c r="C8443" i="1"/>
  <c r="C8444" i="1"/>
  <c r="C8445" i="1"/>
  <c r="C8446" i="1"/>
  <c r="C8447" i="1"/>
  <c r="C8448" i="1"/>
  <c r="C8449" i="1"/>
  <c r="C8450" i="1"/>
  <c r="C8451" i="1"/>
  <c r="C8452" i="1"/>
  <c r="C8453" i="1"/>
  <c r="C8454" i="1"/>
  <c r="C8455" i="1"/>
  <c r="C8456" i="1"/>
  <c r="C8457" i="1"/>
  <c r="C8458" i="1"/>
  <c r="C8459" i="1"/>
  <c r="C8460" i="1"/>
  <c r="C8461" i="1"/>
  <c r="C8462" i="1"/>
  <c r="C8463" i="1"/>
  <c r="C8464" i="1"/>
  <c r="C8465" i="1"/>
  <c r="C8466" i="1"/>
  <c r="C8467" i="1"/>
  <c r="C8468" i="1"/>
  <c r="C8469" i="1"/>
  <c r="C8470" i="1"/>
  <c r="C8471" i="1"/>
  <c r="C8472" i="1"/>
  <c r="C8473" i="1"/>
  <c r="C8474" i="1"/>
  <c r="C8475" i="1"/>
  <c r="C8476" i="1"/>
  <c r="C8477" i="1"/>
  <c r="C8478" i="1"/>
  <c r="C8479" i="1"/>
  <c r="C8480" i="1"/>
  <c r="C8481" i="1"/>
  <c r="C8482" i="1"/>
  <c r="C8483" i="1"/>
  <c r="C8484" i="1"/>
  <c r="C8485" i="1"/>
  <c r="C8486" i="1"/>
  <c r="C8487" i="1"/>
  <c r="C8488" i="1"/>
  <c r="C8489" i="1"/>
  <c r="C8490" i="1"/>
  <c r="C8491" i="1"/>
  <c r="C8492" i="1"/>
  <c r="C8493" i="1"/>
  <c r="C8494" i="1"/>
  <c r="C8495" i="1"/>
  <c r="C8496" i="1"/>
  <c r="C8497" i="1"/>
  <c r="C8498" i="1"/>
  <c r="C8499" i="1"/>
  <c r="C8500" i="1"/>
  <c r="C8501" i="1"/>
  <c r="C8502" i="1"/>
  <c r="C8503" i="1"/>
  <c r="C8504" i="1"/>
  <c r="C8505" i="1"/>
  <c r="C8506" i="1"/>
  <c r="C8507" i="1"/>
  <c r="C8508" i="1"/>
  <c r="C8509" i="1"/>
  <c r="C8510" i="1"/>
  <c r="C8511" i="1"/>
  <c r="C8512" i="1"/>
  <c r="C8513" i="1"/>
  <c r="C8514" i="1"/>
  <c r="C8515" i="1"/>
  <c r="C8516" i="1"/>
  <c r="C8517" i="1"/>
  <c r="C8518" i="1"/>
  <c r="C8519" i="1"/>
  <c r="C8520" i="1"/>
  <c r="C8521" i="1"/>
  <c r="C8522" i="1"/>
  <c r="C8523" i="1"/>
  <c r="C8524" i="1"/>
  <c r="C8525" i="1"/>
  <c r="C8526" i="1"/>
  <c r="C8527" i="1"/>
  <c r="C8528" i="1"/>
  <c r="C8529" i="1"/>
  <c r="C8530" i="1"/>
  <c r="C8531" i="1"/>
  <c r="C8532" i="1"/>
  <c r="C8533" i="1"/>
  <c r="C8534" i="1"/>
  <c r="C8535" i="1"/>
  <c r="C8536" i="1"/>
  <c r="C8537" i="1"/>
  <c r="C8538" i="1"/>
  <c r="C8539" i="1"/>
  <c r="C8540" i="1"/>
  <c r="C8541" i="1"/>
  <c r="C8542" i="1"/>
  <c r="C8543" i="1"/>
  <c r="C8544" i="1"/>
  <c r="C8545" i="1"/>
  <c r="C8546" i="1"/>
  <c r="C8547" i="1"/>
  <c r="C8548" i="1"/>
  <c r="C8549" i="1"/>
  <c r="C8550" i="1"/>
  <c r="C8551" i="1"/>
  <c r="C8552" i="1"/>
  <c r="C8553" i="1"/>
  <c r="C8554" i="1"/>
  <c r="C8555" i="1"/>
  <c r="C8556" i="1"/>
  <c r="C8557" i="1"/>
  <c r="C8558" i="1"/>
  <c r="C8559" i="1"/>
  <c r="C8560" i="1"/>
  <c r="C8561" i="1"/>
  <c r="C8562" i="1"/>
  <c r="C8563" i="1"/>
  <c r="C8564" i="1"/>
  <c r="C8565" i="1"/>
  <c r="C8566" i="1"/>
  <c r="C8567" i="1"/>
  <c r="C8568" i="1"/>
  <c r="C8569" i="1"/>
  <c r="C8570" i="1"/>
  <c r="C8571" i="1"/>
  <c r="C8572" i="1"/>
  <c r="C8573" i="1"/>
  <c r="C8574" i="1"/>
  <c r="C8575" i="1"/>
  <c r="C8576" i="1"/>
  <c r="C8577" i="1"/>
  <c r="C8578" i="1"/>
  <c r="C8579" i="1"/>
  <c r="C8580" i="1"/>
  <c r="C8581" i="1"/>
  <c r="C8582" i="1"/>
  <c r="C8583" i="1"/>
  <c r="C8584" i="1"/>
  <c r="C8585" i="1"/>
  <c r="C8586" i="1"/>
  <c r="C8587" i="1"/>
  <c r="C8588" i="1"/>
  <c r="C8589" i="1"/>
  <c r="C8590" i="1"/>
  <c r="C8591" i="1"/>
  <c r="C8592" i="1"/>
  <c r="C8593" i="1"/>
  <c r="C8594" i="1"/>
  <c r="C8595" i="1"/>
  <c r="C8596" i="1"/>
  <c r="C8597" i="1"/>
  <c r="C8598" i="1"/>
  <c r="C8599" i="1"/>
  <c r="C8600" i="1"/>
  <c r="C8601" i="1"/>
  <c r="C8602" i="1"/>
  <c r="C8603" i="1"/>
  <c r="C8604" i="1"/>
  <c r="C8605" i="1"/>
  <c r="C8606" i="1"/>
  <c r="C8607" i="1"/>
  <c r="C8608" i="1"/>
  <c r="C8609" i="1"/>
  <c r="C8610" i="1"/>
  <c r="C8611" i="1"/>
  <c r="C8612" i="1"/>
  <c r="C8613" i="1"/>
  <c r="C8614" i="1"/>
  <c r="C8615" i="1"/>
  <c r="C8616" i="1"/>
  <c r="C8617" i="1"/>
  <c r="C8618" i="1"/>
  <c r="C8619" i="1"/>
  <c r="C8620" i="1"/>
  <c r="C8621" i="1"/>
  <c r="C8622" i="1"/>
  <c r="C8623" i="1"/>
  <c r="C8624" i="1"/>
  <c r="C8625" i="1"/>
  <c r="C8626" i="1"/>
  <c r="C8627" i="1"/>
  <c r="C8628" i="1"/>
  <c r="C8629" i="1"/>
  <c r="C8630" i="1"/>
  <c r="C8631" i="1"/>
  <c r="C8632" i="1"/>
  <c r="C8633" i="1"/>
  <c r="C8634" i="1"/>
  <c r="C8635" i="1"/>
  <c r="C8636" i="1"/>
  <c r="C8637" i="1"/>
  <c r="C8638" i="1"/>
  <c r="C8639" i="1"/>
  <c r="C8640" i="1"/>
  <c r="C8641" i="1"/>
  <c r="C8642" i="1"/>
  <c r="C8643" i="1"/>
  <c r="C8644" i="1"/>
  <c r="C8645" i="1"/>
  <c r="C8646" i="1"/>
  <c r="C8647" i="1"/>
  <c r="C8648" i="1"/>
  <c r="C8649" i="1"/>
  <c r="C8650" i="1"/>
  <c r="C8651" i="1"/>
  <c r="C8652" i="1"/>
  <c r="C8653" i="1"/>
  <c r="C8654" i="1"/>
  <c r="C8655" i="1"/>
  <c r="C8656" i="1"/>
  <c r="C8657" i="1"/>
  <c r="C8658" i="1"/>
  <c r="C8659" i="1"/>
  <c r="C8660" i="1"/>
  <c r="C8661" i="1"/>
  <c r="C8662" i="1"/>
  <c r="C8663" i="1"/>
  <c r="C8664" i="1"/>
  <c r="C8665" i="1"/>
  <c r="C8666" i="1"/>
  <c r="C8667" i="1"/>
  <c r="C8668" i="1"/>
  <c r="C8669" i="1"/>
  <c r="C8670" i="1"/>
  <c r="C8671" i="1"/>
  <c r="C8672" i="1"/>
  <c r="C8673" i="1"/>
  <c r="C8674" i="1"/>
  <c r="C8675" i="1"/>
  <c r="C8676" i="1"/>
  <c r="C8677" i="1"/>
  <c r="C8678" i="1"/>
  <c r="C8679" i="1"/>
  <c r="C8680" i="1"/>
  <c r="C8681" i="1"/>
  <c r="C8682" i="1"/>
  <c r="C8683" i="1"/>
  <c r="C8684" i="1"/>
  <c r="C8685" i="1"/>
  <c r="C8686" i="1"/>
  <c r="C8687" i="1"/>
  <c r="C8688" i="1"/>
  <c r="C8689" i="1"/>
  <c r="C8690" i="1"/>
  <c r="C8691" i="1"/>
  <c r="C8692" i="1"/>
  <c r="C8693" i="1"/>
  <c r="C8694" i="1"/>
  <c r="C8695" i="1"/>
  <c r="C8696" i="1"/>
  <c r="C8697" i="1"/>
  <c r="C8698" i="1"/>
  <c r="C8699" i="1"/>
  <c r="C8700" i="1"/>
  <c r="C8701" i="1"/>
  <c r="C8702" i="1"/>
  <c r="C8703" i="1"/>
  <c r="C8704" i="1"/>
  <c r="C8705" i="1"/>
  <c r="C8706" i="1"/>
  <c r="C8707" i="1"/>
  <c r="C8708" i="1"/>
  <c r="C8709" i="1"/>
  <c r="C8710" i="1"/>
  <c r="C8711" i="1"/>
  <c r="C8712" i="1"/>
  <c r="C8713" i="1"/>
  <c r="C8714" i="1"/>
  <c r="C8715" i="1"/>
  <c r="C8716" i="1"/>
  <c r="C8717" i="1"/>
  <c r="C8718" i="1"/>
  <c r="C8719" i="1"/>
  <c r="C8720" i="1"/>
  <c r="C8721" i="1"/>
  <c r="C8722" i="1"/>
  <c r="C8723" i="1"/>
  <c r="C8724" i="1"/>
  <c r="C8725" i="1"/>
  <c r="C8726" i="1"/>
  <c r="C8727" i="1"/>
  <c r="C8728" i="1"/>
  <c r="C8729" i="1"/>
  <c r="C8730" i="1"/>
  <c r="C8731" i="1"/>
  <c r="C8732" i="1"/>
  <c r="C8733" i="1"/>
  <c r="C8734" i="1"/>
  <c r="C8735" i="1"/>
  <c r="C8736" i="1"/>
  <c r="C8737" i="1"/>
  <c r="C8738" i="1"/>
  <c r="C8739" i="1"/>
  <c r="C8740" i="1"/>
  <c r="C8741" i="1"/>
  <c r="C8742" i="1"/>
  <c r="C8743" i="1"/>
  <c r="C8744" i="1"/>
  <c r="C8745" i="1"/>
  <c r="C8746" i="1"/>
  <c r="C8747" i="1"/>
  <c r="C8748" i="1"/>
  <c r="C8749" i="1"/>
  <c r="C8750" i="1"/>
  <c r="C8751" i="1"/>
  <c r="C8752" i="1"/>
  <c r="C8753" i="1"/>
  <c r="C8754" i="1"/>
  <c r="C8755" i="1"/>
  <c r="C8756" i="1"/>
  <c r="C8757" i="1"/>
  <c r="C8758" i="1"/>
  <c r="C8759" i="1"/>
  <c r="C8760" i="1"/>
  <c r="C8761" i="1"/>
  <c r="C8762" i="1"/>
  <c r="C8763" i="1"/>
  <c r="C8764" i="1"/>
  <c r="C8765" i="1"/>
  <c r="C8766" i="1"/>
  <c r="C8767" i="1"/>
  <c r="C8768" i="1"/>
  <c r="C8769" i="1"/>
  <c r="C8770" i="1"/>
  <c r="C8771" i="1"/>
  <c r="C8772" i="1"/>
  <c r="C8773" i="1"/>
  <c r="C8774" i="1"/>
  <c r="C8775" i="1"/>
  <c r="C8776" i="1"/>
  <c r="C8777" i="1"/>
  <c r="C8778" i="1"/>
  <c r="C8779" i="1"/>
  <c r="C8780" i="1"/>
  <c r="C8781" i="1"/>
  <c r="C8782" i="1"/>
  <c r="C8783" i="1"/>
  <c r="C8784" i="1"/>
  <c r="C8785" i="1"/>
  <c r="C8786" i="1"/>
  <c r="C8787" i="1"/>
  <c r="C8788" i="1"/>
  <c r="C8789" i="1"/>
  <c r="C8790" i="1"/>
  <c r="C8791" i="1"/>
  <c r="C8792" i="1"/>
  <c r="C8793" i="1"/>
  <c r="C8794" i="1"/>
  <c r="C8795" i="1"/>
  <c r="C8796" i="1"/>
  <c r="C8797" i="1"/>
  <c r="C8798" i="1"/>
  <c r="C8799" i="1"/>
  <c r="C8800" i="1"/>
  <c r="C8801" i="1"/>
  <c r="C8802" i="1"/>
  <c r="C8803" i="1"/>
  <c r="C8804" i="1"/>
  <c r="C8805" i="1"/>
  <c r="C8806" i="1"/>
  <c r="C8807" i="1"/>
  <c r="C8808" i="1"/>
  <c r="C8809" i="1"/>
  <c r="C8810" i="1"/>
  <c r="C8811" i="1"/>
  <c r="C8812" i="1"/>
  <c r="C8813" i="1"/>
  <c r="C8814" i="1"/>
  <c r="C8815" i="1"/>
  <c r="C8816" i="1"/>
  <c r="C8817" i="1"/>
  <c r="C8818" i="1"/>
  <c r="C8819" i="1"/>
  <c r="C8820" i="1"/>
  <c r="C8821" i="1"/>
  <c r="C8822" i="1"/>
  <c r="C8823" i="1"/>
  <c r="C8824" i="1"/>
  <c r="C8825" i="1"/>
  <c r="C8826" i="1"/>
  <c r="C8827" i="1"/>
  <c r="C8828" i="1"/>
  <c r="C8829" i="1"/>
  <c r="C8830" i="1"/>
  <c r="C8831" i="1"/>
  <c r="C8832" i="1"/>
  <c r="C8833" i="1"/>
  <c r="C8834" i="1"/>
  <c r="C8835" i="1"/>
  <c r="C8836" i="1"/>
  <c r="C8837" i="1"/>
  <c r="C8838" i="1"/>
  <c r="C8839" i="1"/>
  <c r="C8840" i="1"/>
  <c r="C8841" i="1"/>
  <c r="C8842" i="1"/>
  <c r="C8843" i="1"/>
  <c r="C8844" i="1"/>
  <c r="C8845" i="1"/>
  <c r="C8846" i="1"/>
  <c r="C8847" i="1"/>
  <c r="C8848" i="1"/>
  <c r="C8849" i="1"/>
  <c r="C8850" i="1"/>
  <c r="C8851" i="1"/>
  <c r="C8852" i="1"/>
  <c r="C8853" i="1"/>
  <c r="C8854" i="1"/>
  <c r="C8855" i="1"/>
  <c r="C8856" i="1"/>
  <c r="C8857" i="1"/>
  <c r="C8858" i="1"/>
  <c r="C8859" i="1"/>
  <c r="C8860" i="1"/>
  <c r="C8861" i="1"/>
  <c r="C8862" i="1"/>
  <c r="C8863" i="1"/>
  <c r="C8864" i="1"/>
  <c r="C8865" i="1"/>
  <c r="C8866" i="1"/>
  <c r="C8867" i="1"/>
  <c r="C8868" i="1"/>
  <c r="C8869" i="1"/>
  <c r="C8870" i="1"/>
  <c r="C8871" i="1"/>
  <c r="C8872" i="1"/>
  <c r="C8873" i="1"/>
  <c r="C8874" i="1"/>
  <c r="C8875" i="1"/>
  <c r="C8876" i="1"/>
  <c r="C8877" i="1"/>
  <c r="C8878" i="1"/>
  <c r="C8879" i="1"/>
  <c r="C8880" i="1"/>
  <c r="C8881" i="1"/>
  <c r="C8882" i="1"/>
  <c r="C8883" i="1"/>
  <c r="C8884" i="1"/>
  <c r="C8885" i="1"/>
  <c r="C8886" i="1"/>
  <c r="C8887" i="1"/>
  <c r="C8888" i="1"/>
  <c r="C8889" i="1"/>
  <c r="C8890" i="1"/>
  <c r="C8891" i="1"/>
  <c r="C8892" i="1"/>
  <c r="C8893" i="1"/>
  <c r="C8894" i="1"/>
  <c r="C8895" i="1"/>
  <c r="C8896" i="1"/>
  <c r="C8897" i="1"/>
  <c r="C8898" i="1"/>
  <c r="C8899" i="1"/>
  <c r="C8900" i="1"/>
  <c r="C8901" i="1"/>
  <c r="C8902" i="1"/>
  <c r="C8903" i="1"/>
  <c r="C8904" i="1"/>
  <c r="C8905" i="1"/>
  <c r="C8906" i="1"/>
  <c r="C8907" i="1"/>
  <c r="C8908" i="1"/>
  <c r="C8909" i="1"/>
  <c r="C8910" i="1"/>
  <c r="C8911" i="1"/>
  <c r="C8912" i="1"/>
  <c r="C8913" i="1"/>
  <c r="C8914" i="1"/>
  <c r="C8915" i="1"/>
  <c r="C8916" i="1"/>
  <c r="C8917" i="1"/>
  <c r="C8918" i="1"/>
  <c r="C8919" i="1"/>
  <c r="C8920" i="1"/>
  <c r="C8921" i="1"/>
  <c r="C8922" i="1"/>
  <c r="C8923" i="1"/>
  <c r="C8924" i="1"/>
  <c r="C8925" i="1"/>
  <c r="C8926" i="1"/>
  <c r="C8927" i="1"/>
  <c r="C8928" i="1"/>
  <c r="C8929" i="1"/>
  <c r="C8930" i="1"/>
  <c r="C8931" i="1"/>
  <c r="C8932" i="1"/>
  <c r="C8933" i="1"/>
  <c r="C8934" i="1"/>
  <c r="C8935" i="1"/>
  <c r="C8936" i="1"/>
  <c r="C8937" i="1"/>
  <c r="C8938" i="1"/>
  <c r="C8939" i="1"/>
  <c r="C8940" i="1"/>
  <c r="C8941" i="1"/>
  <c r="C8942" i="1"/>
  <c r="C8943" i="1"/>
  <c r="C8944" i="1"/>
  <c r="C8945" i="1"/>
  <c r="C8946" i="1"/>
  <c r="C8947" i="1"/>
  <c r="C8948" i="1"/>
  <c r="C8949" i="1"/>
  <c r="C8950" i="1"/>
  <c r="C8951" i="1"/>
  <c r="C8952" i="1"/>
  <c r="C8953" i="1"/>
  <c r="C8954" i="1"/>
  <c r="C8955" i="1"/>
  <c r="C8956" i="1"/>
  <c r="C8957" i="1"/>
  <c r="C8958" i="1"/>
  <c r="C8959" i="1"/>
  <c r="C8960" i="1"/>
  <c r="C8961" i="1"/>
  <c r="C8962" i="1"/>
  <c r="C8963" i="1"/>
  <c r="C8964" i="1"/>
  <c r="C8965" i="1"/>
  <c r="C8966" i="1"/>
  <c r="C8967" i="1"/>
  <c r="C8968" i="1"/>
  <c r="C8969" i="1"/>
  <c r="C8970" i="1"/>
  <c r="C8971" i="1"/>
  <c r="C8972" i="1"/>
  <c r="C8973" i="1"/>
  <c r="C8974" i="1"/>
  <c r="C8975" i="1"/>
  <c r="C8976" i="1"/>
  <c r="C8977" i="1"/>
  <c r="C8978" i="1"/>
  <c r="C8979" i="1"/>
  <c r="C8980" i="1"/>
  <c r="C8981" i="1"/>
  <c r="C8982" i="1"/>
  <c r="C8983" i="1"/>
  <c r="C8984" i="1"/>
  <c r="C8985" i="1"/>
  <c r="C8986" i="1"/>
  <c r="C8987" i="1"/>
  <c r="C8988" i="1"/>
  <c r="C8989" i="1"/>
  <c r="C8990" i="1"/>
  <c r="C8991" i="1"/>
  <c r="C8992" i="1"/>
  <c r="C8993" i="1"/>
  <c r="C8994" i="1"/>
  <c r="C8995" i="1"/>
  <c r="C8996" i="1"/>
  <c r="C8997" i="1"/>
  <c r="C8998" i="1"/>
  <c r="C8999" i="1"/>
  <c r="C9000" i="1"/>
  <c r="C9001" i="1"/>
  <c r="C9002" i="1"/>
  <c r="C9003" i="1"/>
  <c r="C9004" i="1"/>
  <c r="C9005" i="1"/>
  <c r="C9006" i="1"/>
  <c r="C9007" i="1"/>
  <c r="C9008" i="1"/>
  <c r="C9009" i="1"/>
  <c r="C9010" i="1"/>
  <c r="C9011" i="1"/>
  <c r="C9012" i="1"/>
  <c r="C9013" i="1"/>
  <c r="C9014" i="1"/>
  <c r="C9015" i="1"/>
  <c r="C9016" i="1"/>
  <c r="C9017" i="1"/>
  <c r="C9018" i="1"/>
  <c r="C9019" i="1"/>
  <c r="C9020" i="1"/>
  <c r="C9021" i="1"/>
  <c r="C9022" i="1"/>
  <c r="C9023" i="1"/>
  <c r="C9024" i="1"/>
  <c r="C9025" i="1"/>
  <c r="C9026" i="1"/>
  <c r="C9027" i="1"/>
  <c r="C9028" i="1"/>
  <c r="C9029" i="1"/>
  <c r="C9030" i="1"/>
  <c r="C9031" i="1"/>
  <c r="C9032" i="1"/>
  <c r="C9033" i="1"/>
  <c r="C9034" i="1"/>
  <c r="C9035" i="1"/>
  <c r="C9036" i="1"/>
  <c r="C9037" i="1"/>
  <c r="C9038" i="1"/>
  <c r="C9039" i="1"/>
  <c r="C9040" i="1"/>
  <c r="C9041" i="1"/>
  <c r="C9042" i="1"/>
  <c r="C9043" i="1"/>
  <c r="C9044" i="1"/>
  <c r="C9045" i="1"/>
  <c r="C9046" i="1"/>
  <c r="C9047" i="1"/>
  <c r="C9048" i="1"/>
  <c r="C9049" i="1"/>
  <c r="C9050" i="1"/>
  <c r="C9051" i="1"/>
  <c r="C9052" i="1"/>
  <c r="C9053" i="1"/>
  <c r="C9054" i="1"/>
  <c r="C9055" i="1"/>
  <c r="C9056" i="1"/>
  <c r="C9057" i="1"/>
  <c r="C9058" i="1"/>
  <c r="C9059" i="1"/>
  <c r="C9060" i="1"/>
  <c r="C9061" i="1"/>
  <c r="C9062" i="1"/>
  <c r="C9063" i="1"/>
  <c r="C9064" i="1"/>
  <c r="C9065" i="1"/>
  <c r="C9066" i="1"/>
  <c r="C9067" i="1"/>
  <c r="C9068" i="1"/>
  <c r="C9069" i="1"/>
  <c r="C9070" i="1"/>
  <c r="C9071" i="1"/>
  <c r="C9072" i="1"/>
  <c r="C9073" i="1"/>
  <c r="C9074" i="1"/>
  <c r="C9075" i="1"/>
  <c r="C9076" i="1"/>
  <c r="C9077" i="1"/>
  <c r="C9078" i="1"/>
  <c r="C9079" i="1"/>
  <c r="C9080" i="1"/>
  <c r="C9081" i="1"/>
  <c r="C9082" i="1"/>
  <c r="C9083" i="1"/>
  <c r="C9084" i="1"/>
  <c r="C9085" i="1"/>
  <c r="C9086" i="1"/>
  <c r="C9087" i="1"/>
  <c r="C9088" i="1"/>
  <c r="C9089" i="1"/>
  <c r="C9090" i="1"/>
  <c r="C9091" i="1"/>
  <c r="C9092" i="1"/>
  <c r="C9093" i="1"/>
  <c r="C9094" i="1"/>
  <c r="C9095" i="1"/>
  <c r="C9096" i="1"/>
  <c r="C9097" i="1"/>
  <c r="C9098" i="1"/>
  <c r="C9099" i="1"/>
  <c r="C9100" i="1"/>
  <c r="C9101" i="1"/>
  <c r="C9102" i="1"/>
  <c r="C9103" i="1"/>
  <c r="C9104" i="1"/>
  <c r="C9105" i="1"/>
  <c r="C9106" i="1"/>
  <c r="C9107" i="1"/>
  <c r="C9108" i="1"/>
  <c r="C9109" i="1"/>
  <c r="C9110" i="1"/>
  <c r="C9111" i="1"/>
  <c r="C9112" i="1"/>
  <c r="C9113" i="1"/>
  <c r="C9114" i="1"/>
  <c r="C9115" i="1"/>
  <c r="C9116" i="1"/>
  <c r="C9117" i="1"/>
  <c r="C9118" i="1"/>
  <c r="C9119" i="1"/>
  <c r="C9120" i="1"/>
  <c r="C9121" i="1"/>
  <c r="C9122" i="1"/>
  <c r="C9123" i="1"/>
  <c r="C9124" i="1"/>
  <c r="C9125" i="1"/>
  <c r="C9126" i="1"/>
  <c r="C9127" i="1"/>
  <c r="C9128" i="1"/>
  <c r="C9129" i="1"/>
  <c r="C9130" i="1"/>
  <c r="C9131" i="1"/>
  <c r="C9132" i="1"/>
  <c r="C9133" i="1"/>
  <c r="C9134" i="1"/>
  <c r="C9135" i="1"/>
  <c r="C9136" i="1"/>
  <c r="C9137" i="1"/>
  <c r="C9138" i="1"/>
  <c r="C9139" i="1"/>
  <c r="C9140" i="1"/>
  <c r="C9141" i="1"/>
  <c r="C9142" i="1"/>
  <c r="C9143" i="1"/>
  <c r="C9144" i="1"/>
  <c r="C9145" i="1"/>
  <c r="C9146" i="1"/>
  <c r="C9147" i="1"/>
  <c r="C9148" i="1"/>
  <c r="C9149" i="1"/>
  <c r="C9150" i="1"/>
  <c r="C9151" i="1"/>
  <c r="C9152" i="1"/>
  <c r="C9153" i="1"/>
  <c r="C9154" i="1"/>
  <c r="C9155" i="1"/>
  <c r="C9156" i="1"/>
  <c r="C9157" i="1"/>
  <c r="C9158" i="1"/>
  <c r="C9159" i="1"/>
  <c r="C9160" i="1"/>
  <c r="C9161" i="1"/>
  <c r="C9162" i="1"/>
  <c r="C9163" i="1"/>
  <c r="C9164" i="1"/>
  <c r="C9165" i="1"/>
  <c r="C9166" i="1"/>
  <c r="C9167" i="1"/>
  <c r="C9168" i="1"/>
  <c r="C9169" i="1"/>
  <c r="C9170" i="1"/>
  <c r="C9171" i="1"/>
  <c r="C9172" i="1"/>
  <c r="C9173" i="1"/>
  <c r="C9174" i="1"/>
  <c r="C9175" i="1"/>
  <c r="C9176" i="1"/>
  <c r="C9177" i="1"/>
  <c r="C9178" i="1"/>
  <c r="C9179" i="1"/>
  <c r="C9180" i="1"/>
  <c r="C9181" i="1"/>
  <c r="C9182" i="1"/>
  <c r="C9183" i="1"/>
  <c r="C9184" i="1"/>
  <c r="C9185" i="1"/>
  <c r="C9186" i="1"/>
  <c r="C9187" i="1"/>
  <c r="C9188" i="1"/>
  <c r="C9189" i="1"/>
  <c r="C9190" i="1"/>
  <c r="C9191" i="1"/>
  <c r="C9192" i="1"/>
  <c r="C9193" i="1"/>
  <c r="C9194" i="1"/>
  <c r="C9195" i="1"/>
  <c r="C9196" i="1"/>
  <c r="C9197" i="1"/>
  <c r="C9198" i="1"/>
  <c r="C9199" i="1"/>
  <c r="C9200" i="1"/>
  <c r="C9201" i="1"/>
  <c r="C9202" i="1"/>
  <c r="C9203" i="1"/>
  <c r="C9204" i="1"/>
  <c r="C9205" i="1"/>
  <c r="C9206" i="1"/>
  <c r="C9207" i="1"/>
  <c r="C9208" i="1"/>
  <c r="C9209" i="1"/>
  <c r="C9210" i="1"/>
  <c r="C9211" i="1"/>
  <c r="C9212" i="1"/>
  <c r="C9213" i="1"/>
  <c r="C9214" i="1"/>
  <c r="C9215" i="1"/>
  <c r="C9216" i="1"/>
  <c r="C9217" i="1"/>
  <c r="C9218" i="1"/>
  <c r="C9219" i="1"/>
  <c r="C9220" i="1"/>
  <c r="C9221" i="1"/>
  <c r="C9222" i="1"/>
  <c r="C9223" i="1"/>
  <c r="C9224" i="1"/>
  <c r="C9225" i="1"/>
  <c r="C9226" i="1"/>
  <c r="C9227" i="1"/>
  <c r="C9228" i="1"/>
  <c r="C9229" i="1"/>
  <c r="C9230" i="1"/>
  <c r="C9231" i="1"/>
  <c r="C9232" i="1"/>
  <c r="C9233" i="1"/>
  <c r="C9234" i="1"/>
  <c r="C9235" i="1"/>
  <c r="C9236" i="1"/>
  <c r="C9237" i="1"/>
  <c r="C9238" i="1"/>
  <c r="C9239" i="1"/>
  <c r="C9240" i="1"/>
  <c r="C9241" i="1"/>
  <c r="C9242" i="1"/>
  <c r="C9243" i="1"/>
  <c r="C9244" i="1"/>
  <c r="C9245" i="1"/>
  <c r="C9246" i="1"/>
  <c r="C9247" i="1"/>
  <c r="C9248" i="1"/>
  <c r="C9249" i="1"/>
  <c r="C9250" i="1"/>
  <c r="C9251" i="1"/>
  <c r="C9252" i="1"/>
  <c r="C9253" i="1"/>
  <c r="C9254" i="1"/>
  <c r="C9255" i="1"/>
  <c r="C9256" i="1"/>
  <c r="C9257" i="1"/>
  <c r="C9258" i="1"/>
  <c r="C9259" i="1"/>
  <c r="C9260" i="1"/>
  <c r="C9261" i="1"/>
  <c r="C9262" i="1"/>
  <c r="C9263" i="1"/>
  <c r="C9264" i="1"/>
  <c r="C9265" i="1"/>
  <c r="C9266" i="1"/>
  <c r="C9267" i="1"/>
  <c r="C9268" i="1"/>
  <c r="C9269" i="1"/>
  <c r="C9270" i="1"/>
  <c r="C9271" i="1"/>
  <c r="C9272" i="1"/>
  <c r="C9273" i="1"/>
  <c r="C9274" i="1"/>
  <c r="C9275" i="1"/>
  <c r="C9276" i="1"/>
  <c r="C9277" i="1"/>
  <c r="C9278" i="1"/>
  <c r="C9279" i="1"/>
  <c r="C9280" i="1"/>
  <c r="C9281" i="1"/>
  <c r="C9282" i="1"/>
  <c r="C9283" i="1"/>
  <c r="C9284" i="1"/>
  <c r="C9285" i="1"/>
  <c r="C9286" i="1"/>
  <c r="C9287" i="1"/>
  <c r="C9288" i="1"/>
  <c r="C9289" i="1"/>
  <c r="C9290" i="1"/>
  <c r="C9291" i="1"/>
  <c r="C9292" i="1"/>
  <c r="C9293" i="1"/>
  <c r="C9294" i="1"/>
  <c r="C9295" i="1"/>
  <c r="C9296" i="1"/>
  <c r="C9297" i="1"/>
  <c r="C9298" i="1"/>
  <c r="C9299" i="1"/>
  <c r="C9300" i="1"/>
  <c r="C9301" i="1"/>
  <c r="C9302" i="1"/>
  <c r="C9303" i="1"/>
  <c r="C9304" i="1"/>
  <c r="C9305" i="1"/>
  <c r="C9306" i="1"/>
  <c r="C9307" i="1"/>
  <c r="C9308" i="1"/>
  <c r="C9309" i="1"/>
  <c r="C9310" i="1"/>
  <c r="C9311" i="1"/>
  <c r="C9312" i="1"/>
  <c r="C9313" i="1"/>
  <c r="C9314" i="1"/>
  <c r="C9315" i="1"/>
  <c r="C9316" i="1"/>
  <c r="C9317" i="1"/>
  <c r="C9318" i="1"/>
  <c r="C9319" i="1"/>
  <c r="C9320" i="1"/>
  <c r="C9321" i="1"/>
  <c r="C9322" i="1"/>
  <c r="C9323" i="1"/>
  <c r="C9324" i="1"/>
  <c r="C9325" i="1"/>
  <c r="C9326" i="1"/>
  <c r="C9327" i="1"/>
  <c r="C9328" i="1"/>
  <c r="C9329" i="1"/>
  <c r="C9330" i="1"/>
  <c r="C9331" i="1"/>
  <c r="C9332" i="1"/>
  <c r="C9333" i="1"/>
  <c r="C9334" i="1"/>
  <c r="C9335" i="1"/>
  <c r="C9336" i="1"/>
  <c r="C9337" i="1"/>
  <c r="C9338" i="1"/>
  <c r="C9339" i="1"/>
  <c r="C9340" i="1"/>
  <c r="C9341" i="1"/>
  <c r="C9342" i="1"/>
  <c r="C9343" i="1"/>
  <c r="C9344" i="1"/>
  <c r="C9345" i="1"/>
  <c r="C9346" i="1"/>
  <c r="C9347" i="1"/>
  <c r="C9348" i="1"/>
  <c r="C9349" i="1"/>
  <c r="C9350" i="1"/>
  <c r="C9351" i="1"/>
  <c r="C9352" i="1"/>
  <c r="C9353" i="1"/>
  <c r="C9354" i="1"/>
  <c r="C9355" i="1"/>
  <c r="C9356" i="1"/>
  <c r="C9357" i="1"/>
  <c r="C9358" i="1"/>
  <c r="C9359" i="1"/>
  <c r="C9360" i="1"/>
  <c r="C9361" i="1"/>
  <c r="C9362" i="1"/>
  <c r="C9363" i="1"/>
  <c r="C9364" i="1"/>
  <c r="C9365" i="1"/>
  <c r="C9366" i="1"/>
  <c r="C9367" i="1"/>
  <c r="C9368" i="1"/>
  <c r="C9369" i="1"/>
  <c r="C9370" i="1"/>
  <c r="C9371" i="1"/>
  <c r="C9372" i="1"/>
  <c r="C9373" i="1"/>
  <c r="C9374" i="1"/>
  <c r="C9375" i="1"/>
  <c r="C9376" i="1"/>
  <c r="C9377" i="1"/>
  <c r="C9378" i="1"/>
  <c r="C9379" i="1"/>
  <c r="C9380" i="1"/>
  <c r="C9381" i="1"/>
  <c r="C9382" i="1"/>
  <c r="C9383" i="1"/>
  <c r="C9384" i="1"/>
  <c r="C9385" i="1"/>
  <c r="C9386" i="1"/>
  <c r="C9387" i="1"/>
  <c r="C9388" i="1"/>
  <c r="C9389" i="1"/>
  <c r="C9390" i="1"/>
  <c r="C9391" i="1"/>
  <c r="C9392" i="1"/>
  <c r="C9393" i="1"/>
  <c r="C9394" i="1"/>
  <c r="C9395" i="1"/>
  <c r="C9396" i="1"/>
  <c r="C9397" i="1"/>
  <c r="C9398" i="1"/>
  <c r="C9399" i="1"/>
  <c r="C9400" i="1"/>
  <c r="C9401" i="1"/>
  <c r="C9402" i="1"/>
  <c r="C9403" i="1"/>
  <c r="C9404" i="1"/>
  <c r="C9405" i="1"/>
  <c r="C9406" i="1"/>
  <c r="C9407" i="1"/>
  <c r="C9408" i="1"/>
  <c r="C9409" i="1"/>
  <c r="C9410" i="1"/>
  <c r="C9411" i="1"/>
  <c r="C9412" i="1"/>
  <c r="C9413" i="1"/>
  <c r="C9414" i="1"/>
  <c r="C9415" i="1"/>
  <c r="C9416" i="1"/>
  <c r="C9417" i="1"/>
  <c r="C9418" i="1"/>
  <c r="C9419" i="1"/>
  <c r="C9420" i="1"/>
  <c r="C9421" i="1"/>
  <c r="C9422" i="1"/>
  <c r="C9423" i="1"/>
  <c r="C9424" i="1"/>
  <c r="C9425" i="1"/>
  <c r="C9426" i="1"/>
  <c r="C9427" i="1"/>
  <c r="C9428" i="1"/>
  <c r="C9429" i="1"/>
  <c r="C9430" i="1"/>
  <c r="C9431" i="1"/>
  <c r="C9432" i="1"/>
  <c r="C9433" i="1"/>
  <c r="C9434" i="1"/>
  <c r="C9435" i="1"/>
  <c r="C9436" i="1"/>
  <c r="C9437" i="1"/>
  <c r="C9438" i="1"/>
  <c r="C9439" i="1"/>
  <c r="C9440" i="1"/>
  <c r="C9441" i="1"/>
  <c r="C9442" i="1"/>
  <c r="C9443" i="1"/>
  <c r="C9444" i="1"/>
  <c r="C9445" i="1"/>
  <c r="C9446" i="1"/>
  <c r="C9447" i="1"/>
  <c r="C9448" i="1"/>
  <c r="C9449" i="1"/>
  <c r="C9450" i="1"/>
  <c r="C9451" i="1"/>
  <c r="C9452" i="1"/>
  <c r="C9453" i="1"/>
  <c r="C9454" i="1"/>
  <c r="C9455" i="1"/>
  <c r="C9456" i="1"/>
  <c r="C9457" i="1"/>
  <c r="C9458" i="1"/>
  <c r="C9459" i="1"/>
  <c r="C9460" i="1"/>
  <c r="C9461" i="1"/>
  <c r="C9462" i="1"/>
  <c r="C9463" i="1"/>
  <c r="C9464" i="1"/>
  <c r="C9465" i="1"/>
  <c r="C9466" i="1"/>
  <c r="C9467" i="1"/>
  <c r="C9468" i="1"/>
  <c r="C9469" i="1"/>
  <c r="C9470" i="1"/>
  <c r="C9471" i="1"/>
  <c r="C9472" i="1"/>
  <c r="C9473" i="1"/>
  <c r="C9474" i="1"/>
  <c r="C9475" i="1"/>
  <c r="C9476" i="1"/>
  <c r="C9477" i="1"/>
  <c r="C9478" i="1"/>
  <c r="C9479" i="1"/>
  <c r="C9480" i="1"/>
  <c r="C9481" i="1"/>
  <c r="C9482" i="1"/>
  <c r="C9483" i="1"/>
  <c r="C9484" i="1"/>
  <c r="C9485" i="1"/>
  <c r="C9486" i="1"/>
  <c r="C9487" i="1"/>
  <c r="C9488" i="1"/>
  <c r="C9489" i="1"/>
  <c r="C9490" i="1"/>
  <c r="C9491" i="1"/>
  <c r="C9492" i="1"/>
  <c r="C9493" i="1"/>
  <c r="C9494" i="1"/>
  <c r="C9495" i="1"/>
  <c r="C9496" i="1"/>
  <c r="C9497" i="1"/>
  <c r="C9498" i="1"/>
  <c r="C9499" i="1"/>
  <c r="C9500" i="1"/>
  <c r="C9501" i="1"/>
  <c r="C9502" i="1"/>
  <c r="C9503" i="1"/>
  <c r="C9504" i="1"/>
  <c r="C9505" i="1"/>
  <c r="C9506" i="1"/>
  <c r="C9507" i="1"/>
  <c r="C9508" i="1"/>
  <c r="C9509" i="1"/>
  <c r="C9510" i="1"/>
  <c r="C9511" i="1"/>
  <c r="C9512" i="1"/>
  <c r="C9513" i="1"/>
  <c r="C9514" i="1"/>
  <c r="C9515" i="1"/>
  <c r="C9516" i="1"/>
  <c r="C9517" i="1"/>
  <c r="C9518" i="1"/>
  <c r="C9519" i="1"/>
  <c r="C9520" i="1"/>
  <c r="C9521" i="1"/>
  <c r="C9522" i="1"/>
  <c r="C9523" i="1"/>
  <c r="C9524" i="1"/>
  <c r="C9525" i="1"/>
  <c r="C9526" i="1"/>
  <c r="C9527" i="1"/>
  <c r="C9528" i="1"/>
  <c r="C9529" i="1"/>
  <c r="C9530" i="1"/>
  <c r="C9531" i="1"/>
  <c r="C9532" i="1"/>
  <c r="C9533" i="1"/>
  <c r="C9534" i="1"/>
  <c r="C9535" i="1"/>
  <c r="C9536" i="1"/>
  <c r="C9537" i="1"/>
  <c r="C9538" i="1"/>
  <c r="C9539" i="1"/>
  <c r="C9540" i="1"/>
  <c r="C9541" i="1"/>
  <c r="C9542" i="1"/>
  <c r="C9543" i="1"/>
  <c r="C9544" i="1"/>
  <c r="C9545" i="1"/>
  <c r="C9546" i="1"/>
  <c r="C9547" i="1"/>
  <c r="C9548" i="1"/>
  <c r="C9549" i="1"/>
  <c r="C9550" i="1"/>
  <c r="C9551" i="1"/>
  <c r="C9552" i="1"/>
  <c r="C9553" i="1"/>
  <c r="C9554" i="1"/>
  <c r="C9555" i="1"/>
  <c r="C9556" i="1"/>
  <c r="C9557" i="1"/>
  <c r="C9558" i="1"/>
  <c r="C9559" i="1"/>
  <c r="C9560" i="1"/>
  <c r="C9561" i="1"/>
  <c r="C9562" i="1"/>
  <c r="C9563" i="1"/>
  <c r="C9564" i="1"/>
  <c r="C9565" i="1"/>
  <c r="C9566" i="1"/>
  <c r="C9567" i="1"/>
  <c r="C9568" i="1"/>
  <c r="C9569" i="1"/>
  <c r="C9570" i="1"/>
  <c r="C9571" i="1"/>
  <c r="C9572" i="1"/>
  <c r="C9573" i="1"/>
  <c r="C9574" i="1"/>
  <c r="C9575" i="1"/>
  <c r="C9576" i="1"/>
  <c r="C9577" i="1"/>
  <c r="C9578" i="1"/>
  <c r="C9579" i="1"/>
  <c r="C9580" i="1"/>
  <c r="C9581" i="1"/>
  <c r="C9582" i="1"/>
  <c r="C9583" i="1"/>
  <c r="C9584" i="1"/>
  <c r="C9585" i="1"/>
  <c r="C9586" i="1"/>
  <c r="C9587" i="1"/>
  <c r="C9588" i="1"/>
  <c r="C9589" i="1"/>
  <c r="C9590" i="1"/>
  <c r="C9591" i="1"/>
  <c r="C9592" i="1"/>
  <c r="C9593" i="1"/>
  <c r="C9594" i="1"/>
  <c r="C9595" i="1"/>
  <c r="C9596" i="1"/>
  <c r="C9597" i="1"/>
  <c r="C9598" i="1"/>
  <c r="C9599" i="1"/>
  <c r="C9600" i="1"/>
  <c r="C9601" i="1"/>
  <c r="C9602" i="1"/>
  <c r="C9603" i="1"/>
  <c r="C9604" i="1"/>
  <c r="C9605" i="1"/>
  <c r="C9606" i="1"/>
  <c r="C9607" i="1"/>
  <c r="C9608" i="1"/>
  <c r="C9609" i="1"/>
  <c r="C9610" i="1"/>
  <c r="C9611" i="1"/>
  <c r="C9612" i="1"/>
  <c r="C9613" i="1"/>
  <c r="C9614" i="1"/>
  <c r="C9615" i="1"/>
  <c r="C9616" i="1"/>
  <c r="C9617" i="1"/>
  <c r="C9618" i="1"/>
  <c r="C9619" i="1"/>
  <c r="C9620" i="1"/>
  <c r="C9621" i="1"/>
  <c r="C9622" i="1"/>
  <c r="C9623" i="1"/>
  <c r="C9624" i="1"/>
  <c r="C9625" i="1"/>
  <c r="C9626" i="1"/>
  <c r="C9627" i="1"/>
  <c r="C9628" i="1"/>
  <c r="C9629" i="1"/>
  <c r="C9630" i="1"/>
  <c r="C9631" i="1"/>
  <c r="C9632" i="1"/>
  <c r="C9633" i="1"/>
  <c r="C9634" i="1"/>
  <c r="C9635" i="1"/>
  <c r="C9636" i="1"/>
  <c r="C9637" i="1"/>
  <c r="C9638" i="1"/>
  <c r="C9639" i="1"/>
  <c r="C9640" i="1"/>
  <c r="C9641" i="1"/>
  <c r="C9642" i="1"/>
  <c r="C9643" i="1"/>
  <c r="C9644" i="1"/>
  <c r="C9645" i="1"/>
  <c r="C9646" i="1"/>
  <c r="C9647" i="1"/>
  <c r="C9648" i="1"/>
  <c r="C9649" i="1"/>
  <c r="C9650" i="1"/>
  <c r="C9651" i="1"/>
  <c r="C9652" i="1"/>
  <c r="C9653" i="1"/>
  <c r="C9654" i="1"/>
  <c r="C9655" i="1"/>
  <c r="C9656" i="1"/>
  <c r="C9657" i="1"/>
  <c r="C9658" i="1"/>
  <c r="C9659" i="1"/>
  <c r="C9660" i="1"/>
  <c r="C9661" i="1"/>
  <c r="C9662" i="1"/>
  <c r="C9663" i="1"/>
  <c r="C9664" i="1"/>
  <c r="C9665" i="1"/>
  <c r="C9666" i="1"/>
  <c r="C9667" i="1"/>
  <c r="C9668" i="1"/>
  <c r="C9669" i="1"/>
  <c r="C9670" i="1"/>
  <c r="C9671" i="1"/>
  <c r="C9672" i="1"/>
  <c r="C9673" i="1"/>
  <c r="C9674" i="1"/>
  <c r="C9675" i="1"/>
  <c r="C9676" i="1"/>
  <c r="C9677" i="1"/>
  <c r="C9678" i="1"/>
  <c r="C9679" i="1"/>
  <c r="C9680" i="1"/>
  <c r="C9681" i="1"/>
  <c r="C9682" i="1"/>
  <c r="C9683" i="1"/>
  <c r="C9684" i="1"/>
  <c r="C9685" i="1"/>
  <c r="C9686" i="1"/>
  <c r="C9687" i="1"/>
  <c r="C9688" i="1"/>
  <c r="C9689" i="1"/>
  <c r="C9690" i="1"/>
  <c r="C9691" i="1"/>
  <c r="C9692" i="1"/>
  <c r="C9693" i="1"/>
  <c r="C9694" i="1"/>
  <c r="C9695" i="1"/>
  <c r="C9696" i="1"/>
  <c r="C9697" i="1"/>
  <c r="C9698" i="1"/>
  <c r="C9699" i="1"/>
  <c r="C9700" i="1"/>
  <c r="C9701" i="1"/>
  <c r="C9702" i="1"/>
  <c r="C9703" i="1"/>
  <c r="C9704" i="1"/>
  <c r="C9705" i="1"/>
  <c r="C9706" i="1"/>
  <c r="C9707" i="1"/>
  <c r="C9708" i="1"/>
  <c r="C9709" i="1"/>
  <c r="C9710" i="1"/>
  <c r="C9711" i="1"/>
  <c r="C9712" i="1"/>
  <c r="C9713" i="1"/>
  <c r="C9714" i="1"/>
  <c r="C9715" i="1"/>
  <c r="C9716" i="1"/>
  <c r="C9717" i="1"/>
  <c r="C9718" i="1"/>
  <c r="C9719" i="1"/>
  <c r="C9720" i="1"/>
  <c r="C9721" i="1"/>
  <c r="C9722" i="1"/>
  <c r="C9723" i="1"/>
  <c r="C9724" i="1"/>
  <c r="C9725" i="1"/>
  <c r="C9726" i="1"/>
  <c r="C9727" i="1"/>
  <c r="C9728" i="1"/>
  <c r="C9729" i="1"/>
  <c r="C9730" i="1"/>
  <c r="C9731" i="1"/>
  <c r="C9732" i="1"/>
  <c r="C9733" i="1"/>
  <c r="C9734" i="1"/>
  <c r="C9735" i="1"/>
  <c r="C9736" i="1"/>
  <c r="C9737" i="1"/>
  <c r="C9738" i="1"/>
  <c r="C9739" i="1"/>
  <c r="C9740" i="1"/>
  <c r="C9741" i="1"/>
  <c r="C9742" i="1"/>
  <c r="C9743" i="1"/>
  <c r="C9744" i="1"/>
  <c r="C9745" i="1"/>
  <c r="C9746" i="1"/>
  <c r="C9747" i="1"/>
  <c r="C9748" i="1"/>
  <c r="C9749" i="1"/>
  <c r="C9750" i="1"/>
  <c r="C9751" i="1"/>
  <c r="C9752" i="1"/>
  <c r="C9753" i="1"/>
  <c r="C9754" i="1"/>
  <c r="C9755" i="1"/>
  <c r="C9756" i="1"/>
  <c r="C9757" i="1"/>
  <c r="C9758" i="1"/>
  <c r="C9759" i="1"/>
  <c r="C9760" i="1"/>
  <c r="C9761" i="1"/>
  <c r="C9762" i="1"/>
  <c r="C9763" i="1"/>
  <c r="C9764" i="1"/>
  <c r="C9765" i="1"/>
  <c r="C9766" i="1"/>
  <c r="C9767" i="1"/>
  <c r="C9768" i="1"/>
  <c r="C9769" i="1"/>
  <c r="C9770" i="1"/>
  <c r="C9771" i="1"/>
  <c r="C9772" i="1"/>
  <c r="C9773" i="1"/>
  <c r="C9774" i="1"/>
  <c r="C9775" i="1"/>
  <c r="C9776" i="1"/>
  <c r="C9777" i="1"/>
  <c r="C9778" i="1"/>
  <c r="C9779" i="1"/>
  <c r="C9780" i="1"/>
  <c r="C9781" i="1"/>
  <c r="C9782" i="1"/>
  <c r="C9783" i="1"/>
  <c r="C9784" i="1"/>
  <c r="C9785" i="1"/>
  <c r="C9786" i="1"/>
  <c r="C9787" i="1"/>
  <c r="C9788" i="1"/>
  <c r="C9789" i="1"/>
  <c r="C9790" i="1"/>
  <c r="C9791" i="1"/>
  <c r="C9792" i="1"/>
  <c r="C9793" i="1"/>
  <c r="C9794" i="1"/>
  <c r="C9795" i="1"/>
  <c r="C9796" i="1"/>
  <c r="C9797" i="1"/>
  <c r="C9798" i="1"/>
  <c r="C9799" i="1"/>
  <c r="C9800" i="1"/>
  <c r="C9801" i="1"/>
  <c r="C9802" i="1"/>
  <c r="C9803" i="1"/>
  <c r="C9804" i="1"/>
  <c r="C9805" i="1"/>
  <c r="C9806" i="1"/>
  <c r="C9807" i="1"/>
  <c r="C9808" i="1"/>
  <c r="C9809" i="1"/>
  <c r="C9810" i="1"/>
  <c r="C9811" i="1"/>
  <c r="C9812" i="1"/>
  <c r="C9813" i="1"/>
  <c r="C9814" i="1"/>
  <c r="C9815" i="1"/>
  <c r="C9816" i="1"/>
  <c r="C9817" i="1"/>
  <c r="C9818" i="1"/>
  <c r="C9819" i="1"/>
  <c r="C9820" i="1"/>
  <c r="C9821" i="1"/>
  <c r="C9822" i="1"/>
  <c r="C9823" i="1"/>
  <c r="C9824" i="1"/>
  <c r="C9825" i="1"/>
  <c r="C9826" i="1"/>
  <c r="C9827" i="1"/>
  <c r="C9828" i="1"/>
  <c r="C9829" i="1"/>
  <c r="C9830" i="1"/>
  <c r="C9831" i="1"/>
  <c r="C9832" i="1"/>
  <c r="C9833" i="1"/>
  <c r="C9834" i="1"/>
  <c r="C9835" i="1"/>
  <c r="C9836" i="1"/>
  <c r="C9837" i="1"/>
  <c r="C9838" i="1"/>
  <c r="C9839" i="1"/>
  <c r="C9840" i="1"/>
  <c r="C9841" i="1"/>
  <c r="C9842" i="1"/>
  <c r="C9843" i="1"/>
  <c r="C9844" i="1"/>
  <c r="C9845" i="1"/>
  <c r="C9846" i="1"/>
  <c r="C9847" i="1"/>
  <c r="C9848" i="1"/>
  <c r="C9849" i="1"/>
  <c r="C9850" i="1"/>
  <c r="C9851" i="1"/>
  <c r="C9852" i="1"/>
  <c r="C9853" i="1"/>
  <c r="C9854" i="1"/>
  <c r="C9855" i="1"/>
  <c r="C9856" i="1"/>
  <c r="C9857" i="1"/>
  <c r="C9858" i="1"/>
  <c r="C9859" i="1"/>
  <c r="C9860" i="1"/>
  <c r="C9861" i="1"/>
  <c r="C9862" i="1"/>
  <c r="C9863" i="1"/>
  <c r="C9864" i="1"/>
  <c r="C9865" i="1"/>
  <c r="C9866" i="1"/>
  <c r="C9867" i="1"/>
  <c r="C9868" i="1"/>
  <c r="C9869" i="1"/>
  <c r="C9870" i="1"/>
  <c r="C9871" i="1"/>
  <c r="C9872" i="1"/>
  <c r="C9873" i="1"/>
  <c r="C9874" i="1"/>
  <c r="C9875" i="1"/>
  <c r="C9876" i="1"/>
  <c r="C9877" i="1"/>
  <c r="C9878" i="1"/>
  <c r="C9879" i="1"/>
  <c r="C9880" i="1"/>
  <c r="C9881" i="1"/>
  <c r="C9882" i="1"/>
  <c r="C9883" i="1"/>
  <c r="C9884" i="1"/>
  <c r="C9885" i="1"/>
  <c r="C9886" i="1"/>
  <c r="C9887" i="1"/>
  <c r="C9888" i="1"/>
  <c r="C9889" i="1"/>
  <c r="C9890" i="1"/>
  <c r="C9891" i="1"/>
  <c r="C9892" i="1"/>
  <c r="C9893" i="1"/>
  <c r="C9894" i="1"/>
  <c r="C9895" i="1"/>
  <c r="C9896" i="1"/>
  <c r="C9897" i="1"/>
  <c r="C9898" i="1"/>
  <c r="C9899" i="1"/>
  <c r="C9900" i="1"/>
  <c r="C9901" i="1"/>
  <c r="C9902" i="1"/>
  <c r="C9903" i="1"/>
  <c r="C9904" i="1"/>
  <c r="C9905" i="1"/>
  <c r="C9906" i="1"/>
  <c r="C9907" i="1"/>
  <c r="C9908" i="1"/>
  <c r="C9909" i="1"/>
  <c r="C9910" i="1"/>
  <c r="C9911" i="1"/>
  <c r="C9912" i="1"/>
  <c r="C9913" i="1"/>
  <c r="C9914" i="1"/>
  <c r="C9915" i="1"/>
  <c r="C9916" i="1"/>
  <c r="C9917" i="1"/>
  <c r="C9918" i="1"/>
  <c r="C9919" i="1"/>
  <c r="C9920" i="1"/>
  <c r="C9921" i="1"/>
  <c r="C9922" i="1"/>
  <c r="C9923" i="1"/>
  <c r="C9924" i="1"/>
  <c r="C9925" i="1"/>
  <c r="C9926" i="1"/>
  <c r="C9927" i="1"/>
  <c r="C9928" i="1"/>
  <c r="C9929" i="1"/>
  <c r="C9930" i="1"/>
  <c r="C9931" i="1"/>
  <c r="C9932" i="1"/>
  <c r="C9933" i="1"/>
  <c r="C9934" i="1"/>
  <c r="C9935" i="1"/>
  <c r="C9936" i="1"/>
  <c r="C9937" i="1"/>
  <c r="C9938" i="1"/>
  <c r="C9939" i="1"/>
  <c r="C9940" i="1"/>
  <c r="C9941" i="1"/>
  <c r="C9942" i="1"/>
  <c r="C9943" i="1"/>
  <c r="C9944" i="1"/>
  <c r="C9945" i="1"/>
  <c r="C9946" i="1"/>
  <c r="C9947" i="1"/>
  <c r="C9948" i="1"/>
  <c r="C9949" i="1"/>
  <c r="C9950" i="1"/>
  <c r="C9951" i="1"/>
  <c r="C9952" i="1"/>
  <c r="C9953" i="1"/>
  <c r="C9954" i="1"/>
  <c r="C9955" i="1"/>
  <c r="C9956" i="1"/>
  <c r="C9957" i="1"/>
  <c r="C9958" i="1"/>
  <c r="C9959" i="1"/>
  <c r="C9960" i="1"/>
  <c r="C9961" i="1"/>
  <c r="C9962" i="1"/>
  <c r="C9963" i="1"/>
  <c r="C9964" i="1"/>
  <c r="C9965" i="1"/>
  <c r="C9966" i="1"/>
  <c r="C9967" i="1"/>
  <c r="C9968" i="1"/>
  <c r="C9969" i="1"/>
  <c r="C9970" i="1"/>
  <c r="C9971" i="1"/>
  <c r="C9972" i="1"/>
  <c r="C9973" i="1"/>
  <c r="C9974" i="1"/>
  <c r="C9975" i="1"/>
  <c r="C9976" i="1"/>
  <c r="C9977" i="1"/>
  <c r="C9978" i="1"/>
  <c r="C9979" i="1"/>
  <c r="C9980" i="1"/>
  <c r="C9981" i="1"/>
  <c r="C9982" i="1"/>
  <c r="C9983" i="1"/>
  <c r="C9984" i="1"/>
  <c r="C9985" i="1"/>
  <c r="C9986" i="1"/>
  <c r="C9987" i="1"/>
  <c r="C9988" i="1"/>
  <c r="C9989" i="1"/>
  <c r="C9990" i="1"/>
  <c r="C9991" i="1"/>
  <c r="C9992" i="1"/>
  <c r="C9993" i="1"/>
  <c r="C9994" i="1"/>
  <c r="C9995" i="1"/>
  <c r="C9996" i="1"/>
  <c r="C9997" i="1"/>
  <c r="C9998" i="1"/>
  <c r="C9999" i="1"/>
  <c r="C10000" i="1"/>
  <c r="C10001" i="1"/>
  <c r="C10002" i="1"/>
  <c r="C10003" i="1"/>
  <c r="C10004" i="1"/>
  <c r="C10005" i="1"/>
  <c r="C10006" i="1"/>
  <c r="C10007" i="1"/>
  <c r="C10008" i="1"/>
  <c r="C10009" i="1"/>
  <c r="C10010" i="1"/>
  <c r="C10011" i="1"/>
  <c r="C10012" i="1"/>
  <c r="C10013" i="1"/>
  <c r="C10014" i="1"/>
  <c r="C10015" i="1"/>
  <c r="C10016" i="1"/>
  <c r="C10017" i="1"/>
  <c r="C10018" i="1"/>
  <c r="C10019" i="1"/>
  <c r="C10020" i="1"/>
  <c r="C10021" i="1"/>
  <c r="C10022" i="1"/>
  <c r="C10023" i="1"/>
  <c r="C10024" i="1"/>
  <c r="C10025" i="1"/>
  <c r="C10026" i="1"/>
  <c r="C10027" i="1"/>
  <c r="C10028" i="1"/>
  <c r="C10029" i="1"/>
  <c r="C10030" i="1"/>
  <c r="C10031" i="1"/>
  <c r="C10032" i="1"/>
  <c r="C10033" i="1"/>
  <c r="C10034" i="1"/>
  <c r="C10035" i="1"/>
  <c r="C10036" i="1"/>
  <c r="C10037" i="1"/>
  <c r="C10038" i="1"/>
  <c r="C10039" i="1"/>
  <c r="C10040" i="1"/>
  <c r="C10041" i="1"/>
  <c r="C10042" i="1"/>
  <c r="C10043" i="1"/>
  <c r="C10044" i="1"/>
  <c r="C10045" i="1"/>
  <c r="C10046" i="1"/>
  <c r="C10047" i="1"/>
  <c r="C10048" i="1"/>
  <c r="C10049" i="1"/>
  <c r="C10050" i="1"/>
  <c r="C10051" i="1"/>
  <c r="C10052" i="1"/>
  <c r="C10053" i="1"/>
  <c r="C10054" i="1"/>
  <c r="C10055" i="1"/>
  <c r="C10056" i="1"/>
  <c r="C10057" i="1"/>
  <c r="C10058" i="1"/>
  <c r="C10059" i="1"/>
  <c r="C10060" i="1"/>
  <c r="C10061" i="1"/>
  <c r="C10062" i="1"/>
  <c r="C10063" i="1"/>
  <c r="C10064" i="1"/>
  <c r="C10065" i="1"/>
  <c r="C10066" i="1"/>
  <c r="C10067" i="1"/>
  <c r="C10068" i="1"/>
  <c r="C10069" i="1"/>
  <c r="C10070" i="1"/>
  <c r="C10071" i="1"/>
  <c r="C10072" i="1"/>
  <c r="C10073" i="1"/>
  <c r="C10074" i="1"/>
  <c r="C10075" i="1"/>
  <c r="C10076" i="1"/>
  <c r="C10077" i="1"/>
  <c r="C10078" i="1"/>
  <c r="C10079" i="1"/>
  <c r="C10080" i="1"/>
  <c r="C10081" i="1"/>
  <c r="C10082" i="1"/>
  <c r="C10083" i="1"/>
  <c r="C10084" i="1"/>
  <c r="C10085" i="1"/>
  <c r="C10086" i="1"/>
  <c r="C10087" i="1"/>
  <c r="C10088" i="1"/>
  <c r="C10089" i="1"/>
  <c r="C10090" i="1"/>
  <c r="C10091" i="1"/>
  <c r="C10092" i="1"/>
  <c r="C10093" i="1"/>
  <c r="C10094" i="1"/>
  <c r="C10095" i="1"/>
  <c r="C10096" i="1"/>
  <c r="C10097" i="1"/>
  <c r="C10098" i="1"/>
  <c r="C10099" i="1"/>
  <c r="C10100" i="1"/>
  <c r="C10101" i="1"/>
  <c r="C10102" i="1"/>
  <c r="C10103" i="1"/>
  <c r="C10104" i="1"/>
  <c r="C10105" i="1"/>
  <c r="C10106" i="1"/>
  <c r="C10107" i="1"/>
  <c r="C10108" i="1"/>
  <c r="C10109" i="1"/>
  <c r="C10110" i="1"/>
  <c r="C10111" i="1"/>
  <c r="C10112" i="1"/>
  <c r="C10113" i="1"/>
  <c r="C10114" i="1"/>
  <c r="C10115" i="1"/>
  <c r="C10116" i="1"/>
  <c r="C10117" i="1"/>
  <c r="C10118" i="1"/>
  <c r="C10119" i="1"/>
  <c r="C10120" i="1"/>
  <c r="C10121" i="1"/>
  <c r="C10122" i="1"/>
  <c r="C10123" i="1"/>
  <c r="C10124" i="1"/>
  <c r="C10125" i="1"/>
  <c r="C10126" i="1"/>
  <c r="C10127" i="1"/>
  <c r="C10128" i="1"/>
  <c r="C10129" i="1"/>
  <c r="C10130" i="1"/>
  <c r="C10131" i="1"/>
  <c r="C10132" i="1"/>
  <c r="C10133" i="1"/>
  <c r="C10134" i="1"/>
  <c r="C10135" i="1"/>
  <c r="C10136" i="1"/>
  <c r="C10137" i="1"/>
  <c r="C10138" i="1"/>
  <c r="C10139" i="1"/>
  <c r="C10140" i="1"/>
  <c r="C10141" i="1"/>
  <c r="C10142" i="1"/>
  <c r="C10143" i="1"/>
  <c r="C10144" i="1"/>
  <c r="C10145" i="1"/>
  <c r="C10146" i="1"/>
  <c r="C10147" i="1"/>
  <c r="C10148" i="1"/>
  <c r="C10149" i="1"/>
  <c r="C10150" i="1"/>
  <c r="C10151" i="1"/>
  <c r="C10152" i="1"/>
  <c r="C10153" i="1"/>
  <c r="C10154" i="1"/>
  <c r="C10155" i="1"/>
  <c r="C10156" i="1"/>
  <c r="C10157" i="1"/>
  <c r="C10158" i="1"/>
  <c r="C10159" i="1"/>
  <c r="C10160" i="1"/>
  <c r="C10161" i="1"/>
  <c r="C10162" i="1"/>
  <c r="C10163" i="1"/>
  <c r="C10164" i="1"/>
  <c r="C10165" i="1"/>
  <c r="C10166" i="1"/>
  <c r="C10167" i="1"/>
  <c r="C10168" i="1"/>
  <c r="C10169" i="1"/>
  <c r="C10170" i="1"/>
  <c r="C10171" i="1"/>
  <c r="C10172" i="1"/>
  <c r="C10173" i="1"/>
  <c r="C10174" i="1"/>
  <c r="C10175" i="1"/>
  <c r="C10176" i="1"/>
  <c r="C10177" i="1"/>
  <c r="C10178" i="1"/>
  <c r="C10179" i="1"/>
  <c r="C10180" i="1"/>
  <c r="C10181" i="1"/>
  <c r="C10182" i="1"/>
  <c r="C10183" i="1"/>
  <c r="C10184" i="1"/>
  <c r="C10185" i="1"/>
  <c r="C10186" i="1"/>
  <c r="C10187" i="1"/>
  <c r="C10188" i="1"/>
  <c r="C10189" i="1"/>
  <c r="C10190" i="1"/>
  <c r="C10191" i="1"/>
  <c r="C10192" i="1"/>
  <c r="C10193" i="1"/>
  <c r="C10194" i="1"/>
  <c r="C10195" i="1"/>
  <c r="C10196" i="1"/>
  <c r="C10197" i="1"/>
  <c r="C10198" i="1"/>
  <c r="C10199" i="1"/>
  <c r="C10200" i="1"/>
  <c r="C10201" i="1"/>
  <c r="C10202" i="1"/>
  <c r="C10203" i="1"/>
  <c r="C10204" i="1"/>
  <c r="C10205" i="1"/>
  <c r="C10206" i="1"/>
  <c r="C10207" i="1"/>
  <c r="C10208" i="1"/>
  <c r="C10209" i="1"/>
  <c r="C10210" i="1"/>
  <c r="C10211" i="1"/>
  <c r="C10212" i="1"/>
  <c r="C10213" i="1"/>
  <c r="C10214" i="1"/>
  <c r="C10215" i="1"/>
  <c r="C10216" i="1"/>
  <c r="C10217" i="1"/>
  <c r="C10218" i="1"/>
  <c r="C10219" i="1"/>
  <c r="C10220" i="1"/>
  <c r="C10221" i="1"/>
  <c r="C10222" i="1"/>
  <c r="C10223" i="1"/>
  <c r="C10224" i="1"/>
  <c r="C10225" i="1"/>
  <c r="C10226" i="1"/>
  <c r="C10227" i="1"/>
  <c r="C10228" i="1"/>
  <c r="C10229" i="1"/>
  <c r="C10230" i="1"/>
  <c r="C10231" i="1"/>
  <c r="C10232" i="1"/>
  <c r="C10233" i="1"/>
  <c r="C10234" i="1"/>
  <c r="C10235" i="1"/>
  <c r="C10236" i="1"/>
  <c r="C10237" i="1"/>
  <c r="C10238" i="1"/>
  <c r="C10239" i="1"/>
  <c r="C10240" i="1"/>
  <c r="C10241" i="1"/>
  <c r="C10242" i="1"/>
  <c r="C10243" i="1"/>
  <c r="C10244" i="1"/>
  <c r="C10245" i="1"/>
  <c r="C10246" i="1"/>
  <c r="C10247" i="1"/>
  <c r="C10248" i="1"/>
  <c r="C10249" i="1"/>
  <c r="C10250" i="1"/>
  <c r="C10251" i="1"/>
  <c r="C10252" i="1"/>
  <c r="C10253" i="1"/>
  <c r="C10254" i="1"/>
  <c r="C10255" i="1"/>
  <c r="C10256" i="1"/>
  <c r="C10257" i="1"/>
  <c r="C10258" i="1"/>
  <c r="C10259" i="1"/>
  <c r="C10260" i="1"/>
  <c r="C10261" i="1"/>
  <c r="C10262" i="1"/>
  <c r="C10263" i="1"/>
  <c r="C10264" i="1"/>
  <c r="C10265" i="1"/>
  <c r="C10266" i="1"/>
  <c r="C10267" i="1"/>
  <c r="C10268" i="1"/>
  <c r="C10269" i="1"/>
  <c r="C10270" i="1"/>
  <c r="C10271" i="1"/>
  <c r="C10272" i="1"/>
  <c r="C10273" i="1"/>
  <c r="C10274" i="1"/>
  <c r="C10275" i="1"/>
  <c r="C10276" i="1"/>
  <c r="C10277" i="1"/>
  <c r="C10278" i="1"/>
  <c r="C10279" i="1"/>
  <c r="C10280" i="1"/>
  <c r="C10281" i="1"/>
  <c r="C10282" i="1"/>
  <c r="C10283" i="1"/>
  <c r="C10284" i="1"/>
  <c r="C10285" i="1"/>
  <c r="C10286" i="1"/>
  <c r="C10287" i="1"/>
  <c r="C10288" i="1"/>
  <c r="C10289" i="1"/>
  <c r="C10290" i="1"/>
  <c r="C10291" i="1"/>
  <c r="C10292" i="1"/>
  <c r="C10293" i="1"/>
  <c r="C10294" i="1"/>
  <c r="C10295" i="1"/>
  <c r="C10296" i="1"/>
  <c r="C10297" i="1"/>
  <c r="C10298" i="1"/>
  <c r="C10299" i="1"/>
  <c r="C10300" i="1"/>
  <c r="C10301" i="1"/>
  <c r="C10302" i="1"/>
  <c r="C10303" i="1"/>
  <c r="C10304" i="1"/>
  <c r="C10305" i="1"/>
  <c r="C10306" i="1"/>
  <c r="C10307" i="1"/>
  <c r="C10308" i="1"/>
  <c r="C10309" i="1"/>
  <c r="C10310" i="1"/>
  <c r="C10311" i="1"/>
  <c r="C10312" i="1"/>
  <c r="C10313" i="1"/>
  <c r="C10314" i="1"/>
  <c r="C10315" i="1"/>
  <c r="C10316" i="1"/>
  <c r="C10317" i="1"/>
  <c r="C10318" i="1"/>
  <c r="C10319" i="1"/>
  <c r="C10320" i="1"/>
  <c r="C10321" i="1"/>
  <c r="C10322" i="1"/>
  <c r="C10323" i="1"/>
  <c r="C10324" i="1"/>
  <c r="C10325" i="1"/>
  <c r="C10326" i="1"/>
  <c r="C10327" i="1"/>
  <c r="C10328" i="1"/>
  <c r="C10329" i="1"/>
  <c r="C10330" i="1"/>
  <c r="C10331" i="1"/>
  <c r="C10332" i="1"/>
  <c r="C10333" i="1"/>
  <c r="C10334" i="1"/>
  <c r="C10335" i="1"/>
  <c r="C10336" i="1"/>
  <c r="C10337" i="1"/>
  <c r="C10338" i="1"/>
  <c r="C10339" i="1"/>
  <c r="C10340" i="1"/>
  <c r="C10341" i="1"/>
  <c r="C10342" i="1"/>
  <c r="C10343" i="1"/>
  <c r="C10344" i="1"/>
  <c r="C10345" i="1"/>
  <c r="C10346" i="1"/>
  <c r="C10347" i="1"/>
  <c r="C10348" i="1"/>
  <c r="C10349" i="1"/>
  <c r="C10350" i="1"/>
  <c r="C10351" i="1"/>
  <c r="C10352" i="1"/>
  <c r="C10353" i="1"/>
  <c r="C10354" i="1"/>
  <c r="C10355" i="1"/>
  <c r="C10356" i="1"/>
  <c r="C10357" i="1"/>
  <c r="C10358" i="1"/>
  <c r="C10359" i="1"/>
  <c r="C10360" i="1"/>
  <c r="C10361" i="1"/>
  <c r="C10362" i="1"/>
  <c r="C10363" i="1"/>
  <c r="C10364" i="1"/>
  <c r="C10365" i="1"/>
  <c r="C10366" i="1"/>
  <c r="C10367" i="1"/>
  <c r="C10368" i="1"/>
  <c r="C10369" i="1"/>
  <c r="C10370" i="1"/>
  <c r="C10371" i="1"/>
  <c r="C10372" i="1"/>
  <c r="C10373" i="1"/>
  <c r="C10374" i="1"/>
  <c r="C10375" i="1"/>
  <c r="C10376" i="1"/>
  <c r="C10377" i="1"/>
  <c r="C10378" i="1"/>
  <c r="C10379" i="1"/>
  <c r="C10380" i="1"/>
  <c r="C10381" i="1"/>
  <c r="C10382" i="1"/>
  <c r="C10383" i="1"/>
  <c r="C10384" i="1"/>
  <c r="C10385" i="1"/>
  <c r="C10386" i="1"/>
  <c r="C10387" i="1"/>
  <c r="C10388" i="1"/>
  <c r="C10389" i="1"/>
  <c r="C10390" i="1"/>
  <c r="C10391" i="1"/>
  <c r="C10392" i="1"/>
  <c r="C10393" i="1"/>
  <c r="C10394" i="1"/>
  <c r="C10395" i="1"/>
  <c r="C10396" i="1"/>
  <c r="C10397" i="1"/>
  <c r="C10398" i="1"/>
  <c r="C10399" i="1"/>
  <c r="C10400" i="1"/>
  <c r="C10401" i="1"/>
  <c r="C10402" i="1"/>
  <c r="C10403" i="1"/>
  <c r="C10404" i="1"/>
  <c r="C10405" i="1"/>
  <c r="C10406" i="1"/>
  <c r="C10407" i="1"/>
  <c r="C10408" i="1"/>
  <c r="C10409" i="1"/>
  <c r="C10410" i="1"/>
  <c r="C10411" i="1"/>
  <c r="C10412" i="1"/>
  <c r="C10413" i="1"/>
  <c r="C10414" i="1"/>
  <c r="C10415" i="1"/>
  <c r="C10416" i="1"/>
  <c r="C10417" i="1"/>
  <c r="C10418" i="1"/>
  <c r="C10419" i="1"/>
  <c r="C10420" i="1"/>
  <c r="C10421" i="1"/>
  <c r="C10422" i="1"/>
  <c r="C10423" i="1"/>
  <c r="C10424" i="1"/>
  <c r="C10425" i="1"/>
  <c r="C10426" i="1"/>
  <c r="C10427" i="1"/>
  <c r="C10428" i="1"/>
  <c r="C10429" i="1"/>
  <c r="C10430" i="1"/>
  <c r="C10431" i="1"/>
  <c r="C10432" i="1"/>
  <c r="C10433" i="1"/>
  <c r="C10434" i="1"/>
  <c r="C10435" i="1"/>
  <c r="C10436" i="1"/>
  <c r="C10437" i="1"/>
  <c r="C10438" i="1"/>
  <c r="C10439" i="1"/>
  <c r="C10440" i="1"/>
  <c r="C10441" i="1"/>
  <c r="C10442" i="1"/>
  <c r="C10443" i="1"/>
  <c r="C10444" i="1"/>
  <c r="C10445" i="1"/>
  <c r="C10446" i="1"/>
  <c r="C10447" i="1"/>
  <c r="C10448" i="1"/>
  <c r="C10449" i="1"/>
  <c r="C10450" i="1"/>
  <c r="C10451" i="1"/>
  <c r="C10452" i="1"/>
  <c r="C10453" i="1"/>
  <c r="C10454" i="1"/>
  <c r="C10455" i="1"/>
  <c r="C10456" i="1"/>
  <c r="C10457" i="1"/>
  <c r="C10458" i="1"/>
  <c r="C10459" i="1"/>
  <c r="C10460" i="1"/>
  <c r="C10461" i="1"/>
  <c r="C10462" i="1"/>
  <c r="C10463" i="1"/>
  <c r="C10464" i="1"/>
  <c r="C10465" i="1"/>
  <c r="C10466" i="1"/>
  <c r="C10467" i="1"/>
  <c r="C10468" i="1"/>
  <c r="C10469" i="1"/>
  <c r="C10470" i="1"/>
  <c r="C10471" i="1"/>
  <c r="C10472" i="1"/>
  <c r="C10473" i="1"/>
  <c r="C10474" i="1"/>
  <c r="C10475" i="1"/>
  <c r="C10476" i="1"/>
  <c r="C10477" i="1"/>
  <c r="C10478" i="1"/>
  <c r="C10479" i="1"/>
  <c r="C10480" i="1"/>
  <c r="C10481" i="1"/>
  <c r="C10482" i="1"/>
  <c r="C10483" i="1"/>
  <c r="C10484" i="1"/>
  <c r="C10485" i="1"/>
  <c r="C10486" i="1"/>
  <c r="C10487" i="1"/>
  <c r="C10488" i="1"/>
  <c r="C10489" i="1"/>
  <c r="C10490" i="1"/>
  <c r="C10491" i="1"/>
  <c r="C10492" i="1"/>
  <c r="C10493" i="1"/>
  <c r="C10494" i="1"/>
  <c r="C10495" i="1"/>
  <c r="C10496" i="1"/>
  <c r="C10497" i="1"/>
  <c r="C10498" i="1"/>
  <c r="C10499" i="1"/>
  <c r="C10500" i="1"/>
  <c r="C10501" i="1"/>
  <c r="C10502" i="1"/>
  <c r="C10503" i="1"/>
  <c r="C10504" i="1"/>
  <c r="C10505" i="1"/>
  <c r="C10506" i="1"/>
  <c r="C10507" i="1"/>
  <c r="C10508" i="1"/>
  <c r="C10509" i="1"/>
  <c r="C10510" i="1"/>
  <c r="C10511" i="1"/>
  <c r="C10512" i="1"/>
  <c r="C10513" i="1"/>
  <c r="C10514" i="1"/>
  <c r="C10515" i="1"/>
  <c r="C10516" i="1"/>
  <c r="C10517" i="1"/>
  <c r="C10518" i="1"/>
  <c r="C10519" i="1"/>
  <c r="C10520" i="1"/>
  <c r="C10521" i="1"/>
  <c r="C10522" i="1"/>
  <c r="C10523" i="1"/>
  <c r="C10524" i="1"/>
  <c r="C10525" i="1"/>
  <c r="C10526" i="1"/>
  <c r="C10527" i="1"/>
  <c r="C10528" i="1"/>
  <c r="C10529" i="1"/>
  <c r="C10530" i="1"/>
  <c r="C10531" i="1"/>
  <c r="C10532" i="1"/>
  <c r="C10533" i="1"/>
  <c r="C10534" i="1"/>
  <c r="C10535" i="1"/>
  <c r="C10536" i="1"/>
  <c r="C10537" i="1"/>
  <c r="C10538" i="1"/>
  <c r="C10539" i="1"/>
  <c r="C10540" i="1"/>
  <c r="C10541" i="1"/>
  <c r="C10542" i="1"/>
  <c r="C10543" i="1"/>
  <c r="C10544" i="1"/>
  <c r="C10545" i="1"/>
  <c r="C10546" i="1"/>
  <c r="C10547" i="1"/>
  <c r="C10548" i="1"/>
  <c r="C10549" i="1"/>
  <c r="C10550" i="1"/>
  <c r="C10551" i="1"/>
  <c r="C10552" i="1"/>
  <c r="C10553" i="1"/>
  <c r="C10554" i="1"/>
  <c r="C10555" i="1"/>
  <c r="C10556" i="1"/>
  <c r="C10557" i="1"/>
  <c r="C10558" i="1"/>
  <c r="C10559" i="1"/>
  <c r="C10560" i="1"/>
  <c r="C10561" i="1"/>
  <c r="C10562" i="1"/>
  <c r="C10563" i="1"/>
  <c r="C10564" i="1"/>
  <c r="C10565" i="1"/>
  <c r="C10566" i="1"/>
  <c r="C10567" i="1"/>
  <c r="C10568" i="1"/>
  <c r="C10569" i="1"/>
  <c r="C10570" i="1"/>
  <c r="C10571" i="1"/>
  <c r="C10572" i="1"/>
  <c r="C10573" i="1"/>
  <c r="C10574" i="1"/>
  <c r="C10575" i="1"/>
  <c r="C10576" i="1"/>
  <c r="C10577" i="1"/>
  <c r="C10578" i="1"/>
  <c r="C10579" i="1"/>
  <c r="C10580" i="1"/>
  <c r="C10581" i="1"/>
  <c r="C10582" i="1"/>
  <c r="C10583" i="1"/>
  <c r="C10584" i="1"/>
  <c r="C10585" i="1"/>
  <c r="C10586" i="1"/>
  <c r="C10587" i="1"/>
  <c r="C10588" i="1"/>
  <c r="C10589" i="1"/>
  <c r="C10590" i="1"/>
  <c r="C10591" i="1"/>
  <c r="C10592" i="1"/>
  <c r="C10593" i="1"/>
  <c r="C10594" i="1"/>
  <c r="C10595" i="1"/>
  <c r="C10596" i="1"/>
  <c r="C10597" i="1"/>
  <c r="C10598" i="1"/>
  <c r="C10599" i="1"/>
  <c r="C10600" i="1"/>
  <c r="C10601" i="1"/>
  <c r="C10602" i="1"/>
  <c r="C10603" i="1"/>
  <c r="C10604" i="1"/>
  <c r="C10605" i="1"/>
  <c r="C10606" i="1"/>
  <c r="C10607" i="1"/>
  <c r="C10608" i="1"/>
  <c r="C10609" i="1"/>
  <c r="C10610" i="1"/>
  <c r="C10611" i="1"/>
  <c r="C10612" i="1"/>
  <c r="C10613" i="1"/>
  <c r="C10614" i="1"/>
  <c r="C10615" i="1"/>
  <c r="C10616" i="1"/>
  <c r="C10617" i="1"/>
  <c r="C10618" i="1"/>
  <c r="C10619" i="1"/>
  <c r="C10620" i="1"/>
  <c r="C10621" i="1"/>
  <c r="C10622" i="1"/>
  <c r="C10623" i="1"/>
  <c r="C10624" i="1"/>
  <c r="C10625" i="1"/>
  <c r="C10626" i="1"/>
  <c r="C10627" i="1"/>
  <c r="C10628" i="1"/>
  <c r="C10629" i="1"/>
  <c r="C10630" i="1"/>
  <c r="C10631" i="1"/>
  <c r="C10632" i="1"/>
  <c r="C10633" i="1"/>
  <c r="C10634" i="1"/>
  <c r="C10635" i="1"/>
  <c r="C10636" i="1"/>
  <c r="C10637" i="1"/>
  <c r="C10638" i="1"/>
  <c r="C10639" i="1"/>
  <c r="C10640" i="1"/>
  <c r="C10641" i="1"/>
  <c r="C10642" i="1"/>
  <c r="C10643" i="1"/>
  <c r="C10644" i="1"/>
  <c r="C10645" i="1"/>
  <c r="C10646" i="1"/>
  <c r="C10647" i="1"/>
  <c r="C10648" i="1"/>
  <c r="C10649" i="1"/>
  <c r="C10650" i="1"/>
  <c r="C10651" i="1"/>
  <c r="C10652" i="1"/>
  <c r="C10653" i="1"/>
  <c r="C10654" i="1"/>
  <c r="C10655" i="1"/>
  <c r="C10656" i="1"/>
  <c r="C10657" i="1"/>
  <c r="C10658" i="1"/>
  <c r="C10659" i="1"/>
  <c r="C10660" i="1"/>
  <c r="C10661" i="1"/>
  <c r="C10662" i="1"/>
  <c r="C10663" i="1"/>
  <c r="C10664" i="1"/>
  <c r="C10665" i="1"/>
  <c r="C10666" i="1"/>
  <c r="C10667" i="1"/>
  <c r="C10668" i="1"/>
  <c r="C10669" i="1"/>
  <c r="C10670" i="1"/>
  <c r="C10671" i="1"/>
  <c r="C10672" i="1"/>
  <c r="C10673" i="1"/>
  <c r="C10674" i="1"/>
  <c r="C10675" i="1"/>
  <c r="C10676" i="1"/>
  <c r="C10677" i="1"/>
  <c r="C10678" i="1"/>
  <c r="C10679" i="1"/>
  <c r="C10680" i="1"/>
  <c r="C10681" i="1"/>
  <c r="C10682" i="1"/>
  <c r="C10683" i="1"/>
  <c r="C10684" i="1"/>
  <c r="C10685" i="1"/>
  <c r="C10686" i="1"/>
  <c r="C10687" i="1"/>
  <c r="C10688" i="1"/>
  <c r="C10689" i="1"/>
  <c r="C10690" i="1"/>
  <c r="C10691" i="1"/>
  <c r="C10692" i="1"/>
  <c r="C10693" i="1"/>
  <c r="C10694" i="1"/>
  <c r="C10695" i="1"/>
  <c r="C10696" i="1"/>
  <c r="C10697" i="1"/>
  <c r="C10698" i="1"/>
  <c r="C10699" i="1"/>
  <c r="C10700" i="1"/>
  <c r="C10701" i="1"/>
  <c r="C10702" i="1"/>
  <c r="C10703" i="1"/>
  <c r="C10704" i="1"/>
  <c r="C10705" i="1"/>
  <c r="C10706" i="1"/>
  <c r="C10707" i="1"/>
  <c r="C10708" i="1"/>
  <c r="C10709" i="1"/>
  <c r="C10710" i="1"/>
  <c r="C10711" i="1"/>
  <c r="C10712" i="1"/>
  <c r="C10713" i="1"/>
  <c r="C10714" i="1"/>
  <c r="C10715" i="1"/>
  <c r="C10716" i="1"/>
  <c r="C10717" i="1"/>
  <c r="C10718" i="1"/>
  <c r="C10719" i="1"/>
  <c r="C10720" i="1"/>
  <c r="C10721" i="1"/>
  <c r="C10722" i="1"/>
  <c r="C10723" i="1"/>
  <c r="C10724" i="1"/>
  <c r="C10725" i="1"/>
  <c r="C10726" i="1"/>
  <c r="C10727" i="1"/>
  <c r="C10728" i="1"/>
  <c r="C10729" i="1"/>
  <c r="C10730" i="1"/>
  <c r="C10731" i="1"/>
  <c r="C10732" i="1"/>
  <c r="C10733" i="1"/>
  <c r="C10734" i="1"/>
  <c r="C10735" i="1"/>
  <c r="C10736" i="1"/>
  <c r="C10737" i="1"/>
  <c r="C10738" i="1"/>
  <c r="C10739" i="1"/>
  <c r="C10740" i="1"/>
  <c r="C10741" i="1"/>
  <c r="C10742" i="1"/>
  <c r="C10743" i="1"/>
  <c r="C10744" i="1"/>
  <c r="C10745" i="1"/>
  <c r="C10746" i="1"/>
  <c r="C10747" i="1"/>
  <c r="C10748" i="1"/>
  <c r="C10749" i="1"/>
  <c r="C10750" i="1"/>
  <c r="C10751" i="1"/>
  <c r="C10752" i="1"/>
  <c r="C10753" i="1"/>
  <c r="C10754" i="1"/>
  <c r="C10755" i="1"/>
  <c r="C10756" i="1"/>
  <c r="C10757" i="1"/>
  <c r="C10758" i="1"/>
  <c r="C10759" i="1"/>
  <c r="C10760" i="1"/>
  <c r="C10761" i="1"/>
  <c r="C10762" i="1"/>
  <c r="C10763" i="1"/>
  <c r="C10764" i="1"/>
  <c r="C10765" i="1"/>
  <c r="C10766" i="1"/>
  <c r="C10767" i="1"/>
  <c r="C10768" i="1"/>
  <c r="C10769" i="1"/>
  <c r="C10770" i="1"/>
  <c r="C10771" i="1"/>
  <c r="C10772" i="1"/>
  <c r="C10773" i="1"/>
  <c r="C10774" i="1"/>
  <c r="C10775" i="1"/>
  <c r="C10776" i="1"/>
  <c r="C10777" i="1"/>
  <c r="C10778" i="1"/>
  <c r="C10779" i="1"/>
  <c r="C10780" i="1"/>
  <c r="C10781" i="1"/>
  <c r="C10782" i="1"/>
  <c r="C10783" i="1"/>
  <c r="C10784" i="1"/>
  <c r="C10785" i="1"/>
  <c r="C10786" i="1"/>
  <c r="C10787" i="1"/>
  <c r="C10788" i="1"/>
  <c r="C10789" i="1"/>
  <c r="C10790" i="1"/>
  <c r="C10791" i="1"/>
  <c r="C10792" i="1"/>
  <c r="C10793" i="1"/>
  <c r="C10794" i="1"/>
  <c r="C10795" i="1"/>
  <c r="C10796" i="1"/>
  <c r="C10797" i="1"/>
  <c r="C10798" i="1"/>
  <c r="C10799" i="1"/>
  <c r="C10800" i="1"/>
  <c r="C10801" i="1"/>
  <c r="C10802" i="1"/>
  <c r="C10803" i="1"/>
  <c r="C10804" i="1"/>
  <c r="C10805" i="1"/>
  <c r="C10806" i="1"/>
  <c r="C10807" i="1"/>
  <c r="C10808" i="1"/>
  <c r="C10809" i="1"/>
  <c r="C10810" i="1"/>
  <c r="C10811" i="1"/>
  <c r="C10812" i="1"/>
  <c r="C10813" i="1"/>
  <c r="C10814" i="1"/>
  <c r="C10815" i="1"/>
  <c r="C10816" i="1"/>
  <c r="C10817" i="1"/>
  <c r="C10818" i="1"/>
  <c r="C10819" i="1"/>
  <c r="C10820" i="1"/>
  <c r="C10821" i="1"/>
  <c r="C10822" i="1"/>
  <c r="C10823" i="1"/>
  <c r="C10824" i="1"/>
  <c r="C10825" i="1"/>
  <c r="C10826" i="1"/>
  <c r="C10827" i="1"/>
  <c r="C10828" i="1"/>
  <c r="C10829" i="1"/>
  <c r="C10830" i="1"/>
  <c r="C10831" i="1"/>
  <c r="C10832" i="1"/>
  <c r="C10833" i="1"/>
  <c r="C10834" i="1"/>
  <c r="C10835" i="1"/>
  <c r="C10836" i="1"/>
  <c r="C10837" i="1"/>
  <c r="C10838" i="1"/>
  <c r="C10839" i="1"/>
  <c r="C10840" i="1"/>
  <c r="C10841" i="1"/>
  <c r="C10842" i="1"/>
  <c r="C10843" i="1"/>
  <c r="C10844" i="1"/>
  <c r="C10845" i="1"/>
  <c r="C10846" i="1"/>
  <c r="C10847" i="1"/>
  <c r="C10848" i="1"/>
  <c r="C10849" i="1"/>
  <c r="C10850" i="1"/>
  <c r="C10851" i="1"/>
  <c r="C10852" i="1"/>
  <c r="C10853" i="1"/>
  <c r="C10854" i="1"/>
  <c r="C10855" i="1"/>
  <c r="C10856" i="1"/>
  <c r="C10857" i="1"/>
  <c r="C10858" i="1"/>
  <c r="C10859" i="1"/>
  <c r="C10860" i="1"/>
  <c r="C10861" i="1"/>
  <c r="C10862" i="1"/>
  <c r="C10863" i="1"/>
  <c r="C10864" i="1"/>
  <c r="C10865" i="1"/>
  <c r="C10866" i="1"/>
  <c r="C10867" i="1"/>
  <c r="C10868" i="1"/>
  <c r="C10869" i="1"/>
  <c r="C10870" i="1"/>
  <c r="C10871" i="1"/>
  <c r="C10872" i="1"/>
  <c r="C10873" i="1"/>
  <c r="C10874" i="1"/>
  <c r="C10875" i="1"/>
  <c r="C10876" i="1"/>
  <c r="C10877" i="1"/>
  <c r="C10878" i="1"/>
  <c r="C10879" i="1"/>
  <c r="C10880" i="1"/>
  <c r="C10881" i="1"/>
  <c r="C10882" i="1"/>
  <c r="C10883" i="1"/>
  <c r="C10884" i="1"/>
  <c r="C10885" i="1"/>
  <c r="C10886" i="1"/>
  <c r="C10887" i="1"/>
  <c r="C10888" i="1"/>
  <c r="C10889" i="1"/>
  <c r="C10890" i="1"/>
  <c r="C10891" i="1"/>
  <c r="C10892" i="1"/>
  <c r="C10893" i="1"/>
  <c r="C10894" i="1"/>
  <c r="C10895" i="1"/>
  <c r="C10896" i="1"/>
  <c r="C10897" i="1"/>
  <c r="C10898" i="1"/>
  <c r="C10899" i="1"/>
  <c r="C10900" i="1"/>
  <c r="C10901" i="1"/>
  <c r="C10902" i="1"/>
  <c r="C10903" i="1"/>
  <c r="C10904" i="1"/>
  <c r="C10905" i="1"/>
  <c r="C10906" i="1"/>
  <c r="C10907" i="1"/>
  <c r="C10908" i="1"/>
  <c r="C10909" i="1"/>
  <c r="C10910" i="1"/>
  <c r="C10911" i="1"/>
  <c r="C10912" i="1"/>
  <c r="C10913" i="1"/>
  <c r="C10914" i="1"/>
  <c r="C10915" i="1"/>
  <c r="C10916" i="1"/>
  <c r="C10917" i="1"/>
  <c r="C10918" i="1"/>
  <c r="C10919" i="1"/>
  <c r="C10920" i="1"/>
  <c r="C10921" i="1"/>
  <c r="C10922" i="1"/>
  <c r="C10923" i="1"/>
  <c r="C10924" i="1"/>
  <c r="C10925" i="1"/>
  <c r="C10926" i="1"/>
  <c r="C10927" i="1"/>
  <c r="C10928" i="1"/>
  <c r="C10929" i="1"/>
  <c r="C10930" i="1"/>
  <c r="C10931" i="1"/>
  <c r="C10932" i="1"/>
  <c r="C10933" i="1"/>
  <c r="C10934" i="1"/>
  <c r="C10935" i="1"/>
  <c r="C10936" i="1"/>
  <c r="C10937" i="1"/>
  <c r="C10938" i="1"/>
  <c r="C10939" i="1"/>
  <c r="C10940" i="1"/>
  <c r="C10941" i="1"/>
  <c r="C10942" i="1"/>
  <c r="C10943" i="1"/>
  <c r="C10944" i="1"/>
  <c r="C10945" i="1"/>
  <c r="C10946" i="1"/>
  <c r="C10947" i="1"/>
  <c r="C10948" i="1"/>
  <c r="C10949" i="1"/>
  <c r="C10950" i="1"/>
  <c r="C10951" i="1"/>
  <c r="C10952" i="1"/>
  <c r="C10953" i="1"/>
  <c r="C10954" i="1"/>
  <c r="C10955" i="1"/>
  <c r="C10956" i="1"/>
  <c r="C10957" i="1"/>
  <c r="C10958" i="1"/>
  <c r="C10959" i="1"/>
  <c r="C10960" i="1"/>
  <c r="C10961" i="1"/>
  <c r="C10962" i="1"/>
  <c r="C10963" i="1"/>
  <c r="C10964" i="1"/>
  <c r="C10965" i="1"/>
  <c r="C10966" i="1"/>
  <c r="C10967" i="1"/>
  <c r="C10968" i="1"/>
  <c r="C10969" i="1"/>
  <c r="C10970" i="1"/>
  <c r="C10971" i="1"/>
  <c r="C10972" i="1"/>
  <c r="C10973" i="1"/>
  <c r="C10974" i="1"/>
  <c r="C10975" i="1"/>
  <c r="C10976" i="1"/>
  <c r="C10977" i="1"/>
  <c r="C10978" i="1"/>
  <c r="C10979" i="1"/>
  <c r="C10980" i="1"/>
  <c r="C10981" i="1"/>
  <c r="C10982" i="1"/>
  <c r="C10983" i="1"/>
  <c r="C10984" i="1"/>
  <c r="C10985" i="1"/>
  <c r="C10986" i="1"/>
  <c r="C10987" i="1"/>
  <c r="C10988" i="1"/>
  <c r="C10989" i="1"/>
  <c r="C10990" i="1"/>
  <c r="C10991" i="1"/>
  <c r="C10992" i="1"/>
  <c r="C10993" i="1"/>
  <c r="C10994" i="1"/>
  <c r="C10995" i="1"/>
  <c r="C10996" i="1"/>
  <c r="C10997" i="1"/>
  <c r="C10998" i="1"/>
  <c r="C10999" i="1"/>
  <c r="C11000" i="1"/>
  <c r="C11001" i="1"/>
  <c r="C11002" i="1"/>
  <c r="C11003" i="1"/>
  <c r="C11004" i="1"/>
  <c r="C11005" i="1"/>
  <c r="C11006" i="1"/>
  <c r="C11007" i="1"/>
  <c r="C11008" i="1"/>
  <c r="C11009" i="1"/>
  <c r="C11010" i="1"/>
  <c r="C11011" i="1"/>
  <c r="C11012" i="1"/>
  <c r="C11013" i="1"/>
  <c r="C11014" i="1"/>
  <c r="C11015" i="1"/>
  <c r="C11016" i="1"/>
  <c r="C11017" i="1"/>
  <c r="C11018" i="1"/>
  <c r="C11019" i="1"/>
  <c r="C11020" i="1"/>
  <c r="C11021" i="1"/>
  <c r="C11022" i="1"/>
  <c r="C11023" i="1"/>
  <c r="C11024" i="1"/>
  <c r="C11025" i="1"/>
  <c r="C11026" i="1"/>
  <c r="C11027" i="1"/>
  <c r="C11028" i="1"/>
  <c r="C11029" i="1"/>
  <c r="C11030" i="1"/>
  <c r="C11031" i="1"/>
  <c r="C11032" i="1"/>
  <c r="C11033" i="1"/>
  <c r="C11034" i="1"/>
  <c r="C11035" i="1"/>
  <c r="C11036" i="1"/>
  <c r="C11037" i="1"/>
  <c r="C11038" i="1"/>
  <c r="C11039" i="1"/>
  <c r="C11040" i="1"/>
  <c r="C11041" i="1"/>
  <c r="C11042" i="1"/>
  <c r="C11043" i="1"/>
  <c r="C11044" i="1"/>
  <c r="C11045" i="1"/>
  <c r="C11046" i="1"/>
  <c r="C11047" i="1"/>
  <c r="C11048" i="1"/>
  <c r="C11049" i="1"/>
  <c r="C11050" i="1"/>
  <c r="C11051" i="1"/>
  <c r="C11052" i="1"/>
  <c r="C11053" i="1"/>
  <c r="C11054" i="1"/>
  <c r="C11055" i="1"/>
  <c r="C11056" i="1"/>
  <c r="C11057" i="1"/>
  <c r="C11058" i="1"/>
  <c r="C11059" i="1"/>
  <c r="C11060" i="1"/>
  <c r="C11061" i="1"/>
  <c r="C11062" i="1"/>
  <c r="C11063" i="1"/>
  <c r="C11064" i="1"/>
  <c r="C11065" i="1"/>
  <c r="C11066" i="1"/>
  <c r="C11067" i="1"/>
  <c r="C11068" i="1"/>
  <c r="C11069" i="1"/>
  <c r="C11070" i="1"/>
  <c r="C11071" i="1"/>
  <c r="C11072" i="1"/>
  <c r="C11073" i="1"/>
  <c r="C11074" i="1"/>
  <c r="C11075" i="1"/>
  <c r="C11076" i="1"/>
  <c r="C11077" i="1"/>
  <c r="C11078" i="1"/>
  <c r="C11079" i="1"/>
  <c r="C11080" i="1"/>
  <c r="C11081" i="1"/>
  <c r="C11082" i="1"/>
  <c r="C11083" i="1"/>
  <c r="C11084" i="1"/>
  <c r="C11085" i="1"/>
  <c r="C11086" i="1"/>
  <c r="C11087" i="1"/>
  <c r="C11088" i="1"/>
  <c r="C11089" i="1"/>
  <c r="C11090" i="1"/>
  <c r="C11091" i="1"/>
  <c r="C11092" i="1"/>
  <c r="C11093" i="1"/>
  <c r="C11094" i="1"/>
  <c r="C11095" i="1"/>
  <c r="C11096" i="1"/>
  <c r="C11097" i="1"/>
  <c r="C11098" i="1"/>
  <c r="C11099" i="1"/>
  <c r="C11100" i="1"/>
  <c r="C11101" i="1"/>
  <c r="C11102" i="1"/>
  <c r="C11103" i="1"/>
  <c r="C11104" i="1"/>
  <c r="C11105" i="1"/>
  <c r="C11106" i="1"/>
  <c r="C11107" i="1"/>
  <c r="C11108" i="1"/>
  <c r="C11109" i="1"/>
  <c r="C11110" i="1"/>
  <c r="C11111" i="1"/>
  <c r="C11112" i="1"/>
  <c r="C11113" i="1"/>
  <c r="C11114" i="1"/>
  <c r="C11115" i="1"/>
  <c r="C11116" i="1"/>
  <c r="C11117" i="1"/>
  <c r="C11118" i="1"/>
  <c r="C11119" i="1"/>
  <c r="C11120" i="1"/>
  <c r="C11121" i="1"/>
  <c r="C11122" i="1"/>
  <c r="C11123" i="1"/>
  <c r="C11124" i="1"/>
  <c r="C11125" i="1"/>
  <c r="C11126" i="1"/>
  <c r="C11127" i="1"/>
  <c r="C11128" i="1"/>
  <c r="C11129" i="1"/>
  <c r="C11130" i="1"/>
  <c r="C11131" i="1"/>
  <c r="C11132" i="1"/>
  <c r="C11133" i="1"/>
  <c r="C11134" i="1"/>
  <c r="C11135" i="1"/>
  <c r="C11136" i="1"/>
  <c r="C11137" i="1"/>
  <c r="C11138" i="1"/>
  <c r="C11139" i="1"/>
  <c r="C11140" i="1"/>
  <c r="C11141" i="1"/>
  <c r="C11142" i="1"/>
  <c r="C11143" i="1"/>
  <c r="C11144" i="1"/>
  <c r="C11145" i="1"/>
  <c r="C11146" i="1"/>
  <c r="C11147" i="1"/>
  <c r="C11148" i="1"/>
  <c r="C11149" i="1"/>
  <c r="C11150" i="1"/>
  <c r="C11151" i="1"/>
  <c r="C11152" i="1"/>
  <c r="C11153" i="1"/>
  <c r="C11154" i="1"/>
  <c r="C11155" i="1"/>
  <c r="C11156" i="1"/>
  <c r="C11157" i="1"/>
  <c r="C11158" i="1"/>
  <c r="C11159" i="1"/>
  <c r="C11160" i="1"/>
  <c r="C11161" i="1"/>
  <c r="C11162" i="1"/>
  <c r="C11163" i="1"/>
  <c r="C11164" i="1"/>
  <c r="C11165" i="1"/>
  <c r="C11166" i="1"/>
  <c r="C11167" i="1"/>
  <c r="C11168" i="1"/>
  <c r="C11169" i="1"/>
  <c r="C11170" i="1"/>
  <c r="C11171" i="1"/>
  <c r="C11172" i="1"/>
  <c r="C11173" i="1"/>
  <c r="C11174" i="1"/>
  <c r="C11175" i="1"/>
  <c r="C11176" i="1"/>
  <c r="C11177" i="1"/>
  <c r="C11178" i="1"/>
  <c r="C11179" i="1"/>
  <c r="C11180" i="1"/>
  <c r="C11181" i="1"/>
  <c r="C11182" i="1"/>
  <c r="C11183" i="1"/>
  <c r="C11184" i="1"/>
  <c r="C11185" i="1"/>
  <c r="C11186" i="1"/>
  <c r="C11187" i="1"/>
  <c r="C11188" i="1"/>
  <c r="C11189" i="1"/>
  <c r="C11190" i="1"/>
  <c r="C11191" i="1"/>
  <c r="C11192" i="1"/>
  <c r="C11193" i="1"/>
  <c r="C11194" i="1"/>
  <c r="C11195" i="1"/>
  <c r="C11196" i="1"/>
  <c r="C11197" i="1"/>
  <c r="C11198" i="1"/>
  <c r="C11199" i="1"/>
  <c r="C11200" i="1"/>
  <c r="C11201" i="1"/>
  <c r="C11202" i="1"/>
  <c r="C11203" i="1"/>
  <c r="C11204" i="1"/>
  <c r="C11205" i="1"/>
  <c r="C11206" i="1"/>
  <c r="C11207" i="1"/>
  <c r="C11208" i="1"/>
  <c r="C11209" i="1"/>
  <c r="C11210" i="1"/>
  <c r="C11211" i="1"/>
  <c r="C11212" i="1"/>
  <c r="C11213" i="1"/>
  <c r="C11214" i="1"/>
  <c r="C11215" i="1"/>
  <c r="C11216" i="1"/>
  <c r="C11217" i="1"/>
  <c r="C11218" i="1"/>
  <c r="C11219" i="1"/>
  <c r="C11220" i="1"/>
  <c r="C11221" i="1"/>
  <c r="C11222" i="1"/>
  <c r="C11223" i="1"/>
  <c r="C11224" i="1"/>
  <c r="C11225" i="1"/>
  <c r="C11226" i="1"/>
  <c r="C11227" i="1"/>
  <c r="C11228" i="1"/>
  <c r="C11229" i="1"/>
  <c r="C11230" i="1"/>
  <c r="C11231" i="1"/>
  <c r="C11232" i="1"/>
  <c r="C11233" i="1"/>
  <c r="C11234" i="1"/>
  <c r="C11235" i="1"/>
  <c r="C11236" i="1"/>
  <c r="C11237" i="1"/>
  <c r="C11238" i="1"/>
  <c r="C11239" i="1"/>
  <c r="C11240" i="1"/>
  <c r="C11241" i="1"/>
  <c r="C11242" i="1"/>
  <c r="C11243" i="1"/>
  <c r="C11244" i="1"/>
  <c r="C11245" i="1"/>
  <c r="C11246" i="1"/>
  <c r="C11247" i="1"/>
  <c r="C11248" i="1"/>
  <c r="C11249" i="1"/>
  <c r="C11250" i="1"/>
  <c r="C11251" i="1"/>
  <c r="C11252" i="1"/>
  <c r="C11253" i="1"/>
  <c r="C11254" i="1"/>
  <c r="C11255" i="1"/>
  <c r="C11256" i="1"/>
  <c r="C11257" i="1"/>
  <c r="C11258" i="1"/>
  <c r="C11259" i="1"/>
  <c r="C11260" i="1"/>
  <c r="C11261" i="1"/>
  <c r="C11262" i="1"/>
  <c r="C11263" i="1"/>
  <c r="C11264" i="1"/>
  <c r="C11265" i="1"/>
  <c r="C11266" i="1"/>
  <c r="C11267" i="1"/>
  <c r="C11268" i="1"/>
  <c r="C11269" i="1"/>
  <c r="C11270" i="1"/>
  <c r="C11271" i="1"/>
  <c r="C11272" i="1"/>
  <c r="C11273" i="1"/>
  <c r="C11274" i="1"/>
  <c r="C11275" i="1"/>
  <c r="C11276" i="1"/>
  <c r="C11277" i="1"/>
  <c r="C11278" i="1"/>
  <c r="C11279" i="1"/>
  <c r="C11280" i="1"/>
  <c r="C11281" i="1"/>
  <c r="C11282" i="1"/>
  <c r="C11283" i="1"/>
  <c r="C11284" i="1"/>
  <c r="C11285" i="1"/>
  <c r="C11286" i="1"/>
  <c r="C11287" i="1"/>
  <c r="C11288" i="1"/>
  <c r="C11289" i="1"/>
  <c r="C11290" i="1"/>
  <c r="C11291" i="1"/>
  <c r="C11292" i="1"/>
  <c r="C11293" i="1"/>
  <c r="C11294" i="1"/>
  <c r="C11295" i="1"/>
  <c r="C11296" i="1"/>
  <c r="C11297" i="1"/>
  <c r="C11298" i="1"/>
  <c r="C11299" i="1"/>
  <c r="C11300" i="1"/>
  <c r="C11301" i="1"/>
  <c r="C11302" i="1"/>
  <c r="C11303" i="1"/>
  <c r="C11304" i="1"/>
  <c r="C11305" i="1"/>
  <c r="C11306" i="1"/>
  <c r="C11307" i="1"/>
  <c r="C11308" i="1"/>
  <c r="C11309" i="1"/>
  <c r="C11310" i="1"/>
  <c r="C11311" i="1"/>
  <c r="C11312" i="1"/>
  <c r="C11313" i="1"/>
  <c r="C11314" i="1"/>
  <c r="C11315" i="1"/>
  <c r="C11316" i="1"/>
  <c r="C11317" i="1"/>
  <c r="C11318" i="1"/>
  <c r="C11319" i="1"/>
  <c r="C11320" i="1"/>
  <c r="C11321" i="1"/>
  <c r="C11322" i="1"/>
  <c r="C11323" i="1"/>
  <c r="C11324" i="1"/>
  <c r="C11325" i="1"/>
  <c r="C11326" i="1"/>
  <c r="C11327" i="1"/>
  <c r="C11328" i="1"/>
  <c r="C11329" i="1"/>
  <c r="C11330" i="1"/>
  <c r="C11331" i="1"/>
  <c r="C11332" i="1"/>
  <c r="C11333" i="1"/>
  <c r="C11334" i="1"/>
  <c r="C11335" i="1"/>
  <c r="C11336" i="1"/>
  <c r="C11337" i="1"/>
  <c r="C11338" i="1"/>
  <c r="C11339" i="1"/>
  <c r="C11340" i="1"/>
  <c r="C11341" i="1"/>
  <c r="C11342" i="1"/>
  <c r="C11343" i="1"/>
  <c r="C11344" i="1"/>
  <c r="C11345" i="1"/>
  <c r="C11346" i="1"/>
  <c r="C11347" i="1"/>
  <c r="C11348" i="1"/>
  <c r="C11349" i="1"/>
  <c r="C11350" i="1"/>
  <c r="C11351" i="1"/>
  <c r="C11352" i="1"/>
  <c r="C11353" i="1"/>
  <c r="C11354" i="1"/>
  <c r="C11355" i="1"/>
  <c r="C11356" i="1"/>
  <c r="C11357" i="1"/>
  <c r="C11358" i="1"/>
  <c r="C11359" i="1"/>
  <c r="C11360" i="1"/>
  <c r="C11361" i="1"/>
  <c r="C11362" i="1"/>
  <c r="C11363" i="1"/>
  <c r="C11364" i="1"/>
  <c r="C11365" i="1"/>
  <c r="C11366" i="1"/>
  <c r="C11367" i="1"/>
  <c r="C11368" i="1"/>
  <c r="C11369" i="1"/>
  <c r="C11370" i="1"/>
  <c r="C11371" i="1"/>
  <c r="C11372" i="1"/>
  <c r="C11373" i="1"/>
  <c r="C11374" i="1"/>
  <c r="C11375" i="1"/>
  <c r="C11376" i="1"/>
  <c r="C11377" i="1"/>
  <c r="C11378" i="1"/>
  <c r="C11379" i="1"/>
  <c r="C11380" i="1"/>
  <c r="C11381" i="1"/>
  <c r="C11382" i="1"/>
  <c r="C11383" i="1"/>
  <c r="C11384" i="1"/>
  <c r="C11385" i="1"/>
  <c r="C11386" i="1"/>
  <c r="C11387" i="1"/>
  <c r="C11388" i="1"/>
  <c r="C11389" i="1"/>
  <c r="C11390" i="1"/>
  <c r="C11391" i="1"/>
  <c r="C11392" i="1"/>
  <c r="C11393" i="1"/>
  <c r="C11394" i="1"/>
  <c r="C11395" i="1"/>
  <c r="C11396" i="1"/>
  <c r="C11397" i="1"/>
  <c r="C11398" i="1"/>
  <c r="C11399" i="1"/>
  <c r="C11400" i="1"/>
  <c r="C11401" i="1"/>
  <c r="C11402" i="1"/>
  <c r="C11403" i="1"/>
  <c r="C11404" i="1"/>
  <c r="C11405" i="1"/>
  <c r="C11406" i="1"/>
  <c r="C11407" i="1"/>
  <c r="C11408" i="1"/>
  <c r="C11409" i="1"/>
  <c r="C11410" i="1"/>
  <c r="C11411" i="1"/>
  <c r="C11412" i="1"/>
  <c r="C11413" i="1"/>
  <c r="C11414" i="1"/>
  <c r="C11415" i="1"/>
  <c r="C11416" i="1"/>
  <c r="C11417" i="1"/>
  <c r="C11418" i="1"/>
  <c r="C11419" i="1"/>
  <c r="C11420" i="1"/>
  <c r="C11421" i="1"/>
  <c r="C11422" i="1"/>
  <c r="C11423" i="1"/>
  <c r="C11424" i="1"/>
  <c r="C11425" i="1"/>
  <c r="C11426" i="1"/>
  <c r="C11427" i="1"/>
  <c r="C11428" i="1"/>
  <c r="C11429" i="1"/>
  <c r="C11430" i="1"/>
  <c r="C11431" i="1"/>
  <c r="C11432" i="1"/>
  <c r="C11433" i="1"/>
  <c r="C11434" i="1"/>
  <c r="C11435" i="1"/>
  <c r="C11436" i="1"/>
  <c r="C11437" i="1"/>
  <c r="C11438" i="1"/>
  <c r="C11439" i="1"/>
  <c r="C11440" i="1"/>
  <c r="C11441" i="1"/>
  <c r="C11442" i="1"/>
  <c r="C11443" i="1"/>
  <c r="C11444" i="1"/>
  <c r="C11445" i="1"/>
  <c r="C11446" i="1"/>
  <c r="C11447" i="1"/>
  <c r="C11448" i="1"/>
  <c r="C11449" i="1"/>
  <c r="C11450" i="1"/>
  <c r="C11451" i="1"/>
  <c r="C11452" i="1"/>
  <c r="C11453" i="1"/>
  <c r="C11454" i="1"/>
  <c r="C11455" i="1"/>
  <c r="C11456" i="1"/>
  <c r="C11457" i="1"/>
  <c r="C11458" i="1"/>
  <c r="C11459" i="1"/>
  <c r="C11460" i="1"/>
  <c r="C11461" i="1"/>
  <c r="C11462" i="1"/>
  <c r="C11463" i="1"/>
  <c r="C11464" i="1"/>
  <c r="C11465" i="1"/>
  <c r="C11466" i="1"/>
  <c r="C11467" i="1"/>
  <c r="C11468" i="1"/>
  <c r="C11469" i="1"/>
  <c r="C11470" i="1"/>
  <c r="C11471" i="1"/>
  <c r="C11472" i="1"/>
  <c r="C11473" i="1"/>
  <c r="C11474" i="1"/>
  <c r="C11475" i="1"/>
  <c r="C11476" i="1"/>
  <c r="C11477" i="1"/>
  <c r="C11478" i="1"/>
  <c r="C11479" i="1"/>
  <c r="C11480" i="1"/>
  <c r="C11481" i="1"/>
  <c r="C11482" i="1"/>
  <c r="C11483" i="1"/>
  <c r="C11484" i="1"/>
  <c r="C11485" i="1"/>
  <c r="C11486" i="1"/>
  <c r="C11487" i="1"/>
  <c r="C11488" i="1"/>
  <c r="C11489" i="1"/>
  <c r="C11490" i="1"/>
  <c r="C11491" i="1"/>
  <c r="C11492" i="1"/>
  <c r="C11493" i="1"/>
  <c r="C11494" i="1"/>
  <c r="C11495" i="1"/>
  <c r="C11496" i="1"/>
  <c r="C11497" i="1"/>
  <c r="C11498" i="1"/>
  <c r="C11499" i="1"/>
  <c r="C11500" i="1"/>
  <c r="C11501" i="1"/>
  <c r="C11502" i="1"/>
  <c r="C11503" i="1"/>
  <c r="C11504" i="1"/>
  <c r="C11505" i="1"/>
  <c r="C11506" i="1"/>
  <c r="C11507" i="1"/>
  <c r="C11508" i="1"/>
  <c r="C11509" i="1"/>
  <c r="C11510" i="1"/>
  <c r="C11511" i="1"/>
  <c r="C11512" i="1"/>
  <c r="C11513" i="1"/>
  <c r="C11514" i="1"/>
  <c r="C11515" i="1"/>
  <c r="C11516" i="1"/>
  <c r="C11517" i="1"/>
  <c r="C11518" i="1"/>
  <c r="C11519" i="1"/>
  <c r="C11520" i="1"/>
  <c r="C11521" i="1"/>
  <c r="C11522" i="1"/>
  <c r="C11523" i="1"/>
  <c r="C11524" i="1"/>
  <c r="C11525" i="1"/>
  <c r="C11526" i="1"/>
  <c r="C11527" i="1"/>
  <c r="C11528" i="1"/>
  <c r="C11529" i="1"/>
  <c r="C11530" i="1"/>
  <c r="C11531" i="1"/>
  <c r="C11532" i="1"/>
  <c r="C11533" i="1"/>
  <c r="C11534" i="1"/>
  <c r="C11535" i="1"/>
  <c r="C11536" i="1"/>
  <c r="C11537" i="1"/>
  <c r="C11538" i="1"/>
  <c r="C11539" i="1"/>
  <c r="C11540" i="1"/>
  <c r="C11541" i="1"/>
  <c r="C11542" i="1"/>
  <c r="C11543" i="1"/>
  <c r="C11544" i="1"/>
  <c r="C11545" i="1"/>
  <c r="C11546" i="1"/>
  <c r="C11547" i="1"/>
  <c r="C11548" i="1"/>
  <c r="C11549" i="1"/>
  <c r="C11550" i="1"/>
  <c r="C11551" i="1"/>
  <c r="C11552" i="1"/>
  <c r="C11553" i="1"/>
  <c r="C11554" i="1"/>
  <c r="C11555" i="1"/>
  <c r="C11556" i="1"/>
  <c r="C11557" i="1"/>
  <c r="C11558" i="1"/>
  <c r="C11559" i="1"/>
  <c r="C11560" i="1"/>
  <c r="C11561" i="1"/>
  <c r="C11562" i="1"/>
  <c r="C11563" i="1"/>
  <c r="C11564" i="1"/>
  <c r="C11565" i="1"/>
  <c r="C11566" i="1"/>
  <c r="C11567" i="1"/>
  <c r="C11568" i="1"/>
  <c r="C11569" i="1"/>
  <c r="C11570" i="1"/>
  <c r="C11571" i="1"/>
  <c r="C11572" i="1"/>
  <c r="C11573" i="1"/>
  <c r="C11574" i="1"/>
  <c r="C11575" i="1"/>
  <c r="C11576" i="1"/>
  <c r="C11577" i="1"/>
  <c r="C11578" i="1"/>
  <c r="C11579" i="1"/>
  <c r="C11580" i="1"/>
  <c r="C11581" i="1"/>
  <c r="C11582" i="1"/>
  <c r="C11583" i="1"/>
  <c r="C11584" i="1"/>
  <c r="C11585" i="1"/>
  <c r="C11586" i="1"/>
  <c r="C11587" i="1"/>
  <c r="C11588" i="1"/>
  <c r="C11589" i="1"/>
  <c r="C11590" i="1"/>
  <c r="C11591" i="1"/>
  <c r="C11592" i="1"/>
  <c r="C11593" i="1"/>
  <c r="C11594" i="1"/>
  <c r="C11595" i="1"/>
  <c r="C11596" i="1"/>
  <c r="C11597" i="1"/>
  <c r="C11598" i="1"/>
  <c r="C11599" i="1"/>
  <c r="C11600" i="1"/>
  <c r="C11601" i="1"/>
  <c r="C11602" i="1"/>
  <c r="C11603" i="1"/>
  <c r="C11604" i="1"/>
  <c r="C11605" i="1"/>
  <c r="C11606" i="1"/>
  <c r="C11607" i="1"/>
  <c r="C11608" i="1"/>
  <c r="C11609" i="1"/>
  <c r="C11610" i="1"/>
  <c r="C11611" i="1"/>
  <c r="C11612" i="1"/>
  <c r="C11613" i="1"/>
  <c r="C11614" i="1"/>
  <c r="C11615" i="1"/>
  <c r="C11616" i="1"/>
  <c r="C11617" i="1"/>
  <c r="C11618" i="1"/>
  <c r="C11619" i="1"/>
  <c r="C11620" i="1"/>
  <c r="C11621" i="1"/>
  <c r="C11622" i="1"/>
  <c r="C11623" i="1"/>
  <c r="C11624" i="1"/>
  <c r="C11625" i="1"/>
  <c r="C11626" i="1"/>
  <c r="C11627" i="1"/>
  <c r="C11628" i="1"/>
  <c r="C11629" i="1"/>
  <c r="C11630" i="1"/>
  <c r="C11631" i="1"/>
  <c r="C11632" i="1"/>
  <c r="C11633" i="1"/>
  <c r="C11634" i="1"/>
  <c r="C11635" i="1"/>
  <c r="C11636" i="1"/>
  <c r="C11637" i="1"/>
  <c r="C11638" i="1"/>
  <c r="C11639" i="1"/>
  <c r="C11640" i="1"/>
  <c r="C11641" i="1"/>
  <c r="C11642" i="1"/>
  <c r="C11643" i="1"/>
  <c r="C11644" i="1"/>
  <c r="C11645" i="1"/>
  <c r="C11646" i="1"/>
  <c r="C11647" i="1"/>
  <c r="C11648" i="1"/>
  <c r="C11649" i="1"/>
  <c r="C11650" i="1"/>
  <c r="C11651" i="1"/>
  <c r="C11652" i="1"/>
  <c r="C11653" i="1"/>
  <c r="C11654" i="1"/>
  <c r="C11655" i="1"/>
  <c r="C11656" i="1"/>
  <c r="C11657" i="1"/>
  <c r="C11658" i="1"/>
  <c r="C11659" i="1"/>
  <c r="C11660" i="1"/>
  <c r="C11661" i="1"/>
  <c r="C11662" i="1"/>
  <c r="C11663" i="1"/>
  <c r="C11664" i="1"/>
  <c r="C11665" i="1"/>
  <c r="C11666" i="1"/>
  <c r="C11667" i="1"/>
  <c r="C11668" i="1"/>
  <c r="C11669" i="1"/>
  <c r="C11670" i="1"/>
  <c r="C11671" i="1"/>
  <c r="C11672" i="1"/>
  <c r="C11673" i="1"/>
  <c r="C11674" i="1"/>
  <c r="C11675" i="1"/>
  <c r="C11676" i="1"/>
  <c r="C11677" i="1"/>
  <c r="C11678" i="1"/>
  <c r="C11679" i="1"/>
  <c r="C11680" i="1"/>
  <c r="C11681" i="1"/>
  <c r="C11682" i="1"/>
  <c r="C11683" i="1"/>
  <c r="C11684" i="1"/>
  <c r="C11685" i="1"/>
  <c r="C11686" i="1"/>
  <c r="C11687" i="1"/>
  <c r="C11688" i="1"/>
  <c r="C11689" i="1"/>
  <c r="C11690" i="1"/>
  <c r="C11691" i="1"/>
  <c r="C11692" i="1"/>
  <c r="C11693" i="1"/>
  <c r="C11694" i="1"/>
  <c r="C11695" i="1"/>
  <c r="C11696" i="1"/>
  <c r="C11697" i="1"/>
  <c r="C11698" i="1"/>
  <c r="C11699" i="1"/>
  <c r="C11700" i="1"/>
  <c r="C11701" i="1"/>
  <c r="C11702" i="1"/>
  <c r="C11703" i="1"/>
  <c r="C11704" i="1"/>
  <c r="C11705" i="1"/>
  <c r="C11706" i="1"/>
  <c r="C11707" i="1"/>
  <c r="C11708" i="1"/>
  <c r="C11709" i="1"/>
  <c r="C11710" i="1"/>
  <c r="C11711" i="1"/>
  <c r="C11712" i="1"/>
  <c r="C11713" i="1"/>
  <c r="C11714" i="1"/>
  <c r="C11715" i="1"/>
  <c r="C11716" i="1"/>
  <c r="C11717" i="1"/>
  <c r="C11718" i="1"/>
  <c r="C11719" i="1"/>
  <c r="C11720" i="1"/>
  <c r="C11721" i="1"/>
  <c r="C11722" i="1"/>
  <c r="C11723" i="1"/>
  <c r="C11724" i="1"/>
  <c r="C11725" i="1"/>
  <c r="C11726" i="1"/>
  <c r="C11727" i="1"/>
  <c r="C11728" i="1"/>
  <c r="C11729" i="1"/>
  <c r="C11730" i="1"/>
  <c r="C11731" i="1"/>
  <c r="C11732" i="1"/>
  <c r="C11733" i="1"/>
  <c r="C11734" i="1"/>
  <c r="C11735" i="1"/>
  <c r="C11736" i="1"/>
  <c r="C11737" i="1"/>
  <c r="C11738" i="1"/>
  <c r="C11739" i="1"/>
  <c r="C11740" i="1"/>
  <c r="C11741" i="1"/>
  <c r="C11742" i="1"/>
  <c r="C11743" i="1"/>
  <c r="C11744" i="1"/>
  <c r="C11745" i="1"/>
  <c r="C11746" i="1"/>
  <c r="C11747" i="1"/>
  <c r="C11748" i="1"/>
  <c r="C11749" i="1"/>
  <c r="C11750" i="1"/>
  <c r="C11751" i="1"/>
  <c r="C11752" i="1"/>
  <c r="C11753" i="1"/>
  <c r="C11754" i="1"/>
  <c r="C11755" i="1"/>
  <c r="C11756" i="1"/>
  <c r="C11757" i="1"/>
  <c r="C11758" i="1"/>
  <c r="C11759" i="1"/>
  <c r="C11760" i="1"/>
  <c r="C11761" i="1"/>
  <c r="C11762" i="1"/>
  <c r="C11763" i="1"/>
  <c r="C11764" i="1"/>
  <c r="C11765" i="1"/>
  <c r="C11766" i="1"/>
  <c r="C11767" i="1"/>
  <c r="C11768" i="1"/>
  <c r="C11769" i="1"/>
  <c r="C11770" i="1"/>
  <c r="C11771" i="1"/>
  <c r="C11772" i="1"/>
  <c r="C11773" i="1"/>
  <c r="C11774" i="1"/>
  <c r="C11775" i="1"/>
  <c r="C11776" i="1"/>
  <c r="C11777" i="1"/>
  <c r="C11778" i="1"/>
  <c r="C11779" i="1"/>
  <c r="C11780" i="1"/>
  <c r="C11781" i="1"/>
  <c r="C11782" i="1"/>
  <c r="C11783" i="1"/>
  <c r="C11784" i="1"/>
  <c r="C11785" i="1"/>
  <c r="C11786" i="1"/>
  <c r="C11787" i="1"/>
  <c r="C11788" i="1"/>
  <c r="C11789" i="1"/>
  <c r="C11790" i="1"/>
  <c r="C11791" i="1"/>
  <c r="C11792" i="1"/>
  <c r="C11793" i="1"/>
  <c r="C11794" i="1"/>
  <c r="C11795" i="1"/>
  <c r="C11796" i="1"/>
  <c r="C11797" i="1"/>
  <c r="C11798" i="1"/>
  <c r="C11799" i="1"/>
  <c r="C11800" i="1"/>
  <c r="C11801" i="1"/>
  <c r="C11802" i="1"/>
  <c r="C11803" i="1"/>
  <c r="C11804" i="1"/>
  <c r="C11805" i="1"/>
  <c r="C11806" i="1"/>
  <c r="C11807" i="1"/>
  <c r="C11808" i="1"/>
  <c r="C11809" i="1"/>
  <c r="C11810" i="1"/>
  <c r="C11811" i="1"/>
  <c r="C11812" i="1"/>
  <c r="C11813" i="1"/>
  <c r="C11814" i="1"/>
  <c r="C11815" i="1"/>
  <c r="C11816" i="1"/>
  <c r="C11817" i="1"/>
  <c r="C11818" i="1"/>
  <c r="C11819" i="1"/>
  <c r="C11820" i="1"/>
  <c r="C11821" i="1"/>
  <c r="C11822" i="1"/>
  <c r="C11823" i="1"/>
  <c r="C11824" i="1"/>
  <c r="C11825" i="1"/>
  <c r="C11826" i="1"/>
  <c r="C11827" i="1"/>
  <c r="C11828" i="1"/>
  <c r="C11829" i="1"/>
  <c r="C11830" i="1"/>
  <c r="C11831" i="1"/>
  <c r="C11832" i="1"/>
  <c r="C11833" i="1"/>
  <c r="C11834" i="1"/>
  <c r="C11835" i="1"/>
  <c r="C11836" i="1"/>
  <c r="C11837" i="1"/>
  <c r="C11838" i="1"/>
  <c r="C11839" i="1"/>
  <c r="C11840" i="1"/>
  <c r="C11841" i="1"/>
  <c r="C11842" i="1"/>
  <c r="C11843" i="1"/>
  <c r="C11844" i="1"/>
  <c r="C11845" i="1"/>
  <c r="C11846" i="1"/>
  <c r="C11847" i="1"/>
  <c r="C11848" i="1"/>
  <c r="C11849" i="1"/>
  <c r="C11850" i="1"/>
  <c r="C11851" i="1"/>
  <c r="C11852" i="1"/>
  <c r="C11853" i="1"/>
  <c r="C11854" i="1"/>
  <c r="C11855" i="1"/>
  <c r="C11856" i="1"/>
  <c r="C11857" i="1"/>
  <c r="C11858" i="1"/>
  <c r="C11859" i="1"/>
  <c r="C11860" i="1"/>
  <c r="C11861" i="1"/>
  <c r="C11862" i="1"/>
  <c r="C11863" i="1"/>
  <c r="C11864" i="1"/>
  <c r="C11865" i="1"/>
  <c r="C11866" i="1"/>
  <c r="C11867" i="1"/>
  <c r="C11868" i="1"/>
  <c r="C11869" i="1"/>
  <c r="C11870" i="1"/>
  <c r="C11871" i="1"/>
  <c r="C11872" i="1"/>
  <c r="C11873" i="1"/>
  <c r="C11874" i="1"/>
  <c r="C11875" i="1"/>
  <c r="C11876" i="1"/>
  <c r="C11877" i="1"/>
  <c r="C11878" i="1"/>
  <c r="C11879" i="1"/>
  <c r="C11880" i="1"/>
  <c r="C11881" i="1"/>
  <c r="C11882" i="1"/>
  <c r="C11883" i="1"/>
  <c r="C11884" i="1"/>
  <c r="C11885" i="1"/>
  <c r="C11886" i="1"/>
  <c r="C11887" i="1"/>
  <c r="C11888" i="1"/>
  <c r="C11889" i="1"/>
  <c r="C11890" i="1"/>
  <c r="C11891" i="1"/>
  <c r="C11892" i="1"/>
  <c r="C11893" i="1"/>
  <c r="C11894" i="1"/>
  <c r="C11895" i="1"/>
  <c r="C11896" i="1"/>
  <c r="C11897" i="1"/>
  <c r="C11898" i="1"/>
  <c r="C11899" i="1"/>
  <c r="C11900" i="1"/>
  <c r="C11901" i="1"/>
  <c r="C11902" i="1"/>
  <c r="C11903" i="1"/>
  <c r="C11904" i="1"/>
  <c r="C11905" i="1"/>
  <c r="C11906" i="1"/>
  <c r="C11907" i="1"/>
  <c r="C11908" i="1"/>
  <c r="C11909" i="1"/>
  <c r="C11910" i="1"/>
  <c r="C11911" i="1"/>
  <c r="C11912" i="1"/>
  <c r="C11913" i="1"/>
  <c r="C11914" i="1"/>
  <c r="C11915" i="1"/>
  <c r="C11916" i="1"/>
  <c r="C11917" i="1"/>
  <c r="C11918" i="1"/>
  <c r="C11919" i="1"/>
  <c r="C11920" i="1"/>
  <c r="C11921" i="1"/>
  <c r="C11922" i="1"/>
  <c r="C11923" i="1"/>
  <c r="C11924" i="1"/>
  <c r="C11925" i="1"/>
  <c r="C11926" i="1"/>
  <c r="C11927" i="1"/>
  <c r="C11928" i="1"/>
  <c r="C11929" i="1"/>
  <c r="C11930" i="1"/>
  <c r="C11931" i="1"/>
  <c r="C11932" i="1"/>
  <c r="C11933" i="1"/>
  <c r="C11934" i="1"/>
  <c r="C11935" i="1"/>
  <c r="C11936" i="1"/>
  <c r="C11937" i="1"/>
  <c r="C11938" i="1"/>
  <c r="C11939" i="1"/>
  <c r="C11940" i="1"/>
  <c r="C11941" i="1"/>
  <c r="C11942" i="1"/>
  <c r="C11943" i="1"/>
  <c r="C11944" i="1"/>
  <c r="C11945" i="1"/>
  <c r="C11946" i="1"/>
  <c r="C11947" i="1"/>
  <c r="C11948" i="1"/>
  <c r="C11949" i="1"/>
  <c r="C11950" i="1"/>
  <c r="C11951" i="1"/>
  <c r="C11952" i="1"/>
  <c r="C11953" i="1"/>
  <c r="C11954" i="1"/>
  <c r="C11955" i="1"/>
  <c r="C11956" i="1"/>
  <c r="C11957" i="1"/>
  <c r="C11958" i="1"/>
  <c r="C11959" i="1"/>
  <c r="C11960" i="1"/>
  <c r="C11961" i="1"/>
  <c r="C11962" i="1"/>
  <c r="C11963" i="1"/>
  <c r="C11964" i="1"/>
  <c r="C11965" i="1"/>
  <c r="C11966" i="1"/>
  <c r="C11967" i="1"/>
  <c r="C11968" i="1"/>
  <c r="C11969" i="1"/>
  <c r="C11970" i="1"/>
  <c r="C11971" i="1"/>
  <c r="C11972" i="1"/>
  <c r="C11973" i="1"/>
  <c r="C11974" i="1"/>
  <c r="C11975" i="1"/>
  <c r="C11976" i="1"/>
  <c r="C11977" i="1"/>
  <c r="C11978" i="1"/>
  <c r="C11979" i="1"/>
  <c r="C11980" i="1"/>
  <c r="C11981" i="1"/>
  <c r="C11982" i="1"/>
  <c r="C11983" i="1"/>
  <c r="C11984" i="1"/>
  <c r="C11985" i="1"/>
  <c r="C11986" i="1"/>
  <c r="C11987" i="1"/>
  <c r="C11988" i="1"/>
  <c r="C11989" i="1"/>
  <c r="C11990" i="1"/>
  <c r="C11991" i="1"/>
  <c r="C11992" i="1"/>
  <c r="C11993" i="1"/>
  <c r="C11994" i="1"/>
  <c r="C11995" i="1"/>
  <c r="C11996" i="1"/>
  <c r="C11997" i="1"/>
  <c r="C11998" i="1"/>
  <c r="C11999" i="1"/>
  <c r="C12000" i="1"/>
  <c r="C12001" i="1"/>
  <c r="C12002" i="1"/>
  <c r="C12003" i="1"/>
  <c r="C12004" i="1"/>
  <c r="C12005" i="1"/>
  <c r="C12006" i="1"/>
  <c r="C12007" i="1"/>
  <c r="C12008" i="1"/>
  <c r="C12009" i="1"/>
  <c r="C12010" i="1"/>
  <c r="C12011" i="1"/>
  <c r="C12012" i="1"/>
  <c r="C12013" i="1"/>
  <c r="C12014" i="1"/>
  <c r="C12015" i="1"/>
  <c r="C12016" i="1"/>
  <c r="C12017" i="1"/>
  <c r="C12018" i="1"/>
  <c r="C12019" i="1"/>
  <c r="C12020" i="1"/>
  <c r="C12021" i="1"/>
  <c r="C12022" i="1"/>
  <c r="C12023" i="1"/>
  <c r="C12024" i="1"/>
  <c r="C12025" i="1"/>
  <c r="C12026" i="1"/>
  <c r="C12027" i="1"/>
  <c r="C12028" i="1"/>
  <c r="C12029" i="1"/>
  <c r="C12030" i="1"/>
  <c r="C12031" i="1"/>
  <c r="C12032" i="1"/>
  <c r="C12033" i="1"/>
  <c r="C12034" i="1"/>
  <c r="C12035" i="1"/>
  <c r="C12036" i="1"/>
  <c r="C12037" i="1"/>
  <c r="C12038" i="1"/>
  <c r="C12039" i="1"/>
  <c r="C12040" i="1"/>
  <c r="C12041" i="1"/>
  <c r="C12042" i="1"/>
  <c r="C12043" i="1"/>
  <c r="C12044" i="1"/>
  <c r="C12045" i="1"/>
  <c r="C12046" i="1"/>
  <c r="C12047" i="1"/>
  <c r="C12048" i="1"/>
  <c r="C12049" i="1"/>
  <c r="C12050" i="1"/>
  <c r="C12051" i="1"/>
  <c r="C12052" i="1"/>
  <c r="C12053" i="1"/>
  <c r="C12054" i="1"/>
  <c r="C12055" i="1"/>
  <c r="C12056" i="1"/>
  <c r="C12057" i="1"/>
  <c r="C12058" i="1"/>
  <c r="C12059" i="1"/>
  <c r="C12060" i="1"/>
  <c r="C12061" i="1"/>
  <c r="C12062" i="1"/>
  <c r="C12063" i="1"/>
  <c r="C12064" i="1"/>
  <c r="C12065" i="1"/>
  <c r="C12066" i="1"/>
  <c r="C12067" i="1"/>
  <c r="C12068" i="1"/>
  <c r="C12069" i="1"/>
  <c r="C12070" i="1"/>
  <c r="C12071" i="1"/>
  <c r="C12072" i="1"/>
  <c r="C12073" i="1"/>
  <c r="C12074" i="1"/>
  <c r="C12075" i="1"/>
  <c r="C12076" i="1"/>
  <c r="C12077" i="1"/>
  <c r="C12078" i="1"/>
  <c r="C12079" i="1"/>
  <c r="C12080" i="1"/>
  <c r="C12081" i="1"/>
  <c r="C12082" i="1"/>
  <c r="C12083" i="1"/>
  <c r="C12084" i="1"/>
  <c r="C12085" i="1"/>
  <c r="C12086" i="1"/>
  <c r="C12087" i="1"/>
  <c r="C12088" i="1"/>
  <c r="C12089" i="1"/>
  <c r="C12090" i="1"/>
  <c r="C12091" i="1"/>
  <c r="C12092" i="1"/>
  <c r="C12093" i="1"/>
  <c r="C12094" i="1"/>
  <c r="C12095" i="1"/>
  <c r="C12096" i="1"/>
  <c r="C12097" i="1"/>
  <c r="C12098" i="1"/>
  <c r="C12099" i="1"/>
  <c r="C12100" i="1"/>
  <c r="C12101" i="1"/>
  <c r="C12102" i="1"/>
  <c r="C12103" i="1"/>
  <c r="C12104" i="1"/>
  <c r="C12105" i="1"/>
  <c r="C12106" i="1"/>
  <c r="C12107" i="1"/>
  <c r="C12108" i="1"/>
  <c r="C12109" i="1"/>
  <c r="C12110" i="1"/>
  <c r="C12111" i="1"/>
  <c r="C12112" i="1"/>
  <c r="C12113" i="1"/>
  <c r="C12114" i="1"/>
  <c r="C12115" i="1"/>
  <c r="C12116" i="1"/>
  <c r="C12117" i="1"/>
  <c r="C12118" i="1"/>
  <c r="C12119" i="1"/>
  <c r="C12120" i="1"/>
  <c r="C12121" i="1"/>
  <c r="C12122" i="1"/>
  <c r="C12123" i="1"/>
  <c r="C12124" i="1"/>
  <c r="C12125" i="1"/>
  <c r="C12126" i="1"/>
  <c r="C12127" i="1"/>
  <c r="C12128" i="1"/>
  <c r="C12129" i="1"/>
  <c r="C12130" i="1"/>
  <c r="C12131" i="1"/>
  <c r="C12132" i="1"/>
  <c r="C12133" i="1"/>
  <c r="C12134" i="1"/>
  <c r="C12135" i="1"/>
  <c r="C12136" i="1"/>
  <c r="C12137" i="1"/>
  <c r="C12138" i="1"/>
  <c r="C12139" i="1"/>
  <c r="C12140" i="1"/>
  <c r="C12141" i="1"/>
  <c r="C12142" i="1"/>
  <c r="C12143" i="1"/>
  <c r="C12144" i="1"/>
  <c r="C12145" i="1"/>
  <c r="C12146" i="1"/>
  <c r="C12147" i="1"/>
  <c r="C12148" i="1"/>
  <c r="C12149" i="1"/>
  <c r="C12150" i="1"/>
  <c r="C12151" i="1"/>
  <c r="C12152" i="1"/>
  <c r="C12153" i="1"/>
  <c r="C12154" i="1"/>
  <c r="C12155" i="1"/>
  <c r="C12156" i="1"/>
  <c r="C12157" i="1"/>
  <c r="C12158" i="1"/>
  <c r="C12159" i="1"/>
  <c r="C12160" i="1"/>
  <c r="C12161" i="1"/>
  <c r="C12162" i="1"/>
  <c r="C12163" i="1"/>
  <c r="C12164" i="1"/>
  <c r="C12165" i="1"/>
  <c r="C12166" i="1"/>
  <c r="C12167" i="1"/>
  <c r="C12168" i="1"/>
  <c r="C12169" i="1"/>
  <c r="C12170" i="1"/>
  <c r="C12171" i="1"/>
  <c r="C12172" i="1"/>
  <c r="C12173" i="1"/>
  <c r="C12174" i="1"/>
  <c r="C12175" i="1"/>
  <c r="C12176" i="1"/>
  <c r="C12177" i="1"/>
  <c r="C12178" i="1"/>
  <c r="C12179" i="1"/>
  <c r="C12180" i="1"/>
  <c r="C12181" i="1"/>
  <c r="C12182" i="1"/>
  <c r="C12183" i="1"/>
  <c r="C12184" i="1"/>
  <c r="C12185" i="1"/>
  <c r="C12186" i="1"/>
  <c r="C12187" i="1"/>
  <c r="C12188" i="1"/>
  <c r="C12189" i="1"/>
  <c r="C12190" i="1"/>
  <c r="C12191" i="1"/>
  <c r="C12192" i="1"/>
  <c r="C12193" i="1"/>
  <c r="C12194" i="1"/>
  <c r="C12195" i="1"/>
  <c r="C12196" i="1"/>
  <c r="C12197" i="1"/>
  <c r="C12198" i="1"/>
  <c r="C12199" i="1"/>
  <c r="C12200" i="1"/>
  <c r="C12201" i="1"/>
  <c r="C12202" i="1"/>
  <c r="C12203" i="1"/>
  <c r="C12204" i="1"/>
  <c r="C12205" i="1"/>
  <c r="C12206" i="1"/>
  <c r="C12207" i="1"/>
  <c r="C12208" i="1"/>
  <c r="C12209" i="1"/>
  <c r="C12210" i="1"/>
  <c r="C12211" i="1"/>
  <c r="C12212" i="1"/>
  <c r="C12213" i="1"/>
  <c r="C12214" i="1"/>
  <c r="C12215" i="1"/>
  <c r="C12216" i="1"/>
  <c r="C12217" i="1"/>
  <c r="C12218" i="1"/>
  <c r="C12219" i="1"/>
  <c r="C12220" i="1"/>
  <c r="C12221" i="1"/>
  <c r="C12222" i="1"/>
  <c r="C12223" i="1"/>
  <c r="C12224" i="1"/>
  <c r="C12225" i="1"/>
  <c r="C12226" i="1"/>
  <c r="C12227" i="1"/>
  <c r="C12228" i="1"/>
  <c r="C12229" i="1"/>
  <c r="C12230" i="1"/>
  <c r="C12231" i="1"/>
  <c r="C12232" i="1"/>
  <c r="C12233" i="1"/>
  <c r="C12234" i="1"/>
  <c r="C12235" i="1"/>
  <c r="C12236" i="1"/>
  <c r="C12237" i="1"/>
  <c r="C12238" i="1"/>
  <c r="C12239" i="1"/>
  <c r="C12240" i="1"/>
  <c r="C12241" i="1"/>
  <c r="C12242" i="1"/>
  <c r="C12243" i="1"/>
  <c r="C12244" i="1"/>
  <c r="C12245" i="1"/>
  <c r="C12246" i="1"/>
  <c r="C12247" i="1"/>
  <c r="C12248" i="1"/>
  <c r="C12249" i="1"/>
  <c r="C12250" i="1"/>
  <c r="C12251" i="1"/>
  <c r="C12252" i="1"/>
  <c r="C12253" i="1"/>
  <c r="C12254" i="1"/>
  <c r="C12255" i="1"/>
  <c r="C12256" i="1"/>
  <c r="C12257" i="1"/>
  <c r="C12258" i="1"/>
  <c r="C12259" i="1"/>
  <c r="C12260" i="1"/>
  <c r="C12261" i="1"/>
  <c r="C12262" i="1"/>
  <c r="C12263" i="1"/>
  <c r="C12264" i="1"/>
  <c r="C12265" i="1"/>
  <c r="C12266" i="1"/>
  <c r="C12267" i="1"/>
  <c r="C12268" i="1"/>
  <c r="C12269" i="1"/>
  <c r="C12270" i="1"/>
  <c r="C12271" i="1"/>
  <c r="C12272" i="1"/>
  <c r="C12273" i="1"/>
  <c r="C12274" i="1"/>
  <c r="C12275" i="1"/>
  <c r="C12276" i="1"/>
  <c r="C12277" i="1"/>
  <c r="C12278" i="1"/>
  <c r="C12279" i="1"/>
  <c r="C12280" i="1"/>
  <c r="C12281" i="1"/>
  <c r="C12282" i="1"/>
  <c r="C12283" i="1"/>
  <c r="C12284" i="1"/>
  <c r="C12285" i="1"/>
  <c r="C12286" i="1"/>
  <c r="C12287" i="1"/>
  <c r="C12288" i="1"/>
  <c r="C12289" i="1"/>
  <c r="C12290" i="1"/>
  <c r="C12291" i="1"/>
  <c r="C12292" i="1"/>
  <c r="C12293" i="1"/>
  <c r="C12294" i="1"/>
  <c r="C12295" i="1"/>
  <c r="C12296" i="1"/>
  <c r="C12297" i="1"/>
  <c r="C12298" i="1"/>
  <c r="C12299" i="1"/>
  <c r="C12300" i="1"/>
  <c r="C12301" i="1"/>
  <c r="C12302" i="1"/>
  <c r="C12303" i="1"/>
  <c r="C12304" i="1"/>
  <c r="C12305" i="1"/>
  <c r="C12306" i="1"/>
  <c r="C12307" i="1"/>
  <c r="C12308" i="1"/>
  <c r="C12309" i="1"/>
  <c r="C12310" i="1"/>
  <c r="C12311" i="1"/>
  <c r="C12312" i="1"/>
  <c r="C12313" i="1"/>
  <c r="C12314" i="1"/>
  <c r="C12315" i="1"/>
  <c r="C12316" i="1"/>
  <c r="C12317" i="1"/>
  <c r="C12318" i="1"/>
  <c r="C12319" i="1"/>
  <c r="C12320" i="1"/>
  <c r="C12321" i="1"/>
  <c r="C12322" i="1"/>
  <c r="C12323" i="1"/>
  <c r="C12324" i="1"/>
  <c r="C12325" i="1"/>
  <c r="C12326" i="1"/>
  <c r="C12327" i="1"/>
  <c r="C12328" i="1"/>
  <c r="C12329" i="1"/>
  <c r="C12330" i="1"/>
  <c r="C12331" i="1"/>
  <c r="C12332" i="1"/>
  <c r="C12333" i="1"/>
  <c r="C12334" i="1"/>
  <c r="C12335" i="1"/>
  <c r="C12336" i="1"/>
  <c r="C12337" i="1"/>
  <c r="C12338" i="1"/>
  <c r="C12339" i="1"/>
  <c r="C12340" i="1"/>
  <c r="C12341" i="1"/>
  <c r="C12342" i="1"/>
  <c r="C12343" i="1"/>
  <c r="C12344" i="1"/>
  <c r="C12345" i="1"/>
  <c r="C12346" i="1"/>
  <c r="C12347" i="1"/>
  <c r="C12348" i="1"/>
  <c r="C12349" i="1"/>
  <c r="C12350" i="1"/>
  <c r="C12351" i="1"/>
  <c r="C12352" i="1"/>
  <c r="C12353" i="1"/>
  <c r="C12354" i="1"/>
  <c r="C12355" i="1"/>
  <c r="C12356" i="1"/>
  <c r="C12357" i="1"/>
  <c r="C12358" i="1"/>
  <c r="C12359" i="1"/>
  <c r="C12360" i="1"/>
  <c r="C12361" i="1"/>
  <c r="C12362" i="1"/>
  <c r="C12363" i="1"/>
  <c r="C12364" i="1"/>
  <c r="C12365" i="1"/>
  <c r="C12366" i="1"/>
  <c r="C12367" i="1"/>
  <c r="C12368" i="1"/>
  <c r="C12369" i="1"/>
  <c r="C12370" i="1"/>
  <c r="C12371" i="1"/>
  <c r="C12372" i="1"/>
  <c r="C12373" i="1"/>
  <c r="C12374" i="1"/>
  <c r="C12375" i="1"/>
  <c r="C12376" i="1"/>
  <c r="C12377" i="1"/>
  <c r="C12378" i="1"/>
  <c r="C12379" i="1"/>
  <c r="C12380" i="1"/>
  <c r="C12381" i="1"/>
  <c r="C12382" i="1"/>
  <c r="C12383" i="1"/>
  <c r="C12384" i="1"/>
  <c r="C12385" i="1"/>
  <c r="C12386" i="1"/>
  <c r="C12387" i="1"/>
  <c r="C12388" i="1"/>
  <c r="C12389" i="1"/>
  <c r="C12390" i="1"/>
  <c r="C12391" i="1"/>
  <c r="C12392" i="1"/>
  <c r="C12393" i="1"/>
  <c r="C12394" i="1"/>
  <c r="C12395" i="1"/>
  <c r="C12396" i="1"/>
  <c r="C12397" i="1"/>
  <c r="C12398" i="1"/>
  <c r="C12399" i="1"/>
  <c r="C12400" i="1"/>
  <c r="C12401" i="1"/>
  <c r="C12402" i="1"/>
  <c r="C12403" i="1"/>
  <c r="C12404" i="1"/>
  <c r="C12405" i="1"/>
  <c r="C12406" i="1"/>
  <c r="C12407" i="1"/>
  <c r="C12408" i="1"/>
  <c r="C12409" i="1"/>
  <c r="C12410" i="1"/>
  <c r="C12411" i="1"/>
  <c r="C12412" i="1"/>
  <c r="C12413" i="1"/>
  <c r="C12414" i="1"/>
  <c r="C12415" i="1"/>
  <c r="C12416" i="1"/>
  <c r="C12417" i="1"/>
  <c r="C12418" i="1"/>
  <c r="C12419" i="1"/>
  <c r="C12420" i="1"/>
  <c r="C12421" i="1"/>
  <c r="C12422" i="1"/>
  <c r="C12423" i="1"/>
  <c r="C12424" i="1"/>
  <c r="C12425" i="1"/>
  <c r="C12426" i="1"/>
  <c r="C12427" i="1"/>
  <c r="C12428" i="1"/>
  <c r="C12429" i="1"/>
  <c r="C12430" i="1"/>
  <c r="C12431" i="1"/>
  <c r="C12432" i="1"/>
  <c r="C12433" i="1"/>
  <c r="C12434" i="1"/>
  <c r="C12435" i="1"/>
  <c r="C12436" i="1"/>
  <c r="C12437" i="1"/>
  <c r="C12438" i="1"/>
  <c r="C12439" i="1"/>
  <c r="C12440" i="1"/>
  <c r="C12441" i="1"/>
  <c r="C12442" i="1"/>
  <c r="C12443" i="1"/>
  <c r="C12444" i="1"/>
  <c r="C12445" i="1"/>
  <c r="C12446" i="1"/>
  <c r="C12447" i="1"/>
  <c r="C12448" i="1"/>
  <c r="C12449" i="1"/>
  <c r="C12450" i="1"/>
  <c r="C12451" i="1"/>
  <c r="C12452" i="1"/>
  <c r="C12453" i="1"/>
  <c r="C12454" i="1"/>
  <c r="C12455" i="1"/>
  <c r="C12456" i="1"/>
  <c r="C12457" i="1"/>
  <c r="C12458" i="1"/>
  <c r="C12459" i="1"/>
  <c r="C12460" i="1"/>
  <c r="C12461" i="1"/>
  <c r="C12462" i="1"/>
  <c r="C12463" i="1"/>
  <c r="C12464" i="1"/>
  <c r="C12465" i="1"/>
  <c r="C12466" i="1"/>
  <c r="C12467" i="1"/>
  <c r="C12468" i="1"/>
  <c r="C12469" i="1"/>
  <c r="C12470" i="1"/>
  <c r="C12471" i="1"/>
  <c r="C12472" i="1"/>
  <c r="C12473" i="1"/>
  <c r="C12474" i="1"/>
  <c r="C12475" i="1"/>
  <c r="C12476" i="1"/>
  <c r="C12477" i="1"/>
  <c r="C12478" i="1"/>
  <c r="C12479" i="1"/>
  <c r="C12480" i="1"/>
  <c r="C12481" i="1"/>
  <c r="C12482" i="1"/>
  <c r="C12483" i="1"/>
  <c r="C12484" i="1"/>
  <c r="C12485" i="1"/>
  <c r="C12486" i="1"/>
  <c r="C12487" i="1"/>
  <c r="C12488" i="1"/>
  <c r="C12489" i="1"/>
  <c r="C12490" i="1"/>
  <c r="C12491" i="1"/>
  <c r="C12492" i="1"/>
  <c r="C12493" i="1"/>
  <c r="C12494" i="1"/>
  <c r="C12495" i="1"/>
  <c r="C12496" i="1"/>
  <c r="C12497" i="1"/>
  <c r="C12498" i="1"/>
  <c r="C12499" i="1"/>
  <c r="C12500" i="1"/>
  <c r="C12501" i="1"/>
  <c r="C12502" i="1"/>
  <c r="C12503" i="1"/>
  <c r="C12504" i="1"/>
  <c r="C12505" i="1"/>
  <c r="C12506" i="1"/>
  <c r="C12507" i="1"/>
  <c r="C12508" i="1"/>
  <c r="C12509" i="1"/>
  <c r="C12510" i="1"/>
  <c r="C12511" i="1"/>
  <c r="C12512" i="1"/>
  <c r="C12513" i="1"/>
  <c r="C12514" i="1"/>
  <c r="C12515" i="1"/>
  <c r="C12516" i="1"/>
  <c r="C12517" i="1"/>
  <c r="C12518" i="1"/>
  <c r="C12519" i="1"/>
  <c r="C12520" i="1"/>
  <c r="C12521" i="1"/>
  <c r="C12522" i="1"/>
  <c r="C12523" i="1"/>
  <c r="C12524" i="1"/>
  <c r="C12525" i="1"/>
  <c r="C12526" i="1"/>
  <c r="C12527" i="1"/>
  <c r="C12528" i="1"/>
  <c r="C12529" i="1"/>
  <c r="C12530" i="1"/>
  <c r="C12531" i="1"/>
  <c r="C12532" i="1"/>
  <c r="C12533" i="1"/>
  <c r="C12534" i="1"/>
  <c r="C12535" i="1"/>
  <c r="C12536" i="1"/>
  <c r="C12537" i="1"/>
  <c r="C12538" i="1"/>
  <c r="C12539" i="1"/>
  <c r="C12540" i="1"/>
  <c r="C12541" i="1"/>
  <c r="C12542" i="1"/>
  <c r="C12543" i="1"/>
  <c r="C12544" i="1"/>
  <c r="C12545" i="1"/>
  <c r="C12546" i="1"/>
  <c r="C12547" i="1"/>
  <c r="C12548" i="1"/>
  <c r="C12549" i="1"/>
  <c r="C12550" i="1"/>
  <c r="C12551" i="1"/>
  <c r="C12552" i="1"/>
  <c r="C12553" i="1"/>
  <c r="C12554" i="1"/>
  <c r="C12555" i="1"/>
  <c r="C12556" i="1"/>
  <c r="C12557" i="1"/>
  <c r="C12558" i="1"/>
  <c r="C12559" i="1"/>
  <c r="C12560" i="1"/>
  <c r="C12561" i="1"/>
  <c r="C12562" i="1"/>
  <c r="C12563" i="1"/>
  <c r="C12564" i="1"/>
  <c r="C12565" i="1"/>
  <c r="C12566" i="1"/>
  <c r="C12567" i="1"/>
  <c r="C12568" i="1"/>
  <c r="C12569" i="1"/>
  <c r="C12570" i="1"/>
  <c r="C12571" i="1"/>
  <c r="C12572" i="1"/>
  <c r="C12573" i="1"/>
  <c r="C12574" i="1"/>
  <c r="C12575" i="1"/>
  <c r="C12576" i="1"/>
  <c r="C12577" i="1"/>
  <c r="C12578" i="1"/>
  <c r="C12579" i="1"/>
  <c r="C12580" i="1"/>
  <c r="C12581" i="1"/>
  <c r="C12582" i="1"/>
  <c r="C12583" i="1"/>
  <c r="C12584" i="1"/>
  <c r="C12585" i="1"/>
  <c r="C12586" i="1"/>
  <c r="C12587" i="1"/>
  <c r="C12588" i="1"/>
  <c r="C12589" i="1"/>
  <c r="C12590" i="1"/>
  <c r="C12591" i="1"/>
  <c r="C12592" i="1"/>
  <c r="C12593" i="1"/>
  <c r="C12594" i="1"/>
  <c r="C12595" i="1"/>
  <c r="C12596" i="1"/>
  <c r="C12597" i="1"/>
  <c r="C12598" i="1"/>
  <c r="C12599" i="1"/>
  <c r="C12600" i="1"/>
  <c r="C12601" i="1"/>
  <c r="C12602" i="1"/>
  <c r="C12603" i="1"/>
  <c r="C12604" i="1"/>
  <c r="C12605" i="1"/>
  <c r="C12606" i="1"/>
  <c r="C12607" i="1"/>
  <c r="C12608" i="1"/>
  <c r="C12609" i="1"/>
  <c r="C12610" i="1"/>
  <c r="C12611" i="1"/>
  <c r="C12612" i="1"/>
  <c r="C12613" i="1"/>
  <c r="C12614" i="1"/>
  <c r="C12615" i="1"/>
  <c r="C12616" i="1"/>
  <c r="C12617" i="1"/>
  <c r="C12618" i="1"/>
  <c r="C12619" i="1"/>
  <c r="C12620" i="1"/>
  <c r="C12621" i="1"/>
  <c r="C12622" i="1"/>
  <c r="C12623" i="1"/>
  <c r="C12624" i="1"/>
  <c r="C12625" i="1"/>
  <c r="C12626" i="1"/>
  <c r="C12627" i="1"/>
  <c r="C12628" i="1"/>
  <c r="C12629" i="1"/>
  <c r="C12630" i="1"/>
  <c r="C12631" i="1"/>
  <c r="C12632" i="1"/>
  <c r="C12633" i="1"/>
  <c r="C12634" i="1"/>
  <c r="C12635" i="1"/>
  <c r="C12636" i="1"/>
  <c r="C12637" i="1"/>
  <c r="C12638" i="1"/>
  <c r="C12639" i="1"/>
  <c r="C12640" i="1"/>
  <c r="C12641" i="1"/>
  <c r="C12642" i="1"/>
  <c r="C12643" i="1"/>
  <c r="C12644" i="1"/>
  <c r="C12645" i="1"/>
  <c r="C12646" i="1"/>
  <c r="C12647" i="1"/>
  <c r="C12648" i="1"/>
  <c r="C12649" i="1"/>
  <c r="C12650" i="1"/>
  <c r="C12651" i="1"/>
  <c r="C12652" i="1"/>
  <c r="C12653" i="1"/>
  <c r="C12654" i="1"/>
  <c r="C12655" i="1"/>
  <c r="C12656" i="1"/>
  <c r="C12657" i="1"/>
  <c r="C12658" i="1"/>
  <c r="C12659" i="1"/>
  <c r="C12660" i="1"/>
  <c r="C12661" i="1"/>
  <c r="C12662" i="1"/>
  <c r="C12663" i="1"/>
  <c r="C12664" i="1"/>
  <c r="C12665" i="1"/>
  <c r="C12666" i="1"/>
  <c r="C12667" i="1"/>
  <c r="C12668" i="1"/>
  <c r="C12669" i="1"/>
  <c r="C12670" i="1"/>
  <c r="C12671" i="1"/>
  <c r="C12672" i="1"/>
  <c r="C12673" i="1"/>
  <c r="C12674" i="1"/>
  <c r="C12675" i="1"/>
  <c r="C12676" i="1"/>
  <c r="C12677" i="1"/>
  <c r="C12678" i="1"/>
  <c r="C12679" i="1"/>
  <c r="C12680" i="1"/>
  <c r="C12681" i="1"/>
  <c r="C12682" i="1"/>
  <c r="C12683" i="1"/>
  <c r="C12684" i="1"/>
  <c r="C12685" i="1"/>
  <c r="C12686" i="1"/>
  <c r="C12687" i="1"/>
  <c r="C12688" i="1"/>
  <c r="C12689" i="1"/>
  <c r="C12690" i="1"/>
  <c r="C12691" i="1"/>
  <c r="C12692" i="1"/>
  <c r="C12693" i="1"/>
  <c r="C12694" i="1"/>
  <c r="C12695" i="1"/>
  <c r="C12696" i="1"/>
  <c r="C12697" i="1"/>
  <c r="C12698" i="1"/>
  <c r="C12699" i="1"/>
  <c r="C12700" i="1"/>
  <c r="C12701" i="1"/>
  <c r="C12702" i="1"/>
  <c r="C12703" i="1"/>
  <c r="C12704" i="1"/>
  <c r="C12705" i="1"/>
  <c r="C12706" i="1"/>
  <c r="C12707" i="1"/>
  <c r="C12708" i="1"/>
  <c r="C12709" i="1"/>
  <c r="C12710" i="1"/>
  <c r="C12711" i="1"/>
  <c r="C12712" i="1"/>
  <c r="C12713" i="1"/>
  <c r="C12714" i="1"/>
  <c r="C12715" i="1"/>
  <c r="C12716" i="1"/>
  <c r="C12717" i="1"/>
  <c r="C12718" i="1"/>
  <c r="C12719" i="1"/>
  <c r="C12720" i="1"/>
  <c r="C12721" i="1"/>
  <c r="C12722" i="1"/>
  <c r="C12723" i="1"/>
  <c r="C12724" i="1"/>
  <c r="C12725" i="1"/>
  <c r="C12726" i="1"/>
  <c r="C12727" i="1"/>
  <c r="C12728" i="1"/>
  <c r="C12729" i="1"/>
  <c r="C12730" i="1"/>
  <c r="C12731" i="1"/>
  <c r="C12732" i="1"/>
  <c r="C12733" i="1"/>
  <c r="C12734" i="1"/>
  <c r="C12735" i="1"/>
  <c r="C12736" i="1"/>
  <c r="C12737" i="1"/>
  <c r="C12738" i="1"/>
  <c r="C12739" i="1"/>
  <c r="C12740" i="1"/>
  <c r="C12741" i="1"/>
  <c r="C12742" i="1"/>
  <c r="C12743" i="1"/>
  <c r="C12744" i="1"/>
  <c r="C12745" i="1"/>
  <c r="C12746" i="1"/>
  <c r="C12747" i="1"/>
  <c r="C12748" i="1"/>
  <c r="C12749" i="1"/>
  <c r="C12750" i="1"/>
  <c r="C12751" i="1"/>
  <c r="C12752" i="1"/>
  <c r="C12753" i="1"/>
  <c r="C12754" i="1"/>
  <c r="C12755" i="1"/>
  <c r="C12756" i="1"/>
  <c r="C12757" i="1"/>
  <c r="C12758" i="1"/>
  <c r="C12759" i="1"/>
  <c r="C12760" i="1"/>
  <c r="C12761" i="1"/>
  <c r="C12762" i="1"/>
  <c r="C12763" i="1"/>
  <c r="C12764" i="1"/>
  <c r="C12765" i="1"/>
  <c r="C12766" i="1"/>
  <c r="C12767" i="1"/>
  <c r="C12768" i="1"/>
  <c r="C12769" i="1"/>
  <c r="C12770" i="1"/>
  <c r="C12771" i="1"/>
  <c r="C12772" i="1"/>
  <c r="C12773" i="1"/>
  <c r="C12774" i="1"/>
  <c r="C12775" i="1"/>
  <c r="C12776" i="1"/>
  <c r="C12777" i="1"/>
  <c r="C12778" i="1"/>
  <c r="C12779" i="1"/>
  <c r="C12780" i="1"/>
  <c r="C12781" i="1"/>
  <c r="C12782" i="1"/>
  <c r="C12783" i="1"/>
  <c r="C12784" i="1"/>
  <c r="C12785" i="1"/>
  <c r="C12786" i="1"/>
  <c r="C12787" i="1"/>
  <c r="C12788" i="1"/>
  <c r="C12789" i="1"/>
  <c r="C12790" i="1"/>
  <c r="C12791" i="1"/>
  <c r="C12792" i="1"/>
  <c r="C12793" i="1"/>
  <c r="C12794" i="1"/>
  <c r="C12795" i="1"/>
  <c r="C12796" i="1"/>
  <c r="C12797" i="1"/>
  <c r="C12798" i="1"/>
  <c r="C12799" i="1"/>
  <c r="C12800" i="1"/>
  <c r="C12801" i="1"/>
  <c r="C12802" i="1"/>
  <c r="C12803" i="1"/>
  <c r="C12804" i="1"/>
  <c r="C12805" i="1"/>
  <c r="C12806" i="1"/>
  <c r="C12807" i="1"/>
  <c r="C12808" i="1"/>
  <c r="C12809" i="1"/>
  <c r="C12810" i="1"/>
  <c r="C12811" i="1"/>
  <c r="C12812" i="1"/>
  <c r="C12813" i="1"/>
  <c r="C12814" i="1"/>
  <c r="C12815" i="1"/>
  <c r="C12816" i="1"/>
  <c r="C12817" i="1"/>
  <c r="C12818" i="1"/>
  <c r="C12819" i="1"/>
  <c r="C12820" i="1"/>
  <c r="C12821" i="1"/>
  <c r="C12822" i="1"/>
  <c r="C12823" i="1"/>
  <c r="C12824" i="1"/>
  <c r="C12825" i="1"/>
  <c r="C12826" i="1"/>
  <c r="C12827" i="1"/>
  <c r="C12828" i="1"/>
  <c r="C12829" i="1"/>
  <c r="C12830" i="1"/>
  <c r="C12831" i="1"/>
  <c r="C12832" i="1"/>
  <c r="C12833" i="1"/>
  <c r="C12834" i="1"/>
  <c r="C12835" i="1"/>
  <c r="C12836" i="1"/>
  <c r="C12837" i="1"/>
  <c r="C12838" i="1"/>
  <c r="C12839" i="1"/>
  <c r="C12840" i="1"/>
  <c r="C12841" i="1"/>
  <c r="C12842" i="1"/>
  <c r="C12843" i="1"/>
  <c r="C12844" i="1"/>
  <c r="C12845" i="1"/>
  <c r="C12846" i="1"/>
  <c r="C12847" i="1"/>
  <c r="C12848" i="1"/>
  <c r="C12849" i="1"/>
  <c r="C12850" i="1"/>
  <c r="C12851" i="1"/>
  <c r="C12852" i="1"/>
  <c r="C12853" i="1"/>
  <c r="C12854" i="1"/>
  <c r="C12855" i="1"/>
  <c r="C12856" i="1"/>
  <c r="C12857" i="1"/>
  <c r="C12858" i="1"/>
  <c r="C12859" i="1"/>
  <c r="C12860" i="1"/>
  <c r="C12861" i="1"/>
  <c r="C12862" i="1"/>
  <c r="C12863" i="1"/>
  <c r="C12864" i="1"/>
  <c r="C12865" i="1"/>
  <c r="C12866" i="1"/>
  <c r="C12867" i="1"/>
  <c r="C12868" i="1"/>
  <c r="C12869" i="1"/>
  <c r="C12870" i="1"/>
  <c r="C12871" i="1"/>
  <c r="C12872" i="1"/>
  <c r="C12873" i="1"/>
  <c r="C12874" i="1"/>
  <c r="C12875" i="1"/>
  <c r="C12876" i="1"/>
  <c r="C12877" i="1"/>
  <c r="C12878" i="1"/>
  <c r="C12879" i="1"/>
  <c r="C12880" i="1"/>
  <c r="C12881" i="1"/>
  <c r="C12882" i="1"/>
  <c r="C12883" i="1"/>
  <c r="C12884" i="1"/>
  <c r="C12885" i="1"/>
  <c r="C12886" i="1"/>
  <c r="C12887" i="1"/>
  <c r="C12888" i="1"/>
  <c r="C12889" i="1"/>
  <c r="C12890" i="1"/>
  <c r="C12891" i="1"/>
  <c r="C12892" i="1"/>
  <c r="C12893" i="1"/>
  <c r="C12894" i="1"/>
  <c r="C12895" i="1"/>
  <c r="C12896" i="1"/>
  <c r="C12897" i="1"/>
  <c r="C12898" i="1"/>
  <c r="C12899" i="1"/>
  <c r="C12900" i="1"/>
  <c r="C12901" i="1"/>
  <c r="C12902" i="1"/>
  <c r="C12903" i="1"/>
  <c r="C12904" i="1"/>
  <c r="C12905" i="1"/>
  <c r="C12906" i="1"/>
  <c r="C12907" i="1"/>
  <c r="C12908" i="1"/>
  <c r="C12909" i="1"/>
  <c r="C12910" i="1"/>
  <c r="C12911" i="1"/>
  <c r="C12912" i="1"/>
  <c r="C12913" i="1"/>
  <c r="C12914" i="1"/>
  <c r="C12915" i="1"/>
  <c r="C12916" i="1"/>
  <c r="C12917" i="1"/>
  <c r="C12918" i="1"/>
  <c r="C12919" i="1"/>
  <c r="C12920" i="1"/>
  <c r="C12921" i="1"/>
  <c r="C12922" i="1"/>
  <c r="C12923" i="1"/>
  <c r="C12924" i="1"/>
  <c r="C12925" i="1"/>
  <c r="C12926" i="1"/>
  <c r="C12927" i="1"/>
  <c r="C12928" i="1"/>
  <c r="C12929" i="1"/>
  <c r="C12930" i="1"/>
  <c r="C12931" i="1"/>
  <c r="C12932" i="1"/>
  <c r="C12933" i="1"/>
  <c r="C12934" i="1"/>
  <c r="C12935" i="1"/>
  <c r="C12936" i="1"/>
  <c r="C12937" i="1"/>
  <c r="C12938" i="1"/>
  <c r="C12939" i="1"/>
  <c r="C12940" i="1"/>
  <c r="C12941" i="1"/>
  <c r="C12942" i="1"/>
  <c r="C12943" i="1"/>
  <c r="C12944" i="1"/>
  <c r="C12945" i="1"/>
  <c r="C12946" i="1"/>
  <c r="C12947" i="1"/>
  <c r="C12948" i="1"/>
  <c r="C12949" i="1"/>
  <c r="C12950" i="1"/>
  <c r="C12951" i="1"/>
  <c r="C12952" i="1"/>
  <c r="C12953" i="1"/>
  <c r="C12954" i="1"/>
  <c r="C12955" i="1"/>
  <c r="C12956" i="1"/>
  <c r="C12957" i="1"/>
  <c r="C12958" i="1"/>
  <c r="C12959" i="1"/>
  <c r="C12960" i="1"/>
  <c r="C12961" i="1"/>
  <c r="C12962" i="1"/>
  <c r="C12963" i="1"/>
  <c r="C12964" i="1"/>
  <c r="C12965" i="1"/>
  <c r="C12966" i="1"/>
  <c r="C12967" i="1"/>
  <c r="C12968" i="1"/>
  <c r="C12969" i="1"/>
  <c r="C12970" i="1"/>
  <c r="C12971" i="1"/>
  <c r="C12972" i="1"/>
  <c r="C12973" i="1"/>
  <c r="C12974" i="1"/>
  <c r="C12975" i="1"/>
  <c r="C12976" i="1"/>
  <c r="C12977" i="1"/>
  <c r="C12978" i="1"/>
  <c r="C12979" i="1"/>
  <c r="C12980" i="1"/>
  <c r="C12981" i="1"/>
  <c r="C12982" i="1"/>
  <c r="C12983" i="1"/>
  <c r="C12984" i="1"/>
  <c r="C12985" i="1"/>
  <c r="C12986" i="1"/>
  <c r="C12987" i="1"/>
  <c r="C12988" i="1"/>
  <c r="C12989" i="1"/>
  <c r="C12990" i="1"/>
  <c r="C12991" i="1"/>
  <c r="C12992" i="1"/>
  <c r="C12993" i="1"/>
  <c r="C12994" i="1"/>
  <c r="C12995" i="1"/>
  <c r="C12996" i="1"/>
  <c r="C12997" i="1"/>
  <c r="C12998" i="1"/>
  <c r="C12999" i="1"/>
  <c r="C13000" i="1"/>
  <c r="C13001" i="1"/>
  <c r="C13002" i="1"/>
  <c r="C13003" i="1"/>
  <c r="C13004" i="1"/>
  <c r="C13005" i="1"/>
  <c r="C13006" i="1"/>
  <c r="C13007" i="1"/>
  <c r="C13008" i="1"/>
  <c r="C13009" i="1"/>
  <c r="C13010" i="1"/>
  <c r="C13011" i="1"/>
  <c r="C13012" i="1"/>
  <c r="C13013" i="1"/>
  <c r="C13014" i="1"/>
  <c r="C13015" i="1"/>
  <c r="C13016" i="1"/>
  <c r="C13017" i="1"/>
  <c r="C13018" i="1"/>
  <c r="C13019" i="1"/>
  <c r="C13020" i="1"/>
  <c r="C13021" i="1"/>
  <c r="C13022" i="1"/>
  <c r="C13023" i="1"/>
  <c r="C13024" i="1"/>
  <c r="C13025" i="1"/>
  <c r="C13026" i="1"/>
  <c r="C13027" i="1"/>
  <c r="C13028" i="1"/>
  <c r="C13029" i="1"/>
  <c r="C13030" i="1"/>
  <c r="C13031" i="1"/>
  <c r="C13032" i="1"/>
  <c r="C13033" i="1"/>
  <c r="C13034" i="1"/>
  <c r="C13035" i="1"/>
  <c r="C13036" i="1"/>
  <c r="C13037" i="1"/>
  <c r="C13038" i="1"/>
  <c r="C13039" i="1"/>
  <c r="C13040" i="1"/>
  <c r="C13041" i="1"/>
  <c r="C13042" i="1"/>
  <c r="C13043" i="1"/>
  <c r="C13044" i="1"/>
  <c r="C13045" i="1"/>
  <c r="C13046" i="1"/>
  <c r="C13047" i="1"/>
  <c r="C13048" i="1"/>
  <c r="C13049" i="1"/>
  <c r="C13050" i="1"/>
  <c r="C13051" i="1"/>
  <c r="C13052" i="1"/>
  <c r="C13053" i="1"/>
  <c r="C13054" i="1"/>
  <c r="C13055" i="1"/>
  <c r="C13056" i="1"/>
  <c r="C13057" i="1"/>
  <c r="C13058" i="1"/>
  <c r="C13059" i="1"/>
  <c r="C13060" i="1"/>
  <c r="C13061" i="1"/>
  <c r="C13062" i="1"/>
  <c r="C13063" i="1"/>
  <c r="C13064" i="1"/>
  <c r="C13065" i="1"/>
  <c r="C13066" i="1"/>
  <c r="C13067" i="1"/>
  <c r="C13068" i="1"/>
  <c r="C13069" i="1"/>
  <c r="C13070" i="1"/>
  <c r="C13071" i="1"/>
  <c r="C13072" i="1"/>
  <c r="C13073" i="1"/>
  <c r="C13074" i="1"/>
  <c r="C13075" i="1"/>
  <c r="C13076" i="1"/>
  <c r="C13077" i="1"/>
  <c r="C13078" i="1"/>
  <c r="C13079" i="1"/>
  <c r="C13080" i="1"/>
  <c r="C13081" i="1"/>
  <c r="C13082" i="1"/>
  <c r="C13083" i="1"/>
  <c r="C13084" i="1"/>
  <c r="C13085" i="1"/>
  <c r="C13086" i="1"/>
  <c r="C13087" i="1"/>
  <c r="C13088" i="1"/>
  <c r="C13089" i="1"/>
  <c r="C13090" i="1"/>
  <c r="C13091" i="1"/>
  <c r="C13092" i="1"/>
  <c r="C13093" i="1"/>
  <c r="C13094" i="1"/>
  <c r="C13095" i="1"/>
  <c r="C13096" i="1"/>
  <c r="C13097" i="1"/>
  <c r="C13098" i="1"/>
  <c r="C13099" i="1"/>
  <c r="C13100" i="1"/>
  <c r="C13101" i="1"/>
  <c r="C13102" i="1"/>
  <c r="C13103" i="1"/>
  <c r="C13104" i="1"/>
  <c r="C13105" i="1"/>
  <c r="C13106" i="1"/>
  <c r="C13107" i="1"/>
  <c r="C13108" i="1"/>
  <c r="C13109" i="1"/>
  <c r="C13110" i="1"/>
  <c r="C13111" i="1"/>
  <c r="C13112" i="1"/>
  <c r="C13113" i="1"/>
  <c r="C13114" i="1"/>
  <c r="C13115" i="1"/>
  <c r="C13116" i="1"/>
  <c r="C13117" i="1"/>
  <c r="C13118" i="1"/>
  <c r="C13119" i="1"/>
  <c r="C13120" i="1"/>
  <c r="C13121" i="1"/>
  <c r="C13122" i="1"/>
  <c r="C13123" i="1"/>
  <c r="C13124" i="1"/>
  <c r="C13125" i="1"/>
  <c r="C13126" i="1"/>
  <c r="C13127" i="1"/>
  <c r="C13128" i="1"/>
  <c r="C13129" i="1"/>
  <c r="C13130" i="1"/>
  <c r="C13131" i="1"/>
  <c r="C13132" i="1"/>
  <c r="C13133" i="1"/>
  <c r="C13134" i="1"/>
  <c r="C13135" i="1"/>
  <c r="C13136" i="1"/>
  <c r="C13137" i="1"/>
  <c r="C13138" i="1"/>
  <c r="C13139" i="1"/>
  <c r="C13140" i="1"/>
  <c r="C13141" i="1"/>
  <c r="C13142" i="1"/>
  <c r="C13143" i="1"/>
  <c r="C13144" i="1"/>
  <c r="C13145" i="1"/>
  <c r="C13146" i="1"/>
  <c r="C13147" i="1"/>
  <c r="C13148" i="1"/>
  <c r="C13149" i="1"/>
  <c r="C13150" i="1"/>
  <c r="C13151" i="1"/>
  <c r="C13152" i="1"/>
  <c r="C13153" i="1"/>
  <c r="C13154" i="1"/>
  <c r="C13155" i="1"/>
  <c r="C13156" i="1"/>
  <c r="C13157" i="1"/>
  <c r="C13158" i="1"/>
  <c r="C13159" i="1"/>
  <c r="C13160" i="1"/>
  <c r="C13161" i="1"/>
  <c r="C13162" i="1"/>
  <c r="C13163" i="1"/>
  <c r="C13164" i="1"/>
  <c r="C13165" i="1"/>
  <c r="C13166" i="1"/>
  <c r="C13167" i="1"/>
  <c r="C13168" i="1"/>
  <c r="C13169" i="1"/>
  <c r="C13170" i="1"/>
  <c r="C13171" i="1"/>
  <c r="C13172" i="1"/>
  <c r="C13173" i="1"/>
  <c r="C13174" i="1"/>
  <c r="C13175" i="1"/>
  <c r="C13176" i="1"/>
  <c r="C13177" i="1"/>
  <c r="C13178" i="1"/>
  <c r="C13179" i="1"/>
  <c r="C13180" i="1"/>
  <c r="C13181" i="1"/>
  <c r="C13182" i="1"/>
  <c r="C13183" i="1"/>
  <c r="C13184" i="1"/>
  <c r="C13185" i="1"/>
  <c r="C13186" i="1"/>
  <c r="C13187" i="1"/>
  <c r="C13188" i="1"/>
  <c r="C13189" i="1"/>
  <c r="C13190" i="1"/>
  <c r="C13191" i="1"/>
  <c r="C13192" i="1"/>
  <c r="C13193" i="1"/>
  <c r="C13194" i="1"/>
  <c r="C13195" i="1"/>
  <c r="C13196" i="1"/>
  <c r="C13197" i="1"/>
  <c r="C13198" i="1"/>
  <c r="C13199" i="1"/>
  <c r="C13200" i="1"/>
  <c r="C13201" i="1"/>
  <c r="C13202" i="1"/>
  <c r="C13203" i="1"/>
  <c r="C13204" i="1"/>
  <c r="C13205" i="1"/>
  <c r="C13206" i="1"/>
  <c r="C13207" i="1"/>
  <c r="C13208" i="1"/>
  <c r="C13209" i="1"/>
  <c r="C13210" i="1"/>
  <c r="C13211" i="1"/>
  <c r="C13212" i="1"/>
  <c r="C13213" i="1"/>
  <c r="C13214" i="1"/>
  <c r="C13215" i="1"/>
  <c r="C13216" i="1"/>
  <c r="C13217" i="1"/>
  <c r="C13218" i="1"/>
  <c r="C13219" i="1"/>
  <c r="C13220" i="1"/>
  <c r="C13221" i="1"/>
  <c r="C13222" i="1"/>
  <c r="C13223" i="1"/>
  <c r="C13224" i="1"/>
  <c r="C13225" i="1"/>
  <c r="C13226" i="1"/>
  <c r="C13227" i="1"/>
  <c r="C13228" i="1"/>
  <c r="C13229" i="1"/>
  <c r="C13230" i="1"/>
  <c r="C13231" i="1"/>
  <c r="C13232" i="1"/>
  <c r="C13233" i="1"/>
  <c r="C13234" i="1"/>
  <c r="C13235" i="1"/>
  <c r="C13236" i="1"/>
  <c r="C13237" i="1"/>
  <c r="C13238" i="1"/>
  <c r="C13239" i="1"/>
  <c r="C13240" i="1"/>
  <c r="C13241" i="1"/>
  <c r="C13242" i="1"/>
  <c r="C13243" i="1"/>
  <c r="C13244" i="1"/>
  <c r="C13245" i="1"/>
  <c r="C13246" i="1"/>
  <c r="C13247" i="1"/>
  <c r="C13248" i="1"/>
  <c r="C13249" i="1"/>
  <c r="C13250" i="1"/>
  <c r="C13251" i="1"/>
  <c r="C13252" i="1"/>
  <c r="C13253" i="1"/>
  <c r="C13254" i="1"/>
  <c r="C13255" i="1"/>
  <c r="C13256" i="1"/>
  <c r="C13257" i="1"/>
  <c r="C13258" i="1"/>
  <c r="C13259" i="1"/>
  <c r="C13260" i="1"/>
  <c r="C13261" i="1"/>
  <c r="C13262" i="1"/>
  <c r="C13263" i="1"/>
  <c r="C13264" i="1"/>
  <c r="C13265" i="1"/>
  <c r="C13266" i="1"/>
  <c r="C13267" i="1"/>
  <c r="C13268" i="1"/>
  <c r="C13269" i="1"/>
  <c r="C13270" i="1"/>
  <c r="C13271" i="1"/>
  <c r="C13272" i="1"/>
  <c r="C13273" i="1"/>
  <c r="C13274" i="1"/>
  <c r="C13275" i="1"/>
  <c r="C13276" i="1"/>
  <c r="C13277" i="1"/>
  <c r="C13278" i="1"/>
  <c r="C13279" i="1"/>
  <c r="C13280" i="1"/>
  <c r="C13281" i="1"/>
  <c r="C13282" i="1"/>
  <c r="C13283" i="1"/>
  <c r="C13284" i="1"/>
  <c r="C13285" i="1"/>
  <c r="C13286" i="1"/>
  <c r="C13287" i="1"/>
  <c r="C13288" i="1"/>
  <c r="C13289" i="1"/>
  <c r="C13290" i="1"/>
  <c r="C13291" i="1"/>
  <c r="C13292" i="1"/>
  <c r="C13293" i="1"/>
  <c r="C13294" i="1"/>
  <c r="C13295" i="1"/>
  <c r="C13296" i="1"/>
  <c r="C13297" i="1"/>
  <c r="C13298" i="1"/>
  <c r="C13299" i="1"/>
  <c r="C13300" i="1"/>
  <c r="C13301" i="1"/>
  <c r="C13302" i="1"/>
  <c r="C13303" i="1"/>
  <c r="C13304" i="1"/>
  <c r="C13305" i="1"/>
  <c r="C13306" i="1"/>
  <c r="C13307" i="1"/>
  <c r="C13308" i="1"/>
  <c r="C13309" i="1"/>
  <c r="C13310" i="1"/>
  <c r="C13311" i="1"/>
  <c r="C13312" i="1"/>
  <c r="C13313" i="1"/>
  <c r="C13314" i="1"/>
  <c r="C13315" i="1"/>
  <c r="C13316" i="1"/>
  <c r="C13317" i="1"/>
  <c r="C13318" i="1"/>
  <c r="C13319" i="1"/>
  <c r="C13320" i="1"/>
  <c r="C13321" i="1"/>
  <c r="C13322" i="1"/>
  <c r="C13323" i="1"/>
  <c r="C13324" i="1"/>
  <c r="C13325" i="1"/>
  <c r="C13326" i="1"/>
  <c r="C13327" i="1"/>
  <c r="C13328" i="1"/>
  <c r="C13329" i="1"/>
  <c r="C13330" i="1"/>
  <c r="C13331" i="1"/>
  <c r="C13332" i="1"/>
  <c r="C13333" i="1"/>
  <c r="C13334" i="1"/>
  <c r="C13335" i="1"/>
  <c r="C13336" i="1"/>
  <c r="C13337" i="1"/>
  <c r="C13338" i="1"/>
  <c r="C13339" i="1"/>
  <c r="C13340" i="1"/>
  <c r="C13341" i="1"/>
  <c r="C13342" i="1"/>
  <c r="C13343" i="1"/>
  <c r="C13344" i="1"/>
  <c r="C13345" i="1"/>
  <c r="C13346" i="1"/>
  <c r="C13347" i="1"/>
  <c r="C13348" i="1"/>
  <c r="C13349" i="1"/>
  <c r="C13350" i="1"/>
  <c r="C13351" i="1"/>
  <c r="C13352" i="1"/>
  <c r="C13353" i="1"/>
  <c r="C13354" i="1"/>
  <c r="C13355" i="1"/>
  <c r="C13356" i="1"/>
  <c r="C13357" i="1"/>
  <c r="C13358" i="1"/>
  <c r="C13359" i="1"/>
  <c r="C13360" i="1"/>
  <c r="C13361" i="1"/>
  <c r="C13362" i="1"/>
  <c r="C13363" i="1"/>
  <c r="C13364" i="1"/>
  <c r="C13365" i="1"/>
  <c r="C13366" i="1"/>
  <c r="C13367" i="1"/>
  <c r="C13368" i="1"/>
  <c r="C13369" i="1"/>
  <c r="C13370" i="1"/>
  <c r="C13371" i="1"/>
  <c r="C13372" i="1"/>
  <c r="C13373" i="1"/>
  <c r="C13374" i="1"/>
  <c r="C13375" i="1"/>
  <c r="C13376" i="1"/>
  <c r="C13377" i="1"/>
  <c r="C13378" i="1"/>
  <c r="C13379" i="1"/>
  <c r="C13380" i="1"/>
  <c r="C13381" i="1"/>
  <c r="C13382" i="1"/>
  <c r="C13383" i="1"/>
  <c r="C13384" i="1"/>
  <c r="C13385" i="1"/>
  <c r="C13386" i="1"/>
  <c r="C13387" i="1"/>
  <c r="C13388" i="1"/>
  <c r="C13389" i="1"/>
  <c r="C13390" i="1"/>
  <c r="C13391" i="1"/>
  <c r="C13392" i="1"/>
  <c r="C13393" i="1"/>
  <c r="C13394" i="1"/>
  <c r="C13395" i="1"/>
  <c r="C13396" i="1"/>
  <c r="C13397" i="1"/>
  <c r="C13398" i="1"/>
  <c r="C13399" i="1"/>
  <c r="C13400" i="1"/>
  <c r="C13401" i="1"/>
  <c r="C13402" i="1"/>
  <c r="C13403" i="1"/>
  <c r="C13404" i="1"/>
  <c r="C13405" i="1"/>
  <c r="C13406" i="1"/>
  <c r="C13407" i="1"/>
  <c r="C13408" i="1"/>
  <c r="C13409" i="1"/>
  <c r="C13410" i="1"/>
  <c r="C13411" i="1"/>
  <c r="C13412" i="1"/>
  <c r="C13413" i="1"/>
  <c r="C13414" i="1"/>
  <c r="C13415" i="1"/>
  <c r="C13416" i="1"/>
  <c r="C13417" i="1"/>
  <c r="C13418" i="1"/>
  <c r="C13419" i="1"/>
  <c r="C13420" i="1"/>
  <c r="C13421" i="1"/>
  <c r="C13422" i="1"/>
  <c r="C13423" i="1"/>
  <c r="C13424" i="1"/>
  <c r="C13425" i="1"/>
  <c r="C13426" i="1"/>
  <c r="C13427" i="1"/>
  <c r="C13428" i="1"/>
  <c r="C13429" i="1"/>
  <c r="C13430" i="1"/>
  <c r="C13431" i="1"/>
  <c r="C13432" i="1"/>
  <c r="C13433" i="1"/>
  <c r="C13434" i="1"/>
  <c r="C13435" i="1"/>
  <c r="C13436" i="1"/>
  <c r="C13437" i="1"/>
  <c r="C13438" i="1"/>
  <c r="C13439" i="1"/>
  <c r="C13440" i="1"/>
  <c r="C13441" i="1"/>
  <c r="C13442" i="1"/>
  <c r="C13443" i="1"/>
  <c r="C13444" i="1"/>
  <c r="C13445" i="1"/>
  <c r="C13446" i="1"/>
  <c r="C13447" i="1"/>
  <c r="C13448" i="1"/>
  <c r="C13449" i="1"/>
  <c r="C13450" i="1"/>
  <c r="C13451" i="1"/>
  <c r="C13452" i="1"/>
  <c r="C13453" i="1"/>
  <c r="C13454" i="1"/>
  <c r="C13455" i="1"/>
  <c r="C13456" i="1"/>
  <c r="C13457" i="1"/>
  <c r="C13458" i="1"/>
  <c r="C13459" i="1"/>
  <c r="C13460" i="1"/>
  <c r="C13461" i="1"/>
  <c r="C13462" i="1"/>
  <c r="C13463" i="1"/>
  <c r="C13464" i="1"/>
  <c r="C13465" i="1"/>
  <c r="C13466" i="1"/>
  <c r="C13467" i="1"/>
  <c r="C13468" i="1"/>
  <c r="C13469" i="1"/>
  <c r="C13470" i="1"/>
  <c r="C13471" i="1"/>
  <c r="C13472" i="1"/>
  <c r="C13473" i="1"/>
  <c r="C13474" i="1"/>
  <c r="C13475" i="1"/>
  <c r="C13476" i="1"/>
  <c r="C13477" i="1"/>
  <c r="C13478" i="1"/>
  <c r="C13479" i="1"/>
  <c r="C13480" i="1"/>
  <c r="C13481" i="1"/>
  <c r="C13482" i="1"/>
  <c r="C13483" i="1"/>
  <c r="C13484" i="1"/>
  <c r="C13485" i="1"/>
  <c r="C13486" i="1"/>
  <c r="C13487" i="1"/>
  <c r="C13488" i="1"/>
  <c r="C13489" i="1"/>
  <c r="C13490" i="1"/>
  <c r="C13491" i="1"/>
  <c r="C13492" i="1"/>
  <c r="C13493" i="1"/>
  <c r="C13494" i="1"/>
  <c r="C13495" i="1"/>
  <c r="C13496" i="1"/>
  <c r="C13497" i="1"/>
  <c r="C13498" i="1"/>
  <c r="C13499" i="1"/>
  <c r="C13500" i="1"/>
  <c r="C13501" i="1"/>
  <c r="C13502" i="1"/>
  <c r="C13503" i="1"/>
  <c r="C13504" i="1"/>
  <c r="C13505" i="1"/>
  <c r="C13506" i="1"/>
  <c r="C13507" i="1"/>
  <c r="C13508" i="1"/>
  <c r="C13509" i="1"/>
  <c r="C13510" i="1"/>
  <c r="C13511" i="1"/>
  <c r="C13512" i="1"/>
  <c r="C13513" i="1"/>
  <c r="C13514" i="1"/>
  <c r="C13515" i="1"/>
  <c r="C13516" i="1"/>
  <c r="C13517" i="1"/>
  <c r="C13518" i="1"/>
  <c r="C13519" i="1"/>
  <c r="C13520" i="1"/>
  <c r="C13521" i="1"/>
  <c r="C13522" i="1"/>
  <c r="C13523" i="1"/>
  <c r="C13524" i="1"/>
  <c r="C13525" i="1"/>
  <c r="C13526" i="1"/>
  <c r="C13527" i="1"/>
  <c r="C13528" i="1"/>
  <c r="C13529" i="1"/>
  <c r="C13530" i="1"/>
  <c r="C13531" i="1"/>
  <c r="C13532" i="1"/>
  <c r="C13533" i="1"/>
  <c r="C13534" i="1"/>
  <c r="C13535" i="1"/>
  <c r="C13536" i="1"/>
  <c r="C13537" i="1"/>
  <c r="C13538" i="1"/>
  <c r="C13539" i="1"/>
  <c r="C13540" i="1"/>
  <c r="C13541" i="1"/>
  <c r="C13542" i="1"/>
  <c r="C13543" i="1"/>
  <c r="C13544" i="1"/>
  <c r="C13545" i="1"/>
  <c r="C13546" i="1"/>
  <c r="C13547" i="1"/>
  <c r="C13548" i="1"/>
  <c r="C13549" i="1"/>
  <c r="C13550" i="1"/>
  <c r="C13551" i="1"/>
  <c r="C13552" i="1"/>
  <c r="C13553" i="1"/>
  <c r="C13554" i="1"/>
  <c r="C13555" i="1"/>
  <c r="C13556" i="1"/>
  <c r="C13557" i="1"/>
  <c r="C13558" i="1"/>
  <c r="C13559" i="1"/>
  <c r="C13560" i="1"/>
  <c r="C13561" i="1"/>
  <c r="C13562" i="1"/>
  <c r="C13563" i="1"/>
  <c r="C13564" i="1"/>
  <c r="C13565" i="1"/>
  <c r="C13566" i="1"/>
  <c r="C13567" i="1"/>
  <c r="C13568" i="1"/>
  <c r="C13569" i="1"/>
  <c r="C13570" i="1"/>
  <c r="C13571" i="1"/>
  <c r="C13572" i="1"/>
  <c r="C13573" i="1"/>
  <c r="C13574" i="1"/>
  <c r="C13575" i="1"/>
  <c r="C13576" i="1"/>
  <c r="C13577" i="1"/>
  <c r="C13578" i="1"/>
  <c r="C13579" i="1"/>
  <c r="C13580" i="1"/>
  <c r="C13581" i="1"/>
  <c r="C13582" i="1"/>
  <c r="C13583" i="1"/>
  <c r="C13584" i="1"/>
  <c r="C13585" i="1"/>
  <c r="C13586" i="1"/>
  <c r="C13587" i="1"/>
  <c r="C13588" i="1"/>
  <c r="C13589" i="1"/>
  <c r="C13590" i="1"/>
  <c r="C13591" i="1"/>
  <c r="C13592" i="1"/>
  <c r="C13593" i="1"/>
  <c r="C13594" i="1"/>
  <c r="C13595" i="1"/>
  <c r="C13596" i="1"/>
  <c r="C13597" i="1"/>
  <c r="C13598" i="1"/>
  <c r="C13599" i="1"/>
  <c r="C13600" i="1"/>
  <c r="C13601" i="1"/>
  <c r="C13602" i="1"/>
  <c r="C13603" i="1"/>
  <c r="C13604" i="1"/>
  <c r="C13605" i="1"/>
  <c r="C13606" i="1"/>
  <c r="C13607" i="1"/>
  <c r="C13608" i="1"/>
  <c r="C13609" i="1"/>
  <c r="C13610" i="1"/>
  <c r="C13611" i="1"/>
  <c r="C13612" i="1"/>
  <c r="C13613" i="1"/>
  <c r="C13614" i="1"/>
  <c r="C13615" i="1"/>
  <c r="C13616" i="1"/>
  <c r="C13617" i="1"/>
  <c r="C13618" i="1"/>
  <c r="C13619" i="1"/>
  <c r="C13620" i="1"/>
  <c r="C13621" i="1"/>
  <c r="C13622" i="1"/>
  <c r="C13623" i="1"/>
  <c r="C13624" i="1"/>
  <c r="C13625" i="1"/>
  <c r="C13626" i="1"/>
  <c r="C13627" i="1"/>
  <c r="C13628" i="1"/>
  <c r="C13629" i="1"/>
  <c r="C13630" i="1"/>
  <c r="C13631" i="1"/>
  <c r="C13632" i="1"/>
  <c r="C13633" i="1"/>
  <c r="C13634" i="1"/>
  <c r="C13635" i="1"/>
  <c r="C13636" i="1"/>
  <c r="C13637" i="1"/>
  <c r="C13638" i="1"/>
  <c r="C13639" i="1"/>
  <c r="C13640" i="1"/>
  <c r="C13641" i="1"/>
  <c r="C13642" i="1"/>
  <c r="C13643" i="1"/>
  <c r="C13644" i="1"/>
  <c r="C13645" i="1"/>
  <c r="C13646" i="1"/>
  <c r="C13647" i="1"/>
  <c r="C13648" i="1"/>
  <c r="C13649" i="1"/>
  <c r="C13650" i="1"/>
  <c r="C13651" i="1"/>
  <c r="C13652" i="1"/>
  <c r="C13653" i="1"/>
  <c r="C13654" i="1"/>
  <c r="C13655" i="1"/>
  <c r="C13656" i="1"/>
  <c r="C13657" i="1"/>
  <c r="C13658" i="1"/>
  <c r="C13659" i="1"/>
  <c r="C13660" i="1"/>
  <c r="C13661" i="1"/>
  <c r="C13662" i="1"/>
  <c r="C13663" i="1"/>
  <c r="C13664" i="1"/>
  <c r="C13665" i="1"/>
  <c r="C13666" i="1"/>
  <c r="C13667" i="1"/>
  <c r="C13668" i="1"/>
  <c r="C13669" i="1"/>
  <c r="C13670" i="1"/>
  <c r="C13671" i="1"/>
  <c r="C13672" i="1"/>
  <c r="C13673" i="1"/>
  <c r="C13674" i="1"/>
  <c r="C13675" i="1"/>
  <c r="C13676" i="1"/>
  <c r="C13677" i="1"/>
  <c r="C13678" i="1"/>
  <c r="C13679" i="1"/>
  <c r="C13680" i="1"/>
  <c r="C13681" i="1"/>
  <c r="C13682" i="1"/>
  <c r="C13683" i="1"/>
  <c r="C13684" i="1"/>
  <c r="C13685" i="1"/>
  <c r="C13686" i="1"/>
  <c r="C13687" i="1"/>
  <c r="C13688" i="1"/>
  <c r="C13689" i="1"/>
  <c r="C13690" i="1"/>
  <c r="C13691" i="1"/>
  <c r="C13692" i="1"/>
  <c r="C13693" i="1"/>
  <c r="C13694" i="1"/>
  <c r="C13695" i="1"/>
  <c r="C13696" i="1"/>
  <c r="C13697" i="1"/>
  <c r="C13698" i="1"/>
  <c r="C13699" i="1"/>
  <c r="C13700" i="1"/>
  <c r="C13701" i="1"/>
  <c r="C13702" i="1"/>
  <c r="C13703" i="1"/>
  <c r="C13704" i="1"/>
  <c r="C13705" i="1"/>
  <c r="C13706" i="1"/>
  <c r="C13707" i="1"/>
  <c r="C13708" i="1"/>
  <c r="C13709" i="1"/>
  <c r="C13710" i="1"/>
  <c r="C13711" i="1"/>
  <c r="C13712" i="1"/>
  <c r="C13713" i="1"/>
  <c r="C13714" i="1"/>
  <c r="C13715" i="1"/>
  <c r="C13716" i="1"/>
  <c r="C13717" i="1"/>
  <c r="C13718" i="1"/>
  <c r="C13719" i="1"/>
  <c r="C13720" i="1"/>
  <c r="C13721" i="1"/>
  <c r="C13722" i="1"/>
  <c r="C13723" i="1"/>
  <c r="C13724" i="1"/>
  <c r="C13725" i="1"/>
  <c r="C13726" i="1"/>
  <c r="C13727" i="1"/>
  <c r="C13728" i="1"/>
  <c r="C13729" i="1"/>
  <c r="C13730" i="1"/>
  <c r="C13731" i="1"/>
  <c r="C13732" i="1"/>
  <c r="C13733" i="1"/>
  <c r="C13734" i="1"/>
  <c r="C13735" i="1"/>
  <c r="C13736" i="1"/>
  <c r="C13737" i="1"/>
  <c r="C13738" i="1"/>
  <c r="C13739" i="1"/>
  <c r="C13740" i="1"/>
  <c r="C13741" i="1"/>
  <c r="C13742" i="1"/>
  <c r="C13743" i="1"/>
  <c r="C13744" i="1"/>
  <c r="C13745" i="1"/>
  <c r="C13746" i="1"/>
  <c r="C13747" i="1"/>
  <c r="C13748" i="1"/>
  <c r="C13749" i="1"/>
  <c r="C13750" i="1"/>
  <c r="C13751" i="1"/>
  <c r="C13752" i="1"/>
  <c r="C13753" i="1"/>
  <c r="C13754" i="1"/>
  <c r="C13755" i="1"/>
  <c r="C13756" i="1"/>
  <c r="C13757" i="1"/>
  <c r="C13758" i="1"/>
  <c r="C13759" i="1"/>
  <c r="C13760" i="1"/>
  <c r="C13761" i="1"/>
  <c r="C13762" i="1"/>
  <c r="C13763" i="1"/>
  <c r="C13764" i="1"/>
  <c r="C13765" i="1"/>
  <c r="C13766" i="1"/>
  <c r="C13767" i="1"/>
  <c r="C13768" i="1"/>
  <c r="C13769" i="1"/>
  <c r="C13770" i="1"/>
  <c r="C13771" i="1"/>
  <c r="C13772" i="1"/>
  <c r="C13773" i="1"/>
  <c r="C13774" i="1"/>
  <c r="C13775" i="1"/>
  <c r="C13776" i="1"/>
  <c r="C13777" i="1"/>
  <c r="C13778" i="1"/>
  <c r="C13779" i="1"/>
  <c r="C13780" i="1"/>
  <c r="C13781" i="1"/>
  <c r="C13782" i="1"/>
  <c r="C13783" i="1"/>
  <c r="C13784" i="1"/>
  <c r="C13785" i="1"/>
  <c r="C13786" i="1"/>
  <c r="C13787" i="1"/>
  <c r="C13788" i="1"/>
  <c r="C13789" i="1"/>
  <c r="C13790" i="1"/>
  <c r="C13791" i="1"/>
  <c r="C13792" i="1"/>
  <c r="C13793" i="1"/>
  <c r="C13794" i="1"/>
  <c r="C13795" i="1"/>
  <c r="C13796" i="1"/>
  <c r="C13797" i="1"/>
  <c r="C13798" i="1"/>
  <c r="C13799" i="1"/>
  <c r="C13800" i="1"/>
  <c r="C13801" i="1"/>
  <c r="C13802" i="1"/>
  <c r="C13803" i="1"/>
  <c r="C13804" i="1"/>
  <c r="C13805" i="1"/>
  <c r="C13806" i="1"/>
  <c r="C13807" i="1"/>
  <c r="C13808" i="1"/>
  <c r="C13809" i="1"/>
  <c r="C13810" i="1"/>
  <c r="C13811" i="1"/>
  <c r="C13812" i="1"/>
  <c r="C13813" i="1"/>
  <c r="C13814" i="1"/>
  <c r="C13815" i="1"/>
  <c r="C13816" i="1"/>
  <c r="C13817" i="1"/>
  <c r="C13818" i="1"/>
  <c r="C13819" i="1"/>
  <c r="C13820" i="1"/>
  <c r="C13821" i="1"/>
  <c r="C13822" i="1"/>
  <c r="C13823" i="1"/>
  <c r="C13824" i="1"/>
  <c r="C13825" i="1"/>
  <c r="C13826" i="1"/>
  <c r="C13827" i="1"/>
  <c r="C13828" i="1"/>
  <c r="C13829" i="1"/>
  <c r="C13830" i="1"/>
  <c r="C13831" i="1"/>
  <c r="C13832" i="1"/>
  <c r="C13833" i="1"/>
  <c r="C13834" i="1"/>
  <c r="C13835" i="1"/>
  <c r="C13836" i="1"/>
  <c r="C13837" i="1"/>
  <c r="C13838" i="1"/>
  <c r="C13839" i="1"/>
  <c r="C13840" i="1"/>
  <c r="C13841" i="1"/>
  <c r="C13842" i="1"/>
  <c r="C13843" i="1"/>
  <c r="C13844" i="1"/>
  <c r="C13845" i="1"/>
  <c r="C13846" i="1"/>
  <c r="C13847" i="1"/>
  <c r="C13848" i="1"/>
  <c r="C13849" i="1"/>
  <c r="C13850" i="1"/>
  <c r="C13851" i="1"/>
  <c r="C13852" i="1"/>
  <c r="C13853" i="1"/>
  <c r="C13854" i="1"/>
  <c r="C13855" i="1"/>
  <c r="C13856" i="1"/>
  <c r="C13857" i="1"/>
  <c r="C13858" i="1"/>
  <c r="C13859" i="1"/>
  <c r="C13860" i="1"/>
  <c r="C13861" i="1"/>
  <c r="C13862" i="1"/>
  <c r="C13863" i="1"/>
  <c r="C13864" i="1"/>
  <c r="C13865" i="1"/>
  <c r="C13866" i="1"/>
  <c r="C13867" i="1"/>
  <c r="C13868" i="1"/>
  <c r="C13869" i="1"/>
  <c r="C13870" i="1"/>
  <c r="C13871" i="1"/>
  <c r="C13872" i="1"/>
  <c r="C13873" i="1"/>
  <c r="C13874" i="1"/>
  <c r="C13875" i="1"/>
  <c r="C13876" i="1"/>
  <c r="C13877" i="1"/>
  <c r="C13878" i="1"/>
  <c r="C13879" i="1"/>
  <c r="C13880" i="1"/>
  <c r="C13881" i="1"/>
  <c r="C13882" i="1"/>
  <c r="C13883" i="1"/>
  <c r="C13884" i="1"/>
  <c r="C13885" i="1"/>
  <c r="C13886" i="1"/>
  <c r="C13887" i="1"/>
  <c r="C13888" i="1"/>
  <c r="C13889" i="1"/>
  <c r="C13890" i="1"/>
  <c r="C13891" i="1"/>
  <c r="C13892" i="1"/>
  <c r="C13893" i="1"/>
  <c r="C13894" i="1"/>
  <c r="C13895" i="1"/>
  <c r="C13896" i="1"/>
  <c r="C13897" i="1"/>
  <c r="C13898" i="1"/>
  <c r="C13899" i="1"/>
  <c r="C13900" i="1"/>
  <c r="C13901" i="1"/>
  <c r="C13902" i="1"/>
  <c r="C13903" i="1"/>
  <c r="C13904" i="1"/>
  <c r="C13905" i="1"/>
  <c r="C13906" i="1"/>
  <c r="C13907" i="1"/>
  <c r="C13908" i="1"/>
  <c r="C13909" i="1"/>
  <c r="C13910" i="1"/>
  <c r="C13911" i="1"/>
  <c r="C13912" i="1"/>
  <c r="C13913" i="1"/>
  <c r="C13914" i="1"/>
  <c r="C13915" i="1"/>
  <c r="C13916" i="1"/>
  <c r="C13917" i="1"/>
  <c r="C13918" i="1"/>
  <c r="C13919" i="1"/>
  <c r="C13920" i="1"/>
  <c r="C13921" i="1"/>
  <c r="C13922" i="1"/>
  <c r="C13923" i="1"/>
  <c r="C13924" i="1"/>
  <c r="C13925" i="1"/>
  <c r="C13926" i="1"/>
  <c r="C13927" i="1"/>
  <c r="C13928" i="1"/>
  <c r="C13929" i="1"/>
  <c r="C13930" i="1"/>
  <c r="C13931" i="1"/>
  <c r="C13932" i="1"/>
  <c r="C13933" i="1"/>
  <c r="C13934" i="1"/>
  <c r="C13935" i="1"/>
  <c r="C13936" i="1"/>
  <c r="C13937" i="1"/>
  <c r="C13938" i="1"/>
  <c r="C13939" i="1"/>
  <c r="C13940" i="1"/>
  <c r="C13941" i="1"/>
  <c r="C13942" i="1"/>
  <c r="C13943" i="1"/>
  <c r="C13944" i="1"/>
  <c r="C13945" i="1"/>
  <c r="C13946" i="1"/>
  <c r="C13947" i="1"/>
  <c r="C13948" i="1"/>
  <c r="C13949" i="1"/>
  <c r="C13950" i="1"/>
  <c r="C13951" i="1"/>
  <c r="C13952" i="1"/>
  <c r="C13953" i="1"/>
  <c r="C13954" i="1"/>
  <c r="C13955" i="1"/>
  <c r="C13956" i="1"/>
  <c r="C13957" i="1"/>
  <c r="C13958" i="1"/>
  <c r="C13959" i="1"/>
  <c r="C13960" i="1"/>
  <c r="C13961" i="1"/>
  <c r="C13962" i="1"/>
  <c r="C13963" i="1"/>
  <c r="C13964" i="1"/>
  <c r="C13965" i="1"/>
  <c r="C13966" i="1"/>
  <c r="C13967" i="1"/>
  <c r="C13968" i="1"/>
  <c r="C13969" i="1"/>
  <c r="C13970" i="1"/>
  <c r="C13971" i="1"/>
  <c r="C13972" i="1"/>
  <c r="C13973" i="1"/>
  <c r="C13974" i="1"/>
  <c r="C13975" i="1"/>
  <c r="C13976" i="1"/>
  <c r="C13977" i="1"/>
  <c r="C13978" i="1"/>
  <c r="C13979" i="1"/>
  <c r="C13980" i="1"/>
  <c r="C13981" i="1"/>
  <c r="C13982" i="1"/>
  <c r="C13983" i="1"/>
  <c r="C13984" i="1"/>
  <c r="C13985" i="1"/>
  <c r="C13986" i="1"/>
  <c r="C13987" i="1"/>
  <c r="C13988" i="1"/>
  <c r="C13989" i="1"/>
  <c r="C13990" i="1"/>
  <c r="C13991" i="1"/>
  <c r="C13992" i="1"/>
  <c r="C13993" i="1"/>
  <c r="C13994" i="1"/>
  <c r="C13995" i="1"/>
  <c r="C13996" i="1"/>
  <c r="C13997" i="1"/>
  <c r="C13998" i="1"/>
  <c r="C13999" i="1"/>
  <c r="C14000" i="1"/>
  <c r="C14001" i="1"/>
  <c r="C14002" i="1"/>
  <c r="C14003" i="1"/>
  <c r="C14004" i="1"/>
  <c r="C14005" i="1"/>
  <c r="C14006" i="1"/>
  <c r="C14007" i="1"/>
  <c r="C14008" i="1"/>
  <c r="C14009" i="1"/>
  <c r="C14010" i="1"/>
  <c r="C14011" i="1"/>
  <c r="C14012" i="1"/>
  <c r="C14013" i="1"/>
  <c r="C14014" i="1"/>
  <c r="C14015" i="1"/>
  <c r="C14016" i="1"/>
  <c r="C14017" i="1"/>
  <c r="C14018" i="1"/>
  <c r="C14019" i="1"/>
  <c r="C14020" i="1"/>
  <c r="C14021" i="1"/>
  <c r="C14022" i="1"/>
  <c r="C14023" i="1"/>
  <c r="C14024" i="1"/>
  <c r="C14025" i="1"/>
  <c r="C14026" i="1"/>
  <c r="C14027" i="1"/>
  <c r="C14028" i="1"/>
  <c r="C14029" i="1"/>
  <c r="C14030" i="1"/>
  <c r="C14031" i="1"/>
  <c r="C14032" i="1"/>
  <c r="C14033" i="1"/>
  <c r="C14034" i="1"/>
  <c r="C14035" i="1"/>
  <c r="C14036" i="1"/>
  <c r="C14037" i="1"/>
  <c r="C14038" i="1"/>
  <c r="C14039" i="1"/>
  <c r="C14040" i="1"/>
  <c r="C14041" i="1"/>
  <c r="C14042" i="1"/>
  <c r="C14043" i="1"/>
  <c r="C14044" i="1"/>
  <c r="C14045" i="1"/>
  <c r="C14046" i="1"/>
  <c r="C14047" i="1"/>
  <c r="C14048" i="1"/>
  <c r="C14049" i="1"/>
  <c r="C14050" i="1"/>
  <c r="C14051" i="1"/>
  <c r="C14052" i="1"/>
  <c r="C14053" i="1"/>
  <c r="C14054" i="1"/>
  <c r="C14055" i="1"/>
  <c r="C14056" i="1"/>
  <c r="C14057" i="1"/>
  <c r="C14058" i="1"/>
  <c r="C14059" i="1"/>
  <c r="C14060" i="1"/>
  <c r="C14061" i="1"/>
  <c r="C14062" i="1"/>
  <c r="C14063" i="1"/>
  <c r="C14064" i="1"/>
  <c r="C14065" i="1"/>
  <c r="C14066" i="1"/>
  <c r="C14067" i="1"/>
  <c r="C14068" i="1"/>
  <c r="C14069" i="1"/>
  <c r="C14070" i="1"/>
  <c r="C14071" i="1"/>
  <c r="C14072" i="1"/>
  <c r="C14073" i="1"/>
  <c r="C14074" i="1"/>
  <c r="C14075" i="1"/>
  <c r="C14076" i="1"/>
  <c r="C14077" i="1"/>
  <c r="C14078" i="1"/>
  <c r="C14079" i="1"/>
  <c r="C14080" i="1"/>
  <c r="C14081" i="1"/>
  <c r="C14082" i="1"/>
  <c r="C14083" i="1"/>
  <c r="C14084" i="1"/>
  <c r="C14085" i="1"/>
  <c r="C14086" i="1"/>
  <c r="C14087" i="1"/>
  <c r="C14088" i="1"/>
  <c r="C14089" i="1"/>
  <c r="C14090" i="1"/>
  <c r="C14091" i="1"/>
  <c r="C14092" i="1"/>
  <c r="C14093" i="1"/>
  <c r="C14094" i="1"/>
  <c r="C14095" i="1"/>
  <c r="C14096" i="1"/>
  <c r="C14097" i="1"/>
  <c r="C14098" i="1"/>
  <c r="C14099" i="1"/>
  <c r="C14100" i="1"/>
  <c r="C14101" i="1"/>
  <c r="C14102" i="1"/>
  <c r="C14103" i="1"/>
  <c r="C14104" i="1"/>
  <c r="C14105" i="1"/>
  <c r="C14106" i="1"/>
  <c r="C14107" i="1"/>
  <c r="C14108" i="1"/>
  <c r="C14109" i="1"/>
  <c r="C14110" i="1"/>
  <c r="C14111" i="1"/>
  <c r="C14112" i="1"/>
  <c r="C14113" i="1"/>
  <c r="C14114" i="1"/>
  <c r="C14115" i="1"/>
  <c r="C14116" i="1"/>
  <c r="C14117" i="1"/>
  <c r="C14118" i="1"/>
  <c r="C14119" i="1"/>
  <c r="C14120" i="1"/>
  <c r="C14121" i="1"/>
  <c r="C14122" i="1"/>
  <c r="C14123" i="1"/>
  <c r="C14124" i="1"/>
  <c r="C14125" i="1"/>
  <c r="C14126" i="1"/>
  <c r="C14127" i="1"/>
  <c r="C14128" i="1"/>
  <c r="C14129" i="1"/>
  <c r="C14130" i="1"/>
  <c r="C14131" i="1"/>
  <c r="C14132" i="1"/>
  <c r="C14133" i="1"/>
  <c r="C14134" i="1"/>
  <c r="C14135" i="1"/>
  <c r="C14136" i="1"/>
  <c r="C14137" i="1"/>
  <c r="C14138" i="1"/>
  <c r="C14139" i="1"/>
  <c r="C14140" i="1"/>
  <c r="C14141" i="1"/>
  <c r="C14142" i="1"/>
  <c r="C14143" i="1"/>
  <c r="C14144" i="1"/>
  <c r="C14145" i="1"/>
  <c r="C14146" i="1"/>
  <c r="C14147" i="1"/>
  <c r="C14148" i="1"/>
  <c r="C14149" i="1"/>
  <c r="C14150" i="1"/>
  <c r="C14151" i="1"/>
  <c r="C14152" i="1"/>
  <c r="C14153" i="1"/>
  <c r="C14154" i="1"/>
  <c r="C14155" i="1"/>
  <c r="C14156" i="1"/>
  <c r="C14157" i="1"/>
  <c r="C14158" i="1"/>
  <c r="C14159" i="1"/>
  <c r="C14160" i="1"/>
  <c r="C14161" i="1"/>
  <c r="C14162" i="1"/>
  <c r="C14163" i="1"/>
  <c r="C14164" i="1"/>
  <c r="C14165" i="1"/>
  <c r="C14166" i="1"/>
  <c r="C14167" i="1"/>
  <c r="C14168" i="1"/>
  <c r="C14169" i="1"/>
  <c r="C14170" i="1"/>
  <c r="C14171" i="1"/>
  <c r="C14172" i="1"/>
  <c r="C14173" i="1"/>
  <c r="C14174" i="1"/>
  <c r="C14175" i="1"/>
  <c r="C14176" i="1"/>
  <c r="C14177" i="1"/>
  <c r="C14178" i="1"/>
  <c r="C14179" i="1"/>
  <c r="C14180" i="1"/>
  <c r="C14181" i="1"/>
  <c r="C14182" i="1"/>
  <c r="C14183" i="1"/>
  <c r="C14184" i="1"/>
  <c r="C14185" i="1"/>
  <c r="C14186" i="1"/>
  <c r="C14187" i="1"/>
  <c r="C14188" i="1"/>
  <c r="C14189" i="1"/>
  <c r="C14190" i="1"/>
  <c r="C14191" i="1"/>
  <c r="C14192" i="1"/>
  <c r="C14193" i="1"/>
  <c r="C14194" i="1"/>
  <c r="C14195" i="1"/>
  <c r="C14196" i="1"/>
  <c r="C14197" i="1"/>
  <c r="C14198" i="1"/>
  <c r="C14199" i="1"/>
  <c r="C14200" i="1"/>
  <c r="C14201" i="1"/>
  <c r="C14202" i="1"/>
  <c r="C14203" i="1"/>
  <c r="C14204" i="1"/>
  <c r="C14205" i="1"/>
  <c r="C14206" i="1"/>
  <c r="C14207" i="1"/>
  <c r="C14208" i="1"/>
  <c r="C14209" i="1"/>
  <c r="C14210" i="1"/>
  <c r="C14211" i="1"/>
  <c r="C14212" i="1"/>
  <c r="C14213" i="1"/>
  <c r="C14214" i="1"/>
  <c r="C14215" i="1"/>
  <c r="C14216" i="1"/>
  <c r="C14217" i="1"/>
  <c r="C14218" i="1"/>
  <c r="C14219" i="1"/>
  <c r="C14220" i="1"/>
  <c r="C14221" i="1"/>
  <c r="C14222" i="1"/>
  <c r="C14223" i="1"/>
  <c r="C14224" i="1"/>
  <c r="C14225" i="1"/>
  <c r="C14226" i="1"/>
  <c r="C14227" i="1"/>
  <c r="C14228" i="1"/>
  <c r="C14229" i="1"/>
  <c r="C14230" i="1"/>
  <c r="C14231" i="1"/>
  <c r="C14232" i="1"/>
  <c r="C14233" i="1"/>
  <c r="C14234" i="1"/>
  <c r="C14235" i="1"/>
  <c r="C14236" i="1"/>
  <c r="C14237" i="1"/>
  <c r="C14238" i="1"/>
  <c r="C14239" i="1"/>
  <c r="C14240" i="1"/>
  <c r="C14241" i="1"/>
  <c r="C14242" i="1"/>
  <c r="C14243" i="1"/>
  <c r="C14244" i="1"/>
  <c r="C14245" i="1"/>
  <c r="C14246" i="1"/>
  <c r="C14247" i="1"/>
  <c r="C14248" i="1"/>
  <c r="C14249" i="1"/>
  <c r="C14250" i="1"/>
  <c r="C14251" i="1"/>
  <c r="C14252" i="1"/>
  <c r="C14253" i="1"/>
  <c r="C14254" i="1"/>
  <c r="C14255" i="1"/>
  <c r="C14256" i="1"/>
  <c r="C14257" i="1"/>
  <c r="C14258" i="1"/>
  <c r="C14259" i="1"/>
  <c r="C14260" i="1"/>
  <c r="C14261" i="1"/>
  <c r="C14262" i="1"/>
  <c r="C14263" i="1"/>
  <c r="C14264" i="1"/>
  <c r="C14265" i="1"/>
  <c r="C14266" i="1"/>
  <c r="C14267" i="1"/>
  <c r="C14268" i="1"/>
  <c r="C14269" i="1"/>
  <c r="C14270" i="1"/>
  <c r="C14271" i="1"/>
  <c r="C14272" i="1"/>
  <c r="C14273" i="1"/>
  <c r="C14274" i="1"/>
  <c r="C14275" i="1"/>
  <c r="C14276" i="1"/>
  <c r="C14277" i="1"/>
  <c r="C14278" i="1"/>
  <c r="C14279" i="1"/>
  <c r="C14280" i="1"/>
  <c r="C14281" i="1"/>
  <c r="C14282" i="1"/>
  <c r="C14283" i="1"/>
  <c r="C14284" i="1"/>
  <c r="C14285" i="1"/>
  <c r="C14286" i="1"/>
  <c r="C14287" i="1"/>
  <c r="C14288" i="1"/>
  <c r="C14289" i="1"/>
  <c r="C14290" i="1"/>
  <c r="C14291" i="1"/>
  <c r="C14292" i="1"/>
  <c r="C14293" i="1"/>
  <c r="C14294" i="1"/>
  <c r="C14295" i="1"/>
  <c r="C14296" i="1"/>
  <c r="C14297" i="1"/>
  <c r="C14298" i="1"/>
  <c r="C14299" i="1"/>
  <c r="C14300" i="1"/>
  <c r="C14301" i="1"/>
  <c r="C14302" i="1"/>
  <c r="C14303" i="1"/>
  <c r="C14304" i="1"/>
  <c r="C14305" i="1"/>
  <c r="C14306" i="1"/>
  <c r="C14307" i="1"/>
  <c r="C14308" i="1"/>
  <c r="C14309" i="1"/>
  <c r="C14310" i="1"/>
  <c r="C14311" i="1"/>
  <c r="C14312" i="1"/>
  <c r="C14313" i="1"/>
  <c r="C14314" i="1"/>
  <c r="C14315" i="1"/>
  <c r="C14316" i="1"/>
  <c r="C14317" i="1"/>
  <c r="C14318" i="1"/>
  <c r="C14319" i="1"/>
  <c r="C14320" i="1"/>
  <c r="C14321" i="1"/>
  <c r="C14322" i="1"/>
  <c r="C14323" i="1"/>
  <c r="C14324" i="1"/>
  <c r="C14325" i="1"/>
  <c r="C14326" i="1"/>
  <c r="C14327" i="1"/>
  <c r="C14328" i="1"/>
  <c r="C14329" i="1"/>
  <c r="C14330" i="1"/>
  <c r="C14331" i="1"/>
  <c r="C14332" i="1"/>
  <c r="C14333" i="1"/>
  <c r="C14334" i="1"/>
  <c r="C14335" i="1"/>
  <c r="C14336" i="1"/>
  <c r="C14337" i="1"/>
  <c r="C14338" i="1"/>
  <c r="C14339" i="1"/>
  <c r="C14340" i="1"/>
  <c r="C14341" i="1"/>
  <c r="C14342" i="1"/>
  <c r="C14343" i="1"/>
  <c r="C14344" i="1"/>
  <c r="C14345" i="1"/>
  <c r="C14346" i="1"/>
  <c r="C14347" i="1"/>
  <c r="C14348" i="1"/>
  <c r="C14349" i="1"/>
  <c r="C14350" i="1"/>
  <c r="C14351" i="1"/>
  <c r="C14352" i="1"/>
  <c r="C14353" i="1"/>
  <c r="C14354" i="1"/>
  <c r="C14355" i="1"/>
  <c r="C14356" i="1"/>
  <c r="C14357" i="1"/>
  <c r="C14358" i="1"/>
  <c r="C14359" i="1"/>
  <c r="C14360" i="1"/>
  <c r="C14361" i="1"/>
  <c r="C14362" i="1"/>
  <c r="C14363" i="1"/>
  <c r="C14364" i="1"/>
  <c r="C14365" i="1"/>
  <c r="C14366" i="1"/>
  <c r="C14367" i="1"/>
  <c r="C14368" i="1"/>
  <c r="C14369" i="1"/>
  <c r="C14370" i="1"/>
  <c r="C14371" i="1"/>
  <c r="C14372" i="1"/>
  <c r="C14373" i="1"/>
  <c r="C14374" i="1"/>
  <c r="C14375" i="1"/>
  <c r="C14376" i="1"/>
  <c r="C14377" i="1"/>
  <c r="C14378" i="1"/>
  <c r="C14379" i="1"/>
  <c r="C14380" i="1"/>
  <c r="C14381" i="1"/>
  <c r="C14382" i="1"/>
  <c r="C14383" i="1"/>
  <c r="C14384" i="1"/>
  <c r="C14385" i="1"/>
  <c r="C14386" i="1"/>
  <c r="C14387" i="1"/>
  <c r="C14388" i="1"/>
  <c r="C14389" i="1"/>
  <c r="C14390" i="1"/>
  <c r="C14391" i="1"/>
  <c r="C14392" i="1"/>
  <c r="C14393" i="1"/>
  <c r="C14394" i="1"/>
  <c r="C14395" i="1"/>
  <c r="C14396" i="1"/>
  <c r="C14397" i="1"/>
  <c r="C14398" i="1"/>
  <c r="C14399" i="1"/>
  <c r="C14400" i="1"/>
  <c r="C14401" i="1"/>
  <c r="C14402" i="1"/>
  <c r="C14403" i="1"/>
  <c r="C14404" i="1"/>
  <c r="C14405" i="1"/>
  <c r="C14406" i="1"/>
  <c r="C14407" i="1"/>
  <c r="C14408" i="1"/>
  <c r="C14409" i="1"/>
  <c r="C14410" i="1"/>
  <c r="C14411" i="1"/>
  <c r="C14412" i="1"/>
  <c r="C14413" i="1"/>
  <c r="C14414" i="1"/>
  <c r="C14415" i="1"/>
  <c r="C14416" i="1"/>
  <c r="C14417" i="1"/>
  <c r="C14418" i="1"/>
  <c r="C14419" i="1"/>
  <c r="C14420" i="1"/>
  <c r="C14421" i="1"/>
  <c r="C14422" i="1"/>
  <c r="C14423" i="1"/>
  <c r="C14424" i="1"/>
  <c r="C14425" i="1"/>
  <c r="C14426" i="1"/>
  <c r="C14427" i="1"/>
  <c r="C14428" i="1"/>
  <c r="C14429" i="1"/>
  <c r="C14430" i="1"/>
  <c r="C14431" i="1"/>
  <c r="C14432" i="1"/>
  <c r="C14433" i="1"/>
  <c r="C14434" i="1"/>
  <c r="C14435" i="1"/>
  <c r="C14436" i="1"/>
  <c r="C14437" i="1"/>
  <c r="C14438" i="1"/>
  <c r="C14439" i="1"/>
  <c r="C14440" i="1"/>
  <c r="C14441" i="1"/>
  <c r="C14442" i="1"/>
  <c r="C14443" i="1"/>
  <c r="C14444" i="1"/>
  <c r="C14445" i="1"/>
  <c r="C14446" i="1"/>
  <c r="C14447" i="1"/>
  <c r="C14448" i="1"/>
  <c r="C14449" i="1"/>
  <c r="C14450" i="1"/>
  <c r="C14451" i="1"/>
  <c r="C14452" i="1"/>
  <c r="C14453" i="1"/>
  <c r="C14454" i="1"/>
  <c r="C14455" i="1"/>
  <c r="C14456" i="1"/>
  <c r="C14457" i="1"/>
  <c r="C14458" i="1"/>
  <c r="C14459" i="1"/>
  <c r="C14460" i="1"/>
  <c r="C14461" i="1"/>
  <c r="C14462" i="1"/>
  <c r="C14463" i="1"/>
  <c r="C14464" i="1"/>
  <c r="C14465" i="1"/>
  <c r="C14466" i="1"/>
  <c r="C14467" i="1"/>
  <c r="C14468" i="1"/>
  <c r="C14469" i="1"/>
  <c r="C14470" i="1"/>
  <c r="C14471" i="1"/>
  <c r="C14472" i="1"/>
  <c r="C14473" i="1"/>
  <c r="C14474" i="1"/>
  <c r="C14475" i="1"/>
  <c r="C14476" i="1"/>
  <c r="C14477" i="1"/>
  <c r="C14478" i="1"/>
  <c r="C14479" i="1"/>
  <c r="C14480" i="1"/>
  <c r="C14481" i="1"/>
  <c r="C14482" i="1"/>
  <c r="C14483" i="1"/>
  <c r="C14484" i="1"/>
  <c r="C14485" i="1"/>
  <c r="C14486" i="1"/>
  <c r="C14487" i="1"/>
  <c r="C14488" i="1"/>
  <c r="C14489" i="1"/>
  <c r="C14490" i="1"/>
  <c r="C14491" i="1"/>
  <c r="C14492" i="1"/>
  <c r="C14493" i="1"/>
  <c r="C14494" i="1"/>
  <c r="C14495" i="1"/>
  <c r="C14496" i="1"/>
  <c r="C14497" i="1"/>
  <c r="C14498" i="1"/>
  <c r="C14499" i="1"/>
  <c r="C14500" i="1"/>
  <c r="C14501" i="1"/>
  <c r="C14502" i="1"/>
  <c r="C14503" i="1"/>
  <c r="C14504" i="1"/>
  <c r="C14505" i="1"/>
  <c r="C14506" i="1"/>
  <c r="C14507" i="1"/>
  <c r="C14508" i="1"/>
  <c r="C14509" i="1"/>
  <c r="C14510" i="1"/>
  <c r="C14511" i="1"/>
  <c r="C14512" i="1"/>
  <c r="C14513" i="1"/>
  <c r="C14514" i="1"/>
  <c r="C14515" i="1"/>
  <c r="C14516" i="1"/>
  <c r="C14517" i="1"/>
  <c r="C14518" i="1"/>
  <c r="C14519" i="1"/>
  <c r="C14520" i="1"/>
  <c r="C14521" i="1"/>
  <c r="C14522" i="1"/>
  <c r="C14523" i="1"/>
  <c r="C14524" i="1"/>
  <c r="C14525" i="1"/>
  <c r="C14526" i="1"/>
  <c r="C14527" i="1"/>
  <c r="C14528" i="1"/>
  <c r="C14529" i="1"/>
  <c r="C14530" i="1"/>
  <c r="C14531" i="1"/>
  <c r="C14532" i="1"/>
  <c r="C14533" i="1"/>
  <c r="C14534" i="1"/>
  <c r="C14535" i="1"/>
  <c r="C14536" i="1"/>
  <c r="C14537" i="1"/>
  <c r="C14538" i="1"/>
  <c r="C14539" i="1"/>
  <c r="C14540" i="1"/>
  <c r="C14541" i="1"/>
  <c r="C14542" i="1"/>
  <c r="C14543" i="1"/>
  <c r="C14544" i="1"/>
  <c r="C14545" i="1"/>
  <c r="C14546" i="1"/>
  <c r="C14547" i="1"/>
  <c r="C14548" i="1"/>
  <c r="C14549" i="1"/>
  <c r="C14550" i="1"/>
  <c r="C14551" i="1"/>
  <c r="C14552" i="1"/>
  <c r="C14553" i="1"/>
  <c r="C14554" i="1"/>
  <c r="C14555" i="1"/>
  <c r="C14556" i="1"/>
  <c r="C14557" i="1"/>
  <c r="C14558" i="1"/>
  <c r="C14559" i="1"/>
  <c r="C14560" i="1"/>
  <c r="C14561" i="1"/>
  <c r="C14562" i="1"/>
  <c r="C14563" i="1"/>
  <c r="C14564" i="1"/>
  <c r="C14565" i="1"/>
  <c r="C14566" i="1"/>
  <c r="C14567" i="1"/>
  <c r="C14568" i="1"/>
  <c r="C14569" i="1"/>
  <c r="C14570" i="1"/>
  <c r="C14571" i="1"/>
  <c r="C14572" i="1"/>
  <c r="C14573" i="1"/>
  <c r="C14574" i="1"/>
  <c r="C14575" i="1"/>
  <c r="C14576" i="1"/>
  <c r="C14577" i="1"/>
  <c r="C14578" i="1"/>
  <c r="C14579" i="1"/>
  <c r="C14580" i="1"/>
  <c r="C14581" i="1"/>
  <c r="C14582" i="1"/>
  <c r="C14583" i="1"/>
  <c r="C14584" i="1"/>
  <c r="C14585" i="1"/>
  <c r="C14586" i="1"/>
  <c r="C14587" i="1"/>
  <c r="C14588" i="1"/>
  <c r="C14589" i="1"/>
  <c r="C14590" i="1"/>
  <c r="C14591" i="1"/>
  <c r="C14592" i="1"/>
  <c r="C14593" i="1"/>
  <c r="C14594" i="1"/>
  <c r="C14595" i="1"/>
  <c r="C14596" i="1"/>
  <c r="C14597" i="1"/>
  <c r="C14598" i="1"/>
  <c r="C14599" i="1"/>
  <c r="C14600" i="1"/>
  <c r="C14601" i="1"/>
  <c r="C14602" i="1"/>
  <c r="C14603" i="1"/>
  <c r="C14604" i="1"/>
  <c r="C14605" i="1"/>
  <c r="C14606" i="1"/>
  <c r="C14607" i="1"/>
  <c r="C14608" i="1"/>
  <c r="C14609" i="1"/>
  <c r="C14610" i="1"/>
  <c r="C14611" i="1"/>
  <c r="C14612" i="1"/>
  <c r="C14613" i="1"/>
  <c r="C14614" i="1"/>
  <c r="C14615" i="1"/>
  <c r="C14616" i="1"/>
  <c r="C14617" i="1"/>
  <c r="C14618" i="1"/>
  <c r="C14619" i="1"/>
  <c r="C14620" i="1"/>
  <c r="C14621" i="1"/>
  <c r="C14622" i="1"/>
  <c r="C14623" i="1"/>
  <c r="C14624" i="1"/>
  <c r="C14625" i="1"/>
  <c r="C14626" i="1"/>
  <c r="C14627" i="1"/>
  <c r="C14628" i="1"/>
  <c r="C14629" i="1"/>
  <c r="C14630" i="1"/>
  <c r="C14631" i="1"/>
  <c r="C14632" i="1"/>
  <c r="C14633" i="1"/>
  <c r="C14634" i="1"/>
  <c r="C14635" i="1"/>
  <c r="C14636" i="1"/>
  <c r="C14637" i="1"/>
  <c r="C14638" i="1"/>
  <c r="C14639" i="1"/>
  <c r="C14640" i="1"/>
  <c r="C14641" i="1"/>
  <c r="C14642" i="1"/>
  <c r="C14643" i="1"/>
  <c r="C14644" i="1"/>
  <c r="C14645" i="1"/>
  <c r="C14646" i="1"/>
  <c r="C14647" i="1"/>
  <c r="C14648" i="1"/>
  <c r="C14649" i="1"/>
  <c r="C14650" i="1"/>
  <c r="C14651" i="1"/>
  <c r="C14652" i="1"/>
  <c r="C14653" i="1"/>
  <c r="C14654" i="1"/>
  <c r="C14655" i="1"/>
  <c r="C14656" i="1"/>
  <c r="C14657" i="1"/>
  <c r="C14658" i="1"/>
  <c r="C14659" i="1"/>
  <c r="C14660" i="1"/>
  <c r="C14661" i="1"/>
  <c r="C14662" i="1"/>
  <c r="C14663" i="1"/>
  <c r="C14664" i="1"/>
  <c r="C14665" i="1"/>
  <c r="C14666" i="1"/>
  <c r="C14667" i="1"/>
  <c r="C14668" i="1"/>
  <c r="C14669" i="1"/>
  <c r="C14670" i="1"/>
  <c r="C14671" i="1"/>
  <c r="C14672" i="1"/>
  <c r="C14673" i="1"/>
  <c r="C14674" i="1"/>
  <c r="C14675" i="1"/>
  <c r="C14676" i="1"/>
  <c r="C14677" i="1"/>
  <c r="C14678" i="1"/>
  <c r="C14679" i="1"/>
  <c r="C14680" i="1"/>
  <c r="C14681" i="1"/>
  <c r="C14682" i="1"/>
  <c r="C14683" i="1"/>
  <c r="C14684" i="1"/>
  <c r="C14685" i="1"/>
  <c r="C14686" i="1"/>
  <c r="C14687" i="1"/>
  <c r="C14688" i="1"/>
  <c r="C14689" i="1"/>
  <c r="C14690" i="1"/>
  <c r="C14691" i="1"/>
  <c r="C14692" i="1"/>
  <c r="C14693" i="1"/>
  <c r="C14694" i="1"/>
  <c r="C14695" i="1"/>
  <c r="C14696" i="1"/>
  <c r="C14697" i="1"/>
  <c r="C14698" i="1"/>
  <c r="C14699" i="1"/>
  <c r="C14700" i="1"/>
  <c r="C14701" i="1"/>
  <c r="C14702" i="1"/>
  <c r="C14703" i="1"/>
  <c r="C14704" i="1"/>
  <c r="C14705" i="1"/>
  <c r="C14706" i="1"/>
  <c r="C14707" i="1"/>
  <c r="C14708" i="1"/>
  <c r="C14709" i="1"/>
  <c r="C14710" i="1"/>
  <c r="C14711" i="1"/>
  <c r="C14712" i="1"/>
  <c r="C14713" i="1"/>
  <c r="C14714" i="1"/>
  <c r="C14715" i="1"/>
  <c r="C14716" i="1"/>
  <c r="C14717" i="1"/>
  <c r="C14718" i="1"/>
  <c r="C14719" i="1"/>
  <c r="C14720" i="1"/>
  <c r="C14721" i="1"/>
  <c r="C14722" i="1"/>
  <c r="C14723" i="1"/>
  <c r="C14724" i="1"/>
  <c r="C14725" i="1"/>
  <c r="C14726" i="1"/>
  <c r="C14727" i="1"/>
  <c r="C14728" i="1"/>
  <c r="C14729" i="1"/>
  <c r="C14730" i="1"/>
  <c r="C14731" i="1"/>
  <c r="C14732" i="1"/>
  <c r="C14733" i="1"/>
  <c r="C14734" i="1"/>
  <c r="C14735" i="1"/>
  <c r="C14736" i="1"/>
  <c r="C14737" i="1"/>
  <c r="C14738" i="1"/>
  <c r="C14739" i="1"/>
  <c r="C14740" i="1"/>
  <c r="C14741" i="1"/>
  <c r="C14742" i="1"/>
  <c r="C14743" i="1"/>
  <c r="C14744" i="1"/>
  <c r="C14745" i="1"/>
  <c r="C14746" i="1"/>
  <c r="C14747" i="1"/>
  <c r="C14748" i="1"/>
  <c r="C14749" i="1"/>
  <c r="C14750" i="1"/>
  <c r="C14751" i="1"/>
  <c r="C14752" i="1"/>
  <c r="C14753" i="1"/>
  <c r="C14754" i="1"/>
  <c r="C14755" i="1"/>
  <c r="C14756" i="1"/>
  <c r="C14757" i="1"/>
  <c r="C14758" i="1"/>
  <c r="C14759" i="1"/>
  <c r="C14760" i="1"/>
  <c r="C14761" i="1"/>
  <c r="C14762" i="1"/>
  <c r="C14763" i="1"/>
  <c r="C14764" i="1"/>
  <c r="C14765" i="1"/>
  <c r="C14766" i="1"/>
  <c r="C14767" i="1"/>
  <c r="C14768" i="1"/>
  <c r="C14769" i="1"/>
  <c r="C14770" i="1"/>
  <c r="C14771" i="1"/>
  <c r="C14772" i="1"/>
  <c r="C14773" i="1"/>
  <c r="C14774" i="1"/>
  <c r="C14775" i="1"/>
  <c r="C14776" i="1"/>
  <c r="C14777" i="1"/>
  <c r="C14778" i="1"/>
  <c r="C14779" i="1"/>
  <c r="C14780" i="1"/>
  <c r="C14781" i="1"/>
  <c r="C14782" i="1"/>
  <c r="C14783" i="1"/>
  <c r="C14784" i="1"/>
  <c r="C14785" i="1"/>
  <c r="C14786" i="1"/>
  <c r="C14787" i="1"/>
  <c r="C14788" i="1"/>
  <c r="C14789" i="1"/>
  <c r="C14790" i="1"/>
  <c r="C14791" i="1"/>
  <c r="C14792" i="1"/>
  <c r="C14793" i="1"/>
  <c r="C14794" i="1"/>
  <c r="C14795" i="1"/>
  <c r="C14796" i="1"/>
  <c r="C14797" i="1"/>
  <c r="C14798" i="1"/>
  <c r="C14799" i="1"/>
  <c r="C14800" i="1"/>
  <c r="C14801" i="1"/>
  <c r="C14802" i="1"/>
  <c r="C14803" i="1"/>
  <c r="C14804" i="1"/>
  <c r="C14805" i="1"/>
  <c r="C14806" i="1"/>
  <c r="C14807" i="1"/>
  <c r="C14808" i="1"/>
  <c r="C14809" i="1"/>
  <c r="C14810" i="1"/>
  <c r="C14811" i="1"/>
  <c r="C14812" i="1"/>
  <c r="C14813" i="1"/>
  <c r="C14814" i="1"/>
  <c r="C14815" i="1"/>
  <c r="C14816" i="1"/>
  <c r="C14817" i="1"/>
  <c r="C14818" i="1"/>
  <c r="C14819" i="1"/>
  <c r="C14820" i="1"/>
  <c r="C14821" i="1"/>
  <c r="C14822" i="1"/>
  <c r="C14823" i="1"/>
  <c r="C14824" i="1"/>
  <c r="C14825" i="1"/>
  <c r="C14826" i="1"/>
  <c r="C14827" i="1"/>
  <c r="C14828" i="1"/>
  <c r="C14829" i="1"/>
  <c r="C14830" i="1"/>
  <c r="C14831" i="1"/>
  <c r="C14832" i="1"/>
  <c r="C14833" i="1"/>
  <c r="C14834" i="1"/>
  <c r="C14835" i="1"/>
  <c r="C14836" i="1"/>
  <c r="C14837" i="1"/>
  <c r="C14838" i="1"/>
  <c r="C14839" i="1"/>
  <c r="C14840" i="1"/>
  <c r="C14841" i="1"/>
  <c r="C14842" i="1"/>
  <c r="C14843" i="1"/>
  <c r="C14844" i="1"/>
  <c r="C14845" i="1"/>
  <c r="C14846" i="1"/>
  <c r="C14847" i="1"/>
  <c r="C14848" i="1"/>
  <c r="C14849" i="1"/>
  <c r="C14850" i="1"/>
  <c r="C14851" i="1"/>
  <c r="C14852" i="1"/>
  <c r="C14853" i="1"/>
  <c r="C14854" i="1"/>
  <c r="C14855" i="1"/>
  <c r="C14856" i="1"/>
  <c r="C14857" i="1"/>
  <c r="C14858" i="1"/>
  <c r="C14859" i="1"/>
  <c r="C14860" i="1"/>
  <c r="C14861" i="1"/>
  <c r="C14862" i="1"/>
  <c r="C14863" i="1"/>
  <c r="C14864" i="1"/>
  <c r="C14865" i="1"/>
  <c r="C14866" i="1"/>
  <c r="C14867" i="1"/>
  <c r="C14868" i="1"/>
  <c r="C14869" i="1"/>
  <c r="C14870" i="1"/>
  <c r="C14871" i="1"/>
  <c r="C14872" i="1"/>
  <c r="C14873" i="1"/>
  <c r="C14874" i="1"/>
  <c r="C14875" i="1"/>
  <c r="C14876" i="1"/>
  <c r="C14877" i="1"/>
  <c r="C14878" i="1"/>
  <c r="C14879" i="1"/>
  <c r="C14880" i="1"/>
  <c r="C14881" i="1"/>
  <c r="C14882" i="1"/>
  <c r="C14883" i="1"/>
  <c r="C14884" i="1"/>
  <c r="C14885" i="1"/>
  <c r="C14886" i="1"/>
  <c r="C14887" i="1"/>
  <c r="C14888" i="1"/>
  <c r="C14889" i="1"/>
  <c r="C14890" i="1"/>
  <c r="C14891" i="1"/>
  <c r="C14892" i="1"/>
  <c r="C14893" i="1"/>
  <c r="C14894" i="1"/>
  <c r="C14895" i="1"/>
  <c r="C14896" i="1"/>
  <c r="C14897" i="1"/>
  <c r="C14898" i="1"/>
  <c r="C14899" i="1"/>
  <c r="C14900" i="1"/>
  <c r="C14901" i="1"/>
  <c r="C14902" i="1"/>
  <c r="C14903" i="1"/>
  <c r="C14904" i="1"/>
  <c r="C14905" i="1"/>
  <c r="C14906" i="1"/>
  <c r="C14907" i="1"/>
  <c r="C14908" i="1"/>
  <c r="C14909" i="1"/>
  <c r="C14910" i="1"/>
  <c r="C14911" i="1"/>
  <c r="C14912" i="1"/>
  <c r="C14913" i="1"/>
  <c r="C14914" i="1"/>
  <c r="C14915" i="1"/>
  <c r="C14916" i="1"/>
  <c r="C14917" i="1"/>
  <c r="C14918" i="1"/>
  <c r="C14919" i="1"/>
  <c r="C14920" i="1"/>
  <c r="C14921" i="1"/>
  <c r="C14922" i="1"/>
  <c r="C14923" i="1"/>
  <c r="C14924" i="1"/>
  <c r="C14925" i="1"/>
  <c r="C14926" i="1"/>
  <c r="C14927" i="1"/>
  <c r="C14928" i="1"/>
  <c r="C14929" i="1"/>
  <c r="C14930" i="1"/>
  <c r="C14931" i="1"/>
  <c r="C14932" i="1"/>
  <c r="C14933" i="1"/>
  <c r="C14934" i="1"/>
  <c r="C14935" i="1"/>
  <c r="C14936" i="1"/>
  <c r="C14937" i="1"/>
  <c r="C14938" i="1"/>
  <c r="C14939" i="1"/>
  <c r="C14940" i="1"/>
  <c r="C14941" i="1"/>
  <c r="C14942" i="1"/>
  <c r="C14943" i="1"/>
  <c r="C14944" i="1"/>
  <c r="C14945" i="1"/>
  <c r="C14946" i="1"/>
  <c r="C14947" i="1"/>
  <c r="C14948" i="1"/>
  <c r="C14949" i="1"/>
  <c r="C14950" i="1"/>
  <c r="C14951" i="1"/>
  <c r="C14952" i="1"/>
  <c r="C14953" i="1"/>
  <c r="C14954" i="1"/>
  <c r="C14955" i="1"/>
  <c r="C14956" i="1"/>
  <c r="C14957" i="1"/>
  <c r="C14958" i="1"/>
  <c r="C14959" i="1"/>
  <c r="C14960" i="1"/>
  <c r="C14961" i="1"/>
  <c r="C14962" i="1"/>
  <c r="C14963" i="1"/>
  <c r="C14964" i="1"/>
  <c r="C14965" i="1"/>
  <c r="C14966" i="1"/>
  <c r="C14967" i="1"/>
  <c r="C14968" i="1"/>
  <c r="C14969" i="1"/>
  <c r="C14970" i="1"/>
  <c r="C14971" i="1"/>
  <c r="C14972" i="1"/>
  <c r="C14973" i="1"/>
  <c r="C14974" i="1"/>
  <c r="C14975" i="1"/>
  <c r="C14976" i="1"/>
  <c r="C14977" i="1"/>
  <c r="C14978" i="1"/>
  <c r="C14979" i="1"/>
  <c r="C14980" i="1"/>
  <c r="C14981" i="1"/>
  <c r="C14982" i="1"/>
  <c r="C14983" i="1"/>
  <c r="C14984" i="1"/>
  <c r="C14985" i="1"/>
  <c r="C14986" i="1"/>
  <c r="C14987" i="1"/>
  <c r="C14988" i="1"/>
  <c r="C14989" i="1"/>
  <c r="C14990" i="1"/>
  <c r="C14991" i="1"/>
  <c r="C14992" i="1"/>
  <c r="C14993" i="1"/>
  <c r="C14994" i="1"/>
  <c r="C14995" i="1"/>
  <c r="C14996" i="1"/>
  <c r="C14997" i="1"/>
  <c r="C14998" i="1"/>
  <c r="C14999" i="1"/>
  <c r="C15000" i="1"/>
  <c r="C15001" i="1"/>
  <c r="C15002" i="1"/>
  <c r="C15003" i="1"/>
  <c r="C15004" i="1"/>
  <c r="C15005" i="1"/>
  <c r="C15006" i="1"/>
  <c r="C15007" i="1"/>
  <c r="C15008" i="1"/>
  <c r="C15009" i="1"/>
  <c r="C15010" i="1"/>
  <c r="C15011" i="1"/>
  <c r="C15012" i="1"/>
  <c r="C15013" i="1"/>
  <c r="C15014" i="1"/>
  <c r="C15015" i="1"/>
  <c r="C15016" i="1"/>
  <c r="C15017" i="1"/>
  <c r="C15018" i="1"/>
  <c r="C15019" i="1"/>
  <c r="C15020" i="1"/>
  <c r="C15021" i="1"/>
  <c r="C15022" i="1"/>
  <c r="C15023" i="1"/>
  <c r="C15024" i="1"/>
  <c r="C15025" i="1"/>
  <c r="C15026" i="1"/>
  <c r="C15027" i="1"/>
  <c r="C15028" i="1"/>
  <c r="C15029" i="1"/>
  <c r="C15030" i="1"/>
  <c r="C15031" i="1"/>
  <c r="C15032" i="1"/>
  <c r="C15033" i="1"/>
  <c r="C15034" i="1"/>
  <c r="C15035" i="1"/>
  <c r="C15036" i="1"/>
  <c r="C15037" i="1"/>
  <c r="C15038" i="1"/>
  <c r="C15039" i="1"/>
  <c r="C15040" i="1"/>
  <c r="C15041" i="1"/>
  <c r="C15042" i="1"/>
  <c r="C15043" i="1"/>
  <c r="C15044" i="1"/>
  <c r="C15045" i="1"/>
  <c r="C15046" i="1"/>
  <c r="C15047" i="1"/>
  <c r="C15048" i="1"/>
  <c r="C15049" i="1"/>
  <c r="C15050" i="1"/>
  <c r="C15051" i="1"/>
  <c r="C15052" i="1"/>
  <c r="C15053" i="1"/>
  <c r="C15054" i="1"/>
  <c r="C15055" i="1"/>
  <c r="C15056" i="1"/>
  <c r="C15057" i="1"/>
  <c r="C15058" i="1"/>
  <c r="C15059" i="1"/>
  <c r="C15060" i="1"/>
  <c r="C15061" i="1"/>
  <c r="C15062" i="1"/>
  <c r="C15063" i="1"/>
  <c r="C15064" i="1"/>
  <c r="C15065" i="1"/>
  <c r="C15066" i="1"/>
  <c r="C15067" i="1"/>
  <c r="C15068" i="1"/>
  <c r="C15069" i="1"/>
  <c r="C15070" i="1"/>
  <c r="C15071" i="1"/>
  <c r="C15072" i="1"/>
  <c r="C15073" i="1"/>
  <c r="C15074" i="1"/>
  <c r="C15075" i="1"/>
  <c r="C15076" i="1"/>
  <c r="C15077" i="1"/>
  <c r="C15078" i="1"/>
  <c r="C15079" i="1"/>
  <c r="C15080" i="1"/>
  <c r="C15081" i="1"/>
  <c r="C15082" i="1"/>
  <c r="C15083" i="1"/>
  <c r="C15084" i="1"/>
  <c r="C15085" i="1"/>
  <c r="C15086" i="1"/>
  <c r="C15087" i="1"/>
  <c r="C15088" i="1"/>
  <c r="C15089" i="1"/>
  <c r="C15090" i="1"/>
  <c r="C15091" i="1"/>
  <c r="C15092" i="1"/>
  <c r="C15093" i="1"/>
  <c r="C15094" i="1"/>
  <c r="C15095" i="1"/>
  <c r="C15096" i="1"/>
  <c r="C15097" i="1"/>
  <c r="C15098" i="1"/>
  <c r="C15099" i="1"/>
  <c r="C15100" i="1"/>
  <c r="C15101" i="1"/>
  <c r="C15102" i="1"/>
  <c r="C15103" i="1"/>
  <c r="C15104" i="1"/>
  <c r="C15105" i="1"/>
  <c r="C15106" i="1"/>
  <c r="C15107" i="1"/>
  <c r="C15108" i="1"/>
  <c r="C15109" i="1"/>
  <c r="C15110" i="1"/>
  <c r="C15111" i="1"/>
  <c r="C15112" i="1"/>
  <c r="C15113" i="1"/>
  <c r="C15114" i="1"/>
  <c r="C15115" i="1"/>
  <c r="C15116" i="1"/>
  <c r="C15117" i="1"/>
  <c r="C15118" i="1"/>
  <c r="C15119" i="1"/>
  <c r="C15120" i="1"/>
  <c r="C15121" i="1"/>
  <c r="C15122" i="1"/>
  <c r="C15123" i="1"/>
  <c r="C15124" i="1"/>
  <c r="C15125" i="1"/>
  <c r="C15126" i="1"/>
  <c r="C15127" i="1"/>
  <c r="C15128" i="1"/>
  <c r="C15129" i="1"/>
  <c r="C15130" i="1"/>
  <c r="C15131" i="1"/>
  <c r="C15132" i="1"/>
  <c r="C15133" i="1"/>
  <c r="C15134" i="1"/>
  <c r="C15135" i="1"/>
  <c r="C15136" i="1"/>
  <c r="C15137" i="1"/>
  <c r="C15138" i="1"/>
  <c r="C15139" i="1"/>
  <c r="C15140" i="1"/>
  <c r="C15141" i="1"/>
  <c r="C15142" i="1"/>
  <c r="C15143" i="1"/>
  <c r="C15144" i="1"/>
  <c r="C15145" i="1"/>
  <c r="C15146" i="1"/>
  <c r="C15147" i="1"/>
  <c r="C15148" i="1"/>
  <c r="C15149" i="1"/>
  <c r="C15150" i="1"/>
  <c r="C15151" i="1"/>
  <c r="C15152" i="1"/>
  <c r="C15153" i="1"/>
  <c r="C15154" i="1"/>
  <c r="C15155" i="1"/>
  <c r="C15156" i="1"/>
  <c r="C15157" i="1"/>
  <c r="C15158" i="1"/>
  <c r="C15159" i="1"/>
  <c r="C15160" i="1"/>
  <c r="C15161" i="1"/>
  <c r="C15162" i="1"/>
  <c r="C15163" i="1"/>
  <c r="C15164" i="1"/>
  <c r="C15165" i="1"/>
  <c r="C15166" i="1"/>
  <c r="C15167" i="1"/>
  <c r="C15168" i="1"/>
  <c r="C15169" i="1"/>
  <c r="C15170" i="1"/>
  <c r="C15171" i="1"/>
  <c r="C15172" i="1"/>
  <c r="C15173" i="1"/>
  <c r="C15174" i="1"/>
  <c r="C15175" i="1"/>
  <c r="C15176" i="1"/>
  <c r="C15177" i="1"/>
  <c r="C15178" i="1"/>
  <c r="C15179" i="1"/>
  <c r="C15180" i="1"/>
  <c r="C15181" i="1"/>
  <c r="C15182" i="1"/>
  <c r="C15183" i="1"/>
  <c r="C15184" i="1"/>
  <c r="C15185" i="1"/>
  <c r="C15186" i="1"/>
  <c r="C15187" i="1"/>
  <c r="C15188" i="1"/>
  <c r="C15189" i="1"/>
  <c r="C15190" i="1"/>
  <c r="C15191" i="1"/>
  <c r="C15192" i="1"/>
  <c r="C15193" i="1"/>
  <c r="C15194" i="1"/>
  <c r="C15195" i="1"/>
  <c r="C15196" i="1"/>
  <c r="C15197" i="1"/>
  <c r="C15198" i="1"/>
  <c r="C15199" i="1"/>
  <c r="C15200" i="1"/>
  <c r="C15201" i="1"/>
  <c r="C15202" i="1"/>
  <c r="C15203" i="1"/>
  <c r="C15204" i="1"/>
  <c r="C15205" i="1"/>
  <c r="C15206" i="1"/>
  <c r="C15207" i="1"/>
  <c r="C15208" i="1"/>
  <c r="C15209" i="1"/>
  <c r="C15210" i="1"/>
  <c r="C15211" i="1"/>
  <c r="C15212" i="1"/>
  <c r="C15213" i="1"/>
  <c r="C15214" i="1"/>
  <c r="C15215" i="1"/>
  <c r="C15216" i="1"/>
  <c r="C15217" i="1"/>
  <c r="C15218" i="1"/>
  <c r="C15219" i="1"/>
  <c r="C15220" i="1"/>
  <c r="C15221" i="1"/>
  <c r="C15222" i="1"/>
  <c r="C15223" i="1"/>
  <c r="C15224" i="1"/>
  <c r="C15225" i="1"/>
  <c r="C15226" i="1"/>
  <c r="C15227" i="1"/>
  <c r="C15228" i="1"/>
  <c r="C15229" i="1"/>
  <c r="C15230" i="1"/>
  <c r="C15231" i="1"/>
  <c r="C15232" i="1"/>
  <c r="C15233" i="1"/>
  <c r="C15234" i="1"/>
  <c r="C15235" i="1"/>
  <c r="C15236" i="1"/>
  <c r="C15237" i="1"/>
  <c r="C15238" i="1"/>
  <c r="C15239" i="1"/>
  <c r="C15240" i="1"/>
  <c r="C15241" i="1"/>
  <c r="C15242" i="1"/>
  <c r="C15243" i="1"/>
  <c r="C15244" i="1"/>
  <c r="C15245" i="1"/>
  <c r="C15246" i="1"/>
  <c r="C15247" i="1"/>
  <c r="C15248" i="1"/>
  <c r="C15249" i="1"/>
  <c r="C15250" i="1"/>
  <c r="C15251" i="1"/>
  <c r="C15252" i="1"/>
  <c r="C15253" i="1"/>
  <c r="C15254" i="1"/>
  <c r="C15255" i="1"/>
  <c r="C15256" i="1"/>
  <c r="C15257" i="1"/>
  <c r="C15258" i="1"/>
  <c r="C15259" i="1"/>
  <c r="C15260" i="1"/>
  <c r="C15261" i="1"/>
  <c r="C15262" i="1"/>
  <c r="C15263" i="1"/>
  <c r="C15264" i="1"/>
  <c r="C15265" i="1"/>
  <c r="C15266" i="1"/>
  <c r="C15267" i="1"/>
  <c r="C15268" i="1"/>
  <c r="C15269" i="1"/>
  <c r="C15270" i="1"/>
  <c r="C15271" i="1"/>
  <c r="C15272" i="1"/>
  <c r="C15273" i="1"/>
  <c r="C15274" i="1"/>
  <c r="C15275" i="1"/>
  <c r="C15276" i="1"/>
  <c r="C15277" i="1"/>
  <c r="C15278" i="1"/>
  <c r="C15279" i="1"/>
  <c r="C15280" i="1"/>
  <c r="C15281" i="1"/>
  <c r="C15282" i="1"/>
  <c r="C15283" i="1"/>
  <c r="C15284" i="1"/>
  <c r="C15285" i="1"/>
  <c r="C15286" i="1"/>
  <c r="C15287" i="1"/>
  <c r="C15288" i="1"/>
  <c r="C15289" i="1"/>
  <c r="C15290" i="1"/>
  <c r="C15291" i="1"/>
  <c r="C15292" i="1"/>
  <c r="C15293" i="1"/>
  <c r="C15294" i="1"/>
  <c r="C15295" i="1"/>
  <c r="C15296" i="1"/>
  <c r="C15297" i="1"/>
  <c r="C15298" i="1"/>
  <c r="C15299" i="1"/>
  <c r="C15300" i="1"/>
  <c r="C15301" i="1"/>
  <c r="C15302" i="1"/>
  <c r="C15303" i="1"/>
  <c r="C15304" i="1"/>
  <c r="C15305" i="1"/>
  <c r="C15306" i="1"/>
  <c r="C15307" i="1"/>
  <c r="C15308" i="1"/>
  <c r="C15309" i="1"/>
  <c r="C15310" i="1"/>
  <c r="C15311" i="1"/>
  <c r="C15312" i="1"/>
  <c r="C15313" i="1"/>
  <c r="C15314" i="1"/>
  <c r="C15315" i="1"/>
  <c r="C15316" i="1"/>
  <c r="C15317" i="1"/>
  <c r="C15318" i="1"/>
  <c r="C15319" i="1"/>
  <c r="C15320" i="1"/>
  <c r="C15321" i="1"/>
  <c r="C15322" i="1"/>
  <c r="C15323" i="1"/>
  <c r="C15324" i="1"/>
  <c r="C15325" i="1"/>
  <c r="C15326" i="1"/>
  <c r="C15327" i="1"/>
  <c r="C15328" i="1"/>
  <c r="C15329" i="1"/>
  <c r="C15330" i="1"/>
  <c r="C15331" i="1"/>
  <c r="C15332" i="1"/>
  <c r="C15333" i="1"/>
  <c r="C15334" i="1"/>
  <c r="C15335" i="1"/>
  <c r="C15336" i="1"/>
  <c r="C15337" i="1"/>
  <c r="C15338" i="1"/>
  <c r="C15339" i="1"/>
  <c r="C15340" i="1"/>
  <c r="C15341" i="1"/>
  <c r="C15342" i="1"/>
  <c r="C15343" i="1"/>
  <c r="C15344" i="1"/>
  <c r="C15345" i="1"/>
  <c r="C15346" i="1"/>
  <c r="C15347" i="1"/>
  <c r="C15348" i="1"/>
  <c r="C15349" i="1"/>
  <c r="C15350" i="1"/>
  <c r="C15351" i="1"/>
  <c r="C15352" i="1"/>
  <c r="C15353" i="1"/>
  <c r="C15354" i="1"/>
  <c r="C15355" i="1"/>
  <c r="C15356" i="1"/>
  <c r="C15357" i="1"/>
  <c r="C15358" i="1"/>
  <c r="C15359" i="1"/>
  <c r="C15360" i="1"/>
  <c r="C15361" i="1"/>
  <c r="C15362" i="1"/>
  <c r="C15363" i="1"/>
  <c r="C15364" i="1"/>
  <c r="C15365" i="1"/>
  <c r="C15366" i="1"/>
  <c r="C15367" i="1"/>
  <c r="C15368" i="1"/>
  <c r="C15369" i="1"/>
  <c r="C15370" i="1"/>
  <c r="C15371" i="1"/>
  <c r="C15372" i="1"/>
  <c r="C15373" i="1"/>
  <c r="C15374" i="1"/>
  <c r="C15375" i="1"/>
  <c r="C15376" i="1"/>
  <c r="C15377" i="1"/>
  <c r="C15378" i="1"/>
  <c r="C15379" i="1"/>
  <c r="C15380" i="1"/>
  <c r="C15381" i="1"/>
  <c r="C15382" i="1"/>
  <c r="C15383" i="1"/>
  <c r="C15384" i="1"/>
  <c r="C15385" i="1"/>
  <c r="C15386" i="1"/>
  <c r="C15387" i="1"/>
  <c r="C15388" i="1"/>
  <c r="C15389" i="1"/>
  <c r="C15390" i="1"/>
  <c r="C15391" i="1"/>
  <c r="C15392" i="1"/>
  <c r="C15393" i="1"/>
  <c r="C15394" i="1"/>
  <c r="C15395" i="1"/>
  <c r="C15396" i="1"/>
  <c r="C15397" i="1"/>
  <c r="C15398" i="1"/>
  <c r="C15399" i="1"/>
  <c r="C15400" i="1"/>
  <c r="C15401" i="1"/>
  <c r="C15402" i="1"/>
  <c r="C15403" i="1"/>
  <c r="C15404" i="1"/>
  <c r="C15405" i="1"/>
  <c r="C15406" i="1"/>
  <c r="C15407" i="1"/>
  <c r="C15408" i="1"/>
  <c r="C15409" i="1"/>
  <c r="C15410" i="1"/>
  <c r="C15411" i="1"/>
  <c r="C15412" i="1"/>
  <c r="C15413" i="1"/>
  <c r="C15414" i="1"/>
  <c r="C15415" i="1"/>
  <c r="C15416" i="1"/>
  <c r="C15417" i="1"/>
  <c r="C15418" i="1"/>
  <c r="C15419" i="1"/>
  <c r="C15420" i="1"/>
  <c r="C15421" i="1"/>
  <c r="C15422" i="1"/>
  <c r="C15423" i="1"/>
  <c r="C15424" i="1"/>
  <c r="C15425" i="1"/>
  <c r="C15426" i="1"/>
  <c r="C15427" i="1"/>
  <c r="C15428" i="1"/>
  <c r="C15429" i="1"/>
  <c r="C15430" i="1"/>
  <c r="C15431" i="1"/>
  <c r="C15432" i="1"/>
  <c r="C15433" i="1"/>
  <c r="C15434" i="1"/>
  <c r="C15435" i="1"/>
  <c r="C15436" i="1"/>
  <c r="C15437" i="1"/>
  <c r="C15438" i="1"/>
  <c r="C15439" i="1"/>
  <c r="C15440" i="1"/>
  <c r="C15441" i="1"/>
  <c r="C15442" i="1"/>
  <c r="C15443" i="1"/>
  <c r="C15444" i="1"/>
  <c r="C15445" i="1"/>
  <c r="C15446" i="1"/>
  <c r="C15447" i="1"/>
  <c r="C15448" i="1"/>
  <c r="C15449" i="1"/>
  <c r="C15450" i="1"/>
  <c r="C15451" i="1"/>
  <c r="C15452" i="1"/>
  <c r="C15453" i="1"/>
  <c r="C15454" i="1"/>
  <c r="C15455" i="1"/>
  <c r="C15456" i="1"/>
  <c r="C15457" i="1"/>
  <c r="C15458" i="1"/>
  <c r="C15459" i="1"/>
  <c r="C15460" i="1"/>
  <c r="C15461" i="1"/>
  <c r="C15462" i="1"/>
  <c r="C15463" i="1"/>
  <c r="C15464" i="1"/>
  <c r="C15465" i="1"/>
  <c r="C15466" i="1"/>
  <c r="C15467" i="1"/>
  <c r="C15468" i="1"/>
  <c r="C15469" i="1"/>
  <c r="C15470" i="1"/>
  <c r="C15471" i="1"/>
  <c r="C15472" i="1"/>
  <c r="C15473" i="1"/>
  <c r="C15474" i="1"/>
  <c r="C15475" i="1"/>
  <c r="C15476" i="1"/>
  <c r="C15477" i="1"/>
  <c r="C15478" i="1"/>
  <c r="C15479" i="1"/>
  <c r="C15480" i="1"/>
  <c r="C15481" i="1"/>
  <c r="C15482" i="1"/>
  <c r="C15483" i="1"/>
  <c r="C15484" i="1"/>
  <c r="C15485" i="1"/>
  <c r="C15486" i="1"/>
  <c r="C15487" i="1"/>
  <c r="C15488" i="1"/>
  <c r="C15489" i="1"/>
  <c r="C15490" i="1"/>
  <c r="C15491" i="1"/>
  <c r="C15492" i="1"/>
  <c r="C15493" i="1"/>
  <c r="C15494" i="1"/>
  <c r="C15495" i="1"/>
  <c r="C15496" i="1"/>
  <c r="C15497" i="1"/>
  <c r="C15498" i="1"/>
  <c r="C15499" i="1"/>
  <c r="C15500" i="1"/>
  <c r="C15501" i="1"/>
  <c r="C15502" i="1"/>
  <c r="C15503" i="1"/>
  <c r="C15504" i="1"/>
  <c r="C15505" i="1"/>
  <c r="C15506" i="1"/>
  <c r="C15507" i="1"/>
  <c r="C15508" i="1"/>
  <c r="C15509" i="1"/>
  <c r="C15510" i="1"/>
  <c r="C15511" i="1"/>
  <c r="C15512" i="1"/>
  <c r="C15513" i="1"/>
  <c r="C15514" i="1"/>
  <c r="C15515" i="1"/>
  <c r="C15516" i="1"/>
  <c r="C15517" i="1"/>
  <c r="C15518" i="1"/>
  <c r="C15519" i="1"/>
  <c r="C15520" i="1"/>
  <c r="C15521" i="1"/>
  <c r="C15522" i="1"/>
  <c r="C15523" i="1"/>
  <c r="C15524" i="1"/>
  <c r="C15525" i="1"/>
  <c r="C15526" i="1"/>
  <c r="C15527" i="1"/>
  <c r="C15528" i="1"/>
  <c r="C15529" i="1"/>
  <c r="C15530" i="1"/>
  <c r="C15531" i="1"/>
  <c r="C15532" i="1"/>
  <c r="C15533" i="1"/>
  <c r="C15534" i="1"/>
  <c r="C15535" i="1"/>
  <c r="C15536" i="1"/>
  <c r="C15537" i="1"/>
  <c r="C15538" i="1"/>
  <c r="C15539" i="1"/>
  <c r="C15540" i="1"/>
  <c r="C15541" i="1"/>
  <c r="C15542" i="1"/>
  <c r="C15543" i="1"/>
  <c r="C15544" i="1"/>
  <c r="C15545" i="1"/>
  <c r="C15546" i="1"/>
  <c r="C15547" i="1"/>
  <c r="C15548" i="1"/>
  <c r="C15549" i="1"/>
  <c r="C15550" i="1"/>
  <c r="C15551" i="1"/>
  <c r="C15552" i="1"/>
  <c r="C15553" i="1"/>
  <c r="C15554" i="1"/>
  <c r="C15555" i="1"/>
  <c r="C15556" i="1"/>
  <c r="C15557" i="1"/>
  <c r="C15558" i="1"/>
  <c r="C15559" i="1"/>
  <c r="C15560" i="1"/>
  <c r="C15561" i="1"/>
  <c r="C15562" i="1"/>
  <c r="C15563" i="1"/>
  <c r="C15564" i="1"/>
  <c r="C15565" i="1"/>
  <c r="C15566" i="1"/>
  <c r="C15567" i="1"/>
  <c r="C15568" i="1"/>
  <c r="C15569" i="1"/>
  <c r="C15570" i="1"/>
  <c r="C15571" i="1"/>
  <c r="C15572" i="1"/>
  <c r="C15573" i="1"/>
  <c r="C15574" i="1"/>
  <c r="C15575" i="1"/>
  <c r="C15576" i="1"/>
  <c r="C15577" i="1"/>
  <c r="C15578" i="1"/>
  <c r="C15579" i="1"/>
  <c r="C15580" i="1"/>
  <c r="C15581" i="1"/>
  <c r="C15582" i="1"/>
  <c r="C15583" i="1"/>
  <c r="C15584" i="1"/>
  <c r="C15585" i="1"/>
  <c r="C15586" i="1"/>
  <c r="C15587" i="1"/>
  <c r="C15588" i="1"/>
  <c r="C15589" i="1"/>
  <c r="C15590" i="1"/>
  <c r="C15591" i="1"/>
  <c r="C15592" i="1"/>
  <c r="C15593" i="1"/>
  <c r="C15594" i="1"/>
  <c r="C15595" i="1"/>
  <c r="C15596" i="1"/>
  <c r="C15597" i="1"/>
  <c r="C15598" i="1"/>
  <c r="C15599" i="1"/>
  <c r="C15600" i="1"/>
  <c r="C15601" i="1"/>
  <c r="C15602" i="1"/>
  <c r="C15603" i="1"/>
  <c r="C15604" i="1"/>
  <c r="C15605" i="1"/>
  <c r="C15606" i="1"/>
  <c r="C15607" i="1"/>
  <c r="C15608" i="1"/>
  <c r="C15609" i="1"/>
  <c r="C15610" i="1"/>
  <c r="C15611" i="1"/>
  <c r="C15612" i="1"/>
  <c r="C15613" i="1"/>
  <c r="C15614" i="1"/>
  <c r="C15615" i="1"/>
  <c r="C15616" i="1"/>
  <c r="C15617" i="1"/>
  <c r="C15618" i="1"/>
  <c r="C15619" i="1"/>
  <c r="C15620" i="1"/>
  <c r="C15621" i="1"/>
  <c r="C15622" i="1"/>
  <c r="C15623" i="1"/>
  <c r="C15624" i="1"/>
  <c r="C15625" i="1"/>
  <c r="C15626" i="1"/>
  <c r="C15627" i="1"/>
  <c r="C15628" i="1"/>
  <c r="C15629" i="1"/>
  <c r="C15630" i="1"/>
  <c r="C15631" i="1"/>
  <c r="C15632" i="1"/>
  <c r="C15633" i="1"/>
  <c r="C15634" i="1"/>
  <c r="C15635" i="1"/>
  <c r="C15636" i="1"/>
  <c r="C15637" i="1"/>
  <c r="C15638" i="1"/>
  <c r="C15639" i="1"/>
  <c r="C15640" i="1"/>
  <c r="C15641" i="1"/>
  <c r="C15642" i="1"/>
  <c r="C15643" i="1"/>
  <c r="C15644" i="1"/>
  <c r="C15645" i="1"/>
  <c r="C15646" i="1"/>
  <c r="C15647" i="1"/>
  <c r="C15648" i="1"/>
  <c r="C15649" i="1"/>
  <c r="C15650" i="1"/>
  <c r="C15651" i="1"/>
  <c r="C15652" i="1"/>
  <c r="C15653" i="1"/>
  <c r="C15654" i="1"/>
  <c r="C15655" i="1"/>
  <c r="C15656" i="1"/>
  <c r="C15657" i="1"/>
  <c r="C15658" i="1"/>
  <c r="C15659" i="1"/>
  <c r="C15660" i="1"/>
  <c r="C15661" i="1"/>
  <c r="C15662" i="1"/>
  <c r="C15663" i="1"/>
  <c r="C15664" i="1"/>
  <c r="C15665" i="1"/>
  <c r="C15666" i="1"/>
  <c r="C15667" i="1"/>
  <c r="C15668" i="1"/>
  <c r="C15669" i="1"/>
  <c r="C15670" i="1"/>
  <c r="C15671" i="1"/>
  <c r="C15672" i="1"/>
  <c r="C15673" i="1"/>
  <c r="C15674" i="1"/>
  <c r="C15675" i="1"/>
  <c r="C15676" i="1"/>
  <c r="C15677" i="1"/>
  <c r="C15678" i="1"/>
  <c r="C15679" i="1"/>
  <c r="C15680" i="1"/>
  <c r="C15681" i="1"/>
  <c r="C15682" i="1"/>
  <c r="C15683" i="1"/>
  <c r="C15684" i="1"/>
  <c r="C15685" i="1"/>
  <c r="C15686" i="1"/>
  <c r="C15687" i="1"/>
  <c r="C15688" i="1"/>
  <c r="C15689" i="1"/>
  <c r="C15690" i="1"/>
  <c r="C15691" i="1"/>
  <c r="C15692" i="1"/>
  <c r="C15693" i="1"/>
  <c r="C15694" i="1"/>
  <c r="C15695" i="1"/>
  <c r="C15696" i="1"/>
  <c r="C15697" i="1"/>
  <c r="C15698" i="1"/>
  <c r="C15699" i="1"/>
  <c r="C15700" i="1"/>
  <c r="C15701" i="1"/>
  <c r="C15702" i="1"/>
  <c r="C15703" i="1"/>
  <c r="C15704" i="1"/>
  <c r="C15705" i="1"/>
  <c r="C15706" i="1"/>
  <c r="C15707" i="1"/>
  <c r="C15708" i="1"/>
  <c r="C15709" i="1"/>
  <c r="C15710" i="1"/>
  <c r="C15711" i="1"/>
  <c r="C15712" i="1"/>
  <c r="C15713" i="1"/>
  <c r="C15714" i="1"/>
  <c r="C15715" i="1"/>
  <c r="C15716" i="1"/>
  <c r="C15717" i="1"/>
  <c r="C15718" i="1"/>
  <c r="C15719" i="1"/>
  <c r="C15720" i="1"/>
  <c r="C15721" i="1"/>
  <c r="C15722" i="1"/>
  <c r="C15723" i="1"/>
  <c r="C15724" i="1"/>
  <c r="C15725" i="1"/>
  <c r="C15726" i="1"/>
  <c r="C15727" i="1"/>
  <c r="C15728" i="1"/>
  <c r="C15729" i="1"/>
  <c r="C15730" i="1"/>
  <c r="C15731" i="1"/>
  <c r="C15732" i="1"/>
  <c r="C15733" i="1"/>
  <c r="C15734" i="1"/>
  <c r="C15735" i="1"/>
  <c r="C15736" i="1"/>
  <c r="C15737" i="1"/>
  <c r="C15738" i="1"/>
  <c r="C15739" i="1"/>
  <c r="C15740" i="1"/>
  <c r="C15741" i="1"/>
  <c r="C15742" i="1"/>
  <c r="C15743" i="1"/>
  <c r="C15744" i="1"/>
  <c r="C15745" i="1"/>
  <c r="C15746" i="1"/>
  <c r="C15747" i="1"/>
  <c r="C15748" i="1"/>
  <c r="C15749" i="1"/>
  <c r="C15750" i="1"/>
  <c r="C15751" i="1"/>
  <c r="C15752" i="1"/>
  <c r="C15753" i="1"/>
  <c r="C15754" i="1"/>
  <c r="C15755" i="1"/>
  <c r="C15756" i="1"/>
  <c r="C15757" i="1"/>
  <c r="C15758" i="1"/>
  <c r="C15759" i="1"/>
  <c r="C15760" i="1"/>
  <c r="C15761" i="1"/>
  <c r="C15762" i="1"/>
  <c r="C15763" i="1"/>
  <c r="C15764" i="1"/>
  <c r="C15765" i="1"/>
  <c r="C15766" i="1"/>
  <c r="C15767" i="1"/>
  <c r="C15768" i="1"/>
  <c r="C15769" i="1"/>
  <c r="C15770" i="1"/>
  <c r="C15771" i="1"/>
  <c r="C15772" i="1"/>
  <c r="C15773" i="1"/>
  <c r="C15774" i="1"/>
  <c r="C15775" i="1"/>
  <c r="C15776" i="1"/>
  <c r="C15777" i="1"/>
  <c r="C15778" i="1"/>
  <c r="C15779" i="1"/>
  <c r="C15780" i="1"/>
  <c r="C15781" i="1"/>
  <c r="C15782" i="1"/>
  <c r="C15783" i="1"/>
  <c r="C15784" i="1"/>
  <c r="C15785" i="1"/>
  <c r="C15786" i="1"/>
  <c r="C15787" i="1"/>
  <c r="C15788" i="1"/>
  <c r="C15789" i="1"/>
  <c r="C15790" i="1"/>
  <c r="C15791" i="1"/>
  <c r="C15792" i="1"/>
  <c r="C15793" i="1"/>
  <c r="C15794" i="1"/>
  <c r="C15795" i="1"/>
  <c r="C15796" i="1"/>
  <c r="C15797" i="1"/>
  <c r="C15798" i="1"/>
  <c r="C15799" i="1"/>
  <c r="C15800" i="1"/>
  <c r="C15801" i="1"/>
  <c r="C15802" i="1"/>
  <c r="C15803" i="1"/>
  <c r="C15804" i="1"/>
  <c r="C15805" i="1"/>
  <c r="C15806" i="1"/>
  <c r="C15807" i="1"/>
  <c r="C15808" i="1"/>
  <c r="C15809" i="1"/>
  <c r="C15810" i="1"/>
  <c r="C15811" i="1"/>
  <c r="C15812" i="1"/>
  <c r="C15813" i="1"/>
  <c r="C15814" i="1"/>
  <c r="C15815" i="1"/>
  <c r="C15816" i="1"/>
  <c r="C15817" i="1"/>
  <c r="C15818" i="1"/>
  <c r="C15819" i="1"/>
  <c r="C15820" i="1"/>
  <c r="C15821" i="1"/>
  <c r="C15822" i="1"/>
  <c r="C15823" i="1"/>
  <c r="C15824" i="1"/>
  <c r="C15825" i="1"/>
  <c r="C15826" i="1"/>
  <c r="C15827" i="1"/>
  <c r="C15828" i="1"/>
  <c r="C15829" i="1"/>
  <c r="C15830" i="1"/>
  <c r="C15831" i="1"/>
  <c r="C15832" i="1"/>
  <c r="C15833" i="1"/>
  <c r="C15834" i="1"/>
  <c r="C15835" i="1"/>
  <c r="C15836" i="1"/>
  <c r="C15837" i="1"/>
  <c r="C15838" i="1"/>
  <c r="C15839" i="1"/>
  <c r="C15840" i="1"/>
  <c r="C15841" i="1"/>
  <c r="C15842" i="1"/>
  <c r="C15843" i="1"/>
  <c r="C15844" i="1"/>
  <c r="C15845" i="1"/>
  <c r="C15846" i="1"/>
  <c r="C15847" i="1"/>
  <c r="C15848" i="1"/>
  <c r="C15849" i="1"/>
  <c r="C15850" i="1"/>
  <c r="C15851" i="1"/>
  <c r="C15852" i="1"/>
  <c r="C15853" i="1"/>
  <c r="C15854" i="1"/>
  <c r="C15855" i="1"/>
  <c r="C15856" i="1"/>
  <c r="C15857" i="1"/>
  <c r="C15858" i="1"/>
  <c r="C15859" i="1"/>
  <c r="C15860" i="1"/>
  <c r="C15861" i="1"/>
  <c r="C15862" i="1"/>
  <c r="C15863" i="1"/>
  <c r="C15864" i="1"/>
  <c r="C15865" i="1"/>
  <c r="C15866" i="1"/>
  <c r="C15867" i="1"/>
  <c r="C15868" i="1"/>
  <c r="C15869" i="1"/>
  <c r="C15870" i="1"/>
  <c r="C15871" i="1"/>
  <c r="C15872" i="1"/>
  <c r="C15873" i="1"/>
  <c r="C15874" i="1"/>
  <c r="C15875" i="1"/>
  <c r="C15876" i="1"/>
  <c r="C15877" i="1"/>
  <c r="C15878" i="1"/>
  <c r="C15879" i="1"/>
  <c r="C15880" i="1"/>
  <c r="C15881" i="1"/>
  <c r="C15882" i="1"/>
  <c r="C15883" i="1"/>
  <c r="C15884" i="1"/>
  <c r="C15885" i="1"/>
  <c r="C15886" i="1"/>
  <c r="C15887" i="1"/>
  <c r="C15888" i="1"/>
  <c r="C15889" i="1"/>
  <c r="C15890" i="1"/>
  <c r="C15891" i="1"/>
  <c r="C15892" i="1"/>
  <c r="C15893" i="1"/>
  <c r="C15894" i="1"/>
  <c r="C15895" i="1"/>
  <c r="C15896" i="1"/>
  <c r="C15897" i="1"/>
  <c r="C15898" i="1"/>
  <c r="C15899" i="1"/>
  <c r="C15900" i="1"/>
  <c r="C15901" i="1"/>
  <c r="C15902" i="1"/>
  <c r="C15903" i="1"/>
  <c r="C15904" i="1"/>
  <c r="C15905" i="1"/>
  <c r="C15906" i="1"/>
  <c r="C15907" i="1"/>
  <c r="C15908" i="1"/>
  <c r="C15909" i="1"/>
  <c r="C15910" i="1"/>
  <c r="C15911" i="1"/>
  <c r="C15912" i="1"/>
  <c r="C15913" i="1"/>
  <c r="C15914" i="1"/>
  <c r="C15915" i="1"/>
  <c r="C15916" i="1"/>
  <c r="C15917" i="1"/>
  <c r="C15918" i="1"/>
  <c r="C15919" i="1"/>
  <c r="C15920" i="1"/>
  <c r="C15921" i="1"/>
  <c r="C15922" i="1"/>
  <c r="C15923" i="1"/>
  <c r="C15924" i="1"/>
  <c r="C15925" i="1"/>
  <c r="C15926" i="1"/>
  <c r="C15927" i="1"/>
  <c r="C15928" i="1"/>
  <c r="C15929" i="1"/>
  <c r="C15930" i="1"/>
  <c r="C15931" i="1"/>
  <c r="C15932" i="1"/>
  <c r="C15933" i="1"/>
  <c r="C15934" i="1"/>
  <c r="C15935" i="1"/>
  <c r="C15936" i="1"/>
  <c r="C15937" i="1"/>
  <c r="C15938" i="1"/>
  <c r="C15939" i="1"/>
  <c r="C15940" i="1"/>
  <c r="C15941" i="1"/>
  <c r="C15942" i="1"/>
  <c r="C15943" i="1"/>
  <c r="C15944" i="1"/>
  <c r="C15945" i="1"/>
  <c r="C15946" i="1"/>
  <c r="C15947" i="1"/>
  <c r="C15948" i="1"/>
  <c r="C15949" i="1"/>
  <c r="C15950" i="1"/>
  <c r="C15951" i="1"/>
  <c r="C15952" i="1"/>
  <c r="C15953" i="1"/>
  <c r="C15954" i="1"/>
  <c r="C15955" i="1"/>
  <c r="C15956" i="1"/>
  <c r="C15957" i="1"/>
  <c r="C15958" i="1"/>
  <c r="C15959" i="1"/>
  <c r="C15960" i="1"/>
  <c r="C15961" i="1"/>
  <c r="C15962" i="1"/>
  <c r="C15963" i="1"/>
  <c r="C15964" i="1"/>
  <c r="C15965" i="1"/>
  <c r="C15966" i="1"/>
  <c r="C15967" i="1"/>
  <c r="C15968" i="1"/>
  <c r="C15969" i="1"/>
  <c r="C15970" i="1"/>
  <c r="C15971" i="1"/>
  <c r="C15972" i="1"/>
  <c r="C15973" i="1"/>
  <c r="C15974" i="1"/>
  <c r="C15975" i="1"/>
  <c r="C15976" i="1"/>
  <c r="C15977" i="1"/>
  <c r="C15978" i="1"/>
  <c r="C15979" i="1"/>
  <c r="C15980" i="1"/>
  <c r="C15981" i="1"/>
  <c r="C15982" i="1"/>
  <c r="C15983" i="1"/>
  <c r="C15984" i="1"/>
  <c r="C15985" i="1"/>
  <c r="C15986" i="1"/>
  <c r="C15987" i="1"/>
  <c r="C15988" i="1"/>
  <c r="C15989" i="1"/>
  <c r="C15990" i="1"/>
  <c r="C15991" i="1"/>
  <c r="C15992" i="1"/>
  <c r="C15993" i="1"/>
  <c r="C15994" i="1"/>
  <c r="C15995" i="1"/>
  <c r="C15996" i="1"/>
  <c r="C15997" i="1"/>
  <c r="C15998" i="1"/>
  <c r="C15999" i="1"/>
  <c r="C16000" i="1"/>
  <c r="C16001" i="1"/>
  <c r="C16002" i="1"/>
  <c r="C16003" i="1"/>
  <c r="C16004" i="1"/>
  <c r="C16005" i="1"/>
  <c r="C16006" i="1"/>
  <c r="C16007" i="1"/>
  <c r="C16008" i="1"/>
  <c r="C16009" i="1"/>
  <c r="C16010" i="1"/>
  <c r="C16011" i="1"/>
  <c r="C16012" i="1"/>
  <c r="C16013" i="1"/>
  <c r="C16014" i="1"/>
  <c r="C16015" i="1"/>
  <c r="C16016" i="1"/>
  <c r="C16017" i="1"/>
  <c r="C16018" i="1"/>
  <c r="C16019" i="1"/>
  <c r="C16020" i="1"/>
  <c r="C16021" i="1"/>
  <c r="C16022" i="1"/>
  <c r="C16023" i="1"/>
  <c r="C16024" i="1"/>
  <c r="C16025" i="1"/>
  <c r="C16026" i="1"/>
  <c r="C16027" i="1"/>
  <c r="C16028" i="1"/>
  <c r="C16029" i="1"/>
  <c r="C16030" i="1"/>
  <c r="C16031" i="1"/>
  <c r="C16032" i="1"/>
  <c r="C16033" i="1"/>
  <c r="C16034" i="1"/>
  <c r="C16035" i="1"/>
  <c r="C16036" i="1"/>
  <c r="C16037" i="1"/>
  <c r="C16038" i="1"/>
  <c r="C16039" i="1"/>
  <c r="C16040" i="1"/>
  <c r="C16041" i="1"/>
  <c r="C16042" i="1"/>
  <c r="C16043" i="1"/>
  <c r="C16044" i="1"/>
  <c r="C16045" i="1"/>
  <c r="C16046" i="1"/>
  <c r="C16047" i="1"/>
  <c r="C16048" i="1"/>
  <c r="C16049" i="1"/>
  <c r="C16050" i="1"/>
  <c r="C16051" i="1"/>
  <c r="C16052" i="1"/>
  <c r="C16053" i="1"/>
  <c r="C16054" i="1"/>
  <c r="C16055" i="1"/>
  <c r="C16056" i="1"/>
  <c r="C16057" i="1"/>
  <c r="C16058" i="1"/>
  <c r="C16059" i="1"/>
  <c r="C16060" i="1"/>
  <c r="C16061" i="1"/>
  <c r="C16062" i="1"/>
  <c r="C16063" i="1"/>
  <c r="C16064" i="1"/>
  <c r="C16065" i="1"/>
  <c r="C16066" i="1"/>
  <c r="C16067" i="1"/>
  <c r="C16068" i="1"/>
  <c r="C16069" i="1"/>
  <c r="C16070" i="1"/>
  <c r="C16071" i="1"/>
  <c r="C16072" i="1"/>
  <c r="C16073" i="1"/>
  <c r="C16074" i="1"/>
  <c r="C16075" i="1"/>
  <c r="C16076" i="1"/>
  <c r="C16077" i="1"/>
  <c r="C16078" i="1"/>
  <c r="C16079" i="1"/>
  <c r="C16080" i="1"/>
  <c r="C16081" i="1"/>
  <c r="C16082" i="1"/>
  <c r="C16083" i="1"/>
  <c r="C16084" i="1"/>
  <c r="C16085" i="1"/>
  <c r="C16086" i="1"/>
  <c r="C16087" i="1"/>
  <c r="C16088" i="1"/>
  <c r="C16089" i="1"/>
  <c r="C16090" i="1"/>
  <c r="C16091" i="1"/>
  <c r="C16092" i="1"/>
  <c r="C16093" i="1"/>
  <c r="C16094" i="1"/>
  <c r="C16095" i="1"/>
  <c r="C16096" i="1"/>
  <c r="C16097" i="1"/>
  <c r="C16098" i="1"/>
  <c r="C16099" i="1"/>
  <c r="C16100" i="1"/>
  <c r="C16101" i="1"/>
  <c r="C16102" i="1"/>
  <c r="C16103" i="1"/>
  <c r="C16104" i="1"/>
  <c r="C16105" i="1"/>
  <c r="C16106" i="1"/>
  <c r="C16107" i="1"/>
  <c r="C16108" i="1"/>
  <c r="C16109" i="1"/>
  <c r="C16110" i="1"/>
  <c r="C16111" i="1"/>
  <c r="C16112" i="1"/>
  <c r="C16113" i="1"/>
  <c r="C16114" i="1"/>
  <c r="C16115" i="1"/>
  <c r="C16116" i="1"/>
  <c r="C16117" i="1"/>
  <c r="C16118" i="1"/>
  <c r="C16119" i="1"/>
  <c r="C16120" i="1"/>
  <c r="C16121" i="1"/>
  <c r="C16122" i="1"/>
  <c r="C16123" i="1"/>
  <c r="C16124" i="1"/>
  <c r="C16125" i="1"/>
  <c r="C16126" i="1"/>
  <c r="C16127" i="1"/>
  <c r="C16128" i="1"/>
  <c r="C16129" i="1"/>
  <c r="C16130" i="1"/>
  <c r="C16131" i="1"/>
  <c r="C16132" i="1"/>
  <c r="C16133" i="1"/>
  <c r="C16134" i="1"/>
  <c r="C16135" i="1"/>
  <c r="C16136" i="1"/>
  <c r="C16137" i="1"/>
  <c r="C16138" i="1"/>
  <c r="C16139" i="1"/>
  <c r="C16140" i="1"/>
  <c r="C16141" i="1"/>
  <c r="C16142" i="1"/>
  <c r="C16143" i="1"/>
  <c r="C16144" i="1"/>
  <c r="C16145" i="1"/>
  <c r="C16146" i="1"/>
  <c r="C16147" i="1"/>
  <c r="C16148" i="1"/>
  <c r="C16149" i="1"/>
  <c r="C16150" i="1"/>
  <c r="C16151" i="1"/>
  <c r="C16152" i="1"/>
  <c r="C16153" i="1"/>
  <c r="C16154" i="1"/>
  <c r="C16155" i="1"/>
  <c r="C16156" i="1"/>
  <c r="C16157" i="1"/>
  <c r="C16158" i="1"/>
  <c r="C16159" i="1"/>
  <c r="C16160" i="1"/>
  <c r="C16161" i="1"/>
  <c r="C16162" i="1"/>
  <c r="C16163" i="1"/>
  <c r="C16164" i="1"/>
  <c r="C16165" i="1"/>
  <c r="C16166" i="1"/>
  <c r="C16167" i="1"/>
  <c r="C16168" i="1"/>
  <c r="C16169" i="1"/>
  <c r="C16170" i="1"/>
  <c r="C16171" i="1"/>
  <c r="C16172" i="1"/>
  <c r="C16173" i="1"/>
  <c r="C16174" i="1"/>
  <c r="C16175" i="1"/>
  <c r="C16176" i="1"/>
  <c r="C16177" i="1"/>
  <c r="C16178" i="1"/>
  <c r="C16179" i="1"/>
  <c r="C16180" i="1"/>
  <c r="C16181" i="1"/>
  <c r="C16182" i="1"/>
  <c r="C16183" i="1"/>
  <c r="C16184" i="1"/>
  <c r="C16185" i="1"/>
  <c r="C16186" i="1"/>
  <c r="C16187" i="1"/>
  <c r="C16188" i="1"/>
  <c r="C16189" i="1"/>
  <c r="C16190" i="1"/>
  <c r="C16191" i="1"/>
  <c r="C16192" i="1"/>
  <c r="C16193" i="1"/>
  <c r="C16194" i="1"/>
  <c r="C16195" i="1"/>
  <c r="C16196" i="1"/>
  <c r="C16197" i="1"/>
  <c r="C16198" i="1"/>
  <c r="C16199" i="1"/>
  <c r="C16200" i="1"/>
  <c r="C16201" i="1"/>
  <c r="C16202" i="1"/>
  <c r="C16203" i="1"/>
  <c r="C16204" i="1"/>
  <c r="C16205" i="1"/>
  <c r="C16206" i="1"/>
  <c r="C16207" i="1"/>
  <c r="C16208" i="1"/>
  <c r="C16209" i="1"/>
  <c r="C16210" i="1"/>
  <c r="C16211" i="1"/>
  <c r="C16212" i="1"/>
  <c r="C16213" i="1"/>
  <c r="C16214" i="1"/>
  <c r="C16215" i="1"/>
  <c r="C16216" i="1"/>
  <c r="C16217" i="1"/>
  <c r="C16218" i="1"/>
  <c r="C16219" i="1"/>
  <c r="C16220" i="1"/>
  <c r="C16221" i="1"/>
  <c r="C16222" i="1"/>
  <c r="C16223" i="1"/>
  <c r="C16224" i="1"/>
  <c r="C16225" i="1"/>
  <c r="C16226" i="1"/>
  <c r="C16227" i="1"/>
  <c r="C16228" i="1"/>
  <c r="C16229" i="1"/>
  <c r="C16230" i="1"/>
  <c r="C16231" i="1"/>
  <c r="C16232" i="1"/>
  <c r="C16233" i="1"/>
  <c r="C16234" i="1"/>
  <c r="C16235" i="1"/>
  <c r="C16236" i="1"/>
  <c r="C16237" i="1"/>
  <c r="C16238" i="1"/>
  <c r="C16239" i="1"/>
  <c r="C16240" i="1"/>
  <c r="C16241" i="1"/>
  <c r="C16242" i="1"/>
  <c r="C16243" i="1"/>
  <c r="C16244" i="1"/>
  <c r="C16245" i="1"/>
  <c r="C16246" i="1"/>
  <c r="C16247" i="1"/>
  <c r="C16248" i="1"/>
  <c r="C16249" i="1"/>
  <c r="C16250" i="1"/>
  <c r="C16251" i="1"/>
  <c r="C16252" i="1"/>
  <c r="C16253" i="1"/>
  <c r="C16254" i="1"/>
  <c r="C16255" i="1"/>
  <c r="C16256" i="1"/>
  <c r="C16257" i="1"/>
  <c r="C16258" i="1"/>
  <c r="C16259" i="1"/>
  <c r="C16260" i="1"/>
  <c r="C16261" i="1"/>
  <c r="C16262" i="1"/>
  <c r="C16263" i="1"/>
  <c r="C16264" i="1"/>
  <c r="C16265" i="1"/>
  <c r="C16266" i="1"/>
  <c r="C16267" i="1"/>
  <c r="C16268" i="1"/>
  <c r="C16269" i="1"/>
  <c r="C16270" i="1"/>
  <c r="C16271" i="1"/>
  <c r="C16272" i="1"/>
  <c r="C16273" i="1"/>
  <c r="C16274" i="1"/>
  <c r="C16275" i="1"/>
  <c r="C16276" i="1"/>
  <c r="C16277" i="1"/>
  <c r="C16278" i="1"/>
  <c r="C16279" i="1"/>
  <c r="C16280" i="1"/>
  <c r="C16281" i="1"/>
  <c r="C16282" i="1"/>
  <c r="C16283" i="1"/>
  <c r="C16284" i="1"/>
  <c r="C16285" i="1"/>
  <c r="C16286" i="1"/>
  <c r="C16287" i="1"/>
  <c r="C16288" i="1"/>
  <c r="C16289" i="1"/>
  <c r="C16290" i="1"/>
  <c r="C16291" i="1"/>
  <c r="C16292" i="1"/>
  <c r="C16293" i="1"/>
  <c r="C16294" i="1"/>
  <c r="C16295" i="1"/>
  <c r="C16296" i="1"/>
  <c r="C16297" i="1"/>
  <c r="C16298" i="1"/>
  <c r="C16299" i="1"/>
  <c r="C16300" i="1"/>
  <c r="C16301" i="1"/>
  <c r="C16302" i="1"/>
  <c r="C16303" i="1"/>
  <c r="C16304" i="1"/>
  <c r="C16305" i="1"/>
  <c r="C16306" i="1"/>
  <c r="C16307" i="1"/>
  <c r="C16308" i="1"/>
  <c r="C16309" i="1"/>
  <c r="C16310" i="1"/>
  <c r="C16311" i="1"/>
  <c r="C16312" i="1"/>
  <c r="C16313" i="1"/>
  <c r="C16314" i="1"/>
  <c r="C16315" i="1"/>
  <c r="C16316" i="1"/>
  <c r="C16317" i="1"/>
  <c r="C16318" i="1"/>
  <c r="C16319" i="1"/>
  <c r="C16320" i="1"/>
  <c r="C16321" i="1"/>
  <c r="C16322" i="1"/>
  <c r="C16323" i="1"/>
  <c r="C16324" i="1"/>
  <c r="C16325" i="1"/>
  <c r="C16326" i="1"/>
  <c r="C16327" i="1"/>
  <c r="C16328" i="1"/>
  <c r="C16329" i="1"/>
  <c r="C16330" i="1"/>
  <c r="C16331" i="1"/>
  <c r="C16332" i="1"/>
  <c r="C16333" i="1"/>
  <c r="C16334" i="1"/>
  <c r="C16335" i="1"/>
  <c r="C16336" i="1"/>
  <c r="C16337" i="1"/>
  <c r="C16338" i="1"/>
  <c r="C16339" i="1"/>
  <c r="C16340" i="1"/>
  <c r="C16341" i="1"/>
  <c r="C16342" i="1"/>
  <c r="C16343" i="1"/>
  <c r="C16344" i="1"/>
  <c r="C16345" i="1"/>
  <c r="C16346" i="1"/>
  <c r="C16347" i="1"/>
  <c r="C16348" i="1"/>
  <c r="C16349" i="1"/>
  <c r="C16350" i="1"/>
  <c r="C16351" i="1"/>
  <c r="C16352" i="1"/>
  <c r="C16353" i="1"/>
  <c r="C16354" i="1"/>
  <c r="C16355" i="1"/>
  <c r="C16356" i="1"/>
  <c r="C16357" i="1"/>
  <c r="C16358" i="1"/>
  <c r="C16359" i="1"/>
  <c r="C16360" i="1"/>
  <c r="C16361" i="1"/>
  <c r="C16362" i="1"/>
  <c r="C16363" i="1"/>
  <c r="C16364" i="1"/>
  <c r="C16365" i="1"/>
  <c r="C16366" i="1"/>
  <c r="C16367" i="1"/>
  <c r="C16368" i="1"/>
  <c r="C16369" i="1"/>
  <c r="C16370" i="1"/>
  <c r="C16371" i="1"/>
  <c r="C16372" i="1"/>
  <c r="C16373" i="1"/>
  <c r="C16374" i="1"/>
  <c r="C16375" i="1"/>
  <c r="C16376" i="1"/>
  <c r="C16377" i="1"/>
  <c r="C16378" i="1"/>
  <c r="C16379" i="1"/>
  <c r="C16380" i="1"/>
  <c r="C16381" i="1"/>
  <c r="C16382" i="1"/>
  <c r="C16383" i="1"/>
  <c r="C16384" i="1"/>
  <c r="C16385" i="1"/>
  <c r="C16386" i="1"/>
  <c r="C16387" i="1"/>
  <c r="C16388" i="1"/>
  <c r="C16389" i="1"/>
  <c r="C16390" i="1"/>
  <c r="C16391" i="1"/>
  <c r="C16392" i="1"/>
  <c r="C16393" i="1"/>
  <c r="C16394" i="1"/>
  <c r="C16395" i="1"/>
  <c r="C16396" i="1"/>
  <c r="C16397" i="1"/>
  <c r="C16398" i="1"/>
  <c r="C16399" i="1"/>
  <c r="C16400" i="1"/>
  <c r="C16401" i="1"/>
  <c r="C16402" i="1"/>
  <c r="C16403" i="1"/>
  <c r="C16404" i="1"/>
  <c r="C16405" i="1"/>
  <c r="C16406" i="1"/>
  <c r="C16407" i="1"/>
  <c r="C16408" i="1"/>
  <c r="C16409" i="1"/>
  <c r="C16410" i="1"/>
  <c r="C16411" i="1"/>
  <c r="C16412" i="1"/>
  <c r="C16413" i="1"/>
  <c r="C16414" i="1"/>
  <c r="C16415" i="1"/>
  <c r="C16416" i="1"/>
  <c r="C16417" i="1"/>
  <c r="C16418" i="1"/>
  <c r="C16419" i="1"/>
  <c r="C16420" i="1"/>
  <c r="C16421" i="1"/>
  <c r="C16422" i="1"/>
  <c r="C16423" i="1"/>
  <c r="C16424" i="1"/>
  <c r="C16425" i="1"/>
  <c r="C16426" i="1"/>
  <c r="C16427" i="1"/>
  <c r="C16428" i="1"/>
  <c r="C16429" i="1"/>
  <c r="C16430" i="1"/>
  <c r="C16431" i="1"/>
  <c r="C16432" i="1"/>
  <c r="C16433" i="1"/>
  <c r="C16434" i="1"/>
  <c r="C16435" i="1"/>
  <c r="C16436" i="1"/>
  <c r="C16437" i="1"/>
  <c r="C16438" i="1"/>
  <c r="C16439" i="1"/>
  <c r="C16440" i="1"/>
  <c r="C16441" i="1"/>
  <c r="C16442" i="1"/>
  <c r="C16443" i="1"/>
  <c r="C16444" i="1"/>
  <c r="C16445" i="1"/>
  <c r="C16446" i="1"/>
  <c r="C16447" i="1"/>
  <c r="C16448" i="1"/>
  <c r="C16449" i="1"/>
  <c r="C16450" i="1"/>
  <c r="C16451" i="1"/>
  <c r="C16452" i="1"/>
  <c r="C16453" i="1"/>
  <c r="C16454" i="1"/>
  <c r="C16455" i="1"/>
  <c r="C16456" i="1"/>
  <c r="C16457" i="1"/>
  <c r="C16458" i="1"/>
  <c r="C16459" i="1"/>
  <c r="C16460" i="1"/>
  <c r="C16461" i="1"/>
  <c r="C16462" i="1"/>
  <c r="C16463" i="1"/>
  <c r="C16464" i="1"/>
  <c r="C16465" i="1"/>
  <c r="C16466" i="1"/>
  <c r="C16467" i="1"/>
  <c r="C16468" i="1"/>
  <c r="C16469" i="1"/>
  <c r="C16470" i="1"/>
  <c r="C16471" i="1"/>
  <c r="C16472" i="1"/>
  <c r="C16473" i="1"/>
  <c r="C16474" i="1"/>
  <c r="C16475" i="1"/>
  <c r="C16476" i="1"/>
  <c r="C16477" i="1"/>
  <c r="C16478" i="1"/>
  <c r="C16479" i="1"/>
  <c r="C16480" i="1"/>
  <c r="C16481" i="1"/>
  <c r="C16482" i="1"/>
  <c r="C16483" i="1"/>
  <c r="C16484" i="1"/>
  <c r="C16485" i="1"/>
  <c r="C16486" i="1"/>
  <c r="C16487" i="1"/>
  <c r="C16488" i="1"/>
  <c r="C16489" i="1"/>
  <c r="C16490" i="1"/>
  <c r="C16491" i="1"/>
  <c r="C16492" i="1"/>
  <c r="C16493" i="1"/>
  <c r="C16494" i="1"/>
  <c r="C16495" i="1"/>
  <c r="C16496" i="1"/>
  <c r="C16497" i="1"/>
  <c r="A16496" i="1" a="1"/>
  <c r="A16496" i="1" s="1"/>
  <c r="A16495" i="1" a="1"/>
  <c r="A16495" i="1" s="1"/>
  <c r="A16494" i="1" a="1"/>
  <c r="A16494" i="1" s="1"/>
  <c r="A16493" i="1" a="1"/>
  <c r="A16493" i="1" s="1"/>
  <c r="A16492" i="1" a="1"/>
  <c r="A16492" i="1" s="1"/>
  <c r="A16491" i="1" a="1"/>
  <c r="A16491" i="1" s="1"/>
  <c r="A16490" i="1" a="1"/>
  <c r="A16490" i="1" s="1"/>
  <c r="A16489" i="1" a="1"/>
  <c r="A16489" i="1" s="1"/>
  <c r="A16488" i="1" a="1"/>
  <c r="A16488" i="1" s="1"/>
  <c r="A16487" i="1" a="1"/>
  <c r="A16487" i="1" s="1"/>
  <c r="A16486" i="1" a="1"/>
  <c r="A16486" i="1" s="1"/>
  <c r="A16485" i="1" a="1"/>
  <c r="A16485" i="1" s="1"/>
  <c r="A16484" i="1" a="1"/>
  <c r="A16484" i="1" s="1"/>
  <c r="A16483" i="1" a="1"/>
  <c r="A16483" i="1" s="1"/>
  <c r="A16482" i="1" a="1"/>
  <c r="A16482" i="1" s="1"/>
  <c r="A16481" i="1" a="1"/>
  <c r="A16481" i="1" s="1"/>
  <c r="A16480" i="1" a="1"/>
  <c r="A16480" i="1" s="1"/>
  <c r="A16479" i="1" a="1"/>
  <c r="A16479" i="1" s="1"/>
  <c r="A16478" i="1" a="1"/>
  <c r="A16478" i="1" s="1"/>
  <c r="A16477" i="1" a="1"/>
  <c r="A16477" i="1" s="1"/>
  <c r="A16476" i="1" a="1"/>
  <c r="A16476" i="1" s="1"/>
  <c r="A16475" i="1" a="1"/>
  <c r="A16475" i="1" s="1"/>
  <c r="A16474" i="1" a="1"/>
  <c r="A16474" i="1" s="1"/>
  <c r="A16473" i="1" a="1"/>
  <c r="A16473" i="1" s="1"/>
  <c r="A16472" i="1" a="1"/>
  <c r="A16472" i="1" s="1"/>
  <c r="A16471" i="1" a="1"/>
  <c r="A16471" i="1" s="1"/>
  <c r="A16470" i="1" a="1"/>
  <c r="A16470" i="1" s="1"/>
  <c r="A16469" i="1" a="1"/>
  <c r="A16469" i="1" s="1"/>
  <c r="A16468" i="1" a="1"/>
  <c r="A16468" i="1" s="1"/>
  <c r="A16467" i="1" a="1"/>
  <c r="A16467" i="1" s="1"/>
  <c r="A16466" i="1" a="1"/>
  <c r="A16466" i="1" s="1"/>
  <c r="A16465" i="1" a="1"/>
  <c r="A16465" i="1" s="1"/>
  <c r="A16464" i="1" a="1"/>
  <c r="A16464" i="1" s="1"/>
  <c r="A16463" i="1" a="1"/>
  <c r="A16463" i="1" s="1"/>
  <c r="A16462" i="1" a="1"/>
  <c r="A16462" i="1" s="1"/>
  <c r="A16461" i="1" a="1"/>
  <c r="A16461" i="1" s="1"/>
  <c r="A16460" i="1" a="1"/>
  <c r="A16460" i="1" s="1"/>
  <c r="A16459" i="1" a="1"/>
  <c r="A16459" i="1" s="1"/>
  <c r="A16458" i="1" a="1"/>
  <c r="A16458" i="1" s="1"/>
  <c r="A16457" i="1" a="1"/>
  <c r="A16457" i="1" s="1"/>
  <c r="A16456" i="1" a="1"/>
  <c r="A16456" i="1" s="1"/>
  <c r="A16455" i="1" a="1"/>
  <c r="A16455" i="1" s="1"/>
  <c r="A16454" i="1" a="1"/>
  <c r="A16454" i="1" s="1"/>
  <c r="A16453" i="1" a="1"/>
  <c r="A16453" i="1" s="1"/>
  <c r="A16452" i="1" a="1"/>
  <c r="A16452" i="1" s="1"/>
  <c r="A16451" i="1" a="1"/>
  <c r="A16451" i="1" s="1"/>
  <c r="A16450" i="1" a="1"/>
  <c r="A16450" i="1" s="1"/>
  <c r="A16449" i="1" a="1"/>
  <c r="A16449" i="1" s="1"/>
  <c r="A16448" i="1" a="1"/>
  <c r="A16448" i="1" s="1"/>
  <c r="A16447" i="1" a="1"/>
  <c r="A16447" i="1" s="1"/>
  <c r="A16446" i="1" a="1"/>
  <c r="A16446" i="1" s="1"/>
  <c r="A16445" i="1" a="1"/>
  <c r="A16445" i="1" s="1"/>
  <c r="A16444" i="1" a="1"/>
  <c r="A16444" i="1" s="1"/>
  <c r="A16443" i="1" a="1"/>
  <c r="A16443" i="1" s="1"/>
  <c r="A16442" i="1" a="1"/>
  <c r="A16442" i="1" s="1"/>
  <c r="A16441" i="1" a="1"/>
  <c r="A16441" i="1" s="1"/>
  <c r="A16440" i="1" a="1"/>
  <c r="A16440" i="1" s="1"/>
  <c r="A16439" i="1" a="1"/>
  <c r="A16439" i="1" s="1"/>
  <c r="A16438" i="1" a="1"/>
  <c r="A16438" i="1" s="1"/>
  <c r="A16437" i="1" a="1"/>
  <c r="A16437" i="1" s="1"/>
  <c r="A16436" i="1" a="1"/>
  <c r="A16436" i="1" s="1"/>
  <c r="A16435" i="1" a="1"/>
  <c r="A16435" i="1" s="1"/>
  <c r="A16434" i="1" a="1"/>
  <c r="A16434" i="1" s="1"/>
  <c r="A16433" i="1" a="1"/>
  <c r="A16433" i="1" s="1"/>
  <c r="A16432" i="1" a="1"/>
  <c r="A16432" i="1" s="1"/>
  <c r="A16431" i="1" a="1"/>
  <c r="A16431" i="1" s="1"/>
  <c r="A16430" i="1" a="1"/>
  <c r="A16430" i="1" s="1"/>
  <c r="A16429" i="1" a="1"/>
  <c r="A16429" i="1" s="1"/>
  <c r="A16428" i="1" a="1"/>
  <c r="A16428" i="1" s="1"/>
  <c r="A16427" i="1" a="1"/>
  <c r="A16427" i="1" s="1"/>
  <c r="A16426" i="1" a="1"/>
  <c r="A16426" i="1" s="1"/>
  <c r="A16425" i="1" a="1"/>
  <c r="A16425" i="1" s="1"/>
  <c r="A16424" i="1" a="1"/>
  <c r="A16424" i="1" s="1"/>
  <c r="A16423" i="1" a="1"/>
  <c r="A16423" i="1" s="1"/>
  <c r="A16422" i="1" a="1"/>
  <c r="A16422" i="1" s="1"/>
  <c r="A16421" i="1" a="1"/>
  <c r="A16421" i="1" s="1"/>
  <c r="A16420" i="1" a="1"/>
  <c r="A16420" i="1" s="1"/>
  <c r="A16419" i="1" a="1"/>
  <c r="A16419" i="1" s="1"/>
  <c r="A16418" i="1" a="1"/>
  <c r="A16418" i="1" s="1"/>
  <c r="A16417" i="1" a="1"/>
  <c r="A16417" i="1" s="1"/>
  <c r="A16416" i="1" a="1"/>
  <c r="A16416" i="1" s="1"/>
  <c r="A16415" i="1" a="1"/>
  <c r="A16415" i="1" s="1"/>
  <c r="A16414" i="1" a="1"/>
  <c r="A16414" i="1" s="1"/>
  <c r="A16413" i="1" a="1"/>
  <c r="A16413" i="1" s="1"/>
  <c r="A16412" i="1" a="1"/>
  <c r="A16412" i="1" s="1"/>
  <c r="A16411" i="1" a="1"/>
  <c r="A16411" i="1" s="1"/>
  <c r="A16410" i="1" a="1"/>
  <c r="A16410" i="1" s="1"/>
  <c r="A16409" i="1" a="1"/>
  <c r="A16409" i="1" s="1"/>
  <c r="A16408" i="1" a="1"/>
  <c r="A16408" i="1" s="1"/>
  <c r="A16407" i="1" a="1"/>
  <c r="A16407" i="1" s="1"/>
  <c r="A16406" i="1" a="1"/>
  <c r="A16406" i="1" s="1"/>
  <c r="A16405" i="1" a="1"/>
  <c r="A16405" i="1" s="1"/>
  <c r="A16404" i="1" a="1"/>
  <c r="A16404" i="1" s="1"/>
  <c r="A16403" i="1" a="1"/>
  <c r="A16403" i="1" s="1"/>
  <c r="A16402" i="1" a="1"/>
  <c r="A16402" i="1" s="1"/>
  <c r="A16401" i="1" a="1"/>
  <c r="A16401" i="1" s="1"/>
  <c r="A16400" i="1" a="1"/>
  <c r="A16400" i="1" s="1"/>
  <c r="A16399" i="1" a="1"/>
  <c r="A16399" i="1" s="1"/>
  <c r="A16398" i="1" a="1"/>
  <c r="A16398" i="1" s="1"/>
  <c r="A16397" i="1" a="1"/>
  <c r="A16397" i="1" s="1"/>
  <c r="A16396" i="1" a="1"/>
  <c r="A16396" i="1" s="1"/>
  <c r="A16395" i="1" a="1"/>
  <c r="A16395" i="1" s="1"/>
  <c r="A16394" i="1" a="1"/>
  <c r="A16394" i="1" s="1"/>
  <c r="A16393" i="1" a="1"/>
  <c r="A16393" i="1" s="1"/>
  <c r="A16392" i="1" a="1"/>
  <c r="A16392" i="1" s="1"/>
  <c r="A16391" i="1" a="1"/>
  <c r="A16391" i="1" s="1"/>
  <c r="A16390" i="1" a="1"/>
  <c r="A16390" i="1" s="1"/>
  <c r="A16389" i="1" a="1"/>
  <c r="A16389" i="1" s="1"/>
  <c r="A16388" i="1" a="1"/>
  <c r="A16388" i="1" s="1"/>
  <c r="A16387" i="1" a="1"/>
  <c r="A16387" i="1" s="1"/>
  <c r="A16386" i="1" a="1"/>
  <c r="A16386" i="1" s="1"/>
  <c r="A16385" i="1" a="1"/>
  <c r="A16385" i="1" s="1"/>
  <c r="A16384" i="1" a="1"/>
  <c r="A16384" i="1" s="1"/>
  <c r="A16383" i="1" a="1"/>
  <c r="A16383" i="1" s="1"/>
  <c r="A16382" i="1" a="1"/>
  <c r="A16382" i="1" s="1"/>
  <c r="A16381" i="1" a="1"/>
  <c r="A16381" i="1" s="1"/>
  <c r="A16380" i="1" a="1"/>
  <c r="A16380" i="1" s="1"/>
  <c r="A16379" i="1" a="1"/>
  <c r="A16379" i="1" s="1"/>
  <c r="A16378" i="1" a="1"/>
  <c r="A16378" i="1" s="1"/>
  <c r="A16377" i="1" a="1"/>
  <c r="A16377" i="1" s="1"/>
  <c r="A16376" i="1" a="1"/>
  <c r="A16376" i="1" s="1"/>
  <c r="A16375" i="1" a="1"/>
  <c r="A16375" i="1" s="1"/>
  <c r="A16374" i="1" a="1"/>
  <c r="A16374" i="1" s="1"/>
  <c r="A16373" i="1" a="1"/>
  <c r="A16373" i="1" s="1"/>
  <c r="A16372" i="1" a="1"/>
  <c r="A16372" i="1" s="1"/>
  <c r="A16371" i="1" a="1"/>
  <c r="A16371" i="1" s="1"/>
  <c r="A16370" i="1" a="1"/>
  <c r="A16370" i="1" s="1"/>
  <c r="A16369" i="1" a="1"/>
  <c r="A16369" i="1" s="1"/>
  <c r="A16368" i="1" a="1"/>
  <c r="A16368" i="1" s="1"/>
  <c r="A16367" i="1" a="1"/>
  <c r="A16367" i="1" s="1"/>
  <c r="A16366" i="1" a="1"/>
  <c r="A16366" i="1" s="1"/>
  <c r="A16365" i="1" a="1"/>
  <c r="A16365" i="1" s="1"/>
  <c r="A16364" i="1" a="1"/>
  <c r="A16364" i="1" s="1"/>
  <c r="A16363" i="1" a="1"/>
  <c r="A16363" i="1" s="1"/>
  <c r="A16362" i="1" a="1"/>
  <c r="A16362" i="1" s="1"/>
  <c r="A16361" i="1" a="1"/>
  <c r="A16361" i="1" s="1"/>
  <c r="A16360" i="1" a="1"/>
  <c r="A16360" i="1" s="1"/>
  <c r="A16359" i="1" a="1"/>
  <c r="A16359" i="1" s="1"/>
  <c r="A16358" i="1" a="1"/>
  <c r="A16358" i="1" s="1"/>
  <c r="A16357" i="1" a="1"/>
  <c r="A16357" i="1" s="1"/>
  <c r="A16356" i="1" a="1"/>
  <c r="A16356" i="1" s="1"/>
  <c r="A16355" i="1" a="1"/>
  <c r="A16355" i="1" s="1"/>
  <c r="A16354" i="1" a="1"/>
  <c r="A16354" i="1" s="1"/>
  <c r="A16353" i="1" a="1"/>
  <c r="A16353" i="1" s="1"/>
  <c r="A16352" i="1" a="1"/>
  <c r="A16352" i="1" s="1"/>
  <c r="A16351" i="1" a="1"/>
  <c r="A16351" i="1" s="1"/>
  <c r="A16350" i="1" a="1"/>
  <c r="A16350" i="1" s="1"/>
  <c r="A16349" i="1" a="1"/>
  <c r="A16349" i="1" s="1"/>
  <c r="A16348" i="1" a="1"/>
  <c r="A16348" i="1" s="1"/>
  <c r="A16347" i="1" a="1"/>
  <c r="A16347" i="1" s="1"/>
  <c r="A16346" i="1" a="1"/>
  <c r="A16346" i="1" s="1"/>
  <c r="A16345" i="1" a="1"/>
  <c r="A16345" i="1" s="1"/>
  <c r="A16344" i="1" a="1"/>
  <c r="A16344" i="1" s="1"/>
  <c r="A16343" i="1" a="1"/>
  <c r="A16343" i="1" s="1"/>
  <c r="A16342" i="1" a="1"/>
  <c r="A16342" i="1" s="1"/>
  <c r="A16341" i="1" a="1"/>
  <c r="A16341" i="1" s="1"/>
  <c r="A16340" i="1" a="1"/>
  <c r="A16340" i="1" s="1"/>
  <c r="A16339" i="1" a="1"/>
  <c r="A16339" i="1" s="1"/>
  <c r="A16338" i="1" a="1"/>
  <c r="A16338" i="1" s="1"/>
  <c r="A16337" i="1" a="1"/>
  <c r="A16337" i="1" s="1"/>
  <c r="A16336" i="1" a="1"/>
  <c r="A16336" i="1" s="1"/>
  <c r="A16335" i="1" a="1"/>
  <c r="A16335" i="1" s="1"/>
  <c r="A16334" i="1" a="1"/>
  <c r="A16334" i="1" s="1"/>
  <c r="A16333" i="1" a="1"/>
  <c r="A16333" i="1" s="1"/>
  <c r="A16332" i="1" a="1"/>
  <c r="A16332" i="1" s="1"/>
  <c r="A16331" i="1" a="1"/>
  <c r="A16331" i="1" s="1"/>
  <c r="A16330" i="1" a="1"/>
  <c r="A16330" i="1" s="1"/>
  <c r="A16329" i="1" a="1"/>
  <c r="A16329" i="1" s="1"/>
  <c r="A16328" i="1" a="1"/>
  <c r="A16328" i="1" s="1"/>
  <c r="A16327" i="1" a="1"/>
  <c r="A16327" i="1" s="1"/>
  <c r="A16326" i="1" a="1"/>
  <c r="A16326" i="1" s="1"/>
  <c r="A16325" i="1" a="1"/>
  <c r="A16325" i="1" s="1"/>
  <c r="A16324" i="1" a="1"/>
  <c r="A16324" i="1" s="1"/>
  <c r="A16323" i="1" a="1"/>
  <c r="A16323" i="1" s="1"/>
  <c r="A16322" i="1" a="1"/>
  <c r="A16322" i="1" s="1"/>
  <c r="A16321" i="1" a="1"/>
  <c r="A16321" i="1" s="1"/>
  <c r="A16320" i="1" a="1"/>
  <c r="A16320" i="1" s="1"/>
  <c r="A16319" i="1" a="1"/>
  <c r="A16319" i="1" s="1"/>
  <c r="A16318" i="1" a="1"/>
  <c r="A16318" i="1" s="1"/>
  <c r="A16317" i="1" a="1"/>
  <c r="A16317" i="1" s="1"/>
  <c r="A16316" i="1" a="1"/>
  <c r="A16316" i="1" s="1"/>
  <c r="A16315" i="1" a="1"/>
  <c r="A16315" i="1" s="1"/>
  <c r="A16314" i="1" a="1"/>
  <c r="A16314" i="1" s="1"/>
  <c r="A16313" i="1" a="1"/>
  <c r="A16313" i="1" s="1"/>
  <c r="A16312" i="1" a="1"/>
  <c r="A16312" i="1" s="1"/>
  <c r="A16311" i="1" a="1"/>
  <c r="A16311" i="1" s="1"/>
  <c r="A16310" i="1" a="1"/>
  <c r="A16310" i="1" s="1"/>
  <c r="A16309" i="1" a="1"/>
  <c r="A16309" i="1" s="1"/>
  <c r="A16308" i="1" a="1"/>
  <c r="A16308" i="1" s="1"/>
  <c r="A16307" i="1" a="1"/>
  <c r="A16307" i="1" s="1"/>
  <c r="A16306" i="1" a="1"/>
  <c r="A16306" i="1" s="1"/>
  <c r="A16305" i="1" a="1"/>
  <c r="A16305" i="1" s="1"/>
  <c r="A16304" i="1" a="1"/>
  <c r="A16304" i="1" s="1"/>
  <c r="A16303" i="1" a="1"/>
  <c r="A16303" i="1" s="1"/>
  <c r="A16302" i="1" a="1"/>
  <c r="A16302" i="1" s="1"/>
  <c r="A16301" i="1" a="1"/>
  <c r="A16301" i="1" s="1"/>
  <c r="A16300" i="1" a="1"/>
  <c r="A16300" i="1" s="1"/>
  <c r="A16299" i="1" a="1"/>
  <c r="A16299" i="1" s="1"/>
  <c r="A16298" i="1" a="1"/>
  <c r="A16298" i="1" s="1"/>
  <c r="A16297" i="1" a="1"/>
  <c r="A16297" i="1" s="1"/>
  <c r="A16296" i="1" a="1"/>
  <c r="A16296" i="1" s="1"/>
  <c r="A16295" i="1" a="1"/>
  <c r="A16295" i="1" s="1"/>
  <c r="A16294" i="1" a="1"/>
  <c r="A16294" i="1" s="1"/>
  <c r="A16293" i="1" a="1"/>
  <c r="A16293" i="1" s="1"/>
  <c r="A16292" i="1" a="1"/>
  <c r="A16292" i="1" s="1"/>
  <c r="A16291" i="1" a="1"/>
  <c r="A16291" i="1" s="1"/>
  <c r="A16290" i="1" a="1"/>
  <c r="A16290" i="1" s="1"/>
  <c r="A16289" i="1" a="1"/>
  <c r="A16289" i="1" s="1"/>
  <c r="A16288" i="1" a="1"/>
  <c r="A16288" i="1" s="1"/>
  <c r="A16287" i="1" a="1"/>
  <c r="A16287" i="1" s="1"/>
  <c r="A16286" i="1" a="1"/>
  <c r="A16286" i="1" s="1"/>
  <c r="A16285" i="1" a="1"/>
  <c r="A16285" i="1" s="1"/>
  <c r="A16284" i="1" a="1"/>
  <c r="A16284" i="1" s="1"/>
  <c r="A16283" i="1" a="1"/>
  <c r="A16283" i="1" s="1"/>
  <c r="A16282" i="1" a="1"/>
  <c r="A16282" i="1" s="1"/>
  <c r="A16281" i="1" a="1"/>
  <c r="A16281" i="1" s="1"/>
  <c r="A16280" i="1" a="1"/>
  <c r="A16280" i="1" s="1"/>
  <c r="A16279" i="1" a="1"/>
  <c r="A16279" i="1" s="1"/>
  <c r="A16278" i="1" a="1"/>
  <c r="A16278" i="1" s="1"/>
  <c r="A16277" i="1" a="1"/>
  <c r="A16277" i="1" s="1"/>
  <c r="A16276" i="1" a="1"/>
  <c r="A16276" i="1" s="1"/>
  <c r="A16275" i="1" a="1"/>
  <c r="A16275" i="1" s="1"/>
  <c r="A16274" i="1" a="1"/>
  <c r="A16274" i="1" s="1"/>
  <c r="A16273" i="1" a="1"/>
  <c r="A16273" i="1" s="1"/>
  <c r="A16272" i="1" a="1"/>
  <c r="A16272" i="1" s="1"/>
  <c r="A16271" i="1" a="1"/>
  <c r="A16271" i="1" s="1"/>
  <c r="A16270" i="1" a="1"/>
  <c r="A16270" i="1" s="1"/>
  <c r="A16269" i="1" a="1"/>
  <c r="A16269" i="1" s="1"/>
  <c r="A16268" i="1" a="1"/>
  <c r="A16268" i="1" s="1"/>
  <c r="A16267" i="1" a="1"/>
  <c r="A16267" i="1" s="1"/>
  <c r="A16266" i="1" a="1"/>
  <c r="A16266" i="1" s="1"/>
  <c r="A16265" i="1" a="1"/>
  <c r="A16265" i="1" s="1"/>
  <c r="A16264" i="1" a="1"/>
  <c r="A16264" i="1" s="1"/>
  <c r="A16263" i="1" a="1"/>
  <c r="A16263" i="1" s="1"/>
  <c r="A16262" i="1" a="1"/>
  <c r="A16262" i="1" s="1"/>
  <c r="A16261" i="1" a="1"/>
  <c r="A16261" i="1" s="1"/>
  <c r="A16260" i="1" a="1"/>
  <c r="A16260" i="1" s="1"/>
  <c r="A16259" i="1" a="1"/>
  <c r="A16259" i="1" s="1"/>
  <c r="A16258" i="1" a="1"/>
  <c r="A16258" i="1" s="1"/>
  <c r="A16257" i="1" a="1"/>
  <c r="A16257" i="1" s="1"/>
  <c r="A16256" i="1" a="1"/>
  <c r="A16256" i="1" s="1"/>
  <c r="A16255" i="1" a="1"/>
  <c r="A16255" i="1" s="1"/>
  <c r="A16254" i="1" a="1"/>
  <c r="A16254" i="1" s="1"/>
  <c r="A16253" i="1" a="1"/>
  <c r="A16253" i="1" s="1"/>
  <c r="A16252" i="1" a="1"/>
  <c r="A16252" i="1" s="1"/>
  <c r="A16251" i="1" a="1"/>
  <c r="A16251" i="1" s="1"/>
  <c r="A16250" i="1" a="1"/>
  <c r="A16250" i="1" s="1"/>
  <c r="A16249" i="1" a="1"/>
  <c r="A16249" i="1" s="1"/>
  <c r="A16248" i="1" a="1"/>
  <c r="A16248" i="1" s="1"/>
  <c r="A16247" i="1" a="1"/>
  <c r="A16247" i="1" s="1"/>
  <c r="A16246" i="1" a="1"/>
  <c r="A16246" i="1" s="1"/>
  <c r="A16245" i="1" a="1"/>
  <c r="A16245" i="1" s="1"/>
  <c r="A16244" i="1" a="1"/>
  <c r="A16244" i="1" s="1"/>
  <c r="A16243" i="1" a="1"/>
  <c r="A16243" i="1" s="1"/>
  <c r="A16242" i="1" a="1"/>
  <c r="A16242" i="1" s="1"/>
  <c r="A16241" i="1" a="1"/>
  <c r="A16241" i="1" s="1"/>
  <c r="A16240" i="1" a="1"/>
  <c r="A16240" i="1" s="1"/>
  <c r="A16239" i="1" a="1"/>
  <c r="A16239" i="1" s="1"/>
  <c r="A16238" i="1" a="1"/>
  <c r="A16238" i="1" s="1"/>
  <c r="A16237" i="1" a="1"/>
  <c r="A16237" i="1" s="1"/>
  <c r="A16236" i="1" a="1"/>
  <c r="A16236" i="1" s="1"/>
  <c r="A16235" i="1" a="1"/>
  <c r="A16235" i="1" s="1"/>
  <c r="A16234" i="1" a="1"/>
  <c r="A16234" i="1" s="1"/>
  <c r="A16233" i="1" a="1"/>
  <c r="A16233" i="1" s="1"/>
  <c r="A16232" i="1" a="1"/>
  <c r="A16232" i="1" s="1"/>
  <c r="A16231" i="1" a="1"/>
  <c r="A16231" i="1" s="1"/>
  <c r="A16230" i="1" a="1"/>
  <c r="A16230" i="1" s="1"/>
  <c r="A16229" i="1" a="1"/>
  <c r="A16229" i="1" s="1"/>
  <c r="A16228" i="1" a="1"/>
  <c r="A16228" i="1" s="1"/>
  <c r="A16227" i="1" a="1"/>
  <c r="A16227" i="1" s="1"/>
  <c r="A16226" i="1" a="1"/>
  <c r="A16226" i="1" s="1"/>
  <c r="A16225" i="1" a="1"/>
  <c r="A16225" i="1" s="1"/>
  <c r="A16224" i="1" a="1"/>
  <c r="A16224" i="1" s="1"/>
  <c r="A16223" i="1" a="1"/>
  <c r="A16223" i="1" s="1"/>
  <c r="A16222" i="1" a="1"/>
  <c r="A16222" i="1" s="1"/>
  <c r="A16221" i="1" a="1"/>
  <c r="A16221" i="1" s="1"/>
  <c r="A16220" i="1" a="1"/>
  <c r="A16220" i="1" s="1"/>
  <c r="A16219" i="1" a="1"/>
  <c r="A16219" i="1" s="1"/>
  <c r="A16218" i="1" a="1"/>
  <c r="A16218" i="1" s="1"/>
  <c r="A16217" i="1" a="1"/>
  <c r="A16217" i="1" s="1"/>
  <c r="A16216" i="1" a="1"/>
  <c r="A16216" i="1" s="1"/>
  <c r="A16215" i="1" a="1"/>
  <c r="A16215" i="1" s="1"/>
  <c r="A16214" i="1" a="1"/>
  <c r="A16214" i="1" s="1"/>
  <c r="A16213" i="1" a="1"/>
  <c r="A16213" i="1" s="1"/>
  <c r="A16212" i="1" a="1"/>
  <c r="A16212" i="1" s="1"/>
  <c r="A16211" i="1" a="1"/>
  <c r="A16211" i="1" s="1"/>
  <c r="A16210" i="1" a="1"/>
  <c r="A16210" i="1" s="1"/>
  <c r="A16209" i="1" a="1"/>
  <c r="A16209" i="1" s="1"/>
  <c r="A16208" i="1" a="1"/>
  <c r="A16208" i="1" s="1"/>
  <c r="A16207" i="1" a="1"/>
  <c r="A16207" i="1" s="1"/>
  <c r="A16206" i="1" a="1"/>
  <c r="A16206" i="1" s="1"/>
  <c r="A16205" i="1" a="1"/>
  <c r="A16205" i="1" s="1"/>
  <c r="A16204" i="1" a="1"/>
  <c r="A16204" i="1" s="1"/>
  <c r="A16203" i="1" a="1"/>
  <c r="A16203" i="1" s="1"/>
  <c r="A16202" i="1" a="1"/>
  <c r="A16202" i="1" s="1"/>
  <c r="A16201" i="1" a="1"/>
  <c r="A16201" i="1" s="1"/>
  <c r="A16200" i="1" a="1"/>
  <c r="A16200" i="1" s="1"/>
  <c r="A16199" i="1" a="1"/>
  <c r="A16199" i="1" s="1"/>
  <c r="A16198" i="1" a="1"/>
  <c r="A16198" i="1" s="1"/>
  <c r="A16197" i="1" a="1"/>
  <c r="A16197" i="1" s="1"/>
  <c r="A16196" i="1" a="1"/>
  <c r="A16196" i="1" s="1"/>
  <c r="A16195" i="1" a="1"/>
  <c r="A16195" i="1" s="1"/>
  <c r="A16194" i="1" a="1"/>
  <c r="A16194" i="1" s="1"/>
  <c r="A16193" i="1" a="1"/>
  <c r="A16193" i="1" s="1"/>
  <c r="A16192" i="1" a="1"/>
  <c r="A16192" i="1" s="1"/>
  <c r="A16191" i="1" a="1"/>
  <c r="A16191" i="1" s="1"/>
  <c r="A16190" i="1" a="1"/>
  <c r="A16190" i="1" s="1"/>
  <c r="A16189" i="1" a="1"/>
  <c r="A16189" i="1" s="1"/>
  <c r="A16188" i="1" a="1"/>
  <c r="A16188" i="1" s="1"/>
  <c r="A16187" i="1" a="1"/>
  <c r="A16187" i="1" s="1"/>
  <c r="A16186" i="1" a="1"/>
  <c r="A16186" i="1" s="1"/>
  <c r="A16185" i="1" a="1"/>
  <c r="A16185" i="1" s="1"/>
  <c r="A16184" i="1" a="1"/>
  <c r="A16184" i="1" s="1"/>
  <c r="A16183" i="1" a="1"/>
  <c r="A16183" i="1" s="1"/>
  <c r="A16182" i="1" a="1"/>
  <c r="A16182" i="1" s="1"/>
  <c r="A16181" i="1" a="1"/>
  <c r="A16181" i="1" s="1"/>
  <c r="A16180" i="1" a="1"/>
  <c r="A16180" i="1" s="1"/>
  <c r="A16179" i="1" a="1"/>
  <c r="A16179" i="1" s="1"/>
  <c r="A16178" i="1" a="1"/>
  <c r="A16178" i="1" s="1"/>
  <c r="A16177" i="1" a="1"/>
  <c r="A16177" i="1" s="1"/>
  <c r="A16176" i="1" a="1"/>
  <c r="A16176" i="1" s="1"/>
  <c r="A16175" i="1" a="1"/>
  <c r="A16175" i="1" s="1"/>
  <c r="A16174" i="1" a="1"/>
  <c r="A16174" i="1" s="1"/>
  <c r="A16173" i="1" a="1"/>
  <c r="A16173" i="1" s="1"/>
  <c r="A16172" i="1" a="1"/>
  <c r="A16172" i="1" s="1"/>
  <c r="A16171" i="1" a="1"/>
  <c r="A16171" i="1" s="1"/>
  <c r="A16170" i="1" a="1"/>
  <c r="A16170" i="1" s="1"/>
  <c r="A16169" i="1" a="1"/>
  <c r="A16169" i="1" s="1"/>
  <c r="A16168" i="1" a="1"/>
  <c r="A16168" i="1" s="1"/>
  <c r="A16167" i="1" a="1"/>
  <c r="A16167" i="1" s="1"/>
  <c r="A16166" i="1" a="1"/>
  <c r="A16166" i="1" s="1"/>
  <c r="A16165" i="1" a="1"/>
  <c r="A16165" i="1" s="1"/>
  <c r="A16164" i="1" a="1"/>
  <c r="A16164" i="1" s="1"/>
  <c r="A16163" i="1" a="1"/>
  <c r="A16163" i="1" s="1"/>
  <c r="A16162" i="1" a="1"/>
  <c r="A16162" i="1" s="1"/>
  <c r="A16161" i="1" a="1"/>
  <c r="A16161" i="1" s="1"/>
  <c r="A16160" i="1" a="1"/>
  <c r="A16160" i="1" s="1"/>
  <c r="A16159" i="1" a="1"/>
  <c r="A16159" i="1" s="1"/>
  <c r="A16158" i="1" a="1"/>
  <c r="A16158" i="1" s="1"/>
  <c r="A16157" i="1" a="1"/>
  <c r="A16157" i="1" s="1"/>
  <c r="A16156" i="1" a="1"/>
  <c r="A16156" i="1" s="1"/>
  <c r="A16155" i="1" a="1"/>
  <c r="A16155" i="1" s="1"/>
  <c r="A16154" i="1" a="1"/>
  <c r="A16154" i="1" s="1"/>
  <c r="A16153" i="1" a="1"/>
  <c r="A16153" i="1" s="1"/>
  <c r="A16152" i="1" a="1"/>
  <c r="A16152" i="1" s="1"/>
  <c r="A16151" i="1" a="1"/>
  <c r="A16151" i="1" s="1"/>
  <c r="A16150" i="1" a="1"/>
  <c r="A16150" i="1" s="1"/>
  <c r="A16149" i="1" a="1"/>
  <c r="A16149" i="1" s="1"/>
  <c r="A16148" i="1" a="1"/>
  <c r="A16148" i="1" s="1"/>
  <c r="A16147" i="1" a="1"/>
  <c r="A16147" i="1" s="1"/>
  <c r="A16146" i="1" a="1"/>
  <c r="A16146" i="1" s="1"/>
  <c r="A16145" i="1" a="1"/>
  <c r="A16145" i="1" s="1"/>
  <c r="A16144" i="1" a="1"/>
  <c r="A16144" i="1" s="1"/>
  <c r="A16143" i="1" a="1"/>
  <c r="A16143" i="1" s="1"/>
  <c r="A16142" i="1" a="1"/>
  <c r="A16142" i="1" s="1"/>
  <c r="A16141" i="1" a="1"/>
  <c r="A16141" i="1" s="1"/>
  <c r="A16140" i="1" a="1"/>
  <c r="A16140" i="1" s="1"/>
  <c r="A16139" i="1" a="1"/>
  <c r="A16139" i="1" s="1"/>
  <c r="A16138" i="1" a="1"/>
  <c r="A16138" i="1" s="1"/>
  <c r="A16137" i="1" a="1"/>
  <c r="A16137" i="1" s="1"/>
  <c r="A16136" i="1" a="1"/>
  <c r="A16136" i="1" s="1"/>
  <c r="A16135" i="1" a="1"/>
  <c r="A16135" i="1" s="1"/>
  <c r="A16134" i="1" a="1"/>
  <c r="A16134" i="1" s="1"/>
  <c r="A16133" i="1" a="1"/>
  <c r="A16133" i="1" s="1"/>
  <c r="A16132" i="1" a="1"/>
  <c r="A16132" i="1" s="1"/>
  <c r="A16131" i="1" a="1"/>
  <c r="A16131" i="1" s="1"/>
  <c r="A16130" i="1" a="1"/>
  <c r="A16130" i="1" s="1"/>
  <c r="A16129" i="1" a="1"/>
  <c r="A16129" i="1" s="1"/>
  <c r="A16128" i="1" a="1"/>
  <c r="A16128" i="1" s="1"/>
  <c r="A16127" i="1" a="1"/>
  <c r="A16127" i="1" s="1"/>
  <c r="A16126" i="1" a="1"/>
  <c r="A16126" i="1" s="1"/>
  <c r="A16125" i="1" a="1"/>
  <c r="A16125" i="1" s="1"/>
  <c r="A16124" i="1" a="1"/>
  <c r="A16124" i="1" s="1"/>
  <c r="A16123" i="1" a="1"/>
  <c r="A16123" i="1" s="1"/>
  <c r="A16122" i="1" a="1"/>
  <c r="A16122" i="1" s="1"/>
  <c r="A16121" i="1" a="1"/>
  <c r="A16121" i="1" s="1"/>
  <c r="A16120" i="1" a="1"/>
  <c r="A16120" i="1" s="1"/>
  <c r="A16119" i="1" a="1"/>
  <c r="A16119" i="1" s="1"/>
  <c r="A16118" i="1" a="1"/>
  <c r="A16118" i="1" s="1"/>
  <c r="A16117" i="1" a="1"/>
  <c r="A16117" i="1" s="1"/>
  <c r="A16116" i="1" a="1"/>
  <c r="A16116" i="1" s="1"/>
  <c r="A16115" i="1" a="1"/>
  <c r="A16115" i="1" s="1"/>
  <c r="A16114" i="1" a="1"/>
  <c r="A16114" i="1" s="1"/>
  <c r="A16113" i="1" a="1"/>
  <c r="A16113" i="1" s="1"/>
  <c r="A16112" i="1" a="1"/>
  <c r="A16112" i="1" s="1"/>
  <c r="A16111" i="1" a="1"/>
  <c r="A16111" i="1" s="1"/>
  <c r="A16110" i="1" a="1"/>
  <c r="A16110" i="1" s="1"/>
  <c r="A16109" i="1" a="1"/>
  <c r="A16109" i="1" s="1"/>
  <c r="A16108" i="1" a="1"/>
  <c r="A16108" i="1" s="1"/>
  <c r="A16107" i="1" a="1"/>
  <c r="A16107" i="1" s="1"/>
  <c r="A16106" i="1" a="1"/>
  <c r="A16106" i="1" s="1"/>
  <c r="A16105" i="1" a="1"/>
  <c r="A16105" i="1" s="1"/>
  <c r="A16104" i="1" a="1"/>
  <c r="A16104" i="1" s="1"/>
  <c r="A16103" i="1" a="1"/>
  <c r="A16103" i="1" s="1"/>
  <c r="A16102" i="1" a="1"/>
  <c r="A16102" i="1" s="1"/>
  <c r="A16101" i="1" a="1"/>
  <c r="A16101" i="1" s="1"/>
  <c r="A16100" i="1" a="1"/>
  <c r="A16100" i="1" s="1"/>
  <c r="A16099" i="1" a="1"/>
  <c r="A16099" i="1" s="1"/>
  <c r="A16098" i="1" a="1"/>
  <c r="A16098" i="1" s="1"/>
  <c r="A16097" i="1" a="1"/>
  <c r="A16097" i="1" s="1"/>
  <c r="A16096" i="1" a="1"/>
  <c r="A16096" i="1" s="1"/>
  <c r="A16095" i="1" a="1"/>
  <c r="A16095" i="1" s="1"/>
  <c r="A16094" i="1" a="1"/>
  <c r="A16094" i="1" s="1"/>
  <c r="A16093" i="1" a="1"/>
  <c r="A16093" i="1" s="1"/>
  <c r="A16092" i="1" a="1"/>
  <c r="A16092" i="1" s="1"/>
  <c r="A16091" i="1" a="1"/>
  <c r="A16091" i="1" s="1"/>
  <c r="A16090" i="1" a="1"/>
  <c r="A16090" i="1" s="1"/>
  <c r="A16089" i="1" a="1"/>
  <c r="A16089" i="1" s="1"/>
  <c r="A16088" i="1" a="1"/>
  <c r="A16088" i="1" s="1"/>
  <c r="A16087" i="1" a="1"/>
  <c r="A16087" i="1" s="1"/>
  <c r="A16086" i="1" a="1"/>
  <c r="A16086" i="1" s="1"/>
  <c r="A16085" i="1" a="1"/>
  <c r="A16085" i="1" s="1"/>
  <c r="A16084" i="1" a="1"/>
  <c r="A16084" i="1" s="1"/>
  <c r="A16083" i="1" a="1"/>
  <c r="A16083" i="1" s="1"/>
  <c r="A16082" i="1" a="1"/>
  <c r="A16082" i="1" s="1"/>
  <c r="A16081" i="1" a="1"/>
  <c r="A16081" i="1" s="1"/>
  <c r="A16080" i="1" a="1"/>
  <c r="A16080" i="1" s="1"/>
  <c r="A16079" i="1" a="1"/>
  <c r="A16079" i="1" s="1"/>
  <c r="A16078" i="1" a="1"/>
  <c r="A16078" i="1" s="1"/>
  <c r="A16077" i="1" a="1"/>
  <c r="A16077" i="1" s="1"/>
  <c r="A16076" i="1" a="1"/>
  <c r="A16076" i="1" s="1"/>
  <c r="A16075" i="1" a="1"/>
  <c r="A16075" i="1" s="1"/>
  <c r="A16074" i="1" a="1"/>
  <c r="A16074" i="1" s="1"/>
  <c r="A16073" i="1" a="1"/>
  <c r="A16073" i="1" s="1"/>
  <c r="A16072" i="1" a="1"/>
  <c r="A16072" i="1" s="1"/>
  <c r="A16071" i="1" a="1"/>
  <c r="A16071" i="1" s="1"/>
  <c r="A16070" i="1" a="1"/>
  <c r="A16070" i="1" s="1"/>
  <c r="A16069" i="1" a="1"/>
  <c r="A16069" i="1" s="1"/>
  <c r="A16068" i="1" a="1"/>
  <c r="A16068" i="1" s="1"/>
  <c r="A16067" i="1" a="1"/>
  <c r="A16067" i="1" s="1"/>
  <c r="A16066" i="1" a="1"/>
  <c r="A16066" i="1" s="1"/>
  <c r="A16065" i="1" a="1"/>
  <c r="A16065" i="1" s="1"/>
  <c r="A16064" i="1" a="1"/>
  <c r="A16064" i="1" s="1"/>
  <c r="A16063" i="1" a="1"/>
  <c r="A16063" i="1" s="1"/>
  <c r="A16062" i="1" a="1"/>
  <c r="A16062" i="1" s="1"/>
  <c r="A16061" i="1" a="1"/>
  <c r="A16061" i="1" s="1"/>
  <c r="A16060" i="1" a="1"/>
  <c r="A16060" i="1" s="1"/>
  <c r="A16059" i="1" a="1"/>
  <c r="A16059" i="1" s="1"/>
  <c r="A16058" i="1" a="1"/>
  <c r="A16058" i="1" s="1"/>
  <c r="A16057" i="1" a="1"/>
  <c r="A16057" i="1" s="1"/>
  <c r="A16056" i="1" a="1"/>
  <c r="A16056" i="1" s="1"/>
  <c r="A16055" i="1" a="1"/>
  <c r="A16055" i="1" s="1"/>
  <c r="A16054" i="1" a="1"/>
  <c r="A16054" i="1" s="1"/>
  <c r="A16053" i="1" a="1"/>
  <c r="A16053" i="1" s="1"/>
  <c r="A16052" i="1" a="1"/>
  <c r="A16052" i="1" s="1"/>
  <c r="A16051" i="1" a="1"/>
  <c r="A16051" i="1" s="1"/>
  <c r="A16050" i="1" a="1"/>
  <c r="A16050" i="1" s="1"/>
  <c r="A16049" i="1" a="1"/>
  <c r="A16049" i="1" s="1"/>
  <c r="A16048" i="1" a="1"/>
  <c r="A16048" i="1" s="1"/>
  <c r="A16047" i="1" a="1"/>
  <c r="A16047" i="1" s="1"/>
  <c r="A16046" i="1" a="1"/>
  <c r="A16046" i="1" s="1"/>
  <c r="A16045" i="1" a="1"/>
  <c r="A16045" i="1" s="1"/>
  <c r="A16044" i="1" a="1"/>
  <c r="A16044" i="1" s="1"/>
  <c r="A16043" i="1" a="1"/>
  <c r="A16043" i="1" s="1"/>
  <c r="A16042" i="1" a="1"/>
  <c r="A16042" i="1" s="1"/>
  <c r="A16041" i="1" a="1"/>
  <c r="A16041" i="1" s="1"/>
  <c r="A16040" i="1" a="1"/>
  <c r="A16040" i="1" s="1"/>
  <c r="A16039" i="1" a="1"/>
  <c r="A16039" i="1" s="1"/>
  <c r="A16038" i="1" a="1"/>
  <c r="A16038" i="1" s="1"/>
  <c r="A16037" i="1" a="1"/>
  <c r="A16037" i="1" s="1"/>
  <c r="A16036" i="1" a="1"/>
  <c r="A16036" i="1" s="1"/>
  <c r="A16035" i="1" a="1"/>
  <c r="A16035" i="1" s="1"/>
  <c r="A16034" i="1" a="1"/>
  <c r="A16034" i="1" s="1"/>
  <c r="A16033" i="1" a="1"/>
  <c r="A16033" i="1" s="1"/>
  <c r="A16032" i="1" a="1"/>
  <c r="A16032" i="1" s="1"/>
  <c r="A16031" i="1" a="1"/>
  <c r="A16031" i="1" s="1"/>
  <c r="A16030" i="1" a="1"/>
  <c r="A16030" i="1" s="1"/>
  <c r="A16029" i="1" a="1"/>
  <c r="A16029" i="1" s="1"/>
  <c r="A16028" i="1" a="1"/>
  <c r="A16028" i="1" s="1"/>
  <c r="A16027" i="1" a="1"/>
  <c r="A16027" i="1" s="1"/>
  <c r="A16026" i="1" a="1"/>
  <c r="A16026" i="1" s="1"/>
  <c r="A16025" i="1" a="1"/>
  <c r="A16025" i="1" s="1"/>
  <c r="A16024" i="1" a="1"/>
  <c r="A16024" i="1" s="1"/>
  <c r="A16023" i="1" a="1"/>
  <c r="A16023" i="1" s="1"/>
  <c r="A16022" i="1" a="1"/>
  <c r="A16022" i="1" s="1"/>
  <c r="A16021" i="1" a="1"/>
  <c r="A16021" i="1" s="1"/>
  <c r="A16020" i="1" a="1"/>
  <c r="A16020" i="1" s="1"/>
  <c r="A16019" i="1" a="1"/>
  <c r="A16019" i="1" s="1"/>
  <c r="A16018" i="1" a="1"/>
  <c r="A16018" i="1" s="1"/>
  <c r="A16017" i="1" a="1"/>
  <c r="A16017" i="1" s="1"/>
  <c r="A16016" i="1" a="1"/>
  <c r="A16016" i="1" s="1"/>
  <c r="A16015" i="1" a="1"/>
  <c r="A16015" i="1" s="1"/>
  <c r="A16014" i="1" a="1"/>
  <c r="A16014" i="1" s="1"/>
  <c r="A16013" i="1" a="1"/>
  <c r="A16013" i="1" s="1"/>
  <c r="A16012" i="1" a="1"/>
  <c r="A16012" i="1" s="1"/>
  <c r="A16011" i="1" a="1"/>
  <c r="A16011" i="1" s="1"/>
  <c r="A16010" i="1" a="1"/>
  <c r="A16010" i="1" s="1"/>
  <c r="A16009" i="1" a="1"/>
  <c r="A16009" i="1" s="1"/>
  <c r="A16008" i="1" a="1"/>
  <c r="A16008" i="1" s="1"/>
  <c r="A16007" i="1" a="1"/>
  <c r="A16007" i="1" s="1"/>
  <c r="A16006" i="1" a="1"/>
  <c r="A16006" i="1" s="1"/>
  <c r="A16005" i="1" a="1"/>
  <c r="A16005" i="1" s="1"/>
  <c r="A16004" i="1" a="1"/>
  <c r="A16004" i="1" s="1"/>
  <c r="A16003" i="1" a="1"/>
  <c r="A16003" i="1" s="1"/>
  <c r="A16002" i="1" a="1"/>
  <c r="A16002" i="1" s="1"/>
  <c r="A16001" i="1" a="1"/>
  <c r="A16001" i="1" s="1"/>
  <c r="A16000" i="1" a="1"/>
  <c r="A16000" i="1" s="1"/>
  <c r="A15999" i="1" a="1"/>
  <c r="A15999" i="1" s="1"/>
  <c r="A15998" i="1" a="1"/>
  <c r="A15998" i="1" s="1"/>
  <c r="A15997" i="1" a="1"/>
  <c r="A15997" i="1" s="1"/>
  <c r="A15996" i="1" a="1"/>
  <c r="A15996" i="1" s="1"/>
  <c r="A15995" i="1" a="1"/>
  <c r="A15995" i="1" s="1"/>
  <c r="A15994" i="1" a="1"/>
  <c r="A15994" i="1" s="1"/>
  <c r="A15993" i="1" a="1"/>
  <c r="A15993" i="1" s="1"/>
  <c r="A15992" i="1" a="1"/>
  <c r="A15992" i="1" s="1"/>
  <c r="A15991" i="1" a="1"/>
  <c r="A15991" i="1" s="1"/>
  <c r="A15990" i="1" a="1"/>
  <c r="A15990" i="1" s="1"/>
  <c r="A15989" i="1" a="1"/>
  <c r="A15989" i="1" s="1"/>
  <c r="A15988" i="1" a="1"/>
  <c r="A15988" i="1" s="1"/>
  <c r="A15987" i="1" a="1"/>
  <c r="A15987" i="1" s="1"/>
  <c r="A15986" i="1" a="1"/>
  <c r="A15986" i="1" s="1"/>
  <c r="A15985" i="1" a="1"/>
  <c r="A15985" i="1" s="1"/>
  <c r="A15984" i="1" a="1"/>
  <c r="A15984" i="1" s="1"/>
  <c r="A15983" i="1" a="1"/>
  <c r="A15983" i="1" s="1"/>
  <c r="A15982" i="1" a="1"/>
  <c r="A15982" i="1" s="1"/>
  <c r="A15981" i="1" a="1"/>
  <c r="A15981" i="1" s="1"/>
  <c r="A15980" i="1" a="1"/>
  <c r="A15980" i="1" s="1"/>
  <c r="A15979" i="1" a="1"/>
  <c r="A15979" i="1" s="1"/>
  <c r="A15978" i="1" a="1"/>
  <c r="A15978" i="1" s="1"/>
  <c r="A15977" i="1" a="1"/>
  <c r="A15977" i="1" s="1"/>
  <c r="A15976" i="1" a="1"/>
  <c r="A15976" i="1" s="1"/>
  <c r="A15975" i="1" a="1"/>
  <c r="A15975" i="1" s="1"/>
  <c r="A15974" i="1" a="1"/>
  <c r="A15974" i="1" s="1"/>
  <c r="A15973" i="1" a="1"/>
  <c r="A15973" i="1" s="1"/>
  <c r="A15972" i="1" a="1"/>
  <c r="A15972" i="1" s="1"/>
  <c r="A15971" i="1" a="1"/>
  <c r="A15971" i="1" s="1"/>
  <c r="A15970" i="1" a="1"/>
  <c r="A15970" i="1" s="1"/>
  <c r="A15969" i="1" a="1"/>
  <c r="A15969" i="1" s="1"/>
  <c r="A15968" i="1" a="1"/>
  <c r="A15968" i="1" s="1"/>
  <c r="A15967" i="1" a="1"/>
  <c r="A15967" i="1" s="1"/>
  <c r="A15966" i="1" a="1"/>
  <c r="A15966" i="1" s="1"/>
  <c r="A15965" i="1" a="1"/>
  <c r="A15965" i="1" s="1"/>
  <c r="A15964" i="1" a="1"/>
  <c r="A15964" i="1" s="1"/>
  <c r="A15963" i="1" a="1"/>
  <c r="A15963" i="1" s="1"/>
  <c r="A15962" i="1" a="1"/>
  <c r="A15962" i="1" s="1"/>
  <c r="A15961" i="1" a="1"/>
  <c r="A15961" i="1" s="1"/>
  <c r="A15960" i="1" a="1"/>
  <c r="A15960" i="1" s="1"/>
  <c r="A15959" i="1" a="1"/>
  <c r="A15959" i="1" s="1"/>
  <c r="A15958" i="1" a="1"/>
  <c r="A15958" i="1" s="1"/>
  <c r="A15957" i="1" a="1"/>
  <c r="A15957" i="1" s="1"/>
  <c r="A15956" i="1" a="1"/>
  <c r="A15956" i="1" s="1"/>
  <c r="A15955" i="1" a="1"/>
  <c r="A15955" i="1" s="1"/>
  <c r="A15954" i="1" a="1"/>
  <c r="A15954" i="1" s="1"/>
  <c r="A15953" i="1" a="1"/>
  <c r="A15953" i="1" s="1"/>
  <c r="A15952" i="1" a="1"/>
  <c r="A15952" i="1" s="1"/>
  <c r="A15951" i="1" a="1"/>
  <c r="A15951" i="1" s="1"/>
  <c r="A15950" i="1" a="1"/>
  <c r="A15950" i="1" s="1"/>
  <c r="A15949" i="1" a="1"/>
  <c r="A15949" i="1" s="1"/>
  <c r="A15948" i="1" a="1"/>
  <c r="A15948" i="1" s="1"/>
  <c r="A15947" i="1" a="1"/>
  <c r="A15947" i="1" s="1"/>
  <c r="A15946" i="1" a="1"/>
  <c r="A15946" i="1" s="1"/>
  <c r="A15945" i="1" a="1"/>
  <c r="A15945" i="1" s="1"/>
  <c r="A15944" i="1" a="1"/>
  <c r="A15944" i="1" s="1"/>
  <c r="A15943" i="1" a="1"/>
  <c r="A15943" i="1" s="1"/>
  <c r="A15942" i="1" a="1"/>
  <c r="A15942" i="1" s="1"/>
  <c r="A15941" i="1" a="1"/>
  <c r="A15941" i="1" s="1"/>
  <c r="A15940" i="1" a="1"/>
  <c r="A15940" i="1" s="1"/>
  <c r="A15939" i="1" a="1"/>
  <c r="A15939" i="1" s="1"/>
  <c r="A15938" i="1" a="1"/>
  <c r="A15938" i="1" s="1"/>
  <c r="A15937" i="1" a="1"/>
  <c r="A15937" i="1" s="1"/>
  <c r="A15936" i="1" a="1"/>
  <c r="A15936" i="1" s="1"/>
  <c r="A15935" i="1" a="1"/>
  <c r="A15935" i="1" s="1"/>
  <c r="A15934" i="1" a="1"/>
  <c r="A15934" i="1" s="1"/>
  <c r="A15933" i="1" a="1"/>
  <c r="A15933" i="1" s="1"/>
  <c r="A15932" i="1" a="1"/>
  <c r="A15932" i="1" s="1"/>
  <c r="A15931" i="1" a="1"/>
  <c r="A15931" i="1" s="1"/>
  <c r="A15930" i="1" a="1"/>
  <c r="A15930" i="1" s="1"/>
  <c r="A15929" i="1" a="1"/>
  <c r="A15929" i="1" s="1"/>
  <c r="A15928" i="1" a="1"/>
  <c r="A15928" i="1" s="1"/>
  <c r="A15927" i="1" a="1"/>
  <c r="A15927" i="1" s="1"/>
  <c r="A15926" i="1" a="1"/>
  <c r="A15926" i="1" s="1"/>
  <c r="A15925" i="1" a="1"/>
  <c r="A15925" i="1" s="1"/>
  <c r="A15924" i="1" a="1"/>
  <c r="A15924" i="1" s="1"/>
  <c r="A15923" i="1" a="1"/>
  <c r="A15923" i="1" s="1"/>
  <c r="A15922" i="1" a="1"/>
  <c r="A15922" i="1" s="1"/>
  <c r="A15921" i="1" a="1"/>
  <c r="A15921" i="1" s="1"/>
  <c r="A15920" i="1" a="1"/>
  <c r="A15920" i="1" s="1"/>
  <c r="A15919" i="1" a="1"/>
  <c r="A15919" i="1" s="1"/>
  <c r="A15918" i="1" a="1"/>
  <c r="A15918" i="1" s="1"/>
  <c r="A15917" i="1" a="1"/>
  <c r="A15917" i="1" s="1"/>
  <c r="A15916" i="1" a="1"/>
  <c r="A15916" i="1" s="1"/>
  <c r="A15915" i="1" a="1"/>
  <c r="A15915" i="1" s="1"/>
  <c r="A15914" i="1" a="1"/>
  <c r="A15914" i="1" s="1"/>
  <c r="A15913" i="1" a="1"/>
  <c r="A15913" i="1" s="1"/>
  <c r="A15912" i="1" a="1"/>
  <c r="A15912" i="1" s="1"/>
  <c r="A15911" i="1" a="1"/>
  <c r="A15911" i="1" s="1"/>
  <c r="A15910" i="1" a="1"/>
  <c r="A15910" i="1" s="1"/>
  <c r="A15909" i="1" a="1"/>
  <c r="A15909" i="1" s="1"/>
  <c r="A15908" i="1" a="1"/>
  <c r="A15908" i="1" s="1"/>
  <c r="A15907" i="1" a="1"/>
  <c r="A15907" i="1" s="1"/>
  <c r="A15906" i="1" a="1"/>
  <c r="A15906" i="1" s="1"/>
  <c r="A15905" i="1" a="1"/>
  <c r="A15905" i="1" s="1"/>
  <c r="A15904" i="1" a="1"/>
  <c r="A15904" i="1" s="1"/>
  <c r="A15903" i="1" a="1"/>
  <c r="A15903" i="1" s="1"/>
  <c r="A15902" i="1" a="1"/>
  <c r="A15902" i="1" s="1"/>
  <c r="A15901" i="1" a="1"/>
  <c r="A15901" i="1" s="1"/>
  <c r="A15900" i="1" a="1"/>
  <c r="A15900" i="1" s="1"/>
  <c r="A15899" i="1" a="1"/>
  <c r="A15899" i="1" s="1"/>
  <c r="A15898" i="1" a="1"/>
  <c r="A15898" i="1" s="1"/>
  <c r="A15897" i="1" a="1"/>
  <c r="A15897" i="1" s="1"/>
  <c r="A15896" i="1" a="1"/>
  <c r="A15896" i="1" s="1"/>
  <c r="A15895" i="1" a="1"/>
  <c r="A15895" i="1" s="1"/>
  <c r="A15894" i="1" a="1"/>
  <c r="A15894" i="1" s="1"/>
  <c r="A15893" i="1" a="1"/>
  <c r="A15893" i="1" s="1"/>
  <c r="A15892" i="1" a="1"/>
  <c r="A15892" i="1" s="1"/>
  <c r="A15891" i="1" a="1"/>
  <c r="A15891" i="1" s="1"/>
  <c r="A15890" i="1" a="1"/>
  <c r="A15890" i="1" s="1"/>
  <c r="A15889" i="1" a="1"/>
  <c r="A15889" i="1" s="1"/>
  <c r="A15888" i="1" a="1"/>
  <c r="A15888" i="1" s="1"/>
  <c r="A15887" i="1" a="1"/>
  <c r="A15887" i="1" s="1"/>
  <c r="A15886" i="1" a="1"/>
  <c r="A15886" i="1" s="1"/>
  <c r="A15885" i="1" a="1"/>
  <c r="A15885" i="1" s="1"/>
  <c r="A15884" i="1" a="1"/>
  <c r="A15884" i="1" s="1"/>
  <c r="A15883" i="1" a="1"/>
  <c r="A15883" i="1" s="1"/>
  <c r="A15882" i="1" a="1"/>
  <c r="A15882" i="1" s="1"/>
  <c r="A15881" i="1" a="1"/>
  <c r="A15881" i="1" s="1"/>
  <c r="A15880" i="1" a="1"/>
  <c r="A15880" i="1" s="1"/>
  <c r="A15879" i="1" a="1"/>
  <c r="A15879" i="1" s="1"/>
  <c r="A15878" i="1" a="1"/>
  <c r="A15878" i="1" s="1"/>
  <c r="A15877" i="1" a="1"/>
  <c r="A15877" i="1" s="1"/>
  <c r="A15876" i="1" a="1"/>
  <c r="A15876" i="1" s="1"/>
  <c r="A15875" i="1" a="1"/>
  <c r="A15875" i="1" s="1"/>
  <c r="A15874" i="1" a="1"/>
  <c r="A15874" i="1" s="1"/>
  <c r="A15873" i="1" a="1"/>
  <c r="A15873" i="1" s="1"/>
  <c r="A15872" i="1" a="1"/>
  <c r="A15872" i="1" s="1"/>
  <c r="A15871" i="1" a="1"/>
  <c r="A15871" i="1" s="1"/>
  <c r="A15870" i="1" a="1"/>
  <c r="A15870" i="1" s="1"/>
  <c r="A15869" i="1" a="1"/>
  <c r="A15869" i="1" s="1"/>
  <c r="A15868" i="1" a="1"/>
  <c r="A15868" i="1" s="1"/>
  <c r="A15867" i="1" a="1"/>
  <c r="A15867" i="1" s="1"/>
  <c r="A15866" i="1" a="1"/>
  <c r="A15866" i="1" s="1"/>
  <c r="A15865" i="1" a="1"/>
  <c r="A15865" i="1" s="1"/>
  <c r="A15864" i="1" a="1"/>
  <c r="A15864" i="1" s="1"/>
  <c r="A15863" i="1" a="1"/>
  <c r="A15863" i="1" s="1"/>
  <c r="A15862" i="1" a="1"/>
  <c r="A15862" i="1" s="1"/>
  <c r="A15861" i="1" a="1"/>
  <c r="A15861" i="1" s="1"/>
  <c r="A15860" i="1" a="1"/>
  <c r="A15860" i="1" s="1"/>
  <c r="A15859" i="1" a="1"/>
  <c r="A15859" i="1" s="1"/>
  <c r="A15858" i="1" a="1"/>
  <c r="A15858" i="1" s="1"/>
  <c r="A15857" i="1" a="1"/>
  <c r="A15857" i="1" s="1"/>
  <c r="A15856" i="1" a="1"/>
  <c r="A15856" i="1" s="1"/>
  <c r="A15855" i="1" a="1"/>
  <c r="A15855" i="1" s="1"/>
  <c r="A15854" i="1" a="1"/>
  <c r="A15854" i="1" s="1"/>
  <c r="A15853" i="1" a="1"/>
  <c r="A15853" i="1" s="1"/>
  <c r="A15852" i="1" a="1"/>
  <c r="A15852" i="1" s="1"/>
  <c r="A15851" i="1" a="1"/>
  <c r="A15851" i="1" s="1"/>
  <c r="A15850" i="1" a="1"/>
  <c r="A15850" i="1" s="1"/>
  <c r="A15849" i="1" a="1"/>
  <c r="A15849" i="1" s="1"/>
  <c r="A15848" i="1" a="1"/>
  <c r="A15848" i="1" s="1"/>
  <c r="A15847" i="1" a="1"/>
  <c r="A15847" i="1" s="1"/>
  <c r="A15846" i="1" a="1"/>
  <c r="A15846" i="1" s="1"/>
  <c r="A15845" i="1" a="1"/>
  <c r="A15845" i="1" s="1"/>
  <c r="A15844" i="1" a="1"/>
  <c r="A15844" i="1" s="1"/>
  <c r="A15843" i="1" a="1"/>
  <c r="A15843" i="1" s="1"/>
  <c r="A15842" i="1" a="1"/>
  <c r="A15842" i="1" s="1"/>
  <c r="A15841" i="1" a="1"/>
  <c r="A15841" i="1" s="1"/>
  <c r="A15840" i="1" a="1"/>
  <c r="A15840" i="1" s="1"/>
  <c r="A15839" i="1" a="1"/>
  <c r="A15839" i="1" s="1"/>
  <c r="A15838" i="1" a="1"/>
  <c r="A15838" i="1" s="1"/>
  <c r="A15837" i="1" a="1"/>
  <c r="A15837" i="1" s="1"/>
  <c r="A15836" i="1" a="1"/>
  <c r="A15836" i="1" s="1"/>
  <c r="A15835" i="1" a="1"/>
  <c r="A15835" i="1" s="1"/>
  <c r="A15834" i="1" a="1"/>
  <c r="A15834" i="1" s="1"/>
  <c r="A15833" i="1" a="1"/>
  <c r="A15833" i="1" s="1"/>
  <c r="A15832" i="1" a="1"/>
  <c r="A15832" i="1" s="1"/>
  <c r="A15831" i="1" a="1"/>
  <c r="A15831" i="1" s="1"/>
  <c r="A15830" i="1" a="1"/>
  <c r="A15830" i="1" s="1"/>
  <c r="A15829" i="1" a="1"/>
  <c r="A15829" i="1" s="1"/>
  <c r="A15828" i="1" a="1"/>
  <c r="A15828" i="1" s="1"/>
  <c r="A15827" i="1" a="1"/>
  <c r="A15827" i="1" s="1"/>
  <c r="A15826" i="1" a="1"/>
  <c r="A15826" i="1" s="1"/>
  <c r="A15825" i="1" a="1"/>
  <c r="A15825" i="1" s="1"/>
  <c r="A15824" i="1" a="1"/>
  <c r="A15824" i="1" s="1"/>
  <c r="A15823" i="1" a="1"/>
  <c r="A15823" i="1" s="1"/>
  <c r="A15822" i="1" a="1"/>
  <c r="A15822" i="1" s="1"/>
  <c r="A15821" i="1" a="1"/>
  <c r="A15821" i="1" s="1"/>
  <c r="A15820" i="1" a="1"/>
  <c r="A15820" i="1" s="1"/>
  <c r="A15819" i="1" a="1"/>
  <c r="A15819" i="1" s="1"/>
  <c r="A15818" i="1" a="1"/>
  <c r="A15818" i="1" s="1"/>
  <c r="A15817" i="1" a="1"/>
  <c r="A15817" i="1" s="1"/>
  <c r="A15816" i="1" a="1"/>
  <c r="A15816" i="1" s="1"/>
  <c r="A15815" i="1" a="1"/>
  <c r="A15815" i="1" s="1"/>
  <c r="A15814" i="1" a="1"/>
  <c r="A15814" i="1" s="1"/>
  <c r="A15813" i="1" a="1"/>
  <c r="A15813" i="1" s="1"/>
  <c r="A15812" i="1" a="1"/>
  <c r="A15812" i="1" s="1"/>
  <c r="A15811" i="1" a="1"/>
  <c r="A15811" i="1" s="1"/>
  <c r="A15810" i="1" a="1"/>
  <c r="A15810" i="1" s="1"/>
  <c r="A15809" i="1" a="1"/>
  <c r="A15809" i="1" s="1"/>
  <c r="A15808" i="1" a="1"/>
  <c r="A15808" i="1" s="1"/>
  <c r="A15807" i="1" a="1"/>
  <c r="A15807" i="1" s="1"/>
  <c r="A15806" i="1" a="1"/>
  <c r="A15806" i="1" s="1"/>
  <c r="A15805" i="1" a="1"/>
  <c r="A15805" i="1" s="1"/>
  <c r="A15804" i="1" a="1"/>
  <c r="A15804" i="1" s="1"/>
  <c r="A15803" i="1" a="1"/>
  <c r="A15803" i="1" s="1"/>
  <c r="A15802" i="1" a="1"/>
  <c r="A15802" i="1" s="1"/>
  <c r="A15801" i="1" a="1"/>
  <c r="A15801" i="1" s="1"/>
  <c r="A15800" i="1" a="1"/>
  <c r="A15800" i="1" s="1"/>
  <c r="A15799" i="1" a="1"/>
  <c r="A15799" i="1" s="1"/>
  <c r="A15798" i="1" a="1"/>
  <c r="A15798" i="1" s="1"/>
  <c r="A15797" i="1" a="1"/>
  <c r="A15797" i="1" s="1"/>
  <c r="A15796" i="1" a="1"/>
  <c r="A15796" i="1" s="1"/>
  <c r="A15795" i="1" a="1"/>
  <c r="A15795" i="1" s="1"/>
  <c r="A15794" i="1" a="1"/>
  <c r="A15794" i="1" s="1"/>
  <c r="A15793" i="1" a="1"/>
  <c r="A15793" i="1" s="1"/>
  <c r="A15792" i="1" a="1"/>
  <c r="A15792" i="1" s="1"/>
  <c r="A15791" i="1" a="1"/>
  <c r="A15791" i="1" s="1"/>
  <c r="A15790" i="1" a="1"/>
  <c r="A15790" i="1" s="1"/>
  <c r="A15789" i="1" a="1"/>
  <c r="A15789" i="1" s="1"/>
  <c r="A15788" i="1" a="1"/>
  <c r="A15788" i="1" s="1"/>
  <c r="A15787" i="1" a="1"/>
  <c r="A15787" i="1" s="1"/>
  <c r="A15786" i="1" a="1"/>
  <c r="A15786" i="1" s="1"/>
  <c r="A15785" i="1" a="1"/>
  <c r="A15785" i="1" s="1"/>
  <c r="A15784" i="1" a="1"/>
  <c r="A15784" i="1" s="1"/>
  <c r="A15783" i="1" a="1"/>
  <c r="A15783" i="1" s="1"/>
  <c r="A15782" i="1" a="1"/>
  <c r="A15782" i="1" s="1"/>
  <c r="A15781" i="1" a="1"/>
  <c r="A15781" i="1" s="1"/>
  <c r="A15780" i="1" a="1"/>
  <c r="A15780" i="1" s="1"/>
  <c r="A15779" i="1" a="1"/>
  <c r="A15779" i="1" s="1"/>
  <c r="A15778" i="1" a="1"/>
  <c r="A15778" i="1" s="1"/>
  <c r="A15777" i="1" a="1"/>
  <c r="A15777" i="1" s="1"/>
  <c r="A15776" i="1" a="1"/>
  <c r="A15776" i="1" s="1"/>
  <c r="A15775" i="1" a="1"/>
  <c r="A15775" i="1" s="1"/>
  <c r="A15774" i="1" a="1"/>
  <c r="A15774" i="1" s="1"/>
  <c r="A15773" i="1" a="1"/>
  <c r="A15773" i="1" s="1"/>
  <c r="A15772" i="1" a="1"/>
  <c r="A15772" i="1" s="1"/>
  <c r="A15771" i="1" a="1"/>
  <c r="A15771" i="1" s="1"/>
  <c r="A15770" i="1" a="1"/>
  <c r="A15770" i="1" s="1"/>
  <c r="A15769" i="1" a="1"/>
  <c r="A15769" i="1" s="1"/>
  <c r="A15768" i="1" a="1"/>
  <c r="A15768" i="1" s="1"/>
  <c r="A15767" i="1" a="1"/>
  <c r="A15767" i="1" s="1"/>
  <c r="A15766" i="1" a="1"/>
  <c r="A15766" i="1" s="1"/>
  <c r="A15765" i="1" a="1"/>
  <c r="A15765" i="1" s="1"/>
  <c r="A15764" i="1" a="1"/>
  <c r="A15764" i="1" s="1"/>
  <c r="A15763" i="1" a="1"/>
  <c r="A15763" i="1" s="1"/>
  <c r="A15762" i="1" a="1"/>
  <c r="A15762" i="1" s="1"/>
  <c r="A15761" i="1" a="1"/>
  <c r="A15761" i="1" s="1"/>
  <c r="A15760" i="1" a="1"/>
  <c r="A15760" i="1" s="1"/>
  <c r="A15759" i="1" a="1"/>
  <c r="A15759" i="1" s="1"/>
  <c r="A15758" i="1" a="1"/>
  <c r="A15758" i="1" s="1"/>
  <c r="A15757" i="1" a="1"/>
  <c r="A15757" i="1" s="1"/>
  <c r="A15756" i="1" a="1"/>
  <c r="A15756" i="1" s="1"/>
  <c r="A15755" i="1" a="1"/>
  <c r="A15755" i="1" s="1"/>
  <c r="A15754" i="1" a="1"/>
  <c r="A15754" i="1" s="1"/>
  <c r="A15753" i="1" a="1"/>
  <c r="A15753" i="1" s="1"/>
  <c r="A15752" i="1" a="1"/>
  <c r="A15752" i="1" s="1"/>
  <c r="A15751" i="1" a="1"/>
  <c r="A15751" i="1" s="1"/>
  <c r="A15750" i="1" a="1"/>
  <c r="A15750" i="1" s="1"/>
  <c r="A15749" i="1" a="1"/>
  <c r="A15749" i="1" s="1"/>
  <c r="A15748" i="1" a="1"/>
  <c r="A15748" i="1" s="1"/>
  <c r="A15747" i="1" a="1"/>
  <c r="A15747" i="1" s="1"/>
  <c r="A15746" i="1" a="1"/>
  <c r="A15746" i="1" s="1"/>
  <c r="A15745" i="1" a="1"/>
  <c r="A15745" i="1" s="1"/>
  <c r="A15744" i="1" a="1"/>
  <c r="A15744" i="1" s="1"/>
  <c r="A15743" i="1" a="1"/>
  <c r="A15743" i="1" s="1"/>
  <c r="A15742" i="1" a="1"/>
  <c r="A15742" i="1" s="1"/>
  <c r="A15741" i="1" a="1"/>
  <c r="A15741" i="1" s="1"/>
  <c r="A15740" i="1" a="1"/>
  <c r="A15740" i="1" s="1"/>
  <c r="A15739" i="1" a="1"/>
  <c r="A15739" i="1" s="1"/>
  <c r="A15738" i="1" a="1"/>
  <c r="A15738" i="1" s="1"/>
  <c r="A15737" i="1" a="1"/>
  <c r="A15737" i="1" s="1"/>
  <c r="A15736" i="1" a="1"/>
  <c r="A15736" i="1" s="1"/>
  <c r="A15735" i="1" a="1"/>
  <c r="A15735" i="1" s="1"/>
  <c r="A15734" i="1" a="1"/>
  <c r="A15734" i="1" s="1"/>
  <c r="A15733" i="1" a="1"/>
  <c r="A15733" i="1" s="1"/>
  <c r="A15732" i="1" a="1"/>
  <c r="A15732" i="1" s="1"/>
  <c r="A15731" i="1" a="1"/>
  <c r="A15731" i="1" s="1"/>
  <c r="A15730" i="1" a="1"/>
  <c r="A15730" i="1" s="1"/>
  <c r="A15729" i="1" a="1"/>
  <c r="A15729" i="1" s="1"/>
  <c r="A15728" i="1" a="1"/>
  <c r="A15728" i="1" s="1"/>
  <c r="A15727" i="1" a="1"/>
  <c r="A15727" i="1" s="1"/>
  <c r="A15726" i="1" a="1"/>
  <c r="A15726" i="1" s="1"/>
  <c r="A15725" i="1" a="1"/>
  <c r="A15725" i="1" s="1"/>
  <c r="A15724" i="1" a="1"/>
  <c r="A15724" i="1" s="1"/>
  <c r="A15723" i="1" a="1"/>
  <c r="A15723" i="1" s="1"/>
  <c r="A15722" i="1" a="1"/>
  <c r="A15722" i="1" s="1"/>
  <c r="A15721" i="1" a="1"/>
  <c r="A15721" i="1" s="1"/>
  <c r="A15720" i="1" a="1"/>
  <c r="A15720" i="1" s="1"/>
  <c r="A15719" i="1" a="1"/>
  <c r="A15719" i="1" s="1"/>
  <c r="A15718" i="1" a="1"/>
  <c r="A15718" i="1" s="1"/>
  <c r="A15717" i="1" a="1"/>
  <c r="A15717" i="1" s="1"/>
  <c r="A15716" i="1" a="1"/>
  <c r="A15716" i="1" s="1"/>
  <c r="A15715" i="1" a="1"/>
  <c r="A15715" i="1" s="1"/>
  <c r="A15714" i="1" a="1"/>
  <c r="A15714" i="1" s="1"/>
  <c r="A15713" i="1" a="1"/>
  <c r="A15713" i="1" s="1"/>
  <c r="A15712" i="1" a="1"/>
  <c r="A15712" i="1" s="1"/>
  <c r="A15711" i="1" a="1"/>
  <c r="A15711" i="1" s="1"/>
  <c r="A15710" i="1" a="1"/>
  <c r="A15710" i="1" s="1"/>
  <c r="A15709" i="1" a="1"/>
  <c r="A15709" i="1" s="1"/>
  <c r="A15708" i="1" a="1"/>
  <c r="A15708" i="1" s="1"/>
  <c r="A15707" i="1" a="1"/>
  <c r="A15707" i="1" s="1"/>
  <c r="A15706" i="1" a="1"/>
  <c r="A15706" i="1" s="1"/>
  <c r="A15705" i="1" a="1"/>
  <c r="A15705" i="1" s="1"/>
  <c r="A15704" i="1" a="1"/>
  <c r="A15704" i="1" s="1"/>
  <c r="A15703" i="1" a="1"/>
  <c r="A15703" i="1" s="1"/>
  <c r="A15702" i="1" a="1"/>
  <c r="A15702" i="1" s="1"/>
  <c r="A15701" i="1" a="1"/>
  <c r="A15701" i="1" s="1"/>
  <c r="A15700" i="1" a="1"/>
  <c r="A15700" i="1" s="1"/>
  <c r="A15699" i="1" a="1"/>
  <c r="A15699" i="1" s="1"/>
  <c r="A15698" i="1" a="1"/>
  <c r="A15698" i="1" s="1"/>
  <c r="A15697" i="1" a="1"/>
  <c r="A15697" i="1" s="1"/>
  <c r="A15696" i="1" a="1"/>
  <c r="A15696" i="1" s="1"/>
  <c r="A15695" i="1" a="1"/>
  <c r="A15695" i="1" s="1"/>
  <c r="A15694" i="1" a="1"/>
  <c r="A15694" i="1" s="1"/>
  <c r="A15693" i="1" a="1"/>
  <c r="A15693" i="1" s="1"/>
  <c r="A15692" i="1" a="1"/>
  <c r="A15692" i="1" s="1"/>
  <c r="A15691" i="1" a="1"/>
  <c r="A15691" i="1" s="1"/>
  <c r="A15690" i="1" a="1"/>
  <c r="A15690" i="1" s="1"/>
  <c r="A15689" i="1" a="1"/>
  <c r="A15689" i="1" s="1"/>
  <c r="A15688" i="1" a="1"/>
  <c r="A15688" i="1" s="1"/>
  <c r="A15687" i="1" a="1"/>
  <c r="A15687" i="1" s="1"/>
  <c r="A15686" i="1" a="1"/>
  <c r="A15686" i="1" s="1"/>
  <c r="A15685" i="1" a="1"/>
  <c r="A15685" i="1" s="1"/>
  <c r="A15684" i="1" a="1"/>
  <c r="A15684" i="1" s="1"/>
  <c r="A15683" i="1" a="1"/>
  <c r="A15683" i="1" s="1"/>
  <c r="A15682" i="1" a="1"/>
  <c r="A15682" i="1" s="1"/>
  <c r="A15681" i="1" a="1"/>
  <c r="A15681" i="1" s="1"/>
  <c r="A15680" i="1" a="1"/>
  <c r="A15680" i="1" s="1"/>
  <c r="A15679" i="1" a="1"/>
  <c r="A15679" i="1" s="1"/>
  <c r="A15678" i="1" a="1"/>
  <c r="A15678" i="1" s="1"/>
  <c r="A15677" i="1" a="1"/>
  <c r="A15677" i="1" s="1"/>
  <c r="A15676" i="1" a="1"/>
  <c r="A15676" i="1" s="1"/>
  <c r="A15675" i="1" a="1"/>
  <c r="A15675" i="1" s="1"/>
  <c r="A15674" i="1" a="1"/>
  <c r="A15674" i="1" s="1"/>
  <c r="A15673" i="1" a="1"/>
  <c r="A15673" i="1" s="1"/>
  <c r="A15672" i="1" a="1"/>
  <c r="A15672" i="1" s="1"/>
  <c r="A15671" i="1" a="1"/>
  <c r="A15671" i="1" s="1"/>
  <c r="A15670" i="1" a="1"/>
  <c r="A15670" i="1" s="1"/>
  <c r="A15669" i="1" a="1"/>
  <c r="A15669" i="1" s="1"/>
  <c r="A15668" i="1" a="1"/>
  <c r="A15668" i="1" s="1"/>
  <c r="A15667" i="1" a="1"/>
  <c r="A15667" i="1" s="1"/>
  <c r="A15666" i="1" a="1"/>
  <c r="A15666" i="1" s="1"/>
  <c r="A15665" i="1" a="1"/>
  <c r="A15665" i="1" s="1"/>
  <c r="A15664" i="1" a="1"/>
  <c r="A15664" i="1" s="1"/>
  <c r="A15663" i="1" a="1"/>
  <c r="A15663" i="1" s="1"/>
  <c r="A15662" i="1" a="1"/>
  <c r="A15662" i="1" s="1"/>
  <c r="A15661" i="1" a="1"/>
  <c r="A15661" i="1" s="1"/>
  <c r="A15660" i="1" a="1"/>
  <c r="A15660" i="1" s="1"/>
  <c r="A15659" i="1" a="1"/>
  <c r="A15659" i="1" s="1"/>
  <c r="A15658" i="1" a="1"/>
  <c r="A15658" i="1" s="1"/>
  <c r="A15657" i="1" a="1"/>
  <c r="A15657" i="1" s="1"/>
  <c r="A15656" i="1" a="1"/>
  <c r="A15656" i="1" s="1"/>
  <c r="A15655" i="1" a="1"/>
  <c r="A15655" i="1" s="1"/>
  <c r="A15654" i="1" a="1"/>
  <c r="A15654" i="1" s="1"/>
  <c r="A15653" i="1" a="1"/>
  <c r="A15653" i="1" s="1"/>
  <c r="A15652" i="1" a="1"/>
  <c r="A15652" i="1" s="1"/>
  <c r="A15651" i="1" a="1"/>
  <c r="A15651" i="1" s="1"/>
  <c r="A15650" i="1" a="1"/>
  <c r="A15650" i="1" s="1"/>
  <c r="A15649" i="1" a="1"/>
  <c r="A15649" i="1" s="1"/>
  <c r="A15648" i="1" a="1"/>
  <c r="A15648" i="1" s="1"/>
  <c r="A15647" i="1" a="1"/>
  <c r="A15647" i="1" s="1"/>
  <c r="A15646" i="1" a="1"/>
  <c r="A15646" i="1" s="1"/>
  <c r="A15645" i="1" a="1"/>
  <c r="A15645" i="1" s="1"/>
  <c r="A15644" i="1" a="1"/>
  <c r="A15644" i="1" s="1"/>
  <c r="A15643" i="1" a="1"/>
  <c r="A15643" i="1" s="1"/>
  <c r="A15642" i="1" a="1"/>
  <c r="A15642" i="1" s="1"/>
  <c r="A15641" i="1" a="1"/>
  <c r="A15641" i="1" s="1"/>
  <c r="A15640" i="1" a="1"/>
  <c r="A15640" i="1" s="1"/>
  <c r="A15639" i="1" a="1"/>
  <c r="A15639" i="1" s="1"/>
  <c r="A15638" i="1" a="1"/>
  <c r="A15638" i="1" s="1"/>
  <c r="A15637" i="1" a="1"/>
  <c r="A15637" i="1" s="1"/>
  <c r="A15636" i="1" a="1"/>
  <c r="A15636" i="1" s="1"/>
  <c r="A15635" i="1" a="1"/>
  <c r="A15635" i="1" s="1"/>
  <c r="A15634" i="1" a="1"/>
  <c r="A15634" i="1" s="1"/>
  <c r="A15633" i="1" a="1"/>
  <c r="A15633" i="1" s="1"/>
  <c r="A15632" i="1" a="1"/>
  <c r="A15632" i="1" s="1"/>
  <c r="A15631" i="1" a="1"/>
  <c r="A15631" i="1" s="1"/>
  <c r="A15630" i="1" a="1"/>
  <c r="A15630" i="1" s="1"/>
  <c r="A15629" i="1" a="1"/>
  <c r="A15629" i="1" s="1"/>
  <c r="A15628" i="1" a="1"/>
  <c r="A15628" i="1" s="1"/>
  <c r="A15627" i="1" a="1"/>
  <c r="A15627" i="1" s="1"/>
  <c r="A15626" i="1" a="1"/>
  <c r="A15626" i="1" s="1"/>
  <c r="A15625" i="1" a="1"/>
  <c r="A15625" i="1" s="1"/>
  <c r="A15624" i="1" a="1"/>
  <c r="A15624" i="1" s="1"/>
  <c r="A15623" i="1" a="1"/>
  <c r="A15623" i="1" s="1"/>
  <c r="A15622" i="1" a="1"/>
  <c r="A15622" i="1" s="1"/>
  <c r="A15621" i="1" a="1"/>
  <c r="A15621" i="1" s="1"/>
  <c r="A15620" i="1" a="1"/>
  <c r="A15620" i="1" s="1"/>
  <c r="A15619" i="1" a="1"/>
  <c r="A15619" i="1" s="1"/>
  <c r="A15618" i="1" a="1"/>
  <c r="A15618" i="1" s="1"/>
  <c r="A15617" i="1" a="1"/>
  <c r="A15617" i="1" s="1"/>
  <c r="A15616" i="1" a="1"/>
  <c r="A15616" i="1" s="1"/>
  <c r="A15615" i="1" a="1"/>
  <c r="A15615" i="1" s="1"/>
  <c r="A15614" i="1" a="1"/>
  <c r="A15614" i="1" s="1"/>
  <c r="A15613" i="1" a="1"/>
  <c r="A15613" i="1" s="1"/>
  <c r="A15612" i="1" a="1"/>
  <c r="A15612" i="1" s="1"/>
  <c r="A15611" i="1" a="1"/>
  <c r="A15611" i="1" s="1"/>
  <c r="A15610" i="1" a="1"/>
  <c r="A15610" i="1" s="1"/>
  <c r="A15609" i="1" a="1"/>
  <c r="A15609" i="1" s="1"/>
  <c r="A15608" i="1" a="1"/>
  <c r="A15608" i="1" s="1"/>
  <c r="A15607" i="1" a="1"/>
  <c r="A15607" i="1" s="1"/>
  <c r="A15606" i="1" a="1"/>
  <c r="A15606" i="1" s="1"/>
  <c r="A15605" i="1" a="1"/>
  <c r="A15605" i="1" s="1"/>
  <c r="A15604" i="1" a="1"/>
  <c r="A15604" i="1" s="1"/>
  <c r="A15603" i="1" a="1"/>
  <c r="A15603" i="1" s="1"/>
  <c r="A15602" i="1" a="1"/>
  <c r="A15602" i="1" s="1"/>
  <c r="A15601" i="1" a="1"/>
  <c r="A15601" i="1" s="1"/>
  <c r="A15600" i="1" a="1"/>
  <c r="A15600" i="1" s="1"/>
  <c r="A15599" i="1" a="1"/>
  <c r="A15599" i="1" s="1"/>
  <c r="A15598" i="1" a="1"/>
  <c r="A15598" i="1" s="1"/>
  <c r="A15597" i="1" a="1"/>
  <c r="A15597" i="1" s="1"/>
  <c r="A15596" i="1" a="1"/>
  <c r="A15596" i="1" s="1"/>
  <c r="A15595" i="1" a="1"/>
  <c r="A15595" i="1" s="1"/>
  <c r="A15594" i="1" a="1"/>
  <c r="A15594" i="1" s="1"/>
  <c r="A15593" i="1" a="1"/>
  <c r="A15593" i="1" s="1"/>
  <c r="A15592" i="1" a="1"/>
  <c r="A15592" i="1" s="1"/>
  <c r="A15591" i="1" a="1"/>
  <c r="A15591" i="1" s="1"/>
  <c r="A15590" i="1" a="1"/>
  <c r="A15590" i="1" s="1"/>
  <c r="A15589" i="1" a="1"/>
  <c r="A15589" i="1" s="1"/>
  <c r="A15588" i="1" a="1"/>
  <c r="A15588" i="1" s="1"/>
  <c r="A15587" i="1" a="1"/>
  <c r="A15587" i="1" s="1"/>
  <c r="A15586" i="1" a="1"/>
  <c r="A15586" i="1" s="1"/>
  <c r="A15585" i="1" a="1"/>
  <c r="A15585" i="1" s="1"/>
  <c r="A15584" i="1" a="1"/>
  <c r="A15584" i="1" s="1"/>
  <c r="A15583" i="1" a="1"/>
  <c r="A15583" i="1" s="1"/>
  <c r="A15582" i="1" a="1"/>
  <c r="A15582" i="1" s="1"/>
  <c r="A15581" i="1" a="1"/>
  <c r="A15581" i="1" s="1"/>
  <c r="A15580" i="1" a="1"/>
  <c r="A15580" i="1" s="1"/>
  <c r="A15579" i="1" a="1"/>
  <c r="A15579" i="1" s="1"/>
  <c r="A15578" i="1" a="1"/>
  <c r="A15578" i="1" s="1"/>
  <c r="A15577" i="1" a="1"/>
  <c r="A15577" i="1" s="1"/>
  <c r="A15576" i="1" a="1"/>
  <c r="A15576" i="1" s="1"/>
  <c r="A15575" i="1" a="1"/>
  <c r="A15575" i="1" s="1"/>
  <c r="A15574" i="1" a="1"/>
  <c r="A15574" i="1" s="1"/>
  <c r="A15573" i="1" a="1"/>
  <c r="A15573" i="1" s="1"/>
  <c r="A15572" i="1" a="1"/>
  <c r="A15572" i="1" s="1"/>
  <c r="A15571" i="1" a="1"/>
  <c r="A15571" i="1" s="1"/>
  <c r="A15570" i="1" a="1"/>
  <c r="A15570" i="1" s="1"/>
  <c r="A15569" i="1" a="1"/>
  <c r="A15569" i="1" s="1"/>
  <c r="A15568" i="1" a="1"/>
  <c r="A15568" i="1" s="1"/>
  <c r="A15567" i="1" a="1"/>
  <c r="A15567" i="1" s="1"/>
  <c r="A15566" i="1" a="1"/>
  <c r="A15566" i="1" s="1"/>
  <c r="A15565" i="1" a="1"/>
  <c r="A15565" i="1" s="1"/>
  <c r="A15564" i="1" a="1"/>
  <c r="A15564" i="1" s="1"/>
  <c r="A15563" i="1" a="1"/>
  <c r="A15563" i="1" s="1"/>
  <c r="A15562" i="1" a="1"/>
  <c r="A15562" i="1" s="1"/>
  <c r="A15561" i="1" a="1"/>
  <c r="A15561" i="1" s="1"/>
  <c r="A15560" i="1" a="1"/>
  <c r="A15560" i="1" s="1"/>
  <c r="A15559" i="1" a="1"/>
  <c r="A15559" i="1" s="1"/>
  <c r="A15558" i="1" a="1"/>
  <c r="A15558" i="1" s="1"/>
  <c r="A15557" i="1" a="1"/>
  <c r="A15557" i="1" s="1"/>
  <c r="A15556" i="1" a="1"/>
  <c r="A15556" i="1" s="1"/>
  <c r="A15555" i="1" a="1"/>
  <c r="A15555" i="1" s="1"/>
  <c r="A15554" i="1" a="1"/>
  <c r="A15554" i="1" s="1"/>
  <c r="A15553" i="1" a="1"/>
  <c r="A15553" i="1" s="1"/>
  <c r="A15552" i="1" a="1"/>
  <c r="A15552" i="1" s="1"/>
  <c r="A15551" i="1" a="1"/>
  <c r="A15551" i="1" s="1"/>
  <c r="A15550" i="1" a="1"/>
  <c r="A15550" i="1" s="1"/>
  <c r="A15549" i="1" a="1"/>
  <c r="A15549" i="1" s="1"/>
  <c r="A15548" i="1" a="1"/>
  <c r="A15548" i="1" s="1"/>
  <c r="A15547" i="1" a="1"/>
  <c r="A15547" i="1" s="1"/>
  <c r="A15546" i="1" a="1"/>
  <c r="A15546" i="1" s="1"/>
  <c r="A15545" i="1" a="1"/>
  <c r="A15545" i="1" s="1"/>
  <c r="A15544" i="1" a="1"/>
  <c r="A15544" i="1" s="1"/>
  <c r="A15543" i="1" a="1"/>
  <c r="A15543" i="1" s="1"/>
  <c r="A15542" i="1" a="1"/>
  <c r="A15542" i="1" s="1"/>
  <c r="A15541" i="1" a="1"/>
  <c r="A15541" i="1" s="1"/>
  <c r="A15540" i="1" a="1"/>
  <c r="A15540" i="1" s="1"/>
  <c r="A15539" i="1" a="1"/>
  <c r="A15539" i="1" s="1"/>
  <c r="A15538" i="1" a="1"/>
  <c r="A15538" i="1" s="1"/>
  <c r="A15537" i="1" a="1"/>
  <c r="A15537" i="1" s="1"/>
  <c r="A15536" i="1" a="1"/>
  <c r="A15536" i="1" s="1"/>
  <c r="A15535" i="1" a="1"/>
  <c r="A15535" i="1" s="1"/>
  <c r="A15534" i="1" a="1"/>
  <c r="A15534" i="1" s="1"/>
  <c r="A15533" i="1" a="1"/>
  <c r="A15533" i="1" s="1"/>
  <c r="A15532" i="1" a="1"/>
  <c r="A15532" i="1" s="1"/>
  <c r="A15531" i="1" a="1"/>
  <c r="A15531" i="1" s="1"/>
  <c r="A15530" i="1" a="1"/>
  <c r="A15530" i="1" s="1"/>
  <c r="A15529" i="1" a="1"/>
  <c r="A15529" i="1" s="1"/>
  <c r="A15528" i="1" a="1"/>
  <c r="A15528" i="1" s="1"/>
  <c r="A15527" i="1" a="1"/>
  <c r="A15527" i="1" s="1"/>
  <c r="A15526" i="1" a="1"/>
  <c r="A15526" i="1" s="1"/>
  <c r="A15525" i="1" a="1"/>
  <c r="A15525" i="1" s="1"/>
  <c r="A15524" i="1" a="1"/>
  <c r="A15524" i="1" s="1"/>
  <c r="A15523" i="1" a="1"/>
  <c r="A15523" i="1" s="1"/>
  <c r="A15522" i="1" a="1"/>
  <c r="A15522" i="1" s="1"/>
  <c r="A15521" i="1" a="1"/>
  <c r="A15521" i="1" s="1"/>
  <c r="A15520" i="1" a="1"/>
  <c r="A15520" i="1" s="1"/>
  <c r="A15519" i="1" a="1"/>
  <c r="A15519" i="1" s="1"/>
  <c r="A15518" i="1" a="1"/>
  <c r="A15518" i="1" s="1"/>
  <c r="A15517" i="1" a="1"/>
  <c r="A15517" i="1" s="1"/>
  <c r="A15516" i="1" a="1"/>
  <c r="A15516" i="1" s="1"/>
  <c r="A15515" i="1" a="1"/>
  <c r="A15515" i="1" s="1"/>
  <c r="A15514" i="1" a="1"/>
  <c r="A15514" i="1" s="1"/>
  <c r="A15513" i="1" a="1"/>
  <c r="A15513" i="1" s="1"/>
  <c r="A15512" i="1" a="1"/>
  <c r="A15512" i="1" s="1"/>
  <c r="A15511" i="1" a="1"/>
  <c r="A15511" i="1" s="1"/>
  <c r="A15510" i="1" a="1"/>
  <c r="A15510" i="1" s="1"/>
  <c r="A15509" i="1" a="1"/>
  <c r="A15509" i="1" s="1"/>
  <c r="A15508" i="1" a="1"/>
  <c r="A15508" i="1" s="1"/>
  <c r="A15507" i="1" a="1"/>
  <c r="A15507" i="1" s="1"/>
  <c r="A15506" i="1" a="1"/>
  <c r="A15506" i="1" s="1"/>
  <c r="A15505" i="1" a="1"/>
  <c r="A15505" i="1" s="1"/>
  <c r="A15504" i="1" a="1"/>
  <c r="A15504" i="1" s="1"/>
  <c r="A15503" i="1" a="1"/>
  <c r="A15503" i="1" s="1"/>
  <c r="A15502" i="1" a="1"/>
  <c r="A15502" i="1" s="1"/>
  <c r="A15501" i="1" a="1"/>
  <c r="A15501" i="1" s="1"/>
  <c r="A15500" i="1" a="1"/>
  <c r="A15500" i="1" s="1"/>
  <c r="A15499" i="1" a="1"/>
  <c r="A15499" i="1" s="1"/>
  <c r="A15498" i="1" a="1"/>
  <c r="A15498" i="1" s="1"/>
  <c r="A15497" i="1" a="1"/>
  <c r="A15497" i="1" s="1"/>
  <c r="A15496" i="1" a="1"/>
  <c r="A15496" i="1" s="1"/>
  <c r="A15495" i="1" a="1"/>
  <c r="A15495" i="1" s="1"/>
  <c r="A15494" i="1" a="1"/>
  <c r="A15494" i="1" s="1"/>
  <c r="A15493" i="1" a="1"/>
  <c r="A15493" i="1" s="1"/>
  <c r="A15492" i="1" a="1"/>
  <c r="A15492" i="1" s="1"/>
  <c r="A15491" i="1" a="1"/>
  <c r="A15491" i="1" s="1"/>
  <c r="A15490" i="1" a="1"/>
  <c r="A15490" i="1" s="1"/>
  <c r="A15489" i="1" a="1"/>
  <c r="A15489" i="1" s="1"/>
  <c r="A15488" i="1" a="1"/>
  <c r="A15488" i="1" s="1"/>
  <c r="A15487" i="1" a="1"/>
  <c r="A15487" i="1" s="1"/>
  <c r="A15486" i="1" a="1"/>
  <c r="A15486" i="1" s="1"/>
  <c r="A15485" i="1" a="1"/>
  <c r="A15485" i="1" s="1"/>
  <c r="A15484" i="1" a="1"/>
  <c r="A15484" i="1" s="1"/>
  <c r="A15483" i="1" a="1"/>
  <c r="A15483" i="1" s="1"/>
  <c r="A15482" i="1" a="1"/>
  <c r="A15482" i="1" s="1"/>
  <c r="A15481" i="1" a="1"/>
  <c r="A15481" i="1" s="1"/>
  <c r="A15480" i="1" a="1"/>
  <c r="A15480" i="1" s="1"/>
  <c r="A15479" i="1" a="1"/>
  <c r="A15479" i="1" s="1"/>
  <c r="A15478" i="1" a="1"/>
  <c r="A15478" i="1" s="1"/>
  <c r="A15477" i="1" a="1"/>
  <c r="A15477" i="1" s="1"/>
  <c r="A15476" i="1" a="1"/>
  <c r="A15476" i="1" s="1"/>
  <c r="A15475" i="1" a="1"/>
  <c r="A15475" i="1" s="1"/>
  <c r="A15474" i="1" a="1"/>
  <c r="A15474" i="1" s="1"/>
  <c r="A15473" i="1" a="1"/>
  <c r="A15473" i="1" s="1"/>
  <c r="A15472" i="1" a="1"/>
  <c r="A15472" i="1" s="1"/>
  <c r="A15471" i="1" a="1"/>
  <c r="A15471" i="1" s="1"/>
  <c r="A15470" i="1" a="1"/>
  <c r="A15470" i="1" s="1"/>
  <c r="A15469" i="1" a="1"/>
  <c r="A15469" i="1" s="1"/>
  <c r="A15468" i="1" a="1"/>
  <c r="A15468" i="1" s="1"/>
  <c r="A15467" i="1" a="1"/>
  <c r="A15467" i="1" s="1"/>
  <c r="A15466" i="1" a="1"/>
  <c r="A15466" i="1" s="1"/>
  <c r="A15465" i="1" a="1"/>
  <c r="A15465" i="1" s="1"/>
  <c r="A15464" i="1" a="1"/>
  <c r="A15464" i="1" s="1"/>
  <c r="A15463" i="1" a="1"/>
  <c r="A15463" i="1" s="1"/>
  <c r="A15462" i="1" a="1"/>
  <c r="A15462" i="1" s="1"/>
  <c r="A15461" i="1" a="1"/>
  <c r="A15461" i="1" s="1"/>
  <c r="A15460" i="1" a="1"/>
  <c r="A15460" i="1" s="1"/>
  <c r="A15459" i="1" a="1"/>
  <c r="A15459" i="1" s="1"/>
  <c r="A15458" i="1" a="1"/>
  <c r="A15458" i="1" s="1"/>
  <c r="A15457" i="1" a="1"/>
  <c r="A15457" i="1" s="1"/>
  <c r="A15456" i="1" a="1"/>
  <c r="A15456" i="1" s="1"/>
  <c r="A15455" i="1" a="1"/>
  <c r="A15455" i="1" s="1"/>
  <c r="A15454" i="1" a="1"/>
  <c r="A15454" i="1" s="1"/>
  <c r="A15453" i="1" a="1"/>
  <c r="A15453" i="1" s="1"/>
  <c r="A15452" i="1" a="1"/>
  <c r="A15452" i="1" s="1"/>
  <c r="A15451" i="1" a="1"/>
  <c r="A15451" i="1" s="1"/>
  <c r="A15450" i="1" a="1"/>
  <c r="A15450" i="1" s="1"/>
  <c r="A15449" i="1" a="1"/>
  <c r="A15449" i="1" s="1"/>
  <c r="A15448" i="1" a="1"/>
  <c r="A15448" i="1" s="1"/>
  <c r="A15447" i="1" a="1"/>
  <c r="A15447" i="1" s="1"/>
  <c r="A15446" i="1" a="1"/>
  <c r="A15446" i="1" s="1"/>
  <c r="A15445" i="1" a="1"/>
  <c r="A15445" i="1" s="1"/>
  <c r="A15444" i="1" a="1"/>
  <c r="A15444" i="1" s="1"/>
  <c r="A15443" i="1" a="1"/>
  <c r="A15443" i="1" s="1"/>
  <c r="A15442" i="1" a="1"/>
  <c r="A15442" i="1" s="1"/>
  <c r="A15441" i="1" a="1"/>
  <c r="A15441" i="1" s="1"/>
  <c r="A15440" i="1" a="1"/>
  <c r="A15440" i="1" s="1"/>
  <c r="A15439" i="1" a="1"/>
  <c r="A15439" i="1" s="1"/>
  <c r="A15438" i="1" a="1"/>
  <c r="A15438" i="1" s="1"/>
  <c r="A15437" i="1" a="1"/>
  <c r="A15437" i="1" s="1"/>
  <c r="A15436" i="1" a="1"/>
  <c r="A15436" i="1" s="1"/>
  <c r="A15435" i="1" a="1"/>
  <c r="A15435" i="1" s="1"/>
  <c r="A15434" i="1" a="1"/>
  <c r="A15434" i="1" s="1"/>
  <c r="A15433" i="1" a="1"/>
  <c r="A15433" i="1" s="1"/>
  <c r="A15432" i="1" a="1"/>
  <c r="A15432" i="1" s="1"/>
  <c r="A15431" i="1" a="1"/>
  <c r="A15431" i="1" s="1"/>
  <c r="A15430" i="1" a="1"/>
  <c r="A15430" i="1" s="1"/>
  <c r="A15429" i="1" a="1"/>
  <c r="A15429" i="1" s="1"/>
  <c r="A15428" i="1" a="1"/>
  <c r="A15428" i="1" s="1"/>
  <c r="A15427" i="1" a="1"/>
  <c r="A15427" i="1" s="1"/>
  <c r="A15426" i="1" a="1"/>
  <c r="A15426" i="1" s="1"/>
  <c r="A15425" i="1" a="1"/>
  <c r="A15425" i="1" s="1"/>
  <c r="A15424" i="1" a="1"/>
  <c r="A15424" i="1" s="1"/>
  <c r="A15423" i="1" a="1"/>
  <c r="A15423" i="1" s="1"/>
  <c r="A15422" i="1" a="1"/>
  <c r="A15422" i="1" s="1"/>
  <c r="A15421" i="1" a="1"/>
  <c r="A15421" i="1" s="1"/>
  <c r="A15420" i="1" a="1"/>
  <c r="A15420" i="1" s="1"/>
  <c r="A15419" i="1" a="1"/>
  <c r="A15419" i="1" s="1"/>
  <c r="A15418" i="1" a="1"/>
  <c r="A15418" i="1" s="1"/>
  <c r="A15417" i="1" a="1"/>
  <c r="A15417" i="1" s="1"/>
  <c r="A15416" i="1" a="1"/>
  <c r="A15416" i="1" s="1"/>
  <c r="A15415" i="1" a="1"/>
  <c r="A15415" i="1" s="1"/>
  <c r="A15414" i="1" a="1"/>
  <c r="A15414" i="1" s="1"/>
  <c r="A15413" i="1" a="1"/>
  <c r="A15413" i="1" s="1"/>
  <c r="A15412" i="1" a="1"/>
  <c r="A15412" i="1" s="1"/>
  <c r="A15411" i="1" a="1"/>
  <c r="A15411" i="1" s="1"/>
  <c r="A15410" i="1" a="1"/>
  <c r="A15410" i="1" s="1"/>
  <c r="A15409" i="1" a="1"/>
  <c r="A15409" i="1" s="1"/>
  <c r="A15408" i="1" a="1"/>
  <c r="A15408" i="1" s="1"/>
  <c r="A15407" i="1" a="1"/>
  <c r="A15407" i="1" s="1"/>
  <c r="A15406" i="1" a="1"/>
  <c r="A15406" i="1" s="1"/>
  <c r="A15405" i="1" a="1"/>
  <c r="A15405" i="1" s="1"/>
  <c r="A15404" i="1" a="1"/>
  <c r="A15404" i="1" s="1"/>
  <c r="A15403" i="1" a="1"/>
  <c r="A15403" i="1" s="1"/>
  <c r="A15402" i="1" a="1"/>
  <c r="A15402" i="1" s="1"/>
  <c r="A15401" i="1" a="1"/>
  <c r="A15401" i="1" s="1"/>
  <c r="A15400" i="1" a="1"/>
  <c r="A15400" i="1" s="1"/>
  <c r="A15399" i="1" a="1"/>
  <c r="A15399" i="1" s="1"/>
  <c r="A15398" i="1" a="1"/>
  <c r="A15398" i="1" s="1"/>
  <c r="A15397" i="1" a="1"/>
  <c r="A15397" i="1" s="1"/>
  <c r="A15396" i="1" a="1"/>
  <c r="A15396" i="1" s="1"/>
  <c r="A15395" i="1" a="1"/>
  <c r="A15395" i="1" s="1"/>
  <c r="A15394" i="1" a="1"/>
  <c r="A15394" i="1" s="1"/>
  <c r="A15393" i="1" a="1"/>
  <c r="A15393" i="1" s="1"/>
  <c r="A15392" i="1" a="1"/>
  <c r="A15392" i="1" s="1"/>
  <c r="A15391" i="1" a="1"/>
  <c r="A15391" i="1" s="1"/>
  <c r="A15390" i="1" a="1"/>
  <c r="A15390" i="1" s="1"/>
  <c r="A15389" i="1" a="1"/>
  <c r="A15389" i="1" s="1"/>
  <c r="A15388" i="1" a="1"/>
  <c r="A15388" i="1" s="1"/>
  <c r="A15387" i="1" a="1"/>
  <c r="A15387" i="1" s="1"/>
  <c r="A15386" i="1" a="1"/>
  <c r="A15386" i="1" s="1"/>
  <c r="A15385" i="1" a="1"/>
  <c r="A15385" i="1" s="1"/>
  <c r="A15384" i="1" a="1"/>
  <c r="A15384" i="1" s="1"/>
  <c r="A15383" i="1" a="1"/>
  <c r="A15383" i="1" s="1"/>
  <c r="A15382" i="1" a="1"/>
  <c r="A15382" i="1" s="1"/>
  <c r="A15381" i="1" a="1"/>
  <c r="A15381" i="1" s="1"/>
  <c r="A15380" i="1" a="1"/>
  <c r="A15380" i="1" s="1"/>
  <c r="A15379" i="1" a="1"/>
  <c r="A15379" i="1" s="1"/>
  <c r="A15378" i="1" a="1"/>
  <c r="A15378" i="1" s="1"/>
  <c r="A15377" i="1" a="1"/>
  <c r="A15377" i="1" s="1"/>
  <c r="A15376" i="1" a="1"/>
  <c r="A15376" i="1" s="1"/>
  <c r="A15375" i="1" a="1"/>
  <c r="A15375" i="1" s="1"/>
  <c r="A15374" i="1" a="1"/>
  <c r="A15374" i="1" s="1"/>
  <c r="A15373" i="1" a="1"/>
  <c r="A15373" i="1" s="1"/>
  <c r="A15372" i="1" a="1"/>
  <c r="A15372" i="1" s="1"/>
  <c r="A15371" i="1" a="1"/>
  <c r="A15371" i="1" s="1"/>
  <c r="A15370" i="1" a="1"/>
  <c r="A15370" i="1" s="1"/>
  <c r="A15369" i="1" a="1"/>
  <c r="A15369" i="1" s="1"/>
  <c r="A15368" i="1" a="1"/>
  <c r="A15368" i="1" s="1"/>
  <c r="A15367" i="1" a="1"/>
  <c r="A15367" i="1" s="1"/>
  <c r="A15366" i="1" a="1"/>
  <c r="A15366" i="1" s="1"/>
  <c r="A15365" i="1" a="1"/>
  <c r="A15365" i="1" s="1"/>
  <c r="A15364" i="1" a="1"/>
  <c r="A15364" i="1" s="1"/>
  <c r="A15363" i="1" a="1"/>
  <c r="A15363" i="1" s="1"/>
  <c r="A15362" i="1" a="1"/>
  <c r="A15362" i="1" s="1"/>
  <c r="A15361" i="1" a="1"/>
  <c r="A15361" i="1" s="1"/>
  <c r="A15360" i="1" a="1"/>
  <c r="A15360" i="1" s="1"/>
  <c r="A15359" i="1" a="1"/>
  <c r="A15359" i="1" s="1"/>
  <c r="A15358" i="1" a="1"/>
  <c r="A15358" i="1" s="1"/>
  <c r="A15357" i="1" a="1"/>
  <c r="A15357" i="1" s="1"/>
  <c r="A15356" i="1" a="1"/>
  <c r="A15356" i="1" s="1"/>
  <c r="A15355" i="1" a="1"/>
  <c r="A15355" i="1" s="1"/>
  <c r="A15354" i="1" a="1"/>
  <c r="A15354" i="1" s="1"/>
  <c r="A15353" i="1" a="1"/>
  <c r="A15353" i="1" s="1"/>
  <c r="A15352" i="1" a="1"/>
  <c r="A15352" i="1" s="1"/>
  <c r="A15351" i="1" a="1"/>
  <c r="A15351" i="1" s="1"/>
  <c r="A15350" i="1" a="1"/>
  <c r="A15350" i="1" s="1"/>
  <c r="A15349" i="1" a="1"/>
  <c r="A15349" i="1" s="1"/>
  <c r="A15348" i="1" a="1"/>
  <c r="A15348" i="1" s="1"/>
  <c r="A15347" i="1" a="1"/>
  <c r="A15347" i="1" s="1"/>
  <c r="A15346" i="1" a="1"/>
  <c r="A15346" i="1" s="1"/>
  <c r="A15345" i="1" a="1"/>
  <c r="A15345" i="1" s="1"/>
  <c r="A15344" i="1" a="1"/>
  <c r="A15344" i="1" s="1"/>
  <c r="A15343" i="1" a="1"/>
  <c r="A15343" i="1" s="1"/>
  <c r="A15342" i="1" a="1"/>
  <c r="A15342" i="1" s="1"/>
  <c r="A15341" i="1" a="1"/>
  <c r="A15341" i="1" s="1"/>
  <c r="A15340" i="1" a="1"/>
  <c r="A15340" i="1" s="1"/>
  <c r="A15339" i="1" a="1"/>
  <c r="A15339" i="1" s="1"/>
  <c r="A15338" i="1" a="1"/>
  <c r="A15338" i="1" s="1"/>
  <c r="A15337" i="1" a="1"/>
  <c r="A15337" i="1" s="1"/>
  <c r="A15336" i="1" a="1"/>
  <c r="A15336" i="1" s="1"/>
  <c r="A15335" i="1" a="1"/>
  <c r="A15335" i="1" s="1"/>
  <c r="A15334" i="1" a="1"/>
  <c r="A15334" i="1" s="1"/>
  <c r="A15333" i="1" a="1"/>
  <c r="A15333" i="1" s="1"/>
  <c r="A15332" i="1" a="1"/>
  <c r="A15332" i="1" s="1"/>
  <c r="A15331" i="1" a="1"/>
  <c r="A15331" i="1" s="1"/>
  <c r="A15330" i="1" a="1"/>
  <c r="A15330" i="1" s="1"/>
  <c r="A15329" i="1" a="1"/>
  <c r="A15329" i="1" s="1"/>
  <c r="A15328" i="1" a="1"/>
  <c r="A15328" i="1" s="1"/>
  <c r="A15327" i="1" a="1"/>
  <c r="A15327" i="1" s="1"/>
  <c r="A15326" i="1" a="1"/>
  <c r="A15326" i="1" s="1"/>
  <c r="A15325" i="1" a="1"/>
  <c r="A15325" i="1" s="1"/>
  <c r="A15324" i="1" a="1"/>
  <c r="A15324" i="1" s="1"/>
  <c r="A15323" i="1" a="1"/>
  <c r="A15323" i="1" s="1"/>
  <c r="A15322" i="1" a="1"/>
  <c r="A15322" i="1" s="1"/>
  <c r="A15321" i="1" a="1"/>
  <c r="A15321" i="1" s="1"/>
  <c r="A15320" i="1" a="1"/>
  <c r="A15320" i="1" s="1"/>
  <c r="A15319" i="1" a="1"/>
  <c r="A15319" i="1" s="1"/>
  <c r="A15318" i="1" a="1"/>
  <c r="A15318" i="1" s="1"/>
  <c r="A15317" i="1" a="1"/>
  <c r="A15317" i="1" s="1"/>
  <c r="A15316" i="1" a="1"/>
  <c r="A15316" i="1" s="1"/>
  <c r="A15315" i="1" a="1"/>
  <c r="A15315" i="1" s="1"/>
  <c r="A15314" i="1" a="1"/>
  <c r="A15314" i="1" s="1"/>
  <c r="A15313" i="1" a="1"/>
  <c r="A15313" i="1" s="1"/>
  <c r="A15312" i="1" a="1"/>
  <c r="A15312" i="1" s="1"/>
  <c r="A15311" i="1" a="1"/>
  <c r="A15311" i="1" s="1"/>
  <c r="A15310" i="1" a="1"/>
  <c r="A15310" i="1" s="1"/>
  <c r="A15309" i="1" a="1"/>
  <c r="A15309" i="1" s="1"/>
  <c r="A15308" i="1" a="1"/>
  <c r="A15308" i="1" s="1"/>
  <c r="A15307" i="1" a="1"/>
  <c r="A15307" i="1" s="1"/>
  <c r="A15306" i="1" a="1"/>
  <c r="A15306" i="1" s="1"/>
  <c r="A15305" i="1" a="1"/>
  <c r="A15305" i="1" s="1"/>
  <c r="A15304" i="1" a="1"/>
  <c r="A15304" i="1" s="1"/>
  <c r="A15303" i="1" a="1"/>
  <c r="A15303" i="1" s="1"/>
  <c r="A15302" i="1" a="1"/>
  <c r="A15302" i="1" s="1"/>
  <c r="A15301" i="1" a="1"/>
  <c r="A15301" i="1" s="1"/>
  <c r="A15300" i="1" a="1"/>
  <c r="A15300" i="1" s="1"/>
  <c r="A15299" i="1" a="1"/>
  <c r="A15299" i="1" s="1"/>
  <c r="A15298" i="1" a="1"/>
  <c r="A15298" i="1" s="1"/>
  <c r="A15297" i="1" a="1"/>
  <c r="A15297" i="1" s="1"/>
  <c r="A15296" i="1" a="1"/>
  <c r="A15296" i="1" s="1"/>
  <c r="A15295" i="1" a="1"/>
  <c r="A15295" i="1" s="1"/>
  <c r="A15294" i="1" a="1"/>
  <c r="A15294" i="1" s="1"/>
  <c r="A15293" i="1" a="1"/>
  <c r="A15293" i="1" s="1"/>
  <c r="A15292" i="1" a="1"/>
  <c r="A15292" i="1" s="1"/>
  <c r="A15291" i="1" a="1"/>
  <c r="A15291" i="1" s="1"/>
  <c r="A15290" i="1" a="1"/>
  <c r="A15290" i="1" s="1"/>
  <c r="A15289" i="1" a="1"/>
  <c r="A15289" i="1" s="1"/>
  <c r="A15288" i="1" a="1"/>
  <c r="A15288" i="1" s="1"/>
  <c r="A15287" i="1" a="1"/>
  <c r="A15287" i="1" s="1"/>
  <c r="A15286" i="1" a="1"/>
  <c r="A15286" i="1" s="1"/>
  <c r="A15285" i="1" a="1"/>
  <c r="A15285" i="1" s="1"/>
  <c r="A15284" i="1" a="1"/>
  <c r="A15284" i="1" s="1"/>
  <c r="A15283" i="1" a="1"/>
  <c r="A15283" i="1" s="1"/>
  <c r="A15282" i="1" a="1"/>
  <c r="A15282" i="1" s="1"/>
  <c r="A15281" i="1" a="1"/>
  <c r="A15281" i="1" s="1"/>
  <c r="A15280" i="1" a="1"/>
  <c r="A15280" i="1" s="1"/>
  <c r="A15279" i="1" a="1"/>
  <c r="A15279" i="1" s="1"/>
  <c r="A15278" i="1" a="1"/>
  <c r="A15278" i="1" s="1"/>
  <c r="A15277" i="1" a="1"/>
  <c r="A15277" i="1" s="1"/>
  <c r="A15276" i="1" a="1"/>
  <c r="A15276" i="1" s="1"/>
  <c r="A15275" i="1" a="1"/>
  <c r="A15275" i="1" s="1"/>
  <c r="A15274" i="1" a="1"/>
  <c r="A15274" i="1" s="1"/>
  <c r="A15273" i="1" a="1"/>
  <c r="A15273" i="1" s="1"/>
  <c r="A15272" i="1" a="1"/>
  <c r="A15272" i="1" s="1"/>
  <c r="A15271" i="1" a="1"/>
  <c r="A15271" i="1" s="1"/>
  <c r="A15270" i="1" a="1"/>
  <c r="A15270" i="1" s="1"/>
  <c r="A15269" i="1" a="1"/>
  <c r="A15269" i="1" s="1"/>
  <c r="A15268" i="1" a="1"/>
  <c r="A15268" i="1" s="1"/>
  <c r="A15267" i="1" a="1"/>
  <c r="A15267" i="1" s="1"/>
  <c r="A15266" i="1" a="1"/>
  <c r="A15266" i="1" s="1"/>
  <c r="A15265" i="1" a="1"/>
  <c r="A15265" i="1" s="1"/>
  <c r="A15264" i="1" a="1"/>
  <c r="A15264" i="1" s="1"/>
  <c r="A15263" i="1" a="1"/>
  <c r="A15263" i="1" s="1"/>
  <c r="A15262" i="1" a="1"/>
  <c r="A15262" i="1" s="1"/>
  <c r="A15261" i="1" a="1"/>
  <c r="A15261" i="1" s="1"/>
  <c r="A15260" i="1" a="1"/>
  <c r="A15260" i="1" s="1"/>
  <c r="A15259" i="1" a="1"/>
  <c r="A15259" i="1" s="1"/>
  <c r="A15258" i="1" a="1"/>
  <c r="A15258" i="1" s="1"/>
  <c r="A15257" i="1" a="1"/>
  <c r="A15257" i="1" s="1"/>
  <c r="A15256" i="1" a="1"/>
  <c r="A15256" i="1" s="1"/>
  <c r="A15255" i="1" a="1"/>
  <c r="A15255" i="1" s="1"/>
  <c r="A15254" i="1" a="1"/>
  <c r="A15254" i="1" s="1"/>
  <c r="A15253" i="1" a="1"/>
  <c r="A15253" i="1" s="1"/>
  <c r="A15252" i="1" a="1"/>
  <c r="A15252" i="1" s="1"/>
  <c r="A15251" i="1" a="1"/>
  <c r="A15251" i="1" s="1"/>
  <c r="A15250" i="1" a="1"/>
  <c r="A15250" i="1" s="1"/>
  <c r="A15249" i="1" a="1"/>
  <c r="A15249" i="1" s="1"/>
  <c r="A15248" i="1" a="1"/>
  <c r="A15248" i="1" s="1"/>
  <c r="A15247" i="1" a="1"/>
  <c r="A15247" i="1" s="1"/>
  <c r="A15246" i="1" a="1"/>
  <c r="A15246" i="1" s="1"/>
  <c r="A15245" i="1" a="1"/>
  <c r="A15245" i="1" s="1"/>
  <c r="A15244" i="1" a="1"/>
  <c r="A15244" i="1" s="1"/>
  <c r="A15243" i="1" a="1"/>
  <c r="A15243" i="1" s="1"/>
  <c r="A15242" i="1" a="1"/>
  <c r="A15242" i="1" s="1"/>
  <c r="A15241" i="1" a="1"/>
  <c r="A15241" i="1" s="1"/>
  <c r="A15240" i="1" a="1"/>
  <c r="A15240" i="1" s="1"/>
  <c r="A15239" i="1" a="1"/>
  <c r="A15239" i="1" s="1"/>
  <c r="A15238" i="1" a="1"/>
  <c r="A15238" i="1" s="1"/>
  <c r="A15237" i="1" a="1"/>
  <c r="A15237" i="1" s="1"/>
  <c r="A15236" i="1" a="1"/>
  <c r="A15236" i="1" s="1"/>
  <c r="A15235" i="1" a="1"/>
  <c r="A15235" i="1" s="1"/>
  <c r="A15234" i="1" a="1"/>
  <c r="A15234" i="1" s="1"/>
  <c r="A15233" i="1" a="1"/>
  <c r="A15233" i="1" s="1"/>
  <c r="A15232" i="1" a="1"/>
  <c r="A15232" i="1" s="1"/>
  <c r="A15231" i="1" a="1"/>
  <c r="A15231" i="1" s="1"/>
  <c r="A15230" i="1" a="1"/>
  <c r="A15230" i="1" s="1"/>
  <c r="A15229" i="1" a="1"/>
  <c r="A15229" i="1" s="1"/>
  <c r="A15228" i="1" a="1"/>
  <c r="A15228" i="1" s="1"/>
  <c r="A15227" i="1" a="1"/>
  <c r="A15227" i="1" s="1"/>
  <c r="A15226" i="1" a="1"/>
  <c r="A15226" i="1" s="1"/>
  <c r="A15225" i="1" a="1"/>
  <c r="A15225" i="1" s="1"/>
  <c r="A15224" i="1" a="1"/>
  <c r="A15224" i="1" s="1"/>
  <c r="A15223" i="1" a="1"/>
  <c r="A15223" i="1" s="1"/>
  <c r="A15222" i="1" a="1"/>
  <c r="A15222" i="1" s="1"/>
  <c r="A15221" i="1" a="1"/>
  <c r="A15221" i="1" s="1"/>
  <c r="A15220" i="1" a="1"/>
  <c r="A15220" i="1" s="1"/>
  <c r="A15219" i="1" a="1"/>
  <c r="A15219" i="1" s="1"/>
  <c r="A15218" i="1" a="1"/>
  <c r="A15218" i="1" s="1"/>
  <c r="A15217" i="1" a="1"/>
  <c r="A15217" i="1" s="1"/>
  <c r="A15216" i="1" a="1"/>
  <c r="A15216" i="1" s="1"/>
  <c r="A15215" i="1" a="1"/>
  <c r="A15215" i="1" s="1"/>
  <c r="A15214" i="1" a="1"/>
  <c r="A15214" i="1" s="1"/>
  <c r="A15213" i="1" a="1"/>
  <c r="A15213" i="1" s="1"/>
  <c r="A15212" i="1" a="1"/>
  <c r="A15212" i="1" s="1"/>
  <c r="A15211" i="1" a="1"/>
  <c r="A15211" i="1" s="1"/>
  <c r="A15210" i="1" a="1"/>
  <c r="A15210" i="1" s="1"/>
  <c r="A15209" i="1" a="1"/>
  <c r="A15209" i="1" s="1"/>
  <c r="A15208" i="1" a="1"/>
  <c r="A15208" i="1" s="1"/>
  <c r="A15207" i="1" a="1"/>
  <c r="A15207" i="1" s="1"/>
  <c r="A15206" i="1" a="1"/>
  <c r="A15206" i="1" s="1"/>
  <c r="A15205" i="1" a="1"/>
  <c r="A15205" i="1" s="1"/>
  <c r="A15204" i="1" a="1"/>
  <c r="A15204" i="1" s="1"/>
  <c r="A15203" i="1" a="1"/>
  <c r="A15203" i="1" s="1"/>
  <c r="A15202" i="1" a="1"/>
  <c r="A15202" i="1" s="1"/>
  <c r="A15201" i="1" a="1"/>
  <c r="A15201" i="1" s="1"/>
  <c r="A15200" i="1" a="1"/>
  <c r="A15200" i="1" s="1"/>
  <c r="A15199" i="1" a="1"/>
  <c r="A15199" i="1" s="1"/>
  <c r="A15198" i="1" a="1"/>
  <c r="A15198" i="1" s="1"/>
  <c r="A15197" i="1" a="1"/>
  <c r="A15197" i="1" s="1"/>
  <c r="A15196" i="1" a="1"/>
  <c r="A15196" i="1" s="1"/>
  <c r="A15195" i="1" a="1"/>
  <c r="A15195" i="1" s="1"/>
  <c r="A15194" i="1" a="1"/>
  <c r="A15194" i="1" s="1"/>
  <c r="A15193" i="1" a="1"/>
  <c r="A15193" i="1" s="1"/>
  <c r="A15192" i="1" a="1"/>
  <c r="A15192" i="1" s="1"/>
  <c r="A15191" i="1" a="1"/>
  <c r="A15191" i="1" s="1"/>
  <c r="A15190" i="1" a="1"/>
  <c r="A15190" i="1" s="1"/>
  <c r="A15189" i="1" a="1"/>
  <c r="A15189" i="1" s="1"/>
  <c r="A15188" i="1" a="1"/>
  <c r="A15188" i="1" s="1"/>
  <c r="A15187" i="1" a="1"/>
  <c r="A15187" i="1" s="1"/>
  <c r="A15186" i="1" a="1"/>
  <c r="A15186" i="1" s="1"/>
  <c r="A15185" i="1" a="1"/>
  <c r="A15185" i="1" s="1"/>
  <c r="A15184" i="1" a="1"/>
  <c r="A15184" i="1" s="1"/>
  <c r="A15183" i="1" a="1"/>
  <c r="A15183" i="1" s="1"/>
  <c r="A15182" i="1" a="1"/>
  <c r="A15182" i="1" s="1"/>
  <c r="A15181" i="1" a="1"/>
  <c r="A15181" i="1" s="1"/>
  <c r="A15180" i="1" a="1"/>
  <c r="A15180" i="1" s="1"/>
  <c r="A15179" i="1" a="1"/>
  <c r="A15179" i="1" s="1"/>
  <c r="A15178" i="1" a="1"/>
  <c r="A15178" i="1" s="1"/>
  <c r="A15177" i="1" a="1"/>
  <c r="A15177" i="1" s="1"/>
  <c r="A15176" i="1" a="1"/>
  <c r="A15176" i="1" s="1"/>
  <c r="A15175" i="1" a="1"/>
  <c r="A15175" i="1" s="1"/>
  <c r="A15174" i="1" a="1"/>
  <c r="A15174" i="1" s="1"/>
  <c r="A15173" i="1" a="1"/>
  <c r="A15173" i="1" s="1"/>
  <c r="A15172" i="1" a="1"/>
  <c r="A15172" i="1" s="1"/>
  <c r="A15171" i="1" a="1"/>
  <c r="A15171" i="1" s="1"/>
  <c r="A15170" i="1" a="1"/>
  <c r="A15170" i="1" s="1"/>
  <c r="A15169" i="1" a="1"/>
  <c r="A15169" i="1" s="1"/>
  <c r="A15168" i="1" a="1"/>
  <c r="A15168" i="1" s="1"/>
  <c r="A15167" i="1" a="1"/>
  <c r="A15167" i="1" s="1"/>
  <c r="A15166" i="1" a="1"/>
  <c r="A15166" i="1" s="1"/>
  <c r="A15165" i="1" a="1"/>
  <c r="A15165" i="1" s="1"/>
  <c r="A15164" i="1" a="1"/>
  <c r="A15164" i="1" s="1"/>
  <c r="A15163" i="1" a="1"/>
  <c r="A15163" i="1" s="1"/>
  <c r="A15162" i="1" a="1"/>
  <c r="A15162" i="1" s="1"/>
  <c r="A15161" i="1" a="1"/>
  <c r="A15161" i="1" s="1"/>
  <c r="A15160" i="1" a="1"/>
  <c r="A15160" i="1" s="1"/>
  <c r="A15159" i="1" a="1"/>
  <c r="A15159" i="1" s="1"/>
  <c r="A15158" i="1" a="1"/>
  <c r="A15158" i="1" s="1"/>
  <c r="A15157" i="1" a="1"/>
  <c r="A15157" i="1" s="1"/>
  <c r="A15156" i="1" a="1"/>
  <c r="A15156" i="1" s="1"/>
  <c r="A15155" i="1" a="1"/>
  <c r="A15155" i="1" s="1"/>
  <c r="A15154" i="1" a="1"/>
  <c r="A15154" i="1" s="1"/>
  <c r="A15153" i="1" a="1"/>
  <c r="A15153" i="1" s="1"/>
  <c r="A15152" i="1" a="1"/>
  <c r="A15152" i="1" s="1"/>
  <c r="A15151" i="1" a="1"/>
  <c r="A15151" i="1" s="1"/>
  <c r="A15150" i="1" a="1"/>
  <c r="A15150" i="1" s="1"/>
  <c r="A15149" i="1" a="1"/>
  <c r="A15149" i="1" s="1"/>
  <c r="A15148" i="1" a="1"/>
  <c r="A15148" i="1" s="1"/>
  <c r="A15147" i="1" a="1"/>
  <c r="A15147" i="1" s="1"/>
  <c r="A15146" i="1" a="1"/>
  <c r="A15146" i="1" s="1"/>
  <c r="A15145" i="1" a="1"/>
  <c r="A15145" i="1" s="1"/>
  <c r="A15144" i="1" a="1"/>
  <c r="A15144" i="1" s="1"/>
  <c r="A15143" i="1" a="1"/>
  <c r="A15143" i="1" s="1"/>
  <c r="A15142" i="1" a="1"/>
  <c r="A15142" i="1" s="1"/>
  <c r="A15141" i="1" a="1"/>
  <c r="A15141" i="1" s="1"/>
  <c r="A15140" i="1" a="1"/>
  <c r="A15140" i="1" s="1"/>
  <c r="A15139" i="1" a="1"/>
  <c r="A15139" i="1" s="1"/>
  <c r="A15138" i="1" a="1"/>
  <c r="A15138" i="1" s="1"/>
  <c r="A15137" i="1" a="1"/>
  <c r="A15137" i="1" s="1"/>
  <c r="A15136" i="1" a="1"/>
  <c r="A15136" i="1" s="1"/>
  <c r="A15135" i="1" a="1"/>
  <c r="A15135" i="1" s="1"/>
  <c r="A15134" i="1" a="1"/>
  <c r="A15134" i="1" s="1"/>
  <c r="A15133" i="1" a="1"/>
  <c r="A15133" i="1" s="1"/>
  <c r="A15132" i="1" a="1"/>
  <c r="A15132" i="1" s="1"/>
  <c r="A15131" i="1" a="1"/>
  <c r="A15131" i="1" s="1"/>
  <c r="A15130" i="1" a="1"/>
  <c r="A15130" i="1" s="1"/>
  <c r="A15129" i="1" a="1"/>
  <c r="A15129" i="1" s="1"/>
  <c r="A15128" i="1" a="1"/>
  <c r="A15128" i="1" s="1"/>
  <c r="A15127" i="1" a="1"/>
  <c r="A15127" i="1" s="1"/>
  <c r="A15126" i="1" a="1"/>
  <c r="A15126" i="1" s="1"/>
  <c r="A15125" i="1" a="1"/>
  <c r="A15125" i="1" s="1"/>
  <c r="A15124" i="1" a="1"/>
  <c r="A15124" i="1" s="1"/>
  <c r="A15123" i="1" a="1"/>
  <c r="A15123" i="1" s="1"/>
  <c r="A15122" i="1" a="1"/>
  <c r="A15122" i="1" s="1"/>
  <c r="A15121" i="1" a="1"/>
  <c r="A15121" i="1" s="1"/>
  <c r="A15120" i="1" a="1"/>
  <c r="A15120" i="1" s="1"/>
  <c r="A15119" i="1" a="1"/>
  <c r="A15119" i="1" s="1"/>
  <c r="A15118" i="1" a="1"/>
  <c r="A15118" i="1" s="1"/>
  <c r="A15117" i="1" a="1"/>
  <c r="A15117" i="1" s="1"/>
  <c r="A15116" i="1" a="1"/>
  <c r="A15116" i="1" s="1"/>
  <c r="A15115" i="1" a="1"/>
  <c r="A15115" i="1" s="1"/>
  <c r="A15114" i="1" a="1"/>
  <c r="A15114" i="1" s="1"/>
  <c r="A15113" i="1" a="1"/>
  <c r="A15113" i="1" s="1"/>
  <c r="A15112" i="1" a="1"/>
  <c r="A15112" i="1" s="1"/>
  <c r="A15111" i="1" a="1"/>
  <c r="A15111" i="1" s="1"/>
  <c r="A15110" i="1" a="1"/>
  <c r="A15110" i="1" s="1"/>
  <c r="A15109" i="1" a="1"/>
  <c r="A15109" i="1" s="1"/>
  <c r="A15108" i="1" a="1"/>
  <c r="A15108" i="1" s="1"/>
  <c r="A15107" i="1" a="1"/>
  <c r="A15107" i="1" s="1"/>
  <c r="A15106" i="1" a="1"/>
  <c r="A15106" i="1" s="1"/>
  <c r="A15105" i="1" a="1"/>
  <c r="A15105" i="1" s="1"/>
  <c r="A15104" i="1" a="1"/>
  <c r="A15104" i="1" s="1"/>
  <c r="A15103" i="1" a="1"/>
  <c r="A15103" i="1" s="1"/>
  <c r="A15102" i="1" a="1"/>
  <c r="A15102" i="1" s="1"/>
  <c r="A15101" i="1" a="1"/>
  <c r="A15101" i="1" s="1"/>
  <c r="A15100" i="1" a="1"/>
  <c r="A15100" i="1" s="1"/>
  <c r="A15099" i="1" a="1"/>
  <c r="A15099" i="1" s="1"/>
  <c r="A15098" i="1" a="1"/>
  <c r="A15098" i="1" s="1"/>
  <c r="A15097" i="1" a="1"/>
  <c r="A15097" i="1" s="1"/>
  <c r="A15096" i="1" a="1"/>
  <c r="A15096" i="1" s="1"/>
  <c r="A15095" i="1" a="1"/>
  <c r="A15095" i="1" s="1"/>
  <c r="A15094" i="1" a="1"/>
  <c r="A15094" i="1" s="1"/>
  <c r="A15093" i="1" a="1"/>
  <c r="A15093" i="1" s="1"/>
  <c r="A15092" i="1" a="1"/>
  <c r="A15092" i="1" s="1"/>
  <c r="A15091" i="1" a="1"/>
  <c r="A15091" i="1" s="1"/>
  <c r="A15090" i="1" a="1"/>
  <c r="A15090" i="1" s="1"/>
  <c r="A15089" i="1" a="1"/>
  <c r="A15089" i="1" s="1"/>
  <c r="A15088" i="1" a="1"/>
  <c r="A15088" i="1" s="1"/>
  <c r="A15087" i="1" a="1"/>
  <c r="A15087" i="1" s="1"/>
  <c r="A15086" i="1" a="1"/>
  <c r="A15086" i="1" s="1"/>
  <c r="A15085" i="1" a="1"/>
  <c r="A15085" i="1" s="1"/>
  <c r="A15084" i="1" a="1"/>
  <c r="A15084" i="1" s="1"/>
  <c r="A15083" i="1" a="1"/>
  <c r="A15083" i="1" s="1"/>
  <c r="A15082" i="1" a="1"/>
  <c r="A15082" i="1" s="1"/>
  <c r="A15081" i="1" a="1"/>
  <c r="A15081" i="1" s="1"/>
  <c r="A15080" i="1" a="1"/>
  <c r="A15080" i="1" s="1"/>
  <c r="A15079" i="1" a="1"/>
  <c r="A15079" i="1" s="1"/>
  <c r="A15078" i="1" a="1"/>
  <c r="A15078" i="1" s="1"/>
  <c r="A15077" i="1" a="1"/>
  <c r="A15077" i="1" s="1"/>
  <c r="A15076" i="1" a="1"/>
  <c r="A15076" i="1" s="1"/>
  <c r="A15075" i="1" a="1"/>
  <c r="A15075" i="1" s="1"/>
  <c r="A15074" i="1" a="1"/>
  <c r="A15074" i="1" s="1"/>
  <c r="A15073" i="1" a="1"/>
  <c r="A15073" i="1" s="1"/>
  <c r="A15072" i="1" a="1"/>
  <c r="A15072" i="1" s="1"/>
  <c r="A15071" i="1" a="1"/>
  <c r="A15071" i="1" s="1"/>
  <c r="A15070" i="1" a="1"/>
  <c r="A15070" i="1" s="1"/>
  <c r="A15069" i="1" a="1"/>
  <c r="A15069" i="1" s="1"/>
  <c r="A15068" i="1" a="1"/>
  <c r="A15068" i="1" s="1"/>
  <c r="A15067" i="1" a="1"/>
  <c r="A15067" i="1" s="1"/>
  <c r="A15066" i="1" a="1"/>
  <c r="A15066" i="1" s="1"/>
  <c r="A15065" i="1" a="1"/>
  <c r="A15065" i="1" s="1"/>
  <c r="A15064" i="1" a="1"/>
  <c r="A15064" i="1" s="1"/>
  <c r="A15063" i="1" a="1"/>
  <c r="A15063" i="1" s="1"/>
  <c r="A15062" i="1" a="1"/>
  <c r="A15062" i="1" s="1"/>
  <c r="A15061" i="1" a="1"/>
  <c r="A15061" i="1" s="1"/>
  <c r="A15060" i="1" a="1"/>
  <c r="A15060" i="1" s="1"/>
  <c r="A15059" i="1" a="1"/>
  <c r="A15059" i="1" s="1"/>
  <c r="A15058" i="1" a="1"/>
  <c r="A15058" i="1" s="1"/>
  <c r="A15057" i="1" a="1"/>
  <c r="A15057" i="1" s="1"/>
  <c r="A15056" i="1" a="1"/>
  <c r="A15056" i="1" s="1"/>
  <c r="A15055" i="1" a="1"/>
  <c r="A15055" i="1" s="1"/>
  <c r="A15054" i="1" a="1"/>
  <c r="A15054" i="1" s="1"/>
  <c r="A15053" i="1" a="1"/>
  <c r="A15053" i="1" s="1"/>
  <c r="A15052" i="1" a="1"/>
  <c r="A15052" i="1" s="1"/>
  <c r="A15051" i="1" a="1"/>
  <c r="A15051" i="1" s="1"/>
  <c r="A15050" i="1" a="1"/>
  <c r="A15050" i="1" s="1"/>
  <c r="A15049" i="1" a="1"/>
  <c r="A15049" i="1" s="1"/>
  <c r="A15048" i="1" a="1"/>
  <c r="A15048" i="1" s="1"/>
  <c r="A15047" i="1" a="1"/>
  <c r="A15047" i="1" s="1"/>
  <c r="A15046" i="1" a="1"/>
  <c r="A15046" i="1" s="1"/>
  <c r="A15045" i="1" a="1"/>
  <c r="A15045" i="1" s="1"/>
  <c r="A15044" i="1" a="1"/>
  <c r="A15044" i="1" s="1"/>
  <c r="A15043" i="1" a="1"/>
  <c r="A15043" i="1" s="1"/>
  <c r="A15042" i="1" a="1"/>
  <c r="A15042" i="1" s="1"/>
  <c r="A15041" i="1" a="1"/>
  <c r="A15041" i="1" s="1"/>
  <c r="A15040" i="1" a="1"/>
  <c r="A15040" i="1" s="1"/>
  <c r="A15039" i="1" a="1"/>
  <c r="A15039" i="1" s="1"/>
  <c r="A15038" i="1" a="1"/>
  <c r="A15038" i="1" s="1"/>
  <c r="A15037" i="1" a="1"/>
  <c r="A15037" i="1" s="1"/>
  <c r="A15036" i="1" a="1"/>
  <c r="A15036" i="1" s="1"/>
  <c r="A15035" i="1" a="1"/>
  <c r="A15035" i="1" s="1"/>
  <c r="A15034" i="1" a="1"/>
  <c r="A15034" i="1" s="1"/>
  <c r="A15033" i="1" a="1"/>
  <c r="A15033" i="1" s="1"/>
  <c r="A15032" i="1" a="1"/>
  <c r="A15032" i="1" s="1"/>
  <c r="A15031" i="1" a="1"/>
  <c r="A15031" i="1" s="1"/>
  <c r="A15030" i="1" a="1"/>
  <c r="A15030" i="1" s="1"/>
  <c r="A15029" i="1" a="1"/>
  <c r="A15029" i="1" s="1"/>
  <c r="A15028" i="1" a="1"/>
  <c r="A15028" i="1" s="1"/>
  <c r="A15027" i="1" a="1"/>
  <c r="A15027" i="1" s="1"/>
  <c r="A15026" i="1" a="1"/>
  <c r="A15026" i="1" s="1"/>
  <c r="A15025" i="1" a="1"/>
  <c r="A15025" i="1" s="1"/>
  <c r="A15024" i="1" a="1"/>
  <c r="A15024" i="1" s="1"/>
  <c r="A15023" i="1" a="1"/>
  <c r="A15023" i="1" s="1"/>
  <c r="A15022" i="1" a="1"/>
  <c r="A15022" i="1" s="1"/>
  <c r="A15021" i="1" a="1"/>
  <c r="A15021" i="1" s="1"/>
  <c r="A15020" i="1" a="1"/>
  <c r="A15020" i="1" s="1"/>
  <c r="A15019" i="1" a="1"/>
  <c r="A15019" i="1" s="1"/>
  <c r="A15018" i="1" a="1"/>
  <c r="A15018" i="1" s="1"/>
  <c r="A15017" i="1" a="1"/>
  <c r="A15017" i="1" s="1"/>
  <c r="A15016" i="1" a="1"/>
  <c r="A15016" i="1" s="1"/>
  <c r="A15015" i="1" a="1"/>
  <c r="A15015" i="1" s="1"/>
  <c r="A15014" i="1" a="1"/>
  <c r="A15014" i="1" s="1"/>
  <c r="A15013" i="1" a="1"/>
  <c r="A15013" i="1" s="1"/>
  <c r="A15012" i="1" a="1"/>
  <c r="A15012" i="1" s="1"/>
  <c r="A15011" i="1" a="1"/>
  <c r="A15011" i="1" s="1"/>
  <c r="A15010" i="1" a="1"/>
  <c r="A15010" i="1" s="1"/>
  <c r="A15009" i="1" a="1"/>
  <c r="A15009" i="1" s="1"/>
  <c r="A15008" i="1" a="1"/>
  <c r="A15008" i="1" s="1"/>
  <c r="A15007" i="1" a="1"/>
  <c r="A15007" i="1" s="1"/>
  <c r="A15006" i="1" a="1"/>
  <c r="A15006" i="1" s="1"/>
  <c r="A15005" i="1" a="1"/>
  <c r="A15005" i="1" s="1"/>
  <c r="A15004" i="1" a="1"/>
  <c r="A15004" i="1" s="1"/>
  <c r="A15003" i="1" a="1"/>
  <c r="A15003" i="1" s="1"/>
  <c r="A15002" i="1" a="1"/>
  <c r="A15002" i="1" s="1"/>
  <c r="A15001" i="1" a="1"/>
  <c r="A15001" i="1" s="1"/>
  <c r="A15000" i="1" a="1"/>
  <c r="A15000" i="1" s="1"/>
  <c r="A14999" i="1" a="1"/>
  <c r="A14999" i="1" s="1"/>
  <c r="A14998" i="1" a="1"/>
  <c r="A14998" i="1" s="1"/>
  <c r="A14997" i="1" a="1"/>
  <c r="A14997" i="1" s="1"/>
  <c r="A14996" i="1" a="1"/>
  <c r="A14996" i="1" s="1"/>
  <c r="A14995" i="1" a="1"/>
  <c r="A14995" i="1" s="1"/>
  <c r="A14994" i="1" a="1"/>
  <c r="A14994" i="1" s="1"/>
  <c r="A14993" i="1" a="1"/>
  <c r="A14993" i="1" s="1"/>
  <c r="A14992" i="1" a="1"/>
  <c r="A14992" i="1" s="1"/>
  <c r="A14991" i="1" a="1"/>
  <c r="A14991" i="1" s="1"/>
  <c r="A14990" i="1" a="1"/>
  <c r="A14990" i="1" s="1"/>
  <c r="A14989" i="1" a="1"/>
  <c r="A14989" i="1" s="1"/>
  <c r="A14988" i="1" a="1"/>
  <c r="A14988" i="1" s="1"/>
  <c r="A14987" i="1" a="1"/>
  <c r="A14987" i="1" s="1"/>
  <c r="A14986" i="1" a="1"/>
  <c r="A14986" i="1" s="1"/>
  <c r="A14985" i="1" a="1"/>
  <c r="A14985" i="1" s="1"/>
  <c r="A14984" i="1" a="1"/>
  <c r="A14984" i="1" s="1"/>
  <c r="A14983" i="1" a="1"/>
  <c r="A14983" i="1" s="1"/>
  <c r="A14982" i="1" a="1"/>
  <c r="A14982" i="1" s="1"/>
  <c r="A14981" i="1" a="1"/>
  <c r="A14981" i="1" s="1"/>
  <c r="A14980" i="1" a="1"/>
  <c r="A14980" i="1" s="1"/>
  <c r="A14979" i="1" a="1"/>
  <c r="A14979" i="1" s="1"/>
  <c r="A14978" i="1" a="1"/>
  <c r="A14978" i="1" s="1"/>
  <c r="A14977" i="1" a="1"/>
  <c r="A14977" i="1" s="1"/>
  <c r="A14976" i="1" a="1"/>
  <c r="A14976" i="1" s="1"/>
  <c r="A14975" i="1" a="1"/>
  <c r="A14975" i="1" s="1"/>
  <c r="A14974" i="1" a="1"/>
  <c r="A14974" i="1" s="1"/>
  <c r="A14973" i="1" a="1"/>
  <c r="A14973" i="1" s="1"/>
  <c r="A14972" i="1" a="1"/>
  <c r="A14972" i="1" s="1"/>
  <c r="A14971" i="1" a="1"/>
  <c r="A14971" i="1" s="1"/>
  <c r="A14970" i="1" a="1"/>
  <c r="A14970" i="1" s="1"/>
  <c r="A14969" i="1" a="1"/>
  <c r="A14969" i="1" s="1"/>
  <c r="A14968" i="1" a="1"/>
  <c r="A14968" i="1" s="1"/>
  <c r="A14967" i="1" a="1"/>
  <c r="A14967" i="1" s="1"/>
  <c r="A14966" i="1" a="1"/>
  <c r="A14966" i="1" s="1"/>
  <c r="A14965" i="1" a="1"/>
  <c r="A14965" i="1" s="1"/>
  <c r="A14964" i="1" a="1"/>
  <c r="A14964" i="1" s="1"/>
  <c r="A14963" i="1" a="1"/>
  <c r="A14963" i="1" s="1"/>
  <c r="A14962" i="1" a="1"/>
  <c r="A14962" i="1" s="1"/>
  <c r="A14961" i="1" a="1"/>
  <c r="A14961" i="1" s="1"/>
  <c r="A14960" i="1" a="1"/>
  <c r="A14960" i="1" s="1"/>
  <c r="A14959" i="1" a="1"/>
  <c r="A14959" i="1" s="1"/>
  <c r="A14958" i="1" a="1"/>
  <c r="A14958" i="1" s="1"/>
  <c r="A14957" i="1" a="1"/>
  <c r="A14957" i="1" s="1"/>
  <c r="A14956" i="1" a="1"/>
  <c r="A14956" i="1" s="1"/>
  <c r="A14955" i="1" a="1"/>
  <c r="A14955" i="1" s="1"/>
  <c r="A14954" i="1" a="1"/>
  <c r="A14954" i="1" s="1"/>
  <c r="A14953" i="1" a="1"/>
  <c r="A14953" i="1" s="1"/>
  <c r="A14952" i="1" a="1"/>
  <c r="A14952" i="1" s="1"/>
  <c r="A14951" i="1" a="1"/>
  <c r="A14951" i="1" s="1"/>
  <c r="A14950" i="1" a="1"/>
  <c r="A14950" i="1" s="1"/>
  <c r="A14949" i="1" a="1"/>
  <c r="A14949" i="1" s="1"/>
  <c r="A14948" i="1" a="1"/>
  <c r="A14948" i="1" s="1"/>
  <c r="A14947" i="1" a="1"/>
  <c r="A14947" i="1" s="1"/>
  <c r="A14946" i="1" a="1"/>
  <c r="A14946" i="1" s="1"/>
  <c r="A14945" i="1" a="1"/>
  <c r="A14945" i="1" s="1"/>
  <c r="A14944" i="1" a="1"/>
  <c r="A14944" i="1" s="1"/>
  <c r="A14943" i="1" a="1"/>
  <c r="A14943" i="1" s="1"/>
  <c r="A14942" i="1" a="1"/>
  <c r="A14942" i="1" s="1"/>
  <c r="A14941" i="1" a="1"/>
  <c r="A14941" i="1" s="1"/>
  <c r="A14940" i="1" a="1"/>
  <c r="A14940" i="1" s="1"/>
  <c r="A14939" i="1" a="1"/>
  <c r="A14939" i="1" s="1"/>
  <c r="A14938" i="1" a="1"/>
  <c r="A14938" i="1" s="1"/>
  <c r="A14937" i="1" a="1"/>
  <c r="A14937" i="1" s="1"/>
  <c r="A14936" i="1" a="1"/>
  <c r="A14936" i="1" s="1"/>
  <c r="A14935" i="1" a="1"/>
  <c r="A14935" i="1" s="1"/>
  <c r="A14934" i="1" a="1"/>
  <c r="A14934" i="1" s="1"/>
  <c r="A14933" i="1" a="1"/>
  <c r="A14933" i="1" s="1"/>
  <c r="A14932" i="1" a="1"/>
  <c r="A14932" i="1" s="1"/>
  <c r="A14931" i="1" a="1"/>
  <c r="A14931" i="1" s="1"/>
  <c r="A14930" i="1" a="1"/>
  <c r="A14930" i="1" s="1"/>
  <c r="A14929" i="1" a="1"/>
  <c r="A14929" i="1" s="1"/>
  <c r="A14928" i="1" a="1"/>
  <c r="A14928" i="1" s="1"/>
  <c r="A14927" i="1" a="1"/>
  <c r="A14927" i="1" s="1"/>
  <c r="A14926" i="1" a="1"/>
  <c r="A14926" i="1" s="1"/>
  <c r="A14925" i="1" a="1"/>
  <c r="A14925" i="1" s="1"/>
  <c r="A14924" i="1" a="1"/>
  <c r="A14924" i="1" s="1"/>
  <c r="A14923" i="1" a="1"/>
  <c r="A14923" i="1" s="1"/>
  <c r="A14922" i="1" a="1"/>
  <c r="A14922" i="1" s="1"/>
  <c r="A14921" i="1" a="1"/>
  <c r="A14921" i="1" s="1"/>
  <c r="A14920" i="1" a="1"/>
  <c r="A14920" i="1" s="1"/>
  <c r="A14919" i="1" a="1"/>
  <c r="A14919" i="1" s="1"/>
  <c r="A14918" i="1" a="1"/>
  <c r="A14918" i="1" s="1"/>
  <c r="A14917" i="1" a="1"/>
  <c r="A14917" i="1" s="1"/>
  <c r="A14916" i="1" a="1"/>
  <c r="A14916" i="1" s="1"/>
  <c r="A14915" i="1" a="1"/>
  <c r="A14915" i="1" s="1"/>
  <c r="A14914" i="1" a="1"/>
  <c r="A14914" i="1" s="1"/>
  <c r="A14913" i="1" a="1"/>
  <c r="A14913" i="1" s="1"/>
  <c r="A14912" i="1" a="1"/>
  <c r="A14912" i="1" s="1"/>
  <c r="A14911" i="1" a="1"/>
  <c r="A14911" i="1" s="1"/>
  <c r="A14910" i="1" a="1"/>
  <c r="A14910" i="1" s="1"/>
  <c r="A14909" i="1" a="1"/>
  <c r="A14909" i="1" s="1"/>
  <c r="A14908" i="1" a="1"/>
  <c r="A14908" i="1" s="1"/>
  <c r="A14907" i="1" a="1"/>
  <c r="A14907" i="1" s="1"/>
  <c r="A14906" i="1" a="1"/>
  <c r="A14906" i="1" s="1"/>
  <c r="A14905" i="1" a="1"/>
  <c r="A14905" i="1" s="1"/>
  <c r="A14904" i="1" a="1"/>
  <c r="A14904" i="1" s="1"/>
  <c r="A14903" i="1" a="1"/>
  <c r="A14903" i="1" s="1"/>
  <c r="A14902" i="1" a="1"/>
  <c r="A14902" i="1" s="1"/>
  <c r="A14901" i="1" a="1"/>
  <c r="A14901" i="1" s="1"/>
  <c r="A14900" i="1" a="1"/>
  <c r="A14900" i="1" s="1"/>
  <c r="A14899" i="1" a="1"/>
  <c r="A14899" i="1" s="1"/>
  <c r="A14898" i="1" a="1"/>
  <c r="A14898" i="1" s="1"/>
  <c r="A14897" i="1" a="1"/>
  <c r="A14897" i="1" s="1"/>
  <c r="A14896" i="1" a="1"/>
  <c r="A14896" i="1" s="1"/>
  <c r="A14895" i="1" a="1"/>
  <c r="A14895" i="1" s="1"/>
  <c r="A14894" i="1" a="1"/>
  <c r="A14894" i="1" s="1"/>
  <c r="A14893" i="1" a="1"/>
  <c r="A14893" i="1" s="1"/>
  <c r="A14892" i="1" a="1"/>
  <c r="A14892" i="1" s="1"/>
  <c r="A14891" i="1" a="1"/>
  <c r="A14891" i="1" s="1"/>
  <c r="A14890" i="1" a="1"/>
  <c r="A14890" i="1" s="1"/>
  <c r="A14889" i="1" a="1"/>
  <c r="A14889" i="1" s="1"/>
  <c r="A14888" i="1" a="1"/>
  <c r="A14888" i="1" s="1"/>
  <c r="A14887" i="1" a="1"/>
  <c r="A14887" i="1" s="1"/>
  <c r="A14886" i="1" a="1"/>
  <c r="A14886" i="1" s="1"/>
  <c r="A14885" i="1" a="1"/>
  <c r="A14885" i="1" s="1"/>
  <c r="A14884" i="1" a="1"/>
  <c r="A14884" i="1" s="1"/>
  <c r="A14883" i="1" a="1"/>
  <c r="A14883" i="1" s="1"/>
  <c r="A14882" i="1" a="1"/>
  <c r="A14882" i="1" s="1"/>
  <c r="A14881" i="1" a="1"/>
  <c r="A14881" i="1" s="1"/>
  <c r="A14880" i="1" a="1"/>
  <c r="A14880" i="1" s="1"/>
  <c r="A14879" i="1" a="1"/>
  <c r="A14879" i="1" s="1"/>
  <c r="A14878" i="1" a="1"/>
  <c r="A14878" i="1" s="1"/>
  <c r="A14877" i="1" a="1"/>
  <c r="A14877" i="1" s="1"/>
  <c r="A14876" i="1" a="1"/>
  <c r="A14876" i="1" s="1"/>
  <c r="A14875" i="1" a="1"/>
  <c r="A14875" i="1" s="1"/>
  <c r="A14874" i="1" a="1"/>
  <c r="A14874" i="1" s="1"/>
  <c r="A14873" i="1" a="1"/>
  <c r="A14873" i="1" s="1"/>
  <c r="A14872" i="1" a="1"/>
  <c r="A14872" i="1" s="1"/>
  <c r="A14871" i="1" a="1"/>
  <c r="A14871" i="1" s="1"/>
  <c r="A14870" i="1" a="1"/>
  <c r="A14870" i="1" s="1"/>
  <c r="A14869" i="1" a="1"/>
  <c r="A14869" i="1" s="1"/>
  <c r="A14868" i="1" a="1"/>
  <c r="A14868" i="1" s="1"/>
  <c r="A14867" i="1" a="1"/>
  <c r="A14867" i="1" s="1"/>
  <c r="A14866" i="1" a="1"/>
  <c r="A14866" i="1" s="1"/>
  <c r="A14865" i="1" a="1"/>
  <c r="A14865" i="1" s="1"/>
  <c r="A14864" i="1" a="1"/>
  <c r="A14864" i="1" s="1"/>
  <c r="A14863" i="1" a="1"/>
  <c r="A14863" i="1" s="1"/>
  <c r="A14862" i="1" a="1"/>
  <c r="A14862" i="1" s="1"/>
  <c r="A14861" i="1" a="1"/>
  <c r="A14861" i="1" s="1"/>
  <c r="A14860" i="1" a="1"/>
  <c r="A14860" i="1" s="1"/>
  <c r="A14859" i="1" a="1"/>
  <c r="A14859" i="1" s="1"/>
  <c r="A14858" i="1" a="1"/>
  <c r="A14858" i="1" s="1"/>
  <c r="A14857" i="1" a="1"/>
  <c r="A14857" i="1" s="1"/>
  <c r="A14856" i="1" a="1"/>
  <c r="A14856" i="1" s="1"/>
  <c r="A14855" i="1" a="1"/>
  <c r="A14855" i="1" s="1"/>
  <c r="A14854" i="1" a="1"/>
  <c r="A14854" i="1" s="1"/>
  <c r="A14853" i="1" a="1"/>
  <c r="A14853" i="1" s="1"/>
  <c r="A14852" i="1" a="1"/>
  <c r="A14852" i="1" s="1"/>
  <c r="A14851" i="1" a="1"/>
  <c r="A14851" i="1" s="1"/>
  <c r="A14850" i="1" a="1"/>
  <c r="A14850" i="1" s="1"/>
  <c r="A14849" i="1" a="1"/>
  <c r="A14849" i="1" s="1"/>
  <c r="A14848" i="1" a="1"/>
  <c r="A14848" i="1" s="1"/>
  <c r="A14847" i="1" a="1"/>
  <c r="A14847" i="1" s="1"/>
  <c r="A14846" i="1" a="1"/>
  <c r="A14846" i="1" s="1"/>
  <c r="A14845" i="1" a="1"/>
  <c r="A14845" i="1" s="1"/>
  <c r="A14844" i="1" a="1"/>
  <c r="A14844" i="1" s="1"/>
  <c r="A14843" i="1" a="1"/>
  <c r="A14843" i="1" s="1"/>
  <c r="A14842" i="1" a="1"/>
  <c r="A14842" i="1" s="1"/>
  <c r="A14841" i="1" a="1"/>
  <c r="A14841" i="1" s="1"/>
  <c r="A14840" i="1" a="1"/>
  <c r="A14840" i="1" s="1"/>
  <c r="A14839" i="1" a="1"/>
  <c r="A14839" i="1" s="1"/>
  <c r="A14838" i="1" a="1"/>
  <c r="A14838" i="1" s="1"/>
  <c r="A14837" i="1" a="1"/>
  <c r="A14837" i="1" s="1"/>
  <c r="A14836" i="1" a="1"/>
  <c r="A14836" i="1" s="1"/>
  <c r="A14835" i="1" a="1"/>
  <c r="A14835" i="1" s="1"/>
  <c r="A14834" i="1" a="1"/>
  <c r="A14834" i="1" s="1"/>
  <c r="A14833" i="1" a="1"/>
  <c r="A14833" i="1" s="1"/>
  <c r="A14832" i="1" a="1"/>
  <c r="A14832" i="1" s="1"/>
  <c r="A14831" i="1" a="1"/>
  <c r="A14831" i="1" s="1"/>
  <c r="A14830" i="1" a="1"/>
  <c r="A14830" i="1" s="1"/>
  <c r="A14829" i="1" a="1"/>
  <c r="A14829" i="1" s="1"/>
  <c r="A14828" i="1" a="1"/>
  <c r="A14828" i="1" s="1"/>
  <c r="A14827" i="1" a="1"/>
  <c r="A14827" i="1" s="1"/>
  <c r="A14826" i="1" a="1"/>
  <c r="A14826" i="1" s="1"/>
  <c r="A14825" i="1" a="1"/>
  <c r="A14825" i="1" s="1"/>
  <c r="A14824" i="1" a="1"/>
  <c r="A14824" i="1" s="1"/>
  <c r="A14823" i="1" a="1"/>
  <c r="A14823" i="1" s="1"/>
  <c r="A14822" i="1" a="1"/>
  <c r="A14822" i="1" s="1"/>
  <c r="A14821" i="1" a="1"/>
  <c r="A14821" i="1" s="1"/>
  <c r="A14820" i="1" a="1"/>
  <c r="A14820" i="1" s="1"/>
  <c r="A14819" i="1" a="1"/>
  <c r="A14819" i="1" s="1"/>
  <c r="A14818" i="1" a="1"/>
  <c r="A14818" i="1" s="1"/>
  <c r="A14817" i="1" a="1"/>
  <c r="A14817" i="1" s="1"/>
  <c r="A14816" i="1" a="1"/>
  <c r="A14816" i="1" s="1"/>
  <c r="A14815" i="1" a="1"/>
  <c r="A14815" i="1" s="1"/>
  <c r="A14814" i="1" a="1"/>
  <c r="A14814" i="1" s="1"/>
  <c r="A14813" i="1" a="1"/>
  <c r="A14813" i="1" s="1"/>
  <c r="A14812" i="1" a="1"/>
  <c r="A14812" i="1" s="1"/>
  <c r="A14811" i="1" a="1"/>
  <c r="A14811" i="1" s="1"/>
  <c r="A14810" i="1" a="1"/>
  <c r="A14810" i="1" s="1"/>
  <c r="A14809" i="1" a="1"/>
  <c r="A14809" i="1" s="1"/>
  <c r="A14808" i="1" a="1"/>
  <c r="A14808" i="1" s="1"/>
  <c r="A14807" i="1" a="1"/>
  <c r="A14807" i="1" s="1"/>
  <c r="A14806" i="1" a="1"/>
  <c r="A14806" i="1" s="1"/>
  <c r="A14805" i="1" a="1"/>
  <c r="A14805" i="1" s="1"/>
  <c r="A14804" i="1" a="1"/>
  <c r="A14804" i="1" s="1"/>
  <c r="A14803" i="1" a="1"/>
  <c r="A14803" i="1" s="1"/>
  <c r="A14802" i="1" a="1"/>
  <c r="A14802" i="1" s="1"/>
  <c r="A14801" i="1" a="1"/>
  <c r="A14801" i="1" s="1"/>
  <c r="A14800" i="1" a="1"/>
  <c r="A14800" i="1" s="1"/>
  <c r="A14799" i="1" a="1"/>
  <c r="A14799" i="1" s="1"/>
  <c r="A14798" i="1" a="1"/>
  <c r="A14798" i="1" s="1"/>
  <c r="A14797" i="1" a="1"/>
  <c r="A14797" i="1" s="1"/>
  <c r="A14796" i="1" a="1"/>
  <c r="A14796" i="1" s="1"/>
  <c r="A14795" i="1" a="1"/>
  <c r="A14795" i="1" s="1"/>
  <c r="A14794" i="1" a="1"/>
  <c r="A14794" i="1" s="1"/>
  <c r="A14793" i="1" a="1"/>
  <c r="A14793" i="1" s="1"/>
  <c r="A14792" i="1" a="1"/>
  <c r="A14792" i="1" s="1"/>
  <c r="A14791" i="1" a="1"/>
  <c r="A14791" i="1" s="1"/>
  <c r="A14790" i="1" a="1"/>
  <c r="A14790" i="1" s="1"/>
  <c r="A14789" i="1" a="1"/>
  <c r="A14789" i="1" s="1"/>
  <c r="A14788" i="1" a="1"/>
  <c r="A14788" i="1" s="1"/>
  <c r="A14787" i="1" a="1"/>
  <c r="A14787" i="1" s="1"/>
  <c r="A14786" i="1" a="1"/>
  <c r="A14786" i="1" s="1"/>
  <c r="A14785" i="1" a="1"/>
  <c r="A14785" i="1" s="1"/>
  <c r="A14784" i="1" a="1"/>
  <c r="A14784" i="1" s="1"/>
  <c r="A14783" i="1" a="1"/>
  <c r="A14783" i="1" s="1"/>
  <c r="A14782" i="1" a="1"/>
  <c r="A14782" i="1" s="1"/>
  <c r="A14781" i="1" a="1"/>
  <c r="A14781" i="1" s="1"/>
  <c r="A14780" i="1" a="1"/>
  <c r="A14780" i="1" s="1"/>
  <c r="A14779" i="1" a="1"/>
  <c r="A14779" i="1" s="1"/>
  <c r="A14778" i="1" a="1"/>
  <c r="A14778" i="1" s="1"/>
  <c r="A14777" i="1" a="1"/>
  <c r="A14777" i="1" s="1"/>
  <c r="A14776" i="1" a="1"/>
  <c r="A14776" i="1" s="1"/>
  <c r="A14775" i="1" a="1"/>
  <c r="A14775" i="1" s="1"/>
  <c r="A14774" i="1" a="1"/>
  <c r="A14774" i="1" s="1"/>
  <c r="A14773" i="1" a="1"/>
  <c r="A14773" i="1" s="1"/>
  <c r="A14772" i="1" a="1"/>
  <c r="A14772" i="1" s="1"/>
  <c r="A14771" i="1" a="1"/>
  <c r="A14771" i="1" s="1"/>
  <c r="A14770" i="1" a="1"/>
  <c r="A14770" i="1" s="1"/>
  <c r="A14769" i="1" a="1"/>
  <c r="A14769" i="1" s="1"/>
  <c r="A14768" i="1" a="1"/>
  <c r="A14768" i="1" s="1"/>
  <c r="A14767" i="1" a="1"/>
  <c r="A14767" i="1" s="1"/>
  <c r="A14766" i="1" a="1"/>
  <c r="A14766" i="1" s="1"/>
  <c r="A14765" i="1" a="1"/>
  <c r="A14765" i="1" s="1"/>
  <c r="A14764" i="1" a="1"/>
  <c r="A14764" i="1" s="1"/>
  <c r="A14763" i="1" a="1"/>
  <c r="A14763" i="1" s="1"/>
  <c r="A14762" i="1" a="1"/>
  <c r="A14762" i="1" s="1"/>
  <c r="A14761" i="1" a="1"/>
  <c r="A14761" i="1" s="1"/>
  <c r="A14760" i="1" a="1"/>
  <c r="A14760" i="1" s="1"/>
  <c r="A14759" i="1" a="1"/>
  <c r="A14759" i="1" s="1"/>
  <c r="A14758" i="1" a="1"/>
  <c r="A14758" i="1" s="1"/>
  <c r="A14757" i="1" a="1"/>
  <c r="A14757" i="1" s="1"/>
  <c r="A14756" i="1" a="1"/>
  <c r="A14756" i="1" s="1"/>
  <c r="A14755" i="1" a="1"/>
  <c r="A14755" i="1" s="1"/>
  <c r="A14754" i="1" a="1"/>
  <c r="A14754" i="1" s="1"/>
  <c r="A14753" i="1" a="1"/>
  <c r="A14753" i="1" s="1"/>
  <c r="A14752" i="1" a="1"/>
  <c r="A14752" i="1" s="1"/>
  <c r="A14751" i="1" a="1"/>
  <c r="A14751" i="1" s="1"/>
  <c r="A14750" i="1" a="1"/>
  <c r="A14750" i="1" s="1"/>
  <c r="A14749" i="1" a="1"/>
  <c r="A14749" i="1" s="1"/>
  <c r="A14748" i="1" a="1"/>
  <c r="A14748" i="1" s="1"/>
  <c r="A14747" i="1" a="1"/>
  <c r="A14747" i="1" s="1"/>
  <c r="A14746" i="1" a="1"/>
  <c r="A14746" i="1" s="1"/>
  <c r="A14745" i="1" a="1"/>
  <c r="A14745" i="1" s="1"/>
  <c r="A14744" i="1" a="1"/>
  <c r="A14744" i="1" s="1"/>
  <c r="A14743" i="1" a="1"/>
  <c r="A14743" i="1" s="1"/>
  <c r="A14742" i="1" a="1"/>
  <c r="A14742" i="1" s="1"/>
  <c r="A14741" i="1" a="1"/>
  <c r="A14741" i="1" s="1"/>
  <c r="A14740" i="1" a="1"/>
  <c r="A14740" i="1" s="1"/>
  <c r="A14739" i="1" a="1"/>
  <c r="A14739" i="1" s="1"/>
  <c r="A14738" i="1" a="1"/>
  <c r="A14738" i="1" s="1"/>
  <c r="A14737" i="1" a="1"/>
  <c r="A14737" i="1" s="1"/>
  <c r="A14736" i="1" a="1"/>
  <c r="A14736" i="1" s="1"/>
  <c r="A14735" i="1" a="1"/>
  <c r="A14735" i="1" s="1"/>
  <c r="A14734" i="1" a="1"/>
  <c r="A14734" i="1" s="1"/>
  <c r="A14733" i="1" a="1"/>
  <c r="A14733" i="1" s="1"/>
  <c r="A14732" i="1" a="1"/>
  <c r="A14732" i="1" s="1"/>
  <c r="A14731" i="1" a="1"/>
  <c r="A14731" i="1" s="1"/>
  <c r="A14730" i="1" a="1"/>
  <c r="A14730" i="1" s="1"/>
  <c r="A14729" i="1" a="1"/>
  <c r="A14729" i="1" s="1"/>
  <c r="A14728" i="1" a="1"/>
  <c r="A14728" i="1" s="1"/>
  <c r="A14727" i="1" a="1"/>
  <c r="A14727" i="1" s="1"/>
  <c r="A14726" i="1" a="1"/>
  <c r="A14726" i="1" s="1"/>
  <c r="A14725" i="1" a="1"/>
  <c r="A14725" i="1" s="1"/>
  <c r="A14724" i="1" a="1"/>
  <c r="A14724" i="1" s="1"/>
  <c r="A14723" i="1" a="1"/>
  <c r="A14723" i="1" s="1"/>
  <c r="A14722" i="1" a="1"/>
  <c r="A14722" i="1" s="1"/>
  <c r="A14721" i="1" a="1"/>
  <c r="A14721" i="1" s="1"/>
  <c r="A14720" i="1" a="1"/>
  <c r="A14720" i="1" s="1"/>
  <c r="A14719" i="1" a="1"/>
  <c r="A14719" i="1" s="1"/>
  <c r="A14718" i="1" a="1"/>
  <c r="A14718" i="1" s="1"/>
  <c r="A14717" i="1" a="1"/>
  <c r="A14717" i="1" s="1"/>
  <c r="A14716" i="1" a="1"/>
  <c r="A14716" i="1" s="1"/>
  <c r="A14715" i="1" a="1"/>
  <c r="A14715" i="1" s="1"/>
  <c r="A14714" i="1" a="1"/>
  <c r="A14714" i="1" s="1"/>
  <c r="A14713" i="1" a="1"/>
  <c r="A14713" i="1" s="1"/>
  <c r="A14712" i="1" a="1"/>
  <c r="A14712" i="1" s="1"/>
  <c r="A14711" i="1" a="1"/>
  <c r="A14711" i="1" s="1"/>
  <c r="A14710" i="1" a="1"/>
  <c r="A14710" i="1" s="1"/>
  <c r="A14709" i="1" a="1"/>
  <c r="A14709" i="1" s="1"/>
  <c r="A14708" i="1" a="1"/>
  <c r="A14708" i="1" s="1"/>
  <c r="A14707" i="1" a="1"/>
  <c r="A14707" i="1" s="1"/>
  <c r="A14706" i="1" a="1"/>
  <c r="A14706" i="1" s="1"/>
  <c r="A14705" i="1" a="1"/>
  <c r="A14705" i="1" s="1"/>
  <c r="A14704" i="1" a="1"/>
  <c r="A14704" i="1" s="1"/>
  <c r="A14703" i="1" a="1"/>
  <c r="A14703" i="1" s="1"/>
  <c r="A14702" i="1" a="1"/>
  <c r="A14702" i="1" s="1"/>
  <c r="A14701" i="1" a="1"/>
  <c r="A14701" i="1" s="1"/>
  <c r="A14700" i="1" a="1"/>
  <c r="A14700" i="1" s="1"/>
  <c r="A14699" i="1" a="1"/>
  <c r="A14699" i="1" s="1"/>
  <c r="A14698" i="1" a="1"/>
  <c r="A14698" i="1" s="1"/>
  <c r="A14697" i="1" a="1"/>
  <c r="A14697" i="1" s="1"/>
  <c r="A14696" i="1" a="1"/>
  <c r="A14696" i="1" s="1"/>
  <c r="A14695" i="1" a="1"/>
  <c r="A14695" i="1" s="1"/>
  <c r="A14694" i="1" a="1"/>
  <c r="A14694" i="1" s="1"/>
  <c r="A14693" i="1" a="1"/>
  <c r="A14693" i="1" s="1"/>
  <c r="A14692" i="1" a="1"/>
  <c r="A14692" i="1" s="1"/>
  <c r="A14691" i="1" a="1"/>
  <c r="A14691" i="1" s="1"/>
  <c r="A14690" i="1" a="1"/>
  <c r="A14690" i="1" s="1"/>
  <c r="A14689" i="1" a="1"/>
  <c r="A14689" i="1" s="1"/>
  <c r="A14688" i="1" a="1"/>
  <c r="A14688" i="1" s="1"/>
  <c r="A14687" i="1" a="1"/>
  <c r="A14687" i="1" s="1"/>
  <c r="A14686" i="1" a="1"/>
  <c r="A14686" i="1" s="1"/>
  <c r="A14685" i="1" a="1"/>
  <c r="A14685" i="1" s="1"/>
  <c r="A14684" i="1" a="1"/>
  <c r="A14684" i="1" s="1"/>
  <c r="A14683" i="1" a="1"/>
  <c r="A14683" i="1" s="1"/>
  <c r="A14682" i="1" a="1"/>
  <c r="A14682" i="1" s="1"/>
  <c r="A14681" i="1" a="1"/>
  <c r="A14681" i="1" s="1"/>
  <c r="A14680" i="1" a="1"/>
  <c r="A14680" i="1" s="1"/>
  <c r="A14679" i="1" a="1"/>
  <c r="A14679" i="1" s="1"/>
  <c r="A14678" i="1" a="1"/>
  <c r="A14678" i="1" s="1"/>
  <c r="A14677" i="1" a="1"/>
  <c r="A14677" i="1" s="1"/>
  <c r="A14676" i="1" a="1"/>
  <c r="A14676" i="1" s="1"/>
  <c r="A14675" i="1" a="1"/>
  <c r="A14675" i="1" s="1"/>
  <c r="A14674" i="1" a="1"/>
  <c r="A14674" i="1" s="1"/>
  <c r="A14673" i="1" a="1"/>
  <c r="A14673" i="1" s="1"/>
  <c r="A14672" i="1" a="1"/>
  <c r="A14672" i="1" s="1"/>
  <c r="A14671" i="1" a="1"/>
  <c r="A14671" i="1" s="1"/>
  <c r="A14670" i="1" a="1"/>
  <c r="A14670" i="1" s="1"/>
  <c r="A14669" i="1" a="1"/>
  <c r="A14669" i="1" s="1"/>
  <c r="A14668" i="1" a="1"/>
  <c r="A14668" i="1" s="1"/>
  <c r="A14667" i="1" a="1"/>
  <c r="A14667" i="1" s="1"/>
  <c r="A14666" i="1" a="1"/>
  <c r="A14666" i="1" s="1"/>
  <c r="A14665" i="1" a="1"/>
  <c r="A14665" i="1" s="1"/>
  <c r="A14664" i="1" a="1"/>
  <c r="A14664" i="1" s="1"/>
  <c r="A14663" i="1" a="1"/>
  <c r="A14663" i="1" s="1"/>
  <c r="A14662" i="1" a="1"/>
  <c r="A14662" i="1" s="1"/>
  <c r="A14661" i="1" a="1"/>
  <c r="A14661" i="1" s="1"/>
  <c r="A14660" i="1" a="1"/>
  <c r="A14660" i="1" s="1"/>
  <c r="A14659" i="1" a="1"/>
  <c r="A14659" i="1" s="1"/>
  <c r="A14658" i="1" a="1"/>
  <c r="A14658" i="1" s="1"/>
  <c r="A14657" i="1" a="1"/>
  <c r="A14657" i="1" s="1"/>
  <c r="A14656" i="1" a="1"/>
  <c r="A14656" i="1" s="1"/>
  <c r="A14655" i="1" a="1"/>
  <c r="A14655" i="1" s="1"/>
  <c r="A14654" i="1" a="1"/>
  <c r="A14654" i="1" s="1"/>
  <c r="A14653" i="1" a="1"/>
  <c r="A14653" i="1" s="1"/>
  <c r="A14652" i="1" a="1"/>
  <c r="A14652" i="1" s="1"/>
  <c r="A14651" i="1" a="1"/>
  <c r="A14651" i="1" s="1"/>
  <c r="A14650" i="1" a="1"/>
  <c r="A14650" i="1" s="1"/>
  <c r="A14649" i="1" a="1"/>
  <c r="A14649" i="1" s="1"/>
  <c r="A14648" i="1" a="1"/>
  <c r="A14648" i="1" s="1"/>
  <c r="A14647" i="1" a="1"/>
  <c r="A14647" i="1" s="1"/>
  <c r="A14646" i="1" a="1"/>
  <c r="A14646" i="1" s="1"/>
  <c r="A14645" i="1" a="1"/>
  <c r="A14645" i="1" s="1"/>
  <c r="A14644" i="1" a="1"/>
  <c r="A14644" i="1" s="1"/>
  <c r="A14643" i="1" a="1"/>
  <c r="A14643" i="1" s="1"/>
  <c r="A14642" i="1" a="1"/>
  <c r="A14642" i="1" s="1"/>
  <c r="A14641" i="1" a="1"/>
  <c r="A14641" i="1" s="1"/>
  <c r="A14640" i="1" a="1"/>
  <c r="A14640" i="1" s="1"/>
  <c r="A14639" i="1" a="1"/>
  <c r="A14639" i="1" s="1"/>
  <c r="A14638" i="1" a="1"/>
  <c r="A14638" i="1" s="1"/>
  <c r="A14637" i="1" a="1"/>
  <c r="A14637" i="1" s="1"/>
  <c r="A14636" i="1" a="1"/>
  <c r="A14636" i="1" s="1"/>
  <c r="A14635" i="1" a="1"/>
  <c r="A14635" i="1" s="1"/>
  <c r="A14634" i="1" a="1"/>
  <c r="A14634" i="1" s="1"/>
  <c r="A14633" i="1" a="1"/>
  <c r="A14633" i="1" s="1"/>
  <c r="A14632" i="1" a="1"/>
  <c r="A14632" i="1" s="1"/>
  <c r="A14631" i="1" a="1"/>
  <c r="A14631" i="1" s="1"/>
  <c r="A14630" i="1" a="1"/>
  <c r="A14630" i="1" s="1"/>
  <c r="A14629" i="1" a="1"/>
  <c r="A14629" i="1" s="1"/>
  <c r="A14628" i="1" a="1"/>
  <c r="A14628" i="1" s="1"/>
  <c r="A14627" i="1" a="1"/>
  <c r="A14627" i="1" s="1"/>
  <c r="A14626" i="1" a="1"/>
  <c r="A14626" i="1" s="1"/>
  <c r="A14625" i="1" a="1"/>
  <c r="A14625" i="1" s="1"/>
  <c r="A14624" i="1" a="1"/>
  <c r="A14624" i="1" s="1"/>
  <c r="A14623" i="1" a="1"/>
  <c r="A14623" i="1" s="1"/>
  <c r="A14622" i="1" a="1"/>
  <c r="A14622" i="1" s="1"/>
  <c r="A14621" i="1" a="1"/>
  <c r="A14621" i="1" s="1"/>
  <c r="A14620" i="1" a="1"/>
  <c r="A14620" i="1" s="1"/>
  <c r="A14619" i="1" a="1"/>
  <c r="A14619" i="1" s="1"/>
  <c r="A14618" i="1" a="1"/>
  <c r="A14618" i="1" s="1"/>
  <c r="A14617" i="1" a="1"/>
  <c r="A14617" i="1" s="1"/>
  <c r="A14616" i="1" a="1"/>
  <c r="A14616" i="1" s="1"/>
  <c r="A14615" i="1" a="1"/>
  <c r="A14615" i="1" s="1"/>
  <c r="A14614" i="1" a="1"/>
  <c r="A14614" i="1" s="1"/>
  <c r="A14613" i="1" a="1"/>
  <c r="A14613" i="1" s="1"/>
  <c r="A14612" i="1" a="1"/>
  <c r="A14612" i="1" s="1"/>
  <c r="A14611" i="1" a="1"/>
  <c r="A14611" i="1" s="1"/>
  <c r="A14610" i="1" a="1"/>
  <c r="A14610" i="1" s="1"/>
  <c r="A14609" i="1" a="1"/>
  <c r="A14609" i="1" s="1"/>
  <c r="A14608" i="1" a="1"/>
  <c r="A14608" i="1" s="1"/>
  <c r="A14607" i="1" a="1"/>
  <c r="A14607" i="1" s="1"/>
  <c r="A14606" i="1" a="1"/>
  <c r="A14606" i="1" s="1"/>
  <c r="A14605" i="1" a="1"/>
  <c r="A14605" i="1" s="1"/>
  <c r="A14604" i="1" a="1"/>
  <c r="A14604" i="1" s="1"/>
  <c r="A14603" i="1" a="1"/>
  <c r="A14603" i="1" s="1"/>
  <c r="A14602" i="1" a="1"/>
  <c r="A14602" i="1" s="1"/>
  <c r="A14601" i="1" a="1"/>
  <c r="A14601" i="1" s="1"/>
  <c r="A14600" i="1" a="1"/>
  <c r="A14600" i="1" s="1"/>
  <c r="A14599" i="1" a="1"/>
  <c r="A14599" i="1" s="1"/>
  <c r="A14598" i="1" a="1"/>
  <c r="A14598" i="1" s="1"/>
  <c r="A14597" i="1" a="1"/>
  <c r="A14597" i="1" s="1"/>
  <c r="A14596" i="1" a="1"/>
  <c r="A14596" i="1" s="1"/>
  <c r="A14595" i="1" a="1"/>
  <c r="A14595" i="1" s="1"/>
  <c r="A14594" i="1" a="1"/>
  <c r="A14594" i="1" s="1"/>
  <c r="A14593" i="1" a="1"/>
  <c r="A14593" i="1" s="1"/>
  <c r="A14592" i="1" a="1"/>
  <c r="A14592" i="1" s="1"/>
  <c r="A14591" i="1" a="1"/>
  <c r="A14591" i="1" s="1"/>
  <c r="A14590" i="1" a="1"/>
  <c r="A14590" i="1" s="1"/>
  <c r="A14589" i="1" a="1"/>
  <c r="A14589" i="1" s="1"/>
  <c r="A14588" i="1" a="1"/>
  <c r="A14588" i="1" s="1"/>
  <c r="A14587" i="1" a="1"/>
  <c r="A14587" i="1" s="1"/>
  <c r="A14586" i="1" a="1"/>
  <c r="A14586" i="1" s="1"/>
  <c r="A14585" i="1" a="1"/>
  <c r="A14585" i="1" s="1"/>
  <c r="A14584" i="1" a="1"/>
  <c r="A14584" i="1" s="1"/>
  <c r="A14583" i="1" a="1"/>
  <c r="A14583" i="1" s="1"/>
  <c r="A14582" i="1" a="1"/>
  <c r="A14582" i="1" s="1"/>
  <c r="A14581" i="1" a="1"/>
  <c r="A14581" i="1" s="1"/>
  <c r="A14580" i="1" a="1"/>
  <c r="A14580" i="1" s="1"/>
  <c r="A14579" i="1" a="1"/>
  <c r="A14579" i="1" s="1"/>
  <c r="A14578" i="1" a="1"/>
  <c r="A14578" i="1" s="1"/>
  <c r="A14577" i="1" a="1"/>
  <c r="A14577" i="1" s="1"/>
  <c r="A14576" i="1" a="1"/>
  <c r="A14576" i="1" s="1"/>
  <c r="A14575" i="1" a="1"/>
  <c r="A14575" i="1" s="1"/>
  <c r="A14574" i="1" a="1"/>
  <c r="A14574" i="1" s="1"/>
  <c r="A14573" i="1" a="1"/>
  <c r="A14573" i="1" s="1"/>
  <c r="A14572" i="1" a="1"/>
  <c r="A14572" i="1" s="1"/>
  <c r="A14571" i="1" a="1"/>
  <c r="A14571" i="1" s="1"/>
  <c r="A14570" i="1" a="1"/>
  <c r="A14570" i="1" s="1"/>
  <c r="A14569" i="1" a="1"/>
  <c r="A14569" i="1" s="1"/>
  <c r="A14568" i="1" a="1"/>
  <c r="A14568" i="1" s="1"/>
  <c r="A14567" i="1" a="1"/>
  <c r="A14567" i="1" s="1"/>
  <c r="A14566" i="1" a="1"/>
  <c r="A14566" i="1" s="1"/>
  <c r="A14565" i="1" a="1"/>
  <c r="A14565" i="1" s="1"/>
  <c r="A14564" i="1" a="1"/>
  <c r="A14564" i="1" s="1"/>
  <c r="A14563" i="1" a="1"/>
  <c r="A14563" i="1" s="1"/>
  <c r="A14562" i="1" a="1"/>
  <c r="A14562" i="1" s="1"/>
  <c r="A14561" i="1" a="1"/>
  <c r="A14561" i="1" s="1"/>
  <c r="A14560" i="1" a="1"/>
  <c r="A14560" i="1" s="1"/>
  <c r="A14559" i="1" a="1"/>
  <c r="A14559" i="1" s="1"/>
  <c r="A14558" i="1" a="1"/>
  <c r="A14558" i="1" s="1"/>
  <c r="A14557" i="1" a="1"/>
  <c r="A14557" i="1" s="1"/>
  <c r="A14556" i="1" a="1"/>
  <c r="A14556" i="1" s="1"/>
  <c r="A14555" i="1" a="1"/>
  <c r="A14555" i="1" s="1"/>
  <c r="A14554" i="1" a="1"/>
  <c r="A14554" i="1" s="1"/>
  <c r="A14553" i="1" a="1"/>
  <c r="A14553" i="1" s="1"/>
  <c r="A14552" i="1" a="1"/>
  <c r="A14552" i="1" s="1"/>
  <c r="A14551" i="1" a="1"/>
  <c r="A14551" i="1" s="1"/>
  <c r="A14550" i="1" a="1"/>
  <c r="A14550" i="1" s="1"/>
  <c r="A14549" i="1" a="1"/>
  <c r="A14549" i="1" s="1"/>
  <c r="A14548" i="1" a="1"/>
  <c r="A14548" i="1" s="1"/>
  <c r="A14547" i="1" a="1"/>
  <c r="A14547" i="1" s="1"/>
  <c r="A14546" i="1" a="1"/>
  <c r="A14546" i="1" s="1"/>
  <c r="A14545" i="1" a="1"/>
  <c r="A14545" i="1" s="1"/>
  <c r="A14544" i="1" a="1"/>
  <c r="A14544" i="1" s="1"/>
  <c r="A14543" i="1" a="1"/>
  <c r="A14543" i="1" s="1"/>
  <c r="A14542" i="1" a="1"/>
  <c r="A14542" i="1" s="1"/>
  <c r="A14541" i="1" a="1"/>
  <c r="A14541" i="1" s="1"/>
  <c r="A14540" i="1" a="1"/>
  <c r="A14540" i="1" s="1"/>
  <c r="A14539" i="1" a="1"/>
  <c r="A14539" i="1" s="1"/>
  <c r="A14538" i="1" a="1"/>
  <c r="A14538" i="1" s="1"/>
  <c r="A14537" i="1" a="1"/>
  <c r="A14537" i="1" s="1"/>
  <c r="A14536" i="1" a="1"/>
  <c r="A14536" i="1" s="1"/>
  <c r="A14535" i="1" a="1"/>
  <c r="A14535" i="1" s="1"/>
  <c r="A14534" i="1" a="1"/>
  <c r="A14534" i="1" s="1"/>
  <c r="A14533" i="1" a="1"/>
  <c r="A14533" i="1" s="1"/>
  <c r="A14532" i="1" a="1"/>
  <c r="A14532" i="1" s="1"/>
  <c r="A14531" i="1" a="1"/>
  <c r="A14531" i="1" s="1"/>
  <c r="A14530" i="1" a="1"/>
  <c r="A14530" i="1" s="1"/>
  <c r="A14529" i="1" a="1"/>
  <c r="A14529" i="1" s="1"/>
  <c r="A14528" i="1" a="1"/>
  <c r="A14528" i="1" s="1"/>
  <c r="A14527" i="1" a="1"/>
  <c r="A14527" i="1" s="1"/>
  <c r="A14526" i="1" a="1"/>
  <c r="A14526" i="1" s="1"/>
  <c r="A14525" i="1" a="1"/>
  <c r="A14525" i="1" s="1"/>
  <c r="A14524" i="1" a="1"/>
  <c r="A14524" i="1" s="1"/>
  <c r="A14523" i="1" a="1"/>
  <c r="A14523" i="1" s="1"/>
  <c r="A14522" i="1" a="1"/>
  <c r="A14522" i="1" s="1"/>
  <c r="A14521" i="1" a="1"/>
  <c r="A14521" i="1" s="1"/>
  <c r="A14520" i="1" a="1"/>
  <c r="A14520" i="1" s="1"/>
  <c r="A14519" i="1" a="1"/>
  <c r="A14519" i="1" s="1"/>
  <c r="A14518" i="1" a="1"/>
  <c r="A14518" i="1" s="1"/>
  <c r="A14517" i="1" a="1"/>
  <c r="A14517" i="1" s="1"/>
  <c r="A14516" i="1" a="1"/>
  <c r="A14516" i="1" s="1"/>
  <c r="A14515" i="1" a="1"/>
  <c r="A14515" i="1" s="1"/>
  <c r="A14514" i="1" a="1"/>
  <c r="A14514" i="1" s="1"/>
  <c r="A14513" i="1" a="1"/>
  <c r="A14513" i="1" s="1"/>
  <c r="A14512" i="1" a="1"/>
  <c r="A14512" i="1" s="1"/>
  <c r="A14511" i="1" a="1"/>
  <c r="A14511" i="1" s="1"/>
  <c r="A14510" i="1" a="1"/>
  <c r="A14510" i="1" s="1"/>
  <c r="A14509" i="1" a="1"/>
  <c r="A14509" i="1" s="1"/>
  <c r="A14508" i="1" a="1"/>
  <c r="A14508" i="1" s="1"/>
  <c r="A14507" i="1" a="1"/>
  <c r="A14507" i="1" s="1"/>
  <c r="A14506" i="1" a="1"/>
  <c r="A14506" i="1" s="1"/>
  <c r="A14505" i="1" a="1"/>
  <c r="A14505" i="1" s="1"/>
  <c r="A14504" i="1" a="1"/>
  <c r="A14504" i="1" s="1"/>
  <c r="A14503" i="1" a="1"/>
  <c r="A14503" i="1" s="1"/>
  <c r="A14502" i="1" a="1"/>
  <c r="A14502" i="1" s="1"/>
  <c r="A14501" i="1" a="1"/>
  <c r="A14501" i="1" s="1"/>
  <c r="A14500" i="1" a="1"/>
  <c r="A14500" i="1" s="1"/>
  <c r="A14499" i="1" a="1"/>
  <c r="A14499" i="1" s="1"/>
  <c r="A14498" i="1" a="1"/>
  <c r="A14498" i="1" s="1"/>
  <c r="A14497" i="1" a="1"/>
  <c r="A14497" i="1" s="1"/>
  <c r="A14496" i="1" a="1"/>
  <c r="A14496" i="1" s="1"/>
  <c r="A14495" i="1" a="1"/>
  <c r="A14495" i="1" s="1"/>
  <c r="A14494" i="1" a="1"/>
  <c r="A14494" i="1" s="1"/>
  <c r="A14493" i="1" a="1"/>
  <c r="A14493" i="1" s="1"/>
  <c r="A14492" i="1" a="1"/>
  <c r="A14492" i="1" s="1"/>
  <c r="A14491" i="1" a="1"/>
  <c r="A14491" i="1" s="1"/>
  <c r="A14490" i="1" a="1"/>
  <c r="A14490" i="1" s="1"/>
  <c r="A14489" i="1" a="1"/>
  <c r="A14489" i="1" s="1"/>
  <c r="A14488" i="1" a="1"/>
  <c r="A14488" i="1" s="1"/>
  <c r="A14487" i="1" a="1"/>
  <c r="A14487" i="1" s="1"/>
  <c r="A14486" i="1" a="1"/>
  <c r="A14486" i="1" s="1"/>
  <c r="A14485" i="1" a="1"/>
  <c r="A14485" i="1" s="1"/>
  <c r="A14484" i="1" a="1"/>
  <c r="A14484" i="1" s="1"/>
  <c r="A14483" i="1" a="1"/>
  <c r="A14483" i="1" s="1"/>
  <c r="A14482" i="1" a="1"/>
  <c r="A14482" i="1" s="1"/>
  <c r="A14481" i="1" a="1"/>
  <c r="A14481" i="1" s="1"/>
  <c r="A14480" i="1" a="1"/>
  <c r="A14480" i="1" s="1"/>
  <c r="A14479" i="1" a="1"/>
  <c r="A14479" i="1" s="1"/>
  <c r="A14478" i="1" a="1"/>
  <c r="A14478" i="1" s="1"/>
  <c r="A14477" i="1" a="1"/>
  <c r="A14477" i="1" s="1"/>
  <c r="A14476" i="1" a="1"/>
  <c r="A14476" i="1" s="1"/>
  <c r="A14475" i="1" a="1"/>
  <c r="A14475" i="1" s="1"/>
  <c r="A14474" i="1" a="1"/>
  <c r="A14474" i="1" s="1"/>
  <c r="A14473" i="1" a="1"/>
  <c r="A14473" i="1" s="1"/>
  <c r="A14472" i="1" a="1"/>
  <c r="A14472" i="1" s="1"/>
  <c r="A14471" i="1" a="1"/>
  <c r="A14471" i="1" s="1"/>
  <c r="A14470" i="1" a="1"/>
  <c r="A14470" i="1" s="1"/>
  <c r="A14469" i="1" a="1"/>
  <c r="A14469" i="1" s="1"/>
  <c r="A14468" i="1" a="1"/>
  <c r="A14468" i="1" s="1"/>
  <c r="A14467" i="1" a="1"/>
  <c r="A14467" i="1" s="1"/>
  <c r="A14466" i="1" a="1"/>
  <c r="A14466" i="1" s="1"/>
  <c r="A14465" i="1" a="1"/>
  <c r="A14465" i="1" s="1"/>
  <c r="A14464" i="1" a="1"/>
  <c r="A14464" i="1" s="1"/>
  <c r="A14463" i="1" a="1"/>
  <c r="A14463" i="1" s="1"/>
  <c r="A14462" i="1" a="1"/>
  <c r="A14462" i="1" s="1"/>
  <c r="A14461" i="1" a="1"/>
  <c r="A14461" i="1" s="1"/>
  <c r="A14460" i="1" a="1"/>
  <c r="A14460" i="1" s="1"/>
  <c r="A14459" i="1" a="1"/>
  <c r="A14459" i="1" s="1"/>
  <c r="A14458" i="1" a="1"/>
  <c r="A14458" i="1" s="1"/>
  <c r="A14457" i="1" a="1"/>
  <c r="A14457" i="1" s="1"/>
  <c r="A14456" i="1" a="1"/>
  <c r="A14456" i="1" s="1"/>
  <c r="A14455" i="1" a="1"/>
  <c r="A14455" i="1" s="1"/>
  <c r="A14454" i="1" a="1"/>
  <c r="A14454" i="1" s="1"/>
  <c r="A14453" i="1" a="1"/>
  <c r="A14453" i="1" s="1"/>
  <c r="A14452" i="1" a="1"/>
  <c r="A14452" i="1" s="1"/>
  <c r="A14451" i="1" a="1"/>
  <c r="A14451" i="1" s="1"/>
  <c r="A14450" i="1" a="1"/>
  <c r="A14450" i="1" s="1"/>
  <c r="A14449" i="1" a="1"/>
  <c r="A14449" i="1" s="1"/>
  <c r="A14448" i="1" a="1"/>
  <c r="A14448" i="1" s="1"/>
  <c r="A14447" i="1" a="1"/>
  <c r="A14447" i="1" s="1"/>
  <c r="A14446" i="1" a="1"/>
  <c r="A14446" i="1" s="1"/>
  <c r="A14445" i="1" a="1"/>
  <c r="A14445" i="1" s="1"/>
  <c r="A14444" i="1" a="1"/>
  <c r="A14444" i="1" s="1"/>
  <c r="A14443" i="1" a="1"/>
  <c r="A14443" i="1" s="1"/>
  <c r="A14442" i="1" a="1"/>
  <c r="A14442" i="1" s="1"/>
  <c r="A14441" i="1" a="1"/>
  <c r="A14441" i="1" s="1"/>
  <c r="A14440" i="1" a="1"/>
  <c r="A14440" i="1" s="1"/>
  <c r="A14439" i="1" a="1"/>
  <c r="A14439" i="1" s="1"/>
  <c r="A14438" i="1" a="1"/>
  <c r="A14438" i="1" s="1"/>
  <c r="A14437" i="1" a="1"/>
  <c r="A14437" i="1" s="1"/>
  <c r="A14436" i="1" a="1"/>
  <c r="A14436" i="1" s="1"/>
  <c r="A14435" i="1" a="1"/>
  <c r="A14435" i="1" s="1"/>
  <c r="A14434" i="1" a="1"/>
  <c r="A14434" i="1" s="1"/>
  <c r="A14433" i="1" a="1"/>
  <c r="A14433" i="1" s="1"/>
  <c r="A14432" i="1" a="1"/>
  <c r="A14432" i="1" s="1"/>
  <c r="A14431" i="1" a="1"/>
  <c r="A14431" i="1" s="1"/>
  <c r="A14430" i="1" a="1"/>
  <c r="A14430" i="1" s="1"/>
  <c r="A14429" i="1" a="1"/>
  <c r="A14429" i="1" s="1"/>
  <c r="A14428" i="1" a="1"/>
  <c r="A14428" i="1" s="1"/>
  <c r="A14427" i="1" a="1"/>
  <c r="A14427" i="1" s="1"/>
  <c r="A14426" i="1" a="1"/>
  <c r="A14426" i="1" s="1"/>
  <c r="A14425" i="1" a="1"/>
  <c r="A14425" i="1" s="1"/>
  <c r="A14424" i="1" a="1"/>
  <c r="A14424" i="1" s="1"/>
  <c r="A14423" i="1" a="1"/>
  <c r="A14423" i="1" s="1"/>
  <c r="A14422" i="1" a="1"/>
  <c r="A14422" i="1" s="1"/>
  <c r="A14421" i="1" a="1"/>
  <c r="A14421" i="1" s="1"/>
  <c r="A14420" i="1" a="1"/>
  <c r="A14420" i="1" s="1"/>
  <c r="A14419" i="1" a="1"/>
  <c r="A14419" i="1" s="1"/>
  <c r="A14418" i="1" a="1"/>
  <c r="A14418" i="1" s="1"/>
  <c r="A14417" i="1" a="1"/>
  <c r="A14417" i="1" s="1"/>
  <c r="A14416" i="1" a="1"/>
  <c r="A14416" i="1" s="1"/>
  <c r="A14415" i="1" a="1"/>
  <c r="A14415" i="1" s="1"/>
  <c r="A14414" i="1" a="1"/>
  <c r="A14414" i="1" s="1"/>
  <c r="A14413" i="1" a="1"/>
  <c r="A14413" i="1" s="1"/>
  <c r="A14412" i="1" a="1"/>
  <c r="A14412" i="1" s="1"/>
  <c r="A14411" i="1" a="1"/>
  <c r="A14411" i="1" s="1"/>
  <c r="A14410" i="1" a="1"/>
  <c r="A14410" i="1" s="1"/>
  <c r="A14409" i="1" a="1"/>
  <c r="A14409" i="1" s="1"/>
  <c r="A14408" i="1" a="1"/>
  <c r="A14408" i="1" s="1"/>
  <c r="A14407" i="1" a="1"/>
  <c r="A14407" i="1" s="1"/>
  <c r="A14406" i="1" a="1"/>
  <c r="A14406" i="1" s="1"/>
  <c r="A14405" i="1" a="1"/>
  <c r="A14405" i="1" s="1"/>
  <c r="A14404" i="1" a="1"/>
  <c r="A14404" i="1" s="1"/>
  <c r="A14403" i="1" a="1"/>
  <c r="A14403" i="1" s="1"/>
  <c r="A14402" i="1" a="1"/>
  <c r="A14402" i="1" s="1"/>
  <c r="A14401" i="1" a="1"/>
  <c r="A14401" i="1" s="1"/>
  <c r="A14400" i="1" a="1"/>
  <c r="A14400" i="1" s="1"/>
  <c r="A14399" i="1" a="1"/>
  <c r="A14399" i="1" s="1"/>
  <c r="A14398" i="1" a="1"/>
  <c r="A14398" i="1" s="1"/>
  <c r="A14397" i="1" a="1"/>
  <c r="A14397" i="1" s="1"/>
  <c r="A14396" i="1" a="1"/>
  <c r="A14396" i="1" s="1"/>
  <c r="A14395" i="1" a="1"/>
  <c r="A14395" i="1" s="1"/>
  <c r="A14394" i="1" a="1"/>
  <c r="A14394" i="1" s="1"/>
  <c r="A14393" i="1" a="1"/>
  <c r="A14393" i="1" s="1"/>
  <c r="A14392" i="1" a="1"/>
  <c r="A14392" i="1" s="1"/>
  <c r="A14391" i="1" a="1"/>
  <c r="A14391" i="1" s="1"/>
  <c r="A14390" i="1" a="1"/>
  <c r="A14390" i="1" s="1"/>
  <c r="A14389" i="1" a="1"/>
  <c r="A14389" i="1" s="1"/>
  <c r="A14388" i="1" a="1"/>
  <c r="A14388" i="1" s="1"/>
  <c r="A14387" i="1" a="1"/>
  <c r="A14387" i="1" s="1"/>
  <c r="A14386" i="1" a="1"/>
  <c r="A14386" i="1" s="1"/>
  <c r="A14385" i="1" a="1"/>
  <c r="A14385" i="1" s="1"/>
  <c r="A14384" i="1" a="1"/>
  <c r="A14384" i="1" s="1"/>
  <c r="A14383" i="1" a="1"/>
  <c r="A14383" i="1" s="1"/>
  <c r="A14382" i="1" a="1"/>
  <c r="A14382" i="1" s="1"/>
  <c r="A14381" i="1" a="1"/>
  <c r="A14381" i="1" s="1"/>
  <c r="A14380" i="1" a="1"/>
  <c r="A14380" i="1" s="1"/>
  <c r="A14379" i="1" a="1"/>
  <c r="A14379" i="1" s="1"/>
  <c r="A14378" i="1" a="1"/>
  <c r="A14378" i="1" s="1"/>
  <c r="A14377" i="1" a="1"/>
  <c r="A14377" i="1" s="1"/>
  <c r="A14376" i="1" a="1"/>
  <c r="A14376" i="1" s="1"/>
  <c r="A14375" i="1" a="1"/>
  <c r="A14375" i="1" s="1"/>
  <c r="A14374" i="1" a="1"/>
  <c r="A14374" i="1" s="1"/>
  <c r="A14373" i="1" a="1"/>
  <c r="A14373" i="1" s="1"/>
  <c r="A14372" i="1" a="1"/>
  <c r="A14372" i="1" s="1"/>
  <c r="A14371" i="1" a="1"/>
  <c r="A14371" i="1" s="1"/>
  <c r="A14370" i="1" a="1"/>
  <c r="A14370" i="1" s="1"/>
  <c r="A14369" i="1" a="1"/>
  <c r="A14369" i="1" s="1"/>
  <c r="A14368" i="1" a="1"/>
  <c r="A14368" i="1" s="1"/>
  <c r="A14367" i="1" a="1"/>
  <c r="A14367" i="1" s="1"/>
  <c r="A14366" i="1" a="1"/>
  <c r="A14366" i="1" s="1"/>
  <c r="A14365" i="1" a="1"/>
  <c r="A14365" i="1" s="1"/>
  <c r="A14364" i="1" a="1"/>
  <c r="A14364" i="1" s="1"/>
  <c r="A14363" i="1" a="1"/>
  <c r="A14363" i="1" s="1"/>
  <c r="A14362" i="1" a="1"/>
  <c r="A14362" i="1" s="1"/>
  <c r="A14361" i="1" a="1"/>
  <c r="A14361" i="1" s="1"/>
  <c r="A14360" i="1" a="1"/>
  <c r="A14360" i="1" s="1"/>
  <c r="A14359" i="1" a="1"/>
  <c r="A14359" i="1" s="1"/>
  <c r="A14358" i="1" a="1"/>
  <c r="A14358" i="1" s="1"/>
  <c r="A14357" i="1" a="1"/>
  <c r="A14357" i="1" s="1"/>
  <c r="A14356" i="1" a="1"/>
  <c r="A14356" i="1" s="1"/>
  <c r="A14355" i="1" a="1"/>
  <c r="A14355" i="1" s="1"/>
  <c r="A14354" i="1" a="1"/>
  <c r="A14354" i="1" s="1"/>
  <c r="A14353" i="1" a="1"/>
  <c r="A14353" i="1" s="1"/>
  <c r="A14352" i="1" a="1"/>
  <c r="A14352" i="1" s="1"/>
  <c r="A14351" i="1" a="1"/>
  <c r="A14351" i="1" s="1"/>
  <c r="A14350" i="1" a="1"/>
  <c r="A14350" i="1" s="1"/>
  <c r="A14349" i="1" a="1"/>
  <c r="A14349" i="1" s="1"/>
  <c r="A14348" i="1" a="1"/>
  <c r="A14348" i="1" s="1"/>
  <c r="A14347" i="1" a="1"/>
  <c r="A14347" i="1" s="1"/>
  <c r="A14346" i="1" a="1"/>
  <c r="A14346" i="1" s="1"/>
  <c r="A14345" i="1" a="1"/>
  <c r="A14345" i="1" s="1"/>
  <c r="A14344" i="1" a="1"/>
  <c r="A14344" i="1" s="1"/>
  <c r="A14343" i="1" a="1"/>
  <c r="A14343" i="1" s="1"/>
  <c r="A14342" i="1" a="1"/>
  <c r="A14342" i="1" s="1"/>
  <c r="A14341" i="1" a="1"/>
  <c r="A14341" i="1" s="1"/>
  <c r="A14340" i="1" a="1"/>
  <c r="A14340" i="1" s="1"/>
  <c r="A14339" i="1" a="1"/>
  <c r="A14339" i="1" s="1"/>
  <c r="A14338" i="1" a="1"/>
  <c r="A14338" i="1" s="1"/>
  <c r="A14337" i="1" a="1"/>
  <c r="A14337" i="1" s="1"/>
  <c r="A14336" i="1" a="1"/>
  <c r="A14336" i="1" s="1"/>
  <c r="A14335" i="1" a="1"/>
  <c r="A14335" i="1" s="1"/>
  <c r="A14334" i="1" a="1"/>
  <c r="A14334" i="1" s="1"/>
  <c r="A14333" i="1" a="1"/>
  <c r="A14333" i="1" s="1"/>
  <c r="A14332" i="1" a="1"/>
  <c r="A14332" i="1" s="1"/>
  <c r="A14331" i="1" a="1"/>
  <c r="A14331" i="1" s="1"/>
  <c r="A14330" i="1" a="1"/>
  <c r="A14330" i="1" s="1"/>
  <c r="A14329" i="1" a="1"/>
  <c r="A14329" i="1" s="1"/>
  <c r="A14328" i="1" a="1"/>
  <c r="A14328" i="1" s="1"/>
  <c r="A14327" i="1" a="1"/>
  <c r="A14327" i="1" s="1"/>
  <c r="A14326" i="1" a="1"/>
  <c r="A14326" i="1" s="1"/>
  <c r="A14325" i="1" a="1"/>
  <c r="A14325" i="1" s="1"/>
  <c r="A14324" i="1" a="1"/>
  <c r="A14324" i="1" s="1"/>
  <c r="A14323" i="1" a="1"/>
  <c r="A14323" i="1" s="1"/>
  <c r="A14322" i="1" a="1"/>
  <c r="A14322" i="1" s="1"/>
  <c r="A14321" i="1" a="1"/>
  <c r="A14321" i="1" s="1"/>
  <c r="A14320" i="1" a="1"/>
  <c r="A14320" i="1" s="1"/>
  <c r="A14319" i="1" a="1"/>
  <c r="A14319" i="1" s="1"/>
  <c r="A14318" i="1" a="1"/>
  <c r="A14318" i="1" s="1"/>
  <c r="A14317" i="1" a="1"/>
  <c r="A14317" i="1" s="1"/>
  <c r="A14316" i="1" a="1"/>
  <c r="A14316" i="1" s="1"/>
  <c r="A14315" i="1" a="1"/>
  <c r="A14315" i="1" s="1"/>
  <c r="A14314" i="1" a="1"/>
  <c r="A14314" i="1" s="1"/>
  <c r="A14313" i="1" a="1"/>
  <c r="A14313" i="1" s="1"/>
  <c r="A14312" i="1" a="1"/>
  <c r="A14312" i="1" s="1"/>
  <c r="A14311" i="1" a="1"/>
  <c r="A14311" i="1" s="1"/>
  <c r="A14310" i="1" a="1"/>
  <c r="A14310" i="1" s="1"/>
  <c r="A14309" i="1" a="1"/>
  <c r="A14309" i="1" s="1"/>
  <c r="A14308" i="1" a="1"/>
  <c r="A14308" i="1" s="1"/>
  <c r="A14307" i="1" a="1"/>
  <c r="A14307" i="1" s="1"/>
  <c r="A14306" i="1" a="1"/>
  <c r="A14306" i="1" s="1"/>
  <c r="A14305" i="1" a="1"/>
  <c r="A14305" i="1" s="1"/>
  <c r="A14304" i="1" a="1"/>
  <c r="A14304" i="1" s="1"/>
  <c r="A14303" i="1" a="1"/>
  <c r="A14303" i="1" s="1"/>
  <c r="A14302" i="1" a="1"/>
  <c r="A14302" i="1" s="1"/>
  <c r="A14301" i="1" a="1"/>
  <c r="A14301" i="1" s="1"/>
  <c r="A14300" i="1" a="1"/>
  <c r="A14300" i="1" s="1"/>
  <c r="A14299" i="1" a="1"/>
  <c r="A14299" i="1" s="1"/>
  <c r="A14298" i="1" a="1"/>
  <c r="A14298" i="1" s="1"/>
  <c r="A14297" i="1" a="1"/>
  <c r="A14297" i="1" s="1"/>
  <c r="A14296" i="1" a="1"/>
  <c r="A14296" i="1" s="1"/>
  <c r="A14295" i="1" a="1"/>
  <c r="A14295" i="1" s="1"/>
  <c r="A14294" i="1" a="1"/>
  <c r="A14294" i="1" s="1"/>
  <c r="A14293" i="1" a="1"/>
  <c r="A14293" i="1" s="1"/>
  <c r="A14292" i="1" a="1"/>
  <c r="A14292" i="1" s="1"/>
  <c r="A14291" i="1" a="1"/>
  <c r="A14291" i="1" s="1"/>
  <c r="A14290" i="1" a="1"/>
  <c r="A14290" i="1" s="1"/>
  <c r="A14289" i="1" a="1"/>
  <c r="A14289" i="1" s="1"/>
  <c r="A14288" i="1" a="1"/>
  <c r="A14288" i="1" s="1"/>
  <c r="A14287" i="1" a="1"/>
  <c r="A14287" i="1" s="1"/>
  <c r="A14286" i="1" a="1"/>
  <c r="A14286" i="1" s="1"/>
  <c r="A14285" i="1" a="1"/>
  <c r="A14285" i="1" s="1"/>
  <c r="A14284" i="1" a="1"/>
  <c r="A14284" i="1" s="1"/>
  <c r="A14283" i="1" a="1"/>
  <c r="A14283" i="1" s="1"/>
  <c r="A14282" i="1" a="1"/>
  <c r="A14282" i="1" s="1"/>
  <c r="A14281" i="1" a="1"/>
  <c r="A14281" i="1" s="1"/>
  <c r="A14280" i="1" a="1"/>
  <c r="A14280" i="1" s="1"/>
  <c r="A14279" i="1" a="1"/>
  <c r="A14279" i="1" s="1"/>
  <c r="A14278" i="1" a="1"/>
  <c r="A14278" i="1" s="1"/>
  <c r="A14277" i="1" a="1"/>
  <c r="A14277" i="1" s="1"/>
  <c r="A14276" i="1" a="1"/>
  <c r="A14276" i="1" s="1"/>
  <c r="A14275" i="1" a="1"/>
  <c r="A14275" i="1" s="1"/>
  <c r="A14274" i="1" a="1"/>
  <c r="A14274" i="1" s="1"/>
  <c r="A14273" i="1" a="1"/>
  <c r="A14273" i="1" s="1"/>
  <c r="A14272" i="1" a="1"/>
  <c r="A14272" i="1" s="1"/>
  <c r="A14271" i="1" a="1"/>
  <c r="A14271" i="1" s="1"/>
  <c r="A14270" i="1" a="1"/>
  <c r="A14270" i="1" s="1"/>
  <c r="A14269" i="1" a="1"/>
  <c r="A14269" i="1" s="1"/>
  <c r="A14268" i="1" a="1"/>
  <c r="A14268" i="1" s="1"/>
  <c r="A14267" i="1" a="1"/>
  <c r="A14267" i="1" s="1"/>
  <c r="A14266" i="1" a="1"/>
  <c r="A14266" i="1" s="1"/>
  <c r="A14265" i="1" a="1"/>
  <c r="A14265" i="1" s="1"/>
  <c r="A14264" i="1" a="1"/>
  <c r="A14264" i="1" s="1"/>
  <c r="A14263" i="1" a="1"/>
  <c r="A14263" i="1" s="1"/>
  <c r="A14262" i="1" a="1"/>
  <c r="A14262" i="1" s="1"/>
  <c r="A14261" i="1" a="1"/>
  <c r="A14261" i="1" s="1"/>
  <c r="A14260" i="1" a="1"/>
  <c r="A14260" i="1" s="1"/>
  <c r="A14259" i="1" a="1"/>
  <c r="A14259" i="1" s="1"/>
  <c r="A14258" i="1" a="1"/>
  <c r="A14258" i="1" s="1"/>
  <c r="A14257" i="1" a="1"/>
  <c r="A14257" i="1" s="1"/>
  <c r="A14256" i="1" a="1"/>
  <c r="A14256" i="1" s="1"/>
  <c r="A14255" i="1" a="1"/>
  <c r="A14255" i="1" s="1"/>
  <c r="A14254" i="1" a="1"/>
  <c r="A14254" i="1" s="1"/>
  <c r="A14253" i="1" a="1"/>
  <c r="A14253" i="1" s="1"/>
  <c r="A14252" i="1" a="1"/>
  <c r="A14252" i="1" s="1"/>
  <c r="A14251" i="1" a="1"/>
  <c r="A14251" i="1" s="1"/>
  <c r="A14250" i="1" a="1"/>
  <c r="A14250" i="1" s="1"/>
  <c r="A14249" i="1" a="1"/>
  <c r="A14249" i="1" s="1"/>
  <c r="A14248" i="1" a="1"/>
  <c r="A14248" i="1" s="1"/>
  <c r="A14247" i="1" a="1"/>
  <c r="A14247" i="1" s="1"/>
  <c r="A14246" i="1" a="1"/>
  <c r="A14246" i="1" s="1"/>
  <c r="A14245" i="1" a="1"/>
  <c r="A14245" i="1" s="1"/>
  <c r="A14244" i="1" a="1"/>
  <c r="A14244" i="1" s="1"/>
  <c r="A14243" i="1" a="1"/>
  <c r="A14243" i="1" s="1"/>
  <c r="A14242" i="1" a="1"/>
  <c r="A14242" i="1" s="1"/>
  <c r="A14241" i="1" a="1"/>
  <c r="A14241" i="1" s="1"/>
  <c r="A14240" i="1" a="1"/>
  <c r="A14240" i="1" s="1"/>
  <c r="A14239" i="1" a="1"/>
  <c r="A14239" i="1" s="1"/>
  <c r="A14238" i="1" a="1"/>
  <c r="A14238" i="1" s="1"/>
  <c r="A14237" i="1" a="1"/>
  <c r="A14237" i="1" s="1"/>
  <c r="A14236" i="1" a="1"/>
  <c r="A14236" i="1" s="1"/>
  <c r="A14235" i="1" a="1"/>
  <c r="A14235" i="1" s="1"/>
  <c r="A14234" i="1" a="1"/>
  <c r="A14234" i="1" s="1"/>
  <c r="A14233" i="1" a="1"/>
  <c r="A14233" i="1" s="1"/>
  <c r="A14232" i="1" a="1"/>
  <c r="A14232" i="1" s="1"/>
  <c r="A14231" i="1" a="1"/>
  <c r="A14231" i="1" s="1"/>
  <c r="A14230" i="1" a="1"/>
  <c r="A14230" i="1" s="1"/>
  <c r="A14229" i="1" a="1"/>
  <c r="A14229" i="1" s="1"/>
  <c r="A14228" i="1" a="1"/>
  <c r="A14228" i="1" s="1"/>
  <c r="A14227" i="1" a="1"/>
  <c r="A14227" i="1" s="1"/>
  <c r="A14226" i="1" a="1"/>
  <c r="A14226" i="1" s="1"/>
  <c r="A14225" i="1" a="1"/>
  <c r="A14225" i="1" s="1"/>
  <c r="A14224" i="1" a="1"/>
  <c r="A14224" i="1" s="1"/>
  <c r="A14223" i="1" a="1"/>
  <c r="A14223" i="1" s="1"/>
  <c r="A14222" i="1" a="1"/>
  <c r="A14222" i="1" s="1"/>
  <c r="A14221" i="1" a="1"/>
  <c r="A14221" i="1" s="1"/>
  <c r="A14220" i="1" a="1"/>
  <c r="A14220" i="1" s="1"/>
  <c r="A14219" i="1" a="1"/>
  <c r="A14219" i="1" s="1"/>
  <c r="A14218" i="1" a="1"/>
  <c r="A14218" i="1" s="1"/>
  <c r="A14217" i="1" a="1"/>
  <c r="A14217" i="1" s="1"/>
  <c r="A14216" i="1" a="1"/>
  <c r="A14216" i="1" s="1"/>
  <c r="A14215" i="1" a="1"/>
  <c r="A14215" i="1" s="1"/>
  <c r="A14214" i="1" a="1"/>
  <c r="A14214" i="1" s="1"/>
  <c r="A14213" i="1" a="1"/>
  <c r="A14213" i="1" s="1"/>
  <c r="A14212" i="1" a="1"/>
  <c r="A14212" i="1" s="1"/>
  <c r="A14211" i="1" a="1"/>
  <c r="A14211" i="1" s="1"/>
  <c r="A14210" i="1" a="1"/>
  <c r="A14210" i="1" s="1"/>
  <c r="A14209" i="1" a="1"/>
  <c r="A14209" i="1" s="1"/>
  <c r="A14208" i="1" a="1"/>
  <c r="A14208" i="1" s="1"/>
  <c r="A14207" i="1" a="1"/>
  <c r="A14207" i="1" s="1"/>
  <c r="A14206" i="1" a="1"/>
  <c r="A14206" i="1" s="1"/>
  <c r="A14205" i="1" a="1"/>
  <c r="A14205" i="1" s="1"/>
  <c r="A14204" i="1" a="1"/>
  <c r="A14204" i="1" s="1"/>
  <c r="A14203" i="1" a="1"/>
  <c r="A14203" i="1" s="1"/>
  <c r="A14202" i="1" a="1"/>
  <c r="A14202" i="1" s="1"/>
  <c r="A14201" i="1" a="1"/>
  <c r="A14201" i="1" s="1"/>
  <c r="A14200" i="1" a="1"/>
  <c r="A14200" i="1" s="1"/>
  <c r="A14199" i="1" a="1"/>
  <c r="A14199" i="1" s="1"/>
  <c r="A14198" i="1" a="1"/>
  <c r="A14198" i="1" s="1"/>
  <c r="A14197" i="1" a="1"/>
  <c r="A14197" i="1" s="1"/>
  <c r="A14196" i="1" a="1"/>
  <c r="A14196" i="1" s="1"/>
  <c r="A14195" i="1" a="1"/>
  <c r="A14195" i="1" s="1"/>
  <c r="A14194" i="1" a="1"/>
  <c r="A14194" i="1" s="1"/>
  <c r="A14193" i="1" a="1"/>
  <c r="A14193" i="1" s="1"/>
  <c r="A14192" i="1" a="1"/>
  <c r="A14192" i="1" s="1"/>
  <c r="A14191" i="1" a="1"/>
  <c r="A14191" i="1" s="1"/>
  <c r="A14190" i="1" a="1"/>
  <c r="A14190" i="1" s="1"/>
  <c r="A14189" i="1" a="1"/>
  <c r="A14189" i="1" s="1"/>
  <c r="A14188" i="1" a="1"/>
  <c r="A14188" i="1" s="1"/>
  <c r="A14187" i="1" a="1"/>
  <c r="A14187" i="1" s="1"/>
  <c r="A14186" i="1" a="1"/>
  <c r="A14186" i="1" s="1"/>
  <c r="A14185" i="1" a="1"/>
  <c r="A14185" i="1" s="1"/>
  <c r="A14184" i="1" a="1"/>
  <c r="A14184" i="1" s="1"/>
  <c r="A14183" i="1" a="1"/>
  <c r="A14183" i="1" s="1"/>
  <c r="A14182" i="1" a="1"/>
  <c r="A14182" i="1" s="1"/>
  <c r="A14181" i="1" a="1"/>
  <c r="A14181" i="1" s="1"/>
  <c r="A14180" i="1" a="1"/>
  <c r="A14180" i="1" s="1"/>
  <c r="A14179" i="1" a="1"/>
  <c r="A14179" i="1" s="1"/>
  <c r="A14178" i="1" a="1"/>
  <c r="A14178" i="1" s="1"/>
  <c r="A14177" i="1" a="1"/>
  <c r="A14177" i="1" s="1"/>
  <c r="A14176" i="1" a="1"/>
  <c r="A14176" i="1" s="1"/>
  <c r="A14175" i="1" a="1"/>
  <c r="A14175" i="1" s="1"/>
  <c r="A14174" i="1" a="1"/>
  <c r="A14174" i="1" s="1"/>
  <c r="A14173" i="1" a="1"/>
  <c r="A14173" i="1" s="1"/>
  <c r="A14172" i="1" a="1"/>
  <c r="A14172" i="1" s="1"/>
  <c r="A14171" i="1" a="1"/>
  <c r="A14171" i="1" s="1"/>
  <c r="A14170" i="1" a="1"/>
  <c r="A14170" i="1" s="1"/>
  <c r="A14169" i="1" a="1"/>
  <c r="A14169" i="1" s="1"/>
  <c r="A14168" i="1" a="1"/>
  <c r="A14168" i="1" s="1"/>
  <c r="A14167" i="1" a="1"/>
  <c r="A14167" i="1" s="1"/>
  <c r="A14166" i="1" a="1"/>
  <c r="A14166" i="1" s="1"/>
  <c r="A14165" i="1" a="1"/>
  <c r="A14165" i="1" s="1"/>
  <c r="A14164" i="1" a="1"/>
  <c r="A14164" i="1" s="1"/>
  <c r="A14163" i="1" a="1"/>
  <c r="A14163" i="1" s="1"/>
  <c r="A14162" i="1" a="1"/>
  <c r="A14162" i="1" s="1"/>
  <c r="A14161" i="1" a="1"/>
  <c r="A14161" i="1" s="1"/>
  <c r="A14160" i="1" a="1"/>
  <c r="A14160" i="1" s="1"/>
  <c r="A14159" i="1" a="1"/>
  <c r="A14159" i="1" s="1"/>
  <c r="A14158" i="1" a="1"/>
  <c r="A14158" i="1" s="1"/>
  <c r="A14157" i="1" a="1"/>
  <c r="A14157" i="1" s="1"/>
  <c r="A14156" i="1" a="1"/>
  <c r="A14156" i="1" s="1"/>
  <c r="A14155" i="1" a="1"/>
  <c r="A14155" i="1" s="1"/>
  <c r="A14154" i="1" a="1"/>
  <c r="A14154" i="1" s="1"/>
  <c r="A14153" i="1" a="1"/>
  <c r="A14153" i="1" s="1"/>
  <c r="A14152" i="1" a="1"/>
  <c r="A14152" i="1" s="1"/>
  <c r="A14151" i="1" a="1"/>
  <c r="A14151" i="1" s="1"/>
  <c r="A14150" i="1" a="1"/>
  <c r="A14150" i="1" s="1"/>
  <c r="A14149" i="1" a="1"/>
  <c r="A14149" i="1" s="1"/>
  <c r="A14148" i="1" a="1"/>
  <c r="A14148" i="1" s="1"/>
  <c r="A14147" i="1" a="1"/>
  <c r="A14147" i="1" s="1"/>
  <c r="A14146" i="1" a="1"/>
  <c r="A14146" i="1" s="1"/>
  <c r="A14145" i="1" a="1"/>
  <c r="A14145" i="1" s="1"/>
  <c r="A14144" i="1" a="1"/>
  <c r="A14144" i="1" s="1"/>
  <c r="A14143" i="1" a="1"/>
  <c r="A14143" i="1" s="1"/>
  <c r="A14142" i="1" a="1"/>
  <c r="A14142" i="1" s="1"/>
  <c r="A14141" i="1" a="1"/>
  <c r="A14141" i="1" s="1"/>
  <c r="A14140" i="1" a="1"/>
  <c r="A14140" i="1" s="1"/>
  <c r="A14139" i="1" a="1"/>
  <c r="A14139" i="1" s="1"/>
  <c r="A14138" i="1" a="1"/>
  <c r="A14138" i="1" s="1"/>
  <c r="A14137" i="1" a="1"/>
  <c r="A14137" i="1" s="1"/>
  <c r="A14136" i="1" a="1"/>
  <c r="A14136" i="1" s="1"/>
  <c r="A14135" i="1" a="1"/>
  <c r="A14135" i="1" s="1"/>
  <c r="A14134" i="1" a="1"/>
  <c r="A14134" i="1" s="1"/>
  <c r="A14133" i="1" a="1"/>
  <c r="A14133" i="1" s="1"/>
  <c r="A14132" i="1" a="1"/>
  <c r="A14132" i="1" s="1"/>
  <c r="A14131" i="1" a="1"/>
  <c r="A14131" i="1" s="1"/>
  <c r="A14130" i="1" a="1"/>
  <c r="A14130" i="1" s="1"/>
  <c r="A14129" i="1" a="1"/>
  <c r="A14129" i="1" s="1"/>
  <c r="A14128" i="1" a="1"/>
  <c r="A14128" i="1" s="1"/>
  <c r="A14127" i="1" a="1"/>
  <c r="A14127" i="1" s="1"/>
  <c r="A14126" i="1" a="1"/>
  <c r="A14126" i="1" s="1"/>
  <c r="A14125" i="1" a="1"/>
  <c r="A14125" i="1" s="1"/>
  <c r="A14124" i="1" a="1"/>
  <c r="A14124" i="1" s="1"/>
  <c r="A14123" i="1" a="1"/>
  <c r="A14123" i="1" s="1"/>
  <c r="A14122" i="1" a="1"/>
  <c r="A14122" i="1" s="1"/>
  <c r="A14121" i="1" a="1"/>
  <c r="A14121" i="1" s="1"/>
  <c r="A14120" i="1" a="1"/>
  <c r="A14120" i="1" s="1"/>
  <c r="A14119" i="1" a="1"/>
  <c r="A14119" i="1" s="1"/>
  <c r="A14118" i="1" a="1"/>
  <c r="A14118" i="1" s="1"/>
  <c r="A14117" i="1" a="1"/>
  <c r="A14117" i="1" s="1"/>
  <c r="A14116" i="1" a="1"/>
  <c r="A14116" i="1" s="1"/>
  <c r="A14115" i="1" a="1"/>
  <c r="A14115" i="1" s="1"/>
  <c r="A14114" i="1" a="1"/>
  <c r="A14114" i="1" s="1"/>
  <c r="A14113" i="1" a="1"/>
  <c r="A14113" i="1" s="1"/>
  <c r="A14112" i="1" a="1"/>
  <c r="A14112" i="1" s="1"/>
  <c r="A14111" i="1" a="1"/>
  <c r="A14111" i="1" s="1"/>
  <c r="A14110" i="1" a="1"/>
  <c r="A14110" i="1" s="1"/>
  <c r="A14109" i="1" a="1"/>
  <c r="A14109" i="1" s="1"/>
  <c r="A14108" i="1" a="1"/>
  <c r="A14108" i="1" s="1"/>
  <c r="A14107" i="1" a="1"/>
  <c r="A14107" i="1" s="1"/>
  <c r="A14106" i="1" a="1"/>
  <c r="A14106" i="1" s="1"/>
  <c r="A14105" i="1" a="1"/>
  <c r="A14105" i="1" s="1"/>
  <c r="A14104" i="1" a="1"/>
  <c r="A14104" i="1" s="1"/>
  <c r="A14103" i="1" a="1"/>
  <c r="A14103" i="1" s="1"/>
  <c r="A14102" i="1" a="1"/>
  <c r="A14102" i="1" s="1"/>
  <c r="A14101" i="1" a="1"/>
  <c r="A14101" i="1" s="1"/>
  <c r="A14100" i="1" a="1"/>
  <c r="A14100" i="1" s="1"/>
  <c r="A14099" i="1" a="1"/>
  <c r="A14099" i="1" s="1"/>
  <c r="A14098" i="1" a="1"/>
  <c r="A14098" i="1" s="1"/>
  <c r="A14097" i="1" a="1"/>
  <c r="A14097" i="1" s="1"/>
  <c r="A14096" i="1" a="1"/>
  <c r="A14096" i="1" s="1"/>
  <c r="A14095" i="1" a="1"/>
  <c r="A14095" i="1" s="1"/>
  <c r="A14094" i="1" a="1"/>
  <c r="A14094" i="1" s="1"/>
  <c r="A14093" i="1" a="1"/>
  <c r="A14093" i="1" s="1"/>
  <c r="A14092" i="1" a="1"/>
  <c r="A14092" i="1" s="1"/>
  <c r="A14091" i="1" a="1"/>
  <c r="A14091" i="1" s="1"/>
  <c r="A14090" i="1" a="1"/>
  <c r="A14090" i="1" s="1"/>
  <c r="A14089" i="1" a="1"/>
  <c r="A14089" i="1" s="1"/>
  <c r="A14088" i="1" a="1"/>
  <c r="A14088" i="1" s="1"/>
  <c r="A14087" i="1" a="1"/>
  <c r="A14087" i="1" s="1"/>
  <c r="A14086" i="1" a="1"/>
  <c r="A14086" i="1" s="1"/>
  <c r="A14085" i="1" a="1"/>
  <c r="A14085" i="1" s="1"/>
  <c r="A14084" i="1" a="1"/>
  <c r="A14084" i="1" s="1"/>
  <c r="A14083" i="1" a="1"/>
  <c r="A14083" i="1" s="1"/>
  <c r="A14082" i="1" a="1"/>
  <c r="A14082" i="1" s="1"/>
  <c r="A14081" i="1" a="1"/>
  <c r="A14081" i="1" s="1"/>
  <c r="A14080" i="1" a="1"/>
  <c r="A14080" i="1" s="1"/>
  <c r="A14079" i="1" a="1"/>
  <c r="A14079" i="1" s="1"/>
  <c r="A14078" i="1" a="1"/>
  <c r="A14078" i="1" s="1"/>
  <c r="A14077" i="1" a="1"/>
  <c r="A14077" i="1" s="1"/>
  <c r="A14076" i="1" a="1"/>
  <c r="A14076" i="1" s="1"/>
  <c r="A14075" i="1" a="1"/>
  <c r="A14075" i="1" s="1"/>
  <c r="A14074" i="1" a="1"/>
  <c r="A14074" i="1" s="1"/>
  <c r="A14073" i="1" a="1"/>
  <c r="A14073" i="1" s="1"/>
  <c r="A14072" i="1" a="1"/>
  <c r="A14072" i="1" s="1"/>
  <c r="A14071" i="1" a="1"/>
  <c r="A14071" i="1" s="1"/>
  <c r="A14070" i="1" a="1"/>
  <c r="A14070" i="1" s="1"/>
  <c r="A14069" i="1" a="1"/>
  <c r="A14069" i="1" s="1"/>
  <c r="A14068" i="1" a="1"/>
  <c r="A14068" i="1" s="1"/>
  <c r="A14067" i="1" a="1"/>
  <c r="A14067" i="1" s="1"/>
  <c r="A14066" i="1" a="1"/>
  <c r="A14066" i="1" s="1"/>
  <c r="A14065" i="1" a="1"/>
  <c r="A14065" i="1" s="1"/>
  <c r="A14064" i="1" a="1"/>
  <c r="A14064" i="1" s="1"/>
  <c r="A14063" i="1" a="1"/>
  <c r="A14063" i="1" s="1"/>
  <c r="A14062" i="1" a="1"/>
  <c r="A14062" i="1" s="1"/>
  <c r="A14061" i="1" a="1"/>
  <c r="A14061" i="1" s="1"/>
  <c r="A14060" i="1" a="1"/>
  <c r="A14060" i="1" s="1"/>
  <c r="A14059" i="1" a="1"/>
  <c r="A14059" i="1" s="1"/>
  <c r="A14058" i="1" a="1"/>
  <c r="A14058" i="1" s="1"/>
  <c r="A14057" i="1" a="1"/>
  <c r="A14057" i="1" s="1"/>
  <c r="A14056" i="1" a="1"/>
  <c r="A14056" i="1" s="1"/>
  <c r="A14055" i="1" a="1"/>
  <c r="A14055" i="1" s="1"/>
  <c r="A14054" i="1" a="1"/>
  <c r="A14054" i="1" s="1"/>
  <c r="A14053" i="1" a="1"/>
  <c r="A14053" i="1" s="1"/>
  <c r="A14052" i="1" a="1"/>
  <c r="A14052" i="1" s="1"/>
  <c r="A14051" i="1" a="1"/>
  <c r="A14051" i="1" s="1"/>
  <c r="A14050" i="1" a="1"/>
  <c r="A14050" i="1" s="1"/>
  <c r="A14049" i="1" a="1"/>
  <c r="A14049" i="1" s="1"/>
  <c r="A14048" i="1" a="1"/>
  <c r="A14048" i="1" s="1"/>
  <c r="A14047" i="1" a="1"/>
  <c r="A14047" i="1" s="1"/>
  <c r="A14046" i="1" a="1"/>
  <c r="A14046" i="1" s="1"/>
  <c r="A14045" i="1" a="1"/>
  <c r="A14045" i="1" s="1"/>
  <c r="A14044" i="1" a="1"/>
  <c r="A14044" i="1" s="1"/>
  <c r="A14043" i="1" a="1"/>
  <c r="A14043" i="1" s="1"/>
  <c r="A14042" i="1" a="1"/>
  <c r="A14042" i="1" s="1"/>
  <c r="A14041" i="1" a="1"/>
  <c r="A14041" i="1" s="1"/>
  <c r="A14040" i="1" a="1"/>
  <c r="A14040" i="1" s="1"/>
  <c r="A14039" i="1" a="1"/>
  <c r="A14039" i="1" s="1"/>
  <c r="A14038" i="1" a="1"/>
  <c r="A14038" i="1" s="1"/>
  <c r="A14037" i="1" a="1"/>
  <c r="A14037" i="1" s="1"/>
  <c r="A14036" i="1" a="1"/>
  <c r="A14036" i="1" s="1"/>
  <c r="A14035" i="1" a="1"/>
  <c r="A14035" i="1" s="1"/>
  <c r="A14034" i="1" a="1"/>
  <c r="A14034" i="1" s="1"/>
  <c r="A14033" i="1" a="1"/>
  <c r="A14033" i="1" s="1"/>
  <c r="A14032" i="1" a="1"/>
  <c r="A14032" i="1" s="1"/>
  <c r="A14031" i="1" a="1"/>
  <c r="A14031" i="1" s="1"/>
  <c r="A14030" i="1" a="1"/>
  <c r="A14030" i="1" s="1"/>
  <c r="A14029" i="1" a="1"/>
  <c r="A14029" i="1" s="1"/>
  <c r="A14028" i="1" a="1"/>
  <c r="A14028" i="1" s="1"/>
  <c r="A14027" i="1" a="1"/>
  <c r="A14027" i="1" s="1"/>
  <c r="A14026" i="1" a="1"/>
  <c r="A14026" i="1" s="1"/>
  <c r="A14025" i="1" a="1"/>
  <c r="A14025" i="1" s="1"/>
  <c r="A14024" i="1" a="1"/>
  <c r="A14024" i="1" s="1"/>
  <c r="A14023" i="1" a="1"/>
  <c r="A14023" i="1" s="1"/>
  <c r="A14022" i="1" a="1"/>
  <c r="A14022" i="1" s="1"/>
  <c r="A14021" i="1" a="1"/>
  <c r="A14021" i="1" s="1"/>
  <c r="A14020" i="1" a="1"/>
  <c r="A14020" i="1" s="1"/>
  <c r="A14019" i="1" a="1"/>
  <c r="A14019" i="1" s="1"/>
  <c r="A14018" i="1" a="1"/>
  <c r="A14018" i="1" s="1"/>
  <c r="A14017" i="1" a="1"/>
  <c r="A14017" i="1" s="1"/>
  <c r="A14016" i="1" a="1"/>
  <c r="A14016" i="1" s="1"/>
  <c r="A14015" i="1" a="1"/>
  <c r="A14015" i="1" s="1"/>
  <c r="A14014" i="1" a="1"/>
  <c r="A14014" i="1" s="1"/>
  <c r="A14013" i="1" a="1"/>
  <c r="A14013" i="1" s="1"/>
  <c r="A14012" i="1" a="1"/>
  <c r="A14012" i="1" s="1"/>
  <c r="A14011" i="1" a="1"/>
  <c r="A14011" i="1" s="1"/>
  <c r="A14010" i="1" a="1"/>
  <c r="A14010" i="1" s="1"/>
  <c r="A14009" i="1" a="1"/>
  <c r="A14009" i="1" s="1"/>
  <c r="A14008" i="1" a="1"/>
  <c r="A14008" i="1" s="1"/>
  <c r="A14007" i="1" a="1"/>
  <c r="A14007" i="1" s="1"/>
  <c r="A14006" i="1" a="1"/>
  <c r="A14006" i="1" s="1"/>
  <c r="A14005" i="1" a="1"/>
  <c r="A14005" i="1" s="1"/>
  <c r="A14004" i="1" a="1"/>
  <c r="A14004" i="1" s="1"/>
  <c r="A14003" i="1" a="1"/>
  <c r="A14003" i="1" s="1"/>
  <c r="A14002" i="1" a="1"/>
  <c r="A14002" i="1" s="1"/>
  <c r="A14001" i="1" a="1"/>
  <c r="A14001" i="1" s="1"/>
  <c r="A14000" i="1" a="1"/>
  <c r="A14000" i="1" s="1"/>
  <c r="A13999" i="1" a="1"/>
  <c r="A13999" i="1" s="1"/>
  <c r="A13998" i="1" a="1"/>
  <c r="A13998" i="1" s="1"/>
  <c r="A13997" i="1" a="1"/>
  <c r="A13997" i="1" s="1"/>
  <c r="A13996" i="1" a="1"/>
  <c r="A13996" i="1" s="1"/>
  <c r="A13995" i="1" a="1"/>
  <c r="A13995" i="1" s="1"/>
  <c r="A13994" i="1" a="1"/>
  <c r="A13994" i="1" s="1"/>
  <c r="A13993" i="1" a="1"/>
  <c r="A13993" i="1" s="1"/>
  <c r="A13992" i="1" a="1"/>
  <c r="A13992" i="1" s="1"/>
  <c r="A13991" i="1" a="1"/>
  <c r="A13991" i="1" s="1"/>
  <c r="A13990" i="1" a="1"/>
  <c r="A13990" i="1" s="1"/>
  <c r="A13989" i="1" a="1"/>
  <c r="A13989" i="1" s="1"/>
  <c r="A13988" i="1" a="1"/>
  <c r="A13988" i="1" s="1"/>
  <c r="A13987" i="1" a="1"/>
  <c r="A13987" i="1" s="1"/>
  <c r="A13986" i="1" a="1"/>
  <c r="A13986" i="1" s="1"/>
  <c r="A13985" i="1" a="1"/>
  <c r="A13985" i="1" s="1"/>
  <c r="A13984" i="1" a="1"/>
  <c r="A13984" i="1" s="1"/>
  <c r="A13983" i="1" a="1"/>
  <c r="A13983" i="1" s="1"/>
  <c r="A13982" i="1" a="1"/>
  <c r="A13982" i="1" s="1"/>
  <c r="A13981" i="1" a="1"/>
  <c r="A13981" i="1" s="1"/>
  <c r="A13980" i="1" a="1"/>
  <c r="A13980" i="1" s="1"/>
  <c r="A13979" i="1" a="1"/>
  <c r="A13979" i="1" s="1"/>
  <c r="A13978" i="1" a="1"/>
  <c r="A13978" i="1" s="1"/>
  <c r="A13977" i="1" a="1"/>
  <c r="A13977" i="1" s="1"/>
  <c r="A13976" i="1" a="1"/>
  <c r="A13976" i="1" s="1"/>
  <c r="A13975" i="1" a="1"/>
  <c r="A13975" i="1" s="1"/>
  <c r="A13974" i="1" a="1"/>
  <c r="A13974" i="1" s="1"/>
  <c r="A13973" i="1" a="1"/>
  <c r="A13973" i="1" s="1"/>
  <c r="A13972" i="1" a="1"/>
  <c r="A13972" i="1" s="1"/>
  <c r="A13971" i="1" a="1"/>
  <c r="A13971" i="1" s="1"/>
  <c r="A13970" i="1" a="1"/>
  <c r="A13970" i="1" s="1"/>
  <c r="A13969" i="1" a="1"/>
  <c r="A13969" i="1" s="1"/>
  <c r="A13968" i="1" a="1"/>
  <c r="A13968" i="1" s="1"/>
  <c r="A13967" i="1" a="1"/>
  <c r="A13967" i="1" s="1"/>
  <c r="A13966" i="1" a="1"/>
  <c r="A13966" i="1" s="1"/>
  <c r="A13965" i="1" a="1"/>
  <c r="A13965" i="1" s="1"/>
  <c r="A13964" i="1" a="1"/>
  <c r="A13964" i="1" s="1"/>
  <c r="A13963" i="1" a="1"/>
  <c r="A13963" i="1" s="1"/>
  <c r="A13962" i="1" a="1"/>
  <c r="A13962" i="1" s="1"/>
  <c r="A13961" i="1" a="1"/>
  <c r="A13961" i="1" s="1"/>
  <c r="A13960" i="1" a="1"/>
  <c r="A13960" i="1" s="1"/>
  <c r="A13959" i="1" a="1"/>
  <c r="A13959" i="1" s="1"/>
  <c r="A13958" i="1" a="1"/>
  <c r="A13958" i="1" s="1"/>
  <c r="A13957" i="1" a="1"/>
  <c r="A13957" i="1" s="1"/>
  <c r="A13956" i="1" a="1"/>
  <c r="A13956" i="1" s="1"/>
  <c r="A13955" i="1" a="1"/>
  <c r="A13955" i="1" s="1"/>
  <c r="A13954" i="1" a="1"/>
  <c r="A13954" i="1" s="1"/>
  <c r="A13953" i="1" a="1"/>
  <c r="A13953" i="1" s="1"/>
  <c r="A13952" i="1" a="1"/>
  <c r="A13952" i="1" s="1"/>
  <c r="A13951" i="1" a="1"/>
  <c r="A13951" i="1" s="1"/>
  <c r="A13950" i="1" a="1"/>
  <c r="A13950" i="1" s="1"/>
  <c r="A13949" i="1" a="1"/>
  <c r="A13949" i="1" s="1"/>
  <c r="A13948" i="1" a="1"/>
  <c r="A13948" i="1" s="1"/>
  <c r="A13947" i="1" a="1"/>
  <c r="A13947" i="1" s="1"/>
  <c r="A13946" i="1" a="1"/>
  <c r="A13946" i="1" s="1"/>
  <c r="A13945" i="1" a="1"/>
  <c r="A13945" i="1" s="1"/>
  <c r="A13944" i="1" a="1"/>
  <c r="A13944" i="1" s="1"/>
  <c r="A13943" i="1" a="1"/>
  <c r="A13943" i="1" s="1"/>
  <c r="A13942" i="1" a="1"/>
  <c r="A13942" i="1" s="1"/>
  <c r="A13941" i="1" a="1"/>
  <c r="A13941" i="1" s="1"/>
  <c r="A13940" i="1" a="1"/>
  <c r="A13940" i="1" s="1"/>
  <c r="A13939" i="1" a="1"/>
  <c r="A13939" i="1" s="1"/>
  <c r="A13938" i="1" a="1"/>
  <c r="A13938" i="1" s="1"/>
  <c r="A13937" i="1" a="1"/>
  <c r="A13937" i="1" s="1"/>
  <c r="A13936" i="1" a="1"/>
  <c r="A13936" i="1" s="1"/>
  <c r="A13935" i="1" a="1"/>
  <c r="A13935" i="1" s="1"/>
  <c r="A13934" i="1" a="1"/>
  <c r="A13934" i="1" s="1"/>
  <c r="A13933" i="1" a="1"/>
  <c r="A13933" i="1" s="1"/>
  <c r="A13932" i="1" a="1"/>
  <c r="A13932" i="1" s="1"/>
  <c r="A13931" i="1" a="1"/>
  <c r="A13931" i="1" s="1"/>
  <c r="A13930" i="1" a="1"/>
  <c r="A13930" i="1" s="1"/>
  <c r="A13929" i="1" a="1"/>
  <c r="A13929" i="1" s="1"/>
  <c r="A13928" i="1" a="1"/>
  <c r="A13928" i="1" s="1"/>
  <c r="A13927" i="1" a="1"/>
  <c r="A13927" i="1" s="1"/>
  <c r="A13926" i="1" a="1"/>
  <c r="A13926" i="1" s="1"/>
  <c r="A13925" i="1" a="1"/>
  <c r="A13925" i="1" s="1"/>
  <c r="A13924" i="1" a="1"/>
  <c r="A13924" i="1" s="1"/>
  <c r="A13923" i="1" a="1"/>
  <c r="A13923" i="1" s="1"/>
  <c r="A13922" i="1" a="1"/>
  <c r="A13922" i="1" s="1"/>
  <c r="A13921" i="1" a="1"/>
  <c r="A13921" i="1" s="1"/>
  <c r="A13920" i="1" a="1"/>
  <c r="A13920" i="1" s="1"/>
  <c r="A13919" i="1" a="1"/>
  <c r="A13919" i="1" s="1"/>
  <c r="A13918" i="1" a="1"/>
  <c r="A13918" i="1" s="1"/>
  <c r="A13917" i="1" a="1"/>
  <c r="A13917" i="1" s="1"/>
  <c r="A13916" i="1" a="1"/>
  <c r="A13916" i="1" s="1"/>
  <c r="A13915" i="1" a="1"/>
  <c r="A13915" i="1" s="1"/>
  <c r="A13914" i="1" a="1"/>
  <c r="A13914" i="1" s="1"/>
  <c r="A13913" i="1" a="1"/>
  <c r="A13913" i="1" s="1"/>
  <c r="A13912" i="1" a="1"/>
  <c r="A13912" i="1" s="1"/>
  <c r="A13911" i="1" a="1"/>
  <c r="A13911" i="1" s="1"/>
  <c r="A13910" i="1" a="1"/>
  <c r="A13910" i="1" s="1"/>
  <c r="A13909" i="1" a="1"/>
  <c r="A13909" i="1" s="1"/>
  <c r="A13908" i="1" a="1"/>
  <c r="A13908" i="1" s="1"/>
  <c r="A13907" i="1" a="1"/>
  <c r="A13907" i="1" s="1"/>
  <c r="A13906" i="1" a="1"/>
  <c r="A13906" i="1" s="1"/>
  <c r="A13905" i="1" a="1"/>
  <c r="A13905" i="1" s="1"/>
  <c r="A13904" i="1" a="1"/>
  <c r="A13904" i="1" s="1"/>
  <c r="A13903" i="1" a="1"/>
  <c r="A13903" i="1" s="1"/>
  <c r="A13902" i="1" a="1"/>
  <c r="A13902" i="1" s="1"/>
  <c r="A13901" i="1" a="1"/>
  <c r="A13901" i="1" s="1"/>
  <c r="A13900" i="1" a="1"/>
  <c r="A13900" i="1" s="1"/>
  <c r="A13899" i="1" a="1"/>
  <c r="A13899" i="1" s="1"/>
  <c r="A13898" i="1" a="1"/>
  <c r="A13898" i="1" s="1"/>
  <c r="A13897" i="1" a="1"/>
  <c r="A13897" i="1" s="1"/>
  <c r="A13896" i="1" a="1"/>
  <c r="A13896" i="1" s="1"/>
  <c r="A13895" i="1" a="1"/>
  <c r="A13895" i="1" s="1"/>
  <c r="A13894" i="1" a="1"/>
  <c r="A13894" i="1" s="1"/>
  <c r="A13893" i="1" a="1"/>
  <c r="A13893" i="1" s="1"/>
  <c r="A13892" i="1" a="1"/>
  <c r="A13892" i="1" s="1"/>
  <c r="A13891" i="1" a="1"/>
  <c r="A13891" i="1" s="1"/>
  <c r="A13890" i="1" a="1"/>
  <c r="A13890" i="1" s="1"/>
  <c r="A13889" i="1" a="1"/>
  <c r="A13889" i="1" s="1"/>
  <c r="A13888" i="1" a="1"/>
  <c r="A13888" i="1" s="1"/>
  <c r="A13887" i="1" a="1"/>
  <c r="A13887" i="1" s="1"/>
  <c r="A13886" i="1" a="1"/>
  <c r="A13886" i="1" s="1"/>
  <c r="A13885" i="1" a="1"/>
  <c r="A13885" i="1" s="1"/>
  <c r="A13884" i="1" a="1"/>
  <c r="A13884" i="1" s="1"/>
  <c r="A13883" i="1" a="1"/>
  <c r="A13883" i="1" s="1"/>
  <c r="A13882" i="1" a="1"/>
  <c r="A13882" i="1" s="1"/>
  <c r="A13881" i="1" a="1"/>
  <c r="A13881" i="1" s="1"/>
  <c r="A13880" i="1" a="1"/>
  <c r="A13880" i="1" s="1"/>
  <c r="A13879" i="1" a="1"/>
  <c r="A13879" i="1" s="1"/>
  <c r="A13878" i="1" a="1"/>
  <c r="A13878" i="1" s="1"/>
  <c r="A13877" i="1" a="1"/>
  <c r="A13877" i="1" s="1"/>
  <c r="A13876" i="1" a="1"/>
  <c r="A13876" i="1" s="1"/>
  <c r="A13875" i="1" a="1"/>
  <c r="A13875" i="1" s="1"/>
  <c r="A13874" i="1" a="1"/>
  <c r="A13874" i="1" s="1"/>
  <c r="A13873" i="1" a="1"/>
  <c r="A13873" i="1" s="1"/>
  <c r="A13872" i="1" a="1"/>
  <c r="A13872" i="1" s="1"/>
  <c r="A13871" i="1" a="1"/>
  <c r="A13871" i="1" s="1"/>
  <c r="A13870" i="1" a="1"/>
  <c r="A13870" i="1" s="1"/>
  <c r="A13869" i="1" a="1"/>
  <c r="A13869" i="1" s="1"/>
  <c r="A13868" i="1" a="1"/>
  <c r="A13868" i="1" s="1"/>
  <c r="A13867" i="1" a="1"/>
  <c r="A13867" i="1" s="1"/>
  <c r="A13866" i="1" a="1"/>
  <c r="A13866" i="1" s="1"/>
  <c r="A13865" i="1" a="1"/>
  <c r="A13865" i="1" s="1"/>
  <c r="A13864" i="1" a="1"/>
  <c r="A13864" i="1" s="1"/>
  <c r="A13863" i="1" a="1"/>
  <c r="A13863" i="1" s="1"/>
  <c r="A13862" i="1" a="1"/>
  <c r="A13862" i="1" s="1"/>
  <c r="A13861" i="1" a="1"/>
  <c r="A13861" i="1" s="1"/>
  <c r="A13860" i="1" a="1"/>
  <c r="A13860" i="1" s="1"/>
  <c r="A13859" i="1" a="1"/>
  <c r="A13859" i="1" s="1"/>
  <c r="A13858" i="1" a="1"/>
  <c r="A13858" i="1" s="1"/>
  <c r="A13857" i="1" a="1"/>
  <c r="A13857" i="1" s="1"/>
  <c r="A13856" i="1" a="1"/>
  <c r="A13856" i="1" s="1"/>
  <c r="A13855" i="1" a="1"/>
  <c r="A13855" i="1" s="1"/>
  <c r="A13854" i="1" a="1"/>
  <c r="A13854" i="1" s="1"/>
  <c r="A13853" i="1" a="1"/>
  <c r="A13853" i="1" s="1"/>
  <c r="A13852" i="1" a="1"/>
  <c r="A13852" i="1" s="1"/>
  <c r="A13851" i="1" a="1"/>
  <c r="A13851" i="1" s="1"/>
  <c r="A13850" i="1" a="1"/>
  <c r="A13850" i="1" s="1"/>
  <c r="A13849" i="1" a="1"/>
  <c r="A13849" i="1" s="1"/>
  <c r="A13848" i="1" a="1"/>
  <c r="A13848" i="1" s="1"/>
  <c r="A13847" i="1" a="1"/>
  <c r="A13847" i="1" s="1"/>
  <c r="A13846" i="1" a="1"/>
  <c r="A13846" i="1" s="1"/>
  <c r="A13845" i="1" a="1"/>
  <c r="A13845" i="1" s="1"/>
  <c r="A13844" i="1" a="1"/>
  <c r="A13844" i="1" s="1"/>
  <c r="A13843" i="1" a="1"/>
  <c r="A13843" i="1" s="1"/>
  <c r="A13842" i="1" a="1"/>
  <c r="A13842" i="1" s="1"/>
  <c r="A13841" i="1" a="1"/>
  <c r="A13841" i="1" s="1"/>
  <c r="A13840" i="1" a="1"/>
  <c r="A13840" i="1" s="1"/>
  <c r="A13839" i="1" a="1"/>
  <c r="A13839" i="1" s="1"/>
  <c r="A13838" i="1" a="1"/>
  <c r="A13838" i="1" s="1"/>
  <c r="A13837" i="1" a="1"/>
  <c r="A13837" i="1" s="1"/>
  <c r="A13836" i="1" a="1"/>
  <c r="A13836" i="1" s="1"/>
  <c r="A13835" i="1" a="1"/>
  <c r="A13835" i="1" s="1"/>
  <c r="A13834" i="1" a="1"/>
  <c r="A13834" i="1" s="1"/>
  <c r="A13833" i="1" a="1"/>
  <c r="A13833" i="1" s="1"/>
  <c r="A13832" i="1" a="1"/>
  <c r="A13832" i="1" s="1"/>
  <c r="A13831" i="1" a="1"/>
  <c r="A13831" i="1" s="1"/>
  <c r="A13830" i="1" a="1"/>
  <c r="A13830" i="1" s="1"/>
  <c r="A13829" i="1" a="1"/>
  <c r="A13829" i="1" s="1"/>
  <c r="A13828" i="1" a="1"/>
  <c r="A13828" i="1" s="1"/>
  <c r="A13827" i="1" a="1"/>
  <c r="A13827" i="1" s="1"/>
  <c r="A13826" i="1" a="1"/>
  <c r="A13826" i="1" s="1"/>
  <c r="A13825" i="1" a="1"/>
  <c r="A13825" i="1" s="1"/>
  <c r="A13824" i="1" a="1"/>
  <c r="A13824" i="1" s="1"/>
  <c r="A13823" i="1" a="1"/>
  <c r="A13823" i="1" s="1"/>
  <c r="A13822" i="1" a="1"/>
  <c r="A13822" i="1" s="1"/>
  <c r="A13821" i="1" a="1"/>
  <c r="A13821" i="1" s="1"/>
  <c r="A13820" i="1" a="1"/>
  <c r="A13820" i="1" s="1"/>
  <c r="A13819" i="1" a="1"/>
  <c r="A13819" i="1" s="1"/>
  <c r="A13818" i="1" a="1"/>
  <c r="A13818" i="1" s="1"/>
  <c r="A13817" i="1" a="1"/>
  <c r="A13817" i="1" s="1"/>
  <c r="A13816" i="1" a="1"/>
  <c r="A13816" i="1" s="1"/>
  <c r="A13815" i="1" a="1"/>
  <c r="A13815" i="1" s="1"/>
  <c r="A13814" i="1" a="1"/>
  <c r="A13814" i="1" s="1"/>
  <c r="A13813" i="1" a="1"/>
  <c r="A13813" i="1" s="1"/>
  <c r="A13812" i="1" a="1"/>
  <c r="A13812" i="1" s="1"/>
  <c r="A13811" i="1" a="1"/>
  <c r="A13811" i="1" s="1"/>
  <c r="A13810" i="1" a="1"/>
  <c r="A13810" i="1" s="1"/>
  <c r="A13809" i="1" a="1"/>
  <c r="A13809" i="1" s="1"/>
  <c r="A13808" i="1" a="1"/>
  <c r="A13808" i="1" s="1"/>
  <c r="A13807" i="1" a="1"/>
  <c r="A13807" i="1" s="1"/>
  <c r="A13806" i="1" a="1"/>
  <c r="A13806" i="1" s="1"/>
  <c r="A13805" i="1" a="1"/>
  <c r="A13805" i="1" s="1"/>
  <c r="A13804" i="1" a="1"/>
  <c r="A13804" i="1" s="1"/>
  <c r="A13803" i="1" a="1"/>
  <c r="A13803" i="1" s="1"/>
  <c r="A13802" i="1" a="1"/>
  <c r="A13802" i="1" s="1"/>
  <c r="A13801" i="1" a="1"/>
  <c r="A13801" i="1" s="1"/>
  <c r="A13800" i="1" a="1"/>
  <c r="A13800" i="1" s="1"/>
  <c r="A13799" i="1" a="1"/>
  <c r="A13799" i="1" s="1"/>
  <c r="A13798" i="1" a="1"/>
  <c r="A13798" i="1" s="1"/>
  <c r="A13797" i="1" a="1"/>
  <c r="A13797" i="1" s="1"/>
  <c r="A13796" i="1" a="1"/>
  <c r="A13796" i="1" s="1"/>
  <c r="A13795" i="1" a="1"/>
  <c r="A13795" i="1" s="1"/>
  <c r="A13794" i="1" a="1"/>
  <c r="A13794" i="1" s="1"/>
  <c r="A13793" i="1" a="1"/>
  <c r="A13793" i="1" s="1"/>
  <c r="A13792" i="1" a="1"/>
  <c r="A13792" i="1" s="1"/>
  <c r="A13791" i="1" a="1"/>
  <c r="A13791" i="1" s="1"/>
  <c r="A13790" i="1" a="1"/>
  <c r="A13790" i="1" s="1"/>
  <c r="A13789" i="1" a="1"/>
  <c r="A13789" i="1" s="1"/>
  <c r="A13788" i="1" a="1"/>
  <c r="A13788" i="1" s="1"/>
  <c r="A13787" i="1" a="1"/>
  <c r="A13787" i="1" s="1"/>
  <c r="A13786" i="1" a="1"/>
  <c r="A13786" i="1" s="1"/>
  <c r="A13785" i="1" a="1"/>
  <c r="A13785" i="1" s="1"/>
  <c r="A13784" i="1" a="1"/>
  <c r="A13784" i="1" s="1"/>
  <c r="A13783" i="1" a="1"/>
  <c r="A13783" i="1" s="1"/>
  <c r="A13782" i="1" a="1"/>
  <c r="A13782" i="1" s="1"/>
  <c r="A13781" i="1" a="1"/>
  <c r="A13781" i="1" s="1"/>
  <c r="A13780" i="1" a="1"/>
  <c r="A13780" i="1" s="1"/>
  <c r="A13779" i="1" a="1"/>
  <c r="A13779" i="1" s="1"/>
  <c r="A13778" i="1" a="1"/>
  <c r="A13778" i="1" s="1"/>
  <c r="A13777" i="1" a="1"/>
  <c r="A13777" i="1" s="1"/>
  <c r="A13776" i="1" a="1"/>
  <c r="A13776" i="1" s="1"/>
  <c r="A13775" i="1" a="1"/>
  <c r="A13775" i="1" s="1"/>
  <c r="A13774" i="1" a="1"/>
  <c r="A13774" i="1" s="1"/>
  <c r="A13773" i="1" a="1"/>
  <c r="A13773" i="1" s="1"/>
  <c r="A13772" i="1" a="1"/>
  <c r="A13772" i="1" s="1"/>
  <c r="A13771" i="1" a="1"/>
  <c r="A13771" i="1" s="1"/>
  <c r="A13770" i="1" a="1"/>
  <c r="A13770" i="1" s="1"/>
  <c r="A13769" i="1" a="1"/>
  <c r="A13769" i="1" s="1"/>
  <c r="A13768" i="1" a="1"/>
  <c r="A13768" i="1" s="1"/>
  <c r="A13767" i="1" a="1"/>
  <c r="A13767" i="1" s="1"/>
  <c r="A13766" i="1" a="1"/>
  <c r="A13766" i="1" s="1"/>
  <c r="A13765" i="1" a="1"/>
  <c r="A13765" i="1" s="1"/>
  <c r="A13764" i="1" a="1"/>
  <c r="A13764" i="1" s="1"/>
  <c r="A13763" i="1" a="1"/>
  <c r="A13763" i="1" s="1"/>
  <c r="A13762" i="1" a="1"/>
  <c r="A13762" i="1" s="1"/>
  <c r="A13761" i="1" a="1"/>
  <c r="A13761" i="1" s="1"/>
  <c r="A13760" i="1" a="1"/>
  <c r="A13760" i="1" s="1"/>
  <c r="A13759" i="1" a="1"/>
  <c r="A13759" i="1" s="1"/>
  <c r="A13758" i="1" a="1"/>
  <c r="A13758" i="1" s="1"/>
  <c r="A13757" i="1" a="1"/>
  <c r="A13757" i="1" s="1"/>
  <c r="A13756" i="1" a="1"/>
  <c r="A13756" i="1" s="1"/>
  <c r="A13755" i="1" a="1"/>
  <c r="A13755" i="1" s="1"/>
  <c r="A13754" i="1" a="1"/>
  <c r="A13754" i="1" s="1"/>
  <c r="A13753" i="1" a="1"/>
  <c r="A13753" i="1" s="1"/>
  <c r="A13752" i="1" a="1"/>
  <c r="A13752" i="1" s="1"/>
  <c r="A13751" i="1" a="1"/>
  <c r="A13751" i="1" s="1"/>
  <c r="A13750" i="1" a="1"/>
  <c r="A13750" i="1" s="1"/>
  <c r="A13749" i="1" a="1"/>
  <c r="A13749" i="1" s="1"/>
  <c r="A13748" i="1" a="1"/>
  <c r="A13748" i="1" s="1"/>
  <c r="A13747" i="1" a="1"/>
  <c r="A13747" i="1" s="1"/>
  <c r="A13746" i="1" a="1"/>
  <c r="A13746" i="1" s="1"/>
  <c r="A13745" i="1" a="1"/>
  <c r="A13745" i="1" s="1"/>
  <c r="A13744" i="1" a="1"/>
  <c r="A13744" i="1" s="1"/>
  <c r="A13743" i="1" a="1"/>
  <c r="A13743" i="1" s="1"/>
  <c r="A13742" i="1" a="1"/>
  <c r="A13742" i="1" s="1"/>
  <c r="A13741" i="1" a="1"/>
  <c r="A13741" i="1" s="1"/>
  <c r="A13740" i="1" a="1"/>
  <c r="A13740" i="1" s="1"/>
  <c r="A13739" i="1" a="1"/>
  <c r="A13739" i="1" s="1"/>
  <c r="A13738" i="1" a="1"/>
  <c r="A13738" i="1" s="1"/>
  <c r="A13737" i="1" a="1"/>
  <c r="A13737" i="1" s="1"/>
  <c r="A13736" i="1" a="1"/>
  <c r="A13736" i="1" s="1"/>
  <c r="A13735" i="1" a="1"/>
  <c r="A13735" i="1" s="1"/>
  <c r="A13734" i="1" a="1"/>
  <c r="A13734" i="1" s="1"/>
  <c r="A13733" i="1" a="1"/>
  <c r="A13733" i="1" s="1"/>
  <c r="A13732" i="1" a="1"/>
  <c r="A13732" i="1" s="1"/>
  <c r="A13731" i="1" a="1"/>
  <c r="A13731" i="1" s="1"/>
  <c r="A13730" i="1" a="1"/>
  <c r="A13730" i="1" s="1"/>
  <c r="A13729" i="1" a="1"/>
  <c r="A13729" i="1" s="1"/>
  <c r="A13728" i="1" a="1"/>
  <c r="A13728" i="1" s="1"/>
  <c r="A13727" i="1" a="1"/>
  <c r="A13727" i="1" s="1"/>
  <c r="A13726" i="1" a="1"/>
  <c r="A13726" i="1" s="1"/>
  <c r="A13725" i="1" a="1"/>
  <c r="A13725" i="1" s="1"/>
  <c r="A13724" i="1" a="1"/>
  <c r="A13724" i="1" s="1"/>
  <c r="A13723" i="1" a="1"/>
  <c r="A13723" i="1" s="1"/>
  <c r="A13722" i="1" a="1"/>
  <c r="A13722" i="1" s="1"/>
  <c r="A13721" i="1" a="1"/>
  <c r="A13721" i="1" s="1"/>
  <c r="A13720" i="1" a="1"/>
  <c r="A13720" i="1" s="1"/>
  <c r="A13719" i="1" a="1"/>
  <c r="A13719" i="1" s="1"/>
  <c r="A13718" i="1" a="1"/>
  <c r="A13718" i="1" s="1"/>
  <c r="A13717" i="1" a="1"/>
  <c r="A13717" i="1" s="1"/>
  <c r="A13716" i="1" a="1"/>
  <c r="A13716" i="1" s="1"/>
  <c r="A13715" i="1" a="1"/>
  <c r="A13715" i="1" s="1"/>
  <c r="A13714" i="1" a="1"/>
  <c r="A13714" i="1" s="1"/>
  <c r="A13713" i="1" a="1"/>
  <c r="A13713" i="1" s="1"/>
  <c r="A13712" i="1" a="1"/>
  <c r="A13712" i="1" s="1"/>
  <c r="A13711" i="1" a="1"/>
  <c r="A13711" i="1" s="1"/>
  <c r="A13710" i="1" a="1"/>
  <c r="A13710" i="1" s="1"/>
  <c r="A13709" i="1" a="1"/>
  <c r="A13709" i="1" s="1"/>
  <c r="A13708" i="1" a="1"/>
  <c r="A13708" i="1" s="1"/>
  <c r="A13707" i="1" a="1"/>
  <c r="A13707" i="1" s="1"/>
  <c r="A13706" i="1" a="1"/>
  <c r="A13706" i="1" s="1"/>
  <c r="A13705" i="1" a="1"/>
  <c r="A13705" i="1" s="1"/>
  <c r="A13704" i="1" a="1"/>
  <c r="A13704" i="1" s="1"/>
  <c r="A13703" i="1" a="1"/>
  <c r="A13703" i="1" s="1"/>
  <c r="A13702" i="1" a="1"/>
  <c r="A13702" i="1" s="1"/>
  <c r="A13701" i="1" a="1"/>
  <c r="A13701" i="1" s="1"/>
  <c r="A13700" i="1" a="1"/>
  <c r="A13700" i="1" s="1"/>
  <c r="A13699" i="1" a="1"/>
  <c r="A13699" i="1" s="1"/>
  <c r="A13698" i="1" a="1"/>
  <c r="A13698" i="1" s="1"/>
  <c r="A13697" i="1" a="1"/>
  <c r="A13697" i="1" s="1"/>
  <c r="A13696" i="1" a="1"/>
  <c r="A13696" i="1" s="1"/>
  <c r="A13695" i="1" a="1"/>
  <c r="A13695" i="1" s="1"/>
  <c r="A13694" i="1" a="1"/>
  <c r="A13694" i="1" s="1"/>
  <c r="A13693" i="1" a="1"/>
  <c r="A13693" i="1" s="1"/>
  <c r="A13692" i="1" a="1"/>
  <c r="A13692" i="1" s="1"/>
  <c r="A13691" i="1" a="1"/>
  <c r="A13691" i="1" s="1"/>
  <c r="A13690" i="1" a="1"/>
  <c r="A13690" i="1" s="1"/>
  <c r="A13689" i="1" a="1"/>
  <c r="A13689" i="1" s="1"/>
  <c r="A13688" i="1" a="1"/>
  <c r="A13688" i="1" s="1"/>
  <c r="A13687" i="1" a="1"/>
  <c r="A13687" i="1" s="1"/>
  <c r="A13686" i="1" a="1"/>
  <c r="A13686" i="1" s="1"/>
  <c r="A13685" i="1" a="1"/>
  <c r="A13685" i="1" s="1"/>
  <c r="A13684" i="1" a="1"/>
  <c r="A13684" i="1" s="1"/>
  <c r="A13683" i="1" a="1"/>
  <c r="A13683" i="1" s="1"/>
  <c r="A13682" i="1" a="1"/>
  <c r="A13682" i="1" s="1"/>
  <c r="A13681" i="1" a="1"/>
  <c r="A13681" i="1" s="1"/>
  <c r="A13680" i="1" a="1"/>
  <c r="A13680" i="1" s="1"/>
  <c r="A13679" i="1" a="1"/>
  <c r="A13679" i="1" s="1"/>
  <c r="A13678" i="1" a="1"/>
  <c r="A13678" i="1" s="1"/>
  <c r="A13677" i="1" a="1"/>
  <c r="A13677" i="1" s="1"/>
  <c r="A13676" i="1" a="1"/>
  <c r="A13676" i="1" s="1"/>
  <c r="A13675" i="1" a="1"/>
  <c r="A13675" i="1" s="1"/>
  <c r="A13674" i="1" a="1"/>
  <c r="A13674" i="1" s="1"/>
  <c r="A13673" i="1" a="1"/>
  <c r="A13673" i="1" s="1"/>
  <c r="A13672" i="1" a="1"/>
  <c r="A13672" i="1" s="1"/>
  <c r="A13671" i="1" a="1"/>
  <c r="A13671" i="1" s="1"/>
  <c r="A13670" i="1" a="1"/>
  <c r="A13670" i="1" s="1"/>
  <c r="A13669" i="1" a="1"/>
  <c r="A13669" i="1" s="1"/>
  <c r="A13668" i="1" a="1"/>
  <c r="A13668" i="1" s="1"/>
  <c r="A13667" i="1" a="1"/>
  <c r="A13667" i="1" s="1"/>
  <c r="A13666" i="1" a="1"/>
  <c r="A13666" i="1" s="1"/>
  <c r="A13665" i="1" a="1"/>
  <c r="A13665" i="1" s="1"/>
  <c r="A13664" i="1" a="1"/>
  <c r="A13664" i="1" s="1"/>
  <c r="A13663" i="1" a="1"/>
  <c r="A13663" i="1" s="1"/>
  <c r="A13662" i="1" a="1"/>
  <c r="A13662" i="1" s="1"/>
  <c r="A13661" i="1" a="1"/>
  <c r="A13661" i="1" s="1"/>
  <c r="A13660" i="1" a="1"/>
  <c r="A13660" i="1" s="1"/>
  <c r="A13659" i="1" a="1"/>
  <c r="A13659" i="1" s="1"/>
  <c r="A13658" i="1" a="1"/>
  <c r="A13658" i="1" s="1"/>
  <c r="A13657" i="1" a="1"/>
  <c r="A13657" i="1" s="1"/>
  <c r="A13656" i="1" a="1"/>
  <c r="A13656" i="1" s="1"/>
  <c r="A13655" i="1" a="1"/>
  <c r="A13655" i="1" s="1"/>
  <c r="A13654" i="1" a="1"/>
  <c r="A13654" i="1" s="1"/>
  <c r="A13653" i="1" a="1"/>
  <c r="A13653" i="1" s="1"/>
  <c r="A13652" i="1" a="1"/>
  <c r="A13652" i="1" s="1"/>
  <c r="A13651" i="1" a="1"/>
  <c r="A13651" i="1" s="1"/>
  <c r="A13650" i="1" a="1"/>
  <c r="A13650" i="1" s="1"/>
  <c r="A13649" i="1" a="1"/>
  <c r="A13649" i="1" s="1"/>
  <c r="A13648" i="1" a="1"/>
  <c r="A13648" i="1" s="1"/>
  <c r="A13647" i="1" a="1"/>
  <c r="A13647" i="1" s="1"/>
  <c r="A13646" i="1" a="1"/>
  <c r="A13646" i="1" s="1"/>
  <c r="A13645" i="1" a="1"/>
  <c r="A13645" i="1" s="1"/>
  <c r="A13644" i="1" a="1"/>
  <c r="A13644" i="1" s="1"/>
  <c r="A13643" i="1" a="1"/>
  <c r="A13643" i="1" s="1"/>
  <c r="A13642" i="1" a="1"/>
  <c r="A13642" i="1" s="1"/>
  <c r="A13641" i="1" a="1"/>
  <c r="A13641" i="1" s="1"/>
  <c r="A13640" i="1" a="1"/>
  <c r="A13640" i="1" s="1"/>
  <c r="A13639" i="1" a="1"/>
  <c r="A13639" i="1" s="1"/>
  <c r="A13638" i="1" a="1"/>
  <c r="A13638" i="1" s="1"/>
  <c r="A13637" i="1" a="1"/>
  <c r="A13637" i="1" s="1"/>
  <c r="A13636" i="1" a="1"/>
  <c r="A13636" i="1" s="1"/>
  <c r="A13635" i="1" a="1"/>
  <c r="A13635" i="1" s="1"/>
  <c r="A13634" i="1" a="1"/>
  <c r="A13634" i="1" s="1"/>
  <c r="A13633" i="1" a="1"/>
  <c r="A13633" i="1" s="1"/>
  <c r="A13632" i="1" a="1"/>
  <c r="A13632" i="1" s="1"/>
  <c r="A13631" i="1" a="1"/>
  <c r="A13631" i="1" s="1"/>
  <c r="A13630" i="1" a="1"/>
  <c r="A13630" i="1" s="1"/>
  <c r="A13629" i="1" a="1"/>
  <c r="A13629" i="1" s="1"/>
  <c r="A13628" i="1" a="1"/>
  <c r="A13628" i="1" s="1"/>
  <c r="A13627" i="1" a="1"/>
  <c r="A13627" i="1" s="1"/>
  <c r="A13626" i="1" a="1"/>
  <c r="A13626" i="1" s="1"/>
  <c r="A13625" i="1" a="1"/>
  <c r="A13625" i="1" s="1"/>
  <c r="A13624" i="1" a="1"/>
  <c r="A13624" i="1" s="1"/>
  <c r="A13623" i="1" a="1"/>
  <c r="A13623" i="1" s="1"/>
  <c r="A13622" i="1" a="1"/>
  <c r="A13622" i="1" s="1"/>
  <c r="A13621" i="1" a="1"/>
  <c r="A13621" i="1" s="1"/>
  <c r="A13620" i="1" a="1"/>
  <c r="A13620" i="1" s="1"/>
  <c r="A13619" i="1" a="1"/>
  <c r="A13619" i="1" s="1"/>
  <c r="A13618" i="1" a="1"/>
  <c r="A13618" i="1" s="1"/>
  <c r="A13617" i="1" a="1"/>
  <c r="A13617" i="1" s="1"/>
  <c r="A13616" i="1" a="1"/>
  <c r="A13616" i="1" s="1"/>
  <c r="A13615" i="1" a="1"/>
  <c r="A13615" i="1" s="1"/>
  <c r="A13614" i="1" a="1"/>
  <c r="A13614" i="1" s="1"/>
  <c r="A13613" i="1" a="1"/>
  <c r="A13613" i="1" s="1"/>
  <c r="A13612" i="1" a="1"/>
  <c r="A13612" i="1" s="1"/>
  <c r="A13611" i="1" a="1"/>
  <c r="A13611" i="1" s="1"/>
  <c r="A13610" i="1" a="1"/>
  <c r="A13610" i="1" s="1"/>
  <c r="A13609" i="1" a="1"/>
  <c r="A13609" i="1" s="1"/>
  <c r="A13608" i="1" a="1"/>
  <c r="A13608" i="1" s="1"/>
  <c r="A13607" i="1" a="1"/>
  <c r="A13607" i="1" s="1"/>
  <c r="A13606" i="1" a="1"/>
  <c r="A13606" i="1" s="1"/>
  <c r="A13605" i="1" a="1"/>
  <c r="A13605" i="1" s="1"/>
  <c r="A13604" i="1" a="1"/>
  <c r="A13604" i="1" s="1"/>
  <c r="A13603" i="1" a="1"/>
  <c r="A13603" i="1" s="1"/>
  <c r="A13602" i="1" a="1"/>
  <c r="A13602" i="1" s="1"/>
  <c r="A13601" i="1" a="1"/>
  <c r="A13601" i="1" s="1"/>
  <c r="A13600" i="1" a="1"/>
  <c r="A13600" i="1" s="1"/>
  <c r="A13599" i="1" a="1"/>
  <c r="A13599" i="1" s="1"/>
  <c r="A13598" i="1" a="1"/>
  <c r="A13598" i="1" s="1"/>
  <c r="A13597" i="1" a="1"/>
  <c r="A13597" i="1" s="1"/>
  <c r="A13596" i="1" a="1"/>
  <c r="A13596" i="1" s="1"/>
  <c r="A13595" i="1" a="1"/>
  <c r="A13595" i="1" s="1"/>
  <c r="A13594" i="1" a="1"/>
  <c r="A13594" i="1" s="1"/>
  <c r="A13593" i="1" a="1"/>
  <c r="A13593" i="1" s="1"/>
  <c r="A13592" i="1" a="1"/>
  <c r="A13592" i="1" s="1"/>
  <c r="A13591" i="1" a="1"/>
  <c r="A13591" i="1" s="1"/>
  <c r="A13590" i="1" a="1"/>
  <c r="A13590" i="1" s="1"/>
  <c r="A13589" i="1" a="1"/>
  <c r="A13589" i="1" s="1"/>
  <c r="A13588" i="1" a="1"/>
  <c r="A13588" i="1" s="1"/>
  <c r="A13587" i="1" a="1"/>
  <c r="A13587" i="1" s="1"/>
  <c r="A13586" i="1" a="1"/>
  <c r="A13586" i="1" s="1"/>
  <c r="A13585" i="1" a="1"/>
  <c r="A13585" i="1" s="1"/>
  <c r="A13584" i="1" a="1"/>
  <c r="A13584" i="1" s="1"/>
  <c r="A13583" i="1" a="1"/>
  <c r="A13583" i="1" s="1"/>
  <c r="A13582" i="1" a="1"/>
  <c r="A13582" i="1" s="1"/>
  <c r="A13581" i="1" a="1"/>
  <c r="A13581" i="1" s="1"/>
  <c r="A13580" i="1" a="1"/>
  <c r="A13580" i="1" s="1"/>
  <c r="A13579" i="1" a="1"/>
  <c r="A13579" i="1" s="1"/>
  <c r="A13578" i="1" a="1"/>
  <c r="A13578" i="1" s="1"/>
  <c r="A13577" i="1" a="1"/>
  <c r="A13577" i="1" s="1"/>
  <c r="A13576" i="1" a="1"/>
  <c r="A13576" i="1" s="1"/>
  <c r="A13575" i="1" a="1"/>
  <c r="A13575" i="1" s="1"/>
  <c r="A13574" i="1" a="1"/>
  <c r="A13574" i="1" s="1"/>
  <c r="A13573" i="1" a="1"/>
  <c r="A13573" i="1" s="1"/>
  <c r="A13572" i="1" a="1"/>
  <c r="A13572" i="1" s="1"/>
  <c r="A13571" i="1" a="1"/>
  <c r="A13571" i="1" s="1"/>
  <c r="A13570" i="1" a="1"/>
  <c r="A13570" i="1" s="1"/>
  <c r="A13569" i="1" a="1"/>
  <c r="A13569" i="1" s="1"/>
  <c r="A13568" i="1" a="1"/>
  <c r="A13568" i="1" s="1"/>
  <c r="A13567" i="1" a="1"/>
  <c r="A13567" i="1" s="1"/>
  <c r="A13566" i="1" a="1"/>
  <c r="A13566" i="1" s="1"/>
  <c r="A13565" i="1" a="1"/>
  <c r="A13565" i="1" s="1"/>
  <c r="A13564" i="1" a="1"/>
  <c r="A13564" i="1" s="1"/>
  <c r="A13563" i="1" a="1"/>
  <c r="A13563" i="1" s="1"/>
  <c r="A13562" i="1" a="1"/>
  <c r="A13562" i="1" s="1"/>
  <c r="A13561" i="1" a="1"/>
  <c r="A13561" i="1" s="1"/>
  <c r="A13560" i="1" a="1"/>
  <c r="A13560" i="1" s="1"/>
  <c r="A13559" i="1" a="1"/>
  <c r="A13559" i="1" s="1"/>
  <c r="A13558" i="1" a="1"/>
  <c r="A13558" i="1" s="1"/>
  <c r="A13557" i="1" a="1"/>
  <c r="A13557" i="1" s="1"/>
  <c r="A13556" i="1" a="1"/>
  <c r="A13556" i="1" s="1"/>
  <c r="A13555" i="1" a="1"/>
  <c r="A13555" i="1" s="1"/>
  <c r="A13554" i="1" a="1"/>
  <c r="A13554" i="1" s="1"/>
  <c r="A13553" i="1" a="1"/>
  <c r="A13553" i="1" s="1"/>
  <c r="A13552" i="1" a="1"/>
  <c r="A13552" i="1" s="1"/>
  <c r="A13551" i="1" a="1"/>
  <c r="A13551" i="1" s="1"/>
  <c r="A13550" i="1" a="1"/>
  <c r="A13550" i="1" s="1"/>
  <c r="A13549" i="1" a="1"/>
  <c r="A13549" i="1" s="1"/>
  <c r="A13548" i="1" a="1"/>
  <c r="A13548" i="1" s="1"/>
  <c r="A13547" i="1" a="1"/>
  <c r="A13547" i="1" s="1"/>
  <c r="A13546" i="1" a="1"/>
  <c r="A13546" i="1" s="1"/>
  <c r="A13545" i="1" a="1"/>
  <c r="A13545" i="1" s="1"/>
  <c r="A13544" i="1" a="1"/>
  <c r="A13544" i="1" s="1"/>
  <c r="A13543" i="1" a="1"/>
  <c r="A13543" i="1" s="1"/>
  <c r="A13542" i="1" a="1"/>
  <c r="A13542" i="1" s="1"/>
  <c r="A13541" i="1" a="1"/>
  <c r="A13541" i="1" s="1"/>
  <c r="A13540" i="1" a="1"/>
  <c r="A13540" i="1" s="1"/>
  <c r="A13539" i="1" a="1"/>
  <c r="A13539" i="1" s="1"/>
  <c r="A13538" i="1" a="1"/>
  <c r="A13538" i="1" s="1"/>
  <c r="A13537" i="1" a="1"/>
  <c r="A13537" i="1" s="1"/>
  <c r="A13536" i="1" a="1"/>
  <c r="A13536" i="1" s="1"/>
  <c r="A13535" i="1" a="1"/>
  <c r="A13535" i="1" s="1"/>
  <c r="A13534" i="1" a="1"/>
  <c r="A13534" i="1" s="1"/>
  <c r="A13533" i="1" a="1"/>
  <c r="A13533" i="1" s="1"/>
  <c r="A13532" i="1" a="1"/>
  <c r="A13532" i="1" s="1"/>
  <c r="A13531" i="1" a="1"/>
  <c r="A13531" i="1" s="1"/>
  <c r="A13530" i="1" a="1"/>
  <c r="A13530" i="1" s="1"/>
  <c r="A13529" i="1" a="1"/>
  <c r="A13529" i="1" s="1"/>
  <c r="A13528" i="1" a="1"/>
  <c r="A13528" i="1" s="1"/>
  <c r="A13527" i="1" a="1"/>
  <c r="A13527" i="1" s="1"/>
  <c r="A13526" i="1" a="1"/>
  <c r="A13526" i="1" s="1"/>
  <c r="A13525" i="1" a="1"/>
  <c r="A13525" i="1" s="1"/>
  <c r="A13524" i="1" a="1"/>
  <c r="A13524" i="1" s="1"/>
  <c r="A13523" i="1" a="1"/>
  <c r="A13523" i="1" s="1"/>
  <c r="A13522" i="1" a="1"/>
  <c r="A13522" i="1" s="1"/>
  <c r="A13521" i="1" a="1"/>
  <c r="A13521" i="1" s="1"/>
  <c r="A13520" i="1" a="1"/>
  <c r="A13520" i="1" s="1"/>
  <c r="A13519" i="1" a="1"/>
  <c r="A13519" i="1" s="1"/>
  <c r="A13518" i="1" a="1"/>
  <c r="A13518" i="1" s="1"/>
  <c r="A13517" i="1" a="1"/>
  <c r="A13517" i="1" s="1"/>
  <c r="A13516" i="1" a="1"/>
  <c r="A13516" i="1" s="1"/>
  <c r="A13515" i="1" a="1"/>
  <c r="A13515" i="1" s="1"/>
  <c r="A13514" i="1" a="1"/>
  <c r="A13514" i="1" s="1"/>
  <c r="A13513" i="1" a="1"/>
  <c r="A13513" i="1" s="1"/>
  <c r="A13512" i="1" a="1"/>
  <c r="A13512" i="1" s="1"/>
  <c r="A13511" i="1" a="1"/>
  <c r="A13511" i="1" s="1"/>
  <c r="A13510" i="1" a="1"/>
  <c r="A13510" i="1" s="1"/>
  <c r="A13509" i="1" a="1"/>
  <c r="A13509" i="1" s="1"/>
  <c r="A13508" i="1" a="1"/>
  <c r="A13508" i="1" s="1"/>
  <c r="A13507" i="1" a="1"/>
  <c r="A13507" i="1" s="1"/>
  <c r="A13506" i="1" a="1"/>
  <c r="A13506" i="1" s="1"/>
  <c r="A13505" i="1" a="1"/>
  <c r="A13505" i="1" s="1"/>
  <c r="A13504" i="1" a="1"/>
  <c r="A13504" i="1" s="1"/>
  <c r="A13503" i="1" a="1"/>
  <c r="A13503" i="1" s="1"/>
  <c r="A13502" i="1" a="1"/>
  <c r="A13502" i="1" s="1"/>
  <c r="A13501" i="1" a="1"/>
  <c r="A13501" i="1" s="1"/>
  <c r="A13500" i="1" a="1"/>
  <c r="A13500" i="1" s="1"/>
  <c r="A13499" i="1" a="1"/>
  <c r="A13499" i="1" s="1"/>
  <c r="A13498" i="1" a="1"/>
  <c r="A13498" i="1" s="1"/>
  <c r="A13497" i="1" a="1"/>
  <c r="A13497" i="1" s="1"/>
  <c r="A13496" i="1" a="1"/>
  <c r="A13496" i="1" s="1"/>
  <c r="A13495" i="1" a="1"/>
  <c r="A13495" i="1" s="1"/>
  <c r="A13494" i="1" a="1"/>
  <c r="A13494" i="1" s="1"/>
  <c r="A13493" i="1" a="1"/>
  <c r="A13493" i="1" s="1"/>
  <c r="A13492" i="1" a="1"/>
  <c r="A13492" i="1" s="1"/>
  <c r="A13491" i="1" a="1"/>
  <c r="A13491" i="1" s="1"/>
  <c r="A13490" i="1" a="1"/>
  <c r="A13490" i="1" s="1"/>
  <c r="A13489" i="1" a="1"/>
  <c r="A13489" i="1" s="1"/>
  <c r="A13488" i="1" a="1"/>
  <c r="A13488" i="1" s="1"/>
  <c r="A13487" i="1" a="1"/>
  <c r="A13487" i="1" s="1"/>
  <c r="A13486" i="1" a="1"/>
  <c r="A13486" i="1" s="1"/>
  <c r="A13485" i="1" a="1"/>
  <c r="A13485" i="1" s="1"/>
  <c r="A13484" i="1" a="1"/>
  <c r="A13484" i="1" s="1"/>
  <c r="A13483" i="1" a="1"/>
  <c r="A13483" i="1" s="1"/>
  <c r="A13482" i="1" a="1"/>
  <c r="A13482" i="1" s="1"/>
  <c r="A13481" i="1" a="1"/>
  <c r="A13481" i="1" s="1"/>
  <c r="A13480" i="1" a="1"/>
  <c r="A13480" i="1" s="1"/>
  <c r="A13479" i="1" a="1"/>
  <c r="A13479" i="1" s="1"/>
  <c r="A13478" i="1" a="1"/>
  <c r="A13478" i="1" s="1"/>
  <c r="A13477" i="1" a="1"/>
  <c r="A13477" i="1" s="1"/>
  <c r="A13476" i="1" a="1"/>
  <c r="A13476" i="1" s="1"/>
  <c r="A13475" i="1" a="1"/>
  <c r="A13475" i="1" s="1"/>
  <c r="A13474" i="1" a="1"/>
  <c r="A13474" i="1" s="1"/>
  <c r="A13473" i="1" a="1"/>
  <c r="A13473" i="1" s="1"/>
  <c r="A13472" i="1" a="1"/>
  <c r="A13472" i="1" s="1"/>
  <c r="A13471" i="1" a="1"/>
  <c r="A13471" i="1" s="1"/>
  <c r="A13470" i="1" a="1"/>
  <c r="A13470" i="1" s="1"/>
  <c r="A13469" i="1" a="1"/>
  <c r="A13469" i="1" s="1"/>
  <c r="A13468" i="1" a="1"/>
  <c r="A13468" i="1" s="1"/>
  <c r="A13467" i="1" a="1"/>
  <c r="A13467" i="1" s="1"/>
  <c r="A13466" i="1" a="1"/>
  <c r="A13466" i="1" s="1"/>
  <c r="A13465" i="1" a="1"/>
  <c r="A13465" i="1" s="1"/>
  <c r="A13464" i="1" a="1"/>
  <c r="A13464" i="1" s="1"/>
  <c r="A13463" i="1" a="1"/>
  <c r="A13463" i="1" s="1"/>
  <c r="A13462" i="1" a="1"/>
  <c r="A13462" i="1" s="1"/>
  <c r="A13461" i="1" a="1"/>
  <c r="A13461" i="1" s="1"/>
  <c r="A13460" i="1" a="1"/>
  <c r="A13460" i="1" s="1"/>
  <c r="A13459" i="1" a="1"/>
  <c r="A13459" i="1" s="1"/>
  <c r="A13458" i="1" a="1"/>
  <c r="A13458" i="1" s="1"/>
  <c r="A13457" i="1" a="1"/>
  <c r="A13457" i="1" s="1"/>
  <c r="A13456" i="1" a="1"/>
  <c r="A13456" i="1" s="1"/>
  <c r="A13455" i="1" a="1"/>
  <c r="A13455" i="1" s="1"/>
  <c r="A13454" i="1" a="1"/>
  <c r="A13454" i="1" s="1"/>
  <c r="A13453" i="1" a="1"/>
  <c r="A13453" i="1" s="1"/>
  <c r="A13452" i="1" a="1"/>
  <c r="A13452" i="1" s="1"/>
  <c r="A13451" i="1" a="1"/>
  <c r="A13451" i="1" s="1"/>
  <c r="A13450" i="1" a="1"/>
  <c r="A13450" i="1" s="1"/>
  <c r="A13449" i="1" a="1"/>
  <c r="A13449" i="1" s="1"/>
  <c r="A13448" i="1" a="1"/>
  <c r="A13448" i="1" s="1"/>
  <c r="A13447" i="1" a="1"/>
  <c r="A13447" i="1" s="1"/>
  <c r="A13446" i="1" a="1"/>
  <c r="A13446" i="1" s="1"/>
  <c r="A13445" i="1" a="1"/>
  <c r="A13445" i="1" s="1"/>
  <c r="A13444" i="1" a="1"/>
  <c r="A13444" i="1" s="1"/>
  <c r="A13443" i="1" a="1"/>
  <c r="A13443" i="1" s="1"/>
  <c r="A13442" i="1" a="1"/>
  <c r="A13442" i="1" s="1"/>
  <c r="A13441" i="1" a="1"/>
  <c r="A13441" i="1" s="1"/>
  <c r="A13440" i="1" a="1"/>
  <c r="A13440" i="1" s="1"/>
  <c r="A13439" i="1" a="1"/>
  <c r="A13439" i="1" s="1"/>
  <c r="A13438" i="1" a="1"/>
  <c r="A13438" i="1" s="1"/>
  <c r="A13437" i="1" a="1"/>
  <c r="A13437" i="1" s="1"/>
  <c r="A13436" i="1" a="1"/>
  <c r="A13436" i="1" s="1"/>
  <c r="A13435" i="1" a="1"/>
  <c r="A13435" i="1" s="1"/>
  <c r="A13434" i="1" a="1"/>
  <c r="A13434" i="1" s="1"/>
  <c r="A13433" i="1" a="1"/>
  <c r="A13433" i="1" s="1"/>
  <c r="A13432" i="1" a="1"/>
  <c r="A13432" i="1" s="1"/>
  <c r="A13431" i="1" a="1"/>
  <c r="A13431" i="1" s="1"/>
  <c r="A13430" i="1" a="1"/>
  <c r="A13430" i="1" s="1"/>
  <c r="A13429" i="1" a="1"/>
  <c r="A13429" i="1" s="1"/>
  <c r="A13428" i="1" a="1"/>
  <c r="A13428" i="1" s="1"/>
  <c r="A13427" i="1" a="1"/>
  <c r="A13427" i="1" s="1"/>
  <c r="A13426" i="1" a="1"/>
  <c r="A13426" i="1" s="1"/>
  <c r="A13425" i="1" a="1"/>
  <c r="A13425" i="1" s="1"/>
  <c r="A13424" i="1" a="1"/>
  <c r="A13424" i="1" s="1"/>
  <c r="A13423" i="1" a="1"/>
  <c r="A13423" i="1" s="1"/>
  <c r="A13422" i="1" a="1"/>
  <c r="A13422" i="1" s="1"/>
  <c r="A13421" i="1" a="1"/>
  <c r="A13421" i="1" s="1"/>
  <c r="A13420" i="1" a="1"/>
  <c r="A13420" i="1" s="1"/>
  <c r="A13419" i="1" a="1"/>
  <c r="A13419" i="1" s="1"/>
  <c r="A13418" i="1" a="1"/>
  <c r="A13418" i="1" s="1"/>
  <c r="A13417" i="1" a="1"/>
  <c r="A13417" i="1" s="1"/>
  <c r="A13416" i="1" a="1"/>
  <c r="A13416" i="1" s="1"/>
  <c r="A13415" i="1" a="1"/>
  <c r="A13415" i="1" s="1"/>
  <c r="A13414" i="1" a="1"/>
  <c r="A13414" i="1" s="1"/>
  <c r="A13413" i="1" a="1"/>
  <c r="A13413" i="1" s="1"/>
  <c r="A13412" i="1" a="1"/>
  <c r="A13412" i="1" s="1"/>
  <c r="A13411" i="1" a="1"/>
  <c r="A13411" i="1" s="1"/>
  <c r="A13410" i="1" a="1"/>
  <c r="A13410" i="1" s="1"/>
  <c r="A13409" i="1" a="1"/>
  <c r="A13409" i="1" s="1"/>
  <c r="A13408" i="1" a="1"/>
  <c r="A13408" i="1" s="1"/>
  <c r="A13407" i="1" a="1"/>
  <c r="A13407" i="1" s="1"/>
  <c r="A13406" i="1" a="1"/>
  <c r="A13406" i="1" s="1"/>
  <c r="A13405" i="1" a="1"/>
  <c r="A13405" i="1" s="1"/>
  <c r="A13404" i="1" a="1"/>
  <c r="A13404" i="1" s="1"/>
  <c r="A13403" i="1" a="1"/>
  <c r="A13403" i="1" s="1"/>
  <c r="A13402" i="1" a="1"/>
  <c r="A13402" i="1" s="1"/>
  <c r="A13401" i="1" a="1"/>
  <c r="A13401" i="1" s="1"/>
  <c r="A13400" i="1" a="1"/>
  <c r="A13400" i="1" s="1"/>
  <c r="A13399" i="1" a="1"/>
  <c r="A13399" i="1" s="1"/>
  <c r="A13398" i="1" a="1"/>
  <c r="A13398" i="1" s="1"/>
  <c r="A13397" i="1" a="1"/>
  <c r="A13397" i="1" s="1"/>
  <c r="A13396" i="1" a="1"/>
  <c r="A13396" i="1" s="1"/>
  <c r="A13395" i="1" a="1"/>
  <c r="A13395" i="1" s="1"/>
  <c r="A13394" i="1" a="1"/>
  <c r="A13394" i="1" s="1"/>
  <c r="A13393" i="1" a="1"/>
  <c r="A13393" i="1" s="1"/>
  <c r="A13392" i="1" a="1"/>
  <c r="A13392" i="1" s="1"/>
  <c r="A13391" i="1" a="1"/>
  <c r="A13391" i="1" s="1"/>
  <c r="A13390" i="1" a="1"/>
  <c r="A13390" i="1" s="1"/>
  <c r="A13389" i="1" a="1"/>
  <c r="A13389" i="1" s="1"/>
  <c r="A13388" i="1" a="1"/>
  <c r="A13388" i="1" s="1"/>
  <c r="A13387" i="1" a="1"/>
  <c r="A13387" i="1" s="1"/>
  <c r="A13386" i="1" a="1"/>
  <c r="A13386" i="1" s="1"/>
  <c r="A13385" i="1" a="1"/>
  <c r="A13385" i="1" s="1"/>
  <c r="A13384" i="1" a="1"/>
  <c r="A13384" i="1" s="1"/>
  <c r="A13383" i="1" a="1"/>
  <c r="A13383" i="1" s="1"/>
  <c r="A13382" i="1" a="1"/>
  <c r="A13382" i="1" s="1"/>
  <c r="A13381" i="1" a="1"/>
  <c r="A13381" i="1" s="1"/>
  <c r="A13380" i="1" a="1"/>
  <c r="A13380" i="1" s="1"/>
  <c r="A13379" i="1" a="1"/>
  <c r="A13379" i="1" s="1"/>
  <c r="A13378" i="1" a="1"/>
  <c r="A13378" i="1" s="1"/>
  <c r="A13377" i="1" a="1"/>
  <c r="A13377" i="1" s="1"/>
  <c r="A13376" i="1" a="1"/>
  <c r="A13376" i="1" s="1"/>
  <c r="A13375" i="1" a="1"/>
  <c r="A13375" i="1" s="1"/>
  <c r="A13374" i="1" a="1"/>
  <c r="A13374" i="1" s="1"/>
  <c r="A13373" i="1" a="1"/>
  <c r="A13373" i="1" s="1"/>
  <c r="A13372" i="1" a="1"/>
  <c r="A13372" i="1" s="1"/>
  <c r="A13371" i="1" a="1"/>
  <c r="A13371" i="1" s="1"/>
  <c r="A13370" i="1" a="1"/>
  <c r="A13370" i="1" s="1"/>
  <c r="A13369" i="1" a="1"/>
  <c r="A13369" i="1" s="1"/>
  <c r="A13368" i="1" a="1"/>
  <c r="A13368" i="1" s="1"/>
  <c r="A13367" i="1" a="1"/>
  <c r="A13367" i="1" s="1"/>
  <c r="A13366" i="1" a="1"/>
  <c r="A13366" i="1" s="1"/>
  <c r="A13365" i="1" a="1"/>
  <c r="A13365" i="1" s="1"/>
  <c r="A13364" i="1" a="1"/>
  <c r="A13364" i="1" s="1"/>
  <c r="A13363" i="1" a="1"/>
  <c r="A13363" i="1" s="1"/>
  <c r="A13362" i="1" a="1"/>
  <c r="A13362" i="1" s="1"/>
  <c r="A13361" i="1" a="1"/>
  <c r="A13361" i="1" s="1"/>
  <c r="A13360" i="1" a="1"/>
  <c r="A13360" i="1" s="1"/>
  <c r="A13359" i="1" a="1"/>
  <c r="A13359" i="1" s="1"/>
  <c r="A13358" i="1" a="1"/>
  <c r="A13358" i="1" s="1"/>
  <c r="A13357" i="1" a="1"/>
  <c r="A13357" i="1" s="1"/>
  <c r="A13356" i="1" a="1"/>
  <c r="A13356" i="1" s="1"/>
  <c r="A13355" i="1" a="1"/>
  <c r="A13355" i="1" s="1"/>
  <c r="A13354" i="1" a="1"/>
  <c r="A13354" i="1" s="1"/>
  <c r="A13353" i="1" a="1"/>
  <c r="A13353" i="1" s="1"/>
  <c r="A13352" i="1" a="1"/>
  <c r="A13352" i="1" s="1"/>
  <c r="A13351" i="1" a="1"/>
  <c r="A13351" i="1" s="1"/>
  <c r="A13350" i="1" a="1"/>
  <c r="A13350" i="1" s="1"/>
  <c r="A13349" i="1" a="1"/>
  <c r="A13349" i="1" s="1"/>
  <c r="A13348" i="1" a="1"/>
  <c r="A13348" i="1" s="1"/>
  <c r="A13347" i="1" a="1"/>
  <c r="A13347" i="1" s="1"/>
  <c r="A13346" i="1" a="1"/>
  <c r="A13346" i="1" s="1"/>
  <c r="A13345" i="1" a="1"/>
  <c r="A13345" i="1" s="1"/>
  <c r="A13344" i="1" a="1"/>
  <c r="A13344" i="1" s="1"/>
  <c r="A13343" i="1" a="1"/>
  <c r="A13343" i="1" s="1"/>
  <c r="A13342" i="1" a="1"/>
  <c r="A13342" i="1" s="1"/>
  <c r="A13341" i="1" a="1"/>
  <c r="A13341" i="1" s="1"/>
  <c r="A13340" i="1" a="1"/>
  <c r="A13340" i="1" s="1"/>
  <c r="A13339" i="1" a="1"/>
  <c r="A13339" i="1" s="1"/>
  <c r="A13338" i="1" a="1"/>
  <c r="A13338" i="1" s="1"/>
  <c r="A13337" i="1" a="1"/>
  <c r="A13337" i="1" s="1"/>
  <c r="A13336" i="1" a="1"/>
  <c r="A13336" i="1" s="1"/>
  <c r="A13335" i="1" a="1"/>
  <c r="A13335" i="1" s="1"/>
  <c r="A13334" i="1" a="1"/>
  <c r="A13334" i="1" s="1"/>
  <c r="A13333" i="1" a="1"/>
  <c r="A13333" i="1" s="1"/>
  <c r="A13332" i="1" a="1"/>
  <c r="A13332" i="1" s="1"/>
  <c r="A13331" i="1" a="1"/>
  <c r="A13331" i="1" s="1"/>
  <c r="A13330" i="1" a="1"/>
  <c r="A13330" i="1" s="1"/>
  <c r="A13329" i="1" a="1"/>
  <c r="A13329" i="1" s="1"/>
  <c r="A13328" i="1" a="1"/>
  <c r="A13328" i="1" s="1"/>
  <c r="A13327" i="1" a="1"/>
  <c r="A13327" i="1" s="1"/>
  <c r="A13326" i="1" a="1"/>
  <c r="A13326" i="1" s="1"/>
  <c r="A13325" i="1" a="1"/>
  <c r="A13325" i="1" s="1"/>
  <c r="A13324" i="1" a="1"/>
  <c r="A13324" i="1" s="1"/>
  <c r="A13323" i="1" a="1"/>
  <c r="A13323" i="1" s="1"/>
  <c r="A13322" i="1" a="1"/>
  <c r="A13322" i="1" s="1"/>
  <c r="A13321" i="1" a="1"/>
  <c r="A13321" i="1" s="1"/>
  <c r="A13320" i="1" a="1"/>
  <c r="A13320" i="1" s="1"/>
  <c r="A13319" i="1" a="1"/>
  <c r="A13319" i="1" s="1"/>
  <c r="A13318" i="1" a="1"/>
  <c r="A13318" i="1" s="1"/>
  <c r="A13317" i="1" a="1"/>
  <c r="A13317" i="1" s="1"/>
  <c r="A13316" i="1" a="1"/>
  <c r="A13316" i="1" s="1"/>
  <c r="A13315" i="1" a="1"/>
  <c r="A13315" i="1" s="1"/>
  <c r="A13314" i="1" a="1"/>
  <c r="A13314" i="1" s="1"/>
  <c r="A13313" i="1" a="1"/>
  <c r="A13313" i="1" s="1"/>
  <c r="A13312" i="1" a="1"/>
  <c r="A13312" i="1" s="1"/>
  <c r="A13311" i="1" a="1"/>
  <c r="A13311" i="1" s="1"/>
  <c r="A13310" i="1" a="1"/>
  <c r="A13310" i="1" s="1"/>
  <c r="A13309" i="1" a="1"/>
  <c r="A13309" i="1" s="1"/>
  <c r="A13308" i="1" a="1"/>
  <c r="A13308" i="1" s="1"/>
  <c r="A13307" i="1" a="1"/>
  <c r="A13307" i="1" s="1"/>
  <c r="A13306" i="1" a="1"/>
  <c r="A13306" i="1" s="1"/>
  <c r="A13305" i="1" a="1"/>
  <c r="A13305" i="1" s="1"/>
  <c r="A13304" i="1" a="1"/>
  <c r="A13304" i="1" s="1"/>
  <c r="A13303" i="1" a="1"/>
  <c r="A13303" i="1" s="1"/>
  <c r="A13302" i="1" a="1"/>
  <c r="A13302" i="1" s="1"/>
  <c r="A13301" i="1" a="1"/>
  <c r="A13301" i="1" s="1"/>
  <c r="A13300" i="1" a="1"/>
  <c r="A13300" i="1" s="1"/>
  <c r="A13299" i="1" a="1"/>
  <c r="A13299" i="1" s="1"/>
  <c r="A13298" i="1" a="1"/>
  <c r="A13298" i="1" s="1"/>
  <c r="A13297" i="1" a="1"/>
  <c r="A13297" i="1" s="1"/>
  <c r="A13296" i="1" a="1"/>
  <c r="A13296" i="1" s="1"/>
  <c r="A13295" i="1" a="1"/>
  <c r="A13295" i="1" s="1"/>
  <c r="A13294" i="1" a="1"/>
  <c r="A13294" i="1" s="1"/>
  <c r="A13293" i="1" a="1"/>
  <c r="A13293" i="1" s="1"/>
  <c r="A13292" i="1" a="1"/>
  <c r="A13292" i="1" s="1"/>
  <c r="A13291" i="1" a="1"/>
  <c r="A13291" i="1" s="1"/>
  <c r="A13290" i="1" a="1"/>
  <c r="A13290" i="1" s="1"/>
  <c r="A13289" i="1" a="1"/>
  <c r="A13289" i="1" s="1"/>
  <c r="A13288" i="1" a="1"/>
  <c r="A13288" i="1" s="1"/>
  <c r="A13287" i="1" a="1"/>
  <c r="A13287" i="1" s="1"/>
  <c r="A13286" i="1" a="1"/>
  <c r="A13286" i="1" s="1"/>
  <c r="A13285" i="1" a="1"/>
  <c r="A13285" i="1" s="1"/>
  <c r="A13284" i="1" a="1"/>
  <c r="A13284" i="1" s="1"/>
  <c r="A13283" i="1" a="1"/>
  <c r="A13283" i="1" s="1"/>
  <c r="A13282" i="1" a="1"/>
  <c r="A13282" i="1" s="1"/>
  <c r="A13281" i="1" a="1"/>
  <c r="A13281" i="1" s="1"/>
  <c r="A13280" i="1" a="1"/>
  <c r="A13280" i="1" s="1"/>
  <c r="A13279" i="1" a="1"/>
  <c r="A13279" i="1" s="1"/>
  <c r="A13278" i="1" a="1"/>
  <c r="A13278" i="1" s="1"/>
  <c r="A13277" i="1" a="1"/>
  <c r="A13277" i="1" s="1"/>
  <c r="A13276" i="1" a="1"/>
  <c r="A13276" i="1" s="1"/>
  <c r="A13275" i="1" a="1"/>
  <c r="A13275" i="1" s="1"/>
  <c r="A13274" i="1" a="1"/>
  <c r="A13274" i="1" s="1"/>
  <c r="A13273" i="1" a="1"/>
  <c r="A13273" i="1" s="1"/>
  <c r="A13272" i="1" a="1"/>
  <c r="A13272" i="1" s="1"/>
  <c r="A13271" i="1" a="1"/>
  <c r="A13271" i="1" s="1"/>
  <c r="A13270" i="1" a="1"/>
  <c r="A13270" i="1" s="1"/>
  <c r="A13269" i="1" a="1"/>
  <c r="A13269" i="1" s="1"/>
  <c r="A13268" i="1" a="1"/>
  <c r="A13268" i="1" s="1"/>
  <c r="A13267" i="1" a="1"/>
  <c r="A13267" i="1" s="1"/>
  <c r="A13266" i="1" a="1"/>
  <c r="A13266" i="1" s="1"/>
  <c r="A13265" i="1" a="1"/>
  <c r="A13265" i="1" s="1"/>
  <c r="A13264" i="1" a="1"/>
  <c r="A13264" i="1" s="1"/>
  <c r="A13263" i="1" a="1"/>
  <c r="A13263" i="1" s="1"/>
  <c r="A13262" i="1" a="1"/>
  <c r="A13262" i="1" s="1"/>
  <c r="A13261" i="1" a="1"/>
  <c r="A13261" i="1" s="1"/>
  <c r="A13260" i="1" a="1"/>
  <c r="A13260" i="1" s="1"/>
  <c r="A13259" i="1" a="1"/>
  <c r="A13259" i="1" s="1"/>
  <c r="A13258" i="1" a="1"/>
  <c r="A13258" i="1" s="1"/>
  <c r="A13257" i="1" a="1"/>
  <c r="A13257" i="1" s="1"/>
  <c r="A13256" i="1" a="1"/>
  <c r="A13256" i="1" s="1"/>
  <c r="A13255" i="1" a="1"/>
  <c r="A13255" i="1" s="1"/>
  <c r="A13254" i="1" a="1"/>
  <c r="A13254" i="1" s="1"/>
  <c r="A13253" i="1" a="1"/>
  <c r="A13253" i="1" s="1"/>
  <c r="A13252" i="1" a="1"/>
  <c r="A13252" i="1" s="1"/>
  <c r="A13251" i="1" a="1"/>
  <c r="A13251" i="1" s="1"/>
  <c r="A13250" i="1" a="1"/>
  <c r="A13250" i="1" s="1"/>
  <c r="A13249" i="1" a="1"/>
  <c r="A13249" i="1" s="1"/>
  <c r="A13248" i="1" a="1"/>
  <c r="A13248" i="1" s="1"/>
  <c r="A13247" i="1" a="1"/>
  <c r="A13247" i="1" s="1"/>
  <c r="A13246" i="1" a="1"/>
  <c r="A13246" i="1" s="1"/>
  <c r="A13245" i="1" a="1"/>
  <c r="A13245" i="1" s="1"/>
  <c r="A13244" i="1" a="1"/>
  <c r="A13244" i="1" s="1"/>
  <c r="A13243" i="1" a="1"/>
  <c r="A13243" i="1" s="1"/>
  <c r="A13242" i="1" a="1"/>
  <c r="A13242" i="1" s="1"/>
  <c r="A13241" i="1" a="1"/>
  <c r="A13241" i="1" s="1"/>
  <c r="A13240" i="1" a="1"/>
  <c r="A13240" i="1" s="1"/>
  <c r="A13239" i="1" a="1"/>
  <c r="A13239" i="1" s="1"/>
  <c r="A13238" i="1" a="1"/>
  <c r="A13238" i="1" s="1"/>
  <c r="A13237" i="1" a="1"/>
  <c r="A13237" i="1" s="1"/>
  <c r="A13236" i="1" a="1"/>
  <c r="A13236" i="1" s="1"/>
  <c r="A13235" i="1" a="1"/>
  <c r="A13235" i="1" s="1"/>
  <c r="A13234" i="1" a="1"/>
  <c r="A13234" i="1" s="1"/>
  <c r="A13233" i="1" a="1"/>
  <c r="A13233" i="1" s="1"/>
  <c r="A13232" i="1" a="1"/>
  <c r="A13232" i="1" s="1"/>
  <c r="A13231" i="1" a="1"/>
  <c r="A13231" i="1" s="1"/>
  <c r="A13230" i="1" a="1"/>
  <c r="A13230" i="1" s="1"/>
  <c r="A13229" i="1" a="1"/>
  <c r="A13229" i="1" s="1"/>
  <c r="A13228" i="1" a="1"/>
  <c r="A13228" i="1" s="1"/>
  <c r="A13227" i="1" a="1"/>
  <c r="A13227" i="1" s="1"/>
  <c r="A13226" i="1" a="1"/>
  <c r="A13226" i="1" s="1"/>
  <c r="A13225" i="1" a="1"/>
  <c r="A13225" i="1" s="1"/>
  <c r="A13224" i="1" a="1"/>
  <c r="A13224" i="1" s="1"/>
  <c r="A13223" i="1" a="1"/>
  <c r="A13223" i="1" s="1"/>
  <c r="A13222" i="1" a="1"/>
  <c r="A13222" i="1" s="1"/>
  <c r="A13221" i="1" a="1"/>
  <c r="A13221" i="1" s="1"/>
  <c r="A13220" i="1" a="1"/>
  <c r="A13220" i="1" s="1"/>
  <c r="A13219" i="1" a="1"/>
  <c r="A13219" i="1" s="1"/>
  <c r="A13218" i="1" a="1"/>
  <c r="A13218" i="1" s="1"/>
  <c r="A13217" i="1" a="1"/>
  <c r="A13217" i="1" s="1"/>
  <c r="A13216" i="1" a="1"/>
  <c r="A13216" i="1" s="1"/>
  <c r="A13215" i="1" a="1"/>
  <c r="A13215" i="1" s="1"/>
  <c r="A13214" i="1" a="1"/>
  <c r="A13214" i="1" s="1"/>
  <c r="A13213" i="1" a="1"/>
  <c r="A13213" i="1" s="1"/>
  <c r="A13212" i="1" a="1"/>
  <c r="A13212" i="1" s="1"/>
  <c r="A13211" i="1" a="1"/>
  <c r="A13211" i="1" s="1"/>
  <c r="A13210" i="1" a="1"/>
  <c r="A13210" i="1" s="1"/>
  <c r="A13209" i="1" a="1"/>
  <c r="A13209" i="1" s="1"/>
  <c r="A13208" i="1" a="1"/>
  <c r="A13208" i="1" s="1"/>
  <c r="A13207" i="1" a="1"/>
  <c r="A13207" i="1" s="1"/>
  <c r="A13206" i="1" a="1"/>
  <c r="A13206" i="1" s="1"/>
  <c r="A13205" i="1" a="1"/>
  <c r="A13205" i="1" s="1"/>
  <c r="A13204" i="1" a="1"/>
  <c r="A13204" i="1" s="1"/>
  <c r="A13203" i="1" a="1"/>
  <c r="A13203" i="1" s="1"/>
  <c r="A13202" i="1" a="1"/>
  <c r="A13202" i="1" s="1"/>
  <c r="A13201" i="1" a="1"/>
  <c r="A13201" i="1" s="1"/>
  <c r="A13200" i="1" a="1"/>
  <c r="A13200" i="1" s="1"/>
  <c r="A13199" i="1" a="1"/>
  <c r="A13199" i="1" s="1"/>
  <c r="A13198" i="1" a="1"/>
  <c r="A13198" i="1" s="1"/>
  <c r="A13197" i="1" a="1"/>
  <c r="A13197" i="1" s="1"/>
  <c r="A13196" i="1" a="1"/>
  <c r="A13196" i="1" s="1"/>
  <c r="A13195" i="1" a="1"/>
  <c r="A13195" i="1" s="1"/>
  <c r="A13194" i="1" a="1"/>
  <c r="A13194" i="1" s="1"/>
  <c r="A13193" i="1" a="1"/>
  <c r="A13193" i="1" s="1"/>
  <c r="A13192" i="1" a="1"/>
  <c r="A13192" i="1" s="1"/>
  <c r="A13191" i="1" a="1"/>
  <c r="A13191" i="1" s="1"/>
  <c r="A13190" i="1" a="1"/>
  <c r="A13190" i="1" s="1"/>
  <c r="A13189" i="1" a="1"/>
  <c r="A13189" i="1" s="1"/>
  <c r="A13188" i="1" a="1"/>
  <c r="A13188" i="1" s="1"/>
  <c r="A13187" i="1" a="1"/>
  <c r="A13187" i="1" s="1"/>
  <c r="A13186" i="1" a="1"/>
  <c r="A13186" i="1" s="1"/>
  <c r="A13185" i="1" a="1"/>
  <c r="A13185" i="1" s="1"/>
  <c r="A13184" i="1" a="1"/>
  <c r="A13184" i="1" s="1"/>
  <c r="A13183" i="1" a="1"/>
  <c r="A13183" i="1" s="1"/>
  <c r="A13182" i="1" a="1"/>
  <c r="A13182" i="1" s="1"/>
  <c r="A13181" i="1" a="1"/>
  <c r="A13181" i="1" s="1"/>
  <c r="A13180" i="1" a="1"/>
  <c r="A13180" i="1" s="1"/>
  <c r="A13179" i="1" a="1"/>
  <c r="A13179" i="1" s="1"/>
  <c r="A13178" i="1" a="1"/>
  <c r="A13178" i="1" s="1"/>
  <c r="A13177" i="1" a="1"/>
  <c r="A13177" i="1" s="1"/>
  <c r="A13176" i="1" a="1"/>
  <c r="A13176" i="1" s="1"/>
  <c r="A13175" i="1" a="1"/>
  <c r="A13175" i="1" s="1"/>
  <c r="A13174" i="1" a="1"/>
  <c r="A13174" i="1" s="1"/>
  <c r="A13173" i="1" a="1"/>
  <c r="A13173" i="1" s="1"/>
  <c r="A13172" i="1" a="1"/>
  <c r="A13172" i="1" s="1"/>
  <c r="A13171" i="1" a="1"/>
  <c r="A13171" i="1" s="1"/>
  <c r="A13170" i="1" a="1"/>
  <c r="A13170" i="1" s="1"/>
  <c r="A13169" i="1" a="1"/>
  <c r="A13169" i="1" s="1"/>
  <c r="A13168" i="1" a="1"/>
  <c r="A13168" i="1" s="1"/>
  <c r="A13167" i="1" a="1"/>
  <c r="A13167" i="1" s="1"/>
  <c r="A13166" i="1" a="1"/>
  <c r="A13166" i="1" s="1"/>
  <c r="A13165" i="1" a="1"/>
  <c r="A13165" i="1" s="1"/>
  <c r="A13164" i="1" a="1"/>
  <c r="A13164" i="1" s="1"/>
  <c r="A13163" i="1" a="1"/>
  <c r="A13163" i="1" s="1"/>
  <c r="A13162" i="1" a="1"/>
  <c r="A13162" i="1" s="1"/>
  <c r="A13161" i="1" a="1"/>
  <c r="A13161" i="1" s="1"/>
  <c r="A13160" i="1" a="1"/>
  <c r="A13160" i="1" s="1"/>
  <c r="A13159" i="1" a="1"/>
  <c r="A13159" i="1" s="1"/>
  <c r="A13158" i="1" a="1"/>
  <c r="A13158" i="1" s="1"/>
  <c r="A13157" i="1" a="1"/>
  <c r="A13157" i="1" s="1"/>
  <c r="A13156" i="1" a="1"/>
  <c r="A13156" i="1" s="1"/>
  <c r="A13155" i="1" a="1"/>
  <c r="A13155" i="1" s="1"/>
  <c r="A13154" i="1" a="1"/>
  <c r="A13154" i="1" s="1"/>
  <c r="A13153" i="1" a="1"/>
  <c r="A13153" i="1" s="1"/>
  <c r="A13152" i="1" a="1"/>
  <c r="A13152" i="1" s="1"/>
  <c r="A13151" i="1" a="1"/>
  <c r="A13151" i="1" s="1"/>
  <c r="A13150" i="1" a="1"/>
  <c r="A13150" i="1" s="1"/>
  <c r="A13149" i="1" a="1"/>
  <c r="A13149" i="1" s="1"/>
  <c r="A13148" i="1" a="1"/>
  <c r="A13148" i="1" s="1"/>
  <c r="A13147" i="1" a="1"/>
  <c r="A13147" i="1" s="1"/>
  <c r="A13146" i="1" a="1"/>
  <c r="A13146" i="1" s="1"/>
  <c r="A13145" i="1" a="1"/>
  <c r="A13145" i="1" s="1"/>
  <c r="A13144" i="1" a="1"/>
  <c r="A13144" i="1" s="1"/>
  <c r="A13143" i="1" a="1"/>
  <c r="A13143" i="1" s="1"/>
  <c r="A13142" i="1" a="1"/>
  <c r="A13142" i="1" s="1"/>
  <c r="A13141" i="1" a="1"/>
  <c r="A13141" i="1" s="1"/>
  <c r="A13140" i="1" a="1"/>
  <c r="A13140" i="1" s="1"/>
  <c r="A13139" i="1" a="1"/>
  <c r="A13139" i="1" s="1"/>
  <c r="A13138" i="1" a="1"/>
  <c r="A13138" i="1" s="1"/>
  <c r="A13137" i="1" a="1"/>
  <c r="A13137" i="1" s="1"/>
  <c r="A13136" i="1" a="1"/>
  <c r="A13136" i="1" s="1"/>
  <c r="A13135" i="1" a="1"/>
  <c r="A13135" i="1" s="1"/>
  <c r="A13134" i="1" a="1"/>
  <c r="A13134" i="1" s="1"/>
  <c r="A13133" i="1" a="1"/>
  <c r="A13133" i="1" s="1"/>
  <c r="A13132" i="1" a="1"/>
  <c r="A13132" i="1" s="1"/>
  <c r="A13131" i="1" a="1"/>
  <c r="A13131" i="1" s="1"/>
  <c r="A13130" i="1" a="1"/>
  <c r="A13130" i="1" s="1"/>
  <c r="A13129" i="1" a="1"/>
  <c r="A13129" i="1" s="1"/>
  <c r="A13128" i="1" a="1"/>
  <c r="A13128" i="1" s="1"/>
  <c r="A13127" i="1" a="1"/>
  <c r="A13127" i="1" s="1"/>
  <c r="A13126" i="1" a="1"/>
  <c r="A13126" i="1" s="1"/>
  <c r="A13125" i="1" a="1"/>
  <c r="A13125" i="1" s="1"/>
  <c r="A13124" i="1" a="1"/>
  <c r="A13124" i="1" s="1"/>
  <c r="A13123" i="1" a="1"/>
  <c r="A13123" i="1" s="1"/>
  <c r="A13122" i="1" a="1"/>
  <c r="A13122" i="1" s="1"/>
  <c r="A13121" i="1" a="1"/>
  <c r="A13121" i="1" s="1"/>
  <c r="A13120" i="1" a="1"/>
  <c r="A13120" i="1" s="1"/>
  <c r="A13119" i="1" a="1"/>
  <c r="A13119" i="1" s="1"/>
  <c r="A13118" i="1" a="1"/>
  <c r="A13118" i="1" s="1"/>
  <c r="A13117" i="1" a="1"/>
  <c r="A13117" i="1" s="1"/>
  <c r="A13116" i="1" a="1"/>
  <c r="A13116" i="1" s="1"/>
  <c r="A13115" i="1" a="1"/>
  <c r="A13115" i="1" s="1"/>
  <c r="A13114" i="1" a="1"/>
  <c r="A13114" i="1" s="1"/>
  <c r="A13113" i="1" a="1"/>
  <c r="A13113" i="1" s="1"/>
  <c r="A13112" i="1" a="1"/>
  <c r="A13112" i="1" s="1"/>
  <c r="A13111" i="1" a="1"/>
  <c r="A13111" i="1" s="1"/>
  <c r="A13110" i="1" a="1"/>
  <c r="A13110" i="1" s="1"/>
  <c r="A13109" i="1" a="1"/>
  <c r="A13109" i="1" s="1"/>
  <c r="A13108" i="1" a="1"/>
  <c r="A13108" i="1" s="1"/>
  <c r="A13107" i="1" a="1"/>
  <c r="A13107" i="1" s="1"/>
  <c r="A13106" i="1" a="1"/>
  <c r="A13106" i="1" s="1"/>
  <c r="A13105" i="1" a="1"/>
  <c r="A13105" i="1" s="1"/>
  <c r="A13104" i="1" a="1"/>
  <c r="A13104" i="1" s="1"/>
  <c r="A13103" i="1" a="1"/>
  <c r="A13103" i="1" s="1"/>
  <c r="A13102" i="1" a="1"/>
  <c r="A13102" i="1" s="1"/>
  <c r="A13101" i="1" a="1"/>
  <c r="A13101" i="1" s="1"/>
  <c r="A13100" i="1" a="1"/>
  <c r="A13100" i="1" s="1"/>
  <c r="A13099" i="1" a="1"/>
  <c r="A13099" i="1" s="1"/>
  <c r="A13098" i="1" a="1"/>
  <c r="A13098" i="1" s="1"/>
  <c r="A13097" i="1" a="1"/>
  <c r="A13097" i="1" s="1"/>
  <c r="A13096" i="1" a="1"/>
  <c r="A13096" i="1" s="1"/>
  <c r="A13095" i="1" a="1"/>
  <c r="A13095" i="1" s="1"/>
  <c r="A13094" i="1" a="1"/>
  <c r="A13094" i="1" s="1"/>
  <c r="A13093" i="1" a="1"/>
  <c r="A13093" i="1" s="1"/>
  <c r="A13092" i="1" a="1"/>
  <c r="A13092" i="1" s="1"/>
  <c r="A13091" i="1" a="1"/>
  <c r="A13091" i="1" s="1"/>
  <c r="A13090" i="1" a="1"/>
  <c r="A13090" i="1" s="1"/>
  <c r="A13089" i="1" a="1"/>
  <c r="A13089" i="1" s="1"/>
  <c r="A13088" i="1" a="1"/>
  <c r="A13088" i="1" s="1"/>
  <c r="A13087" i="1" a="1"/>
  <c r="A13087" i="1" s="1"/>
  <c r="A13086" i="1" a="1"/>
  <c r="A13086" i="1" s="1"/>
  <c r="A13085" i="1" a="1"/>
  <c r="A13085" i="1" s="1"/>
  <c r="A13084" i="1" a="1"/>
  <c r="A13084" i="1" s="1"/>
  <c r="A13083" i="1" a="1"/>
  <c r="A13083" i="1" s="1"/>
  <c r="A13082" i="1" a="1"/>
  <c r="A13082" i="1" s="1"/>
  <c r="A13081" i="1" a="1"/>
  <c r="A13081" i="1" s="1"/>
  <c r="A13080" i="1" a="1"/>
  <c r="A13080" i="1" s="1"/>
  <c r="A13079" i="1" a="1"/>
  <c r="A13079" i="1" s="1"/>
  <c r="A13078" i="1" a="1"/>
  <c r="A13078" i="1" s="1"/>
  <c r="A13077" i="1" a="1"/>
  <c r="A13077" i="1" s="1"/>
  <c r="A13076" i="1" a="1"/>
  <c r="A13076" i="1" s="1"/>
  <c r="A13075" i="1" a="1"/>
  <c r="A13075" i="1" s="1"/>
  <c r="A13074" i="1" a="1"/>
  <c r="A13074" i="1" s="1"/>
  <c r="A13073" i="1" a="1"/>
  <c r="A13073" i="1" s="1"/>
  <c r="A13072" i="1" a="1"/>
  <c r="A13072" i="1" s="1"/>
  <c r="A13071" i="1" a="1"/>
  <c r="A13071" i="1" s="1"/>
  <c r="A13070" i="1" a="1"/>
  <c r="A13070" i="1" s="1"/>
  <c r="A13069" i="1" a="1"/>
  <c r="A13069" i="1" s="1"/>
  <c r="A13068" i="1" a="1"/>
  <c r="A13068" i="1" s="1"/>
  <c r="A13067" i="1" a="1"/>
  <c r="A13067" i="1" s="1"/>
  <c r="A13066" i="1" a="1"/>
  <c r="A13066" i="1" s="1"/>
  <c r="A13065" i="1" a="1"/>
  <c r="A13065" i="1" s="1"/>
  <c r="A13064" i="1" a="1"/>
  <c r="A13064" i="1" s="1"/>
  <c r="A13063" i="1" a="1"/>
  <c r="A13063" i="1" s="1"/>
  <c r="A13062" i="1" a="1"/>
  <c r="A13062" i="1" s="1"/>
  <c r="A13061" i="1" a="1"/>
  <c r="A13061" i="1" s="1"/>
  <c r="A13060" i="1" a="1"/>
  <c r="A13060" i="1" s="1"/>
  <c r="A13059" i="1" a="1"/>
  <c r="A13059" i="1" s="1"/>
  <c r="A13058" i="1" a="1"/>
  <c r="A13058" i="1" s="1"/>
  <c r="A13057" i="1" a="1"/>
  <c r="A13057" i="1" s="1"/>
  <c r="A13056" i="1" a="1"/>
  <c r="A13056" i="1" s="1"/>
  <c r="A13055" i="1" a="1"/>
  <c r="A13055" i="1" s="1"/>
  <c r="A13054" i="1" a="1"/>
  <c r="A13054" i="1" s="1"/>
  <c r="A13053" i="1" a="1"/>
  <c r="A13053" i="1" s="1"/>
  <c r="A13052" i="1" a="1"/>
  <c r="A13052" i="1" s="1"/>
  <c r="A13051" i="1" a="1"/>
  <c r="A13051" i="1" s="1"/>
  <c r="A13050" i="1" a="1"/>
  <c r="A13050" i="1" s="1"/>
  <c r="A13049" i="1" a="1"/>
  <c r="A13049" i="1" s="1"/>
  <c r="A13048" i="1" a="1"/>
  <c r="A13048" i="1" s="1"/>
  <c r="A13047" i="1" a="1"/>
  <c r="A13047" i="1" s="1"/>
  <c r="A13046" i="1" a="1"/>
  <c r="A13046" i="1" s="1"/>
  <c r="A13045" i="1" a="1"/>
  <c r="A13045" i="1" s="1"/>
  <c r="A13044" i="1" a="1"/>
  <c r="A13044" i="1" s="1"/>
  <c r="A13043" i="1" a="1"/>
  <c r="A13043" i="1" s="1"/>
  <c r="A13042" i="1" a="1"/>
  <c r="A13042" i="1" s="1"/>
  <c r="A13041" i="1" a="1"/>
  <c r="A13041" i="1" s="1"/>
  <c r="A13040" i="1" a="1"/>
  <c r="A13040" i="1" s="1"/>
  <c r="A13039" i="1" a="1"/>
  <c r="A13039" i="1" s="1"/>
  <c r="A13038" i="1" a="1"/>
  <c r="A13038" i="1" s="1"/>
  <c r="A13037" i="1" a="1"/>
  <c r="A13037" i="1" s="1"/>
  <c r="A13036" i="1" a="1"/>
  <c r="A13036" i="1" s="1"/>
  <c r="A13035" i="1" a="1"/>
  <c r="A13035" i="1" s="1"/>
  <c r="A13034" i="1" a="1"/>
  <c r="A13034" i="1" s="1"/>
  <c r="A13033" i="1" a="1"/>
  <c r="A13033" i="1" s="1"/>
  <c r="A13032" i="1" a="1"/>
  <c r="A13032" i="1" s="1"/>
  <c r="A13031" i="1" a="1"/>
  <c r="A13031" i="1" s="1"/>
  <c r="A13030" i="1" a="1"/>
  <c r="A13030" i="1" s="1"/>
  <c r="A13029" i="1" a="1"/>
  <c r="A13029" i="1" s="1"/>
  <c r="A13028" i="1" a="1"/>
  <c r="A13028" i="1" s="1"/>
  <c r="A13027" i="1" a="1"/>
  <c r="A13027" i="1" s="1"/>
  <c r="A13026" i="1" a="1"/>
  <c r="A13026" i="1" s="1"/>
  <c r="A13025" i="1" a="1"/>
  <c r="A13025" i="1" s="1"/>
  <c r="A13024" i="1" a="1"/>
  <c r="A13024" i="1" s="1"/>
  <c r="A13023" i="1" a="1"/>
  <c r="A13023" i="1" s="1"/>
  <c r="A13022" i="1" a="1"/>
  <c r="A13022" i="1" s="1"/>
  <c r="A13021" i="1" a="1"/>
  <c r="A13021" i="1" s="1"/>
  <c r="A13020" i="1" a="1"/>
  <c r="A13020" i="1" s="1"/>
  <c r="A13019" i="1" a="1"/>
  <c r="A13019" i="1" s="1"/>
  <c r="A13018" i="1" a="1"/>
  <c r="A13018" i="1" s="1"/>
  <c r="A13017" i="1" a="1"/>
  <c r="A13017" i="1" s="1"/>
  <c r="A13016" i="1" a="1"/>
  <c r="A13016" i="1" s="1"/>
  <c r="A13015" i="1" a="1"/>
  <c r="A13015" i="1" s="1"/>
  <c r="A13014" i="1" a="1"/>
  <c r="A13014" i="1" s="1"/>
  <c r="A13013" i="1" a="1"/>
  <c r="A13013" i="1" s="1"/>
  <c r="A13012" i="1" a="1"/>
  <c r="A13012" i="1" s="1"/>
  <c r="A13011" i="1" a="1"/>
  <c r="A13011" i="1" s="1"/>
  <c r="A13010" i="1" a="1"/>
  <c r="A13010" i="1" s="1"/>
  <c r="A13009" i="1" a="1"/>
  <c r="A13009" i="1" s="1"/>
  <c r="A13008" i="1" a="1"/>
  <c r="A13008" i="1" s="1"/>
  <c r="A13007" i="1" a="1"/>
  <c r="A13007" i="1" s="1"/>
  <c r="A13006" i="1" a="1"/>
  <c r="A13006" i="1" s="1"/>
  <c r="A13005" i="1" a="1"/>
  <c r="A13005" i="1" s="1"/>
  <c r="A13004" i="1" a="1"/>
  <c r="A13004" i="1" s="1"/>
  <c r="A13003" i="1" a="1"/>
  <c r="A13003" i="1" s="1"/>
  <c r="A13002" i="1" a="1"/>
  <c r="A13002" i="1" s="1"/>
  <c r="A13001" i="1" a="1"/>
  <c r="A13001" i="1" s="1"/>
  <c r="A13000" i="1" a="1"/>
  <c r="A13000" i="1" s="1"/>
  <c r="A12999" i="1" a="1"/>
  <c r="A12999" i="1" s="1"/>
  <c r="A12998" i="1" a="1"/>
  <c r="A12998" i="1" s="1"/>
  <c r="A12997" i="1" a="1"/>
  <c r="A12997" i="1" s="1"/>
  <c r="A12996" i="1" a="1"/>
  <c r="A12996" i="1" s="1"/>
  <c r="A12995" i="1" a="1"/>
  <c r="A12995" i="1" s="1"/>
  <c r="A12994" i="1" a="1"/>
  <c r="A12994" i="1" s="1"/>
  <c r="A12993" i="1" a="1"/>
  <c r="A12993" i="1" s="1"/>
  <c r="A12992" i="1" a="1"/>
  <c r="A12992" i="1" s="1"/>
  <c r="A12991" i="1" a="1"/>
  <c r="A12991" i="1" s="1"/>
  <c r="A12990" i="1" a="1"/>
  <c r="A12990" i="1" s="1"/>
  <c r="A12989" i="1" a="1"/>
  <c r="A12989" i="1" s="1"/>
  <c r="A12988" i="1" a="1"/>
  <c r="A12988" i="1" s="1"/>
  <c r="A12987" i="1" a="1"/>
  <c r="A12987" i="1" s="1"/>
  <c r="A12986" i="1" a="1"/>
  <c r="A12986" i="1" s="1"/>
  <c r="A12985" i="1" a="1"/>
  <c r="A12985" i="1" s="1"/>
  <c r="A12984" i="1" a="1"/>
  <c r="A12984" i="1" s="1"/>
  <c r="A12983" i="1" a="1"/>
  <c r="A12983" i="1" s="1"/>
  <c r="A12982" i="1" a="1"/>
  <c r="A12982" i="1" s="1"/>
  <c r="A12981" i="1" a="1"/>
  <c r="A12981" i="1" s="1"/>
  <c r="A12980" i="1" a="1"/>
  <c r="A12980" i="1" s="1"/>
  <c r="A12979" i="1" a="1"/>
  <c r="A12979" i="1" s="1"/>
  <c r="A12978" i="1" a="1"/>
  <c r="A12978" i="1" s="1"/>
  <c r="A12977" i="1" a="1"/>
  <c r="A12977" i="1" s="1"/>
  <c r="A12976" i="1" a="1"/>
  <c r="A12976" i="1" s="1"/>
  <c r="A12975" i="1" a="1"/>
  <c r="A12975" i="1" s="1"/>
  <c r="A12974" i="1" a="1"/>
  <c r="A12974" i="1" s="1"/>
  <c r="A12973" i="1" a="1"/>
  <c r="A12973" i="1" s="1"/>
  <c r="A12972" i="1" a="1"/>
  <c r="A12972" i="1" s="1"/>
  <c r="A12971" i="1" a="1"/>
  <c r="A12971" i="1" s="1"/>
  <c r="A12970" i="1" a="1"/>
  <c r="A12970" i="1" s="1"/>
  <c r="A12969" i="1" a="1"/>
  <c r="A12969" i="1" s="1"/>
  <c r="A12968" i="1" a="1"/>
  <c r="A12968" i="1" s="1"/>
  <c r="A12967" i="1" a="1"/>
  <c r="A12967" i="1" s="1"/>
  <c r="A12966" i="1" a="1"/>
  <c r="A12966" i="1" s="1"/>
  <c r="A12965" i="1" a="1"/>
  <c r="A12965" i="1" s="1"/>
  <c r="A12964" i="1" a="1"/>
  <c r="A12964" i="1" s="1"/>
  <c r="A12963" i="1" a="1"/>
  <c r="A12963" i="1" s="1"/>
  <c r="A12962" i="1" a="1"/>
  <c r="A12962" i="1" s="1"/>
  <c r="A12961" i="1" a="1"/>
  <c r="A12961" i="1" s="1"/>
  <c r="A12960" i="1" a="1"/>
  <c r="A12960" i="1" s="1"/>
  <c r="A12959" i="1" a="1"/>
  <c r="A12959" i="1" s="1"/>
  <c r="A12958" i="1" a="1"/>
  <c r="A12958" i="1" s="1"/>
  <c r="A12957" i="1" a="1"/>
  <c r="A12957" i="1" s="1"/>
  <c r="A12956" i="1" a="1"/>
  <c r="A12956" i="1" s="1"/>
  <c r="A12955" i="1" a="1"/>
  <c r="A12955" i="1" s="1"/>
  <c r="A12954" i="1" a="1"/>
  <c r="A12954" i="1" s="1"/>
  <c r="A12953" i="1" a="1"/>
  <c r="A12953" i="1" s="1"/>
  <c r="A12952" i="1" a="1"/>
  <c r="A12952" i="1" s="1"/>
  <c r="A12951" i="1" a="1"/>
  <c r="A12951" i="1" s="1"/>
  <c r="A12950" i="1" a="1"/>
  <c r="A12950" i="1" s="1"/>
  <c r="A12949" i="1" a="1"/>
  <c r="A12949" i="1" s="1"/>
  <c r="A12948" i="1" a="1"/>
  <c r="A12948" i="1" s="1"/>
  <c r="A12947" i="1" a="1"/>
  <c r="A12947" i="1" s="1"/>
  <c r="A12946" i="1" a="1"/>
  <c r="A12946" i="1" s="1"/>
  <c r="A12945" i="1" a="1"/>
  <c r="A12945" i="1" s="1"/>
  <c r="A12944" i="1" a="1"/>
  <c r="A12944" i="1" s="1"/>
  <c r="A12943" i="1" a="1"/>
  <c r="A12943" i="1" s="1"/>
  <c r="A12942" i="1" a="1"/>
  <c r="A12942" i="1" s="1"/>
  <c r="A12941" i="1" a="1"/>
  <c r="A12941" i="1" s="1"/>
  <c r="A12940" i="1" a="1"/>
  <c r="A12940" i="1" s="1"/>
  <c r="A12939" i="1" a="1"/>
  <c r="A12939" i="1" s="1"/>
  <c r="A12938" i="1" a="1"/>
  <c r="A12938" i="1" s="1"/>
  <c r="A12937" i="1" a="1"/>
  <c r="A12937" i="1" s="1"/>
  <c r="A12936" i="1" a="1"/>
  <c r="A12936" i="1" s="1"/>
  <c r="A12935" i="1" a="1"/>
  <c r="A12935" i="1" s="1"/>
  <c r="A12934" i="1" a="1"/>
  <c r="A12934" i="1" s="1"/>
  <c r="A12933" i="1" a="1"/>
  <c r="A12933" i="1" s="1"/>
  <c r="A12932" i="1" a="1"/>
  <c r="A12932" i="1" s="1"/>
  <c r="A12931" i="1" a="1"/>
  <c r="A12931" i="1" s="1"/>
  <c r="A12930" i="1" a="1"/>
  <c r="A12930" i="1" s="1"/>
  <c r="A12929" i="1" a="1"/>
  <c r="A12929" i="1" s="1"/>
  <c r="A12928" i="1" a="1"/>
  <c r="A12928" i="1" s="1"/>
  <c r="A12927" i="1" a="1"/>
  <c r="A12927" i="1" s="1"/>
  <c r="A12926" i="1" a="1"/>
  <c r="A12926" i="1" s="1"/>
  <c r="A12925" i="1" a="1"/>
  <c r="A12925" i="1" s="1"/>
  <c r="A12924" i="1" a="1"/>
  <c r="A12924" i="1" s="1"/>
  <c r="A12923" i="1" a="1"/>
  <c r="A12923" i="1" s="1"/>
  <c r="A12922" i="1" a="1"/>
  <c r="A12922" i="1" s="1"/>
  <c r="A12921" i="1" a="1"/>
  <c r="A12921" i="1" s="1"/>
  <c r="A12920" i="1" a="1"/>
  <c r="A12920" i="1" s="1"/>
  <c r="A12919" i="1" a="1"/>
  <c r="A12919" i="1" s="1"/>
  <c r="A12918" i="1" a="1"/>
  <c r="A12918" i="1" s="1"/>
  <c r="A12917" i="1" a="1"/>
  <c r="A12917" i="1" s="1"/>
  <c r="A12916" i="1" a="1"/>
  <c r="A12916" i="1" s="1"/>
  <c r="A12915" i="1" a="1"/>
  <c r="A12915" i="1" s="1"/>
  <c r="A12914" i="1" a="1"/>
  <c r="A12914" i="1" s="1"/>
  <c r="A12913" i="1" a="1"/>
  <c r="A12913" i="1" s="1"/>
  <c r="A12912" i="1" a="1"/>
  <c r="A12912" i="1" s="1"/>
  <c r="A12911" i="1" a="1"/>
  <c r="A12911" i="1" s="1"/>
  <c r="A12910" i="1" a="1"/>
  <c r="A12910" i="1" s="1"/>
  <c r="A12909" i="1" a="1"/>
  <c r="A12909" i="1" s="1"/>
  <c r="A12908" i="1" a="1"/>
  <c r="A12908" i="1" s="1"/>
  <c r="A12907" i="1" a="1"/>
  <c r="A12907" i="1" s="1"/>
  <c r="A12906" i="1" a="1"/>
  <c r="A12906" i="1" s="1"/>
  <c r="A12905" i="1" a="1"/>
  <c r="A12905" i="1" s="1"/>
  <c r="A12904" i="1" a="1"/>
  <c r="A12904" i="1" s="1"/>
  <c r="A12903" i="1" a="1"/>
  <c r="A12903" i="1" s="1"/>
  <c r="A12902" i="1" a="1"/>
  <c r="A12902" i="1" s="1"/>
  <c r="A12901" i="1" a="1"/>
  <c r="A12901" i="1" s="1"/>
  <c r="A12900" i="1" a="1"/>
  <c r="A12900" i="1" s="1"/>
  <c r="A12899" i="1" a="1"/>
  <c r="A12899" i="1" s="1"/>
  <c r="A12898" i="1" a="1"/>
  <c r="A12898" i="1" s="1"/>
  <c r="A12897" i="1" a="1"/>
  <c r="A12897" i="1" s="1"/>
  <c r="A12896" i="1" a="1"/>
  <c r="A12896" i="1" s="1"/>
  <c r="A12895" i="1" a="1"/>
  <c r="A12895" i="1" s="1"/>
  <c r="A12894" i="1" a="1"/>
  <c r="A12894" i="1" s="1"/>
  <c r="A12893" i="1" a="1"/>
  <c r="A12893" i="1" s="1"/>
  <c r="A12892" i="1" a="1"/>
  <c r="A12892" i="1" s="1"/>
  <c r="A12891" i="1" a="1"/>
  <c r="A12891" i="1" s="1"/>
  <c r="A12890" i="1" a="1"/>
  <c r="A12890" i="1" s="1"/>
  <c r="A12889" i="1" a="1"/>
  <c r="A12889" i="1" s="1"/>
  <c r="A12888" i="1" a="1"/>
  <c r="A12888" i="1" s="1"/>
  <c r="A12887" i="1" a="1"/>
  <c r="A12887" i="1" s="1"/>
  <c r="A12886" i="1" a="1"/>
  <c r="A12886" i="1" s="1"/>
  <c r="A12885" i="1" a="1"/>
  <c r="A12885" i="1" s="1"/>
  <c r="A12884" i="1" a="1"/>
  <c r="A12884" i="1" s="1"/>
  <c r="A12883" i="1" a="1"/>
  <c r="A12883" i="1" s="1"/>
  <c r="A12882" i="1" a="1"/>
  <c r="A12882" i="1" s="1"/>
  <c r="A12881" i="1" a="1"/>
  <c r="A12881" i="1" s="1"/>
  <c r="A12880" i="1" a="1"/>
  <c r="A12880" i="1" s="1"/>
  <c r="A12879" i="1" a="1"/>
  <c r="A12879" i="1" s="1"/>
  <c r="A12878" i="1" a="1"/>
  <c r="A12878" i="1" s="1"/>
  <c r="A12877" i="1" a="1"/>
  <c r="A12877" i="1" s="1"/>
  <c r="A12876" i="1" a="1"/>
  <c r="A12876" i="1" s="1"/>
  <c r="A12875" i="1" a="1"/>
  <c r="A12875" i="1" s="1"/>
  <c r="A12874" i="1" a="1"/>
  <c r="A12874" i="1" s="1"/>
  <c r="A12873" i="1" a="1"/>
  <c r="A12873" i="1" s="1"/>
  <c r="A12872" i="1" a="1"/>
  <c r="A12872" i="1" s="1"/>
  <c r="A12871" i="1" a="1"/>
  <c r="A12871" i="1" s="1"/>
  <c r="A12870" i="1" a="1"/>
  <c r="A12870" i="1" s="1"/>
  <c r="A12869" i="1" a="1"/>
  <c r="A12869" i="1" s="1"/>
  <c r="A12868" i="1" a="1"/>
  <c r="A12868" i="1" s="1"/>
  <c r="A12867" i="1" a="1"/>
  <c r="A12867" i="1" s="1"/>
  <c r="A12866" i="1" a="1"/>
  <c r="A12866" i="1" s="1"/>
  <c r="A12865" i="1" a="1"/>
  <c r="A12865" i="1" s="1"/>
  <c r="A12864" i="1" a="1"/>
  <c r="A12864" i="1" s="1"/>
  <c r="A12863" i="1" a="1"/>
  <c r="A12863" i="1" s="1"/>
  <c r="A12862" i="1" a="1"/>
  <c r="A12862" i="1" s="1"/>
  <c r="A12861" i="1" a="1"/>
  <c r="A12861" i="1" s="1"/>
  <c r="A12860" i="1" a="1"/>
  <c r="A12860" i="1" s="1"/>
  <c r="A12859" i="1" a="1"/>
  <c r="A12859" i="1" s="1"/>
  <c r="A12858" i="1" a="1"/>
  <c r="A12858" i="1" s="1"/>
  <c r="A12857" i="1" a="1"/>
  <c r="A12857" i="1" s="1"/>
  <c r="A12856" i="1" a="1"/>
  <c r="A12856" i="1" s="1"/>
  <c r="A12855" i="1" a="1"/>
  <c r="A12855" i="1" s="1"/>
  <c r="A12854" i="1" a="1"/>
  <c r="A12854" i="1" s="1"/>
  <c r="A12853" i="1" a="1"/>
  <c r="A12853" i="1" s="1"/>
  <c r="A12852" i="1" a="1"/>
  <c r="A12852" i="1" s="1"/>
  <c r="A12851" i="1" a="1"/>
  <c r="A12851" i="1" s="1"/>
  <c r="A12850" i="1" a="1"/>
  <c r="A12850" i="1" s="1"/>
  <c r="A12849" i="1" a="1"/>
  <c r="A12849" i="1" s="1"/>
  <c r="A12848" i="1" a="1"/>
  <c r="A12848" i="1" s="1"/>
  <c r="A12847" i="1" a="1"/>
  <c r="A12847" i="1" s="1"/>
  <c r="A12846" i="1" a="1"/>
  <c r="A12846" i="1" s="1"/>
  <c r="A12845" i="1" a="1"/>
  <c r="A12845" i="1" s="1"/>
  <c r="A12844" i="1" a="1"/>
  <c r="A12844" i="1" s="1"/>
  <c r="A12843" i="1" a="1"/>
  <c r="A12843" i="1" s="1"/>
  <c r="A12842" i="1" a="1"/>
  <c r="A12842" i="1" s="1"/>
  <c r="A12841" i="1" a="1"/>
  <c r="A12841" i="1" s="1"/>
  <c r="A12840" i="1" a="1"/>
  <c r="A12840" i="1" s="1"/>
  <c r="A12839" i="1" a="1"/>
  <c r="A12839" i="1" s="1"/>
  <c r="A12838" i="1" a="1"/>
  <c r="A12838" i="1" s="1"/>
  <c r="A12837" i="1" a="1"/>
  <c r="A12837" i="1" s="1"/>
  <c r="A12836" i="1" a="1"/>
  <c r="A12836" i="1" s="1"/>
  <c r="A12835" i="1" a="1"/>
  <c r="A12835" i="1" s="1"/>
  <c r="A12834" i="1" a="1"/>
  <c r="A12834" i="1" s="1"/>
  <c r="A12833" i="1" a="1"/>
  <c r="A12833" i="1" s="1"/>
  <c r="A12832" i="1" a="1"/>
  <c r="A12832" i="1" s="1"/>
  <c r="A12831" i="1" a="1"/>
  <c r="A12831" i="1" s="1"/>
  <c r="A12830" i="1" a="1"/>
  <c r="A12830" i="1" s="1"/>
  <c r="A12829" i="1" a="1"/>
  <c r="A12829" i="1" s="1"/>
  <c r="A12828" i="1" a="1"/>
  <c r="A12828" i="1" s="1"/>
  <c r="A12827" i="1" a="1"/>
  <c r="A12827" i="1" s="1"/>
  <c r="A12826" i="1" a="1"/>
  <c r="A12826" i="1" s="1"/>
  <c r="A12825" i="1" a="1"/>
  <c r="A12825" i="1" s="1"/>
  <c r="A12824" i="1" a="1"/>
  <c r="A12824" i="1" s="1"/>
  <c r="A12823" i="1" a="1"/>
  <c r="A12823" i="1" s="1"/>
  <c r="A12822" i="1" a="1"/>
  <c r="A12822" i="1" s="1"/>
  <c r="A12821" i="1" a="1"/>
  <c r="A12821" i="1" s="1"/>
  <c r="A12820" i="1" a="1"/>
  <c r="A12820" i="1" s="1"/>
  <c r="A12819" i="1" a="1"/>
  <c r="A12819" i="1" s="1"/>
  <c r="A12818" i="1" a="1"/>
  <c r="A12818" i="1" s="1"/>
  <c r="A12817" i="1" a="1"/>
  <c r="A12817" i="1" s="1"/>
  <c r="A12816" i="1" a="1"/>
  <c r="A12816" i="1" s="1"/>
  <c r="A12815" i="1" a="1"/>
  <c r="A12815" i="1" s="1"/>
  <c r="A12814" i="1" a="1"/>
  <c r="A12814" i="1" s="1"/>
  <c r="A12813" i="1" a="1"/>
  <c r="A12813" i="1" s="1"/>
  <c r="A12812" i="1" a="1"/>
  <c r="A12812" i="1" s="1"/>
  <c r="A12811" i="1" a="1"/>
  <c r="A12811" i="1" s="1"/>
  <c r="A12810" i="1" a="1"/>
  <c r="A12810" i="1" s="1"/>
  <c r="A12809" i="1" a="1"/>
  <c r="A12809" i="1" s="1"/>
  <c r="A12808" i="1" a="1"/>
  <c r="A12808" i="1" s="1"/>
  <c r="A12807" i="1" a="1"/>
  <c r="A12807" i="1" s="1"/>
  <c r="A12806" i="1" a="1"/>
  <c r="A12806" i="1" s="1"/>
  <c r="A12805" i="1" a="1"/>
  <c r="A12805" i="1" s="1"/>
  <c r="A12804" i="1" a="1"/>
  <c r="A12804" i="1" s="1"/>
  <c r="A12803" i="1" a="1"/>
  <c r="A12803" i="1" s="1"/>
  <c r="A12802" i="1" a="1"/>
  <c r="A12802" i="1" s="1"/>
  <c r="A12801" i="1" a="1"/>
  <c r="A12801" i="1" s="1"/>
  <c r="A12800" i="1" a="1"/>
  <c r="A12800" i="1" s="1"/>
  <c r="A12799" i="1" a="1"/>
  <c r="A12799" i="1" s="1"/>
  <c r="A12798" i="1" a="1"/>
  <c r="A12798" i="1" s="1"/>
  <c r="A12797" i="1" a="1"/>
  <c r="A12797" i="1" s="1"/>
  <c r="A12796" i="1" a="1"/>
  <c r="A12796" i="1" s="1"/>
  <c r="A12795" i="1" a="1"/>
  <c r="A12795" i="1" s="1"/>
  <c r="A12794" i="1" a="1"/>
  <c r="A12794" i="1" s="1"/>
  <c r="A12793" i="1" a="1"/>
  <c r="A12793" i="1" s="1"/>
  <c r="A12792" i="1" a="1"/>
  <c r="A12792" i="1" s="1"/>
  <c r="A12791" i="1" a="1"/>
  <c r="A12791" i="1" s="1"/>
  <c r="A12790" i="1" a="1"/>
  <c r="A12790" i="1" s="1"/>
  <c r="A12789" i="1" a="1"/>
  <c r="A12789" i="1" s="1"/>
  <c r="A12788" i="1" a="1"/>
  <c r="A12788" i="1" s="1"/>
  <c r="A12787" i="1" a="1"/>
  <c r="A12787" i="1" s="1"/>
  <c r="A12786" i="1" a="1"/>
  <c r="A12786" i="1" s="1"/>
  <c r="A12785" i="1" a="1"/>
  <c r="A12785" i="1" s="1"/>
  <c r="A12784" i="1" a="1"/>
  <c r="A12784" i="1" s="1"/>
  <c r="A12783" i="1" a="1"/>
  <c r="A12783" i="1" s="1"/>
  <c r="A12782" i="1" a="1"/>
  <c r="A12782" i="1" s="1"/>
  <c r="A12781" i="1" a="1"/>
  <c r="A12781" i="1" s="1"/>
  <c r="A12780" i="1" a="1"/>
  <c r="A12780" i="1" s="1"/>
  <c r="A12779" i="1" a="1"/>
  <c r="A12779" i="1" s="1"/>
  <c r="A12778" i="1" a="1"/>
  <c r="A12778" i="1" s="1"/>
  <c r="A12777" i="1" a="1"/>
  <c r="A12777" i="1" s="1"/>
  <c r="A12776" i="1" a="1"/>
  <c r="A12776" i="1" s="1"/>
  <c r="A12775" i="1" a="1"/>
  <c r="A12775" i="1" s="1"/>
  <c r="A12774" i="1" a="1"/>
  <c r="A12774" i="1" s="1"/>
  <c r="A12773" i="1" a="1"/>
  <c r="A12773" i="1" s="1"/>
  <c r="A12772" i="1" a="1"/>
  <c r="A12772" i="1" s="1"/>
  <c r="A12771" i="1" a="1"/>
  <c r="A12771" i="1" s="1"/>
  <c r="A12770" i="1" a="1"/>
  <c r="A12770" i="1" s="1"/>
  <c r="A12769" i="1" a="1"/>
  <c r="A12769" i="1" s="1"/>
  <c r="A12768" i="1" a="1"/>
  <c r="A12768" i="1" s="1"/>
  <c r="A12767" i="1" a="1"/>
  <c r="A12767" i="1" s="1"/>
  <c r="A12766" i="1" a="1"/>
  <c r="A12766" i="1" s="1"/>
  <c r="A12765" i="1" a="1"/>
  <c r="A12765" i="1" s="1"/>
  <c r="A12764" i="1" a="1"/>
  <c r="A12764" i="1" s="1"/>
  <c r="A12763" i="1" a="1"/>
  <c r="A12763" i="1" s="1"/>
  <c r="A12762" i="1" a="1"/>
  <c r="A12762" i="1" s="1"/>
  <c r="A12761" i="1" a="1"/>
  <c r="A12761" i="1" s="1"/>
  <c r="A12760" i="1" a="1"/>
  <c r="A12760" i="1" s="1"/>
  <c r="A12759" i="1" a="1"/>
  <c r="A12759" i="1" s="1"/>
  <c r="A12758" i="1" a="1"/>
  <c r="A12758" i="1" s="1"/>
  <c r="A12757" i="1" a="1"/>
  <c r="A12757" i="1" s="1"/>
  <c r="A12756" i="1" a="1"/>
  <c r="A12756" i="1" s="1"/>
  <c r="A12755" i="1" a="1"/>
  <c r="A12755" i="1" s="1"/>
  <c r="A12754" i="1" a="1"/>
  <c r="A12754" i="1" s="1"/>
  <c r="A12753" i="1" a="1"/>
  <c r="A12753" i="1" s="1"/>
  <c r="A12752" i="1" a="1"/>
  <c r="A12752" i="1" s="1"/>
  <c r="A12751" i="1" a="1"/>
  <c r="A12751" i="1" s="1"/>
  <c r="A12750" i="1" a="1"/>
  <c r="A12750" i="1" s="1"/>
  <c r="A12749" i="1" a="1"/>
  <c r="A12749" i="1" s="1"/>
  <c r="A12748" i="1" a="1"/>
  <c r="A12748" i="1" s="1"/>
  <c r="A12747" i="1" a="1"/>
  <c r="A12747" i="1" s="1"/>
  <c r="A12746" i="1" a="1"/>
  <c r="A12746" i="1" s="1"/>
  <c r="A12745" i="1" a="1"/>
  <c r="A12745" i="1" s="1"/>
  <c r="A12744" i="1" a="1"/>
  <c r="A12744" i="1" s="1"/>
  <c r="A12743" i="1" a="1"/>
  <c r="A12743" i="1" s="1"/>
  <c r="A12742" i="1" a="1"/>
  <c r="A12742" i="1" s="1"/>
  <c r="A12741" i="1" a="1"/>
  <c r="A12741" i="1" s="1"/>
  <c r="A12740" i="1" a="1"/>
  <c r="A12740" i="1" s="1"/>
  <c r="A12739" i="1" a="1"/>
  <c r="A12739" i="1" s="1"/>
  <c r="A12738" i="1" a="1"/>
  <c r="A12738" i="1" s="1"/>
  <c r="A12737" i="1" a="1"/>
  <c r="A12737" i="1" s="1"/>
  <c r="A12736" i="1" a="1"/>
  <c r="A12736" i="1" s="1"/>
  <c r="A12735" i="1" a="1"/>
  <c r="A12735" i="1" s="1"/>
  <c r="A12734" i="1" a="1"/>
  <c r="A12734" i="1" s="1"/>
  <c r="A12733" i="1" a="1"/>
  <c r="A12733" i="1" s="1"/>
  <c r="A12732" i="1" a="1"/>
  <c r="A12732" i="1" s="1"/>
  <c r="A12731" i="1" a="1"/>
  <c r="A12731" i="1" s="1"/>
  <c r="A12730" i="1" a="1"/>
  <c r="A12730" i="1" s="1"/>
  <c r="A12729" i="1" a="1"/>
  <c r="A12729" i="1" s="1"/>
  <c r="A12728" i="1" a="1"/>
  <c r="A12728" i="1" s="1"/>
  <c r="A12727" i="1" a="1"/>
  <c r="A12727" i="1" s="1"/>
  <c r="A12726" i="1" a="1"/>
  <c r="A12726" i="1" s="1"/>
  <c r="A12725" i="1" a="1"/>
  <c r="A12725" i="1" s="1"/>
  <c r="A12724" i="1" a="1"/>
  <c r="A12724" i="1" s="1"/>
  <c r="A12723" i="1" a="1"/>
  <c r="A12723" i="1" s="1"/>
  <c r="A12722" i="1" a="1"/>
  <c r="A12722" i="1" s="1"/>
  <c r="A12721" i="1" a="1"/>
  <c r="A12721" i="1" s="1"/>
  <c r="A12720" i="1" a="1"/>
  <c r="A12720" i="1" s="1"/>
  <c r="A12719" i="1" a="1"/>
  <c r="A12719" i="1" s="1"/>
  <c r="A12718" i="1" a="1"/>
  <c r="A12718" i="1" s="1"/>
  <c r="A12717" i="1" a="1"/>
  <c r="A12717" i="1" s="1"/>
  <c r="A12716" i="1" a="1"/>
  <c r="A12716" i="1" s="1"/>
  <c r="A12715" i="1" a="1"/>
  <c r="A12715" i="1" s="1"/>
  <c r="A12714" i="1" a="1"/>
  <c r="A12714" i="1" s="1"/>
  <c r="A12713" i="1" a="1"/>
  <c r="A12713" i="1" s="1"/>
  <c r="A12712" i="1" a="1"/>
  <c r="A12712" i="1" s="1"/>
  <c r="A12711" i="1" a="1"/>
  <c r="A12711" i="1" s="1"/>
  <c r="A12710" i="1" a="1"/>
  <c r="A12710" i="1" s="1"/>
  <c r="A12709" i="1" a="1"/>
  <c r="A12709" i="1" s="1"/>
  <c r="A12708" i="1" a="1"/>
  <c r="A12708" i="1" s="1"/>
  <c r="A12707" i="1" a="1"/>
  <c r="A12707" i="1" s="1"/>
  <c r="A12706" i="1" a="1"/>
  <c r="A12706" i="1" s="1"/>
  <c r="A12705" i="1" a="1"/>
  <c r="A12705" i="1" s="1"/>
  <c r="A12704" i="1" a="1"/>
  <c r="A12704" i="1" s="1"/>
  <c r="A12703" i="1" a="1"/>
  <c r="A12703" i="1" s="1"/>
  <c r="A12702" i="1" a="1"/>
  <c r="A12702" i="1" s="1"/>
  <c r="A12701" i="1" a="1"/>
  <c r="A12701" i="1" s="1"/>
  <c r="A12700" i="1" a="1"/>
  <c r="A12700" i="1" s="1"/>
  <c r="A12699" i="1" a="1"/>
  <c r="A12699" i="1" s="1"/>
  <c r="A12698" i="1" a="1"/>
  <c r="A12698" i="1" s="1"/>
  <c r="A12697" i="1" a="1"/>
  <c r="A12697" i="1" s="1"/>
  <c r="A12696" i="1" a="1"/>
  <c r="A12696" i="1" s="1"/>
  <c r="A12695" i="1" a="1"/>
  <c r="A12695" i="1" s="1"/>
  <c r="A12694" i="1" a="1"/>
  <c r="A12694" i="1" s="1"/>
  <c r="A12693" i="1" a="1"/>
  <c r="A12693" i="1" s="1"/>
  <c r="A12692" i="1" a="1"/>
  <c r="A12692" i="1" s="1"/>
  <c r="A12691" i="1" a="1"/>
  <c r="A12691" i="1" s="1"/>
  <c r="A12690" i="1" a="1"/>
  <c r="A12690" i="1" s="1"/>
  <c r="A12689" i="1" a="1"/>
  <c r="A12689" i="1" s="1"/>
  <c r="A12688" i="1" a="1"/>
  <c r="A12688" i="1" s="1"/>
  <c r="A12687" i="1" a="1"/>
  <c r="A12687" i="1" s="1"/>
  <c r="A12686" i="1" a="1"/>
  <c r="A12686" i="1" s="1"/>
  <c r="A12685" i="1" a="1"/>
  <c r="A12685" i="1" s="1"/>
  <c r="A12684" i="1" a="1"/>
  <c r="A12684" i="1" s="1"/>
  <c r="A12683" i="1" a="1"/>
  <c r="A12683" i="1" s="1"/>
  <c r="A12682" i="1" a="1"/>
  <c r="A12682" i="1" s="1"/>
  <c r="A12681" i="1" a="1"/>
  <c r="A12681" i="1" s="1"/>
  <c r="A12680" i="1" a="1"/>
  <c r="A12680" i="1" s="1"/>
  <c r="A12679" i="1" a="1"/>
  <c r="A12679" i="1" s="1"/>
  <c r="A12678" i="1" a="1"/>
  <c r="A12678" i="1" s="1"/>
  <c r="A12677" i="1" a="1"/>
  <c r="A12677" i="1" s="1"/>
  <c r="A12676" i="1" a="1"/>
  <c r="A12676" i="1" s="1"/>
  <c r="A12675" i="1" a="1"/>
  <c r="A12675" i="1" s="1"/>
  <c r="A12674" i="1" a="1"/>
  <c r="A12674" i="1" s="1"/>
  <c r="A12673" i="1" a="1"/>
  <c r="A12673" i="1" s="1"/>
  <c r="A12672" i="1" a="1"/>
  <c r="A12672" i="1" s="1"/>
  <c r="A12671" i="1" a="1"/>
  <c r="A12671" i="1" s="1"/>
  <c r="A12670" i="1" a="1"/>
  <c r="A12670" i="1" s="1"/>
  <c r="A12669" i="1" a="1"/>
  <c r="A12669" i="1" s="1"/>
  <c r="A12668" i="1" a="1"/>
  <c r="A12668" i="1" s="1"/>
  <c r="A12667" i="1" a="1"/>
  <c r="A12667" i="1" s="1"/>
  <c r="A12666" i="1" a="1"/>
  <c r="A12666" i="1" s="1"/>
  <c r="A12665" i="1" a="1"/>
  <c r="A12665" i="1" s="1"/>
  <c r="A12664" i="1" a="1"/>
  <c r="A12664" i="1" s="1"/>
  <c r="A12663" i="1" a="1"/>
  <c r="A12663" i="1" s="1"/>
  <c r="A12662" i="1" a="1"/>
  <c r="A12662" i="1" s="1"/>
  <c r="A12661" i="1" a="1"/>
  <c r="A12661" i="1" s="1"/>
  <c r="A12660" i="1" a="1"/>
  <c r="A12660" i="1" s="1"/>
  <c r="A12659" i="1" a="1"/>
  <c r="A12659" i="1" s="1"/>
  <c r="A12658" i="1" a="1"/>
  <c r="A12658" i="1" s="1"/>
  <c r="A12657" i="1" a="1"/>
  <c r="A12657" i="1" s="1"/>
  <c r="A12656" i="1" a="1"/>
  <c r="A12656" i="1" s="1"/>
  <c r="A12655" i="1" a="1"/>
  <c r="A12655" i="1" s="1"/>
  <c r="A12654" i="1" a="1"/>
  <c r="A12654" i="1" s="1"/>
  <c r="A12653" i="1" a="1"/>
  <c r="A12653" i="1" s="1"/>
  <c r="A12652" i="1" a="1"/>
  <c r="A12652" i="1" s="1"/>
  <c r="A12651" i="1" a="1"/>
  <c r="A12651" i="1" s="1"/>
  <c r="A12650" i="1" a="1"/>
  <c r="A12650" i="1" s="1"/>
  <c r="A12649" i="1" a="1"/>
  <c r="A12649" i="1" s="1"/>
  <c r="A12648" i="1" a="1"/>
  <c r="A12648" i="1" s="1"/>
  <c r="A12647" i="1" a="1"/>
  <c r="A12647" i="1" s="1"/>
  <c r="A12646" i="1" a="1"/>
  <c r="A12646" i="1" s="1"/>
  <c r="A12645" i="1" a="1"/>
  <c r="A12645" i="1" s="1"/>
  <c r="A12644" i="1" a="1"/>
  <c r="A12644" i="1" s="1"/>
  <c r="A12643" i="1" a="1"/>
  <c r="A12643" i="1" s="1"/>
  <c r="A12642" i="1" a="1"/>
  <c r="A12642" i="1" s="1"/>
  <c r="A12641" i="1" a="1"/>
  <c r="A12641" i="1" s="1"/>
  <c r="A12640" i="1" a="1"/>
  <c r="A12640" i="1" s="1"/>
  <c r="A12639" i="1" a="1"/>
  <c r="A12639" i="1" s="1"/>
  <c r="A12638" i="1" a="1"/>
  <c r="A12638" i="1" s="1"/>
  <c r="A12637" i="1" a="1"/>
  <c r="A12637" i="1" s="1"/>
  <c r="A12636" i="1" a="1"/>
  <c r="A12636" i="1" s="1"/>
  <c r="A12635" i="1" a="1"/>
  <c r="A12635" i="1" s="1"/>
  <c r="A12634" i="1" a="1"/>
  <c r="A12634" i="1" s="1"/>
  <c r="A12633" i="1" a="1"/>
  <c r="A12633" i="1" s="1"/>
  <c r="A12632" i="1" a="1"/>
  <c r="A12632" i="1" s="1"/>
  <c r="A12631" i="1" a="1"/>
  <c r="A12631" i="1" s="1"/>
  <c r="A12630" i="1" a="1"/>
  <c r="A12630" i="1" s="1"/>
  <c r="A12629" i="1" a="1"/>
  <c r="A12629" i="1" s="1"/>
  <c r="A12628" i="1" a="1"/>
  <c r="A12628" i="1" s="1"/>
  <c r="A12627" i="1" a="1"/>
  <c r="A12627" i="1" s="1"/>
  <c r="A12626" i="1" a="1"/>
  <c r="A12626" i="1" s="1"/>
  <c r="A12625" i="1" a="1"/>
  <c r="A12625" i="1" s="1"/>
  <c r="A12624" i="1" a="1"/>
  <c r="A12624" i="1" s="1"/>
  <c r="A12623" i="1" a="1"/>
  <c r="A12623" i="1" s="1"/>
  <c r="A12622" i="1" a="1"/>
  <c r="A12622" i="1" s="1"/>
  <c r="A12621" i="1" a="1"/>
  <c r="A12621" i="1" s="1"/>
  <c r="A12620" i="1" a="1"/>
  <c r="A12620" i="1" s="1"/>
  <c r="A12619" i="1" a="1"/>
  <c r="A12619" i="1" s="1"/>
  <c r="A12618" i="1" a="1"/>
  <c r="A12618" i="1" s="1"/>
  <c r="A12617" i="1" a="1"/>
  <c r="A12617" i="1" s="1"/>
  <c r="A12616" i="1" a="1"/>
  <c r="A12616" i="1" s="1"/>
  <c r="A12615" i="1" a="1"/>
  <c r="A12615" i="1" s="1"/>
  <c r="A12614" i="1" a="1"/>
  <c r="A12614" i="1" s="1"/>
  <c r="A12613" i="1" a="1"/>
  <c r="A12613" i="1" s="1"/>
  <c r="A12612" i="1" a="1"/>
  <c r="A12612" i="1" s="1"/>
  <c r="A12611" i="1" a="1"/>
  <c r="A12611" i="1" s="1"/>
  <c r="A12610" i="1" a="1"/>
  <c r="A12610" i="1" s="1"/>
  <c r="A12609" i="1" a="1"/>
  <c r="A12609" i="1" s="1"/>
  <c r="A12608" i="1" a="1"/>
  <c r="A12608" i="1" s="1"/>
  <c r="A12607" i="1" a="1"/>
  <c r="A12607" i="1" s="1"/>
  <c r="A12606" i="1" a="1"/>
  <c r="A12606" i="1" s="1"/>
  <c r="A12605" i="1" a="1"/>
  <c r="A12605" i="1" s="1"/>
  <c r="A12604" i="1" a="1"/>
  <c r="A12604" i="1" s="1"/>
  <c r="A12603" i="1" a="1"/>
  <c r="A12603" i="1" s="1"/>
  <c r="A12602" i="1" a="1"/>
  <c r="A12602" i="1" s="1"/>
  <c r="A12601" i="1" a="1"/>
  <c r="A12601" i="1" s="1"/>
  <c r="A12600" i="1" a="1"/>
  <c r="A12600" i="1" s="1"/>
  <c r="A12599" i="1" a="1"/>
  <c r="A12599" i="1" s="1"/>
  <c r="A12598" i="1" a="1"/>
  <c r="A12598" i="1" s="1"/>
  <c r="A12597" i="1" a="1"/>
  <c r="A12597" i="1" s="1"/>
  <c r="A12596" i="1" a="1"/>
  <c r="A12596" i="1" s="1"/>
  <c r="A12595" i="1" a="1"/>
  <c r="A12595" i="1" s="1"/>
  <c r="A12594" i="1" a="1"/>
  <c r="A12594" i="1" s="1"/>
  <c r="A12593" i="1" a="1"/>
  <c r="A12593" i="1" s="1"/>
  <c r="A12592" i="1" a="1"/>
  <c r="A12592" i="1" s="1"/>
  <c r="A12591" i="1" a="1"/>
  <c r="A12591" i="1" s="1"/>
  <c r="A12590" i="1" a="1"/>
  <c r="A12590" i="1" s="1"/>
  <c r="A12589" i="1" a="1"/>
  <c r="A12589" i="1" s="1"/>
  <c r="A12588" i="1" a="1"/>
  <c r="A12588" i="1" s="1"/>
  <c r="A12587" i="1" a="1"/>
  <c r="A12587" i="1" s="1"/>
  <c r="A12586" i="1" a="1"/>
  <c r="A12586" i="1" s="1"/>
  <c r="A12585" i="1" a="1"/>
  <c r="A12585" i="1" s="1"/>
  <c r="A12584" i="1" a="1"/>
  <c r="A12584" i="1" s="1"/>
  <c r="A12583" i="1" a="1"/>
  <c r="A12583" i="1" s="1"/>
  <c r="A12582" i="1" a="1"/>
  <c r="A12582" i="1" s="1"/>
  <c r="A12581" i="1" a="1"/>
  <c r="A12581" i="1" s="1"/>
  <c r="A12580" i="1" a="1"/>
  <c r="A12580" i="1" s="1"/>
  <c r="A12579" i="1" a="1"/>
  <c r="A12579" i="1" s="1"/>
  <c r="A12578" i="1" a="1"/>
  <c r="A12578" i="1" s="1"/>
  <c r="A12577" i="1" a="1"/>
  <c r="A12577" i="1" s="1"/>
  <c r="A12576" i="1" a="1"/>
  <c r="A12576" i="1" s="1"/>
  <c r="A12575" i="1" a="1"/>
  <c r="A12575" i="1" s="1"/>
  <c r="A12574" i="1" a="1"/>
  <c r="A12574" i="1" s="1"/>
  <c r="A12573" i="1" a="1"/>
  <c r="A12573" i="1" s="1"/>
  <c r="A12572" i="1" a="1"/>
  <c r="A12572" i="1" s="1"/>
  <c r="A12571" i="1" a="1"/>
  <c r="A12571" i="1" s="1"/>
  <c r="A12570" i="1" a="1"/>
  <c r="A12570" i="1" s="1"/>
  <c r="A12569" i="1" a="1"/>
  <c r="A12569" i="1" s="1"/>
  <c r="A12568" i="1" a="1"/>
  <c r="A12568" i="1" s="1"/>
  <c r="A12567" i="1" a="1"/>
  <c r="A12567" i="1" s="1"/>
  <c r="A12566" i="1" a="1"/>
  <c r="A12566" i="1" s="1"/>
  <c r="A12565" i="1" a="1"/>
  <c r="A12565" i="1" s="1"/>
  <c r="A12564" i="1" a="1"/>
  <c r="A12564" i="1" s="1"/>
  <c r="A12563" i="1" a="1"/>
  <c r="A12563" i="1" s="1"/>
  <c r="A12562" i="1" a="1"/>
  <c r="A12562" i="1" s="1"/>
  <c r="A12561" i="1" a="1"/>
  <c r="A12561" i="1" s="1"/>
  <c r="A12560" i="1" a="1"/>
  <c r="A12560" i="1" s="1"/>
  <c r="A12559" i="1" a="1"/>
  <c r="A12559" i="1" s="1"/>
  <c r="A12558" i="1" a="1"/>
  <c r="A12558" i="1" s="1"/>
  <c r="A12557" i="1" a="1"/>
  <c r="A12557" i="1" s="1"/>
  <c r="A12556" i="1" a="1"/>
  <c r="A12556" i="1" s="1"/>
  <c r="A12555" i="1" a="1"/>
  <c r="A12555" i="1" s="1"/>
  <c r="A12554" i="1" a="1"/>
  <c r="A12554" i="1" s="1"/>
  <c r="A12553" i="1" a="1"/>
  <c r="A12553" i="1" s="1"/>
  <c r="A12552" i="1" a="1"/>
  <c r="A12552" i="1" s="1"/>
  <c r="A12551" i="1" a="1"/>
  <c r="A12551" i="1" s="1"/>
  <c r="A12550" i="1" a="1"/>
  <c r="A12550" i="1" s="1"/>
  <c r="A12549" i="1" a="1"/>
  <c r="A12549" i="1" s="1"/>
  <c r="A12548" i="1" a="1"/>
  <c r="A12548" i="1" s="1"/>
  <c r="A12547" i="1" a="1"/>
  <c r="A12547" i="1" s="1"/>
  <c r="A12546" i="1" a="1"/>
  <c r="A12546" i="1" s="1"/>
  <c r="A12545" i="1" a="1"/>
  <c r="A12545" i="1" s="1"/>
  <c r="A12544" i="1" a="1"/>
  <c r="A12544" i="1" s="1"/>
  <c r="A12543" i="1" a="1"/>
  <c r="A12543" i="1" s="1"/>
  <c r="A12542" i="1" a="1"/>
  <c r="A12542" i="1" s="1"/>
  <c r="A12541" i="1" a="1"/>
  <c r="A12541" i="1" s="1"/>
  <c r="A12540" i="1" a="1"/>
  <c r="A12540" i="1" s="1"/>
  <c r="A12539" i="1" a="1"/>
  <c r="A12539" i="1" s="1"/>
  <c r="A12538" i="1" a="1"/>
  <c r="A12538" i="1" s="1"/>
  <c r="A12537" i="1" a="1"/>
  <c r="A12537" i="1" s="1"/>
  <c r="A12536" i="1" a="1"/>
  <c r="A12536" i="1" s="1"/>
  <c r="A12535" i="1" a="1"/>
  <c r="A12535" i="1" s="1"/>
  <c r="A12534" i="1" a="1"/>
  <c r="A12534" i="1" s="1"/>
  <c r="A12533" i="1" a="1"/>
  <c r="A12533" i="1" s="1"/>
  <c r="A12532" i="1" a="1"/>
  <c r="A12532" i="1" s="1"/>
  <c r="A12531" i="1" a="1"/>
  <c r="A12531" i="1" s="1"/>
  <c r="A12530" i="1" a="1"/>
  <c r="A12530" i="1" s="1"/>
  <c r="A12529" i="1" a="1"/>
  <c r="A12529" i="1" s="1"/>
  <c r="A12528" i="1" a="1"/>
  <c r="A12528" i="1" s="1"/>
  <c r="A12527" i="1" a="1"/>
  <c r="A12527" i="1" s="1"/>
  <c r="A12526" i="1" a="1"/>
  <c r="A12526" i="1" s="1"/>
  <c r="A12525" i="1" a="1"/>
  <c r="A12525" i="1" s="1"/>
  <c r="A12524" i="1" a="1"/>
  <c r="A12524" i="1" s="1"/>
  <c r="A12523" i="1" a="1"/>
  <c r="A12523" i="1" s="1"/>
  <c r="A12522" i="1" a="1"/>
  <c r="A12522" i="1" s="1"/>
  <c r="A12521" i="1" a="1"/>
  <c r="A12521" i="1" s="1"/>
  <c r="A12520" i="1" a="1"/>
  <c r="A12520" i="1" s="1"/>
  <c r="A12519" i="1" a="1"/>
  <c r="A12519" i="1" s="1"/>
  <c r="A12518" i="1" a="1"/>
  <c r="A12518" i="1" s="1"/>
  <c r="A12517" i="1" a="1"/>
  <c r="A12517" i="1" s="1"/>
  <c r="A12516" i="1" a="1"/>
  <c r="A12516" i="1" s="1"/>
  <c r="A12515" i="1" a="1"/>
  <c r="A12515" i="1" s="1"/>
  <c r="A12514" i="1" a="1"/>
  <c r="A12514" i="1" s="1"/>
  <c r="A12513" i="1" a="1"/>
  <c r="A12513" i="1" s="1"/>
  <c r="A12512" i="1" a="1"/>
  <c r="A12512" i="1" s="1"/>
  <c r="A12511" i="1" a="1"/>
  <c r="A12511" i="1" s="1"/>
  <c r="A12510" i="1" a="1"/>
  <c r="A12510" i="1" s="1"/>
  <c r="A12509" i="1" a="1"/>
  <c r="A12509" i="1" s="1"/>
  <c r="A12508" i="1" a="1"/>
  <c r="A12508" i="1" s="1"/>
  <c r="A12507" i="1" a="1"/>
  <c r="A12507" i="1" s="1"/>
  <c r="A12506" i="1" a="1"/>
  <c r="A12506" i="1" s="1"/>
  <c r="A12505" i="1" a="1"/>
  <c r="A12505" i="1" s="1"/>
  <c r="A12504" i="1" a="1"/>
  <c r="A12504" i="1" s="1"/>
  <c r="A12503" i="1" a="1"/>
  <c r="A12503" i="1" s="1"/>
  <c r="A12502" i="1" a="1"/>
  <c r="A12502" i="1" s="1"/>
  <c r="A12501" i="1" a="1"/>
  <c r="A12501" i="1" s="1"/>
  <c r="A12500" i="1" a="1"/>
  <c r="A12500" i="1" s="1"/>
  <c r="A12499" i="1" a="1"/>
  <c r="A12499" i="1" s="1"/>
  <c r="A12498" i="1" a="1"/>
  <c r="A12498" i="1" s="1"/>
  <c r="A12497" i="1" a="1"/>
  <c r="A12497" i="1" s="1"/>
  <c r="A12496" i="1" a="1"/>
  <c r="A12496" i="1" s="1"/>
  <c r="A12495" i="1" a="1"/>
  <c r="A12495" i="1" s="1"/>
  <c r="A12494" i="1" a="1"/>
  <c r="A12494" i="1" s="1"/>
  <c r="A12493" i="1" a="1"/>
  <c r="A12493" i="1" s="1"/>
  <c r="A12492" i="1" a="1"/>
  <c r="A12492" i="1" s="1"/>
  <c r="A12491" i="1" a="1"/>
  <c r="A12491" i="1" s="1"/>
  <c r="A12490" i="1" a="1"/>
  <c r="A12490" i="1" s="1"/>
  <c r="A12489" i="1" a="1"/>
  <c r="A12489" i="1" s="1"/>
  <c r="A12488" i="1" a="1"/>
  <c r="A12488" i="1" s="1"/>
  <c r="A12487" i="1" a="1"/>
  <c r="A12487" i="1" s="1"/>
  <c r="A12486" i="1" a="1"/>
  <c r="A12486" i="1" s="1"/>
  <c r="A12485" i="1" a="1"/>
  <c r="A12485" i="1" s="1"/>
  <c r="A12484" i="1" a="1"/>
  <c r="A12484" i="1" s="1"/>
  <c r="A12483" i="1" a="1"/>
  <c r="A12483" i="1" s="1"/>
  <c r="A12482" i="1" a="1"/>
  <c r="A12482" i="1" s="1"/>
  <c r="A12481" i="1" a="1"/>
  <c r="A12481" i="1" s="1"/>
  <c r="A12480" i="1" a="1"/>
  <c r="A12480" i="1" s="1"/>
  <c r="A12479" i="1" a="1"/>
  <c r="A12479" i="1" s="1"/>
  <c r="A12478" i="1" a="1"/>
  <c r="A12478" i="1" s="1"/>
  <c r="A12477" i="1" a="1"/>
  <c r="A12477" i="1" s="1"/>
  <c r="A12476" i="1" a="1"/>
  <c r="A12476" i="1" s="1"/>
  <c r="A12475" i="1" a="1"/>
  <c r="A12475" i="1" s="1"/>
  <c r="A12474" i="1" a="1"/>
  <c r="A12474" i="1" s="1"/>
  <c r="A12473" i="1" a="1"/>
  <c r="A12473" i="1" s="1"/>
  <c r="A12472" i="1" a="1"/>
  <c r="A12472" i="1" s="1"/>
  <c r="A12471" i="1" a="1"/>
  <c r="A12471" i="1" s="1"/>
  <c r="A12470" i="1" a="1"/>
  <c r="A12470" i="1" s="1"/>
  <c r="A12469" i="1" a="1"/>
  <c r="A12469" i="1" s="1"/>
  <c r="A12468" i="1" a="1"/>
  <c r="A12468" i="1" s="1"/>
  <c r="A12467" i="1" a="1"/>
  <c r="A12467" i="1" s="1"/>
  <c r="A12466" i="1" a="1"/>
  <c r="A12466" i="1" s="1"/>
  <c r="A12465" i="1" a="1"/>
  <c r="A12465" i="1" s="1"/>
  <c r="A12464" i="1" a="1"/>
  <c r="A12464" i="1" s="1"/>
  <c r="A12463" i="1" a="1"/>
  <c r="A12463" i="1" s="1"/>
  <c r="A12462" i="1" a="1"/>
  <c r="A12462" i="1" s="1"/>
  <c r="A12461" i="1" a="1"/>
  <c r="A12461" i="1" s="1"/>
  <c r="A12460" i="1" a="1"/>
  <c r="A12460" i="1" s="1"/>
  <c r="A12459" i="1" a="1"/>
  <c r="A12459" i="1" s="1"/>
  <c r="A12458" i="1" a="1"/>
  <c r="A12458" i="1" s="1"/>
  <c r="A12457" i="1" a="1"/>
  <c r="A12457" i="1" s="1"/>
  <c r="A12456" i="1" a="1"/>
  <c r="A12456" i="1" s="1"/>
  <c r="A12455" i="1" a="1"/>
  <c r="A12455" i="1" s="1"/>
  <c r="A12454" i="1" a="1"/>
  <c r="A12454" i="1" s="1"/>
  <c r="A12453" i="1" a="1"/>
  <c r="A12453" i="1" s="1"/>
  <c r="A12452" i="1" a="1"/>
  <c r="A12452" i="1" s="1"/>
  <c r="A12451" i="1" a="1"/>
  <c r="A12451" i="1" s="1"/>
  <c r="A12450" i="1" a="1"/>
  <c r="A12450" i="1" s="1"/>
  <c r="A12449" i="1" a="1"/>
  <c r="A12449" i="1" s="1"/>
  <c r="A12448" i="1" a="1"/>
  <c r="A12448" i="1" s="1"/>
  <c r="A12447" i="1" a="1"/>
  <c r="A12447" i="1" s="1"/>
  <c r="A12446" i="1" a="1"/>
  <c r="A12446" i="1" s="1"/>
  <c r="A12445" i="1" a="1"/>
  <c r="A12445" i="1" s="1"/>
  <c r="A12444" i="1" a="1"/>
  <c r="A12444" i="1" s="1"/>
  <c r="A12443" i="1" a="1"/>
  <c r="A12443" i="1" s="1"/>
  <c r="A12442" i="1" a="1"/>
  <c r="A12442" i="1" s="1"/>
  <c r="A12441" i="1" a="1"/>
  <c r="A12441" i="1" s="1"/>
  <c r="A12440" i="1" a="1"/>
  <c r="A12440" i="1" s="1"/>
  <c r="A12439" i="1" a="1"/>
  <c r="A12439" i="1" s="1"/>
  <c r="A12438" i="1" a="1"/>
  <c r="A12438" i="1" s="1"/>
  <c r="A12437" i="1" a="1"/>
  <c r="A12437" i="1" s="1"/>
  <c r="A12436" i="1" a="1"/>
  <c r="A12436" i="1" s="1"/>
  <c r="A12435" i="1" a="1"/>
  <c r="A12435" i="1" s="1"/>
  <c r="A12434" i="1" a="1"/>
  <c r="A12434" i="1" s="1"/>
  <c r="A12433" i="1" a="1"/>
  <c r="A12433" i="1" s="1"/>
  <c r="A12432" i="1" a="1"/>
  <c r="A12432" i="1" s="1"/>
  <c r="A12431" i="1" a="1"/>
  <c r="A12431" i="1" s="1"/>
  <c r="A12430" i="1" a="1"/>
  <c r="A12430" i="1" s="1"/>
  <c r="A12429" i="1" a="1"/>
  <c r="A12429" i="1" s="1"/>
  <c r="A12428" i="1" a="1"/>
  <c r="A12428" i="1" s="1"/>
  <c r="A12427" i="1" a="1"/>
  <c r="A12427" i="1" s="1"/>
  <c r="A12426" i="1" a="1"/>
  <c r="A12426" i="1" s="1"/>
  <c r="A12425" i="1" a="1"/>
  <c r="A12425" i="1" s="1"/>
  <c r="A12424" i="1" a="1"/>
  <c r="A12424" i="1" s="1"/>
  <c r="A12423" i="1" a="1"/>
  <c r="A12423" i="1" s="1"/>
  <c r="A12422" i="1" a="1"/>
  <c r="A12422" i="1" s="1"/>
  <c r="A12421" i="1" a="1"/>
  <c r="A12421" i="1" s="1"/>
  <c r="A12420" i="1" a="1"/>
  <c r="A12420" i="1" s="1"/>
  <c r="A12419" i="1" a="1"/>
  <c r="A12419" i="1" s="1"/>
  <c r="A12418" i="1" a="1"/>
  <c r="A12418" i="1" s="1"/>
  <c r="A12417" i="1" a="1"/>
  <c r="A12417" i="1" s="1"/>
  <c r="A12416" i="1" a="1"/>
  <c r="A12416" i="1" s="1"/>
  <c r="A12415" i="1" a="1"/>
  <c r="A12415" i="1" s="1"/>
  <c r="A12414" i="1" a="1"/>
  <c r="A12414" i="1" s="1"/>
  <c r="A12413" i="1" a="1"/>
  <c r="A12413" i="1" s="1"/>
  <c r="A12412" i="1" a="1"/>
  <c r="A12412" i="1" s="1"/>
  <c r="A12411" i="1" a="1"/>
  <c r="A12411" i="1" s="1"/>
  <c r="A12410" i="1" a="1"/>
  <c r="A12410" i="1" s="1"/>
  <c r="A12409" i="1" a="1"/>
  <c r="A12409" i="1" s="1"/>
  <c r="A12408" i="1" a="1"/>
  <c r="A12408" i="1" s="1"/>
  <c r="A12407" i="1" a="1"/>
  <c r="A12407" i="1" s="1"/>
  <c r="A12406" i="1" a="1"/>
  <c r="A12406" i="1" s="1"/>
  <c r="A12405" i="1" a="1"/>
  <c r="A12405" i="1" s="1"/>
  <c r="A12404" i="1" a="1"/>
  <c r="A12404" i="1" s="1"/>
  <c r="A12403" i="1" a="1"/>
  <c r="A12403" i="1" s="1"/>
  <c r="A12402" i="1" a="1"/>
  <c r="A12402" i="1" s="1"/>
  <c r="A12401" i="1" a="1"/>
  <c r="A12401" i="1" s="1"/>
  <c r="A12400" i="1" a="1"/>
  <c r="A12400" i="1" s="1"/>
  <c r="A12399" i="1" a="1"/>
  <c r="A12399" i="1" s="1"/>
  <c r="A12398" i="1" a="1"/>
  <c r="A12398" i="1" s="1"/>
  <c r="A12397" i="1" a="1"/>
  <c r="A12397" i="1" s="1"/>
  <c r="A12396" i="1" a="1"/>
  <c r="A12396" i="1" s="1"/>
  <c r="A12395" i="1" a="1"/>
  <c r="A12395" i="1" s="1"/>
  <c r="A12394" i="1" a="1"/>
  <c r="A12394" i="1" s="1"/>
  <c r="A12393" i="1" a="1"/>
  <c r="A12393" i="1" s="1"/>
  <c r="A12392" i="1" a="1"/>
  <c r="A12392" i="1" s="1"/>
  <c r="A12391" i="1" a="1"/>
  <c r="A12391" i="1" s="1"/>
  <c r="A12390" i="1" a="1"/>
  <c r="A12390" i="1" s="1"/>
  <c r="A12389" i="1" a="1"/>
  <c r="A12389" i="1" s="1"/>
  <c r="A12388" i="1" a="1"/>
  <c r="A12388" i="1" s="1"/>
  <c r="A12387" i="1" a="1"/>
  <c r="A12387" i="1" s="1"/>
  <c r="A12386" i="1" a="1"/>
  <c r="A12386" i="1" s="1"/>
  <c r="A12385" i="1" a="1"/>
  <c r="A12385" i="1" s="1"/>
  <c r="A12384" i="1" a="1"/>
  <c r="A12384" i="1" s="1"/>
  <c r="A12383" i="1" a="1"/>
  <c r="A12383" i="1" s="1"/>
  <c r="A12382" i="1" a="1"/>
  <c r="A12382" i="1" s="1"/>
  <c r="A12381" i="1" a="1"/>
  <c r="A12381" i="1" s="1"/>
  <c r="A12380" i="1" a="1"/>
  <c r="A12380" i="1" s="1"/>
  <c r="A12379" i="1" a="1"/>
  <c r="A12379" i="1" s="1"/>
  <c r="A12378" i="1" a="1"/>
  <c r="A12378" i="1" s="1"/>
  <c r="A12377" i="1" a="1"/>
  <c r="A12377" i="1" s="1"/>
  <c r="A12376" i="1" a="1"/>
  <c r="A12376" i="1" s="1"/>
  <c r="A12375" i="1" a="1"/>
  <c r="A12375" i="1" s="1"/>
  <c r="A12374" i="1" a="1"/>
  <c r="A12374" i="1" s="1"/>
  <c r="A12373" i="1" a="1"/>
  <c r="A12373" i="1" s="1"/>
  <c r="A12372" i="1" a="1"/>
  <c r="A12372" i="1" s="1"/>
  <c r="A12371" i="1" a="1"/>
  <c r="A12371" i="1" s="1"/>
  <c r="A12370" i="1" a="1"/>
  <c r="A12370" i="1" s="1"/>
  <c r="A12369" i="1" a="1"/>
  <c r="A12369" i="1" s="1"/>
  <c r="A12368" i="1" a="1"/>
  <c r="A12368" i="1" s="1"/>
  <c r="A12367" i="1" a="1"/>
  <c r="A12367" i="1" s="1"/>
  <c r="A12366" i="1" a="1"/>
  <c r="A12366" i="1" s="1"/>
  <c r="A12365" i="1" a="1"/>
  <c r="A12365" i="1" s="1"/>
  <c r="A12364" i="1" a="1"/>
  <c r="A12364" i="1" s="1"/>
  <c r="A12363" i="1" a="1"/>
  <c r="A12363" i="1" s="1"/>
  <c r="A12362" i="1" a="1"/>
  <c r="A12362" i="1" s="1"/>
  <c r="A12361" i="1" a="1"/>
  <c r="A12361" i="1" s="1"/>
  <c r="A12360" i="1" a="1"/>
  <c r="A12360" i="1" s="1"/>
  <c r="A12359" i="1" a="1"/>
  <c r="A12359" i="1" s="1"/>
  <c r="A12358" i="1" a="1"/>
  <c r="A12358" i="1" s="1"/>
  <c r="A12357" i="1" a="1"/>
  <c r="A12357" i="1" s="1"/>
  <c r="A12356" i="1" a="1"/>
  <c r="A12356" i="1" s="1"/>
  <c r="A12355" i="1" a="1"/>
  <c r="A12355" i="1" s="1"/>
  <c r="A12354" i="1" a="1"/>
  <c r="A12354" i="1" s="1"/>
  <c r="A12353" i="1" a="1"/>
  <c r="A12353" i="1" s="1"/>
  <c r="A12352" i="1" a="1"/>
  <c r="A12352" i="1" s="1"/>
  <c r="A12351" i="1" a="1"/>
  <c r="A12351" i="1" s="1"/>
  <c r="A12350" i="1" a="1"/>
  <c r="A12350" i="1" s="1"/>
  <c r="A12349" i="1" a="1"/>
  <c r="A12349" i="1" s="1"/>
  <c r="A12348" i="1" a="1"/>
  <c r="A12348" i="1" s="1"/>
  <c r="A12347" i="1" a="1"/>
  <c r="A12347" i="1" s="1"/>
  <c r="A12346" i="1" a="1"/>
  <c r="A12346" i="1" s="1"/>
  <c r="A12345" i="1" a="1"/>
  <c r="A12345" i="1" s="1"/>
  <c r="A12344" i="1" a="1"/>
  <c r="A12344" i="1" s="1"/>
  <c r="A12343" i="1" a="1"/>
  <c r="A12343" i="1" s="1"/>
  <c r="A12342" i="1" a="1"/>
  <c r="A12342" i="1" s="1"/>
  <c r="A12341" i="1" a="1"/>
  <c r="A12341" i="1" s="1"/>
  <c r="A12340" i="1" a="1"/>
  <c r="A12340" i="1" s="1"/>
  <c r="A12339" i="1" a="1"/>
  <c r="A12339" i="1" s="1"/>
  <c r="A12338" i="1" a="1"/>
  <c r="A12338" i="1" s="1"/>
  <c r="A12337" i="1" a="1"/>
  <c r="A12337" i="1" s="1"/>
  <c r="A12336" i="1" a="1"/>
  <c r="A12336" i="1" s="1"/>
  <c r="A12335" i="1" a="1"/>
  <c r="A12335" i="1" s="1"/>
  <c r="A12334" i="1" a="1"/>
  <c r="A12334" i="1" s="1"/>
  <c r="A12333" i="1" a="1"/>
  <c r="A12333" i="1" s="1"/>
  <c r="A12332" i="1" a="1"/>
  <c r="A12332" i="1" s="1"/>
  <c r="A12331" i="1" a="1"/>
  <c r="A12331" i="1" s="1"/>
  <c r="A12330" i="1" a="1"/>
  <c r="A12330" i="1" s="1"/>
  <c r="A12329" i="1" a="1"/>
  <c r="A12329" i="1" s="1"/>
  <c r="A12328" i="1" a="1"/>
  <c r="A12328" i="1" s="1"/>
  <c r="A12327" i="1" a="1"/>
  <c r="A12327" i="1" s="1"/>
  <c r="A12326" i="1" a="1"/>
  <c r="A12326" i="1" s="1"/>
  <c r="A12325" i="1" a="1"/>
  <c r="A12325" i="1" s="1"/>
  <c r="A12324" i="1" a="1"/>
  <c r="A12324" i="1" s="1"/>
  <c r="A12323" i="1" a="1"/>
  <c r="A12323" i="1" s="1"/>
  <c r="A12322" i="1" a="1"/>
  <c r="A12322" i="1" s="1"/>
  <c r="A12321" i="1" a="1"/>
  <c r="A12321" i="1" s="1"/>
  <c r="A12320" i="1" a="1"/>
  <c r="A12320" i="1" s="1"/>
  <c r="A12319" i="1" a="1"/>
  <c r="A12319" i="1" s="1"/>
  <c r="A12318" i="1" a="1"/>
  <c r="A12318" i="1" s="1"/>
  <c r="A12317" i="1" a="1"/>
  <c r="A12317" i="1" s="1"/>
  <c r="A12316" i="1" a="1"/>
  <c r="A12316" i="1" s="1"/>
  <c r="A12315" i="1" a="1"/>
  <c r="A12315" i="1" s="1"/>
  <c r="A12314" i="1" a="1"/>
  <c r="A12314" i="1" s="1"/>
  <c r="A12313" i="1" a="1"/>
  <c r="A12313" i="1" s="1"/>
  <c r="A12312" i="1" a="1"/>
  <c r="A12312" i="1" s="1"/>
  <c r="A12311" i="1" a="1"/>
  <c r="A12311" i="1" s="1"/>
  <c r="A12310" i="1" a="1"/>
  <c r="A12310" i="1" s="1"/>
  <c r="A12309" i="1" a="1"/>
  <c r="A12309" i="1" s="1"/>
  <c r="A12308" i="1" a="1"/>
  <c r="A12308" i="1" s="1"/>
  <c r="A12307" i="1" a="1"/>
  <c r="A12307" i="1" s="1"/>
  <c r="A12306" i="1" a="1"/>
  <c r="A12306" i="1" s="1"/>
  <c r="A12305" i="1" a="1"/>
  <c r="A12305" i="1" s="1"/>
  <c r="A12304" i="1" a="1"/>
  <c r="A12304" i="1" s="1"/>
  <c r="A12303" i="1" a="1"/>
  <c r="A12303" i="1" s="1"/>
  <c r="A12302" i="1" a="1"/>
  <c r="A12302" i="1" s="1"/>
  <c r="A12301" i="1" a="1"/>
  <c r="A12301" i="1" s="1"/>
  <c r="A12300" i="1" a="1"/>
  <c r="A12300" i="1" s="1"/>
  <c r="A12299" i="1" a="1"/>
  <c r="A12299" i="1" s="1"/>
  <c r="A12298" i="1" a="1"/>
  <c r="A12298" i="1" s="1"/>
  <c r="A12297" i="1" a="1"/>
  <c r="A12297" i="1" s="1"/>
  <c r="A12296" i="1" a="1"/>
  <c r="A12296" i="1" s="1"/>
  <c r="A12295" i="1" a="1"/>
  <c r="A12295" i="1" s="1"/>
  <c r="A12294" i="1" a="1"/>
  <c r="A12294" i="1" s="1"/>
  <c r="A12293" i="1" a="1"/>
  <c r="A12293" i="1" s="1"/>
  <c r="A12292" i="1" a="1"/>
  <c r="A12292" i="1" s="1"/>
  <c r="A12291" i="1" a="1"/>
  <c r="A12291" i="1" s="1"/>
  <c r="A12290" i="1" a="1"/>
  <c r="A12290" i="1" s="1"/>
  <c r="A12289" i="1" a="1"/>
  <c r="A12289" i="1" s="1"/>
  <c r="A12288" i="1" a="1"/>
  <c r="A12288" i="1" s="1"/>
  <c r="A12287" i="1" a="1"/>
  <c r="A12287" i="1" s="1"/>
  <c r="A12286" i="1" a="1"/>
  <c r="A12286" i="1" s="1"/>
  <c r="A12285" i="1" a="1"/>
  <c r="A12285" i="1" s="1"/>
  <c r="A12284" i="1" a="1"/>
  <c r="A12284" i="1" s="1"/>
  <c r="A12283" i="1" a="1"/>
  <c r="A12283" i="1" s="1"/>
  <c r="A12282" i="1" a="1"/>
  <c r="A12282" i="1" s="1"/>
  <c r="A12281" i="1" a="1"/>
  <c r="A12281" i="1" s="1"/>
  <c r="A12280" i="1" a="1"/>
  <c r="A12280" i="1" s="1"/>
  <c r="A12279" i="1" a="1"/>
  <c r="A12279" i="1" s="1"/>
  <c r="A12278" i="1" a="1"/>
  <c r="A12278" i="1" s="1"/>
  <c r="A12277" i="1" a="1"/>
  <c r="A12277" i="1" s="1"/>
  <c r="A12276" i="1" a="1"/>
  <c r="A12276" i="1" s="1"/>
  <c r="A12275" i="1" a="1"/>
  <c r="A12275" i="1" s="1"/>
  <c r="A12274" i="1" a="1"/>
  <c r="A12274" i="1" s="1"/>
  <c r="A12273" i="1" a="1"/>
  <c r="A12273" i="1" s="1"/>
  <c r="A12272" i="1" a="1"/>
  <c r="A12272" i="1" s="1"/>
  <c r="A12271" i="1" a="1"/>
  <c r="A12271" i="1" s="1"/>
  <c r="A12270" i="1" a="1"/>
  <c r="A12270" i="1" s="1"/>
  <c r="A12269" i="1" a="1"/>
  <c r="A12269" i="1" s="1"/>
  <c r="A12268" i="1" a="1"/>
  <c r="A12268" i="1" s="1"/>
  <c r="A12267" i="1" a="1"/>
  <c r="A12267" i="1" s="1"/>
  <c r="A12266" i="1" a="1"/>
  <c r="A12266" i="1" s="1"/>
  <c r="A12265" i="1" a="1"/>
  <c r="A12265" i="1" s="1"/>
  <c r="A12264" i="1" a="1"/>
  <c r="A12264" i="1" s="1"/>
  <c r="A12263" i="1" a="1"/>
  <c r="A12263" i="1" s="1"/>
  <c r="A12262" i="1" a="1"/>
  <c r="A12262" i="1" s="1"/>
  <c r="A12261" i="1" a="1"/>
  <c r="A12261" i="1" s="1"/>
  <c r="A12260" i="1" a="1"/>
  <c r="A12260" i="1" s="1"/>
  <c r="A12259" i="1" a="1"/>
  <c r="A12259" i="1" s="1"/>
  <c r="A12258" i="1" a="1"/>
  <c r="A12258" i="1" s="1"/>
  <c r="A12257" i="1" a="1"/>
  <c r="A12257" i="1" s="1"/>
  <c r="A12256" i="1" a="1"/>
  <c r="A12256" i="1" s="1"/>
  <c r="A12255" i="1" a="1"/>
  <c r="A12255" i="1" s="1"/>
  <c r="A12254" i="1" a="1"/>
  <c r="A12254" i="1" s="1"/>
  <c r="A12253" i="1" a="1"/>
  <c r="A12253" i="1" s="1"/>
  <c r="A12252" i="1" a="1"/>
  <c r="A12252" i="1" s="1"/>
  <c r="A12251" i="1" a="1"/>
  <c r="A12251" i="1" s="1"/>
  <c r="A12250" i="1" a="1"/>
  <c r="A12250" i="1" s="1"/>
  <c r="A12249" i="1" a="1"/>
  <c r="A12249" i="1" s="1"/>
  <c r="A12248" i="1" a="1"/>
  <c r="A12248" i="1" s="1"/>
  <c r="A12247" i="1" a="1"/>
  <c r="A12247" i="1" s="1"/>
  <c r="A12246" i="1" a="1"/>
  <c r="A12246" i="1" s="1"/>
  <c r="A12245" i="1" a="1"/>
  <c r="A12245" i="1" s="1"/>
  <c r="A12244" i="1" a="1"/>
  <c r="A12244" i="1" s="1"/>
  <c r="A12243" i="1" a="1"/>
  <c r="A12243" i="1" s="1"/>
  <c r="A12242" i="1" a="1"/>
  <c r="A12242" i="1" s="1"/>
  <c r="A12241" i="1" a="1"/>
  <c r="A12241" i="1" s="1"/>
  <c r="A12240" i="1" a="1"/>
  <c r="A12240" i="1" s="1"/>
  <c r="A12239" i="1" a="1"/>
  <c r="A12239" i="1" s="1"/>
  <c r="A12238" i="1" a="1"/>
  <c r="A12238" i="1" s="1"/>
  <c r="A12237" i="1" a="1"/>
  <c r="A12237" i="1" s="1"/>
  <c r="A12236" i="1" a="1"/>
  <c r="A12236" i="1" s="1"/>
  <c r="A12235" i="1" a="1"/>
  <c r="A12235" i="1" s="1"/>
  <c r="A12234" i="1" a="1"/>
  <c r="A12234" i="1" s="1"/>
  <c r="A12233" i="1" a="1"/>
  <c r="A12233" i="1" s="1"/>
  <c r="A12232" i="1" a="1"/>
  <c r="A12232" i="1" s="1"/>
  <c r="A12231" i="1" a="1"/>
  <c r="A12231" i="1" s="1"/>
  <c r="A12230" i="1" a="1"/>
  <c r="A12230" i="1" s="1"/>
  <c r="A12229" i="1" a="1"/>
  <c r="A12229" i="1" s="1"/>
  <c r="A12228" i="1" a="1"/>
  <c r="A12228" i="1" s="1"/>
  <c r="A12227" i="1" a="1"/>
  <c r="A12227" i="1" s="1"/>
  <c r="A12226" i="1" a="1"/>
  <c r="A12226" i="1" s="1"/>
  <c r="A12225" i="1" a="1"/>
  <c r="A12225" i="1" s="1"/>
  <c r="A12224" i="1" a="1"/>
  <c r="A12224" i="1" s="1"/>
  <c r="A12223" i="1" a="1"/>
  <c r="A12223" i="1" s="1"/>
  <c r="A12222" i="1" a="1"/>
  <c r="A12222" i="1" s="1"/>
  <c r="A12221" i="1" a="1"/>
  <c r="A12221" i="1" s="1"/>
  <c r="A12220" i="1" a="1"/>
  <c r="A12220" i="1" s="1"/>
  <c r="A12219" i="1" a="1"/>
  <c r="A12219" i="1" s="1"/>
  <c r="A12218" i="1" a="1"/>
  <c r="A12218" i="1" s="1"/>
  <c r="A12217" i="1" a="1"/>
  <c r="A12217" i="1" s="1"/>
  <c r="A12216" i="1" a="1"/>
  <c r="A12216" i="1" s="1"/>
  <c r="A12215" i="1" a="1"/>
  <c r="A12215" i="1" s="1"/>
  <c r="A12214" i="1" a="1"/>
  <c r="A12214" i="1" s="1"/>
  <c r="A12213" i="1" a="1"/>
  <c r="A12213" i="1" s="1"/>
  <c r="A12212" i="1" a="1"/>
  <c r="A12212" i="1" s="1"/>
  <c r="A12211" i="1" a="1"/>
  <c r="A12211" i="1" s="1"/>
  <c r="A12210" i="1" a="1"/>
  <c r="A12210" i="1" s="1"/>
  <c r="A12209" i="1" a="1"/>
  <c r="A12209" i="1" s="1"/>
  <c r="A12208" i="1" a="1"/>
  <c r="A12208" i="1" s="1"/>
  <c r="A12207" i="1" a="1"/>
  <c r="A12207" i="1" s="1"/>
  <c r="A12206" i="1" a="1"/>
  <c r="A12206" i="1" s="1"/>
  <c r="A12205" i="1" a="1"/>
  <c r="A12205" i="1" s="1"/>
  <c r="A12204" i="1" a="1"/>
  <c r="A12204" i="1" s="1"/>
  <c r="A12203" i="1" a="1"/>
  <c r="A12203" i="1" s="1"/>
  <c r="A12202" i="1" a="1"/>
  <c r="A12202" i="1" s="1"/>
  <c r="A12201" i="1" a="1"/>
  <c r="A12201" i="1" s="1"/>
  <c r="A12200" i="1" a="1"/>
  <c r="A12200" i="1" s="1"/>
  <c r="A12199" i="1" a="1"/>
  <c r="A12199" i="1" s="1"/>
  <c r="A12198" i="1" a="1"/>
  <c r="A12198" i="1" s="1"/>
  <c r="A12197" i="1" a="1"/>
  <c r="A12197" i="1" s="1"/>
  <c r="A12196" i="1" a="1"/>
  <c r="A12196" i="1" s="1"/>
  <c r="A12195" i="1" a="1"/>
  <c r="A12195" i="1" s="1"/>
  <c r="A12194" i="1" a="1"/>
  <c r="A12194" i="1" s="1"/>
  <c r="A12193" i="1" a="1"/>
  <c r="A12193" i="1" s="1"/>
  <c r="A12192" i="1" a="1"/>
  <c r="A12192" i="1" s="1"/>
  <c r="A12191" i="1" a="1"/>
  <c r="A12191" i="1" s="1"/>
  <c r="A12190" i="1" a="1"/>
  <c r="A12190" i="1" s="1"/>
  <c r="A12189" i="1" a="1"/>
  <c r="A12189" i="1" s="1"/>
  <c r="A12188" i="1" a="1"/>
  <c r="A12188" i="1" s="1"/>
  <c r="A12187" i="1" a="1"/>
  <c r="A12187" i="1" s="1"/>
  <c r="A12186" i="1" a="1"/>
  <c r="A12186" i="1" s="1"/>
  <c r="A12185" i="1" a="1"/>
  <c r="A12185" i="1" s="1"/>
  <c r="A12184" i="1" a="1"/>
  <c r="A12184" i="1" s="1"/>
  <c r="A12183" i="1" a="1"/>
  <c r="A12183" i="1" s="1"/>
  <c r="A12182" i="1" a="1"/>
  <c r="A12182" i="1" s="1"/>
  <c r="A12181" i="1" a="1"/>
  <c r="A12181" i="1" s="1"/>
  <c r="A12180" i="1" a="1"/>
  <c r="A12180" i="1" s="1"/>
  <c r="A12179" i="1" a="1"/>
  <c r="A12179" i="1" s="1"/>
  <c r="A12178" i="1" a="1"/>
  <c r="A12178" i="1" s="1"/>
  <c r="A12177" i="1" a="1"/>
  <c r="A12177" i="1" s="1"/>
  <c r="A12176" i="1" a="1"/>
  <c r="A12176" i="1" s="1"/>
  <c r="A12175" i="1" a="1"/>
  <c r="A12175" i="1" s="1"/>
  <c r="A12174" i="1" a="1"/>
  <c r="A12174" i="1" s="1"/>
  <c r="A12173" i="1" a="1"/>
  <c r="A12173" i="1" s="1"/>
  <c r="A12172" i="1" a="1"/>
  <c r="A12172" i="1" s="1"/>
  <c r="A12171" i="1" a="1"/>
  <c r="A12171" i="1" s="1"/>
  <c r="A12170" i="1" a="1"/>
  <c r="A12170" i="1" s="1"/>
  <c r="A12169" i="1" a="1"/>
  <c r="A12169" i="1" s="1"/>
  <c r="A12168" i="1" a="1"/>
  <c r="A12168" i="1" s="1"/>
  <c r="A12167" i="1" a="1"/>
  <c r="A12167" i="1" s="1"/>
  <c r="A12166" i="1" a="1"/>
  <c r="A12166" i="1" s="1"/>
  <c r="A12165" i="1" a="1"/>
  <c r="A12165" i="1" s="1"/>
  <c r="A12164" i="1" a="1"/>
  <c r="A12164" i="1" s="1"/>
  <c r="A12163" i="1" a="1"/>
  <c r="A12163" i="1" s="1"/>
  <c r="A12162" i="1" a="1"/>
  <c r="A12162" i="1" s="1"/>
  <c r="A12161" i="1" a="1"/>
  <c r="A12161" i="1" s="1"/>
  <c r="A12160" i="1" a="1"/>
  <c r="A12160" i="1" s="1"/>
  <c r="A12159" i="1" a="1"/>
  <c r="A12159" i="1" s="1"/>
  <c r="A12158" i="1" a="1"/>
  <c r="A12158" i="1" s="1"/>
  <c r="A12157" i="1" a="1"/>
  <c r="A12157" i="1" s="1"/>
  <c r="A12156" i="1" a="1"/>
  <c r="A12156" i="1" s="1"/>
  <c r="A12155" i="1" a="1"/>
  <c r="A12155" i="1" s="1"/>
  <c r="A12154" i="1" a="1"/>
  <c r="A12154" i="1" s="1"/>
  <c r="A12153" i="1" a="1"/>
  <c r="A12153" i="1" s="1"/>
  <c r="A12152" i="1" a="1"/>
  <c r="A12152" i="1" s="1"/>
  <c r="A12151" i="1" a="1"/>
  <c r="A12151" i="1" s="1"/>
  <c r="A12150" i="1" a="1"/>
  <c r="A12150" i="1" s="1"/>
  <c r="A12149" i="1" a="1"/>
  <c r="A12149" i="1" s="1"/>
  <c r="A12148" i="1" a="1"/>
  <c r="A12148" i="1" s="1"/>
  <c r="A12147" i="1" a="1"/>
  <c r="A12147" i="1" s="1"/>
  <c r="A12146" i="1" a="1"/>
  <c r="A12146" i="1" s="1"/>
  <c r="A12145" i="1" a="1"/>
  <c r="A12145" i="1" s="1"/>
  <c r="A12144" i="1" a="1"/>
  <c r="A12144" i="1" s="1"/>
  <c r="A12143" i="1" a="1"/>
  <c r="A12143" i="1" s="1"/>
  <c r="A12142" i="1" a="1"/>
  <c r="A12142" i="1" s="1"/>
  <c r="A12141" i="1" a="1"/>
  <c r="A12141" i="1" s="1"/>
  <c r="A12140" i="1" a="1"/>
  <c r="A12140" i="1" s="1"/>
  <c r="A12139" i="1" a="1"/>
  <c r="A12139" i="1" s="1"/>
  <c r="A12138" i="1" a="1"/>
  <c r="A12138" i="1" s="1"/>
  <c r="A12137" i="1" a="1"/>
  <c r="A12137" i="1" s="1"/>
  <c r="A12136" i="1" a="1"/>
  <c r="A12136" i="1" s="1"/>
  <c r="A12135" i="1" a="1"/>
  <c r="A12135" i="1" s="1"/>
  <c r="A12134" i="1" a="1"/>
  <c r="A12134" i="1" s="1"/>
  <c r="A12133" i="1" a="1"/>
  <c r="A12133" i="1" s="1"/>
  <c r="A12132" i="1" a="1"/>
  <c r="A12132" i="1" s="1"/>
  <c r="A12131" i="1" a="1"/>
  <c r="A12131" i="1" s="1"/>
  <c r="A12130" i="1" a="1"/>
  <c r="A12130" i="1" s="1"/>
  <c r="A12129" i="1" a="1"/>
  <c r="A12129" i="1" s="1"/>
  <c r="A12128" i="1" a="1"/>
  <c r="A12128" i="1" s="1"/>
  <c r="A12127" i="1" a="1"/>
  <c r="A12127" i="1" s="1"/>
  <c r="A12126" i="1" a="1"/>
  <c r="A12126" i="1" s="1"/>
  <c r="A12125" i="1" a="1"/>
  <c r="A12125" i="1" s="1"/>
  <c r="A12124" i="1" a="1"/>
  <c r="A12124" i="1" s="1"/>
  <c r="A12123" i="1" a="1"/>
  <c r="A12123" i="1" s="1"/>
  <c r="A12122" i="1" a="1"/>
  <c r="A12122" i="1" s="1"/>
  <c r="A12121" i="1" a="1"/>
  <c r="A12121" i="1" s="1"/>
  <c r="A12120" i="1" a="1"/>
  <c r="A12120" i="1" s="1"/>
  <c r="A12119" i="1" a="1"/>
  <c r="A12119" i="1" s="1"/>
  <c r="A12118" i="1" a="1"/>
  <c r="A12118" i="1" s="1"/>
  <c r="A12117" i="1" a="1"/>
  <c r="A12117" i="1" s="1"/>
  <c r="A12116" i="1" a="1"/>
  <c r="A12116" i="1" s="1"/>
  <c r="A12115" i="1" a="1"/>
  <c r="A12115" i="1" s="1"/>
  <c r="A12114" i="1" a="1"/>
  <c r="A12114" i="1" s="1"/>
  <c r="A12113" i="1" a="1"/>
  <c r="A12113" i="1" s="1"/>
  <c r="A12112" i="1" a="1"/>
  <c r="A12112" i="1" s="1"/>
  <c r="A12111" i="1" a="1"/>
  <c r="A12111" i="1" s="1"/>
  <c r="A12110" i="1" a="1"/>
  <c r="A12110" i="1" s="1"/>
  <c r="A12109" i="1" a="1"/>
  <c r="A12109" i="1" s="1"/>
  <c r="A12108" i="1" a="1"/>
  <c r="A12108" i="1" s="1"/>
  <c r="A12107" i="1" a="1"/>
  <c r="A12107" i="1" s="1"/>
  <c r="A12106" i="1" a="1"/>
  <c r="A12106" i="1" s="1"/>
  <c r="A12105" i="1" a="1"/>
  <c r="A12105" i="1" s="1"/>
  <c r="A12104" i="1" a="1"/>
  <c r="A12104" i="1" s="1"/>
  <c r="A12103" i="1" a="1"/>
  <c r="A12103" i="1" s="1"/>
  <c r="A12102" i="1" a="1"/>
  <c r="A12102" i="1" s="1"/>
  <c r="A12101" i="1" a="1"/>
  <c r="A12101" i="1" s="1"/>
  <c r="A12100" i="1" a="1"/>
  <c r="A12100" i="1" s="1"/>
  <c r="A12099" i="1" a="1"/>
  <c r="A12099" i="1" s="1"/>
  <c r="A12098" i="1" a="1"/>
  <c r="A12098" i="1" s="1"/>
  <c r="A12097" i="1" a="1"/>
  <c r="A12097" i="1" s="1"/>
  <c r="A12096" i="1" a="1"/>
  <c r="A12096" i="1" s="1"/>
  <c r="A12095" i="1" a="1"/>
  <c r="A12095" i="1" s="1"/>
  <c r="A12094" i="1" a="1"/>
  <c r="A12094" i="1" s="1"/>
  <c r="A12093" i="1" a="1"/>
  <c r="A12093" i="1" s="1"/>
  <c r="A12092" i="1" a="1"/>
  <c r="A12092" i="1" s="1"/>
  <c r="A12091" i="1" a="1"/>
  <c r="A12091" i="1" s="1"/>
  <c r="A12090" i="1" a="1"/>
  <c r="A12090" i="1" s="1"/>
  <c r="A12089" i="1" a="1"/>
  <c r="A12089" i="1" s="1"/>
  <c r="A12088" i="1" a="1"/>
  <c r="A12088" i="1" s="1"/>
  <c r="A12087" i="1" a="1"/>
  <c r="A12087" i="1" s="1"/>
  <c r="A12086" i="1" a="1"/>
  <c r="A12086" i="1" s="1"/>
  <c r="A12085" i="1" a="1"/>
  <c r="A12085" i="1" s="1"/>
  <c r="A12084" i="1" a="1"/>
  <c r="A12084" i="1" s="1"/>
  <c r="A12083" i="1" a="1"/>
  <c r="A12083" i="1" s="1"/>
  <c r="A12082" i="1" a="1"/>
  <c r="A12082" i="1" s="1"/>
  <c r="A12081" i="1" a="1"/>
  <c r="A12081" i="1" s="1"/>
  <c r="A12080" i="1" a="1"/>
  <c r="A12080" i="1" s="1"/>
  <c r="A12079" i="1" a="1"/>
  <c r="A12079" i="1" s="1"/>
  <c r="A12078" i="1" a="1"/>
  <c r="A12078" i="1" s="1"/>
  <c r="A12077" i="1" a="1"/>
  <c r="A12077" i="1" s="1"/>
  <c r="A12076" i="1" a="1"/>
  <c r="A12076" i="1" s="1"/>
  <c r="A12075" i="1" a="1"/>
  <c r="A12075" i="1" s="1"/>
  <c r="A12074" i="1" a="1"/>
  <c r="A12074" i="1" s="1"/>
  <c r="A12073" i="1" a="1"/>
  <c r="A12073" i="1" s="1"/>
  <c r="A12072" i="1" a="1"/>
  <c r="A12072" i="1" s="1"/>
  <c r="A12071" i="1" a="1"/>
  <c r="A12071" i="1" s="1"/>
  <c r="A12070" i="1" a="1"/>
  <c r="A12070" i="1" s="1"/>
  <c r="A12069" i="1" a="1"/>
  <c r="A12069" i="1" s="1"/>
  <c r="A12068" i="1" a="1"/>
  <c r="A12068" i="1" s="1"/>
  <c r="A12067" i="1" a="1"/>
  <c r="A12067" i="1" s="1"/>
  <c r="A12066" i="1" a="1"/>
  <c r="A12066" i="1" s="1"/>
  <c r="A12065" i="1" a="1"/>
  <c r="A12065" i="1" s="1"/>
  <c r="A12064" i="1" a="1"/>
  <c r="A12064" i="1" s="1"/>
  <c r="A12063" i="1" a="1"/>
  <c r="A12063" i="1" s="1"/>
  <c r="A12062" i="1" a="1"/>
  <c r="A12062" i="1" s="1"/>
  <c r="A12061" i="1" a="1"/>
  <c r="A12061" i="1" s="1"/>
  <c r="A12060" i="1" a="1"/>
  <c r="A12060" i="1" s="1"/>
  <c r="A12059" i="1" a="1"/>
  <c r="A12059" i="1" s="1"/>
  <c r="A12058" i="1" a="1"/>
  <c r="A12058" i="1" s="1"/>
  <c r="A12057" i="1" a="1"/>
  <c r="A12057" i="1" s="1"/>
  <c r="A12056" i="1" a="1"/>
  <c r="A12056" i="1" s="1"/>
  <c r="A12055" i="1" a="1"/>
  <c r="A12055" i="1" s="1"/>
  <c r="A12054" i="1" a="1"/>
  <c r="A12054" i="1" s="1"/>
  <c r="A12053" i="1" a="1"/>
  <c r="A12053" i="1" s="1"/>
  <c r="A12052" i="1" a="1"/>
  <c r="A12052" i="1" s="1"/>
  <c r="A12051" i="1" a="1"/>
  <c r="A12051" i="1" s="1"/>
  <c r="A12050" i="1" a="1"/>
  <c r="A12050" i="1" s="1"/>
  <c r="A12049" i="1" a="1"/>
  <c r="A12049" i="1" s="1"/>
  <c r="A12048" i="1" a="1"/>
  <c r="A12048" i="1" s="1"/>
  <c r="A12047" i="1" a="1"/>
  <c r="A12047" i="1" s="1"/>
  <c r="A12046" i="1" a="1"/>
  <c r="A12046" i="1" s="1"/>
  <c r="A12045" i="1" a="1"/>
  <c r="A12045" i="1" s="1"/>
  <c r="A12044" i="1" a="1"/>
  <c r="A12044" i="1" s="1"/>
  <c r="A12043" i="1" a="1"/>
  <c r="A12043" i="1" s="1"/>
  <c r="A12042" i="1" a="1"/>
  <c r="A12042" i="1" s="1"/>
  <c r="A12041" i="1" a="1"/>
  <c r="A12041" i="1" s="1"/>
  <c r="A12040" i="1" a="1"/>
  <c r="A12040" i="1" s="1"/>
  <c r="A12039" i="1" a="1"/>
  <c r="A12039" i="1" s="1"/>
  <c r="A12038" i="1" a="1"/>
  <c r="A12038" i="1" s="1"/>
  <c r="A12037" i="1" a="1"/>
  <c r="A12037" i="1" s="1"/>
  <c r="A12036" i="1" a="1"/>
  <c r="A12036" i="1" s="1"/>
  <c r="A12035" i="1" a="1"/>
  <c r="A12035" i="1" s="1"/>
  <c r="A12034" i="1" a="1"/>
  <c r="A12034" i="1" s="1"/>
  <c r="A12033" i="1" a="1"/>
  <c r="A12033" i="1" s="1"/>
  <c r="A12032" i="1" a="1"/>
  <c r="A12032" i="1" s="1"/>
  <c r="A12031" i="1" a="1"/>
  <c r="A12031" i="1" s="1"/>
  <c r="A12030" i="1" a="1"/>
  <c r="A12030" i="1" s="1"/>
  <c r="A12029" i="1" a="1"/>
  <c r="A12029" i="1" s="1"/>
  <c r="A12028" i="1" a="1"/>
  <c r="A12028" i="1" s="1"/>
  <c r="A12027" i="1" a="1"/>
  <c r="A12027" i="1" s="1"/>
  <c r="A12026" i="1" a="1"/>
  <c r="A12026" i="1" s="1"/>
  <c r="A12025" i="1" a="1"/>
  <c r="A12025" i="1" s="1"/>
  <c r="A12024" i="1" a="1"/>
  <c r="A12024" i="1" s="1"/>
  <c r="A12023" i="1" a="1"/>
  <c r="A12023" i="1" s="1"/>
  <c r="A12022" i="1" a="1"/>
  <c r="A12022" i="1" s="1"/>
  <c r="A12021" i="1" a="1"/>
  <c r="A12021" i="1" s="1"/>
  <c r="A12020" i="1" a="1"/>
  <c r="A12020" i="1" s="1"/>
  <c r="A12019" i="1" a="1"/>
  <c r="A12019" i="1" s="1"/>
  <c r="A12018" i="1" a="1"/>
  <c r="A12018" i="1" s="1"/>
  <c r="A12017" i="1" a="1"/>
  <c r="A12017" i="1" s="1"/>
  <c r="A12016" i="1" a="1"/>
  <c r="A12016" i="1" s="1"/>
  <c r="A12015" i="1" a="1"/>
  <c r="A12015" i="1" s="1"/>
  <c r="A12014" i="1" a="1"/>
  <c r="A12014" i="1" s="1"/>
  <c r="A12013" i="1" a="1"/>
  <c r="A12013" i="1" s="1"/>
  <c r="A12012" i="1" a="1"/>
  <c r="A12012" i="1" s="1"/>
  <c r="A12011" i="1" a="1"/>
  <c r="A12011" i="1" s="1"/>
  <c r="A12010" i="1" a="1"/>
  <c r="A12010" i="1" s="1"/>
  <c r="A12009" i="1" a="1"/>
  <c r="A12009" i="1" s="1"/>
  <c r="A12008" i="1" a="1"/>
  <c r="A12008" i="1" s="1"/>
  <c r="A12007" i="1" a="1"/>
  <c r="A12007" i="1" s="1"/>
  <c r="A12006" i="1" a="1"/>
  <c r="A12006" i="1" s="1"/>
  <c r="A12005" i="1" a="1"/>
  <c r="A12005" i="1" s="1"/>
  <c r="A12004" i="1" a="1"/>
  <c r="A12004" i="1" s="1"/>
  <c r="A12003" i="1" a="1"/>
  <c r="A12003" i="1" s="1"/>
  <c r="A12002" i="1" a="1"/>
  <c r="A12002" i="1" s="1"/>
  <c r="A12001" i="1" a="1"/>
  <c r="A12001" i="1" s="1"/>
  <c r="A12000" i="1" a="1"/>
  <c r="A12000" i="1" s="1"/>
  <c r="A11999" i="1" a="1"/>
  <c r="A11999" i="1" s="1"/>
  <c r="A11998" i="1" a="1"/>
  <c r="A11998" i="1" s="1"/>
  <c r="A11997" i="1" a="1"/>
  <c r="A11997" i="1" s="1"/>
  <c r="A11996" i="1" a="1"/>
  <c r="A11996" i="1" s="1"/>
  <c r="A11995" i="1" a="1"/>
  <c r="A11995" i="1" s="1"/>
  <c r="A11994" i="1" a="1"/>
  <c r="A11994" i="1" s="1"/>
  <c r="A11993" i="1" a="1"/>
  <c r="A11993" i="1" s="1"/>
  <c r="A11992" i="1" a="1"/>
  <c r="A11992" i="1" s="1"/>
  <c r="A11991" i="1" a="1"/>
  <c r="A11991" i="1" s="1"/>
  <c r="A11990" i="1" a="1"/>
  <c r="A11990" i="1" s="1"/>
  <c r="A11989" i="1" a="1"/>
  <c r="A11989" i="1" s="1"/>
  <c r="A11988" i="1" a="1"/>
  <c r="A11988" i="1" s="1"/>
  <c r="A11987" i="1" a="1"/>
  <c r="A11987" i="1" s="1"/>
  <c r="A11986" i="1" a="1"/>
  <c r="A11986" i="1" s="1"/>
  <c r="A11985" i="1" a="1"/>
  <c r="A11985" i="1" s="1"/>
  <c r="A11984" i="1" a="1"/>
  <c r="A11984" i="1" s="1"/>
  <c r="A11983" i="1" a="1"/>
  <c r="A11983" i="1" s="1"/>
  <c r="A11982" i="1" a="1"/>
  <c r="A11982" i="1" s="1"/>
  <c r="A11981" i="1" a="1"/>
  <c r="A11981" i="1" s="1"/>
  <c r="A11980" i="1" a="1"/>
  <c r="A11980" i="1" s="1"/>
  <c r="A11979" i="1" a="1"/>
  <c r="A11979" i="1" s="1"/>
  <c r="A11978" i="1" a="1"/>
  <c r="A11978" i="1" s="1"/>
  <c r="A11977" i="1" a="1"/>
  <c r="A11977" i="1" s="1"/>
  <c r="A11976" i="1" a="1"/>
  <c r="A11976" i="1" s="1"/>
  <c r="A11975" i="1" a="1"/>
  <c r="A11975" i="1" s="1"/>
  <c r="A11974" i="1" a="1"/>
  <c r="A11974" i="1" s="1"/>
  <c r="A11973" i="1" a="1"/>
  <c r="A11973" i="1" s="1"/>
  <c r="A11972" i="1" a="1"/>
  <c r="A11972" i="1" s="1"/>
  <c r="A11971" i="1" a="1"/>
  <c r="A11971" i="1" s="1"/>
  <c r="A11970" i="1" a="1"/>
  <c r="A11970" i="1" s="1"/>
  <c r="A11969" i="1" a="1"/>
  <c r="A11969" i="1" s="1"/>
  <c r="A11968" i="1" a="1"/>
  <c r="A11968" i="1" s="1"/>
  <c r="A11967" i="1" a="1"/>
  <c r="A11967" i="1" s="1"/>
  <c r="A11966" i="1" a="1"/>
  <c r="A11966" i="1" s="1"/>
  <c r="A11965" i="1" a="1"/>
  <c r="A11965" i="1" s="1"/>
  <c r="A11964" i="1" a="1"/>
  <c r="A11964" i="1" s="1"/>
  <c r="A11963" i="1" a="1"/>
  <c r="A11963" i="1" s="1"/>
  <c r="A11962" i="1" a="1"/>
  <c r="A11962" i="1" s="1"/>
  <c r="A11961" i="1" a="1"/>
  <c r="A11961" i="1" s="1"/>
  <c r="A11960" i="1" a="1"/>
  <c r="A11960" i="1" s="1"/>
  <c r="A11959" i="1" a="1"/>
  <c r="A11959" i="1" s="1"/>
  <c r="A11958" i="1" a="1"/>
  <c r="A11958" i="1" s="1"/>
  <c r="A11957" i="1" a="1"/>
  <c r="A11957" i="1" s="1"/>
  <c r="A11956" i="1" a="1"/>
  <c r="A11956" i="1" s="1"/>
  <c r="A11955" i="1" a="1"/>
  <c r="A11955" i="1" s="1"/>
  <c r="A11954" i="1" a="1"/>
  <c r="A11954" i="1" s="1"/>
  <c r="A11953" i="1" a="1"/>
  <c r="A11953" i="1" s="1"/>
  <c r="A11952" i="1" a="1"/>
  <c r="A11952" i="1" s="1"/>
  <c r="A11951" i="1" a="1"/>
  <c r="A11951" i="1" s="1"/>
  <c r="A11950" i="1" a="1"/>
  <c r="A11950" i="1" s="1"/>
  <c r="A11949" i="1" a="1"/>
  <c r="A11949" i="1" s="1"/>
  <c r="A11948" i="1" a="1"/>
  <c r="A11948" i="1" s="1"/>
  <c r="A11947" i="1" a="1"/>
  <c r="A11947" i="1" s="1"/>
  <c r="A11946" i="1" a="1"/>
  <c r="A11946" i="1" s="1"/>
  <c r="A11945" i="1" a="1"/>
  <c r="A11945" i="1" s="1"/>
  <c r="A11944" i="1" a="1"/>
  <c r="A11944" i="1" s="1"/>
  <c r="A11943" i="1" a="1"/>
  <c r="A11943" i="1" s="1"/>
  <c r="A11942" i="1" a="1"/>
  <c r="A11942" i="1" s="1"/>
  <c r="A11941" i="1" a="1"/>
  <c r="A11941" i="1" s="1"/>
  <c r="A11940" i="1" a="1"/>
  <c r="A11940" i="1" s="1"/>
  <c r="A11939" i="1" a="1"/>
  <c r="A11939" i="1" s="1"/>
  <c r="A11938" i="1" a="1"/>
  <c r="A11938" i="1" s="1"/>
  <c r="A11937" i="1" a="1"/>
  <c r="A11937" i="1" s="1"/>
  <c r="A11936" i="1" a="1"/>
  <c r="A11936" i="1" s="1"/>
  <c r="A11935" i="1" a="1"/>
  <c r="A11935" i="1" s="1"/>
  <c r="A11934" i="1" a="1"/>
  <c r="A11934" i="1" s="1"/>
  <c r="A11933" i="1" a="1"/>
  <c r="A11933" i="1" s="1"/>
  <c r="A11932" i="1" a="1"/>
  <c r="A11932" i="1" s="1"/>
  <c r="A11931" i="1" a="1"/>
  <c r="A11931" i="1" s="1"/>
  <c r="A11930" i="1" a="1"/>
  <c r="A11930" i="1" s="1"/>
  <c r="A11929" i="1" a="1"/>
  <c r="A11929" i="1" s="1"/>
  <c r="A11928" i="1" a="1"/>
  <c r="A11928" i="1" s="1"/>
  <c r="A11927" i="1" a="1"/>
  <c r="A11927" i="1" s="1"/>
  <c r="A11926" i="1" a="1"/>
  <c r="A11926" i="1" s="1"/>
  <c r="A11925" i="1" a="1"/>
  <c r="A11925" i="1" s="1"/>
  <c r="A11924" i="1" a="1"/>
  <c r="A11924" i="1" s="1"/>
  <c r="A11923" i="1" a="1"/>
  <c r="A11923" i="1" s="1"/>
  <c r="A11922" i="1" a="1"/>
  <c r="A11922" i="1" s="1"/>
  <c r="A11921" i="1" a="1"/>
  <c r="A11921" i="1" s="1"/>
  <c r="A11920" i="1" a="1"/>
  <c r="A11920" i="1" s="1"/>
  <c r="A11919" i="1" a="1"/>
  <c r="A11919" i="1" s="1"/>
  <c r="A11918" i="1" a="1"/>
  <c r="A11918" i="1" s="1"/>
  <c r="A11917" i="1" a="1"/>
  <c r="A11917" i="1" s="1"/>
  <c r="A11916" i="1" a="1"/>
  <c r="A11916" i="1" s="1"/>
  <c r="A11915" i="1" a="1"/>
  <c r="A11915" i="1" s="1"/>
  <c r="A11914" i="1" a="1"/>
  <c r="A11914" i="1" s="1"/>
  <c r="A11913" i="1" a="1"/>
  <c r="A11913" i="1" s="1"/>
  <c r="A11912" i="1" a="1"/>
  <c r="A11912" i="1" s="1"/>
  <c r="A11911" i="1" a="1"/>
  <c r="A11911" i="1" s="1"/>
  <c r="A11910" i="1" a="1"/>
  <c r="A11910" i="1" s="1"/>
  <c r="A11909" i="1" a="1"/>
  <c r="A11909" i="1" s="1"/>
  <c r="A11908" i="1" a="1"/>
  <c r="A11908" i="1" s="1"/>
  <c r="A11907" i="1" a="1"/>
  <c r="A11907" i="1" s="1"/>
  <c r="A11906" i="1" a="1"/>
  <c r="A11906" i="1" s="1"/>
  <c r="A11905" i="1" a="1"/>
  <c r="A11905" i="1" s="1"/>
  <c r="A11904" i="1" a="1"/>
  <c r="A11904" i="1" s="1"/>
  <c r="A11903" i="1" a="1"/>
  <c r="A11903" i="1" s="1"/>
  <c r="A11902" i="1" a="1"/>
  <c r="A11902" i="1" s="1"/>
  <c r="A11901" i="1" a="1"/>
  <c r="A11901" i="1" s="1"/>
  <c r="A11900" i="1" a="1"/>
  <c r="A11900" i="1" s="1"/>
  <c r="A11899" i="1" a="1"/>
  <c r="A11899" i="1" s="1"/>
  <c r="A11898" i="1" a="1"/>
  <c r="A11898" i="1" s="1"/>
  <c r="A11897" i="1" a="1"/>
  <c r="A11897" i="1" s="1"/>
  <c r="A11896" i="1" a="1"/>
  <c r="A11896" i="1" s="1"/>
  <c r="A11895" i="1" a="1"/>
  <c r="A11895" i="1" s="1"/>
  <c r="A11894" i="1" a="1"/>
  <c r="A11894" i="1" s="1"/>
  <c r="A11893" i="1" a="1"/>
  <c r="A11893" i="1" s="1"/>
  <c r="A11892" i="1" a="1"/>
  <c r="A11892" i="1" s="1"/>
  <c r="A11891" i="1" a="1"/>
  <c r="A11891" i="1" s="1"/>
  <c r="A11890" i="1" a="1"/>
  <c r="A11890" i="1" s="1"/>
  <c r="A11889" i="1" a="1"/>
  <c r="A11889" i="1" s="1"/>
  <c r="A11888" i="1" a="1"/>
  <c r="A11888" i="1" s="1"/>
  <c r="A11887" i="1" a="1"/>
  <c r="A11887" i="1" s="1"/>
  <c r="A11886" i="1" a="1"/>
  <c r="A11886" i="1" s="1"/>
  <c r="A11885" i="1" a="1"/>
  <c r="A11885" i="1" s="1"/>
  <c r="A11884" i="1" a="1"/>
  <c r="A11884" i="1" s="1"/>
  <c r="A11883" i="1" a="1"/>
  <c r="A11883" i="1" s="1"/>
  <c r="A11882" i="1" a="1"/>
  <c r="A11882" i="1" s="1"/>
  <c r="A11881" i="1" a="1"/>
  <c r="A11881" i="1" s="1"/>
  <c r="A11880" i="1" a="1"/>
  <c r="A11880" i="1" s="1"/>
  <c r="A11879" i="1" a="1"/>
  <c r="A11879" i="1" s="1"/>
  <c r="A11878" i="1" a="1"/>
  <c r="A11878" i="1" s="1"/>
  <c r="A11877" i="1" a="1"/>
  <c r="A11877" i="1" s="1"/>
  <c r="A11876" i="1" a="1"/>
  <c r="A11876" i="1" s="1"/>
  <c r="A11875" i="1" a="1"/>
  <c r="A11875" i="1" s="1"/>
  <c r="A11874" i="1" a="1"/>
  <c r="A11874" i="1" s="1"/>
  <c r="A11873" i="1" a="1"/>
  <c r="A11873" i="1" s="1"/>
  <c r="A11872" i="1" a="1"/>
  <c r="A11872" i="1" s="1"/>
  <c r="A11871" i="1" a="1"/>
  <c r="A11871" i="1" s="1"/>
  <c r="A11870" i="1" a="1"/>
  <c r="A11870" i="1" s="1"/>
  <c r="A11869" i="1" a="1"/>
  <c r="A11869" i="1" s="1"/>
  <c r="A11868" i="1" a="1"/>
  <c r="A11868" i="1" s="1"/>
  <c r="A11867" i="1" a="1"/>
  <c r="A11867" i="1" s="1"/>
  <c r="A11866" i="1" a="1"/>
  <c r="A11866" i="1" s="1"/>
  <c r="A11865" i="1" a="1"/>
  <c r="A11865" i="1" s="1"/>
  <c r="A11864" i="1" a="1"/>
  <c r="A11864" i="1" s="1"/>
  <c r="A11863" i="1" a="1"/>
  <c r="A11863" i="1" s="1"/>
  <c r="A11862" i="1" a="1"/>
  <c r="A11862" i="1" s="1"/>
  <c r="A11861" i="1" a="1"/>
  <c r="A11861" i="1" s="1"/>
  <c r="A11860" i="1" a="1"/>
  <c r="A11860" i="1" s="1"/>
  <c r="A11859" i="1" a="1"/>
  <c r="A11859" i="1" s="1"/>
  <c r="A11858" i="1" a="1"/>
  <c r="A11858" i="1" s="1"/>
  <c r="A11857" i="1" a="1"/>
  <c r="A11857" i="1" s="1"/>
  <c r="A11856" i="1" a="1"/>
  <c r="A11856" i="1" s="1"/>
  <c r="A11855" i="1" a="1"/>
  <c r="A11855" i="1" s="1"/>
  <c r="A11854" i="1" a="1"/>
  <c r="A11854" i="1" s="1"/>
  <c r="A11853" i="1" a="1"/>
  <c r="A11853" i="1" s="1"/>
  <c r="A11852" i="1" a="1"/>
  <c r="A11852" i="1" s="1"/>
  <c r="A11851" i="1" a="1"/>
  <c r="A11851" i="1" s="1"/>
  <c r="A11850" i="1" a="1"/>
  <c r="A11850" i="1" s="1"/>
  <c r="A11849" i="1" a="1"/>
  <c r="A11849" i="1" s="1"/>
  <c r="A11848" i="1" a="1"/>
  <c r="A11848" i="1" s="1"/>
  <c r="A11847" i="1" a="1"/>
  <c r="A11847" i="1" s="1"/>
  <c r="A11846" i="1" a="1"/>
  <c r="A11846" i="1" s="1"/>
  <c r="A11845" i="1" a="1"/>
  <c r="A11845" i="1" s="1"/>
  <c r="A11844" i="1" a="1"/>
  <c r="A11844" i="1" s="1"/>
  <c r="A11843" i="1" a="1"/>
  <c r="A11843" i="1" s="1"/>
  <c r="A11842" i="1" a="1"/>
  <c r="A11842" i="1" s="1"/>
  <c r="A11841" i="1" a="1"/>
  <c r="A11841" i="1" s="1"/>
  <c r="A11840" i="1" a="1"/>
  <c r="A11840" i="1" s="1"/>
  <c r="A11839" i="1" a="1"/>
  <c r="A11839" i="1" s="1"/>
  <c r="A11838" i="1" a="1"/>
  <c r="A11838" i="1" s="1"/>
  <c r="A11837" i="1" a="1"/>
  <c r="A11837" i="1" s="1"/>
  <c r="A11836" i="1" a="1"/>
  <c r="A11836" i="1" s="1"/>
  <c r="A11835" i="1" a="1"/>
  <c r="A11835" i="1" s="1"/>
  <c r="A11834" i="1" a="1"/>
  <c r="A11834" i="1" s="1"/>
  <c r="A11833" i="1" a="1"/>
  <c r="A11833" i="1" s="1"/>
  <c r="A11832" i="1" a="1"/>
  <c r="A11832" i="1" s="1"/>
  <c r="A11831" i="1" a="1"/>
  <c r="A11831" i="1" s="1"/>
  <c r="A11830" i="1" a="1"/>
  <c r="A11830" i="1" s="1"/>
  <c r="A11829" i="1" a="1"/>
  <c r="A11829" i="1" s="1"/>
  <c r="A11828" i="1" a="1"/>
  <c r="A11828" i="1" s="1"/>
  <c r="A11827" i="1" a="1"/>
  <c r="A11827" i="1" s="1"/>
  <c r="A11826" i="1" a="1"/>
  <c r="A11826" i="1" s="1"/>
  <c r="A11825" i="1" a="1"/>
  <c r="A11825" i="1" s="1"/>
  <c r="A11824" i="1" a="1"/>
  <c r="A11824" i="1" s="1"/>
  <c r="A11823" i="1" a="1"/>
  <c r="A11823" i="1" s="1"/>
  <c r="A11822" i="1" a="1"/>
  <c r="A11822" i="1" s="1"/>
  <c r="A11821" i="1" a="1"/>
  <c r="A11821" i="1" s="1"/>
  <c r="A11820" i="1" a="1"/>
  <c r="A11820" i="1" s="1"/>
  <c r="A11819" i="1" a="1"/>
  <c r="A11819" i="1" s="1"/>
  <c r="A11818" i="1" a="1"/>
  <c r="A11818" i="1" s="1"/>
  <c r="A11817" i="1" a="1"/>
  <c r="A11817" i="1" s="1"/>
  <c r="A11816" i="1" a="1"/>
  <c r="A11816" i="1" s="1"/>
  <c r="A11815" i="1" a="1"/>
  <c r="A11815" i="1" s="1"/>
  <c r="A11814" i="1" a="1"/>
  <c r="A11814" i="1" s="1"/>
  <c r="A11813" i="1" a="1"/>
  <c r="A11813" i="1" s="1"/>
  <c r="A11812" i="1" a="1"/>
  <c r="A11812" i="1" s="1"/>
  <c r="A11811" i="1" a="1"/>
  <c r="A11811" i="1" s="1"/>
  <c r="A11810" i="1" a="1"/>
  <c r="A11810" i="1" s="1"/>
  <c r="A11809" i="1" a="1"/>
  <c r="A11809" i="1" s="1"/>
  <c r="A11808" i="1" a="1"/>
  <c r="A11808" i="1" s="1"/>
  <c r="A11807" i="1" a="1"/>
  <c r="A11807" i="1" s="1"/>
  <c r="A11806" i="1" a="1"/>
  <c r="A11806" i="1" s="1"/>
  <c r="A11805" i="1" a="1"/>
  <c r="A11805" i="1" s="1"/>
  <c r="A11804" i="1" a="1"/>
  <c r="A11804" i="1" s="1"/>
  <c r="A11803" i="1" a="1"/>
  <c r="A11803" i="1" s="1"/>
  <c r="A11802" i="1" a="1"/>
  <c r="A11802" i="1" s="1"/>
  <c r="A11801" i="1" a="1"/>
  <c r="A11801" i="1" s="1"/>
  <c r="A11800" i="1" a="1"/>
  <c r="A11800" i="1" s="1"/>
  <c r="A11799" i="1" a="1"/>
  <c r="A11799" i="1" s="1"/>
  <c r="A11798" i="1" a="1"/>
  <c r="A11798" i="1" s="1"/>
  <c r="A11797" i="1" a="1"/>
  <c r="A11797" i="1" s="1"/>
  <c r="A11796" i="1" a="1"/>
  <c r="A11796" i="1" s="1"/>
  <c r="A11795" i="1" a="1"/>
  <c r="A11795" i="1" s="1"/>
  <c r="A11794" i="1" a="1"/>
  <c r="A11794" i="1" s="1"/>
  <c r="A11793" i="1" a="1"/>
  <c r="A11793" i="1" s="1"/>
  <c r="A11792" i="1" a="1"/>
  <c r="A11792" i="1" s="1"/>
  <c r="A11791" i="1" a="1"/>
  <c r="A11791" i="1" s="1"/>
  <c r="A11790" i="1" a="1"/>
  <c r="A11790" i="1" s="1"/>
  <c r="A11789" i="1" a="1"/>
  <c r="A11789" i="1" s="1"/>
  <c r="A11788" i="1" a="1"/>
  <c r="A11788" i="1" s="1"/>
  <c r="A11787" i="1" a="1"/>
  <c r="A11787" i="1" s="1"/>
  <c r="A11786" i="1" a="1"/>
  <c r="A11786" i="1" s="1"/>
  <c r="A11785" i="1" a="1"/>
  <c r="A11785" i="1" s="1"/>
  <c r="A11784" i="1" a="1"/>
  <c r="A11784" i="1" s="1"/>
  <c r="A11783" i="1" a="1"/>
  <c r="A11783" i="1" s="1"/>
  <c r="A11782" i="1" a="1"/>
  <c r="A11782" i="1" s="1"/>
  <c r="A11781" i="1" a="1"/>
  <c r="A11781" i="1" s="1"/>
  <c r="A11780" i="1" a="1"/>
  <c r="A11780" i="1" s="1"/>
  <c r="A11779" i="1" a="1"/>
  <c r="A11779" i="1" s="1"/>
  <c r="A11778" i="1" a="1"/>
  <c r="A11778" i="1" s="1"/>
  <c r="A11777" i="1" a="1"/>
  <c r="A11777" i="1" s="1"/>
  <c r="A11776" i="1" a="1"/>
  <c r="A11776" i="1" s="1"/>
  <c r="A11775" i="1" a="1"/>
  <c r="A11775" i="1" s="1"/>
  <c r="A11774" i="1" a="1"/>
  <c r="A11774" i="1" s="1"/>
  <c r="A11773" i="1" a="1"/>
  <c r="A11773" i="1" s="1"/>
  <c r="A11772" i="1" a="1"/>
  <c r="A11772" i="1" s="1"/>
  <c r="A11771" i="1" a="1"/>
  <c r="A11771" i="1" s="1"/>
  <c r="A11770" i="1" a="1"/>
  <c r="A11770" i="1" s="1"/>
  <c r="A11769" i="1" a="1"/>
  <c r="A11769" i="1" s="1"/>
  <c r="A11768" i="1" a="1"/>
  <c r="A11768" i="1" s="1"/>
  <c r="A11767" i="1" a="1"/>
  <c r="A11767" i="1" s="1"/>
  <c r="A11766" i="1" a="1"/>
  <c r="A11766" i="1" s="1"/>
  <c r="A11765" i="1" a="1"/>
  <c r="A11765" i="1" s="1"/>
  <c r="A11764" i="1" a="1"/>
  <c r="A11764" i="1" s="1"/>
  <c r="A11763" i="1" a="1"/>
  <c r="A11763" i="1" s="1"/>
  <c r="A11762" i="1" a="1"/>
  <c r="A11762" i="1" s="1"/>
  <c r="A11761" i="1" a="1"/>
  <c r="A11761" i="1" s="1"/>
  <c r="A11760" i="1" a="1"/>
  <c r="A11760" i="1" s="1"/>
  <c r="A11759" i="1" a="1"/>
  <c r="A11759" i="1" s="1"/>
  <c r="A11758" i="1" a="1"/>
  <c r="A11758" i="1" s="1"/>
  <c r="A11757" i="1" a="1"/>
  <c r="A11757" i="1" s="1"/>
  <c r="A11756" i="1" a="1"/>
  <c r="A11756" i="1" s="1"/>
  <c r="A11755" i="1" a="1"/>
  <c r="A11755" i="1" s="1"/>
  <c r="A11754" i="1" a="1"/>
  <c r="A11754" i="1" s="1"/>
  <c r="A11753" i="1" a="1"/>
  <c r="A11753" i="1" s="1"/>
  <c r="A11752" i="1" a="1"/>
  <c r="A11752" i="1" s="1"/>
  <c r="A11751" i="1" a="1"/>
  <c r="A11751" i="1" s="1"/>
  <c r="A11750" i="1" a="1"/>
  <c r="A11750" i="1" s="1"/>
  <c r="A11749" i="1" a="1"/>
  <c r="A11749" i="1" s="1"/>
  <c r="A11748" i="1" a="1"/>
  <c r="A11748" i="1" s="1"/>
  <c r="A11747" i="1" a="1"/>
  <c r="A11747" i="1" s="1"/>
  <c r="A11746" i="1" a="1"/>
  <c r="A11746" i="1" s="1"/>
  <c r="A11745" i="1" a="1"/>
  <c r="A11745" i="1" s="1"/>
  <c r="A11744" i="1" a="1"/>
  <c r="A11744" i="1" s="1"/>
  <c r="A11743" i="1" a="1"/>
  <c r="A11743" i="1" s="1"/>
  <c r="A11742" i="1" a="1"/>
  <c r="A11742" i="1" s="1"/>
  <c r="A11741" i="1" a="1"/>
  <c r="A11741" i="1" s="1"/>
  <c r="A11740" i="1" a="1"/>
  <c r="A11740" i="1" s="1"/>
  <c r="A11739" i="1" a="1"/>
  <c r="A11739" i="1" s="1"/>
  <c r="A11738" i="1" a="1"/>
  <c r="A11738" i="1" s="1"/>
  <c r="A11737" i="1" a="1"/>
  <c r="A11737" i="1" s="1"/>
  <c r="A11736" i="1" a="1"/>
  <c r="A11736" i="1" s="1"/>
  <c r="A11735" i="1" a="1"/>
  <c r="A11735" i="1" s="1"/>
  <c r="A11734" i="1" a="1"/>
  <c r="A11734" i="1" s="1"/>
  <c r="A11733" i="1" a="1"/>
  <c r="A11733" i="1" s="1"/>
  <c r="A11732" i="1" a="1"/>
  <c r="A11732" i="1" s="1"/>
  <c r="A11731" i="1" a="1"/>
  <c r="A11731" i="1" s="1"/>
  <c r="A11730" i="1" a="1"/>
  <c r="A11730" i="1" s="1"/>
  <c r="A11729" i="1" a="1"/>
  <c r="A11729" i="1" s="1"/>
  <c r="A11728" i="1" a="1"/>
  <c r="A11728" i="1" s="1"/>
  <c r="A11727" i="1" a="1"/>
  <c r="A11727" i="1" s="1"/>
  <c r="A11726" i="1" a="1"/>
  <c r="A11726" i="1" s="1"/>
  <c r="A11725" i="1" a="1"/>
  <c r="A11725" i="1" s="1"/>
  <c r="A11724" i="1" a="1"/>
  <c r="A11724" i="1" s="1"/>
  <c r="A11723" i="1" a="1"/>
  <c r="A11723" i="1" s="1"/>
  <c r="A11722" i="1" a="1"/>
  <c r="A11722" i="1" s="1"/>
  <c r="A11721" i="1" a="1"/>
  <c r="A11721" i="1" s="1"/>
  <c r="A11720" i="1" a="1"/>
  <c r="A11720" i="1" s="1"/>
  <c r="A11719" i="1" a="1"/>
  <c r="A11719" i="1" s="1"/>
  <c r="A11718" i="1" a="1"/>
  <c r="A11718" i="1" s="1"/>
  <c r="A11717" i="1" a="1"/>
  <c r="A11717" i="1" s="1"/>
  <c r="A11716" i="1" a="1"/>
  <c r="A11716" i="1" s="1"/>
  <c r="A11715" i="1" a="1"/>
  <c r="A11715" i="1" s="1"/>
  <c r="A11714" i="1" a="1"/>
  <c r="A11714" i="1" s="1"/>
  <c r="A11713" i="1" a="1"/>
  <c r="A11713" i="1" s="1"/>
  <c r="A11712" i="1" a="1"/>
  <c r="A11712" i="1" s="1"/>
  <c r="A11711" i="1" a="1"/>
  <c r="A11711" i="1" s="1"/>
  <c r="A11710" i="1" a="1"/>
  <c r="A11710" i="1" s="1"/>
  <c r="A11709" i="1" a="1"/>
  <c r="A11709" i="1" s="1"/>
  <c r="A11708" i="1" a="1"/>
  <c r="A11708" i="1" s="1"/>
  <c r="A11707" i="1" a="1"/>
  <c r="A11707" i="1" s="1"/>
  <c r="A11706" i="1" a="1"/>
  <c r="A11706" i="1" s="1"/>
  <c r="A11705" i="1" a="1"/>
  <c r="A11705" i="1" s="1"/>
  <c r="A11704" i="1" a="1"/>
  <c r="A11704" i="1" s="1"/>
  <c r="A11703" i="1" a="1"/>
  <c r="A11703" i="1" s="1"/>
  <c r="A11702" i="1" a="1"/>
  <c r="A11702" i="1" s="1"/>
  <c r="A11701" i="1" a="1"/>
  <c r="A11701" i="1" s="1"/>
  <c r="A11700" i="1" a="1"/>
  <c r="A11700" i="1" s="1"/>
  <c r="A11699" i="1" a="1"/>
  <c r="A11699" i="1" s="1"/>
  <c r="A11698" i="1" a="1"/>
  <c r="A11698" i="1" s="1"/>
  <c r="A11697" i="1" a="1"/>
  <c r="A11697" i="1" s="1"/>
  <c r="A11696" i="1" a="1"/>
  <c r="A11696" i="1" s="1"/>
  <c r="A11695" i="1" a="1"/>
  <c r="A11695" i="1" s="1"/>
  <c r="A11694" i="1" a="1"/>
  <c r="A11694" i="1" s="1"/>
  <c r="A11693" i="1" a="1"/>
  <c r="A11693" i="1" s="1"/>
  <c r="A11692" i="1" a="1"/>
  <c r="A11692" i="1" s="1"/>
  <c r="A11691" i="1" a="1"/>
  <c r="A11691" i="1" s="1"/>
  <c r="A11690" i="1" a="1"/>
  <c r="A11690" i="1" s="1"/>
  <c r="A11689" i="1" a="1"/>
  <c r="A11689" i="1" s="1"/>
  <c r="A11688" i="1" a="1"/>
  <c r="A11688" i="1" s="1"/>
  <c r="A11687" i="1" a="1"/>
  <c r="A11687" i="1" s="1"/>
  <c r="A11686" i="1" a="1"/>
  <c r="A11686" i="1" s="1"/>
  <c r="A11685" i="1" a="1"/>
  <c r="A11685" i="1" s="1"/>
  <c r="A11684" i="1" a="1"/>
  <c r="A11684" i="1" s="1"/>
  <c r="A11683" i="1" a="1"/>
  <c r="A11683" i="1" s="1"/>
  <c r="A11682" i="1" a="1"/>
  <c r="A11682" i="1" s="1"/>
  <c r="A11681" i="1" a="1"/>
  <c r="A11681" i="1" s="1"/>
  <c r="A11680" i="1" a="1"/>
  <c r="A11680" i="1" s="1"/>
  <c r="A11679" i="1" a="1"/>
  <c r="A11679" i="1" s="1"/>
  <c r="A11678" i="1" a="1"/>
  <c r="A11678" i="1" s="1"/>
  <c r="A11677" i="1" a="1"/>
  <c r="A11677" i="1" s="1"/>
  <c r="A11676" i="1" a="1"/>
  <c r="A11676" i="1" s="1"/>
  <c r="A11675" i="1" a="1"/>
  <c r="A11675" i="1" s="1"/>
  <c r="A11674" i="1" a="1"/>
  <c r="A11674" i="1" s="1"/>
  <c r="A11673" i="1" a="1"/>
  <c r="A11673" i="1" s="1"/>
  <c r="A11672" i="1" a="1"/>
  <c r="A11672" i="1" s="1"/>
  <c r="A11671" i="1" a="1"/>
  <c r="A11671" i="1" s="1"/>
  <c r="A11670" i="1" a="1"/>
  <c r="A11670" i="1" s="1"/>
  <c r="A11669" i="1" a="1"/>
  <c r="A11669" i="1" s="1"/>
  <c r="A11668" i="1" a="1"/>
  <c r="A11668" i="1" s="1"/>
  <c r="A11667" i="1" a="1"/>
  <c r="A11667" i="1" s="1"/>
  <c r="A11666" i="1" a="1"/>
  <c r="A11666" i="1" s="1"/>
  <c r="A11665" i="1" a="1"/>
  <c r="A11665" i="1" s="1"/>
  <c r="A11664" i="1" a="1"/>
  <c r="A11664" i="1" s="1"/>
  <c r="A11663" i="1" a="1"/>
  <c r="A11663" i="1" s="1"/>
  <c r="A11662" i="1" a="1"/>
  <c r="A11662" i="1" s="1"/>
  <c r="A11661" i="1" a="1"/>
  <c r="A11661" i="1" s="1"/>
  <c r="A11660" i="1" a="1"/>
  <c r="A11660" i="1" s="1"/>
  <c r="A11659" i="1" a="1"/>
  <c r="A11659" i="1" s="1"/>
  <c r="A11658" i="1" a="1"/>
  <c r="A11658" i="1" s="1"/>
  <c r="A11657" i="1" a="1"/>
  <c r="A11657" i="1" s="1"/>
  <c r="A11656" i="1" a="1"/>
  <c r="A11656" i="1" s="1"/>
  <c r="A11655" i="1" a="1"/>
  <c r="A11655" i="1" s="1"/>
  <c r="A11654" i="1" a="1"/>
  <c r="A11654" i="1" s="1"/>
  <c r="A11653" i="1"/>
  <c r="A11653" i="1" a="1"/>
  <c r="A11652" i="1" a="1"/>
  <c r="A11652" i="1" s="1"/>
  <c r="A11651" i="1" a="1"/>
  <c r="A11651" i="1" s="1"/>
  <c r="A11650" i="1" a="1"/>
  <c r="A11650" i="1" s="1"/>
  <c r="A11649" i="1" a="1"/>
  <c r="A11649" i="1" s="1"/>
  <c r="A11648" i="1" a="1"/>
  <c r="A11648" i="1" s="1"/>
  <c r="A11647" i="1" a="1"/>
  <c r="A11647" i="1" s="1"/>
  <c r="A11646" i="1" a="1"/>
  <c r="A11646" i="1" s="1"/>
  <c r="A11645" i="1" a="1"/>
  <c r="A11645" i="1" s="1"/>
  <c r="A11644" i="1" a="1"/>
  <c r="A11644" i="1" s="1"/>
  <c r="A11643" i="1" a="1"/>
  <c r="A11643" i="1" s="1"/>
  <c r="A11642" i="1" a="1"/>
  <c r="A11642" i="1" s="1"/>
  <c r="A11641" i="1" a="1"/>
  <c r="A11641" i="1" s="1"/>
  <c r="A11640" i="1" a="1"/>
  <c r="A11640" i="1" s="1"/>
  <c r="A11639" i="1" a="1"/>
  <c r="A11639" i="1" s="1"/>
  <c r="A11638" i="1" a="1"/>
  <c r="A11638" i="1" s="1"/>
  <c r="A11637" i="1" a="1"/>
  <c r="A11637" i="1" s="1"/>
  <c r="A11636" i="1" a="1"/>
  <c r="A11636" i="1" s="1"/>
  <c r="A11635" i="1" a="1"/>
  <c r="A11635" i="1" s="1"/>
  <c r="A11634" i="1" a="1"/>
  <c r="A11634" i="1" s="1"/>
  <c r="A11633" i="1" a="1"/>
  <c r="A11633" i="1" s="1"/>
  <c r="A11632" i="1" a="1"/>
  <c r="A11632" i="1" s="1"/>
  <c r="A11631" i="1" a="1"/>
  <c r="A11631" i="1" s="1"/>
  <c r="A11630" i="1" a="1"/>
  <c r="A11630" i="1" s="1"/>
  <c r="A11629" i="1" a="1"/>
  <c r="A11629" i="1" s="1"/>
  <c r="A11628" i="1" a="1"/>
  <c r="A11628" i="1" s="1"/>
  <c r="A11627" i="1" a="1"/>
  <c r="A11627" i="1" s="1"/>
  <c r="A11626" i="1" a="1"/>
  <c r="A11626" i="1" s="1"/>
  <c r="A11625" i="1" a="1"/>
  <c r="A11625" i="1" s="1"/>
  <c r="A11624" i="1" a="1"/>
  <c r="A11624" i="1" s="1"/>
  <c r="A11623" i="1" a="1"/>
  <c r="A11623" i="1" s="1"/>
  <c r="A11622" i="1" a="1"/>
  <c r="A11622" i="1" s="1"/>
  <c r="A11621" i="1" a="1"/>
  <c r="A11621" i="1" s="1"/>
  <c r="A11620" i="1" a="1"/>
  <c r="A11620" i="1" s="1"/>
  <c r="A11619" i="1" a="1"/>
  <c r="A11619" i="1" s="1"/>
  <c r="A11618" i="1" a="1"/>
  <c r="A11618" i="1" s="1"/>
  <c r="A11617" i="1" a="1"/>
  <c r="A11617" i="1" s="1"/>
  <c r="A11616" i="1" a="1"/>
  <c r="A11616" i="1" s="1"/>
  <c r="A11615" i="1" a="1"/>
  <c r="A11615" i="1" s="1"/>
  <c r="A11614" i="1" a="1"/>
  <c r="A11614" i="1" s="1"/>
  <c r="A11613" i="1" a="1"/>
  <c r="A11613" i="1" s="1"/>
  <c r="A11612" i="1" a="1"/>
  <c r="A11612" i="1" s="1"/>
  <c r="A11611" i="1" a="1"/>
  <c r="A11611" i="1" s="1"/>
  <c r="A11610" i="1" a="1"/>
  <c r="A11610" i="1" s="1"/>
  <c r="A11609" i="1" a="1"/>
  <c r="A11609" i="1" s="1"/>
  <c r="A11608" i="1" a="1"/>
  <c r="A11608" i="1" s="1"/>
  <c r="A11607" i="1" a="1"/>
  <c r="A11607" i="1" s="1"/>
  <c r="A11606" i="1" a="1"/>
  <c r="A11606" i="1" s="1"/>
  <c r="A11605" i="1" a="1"/>
  <c r="A11605" i="1" s="1"/>
  <c r="A11604" i="1" a="1"/>
  <c r="A11604" i="1" s="1"/>
  <c r="A11603" i="1" a="1"/>
  <c r="A11603" i="1" s="1"/>
  <c r="A11602" i="1" a="1"/>
  <c r="A11602" i="1" s="1"/>
  <c r="A11601" i="1" a="1"/>
  <c r="A11601" i="1" s="1"/>
  <c r="A11600" i="1" a="1"/>
  <c r="A11600" i="1" s="1"/>
  <c r="A11599" i="1" a="1"/>
  <c r="A11599" i="1" s="1"/>
  <c r="A11598" i="1" a="1"/>
  <c r="A11598" i="1" s="1"/>
  <c r="A11597" i="1" a="1"/>
  <c r="A11597" i="1" s="1"/>
  <c r="A11596" i="1" a="1"/>
  <c r="A11596" i="1" s="1"/>
  <c r="A11595" i="1" a="1"/>
  <c r="A11595" i="1" s="1"/>
  <c r="A11594" i="1" a="1"/>
  <c r="A11594" i="1" s="1"/>
  <c r="A11593" i="1" a="1"/>
  <c r="A11593" i="1" s="1"/>
  <c r="A11592" i="1" a="1"/>
  <c r="A11592" i="1" s="1"/>
  <c r="A11591" i="1" a="1"/>
  <c r="A11591" i="1" s="1"/>
  <c r="A11590" i="1" a="1"/>
  <c r="A11590" i="1" s="1"/>
  <c r="A11589" i="1" a="1"/>
  <c r="A11589" i="1" s="1"/>
  <c r="A11588" i="1" a="1"/>
  <c r="A11588" i="1" s="1"/>
  <c r="A11587" i="1" a="1"/>
  <c r="A11587" i="1" s="1"/>
  <c r="A11586" i="1" a="1"/>
  <c r="A11586" i="1" s="1"/>
  <c r="A11585" i="1" a="1"/>
  <c r="A11585" i="1" s="1"/>
  <c r="A11584" i="1" a="1"/>
  <c r="A11584" i="1" s="1"/>
  <c r="A11583" i="1" a="1"/>
  <c r="A11583" i="1" s="1"/>
  <c r="A11582" i="1" a="1"/>
  <c r="A11582" i="1" s="1"/>
  <c r="A11581" i="1" a="1"/>
  <c r="A11581" i="1" s="1"/>
  <c r="A11580" i="1" a="1"/>
  <c r="A11580" i="1" s="1"/>
  <c r="A11579" i="1" a="1"/>
  <c r="A11579" i="1" s="1"/>
  <c r="A11578" i="1" a="1"/>
  <c r="A11578" i="1" s="1"/>
  <c r="A11577" i="1" a="1"/>
  <c r="A11577" i="1" s="1"/>
  <c r="A11576" i="1" a="1"/>
  <c r="A11576" i="1" s="1"/>
  <c r="A11575" i="1" a="1"/>
  <c r="A11575" i="1" s="1"/>
  <c r="A11574" i="1" a="1"/>
  <c r="A11574" i="1" s="1"/>
  <c r="A11573" i="1" a="1"/>
  <c r="A11573" i="1" s="1"/>
  <c r="A11572" i="1" a="1"/>
  <c r="A11572" i="1" s="1"/>
  <c r="A11571" i="1" a="1"/>
  <c r="A11571" i="1" s="1"/>
  <c r="A11570" i="1" a="1"/>
  <c r="A11570" i="1" s="1"/>
  <c r="A11569" i="1" a="1"/>
  <c r="A11569" i="1" s="1"/>
  <c r="A11568" i="1" a="1"/>
  <c r="A11568" i="1" s="1"/>
  <c r="A11567" i="1" a="1"/>
  <c r="A11567" i="1" s="1"/>
  <c r="A11566" i="1" a="1"/>
  <c r="A11566" i="1" s="1"/>
  <c r="A11565" i="1" a="1"/>
  <c r="A11565" i="1" s="1"/>
  <c r="A11564" i="1" a="1"/>
  <c r="A11564" i="1" s="1"/>
  <c r="A11563" i="1" a="1"/>
  <c r="A11563" i="1" s="1"/>
  <c r="A11562" i="1" a="1"/>
  <c r="A11562" i="1" s="1"/>
  <c r="A11561" i="1" a="1"/>
  <c r="A11561" i="1" s="1"/>
  <c r="A11560" i="1" a="1"/>
  <c r="A11560" i="1" s="1"/>
  <c r="A11559" i="1" a="1"/>
  <c r="A11559" i="1" s="1"/>
  <c r="A11558" i="1" a="1"/>
  <c r="A11558" i="1" s="1"/>
  <c r="A11557" i="1" a="1"/>
  <c r="A11557" i="1" s="1"/>
  <c r="A11556" i="1" a="1"/>
  <c r="A11556" i="1" s="1"/>
  <c r="A11555" i="1" a="1"/>
  <c r="A11555" i="1" s="1"/>
  <c r="A11554" i="1" a="1"/>
  <c r="A11554" i="1" s="1"/>
  <c r="A11553" i="1" a="1"/>
  <c r="A11553" i="1" s="1"/>
  <c r="A11552" i="1" a="1"/>
  <c r="A11552" i="1" s="1"/>
  <c r="A11551" i="1" a="1"/>
  <c r="A11551" i="1" s="1"/>
  <c r="A11550" i="1" a="1"/>
  <c r="A11550" i="1" s="1"/>
  <c r="A11549" i="1" a="1"/>
  <c r="A11549" i="1" s="1"/>
  <c r="A11548" i="1" a="1"/>
  <c r="A11548" i="1" s="1"/>
  <c r="A11547" i="1" a="1"/>
  <c r="A11547" i="1" s="1"/>
  <c r="A11546" i="1" a="1"/>
  <c r="A11546" i="1" s="1"/>
  <c r="A11545" i="1" a="1"/>
  <c r="A11545" i="1" s="1"/>
  <c r="A11544" i="1" a="1"/>
  <c r="A11544" i="1" s="1"/>
  <c r="A11543" i="1" a="1"/>
  <c r="A11543" i="1" s="1"/>
  <c r="A11542" i="1" a="1"/>
  <c r="A11542" i="1" s="1"/>
  <c r="A11541" i="1" a="1"/>
  <c r="A11541" i="1" s="1"/>
  <c r="A11540" i="1" a="1"/>
  <c r="A11540" i="1" s="1"/>
  <c r="A11539" i="1" a="1"/>
  <c r="A11539" i="1" s="1"/>
  <c r="A11538" i="1" a="1"/>
  <c r="A11538" i="1" s="1"/>
  <c r="A11537" i="1" a="1"/>
  <c r="A11537" i="1" s="1"/>
  <c r="A11536" i="1" a="1"/>
  <c r="A11536" i="1" s="1"/>
  <c r="A11535" i="1" a="1"/>
  <c r="A11535" i="1" s="1"/>
  <c r="A11534" i="1" a="1"/>
  <c r="A11534" i="1" s="1"/>
  <c r="A11533" i="1" a="1"/>
  <c r="A11533" i="1" s="1"/>
  <c r="A11532" i="1" a="1"/>
  <c r="A11532" i="1" s="1"/>
  <c r="A11531" i="1" a="1"/>
  <c r="A11531" i="1" s="1"/>
  <c r="A11530" i="1" a="1"/>
  <c r="A11530" i="1" s="1"/>
  <c r="A11529" i="1" a="1"/>
  <c r="A11529" i="1" s="1"/>
  <c r="A11528" i="1" a="1"/>
  <c r="A11528" i="1" s="1"/>
  <c r="A11527" i="1" a="1"/>
  <c r="A11527" i="1" s="1"/>
  <c r="A11526" i="1" a="1"/>
  <c r="A11526" i="1" s="1"/>
  <c r="A11525" i="1" a="1"/>
  <c r="A11525" i="1" s="1"/>
  <c r="A11524" i="1" a="1"/>
  <c r="A11524" i="1" s="1"/>
  <c r="A11523" i="1" a="1"/>
  <c r="A11523" i="1" s="1"/>
  <c r="A11522" i="1" a="1"/>
  <c r="A11522" i="1" s="1"/>
  <c r="A11521" i="1" a="1"/>
  <c r="A11521" i="1" s="1"/>
  <c r="A11520" i="1" a="1"/>
  <c r="A11520" i="1" s="1"/>
  <c r="A11519" i="1" a="1"/>
  <c r="A11519" i="1" s="1"/>
  <c r="A11518" i="1" a="1"/>
  <c r="A11518" i="1" s="1"/>
  <c r="A11517" i="1" a="1"/>
  <c r="A11517" i="1" s="1"/>
  <c r="A11516" i="1" a="1"/>
  <c r="A11516" i="1" s="1"/>
  <c r="A11515" i="1" a="1"/>
  <c r="A11515" i="1" s="1"/>
  <c r="A11514" i="1" a="1"/>
  <c r="A11514" i="1" s="1"/>
  <c r="A11513" i="1" a="1"/>
  <c r="A11513" i="1" s="1"/>
  <c r="A11512" i="1" a="1"/>
  <c r="A11512" i="1" s="1"/>
  <c r="A11511" i="1" a="1"/>
  <c r="A11511" i="1" s="1"/>
  <c r="A11510" i="1" a="1"/>
  <c r="A11510" i="1" s="1"/>
  <c r="A11509" i="1" a="1"/>
  <c r="A11509" i="1" s="1"/>
  <c r="A11508" i="1" a="1"/>
  <c r="A11508" i="1" s="1"/>
  <c r="A11507" i="1" a="1"/>
  <c r="A11507" i="1" s="1"/>
  <c r="A11506" i="1" a="1"/>
  <c r="A11506" i="1" s="1"/>
  <c r="A11505" i="1" a="1"/>
  <c r="A11505" i="1" s="1"/>
  <c r="A11504" i="1" a="1"/>
  <c r="A11504" i="1" s="1"/>
  <c r="A11503" i="1" a="1"/>
  <c r="A11503" i="1" s="1"/>
  <c r="A11502" i="1" a="1"/>
  <c r="A11502" i="1" s="1"/>
  <c r="A11501" i="1" a="1"/>
  <c r="A11501" i="1" s="1"/>
  <c r="A11500" i="1" a="1"/>
  <c r="A11500" i="1" s="1"/>
  <c r="A11499" i="1" a="1"/>
  <c r="A11499" i="1" s="1"/>
  <c r="A11498" i="1" a="1"/>
  <c r="A11498" i="1" s="1"/>
  <c r="A11497" i="1" a="1"/>
  <c r="A11497" i="1" s="1"/>
  <c r="A11496" i="1" a="1"/>
  <c r="A11496" i="1" s="1"/>
  <c r="A11495" i="1" a="1"/>
  <c r="A11495" i="1" s="1"/>
  <c r="A11494" i="1" a="1"/>
  <c r="A11494" i="1" s="1"/>
  <c r="A11493" i="1" a="1"/>
  <c r="A11493" i="1" s="1"/>
  <c r="A11492" i="1" a="1"/>
  <c r="A11492" i="1" s="1"/>
  <c r="A11491" i="1" a="1"/>
  <c r="A11491" i="1" s="1"/>
  <c r="A11490" i="1" a="1"/>
  <c r="A11490" i="1" s="1"/>
  <c r="A11489" i="1" a="1"/>
  <c r="A11489" i="1" s="1"/>
  <c r="A11488" i="1" a="1"/>
  <c r="A11488" i="1" s="1"/>
  <c r="A11487" i="1" a="1"/>
  <c r="A11487" i="1" s="1"/>
  <c r="A11486" i="1" a="1"/>
  <c r="A11486" i="1" s="1"/>
  <c r="A11485" i="1" a="1"/>
  <c r="A11485" i="1" s="1"/>
  <c r="A11484" i="1" a="1"/>
  <c r="A11484" i="1" s="1"/>
  <c r="A11483" i="1" a="1"/>
  <c r="A11483" i="1" s="1"/>
  <c r="A11482" i="1" a="1"/>
  <c r="A11482" i="1" s="1"/>
  <c r="A11481" i="1" a="1"/>
  <c r="A11481" i="1" s="1"/>
  <c r="A11480" i="1" a="1"/>
  <c r="A11480" i="1" s="1"/>
  <c r="A11479" i="1" a="1"/>
  <c r="A11479" i="1" s="1"/>
  <c r="A11478" i="1" a="1"/>
  <c r="A11478" i="1" s="1"/>
  <c r="A11477" i="1" a="1"/>
  <c r="A11477" i="1" s="1"/>
  <c r="A11476" i="1" a="1"/>
  <c r="A11476" i="1" s="1"/>
  <c r="A11475" i="1" a="1"/>
  <c r="A11475" i="1" s="1"/>
  <c r="A11474" i="1" a="1"/>
  <c r="A11474" i="1" s="1"/>
  <c r="A11473" i="1" a="1"/>
  <c r="A11473" i="1" s="1"/>
  <c r="A11472" i="1" a="1"/>
  <c r="A11472" i="1" s="1"/>
  <c r="A11471" i="1" a="1"/>
  <c r="A11471" i="1" s="1"/>
  <c r="A11470" i="1" a="1"/>
  <c r="A11470" i="1" s="1"/>
  <c r="A11469" i="1" a="1"/>
  <c r="A11469" i="1" s="1"/>
  <c r="A11468" i="1" a="1"/>
  <c r="A11468" i="1" s="1"/>
  <c r="A11467" i="1" a="1"/>
  <c r="A11467" i="1" s="1"/>
  <c r="A11466" i="1" a="1"/>
  <c r="A11466" i="1" s="1"/>
  <c r="A11465" i="1" a="1"/>
  <c r="A11465" i="1" s="1"/>
  <c r="A11464" i="1" a="1"/>
  <c r="A11464" i="1" s="1"/>
  <c r="A11463" i="1" a="1"/>
  <c r="A11463" i="1" s="1"/>
  <c r="A11462" i="1" a="1"/>
  <c r="A11462" i="1" s="1"/>
  <c r="A11461" i="1" a="1"/>
  <c r="A11461" i="1" s="1"/>
  <c r="A11460" i="1" a="1"/>
  <c r="A11460" i="1" s="1"/>
  <c r="A11459" i="1" a="1"/>
  <c r="A11459" i="1" s="1"/>
  <c r="A11458" i="1" a="1"/>
  <c r="A11458" i="1" s="1"/>
  <c r="A11457" i="1" a="1"/>
  <c r="A11457" i="1" s="1"/>
  <c r="A11456" i="1" a="1"/>
  <c r="A11456" i="1" s="1"/>
  <c r="A11455" i="1" a="1"/>
  <c r="A11455" i="1" s="1"/>
  <c r="A11454" i="1" a="1"/>
  <c r="A11454" i="1" s="1"/>
  <c r="A11453" i="1" a="1"/>
  <c r="A11453" i="1" s="1"/>
  <c r="A11452" i="1" a="1"/>
  <c r="A11452" i="1" s="1"/>
  <c r="A11451" i="1" a="1"/>
  <c r="A11451" i="1" s="1"/>
  <c r="A11450" i="1" a="1"/>
  <c r="A11450" i="1" s="1"/>
  <c r="A11449" i="1" a="1"/>
  <c r="A11449" i="1" s="1"/>
  <c r="A11448" i="1" a="1"/>
  <c r="A11448" i="1" s="1"/>
  <c r="A11447" i="1" a="1"/>
  <c r="A11447" i="1" s="1"/>
  <c r="A11446" i="1" a="1"/>
  <c r="A11446" i="1" s="1"/>
  <c r="A11445" i="1" a="1"/>
  <c r="A11445" i="1" s="1"/>
  <c r="A11444" i="1" a="1"/>
  <c r="A11444" i="1" s="1"/>
  <c r="A11443" i="1" a="1"/>
  <c r="A11443" i="1" s="1"/>
  <c r="A11442" i="1" a="1"/>
  <c r="A11442" i="1" s="1"/>
  <c r="A11441" i="1" a="1"/>
  <c r="A11441" i="1" s="1"/>
  <c r="A11440" i="1" a="1"/>
  <c r="A11440" i="1" s="1"/>
  <c r="A11439" i="1" a="1"/>
  <c r="A11439" i="1" s="1"/>
  <c r="A11438" i="1" a="1"/>
  <c r="A11438" i="1" s="1"/>
  <c r="A11437" i="1" a="1"/>
  <c r="A11437" i="1" s="1"/>
  <c r="A11436" i="1" a="1"/>
  <c r="A11436" i="1" s="1"/>
  <c r="A11435" i="1" a="1"/>
  <c r="A11435" i="1" s="1"/>
  <c r="A11434" i="1" a="1"/>
  <c r="A11434" i="1" s="1"/>
  <c r="A11433" i="1" a="1"/>
  <c r="A11433" i="1" s="1"/>
  <c r="A11432" i="1" a="1"/>
  <c r="A11432" i="1" s="1"/>
  <c r="A11431" i="1" a="1"/>
  <c r="A11431" i="1" s="1"/>
  <c r="A11430" i="1" a="1"/>
  <c r="A11430" i="1" s="1"/>
  <c r="A11429" i="1" a="1"/>
  <c r="A11429" i="1" s="1"/>
  <c r="A11428" i="1" a="1"/>
  <c r="A11428" i="1" s="1"/>
  <c r="A11427" i="1" a="1"/>
  <c r="A11427" i="1" s="1"/>
  <c r="A11426" i="1" a="1"/>
  <c r="A11426" i="1" s="1"/>
  <c r="A11425" i="1" a="1"/>
  <c r="A11425" i="1" s="1"/>
  <c r="A11424" i="1" a="1"/>
  <c r="A11424" i="1" s="1"/>
  <c r="A11423" i="1" a="1"/>
  <c r="A11423" i="1" s="1"/>
  <c r="A11422" i="1" a="1"/>
  <c r="A11422" i="1" s="1"/>
  <c r="A11421" i="1" a="1"/>
  <c r="A11421" i="1" s="1"/>
  <c r="A11420" i="1" a="1"/>
  <c r="A11420" i="1" s="1"/>
  <c r="A11419" i="1" a="1"/>
  <c r="A11419" i="1" s="1"/>
  <c r="A11418" i="1" a="1"/>
  <c r="A11418" i="1" s="1"/>
  <c r="A11417" i="1" a="1"/>
  <c r="A11417" i="1" s="1"/>
  <c r="A11416" i="1" a="1"/>
  <c r="A11416" i="1" s="1"/>
  <c r="A11415" i="1" a="1"/>
  <c r="A11415" i="1" s="1"/>
  <c r="A11414" i="1" a="1"/>
  <c r="A11414" i="1" s="1"/>
  <c r="A11413" i="1" a="1"/>
  <c r="A11413" i="1" s="1"/>
  <c r="A11412" i="1" a="1"/>
  <c r="A11412" i="1" s="1"/>
  <c r="A11411" i="1" a="1"/>
  <c r="A11411" i="1" s="1"/>
  <c r="A11410" i="1" a="1"/>
  <c r="A11410" i="1" s="1"/>
  <c r="A11409" i="1" a="1"/>
  <c r="A11409" i="1" s="1"/>
  <c r="A11408" i="1" a="1"/>
  <c r="A11408" i="1" s="1"/>
  <c r="A11407" i="1" a="1"/>
  <c r="A11407" i="1" s="1"/>
  <c r="A11406" i="1" a="1"/>
  <c r="A11406" i="1" s="1"/>
  <c r="A11405" i="1" a="1"/>
  <c r="A11405" i="1" s="1"/>
  <c r="A11404" i="1" a="1"/>
  <c r="A11404" i="1" s="1"/>
  <c r="A11403" i="1" a="1"/>
  <c r="A11403" i="1" s="1"/>
  <c r="A11402" i="1" a="1"/>
  <c r="A11402" i="1" s="1"/>
  <c r="A11401" i="1" a="1"/>
  <c r="A11401" i="1" s="1"/>
  <c r="A11400" i="1" a="1"/>
  <c r="A11400" i="1" s="1"/>
  <c r="A11399" i="1" a="1"/>
  <c r="A11399" i="1" s="1"/>
  <c r="A11398" i="1" a="1"/>
  <c r="A11398" i="1" s="1"/>
  <c r="A11397" i="1" a="1"/>
  <c r="A11397" i="1" s="1"/>
  <c r="A11396" i="1" a="1"/>
  <c r="A11396" i="1" s="1"/>
  <c r="A11395" i="1" a="1"/>
  <c r="A11395" i="1" s="1"/>
  <c r="A11394" i="1" a="1"/>
  <c r="A11394" i="1" s="1"/>
  <c r="A11393" i="1" a="1"/>
  <c r="A11393" i="1" s="1"/>
  <c r="A11392" i="1" a="1"/>
  <c r="A11392" i="1" s="1"/>
  <c r="A11391" i="1" a="1"/>
  <c r="A11391" i="1" s="1"/>
  <c r="A11390" i="1" a="1"/>
  <c r="A11390" i="1" s="1"/>
  <c r="A11389" i="1" a="1"/>
  <c r="A11389" i="1" s="1"/>
  <c r="A11388" i="1" a="1"/>
  <c r="A11388" i="1" s="1"/>
  <c r="A11387" i="1" a="1"/>
  <c r="A11387" i="1" s="1"/>
  <c r="A11386" i="1" a="1"/>
  <c r="A11386" i="1" s="1"/>
  <c r="A11385" i="1" a="1"/>
  <c r="A11385" i="1" s="1"/>
  <c r="A11384" i="1" a="1"/>
  <c r="A11384" i="1" s="1"/>
  <c r="A11383" i="1" a="1"/>
  <c r="A11383" i="1" s="1"/>
  <c r="A11382" i="1" a="1"/>
  <c r="A11382" i="1" s="1"/>
  <c r="A11381" i="1" a="1"/>
  <c r="A11381" i="1" s="1"/>
  <c r="A11380" i="1" a="1"/>
  <c r="A11380" i="1" s="1"/>
  <c r="A11379" i="1" a="1"/>
  <c r="A11379" i="1" s="1"/>
  <c r="A11378" i="1" a="1"/>
  <c r="A11378" i="1" s="1"/>
  <c r="A11377" i="1" a="1"/>
  <c r="A11377" i="1" s="1"/>
  <c r="A11376" i="1" a="1"/>
  <c r="A11376" i="1" s="1"/>
  <c r="A11375" i="1" a="1"/>
  <c r="A11375" i="1" s="1"/>
  <c r="A11374" i="1" a="1"/>
  <c r="A11374" i="1" s="1"/>
  <c r="A11373" i="1" a="1"/>
  <c r="A11373" i="1" s="1"/>
  <c r="A11372" i="1" a="1"/>
  <c r="A11372" i="1" s="1"/>
  <c r="A11371" i="1" a="1"/>
  <c r="A11371" i="1" s="1"/>
  <c r="A11370" i="1" a="1"/>
  <c r="A11370" i="1" s="1"/>
  <c r="A11369" i="1" a="1"/>
  <c r="A11369" i="1" s="1"/>
  <c r="A11368" i="1" a="1"/>
  <c r="A11368" i="1" s="1"/>
  <c r="A11367" i="1" a="1"/>
  <c r="A11367" i="1" s="1"/>
  <c r="A11366" i="1" a="1"/>
  <c r="A11366" i="1" s="1"/>
  <c r="A11365" i="1" a="1"/>
  <c r="A11365" i="1" s="1"/>
  <c r="A11364" i="1" a="1"/>
  <c r="A11364" i="1" s="1"/>
  <c r="A11363" i="1" a="1"/>
  <c r="A11363" i="1" s="1"/>
  <c r="A11362" i="1" a="1"/>
  <c r="A11362" i="1" s="1"/>
  <c r="A11361" i="1" a="1"/>
  <c r="A11361" i="1" s="1"/>
  <c r="A11360" i="1" a="1"/>
  <c r="A11360" i="1" s="1"/>
  <c r="A11359" i="1" a="1"/>
  <c r="A11359" i="1" s="1"/>
  <c r="A11358" i="1" a="1"/>
  <c r="A11358" i="1" s="1"/>
  <c r="A11357" i="1" a="1"/>
  <c r="A11357" i="1" s="1"/>
  <c r="A11356" i="1" a="1"/>
  <c r="A11356" i="1" s="1"/>
  <c r="A11355" i="1" a="1"/>
  <c r="A11355" i="1" s="1"/>
  <c r="A11354" i="1" a="1"/>
  <c r="A11354" i="1" s="1"/>
  <c r="A11353" i="1" a="1"/>
  <c r="A11353" i="1" s="1"/>
  <c r="A11352" i="1" a="1"/>
  <c r="A11352" i="1" s="1"/>
  <c r="A11351" i="1" a="1"/>
  <c r="A11351" i="1" s="1"/>
  <c r="A11350" i="1" a="1"/>
  <c r="A11350" i="1" s="1"/>
  <c r="A11349" i="1" a="1"/>
  <c r="A11349" i="1" s="1"/>
  <c r="A11348" i="1" a="1"/>
  <c r="A11348" i="1" s="1"/>
  <c r="A11347" i="1" a="1"/>
  <c r="A11347" i="1" s="1"/>
  <c r="A11346" i="1" a="1"/>
  <c r="A11346" i="1" s="1"/>
  <c r="A11345" i="1" a="1"/>
  <c r="A11345" i="1" s="1"/>
  <c r="A11344" i="1" a="1"/>
  <c r="A11344" i="1" s="1"/>
  <c r="A11343" i="1" a="1"/>
  <c r="A11343" i="1" s="1"/>
  <c r="A11342" i="1" a="1"/>
  <c r="A11342" i="1" s="1"/>
  <c r="A11341" i="1" a="1"/>
  <c r="A11341" i="1" s="1"/>
  <c r="A11340" i="1" a="1"/>
  <c r="A11340" i="1" s="1"/>
  <c r="A11339" i="1" a="1"/>
  <c r="A11339" i="1" s="1"/>
  <c r="A11338" i="1" a="1"/>
  <c r="A11338" i="1" s="1"/>
  <c r="A11337" i="1" a="1"/>
  <c r="A11337" i="1" s="1"/>
  <c r="A11336" i="1" a="1"/>
  <c r="A11336" i="1" s="1"/>
  <c r="A11335" i="1" a="1"/>
  <c r="A11335" i="1" s="1"/>
  <c r="A11334" i="1" a="1"/>
  <c r="A11334" i="1" s="1"/>
  <c r="A11333" i="1" a="1"/>
  <c r="A11333" i="1" s="1"/>
  <c r="A11332" i="1" a="1"/>
  <c r="A11332" i="1" s="1"/>
  <c r="A11331" i="1" a="1"/>
  <c r="A11331" i="1" s="1"/>
  <c r="A11330" i="1" a="1"/>
  <c r="A11330" i="1" s="1"/>
  <c r="A11329" i="1" a="1"/>
  <c r="A11329" i="1" s="1"/>
  <c r="A11328" i="1" a="1"/>
  <c r="A11328" i="1" s="1"/>
  <c r="A11327" i="1" a="1"/>
  <c r="A11327" i="1" s="1"/>
  <c r="A11326" i="1" a="1"/>
  <c r="A11326" i="1" s="1"/>
  <c r="A11325" i="1" a="1"/>
  <c r="A11325" i="1" s="1"/>
  <c r="A11324" i="1" a="1"/>
  <c r="A11324" i="1" s="1"/>
  <c r="A11323" i="1" a="1"/>
  <c r="A11323" i="1" s="1"/>
  <c r="A11322" i="1" a="1"/>
  <c r="A11322" i="1" s="1"/>
  <c r="A11321" i="1" a="1"/>
  <c r="A11321" i="1" s="1"/>
  <c r="A11320" i="1" a="1"/>
  <c r="A11320" i="1" s="1"/>
  <c r="A11319" i="1" a="1"/>
  <c r="A11319" i="1" s="1"/>
  <c r="A11318" i="1" a="1"/>
  <c r="A11318" i="1" s="1"/>
  <c r="A11317" i="1" a="1"/>
  <c r="A11317" i="1" s="1"/>
  <c r="A11316" i="1" a="1"/>
  <c r="A11316" i="1" s="1"/>
  <c r="A11315" i="1" a="1"/>
  <c r="A11315" i="1" s="1"/>
  <c r="A11314" i="1" a="1"/>
  <c r="A11314" i="1" s="1"/>
  <c r="A11313" i="1"/>
  <c r="A11313" i="1" a="1"/>
  <c r="A11312" i="1" a="1"/>
  <c r="A11312" i="1" s="1"/>
  <c r="A11311" i="1" a="1"/>
  <c r="A11311" i="1" s="1"/>
  <c r="A11310" i="1" a="1"/>
  <c r="A11310" i="1" s="1"/>
  <c r="A11309" i="1" a="1"/>
  <c r="A11309" i="1" s="1"/>
  <c r="A11308" i="1" a="1"/>
  <c r="A11308" i="1" s="1"/>
  <c r="A11307" i="1" a="1"/>
  <c r="A11307" i="1" s="1"/>
  <c r="A11306" i="1" a="1"/>
  <c r="A11306" i="1" s="1"/>
  <c r="A11305" i="1" a="1"/>
  <c r="A11305" i="1" s="1"/>
  <c r="A11304" i="1" a="1"/>
  <c r="A11304" i="1" s="1"/>
  <c r="A11303" i="1" a="1"/>
  <c r="A11303" i="1" s="1"/>
  <c r="A11302" i="1" a="1"/>
  <c r="A11302" i="1" s="1"/>
  <c r="A11301" i="1" a="1"/>
  <c r="A11301" i="1" s="1"/>
  <c r="A11300" i="1"/>
  <c r="A11300" i="1" a="1"/>
  <c r="A11299" i="1" a="1"/>
  <c r="A11299" i="1" s="1"/>
  <c r="A11298" i="1" a="1"/>
  <c r="A11298" i="1" s="1"/>
  <c r="A11297" i="1" a="1"/>
  <c r="A11297" i="1" s="1"/>
  <c r="A11296" i="1" a="1"/>
  <c r="A11296" i="1" s="1"/>
  <c r="A11295" i="1" a="1"/>
  <c r="A11295" i="1" s="1"/>
  <c r="A11294" i="1" a="1"/>
  <c r="A11294" i="1" s="1"/>
  <c r="A11293" i="1" a="1"/>
  <c r="A11293" i="1" s="1"/>
  <c r="A11292" i="1" a="1"/>
  <c r="A11292" i="1" s="1"/>
  <c r="A11291" i="1" a="1"/>
  <c r="A11291" i="1" s="1"/>
  <c r="A11290" i="1" a="1"/>
  <c r="A11290" i="1" s="1"/>
  <c r="A11289" i="1" a="1"/>
  <c r="A11289" i="1" s="1"/>
  <c r="A11288" i="1" a="1"/>
  <c r="A11288" i="1" s="1"/>
  <c r="A11287" i="1" a="1"/>
  <c r="A11287" i="1" s="1"/>
  <c r="A11286" i="1" a="1"/>
  <c r="A11286" i="1" s="1"/>
  <c r="A11285" i="1" a="1"/>
  <c r="A11285" i="1" s="1"/>
  <c r="A11284" i="1" a="1"/>
  <c r="A11284" i="1" s="1"/>
  <c r="A11283" i="1" a="1"/>
  <c r="A11283" i="1" s="1"/>
  <c r="A11282" i="1" a="1"/>
  <c r="A11282" i="1" s="1"/>
  <c r="A11281" i="1" a="1"/>
  <c r="A11281" i="1" s="1"/>
  <c r="A11280" i="1" a="1"/>
  <c r="A11280" i="1" s="1"/>
  <c r="A11279" i="1" a="1"/>
  <c r="A11279" i="1" s="1"/>
  <c r="A11278" i="1" a="1"/>
  <c r="A11278" i="1" s="1"/>
  <c r="A11277" i="1" a="1"/>
  <c r="A11277" i="1" s="1"/>
  <c r="A11276" i="1" a="1"/>
  <c r="A11276" i="1" s="1"/>
  <c r="A11275" i="1" a="1"/>
  <c r="A11275" i="1" s="1"/>
  <c r="A11274" i="1" a="1"/>
  <c r="A11274" i="1" s="1"/>
  <c r="A11273" i="1" a="1"/>
  <c r="A11273" i="1" s="1"/>
  <c r="A11272" i="1" a="1"/>
  <c r="A11272" i="1" s="1"/>
  <c r="A11271" i="1" a="1"/>
  <c r="A11271" i="1" s="1"/>
  <c r="A11270" i="1" a="1"/>
  <c r="A11270" i="1" s="1"/>
  <c r="A11269" i="1" a="1"/>
  <c r="A11269" i="1" s="1"/>
  <c r="A11268" i="1" a="1"/>
  <c r="A11268" i="1" s="1"/>
  <c r="A11267" i="1" a="1"/>
  <c r="A11267" i="1" s="1"/>
  <c r="A11266" i="1" a="1"/>
  <c r="A11266" i="1" s="1"/>
  <c r="A11265" i="1" a="1"/>
  <c r="A11265" i="1" s="1"/>
  <c r="A11264" i="1" a="1"/>
  <c r="A11264" i="1" s="1"/>
  <c r="A11263" i="1" a="1"/>
  <c r="A11263" i="1" s="1"/>
  <c r="A11262" i="1" a="1"/>
  <c r="A11262" i="1" s="1"/>
  <c r="A11261" i="1" a="1"/>
  <c r="A11261" i="1" s="1"/>
  <c r="A11260" i="1" a="1"/>
  <c r="A11260" i="1" s="1"/>
  <c r="A11259" i="1" a="1"/>
  <c r="A11259" i="1" s="1"/>
  <c r="A11258" i="1" a="1"/>
  <c r="A11258" i="1" s="1"/>
  <c r="A11257" i="1" a="1"/>
  <c r="A11257" i="1" s="1"/>
  <c r="A11256" i="1" a="1"/>
  <c r="A11256" i="1" s="1"/>
  <c r="A11255" i="1" a="1"/>
  <c r="A11255" i="1" s="1"/>
  <c r="A11254" i="1" a="1"/>
  <c r="A11254" i="1" s="1"/>
  <c r="A11253" i="1" a="1"/>
  <c r="A11253" i="1" s="1"/>
  <c r="A11252" i="1" a="1"/>
  <c r="A11252" i="1" s="1"/>
  <c r="A11251" i="1" a="1"/>
  <c r="A11251" i="1" s="1"/>
  <c r="A11250" i="1" a="1"/>
  <c r="A11250" i="1" s="1"/>
  <c r="A11249" i="1" a="1"/>
  <c r="A11249" i="1" s="1"/>
  <c r="A11248" i="1" a="1"/>
  <c r="A11248" i="1" s="1"/>
  <c r="A11247" i="1"/>
  <c r="A11247" i="1" a="1"/>
  <c r="A11246" i="1" a="1"/>
  <c r="A11246" i="1" s="1"/>
  <c r="A11245" i="1" a="1"/>
  <c r="A11245" i="1" s="1"/>
  <c r="A11244" i="1" a="1"/>
  <c r="A11244" i="1" s="1"/>
  <c r="A11243" i="1" a="1"/>
  <c r="A11243" i="1" s="1"/>
  <c r="A11242" i="1" a="1"/>
  <c r="A11242" i="1" s="1"/>
  <c r="A11241" i="1" a="1"/>
  <c r="A11241" i="1" s="1"/>
  <c r="A11240" i="1" a="1"/>
  <c r="A11240" i="1" s="1"/>
  <c r="A11239" i="1" a="1"/>
  <c r="A11239" i="1" s="1"/>
  <c r="A11238" i="1" a="1"/>
  <c r="A11238" i="1" s="1"/>
  <c r="A11237" i="1" a="1"/>
  <c r="A11237" i="1" s="1"/>
  <c r="A11236" i="1" a="1"/>
  <c r="A11236" i="1" s="1"/>
  <c r="A11235" i="1" a="1"/>
  <c r="A11235" i="1" s="1"/>
  <c r="A11234" i="1" a="1"/>
  <c r="A11234" i="1" s="1"/>
  <c r="A11233" i="1" a="1"/>
  <c r="A11233" i="1" s="1"/>
  <c r="A11232" i="1" a="1"/>
  <c r="A11232" i="1" s="1"/>
  <c r="A11231" i="1" a="1"/>
  <c r="A11231" i="1" s="1"/>
  <c r="A11230" i="1" a="1"/>
  <c r="A11230" i="1" s="1"/>
  <c r="A11229" i="1" a="1"/>
  <c r="A11229" i="1" s="1"/>
  <c r="A11228" i="1" a="1"/>
  <c r="A11228" i="1" s="1"/>
  <c r="A11227" i="1" a="1"/>
  <c r="A11227" i="1" s="1"/>
  <c r="A11226" i="1" a="1"/>
  <c r="A11226" i="1" s="1"/>
  <c r="A11225" i="1" a="1"/>
  <c r="A11225" i="1" s="1"/>
  <c r="A11224" i="1" a="1"/>
  <c r="A11224" i="1" s="1"/>
  <c r="A11223" i="1" a="1"/>
  <c r="A11223" i="1" s="1"/>
  <c r="A11222" i="1" a="1"/>
  <c r="A11222" i="1" s="1"/>
  <c r="A11221" i="1" a="1"/>
  <c r="A11221" i="1" s="1"/>
  <c r="A11220" i="1" a="1"/>
  <c r="A11220" i="1" s="1"/>
  <c r="A11219" i="1" a="1"/>
  <c r="A11219" i="1" s="1"/>
  <c r="A11218" i="1" a="1"/>
  <c r="A11218" i="1" s="1"/>
  <c r="A11217" i="1" a="1"/>
  <c r="A11217" i="1" s="1"/>
  <c r="A11216" i="1" a="1"/>
  <c r="A11216" i="1" s="1"/>
  <c r="A11215" i="1" a="1"/>
  <c r="A11215" i="1" s="1"/>
  <c r="A11214" i="1" a="1"/>
  <c r="A11214" i="1" s="1"/>
  <c r="A11213" i="1" a="1"/>
  <c r="A11213" i="1" s="1"/>
  <c r="A11212" i="1" a="1"/>
  <c r="A11212" i="1" s="1"/>
  <c r="A11211" i="1" a="1"/>
  <c r="A11211" i="1" s="1"/>
  <c r="A11210" i="1" a="1"/>
  <c r="A11210" i="1" s="1"/>
  <c r="A11209" i="1" a="1"/>
  <c r="A11209" i="1" s="1"/>
  <c r="A11208" i="1" a="1"/>
  <c r="A11208" i="1" s="1"/>
  <c r="A11207" i="1" a="1"/>
  <c r="A11207" i="1" s="1"/>
  <c r="A11206" i="1" a="1"/>
  <c r="A11206" i="1" s="1"/>
  <c r="A11205" i="1" a="1"/>
  <c r="A11205" i="1" s="1"/>
  <c r="A11204" i="1" a="1"/>
  <c r="A11204" i="1" s="1"/>
  <c r="A11203" i="1" a="1"/>
  <c r="A11203" i="1" s="1"/>
  <c r="A11202" i="1" a="1"/>
  <c r="A11202" i="1" s="1"/>
  <c r="A11201" i="1" a="1"/>
  <c r="A11201" i="1" s="1"/>
  <c r="A11200" i="1" a="1"/>
  <c r="A11200" i="1" s="1"/>
  <c r="A11199" i="1" a="1"/>
  <c r="A11199" i="1" s="1"/>
  <c r="A11198" i="1" a="1"/>
  <c r="A11198" i="1" s="1"/>
  <c r="A11197" i="1" a="1"/>
  <c r="A11197" i="1" s="1"/>
  <c r="A11196" i="1" a="1"/>
  <c r="A11196" i="1" s="1"/>
  <c r="A11195" i="1" a="1"/>
  <c r="A11195" i="1" s="1"/>
  <c r="A11194" i="1" a="1"/>
  <c r="A11194" i="1" s="1"/>
  <c r="A11193" i="1" a="1"/>
  <c r="A11193" i="1" s="1"/>
  <c r="A11192" i="1" a="1"/>
  <c r="A11192" i="1" s="1"/>
  <c r="A11191" i="1" a="1"/>
  <c r="A11191" i="1" s="1"/>
  <c r="A11190" i="1" a="1"/>
  <c r="A11190" i="1" s="1"/>
  <c r="A11189" i="1" a="1"/>
  <c r="A11189" i="1" s="1"/>
  <c r="A11188" i="1" a="1"/>
  <c r="A11188" i="1" s="1"/>
  <c r="A11187" i="1" a="1"/>
  <c r="A11187" i="1" s="1"/>
  <c r="A11186" i="1" a="1"/>
  <c r="A11186" i="1" s="1"/>
  <c r="A11185" i="1" a="1"/>
  <c r="A11185" i="1" s="1"/>
  <c r="A11184" i="1" a="1"/>
  <c r="A11184" i="1" s="1"/>
  <c r="A11183" i="1" a="1"/>
  <c r="A11183" i="1" s="1"/>
  <c r="A11182" i="1" a="1"/>
  <c r="A11182" i="1" s="1"/>
  <c r="A11181" i="1" a="1"/>
  <c r="A11181" i="1" s="1"/>
  <c r="A11180" i="1" a="1"/>
  <c r="A11180" i="1" s="1"/>
  <c r="A11179" i="1" a="1"/>
  <c r="A11179" i="1" s="1"/>
  <c r="A11178" i="1" a="1"/>
  <c r="A11178" i="1" s="1"/>
  <c r="A11177" i="1" a="1"/>
  <c r="A11177" i="1" s="1"/>
  <c r="A11176" i="1" a="1"/>
  <c r="A11176" i="1" s="1"/>
  <c r="A11175" i="1" a="1"/>
  <c r="A11175" i="1" s="1"/>
  <c r="A11174" i="1" a="1"/>
  <c r="A11174" i="1" s="1"/>
  <c r="A11173" i="1" a="1"/>
  <c r="A11173" i="1" s="1"/>
  <c r="A11172" i="1" a="1"/>
  <c r="A11172" i="1" s="1"/>
  <c r="A11171" i="1" a="1"/>
  <c r="A11171" i="1" s="1"/>
  <c r="A11170" i="1" a="1"/>
  <c r="A11170" i="1" s="1"/>
  <c r="A11169" i="1" a="1"/>
  <c r="A11169" i="1" s="1"/>
  <c r="A11168" i="1" a="1"/>
  <c r="A11168" i="1" s="1"/>
  <c r="A11167" i="1" a="1"/>
  <c r="A11167" i="1" s="1"/>
  <c r="A11166" i="1" a="1"/>
  <c r="A11166" i="1" s="1"/>
  <c r="A11165" i="1" a="1"/>
  <c r="A11165" i="1" s="1"/>
  <c r="A11164" i="1" a="1"/>
  <c r="A11164" i="1" s="1"/>
  <c r="A11163" i="1" a="1"/>
  <c r="A11163" i="1" s="1"/>
  <c r="A11162" i="1" a="1"/>
  <c r="A11162" i="1" s="1"/>
  <c r="A11161" i="1" a="1"/>
  <c r="A11161" i="1" s="1"/>
  <c r="A11160" i="1" a="1"/>
  <c r="A11160" i="1" s="1"/>
  <c r="A11159" i="1" a="1"/>
  <c r="A11159" i="1" s="1"/>
  <c r="A11158" i="1" a="1"/>
  <c r="A11158" i="1" s="1"/>
  <c r="A11157" i="1" a="1"/>
  <c r="A11157" i="1" s="1"/>
  <c r="A11156" i="1" a="1"/>
  <c r="A11156" i="1" s="1"/>
  <c r="A11155" i="1" a="1"/>
  <c r="A11155" i="1" s="1"/>
  <c r="A11154" i="1" a="1"/>
  <c r="A11154" i="1" s="1"/>
  <c r="A11153" i="1" a="1"/>
  <c r="A11153" i="1" s="1"/>
  <c r="A11152" i="1" a="1"/>
  <c r="A11152" i="1" s="1"/>
  <c r="A11151" i="1" a="1"/>
  <c r="A11151" i="1" s="1"/>
  <c r="A11150" i="1" a="1"/>
  <c r="A11150" i="1" s="1"/>
  <c r="A11149" i="1" a="1"/>
  <c r="A11149" i="1" s="1"/>
  <c r="A11148" i="1" a="1"/>
  <c r="A11148" i="1" s="1"/>
  <c r="A11147" i="1" a="1"/>
  <c r="A11147" i="1" s="1"/>
  <c r="A11146" i="1" a="1"/>
  <c r="A11146" i="1" s="1"/>
  <c r="A11145" i="1" a="1"/>
  <c r="A11145" i="1" s="1"/>
  <c r="A11144" i="1" a="1"/>
  <c r="A11144" i="1" s="1"/>
  <c r="A11143" i="1" a="1"/>
  <c r="A11143" i="1" s="1"/>
  <c r="A11142" i="1" a="1"/>
  <c r="A11142" i="1" s="1"/>
  <c r="A11141" i="1" a="1"/>
  <c r="A11141" i="1" s="1"/>
  <c r="A11140" i="1" a="1"/>
  <c r="A11140" i="1" s="1"/>
  <c r="A11139" i="1" a="1"/>
  <c r="A11139" i="1" s="1"/>
  <c r="A11138" i="1" a="1"/>
  <c r="A11138" i="1" s="1"/>
  <c r="A11137" i="1" a="1"/>
  <c r="A11137" i="1" s="1"/>
  <c r="A11136" i="1" a="1"/>
  <c r="A11136" i="1" s="1"/>
  <c r="A11135" i="1" a="1"/>
  <c r="A11135" i="1" s="1"/>
  <c r="A11134" i="1" a="1"/>
  <c r="A11134" i="1" s="1"/>
  <c r="A11133" i="1" a="1"/>
  <c r="A11133" i="1" s="1"/>
  <c r="A11132" i="1" a="1"/>
  <c r="A11132" i="1" s="1"/>
  <c r="A11131" i="1" a="1"/>
  <c r="A11131" i="1" s="1"/>
  <c r="A11130" i="1" a="1"/>
  <c r="A11130" i="1" s="1"/>
  <c r="A11129" i="1" a="1"/>
  <c r="A11129" i="1" s="1"/>
  <c r="A11128" i="1" a="1"/>
  <c r="A11128" i="1" s="1"/>
  <c r="A11127" i="1" a="1"/>
  <c r="A11127" i="1" s="1"/>
  <c r="A11126" i="1" a="1"/>
  <c r="A11126" i="1" s="1"/>
  <c r="A11125" i="1" a="1"/>
  <c r="A11125" i="1" s="1"/>
  <c r="A11124" i="1" a="1"/>
  <c r="A11124" i="1" s="1"/>
  <c r="A11123" i="1" a="1"/>
  <c r="A11123" i="1" s="1"/>
  <c r="A11122" i="1" a="1"/>
  <c r="A11122" i="1" s="1"/>
  <c r="A11121" i="1" a="1"/>
  <c r="A11121" i="1" s="1"/>
  <c r="A11120" i="1" a="1"/>
  <c r="A11120" i="1" s="1"/>
  <c r="A11119" i="1" a="1"/>
  <c r="A11119" i="1" s="1"/>
  <c r="A11118" i="1" a="1"/>
  <c r="A11118" i="1" s="1"/>
  <c r="A11117" i="1" a="1"/>
  <c r="A11117" i="1" s="1"/>
  <c r="A11116" i="1" a="1"/>
  <c r="A11116" i="1" s="1"/>
  <c r="A11115" i="1" a="1"/>
  <c r="A11115" i="1" s="1"/>
  <c r="A11114" i="1" a="1"/>
  <c r="A11114" i="1" s="1"/>
  <c r="A11113" i="1" a="1"/>
  <c r="A11113" i="1" s="1"/>
  <c r="A11112" i="1" a="1"/>
  <c r="A11112" i="1" s="1"/>
  <c r="A11111" i="1" a="1"/>
  <c r="A11111" i="1" s="1"/>
  <c r="A11110" i="1" a="1"/>
  <c r="A11110" i="1" s="1"/>
  <c r="A11109" i="1" a="1"/>
  <c r="A11109" i="1" s="1"/>
  <c r="A11108" i="1" a="1"/>
  <c r="A11108" i="1" s="1"/>
  <c r="A11107" i="1" a="1"/>
  <c r="A11107" i="1" s="1"/>
  <c r="A11106" i="1" a="1"/>
  <c r="A11106" i="1" s="1"/>
  <c r="A11105" i="1" a="1"/>
  <c r="A11105" i="1" s="1"/>
  <c r="A11104" i="1" a="1"/>
  <c r="A11104" i="1" s="1"/>
  <c r="A11103" i="1" a="1"/>
  <c r="A11103" i="1" s="1"/>
  <c r="A11102" i="1" a="1"/>
  <c r="A11102" i="1" s="1"/>
  <c r="A11101" i="1" a="1"/>
  <c r="A11101" i="1" s="1"/>
  <c r="A11100" i="1" a="1"/>
  <c r="A11100" i="1" s="1"/>
  <c r="A11099" i="1" a="1"/>
  <c r="A11099" i="1" s="1"/>
  <c r="A11098" i="1" a="1"/>
  <c r="A11098" i="1" s="1"/>
  <c r="A11097" i="1" a="1"/>
  <c r="A11097" i="1" s="1"/>
  <c r="A11096" i="1" a="1"/>
  <c r="A11096" i="1" s="1"/>
  <c r="A11095" i="1" a="1"/>
  <c r="A11095" i="1" s="1"/>
  <c r="A11094" i="1" a="1"/>
  <c r="A11094" i="1" s="1"/>
  <c r="A11093" i="1" a="1"/>
  <c r="A11093" i="1" s="1"/>
  <c r="A11092" i="1" a="1"/>
  <c r="A11092" i="1" s="1"/>
  <c r="A11091" i="1" a="1"/>
  <c r="A11091" i="1" s="1"/>
  <c r="A11090" i="1" a="1"/>
  <c r="A11090" i="1" s="1"/>
  <c r="A11089" i="1"/>
  <c r="A11089" i="1" a="1"/>
  <c r="A11088" i="1" a="1"/>
  <c r="A11088" i="1" s="1"/>
  <c r="A11087" i="1" a="1"/>
  <c r="A11087" i="1" s="1"/>
  <c r="A11086" i="1" a="1"/>
  <c r="A11086" i="1" s="1"/>
  <c r="A11085" i="1" a="1"/>
  <c r="A11085" i="1" s="1"/>
  <c r="A11084" i="1" a="1"/>
  <c r="A11084" i="1" s="1"/>
  <c r="A11083" i="1" a="1"/>
  <c r="A11083" i="1" s="1"/>
  <c r="A11082" i="1" a="1"/>
  <c r="A11082" i="1" s="1"/>
  <c r="A11081" i="1" a="1"/>
  <c r="A11081" i="1" s="1"/>
  <c r="A11080" i="1" a="1"/>
  <c r="A11080" i="1" s="1"/>
  <c r="A11079" i="1"/>
  <c r="A11079" i="1" a="1"/>
  <c r="A11078" i="1" a="1"/>
  <c r="A11078" i="1" s="1"/>
  <c r="A11077" i="1"/>
  <c r="A11077" i="1" a="1"/>
  <c r="A11076" i="1" a="1"/>
  <c r="A11076" i="1" s="1"/>
  <c r="A11075" i="1" a="1"/>
  <c r="A11075" i="1" s="1"/>
  <c r="A11074" i="1" a="1"/>
  <c r="A11074" i="1" s="1"/>
  <c r="A11073" i="1" a="1"/>
  <c r="A11073" i="1" s="1"/>
  <c r="A11072" i="1" a="1"/>
  <c r="A11072" i="1" s="1"/>
  <c r="A11071" i="1" a="1"/>
  <c r="A11071" i="1" s="1"/>
  <c r="A11070" i="1" a="1"/>
  <c r="A11070" i="1" s="1"/>
  <c r="A11069" i="1" a="1"/>
  <c r="A11069" i="1" s="1"/>
  <c r="A11068" i="1" a="1"/>
  <c r="A11068" i="1" s="1"/>
  <c r="A11067" i="1" a="1"/>
  <c r="A11067" i="1" s="1"/>
  <c r="A11066" i="1" a="1"/>
  <c r="A11066" i="1" s="1"/>
  <c r="A11065" i="1" a="1"/>
  <c r="A11065" i="1" s="1"/>
  <c r="A11064" i="1" a="1"/>
  <c r="A11064" i="1" s="1"/>
  <c r="A11063" i="1" a="1"/>
  <c r="A11063" i="1" s="1"/>
  <c r="A11062" i="1" a="1"/>
  <c r="A11062" i="1" s="1"/>
  <c r="A11061" i="1" a="1"/>
  <c r="A11061" i="1" s="1"/>
  <c r="A11060" i="1" a="1"/>
  <c r="A11060" i="1" s="1"/>
  <c r="A11059" i="1" a="1"/>
  <c r="A11059" i="1" s="1"/>
  <c r="A11058" i="1" a="1"/>
  <c r="A11058" i="1" s="1"/>
  <c r="A11057" i="1" a="1"/>
  <c r="A11057" i="1" s="1"/>
  <c r="A11056" i="1" a="1"/>
  <c r="A11056" i="1" s="1"/>
  <c r="A11055" i="1" a="1"/>
  <c r="A11055" i="1" s="1"/>
  <c r="A11054" i="1" a="1"/>
  <c r="A11054" i="1" s="1"/>
  <c r="A11053" i="1" a="1"/>
  <c r="A11053" i="1" s="1"/>
  <c r="A11052" i="1" a="1"/>
  <c r="A11052" i="1" s="1"/>
  <c r="A11051" i="1" a="1"/>
  <c r="A11051" i="1" s="1"/>
  <c r="A11050" i="1" a="1"/>
  <c r="A11050" i="1" s="1"/>
  <c r="A11049" i="1" a="1"/>
  <c r="A11049" i="1" s="1"/>
  <c r="A11048" i="1" a="1"/>
  <c r="A11048" i="1" s="1"/>
  <c r="A11047" i="1" a="1"/>
  <c r="A11047" i="1" s="1"/>
  <c r="A11046" i="1" a="1"/>
  <c r="A11046" i="1" s="1"/>
  <c r="A11045" i="1" a="1"/>
  <c r="A11045" i="1" s="1"/>
  <c r="A11044" i="1" a="1"/>
  <c r="A11044" i="1" s="1"/>
  <c r="A11043" i="1" a="1"/>
  <c r="A11043" i="1" s="1"/>
  <c r="A11042" i="1" a="1"/>
  <c r="A11042" i="1" s="1"/>
  <c r="A11041" i="1" a="1"/>
  <c r="A11041" i="1" s="1"/>
  <c r="A11040" i="1" a="1"/>
  <c r="A11040" i="1" s="1"/>
  <c r="A11039" i="1" a="1"/>
  <c r="A11039" i="1" s="1"/>
  <c r="A11038" i="1" a="1"/>
  <c r="A11038" i="1" s="1"/>
  <c r="A11037" i="1" a="1"/>
  <c r="A11037" i="1" s="1"/>
  <c r="A11036" i="1" a="1"/>
  <c r="A11036" i="1" s="1"/>
  <c r="A11035" i="1" a="1"/>
  <c r="A11035" i="1" s="1"/>
  <c r="A11034" i="1" a="1"/>
  <c r="A11034" i="1" s="1"/>
  <c r="A11033" i="1" a="1"/>
  <c r="A11033" i="1" s="1"/>
  <c r="A11032" i="1" a="1"/>
  <c r="A11032" i="1" s="1"/>
  <c r="A11031" i="1" a="1"/>
  <c r="A11031" i="1" s="1"/>
  <c r="A11030" i="1" a="1"/>
  <c r="A11030" i="1" s="1"/>
  <c r="A11029" i="1" a="1"/>
  <c r="A11029" i="1" s="1"/>
  <c r="A11028" i="1" a="1"/>
  <c r="A11028" i="1" s="1"/>
  <c r="A11027" i="1" a="1"/>
  <c r="A11027" i="1" s="1"/>
  <c r="A11026" i="1" a="1"/>
  <c r="A11026" i="1" s="1"/>
  <c r="A11025" i="1" a="1"/>
  <c r="A11025" i="1" s="1"/>
  <c r="A11024" i="1" a="1"/>
  <c r="A11024" i="1" s="1"/>
  <c r="A11023" i="1" a="1"/>
  <c r="A11023" i="1" s="1"/>
  <c r="A11022" i="1" a="1"/>
  <c r="A11022" i="1" s="1"/>
  <c r="A11021" i="1" a="1"/>
  <c r="A11021" i="1" s="1"/>
  <c r="A11020" i="1" a="1"/>
  <c r="A11020" i="1" s="1"/>
  <c r="A11019" i="1" a="1"/>
  <c r="A11019" i="1" s="1"/>
  <c r="A11018" i="1" a="1"/>
  <c r="A11018" i="1" s="1"/>
  <c r="A11017" i="1" a="1"/>
  <c r="A11017" i="1" s="1"/>
  <c r="A11016" i="1" a="1"/>
  <c r="A11016" i="1" s="1"/>
  <c r="A11015" i="1" a="1"/>
  <c r="A11015" i="1" s="1"/>
  <c r="A11014" i="1" a="1"/>
  <c r="A11014" i="1" s="1"/>
  <c r="A11013" i="1" a="1"/>
  <c r="A11013" i="1" s="1"/>
  <c r="A11012" i="1" a="1"/>
  <c r="A11012" i="1" s="1"/>
  <c r="A11011" i="1" a="1"/>
  <c r="A11011" i="1" s="1"/>
  <c r="A11010" i="1" a="1"/>
  <c r="A11010" i="1" s="1"/>
  <c r="A11009" i="1" a="1"/>
  <c r="A11009" i="1" s="1"/>
  <c r="A11008" i="1" a="1"/>
  <c r="A11008" i="1" s="1"/>
  <c r="A11007" i="1" a="1"/>
  <c r="A11007" i="1" s="1"/>
  <c r="A11006" i="1" a="1"/>
  <c r="A11006" i="1" s="1"/>
  <c r="A11005" i="1" a="1"/>
  <c r="A11005" i="1" s="1"/>
  <c r="A11004" i="1" a="1"/>
  <c r="A11004" i="1" s="1"/>
  <c r="A11003" i="1" a="1"/>
  <c r="A11003" i="1" s="1"/>
  <c r="A11002" i="1" a="1"/>
  <c r="A11002" i="1" s="1"/>
  <c r="A11001" i="1" a="1"/>
  <c r="A11001" i="1" s="1"/>
  <c r="A11000" i="1" a="1"/>
  <c r="A11000" i="1" s="1"/>
  <c r="A10999" i="1" a="1"/>
  <c r="A10999" i="1" s="1"/>
  <c r="A10998" i="1" a="1"/>
  <c r="A10998" i="1" s="1"/>
  <c r="A10997" i="1" a="1"/>
  <c r="A10997" i="1" s="1"/>
  <c r="A10996" i="1" a="1"/>
  <c r="A10996" i="1" s="1"/>
  <c r="A10995" i="1" a="1"/>
  <c r="A10995" i="1" s="1"/>
  <c r="A10994" i="1" a="1"/>
  <c r="A10994" i="1" s="1"/>
  <c r="A10993" i="1" a="1"/>
  <c r="A10993" i="1" s="1"/>
  <c r="A10992" i="1"/>
  <c r="A10992" i="1" a="1"/>
  <c r="A10991" i="1" a="1"/>
  <c r="A10991" i="1" s="1"/>
  <c r="A10990" i="1" a="1"/>
  <c r="A10990" i="1" s="1"/>
  <c r="A10989" i="1" a="1"/>
  <c r="A10989" i="1" s="1"/>
  <c r="A10988" i="1" a="1"/>
  <c r="A10988" i="1" s="1"/>
  <c r="A10987" i="1" a="1"/>
  <c r="A10987" i="1" s="1"/>
  <c r="A10986" i="1" a="1"/>
  <c r="A10986" i="1" s="1"/>
  <c r="A10985" i="1" a="1"/>
  <c r="A10985" i="1" s="1"/>
  <c r="A10984" i="1" a="1"/>
  <c r="A10984" i="1" s="1"/>
  <c r="A10983" i="1" a="1"/>
  <c r="A10983" i="1" s="1"/>
  <c r="A10982" i="1" a="1"/>
  <c r="A10982" i="1" s="1"/>
  <c r="A10981" i="1" a="1"/>
  <c r="A10981" i="1" s="1"/>
  <c r="A10980" i="1" a="1"/>
  <c r="A10980" i="1" s="1"/>
  <c r="A10979" i="1" a="1"/>
  <c r="A10979" i="1" s="1"/>
  <c r="A10978" i="1" a="1"/>
  <c r="A10978" i="1" s="1"/>
  <c r="A10977" i="1" a="1"/>
  <c r="A10977" i="1" s="1"/>
  <c r="A10976" i="1" a="1"/>
  <c r="A10976" i="1" s="1"/>
  <c r="A10975" i="1" a="1"/>
  <c r="A10975" i="1" s="1"/>
  <c r="A10974" i="1" a="1"/>
  <c r="A10974" i="1" s="1"/>
  <c r="A10973" i="1" a="1"/>
  <c r="A10973" i="1" s="1"/>
  <c r="A10972" i="1" a="1"/>
  <c r="A10972" i="1" s="1"/>
  <c r="A10971" i="1" a="1"/>
  <c r="A10971" i="1" s="1"/>
  <c r="A10970" i="1" a="1"/>
  <c r="A10970" i="1" s="1"/>
  <c r="A10969" i="1" a="1"/>
  <c r="A10969" i="1" s="1"/>
  <c r="A10968" i="1" a="1"/>
  <c r="A10968" i="1" s="1"/>
  <c r="A10967" i="1" a="1"/>
  <c r="A10967" i="1" s="1"/>
  <c r="A10966" i="1" a="1"/>
  <c r="A10966" i="1" s="1"/>
  <c r="A10965" i="1" a="1"/>
  <c r="A10965" i="1" s="1"/>
  <c r="A10964" i="1" a="1"/>
  <c r="A10964" i="1" s="1"/>
  <c r="A10963" i="1" a="1"/>
  <c r="A10963" i="1" s="1"/>
  <c r="A10962" i="1" a="1"/>
  <c r="A10962" i="1" s="1"/>
  <c r="A10961" i="1" a="1"/>
  <c r="A10961" i="1" s="1"/>
  <c r="A10960" i="1" a="1"/>
  <c r="A10960" i="1" s="1"/>
  <c r="A10959" i="1" a="1"/>
  <c r="A10959" i="1" s="1"/>
  <c r="A10958" i="1" a="1"/>
  <c r="A10958" i="1" s="1"/>
  <c r="A10957" i="1" a="1"/>
  <c r="A10957" i="1" s="1"/>
  <c r="A10956" i="1" a="1"/>
  <c r="A10956" i="1" s="1"/>
  <c r="A10955" i="1" a="1"/>
  <c r="A10955" i="1" s="1"/>
  <c r="A10954" i="1" a="1"/>
  <c r="A10954" i="1" s="1"/>
  <c r="A10953" i="1" a="1"/>
  <c r="A10953" i="1" s="1"/>
  <c r="A10952" i="1" a="1"/>
  <c r="A10952" i="1" s="1"/>
  <c r="A10951" i="1" a="1"/>
  <c r="A10951" i="1" s="1"/>
  <c r="A10950" i="1" a="1"/>
  <c r="A10950" i="1" s="1"/>
  <c r="A10949" i="1" a="1"/>
  <c r="A10949" i="1" s="1"/>
  <c r="A10948" i="1" a="1"/>
  <c r="A10948" i="1" s="1"/>
  <c r="A10947" i="1" a="1"/>
  <c r="A10947" i="1" s="1"/>
  <c r="A10946" i="1" a="1"/>
  <c r="A10946" i="1" s="1"/>
  <c r="A10945" i="1" a="1"/>
  <c r="A10945" i="1" s="1"/>
  <c r="A10944" i="1" a="1"/>
  <c r="A10944" i="1" s="1"/>
  <c r="A10943" i="1" a="1"/>
  <c r="A10943" i="1" s="1"/>
  <c r="A10942" i="1" a="1"/>
  <c r="A10942" i="1" s="1"/>
  <c r="A10941" i="1" a="1"/>
  <c r="A10941" i="1" s="1"/>
  <c r="A10940" i="1" a="1"/>
  <c r="A10940" i="1" s="1"/>
  <c r="A10939" i="1" a="1"/>
  <c r="A10939" i="1" s="1"/>
  <c r="A10938" i="1" a="1"/>
  <c r="A10938" i="1" s="1"/>
  <c r="A10937" i="1" a="1"/>
  <c r="A10937" i="1" s="1"/>
  <c r="A10936" i="1" a="1"/>
  <c r="A10936" i="1" s="1"/>
  <c r="A10935" i="1" a="1"/>
  <c r="A10935" i="1" s="1"/>
  <c r="A10934" i="1" a="1"/>
  <c r="A10934" i="1" s="1"/>
  <c r="A10933" i="1" a="1"/>
  <c r="A10933" i="1" s="1"/>
  <c r="A10932" i="1" a="1"/>
  <c r="A10932" i="1" s="1"/>
  <c r="A10931" i="1" a="1"/>
  <c r="A10931" i="1" s="1"/>
  <c r="A10930" i="1" a="1"/>
  <c r="A10930" i="1" s="1"/>
  <c r="A10929" i="1" a="1"/>
  <c r="A10929" i="1" s="1"/>
  <c r="A10928" i="1" a="1"/>
  <c r="A10928" i="1" s="1"/>
  <c r="A10927" i="1" a="1"/>
  <c r="A10927" i="1" s="1"/>
  <c r="A10926" i="1" a="1"/>
  <c r="A10926" i="1" s="1"/>
  <c r="A10925" i="1" a="1"/>
  <c r="A10925" i="1" s="1"/>
  <c r="A10924" i="1" a="1"/>
  <c r="A10924" i="1" s="1"/>
  <c r="A10923" i="1" a="1"/>
  <c r="A10923" i="1" s="1"/>
  <c r="A10922" i="1" a="1"/>
  <c r="A10922" i="1" s="1"/>
  <c r="A10921" i="1" a="1"/>
  <c r="A10921" i="1" s="1"/>
  <c r="A10920" i="1" a="1"/>
  <c r="A10920" i="1" s="1"/>
  <c r="A10919" i="1" a="1"/>
  <c r="A10919" i="1" s="1"/>
  <c r="A10918" i="1" a="1"/>
  <c r="A10918" i="1" s="1"/>
  <c r="A10917" i="1" a="1"/>
  <c r="A10917" i="1" s="1"/>
  <c r="A10916" i="1" a="1"/>
  <c r="A10916" i="1" s="1"/>
  <c r="A10915" i="1" a="1"/>
  <c r="A10915" i="1" s="1"/>
  <c r="A10914" i="1" a="1"/>
  <c r="A10914" i="1" s="1"/>
  <c r="A10913" i="1" a="1"/>
  <c r="A10913" i="1" s="1"/>
  <c r="A10912" i="1" a="1"/>
  <c r="A10912" i="1" s="1"/>
  <c r="A10911" i="1" a="1"/>
  <c r="A10911" i="1" s="1"/>
  <c r="A10910" i="1" a="1"/>
  <c r="A10910" i="1" s="1"/>
  <c r="A10909" i="1" a="1"/>
  <c r="A10909" i="1" s="1"/>
  <c r="A10908" i="1" a="1"/>
  <c r="A10908" i="1" s="1"/>
  <c r="A10907" i="1" a="1"/>
  <c r="A10907" i="1" s="1"/>
  <c r="A10906" i="1" a="1"/>
  <c r="A10906" i="1" s="1"/>
  <c r="A10905" i="1" a="1"/>
  <c r="A10905" i="1" s="1"/>
  <c r="A10904" i="1" a="1"/>
  <c r="A10904" i="1" s="1"/>
  <c r="A10903" i="1" a="1"/>
  <c r="A10903" i="1" s="1"/>
  <c r="A10902" i="1" a="1"/>
  <c r="A10902" i="1" s="1"/>
  <c r="A10901" i="1" a="1"/>
  <c r="A10901" i="1" s="1"/>
  <c r="A10900" i="1" a="1"/>
  <c r="A10900" i="1" s="1"/>
  <c r="A10899" i="1" a="1"/>
  <c r="A10899" i="1" s="1"/>
  <c r="A10898" i="1" a="1"/>
  <c r="A10898" i="1" s="1"/>
  <c r="A10897" i="1" a="1"/>
  <c r="A10897" i="1" s="1"/>
  <c r="A10896" i="1" a="1"/>
  <c r="A10896" i="1" s="1"/>
  <c r="A10895" i="1" a="1"/>
  <c r="A10895" i="1" s="1"/>
  <c r="A10894" i="1" a="1"/>
  <c r="A10894" i="1" s="1"/>
  <c r="A10893" i="1" a="1"/>
  <c r="A10893" i="1" s="1"/>
  <c r="A10892" i="1" a="1"/>
  <c r="A10892" i="1" s="1"/>
  <c r="A10891" i="1" a="1"/>
  <c r="A10891" i="1" s="1"/>
  <c r="A10890" i="1" a="1"/>
  <c r="A10890" i="1" s="1"/>
  <c r="A10889" i="1" a="1"/>
  <c r="A10889" i="1" s="1"/>
  <c r="A10888" i="1" a="1"/>
  <c r="A10888" i="1" s="1"/>
  <c r="A10887" i="1" a="1"/>
  <c r="A10887" i="1" s="1"/>
  <c r="A10886" i="1" a="1"/>
  <c r="A10886" i="1" s="1"/>
  <c r="A10885" i="1" a="1"/>
  <c r="A10885" i="1" s="1"/>
  <c r="A10884" i="1" a="1"/>
  <c r="A10884" i="1" s="1"/>
  <c r="A10883" i="1" a="1"/>
  <c r="A10883" i="1" s="1"/>
  <c r="A10882" i="1" a="1"/>
  <c r="A10882" i="1" s="1"/>
  <c r="A10881" i="1" a="1"/>
  <c r="A10881" i="1" s="1"/>
  <c r="A10880" i="1" a="1"/>
  <c r="A10880" i="1" s="1"/>
  <c r="A10879" i="1" a="1"/>
  <c r="A10879" i="1" s="1"/>
  <c r="A10878" i="1" a="1"/>
  <c r="A10878" i="1" s="1"/>
  <c r="A10877" i="1" a="1"/>
  <c r="A10877" i="1" s="1"/>
  <c r="A10876" i="1" a="1"/>
  <c r="A10876" i="1" s="1"/>
  <c r="A10875" i="1" a="1"/>
  <c r="A10875" i="1" s="1"/>
  <c r="A10874" i="1" a="1"/>
  <c r="A10874" i="1" s="1"/>
  <c r="A10873" i="1" a="1"/>
  <c r="A10873" i="1" s="1"/>
  <c r="A10872" i="1" a="1"/>
  <c r="A10872" i="1" s="1"/>
  <c r="A10871" i="1" a="1"/>
  <c r="A10871" i="1" s="1"/>
  <c r="A10870" i="1" a="1"/>
  <c r="A10870" i="1" s="1"/>
  <c r="A10869" i="1" a="1"/>
  <c r="A10869" i="1" s="1"/>
  <c r="A10868" i="1" a="1"/>
  <c r="A10868" i="1" s="1"/>
  <c r="A10867" i="1" a="1"/>
  <c r="A10867" i="1" s="1"/>
  <c r="A10866" i="1" a="1"/>
  <c r="A10866" i="1" s="1"/>
  <c r="A10865" i="1" a="1"/>
  <c r="A10865" i="1" s="1"/>
  <c r="A10864" i="1" a="1"/>
  <c r="A10864" i="1" s="1"/>
  <c r="A10863" i="1" a="1"/>
  <c r="A10863" i="1" s="1"/>
  <c r="A10862" i="1" a="1"/>
  <c r="A10862" i="1" s="1"/>
  <c r="A10861" i="1" a="1"/>
  <c r="A10861" i="1" s="1"/>
  <c r="A10860" i="1" a="1"/>
  <c r="A10860" i="1" s="1"/>
  <c r="A10859" i="1" a="1"/>
  <c r="A10859" i="1" s="1"/>
  <c r="A10858" i="1" a="1"/>
  <c r="A10858" i="1" s="1"/>
  <c r="A10857" i="1" a="1"/>
  <c r="A10857" i="1" s="1"/>
  <c r="A10856" i="1" a="1"/>
  <c r="A10856" i="1" s="1"/>
  <c r="A10855" i="1" a="1"/>
  <c r="A10855" i="1" s="1"/>
  <c r="A10854" i="1" a="1"/>
  <c r="A10854" i="1" s="1"/>
  <c r="A10853" i="1" a="1"/>
  <c r="A10853" i="1" s="1"/>
  <c r="A10852" i="1" a="1"/>
  <c r="A10852" i="1" s="1"/>
  <c r="A10851" i="1" a="1"/>
  <c r="A10851" i="1" s="1"/>
  <c r="A10850" i="1" a="1"/>
  <c r="A10850" i="1" s="1"/>
  <c r="A10849" i="1" a="1"/>
  <c r="A10849" i="1" s="1"/>
  <c r="A10848" i="1" a="1"/>
  <c r="A10848" i="1" s="1"/>
  <c r="A10847" i="1" a="1"/>
  <c r="A10847" i="1" s="1"/>
  <c r="A10846" i="1" a="1"/>
  <c r="A10846" i="1" s="1"/>
  <c r="A10845" i="1" a="1"/>
  <c r="A10845" i="1" s="1"/>
  <c r="A10844" i="1" a="1"/>
  <c r="A10844" i="1" s="1"/>
  <c r="A10843" i="1" a="1"/>
  <c r="A10843" i="1" s="1"/>
  <c r="A10842" i="1" a="1"/>
  <c r="A10842" i="1" s="1"/>
  <c r="A10841" i="1" a="1"/>
  <c r="A10841" i="1" s="1"/>
  <c r="A10840" i="1" a="1"/>
  <c r="A10840" i="1" s="1"/>
  <c r="A10839" i="1" a="1"/>
  <c r="A10839" i="1" s="1"/>
  <c r="A10838" i="1" a="1"/>
  <c r="A10838" i="1" s="1"/>
  <c r="A10837" i="1" a="1"/>
  <c r="A10837" i="1" s="1"/>
  <c r="A10836" i="1" a="1"/>
  <c r="A10836" i="1" s="1"/>
  <c r="A10835" i="1" a="1"/>
  <c r="A10835" i="1" s="1"/>
  <c r="A10834" i="1" a="1"/>
  <c r="A10834" i="1" s="1"/>
  <c r="A10833" i="1" a="1"/>
  <c r="A10833" i="1" s="1"/>
  <c r="A10832" i="1" a="1"/>
  <c r="A10832" i="1" s="1"/>
  <c r="A10831" i="1" a="1"/>
  <c r="A10831" i="1" s="1"/>
  <c r="A10830" i="1" a="1"/>
  <c r="A10830" i="1" s="1"/>
  <c r="A10829" i="1" a="1"/>
  <c r="A10829" i="1" s="1"/>
  <c r="A10828" i="1" a="1"/>
  <c r="A10828" i="1" s="1"/>
  <c r="A10827" i="1" a="1"/>
  <c r="A10827" i="1" s="1"/>
  <c r="A10826" i="1" a="1"/>
  <c r="A10826" i="1" s="1"/>
  <c r="A10825" i="1" a="1"/>
  <c r="A10825" i="1" s="1"/>
  <c r="A10824" i="1" a="1"/>
  <c r="A10824" i="1" s="1"/>
  <c r="A10823" i="1" a="1"/>
  <c r="A10823" i="1" s="1"/>
  <c r="A10822" i="1" a="1"/>
  <c r="A10822" i="1" s="1"/>
  <c r="A10821" i="1" a="1"/>
  <c r="A10821" i="1" s="1"/>
  <c r="A10820" i="1" a="1"/>
  <c r="A10820" i="1" s="1"/>
  <c r="A10819" i="1" a="1"/>
  <c r="A10819" i="1" s="1"/>
  <c r="A10818" i="1" a="1"/>
  <c r="A10818" i="1" s="1"/>
  <c r="A10817" i="1" a="1"/>
  <c r="A10817" i="1" s="1"/>
  <c r="A10816" i="1" a="1"/>
  <c r="A10816" i="1" s="1"/>
  <c r="A10815" i="1" a="1"/>
  <c r="A10815" i="1" s="1"/>
  <c r="A10814" i="1" a="1"/>
  <c r="A10814" i="1" s="1"/>
  <c r="A10813" i="1" a="1"/>
  <c r="A10813" i="1" s="1"/>
  <c r="A10812" i="1" a="1"/>
  <c r="A10812" i="1" s="1"/>
  <c r="A10811" i="1" a="1"/>
  <c r="A10811" i="1" s="1"/>
  <c r="A10810" i="1" a="1"/>
  <c r="A10810" i="1" s="1"/>
  <c r="A10809" i="1" a="1"/>
  <c r="A10809" i="1" s="1"/>
  <c r="A10808" i="1" a="1"/>
  <c r="A10808" i="1" s="1"/>
  <c r="A10807" i="1" a="1"/>
  <c r="A10807" i="1" s="1"/>
  <c r="A10806" i="1" a="1"/>
  <c r="A10806" i="1" s="1"/>
  <c r="A10805" i="1" a="1"/>
  <c r="A10805" i="1" s="1"/>
  <c r="A10804" i="1" a="1"/>
  <c r="A10804" i="1" s="1"/>
  <c r="A10803" i="1" a="1"/>
  <c r="A10803" i="1" s="1"/>
  <c r="A10802" i="1" a="1"/>
  <c r="A10802" i="1" s="1"/>
  <c r="A10801" i="1" a="1"/>
  <c r="A10801" i="1" s="1"/>
  <c r="A10800" i="1" a="1"/>
  <c r="A10800" i="1" s="1"/>
  <c r="A10799" i="1" a="1"/>
  <c r="A10799" i="1" s="1"/>
  <c r="A10798" i="1" a="1"/>
  <c r="A10798" i="1" s="1"/>
  <c r="A10797" i="1" a="1"/>
  <c r="A10797" i="1" s="1"/>
  <c r="A10796" i="1" a="1"/>
  <c r="A10796" i="1" s="1"/>
  <c r="A10795" i="1" a="1"/>
  <c r="A10795" i="1" s="1"/>
  <c r="A10794" i="1" a="1"/>
  <c r="A10794" i="1" s="1"/>
  <c r="A10793" i="1" a="1"/>
  <c r="A10793" i="1" s="1"/>
  <c r="A10792" i="1" a="1"/>
  <c r="A10792" i="1" s="1"/>
  <c r="A10791" i="1" a="1"/>
  <c r="A10791" i="1" s="1"/>
  <c r="A10790" i="1" a="1"/>
  <c r="A10790" i="1" s="1"/>
  <c r="A10789" i="1" a="1"/>
  <c r="A10789" i="1" s="1"/>
  <c r="A10788" i="1" a="1"/>
  <c r="A10788" i="1" s="1"/>
  <c r="A10787" i="1" a="1"/>
  <c r="A10787" i="1" s="1"/>
  <c r="A10786" i="1"/>
  <c r="A10786" i="1" a="1"/>
  <c r="A10785" i="1" a="1"/>
  <c r="A10785" i="1" s="1"/>
  <c r="A10784" i="1" a="1"/>
  <c r="A10784" i="1" s="1"/>
  <c r="A10783" i="1" a="1"/>
  <c r="A10783" i="1" s="1"/>
  <c r="A10782" i="1" a="1"/>
  <c r="A10782" i="1" s="1"/>
  <c r="A10781" i="1" a="1"/>
  <c r="A10781" i="1" s="1"/>
  <c r="A10780" i="1" a="1"/>
  <c r="A10780" i="1" s="1"/>
  <c r="A10779" i="1" a="1"/>
  <c r="A10779" i="1" s="1"/>
  <c r="A10778" i="1" a="1"/>
  <c r="A10778" i="1" s="1"/>
  <c r="A10777" i="1" a="1"/>
  <c r="A10777" i="1" s="1"/>
  <c r="A10776" i="1" a="1"/>
  <c r="A10776" i="1" s="1"/>
  <c r="A10775" i="1" a="1"/>
  <c r="A10775" i="1" s="1"/>
  <c r="A10774" i="1" a="1"/>
  <c r="A10774" i="1" s="1"/>
  <c r="A10773" i="1" a="1"/>
  <c r="A10773" i="1" s="1"/>
  <c r="A10772" i="1" a="1"/>
  <c r="A10772" i="1" s="1"/>
  <c r="A10771" i="1" a="1"/>
  <c r="A10771" i="1" s="1"/>
  <c r="A10770" i="1" a="1"/>
  <c r="A10770" i="1" s="1"/>
  <c r="A10769" i="1" a="1"/>
  <c r="A10769" i="1" s="1"/>
  <c r="A10768" i="1" a="1"/>
  <c r="A10768" i="1" s="1"/>
  <c r="A10767" i="1" a="1"/>
  <c r="A10767" i="1" s="1"/>
  <c r="A10766" i="1" a="1"/>
  <c r="A10766" i="1" s="1"/>
  <c r="A10765" i="1" a="1"/>
  <c r="A10765" i="1" s="1"/>
  <c r="A10764" i="1" a="1"/>
  <c r="A10764" i="1" s="1"/>
  <c r="A10763" i="1" a="1"/>
  <c r="A10763" i="1" s="1"/>
  <c r="A10762" i="1" a="1"/>
  <c r="A10762" i="1" s="1"/>
  <c r="A10761" i="1" a="1"/>
  <c r="A10761" i="1" s="1"/>
  <c r="A10760" i="1" a="1"/>
  <c r="A10760" i="1" s="1"/>
  <c r="A10759" i="1" a="1"/>
  <c r="A10759" i="1" s="1"/>
  <c r="A10758" i="1" a="1"/>
  <c r="A10758" i="1" s="1"/>
  <c r="A10757" i="1" a="1"/>
  <c r="A10757" i="1" s="1"/>
  <c r="A10756" i="1" a="1"/>
  <c r="A10756" i="1" s="1"/>
  <c r="A10755" i="1" a="1"/>
  <c r="A10755" i="1" s="1"/>
  <c r="A10754" i="1" a="1"/>
  <c r="A10754" i="1" s="1"/>
  <c r="A10753" i="1" a="1"/>
  <c r="A10753" i="1" s="1"/>
  <c r="A10752" i="1" a="1"/>
  <c r="A10752" i="1" s="1"/>
  <c r="A10751" i="1" a="1"/>
  <c r="A10751" i="1" s="1"/>
  <c r="A10750" i="1" a="1"/>
  <c r="A10750" i="1" s="1"/>
  <c r="A10749" i="1" a="1"/>
  <c r="A10749" i="1" s="1"/>
  <c r="A10748" i="1" a="1"/>
  <c r="A10748" i="1" s="1"/>
  <c r="A10747" i="1" a="1"/>
  <c r="A10747" i="1" s="1"/>
  <c r="A10746" i="1" a="1"/>
  <c r="A10746" i="1" s="1"/>
  <c r="A10745" i="1" a="1"/>
  <c r="A10745" i="1" s="1"/>
  <c r="A10744" i="1" a="1"/>
  <c r="A10744" i="1" s="1"/>
  <c r="A10743" i="1" a="1"/>
  <c r="A10743" i="1" s="1"/>
  <c r="A10742" i="1" a="1"/>
  <c r="A10742" i="1" s="1"/>
  <c r="A10741" i="1" a="1"/>
  <c r="A10741" i="1" s="1"/>
  <c r="A10740" i="1" a="1"/>
  <c r="A10740" i="1" s="1"/>
  <c r="A10739" i="1" a="1"/>
  <c r="A10739" i="1" s="1"/>
  <c r="A10738" i="1" a="1"/>
  <c r="A10738" i="1" s="1"/>
  <c r="A10737" i="1" a="1"/>
  <c r="A10737" i="1" s="1"/>
  <c r="A10736" i="1" a="1"/>
  <c r="A10736" i="1" s="1"/>
  <c r="A10735" i="1" a="1"/>
  <c r="A10735" i="1" s="1"/>
  <c r="A10734" i="1" a="1"/>
  <c r="A10734" i="1" s="1"/>
  <c r="A10733" i="1" a="1"/>
  <c r="A10733" i="1" s="1"/>
  <c r="A10732" i="1" a="1"/>
  <c r="A10732" i="1" s="1"/>
  <c r="A10731" i="1" a="1"/>
  <c r="A10731" i="1" s="1"/>
  <c r="A10730" i="1" a="1"/>
  <c r="A10730" i="1" s="1"/>
  <c r="A10729" i="1" a="1"/>
  <c r="A10729" i="1" s="1"/>
  <c r="A10728" i="1" a="1"/>
  <c r="A10728" i="1" s="1"/>
  <c r="A10727" i="1" a="1"/>
  <c r="A10727" i="1" s="1"/>
  <c r="A10726" i="1" a="1"/>
  <c r="A10726" i="1" s="1"/>
  <c r="A10725" i="1" a="1"/>
  <c r="A10725" i="1" s="1"/>
  <c r="A10724" i="1" a="1"/>
  <c r="A10724" i="1" s="1"/>
  <c r="A10723" i="1" a="1"/>
  <c r="A10723" i="1" s="1"/>
  <c r="A10722" i="1" a="1"/>
  <c r="A10722" i="1" s="1"/>
  <c r="A10721" i="1" a="1"/>
  <c r="A10721" i="1" s="1"/>
  <c r="A10720" i="1" a="1"/>
  <c r="A10720" i="1" s="1"/>
  <c r="A10719" i="1" a="1"/>
  <c r="A10719" i="1" s="1"/>
  <c r="A10718" i="1" a="1"/>
  <c r="A10718" i="1" s="1"/>
  <c r="A10717" i="1" a="1"/>
  <c r="A10717" i="1" s="1"/>
  <c r="A10716" i="1" a="1"/>
  <c r="A10716" i="1" s="1"/>
  <c r="A10715" i="1" a="1"/>
  <c r="A10715" i="1" s="1"/>
  <c r="A10714" i="1" a="1"/>
  <c r="A10714" i="1" s="1"/>
  <c r="A10713" i="1" a="1"/>
  <c r="A10713" i="1" s="1"/>
  <c r="A10712" i="1" a="1"/>
  <c r="A10712" i="1" s="1"/>
  <c r="A10711" i="1" a="1"/>
  <c r="A10711" i="1" s="1"/>
  <c r="A10710" i="1" a="1"/>
  <c r="A10710" i="1" s="1"/>
  <c r="A10709" i="1" a="1"/>
  <c r="A10709" i="1" s="1"/>
  <c r="A10708" i="1" a="1"/>
  <c r="A10708" i="1" s="1"/>
  <c r="A10707" i="1" a="1"/>
  <c r="A10707" i="1" s="1"/>
  <c r="A10706" i="1" a="1"/>
  <c r="A10706" i="1" s="1"/>
  <c r="A10705" i="1" a="1"/>
  <c r="A10705" i="1" s="1"/>
  <c r="A10704" i="1" a="1"/>
  <c r="A10704" i="1" s="1"/>
  <c r="A10703" i="1" a="1"/>
  <c r="A10703" i="1" s="1"/>
  <c r="A10702" i="1" a="1"/>
  <c r="A10702" i="1" s="1"/>
  <c r="A10701" i="1" a="1"/>
  <c r="A10701" i="1" s="1"/>
  <c r="A10700" i="1" a="1"/>
  <c r="A10700" i="1" s="1"/>
  <c r="A10699" i="1" a="1"/>
  <c r="A10699" i="1" s="1"/>
  <c r="A10698" i="1" a="1"/>
  <c r="A10698" i="1" s="1"/>
  <c r="A10697" i="1" a="1"/>
  <c r="A10697" i="1" s="1"/>
  <c r="A10696" i="1" a="1"/>
  <c r="A10696" i="1" s="1"/>
  <c r="A10695" i="1" a="1"/>
  <c r="A10695" i="1" s="1"/>
  <c r="A10694" i="1" a="1"/>
  <c r="A10694" i="1" s="1"/>
  <c r="A10693" i="1" a="1"/>
  <c r="A10693" i="1" s="1"/>
  <c r="A10692" i="1" a="1"/>
  <c r="A10692" i="1" s="1"/>
  <c r="A10691" i="1" a="1"/>
  <c r="A10691" i="1" s="1"/>
  <c r="A10690" i="1" a="1"/>
  <c r="A10690" i="1" s="1"/>
  <c r="A10689" i="1" a="1"/>
  <c r="A10689" i="1" s="1"/>
  <c r="A10688" i="1" a="1"/>
  <c r="A10688" i="1" s="1"/>
  <c r="A10687" i="1" a="1"/>
  <c r="A10687" i="1" s="1"/>
  <c r="A10686" i="1" a="1"/>
  <c r="A10686" i="1" s="1"/>
  <c r="A10685" i="1" a="1"/>
  <c r="A10685" i="1" s="1"/>
  <c r="A10684" i="1" a="1"/>
  <c r="A10684" i="1" s="1"/>
  <c r="A10683" i="1" a="1"/>
  <c r="A10683" i="1" s="1"/>
  <c r="A10682" i="1" a="1"/>
  <c r="A10682" i="1" s="1"/>
  <c r="A10681" i="1" a="1"/>
  <c r="A10681" i="1" s="1"/>
  <c r="A10680" i="1" a="1"/>
  <c r="A10680" i="1" s="1"/>
  <c r="A10679" i="1" a="1"/>
  <c r="A10679" i="1" s="1"/>
  <c r="A10678" i="1" a="1"/>
  <c r="A10678" i="1" s="1"/>
  <c r="A10677" i="1" a="1"/>
  <c r="A10677" i="1" s="1"/>
  <c r="A10676" i="1" a="1"/>
  <c r="A10676" i="1" s="1"/>
  <c r="A10675" i="1" a="1"/>
  <c r="A10675" i="1" s="1"/>
  <c r="A10674" i="1" a="1"/>
  <c r="A10674" i="1" s="1"/>
  <c r="A10673" i="1" a="1"/>
  <c r="A10673" i="1" s="1"/>
  <c r="A10672" i="1" a="1"/>
  <c r="A10672" i="1" s="1"/>
  <c r="A10671" i="1" a="1"/>
  <c r="A10671" i="1" s="1"/>
  <c r="A10670" i="1" a="1"/>
  <c r="A10670" i="1" s="1"/>
  <c r="A10669" i="1" a="1"/>
  <c r="A10669" i="1" s="1"/>
  <c r="A10668" i="1" a="1"/>
  <c r="A10668" i="1" s="1"/>
  <c r="A10667" i="1" a="1"/>
  <c r="A10667" i="1" s="1"/>
  <c r="A10666" i="1" a="1"/>
  <c r="A10666" i="1" s="1"/>
  <c r="A10665" i="1" a="1"/>
  <c r="A10665" i="1" s="1"/>
  <c r="A10664" i="1" a="1"/>
  <c r="A10664" i="1" s="1"/>
  <c r="A10663" i="1" a="1"/>
  <c r="A10663" i="1" s="1"/>
  <c r="A10662" i="1" a="1"/>
  <c r="A10662" i="1" s="1"/>
  <c r="A10661" i="1" a="1"/>
  <c r="A10661" i="1" s="1"/>
  <c r="A10660" i="1" a="1"/>
  <c r="A10660" i="1" s="1"/>
  <c r="A10659" i="1" a="1"/>
  <c r="A10659" i="1" s="1"/>
  <c r="A10658" i="1" a="1"/>
  <c r="A10658" i="1" s="1"/>
  <c r="A10657" i="1" a="1"/>
  <c r="A10657" i="1" s="1"/>
  <c r="A10656" i="1" a="1"/>
  <c r="A10656" i="1" s="1"/>
  <c r="A10655" i="1" a="1"/>
  <c r="A10655" i="1" s="1"/>
  <c r="A10654" i="1" a="1"/>
  <c r="A10654" i="1" s="1"/>
  <c r="A10653" i="1" a="1"/>
  <c r="A10653" i="1" s="1"/>
  <c r="A10652" i="1" a="1"/>
  <c r="A10652" i="1" s="1"/>
  <c r="A10651" i="1" a="1"/>
  <c r="A10651" i="1" s="1"/>
  <c r="A10650" i="1" a="1"/>
  <c r="A10650" i="1" s="1"/>
  <c r="A10649" i="1" a="1"/>
  <c r="A10649" i="1" s="1"/>
  <c r="A10648" i="1" a="1"/>
  <c r="A10648" i="1" s="1"/>
  <c r="A10647" i="1" a="1"/>
  <c r="A10647" i="1" s="1"/>
  <c r="A10646" i="1" a="1"/>
  <c r="A10646" i="1" s="1"/>
  <c r="A10645" i="1" a="1"/>
  <c r="A10645" i="1" s="1"/>
  <c r="A10644" i="1" a="1"/>
  <c r="A10644" i="1" s="1"/>
  <c r="A10643" i="1" a="1"/>
  <c r="A10643" i="1" s="1"/>
  <c r="A10642" i="1" a="1"/>
  <c r="A10642" i="1" s="1"/>
  <c r="A10641" i="1" a="1"/>
  <c r="A10641" i="1" s="1"/>
  <c r="A10640" i="1" a="1"/>
  <c r="A10640" i="1" s="1"/>
  <c r="A10639" i="1" a="1"/>
  <c r="A10639" i="1" s="1"/>
  <c r="A10638" i="1" a="1"/>
  <c r="A10638" i="1" s="1"/>
  <c r="A10637" i="1" a="1"/>
  <c r="A10637" i="1" s="1"/>
  <c r="A10636" i="1" a="1"/>
  <c r="A10636" i="1" s="1"/>
  <c r="A10635" i="1" a="1"/>
  <c r="A10635" i="1" s="1"/>
  <c r="A10634" i="1" a="1"/>
  <c r="A10634" i="1" s="1"/>
  <c r="A10633" i="1" a="1"/>
  <c r="A10633" i="1" s="1"/>
  <c r="A10632" i="1" a="1"/>
  <c r="A10632" i="1" s="1"/>
  <c r="A10631" i="1" a="1"/>
  <c r="A10631" i="1" s="1"/>
  <c r="A10630" i="1" a="1"/>
  <c r="A10630" i="1" s="1"/>
  <c r="A10629" i="1" a="1"/>
  <c r="A10629" i="1" s="1"/>
  <c r="A10628" i="1" a="1"/>
  <c r="A10628" i="1" s="1"/>
  <c r="A10627" i="1" a="1"/>
  <c r="A10627" i="1" s="1"/>
  <c r="A10626" i="1" a="1"/>
  <c r="A10626" i="1" s="1"/>
  <c r="A10625" i="1" a="1"/>
  <c r="A10625" i="1" s="1"/>
  <c r="A10624" i="1" a="1"/>
  <c r="A10624" i="1" s="1"/>
  <c r="A10623" i="1" a="1"/>
  <c r="A10623" i="1" s="1"/>
  <c r="A10622" i="1" a="1"/>
  <c r="A10622" i="1" s="1"/>
  <c r="A10621" i="1" a="1"/>
  <c r="A10621" i="1" s="1"/>
  <c r="A10620" i="1" a="1"/>
  <c r="A10620" i="1" s="1"/>
  <c r="A10619" i="1" a="1"/>
  <c r="A10619" i="1" s="1"/>
  <c r="A10618" i="1" a="1"/>
  <c r="A10618" i="1" s="1"/>
  <c r="A10617" i="1" a="1"/>
  <c r="A10617" i="1" s="1"/>
  <c r="A10616" i="1" a="1"/>
  <c r="A10616" i="1" s="1"/>
  <c r="A10615" i="1" a="1"/>
  <c r="A10615" i="1" s="1"/>
  <c r="A10614" i="1" a="1"/>
  <c r="A10614" i="1" s="1"/>
  <c r="A10613" i="1" a="1"/>
  <c r="A10613" i="1" s="1"/>
  <c r="A10612" i="1" a="1"/>
  <c r="A10612" i="1" s="1"/>
  <c r="A10611" i="1" a="1"/>
  <c r="A10611" i="1" s="1"/>
  <c r="A10610" i="1" a="1"/>
  <c r="A10610" i="1" s="1"/>
  <c r="A10609" i="1" a="1"/>
  <c r="A10609" i="1" s="1"/>
  <c r="A10608" i="1" a="1"/>
  <c r="A10608" i="1" s="1"/>
  <c r="A10607" i="1" a="1"/>
  <c r="A10607" i="1" s="1"/>
  <c r="A10606" i="1" a="1"/>
  <c r="A10606" i="1" s="1"/>
  <c r="A10605" i="1" a="1"/>
  <c r="A10605" i="1" s="1"/>
  <c r="A10604" i="1" a="1"/>
  <c r="A10604" i="1" s="1"/>
  <c r="A10603" i="1" a="1"/>
  <c r="A10603" i="1" s="1"/>
  <c r="A10602" i="1" a="1"/>
  <c r="A10602" i="1" s="1"/>
  <c r="A10601" i="1" a="1"/>
  <c r="A10601" i="1" s="1"/>
  <c r="A10600" i="1" a="1"/>
  <c r="A10600" i="1" s="1"/>
  <c r="A10599" i="1" a="1"/>
  <c r="A10599" i="1" s="1"/>
  <c r="A10598" i="1" a="1"/>
  <c r="A10598" i="1" s="1"/>
  <c r="A10597" i="1" a="1"/>
  <c r="A10597" i="1" s="1"/>
  <c r="A10596" i="1" a="1"/>
  <c r="A10596" i="1" s="1"/>
  <c r="A10595" i="1" a="1"/>
  <c r="A10595" i="1" s="1"/>
  <c r="A10594" i="1" a="1"/>
  <c r="A10594" i="1" s="1"/>
  <c r="A10593" i="1" a="1"/>
  <c r="A10593" i="1" s="1"/>
  <c r="A10592" i="1" a="1"/>
  <c r="A10592" i="1" s="1"/>
  <c r="A10591" i="1" a="1"/>
  <c r="A10591" i="1" s="1"/>
  <c r="A10590" i="1" a="1"/>
  <c r="A10590" i="1" s="1"/>
  <c r="A10589" i="1" a="1"/>
  <c r="A10589" i="1" s="1"/>
  <c r="A10588" i="1" a="1"/>
  <c r="A10588" i="1" s="1"/>
  <c r="A10587" i="1" a="1"/>
  <c r="A10587" i="1" s="1"/>
  <c r="A10586" i="1" a="1"/>
  <c r="A10586" i="1" s="1"/>
  <c r="A10585" i="1" a="1"/>
  <c r="A10585" i="1" s="1"/>
  <c r="A10584" i="1" a="1"/>
  <c r="A10584" i="1" s="1"/>
  <c r="A10583" i="1" a="1"/>
  <c r="A10583" i="1" s="1"/>
  <c r="A10582" i="1" a="1"/>
  <c r="A10582" i="1" s="1"/>
  <c r="A10581" i="1" a="1"/>
  <c r="A10581" i="1" s="1"/>
  <c r="A10580" i="1" a="1"/>
  <c r="A10580" i="1" s="1"/>
  <c r="A10579" i="1" a="1"/>
  <c r="A10579" i="1" s="1"/>
  <c r="A10578" i="1" a="1"/>
  <c r="A10578" i="1" s="1"/>
  <c r="A10577" i="1" a="1"/>
  <c r="A10577" i="1" s="1"/>
  <c r="A10576" i="1" a="1"/>
  <c r="A10576" i="1" s="1"/>
  <c r="A10575" i="1" a="1"/>
  <c r="A10575" i="1" s="1"/>
  <c r="A10574" i="1" a="1"/>
  <c r="A10574" i="1" s="1"/>
  <c r="A10573" i="1" a="1"/>
  <c r="A10573" i="1" s="1"/>
  <c r="A10572" i="1" a="1"/>
  <c r="A10572" i="1" s="1"/>
  <c r="A10571" i="1" a="1"/>
  <c r="A10571" i="1" s="1"/>
  <c r="A10570" i="1" a="1"/>
  <c r="A10570" i="1" s="1"/>
  <c r="A10569" i="1" a="1"/>
  <c r="A10569" i="1" s="1"/>
  <c r="A10568" i="1" a="1"/>
  <c r="A10568" i="1" s="1"/>
  <c r="A10567" i="1" a="1"/>
  <c r="A10567" i="1" s="1"/>
  <c r="A10566" i="1"/>
  <c r="A10566" i="1" a="1"/>
  <c r="A10565" i="1" a="1"/>
  <c r="A10565" i="1" s="1"/>
  <c r="A10564" i="1" a="1"/>
  <c r="A10564" i="1" s="1"/>
  <c r="A10563" i="1" a="1"/>
  <c r="A10563" i="1" s="1"/>
  <c r="A10562" i="1" a="1"/>
  <c r="A10562" i="1" s="1"/>
  <c r="A10561" i="1" a="1"/>
  <c r="A10561" i="1" s="1"/>
  <c r="A10560" i="1" a="1"/>
  <c r="A10560" i="1" s="1"/>
  <c r="A10559" i="1" a="1"/>
  <c r="A10559" i="1" s="1"/>
  <c r="A10558" i="1" a="1"/>
  <c r="A10558" i="1" s="1"/>
  <c r="A10557" i="1" a="1"/>
  <c r="A10557" i="1" s="1"/>
  <c r="A10556" i="1" a="1"/>
  <c r="A10556" i="1" s="1"/>
  <c r="A10555" i="1" a="1"/>
  <c r="A10555" i="1" s="1"/>
  <c r="A10554" i="1" a="1"/>
  <c r="A10554" i="1" s="1"/>
  <c r="A10553" i="1" a="1"/>
  <c r="A10553" i="1" s="1"/>
  <c r="A10552" i="1" a="1"/>
  <c r="A10552" i="1" s="1"/>
  <c r="A10551" i="1" a="1"/>
  <c r="A10551" i="1" s="1"/>
  <c r="A10550" i="1" a="1"/>
  <c r="A10550" i="1" s="1"/>
  <c r="A10549" i="1" a="1"/>
  <c r="A10549" i="1" s="1"/>
  <c r="A10548" i="1" a="1"/>
  <c r="A10548" i="1" s="1"/>
  <c r="A10547" i="1" a="1"/>
  <c r="A10547" i="1" s="1"/>
  <c r="A10546" i="1" a="1"/>
  <c r="A10546" i="1" s="1"/>
  <c r="A10545" i="1" a="1"/>
  <c r="A10545" i="1" s="1"/>
  <c r="A10544" i="1" a="1"/>
  <c r="A10544" i="1" s="1"/>
  <c r="A10543" i="1" a="1"/>
  <c r="A10543" i="1" s="1"/>
  <c r="A10542" i="1" a="1"/>
  <c r="A10542" i="1" s="1"/>
  <c r="A10541" i="1" a="1"/>
  <c r="A10541" i="1" s="1"/>
  <c r="A10540" i="1" a="1"/>
  <c r="A10540" i="1" s="1"/>
  <c r="A10539" i="1" a="1"/>
  <c r="A10539" i="1" s="1"/>
  <c r="A10538" i="1" a="1"/>
  <c r="A10538" i="1" s="1"/>
  <c r="A10537" i="1" a="1"/>
  <c r="A10537" i="1" s="1"/>
  <c r="A10536" i="1" a="1"/>
  <c r="A10536" i="1" s="1"/>
  <c r="A10535" i="1" a="1"/>
  <c r="A10535" i="1" s="1"/>
  <c r="A10534" i="1" a="1"/>
  <c r="A10534" i="1" s="1"/>
  <c r="A10533" i="1" a="1"/>
  <c r="A10533" i="1" s="1"/>
  <c r="A10532" i="1" a="1"/>
  <c r="A10532" i="1" s="1"/>
  <c r="A10531" i="1" a="1"/>
  <c r="A10531" i="1" s="1"/>
  <c r="A10530" i="1" a="1"/>
  <c r="A10530" i="1" s="1"/>
  <c r="A10529" i="1" a="1"/>
  <c r="A10529" i="1" s="1"/>
  <c r="A10528" i="1" a="1"/>
  <c r="A10528" i="1" s="1"/>
  <c r="A10527" i="1" a="1"/>
  <c r="A10527" i="1" s="1"/>
  <c r="A10526" i="1" a="1"/>
  <c r="A10526" i="1" s="1"/>
  <c r="A10525" i="1" a="1"/>
  <c r="A10525" i="1" s="1"/>
  <c r="A10524" i="1" a="1"/>
  <c r="A10524" i="1" s="1"/>
  <c r="A10523" i="1" a="1"/>
  <c r="A10523" i="1" s="1"/>
  <c r="A10522" i="1" a="1"/>
  <c r="A10522" i="1" s="1"/>
  <c r="A10521" i="1" a="1"/>
  <c r="A10521" i="1" s="1"/>
  <c r="A10520" i="1" a="1"/>
  <c r="A10520" i="1" s="1"/>
  <c r="A10519" i="1" a="1"/>
  <c r="A10519" i="1" s="1"/>
  <c r="A10518" i="1" a="1"/>
  <c r="A10518" i="1" s="1"/>
  <c r="A10517" i="1" a="1"/>
  <c r="A10517" i="1" s="1"/>
  <c r="A10516" i="1" a="1"/>
  <c r="A10516" i="1" s="1"/>
  <c r="A10515" i="1" a="1"/>
  <c r="A10515" i="1" s="1"/>
  <c r="A10514" i="1" a="1"/>
  <c r="A10514" i="1" s="1"/>
  <c r="A10513" i="1" a="1"/>
  <c r="A10513" i="1" s="1"/>
  <c r="A10512" i="1" a="1"/>
  <c r="A10512" i="1" s="1"/>
  <c r="A10511" i="1" a="1"/>
  <c r="A10511" i="1" s="1"/>
  <c r="A10510" i="1" a="1"/>
  <c r="A10510" i="1" s="1"/>
  <c r="A10509" i="1" a="1"/>
  <c r="A10509" i="1" s="1"/>
  <c r="A10508" i="1" a="1"/>
  <c r="A10508" i="1" s="1"/>
  <c r="A10507" i="1" a="1"/>
  <c r="A10507" i="1" s="1"/>
  <c r="A10506" i="1" a="1"/>
  <c r="A10506" i="1" s="1"/>
  <c r="A10505" i="1" a="1"/>
  <c r="A10505" i="1" s="1"/>
  <c r="A10504" i="1" a="1"/>
  <c r="A10504" i="1" s="1"/>
  <c r="A10503" i="1" a="1"/>
  <c r="A10503" i="1" s="1"/>
  <c r="A10502" i="1" a="1"/>
  <c r="A10502" i="1" s="1"/>
  <c r="A10501" i="1" a="1"/>
  <c r="A10501" i="1" s="1"/>
  <c r="A10500" i="1" a="1"/>
  <c r="A10500" i="1" s="1"/>
  <c r="A10499" i="1" a="1"/>
  <c r="A10499" i="1" s="1"/>
  <c r="A10498" i="1" a="1"/>
  <c r="A10498" i="1" s="1"/>
  <c r="A10497" i="1" a="1"/>
  <c r="A10497" i="1" s="1"/>
  <c r="A10496" i="1" a="1"/>
  <c r="A10496" i="1" s="1"/>
  <c r="A10495" i="1" a="1"/>
  <c r="A10495" i="1" s="1"/>
  <c r="A10494" i="1" a="1"/>
  <c r="A10494" i="1" s="1"/>
  <c r="A10493" i="1" a="1"/>
  <c r="A10493" i="1" s="1"/>
  <c r="A10492" i="1" a="1"/>
  <c r="A10492" i="1" s="1"/>
  <c r="A10491" i="1" a="1"/>
  <c r="A10491" i="1" s="1"/>
  <c r="A10490" i="1" a="1"/>
  <c r="A10490" i="1" s="1"/>
  <c r="A10489" i="1" a="1"/>
  <c r="A10489" i="1" s="1"/>
  <c r="A10488" i="1" a="1"/>
  <c r="A10488" i="1" s="1"/>
  <c r="A10487" i="1" a="1"/>
  <c r="A10487" i="1" s="1"/>
  <c r="A10486" i="1" a="1"/>
  <c r="A10486" i="1" s="1"/>
  <c r="A10485" i="1" a="1"/>
  <c r="A10485" i="1" s="1"/>
  <c r="A10484" i="1" a="1"/>
  <c r="A10484" i="1" s="1"/>
  <c r="A10483" i="1" a="1"/>
  <c r="A10483" i="1" s="1"/>
  <c r="A10482" i="1" a="1"/>
  <c r="A10482" i="1" s="1"/>
  <c r="A10481" i="1" a="1"/>
  <c r="A10481" i="1" s="1"/>
  <c r="A10480" i="1" a="1"/>
  <c r="A10480" i="1" s="1"/>
  <c r="A10479" i="1" a="1"/>
  <c r="A10479" i="1" s="1"/>
  <c r="A10478" i="1" a="1"/>
  <c r="A10478" i="1" s="1"/>
  <c r="A10477" i="1" a="1"/>
  <c r="A10477" i="1" s="1"/>
  <c r="A10476" i="1" a="1"/>
  <c r="A10476" i="1" s="1"/>
  <c r="A10475" i="1" a="1"/>
  <c r="A10475" i="1" s="1"/>
  <c r="A10474" i="1" a="1"/>
  <c r="A10474" i="1" s="1"/>
  <c r="A10473" i="1" a="1"/>
  <c r="A10473" i="1" s="1"/>
  <c r="A10472" i="1" a="1"/>
  <c r="A10472" i="1" s="1"/>
  <c r="A10471" i="1" a="1"/>
  <c r="A10471" i="1" s="1"/>
  <c r="A10470" i="1" a="1"/>
  <c r="A10470" i="1" s="1"/>
  <c r="A10469" i="1" a="1"/>
  <c r="A10469" i="1" s="1"/>
  <c r="A10468" i="1" a="1"/>
  <c r="A10468" i="1" s="1"/>
  <c r="A10467" i="1" a="1"/>
  <c r="A10467" i="1" s="1"/>
  <c r="A10466" i="1" a="1"/>
  <c r="A10466" i="1" s="1"/>
  <c r="A10465" i="1" a="1"/>
  <c r="A10465" i="1" s="1"/>
  <c r="A10464" i="1" a="1"/>
  <c r="A10464" i="1" s="1"/>
  <c r="A10463" i="1" a="1"/>
  <c r="A10463" i="1" s="1"/>
  <c r="A10462" i="1" a="1"/>
  <c r="A10462" i="1" s="1"/>
  <c r="A10461" i="1" a="1"/>
  <c r="A10461" i="1" s="1"/>
  <c r="A10460" i="1" a="1"/>
  <c r="A10460" i="1" s="1"/>
  <c r="A10459" i="1" a="1"/>
  <c r="A10459" i="1" s="1"/>
  <c r="A10458" i="1" a="1"/>
  <c r="A10458" i="1" s="1"/>
  <c r="A10457" i="1"/>
  <c r="A10457" i="1" a="1"/>
  <c r="A10456" i="1" a="1"/>
  <c r="A10456" i="1" s="1"/>
  <c r="A10455" i="1" a="1"/>
  <c r="A10455" i="1" s="1"/>
  <c r="A10454" i="1" a="1"/>
  <c r="A10454" i="1" s="1"/>
  <c r="A10453" i="1" a="1"/>
  <c r="A10453" i="1" s="1"/>
  <c r="A10452" i="1" a="1"/>
  <c r="A10452" i="1" s="1"/>
  <c r="A10451" i="1" a="1"/>
  <c r="A10451" i="1" s="1"/>
  <c r="A10450" i="1" a="1"/>
  <c r="A10450" i="1" s="1"/>
  <c r="A10449" i="1" a="1"/>
  <c r="A10449" i="1" s="1"/>
  <c r="A10448" i="1" a="1"/>
  <c r="A10448" i="1" s="1"/>
  <c r="A10447" i="1" a="1"/>
  <c r="A10447" i="1" s="1"/>
  <c r="A10446" i="1" a="1"/>
  <c r="A10446" i="1" s="1"/>
  <c r="A10445" i="1" a="1"/>
  <c r="A10445" i="1" s="1"/>
  <c r="A10444" i="1" a="1"/>
  <c r="A10444" i="1" s="1"/>
  <c r="A10443" i="1" a="1"/>
  <c r="A10443" i="1" s="1"/>
  <c r="A10442" i="1" a="1"/>
  <c r="A10442" i="1" s="1"/>
  <c r="A10441" i="1" a="1"/>
  <c r="A10441" i="1" s="1"/>
  <c r="A10440" i="1" a="1"/>
  <c r="A10440" i="1" s="1"/>
  <c r="A10439" i="1" a="1"/>
  <c r="A10439" i="1" s="1"/>
  <c r="A10438" i="1" a="1"/>
  <c r="A10438" i="1" s="1"/>
  <c r="A10437" i="1" a="1"/>
  <c r="A10437" i="1" s="1"/>
  <c r="A10436" i="1" a="1"/>
  <c r="A10436" i="1" s="1"/>
  <c r="A10435" i="1" a="1"/>
  <c r="A10435" i="1" s="1"/>
  <c r="A10434" i="1" a="1"/>
  <c r="A10434" i="1" s="1"/>
  <c r="A10433" i="1" a="1"/>
  <c r="A10433" i="1" s="1"/>
  <c r="A10432" i="1" a="1"/>
  <c r="A10432" i="1" s="1"/>
  <c r="A10431" i="1" a="1"/>
  <c r="A10431" i="1" s="1"/>
  <c r="A10430" i="1" a="1"/>
  <c r="A10430" i="1" s="1"/>
  <c r="A10429" i="1" a="1"/>
  <c r="A10429" i="1" s="1"/>
  <c r="A10428" i="1" a="1"/>
  <c r="A10428" i="1" s="1"/>
  <c r="A10427" i="1" a="1"/>
  <c r="A10427" i="1" s="1"/>
  <c r="A10426" i="1" a="1"/>
  <c r="A10426" i="1" s="1"/>
  <c r="A10425" i="1" a="1"/>
  <c r="A10425" i="1" s="1"/>
  <c r="A10424" i="1" a="1"/>
  <c r="A10424" i="1" s="1"/>
  <c r="A10423" i="1" a="1"/>
  <c r="A10423" i="1" s="1"/>
  <c r="A10422" i="1" a="1"/>
  <c r="A10422" i="1" s="1"/>
  <c r="A10421" i="1" a="1"/>
  <c r="A10421" i="1" s="1"/>
  <c r="A10420" i="1" a="1"/>
  <c r="A10420" i="1" s="1"/>
  <c r="A10419" i="1" a="1"/>
  <c r="A10419" i="1" s="1"/>
  <c r="A10418" i="1" a="1"/>
  <c r="A10418" i="1" s="1"/>
  <c r="A10417" i="1" a="1"/>
  <c r="A10417" i="1" s="1"/>
  <c r="A10416" i="1" a="1"/>
  <c r="A10416" i="1" s="1"/>
  <c r="A10415" i="1" a="1"/>
  <c r="A10415" i="1" s="1"/>
  <c r="A10414" i="1" a="1"/>
  <c r="A10414" i="1" s="1"/>
  <c r="A10413" i="1" a="1"/>
  <c r="A10413" i="1" s="1"/>
  <c r="A10412" i="1" a="1"/>
  <c r="A10412" i="1" s="1"/>
  <c r="A10411" i="1" a="1"/>
  <c r="A10411" i="1" s="1"/>
  <c r="A10410" i="1" a="1"/>
  <c r="A10410" i="1" s="1"/>
  <c r="A10409" i="1" a="1"/>
  <c r="A10409" i="1" s="1"/>
  <c r="A10408" i="1" a="1"/>
  <c r="A10408" i="1" s="1"/>
  <c r="A10407" i="1" a="1"/>
  <c r="A10407" i="1" s="1"/>
  <c r="A10406" i="1" a="1"/>
  <c r="A10406" i="1" s="1"/>
  <c r="A10405" i="1" a="1"/>
  <c r="A10405" i="1" s="1"/>
  <c r="A10404" i="1" a="1"/>
  <c r="A10404" i="1" s="1"/>
  <c r="A10403" i="1" a="1"/>
  <c r="A10403" i="1" s="1"/>
  <c r="A10402" i="1" a="1"/>
  <c r="A10402" i="1" s="1"/>
  <c r="A10401" i="1" a="1"/>
  <c r="A10401" i="1" s="1"/>
  <c r="A10400" i="1" a="1"/>
  <c r="A10400" i="1" s="1"/>
  <c r="A10399" i="1" a="1"/>
  <c r="A10399" i="1" s="1"/>
  <c r="A10398" i="1" a="1"/>
  <c r="A10398" i="1" s="1"/>
  <c r="A10397" i="1" a="1"/>
  <c r="A10397" i="1" s="1"/>
  <c r="A10396" i="1" a="1"/>
  <c r="A10396" i="1" s="1"/>
  <c r="A10395" i="1" a="1"/>
  <c r="A10395" i="1" s="1"/>
  <c r="A10394" i="1" a="1"/>
  <c r="A10394" i="1" s="1"/>
  <c r="A10393" i="1" a="1"/>
  <c r="A10393" i="1" s="1"/>
  <c r="A10392" i="1" a="1"/>
  <c r="A10392" i="1" s="1"/>
  <c r="A10391" i="1" a="1"/>
  <c r="A10391" i="1" s="1"/>
  <c r="A10390" i="1" a="1"/>
  <c r="A10390" i="1" s="1"/>
  <c r="A10389" i="1" a="1"/>
  <c r="A10389" i="1" s="1"/>
  <c r="A10388" i="1" a="1"/>
  <c r="A10388" i="1" s="1"/>
  <c r="A10387" i="1" a="1"/>
  <c r="A10387" i="1" s="1"/>
  <c r="A10386" i="1" a="1"/>
  <c r="A10386" i="1" s="1"/>
  <c r="A10385" i="1" a="1"/>
  <c r="A10385" i="1" s="1"/>
  <c r="A10384" i="1" a="1"/>
  <c r="A10384" i="1" s="1"/>
  <c r="A10383" i="1" a="1"/>
  <c r="A10383" i="1" s="1"/>
  <c r="A10382" i="1" a="1"/>
  <c r="A10382" i="1" s="1"/>
  <c r="A10381" i="1" a="1"/>
  <c r="A10381" i="1" s="1"/>
  <c r="A10380" i="1" a="1"/>
  <c r="A10380" i="1" s="1"/>
  <c r="A10379" i="1" a="1"/>
  <c r="A10379" i="1" s="1"/>
  <c r="A10378" i="1" a="1"/>
  <c r="A10378" i="1" s="1"/>
  <c r="A10377" i="1" a="1"/>
  <c r="A10377" i="1" s="1"/>
  <c r="A10376" i="1" a="1"/>
  <c r="A10376" i="1" s="1"/>
  <c r="A10375" i="1" a="1"/>
  <c r="A10375" i="1" s="1"/>
  <c r="A10374" i="1" a="1"/>
  <c r="A10374" i="1" s="1"/>
  <c r="A10373" i="1" a="1"/>
  <c r="A10373" i="1" s="1"/>
  <c r="A10372" i="1" a="1"/>
  <c r="A10372" i="1" s="1"/>
  <c r="A10371" i="1" a="1"/>
  <c r="A10371" i="1" s="1"/>
  <c r="A10370" i="1" a="1"/>
  <c r="A10370" i="1" s="1"/>
  <c r="A10369" i="1" a="1"/>
  <c r="A10369" i="1" s="1"/>
  <c r="A10368" i="1" a="1"/>
  <c r="A10368" i="1" s="1"/>
  <c r="A10367" i="1" a="1"/>
  <c r="A10367" i="1" s="1"/>
  <c r="A10366" i="1" a="1"/>
  <c r="A10366" i="1" s="1"/>
  <c r="A10365" i="1" a="1"/>
  <c r="A10365" i="1" s="1"/>
  <c r="A10364" i="1" a="1"/>
  <c r="A10364" i="1" s="1"/>
  <c r="A10363" i="1" a="1"/>
  <c r="A10363" i="1" s="1"/>
  <c r="A10362" i="1" a="1"/>
  <c r="A10362" i="1" s="1"/>
  <c r="A10361" i="1" a="1"/>
  <c r="A10361" i="1" s="1"/>
  <c r="A10360" i="1" a="1"/>
  <c r="A10360" i="1" s="1"/>
  <c r="A10359" i="1" a="1"/>
  <c r="A10359" i="1" s="1"/>
  <c r="A10358" i="1" a="1"/>
  <c r="A10358" i="1" s="1"/>
  <c r="A10357" i="1" a="1"/>
  <c r="A10357" i="1" s="1"/>
  <c r="A10356" i="1" a="1"/>
  <c r="A10356" i="1" s="1"/>
  <c r="A10355" i="1" a="1"/>
  <c r="A10355" i="1" s="1"/>
  <c r="A10354" i="1" a="1"/>
  <c r="A10354" i="1" s="1"/>
  <c r="A10353" i="1" a="1"/>
  <c r="A10353" i="1" s="1"/>
  <c r="A10352" i="1" a="1"/>
  <c r="A10352" i="1" s="1"/>
  <c r="A10351" i="1" a="1"/>
  <c r="A10351" i="1" s="1"/>
  <c r="A10350" i="1" a="1"/>
  <c r="A10350" i="1" s="1"/>
  <c r="A10349" i="1" a="1"/>
  <c r="A10349" i="1" s="1"/>
  <c r="A10348" i="1" a="1"/>
  <c r="A10348" i="1" s="1"/>
  <c r="A10347" i="1" a="1"/>
  <c r="A10347" i="1" s="1"/>
  <c r="A10346" i="1" a="1"/>
  <c r="A10346" i="1" s="1"/>
  <c r="A10345" i="1" a="1"/>
  <c r="A10345" i="1" s="1"/>
  <c r="A10344" i="1" a="1"/>
  <c r="A10344" i="1" s="1"/>
  <c r="A10343" i="1" a="1"/>
  <c r="A10343" i="1" s="1"/>
  <c r="A10342" i="1" a="1"/>
  <c r="A10342" i="1" s="1"/>
  <c r="A10341" i="1" a="1"/>
  <c r="A10341" i="1" s="1"/>
  <c r="A10340" i="1" a="1"/>
  <c r="A10340" i="1" s="1"/>
  <c r="A10339" i="1" a="1"/>
  <c r="A10339" i="1" s="1"/>
  <c r="A10338" i="1" a="1"/>
  <c r="A10338" i="1" s="1"/>
  <c r="A10337" i="1" a="1"/>
  <c r="A10337" i="1" s="1"/>
  <c r="A10336" i="1" a="1"/>
  <c r="A10336" i="1" s="1"/>
  <c r="A10335" i="1" a="1"/>
  <c r="A10335" i="1" s="1"/>
  <c r="A10334" i="1" a="1"/>
  <c r="A10334" i="1" s="1"/>
  <c r="A10333" i="1" a="1"/>
  <c r="A10333" i="1" s="1"/>
  <c r="A10332" i="1" a="1"/>
  <c r="A10332" i="1" s="1"/>
  <c r="A10331" i="1" a="1"/>
  <c r="A10331" i="1" s="1"/>
  <c r="A10330" i="1" a="1"/>
  <c r="A10330" i="1" s="1"/>
  <c r="A10329" i="1" a="1"/>
  <c r="A10329" i="1" s="1"/>
  <c r="A10328" i="1" a="1"/>
  <c r="A10328" i="1" s="1"/>
  <c r="A10327" i="1" a="1"/>
  <c r="A10327" i="1" s="1"/>
  <c r="A10326" i="1" a="1"/>
  <c r="A10326" i="1" s="1"/>
  <c r="A10325" i="1" a="1"/>
  <c r="A10325" i="1" s="1"/>
  <c r="A10324" i="1" a="1"/>
  <c r="A10324" i="1" s="1"/>
  <c r="A10323" i="1" a="1"/>
  <c r="A10323" i="1" s="1"/>
  <c r="A10322" i="1" a="1"/>
  <c r="A10322" i="1" s="1"/>
  <c r="A10321" i="1" a="1"/>
  <c r="A10321" i="1" s="1"/>
  <c r="A10320" i="1" a="1"/>
  <c r="A10320" i="1" s="1"/>
  <c r="A10319" i="1" a="1"/>
  <c r="A10319" i="1" s="1"/>
  <c r="A10318" i="1" a="1"/>
  <c r="A10318" i="1" s="1"/>
  <c r="A10317" i="1"/>
  <c r="A10317" i="1" a="1"/>
  <c r="A10316" i="1" a="1"/>
  <c r="A10316" i="1" s="1"/>
  <c r="A10315" i="1" a="1"/>
  <c r="A10315" i="1" s="1"/>
  <c r="A10314" i="1" a="1"/>
  <c r="A10314" i="1" s="1"/>
  <c r="A10313" i="1" a="1"/>
  <c r="A10313" i="1" s="1"/>
  <c r="A10312" i="1" a="1"/>
  <c r="A10312" i="1" s="1"/>
  <c r="A10311" i="1" a="1"/>
  <c r="A10311" i="1" s="1"/>
  <c r="A10310" i="1" a="1"/>
  <c r="A10310" i="1" s="1"/>
  <c r="A10309" i="1" a="1"/>
  <c r="A10309" i="1" s="1"/>
  <c r="A10308" i="1" a="1"/>
  <c r="A10308" i="1" s="1"/>
  <c r="A10307" i="1" a="1"/>
  <c r="A10307" i="1" s="1"/>
  <c r="A10306" i="1" a="1"/>
  <c r="A10306" i="1" s="1"/>
  <c r="A10305" i="1" a="1"/>
  <c r="A10305" i="1" s="1"/>
  <c r="A10304" i="1" a="1"/>
  <c r="A10304" i="1" s="1"/>
  <c r="A10303" i="1" a="1"/>
  <c r="A10303" i="1" s="1"/>
  <c r="A10302" i="1" a="1"/>
  <c r="A10302" i="1" s="1"/>
  <c r="A10301" i="1" a="1"/>
  <c r="A10301" i="1" s="1"/>
  <c r="A10300" i="1" a="1"/>
  <c r="A10300" i="1" s="1"/>
  <c r="A10299" i="1" a="1"/>
  <c r="A10299" i="1" s="1"/>
  <c r="A10298" i="1" a="1"/>
  <c r="A10298" i="1" s="1"/>
  <c r="A10297" i="1" a="1"/>
  <c r="A10297" i="1" s="1"/>
  <c r="A10296" i="1" a="1"/>
  <c r="A10296" i="1" s="1"/>
  <c r="A10295" i="1" a="1"/>
  <c r="A10295" i="1" s="1"/>
  <c r="A10294" i="1" a="1"/>
  <c r="A10294" i="1" s="1"/>
  <c r="A10293" i="1" a="1"/>
  <c r="A10293" i="1" s="1"/>
  <c r="A10292" i="1" a="1"/>
  <c r="A10292" i="1" s="1"/>
  <c r="A10291" i="1" a="1"/>
  <c r="A10291" i="1" s="1"/>
  <c r="A10290" i="1" a="1"/>
  <c r="A10290" i="1" s="1"/>
  <c r="A10289" i="1" a="1"/>
  <c r="A10289" i="1" s="1"/>
  <c r="A10288" i="1" a="1"/>
  <c r="A10288" i="1" s="1"/>
  <c r="A10287" i="1" a="1"/>
  <c r="A10287" i="1" s="1"/>
  <c r="A10286" i="1" a="1"/>
  <c r="A10286" i="1" s="1"/>
  <c r="A10285" i="1" a="1"/>
  <c r="A10285" i="1" s="1"/>
  <c r="A10284" i="1" a="1"/>
  <c r="A10284" i="1" s="1"/>
  <c r="A10283" i="1" a="1"/>
  <c r="A10283" i="1" s="1"/>
  <c r="A10282" i="1" a="1"/>
  <c r="A10282" i="1" s="1"/>
  <c r="A10281" i="1" a="1"/>
  <c r="A10281" i="1" s="1"/>
  <c r="A10280" i="1" a="1"/>
  <c r="A10280" i="1" s="1"/>
  <c r="A10279" i="1" a="1"/>
  <c r="A10279" i="1" s="1"/>
  <c r="A10278" i="1" a="1"/>
  <c r="A10278" i="1" s="1"/>
  <c r="A10277" i="1" a="1"/>
  <c r="A10277" i="1" s="1"/>
  <c r="A10276" i="1" a="1"/>
  <c r="A10276" i="1" s="1"/>
  <c r="A10275" i="1" a="1"/>
  <c r="A10275" i="1" s="1"/>
  <c r="A10274" i="1" a="1"/>
  <c r="A10274" i="1" s="1"/>
  <c r="A10273" i="1" a="1"/>
  <c r="A10273" i="1" s="1"/>
  <c r="A10272" i="1" a="1"/>
  <c r="A10272" i="1" s="1"/>
  <c r="A10271" i="1" a="1"/>
  <c r="A10271" i="1" s="1"/>
  <c r="A10270" i="1" a="1"/>
  <c r="A10270" i="1" s="1"/>
  <c r="A10269" i="1" a="1"/>
  <c r="A10269" i="1" s="1"/>
  <c r="A10268" i="1" a="1"/>
  <c r="A10268" i="1" s="1"/>
  <c r="A10267" i="1" a="1"/>
  <c r="A10267" i="1" s="1"/>
  <c r="A10266" i="1" a="1"/>
  <c r="A10266" i="1" s="1"/>
  <c r="A10265" i="1" a="1"/>
  <c r="A10265" i="1" s="1"/>
  <c r="A10264" i="1" a="1"/>
  <c r="A10264" i="1" s="1"/>
  <c r="A10263" i="1" a="1"/>
  <c r="A10263" i="1" s="1"/>
  <c r="A10262" i="1" a="1"/>
  <c r="A10262" i="1" s="1"/>
  <c r="A10261" i="1" a="1"/>
  <c r="A10261" i="1" s="1"/>
  <c r="A10260" i="1" a="1"/>
  <c r="A10260" i="1" s="1"/>
  <c r="A10259" i="1" a="1"/>
  <c r="A10259" i="1" s="1"/>
  <c r="A10258" i="1" a="1"/>
  <c r="A10258" i="1" s="1"/>
  <c r="A10257" i="1" a="1"/>
  <c r="A10257" i="1" s="1"/>
  <c r="A10256" i="1" a="1"/>
  <c r="A10256" i="1" s="1"/>
  <c r="A10255" i="1" a="1"/>
  <c r="A10255" i="1" s="1"/>
  <c r="A10254" i="1" a="1"/>
  <c r="A10254" i="1" s="1"/>
  <c r="A10253" i="1" a="1"/>
  <c r="A10253" i="1" s="1"/>
  <c r="A10252" i="1" a="1"/>
  <c r="A10252" i="1" s="1"/>
  <c r="A10251" i="1" a="1"/>
  <c r="A10251" i="1" s="1"/>
  <c r="A10250" i="1" a="1"/>
  <c r="A10250" i="1" s="1"/>
  <c r="A10249" i="1" a="1"/>
  <c r="A10249" i="1" s="1"/>
  <c r="A10248" i="1" a="1"/>
  <c r="A10248" i="1" s="1"/>
  <c r="A10247" i="1" a="1"/>
  <c r="A10247" i="1" s="1"/>
  <c r="A10246" i="1" a="1"/>
  <c r="A10246" i="1" s="1"/>
  <c r="A10245" i="1" a="1"/>
  <c r="A10245" i="1" s="1"/>
  <c r="A10244" i="1" a="1"/>
  <c r="A10244" i="1" s="1"/>
  <c r="A10243" i="1" a="1"/>
  <c r="A10243" i="1" s="1"/>
  <c r="A10242" i="1" a="1"/>
  <c r="A10242" i="1" s="1"/>
  <c r="A10241" i="1" a="1"/>
  <c r="A10241" i="1" s="1"/>
  <c r="A10240" i="1" a="1"/>
  <c r="A10240" i="1" s="1"/>
  <c r="A10239" i="1" a="1"/>
  <c r="A10239" i="1" s="1"/>
  <c r="A10238" i="1" a="1"/>
  <c r="A10238" i="1" s="1"/>
  <c r="A10237" i="1" a="1"/>
  <c r="A10237" i="1" s="1"/>
  <c r="A10236" i="1" a="1"/>
  <c r="A10236" i="1" s="1"/>
  <c r="A10235" i="1" a="1"/>
  <c r="A10235" i="1" s="1"/>
  <c r="A10234" i="1" a="1"/>
  <c r="A10234" i="1" s="1"/>
  <c r="A10233" i="1" a="1"/>
  <c r="A10233" i="1" s="1"/>
  <c r="A10232" i="1" a="1"/>
  <c r="A10232" i="1" s="1"/>
  <c r="A10231" i="1" a="1"/>
  <c r="A10231" i="1" s="1"/>
  <c r="A10230" i="1" a="1"/>
  <c r="A10230" i="1" s="1"/>
  <c r="A10229" i="1" a="1"/>
  <c r="A10229" i="1" s="1"/>
  <c r="A10228" i="1" a="1"/>
  <c r="A10228" i="1" s="1"/>
  <c r="A10227" i="1" a="1"/>
  <c r="A10227" i="1" s="1"/>
  <c r="A10226" i="1" a="1"/>
  <c r="A10226" i="1" s="1"/>
  <c r="A10225" i="1" a="1"/>
  <c r="A10225" i="1" s="1"/>
  <c r="A10224" i="1" a="1"/>
  <c r="A10224" i="1" s="1"/>
  <c r="A10223" i="1" a="1"/>
  <c r="A10223" i="1" s="1"/>
  <c r="A10222" i="1" a="1"/>
  <c r="A10222" i="1" s="1"/>
  <c r="A10221" i="1" a="1"/>
  <c r="A10221" i="1" s="1"/>
  <c r="A10220" i="1" a="1"/>
  <c r="A10220" i="1" s="1"/>
  <c r="A10219" i="1" a="1"/>
  <c r="A10219" i="1" s="1"/>
  <c r="A10218" i="1" a="1"/>
  <c r="A10218" i="1" s="1"/>
  <c r="A10217" i="1" a="1"/>
  <c r="A10217" i="1" s="1"/>
  <c r="A10216" i="1" a="1"/>
  <c r="A10216" i="1" s="1"/>
  <c r="A10215" i="1" a="1"/>
  <c r="A10215" i="1" s="1"/>
  <c r="A10214" i="1" a="1"/>
  <c r="A10214" i="1" s="1"/>
  <c r="A10213" i="1" a="1"/>
  <c r="A10213" i="1" s="1"/>
  <c r="A10212" i="1" a="1"/>
  <c r="A10212" i="1" s="1"/>
  <c r="A10211" i="1" a="1"/>
  <c r="A10211" i="1" s="1"/>
  <c r="A10210" i="1"/>
  <c r="A10210" i="1" a="1"/>
  <c r="A10209" i="1" a="1"/>
  <c r="A10209" i="1" s="1"/>
  <c r="A10208" i="1" a="1"/>
  <c r="A10208" i="1" s="1"/>
  <c r="A10207" i="1" a="1"/>
  <c r="A10207" i="1" s="1"/>
  <c r="A10206" i="1" a="1"/>
  <c r="A10206" i="1" s="1"/>
  <c r="A10205" i="1" a="1"/>
  <c r="A10205" i="1" s="1"/>
  <c r="A10204" i="1" a="1"/>
  <c r="A10204" i="1" s="1"/>
  <c r="A10203" i="1" a="1"/>
  <c r="A10203" i="1" s="1"/>
  <c r="A10202" i="1" a="1"/>
  <c r="A10202" i="1" s="1"/>
  <c r="A10201" i="1" a="1"/>
  <c r="A10201" i="1" s="1"/>
  <c r="A10200" i="1" a="1"/>
  <c r="A10200" i="1" s="1"/>
  <c r="A10199" i="1"/>
  <c r="A10199" i="1" a="1"/>
  <c r="A10198" i="1" a="1"/>
  <c r="A10198" i="1" s="1"/>
  <c r="A10197" i="1" a="1"/>
  <c r="A10197" i="1" s="1"/>
  <c r="A10196" i="1" a="1"/>
  <c r="A10196" i="1" s="1"/>
  <c r="A10195" i="1" a="1"/>
  <c r="A10195" i="1" s="1"/>
  <c r="A10194" i="1" a="1"/>
  <c r="A10194" i="1" s="1"/>
  <c r="A10193" i="1" a="1"/>
  <c r="A10193" i="1" s="1"/>
  <c r="A10192" i="1" a="1"/>
  <c r="A10192" i="1" s="1"/>
  <c r="A10191" i="1" a="1"/>
  <c r="A10191" i="1" s="1"/>
  <c r="A10190" i="1" a="1"/>
  <c r="A10190" i="1" s="1"/>
  <c r="A10189" i="1" a="1"/>
  <c r="A10189" i="1" s="1"/>
  <c r="A10188" i="1" a="1"/>
  <c r="A10188" i="1" s="1"/>
  <c r="A10187" i="1" a="1"/>
  <c r="A10187" i="1" s="1"/>
  <c r="A10186" i="1" a="1"/>
  <c r="A10186" i="1" s="1"/>
  <c r="A10185" i="1" a="1"/>
  <c r="A10185" i="1" s="1"/>
  <c r="A10184" i="1" a="1"/>
  <c r="A10184" i="1" s="1"/>
  <c r="A10183" i="1"/>
  <c r="A10183" i="1" a="1"/>
  <c r="A10182" i="1" a="1"/>
  <c r="A10182" i="1" s="1"/>
  <c r="A10181" i="1" a="1"/>
  <c r="A10181" i="1" s="1"/>
  <c r="A10180" i="1" a="1"/>
  <c r="A10180" i="1" s="1"/>
  <c r="A10179" i="1" a="1"/>
  <c r="A10179" i="1" s="1"/>
  <c r="A10178" i="1" a="1"/>
  <c r="A10178" i="1" s="1"/>
  <c r="A10177" i="1" a="1"/>
  <c r="A10177" i="1" s="1"/>
  <c r="A10176" i="1" a="1"/>
  <c r="A10176" i="1" s="1"/>
  <c r="A10175" i="1" a="1"/>
  <c r="A10175" i="1" s="1"/>
  <c r="A10174" i="1" a="1"/>
  <c r="A10174" i="1" s="1"/>
  <c r="A10173" i="1" a="1"/>
  <c r="A10173" i="1" s="1"/>
  <c r="A10172" i="1" a="1"/>
  <c r="A10172" i="1" s="1"/>
  <c r="A10171" i="1" a="1"/>
  <c r="A10171" i="1" s="1"/>
  <c r="A10170" i="1" a="1"/>
  <c r="A10170" i="1" s="1"/>
  <c r="A10169" i="1" a="1"/>
  <c r="A10169" i="1" s="1"/>
  <c r="A10168" i="1" a="1"/>
  <c r="A10168" i="1" s="1"/>
  <c r="A10167" i="1" a="1"/>
  <c r="A10167" i="1" s="1"/>
  <c r="A10166" i="1" a="1"/>
  <c r="A10166" i="1" s="1"/>
  <c r="A10165" i="1" a="1"/>
  <c r="A10165" i="1" s="1"/>
  <c r="A10164" i="1" a="1"/>
  <c r="A10164" i="1" s="1"/>
  <c r="A10163" i="1" a="1"/>
  <c r="A10163" i="1" s="1"/>
  <c r="A10162" i="1" a="1"/>
  <c r="A10162" i="1" s="1"/>
  <c r="A10161" i="1" a="1"/>
  <c r="A10161" i="1" s="1"/>
  <c r="A10160" i="1" a="1"/>
  <c r="A10160" i="1" s="1"/>
  <c r="A10159" i="1" a="1"/>
  <c r="A10159" i="1" s="1"/>
  <c r="A10158" i="1" a="1"/>
  <c r="A10158" i="1" s="1"/>
  <c r="A10157" i="1" a="1"/>
  <c r="A10157" i="1" s="1"/>
  <c r="A10156" i="1" a="1"/>
  <c r="A10156" i="1" s="1"/>
  <c r="A10155" i="1" a="1"/>
  <c r="A10155" i="1" s="1"/>
  <c r="A10154" i="1" a="1"/>
  <c r="A10154" i="1" s="1"/>
  <c r="A10153" i="1" a="1"/>
  <c r="A10153" i="1" s="1"/>
  <c r="A10152" i="1" a="1"/>
  <c r="A10152" i="1" s="1"/>
  <c r="A10151" i="1" a="1"/>
  <c r="A10151" i="1" s="1"/>
  <c r="A10150" i="1" a="1"/>
  <c r="A10150" i="1" s="1"/>
  <c r="A10149" i="1" a="1"/>
  <c r="A10149" i="1" s="1"/>
  <c r="A10148" i="1" a="1"/>
  <c r="A10148" i="1" s="1"/>
  <c r="A10147" i="1" a="1"/>
  <c r="A10147" i="1" s="1"/>
  <c r="A10146" i="1" a="1"/>
  <c r="A10146" i="1" s="1"/>
  <c r="A10145" i="1" a="1"/>
  <c r="A10145" i="1" s="1"/>
  <c r="A10144" i="1" a="1"/>
  <c r="A10144" i="1" s="1"/>
  <c r="A10143" i="1" a="1"/>
  <c r="A10143" i="1" s="1"/>
  <c r="A10142" i="1" a="1"/>
  <c r="A10142" i="1" s="1"/>
  <c r="A10141" i="1" a="1"/>
  <c r="A10141" i="1" s="1"/>
  <c r="A10140" i="1" a="1"/>
  <c r="A10140" i="1" s="1"/>
  <c r="A10139" i="1" a="1"/>
  <c r="A10139" i="1" s="1"/>
  <c r="A10138" i="1" a="1"/>
  <c r="A10138" i="1" s="1"/>
  <c r="A10137" i="1" a="1"/>
  <c r="A10137" i="1" s="1"/>
  <c r="A10136" i="1" a="1"/>
  <c r="A10136" i="1" s="1"/>
  <c r="A10135" i="1" a="1"/>
  <c r="A10135" i="1" s="1"/>
  <c r="A10134" i="1" a="1"/>
  <c r="A10134" i="1" s="1"/>
  <c r="A10133" i="1" a="1"/>
  <c r="A10133" i="1" s="1"/>
  <c r="A10132" i="1" a="1"/>
  <c r="A10132" i="1" s="1"/>
  <c r="A10131" i="1" a="1"/>
  <c r="A10131" i="1" s="1"/>
  <c r="A10130" i="1" a="1"/>
  <c r="A10130" i="1" s="1"/>
  <c r="A10129" i="1" a="1"/>
  <c r="A10129" i="1" s="1"/>
  <c r="A10128" i="1" a="1"/>
  <c r="A10128" i="1" s="1"/>
  <c r="A10127" i="1" a="1"/>
  <c r="A10127" i="1" s="1"/>
  <c r="A10126" i="1" a="1"/>
  <c r="A10126" i="1" s="1"/>
  <c r="A10125" i="1" a="1"/>
  <c r="A10125" i="1" s="1"/>
  <c r="A10124" i="1" a="1"/>
  <c r="A10124" i="1" s="1"/>
  <c r="A10123" i="1" a="1"/>
  <c r="A10123" i="1" s="1"/>
  <c r="A10122" i="1" a="1"/>
  <c r="A10122" i="1" s="1"/>
  <c r="A10121" i="1" a="1"/>
  <c r="A10121" i="1" s="1"/>
  <c r="A10120" i="1" a="1"/>
  <c r="A10120" i="1" s="1"/>
  <c r="A10119" i="1" a="1"/>
  <c r="A10119" i="1" s="1"/>
  <c r="A10118" i="1" a="1"/>
  <c r="A10118" i="1" s="1"/>
  <c r="A10117" i="1" a="1"/>
  <c r="A10117" i="1" s="1"/>
  <c r="A10116" i="1" a="1"/>
  <c r="A10116" i="1" s="1"/>
  <c r="A10115" i="1" a="1"/>
  <c r="A10115" i="1" s="1"/>
  <c r="A10114" i="1" a="1"/>
  <c r="A10114" i="1" s="1"/>
  <c r="A10113" i="1" a="1"/>
  <c r="A10113" i="1" s="1"/>
  <c r="A10112" i="1" a="1"/>
  <c r="A10112" i="1" s="1"/>
  <c r="A10111" i="1" a="1"/>
  <c r="A10111" i="1" s="1"/>
  <c r="A10110" i="1" a="1"/>
  <c r="A10110" i="1" s="1"/>
  <c r="A10109" i="1" a="1"/>
  <c r="A10109" i="1" s="1"/>
  <c r="A10108" i="1" a="1"/>
  <c r="A10108" i="1" s="1"/>
  <c r="A10107" i="1" a="1"/>
  <c r="A10107" i="1" s="1"/>
  <c r="A10106" i="1" a="1"/>
  <c r="A10106" i="1" s="1"/>
  <c r="A10105" i="1" a="1"/>
  <c r="A10105" i="1" s="1"/>
  <c r="A10104" i="1" a="1"/>
  <c r="A10104" i="1" s="1"/>
  <c r="A10103" i="1" a="1"/>
  <c r="A10103" i="1" s="1"/>
  <c r="A10102" i="1" a="1"/>
  <c r="A10102" i="1" s="1"/>
  <c r="A10101" i="1" a="1"/>
  <c r="A10101" i="1" s="1"/>
  <c r="A10100" i="1" a="1"/>
  <c r="A10100" i="1" s="1"/>
  <c r="A10099" i="1" a="1"/>
  <c r="A10099" i="1" s="1"/>
  <c r="A10098" i="1" a="1"/>
  <c r="A10098" i="1" s="1"/>
  <c r="A10097" i="1" a="1"/>
  <c r="A10097" i="1" s="1"/>
  <c r="A10096" i="1" a="1"/>
  <c r="A10096" i="1" s="1"/>
  <c r="A10095" i="1" a="1"/>
  <c r="A10095" i="1" s="1"/>
  <c r="A10094" i="1" a="1"/>
  <c r="A10094" i="1" s="1"/>
  <c r="A10093" i="1" a="1"/>
  <c r="A10093" i="1" s="1"/>
  <c r="A10092" i="1" a="1"/>
  <c r="A10092" i="1" s="1"/>
  <c r="A10091" i="1" a="1"/>
  <c r="A10091" i="1" s="1"/>
  <c r="A10090" i="1" a="1"/>
  <c r="A10090" i="1" s="1"/>
  <c r="A10089" i="1" a="1"/>
  <c r="A10089" i="1" s="1"/>
  <c r="A10088" i="1" a="1"/>
  <c r="A10088" i="1" s="1"/>
  <c r="A10087" i="1" a="1"/>
  <c r="A10087" i="1" s="1"/>
  <c r="A10086" i="1" a="1"/>
  <c r="A10086" i="1" s="1"/>
  <c r="A10085" i="1" a="1"/>
  <c r="A10085" i="1" s="1"/>
  <c r="A10084" i="1" a="1"/>
  <c r="A10084" i="1" s="1"/>
  <c r="A10083" i="1" a="1"/>
  <c r="A10083" i="1" s="1"/>
  <c r="A10082" i="1" a="1"/>
  <c r="A10082" i="1" s="1"/>
  <c r="A10081" i="1" a="1"/>
  <c r="A10081" i="1" s="1"/>
  <c r="A10080" i="1" a="1"/>
  <c r="A10080" i="1" s="1"/>
  <c r="A10079" i="1" a="1"/>
  <c r="A10079" i="1" s="1"/>
  <c r="A10078" i="1" a="1"/>
  <c r="A10078" i="1" s="1"/>
  <c r="A10077" i="1" a="1"/>
  <c r="A10077" i="1" s="1"/>
  <c r="A10076" i="1" a="1"/>
  <c r="A10076" i="1" s="1"/>
  <c r="A10075" i="1" a="1"/>
  <c r="A10075" i="1" s="1"/>
  <c r="A10074" i="1" a="1"/>
  <c r="A10074" i="1" s="1"/>
  <c r="A10073" i="1" a="1"/>
  <c r="A10073" i="1" s="1"/>
  <c r="A10072" i="1" a="1"/>
  <c r="A10072" i="1" s="1"/>
  <c r="A10071" i="1" a="1"/>
  <c r="A10071" i="1" s="1"/>
  <c r="A10070" i="1" a="1"/>
  <c r="A10070" i="1" s="1"/>
  <c r="A10069" i="1" a="1"/>
  <c r="A10069" i="1" s="1"/>
  <c r="A10068" i="1" a="1"/>
  <c r="A10068" i="1" s="1"/>
  <c r="A10067" i="1" a="1"/>
  <c r="A10067" i="1" s="1"/>
  <c r="A10066" i="1" a="1"/>
  <c r="A10066" i="1" s="1"/>
  <c r="A10065" i="1" a="1"/>
  <c r="A10065" i="1" s="1"/>
  <c r="A10064" i="1" a="1"/>
  <c r="A10064" i="1" s="1"/>
  <c r="A10063" i="1" a="1"/>
  <c r="A10063" i="1" s="1"/>
  <c r="A10062" i="1" a="1"/>
  <c r="A10062" i="1" s="1"/>
  <c r="A10061" i="1" a="1"/>
  <c r="A10061" i="1" s="1"/>
  <c r="A10060" i="1" a="1"/>
  <c r="A10060" i="1" s="1"/>
  <c r="A10059" i="1" a="1"/>
  <c r="A10059" i="1" s="1"/>
  <c r="A10058" i="1" a="1"/>
  <c r="A10058" i="1" s="1"/>
  <c r="A10057" i="1" a="1"/>
  <c r="A10057" i="1" s="1"/>
  <c r="A10056" i="1" a="1"/>
  <c r="A10056" i="1" s="1"/>
  <c r="A10055" i="1" a="1"/>
  <c r="A10055" i="1" s="1"/>
  <c r="A10054" i="1" a="1"/>
  <c r="A10054" i="1" s="1"/>
  <c r="A10053" i="1" a="1"/>
  <c r="A10053" i="1" s="1"/>
  <c r="A10052" i="1" a="1"/>
  <c r="A10052" i="1" s="1"/>
  <c r="A10051" i="1" a="1"/>
  <c r="A10051" i="1" s="1"/>
  <c r="A10050" i="1" a="1"/>
  <c r="A10050" i="1" s="1"/>
  <c r="A10049" i="1" a="1"/>
  <c r="A10049" i="1" s="1"/>
  <c r="A10048" i="1" a="1"/>
  <c r="A10048" i="1" s="1"/>
  <c r="A10047" i="1" a="1"/>
  <c r="A10047" i="1" s="1"/>
  <c r="A10046" i="1" a="1"/>
  <c r="A10046" i="1" s="1"/>
  <c r="A10045" i="1" a="1"/>
  <c r="A10045" i="1" s="1"/>
  <c r="A10044" i="1" a="1"/>
  <c r="A10044" i="1" s="1"/>
  <c r="A10043" i="1" a="1"/>
  <c r="A10043" i="1" s="1"/>
  <c r="A10042" i="1" a="1"/>
  <c r="A10042" i="1" s="1"/>
  <c r="A10041" i="1" a="1"/>
  <c r="A10041" i="1" s="1"/>
  <c r="A10040" i="1" a="1"/>
  <c r="A10040" i="1" s="1"/>
  <c r="A10039" i="1" a="1"/>
  <c r="A10039" i="1" s="1"/>
  <c r="A10038" i="1" a="1"/>
  <c r="A10038" i="1" s="1"/>
  <c r="A10037" i="1" a="1"/>
  <c r="A10037" i="1" s="1"/>
  <c r="A10036" i="1" a="1"/>
  <c r="A10036" i="1" s="1"/>
  <c r="A10035" i="1" a="1"/>
  <c r="A10035" i="1" s="1"/>
  <c r="A10034" i="1" a="1"/>
  <c r="A10034" i="1" s="1"/>
  <c r="A10033" i="1" a="1"/>
  <c r="A10033" i="1" s="1"/>
  <c r="A10032" i="1" a="1"/>
  <c r="A10032" i="1" s="1"/>
  <c r="A10031" i="1" a="1"/>
  <c r="A10031" i="1" s="1"/>
  <c r="A10030" i="1" a="1"/>
  <c r="A10030" i="1" s="1"/>
  <c r="A10029" i="1" a="1"/>
  <c r="A10029" i="1" s="1"/>
  <c r="A10028" i="1" a="1"/>
  <c r="A10028" i="1" s="1"/>
  <c r="A10027" i="1" a="1"/>
  <c r="A10027" i="1" s="1"/>
  <c r="A10026" i="1" a="1"/>
  <c r="A10026" i="1" s="1"/>
  <c r="A10025" i="1" a="1"/>
  <c r="A10025" i="1" s="1"/>
  <c r="A10024" i="1" a="1"/>
  <c r="A10024" i="1" s="1"/>
  <c r="A10023" i="1" a="1"/>
  <c r="A10023" i="1" s="1"/>
  <c r="A10022" i="1" a="1"/>
  <c r="A10022" i="1" s="1"/>
  <c r="A10021" i="1" a="1"/>
  <c r="A10021" i="1" s="1"/>
  <c r="A10020" i="1" a="1"/>
  <c r="A10020" i="1" s="1"/>
  <c r="A10019" i="1" a="1"/>
  <c r="A10019" i="1" s="1"/>
  <c r="A10018" i="1" a="1"/>
  <c r="A10018" i="1" s="1"/>
  <c r="A10017" i="1"/>
  <c r="A10017" i="1" a="1"/>
  <c r="A10016" i="1" a="1"/>
  <c r="A10016" i="1" s="1"/>
  <c r="A10015" i="1" a="1"/>
  <c r="A10015" i="1" s="1"/>
  <c r="A10014" i="1" a="1"/>
  <c r="A10014" i="1" s="1"/>
  <c r="A10013" i="1" a="1"/>
  <c r="A10013" i="1" s="1"/>
  <c r="A10012" i="1" a="1"/>
  <c r="A10012" i="1" s="1"/>
  <c r="A10011" i="1" a="1"/>
  <c r="A10011" i="1" s="1"/>
  <c r="A10010" i="1" a="1"/>
  <c r="A10010" i="1" s="1"/>
  <c r="A10009" i="1" a="1"/>
  <c r="A10009" i="1" s="1"/>
  <c r="A10008" i="1" a="1"/>
  <c r="A10008" i="1" s="1"/>
  <c r="A10007" i="1" a="1"/>
  <c r="A10007" i="1" s="1"/>
  <c r="A10006" i="1" a="1"/>
  <c r="A10006" i="1" s="1"/>
  <c r="A10005" i="1" a="1"/>
  <c r="A10005" i="1" s="1"/>
  <c r="A10004" i="1" a="1"/>
  <c r="A10004" i="1" s="1"/>
  <c r="A10003" i="1" a="1"/>
  <c r="A10003" i="1" s="1"/>
  <c r="A10002" i="1" a="1"/>
  <c r="A10002" i="1" s="1"/>
  <c r="A10001" i="1" a="1"/>
  <c r="A10001" i="1" s="1"/>
  <c r="A10000" i="1" a="1"/>
  <c r="A10000" i="1" s="1"/>
  <c r="A9999" i="1" a="1"/>
  <c r="A9999" i="1" s="1"/>
  <c r="A9998" i="1" a="1"/>
  <c r="A9998" i="1" s="1"/>
  <c r="A9997" i="1" a="1"/>
  <c r="A9997" i="1" s="1"/>
  <c r="A9996" i="1" a="1"/>
  <c r="A9996" i="1" s="1"/>
  <c r="A9995" i="1" a="1"/>
  <c r="A9995" i="1" s="1"/>
  <c r="A9994" i="1" a="1"/>
  <c r="A9994" i="1" s="1"/>
  <c r="A9993" i="1" a="1"/>
  <c r="A9993" i="1" s="1"/>
  <c r="A9992" i="1" a="1"/>
  <c r="A9992" i="1" s="1"/>
  <c r="A9991" i="1" a="1"/>
  <c r="A9991" i="1" s="1"/>
  <c r="A9990" i="1" a="1"/>
  <c r="A9990" i="1" s="1"/>
  <c r="A9989" i="1" a="1"/>
  <c r="A9989" i="1" s="1"/>
  <c r="A9988" i="1" a="1"/>
  <c r="A9988" i="1" s="1"/>
  <c r="A9987" i="1" a="1"/>
  <c r="A9987" i="1" s="1"/>
  <c r="A9986" i="1" a="1"/>
  <c r="A9986" i="1" s="1"/>
  <c r="A9985" i="1" a="1"/>
  <c r="A9985" i="1" s="1"/>
  <c r="A9984" i="1" a="1"/>
  <c r="A9984" i="1" s="1"/>
  <c r="A9983" i="1" a="1"/>
  <c r="A9983" i="1" s="1"/>
  <c r="A9982" i="1" a="1"/>
  <c r="A9982" i="1" s="1"/>
  <c r="A9981" i="1" a="1"/>
  <c r="A9981" i="1" s="1"/>
  <c r="A9980" i="1" a="1"/>
  <c r="A9980" i="1" s="1"/>
  <c r="A9979" i="1" a="1"/>
  <c r="A9979" i="1" s="1"/>
  <c r="A9978" i="1" a="1"/>
  <c r="A9978" i="1" s="1"/>
  <c r="A9977" i="1" a="1"/>
  <c r="A9977" i="1" s="1"/>
  <c r="A9976" i="1" a="1"/>
  <c r="A9976" i="1" s="1"/>
  <c r="A9975" i="1" a="1"/>
  <c r="A9975" i="1" s="1"/>
  <c r="A9974" i="1" a="1"/>
  <c r="A9974" i="1" s="1"/>
  <c r="A9973" i="1" a="1"/>
  <c r="A9973" i="1" s="1"/>
  <c r="A9972" i="1" a="1"/>
  <c r="A9972" i="1" s="1"/>
  <c r="A9971" i="1" a="1"/>
  <c r="A9971" i="1" s="1"/>
  <c r="A9970" i="1" a="1"/>
  <c r="A9970" i="1" s="1"/>
  <c r="A9969" i="1" a="1"/>
  <c r="A9969" i="1" s="1"/>
  <c r="A9968" i="1" a="1"/>
  <c r="A9968" i="1" s="1"/>
  <c r="A9967" i="1" a="1"/>
  <c r="A9967" i="1" s="1"/>
  <c r="A9966" i="1" a="1"/>
  <c r="A9966" i="1" s="1"/>
  <c r="A9965" i="1" a="1"/>
  <c r="A9965" i="1" s="1"/>
  <c r="A9964" i="1" a="1"/>
  <c r="A9964" i="1" s="1"/>
  <c r="A9963" i="1" a="1"/>
  <c r="A9963" i="1" s="1"/>
  <c r="A9962" i="1" a="1"/>
  <c r="A9962" i="1" s="1"/>
  <c r="A9961" i="1" a="1"/>
  <c r="A9961" i="1" s="1"/>
  <c r="A9960" i="1" a="1"/>
  <c r="A9960" i="1" s="1"/>
  <c r="A9959" i="1"/>
  <c r="A9959" i="1" a="1"/>
  <c r="A9958" i="1" a="1"/>
  <c r="A9958" i="1" s="1"/>
  <c r="A9957" i="1" a="1"/>
  <c r="A9957" i="1" s="1"/>
  <c r="A9956" i="1" a="1"/>
  <c r="A9956" i="1" s="1"/>
  <c r="A9955" i="1" a="1"/>
  <c r="A9955" i="1" s="1"/>
  <c r="A9954" i="1" a="1"/>
  <c r="A9954" i="1" s="1"/>
  <c r="A9953" i="1" a="1"/>
  <c r="A9953" i="1" s="1"/>
  <c r="A9952" i="1" a="1"/>
  <c r="A9952" i="1" s="1"/>
  <c r="A9951" i="1" a="1"/>
  <c r="A9951" i="1" s="1"/>
  <c r="A9950" i="1" a="1"/>
  <c r="A9950" i="1" s="1"/>
  <c r="A9949" i="1" a="1"/>
  <c r="A9949" i="1" s="1"/>
  <c r="A9948" i="1" a="1"/>
  <c r="A9948" i="1" s="1"/>
  <c r="A9947" i="1" a="1"/>
  <c r="A9947" i="1" s="1"/>
  <c r="A9946" i="1" a="1"/>
  <c r="A9946" i="1" s="1"/>
  <c r="A9945" i="1" a="1"/>
  <c r="A9945" i="1" s="1"/>
  <c r="A9944" i="1" a="1"/>
  <c r="A9944" i="1" s="1"/>
  <c r="A9943" i="1" a="1"/>
  <c r="A9943" i="1" s="1"/>
  <c r="A9942" i="1" a="1"/>
  <c r="A9942" i="1" s="1"/>
  <c r="A9941" i="1" a="1"/>
  <c r="A9941" i="1" s="1"/>
  <c r="A9940" i="1" a="1"/>
  <c r="A9940" i="1" s="1"/>
  <c r="A9939" i="1" a="1"/>
  <c r="A9939" i="1" s="1"/>
  <c r="A9938" i="1" a="1"/>
  <c r="A9938" i="1" s="1"/>
  <c r="A9937" i="1" a="1"/>
  <c r="A9937" i="1" s="1"/>
  <c r="A9936" i="1" a="1"/>
  <c r="A9936" i="1" s="1"/>
  <c r="A9935" i="1" a="1"/>
  <c r="A9935" i="1" s="1"/>
  <c r="A9934" i="1" a="1"/>
  <c r="A9934" i="1" s="1"/>
  <c r="A9933" i="1" a="1"/>
  <c r="A9933" i="1" s="1"/>
  <c r="A9932" i="1" a="1"/>
  <c r="A9932" i="1" s="1"/>
  <c r="A9931" i="1" a="1"/>
  <c r="A9931" i="1" s="1"/>
  <c r="A9930" i="1" a="1"/>
  <c r="A9930" i="1" s="1"/>
  <c r="A9929" i="1" a="1"/>
  <c r="A9929" i="1" s="1"/>
  <c r="A9928" i="1" a="1"/>
  <c r="A9928" i="1" s="1"/>
  <c r="A9927" i="1" a="1"/>
  <c r="A9927" i="1" s="1"/>
  <c r="A9926" i="1" a="1"/>
  <c r="A9926" i="1" s="1"/>
  <c r="A9925" i="1" a="1"/>
  <c r="A9925" i="1" s="1"/>
  <c r="A9924" i="1" a="1"/>
  <c r="A9924" i="1" s="1"/>
  <c r="A9923" i="1"/>
  <c r="A9923" i="1" a="1"/>
  <c r="A9922" i="1" a="1"/>
  <c r="A9922" i="1" s="1"/>
  <c r="A9921" i="1" a="1"/>
  <c r="A9921" i="1" s="1"/>
  <c r="A9920" i="1" a="1"/>
  <c r="A9920" i="1" s="1"/>
  <c r="A9919" i="1" a="1"/>
  <c r="A9919" i="1" s="1"/>
  <c r="A9918" i="1" a="1"/>
  <c r="A9918" i="1" s="1"/>
  <c r="A9917" i="1" a="1"/>
  <c r="A9917" i="1" s="1"/>
  <c r="A9916" i="1" a="1"/>
  <c r="A9916" i="1" s="1"/>
  <c r="A9915" i="1" a="1"/>
  <c r="A9915" i="1" s="1"/>
  <c r="A9914" i="1" a="1"/>
  <c r="A9914" i="1" s="1"/>
  <c r="A9913" i="1" a="1"/>
  <c r="A9913" i="1" s="1"/>
  <c r="A9912" i="1"/>
  <c r="A9912" i="1" a="1"/>
  <c r="A9911" i="1" a="1"/>
  <c r="A9911" i="1" s="1"/>
  <c r="A9910" i="1" a="1"/>
  <c r="A9910" i="1" s="1"/>
  <c r="A9909" i="1" a="1"/>
  <c r="A9909" i="1" s="1"/>
  <c r="A9908" i="1" a="1"/>
  <c r="A9908" i="1" s="1"/>
  <c r="A9907" i="1" a="1"/>
  <c r="A9907" i="1" s="1"/>
  <c r="A9906" i="1" a="1"/>
  <c r="A9906" i="1" s="1"/>
  <c r="A9905" i="1" a="1"/>
  <c r="A9905" i="1" s="1"/>
  <c r="A9904" i="1" a="1"/>
  <c r="A9904" i="1" s="1"/>
  <c r="A9903" i="1" a="1"/>
  <c r="A9903" i="1" s="1"/>
  <c r="A9902" i="1" a="1"/>
  <c r="A9902" i="1" s="1"/>
  <c r="A9901" i="1" a="1"/>
  <c r="A9901" i="1" s="1"/>
  <c r="A9900" i="1" a="1"/>
  <c r="A9900" i="1" s="1"/>
  <c r="A9899" i="1" a="1"/>
  <c r="A9899" i="1" s="1"/>
  <c r="A9898" i="1" a="1"/>
  <c r="A9898" i="1" s="1"/>
  <c r="A9897" i="1" a="1"/>
  <c r="A9897" i="1" s="1"/>
  <c r="A9896" i="1" a="1"/>
  <c r="A9896" i="1" s="1"/>
  <c r="A9895" i="1" a="1"/>
  <c r="A9895" i="1" s="1"/>
  <c r="A9894" i="1"/>
  <c r="A9894" i="1" a="1"/>
  <c r="A9893" i="1" a="1"/>
  <c r="A9893" i="1" s="1"/>
  <c r="A9892" i="1" a="1"/>
  <c r="A9892" i="1" s="1"/>
  <c r="A9891" i="1" a="1"/>
  <c r="A9891" i="1" s="1"/>
  <c r="A9890" i="1" a="1"/>
  <c r="A9890" i="1" s="1"/>
  <c r="A9889" i="1" a="1"/>
  <c r="A9889" i="1" s="1"/>
  <c r="A9888" i="1" a="1"/>
  <c r="A9888" i="1" s="1"/>
  <c r="A9887" i="1"/>
  <c r="A9887" i="1" a="1"/>
  <c r="A9886" i="1" a="1"/>
  <c r="A9886" i="1" s="1"/>
  <c r="A9885" i="1" a="1"/>
  <c r="A9885" i="1" s="1"/>
  <c r="A9884" i="1" a="1"/>
  <c r="A9884" i="1" s="1"/>
  <c r="A9883" i="1" a="1"/>
  <c r="A9883" i="1" s="1"/>
  <c r="A9882" i="1" a="1"/>
  <c r="A9882" i="1" s="1"/>
  <c r="A9881" i="1" a="1"/>
  <c r="A9881" i="1" s="1"/>
  <c r="A9880" i="1" a="1"/>
  <c r="A9880" i="1" s="1"/>
  <c r="A9879" i="1" a="1"/>
  <c r="A9879" i="1" s="1"/>
  <c r="A9878" i="1" a="1"/>
  <c r="A9878" i="1" s="1"/>
  <c r="A9877" i="1" a="1"/>
  <c r="A9877" i="1" s="1"/>
  <c r="A9876" i="1" a="1"/>
  <c r="A9876" i="1" s="1"/>
  <c r="A9875" i="1" a="1"/>
  <c r="A9875" i="1" s="1"/>
  <c r="A9874" i="1" a="1"/>
  <c r="A9874" i="1" s="1"/>
  <c r="A9873" i="1" a="1"/>
  <c r="A9873" i="1" s="1"/>
  <c r="A9872" i="1" a="1"/>
  <c r="A9872" i="1" s="1"/>
  <c r="A9871" i="1" a="1"/>
  <c r="A9871" i="1" s="1"/>
  <c r="A9870" i="1" a="1"/>
  <c r="A9870" i="1" s="1"/>
  <c r="A9869" i="1" a="1"/>
  <c r="A9869" i="1" s="1"/>
  <c r="A9868" i="1" a="1"/>
  <c r="A9868" i="1" s="1"/>
  <c r="A9867" i="1" a="1"/>
  <c r="A9867" i="1" s="1"/>
  <c r="A9866" i="1" a="1"/>
  <c r="A9866" i="1" s="1"/>
  <c r="A9865" i="1" a="1"/>
  <c r="A9865" i="1" s="1"/>
  <c r="A9864" i="1" a="1"/>
  <c r="A9864" i="1" s="1"/>
  <c r="A9863" i="1" a="1"/>
  <c r="A9863" i="1" s="1"/>
  <c r="A9862" i="1" a="1"/>
  <c r="A9862" i="1" s="1"/>
  <c r="A9861" i="1" a="1"/>
  <c r="A9861" i="1" s="1"/>
  <c r="A9860" i="1" a="1"/>
  <c r="A9860" i="1" s="1"/>
  <c r="A9859" i="1" a="1"/>
  <c r="A9859" i="1" s="1"/>
  <c r="A9858" i="1" a="1"/>
  <c r="A9858" i="1" s="1"/>
  <c r="A9857" i="1" a="1"/>
  <c r="A9857" i="1" s="1"/>
  <c r="A9856" i="1" a="1"/>
  <c r="A9856" i="1" s="1"/>
  <c r="A9855" i="1" a="1"/>
  <c r="A9855" i="1" s="1"/>
  <c r="A9854" i="1" a="1"/>
  <c r="A9854" i="1" s="1"/>
  <c r="A9853" i="1" a="1"/>
  <c r="A9853" i="1" s="1"/>
  <c r="A9852" i="1" a="1"/>
  <c r="A9852" i="1" s="1"/>
  <c r="A9851" i="1" a="1"/>
  <c r="A9851" i="1" s="1"/>
  <c r="A9850" i="1" a="1"/>
  <c r="A9850" i="1" s="1"/>
  <c r="A9849" i="1" a="1"/>
  <c r="A9849" i="1" s="1"/>
  <c r="A9848" i="1" a="1"/>
  <c r="A9848" i="1" s="1"/>
  <c r="A9847" i="1" a="1"/>
  <c r="A9847" i="1" s="1"/>
  <c r="A9846" i="1" a="1"/>
  <c r="A9846" i="1" s="1"/>
  <c r="A9845" i="1" a="1"/>
  <c r="A9845" i="1" s="1"/>
  <c r="A9844" i="1" a="1"/>
  <c r="A9844" i="1" s="1"/>
  <c r="A9843" i="1" a="1"/>
  <c r="A9843" i="1" s="1"/>
  <c r="A9842" i="1" a="1"/>
  <c r="A9842" i="1" s="1"/>
  <c r="A9841" i="1" a="1"/>
  <c r="A9841" i="1" s="1"/>
  <c r="A9840" i="1" a="1"/>
  <c r="A9840" i="1" s="1"/>
  <c r="A9839" i="1" a="1"/>
  <c r="A9839" i="1" s="1"/>
  <c r="A9838" i="1" a="1"/>
  <c r="A9838" i="1" s="1"/>
  <c r="A9837" i="1" a="1"/>
  <c r="A9837" i="1" s="1"/>
  <c r="A9836" i="1" a="1"/>
  <c r="A9836" i="1" s="1"/>
  <c r="A9835" i="1" a="1"/>
  <c r="A9835" i="1" s="1"/>
  <c r="A9834" i="1" a="1"/>
  <c r="A9834" i="1" s="1"/>
  <c r="A9833" i="1" a="1"/>
  <c r="A9833" i="1" s="1"/>
  <c r="A9832" i="1" a="1"/>
  <c r="A9832" i="1" s="1"/>
  <c r="A9831" i="1" a="1"/>
  <c r="A9831" i="1" s="1"/>
  <c r="A9830" i="1" a="1"/>
  <c r="A9830" i="1" s="1"/>
  <c r="A9829" i="1" a="1"/>
  <c r="A9829" i="1" s="1"/>
  <c r="A9828" i="1" a="1"/>
  <c r="A9828" i="1" s="1"/>
  <c r="A9827" i="1" a="1"/>
  <c r="A9827" i="1" s="1"/>
  <c r="A9826" i="1" a="1"/>
  <c r="A9826" i="1" s="1"/>
  <c r="A9825" i="1" a="1"/>
  <c r="A9825" i="1" s="1"/>
  <c r="A9824" i="1" a="1"/>
  <c r="A9824" i="1" s="1"/>
  <c r="A9823" i="1" a="1"/>
  <c r="A9823" i="1" s="1"/>
  <c r="A9822" i="1" a="1"/>
  <c r="A9822" i="1" s="1"/>
  <c r="A9821" i="1" a="1"/>
  <c r="A9821" i="1" s="1"/>
  <c r="A9820" i="1" a="1"/>
  <c r="A9820" i="1" s="1"/>
  <c r="A9819" i="1" a="1"/>
  <c r="A9819" i="1" s="1"/>
  <c r="A9818" i="1" a="1"/>
  <c r="A9818" i="1" s="1"/>
  <c r="A9817" i="1" a="1"/>
  <c r="A9817" i="1" s="1"/>
  <c r="A9816" i="1" a="1"/>
  <c r="A9816" i="1" s="1"/>
  <c r="A9815" i="1" a="1"/>
  <c r="A9815" i="1" s="1"/>
  <c r="A9814" i="1" a="1"/>
  <c r="A9814" i="1" s="1"/>
  <c r="A9813" i="1" a="1"/>
  <c r="A9813" i="1" s="1"/>
  <c r="A9812" i="1" a="1"/>
  <c r="A9812" i="1" s="1"/>
  <c r="A9811" i="1" a="1"/>
  <c r="A9811" i="1" s="1"/>
  <c r="A9810" i="1" a="1"/>
  <c r="A9810" i="1" s="1"/>
  <c r="A9809" i="1" a="1"/>
  <c r="A9809" i="1" s="1"/>
  <c r="A9808" i="1" a="1"/>
  <c r="A9808" i="1" s="1"/>
  <c r="A9807" i="1" a="1"/>
  <c r="A9807" i="1" s="1"/>
  <c r="A9806" i="1" a="1"/>
  <c r="A9806" i="1" s="1"/>
  <c r="A9805" i="1" a="1"/>
  <c r="A9805" i="1" s="1"/>
  <c r="A9804" i="1" a="1"/>
  <c r="A9804" i="1" s="1"/>
  <c r="A9803" i="1" a="1"/>
  <c r="A9803" i="1" s="1"/>
  <c r="A9802" i="1" a="1"/>
  <c r="A9802" i="1" s="1"/>
  <c r="A9801" i="1" a="1"/>
  <c r="A9801" i="1" s="1"/>
  <c r="A9800" i="1" a="1"/>
  <c r="A9800" i="1" s="1"/>
  <c r="A9799" i="1" a="1"/>
  <c r="A9799" i="1" s="1"/>
  <c r="A9798" i="1" a="1"/>
  <c r="A9798" i="1" s="1"/>
  <c r="A9797" i="1" a="1"/>
  <c r="A9797" i="1" s="1"/>
  <c r="A9796" i="1" a="1"/>
  <c r="A9796" i="1" s="1"/>
  <c r="A9795" i="1" a="1"/>
  <c r="A9795" i="1" s="1"/>
  <c r="A9794" i="1" a="1"/>
  <c r="A9794" i="1" s="1"/>
  <c r="A9793" i="1" a="1"/>
  <c r="A9793" i="1" s="1"/>
  <c r="A9792" i="1" a="1"/>
  <c r="A9792" i="1" s="1"/>
  <c r="A9791" i="1" a="1"/>
  <c r="A9791" i="1" s="1"/>
  <c r="A9790" i="1" a="1"/>
  <c r="A9790" i="1" s="1"/>
  <c r="A9789" i="1" a="1"/>
  <c r="A9789" i="1" s="1"/>
  <c r="A9788" i="1" a="1"/>
  <c r="A9788" i="1" s="1"/>
  <c r="A9787" i="1" a="1"/>
  <c r="A9787" i="1" s="1"/>
  <c r="A9786" i="1" a="1"/>
  <c r="A9786" i="1" s="1"/>
  <c r="A9785" i="1" a="1"/>
  <c r="A9785" i="1" s="1"/>
  <c r="A9784" i="1" a="1"/>
  <c r="A9784" i="1" s="1"/>
  <c r="A9783" i="1" a="1"/>
  <c r="A9783" i="1" s="1"/>
  <c r="A9782" i="1" a="1"/>
  <c r="A9782" i="1" s="1"/>
  <c r="A9781" i="1" a="1"/>
  <c r="A9781" i="1" s="1"/>
  <c r="A9780" i="1" a="1"/>
  <c r="A9780" i="1" s="1"/>
  <c r="A9779" i="1" a="1"/>
  <c r="A9779" i="1" s="1"/>
  <c r="A9778" i="1" a="1"/>
  <c r="A9778" i="1" s="1"/>
  <c r="A9777" i="1" a="1"/>
  <c r="A9777" i="1" s="1"/>
  <c r="A9776" i="1" a="1"/>
  <c r="A9776" i="1" s="1"/>
  <c r="A9775" i="1" a="1"/>
  <c r="A9775" i="1" s="1"/>
  <c r="A9774" i="1" a="1"/>
  <c r="A9774" i="1" s="1"/>
  <c r="A9773" i="1" a="1"/>
  <c r="A9773" i="1" s="1"/>
  <c r="A9772" i="1" a="1"/>
  <c r="A9772" i="1" s="1"/>
  <c r="A9771" i="1" a="1"/>
  <c r="A9771" i="1" s="1"/>
  <c r="A9770" i="1" a="1"/>
  <c r="A9770" i="1" s="1"/>
  <c r="A9769" i="1" a="1"/>
  <c r="A9769" i="1" s="1"/>
  <c r="A9768" i="1" a="1"/>
  <c r="A9768" i="1" s="1"/>
  <c r="A9767" i="1" a="1"/>
  <c r="A9767" i="1" s="1"/>
  <c r="A9766" i="1" a="1"/>
  <c r="A9766" i="1" s="1"/>
  <c r="A9765" i="1" a="1"/>
  <c r="A9765" i="1" s="1"/>
  <c r="A9764" i="1" a="1"/>
  <c r="A9764" i="1" s="1"/>
  <c r="A9763" i="1" a="1"/>
  <c r="A9763" i="1" s="1"/>
  <c r="A9762" i="1" a="1"/>
  <c r="A9762" i="1" s="1"/>
  <c r="A9761" i="1" a="1"/>
  <c r="A9761" i="1" s="1"/>
  <c r="A9760" i="1" a="1"/>
  <c r="A9760" i="1" s="1"/>
  <c r="A9759" i="1" a="1"/>
  <c r="A9759" i="1" s="1"/>
  <c r="A9758" i="1" a="1"/>
  <c r="A9758" i="1" s="1"/>
  <c r="A9757" i="1" a="1"/>
  <c r="A9757" i="1" s="1"/>
  <c r="A9756" i="1" a="1"/>
  <c r="A9756" i="1" s="1"/>
  <c r="A9755" i="1" a="1"/>
  <c r="A9755" i="1" s="1"/>
  <c r="A9754" i="1"/>
  <c r="A9754" i="1" a="1"/>
  <c r="A9753" i="1" a="1"/>
  <c r="A9753" i="1" s="1"/>
  <c r="A9752" i="1" a="1"/>
  <c r="A9752" i="1" s="1"/>
  <c r="A9751" i="1" a="1"/>
  <c r="A9751" i="1" s="1"/>
  <c r="A9750" i="1" a="1"/>
  <c r="A9750" i="1" s="1"/>
  <c r="A9749" i="1" a="1"/>
  <c r="A9749" i="1" s="1"/>
  <c r="A9748" i="1" a="1"/>
  <c r="A9748" i="1" s="1"/>
  <c r="A9747" i="1" a="1"/>
  <c r="A9747" i="1" s="1"/>
  <c r="A9746" i="1" a="1"/>
  <c r="A9746" i="1" s="1"/>
  <c r="A9745" i="1" a="1"/>
  <c r="A9745" i="1" s="1"/>
  <c r="A9744" i="1" a="1"/>
  <c r="A9744" i="1" s="1"/>
  <c r="A9743" i="1" a="1"/>
  <c r="A9743" i="1" s="1"/>
  <c r="A9742" i="1" a="1"/>
  <c r="A9742" i="1" s="1"/>
  <c r="A9741" i="1" a="1"/>
  <c r="A9741" i="1" s="1"/>
  <c r="A9740" i="1" a="1"/>
  <c r="A9740" i="1" s="1"/>
  <c r="A9739" i="1" a="1"/>
  <c r="A9739" i="1" s="1"/>
  <c r="A9738" i="1" a="1"/>
  <c r="A9738" i="1" s="1"/>
  <c r="A9737" i="1" a="1"/>
  <c r="A9737" i="1" s="1"/>
  <c r="A9736" i="1" a="1"/>
  <c r="A9736" i="1" s="1"/>
  <c r="A9735" i="1" a="1"/>
  <c r="A9735" i="1" s="1"/>
  <c r="A9734" i="1" a="1"/>
  <c r="A9734" i="1" s="1"/>
  <c r="A9733" i="1" a="1"/>
  <c r="A9733" i="1" s="1"/>
  <c r="A9732" i="1" a="1"/>
  <c r="A9732" i="1" s="1"/>
  <c r="A9731" i="1" a="1"/>
  <c r="A9731" i="1" s="1"/>
  <c r="A9730" i="1" a="1"/>
  <c r="A9730" i="1" s="1"/>
  <c r="A9729" i="1"/>
  <c r="A9729" i="1" a="1"/>
  <c r="A9728" i="1" a="1"/>
  <c r="A9728" i="1" s="1"/>
  <c r="A9727" i="1" a="1"/>
  <c r="A9727" i="1" s="1"/>
  <c r="A9726" i="1" a="1"/>
  <c r="A9726" i="1" s="1"/>
  <c r="A9725" i="1" a="1"/>
  <c r="A9725" i="1" s="1"/>
  <c r="A9724" i="1" a="1"/>
  <c r="A9724" i="1" s="1"/>
  <c r="A9723" i="1" a="1"/>
  <c r="A9723" i="1" s="1"/>
  <c r="A9722" i="1" a="1"/>
  <c r="A9722" i="1" s="1"/>
  <c r="A9721" i="1" a="1"/>
  <c r="A9721" i="1" s="1"/>
  <c r="A9720" i="1" a="1"/>
  <c r="A9720" i="1" s="1"/>
  <c r="A9719" i="1" a="1"/>
  <c r="A9719" i="1" s="1"/>
  <c r="A9718" i="1" a="1"/>
  <c r="A9718" i="1" s="1"/>
  <c r="A9717" i="1" a="1"/>
  <c r="A9717" i="1" s="1"/>
  <c r="A9716" i="1" a="1"/>
  <c r="A9716" i="1" s="1"/>
  <c r="A9715" i="1" a="1"/>
  <c r="A9715" i="1" s="1"/>
  <c r="A9714" i="1" a="1"/>
  <c r="A9714" i="1" s="1"/>
  <c r="A9713" i="1" a="1"/>
  <c r="A9713" i="1" s="1"/>
  <c r="A9712" i="1" a="1"/>
  <c r="A9712" i="1" s="1"/>
  <c r="A9711" i="1" a="1"/>
  <c r="A9711" i="1" s="1"/>
  <c r="A9710" i="1" a="1"/>
  <c r="A9710" i="1" s="1"/>
  <c r="A9709" i="1" a="1"/>
  <c r="A9709" i="1" s="1"/>
  <c r="A9708" i="1" a="1"/>
  <c r="A9708" i="1" s="1"/>
  <c r="A9707" i="1" a="1"/>
  <c r="A9707" i="1" s="1"/>
  <c r="A9706" i="1" a="1"/>
  <c r="A9706" i="1" s="1"/>
  <c r="A9705" i="1" a="1"/>
  <c r="A9705" i="1" s="1"/>
  <c r="A9704" i="1" a="1"/>
  <c r="A9704" i="1" s="1"/>
  <c r="A9703" i="1" a="1"/>
  <c r="A9703" i="1" s="1"/>
  <c r="A9702" i="1" a="1"/>
  <c r="A9702" i="1" s="1"/>
  <c r="A9701" i="1" a="1"/>
  <c r="A9701" i="1" s="1"/>
  <c r="A9700" i="1" a="1"/>
  <c r="A9700" i="1" s="1"/>
  <c r="A9699" i="1" a="1"/>
  <c r="A9699" i="1" s="1"/>
  <c r="A9698" i="1" a="1"/>
  <c r="A9698" i="1" s="1"/>
  <c r="A9697" i="1" a="1"/>
  <c r="A9697" i="1" s="1"/>
  <c r="A9696" i="1" a="1"/>
  <c r="A9696" i="1" s="1"/>
  <c r="A9695" i="1" a="1"/>
  <c r="A9695" i="1" s="1"/>
  <c r="A9694" i="1" a="1"/>
  <c r="A9694" i="1" s="1"/>
  <c r="A9693" i="1" a="1"/>
  <c r="A9693" i="1" s="1"/>
  <c r="A9692" i="1" a="1"/>
  <c r="A9692" i="1" s="1"/>
  <c r="A9691" i="1" a="1"/>
  <c r="A9691" i="1" s="1"/>
  <c r="A9690" i="1" a="1"/>
  <c r="A9690" i="1" s="1"/>
  <c r="A9689" i="1" a="1"/>
  <c r="A9689" i="1" s="1"/>
  <c r="A9688" i="1" a="1"/>
  <c r="A9688" i="1" s="1"/>
  <c r="A9687" i="1" a="1"/>
  <c r="A9687" i="1" s="1"/>
  <c r="A9686" i="1" a="1"/>
  <c r="A9686" i="1" s="1"/>
  <c r="A9685" i="1" a="1"/>
  <c r="A9685" i="1" s="1"/>
  <c r="A9684" i="1" a="1"/>
  <c r="A9684" i="1" s="1"/>
  <c r="A9683" i="1" a="1"/>
  <c r="A9683" i="1" s="1"/>
  <c r="A9682" i="1" a="1"/>
  <c r="A9682" i="1" s="1"/>
  <c r="A9681" i="1" a="1"/>
  <c r="A9681" i="1" s="1"/>
  <c r="A9680" i="1" a="1"/>
  <c r="A9680" i="1" s="1"/>
  <c r="A9679" i="1" a="1"/>
  <c r="A9679" i="1" s="1"/>
  <c r="A9678" i="1" a="1"/>
  <c r="A9678" i="1" s="1"/>
  <c r="A9677" i="1" a="1"/>
  <c r="A9677" i="1" s="1"/>
  <c r="A9676" i="1" a="1"/>
  <c r="A9676" i="1" s="1"/>
  <c r="A9675" i="1" a="1"/>
  <c r="A9675" i="1" s="1"/>
  <c r="A9674" i="1" a="1"/>
  <c r="A9674" i="1" s="1"/>
  <c r="A9673" i="1" a="1"/>
  <c r="A9673" i="1" s="1"/>
  <c r="A9672" i="1" a="1"/>
  <c r="A9672" i="1" s="1"/>
  <c r="A9671" i="1" a="1"/>
  <c r="A9671" i="1" s="1"/>
  <c r="A9670" i="1" a="1"/>
  <c r="A9670" i="1" s="1"/>
  <c r="A9669" i="1" a="1"/>
  <c r="A9669" i="1" s="1"/>
  <c r="A9668" i="1" a="1"/>
  <c r="A9668" i="1" s="1"/>
  <c r="A9667" i="1" a="1"/>
  <c r="A9667" i="1" s="1"/>
  <c r="A9666" i="1" a="1"/>
  <c r="A9666" i="1" s="1"/>
  <c r="A9665" i="1" a="1"/>
  <c r="A9665" i="1" s="1"/>
  <c r="A9664" i="1" a="1"/>
  <c r="A9664" i="1" s="1"/>
  <c r="A9663" i="1" a="1"/>
  <c r="A9663" i="1" s="1"/>
  <c r="A9662" i="1" a="1"/>
  <c r="A9662" i="1" s="1"/>
  <c r="A9661" i="1" a="1"/>
  <c r="A9661" i="1" s="1"/>
  <c r="A9660" i="1" a="1"/>
  <c r="A9660" i="1" s="1"/>
  <c r="A9659" i="1" a="1"/>
  <c r="A9659" i="1" s="1"/>
  <c r="A9658" i="1" a="1"/>
  <c r="A9658" i="1" s="1"/>
  <c r="A9657" i="1" a="1"/>
  <c r="A9657" i="1" s="1"/>
  <c r="A9656" i="1" a="1"/>
  <c r="A9656" i="1" s="1"/>
  <c r="A9655" i="1" a="1"/>
  <c r="A9655" i="1" s="1"/>
  <c r="A9654" i="1" a="1"/>
  <c r="A9654" i="1" s="1"/>
  <c r="A9653" i="1" a="1"/>
  <c r="A9653" i="1" s="1"/>
  <c r="A9652" i="1" a="1"/>
  <c r="A9652" i="1" s="1"/>
  <c r="A9651" i="1" a="1"/>
  <c r="A9651" i="1" s="1"/>
  <c r="A9650" i="1" a="1"/>
  <c r="A9650" i="1" s="1"/>
  <c r="A9649" i="1" a="1"/>
  <c r="A9649" i="1" s="1"/>
  <c r="A9648" i="1" a="1"/>
  <c r="A9648" i="1" s="1"/>
  <c r="A9647" i="1" a="1"/>
  <c r="A9647" i="1" s="1"/>
  <c r="A9646" i="1" a="1"/>
  <c r="A9646" i="1" s="1"/>
  <c r="A9645" i="1" a="1"/>
  <c r="A9645" i="1" s="1"/>
  <c r="A9644" i="1" a="1"/>
  <c r="A9644" i="1" s="1"/>
  <c r="A9643" i="1" a="1"/>
  <c r="A9643" i="1" s="1"/>
  <c r="A9642" i="1" a="1"/>
  <c r="A9642" i="1" s="1"/>
  <c r="A9641" i="1" a="1"/>
  <c r="A9641" i="1" s="1"/>
  <c r="A9640" i="1" a="1"/>
  <c r="A9640" i="1" s="1"/>
  <c r="A9639" i="1" a="1"/>
  <c r="A9639" i="1" s="1"/>
  <c r="A9638" i="1" a="1"/>
  <c r="A9638" i="1" s="1"/>
  <c r="A9637" i="1" a="1"/>
  <c r="A9637" i="1" s="1"/>
  <c r="A9636" i="1" a="1"/>
  <c r="A9636" i="1" s="1"/>
  <c r="A9635" i="1" a="1"/>
  <c r="A9635" i="1" s="1"/>
  <c r="A9634" i="1" a="1"/>
  <c r="A9634" i="1" s="1"/>
  <c r="A9633" i="1" a="1"/>
  <c r="A9633" i="1" s="1"/>
  <c r="A9632" i="1" a="1"/>
  <c r="A9632" i="1" s="1"/>
  <c r="A9631" i="1" a="1"/>
  <c r="A9631" i="1" s="1"/>
  <c r="A9630" i="1" a="1"/>
  <c r="A9630" i="1" s="1"/>
  <c r="A9629" i="1" a="1"/>
  <c r="A9629" i="1" s="1"/>
  <c r="A9628" i="1" a="1"/>
  <c r="A9628" i="1" s="1"/>
  <c r="A9627" i="1" a="1"/>
  <c r="A9627" i="1" s="1"/>
  <c r="A9626" i="1" a="1"/>
  <c r="A9626" i="1" s="1"/>
  <c r="A9625" i="1" a="1"/>
  <c r="A9625" i="1" s="1"/>
  <c r="A9624" i="1" a="1"/>
  <c r="A9624" i="1" s="1"/>
  <c r="A9623" i="1" a="1"/>
  <c r="A9623" i="1" s="1"/>
  <c r="A9622" i="1" a="1"/>
  <c r="A9622" i="1" s="1"/>
  <c r="A9621" i="1" a="1"/>
  <c r="A9621" i="1" s="1"/>
  <c r="A9620" i="1" a="1"/>
  <c r="A9620" i="1" s="1"/>
  <c r="A9619" i="1" a="1"/>
  <c r="A9619" i="1" s="1"/>
  <c r="A9618" i="1" a="1"/>
  <c r="A9618" i="1" s="1"/>
  <c r="A9617" i="1" a="1"/>
  <c r="A9617" i="1" s="1"/>
  <c r="A9616" i="1" a="1"/>
  <c r="A9616" i="1" s="1"/>
  <c r="A9615" i="1" a="1"/>
  <c r="A9615" i="1" s="1"/>
  <c r="A9614" i="1" a="1"/>
  <c r="A9614" i="1" s="1"/>
  <c r="A9613" i="1" a="1"/>
  <c r="A9613" i="1" s="1"/>
  <c r="A9612" i="1" a="1"/>
  <c r="A9612" i="1" s="1"/>
  <c r="A9611" i="1" a="1"/>
  <c r="A9611" i="1" s="1"/>
  <c r="A9610" i="1" a="1"/>
  <c r="A9610" i="1" s="1"/>
  <c r="A9609" i="1" a="1"/>
  <c r="A9609" i="1" s="1"/>
  <c r="A9608" i="1" a="1"/>
  <c r="A9608" i="1" s="1"/>
  <c r="A9607" i="1" a="1"/>
  <c r="A9607" i="1" s="1"/>
  <c r="A9606" i="1" a="1"/>
  <c r="A9606" i="1" s="1"/>
  <c r="A9605" i="1" a="1"/>
  <c r="A9605" i="1" s="1"/>
  <c r="A9604" i="1" a="1"/>
  <c r="A9604" i="1" s="1"/>
  <c r="A9603" i="1" a="1"/>
  <c r="A9603" i="1" s="1"/>
  <c r="A9602" i="1" a="1"/>
  <c r="A9602" i="1" s="1"/>
  <c r="A9601" i="1" a="1"/>
  <c r="A9601" i="1" s="1"/>
  <c r="A9600" i="1" a="1"/>
  <c r="A9600" i="1" s="1"/>
  <c r="A9599" i="1" a="1"/>
  <c r="A9599" i="1" s="1"/>
  <c r="A9598" i="1" a="1"/>
  <c r="A9598" i="1" s="1"/>
  <c r="A9597" i="1" a="1"/>
  <c r="A9597" i="1" s="1"/>
  <c r="A9596" i="1" a="1"/>
  <c r="A9596" i="1" s="1"/>
  <c r="A9595" i="1" a="1"/>
  <c r="A9595" i="1" s="1"/>
  <c r="A9594" i="1" a="1"/>
  <c r="A9594" i="1" s="1"/>
  <c r="A9593" i="1" a="1"/>
  <c r="A9593" i="1" s="1"/>
  <c r="A9592" i="1" a="1"/>
  <c r="A9592" i="1" s="1"/>
  <c r="A9591" i="1" a="1"/>
  <c r="A9591" i="1" s="1"/>
  <c r="A9590" i="1" a="1"/>
  <c r="A9590" i="1" s="1"/>
  <c r="A9589" i="1" a="1"/>
  <c r="A9589" i="1" s="1"/>
  <c r="A9588" i="1" a="1"/>
  <c r="A9588" i="1" s="1"/>
  <c r="A9587" i="1" a="1"/>
  <c r="A9587" i="1" s="1"/>
  <c r="A9586" i="1" a="1"/>
  <c r="A9586" i="1" s="1"/>
  <c r="A9585" i="1" a="1"/>
  <c r="A9585" i="1" s="1"/>
  <c r="A9584" i="1" a="1"/>
  <c r="A9584" i="1" s="1"/>
  <c r="A9583" i="1" a="1"/>
  <c r="A9583" i="1" s="1"/>
  <c r="A9582" i="1" a="1"/>
  <c r="A9582" i="1" s="1"/>
  <c r="A9581" i="1" a="1"/>
  <c r="A9581" i="1" s="1"/>
  <c r="A9580" i="1" a="1"/>
  <c r="A9580" i="1" s="1"/>
  <c r="A9579" i="1" a="1"/>
  <c r="A9579" i="1" s="1"/>
  <c r="A9578" i="1" a="1"/>
  <c r="A9578" i="1" s="1"/>
  <c r="A9577" i="1" a="1"/>
  <c r="A9577" i="1" s="1"/>
  <c r="A9576" i="1" a="1"/>
  <c r="A9576" i="1" s="1"/>
  <c r="A9575" i="1" a="1"/>
  <c r="A9575" i="1" s="1"/>
  <c r="A9574" i="1" a="1"/>
  <c r="A9574" i="1" s="1"/>
  <c r="A9573" i="1" a="1"/>
  <c r="A9573" i="1" s="1"/>
  <c r="A9572" i="1" a="1"/>
  <c r="A9572" i="1" s="1"/>
  <c r="A9571" i="1" a="1"/>
  <c r="A9571" i="1" s="1"/>
  <c r="A9570" i="1" a="1"/>
  <c r="A9570" i="1" s="1"/>
  <c r="A9569" i="1" a="1"/>
  <c r="A9569" i="1" s="1"/>
  <c r="A9568" i="1" a="1"/>
  <c r="A9568" i="1" s="1"/>
  <c r="A9567" i="1" a="1"/>
  <c r="A9567" i="1" s="1"/>
  <c r="A9566" i="1" a="1"/>
  <c r="A9566" i="1" s="1"/>
  <c r="A9565" i="1" a="1"/>
  <c r="A9565" i="1" s="1"/>
  <c r="A9564" i="1" a="1"/>
  <c r="A9564" i="1" s="1"/>
  <c r="A9563" i="1" a="1"/>
  <c r="A9563" i="1" s="1"/>
  <c r="A9562" i="1" a="1"/>
  <c r="A9562" i="1" s="1"/>
  <c r="A9561" i="1" a="1"/>
  <c r="A9561" i="1" s="1"/>
  <c r="A9560" i="1" a="1"/>
  <c r="A9560" i="1" s="1"/>
  <c r="A9559" i="1" a="1"/>
  <c r="A9559" i="1" s="1"/>
  <c r="A9558" i="1" a="1"/>
  <c r="A9558" i="1" s="1"/>
  <c r="A9557" i="1" a="1"/>
  <c r="A9557" i="1" s="1"/>
  <c r="A9556" i="1" a="1"/>
  <c r="A9556" i="1" s="1"/>
  <c r="A9555" i="1" a="1"/>
  <c r="A9555" i="1" s="1"/>
  <c r="A9554" i="1" a="1"/>
  <c r="A9554" i="1" s="1"/>
  <c r="A9553" i="1" a="1"/>
  <c r="A9553" i="1" s="1"/>
  <c r="A9552" i="1" a="1"/>
  <c r="A9552" i="1" s="1"/>
  <c r="A9551" i="1"/>
  <c r="A9551" i="1" a="1"/>
  <c r="A9550" i="1" a="1"/>
  <c r="A9550" i="1" s="1"/>
  <c r="A9549" i="1" a="1"/>
  <c r="A9549" i="1" s="1"/>
  <c r="A9548" i="1"/>
  <c r="A9548" i="1" a="1"/>
  <c r="A9547" i="1" a="1"/>
  <c r="A9547" i="1" s="1"/>
  <c r="A9546" i="1" a="1"/>
  <c r="A9546" i="1" s="1"/>
  <c r="A9545" i="1" a="1"/>
  <c r="A9545" i="1" s="1"/>
  <c r="A9544" i="1" a="1"/>
  <c r="A9544" i="1" s="1"/>
  <c r="A9543" i="1" a="1"/>
  <c r="A9543" i="1" s="1"/>
  <c r="A9542" i="1" a="1"/>
  <c r="A9542" i="1" s="1"/>
  <c r="A9541" i="1" a="1"/>
  <c r="A9541" i="1" s="1"/>
  <c r="A9540" i="1" a="1"/>
  <c r="A9540" i="1" s="1"/>
  <c r="A9539" i="1" a="1"/>
  <c r="A9539" i="1" s="1"/>
  <c r="A9538" i="1" a="1"/>
  <c r="A9538" i="1" s="1"/>
  <c r="A9537" i="1" a="1"/>
  <c r="A9537" i="1" s="1"/>
  <c r="A9536" i="1" a="1"/>
  <c r="A9536" i="1" s="1"/>
  <c r="A9535" i="1" a="1"/>
  <c r="A9535" i="1" s="1"/>
  <c r="A9534" i="1" a="1"/>
  <c r="A9534" i="1" s="1"/>
  <c r="A9533" i="1" a="1"/>
  <c r="A9533" i="1" s="1"/>
  <c r="A9532" i="1" a="1"/>
  <c r="A9532" i="1" s="1"/>
  <c r="A9531" i="1" a="1"/>
  <c r="A9531" i="1" s="1"/>
  <c r="A9530" i="1" a="1"/>
  <c r="A9530" i="1" s="1"/>
  <c r="A9529" i="1" a="1"/>
  <c r="A9529" i="1" s="1"/>
  <c r="A9528" i="1" a="1"/>
  <c r="A9528" i="1" s="1"/>
  <c r="A9527" i="1" a="1"/>
  <c r="A9527" i="1" s="1"/>
  <c r="A9526" i="1" a="1"/>
  <c r="A9526" i="1" s="1"/>
  <c r="A9525" i="1" a="1"/>
  <c r="A9525" i="1" s="1"/>
  <c r="A9524" i="1" a="1"/>
  <c r="A9524" i="1" s="1"/>
  <c r="A9523" i="1" a="1"/>
  <c r="A9523" i="1" s="1"/>
  <c r="A9522" i="1" a="1"/>
  <c r="A9522" i="1" s="1"/>
  <c r="A9521" i="1" a="1"/>
  <c r="A9521" i="1" s="1"/>
  <c r="A9520" i="1" a="1"/>
  <c r="A9520" i="1" s="1"/>
  <c r="A9519" i="1" a="1"/>
  <c r="A9519" i="1" s="1"/>
  <c r="A9518" i="1" a="1"/>
  <c r="A9518" i="1" s="1"/>
  <c r="A9517" i="1" a="1"/>
  <c r="A9517" i="1" s="1"/>
  <c r="A9516" i="1" a="1"/>
  <c r="A9516" i="1" s="1"/>
  <c r="A9515" i="1" a="1"/>
  <c r="A9515" i="1" s="1"/>
  <c r="A9514" i="1" a="1"/>
  <c r="A9514" i="1" s="1"/>
  <c r="A9513" i="1" a="1"/>
  <c r="A9513" i="1" s="1"/>
  <c r="A9512" i="1" a="1"/>
  <c r="A9512" i="1" s="1"/>
  <c r="A9511" i="1" a="1"/>
  <c r="A9511" i="1" s="1"/>
  <c r="A9510" i="1" a="1"/>
  <c r="A9510" i="1" s="1"/>
  <c r="A9509" i="1" a="1"/>
  <c r="A9509" i="1" s="1"/>
  <c r="A9508" i="1" a="1"/>
  <c r="A9508" i="1" s="1"/>
  <c r="A9507" i="1" a="1"/>
  <c r="A9507" i="1" s="1"/>
  <c r="A9506" i="1" a="1"/>
  <c r="A9506" i="1" s="1"/>
  <c r="A9505" i="1" a="1"/>
  <c r="A9505" i="1" s="1"/>
  <c r="A9504" i="1" a="1"/>
  <c r="A9504" i="1" s="1"/>
  <c r="A9503" i="1" a="1"/>
  <c r="A9503" i="1" s="1"/>
  <c r="A9502" i="1" a="1"/>
  <c r="A9502" i="1" s="1"/>
  <c r="A9501" i="1" a="1"/>
  <c r="A9501" i="1" s="1"/>
  <c r="A9500" i="1" a="1"/>
  <c r="A9500" i="1" s="1"/>
  <c r="A9499" i="1" a="1"/>
  <c r="A9499" i="1" s="1"/>
  <c r="A9498" i="1" a="1"/>
  <c r="A9498" i="1" s="1"/>
  <c r="A9497" i="1" a="1"/>
  <c r="A9497" i="1" s="1"/>
  <c r="A9496" i="1" a="1"/>
  <c r="A9496" i="1" s="1"/>
  <c r="A9495" i="1" a="1"/>
  <c r="A9495" i="1" s="1"/>
  <c r="A9494" i="1" a="1"/>
  <c r="A9494" i="1" s="1"/>
  <c r="A9493" i="1" a="1"/>
  <c r="A9493" i="1" s="1"/>
  <c r="A9492" i="1" a="1"/>
  <c r="A9492" i="1" s="1"/>
  <c r="A9491" i="1" a="1"/>
  <c r="A9491" i="1" s="1"/>
  <c r="A9490" i="1" a="1"/>
  <c r="A9490" i="1" s="1"/>
  <c r="A9489" i="1" a="1"/>
  <c r="A9489" i="1" s="1"/>
  <c r="A9488" i="1" a="1"/>
  <c r="A9488" i="1" s="1"/>
  <c r="A9487" i="1" a="1"/>
  <c r="A9487" i="1" s="1"/>
  <c r="A9486" i="1" a="1"/>
  <c r="A9486" i="1" s="1"/>
  <c r="A9485" i="1" a="1"/>
  <c r="A9485" i="1" s="1"/>
  <c r="A9484" i="1" a="1"/>
  <c r="A9484" i="1" s="1"/>
  <c r="A9483" i="1" a="1"/>
  <c r="A9483" i="1" s="1"/>
  <c r="A9482" i="1" a="1"/>
  <c r="A9482" i="1" s="1"/>
  <c r="A9481" i="1" a="1"/>
  <c r="A9481" i="1" s="1"/>
  <c r="A9480" i="1" a="1"/>
  <c r="A9480" i="1" s="1"/>
  <c r="A9479" i="1" a="1"/>
  <c r="A9479" i="1" s="1"/>
  <c r="A9478" i="1" a="1"/>
  <c r="A9478" i="1" s="1"/>
  <c r="A9477" i="1" a="1"/>
  <c r="A9477" i="1" s="1"/>
  <c r="A9476" i="1" a="1"/>
  <c r="A9476" i="1" s="1"/>
  <c r="A9475" i="1" a="1"/>
  <c r="A9475" i="1" s="1"/>
  <c r="A9474" i="1" a="1"/>
  <c r="A9474" i="1" s="1"/>
  <c r="A9473" i="1" a="1"/>
  <c r="A9473" i="1" s="1"/>
  <c r="A9472" i="1" a="1"/>
  <c r="A9472" i="1" s="1"/>
  <c r="A9471" i="1" a="1"/>
  <c r="A9471" i="1" s="1"/>
  <c r="A9470" i="1" a="1"/>
  <c r="A9470" i="1" s="1"/>
  <c r="A9469" i="1" a="1"/>
  <c r="A9469" i="1" s="1"/>
  <c r="A9468" i="1" a="1"/>
  <c r="A9468" i="1" s="1"/>
  <c r="A9467" i="1" a="1"/>
  <c r="A9467" i="1" s="1"/>
  <c r="A9466" i="1" a="1"/>
  <c r="A9466" i="1" s="1"/>
  <c r="A9465" i="1" a="1"/>
  <c r="A9465" i="1" s="1"/>
  <c r="A9464" i="1" a="1"/>
  <c r="A9464" i="1" s="1"/>
  <c r="A9463" i="1" a="1"/>
  <c r="A9463" i="1" s="1"/>
  <c r="A9462" i="1" a="1"/>
  <c r="A9462" i="1" s="1"/>
  <c r="A9461" i="1" a="1"/>
  <c r="A9461" i="1" s="1"/>
  <c r="A9460" i="1" a="1"/>
  <c r="A9460" i="1" s="1"/>
  <c r="A9459" i="1" a="1"/>
  <c r="A9459" i="1" s="1"/>
  <c r="A9458" i="1"/>
  <c r="A9458" i="1" a="1"/>
  <c r="A9457" i="1" a="1"/>
  <c r="A9457" i="1" s="1"/>
  <c r="A9456" i="1" a="1"/>
  <c r="A9456" i="1" s="1"/>
  <c r="A9455" i="1" a="1"/>
  <c r="A9455" i="1" s="1"/>
  <c r="A9454" i="1" a="1"/>
  <c r="A9454" i="1" s="1"/>
  <c r="A9453" i="1" a="1"/>
  <c r="A9453" i="1" s="1"/>
  <c r="A9452" i="1" a="1"/>
  <c r="A9452" i="1" s="1"/>
  <c r="A9451" i="1" a="1"/>
  <c r="A9451" i="1" s="1"/>
  <c r="A9450" i="1" a="1"/>
  <c r="A9450" i="1" s="1"/>
  <c r="A9449" i="1" a="1"/>
  <c r="A9449" i="1" s="1"/>
  <c r="A9448" i="1" a="1"/>
  <c r="A9448" i="1" s="1"/>
  <c r="A9447" i="1" a="1"/>
  <c r="A9447" i="1" s="1"/>
  <c r="A9446" i="1" a="1"/>
  <c r="A9446" i="1" s="1"/>
  <c r="A9445" i="1" a="1"/>
  <c r="A9445" i="1" s="1"/>
  <c r="A9444" i="1" a="1"/>
  <c r="A9444" i="1" s="1"/>
  <c r="A9443" i="1"/>
  <c r="A9443" i="1" a="1"/>
  <c r="A9442" i="1" a="1"/>
  <c r="A9442" i="1" s="1"/>
  <c r="A9441" i="1" a="1"/>
  <c r="A9441" i="1" s="1"/>
  <c r="A9440" i="1" a="1"/>
  <c r="A9440" i="1" s="1"/>
  <c r="A9439" i="1" a="1"/>
  <c r="A9439" i="1" s="1"/>
  <c r="A9438" i="1" a="1"/>
  <c r="A9438" i="1" s="1"/>
  <c r="A9437" i="1" a="1"/>
  <c r="A9437" i="1" s="1"/>
  <c r="A9436" i="1" a="1"/>
  <c r="A9436" i="1" s="1"/>
  <c r="A9435" i="1" a="1"/>
  <c r="A9435" i="1" s="1"/>
  <c r="A9434" i="1" a="1"/>
  <c r="A9434" i="1" s="1"/>
  <c r="A9433" i="1" a="1"/>
  <c r="A9433" i="1" s="1"/>
  <c r="A9432" i="1" a="1"/>
  <c r="A9432" i="1" s="1"/>
  <c r="A9431" i="1" a="1"/>
  <c r="A9431" i="1" s="1"/>
  <c r="A9430" i="1" a="1"/>
  <c r="A9430" i="1" s="1"/>
  <c r="A9429" i="1" a="1"/>
  <c r="A9429" i="1" s="1"/>
  <c r="A9428" i="1" a="1"/>
  <c r="A9428" i="1" s="1"/>
  <c r="A9427" i="1" a="1"/>
  <c r="A9427" i="1" s="1"/>
  <c r="A9426" i="1" a="1"/>
  <c r="A9426" i="1" s="1"/>
  <c r="A9425" i="1" a="1"/>
  <c r="A9425" i="1" s="1"/>
  <c r="A9424" i="1" a="1"/>
  <c r="A9424" i="1" s="1"/>
  <c r="A9423" i="1" a="1"/>
  <c r="A9423" i="1" s="1"/>
  <c r="A9422" i="1" a="1"/>
  <c r="A9422" i="1" s="1"/>
  <c r="A9421" i="1" a="1"/>
  <c r="A9421" i="1" s="1"/>
  <c r="A9420" i="1" a="1"/>
  <c r="A9420" i="1" s="1"/>
  <c r="A9419" i="1" a="1"/>
  <c r="A9419" i="1" s="1"/>
  <c r="A9418" i="1" a="1"/>
  <c r="A9418" i="1" s="1"/>
  <c r="A9417" i="1" a="1"/>
  <c r="A9417" i="1" s="1"/>
  <c r="A9416" i="1" a="1"/>
  <c r="A9416" i="1" s="1"/>
  <c r="A9415" i="1" a="1"/>
  <c r="A9415" i="1" s="1"/>
  <c r="A9414" i="1" a="1"/>
  <c r="A9414" i="1" s="1"/>
  <c r="A9413" i="1" a="1"/>
  <c r="A9413" i="1" s="1"/>
  <c r="A9412" i="1" a="1"/>
  <c r="A9412" i="1" s="1"/>
  <c r="A9411" i="1" a="1"/>
  <c r="A9411" i="1" s="1"/>
  <c r="A9410" i="1" a="1"/>
  <c r="A9410" i="1" s="1"/>
  <c r="A9409" i="1" a="1"/>
  <c r="A9409" i="1" s="1"/>
  <c r="A9408" i="1" a="1"/>
  <c r="A9408" i="1" s="1"/>
  <c r="A9407" i="1" a="1"/>
  <c r="A9407" i="1" s="1"/>
  <c r="A9406" i="1" a="1"/>
  <c r="A9406" i="1" s="1"/>
  <c r="A9405" i="1" a="1"/>
  <c r="A9405" i="1" s="1"/>
  <c r="A9404" i="1" a="1"/>
  <c r="A9404" i="1" s="1"/>
  <c r="A9403" i="1" a="1"/>
  <c r="A9403" i="1" s="1"/>
  <c r="A9402" i="1" a="1"/>
  <c r="A9402" i="1" s="1"/>
  <c r="A9401" i="1"/>
  <c r="A9401" i="1" a="1"/>
  <c r="A9400" i="1" a="1"/>
  <c r="A9400" i="1" s="1"/>
  <c r="A9399" i="1" a="1"/>
  <c r="A9399" i="1" s="1"/>
  <c r="A9398" i="1" a="1"/>
  <c r="A9398" i="1" s="1"/>
  <c r="A9397" i="1" a="1"/>
  <c r="A9397" i="1" s="1"/>
  <c r="A9396" i="1" a="1"/>
  <c r="A9396" i="1" s="1"/>
  <c r="A9395" i="1"/>
  <c r="A9395" i="1" a="1"/>
  <c r="A9394" i="1" a="1"/>
  <c r="A9394" i="1" s="1"/>
  <c r="A9393" i="1" a="1"/>
  <c r="A9393" i="1" s="1"/>
  <c r="A9392" i="1" a="1"/>
  <c r="A9392" i="1" s="1"/>
  <c r="A9391" i="1" a="1"/>
  <c r="A9391" i="1" s="1"/>
  <c r="A9390" i="1" a="1"/>
  <c r="A9390" i="1" s="1"/>
  <c r="A9389" i="1" a="1"/>
  <c r="A9389" i="1" s="1"/>
  <c r="A9388" i="1" a="1"/>
  <c r="A9388" i="1" s="1"/>
  <c r="A9387" i="1" a="1"/>
  <c r="A9387" i="1" s="1"/>
  <c r="A9386" i="1" a="1"/>
  <c r="A9386" i="1" s="1"/>
  <c r="A9385" i="1" a="1"/>
  <c r="A9385" i="1" s="1"/>
  <c r="A9384" i="1" a="1"/>
  <c r="A9384" i="1" s="1"/>
  <c r="A9383" i="1" a="1"/>
  <c r="A9383" i="1" s="1"/>
  <c r="A9382" i="1" a="1"/>
  <c r="A9382" i="1" s="1"/>
  <c r="A9381" i="1" a="1"/>
  <c r="A9381" i="1" s="1"/>
  <c r="A9380" i="1" a="1"/>
  <c r="A9380" i="1" s="1"/>
  <c r="A9379" i="1" a="1"/>
  <c r="A9379" i="1" s="1"/>
  <c r="A9378" i="1"/>
  <c r="A9378" i="1" a="1"/>
  <c r="A9377" i="1" a="1"/>
  <c r="A9377" i="1" s="1"/>
  <c r="A9376" i="1" a="1"/>
  <c r="A9376" i="1" s="1"/>
  <c r="A9375" i="1" a="1"/>
  <c r="A9375" i="1" s="1"/>
  <c r="A9374" i="1" a="1"/>
  <c r="A9374" i="1" s="1"/>
  <c r="A9373" i="1" a="1"/>
  <c r="A9373" i="1" s="1"/>
  <c r="A9372" i="1" a="1"/>
  <c r="A9372" i="1" s="1"/>
  <c r="A9371" i="1" a="1"/>
  <c r="A9371" i="1" s="1"/>
  <c r="A9370" i="1" a="1"/>
  <c r="A9370" i="1" s="1"/>
  <c r="A9369" i="1" a="1"/>
  <c r="A9369" i="1" s="1"/>
  <c r="A9368" i="1" a="1"/>
  <c r="A9368" i="1" s="1"/>
  <c r="A9367" i="1" a="1"/>
  <c r="A9367" i="1" s="1"/>
  <c r="A9366" i="1" a="1"/>
  <c r="A9366" i="1" s="1"/>
  <c r="A9365" i="1" a="1"/>
  <c r="A9365" i="1" s="1"/>
  <c r="A9364" i="1" a="1"/>
  <c r="A9364" i="1" s="1"/>
  <c r="A9363" i="1" a="1"/>
  <c r="A9363" i="1" s="1"/>
  <c r="A9362" i="1" a="1"/>
  <c r="A9362" i="1" s="1"/>
  <c r="A9361" i="1" a="1"/>
  <c r="A9361" i="1" s="1"/>
  <c r="A9360" i="1" a="1"/>
  <c r="A9360" i="1" s="1"/>
  <c r="A9359" i="1" a="1"/>
  <c r="A9359" i="1" s="1"/>
  <c r="A9358" i="1" a="1"/>
  <c r="A9358" i="1" s="1"/>
  <c r="A9357" i="1" a="1"/>
  <c r="A9357" i="1" s="1"/>
  <c r="A9356" i="1" a="1"/>
  <c r="A9356" i="1" s="1"/>
  <c r="A9355" i="1" a="1"/>
  <c r="A9355" i="1" s="1"/>
  <c r="A9354" i="1" a="1"/>
  <c r="A9354" i="1" s="1"/>
  <c r="A9353" i="1" a="1"/>
  <c r="A9353" i="1" s="1"/>
  <c r="A9352" i="1" a="1"/>
  <c r="A9352" i="1" s="1"/>
  <c r="A9351" i="1" a="1"/>
  <c r="A9351" i="1" s="1"/>
  <c r="A9350" i="1" a="1"/>
  <c r="A9350" i="1" s="1"/>
  <c r="A9349" i="1" a="1"/>
  <c r="A9349" i="1" s="1"/>
  <c r="A9348" i="1" a="1"/>
  <c r="A9348" i="1" s="1"/>
  <c r="A9347" i="1" a="1"/>
  <c r="A9347" i="1" s="1"/>
  <c r="A9346" i="1" a="1"/>
  <c r="A9346" i="1" s="1"/>
  <c r="A9345" i="1" a="1"/>
  <c r="A9345" i="1" s="1"/>
  <c r="A9344" i="1" a="1"/>
  <c r="A9344" i="1" s="1"/>
  <c r="A9343" i="1" a="1"/>
  <c r="A9343" i="1" s="1"/>
  <c r="A9342" i="1" a="1"/>
  <c r="A9342" i="1" s="1"/>
  <c r="A9341" i="1" a="1"/>
  <c r="A9341" i="1" s="1"/>
  <c r="A9340" i="1" a="1"/>
  <c r="A9340" i="1" s="1"/>
  <c r="A9339" i="1" a="1"/>
  <c r="A9339" i="1" s="1"/>
  <c r="A9338" i="1" a="1"/>
  <c r="A9338" i="1" s="1"/>
  <c r="A9337" i="1" a="1"/>
  <c r="A9337" i="1" s="1"/>
  <c r="A9336" i="1" a="1"/>
  <c r="A9336" i="1" s="1"/>
  <c r="A9335" i="1" a="1"/>
  <c r="A9335" i="1" s="1"/>
  <c r="A9334" i="1" a="1"/>
  <c r="A9334" i="1" s="1"/>
  <c r="A9333" i="1" a="1"/>
  <c r="A9333" i="1" s="1"/>
  <c r="A9332" i="1" a="1"/>
  <c r="A9332" i="1" s="1"/>
  <c r="A9331" i="1" a="1"/>
  <c r="A9331" i="1" s="1"/>
  <c r="A9330" i="1" a="1"/>
  <c r="A9330" i="1" s="1"/>
  <c r="A9329" i="1" a="1"/>
  <c r="A9329" i="1" s="1"/>
  <c r="A9328" i="1" a="1"/>
  <c r="A9328" i="1" s="1"/>
  <c r="A9327" i="1" a="1"/>
  <c r="A9327" i="1" s="1"/>
  <c r="A9326" i="1" a="1"/>
  <c r="A9326" i="1" s="1"/>
  <c r="A9325" i="1" a="1"/>
  <c r="A9325" i="1" s="1"/>
  <c r="A9324" i="1" a="1"/>
  <c r="A9324" i="1" s="1"/>
  <c r="A9323" i="1" a="1"/>
  <c r="A9323" i="1" s="1"/>
  <c r="A9322" i="1" a="1"/>
  <c r="A9322" i="1" s="1"/>
  <c r="A9321" i="1" a="1"/>
  <c r="A9321" i="1" s="1"/>
  <c r="A9320" i="1" a="1"/>
  <c r="A9320" i="1" s="1"/>
  <c r="A9319" i="1" a="1"/>
  <c r="A9319" i="1" s="1"/>
  <c r="A9318" i="1" a="1"/>
  <c r="A9318" i="1" s="1"/>
  <c r="A9317" i="1" a="1"/>
  <c r="A9317" i="1" s="1"/>
  <c r="A9316" i="1" a="1"/>
  <c r="A9316" i="1" s="1"/>
  <c r="A9315" i="1" a="1"/>
  <c r="A9315" i="1" s="1"/>
  <c r="A9314" i="1" a="1"/>
  <c r="A9314" i="1" s="1"/>
  <c r="A9313" i="1" a="1"/>
  <c r="A9313" i="1" s="1"/>
  <c r="A9312" i="1" a="1"/>
  <c r="A9312" i="1" s="1"/>
  <c r="A9311" i="1" a="1"/>
  <c r="A9311" i="1" s="1"/>
  <c r="A9310" i="1" a="1"/>
  <c r="A9310" i="1" s="1"/>
  <c r="A9309" i="1" a="1"/>
  <c r="A9309" i="1" s="1"/>
  <c r="A9308" i="1" a="1"/>
  <c r="A9308" i="1" s="1"/>
  <c r="A9307" i="1" a="1"/>
  <c r="A9307" i="1" s="1"/>
  <c r="A9306" i="1" a="1"/>
  <c r="A9306" i="1" s="1"/>
  <c r="A9305" i="1" a="1"/>
  <c r="A9305" i="1" s="1"/>
  <c r="A9304" i="1" a="1"/>
  <c r="A9304" i="1" s="1"/>
  <c r="A9303" i="1" a="1"/>
  <c r="A9303" i="1" s="1"/>
  <c r="A9302" i="1" a="1"/>
  <c r="A9302" i="1" s="1"/>
  <c r="A9301" i="1" a="1"/>
  <c r="A9301" i="1" s="1"/>
  <c r="A9300" i="1"/>
  <c r="A9300" i="1" a="1"/>
  <c r="A9299" i="1" a="1"/>
  <c r="A9299" i="1" s="1"/>
  <c r="A9298" i="1" a="1"/>
  <c r="A9298" i="1" s="1"/>
  <c r="A9297" i="1" a="1"/>
  <c r="A9297" i="1" s="1"/>
  <c r="A9296" i="1" a="1"/>
  <c r="A9296" i="1" s="1"/>
  <c r="A9295" i="1" a="1"/>
  <c r="A9295" i="1" s="1"/>
  <c r="A9294" i="1" a="1"/>
  <c r="A9294" i="1" s="1"/>
  <c r="A9293" i="1" a="1"/>
  <c r="A9293" i="1" s="1"/>
  <c r="A9292" i="1" a="1"/>
  <c r="A9292" i="1" s="1"/>
  <c r="A9291" i="1" a="1"/>
  <c r="A9291" i="1" s="1"/>
  <c r="A9290" i="1" a="1"/>
  <c r="A9290" i="1" s="1"/>
  <c r="A9289" i="1" a="1"/>
  <c r="A9289" i="1" s="1"/>
  <c r="A9288" i="1" a="1"/>
  <c r="A9288" i="1" s="1"/>
  <c r="A9287" i="1" a="1"/>
  <c r="A9287" i="1" s="1"/>
  <c r="A9286" i="1" a="1"/>
  <c r="A9286" i="1" s="1"/>
  <c r="A9285" i="1" a="1"/>
  <c r="A9285" i="1" s="1"/>
  <c r="A9284" i="1" a="1"/>
  <c r="A9284" i="1" s="1"/>
  <c r="A9283" i="1" a="1"/>
  <c r="A9283" i="1" s="1"/>
  <c r="A9282" i="1" a="1"/>
  <c r="A9282" i="1" s="1"/>
  <c r="A9281" i="1" a="1"/>
  <c r="A9281" i="1" s="1"/>
  <c r="A9280" i="1" a="1"/>
  <c r="A9280" i="1" s="1"/>
  <c r="A9279" i="1" a="1"/>
  <c r="A9279" i="1" s="1"/>
  <c r="A9278" i="1" a="1"/>
  <c r="A9278" i="1" s="1"/>
  <c r="A9277" i="1"/>
  <c r="A9277" i="1" a="1"/>
  <c r="A9276" i="1" a="1"/>
  <c r="A9276" i="1" s="1"/>
  <c r="A9275" i="1" a="1"/>
  <c r="A9275" i="1" s="1"/>
  <c r="A9274" i="1" a="1"/>
  <c r="A9274" i="1" s="1"/>
  <c r="A9273" i="1" a="1"/>
  <c r="A9273" i="1" s="1"/>
  <c r="A9272" i="1" a="1"/>
  <c r="A9272" i="1" s="1"/>
  <c r="A9271" i="1" a="1"/>
  <c r="A9271" i="1" s="1"/>
  <c r="A9270" i="1" a="1"/>
  <c r="A9270" i="1" s="1"/>
  <c r="A9269" i="1" a="1"/>
  <c r="A9269" i="1" s="1"/>
  <c r="A9268" i="1" a="1"/>
  <c r="A9268" i="1" s="1"/>
  <c r="A9267" i="1" a="1"/>
  <c r="A9267" i="1" s="1"/>
  <c r="A9266" i="1" a="1"/>
  <c r="A9266" i="1" s="1"/>
  <c r="A9265" i="1" a="1"/>
  <c r="A9265" i="1" s="1"/>
  <c r="A9264" i="1" a="1"/>
  <c r="A9264" i="1" s="1"/>
  <c r="A9263" i="1" a="1"/>
  <c r="A9263" i="1" s="1"/>
  <c r="A9262" i="1" a="1"/>
  <c r="A9262" i="1" s="1"/>
  <c r="A9261" i="1" a="1"/>
  <c r="A9261" i="1" s="1"/>
  <c r="A9260" i="1" a="1"/>
  <c r="A9260" i="1" s="1"/>
  <c r="A9259" i="1" a="1"/>
  <c r="A9259" i="1" s="1"/>
  <c r="A9258" i="1" a="1"/>
  <c r="A9258" i="1" s="1"/>
  <c r="A9257" i="1" a="1"/>
  <c r="A9257" i="1" s="1"/>
  <c r="A9256" i="1" a="1"/>
  <c r="A9256" i="1" s="1"/>
  <c r="A9255" i="1" a="1"/>
  <c r="A9255" i="1" s="1"/>
  <c r="A9254" i="1" a="1"/>
  <c r="A9254" i="1" s="1"/>
  <c r="A9253" i="1" a="1"/>
  <c r="A9253" i="1" s="1"/>
  <c r="A9252" i="1"/>
  <c r="A9252" i="1" a="1"/>
  <c r="A9251" i="1" a="1"/>
  <c r="A9251" i="1" s="1"/>
  <c r="A9250" i="1" a="1"/>
  <c r="A9250" i="1" s="1"/>
  <c r="A9249" i="1" a="1"/>
  <c r="A9249" i="1" s="1"/>
  <c r="A9248" i="1" a="1"/>
  <c r="A9248" i="1" s="1"/>
  <c r="A9247" i="1" a="1"/>
  <c r="A9247" i="1" s="1"/>
  <c r="A9246" i="1" a="1"/>
  <c r="A9246" i="1" s="1"/>
  <c r="A9245" i="1" a="1"/>
  <c r="A9245" i="1" s="1"/>
  <c r="A9244" i="1" a="1"/>
  <c r="A9244" i="1" s="1"/>
  <c r="A9243" i="1" a="1"/>
  <c r="A9243" i="1" s="1"/>
  <c r="A9242" i="1" a="1"/>
  <c r="A9242" i="1" s="1"/>
  <c r="A9241" i="1" a="1"/>
  <c r="A9241" i="1" s="1"/>
  <c r="A9240" i="1" a="1"/>
  <c r="A9240" i="1" s="1"/>
  <c r="A9239" i="1" a="1"/>
  <c r="A9239" i="1" s="1"/>
  <c r="A9238" i="1" a="1"/>
  <c r="A9238" i="1" s="1"/>
  <c r="A9237" i="1" a="1"/>
  <c r="A9237" i="1" s="1"/>
  <c r="A9236" i="1" a="1"/>
  <c r="A9236" i="1" s="1"/>
  <c r="A9235" i="1" a="1"/>
  <c r="A9235" i="1" s="1"/>
  <c r="A9234" i="1" a="1"/>
  <c r="A9234" i="1" s="1"/>
  <c r="A9233" i="1" a="1"/>
  <c r="A9233" i="1" s="1"/>
  <c r="A9232" i="1" a="1"/>
  <c r="A9232" i="1" s="1"/>
  <c r="A9231" i="1" a="1"/>
  <c r="A9231" i="1" s="1"/>
  <c r="A9230" i="1" a="1"/>
  <c r="A9230" i="1" s="1"/>
  <c r="A9229" i="1" a="1"/>
  <c r="A9229" i="1" s="1"/>
  <c r="A9228" i="1" a="1"/>
  <c r="A9228" i="1" s="1"/>
  <c r="A9227" i="1" a="1"/>
  <c r="A9227" i="1" s="1"/>
  <c r="A9226" i="1" a="1"/>
  <c r="A9226" i="1" s="1"/>
  <c r="A9225" i="1" a="1"/>
  <c r="A9225" i="1" s="1"/>
  <c r="A9224" i="1" a="1"/>
  <c r="A9224" i="1" s="1"/>
  <c r="A9223" i="1" a="1"/>
  <c r="A9223" i="1" s="1"/>
  <c r="A9222" i="1" a="1"/>
  <c r="A9222" i="1" s="1"/>
  <c r="A9221" i="1" a="1"/>
  <c r="A9221" i="1" s="1"/>
  <c r="A9220" i="1" a="1"/>
  <c r="A9220" i="1" s="1"/>
  <c r="A9219" i="1" a="1"/>
  <c r="A9219" i="1" s="1"/>
  <c r="A9218" i="1" a="1"/>
  <c r="A9218" i="1" s="1"/>
  <c r="A9217" i="1" a="1"/>
  <c r="A9217" i="1" s="1"/>
  <c r="A9216" i="1" a="1"/>
  <c r="A9216" i="1" s="1"/>
  <c r="A9215" i="1" a="1"/>
  <c r="A9215" i="1" s="1"/>
  <c r="A9214" i="1" a="1"/>
  <c r="A9214" i="1" s="1"/>
  <c r="A9213" i="1" a="1"/>
  <c r="A9213" i="1" s="1"/>
  <c r="A9212" i="1" a="1"/>
  <c r="A9212" i="1" s="1"/>
  <c r="A9211" i="1" a="1"/>
  <c r="A9211" i="1" s="1"/>
  <c r="A9210" i="1" a="1"/>
  <c r="A9210" i="1" s="1"/>
  <c r="A9209" i="1" a="1"/>
  <c r="A9209" i="1" s="1"/>
  <c r="A9208" i="1" a="1"/>
  <c r="A9208" i="1" s="1"/>
  <c r="A9207" i="1" a="1"/>
  <c r="A9207" i="1" s="1"/>
  <c r="A9206" i="1" a="1"/>
  <c r="A9206" i="1" s="1"/>
  <c r="A9205" i="1" a="1"/>
  <c r="A9205" i="1" s="1"/>
  <c r="A9204" i="1" a="1"/>
  <c r="A9204" i="1" s="1"/>
  <c r="A9203" i="1" a="1"/>
  <c r="A9203" i="1" s="1"/>
  <c r="A9202" i="1"/>
  <c r="A9202" i="1" a="1"/>
  <c r="A9201" i="1" a="1"/>
  <c r="A9201" i="1" s="1"/>
  <c r="A9200" i="1" a="1"/>
  <c r="A9200" i="1" s="1"/>
  <c r="A9199" i="1" a="1"/>
  <c r="A9199" i="1" s="1"/>
  <c r="A9198" i="1" a="1"/>
  <c r="A9198" i="1" s="1"/>
  <c r="A9197" i="1" a="1"/>
  <c r="A9197" i="1" s="1"/>
  <c r="A9196" i="1" a="1"/>
  <c r="A9196" i="1" s="1"/>
  <c r="A9195" i="1" a="1"/>
  <c r="A9195" i="1" s="1"/>
  <c r="A9194" i="1" a="1"/>
  <c r="A9194" i="1" s="1"/>
  <c r="A9193" i="1" a="1"/>
  <c r="A9193" i="1" s="1"/>
  <c r="A9192" i="1" a="1"/>
  <c r="A9192" i="1" s="1"/>
  <c r="A9191" i="1" a="1"/>
  <c r="A9191" i="1" s="1"/>
  <c r="A9190" i="1" a="1"/>
  <c r="A9190" i="1" s="1"/>
  <c r="A9189" i="1" a="1"/>
  <c r="A9189" i="1" s="1"/>
  <c r="A9188" i="1" a="1"/>
  <c r="A9188" i="1" s="1"/>
  <c r="A9187" i="1" a="1"/>
  <c r="A9187" i="1" s="1"/>
  <c r="A9186" i="1" a="1"/>
  <c r="A9186" i="1" s="1"/>
  <c r="A9185" i="1" a="1"/>
  <c r="A9185" i="1" s="1"/>
  <c r="A9184" i="1" a="1"/>
  <c r="A9184" i="1" s="1"/>
  <c r="A9183" i="1" a="1"/>
  <c r="A9183" i="1" s="1"/>
  <c r="A9182" i="1" a="1"/>
  <c r="A9182" i="1" s="1"/>
  <c r="A9181" i="1" a="1"/>
  <c r="A9181" i="1" s="1"/>
  <c r="A9180" i="1" a="1"/>
  <c r="A9180" i="1" s="1"/>
  <c r="A9179" i="1" a="1"/>
  <c r="A9179" i="1" s="1"/>
  <c r="A9178" i="1" a="1"/>
  <c r="A9178" i="1" s="1"/>
  <c r="A9177" i="1" a="1"/>
  <c r="A9177" i="1" s="1"/>
  <c r="A9176" i="1" a="1"/>
  <c r="A9176" i="1" s="1"/>
  <c r="A9175" i="1" a="1"/>
  <c r="A9175" i="1" s="1"/>
  <c r="A9174" i="1" a="1"/>
  <c r="A9174" i="1" s="1"/>
  <c r="A9173" i="1" a="1"/>
  <c r="A9173" i="1" s="1"/>
  <c r="A9172" i="1" a="1"/>
  <c r="A9172" i="1" s="1"/>
  <c r="A9171" i="1" a="1"/>
  <c r="A9171" i="1" s="1"/>
  <c r="A9170" i="1" a="1"/>
  <c r="A9170" i="1" s="1"/>
  <c r="A9169" i="1" a="1"/>
  <c r="A9169" i="1" s="1"/>
  <c r="A9168" i="1" a="1"/>
  <c r="A9168" i="1" s="1"/>
  <c r="A9167" i="1" a="1"/>
  <c r="A9167" i="1" s="1"/>
  <c r="A9166" i="1" a="1"/>
  <c r="A9166" i="1" s="1"/>
  <c r="A9165" i="1" a="1"/>
  <c r="A9165" i="1" s="1"/>
  <c r="A9164" i="1" a="1"/>
  <c r="A9164" i="1" s="1"/>
  <c r="A9163" i="1" a="1"/>
  <c r="A9163" i="1" s="1"/>
  <c r="A9162" i="1" a="1"/>
  <c r="A9162" i="1" s="1"/>
  <c r="A9161" i="1" a="1"/>
  <c r="A9161" i="1" s="1"/>
  <c r="A9160" i="1" a="1"/>
  <c r="A9160" i="1" s="1"/>
  <c r="A9159" i="1" a="1"/>
  <c r="A9159" i="1" s="1"/>
  <c r="A9158" i="1" a="1"/>
  <c r="A9158" i="1" s="1"/>
  <c r="A9157" i="1" a="1"/>
  <c r="A9157" i="1" s="1"/>
  <c r="A9156" i="1" a="1"/>
  <c r="A9156" i="1" s="1"/>
  <c r="A9155" i="1" a="1"/>
  <c r="A9155" i="1" s="1"/>
  <c r="A9154" i="1" a="1"/>
  <c r="A9154" i="1" s="1"/>
  <c r="A9153" i="1" a="1"/>
  <c r="A9153" i="1" s="1"/>
  <c r="A9152" i="1" a="1"/>
  <c r="A9152" i="1" s="1"/>
  <c r="A9151" i="1" a="1"/>
  <c r="A9151" i="1" s="1"/>
  <c r="A9150" i="1" a="1"/>
  <c r="A9150" i="1" s="1"/>
  <c r="A9149" i="1" a="1"/>
  <c r="A9149" i="1" s="1"/>
  <c r="A9148" i="1" a="1"/>
  <c r="A9148" i="1" s="1"/>
  <c r="A9147" i="1" a="1"/>
  <c r="A9147" i="1" s="1"/>
  <c r="A9146" i="1" a="1"/>
  <c r="A9146" i="1" s="1"/>
  <c r="A9145" i="1" a="1"/>
  <c r="A9145" i="1" s="1"/>
  <c r="A9144" i="1" a="1"/>
  <c r="A9144" i="1" s="1"/>
  <c r="A9143" i="1" a="1"/>
  <c r="A9143" i="1" s="1"/>
  <c r="A9142" i="1" a="1"/>
  <c r="A9142" i="1" s="1"/>
  <c r="A9141" i="1" a="1"/>
  <c r="A9141" i="1" s="1"/>
  <c r="A9140" i="1" a="1"/>
  <c r="A9140" i="1" s="1"/>
  <c r="A9139" i="1" a="1"/>
  <c r="A9139" i="1" s="1"/>
  <c r="A9138" i="1" a="1"/>
  <c r="A9138" i="1" s="1"/>
  <c r="A9137" i="1" a="1"/>
  <c r="A9137" i="1" s="1"/>
  <c r="A9136" i="1" a="1"/>
  <c r="A9136" i="1" s="1"/>
  <c r="A9135" i="1" a="1"/>
  <c r="A9135" i="1" s="1"/>
  <c r="A9134" i="1" a="1"/>
  <c r="A9134" i="1" s="1"/>
  <c r="A9133" i="1" a="1"/>
  <c r="A9133" i="1" s="1"/>
  <c r="A9132" i="1" a="1"/>
  <c r="A9132" i="1" s="1"/>
  <c r="A9131" i="1" a="1"/>
  <c r="A9131" i="1" s="1"/>
  <c r="A9130" i="1" a="1"/>
  <c r="A9130" i="1" s="1"/>
  <c r="A9129" i="1" a="1"/>
  <c r="A9129" i="1" s="1"/>
  <c r="A9128" i="1" a="1"/>
  <c r="A9128" i="1" s="1"/>
  <c r="A9127" i="1" a="1"/>
  <c r="A9127" i="1" s="1"/>
  <c r="A9126" i="1" a="1"/>
  <c r="A9126" i="1" s="1"/>
  <c r="A9125" i="1" a="1"/>
  <c r="A9125" i="1" s="1"/>
  <c r="A9124" i="1" a="1"/>
  <c r="A9124" i="1" s="1"/>
  <c r="A9123" i="1" a="1"/>
  <c r="A9123" i="1" s="1"/>
  <c r="A9122" i="1" a="1"/>
  <c r="A9122" i="1" s="1"/>
  <c r="A9121" i="1" a="1"/>
  <c r="A9121" i="1" s="1"/>
  <c r="A9120" i="1" a="1"/>
  <c r="A9120" i="1" s="1"/>
  <c r="A9119" i="1" a="1"/>
  <c r="A9119" i="1" s="1"/>
  <c r="A9118" i="1" a="1"/>
  <c r="A9118" i="1" s="1"/>
  <c r="A9117" i="1" a="1"/>
  <c r="A9117" i="1" s="1"/>
  <c r="A9116" i="1" a="1"/>
  <c r="A9116" i="1" s="1"/>
  <c r="A9115" i="1" a="1"/>
  <c r="A9115" i="1" s="1"/>
  <c r="A9114" i="1" a="1"/>
  <c r="A9114" i="1" s="1"/>
  <c r="A9113" i="1" a="1"/>
  <c r="A9113" i="1" s="1"/>
  <c r="A9112" i="1" a="1"/>
  <c r="A9112" i="1" s="1"/>
  <c r="A9111" i="1" a="1"/>
  <c r="A9111" i="1" s="1"/>
  <c r="A9110" i="1" a="1"/>
  <c r="A9110" i="1" s="1"/>
  <c r="A9109" i="1" a="1"/>
  <c r="A9109" i="1" s="1"/>
  <c r="A9108" i="1" a="1"/>
  <c r="A9108" i="1" s="1"/>
  <c r="A9107" i="1" a="1"/>
  <c r="A9107" i="1" s="1"/>
  <c r="A9106" i="1" a="1"/>
  <c r="A9106" i="1" s="1"/>
  <c r="A9105" i="1" a="1"/>
  <c r="A9105" i="1" s="1"/>
  <c r="A9104" i="1" a="1"/>
  <c r="A9104" i="1" s="1"/>
  <c r="A9103" i="1" a="1"/>
  <c r="A9103" i="1" s="1"/>
  <c r="A9102" i="1" a="1"/>
  <c r="A9102" i="1" s="1"/>
  <c r="A9101" i="1" a="1"/>
  <c r="A9101" i="1" s="1"/>
  <c r="A9100" i="1" a="1"/>
  <c r="A9100" i="1" s="1"/>
  <c r="A9099" i="1" a="1"/>
  <c r="A9099" i="1" s="1"/>
  <c r="A9098" i="1" a="1"/>
  <c r="A9098" i="1" s="1"/>
  <c r="A9097" i="1" a="1"/>
  <c r="A9097" i="1" s="1"/>
  <c r="A9096" i="1" a="1"/>
  <c r="A9096" i="1" s="1"/>
  <c r="A9095" i="1" a="1"/>
  <c r="A9095" i="1" s="1"/>
  <c r="A9094" i="1" a="1"/>
  <c r="A9094" i="1" s="1"/>
  <c r="A9093" i="1" a="1"/>
  <c r="A9093" i="1" s="1"/>
  <c r="A9092" i="1" a="1"/>
  <c r="A9092" i="1" s="1"/>
  <c r="A9091" i="1" a="1"/>
  <c r="A9091" i="1" s="1"/>
  <c r="A9090" i="1" a="1"/>
  <c r="A9090" i="1" s="1"/>
  <c r="A9089" i="1" a="1"/>
  <c r="A9089" i="1" s="1"/>
  <c r="A9088" i="1" a="1"/>
  <c r="A9088" i="1" s="1"/>
  <c r="A9087" i="1" a="1"/>
  <c r="A9087" i="1" s="1"/>
  <c r="A9086" i="1" a="1"/>
  <c r="A9086" i="1" s="1"/>
  <c r="A9085" i="1" a="1"/>
  <c r="A9085" i="1" s="1"/>
  <c r="A9084" i="1" a="1"/>
  <c r="A9084" i="1" s="1"/>
  <c r="A9083" i="1" a="1"/>
  <c r="A9083" i="1" s="1"/>
  <c r="A9082" i="1" a="1"/>
  <c r="A9082" i="1" s="1"/>
  <c r="A9081" i="1" a="1"/>
  <c r="A9081" i="1" s="1"/>
  <c r="A9080" i="1" a="1"/>
  <c r="A9080" i="1" s="1"/>
  <c r="A9079" i="1" a="1"/>
  <c r="A9079" i="1" s="1"/>
  <c r="A9078" i="1" a="1"/>
  <c r="A9078" i="1" s="1"/>
  <c r="A9077" i="1" a="1"/>
  <c r="A9077" i="1" s="1"/>
  <c r="A9076" i="1" a="1"/>
  <c r="A9076" i="1" s="1"/>
  <c r="A9075" i="1" a="1"/>
  <c r="A9075" i="1" s="1"/>
  <c r="A9074" i="1" a="1"/>
  <c r="A9074" i="1" s="1"/>
  <c r="A9073" i="1" a="1"/>
  <c r="A9073" i="1" s="1"/>
  <c r="A9072" i="1" a="1"/>
  <c r="A9072" i="1" s="1"/>
  <c r="A9071" i="1" a="1"/>
  <c r="A9071" i="1" s="1"/>
  <c r="A9070" i="1" a="1"/>
  <c r="A9070" i="1" s="1"/>
  <c r="A9069" i="1" a="1"/>
  <c r="A9069" i="1" s="1"/>
  <c r="A9068" i="1" a="1"/>
  <c r="A9068" i="1" s="1"/>
  <c r="A9067" i="1" a="1"/>
  <c r="A9067" i="1" s="1"/>
  <c r="A9066" i="1" a="1"/>
  <c r="A9066" i="1" s="1"/>
  <c r="A9065" i="1" a="1"/>
  <c r="A9065" i="1" s="1"/>
  <c r="A9064" i="1" a="1"/>
  <c r="A9064" i="1" s="1"/>
  <c r="A9063" i="1" a="1"/>
  <c r="A9063" i="1" s="1"/>
  <c r="A9062" i="1" a="1"/>
  <c r="A9062" i="1" s="1"/>
  <c r="A9061" i="1" a="1"/>
  <c r="A9061" i="1" s="1"/>
  <c r="A9060" i="1" a="1"/>
  <c r="A9060" i="1" s="1"/>
  <c r="A9059" i="1" a="1"/>
  <c r="A9059" i="1" s="1"/>
  <c r="A9058" i="1" a="1"/>
  <c r="A9058" i="1" s="1"/>
  <c r="A9057" i="1" a="1"/>
  <c r="A9057" i="1" s="1"/>
  <c r="A9056" i="1" a="1"/>
  <c r="A9056" i="1" s="1"/>
  <c r="A9055" i="1" a="1"/>
  <c r="A9055" i="1" s="1"/>
  <c r="A9054" i="1" a="1"/>
  <c r="A9054" i="1" s="1"/>
  <c r="A9053" i="1" a="1"/>
  <c r="A9053" i="1" s="1"/>
  <c r="A9052" i="1" a="1"/>
  <c r="A9052" i="1" s="1"/>
  <c r="A9051" i="1" a="1"/>
  <c r="A9051" i="1" s="1"/>
  <c r="A9050" i="1" a="1"/>
  <c r="A9050" i="1" s="1"/>
  <c r="A9049" i="1" a="1"/>
  <c r="A9049" i="1" s="1"/>
  <c r="A9048" i="1" a="1"/>
  <c r="A9048" i="1" s="1"/>
  <c r="A9047" i="1" a="1"/>
  <c r="A9047" i="1" s="1"/>
  <c r="A9046" i="1" a="1"/>
  <c r="A9046" i="1" s="1"/>
  <c r="A9045" i="1" a="1"/>
  <c r="A9045" i="1" s="1"/>
  <c r="A9044" i="1" a="1"/>
  <c r="A9044" i="1" s="1"/>
  <c r="A9043" i="1" a="1"/>
  <c r="A9043" i="1" s="1"/>
  <c r="A9042" i="1" a="1"/>
  <c r="A9042" i="1" s="1"/>
  <c r="A9041" i="1" a="1"/>
  <c r="A9041" i="1" s="1"/>
  <c r="A9040" i="1" a="1"/>
  <c r="A9040" i="1" s="1"/>
  <c r="A9039" i="1" a="1"/>
  <c r="A9039" i="1" s="1"/>
  <c r="A9038" i="1" a="1"/>
  <c r="A9038" i="1" s="1"/>
  <c r="A9037" i="1" a="1"/>
  <c r="A9037" i="1" s="1"/>
  <c r="A9036" i="1" a="1"/>
  <c r="A9036" i="1" s="1"/>
  <c r="A9035" i="1" a="1"/>
  <c r="A9035" i="1" s="1"/>
  <c r="A9034" i="1" a="1"/>
  <c r="A9034" i="1" s="1"/>
  <c r="A9033" i="1" a="1"/>
  <c r="A9033" i="1" s="1"/>
  <c r="A9032" i="1" a="1"/>
  <c r="A9032" i="1" s="1"/>
  <c r="A9031" i="1" a="1"/>
  <c r="A9031" i="1" s="1"/>
  <c r="A9030" i="1" a="1"/>
  <c r="A9030" i="1" s="1"/>
  <c r="A9029" i="1" a="1"/>
  <c r="A9029" i="1" s="1"/>
  <c r="A9028" i="1" a="1"/>
  <c r="A9028" i="1" s="1"/>
  <c r="A9027" i="1" a="1"/>
  <c r="A9027" i="1" s="1"/>
  <c r="A9026" i="1" a="1"/>
  <c r="A9026" i="1" s="1"/>
  <c r="A9025" i="1" a="1"/>
  <c r="A9025" i="1" s="1"/>
  <c r="A9024" i="1" a="1"/>
  <c r="A9024" i="1" s="1"/>
  <c r="A9023" i="1" a="1"/>
  <c r="A9023" i="1" s="1"/>
  <c r="A9022" i="1" a="1"/>
  <c r="A9022" i="1" s="1"/>
  <c r="A9021" i="1" a="1"/>
  <c r="A9021" i="1" s="1"/>
  <c r="A9020" i="1" a="1"/>
  <c r="A9020" i="1" s="1"/>
  <c r="A9019" i="1" a="1"/>
  <c r="A9019" i="1" s="1"/>
  <c r="A9018" i="1" a="1"/>
  <c r="A9018" i="1" s="1"/>
  <c r="A9017" i="1" a="1"/>
  <c r="A9017" i="1" s="1"/>
  <c r="A9016" i="1" a="1"/>
  <c r="A9016" i="1" s="1"/>
  <c r="A9015" i="1" a="1"/>
  <c r="A9015" i="1" s="1"/>
  <c r="A9014" i="1" a="1"/>
  <c r="A9014" i="1" s="1"/>
  <c r="A9013" i="1"/>
  <c r="A9013" i="1" a="1"/>
  <c r="A9012" i="1" a="1"/>
  <c r="A9012" i="1" s="1"/>
  <c r="A9011" i="1" a="1"/>
  <c r="A9011" i="1" s="1"/>
  <c r="A9010" i="1" a="1"/>
  <c r="A9010" i="1" s="1"/>
  <c r="A9009" i="1" a="1"/>
  <c r="A9009" i="1" s="1"/>
  <c r="A9008" i="1" a="1"/>
  <c r="A9008" i="1" s="1"/>
  <c r="A9007" i="1" a="1"/>
  <c r="A9007" i="1" s="1"/>
  <c r="A9006" i="1" a="1"/>
  <c r="A9006" i="1" s="1"/>
  <c r="A9005" i="1" a="1"/>
  <c r="A9005" i="1" s="1"/>
  <c r="A9004" i="1" a="1"/>
  <c r="A9004" i="1" s="1"/>
  <c r="A9003" i="1" a="1"/>
  <c r="A9003" i="1" s="1"/>
  <c r="A9002" i="1" a="1"/>
  <c r="A9002" i="1" s="1"/>
  <c r="A9001" i="1" a="1"/>
  <c r="A9001" i="1" s="1"/>
  <c r="A9000" i="1" a="1"/>
  <c r="A9000" i="1" s="1"/>
  <c r="A8999" i="1" a="1"/>
  <c r="A8999" i="1" s="1"/>
  <c r="A8998" i="1" a="1"/>
  <c r="A8998" i="1" s="1"/>
  <c r="A8997" i="1" a="1"/>
  <c r="A8997" i="1" s="1"/>
  <c r="A8996" i="1" a="1"/>
  <c r="A8996" i="1" s="1"/>
  <c r="A8995" i="1" a="1"/>
  <c r="A8995" i="1" s="1"/>
  <c r="A8994" i="1" a="1"/>
  <c r="A8994" i="1" s="1"/>
  <c r="A8993" i="1" a="1"/>
  <c r="A8993" i="1" s="1"/>
  <c r="A8992" i="1" a="1"/>
  <c r="A8992" i="1" s="1"/>
  <c r="A8991" i="1" a="1"/>
  <c r="A8991" i="1" s="1"/>
  <c r="A8990" i="1" a="1"/>
  <c r="A8990" i="1" s="1"/>
  <c r="A8989" i="1" a="1"/>
  <c r="A8989" i="1" s="1"/>
  <c r="A8988" i="1" a="1"/>
  <c r="A8988" i="1" s="1"/>
  <c r="A8987" i="1" a="1"/>
  <c r="A8987" i="1" s="1"/>
  <c r="A8986" i="1" a="1"/>
  <c r="A8986" i="1" s="1"/>
  <c r="A8985" i="1" a="1"/>
  <c r="A8985" i="1" s="1"/>
  <c r="A8984" i="1" a="1"/>
  <c r="A8984" i="1" s="1"/>
  <c r="A8983" i="1" a="1"/>
  <c r="A8983" i="1" s="1"/>
  <c r="A8982" i="1" a="1"/>
  <c r="A8982" i="1" s="1"/>
  <c r="A8981" i="1" a="1"/>
  <c r="A8981" i="1" s="1"/>
  <c r="A8980" i="1" a="1"/>
  <c r="A8980" i="1" s="1"/>
  <c r="A8979" i="1" a="1"/>
  <c r="A8979" i="1" s="1"/>
  <c r="A8978" i="1" a="1"/>
  <c r="A8978" i="1" s="1"/>
  <c r="A8977" i="1" a="1"/>
  <c r="A8977" i="1" s="1"/>
  <c r="A8976" i="1" a="1"/>
  <c r="A8976" i="1" s="1"/>
  <c r="A8975" i="1" a="1"/>
  <c r="A8975" i="1" s="1"/>
  <c r="A8974" i="1" a="1"/>
  <c r="A8974" i="1" s="1"/>
  <c r="A8973" i="1" a="1"/>
  <c r="A8973" i="1" s="1"/>
  <c r="A8972" i="1" a="1"/>
  <c r="A8972" i="1" s="1"/>
  <c r="A8971" i="1" a="1"/>
  <c r="A8971" i="1" s="1"/>
  <c r="A8970" i="1" a="1"/>
  <c r="A8970" i="1" s="1"/>
  <c r="A8969" i="1" a="1"/>
  <c r="A8969" i="1" s="1"/>
  <c r="A8968" i="1" a="1"/>
  <c r="A8968" i="1" s="1"/>
  <c r="A8967" i="1" a="1"/>
  <c r="A8967" i="1" s="1"/>
  <c r="A8966" i="1" a="1"/>
  <c r="A8966" i="1" s="1"/>
  <c r="A8965" i="1" a="1"/>
  <c r="A8965" i="1" s="1"/>
  <c r="A8964" i="1" a="1"/>
  <c r="A8964" i="1" s="1"/>
  <c r="A8963" i="1" a="1"/>
  <c r="A8963" i="1" s="1"/>
  <c r="A8962" i="1" a="1"/>
  <c r="A8962" i="1" s="1"/>
  <c r="A8961" i="1" a="1"/>
  <c r="A8961" i="1" s="1"/>
  <c r="A8960" i="1"/>
  <c r="A8960" i="1" a="1"/>
  <c r="A8959" i="1" a="1"/>
  <c r="A8959" i="1" s="1"/>
  <c r="A8958" i="1" a="1"/>
  <c r="A8958" i="1" s="1"/>
  <c r="A8957" i="1" a="1"/>
  <c r="A8957" i="1" s="1"/>
  <c r="A8956" i="1" a="1"/>
  <c r="A8956" i="1" s="1"/>
  <c r="A8955" i="1" a="1"/>
  <c r="A8955" i="1" s="1"/>
  <c r="A8954" i="1" a="1"/>
  <c r="A8954" i="1" s="1"/>
  <c r="A8953" i="1" a="1"/>
  <c r="A8953" i="1" s="1"/>
  <c r="A8952" i="1" a="1"/>
  <c r="A8952" i="1" s="1"/>
  <c r="A8951" i="1" a="1"/>
  <c r="A8951" i="1" s="1"/>
  <c r="A8950" i="1" a="1"/>
  <c r="A8950" i="1" s="1"/>
  <c r="A8949" i="1" a="1"/>
  <c r="A8949" i="1" s="1"/>
  <c r="A8948" i="1" a="1"/>
  <c r="A8948" i="1" s="1"/>
  <c r="A8947" i="1" a="1"/>
  <c r="A8947" i="1" s="1"/>
  <c r="A8946" i="1" a="1"/>
  <c r="A8946" i="1" s="1"/>
  <c r="A8945" i="1" a="1"/>
  <c r="A8945" i="1" s="1"/>
  <c r="A8944" i="1" a="1"/>
  <c r="A8944" i="1" s="1"/>
  <c r="A8943" i="1" a="1"/>
  <c r="A8943" i="1" s="1"/>
  <c r="A8942" i="1" a="1"/>
  <c r="A8942" i="1" s="1"/>
  <c r="A8941" i="1" a="1"/>
  <c r="A8941" i="1" s="1"/>
  <c r="A8940" i="1" a="1"/>
  <c r="A8940" i="1" s="1"/>
  <c r="A8939" i="1" a="1"/>
  <c r="A8939" i="1" s="1"/>
  <c r="A8938" i="1" a="1"/>
  <c r="A8938" i="1" s="1"/>
  <c r="A8937" i="1" a="1"/>
  <c r="A8937" i="1" s="1"/>
  <c r="A8936" i="1" a="1"/>
  <c r="A8936" i="1" s="1"/>
  <c r="A8935" i="1" a="1"/>
  <c r="A8935" i="1" s="1"/>
  <c r="A8934" i="1" a="1"/>
  <c r="A8934" i="1" s="1"/>
  <c r="A8933" i="1" a="1"/>
  <c r="A8933" i="1" s="1"/>
  <c r="A8932" i="1" a="1"/>
  <c r="A8932" i="1" s="1"/>
  <c r="A8931" i="1"/>
  <c r="A8931" i="1" a="1"/>
  <c r="A8930" i="1" a="1"/>
  <c r="A8930" i="1" s="1"/>
  <c r="A8929" i="1" a="1"/>
  <c r="A8929" i="1" s="1"/>
  <c r="A8928" i="1" a="1"/>
  <c r="A8928" i="1" s="1"/>
  <c r="A8927" i="1" a="1"/>
  <c r="A8927" i="1" s="1"/>
  <c r="A8926" i="1" a="1"/>
  <c r="A8926" i="1" s="1"/>
  <c r="A8925" i="1" a="1"/>
  <c r="A8925" i="1" s="1"/>
  <c r="A8924" i="1" a="1"/>
  <c r="A8924" i="1" s="1"/>
  <c r="A8923" i="1" a="1"/>
  <c r="A8923" i="1" s="1"/>
  <c r="A8922" i="1" a="1"/>
  <c r="A8922" i="1" s="1"/>
  <c r="A8921" i="1" a="1"/>
  <c r="A8921" i="1" s="1"/>
  <c r="A8920" i="1" a="1"/>
  <c r="A8920" i="1" s="1"/>
  <c r="A8919" i="1" a="1"/>
  <c r="A8919" i="1" s="1"/>
  <c r="A8918" i="1" a="1"/>
  <c r="A8918" i="1" s="1"/>
  <c r="A8917" i="1" a="1"/>
  <c r="A8917" i="1" s="1"/>
  <c r="A8916" i="1" a="1"/>
  <c r="A8916" i="1" s="1"/>
  <c r="A8915" i="1" a="1"/>
  <c r="A8915" i="1" s="1"/>
  <c r="A8914" i="1" a="1"/>
  <c r="A8914" i="1" s="1"/>
  <c r="A8913" i="1" a="1"/>
  <c r="A8913" i="1" s="1"/>
  <c r="A8912" i="1" a="1"/>
  <c r="A8912" i="1" s="1"/>
  <c r="A8911" i="1" a="1"/>
  <c r="A8911" i="1" s="1"/>
  <c r="A8910" i="1" a="1"/>
  <c r="A8910" i="1" s="1"/>
  <c r="A8909" i="1" a="1"/>
  <c r="A8909" i="1" s="1"/>
  <c r="A8908" i="1" a="1"/>
  <c r="A8908" i="1" s="1"/>
  <c r="A8907" i="1" a="1"/>
  <c r="A8907" i="1" s="1"/>
  <c r="A8906" i="1" a="1"/>
  <c r="A8906" i="1" s="1"/>
  <c r="A8905" i="1" a="1"/>
  <c r="A8905" i="1" s="1"/>
  <c r="A8904" i="1" a="1"/>
  <c r="A8904" i="1" s="1"/>
  <c r="A8903" i="1" a="1"/>
  <c r="A8903" i="1" s="1"/>
  <c r="A8902" i="1" a="1"/>
  <c r="A8902" i="1" s="1"/>
  <c r="A8901" i="1"/>
  <c r="A8901" i="1" a="1"/>
  <c r="A8900" i="1" a="1"/>
  <c r="A8900" i="1" s="1"/>
  <c r="A8899" i="1" a="1"/>
  <c r="A8899" i="1" s="1"/>
  <c r="A8898" i="1" a="1"/>
  <c r="A8898" i="1" s="1"/>
  <c r="A8897" i="1" a="1"/>
  <c r="A8897" i="1" s="1"/>
  <c r="A8896" i="1" a="1"/>
  <c r="A8896" i="1" s="1"/>
  <c r="A8895" i="1" a="1"/>
  <c r="A8895" i="1" s="1"/>
  <c r="A8894" i="1" a="1"/>
  <c r="A8894" i="1" s="1"/>
  <c r="A8893" i="1" a="1"/>
  <c r="A8893" i="1" s="1"/>
  <c r="A8892" i="1" a="1"/>
  <c r="A8892" i="1" s="1"/>
  <c r="A8891" i="1" a="1"/>
  <c r="A8891" i="1" s="1"/>
  <c r="A8890" i="1" a="1"/>
  <c r="A8890" i="1" s="1"/>
  <c r="A8889" i="1" a="1"/>
  <c r="A8889" i="1" s="1"/>
  <c r="A8888" i="1" a="1"/>
  <c r="A8888" i="1" s="1"/>
  <c r="A8887" i="1" a="1"/>
  <c r="A8887" i="1" s="1"/>
  <c r="A8886" i="1" a="1"/>
  <c r="A8886" i="1" s="1"/>
  <c r="A8885" i="1" a="1"/>
  <c r="A8885" i="1" s="1"/>
  <c r="A8884" i="1" a="1"/>
  <c r="A8884" i="1" s="1"/>
  <c r="A8883" i="1" a="1"/>
  <c r="A8883" i="1" s="1"/>
  <c r="A8882" i="1" a="1"/>
  <c r="A8882" i="1" s="1"/>
  <c r="A8881" i="1" a="1"/>
  <c r="A8881" i="1" s="1"/>
  <c r="A8880" i="1" a="1"/>
  <c r="A8880" i="1" s="1"/>
  <c r="A8879" i="1" a="1"/>
  <c r="A8879" i="1" s="1"/>
  <c r="A8878" i="1" a="1"/>
  <c r="A8878" i="1" s="1"/>
  <c r="A8877" i="1" a="1"/>
  <c r="A8877" i="1" s="1"/>
  <c r="A8876" i="1" a="1"/>
  <c r="A8876" i="1" s="1"/>
  <c r="A8875" i="1" a="1"/>
  <c r="A8875" i="1" s="1"/>
  <c r="A8874" i="1" a="1"/>
  <c r="A8874" i="1" s="1"/>
  <c r="A8873" i="1" a="1"/>
  <c r="A8873" i="1" s="1"/>
  <c r="A8872" i="1" a="1"/>
  <c r="A8872" i="1" s="1"/>
  <c r="A8871" i="1" a="1"/>
  <c r="A8871" i="1" s="1"/>
  <c r="A8870" i="1" a="1"/>
  <c r="A8870" i="1" s="1"/>
  <c r="A8869" i="1" a="1"/>
  <c r="A8869" i="1" s="1"/>
  <c r="A8868" i="1" a="1"/>
  <c r="A8868" i="1" s="1"/>
  <c r="A8867" i="1" a="1"/>
  <c r="A8867" i="1" s="1"/>
  <c r="A8866" i="1" a="1"/>
  <c r="A8866" i="1" s="1"/>
  <c r="A8865" i="1" a="1"/>
  <c r="A8865" i="1" s="1"/>
  <c r="A8864" i="1" a="1"/>
  <c r="A8864" i="1" s="1"/>
  <c r="A8863" i="1" a="1"/>
  <c r="A8863" i="1" s="1"/>
  <c r="A8862" i="1" a="1"/>
  <c r="A8862" i="1" s="1"/>
  <c r="A8861" i="1" a="1"/>
  <c r="A8861" i="1" s="1"/>
  <c r="A8860" i="1" a="1"/>
  <c r="A8860" i="1" s="1"/>
  <c r="A8859" i="1" a="1"/>
  <c r="A8859" i="1" s="1"/>
  <c r="A8858" i="1" a="1"/>
  <c r="A8858" i="1" s="1"/>
  <c r="A8857" i="1" a="1"/>
  <c r="A8857" i="1" s="1"/>
  <c r="A8856" i="1" a="1"/>
  <c r="A8856" i="1" s="1"/>
  <c r="A8855" i="1" a="1"/>
  <c r="A8855" i="1" s="1"/>
  <c r="A8854" i="1" a="1"/>
  <c r="A8854" i="1" s="1"/>
  <c r="A8853" i="1" a="1"/>
  <c r="A8853" i="1" s="1"/>
  <c r="A8852" i="1" a="1"/>
  <c r="A8852" i="1" s="1"/>
  <c r="A8851" i="1" a="1"/>
  <c r="A8851" i="1" s="1"/>
  <c r="A8850" i="1" a="1"/>
  <c r="A8850" i="1" s="1"/>
  <c r="A8849" i="1" a="1"/>
  <c r="A8849" i="1" s="1"/>
  <c r="A8848" i="1" a="1"/>
  <c r="A8848" i="1" s="1"/>
  <c r="A8847" i="1" a="1"/>
  <c r="A8847" i="1" s="1"/>
  <c r="A8846" i="1" a="1"/>
  <c r="A8846" i="1" s="1"/>
  <c r="A8845" i="1" a="1"/>
  <c r="A8845" i="1" s="1"/>
  <c r="A8844" i="1" a="1"/>
  <c r="A8844" i="1" s="1"/>
  <c r="A8843" i="1" a="1"/>
  <c r="A8843" i="1" s="1"/>
  <c r="A8842" i="1" a="1"/>
  <c r="A8842" i="1" s="1"/>
  <c r="A8841" i="1" a="1"/>
  <c r="A8841" i="1" s="1"/>
  <c r="A8840" i="1" a="1"/>
  <c r="A8840" i="1" s="1"/>
  <c r="A8839" i="1" a="1"/>
  <c r="A8839" i="1" s="1"/>
  <c r="A8838" i="1" a="1"/>
  <c r="A8838" i="1" s="1"/>
  <c r="A8837" i="1" a="1"/>
  <c r="A8837" i="1" s="1"/>
  <c r="A8836" i="1" a="1"/>
  <c r="A8836" i="1" s="1"/>
  <c r="A8835" i="1" a="1"/>
  <c r="A8835" i="1" s="1"/>
  <c r="A8834" i="1" a="1"/>
  <c r="A8834" i="1" s="1"/>
  <c r="A8833" i="1" a="1"/>
  <c r="A8833" i="1" s="1"/>
  <c r="A8832" i="1" a="1"/>
  <c r="A8832" i="1" s="1"/>
  <c r="A8831" i="1" a="1"/>
  <c r="A8831" i="1" s="1"/>
  <c r="A8830" i="1" a="1"/>
  <c r="A8830" i="1" s="1"/>
  <c r="A8829" i="1" a="1"/>
  <c r="A8829" i="1" s="1"/>
  <c r="A8828" i="1" a="1"/>
  <c r="A8828" i="1" s="1"/>
  <c r="A8827" i="1" a="1"/>
  <c r="A8827" i="1" s="1"/>
  <c r="A8826" i="1" a="1"/>
  <c r="A8826" i="1" s="1"/>
  <c r="A8825" i="1" a="1"/>
  <c r="A8825" i="1" s="1"/>
  <c r="A8824" i="1" a="1"/>
  <c r="A8824" i="1" s="1"/>
  <c r="A8823" i="1" a="1"/>
  <c r="A8823" i="1" s="1"/>
  <c r="A8822" i="1" a="1"/>
  <c r="A8822" i="1" s="1"/>
  <c r="A8821" i="1" a="1"/>
  <c r="A8821" i="1" s="1"/>
  <c r="A8820" i="1" a="1"/>
  <c r="A8820" i="1" s="1"/>
  <c r="A8819" i="1" a="1"/>
  <c r="A8819" i="1" s="1"/>
  <c r="A8818" i="1" a="1"/>
  <c r="A8818" i="1" s="1"/>
  <c r="A8817" i="1" a="1"/>
  <c r="A8817" i="1" s="1"/>
  <c r="A8816" i="1" a="1"/>
  <c r="A8816" i="1" s="1"/>
  <c r="A8815" i="1" a="1"/>
  <c r="A8815" i="1" s="1"/>
  <c r="A8814" i="1" a="1"/>
  <c r="A8814" i="1" s="1"/>
  <c r="A8813" i="1"/>
  <c r="A8813" i="1" a="1"/>
  <c r="A8812" i="1" a="1"/>
  <c r="A8812" i="1" s="1"/>
  <c r="A8811" i="1" a="1"/>
  <c r="A8811" i="1" s="1"/>
  <c r="A8810" i="1" a="1"/>
  <c r="A8810" i="1" s="1"/>
  <c r="A8809" i="1" a="1"/>
  <c r="A8809" i="1" s="1"/>
  <c r="A8808" i="1" a="1"/>
  <c r="A8808" i="1" s="1"/>
  <c r="A8807" i="1" a="1"/>
  <c r="A8807" i="1" s="1"/>
  <c r="A8806" i="1" a="1"/>
  <c r="A8806" i="1" s="1"/>
  <c r="A8805" i="1" a="1"/>
  <c r="A8805" i="1" s="1"/>
  <c r="A8804" i="1" a="1"/>
  <c r="A8804" i="1" s="1"/>
  <c r="A8803" i="1" a="1"/>
  <c r="A8803" i="1" s="1"/>
  <c r="A8802" i="1" a="1"/>
  <c r="A8802" i="1" s="1"/>
  <c r="A8801" i="1" a="1"/>
  <c r="A8801" i="1" s="1"/>
  <c r="A8800" i="1" a="1"/>
  <c r="A8800" i="1" s="1"/>
  <c r="A8799" i="1" a="1"/>
  <c r="A8799" i="1" s="1"/>
  <c r="A8798" i="1" a="1"/>
  <c r="A8798" i="1" s="1"/>
  <c r="A8797" i="1" a="1"/>
  <c r="A8797" i="1" s="1"/>
  <c r="A8796" i="1" a="1"/>
  <c r="A8796" i="1" s="1"/>
  <c r="A8795" i="1" a="1"/>
  <c r="A8795" i="1" s="1"/>
  <c r="A8794" i="1" a="1"/>
  <c r="A8794" i="1" s="1"/>
  <c r="A8793" i="1" a="1"/>
  <c r="A8793" i="1" s="1"/>
  <c r="A8792" i="1" a="1"/>
  <c r="A8792" i="1" s="1"/>
  <c r="A8791" i="1" a="1"/>
  <c r="A8791" i="1" s="1"/>
  <c r="A8790" i="1" a="1"/>
  <c r="A8790" i="1" s="1"/>
  <c r="A8789" i="1" a="1"/>
  <c r="A8789" i="1" s="1"/>
  <c r="A8788" i="1" a="1"/>
  <c r="A8788" i="1" s="1"/>
  <c r="A8787" i="1" a="1"/>
  <c r="A8787" i="1" s="1"/>
  <c r="A8786" i="1" a="1"/>
  <c r="A8786" i="1" s="1"/>
  <c r="A8785" i="1" a="1"/>
  <c r="A8785" i="1" s="1"/>
  <c r="A8784" i="1" a="1"/>
  <c r="A8784" i="1" s="1"/>
  <c r="A8783" i="1" a="1"/>
  <c r="A8783" i="1" s="1"/>
  <c r="A8782" i="1" a="1"/>
  <c r="A8782" i="1" s="1"/>
  <c r="A8781" i="1" a="1"/>
  <c r="A8781" i="1" s="1"/>
  <c r="A8780" i="1" a="1"/>
  <c r="A8780" i="1" s="1"/>
  <c r="A8779" i="1" a="1"/>
  <c r="A8779" i="1" s="1"/>
  <c r="A8778" i="1" a="1"/>
  <c r="A8778" i="1" s="1"/>
  <c r="A8777" i="1" a="1"/>
  <c r="A8777" i="1" s="1"/>
  <c r="A8776" i="1" a="1"/>
  <c r="A8776" i="1" s="1"/>
  <c r="A8775" i="1"/>
  <c r="A8775" i="1" a="1"/>
  <c r="A8774" i="1" a="1"/>
  <c r="A8774" i="1" s="1"/>
  <c r="A8773" i="1" a="1"/>
  <c r="A8773" i="1" s="1"/>
  <c r="A8772" i="1" a="1"/>
  <c r="A8772" i="1" s="1"/>
  <c r="A8771" i="1" a="1"/>
  <c r="A8771" i="1" s="1"/>
  <c r="A8770" i="1" a="1"/>
  <c r="A8770" i="1" s="1"/>
  <c r="A8769" i="1" a="1"/>
  <c r="A8769" i="1" s="1"/>
  <c r="A8768" i="1" a="1"/>
  <c r="A8768" i="1" s="1"/>
  <c r="A8767" i="1" a="1"/>
  <c r="A8767" i="1" s="1"/>
  <c r="A8766" i="1" a="1"/>
  <c r="A8766" i="1" s="1"/>
  <c r="A8765" i="1" a="1"/>
  <c r="A8765" i="1" s="1"/>
  <c r="A8764" i="1" a="1"/>
  <c r="A8764" i="1" s="1"/>
  <c r="A8763" i="1" a="1"/>
  <c r="A8763" i="1" s="1"/>
  <c r="A8762" i="1" a="1"/>
  <c r="A8762" i="1" s="1"/>
  <c r="A8761" i="1" a="1"/>
  <c r="A8761" i="1" s="1"/>
  <c r="A8760" i="1" a="1"/>
  <c r="A8760" i="1" s="1"/>
  <c r="A8759" i="1" a="1"/>
  <c r="A8759" i="1" s="1"/>
  <c r="A8758" i="1" a="1"/>
  <c r="A8758" i="1" s="1"/>
  <c r="A8757" i="1" a="1"/>
  <c r="A8757" i="1" s="1"/>
  <c r="A8756" i="1" a="1"/>
  <c r="A8756" i="1" s="1"/>
  <c r="A8755" i="1" a="1"/>
  <c r="A8755" i="1" s="1"/>
  <c r="A8754" i="1" a="1"/>
  <c r="A8754" i="1" s="1"/>
  <c r="A8753" i="1" a="1"/>
  <c r="A8753" i="1" s="1"/>
  <c r="A8752" i="1" a="1"/>
  <c r="A8752" i="1" s="1"/>
  <c r="A8751" i="1" a="1"/>
  <c r="A8751" i="1" s="1"/>
  <c r="A8750" i="1" a="1"/>
  <c r="A8750" i="1" s="1"/>
  <c r="A8749" i="1" a="1"/>
  <c r="A8749" i="1" s="1"/>
  <c r="A8748" i="1" a="1"/>
  <c r="A8748" i="1" s="1"/>
  <c r="A8747" i="1" a="1"/>
  <c r="A8747" i="1" s="1"/>
  <c r="A8746" i="1" a="1"/>
  <c r="A8746" i="1" s="1"/>
  <c r="A8745" i="1" a="1"/>
  <c r="A8745" i="1" s="1"/>
  <c r="A8744" i="1" a="1"/>
  <c r="A8744" i="1" s="1"/>
  <c r="A8743" i="1" a="1"/>
  <c r="A8743" i="1" s="1"/>
  <c r="A8742" i="1" a="1"/>
  <c r="A8742" i="1" s="1"/>
  <c r="A8741" i="1" a="1"/>
  <c r="A8741" i="1" s="1"/>
  <c r="A8740" i="1" a="1"/>
  <c r="A8740" i="1" s="1"/>
  <c r="A8739" i="1" a="1"/>
  <c r="A8739" i="1" s="1"/>
  <c r="A8738" i="1" a="1"/>
  <c r="A8738" i="1" s="1"/>
  <c r="A8737" i="1" a="1"/>
  <c r="A8737" i="1" s="1"/>
  <c r="A8736" i="1" a="1"/>
  <c r="A8736" i="1" s="1"/>
  <c r="A8735" i="1" a="1"/>
  <c r="A8735" i="1" s="1"/>
  <c r="A8734" i="1" a="1"/>
  <c r="A8734" i="1" s="1"/>
  <c r="A8733" i="1" a="1"/>
  <c r="A8733" i="1" s="1"/>
  <c r="A8732" i="1" a="1"/>
  <c r="A8732" i="1" s="1"/>
  <c r="A8731" i="1" a="1"/>
  <c r="A8731" i="1" s="1"/>
  <c r="A8730" i="1" a="1"/>
  <c r="A8730" i="1" s="1"/>
  <c r="A8729" i="1" a="1"/>
  <c r="A8729" i="1" s="1"/>
  <c r="A8728" i="1" a="1"/>
  <c r="A8728" i="1" s="1"/>
  <c r="A8727" i="1" a="1"/>
  <c r="A8727" i="1" s="1"/>
  <c r="A8726" i="1" a="1"/>
  <c r="A8726" i="1" s="1"/>
  <c r="A8725" i="1" a="1"/>
  <c r="A8725" i="1" s="1"/>
  <c r="A8724" i="1" a="1"/>
  <c r="A8724" i="1" s="1"/>
  <c r="A8723" i="1" a="1"/>
  <c r="A8723" i="1" s="1"/>
  <c r="A8722" i="1" a="1"/>
  <c r="A8722" i="1" s="1"/>
  <c r="A8721" i="1" a="1"/>
  <c r="A8721" i="1" s="1"/>
  <c r="A8720" i="1" a="1"/>
  <c r="A8720" i="1" s="1"/>
  <c r="A8719" i="1" a="1"/>
  <c r="A8719" i="1" s="1"/>
  <c r="A8718" i="1" a="1"/>
  <c r="A8718" i="1" s="1"/>
  <c r="A8717" i="1" a="1"/>
  <c r="A8717" i="1" s="1"/>
  <c r="A8716" i="1" a="1"/>
  <c r="A8716" i="1" s="1"/>
  <c r="A8715" i="1" a="1"/>
  <c r="A8715" i="1" s="1"/>
  <c r="A8714" i="1" a="1"/>
  <c r="A8714" i="1" s="1"/>
  <c r="A8713" i="1" a="1"/>
  <c r="A8713" i="1" s="1"/>
  <c r="A8712" i="1" a="1"/>
  <c r="A8712" i="1" s="1"/>
  <c r="A8711" i="1" a="1"/>
  <c r="A8711" i="1" s="1"/>
  <c r="A8710" i="1" a="1"/>
  <c r="A8710" i="1" s="1"/>
  <c r="A8709" i="1" a="1"/>
  <c r="A8709" i="1" s="1"/>
  <c r="A8708" i="1" a="1"/>
  <c r="A8708" i="1" s="1"/>
  <c r="A8707" i="1" a="1"/>
  <c r="A8707" i="1" s="1"/>
  <c r="A8706" i="1" a="1"/>
  <c r="A8706" i="1" s="1"/>
  <c r="A8705" i="1" a="1"/>
  <c r="A8705" i="1" s="1"/>
  <c r="A8704" i="1" a="1"/>
  <c r="A8704" i="1" s="1"/>
  <c r="A8703" i="1" a="1"/>
  <c r="A8703" i="1" s="1"/>
  <c r="A8702" i="1" a="1"/>
  <c r="A8702" i="1" s="1"/>
  <c r="A8701" i="1" a="1"/>
  <c r="A8701" i="1" s="1"/>
  <c r="A8700" i="1" a="1"/>
  <c r="A8700" i="1" s="1"/>
  <c r="A8699" i="1" a="1"/>
  <c r="A8699" i="1" s="1"/>
  <c r="A8698" i="1" a="1"/>
  <c r="A8698" i="1" s="1"/>
  <c r="A8697" i="1" a="1"/>
  <c r="A8697" i="1" s="1"/>
  <c r="A8696" i="1" a="1"/>
  <c r="A8696" i="1" s="1"/>
  <c r="A8695" i="1" a="1"/>
  <c r="A8695" i="1" s="1"/>
  <c r="A8694" i="1" a="1"/>
  <c r="A8694" i="1" s="1"/>
  <c r="A8693" i="1" a="1"/>
  <c r="A8693" i="1" s="1"/>
  <c r="A8692" i="1" a="1"/>
  <c r="A8692" i="1" s="1"/>
  <c r="A8691" i="1" a="1"/>
  <c r="A8691" i="1" s="1"/>
  <c r="A8690" i="1" a="1"/>
  <c r="A8690" i="1" s="1"/>
  <c r="A8689" i="1" a="1"/>
  <c r="A8689" i="1" s="1"/>
  <c r="A8688" i="1" a="1"/>
  <c r="A8688" i="1" s="1"/>
  <c r="A8687" i="1" a="1"/>
  <c r="A8687" i="1" s="1"/>
  <c r="A8686" i="1" a="1"/>
  <c r="A8686" i="1" s="1"/>
  <c r="A8685" i="1" a="1"/>
  <c r="A8685" i="1" s="1"/>
  <c r="A8684" i="1" a="1"/>
  <c r="A8684" i="1" s="1"/>
  <c r="A8683" i="1" a="1"/>
  <c r="A8683" i="1" s="1"/>
  <c r="A8682" i="1" a="1"/>
  <c r="A8682" i="1" s="1"/>
  <c r="A8681" i="1" a="1"/>
  <c r="A8681" i="1" s="1"/>
  <c r="A8680" i="1" a="1"/>
  <c r="A8680" i="1" s="1"/>
  <c r="A8679" i="1" a="1"/>
  <c r="A8679" i="1" s="1"/>
  <c r="A8678" i="1" a="1"/>
  <c r="A8678" i="1" s="1"/>
  <c r="A8677" i="1" a="1"/>
  <c r="A8677" i="1" s="1"/>
  <c r="A8676" i="1" a="1"/>
  <c r="A8676" i="1" s="1"/>
  <c r="A8675" i="1" a="1"/>
  <c r="A8675" i="1" s="1"/>
  <c r="A8674" i="1" a="1"/>
  <c r="A8674" i="1" s="1"/>
  <c r="A8673" i="1" a="1"/>
  <c r="A8673" i="1" s="1"/>
  <c r="A8672" i="1" a="1"/>
  <c r="A8672" i="1" s="1"/>
  <c r="A8671" i="1" a="1"/>
  <c r="A8671" i="1" s="1"/>
  <c r="A8670" i="1" a="1"/>
  <c r="A8670" i="1" s="1"/>
  <c r="A8669" i="1" a="1"/>
  <c r="A8669" i="1" s="1"/>
  <c r="A8668" i="1" a="1"/>
  <c r="A8668" i="1" s="1"/>
  <c r="A8667" i="1" a="1"/>
  <c r="A8667" i="1" s="1"/>
  <c r="A8666" i="1" a="1"/>
  <c r="A8666" i="1" s="1"/>
  <c r="A8665" i="1" a="1"/>
  <c r="A8665" i="1" s="1"/>
  <c r="A8664" i="1" a="1"/>
  <c r="A8664" i="1" s="1"/>
  <c r="A8663" i="1" a="1"/>
  <c r="A8663" i="1" s="1"/>
  <c r="A8662" i="1" a="1"/>
  <c r="A8662" i="1" s="1"/>
  <c r="A8661" i="1" a="1"/>
  <c r="A8661" i="1" s="1"/>
  <c r="A8660" i="1" a="1"/>
  <c r="A8660" i="1" s="1"/>
  <c r="A8659" i="1" a="1"/>
  <c r="A8659" i="1" s="1"/>
  <c r="A8658" i="1" a="1"/>
  <c r="A8658" i="1" s="1"/>
  <c r="A8657" i="1" a="1"/>
  <c r="A8657" i="1" s="1"/>
  <c r="A8656" i="1" a="1"/>
  <c r="A8656" i="1" s="1"/>
  <c r="A8655" i="1" a="1"/>
  <c r="A8655" i="1" s="1"/>
  <c r="A8654" i="1" a="1"/>
  <c r="A8654" i="1" s="1"/>
  <c r="A8653" i="1" a="1"/>
  <c r="A8653" i="1" s="1"/>
  <c r="A8652" i="1" a="1"/>
  <c r="A8652" i="1" s="1"/>
  <c r="A8651" i="1" a="1"/>
  <c r="A8651" i="1" s="1"/>
  <c r="A8650" i="1" a="1"/>
  <c r="A8650" i="1" s="1"/>
  <c r="A8649" i="1" a="1"/>
  <c r="A8649" i="1" s="1"/>
  <c r="A8648" i="1" a="1"/>
  <c r="A8648" i="1" s="1"/>
  <c r="A8647" i="1" a="1"/>
  <c r="A8647" i="1" s="1"/>
  <c r="A8646" i="1" a="1"/>
  <c r="A8646" i="1" s="1"/>
  <c r="A8645" i="1" a="1"/>
  <c r="A8645" i="1" s="1"/>
  <c r="A8644" i="1" a="1"/>
  <c r="A8644" i="1" s="1"/>
  <c r="A8643" i="1" a="1"/>
  <c r="A8643" i="1" s="1"/>
  <c r="A8642" i="1" a="1"/>
  <c r="A8642" i="1" s="1"/>
  <c r="A8641" i="1" a="1"/>
  <c r="A8641" i="1" s="1"/>
  <c r="A8640" i="1" a="1"/>
  <c r="A8640" i="1" s="1"/>
  <c r="A8639" i="1" a="1"/>
  <c r="A8639" i="1" s="1"/>
  <c r="A8638" i="1" a="1"/>
  <c r="A8638" i="1" s="1"/>
  <c r="A8637" i="1" a="1"/>
  <c r="A8637" i="1" s="1"/>
  <c r="A8636" i="1" a="1"/>
  <c r="A8636" i="1" s="1"/>
  <c r="A8635" i="1" a="1"/>
  <c r="A8635" i="1" s="1"/>
  <c r="A8634" i="1" a="1"/>
  <c r="A8634" i="1" s="1"/>
  <c r="A8633" i="1" a="1"/>
  <c r="A8633" i="1" s="1"/>
  <c r="A8632" i="1" a="1"/>
  <c r="A8632" i="1" s="1"/>
  <c r="A8631" i="1" a="1"/>
  <c r="A8631" i="1" s="1"/>
  <c r="A8630" i="1" a="1"/>
  <c r="A8630" i="1" s="1"/>
  <c r="A8629" i="1" a="1"/>
  <c r="A8629" i="1" s="1"/>
  <c r="A8628" i="1" a="1"/>
  <c r="A8628" i="1" s="1"/>
  <c r="A8627" i="1" a="1"/>
  <c r="A8627" i="1" s="1"/>
  <c r="A8626" i="1" a="1"/>
  <c r="A8626" i="1" s="1"/>
  <c r="A8625" i="1" a="1"/>
  <c r="A8625" i="1" s="1"/>
  <c r="A8624" i="1" a="1"/>
  <c r="A8624" i="1" s="1"/>
  <c r="A8623" i="1" a="1"/>
  <c r="A8623" i="1" s="1"/>
  <c r="A8622" i="1" a="1"/>
  <c r="A8622" i="1" s="1"/>
  <c r="A8621" i="1" a="1"/>
  <c r="A8621" i="1" s="1"/>
  <c r="A8620" i="1" a="1"/>
  <c r="A8620" i="1" s="1"/>
  <c r="A8619" i="1" a="1"/>
  <c r="A8619" i="1" s="1"/>
  <c r="A8618" i="1" a="1"/>
  <c r="A8618" i="1" s="1"/>
  <c r="A8617" i="1" a="1"/>
  <c r="A8617" i="1" s="1"/>
  <c r="A8616" i="1" a="1"/>
  <c r="A8616" i="1" s="1"/>
  <c r="A8615" i="1" a="1"/>
  <c r="A8615" i="1" s="1"/>
  <c r="A8614" i="1" a="1"/>
  <c r="A8614" i="1" s="1"/>
  <c r="A8613" i="1" a="1"/>
  <c r="A8613" i="1" s="1"/>
  <c r="A8612" i="1" a="1"/>
  <c r="A8612" i="1" s="1"/>
  <c r="A8611" i="1" a="1"/>
  <c r="A8611" i="1" s="1"/>
  <c r="A8610" i="1" a="1"/>
  <c r="A8610" i="1" s="1"/>
  <c r="A8609" i="1" a="1"/>
  <c r="A8609" i="1" s="1"/>
  <c r="A8608" i="1" a="1"/>
  <c r="A8608" i="1" s="1"/>
  <c r="A8607" i="1" a="1"/>
  <c r="A8607" i="1" s="1"/>
  <c r="A8606" i="1" a="1"/>
  <c r="A8606" i="1" s="1"/>
  <c r="A8605" i="1" a="1"/>
  <c r="A8605" i="1" s="1"/>
  <c r="A8604" i="1" a="1"/>
  <c r="A8604" i="1" s="1"/>
  <c r="A8603" i="1" a="1"/>
  <c r="A8603" i="1" s="1"/>
  <c r="A8602" i="1" a="1"/>
  <c r="A8602" i="1" s="1"/>
  <c r="A8601" i="1" a="1"/>
  <c r="A8601" i="1" s="1"/>
  <c r="A8600" i="1" a="1"/>
  <c r="A8600" i="1" s="1"/>
  <c r="A8599" i="1" a="1"/>
  <c r="A8599" i="1" s="1"/>
  <c r="A8598" i="1" a="1"/>
  <c r="A8598" i="1" s="1"/>
  <c r="A8597" i="1" a="1"/>
  <c r="A8597" i="1" s="1"/>
  <c r="A8596" i="1" a="1"/>
  <c r="A8596" i="1" s="1"/>
  <c r="A8595" i="1" a="1"/>
  <c r="A8595" i="1" s="1"/>
  <c r="A8594" i="1" a="1"/>
  <c r="A8594" i="1" s="1"/>
  <c r="A8593" i="1" a="1"/>
  <c r="A8593" i="1" s="1"/>
  <c r="A8592" i="1" a="1"/>
  <c r="A8592" i="1" s="1"/>
  <c r="A8591" i="1" a="1"/>
  <c r="A8591" i="1" s="1"/>
  <c r="A8590" i="1" a="1"/>
  <c r="A8590" i="1" s="1"/>
  <c r="A8589" i="1" a="1"/>
  <c r="A8589" i="1" s="1"/>
  <c r="A8588" i="1" a="1"/>
  <c r="A8588" i="1" s="1"/>
  <c r="A8587" i="1" a="1"/>
  <c r="A8587" i="1" s="1"/>
  <c r="A8586" i="1" a="1"/>
  <c r="A8586" i="1" s="1"/>
  <c r="A8585" i="1" a="1"/>
  <c r="A8585" i="1" s="1"/>
  <c r="A8584" i="1" a="1"/>
  <c r="A8584" i="1" s="1"/>
  <c r="A8583" i="1" a="1"/>
  <c r="A8583" i="1" s="1"/>
  <c r="A8582" i="1" a="1"/>
  <c r="A8582" i="1" s="1"/>
  <c r="A8581" i="1" a="1"/>
  <c r="A8581" i="1" s="1"/>
  <c r="A8580" i="1" a="1"/>
  <c r="A8580" i="1" s="1"/>
  <c r="A8579" i="1" a="1"/>
  <c r="A8579" i="1" s="1"/>
  <c r="A8578" i="1" a="1"/>
  <c r="A8578" i="1" s="1"/>
  <c r="A8577" i="1" a="1"/>
  <c r="A8577" i="1" s="1"/>
  <c r="A8576" i="1" a="1"/>
  <c r="A8576" i="1" s="1"/>
  <c r="A8575" i="1" a="1"/>
  <c r="A8575" i="1" s="1"/>
  <c r="A8574" i="1" a="1"/>
  <c r="A8574" i="1" s="1"/>
  <c r="A8573" i="1" a="1"/>
  <c r="A8573" i="1" s="1"/>
  <c r="A8572" i="1" a="1"/>
  <c r="A8572" i="1" s="1"/>
  <c r="A8571" i="1" a="1"/>
  <c r="A8571" i="1" s="1"/>
  <c r="A8570" i="1" a="1"/>
  <c r="A8570" i="1" s="1"/>
  <c r="A8569" i="1" a="1"/>
  <c r="A8569" i="1" s="1"/>
  <c r="A8568" i="1" a="1"/>
  <c r="A8568" i="1" s="1"/>
  <c r="A8567" i="1" a="1"/>
  <c r="A8567" i="1" s="1"/>
  <c r="A8566" i="1" a="1"/>
  <c r="A8566" i="1" s="1"/>
  <c r="A8565" i="1" a="1"/>
  <c r="A8565" i="1" s="1"/>
  <c r="A8564" i="1" a="1"/>
  <c r="A8564" i="1" s="1"/>
  <c r="A8563" i="1" a="1"/>
  <c r="A8563" i="1" s="1"/>
  <c r="A8562" i="1" a="1"/>
  <c r="A8562" i="1" s="1"/>
  <c r="A8561" i="1" a="1"/>
  <c r="A8561" i="1" s="1"/>
  <c r="A8560" i="1" a="1"/>
  <c r="A8560" i="1" s="1"/>
  <c r="A8559" i="1" a="1"/>
  <c r="A8559" i="1" s="1"/>
  <c r="A8558" i="1" a="1"/>
  <c r="A8558" i="1" s="1"/>
  <c r="A8557" i="1" a="1"/>
  <c r="A8557" i="1" s="1"/>
  <c r="A8556" i="1" a="1"/>
  <c r="A8556" i="1" s="1"/>
  <c r="A8555" i="1" a="1"/>
  <c r="A8555" i="1" s="1"/>
  <c r="A8554" i="1" a="1"/>
  <c r="A8554" i="1" s="1"/>
  <c r="A8553" i="1" a="1"/>
  <c r="A8553" i="1" s="1"/>
  <c r="A8552" i="1"/>
  <c r="A8552" i="1" a="1"/>
  <c r="A8551" i="1" a="1"/>
  <c r="A8551" i="1" s="1"/>
  <c r="A8550" i="1" a="1"/>
  <c r="A8550" i="1" s="1"/>
  <c r="A8549" i="1" a="1"/>
  <c r="A8549" i="1" s="1"/>
  <c r="A8548" i="1" a="1"/>
  <c r="A8548" i="1" s="1"/>
  <c r="A8547" i="1" a="1"/>
  <c r="A8547" i="1" s="1"/>
  <c r="A8546" i="1" a="1"/>
  <c r="A8546" i="1" s="1"/>
  <c r="A8545" i="1" a="1"/>
  <c r="A8545" i="1" s="1"/>
  <c r="A8544" i="1" a="1"/>
  <c r="A8544" i="1" s="1"/>
  <c r="A8543" i="1" a="1"/>
  <c r="A8543" i="1" s="1"/>
  <c r="A8542" i="1" a="1"/>
  <c r="A8542" i="1" s="1"/>
  <c r="A8541" i="1" a="1"/>
  <c r="A8541" i="1" s="1"/>
  <c r="A8540" i="1" a="1"/>
  <c r="A8540" i="1" s="1"/>
  <c r="A8539" i="1" a="1"/>
  <c r="A8539" i="1" s="1"/>
  <c r="A8538" i="1" a="1"/>
  <c r="A8538" i="1" s="1"/>
  <c r="A8537" i="1"/>
  <c r="A8537" i="1" a="1"/>
  <c r="A8536" i="1" a="1"/>
  <c r="A8536" i="1" s="1"/>
  <c r="A8535" i="1" a="1"/>
  <c r="A8535" i="1" s="1"/>
  <c r="A8534" i="1" a="1"/>
  <c r="A8534" i="1" s="1"/>
  <c r="A8533" i="1" a="1"/>
  <c r="A8533" i="1" s="1"/>
  <c r="A8532" i="1" a="1"/>
  <c r="A8532" i="1" s="1"/>
  <c r="A8531" i="1" a="1"/>
  <c r="A8531" i="1" s="1"/>
  <c r="A8530" i="1" a="1"/>
  <c r="A8530" i="1" s="1"/>
  <c r="A8529" i="1" a="1"/>
  <c r="A8529" i="1" s="1"/>
  <c r="A8528" i="1" a="1"/>
  <c r="A8528" i="1" s="1"/>
  <c r="A8527" i="1" a="1"/>
  <c r="A8527" i="1" s="1"/>
  <c r="A8526" i="1" a="1"/>
  <c r="A8526" i="1" s="1"/>
  <c r="A8525" i="1" a="1"/>
  <c r="A8525" i="1" s="1"/>
  <c r="A8524" i="1" a="1"/>
  <c r="A8524" i="1" s="1"/>
  <c r="A8523" i="1" a="1"/>
  <c r="A8523" i="1" s="1"/>
  <c r="A8522" i="1" a="1"/>
  <c r="A8522" i="1" s="1"/>
  <c r="A8521" i="1" a="1"/>
  <c r="A8521" i="1" s="1"/>
  <c r="A8520" i="1" a="1"/>
  <c r="A8520" i="1" s="1"/>
  <c r="A8519" i="1" a="1"/>
  <c r="A8519" i="1" s="1"/>
  <c r="A8518" i="1" a="1"/>
  <c r="A8518" i="1" s="1"/>
  <c r="A8517" i="1" a="1"/>
  <c r="A8517" i="1" s="1"/>
  <c r="A8516" i="1" a="1"/>
  <c r="A8516" i="1" s="1"/>
  <c r="A8515" i="1" a="1"/>
  <c r="A8515" i="1" s="1"/>
  <c r="A8514" i="1" a="1"/>
  <c r="A8514" i="1" s="1"/>
  <c r="A8513" i="1" a="1"/>
  <c r="A8513" i="1" s="1"/>
  <c r="A8512" i="1" a="1"/>
  <c r="A8512" i="1" s="1"/>
  <c r="A8511" i="1" a="1"/>
  <c r="A8511" i="1" s="1"/>
  <c r="A8510" i="1" a="1"/>
  <c r="A8510" i="1" s="1"/>
  <c r="A8509" i="1" a="1"/>
  <c r="A8509" i="1" s="1"/>
  <c r="A8508" i="1" a="1"/>
  <c r="A8508" i="1" s="1"/>
  <c r="A8507" i="1" a="1"/>
  <c r="A8507" i="1" s="1"/>
  <c r="A8506" i="1" a="1"/>
  <c r="A8506" i="1" s="1"/>
  <c r="A8505" i="1" a="1"/>
  <c r="A8505" i="1" s="1"/>
  <c r="A8504" i="1" a="1"/>
  <c r="A8504" i="1" s="1"/>
  <c r="A8503" i="1" a="1"/>
  <c r="A8503" i="1" s="1"/>
  <c r="A8502" i="1" a="1"/>
  <c r="A8502" i="1" s="1"/>
  <c r="A8501" i="1" a="1"/>
  <c r="A8501" i="1" s="1"/>
  <c r="A8500" i="1" a="1"/>
  <c r="A8500" i="1" s="1"/>
  <c r="A8499" i="1" a="1"/>
  <c r="A8499" i="1" s="1"/>
  <c r="A8498" i="1" a="1"/>
  <c r="A8498" i="1" s="1"/>
  <c r="A8497" i="1" a="1"/>
  <c r="A8497" i="1" s="1"/>
  <c r="A8496" i="1" a="1"/>
  <c r="A8496" i="1" s="1"/>
  <c r="A8495" i="1" a="1"/>
  <c r="A8495" i="1" s="1"/>
  <c r="A8494" i="1" a="1"/>
  <c r="A8494" i="1" s="1"/>
  <c r="A8493" i="1" a="1"/>
  <c r="A8493" i="1" s="1"/>
  <c r="A8492" i="1" a="1"/>
  <c r="A8492" i="1" s="1"/>
  <c r="A8491" i="1" a="1"/>
  <c r="A8491" i="1" s="1"/>
  <c r="A8490" i="1" a="1"/>
  <c r="A8490" i="1" s="1"/>
  <c r="A8489" i="1" a="1"/>
  <c r="A8489" i="1" s="1"/>
  <c r="A8488" i="1" a="1"/>
  <c r="A8488" i="1" s="1"/>
  <c r="A8487" i="1" a="1"/>
  <c r="A8487" i="1" s="1"/>
  <c r="A8486" i="1" a="1"/>
  <c r="A8486" i="1" s="1"/>
  <c r="A8485" i="1" a="1"/>
  <c r="A8485" i="1" s="1"/>
  <c r="A8484" i="1" a="1"/>
  <c r="A8484" i="1" s="1"/>
  <c r="A8483" i="1" a="1"/>
  <c r="A8483" i="1" s="1"/>
  <c r="A8482" i="1" a="1"/>
  <c r="A8482" i="1" s="1"/>
  <c r="A8481" i="1" a="1"/>
  <c r="A8481" i="1" s="1"/>
  <c r="A8480" i="1" a="1"/>
  <c r="A8480" i="1" s="1"/>
  <c r="A8479" i="1" a="1"/>
  <c r="A8479" i="1" s="1"/>
  <c r="A8478" i="1" a="1"/>
  <c r="A8478" i="1" s="1"/>
  <c r="A8477" i="1" a="1"/>
  <c r="A8477" i="1" s="1"/>
  <c r="A8476" i="1" a="1"/>
  <c r="A8476" i="1" s="1"/>
  <c r="A8475" i="1" a="1"/>
  <c r="A8475" i="1" s="1"/>
  <c r="A8474" i="1" a="1"/>
  <c r="A8474" i="1" s="1"/>
  <c r="A8473" i="1" a="1"/>
  <c r="A8473" i="1" s="1"/>
  <c r="A8472" i="1" a="1"/>
  <c r="A8472" i="1" s="1"/>
  <c r="A8471" i="1" a="1"/>
  <c r="A8471" i="1" s="1"/>
  <c r="A8470" i="1" a="1"/>
  <c r="A8470" i="1" s="1"/>
  <c r="A8469" i="1" a="1"/>
  <c r="A8469" i="1" s="1"/>
  <c r="A8468" i="1" a="1"/>
  <c r="A8468" i="1" s="1"/>
  <c r="A8467" i="1" a="1"/>
  <c r="A8467" i="1" s="1"/>
  <c r="A8466" i="1" a="1"/>
  <c r="A8466" i="1" s="1"/>
  <c r="A8465" i="1" a="1"/>
  <c r="A8465" i="1" s="1"/>
  <c r="A8464" i="1" a="1"/>
  <c r="A8464" i="1" s="1"/>
  <c r="A8463" i="1" a="1"/>
  <c r="A8463" i="1" s="1"/>
  <c r="A8462" i="1" a="1"/>
  <c r="A8462" i="1" s="1"/>
  <c r="A8461" i="1" a="1"/>
  <c r="A8461" i="1" s="1"/>
  <c r="A8460" i="1" a="1"/>
  <c r="A8460" i="1" s="1"/>
  <c r="A8459" i="1" a="1"/>
  <c r="A8459" i="1" s="1"/>
  <c r="A8458" i="1" a="1"/>
  <c r="A8458" i="1" s="1"/>
  <c r="A8457" i="1" a="1"/>
  <c r="A8457" i="1" s="1"/>
  <c r="A8456" i="1" a="1"/>
  <c r="A8456" i="1" s="1"/>
  <c r="A8455" i="1" a="1"/>
  <c r="A8455" i="1" s="1"/>
  <c r="A8454" i="1" a="1"/>
  <c r="A8454" i="1" s="1"/>
  <c r="A8453" i="1" a="1"/>
  <c r="A8453" i="1" s="1"/>
  <c r="A8452" i="1" a="1"/>
  <c r="A8452" i="1" s="1"/>
  <c r="A8451" i="1" a="1"/>
  <c r="A8451" i="1" s="1"/>
  <c r="A8450" i="1" a="1"/>
  <c r="A8450" i="1" s="1"/>
  <c r="A8449" i="1" a="1"/>
  <c r="A8449" i="1" s="1"/>
  <c r="A8448" i="1" a="1"/>
  <c r="A8448" i="1" s="1"/>
  <c r="A8447" i="1" a="1"/>
  <c r="A8447" i="1" s="1"/>
  <c r="A8446" i="1" a="1"/>
  <c r="A8446" i="1" s="1"/>
  <c r="A8445" i="1" a="1"/>
  <c r="A8445" i="1" s="1"/>
  <c r="A8444" i="1" a="1"/>
  <c r="A8444" i="1" s="1"/>
  <c r="A8443" i="1" a="1"/>
  <c r="A8443" i="1" s="1"/>
  <c r="A8442" i="1" a="1"/>
  <c r="A8442" i="1" s="1"/>
  <c r="A8441" i="1" a="1"/>
  <c r="A8441" i="1" s="1"/>
  <c r="A8440" i="1" a="1"/>
  <c r="A8440" i="1" s="1"/>
  <c r="A8439" i="1" a="1"/>
  <c r="A8439" i="1" s="1"/>
  <c r="A8438" i="1" a="1"/>
  <c r="A8438" i="1" s="1"/>
  <c r="A8437" i="1" a="1"/>
  <c r="A8437" i="1" s="1"/>
  <c r="A8436" i="1" a="1"/>
  <c r="A8436" i="1" s="1"/>
  <c r="A8435" i="1" a="1"/>
  <c r="A8435" i="1" s="1"/>
  <c r="A8434" i="1" a="1"/>
  <c r="A8434" i="1" s="1"/>
  <c r="A8433" i="1" a="1"/>
  <c r="A8433" i="1" s="1"/>
  <c r="A8432" i="1" a="1"/>
  <c r="A8432" i="1" s="1"/>
  <c r="A8431" i="1" a="1"/>
  <c r="A8431" i="1" s="1"/>
  <c r="A8430" i="1" a="1"/>
  <c r="A8430" i="1" s="1"/>
  <c r="A8429" i="1" a="1"/>
  <c r="A8429" i="1" s="1"/>
  <c r="A8428" i="1" a="1"/>
  <c r="A8428" i="1" s="1"/>
  <c r="A8427" i="1" a="1"/>
  <c r="A8427" i="1" s="1"/>
  <c r="A8426" i="1" a="1"/>
  <c r="A8426" i="1" s="1"/>
  <c r="A8425" i="1" a="1"/>
  <c r="A8425" i="1" s="1"/>
  <c r="A8424" i="1" a="1"/>
  <c r="A8424" i="1" s="1"/>
  <c r="A8423" i="1" a="1"/>
  <c r="A8423" i="1" s="1"/>
  <c r="A8422" i="1" a="1"/>
  <c r="A8422" i="1" s="1"/>
  <c r="A8421" i="1" a="1"/>
  <c r="A8421" i="1" s="1"/>
  <c r="A8420" i="1" a="1"/>
  <c r="A8420" i="1" s="1"/>
  <c r="A8419" i="1" a="1"/>
  <c r="A8419" i="1" s="1"/>
  <c r="A8418" i="1" a="1"/>
  <c r="A8418" i="1" s="1"/>
  <c r="A8417" i="1" a="1"/>
  <c r="A8417" i="1" s="1"/>
  <c r="A8416" i="1" a="1"/>
  <c r="A8416" i="1" s="1"/>
  <c r="A8415" i="1" a="1"/>
  <c r="A8415" i="1" s="1"/>
  <c r="A8414" i="1" a="1"/>
  <c r="A8414" i="1" s="1"/>
  <c r="A8413" i="1" a="1"/>
  <c r="A8413" i="1" s="1"/>
  <c r="A8412" i="1" a="1"/>
  <c r="A8412" i="1" s="1"/>
  <c r="A8411" i="1" a="1"/>
  <c r="A8411" i="1" s="1"/>
  <c r="A8410" i="1" a="1"/>
  <c r="A8410" i="1" s="1"/>
  <c r="A8409" i="1" a="1"/>
  <c r="A8409" i="1" s="1"/>
  <c r="A8408" i="1" a="1"/>
  <c r="A8408" i="1" s="1"/>
  <c r="A8407" i="1" a="1"/>
  <c r="A8407" i="1" s="1"/>
  <c r="A8406" i="1" a="1"/>
  <c r="A8406" i="1" s="1"/>
  <c r="A8405" i="1" a="1"/>
  <c r="A8405" i="1" s="1"/>
  <c r="A8404" i="1" a="1"/>
  <c r="A8404" i="1" s="1"/>
  <c r="A8403" i="1" a="1"/>
  <c r="A8403" i="1" s="1"/>
  <c r="A8402" i="1" a="1"/>
  <c r="A8402" i="1" s="1"/>
  <c r="A8401" i="1" a="1"/>
  <c r="A8401" i="1" s="1"/>
  <c r="A8400" i="1"/>
  <c r="A8400" i="1" a="1"/>
  <c r="A8399" i="1" a="1"/>
  <c r="A8399" i="1" s="1"/>
  <c r="A8398" i="1" a="1"/>
  <c r="A8398" i="1" s="1"/>
  <c r="A8397" i="1" a="1"/>
  <c r="A8397" i="1" s="1"/>
  <c r="A8396" i="1" a="1"/>
  <c r="A8396" i="1" s="1"/>
  <c r="A8395" i="1" a="1"/>
  <c r="A8395" i="1" s="1"/>
  <c r="A8394" i="1" a="1"/>
  <c r="A8394" i="1" s="1"/>
  <c r="A8393" i="1" a="1"/>
  <c r="A8393" i="1" s="1"/>
  <c r="A8392" i="1" a="1"/>
  <c r="A8392" i="1" s="1"/>
  <c r="A8391" i="1" a="1"/>
  <c r="A8391" i="1" s="1"/>
  <c r="A8390" i="1" a="1"/>
  <c r="A8390" i="1" s="1"/>
  <c r="A8389" i="1" a="1"/>
  <c r="A8389" i="1" s="1"/>
  <c r="A8388" i="1" a="1"/>
  <c r="A8388" i="1" s="1"/>
  <c r="A8387" i="1" a="1"/>
  <c r="A8387" i="1" s="1"/>
  <c r="A8386" i="1" a="1"/>
  <c r="A8386" i="1" s="1"/>
  <c r="A8385" i="1" a="1"/>
  <c r="A8385" i="1" s="1"/>
  <c r="A8384" i="1" a="1"/>
  <c r="A8384" i="1" s="1"/>
  <c r="A8383" i="1" a="1"/>
  <c r="A8383" i="1" s="1"/>
  <c r="A8382" i="1" a="1"/>
  <c r="A8382" i="1" s="1"/>
  <c r="A8381" i="1" a="1"/>
  <c r="A8381" i="1" s="1"/>
  <c r="A8380" i="1" a="1"/>
  <c r="A8380" i="1" s="1"/>
  <c r="A8379" i="1" a="1"/>
  <c r="A8379" i="1" s="1"/>
  <c r="A8378" i="1" a="1"/>
  <c r="A8378" i="1" s="1"/>
  <c r="A8377" i="1" a="1"/>
  <c r="A8377" i="1" s="1"/>
  <c r="A8376" i="1" a="1"/>
  <c r="A8376" i="1" s="1"/>
  <c r="A8375" i="1" a="1"/>
  <c r="A8375" i="1" s="1"/>
  <c r="A8374" i="1" a="1"/>
  <c r="A8374" i="1" s="1"/>
  <c r="A8373" i="1" a="1"/>
  <c r="A8373" i="1" s="1"/>
  <c r="A8372" i="1" a="1"/>
  <c r="A8372" i="1" s="1"/>
  <c r="A8371" i="1" a="1"/>
  <c r="A8371" i="1" s="1"/>
  <c r="A8370" i="1" a="1"/>
  <c r="A8370" i="1" s="1"/>
  <c r="A8369" i="1" a="1"/>
  <c r="A8369" i="1" s="1"/>
  <c r="A8368" i="1" a="1"/>
  <c r="A8368" i="1" s="1"/>
  <c r="A8367" i="1" a="1"/>
  <c r="A8367" i="1" s="1"/>
  <c r="A8366" i="1" a="1"/>
  <c r="A8366" i="1" s="1"/>
  <c r="A8365" i="1" a="1"/>
  <c r="A8365" i="1" s="1"/>
  <c r="A8364" i="1" a="1"/>
  <c r="A8364" i="1" s="1"/>
  <c r="A8363" i="1" a="1"/>
  <c r="A8363" i="1" s="1"/>
  <c r="A8362" i="1" a="1"/>
  <c r="A8362" i="1" s="1"/>
  <c r="A8361" i="1" a="1"/>
  <c r="A8361" i="1" s="1"/>
  <c r="A8360" i="1" a="1"/>
  <c r="A8360" i="1" s="1"/>
  <c r="A8359" i="1" a="1"/>
  <c r="A8359" i="1" s="1"/>
  <c r="A8358" i="1" a="1"/>
  <c r="A8358" i="1" s="1"/>
  <c r="A8357" i="1" a="1"/>
  <c r="A8357" i="1" s="1"/>
  <c r="A8356" i="1" a="1"/>
  <c r="A8356" i="1" s="1"/>
  <c r="A8355" i="1" a="1"/>
  <c r="A8355" i="1" s="1"/>
  <c r="A8354" i="1" a="1"/>
  <c r="A8354" i="1" s="1"/>
  <c r="A8353" i="1" a="1"/>
  <c r="A8353" i="1" s="1"/>
  <c r="A8352" i="1" a="1"/>
  <c r="A8352" i="1" s="1"/>
  <c r="A8351" i="1" a="1"/>
  <c r="A8351" i="1" s="1"/>
  <c r="A8350" i="1" a="1"/>
  <c r="A8350" i="1" s="1"/>
  <c r="A8349" i="1" a="1"/>
  <c r="A8349" i="1" s="1"/>
  <c r="A8348" i="1" a="1"/>
  <c r="A8348" i="1" s="1"/>
  <c r="A8347" i="1" a="1"/>
  <c r="A8347" i="1" s="1"/>
  <c r="A8346" i="1" a="1"/>
  <c r="A8346" i="1" s="1"/>
  <c r="A8345" i="1" a="1"/>
  <c r="A8345" i="1" s="1"/>
  <c r="A8344" i="1" a="1"/>
  <c r="A8344" i="1" s="1"/>
  <c r="A8343" i="1" a="1"/>
  <c r="A8343" i="1" s="1"/>
  <c r="A8342" i="1" a="1"/>
  <c r="A8342" i="1" s="1"/>
  <c r="A8341" i="1" a="1"/>
  <c r="A8341" i="1" s="1"/>
  <c r="A8340" i="1" a="1"/>
  <c r="A8340" i="1" s="1"/>
  <c r="A8339" i="1" a="1"/>
  <c r="A8339" i="1" s="1"/>
  <c r="A8338" i="1" a="1"/>
  <c r="A8338" i="1" s="1"/>
  <c r="A8337" i="1" a="1"/>
  <c r="A8337" i="1" s="1"/>
  <c r="A8336" i="1" a="1"/>
  <c r="A8336" i="1" s="1"/>
  <c r="A8335" i="1" a="1"/>
  <c r="A8335" i="1" s="1"/>
  <c r="A8334" i="1" a="1"/>
  <c r="A8334" i="1" s="1"/>
  <c r="A8333" i="1" a="1"/>
  <c r="A8333" i="1" s="1"/>
  <c r="A8332" i="1" a="1"/>
  <c r="A8332" i="1" s="1"/>
  <c r="A8331" i="1" a="1"/>
  <c r="A8331" i="1" s="1"/>
  <c r="A8330" i="1" a="1"/>
  <c r="A8330" i="1" s="1"/>
  <c r="A8329" i="1" a="1"/>
  <c r="A8329" i="1" s="1"/>
  <c r="A8328" i="1" a="1"/>
  <c r="A8328" i="1" s="1"/>
  <c r="A8327" i="1" a="1"/>
  <c r="A8327" i="1" s="1"/>
  <c r="A8326" i="1" a="1"/>
  <c r="A8326" i="1" s="1"/>
  <c r="A8325" i="1" a="1"/>
  <c r="A8325" i="1" s="1"/>
  <c r="A8324" i="1" a="1"/>
  <c r="A8324" i="1" s="1"/>
  <c r="A8323" i="1" a="1"/>
  <c r="A8323" i="1" s="1"/>
  <c r="A8322" i="1" a="1"/>
  <c r="A8322" i="1" s="1"/>
  <c r="A8321" i="1" a="1"/>
  <c r="A8321" i="1" s="1"/>
  <c r="A8320" i="1" a="1"/>
  <c r="A8320" i="1" s="1"/>
  <c r="A8319" i="1" a="1"/>
  <c r="A8319" i="1" s="1"/>
  <c r="A8318" i="1" a="1"/>
  <c r="A8318" i="1" s="1"/>
  <c r="A8317" i="1" a="1"/>
  <c r="A8317" i="1" s="1"/>
  <c r="A8316" i="1" a="1"/>
  <c r="A8316" i="1" s="1"/>
  <c r="A8315" i="1" a="1"/>
  <c r="A8315" i="1" s="1"/>
  <c r="A8314" i="1" a="1"/>
  <c r="A8314" i="1" s="1"/>
  <c r="A8313" i="1" a="1"/>
  <c r="A8313" i="1" s="1"/>
  <c r="A8312" i="1" a="1"/>
  <c r="A8312" i="1" s="1"/>
  <c r="A8311" i="1" a="1"/>
  <c r="A8311" i="1" s="1"/>
  <c r="A8310" i="1" a="1"/>
  <c r="A8310" i="1" s="1"/>
  <c r="A8309" i="1" a="1"/>
  <c r="A8309" i="1" s="1"/>
  <c r="A8308" i="1" a="1"/>
  <c r="A8308" i="1" s="1"/>
  <c r="A8307" i="1" a="1"/>
  <c r="A8307" i="1" s="1"/>
  <c r="A8306" i="1" a="1"/>
  <c r="A8306" i="1" s="1"/>
  <c r="A8305" i="1" a="1"/>
  <c r="A8305" i="1" s="1"/>
  <c r="A8304" i="1" a="1"/>
  <c r="A8304" i="1" s="1"/>
  <c r="A8303" i="1" a="1"/>
  <c r="A8303" i="1" s="1"/>
  <c r="A8302" i="1" a="1"/>
  <c r="A8302" i="1" s="1"/>
  <c r="A8301" i="1" a="1"/>
  <c r="A8301" i="1" s="1"/>
  <c r="A8300" i="1" a="1"/>
  <c r="A8300" i="1" s="1"/>
  <c r="A8299" i="1" a="1"/>
  <c r="A8299" i="1" s="1"/>
  <c r="A8298" i="1" a="1"/>
  <c r="A8298" i="1" s="1"/>
  <c r="A8297" i="1" a="1"/>
  <c r="A8297" i="1" s="1"/>
  <c r="A8296" i="1" a="1"/>
  <c r="A8296" i="1" s="1"/>
  <c r="A8295" i="1" a="1"/>
  <c r="A8295" i="1" s="1"/>
  <c r="A8294" i="1" a="1"/>
  <c r="A8294" i="1" s="1"/>
  <c r="A8293" i="1" a="1"/>
  <c r="A8293" i="1" s="1"/>
  <c r="A8292" i="1" a="1"/>
  <c r="A8292" i="1" s="1"/>
  <c r="A8291" i="1" a="1"/>
  <c r="A8291" i="1" s="1"/>
  <c r="A8290" i="1" a="1"/>
  <c r="A8290" i="1" s="1"/>
  <c r="A8289" i="1" a="1"/>
  <c r="A8289" i="1" s="1"/>
  <c r="A8288" i="1" a="1"/>
  <c r="A8288" i="1" s="1"/>
  <c r="A8287" i="1" a="1"/>
  <c r="A8287" i="1" s="1"/>
  <c r="A8286" i="1" a="1"/>
  <c r="A8286" i="1" s="1"/>
  <c r="A8285" i="1" a="1"/>
  <c r="A8285" i="1" s="1"/>
  <c r="A8284" i="1" a="1"/>
  <c r="A8284" i="1" s="1"/>
  <c r="A8283" i="1" a="1"/>
  <c r="A8283" i="1" s="1"/>
  <c r="A8282" i="1" a="1"/>
  <c r="A8282" i="1" s="1"/>
  <c r="A8281" i="1" a="1"/>
  <c r="A8281" i="1" s="1"/>
  <c r="A8280" i="1" a="1"/>
  <c r="A8280" i="1" s="1"/>
  <c r="A8279" i="1" a="1"/>
  <c r="A8279" i="1" s="1"/>
  <c r="A8278" i="1" a="1"/>
  <c r="A8278" i="1" s="1"/>
  <c r="A8277" i="1" a="1"/>
  <c r="A8277" i="1" s="1"/>
  <c r="A8276" i="1" a="1"/>
  <c r="A8276" i="1" s="1"/>
  <c r="A8275" i="1" a="1"/>
  <c r="A8275" i="1" s="1"/>
  <c r="A8274" i="1" a="1"/>
  <c r="A8274" i="1" s="1"/>
  <c r="A8273" i="1" a="1"/>
  <c r="A8273" i="1" s="1"/>
  <c r="A8272" i="1" a="1"/>
  <c r="A8272" i="1" s="1"/>
  <c r="A8271" i="1" a="1"/>
  <c r="A8271" i="1" s="1"/>
  <c r="A8270" i="1" a="1"/>
  <c r="A8270" i="1" s="1"/>
  <c r="A8269" i="1" a="1"/>
  <c r="A8269" i="1" s="1"/>
  <c r="A8268" i="1" a="1"/>
  <c r="A8268" i="1" s="1"/>
  <c r="A8267" i="1" a="1"/>
  <c r="A8267" i="1" s="1"/>
  <c r="A8266" i="1" a="1"/>
  <c r="A8266" i="1" s="1"/>
  <c r="A8265" i="1" a="1"/>
  <c r="A8265" i="1" s="1"/>
  <c r="A8264" i="1" a="1"/>
  <c r="A8264" i="1" s="1"/>
  <c r="A8263" i="1" a="1"/>
  <c r="A8263" i="1" s="1"/>
  <c r="A8262" i="1" a="1"/>
  <c r="A8262" i="1" s="1"/>
  <c r="A8261" i="1" a="1"/>
  <c r="A8261" i="1" s="1"/>
  <c r="A8260" i="1" a="1"/>
  <c r="A8260" i="1" s="1"/>
  <c r="A8259" i="1" a="1"/>
  <c r="A8259" i="1" s="1"/>
  <c r="A8258" i="1" a="1"/>
  <c r="A8258" i="1" s="1"/>
  <c r="A8257" i="1" a="1"/>
  <c r="A8257" i="1" s="1"/>
  <c r="A8256" i="1" a="1"/>
  <c r="A8256" i="1" s="1"/>
  <c r="A8255" i="1" a="1"/>
  <c r="A8255" i="1" s="1"/>
  <c r="A8254" i="1" a="1"/>
  <c r="A8254" i="1" s="1"/>
  <c r="A8253" i="1" a="1"/>
  <c r="A8253" i="1" s="1"/>
  <c r="A8252" i="1" a="1"/>
  <c r="A8252" i="1" s="1"/>
  <c r="A8251" i="1" a="1"/>
  <c r="A8251" i="1" s="1"/>
  <c r="A8250" i="1" a="1"/>
  <c r="A8250" i="1" s="1"/>
  <c r="A8249" i="1" a="1"/>
  <c r="A8249" i="1" s="1"/>
  <c r="A8248" i="1" a="1"/>
  <c r="A8248" i="1" s="1"/>
  <c r="A8247" i="1" a="1"/>
  <c r="A8247" i="1" s="1"/>
  <c r="A8246" i="1" a="1"/>
  <c r="A8246" i="1" s="1"/>
  <c r="A8245" i="1" a="1"/>
  <c r="A8245" i="1" s="1"/>
  <c r="A8244" i="1" a="1"/>
  <c r="A8244" i="1" s="1"/>
  <c r="A8243" i="1" a="1"/>
  <c r="A8243" i="1" s="1"/>
  <c r="A8242" i="1" a="1"/>
  <c r="A8242" i="1" s="1"/>
  <c r="A8241" i="1" a="1"/>
  <c r="A8241" i="1" s="1"/>
  <c r="A8240" i="1" a="1"/>
  <c r="A8240" i="1" s="1"/>
  <c r="A8239" i="1" a="1"/>
  <c r="A8239" i="1" s="1"/>
  <c r="A8238" i="1" a="1"/>
  <c r="A8238" i="1" s="1"/>
  <c r="A8237" i="1" a="1"/>
  <c r="A8237" i="1" s="1"/>
  <c r="A8236" i="1" a="1"/>
  <c r="A8236" i="1" s="1"/>
  <c r="A8235" i="1" a="1"/>
  <c r="A8235" i="1" s="1"/>
  <c r="A8234" i="1" a="1"/>
  <c r="A8234" i="1" s="1"/>
  <c r="A8233" i="1" a="1"/>
  <c r="A8233" i="1" s="1"/>
  <c r="A8232" i="1" a="1"/>
  <c r="A8232" i="1" s="1"/>
  <c r="A8231" i="1" a="1"/>
  <c r="A8231" i="1" s="1"/>
  <c r="A8230" i="1" a="1"/>
  <c r="A8230" i="1" s="1"/>
  <c r="A8229" i="1" a="1"/>
  <c r="A8229" i="1" s="1"/>
  <c r="A8228" i="1" a="1"/>
  <c r="A8228" i="1" s="1"/>
  <c r="A8227" i="1" a="1"/>
  <c r="A8227" i="1" s="1"/>
  <c r="A8226" i="1" a="1"/>
  <c r="A8226" i="1" s="1"/>
  <c r="A8225" i="1" a="1"/>
  <c r="A8225" i="1" s="1"/>
  <c r="A8224" i="1" a="1"/>
  <c r="A8224" i="1" s="1"/>
  <c r="A8223" i="1" a="1"/>
  <c r="A8223" i="1" s="1"/>
  <c r="A8222" i="1" a="1"/>
  <c r="A8222" i="1" s="1"/>
  <c r="A8221" i="1" a="1"/>
  <c r="A8221" i="1" s="1"/>
  <c r="A8220" i="1" a="1"/>
  <c r="A8220" i="1" s="1"/>
  <c r="A8219" i="1" a="1"/>
  <c r="A8219" i="1" s="1"/>
  <c r="A8218" i="1" a="1"/>
  <c r="A8218" i="1" s="1"/>
  <c r="A8217" i="1" a="1"/>
  <c r="A8217" i="1" s="1"/>
  <c r="A8216" i="1" a="1"/>
  <c r="A8216" i="1" s="1"/>
  <c r="A8215" i="1" a="1"/>
  <c r="A8215" i="1" s="1"/>
  <c r="A8214" i="1" a="1"/>
  <c r="A8214" i="1" s="1"/>
  <c r="A8213" i="1" a="1"/>
  <c r="A8213" i="1" s="1"/>
  <c r="A8212" i="1" a="1"/>
  <c r="A8212" i="1" s="1"/>
  <c r="A8211" i="1" a="1"/>
  <c r="A8211" i="1" s="1"/>
  <c r="A8210" i="1" a="1"/>
  <c r="A8210" i="1" s="1"/>
  <c r="A8209" i="1" a="1"/>
  <c r="A8209" i="1" s="1"/>
  <c r="A8208" i="1" a="1"/>
  <c r="A8208" i="1" s="1"/>
  <c r="A8207" i="1" a="1"/>
  <c r="A8207" i="1" s="1"/>
  <c r="A8206" i="1" a="1"/>
  <c r="A8206" i="1" s="1"/>
  <c r="A8205" i="1" a="1"/>
  <c r="A8205" i="1" s="1"/>
  <c r="A8204" i="1" a="1"/>
  <c r="A8204" i="1" s="1"/>
  <c r="A8203" i="1" a="1"/>
  <c r="A8203" i="1" s="1"/>
  <c r="A8202" i="1" a="1"/>
  <c r="A8202" i="1" s="1"/>
  <c r="A8201" i="1" a="1"/>
  <c r="A8201" i="1" s="1"/>
  <c r="A8200" i="1" a="1"/>
  <c r="A8200" i="1" s="1"/>
  <c r="A8199" i="1" a="1"/>
  <c r="A8199" i="1" s="1"/>
  <c r="A8198" i="1" a="1"/>
  <c r="A8198" i="1" s="1"/>
  <c r="A8197" i="1" a="1"/>
  <c r="A8197" i="1" s="1"/>
  <c r="A8196" i="1" a="1"/>
  <c r="A8196" i="1" s="1"/>
  <c r="A8195" i="1" a="1"/>
  <c r="A8195" i="1" s="1"/>
  <c r="A8194" i="1" a="1"/>
  <c r="A8194" i="1" s="1"/>
  <c r="A8193" i="1" a="1"/>
  <c r="A8193" i="1" s="1"/>
  <c r="A8192" i="1" a="1"/>
  <c r="A8192" i="1" s="1"/>
  <c r="A8191" i="1" a="1"/>
  <c r="A8191" i="1" s="1"/>
  <c r="A8190" i="1" a="1"/>
  <c r="A8190" i="1" s="1"/>
  <c r="A8189" i="1" a="1"/>
  <c r="A8189" i="1" s="1"/>
  <c r="A8188" i="1" a="1"/>
  <c r="A8188" i="1" s="1"/>
  <c r="A8187" i="1" a="1"/>
  <c r="A8187" i="1" s="1"/>
  <c r="A8186" i="1" a="1"/>
  <c r="A8186" i="1" s="1"/>
  <c r="A8185" i="1" a="1"/>
  <c r="A8185" i="1" s="1"/>
  <c r="A8184" i="1" a="1"/>
  <c r="A8184" i="1" s="1"/>
  <c r="A8183" i="1" a="1"/>
  <c r="A8183" i="1" s="1"/>
  <c r="A8182" i="1" a="1"/>
  <c r="A8182" i="1" s="1"/>
  <c r="A8181" i="1" a="1"/>
  <c r="A8181" i="1" s="1"/>
  <c r="A8180" i="1" a="1"/>
  <c r="A8180" i="1" s="1"/>
  <c r="A8179" i="1" a="1"/>
  <c r="A8179" i="1" s="1"/>
  <c r="A8178" i="1" a="1"/>
  <c r="A8178" i="1" s="1"/>
  <c r="A8177" i="1" a="1"/>
  <c r="A8177" i="1" s="1"/>
  <c r="A8176" i="1" a="1"/>
  <c r="A8176" i="1" s="1"/>
  <c r="A8175" i="1" a="1"/>
  <c r="A8175" i="1" s="1"/>
  <c r="A8174" i="1" a="1"/>
  <c r="A8174" i="1" s="1"/>
  <c r="A8173" i="1" a="1"/>
  <c r="A8173" i="1" s="1"/>
  <c r="A8172" i="1" a="1"/>
  <c r="A8172" i="1" s="1"/>
  <c r="A8171" i="1" a="1"/>
  <c r="A8171" i="1" s="1"/>
  <c r="A8170" i="1" a="1"/>
  <c r="A8170" i="1" s="1"/>
  <c r="A8169" i="1"/>
  <c r="A8169" i="1" a="1"/>
  <c r="A8168" i="1" a="1"/>
  <c r="A8168" i="1" s="1"/>
  <c r="A8167" i="1" a="1"/>
  <c r="A8167" i="1" s="1"/>
  <c r="A8166" i="1" a="1"/>
  <c r="A8166" i="1" s="1"/>
  <c r="A8165" i="1" a="1"/>
  <c r="A8165" i="1" s="1"/>
  <c r="A8164" i="1" a="1"/>
  <c r="A8164" i="1" s="1"/>
  <c r="A8163" i="1" a="1"/>
  <c r="A8163" i="1" s="1"/>
  <c r="A8162" i="1" a="1"/>
  <c r="A8162" i="1" s="1"/>
  <c r="A8161" i="1" a="1"/>
  <c r="A8161" i="1" s="1"/>
  <c r="A8160" i="1" a="1"/>
  <c r="A8160" i="1" s="1"/>
  <c r="A8159" i="1" a="1"/>
  <c r="A8159" i="1" s="1"/>
  <c r="A8158" i="1" a="1"/>
  <c r="A8158" i="1" s="1"/>
  <c r="A8157" i="1" a="1"/>
  <c r="A8157" i="1" s="1"/>
  <c r="A8156" i="1" a="1"/>
  <c r="A8156" i="1" s="1"/>
  <c r="A8155" i="1" a="1"/>
  <c r="A8155" i="1" s="1"/>
  <c r="A8154" i="1" a="1"/>
  <c r="A8154" i="1" s="1"/>
  <c r="A8153" i="1" a="1"/>
  <c r="A8153" i="1" s="1"/>
  <c r="A8152" i="1" a="1"/>
  <c r="A8152" i="1" s="1"/>
  <c r="A8151" i="1" a="1"/>
  <c r="A8151" i="1" s="1"/>
  <c r="A8150" i="1" a="1"/>
  <c r="A8150" i="1" s="1"/>
  <c r="A8149" i="1" a="1"/>
  <c r="A8149" i="1" s="1"/>
  <c r="A8148" i="1" a="1"/>
  <c r="A8148" i="1" s="1"/>
  <c r="A8147" i="1" a="1"/>
  <c r="A8147" i="1" s="1"/>
  <c r="A8146" i="1" a="1"/>
  <c r="A8146" i="1" s="1"/>
  <c r="A8145" i="1" a="1"/>
  <c r="A8145" i="1" s="1"/>
  <c r="A8144" i="1" a="1"/>
  <c r="A8144" i="1" s="1"/>
  <c r="A8143" i="1" a="1"/>
  <c r="A8143" i="1" s="1"/>
  <c r="A8142" i="1" a="1"/>
  <c r="A8142" i="1" s="1"/>
  <c r="A8141" i="1" a="1"/>
  <c r="A8141" i="1" s="1"/>
  <c r="A8140" i="1" a="1"/>
  <c r="A8140" i="1" s="1"/>
  <c r="A8139" i="1" a="1"/>
  <c r="A8139" i="1" s="1"/>
  <c r="A8138" i="1" a="1"/>
  <c r="A8138" i="1" s="1"/>
  <c r="A8137" i="1" a="1"/>
  <c r="A8137" i="1" s="1"/>
  <c r="A8136" i="1" a="1"/>
  <c r="A8136" i="1" s="1"/>
  <c r="A8135" i="1" a="1"/>
  <c r="A8135" i="1" s="1"/>
  <c r="A8134" i="1" a="1"/>
  <c r="A8134" i="1" s="1"/>
  <c r="A8133" i="1" a="1"/>
  <c r="A8133" i="1" s="1"/>
  <c r="A8132" i="1" a="1"/>
  <c r="A8132" i="1" s="1"/>
  <c r="A8131" i="1" a="1"/>
  <c r="A8131" i="1" s="1"/>
  <c r="A8130" i="1" a="1"/>
  <c r="A8130" i="1" s="1"/>
  <c r="A8129" i="1" a="1"/>
  <c r="A8129" i="1" s="1"/>
  <c r="A8128" i="1" a="1"/>
  <c r="A8128" i="1" s="1"/>
  <c r="A8127" i="1" a="1"/>
  <c r="A8127" i="1" s="1"/>
  <c r="A8126" i="1" a="1"/>
  <c r="A8126" i="1" s="1"/>
  <c r="A8125" i="1" a="1"/>
  <c r="A8125" i="1" s="1"/>
  <c r="A8124" i="1" a="1"/>
  <c r="A8124" i="1" s="1"/>
  <c r="A8123" i="1" a="1"/>
  <c r="A8123" i="1" s="1"/>
  <c r="A8122" i="1" a="1"/>
  <c r="A8122" i="1" s="1"/>
  <c r="A8121" i="1" a="1"/>
  <c r="A8121" i="1" s="1"/>
  <c r="A8120" i="1" a="1"/>
  <c r="A8120" i="1" s="1"/>
  <c r="A8119" i="1" a="1"/>
  <c r="A8119" i="1" s="1"/>
  <c r="A8118" i="1" a="1"/>
  <c r="A8118" i="1" s="1"/>
  <c r="A8117" i="1" a="1"/>
  <c r="A8117" i="1" s="1"/>
  <c r="A8116" i="1" a="1"/>
  <c r="A8116" i="1" s="1"/>
  <c r="A8115" i="1" a="1"/>
  <c r="A8115" i="1" s="1"/>
  <c r="A8114" i="1" a="1"/>
  <c r="A8114" i="1" s="1"/>
  <c r="A8113" i="1" a="1"/>
  <c r="A8113" i="1" s="1"/>
  <c r="A8112" i="1" a="1"/>
  <c r="A8112" i="1" s="1"/>
  <c r="A8111" i="1" a="1"/>
  <c r="A8111" i="1" s="1"/>
  <c r="A8110" i="1" a="1"/>
  <c r="A8110" i="1" s="1"/>
  <c r="A8109" i="1" a="1"/>
  <c r="A8109" i="1" s="1"/>
  <c r="A8108" i="1" a="1"/>
  <c r="A8108" i="1" s="1"/>
  <c r="A8107" i="1" a="1"/>
  <c r="A8107" i="1" s="1"/>
  <c r="A8106" i="1" a="1"/>
  <c r="A8106" i="1" s="1"/>
  <c r="A8105" i="1" a="1"/>
  <c r="A8105" i="1" s="1"/>
  <c r="A8104" i="1" a="1"/>
  <c r="A8104" i="1" s="1"/>
  <c r="A8103" i="1" a="1"/>
  <c r="A8103" i="1" s="1"/>
  <c r="A8102" i="1" a="1"/>
  <c r="A8102" i="1" s="1"/>
  <c r="A8101" i="1" a="1"/>
  <c r="A8101" i="1" s="1"/>
  <c r="A8100" i="1" a="1"/>
  <c r="A8100" i="1" s="1"/>
  <c r="A8099" i="1" a="1"/>
  <c r="A8099" i="1" s="1"/>
  <c r="A8098" i="1" a="1"/>
  <c r="A8098" i="1" s="1"/>
  <c r="A8097" i="1" a="1"/>
  <c r="A8097" i="1" s="1"/>
  <c r="A8096" i="1" a="1"/>
  <c r="A8096" i="1" s="1"/>
  <c r="A8095" i="1" a="1"/>
  <c r="A8095" i="1" s="1"/>
  <c r="A8094" i="1" a="1"/>
  <c r="A8094" i="1" s="1"/>
  <c r="A8093" i="1" a="1"/>
  <c r="A8093" i="1" s="1"/>
  <c r="A8092" i="1" a="1"/>
  <c r="A8092" i="1" s="1"/>
  <c r="A8091" i="1" a="1"/>
  <c r="A8091" i="1" s="1"/>
  <c r="A8090" i="1" a="1"/>
  <c r="A8090" i="1" s="1"/>
  <c r="A8089" i="1" a="1"/>
  <c r="A8089" i="1" s="1"/>
  <c r="A8088" i="1" a="1"/>
  <c r="A8088" i="1" s="1"/>
  <c r="A8087" i="1" a="1"/>
  <c r="A8087" i="1" s="1"/>
  <c r="A8086" i="1" a="1"/>
  <c r="A8086" i="1" s="1"/>
  <c r="A8085" i="1" a="1"/>
  <c r="A8085" i="1" s="1"/>
  <c r="A8084" i="1" a="1"/>
  <c r="A8084" i="1" s="1"/>
  <c r="A8083" i="1" a="1"/>
  <c r="A8083" i="1" s="1"/>
  <c r="A8082" i="1" a="1"/>
  <c r="A8082" i="1" s="1"/>
  <c r="A8081" i="1" a="1"/>
  <c r="A8081" i="1" s="1"/>
  <c r="A8080" i="1" a="1"/>
  <c r="A8080" i="1" s="1"/>
  <c r="A8079" i="1" a="1"/>
  <c r="A8079" i="1" s="1"/>
  <c r="A8078" i="1" a="1"/>
  <c r="A8078" i="1" s="1"/>
  <c r="A8077" i="1" a="1"/>
  <c r="A8077" i="1" s="1"/>
  <c r="A8076" i="1" a="1"/>
  <c r="A8076" i="1" s="1"/>
  <c r="A8075" i="1"/>
  <c r="A8075" i="1" a="1"/>
  <c r="A8074" i="1" a="1"/>
  <c r="A8074" i="1" s="1"/>
  <c r="A8073" i="1" a="1"/>
  <c r="A8073" i="1" s="1"/>
  <c r="A8072" i="1" a="1"/>
  <c r="A8072" i="1" s="1"/>
  <c r="A8071" i="1" a="1"/>
  <c r="A8071" i="1" s="1"/>
  <c r="A8070" i="1" a="1"/>
  <c r="A8070" i="1" s="1"/>
  <c r="A8069" i="1" a="1"/>
  <c r="A8069" i="1" s="1"/>
  <c r="A8068" i="1" a="1"/>
  <c r="A8068" i="1" s="1"/>
  <c r="A8067" i="1" a="1"/>
  <c r="A8067" i="1" s="1"/>
  <c r="A8066" i="1" a="1"/>
  <c r="A8066" i="1" s="1"/>
  <c r="A8065" i="1" a="1"/>
  <c r="A8065" i="1" s="1"/>
  <c r="A8064" i="1" a="1"/>
  <c r="A8064" i="1" s="1"/>
  <c r="A8063" i="1" a="1"/>
  <c r="A8063" i="1" s="1"/>
  <c r="A8062" i="1" a="1"/>
  <c r="A8062" i="1" s="1"/>
  <c r="A8061" i="1" a="1"/>
  <c r="A8061" i="1" s="1"/>
  <c r="A8060" i="1" a="1"/>
  <c r="A8060" i="1" s="1"/>
  <c r="A8059" i="1" a="1"/>
  <c r="A8059" i="1" s="1"/>
  <c r="A8058" i="1" a="1"/>
  <c r="A8058" i="1" s="1"/>
  <c r="A8057" i="1" a="1"/>
  <c r="A8057" i="1" s="1"/>
  <c r="A8056" i="1" a="1"/>
  <c r="A8056" i="1" s="1"/>
  <c r="A8055" i="1" a="1"/>
  <c r="A8055" i="1" s="1"/>
  <c r="A8054" i="1" a="1"/>
  <c r="A8054" i="1" s="1"/>
  <c r="A8053" i="1"/>
  <c r="A8053" i="1" a="1"/>
  <c r="A8052" i="1" a="1"/>
  <c r="A8052" i="1" s="1"/>
  <c r="A8051" i="1" a="1"/>
  <c r="A8051" i="1" s="1"/>
  <c r="A8050" i="1" a="1"/>
  <c r="A8050" i="1" s="1"/>
  <c r="A8049" i="1" a="1"/>
  <c r="A8049" i="1" s="1"/>
  <c r="A8048" i="1" a="1"/>
  <c r="A8048" i="1" s="1"/>
  <c r="A8047" i="1" a="1"/>
  <c r="A8047" i="1" s="1"/>
  <c r="A8046" i="1" a="1"/>
  <c r="A8046" i="1" s="1"/>
  <c r="A8045" i="1" a="1"/>
  <c r="A8045" i="1" s="1"/>
  <c r="A8044" i="1" a="1"/>
  <c r="A8044" i="1" s="1"/>
  <c r="A8043" i="1" a="1"/>
  <c r="A8043" i="1" s="1"/>
  <c r="A8042" i="1" a="1"/>
  <c r="A8042" i="1" s="1"/>
  <c r="A8041" i="1" a="1"/>
  <c r="A8041" i="1" s="1"/>
  <c r="A8040" i="1" a="1"/>
  <c r="A8040" i="1" s="1"/>
  <c r="A8039" i="1" a="1"/>
  <c r="A8039" i="1" s="1"/>
  <c r="A8038" i="1" a="1"/>
  <c r="A8038" i="1" s="1"/>
  <c r="A8037" i="1" a="1"/>
  <c r="A8037" i="1" s="1"/>
  <c r="A8036" i="1" a="1"/>
  <c r="A8036" i="1" s="1"/>
  <c r="A8035" i="1" a="1"/>
  <c r="A8035" i="1" s="1"/>
  <c r="A8034" i="1" a="1"/>
  <c r="A8034" i="1" s="1"/>
  <c r="A8033" i="1" a="1"/>
  <c r="A8033" i="1" s="1"/>
  <c r="A8032" i="1" a="1"/>
  <c r="A8032" i="1" s="1"/>
  <c r="A8031" i="1" a="1"/>
  <c r="A8031" i="1" s="1"/>
  <c r="A8030" i="1" a="1"/>
  <c r="A8030" i="1" s="1"/>
  <c r="A8029" i="1" a="1"/>
  <c r="A8029" i="1" s="1"/>
  <c r="A8028" i="1" a="1"/>
  <c r="A8028" i="1" s="1"/>
  <c r="A8027" i="1" a="1"/>
  <c r="A8027" i="1" s="1"/>
  <c r="A8026" i="1" a="1"/>
  <c r="A8026" i="1" s="1"/>
  <c r="A8025" i="1" a="1"/>
  <c r="A8025" i="1" s="1"/>
  <c r="A8024" i="1" a="1"/>
  <c r="A8024" i="1" s="1"/>
  <c r="A8023" i="1" a="1"/>
  <c r="A8023" i="1" s="1"/>
  <c r="A8022" i="1" a="1"/>
  <c r="A8022" i="1" s="1"/>
  <c r="A8021" i="1" a="1"/>
  <c r="A8021" i="1" s="1"/>
  <c r="A8020" i="1" a="1"/>
  <c r="A8020" i="1" s="1"/>
  <c r="A8019" i="1" a="1"/>
  <c r="A8019" i="1" s="1"/>
  <c r="A8018" i="1" a="1"/>
  <c r="A8018" i="1" s="1"/>
  <c r="A8017" i="1" a="1"/>
  <c r="A8017" i="1" s="1"/>
  <c r="A8016" i="1" a="1"/>
  <c r="A8016" i="1" s="1"/>
  <c r="A8015" i="1" a="1"/>
  <c r="A8015" i="1" s="1"/>
  <c r="A8014" i="1" a="1"/>
  <c r="A8014" i="1" s="1"/>
  <c r="A8013" i="1" a="1"/>
  <c r="A8013" i="1" s="1"/>
  <c r="A8012" i="1" a="1"/>
  <c r="A8012" i="1" s="1"/>
  <c r="A8011" i="1" a="1"/>
  <c r="A8011" i="1" s="1"/>
  <c r="A8010" i="1" a="1"/>
  <c r="A8010" i="1" s="1"/>
  <c r="A8009" i="1" a="1"/>
  <c r="A8009" i="1" s="1"/>
  <c r="A8008" i="1" a="1"/>
  <c r="A8008" i="1" s="1"/>
  <c r="A8007" i="1" a="1"/>
  <c r="A8007" i="1" s="1"/>
  <c r="A8006" i="1" a="1"/>
  <c r="A8006" i="1" s="1"/>
  <c r="A8005" i="1" a="1"/>
  <c r="A8005" i="1" s="1"/>
  <c r="A8004" i="1" a="1"/>
  <c r="A8004" i="1" s="1"/>
  <c r="A8003" i="1" a="1"/>
  <c r="A8003" i="1" s="1"/>
  <c r="A8002" i="1" a="1"/>
  <c r="A8002" i="1" s="1"/>
  <c r="A8001" i="1" a="1"/>
  <c r="A8001" i="1" s="1"/>
  <c r="A8000" i="1" a="1"/>
  <c r="A8000" i="1" s="1"/>
  <c r="A7999" i="1" a="1"/>
  <c r="A7999" i="1" s="1"/>
  <c r="A7998" i="1" a="1"/>
  <c r="A7998" i="1" s="1"/>
  <c r="A7997" i="1" a="1"/>
  <c r="A7997" i="1" s="1"/>
  <c r="A7996" i="1" a="1"/>
  <c r="A7996" i="1" s="1"/>
  <c r="A7995" i="1" a="1"/>
  <c r="A7995" i="1" s="1"/>
  <c r="A7994" i="1" a="1"/>
  <c r="A7994" i="1" s="1"/>
  <c r="A7993" i="1" a="1"/>
  <c r="A7993" i="1" s="1"/>
  <c r="A7992" i="1" a="1"/>
  <c r="A7992" i="1" s="1"/>
  <c r="A7991" i="1" a="1"/>
  <c r="A7991" i="1" s="1"/>
  <c r="A7990" i="1"/>
  <c r="A7990" i="1" a="1"/>
  <c r="A7989" i="1" a="1"/>
  <c r="A7989" i="1" s="1"/>
  <c r="A7988" i="1" a="1"/>
  <c r="A7988" i="1" s="1"/>
  <c r="A7987" i="1" a="1"/>
  <c r="A7987" i="1" s="1"/>
  <c r="A7986" i="1" a="1"/>
  <c r="A7986" i="1" s="1"/>
  <c r="A7985" i="1" a="1"/>
  <c r="A7985" i="1" s="1"/>
  <c r="A7984" i="1" a="1"/>
  <c r="A7984" i="1" s="1"/>
  <c r="A7983" i="1" a="1"/>
  <c r="A7983" i="1" s="1"/>
  <c r="A7982" i="1" a="1"/>
  <c r="A7982" i="1" s="1"/>
  <c r="A7981" i="1" a="1"/>
  <c r="A7981" i="1" s="1"/>
  <c r="A7980" i="1" a="1"/>
  <c r="A7980" i="1" s="1"/>
  <c r="A7979" i="1" a="1"/>
  <c r="A7979" i="1" s="1"/>
  <c r="A7978" i="1" a="1"/>
  <c r="A7978" i="1" s="1"/>
  <c r="A7977" i="1" a="1"/>
  <c r="A7977" i="1" s="1"/>
  <c r="A7976" i="1" a="1"/>
  <c r="A7976" i="1" s="1"/>
  <c r="A7975" i="1" a="1"/>
  <c r="A7975" i="1" s="1"/>
  <c r="A7974" i="1" a="1"/>
  <c r="A7974" i="1" s="1"/>
  <c r="A7973" i="1" a="1"/>
  <c r="A7973" i="1" s="1"/>
  <c r="A7972" i="1" a="1"/>
  <c r="A7972" i="1" s="1"/>
  <c r="A7971" i="1" a="1"/>
  <c r="A7971" i="1" s="1"/>
  <c r="A7970" i="1" a="1"/>
  <c r="A7970" i="1" s="1"/>
  <c r="A7969" i="1" a="1"/>
  <c r="A7969" i="1" s="1"/>
  <c r="A7968" i="1" a="1"/>
  <c r="A7968" i="1" s="1"/>
  <c r="A7967" i="1" a="1"/>
  <c r="A7967" i="1" s="1"/>
  <c r="A7966" i="1" a="1"/>
  <c r="A7966" i="1" s="1"/>
  <c r="A7965" i="1" a="1"/>
  <c r="A7965" i="1" s="1"/>
  <c r="A7964" i="1" a="1"/>
  <c r="A7964" i="1" s="1"/>
  <c r="A7963" i="1" a="1"/>
  <c r="A7963" i="1" s="1"/>
  <c r="A7962" i="1" a="1"/>
  <c r="A7962" i="1" s="1"/>
  <c r="A7961" i="1" a="1"/>
  <c r="A7961" i="1" s="1"/>
  <c r="A7960" i="1" a="1"/>
  <c r="A7960" i="1" s="1"/>
  <c r="A7959" i="1" a="1"/>
  <c r="A7959" i="1" s="1"/>
  <c r="A7958" i="1" a="1"/>
  <c r="A7958" i="1" s="1"/>
  <c r="A7957" i="1" a="1"/>
  <c r="A7957" i="1" s="1"/>
  <c r="A7956" i="1" a="1"/>
  <c r="A7956" i="1" s="1"/>
  <c r="A7955" i="1" a="1"/>
  <c r="A7955" i="1" s="1"/>
  <c r="A7954" i="1" a="1"/>
  <c r="A7954" i="1" s="1"/>
  <c r="A7953" i="1" a="1"/>
  <c r="A7953" i="1" s="1"/>
  <c r="A7952" i="1" a="1"/>
  <c r="A7952" i="1" s="1"/>
  <c r="A7951" i="1" a="1"/>
  <c r="A7951" i="1" s="1"/>
  <c r="A7950" i="1" a="1"/>
  <c r="A7950" i="1" s="1"/>
  <c r="A7949" i="1" a="1"/>
  <c r="A7949" i="1" s="1"/>
  <c r="A7948" i="1" a="1"/>
  <c r="A7948" i="1" s="1"/>
  <c r="A7947" i="1" a="1"/>
  <c r="A7947" i="1" s="1"/>
  <c r="A7946" i="1" a="1"/>
  <c r="A7946" i="1" s="1"/>
  <c r="A7945" i="1" a="1"/>
  <c r="A7945" i="1" s="1"/>
  <c r="A7944" i="1" a="1"/>
  <c r="A7944" i="1" s="1"/>
  <c r="A7943" i="1" a="1"/>
  <c r="A7943" i="1" s="1"/>
  <c r="A7942" i="1" a="1"/>
  <c r="A7942" i="1" s="1"/>
  <c r="A7941" i="1" a="1"/>
  <c r="A7941" i="1" s="1"/>
  <c r="A7940" i="1" a="1"/>
  <c r="A7940" i="1" s="1"/>
  <c r="A7939" i="1" a="1"/>
  <c r="A7939" i="1" s="1"/>
  <c r="A7938" i="1" a="1"/>
  <c r="A7938" i="1" s="1"/>
  <c r="A7937" i="1" a="1"/>
  <c r="A7937" i="1" s="1"/>
  <c r="A7936" i="1" a="1"/>
  <c r="A7936" i="1" s="1"/>
  <c r="A7935" i="1" a="1"/>
  <c r="A7935" i="1" s="1"/>
  <c r="A7934" i="1" a="1"/>
  <c r="A7934" i="1" s="1"/>
  <c r="A7933" i="1" a="1"/>
  <c r="A7933" i="1" s="1"/>
  <c r="A7932" i="1" a="1"/>
  <c r="A7932" i="1" s="1"/>
  <c r="A7931" i="1" a="1"/>
  <c r="A7931" i="1" s="1"/>
  <c r="A7930" i="1" a="1"/>
  <c r="A7930" i="1" s="1"/>
  <c r="A7929" i="1" a="1"/>
  <c r="A7929" i="1" s="1"/>
  <c r="A7928" i="1" a="1"/>
  <c r="A7928" i="1" s="1"/>
  <c r="A7927" i="1" a="1"/>
  <c r="A7927" i="1" s="1"/>
  <c r="A7926" i="1" a="1"/>
  <c r="A7926" i="1" s="1"/>
  <c r="A7925" i="1"/>
  <c r="A7925" i="1" a="1"/>
  <c r="A7924" i="1" a="1"/>
  <c r="A7924" i="1" s="1"/>
  <c r="A7923" i="1" a="1"/>
  <c r="A7923" i="1" s="1"/>
  <c r="A7922" i="1" a="1"/>
  <c r="A7922" i="1" s="1"/>
  <c r="A7921" i="1" a="1"/>
  <c r="A7921" i="1" s="1"/>
  <c r="A7920" i="1" a="1"/>
  <c r="A7920" i="1" s="1"/>
  <c r="A7919" i="1" a="1"/>
  <c r="A7919" i="1" s="1"/>
  <c r="A7918" i="1" a="1"/>
  <c r="A7918" i="1" s="1"/>
  <c r="A7917" i="1" a="1"/>
  <c r="A7917" i="1" s="1"/>
  <c r="A7916" i="1" a="1"/>
  <c r="A7916" i="1" s="1"/>
  <c r="A7915" i="1" a="1"/>
  <c r="A7915" i="1" s="1"/>
  <c r="A7914" i="1" a="1"/>
  <c r="A7914" i="1" s="1"/>
  <c r="A7913" i="1" a="1"/>
  <c r="A7913" i="1" s="1"/>
  <c r="A7912" i="1" a="1"/>
  <c r="A7912" i="1" s="1"/>
  <c r="A7911" i="1" a="1"/>
  <c r="A7911" i="1" s="1"/>
  <c r="A7910" i="1" a="1"/>
  <c r="A7910" i="1" s="1"/>
  <c r="A7909" i="1" a="1"/>
  <c r="A7909" i="1" s="1"/>
  <c r="A7908" i="1" a="1"/>
  <c r="A7908" i="1" s="1"/>
  <c r="A7907" i="1" a="1"/>
  <c r="A7907" i="1" s="1"/>
  <c r="A7906" i="1" a="1"/>
  <c r="A7906" i="1" s="1"/>
  <c r="A7905" i="1" a="1"/>
  <c r="A7905" i="1" s="1"/>
  <c r="A7904" i="1" a="1"/>
  <c r="A7904" i="1" s="1"/>
  <c r="A7903" i="1" a="1"/>
  <c r="A7903" i="1" s="1"/>
  <c r="A7902" i="1" a="1"/>
  <c r="A7902" i="1" s="1"/>
  <c r="A7901" i="1" a="1"/>
  <c r="A7901" i="1" s="1"/>
  <c r="A7900" i="1" a="1"/>
  <c r="A7900" i="1" s="1"/>
  <c r="A7899" i="1" a="1"/>
  <c r="A7899" i="1" s="1"/>
  <c r="A7898" i="1" a="1"/>
  <c r="A7898" i="1" s="1"/>
  <c r="A7897" i="1" a="1"/>
  <c r="A7897" i="1" s="1"/>
  <c r="A7896" i="1" a="1"/>
  <c r="A7896" i="1" s="1"/>
  <c r="A7895" i="1" a="1"/>
  <c r="A7895" i="1" s="1"/>
  <c r="A7894" i="1" a="1"/>
  <c r="A7894" i="1" s="1"/>
  <c r="A7893" i="1" a="1"/>
  <c r="A7893" i="1" s="1"/>
  <c r="A7892" i="1" a="1"/>
  <c r="A7892" i="1" s="1"/>
  <c r="A7891" i="1" a="1"/>
  <c r="A7891" i="1" s="1"/>
  <c r="A7890" i="1" a="1"/>
  <c r="A7890" i="1" s="1"/>
  <c r="A7889" i="1" a="1"/>
  <c r="A7889" i="1" s="1"/>
  <c r="A7888" i="1" a="1"/>
  <c r="A7888" i="1" s="1"/>
  <c r="A7887" i="1" a="1"/>
  <c r="A7887" i="1" s="1"/>
  <c r="A7886" i="1" a="1"/>
  <c r="A7886" i="1" s="1"/>
  <c r="A7885" i="1" a="1"/>
  <c r="A7885" i="1" s="1"/>
  <c r="A7884" i="1" a="1"/>
  <c r="A7884" i="1" s="1"/>
  <c r="A7883" i="1" a="1"/>
  <c r="A7883" i="1" s="1"/>
  <c r="A7882" i="1" a="1"/>
  <c r="A7882" i="1" s="1"/>
  <c r="A7881" i="1" a="1"/>
  <c r="A7881" i="1" s="1"/>
  <c r="A7880" i="1" a="1"/>
  <c r="A7880" i="1" s="1"/>
  <c r="A7879" i="1" a="1"/>
  <c r="A7879" i="1" s="1"/>
  <c r="A7878" i="1" a="1"/>
  <c r="A7878" i="1" s="1"/>
  <c r="A7877" i="1" a="1"/>
  <c r="A7877" i="1" s="1"/>
  <c r="A7876" i="1" a="1"/>
  <c r="A7876" i="1" s="1"/>
  <c r="A7875" i="1" a="1"/>
  <c r="A7875" i="1" s="1"/>
  <c r="A7874" i="1" a="1"/>
  <c r="A7874" i="1" s="1"/>
  <c r="A7873" i="1" a="1"/>
  <c r="A7873" i="1" s="1"/>
  <c r="A7872" i="1" a="1"/>
  <c r="A7872" i="1" s="1"/>
  <c r="A7871" i="1" a="1"/>
  <c r="A7871" i="1" s="1"/>
  <c r="A7870" i="1" a="1"/>
  <c r="A7870" i="1" s="1"/>
  <c r="A7869" i="1" a="1"/>
  <c r="A7869" i="1" s="1"/>
  <c r="A7868" i="1" a="1"/>
  <c r="A7868" i="1" s="1"/>
  <c r="A7867" i="1" a="1"/>
  <c r="A7867" i="1" s="1"/>
  <c r="A7866" i="1" a="1"/>
  <c r="A7866" i="1" s="1"/>
  <c r="A7865" i="1" a="1"/>
  <c r="A7865" i="1" s="1"/>
  <c r="A7864" i="1" a="1"/>
  <c r="A7864" i="1" s="1"/>
  <c r="A7863" i="1" a="1"/>
  <c r="A7863" i="1" s="1"/>
  <c r="A7862" i="1" a="1"/>
  <c r="A7862" i="1" s="1"/>
  <c r="A7861" i="1" a="1"/>
  <c r="A7861" i="1" s="1"/>
  <c r="A7860" i="1" a="1"/>
  <c r="A7860" i="1" s="1"/>
  <c r="A7859" i="1" a="1"/>
  <c r="A7859" i="1" s="1"/>
  <c r="A7858" i="1" a="1"/>
  <c r="A7858" i="1" s="1"/>
  <c r="A7857" i="1" a="1"/>
  <c r="A7857" i="1" s="1"/>
  <c r="A7856" i="1" a="1"/>
  <c r="A7856" i="1" s="1"/>
  <c r="A7855" i="1" a="1"/>
  <c r="A7855" i="1" s="1"/>
  <c r="A7854" i="1" a="1"/>
  <c r="A7854" i="1" s="1"/>
  <c r="A7853" i="1" a="1"/>
  <c r="A7853" i="1" s="1"/>
  <c r="A7852" i="1" a="1"/>
  <c r="A7852" i="1" s="1"/>
  <c r="A7851" i="1" a="1"/>
  <c r="A7851" i="1" s="1"/>
  <c r="A7850" i="1" a="1"/>
  <c r="A7850" i="1" s="1"/>
  <c r="A7849" i="1" a="1"/>
  <c r="A7849" i="1" s="1"/>
  <c r="A7848" i="1" a="1"/>
  <c r="A7848" i="1" s="1"/>
  <c r="A7847" i="1" a="1"/>
  <c r="A7847" i="1" s="1"/>
  <c r="A7846" i="1" a="1"/>
  <c r="A7846" i="1" s="1"/>
  <c r="A7845" i="1" a="1"/>
  <c r="A7845" i="1" s="1"/>
  <c r="A7844" i="1" a="1"/>
  <c r="A7844" i="1" s="1"/>
  <c r="A7843" i="1" a="1"/>
  <c r="A7843" i="1" s="1"/>
  <c r="A7842" i="1" a="1"/>
  <c r="A7842" i="1" s="1"/>
  <c r="A7841" i="1" a="1"/>
  <c r="A7841" i="1" s="1"/>
  <c r="A7840" i="1" a="1"/>
  <c r="A7840" i="1" s="1"/>
  <c r="A7839" i="1" a="1"/>
  <c r="A7839" i="1" s="1"/>
  <c r="A7838" i="1" a="1"/>
  <c r="A7838" i="1" s="1"/>
  <c r="A7837" i="1" a="1"/>
  <c r="A7837" i="1" s="1"/>
  <c r="A7836" i="1" a="1"/>
  <c r="A7836" i="1" s="1"/>
  <c r="A7835" i="1" a="1"/>
  <c r="A7835" i="1" s="1"/>
  <c r="A7834" i="1" a="1"/>
  <c r="A7834" i="1" s="1"/>
  <c r="A7833" i="1" a="1"/>
  <c r="A7833" i="1" s="1"/>
  <c r="A7832" i="1" a="1"/>
  <c r="A7832" i="1" s="1"/>
  <c r="A7831" i="1" a="1"/>
  <c r="A7831" i="1" s="1"/>
  <c r="A7830" i="1" a="1"/>
  <c r="A7830" i="1" s="1"/>
  <c r="A7829" i="1" a="1"/>
  <c r="A7829" i="1" s="1"/>
  <c r="A7828" i="1" a="1"/>
  <c r="A7828" i="1" s="1"/>
  <c r="A7827" i="1" a="1"/>
  <c r="A7827" i="1" s="1"/>
  <c r="A7826" i="1" a="1"/>
  <c r="A7826" i="1" s="1"/>
  <c r="A7825" i="1" a="1"/>
  <c r="A7825" i="1" s="1"/>
  <c r="A7824" i="1" a="1"/>
  <c r="A7824" i="1" s="1"/>
  <c r="A7823" i="1" a="1"/>
  <c r="A7823" i="1" s="1"/>
  <c r="A7822" i="1" a="1"/>
  <c r="A7822" i="1" s="1"/>
  <c r="A7821" i="1" a="1"/>
  <c r="A7821" i="1" s="1"/>
  <c r="A7820" i="1" a="1"/>
  <c r="A7820" i="1" s="1"/>
  <c r="A7819" i="1" a="1"/>
  <c r="A7819" i="1" s="1"/>
  <c r="A7818" i="1" a="1"/>
  <c r="A7818" i="1" s="1"/>
  <c r="A7817" i="1" a="1"/>
  <c r="A7817" i="1" s="1"/>
  <c r="A7816" i="1"/>
  <c r="A7816" i="1" a="1"/>
  <c r="A7815" i="1" a="1"/>
  <c r="A7815" i="1" s="1"/>
  <c r="A7814" i="1" a="1"/>
  <c r="A7814" i="1" s="1"/>
  <c r="A7813" i="1" a="1"/>
  <c r="A7813" i="1" s="1"/>
  <c r="A7812" i="1" a="1"/>
  <c r="A7812" i="1" s="1"/>
  <c r="A7811" i="1" a="1"/>
  <c r="A7811" i="1" s="1"/>
  <c r="A7810" i="1" a="1"/>
  <c r="A7810" i="1" s="1"/>
  <c r="A7809" i="1" a="1"/>
  <c r="A7809" i="1" s="1"/>
  <c r="A7808" i="1" a="1"/>
  <c r="A7808" i="1" s="1"/>
  <c r="A7807" i="1" a="1"/>
  <c r="A7807" i="1" s="1"/>
  <c r="A7806" i="1" a="1"/>
  <c r="A7806" i="1" s="1"/>
  <c r="A7805" i="1" a="1"/>
  <c r="A7805" i="1" s="1"/>
  <c r="A7804" i="1" a="1"/>
  <c r="A7804" i="1" s="1"/>
  <c r="A7803" i="1" a="1"/>
  <c r="A7803" i="1" s="1"/>
  <c r="A7802" i="1" a="1"/>
  <c r="A7802" i="1" s="1"/>
  <c r="A7801" i="1" a="1"/>
  <c r="A7801" i="1" s="1"/>
  <c r="A7800" i="1" a="1"/>
  <c r="A7800" i="1" s="1"/>
  <c r="A7799" i="1" a="1"/>
  <c r="A7799" i="1" s="1"/>
  <c r="A7798" i="1" a="1"/>
  <c r="A7798" i="1" s="1"/>
  <c r="A7797" i="1" a="1"/>
  <c r="A7797" i="1" s="1"/>
  <c r="A7796" i="1" a="1"/>
  <c r="A7796" i="1" s="1"/>
  <c r="A7795" i="1" a="1"/>
  <c r="A7795" i="1" s="1"/>
  <c r="A7794" i="1" a="1"/>
  <c r="A7794" i="1" s="1"/>
  <c r="A7793" i="1" a="1"/>
  <c r="A7793" i="1" s="1"/>
  <c r="A7792" i="1" a="1"/>
  <c r="A7792" i="1" s="1"/>
  <c r="A7791" i="1" a="1"/>
  <c r="A7791" i="1" s="1"/>
  <c r="A7790" i="1" a="1"/>
  <c r="A7790" i="1" s="1"/>
  <c r="A7789" i="1" a="1"/>
  <c r="A7789" i="1" s="1"/>
  <c r="A7788" i="1" a="1"/>
  <c r="A7788" i="1" s="1"/>
  <c r="A7787" i="1" a="1"/>
  <c r="A7787" i="1" s="1"/>
  <c r="A7786" i="1" a="1"/>
  <c r="A7786" i="1" s="1"/>
  <c r="A7785" i="1" a="1"/>
  <c r="A7785" i="1" s="1"/>
  <c r="A7784" i="1" a="1"/>
  <c r="A7784" i="1" s="1"/>
  <c r="A7783" i="1" a="1"/>
  <c r="A7783" i="1" s="1"/>
  <c r="A7782" i="1" a="1"/>
  <c r="A7782" i="1" s="1"/>
  <c r="A7781" i="1" a="1"/>
  <c r="A7781" i="1" s="1"/>
  <c r="A7780" i="1" a="1"/>
  <c r="A7780" i="1" s="1"/>
  <c r="A7779" i="1" a="1"/>
  <c r="A7779" i="1" s="1"/>
  <c r="A7778" i="1" a="1"/>
  <c r="A7778" i="1" s="1"/>
  <c r="A7777" i="1" a="1"/>
  <c r="A7777" i="1" s="1"/>
  <c r="A7776" i="1" a="1"/>
  <c r="A7776" i="1" s="1"/>
  <c r="A7775" i="1" a="1"/>
  <c r="A7775" i="1" s="1"/>
  <c r="A7774" i="1" a="1"/>
  <c r="A7774" i="1" s="1"/>
  <c r="A7773" i="1" a="1"/>
  <c r="A7773" i="1" s="1"/>
  <c r="A7772" i="1" a="1"/>
  <c r="A7772" i="1" s="1"/>
  <c r="A7771" i="1" a="1"/>
  <c r="A7771" i="1" s="1"/>
  <c r="A7770" i="1" a="1"/>
  <c r="A7770" i="1" s="1"/>
  <c r="A7769" i="1" a="1"/>
  <c r="A7769" i="1" s="1"/>
  <c r="A7768" i="1" a="1"/>
  <c r="A7768" i="1" s="1"/>
  <c r="A7767" i="1" a="1"/>
  <c r="A7767" i="1" s="1"/>
  <c r="A7766" i="1" a="1"/>
  <c r="A7766" i="1" s="1"/>
  <c r="A7765" i="1" a="1"/>
  <c r="A7765" i="1" s="1"/>
  <c r="A7764" i="1" a="1"/>
  <c r="A7764" i="1" s="1"/>
  <c r="A7763" i="1" a="1"/>
  <c r="A7763" i="1" s="1"/>
  <c r="A7762" i="1" a="1"/>
  <c r="A7762" i="1" s="1"/>
  <c r="A7761" i="1" a="1"/>
  <c r="A7761" i="1" s="1"/>
  <c r="A7760" i="1" a="1"/>
  <c r="A7760" i="1" s="1"/>
  <c r="A7759" i="1" a="1"/>
  <c r="A7759" i="1" s="1"/>
  <c r="A7758" i="1" a="1"/>
  <c r="A7758" i="1" s="1"/>
  <c r="A7757" i="1" a="1"/>
  <c r="A7757" i="1" s="1"/>
  <c r="A7756" i="1" a="1"/>
  <c r="A7756" i="1" s="1"/>
  <c r="A7755" i="1" a="1"/>
  <c r="A7755" i="1" s="1"/>
  <c r="A7754" i="1" a="1"/>
  <c r="A7754" i="1" s="1"/>
  <c r="A7753" i="1" a="1"/>
  <c r="A7753" i="1" s="1"/>
  <c r="A7752" i="1" a="1"/>
  <c r="A7752" i="1" s="1"/>
  <c r="A7751" i="1" a="1"/>
  <c r="A7751" i="1" s="1"/>
  <c r="A7750" i="1" a="1"/>
  <c r="A7750" i="1" s="1"/>
  <c r="A7749" i="1" a="1"/>
  <c r="A7749" i="1" s="1"/>
  <c r="A7748" i="1" a="1"/>
  <c r="A7748" i="1" s="1"/>
  <c r="A7747" i="1" a="1"/>
  <c r="A7747" i="1" s="1"/>
  <c r="A7746" i="1" a="1"/>
  <c r="A7746" i="1" s="1"/>
  <c r="A7745" i="1" a="1"/>
  <c r="A7745" i="1" s="1"/>
  <c r="A7744" i="1" a="1"/>
  <c r="A7744" i="1" s="1"/>
  <c r="A7743" i="1" a="1"/>
  <c r="A7743" i="1" s="1"/>
  <c r="A7742" i="1" a="1"/>
  <c r="A7742" i="1" s="1"/>
  <c r="A7741" i="1" a="1"/>
  <c r="A7741" i="1" s="1"/>
  <c r="A7740" i="1" a="1"/>
  <c r="A7740" i="1" s="1"/>
  <c r="A7739" i="1" a="1"/>
  <c r="A7739" i="1" s="1"/>
  <c r="A7738" i="1" a="1"/>
  <c r="A7738" i="1" s="1"/>
  <c r="A7737" i="1" a="1"/>
  <c r="A7737" i="1" s="1"/>
  <c r="A7736" i="1" a="1"/>
  <c r="A7736" i="1" s="1"/>
  <c r="A7735" i="1" a="1"/>
  <c r="A7735" i="1" s="1"/>
  <c r="A7734" i="1" a="1"/>
  <c r="A7734" i="1" s="1"/>
  <c r="A7733" i="1" a="1"/>
  <c r="A7733" i="1" s="1"/>
  <c r="A7732" i="1" a="1"/>
  <c r="A7732" i="1" s="1"/>
  <c r="A7731" i="1" a="1"/>
  <c r="A7731" i="1" s="1"/>
  <c r="A7730" i="1" a="1"/>
  <c r="A7730" i="1" s="1"/>
  <c r="A7729" i="1" a="1"/>
  <c r="A7729" i="1" s="1"/>
  <c r="A7728" i="1" a="1"/>
  <c r="A7728" i="1" s="1"/>
  <c r="A7727" i="1" a="1"/>
  <c r="A7727" i="1" s="1"/>
  <c r="A7726" i="1" a="1"/>
  <c r="A7726" i="1" s="1"/>
  <c r="A7725" i="1" a="1"/>
  <c r="A7725" i="1" s="1"/>
  <c r="A7724" i="1" a="1"/>
  <c r="A7724" i="1" s="1"/>
  <c r="A7723" i="1" a="1"/>
  <c r="A7723" i="1" s="1"/>
  <c r="A7722" i="1" a="1"/>
  <c r="A7722" i="1" s="1"/>
  <c r="A7721" i="1" a="1"/>
  <c r="A7721" i="1" s="1"/>
  <c r="A7720" i="1" a="1"/>
  <c r="A7720" i="1" s="1"/>
  <c r="A7719" i="1" a="1"/>
  <c r="A7719" i="1" s="1"/>
  <c r="A7718" i="1" a="1"/>
  <c r="A7718" i="1" s="1"/>
  <c r="A7717" i="1" a="1"/>
  <c r="A7717" i="1" s="1"/>
  <c r="A7716" i="1" a="1"/>
  <c r="A7716" i="1" s="1"/>
  <c r="A7715" i="1" a="1"/>
  <c r="A7715" i="1" s="1"/>
  <c r="A7714" i="1" a="1"/>
  <c r="A7714" i="1" s="1"/>
  <c r="A7713" i="1" a="1"/>
  <c r="A7713" i="1" s="1"/>
  <c r="A7712" i="1" a="1"/>
  <c r="A7712" i="1" s="1"/>
  <c r="A7711" i="1" a="1"/>
  <c r="A7711" i="1" s="1"/>
  <c r="A7710" i="1" a="1"/>
  <c r="A7710" i="1" s="1"/>
  <c r="A7709" i="1" a="1"/>
  <c r="A7709" i="1" s="1"/>
  <c r="A7708" i="1" a="1"/>
  <c r="A7708" i="1" s="1"/>
  <c r="A7707" i="1" a="1"/>
  <c r="A7707" i="1" s="1"/>
  <c r="A7706" i="1" a="1"/>
  <c r="A7706" i="1" s="1"/>
  <c r="A7705" i="1" a="1"/>
  <c r="A7705" i="1" s="1"/>
  <c r="A7704" i="1" a="1"/>
  <c r="A7704" i="1" s="1"/>
  <c r="A7703" i="1" a="1"/>
  <c r="A7703" i="1" s="1"/>
  <c r="A7702" i="1" a="1"/>
  <c r="A7702" i="1" s="1"/>
  <c r="A7701" i="1" a="1"/>
  <c r="A7701" i="1" s="1"/>
  <c r="A7700" i="1" a="1"/>
  <c r="A7700" i="1" s="1"/>
  <c r="A7699" i="1" a="1"/>
  <c r="A7699" i="1" s="1"/>
  <c r="A7698" i="1" a="1"/>
  <c r="A7698" i="1" s="1"/>
  <c r="A7697" i="1" a="1"/>
  <c r="A7697" i="1" s="1"/>
  <c r="A7696" i="1" a="1"/>
  <c r="A7696" i="1" s="1"/>
  <c r="A7695" i="1" a="1"/>
  <c r="A7695" i="1" s="1"/>
  <c r="A7694" i="1" a="1"/>
  <c r="A7694" i="1" s="1"/>
  <c r="A7693" i="1" a="1"/>
  <c r="A7693" i="1" s="1"/>
  <c r="A7692" i="1" a="1"/>
  <c r="A7692" i="1" s="1"/>
  <c r="A7691" i="1" a="1"/>
  <c r="A7691" i="1" s="1"/>
  <c r="A7690" i="1" a="1"/>
  <c r="A7690" i="1" s="1"/>
  <c r="A7689" i="1" a="1"/>
  <c r="A7689" i="1" s="1"/>
  <c r="A7688" i="1" a="1"/>
  <c r="A7688" i="1" s="1"/>
  <c r="A7687" i="1" a="1"/>
  <c r="A7687" i="1" s="1"/>
  <c r="A7686" i="1" a="1"/>
  <c r="A7686" i="1" s="1"/>
  <c r="A7685" i="1" a="1"/>
  <c r="A7685" i="1" s="1"/>
  <c r="A7684" i="1" a="1"/>
  <c r="A7684" i="1" s="1"/>
  <c r="A7683" i="1" a="1"/>
  <c r="A7683" i="1" s="1"/>
  <c r="A7682" i="1" a="1"/>
  <c r="A7682" i="1" s="1"/>
  <c r="A7681" i="1" a="1"/>
  <c r="A7681" i="1" s="1"/>
  <c r="A7680" i="1" a="1"/>
  <c r="A7680" i="1" s="1"/>
  <c r="A7679" i="1" a="1"/>
  <c r="A7679" i="1" s="1"/>
  <c r="A7678" i="1" a="1"/>
  <c r="A7678" i="1" s="1"/>
  <c r="A7677" i="1" a="1"/>
  <c r="A7677" i="1" s="1"/>
  <c r="A7676" i="1" a="1"/>
  <c r="A7676" i="1" s="1"/>
  <c r="A7675" i="1" a="1"/>
  <c r="A7675" i="1" s="1"/>
  <c r="A7674" i="1" a="1"/>
  <c r="A7674" i="1" s="1"/>
  <c r="A7673" i="1" a="1"/>
  <c r="A7673" i="1" s="1"/>
  <c r="A7672" i="1" a="1"/>
  <c r="A7672" i="1" s="1"/>
  <c r="A7671" i="1" a="1"/>
  <c r="A7671" i="1" s="1"/>
  <c r="A7670" i="1" a="1"/>
  <c r="A7670" i="1" s="1"/>
  <c r="A7669" i="1" a="1"/>
  <c r="A7669" i="1" s="1"/>
  <c r="A7668" i="1" a="1"/>
  <c r="A7668" i="1" s="1"/>
  <c r="A7667" i="1" a="1"/>
  <c r="A7667" i="1" s="1"/>
  <c r="A7666" i="1" a="1"/>
  <c r="A7666" i="1" s="1"/>
  <c r="A7665" i="1" a="1"/>
  <c r="A7665" i="1" s="1"/>
  <c r="A7664" i="1" a="1"/>
  <c r="A7664" i="1" s="1"/>
  <c r="A7663" i="1" a="1"/>
  <c r="A7663" i="1" s="1"/>
  <c r="A7662" i="1" a="1"/>
  <c r="A7662" i="1" s="1"/>
  <c r="A7661" i="1" a="1"/>
  <c r="A7661" i="1" s="1"/>
  <c r="A7660" i="1" a="1"/>
  <c r="A7660" i="1" s="1"/>
  <c r="A7659" i="1" a="1"/>
  <c r="A7659" i="1" s="1"/>
  <c r="A7658" i="1" a="1"/>
  <c r="A7658" i="1" s="1"/>
  <c r="A7657" i="1" a="1"/>
  <c r="A7657" i="1" s="1"/>
  <c r="A7656" i="1" a="1"/>
  <c r="A7656" i="1" s="1"/>
  <c r="A7655" i="1" a="1"/>
  <c r="A7655" i="1" s="1"/>
  <c r="A7654" i="1" a="1"/>
  <c r="A7654" i="1" s="1"/>
  <c r="A7653" i="1" a="1"/>
  <c r="A7653" i="1" s="1"/>
  <c r="A7652" i="1" a="1"/>
  <c r="A7652" i="1" s="1"/>
  <c r="A7651" i="1" a="1"/>
  <c r="A7651" i="1" s="1"/>
  <c r="A7650" i="1" a="1"/>
  <c r="A7650" i="1" s="1"/>
  <c r="A7649" i="1" a="1"/>
  <c r="A7649" i="1" s="1"/>
  <c r="A7648" i="1" a="1"/>
  <c r="A7648" i="1" s="1"/>
  <c r="A7647" i="1" a="1"/>
  <c r="A7647" i="1" s="1"/>
  <c r="A7646" i="1" a="1"/>
  <c r="A7646" i="1" s="1"/>
  <c r="A7645" i="1" a="1"/>
  <c r="A7645" i="1" s="1"/>
  <c r="A7644" i="1" a="1"/>
  <c r="A7644" i="1" s="1"/>
  <c r="A7643" i="1" a="1"/>
  <c r="A7643" i="1" s="1"/>
  <c r="A7642" i="1" a="1"/>
  <c r="A7642" i="1" s="1"/>
  <c r="A7641" i="1" a="1"/>
  <c r="A7641" i="1" s="1"/>
  <c r="A7640" i="1" a="1"/>
  <c r="A7640" i="1" s="1"/>
  <c r="A7639" i="1" a="1"/>
  <c r="A7639" i="1" s="1"/>
  <c r="A7638" i="1" a="1"/>
  <c r="A7638" i="1" s="1"/>
  <c r="A7637" i="1" a="1"/>
  <c r="A7637" i="1" s="1"/>
  <c r="A7636" i="1" a="1"/>
  <c r="A7636" i="1" s="1"/>
  <c r="A7635" i="1" a="1"/>
  <c r="A7635" i="1" s="1"/>
  <c r="A7634" i="1" a="1"/>
  <c r="A7634" i="1" s="1"/>
  <c r="A7633" i="1" a="1"/>
  <c r="A7633" i="1" s="1"/>
  <c r="A7632" i="1" a="1"/>
  <c r="A7632" i="1" s="1"/>
  <c r="A7631" i="1" a="1"/>
  <c r="A7631" i="1" s="1"/>
  <c r="A7630" i="1" a="1"/>
  <c r="A7630" i="1" s="1"/>
  <c r="A7629" i="1" a="1"/>
  <c r="A7629" i="1" s="1"/>
  <c r="A7628" i="1" a="1"/>
  <c r="A7628" i="1" s="1"/>
  <c r="A7627" i="1" a="1"/>
  <c r="A7627" i="1" s="1"/>
  <c r="A7626" i="1" a="1"/>
  <c r="A7626" i="1" s="1"/>
  <c r="A7625" i="1" a="1"/>
  <c r="A7625" i="1" s="1"/>
  <c r="A7624" i="1" a="1"/>
  <c r="A7624" i="1" s="1"/>
  <c r="A7623" i="1" a="1"/>
  <c r="A7623" i="1" s="1"/>
  <c r="A7622" i="1" a="1"/>
  <c r="A7622" i="1" s="1"/>
  <c r="A7621" i="1" a="1"/>
  <c r="A7621" i="1" s="1"/>
  <c r="A7620" i="1" a="1"/>
  <c r="A7620" i="1" s="1"/>
  <c r="A7619" i="1" a="1"/>
  <c r="A7619" i="1" s="1"/>
  <c r="A7618" i="1" a="1"/>
  <c r="A7618" i="1" s="1"/>
  <c r="A7617" i="1" a="1"/>
  <c r="A7617" i="1" s="1"/>
  <c r="A7616" i="1" a="1"/>
  <c r="A7616" i="1" s="1"/>
  <c r="A7615" i="1" a="1"/>
  <c r="A7615" i="1" s="1"/>
  <c r="A7614" i="1" a="1"/>
  <c r="A7614" i="1" s="1"/>
  <c r="A7613" i="1" a="1"/>
  <c r="A7613" i="1" s="1"/>
  <c r="A7612" i="1" a="1"/>
  <c r="A7612" i="1" s="1"/>
  <c r="A7611" i="1" a="1"/>
  <c r="A7611" i="1" s="1"/>
  <c r="A7610" i="1" a="1"/>
  <c r="A7610" i="1" s="1"/>
  <c r="A7609" i="1" a="1"/>
  <c r="A7609" i="1" s="1"/>
  <c r="A7608" i="1" a="1"/>
  <c r="A7608" i="1" s="1"/>
  <c r="A7607" i="1" a="1"/>
  <c r="A7607" i="1" s="1"/>
  <c r="A7606" i="1" a="1"/>
  <c r="A7606" i="1" s="1"/>
  <c r="A7605" i="1" a="1"/>
  <c r="A7605" i="1" s="1"/>
  <c r="A7604" i="1" a="1"/>
  <c r="A7604" i="1" s="1"/>
  <c r="A7603" i="1" a="1"/>
  <c r="A7603" i="1" s="1"/>
  <c r="A7602" i="1" a="1"/>
  <c r="A7602" i="1" s="1"/>
  <c r="A7601" i="1" a="1"/>
  <c r="A7601" i="1" s="1"/>
  <c r="A7600" i="1" a="1"/>
  <c r="A7600" i="1" s="1"/>
  <c r="A7599" i="1" a="1"/>
  <c r="A7599" i="1" s="1"/>
  <c r="A7598" i="1" a="1"/>
  <c r="A7598" i="1" s="1"/>
  <c r="A7597" i="1" a="1"/>
  <c r="A7597" i="1" s="1"/>
  <c r="A7596" i="1" a="1"/>
  <c r="A7596" i="1" s="1"/>
  <c r="A7595" i="1" a="1"/>
  <c r="A7595" i="1" s="1"/>
  <c r="A7594" i="1" a="1"/>
  <c r="A7594" i="1" s="1"/>
  <c r="A7593" i="1" a="1"/>
  <c r="A7593" i="1" s="1"/>
  <c r="A7592" i="1" a="1"/>
  <c r="A7592" i="1" s="1"/>
  <c r="A7591" i="1" a="1"/>
  <c r="A7591" i="1" s="1"/>
  <c r="A7590" i="1" a="1"/>
  <c r="A7590" i="1" s="1"/>
  <c r="A7589" i="1" a="1"/>
  <c r="A7589" i="1" s="1"/>
  <c r="A7588" i="1" a="1"/>
  <c r="A7588" i="1" s="1"/>
  <c r="A7587" i="1" a="1"/>
  <c r="A7587" i="1" s="1"/>
  <c r="A7586" i="1" a="1"/>
  <c r="A7586" i="1" s="1"/>
  <c r="A7585" i="1" a="1"/>
  <c r="A7585" i="1" s="1"/>
  <c r="A7584" i="1" a="1"/>
  <c r="A7584" i="1" s="1"/>
  <c r="A7583" i="1" a="1"/>
  <c r="A7583" i="1" s="1"/>
  <c r="A7582" i="1" a="1"/>
  <c r="A7582" i="1" s="1"/>
  <c r="A7581" i="1" a="1"/>
  <c r="A7581" i="1" s="1"/>
  <c r="A7580" i="1" a="1"/>
  <c r="A7580" i="1" s="1"/>
  <c r="A7579" i="1" a="1"/>
  <c r="A7579" i="1" s="1"/>
  <c r="A7578" i="1" a="1"/>
  <c r="A7578" i="1" s="1"/>
  <c r="A7577" i="1" a="1"/>
  <c r="A7577" i="1" s="1"/>
  <c r="A7576" i="1" a="1"/>
  <c r="A7576" i="1" s="1"/>
  <c r="A7575" i="1" a="1"/>
  <c r="A7575" i="1" s="1"/>
  <c r="A7574" i="1" a="1"/>
  <c r="A7574" i="1" s="1"/>
  <c r="A7573" i="1" a="1"/>
  <c r="A7573" i="1" s="1"/>
  <c r="A7572" i="1" a="1"/>
  <c r="A7572" i="1" s="1"/>
  <c r="A7571" i="1" a="1"/>
  <c r="A7571" i="1" s="1"/>
  <c r="A7570" i="1" a="1"/>
  <c r="A7570" i="1" s="1"/>
  <c r="A7569" i="1" a="1"/>
  <c r="A7569" i="1" s="1"/>
  <c r="A7568" i="1" a="1"/>
  <c r="A7568" i="1" s="1"/>
  <c r="A7567" i="1" a="1"/>
  <c r="A7567" i="1" s="1"/>
  <c r="A7566" i="1" a="1"/>
  <c r="A7566" i="1" s="1"/>
  <c r="A7565" i="1" a="1"/>
  <c r="A7565" i="1" s="1"/>
  <c r="A7564" i="1" a="1"/>
  <c r="A7564" i="1" s="1"/>
  <c r="A7563" i="1" a="1"/>
  <c r="A7563" i="1" s="1"/>
  <c r="A7562" i="1" a="1"/>
  <c r="A7562" i="1" s="1"/>
  <c r="A7561" i="1" a="1"/>
  <c r="A7561" i="1" s="1"/>
  <c r="A7560" i="1" a="1"/>
  <c r="A7560" i="1" s="1"/>
  <c r="A7559" i="1" a="1"/>
  <c r="A7559" i="1" s="1"/>
  <c r="A7558" i="1" a="1"/>
  <c r="A7558" i="1" s="1"/>
  <c r="A7557" i="1" a="1"/>
  <c r="A7557" i="1" s="1"/>
  <c r="A7556" i="1" a="1"/>
  <c r="A7556" i="1" s="1"/>
  <c r="A7555" i="1" a="1"/>
  <c r="A7555" i="1" s="1"/>
  <c r="A7554" i="1" a="1"/>
  <c r="A7554" i="1" s="1"/>
  <c r="A7553" i="1" a="1"/>
  <c r="A7553" i="1" s="1"/>
  <c r="A7552" i="1" a="1"/>
  <c r="A7552" i="1" s="1"/>
  <c r="A7551" i="1" a="1"/>
  <c r="A7551" i="1" s="1"/>
  <c r="A7550" i="1" a="1"/>
  <c r="A7550" i="1" s="1"/>
  <c r="A7549" i="1" a="1"/>
  <c r="A7549" i="1" s="1"/>
  <c r="A7548" i="1" a="1"/>
  <c r="A7548" i="1" s="1"/>
  <c r="A7547" i="1" a="1"/>
  <c r="A7547" i="1" s="1"/>
  <c r="A7546" i="1" a="1"/>
  <c r="A7546" i="1" s="1"/>
  <c r="A7545" i="1" a="1"/>
  <c r="A7545" i="1" s="1"/>
  <c r="A7544" i="1" a="1"/>
  <c r="A7544" i="1" s="1"/>
  <c r="A7543" i="1" a="1"/>
  <c r="A7543" i="1" s="1"/>
  <c r="A7542" i="1" a="1"/>
  <c r="A7542" i="1" s="1"/>
  <c r="A7541" i="1" a="1"/>
  <c r="A7541" i="1" s="1"/>
  <c r="A7540" i="1" a="1"/>
  <c r="A7540" i="1" s="1"/>
  <c r="A7539" i="1" a="1"/>
  <c r="A7539" i="1" s="1"/>
  <c r="A7538" i="1" a="1"/>
  <c r="A7538" i="1" s="1"/>
  <c r="A7537" i="1" a="1"/>
  <c r="A7537" i="1" s="1"/>
  <c r="A7536" i="1" a="1"/>
  <c r="A7536" i="1" s="1"/>
  <c r="A7535" i="1" a="1"/>
  <c r="A7535" i="1" s="1"/>
  <c r="A7534" i="1" a="1"/>
  <c r="A7534" i="1" s="1"/>
  <c r="A7533" i="1" a="1"/>
  <c r="A7533" i="1" s="1"/>
  <c r="A7532" i="1" a="1"/>
  <c r="A7532" i="1" s="1"/>
  <c r="A7531" i="1" a="1"/>
  <c r="A7531" i="1" s="1"/>
  <c r="A7530" i="1" a="1"/>
  <c r="A7530" i="1" s="1"/>
  <c r="A7529" i="1" a="1"/>
  <c r="A7529" i="1" s="1"/>
  <c r="A7528" i="1" a="1"/>
  <c r="A7528" i="1" s="1"/>
  <c r="A7527" i="1" a="1"/>
  <c r="A7527" i="1" s="1"/>
  <c r="A7526" i="1" a="1"/>
  <c r="A7526" i="1" s="1"/>
  <c r="A7525" i="1" a="1"/>
  <c r="A7525" i="1" s="1"/>
  <c r="A7524" i="1" a="1"/>
  <c r="A7524" i="1" s="1"/>
  <c r="A7523" i="1" a="1"/>
  <c r="A7523" i="1" s="1"/>
  <c r="A7522" i="1" a="1"/>
  <c r="A7522" i="1" s="1"/>
  <c r="A7521" i="1" a="1"/>
  <c r="A7521" i="1" s="1"/>
  <c r="A7520" i="1" a="1"/>
  <c r="A7520" i="1" s="1"/>
  <c r="A7519" i="1" a="1"/>
  <c r="A7519" i="1" s="1"/>
  <c r="A7518" i="1" a="1"/>
  <c r="A7518" i="1" s="1"/>
  <c r="A7517" i="1" a="1"/>
  <c r="A7517" i="1" s="1"/>
  <c r="A7516" i="1" a="1"/>
  <c r="A7516" i="1" s="1"/>
  <c r="A7515" i="1" a="1"/>
  <c r="A7515" i="1" s="1"/>
  <c r="A7514" i="1" a="1"/>
  <c r="A7514" i="1" s="1"/>
  <c r="A7513" i="1" a="1"/>
  <c r="A7513" i="1" s="1"/>
  <c r="A7512" i="1" a="1"/>
  <c r="A7512" i="1" s="1"/>
  <c r="A7511" i="1" a="1"/>
  <c r="A7511" i="1" s="1"/>
  <c r="A7510" i="1" a="1"/>
  <c r="A7510" i="1" s="1"/>
  <c r="A7509" i="1" a="1"/>
  <c r="A7509" i="1" s="1"/>
  <c r="A7508" i="1" a="1"/>
  <c r="A7508" i="1" s="1"/>
  <c r="A7507" i="1" a="1"/>
  <c r="A7507" i="1" s="1"/>
  <c r="A7506" i="1" a="1"/>
  <c r="A7506" i="1" s="1"/>
  <c r="A7505" i="1" a="1"/>
  <c r="A7505" i="1" s="1"/>
  <c r="A7504" i="1" a="1"/>
  <c r="A7504" i="1" s="1"/>
  <c r="A7503" i="1" a="1"/>
  <c r="A7503" i="1" s="1"/>
  <c r="A7502" i="1" a="1"/>
  <c r="A7502" i="1" s="1"/>
  <c r="A7501" i="1" a="1"/>
  <c r="A7501" i="1" s="1"/>
  <c r="A7500" i="1" a="1"/>
  <c r="A7500" i="1" s="1"/>
  <c r="A7499" i="1" a="1"/>
  <c r="A7499" i="1" s="1"/>
  <c r="A7498" i="1" a="1"/>
  <c r="A7498" i="1" s="1"/>
  <c r="A7497" i="1" a="1"/>
  <c r="A7497" i="1" s="1"/>
  <c r="A7496" i="1" a="1"/>
  <c r="A7496" i="1" s="1"/>
  <c r="A7495" i="1" a="1"/>
  <c r="A7495" i="1" s="1"/>
  <c r="A7494" i="1" a="1"/>
  <c r="A7494" i="1" s="1"/>
  <c r="A7493" i="1" a="1"/>
  <c r="A7493" i="1" s="1"/>
  <c r="A7492" i="1" a="1"/>
  <c r="A7492" i="1" s="1"/>
  <c r="A7491" i="1" a="1"/>
  <c r="A7491" i="1" s="1"/>
  <c r="A7490" i="1" a="1"/>
  <c r="A7490" i="1" s="1"/>
  <c r="A7489" i="1" a="1"/>
  <c r="A7489" i="1" s="1"/>
  <c r="A7488" i="1" a="1"/>
  <c r="A7488" i="1" s="1"/>
  <c r="A7487" i="1" a="1"/>
  <c r="A7487" i="1" s="1"/>
  <c r="A7486" i="1" a="1"/>
  <c r="A7486" i="1" s="1"/>
  <c r="A7485" i="1" a="1"/>
  <c r="A7485" i="1" s="1"/>
  <c r="A7484" i="1" a="1"/>
  <c r="A7484" i="1" s="1"/>
  <c r="A7483" i="1" a="1"/>
  <c r="A7483" i="1" s="1"/>
  <c r="A7482" i="1" a="1"/>
  <c r="A7482" i="1" s="1"/>
  <c r="A7481" i="1" a="1"/>
  <c r="A7481" i="1" s="1"/>
  <c r="A7480" i="1" a="1"/>
  <c r="A7480" i="1" s="1"/>
  <c r="A7479" i="1" a="1"/>
  <c r="A7479" i="1" s="1"/>
  <c r="A7478" i="1" a="1"/>
  <c r="A7478" i="1" s="1"/>
  <c r="A7477" i="1" a="1"/>
  <c r="A7477" i="1" s="1"/>
  <c r="A7476" i="1" a="1"/>
  <c r="A7476" i="1" s="1"/>
  <c r="A7475" i="1" a="1"/>
  <c r="A7475" i="1" s="1"/>
  <c r="A7474" i="1" a="1"/>
  <c r="A7474" i="1" s="1"/>
  <c r="A7473" i="1" a="1"/>
  <c r="A7473" i="1" s="1"/>
  <c r="A7472" i="1" a="1"/>
  <c r="A7472" i="1" s="1"/>
  <c r="A7471" i="1" a="1"/>
  <c r="A7471" i="1" s="1"/>
  <c r="A7470" i="1" a="1"/>
  <c r="A7470" i="1" s="1"/>
  <c r="A7469" i="1" a="1"/>
  <c r="A7469" i="1" s="1"/>
  <c r="A7468" i="1" a="1"/>
  <c r="A7468" i="1" s="1"/>
  <c r="A7467" i="1" a="1"/>
  <c r="A7467" i="1" s="1"/>
  <c r="A7466" i="1" a="1"/>
  <c r="A7466" i="1" s="1"/>
  <c r="A7465" i="1" a="1"/>
  <c r="A7465" i="1" s="1"/>
  <c r="A7464" i="1" a="1"/>
  <c r="A7464" i="1" s="1"/>
  <c r="A7463" i="1" a="1"/>
  <c r="A7463" i="1" s="1"/>
  <c r="A7462" i="1" a="1"/>
  <c r="A7462" i="1" s="1"/>
  <c r="A7461" i="1" a="1"/>
  <c r="A7461" i="1" s="1"/>
  <c r="A7460" i="1" a="1"/>
  <c r="A7460" i="1" s="1"/>
  <c r="A7459" i="1" a="1"/>
  <c r="A7459" i="1" s="1"/>
  <c r="A7458" i="1" a="1"/>
  <c r="A7458" i="1" s="1"/>
  <c r="A7457" i="1" a="1"/>
  <c r="A7457" i="1" s="1"/>
  <c r="A7456" i="1" a="1"/>
  <c r="A7456" i="1" s="1"/>
  <c r="A7455" i="1" a="1"/>
  <c r="A7455" i="1" s="1"/>
  <c r="A7454" i="1" a="1"/>
  <c r="A7454" i="1" s="1"/>
  <c r="A7453" i="1" a="1"/>
  <c r="A7453" i="1" s="1"/>
  <c r="A7452" i="1" a="1"/>
  <c r="A7452" i="1" s="1"/>
  <c r="A7451" i="1" a="1"/>
  <c r="A7451" i="1" s="1"/>
  <c r="A7450" i="1" a="1"/>
  <c r="A7450" i="1" s="1"/>
  <c r="A7449" i="1" a="1"/>
  <c r="A7449" i="1" s="1"/>
  <c r="A7448" i="1" a="1"/>
  <c r="A7448" i="1" s="1"/>
  <c r="A7447" i="1" a="1"/>
  <c r="A7447" i="1" s="1"/>
  <c r="A7446" i="1" a="1"/>
  <c r="A7446" i="1" s="1"/>
  <c r="A7445" i="1" a="1"/>
  <c r="A7445" i="1" s="1"/>
  <c r="A7444" i="1" a="1"/>
  <c r="A7444" i="1" s="1"/>
  <c r="A7443" i="1" a="1"/>
  <c r="A7443" i="1" s="1"/>
  <c r="A7442" i="1" a="1"/>
  <c r="A7442" i="1" s="1"/>
  <c r="A7441" i="1" a="1"/>
  <c r="A7441" i="1" s="1"/>
  <c r="A7440" i="1" a="1"/>
  <c r="A7440" i="1" s="1"/>
  <c r="A7439" i="1" a="1"/>
  <c r="A7439" i="1" s="1"/>
  <c r="A7438" i="1" a="1"/>
  <c r="A7438" i="1" s="1"/>
  <c r="A7437" i="1" a="1"/>
  <c r="A7437" i="1" s="1"/>
  <c r="A7436" i="1" a="1"/>
  <c r="A7436" i="1" s="1"/>
  <c r="A7435" i="1" a="1"/>
  <c r="A7435" i="1" s="1"/>
  <c r="A7434" i="1" a="1"/>
  <c r="A7434" i="1" s="1"/>
  <c r="A7433" i="1" a="1"/>
  <c r="A7433" i="1" s="1"/>
  <c r="A7432" i="1" a="1"/>
  <c r="A7432" i="1" s="1"/>
  <c r="A7431" i="1" a="1"/>
  <c r="A7431" i="1" s="1"/>
  <c r="A7430" i="1" a="1"/>
  <c r="A7430" i="1" s="1"/>
  <c r="A7429" i="1" a="1"/>
  <c r="A7429" i="1" s="1"/>
  <c r="A7428" i="1" a="1"/>
  <c r="A7428" i="1" s="1"/>
  <c r="A7427" i="1" a="1"/>
  <c r="A7427" i="1" s="1"/>
  <c r="A7426" i="1" a="1"/>
  <c r="A7426" i="1" s="1"/>
  <c r="A7425" i="1" a="1"/>
  <c r="A7425" i="1" s="1"/>
  <c r="A7424" i="1" a="1"/>
  <c r="A7424" i="1" s="1"/>
  <c r="A7423" i="1" a="1"/>
  <c r="A7423" i="1" s="1"/>
  <c r="A7422" i="1" a="1"/>
  <c r="A7422" i="1" s="1"/>
  <c r="A7421" i="1" a="1"/>
  <c r="A7421" i="1" s="1"/>
  <c r="A7420" i="1" a="1"/>
  <c r="A7420" i="1" s="1"/>
  <c r="A7419" i="1" a="1"/>
  <c r="A7419" i="1" s="1"/>
  <c r="A7418" i="1" a="1"/>
  <c r="A7418" i="1" s="1"/>
  <c r="A7417" i="1" a="1"/>
  <c r="A7417" i="1" s="1"/>
  <c r="A7416" i="1" a="1"/>
  <c r="A7416" i="1" s="1"/>
  <c r="A7415" i="1" a="1"/>
  <c r="A7415" i="1" s="1"/>
  <c r="A7414" i="1" a="1"/>
  <c r="A7414" i="1" s="1"/>
  <c r="A7413" i="1" a="1"/>
  <c r="A7413" i="1" s="1"/>
  <c r="A7412" i="1" a="1"/>
  <c r="A7412" i="1" s="1"/>
  <c r="A7411" i="1" a="1"/>
  <c r="A7411" i="1" s="1"/>
  <c r="A7410" i="1" a="1"/>
  <c r="A7410" i="1" s="1"/>
  <c r="A7409" i="1" a="1"/>
  <c r="A7409" i="1" s="1"/>
  <c r="A7408" i="1" a="1"/>
  <c r="A7408" i="1" s="1"/>
  <c r="A7407" i="1" a="1"/>
  <c r="A7407" i="1" s="1"/>
  <c r="A7406" i="1" a="1"/>
  <c r="A7406" i="1" s="1"/>
  <c r="A7405" i="1" a="1"/>
  <c r="A7405" i="1" s="1"/>
  <c r="A7404" i="1" a="1"/>
  <c r="A7404" i="1" s="1"/>
  <c r="A7403" i="1" a="1"/>
  <c r="A7403" i="1" s="1"/>
  <c r="A7402" i="1" a="1"/>
  <c r="A7402" i="1" s="1"/>
  <c r="A7401" i="1" a="1"/>
  <c r="A7401" i="1" s="1"/>
  <c r="A7400" i="1" a="1"/>
  <c r="A7400" i="1" s="1"/>
  <c r="A7399" i="1" a="1"/>
  <c r="A7399" i="1" s="1"/>
  <c r="A7398" i="1" a="1"/>
  <c r="A7398" i="1" s="1"/>
  <c r="A7397" i="1" a="1"/>
  <c r="A7397" i="1" s="1"/>
  <c r="A7396" i="1" a="1"/>
  <c r="A7396" i="1" s="1"/>
  <c r="A7395" i="1" a="1"/>
  <c r="A7395" i="1" s="1"/>
  <c r="A7394" i="1" a="1"/>
  <c r="A7394" i="1" s="1"/>
  <c r="A7393" i="1" a="1"/>
  <c r="A7393" i="1" s="1"/>
  <c r="A7392" i="1" a="1"/>
  <c r="A7392" i="1" s="1"/>
  <c r="A7391" i="1" a="1"/>
  <c r="A7391" i="1" s="1"/>
  <c r="A7390" i="1" a="1"/>
  <c r="A7390" i="1" s="1"/>
  <c r="A7389" i="1" a="1"/>
  <c r="A7389" i="1" s="1"/>
  <c r="A7388" i="1" a="1"/>
  <c r="A7388" i="1" s="1"/>
  <c r="A7387" i="1" a="1"/>
  <c r="A7387" i="1" s="1"/>
  <c r="A7386" i="1" a="1"/>
  <c r="A7386" i="1" s="1"/>
  <c r="A7385" i="1" a="1"/>
  <c r="A7385" i="1" s="1"/>
  <c r="A7384" i="1" a="1"/>
  <c r="A7384" i="1" s="1"/>
  <c r="A7383" i="1" a="1"/>
  <c r="A7383" i="1" s="1"/>
  <c r="A7382" i="1" a="1"/>
  <c r="A7382" i="1" s="1"/>
  <c r="A7381" i="1" a="1"/>
  <c r="A7381" i="1" s="1"/>
  <c r="A7380" i="1" a="1"/>
  <c r="A7380" i="1" s="1"/>
  <c r="A7379" i="1" a="1"/>
  <c r="A7379" i="1" s="1"/>
  <c r="A7378" i="1" a="1"/>
  <c r="A7378" i="1" s="1"/>
  <c r="A7377" i="1" a="1"/>
  <c r="A7377" i="1" s="1"/>
  <c r="A7376" i="1" a="1"/>
  <c r="A7376" i="1" s="1"/>
  <c r="A7375" i="1" a="1"/>
  <c r="A7375" i="1" s="1"/>
  <c r="A7374" i="1" a="1"/>
  <c r="A7374" i="1" s="1"/>
  <c r="A7373" i="1" a="1"/>
  <c r="A7373" i="1" s="1"/>
  <c r="A7372" i="1" a="1"/>
  <c r="A7372" i="1" s="1"/>
  <c r="A7371" i="1" a="1"/>
  <c r="A7371" i="1" s="1"/>
  <c r="A7370" i="1" a="1"/>
  <c r="A7370" i="1" s="1"/>
  <c r="A7369" i="1" a="1"/>
  <c r="A7369" i="1" s="1"/>
  <c r="A7368" i="1" a="1"/>
  <c r="A7368" i="1" s="1"/>
  <c r="A7367" i="1" a="1"/>
  <c r="A7367" i="1" s="1"/>
  <c r="A7366" i="1" a="1"/>
  <c r="A7366" i="1" s="1"/>
  <c r="A7365" i="1" a="1"/>
  <c r="A7365" i="1" s="1"/>
  <c r="A7364" i="1" a="1"/>
  <c r="A7364" i="1" s="1"/>
  <c r="A7363" i="1" a="1"/>
  <c r="A7363" i="1" s="1"/>
  <c r="A7362" i="1" a="1"/>
  <c r="A7362" i="1" s="1"/>
  <c r="A7361" i="1" a="1"/>
  <c r="A7361" i="1" s="1"/>
  <c r="A7360" i="1" a="1"/>
  <c r="A7360" i="1" s="1"/>
  <c r="A7359" i="1" a="1"/>
  <c r="A7359" i="1" s="1"/>
  <c r="A7358" i="1" a="1"/>
  <c r="A7358" i="1" s="1"/>
  <c r="A7357" i="1" a="1"/>
  <c r="A7357" i="1" s="1"/>
  <c r="A7356" i="1" a="1"/>
  <c r="A7356" i="1" s="1"/>
  <c r="A7355" i="1" a="1"/>
  <c r="A7355" i="1" s="1"/>
  <c r="A7354" i="1" a="1"/>
  <c r="A7354" i="1" s="1"/>
  <c r="A7353" i="1" a="1"/>
  <c r="A7353" i="1" s="1"/>
  <c r="A7352" i="1" a="1"/>
  <c r="A7352" i="1" s="1"/>
  <c r="A7351" i="1" a="1"/>
  <c r="A7351" i="1" s="1"/>
  <c r="A7350" i="1" a="1"/>
  <c r="A7350" i="1" s="1"/>
  <c r="A7349" i="1" a="1"/>
  <c r="A7349" i="1" s="1"/>
  <c r="A7348" i="1" a="1"/>
  <c r="A7348" i="1" s="1"/>
  <c r="A7347" i="1" a="1"/>
  <c r="A7347" i="1" s="1"/>
  <c r="A7346" i="1" a="1"/>
  <c r="A7346" i="1" s="1"/>
  <c r="A7345" i="1" a="1"/>
  <c r="A7345" i="1" s="1"/>
  <c r="A7344" i="1" a="1"/>
  <c r="A7344" i="1" s="1"/>
  <c r="A7343" i="1" a="1"/>
  <c r="A7343" i="1" s="1"/>
  <c r="A7342" i="1" a="1"/>
  <c r="A7342" i="1" s="1"/>
  <c r="A7341" i="1" a="1"/>
  <c r="A7341" i="1" s="1"/>
  <c r="A7340" i="1" a="1"/>
  <c r="A7340" i="1" s="1"/>
  <c r="A7339" i="1" a="1"/>
  <c r="A7339" i="1" s="1"/>
  <c r="A7338" i="1" a="1"/>
  <c r="A7338" i="1" s="1"/>
  <c r="A7337" i="1" a="1"/>
  <c r="A7337" i="1" s="1"/>
  <c r="A7336" i="1" a="1"/>
  <c r="A7336" i="1" s="1"/>
  <c r="A7335" i="1" a="1"/>
  <c r="A7335" i="1" s="1"/>
  <c r="A7334" i="1" a="1"/>
  <c r="A7334" i="1" s="1"/>
  <c r="A7333" i="1" a="1"/>
  <c r="A7333" i="1" s="1"/>
  <c r="A7332" i="1" a="1"/>
  <c r="A7332" i="1" s="1"/>
  <c r="A7331" i="1" a="1"/>
  <c r="A7331" i="1" s="1"/>
  <c r="A7330" i="1" a="1"/>
  <c r="A7330" i="1" s="1"/>
  <c r="A7329" i="1" a="1"/>
  <c r="A7329" i="1" s="1"/>
  <c r="A7328" i="1" a="1"/>
  <c r="A7328" i="1" s="1"/>
  <c r="A7327" i="1" a="1"/>
  <c r="A7327" i="1" s="1"/>
  <c r="A7326" i="1" a="1"/>
  <c r="A7326" i="1" s="1"/>
  <c r="A7325" i="1" a="1"/>
  <c r="A7325" i="1" s="1"/>
  <c r="A7324" i="1" a="1"/>
  <c r="A7324" i="1" s="1"/>
  <c r="A7323" i="1" a="1"/>
  <c r="A7323" i="1" s="1"/>
  <c r="A7322" i="1" a="1"/>
  <c r="A7322" i="1" s="1"/>
  <c r="A7321" i="1" a="1"/>
  <c r="A7321" i="1" s="1"/>
  <c r="A7320" i="1" a="1"/>
  <c r="A7320" i="1" s="1"/>
  <c r="A7319" i="1" a="1"/>
  <c r="A7319" i="1" s="1"/>
  <c r="A7318" i="1" a="1"/>
  <c r="A7318" i="1" s="1"/>
  <c r="A7317" i="1" a="1"/>
  <c r="A7317" i="1" s="1"/>
  <c r="A7316" i="1" a="1"/>
  <c r="A7316" i="1" s="1"/>
  <c r="A7315" i="1" a="1"/>
  <c r="A7315" i="1" s="1"/>
  <c r="A7314" i="1" a="1"/>
  <c r="A7314" i="1" s="1"/>
  <c r="A7313" i="1" a="1"/>
  <c r="A7313" i="1" s="1"/>
  <c r="A7312" i="1" a="1"/>
  <c r="A7312" i="1" s="1"/>
  <c r="A7311" i="1" a="1"/>
  <c r="A7311" i="1" s="1"/>
  <c r="A7310" i="1" a="1"/>
  <c r="A7310" i="1" s="1"/>
  <c r="A7309" i="1" a="1"/>
  <c r="A7309" i="1" s="1"/>
  <c r="A7308" i="1" a="1"/>
  <c r="A7308" i="1" s="1"/>
  <c r="A7307" i="1" a="1"/>
  <c r="A7307" i="1" s="1"/>
  <c r="A7306" i="1" a="1"/>
  <c r="A7306" i="1" s="1"/>
  <c r="A7305" i="1" a="1"/>
  <c r="A7305" i="1" s="1"/>
  <c r="A7304" i="1" a="1"/>
  <c r="A7304" i="1" s="1"/>
  <c r="A7303" i="1" a="1"/>
  <c r="A7303" i="1" s="1"/>
  <c r="A7302" i="1" a="1"/>
  <c r="A7302" i="1" s="1"/>
  <c r="A7301" i="1" a="1"/>
  <c r="A7301" i="1" s="1"/>
  <c r="A7300" i="1" a="1"/>
  <c r="A7300" i="1" s="1"/>
  <c r="A7299" i="1" a="1"/>
  <c r="A7299" i="1" s="1"/>
  <c r="A7298" i="1" a="1"/>
  <c r="A7298" i="1" s="1"/>
  <c r="A7297" i="1" a="1"/>
  <c r="A7297" i="1" s="1"/>
  <c r="A7296" i="1" a="1"/>
  <c r="A7296" i="1" s="1"/>
  <c r="A7295" i="1" a="1"/>
  <c r="A7295" i="1" s="1"/>
  <c r="A7294" i="1" a="1"/>
  <c r="A7294" i="1" s="1"/>
  <c r="A7293" i="1" a="1"/>
  <c r="A7293" i="1" s="1"/>
  <c r="A7292" i="1" a="1"/>
  <c r="A7292" i="1" s="1"/>
  <c r="A7291" i="1" a="1"/>
  <c r="A7291" i="1" s="1"/>
  <c r="A7290" i="1" a="1"/>
  <c r="A7290" i="1" s="1"/>
  <c r="A7289" i="1" a="1"/>
  <c r="A7289" i="1" s="1"/>
  <c r="A7288" i="1" a="1"/>
  <c r="A7288" i="1" s="1"/>
  <c r="A7287" i="1" a="1"/>
  <c r="A7287" i="1" s="1"/>
  <c r="A7286" i="1" a="1"/>
  <c r="A7286" i="1" s="1"/>
  <c r="A7285" i="1" a="1"/>
  <c r="A7285" i="1" s="1"/>
  <c r="A7284" i="1" a="1"/>
  <c r="A7284" i="1" s="1"/>
  <c r="A7283" i="1" a="1"/>
  <c r="A7283" i="1" s="1"/>
  <c r="A7282" i="1" a="1"/>
  <c r="A7282" i="1" s="1"/>
  <c r="A7281" i="1" a="1"/>
  <c r="A7281" i="1" s="1"/>
  <c r="A7280" i="1" a="1"/>
  <c r="A7280" i="1" s="1"/>
  <c r="A7279" i="1" a="1"/>
  <c r="A7279" i="1" s="1"/>
  <c r="A7278" i="1" a="1"/>
  <c r="A7278" i="1" s="1"/>
  <c r="A7277" i="1" a="1"/>
  <c r="A7277" i="1" s="1"/>
  <c r="A7276" i="1" a="1"/>
  <c r="A7276" i="1" s="1"/>
  <c r="A7275" i="1" a="1"/>
  <c r="A7275" i="1" s="1"/>
  <c r="A7274" i="1" a="1"/>
  <c r="A7274" i="1" s="1"/>
  <c r="A7273" i="1" a="1"/>
  <c r="A7273" i="1" s="1"/>
  <c r="A7272" i="1" a="1"/>
  <c r="A7272" i="1" s="1"/>
  <c r="A7271" i="1" a="1"/>
  <c r="A7271" i="1" s="1"/>
  <c r="A7270" i="1" a="1"/>
  <c r="A7270" i="1" s="1"/>
  <c r="A7269" i="1" a="1"/>
  <c r="A7269" i="1" s="1"/>
  <c r="A7268" i="1" a="1"/>
  <c r="A7268" i="1" s="1"/>
  <c r="A7267" i="1" a="1"/>
  <c r="A7267" i="1" s="1"/>
  <c r="A7266" i="1" a="1"/>
  <c r="A7266" i="1" s="1"/>
  <c r="A7265" i="1" a="1"/>
  <c r="A7265" i="1" s="1"/>
  <c r="A7264" i="1" a="1"/>
  <c r="A7264" i="1" s="1"/>
  <c r="A7263" i="1" a="1"/>
  <c r="A7263" i="1" s="1"/>
  <c r="A7262" i="1" a="1"/>
  <c r="A7262" i="1" s="1"/>
  <c r="A7261" i="1" a="1"/>
  <c r="A7261" i="1" s="1"/>
  <c r="A7260" i="1" a="1"/>
  <c r="A7260" i="1" s="1"/>
  <c r="A7259" i="1" a="1"/>
  <c r="A7259" i="1" s="1"/>
  <c r="A7258" i="1" a="1"/>
  <c r="A7258" i="1" s="1"/>
  <c r="A7257" i="1" a="1"/>
  <c r="A7257" i="1" s="1"/>
  <c r="A7256" i="1" a="1"/>
  <c r="A7256" i="1" s="1"/>
  <c r="A7255" i="1" a="1"/>
  <c r="A7255" i="1" s="1"/>
  <c r="A7254" i="1" a="1"/>
  <c r="A7254" i="1" s="1"/>
  <c r="A7253" i="1" a="1"/>
  <c r="A7253" i="1" s="1"/>
  <c r="A7252" i="1" a="1"/>
  <c r="A7252" i="1" s="1"/>
  <c r="A7251" i="1" a="1"/>
  <c r="A7251" i="1" s="1"/>
  <c r="A7250" i="1" a="1"/>
  <c r="A7250" i="1" s="1"/>
  <c r="A7249" i="1" a="1"/>
  <c r="A7249" i="1" s="1"/>
  <c r="A7248" i="1" a="1"/>
  <c r="A7248" i="1" s="1"/>
  <c r="A7247" i="1" a="1"/>
  <c r="A7247" i="1" s="1"/>
  <c r="A7246" i="1" a="1"/>
  <c r="A7246" i="1" s="1"/>
  <c r="A7245" i="1" a="1"/>
  <c r="A7245" i="1" s="1"/>
  <c r="A7244" i="1" a="1"/>
  <c r="A7244" i="1" s="1"/>
  <c r="A7243" i="1" a="1"/>
  <c r="A7243" i="1" s="1"/>
  <c r="A7242" i="1" a="1"/>
  <c r="A7242" i="1" s="1"/>
  <c r="A7241" i="1" a="1"/>
  <c r="A7241" i="1" s="1"/>
  <c r="A7240" i="1" a="1"/>
  <c r="A7240" i="1" s="1"/>
  <c r="A7239" i="1" a="1"/>
  <c r="A7239" i="1" s="1"/>
  <c r="A7238" i="1" a="1"/>
  <c r="A7238" i="1" s="1"/>
  <c r="A7237" i="1" a="1"/>
  <c r="A7237" i="1" s="1"/>
  <c r="A7236" i="1" a="1"/>
  <c r="A7236" i="1" s="1"/>
  <c r="A7235" i="1" a="1"/>
  <c r="A7235" i="1" s="1"/>
  <c r="A7234" i="1" a="1"/>
  <c r="A7234" i="1" s="1"/>
  <c r="A7233" i="1" a="1"/>
  <c r="A7233" i="1" s="1"/>
  <c r="A7232" i="1" a="1"/>
  <c r="A7232" i="1" s="1"/>
  <c r="A7231" i="1" a="1"/>
  <c r="A7231" i="1" s="1"/>
  <c r="A7230" i="1" a="1"/>
  <c r="A7230" i="1" s="1"/>
  <c r="A7229" i="1" a="1"/>
  <c r="A7229" i="1" s="1"/>
  <c r="A7228" i="1" a="1"/>
  <c r="A7228" i="1" s="1"/>
  <c r="A7227" i="1" a="1"/>
  <c r="A7227" i="1" s="1"/>
  <c r="A7226" i="1" a="1"/>
  <c r="A7226" i="1" s="1"/>
  <c r="A7225" i="1" a="1"/>
  <c r="A7225" i="1" s="1"/>
  <c r="A7224" i="1" a="1"/>
  <c r="A7224" i="1" s="1"/>
  <c r="A7223" i="1" a="1"/>
  <c r="A7223" i="1" s="1"/>
  <c r="A7222" i="1" a="1"/>
  <c r="A7222" i="1" s="1"/>
  <c r="A7221" i="1" a="1"/>
  <c r="A7221" i="1" s="1"/>
  <c r="A7220" i="1" a="1"/>
  <c r="A7220" i="1" s="1"/>
  <c r="A7219" i="1" a="1"/>
  <c r="A7219" i="1" s="1"/>
  <c r="A7218" i="1" a="1"/>
  <c r="A7218" i="1" s="1"/>
  <c r="A7217" i="1" a="1"/>
  <c r="A7217" i="1" s="1"/>
  <c r="A7216" i="1" a="1"/>
  <c r="A7216" i="1" s="1"/>
  <c r="A7215" i="1" a="1"/>
  <c r="A7215" i="1" s="1"/>
  <c r="A7214" i="1" a="1"/>
  <c r="A7214" i="1" s="1"/>
  <c r="A7213" i="1" a="1"/>
  <c r="A7213" i="1" s="1"/>
  <c r="A7212" i="1" a="1"/>
  <c r="A7212" i="1" s="1"/>
  <c r="A7211" i="1" a="1"/>
  <c r="A7211" i="1" s="1"/>
  <c r="A7210" i="1" a="1"/>
  <c r="A7210" i="1" s="1"/>
  <c r="A7209" i="1" a="1"/>
  <c r="A7209" i="1" s="1"/>
  <c r="A7208" i="1" a="1"/>
  <c r="A7208" i="1" s="1"/>
  <c r="A7207" i="1" a="1"/>
  <c r="A7207" i="1" s="1"/>
  <c r="A7206" i="1" a="1"/>
  <c r="A7206" i="1" s="1"/>
  <c r="A7205" i="1" a="1"/>
  <c r="A7205" i="1" s="1"/>
  <c r="A7204" i="1" a="1"/>
  <c r="A7204" i="1" s="1"/>
  <c r="A7203" i="1" a="1"/>
  <c r="A7203" i="1" s="1"/>
  <c r="A7202" i="1" a="1"/>
  <c r="A7202" i="1" s="1"/>
  <c r="A7201" i="1" a="1"/>
  <c r="A7201" i="1" s="1"/>
  <c r="A7200" i="1" a="1"/>
  <c r="A7200" i="1" s="1"/>
  <c r="A7199" i="1" a="1"/>
  <c r="A7199" i="1" s="1"/>
  <c r="A7198" i="1" a="1"/>
  <c r="A7198" i="1" s="1"/>
  <c r="A7197" i="1" a="1"/>
  <c r="A7197" i="1" s="1"/>
  <c r="A7196" i="1" a="1"/>
  <c r="A7196" i="1" s="1"/>
  <c r="A7195" i="1" a="1"/>
  <c r="A7195" i="1" s="1"/>
  <c r="A7194" i="1" a="1"/>
  <c r="A7194" i="1" s="1"/>
  <c r="A7193" i="1" a="1"/>
  <c r="A7193" i="1" s="1"/>
  <c r="A7192" i="1" a="1"/>
  <c r="A7192" i="1" s="1"/>
  <c r="A7191" i="1" a="1"/>
  <c r="A7191" i="1" s="1"/>
  <c r="A7190" i="1" a="1"/>
  <c r="A7190" i="1" s="1"/>
  <c r="A7189" i="1" a="1"/>
  <c r="A7189" i="1" s="1"/>
  <c r="A7188" i="1" a="1"/>
  <c r="A7188" i="1" s="1"/>
  <c r="A7187" i="1" a="1"/>
  <c r="A7187" i="1" s="1"/>
  <c r="A7186" i="1" a="1"/>
  <c r="A7186" i="1" s="1"/>
  <c r="A7185" i="1" a="1"/>
  <c r="A7185" i="1" s="1"/>
  <c r="A7184" i="1" a="1"/>
  <c r="A7184" i="1" s="1"/>
  <c r="A7183" i="1" a="1"/>
  <c r="A7183" i="1" s="1"/>
  <c r="A7182" i="1" a="1"/>
  <c r="A7182" i="1" s="1"/>
  <c r="A7181" i="1" a="1"/>
  <c r="A7181" i="1" s="1"/>
  <c r="A7180" i="1" a="1"/>
  <c r="A7180" i="1" s="1"/>
  <c r="A7179" i="1" a="1"/>
  <c r="A7179" i="1" s="1"/>
  <c r="A7178" i="1" a="1"/>
  <c r="A7178" i="1" s="1"/>
  <c r="A7177" i="1" a="1"/>
  <c r="A7177" i="1" s="1"/>
  <c r="A7176" i="1" a="1"/>
  <c r="A7176" i="1" s="1"/>
  <c r="A7175" i="1" a="1"/>
  <c r="A7175" i="1" s="1"/>
  <c r="A7174" i="1" a="1"/>
  <c r="A7174" i="1" s="1"/>
  <c r="A7173" i="1" a="1"/>
  <c r="A7173" i="1" s="1"/>
  <c r="A7172" i="1" a="1"/>
  <c r="A7172" i="1" s="1"/>
  <c r="A7171" i="1" a="1"/>
  <c r="A7171" i="1" s="1"/>
  <c r="A7170" i="1" a="1"/>
  <c r="A7170" i="1" s="1"/>
  <c r="A7169" i="1" a="1"/>
  <c r="A7169" i="1" s="1"/>
  <c r="A7168" i="1" a="1"/>
  <c r="A7168" i="1" s="1"/>
  <c r="A7167" i="1" a="1"/>
  <c r="A7167" i="1" s="1"/>
  <c r="A7166" i="1" a="1"/>
  <c r="A7166" i="1" s="1"/>
  <c r="A7165" i="1" a="1"/>
  <c r="A7165" i="1" s="1"/>
  <c r="A7164" i="1" a="1"/>
  <c r="A7164" i="1" s="1"/>
  <c r="A7163" i="1" a="1"/>
  <c r="A7163" i="1" s="1"/>
  <c r="A7162" i="1" a="1"/>
  <c r="A7162" i="1" s="1"/>
  <c r="A7161" i="1" a="1"/>
  <c r="A7161" i="1" s="1"/>
  <c r="A7160" i="1" a="1"/>
  <c r="A7160" i="1" s="1"/>
  <c r="A7159" i="1" a="1"/>
  <c r="A7159" i="1" s="1"/>
  <c r="A7158" i="1" a="1"/>
  <c r="A7158" i="1" s="1"/>
  <c r="A7157" i="1" a="1"/>
  <c r="A7157" i="1" s="1"/>
  <c r="A7156" i="1" a="1"/>
  <c r="A7156" i="1" s="1"/>
  <c r="A7155" i="1" a="1"/>
  <c r="A7155" i="1" s="1"/>
  <c r="A7154" i="1" a="1"/>
  <c r="A7154" i="1" s="1"/>
  <c r="A7153" i="1" a="1"/>
  <c r="A7153" i="1" s="1"/>
  <c r="A7152" i="1" a="1"/>
  <c r="A7152" i="1" s="1"/>
  <c r="A7151" i="1" a="1"/>
  <c r="A7151" i="1" s="1"/>
  <c r="A7150" i="1" a="1"/>
  <c r="A7150" i="1" s="1"/>
  <c r="A7149" i="1" a="1"/>
  <c r="A7149" i="1" s="1"/>
  <c r="A7148" i="1" a="1"/>
  <c r="A7148" i="1" s="1"/>
  <c r="A7147" i="1" a="1"/>
  <c r="A7147" i="1" s="1"/>
  <c r="A7146" i="1" a="1"/>
  <c r="A7146" i="1" s="1"/>
  <c r="A7145" i="1" a="1"/>
  <c r="A7145" i="1" s="1"/>
  <c r="A7144" i="1" a="1"/>
  <c r="A7144" i="1" s="1"/>
  <c r="A7143" i="1" a="1"/>
  <c r="A7143" i="1" s="1"/>
  <c r="A7142" i="1" a="1"/>
  <c r="A7142" i="1" s="1"/>
  <c r="A7141" i="1" a="1"/>
  <c r="A7141" i="1" s="1"/>
  <c r="A7140" i="1" a="1"/>
  <c r="A7140" i="1" s="1"/>
  <c r="A7139" i="1" a="1"/>
  <c r="A7139" i="1" s="1"/>
  <c r="A7138" i="1" a="1"/>
  <c r="A7138" i="1" s="1"/>
  <c r="A7137" i="1" a="1"/>
  <c r="A7137" i="1" s="1"/>
  <c r="A7136" i="1" a="1"/>
  <c r="A7136" i="1" s="1"/>
  <c r="A7135" i="1" a="1"/>
  <c r="A7135" i="1" s="1"/>
  <c r="A7134" i="1" a="1"/>
  <c r="A7134" i="1" s="1"/>
  <c r="A7133" i="1" a="1"/>
  <c r="A7133" i="1" s="1"/>
  <c r="A7132" i="1" a="1"/>
  <c r="A7132" i="1" s="1"/>
  <c r="A7131" i="1" a="1"/>
  <c r="A7131" i="1" s="1"/>
  <c r="A7130" i="1" a="1"/>
  <c r="A7130" i="1" s="1"/>
  <c r="A7129" i="1" a="1"/>
  <c r="A7129" i="1" s="1"/>
  <c r="A7128" i="1" a="1"/>
  <c r="A7128" i="1" s="1"/>
  <c r="A7127" i="1" a="1"/>
  <c r="A7127" i="1" s="1"/>
  <c r="A7126" i="1" a="1"/>
  <c r="A7126" i="1" s="1"/>
  <c r="A7125" i="1" a="1"/>
  <c r="A7125" i="1" s="1"/>
  <c r="A7124" i="1" a="1"/>
  <c r="A7124" i="1" s="1"/>
  <c r="A7123" i="1" a="1"/>
  <c r="A7123" i="1" s="1"/>
  <c r="A7122" i="1" a="1"/>
  <c r="A7122" i="1" s="1"/>
  <c r="A7121" i="1" a="1"/>
  <c r="A7121" i="1" s="1"/>
  <c r="A7120" i="1" a="1"/>
  <c r="A7120" i="1" s="1"/>
  <c r="A7119" i="1" a="1"/>
  <c r="A7119" i="1" s="1"/>
  <c r="A7118" i="1" a="1"/>
  <c r="A7118" i="1" s="1"/>
  <c r="A7117" i="1" a="1"/>
  <c r="A7117" i="1" s="1"/>
  <c r="A7116" i="1" a="1"/>
  <c r="A7116" i="1" s="1"/>
  <c r="A7115" i="1" a="1"/>
  <c r="A7115" i="1" s="1"/>
  <c r="A7114" i="1" a="1"/>
  <c r="A7114" i="1" s="1"/>
  <c r="A7113" i="1" a="1"/>
  <c r="A7113" i="1" s="1"/>
  <c r="A7112" i="1" a="1"/>
  <c r="A7112" i="1" s="1"/>
  <c r="A7111" i="1" a="1"/>
  <c r="A7111" i="1" s="1"/>
  <c r="A7110" i="1" a="1"/>
  <c r="A7110" i="1" s="1"/>
  <c r="A7109" i="1" a="1"/>
  <c r="A7109" i="1" s="1"/>
  <c r="A7108" i="1" a="1"/>
  <c r="A7108" i="1" s="1"/>
  <c r="A7107" i="1" a="1"/>
  <c r="A7107" i="1" s="1"/>
  <c r="A7106" i="1" a="1"/>
  <c r="A7106" i="1" s="1"/>
  <c r="A7105" i="1" a="1"/>
  <c r="A7105" i="1" s="1"/>
  <c r="A7104" i="1" a="1"/>
  <c r="A7104" i="1" s="1"/>
  <c r="A7103" i="1" a="1"/>
  <c r="A7103" i="1" s="1"/>
  <c r="A7102" i="1" a="1"/>
  <c r="A7102" i="1" s="1"/>
  <c r="A7101" i="1" a="1"/>
  <c r="A7101" i="1" s="1"/>
  <c r="A7100" i="1" a="1"/>
  <c r="A7100" i="1" s="1"/>
  <c r="A7099" i="1" a="1"/>
  <c r="A7099" i="1" s="1"/>
  <c r="A7098" i="1" a="1"/>
  <c r="A7098" i="1" s="1"/>
  <c r="A7097" i="1" a="1"/>
  <c r="A7097" i="1" s="1"/>
  <c r="A7096" i="1" a="1"/>
  <c r="A7096" i="1" s="1"/>
  <c r="A7095" i="1" a="1"/>
  <c r="A7095" i="1" s="1"/>
  <c r="A7094" i="1" a="1"/>
  <c r="A7094" i="1" s="1"/>
  <c r="A7093" i="1" a="1"/>
  <c r="A7093" i="1" s="1"/>
  <c r="A7092" i="1" a="1"/>
  <c r="A7092" i="1" s="1"/>
  <c r="A7091" i="1" a="1"/>
  <c r="A7091" i="1" s="1"/>
  <c r="A7090" i="1" a="1"/>
  <c r="A7090" i="1" s="1"/>
  <c r="A7089" i="1" a="1"/>
  <c r="A7089" i="1" s="1"/>
  <c r="A7088" i="1" a="1"/>
  <c r="A7088" i="1" s="1"/>
  <c r="A7087" i="1" a="1"/>
  <c r="A7087" i="1" s="1"/>
  <c r="A7086" i="1" a="1"/>
  <c r="A7086" i="1" s="1"/>
  <c r="A7085" i="1" a="1"/>
  <c r="A7085" i="1" s="1"/>
  <c r="A7084" i="1" a="1"/>
  <c r="A7084" i="1" s="1"/>
  <c r="A7083" i="1" a="1"/>
  <c r="A7083" i="1" s="1"/>
  <c r="A7082" i="1" a="1"/>
  <c r="A7082" i="1" s="1"/>
  <c r="A7081" i="1" a="1"/>
  <c r="A7081" i="1" s="1"/>
  <c r="A7080" i="1" a="1"/>
  <c r="A7080" i="1" s="1"/>
  <c r="A7079" i="1" a="1"/>
  <c r="A7079" i="1" s="1"/>
  <c r="A7078" i="1" a="1"/>
  <c r="A7078" i="1" s="1"/>
  <c r="A7077" i="1" a="1"/>
  <c r="A7077" i="1" s="1"/>
  <c r="A7076" i="1" a="1"/>
  <c r="A7076" i="1" s="1"/>
  <c r="A7075" i="1" a="1"/>
  <c r="A7075" i="1" s="1"/>
  <c r="A7074" i="1" a="1"/>
  <c r="A7074" i="1" s="1"/>
  <c r="A7073" i="1" a="1"/>
  <c r="A7073" i="1" s="1"/>
  <c r="A7072" i="1" a="1"/>
  <c r="A7072" i="1" s="1"/>
  <c r="A7071" i="1" a="1"/>
  <c r="A7071" i="1" s="1"/>
  <c r="A7070" i="1" a="1"/>
  <c r="A7070" i="1" s="1"/>
  <c r="A7069" i="1" a="1"/>
  <c r="A7069" i="1" s="1"/>
  <c r="A7068" i="1" a="1"/>
  <c r="A7068" i="1" s="1"/>
  <c r="A7067" i="1" a="1"/>
  <c r="A7067" i="1" s="1"/>
  <c r="A7066" i="1" a="1"/>
  <c r="A7066" i="1" s="1"/>
  <c r="A7065" i="1" a="1"/>
  <c r="A7065" i="1" s="1"/>
  <c r="A7064" i="1" a="1"/>
  <c r="A7064" i="1" s="1"/>
  <c r="A7063" i="1" a="1"/>
  <c r="A7063" i="1" s="1"/>
  <c r="A7062" i="1" a="1"/>
  <c r="A7062" i="1" s="1"/>
  <c r="A7061" i="1" a="1"/>
  <c r="A7061" i="1" s="1"/>
  <c r="A7060" i="1" a="1"/>
  <c r="A7060" i="1" s="1"/>
  <c r="A7059" i="1" a="1"/>
  <c r="A7059" i="1" s="1"/>
  <c r="A7058" i="1" a="1"/>
  <c r="A7058" i="1" s="1"/>
  <c r="A7057" i="1" a="1"/>
  <c r="A7057" i="1" s="1"/>
  <c r="A7056" i="1" a="1"/>
  <c r="A7056" i="1" s="1"/>
  <c r="A7055" i="1" a="1"/>
  <c r="A7055" i="1" s="1"/>
  <c r="A7054" i="1" a="1"/>
  <c r="A7054" i="1" s="1"/>
  <c r="A7053" i="1" a="1"/>
  <c r="A7053" i="1" s="1"/>
  <c r="A7052" i="1" a="1"/>
  <c r="A7052" i="1" s="1"/>
  <c r="A7051" i="1" a="1"/>
  <c r="A7051" i="1" s="1"/>
  <c r="A7050" i="1" a="1"/>
  <c r="A7050" i="1" s="1"/>
  <c r="A7049" i="1" a="1"/>
  <c r="A7049" i="1" s="1"/>
  <c r="A7048" i="1" a="1"/>
  <c r="A7048" i="1" s="1"/>
  <c r="A7047" i="1" a="1"/>
  <c r="A7047" i="1" s="1"/>
  <c r="A7046" i="1" a="1"/>
  <c r="A7046" i="1" s="1"/>
  <c r="A7045" i="1" a="1"/>
  <c r="A7045" i="1" s="1"/>
  <c r="A7044" i="1" a="1"/>
  <c r="A7044" i="1" s="1"/>
  <c r="A7043" i="1" a="1"/>
  <c r="A7043" i="1" s="1"/>
  <c r="A7042" i="1" a="1"/>
  <c r="A7042" i="1" s="1"/>
  <c r="A7041" i="1" a="1"/>
  <c r="A7041" i="1" s="1"/>
  <c r="A7040" i="1" a="1"/>
  <c r="A7040" i="1" s="1"/>
  <c r="A7039" i="1" a="1"/>
  <c r="A7039" i="1" s="1"/>
  <c r="A7038" i="1" a="1"/>
  <c r="A7038" i="1" s="1"/>
  <c r="A7037" i="1" a="1"/>
  <c r="A7037" i="1" s="1"/>
  <c r="A7036" i="1" a="1"/>
  <c r="A7036" i="1" s="1"/>
  <c r="A7035" i="1" a="1"/>
  <c r="A7035" i="1" s="1"/>
  <c r="A7034" i="1" a="1"/>
  <c r="A7034" i="1" s="1"/>
  <c r="A7033" i="1" a="1"/>
  <c r="A7033" i="1" s="1"/>
  <c r="A7032" i="1" a="1"/>
  <c r="A7032" i="1" s="1"/>
  <c r="A7031" i="1" a="1"/>
  <c r="A7031" i="1" s="1"/>
  <c r="A7030" i="1" a="1"/>
  <c r="A7030" i="1" s="1"/>
  <c r="A7029" i="1" a="1"/>
  <c r="A7029" i="1" s="1"/>
  <c r="A7028" i="1" a="1"/>
  <c r="A7028" i="1" s="1"/>
  <c r="A7027" i="1" a="1"/>
  <c r="A7027" i="1" s="1"/>
  <c r="A7026" i="1" a="1"/>
  <c r="A7026" i="1" s="1"/>
  <c r="A7025" i="1" a="1"/>
  <c r="A7025" i="1" s="1"/>
  <c r="A7024" i="1" a="1"/>
  <c r="A7024" i="1" s="1"/>
  <c r="A7023" i="1" a="1"/>
  <c r="A7023" i="1" s="1"/>
  <c r="A7022" i="1" a="1"/>
  <c r="A7022" i="1" s="1"/>
  <c r="A7021" i="1" a="1"/>
  <c r="A7021" i="1" s="1"/>
  <c r="A7020" i="1" a="1"/>
  <c r="A7020" i="1" s="1"/>
  <c r="A7019" i="1" a="1"/>
  <c r="A7019" i="1" s="1"/>
  <c r="A7018" i="1" a="1"/>
  <c r="A7018" i="1" s="1"/>
  <c r="A7017" i="1" a="1"/>
  <c r="A7017" i="1" s="1"/>
  <c r="A7016" i="1" a="1"/>
  <c r="A7016" i="1" s="1"/>
  <c r="A7015" i="1" a="1"/>
  <c r="A7015" i="1" s="1"/>
  <c r="A7014" i="1" a="1"/>
  <c r="A7014" i="1" s="1"/>
  <c r="A7013" i="1" a="1"/>
  <c r="A7013" i="1" s="1"/>
  <c r="A7012" i="1" a="1"/>
  <c r="A7012" i="1" s="1"/>
  <c r="A7011" i="1" a="1"/>
  <c r="A7011" i="1" s="1"/>
  <c r="A7010" i="1" a="1"/>
  <c r="A7010" i="1" s="1"/>
  <c r="A7009" i="1" a="1"/>
  <c r="A7009" i="1" s="1"/>
  <c r="A7008" i="1" a="1"/>
  <c r="A7008" i="1" s="1"/>
  <c r="A7007" i="1" a="1"/>
  <c r="A7007" i="1" s="1"/>
  <c r="A7006" i="1" a="1"/>
  <c r="A7006" i="1" s="1"/>
  <c r="A7005" i="1" a="1"/>
  <c r="A7005" i="1" s="1"/>
  <c r="A7004" i="1" a="1"/>
  <c r="A7004" i="1" s="1"/>
  <c r="A7003" i="1" a="1"/>
  <c r="A7003" i="1" s="1"/>
  <c r="A7002" i="1" a="1"/>
  <c r="A7002" i="1" s="1"/>
  <c r="A7001" i="1" a="1"/>
  <c r="A7001" i="1" s="1"/>
  <c r="A7000" i="1" a="1"/>
  <c r="A7000" i="1" s="1"/>
  <c r="A6999" i="1" a="1"/>
  <c r="A6999" i="1" s="1"/>
  <c r="A6998" i="1" a="1"/>
  <c r="A6998" i="1" s="1"/>
  <c r="A6997" i="1" a="1"/>
  <c r="A6997" i="1" s="1"/>
  <c r="A6996" i="1" a="1"/>
  <c r="A6996" i="1" s="1"/>
  <c r="A6995" i="1" a="1"/>
  <c r="A6995" i="1" s="1"/>
  <c r="A6994" i="1" a="1"/>
  <c r="A6994" i="1" s="1"/>
  <c r="A6993" i="1" a="1"/>
  <c r="A6993" i="1" s="1"/>
  <c r="A6992" i="1" a="1"/>
  <c r="A6992" i="1" s="1"/>
  <c r="A6991" i="1" a="1"/>
  <c r="A6991" i="1" s="1"/>
  <c r="A6990" i="1" a="1"/>
  <c r="A6990" i="1" s="1"/>
  <c r="A6989" i="1" a="1"/>
  <c r="A6989" i="1" s="1"/>
  <c r="A6988" i="1" a="1"/>
  <c r="A6988" i="1" s="1"/>
  <c r="A6987" i="1" a="1"/>
  <c r="A6987" i="1" s="1"/>
  <c r="A6986" i="1" a="1"/>
  <c r="A6986" i="1" s="1"/>
  <c r="A6985" i="1" a="1"/>
  <c r="A6985" i="1" s="1"/>
  <c r="A6984" i="1" a="1"/>
  <c r="A6984" i="1" s="1"/>
  <c r="A6983" i="1" a="1"/>
  <c r="A6983" i="1" s="1"/>
  <c r="A6982" i="1" a="1"/>
  <c r="A6982" i="1" s="1"/>
  <c r="A6981" i="1" a="1"/>
  <c r="A6981" i="1" s="1"/>
  <c r="A6980" i="1" a="1"/>
  <c r="A6980" i="1" s="1"/>
  <c r="A6979" i="1" a="1"/>
  <c r="A6979" i="1" s="1"/>
  <c r="A6978" i="1" a="1"/>
  <c r="A6978" i="1" s="1"/>
  <c r="A6977" i="1" a="1"/>
  <c r="A6977" i="1" s="1"/>
  <c r="A6976" i="1" a="1"/>
  <c r="A6976" i="1" s="1"/>
  <c r="A6975" i="1" a="1"/>
  <c r="A6975" i="1" s="1"/>
  <c r="A6974" i="1" a="1"/>
  <c r="A6974" i="1" s="1"/>
  <c r="A6973" i="1" a="1"/>
  <c r="A6973" i="1" s="1"/>
  <c r="A6972" i="1" a="1"/>
  <c r="A6972" i="1" s="1"/>
  <c r="A6971" i="1" a="1"/>
  <c r="A6971" i="1" s="1"/>
  <c r="A6970" i="1" a="1"/>
  <c r="A6970" i="1" s="1"/>
  <c r="A6969" i="1" a="1"/>
  <c r="A6969" i="1" s="1"/>
  <c r="A6968" i="1" a="1"/>
  <c r="A6968" i="1" s="1"/>
  <c r="A6967" i="1" a="1"/>
  <c r="A6967" i="1" s="1"/>
  <c r="A6966" i="1" a="1"/>
  <c r="A6966" i="1" s="1"/>
  <c r="A6965" i="1" a="1"/>
  <c r="A6965" i="1" s="1"/>
  <c r="A6964" i="1" a="1"/>
  <c r="A6964" i="1" s="1"/>
  <c r="A6963" i="1" a="1"/>
  <c r="A6963" i="1" s="1"/>
  <c r="A6962" i="1" a="1"/>
  <c r="A6962" i="1" s="1"/>
  <c r="A6961" i="1" a="1"/>
  <c r="A6961" i="1" s="1"/>
  <c r="A6960" i="1" a="1"/>
  <c r="A6960" i="1" s="1"/>
  <c r="A6959" i="1" a="1"/>
  <c r="A6959" i="1" s="1"/>
  <c r="A6958" i="1" a="1"/>
  <c r="A6958" i="1" s="1"/>
  <c r="A6957" i="1" a="1"/>
  <c r="A6957" i="1" s="1"/>
  <c r="A6956" i="1" a="1"/>
  <c r="A6956" i="1" s="1"/>
  <c r="A6955" i="1" a="1"/>
  <c r="A6955" i="1" s="1"/>
  <c r="A6954" i="1" a="1"/>
  <c r="A6954" i="1" s="1"/>
  <c r="A6953" i="1" a="1"/>
  <c r="A6953" i="1" s="1"/>
  <c r="A6952" i="1" a="1"/>
  <c r="A6952" i="1" s="1"/>
  <c r="A6951" i="1" a="1"/>
  <c r="A6951" i="1" s="1"/>
  <c r="A6950" i="1" a="1"/>
  <c r="A6950" i="1" s="1"/>
  <c r="A6949" i="1" a="1"/>
  <c r="A6949" i="1" s="1"/>
  <c r="A6948" i="1" a="1"/>
  <c r="A6948" i="1" s="1"/>
  <c r="A6947" i="1" a="1"/>
  <c r="A6947" i="1" s="1"/>
  <c r="A6946" i="1" a="1"/>
  <c r="A6946" i="1" s="1"/>
  <c r="A6945" i="1" a="1"/>
  <c r="A6945" i="1" s="1"/>
  <c r="A6944" i="1" a="1"/>
  <c r="A6944" i="1" s="1"/>
  <c r="A6943" i="1" a="1"/>
  <c r="A6943" i="1" s="1"/>
  <c r="A6942" i="1" a="1"/>
  <c r="A6942" i="1" s="1"/>
  <c r="A6941" i="1" a="1"/>
  <c r="A6941" i="1" s="1"/>
  <c r="A6940" i="1" a="1"/>
  <c r="A6940" i="1" s="1"/>
  <c r="A6939" i="1" a="1"/>
  <c r="A6939" i="1" s="1"/>
  <c r="A6938" i="1" a="1"/>
  <c r="A6938" i="1" s="1"/>
  <c r="A6937" i="1" a="1"/>
  <c r="A6937" i="1" s="1"/>
  <c r="A6936" i="1" a="1"/>
  <c r="A6936" i="1" s="1"/>
  <c r="A6935" i="1" a="1"/>
  <c r="A6935" i="1" s="1"/>
  <c r="A6934" i="1" a="1"/>
  <c r="A6934" i="1" s="1"/>
  <c r="A6933" i="1" a="1"/>
  <c r="A6933" i="1" s="1"/>
  <c r="A6932" i="1" a="1"/>
  <c r="A6932" i="1" s="1"/>
  <c r="A6931" i="1" a="1"/>
  <c r="A6931" i="1" s="1"/>
  <c r="A6930" i="1" a="1"/>
  <c r="A6930" i="1" s="1"/>
  <c r="A6929" i="1" a="1"/>
  <c r="A6929" i="1" s="1"/>
  <c r="A6928" i="1" a="1"/>
  <c r="A6928" i="1" s="1"/>
  <c r="A6927" i="1" a="1"/>
  <c r="A6927" i="1" s="1"/>
  <c r="A6926" i="1" a="1"/>
  <c r="A6926" i="1" s="1"/>
  <c r="A6925" i="1" a="1"/>
  <c r="A6925" i="1" s="1"/>
  <c r="A6924" i="1" a="1"/>
  <c r="A6924" i="1" s="1"/>
  <c r="A6923" i="1" a="1"/>
  <c r="A6923" i="1" s="1"/>
  <c r="A6922" i="1" a="1"/>
  <c r="A6922" i="1" s="1"/>
  <c r="A6921" i="1" a="1"/>
  <c r="A6921" i="1" s="1"/>
  <c r="A6920" i="1" a="1"/>
  <c r="A6920" i="1" s="1"/>
  <c r="A6919" i="1" a="1"/>
  <c r="A6919" i="1" s="1"/>
  <c r="A6918" i="1" a="1"/>
  <c r="A6918" i="1" s="1"/>
  <c r="A6917" i="1" a="1"/>
  <c r="A6917" i="1" s="1"/>
  <c r="A6916" i="1" a="1"/>
  <c r="A6916" i="1" s="1"/>
  <c r="A6915" i="1" a="1"/>
  <c r="A6915" i="1" s="1"/>
  <c r="A6914" i="1" a="1"/>
  <c r="A6914" i="1" s="1"/>
  <c r="A6913" i="1" a="1"/>
  <c r="A6913" i="1" s="1"/>
  <c r="A6912" i="1" a="1"/>
  <c r="A6912" i="1" s="1"/>
  <c r="A6911" i="1" a="1"/>
  <c r="A6911" i="1" s="1"/>
  <c r="A6910" i="1" a="1"/>
  <c r="A6910" i="1" s="1"/>
  <c r="A6909" i="1" a="1"/>
  <c r="A6909" i="1" s="1"/>
  <c r="A6908" i="1" a="1"/>
  <c r="A6908" i="1" s="1"/>
  <c r="A6907" i="1" a="1"/>
  <c r="A6907" i="1" s="1"/>
  <c r="A6906" i="1" a="1"/>
  <c r="A6906" i="1" s="1"/>
  <c r="A6905" i="1" a="1"/>
  <c r="A6905" i="1" s="1"/>
  <c r="A6904" i="1" a="1"/>
  <c r="A6904" i="1" s="1"/>
  <c r="A6903" i="1" a="1"/>
  <c r="A6903" i="1" s="1"/>
  <c r="A6902" i="1" a="1"/>
  <c r="A6902" i="1" s="1"/>
  <c r="A6901" i="1" a="1"/>
  <c r="A6901" i="1" s="1"/>
  <c r="A6900" i="1" a="1"/>
  <c r="A6900" i="1" s="1"/>
  <c r="A6899" i="1" a="1"/>
  <c r="A6899" i="1" s="1"/>
  <c r="A6898" i="1" a="1"/>
  <c r="A6898" i="1" s="1"/>
  <c r="A6897" i="1" a="1"/>
  <c r="A6897" i="1" s="1"/>
  <c r="A6896" i="1" a="1"/>
  <c r="A6896" i="1" s="1"/>
  <c r="A6895" i="1" a="1"/>
  <c r="A6895" i="1" s="1"/>
  <c r="A6894" i="1" a="1"/>
  <c r="A6894" i="1" s="1"/>
  <c r="A6893" i="1" a="1"/>
  <c r="A6893" i="1" s="1"/>
  <c r="A6892" i="1" a="1"/>
  <c r="A6892" i="1" s="1"/>
  <c r="A6891" i="1" a="1"/>
  <c r="A6891" i="1" s="1"/>
  <c r="A6890" i="1" a="1"/>
  <c r="A6890" i="1" s="1"/>
  <c r="A6889" i="1" a="1"/>
  <c r="A6889" i="1" s="1"/>
  <c r="A6888" i="1" a="1"/>
  <c r="A6888" i="1" s="1"/>
  <c r="A6887" i="1" a="1"/>
  <c r="A6887" i="1" s="1"/>
  <c r="A6886" i="1" a="1"/>
  <c r="A6886" i="1" s="1"/>
  <c r="A6885" i="1" a="1"/>
  <c r="A6885" i="1" s="1"/>
  <c r="A6884" i="1" a="1"/>
  <c r="A6884" i="1" s="1"/>
  <c r="A6883" i="1" a="1"/>
  <c r="A6883" i="1" s="1"/>
  <c r="A6882" i="1" a="1"/>
  <c r="A6882" i="1" s="1"/>
  <c r="A6881" i="1" a="1"/>
  <c r="A6881" i="1" s="1"/>
  <c r="A6880" i="1" a="1"/>
  <c r="A6880" i="1" s="1"/>
  <c r="A6879" i="1" a="1"/>
  <c r="A6879" i="1" s="1"/>
  <c r="A6878" i="1" a="1"/>
  <c r="A6878" i="1" s="1"/>
  <c r="A6877" i="1" a="1"/>
  <c r="A6877" i="1" s="1"/>
  <c r="A6876" i="1" a="1"/>
  <c r="A6876" i="1" s="1"/>
  <c r="A6875" i="1" a="1"/>
  <c r="A6875" i="1" s="1"/>
  <c r="A6874" i="1" a="1"/>
  <c r="A6874" i="1" s="1"/>
  <c r="A6873" i="1" a="1"/>
  <c r="A6873" i="1" s="1"/>
  <c r="A6872" i="1" a="1"/>
  <c r="A6872" i="1" s="1"/>
  <c r="A6871" i="1" a="1"/>
  <c r="A6871" i="1" s="1"/>
  <c r="A6870" i="1" a="1"/>
  <c r="A6870" i="1" s="1"/>
  <c r="A6869" i="1" a="1"/>
  <c r="A6869" i="1" s="1"/>
  <c r="A6868" i="1" a="1"/>
  <c r="A6868" i="1" s="1"/>
  <c r="A6867" i="1" a="1"/>
  <c r="A6867" i="1" s="1"/>
  <c r="A6866" i="1" a="1"/>
  <c r="A6866" i="1" s="1"/>
  <c r="A6865" i="1" a="1"/>
  <c r="A6865" i="1" s="1"/>
  <c r="A6864" i="1" a="1"/>
  <c r="A6864" i="1" s="1"/>
  <c r="A6863" i="1" a="1"/>
  <c r="A6863" i="1" s="1"/>
  <c r="A6862" i="1" a="1"/>
  <c r="A6862" i="1" s="1"/>
  <c r="A6861" i="1" a="1"/>
  <c r="A6861" i="1" s="1"/>
  <c r="A6860" i="1" a="1"/>
  <c r="A6860" i="1" s="1"/>
  <c r="A6859" i="1" a="1"/>
  <c r="A6859" i="1" s="1"/>
  <c r="A6858" i="1" a="1"/>
  <c r="A6858" i="1" s="1"/>
  <c r="A6857" i="1" a="1"/>
  <c r="A6857" i="1" s="1"/>
  <c r="A6856" i="1" a="1"/>
  <c r="A6856" i="1" s="1"/>
  <c r="A6855" i="1" a="1"/>
  <c r="A6855" i="1" s="1"/>
  <c r="A6854" i="1" a="1"/>
  <c r="A6854" i="1" s="1"/>
  <c r="A6853" i="1" a="1"/>
  <c r="A6853" i="1" s="1"/>
  <c r="A6852" i="1" a="1"/>
  <c r="A6852" i="1" s="1"/>
  <c r="A6851" i="1" a="1"/>
  <c r="A6851" i="1" s="1"/>
  <c r="A6850" i="1" a="1"/>
  <c r="A6850" i="1" s="1"/>
  <c r="A6849" i="1" a="1"/>
  <c r="A6849" i="1" s="1"/>
  <c r="A6848" i="1" a="1"/>
  <c r="A6848" i="1" s="1"/>
  <c r="A6847" i="1" a="1"/>
  <c r="A6847" i="1" s="1"/>
  <c r="A6846" i="1" a="1"/>
  <c r="A6846" i="1" s="1"/>
  <c r="A6845" i="1" a="1"/>
  <c r="A6845" i="1" s="1"/>
  <c r="A6844" i="1" a="1"/>
  <c r="A6844" i="1" s="1"/>
  <c r="A6843" i="1" a="1"/>
  <c r="A6843" i="1" s="1"/>
  <c r="A6842" i="1" a="1"/>
  <c r="A6842" i="1" s="1"/>
  <c r="A6841" i="1" a="1"/>
  <c r="A6841" i="1" s="1"/>
  <c r="A6840" i="1" a="1"/>
  <c r="A6840" i="1" s="1"/>
  <c r="A6839" i="1" a="1"/>
  <c r="A6839" i="1" s="1"/>
  <c r="A6838" i="1" a="1"/>
  <c r="A6838" i="1" s="1"/>
  <c r="A6837" i="1" a="1"/>
  <c r="A6837" i="1" s="1"/>
  <c r="A6836" i="1" a="1"/>
  <c r="A6836" i="1" s="1"/>
  <c r="A6835" i="1" a="1"/>
  <c r="A6835" i="1" s="1"/>
  <c r="A6834" i="1" a="1"/>
  <c r="A6834" i="1" s="1"/>
  <c r="A6833" i="1" a="1"/>
  <c r="A6833" i="1" s="1"/>
  <c r="A6832" i="1" a="1"/>
  <c r="A6832" i="1" s="1"/>
  <c r="A6831" i="1" a="1"/>
  <c r="A6831" i="1" s="1"/>
  <c r="A6830" i="1" a="1"/>
  <c r="A6830" i="1" s="1"/>
  <c r="A6829" i="1" a="1"/>
  <c r="A6829" i="1" s="1"/>
  <c r="A6828" i="1" a="1"/>
  <c r="A6828" i="1" s="1"/>
  <c r="A6827" i="1" a="1"/>
  <c r="A6827" i="1" s="1"/>
  <c r="A6826" i="1" a="1"/>
  <c r="A6826" i="1" s="1"/>
  <c r="A6825" i="1" a="1"/>
  <c r="A6825" i="1" s="1"/>
  <c r="A6824" i="1" a="1"/>
  <c r="A6824" i="1" s="1"/>
  <c r="A6823" i="1" a="1"/>
  <c r="A6823" i="1" s="1"/>
  <c r="A6822" i="1" a="1"/>
  <c r="A6822" i="1" s="1"/>
  <c r="A6821" i="1" a="1"/>
  <c r="A6821" i="1" s="1"/>
  <c r="A6820" i="1" a="1"/>
  <c r="A6820" i="1" s="1"/>
  <c r="A6819" i="1" a="1"/>
  <c r="A6819" i="1" s="1"/>
  <c r="A6818" i="1" a="1"/>
  <c r="A6818" i="1" s="1"/>
  <c r="A6817" i="1" a="1"/>
  <c r="A6817" i="1" s="1"/>
  <c r="A6816" i="1" a="1"/>
  <c r="A6816" i="1" s="1"/>
  <c r="A6815" i="1" a="1"/>
  <c r="A6815" i="1" s="1"/>
  <c r="A6814" i="1" a="1"/>
  <c r="A6814" i="1" s="1"/>
  <c r="A6813" i="1" a="1"/>
  <c r="A6813" i="1" s="1"/>
  <c r="A6812" i="1" a="1"/>
  <c r="A6812" i="1" s="1"/>
  <c r="A6811" i="1" a="1"/>
  <c r="A6811" i="1" s="1"/>
  <c r="A6810" i="1" a="1"/>
  <c r="A6810" i="1" s="1"/>
  <c r="A6809" i="1" a="1"/>
  <c r="A6809" i="1" s="1"/>
  <c r="A6808" i="1" a="1"/>
  <c r="A6808" i="1" s="1"/>
  <c r="A6807" i="1" a="1"/>
  <c r="A6807" i="1" s="1"/>
  <c r="A6806" i="1" a="1"/>
  <c r="A6806" i="1" s="1"/>
  <c r="A6805" i="1" a="1"/>
  <c r="A6805" i="1" s="1"/>
  <c r="A6804" i="1" a="1"/>
  <c r="A6804" i="1" s="1"/>
  <c r="A6803" i="1" a="1"/>
  <c r="A6803" i="1" s="1"/>
  <c r="A6802" i="1" a="1"/>
  <c r="A6802" i="1" s="1"/>
  <c r="A6801" i="1" a="1"/>
  <c r="A6801" i="1" s="1"/>
  <c r="A6800" i="1" a="1"/>
  <c r="A6800" i="1" s="1"/>
  <c r="A6799" i="1" a="1"/>
  <c r="A6799" i="1" s="1"/>
  <c r="A6798" i="1" a="1"/>
  <c r="A6798" i="1" s="1"/>
  <c r="A6797" i="1" a="1"/>
  <c r="A6797" i="1" s="1"/>
  <c r="A6796" i="1" a="1"/>
  <c r="A6796" i="1" s="1"/>
  <c r="A6795" i="1" a="1"/>
  <c r="A6795" i="1" s="1"/>
  <c r="A6794" i="1" a="1"/>
  <c r="A6794" i="1" s="1"/>
  <c r="A6793" i="1" a="1"/>
  <c r="A6793" i="1" s="1"/>
  <c r="A6792" i="1" a="1"/>
  <c r="A6792" i="1" s="1"/>
  <c r="A6791" i="1" a="1"/>
  <c r="A6791" i="1" s="1"/>
  <c r="A6790" i="1" a="1"/>
  <c r="A6790" i="1" s="1"/>
  <c r="A6789" i="1" a="1"/>
  <c r="A6789" i="1" s="1"/>
  <c r="A6788" i="1" a="1"/>
  <c r="A6788" i="1" s="1"/>
  <c r="A6787" i="1" a="1"/>
  <c r="A6787" i="1" s="1"/>
  <c r="A6786" i="1" a="1"/>
  <c r="A6786" i="1" s="1"/>
  <c r="A6785" i="1" a="1"/>
  <c r="A6785" i="1" s="1"/>
  <c r="A6784" i="1" a="1"/>
  <c r="A6784" i="1" s="1"/>
  <c r="A6783" i="1" a="1"/>
  <c r="A6783" i="1" s="1"/>
  <c r="A6782" i="1" a="1"/>
  <c r="A6782" i="1" s="1"/>
  <c r="A6781" i="1" a="1"/>
  <c r="A6781" i="1" s="1"/>
  <c r="A6780" i="1" a="1"/>
  <c r="A6780" i="1" s="1"/>
  <c r="A6779" i="1" a="1"/>
  <c r="A6779" i="1" s="1"/>
  <c r="A6778" i="1" a="1"/>
  <c r="A6778" i="1" s="1"/>
  <c r="A6777" i="1" a="1"/>
  <c r="A6777" i="1" s="1"/>
  <c r="A6776" i="1" a="1"/>
  <c r="A6776" i="1" s="1"/>
  <c r="A6775" i="1" a="1"/>
  <c r="A6775" i="1" s="1"/>
  <c r="A6774" i="1" a="1"/>
  <c r="A6774" i="1" s="1"/>
  <c r="A6773" i="1" a="1"/>
  <c r="A6773" i="1" s="1"/>
  <c r="A6772" i="1" a="1"/>
  <c r="A6772" i="1" s="1"/>
  <c r="A6771" i="1" a="1"/>
  <c r="A6771" i="1" s="1"/>
  <c r="A6770" i="1" a="1"/>
  <c r="A6770" i="1" s="1"/>
  <c r="A6769" i="1" a="1"/>
  <c r="A6769" i="1" s="1"/>
  <c r="A6768" i="1" a="1"/>
  <c r="A6768" i="1" s="1"/>
  <c r="A6767" i="1" a="1"/>
  <c r="A6767" i="1" s="1"/>
  <c r="A6766" i="1" a="1"/>
  <c r="A6766" i="1" s="1"/>
  <c r="A6765" i="1" a="1"/>
  <c r="A6765" i="1" s="1"/>
  <c r="A6764" i="1" a="1"/>
  <c r="A6764" i="1" s="1"/>
  <c r="A6763" i="1" a="1"/>
  <c r="A6763" i="1" s="1"/>
  <c r="A6762" i="1" a="1"/>
  <c r="A6762" i="1" s="1"/>
  <c r="A6761" i="1" a="1"/>
  <c r="A6761" i="1" s="1"/>
  <c r="A6760" i="1" a="1"/>
  <c r="A6760" i="1" s="1"/>
  <c r="A6759" i="1" a="1"/>
  <c r="A6759" i="1" s="1"/>
  <c r="A6758" i="1" a="1"/>
  <c r="A6758" i="1" s="1"/>
  <c r="A6757" i="1" a="1"/>
  <c r="A6757" i="1" s="1"/>
  <c r="A6756" i="1" a="1"/>
  <c r="A6756" i="1" s="1"/>
  <c r="A6755" i="1" a="1"/>
  <c r="A6755" i="1" s="1"/>
  <c r="A6754" i="1" a="1"/>
  <c r="A6754" i="1" s="1"/>
  <c r="A6753" i="1" a="1"/>
  <c r="A6753" i="1" s="1"/>
  <c r="A6752" i="1" a="1"/>
  <c r="A6752" i="1" s="1"/>
  <c r="A6751" i="1" a="1"/>
  <c r="A6751" i="1" s="1"/>
  <c r="A6750" i="1" a="1"/>
  <c r="A6750" i="1" s="1"/>
  <c r="A6749" i="1" a="1"/>
  <c r="A6749" i="1" s="1"/>
  <c r="A6748" i="1" a="1"/>
  <c r="A6748" i="1" s="1"/>
  <c r="A6747" i="1" a="1"/>
  <c r="A6747" i="1" s="1"/>
  <c r="A6746" i="1" a="1"/>
  <c r="A6746" i="1" s="1"/>
  <c r="A6745" i="1" a="1"/>
  <c r="A6745" i="1" s="1"/>
  <c r="A6744" i="1" a="1"/>
  <c r="A6744" i="1" s="1"/>
  <c r="A6743" i="1" a="1"/>
  <c r="A6743" i="1" s="1"/>
  <c r="A6742" i="1" a="1"/>
  <c r="A6742" i="1" s="1"/>
  <c r="A6741" i="1" a="1"/>
  <c r="A6741" i="1" s="1"/>
  <c r="A6740" i="1" a="1"/>
  <c r="A6740" i="1" s="1"/>
  <c r="A6739" i="1" a="1"/>
  <c r="A6739" i="1" s="1"/>
  <c r="A6738" i="1" a="1"/>
  <c r="A6738" i="1" s="1"/>
  <c r="A6737" i="1" a="1"/>
  <c r="A6737" i="1" s="1"/>
  <c r="A6736" i="1" a="1"/>
  <c r="A6736" i="1" s="1"/>
  <c r="A6735" i="1" a="1"/>
  <c r="A6735" i="1" s="1"/>
  <c r="A6734" i="1" a="1"/>
  <c r="A6734" i="1" s="1"/>
  <c r="A6733" i="1" a="1"/>
  <c r="A6733" i="1" s="1"/>
  <c r="A6732" i="1" a="1"/>
  <c r="A6732" i="1" s="1"/>
  <c r="A6731" i="1" a="1"/>
  <c r="A6731" i="1" s="1"/>
  <c r="A6730" i="1" a="1"/>
  <c r="A6730" i="1" s="1"/>
  <c r="A6729" i="1" a="1"/>
  <c r="A6729" i="1" s="1"/>
  <c r="A6728" i="1" a="1"/>
  <c r="A6728" i="1" s="1"/>
  <c r="A6727" i="1" a="1"/>
  <c r="A6727" i="1" s="1"/>
  <c r="A6726" i="1" a="1"/>
  <c r="A6726" i="1" s="1"/>
  <c r="A6725" i="1" a="1"/>
  <c r="A6725" i="1" s="1"/>
  <c r="A6724" i="1" a="1"/>
  <c r="A6724" i="1" s="1"/>
  <c r="A6723" i="1" a="1"/>
  <c r="A6723" i="1" s="1"/>
  <c r="A6722" i="1" a="1"/>
  <c r="A6722" i="1" s="1"/>
  <c r="A6721" i="1" a="1"/>
  <c r="A6721" i="1" s="1"/>
  <c r="A6720" i="1" a="1"/>
  <c r="A6720" i="1" s="1"/>
  <c r="A6719" i="1" a="1"/>
  <c r="A6719" i="1" s="1"/>
  <c r="A6718" i="1" a="1"/>
  <c r="A6718" i="1" s="1"/>
  <c r="A6717" i="1" a="1"/>
  <c r="A6717" i="1" s="1"/>
  <c r="A6716" i="1" a="1"/>
  <c r="A6716" i="1" s="1"/>
  <c r="A6715" i="1" a="1"/>
  <c r="A6715" i="1" s="1"/>
  <c r="A6714" i="1" a="1"/>
  <c r="A6714" i="1" s="1"/>
  <c r="A6713" i="1" a="1"/>
  <c r="A6713" i="1" s="1"/>
  <c r="A6712" i="1" a="1"/>
  <c r="A6712" i="1" s="1"/>
  <c r="A6711" i="1" a="1"/>
  <c r="A6711" i="1" s="1"/>
  <c r="A6710" i="1" a="1"/>
  <c r="A6710" i="1" s="1"/>
  <c r="A6709" i="1" a="1"/>
  <c r="A6709" i="1" s="1"/>
  <c r="A6708" i="1" a="1"/>
  <c r="A6708" i="1" s="1"/>
  <c r="A6707" i="1" a="1"/>
  <c r="A6707" i="1" s="1"/>
  <c r="A6706" i="1" a="1"/>
  <c r="A6706" i="1" s="1"/>
  <c r="A6705" i="1" a="1"/>
  <c r="A6705" i="1" s="1"/>
  <c r="A6704" i="1" a="1"/>
  <c r="A6704" i="1" s="1"/>
  <c r="A6703" i="1" a="1"/>
  <c r="A6703" i="1" s="1"/>
  <c r="A6702" i="1" a="1"/>
  <c r="A6702" i="1" s="1"/>
  <c r="A6701" i="1" a="1"/>
  <c r="A6701" i="1" s="1"/>
  <c r="A6700" i="1" a="1"/>
  <c r="A6700" i="1" s="1"/>
  <c r="A6699" i="1" a="1"/>
  <c r="A6699" i="1" s="1"/>
  <c r="A6698" i="1" a="1"/>
  <c r="A6698" i="1" s="1"/>
  <c r="A6697" i="1" a="1"/>
  <c r="A6697" i="1" s="1"/>
  <c r="A6696" i="1" a="1"/>
  <c r="A6696" i="1" s="1"/>
  <c r="A6695" i="1" a="1"/>
  <c r="A6695" i="1" s="1"/>
  <c r="A6694" i="1" a="1"/>
  <c r="A6694" i="1" s="1"/>
  <c r="A6693" i="1" a="1"/>
  <c r="A6693" i="1" s="1"/>
  <c r="A6692" i="1" a="1"/>
  <c r="A6692" i="1" s="1"/>
  <c r="A6691" i="1" a="1"/>
  <c r="A6691" i="1" s="1"/>
  <c r="A6690" i="1" a="1"/>
  <c r="A6690" i="1" s="1"/>
  <c r="A6689" i="1" a="1"/>
  <c r="A6689" i="1" s="1"/>
  <c r="A6688" i="1" a="1"/>
  <c r="A6688" i="1" s="1"/>
  <c r="A6687" i="1" a="1"/>
  <c r="A6687" i="1" s="1"/>
  <c r="A6686" i="1" a="1"/>
  <c r="A6686" i="1" s="1"/>
  <c r="A6685" i="1" a="1"/>
  <c r="A6685" i="1" s="1"/>
  <c r="A6684" i="1" a="1"/>
  <c r="A6684" i="1" s="1"/>
  <c r="A6683" i="1" a="1"/>
  <c r="A6683" i="1" s="1"/>
  <c r="A6682" i="1" a="1"/>
  <c r="A6682" i="1" s="1"/>
  <c r="A6681" i="1" a="1"/>
  <c r="A6681" i="1" s="1"/>
  <c r="A6680" i="1" a="1"/>
  <c r="A6680" i="1" s="1"/>
  <c r="A6679" i="1" a="1"/>
  <c r="A6679" i="1" s="1"/>
  <c r="A6678" i="1" a="1"/>
  <c r="A6678" i="1" s="1"/>
  <c r="A6677" i="1" a="1"/>
  <c r="A6677" i="1" s="1"/>
  <c r="A6676" i="1" a="1"/>
  <c r="A6676" i="1" s="1"/>
  <c r="A6675" i="1" a="1"/>
  <c r="A6675" i="1" s="1"/>
  <c r="A6674" i="1" a="1"/>
  <c r="A6674" i="1" s="1"/>
  <c r="A6673" i="1" a="1"/>
  <c r="A6673" i="1" s="1"/>
  <c r="A6672" i="1" a="1"/>
  <c r="A6672" i="1" s="1"/>
  <c r="A6671" i="1" a="1"/>
  <c r="A6671" i="1" s="1"/>
  <c r="A6670" i="1" a="1"/>
  <c r="A6670" i="1" s="1"/>
  <c r="A6669" i="1" a="1"/>
  <c r="A6669" i="1" s="1"/>
  <c r="A6668" i="1" a="1"/>
  <c r="A6668" i="1" s="1"/>
  <c r="A6667" i="1" a="1"/>
  <c r="A6667" i="1" s="1"/>
  <c r="A6666" i="1" a="1"/>
  <c r="A6666" i="1" s="1"/>
  <c r="A6665" i="1" a="1"/>
  <c r="A6665" i="1" s="1"/>
  <c r="A6664" i="1" a="1"/>
  <c r="A6664" i="1" s="1"/>
  <c r="A6663" i="1" a="1"/>
  <c r="A6663" i="1" s="1"/>
  <c r="A6662" i="1" a="1"/>
  <c r="A6662" i="1" s="1"/>
  <c r="A6661" i="1" a="1"/>
  <c r="A6661" i="1" s="1"/>
  <c r="A6660" i="1" a="1"/>
  <c r="A6660" i="1" s="1"/>
  <c r="A6659" i="1" a="1"/>
  <c r="A6659" i="1" s="1"/>
  <c r="A6658" i="1" a="1"/>
  <c r="A6658" i="1" s="1"/>
  <c r="A6657" i="1" a="1"/>
  <c r="A6657" i="1" s="1"/>
  <c r="A6656" i="1" a="1"/>
  <c r="A6656" i="1" s="1"/>
  <c r="A6655" i="1" a="1"/>
  <c r="A6655" i="1" s="1"/>
  <c r="A6654" i="1" a="1"/>
  <c r="A6654" i="1" s="1"/>
  <c r="A6653" i="1" a="1"/>
  <c r="A6653" i="1" s="1"/>
  <c r="A6652" i="1" a="1"/>
  <c r="A6652" i="1" s="1"/>
  <c r="A6651" i="1" a="1"/>
  <c r="A6651" i="1" s="1"/>
  <c r="A6650" i="1" a="1"/>
  <c r="A6650" i="1" s="1"/>
  <c r="A6649" i="1" a="1"/>
  <c r="A6649" i="1" s="1"/>
  <c r="A6648" i="1" a="1"/>
  <c r="A6648" i="1" s="1"/>
  <c r="A6647" i="1" a="1"/>
  <c r="A6647" i="1" s="1"/>
  <c r="A6646" i="1" a="1"/>
  <c r="A6646" i="1" s="1"/>
  <c r="A6645" i="1" a="1"/>
  <c r="A6645" i="1" s="1"/>
  <c r="A6644" i="1" a="1"/>
  <c r="A6644" i="1" s="1"/>
  <c r="A6643" i="1" a="1"/>
  <c r="A6643" i="1" s="1"/>
  <c r="A6642" i="1" a="1"/>
  <c r="A6642" i="1" s="1"/>
  <c r="A6641" i="1" a="1"/>
  <c r="A6641" i="1" s="1"/>
  <c r="A6640" i="1" a="1"/>
  <c r="A6640" i="1" s="1"/>
  <c r="A6639" i="1" a="1"/>
  <c r="A6639" i="1" s="1"/>
  <c r="A6638" i="1" a="1"/>
  <c r="A6638" i="1" s="1"/>
  <c r="A6637" i="1" a="1"/>
  <c r="A6637" i="1" s="1"/>
  <c r="A6636" i="1" a="1"/>
  <c r="A6636" i="1" s="1"/>
  <c r="A6635" i="1" a="1"/>
  <c r="A6635" i="1" s="1"/>
  <c r="A6634" i="1" a="1"/>
  <c r="A6634" i="1" s="1"/>
  <c r="A6633" i="1" a="1"/>
  <c r="A6633" i="1" s="1"/>
  <c r="A6632" i="1" a="1"/>
  <c r="A6632" i="1" s="1"/>
  <c r="A6631" i="1" a="1"/>
  <c r="A6631" i="1" s="1"/>
  <c r="A6630" i="1" a="1"/>
  <c r="A6630" i="1" s="1"/>
  <c r="A6629" i="1" a="1"/>
  <c r="A6629" i="1" s="1"/>
  <c r="A6628" i="1" a="1"/>
  <c r="A6628" i="1" s="1"/>
  <c r="A6627" i="1" a="1"/>
  <c r="A6627" i="1" s="1"/>
  <c r="A6626" i="1" a="1"/>
  <c r="A6626" i="1" s="1"/>
  <c r="A6625" i="1" a="1"/>
  <c r="A6625" i="1" s="1"/>
  <c r="A6624" i="1" a="1"/>
  <c r="A6624" i="1" s="1"/>
  <c r="A6623" i="1" a="1"/>
  <c r="A6623" i="1" s="1"/>
  <c r="A6622" i="1" a="1"/>
  <c r="A6622" i="1" s="1"/>
  <c r="A6621" i="1" a="1"/>
  <c r="A6621" i="1" s="1"/>
  <c r="A6620" i="1" a="1"/>
  <c r="A6620" i="1" s="1"/>
  <c r="A6619" i="1" a="1"/>
  <c r="A6619" i="1" s="1"/>
  <c r="A6618" i="1" a="1"/>
  <c r="A6618" i="1" s="1"/>
  <c r="A6617" i="1" a="1"/>
  <c r="A6617" i="1" s="1"/>
  <c r="A6616" i="1" a="1"/>
  <c r="A6616" i="1" s="1"/>
  <c r="A6615" i="1" a="1"/>
  <c r="A6615" i="1" s="1"/>
  <c r="A6614" i="1" a="1"/>
  <c r="A6614" i="1" s="1"/>
  <c r="A6613" i="1" a="1"/>
  <c r="A6613" i="1" s="1"/>
  <c r="A6612" i="1"/>
  <c r="A6612" i="1" a="1"/>
  <c r="A6611" i="1" a="1"/>
  <c r="A6611" i="1" s="1"/>
  <c r="A6610" i="1" a="1"/>
  <c r="A6610" i="1" s="1"/>
  <c r="A6609" i="1" a="1"/>
  <c r="A6609" i="1" s="1"/>
  <c r="A6608" i="1" a="1"/>
  <c r="A6608" i="1" s="1"/>
  <c r="A6607" i="1" a="1"/>
  <c r="A6607" i="1" s="1"/>
  <c r="A6606" i="1" a="1"/>
  <c r="A6606" i="1" s="1"/>
  <c r="A6605" i="1" a="1"/>
  <c r="A6605" i="1" s="1"/>
  <c r="A6604" i="1" a="1"/>
  <c r="A6604" i="1" s="1"/>
  <c r="A6603" i="1" a="1"/>
  <c r="A6603" i="1" s="1"/>
  <c r="A6602" i="1" a="1"/>
  <c r="A6602" i="1" s="1"/>
  <c r="A6601" i="1" a="1"/>
  <c r="A6601" i="1" s="1"/>
  <c r="A6600" i="1" a="1"/>
  <c r="A6600" i="1" s="1"/>
  <c r="A6599" i="1" a="1"/>
  <c r="A6599" i="1" s="1"/>
  <c r="A6598" i="1" a="1"/>
  <c r="A6598" i="1" s="1"/>
  <c r="A6597" i="1" a="1"/>
  <c r="A6597" i="1" s="1"/>
  <c r="A6596" i="1" a="1"/>
  <c r="A6596" i="1" s="1"/>
  <c r="A6595" i="1" a="1"/>
  <c r="A6595" i="1" s="1"/>
  <c r="A6594" i="1" a="1"/>
  <c r="A6594" i="1" s="1"/>
  <c r="A6593" i="1" a="1"/>
  <c r="A6593" i="1" s="1"/>
  <c r="A6592" i="1" a="1"/>
  <c r="A6592" i="1" s="1"/>
  <c r="A6591" i="1" a="1"/>
  <c r="A6591" i="1" s="1"/>
  <c r="A6590" i="1" a="1"/>
  <c r="A6590" i="1" s="1"/>
  <c r="A6589" i="1" a="1"/>
  <c r="A6589" i="1" s="1"/>
  <c r="A6588" i="1" a="1"/>
  <c r="A6588" i="1" s="1"/>
  <c r="A6587" i="1" a="1"/>
  <c r="A6587" i="1" s="1"/>
  <c r="A6586" i="1" a="1"/>
  <c r="A6586" i="1" s="1"/>
  <c r="A6585" i="1" a="1"/>
  <c r="A6585" i="1" s="1"/>
  <c r="A6584" i="1" a="1"/>
  <c r="A6584" i="1" s="1"/>
  <c r="A6583" i="1" a="1"/>
  <c r="A6583" i="1" s="1"/>
  <c r="A6582" i="1" a="1"/>
  <c r="A6582" i="1" s="1"/>
  <c r="A6581" i="1" a="1"/>
  <c r="A6581" i="1" s="1"/>
  <c r="A6580" i="1" a="1"/>
  <c r="A6580" i="1" s="1"/>
  <c r="A6579" i="1" a="1"/>
  <c r="A6579" i="1" s="1"/>
  <c r="A6578" i="1" a="1"/>
  <c r="A6578" i="1" s="1"/>
  <c r="A6577" i="1" a="1"/>
  <c r="A6577" i="1" s="1"/>
  <c r="A6576" i="1" a="1"/>
  <c r="A6576" i="1" s="1"/>
  <c r="A6575" i="1" a="1"/>
  <c r="A6575" i="1" s="1"/>
  <c r="A6574" i="1" a="1"/>
  <c r="A6574" i="1" s="1"/>
  <c r="A6573" i="1" a="1"/>
  <c r="A6573" i="1" s="1"/>
  <c r="A6572" i="1" a="1"/>
  <c r="A6572" i="1" s="1"/>
  <c r="A6571" i="1" a="1"/>
  <c r="A6571" i="1" s="1"/>
  <c r="A6570" i="1" a="1"/>
  <c r="A6570" i="1" s="1"/>
  <c r="A6569" i="1" a="1"/>
  <c r="A6569" i="1" s="1"/>
  <c r="A6568" i="1" a="1"/>
  <c r="A6568" i="1" s="1"/>
  <c r="A6567" i="1" a="1"/>
  <c r="A6567" i="1" s="1"/>
  <c r="A6566" i="1" a="1"/>
  <c r="A6566" i="1" s="1"/>
  <c r="A6565" i="1" a="1"/>
  <c r="A6565" i="1" s="1"/>
  <c r="A6564" i="1" a="1"/>
  <c r="A6564" i="1" s="1"/>
  <c r="A6563" i="1" a="1"/>
  <c r="A6563" i="1" s="1"/>
  <c r="A6562" i="1" a="1"/>
  <c r="A6562" i="1" s="1"/>
  <c r="A6561" i="1" a="1"/>
  <c r="A6561" i="1" s="1"/>
  <c r="A6560" i="1" a="1"/>
  <c r="A6560" i="1" s="1"/>
  <c r="A6559" i="1" a="1"/>
  <c r="A6559" i="1" s="1"/>
  <c r="A6558" i="1" a="1"/>
  <c r="A6558" i="1" s="1"/>
  <c r="A6557" i="1" a="1"/>
  <c r="A6557" i="1" s="1"/>
  <c r="A6556" i="1" a="1"/>
  <c r="A6556" i="1" s="1"/>
  <c r="A6555" i="1" a="1"/>
  <c r="A6555" i="1" s="1"/>
  <c r="A6554" i="1" a="1"/>
  <c r="A6554" i="1" s="1"/>
  <c r="A6553" i="1" a="1"/>
  <c r="A6553" i="1" s="1"/>
  <c r="A6552" i="1" a="1"/>
  <c r="A6552" i="1" s="1"/>
  <c r="A6551" i="1" a="1"/>
  <c r="A6551" i="1" s="1"/>
  <c r="A6550" i="1" a="1"/>
  <c r="A6550" i="1" s="1"/>
  <c r="A6549" i="1" a="1"/>
  <c r="A6549" i="1" s="1"/>
  <c r="A6548" i="1" a="1"/>
  <c r="A6548" i="1" s="1"/>
  <c r="A6547" i="1" a="1"/>
  <c r="A6547" i="1" s="1"/>
  <c r="A6546" i="1" a="1"/>
  <c r="A6546" i="1" s="1"/>
  <c r="A6545" i="1" a="1"/>
  <c r="A6545" i="1" s="1"/>
  <c r="A6544" i="1" a="1"/>
  <c r="A6544" i="1" s="1"/>
  <c r="A6543" i="1" a="1"/>
  <c r="A6543" i="1" s="1"/>
  <c r="A6542" i="1" a="1"/>
  <c r="A6542" i="1" s="1"/>
  <c r="A6541" i="1" a="1"/>
  <c r="A6541" i="1" s="1"/>
  <c r="A6540" i="1" a="1"/>
  <c r="A6540" i="1" s="1"/>
  <c r="A6539" i="1" a="1"/>
  <c r="A6539" i="1" s="1"/>
  <c r="A6538" i="1" a="1"/>
  <c r="A6538" i="1" s="1"/>
  <c r="A6537" i="1" a="1"/>
  <c r="A6537" i="1" s="1"/>
  <c r="A6536" i="1" a="1"/>
  <c r="A6536" i="1" s="1"/>
  <c r="A6535" i="1" a="1"/>
  <c r="A6535" i="1" s="1"/>
  <c r="A6534" i="1" a="1"/>
  <c r="A6534" i="1" s="1"/>
  <c r="A6533" i="1" a="1"/>
  <c r="A6533" i="1" s="1"/>
  <c r="A6532" i="1" a="1"/>
  <c r="A6532" i="1" s="1"/>
  <c r="A6531" i="1" a="1"/>
  <c r="A6531" i="1" s="1"/>
  <c r="A6530" i="1" a="1"/>
  <c r="A6530" i="1" s="1"/>
  <c r="A6529" i="1" a="1"/>
  <c r="A6529" i="1" s="1"/>
  <c r="A6528" i="1" a="1"/>
  <c r="A6528" i="1" s="1"/>
  <c r="A6527" i="1" a="1"/>
  <c r="A6527" i="1" s="1"/>
  <c r="A6526" i="1" a="1"/>
  <c r="A6526" i="1" s="1"/>
  <c r="A6525" i="1" a="1"/>
  <c r="A6525" i="1" s="1"/>
  <c r="A6524" i="1" a="1"/>
  <c r="A6524" i="1" s="1"/>
  <c r="A6523" i="1" a="1"/>
  <c r="A6523" i="1" s="1"/>
  <c r="A6522" i="1" a="1"/>
  <c r="A6522" i="1" s="1"/>
  <c r="A6521" i="1" a="1"/>
  <c r="A6521" i="1" s="1"/>
  <c r="A6520" i="1" a="1"/>
  <c r="A6520" i="1" s="1"/>
  <c r="A6519" i="1" a="1"/>
  <c r="A6519" i="1" s="1"/>
  <c r="A6518" i="1" a="1"/>
  <c r="A6518" i="1" s="1"/>
  <c r="A6517" i="1" a="1"/>
  <c r="A6517" i="1" s="1"/>
  <c r="A6516" i="1" a="1"/>
  <c r="A6516" i="1" s="1"/>
  <c r="A6515" i="1" a="1"/>
  <c r="A6515" i="1" s="1"/>
  <c r="A6514" i="1" a="1"/>
  <c r="A6514" i="1" s="1"/>
  <c r="A6513" i="1" a="1"/>
  <c r="A6513" i="1" s="1"/>
  <c r="A6512" i="1" a="1"/>
  <c r="A6512" i="1" s="1"/>
  <c r="A6511" i="1" a="1"/>
  <c r="A6511" i="1" s="1"/>
  <c r="A6510" i="1" a="1"/>
  <c r="A6510" i="1" s="1"/>
  <c r="A6509" i="1" a="1"/>
  <c r="A6509" i="1" s="1"/>
  <c r="A6508" i="1" a="1"/>
  <c r="A6508" i="1" s="1"/>
  <c r="A6507" i="1" a="1"/>
  <c r="A6507" i="1" s="1"/>
  <c r="A6506" i="1" a="1"/>
  <c r="A6506" i="1" s="1"/>
  <c r="A6505" i="1" a="1"/>
  <c r="A6505" i="1" s="1"/>
  <c r="A6504" i="1" a="1"/>
  <c r="A6504" i="1" s="1"/>
  <c r="A6503" i="1" a="1"/>
  <c r="A6503" i="1" s="1"/>
  <c r="A6502" i="1" a="1"/>
  <c r="A6502" i="1" s="1"/>
  <c r="A6501" i="1" a="1"/>
  <c r="A6501" i="1" s="1"/>
  <c r="A6500" i="1" a="1"/>
  <c r="A6500" i="1" s="1"/>
  <c r="A6499" i="1" a="1"/>
  <c r="A6499" i="1" s="1"/>
  <c r="A6498" i="1" a="1"/>
  <c r="A6498" i="1" s="1"/>
  <c r="A6497" i="1" a="1"/>
  <c r="A6497" i="1" s="1"/>
  <c r="A6496" i="1" a="1"/>
  <c r="A6496" i="1" s="1"/>
  <c r="A6495" i="1" a="1"/>
  <c r="A6495" i="1" s="1"/>
  <c r="A6494" i="1" a="1"/>
  <c r="A6494" i="1" s="1"/>
  <c r="A6493" i="1" a="1"/>
  <c r="A6493" i="1" s="1"/>
  <c r="A6492" i="1" a="1"/>
  <c r="A6492" i="1" s="1"/>
  <c r="A6491" i="1" a="1"/>
  <c r="A6491" i="1" s="1"/>
  <c r="A6490" i="1" a="1"/>
  <c r="A6490" i="1" s="1"/>
  <c r="A6489" i="1" a="1"/>
  <c r="A6489" i="1" s="1"/>
  <c r="A6488" i="1" a="1"/>
  <c r="A6488" i="1" s="1"/>
  <c r="A6487" i="1" a="1"/>
  <c r="A6487" i="1" s="1"/>
  <c r="A6486" i="1" a="1"/>
  <c r="A6486" i="1" s="1"/>
  <c r="A6485" i="1" a="1"/>
  <c r="A6485" i="1" s="1"/>
  <c r="A6484" i="1" a="1"/>
  <c r="A6484" i="1" s="1"/>
  <c r="A6483" i="1" a="1"/>
  <c r="A6483" i="1" s="1"/>
  <c r="A6482" i="1" a="1"/>
  <c r="A6482" i="1" s="1"/>
  <c r="A6481" i="1" a="1"/>
  <c r="A6481" i="1" s="1"/>
  <c r="A6480" i="1" a="1"/>
  <c r="A6480" i="1" s="1"/>
  <c r="A6479" i="1" a="1"/>
  <c r="A6479" i="1" s="1"/>
  <c r="A6478" i="1" a="1"/>
  <c r="A6478" i="1" s="1"/>
  <c r="A6477" i="1" a="1"/>
  <c r="A6477" i="1" s="1"/>
  <c r="A6476" i="1" a="1"/>
  <c r="A6476" i="1" s="1"/>
  <c r="A6475" i="1" a="1"/>
  <c r="A6475" i="1" s="1"/>
  <c r="A6474" i="1" a="1"/>
  <c r="A6474" i="1" s="1"/>
  <c r="A6473" i="1" a="1"/>
  <c r="A6473" i="1" s="1"/>
  <c r="A6472" i="1" a="1"/>
  <c r="A6472" i="1" s="1"/>
  <c r="A6471" i="1" a="1"/>
  <c r="A6471" i="1" s="1"/>
  <c r="A6470" i="1" a="1"/>
  <c r="A6470" i="1" s="1"/>
  <c r="A6469" i="1" a="1"/>
  <c r="A6469" i="1" s="1"/>
  <c r="A6468" i="1" a="1"/>
  <c r="A6468" i="1" s="1"/>
  <c r="A6467" i="1" a="1"/>
  <c r="A6467" i="1" s="1"/>
  <c r="A6466" i="1" a="1"/>
  <c r="A6466" i="1" s="1"/>
  <c r="A6465" i="1" a="1"/>
  <c r="A6465" i="1" s="1"/>
  <c r="A6464" i="1" a="1"/>
  <c r="A6464" i="1" s="1"/>
  <c r="A6463" i="1" a="1"/>
  <c r="A6463" i="1" s="1"/>
  <c r="A6462" i="1" a="1"/>
  <c r="A6462" i="1" s="1"/>
  <c r="A6461" i="1" a="1"/>
  <c r="A6461" i="1" s="1"/>
  <c r="A6460" i="1" a="1"/>
  <c r="A6460" i="1" s="1"/>
  <c r="A6459" i="1" a="1"/>
  <c r="A6459" i="1" s="1"/>
  <c r="A6458" i="1" a="1"/>
  <c r="A6458" i="1" s="1"/>
  <c r="A6457" i="1" a="1"/>
  <c r="A6457" i="1" s="1"/>
  <c r="A6456" i="1" a="1"/>
  <c r="A6456" i="1" s="1"/>
  <c r="A6455" i="1" a="1"/>
  <c r="A6455" i="1" s="1"/>
  <c r="A6454" i="1" a="1"/>
  <c r="A6454" i="1" s="1"/>
  <c r="A6453" i="1" a="1"/>
  <c r="A6453" i="1" s="1"/>
  <c r="A6452" i="1" a="1"/>
  <c r="A6452" i="1" s="1"/>
  <c r="A6451" i="1" a="1"/>
  <c r="A6451" i="1" s="1"/>
  <c r="A6450" i="1" a="1"/>
  <c r="A6450" i="1" s="1"/>
  <c r="A6449" i="1" a="1"/>
  <c r="A6449" i="1" s="1"/>
  <c r="A6448" i="1" a="1"/>
  <c r="A6448" i="1" s="1"/>
  <c r="A6447" i="1" a="1"/>
  <c r="A6447" i="1" s="1"/>
  <c r="A6446" i="1" a="1"/>
  <c r="A6446" i="1" s="1"/>
  <c r="A6445" i="1" a="1"/>
  <c r="A6445" i="1" s="1"/>
  <c r="A6444" i="1" a="1"/>
  <c r="A6444" i="1" s="1"/>
  <c r="A6443" i="1" a="1"/>
  <c r="A6443" i="1" s="1"/>
  <c r="A6442" i="1" a="1"/>
  <c r="A6442" i="1" s="1"/>
  <c r="A6441" i="1" a="1"/>
  <c r="A6441" i="1" s="1"/>
  <c r="A6440" i="1" a="1"/>
  <c r="A6440" i="1" s="1"/>
  <c r="A6439" i="1" a="1"/>
  <c r="A6439" i="1" s="1"/>
  <c r="A6438" i="1" a="1"/>
  <c r="A6438" i="1" s="1"/>
  <c r="A6437" i="1" a="1"/>
  <c r="A6437" i="1" s="1"/>
  <c r="A6436" i="1" a="1"/>
  <c r="A6436" i="1" s="1"/>
  <c r="A6435" i="1" a="1"/>
  <c r="A6435" i="1" s="1"/>
  <c r="A6434" i="1" a="1"/>
  <c r="A6434" i="1" s="1"/>
  <c r="A6433" i="1" a="1"/>
  <c r="A6433" i="1" s="1"/>
  <c r="A6432" i="1" a="1"/>
  <c r="A6432" i="1" s="1"/>
  <c r="A6431" i="1" a="1"/>
  <c r="A6431" i="1" s="1"/>
  <c r="A6430" i="1" a="1"/>
  <c r="A6430" i="1" s="1"/>
  <c r="A6429" i="1" a="1"/>
  <c r="A6429" i="1" s="1"/>
  <c r="A6428" i="1" a="1"/>
  <c r="A6428" i="1" s="1"/>
  <c r="A6427" i="1" a="1"/>
  <c r="A6427" i="1" s="1"/>
  <c r="A6426" i="1" a="1"/>
  <c r="A6426" i="1" s="1"/>
  <c r="A6425" i="1" a="1"/>
  <c r="A6425" i="1" s="1"/>
  <c r="A6424" i="1" a="1"/>
  <c r="A6424" i="1" s="1"/>
  <c r="A6423" i="1" a="1"/>
  <c r="A6423" i="1" s="1"/>
  <c r="A6422" i="1" a="1"/>
  <c r="A6422" i="1" s="1"/>
  <c r="A6421" i="1" a="1"/>
  <c r="A6421" i="1" s="1"/>
  <c r="A6420" i="1" a="1"/>
  <c r="A6420" i="1" s="1"/>
  <c r="A6419" i="1" a="1"/>
  <c r="A6419" i="1" s="1"/>
  <c r="A6418" i="1" a="1"/>
  <c r="A6418" i="1" s="1"/>
  <c r="A6417" i="1" a="1"/>
  <c r="A6417" i="1" s="1"/>
  <c r="A6416" i="1" a="1"/>
  <c r="A6416" i="1" s="1"/>
  <c r="A6415" i="1" a="1"/>
  <c r="A6415" i="1" s="1"/>
  <c r="A6414" i="1" a="1"/>
  <c r="A6414" i="1" s="1"/>
  <c r="A6413" i="1" a="1"/>
  <c r="A6413" i="1" s="1"/>
  <c r="A6412" i="1" a="1"/>
  <c r="A6412" i="1" s="1"/>
  <c r="A6411" i="1" a="1"/>
  <c r="A6411" i="1" s="1"/>
  <c r="A6410" i="1" a="1"/>
  <c r="A6410" i="1" s="1"/>
  <c r="A6409" i="1" a="1"/>
  <c r="A6409" i="1" s="1"/>
  <c r="A6408" i="1" a="1"/>
  <c r="A6408" i="1" s="1"/>
  <c r="A6407" i="1" a="1"/>
  <c r="A6407" i="1" s="1"/>
  <c r="A6406" i="1" a="1"/>
  <c r="A6406" i="1" s="1"/>
  <c r="A6405" i="1" a="1"/>
  <c r="A6405" i="1" s="1"/>
  <c r="A6404" i="1" a="1"/>
  <c r="A6404" i="1" s="1"/>
  <c r="A6403" i="1" a="1"/>
  <c r="A6403" i="1" s="1"/>
  <c r="A6402" i="1" a="1"/>
  <c r="A6402" i="1" s="1"/>
  <c r="A6401" i="1" a="1"/>
  <c r="A6401" i="1" s="1"/>
  <c r="A6400" i="1" a="1"/>
  <c r="A6400" i="1" s="1"/>
  <c r="A6399" i="1" a="1"/>
  <c r="A6399" i="1" s="1"/>
  <c r="A6398" i="1" a="1"/>
  <c r="A6398" i="1" s="1"/>
  <c r="A6397" i="1" a="1"/>
  <c r="A6397" i="1" s="1"/>
  <c r="A6396" i="1" a="1"/>
  <c r="A6396" i="1" s="1"/>
  <c r="A6395" i="1" a="1"/>
  <c r="A6395" i="1" s="1"/>
  <c r="A6394" i="1" a="1"/>
  <c r="A6394" i="1" s="1"/>
  <c r="A6393" i="1" a="1"/>
  <c r="A6393" i="1" s="1"/>
  <c r="A6392" i="1" a="1"/>
  <c r="A6392" i="1" s="1"/>
  <c r="A6391" i="1" a="1"/>
  <c r="A6391" i="1" s="1"/>
  <c r="A6390" i="1" a="1"/>
  <c r="A6390" i="1" s="1"/>
  <c r="A6389" i="1" a="1"/>
  <c r="A6389" i="1" s="1"/>
  <c r="A6388" i="1" a="1"/>
  <c r="A6388" i="1" s="1"/>
  <c r="A6387" i="1" a="1"/>
  <c r="A6387" i="1" s="1"/>
  <c r="A6386" i="1" a="1"/>
  <c r="A6386" i="1" s="1"/>
  <c r="A6385" i="1" a="1"/>
  <c r="A6385" i="1" s="1"/>
  <c r="A6384" i="1" a="1"/>
  <c r="A6384" i="1" s="1"/>
  <c r="A6383" i="1" a="1"/>
  <c r="A6383" i="1" s="1"/>
  <c r="A6382" i="1" a="1"/>
  <c r="A6382" i="1" s="1"/>
  <c r="A6381" i="1" a="1"/>
  <c r="A6381" i="1" s="1"/>
  <c r="A6380" i="1" a="1"/>
  <c r="A6380" i="1" s="1"/>
  <c r="A6379" i="1" a="1"/>
  <c r="A6379" i="1" s="1"/>
  <c r="A6378" i="1" a="1"/>
  <c r="A6378" i="1" s="1"/>
  <c r="A6377" i="1" a="1"/>
  <c r="A6377" i="1" s="1"/>
  <c r="A6376" i="1" a="1"/>
  <c r="A6376" i="1" s="1"/>
  <c r="A6375" i="1" a="1"/>
  <c r="A6375" i="1" s="1"/>
  <c r="A6374" i="1" a="1"/>
  <c r="A6374" i="1" s="1"/>
  <c r="A6373" i="1" a="1"/>
  <c r="A6373" i="1" s="1"/>
  <c r="A6372" i="1" a="1"/>
  <c r="A6372" i="1" s="1"/>
  <c r="A6371" i="1" a="1"/>
  <c r="A6371" i="1" s="1"/>
  <c r="A6370" i="1" a="1"/>
  <c r="A6370" i="1" s="1"/>
  <c r="A6369" i="1" a="1"/>
  <c r="A6369" i="1" s="1"/>
  <c r="A6368" i="1" a="1"/>
  <c r="A6368" i="1" s="1"/>
  <c r="A6367" i="1" a="1"/>
  <c r="A6367" i="1" s="1"/>
  <c r="A6366" i="1" a="1"/>
  <c r="A6366" i="1" s="1"/>
  <c r="A6365" i="1" a="1"/>
  <c r="A6365" i="1" s="1"/>
  <c r="A6364" i="1" a="1"/>
  <c r="A6364" i="1" s="1"/>
  <c r="A6363" i="1" a="1"/>
  <c r="A6363" i="1" s="1"/>
  <c r="A6362" i="1" a="1"/>
  <c r="A6362" i="1" s="1"/>
  <c r="A6361" i="1" a="1"/>
  <c r="A6361" i="1" s="1"/>
  <c r="A6360" i="1" a="1"/>
  <c r="A6360" i="1" s="1"/>
  <c r="A6359" i="1" a="1"/>
  <c r="A6359" i="1" s="1"/>
  <c r="A6358" i="1" a="1"/>
  <c r="A6358" i="1" s="1"/>
  <c r="A6357" i="1" a="1"/>
  <c r="A6357" i="1" s="1"/>
  <c r="A6356" i="1" a="1"/>
  <c r="A6356" i="1" s="1"/>
  <c r="A6355" i="1" a="1"/>
  <c r="A6355" i="1" s="1"/>
  <c r="A6354" i="1" a="1"/>
  <c r="A6354" i="1" s="1"/>
  <c r="A6353" i="1" a="1"/>
  <c r="A6353" i="1" s="1"/>
  <c r="A6352" i="1" a="1"/>
  <c r="A6352" i="1" s="1"/>
  <c r="A6351" i="1" a="1"/>
  <c r="A6351" i="1" s="1"/>
  <c r="A6350" i="1" a="1"/>
  <c r="A6350" i="1" s="1"/>
  <c r="A6349" i="1" a="1"/>
  <c r="A6349" i="1" s="1"/>
  <c r="A6348" i="1" a="1"/>
  <c r="A6348" i="1" s="1"/>
  <c r="A6347" i="1" a="1"/>
  <c r="A6347" i="1" s="1"/>
  <c r="A6346" i="1" a="1"/>
  <c r="A6346" i="1" s="1"/>
  <c r="A6345" i="1" a="1"/>
  <c r="A6345" i="1" s="1"/>
  <c r="A6344" i="1" a="1"/>
  <c r="A6344" i="1" s="1"/>
  <c r="A6343" i="1" a="1"/>
  <c r="A6343" i="1" s="1"/>
  <c r="A6342" i="1" a="1"/>
  <c r="A6342" i="1" s="1"/>
  <c r="A6341" i="1" a="1"/>
  <c r="A6341" i="1" s="1"/>
  <c r="A6340" i="1" a="1"/>
  <c r="A6340" i="1" s="1"/>
  <c r="A6339" i="1" a="1"/>
  <c r="A6339" i="1" s="1"/>
  <c r="A6338" i="1" a="1"/>
  <c r="A6338" i="1" s="1"/>
  <c r="A6337" i="1" a="1"/>
  <c r="A6337" i="1" s="1"/>
  <c r="A6336" i="1" a="1"/>
  <c r="A6336" i="1" s="1"/>
  <c r="A6335" i="1" a="1"/>
  <c r="A6335" i="1" s="1"/>
  <c r="A6334" i="1" a="1"/>
  <c r="A6334" i="1" s="1"/>
  <c r="A6333" i="1" a="1"/>
  <c r="A6333" i="1" s="1"/>
  <c r="A6332" i="1" a="1"/>
  <c r="A6332" i="1" s="1"/>
  <c r="A6331" i="1" a="1"/>
  <c r="A6331" i="1" s="1"/>
  <c r="A6330" i="1" a="1"/>
  <c r="A6330" i="1" s="1"/>
  <c r="A6329" i="1" a="1"/>
  <c r="A6329" i="1" s="1"/>
  <c r="A6328" i="1" a="1"/>
  <c r="A6328" i="1" s="1"/>
  <c r="A6327" i="1" a="1"/>
  <c r="A6327" i="1" s="1"/>
  <c r="A6326" i="1" a="1"/>
  <c r="A6326" i="1" s="1"/>
  <c r="A6325" i="1" a="1"/>
  <c r="A6325" i="1" s="1"/>
  <c r="A6324" i="1" a="1"/>
  <c r="A6324" i="1" s="1"/>
  <c r="A6323" i="1" a="1"/>
  <c r="A6323" i="1" s="1"/>
  <c r="A6322" i="1" a="1"/>
  <c r="A6322" i="1" s="1"/>
  <c r="A6321" i="1" a="1"/>
  <c r="A6321" i="1" s="1"/>
  <c r="A6320" i="1" a="1"/>
  <c r="A6320" i="1" s="1"/>
  <c r="A6319" i="1" a="1"/>
  <c r="A6319" i="1" s="1"/>
  <c r="A6318" i="1" a="1"/>
  <c r="A6318" i="1" s="1"/>
  <c r="A6317" i="1" a="1"/>
  <c r="A6317" i="1" s="1"/>
  <c r="A6316" i="1" a="1"/>
  <c r="A6316" i="1" s="1"/>
  <c r="A6315" i="1" a="1"/>
  <c r="A6315" i="1" s="1"/>
  <c r="A6314" i="1" a="1"/>
  <c r="A6314" i="1" s="1"/>
  <c r="A6313" i="1" a="1"/>
  <c r="A6313" i="1" s="1"/>
  <c r="A6312" i="1" a="1"/>
  <c r="A6312" i="1" s="1"/>
  <c r="A6311" i="1" a="1"/>
  <c r="A6311" i="1" s="1"/>
  <c r="A6310" i="1" a="1"/>
  <c r="A6310" i="1" s="1"/>
  <c r="A6309" i="1" a="1"/>
  <c r="A6309" i="1" s="1"/>
  <c r="A6308" i="1" a="1"/>
  <c r="A6308" i="1" s="1"/>
  <c r="A6307" i="1" a="1"/>
  <c r="A6307" i="1" s="1"/>
  <c r="A6306" i="1" a="1"/>
  <c r="A6306" i="1" s="1"/>
  <c r="A6305" i="1" a="1"/>
  <c r="A6305" i="1" s="1"/>
  <c r="A6304" i="1" a="1"/>
  <c r="A6304" i="1" s="1"/>
  <c r="A6303" i="1" a="1"/>
  <c r="A6303" i="1" s="1"/>
  <c r="A6302" i="1" a="1"/>
  <c r="A6302" i="1" s="1"/>
  <c r="A6301" i="1" a="1"/>
  <c r="A6301" i="1" s="1"/>
  <c r="A6300" i="1" a="1"/>
  <c r="A6300" i="1" s="1"/>
  <c r="A6299" i="1" a="1"/>
  <c r="A6299" i="1" s="1"/>
  <c r="A6298" i="1" a="1"/>
  <c r="A6298" i="1" s="1"/>
  <c r="A6297" i="1" a="1"/>
  <c r="A6297" i="1" s="1"/>
  <c r="A6296" i="1" a="1"/>
  <c r="A6296" i="1" s="1"/>
  <c r="A6295" i="1" a="1"/>
  <c r="A6295" i="1" s="1"/>
  <c r="A6294" i="1" a="1"/>
  <c r="A6294" i="1" s="1"/>
  <c r="A6293" i="1" a="1"/>
  <c r="A6293" i="1" s="1"/>
  <c r="A6292" i="1" a="1"/>
  <c r="A6292" i="1" s="1"/>
  <c r="A6291" i="1" a="1"/>
  <c r="A6291" i="1" s="1"/>
  <c r="A6290" i="1" a="1"/>
  <c r="A6290" i="1" s="1"/>
  <c r="A6289" i="1" a="1"/>
  <c r="A6289" i="1" s="1"/>
  <c r="A6288" i="1" a="1"/>
  <c r="A6288" i="1" s="1"/>
  <c r="A6287" i="1" a="1"/>
  <c r="A6287" i="1" s="1"/>
  <c r="A6286" i="1" a="1"/>
  <c r="A6286" i="1" s="1"/>
  <c r="A6285" i="1" a="1"/>
  <c r="A6285" i="1" s="1"/>
  <c r="A6284" i="1" a="1"/>
  <c r="A6284" i="1" s="1"/>
  <c r="A6283" i="1" a="1"/>
  <c r="A6283" i="1" s="1"/>
  <c r="A6282" i="1" a="1"/>
  <c r="A6282" i="1" s="1"/>
  <c r="A6281" i="1" a="1"/>
  <c r="A6281" i="1" s="1"/>
  <c r="A6280" i="1" a="1"/>
  <c r="A6280" i="1" s="1"/>
  <c r="A6279" i="1" a="1"/>
  <c r="A6279" i="1" s="1"/>
  <c r="A6278" i="1" a="1"/>
  <c r="A6278" i="1" s="1"/>
  <c r="A6277" i="1" a="1"/>
  <c r="A6277" i="1" s="1"/>
  <c r="A6276" i="1" a="1"/>
  <c r="A6276" i="1" s="1"/>
  <c r="A6275" i="1" a="1"/>
  <c r="A6275" i="1" s="1"/>
  <c r="A6274" i="1" a="1"/>
  <c r="A6274" i="1" s="1"/>
  <c r="A6273" i="1" a="1"/>
  <c r="A6273" i="1" s="1"/>
  <c r="A6272" i="1" a="1"/>
  <c r="A6272" i="1" s="1"/>
  <c r="A6271" i="1" a="1"/>
  <c r="A6271" i="1" s="1"/>
  <c r="A6270" i="1" a="1"/>
  <c r="A6270" i="1" s="1"/>
  <c r="A6269" i="1" a="1"/>
  <c r="A6269" i="1" s="1"/>
  <c r="A6268" i="1" a="1"/>
  <c r="A6268" i="1" s="1"/>
  <c r="A6267" i="1" a="1"/>
  <c r="A6267" i="1" s="1"/>
  <c r="A6266" i="1" a="1"/>
  <c r="A6266" i="1" s="1"/>
  <c r="A6265" i="1" a="1"/>
  <c r="A6265" i="1" s="1"/>
  <c r="A6264" i="1" a="1"/>
  <c r="A6264" i="1" s="1"/>
  <c r="A6263" i="1" a="1"/>
  <c r="A6263" i="1" s="1"/>
  <c r="A6262" i="1" a="1"/>
  <c r="A6262" i="1" s="1"/>
  <c r="A6261" i="1" a="1"/>
  <c r="A6261" i="1" s="1"/>
  <c r="A6260" i="1" a="1"/>
  <c r="A6260" i="1" s="1"/>
  <c r="A6259" i="1" a="1"/>
  <c r="A6259" i="1" s="1"/>
  <c r="A6258" i="1" a="1"/>
  <c r="A6258" i="1" s="1"/>
  <c r="A6257" i="1"/>
  <c r="A6257" i="1" a="1"/>
  <c r="A6256" i="1" a="1"/>
  <c r="A6256" i="1" s="1"/>
  <c r="A6255" i="1" a="1"/>
  <c r="A6255" i="1" s="1"/>
  <c r="A6254" i="1" a="1"/>
  <c r="A6254" i="1" s="1"/>
  <c r="A6253" i="1" a="1"/>
  <c r="A6253" i="1" s="1"/>
  <c r="A6252" i="1" a="1"/>
  <c r="A6252" i="1" s="1"/>
  <c r="A6251" i="1" a="1"/>
  <c r="A6251" i="1" s="1"/>
  <c r="A6250" i="1" a="1"/>
  <c r="A6250" i="1" s="1"/>
  <c r="A6249" i="1" a="1"/>
  <c r="A6249" i="1" s="1"/>
  <c r="A6248" i="1" a="1"/>
  <c r="A6248" i="1" s="1"/>
  <c r="A6247" i="1" a="1"/>
  <c r="A6247" i="1" s="1"/>
  <c r="A6246" i="1" a="1"/>
  <c r="A6246" i="1" s="1"/>
  <c r="A6245" i="1" a="1"/>
  <c r="A6245" i="1" s="1"/>
  <c r="A6244" i="1" a="1"/>
  <c r="A6244" i="1" s="1"/>
  <c r="A6243" i="1" a="1"/>
  <c r="A6243" i="1" s="1"/>
  <c r="A6242" i="1" a="1"/>
  <c r="A6242" i="1" s="1"/>
  <c r="A6241" i="1" a="1"/>
  <c r="A6241" i="1" s="1"/>
  <c r="A6240" i="1" a="1"/>
  <c r="A6240" i="1" s="1"/>
  <c r="A6239" i="1" a="1"/>
  <c r="A6239" i="1" s="1"/>
  <c r="A6238" i="1" a="1"/>
  <c r="A6238" i="1" s="1"/>
  <c r="A6237" i="1" a="1"/>
  <c r="A6237" i="1" s="1"/>
  <c r="A6236" i="1" a="1"/>
  <c r="A6236" i="1" s="1"/>
  <c r="A6235" i="1" a="1"/>
  <c r="A6235" i="1" s="1"/>
  <c r="A6234" i="1" a="1"/>
  <c r="A6234" i="1" s="1"/>
  <c r="A6233" i="1" a="1"/>
  <c r="A6233" i="1" s="1"/>
  <c r="A6232" i="1" a="1"/>
  <c r="A6232" i="1" s="1"/>
  <c r="A6231" i="1" a="1"/>
  <c r="A6231" i="1" s="1"/>
  <c r="A6230" i="1" a="1"/>
  <c r="A6230" i="1" s="1"/>
  <c r="A6229" i="1" a="1"/>
  <c r="A6229" i="1" s="1"/>
  <c r="A6228" i="1" a="1"/>
  <c r="A6228" i="1" s="1"/>
  <c r="A6227" i="1" a="1"/>
  <c r="A6227" i="1" s="1"/>
  <c r="A6226" i="1" a="1"/>
  <c r="A6226" i="1" s="1"/>
  <c r="A6225" i="1" a="1"/>
  <c r="A6225" i="1" s="1"/>
  <c r="A6224" i="1" a="1"/>
  <c r="A6224" i="1" s="1"/>
  <c r="A6223" i="1" a="1"/>
  <c r="A6223" i="1" s="1"/>
  <c r="A6222" i="1" a="1"/>
  <c r="A6222" i="1" s="1"/>
  <c r="A6221" i="1" a="1"/>
  <c r="A6221" i="1" s="1"/>
  <c r="A6220" i="1" a="1"/>
  <c r="A6220" i="1" s="1"/>
  <c r="A6219" i="1" a="1"/>
  <c r="A6219" i="1" s="1"/>
  <c r="A6218" i="1" a="1"/>
  <c r="A6218" i="1" s="1"/>
  <c r="A6217" i="1" a="1"/>
  <c r="A6217" i="1" s="1"/>
  <c r="A6216" i="1" a="1"/>
  <c r="A6216" i="1" s="1"/>
  <c r="A6215" i="1" a="1"/>
  <c r="A6215" i="1" s="1"/>
  <c r="A6214" i="1" a="1"/>
  <c r="A6214" i="1" s="1"/>
  <c r="A6213" i="1"/>
  <c r="A6213" i="1" a="1"/>
  <c r="A6212" i="1" a="1"/>
  <c r="A6212" i="1" s="1"/>
  <c r="A6211" i="1" a="1"/>
  <c r="A6211" i="1" s="1"/>
  <c r="A6210" i="1" a="1"/>
  <c r="A6210" i="1" s="1"/>
  <c r="A6209" i="1" a="1"/>
  <c r="A6209" i="1" s="1"/>
  <c r="A6208" i="1" a="1"/>
  <c r="A6208" i="1" s="1"/>
  <c r="A6207" i="1" a="1"/>
  <c r="A6207" i="1" s="1"/>
  <c r="A6206" i="1" a="1"/>
  <c r="A6206" i="1" s="1"/>
  <c r="A6205" i="1" a="1"/>
  <c r="A6205" i="1" s="1"/>
  <c r="A6204" i="1" a="1"/>
  <c r="A6204" i="1" s="1"/>
  <c r="A6203" i="1" a="1"/>
  <c r="A6203" i="1" s="1"/>
  <c r="A6202" i="1" a="1"/>
  <c r="A6202" i="1" s="1"/>
  <c r="A6201" i="1" a="1"/>
  <c r="A6201" i="1" s="1"/>
  <c r="A6200" i="1" a="1"/>
  <c r="A6200" i="1" s="1"/>
  <c r="A6199" i="1" a="1"/>
  <c r="A6199" i="1" s="1"/>
  <c r="A6198" i="1" a="1"/>
  <c r="A6198" i="1" s="1"/>
  <c r="A6197" i="1" a="1"/>
  <c r="A6197" i="1" s="1"/>
  <c r="A6196" i="1" a="1"/>
  <c r="A6196" i="1" s="1"/>
  <c r="A6195" i="1" a="1"/>
  <c r="A6195" i="1" s="1"/>
  <c r="A6194" i="1" a="1"/>
  <c r="A6194" i="1" s="1"/>
  <c r="A6193" i="1" a="1"/>
  <c r="A6193" i="1" s="1"/>
  <c r="A6192" i="1" a="1"/>
  <c r="A6192" i="1" s="1"/>
  <c r="A6191" i="1" a="1"/>
  <c r="A6191" i="1" s="1"/>
  <c r="A6190" i="1" a="1"/>
  <c r="A6190" i="1" s="1"/>
  <c r="A6189" i="1"/>
  <c r="A6189" i="1" a="1"/>
  <c r="A6188" i="1" a="1"/>
  <c r="A6188" i="1" s="1"/>
  <c r="A6187" i="1" a="1"/>
  <c r="A6187" i="1" s="1"/>
  <c r="A6186" i="1" a="1"/>
  <c r="A6186" i="1" s="1"/>
  <c r="A6185" i="1" a="1"/>
  <c r="A6185" i="1" s="1"/>
  <c r="A6184" i="1" a="1"/>
  <c r="A6184" i="1" s="1"/>
  <c r="A6183" i="1" a="1"/>
  <c r="A6183" i="1" s="1"/>
  <c r="A6182" i="1" a="1"/>
  <c r="A6182" i="1" s="1"/>
  <c r="A6181" i="1" a="1"/>
  <c r="A6181" i="1" s="1"/>
  <c r="A6180" i="1" a="1"/>
  <c r="A6180" i="1" s="1"/>
  <c r="A6179" i="1" a="1"/>
  <c r="A6179" i="1" s="1"/>
  <c r="A6178" i="1" a="1"/>
  <c r="A6178" i="1" s="1"/>
  <c r="A6177" i="1" a="1"/>
  <c r="A6177" i="1" s="1"/>
  <c r="A6176" i="1" a="1"/>
  <c r="A6176" i="1" s="1"/>
  <c r="A6175" i="1" a="1"/>
  <c r="A6175" i="1" s="1"/>
  <c r="A6174" i="1" a="1"/>
  <c r="A6174" i="1" s="1"/>
  <c r="A6173" i="1" a="1"/>
  <c r="A6173" i="1" s="1"/>
  <c r="A6172" i="1" a="1"/>
  <c r="A6172" i="1" s="1"/>
  <c r="A6171" i="1" a="1"/>
  <c r="A6171" i="1" s="1"/>
  <c r="A6170" i="1" a="1"/>
  <c r="A6170" i="1" s="1"/>
  <c r="A6169" i="1" a="1"/>
  <c r="A6169" i="1" s="1"/>
  <c r="A6168" i="1" a="1"/>
  <c r="A6168" i="1" s="1"/>
  <c r="A6167" i="1" a="1"/>
  <c r="A6167" i="1" s="1"/>
  <c r="A6166" i="1" a="1"/>
  <c r="A6166" i="1" s="1"/>
  <c r="A6165" i="1" a="1"/>
  <c r="A6165" i="1" s="1"/>
  <c r="A6164" i="1" a="1"/>
  <c r="A6164" i="1" s="1"/>
  <c r="A6163" i="1" a="1"/>
  <c r="A6163" i="1" s="1"/>
  <c r="A6162" i="1" a="1"/>
  <c r="A6162" i="1" s="1"/>
  <c r="A6161" i="1" a="1"/>
  <c r="A6161" i="1" s="1"/>
  <c r="A6160" i="1" a="1"/>
  <c r="A6160" i="1" s="1"/>
  <c r="A6159" i="1" a="1"/>
  <c r="A6159" i="1" s="1"/>
  <c r="A6158" i="1" a="1"/>
  <c r="A6158" i="1" s="1"/>
  <c r="A6157" i="1" a="1"/>
  <c r="A6157" i="1" s="1"/>
  <c r="A6156" i="1" a="1"/>
  <c r="A6156" i="1" s="1"/>
  <c r="A6155" i="1" a="1"/>
  <c r="A6155" i="1" s="1"/>
  <c r="A6154" i="1" a="1"/>
  <c r="A6154" i="1" s="1"/>
  <c r="A6153" i="1" a="1"/>
  <c r="A6153" i="1" s="1"/>
  <c r="A6152" i="1" a="1"/>
  <c r="A6152" i="1" s="1"/>
  <c r="A6151" i="1" a="1"/>
  <c r="A6151" i="1" s="1"/>
  <c r="A6150" i="1" a="1"/>
  <c r="A6150" i="1" s="1"/>
  <c r="A6149" i="1" a="1"/>
  <c r="A6149" i="1" s="1"/>
  <c r="A6148" i="1" a="1"/>
  <c r="A6148" i="1" s="1"/>
  <c r="A6147" i="1" a="1"/>
  <c r="A6147" i="1" s="1"/>
  <c r="A6146" i="1" a="1"/>
  <c r="A6146" i="1" s="1"/>
  <c r="A6145" i="1" a="1"/>
  <c r="A6145" i="1" s="1"/>
  <c r="A6144" i="1" a="1"/>
  <c r="A6144" i="1" s="1"/>
  <c r="A6143" i="1" a="1"/>
  <c r="A6143" i="1" s="1"/>
  <c r="A6142" i="1" a="1"/>
  <c r="A6142" i="1" s="1"/>
  <c r="A6141" i="1" a="1"/>
  <c r="A6141" i="1" s="1"/>
  <c r="A6140" i="1" a="1"/>
  <c r="A6140" i="1" s="1"/>
  <c r="A6139" i="1" a="1"/>
  <c r="A6139" i="1" s="1"/>
  <c r="A6138" i="1" a="1"/>
  <c r="A6138" i="1" s="1"/>
  <c r="A6137" i="1" a="1"/>
  <c r="A6137" i="1" s="1"/>
  <c r="A6136" i="1" a="1"/>
  <c r="A6136" i="1" s="1"/>
  <c r="A6135" i="1" a="1"/>
  <c r="A6135" i="1" s="1"/>
  <c r="A6134" i="1" a="1"/>
  <c r="A6134" i="1" s="1"/>
  <c r="A6133" i="1" a="1"/>
  <c r="A6133" i="1" s="1"/>
  <c r="A6132" i="1" a="1"/>
  <c r="A6132" i="1" s="1"/>
  <c r="A6131" i="1" a="1"/>
  <c r="A6131" i="1" s="1"/>
  <c r="A6130" i="1" a="1"/>
  <c r="A6130" i="1" s="1"/>
  <c r="A6129" i="1" a="1"/>
  <c r="A6129" i="1" s="1"/>
  <c r="A6128" i="1" a="1"/>
  <c r="A6128" i="1" s="1"/>
  <c r="A6127" i="1" a="1"/>
  <c r="A6127" i="1" s="1"/>
  <c r="A6126" i="1" a="1"/>
  <c r="A6126" i="1" s="1"/>
  <c r="A6125" i="1" a="1"/>
  <c r="A6125" i="1" s="1"/>
  <c r="A6124" i="1" a="1"/>
  <c r="A6124" i="1" s="1"/>
  <c r="A6123" i="1" a="1"/>
  <c r="A6123" i="1" s="1"/>
  <c r="A6122" i="1" a="1"/>
  <c r="A6122" i="1" s="1"/>
  <c r="A6121" i="1" a="1"/>
  <c r="A6121" i="1" s="1"/>
  <c r="A6120" i="1" a="1"/>
  <c r="A6120" i="1" s="1"/>
  <c r="A6119" i="1" a="1"/>
  <c r="A6119" i="1" s="1"/>
  <c r="A6118" i="1" a="1"/>
  <c r="A6118" i="1" s="1"/>
  <c r="A6117" i="1" a="1"/>
  <c r="A6117" i="1" s="1"/>
  <c r="A6116" i="1" a="1"/>
  <c r="A6116" i="1" s="1"/>
  <c r="A6115" i="1" a="1"/>
  <c r="A6115" i="1" s="1"/>
  <c r="A6114" i="1" a="1"/>
  <c r="A6114" i="1" s="1"/>
  <c r="A6113" i="1" a="1"/>
  <c r="A6113" i="1" s="1"/>
  <c r="A6112" i="1" a="1"/>
  <c r="A6112" i="1" s="1"/>
  <c r="A6111" i="1" a="1"/>
  <c r="A6111" i="1" s="1"/>
  <c r="A6110" i="1" a="1"/>
  <c r="A6110" i="1" s="1"/>
  <c r="A6109" i="1" a="1"/>
  <c r="A6109" i="1" s="1"/>
  <c r="A6108" i="1" a="1"/>
  <c r="A6108" i="1" s="1"/>
  <c r="A6107" i="1" a="1"/>
  <c r="A6107" i="1" s="1"/>
  <c r="A6106" i="1" a="1"/>
  <c r="A6106" i="1" s="1"/>
  <c r="A6105" i="1" a="1"/>
  <c r="A6105" i="1" s="1"/>
  <c r="A6104" i="1" a="1"/>
  <c r="A6104" i="1" s="1"/>
  <c r="A6103" i="1" a="1"/>
  <c r="A6103" i="1" s="1"/>
  <c r="A6102" i="1" a="1"/>
  <c r="A6102" i="1" s="1"/>
  <c r="A6101" i="1" a="1"/>
  <c r="A6101" i="1" s="1"/>
  <c r="A6100" i="1" a="1"/>
  <c r="A6100" i="1" s="1"/>
  <c r="A6099" i="1" a="1"/>
  <c r="A6099" i="1" s="1"/>
  <c r="A6098" i="1" a="1"/>
  <c r="A6098" i="1" s="1"/>
  <c r="A6097" i="1" a="1"/>
  <c r="A6097" i="1" s="1"/>
  <c r="A6096" i="1" a="1"/>
  <c r="A6096" i="1" s="1"/>
  <c r="A6095" i="1" a="1"/>
  <c r="A6095" i="1" s="1"/>
  <c r="A6094" i="1" a="1"/>
  <c r="A6094" i="1" s="1"/>
  <c r="A6093" i="1" a="1"/>
  <c r="A6093" i="1" s="1"/>
  <c r="A6092" i="1" a="1"/>
  <c r="A6092" i="1" s="1"/>
  <c r="A6091" i="1" a="1"/>
  <c r="A6091" i="1" s="1"/>
  <c r="A6090" i="1" a="1"/>
  <c r="A6090" i="1" s="1"/>
  <c r="A6089" i="1" a="1"/>
  <c r="A6089" i="1" s="1"/>
  <c r="A6088" i="1" a="1"/>
  <c r="A6088" i="1" s="1"/>
  <c r="A6087" i="1" a="1"/>
  <c r="A6087" i="1" s="1"/>
  <c r="A6086" i="1" a="1"/>
  <c r="A6086" i="1" s="1"/>
  <c r="A6085" i="1" a="1"/>
  <c r="A6085" i="1" s="1"/>
  <c r="A6084" i="1" a="1"/>
  <c r="A6084" i="1" s="1"/>
  <c r="A6083" i="1" a="1"/>
  <c r="A6083" i="1" s="1"/>
  <c r="A6082" i="1" a="1"/>
  <c r="A6082" i="1" s="1"/>
  <c r="A6081" i="1" a="1"/>
  <c r="A6081" i="1" s="1"/>
  <c r="A6080" i="1" a="1"/>
  <c r="A6080" i="1" s="1"/>
  <c r="A6079" i="1" a="1"/>
  <c r="A6079" i="1" s="1"/>
  <c r="A6078" i="1" a="1"/>
  <c r="A6078" i="1" s="1"/>
  <c r="A6077" i="1" a="1"/>
  <c r="A6077" i="1" s="1"/>
  <c r="A6076" i="1" a="1"/>
  <c r="A6076" i="1" s="1"/>
  <c r="A6075" i="1" a="1"/>
  <c r="A6075" i="1" s="1"/>
  <c r="A6074" i="1" a="1"/>
  <c r="A6074" i="1" s="1"/>
  <c r="A6073" i="1" a="1"/>
  <c r="A6073" i="1" s="1"/>
  <c r="A6072" i="1" a="1"/>
  <c r="A6072" i="1" s="1"/>
  <c r="A6071" i="1" a="1"/>
  <c r="A6071" i="1" s="1"/>
  <c r="A6070" i="1" a="1"/>
  <c r="A6070" i="1" s="1"/>
  <c r="A6069" i="1" a="1"/>
  <c r="A6069" i="1" s="1"/>
  <c r="A6068" i="1" a="1"/>
  <c r="A6068" i="1" s="1"/>
  <c r="A6067" i="1" a="1"/>
  <c r="A6067" i="1" s="1"/>
  <c r="A6066" i="1" a="1"/>
  <c r="A6066" i="1" s="1"/>
  <c r="A6065" i="1" a="1"/>
  <c r="A6065" i="1" s="1"/>
  <c r="A6064" i="1" a="1"/>
  <c r="A6064" i="1" s="1"/>
  <c r="A6063" i="1" a="1"/>
  <c r="A6063" i="1" s="1"/>
  <c r="A6062" i="1"/>
  <c r="A6062" i="1" a="1"/>
  <c r="A6061" i="1" a="1"/>
  <c r="A6061" i="1" s="1"/>
  <c r="A6060" i="1" a="1"/>
  <c r="A6060" i="1" s="1"/>
  <c r="A6059" i="1" a="1"/>
  <c r="A6059" i="1" s="1"/>
  <c r="A6058" i="1" a="1"/>
  <c r="A6058" i="1" s="1"/>
  <c r="A6057" i="1" a="1"/>
  <c r="A6057" i="1" s="1"/>
  <c r="A6056" i="1" a="1"/>
  <c r="A6056" i="1" s="1"/>
  <c r="A6055" i="1" a="1"/>
  <c r="A6055" i="1" s="1"/>
  <c r="A6054" i="1" a="1"/>
  <c r="A6054" i="1" s="1"/>
  <c r="A6053" i="1" a="1"/>
  <c r="A6053" i="1" s="1"/>
  <c r="A6052" i="1" a="1"/>
  <c r="A6052" i="1" s="1"/>
  <c r="A6051" i="1" a="1"/>
  <c r="A6051" i="1" s="1"/>
  <c r="A6050" i="1" a="1"/>
  <c r="A6050" i="1" s="1"/>
  <c r="A6049" i="1"/>
  <c r="A6049" i="1" a="1"/>
  <c r="A6048" i="1" a="1"/>
  <c r="A6048" i="1" s="1"/>
  <c r="A6047" i="1" a="1"/>
  <c r="A6047" i="1" s="1"/>
  <c r="A6046" i="1" a="1"/>
  <c r="A6046" i="1" s="1"/>
  <c r="A6045" i="1" a="1"/>
  <c r="A6045" i="1" s="1"/>
  <c r="A6044" i="1" a="1"/>
  <c r="A6044" i="1" s="1"/>
  <c r="A6043" i="1" a="1"/>
  <c r="A6043" i="1" s="1"/>
  <c r="A6042" i="1" a="1"/>
  <c r="A6042" i="1" s="1"/>
  <c r="A6041" i="1" a="1"/>
  <c r="A6041" i="1" s="1"/>
  <c r="A6040" i="1" a="1"/>
  <c r="A6040" i="1" s="1"/>
  <c r="A6039" i="1" a="1"/>
  <c r="A6039" i="1" s="1"/>
  <c r="A6038" i="1" a="1"/>
  <c r="A6038" i="1" s="1"/>
  <c r="A6037" i="1" a="1"/>
  <c r="A6037" i="1" s="1"/>
  <c r="A6036" i="1" a="1"/>
  <c r="A6036" i="1" s="1"/>
  <c r="A6035" i="1" a="1"/>
  <c r="A6035" i="1" s="1"/>
  <c r="A6034" i="1" a="1"/>
  <c r="A6034" i="1" s="1"/>
  <c r="A6033" i="1" a="1"/>
  <c r="A6033" i="1" s="1"/>
  <c r="A6032" i="1" a="1"/>
  <c r="A6032" i="1" s="1"/>
  <c r="A6031" i="1" a="1"/>
  <c r="A6031" i="1" s="1"/>
  <c r="A6030" i="1" a="1"/>
  <c r="A6030" i="1" s="1"/>
  <c r="A6029" i="1" a="1"/>
  <c r="A6029" i="1" s="1"/>
  <c r="A6028" i="1" a="1"/>
  <c r="A6028" i="1" s="1"/>
  <c r="A6027" i="1" a="1"/>
  <c r="A6027" i="1" s="1"/>
  <c r="A6026" i="1" a="1"/>
  <c r="A6026" i="1" s="1"/>
  <c r="A6025" i="1" a="1"/>
  <c r="A6025" i="1" s="1"/>
  <c r="A6024" i="1" a="1"/>
  <c r="A6024" i="1" s="1"/>
  <c r="A6023" i="1" a="1"/>
  <c r="A6023" i="1" s="1"/>
  <c r="A6022" i="1" a="1"/>
  <c r="A6022" i="1" s="1"/>
  <c r="A6021" i="1" a="1"/>
  <c r="A6021" i="1" s="1"/>
  <c r="A6020" i="1" a="1"/>
  <c r="A6020" i="1" s="1"/>
  <c r="A6019" i="1" a="1"/>
  <c r="A6019" i="1" s="1"/>
  <c r="A6018" i="1" a="1"/>
  <c r="A6018" i="1" s="1"/>
  <c r="A6017" i="1" a="1"/>
  <c r="A6017" i="1" s="1"/>
  <c r="A6016" i="1" a="1"/>
  <c r="A6016" i="1" s="1"/>
  <c r="A6015" i="1" a="1"/>
  <c r="A6015" i="1" s="1"/>
  <c r="A6014" i="1" a="1"/>
  <c r="A6014" i="1" s="1"/>
  <c r="A6013" i="1" a="1"/>
  <c r="A6013" i="1" s="1"/>
  <c r="A6012" i="1" a="1"/>
  <c r="A6012" i="1" s="1"/>
  <c r="A6011" i="1" a="1"/>
  <c r="A6011" i="1" s="1"/>
  <c r="A6010" i="1" a="1"/>
  <c r="A6010" i="1" s="1"/>
  <c r="A6009" i="1" a="1"/>
  <c r="A6009" i="1" s="1"/>
  <c r="A6008" i="1" a="1"/>
  <c r="A6008" i="1" s="1"/>
  <c r="A6007" i="1" a="1"/>
  <c r="A6007" i="1" s="1"/>
  <c r="A6006" i="1" a="1"/>
  <c r="A6006" i="1" s="1"/>
  <c r="A6005" i="1" a="1"/>
  <c r="A6005" i="1" s="1"/>
  <c r="A6004" i="1" a="1"/>
  <c r="A6004" i="1" s="1"/>
  <c r="A6003" i="1" a="1"/>
  <c r="A6003" i="1" s="1"/>
  <c r="A6002" i="1" a="1"/>
  <c r="A6002" i="1" s="1"/>
  <c r="A6001" i="1" a="1"/>
  <c r="A6001" i="1" s="1"/>
  <c r="A6000" i="1" a="1"/>
  <c r="A6000" i="1" s="1"/>
  <c r="A5999" i="1" a="1"/>
  <c r="A5999" i="1" s="1"/>
  <c r="A5998" i="1" a="1"/>
  <c r="A5998" i="1" s="1"/>
  <c r="A5997" i="1" a="1"/>
  <c r="A5997" i="1" s="1"/>
  <c r="A5996" i="1" a="1"/>
  <c r="A5996" i="1" s="1"/>
  <c r="A5995" i="1" a="1"/>
  <c r="A5995" i="1" s="1"/>
  <c r="A5994" i="1" a="1"/>
  <c r="A5994" i="1" s="1"/>
  <c r="A5993" i="1"/>
  <c r="A5993" i="1" a="1"/>
  <c r="A5992" i="1" a="1"/>
  <c r="A5992" i="1" s="1"/>
  <c r="A5991" i="1" a="1"/>
  <c r="A5991" i="1" s="1"/>
  <c r="A5990" i="1" a="1"/>
  <c r="A5990" i="1" s="1"/>
  <c r="A5989" i="1" a="1"/>
  <c r="A5989" i="1" s="1"/>
  <c r="A5988" i="1" a="1"/>
  <c r="A5988" i="1" s="1"/>
  <c r="A5987" i="1" a="1"/>
  <c r="A5987" i="1" s="1"/>
  <c r="A5986" i="1" a="1"/>
  <c r="A5986" i="1" s="1"/>
  <c r="A5985" i="1" a="1"/>
  <c r="A5985" i="1" s="1"/>
  <c r="A5984" i="1" a="1"/>
  <c r="A5984" i="1" s="1"/>
  <c r="A5983" i="1" a="1"/>
  <c r="A5983" i="1" s="1"/>
  <c r="A5982" i="1" a="1"/>
  <c r="A5982" i="1" s="1"/>
  <c r="A5981" i="1" a="1"/>
  <c r="A5981" i="1" s="1"/>
  <c r="A5980" i="1" a="1"/>
  <c r="A5980" i="1" s="1"/>
  <c r="A5979" i="1" a="1"/>
  <c r="A5979" i="1" s="1"/>
  <c r="A5978" i="1" a="1"/>
  <c r="A5978" i="1" s="1"/>
  <c r="A5977" i="1" a="1"/>
  <c r="A5977" i="1" s="1"/>
  <c r="A5976" i="1" a="1"/>
  <c r="A5976" i="1" s="1"/>
  <c r="A5975" i="1" a="1"/>
  <c r="A5975" i="1" s="1"/>
  <c r="A5974" i="1" a="1"/>
  <c r="A5974" i="1" s="1"/>
  <c r="A5973" i="1" a="1"/>
  <c r="A5973" i="1" s="1"/>
  <c r="A5972" i="1" a="1"/>
  <c r="A5972" i="1" s="1"/>
  <c r="A5971" i="1" a="1"/>
  <c r="A5971" i="1" s="1"/>
  <c r="A5970" i="1" a="1"/>
  <c r="A5970" i="1" s="1"/>
  <c r="A5969" i="1" a="1"/>
  <c r="A5969" i="1" s="1"/>
  <c r="A5968" i="1" a="1"/>
  <c r="A5968" i="1" s="1"/>
  <c r="A5967" i="1" a="1"/>
  <c r="A5967" i="1" s="1"/>
  <c r="A5966" i="1" a="1"/>
  <c r="A5966" i="1" s="1"/>
  <c r="A5965" i="1" a="1"/>
  <c r="A5965" i="1" s="1"/>
  <c r="A5964" i="1" a="1"/>
  <c r="A5964" i="1" s="1"/>
  <c r="A5963" i="1" a="1"/>
  <c r="A5963" i="1" s="1"/>
  <c r="A5962" i="1" a="1"/>
  <c r="A5962" i="1" s="1"/>
  <c r="A5961" i="1" a="1"/>
  <c r="A5961" i="1" s="1"/>
  <c r="A5960" i="1" a="1"/>
  <c r="A5960" i="1" s="1"/>
  <c r="A5959" i="1" a="1"/>
  <c r="A5959" i="1" s="1"/>
  <c r="A5958" i="1" a="1"/>
  <c r="A5958" i="1" s="1"/>
  <c r="A5957" i="1" a="1"/>
  <c r="A5957" i="1" s="1"/>
  <c r="A5956" i="1" a="1"/>
  <c r="A5956" i="1" s="1"/>
  <c r="A5955" i="1" a="1"/>
  <c r="A5955" i="1" s="1"/>
  <c r="A5954" i="1" a="1"/>
  <c r="A5954" i="1" s="1"/>
  <c r="A5953" i="1" a="1"/>
  <c r="A5953" i="1" s="1"/>
  <c r="A5952" i="1" a="1"/>
  <c r="A5952" i="1" s="1"/>
  <c r="A5951" i="1" a="1"/>
  <c r="A5951" i="1" s="1"/>
  <c r="A5950" i="1" a="1"/>
  <c r="A5950" i="1" s="1"/>
  <c r="A5949" i="1" a="1"/>
  <c r="A5949" i="1" s="1"/>
  <c r="A5948" i="1" a="1"/>
  <c r="A5948" i="1" s="1"/>
  <c r="A5947" i="1" a="1"/>
  <c r="A5947" i="1" s="1"/>
  <c r="A5946" i="1" a="1"/>
  <c r="A5946" i="1" s="1"/>
  <c r="A5945" i="1" a="1"/>
  <c r="A5945" i="1" s="1"/>
  <c r="A5944" i="1" a="1"/>
  <c r="A5944" i="1" s="1"/>
  <c r="A5943" i="1" a="1"/>
  <c r="A5943" i="1" s="1"/>
  <c r="A5942" i="1" a="1"/>
  <c r="A5942" i="1" s="1"/>
  <c r="A5941" i="1" a="1"/>
  <c r="A5941" i="1" s="1"/>
  <c r="A5940" i="1" a="1"/>
  <c r="A5940" i="1" s="1"/>
  <c r="A5939" i="1" a="1"/>
  <c r="A5939" i="1" s="1"/>
  <c r="A5938" i="1" a="1"/>
  <c r="A5938" i="1" s="1"/>
  <c r="A5937" i="1" a="1"/>
  <c r="A5937" i="1" s="1"/>
  <c r="A5936" i="1" a="1"/>
  <c r="A5936" i="1" s="1"/>
  <c r="A5935" i="1" a="1"/>
  <c r="A5935" i="1" s="1"/>
  <c r="A5934" i="1" a="1"/>
  <c r="A5934" i="1" s="1"/>
  <c r="A5933" i="1" a="1"/>
  <c r="A5933" i="1" s="1"/>
  <c r="A5932" i="1" a="1"/>
  <c r="A5932" i="1" s="1"/>
  <c r="A5931" i="1" a="1"/>
  <c r="A5931" i="1" s="1"/>
  <c r="A5930" i="1" a="1"/>
  <c r="A5930" i="1" s="1"/>
  <c r="A5929" i="1" a="1"/>
  <c r="A5929" i="1" s="1"/>
  <c r="A5928" i="1" a="1"/>
  <c r="A5928" i="1" s="1"/>
  <c r="A5927" i="1" a="1"/>
  <c r="A5927" i="1" s="1"/>
  <c r="A5926" i="1" a="1"/>
  <c r="A5926" i="1" s="1"/>
  <c r="A5925" i="1" a="1"/>
  <c r="A5925" i="1" s="1"/>
  <c r="A5924" i="1" a="1"/>
  <c r="A5924" i="1" s="1"/>
  <c r="A5923" i="1" a="1"/>
  <c r="A5923" i="1" s="1"/>
  <c r="A5922" i="1" a="1"/>
  <c r="A5922" i="1" s="1"/>
  <c r="A5921" i="1" a="1"/>
  <c r="A5921" i="1" s="1"/>
  <c r="A5920" i="1" a="1"/>
  <c r="A5920" i="1" s="1"/>
  <c r="A5919" i="1" a="1"/>
  <c r="A5919" i="1" s="1"/>
  <c r="A5918" i="1" a="1"/>
  <c r="A5918" i="1" s="1"/>
  <c r="A5917" i="1" a="1"/>
  <c r="A5917" i="1" s="1"/>
  <c r="A5916" i="1" a="1"/>
  <c r="A5916" i="1" s="1"/>
  <c r="A5915" i="1" a="1"/>
  <c r="A5915" i="1" s="1"/>
  <c r="A5914" i="1" a="1"/>
  <c r="A5914" i="1" s="1"/>
  <c r="A5913" i="1" a="1"/>
  <c r="A5913" i="1" s="1"/>
  <c r="A5912" i="1" a="1"/>
  <c r="A5912" i="1" s="1"/>
  <c r="A5911" i="1" a="1"/>
  <c r="A5911" i="1" s="1"/>
  <c r="A5910" i="1" a="1"/>
  <c r="A5910" i="1" s="1"/>
  <c r="A5909" i="1" a="1"/>
  <c r="A5909" i="1" s="1"/>
  <c r="A5908" i="1" a="1"/>
  <c r="A5908" i="1" s="1"/>
  <c r="A5907" i="1" a="1"/>
  <c r="A5907" i="1" s="1"/>
  <c r="A5906" i="1" a="1"/>
  <c r="A5906" i="1" s="1"/>
  <c r="A5905" i="1" a="1"/>
  <c r="A5905" i="1" s="1"/>
  <c r="A5904" i="1" a="1"/>
  <c r="A5904" i="1" s="1"/>
  <c r="A5903" i="1" a="1"/>
  <c r="A5903" i="1" s="1"/>
  <c r="A5902" i="1" a="1"/>
  <c r="A5902" i="1" s="1"/>
  <c r="A5901" i="1" a="1"/>
  <c r="A5901" i="1" s="1"/>
  <c r="A5900" i="1" a="1"/>
  <c r="A5900" i="1" s="1"/>
  <c r="A5899" i="1" a="1"/>
  <c r="A5899" i="1" s="1"/>
  <c r="A5898" i="1" a="1"/>
  <c r="A5898" i="1" s="1"/>
  <c r="A5897" i="1" a="1"/>
  <c r="A5897" i="1" s="1"/>
  <c r="A5896" i="1" a="1"/>
  <c r="A5896" i="1" s="1"/>
  <c r="A5895" i="1" a="1"/>
  <c r="A5895" i="1" s="1"/>
  <c r="A5894" i="1" a="1"/>
  <c r="A5894" i="1" s="1"/>
  <c r="A5893" i="1" a="1"/>
  <c r="A5893" i="1" s="1"/>
  <c r="A5892" i="1" a="1"/>
  <c r="A5892" i="1" s="1"/>
  <c r="A5891" i="1" a="1"/>
  <c r="A5891" i="1" s="1"/>
  <c r="A5890" i="1" a="1"/>
  <c r="A5890" i="1" s="1"/>
  <c r="A5889" i="1" a="1"/>
  <c r="A5889" i="1" s="1"/>
  <c r="A5888" i="1" a="1"/>
  <c r="A5888" i="1" s="1"/>
  <c r="A5887" i="1" a="1"/>
  <c r="A5887" i="1" s="1"/>
  <c r="A5886" i="1" a="1"/>
  <c r="A5886" i="1" s="1"/>
  <c r="A5885" i="1" a="1"/>
  <c r="A5885" i="1" s="1"/>
  <c r="A5884" i="1" a="1"/>
  <c r="A5884" i="1" s="1"/>
  <c r="A5883" i="1" a="1"/>
  <c r="A5883" i="1" s="1"/>
  <c r="A5882" i="1" a="1"/>
  <c r="A5882" i="1" s="1"/>
  <c r="A5881" i="1" a="1"/>
  <c r="A5881" i="1" s="1"/>
  <c r="A5880" i="1" a="1"/>
  <c r="A5880" i="1" s="1"/>
  <c r="A5879" i="1" a="1"/>
  <c r="A5879" i="1" s="1"/>
  <c r="A5878" i="1" a="1"/>
  <c r="A5878" i="1" s="1"/>
  <c r="A5877" i="1" a="1"/>
  <c r="A5877" i="1" s="1"/>
  <c r="A5876" i="1" a="1"/>
  <c r="A5876" i="1" s="1"/>
  <c r="A5875" i="1" a="1"/>
  <c r="A5875" i="1" s="1"/>
  <c r="A5874" i="1" a="1"/>
  <c r="A5874" i="1" s="1"/>
  <c r="A5873" i="1" a="1"/>
  <c r="A5873" i="1" s="1"/>
  <c r="A5872" i="1" a="1"/>
  <c r="A5872" i="1" s="1"/>
  <c r="A5871" i="1" a="1"/>
  <c r="A5871" i="1" s="1"/>
  <c r="A5870" i="1" a="1"/>
  <c r="A5870" i="1" s="1"/>
  <c r="A5869" i="1" a="1"/>
  <c r="A5869" i="1" s="1"/>
  <c r="A5868" i="1" a="1"/>
  <c r="A5868" i="1" s="1"/>
  <c r="A5867" i="1" a="1"/>
  <c r="A5867" i="1" s="1"/>
  <c r="A5866" i="1" a="1"/>
  <c r="A5866" i="1" s="1"/>
  <c r="A5865" i="1" a="1"/>
  <c r="A5865" i="1" s="1"/>
  <c r="A5864" i="1" a="1"/>
  <c r="A5864" i="1" s="1"/>
  <c r="A5863" i="1" a="1"/>
  <c r="A5863" i="1" s="1"/>
  <c r="A5862" i="1" a="1"/>
  <c r="A5862" i="1" s="1"/>
  <c r="A5861" i="1" a="1"/>
  <c r="A5861" i="1" s="1"/>
  <c r="A5860" i="1" a="1"/>
  <c r="A5860" i="1" s="1"/>
  <c r="A5859" i="1" a="1"/>
  <c r="A5859" i="1" s="1"/>
  <c r="A5858" i="1" a="1"/>
  <c r="A5858" i="1" s="1"/>
  <c r="A5857" i="1" a="1"/>
  <c r="A5857" i="1" s="1"/>
  <c r="A5856" i="1" a="1"/>
  <c r="A5856" i="1" s="1"/>
  <c r="A5855" i="1" a="1"/>
  <c r="A5855" i="1" s="1"/>
  <c r="A5854" i="1" a="1"/>
  <c r="A5854" i="1" s="1"/>
  <c r="A5853" i="1" a="1"/>
  <c r="A5853" i="1" s="1"/>
  <c r="A5852" i="1" a="1"/>
  <c r="A5852" i="1" s="1"/>
  <c r="A5851" i="1" a="1"/>
  <c r="A5851" i="1" s="1"/>
  <c r="A5850" i="1" a="1"/>
  <c r="A5850" i="1" s="1"/>
  <c r="A5849" i="1" a="1"/>
  <c r="A5849" i="1" s="1"/>
  <c r="A5848" i="1" a="1"/>
  <c r="A5848" i="1" s="1"/>
  <c r="A5847" i="1" a="1"/>
  <c r="A5847" i="1" s="1"/>
  <c r="A5846" i="1" a="1"/>
  <c r="A5846" i="1" s="1"/>
  <c r="A5845" i="1" a="1"/>
  <c r="A5845" i="1" s="1"/>
  <c r="A5844" i="1" a="1"/>
  <c r="A5844" i="1" s="1"/>
  <c r="A5843" i="1" a="1"/>
  <c r="A5843" i="1" s="1"/>
  <c r="A5842" i="1" a="1"/>
  <c r="A5842" i="1" s="1"/>
  <c r="A5841" i="1" a="1"/>
  <c r="A5841" i="1" s="1"/>
  <c r="A5840" i="1" a="1"/>
  <c r="A5840" i="1" s="1"/>
  <c r="A5839" i="1" a="1"/>
  <c r="A5839" i="1" s="1"/>
  <c r="A5838" i="1" a="1"/>
  <c r="A5838" i="1" s="1"/>
  <c r="A5837" i="1" a="1"/>
  <c r="A5837" i="1" s="1"/>
  <c r="A5836" i="1" a="1"/>
  <c r="A5836" i="1" s="1"/>
  <c r="A5835" i="1" a="1"/>
  <c r="A5835" i="1" s="1"/>
  <c r="A5834" i="1" a="1"/>
  <c r="A5834" i="1" s="1"/>
  <c r="A5833" i="1" a="1"/>
  <c r="A5833" i="1" s="1"/>
  <c r="A5832" i="1" a="1"/>
  <c r="A5832" i="1" s="1"/>
  <c r="A5831" i="1" a="1"/>
  <c r="A5831" i="1" s="1"/>
  <c r="A5830" i="1" a="1"/>
  <c r="A5830" i="1" s="1"/>
  <c r="A5829" i="1" a="1"/>
  <c r="A5829" i="1" s="1"/>
  <c r="A5828" i="1" a="1"/>
  <c r="A5828" i="1" s="1"/>
  <c r="A5827" i="1" a="1"/>
  <c r="A5827" i="1" s="1"/>
  <c r="A5826" i="1" a="1"/>
  <c r="A5826" i="1" s="1"/>
  <c r="A5825" i="1" a="1"/>
  <c r="A5825" i="1" s="1"/>
  <c r="A5824" i="1" a="1"/>
  <c r="A5824" i="1" s="1"/>
  <c r="A5823" i="1" a="1"/>
  <c r="A5823" i="1" s="1"/>
  <c r="A5822" i="1" a="1"/>
  <c r="A5822" i="1" s="1"/>
  <c r="A5821" i="1" a="1"/>
  <c r="A5821" i="1" s="1"/>
  <c r="A5820" i="1" a="1"/>
  <c r="A5820" i="1" s="1"/>
  <c r="A5819" i="1" a="1"/>
  <c r="A5819" i="1" s="1"/>
  <c r="A5818" i="1" a="1"/>
  <c r="A5818" i="1" s="1"/>
  <c r="A5817" i="1" a="1"/>
  <c r="A5817" i="1" s="1"/>
  <c r="A5816" i="1"/>
  <c r="A5816" i="1" a="1"/>
  <c r="A5815" i="1" a="1"/>
  <c r="A5815" i="1" s="1"/>
  <c r="A5814" i="1" a="1"/>
  <c r="A5814" i="1" s="1"/>
  <c r="A5813" i="1" a="1"/>
  <c r="A5813" i="1" s="1"/>
  <c r="A5812" i="1" a="1"/>
  <c r="A5812" i="1" s="1"/>
  <c r="A5811" i="1" a="1"/>
  <c r="A5811" i="1" s="1"/>
  <c r="A5810" i="1" a="1"/>
  <c r="A5810" i="1" s="1"/>
  <c r="A5809" i="1" a="1"/>
  <c r="A5809" i="1" s="1"/>
  <c r="A5808" i="1" a="1"/>
  <c r="A5808" i="1" s="1"/>
  <c r="A5807" i="1" a="1"/>
  <c r="A5807" i="1" s="1"/>
  <c r="A5806" i="1" a="1"/>
  <c r="A5806" i="1" s="1"/>
  <c r="A5805" i="1" a="1"/>
  <c r="A5805" i="1" s="1"/>
  <c r="A5804" i="1" a="1"/>
  <c r="A5804" i="1" s="1"/>
  <c r="A5803" i="1"/>
  <c r="A5803" i="1" a="1"/>
  <c r="A5802" i="1" a="1"/>
  <c r="A5802" i="1" s="1"/>
  <c r="A5801" i="1" a="1"/>
  <c r="A5801" i="1" s="1"/>
  <c r="A5800" i="1" a="1"/>
  <c r="A5800" i="1" s="1"/>
  <c r="A5799" i="1" a="1"/>
  <c r="A5799" i="1" s="1"/>
  <c r="A5798" i="1" a="1"/>
  <c r="A5798" i="1" s="1"/>
  <c r="A5797" i="1" a="1"/>
  <c r="A5797" i="1" s="1"/>
  <c r="A5796" i="1" a="1"/>
  <c r="A5796" i="1" s="1"/>
  <c r="A5795" i="1" a="1"/>
  <c r="A5795" i="1" s="1"/>
  <c r="A5794" i="1" a="1"/>
  <c r="A5794" i="1" s="1"/>
  <c r="A5793" i="1" a="1"/>
  <c r="A5793" i="1" s="1"/>
  <c r="A5792" i="1" a="1"/>
  <c r="A5792" i="1" s="1"/>
  <c r="A5791" i="1" a="1"/>
  <c r="A5791" i="1" s="1"/>
  <c r="A5790" i="1" a="1"/>
  <c r="A5790" i="1" s="1"/>
  <c r="A5789" i="1" a="1"/>
  <c r="A5789" i="1" s="1"/>
  <c r="A5788" i="1" a="1"/>
  <c r="A5788" i="1" s="1"/>
  <c r="A5787" i="1" a="1"/>
  <c r="A5787" i="1" s="1"/>
  <c r="A5786" i="1" a="1"/>
  <c r="A5786" i="1" s="1"/>
  <c r="A5785" i="1" a="1"/>
  <c r="A5785" i="1" s="1"/>
  <c r="A5784" i="1" a="1"/>
  <c r="A5784" i="1" s="1"/>
  <c r="A5783" i="1" a="1"/>
  <c r="A5783" i="1" s="1"/>
  <c r="A5782" i="1" a="1"/>
  <c r="A5782" i="1" s="1"/>
  <c r="A5781" i="1" a="1"/>
  <c r="A5781" i="1" s="1"/>
  <c r="A5780" i="1" a="1"/>
  <c r="A5780" i="1" s="1"/>
  <c r="A5779" i="1" a="1"/>
  <c r="A5779" i="1" s="1"/>
  <c r="A5778" i="1" a="1"/>
  <c r="A5778" i="1" s="1"/>
  <c r="A5777" i="1" a="1"/>
  <c r="A5777" i="1" s="1"/>
  <c r="A5776" i="1" a="1"/>
  <c r="A5776" i="1" s="1"/>
  <c r="A5775" i="1" a="1"/>
  <c r="A5775" i="1" s="1"/>
  <c r="A5774" i="1" a="1"/>
  <c r="A5774" i="1" s="1"/>
  <c r="A5773" i="1" a="1"/>
  <c r="A5773" i="1" s="1"/>
  <c r="A5772" i="1" a="1"/>
  <c r="A5772" i="1" s="1"/>
  <c r="A5771" i="1" a="1"/>
  <c r="A5771" i="1" s="1"/>
  <c r="A5770" i="1"/>
  <c r="A5770" i="1" a="1"/>
  <c r="A5769" i="1" a="1"/>
  <c r="A5769" i="1" s="1"/>
  <c r="A5768" i="1" a="1"/>
  <c r="A5768" i="1" s="1"/>
  <c r="A5767" i="1" a="1"/>
  <c r="A5767" i="1" s="1"/>
  <c r="A5766" i="1" a="1"/>
  <c r="A5766" i="1" s="1"/>
  <c r="A5765" i="1" a="1"/>
  <c r="A5765" i="1" s="1"/>
  <c r="A5764" i="1" a="1"/>
  <c r="A5764" i="1" s="1"/>
  <c r="A5763" i="1" a="1"/>
  <c r="A5763" i="1" s="1"/>
  <c r="A5762" i="1" a="1"/>
  <c r="A5762" i="1" s="1"/>
  <c r="A5761" i="1" a="1"/>
  <c r="A5761" i="1" s="1"/>
  <c r="A5760" i="1" a="1"/>
  <c r="A5760" i="1" s="1"/>
  <c r="A5759" i="1" a="1"/>
  <c r="A5759" i="1" s="1"/>
  <c r="A5758" i="1" a="1"/>
  <c r="A5758" i="1" s="1"/>
  <c r="A5757" i="1" a="1"/>
  <c r="A5757" i="1" s="1"/>
  <c r="A5756" i="1" a="1"/>
  <c r="A5756" i="1" s="1"/>
  <c r="A5755" i="1" a="1"/>
  <c r="A5755" i="1" s="1"/>
  <c r="A5754" i="1" a="1"/>
  <c r="A5754" i="1" s="1"/>
  <c r="A5753" i="1" a="1"/>
  <c r="A5753" i="1" s="1"/>
  <c r="A5752" i="1" a="1"/>
  <c r="A5752" i="1" s="1"/>
  <c r="A5751" i="1" a="1"/>
  <c r="A5751" i="1" s="1"/>
  <c r="A5750" i="1" a="1"/>
  <c r="A5750" i="1" s="1"/>
  <c r="A5749" i="1" a="1"/>
  <c r="A5749" i="1" s="1"/>
  <c r="A5748" i="1" a="1"/>
  <c r="A5748" i="1" s="1"/>
  <c r="A5747" i="1" a="1"/>
  <c r="A5747" i="1" s="1"/>
  <c r="A5746" i="1" a="1"/>
  <c r="A5746" i="1" s="1"/>
  <c r="A5745" i="1" a="1"/>
  <c r="A5745" i="1" s="1"/>
  <c r="A5744" i="1" a="1"/>
  <c r="A5744" i="1" s="1"/>
  <c r="A5743" i="1" a="1"/>
  <c r="A5743" i="1" s="1"/>
  <c r="A5742" i="1" a="1"/>
  <c r="A5742" i="1" s="1"/>
  <c r="A5741" i="1" a="1"/>
  <c r="A5741" i="1" s="1"/>
  <c r="A5740" i="1" a="1"/>
  <c r="A5740" i="1" s="1"/>
  <c r="A5739" i="1" a="1"/>
  <c r="A5739" i="1" s="1"/>
  <c r="A5738" i="1" a="1"/>
  <c r="A5738" i="1" s="1"/>
  <c r="A5737" i="1" a="1"/>
  <c r="A5737" i="1" s="1"/>
  <c r="A5736" i="1" a="1"/>
  <c r="A5736" i="1" s="1"/>
  <c r="A5735" i="1" a="1"/>
  <c r="A5735" i="1" s="1"/>
  <c r="A5734" i="1" a="1"/>
  <c r="A5734" i="1" s="1"/>
  <c r="A5733" i="1" a="1"/>
  <c r="A5733" i="1" s="1"/>
  <c r="A5732" i="1" a="1"/>
  <c r="A5732" i="1" s="1"/>
  <c r="A5731" i="1"/>
  <c r="A5731" i="1" a="1"/>
  <c r="A5730" i="1" a="1"/>
  <c r="A5730" i="1" s="1"/>
  <c r="A5729" i="1" a="1"/>
  <c r="A5729" i="1" s="1"/>
  <c r="A5728" i="1" a="1"/>
  <c r="A5728" i="1" s="1"/>
  <c r="A5727" i="1" a="1"/>
  <c r="A5727" i="1" s="1"/>
  <c r="A5726" i="1" a="1"/>
  <c r="A5726" i="1" s="1"/>
  <c r="A5725" i="1" a="1"/>
  <c r="A5725" i="1" s="1"/>
  <c r="A5724" i="1" a="1"/>
  <c r="A5724" i="1" s="1"/>
  <c r="A5723" i="1" a="1"/>
  <c r="A5723" i="1" s="1"/>
  <c r="A5722" i="1" a="1"/>
  <c r="A5722" i="1" s="1"/>
  <c r="A5721" i="1" a="1"/>
  <c r="A5721" i="1" s="1"/>
  <c r="A5720" i="1" a="1"/>
  <c r="A5720" i="1" s="1"/>
  <c r="A5719" i="1" a="1"/>
  <c r="A5719" i="1" s="1"/>
  <c r="A5718" i="1" a="1"/>
  <c r="A5718" i="1" s="1"/>
  <c r="A5717" i="1" a="1"/>
  <c r="A5717" i="1" s="1"/>
  <c r="A5716" i="1" a="1"/>
  <c r="A5716" i="1" s="1"/>
  <c r="A5715" i="1" a="1"/>
  <c r="A5715" i="1" s="1"/>
  <c r="A5714" i="1" a="1"/>
  <c r="A5714" i="1" s="1"/>
  <c r="A5713" i="1" a="1"/>
  <c r="A5713" i="1" s="1"/>
  <c r="A5712" i="1" a="1"/>
  <c r="A5712" i="1" s="1"/>
  <c r="A5711" i="1" a="1"/>
  <c r="A5711" i="1" s="1"/>
  <c r="A5710" i="1" a="1"/>
  <c r="A5710" i="1" s="1"/>
  <c r="A5709" i="1" a="1"/>
  <c r="A5709" i="1" s="1"/>
  <c r="A5708" i="1" a="1"/>
  <c r="A5708" i="1" s="1"/>
  <c r="A5707" i="1" a="1"/>
  <c r="A5707" i="1" s="1"/>
  <c r="A5706" i="1" a="1"/>
  <c r="A5706" i="1" s="1"/>
  <c r="A5705" i="1" a="1"/>
  <c r="A5705" i="1" s="1"/>
  <c r="A5704" i="1" a="1"/>
  <c r="A5704" i="1" s="1"/>
  <c r="A5703" i="1" a="1"/>
  <c r="A5703" i="1" s="1"/>
  <c r="A5702" i="1" a="1"/>
  <c r="A5702" i="1" s="1"/>
  <c r="A5701" i="1" a="1"/>
  <c r="A5701" i="1" s="1"/>
  <c r="A5700" i="1" a="1"/>
  <c r="A5700" i="1" s="1"/>
  <c r="A5699" i="1" a="1"/>
  <c r="A5699" i="1" s="1"/>
  <c r="A5698" i="1" a="1"/>
  <c r="A5698" i="1" s="1"/>
  <c r="A5697" i="1" a="1"/>
  <c r="A5697" i="1" s="1"/>
  <c r="A5696" i="1" a="1"/>
  <c r="A5696" i="1" s="1"/>
  <c r="A5695" i="1" a="1"/>
  <c r="A5695" i="1" s="1"/>
  <c r="A5694" i="1" a="1"/>
  <c r="A5694" i="1" s="1"/>
  <c r="A5693" i="1" a="1"/>
  <c r="A5693" i="1" s="1"/>
  <c r="A5692" i="1" a="1"/>
  <c r="A5692" i="1" s="1"/>
  <c r="A5691" i="1" a="1"/>
  <c r="A5691" i="1" s="1"/>
  <c r="A5690" i="1" a="1"/>
  <c r="A5690" i="1" s="1"/>
  <c r="A5689" i="1" a="1"/>
  <c r="A5689" i="1" s="1"/>
  <c r="A5688" i="1" a="1"/>
  <c r="A5688" i="1" s="1"/>
  <c r="A5687" i="1" a="1"/>
  <c r="A5687" i="1" s="1"/>
  <c r="A5686" i="1" a="1"/>
  <c r="A5686" i="1" s="1"/>
  <c r="A5685" i="1" a="1"/>
  <c r="A5685" i="1" s="1"/>
  <c r="A5684" i="1" a="1"/>
  <c r="A5684" i="1" s="1"/>
  <c r="A5683" i="1" a="1"/>
  <c r="A5683" i="1" s="1"/>
  <c r="A5682" i="1" a="1"/>
  <c r="A5682" i="1" s="1"/>
  <c r="A5681" i="1" a="1"/>
  <c r="A5681" i="1" s="1"/>
  <c r="A5680" i="1" a="1"/>
  <c r="A5680" i="1" s="1"/>
  <c r="A5679" i="1" a="1"/>
  <c r="A5679" i="1" s="1"/>
  <c r="A5678" i="1" a="1"/>
  <c r="A5678" i="1" s="1"/>
  <c r="A5677" i="1" a="1"/>
  <c r="A5677" i="1" s="1"/>
  <c r="A5676" i="1" a="1"/>
  <c r="A5676" i="1" s="1"/>
  <c r="A5675" i="1" a="1"/>
  <c r="A5675" i="1" s="1"/>
  <c r="A5674" i="1" a="1"/>
  <c r="A5674" i="1" s="1"/>
  <c r="A5673" i="1" a="1"/>
  <c r="A5673" i="1" s="1"/>
  <c r="A5672" i="1" a="1"/>
  <c r="A5672" i="1" s="1"/>
  <c r="A5671" i="1" a="1"/>
  <c r="A5671" i="1" s="1"/>
  <c r="A5670" i="1" a="1"/>
  <c r="A5670" i="1" s="1"/>
  <c r="A5669" i="1" a="1"/>
  <c r="A5669" i="1" s="1"/>
  <c r="A5668" i="1" a="1"/>
  <c r="A5668" i="1" s="1"/>
  <c r="A5667" i="1" a="1"/>
  <c r="A5667" i="1" s="1"/>
  <c r="A5666" i="1" a="1"/>
  <c r="A5666" i="1" s="1"/>
  <c r="A5665" i="1" a="1"/>
  <c r="A5665" i="1" s="1"/>
  <c r="A5664" i="1" a="1"/>
  <c r="A5664" i="1" s="1"/>
  <c r="A5663" i="1" a="1"/>
  <c r="A5663" i="1" s="1"/>
  <c r="A5662" i="1" a="1"/>
  <c r="A5662" i="1" s="1"/>
  <c r="A5661" i="1" a="1"/>
  <c r="A5661" i="1" s="1"/>
  <c r="A5660" i="1" a="1"/>
  <c r="A5660" i="1" s="1"/>
  <c r="A5659" i="1" a="1"/>
  <c r="A5659" i="1" s="1"/>
  <c r="A5658" i="1" a="1"/>
  <c r="A5658" i="1" s="1"/>
  <c r="A5657" i="1" a="1"/>
  <c r="A5657" i="1" s="1"/>
  <c r="A5656" i="1" a="1"/>
  <c r="A5656" i="1" s="1"/>
  <c r="A5655" i="1" a="1"/>
  <c r="A5655" i="1" s="1"/>
  <c r="A5654" i="1" a="1"/>
  <c r="A5654" i="1" s="1"/>
  <c r="A5653" i="1" a="1"/>
  <c r="A5653" i="1" s="1"/>
  <c r="A5652" i="1" a="1"/>
  <c r="A5652" i="1" s="1"/>
  <c r="A5651" i="1" a="1"/>
  <c r="A5651" i="1" s="1"/>
  <c r="A5650" i="1" a="1"/>
  <c r="A5650" i="1" s="1"/>
  <c r="A5649" i="1" a="1"/>
  <c r="A5649" i="1" s="1"/>
  <c r="A5648" i="1" a="1"/>
  <c r="A5648" i="1" s="1"/>
  <c r="A5647" i="1" a="1"/>
  <c r="A5647" i="1" s="1"/>
  <c r="A5646" i="1" a="1"/>
  <c r="A5646" i="1" s="1"/>
  <c r="A5645" i="1" a="1"/>
  <c r="A5645" i="1" s="1"/>
  <c r="A5644" i="1" a="1"/>
  <c r="A5644" i="1" s="1"/>
  <c r="A5643" i="1" a="1"/>
  <c r="A5643" i="1" s="1"/>
  <c r="A5642" i="1" a="1"/>
  <c r="A5642" i="1" s="1"/>
  <c r="A5641" i="1" a="1"/>
  <c r="A5641" i="1" s="1"/>
  <c r="A5640" i="1" a="1"/>
  <c r="A5640" i="1" s="1"/>
  <c r="A5639" i="1" a="1"/>
  <c r="A5639" i="1" s="1"/>
  <c r="A5638" i="1" a="1"/>
  <c r="A5638" i="1" s="1"/>
  <c r="A5637" i="1" a="1"/>
  <c r="A5637" i="1" s="1"/>
  <c r="A5636" i="1" a="1"/>
  <c r="A5636" i="1" s="1"/>
  <c r="A5635" i="1" a="1"/>
  <c r="A5635" i="1" s="1"/>
  <c r="A5634" i="1" a="1"/>
  <c r="A5634" i="1" s="1"/>
  <c r="A5633" i="1" a="1"/>
  <c r="A5633" i="1" s="1"/>
  <c r="A5632" i="1" a="1"/>
  <c r="A5632" i="1" s="1"/>
  <c r="A5631" i="1" a="1"/>
  <c r="A5631" i="1" s="1"/>
  <c r="A5630" i="1" a="1"/>
  <c r="A5630" i="1" s="1"/>
  <c r="A5629" i="1" a="1"/>
  <c r="A5629" i="1" s="1"/>
  <c r="A5628" i="1" a="1"/>
  <c r="A5628" i="1" s="1"/>
  <c r="A5627" i="1" a="1"/>
  <c r="A5627" i="1" s="1"/>
  <c r="A5626" i="1" a="1"/>
  <c r="A5626" i="1" s="1"/>
  <c r="A5625" i="1" a="1"/>
  <c r="A5625" i="1" s="1"/>
  <c r="A5624" i="1" a="1"/>
  <c r="A5624" i="1" s="1"/>
  <c r="A5623" i="1" a="1"/>
  <c r="A5623" i="1" s="1"/>
  <c r="A5622" i="1" a="1"/>
  <c r="A5622" i="1" s="1"/>
  <c r="A5621" i="1" a="1"/>
  <c r="A5621" i="1" s="1"/>
  <c r="A5620" i="1" a="1"/>
  <c r="A5620" i="1" s="1"/>
  <c r="A5619" i="1" a="1"/>
  <c r="A5619" i="1" s="1"/>
  <c r="A5618" i="1" a="1"/>
  <c r="A5618" i="1" s="1"/>
  <c r="A5617" i="1" a="1"/>
  <c r="A5617" i="1" s="1"/>
  <c r="A5616" i="1" a="1"/>
  <c r="A5616" i="1" s="1"/>
  <c r="A5615" i="1" a="1"/>
  <c r="A5615" i="1" s="1"/>
  <c r="A5614" i="1" a="1"/>
  <c r="A5614" i="1" s="1"/>
  <c r="A5613" i="1" a="1"/>
  <c r="A5613" i="1" s="1"/>
  <c r="A5612" i="1" a="1"/>
  <c r="A5612" i="1" s="1"/>
  <c r="A5611" i="1" a="1"/>
  <c r="A5611" i="1" s="1"/>
  <c r="A5610" i="1" a="1"/>
  <c r="A5610" i="1" s="1"/>
  <c r="A5609" i="1" a="1"/>
  <c r="A5609" i="1" s="1"/>
  <c r="A5608" i="1" a="1"/>
  <c r="A5608" i="1" s="1"/>
  <c r="A5607" i="1" a="1"/>
  <c r="A5607" i="1" s="1"/>
  <c r="A5606" i="1" a="1"/>
  <c r="A5606" i="1" s="1"/>
  <c r="A5605" i="1" a="1"/>
  <c r="A5605" i="1" s="1"/>
  <c r="A5604" i="1" a="1"/>
  <c r="A5604" i="1" s="1"/>
  <c r="A5603" i="1" a="1"/>
  <c r="A5603" i="1" s="1"/>
  <c r="A5602" i="1" a="1"/>
  <c r="A5602" i="1" s="1"/>
  <c r="A5601" i="1" a="1"/>
  <c r="A5601" i="1" s="1"/>
  <c r="A5600" i="1" a="1"/>
  <c r="A5600" i="1" s="1"/>
  <c r="A5599" i="1" a="1"/>
  <c r="A5599" i="1" s="1"/>
  <c r="A5598" i="1" a="1"/>
  <c r="A5598" i="1" s="1"/>
  <c r="A5597" i="1" a="1"/>
  <c r="A5597" i="1" s="1"/>
  <c r="A5596" i="1" a="1"/>
  <c r="A5596" i="1" s="1"/>
  <c r="A5595" i="1" a="1"/>
  <c r="A5595" i="1" s="1"/>
  <c r="A5594" i="1" a="1"/>
  <c r="A5594" i="1" s="1"/>
  <c r="A5593" i="1" a="1"/>
  <c r="A5593" i="1" s="1"/>
  <c r="A5592" i="1" a="1"/>
  <c r="A5592" i="1" s="1"/>
  <c r="A5591" i="1" a="1"/>
  <c r="A5591" i="1" s="1"/>
  <c r="A5590" i="1" a="1"/>
  <c r="A5590" i="1" s="1"/>
  <c r="A5589" i="1" a="1"/>
  <c r="A5589" i="1" s="1"/>
  <c r="A5588" i="1" a="1"/>
  <c r="A5588" i="1" s="1"/>
  <c r="A5587" i="1" a="1"/>
  <c r="A5587" i="1" s="1"/>
  <c r="A5586" i="1" a="1"/>
  <c r="A5586" i="1" s="1"/>
  <c r="A5585" i="1" a="1"/>
  <c r="A5585" i="1" s="1"/>
  <c r="A5584" i="1" a="1"/>
  <c r="A5584" i="1" s="1"/>
  <c r="A5583" i="1" a="1"/>
  <c r="A5583" i="1" s="1"/>
  <c r="A5582" i="1" a="1"/>
  <c r="A5582" i="1" s="1"/>
  <c r="A5581" i="1" a="1"/>
  <c r="A5581" i="1" s="1"/>
  <c r="A5580" i="1" a="1"/>
  <c r="A5580" i="1" s="1"/>
  <c r="A5579" i="1" a="1"/>
  <c r="A5579" i="1" s="1"/>
  <c r="A5578" i="1" a="1"/>
  <c r="A5578" i="1" s="1"/>
  <c r="A5577" i="1" a="1"/>
  <c r="A5577" i="1" s="1"/>
  <c r="A5576" i="1" a="1"/>
  <c r="A5576" i="1" s="1"/>
  <c r="A5575" i="1" a="1"/>
  <c r="A5575" i="1" s="1"/>
  <c r="A5574" i="1" a="1"/>
  <c r="A5574" i="1" s="1"/>
  <c r="A5573" i="1" a="1"/>
  <c r="A5573" i="1" s="1"/>
  <c r="A5572" i="1" a="1"/>
  <c r="A5572" i="1" s="1"/>
  <c r="A5571" i="1" a="1"/>
  <c r="A5571" i="1" s="1"/>
  <c r="A5570" i="1" a="1"/>
  <c r="A5570" i="1" s="1"/>
  <c r="A5569" i="1" a="1"/>
  <c r="A5569" i="1" s="1"/>
  <c r="A5568" i="1" a="1"/>
  <c r="A5568" i="1" s="1"/>
  <c r="A5567" i="1" a="1"/>
  <c r="A5567" i="1" s="1"/>
  <c r="A5566" i="1" a="1"/>
  <c r="A5566" i="1" s="1"/>
  <c r="A5565" i="1" a="1"/>
  <c r="A5565" i="1" s="1"/>
  <c r="A5564" i="1" a="1"/>
  <c r="A5564" i="1" s="1"/>
  <c r="A5563" i="1" a="1"/>
  <c r="A5563" i="1" s="1"/>
  <c r="A5562" i="1" a="1"/>
  <c r="A5562" i="1" s="1"/>
  <c r="A5561" i="1" a="1"/>
  <c r="A5561" i="1" s="1"/>
  <c r="A5560" i="1" a="1"/>
  <c r="A5560" i="1" s="1"/>
  <c r="A5559" i="1" a="1"/>
  <c r="A5559" i="1" s="1"/>
  <c r="A5558" i="1" a="1"/>
  <c r="A5558" i="1" s="1"/>
  <c r="A5557" i="1" a="1"/>
  <c r="A5557" i="1" s="1"/>
  <c r="A5556" i="1" a="1"/>
  <c r="A5556" i="1" s="1"/>
  <c r="A5555" i="1" a="1"/>
  <c r="A5555" i="1" s="1"/>
  <c r="A5554" i="1" a="1"/>
  <c r="A5554" i="1" s="1"/>
  <c r="A5553" i="1" a="1"/>
  <c r="A5553" i="1" s="1"/>
  <c r="A5552" i="1" a="1"/>
  <c r="A5552" i="1" s="1"/>
  <c r="A5551" i="1" a="1"/>
  <c r="A5551" i="1" s="1"/>
  <c r="A5550" i="1" a="1"/>
  <c r="A5550" i="1" s="1"/>
  <c r="A5549" i="1" a="1"/>
  <c r="A5549" i="1" s="1"/>
  <c r="A5548" i="1" a="1"/>
  <c r="A5548" i="1" s="1"/>
  <c r="A5547" i="1" a="1"/>
  <c r="A5547" i="1" s="1"/>
  <c r="A5546" i="1" a="1"/>
  <c r="A5546" i="1" s="1"/>
  <c r="A5545" i="1" a="1"/>
  <c r="A5545" i="1" s="1"/>
  <c r="A5544" i="1" a="1"/>
  <c r="A5544" i="1" s="1"/>
  <c r="A5543" i="1" a="1"/>
  <c r="A5543" i="1" s="1"/>
  <c r="A5542" i="1" a="1"/>
  <c r="A5542" i="1" s="1"/>
  <c r="A5541" i="1" a="1"/>
  <c r="A5541" i="1" s="1"/>
  <c r="A5540" i="1" a="1"/>
  <c r="A5540" i="1" s="1"/>
  <c r="A5539" i="1" a="1"/>
  <c r="A5539" i="1" s="1"/>
  <c r="A5538" i="1" a="1"/>
  <c r="A5538" i="1" s="1"/>
  <c r="A5537" i="1" a="1"/>
  <c r="A5537" i="1" s="1"/>
  <c r="A5536" i="1" a="1"/>
  <c r="A5536" i="1" s="1"/>
  <c r="A5535" i="1" a="1"/>
  <c r="A5535" i="1" s="1"/>
  <c r="A5534" i="1" a="1"/>
  <c r="A5534" i="1" s="1"/>
  <c r="A5533" i="1" a="1"/>
  <c r="A5533" i="1" s="1"/>
  <c r="A5532" i="1" a="1"/>
  <c r="A5532" i="1" s="1"/>
  <c r="A5531" i="1" a="1"/>
  <c r="A5531" i="1" s="1"/>
  <c r="A5530" i="1" a="1"/>
  <c r="A5530" i="1" s="1"/>
  <c r="A5529" i="1" a="1"/>
  <c r="A5529" i="1" s="1"/>
  <c r="A5528" i="1" a="1"/>
  <c r="A5528" i="1" s="1"/>
  <c r="A5527" i="1" a="1"/>
  <c r="A5527" i="1" s="1"/>
  <c r="A5526" i="1" a="1"/>
  <c r="A5526" i="1" s="1"/>
  <c r="A5525" i="1" a="1"/>
  <c r="A5525" i="1" s="1"/>
  <c r="A5524" i="1" a="1"/>
  <c r="A5524" i="1" s="1"/>
  <c r="A5523" i="1" a="1"/>
  <c r="A5523" i="1" s="1"/>
  <c r="A5522" i="1" a="1"/>
  <c r="A5522" i="1" s="1"/>
  <c r="A5521" i="1" a="1"/>
  <c r="A5521" i="1" s="1"/>
  <c r="A5520" i="1" a="1"/>
  <c r="A5520" i="1" s="1"/>
  <c r="A5519" i="1" a="1"/>
  <c r="A5519" i="1" s="1"/>
  <c r="A5518" i="1" a="1"/>
  <c r="A5518" i="1" s="1"/>
  <c r="A5517" i="1" a="1"/>
  <c r="A5517" i="1" s="1"/>
  <c r="A5516" i="1" a="1"/>
  <c r="A5516" i="1" s="1"/>
  <c r="A5515" i="1" a="1"/>
  <c r="A5515" i="1" s="1"/>
  <c r="A5514" i="1" a="1"/>
  <c r="A5514" i="1" s="1"/>
  <c r="A5513" i="1" a="1"/>
  <c r="A5513" i="1" s="1"/>
  <c r="A5512" i="1" a="1"/>
  <c r="A5512" i="1" s="1"/>
  <c r="A5511" i="1" a="1"/>
  <c r="A5511" i="1" s="1"/>
  <c r="A5510" i="1" a="1"/>
  <c r="A5510" i="1" s="1"/>
  <c r="A5509" i="1" a="1"/>
  <c r="A5509" i="1" s="1"/>
  <c r="A5508" i="1" a="1"/>
  <c r="A5508" i="1" s="1"/>
  <c r="A5507" i="1" a="1"/>
  <c r="A5507" i="1" s="1"/>
  <c r="A5506" i="1" a="1"/>
  <c r="A5506" i="1" s="1"/>
  <c r="A5505" i="1" a="1"/>
  <c r="A5505" i="1" s="1"/>
  <c r="A5504" i="1" a="1"/>
  <c r="A5504" i="1" s="1"/>
  <c r="A5503" i="1" a="1"/>
  <c r="A5503" i="1" s="1"/>
  <c r="A5502" i="1" a="1"/>
  <c r="A5502" i="1" s="1"/>
  <c r="A5501" i="1" a="1"/>
  <c r="A5501" i="1" s="1"/>
  <c r="A5500" i="1" a="1"/>
  <c r="A5500" i="1" s="1"/>
  <c r="A5499" i="1" a="1"/>
  <c r="A5499" i="1" s="1"/>
  <c r="A5498" i="1" a="1"/>
  <c r="A5498" i="1" s="1"/>
  <c r="A5497" i="1" a="1"/>
  <c r="A5497" i="1" s="1"/>
  <c r="A5496" i="1" a="1"/>
  <c r="A5496" i="1" s="1"/>
  <c r="A5495" i="1" a="1"/>
  <c r="A5495" i="1" s="1"/>
  <c r="A5494" i="1" a="1"/>
  <c r="A5494" i="1" s="1"/>
  <c r="A5493" i="1" a="1"/>
  <c r="A5493" i="1" s="1"/>
  <c r="A5492" i="1" a="1"/>
  <c r="A5492" i="1" s="1"/>
  <c r="A5491" i="1" a="1"/>
  <c r="A5491" i="1" s="1"/>
  <c r="A5490" i="1" a="1"/>
  <c r="A5490" i="1" s="1"/>
  <c r="A5489" i="1" a="1"/>
  <c r="A5489" i="1" s="1"/>
  <c r="A5488" i="1" a="1"/>
  <c r="A5488" i="1" s="1"/>
  <c r="A5487" i="1" a="1"/>
  <c r="A5487" i="1" s="1"/>
  <c r="A5486" i="1" a="1"/>
  <c r="A5486" i="1" s="1"/>
  <c r="A5485" i="1" a="1"/>
  <c r="A5485" i="1" s="1"/>
  <c r="A5484" i="1" a="1"/>
  <c r="A5484" i="1" s="1"/>
  <c r="A5483" i="1" a="1"/>
  <c r="A5483" i="1" s="1"/>
  <c r="A5482" i="1" a="1"/>
  <c r="A5482" i="1" s="1"/>
  <c r="A5481" i="1" a="1"/>
  <c r="A5481" i="1" s="1"/>
  <c r="A5480" i="1" a="1"/>
  <c r="A5480" i="1" s="1"/>
  <c r="A5479" i="1" a="1"/>
  <c r="A5479" i="1" s="1"/>
  <c r="A5478" i="1" a="1"/>
  <c r="A5478" i="1" s="1"/>
  <c r="A5477" i="1" a="1"/>
  <c r="A5477" i="1" s="1"/>
  <c r="A5476" i="1" a="1"/>
  <c r="A5476" i="1" s="1"/>
  <c r="A5475" i="1" a="1"/>
  <c r="A5475" i="1" s="1"/>
  <c r="A5474" i="1" a="1"/>
  <c r="A5474" i="1" s="1"/>
  <c r="A5473" i="1" a="1"/>
  <c r="A5473" i="1" s="1"/>
  <c r="A5472" i="1" a="1"/>
  <c r="A5472" i="1" s="1"/>
  <c r="A5471" i="1" a="1"/>
  <c r="A5471" i="1" s="1"/>
  <c r="A5470" i="1" a="1"/>
  <c r="A5470" i="1" s="1"/>
  <c r="A5469" i="1" a="1"/>
  <c r="A5469" i="1" s="1"/>
  <c r="A5468" i="1" a="1"/>
  <c r="A5468" i="1" s="1"/>
  <c r="A5467" i="1" a="1"/>
  <c r="A5467" i="1" s="1"/>
  <c r="A5466" i="1" a="1"/>
  <c r="A5466" i="1" s="1"/>
  <c r="A5465" i="1" a="1"/>
  <c r="A5465" i="1" s="1"/>
  <c r="A5464" i="1" a="1"/>
  <c r="A5464" i="1" s="1"/>
  <c r="A5463" i="1" a="1"/>
  <c r="A5463" i="1" s="1"/>
  <c r="A5462" i="1" a="1"/>
  <c r="A5462" i="1" s="1"/>
  <c r="A5461" i="1" a="1"/>
  <c r="A5461" i="1" s="1"/>
  <c r="A5460" i="1" a="1"/>
  <c r="A5460" i="1" s="1"/>
  <c r="A5459" i="1" a="1"/>
  <c r="A5459" i="1" s="1"/>
  <c r="A5458" i="1" a="1"/>
  <c r="A5458" i="1" s="1"/>
  <c r="A5457" i="1" a="1"/>
  <c r="A5457" i="1" s="1"/>
  <c r="A5456" i="1" a="1"/>
  <c r="A5456" i="1" s="1"/>
  <c r="A5455" i="1" a="1"/>
  <c r="A5455" i="1" s="1"/>
  <c r="A5454" i="1" a="1"/>
  <c r="A5454" i="1" s="1"/>
  <c r="A5453" i="1" a="1"/>
  <c r="A5453" i="1" s="1"/>
  <c r="A5452" i="1" a="1"/>
  <c r="A5452" i="1" s="1"/>
  <c r="A5451" i="1" a="1"/>
  <c r="A5451" i="1" s="1"/>
  <c r="A5450" i="1" a="1"/>
  <c r="A5450" i="1" s="1"/>
  <c r="A5449" i="1" a="1"/>
  <c r="A5449" i="1" s="1"/>
  <c r="A5448" i="1" a="1"/>
  <c r="A5448" i="1" s="1"/>
  <c r="A5447" i="1" a="1"/>
  <c r="A5447" i="1" s="1"/>
  <c r="A5446" i="1" a="1"/>
  <c r="A5446" i="1" s="1"/>
  <c r="A5445" i="1" a="1"/>
  <c r="A5445" i="1" s="1"/>
  <c r="A5444" i="1" a="1"/>
  <c r="A5444" i="1" s="1"/>
  <c r="A5443" i="1" a="1"/>
  <c r="A5443" i="1" s="1"/>
  <c r="A5442" i="1" a="1"/>
  <c r="A5442" i="1" s="1"/>
  <c r="A5441" i="1" a="1"/>
  <c r="A5441" i="1" s="1"/>
  <c r="A5440" i="1" a="1"/>
  <c r="A5440" i="1" s="1"/>
  <c r="A5439" i="1" a="1"/>
  <c r="A5439" i="1" s="1"/>
  <c r="A5438" i="1" a="1"/>
  <c r="A5438" i="1" s="1"/>
  <c r="A5437" i="1" a="1"/>
  <c r="A5437" i="1" s="1"/>
  <c r="A5436" i="1" a="1"/>
  <c r="A5436" i="1" s="1"/>
  <c r="A5435" i="1" a="1"/>
  <c r="A5435" i="1" s="1"/>
  <c r="A5434" i="1" a="1"/>
  <c r="A5434" i="1" s="1"/>
  <c r="A5433" i="1" a="1"/>
  <c r="A5433" i="1" s="1"/>
  <c r="A5432" i="1" a="1"/>
  <c r="A5432" i="1" s="1"/>
  <c r="A5431" i="1" a="1"/>
  <c r="A5431" i="1" s="1"/>
  <c r="A5430" i="1" a="1"/>
  <c r="A5430" i="1" s="1"/>
  <c r="A5429" i="1" a="1"/>
  <c r="A5429" i="1" s="1"/>
  <c r="A5428" i="1" a="1"/>
  <c r="A5428" i="1" s="1"/>
  <c r="A5427" i="1" a="1"/>
  <c r="A5427" i="1" s="1"/>
  <c r="A5426" i="1" a="1"/>
  <c r="A5426" i="1" s="1"/>
  <c r="A5425" i="1" a="1"/>
  <c r="A5425" i="1" s="1"/>
  <c r="A5424" i="1" a="1"/>
  <c r="A5424" i="1" s="1"/>
  <c r="A5423" i="1" a="1"/>
  <c r="A5423" i="1" s="1"/>
  <c r="A5422" i="1" a="1"/>
  <c r="A5422" i="1" s="1"/>
  <c r="A5421" i="1" a="1"/>
  <c r="A5421" i="1" s="1"/>
  <c r="A5420" i="1" a="1"/>
  <c r="A5420" i="1" s="1"/>
  <c r="A5419" i="1" a="1"/>
  <c r="A5419" i="1" s="1"/>
  <c r="A5418" i="1" a="1"/>
  <c r="A5418" i="1" s="1"/>
  <c r="A5417" i="1" a="1"/>
  <c r="A5417" i="1" s="1"/>
  <c r="A5416" i="1" a="1"/>
  <c r="A5416" i="1" s="1"/>
  <c r="A5415" i="1" a="1"/>
  <c r="A5415" i="1" s="1"/>
  <c r="A5414" i="1" a="1"/>
  <c r="A5414" i="1" s="1"/>
  <c r="A5413" i="1" a="1"/>
  <c r="A5413" i="1" s="1"/>
  <c r="A5412" i="1" a="1"/>
  <c r="A5412" i="1" s="1"/>
  <c r="A5411" i="1" a="1"/>
  <c r="A5411" i="1" s="1"/>
  <c r="A5410" i="1" a="1"/>
  <c r="A5410" i="1" s="1"/>
  <c r="A5409" i="1" a="1"/>
  <c r="A5409" i="1" s="1"/>
  <c r="A5408" i="1" a="1"/>
  <c r="A5408" i="1" s="1"/>
  <c r="A5407" i="1" a="1"/>
  <c r="A5407" i="1" s="1"/>
  <c r="A5406" i="1" a="1"/>
  <c r="A5406" i="1" s="1"/>
  <c r="A5405" i="1" a="1"/>
  <c r="A5405" i="1" s="1"/>
  <c r="A5404" i="1" a="1"/>
  <c r="A5404" i="1" s="1"/>
  <c r="A5403" i="1" a="1"/>
  <c r="A5403" i="1" s="1"/>
  <c r="A5402" i="1" a="1"/>
  <c r="A5402" i="1" s="1"/>
  <c r="A5401" i="1" a="1"/>
  <c r="A5401" i="1" s="1"/>
  <c r="A5400" i="1" a="1"/>
  <c r="A5400" i="1" s="1"/>
  <c r="A5399" i="1" a="1"/>
  <c r="A5399" i="1" s="1"/>
  <c r="A5398" i="1" a="1"/>
  <c r="A5398" i="1" s="1"/>
  <c r="A5397" i="1" a="1"/>
  <c r="A5397" i="1" s="1"/>
  <c r="A5396" i="1" a="1"/>
  <c r="A5396" i="1" s="1"/>
  <c r="A5395" i="1" a="1"/>
  <c r="A5395" i="1" s="1"/>
  <c r="A5394" i="1" a="1"/>
  <c r="A5394" i="1" s="1"/>
  <c r="A5393" i="1" a="1"/>
  <c r="A5393" i="1" s="1"/>
  <c r="A5392" i="1" a="1"/>
  <c r="A5392" i="1" s="1"/>
  <c r="A5391" i="1" a="1"/>
  <c r="A5391" i="1" s="1"/>
  <c r="A5390" i="1" a="1"/>
  <c r="A5390" i="1" s="1"/>
  <c r="A5389" i="1" a="1"/>
  <c r="A5389" i="1" s="1"/>
  <c r="A5388" i="1" a="1"/>
  <c r="A5388" i="1" s="1"/>
  <c r="A5387" i="1" a="1"/>
  <c r="A5387" i="1" s="1"/>
  <c r="A5386" i="1" a="1"/>
  <c r="A5386" i="1" s="1"/>
  <c r="A5385" i="1" a="1"/>
  <c r="A5385" i="1" s="1"/>
  <c r="A5384" i="1" a="1"/>
  <c r="A5384" i="1" s="1"/>
  <c r="A5383" i="1" a="1"/>
  <c r="A5383" i="1" s="1"/>
  <c r="A5382" i="1" a="1"/>
  <c r="A5382" i="1" s="1"/>
  <c r="A5381" i="1" a="1"/>
  <c r="A5381" i="1" s="1"/>
  <c r="A5380" i="1" a="1"/>
  <c r="A5380" i="1" s="1"/>
  <c r="A5379" i="1" a="1"/>
  <c r="A5379" i="1" s="1"/>
  <c r="A5378" i="1" a="1"/>
  <c r="A5378" i="1" s="1"/>
  <c r="A5377" i="1" a="1"/>
  <c r="A5377" i="1" s="1"/>
  <c r="A5376" i="1" a="1"/>
  <c r="A5376" i="1" s="1"/>
  <c r="A5375" i="1" a="1"/>
  <c r="A5375" i="1" s="1"/>
  <c r="A5374" i="1" a="1"/>
  <c r="A5374" i="1" s="1"/>
  <c r="A5373" i="1" a="1"/>
  <c r="A5373" i="1" s="1"/>
  <c r="A5372" i="1" a="1"/>
  <c r="A5372" i="1" s="1"/>
  <c r="A5371" i="1" a="1"/>
  <c r="A5371" i="1" s="1"/>
  <c r="A5370" i="1" a="1"/>
  <c r="A5370" i="1" s="1"/>
  <c r="A5369" i="1" a="1"/>
  <c r="A5369" i="1" s="1"/>
  <c r="A5368" i="1" a="1"/>
  <c r="A5368" i="1" s="1"/>
  <c r="A5367" i="1" a="1"/>
  <c r="A5367" i="1" s="1"/>
  <c r="A5366" i="1" a="1"/>
  <c r="A5366" i="1" s="1"/>
  <c r="A5365" i="1" a="1"/>
  <c r="A5365" i="1" s="1"/>
  <c r="A5364" i="1" a="1"/>
  <c r="A5364" i="1" s="1"/>
  <c r="A5363" i="1" a="1"/>
  <c r="A5363" i="1" s="1"/>
  <c r="A5362" i="1" a="1"/>
  <c r="A5362" i="1" s="1"/>
  <c r="A5361" i="1" a="1"/>
  <c r="A5361" i="1" s="1"/>
  <c r="A5360" i="1" a="1"/>
  <c r="A5360" i="1" s="1"/>
  <c r="A5359" i="1" a="1"/>
  <c r="A5359" i="1" s="1"/>
  <c r="A5358" i="1" a="1"/>
  <c r="A5358" i="1" s="1"/>
  <c r="A5357" i="1" a="1"/>
  <c r="A5357" i="1" s="1"/>
  <c r="A5356" i="1" a="1"/>
  <c r="A5356" i="1" s="1"/>
  <c r="A5355" i="1" a="1"/>
  <c r="A5355" i="1" s="1"/>
  <c r="A5354" i="1" a="1"/>
  <c r="A5354" i="1" s="1"/>
  <c r="A5353" i="1" a="1"/>
  <c r="A5353" i="1" s="1"/>
  <c r="A5352" i="1" a="1"/>
  <c r="A5352" i="1" s="1"/>
  <c r="A5351" i="1" a="1"/>
  <c r="A5351" i="1" s="1"/>
  <c r="A5350" i="1" a="1"/>
  <c r="A5350" i="1" s="1"/>
  <c r="A5349" i="1" a="1"/>
  <c r="A5349" i="1" s="1"/>
  <c r="A5348" i="1" a="1"/>
  <c r="A5348" i="1" s="1"/>
  <c r="A5347" i="1" a="1"/>
  <c r="A5347" i="1" s="1"/>
  <c r="A5346" i="1" a="1"/>
  <c r="A5346" i="1" s="1"/>
  <c r="A5345" i="1" a="1"/>
  <c r="A5345" i="1" s="1"/>
  <c r="A5344" i="1" a="1"/>
  <c r="A5344" i="1" s="1"/>
  <c r="A5343" i="1" a="1"/>
  <c r="A5343" i="1" s="1"/>
  <c r="A5342" i="1" a="1"/>
  <c r="A5342" i="1" s="1"/>
  <c r="A5341" i="1" a="1"/>
  <c r="A5341" i="1" s="1"/>
  <c r="A5340" i="1" a="1"/>
  <c r="A5340" i="1" s="1"/>
  <c r="A5339" i="1" a="1"/>
  <c r="A5339" i="1" s="1"/>
  <c r="A5338" i="1" a="1"/>
  <c r="A5338" i="1" s="1"/>
  <c r="A5337" i="1" a="1"/>
  <c r="A5337" i="1" s="1"/>
  <c r="A5336" i="1" a="1"/>
  <c r="A5336" i="1" s="1"/>
  <c r="A5335" i="1" a="1"/>
  <c r="A5335" i="1" s="1"/>
  <c r="A5334" i="1" a="1"/>
  <c r="A5334" i="1" s="1"/>
  <c r="A5333" i="1" a="1"/>
  <c r="A5333" i="1" s="1"/>
  <c r="A5332" i="1" a="1"/>
  <c r="A5332" i="1" s="1"/>
  <c r="A5331" i="1" a="1"/>
  <c r="A5331" i="1" s="1"/>
  <c r="A5330" i="1" a="1"/>
  <c r="A5330" i="1" s="1"/>
  <c r="A5329" i="1" a="1"/>
  <c r="A5329" i="1" s="1"/>
  <c r="A5328" i="1" a="1"/>
  <c r="A5328" i="1" s="1"/>
  <c r="A5327" i="1" a="1"/>
  <c r="A5327" i="1" s="1"/>
  <c r="A5326" i="1" a="1"/>
  <c r="A5326" i="1" s="1"/>
  <c r="A5325" i="1" a="1"/>
  <c r="A5325" i="1" s="1"/>
  <c r="A5324" i="1" a="1"/>
  <c r="A5324" i="1" s="1"/>
  <c r="A5323" i="1" a="1"/>
  <c r="A5323" i="1" s="1"/>
  <c r="A5322" i="1" a="1"/>
  <c r="A5322" i="1" s="1"/>
  <c r="A5321" i="1" a="1"/>
  <c r="A5321" i="1" s="1"/>
  <c r="A5320" i="1" a="1"/>
  <c r="A5320" i="1" s="1"/>
  <c r="A5319" i="1" a="1"/>
  <c r="A5319" i="1" s="1"/>
  <c r="A5318" i="1" a="1"/>
  <c r="A5318" i="1" s="1"/>
  <c r="A5317" i="1" a="1"/>
  <c r="A5317" i="1" s="1"/>
  <c r="A5316" i="1" a="1"/>
  <c r="A5316" i="1" s="1"/>
  <c r="A5315" i="1" a="1"/>
  <c r="A5315" i="1" s="1"/>
  <c r="A5314" i="1" a="1"/>
  <c r="A5314" i="1" s="1"/>
  <c r="A5313" i="1" a="1"/>
  <c r="A5313" i="1" s="1"/>
  <c r="A5312" i="1" a="1"/>
  <c r="A5312" i="1" s="1"/>
  <c r="A5311" i="1" a="1"/>
  <c r="A5311" i="1" s="1"/>
  <c r="A5310" i="1" a="1"/>
  <c r="A5310" i="1" s="1"/>
  <c r="A5309" i="1" a="1"/>
  <c r="A5309" i="1" s="1"/>
  <c r="A5308" i="1" a="1"/>
  <c r="A5308" i="1" s="1"/>
  <c r="A5307" i="1" a="1"/>
  <c r="A5307" i="1" s="1"/>
  <c r="A5306" i="1" a="1"/>
  <c r="A5306" i="1" s="1"/>
  <c r="A5305" i="1" a="1"/>
  <c r="A5305" i="1" s="1"/>
  <c r="A5304" i="1" a="1"/>
  <c r="A5304" i="1" s="1"/>
  <c r="A5303" i="1" a="1"/>
  <c r="A5303" i="1" s="1"/>
  <c r="A5302" i="1" a="1"/>
  <c r="A5302" i="1" s="1"/>
  <c r="A5301" i="1" a="1"/>
  <c r="A5301" i="1" s="1"/>
  <c r="A5300" i="1" a="1"/>
  <c r="A5300" i="1" s="1"/>
  <c r="A5299" i="1" a="1"/>
  <c r="A5299" i="1" s="1"/>
  <c r="A5298" i="1" a="1"/>
  <c r="A5298" i="1" s="1"/>
  <c r="A5297" i="1" a="1"/>
  <c r="A5297" i="1" s="1"/>
  <c r="A5296" i="1" a="1"/>
  <c r="A5296" i="1" s="1"/>
  <c r="A5295" i="1" a="1"/>
  <c r="A5295" i="1" s="1"/>
  <c r="A5294" i="1" a="1"/>
  <c r="A5294" i="1" s="1"/>
  <c r="A5293" i="1" a="1"/>
  <c r="A5293" i="1" s="1"/>
  <c r="A5292" i="1" a="1"/>
  <c r="A5292" i="1" s="1"/>
  <c r="A5291" i="1" a="1"/>
  <c r="A5291" i="1" s="1"/>
  <c r="A5290" i="1" a="1"/>
  <c r="A5290" i="1" s="1"/>
  <c r="A5289" i="1" a="1"/>
  <c r="A5289" i="1" s="1"/>
  <c r="A5288" i="1" a="1"/>
  <c r="A5288" i="1" s="1"/>
  <c r="A5287" i="1" a="1"/>
  <c r="A5287" i="1" s="1"/>
  <c r="A5286" i="1" a="1"/>
  <c r="A5286" i="1" s="1"/>
  <c r="A5285" i="1" a="1"/>
  <c r="A5285" i="1" s="1"/>
  <c r="A5284" i="1" a="1"/>
  <c r="A5284" i="1" s="1"/>
  <c r="A5283" i="1" a="1"/>
  <c r="A5283" i="1" s="1"/>
  <c r="A5282" i="1" a="1"/>
  <c r="A5282" i="1" s="1"/>
  <c r="A5281" i="1" a="1"/>
  <c r="A5281" i="1" s="1"/>
  <c r="A5280" i="1" a="1"/>
  <c r="A5280" i="1" s="1"/>
  <c r="A5279" i="1" a="1"/>
  <c r="A5279" i="1" s="1"/>
  <c r="A5278" i="1" a="1"/>
  <c r="A5278" i="1" s="1"/>
  <c r="A5277" i="1" a="1"/>
  <c r="A5277" i="1" s="1"/>
  <c r="A5276" i="1" a="1"/>
  <c r="A5276" i="1" s="1"/>
  <c r="A5275" i="1" a="1"/>
  <c r="A5275" i="1" s="1"/>
  <c r="A5274" i="1" a="1"/>
  <c r="A5274" i="1" s="1"/>
  <c r="A5273" i="1" a="1"/>
  <c r="A5273" i="1" s="1"/>
  <c r="A5272" i="1" a="1"/>
  <c r="A5272" i="1" s="1"/>
  <c r="A5271" i="1" a="1"/>
  <c r="A5271" i="1" s="1"/>
  <c r="A5270" i="1" a="1"/>
  <c r="A5270" i="1" s="1"/>
  <c r="A5269" i="1" a="1"/>
  <c r="A5269" i="1" s="1"/>
  <c r="A5268" i="1" a="1"/>
  <c r="A5268" i="1" s="1"/>
  <c r="A5267" i="1" a="1"/>
  <c r="A5267" i="1" s="1"/>
  <c r="A5266" i="1" a="1"/>
  <c r="A5266" i="1" s="1"/>
  <c r="A5265" i="1" a="1"/>
  <c r="A5265" i="1" s="1"/>
  <c r="A5264" i="1" a="1"/>
  <c r="A5264" i="1" s="1"/>
  <c r="A5263" i="1" a="1"/>
  <c r="A5263" i="1" s="1"/>
  <c r="A5262" i="1" a="1"/>
  <c r="A5262" i="1" s="1"/>
  <c r="A5261" i="1" a="1"/>
  <c r="A5261" i="1" s="1"/>
  <c r="A5260" i="1" a="1"/>
  <c r="A5260" i="1" s="1"/>
  <c r="A5259" i="1" a="1"/>
  <c r="A5259" i="1" s="1"/>
  <c r="A5258" i="1" a="1"/>
  <c r="A5258" i="1" s="1"/>
  <c r="A5257" i="1" a="1"/>
  <c r="A5257" i="1" s="1"/>
  <c r="A5256" i="1" a="1"/>
  <c r="A5256" i="1" s="1"/>
  <c r="A5255" i="1" a="1"/>
  <c r="A5255" i="1" s="1"/>
  <c r="A5254" i="1" a="1"/>
  <c r="A5254" i="1" s="1"/>
  <c r="A5253" i="1" a="1"/>
  <c r="A5253" i="1" s="1"/>
  <c r="A5252" i="1" a="1"/>
  <c r="A5252" i="1" s="1"/>
  <c r="A5251" i="1" a="1"/>
  <c r="A5251" i="1" s="1"/>
  <c r="A5250" i="1" a="1"/>
  <c r="A5250" i="1" s="1"/>
  <c r="A5249" i="1" a="1"/>
  <c r="A5249" i="1" s="1"/>
  <c r="A5248" i="1" a="1"/>
  <c r="A5248" i="1" s="1"/>
  <c r="A5247" i="1" a="1"/>
  <c r="A5247" i="1" s="1"/>
  <c r="A5246" i="1" a="1"/>
  <c r="A5246" i="1" s="1"/>
  <c r="A5245" i="1" a="1"/>
  <c r="A5245" i="1" s="1"/>
  <c r="A5244" i="1" a="1"/>
  <c r="A5244" i="1" s="1"/>
  <c r="A5243" i="1" a="1"/>
  <c r="A5243" i="1" s="1"/>
  <c r="A5242" i="1" a="1"/>
  <c r="A5242" i="1" s="1"/>
  <c r="A5241" i="1" a="1"/>
  <c r="A5241" i="1" s="1"/>
  <c r="A5240" i="1" a="1"/>
  <c r="A5240" i="1" s="1"/>
  <c r="A5239" i="1" a="1"/>
  <c r="A5239" i="1" s="1"/>
  <c r="A5238" i="1" a="1"/>
  <c r="A5238" i="1" s="1"/>
  <c r="A5237" i="1" a="1"/>
  <c r="A5237" i="1" s="1"/>
  <c r="A5236" i="1" a="1"/>
  <c r="A5236" i="1" s="1"/>
  <c r="A5235" i="1" a="1"/>
  <c r="A5235" i="1" s="1"/>
  <c r="A5234" i="1" a="1"/>
  <c r="A5234" i="1" s="1"/>
  <c r="A5233" i="1" a="1"/>
  <c r="A5233" i="1" s="1"/>
  <c r="A5232" i="1" a="1"/>
  <c r="A5232" i="1" s="1"/>
  <c r="A5231" i="1" a="1"/>
  <c r="A5231" i="1" s="1"/>
  <c r="A5230" i="1" a="1"/>
  <c r="A5230" i="1" s="1"/>
  <c r="A5229" i="1" a="1"/>
  <c r="A5229" i="1" s="1"/>
  <c r="A5228" i="1" a="1"/>
  <c r="A5228" i="1" s="1"/>
  <c r="A5227" i="1" a="1"/>
  <c r="A5227" i="1" s="1"/>
  <c r="A5226" i="1" a="1"/>
  <c r="A5226" i="1" s="1"/>
  <c r="A5225" i="1" a="1"/>
  <c r="A5225" i="1" s="1"/>
  <c r="A5224" i="1" a="1"/>
  <c r="A5224" i="1" s="1"/>
  <c r="A5223" i="1" a="1"/>
  <c r="A5223" i="1" s="1"/>
  <c r="A5222" i="1" a="1"/>
  <c r="A5222" i="1" s="1"/>
  <c r="A5221" i="1" a="1"/>
  <c r="A5221" i="1" s="1"/>
  <c r="A5220" i="1" a="1"/>
  <c r="A5220" i="1" s="1"/>
  <c r="A5219" i="1" a="1"/>
  <c r="A5219" i="1" s="1"/>
  <c r="A5218" i="1" a="1"/>
  <c r="A5218" i="1" s="1"/>
  <c r="A5217" i="1" a="1"/>
  <c r="A5217" i="1" s="1"/>
  <c r="A5216" i="1" a="1"/>
  <c r="A5216" i="1" s="1"/>
  <c r="A5215" i="1" a="1"/>
  <c r="A5215" i="1" s="1"/>
  <c r="A5214" i="1" a="1"/>
  <c r="A5214" i="1" s="1"/>
  <c r="A5213" i="1" a="1"/>
  <c r="A5213" i="1" s="1"/>
  <c r="A5212" i="1" a="1"/>
  <c r="A5212" i="1" s="1"/>
  <c r="A5211" i="1" a="1"/>
  <c r="A5211" i="1" s="1"/>
  <c r="A5210" i="1" a="1"/>
  <c r="A5210" i="1" s="1"/>
  <c r="A5209" i="1" a="1"/>
  <c r="A5209" i="1" s="1"/>
  <c r="A5208" i="1" a="1"/>
  <c r="A5208" i="1" s="1"/>
  <c r="A5207" i="1" a="1"/>
  <c r="A5207" i="1" s="1"/>
  <c r="A5206" i="1" a="1"/>
  <c r="A5206" i="1" s="1"/>
  <c r="A5205" i="1" a="1"/>
  <c r="A5205" i="1" s="1"/>
  <c r="A5204" i="1" a="1"/>
  <c r="A5204" i="1" s="1"/>
  <c r="A5203" i="1" a="1"/>
  <c r="A5203" i="1" s="1"/>
  <c r="A5202" i="1" a="1"/>
  <c r="A5202" i="1" s="1"/>
  <c r="A5201" i="1" a="1"/>
  <c r="A5201" i="1" s="1"/>
  <c r="A5200" i="1" a="1"/>
  <c r="A5200" i="1" s="1"/>
  <c r="A5199" i="1" a="1"/>
  <c r="A5199" i="1" s="1"/>
  <c r="A5198" i="1" a="1"/>
  <c r="A5198" i="1" s="1"/>
  <c r="A5197" i="1" a="1"/>
  <c r="A5197" i="1" s="1"/>
  <c r="A5196" i="1" a="1"/>
  <c r="A5196" i="1" s="1"/>
  <c r="A5195" i="1" a="1"/>
  <c r="A5195" i="1" s="1"/>
  <c r="A5194" i="1" a="1"/>
  <c r="A5194" i="1" s="1"/>
  <c r="A5193" i="1" a="1"/>
  <c r="A5193" i="1" s="1"/>
  <c r="A5192" i="1" a="1"/>
  <c r="A5192" i="1" s="1"/>
  <c r="A5191" i="1" a="1"/>
  <c r="A5191" i="1" s="1"/>
  <c r="A5190" i="1" a="1"/>
  <c r="A5190" i="1" s="1"/>
  <c r="A5189" i="1" a="1"/>
  <c r="A5189" i="1" s="1"/>
  <c r="A5188" i="1" a="1"/>
  <c r="A5188" i="1" s="1"/>
  <c r="A5187" i="1" a="1"/>
  <c r="A5187" i="1" s="1"/>
  <c r="A5186" i="1" a="1"/>
  <c r="A5186" i="1" s="1"/>
  <c r="A5185" i="1" a="1"/>
  <c r="A5185" i="1" s="1"/>
  <c r="A5184" i="1" a="1"/>
  <c r="A5184" i="1" s="1"/>
  <c r="A5183" i="1" a="1"/>
  <c r="A5183" i="1" s="1"/>
  <c r="A5182" i="1" a="1"/>
  <c r="A5182" i="1" s="1"/>
  <c r="A5181" i="1" a="1"/>
  <c r="A5181" i="1" s="1"/>
  <c r="A5180" i="1" a="1"/>
  <c r="A5180" i="1" s="1"/>
  <c r="A5179" i="1" a="1"/>
  <c r="A5179" i="1" s="1"/>
  <c r="A5178" i="1" a="1"/>
  <c r="A5178" i="1" s="1"/>
  <c r="A5177" i="1" a="1"/>
  <c r="A5177" i="1" s="1"/>
  <c r="A5176" i="1" a="1"/>
  <c r="A5176" i="1" s="1"/>
  <c r="A5175" i="1" a="1"/>
  <c r="A5175" i="1" s="1"/>
  <c r="A5174" i="1" a="1"/>
  <c r="A5174" i="1" s="1"/>
  <c r="A5173" i="1" a="1"/>
  <c r="A5173" i="1" s="1"/>
  <c r="A5172" i="1" a="1"/>
  <c r="A5172" i="1" s="1"/>
  <c r="A5171" i="1" a="1"/>
  <c r="A5171" i="1" s="1"/>
  <c r="A5170" i="1" a="1"/>
  <c r="A5170" i="1" s="1"/>
  <c r="A5169" i="1" a="1"/>
  <c r="A5169" i="1" s="1"/>
  <c r="A5168" i="1" a="1"/>
  <c r="A5168" i="1" s="1"/>
  <c r="A5167" i="1" a="1"/>
  <c r="A5167" i="1" s="1"/>
  <c r="A5166" i="1" a="1"/>
  <c r="A5166" i="1" s="1"/>
  <c r="A5165" i="1" a="1"/>
  <c r="A5165" i="1" s="1"/>
  <c r="A5164" i="1" a="1"/>
  <c r="A5164" i="1" s="1"/>
  <c r="A5163" i="1" a="1"/>
  <c r="A5163" i="1" s="1"/>
  <c r="A5162" i="1" a="1"/>
  <c r="A5162" i="1" s="1"/>
  <c r="A5161" i="1" a="1"/>
  <c r="A5161" i="1" s="1"/>
  <c r="A5160" i="1" a="1"/>
  <c r="A5160" i="1" s="1"/>
  <c r="A5159" i="1" a="1"/>
  <c r="A5159" i="1" s="1"/>
  <c r="A5158" i="1" a="1"/>
  <c r="A5158" i="1" s="1"/>
  <c r="A5157" i="1" a="1"/>
  <c r="A5157" i="1" s="1"/>
  <c r="A5156" i="1" a="1"/>
  <c r="A5156" i="1" s="1"/>
  <c r="A5155" i="1" a="1"/>
  <c r="A5155" i="1" s="1"/>
  <c r="A5154" i="1" a="1"/>
  <c r="A5154" i="1" s="1"/>
  <c r="A5153" i="1" a="1"/>
  <c r="A5153" i="1" s="1"/>
  <c r="A5152" i="1" a="1"/>
  <c r="A5152" i="1" s="1"/>
  <c r="A5151" i="1" a="1"/>
  <c r="A5151" i="1" s="1"/>
  <c r="A5150" i="1" a="1"/>
  <c r="A5150" i="1" s="1"/>
  <c r="A5149" i="1" a="1"/>
  <c r="A5149" i="1" s="1"/>
  <c r="A5148" i="1" a="1"/>
  <c r="A5148" i="1" s="1"/>
  <c r="A5147" i="1" a="1"/>
  <c r="A5147" i="1" s="1"/>
  <c r="A5146" i="1" a="1"/>
  <c r="A5146" i="1" s="1"/>
  <c r="A5145" i="1" a="1"/>
  <c r="A5145" i="1" s="1"/>
  <c r="A5144" i="1" a="1"/>
  <c r="A5144" i="1" s="1"/>
  <c r="A5143" i="1" a="1"/>
  <c r="A5143" i="1" s="1"/>
  <c r="A5142" i="1" a="1"/>
  <c r="A5142" i="1" s="1"/>
  <c r="A5141" i="1" a="1"/>
  <c r="A5141" i="1" s="1"/>
  <c r="A5140" i="1" a="1"/>
  <c r="A5140" i="1" s="1"/>
  <c r="A5139" i="1" a="1"/>
  <c r="A5139" i="1" s="1"/>
  <c r="A5138" i="1" a="1"/>
  <c r="A5138" i="1" s="1"/>
  <c r="A5137" i="1" a="1"/>
  <c r="A5137" i="1" s="1"/>
  <c r="A5136" i="1" a="1"/>
  <c r="A5136" i="1" s="1"/>
  <c r="A5135" i="1" a="1"/>
  <c r="A5135" i="1" s="1"/>
  <c r="A5134" i="1" a="1"/>
  <c r="A5134" i="1" s="1"/>
  <c r="A5133" i="1" a="1"/>
  <c r="A5133" i="1" s="1"/>
  <c r="A5132" i="1" a="1"/>
  <c r="A5132" i="1" s="1"/>
  <c r="A5131" i="1" a="1"/>
  <c r="A5131" i="1" s="1"/>
  <c r="A5130" i="1" a="1"/>
  <c r="A5130" i="1" s="1"/>
  <c r="A5129" i="1" a="1"/>
  <c r="A5129" i="1" s="1"/>
  <c r="A5128" i="1" a="1"/>
  <c r="A5128" i="1" s="1"/>
  <c r="A5127" i="1" a="1"/>
  <c r="A5127" i="1" s="1"/>
  <c r="A5126" i="1" a="1"/>
  <c r="A5126" i="1" s="1"/>
  <c r="A5125" i="1" a="1"/>
  <c r="A5125" i="1" s="1"/>
  <c r="A5124" i="1" a="1"/>
  <c r="A5124" i="1" s="1"/>
  <c r="A5123" i="1" a="1"/>
  <c r="A5123" i="1" s="1"/>
  <c r="A5122" i="1" a="1"/>
  <c r="A5122" i="1" s="1"/>
  <c r="A5121" i="1" a="1"/>
  <c r="A5121" i="1" s="1"/>
  <c r="A5120" i="1" a="1"/>
  <c r="A5120" i="1" s="1"/>
  <c r="A5119" i="1" a="1"/>
  <c r="A5119" i="1" s="1"/>
  <c r="A5118" i="1" a="1"/>
  <c r="A5118" i="1" s="1"/>
  <c r="A5117" i="1" a="1"/>
  <c r="A5117" i="1" s="1"/>
  <c r="A5116" i="1" a="1"/>
  <c r="A5116" i="1" s="1"/>
  <c r="A5115" i="1" a="1"/>
  <c r="A5115" i="1" s="1"/>
  <c r="A5114" i="1" a="1"/>
  <c r="A5114" i="1" s="1"/>
  <c r="A5113" i="1" a="1"/>
  <c r="A5113" i="1" s="1"/>
  <c r="A5112" i="1" a="1"/>
  <c r="A5112" i="1" s="1"/>
  <c r="A5111" i="1" a="1"/>
  <c r="A5111" i="1" s="1"/>
  <c r="A5110" i="1" a="1"/>
  <c r="A5110" i="1" s="1"/>
  <c r="A5109" i="1" a="1"/>
  <c r="A5109" i="1" s="1"/>
  <c r="A5108" i="1" a="1"/>
  <c r="A5108" i="1" s="1"/>
  <c r="A5107" i="1" a="1"/>
  <c r="A5107" i="1" s="1"/>
  <c r="A5106" i="1" a="1"/>
  <c r="A5106" i="1" s="1"/>
  <c r="A5105" i="1" a="1"/>
  <c r="A5105" i="1" s="1"/>
  <c r="A5104" i="1" a="1"/>
  <c r="A5104" i="1" s="1"/>
  <c r="A5103" i="1" a="1"/>
  <c r="A5103" i="1" s="1"/>
  <c r="A5102" i="1" a="1"/>
  <c r="A5102" i="1" s="1"/>
  <c r="A5101" i="1" a="1"/>
  <c r="A5101" i="1" s="1"/>
  <c r="A5100" i="1" a="1"/>
  <c r="A5100" i="1" s="1"/>
  <c r="A5099" i="1" a="1"/>
  <c r="A5099" i="1" s="1"/>
  <c r="A5098" i="1" a="1"/>
  <c r="A5098" i="1" s="1"/>
  <c r="A5097" i="1" a="1"/>
  <c r="A5097" i="1" s="1"/>
  <c r="A5096" i="1" a="1"/>
  <c r="A5096" i="1" s="1"/>
  <c r="A5095" i="1" a="1"/>
  <c r="A5095" i="1" s="1"/>
  <c r="A5094" i="1" a="1"/>
  <c r="A5094" i="1" s="1"/>
  <c r="A5093" i="1" a="1"/>
  <c r="A5093" i="1" s="1"/>
  <c r="A5092" i="1" a="1"/>
  <c r="A5092" i="1" s="1"/>
  <c r="A5091" i="1" a="1"/>
  <c r="A5091" i="1" s="1"/>
  <c r="A5090" i="1" a="1"/>
  <c r="A5090" i="1" s="1"/>
  <c r="A5089" i="1" a="1"/>
  <c r="A5089" i="1" s="1"/>
  <c r="A5088" i="1" a="1"/>
  <c r="A5088" i="1" s="1"/>
  <c r="A5087" i="1" a="1"/>
  <c r="A5087" i="1" s="1"/>
  <c r="A5086" i="1" a="1"/>
  <c r="A5086" i="1" s="1"/>
  <c r="A5085" i="1" a="1"/>
  <c r="A5085" i="1" s="1"/>
  <c r="A5084" i="1" a="1"/>
  <c r="A5084" i="1" s="1"/>
  <c r="A5083" i="1" a="1"/>
  <c r="A5083" i="1" s="1"/>
  <c r="A5082" i="1" a="1"/>
  <c r="A5082" i="1" s="1"/>
  <c r="A5081" i="1" a="1"/>
  <c r="A5081" i="1" s="1"/>
  <c r="A5080" i="1" a="1"/>
  <c r="A5080" i="1" s="1"/>
  <c r="A5079" i="1" a="1"/>
  <c r="A5079" i="1" s="1"/>
  <c r="A5078" i="1" a="1"/>
  <c r="A5078" i="1" s="1"/>
  <c r="A5077" i="1" a="1"/>
  <c r="A5077" i="1" s="1"/>
  <c r="A5076" i="1" a="1"/>
  <c r="A5076" i="1" s="1"/>
  <c r="A5075" i="1" a="1"/>
  <c r="A5075" i="1" s="1"/>
  <c r="A5074" i="1" a="1"/>
  <c r="A5074" i="1" s="1"/>
  <c r="A5073" i="1" a="1"/>
  <c r="A5073" i="1" s="1"/>
  <c r="A5072" i="1" a="1"/>
  <c r="A5072" i="1" s="1"/>
  <c r="A5071" i="1" a="1"/>
  <c r="A5071" i="1" s="1"/>
  <c r="A5070" i="1" a="1"/>
  <c r="A5070" i="1" s="1"/>
  <c r="A5069" i="1" a="1"/>
  <c r="A5069" i="1" s="1"/>
  <c r="A5068" i="1" a="1"/>
  <c r="A5068" i="1" s="1"/>
  <c r="A5067" i="1" a="1"/>
  <c r="A5067" i="1" s="1"/>
  <c r="A5066" i="1" a="1"/>
  <c r="A5066" i="1" s="1"/>
  <c r="A5065" i="1" a="1"/>
  <c r="A5065" i="1" s="1"/>
  <c r="A5064" i="1" a="1"/>
  <c r="A5064" i="1" s="1"/>
  <c r="A5063" i="1" a="1"/>
  <c r="A5063" i="1" s="1"/>
  <c r="A5062" i="1" a="1"/>
  <c r="A5062" i="1" s="1"/>
  <c r="A5061" i="1" a="1"/>
  <c r="A5061" i="1" s="1"/>
  <c r="A5060" i="1" a="1"/>
  <c r="A5060" i="1" s="1"/>
  <c r="A5059" i="1" a="1"/>
  <c r="A5059" i="1" s="1"/>
  <c r="A5058" i="1" a="1"/>
  <c r="A5058" i="1" s="1"/>
  <c r="A5057" i="1" a="1"/>
  <c r="A5057" i="1" s="1"/>
  <c r="A5056" i="1" a="1"/>
  <c r="A5056" i="1" s="1"/>
  <c r="A5055" i="1" a="1"/>
  <c r="A5055" i="1" s="1"/>
  <c r="A5054" i="1" a="1"/>
  <c r="A5054" i="1" s="1"/>
  <c r="A5053" i="1" a="1"/>
  <c r="A5053" i="1" s="1"/>
  <c r="A5052" i="1" a="1"/>
  <c r="A5052" i="1" s="1"/>
  <c r="A5051" i="1" a="1"/>
  <c r="A5051" i="1" s="1"/>
  <c r="A5050" i="1" a="1"/>
  <c r="A5050" i="1" s="1"/>
  <c r="A5049" i="1" a="1"/>
  <c r="A5049" i="1" s="1"/>
  <c r="A5048" i="1" a="1"/>
  <c r="A5048" i="1" s="1"/>
  <c r="A5047" i="1" a="1"/>
  <c r="A5047" i="1" s="1"/>
  <c r="A5046" i="1" a="1"/>
  <c r="A5046" i="1" s="1"/>
  <c r="A5045" i="1" a="1"/>
  <c r="A5045" i="1" s="1"/>
  <c r="A5044" i="1" a="1"/>
  <c r="A5044" i="1" s="1"/>
  <c r="A5043" i="1" a="1"/>
  <c r="A5043" i="1" s="1"/>
  <c r="A5042" i="1" a="1"/>
  <c r="A5042" i="1" s="1"/>
  <c r="A5041" i="1" a="1"/>
  <c r="A5041" i="1" s="1"/>
  <c r="A5040" i="1" a="1"/>
  <c r="A5040" i="1" s="1"/>
  <c r="A5039" i="1" a="1"/>
  <c r="A5039" i="1" s="1"/>
  <c r="A5038" i="1" a="1"/>
  <c r="A5038" i="1" s="1"/>
  <c r="A5037" i="1" a="1"/>
  <c r="A5037" i="1" s="1"/>
  <c r="A5036" i="1" a="1"/>
  <c r="A5036" i="1" s="1"/>
  <c r="A5035" i="1" a="1"/>
  <c r="A5035" i="1" s="1"/>
  <c r="A5034" i="1" a="1"/>
  <c r="A5034" i="1" s="1"/>
  <c r="A5033" i="1" a="1"/>
  <c r="A5033" i="1" s="1"/>
  <c r="A5032" i="1" a="1"/>
  <c r="A5032" i="1" s="1"/>
  <c r="A5031" i="1" a="1"/>
  <c r="A5031" i="1" s="1"/>
  <c r="A5030" i="1" a="1"/>
  <c r="A5030" i="1" s="1"/>
  <c r="A5029" i="1" a="1"/>
  <c r="A5029" i="1" s="1"/>
  <c r="A5028" i="1" a="1"/>
  <c r="A5028" i="1" s="1"/>
  <c r="A5027" i="1" a="1"/>
  <c r="A5027" i="1" s="1"/>
  <c r="A5026" i="1" a="1"/>
  <c r="A5026" i="1" s="1"/>
  <c r="A5025" i="1" a="1"/>
  <c r="A5025" i="1" s="1"/>
  <c r="A5024" i="1" a="1"/>
  <c r="A5024" i="1" s="1"/>
  <c r="A5023" i="1" a="1"/>
  <c r="A5023" i="1" s="1"/>
  <c r="A5022" i="1" a="1"/>
  <c r="A5022" i="1" s="1"/>
  <c r="A5021" i="1" a="1"/>
  <c r="A5021" i="1" s="1"/>
  <c r="A5020" i="1" a="1"/>
  <c r="A5020" i="1" s="1"/>
  <c r="A5019" i="1" a="1"/>
  <c r="A5019" i="1" s="1"/>
  <c r="A5018" i="1" a="1"/>
  <c r="A5018" i="1" s="1"/>
  <c r="A5017" i="1" a="1"/>
  <c r="A5017" i="1" s="1"/>
  <c r="A5016" i="1" a="1"/>
  <c r="A5016" i="1" s="1"/>
  <c r="A5015" i="1" a="1"/>
  <c r="A5015" i="1" s="1"/>
  <c r="A5014" i="1" a="1"/>
  <c r="A5014" i="1" s="1"/>
  <c r="A5013" i="1" a="1"/>
  <c r="A5013" i="1" s="1"/>
  <c r="A5012" i="1" a="1"/>
  <c r="A5012" i="1" s="1"/>
  <c r="A5011" i="1" a="1"/>
  <c r="A5011" i="1" s="1"/>
  <c r="A5010" i="1" a="1"/>
  <c r="A5010" i="1" s="1"/>
  <c r="A5009" i="1" a="1"/>
  <c r="A5009" i="1" s="1"/>
  <c r="A5008" i="1" a="1"/>
  <c r="A5008" i="1" s="1"/>
  <c r="A5007" i="1" a="1"/>
  <c r="A5007" i="1" s="1"/>
  <c r="A5006" i="1" a="1"/>
  <c r="A5006" i="1" s="1"/>
  <c r="A5005" i="1" a="1"/>
  <c r="A5005" i="1" s="1"/>
  <c r="A5004" i="1" a="1"/>
  <c r="A5004" i="1" s="1"/>
  <c r="A5003" i="1" a="1"/>
  <c r="A5003" i="1" s="1"/>
  <c r="A5002" i="1" a="1"/>
  <c r="A5002" i="1" s="1"/>
  <c r="A5001" i="1" a="1"/>
  <c r="A5001" i="1" s="1"/>
  <c r="A5000" i="1" a="1"/>
  <c r="A5000" i="1" s="1"/>
  <c r="A4999" i="1" a="1"/>
  <c r="A4999" i="1" s="1"/>
  <c r="A4998" i="1" a="1"/>
  <c r="A4998" i="1" s="1"/>
  <c r="A4997" i="1" a="1"/>
  <c r="A4997" i="1" s="1"/>
  <c r="A4996" i="1" a="1"/>
  <c r="A4996" i="1" s="1"/>
  <c r="A4995" i="1" a="1"/>
  <c r="A4995" i="1" s="1"/>
  <c r="A4994" i="1" a="1"/>
  <c r="A4994" i="1" s="1"/>
  <c r="A4993" i="1" a="1"/>
  <c r="A4993" i="1" s="1"/>
  <c r="A4992" i="1" a="1"/>
  <c r="A4992" i="1" s="1"/>
  <c r="A4991" i="1" a="1"/>
  <c r="A4991" i="1" s="1"/>
  <c r="A4990" i="1" a="1"/>
  <c r="A4990" i="1" s="1"/>
  <c r="A4989" i="1" a="1"/>
  <c r="A4989" i="1" s="1"/>
  <c r="A4988" i="1" a="1"/>
  <c r="A4988" i="1" s="1"/>
  <c r="A4987" i="1" a="1"/>
  <c r="A4987" i="1" s="1"/>
  <c r="A4986" i="1" a="1"/>
  <c r="A4986" i="1" s="1"/>
  <c r="A4985" i="1" a="1"/>
  <c r="A4985" i="1" s="1"/>
  <c r="A4984" i="1" a="1"/>
  <c r="A4984" i="1" s="1"/>
  <c r="A4983" i="1" a="1"/>
  <c r="A4983" i="1" s="1"/>
  <c r="A4982" i="1" a="1"/>
  <c r="A4982" i="1" s="1"/>
  <c r="A4981" i="1" a="1"/>
  <c r="A4981" i="1" s="1"/>
  <c r="A4980" i="1" a="1"/>
  <c r="A4980" i="1" s="1"/>
  <c r="A4979" i="1" a="1"/>
  <c r="A4979" i="1" s="1"/>
  <c r="A4978" i="1" a="1"/>
  <c r="A4978" i="1" s="1"/>
  <c r="A4977" i="1" a="1"/>
  <c r="A4977" i="1" s="1"/>
  <c r="A4976" i="1" a="1"/>
  <c r="A4976" i="1" s="1"/>
  <c r="A4975" i="1" a="1"/>
  <c r="A4975" i="1" s="1"/>
  <c r="A4974" i="1" a="1"/>
  <c r="A4974" i="1" s="1"/>
  <c r="A4973" i="1" a="1"/>
  <c r="A4973" i="1" s="1"/>
  <c r="A4972" i="1" a="1"/>
  <c r="A4972" i="1" s="1"/>
  <c r="A4971" i="1" a="1"/>
  <c r="A4971" i="1" s="1"/>
  <c r="A4970" i="1" a="1"/>
  <c r="A4970" i="1" s="1"/>
  <c r="A4969" i="1" a="1"/>
  <c r="A4969" i="1" s="1"/>
  <c r="A4968" i="1" a="1"/>
  <c r="A4968" i="1" s="1"/>
  <c r="A4967" i="1" a="1"/>
  <c r="A4967" i="1" s="1"/>
  <c r="A4966" i="1" a="1"/>
  <c r="A4966" i="1" s="1"/>
  <c r="A4965" i="1" a="1"/>
  <c r="A4965" i="1" s="1"/>
  <c r="A4964" i="1" a="1"/>
  <c r="A4964" i="1" s="1"/>
  <c r="A4963" i="1" a="1"/>
  <c r="A4963" i="1" s="1"/>
  <c r="A4962" i="1" a="1"/>
  <c r="A4962" i="1" s="1"/>
  <c r="A4961" i="1" a="1"/>
  <c r="A4961" i="1" s="1"/>
  <c r="A4960" i="1" a="1"/>
  <c r="A4960" i="1" s="1"/>
  <c r="A4959" i="1" a="1"/>
  <c r="A4959" i="1" s="1"/>
  <c r="A4958" i="1" a="1"/>
  <c r="A4958" i="1" s="1"/>
  <c r="A4957" i="1" a="1"/>
  <c r="A4957" i="1" s="1"/>
  <c r="A4956" i="1" a="1"/>
  <c r="A4956" i="1" s="1"/>
  <c r="A4955" i="1" a="1"/>
  <c r="A4955" i="1" s="1"/>
  <c r="A4954" i="1" a="1"/>
  <c r="A4954" i="1" s="1"/>
  <c r="A4953" i="1" a="1"/>
  <c r="A4953" i="1" s="1"/>
  <c r="A4952" i="1" a="1"/>
  <c r="A4952" i="1" s="1"/>
  <c r="A4951" i="1" a="1"/>
  <c r="A4951" i="1" s="1"/>
  <c r="A4950" i="1" a="1"/>
  <c r="A4950" i="1" s="1"/>
  <c r="A4949" i="1" a="1"/>
  <c r="A4949" i="1" s="1"/>
  <c r="A4948" i="1" a="1"/>
  <c r="A4948" i="1" s="1"/>
  <c r="A4947" i="1" a="1"/>
  <c r="A4947" i="1" s="1"/>
  <c r="A4946" i="1" a="1"/>
  <c r="A4946" i="1" s="1"/>
  <c r="A4945" i="1" a="1"/>
  <c r="A4945" i="1" s="1"/>
  <c r="A4944" i="1" a="1"/>
  <c r="A4944" i="1" s="1"/>
  <c r="A4943" i="1" a="1"/>
  <c r="A4943" i="1" s="1"/>
  <c r="A4942" i="1" a="1"/>
  <c r="A4942" i="1" s="1"/>
  <c r="A4941" i="1" a="1"/>
  <c r="A4941" i="1" s="1"/>
  <c r="A4940" i="1" a="1"/>
  <c r="A4940" i="1" s="1"/>
  <c r="A4939" i="1" a="1"/>
  <c r="A4939" i="1" s="1"/>
  <c r="A4938" i="1" a="1"/>
  <c r="A4938" i="1" s="1"/>
  <c r="A4937" i="1" a="1"/>
  <c r="A4937" i="1" s="1"/>
  <c r="A4936" i="1" a="1"/>
  <c r="A4936" i="1" s="1"/>
  <c r="A4935" i="1" a="1"/>
  <c r="A4935" i="1" s="1"/>
  <c r="A4934" i="1" a="1"/>
  <c r="A4934" i="1" s="1"/>
  <c r="A4933" i="1" a="1"/>
  <c r="A4933" i="1" s="1"/>
  <c r="A4932" i="1" a="1"/>
  <c r="A4932" i="1" s="1"/>
  <c r="A4931" i="1" a="1"/>
  <c r="A4931" i="1" s="1"/>
  <c r="A4930" i="1" a="1"/>
  <c r="A4930" i="1" s="1"/>
  <c r="A4929" i="1" a="1"/>
  <c r="A4929" i="1" s="1"/>
  <c r="A4928" i="1" a="1"/>
  <c r="A4928" i="1" s="1"/>
  <c r="A4927" i="1" a="1"/>
  <c r="A4927" i="1" s="1"/>
  <c r="A4926" i="1" a="1"/>
  <c r="A4926" i="1" s="1"/>
  <c r="A4925" i="1" a="1"/>
  <c r="A4925" i="1" s="1"/>
  <c r="A4924" i="1" a="1"/>
  <c r="A4924" i="1" s="1"/>
  <c r="A4923" i="1" a="1"/>
  <c r="A4923" i="1" s="1"/>
  <c r="A4922" i="1" a="1"/>
  <c r="A4922" i="1" s="1"/>
  <c r="A4921" i="1" a="1"/>
  <c r="A4921" i="1" s="1"/>
  <c r="A4920" i="1" a="1"/>
  <c r="A4920" i="1" s="1"/>
  <c r="A4919" i="1" a="1"/>
  <c r="A4919" i="1" s="1"/>
  <c r="A4918" i="1" a="1"/>
  <c r="A4918" i="1" s="1"/>
  <c r="A4917" i="1" a="1"/>
  <c r="A4917" i="1" s="1"/>
  <c r="A4916" i="1" a="1"/>
  <c r="A4916" i="1" s="1"/>
  <c r="A4915" i="1" a="1"/>
  <c r="A4915" i="1" s="1"/>
  <c r="A4914" i="1" a="1"/>
  <c r="A4914" i="1" s="1"/>
  <c r="A4913" i="1" a="1"/>
  <c r="A4913" i="1" s="1"/>
  <c r="A4912" i="1" a="1"/>
  <c r="A4912" i="1" s="1"/>
  <c r="A4911" i="1" a="1"/>
  <c r="A4911" i="1" s="1"/>
  <c r="A4910" i="1" a="1"/>
  <c r="A4910" i="1" s="1"/>
  <c r="A4909" i="1" a="1"/>
  <c r="A4909" i="1" s="1"/>
  <c r="A4908" i="1" a="1"/>
  <c r="A4908" i="1" s="1"/>
  <c r="A4907" i="1" a="1"/>
  <c r="A4907" i="1" s="1"/>
  <c r="A4906" i="1" a="1"/>
  <c r="A4906" i="1" s="1"/>
  <c r="A4905" i="1" a="1"/>
  <c r="A4905" i="1" s="1"/>
  <c r="A4904" i="1" a="1"/>
  <c r="A4904" i="1" s="1"/>
  <c r="A4903" i="1" a="1"/>
  <c r="A4903" i="1" s="1"/>
  <c r="A4902" i="1" a="1"/>
  <c r="A4902" i="1" s="1"/>
  <c r="A4901" i="1" a="1"/>
  <c r="A4901" i="1" s="1"/>
  <c r="A4900" i="1" a="1"/>
  <c r="A4900" i="1" s="1"/>
  <c r="A4899" i="1" a="1"/>
  <c r="A4899" i="1" s="1"/>
  <c r="A4898" i="1" a="1"/>
  <c r="A4898" i="1" s="1"/>
  <c r="A4897" i="1" a="1"/>
  <c r="A4897" i="1" s="1"/>
  <c r="A4896" i="1" a="1"/>
  <c r="A4896" i="1" s="1"/>
  <c r="A4895" i="1" a="1"/>
  <c r="A4895" i="1" s="1"/>
  <c r="A4894" i="1" a="1"/>
  <c r="A4894" i="1" s="1"/>
  <c r="A4893" i="1" a="1"/>
  <c r="A4893" i="1" s="1"/>
  <c r="A4892" i="1" a="1"/>
  <c r="A4892" i="1" s="1"/>
  <c r="A4891" i="1" a="1"/>
  <c r="A4891" i="1" s="1"/>
  <c r="A4890" i="1" a="1"/>
  <c r="A4890" i="1" s="1"/>
  <c r="A4889" i="1" a="1"/>
  <c r="A4889" i="1" s="1"/>
  <c r="A4888" i="1" a="1"/>
  <c r="A4888" i="1" s="1"/>
  <c r="A4887" i="1" a="1"/>
  <c r="A4887" i="1" s="1"/>
  <c r="A4886" i="1" a="1"/>
  <c r="A4886" i="1" s="1"/>
  <c r="A4885" i="1" a="1"/>
  <c r="A4885" i="1" s="1"/>
  <c r="A4884" i="1" a="1"/>
  <c r="A4884" i="1" s="1"/>
  <c r="A4883" i="1" a="1"/>
  <c r="A4883" i="1" s="1"/>
  <c r="A4882" i="1" a="1"/>
  <c r="A4882" i="1" s="1"/>
  <c r="A4881" i="1" a="1"/>
  <c r="A4881" i="1" s="1"/>
  <c r="A4880" i="1" a="1"/>
  <c r="A4880" i="1" s="1"/>
  <c r="A4879" i="1" a="1"/>
  <c r="A4879" i="1" s="1"/>
  <c r="A4878" i="1" a="1"/>
  <c r="A4878" i="1" s="1"/>
  <c r="A4877" i="1" a="1"/>
  <c r="A4877" i="1" s="1"/>
  <c r="A4876" i="1" a="1"/>
  <c r="A4876" i="1" s="1"/>
  <c r="A4875" i="1" a="1"/>
  <c r="A4875" i="1" s="1"/>
  <c r="A4874" i="1" a="1"/>
  <c r="A4874" i="1" s="1"/>
  <c r="A4873" i="1" a="1"/>
  <c r="A4873" i="1" s="1"/>
  <c r="A4872" i="1" a="1"/>
  <c r="A4872" i="1" s="1"/>
  <c r="A4871" i="1" a="1"/>
  <c r="A4871" i="1" s="1"/>
  <c r="A4870" i="1" a="1"/>
  <c r="A4870" i="1" s="1"/>
  <c r="A4869" i="1" a="1"/>
  <c r="A4869" i="1" s="1"/>
  <c r="A4868" i="1" a="1"/>
  <c r="A4868" i="1" s="1"/>
  <c r="A4867" i="1" a="1"/>
  <c r="A4867" i="1" s="1"/>
  <c r="A4866" i="1" a="1"/>
  <c r="A4866" i="1" s="1"/>
  <c r="A4865" i="1" a="1"/>
  <c r="A4865" i="1" s="1"/>
  <c r="A4864" i="1" a="1"/>
  <c r="A4864" i="1" s="1"/>
  <c r="A4863" i="1" a="1"/>
  <c r="A4863" i="1" s="1"/>
  <c r="A4862" i="1" a="1"/>
  <c r="A4862" i="1" s="1"/>
  <c r="A4861" i="1" a="1"/>
  <c r="A4861" i="1" s="1"/>
  <c r="A4860" i="1" a="1"/>
  <c r="A4860" i="1" s="1"/>
  <c r="A4859" i="1" a="1"/>
  <c r="A4859" i="1" s="1"/>
  <c r="A4858" i="1" a="1"/>
  <c r="A4858" i="1" s="1"/>
  <c r="A4857" i="1" a="1"/>
  <c r="A4857" i="1" s="1"/>
  <c r="A4856" i="1" a="1"/>
  <c r="A4856" i="1" s="1"/>
  <c r="A4855" i="1" a="1"/>
  <c r="A4855" i="1" s="1"/>
  <c r="A4854" i="1" a="1"/>
  <c r="A4854" i="1" s="1"/>
  <c r="A4853" i="1" a="1"/>
  <c r="A4853" i="1" s="1"/>
  <c r="A4852" i="1" a="1"/>
  <c r="A4852" i="1" s="1"/>
  <c r="A4851" i="1" a="1"/>
  <c r="A4851" i="1" s="1"/>
  <c r="A4850" i="1" a="1"/>
  <c r="A4850" i="1" s="1"/>
  <c r="A4849" i="1" a="1"/>
  <c r="A4849" i="1" s="1"/>
  <c r="A4848" i="1" a="1"/>
  <c r="A4848" i="1" s="1"/>
  <c r="A4847" i="1" a="1"/>
  <c r="A4847" i="1" s="1"/>
  <c r="A4846" i="1" a="1"/>
  <c r="A4846" i="1" s="1"/>
  <c r="A4845" i="1" a="1"/>
  <c r="A4845" i="1" s="1"/>
  <c r="A4844" i="1" a="1"/>
  <c r="A4844" i="1" s="1"/>
  <c r="A4843" i="1" a="1"/>
  <c r="A4843" i="1" s="1"/>
  <c r="A4842" i="1" a="1"/>
  <c r="A4842" i="1" s="1"/>
  <c r="A4841" i="1" a="1"/>
  <c r="A4841" i="1" s="1"/>
  <c r="A4840" i="1" a="1"/>
  <c r="A4840" i="1" s="1"/>
  <c r="A4839" i="1" a="1"/>
  <c r="A4839" i="1" s="1"/>
  <c r="A4838" i="1" a="1"/>
  <c r="A4838" i="1" s="1"/>
  <c r="A4837" i="1" a="1"/>
  <c r="A4837" i="1" s="1"/>
  <c r="A4836" i="1" a="1"/>
  <c r="A4836" i="1" s="1"/>
  <c r="A4835" i="1" a="1"/>
  <c r="A4835" i="1" s="1"/>
  <c r="A4834" i="1" a="1"/>
  <c r="A4834" i="1" s="1"/>
  <c r="A4833" i="1" a="1"/>
  <c r="A4833" i="1" s="1"/>
  <c r="A4832" i="1" a="1"/>
  <c r="A4832" i="1" s="1"/>
  <c r="A4831" i="1" a="1"/>
  <c r="A4831" i="1" s="1"/>
  <c r="A4830" i="1" a="1"/>
  <c r="A4830" i="1" s="1"/>
  <c r="A4829" i="1" a="1"/>
  <c r="A4829" i="1" s="1"/>
  <c r="A4828" i="1" a="1"/>
  <c r="A4828" i="1" s="1"/>
  <c r="A4827" i="1" a="1"/>
  <c r="A4827" i="1" s="1"/>
  <c r="A4826" i="1" a="1"/>
  <c r="A4826" i="1" s="1"/>
  <c r="A4825" i="1" a="1"/>
  <c r="A4825" i="1" s="1"/>
  <c r="A4824" i="1" a="1"/>
  <c r="A4824" i="1" s="1"/>
  <c r="A4823" i="1" a="1"/>
  <c r="A4823" i="1" s="1"/>
  <c r="A4822" i="1" a="1"/>
  <c r="A4822" i="1" s="1"/>
  <c r="A4821" i="1" a="1"/>
  <c r="A4821" i="1" s="1"/>
  <c r="A4820" i="1" a="1"/>
  <c r="A4820" i="1" s="1"/>
  <c r="A4819" i="1" a="1"/>
  <c r="A4819" i="1" s="1"/>
  <c r="A4818" i="1" a="1"/>
  <c r="A4818" i="1" s="1"/>
  <c r="A4817" i="1" a="1"/>
  <c r="A4817" i="1" s="1"/>
  <c r="A4816" i="1" a="1"/>
  <c r="A4816" i="1" s="1"/>
  <c r="A4815" i="1" a="1"/>
  <c r="A4815" i="1" s="1"/>
  <c r="A4814" i="1" a="1"/>
  <c r="A4814" i="1" s="1"/>
  <c r="A4813" i="1" a="1"/>
  <c r="A4813" i="1" s="1"/>
  <c r="A4812" i="1" a="1"/>
  <c r="A4812" i="1" s="1"/>
  <c r="A4811" i="1" a="1"/>
  <c r="A4811" i="1" s="1"/>
  <c r="A4810" i="1" a="1"/>
  <c r="A4810" i="1" s="1"/>
  <c r="A4809" i="1" a="1"/>
  <c r="A4809" i="1" s="1"/>
  <c r="A4808" i="1" a="1"/>
  <c r="A4808" i="1" s="1"/>
  <c r="A4807" i="1" a="1"/>
  <c r="A4807" i="1" s="1"/>
  <c r="A4806" i="1" a="1"/>
  <c r="A4806" i="1" s="1"/>
  <c r="A4805" i="1" a="1"/>
  <c r="A4805" i="1" s="1"/>
  <c r="A4804" i="1" a="1"/>
  <c r="A4804" i="1" s="1"/>
  <c r="A4803" i="1" a="1"/>
  <c r="A4803" i="1" s="1"/>
  <c r="A4802" i="1" a="1"/>
  <c r="A4802" i="1" s="1"/>
  <c r="A4801" i="1" a="1"/>
  <c r="A4801" i="1" s="1"/>
  <c r="A4800" i="1" a="1"/>
  <c r="A4800" i="1" s="1"/>
  <c r="A4799" i="1" a="1"/>
  <c r="A4799" i="1" s="1"/>
  <c r="A4798" i="1" a="1"/>
  <c r="A4798" i="1" s="1"/>
  <c r="A4797" i="1" a="1"/>
  <c r="A4797" i="1" s="1"/>
  <c r="A4796" i="1" a="1"/>
  <c r="A4796" i="1" s="1"/>
  <c r="A4795" i="1" a="1"/>
  <c r="A4795" i="1" s="1"/>
  <c r="A4794" i="1" a="1"/>
  <c r="A4794" i="1" s="1"/>
  <c r="A4793" i="1" a="1"/>
  <c r="A4793" i="1" s="1"/>
  <c r="A4792" i="1" a="1"/>
  <c r="A4792" i="1" s="1"/>
  <c r="A4791" i="1" a="1"/>
  <c r="A4791" i="1" s="1"/>
  <c r="A4790" i="1" a="1"/>
  <c r="A4790" i="1" s="1"/>
  <c r="A4789" i="1" a="1"/>
  <c r="A4789" i="1" s="1"/>
  <c r="A4788" i="1" a="1"/>
  <c r="A4788" i="1" s="1"/>
  <c r="A4787" i="1" a="1"/>
  <c r="A4787" i="1" s="1"/>
  <c r="A4786" i="1" a="1"/>
  <c r="A4786" i="1" s="1"/>
  <c r="A4785" i="1" a="1"/>
  <c r="A4785" i="1" s="1"/>
  <c r="A4784" i="1" a="1"/>
  <c r="A4784" i="1" s="1"/>
  <c r="A4783" i="1" a="1"/>
  <c r="A4783" i="1" s="1"/>
  <c r="A4782" i="1" a="1"/>
  <c r="A4782" i="1" s="1"/>
  <c r="A4781" i="1" a="1"/>
  <c r="A4781" i="1" s="1"/>
  <c r="A4780" i="1" a="1"/>
  <c r="A4780" i="1" s="1"/>
  <c r="A4779" i="1" a="1"/>
  <c r="A4779" i="1" s="1"/>
  <c r="A4778" i="1" a="1"/>
  <c r="A4778" i="1" s="1"/>
  <c r="A4777" i="1" a="1"/>
  <c r="A4777" i="1" s="1"/>
  <c r="A4776" i="1" a="1"/>
  <c r="A4776" i="1" s="1"/>
  <c r="A4775" i="1" a="1"/>
  <c r="A4775" i="1" s="1"/>
  <c r="A4774" i="1" a="1"/>
  <c r="A4774" i="1" s="1"/>
  <c r="A4773" i="1" a="1"/>
  <c r="A4773" i="1" s="1"/>
  <c r="A4772" i="1" a="1"/>
  <c r="A4772" i="1" s="1"/>
  <c r="A4771" i="1" a="1"/>
  <c r="A4771" i="1" s="1"/>
  <c r="A4770" i="1" a="1"/>
  <c r="A4770" i="1" s="1"/>
  <c r="A4769" i="1" a="1"/>
  <c r="A4769" i="1" s="1"/>
  <c r="A4768" i="1" a="1"/>
  <c r="A4768" i="1" s="1"/>
  <c r="A4767" i="1" a="1"/>
  <c r="A4767" i="1" s="1"/>
  <c r="A4766" i="1" a="1"/>
  <c r="A4766" i="1" s="1"/>
  <c r="A4765" i="1" a="1"/>
  <c r="A4765" i="1" s="1"/>
  <c r="A4764" i="1" a="1"/>
  <c r="A4764" i="1" s="1"/>
  <c r="A4763" i="1" a="1"/>
  <c r="A4763" i="1" s="1"/>
  <c r="A4762" i="1" a="1"/>
  <c r="A4762" i="1" s="1"/>
  <c r="A4761" i="1" a="1"/>
  <c r="A4761" i="1" s="1"/>
  <c r="A4760" i="1" a="1"/>
  <c r="A4760" i="1" s="1"/>
  <c r="A4759" i="1" a="1"/>
  <c r="A4759" i="1" s="1"/>
  <c r="A4758" i="1" a="1"/>
  <c r="A4758" i="1" s="1"/>
  <c r="A4757" i="1" a="1"/>
  <c r="A4757" i="1" s="1"/>
  <c r="A4756" i="1" a="1"/>
  <c r="A4756" i="1" s="1"/>
  <c r="A4755" i="1" a="1"/>
  <c r="A4755" i="1" s="1"/>
  <c r="A4754" i="1" a="1"/>
  <c r="A4754" i="1" s="1"/>
  <c r="A4753" i="1" a="1"/>
  <c r="A4753" i="1" s="1"/>
  <c r="A4752" i="1" a="1"/>
  <c r="A4752" i="1" s="1"/>
  <c r="A4751" i="1" a="1"/>
  <c r="A4751" i="1" s="1"/>
  <c r="A4750" i="1" a="1"/>
  <c r="A4750" i="1" s="1"/>
  <c r="A4749" i="1" a="1"/>
  <c r="A4749" i="1" s="1"/>
  <c r="A4748" i="1" a="1"/>
  <c r="A4748" i="1" s="1"/>
  <c r="A4747" i="1" a="1"/>
  <c r="A4747" i="1" s="1"/>
  <c r="A4746" i="1" a="1"/>
  <c r="A4746" i="1" s="1"/>
  <c r="A4745" i="1" a="1"/>
  <c r="A4745" i="1" s="1"/>
  <c r="A4744" i="1" a="1"/>
  <c r="A4744" i="1" s="1"/>
  <c r="A4743" i="1" a="1"/>
  <c r="A4743" i="1" s="1"/>
  <c r="A4742" i="1" a="1"/>
  <c r="A4742" i="1" s="1"/>
  <c r="A4741" i="1" a="1"/>
  <c r="A4741" i="1" s="1"/>
  <c r="A4740" i="1" a="1"/>
  <c r="A4740" i="1" s="1"/>
  <c r="A4739" i="1" a="1"/>
  <c r="A4739" i="1" s="1"/>
  <c r="A4738" i="1" a="1"/>
  <c r="A4738" i="1" s="1"/>
  <c r="A4737" i="1" a="1"/>
  <c r="A4737" i="1" s="1"/>
  <c r="A4736" i="1" a="1"/>
  <c r="A4736" i="1" s="1"/>
  <c r="A4735" i="1" a="1"/>
  <c r="A4735" i="1" s="1"/>
  <c r="A4734" i="1" a="1"/>
  <c r="A4734" i="1" s="1"/>
  <c r="A4733" i="1" a="1"/>
  <c r="A4733" i="1" s="1"/>
  <c r="A4732" i="1" a="1"/>
  <c r="A4732" i="1" s="1"/>
  <c r="A4731" i="1" a="1"/>
  <c r="A4731" i="1" s="1"/>
  <c r="A4730" i="1" a="1"/>
  <c r="A4730" i="1" s="1"/>
  <c r="A4729" i="1" a="1"/>
  <c r="A4729" i="1" s="1"/>
  <c r="A4728" i="1" a="1"/>
  <c r="A4728" i="1" s="1"/>
  <c r="A4727" i="1" a="1"/>
  <c r="A4727" i="1" s="1"/>
  <c r="A4726" i="1" a="1"/>
  <c r="A4726" i="1" s="1"/>
  <c r="A4725" i="1" a="1"/>
  <c r="A4725" i="1" s="1"/>
  <c r="A4724" i="1" a="1"/>
  <c r="A4724" i="1" s="1"/>
  <c r="A4723" i="1"/>
  <c r="A4723" i="1" a="1"/>
  <c r="A4722" i="1" a="1"/>
  <c r="A4722" i="1" s="1"/>
  <c r="A4721" i="1" a="1"/>
  <c r="A4721" i="1" s="1"/>
  <c r="A4720" i="1" a="1"/>
  <c r="A4720" i="1" s="1"/>
  <c r="A4719" i="1" a="1"/>
  <c r="A4719" i="1" s="1"/>
  <c r="A4718" i="1" a="1"/>
  <c r="A4718" i="1" s="1"/>
  <c r="A4717" i="1" a="1"/>
  <c r="A4717" i="1" s="1"/>
  <c r="A4716" i="1" a="1"/>
  <c r="A4716" i="1" s="1"/>
  <c r="A4715" i="1" a="1"/>
  <c r="A4715" i="1" s="1"/>
  <c r="A4714" i="1" a="1"/>
  <c r="A4714" i="1" s="1"/>
  <c r="A4713" i="1" a="1"/>
  <c r="A4713" i="1" s="1"/>
  <c r="A4712" i="1" a="1"/>
  <c r="A4712" i="1" s="1"/>
  <c r="A4711" i="1" a="1"/>
  <c r="A4711" i="1" s="1"/>
  <c r="A4710" i="1" a="1"/>
  <c r="A4710" i="1" s="1"/>
  <c r="A4709" i="1" a="1"/>
  <c r="A4709" i="1" s="1"/>
  <c r="A4708" i="1" a="1"/>
  <c r="A4708" i="1" s="1"/>
  <c r="A4707" i="1" a="1"/>
  <c r="A4707" i="1" s="1"/>
  <c r="A4706" i="1" a="1"/>
  <c r="A4706" i="1" s="1"/>
  <c r="A4705" i="1" a="1"/>
  <c r="A4705" i="1" s="1"/>
  <c r="A4704" i="1" a="1"/>
  <c r="A4704" i="1" s="1"/>
  <c r="A4703" i="1" a="1"/>
  <c r="A4703" i="1" s="1"/>
  <c r="A4702" i="1" a="1"/>
  <c r="A4702" i="1" s="1"/>
  <c r="A4701" i="1" a="1"/>
  <c r="A4701" i="1" s="1"/>
  <c r="A4700" i="1" a="1"/>
  <c r="A4700" i="1" s="1"/>
  <c r="A4699" i="1" a="1"/>
  <c r="A4699" i="1" s="1"/>
  <c r="A4698" i="1" a="1"/>
  <c r="A4698" i="1" s="1"/>
  <c r="A4697" i="1" a="1"/>
  <c r="A4697" i="1" s="1"/>
  <c r="A4696" i="1" a="1"/>
  <c r="A4696" i="1" s="1"/>
  <c r="A4695" i="1" a="1"/>
  <c r="A4695" i="1" s="1"/>
  <c r="A4694" i="1" a="1"/>
  <c r="A4694" i="1" s="1"/>
  <c r="A4693" i="1" a="1"/>
  <c r="A4693" i="1" s="1"/>
  <c r="A4692" i="1" a="1"/>
  <c r="A4692" i="1" s="1"/>
  <c r="A4691" i="1" a="1"/>
  <c r="A4691" i="1" s="1"/>
  <c r="A4690" i="1" a="1"/>
  <c r="A4690" i="1" s="1"/>
  <c r="A4689" i="1" a="1"/>
  <c r="A4689" i="1" s="1"/>
  <c r="A4688" i="1" a="1"/>
  <c r="A4688" i="1" s="1"/>
  <c r="A4687" i="1" a="1"/>
  <c r="A4687" i="1" s="1"/>
  <c r="A4686" i="1" a="1"/>
  <c r="A4686" i="1" s="1"/>
  <c r="A4685" i="1" a="1"/>
  <c r="A4685" i="1" s="1"/>
  <c r="A4684" i="1" a="1"/>
  <c r="A4684" i="1" s="1"/>
  <c r="A4683" i="1" a="1"/>
  <c r="A4683" i="1" s="1"/>
  <c r="A4682" i="1" a="1"/>
  <c r="A4682" i="1" s="1"/>
  <c r="A4681" i="1" a="1"/>
  <c r="A4681" i="1" s="1"/>
  <c r="A4680" i="1" a="1"/>
  <c r="A4680" i="1" s="1"/>
  <c r="A4679" i="1" a="1"/>
  <c r="A4679" i="1" s="1"/>
  <c r="A4678" i="1" a="1"/>
  <c r="A4678" i="1" s="1"/>
  <c r="A4677" i="1" a="1"/>
  <c r="A4677" i="1" s="1"/>
  <c r="A4676" i="1" a="1"/>
  <c r="A4676" i="1" s="1"/>
  <c r="A4675" i="1" a="1"/>
  <c r="A4675" i="1" s="1"/>
  <c r="A4674" i="1" a="1"/>
  <c r="A4674" i="1" s="1"/>
  <c r="A4673" i="1" a="1"/>
  <c r="A4673" i="1" s="1"/>
  <c r="A4672" i="1" a="1"/>
  <c r="A4672" i="1" s="1"/>
  <c r="A4671" i="1" a="1"/>
  <c r="A4671" i="1" s="1"/>
  <c r="A4670" i="1" a="1"/>
  <c r="A4670" i="1" s="1"/>
  <c r="A4669" i="1" a="1"/>
  <c r="A4669" i="1" s="1"/>
  <c r="A4668" i="1" a="1"/>
  <c r="A4668" i="1" s="1"/>
  <c r="A4667" i="1" a="1"/>
  <c r="A4667" i="1" s="1"/>
  <c r="A4666" i="1" a="1"/>
  <c r="A4666" i="1" s="1"/>
  <c r="A4665" i="1" a="1"/>
  <c r="A4665" i="1" s="1"/>
  <c r="A4664" i="1" a="1"/>
  <c r="A4664" i="1" s="1"/>
  <c r="A4663" i="1" a="1"/>
  <c r="A4663" i="1" s="1"/>
  <c r="A4662" i="1" a="1"/>
  <c r="A4662" i="1" s="1"/>
  <c r="A4661" i="1" a="1"/>
  <c r="A4661" i="1" s="1"/>
  <c r="A4660" i="1" a="1"/>
  <c r="A4660" i="1" s="1"/>
  <c r="A4659" i="1" a="1"/>
  <c r="A4659" i="1" s="1"/>
  <c r="A4658" i="1" a="1"/>
  <c r="A4658" i="1" s="1"/>
  <c r="A4657" i="1" a="1"/>
  <c r="A4657" i="1" s="1"/>
  <c r="A4656" i="1" a="1"/>
  <c r="A4656" i="1" s="1"/>
  <c r="A4655" i="1" a="1"/>
  <c r="A4655" i="1" s="1"/>
  <c r="A4654" i="1" a="1"/>
  <c r="A4654" i="1" s="1"/>
  <c r="A4653" i="1" a="1"/>
  <c r="A4653" i="1" s="1"/>
  <c r="A4652" i="1" a="1"/>
  <c r="A4652" i="1" s="1"/>
  <c r="A4651" i="1" a="1"/>
  <c r="A4651" i="1" s="1"/>
  <c r="A4650" i="1" a="1"/>
  <c r="A4650" i="1" s="1"/>
  <c r="A4649" i="1" a="1"/>
  <c r="A4649" i="1" s="1"/>
  <c r="A4648" i="1" a="1"/>
  <c r="A4648" i="1" s="1"/>
  <c r="A4647" i="1" a="1"/>
  <c r="A4647" i="1" s="1"/>
  <c r="A4646" i="1"/>
  <c r="A4646" i="1" a="1"/>
  <c r="A4645" i="1" a="1"/>
  <c r="A4645" i="1" s="1"/>
  <c r="A4644" i="1" a="1"/>
  <c r="A4644" i="1" s="1"/>
  <c r="A4643" i="1" a="1"/>
  <c r="A4643" i="1" s="1"/>
  <c r="A4642" i="1" a="1"/>
  <c r="A4642" i="1" s="1"/>
  <c r="A4641" i="1" a="1"/>
  <c r="A4641" i="1" s="1"/>
  <c r="A4640" i="1" a="1"/>
  <c r="A4640" i="1" s="1"/>
  <c r="A4639" i="1" a="1"/>
  <c r="A4639" i="1" s="1"/>
  <c r="A4638" i="1" a="1"/>
  <c r="A4638" i="1" s="1"/>
  <c r="A4637" i="1" a="1"/>
  <c r="A4637" i="1" s="1"/>
  <c r="A4636" i="1" a="1"/>
  <c r="A4636" i="1" s="1"/>
  <c r="A4635" i="1" a="1"/>
  <c r="A4635" i="1" s="1"/>
  <c r="A4634" i="1" a="1"/>
  <c r="A4634" i="1" s="1"/>
  <c r="A4633" i="1" a="1"/>
  <c r="A4633" i="1" s="1"/>
  <c r="A4632" i="1" a="1"/>
  <c r="A4632" i="1" s="1"/>
  <c r="A4631" i="1" a="1"/>
  <c r="A4631" i="1" s="1"/>
  <c r="A4630" i="1" a="1"/>
  <c r="A4630" i="1" s="1"/>
  <c r="A4629" i="1" a="1"/>
  <c r="A4629" i="1" s="1"/>
  <c r="A4628" i="1" a="1"/>
  <c r="A4628" i="1" s="1"/>
  <c r="A4627" i="1" a="1"/>
  <c r="A4627" i="1" s="1"/>
  <c r="A4626" i="1" a="1"/>
  <c r="A4626" i="1" s="1"/>
  <c r="A4625" i="1" a="1"/>
  <c r="A4625" i="1" s="1"/>
  <c r="A4624" i="1" a="1"/>
  <c r="A4624" i="1" s="1"/>
  <c r="A4623" i="1" a="1"/>
  <c r="A4623" i="1" s="1"/>
  <c r="A4622" i="1" a="1"/>
  <c r="A4622" i="1" s="1"/>
  <c r="A4621" i="1" a="1"/>
  <c r="A4621" i="1" s="1"/>
  <c r="A4620" i="1" a="1"/>
  <c r="A4620" i="1" s="1"/>
  <c r="A4619" i="1" a="1"/>
  <c r="A4619" i="1" s="1"/>
  <c r="A4618" i="1" a="1"/>
  <c r="A4618" i="1" s="1"/>
  <c r="A4617" i="1" a="1"/>
  <c r="A4617" i="1" s="1"/>
  <c r="A4616" i="1" a="1"/>
  <c r="A4616" i="1" s="1"/>
  <c r="A4615" i="1" a="1"/>
  <c r="A4615" i="1" s="1"/>
  <c r="A4614" i="1" a="1"/>
  <c r="A4614" i="1" s="1"/>
  <c r="A4613" i="1" a="1"/>
  <c r="A4613" i="1" s="1"/>
  <c r="A4612" i="1" a="1"/>
  <c r="A4612" i="1" s="1"/>
  <c r="A4611" i="1" a="1"/>
  <c r="A4611" i="1" s="1"/>
  <c r="A4610" i="1" a="1"/>
  <c r="A4610" i="1" s="1"/>
  <c r="A4609" i="1" a="1"/>
  <c r="A4609" i="1" s="1"/>
  <c r="A4608" i="1" a="1"/>
  <c r="A4608" i="1" s="1"/>
  <c r="A4607" i="1" a="1"/>
  <c r="A4607" i="1" s="1"/>
  <c r="A4606" i="1" a="1"/>
  <c r="A4606" i="1" s="1"/>
  <c r="A4605" i="1" a="1"/>
  <c r="A4605" i="1" s="1"/>
  <c r="A4604" i="1" a="1"/>
  <c r="A4604" i="1" s="1"/>
  <c r="A4603" i="1" a="1"/>
  <c r="A4603" i="1" s="1"/>
  <c r="A4602" i="1" a="1"/>
  <c r="A4602" i="1" s="1"/>
  <c r="A4601" i="1" a="1"/>
  <c r="A4601" i="1" s="1"/>
  <c r="A4600" i="1" a="1"/>
  <c r="A4600" i="1" s="1"/>
  <c r="A4599" i="1" a="1"/>
  <c r="A4599" i="1" s="1"/>
  <c r="A4598" i="1" a="1"/>
  <c r="A4598" i="1" s="1"/>
  <c r="A4597" i="1" a="1"/>
  <c r="A4597" i="1" s="1"/>
  <c r="A4596" i="1" a="1"/>
  <c r="A4596" i="1" s="1"/>
  <c r="A4595" i="1" a="1"/>
  <c r="A4595" i="1" s="1"/>
  <c r="A4594" i="1" a="1"/>
  <c r="A4594" i="1" s="1"/>
  <c r="A4593" i="1" a="1"/>
  <c r="A4593" i="1" s="1"/>
  <c r="A4592" i="1" a="1"/>
  <c r="A4592" i="1" s="1"/>
  <c r="A4591" i="1" a="1"/>
  <c r="A4591" i="1" s="1"/>
  <c r="A4590" i="1" a="1"/>
  <c r="A4590" i="1" s="1"/>
  <c r="A4589" i="1" a="1"/>
  <c r="A4589" i="1" s="1"/>
  <c r="A4588" i="1" a="1"/>
  <c r="A4588" i="1" s="1"/>
  <c r="A4587" i="1" a="1"/>
  <c r="A4587" i="1" s="1"/>
  <c r="A4586" i="1" a="1"/>
  <c r="A4586" i="1" s="1"/>
  <c r="A4585" i="1" a="1"/>
  <c r="A4585" i="1" s="1"/>
  <c r="A4584" i="1" a="1"/>
  <c r="A4584" i="1" s="1"/>
  <c r="A4583" i="1" a="1"/>
  <c r="A4583" i="1" s="1"/>
  <c r="A4582" i="1" a="1"/>
  <c r="A4582" i="1" s="1"/>
  <c r="A4581" i="1" a="1"/>
  <c r="A4581" i="1" s="1"/>
  <c r="A4580" i="1" a="1"/>
  <c r="A4580" i="1" s="1"/>
  <c r="A4579" i="1" a="1"/>
  <c r="A4579" i="1" s="1"/>
  <c r="A4578" i="1" a="1"/>
  <c r="A4578" i="1" s="1"/>
  <c r="A4577" i="1" a="1"/>
  <c r="A4577" i="1" s="1"/>
  <c r="A4576" i="1" a="1"/>
  <c r="A4576" i="1" s="1"/>
  <c r="A4575" i="1" a="1"/>
  <c r="A4575" i="1" s="1"/>
  <c r="A4574" i="1" a="1"/>
  <c r="A4574" i="1" s="1"/>
  <c r="A4573" i="1" a="1"/>
  <c r="A4573" i="1" s="1"/>
  <c r="A4572" i="1" a="1"/>
  <c r="A4572" i="1" s="1"/>
  <c r="A4571" i="1" a="1"/>
  <c r="A4571" i="1" s="1"/>
  <c r="A4570" i="1" a="1"/>
  <c r="A4570" i="1" s="1"/>
  <c r="A4569" i="1" a="1"/>
  <c r="A4569" i="1" s="1"/>
  <c r="A4568" i="1" a="1"/>
  <c r="A4568" i="1" s="1"/>
  <c r="A4567" i="1" a="1"/>
  <c r="A4567" i="1" s="1"/>
  <c r="A4566" i="1" a="1"/>
  <c r="A4566" i="1" s="1"/>
  <c r="A4565" i="1" a="1"/>
  <c r="A4565" i="1" s="1"/>
  <c r="A4564" i="1" a="1"/>
  <c r="A4564" i="1" s="1"/>
  <c r="A4563" i="1" a="1"/>
  <c r="A4563" i="1" s="1"/>
  <c r="A4562" i="1" a="1"/>
  <c r="A4562" i="1" s="1"/>
  <c r="A4561" i="1" a="1"/>
  <c r="A4561" i="1" s="1"/>
  <c r="A4560" i="1" a="1"/>
  <c r="A4560" i="1" s="1"/>
  <c r="A4559" i="1" a="1"/>
  <c r="A4559" i="1" s="1"/>
  <c r="A4558" i="1" a="1"/>
  <c r="A4558" i="1" s="1"/>
  <c r="A4557" i="1" a="1"/>
  <c r="A4557" i="1" s="1"/>
  <c r="A4556" i="1" a="1"/>
  <c r="A4556" i="1" s="1"/>
  <c r="A4555" i="1" a="1"/>
  <c r="A4555" i="1" s="1"/>
  <c r="A4554" i="1" a="1"/>
  <c r="A4554" i="1" s="1"/>
  <c r="A4553" i="1" a="1"/>
  <c r="A4553" i="1" s="1"/>
  <c r="A4552" i="1" a="1"/>
  <c r="A4552" i="1" s="1"/>
  <c r="A4551" i="1" a="1"/>
  <c r="A4551" i="1" s="1"/>
  <c r="A4550" i="1" a="1"/>
  <c r="A4550" i="1" s="1"/>
  <c r="A4549" i="1" a="1"/>
  <c r="A4549" i="1" s="1"/>
  <c r="A4548" i="1" a="1"/>
  <c r="A4548" i="1" s="1"/>
  <c r="A4547" i="1" a="1"/>
  <c r="A4547" i="1" s="1"/>
  <c r="A4546" i="1" a="1"/>
  <c r="A4546" i="1" s="1"/>
  <c r="A4545" i="1" a="1"/>
  <c r="A4545" i="1" s="1"/>
  <c r="A4544" i="1" a="1"/>
  <c r="A4544" i="1" s="1"/>
  <c r="A4543" i="1" a="1"/>
  <c r="A4543" i="1" s="1"/>
  <c r="A4542" i="1" a="1"/>
  <c r="A4542" i="1" s="1"/>
  <c r="A4541" i="1" a="1"/>
  <c r="A4541" i="1" s="1"/>
  <c r="A4540" i="1" a="1"/>
  <c r="A4540" i="1" s="1"/>
  <c r="A4539" i="1" a="1"/>
  <c r="A4539" i="1" s="1"/>
  <c r="A4538" i="1" a="1"/>
  <c r="A4538" i="1" s="1"/>
  <c r="A4537" i="1" a="1"/>
  <c r="A4537" i="1" s="1"/>
  <c r="A4536" i="1" a="1"/>
  <c r="A4536" i="1" s="1"/>
  <c r="A4535" i="1" a="1"/>
  <c r="A4535" i="1" s="1"/>
  <c r="A4534" i="1" a="1"/>
  <c r="A4534" i="1" s="1"/>
  <c r="A4533" i="1" a="1"/>
  <c r="A4533" i="1" s="1"/>
  <c r="A4532" i="1" a="1"/>
  <c r="A4532" i="1" s="1"/>
  <c r="A4531" i="1" a="1"/>
  <c r="A4531" i="1" s="1"/>
  <c r="A4530" i="1" a="1"/>
  <c r="A4530" i="1" s="1"/>
  <c r="A4529" i="1" a="1"/>
  <c r="A4529" i="1" s="1"/>
  <c r="A4528" i="1" a="1"/>
  <c r="A4528" i="1" s="1"/>
  <c r="A4527" i="1" a="1"/>
  <c r="A4527" i="1" s="1"/>
  <c r="A4526" i="1" a="1"/>
  <c r="A4526" i="1" s="1"/>
  <c r="A4525" i="1" a="1"/>
  <c r="A4525" i="1" s="1"/>
  <c r="A4524" i="1" a="1"/>
  <c r="A4524" i="1" s="1"/>
  <c r="A4523" i="1" a="1"/>
  <c r="A4523" i="1" s="1"/>
  <c r="A4522" i="1" a="1"/>
  <c r="A4522" i="1" s="1"/>
  <c r="A4521" i="1" a="1"/>
  <c r="A4521" i="1" s="1"/>
  <c r="A4520" i="1" a="1"/>
  <c r="A4520" i="1" s="1"/>
  <c r="A4519" i="1" a="1"/>
  <c r="A4519" i="1" s="1"/>
  <c r="A4518" i="1" a="1"/>
  <c r="A4518" i="1" s="1"/>
  <c r="A4517" i="1" a="1"/>
  <c r="A4517" i="1" s="1"/>
  <c r="A4516" i="1" a="1"/>
  <c r="A4516" i="1" s="1"/>
  <c r="A4515" i="1" a="1"/>
  <c r="A4515" i="1" s="1"/>
  <c r="A4514" i="1" a="1"/>
  <c r="A4514" i="1" s="1"/>
  <c r="A4513" i="1" a="1"/>
  <c r="A4513" i="1" s="1"/>
  <c r="A4512" i="1" a="1"/>
  <c r="A4512" i="1" s="1"/>
  <c r="A4511" i="1" a="1"/>
  <c r="A4511" i="1" s="1"/>
  <c r="A4510" i="1" a="1"/>
  <c r="A4510" i="1" s="1"/>
  <c r="A4509" i="1" a="1"/>
  <c r="A4509" i="1" s="1"/>
  <c r="A4508" i="1" a="1"/>
  <c r="A4508" i="1" s="1"/>
  <c r="A4507" i="1" a="1"/>
  <c r="A4507" i="1" s="1"/>
  <c r="A4506" i="1" a="1"/>
  <c r="A4506" i="1" s="1"/>
  <c r="A4505" i="1" a="1"/>
  <c r="A4505" i="1" s="1"/>
  <c r="A4504" i="1" a="1"/>
  <c r="A4504" i="1" s="1"/>
  <c r="A4503" i="1" a="1"/>
  <c r="A4503" i="1" s="1"/>
  <c r="A4502" i="1" a="1"/>
  <c r="A4502" i="1" s="1"/>
  <c r="A4501" i="1" a="1"/>
  <c r="A4501" i="1" s="1"/>
  <c r="A4500" i="1" a="1"/>
  <c r="A4500" i="1" s="1"/>
  <c r="A4499" i="1" a="1"/>
  <c r="A4499" i="1" s="1"/>
  <c r="A4498" i="1" a="1"/>
  <c r="A4498" i="1" s="1"/>
  <c r="A4497" i="1" a="1"/>
  <c r="A4497" i="1" s="1"/>
  <c r="A4496" i="1" a="1"/>
  <c r="A4496" i="1" s="1"/>
  <c r="A4495" i="1" a="1"/>
  <c r="A4495" i="1" s="1"/>
  <c r="A4494" i="1" a="1"/>
  <c r="A4494" i="1" s="1"/>
  <c r="A4493" i="1" a="1"/>
  <c r="A4493" i="1" s="1"/>
  <c r="A4492" i="1" a="1"/>
  <c r="A4492" i="1" s="1"/>
  <c r="A4491" i="1" a="1"/>
  <c r="A4491" i="1" s="1"/>
  <c r="A4490" i="1" a="1"/>
  <c r="A4490" i="1" s="1"/>
  <c r="A4489" i="1" a="1"/>
  <c r="A4489" i="1" s="1"/>
  <c r="A4488" i="1" a="1"/>
  <c r="A4488" i="1" s="1"/>
  <c r="A4487" i="1" a="1"/>
  <c r="A4487" i="1" s="1"/>
  <c r="A4486" i="1" a="1"/>
  <c r="A4486" i="1" s="1"/>
  <c r="A4485" i="1" a="1"/>
  <c r="A4485" i="1" s="1"/>
  <c r="A4484" i="1" a="1"/>
  <c r="A4484" i="1" s="1"/>
  <c r="A4483" i="1" a="1"/>
  <c r="A4483" i="1" s="1"/>
  <c r="A4482" i="1" a="1"/>
  <c r="A4482" i="1" s="1"/>
  <c r="A4481" i="1" a="1"/>
  <c r="A4481" i="1" s="1"/>
  <c r="A4480" i="1" a="1"/>
  <c r="A4480" i="1" s="1"/>
  <c r="A4479" i="1" a="1"/>
  <c r="A4479" i="1" s="1"/>
  <c r="A4478" i="1" a="1"/>
  <c r="A4478" i="1" s="1"/>
  <c r="A4477" i="1" a="1"/>
  <c r="A4477" i="1" s="1"/>
  <c r="A4476" i="1" a="1"/>
  <c r="A4476" i="1" s="1"/>
  <c r="A4475" i="1" a="1"/>
  <c r="A4475" i="1" s="1"/>
  <c r="A4474" i="1" a="1"/>
  <c r="A4474" i="1" s="1"/>
  <c r="A4473" i="1" a="1"/>
  <c r="A4473" i="1" s="1"/>
  <c r="A4472" i="1" a="1"/>
  <c r="A4472" i="1" s="1"/>
  <c r="A4471" i="1" a="1"/>
  <c r="A4471" i="1" s="1"/>
  <c r="A4470" i="1" a="1"/>
  <c r="A4470" i="1" s="1"/>
  <c r="A4469" i="1" a="1"/>
  <c r="A4469" i="1" s="1"/>
  <c r="A4468" i="1" a="1"/>
  <c r="A4468" i="1" s="1"/>
  <c r="A4467" i="1" a="1"/>
  <c r="A4467" i="1" s="1"/>
  <c r="A4466" i="1" a="1"/>
  <c r="A4466" i="1" s="1"/>
  <c r="A4465" i="1" a="1"/>
  <c r="A4465" i="1" s="1"/>
  <c r="A4464" i="1" a="1"/>
  <c r="A4464" i="1" s="1"/>
  <c r="A4463" i="1" a="1"/>
  <c r="A4463" i="1" s="1"/>
  <c r="A4462" i="1" a="1"/>
  <c r="A4462" i="1" s="1"/>
  <c r="A4461" i="1" a="1"/>
  <c r="A4461" i="1" s="1"/>
  <c r="A4460" i="1" a="1"/>
  <c r="A4460" i="1" s="1"/>
  <c r="A4459" i="1" a="1"/>
  <c r="A4459" i="1" s="1"/>
  <c r="A4458" i="1" a="1"/>
  <c r="A4458" i="1" s="1"/>
  <c r="A4457" i="1" a="1"/>
  <c r="A4457" i="1" s="1"/>
  <c r="A4456" i="1" a="1"/>
  <c r="A4456" i="1" s="1"/>
  <c r="A4455" i="1" a="1"/>
  <c r="A4455" i="1" s="1"/>
  <c r="A4454" i="1" a="1"/>
  <c r="A4454" i="1" s="1"/>
  <c r="A4453" i="1" a="1"/>
  <c r="A4453" i="1" s="1"/>
  <c r="A4452" i="1" a="1"/>
  <c r="A4452" i="1" s="1"/>
  <c r="A4451" i="1" a="1"/>
  <c r="A4451" i="1" s="1"/>
  <c r="A4450" i="1" a="1"/>
  <c r="A4450" i="1" s="1"/>
  <c r="A4449" i="1" a="1"/>
  <c r="A4449" i="1" s="1"/>
  <c r="A4448" i="1" a="1"/>
  <c r="A4448" i="1" s="1"/>
  <c r="A4447" i="1" a="1"/>
  <c r="A4447" i="1" s="1"/>
  <c r="A4446" i="1" a="1"/>
  <c r="A4446" i="1" s="1"/>
  <c r="A4445" i="1" a="1"/>
  <c r="A4445" i="1" s="1"/>
  <c r="A4444" i="1" a="1"/>
  <c r="A4444" i="1" s="1"/>
  <c r="A4443" i="1" a="1"/>
  <c r="A4443" i="1" s="1"/>
  <c r="A4442" i="1" a="1"/>
  <c r="A4442" i="1" s="1"/>
  <c r="A4441" i="1" a="1"/>
  <c r="A4441" i="1" s="1"/>
  <c r="A4440" i="1" a="1"/>
  <c r="A4440" i="1" s="1"/>
  <c r="A4439" i="1" a="1"/>
  <c r="A4439" i="1" s="1"/>
  <c r="A4438" i="1" a="1"/>
  <c r="A4438" i="1" s="1"/>
  <c r="A4437" i="1" a="1"/>
  <c r="A4437" i="1" s="1"/>
  <c r="A4436" i="1" a="1"/>
  <c r="A4436" i="1" s="1"/>
  <c r="A4435" i="1" a="1"/>
  <c r="A4435" i="1" s="1"/>
  <c r="A4434" i="1" a="1"/>
  <c r="A4434" i="1" s="1"/>
  <c r="A4433" i="1" a="1"/>
  <c r="A4433" i="1" s="1"/>
  <c r="A4432" i="1" a="1"/>
  <c r="A4432" i="1" s="1"/>
  <c r="A4431" i="1" a="1"/>
  <c r="A4431" i="1" s="1"/>
  <c r="A4430" i="1" a="1"/>
  <c r="A4430" i="1" s="1"/>
  <c r="A4429" i="1" a="1"/>
  <c r="A4429" i="1" s="1"/>
  <c r="A4428" i="1" a="1"/>
  <c r="A4428" i="1" s="1"/>
  <c r="A4427" i="1" a="1"/>
  <c r="A4427" i="1" s="1"/>
  <c r="A4426" i="1" a="1"/>
  <c r="A4426" i="1" s="1"/>
  <c r="A4425" i="1" a="1"/>
  <c r="A4425" i="1" s="1"/>
  <c r="A4424" i="1" a="1"/>
  <c r="A4424" i="1" s="1"/>
  <c r="A4423" i="1" a="1"/>
  <c r="A4423" i="1" s="1"/>
  <c r="A4422" i="1" a="1"/>
  <c r="A4422" i="1" s="1"/>
  <c r="A4421" i="1" a="1"/>
  <c r="A4421" i="1" s="1"/>
  <c r="A4420" i="1" a="1"/>
  <c r="A4420" i="1" s="1"/>
  <c r="A4419" i="1" a="1"/>
  <c r="A4419" i="1" s="1"/>
  <c r="A4418" i="1" a="1"/>
  <c r="A4418" i="1" s="1"/>
  <c r="A4417" i="1" a="1"/>
  <c r="A4417" i="1" s="1"/>
  <c r="A4416" i="1" a="1"/>
  <c r="A4416" i="1" s="1"/>
  <c r="A4415" i="1" a="1"/>
  <c r="A4415" i="1" s="1"/>
  <c r="A4414" i="1" a="1"/>
  <c r="A4414" i="1" s="1"/>
  <c r="A4413" i="1" a="1"/>
  <c r="A4413" i="1" s="1"/>
  <c r="A4412" i="1" a="1"/>
  <c r="A4412" i="1" s="1"/>
  <c r="A4411" i="1" a="1"/>
  <c r="A4411" i="1" s="1"/>
  <c r="A4410" i="1" a="1"/>
  <c r="A4410" i="1" s="1"/>
  <c r="A4409" i="1" a="1"/>
  <c r="A4409" i="1" s="1"/>
  <c r="A4408" i="1" a="1"/>
  <c r="A4408" i="1" s="1"/>
  <c r="A4407" i="1" a="1"/>
  <c r="A4407" i="1" s="1"/>
  <c r="A4406" i="1" a="1"/>
  <c r="A4406" i="1" s="1"/>
  <c r="A4405" i="1" a="1"/>
  <c r="A4405" i="1" s="1"/>
  <c r="A4404" i="1" a="1"/>
  <c r="A4404" i="1" s="1"/>
  <c r="A4403" i="1" a="1"/>
  <c r="A4403" i="1" s="1"/>
  <c r="A4402" i="1" a="1"/>
  <c r="A4402" i="1" s="1"/>
  <c r="A4401" i="1" a="1"/>
  <c r="A4401" i="1" s="1"/>
  <c r="A4400" i="1" a="1"/>
  <c r="A4400" i="1" s="1"/>
  <c r="A4399" i="1" a="1"/>
  <c r="A4399" i="1" s="1"/>
  <c r="A4398" i="1" a="1"/>
  <c r="A4398" i="1" s="1"/>
  <c r="A4397" i="1" a="1"/>
  <c r="A4397" i="1" s="1"/>
  <c r="A4396" i="1" a="1"/>
  <c r="A4396" i="1" s="1"/>
  <c r="A4395" i="1" a="1"/>
  <c r="A4395" i="1" s="1"/>
  <c r="A4394" i="1" a="1"/>
  <c r="A4394" i="1" s="1"/>
  <c r="A4393" i="1" a="1"/>
  <c r="A4393" i="1" s="1"/>
  <c r="A4392" i="1" a="1"/>
  <c r="A4392" i="1" s="1"/>
  <c r="A4391" i="1" a="1"/>
  <c r="A4391" i="1" s="1"/>
  <c r="A4390" i="1" a="1"/>
  <c r="A4390" i="1" s="1"/>
  <c r="A4389" i="1" a="1"/>
  <c r="A4389" i="1" s="1"/>
  <c r="A4388" i="1" a="1"/>
  <c r="A4388" i="1" s="1"/>
  <c r="A4387" i="1" a="1"/>
  <c r="A4387" i="1" s="1"/>
  <c r="A4386" i="1" a="1"/>
  <c r="A4386" i="1" s="1"/>
  <c r="A4385" i="1" a="1"/>
  <c r="A4385" i="1" s="1"/>
  <c r="A4384" i="1" a="1"/>
  <c r="A4384" i="1" s="1"/>
  <c r="A4383" i="1" a="1"/>
  <c r="A4383" i="1" s="1"/>
  <c r="A4382" i="1" a="1"/>
  <c r="A4382" i="1" s="1"/>
  <c r="A4381" i="1" a="1"/>
  <c r="A4381" i="1" s="1"/>
  <c r="A4380" i="1" a="1"/>
  <c r="A4380" i="1" s="1"/>
  <c r="A4379" i="1" a="1"/>
  <c r="A4379" i="1" s="1"/>
  <c r="A4378" i="1" a="1"/>
  <c r="A4378" i="1" s="1"/>
  <c r="A4377" i="1" a="1"/>
  <c r="A4377" i="1" s="1"/>
  <c r="A4376" i="1" a="1"/>
  <c r="A4376" i="1" s="1"/>
  <c r="A4375" i="1" a="1"/>
  <c r="A4375" i="1" s="1"/>
  <c r="A4374" i="1" a="1"/>
  <c r="A4374" i="1" s="1"/>
  <c r="A4373" i="1" a="1"/>
  <c r="A4373" i="1" s="1"/>
  <c r="A4372" i="1" a="1"/>
  <c r="A4372" i="1" s="1"/>
  <c r="A4371" i="1" a="1"/>
  <c r="A4371" i="1" s="1"/>
  <c r="A4370" i="1" a="1"/>
  <c r="A4370" i="1" s="1"/>
  <c r="A4369" i="1" a="1"/>
  <c r="A4369" i="1" s="1"/>
  <c r="A4368" i="1" a="1"/>
  <c r="A4368" i="1" s="1"/>
  <c r="A4367" i="1" a="1"/>
  <c r="A4367" i="1" s="1"/>
  <c r="A4366" i="1" a="1"/>
  <c r="A4366" i="1" s="1"/>
  <c r="A4365" i="1" a="1"/>
  <c r="A4365" i="1" s="1"/>
  <c r="A4364" i="1" a="1"/>
  <c r="A4364" i="1" s="1"/>
  <c r="A4363" i="1" a="1"/>
  <c r="A4363" i="1" s="1"/>
  <c r="A4362" i="1" a="1"/>
  <c r="A4362" i="1" s="1"/>
  <c r="A4361" i="1" a="1"/>
  <c r="A4361" i="1" s="1"/>
  <c r="A4360" i="1" a="1"/>
  <c r="A4360" i="1" s="1"/>
  <c r="A4359" i="1" a="1"/>
  <c r="A4359" i="1" s="1"/>
  <c r="A4358" i="1" a="1"/>
  <c r="A4358" i="1" s="1"/>
  <c r="A4357" i="1" a="1"/>
  <c r="A4357" i="1" s="1"/>
  <c r="A4356" i="1" a="1"/>
  <c r="A4356" i="1" s="1"/>
  <c r="A4355" i="1" a="1"/>
  <c r="A4355" i="1" s="1"/>
  <c r="A4354" i="1" a="1"/>
  <c r="A4354" i="1" s="1"/>
  <c r="A4353" i="1" a="1"/>
  <c r="A4353" i="1" s="1"/>
  <c r="A4352" i="1" a="1"/>
  <c r="A4352" i="1" s="1"/>
  <c r="A4351" i="1" a="1"/>
  <c r="A4351" i="1" s="1"/>
  <c r="A4350" i="1" a="1"/>
  <c r="A4350" i="1" s="1"/>
  <c r="A4349" i="1" a="1"/>
  <c r="A4349" i="1" s="1"/>
  <c r="A4348" i="1" a="1"/>
  <c r="A4348" i="1" s="1"/>
  <c r="A4347" i="1" a="1"/>
  <c r="A4347" i="1" s="1"/>
  <c r="A4346" i="1" a="1"/>
  <c r="A4346" i="1" s="1"/>
  <c r="A4345" i="1" a="1"/>
  <c r="A4345" i="1" s="1"/>
  <c r="A4344" i="1" a="1"/>
  <c r="A4344" i="1" s="1"/>
  <c r="A4343" i="1" a="1"/>
  <c r="A4343" i="1" s="1"/>
  <c r="A4342" i="1" a="1"/>
  <c r="A4342" i="1" s="1"/>
  <c r="A4341" i="1" a="1"/>
  <c r="A4341" i="1" s="1"/>
  <c r="A4340" i="1" a="1"/>
  <c r="A4340" i="1" s="1"/>
  <c r="A4339" i="1" a="1"/>
  <c r="A4339" i="1" s="1"/>
  <c r="A4338" i="1" a="1"/>
  <c r="A4338" i="1" s="1"/>
  <c r="A4337" i="1" a="1"/>
  <c r="A4337" i="1" s="1"/>
  <c r="A4336" i="1" a="1"/>
  <c r="A4336" i="1" s="1"/>
  <c r="A4335" i="1" a="1"/>
  <c r="A4335" i="1" s="1"/>
  <c r="A4334" i="1" a="1"/>
  <c r="A4334" i="1" s="1"/>
  <c r="A4333" i="1" a="1"/>
  <c r="A4333" i="1" s="1"/>
  <c r="A4332" i="1" a="1"/>
  <c r="A4332" i="1" s="1"/>
  <c r="A4331" i="1" a="1"/>
  <c r="A4331" i="1" s="1"/>
  <c r="A4330" i="1" a="1"/>
  <c r="A4330" i="1" s="1"/>
  <c r="A4329" i="1" a="1"/>
  <c r="A4329" i="1" s="1"/>
  <c r="A4328" i="1" a="1"/>
  <c r="A4328" i="1" s="1"/>
  <c r="A4327" i="1" a="1"/>
  <c r="A4327" i="1" s="1"/>
  <c r="A4326" i="1" a="1"/>
  <c r="A4326" i="1" s="1"/>
  <c r="A4325" i="1" a="1"/>
  <c r="A4325" i="1" s="1"/>
  <c r="A4324" i="1" a="1"/>
  <c r="A4324" i="1" s="1"/>
  <c r="A4323" i="1" a="1"/>
  <c r="A4323" i="1" s="1"/>
  <c r="A4322" i="1" a="1"/>
  <c r="A4322" i="1" s="1"/>
  <c r="A4321" i="1" a="1"/>
  <c r="A4321" i="1" s="1"/>
  <c r="A4320" i="1" a="1"/>
  <c r="A4320" i="1" s="1"/>
  <c r="A4319" i="1" a="1"/>
  <c r="A4319" i="1" s="1"/>
  <c r="A4318" i="1" a="1"/>
  <c r="A4318" i="1" s="1"/>
  <c r="A4317" i="1" a="1"/>
  <c r="A4317" i="1" s="1"/>
  <c r="A4316" i="1" a="1"/>
  <c r="A4316" i="1" s="1"/>
  <c r="A4315" i="1" a="1"/>
  <c r="A4315" i="1" s="1"/>
  <c r="A4314" i="1" a="1"/>
  <c r="A4314" i="1" s="1"/>
  <c r="A4313" i="1" a="1"/>
  <c r="A4313" i="1" s="1"/>
  <c r="A4312" i="1" a="1"/>
  <c r="A4312" i="1" s="1"/>
  <c r="A4311" i="1" a="1"/>
  <c r="A4311" i="1" s="1"/>
  <c r="A4310" i="1" a="1"/>
  <c r="A4310" i="1" s="1"/>
  <c r="A4309" i="1" a="1"/>
  <c r="A4309" i="1" s="1"/>
  <c r="A4308" i="1" a="1"/>
  <c r="A4308" i="1" s="1"/>
  <c r="A4307" i="1" a="1"/>
  <c r="A4307" i="1" s="1"/>
  <c r="A4306" i="1" a="1"/>
  <c r="A4306" i="1" s="1"/>
  <c r="A4305" i="1" a="1"/>
  <c r="A4305" i="1" s="1"/>
  <c r="A4304" i="1" a="1"/>
  <c r="A4304" i="1" s="1"/>
  <c r="A4303" i="1" a="1"/>
  <c r="A4303" i="1" s="1"/>
  <c r="A4302" i="1" a="1"/>
  <c r="A4302" i="1" s="1"/>
  <c r="A4301" i="1" a="1"/>
  <c r="A4301" i="1" s="1"/>
  <c r="A4300" i="1" a="1"/>
  <c r="A4300" i="1" s="1"/>
  <c r="A4299" i="1" a="1"/>
  <c r="A4299" i="1" s="1"/>
  <c r="A4298" i="1" a="1"/>
  <c r="A4298" i="1" s="1"/>
  <c r="A4297" i="1" a="1"/>
  <c r="A4297" i="1" s="1"/>
  <c r="A4296" i="1" a="1"/>
  <c r="A4296" i="1" s="1"/>
  <c r="A4295" i="1" a="1"/>
  <c r="A4295" i="1" s="1"/>
  <c r="A4294" i="1" a="1"/>
  <c r="A4294" i="1" s="1"/>
  <c r="A4293" i="1" a="1"/>
  <c r="A4293" i="1" s="1"/>
  <c r="A4292" i="1" a="1"/>
  <c r="A4292" i="1" s="1"/>
  <c r="A4291" i="1" a="1"/>
  <c r="A4291" i="1" s="1"/>
  <c r="A4290" i="1" a="1"/>
  <c r="A4290" i="1" s="1"/>
  <c r="A4289" i="1" a="1"/>
  <c r="A4289" i="1" s="1"/>
  <c r="A4288" i="1" a="1"/>
  <c r="A4288" i="1" s="1"/>
  <c r="A4287" i="1" a="1"/>
  <c r="A4287" i="1" s="1"/>
  <c r="A4286" i="1" a="1"/>
  <c r="A4286" i="1" s="1"/>
  <c r="A4285" i="1" a="1"/>
  <c r="A4285" i="1" s="1"/>
  <c r="A4284" i="1" a="1"/>
  <c r="A4284" i="1" s="1"/>
  <c r="A4283" i="1" a="1"/>
  <c r="A4283" i="1" s="1"/>
  <c r="A4282" i="1" a="1"/>
  <c r="A4282" i="1" s="1"/>
  <c r="A4281" i="1" a="1"/>
  <c r="A4281" i="1" s="1"/>
  <c r="A4280" i="1" a="1"/>
  <c r="A4280" i="1" s="1"/>
  <c r="A4279" i="1" a="1"/>
  <c r="A4279" i="1" s="1"/>
  <c r="A4278" i="1" a="1"/>
  <c r="A4278" i="1" s="1"/>
  <c r="A4277" i="1" a="1"/>
  <c r="A4277" i="1" s="1"/>
  <c r="A4276" i="1" a="1"/>
  <c r="A4276" i="1" s="1"/>
  <c r="A4275" i="1" a="1"/>
  <c r="A4275" i="1" s="1"/>
  <c r="A4274" i="1" a="1"/>
  <c r="A4274" i="1" s="1"/>
  <c r="A4273" i="1" a="1"/>
  <c r="A4273" i="1" s="1"/>
  <c r="A4272" i="1" a="1"/>
  <c r="A4272" i="1" s="1"/>
  <c r="A4271" i="1" a="1"/>
  <c r="A4271" i="1" s="1"/>
  <c r="A4270" i="1" a="1"/>
  <c r="A4270" i="1" s="1"/>
  <c r="A4269" i="1" a="1"/>
  <c r="A4269" i="1" s="1"/>
  <c r="A4268" i="1" a="1"/>
  <c r="A4268" i="1" s="1"/>
  <c r="A4267" i="1" a="1"/>
  <c r="A4267" i="1" s="1"/>
  <c r="A4266" i="1" a="1"/>
  <c r="A4266" i="1" s="1"/>
  <c r="A4265" i="1" a="1"/>
  <c r="A4265" i="1" s="1"/>
  <c r="A4264" i="1" a="1"/>
  <c r="A4264" i="1" s="1"/>
  <c r="A4263" i="1" a="1"/>
  <c r="A4263" i="1" s="1"/>
  <c r="A4262" i="1" a="1"/>
  <c r="A4262" i="1" s="1"/>
  <c r="A4261" i="1" a="1"/>
  <c r="A4261" i="1" s="1"/>
  <c r="A4260" i="1" a="1"/>
  <c r="A4260" i="1" s="1"/>
  <c r="A4259" i="1" a="1"/>
  <c r="A4259" i="1" s="1"/>
  <c r="A4258" i="1" a="1"/>
  <c r="A4258" i="1" s="1"/>
  <c r="A4257" i="1" a="1"/>
  <c r="A4257" i="1" s="1"/>
  <c r="A4256" i="1" a="1"/>
  <c r="A4256" i="1" s="1"/>
  <c r="A4255" i="1" a="1"/>
  <c r="A4255" i="1" s="1"/>
  <c r="A4254" i="1" a="1"/>
  <c r="A4254" i="1" s="1"/>
  <c r="A4253" i="1" a="1"/>
  <c r="A4253" i="1" s="1"/>
  <c r="A4252" i="1" a="1"/>
  <c r="A4252" i="1" s="1"/>
  <c r="A4251" i="1" a="1"/>
  <c r="A4251" i="1" s="1"/>
  <c r="A4250" i="1" a="1"/>
  <c r="A4250" i="1" s="1"/>
  <c r="A4249" i="1" a="1"/>
  <c r="A4249" i="1" s="1"/>
  <c r="A4248" i="1" a="1"/>
  <c r="A4248" i="1" s="1"/>
  <c r="A4247" i="1" a="1"/>
  <c r="A4247" i="1" s="1"/>
  <c r="A4246" i="1" a="1"/>
  <c r="A4246" i="1" s="1"/>
  <c r="A4245" i="1" a="1"/>
  <c r="A4245" i="1" s="1"/>
  <c r="A4244" i="1" a="1"/>
  <c r="A4244" i="1" s="1"/>
  <c r="A4243" i="1" a="1"/>
  <c r="A4243" i="1" s="1"/>
  <c r="A4242" i="1" a="1"/>
  <c r="A4242" i="1" s="1"/>
  <c r="A4241" i="1" a="1"/>
  <c r="A4241" i="1" s="1"/>
  <c r="A4240" i="1" a="1"/>
  <c r="A4240" i="1" s="1"/>
  <c r="A4239" i="1" a="1"/>
  <c r="A4239" i="1" s="1"/>
  <c r="A4238" i="1" a="1"/>
  <c r="A4238" i="1" s="1"/>
  <c r="A4237" i="1" a="1"/>
  <c r="A4237" i="1" s="1"/>
  <c r="A4236" i="1" a="1"/>
  <c r="A4236" i="1" s="1"/>
  <c r="A4235" i="1" a="1"/>
  <c r="A4235" i="1" s="1"/>
  <c r="A4234" i="1" a="1"/>
  <c r="A4234" i="1" s="1"/>
  <c r="A4233" i="1" a="1"/>
  <c r="A4233" i="1" s="1"/>
  <c r="A4232" i="1" a="1"/>
  <c r="A4232" i="1" s="1"/>
  <c r="A4231" i="1" a="1"/>
  <c r="A4231" i="1" s="1"/>
  <c r="A4230" i="1" a="1"/>
  <c r="A4230" i="1" s="1"/>
  <c r="A4229" i="1" a="1"/>
  <c r="A4229" i="1" s="1"/>
  <c r="A4228" i="1" a="1"/>
  <c r="A4228" i="1" s="1"/>
  <c r="A4227" i="1" a="1"/>
  <c r="A4227" i="1" s="1"/>
  <c r="A4226" i="1" a="1"/>
  <c r="A4226" i="1" s="1"/>
  <c r="A4225" i="1" a="1"/>
  <c r="A4225" i="1" s="1"/>
  <c r="A4224" i="1" a="1"/>
  <c r="A4224" i="1" s="1"/>
  <c r="A4223" i="1" a="1"/>
  <c r="A4223" i="1" s="1"/>
  <c r="A4222" i="1" a="1"/>
  <c r="A4222" i="1" s="1"/>
  <c r="A4221" i="1" a="1"/>
  <c r="A4221" i="1" s="1"/>
  <c r="A4220" i="1" a="1"/>
  <c r="A4220" i="1" s="1"/>
  <c r="A4219" i="1" a="1"/>
  <c r="A4219" i="1" s="1"/>
  <c r="A4218" i="1" a="1"/>
  <c r="A4218" i="1" s="1"/>
  <c r="A4217" i="1" a="1"/>
  <c r="A4217" i="1" s="1"/>
  <c r="A4216" i="1" a="1"/>
  <c r="A4216" i="1" s="1"/>
  <c r="A4215" i="1" a="1"/>
  <c r="A4215" i="1" s="1"/>
  <c r="A4214" i="1" a="1"/>
  <c r="A4214" i="1" s="1"/>
  <c r="A4213" i="1" a="1"/>
  <c r="A4213" i="1" s="1"/>
  <c r="A4212" i="1" a="1"/>
  <c r="A4212" i="1" s="1"/>
  <c r="A4211" i="1" a="1"/>
  <c r="A4211" i="1" s="1"/>
  <c r="A4210" i="1" a="1"/>
  <c r="A4210" i="1" s="1"/>
  <c r="A4209" i="1" a="1"/>
  <c r="A4209" i="1" s="1"/>
  <c r="A4208" i="1" a="1"/>
  <c r="A4208" i="1" s="1"/>
  <c r="A4207" i="1" a="1"/>
  <c r="A4207" i="1" s="1"/>
  <c r="A4206" i="1" a="1"/>
  <c r="A4206" i="1" s="1"/>
  <c r="A4205" i="1" a="1"/>
  <c r="A4205" i="1" s="1"/>
  <c r="A4204" i="1" a="1"/>
  <c r="A4204" i="1" s="1"/>
  <c r="A4203" i="1" a="1"/>
  <c r="A4203" i="1" s="1"/>
  <c r="A4202" i="1" a="1"/>
  <c r="A4202" i="1" s="1"/>
  <c r="A4201" i="1" a="1"/>
  <c r="A4201" i="1" s="1"/>
  <c r="A4200" i="1" a="1"/>
  <c r="A4200" i="1" s="1"/>
  <c r="A4199" i="1" a="1"/>
  <c r="A4199" i="1" s="1"/>
  <c r="A4198" i="1" a="1"/>
  <c r="A4198" i="1" s="1"/>
  <c r="A4197" i="1" a="1"/>
  <c r="A4197" i="1" s="1"/>
  <c r="A4196" i="1" a="1"/>
  <c r="A4196" i="1" s="1"/>
  <c r="A4195" i="1" a="1"/>
  <c r="A4195" i="1" s="1"/>
  <c r="A4194" i="1" a="1"/>
  <c r="A4194" i="1" s="1"/>
  <c r="A4193" i="1" a="1"/>
  <c r="A4193" i="1" s="1"/>
  <c r="A4192" i="1" a="1"/>
  <c r="A4192" i="1" s="1"/>
  <c r="A4191" i="1" a="1"/>
  <c r="A4191" i="1" s="1"/>
  <c r="A4190" i="1" a="1"/>
  <c r="A4190" i="1" s="1"/>
  <c r="A4189" i="1" a="1"/>
  <c r="A4189" i="1" s="1"/>
  <c r="A4188" i="1" a="1"/>
  <c r="A4188" i="1" s="1"/>
  <c r="A4187" i="1" a="1"/>
  <c r="A4187" i="1" s="1"/>
  <c r="A4186" i="1" a="1"/>
  <c r="A4186" i="1" s="1"/>
  <c r="A4185" i="1" a="1"/>
  <c r="A4185" i="1" s="1"/>
  <c r="A4184" i="1" a="1"/>
  <c r="A4184" i="1" s="1"/>
  <c r="A4183" i="1" a="1"/>
  <c r="A4183" i="1" s="1"/>
  <c r="A4182" i="1" a="1"/>
  <c r="A4182" i="1" s="1"/>
  <c r="A4181" i="1" a="1"/>
  <c r="A4181" i="1" s="1"/>
  <c r="A4180" i="1" a="1"/>
  <c r="A4180" i="1" s="1"/>
  <c r="A4179" i="1" a="1"/>
  <c r="A4179" i="1" s="1"/>
  <c r="A4178" i="1" a="1"/>
  <c r="A4178" i="1" s="1"/>
  <c r="A4177" i="1" a="1"/>
  <c r="A4177" i="1" s="1"/>
  <c r="A4176" i="1" a="1"/>
  <c r="A4176" i="1" s="1"/>
  <c r="A4175" i="1" a="1"/>
  <c r="A4175" i="1" s="1"/>
  <c r="A4174" i="1" a="1"/>
  <c r="A4174" i="1" s="1"/>
  <c r="A4173" i="1" a="1"/>
  <c r="A4173" i="1" s="1"/>
  <c r="A4172" i="1" a="1"/>
  <c r="A4172" i="1" s="1"/>
  <c r="A4171" i="1" a="1"/>
  <c r="A4171" i="1" s="1"/>
  <c r="A4170" i="1" a="1"/>
  <c r="A4170" i="1" s="1"/>
  <c r="A4169" i="1" a="1"/>
  <c r="A4169" i="1" s="1"/>
  <c r="A4168" i="1" a="1"/>
  <c r="A4168" i="1" s="1"/>
  <c r="A4167" i="1" a="1"/>
  <c r="A4167" i="1" s="1"/>
  <c r="A4166" i="1" a="1"/>
  <c r="A4166" i="1" s="1"/>
  <c r="A4165" i="1" a="1"/>
  <c r="A4165" i="1" s="1"/>
  <c r="A4164" i="1" a="1"/>
  <c r="A4164" i="1" s="1"/>
  <c r="A4163" i="1" a="1"/>
  <c r="A4163" i="1" s="1"/>
  <c r="A4162" i="1" a="1"/>
  <c r="A4162" i="1" s="1"/>
  <c r="A4161" i="1" a="1"/>
  <c r="A4161" i="1" s="1"/>
  <c r="A4160" i="1" a="1"/>
  <c r="A4160" i="1" s="1"/>
  <c r="A4159" i="1" a="1"/>
  <c r="A4159" i="1" s="1"/>
  <c r="A4158" i="1" a="1"/>
  <c r="A4158" i="1" s="1"/>
  <c r="A4157" i="1" a="1"/>
  <c r="A4157" i="1" s="1"/>
  <c r="A4156" i="1" a="1"/>
  <c r="A4156" i="1" s="1"/>
  <c r="A4155" i="1" a="1"/>
  <c r="A4155" i="1" s="1"/>
  <c r="A4154" i="1" a="1"/>
  <c r="A4154" i="1" s="1"/>
  <c r="A4153" i="1" a="1"/>
  <c r="A4153" i="1" s="1"/>
  <c r="A4152" i="1" a="1"/>
  <c r="A4152" i="1" s="1"/>
  <c r="A4151" i="1" a="1"/>
  <c r="A4151" i="1" s="1"/>
  <c r="A4150" i="1" a="1"/>
  <c r="A4150" i="1" s="1"/>
  <c r="A4149" i="1" a="1"/>
  <c r="A4149" i="1" s="1"/>
  <c r="A4148" i="1" a="1"/>
  <c r="A4148" i="1" s="1"/>
  <c r="A4147" i="1" a="1"/>
  <c r="A4147" i="1" s="1"/>
  <c r="A4146" i="1" a="1"/>
  <c r="A4146" i="1" s="1"/>
  <c r="A4145" i="1" a="1"/>
  <c r="A4145" i="1" s="1"/>
  <c r="A4144" i="1" a="1"/>
  <c r="A4144" i="1" s="1"/>
  <c r="A4143" i="1" a="1"/>
  <c r="A4143" i="1" s="1"/>
  <c r="A4142" i="1" a="1"/>
  <c r="A4142" i="1" s="1"/>
  <c r="A4141" i="1" a="1"/>
  <c r="A4141" i="1" s="1"/>
  <c r="A4140" i="1" a="1"/>
  <c r="A4140" i="1" s="1"/>
  <c r="A4139" i="1" a="1"/>
  <c r="A4139" i="1" s="1"/>
  <c r="A4138" i="1" a="1"/>
  <c r="A4138" i="1" s="1"/>
  <c r="A4137" i="1" a="1"/>
  <c r="A4137" i="1" s="1"/>
  <c r="A4136" i="1" a="1"/>
  <c r="A4136" i="1" s="1"/>
  <c r="A4135" i="1" a="1"/>
  <c r="A4135" i="1" s="1"/>
  <c r="A4134" i="1" a="1"/>
  <c r="A4134" i="1" s="1"/>
  <c r="A4133" i="1" a="1"/>
  <c r="A4133" i="1" s="1"/>
  <c r="A4132" i="1" a="1"/>
  <c r="A4132" i="1" s="1"/>
  <c r="A4131" i="1" a="1"/>
  <c r="A4131" i="1" s="1"/>
  <c r="A4130" i="1" a="1"/>
  <c r="A4130" i="1" s="1"/>
  <c r="A4129" i="1" a="1"/>
  <c r="A4129" i="1" s="1"/>
  <c r="A4128" i="1" a="1"/>
  <c r="A4128" i="1" s="1"/>
  <c r="A4127" i="1" a="1"/>
  <c r="A4127" i="1" s="1"/>
  <c r="A4126" i="1" a="1"/>
  <c r="A4126" i="1" s="1"/>
  <c r="A4125" i="1" a="1"/>
  <c r="A4125" i="1" s="1"/>
  <c r="A4124" i="1" a="1"/>
  <c r="A4124" i="1" s="1"/>
  <c r="A4123" i="1" a="1"/>
  <c r="A4123" i="1" s="1"/>
  <c r="A4122" i="1" a="1"/>
  <c r="A4122" i="1" s="1"/>
  <c r="A4121" i="1" a="1"/>
  <c r="A4121" i="1" s="1"/>
  <c r="A4120" i="1" a="1"/>
  <c r="A4120" i="1" s="1"/>
  <c r="A4119" i="1" a="1"/>
  <c r="A4119" i="1" s="1"/>
  <c r="A4118" i="1" a="1"/>
  <c r="A4118" i="1" s="1"/>
  <c r="A4117" i="1" a="1"/>
  <c r="A4117" i="1" s="1"/>
  <c r="A4116" i="1" a="1"/>
  <c r="A4116" i="1" s="1"/>
  <c r="A4115" i="1" a="1"/>
  <c r="A4115" i="1" s="1"/>
  <c r="A4114" i="1" a="1"/>
  <c r="A4114" i="1" s="1"/>
  <c r="A4113" i="1" a="1"/>
  <c r="A4113" i="1" s="1"/>
  <c r="A4112" i="1" a="1"/>
  <c r="A4112" i="1" s="1"/>
  <c r="A4111" i="1" a="1"/>
  <c r="A4111" i="1" s="1"/>
  <c r="A4110" i="1" a="1"/>
  <c r="A4110" i="1" s="1"/>
  <c r="A4109" i="1" a="1"/>
  <c r="A4109" i="1" s="1"/>
  <c r="A4108" i="1" a="1"/>
  <c r="A4108" i="1" s="1"/>
  <c r="A4107" i="1" a="1"/>
  <c r="A4107" i="1" s="1"/>
  <c r="A4106" i="1" a="1"/>
  <c r="A4106" i="1" s="1"/>
  <c r="A4105" i="1" a="1"/>
  <c r="A4105" i="1" s="1"/>
  <c r="A4104" i="1" a="1"/>
  <c r="A4104" i="1" s="1"/>
  <c r="A4103" i="1" a="1"/>
  <c r="A4103" i="1" s="1"/>
  <c r="A4102" i="1" a="1"/>
  <c r="A4102" i="1" s="1"/>
  <c r="A4101" i="1" a="1"/>
  <c r="A4101" i="1" s="1"/>
  <c r="A4100" i="1" a="1"/>
  <c r="A4100" i="1" s="1"/>
  <c r="A4099" i="1" a="1"/>
  <c r="A4099" i="1" s="1"/>
  <c r="A4098" i="1" a="1"/>
  <c r="A4098" i="1" s="1"/>
  <c r="A4097" i="1" a="1"/>
  <c r="A4097" i="1" s="1"/>
  <c r="A4096" i="1" a="1"/>
  <c r="A4096" i="1" s="1"/>
  <c r="A4095" i="1" a="1"/>
  <c r="A4095" i="1" s="1"/>
  <c r="A4094" i="1" a="1"/>
  <c r="A4094" i="1" s="1"/>
  <c r="A4093" i="1" a="1"/>
  <c r="A4093" i="1" s="1"/>
  <c r="A4092" i="1" a="1"/>
  <c r="A4092" i="1" s="1"/>
  <c r="A4091" i="1" a="1"/>
  <c r="A4091" i="1" s="1"/>
  <c r="A4090" i="1" a="1"/>
  <c r="A4090" i="1" s="1"/>
  <c r="A4089" i="1" a="1"/>
  <c r="A4089" i="1" s="1"/>
  <c r="A4088" i="1" a="1"/>
  <c r="A4088" i="1" s="1"/>
  <c r="A4087" i="1" a="1"/>
  <c r="A4087" i="1" s="1"/>
  <c r="A4086" i="1" a="1"/>
  <c r="A4086" i="1" s="1"/>
  <c r="A4085" i="1" a="1"/>
  <c r="A4085" i="1" s="1"/>
  <c r="A4084" i="1" a="1"/>
  <c r="A4084" i="1" s="1"/>
  <c r="A4083" i="1" a="1"/>
  <c r="A4083" i="1" s="1"/>
  <c r="A4082" i="1" a="1"/>
  <c r="A4082" i="1" s="1"/>
  <c r="A4081" i="1" a="1"/>
  <c r="A4081" i="1" s="1"/>
  <c r="A4080" i="1" a="1"/>
  <c r="A4080" i="1" s="1"/>
  <c r="A4079" i="1" a="1"/>
  <c r="A4079" i="1" s="1"/>
  <c r="A4078" i="1" a="1"/>
  <c r="A4078" i="1" s="1"/>
  <c r="A4077" i="1" a="1"/>
  <c r="A4077" i="1" s="1"/>
  <c r="A4076" i="1" a="1"/>
  <c r="A4076" i="1" s="1"/>
  <c r="A4075" i="1" a="1"/>
  <c r="A4075" i="1" s="1"/>
  <c r="A4074" i="1" a="1"/>
  <c r="A4074" i="1" s="1"/>
  <c r="A4073" i="1" a="1"/>
  <c r="A4073" i="1" s="1"/>
  <c r="A4072" i="1" a="1"/>
  <c r="A4072" i="1" s="1"/>
  <c r="A4071" i="1" a="1"/>
  <c r="A4071" i="1" s="1"/>
  <c r="A4070" i="1" a="1"/>
  <c r="A4070" i="1" s="1"/>
  <c r="A4069" i="1" a="1"/>
  <c r="A4069" i="1" s="1"/>
  <c r="A4068" i="1" a="1"/>
  <c r="A4068" i="1" s="1"/>
  <c r="A4067" i="1" a="1"/>
  <c r="A4067" i="1" s="1"/>
  <c r="A4066" i="1" a="1"/>
  <c r="A4066" i="1" s="1"/>
  <c r="A4065" i="1" a="1"/>
  <c r="A4065" i="1" s="1"/>
  <c r="A4064" i="1" a="1"/>
  <c r="A4064" i="1" s="1"/>
  <c r="A4063" i="1" a="1"/>
  <c r="A4063" i="1" s="1"/>
  <c r="A4062" i="1" a="1"/>
  <c r="A4062" i="1" s="1"/>
  <c r="A4061" i="1" a="1"/>
  <c r="A4061" i="1" s="1"/>
  <c r="A4060" i="1" a="1"/>
  <c r="A4060" i="1" s="1"/>
  <c r="A4059" i="1" a="1"/>
  <c r="A4059" i="1" s="1"/>
  <c r="A4058" i="1" a="1"/>
  <c r="A4058" i="1" s="1"/>
  <c r="A4057" i="1" a="1"/>
  <c r="A4057" i="1" s="1"/>
  <c r="A4056" i="1" a="1"/>
  <c r="A4056" i="1" s="1"/>
  <c r="A4055" i="1"/>
  <c r="A4055" i="1" a="1"/>
  <c r="A4054" i="1" a="1"/>
  <c r="A4054" i="1" s="1"/>
  <c r="A4053" i="1" a="1"/>
  <c r="A4053" i="1" s="1"/>
  <c r="A4052" i="1" a="1"/>
  <c r="A4052" i="1" s="1"/>
  <c r="A4051" i="1" a="1"/>
  <c r="A4051" i="1" s="1"/>
  <c r="A4050" i="1" a="1"/>
  <c r="A4050" i="1" s="1"/>
  <c r="A4049" i="1" a="1"/>
  <c r="A4049" i="1" s="1"/>
  <c r="A4048" i="1" a="1"/>
  <c r="A4048" i="1" s="1"/>
  <c r="A4047" i="1" a="1"/>
  <c r="A4047" i="1" s="1"/>
  <c r="A4046" i="1" a="1"/>
  <c r="A4046" i="1" s="1"/>
  <c r="A4045" i="1" a="1"/>
  <c r="A4045" i="1" s="1"/>
  <c r="A4044" i="1" a="1"/>
  <c r="A4044" i="1" s="1"/>
  <c r="A4043" i="1" a="1"/>
  <c r="A4043" i="1" s="1"/>
  <c r="A4042" i="1" a="1"/>
  <c r="A4042" i="1" s="1"/>
  <c r="A4041" i="1" a="1"/>
  <c r="A4041" i="1" s="1"/>
  <c r="A4040" i="1" a="1"/>
  <c r="A4040" i="1" s="1"/>
  <c r="A4039" i="1" a="1"/>
  <c r="A4039" i="1" s="1"/>
  <c r="A4038" i="1" a="1"/>
  <c r="A4038" i="1" s="1"/>
  <c r="A4037" i="1" a="1"/>
  <c r="A4037" i="1" s="1"/>
  <c r="A4036" i="1" a="1"/>
  <c r="A4036" i="1" s="1"/>
  <c r="A4035" i="1" a="1"/>
  <c r="A4035" i="1" s="1"/>
  <c r="A4034" i="1" a="1"/>
  <c r="A4034" i="1" s="1"/>
  <c r="A4033" i="1" a="1"/>
  <c r="A4033" i="1" s="1"/>
  <c r="A4032" i="1" a="1"/>
  <c r="A4032" i="1" s="1"/>
  <c r="A4031" i="1" a="1"/>
  <c r="A4031" i="1" s="1"/>
  <c r="A4030" i="1" a="1"/>
  <c r="A4030" i="1" s="1"/>
  <c r="A4029" i="1" a="1"/>
  <c r="A4029" i="1" s="1"/>
  <c r="A4028" i="1" a="1"/>
  <c r="A4028" i="1" s="1"/>
  <c r="A4027" i="1" a="1"/>
  <c r="A4027" i="1" s="1"/>
  <c r="A4026" i="1" a="1"/>
  <c r="A4026" i="1" s="1"/>
  <c r="A4025" i="1" a="1"/>
  <c r="A4025" i="1" s="1"/>
  <c r="A4024" i="1" a="1"/>
  <c r="A4024" i="1" s="1"/>
  <c r="A4023" i="1" a="1"/>
  <c r="A4023" i="1" s="1"/>
  <c r="A4022" i="1" a="1"/>
  <c r="A4022" i="1" s="1"/>
  <c r="A4021" i="1" a="1"/>
  <c r="A4021" i="1" s="1"/>
  <c r="A4020" i="1" a="1"/>
  <c r="A4020" i="1" s="1"/>
  <c r="A4019" i="1" a="1"/>
  <c r="A4019" i="1" s="1"/>
  <c r="A4018" i="1" a="1"/>
  <c r="A4018" i="1" s="1"/>
  <c r="A4017" i="1" a="1"/>
  <c r="A4017" i="1" s="1"/>
  <c r="A4016" i="1" a="1"/>
  <c r="A4016" i="1" s="1"/>
  <c r="A4015" i="1" a="1"/>
  <c r="A4015" i="1" s="1"/>
  <c r="A4014" i="1" a="1"/>
  <c r="A4014" i="1" s="1"/>
  <c r="A4013" i="1" a="1"/>
  <c r="A4013" i="1" s="1"/>
  <c r="A4012" i="1" a="1"/>
  <c r="A4012" i="1" s="1"/>
  <c r="A4011" i="1" a="1"/>
  <c r="A4011" i="1" s="1"/>
  <c r="A4010" i="1" a="1"/>
  <c r="A4010" i="1" s="1"/>
  <c r="A4009" i="1" a="1"/>
  <c r="A4009" i="1" s="1"/>
  <c r="A4008" i="1" a="1"/>
  <c r="A4008" i="1" s="1"/>
  <c r="A4007" i="1" a="1"/>
  <c r="A4007" i="1" s="1"/>
  <c r="A4006" i="1" a="1"/>
  <c r="A4006" i="1" s="1"/>
  <c r="A4005" i="1" a="1"/>
  <c r="A4005" i="1" s="1"/>
  <c r="A4004" i="1" a="1"/>
  <c r="A4004" i="1" s="1"/>
  <c r="A4003" i="1" a="1"/>
  <c r="A4003" i="1" s="1"/>
  <c r="A4002" i="1" a="1"/>
  <c r="A4002" i="1" s="1"/>
  <c r="A4001" i="1" a="1"/>
  <c r="A4001" i="1" s="1"/>
  <c r="A4000" i="1" a="1"/>
  <c r="A4000" i="1" s="1"/>
  <c r="A3999" i="1" a="1"/>
  <c r="A3999" i="1" s="1"/>
  <c r="A3998" i="1" a="1"/>
  <c r="A3998" i="1" s="1"/>
  <c r="A3997" i="1" a="1"/>
  <c r="A3997" i="1" s="1"/>
  <c r="A3996" i="1" a="1"/>
  <c r="A3996" i="1" s="1"/>
  <c r="A3995" i="1" a="1"/>
  <c r="A3995" i="1" s="1"/>
  <c r="A3994" i="1" a="1"/>
  <c r="A3994" i="1" s="1"/>
  <c r="A3993" i="1" a="1"/>
  <c r="A3993" i="1" s="1"/>
  <c r="A3992" i="1" a="1"/>
  <c r="A3992" i="1" s="1"/>
  <c r="A3991" i="1" a="1"/>
  <c r="A3991" i="1" s="1"/>
  <c r="A3990" i="1" a="1"/>
  <c r="A3990" i="1" s="1"/>
  <c r="A3989" i="1" a="1"/>
  <c r="A3989" i="1" s="1"/>
  <c r="A3988" i="1" a="1"/>
  <c r="A3988" i="1" s="1"/>
  <c r="A3987" i="1" a="1"/>
  <c r="A3987" i="1" s="1"/>
  <c r="A3986" i="1" a="1"/>
  <c r="A3986" i="1" s="1"/>
  <c r="A3985" i="1" a="1"/>
  <c r="A3985" i="1" s="1"/>
  <c r="A3984" i="1" a="1"/>
  <c r="A3984" i="1" s="1"/>
  <c r="A3983" i="1" a="1"/>
  <c r="A3983" i="1" s="1"/>
  <c r="A3982" i="1" a="1"/>
  <c r="A3982" i="1" s="1"/>
  <c r="A3981" i="1" a="1"/>
  <c r="A3981" i="1" s="1"/>
  <c r="A3980" i="1" a="1"/>
  <c r="A3980" i="1" s="1"/>
  <c r="A3979" i="1" a="1"/>
  <c r="A3979" i="1" s="1"/>
  <c r="A3978" i="1" a="1"/>
  <c r="A3978" i="1" s="1"/>
  <c r="A3977" i="1" a="1"/>
  <c r="A3977" i="1" s="1"/>
  <c r="A3976" i="1" a="1"/>
  <c r="A3976" i="1" s="1"/>
  <c r="A3975" i="1" a="1"/>
  <c r="A3975" i="1" s="1"/>
  <c r="A3974" i="1" a="1"/>
  <c r="A3974" i="1" s="1"/>
  <c r="A3973" i="1" a="1"/>
  <c r="A3973" i="1" s="1"/>
  <c r="A3972" i="1" a="1"/>
  <c r="A3972" i="1" s="1"/>
  <c r="A3971" i="1" a="1"/>
  <c r="A3971" i="1" s="1"/>
  <c r="A3970" i="1" a="1"/>
  <c r="A3970" i="1" s="1"/>
  <c r="A3969" i="1" a="1"/>
  <c r="A3969" i="1" s="1"/>
  <c r="A3968" i="1" a="1"/>
  <c r="A3968" i="1" s="1"/>
  <c r="A3967" i="1" a="1"/>
  <c r="A3967" i="1" s="1"/>
  <c r="A3966" i="1" a="1"/>
  <c r="A3966" i="1" s="1"/>
  <c r="A3965" i="1" a="1"/>
  <c r="A3965" i="1" s="1"/>
  <c r="A3964" i="1" a="1"/>
  <c r="A3964" i="1" s="1"/>
  <c r="A3963" i="1" a="1"/>
  <c r="A3963" i="1" s="1"/>
  <c r="A3962" i="1" a="1"/>
  <c r="A3962" i="1" s="1"/>
  <c r="A3961" i="1" a="1"/>
  <c r="A3961" i="1" s="1"/>
  <c r="A3960" i="1" a="1"/>
  <c r="A3960" i="1" s="1"/>
  <c r="A3959" i="1" a="1"/>
  <c r="A3959" i="1" s="1"/>
  <c r="A3958" i="1" a="1"/>
  <c r="A3958" i="1" s="1"/>
  <c r="A3957" i="1" a="1"/>
  <c r="A3957" i="1" s="1"/>
  <c r="A3956" i="1" a="1"/>
  <c r="A3956" i="1" s="1"/>
  <c r="A3955" i="1" a="1"/>
  <c r="A3955" i="1" s="1"/>
  <c r="A3954" i="1" a="1"/>
  <c r="A3954" i="1" s="1"/>
  <c r="A3953" i="1" a="1"/>
  <c r="A3953" i="1" s="1"/>
  <c r="A3952" i="1" a="1"/>
  <c r="A3952" i="1" s="1"/>
  <c r="A3951" i="1" a="1"/>
  <c r="A3951" i="1" s="1"/>
  <c r="A3950" i="1" a="1"/>
  <c r="A3950" i="1" s="1"/>
  <c r="A3949" i="1" a="1"/>
  <c r="A3949" i="1" s="1"/>
  <c r="A3948" i="1" a="1"/>
  <c r="A3948" i="1" s="1"/>
  <c r="A3947" i="1" a="1"/>
  <c r="A3947" i="1" s="1"/>
  <c r="A3946" i="1" a="1"/>
  <c r="A3946" i="1" s="1"/>
  <c r="A3945" i="1" a="1"/>
  <c r="A3945" i="1" s="1"/>
  <c r="A3944" i="1" a="1"/>
  <c r="A3944" i="1" s="1"/>
  <c r="A3943" i="1" a="1"/>
  <c r="A3943" i="1" s="1"/>
  <c r="A3942" i="1" a="1"/>
  <c r="A3942" i="1" s="1"/>
  <c r="A3941" i="1" a="1"/>
  <c r="A3941" i="1" s="1"/>
  <c r="A3940" i="1" a="1"/>
  <c r="A3940" i="1" s="1"/>
  <c r="A3939" i="1" a="1"/>
  <c r="A3939" i="1" s="1"/>
  <c r="A3938" i="1" a="1"/>
  <c r="A3938" i="1" s="1"/>
  <c r="A3937" i="1" a="1"/>
  <c r="A3937" i="1" s="1"/>
  <c r="A3936" i="1" a="1"/>
  <c r="A3936" i="1" s="1"/>
  <c r="A3935" i="1" a="1"/>
  <c r="A3935" i="1" s="1"/>
  <c r="A3934" i="1" a="1"/>
  <c r="A3934" i="1" s="1"/>
  <c r="A3933" i="1" a="1"/>
  <c r="A3933" i="1" s="1"/>
  <c r="A3932" i="1" a="1"/>
  <c r="A3932" i="1" s="1"/>
  <c r="A3931" i="1" a="1"/>
  <c r="A3931" i="1" s="1"/>
  <c r="A3930" i="1" a="1"/>
  <c r="A3930" i="1" s="1"/>
  <c r="A3929" i="1" a="1"/>
  <c r="A3929" i="1" s="1"/>
  <c r="A3928" i="1" a="1"/>
  <c r="A3928" i="1" s="1"/>
  <c r="A3927" i="1" a="1"/>
  <c r="A3927" i="1" s="1"/>
  <c r="A3926" i="1" a="1"/>
  <c r="A3926" i="1" s="1"/>
  <c r="A3925" i="1" a="1"/>
  <c r="A3925" i="1" s="1"/>
  <c r="A3924" i="1" a="1"/>
  <c r="A3924" i="1" s="1"/>
  <c r="A3923" i="1" a="1"/>
  <c r="A3923" i="1" s="1"/>
  <c r="A3922" i="1" a="1"/>
  <c r="A3922" i="1" s="1"/>
  <c r="A3921" i="1" a="1"/>
  <c r="A3921" i="1" s="1"/>
  <c r="A3920" i="1" a="1"/>
  <c r="A3920" i="1" s="1"/>
  <c r="A3919" i="1" a="1"/>
  <c r="A3919" i="1" s="1"/>
  <c r="A3918" i="1" a="1"/>
  <c r="A3918" i="1" s="1"/>
  <c r="A3917" i="1" a="1"/>
  <c r="A3917" i="1" s="1"/>
  <c r="A3916" i="1" a="1"/>
  <c r="A3916" i="1" s="1"/>
  <c r="A3915" i="1" a="1"/>
  <c r="A3915" i="1" s="1"/>
  <c r="A3914" i="1" a="1"/>
  <c r="A3914" i="1" s="1"/>
  <c r="A3913" i="1" a="1"/>
  <c r="A3913" i="1" s="1"/>
  <c r="A3912" i="1" a="1"/>
  <c r="A3912" i="1" s="1"/>
  <c r="A3911" i="1" a="1"/>
  <c r="A3911" i="1" s="1"/>
  <c r="A3910" i="1" a="1"/>
  <c r="A3910" i="1" s="1"/>
  <c r="A3909" i="1" a="1"/>
  <c r="A3909" i="1" s="1"/>
  <c r="A3908" i="1" a="1"/>
  <c r="A3908" i="1" s="1"/>
  <c r="A3907" i="1" a="1"/>
  <c r="A3907" i="1" s="1"/>
  <c r="A3906" i="1" a="1"/>
  <c r="A3906" i="1" s="1"/>
  <c r="A3905" i="1" a="1"/>
  <c r="A3905" i="1" s="1"/>
  <c r="A3904" i="1" a="1"/>
  <c r="A3904" i="1" s="1"/>
  <c r="A3903" i="1" a="1"/>
  <c r="A3903" i="1" s="1"/>
  <c r="A3902" i="1" a="1"/>
  <c r="A3902" i="1" s="1"/>
  <c r="A3901" i="1" a="1"/>
  <c r="A3901" i="1" s="1"/>
  <c r="A3900" i="1" a="1"/>
  <c r="A3900" i="1" s="1"/>
  <c r="A3899" i="1" a="1"/>
  <c r="A3899" i="1" s="1"/>
  <c r="A3898" i="1" a="1"/>
  <c r="A3898" i="1" s="1"/>
  <c r="A3897" i="1" a="1"/>
  <c r="A3897" i="1" s="1"/>
  <c r="A3896" i="1" a="1"/>
  <c r="A3896" i="1" s="1"/>
  <c r="A3895" i="1" a="1"/>
  <c r="A3895" i="1" s="1"/>
  <c r="A3894" i="1" a="1"/>
  <c r="A3894" i="1" s="1"/>
  <c r="A3893" i="1" a="1"/>
  <c r="A3893" i="1" s="1"/>
  <c r="A3892" i="1" a="1"/>
  <c r="A3892" i="1" s="1"/>
  <c r="A3891" i="1" a="1"/>
  <c r="A3891" i="1" s="1"/>
  <c r="A3890" i="1" a="1"/>
  <c r="A3890" i="1" s="1"/>
  <c r="A3889" i="1" a="1"/>
  <c r="A3889" i="1" s="1"/>
  <c r="A3888" i="1" a="1"/>
  <c r="A3888" i="1" s="1"/>
  <c r="A3887" i="1" a="1"/>
  <c r="A3887" i="1" s="1"/>
  <c r="A3886" i="1" a="1"/>
  <c r="A3886" i="1" s="1"/>
  <c r="A3885" i="1" a="1"/>
  <c r="A3885" i="1" s="1"/>
  <c r="A3884" i="1" a="1"/>
  <c r="A3884" i="1" s="1"/>
  <c r="A3883" i="1" a="1"/>
  <c r="A3883" i="1" s="1"/>
  <c r="A3882" i="1" a="1"/>
  <c r="A3882" i="1" s="1"/>
  <c r="A3881" i="1" a="1"/>
  <c r="A3881" i="1" s="1"/>
  <c r="A3880" i="1" a="1"/>
  <c r="A3880" i="1" s="1"/>
  <c r="A3879" i="1" a="1"/>
  <c r="A3879" i="1" s="1"/>
  <c r="A3878" i="1" a="1"/>
  <c r="A3878" i="1" s="1"/>
  <c r="A3877" i="1" a="1"/>
  <c r="A3877" i="1" s="1"/>
  <c r="A3876" i="1" a="1"/>
  <c r="A3876" i="1" s="1"/>
  <c r="A3875" i="1" a="1"/>
  <c r="A3875" i="1" s="1"/>
  <c r="A3874" i="1" a="1"/>
  <c r="A3874" i="1" s="1"/>
  <c r="A3873" i="1" a="1"/>
  <c r="A3873" i="1" s="1"/>
  <c r="A3872" i="1" a="1"/>
  <c r="A3872" i="1" s="1"/>
  <c r="A3871" i="1" a="1"/>
  <c r="A3871" i="1" s="1"/>
  <c r="A3870" i="1" a="1"/>
  <c r="A3870" i="1" s="1"/>
  <c r="A3869" i="1" a="1"/>
  <c r="A3869" i="1" s="1"/>
  <c r="A3868" i="1" a="1"/>
  <c r="A3868" i="1" s="1"/>
  <c r="A3867" i="1" a="1"/>
  <c r="A3867" i="1" s="1"/>
  <c r="A3866" i="1" a="1"/>
  <c r="A3866" i="1" s="1"/>
  <c r="A3865" i="1" a="1"/>
  <c r="A3865" i="1" s="1"/>
  <c r="A3864" i="1" a="1"/>
  <c r="A3864" i="1" s="1"/>
  <c r="A3863" i="1" a="1"/>
  <c r="A3863" i="1" s="1"/>
  <c r="A3862" i="1" a="1"/>
  <c r="A3862" i="1" s="1"/>
  <c r="A3861" i="1" a="1"/>
  <c r="A3861" i="1" s="1"/>
  <c r="A3860" i="1" a="1"/>
  <c r="A3860" i="1" s="1"/>
  <c r="A3859" i="1" a="1"/>
  <c r="A3859" i="1" s="1"/>
  <c r="A3858" i="1" a="1"/>
  <c r="A3858" i="1" s="1"/>
  <c r="A3857" i="1" a="1"/>
  <c r="A3857" i="1" s="1"/>
  <c r="A3856" i="1" a="1"/>
  <c r="A3856" i="1" s="1"/>
  <c r="A3855" i="1" a="1"/>
  <c r="A3855" i="1" s="1"/>
  <c r="A3854" i="1" a="1"/>
  <c r="A3854" i="1" s="1"/>
  <c r="A3853" i="1" a="1"/>
  <c r="A3853" i="1" s="1"/>
  <c r="A3852" i="1" a="1"/>
  <c r="A3852" i="1" s="1"/>
  <c r="A3851" i="1" a="1"/>
  <c r="A3851" i="1" s="1"/>
  <c r="A3850" i="1" a="1"/>
  <c r="A3850" i="1" s="1"/>
  <c r="A3849" i="1" a="1"/>
  <c r="A3849" i="1" s="1"/>
  <c r="A3848" i="1" a="1"/>
  <c r="A3848" i="1" s="1"/>
  <c r="A3847" i="1" a="1"/>
  <c r="A3847" i="1" s="1"/>
  <c r="A3846" i="1" a="1"/>
  <c r="A3846" i="1" s="1"/>
  <c r="A3845" i="1" a="1"/>
  <c r="A3845" i="1" s="1"/>
  <c r="A3844" i="1" a="1"/>
  <c r="A3844" i="1" s="1"/>
  <c r="A3843" i="1" a="1"/>
  <c r="A3843" i="1" s="1"/>
  <c r="A3842" i="1" a="1"/>
  <c r="A3842" i="1" s="1"/>
  <c r="A3841" i="1" a="1"/>
  <c r="A3841" i="1" s="1"/>
  <c r="A3840" i="1" a="1"/>
  <c r="A3840" i="1" s="1"/>
  <c r="A3839" i="1" a="1"/>
  <c r="A3839" i="1" s="1"/>
  <c r="A3838" i="1" a="1"/>
  <c r="A3838" i="1" s="1"/>
  <c r="A3837" i="1" a="1"/>
  <c r="A3837" i="1" s="1"/>
  <c r="A3836" i="1" a="1"/>
  <c r="A3836" i="1" s="1"/>
  <c r="A3835" i="1" a="1"/>
  <c r="A3835" i="1" s="1"/>
  <c r="A3834" i="1" a="1"/>
  <c r="A3834" i="1" s="1"/>
  <c r="A3833" i="1" a="1"/>
  <c r="A3833" i="1" s="1"/>
  <c r="A3832" i="1" a="1"/>
  <c r="A3832" i="1" s="1"/>
  <c r="A3831" i="1" a="1"/>
  <c r="A3831" i="1" s="1"/>
  <c r="A3830" i="1" a="1"/>
  <c r="A3830" i="1" s="1"/>
  <c r="A3829" i="1" a="1"/>
  <c r="A3829" i="1" s="1"/>
  <c r="A3828" i="1" a="1"/>
  <c r="A3828" i="1" s="1"/>
  <c r="A3827" i="1" a="1"/>
  <c r="A3827" i="1" s="1"/>
  <c r="A3826" i="1" a="1"/>
  <c r="A3826" i="1" s="1"/>
  <c r="A3825" i="1" a="1"/>
  <c r="A3825" i="1" s="1"/>
  <c r="A3824" i="1" a="1"/>
  <c r="A3824" i="1" s="1"/>
  <c r="A3823" i="1" a="1"/>
  <c r="A3823" i="1" s="1"/>
  <c r="A3822" i="1" a="1"/>
  <c r="A3822" i="1" s="1"/>
  <c r="A3821" i="1" a="1"/>
  <c r="A3821" i="1" s="1"/>
  <c r="A3820" i="1" a="1"/>
  <c r="A3820" i="1" s="1"/>
  <c r="A3819" i="1" a="1"/>
  <c r="A3819" i="1" s="1"/>
  <c r="A3818" i="1" a="1"/>
  <c r="A3818" i="1" s="1"/>
  <c r="A3817" i="1" a="1"/>
  <c r="A3817" i="1" s="1"/>
  <c r="A3816" i="1" a="1"/>
  <c r="A3816" i="1" s="1"/>
  <c r="A3815" i="1" a="1"/>
  <c r="A3815" i="1" s="1"/>
  <c r="A3814" i="1" a="1"/>
  <c r="A3814" i="1" s="1"/>
  <c r="A3813" i="1" a="1"/>
  <c r="A3813" i="1" s="1"/>
  <c r="A3812" i="1" a="1"/>
  <c r="A3812" i="1" s="1"/>
  <c r="A3811" i="1" a="1"/>
  <c r="A3811" i="1" s="1"/>
  <c r="A3810" i="1" a="1"/>
  <c r="A3810" i="1" s="1"/>
  <c r="A3809" i="1" a="1"/>
  <c r="A3809" i="1" s="1"/>
  <c r="A3808" i="1" a="1"/>
  <c r="A3808" i="1" s="1"/>
  <c r="A3807" i="1" a="1"/>
  <c r="A3807" i="1" s="1"/>
  <c r="A3806" i="1" a="1"/>
  <c r="A3806" i="1" s="1"/>
  <c r="A3805" i="1" a="1"/>
  <c r="A3805" i="1" s="1"/>
  <c r="A3804" i="1" a="1"/>
  <c r="A3804" i="1" s="1"/>
  <c r="A3803" i="1" a="1"/>
  <c r="A3803" i="1" s="1"/>
  <c r="A3802" i="1" a="1"/>
  <c r="A3802" i="1" s="1"/>
  <c r="A3801" i="1" a="1"/>
  <c r="A3801" i="1" s="1"/>
  <c r="A3800" i="1" a="1"/>
  <c r="A3800" i="1" s="1"/>
  <c r="A3799" i="1" a="1"/>
  <c r="A3799" i="1" s="1"/>
  <c r="A3798" i="1" a="1"/>
  <c r="A3798" i="1" s="1"/>
  <c r="A3797" i="1" a="1"/>
  <c r="A3797" i="1" s="1"/>
  <c r="A3796" i="1" a="1"/>
  <c r="A3796" i="1" s="1"/>
  <c r="A3795" i="1" a="1"/>
  <c r="A3795" i="1" s="1"/>
  <c r="A3794" i="1" a="1"/>
  <c r="A3794" i="1" s="1"/>
  <c r="A3793" i="1" a="1"/>
  <c r="A3793" i="1" s="1"/>
  <c r="A3792" i="1" a="1"/>
  <c r="A3792" i="1" s="1"/>
  <c r="A3791" i="1" a="1"/>
  <c r="A3791" i="1" s="1"/>
  <c r="A3790" i="1" a="1"/>
  <c r="A3790" i="1" s="1"/>
  <c r="A3789" i="1" a="1"/>
  <c r="A3789" i="1" s="1"/>
  <c r="A3788" i="1" a="1"/>
  <c r="A3788" i="1" s="1"/>
  <c r="A3787" i="1" a="1"/>
  <c r="A3787" i="1" s="1"/>
  <c r="A3786" i="1" a="1"/>
  <c r="A3786" i="1" s="1"/>
  <c r="A3785" i="1" a="1"/>
  <c r="A3785" i="1" s="1"/>
  <c r="A3784" i="1" a="1"/>
  <c r="A3784" i="1" s="1"/>
  <c r="A3783" i="1" a="1"/>
  <c r="A3783" i="1" s="1"/>
  <c r="A3782" i="1" a="1"/>
  <c r="A3782" i="1" s="1"/>
  <c r="A3781" i="1" a="1"/>
  <c r="A3781" i="1" s="1"/>
  <c r="A3780" i="1" a="1"/>
  <c r="A3780" i="1" s="1"/>
  <c r="A3779" i="1" a="1"/>
  <c r="A3779" i="1" s="1"/>
  <c r="A3778" i="1" a="1"/>
  <c r="A3778" i="1" s="1"/>
  <c r="A3777" i="1" a="1"/>
  <c r="A3777" i="1" s="1"/>
  <c r="A3776" i="1" a="1"/>
  <c r="A3776" i="1" s="1"/>
  <c r="A3775" i="1" a="1"/>
  <c r="A3775" i="1" s="1"/>
  <c r="A3774" i="1" a="1"/>
  <c r="A3774" i="1" s="1"/>
  <c r="A3773" i="1" a="1"/>
  <c r="A3773" i="1" s="1"/>
  <c r="A3772" i="1" a="1"/>
  <c r="A3772" i="1" s="1"/>
  <c r="A3771" i="1" a="1"/>
  <c r="A3771" i="1" s="1"/>
  <c r="A3770" i="1" a="1"/>
  <c r="A3770" i="1" s="1"/>
  <c r="A3769" i="1" a="1"/>
  <c r="A3769" i="1" s="1"/>
  <c r="A3768" i="1" a="1"/>
  <c r="A3768" i="1" s="1"/>
  <c r="A3767" i="1" a="1"/>
  <c r="A3767" i="1" s="1"/>
  <c r="A3766" i="1" a="1"/>
  <c r="A3766" i="1" s="1"/>
  <c r="A3765" i="1" a="1"/>
  <c r="A3765" i="1" s="1"/>
  <c r="A3764" i="1" a="1"/>
  <c r="A3764" i="1" s="1"/>
  <c r="A3763" i="1" a="1"/>
  <c r="A3763" i="1" s="1"/>
  <c r="A3762" i="1" a="1"/>
  <c r="A3762" i="1" s="1"/>
  <c r="A3761" i="1" a="1"/>
  <c r="A3761" i="1" s="1"/>
  <c r="A3760" i="1" a="1"/>
  <c r="A3760" i="1" s="1"/>
  <c r="A3759" i="1" a="1"/>
  <c r="A3759" i="1" s="1"/>
  <c r="A3758" i="1" a="1"/>
  <c r="A3758" i="1" s="1"/>
  <c r="A3757" i="1" a="1"/>
  <c r="A3757" i="1" s="1"/>
  <c r="A3756" i="1" a="1"/>
  <c r="A3756" i="1" s="1"/>
  <c r="A3755" i="1" a="1"/>
  <c r="A3755" i="1" s="1"/>
  <c r="A3754" i="1" a="1"/>
  <c r="A3754" i="1" s="1"/>
  <c r="A3753" i="1" a="1"/>
  <c r="A3753" i="1" s="1"/>
  <c r="A3752" i="1" a="1"/>
  <c r="A3752" i="1" s="1"/>
  <c r="A3751" i="1" a="1"/>
  <c r="A3751" i="1" s="1"/>
  <c r="A3750" i="1" a="1"/>
  <c r="A3750" i="1" s="1"/>
  <c r="A3749" i="1" a="1"/>
  <c r="A3749" i="1" s="1"/>
  <c r="A3748" i="1" a="1"/>
  <c r="A3748" i="1" s="1"/>
  <c r="A3747" i="1" a="1"/>
  <c r="A3747" i="1" s="1"/>
  <c r="A3746" i="1" a="1"/>
  <c r="A3746" i="1" s="1"/>
  <c r="A3745" i="1" a="1"/>
  <c r="A3745" i="1" s="1"/>
  <c r="A3744" i="1"/>
  <c r="A3744" i="1" a="1"/>
  <c r="A3743" i="1" a="1"/>
  <c r="A3743" i="1" s="1"/>
  <c r="A3742" i="1" a="1"/>
  <c r="A3742" i="1" s="1"/>
  <c r="A3741" i="1" a="1"/>
  <c r="A3741" i="1" s="1"/>
  <c r="A3740" i="1" a="1"/>
  <c r="A3740" i="1" s="1"/>
  <c r="A3739" i="1" a="1"/>
  <c r="A3739" i="1" s="1"/>
  <c r="A3738" i="1" a="1"/>
  <c r="A3738" i="1" s="1"/>
  <c r="A3737" i="1" a="1"/>
  <c r="A3737" i="1" s="1"/>
  <c r="A3736" i="1" a="1"/>
  <c r="A3736" i="1" s="1"/>
  <c r="A3735" i="1" a="1"/>
  <c r="A3735" i="1" s="1"/>
  <c r="A3734" i="1" a="1"/>
  <c r="A3734" i="1" s="1"/>
  <c r="A3733" i="1" a="1"/>
  <c r="A3733" i="1" s="1"/>
  <c r="A3732" i="1" a="1"/>
  <c r="A3732" i="1" s="1"/>
  <c r="A3731" i="1" a="1"/>
  <c r="A3731" i="1" s="1"/>
  <c r="A3730" i="1" a="1"/>
  <c r="A3730" i="1" s="1"/>
  <c r="A3729" i="1" a="1"/>
  <c r="A3729" i="1" s="1"/>
  <c r="A3728" i="1" a="1"/>
  <c r="A3728" i="1" s="1"/>
  <c r="A3727" i="1" a="1"/>
  <c r="A3727" i="1" s="1"/>
  <c r="A3726" i="1" a="1"/>
  <c r="A3726" i="1" s="1"/>
  <c r="A3725" i="1" a="1"/>
  <c r="A3725" i="1" s="1"/>
  <c r="A3724" i="1" a="1"/>
  <c r="A3724" i="1" s="1"/>
  <c r="A3723" i="1" a="1"/>
  <c r="A3723" i="1" s="1"/>
  <c r="A3722" i="1" a="1"/>
  <c r="A3722" i="1" s="1"/>
  <c r="A3721" i="1" a="1"/>
  <c r="A3721" i="1" s="1"/>
  <c r="A3720" i="1" a="1"/>
  <c r="A3720" i="1" s="1"/>
  <c r="A3719" i="1" a="1"/>
  <c r="A3719" i="1" s="1"/>
  <c r="A3718" i="1" a="1"/>
  <c r="A3718" i="1" s="1"/>
  <c r="A3717" i="1" a="1"/>
  <c r="A3717" i="1" s="1"/>
  <c r="A3716" i="1" a="1"/>
  <c r="A3716" i="1" s="1"/>
  <c r="A3715" i="1" a="1"/>
  <c r="A3715" i="1" s="1"/>
  <c r="A3714" i="1" a="1"/>
  <c r="A3714" i="1" s="1"/>
  <c r="A3713" i="1" a="1"/>
  <c r="A3713" i="1" s="1"/>
  <c r="A3712" i="1" a="1"/>
  <c r="A3712" i="1" s="1"/>
  <c r="A3711" i="1" a="1"/>
  <c r="A3711" i="1" s="1"/>
  <c r="A3710" i="1" a="1"/>
  <c r="A3710" i="1" s="1"/>
  <c r="A3709" i="1" a="1"/>
  <c r="A3709" i="1" s="1"/>
  <c r="A3708" i="1" a="1"/>
  <c r="A3708" i="1" s="1"/>
  <c r="A3707" i="1" a="1"/>
  <c r="A3707" i="1" s="1"/>
  <c r="A3706" i="1" a="1"/>
  <c r="A3706" i="1" s="1"/>
  <c r="A3705" i="1"/>
  <c r="A3705" i="1" a="1"/>
  <c r="A3704" i="1" a="1"/>
  <c r="A3704" i="1" s="1"/>
  <c r="A3703" i="1" a="1"/>
  <c r="A3703" i="1" s="1"/>
  <c r="A3702" i="1" a="1"/>
  <c r="A3702" i="1" s="1"/>
  <c r="A3701" i="1" a="1"/>
  <c r="A3701" i="1" s="1"/>
  <c r="A3700" i="1" a="1"/>
  <c r="A3700" i="1" s="1"/>
  <c r="A3699" i="1" a="1"/>
  <c r="A3699" i="1" s="1"/>
  <c r="A3698" i="1" a="1"/>
  <c r="A3698" i="1" s="1"/>
  <c r="A3697" i="1" a="1"/>
  <c r="A3697" i="1" s="1"/>
  <c r="A3696" i="1" a="1"/>
  <c r="A3696" i="1" s="1"/>
  <c r="A3695" i="1" a="1"/>
  <c r="A3695" i="1" s="1"/>
  <c r="A3694" i="1" a="1"/>
  <c r="A3694" i="1" s="1"/>
  <c r="A3693" i="1" a="1"/>
  <c r="A3693" i="1" s="1"/>
  <c r="A3692" i="1" a="1"/>
  <c r="A3692" i="1" s="1"/>
  <c r="A3691" i="1" a="1"/>
  <c r="A3691" i="1" s="1"/>
  <c r="A3690" i="1" a="1"/>
  <c r="A3690" i="1" s="1"/>
  <c r="A3689" i="1" a="1"/>
  <c r="A3689" i="1" s="1"/>
  <c r="A3688" i="1" a="1"/>
  <c r="A3688" i="1" s="1"/>
  <c r="A3687" i="1" a="1"/>
  <c r="A3687" i="1" s="1"/>
  <c r="A3686" i="1" a="1"/>
  <c r="A3686" i="1" s="1"/>
  <c r="A3685" i="1" a="1"/>
  <c r="A3685" i="1" s="1"/>
  <c r="A3684" i="1" a="1"/>
  <c r="A3684" i="1" s="1"/>
  <c r="A3683" i="1" a="1"/>
  <c r="A3683" i="1" s="1"/>
  <c r="A3682" i="1" a="1"/>
  <c r="A3682" i="1" s="1"/>
  <c r="A3681" i="1" a="1"/>
  <c r="A3681" i="1" s="1"/>
  <c r="A3680" i="1" a="1"/>
  <c r="A3680" i="1" s="1"/>
  <c r="A3679" i="1" a="1"/>
  <c r="A3679" i="1" s="1"/>
  <c r="A3678" i="1" a="1"/>
  <c r="A3678" i="1" s="1"/>
  <c r="A3677" i="1" a="1"/>
  <c r="A3677" i="1" s="1"/>
  <c r="A3676" i="1" a="1"/>
  <c r="A3676" i="1" s="1"/>
  <c r="A3675" i="1" a="1"/>
  <c r="A3675" i="1" s="1"/>
  <c r="A3674" i="1" a="1"/>
  <c r="A3674" i="1" s="1"/>
  <c r="A3673" i="1" a="1"/>
  <c r="A3673" i="1" s="1"/>
  <c r="A3672" i="1" a="1"/>
  <c r="A3672" i="1" s="1"/>
  <c r="A3671" i="1" a="1"/>
  <c r="A3671" i="1" s="1"/>
  <c r="A3670" i="1" a="1"/>
  <c r="A3670" i="1" s="1"/>
  <c r="A3669" i="1" a="1"/>
  <c r="A3669" i="1" s="1"/>
  <c r="A3668" i="1" a="1"/>
  <c r="A3668" i="1" s="1"/>
  <c r="A3667" i="1" a="1"/>
  <c r="A3667" i="1" s="1"/>
  <c r="A3666" i="1" a="1"/>
  <c r="A3666" i="1" s="1"/>
  <c r="A3665" i="1" a="1"/>
  <c r="A3665" i="1" s="1"/>
  <c r="A3664" i="1" a="1"/>
  <c r="A3664" i="1" s="1"/>
  <c r="A3663" i="1" a="1"/>
  <c r="A3663" i="1" s="1"/>
  <c r="A3662" i="1" a="1"/>
  <c r="A3662" i="1" s="1"/>
  <c r="A3661" i="1" a="1"/>
  <c r="A3661" i="1" s="1"/>
  <c r="A3660" i="1" a="1"/>
  <c r="A3660" i="1" s="1"/>
  <c r="A3659" i="1" a="1"/>
  <c r="A3659" i="1" s="1"/>
  <c r="A3658" i="1" a="1"/>
  <c r="A3658" i="1" s="1"/>
  <c r="A3657" i="1" a="1"/>
  <c r="A3657" i="1" s="1"/>
  <c r="A3656" i="1" a="1"/>
  <c r="A3656" i="1" s="1"/>
  <c r="A3655" i="1" a="1"/>
  <c r="A3655" i="1" s="1"/>
  <c r="A3654" i="1" a="1"/>
  <c r="A3654" i="1" s="1"/>
  <c r="A3653" i="1" a="1"/>
  <c r="A3653" i="1" s="1"/>
  <c r="A3652" i="1" a="1"/>
  <c r="A3652" i="1" s="1"/>
  <c r="A3651" i="1" a="1"/>
  <c r="A3651" i="1" s="1"/>
  <c r="A3650" i="1" a="1"/>
  <c r="A3650" i="1" s="1"/>
  <c r="A3649" i="1" a="1"/>
  <c r="A3649" i="1" s="1"/>
  <c r="A3648" i="1" a="1"/>
  <c r="A3648" i="1" s="1"/>
  <c r="A3647" i="1" a="1"/>
  <c r="A3647" i="1" s="1"/>
  <c r="A3646" i="1" a="1"/>
  <c r="A3646" i="1" s="1"/>
  <c r="A3645" i="1" a="1"/>
  <c r="A3645" i="1" s="1"/>
  <c r="A3644" i="1" a="1"/>
  <c r="A3644" i="1" s="1"/>
  <c r="A3643" i="1" a="1"/>
  <c r="A3643" i="1" s="1"/>
  <c r="A3642" i="1" a="1"/>
  <c r="A3642" i="1" s="1"/>
  <c r="A3641" i="1" a="1"/>
  <c r="A3641" i="1" s="1"/>
  <c r="A3640" i="1" a="1"/>
  <c r="A3640" i="1" s="1"/>
  <c r="A3639" i="1" a="1"/>
  <c r="A3639" i="1" s="1"/>
  <c r="A3638" i="1" a="1"/>
  <c r="A3638" i="1" s="1"/>
  <c r="A3637" i="1" a="1"/>
  <c r="A3637" i="1" s="1"/>
  <c r="A3636" i="1" a="1"/>
  <c r="A3636" i="1" s="1"/>
  <c r="A3635" i="1" a="1"/>
  <c r="A3635" i="1" s="1"/>
  <c r="A3634" i="1" a="1"/>
  <c r="A3634" i="1" s="1"/>
  <c r="A3633" i="1" a="1"/>
  <c r="A3633" i="1" s="1"/>
  <c r="A3632" i="1" a="1"/>
  <c r="A3632" i="1" s="1"/>
  <c r="A3631" i="1" a="1"/>
  <c r="A3631" i="1" s="1"/>
  <c r="A3630" i="1" a="1"/>
  <c r="A3630" i="1" s="1"/>
  <c r="A3629" i="1" a="1"/>
  <c r="A3629" i="1" s="1"/>
  <c r="A3628" i="1" a="1"/>
  <c r="A3628" i="1" s="1"/>
  <c r="A3627" i="1" a="1"/>
  <c r="A3627" i="1" s="1"/>
  <c r="A3626" i="1" a="1"/>
  <c r="A3626" i="1" s="1"/>
  <c r="A3625" i="1" a="1"/>
  <c r="A3625" i="1" s="1"/>
  <c r="A3624" i="1" a="1"/>
  <c r="A3624" i="1" s="1"/>
  <c r="A3623" i="1" a="1"/>
  <c r="A3623" i="1" s="1"/>
  <c r="A3622" i="1" a="1"/>
  <c r="A3622" i="1" s="1"/>
  <c r="A3621" i="1" a="1"/>
  <c r="A3621" i="1" s="1"/>
  <c r="A3620" i="1" a="1"/>
  <c r="A3620" i="1" s="1"/>
  <c r="A3619" i="1" a="1"/>
  <c r="A3619" i="1" s="1"/>
  <c r="A3618" i="1" a="1"/>
  <c r="A3618" i="1" s="1"/>
  <c r="A3617" i="1" a="1"/>
  <c r="A3617" i="1" s="1"/>
  <c r="A3616" i="1" a="1"/>
  <c r="A3616" i="1" s="1"/>
  <c r="A3615" i="1" a="1"/>
  <c r="A3615" i="1" s="1"/>
  <c r="A3614" i="1" a="1"/>
  <c r="A3614" i="1" s="1"/>
  <c r="A3613" i="1" a="1"/>
  <c r="A3613" i="1" s="1"/>
  <c r="A3612" i="1" a="1"/>
  <c r="A3612" i="1" s="1"/>
  <c r="A3611" i="1" a="1"/>
  <c r="A3611" i="1" s="1"/>
  <c r="A3610" i="1" a="1"/>
  <c r="A3610" i="1" s="1"/>
  <c r="A3609" i="1" a="1"/>
  <c r="A3609" i="1" s="1"/>
  <c r="A3608" i="1" a="1"/>
  <c r="A3608" i="1" s="1"/>
  <c r="A3607" i="1" a="1"/>
  <c r="A3607" i="1" s="1"/>
  <c r="A3606" i="1" a="1"/>
  <c r="A3606" i="1" s="1"/>
  <c r="A3605" i="1" a="1"/>
  <c r="A3605" i="1" s="1"/>
  <c r="A3604" i="1" a="1"/>
  <c r="A3604" i="1" s="1"/>
  <c r="A3603" i="1" a="1"/>
  <c r="A3603" i="1" s="1"/>
  <c r="A3602" i="1" a="1"/>
  <c r="A3602" i="1" s="1"/>
  <c r="A3601" i="1" a="1"/>
  <c r="A3601" i="1" s="1"/>
  <c r="A3600" i="1" a="1"/>
  <c r="A3600" i="1" s="1"/>
  <c r="A3599" i="1" a="1"/>
  <c r="A3599" i="1" s="1"/>
  <c r="A3598" i="1" a="1"/>
  <c r="A3598" i="1" s="1"/>
  <c r="A3597" i="1" a="1"/>
  <c r="A3597" i="1" s="1"/>
  <c r="A3596" i="1" a="1"/>
  <c r="A3596" i="1" s="1"/>
  <c r="A3595" i="1" a="1"/>
  <c r="A3595" i="1" s="1"/>
  <c r="A3594" i="1" a="1"/>
  <c r="A3594" i="1" s="1"/>
  <c r="A3593" i="1" a="1"/>
  <c r="A3593" i="1" s="1"/>
  <c r="A3592" i="1" a="1"/>
  <c r="A3592" i="1" s="1"/>
  <c r="A3591" i="1" a="1"/>
  <c r="A3591" i="1" s="1"/>
  <c r="A3590" i="1" a="1"/>
  <c r="A3590" i="1" s="1"/>
  <c r="A3589" i="1" a="1"/>
  <c r="A3589" i="1" s="1"/>
  <c r="A3588" i="1" a="1"/>
  <c r="A3588" i="1" s="1"/>
  <c r="A3587" i="1" a="1"/>
  <c r="A3587" i="1" s="1"/>
  <c r="A3586" i="1" a="1"/>
  <c r="A3586" i="1" s="1"/>
  <c r="A3585" i="1" a="1"/>
  <c r="A3585" i="1" s="1"/>
  <c r="A3584" i="1" a="1"/>
  <c r="A3584" i="1" s="1"/>
  <c r="A3583" i="1" a="1"/>
  <c r="A3583" i="1" s="1"/>
  <c r="A3582" i="1" a="1"/>
  <c r="A3582" i="1" s="1"/>
  <c r="A3581" i="1" a="1"/>
  <c r="A3581" i="1" s="1"/>
  <c r="A3580" i="1" a="1"/>
  <c r="A3580" i="1" s="1"/>
  <c r="A3579" i="1" a="1"/>
  <c r="A3579" i="1" s="1"/>
  <c r="A3578" i="1" a="1"/>
  <c r="A3578" i="1" s="1"/>
  <c r="A3577" i="1" a="1"/>
  <c r="A3577" i="1" s="1"/>
  <c r="A3576" i="1" a="1"/>
  <c r="A3576" i="1" s="1"/>
  <c r="A3575" i="1" a="1"/>
  <c r="A3575" i="1" s="1"/>
  <c r="A3574" i="1" a="1"/>
  <c r="A3574" i="1" s="1"/>
  <c r="A3573" i="1" a="1"/>
  <c r="A3573" i="1" s="1"/>
  <c r="A3572" i="1" a="1"/>
  <c r="A3572" i="1" s="1"/>
  <c r="A3571" i="1" a="1"/>
  <c r="A3571" i="1" s="1"/>
  <c r="A3570" i="1" a="1"/>
  <c r="A3570" i="1" s="1"/>
  <c r="A3569" i="1" a="1"/>
  <c r="A3569" i="1" s="1"/>
  <c r="A3568" i="1" a="1"/>
  <c r="A3568" i="1" s="1"/>
  <c r="A3567" i="1" a="1"/>
  <c r="A3567" i="1" s="1"/>
  <c r="A3566" i="1" a="1"/>
  <c r="A3566" i="1" s="1"/>
  <c r="A3565" i="1" a="1"/>
  <c r="A3565" i="1" s="1"/>
  <c r="A3564" i="1" a="1"/>
  <c r="A3564" i="1" s="1"/>
  <c r="A3563" i="1" a="1"/>
  <c r="A3563" i="1" s="1"/>
  <c r="A3562" i="1" a="1"/>
  <c r="A3562" i="1" s="1"/>
  <c r="A3561" i="1" a="1"/>
  <c r="A3561" i="1" s="1"/>
  <c r="A3560" i="1" a="1"/>
  <c r="A3560" i="1" s="1"/>
  <c r="A3559" i="1" a="1"/>
  <c r="A3559" i="1" s="1"/>
  <c r="A3558" i="1" a="1"/>
  <c r="A3558" i="1" s="1"/>
  <c r="A3557" i="1" a="1"/>
  <c r="A3557" i="1" s="1"/>
  <c r="A3556" i="1" a="1"/>
  <c r="A3556" i="1" s="1"/>
  <c r="A3555" i="1" a="1"/>
  <c r="A3555" i="1" s="1"/>
  <c r="A3554" i="1" a="1"/>
  <c r="A3554" i="1" s="1"/>
  <c r="A3553" i="1" a="1"/>
  <c r="A3553" i="1" s="1"/>
  <c r="A3552" i="1" a="1"/>
  <c r="A3552" i="1" s="1"/>
  <c r="A3551" i="1" a="1"/>
  <c r="A3551" i="1" s="1"/>
  <c r="A3550" i="1" a="1"/>
  <c r="A3550" i="1" s="1"/>
  <c r="A3549" i="1" a="1"/>
  <c r="A3549" i="1" s="1"/>
  <c r="A3548" i="1" a="1"/>
  <c r="A3548" i="1" s="1"/>
  <c r="A3547" i="1" a="1"/>
  <c r="A3547" i="1" s="1"/>
  <c r="A3546" i="1" a="1"/>
  <c r="A3546" i="1" s="1"/>
  <c r="A3545" i="1" a="1"/>
  <c r="A3545" i="1" s="1"/>
  <c r="A3544" i="1" a="1"/>
  <c r="A3544" i="1" s="1"/>
  <c r="A3543" i="1" a="1"/>
  <c r="A3543" i="1" s="1"/>
  <c r="A3542" i="1" a="1"/>
  <c r="A3542" i="1" s="1"/>
  <c r="A3541" i="1" a="1"/>
  <c r="A3541" i="1" s="1"/>
  <c r="A3540" i="1" a="1"/>
  <c r="A3540" i="1" s="1"/>
  <c r="A3539" i="1" a="1"/>
  <c r="A3539" i="1" s="1"/>
  <c r="A3538" i="1" a="1"/>
  <c r="A3538" i="1" s="1"/>
  <c r="A3537" i="1" a="1"/>
  <c r="A3537" i="1" s="1"/>
  <c r="A3536" i="1" a="1"/>
  <c r="A3536" i="1" s="1"/>
  <c r="A3535" i="1" a="1"/>
  <c r="A3535" i="1" s="1"/>
  <c r="A3534" i="1" a="1"/>
  <c r="A3534" i="1" s="1"/>
  <c r="A3533" i="1" a="1"/>
  <c r="A3533" i="1" s="1"/>
  <c r="A3532" i="1" a="1"/>
  <c r="A3532" i="1" s="1"/>
  <c r="A3531" i="1" a="1"/>
  <c r="A3531" i="1" s="1"/>
  <c r="A3530" i="1" a="1"/>
  <c r="A3530" i="1" s="1"/>
  <c r="A3529" i="1" a="1"/>
  <c r="A3529" i="1" s="1"/>
  <c r="A3528" i="1" a="1"/>
  <c r="A3528" i="1" s="1"/>
  <c r="A3527" i="1" a="1"/>
  <c r="A3527" i="1" s="1"/>
  <c r="A3526" i="1" a="1"/>
  <c r="A3526" i="1" s="1"/>
  <c r="A3525" i="1" a="1"/>
  <c r="A3525" i="1" s="1"/>
  <c r="A3524" i="1" a="1"/>
  <c r="A3524" i="1" s="1"/>
  <c r="A3523" i="1" a="1"/>
  <c r="A3523" i="1" s="1"/>
  <c r="A3522" i="1" a="1"/>
  <c r="A3522" i="1" s="1"/>
  <c r="A3521" i="1" a="1"/>
  <c r="A3521" i="1" s="1"/>
  <c r="A3520" i="1" a="1"/>
  <c r="A3520" i="1" s="1"/>
  <c r="A3519" i="1" a="1"/>
  <c r="A3519" i="1" s="1"/>
  <c r="A3518" i="1" a="1"/>
  <c r="A3518" i="1" s="1"/>
  <c r="A3517" i="1" a="1"/>
  <c r="A3517" i="1" s="1"/>
  <c r="A3516" i="1" a="1"/>
  <c r="A3516" i="1" s="1"/>
  <c r="A3515" i="1" a="1"/>
  <c r="A3515" i="1" s="1"/>
  <c r="A3514" i="1" a="1"/>
  <c r="A3514" i="1" s="1"/>
  <c r="A3513" i="1" a="1"/>
  <c r="A3513" i="1" s="1"/>
  <c r="A3512" i="1" a="1"/>
  <c r="A3512" i="1" s="1"/>
  <c r="A3511" i="1" a="1"/>
  <c r="A3511" i="1" s="1"/>
  <c r="A3510" i="1" a="1"/>
  <c r="A3510" i="1" s="1"/>
  <c r="A3509" i="1" a="1"/>
  <c r="A3509" i="1" s="1"/>
  <c r="A3508" i="1" a="1"/>
  <c r="A3508" i="1" s="1"/>
  <c r="A3507" i="1" a="1"/>
  <c r="A3507" i="1" s="1"/>
  <c r="A3506" i="1" a="1"/>
  <c r="A3506" i="1" s="1"/>
  <c r="A3505" i="1" a="1"/>
  <c r="A3505" i="1" s="1"/>
  <c r="A3504" i="1"/>
  <c r="A3504" i="1" a="1"/>
  <c r="A3503" i="1" a="1"/>
  <c r="A3503" i="1" s="1"/>
  <c r="A3502" i="1" a="1"/>
  <c r="A3502" i="1" s="1"/>
  <c r="A3501" i="1" a="1"/>
  <c r="A3501" i="1" s="1"/>
  <c r="A3500" i="1" a="1"/>
  <c r="A3500" i="1" s="1"/>
  <c r="A3499" i="1" a="1"/>
  <c r="A3499" i="1" s="1"/>
  <c r="A3498" i="1" a="1"/>
  <c r="A3498" i="1" s="1"/>
  <c r="A3497" i="1" a="1"/>
  <c r="A3497" i="1" s="1"/>
  <c r="A3496" i="1" a="1"/>
  <c r="A3496" i="1" s="1"/>
  <c r="A3495" i="1" a="1"/>
  <c r="A3495" i="1" s="1"/>
  <c r="A3494" i="1" a="1"/>
  <c r="A3494" i="1" s="1"/>
  <c r="A3493" i="1" a="1"/>
  <c r="A3493" i="1" s="1"/>
  <c r="A3492" i="1" a="1"/>
  <c r="A3492" i="1" s="1"/>
  <c r="A3491" i="1" a="1"/>
  <c r="A3491" i="1" s="1"/>
  <c r="A3490" i="1" a="1"/>
  <c r="A3490" i="1" s="1"/>
  <c r="A3489" i="1" a="1"/>
  <c r="A3489" i="1" s="1"/>
  <c r="A3488" i="1" a="1"/>
  <c r="A3488" i="1" s="1"/>
  <c r="A3487" i="1" a="1"/>
  <c r="A3487" i="1" s="1"/>
  <c r="A3486" i="1" a="1"/>
  <c r="A3486" i="1" s="1"/>
  <c r="A3485" i="1" a="1"/>
  <c r="A3485" i="1" s="1"/>
  <c r="A3484" i="1" a="1"/>
  <c r="A3484" i="1" s="1"/>
  <c r="A3483" i="1" a="1"/>
  <c r="A3483" i="1" s="1"/>
  <c r="A3482" i="1" a="1"/>
  <c r="A3482" i="1" s="1"/>
  <c r="A3481" i="1" a="1"/>
  <c r="A3481" i="1" s="1"/>
  <c r="A3480" i="1" a="1"/>
  <c r="A3480" i="1" s="1"/>
  <c r="A3479" i="1" a="1"/>
  <c r="A3479" i="1" s="1"/>
  <c r="A3478" i="1" a="1"/>
  <c r="A3478" i="1" s="1"/>
  <c r="A3477" i="1" a="1"/>
  <c r="A3477" i="1" s="1"/>
  <c r="A3476" i="1" a="1"/>
  <c r="A3476" i="1" s="1"/>
  <c r="A3475" i="1" a="1"/>
  <c r="A3475" i="1" s="1"/>
  <c r="A3474" i="1" a="1"/>
  <c r="A3474" i="1" s="1"/>
  <c r="A3473" i="1" a="1"/>
  <c r="A3473" i="1" s="1"/>
  <c r="A3472" i="1" a="1"/>
  <c r="A3472" i="1" s="1"/>
  <c r="A3471" i="1" a="1"/>
  <c r="A3471" i="1" s="1"/>
  <c r="A3470" i="1" a="1"/>
  <c r="A3470" i="1" s="1"/>
  <c r="A3469" i="1" a="1"/>
  <c r="A3469" i="1" s="1"/>
  <c r="A3468" i="1" a="1"/>
  <c r="A3468" i="1" s="1"/>
  <c r="A3467" i="1" a="1"/>
  <c r="A3467" i="1" s="1"/>
  <c r="A3466" i="1" a="1"/>
  <c r="A3466" i="1" s="1"/>
  <c r="A3465" i="1" a="1"/>
  <c r="A3465" i="1" s="1"/>
  <c r="A3464" i="1"/>
  <c r="A3464" i="1" a="1"/>
  <c r="A3463" i="1" a="1"/>
  <c r="A3463" i="1" s="1"/>
  <c r="A3462" i="1" a="1"/>
  <c r="A3462" i="1" s="1"/>
  <c r="A3461" i="1" a="1"/>
  <c r="A3461" i="1" s="1"/>
  <c r="A3460" i="1" a="1"/>
  <c r="A3460" i="1" s="1"/>
  <c r="A3459" i="1" a="1"/>
  <c r="A3459" i="1" s="1"/>
  <c r="A3458" i="1" a="1"/>
  <c r="A3458" i="1" s="1"/>
  <c r="A3457" i="1" a="1"/>
  <c r="A3457" i="1" s="1"/>
  <c r="A3456" i="1" a="1"/>
  <c r="A3456" i="1" s="1"/>
  <c r="A3455" i="1" a="1"/>
  <c r="A3455" i="1" s="1"/>
  <c r="A3454" i="1" a="1"/>
  <c r="A3454" i="1" s="1"/>
  <c r="A3453" i="1" a="1"/>
  <c r="A3453" i="1" s="1"/>
  <c r="A3452" i="1" a="1"/>
  <c r="A3452" i="1" s="1"/>
  <c r="A3451" i="1" a="1"/>
  <c r="A3451" i="1" s="1"/>
  <c r="A3450" i="1" a="1"/>
  <c r="A3450" i="1" s="1"/>
  <c r="A3449" i="1" a="1"/>
  <c r="A3449" i="1" s="1"/>
  <c r="A3448" i="1" a="1"/>
  <c r="A3448" i="1" s="1"/>
  <c r="A3447" i="1" a="1"/>
  <c r="A3447" i="1" s="1"/>
  <c r="A3446" i="1" a="1"/>
  <c r="A3446" i="1" s="1"/>
  <c r="A3445" i="1" a="1"/>
  <c r="A3445" i="1" s="1"/>
  <c r="A3444" i="1" a="1"/>
  <c r="A3444" i="1" s="1"/>
  <c r="A3443" i="1" a="1"/>
  <c r="A3443" i="1" s="1"/>
  <c r="A3442" i="1" a="1"/>
  <c r="A3442" i="1" s="1"/>
  <c r="A3441" i="1" a="1"/>
  <c r="A3441" i="1" s="1"/>
  <c r="A3440" i="1" a="1"/>
  <c r="A3440" i="1" s="1"/>
  <c r="A3439" i="1" a="1"/>
  <c r="A3439" i="1" s="1"/>
  <c r="A3438" i="1" a="1"/>
  <c r="A3438" i="1" s="1"/>
  <c r="A3437" i="1" a="1"/>
  <c r="A3437" i="1" s="1"/>
  <c r="A3436" i="1" a="1"/>
  <c r="A3436" i="1" s="1"/>
  <c r="A3435" i="1" a="1"/>
  <c r="A3435" i="1" s="1"/>
  <c r="A3434" i="1" a="1"/>
  <c r="A3434" i="1" s="1"/>
  <c r="A3433" i="1" a="1"/>
  <c r="A3433" i="1" s="1"/>
  <c r="A3432" i="1" a="1"/>
  <c r="A3432" i="1" s="1"/>
  <c r="A3431" i="1" a="1"/>
  <c r="A3431" i="1" s="1"/>
  <c r="A3430" i="1" a="1"/>
  <c r="A3430" i="1" s="1"/>
  <c r="A3429" i="1" a="1"/>
  <c r="A3429" i="1" s="1"/>
  <c r="A3428" i="1" a="1"/>
  <c r="A3428" i="1" s="1"/>
  <c r="A3427" i="1" a="1"/>
  <c r="A3427" i="1" s="1"/>
  <c r="A3426" i="1" a="1"/>
  <c r="A3426" i="1" s="1"/>
  <c r="A3425" i="1" a="1"/>
  <c r="A3425" i="1" s="1"/>
  <c r="A3424" i="1" a="1"/>
  <c r="A3424" i="1" s="1"/>
  <c r="A3423" i="1" a="1"/>
  <c r="A3423" i="1" s="1"/>
  <c r="A3422" i="1" a="1"/>
  <c r="A3422" i="1" s="1"/>
  <c r="A3421" i="1" a="1"/>
  <c r="A3421" i="1" s="1"/>
  <c r="A3420" i="1" a="1"/>
  <c r="A3420" i="1" s="1"/>
  <c r="A3419" i="1" a="1"/>
  <c r="A3419" i="1" s="1"/>
  <c r="A3418" i="1" a="1"/>
  <c r="A3418" i="1" s="1"/>
  <c r="A3417" i="1" a="1"/>
  <c r="A3417" i="1" s="1"/>
  <c r="A3416" i="1" a="1"/>
  <c r="A3416" i="1" s="1"/>
  <c r="A3415" i="1" a="1"/>
  <c r="A3415" i="1" s="1"/>
  <c r="A3414" i="1" a="1"/>
  <c r="A3414" i="1" s="1"/>
  <c r="A3413" i="1" a="1"/>
  <c r="A3413" i="1" s="1"/>
  <c r="A3412" i="1" a="1"/>
  <c r="A3412" i="1" s="1"/>
  <c r="A3411" i="1" a="1"/>
  <c r="A3411" i="1" s="1"/>
  <c r="A3410" i="1" a="1"/>
  <c r="A3410" i="1" s="1"/>
  <c r="A3409" i="1" a="1"/>
  <c r="A3409" i="1" s="1"/>
  <c r="A3408" i="1" a="1"/>
  <c r="A3408" i="1" s="1"/>
  <c r="A3407" i="1" a="1"/>
  <c r="A3407" i="1" s="1"/>
  <c r="A3406" i="1" a="1"/>
  <c r="A3406" i="1" s="1"/>
  <c r="A3405" i="1" a="1"/>
  <c r="A3405" i="1" s="1"/>
  <c r="A3404" i="1" a="1"/>
  <c r="A3404" i="1" s="1"/>
  <c r="A3403" i="1" a="1"/>
  <c r="A3403" i="1" s="1"/>
  <c r="A3402" i="1" a="1"/>
  <c r="A3402" i="1" s="1"/>
  <c r="A3401" i="1" a="1"/>
  <c r="A3401" i="1" s="1"/>
  <c r="A3400" i="1" a="1"/>
  <c r="A3400" i="1" s="1"/>
  <c r="A3399" i="1" a="1"/>
  <c r="A3399" i="1" s="1"/>
  <c r="A3398" i="1" a="1"/>
  <c r="A3398" i="1" s="1"/>
  <c r="A3397" i="1" a="1"/>
  <c r="A3397" i="1" s="1"/>
  <c r="A3396" i="1" a="1"/>
  <c r="A3396" i="1" s="1"/>
  <c r="A3395" i="1" a="1"/>
  <c r="A3395" i="1" s="1"/>
  <c r="A3394" i="1" a="1"/>
  <c r="A3394" i="1" s="1"/>
  <c r="A3393" i="1" a="1"/>
  <c r="A3393" i="1" s="1"/>
  <c r="A3392" i="1" a="1"/>
  <c r="A3392" i="1" s="1"/>
  <c r="A3391" i="1" a="1"/>
  <c r="A3391" i="1" s="1"/>
  <c r="A3390" i="1" a="1"/>
  <c r="A3390" i="1" s="1"/>
  <c r="A3389" i="1" a="1"/>
  <c r="A3389" i="1" s="1"/>
  <c r="A3388" i="1" a="1"/>
  <c r="A3388" i="1" s="1"/>
  <c r="A3387" i="1" a="1"/>
  <c r="A3387" i="1" s="1"/>
  <c r="A3386" i="1" a="1"/>
  <c r="A3386" i="1" s="1"/>
  <c r="A3385" i="1" a="1"/>
  <c r="A3385" i="1" s="1"/>
  <c r="A3384" i="1" a="1"/>
  <c r="A3384" i="1" s="1"/>
  <c r="A3383" i="1" a="1"/>
  <c r="A3383" i="1" s="1"/>
  <c r="A3382" i="1" a="1"/>
  <c r="A3382" i="1" s="1"/>
  <c r="A3381" i="1" a="1"/>
  <c r="A3381" i="1" s="1"/>
  <c r="A3380" i="1" a="1"/>
  <c r="A3380" i="1" s="1"/>
  <c r="A3379" i="1" a="1"/>
  <c r="A3379" i="1" s="1"/>
  <c r="A3378" i="1" a="1"/>
  <c r="A3378" i="1" s="1"/>
  <c r="A3377" i="1" a="1"/>
  <c r="A3377" i="1" s="1"/>
  <c r="A3376" i="1" a="1"/>
  <c r="A3376" i="1" s="1"/>
  <c r="A3375" i="1" a="1"/>
  <c r="A3375" i="1" s="1"/>
  <c r="A3374" i="1" a="1"/>
  <c r="A3374" i="1" s="1"/>
  <c r="A3373" i="1" a="1"/>
  <c r="A3373" i="1" s="1"/>
  <c r="A3372" i="1" a="1"/>
  <c r="A3372" i="1" s="1"/>
  <c r="A3371" i="1" a="1"/>
  <c r="A3371" i="1" s="1"/>
  <c r="A3370" i="1" a="1"/>
  <c r="A3370" i="1" s="1"/>
  <c r="A3369" i="1" a="1"/>
  <c r="A3369" i="1" s="1"/>
  <c r="A3368" i="1" a="1"/>
  <c r="A3368" i="1" s="1"/>
  <c r="A3367" i="1" a="1"/>
  <c r="A3367" i="1" s="1"/>
  <c r="A3366" i="1" a="1"/>
  <c r="A3366" i="1" s="1"/>
  <c r="A3365" i="1" a="1"/>
  <c r="A3365" i="1" s="1"/>
  <c r="A3364" i="1" a="1"/>
  <c r="A3364" i="1" s="1"/>
  <c r="A3363" i="1" a="1"/>
  <c r="A3363" i="1" s="1"/>
  <c r="A3362" i="1" a="1"/>
  <c r="A3362" i="1" s="1"/>
  <c r="A3361" i="1" a="1"/>
  <c r="A3361" i="1" s="1"/>
  <c r="A3360" i="1" a="1"/>
  <c r="A3360" i="1" s="1"/>
  <c r="A3359" i="1" a="1"/>
  <c r="A3359" i="1" s="1"/>
  <c r="A3358" i="1" a="1"/>
  <c r="A3358" i="1" s="1"/>
  <c r="A3357" i="1" a="1"/>
  <c r="A3357" i="1" s="1"/>
  <c r="A3356" i="1" a="1"/>
  <c r="A3356" i="1" s="1"/>
  <c r="A3355" i="1" a="1"/>
  <c r="A3355" i="1" s="1"/>
  <c r="A3354" i="1" a="1"/>
  <c r="A3354" i="1" s="1"/>
  <c r="A3353" i="1" a="1"/>
  <c r="A3353" i="1" s="1"/>
  <c r="A3352" i="1" a="1"/>
  <c r="A3352" i="1" s="1"/>
  <c r="A3351" i="1" a="1"/>
  <c r="A3351" i="1" s="1"/>
  <c r="A3350" i="1" a="1"/>
  <c r="A3350" i="1" s="1"/>
  <c r="A3349" i="1" a="1"/>
  <c r="A3349" i="1" s="1"/>
  <c r="A3348" i="1" a="1"/>
  <c r="A3348" i="1" s="1"/>
  <c r="A3347" i="1" a="1"/>
  <c r="A3347" i="1" s="1"/>
  <c r="A3346" i="1" a="1"/>
  <c r="A3346" i="1" s="1"/>
  <c r="A3345" i="1" a="1"/>
  <c r="A3345" i="1" s="1"/>
  <c r="A3344" i="1" a="1"/>
  <c r="A3344" i="1" s="1"/>
  <c r="A3343" i="1" a="1"/>
  <c r="A3343" i="1" s="1"/>
  <c r="A3342" i="1" a="1"/>
  <c r="A3342" i="1" s="1"/>
  <c r="A3341" i="1" a="1"/>
  <c r="A3341" i="1" s="1"/>
  <c r="A3340" i="1" a="1"/>
  <c r="A3340" i="1" s="1"/>
  <c r="A3339" i="1" a="1"/>
  <c r="A3339" i="1" s="1"/>
  <c r="A3338" i="1" a="1"/>
  <c r="A3338" i="1" s="1"/>
  <c r="A3337" i="1" a="1"/>
  <c r="A3337" i="1" s="1"/>
  <c r="A3336" i="1" a="1"/>
  <c r="A3336" i="1" s="1"/>
  <c r="A3335" i="1" a="1"/>
  <c r="A3335" i="1" s="1"/>
  <c r="A3334" i="1" a="1"/>
  <c r="A3334" i="1" s="1"/>
  <c r="A3333" i="1" a="1"/>
  <c r="A3333" i="1" s="1"/>
  <c r="A3332" i="1" a="1"/>
  <c r="A3332" i="1" s="1"/>
  <c r="A3331" i="1" a="1"/>
  <c r="A3331" i="1" s="1"/>
  <c r="A3330" i="1" a="1"/>
  <c r="A3330" i="1" s="1"/>
  <c r="A3329" i="1" a="1"/>
  <c r="A3329" i="1" s="1"/>
  <c r="A3328" i="1" a="1"/>
  <c r="A3328" i="1" s="1"/>
  <c r="A3327" i="1" a="1"/>
  <c r="A3327" i="1" s="1"/>
  <c r="A3326" i="1" a="1"/>
  <c r="A3326" i="1" s="1"/>
  <c r="A3325" i="1" a="1"/>
  <c r="A3325" i="1" s="1"/>
  <c r="A3324" i="1" a="1"/>
  <c r="A3324" i="1" s="1"/>
  <c r="A3323" i="1" a="1"/>
  <c r="A3323" i="1" s="1"/>
  <c r="A3322" i="1" a="1"/>
  <c r="A3322" i="1" s="1"/>
  <c r="A3321" i="1" a="1"/>
  <c r="A3321" i="1" s="1"/>
  <c r="A3320" i="1" a="1"/>
  <c r="A3320" i="1" s="1"/>
  <c r="A3319" i="1" a="1"/>
  <c r="A3319" i="1" s="1"/>
  <c r="A3318" i="1" a="1"/>
  <c r="A3318" i="1" s="1"/>
  <c r="A3317" i="1" a="1"/>
  <c r="A3317" i="1" s="1"/>
  <c r="A3316" i="1" a="1"/>
  <c r="A3316" i="1" s="1"/>
  <c r="A3315" i="1" a="1"/>
  <c r="A3315" i="1" s="1"/>
  <c r="A3314" i="1" a="1"/>
  <c r="A3314" i="1" s="1"/>
  <c r="A3313" i="1" a="1"/>
  <c r="A3313" i="1" s="1"/>
  <c r="A3312" i="1" a="1"/>
  <c r="A3312" i="1" s="1"/>
  <c r="A3311" i="1" a="1"/>
  <c r="A3311" i="1" s="1"/>
  <c r="A3310" i="1" a="1"/>
  <c r="A3310" i="1" s="1"/>
  <c r="A3309" i="1" a="1"/>
  <c r="A3309" i="1" s="1"/>
  <c r="A3308" i="1" a="1"/>
  <c r="A3308" i="1" s="1"/>
  <c r="A3307" i="1" a="1"/>
  <c r="A3307" i="1" s="1"/>
  <c r="A3306" i="1" a="1"/>
  <c r="A3306" i="1" s="1"/>
  <c r="A3305" i="1" a="1"/>
  <c r="A3305" i="1" s="1"/>
  <c r="A3304" i="1" a="1"/>
  <c r="A3304" i="1" s="1"/>
  <c r="A3303" i="1" a="1"/>
  <c r="A3303" i="1" s="1"/>
  <c r="A3302" i="1" a="1"/>
  <c r="A3302" i="1" s="1"/>
  <c r="A3301" i="1" a="1"/>
  <c r="A3301" i="1" s="1"/>
  <c r="A3300" i="1" a="1"/>
  <c r="A3300" i="1" s="1"/>
  <c r="A3299" i="1" a="1"/>
  <c r="A3299" i="1" s="1"/>
  <c r="A3298" i="1" a="1"/>
  <c r="A3298" i="1" s="1"/>
  <c r="A3297" i="1" a="1"/>
  <c r="A3297" i="1" s="1"/>
  <c r="A3296" i="1" a="1"/>
  <c r="A3296" i="1" s="1"/>
  <c r="A3295" i="1" a="1"/>
  <c r="A3295" i="1" s="1"/>
  <c r="A3294" i="1" a="1"/>
  <c r="A3294" i="1" s="1"/>
  <c r="A3293" i="1" a="1"/>
  <c r="A3293" i="1" s="1"/>
  <c r="A3292" i="1" a="1"/>
  <c r="A3292" i="1" s="1"/>
  <c r="A3291" i="1" a="1"/>
  <c r="A3291" i="1" s="1"/>
  <c r="A3290" i="1" a="1"/>
  <c r="A3290" i="1" s="1"/>
  <c r="A3289" i="1" a="1"/>
  <c r="A3289" i="1" s="1"/>
  <c r="A3288" i="1" a="1"/>
  <c r="A3288" i="1" s="1"/>
  <c r="A3287" i="1" a="1"/>
  <c r="A3287" i="1" s="1"/>
  <c r="A3286" i="1" a="1"/>
  <c r="A3286" i="1" s="1"/>
  <c r="A3285" i="1" a="1"/>
  <c r="A3285" i="1" s="1"/>
  <c r="A3284" i="1" a="1"/>
  <c r="A3284" i="1" s="1"/>
  <c r="A3283" i="1" a="1"/>
  <c r="A3283" i="1" s="1"/>
  <c r="A3282" i="1" a="1"/>
  <c r="A3282" i="1" s="1"/>
  <c r="A3281" i="1" a="1"/>
  <c r="A3281" i="1" s="1"/>
  <c r="A3280" i="1" a="1"/>
  <c r="A3280" i="1" s="1"/>
  <c r="A3279" i="1" a="1"/>
  <c r="A3279" i="1" s="1"/>
  <c r="A3278" i="1" a="1"/>
  <c r="A3278" i="1" s="1"/>
  <c r="A3277" i="1" a="1"/>
  <c r="A3277" i="1" s="1"/>
  <c r="A3276" i="1" a="1"/>
  <c r="A3276" i="1" s="1"/>
  <c r="A3275" i="1" a="1"/>
  <c r="A3275" i="1" s="1"/>
  <c r="A3274" i="1" a="1"/>
  <c r="A3274" i="1" s="1"/>
  <c r="A3273" i="1" a="1"/>
  <c r="A3273" i="1" s="1"/>
  <c r="A3272" i="1" a="1"/>
  <c r="A3272" i="1" s="1"/>
  <c r="A3271" i="1" a="1"/>
  <c r="A3271" i="1" s="1"/>
  <c r="A3270" i="1" a="1"/>
  <c r="A3270" i="1" s="1"/>
  <c r="A3269" i="1" a="1"/>
  <c r="A3269" i="1" s="1"/>
  <c r="A3268" i="1" a="1"/>
  <c r="A3268" i="1" s="1"/>
  <c r="A3267" i="1" a="1"/>
  <c r="A3267" i="1" s="1"/>
  <c r="A3266" i="1" a="1"/>
  <c r="A3266" i="1" s="1"/>
  <c r="A3265" i="1" a="1"/>
  <c r="A3265" i="1" s="1"/>
  <c r="A3264" i="1" a="1"/>
  <c r="A3264" i="1" s="1"/>
  <c r="A3263" i="1" a="1"/>
  <c r="A3263" i="1" s="1"/>
  <c r="A3262" i="1" a="1"/>
  <c r="A3262" i="1" s="1"/>
  <c r="A3261" i="1" a="1"/>
  <c r="A3261" i="1" s="1"/>
  <c r="A3260" i="1" a="1"/>
  <c r="A3260" i="1" s="1"/>
  <c r="A3259" i="1" a="1"/>
  <c r="A3259" i="1" s="1"/>
  <c r="A3258" i="1" a="1"/>
  <c r="A3258" i="1" s="1"/>
  <c r="A3257" i="1" a="1"/>
  <c r="A3257" i="1" s="1"/>
  <c r="A3256" i="1" a="1"/>
  <c r="A3256" i="1" s="1"/>
  <c r="A3255" i="1" a="1"/>
  <c r="A3255" i="1" s="1"/>
  <c r="A3254" i="1" a="1"/>
  <c r="A3254" i="1" s="1"/>
  <c r="A3253" i="1" a="1"/>
  <c r="A3253" i="1" s="1"/>
  <c r="A3252" i="1" a="1"/>
  <c r="A3252" i="1" s="1"/>
  <c r="A3251" i="1" a="1"/>
  <c r="A3251" i="1" s="1"/>
  <c r="A3250" i="1" a="1"/>
  <c r="A3250" i="1" s="1"/>
  <c r="A3249" i="1" a="1"/>
  <c r="A3249" i="1" s="1"/>
  <c r="A3248" i="1" a="1"/>
  <c r="A3248" i="1" s="1"/>
  <c r="A3247" i="1" a="1"/>
  <c r="A3247" i="1" s="1"/>
  <c r="A3246" i="1" a="1"/>
  <c r="A3246" i="1" s="1"/>
  <c r="A3245" i="1" a="1"/>
  <c r="A3245" i="1" s="1"/>
  <c r="A3244" i="1" a="1"/>
  <c r="A3244" i="1" s="1"/>
  <c r="A3243" i="1" a="1"/>
  <c r="A3243" i="1" s="1"/>
  <c r="A3242" i="1" a="1"/>
  <c r="A3242" i="1" s="1"/>
  <c r="A3241" i="1" a="1"/>
  <c r="A3241" i="1" s="1"/>
  <c r="A3240" i="1" a="1"/>
  <c r="A3240" i="1" s="1"/>
  <c r="A3239" i="1" a="1"/>
  <c r="A3239" i="1" s="1"/>
  <c r="A3238" i="1" a="1"/>
  <c r="A3238" i="1" s="1"/>
  <c r="A3237" i="1" a="1"/>
  <c r="A3237" i="1" s="1"/>
  <c r="A3236" i="1" a="1"/>
  <c r="A3236" i="1" s="1"/>
  <c r="A3235" i="1" a="1"/>
  <c r="A3235" i="1" s="1"/>
  <c r="A3234" i="1" a="1"/>
  <c r="A3234" i="1" s="1"/>
  <c r="A3233" i="1" a="1"/>
  <c r="A3233" i="1" s="1"/>
  <c r="A3232" i="1" a="1"/>
  <c r="A3232" i="1" s="1"/>
  <c r="A3231" i="1" a="1"/>
  <c r="A3231" i="1" s="1"/>
  <c r="A3230" i="1" a="1"/>
  <c r="A3230" i="1" s="1"/>
  <c r="A3229" i="1" a="1"/>
  <c r="A3229" i="1" s="1"/>
  <c r="A3228" i="1" a="1"/>
  <c r="A3228" i="1" s="1"/>
  <c r="A3227" i="1" a="1"/>
  <c r="A3227" i="1" s="1"/>
  <c r="A3226" i="1" a="1"/>
  <c r="A3226" i="1" s="1"/>
  <c r="A3225" i="1" a="1"/>
  <c r="A3225" i="1" s="1"/>
  <c r="A3224" i="1" a="1"/>
  <c r="A3224" i="1" s="1"/>
  <c r="A3223" i="1" a="1"/>
  <c r="A3223" i="1" s="1"/>
  <c r="A3222" i="1" a="1"/>
  <c r="A3222" i="1" s="1"/>
  <c r="A3221" i="1" a="1"/>
  <c r="A3221" i="1" s="1"/>
  <c r="A3220" i="1" a="1"/>
  <c r="A3220" i="1" s="1"/>
  <c r="A3219" i="1" a="1"/>
  <c r="A3219" i="1" s="1"/>
  <c r="A3218" i="1" a="1"/>
  <c r="A3218" i="1" s="1"/>
  <c r="A3217" i="1" a="1"/>
  <c r="A3217" i="1" s="1"/>
  <c r="A3216" i="1" a="1"/>
  <c r="A3216" i="1" s="1"/>
  <c r="A3215" i="1" a="1"/>
  <c r="A3215" i="1" s="1"/>
  <c r="A3214" i="1" a="1"/>
  <c r="A3214" i="1" s="1"/>
  <c r="A3213" i="1" a="1"/>
  <c r="A3213" i="1" s="1"/>
  <c r="A3212" i="1" a="1"/>
  <c r="A3212" i="1" s="1"/>
  <c r="A3211" i="1" a="1"/>
  <c r="A3211" i="1" s="1"/>
  <c r="A3210" i="1" a="1"/>
  <c r="A3210" i="1" s="1"/>
  <c r="A3209" i="1" a="1"/>
  <c r="A3209" i="1" s="1"/>
  <c r="A3208" i="1" a="1"/>
  <c r="A3208" i="1" s="1"/>
  <c r="A3207" i="1" a="1"/>
  <c r="A3207" i="1" s="1"/>
  <c r="A3206" i="1" a="1"/>
  <c r="A3206" i="1" s="1"/>
  <c r="A3205" i="1" a="1"/>
  <c r="A3205" i="1" s="1"/>
  <c r="A3204" i="1" a="1"/>
  <c r="A3204" i="1" s="1"/>
  <c r="A3203" i="1" a="1"/>
  <c r="A3203" i="1" s="1"/>
  <c r="A3202" i="1" a="1"/>
  <c r="A3202" i="1" s="1"/>
  <c r="A3201" i="1" a="1"/>
  <c r="A3201" i="1" s="1"/>
  <c r="A3200" i="1" a="1"/>
  <c r="A3200" i="1" s="1"/>
  <c r="A3199" i="1" a="1"/>
  <c r="A3199" i="1" s="1"/>
  <c r="A3198" i="1" a="1"/>
  <c r="A3198" i="1" s="1"/>
  <c r="A3197" i="1" a="1"/>
  <c r="A3197" i="1" s="1"/>
  <c r="A3196" i="1" a="1"/>
  <c r="A3196" i="1" s="1"/>
  <c r="A3195" i="1" a="1"/>
  <c r="A3195" i="1" s="1"/>
  <c r="A3194" i="1" a="1"/>
  <c r="A3194" i="1" s="1"/>
  <c r="A3193" i="1" a="1"/>
  <c r="A3193" i="1" s="1"/>
  <c r="A3192" i="1" a="1"/>
  <c r="A3192" i="1" s="1"/>
  <c r="A3191" i="1" a="1"/>
  <c r="A3191" i="1" s="1"/>
  <c r="A3190" i="1" a="1"/>
  <c r="A3190" i="1" s="1"/>
  <c r="A3189" i="1" a="1"/>
  <c r="A3189" i="1" s="1"/>
  <c r="A3188" i="1" a="1"/>
  <c r="A3188" i="1" s="1"/>
  <c r="A3187" i="1" a="1"/>
  <c r="A3187" i="1" s="1"/>
  <c r="A3186" i="1" a="1"/>
  <c r="A3186" i="1" s="1"/>
  <c r="A3185" i="1" a="1"/>
  <c r="A3185" i="1" s="1"/>
  <c r="A3184" i="1" a="1"/>
  <c r="A3184" i="1" s="1"/>
  <c r="A3183" i="1" a="1"/>
  <c r="A3183" i="1" s="1"/>
  <c r="A3182" i="1" a="1"/>
  <c r="A3182" i="1" s="1"/>
  <c r="A3181" i="1" a="1"/>
  <c r="A3181" i="1" s="1"/>
  <c r="A3180" i="1"/>
  <c r="A3180" i="1" a="1"/>
  <c r="A3179" i="1" a="1"/>
  <c r="A3179" i="1" s="1"/>
  <c r="A3178" i="1" a="1"/>
  <c r="A3178" i="1" s="1"/>
  <c r="A3177" i="1" a="1"/>
  <c r="A3177" i="1" s="1"/>
  <c r="A3176" i="1" a="1"/>
  <c r="A3176" i="1" s="1"/>
  <c r="A3175" i="1" a="1"/>
  <c r="A3175" i="1" s="1"/>
  <c r="A3174" i="1" a="1"/>
  <c r="A3174" i="1" s="1"/>
  <c r="A3173" i="1" a="1"/>
  <c r="A3173" i="1" s="1"/>
  <c r="A3172" i="1" a="1"/>
  <c r="A3172" i="1" s="1"/>
  <c r="A3171" i="1" a="1"/>
  <c r="A3171" i="1" s="1"/>
  <c r="A3170" i="1" a="1"/>
  <c r="A3170" i="1" s="1"/>
  <c r="A3169" i="1" a="1"/>
  <c r="A3169" i="1" s="1"/>
  <c r="A3168" i="1" a="1"/>
  <c r="A3168" i="1" s="1"/>
  <c r="A3167" i="1" a="1"/>
  <c r="A3167" i="1" s="1"/>
  <c r="A3166" i="1" a="1"/>
  <c r="A3166" i="1" s="1"/>
  <c r="A3165" i="1" a="1"/>
  <c r="A3165" i="1" s="1"/>
  <c r="A3164" i="1" a="1"/>
  <c r="A3164" i="1" s="1"/>
  <c r="A3163" i="1" a="1"/>
  <c r="A3163" i="1" s="1"/>
  <c r="A3162" i="1" a="1"/>
  <c r="A3162" i="1" s="1"/>
  <c r="A3161" i="1" a="1"/>
  <c r="A3161" i="1" s="1"/>
  <c r="A3160" i="1" a="1"/>
  <c r="A3160" i="1" s="1"/>
  <c r="A3159" i="1" a="1"/>
  <c r="A3159" i="1" s="1"/>
  <c r="A3158" i="1" a="1"/>
  <c r="A3158" i="1" s="1"/>
  <c r="A3157" i="1" a="1"/>
  <c r="A3157" i="1" s="1"/>
  <c r="A3156" i="1" a="1"/>
  <c r="A3156" i="1" s="1"/>
  <c r="A3155" i="1" a="1"/>
  <c r="A3155" i="1" s="1"/>
  <c r="A3154" i="1" a="1"/>
  <c r="A3154" i="1" s="1"/>
  <c r="A3153" i="1" a="1"/>
  <c r="A3153" i="1" s="1"/>
  <c r="A3152" i="1" a="1"/>
  <c r="A3152" i="1" s="1"/>
  <c r="A3151" i="1" a="1"/>
  <c r="A3151" i="1" s="1"/>
  <c r="A3150" i="1" a="1"/>
  <c r="A3150" i="1" s="1"/>
  <c r="A3149" i="1" a="1"/>
  <c r="A3149" i="1" s="1"/>
  <c r="A3148" i="1" a="1"/>
  <c r="A3148" i="1" s="1"/>
  <c r="A3147" i="1" a="1"/>
  <c r="A3147" i="1" s="1"/>
  <c r="A3146" i="1" a="1"/>
  <c r="A3146" i="1" s="1"/>
  <c r="A3145" i="1" a="1"/>
  <c r="A3145" i="1" s="1"/>
  <c r="A3144" i="1" a="1"/>
  <c r="A3144" i="1" s="1"/>
  <c r="A3143" i="1" a="1"/>
  <c r="A3143" i="1" s="1"/>
  <c r="A3142" i="1" a="1"/>
  <c r="A3142" i="1" s="1"/>
  <c r="A3141" i="1" a="1"/>
  <c r="A3141" i="1" s="1"/>
  <c r="A3140" i="1" a="1"/>
  <c r="A3140" i="1" s="1"/>
  <c r="A3139" i="1" a="1"/>
  <c r="A3139" i="1" s="1"/>
  <c r="A3138" i="1" a="1"/>
  <c r="A3138" i="1" s="1"/>
  <c r="A3137" i="1" a="1"/>
  <c r="A3137" i="1" s="1"/>
  <c r="A3136" i="1" a="1"/>
  <c r="A3136" i="1" s="1"/>
  <c r="A3135" i="1" a="1"/>
  <c r="A3135" i="1" s="1"/>
  <c r="A3134" i="1" a="1"/>
  <c r="A3134" i="1" s="1"/>
  <c r="A3133" i="1" a="1"/>
  <c r="A3133" i="1" s="1"/>
  <c r="A3132" i="1" a="1"/>
  <c r="A3132" i="1" s="1"/>
  <c r="A3131" i="1" a="1"/>
  <c r="A3131" i="1" s="1"/>
  <c r="A3130" i="1" a="1"/>
  <c r="A3130" i="1" s="1"/>
  <c r="A3129" i="1" a="1"/>
  <c r="A3129" i="1" s="1"/>
  <c r="A3128" i="1" a="1"/>
  <c r="A3128" i="1" s="1"/>
  <c r="A3127" i="1" a="1"/>
  <c r="A3127" i="1" s="1"/>
  <c r="A3126" i="1" a="1"/>
  <c r="A3126" i="1" s="1"/>
  <c r="A3125" i="1" a="1"/>
  <c r="A3125" i="1" s="1"/>
  <c r="A3124" i="1" a="1"/>
  <c r="A3124" i="1" s="1"/>
  <c r="A3123" i="1" a="1"/>
  <c r="A3123" i="1" s="1"/>
  <c r="A3122" i="1" a="1"/>
  <c r="A3122" i="1" s="1"/>
  <c r="A3121" i="1" a="1"/>
  <c r="A3121" i="1" s="1"/>
  <c r="A3120" i="1" a="1"/>
  <c r="A3120" i="1" s="1"/>
  <c r="A3119" i="1" a="1"/>
  <c r="A3119" i="1" s="1"/>
  <c r="A3118" i="1" a="1"/>
  <c r="A3118" i="1" s="1"/>
  <c r="A3117" i="1" a="1"/>
  <c r="A3117" i="1" s="1"/>
  <c r="A3116" i="1" a="1"/>
  <c r="A3116" i="1" s="1"/>
  <c r="A3115" i="1" a="1"/>
  <c r="A3115" i="1" s="1"/>
  <c r="A3114" i="1" a="1"/>
  <c r="A3114" i="1" s="1"/>
  <c r="A3113" i="1" a="1"/>
  <c r="A3113" i="1" s="1"/>
  <c r="A3112" i="1" a="1"/>
  <c r="A3112" i="1" s="1"/>
  <c r="A3111" i="1" a="1"/>
  <c r="A3111" i="1" s="1"/>
  <c r="A3110" i="1" a="1"/>
  <c r="A3110" i="1" s="1"/>
  <c r="A3109" i="1" a="1"/>
  <c r="A3109" i="1" s="1"/>
  <c r="A3108" i="1" a="1"/>
  <c r="A3108" i="1" s="1"/>
  <c r="A3107" i="1" a="1"/>
  <c r="A3107" i="1" s="1"/>
  <c r="A3106" i="1" a="1"/>
  <c r="A3106" i="1" s="1"/>
  <c r="A3105" i="1" a="1"/>
  <c r="A3105" i="1" s="1"/>
  <c r="A3104" i="1" a="1"/>
  <c r="A3104" i="1" s="1"/>
  <c r="A3103" i="1" a="1"/>
  <c r="A3103" i="1" s="1"/>
  <c r="A3102" i="1" a="1"/>
  <c r="A3102" i="1" s="1"/>
  <c r="A3101" i="1" a="1"/>
  <c r="A3101" i="1" s="1"/>
  <c r="A3100" i="1" a="1"/>
  <c r="A3100" i="1" s="1"/>
  <c r="A3099" i="1" a="1"/>
  <c r="A3099" i="1" s="1"/>
  <c r="A3098" i="1" a="1"/>
  <c r="A3098" i="1" s="1"/>
  <c r="A3097" i="1" a="1"/>
  <c r="A3097" i="1" s="1"/>
  <c r="A3096" i="1" a="1"/>
  <c r="A3096" i="1" s="1"/>
  <c r="A3095" i="1" a="1"/>
  <c r="A3095" i="1" s="1"/>
  <c r="A3094" i="1" a="1"/>
  <c r="A3094" i="1" s="1"/>
  <c r="A3093" i="1" a="1"/>
  <c r="A3093" i="1" s="1"/>
  <c r="A3092" i="1" a="1"/>
  <c r="A3092" i="1" s="1"/>
  <c r="A3091" i="1" a="1"/>
  <c r="A3091" i="1" s="1"/>
  <c r="A3090" i="1" a="1"/>
  <c r="A3090" i="1" s="1"/>
  <c r="A3089" i="1" a="1"/>
  <c r="A3089" i="1" s="1"/>
  <c r="A3088" i="1" a="1"/>
  <c r="A3088" i="1" s="1"/>
  <c r="A3087" i="1" a="1"/>
  <c r="A3087" i="1" s="1"/>
  <c r="A3086" i="1" a="1"/>
  <c r="A3086" i="1" s="1"/>
  <c r="A3085" i="1" a="1"/>
  <c r="A3085" i="1" s="1"/>
  <c r="A3084" i="1" a="1"/>
  <c r="A3084" i="1" s="1"/>
  <c r="A3083" i="1" a="1"/>
  <c r="A3083" i="1" s="1"/>
  <c r="A3082" i="1" a="1"/>
  <c r="A3082" i="1" s="1"/>
  <c r="A3081" i="1" a="1"/>
  <c r="A3081" i="1" s="1"/>
  <c r="A3080" i="1" a="1"/>
  <c r="A3080" i="1" s="1"/>
  <c r="A3079" i="1" a="1"/>
  <c r="A3079" i="1" s="1"/>
  <c r="A3078" i="1" a="1"/>
  <c r="A3078" i="1" s="1"/>
  <c r="A3077" i="1" a="1"/>
  <c r="A3077" i="1" s="1"/>
  <c r="A3076" i="1" a="1"/>
  <c r="A3076" i="1" s="1"/>
  <c r="A3075" i="1" a="1"/>
  <c r="A3075" i="1" s="1"/>
  <c r="A3074" i="1" a="1"/>
  <c r="A3074" i="1" s="1"/>
  <c r="A3073" i="1" a="1"/>
  <c r="A3073" i="1" s="1"/>
  <c r="A3072" i="1" a="1"/>
  <c r="A3072" i="1" s="1"/>
  <c r="A3071" i="1" a="1"/>
  <c r="A3071" i="1" s="1"/>
  <c r="A3070" i="1" a="1"/>
  <c r="A3070" i="1" s="1"/>
  <c r="A3069" i="1" a="1"/>
  <c r="A3069" i="1" s="1"/>
  <c r="A3068" i="1" a="1"/>
  <c r="A3068" i="1" s="1"/>
  <c r="A3067" i="1" a="1"/>
  <c r="A3067" i="1" s="1"/>
  <c r="A3066" i="1" a="1"/>
  <c r="A3066" i="1" s="1"/>
  <c r="A3065" i="1" a="1"/>
  <c r="A3065" i="1" s="1"/>
  <c r="A3064" i="1" a="1"/>
  <c r="A3064" i="1" s="1"/>
  <c r="A3063" i="1" a="1"/>
  <c r="A3063" i="1" s="1"/>
  <c r="A3062" i="1" a="1"/>
  <c r="A3062" i="1" s="1"/>
  <c r="A3061" i="1" a="1"/>
  <c r="A3061" i="1" s="1"/>
  <c r="A3060" i="1" a="1"/>
  <c r="A3060" i="1" s="1"/>
  <c r="A3059" i="1" a="1"/>
  <c r="A3059" i="1" s="1"/>
  <c r="A3058" i="1" a="1"/>
  <c r="A3058" i="1" s="1"/>
  <c r="A3057" i="1" a="1"/>
  <c r="A3057" i="1" s="1"/>
  <c r="A3056" i="1" a="1"/>
  <c r="A3056" i="1" s="1"/>
  <c r="A3055" i="1" a="1"/>
  <c r="A3055" i="1" s="1"/>
  <c r="A3054" i="1" a="1"/>
  <c r="A3054" i="1" s="1"/>
  <c r="A3053" i="1" a="1"/>
  <c r="A3053" i="1" s="1"/>
  <c r="A3052" i="1" a="1"/>
  <c r="A3052" i="1" s="1"/>
  <c r="A3051" i="1" a="1"/>
  <c r="A3051" i="1" s="1"/>
  <c r="A3050" i="1" a="1"/>
  <c r="A3050" i="1" s="1"/>
  <c r="A3049" i="1"/>
  <c r="A3049" i="1" a="1"/>
  <c r="A3048" i="1" a="1"/>
  <c r="A3048" i="1" s="1"/>
  <c r="A3047" i="1" a="1"/>
  <c r="A3047" i="1" s="1"/>
  <c r="A3046" i="1" a="1"/>
  <c r="A3046" i="1" s="1"/>
  <c r="A3045" i="1" a="1"/>
  <c r="A3045" i="1" s="1"/>
  <c r="A3044" i="1" a="1"/>
  <c r="A3044" i="1" s="1"/>
  <c r="A3043" i="1"/>
  <c r="A3043" i="1" a="1"/>
  <c r="A3042" i="1" a="1"/>
  <c r="A3042" i="1" s="1"/>
  <c r="A3041" i="1" a="1"/>
  <c r="A3041" i="1" s="1"/>
  <c r="A3040" i="1" a="1"/>
  <c r="A3040" i="1" s="1"/>
  <c r="A3039" i="1" a="1"/>
  <c r="A3039" i="1" s="1"/>
  <c r="A3038" i="1" a="1"/>
  <c r="A3038" i="1" s="1"/>
  <c r="A3037" i="1" a="1"/>
  <c r="A3037" i="1" s="1"/>
  <c r="A3036" i="1" a="1"/>
  <c r="A3036" i="1" s="1"/>
  <c r="A3035" i="1" a="1"/>
  <c r="A3035" i="1" s="1"/>
  <c r="A3034" i="1" a="1"/>
  <c r="A3034" i="1" s="1"/>
  <c r="A3033" i="1" a="1"/>
  <c r="A3033" i="1" s="1"/>
  <c r="A3032" i="1" a="1"/>
  <c r="A3032" i="1" s="1"/>
  <c r="A3031" i="1" a="1"/>
  <c r="A3031" i="1" s="1"/>
  <c r="A3030" i="1" a="1"/>
  <c r="A3030" i="1" s="1"/>
  <c r="A3029" i="1" a="1"/>
  <c r="A3029" i="1" s="1"/>
  <c r="A3028" i="1" a="1"/>
  <c r="A3028" i="1" s="1"/>
  <c r="A3027" i="1" a="1"/>
  <c r="A3027" i="1" s="1"/>
  <c r="A3026" i="1" a="1"/>
  <c r="A3026" i="1" s="1"/>
  <c r="A3025" i="1" a="1"/>
  <c r="A3025" i="1" s="1"/>
  <c r="A3024" i="1" a="1"/>
  <c r="A3024" i="1" s="1"/>
  <c r="A3023" i="1" a="1"/>
  <c r="A3023" i="1" s="1"/>
  <c r="A3022" i="1" a="1"/>
  <c r="A3022" i="1" s="1"/>
  <c r="A3021" i="1" a="1"/>
  <c r="A3021" i="1" s="1"/>
  <c r="A3020" i="1" a="1"/>
  <c r="A3020" i="1" s="1"/>
  <c r="A3019" i="1" a="1"/>
  <c r="A3019" i="1" s="1"/>
  <c r="A3018" i="1" a="1"/>
  <c r="A3018" i="1" s="1"/>
  <c r="A3017" i="1" a="1"/>
  <c r="A3017" i="1" s="1"/>
  <c r="A3016" i="1" a="1"/>
  <c r="A3016" i="1" s="1"/>
  <c r="A3015" i="1" a="1"/>
  <c r="A3015" i="1" s="1"/>
  <c r="A3014" i="1" a="1"/>
  <c r="A3014" i="1" s="1"/>
  <c r="A3013" i="1" a="1"/>
  <c r="A3013" i="1" s="1"/>
  <c r="A3012" i="1" a="1"/>
  <c r="A3012" i="1" s="1"/>
  <c r="A3011" i="1" a="1"/>
  <c r="A3011" i="1" s="1"/>
  <c r="A3010" i="1" a="1"/>
  <c r="A3010" i="1" s="1"/>
  <c r="A3009" i="1" a="1"/>
  <c r="A3009" i="1" s="1"/>
  <c r="A3008" i="1" a="1"/>
  <c r="A3008" i="1" s="1"/>
  <c r="A3007" i="1" a="1"/>
  <c r="A3007" i="1" s="1"/>
  <c r="A3006" i="1" a="1"/>
  <c r="A3006" i="1" s="1"/>
  <c r="A3005" i="1" a="1"/>
  <c r="A3005" i="1" s="1"/>
  <c r="A3004" i="1" a="1"/>
  <c r="A3004" i="1" s="1"/>
  <c r="A3003" i="1" a="1"/>
  <c r="A3003" i="1" s="1"/>
  <c r="A3002" i="1" a="1"/>
  <c r="A3002" i="1" s="1"/>
  <c r="A3001" i="1" a="1"/>
  <c r="A3001" i="1" s="1"/>
  <c r="A3000" i="1"/>
  <c r="A3000" i="1" a="1"/>
  <c r="A2999" i="1" a="1"/>
  <c r="A2999" i="1" s="1"/>
  <c r="A2998" i="1" a="1"/>
  <c r="A2998" i="1" s="1"/>
  <c r="A2997" i="1" a="1"/>
  <c r="A2997" i="1" s="1"/>
  <c r="A2996" i="1" a="1"/>
  <c r="A2996" i="1" s="1"/>
  <c r="A2995" i="1" a="1"/>
  <c r="A2995" i="1" s="1"/>
  <c r="A2994" i="1" a="1"/>
  <c r="A2994" i="1" s="1"/>
  <c r="A2993" i="1" a="1"/>
  <c r="A2993" i="1" s="1"/>
  <c r="A2992" i="1" a="1"/>
  <c r="A2992" i="1" s="1"/>
  <c r="A2991" i="1" a="1"/>
  <c r="A2991" i="1" s="1"/>
  <c r="A2990" i="1" a="1"/>
  <c r="A2990" i="1" s="1"/>
  <c r="A2989" i="1" a="1"/>
  <c r="A2989" i="1" s="1"/>
  <c r="A2988" i="1" a="1"/>
  <c r="A2988" i="1" s="1"/>
  <c r="A2987" i="1" a="1"/>
  <c r="A2987" i="1" s="1"/>
  <c r="A2986" i="1" a="1"/>
  <c r="A2986" i="1" s="1"/>
  <c r="A2985" i="1" a="1"/>
  <c r="A2985" i="1" s="1"/>
  <c r="A2984" i="1" a="1"/>
  <c r="A2984" i="1" s="1"/>
  <c r="A2983" i="1" a="1"/>
  <c r="A2983" i="1" s="1"/>
  <c r="A2982" i="1" a="1"/>
  <c r="A2982" i="1" s="1"/>
  <c r="A2981" i="1" a="1"/>
  <c r="A2981" i="1" s="1"/>
  <c r="A2980" i="1" a="1"/>
  <c r="A2980" i="1" s="1"/>
  <c r="A2979" i="1" a="1"/>
  <c r="A2979" i="1" s="1"/>
  <c r="A2978" i="1" a="1"/>
  <c r="A2978" i="1" s="1"/>
  <c r="A2977" i="1" a="1"/>
  <c r="A2977" i="1" s="1"/>
  <c r="A2976" i="1" a="1"/>
  <c r="A2976" i="1" s="1"/>
  <c r="A2975" i="1" a="1"/>
  <c r="A2975" i="1" s="1"/>
  <c r="A2974" i="1" a="1"/>
  <c r="A2974" i="1" s="1"/>
  <c r="A2973" i="1"/>
  <c r="A2973" i="1" a="1"/>
  <c r="A2972" i="1" a="1"/>
  <c r="A2972" i="1" s="1"/>
  <c r="A2971" i="1" a="1"/>
  <c r="A2971" i="1" s="1"/>
  <c r="A2970" i="1" a="1"/>
  <c r="A2970" i="1" s="1"/>
  <c r="A2969" i="1" a="1"/>
  <c r="A2969" i="1" s="1"/>
  <c r="A2968" i="1" a="1"/>
  <c r="A2968" i="1" s="1"/>
  <c r="A2967" i="1" a="1"/>
  <c r="A2967" i="1" s="1"/>
  <c r="A2966" i="1" a="1"/>
  <c r="A2966" i="1" s="1"/>
  <c r="A2965" i="1" a="1"/>
  <c r="A2965" i="1" s="1"/>
  <c r="A2964" i="1" a="1"/>
  <c r="A2964" i="1" s="1"/>
  <c r="A2963" i="1" a="1"/>
  <c r="A2963" i="1" s="1"/>
  <c r="A2962" i="1" a="1"/>
  <c r="A2962" i="1" s="1"/>
  <c r="A2961" i="1" a="1"/>
  <c r="A2961" i="1" s="1"/>
  <c r="A2960" i="1" a="1"/>
  <c r="A2960" i="1" s="1"/>
  <c r="A2959" i="1" a="1"/>
  <c r="A2959" i="1" s="1"/>
  <c r="A2958" i="1" a="1"/>
  <c r="A2958" i="1" s="1"/>
  <c r="A2957" i="1" a="1"/>
  <c r="A2957" i="1" s="1"/>
  <c r="A2956" i="1" a="1"/>
  <c r="A2956" i="1" s="1"/>
  <c r="A2955" i="1" a="1"/>
  <c r="A2955" i="1" s="1"/>
  <c r="A2954" i="1" a="1"/>
  <c r="A2954" i="1" s="1"/>
  <c r="A2953" i="1" a="1"/>
  <c r="A2953" i="1" s="1"/>
  <c r="A2952" i="1" a="1"/>
  <c r="A2952" i="1" s="1"/>
  <c r="A2951" i="1"/>
  <c r="A2951" i="1" a="1"/>
  <c r="A2950" i="1" a="1"/>
  <c r="A2950" i="1" s="1"/>
  <c r="A2949" i="1" a="1"/>
  <c r="A2949" i="1" s="1"/>
  <c r="A2948" i="1" a="1"/>
  <c r="A2948" i="1" s="1"/>
  <c r="A2947" i="1" a="1"/>
  <c r="A2947" i="1" s="1"/>
  <c r="A2946" i="1" a="1"/>
  <c r="A2946" i="1" s="1"/>
  <c r="A2945" i="1" a="1"/>
  <c r="A2945" i="1" s="1"/>
  <c r="A2944" i="1" a="1"/>
  <c r="A2944" i="1" s="1"/>
  <c r="A2943" i="1" a="1"/>
  <c r="A2943" i="1" s="1"/>
  <c r="A2942" i="1" a="1"/>
  <c r="A2942" i="1" s="1"/>
  <c r="A2941" i="1" a="1"/>
  <c r="A2941" i="1" s="1"/>
  <c r="A2940" i="1" a="1"/>
  <c r="A2940" i="1" s="1"/>
  <c r="A2939" i="1" a="1"/>
  <c r="A2939" i="1" s="1"/>
  <c r="A2938" i="1" a="1"/>
  <c r="A2938" i="1" s="1"/>
  <c r="A2937" i="1" a="1"/>
  <c r="A2937" i="1" s="1"/>
  <c r="A2936" i="1" a="1"/>
  <c r="A2936" i="1" s="1"/>
  <c r="A2935" i="1" a="1"/>
  <c r="A2935" i="1" s="1"/>
  <c r="A2934" i="1" a="1"/>
  <c r="A2934" i="1" s="1"/>
  <c r="A2933" i="1" a="1"/>
  <c r="A2933" i="1" s="1"/>
  <c r="A2932" i="1" a="1"/>
  <c r="A2932" i="1" s="1"/>
  <c r="A2931" i="1" a="1"/>
  <c r="A2931" i="1" s="1"/>
  <c r="A2930" i="1" a="1"/>
  <c r="A2930" i="1" s="1"/>
  <c r="A2929" i="1" a="1"/>
  <c r="A2929" i="1" s="1"/>
  <c r="A2928" i="1" a="1"/>
  <c r="A2928" i="1" s="1"/>
  <c r="A2927" i="1" a="1"/>
  <c r="A2927" i="1" s="1"/>
  <c r="A2926" i="1" a="1"/>
  <c r="A2926" i="1" s="1"/>
  <c r="A2925" i="1" a="1"/>
  <c r="A2925" i="1" s="1"/>
  <c r="A2924" i="1" a="1"/>
  <c r="A2924" i="1" s="1"/>
  <c r="A2923" i="1" a="1"/>
  <c r="A2923" i="1" s="1"/>
  <c r="A2922" i="1" a="1"/>
  <c r="A2922" i="1" s="1"/>
  <c r="A2921" i="1" a="1"/>
  <c r="A2921" i="1" s="1"/>
  <c r="A2920" i="1" a="1"/>
  <c r="A2920" i="1" s="1"/>
  <c r="A2919" i="1" a="1"/>
  <c r="A2919" i="1" s="1"/>
  <c r="A2918" i="1" a="1"/>
  <c r="A2918" i="1" s="1"/>
  <c r="A2917" i="1" a="1"/>
  <c r="A2917" i="1" s="1"/>
  <c r="A2916" i="1" a="1"/>
  <c r="A2916" i="1" s="1"/>
  <c r="A2915" i="1" a="1"/>
  <c r="A2915" i="1" s="1"/>
  <c r="A2914" i="1" a="1"/>
  <c r="A2914" i="1" s="1"/>
  <c r="A2913" i="1" a="1"/>
  <c r="A2913" i="1" s="1"/>
  <c r="A2912" i="1" a="1"/>
  <c r="A2912" i="1" s="1"/>
  <c r="A2911" i="1" a="1"/>
  <c r="A2911" i="1" s="1"/>
  <c r="A2910" i="1" a="1"/>
  <c r="A2910" i="1" s="1"/>
  <c r="A2909" i="1" a="1"/>
  <c r="A2909" i="1" s="1"/>
  <c r="A2908" i="1" a="1"/>
  <c r="A2908" i="1" s="1"/>
  <c r="A2907" i="1" a="1"/>
  <c r="A2907" i="1" s="1"/>
  <c r="A2906" i="1" a="1"/>
  <c r="A2906" i="1" s="1"/>
  <c r="A2905" i="1" a="1"/>
  <c r="A2905" i="1" s="1"/>
  <c r="A2904" i="1" a="1"/>
  <c r="A2904" i="1" s="1"/>
  <c r="A2903" i="1" a="1"/>
  <c r="A2903" i="1" s="1"/>
  <c r="A2902" i="1" a="1"/>
  <c r="A2902" i="1" s="1"/>
  <c r="A2901" i="1" a="1"/>
  <c r="A2901" i="1" s="1"/>
  <c r="A2900" i="1" a="1"/>
  <c r="A2900" i="1" s="1"/>
  <c r="A2899" i="1" a="1"/>
  <c r="A2899" i="1" s="1"/>
  <c r="A2898" i="1" a="1"/>
  <c r="A2898" i="1" s="1"/>
  <c r="A2897" i="1" a="1"/>
  <c r="A2897" i="1" s="1"/>
  <c r="A2896" i="1" a="1"/>
  <c r="A2896" i="1" s="1"/>
  <c r="A2895" i="1" a="1"/>
  <c r="A2895" i="1" s="1"/>
  <c r="A2894" i="1" a="1"/>
  <c r="A2894" i="1" s="1"/>
  <c r="A2893" i="1" a="1"/>
  <c r="A2893" i="1" s="1"/>
  <c r="A2892" i="1" a="1"/>
  <c r="A2892" i="1" s="1"/>
  <c r="A2891" i="1" a="1"/>
  <c r="A2891" i="1" s="1"/>
  <c r="A2890" i="1" a="1"/>
  <c r="A2890" i="1" s="1"/>
  <c r="A2889" i="1" a="1"/>
  <c r="A2889" i="1" s="1"/>
  <c r="A2888" i="1" a="1"/>
  <c r="A2888" i="1" s="1"/>
  <c r="A2887" i="1" a="1"/>
  <c r="A2887" i="1" s="1"/>
  <c r="A2886" i="1" a="1"/>
  <c r="A2886" i="1" s="1"/>
  <c r="A2885" i="1" a="1"/>
  <c r="A2885" i="1" s="1"/>
  <c r="A2884" i="1" a="1"/>
  <c r="A2884" i="1" s="1"/>
  <c r="A2883" i="1" a="1"/>
  <c r="A2883" i="1" s="1"/>
  <c r="A2882" i="1" a="1"/>
  <c r="A2882" i="1" s="1"/>
  <c r="A2881" i="1" a="1"/>
  <c r="A2881" i="1" s="1"/>
  <c r="A2880" i="1" a="1"/>
  <c r="A2880" i="1" s="1"/>
  <c r="A2879" i="1" a="1"/>
  <c r="A2879" i="1" s="1"/>
  <c r="A2878" i="1" a="1"/>
  <c r="A2878" i="1" s="1"/>
  <c r="A2877" i="1" a="1"/>
  <c r="A2877" i="1" s="1"/>
  <c r="A2876" i="1" a="1"/>
  <c r="A2876" i="1" s="1"/>
  <c r="A2875" i="1" a="1"/>
  <c r="A2875" i="1" s="1"/>
  <c r="A2874" i="1" a="1"/>
  <c r="A2874" i="1" s="1"/>
  <c r="A2873" i="1" a="1"/>
  <c r="A2873" i="1" s="1"/>
  <c r="A2872" i="1" a="1"/>
  <c r="A2872" i="1" s="1"/>
  <c r="A2871" i="1" a="1"/>
  <c r="A2871" i="1" s="1"/>
  <c r="A2870" i="1" a="1"/>
  <c r="A2870" i="1" s="1"/>
  <c r="A2869" i="1" a="1"/>
  <c r="A2869" i="1" s="1"/>
  <c r="A2868" i="1" a="1"/>
  <c r="A2868" i="1" s="1"/>
  <c r="A2867" i="1" a="1"/>
  <c r="A2867" i="1" s="1"/>
  <c r="A2866" i="1" a="1"/>
  <c r="A2866" i="1" s="1"/>
  <c r="A2865" i="1" a="1"/>
  <c r="A2865" i="1" s="1"/>
  <c r="A2864" i="1" a="1"/>
  <c r="A2864" i="1" s="1"/>
  <c r="A2863" i="1" a="1"/>
  <c r="A2863" i="1" s="1"/>
  <c r="A2862" i="1" a="1"/>
  <c r="A2862" i="1" s="1"/>
  <c r="A2861" i="1" a="1"/>
  <c r="A2861" i="1" s="1"/>
  <c r="A2860" i="1" a="1"/>
  <c r="A2860" i="1" s="1"/>
  <c r="A2859" i="1" a="1"/>
  <c r="A2859" i="1" s="1"/>
  <c r="A2858" i="1" a="1"/>
  <c r="A2858" i="1" s="1"/>
  <c r="A2857" i="1" a="1"/>
  <c r="A2857" i="1" s="1"/>
  <c r="A2856" i="1" a="1"/>
  <c r="A2856" i="1" s="1"/>
  <c r="A2855" i="1" a="1"/>
  <c r="A2855" i="1" s="1"/>
  <c r="A2854" i="1"/>
  <c r="A2854" i="1" a="1"/>
  <c r="A2853" i="1" a="1"/>
  <c r="A2853" i="1" s="1"/>
  <c r="A2852" i="1" a="1"/>
  <c r="A2852" i="1" s="1"/>
  <c r="A2851" i="1" a="1"/>
  <c r="A2851" i="1" s="1"/>
  <c r="A2850" i="1" a="1"/>
  <c r="A2850" i="1" s="1"/>
  <c r="A2849" i="1" a="1"/>
  <c r="A2849" i="1" s="1"/>
  <c r="A2848" i="1" a="1"/>
  <c r="A2848" i="1" s="1"/>
  <c r="A2847" i="1" a="1"/>
  <c r="A2847" i="1" s="1"/>
  <c r="A2846" i="1" a="1"/>
  <c r="A2846" i="1" s="1"/>
  <c r="A2845" i="1" a="1"/>
  <c r="A2845" i="1" s="1"/>
  <c r="A2844" i="1" a="1"/>
  <c r="A2844" i="1" s="1"/>
  <c r="A2843" i="1" a="1"/>
  <c r="A2843" i="1" s="1"/>
  <c r="A2842" i="1" a="1"/>
  <c r="A2842" i="1" s="1"/>
  <c r="A2841" i="1" a="1"/>
  <c r="A2841" i="1" s="1"/>
  <c r="A2840" i="1" a="1"/>
  <c r="A2840" i="1" s="1"/>
  <c r="A2839" i="1" a="1"/>
  <c r="A2839" i="1" s="1"/>
  <c r="A2838" i="1" a="1"/>
  <c r="A2838" i="1" s="1"/>
  <c r="A2837" i="1" a="1"/>
  <c r="A2837" i="1" s="1"/>
  <c r="A2836" i="1" a="1"/>
  <c r="A2836" i="1" s="1"/>
  <c r="A2835" i="1" a="1"/>
  <c r="A2835" i="1" s="1"/>
  <c r="A2834" i="1" a="1"/>
  <c r="A2834" i="1" s="1"/>
  <c r="A2833" i="1" a="1"/>
  <c r="A2833" i="1" s="1"/>
  <c r="A2832" i="1" a="1"/>
  <c r="A2832" i="1" s="1"/>
  <c r="A2831" i="1" a="1"/>
  <c r="A2831" i="1" s="1"/>
  <c r="A2830" i="1" a="1"/>
  <c r="A2830" i="1" s="1"/>
  <c r="A2829" i="1" a="1"/>
  <c r="A2829" i="1" s="1"/>
  <c r="A2828" i="1" a="1"/>
  <c r="A2828" i="1" s="1"/>
  <c r="A2827" i="1" a="1"/>
  <c r="A2827" i="1" s="1"/>
  <c r="A2826" i="1" a="1"/>
  <c r="A2826" i="1" s="1"/>
  <c r="A2825" i="1" a="1"/>
  <c r="A2825" i="1" s="1"/>
  <c r="A2824" i="1" a="1"/>
  <c r="A2824" i="1" s="1"/>
  <c r="A2823" i="1" a="1"/>
  <c r="A2823" i="1" s="1"/>
  <c r="A2822" i="1" a="1"/>
  <c r="A2822" i="1" s="1"/>
  <c r="A2821" i="1" a="1"/>
  <c r="A2821" i="1" s="1"/>
  <c r="A2820" i="1" a="1"/>
  <c r="A2820" i="1" s="1"/>
  <c r="A2819" i="1" a="1"/>
  <c r="A2819" i="1" s="1"/>
  <c r="A2818" i="1" a="1"/>
  <c r="A2818" i="1" s="1"/>
  <c r="A2817" i="1" a="1"/>
  <c r="A2817" i="1" s="1"/>
  <c r="A2816" i="1" a="1"/>
  <c r="A2816" i="1" s="1"/>
  <c r="A2815" i="1" a="1"/>
  <c r="A2815" i="1" s="1"/>
  <c r="A2814" i="1" a="1"/>
  <c r="A2814" i="1" s="1"/>
  <c r="A2813" i="1" a="1"/>
  <c r="A2813" i="1" s="1"/>
  <c r="A2812" i="1" a="1"/>
  <c r="A2812" i="1" s="1"/>
  <c r="A2811" i="1" a="1"/>
  <c r="A2811" i="1" s="1"/>
  <c r="A2810" i="1" a="1"/>
  <c r="A2810" i="1" s="1"/>
  <c r="A2809" i="1" a="1"/>
  <c r="A2809" i="1" s="1"/>
  <c r="A2808" i="1" a="1"/>
  <c r="A2808" i="1" s="1"/>
  <c r="A2807" i="1" a="1"/>
  <c r="A2807" i="1" s="1"/>
  <c r="A2806" i="1" a="1"/>
  <c r="A2806" i="1" s="1"/>
  <c r="A2805" i="1" a="1"/>
  <c r="A2805" i="1" s="1"/>
  <c r="A2804" i="1" a="1"/>
  <c r="A2804" i="1" s="1"/>
  <c r="A2803" i="1" a="1"/>
  <c r="A2803" i="1" s="1"/>
  <c r="A2802" i="1" a="1"/>
  <c r="A2802" i="1" s="1"/>
  <c r="A2801" i="1" a="1"/>
  <c r="A2801" i="1" s="1"/>
  <c r="A2800" i="1" a="1"/>
  <c r="A2800" i="1" s="1"/>
  <c r="A2799" i="1" a="1"/>
  <c r="A2799" i="1" s="1"/>
  <c r="A2798" i="1" a="1"/>
  <c r="A2798" i="1" s="1"/>
  <c r="A2797" i="1" a="1"/>
  <c r="A2797" i="1" s="1"/>
  <c r="A2796" i="1" a="1"/>
  <c r="A2796" i="1" s="1"/>
  <c r="A2795" i="1" a="1"/>
  <c r="A2795" i="1" s="1"/>
  <c r="A2794" i="1" a="1"/>
  <c r="A2794" i="1" s="1"/>
  <c r="A2793" i="1" a="1"/>
  <c r="A2793" i="1" s="1"/>
  <c r="A2792" i="1" a="1"/>
  <c r="A2792" i="1" s="1"/>
  <c r="A2791" i="1" a="1"/>
  <c r="A2791" i="1" s="1"/>
  <c r="A2790" i="1" a="1"/>
  <c r="A2790" i="1" s="1"/>
  <c r="A2789" i="1" a="1"/>
  <c r="A2789" i="1" s="1"/>
  <c r="A2788" i="1" a="1"/>
  <c r="A2788" i="1" s="1"/>
  <c r="A2787" i="1" a="1"/>
  <c r="A2787" i="1" s="1"/>
  <c r="A2786" i="1" a="1"/>
  <c r="A2786" i="1" s="1"/>
  <c r="A2785" i="1" a="1"/>
  <c r="A2785" i="1" s="1"/>
  <c r="A2784" i="1" a="1"/>
  <c r="A2784" i="1" s="1"/>
  <c r="A2783" i="1" a="1"/>
  <c r="A2783" i="1" s="1"/>
  <c r="A2782" i="1" a="1"/>
  <c r="A2782" i="1" s="1"/>
  <c r="A2781" i="1" a="1"/>
  <c r="A2781" i="1" s="1"/>
  <c r="A2780" i="1" a="1"/>
  <c r="A2780" i="1" s="1"/>
  <c r="A2779" i="1" a="1"/>
  <c r="A2779" i="1" s="1"/>
  <c r="A2778" i="1" a="1"/>
  <c r="A2778" i="1" s="1"/>
  <c r="A2777" i="1" a="1"/>
  <c r="A2777" i="1" s="1"/>
  <c r="A2776" i="1" a="1"/>
  <c r="A2776" i="1" s="1"/>
  <c r="A2775" i="1" a="1"/>
  <c r="A2775" i="1" s="1"/>
  <c r="A2774" i="1" a="1"/>
  <c r="A2774" i="1" s="1"/>
  <c r="A2773" i="1" a="1"/>
  <c r="A2773" i="1" s="1"/>
  <c r="A2772" i="1" a="1"/>
  <c r="A2772" i="1" s="1"/>
  <c r="A2771" i="1" a="1"/>
  <c r="A2771" i="1" s="1"/>
  <c r="A2770" i="1" a="1"/>
  <c r="A2770" i="1" s="1"/>
  <c r="A2769" i="1" a="1"/>
  <c r="A2769" i="1" s="1"/>
  <c r="A2768" i="1" a="1"/>
  <c r="A2768" i="1" s="1"/>
  <c r="A2767" i="1" a="1"/>
  <c r="A2767" i="1" s="1"/>
  <c r="A2766" i="1" a="1"/>
  <c r="A2766" i="1" s="1"/>
  <c r="A2765" i="1" a="1"/>
  <c r="A2765" i="1" s="1"/>
  <c r="A2764" i="1" a="1"/>
  <c r="A2764" i="1" s="1"/>
  <c r="A2763" i="1" a="1"/>
  <c r="A2763" i="1" s="1"/>
  <c r="A2762" i="1" a="1"/>
  <c r="A2762" i="1" s="1"/>
  <c r="A2761" i="1" a="1"/>
  <c r="A2761" i="1" s="1"/>
  <c r="A2760" i="1" a="1"/>
  <c r="A2760" i="1" s="1"/>
  <c r="A2759" i="1" a="1"/>
  <c r="A2759" i="1" s="1"/>
  <c r="A2758" i="1" a="1"/>
  <c r="A2758" i="1" s="1"/>
  <c r="A2757" i="1" a="1"/>
  <c r="A2757" i="1" s="1"/>
  <c r="A2756" i="1" a="1"/>
  <c r="A2756" i="1" s="1"/>
  <c r="A2755" i="1" a="1"/>
  <c r="A2755" i="1" s="1"/>
  <c r="A2754" i="1" a="1"/>
  <c r="A2754" i="1" s="1"/>
  <c r="A2753" i="1" a="1"/>
  <c r="A2753" i="1" s="1"/>
  <c r="A2752" i="1" a="1"/>
  <c r="A2752" i="1" s="1"/>
  <c r="A2751" i="1" a="1"/>
  <c r="A2751" i="1" s="1"/>
  <c r="A2750" i="1" a="1"/>
  <c r="A2750" i="1" s="1"/>
  <c r="A2749" i="1" a="1"/>
  <c r="A2749" i="1" s="1"/>
  <c r="A2748" i="1" a="1"/>
  <c r="A2748" i="1" s="1"/>
  <c r="A2747" i="1" a="1"/>
  <c r="A2747" i="1" s="1"/>
  <c r="A2746" i="1" a="1"/>
  <c r="A2746" i="1" s="1"/>
  <c r="A2745" i="1" a="1"/>
  <c r="A2745" i="1" s="1"/>
  <c r="A2744" i="1" a="1"/>
  <c r="A2744" i="1" s="1"/>
  <c r="A2743" i="1" a="1"/>
  <c r="A2743" i="1" s="1"/>
  <c r="A2742" i="1" a="1"/>
  <c r="A2742" i="1" s="1"/>
  <c r="A2741" i="1" a="1"/>
  <c r="A2741" i="1" s="1"/>
  <c r="A2740" i="1" a="1"/>
  <c r="A2740" i="1" s="1"/>
  <c r="A2739" i="1" a="1"/>
  <c r="A2739" i="1" s="1"/>
  <c r="A2738" i="1" a="1"/>
  <c r="A2738" i="1" s="1"/>
  <c r="A2737" i="1" a="1"/>
  <c r="A2737" i="1" s="1"/>
  <c r="A2736" i="1" a="1"/>
  <c r="A2736" i="1" s="1"/>
  <c r="A2735" i="1" a="1"/>
  <c r="A2735" i="1" s="1"/>
  <c r="A2734" i="1" a="1"/>
  <c r="A2734" i="1" s="1"/>
  <c r="A2733" i="1" a="1"/>
  <c r="A2733" i="1" s="1"/>
  <c r="A2732" i="1" a="1"/>
  <c r="A2732" i="1" s="1"/>
  <c r="A2731" i="1" a="1"/>
  <c r="A2731" i="1" s="1"/>
  <c r="A2730" i="1" a="1"/>
  <c r="A2730" i="1" s="1"/>
  <c r="A2729" i="1" a="1"/>
  <c r="A2729" i="1" s="1"/>
  <c r="A2728" i="1" a="1"/>
  <c r="A2728" i="1" s="1"/>
  <c r="A2727" i="1" a="1"/>
  <c r="A2727" i="1" s="1"/>
  <c r="A2726" i="1" a="1"/>
  <c r="A2726" i="1" s="1"/>
  <c r="A2725" i="1" a="1"/>
  <c r="A2725" i="1" s="1"/>
  <c r="A2724" i="1" a="1"/>
  <c r="A2724" i="1" s="1"/>
  <c r="A2723" i="1" a="1"/>
  <c r="A2723" i="1" s="1"/>
  <c r="A2722" i="1" a="1"/>
  <c r="A2722" i="1" s="1"/>
  <c r="A2721" i="1" a="1"/>
  <c r="A2721" i="1" s="1"/>
  <c r="A2720" i="1" a="1"/>
  <c r="A2720" i="1" s="1"/>
  <c r="A2719" i="1" a="1"/>
  <c r="A2719" i="1" s="1"/>
  <c r="A2718" i="1" a="1"/>
  <c r="A2718" i="1" s="1"/>
  <c r="A2717" i="1" a="1"/>
  <c r="A2717" i="1" s="1"/>
  <c r="A2716" i="1" a="1"/>
  <c r="A2716" i="1" s="1"/>
  <c r="A2715" i="1" a="1"/>
  <c r="A2715" i="1" s="1"/>
  <c r="A2714" i="1" a="1"/>
  <c r="A2714" i="1" s="1"/>
  <c r="A2713" i="1" a="1"/>
  <c r="A2713" i="1" s="1"/>
  <c r="A2712" i="1" a="1"/>
  <c r="A2712" i="1" s="1"/>
  <c r="A2711" i="1" a="1"/>
  <c r="A2711" i="1" s="1"/>
  <c r="A2710" i="1" a="1"/>
  <c r="A2710" i="1" s="1"/>
  <c r="A2709" i="1" a="1"/>
  <c r="A2709" i="1" s="1"/>
  <c r="A2708" i="1" a="1"/>
  <c r="A2708" i="1" s="1"/>
  <c r="A2707" i="1" a="1"/>
  <c r="A2707" i="1" s="1"/>
  <c r="A2706" i="1" a="1"/>
  <c r="A2706" i="1" s="1"/>
  <c r="A2705" i="1" a="1"/>
  <c r="A2705" i="1" s="1"/>
  <c r="A2704" i="1" a="1"/>
  <c r="A2704" i="1" s="1"/>
  <c r="A2703" i="1" a="1"/>
  <c r="A2703" i="1" s="1"/>
  <c r="A2702" i="1" a="1"/>
  <c r="A2702" i="1" s="1"/>
  <c r="A2701" i="1" a="1"/>
  <c r="A2701" i="1" s="1"/>
  <c r="A2700" i="1" a="1"/>
  <c r="A2700" i="1" s="1"/>
  <c r="A2699" i="1" a="1"/>
  <c r="A2699" i="1" s="1"/>
  <c r="A2698" i="1" a="1"/>
  <c r="A2698" i="1" s="1"/>
  <c r="A2697" i="1" a="1"/>
  <c r="A2697" i="1" s="1"/>
  <c r="A2696" i="1" a="1"/>
  <c r="A2696" i="1" s="1"/>
  <c r="A2695" i="1" a="1"/>
  <c r="A2695" i="1" s="1"/>
  <c r="A2694" i="1" a="1"/>
  <c r="A2694" i="1" s="1"/>
  <c r="A2693" i="1" a="1"/>
  <c r="A2693" i="1" s="1"/>
  <c r="A2692" i="1" a="1"/>
  <c r="A2692" i="1" s="1"/>
  <c r="A2691" i="1" a="1"/>
  <c r="A2691" i="1" s="1"/>
  <c r="A2690" i="1" a="1"/>
  <c r="A2690" i="1" s="1"/>
  <c r="A2689" i="1" a="1"/>
  <c r="A2689" i="1" s="1"/>
  <c r="A2688" i="1" a="1"/>
  <c r="A2688" i="1" s="1"/>
  <c r="A2687" i="1" a="1"/>
  <c r="A2687" i="1" s="1"/>
  <c r="A2686" i="1" a="1"/>
  <c r="A2686" i="1" s="1"/>
  <c r="A2685" i="1" a="1"/>
  <c r="A2685" i="1" s="1"/>
  <c r="A2684" i="1" a="1"/>
  <c r="A2684" i="1" s="1"/>
  <c r="A2683" i="1" a="1"/>
  <c r="A2683" i="1" s="1"/>
  <c r="A2682" i="1" a="1"/>
  <c r="A2682" i="1" s="1"/>
  <c r="A2681" i="1" a="1"/>
  <c r="A2681" i="1" s="1"/>
  <c r="A2680" i="1" a="1"/>
  <c r="A2680" i="1" s="1"/>
  <c r="A2679" i="1" a="1"/>
  <c r="A2679" i="1" s="1"/>
  <c r="A2678" i="1" a="1"/>
  <c r="A2678" i="1" s="1"/>
  <c r="A2677" i="1" a="1"/>
  <c r="A2677" i="1" s="1"/>
  <c r="A2676" i="1" a="1"/>
  <c r="A2676" i="1" s="1"/>
  <c r="A2675" i="1" a="1"/>
  <c r="A2675" i="1" s="1"/>
  <c r="A2674" i="1" a="1"/>
  <c r="A2674" i="1" s="1"/>
  <c r="A2673" i="1" a="1"/>
  <c r="A2673" i="1" s="1"/>
  <c r="A2672" i="1" a="1"/>
  <c r="A2672" i="1" s="1"/>
  <c r="A2671" i="1" a="1"/>
  <c r="A2671" i="1" s="1"/>
  <c r="A2670" i="1" a="1"/>
  <c r="A2670" i="1" s="1"/>
  <c r="A2669" i="1" a="1"/>
  <c r="A2669" i="1" s="1"/>
  <c r="A2668" i="1" a="1"/>
  <c r="A2668" i="1" s="1"/>
  <c r="A2667" i="1" a="1"/>
  <c r="A2667" i="1" s="1"/>
  <c r="A2666" i="1" a="1"/>
  <c r="A2666" i="1" s="1"/>
  <c r="A2665" i="1" a="1"/>
  <c r="A2665" i="1" s="1"/>
  <c r="A2664" i="1" a="1"/>
  <c r="A2664" i="1" s="1"/>
  <c r="A2663" i="1" a="1"/>
  <c r="A2663" i="1" s="1"/>
  <c r="A2662" i="1" a="1"/>
  <c r="A2662" i="1" s="1"/>
  <c r="A2661" i="1" a="1"/>
  <c r="A2661" i="1" s="1"/>
  <c r="A2660" i="1" a="1"/>
  <c r="A2660" i="1" s="1"/>
  <c r="A2659" i="1" a="1"/>
  <c r="A2659" i="1" s="1"/>
  <c r="A2658" i="1" a="1"/>
  <c r="A2658" i="1" s="1"/>
  <c r="A2657" i="1" a="1"/>
  <c r="A2657" i="1" s="1"/>
  <c r="A2656" i="1" a="1"/>
  <c r="A2656" i="1" s="1"/>
  <c r="A2655" i="1" a="1"/>
  <c r="A2655" i="1" s="1"/>
  <c r="A2654" i="1" a="1"/>
  <c r="A2654" i="1" s="1"/>
  <c r="A2653" i="1" a="1"/>
  <c r="A2653" i="1" s="1"/>
  <c r="A2652" i="1" a="1"/>
  <c r="A2652" i="1" s="1"/>
  <c r="A2651" i="1" a="1"/>
  <c r="A2651" i="1" s="1"/>
  <c r="A2650" i="1" a="1"/>
  <c r="A2650" i="1" s="1"/>
  <c r="A2649" i="1" a="1"/>
  <c r="A2649" i="1" s="1"/>
  <c r="A2648" i="1" a="1"/>
  <c r="A2648" i="1" s="1"/>
  <c r="A2647" i="1" a="1"/>
  <c r="A2647" i="1" s="1"/>
  <c r="A2646" i="1" a="1"/>
  <c r="A2646" i="1" s="1"/>
  <c r="A2645" i="1" a="1"/>
  <c r="A2645" i="1" s="1"/>
  <c r="A2644" i="1" a="1"/>
  <c r="A2644" i="1" s="1"/>
  <c r="A2643" i="1" a="1"/>
  <c r="A2643" i="1" s="1"/>
  <c r="A2642" i="1" a="1"/>
  <c r="A2642" i="1" s="1"/>
  <c r="A2641" i="1" a="1"/>
  <c r="A2641" i="1" s="1"/>
  <c r="A2640" i="1" a="1"/>
  <c r="A2640" i="1" s="1"/>
  <c r="A2639" i="1" a="1"/>
  <c r="A2639" i="1" s="1"/>
  <c r="A2638" i="1" a="1"/>
  <c r="A2638" i="1" s="1"/>
  <c r="A2637" i="1" a="1"/>
  <c r="A2637" i="1" s="1"/>
  <c r="A2636" i="1" a="1"/>
  <c r="A2636" i="1" s="1"/>
  <c r="A2635" i="1" a="1"/>
  <c r="A2635" i="1" s="1"/>
  <c r="A2634" i="1" a="1"/>
  <c r="A2634" i="1" s="1"/>
  <c r="A2633" i="1" a="1"/>
  <c r="A2633" i="1" s="1"/>
  <c r="A2632" i="1" a="1"/>
  <c r="A2632" i="1" s="1"/>
  <c r="A2631" i="1" a="1"/>
  <c r="A2631" i="1" s="1"/>
  <c r="A2630" i="1" a="1"/>
  <c r="A2630" i="1" s="1"/>
  <c r="A2629" i="1" a="1"/>
  <c r="A2629" i="1" s="1"/>
  <c r="A2628" i="1" a="1"/>
  <c r="A2628" i="1" s="1"/>
  <c r="A2627" i="1" a="1"/>
  <c r="A2627" i="1" s="1"/>
  <c r="A2626" i="1" a="1"/>
  <c r="A2626" i="1" s="1"/>
  <c r="A2625" i="1" a="1"/>
  <c r="A2625" i="1" s="1"/>
  <c r="A2624" i="1" a="1"/>
  <c r="A2624" i="1" s="1"/>
  <c r="A2623" i="1" a="1"/>
  <c r="A2623" i="1" s="1"/>
  <c r="A2622" i="1" a="1"/>
  <c r="A2622" i="1" s="1"/>
  <c r="A2621" i="1" a="1"/>
  <c r="A2621" i="1" s="1"/>
  <c r="A2620" i="1" a="1"/>
  <c r="A2620" i="1" s="1"/>
  <c r="A2619" i="1" a="1"/>
  <c r="A2619" i="1" s="1"/>
  <c r="A2618" i="1" a="1"/>
  <c r="A2618" i="1" s="1"/>
  <c r="A2617" i="1" a="1"/>
  <c r="A2617" i="1" s="1"/>
  <c r="A2616" i="1" a="1"/>
  <c r="A2616" i="1" s="1"/>
  <c r="A2615" i="1" a="1"/>
  <c r="A2615" i="1" s="1"/>
  <c r="A2614" i="1" a="1"/>
  <c r="A2614" i="1" s="1"/>
  <c r="A2613" i="1" a="1"/>
  <c r="A2613" i="1" s="1"/>
  <c r="A2612" i="1" a="1"/>
  <c r="A2612" i="1" s="1"/>
  <c r="A2611" i="1" a="1"/>
  <c r="A2611" i="1" s="1"/>
  <c r="A2610" i="1" a="1"/>
  <c r="A2610" i="1" s="1"/>
  <c r="A2609" i="1" a="1"/>
  <c r="A2609" i="1" s="1"/>
  <c r="A2608" i="1" a="1"/>
  <c r="A2608" i="1" s="1"/>
  <c r="A2607" i="1" a="1"/>
  <c r="A2607" i="1" s="1"/>
  <c r="A2606" i="1" a="1"/>
  <c r="A2606" i="1" s="1"/>
  <c r="A2605" i="1" a="1"/>
  <c r="A2605" i="1" s="1"/>
  <c r="A2604" i="1" a="1"/>
  <c r="A2604" i="1" s="1"/>
  <c r="A2603" i="1" a="1"/>
  <c r="A2603" i="1" s="1"/>
  <c r="A2602" i="1" a="1"/>
  <c r="A2602" i="1" s="1"/>
  <c r="A2601" i="1" a="1"/>
  <c r="A2601" i="1" s="1"/>
  <c r="A2600" i="1" a="1"/>
  <c r="A2600" i="1" s="1"/>
  <c r="A2599" i="1" a="1"/>
  <c r="A2599" i="1" s="1"/>
  <c r="A2598" i="1" a="1"/>
  <c r="A2598" i="1" s="1"/>
  <c r="A2597" i="1" a="1"/>
  <c r="A2597" i="1" s="1"/>
  <c r="A2596" i="1" a="1"/>
  <c r="A2596" i="1" s="1"/>
  <c r="A2595" i="1" a="1"/>
  <c r="A2595" i="1" s="1"/>
  <c r="A2594" i="1" a="1"/>
  <c r="A2594" i="1" s="1"/>
  <c r="A2593" i="1" a="1"/>
  <c r="A2593" i="1" s="1"/>
  <c r="A2592" i="1" a="1"/>
  <c r="A2592" i="1" s="1"/>
  <c r="A2591" i="1" a="1"/>
  <c r="A2591" i="1" s="1"/>
  <c r="A2590" i="1" a="1"/>
  <c r="A2590" i="1" s="1"/>
  <c r="A2589" i="1" a="1"/>
  <c r="A2589" i="1" s="1"/>
  <c r="A2588" i="1" a="1"/>
  <c r="A2588" i="1" s="1"/>
  <c r="A2587" i="1" a="1"/>
  <c r="A2587" i="1" s="1"/>
  <c r="A2586" i="1" a="1"/>
  <c r="A2586" i="1" s="1"/>
  <c r="A2585" i="1" a="1"/>
  <c r="A2585" i="1" s="1"/>
  <c r="A2584" i="1" a="1"/>
  <c r="A2584" i="1" s="1"/>
  <c r="A2583" i="1" a="1"/>
  <c r="A2583" i="1" s="1"/>
  <c r="A2582" i="1" a="1"/>
  <c r="A2582" i="1" s="1"/>
  <c r="A2581" i="1" a="1"/>
  <c r="A2581" i="1" s="1"/>
  <c r="A2580" i="1" a="1"/>
  <c r="A2580" i="1" s="1"/>
  <c r="A2579" i="1" a="1"/>
  <c r="A2579" i="1" s="1"/>
  <c r="A2578" i="1" a="1"/>
  <c r="A2578" i="1" s="1"/>
  <c r="A2577" i="1" a="1"/>
  <c r="A2577" i="1" s="1"/>
  <c r="A2576" i="1" a="1"/>
  <c r="A2576" i="1" s="1"/>
  <c r="A2575" i="1" a="1"/>
  <c r="A2575" i="1" s="1"/>
  <c r="A2574" i="1" a="1"/>
  <c r="A2574" i="1" s="1"/>
  <c r="A2573" i="1" a="1"/>
  <c r="A2573" i="1" s="1"/>
  <c r="A2572" i="1" a="1"/>
  <c r="A2572" i="1" s="1"/>
  <c r="A2571" i="1" a="1"/>
  <c r="A2571" i="1" s="1"/>
  <c r="A2570" i="1" a="1"/>
  <c r="A2570" i="1" s="1"/>
  <c r="A2569" i="1" a="1"/>
  <c r="A2569" i="1" s="1"/>
  <c r="A2568" i="1" a="1"/>
  <c r="A2568" i="1" s="1"/>
  <c r="A2567" i="1" a="1"/>
  <c r="A2567" i="1" s="1"/>
  <c r="A2566" i="1" a="1"/>
  <c r="A2566" i="1" s="1"/>
  <c r="A2565" i="1" a="1"/>
  <c r="A2565" i="1" s="1"/>
  <c r="A2564" i="1" a="1"/>
  <c r="A2564" i="1" s="1"/>
  <c r="A2563" i="1" a="1"/>
  <c r="A2563" i="1" s="1"/>
  <c r="A2562" i="1" a="1"/>
  <c r="A2562" i="1" s="1"/>
  <c r="A2561" i="1" a="1"/>
  <c r="A2561" i="1" s="1"/>
  <c r="A2560" i="1" a="1"/>
  <c r="A2560" i="1" s="1"/>
  <c r="A2559" i="1" a="1"/>
  <c r="A2559" i="1" s="1"/>
  <c r="A2558" i="1" a="1"/>
  <c r="A2558" i="1" s="1"/>
  <c r="A2557" i="1" a="1"/>
  <c r="A2557" i="1" s="1"/>
  <c r="A2556" i="1" a="1"/>
  <c r="A2556" i="1" s="1"/>
  <c r="A2555" i="1" a="1"/>
  <c r="A2555" i="1" s="1"/>
  <c r="A2554" i="1" a="1"/>
  <c r="A2554" i="1" s="1"/>
  <c r="A2553" i="1" a="1"/>
  <c r="A2553" i="1" s="1"/>
  <c r="A2552" i="1" a="1"/>
  <c r="A2552" i="1" s="1"/>
  <c r="A2551" i="1" a="1"/>
  <c r="A2551" i="1" s="1"/>
  <c r="A2550" i="1" a="1"/>
  <c r="A2550" i="1" s="1"/>
  <c r="A2549" i="1" a="1"/>
  <c r="A2549" i="1" s="1"/>
  <c r="A2548" i="1" a="1"/>
  <c r="A2548" i="1" s="1"/>
  <c r="A2547" i="1" a="1"/>
  <c r="A2547" i="1" s="1"/>
  <c r="A2546" i="1" a="1"/>
  <c r="A2546" i="1" s="1"/>
  <c r="A2545" i="1" a="1"/>
  <c r="A2545" i="1" s="1"/>
  <c r="A2544" i="1" a="1"/>
  <c r="A2544" i="1" s="1"/>
  <c r="A2543" i="1" a="1"/>
  <c r="A2543" i="1" s="1"/>
  <c r="A2542" i="1" a="1"/>
  <c r="A2542" i="1" s="1"/>
  <c r="A2541" i="1" a="1"/>
  <c r="A2541" i="1" s="1"/>
  <c r="A2540" i="1" a="1"/>
  <c r="A2540" i="1" s="1"/>
  <c r="A2539" i="1" a="1"/>
  <c r="A2539" i="1" s="1"/>
  <c r="A2538" i="1" a="1"/>
  <c r="A2538" i="1" s="1"/>
  <c r="A2537" i="1" a="1"/>
  <c r="A2537" i="1" s="1"/>
  <c r="A2536" i="1" a="1"/>
  <c r="A2536" i="1" s="1"/>
  <c r="A2535" i="1" a="1"/>
  <c r="A2535" i="1" s="1"/>
  <c r="A2534" i="1" a="1"/>
  <c r="A2534" i="1" s="1"/>
  <c r="A2533" i="1" a="1"/>
  <c r="A2533" i="1" s="1"/>
  <c r="A2532" i="1" a="1"/>
  <c r="A2532" i="1" s="1"/>
  <c r="A2531" i="1" a="1"/>
  <c r="A2531" i="1" s="1"/>
  <c r="A2530" i="1" a="1"/>
  <c r="A2530" i="1" s="1"/>
  <c r="A2529" i="1" a="1"/>
  <c r="A2529" i="1" s="1"/>
  <c r="A2528" i="1" a="1"/>
  <c r="A2528" i="1" s="1"/>
  <c r="A2527" i="1" a="1"/>
  <c r="A2527" i="1" s="1"/>
  <c r="A2526" i="1" a="1"/>
  <c r="A2526" i="1" s="1"/>
  <c r="A2525" i="1" a="1"/>
  <c r="A2525" i="1" s="1"/>
  <c r="A2524" i="1" a="1"/>
  <c r="A2524" i="1" s="1"/>
  <c r="A2523" i="1" a="1"/>
  <c r="A2523" i="1" s="1"/>
  <c r="A2522" i="1" a="1"/>
  <c r="A2522" i="1" s="1"/>
  <c r="A2521" i="1" a="1"/>
  <c r="A2521" i="1" s="1"/>
  <c r="A2520" i="1" a="1"/>
  <c r="A2520" i="1" s="1"/>
  <c r="A2519" i="1" a="1"/>
  <c r="A2519" i="1" s="1"/>
  <c r="A2518" i="1" a="1"/>
  <c r="A2518" i="1" s="1"/>
  <c r="A2517" i="1" a="1"/>
  <c r="A2517" i="1" s="1"/>
  <c r="A2516" i="1" a="1"/>
  <c r="A2516" i="1" s="1"/>
  <c r="A2515" i="1" a="1"/>
  <c r="A2515" i="1" s="1"/>
  <c r="A2514" i="1" a="1"/>
  <c r="A2514" i="1" s="1"/>
  <c r="A2513" i="1" a="1"/>
  <c r="A2513" i="1" s="1"/>
  <c r="A2512" i="1" a="1"/>
  <c r="A2512" i="1" s="1"/>
  <c r="A2511" i="1" a="1"/>
  <c r="A2511" i="1" s="1"/>
  <c r="A2510" i="1" a="1"/>
  <c r="A2510" i="1" s="1"/>
  <c r="A2509" i="1" a="1"/>
  <c r="A2509" i="1" s="1"/>
  <c r="A2508" i="1" a="1"/>
  <c r="A2508" i="1" s="1"/>
  <c r="A2507" i="1" a="1"/>
  <c r="A2507" i="1" s="1"/>
  <c r="A2506" i="1" a="1"/>
  <c r="A2506" i="1" s="1"/>
  <c r="A2505" i="1" a="1"/>
  <c r="A2505" i="1" s="1"/>
  <c r="A2504" i="1" a="1"/>
  <c r="A2504" i="1" s="1"/>
  <c r="A2503" i="1" a="1"/>
  <c r="A2503" i="1" s="1"/>
  <c r="A2502" i="1" a="1"/>
  <c r="A2502" i="1" s="1"/>
  <c r="A2501" i="1" a="1"/>
  <c r="A2501" i="1" s="1"/>
  <c r="A2500" i="1" a="1"/>
  <c r="A2500" i="1" s="1"/>
  <c r="A2499" i="1" a="1"/>
  <c r="A2499" i="1" s="1"/>
  <c r="A2498" i="1" a="1"/>
  <c r="A2498" i="1" s="1"/>
  <c r="A2497" i="1" a="1"/>
  <c r="A2497" i="1" s="1"/>
  <c r="A2496" i="1" a="1"/>
  <c r="A2496" i="1" s="1"/>
  <c r="A2495" i="1" a="1"/>
  <c r="A2495" i="1" s="1"/>
  <c r="A2494" i="1" a="1"/>
  <c r="A2494" i="1" s="1"/>
  <c r="A2493" i="1" a="1"/>
  <c r="A2493" i="1" s="1"/>
  <c r="A2492" i="1" a="1"/>
  <c r="A2492" i="1" s="1"/>
  <c r="A2491" i="1" a="1"/>
  <c r="A2491" i="1" s="1"/>
  <c r="A2490" i="1" a="1"/>
  <c r="A2490" i="1" s="1"/>
  <c r="A2489" i="1" a="1"/>
  <c r="A2489" i="1" s="1"/>
  <c r="A2488" i="1" a="1"/>
  <c r="A2488" i="1" s="1"/>
  <c r="A2487" i="1" a="1"/>
  <c r="A2487" i="1" s="1"/>
  <c r="A2486" i="1" a="1"/>
  <c r="A2486" i="1" s="1"/>
  <c r="A2485" i="1" a="1"/>
  <c r="A2485" i="1" s="1"/>
  <c r="A2484" i="1" a="1"/>
  <c r="A2484" i="1" s="1"/>
  <c r="A2483" i="1" a="1"/>
  <c r="A2483" i="1" s="1"/>
  <c r="A2482" i="1" a="1"/>
  <c r="A2482" i="1" s="1"/>
  <c r="A2481" i="1" a="1"/>
  <c r="A2481" i="1" s="1"/>
  <c r="A2480" i="1" a="1"/>
  <c r="A2480" i="1" s="1"/>
  <c r="A2479" i="1" a="1"/>
  <c r="A2479" i="1" s="1"/>
  <c r="A2478" i="1" a="1"/>
  <c r="A2478" i="1" s="1"/>
  <c r="A2477" i="1" a="1"/>
  <c r="A2477" i="1" s="1"/>
  <c r="A2476" i="1" a="1"/>
  <c r="A2476" i="1" s="1"/>
  <c r="A2475" i="1" a="1"/>
  <c r="A2475" i="1" s="1"/>
  <c r="A2474" i="1" a="1"/>
  <c r="A2474" i="1" s="1"/>
  <c r="A2473" i="1" a="1"/>
  <c r="A2473" i="1" s="1"/>
  <c r="A2472" i="1" a="1"/>
  <c r="A2472" i="1" s="1"/>
  <c r="A2471" i="1" a="1"/>
  <c r="A2471" i="1" s="1"/>
  <c r="A2470" i="1" a="1"/>
  <c r="A2470" i="1" s="1"/>
  <c r="A2469" i="1" a="1"/>
  <c r="A2469" i="1" s="1"/>
  <c r="A2468" i="1" a="1"/>
  <c r="A2468" i="1" s="1"/>
  <c r="A2467" i="1" a="1"/>
  <c r="A2467" i="1" s="1"/>
  <c r="A2466" i="1" a="1"/>
  <c r="A2466" i="1" s="1"/>
  <c r="A2465" i="1" a="1"/>
  <c r="A2465" i="1" s="1"/>
  <c r="A2464" i="1" a="1"/>
  <c r="A2464" i="1" s="1"/>
  <c r="A2463" i="1" a="1"/>
  <c r="A2463" i="1" s="1"/>
  <c r="A2462" i="1" a="1"/>
  <c r="A2462" i="1" s="1"/>
  <c r="A2461" i="1" a="1"/>
  <c r="A2461" i="1" s="1"/>
  <c r="A2460" i="1" a="1"/>
  <c r="A2460" i="1" s="1"/>
  <c r="A2459" i="1" a="1"/>
  <c r="A2459" i="1" s="1"/>
  <c r="A2458" i="1" a="1"/>
  <c r="A2458" i="1" s="1"/>
  <c r="A2457" i="1" a="1"/>
  <c r="A2457" i="1" s="1"/>
  <c r="A2456" i="1" a="1"/>
  <c r="A2456" i="1" s="1"/>
  <c r="A2455" i="1" a="1"/>
  <c r="A2455" i="1" s="1"/>
  <c r="A2454" i="1" a="1"/>
  <c r="A2454" i="1" s="1"/>
  <c r="A2453" i="1" a="1"/>
  <c r="A2453" i="1" s="1"/>
  <c r="A2452" i="1" a="1"/>
  <c r="A2452" i="1" s="1"/>
  <c r="A2451" i="1" a="1"/>
  <c r="A2451" i="1" s="1"/>
  <c r="A2450" i="1" a="1"/>
  <c r="A2450" i="1" s="1"/>
  <c r="A2449" i="1" a="1"/>
  <c r="A2449" i="1" s="1"/>
  <c r="A2448" i="1" a="1"/>
  <c r="A2448" i="1" s="1"/>
  <c r="A2447" i="1" a="1"/>
  <c r="A2447" i="1" s="1"/>
  <c r="A2446" i="1" a="1"/>
  <c r="A2446" i="1" s="1"/>
  <c r="A2445" i="1" a="1"/>
  <c r="A2445" i="1" s="1"/>
  <c r="A2444" i="1" a="1"/>
  <c r="A2444" i="1" s="1"/>
  <c r="A2443" i="1" a="1"/>
  <c r="A2443" i="1" s="1"/>
  <c r="A2442" i="1" a="1"/>
  <c r="A2442" i="1" s="1"/>
  <c r="A2441" i="1" a="1"/>
  <c r="A2441" i="1" s="1"/>
  <c r="A2440" i="1" a="1"/>
  <c r="A2440" i="1" s="1"/>
  <c r="A2439" i="1" a="1"/>
  <c r="A2439" i="1" s="1"/>
  <c r="A2438" i="1" a="1"/>
  <c r="A2438" i="1" s="1"/>
  <c r="A2437" i="1" a="1"/>
  <c r="A2437" i="1" s="1"/>
  <c r="A2436" i="1" a="1"/>
  <c r="A2436" i="1" s="1"/>
  <c r="A2435" i="1" a="1"/>
  <c r="A2435" i="1" s="1"/>
  <c r="A2434" i="1" a="1"/>
  <c r="A2434" i="1" s="1"/>
  <c r="A2433" i="1" a="1"/>
  <c r="A2433" i="1" s="1"/>
  <c r="A2432" i="1" a="1"/>
  <c r="A2432" i="1" s="1"/>
  <c r="A2431" i="1" a="1"/>
  <c r="A2431" i="1" s="1"/>
  <c r="A2430" i="1" a="1"/>
  <c r="A2430" i="1" s="1"/>
  <c r="A2429" i="1" a="1"/>
  <c r="A2429" i="1" s="1"/>
  <c r="A2428" i="1" a="1"/>
  <c r="A2428" i="1" s="1"/>
  <c r="A2427" i="1" a="1"/>
  <c r="A2427" i="1" s="1"/>
  <c r="A2426" i="1" a="1"/>
  <c r="A2426" i="1" s="1"/>
  <c r="A2425" i="1" a="1"/>
  <c r="A2425" i="1" s="1"/>
  <c r="A2424" i="1" a="1"/>
  <c r="A2424" i="1" s="1"/>
  <c r="A2423" i="1" a="1"/>
  <c r="A2423" i="1" s="1"/>
  <c r="A2422" i="1" a="1"/>
  <c r="A2422" i="1" s="1"/>
  <c r="A2421" i="1" a="1"/>
  <c r="A2421" i="1" s="1"/>
  <c r="A2420" i="1" a="1"/>
  <c r="A2420" i="1" s="1"/>
  <c r="A2419" i="1" a="1"/>
  <c r="A2419" i="1" s="1"/>
  <c r="A2418" i="1" a="1"/>
  <c r="A2418" i="1" s="1"/>
  <c r="A2417" i="1" a="1"/>
  <c r="A2417" i="1" s="1"/>
  <c r="A2416" i="1" a="1"/>
  <c r="A2416" i="1" s="1"/>
  <c r="A2415" i="1" a="1"/>
  <c r="A2415" i="1" s="1"/>
  <c r="A2414" i="1" a="1"/>
  <c r="A2414" i="1" s="1"/>
  <c r="A2413" i="1" a="1"/>
  <c r="A2413" i="1" s="1"/>
  <c r="A2412" i="1" a="1"/>
  <c r="A2412" i="1" s="1"/>
  <c r="A2411" i="1" a="1"/>
  <c r="A2411" i="1" s="1"/>
  <c r="A2410" i="1" a="1"/>
  <c r="A2410" i="1" s="1"/>
  <c r="A2409" i="1" a="1"/>
  <c r="A2409" i="1" s="1"/>
  <c r="A2408" i="1" a="1"/>
  <c r="A2408" i="1" s="1"/>
  <c r="A2407" i="1" a="1"/>
  <c r="A2407" i="1" s="1"/>
  <c r="A2406" i="1" a="1"/>
  <c r="A2406" i="1" s="1"/>
  <c r="A2405" i="1" a="1"/>
  <c r="A2405" i="1" s="1"/>
  <c r="A2404" i="1" a="1"/>
  <c r="A2404" i="1" s="1"/>
  <c r="A2403" i="1" a="1"/>
  <c r="A2403" i="1" s="1"/>
  <c r="A2402" i="1" a="1"/>
  <c r="A2402" i="1" s="1"/>
  <c r="A2401" i="1" a="1"/>
  <c r="A2401" i="1" s="1"/>
  <c r="A2400" i="1" a="1"/>
  <c r="A2400" i="1" s="1"/>
  <c r="A2399" i="1" a="1"/>
  <c r="A2399" i="1" s="1"/>
  <c r="A2398" i="1" a="1"/>
  <c r="A2398" i="1" s="1"/>
  <c r="A2397" i="1" a="1"/>
  <c r="A2397" i="1" s="1"/>
  <c r="A2396" i="1" a="1"/>
  <c r="A2396" i="1" s="1"/>
  <c r="A2395" i="1" a="1"/>
  <c r="A2395" i="1" s="1"/>
  <c r="A2394" i="1" a="1"/>
  <c r="A2394" i="1" s="1"/>
  <c r="A2393" i="1" a="1"/>
  <c r="A2393" i="1" s="1"/>
  <c r="A2392" i="1" a="1"/>
  <c r="A2392" i="1" s="1"/>
  <c r="A2391" i="1" a="1"/>
  <c r="A2391" i="1" s="1"/>
  <c r="A2390" i="1" a="1"/>
  <c r="A2390" i="1" s="1"/>
  <c r="A2389" i="1" a="1"/>
  <c r="A2389" i="1" s="1"/>
  <c r="A2388" i="1" a="1"/>
  <c r="A2388" i="1" s="1"/>
  <c r="A2387" i="1" a="1"/>
  <c r="A2387" i="1" s="1"/>
  <c r="A2386" i="1" a="1"/>
  <c r="A2386" i="1" s="1"/>
  <c r="A2385" i="1" a="1"/>
  <c r="A2385" i="1" s="1"/>
  <c r="A2384" i="1" a="1"/>
  <c r="A2384" i="1" s="1"/>
  <c r="A2383" i="1" a="1"/>
  <c r="A2383" i="1" s="1"/>
  <c r="A2382" i="1" a="1"/>
  <c r="A2382" i="1" s="1"/>
  <c r="A2381" i="1" a="1"/>
  <c r="A2381" i="1" s="1"/>
  <c r="A2380" i="1" a="1"/>
  <c r="A2380" i="1" s="1"/>
  <c r="A2379" i="1" a="1"/>
  <c r="A2379" i="1" s="1"/>
  <c r="A2378" i="1" a="1"/>
  <c r="A2378" i="1" s="1"/>
  <c r="A2377" i="1" a="1"/>
  <c r="A2377" i="1" s="1"/>
  <c r="A2376" i="1" a="1"/>
  <c r="A2376" i="1" s="1"/>
  <c r="A2375" i="1" a="1"/>
  <c r="A2375" i="1" s="1"/>
  <c r="A2374" i="1" a="1"/>
  <c r="A2374" i="1" s="1"/>
  <c r="A2373" i="1" a="1"/>
  <c r="A2373" i="1" s="1"/>
  <c r="A2372" i="1" a="1"/>
  <c r="A2372" i="1" s="1"/>
  <c r="A2371" i="1" a="1"/>
  <c r="A2371" i="1" s="1"/>
  <c r="A2370" i="1" a="1"/>
  <c r="A2370" i="1" s="1"/>
  <c r="A2369" i="1" a="1"/>
  <c r="A2369" i="1" s="1"/>
  <c r="A2368" i="1" a="1"/>
  <c r="A2368" i="1" s="1"/>
  <c r="A2367" i="1" a="1"/>
  <c r="A2367" i="1" s="1"/>
  <c r="A2366" i="1" a="1"/>
  <c r="A2366" i="1" s="1"/>
  <c r="A2365" i="1" a="1"/>
  <c r="A2365" i="1" s="1"/>
  <c r="A2364" i="1" a="1"/>
  <c r="A2364" i="1" s="1"/>
  <c r="A2363" i="1" a="1"/>
  <c r="A2363" i="1" s="1"/>
  <c r="A2362" i="1" a="1"/>
  <c r="A2362" i="1" s="1"/>
  <c r="A2361" i="1" a="1"/>
  <c r="A2361" i="1" s="1"/>
  <c r="A2360" i="1" a="1"/>
  <c r="A2360" i="1" s="1"/>
  <c r="A2359" i="1" a="1"/>
  <c r="A2359" i="1" s="1"/>
  <c r="A2358" i="1" a="1"/>
  <c r="A2358" i="1" s="1"/>
  <c r="A2357" i="1" a="1"/>
  <c r="A2357" i="1" s="1"/>
  <c r="A2356" i="1" a="1"/>
  <c r="A2356" i="1" s="1"/>
  <c r="A2355" i="1" a="1"/>
  <c r="A2355" i="1" s="1"/>
  <c r="A2354" i="1" a="1"/>
  <c r="A2354" i="1" s="1"/>
  <c r="A2353" i="1" a="1"/>
  <c r="A2353" i="1" s="1"/>
  <c r="A2352" i="1" a="1"/>
  <c r="A2352" i="1" s="1"/>
  <c r="A2351" i="1" a="1"/>
  <c r="A2351" i="1" s="1"/>
  <c r="A2350" i="1" a="1"/>
  <c r="A2350" i="1" s="1"/>
  <c r="A2349" i="1" a="1"/>
  <c r="A2349" i="1" s="1"/>
  <c r="A2348" i="1" a="1"/>
  <c r="A2348" i="1" s="1"/>
  <c r="A2347" i="1" a="1"/>
  <c r="A2347" i="1" s="1"/>
  <c r="A2346" i="1" a="1"/>
  <c r="A2346" i="1" s="1"/>
  <c r="A2345" i="1" a="1"/>
  <c r="A2345" i="1" s="1"/>
  <c r="A2344" i="1" a="1"/>
  <c r="A2344" i="1" s="1"/>
  <c r="A2343" i="1" a="1"/>
  <c r="A2343" i="1" s="1"/>
  <c r="A2342" i="1" a="1"/>
  <c r="A2342" i="1" s="1"/>
  <c r="A2341" i="1" a="1"/>
  <c r="A2341" i="1" s="1"/>
  <c r="A2340" i="1" a="1"/>
  <c r="A2340" i="1" s="1"/>
  <c r="A2339" i="1" a="1"/>
  <c r="A2339" i="1" s="1"/>
  <c r="A2338" i="1" a="1"/>
  <c r="A2338" i="1" s="1"/>
  <c r="A2337" i="1" a="1"/>
  <c r="A2337" i="1" s="1"/>
  <c r="A2336" i="1" a="1"/>
  <c r="A2336" i="1" s="1"/>
  <c r="A2335" i="1" a="1"/>
  <c r="A2335" i="1" s="1"/>
  <c r="A2334" i="1" a="1"/>
  <c r="A2334" i="1" s="1"/>
  <c r="A2333" i="1" a="1"/>
  <c r="A2333" i="1" s="1"/>
  <c r="A2332" i="1" a="1"/>
  <c r="A2332" i="1" s="1"/>
  <c r="A2331" i="1" a="1"/>
  <c r="A2331" i="1" s="1"/>
  <c r="A2330" i="1" a="1"/>
  <c r="A2330" i="1" s="1"/>
  <c r="A2329" i="1" a="1"/>
  <c r="A2329" i="1" s="1"/>
  <c r="A2328" i="1" a="1"/>
  <c r="A2328" i="1" s="1"/>
  <c r="A2327" i="1" a="1"/>
  <c r="A2327" i="1" s="1"/>
  <c r="A2326" i="1" a="1"/>
  <c r="A2326" i="1" s="1"/>
  <c r="A2325" i="1" a="1"/>
  <c r="A2325" i="1" s="1"/>
  <c r="A2324" i="1" a="1"/>
  <c r="A2324" i="1" s="1"/>
  <c r="A2323" i="1" a="1"/>
  <c r="A2323" i="1" s="1"/>
  <c r="A2322" i="1" a="1"/>
  <c r="A2322" i="1" s="1"/>
  <c r="A2321" i="1" a="1"/>
  <c r="A2321" i="1" s="1"/>
  <c r="A2320" i="1" a="1"/>
  <c r="A2320" i="1" s="1"/>
  <c r="A2319" i="1" a="1"/>
  <c r="A2319" i="1" s="1"/>
  <c r="A2318" i="1" a="1"/>
  <c r="A2318" i="1" s="1"/>
  <c r="A2317" i="1" a="1"/>
  <c r="A2317" i="1" s="1"/>
  <c r="A2316" i="1" a="1"/>
  <c r="A2316" i="1" s="1"/>
  <c r="A2315" i="1" a="1"/>
  <c r="A2315" i="1" s="1"/>
  <c r="A2314" i="1" a="1"/>
  <c r="A2314" i="1" s="1"/>
  <c r="A2313" i="1" a="1"/>
  <c r="A2313" i="1" s="1"/>
  <c r="A2312" i="1" a="1"/>
  <c r="A2312" i="1" s="1"/>
  <c r="A2311" i="1" a="1"/>
  <c r="A2311" i="1" s="1"/>
  <c r="A2310" i="1" a="1"/>
  <c r="A2310" i="1" s="1"/>
  <c r="A2309" i="1" a="1"/>
  <c r="A2309" i="1" s="1"/>
  <c r="A2308" i="1" a="1"/>
  <c r="A2308" i="1" s="1"/>
  <c r="A2307" i="1" a="1"/>
  <c r="A2307" i="1" s="1"/>
  <c r="A2306" i="1" a="1"/>
  <c r="A2306" i="1" s="1"/>
  <c r="A2305" i="1" a="1"/>
  <c r="A2305" i="1" s="1"/>
  <c r="A2304" i="1" a="1"/>
  <c r="A2304" i="1" s="1"/>
  <c r="A2303" i="1" a="1"/>
  <c r="A2303" i="1" s="1"/>
  <c r="A2302" i="1" a="1"/>
  <c r="A2302" i="1" s="1"/>
  <c r="A2301" i="1" a="1"/>
  <c r="A2301" i="1" s="1"/>
  <c r="A2300" i="1" a="1"/>
  <c r="A2300" i="1" s="1"/>
  <c r="A2299" i="1" a="1"/>
  <c r="A2299" i="1" s="1"/>
  <c r="A2298" i="1" a="1"/>
  <c r="A2298" i="1" s="1"/>
  <c r="A2297" i="1" a="1"/>
  <c r="A2297" i="1" s="1"/>
  <c r="A2296" i="1" a="1"/>
  <c r="A2296" i="1" s="1"/>
  <c r="A2295" i="1" a="1"/>
  <c r="A2295" i="1" s="1"/>
  <c r="A2294" i="1" a="1"/>
  <c r="A2294" i="1" s="1"/>
  <c r="A2293" i="1" a="1"/>
  <c r="A2293" i="1" s="1"/>
  <c r="A2292" i="1" a="1"/>
  <c r="A2292" i="1" s="1"/>
  <c r="A2291" i="1" a="1"/>
  <c r="A2291" i="1" s="1"/>
  <c r="A2290" i="1" a="1"/>
  <c r="A2290" i="1" s="1"/>
  <c r="A2289" i="1" a="1"/>
  <c r="A2289" i="1" s="1"/>
  <c r="A2288" i="1" a="1"/>
  <c r="A2288" i="1" s="1"/>
  <c r="A2287" i="1" a="1"/>
  <c r="A2287" i="1" s="1"/>
  <c r="A2286" i="1" a="1"/>
  <c r="A2286" i="1" s="1"/>
  <c r="A2285" i="1" a="1"/>
  <c r="A2285" i="1" s="1"/>
  <c r="A2284" i="1" a="1"/>
  <c r="A2284" i="1" s="1"/>
  <c r="A2283" i="1" a="1"/>
  <c r="A2283" i="1" s="1"/>
  <c r="A2282" i="1" a="1"/>
  <c r="A2282" i="1" s="1"/>
  <c r="A2281" i="1" a="1"/>
  <c r="A2281" i="1" s="1"/>
  <c r="A2280" i="1" a="1"/>
  <c r="A2280" i="1" s="1"/>
  <c r="A2279" i="1" a="1"/>
  <c r="A2279" i="1" s="1"/>
  <c r="A2278" i="1" a="1"/>
  <c r="A2278" i="1" s="1"/>
  <c r="A2277" i="1" a="1"/>
  <c r="A2277" i="1" s="1"/>
  <c r="A2276" i="1" a="1"/>
  <c r="A2276" i="1" s="1"/>
  <c r="A2275" i="1" a="1"/>
  <c r="A2275" i="1" s="1"/>
  <c r="A2274" i="1" a="1"/>
  <c r="A2274" i="1" s="1"/>
  <c r="A2273" i="1" a="1"/>
  <c r="A2273" i="1" s="1"/>
  <c r="A2272" i="1" a="1"/>
  <c r="A2272" i="1" s="1"/>
  <c r="A2271" i="1" a="1"/>
  <c r="A2271" i="1" s="1"/>
  <c r="A2270" i="1" a="1"/>
  <c r="A2270" i="1" s="1"/>
  <c r="A2269" i="1" a="1"/>
  <c r="A2269" i="1" s="1"/>
  <c r="A2268" i="1" a="1"/>
  <c r="A2268" i="1" s="1"/>
  <c r="A2267" i="1" a="1"/>
  <c r="A2267" i="1" s="1"/>
  <c r="A2266" i="1" a="1"/>
  <c r="A2266" i="1" s="1"/>
  <c r="A2265" i="1" a="1"/>
  <c r="A2265" i="1" s="1"/>
  <c r="A2264" i="1" a="1"/>
  <c r="A2264" i="1" s="1"/>
  <c r="A2263" i="1" a="1"/>
  <c r="A2263" i="1" s="1"/>
  <c r="A2262" i="1" a="1"/>
  <c r="A2262" i="1" s="1"/>
  <c r="A2261" i="1" a="1"/>
  <c r="A2261" i="1" s="1"/>
  <c r="A2260" i="1" a="1"/>
  <c r="A2260" i="1" s="1"/>
  <c r="A2259" i="1" a="1"/>
  <c r="A2259" i="1" s="1"/>
  <c r="A2258" i="1" a="1"/>
  <c r="A2258" i="1" s="1"/>
  <c r="A2257" i="1" a="1"/>
  <c r="A2257" i="1" s="1"/>
  <c r="A2256" i="1" a="1"/>
  <c r="A2256" i="1" s="1"/>
  <c r="A2255" i="1" a="1"/>
  <c r="A2255" i="1" s="1"/>
  <c r="A2254" i="1" a="1"/>
  <c r="A2254" i="1" s="1"/>
  <c r="A2253" i="1" a="1"/>
  <c r="A2253" i="1" s="1"/>
  <c r="A2252" i="1" a="1"/>
  <c r="A2252" i="1" s="1"/>
  <c r="A2251" i="1" a="1"/>
  <c r="A2251" i="1" s="1"/>
  <c r="A2250" i="1" a="1"/>
  <c r="A2250" i="1" s="1"/>
  <c r="A2249" i="1" a="1"/>
  <c r="A2249" i="1" s="1"/>
  <c r="A2248" i="1" a="1"/>
  <c r="A2248" i="1" s="1"/>
  <c r="A2247" i="1" a="1"/>
  <c r="A2247" i="1" s="1"/>
  <c r="A2246" i="1" a="1"/>
  <c r="A2246" i="1" s="1"/>
  <c r="A2245" i="1" a="1"/>
  <c r="A2245" i="1" s="1"/>
  <c r="A2244" i="1" a="1"/>
  <c r="A2244" i="1" s="1"/>
  <c r="A2243" i="1" a="1"/>
  <c r="A2243" i="1" s="1"/>
  <c r="A2242" i="1" a="1"/>
  <c r="A2242" i="1" s="1"/>
  <c r="A2241" i="1" a="1"/>
  <c r="A2241" i="1" s="1"/>
  <c r="A2240" i="1" a="1"/>
  <c r="A2240" i="1" s="1"/>
  <c r="A2239" i="1" a="1"/>
  <c r="A2239" i="1" s="1"/>
  <c r="A2238" i="1" a="1"/>
  <c r="A2238" i="1" s="1"/>
  <c r="A2237" i="1" a="1"/>
  <c r="A2237" i="1" s="1"/>
  <c r="A2236" i="1" a="1"/>
  <c r="A2236" i="1" s="1"/>
  <c r="A2235" i="1" a="1"/>
  <c r="A2235" i="1" s="1"/>
  <c r="A2234" i="1" a="1"/>
  <c r="A2234" i="1" s="1"/>
  <c r="A2233" i="1" a="1"/>
  <c r="A2233" i="1" s="1"/>
  <c r="A2232" i="1" a="1"/>
  <c r="A2232" i="1" s="1"/>
  <c r="A2231" i="1" a="1"/>
  <c r="A2231" i="1" s="1"/>
  <c r="A2230" i="1" a="1"/>
  <c r="A2230" i="1" s="1"/>
  <c r="A2229" i="1" a="1"/>
  <c r="A2229" i="1" s="1"/>
  <c r="A2228" i="1" a="1"/>
  <c r="A2228" i="1" s="1"/>
  <c r="A2227" i="1" a="1"/>
  <c r="A2227" i="1" s="1"/>
  <c r="A2226" i="1" a="1"/>
  <c r="A2226" i="1" s="1"/>
  <c r="A2225" i="1" a="1"/>
  <c r="A2225" i="1" s="1"/>
  <c r="A2224" i="1" a="1"/>
  <c r="A2224" i="1" s="1"/>
  <c r="A2223" i="1" a="1"/>
  <c r="A2223" i="1" s="1"/>
  <c r="A2222" i="1" a="1"/>
  <c r="A2222" i="1" s="1"/>
  <c r="A2221" i="1" a="1"/>
  <c r="A2221" i="1" s="1"/>
  <c r="A2220" i="1" a="1"/>
  <c r="A2220" i="1" s="1"/>
  <c r="A2219" i="1" a="1"/>
  <c r="A2219" i="1" s="1"/>
  <c r="A2218" i="1" a="1"/>
  <c r="A2218" i="1" s="1"/>
  <c r="A2217" i="1" a="1"/>
  <c r="A2217" i="1" s="1"/>
  <c r="A2216" i="1" a="1"/>
  <c r="A2216" i="1" s="1"/>
  <c r="A2215" i="1" a="1"/>
  <c r="A2215" i="1" s="1"/>
  <c r="A2214" i="1" a="1"/>
  <c r="A2214" i="1" s="1"/>
  <c r="A2213" i="1" a="1"/>
  <c r="A2213" i="1" s="1"/>
  <c r="A2212" i="1" a="1"/>
  <c r="A2212" i="1" s="1"/>
  <c r="A2211" i="1" a="1"/>
  <c r="A2211" i="1" s="1"/>
  <c r="A2210" i="1" a="1"/>
  <c r="A2210" i="1" s="1"/>
  <c r="A2209" i="1" a="1"/>
  <c r="A2209" i="1" s="1"/>
  <c r="A2208" i="1" a="1"/>
  <c r="A2208" i="1" s="1"/>
  <c r="A2207" i="1" a="1"/>
  <c r="A2207" i="1" s="1"/>
  <c r="A2206" i="1" a="1"/>
  <c r="A2206" i="1" s="1"/>
  <c r="A2205" i="1" a="1"/>
  <c r="A2205" i="1" s="1"/>
  <c r="A2204" i="1" a="1"/>
  <c r="A2204" i="1" s="1"/>
  <c r="A2203" i="1" a="1"/>
  <c r="A2203" i="1" s="1"/>
  <c r="A2202" i="1" a="1"/>
  <c r="A2202" i="1" s="1"/>
  <c r="A2201" i="1" a="1"/>
  <c r="A2201" i="1" s="1"/>
  <c r="A2200" i="1" a="1"/>
  <c r="A2200" i="1" s="1"/>
  <c r="A2199" i="1" a="1"/>
  <c r="A2199" i="1" s="1"/>
  <c r="A2198" i="1" a="1"/>
  <c r="A2198" i="1" s="1"/>
  <c r="A2197" i="1" a="1"/>
  <c r="A2197" i="1" s="1"/>
  <c r="A2196" i="1" a="1"/>
  <c r="A2196" i="1" s="1"/>
  <c r="A2195" i="1" a="1"/>
  <c r="A2195" i="1" s="1"/>
  <c r="A2194" i="1" a="1"/>
  <c r="A2194" i="1" s="1"/>
  <c r="A2193" i="1" a="1"/>
  <c r="A2193" i="1" s="1"/>
  <c r="A2192" i="1" a="1"/>
  <c r="A2192" i="1" s="1"/>
  <c r="A2191" i="1" a="1"/>
  <c r="A2191" i="1" s="1"/>
  <c r="A2190" i="1" a="1"/>
  <c r="A2190" i="1" s="1"/>
  <c r="A2189" i="1" a="1"/>
  <c r="A2189" i="1" s="1"/>
  <c r="A2188" i="1" a="1"/>
  <c r="A2188" i="1" s="1"/>
  <c r="A2187" i="1" a="1"/>
  <c r="A2187" i="1" s="1"/>
  <c r="A2186" i="1" a="1"/>
  <c r="A2186" i="1" s="1"/>
  <c r="A2185" i="1" a="1"/>
  <c r="A2185" i="1" s="1"/>
  <c r="A2184" i="1" a="1"/>
  <c r="A2184" i="1" s="1"/>
  <c r="A2183" i="1" a="1"/>
  <c r="A2183" i="1" s="1"/>
  <c r="A2182" i="1" a="1"/>
  <c r="A2182" i="1" s="1"/>
  <c r="A2181" i="1" a="1"/>
  <c r="A2181" i="1" s="1"/>
  <c r="A2180" i="1" a="1"/>
  <c r="A2180" i="1" s="1"/>
  <c r="A2179" i="1" a="1"/>
  <c r="A2179" i="1" s="1"/>
  <c r="A2178" i="1" a="1"/>
  <c r="A2178" i="1" s="1"/>
  <c r="A2177" i="1" a="1"/>
  <c r="A2177" i="1" s="1"/>
  <c r="A2176" i="1" a="1"/>
  <c r="A2176" i="1" s="1"/>
  <c r="A2175" i="1" a="1"/>
  <c r="A2175" i="1" s="1"/>
  <c r="A2174" i="1" a="1"/>
  <c r="A2174" i="1" s="1"/>
  <c r="A2173" i="1" a="1"/>
  <c r="A2173" i="1" s="1"/>
  <c r="A2172" i="1" a="1"/>
  <c r="A2172" i="1" s="1"/>
  <c r="A2171" i="1" a="1"/>
  <c r="A2171" i="1" s="1"/>
  <c r="A2170" i="1" a="1"/>
  <c r="A2170" i="1" s="1"/>
  <c r="A2169" i="1" a="1"/>
  <c r="A2169" i="1" s="1"/>
  <c r="A2168" i="1" a="1"/>
  <c r="A2168" i="1" s="1"/>
  <c r="A2167" i="1" a="1"/>
  <c r="A2167" i="1" s="1"/>
  <c r="A2166" i="1" a="1"/>
  <c r="A2166" i="1" s="1"/>
  <c r="A2165" i="1" a="1"/>
  <c r="A2165" i="1" s="1"/>
  <c r="A2164" i="1" a="1"/>
  <c r="A2164" i="1" s="1"/>
  <c r="A2163" i="1" a="1"/>
  <c r="A2163" i="1" s="1"/>
  <c r="A2162" i="1" a="1"/>
  <c r="A2162" i="1" s="1"/>
  <c r="A2161" i="1" a="1"/>
  <c r="A2161" i="1" s="1"/>
  <c r="A2160" i="1" a="1"/>
  <c r="A2160" i="1" s="1"/>
  <c r="A2159" i="1" a="1"/>
  <c r="A2159" i="1" s="1"/>
  <c r="A2158" i="1" a="1"/>
  <c r="A2158" i="1" s="1"/>
  <c r="A2157" i="1" a="1"/>
  <c r="A2157" i="1" s="1"/>
  <c r="A2156" i="1" a="1"/>
  <c r="A2156" i="1" s="1"/>
  <c r="A2155" i="1" a="1"/>
  <c r="A2155" i="1" s="1"/>
  <c r="A2154" i="1" a="1"/>
  <c r="A2154" i="1" s="1"/>
  <c r="A2153" i="1" a="1"/>
  <c r="A2153" i="1" s="1"/>
  <c r="A2152" i="1" a="1"/>
  <c r="A2152" i="1" s="1"/>
  <c r="A2151" i="1" a="1"/>
  <c r="A2151" i="1" s="1"/>
  <c r="A2150" i="1" a="1"/>
  <c r="A2150" i="1" s="1"/>
  <c r="A2149" i="1" a="1"/>
  <c r="A2149" i="1" s="1"/>
  <c r="A2148" i="1" a="1"/>
  <c r="A2148" i="1" s="1"/>
  <c r="A2147" i="1" a="1"/>
  <c r="A2147" i="1" s="1"/>
  <c r="A2146" i="1" a="1"/>
  <c r="A2146" i="1" s="1"/>
  <c r="A2145" i="1" a="1"/>
  <c r="A2145" i="1" s="1"/>
  <c r="A2144" i="1" a="1"/>
  <c r="A2144" i="1" s="1"/>
  <c r="A2143" i="1" a="1"/>
  <c r="A2143" i="1" s="1"/>
  <c r="A2142" i="1" a="1"/>
  <c r="A2142" i="1" s="1"/>
  <c r="A2141" i="1" a="1"/>
  <c r="A2141" i="1" s="1"/>
  <c r="A2140" i="1" a="1"/>
  <c r="A2140" i="1" s="1"/>
  <c r="A2139" i="1" a="1"/>
  <c r="A2139" i="1" s="1"/>
  <c r="A2138" i="1" a="1"/>
  <c r="A2138" i="1" s="1"/>
  <c r="A2137" i="1" a="1"/>
  <c r="A2137" i="1" s="1"/>
  <c r="A2136" i="1" a="1"/>
  <c r="A2136" i="1" s="1"/>
  <c r="A2135" i="1" a="1"/>
  <c r="A2135" i="1" s="1"/>
  <c r="A2134" i="1" a="1"/>
  <c r="A2134" i="1" s="1"/>
  <c r="A2133" i="1" a="1"/>
  <c r="A2133" i="1" s="1"/>
  <c r="A2132" i="1" a="1"/>
  <c r="A2132" i="1" s="1"/>
  <c r="A2131" i="1" a="1"/>
  <c r="A2131" i="1" s="1"/>
  <c r="A2130" i="1" a="1"/>
  <c r="A2130" i="1" s="1"/>
  <c r="A2129" i="1" a="1"/>
  <c r="A2129" i="1" s="1"/>
  <c r="A2128" i="1" a="1"/>
  <c r="A2128" i="1" s="1"/>
  <c r="A2127" i="1" a="1"/>
  <c r="A2127" i="1" s="1"/>
  <c r="A2126" i="1" a="1"/>
  <c r="A2126" i="1" s="1"/>
  <c r="A2125" i="1" a="1"/>
  <c r="A2125" i="1" s="1"/>
  <c r="A2124" i="1" a="1"/>
  <c r="A2124" i="1" s="1"/>
  <c r="A2123" i="1" a="1"/>
  <c r="A2123" i="1" s="1"/>
  <c r="A2122" i="1" a="1"/>
  <c r="A2122" i="1" s="1"/>
  <c r="A2121" i="1" a="1"/>
  <c r="A2121" i="1" s="1"/>
  <c r="A2120" i="1" a="1"/>
  <c r="A2120" i="1" s="1"/>
  <c r="A2119" i="1" a="1"/>
  <c r="A2119" i="1" s="1"/>
  <c r="A2118" i="1" a="1"/>
  <c r="A2118" i="1" s="1"/>
  <c r="A2117" i="1" a="1"/>
  <c r="A2117" i="1" s="1"/>
  <c r="A2116" i="1" a="1"/>
  <c r="A2116" i="1" s="1"/>
  <c r="A2115" i="1" a="1"/>
  <c r="A2115" i="1" s="1"/>
  <c r="A2114" i="1" a="1"/>
  <c r="A2114" i="1" s="1"/>
  <c r="A2113" i="1" a="1"/>
  <c r="A2113" i="1" s="1"/>
  <c r="A2112" i="1" a="1"/>
  <c r="A2112" i="1" s="1"/>
  <c r="A2111" i="1" a="1"/>
  <c r="A2111" i="1" s="1"/>
  <c r="A2110" i="1" a="1"/>
  <c r="A2110" i="1" s="1"/>
  <c r="A2109" i="1" a="1"/>
  <c r="A2109" i="1" s="1"/>
  <c r="A2108" i="1" a="1"/>
  <c r="A2108" i="1" s="1"/>
  <c r="A2107" i="1" a="1"/>
  <c r="A2107" i="1" s="1"/>
  <c r="A2106" i="1" a="1"/>
  <c r="A2106" i="1" s="1"/>
  <c r="A2105" i="1" a="1"/>
  <c r="A2105" i="1" s="1"/>
  <c r="A2104" i="1" a="1"/>
  <c r="A2104" i="1" s="1"/>
  <c r="A2103" i="1" a="1"/>
  <c r="A2103" i="1" s="1"/>
  <c r="A2102" i="1" a="1"/>
  <c r="A2102" i="1" s="1"/>
  <c r="A2101" i="1" a="1"/>
  <c r="A2101" i="1" s="1"/>
  <c r="A2100" i="1" a="1"/>
  <c r="A2100" i="1" s="1"/>
  <c r="A2099" i="1" a="1"/>
  <c r="A2099" i="1" s="1"/>
  <c r="A2098" i="1" a="1"/>
  <c r="A2098" i="1" s="1"/>
  <c r="A2097" i="1" a="1"/>
  <c r="A2097" i="1" s="1"/>
  <c r="A2096" i="1" a="1"/>
  <c r="A2096" i="1" s="1"/>
  <c r="A2095" i="1" a="1"/>
  <c r="A2095" i="1" s="1"/>
  <c r="A2094" i="1" a="1"/>
  <c r="A2094" i="1" s="1"/>
  <c r="A2093" i="1" a="1"/>
  <c r="A2093" i="1" s="1"/>
  <c r="A2092" i="1" a="1"/>
  <c r="A2092" i="1" s="1"/>
  <c r="A2091" i="1" a="1"/>
  <c r="A2091" i="1" s="1"/>
  <c r="A2090" i="1" a="1"/>
  <c r="A2090" i="1" s="1"/>
  <c r="A2089" i="1" a="1"/>
  <c r="A2089" i="1" s="1"/>
  <c r="A2088" i="1" a="1"/>
  <c r="A2088" i="1" s="1"/>
  <c r="A2087" i="1" a="1"/>
  <c r="A2087" i="1" s="1"/>
  <c r="A2086" i="1" a="1"/>
  <c r="A2086" i="1" s="1"/>
  <c r="A2085" i="1" a="1"/>
  <c r="A2085" i="1" s="1"/>
  <c r="A2084" i="1" a="1"/>
  <c r="A2084" i="1" s="1"/>
  <c r="A2083" i="1" a="1"/>
  <c r="A2083" i="1" s="1"/>
  <c r="A2082" i="1" a="1"/>
  <c r="A2082" i="1" s="1"/>
  <c r="A2081" i="1" a="1"/>
  <c r="A2081" i="1" s="1"/>
  <c r="A2080" i="1" a="1"/>
  <c r="A2080" i="1" s="1"/>
  <c r="A2079" i="1" a="1"/>
  <c r="A2079" i="1" s="1"/>
  <c r="A2078" i="1" a="1"/>
  <c r="A2078" i="1" s="1"/>
  <c r="A2077" i="1" a="1"/>
  <c r="A2077" i="1" s="1"/>
  <c r="A2076" i="1" a="1"/>
  <c r="A2076" i="1" s="1"/>
  <c r="A2075" i="1" a="1"/>
  <c r="A2075" i="1" s="1"/>
  <c r="A2074" i="1" a="1"/>
  <c r="A2074" i="1" s="1"/>
  <c r="A2073" i="1" a="1"/>
  <c r="A2073" i="1" s="1"/>
  <c r="A2072" i="1" a="1"/>
  <c r="A2072" i="1" s="1"/>
  <c r="A2071" i="1" a="1"/>
  <c r="A2071" i="1" s="1"/>
  <c r="A2070" i="1" a="1"/>
  <c r="A2070" i="1" s="1"/>
  <c r="A2069" i="1" a="1"/>
  <c r="A2069" i="1" s="1"/>
  <c r="A2068" i="1" a="1"/>
  <c r="A2068" i="1" s="1"/>
  <c r="A2067" i="1" a="1"/>
  <c r="A2067" i="1" s="1"/>
  <c r="A2066" i="1" a="1"/>
  <c r="A2066" i="1" s="1"/>
  <c r="A2065" i="1" a="1"/>
  <c r="A2065" i="1" s="1"/>
  <c r="A2064" i="1" a="1"/>
  <c r="A2064" i="1" s="1"/>
  <c r="A2063" i="1" a="1"/>
  <c r="A2063" i="1" s="1"/>
  <c r="A2062" i="1" a="1"/>
  <c r="A2062" i="1" s="1"/>
  <c r="A2061" i="1" a="1"/>
  <c r="A2061" i="1" s="1"/>
  <c r="A2060" i="1" a="1"/>
  <c r="A2060" i="1" s="1"/>
  <c r="A2059" i="1" a="1"/>
  <c r="A2059" i="1" s="1"/>
  <c r="A2058" i="1" a="1"/>
  <c r="A2058" i="1" s="1"/>
  <c r="A2057" i="1" a="1"/>
  <c r="A2057" i="1" s="1"/>
  <c r="A2056" i="1" a="1"/>
  <c r="A2056" i="1" s="1"/>
  <c r="A2055" i="1" a="1"/>
  <c r="A2055" i="1" s="1"/>
  <c r="A2054" i="1" a="1"/>
  <c r="A2054" i="1" s="1"/>
  <c r="A2053" i="1" a="1"/>
  <c r="A2053" i="1" s="1"/>
  <c r="A2052" i="1" a="1"/>
  <c r="A2052" i="1" s="1"/>
  <c r="A2051" i="1" a="1"/>
  <c r="A2051" i="1" s="1"/>
  <c r="A2050" i="1" a="1"/>
  <c r="A2050" i="1" s="1"/>
  <c r="A2049" i="1" a="1"/>
  <c r="A2049" i="1" s="1"/>
  <c r="A2048" i="1" a="1"/>
  <c r="A2048" i="1" s="1"/>
  <c r="A2047" i="1" a="1"/>
  <c r="A2047" i="1" s="1"/>
  <c r="A2046" i="1" a="1"/>
  <c r="A2046" i="1" s="1"/>
  <c r="A2045" i="1" a="1"/>
  <c r="A2045" i="1" s="1"/>
  <c r="A2044" i="1" a="1"/>
  <c r="A2044" i="1" s="1"/>
  <c r="A2043" i="1" a="1"/>
  <c r="A2043" i="1" s="1"/>
  <c r="A2042" i="1" a="1"/>
  <c r="A2042" i="1" s="1"/>
  <c r="A2041" i="1" a="1"/>
  <c r="A2041" i="1" s="1"/>
  <c r="A2040" i="1" a="1"/>
  <c r="A2040" i="1" s="1"/>
  <c r="A2039" i="1" a="1"/>
  <c r="A2039" i="1" s="1"/>
  <c r="A2038" i="1" a="1"/>
  <c r="A2038" i="1" s="1"/>
  <c r="A2037" i="1" a="1"/>
  <c r="A2037" i="1" s="1"/>
  <c r="A2036" i="1" a="1"/>
  <c r="A2036" i="1" s="1"/>
  <c r="A2035" i="1" a="1"/>
  <c r="A2035" i="1" s="1"/>
  <c r="A2034" i="1" a="1"/>
  <c r="A2034" i="1" s="1"/>
  <c r="A2033" i="1" a="1"/>
  <c r="A2033" i="1" s="1"/>
  <c r="A2032" i="1" a="1"/>
  <c r="A2032" i="1" s="1"/>
  <c r="A2031" i="1" a="1"/>
  <c r="A2031" i="1" s="1"/>
  <c r="A2030" i="1" a="1"/>
  <c r="A2030" i="1" s="1"/>
  <c r="A2029" i="1" a="1"/>
  <c r="A2029" i="1" s="1"/>
  <c r="A2028" i="1" a="1"/>
  <c r="A2028" i="1" s="1"/>
  <c r="A2027" i="1" a="1"/>
  <c r="A2027" i="1" s="1"/>
  <c r="A2026" i="1" a="1"/>
  <c r="A2026" i="1" s="1"/>
  <c r="A2025" i="1" a="1"/>
  <c r="A2025" i="1" s="1"/>
  <c r="A2024" i="1" a="1"/>
  <c r="A2024" i="1" s="1"/>
  <c r="A2023" i="1" a="1"/>
  <c r="A2023" i="1" s="1"/>
  <c r="A2022" i="1" a="1"/>
  <c r="A2022" i="1" s="1"/>
  <c r="A2021" i="1" a="1"/>
  <c r="A2021" i="1" s="1"/>
  <c r="A2020" i="1" a="1"/>
  <c r="A2020" i="1" s="1"/>
  <c r="A2019" i="1" a="1"/>
  <c r="A2019" i="1" s="1"/>
  <c r="A2018" i="1" a="1"/>
  <c r="A2018" i="1" s="1"/>
  <c r="A2017" i="1" a="1"/>
  <c r="A2017" i="1" s="1"/>
  <c r="A2016" i="1" a="1"/>
  <c r="A2016" i="1" s="1"/>
  <c r="A2015" i="1" a="1"/>
  <c r="A2015" i="1" s="1"/>
  <c r="A2014" i="1" a="1"/>
  <c r="A2014" i="1" s="1"/>
  <c r="A2013" i="1"/>
  <c r="A2013" i="1" a="1"/>
  <c r="A2012" i="1" a="1"/>
  <c r="A2012" i="1" s="1"/>
  <c r="A2011" i="1" a="1"/>
  <c r="A2011" i="1" s="1"/>
  <c r="A2010" i="1" a="1"/>
  <c r="A2010" i="1" s="1"/>
  <c r="A2009" i="1" a="1"/>
  <c r="A2009" i="1" s="1"/>
  <c r="A2008" i="1" a="1"/>
  <c r="A2008" i="1" s="1"/>
  <c r="A2007" i="1" a="1"/>
  <c r="A2007" i="1" s="1"/>
  <c r="A2006" i="1" a="1"/>
  <c r="A2006" i="1" s="1"/>
  <c r="A2005" i="1" a="1"/>
  <c r="A2005" i="1" s="1"/>
  <c r="A2004" i="1" a="1"/>
  <c r="A2004" i="1" s="1"/>
  <c r="A2003" i="1" a="1"/>
  <c r="A2003" i="1" s="1"/>
  <c r="A2002" i="1" a="1"/>
  <c r="A2002" i="1" s="1"/>
  <c r="A2001" i="1" a="1"/>
  <c r="A2001" i="1" s="1"/>
  <c r="A2000" i="1"/>
  <c r="A2000" i="1" a="1"/>
  <c r="A1999" i="1" a="1"/>
  <c r="A1999" i="1" s="1"/>
  <c r="A1998" i="1" a="1"/>
  <c r="A1998" i="1" s="1"/>
  <c r="A1997" i="1" a="1"/>
  <c r="A1997" i="1" s="1"/>
  <c r="A1996" i="1" a="1"/>
  <c r="A1996" i="1" s="1"/>
  <c r="A1995" i="1" a="1"/>
  <c r="A1995" i="1" s="1"/>
  <c r="A1994" i="1" a="1"/>
  <c r="A1994" i="1" s="1"/>
  <c r="A1993" i="1" a="1"/>
  <c r="A1993" i="1" s="1"/>
  <c r="A1992" i="1" a="1"/>
  <c r="A1992" i="1" s="1"/>
  <c r="A1991" i="1" a="1"/>
  <c r="A1991" i="1" s="1"/>
  <c r="A1990" i="1" a="1"/>
  <c r="A1990" i="1" s="1"/>
  <c r="A1989" i="1" a="1"/>
  <c r="A1989" i="1" s="1"/>
  <c r="A1988" i="1" a="1"/>
  <c r="A1988" i="1" s="1"/>
  <c r="A1987" i="1" a="1"/>
  <c r="A1987" i="1" s="1"/>
  <c r="A1986" i="1" a="1"/>
  <c r="A1986" i="1" s="1"/>
  <c r="A1985" i="1" a="1"/>
  <c r="A1985" i="1" s="1"/>
  <c r="A1984" i="1" a="1"/>
  <c r="A1984" i="1" s="1"/>
  <c r="A1983" i="1" a="1"/>
  <c r="A1983" i="1" s="1"/>
  <c r="A1982" i="1" a="1"/>
  <c r="A1982" i="1" s="1"/>
  <c r="A1981" i="1" a="1"/>
  <c r="A1981" i="1" s="1"/>
  <c r="A1980" i="1" a="1"/>
  <c r="A1980" i="1" s="1"/>
  <c r="A1979" i="1" a="1"/>
  <c r="A1979" i="1" s="1"/>
  <c r="A1978" i="1" a="1"/>
  <c r="A1978" i="1" s="1"/>
  <c r="A1977" i="1" a="1"/>
  <c r="A1977" i="1" s="1"/>
  <c r="A1976" i="1" a="1"/>
  <c r="A1976" i="1" s="1"/>
  <c r="A1975" i="1" a="1"/>
  <c r="A1975" i="1" s="1"/>
  <c r="A1974" i="1" a="1"/>
  <c r="A1974" i="1" s="1"/>
  <c r="A1973" i="1" a="1"/>
  <c r="A1973" i="1" s="1"/>
  <c r="A1972" i="1" a="1"/>
  <c r="A1972" i="1" s="1"/>
  <c r="A1971" i="1" a="1"/>
  <c r="A1971" i="1" s="1"/>
  <c r="A1970" i="1" a="1"/>
  <c r="A1970" i="1" s="1"/>
  <c r="A1969" i="1" a="1"/>
  <c r="A1969" i="1" s="1"/>
  <c r="A1968" i="1" a="1"/>
  <c r="A1968" i="1" s="1"/>
  <c r="A1967" i="1" a="1"/>
  <c r="A1967" i="1" s="1"/>
  <c r="A1966" i="1" a="1"/>
  <c r="A1966" i="1" s="1"/>
  <c r="A1965" i="1" a="1"/>
  <c r="A1965" i="1" s="1"/>
  <c r="A1964" i="1" a="1"/>
  <c r="A1964" i="1" s="1"/>
  <c r="A1963" i="1" a="1"/>
  <c r="A1963" i="1" s="1"/>
  <c r="A1962" i="1" a="1"/>
  <c r="A1962" i="1" s="1"/>
  <c r="A1961" i="1" a="1"/>
  <c r="A1961" i="1" s="1"/>
  <c r="A1960" i="1" a="1"/>
  <c r="A1960" i="1" s="1"/>
  <c r="A1959" i="1" a="1"/>
  <c r="A1959" i="1" s="1"/>
  <c r="A1958" i="1" a="1"/>
  <c r="A1958" i="1" s="1"/>
  <c r="A1957" i="1" a="1"/>
  <c r="A1957" i="1" s="1"/>
  <c r="A1956" i="1" a="1"/>
  <c r="A1956" i="1" s="1"/>
  <c r="A1955" i="1" a="1"/>
  <c r="A1955" i="1" s="1"/>
  <c r="A1954" i="1" a="1"/>
  <c r="A1954" i="1" s="1"/>
  <c r="A1953" i="1" a="1"/>
  <c r="A1953" i="1" s="1"/>
  <c r="A1952" i="1" a="1"/>
  <c r="A1952" i="1" s="1"/>
  <c r="A1951" i="1" a="1"/>
  <c r="A1951" i="1" s="1"/>
  <c r="A1950" i="1" a="1"/>
  <c r="A1950" i="1" s="1"/>
  <c r="A1949" i="1" a="1"/>
  <c r="A1949" i="1" s="1"/>
  <c r="A1948" i="1" a="1"/>
  <c r="A1948" i="1" s="1"/>
  <c r="A1947" i="1" a="1"/>
  <c r="A1947" i="1" s="1"/>
  <c r="A1946" i="1" a="1"/>
  <c r="A1946" i="1" s="1"/>
  <c r="A1945" i="1" a="1"/>
  <c r="A1945" i="1" s="1"/>
  <c r="A1944" i="1" a="1"/>
  <c r="A1944" i="1" s="1"/>
  <c r="A1943" i="1" a="1"/>
  <c r="A1943" i="1" s="1"/>
  <c r="A1942" i="1" a="1"/>
  <c r="A1942" i="1" s="1"/>
  <c r="A1941" i="1" a="1"/>
  <c r="A1941" i="1" s="1"/>
  <c r="A1940" i="1" a="1"/>
  <c r="A1940" i="1" s="1"/>
  <c r="A1939" i="1" a="1"/>
  <c r="A1939" i="1" s="1"/>
  <c r="A1938" i="1" a="1"/>
  <c r="A1938" i="1" s="1"/>
  <c r="A1937" i="1" a="1"/>
  <c r="A1937" i="1" s="1"/>
  <c r="A1936" i="1" a="1"/>
  <c r="A1936" i="1" s="1"/>
  <c r="A1935" i="1" a="1"/>
  <c r="A1935" i="1" s="1"/>
  <c r="A1934" i="1" a="1"/>
  <c r="A1934" i="1" s="1"/>
  <c r="A1933" i="1" a="1"/>
  <c r="A1933" i="1" s="1"/>
  <c r="A1932" i="1" a="1"/>
  <c r="A1932" i="1" s="1"/>
  <c r="A1931" i="1" a="1"/>
  <c r="A1931" i="1" s="1"/>
  <c r="A1930" i="1" a="1"/>
  <c r="A1930" i="1" s="1"/>
  <c r="A1929" i="1" a="1"/>
  <c r="A1929" i="1" s="1"/>
  <c r="A1928" i="1" a="1"/>
  <c r="A1928" i="1" s="1"/>
  <c r="A1927" i="1" a="1"/>
  <c r="A1927" i="1" s="1"/>
  <c r="A1926" i="1" a="1"/>
  <c r="A1926" i="1" s="1"/>
  <c r="A1925" i="1" a="1"/>
  <c r="A1925" i="1" s="1"/>
  <c r="A1924" i="1" a="1"/>
  <c r="A1924" i="1" s="1"/>
  <c r="A1923" i="1" a="1"/>
  <c r="A1923" i="1" s="1"/>
  <c r="A1922" i="1" a="1"/>
  <c r="A1922" i="1" s="1"/>
  <c r="A1921" i="1" a="1"/>
  <c r="A1921" i="1" s="1"/>
  <c r="A1920" i="1" a="1"/>
  <c r="A1920" i="1" s="1"/>
  <c r="A1919" i="1" a="1"/>
  <c r="A1919" i="1" s="1"/>
  <c r="A1918" i="1" a="1"/>
  <c r="A1918" i="1" s="1"/>
  <c r="A1917" i="1" a="1"/>
  <c r="A1917" i="1" s="1"/>
  <c r="A1916" i="1" a="1"/>
  <c r="A1916" i="1" s="1"/>
  <c r="A1915" i="1" a="1"/>
  <c r="A1915" i="1" s="1"/>
  <c r="A1914" i="1" a="1"/>
  <c r="A1914" i="1" s="1"/>
  <c r="A1913" i="1" a="1"/>
  <c r="A1913" i="1" s="1"/>
  <c r="A1912" i="1" a="1"/>
  <c r="A1912" i="1" s="1"/>
  <c r="A1911" i="1" a="1"/>
  <c r="A1911" i="1" s="1"/>
  <c r="A1910" i="1" a="1"/>
  <c r="A1910" i="1" s="1"/>
  <c r="A1909" i="1" a="1"/>
  <c r="A1909" i="1" s="1"/>
  <c r="A1908" i="1" a="1"/>
  <c r="A1908" i="1" s="1"/>
  <c r="A1907" i="1" a="1"/>
  <c r="A1907" i="1" s="1"/>
  <c r="A1906" i="1" a="1"/>
  <c r="A1906" i="1" s="1"/>
  <c r="A1905" i="1" a="1"/>
  <c r="A1905" i="1" s="1"/>
  <c r="A1904" i="1" a="1"/>
  <c r="A1904" i="1" s="1"/>
  <c r="A1903" i="1" a="1"/>
  <c r="A1903" i="1" s="1"/>
  <c r="A1902" i="1" a="1"/>
  <c r="A1902" i="1" s="1"/>
  <c r="A1901" i="1" a="1"/>
  <c r="A1901" i="1" s="1"/>
  <c r="A1900" i="1" a="1"/>
  <c r="A1900" i="1" s="1"/>
  <c r="A1899" i="1" a="1"/>
  <c r="A1899" i="1" s="1"/>
  <c r="A1898" i="1" a="1"/>
  <c r="A1898" i="1" s="1"/>
  <c r="A1897" i="1" a="1"/>
  <c r="A1897" i="1" s="1"/>
  <c r="A1896" i="1" a="1"/>
  <c r="A1896" i="1" s="1"/>
  <c r="A1895" i="1" a="1"/>
  <c r="A1895" i="1" s="1"/>
  <c r="A1894" i="1" a="1"/>
  <c r="A1894" i="1" s="1"/>
  <c r="A1893" i="1" a="1"/>
  <c r="A1893" i="1" s="1"/>
  <c r="A1892" i="1" a="1"/>
  <c r="A1892" i="1" s="1"/>
  <c r="A1891" i="1" a="1"/>
  <c r="A1891" i="1" s="1"/>
  <c r="A1890" i="1" a="1"/>
  <c r="A1890" i="1" s="1"/>
  <c r="A1889" i="1" a="1"/>
  <c r="A1889" i="1" s="1"/>
  <c r="A1888" i="1" a="1"/>
  <c r="A1888" i="1" s="1"/>
  <c r="A1887" i="1" a="1"/>
  <c r="A1887" i="1" s="1"/>
  <c r="A1886" i="1" a="1"/>
  <c r="A1886" i="1" s="1"/>
  <c r="A1885" i="1" a="1"/>
  <c r="A1885" i="1" s="1"/>
  <c r="A1884" i="1" a="1"/>
  <c r="A1884" i="1" s="1"/>
  <c r="A1883" i="1" a="1"/>
  <c r="A1883" i="1" s="1"/>
  <c r="A1882" i="1" a="1"/>
  <c r="A1882" i="1" s="1"/>
  <c r="A1881" i="1" a="1"/>
  <c r="A1881" i="1" s="1"/>
  <c r="A1880" i="1" a="1"/>
  <c r="A1880" i="1" s="1"/>
  <c r="A1879" i="1" a="1"/>
  <c r="A1879" i="1" s="1"/>
  <c r="A1878" i="1" a="1"/>
  <c r="A1878" i="1" s="1"/>
  <c r="A1877" i="1" a="1"/>
  <c r="A1877" i="1" s="1"/>
  <c r="A1876" i="1" a="1"/>
  <c r="A1876" i="1" s="1"/>
  <c r="A1875" i="1" a="1"/>
  <c r="A1875" i="1" s="1"/>
  <c r="A1874" i="1" a="1"/>
  <c r="A1874" i="1" s="1"/>
  <c r="A1873" i="1" a="1"/>
  <c r="A1873" i="1" s="1"/>
  <c r="A1872" i="1" a="1"/>
  <c r="A1872" i="1" s="1"/>
  <c r="A1871" i="1" a="1"/>
  <c r="A1871" i="1" s="1"/>
  <c r="A1870" i="1" a="1"/>
  <c r="A1870" i="1" s="1"/>
  <c r="A1869" i="1" a="1"/>
  <c r="A1869" i="1" s="1"/>
  <c r="A1868" i="1" a="1"/>
  <c r="A1868" i="1" s="1"/>
  <c r="A1867" i="1" a="1"/>
  <c r="A1867" i="1" s="1"/>
  <c r="A1866" i="1" a="1"/>
  <c r="A1866" i="1" s="1"/>
  <c r="A1865" i="1" a="1"/>
  <c r="A1865" i="1" s="1"/>
  <c r="A1864" i="1" a="1"/>
  <c r="A1864" i="1" s="1"/>
  <c r="A1863" i="1" a="1"/>
  <c r="A1863" i="1" s="1"/>
  <c r="A1862" i="1" a="1"/>
  <c r="A1862" i="1" s="1"/>
  <c r="A1861" i="1" a="1"/>
  <c r="A1861" i="1" s="1"/>
  <c r="A1860" i="1" a="1"/>
  <c r="A1860" i="1" s="1"/>
  <c r="A1859" i="1" a="1"/>
  <c r="A1859" i="1" s="1"/>
  <c r="A1858" i="1" a="1"/>
  <c r="A1858" i="1" s="1"/>
  <c r="A1857" i="1" a="1"/>
  <c r="A1857" i="1" s="1"/>
  <c r="A1856" i="1" a="1"/>
  <c r="A1856" i="1" s="1"/>
  <c r="A1855" i="1" a="1"/>
  <c r="A1855" i="1" s="1"/>
  <c r="A1854" i="1" a="1"/>
  <c r="A1854" i="1" s="1"/>
  <c r="A1853" i="1" a="1"/>
  <c r="A1853" i="1" s="1"/>
  <c r="A1852" i="1" a="1"/>
  <c r="A1852" i="1" s="1"/>
  <c r="A1851" i="1" a="1"/>
  <c r="A1851" i="1" s="1"/>
  <c r="A1850" i="1" a="1"/>
  <c r="A1850" i="1" s="1"/>
  <c r="A1849" i="1" a="1"/>
  <c r="A1849" i="1" s="1"/>
  <c r="A1848" i="1" a="1"/>
  <c r="A1848" i="1" s="1"/>
  <c r="A1847" i="1" a="1"/>
  <c r="A1847" i="1" s="1"/>
  <c r="A1846" i="1" a="1"/>
  <c r="A1846" i="1" s="1"/>
  <c r="A1845" i="1" a="1"/>
  <c r="A1845" i="1" s="1"/>
  <c r="A1844" i="1" a="1"/>
  <c r="A1844" i="1" s="1"/>
  <c r="A1843" i="1" a="1"/>
  <c r="A1843" i="1" s="1"/>
  <c r="A1842" i="1" a="1"/>
  <c r="A1842" i="1" s="1"/>
  <c r="A1841" i="1" a="1"/>
  <c r="A1841" i="1" s="1"/>
  <c r="A1840" i="1" a="1"/>
  <c r="A1840" i="1" s="1"/>
  <c r="A1839" i="1"/>
  <c r="A1839" i="1" a="1"/>
  <c r="A1838" i="1" a="1"/>
  <c r="A1838" i="1" s="1"/>
  <c r="A1837" i="1" a="1"/>
  <c r="A1837" i="1" s="1"/>
  <c r="A1836" i="1" a="1"/>
  <c r="A1836" i="1" s="1"/>
  <c r="A1835" i="1" a="1"/>
  <c r="A1835" i="1" s="1"/>
  <c r="A1834" i="1" a="1"/>
  <c r="A1834" i="1" s="1"/>
  <c r="A1833" i="1" a="1"/>
  <c r="A1833" i="1" s="1"/>
  <c r="A1832" i="1" a="1"/>
  <c r="A1832" i="1" s="1"/>
  <c r="A1831" i="1" a="1"/>
  <c r="A1831" i="1" s="1"/>
  <c r="A1830" i="1" a="1"/>
  <c r="A1830" i="1" s="1"/>
  <c r="A1829" i="1" a="1"/>
  <c r="A1829" i="1" s="1"/>
  <c r="A1828" i="1" a="1"/>
  <c r="A1828" i="1" s="1"/>
  <c r="A1827" i="1" a="1"/>
  <c r="A1827" i="1" s="1"/>
  <c r="A1826" i="1" a="1"/>
  <c r="A1826" i="1" s="1"/>
  <c r="A1825" i="1" a="1"/>
  <c r="A1825" i="1" s="1"/>
  <c r="A1824" i="1" a="1"/>
  <c r="A1824" i="1" s="1"/>
  <c r="A1823" i="1" a="1"/>
  <c r="A1823" i="1" s="1"/>
  <c r="A1822" i="1" a="1"/>
  <c r="A1822" i="1" s="1"/>
  <c r="A1821" i="1" a="1"/>
  <c r="A1821" i="1" s="1"/>
  <c r="A1820" i="1" a="1"/>
  <c r="A1820" i="1" s="1"/>
  <c r="A1819" i="1" a="1"/>
  <c r="A1819" i="1" s="1"/>
  <c r="A1818" i="1" a="1"/>
  <c r="A1818" i="1" s="1"/>
  <c r="A1817" i="1" a="1"/>
  <c r="A1817" i="1" s="1"/>
  <c r="A1816" i="1" a="1"/>
  <c r="A1816" i="1" s="1"/>
  <c r="A1815" i="1" a="1"/>
  <c r="A1815" i="1" s="1"/>
  <c r="A1814" i="1" a="1"/>
  <c r="A1814" i="1" s="1"/>
  <c r="A1813" i="1" a="1"/>
  <c r="A1813" i="1" s="1"/>
  <c r="A1812" i="1" a="1"/>
  <c r="A1812" i="1" s="1"/>
  <c r="A1811" i="1" a="1"/>
  <c r="A1811" i="1" s="1"/>
  <c r="A1810" i="1" a="1"/>
  <c r="A1810" i="1" s="1"/>
  <c r="A1809" i="1" a="1"/>
  <c r="A1809" i="1" s="1"/>
  <c r="A1808" i="1" a="1"/>
  <c r="A1808" i="1" s="1"/>
  <c r="A1807" i="1" a="1"/>
  <c r="A1807" i="1" s="1"/>
  <c r="A1806" i="1" a="1"/>
  <c r="A1806" i="1" s="1"/>
  <c r="A1805" i="1" a="1"/>
  <c r="A1805" i="1" s="1"/>
  <c r="A1804" i="1" a="1"/>
  <c r="A1804" i="1" s="1"/>
  <c r="A1803" i="1" a="1"/>
  <c r="A1803" i="1" s="1"/>
  <c r="A1802" i="1" a="1"/>
  <c r="A1802" i="1" s="1"/>
  <c r="A1801" i="1" a="1"/>
  <c r="A1801" i="1" s="1"/>
  <c r="A1800" i="1" a="1"/>
  <c r="A1800" i="1" s="1"/>
  <c r="A1799" i="1" a="1"/>
  <c r="A1799" i="1" s="1"/>
  <c r="A1798" i="1" a="1"/>
  <c r="A1798" i="1" s="1"/>
  <c r="A1797" i="1" a="1"/>
  <c r="A1797" i="1" s="1"/>
  <c r="A1796" i="1" a="1"/>
  <c r="A1796" i="1" s="1"/>
  <c r="A1795" i="1" a="1"/>
  <c r="A1795" i="1" s="1"/>
  <c r="A1794" i="1" a="1"/>
  <c r="A1794" i="1" s="1"/>
  <c r="A1793" i="1" a="1"/>
  <c r="A1793" i="1" s="1"/>
  <c r="A1792" i="1" a="1"/>
  <c r="A1792" i="1" s="1"/>
  <c r="A1791" i="1" a="1"/>
  <c r="A1791" i="1" s="1"/>
  <c r="A1790" i="1" a="1"/>
  <c r="A1790" i="1" s="1"/>
  <c r="A1789" i="1" a="1"/>
  <c r="A1789" i="1" s="1"/>
  <c r="A1788" i="1" a="1"/>
  <c r="A1788" i="1" s="1"/>
  <c r="A1787" i="1" a="1"/>
  <c r="A1787" i="1" s="1"/>
  <c r="A1786" i="1" a="1"/>
  <c r="A1786" i="1" s="1"/>
  <c r="A1785" i="1" a="1"/>
  <c r="A1785" i="1" s="1"/>
  <c r="A1784" i="1" a="1"/>
  <c r="A1784" i="1" s="1"/>
  <c r="A1783" i="1" a="1"/>
  <c r="A1783" i="1" s="1"/>
  <c r="A1782" i="1" a="1"/>
  <c r="A1782" i="1" s="1"/>
  <c r="A1781" i="1" a="1"/>
  <c r="A1781" i="1" s="1"/>
  <c r="A1780" i="1" a="1"/>
  <c r="A1780" i="1" s="1"/>
  <c r="A1779" i="1" a="1"/>
  <c r="A1779" i="1" s="1"/>
  <c r="A1778" i="1" a="1"/>
  <c r="A1778" i="1" s="1"/>
  <c r="A1777" i="1" a="1"/>
  <c r="A1777" i="1" s="1"/>
  <c r="A1776" i="1" a="1"/>
  <c r="A1776" i="1" s="1"/>
  <c r="A1775" i="1" a="1"/>
  <c r="A1775" i="1" s="1"/>
  <c r="A1774" i="1" a="1"/>
  <c r="A1774" i="1" s="1"/>
  <c r="A1773" i="1" a="1"/>
  <c r="A1773" i="1" s="1"/>
  <c r="A1772" i="1" a="1"/>
  <c r="A1772" i="1" s="1"/>
  <c r="A1771" i="1" a="1"/>
  <c r="A1771" i="1" s="1"/>
  <c r="A1770" i="1" a="1"/>
  <c r="A1770" i="1" s="1"/>
  <c r="A1769" i="1" a="1"/>
  <c r="A1769" i="1" s="1"/>
  <c r="A1768" i="1" a="1"/>
  <c r="A1768" i="1" s="1"/>
  <c r="A1767" i="1" a="1"/>
  <c r="A1767" i="1" s="1"/>
  <c r="A1766" i="1" a="1"/>
  <c r="A1766" i="1" s="1"/>
  <c r="A1765" i="1" a="1"/>
  <c r="A1765" i="1" s="1"/>
  <c r="A1764" i="1" a="1"/>
  <c r="A1764" i="1" s="1"/>
  <c r="A1763" i="1" a="1"/>
  <c r="A1763" i="1" s="1"/>
  <c r="A1762" i="1" a="1"/>
  <c r="A1762" i="1" s="1"/>
  <c r="A1761" i="1" a="1"/>
  <c r="A1761" i="1" s="1"/>
  <c r="A1760" i="1" a="1"/>
  <c r="A1760" i="1" s="1"/>
  <c r="A1759" i="1" a="1"/>
  <c r="A1759" i="1" s="1"/>
  <c r="A1758" i="1" a="1"/>
  <c r="A1758" i="1" s="1"/>
  <c r="A1757" i="1" a="1"/>
  <c r="A1757" i="1" s="1"/>
  <c r="A1756" i="1" a="1"/>
  <c r="A1756" i="1" s="1"/>
  <c r="A1755" i="1" a="1"/>
  <c r="A1755" i="1" s="1"/>
  <c r="A1754" i="1" a="1"/>
  <c r="A1754" i="1" s="1"/>
  <c r="A1753" i="1" a="1"/>
  <c r="A1753" i="1" s="1"/>
  <c r="A1752" i="1" a="1"/>
  <c r="A1752" i="1" s="1"/>
  <c r="A1751" i="1" a="1"/>
  <c r="A1751" i="1" s="1"/>
  <c r="A1750" i="1" a="1"/>
  <c r="A1750" i="1" s="1"/>
  <c r="A1749" i="1" a="1"/>
  <c r="A1749" i="1" s="1"/>
  <c r="A1748" i="1" a="1"/>
  <c r="A1748" i="1" s="1"/>
  <c r="A1747" i="1" a="1"/>
  <c r="A1747" i="1" s="1"/>
  <c r="A1746" i="1" a="1"/>
  <c r="A1746" i="1" s="1"/>
  <c r="A1745" i="1" a="1"/>
  <c r="A1745" i="1" s="1"/>
  <c r="A1744" i="1" a="1"/>
  <c r="A1744" i="1" s="1"/>
  <c r="A1743" i="1" a="1"/>
  <c r="A1743" i="1" s="1"/>
  <c r="A1742" i="1" a="1"/>
  <c r="A1742" i="1" s="1"/>
  <c r="A1741" i="1" a="1"/>
  <c r="A1741" i="1" s="1"/>
  <c r="A1740" i="1" a="1"/>
  <c r="A1740" i="1" s="1"/>
  <c r="A1739" i="1" a="1"/>
  <c r="A1739" i="1" s="1"/>
  <c r="A1738" i="1" a="1"/>
  <c r="A1738" i="1" s="1"/>
  <c r="A1737" i="1" a="1"/>
  <c r="A1737" i="1" s="1"/>
  <c r="A1736" i="1" a="1"/>
  <c r="A1736" i="1" s="1"/>
  <c r="A1735" i="1" a="1"/>
  <c r="A1735" i="1" s="1"/>
  <c r="A1734" i="1" a="1"/>
  <c r="A1734" i="1" s="1"/>
  <c r="A1733" i="1" a="1"/>
  <c r="A1733" i="1" s="1"/>
  <c r="A1732" i="1" a="1"/>
  <c r="A1732" i="1" s="1"/>
  <c r="A1731" i="1" a="1"/>
  <c r="A1731" i="1" s="1"/>
  <c r="A1730" i="1" a="1"/>
  <c r="A1730" i="1" s="1"/>
  <c r="A1729" i="1" a="1"/>
  <c r="A1729" i="1" s="1"/>
  <c r="A1728" i="1" a="1"/>
  <c r="A1728" i="1" s="1"/>
  <c r="A1727" i="1" a="1"/>
  <c r="A1727" i="1" s="1"/>
  <c r="A1726" i="1" a="1"/>
  <c r="A1726" i="1" s="1"/>
  <c r="A1725" i="1" a="1"/>
  <c r="A1725" i="1" s="1"/>
  <c r="A1724" i="1" a="1"/>
  <c r="A1724" i="1" s="1"/>
  <c r="A1723" i="1" a="1"/>
  <c r="A1723" i="1" s="1"/>
  <c r="A1722" i="1" a="1"/>
  <c r="A1722" i="1" s="1"/>
  <c r="A1721" i="1" a="1"/>
  <c r="A1721" i="1" s="1"/>
  <c r="A1720" i="1" a="1"/>
  <c r="A1720" i="1" s="1"/>
  <c r="A1719" i="1" a="1"/>
  <c r="A1719" i="1" s="1"/>
  <c r="A1718" i="1" a="1"/>
  <c r="A1718" i="1" s="1"/>
  <c r="A1717" i="1" a="1"/>
  <c r="A1717" i="1" s="1"/>
  <c r="A1716" i="1" a="1"/>
  <c r="A1716" i="1" s="1"/>
  <c r="A1715" i="1" a="1"/>
  <c r="A1715" i="1" s="1"/>
  <c r="A1714" i="1" a="1"/>
  <c r="A1714" i="1" s="1"/>
  <c r="A1713" i="1" a="1"/>
  <c r="A1713" i="1" s="1"/>
  <c r="A1712" i="1" a="1"/>
  <c r="A1712" i="1" s="1"/>
  <c r="A1711" i="1" a="1"/>
  <c r="A1711" i="1" s="1"/>
  <c r="A1710" i="1" a="1"/>
  <c r="A1710" i="1" s="1"/>
  <c r="A1709" i="1" a="1"/>
  <c r="A1709" i="1" s="1"/>
  <c r="A1708" i="1" a="1"/>
  <c r="A1708" i="1" s="1"/>
  <c r="A1707" i="1" a="1"/>
  <c r="A1707" i="1" s="1"/>
  <c r="A1706" i="1" a="1"/>
  <c r="A1706" i="1" s="1"/>
  <c r="A1705" i="1" a="1"/>
  <c r="A1705" i="1" s="1"/>
  <c r="A1704" i="1" a="1"/>
  <c r="A1704" i="1" s="1"/>
  <c r="A1703" i="1" a="1"/>
  <c r="A1703" i="1" s="1"/>
  <c r="A1702" i="1" a="1"/>
  <c r="A1702" i="1" s="1"/>
  <c r="A1701" i="1" a="1"/>
  <c r="A1701" i="1" s="1"/>
  <c r="A1700" i="1" a="1"/>
  <c r="A1700" i="1" s="1"/>
  <c r="A1699" i="1" a="1"/>
  <c r="A1699" i="1" s="1"/>
  <c r="A1698" i="1" a="1"/>
  <c r="A1698" i="1" s="1"/>
  <c r="A1697" i="1" a="1"/>
  <c r="A1697" i="1" s="1"/>
  <c r="A1696" i="1" a="1"/>
  <c r="A1696" i="1" s="1"/>
  <c r="A1695" i="1" a="1"/>
  <c r="A1695" i="1" s="1"/>
  <c r="A1694" i="1" a="1"/>
  <c r="A1694" i="1" s="1"/>
  <c r="A1693" i="1" a="1"/>
  <c r="A1693" i="1" s="1"/>
  <c r="A1692" i="1" a="1"/>
  <c r="A1692" i="1" s="1"/>
  <c r="A1691" i="1" a="1"/>
  <c r="A1691" i="1" s="1"/>
  <c r="A1690" i="1" a="1"/>
  <c r="A1690" i="1" s="1"/>
  <c r="A1689" i="1" a="1"/>
  <c r="A1689" i="1" s="1"/>
  <c r="A1688" i="1" a="1"/>
  <c r="A1688" i="1" s="1"/>
  <c r="A1687" i="1" a="1"/>
  <c r="A1687" i="1" s="1"/>
  <c r="A1686" i="1" a="1"/>
  <c r="A1686" i="1" s="1"/>
  <c r="A1685" i="1" a="1"/>
  <c r="A1685" i="1" s="1"/>
  <c r="A1684" i="1" a="1"/>
  <c r="A1684" i="1" s="1"/>
  <c r="A1683" i="1" a="1"/>
  <c r="A1683" i="1" s="1"/>
  <c r="A1682" i="1" a="1"/>
  <c r="A1682" i="1" s="1"/>
  <c r="A1681" i="1" a="1"/>
  <c r="A1681" i="1" s="1"/>
  <c r="A1680" i="1" a="1"/>
  <c r="A1680" i="1" s="1"/>
  <c r="A1679" i="1" a="1"/>
  <c r="A1679" i="1" s="1"/>
  <c r="A1678" i="1" a="1"/>
  <c r="A1678" i="1" s="1"/>
  <c r="A1677" i="1" a="1"/>
  <c r="A1677" i="1" s="1"/>
  <c r="A1676" i="1" a="1"/>
  <c r="A1676" i="1" s="1"/>
  <c r="A1675" i="1" a="1"/>
  <c r="A1675" i="1" s="1"/>
  <c r="A1674" i="1" a="1"/>
  <c r="A1674" i="1" s="1"/>
  <c r="A1673" i="1" a="1"/>
  <c r="A1673" i="1" s="1"/>
  <c r="A1672" i="1" a="1"/>
  <c r="A1672" i="1" s="1"/>
  <c r="A1671" i="1" a="1"/>
  <c r="A1671" i="1" s="1"/>
  <c r="A1670" i="1" a="1"/>
  <c r="A1670" i="1" s="1"/>
  <c r="A1669" i="1" a="1"/>
  <c r="A1669" i="1" s="1"/>
  <c r="A1668" i="1" a="1"/>
  <c r="A1668" i="1" s="1"/>
  <c r="A1667" i="1" a="1"/>
  <c r="A1667" i="1" s="1"/>
  <c r="A1666" i="1" a="1"/>
  <c r="A1666" i="1" s="1"/>
  <c r="A1665" i="1" a="1"/>
  <c r="A1665" i="1" s="1"/>
  <c r="A1664" i="1" a="1"/>
  <c r="A1664" i="1" s="1"/>
  <c r="A1663" i="1" a="1"/>
  <c r="A1663" i="1" s="1"/>
  <c r="A1662" i="1" a="1"/>
  <c r="A1662" i="1" s="1"/>
  <c r="A1661" i="1" a="1"/>
  <c r="A1661" i="1" s="1"/>
  <c r="A1660" i="1" a="1"/>
  <c r="A1660" i="1" s="1"/>
  <c r="A1659" i="1" a="1"/>
  <c r="A1659" i="1" s="1"/>
  <c r="A1658" i="1" a="1"/>
  <c r="A1658" i="1" s="1"/>
  <c r="A1657" i="1" a="1"/>
  <c r="A1657" i="1" s="1"/>
  <c r="A1656" i="1" a="1"/>
  <c r="A1656" i="1" s="1"/>
  <c r="A1655" i="1" a="1"/>
  <c r="A1655" i="1" s="1"/>
  <c r="A1654" i="1" a="1"/>
  <c r="A1654" i="1" s="1"/>
  <c r="A1653" i="1" a="1"/>
  <c r="A1653" i="1" s="1"/>
  <c r="A1652" i="1" a="1"/>
  <c r="A1652" i="1" s="1"/>
  <c r="A1651" i="1" a="1"/>
  <c r="A1651" i="1" s="1"/>
  <c r="A1650" i="1" a="1"/>
  <c r="A1650" i="1" s="1"/>
  <c r="A1649" i="1" a="1"/>
  <c r="A1649" i="1" s="1"/>
  <c r="A1648" i="1" a="1"/>
  <c r="A1648" i="1" s="1"/>
  <c r="A1647" i="1" a="1"/>
  <c r="A1647" i="1" s="1"/>
  <c r="A1646" i="1" a="1"/>
  <c r="A1646" i="1" s="1"/>
  <c r="A1645" i="1" a="1"/>
  <c r="A1645" i="1" s="1"/>
  <c r="A1644" i="1" a="1"/>
  <c r="A1644" i="1" s="1"/>
  <c r="A1643" i="1" a="1"/>
  <c r="A1643" i="1" s="1"/>
  <c r="A1642" i="1" a="1"/>
  <c r="A1642" i="1" s="1"/>
  <c r="A1641" i="1" a="1"/>
  <c r="A1641" i="1" s="1"/>
  <c r="A1640" i="1" a="1"/>
  <c r="A1640" i="1" s="1"/>
  <c r="A1639" i="1" a="1"/>
  <c r="A1639" i="1" s="1"/>
  <c r="A1638" i="1" a="1"/>
  <c r="A1638" i="1" s="1"/>
  <c r="A1637" i="1" a="1"/>
  <c r="A1637" i="1" s="1"/>
  <c r="A1636" i="1" a="1"/>
  <c r="A1636" i="1" s="1"/>
  <c r="A1635" i="1" a="1"/>
  <c r="A1635" i="1" s="1"/>
  <c r="A1634" i="1" a="1"/>
  <c r="A1634" i="1" s="1"/>
  <c r="A1633" i="1" a="1"/>
  <c r="A1633" i="1" s="1"/>
  <c r="A1632" i="1" a="1"/>
  <c r="A1632" i="1" s="1"/>
  <c r="A1631" i="1" a="1"/>
  <c r="A1631" i="1" s="1"/>
  <c r="A1630" i="1" a="1"/>
  <c r="A1630" i="1" s="1"/>
  <c r="A1629" i="1" a="1"/>
  <c r="A1629" i="1" s="1"/>
  <c r="A1628" i="1" a="1"/>
  <c r="A1628" i="1" s="1"/>
  <c r="A1627" i="1" a="1"/>
  <c r="A1627" i="1" s="1"/>
  <c r="A1626" i="1" a="1"/>
  <c r="A1626" i="1" s="1"/>
  <c r="A1625" i="1" a="1"/>
  <c r="A1625" i="1" s="1"/>
  <c r="A1624" i="1" a="1"/>
  <c r="A1624" i="1" s="1"/>
  <c r="A1623" i="1" a="1"/>
  <c r="A1623" i="1" s="1"/>
  <c r="A1622" i="1" a="1"/>
  <c r="A1622" i="1" s="1"/>
  <c r="A1621" i="1" a="1"/>
  <c r="A1621" i="1" s="1"/>
  <c r="A1620" i="1" a="1"/>
  <c r="A1620" i="1" s="1"/>
  <c r="A1619" i="1" a="1"/>
  <c r="A1619" i="1" s="1"/>
  <c r="A1618" i="1" a="1"/>
  <c r="A1618" i="1" s="1"/>
  <c r="A1617" i="1" a="1"/>
  <c r="A1617" i="1" s="1"/>
  <c r="A1616" i="1" a="1"/>
  <c r="A1616" i="1" s="1"/>
  <c r="A1615" i="1" a="1"/>
  <c r="A1615" i="1" s="1"/>
  <c r="A1614" i="1" a="1"/>
  <c r="A1614" i="1" s="1"/>
  <c r="A1613" i="1" a="1"/>
  <c r="A1613" i="1" s="1"/>
  <c r="A1612" i="1" a="1"/>
  <c r="A1612" i="1" s="1"/>
  <c r="A1611" i="1" a="1"/>
  <c r="A1611" i="1" s="1"/>
  <c r="A1610" i="1" a="1"/>
  <c r="A1610" i="1" s="1"/>
  <c r="A1609" i="1" a="1"/>
  <c r="A1609" i="1" s="1"/>
  <c r="A1608" i="1" a="1"/>
  <c r="A1608" i="1" s="1"/>
  <c r="A1607" i="1" a="1"/>
  <c r="A1607" i="1" s="1"/>
  <c r="A1606" i="1" a="1"/>
  <c r="A1606" i="1" s="1"/>
  <c r="A1605" i="1" a="1"/>
  <c r="A1605" i="1" s="1"/>
  <c r="A1604" i="1" a="1"/>
  <c r="A1604" i="1" s="1"/>
  <c r="A1603" i="1" a="1"/>
  <c r="A1603" i="1" s="1"/>
  <c r="A1602" i="1" a="1"/>
  <c r="A1602" i="1" s="1"/>
  <c r="A1601" i="1" a="1"/>
  <c r="A1601" i="1" s="1"/>
  <c r="A1600" i="1" a="1"/>
  <c r="A1600" i="1" s="1"/>
  <c r="A1599" i="1" a="1"/>
  <c r="A1599" i="1" s="1"/>
  <c r="A1598" i="1" a="1"/>
  <c r="A1598" i="1" s="1"/>
  <c r="A1597" i="1" a="1"/>
  <c r="A1597" i="1" s="1"/>
  <c r="A1596" i="1" a="1"/>
  <c r="A1596" i="1" s="1"/>
  <c r="A1595" i="1" a="1"/>
  <c r="A1595" i="1" s="1"/>
  <c r="A1594" i="1" a="1"/>
  <c r="A1594" i="1" s="1"/>
  <c r="A1593" i="1" a="1"/>
  <c r="A1593" i="1" s="1"/>
  <c r="A1592" i="1" a="1"/>
  <c r="A1592" i="1" s="1"/>
  <c r="A1591" i="1" a="1"/>
  <c r="A1591" i="1" s="1"/>
  <c r="A1590" i="1" a="1"/>
  <c r="A1590" i="1" s="1"/>
  <c r="A1589" i="1" a="1"/>
  <c r="A1589" i="1" s="1"/>
  <c r="A1588" i="1" a="1"/>
  <c r="A1588" i="1" s="1"/>
  <c r="A1587" i="1" a="1"/>
  <c r="A1587" i="1" s="1"/>
  <c r="A1586" i="1" a="1"/>
  <c r="A1586" i="1" s="1"/>
  <c r="A1585" i="1" a="1"/>
  <c r="A1585" i="1" s="1"/>
  <c r="A1584" i="1" a="1"/>
  <c r="A1584" i="1" s="1"/>
  <c r="A1583" i="1" a="1"/>
  <c r="A1583" i="1" s="1"/>
  <c r="A1582" i="1" a="1"/>
  <c r="A1582" i="1" s="1"/>
  <c r="A1581" i="1" a="1"/>
  <c r="A1581" i="1" s="1"/>
  <c r="A1580" i="1" a="1"/>
  <c r="A1580" i="1" s="1"/>
  <c r="A1579" i="1" a="1"/>
  <c r="A1579" i="1" s="1"/>
  <c r="A1578" i="1" a="1"/>
  <c r="A1578" i="1" s="1"/>
  <c r="A1577" i="1" a="1"/>
  <c r="A1577" i="1" s="1"/>
  <c r="A1576" i="1" a="1"/>
  <c r="A1576" i="1" s="1"/>
  <c r="A1575" i="1" a="1"/>
  <c r="A1575" i="1" s="1"/>
  <c r="A1574" i="1" a="1"/>
  <c r="A1574" i="1" s="1"/>
  <c r="A1573" i="1" a="1"/>
  <c r="A1573" i="1" s="1"/>
  <c r="A1572" i="1" a="1"/>
  <c r="A1572" i="1" s="1"/>
  <c r="A1571" i="1" a="1"/>
  <c r="A1571" i="1" s="1"/>
  <c r="A1570" i="1" a="1"/>
  <c r="A1570" i="1" s="1"/>
  <c r="A1569" i="1" a="1"/>
  <c r="A1569" i="1" s="1"/>
  <c r="A1568" i="1" a="1"/>
  <c r="A1568" i="1" s="1"/>
  <c r="A1567" i="1" a="1"/>
  <c r="A1567" i="1" s="1"/>
  <c r="A1566" i="1" a="1"/>
  <c r="A1566" i="1" s="1"/>
  <c r="A1565" i="1" a="1"/>
  <c r="A1565" i="1" s="1"/>
  <c r="A1564" i="1" a="1"/>
  <c r="A1564" i="1" s="1"/>
  <c r="A1563" i="1" a="1"/>
  <c r="A1563" i="1" s="1"/>
  <c r="A1562" i="1" a="1"/>
  <c r="A1562" i="1" s="1"/>
  <c r="A1561" i="1" a="1"/>
  <c r="A1561" i="1" s="1"/>
  <c r="A1560" i="1" a="1"/>
  <c r="A1560" i="1" s="1"/>
  <c r="A1559" i="1" a="1"/>
  <c r="A1559" i="1" s="1"/>
  <c r="A1558" i="1" a="1"/>
  <c r="A1558" i="1" s="1"/>
  <c r="A1557" i="1" a="1"/>
  <c r="A1557" i="1" s="1"/>
  <c r="A1556" i="1" a="1"/>
  <c r="A1556" i="1" s="1"/>
  <c r="A1555" i="1" a="1"/>
  <c r="A1555" i="1" s="1"/>
  <c r="A1554" i="1" a="1"/>
  <c r="A1554" i="1" s="1"/>
  <c r="A1553" i="1" a="1"/>
  <c r="A1553" i="1" s="1"/>
  <c r="A1552" i="1" a="1"/>
  <c r="A1552" i="1" s="1"/>
  <c r="A1551" i="1" a="1"/>
  <c r="A1551" i="1" s="1"/>
  <c r="A1550" i="1" a="1"/>
  <c r="A1550" i="1" s="1"/>
  <c r="A1549" i="1" a="1"/>
  <c r="A1549" i="1" s="1"/>
  <c r="A1548" i="1" a="1"/>
  <c r="A1548" i="1" s="1"/>
  <c r="A1547" i="1" a="1"/>
  <c r="A1547" i="1" s="1"/>
  <c r="A1546" i="1" a="1"/>
  <c r="A1546" i="1" s="1"/>
  <c r="A1545" i="1" a="1"/>
  <c r="A1545" i="1" s="1"/>
  <c r="A1544" i="1"/>
  <c r="A1544" i="1" a="1"/>
  <c r="A1543" i="1" a="1"/>
  <c r="A1543" i="1" s="1"/>
  <c r="A1542" i="1" a="1"/>
  <c r="A1542" i="1" s="1"/>
  <c r="A1541" i="1" a="1"/>
  <c r="A1541" i="1" s="1"/>
  <c r="A1540" i="1" a="1"/>
  <c r="A1540" i="1" s="1"/>
  <c r="A1539" i="1" a="1"/>
  <c r="A1539" i="1" s="1"/>
  <c r="A1538" i="1" a="1"/>
  <c r="A1538" i="1" s="1"/>
  <c r="A1537" i="1" a="1"/>
  <c r="A1537" i="1" s="1"/>
  <c r="A1536" i="1" a="1"/>
  <c r="A1536" i="1" s="1"/>
  <c r="A1535" i="1" a="1"/>
  <c r="A1535" i="1" s="1"/>
  <c r="A1534" i="1" a="1"/>
  <c r="A1534" i="1" s="1"/>
  <c r="A1533" i="1" a="1"/>
  <c r="A1533" i="1" s="1"/>
  <c r="A1532" i="1" a="1"/>
  <c r="A1532" i="1" s="1"/>
  <c r="A1531" i="1" a="1"/>
  <c r="A1531" i="1" s="1"/>
  <c r="A1530" i="1" a="1"/>
  <c r="A1530" i="1" s="1"/>
  <c r="A1529" i="1" a="1"/>
  <c r="A1529" i="1" s="1"/>
  <c r="A1528" i="1" a="1"/>
  <c r="A1528" i="1" s="1"/>
  <c r="A1527" i="1" a="1"/>
  <c r="A1527" i="1" s="1"/>
  <c r="A1526" i="1" a="1"/>
  <c r="A1526" i="1" s="1"/>
  <c r="A1525" i="1" a="1"/>
  <c r="A1525" i="1" s="1"/>
  <c r="A1524" i="1" a="1"/>
  <c r="A1524" i="1" s="1"/>
  <c r="A1523" i="1" a="1"/>
  <c r="A1523" i="1" s="1"/>
  <c r="A1522" i="1" a="1"/>
  <c r="A1522" i="1" s="1"/>
  <c r="A1521" i="1" a="1"/>
  <c r="A1521" i="1" s="1"/>
  <c r="A1520" i="1" a="1"/>
  <c r="A1520" i="1" s="1"/>
  <c r="A1519" i="1" a="1"/>
  <c r="A1519" i="1" s="1"/>
  <c r="A1518" i="1" a="1"/>
  <c r="A1518" i="1" s="1"/>
  <c r="A1517" i="1" a="1"/>
  <c r="A1517" i="1" s="1"/>
  <c r="A1516" i="1" a="1"/>
  <c r="A1516" i="1" s="1"/>
  <c r="A1515" i="1" a="1"/>
  <c r="A1515" i="1" s="1"/>
  <c r="A1514" i="1" a="1"/>
  <c r="A1514" i="1" s="1"/>
  <c r="A1513" i="1" a="1"/>
  <c r="A1513" i="1" s="1"/>
  <c r="A1512" i="1" a="1"/>
  <c r="A1512" i="1" s="1"/>
  <c r="A1511" i="1" a="1"/>
  <c r="A1511" i="1" s="1"/>
  <c r="A1510" i="1" a="1"/>
  <c r="A1510" i="1" s="1"/>
  <c r="A1509" i="1" a="1"/>
  <c r="A1509" i="1" s="1"/>
  <c r="A1508" i="1" a="1"/>
  <c r="A1508" i="1" s="1"/>
  <c r="A1507" i="1" a="1"/>
  <c r="A1507" i="1" s="1"/>
  <c r="A1506" i="1" a="1"/>
  <c r="A1506" i="1" s="1"/>
  <c r="A1505" i="1" a="1"/>
  <c r="A1505" i="1" s="1"/>
  <c r="A1504" i="1" a="1"/>
  <c r="A1504" i="1" s="1"/>
  <c r="A1503" i="1" a="1"/>
  <c r="A1503" i="1" s="1"/>
  <c r="A1502" i="1" a="1"/>
  <c r="A1502" i="1" s="1"/>
  <c r="A1501" i="1" a="1"/>
  <c r="A1501" i="1" s="1"/>
  <c r="A1500" i="1" a="1"/>
  <c r="A1500" i="1" s="1"/>
  <c r="A1499" i="1" a="1"/>
  <c r="A1499" i="1" s="1"/>
  <c r="A1498" i="1" a="1"/>
  <c r="A1498" i="1" s="1"/>
  <c r="A1497" i="1" a="1"/>
  <c r="A1497" i="1" s="1"/>
  <c r="A1496" i="1" a="1"/>
  <c r="A1496" i="1" s="1"/>
  <c r="A1495" i="1" a="1"/>
  <c r="A1495" i="1" s="1"/>
  <c r="A1494" i="1" a="1"/>
  <c r="A1494" i="1" s="1"/>
  <c r="A1493" i="1" a="1"/>
  <c r="A1493" i="1" s="1"/>
  <c r="A1492" i="1" a="1"/>
  <c r="A1492" i="1" s="1"/>
  <c r="A1491" i="1" a="1"/>
  <c r="A1491" i="1" s="1"/>
  <c r="A1490" i="1" a="1"/>
  <c r="A1490" i="1" s="1"/>
  <c r="A1489" i="1" a="1"/>
  <c r="A1489" i="1" s="1"/>
  <c r="A1488" i="1" a="1"/>
  <c r="A1488" i="1" s="1"/>
  <c r="A1487" i="1" a="1"/>
  <c r="A1487" i="1" s="1"/>
  <c r="A1486" i="1" a="1"/>
  <c r="A1486" i="1" s="1"/>
  <c r="A1485" i="1" a="1"/>
  <c r="A1485" i="1" s="1"/>
  <c r="A1484" i="1" a="1"/>
  <c r="A1484" i="1" s="1"/>
  <c r="A1483" i="1" a="1"/>
  <c r="A1483" i="1" s="1"/>
  <c r="A1482" i="1" a="1"/>
  <c r="A1482" i="1" s="1"/>
  <c r="A1481" i="1" a="1"/>
  <c r="A1481" i="1" s="1"/>
  <c r="A1480" i="1" a="1"/>
  <c r="A1480" i="1" s="1"/>
  <c r="A1479" i="1" a="1"/>
  <c r="A1479" i="1" s="1"/>
  <c r="A1478" i="1" a="1"/>
  <c r="A1478" i="1" s="1"/>
  <c r="A1477" i="1" a="1"/>
  <c r="A1477" i="1" s="1"/>
  <c r="A1476" i="1" a="1"/>
  <c r="A1476" i="1" s="1"/>
  <c r="A1475" i="1" a="1"/>
  <c r="A1475" i="1" s="1"/>
  <c r="A1474" i="1" a="1"/>
  <c r="A1474" i="1" s="1"/>
  <c r="A1473" i="1" a="1"/>
  <c r="A1473" i="1" s="1"/>
  <c r="A1472" i="1" a="1"/>
  <c r="A1472" i="1" s="1"/>
  <c r="A1471" i="1" a="1"/>
  <c r="A1471" i="1" s="1"/>
  <c r="A1470" i="1" a="1"/>
  <c r="A1470" i="1" s="1"/>
  <c r="A1469" i="1" a="1"/>
  <c r="A1469" i="1" s="1"/>
  <c r="A1468" i="1" a="1"/>
  <c r="A1468" i="1" s="1"/>
  <c r="A1467" i="1" a="1"/>
  <c r="A1467" i="1" s="1"/>
  <c r="A1466" i="1" a="1"/>
  <c r="A1466" i="1" s="1"/>
  <c r="A1465" i="1" a="1"/>
  <c r="A1465" i="1" s="1"/>
  <c r="A1464" i="1" a="1"/>
  <c r="A1464" i="1" s="1"/>
  <c r="A1463" i="1" a="1"/>
  <c r="A1463" i="1" s="1"/>
  <c r="A1462" i="1" a="1"/>
  <c r="A1462" i="1" s="1"/>
  <c r="A1461" i="1" a="1"/>
  <c r="A1461" i="1" s="1"/>
  <c r="A1460" i="1" a="1"/>
  <c r="A1460" i="1" s="1"/>
  <c r="A1459" i="1" a="1"/>
  <c r="A1459" i="1" s="1"/>
  <c r="A1458" i="1" a="1"/>
  <c r="A1458" i="1" s="1"/>
  <c r="A1457" i="1" a="1"/>
  <c r="A1457" i="1" s="1"/>
  <c r="A1456" i="1" a="1"/>
  <c r="A1456" i="1" s="1"/>
  <c r="A1455" i="1" a="1"/>
  <c r="A1455" i="1" s="1"/>
  <c r="A1454" i="1" a="1"/>
  <c r="A1454" i="1" s="1"/>
  <c r="A1453" i="1" a="1"/>
  <c r="A1453" i="1" s="1"/>
  <c r="A1452" i="1" a="1"/>
  <c r="A1452" i="1" s="1"/>
  <c r="A1451" i="1" a="1"/>
  <c r="A1451" i="1" s="1"/>
  <c r="A1450" i="1" a="1"/>
  <c r="A1450" i="1" s="1"/>
  <c r="A1449" i="1" a="1"/>
  <c r="A1449" i="1" s="1"/>
  <c r="A1448" i="1" a="1"/>
  <c r="A1448" i="1" s="1"/>
  <c r="A1447" i="1" a="1"/>
  <c r="A1447" i="1" s="1"/>
  <c r="A1446" i="1" a="1"/>
  <c r="A1446" i="1" s="1"/>
  <c r="A1445" i="1" a="1"/>
  <c r="A1445" i="1" s="1"/>
  <c r="A1444" i="1" a="1"/>
  <c r="A1444" i="1" s="1"/>
  <c r="A1443" i="1" a="1"/>
  <c r="A1443" i="1" s="1"/>
  <c r="A1442" i="1" a="1"/>
  <c r="A1442" i="1" s="1"/>
  <c r="A1441" i="1" a="1"/>
  <c r="A1441" i="1" s="1"/>
  <c r="A1440" i="1" a="1"/>
  <c r="A1440" i="1" s="1"/>
  <c r="A1439" i="1" a="1"/>
  <c r="A1439" i="1" s="1"/>
  <c r="A1438" i="1" a="1"/>
  <c r="A1438" i="1" s="1"/>
  <c r="A1437" i="1" a="1"/>
  <c r="A1437" i="1" s="1"/>
  <c r="A1436" i="1" a="1"/>
  <c r="A1436" i="1" s="1"/>
  <c r="A1435" i="1" a="1"/>
  <c r="A1435" i="1" s="1"/>
  <c r="A1434" i="1" a="1"/>
  <c r="A1434" i="1" s="1"/>
  <c r="A1433" i="1" a="1"/>
  <c r="A1433" i="1" s="1"/>
  <c r="A1432" i="1" a="1"/>
  <c r="A1432" i="1" s="1"/>
  <c r="A1431" i="1" a="1"/>
  <c r="A1431" i="1" s="1"/>
  <c r="A1430" i="1" a="1"/>
  <c r="A1430" i="1" s="1"/>
  <c r="A1429" i="1" a="1"/>
  <c r="A1429" i="1" s="1"/>
  <c r="A1428" i="1" a="1"/>
  <c r="A1428" i="1" s="1"/>
  <c r="A1427" i="1" a="1"/>
  <c r="A1427" i="1" s="1"/>
  <c r="A1426" i="1" a="1"/>
  <c r="A1426" i="1" s="1"/>
  <c r="A1425" i="1" a="1"/>
  <c r="A1425" i="1" s="1"/>
  <c r="A1424" i="1" a="1"/>
  <c r="A1424" i="1" s="1"/>
  <c r="A1423" i="1" a="1"/>
  <c r="A1423" i="1" s="1"/>
  <c r="A1422" i="1" a="1"/>
  <c r="A1422" i="1" s="1"/>
  <c r="A1421" i="1" a="1"/>
  <c r="A1421" i="1" s="1"/>
  <c r="A1420" i="1" a="1"/>
  <c r="A1420" i="1" s="1"/>
  <c r="A1419" i="1" a="1"/>
  <c r="A1419" i="1" s="1"/>
  <c r="A1418" i="1" a="1"/>
  <c r="A1418" i="1" s="1"/>
  <c r="A1417" i="1" a="1"/>
  <c r="A1417" i="1" s="1"/>
  <c r="A1416" i="1" a="1"/>
  <c r="A1416" i="1" s="1"/>
  <c r="A1415" i="1" a="1"/>
  <c r="A1415" i="1" s="1"/>
  <c r="A1414" i="1" a="1"/>
  <c r="A1414" i="1" s="1"/>
  <c r="A1413" i="1" a="1"/>
  <c r="A1413" i="1" s="1"/>
  <c r="A1412" i="1" a="1"/>
  <c r="A1412" i="1" s="1"/>
  <c r="A1411" i="1" a="1"/>
  <c r="A1411" i="1" s="1"/>
  <c r="A1410" i="1" a="1"/>
  <c r="A1410" i="1" s="1"/>
  <c r="A1409" i="1" a="1"/>
  <c r="A1409" i="1" s="1"/>
  <c r="A1408" i="1" a="1"/>
  <c r="A1408" i="1" s="1"/>
  <c r="A1407" i="1" a="1"/>
  <c r="A1407" i="1" s="1"/>
  <c r="A1406" i="1" a="1"/>
  <c r="A1406" i="1" s="1"/>
  <c r="A1405" i="1" a="1"/>
  <c r="A1405" i="1" s="1"/>
  <c r="A1404" i="1" a="1"/>
  <c r="A1404" i="1" s="1"/>
  <c r="A1403" i="1" a="1"/>
  <c r="A1403" i="1" s="1"/>
  <c r="A1402" i="1" a="1"/>
  <c r="A1402" i="1" s="1"/>
  <c r="A1401" i="1" a="1"/>
  <c r="A1401" i="1" s="1"/>
  <c r="A1400" i="1" a="1"/>
  <c r="A1400" i="1" s="1"/>
  <c r="A1399" i="1" a="1"/>
  <c r="A1399" i="1" s="1"/>
  <c r="A1398" i="1" a="1"/>
  <c r="A1398" i="1" s="1"/>
  <c r="A1397" i="1" a="1"/>
  <c r="A1397" i="1" s="1"/>
  <c r="A1396" i="1" a="1"/>
  <c r="A1396" i="1" s="1"/>
  <c r="A1395" i="1" a="1"/>
  <c r="A1395" i="1" s="1"/>
  <c r="A1394" i="1" a="1"/>
  <c r="A1394" i="1" s="1"/>
  <c r="A1393" i="1" a="1"/>
  <c r="A1393" i="1" s="1"/>
  <c r="A1392" i="1" a="1"/>
  <c r="A1392" i="1" s="1"/>
  <c r="A1391" i="1" a="1"/>
  <c r="A1391" i="1" s="1"/>
  <c r="A1390" i="1" a="1"/>
  <c r="A1390" i="1" s="1"/>
  <c r="A1389" i="1" a="1"/>
  <c r="A1389" i="1" s="1"/>
  <c r="A1388" i="1" a="1"/>
  <c r="A1388" i="1" s="1"/>
  <c r="A1387" i="1" a="1"/>
  <c r="A1387" i="1" s="1"/>
  <c r="A1386" i="1" a="1"/>
  <c r="A1386" i="1" s="1"/>
  <c r="A1385" i="1" a="1"/>
  <c r="A1385" i="1" s="1"/>
  <c r="A1384" i="1" a="1"/>
  <c r="A1384" i="1" s="1"/>
  <c r="A1383" i="1" a="1"/>
  <c r="A1383" i="1" s="1"/>
  <c r="A1382" i="1" a="1"/>
  <c r="A1382" i="1" s="1"/>
  <c r="A1381" i="1"/>
  <c r="A1381" i="1" a="1"/>
  <c r="A1380" i="1" a="1"/>
  <c r="A1380" i="1" s="1"/>
  <c r="A1379" i="1" a="1"/>
  <c r="A1379" i="1" s="1"/>
  <c r="A1378" i="1" a="1"/>
  <c r="A1378" i="1" s="1"/>
  <c r="A1377" i="1" a="1"/>
  <c r="A1377" i="1" s="1"/>
  <c r="A1376" i="1" a="1"/>
  <c r="A1376" i="1" s="1"/>
  <c r="A1375" i="1" a="1"/>
  <c r="A1375" i="1" s="1"/>
  <c r="A1374" i="1" a="1"/>
  <c r="A1374" i="1" s="1"/>
  <c r="A1373" i="1" a="1"/>
  <c r="A1373" i="1" s="1"/>
  <c r="A1372" i="1" a="1"/>
  <c r="A1372" i="1" s="1"/>
  <c r="A1371" i="1" a="1"/>
  <c r="A1371" i="1" s="1"/>
  <c r="A1370" i="1" a="1"/>
  <c r="A1370" i="1" s="1"/>
  <c r="A1369" i="1" a="1"/>
  <c r="A1369" i="1" s="1"/>
  <c r="A1368" i="1" a="1"/>
  <c r="A1368" i="1" s="1"/>
  <c r="A1367" i="1" a="1"/>
  <c r="A1367" i="1" s="1"/>
  <c r="A1366" i="1" a="1"/>
  <c r="A1366" i="1" s="1"/>
  <c r="A1365" i="1" a="1"/>
  <c r="A1365" i="1" s="1"/>
  <c r="A1364" i="1" a="1"/>
  <c r="A1364" i="1" s="1"/>
  <c r="A1363" i="1" a="1"/>
  <c r="A1363" i="1" s="1"/>
  <c r="A1362" i="1" a="1"/>
  <c r="A1362" i="1" s="1"/>
  <c r="A1361" i="1" a="1"/>
  <c r="A1361" i="1" s="1"/>
  <c r="A1360" i="1" a="1"/>
  <c r="A1360" i="1" s="1"/>
  <c r="A1359" i="1" a="1"/>
  <c r="A1359" i="1" s="1"/>
  <c r="A1358" i="1" a="1"/>
  <c r="A1358" i="1" s="1"/>
  <c r="A1357" i="1" a="1"/>
  <c r="A1357" i="1" s="1"/>
  <c r="A1356" i="1" a="1"/>
  <c r="A1356" i="1" s="1"/>
  <c r="A1355" i="1" a="1"/>
  <c r="A1355" i="1" s="1"/>
  <c r="A1354" i="1" a="1"/>
  <c r="A1354" i="1" s="1"/>
  <c r="A1353" i="1" a="1"/>
  <c r="A1353" i="1" s="1"/>
  <c r="A1352" i="1" a="1"/>
  <c r="A1352" i="1" s="1"/>
  <c r="A1351" i="1" a="1"/>
  <c r="A1351" i="1" s="1"/>
  <c r="A1350" i="1" a="1"/>
  <c r="A1350" i="1" s="1"/>
  <c r="A1349" i="1" a="1"/>
  <c r="A1349" i="1" s="1"/>
  <c r="A1348" i="1" a="1"/>
  <c r="A1348" i="1" s="1"/>
  <c r="A1347" i="1" a="1"/>
  <c r="A1347" i="1" s="1"/>
  <c r="A1346" i="1" a="1"/>
  <c r="A1346" i="1" s="1"/>
  <c r="A1345" i="1" a="1"/>
  <c r="A1345" i="1" s="1"/>
  <c r="A1344" i="1" a="1"/>
  <c r="A1344" i="1" s="1"/>
  <c r="A1343" i="1" a="1"/>
  <c r="A1343" i="1" s="1"/>
  <c r="A1342" i="1" a="1"/>
  <c r="A1342" i="1" s="1"/>
  <c r="A1341" i="1" a="1"/>
  <c r="A1341" i="1" s="1"/>
  <c r="A1340" i="1" a="1"/>
  <c r="A1340" i="1" s="1"/>
  <c r="A1339" i="1" a="1"/>
  <c r="A1339" i="1" s="1"/>
  <c r="A1338" i="1" a="1"/>
  <c r="A1338" i="1" s="1"/>
  <c r="A1337" i="1" a="1"/>
  <c r="A1337" i="1" s="1"/>
  <c r="A1336" i="1" a="1"/>
  <c r="A1336" i="1" s="1"/>
  <c r="A1335" i="1" a="1"/>
  <c r="A1335" i="1" s="1"/>
  <c r="A1334" i="1" a="1"/>
  <c r="A1334" i="1" s="1"/>
  <c r="A1333" i="1" a="1"/>
  <c r="A1333" i="1" s="1"/>
  <c r="A1332" i="1" a="1"/>
  <c r="A1332" i="1" s="1"/>
  <c r="A1331" i="1" a="1"/>
  <c r="A1331" i="1" s="1"/>
  <c r="A1330" i="1" a="1"/>
  <c r="A1330" i="1" s="1"/>
  <c r="A1329" i="1" a="1"/>
  <c r="A1329" i="1" s="1"/>
  <c r="A1328" i="1" a="1"/>
  <c r="A1328" i="1" s="1"/>
  <c r="A1327" i="1" a="1"/>
  <c r="A1327" i="1" s="1"/>
  <c r="A1326" i="1" a="1"/>
  <c r="A1326" i="1" s="1"/>
  <c r="A1325" i="1" a="1"/>
  <c r="A1325" i="1" s="1"/>
  <c r="A1324" i="1" a="1"/>
  <c r="A1324" i="1" s="1"/>
  <c r="A1323" i="1" a="1"/>
  <c r="A1323" i="1" s="1"/>
  <c r="A1322" i="1" a="1"/>
  <c r="A1322" i="1" s="1"/>
  <c r="A1321" i="1" a="1"/>
  <c r="A1321" i="1" s="1"/>
  <c r="A1320" i="1" a="1"/>
  <c r="A1320" i="1" s="1"/>
  <c r="A1319" i="1" a="1"/>
  <c r="A1319" i="1" s="1"/>
  <c r="A1318" i="1" a="1"/>
  <c r="A1318" i="1" s="1"/>
  <c r="A1317" i="1" a="1"/>
  <c r="A1317" i="1" s="1"/>
  <c r="A1316" i="1" a="1"/>
  <c r="A1316" i="1" s="1"/>
  <c r="A1315" i="1" a="1"/>
  <c r="A1315" i="1" s="1"/>
  <c r="A1314" i="1" a="1"/>
  <c r="A1314" i="1" s="1"/>
  <c r="A1313" i="1" a="1"/>
  <c r="A1313" i="1" s="1"/>
  <c r="A1312" i="1" a="1"/>
  <c r="A1312" i="1" s="1"/>
  <c r="A1311" i="1" a="1"/>
  <c r="A1311" i="1" s="1"/>
  <c r="A1310" i="1" a="1"/>
  <c r="A1310" i="1" s="1"/>
  <c r="A1309" i="1" a="1"/>
  <c r="A1309" i="1" s="1"/>
  <c r="A1308" i="1" a="1"/>
  <c r="A1308" i="1" s="1"/>
  <c r="A1307" i="1" a="1"/>
  <c r="A1307" i="1" s="1"/>
  <c r="A1306" i="1" a="1"/>
  <c r="A1306" i="1" s="1"/>
  <c r="A1305" i="1" a="1"/>
  <c r="A1305" i="1" s="1"/>
  <c r="A1304" i="1" a="1"/>
  <c r="A1304" i="1" s="1"/>
  <c r="A1303" i="1" a="1"/>
  <c r="A1303" i="1" s="1"/>
  <c r="A1302" i="1" a="1"/>
  <c r="A1302" i="1" s="1"/>
  <c r="A1301" i="1" a="1"/>
  <c r="A1301" i="1" s="1"/>
  <c r="A1300" i="1" a="1"/>
  <c r="A1300" i="1" s="1"/>
  <c r="A1299" i="1" a="1"/>
  <c r="A1299" i="1" s="1"/>
  <c r="A1298" i="1" a="1"/>
  <c r="A1298" i="1" s="1"/>
  <c r="A1297" i="1" a="1"/>
  <c r="A1297" i="1" s="1"/>
  <c r="A1296" i="1" a="1"/>
  <c r="A1296" i="1" s="1"/>
  <c r="A1295" i="1" a="1"/>
  <c r="A1295" i="1" s="1"/>
  <c r="A1294" i="1" a="1"/>
  <c r="A1294" i="1" s="1"/>
  <c r="A1293" i="1" a="1"/>
  <c r="A1293" i="1" s="1"/>
  <c r="A1292" i="1" a="1"/>
  <c r="A1292" i="1" s="1"/>
  <c r="A1291" i="1" a="1"/>
  <c r="A1291" i="1" s="1"/>
  <c r="A1290" i="1" a="1"/>
  <c r="A1290" i="1" s="1"/>
  <c r="A1289" i="1" a="1"/>
  <c r="A1289" i="1" s="1"/>
  <c r="A1288" i="1" a="1"/>
  <c r="A1288" i="1" s="1"/>
  <c r="A1287" i="1" a="1"/>
  <c r="A1287" i="1" s="1"/>
  <c r="A1286" i="1" a="1"/>
  <c r="A1286" i="1" s="1"/>
  <c r="A1285" i="1" a="1"/>
  <c r="A1285" i="1" s="1"/>
  <c r="A1284" i="1" a="1"/>
  <c r="A1284" i="1" s="1"/>
  <c r="A1283" i="1" a="1"/>
  <c r="A1283" i="1" s="1"/>
  <c r="A1282" i="1" a="1"/>
  <c r="A1282" i="1" s="1"/>
  <c r="A1281" i="1" a="1"/>
  <c r="A1281" i="1" s="1"/>
  <c r="A1280" i="1" a="1"/>
  <c r="A1280" i="1" s="1"/>
  <c r="A1279" i="1" a="1"/>
  <c r="A1279" i="1" s="1"/>
  <c r="A1278" i="1" a="1"/>
  <c r="A1278" i="1" s="1"/>
  <c r="A1277" i="1" a="1"/>
  <c r="A1277" i="1" s="1"/>
  <c r="A1276" i="1" a="1"/>
  <c r="A1276" i="1" s="1"/>
  <c r="A1275" i="1" a="1"/>
  <c r="A1275" i="1" s="1"/>
  <c r="A1274" i="1" a="1"/>
  <c r="A1274" i="1" s="1"/>
  <c r="A1273" i="1" a="1"/>
  <c r="A1273" i="1" s="1"/>
  <c r="A1272" i="1" a="1"/>
  <c r="A1272" i="1" s="1"/>
  <c r="A1271" i="1" a="1"/>
  <c r="A1271" i="1" s="1"/>
  <c r="A1270" i="1" a="1"/>
  <c r="A1270" i="1" s="1"/>
  <c r="A1269" i="1" a="1"/>
  <c r="A1269" i="1" s="1"/>
  <c r="A1268" i="1" a="1"/>
  <c r="A1268" i="1" s="1"/>
  <c r="A1267" i="1" a="1"/>
  <c r="A1267" i="1" s="1"/>
  <c r="A1266" i="1" a="1"/>
  <c r="A1266" i="1" s="1"/>
  <c r="A1265" i="1" a="1"/>
  <c r="A1265" i="1" s="1"/>
  <c r="A1264" i="1" a="1"/>
  <c r="A1264" i="1" s="1"/>
  <c r="A1263" i="1" a="1"/>
  <c r="A1263" i="1" s="1"/>
  <c r="A1262" i="1" a="1"/>
  <c r="A1262" i="1" s="1"/>
  <c r="A1261" i="1" a="1"/>
  <c r="A1261" i="1" s="1"/>
  <c r="A1260" i="1" a="1"/>
  <c r="A1260" i="1" s="1"/>
  <c r="A1259" i="1" a="1"/>
  <c r="A1259" i="1" s="1"/>
  <c r="A1258" i="1" a="1"/>
  <c r="A1258" i="1" s="1"/>
  <c r="A1257" i="1" a="1"/>
  <c r="A1257" i="1" s="1"/>
  <c r="A1256" i="1" a="1"/>
  <c r="A1256" i="1" s="1"/>
  <c r="A1255" i="1" a="1"/>
  <c r="A1255" i="1" s="1"/>
  <c r="A1254" i="1" a="1"/>
  <c r="A1254" i="1" s="1"/>
  <c r="A1253" i="1" a="1"/>
  <c r="A1253" i="1" s="1"/>
  <c r="A1252" i="1" a="1"/>
  <c r="A1252" i="1" s="1"/>
  <c r="A1251" i="1" a="1"/>
  <c r="A1251" i="1" s="1"/>
  <c r="A1250" i="1" a="1"/>
  <c r="A1250" i="1" s="1"/>
  <c r="A1249" i="1" a="1"/>
  <c r="A1249" i="1" s="1"/>
  <c r="A1248" i="1" a="1"/>
  <c r="A1248" i="1" s="1"/>
  <c r="A1247" i="1" a="1"/>
  <c r="A1247" i="1" s="1"/>
  <c r="A1246" i="1" a="1"/>
  <c r="A1246" i="1" s="1"/>
  <c r="A1245" i="1" a="1"/>
  <c r="A1245" i="1" s="1"/>
  <c r="A1244" i="1" a="1"/>
  <c r="A1244" i="1" s="1"/>
  <c r="A1243" i="1" a="1"/>
  <c r="A1243" i="1" s="1"/>
  <c r="A1242" i="1" a="1"/>
  <c r="A1242" i="1" s="1"/>
  <c r="A1241" i="1" a="1"/>
  <c r="A1241" i="1" s="1"/>
  <c r="A1240" i="1" a="1"/>
  <c r="A1240" i="1" s="1"/>
  <c r="A1239" i="1" a="1"/>
  <c r="A1239" i="1" s="1"/>
  <c r="A1238" i="1" a="1"/>
  <c r="A1238" i="1" s="1"/>
  <c r="A1237" i="1" a="1"/>
  <c r="A1237" i="1" s="1"/>
  <c r="A1236" i="1" a="1"/>
  <c r="A1236" i="1" s="1"/>
  <c r="A1235" i="1" a="1"/>
  <c r="A1235" i="1" s="1"/>
  <c r="A1234" i="1" a="1"/>
  <c r="A1234" i="1" s="1"/>
  <c r="A1233" i="1" a="1"/>
  <c r="A1233" i="1" s="1"/>
  <c r="A1232" i="1" a="1"/>
  <c r="A1232" i="1" s="1"/>
  <c r="A1231" i="1" a="1"/>
  <c r="A1231" i="1" s="1"/>
  <c r="A1230" i="1" a="1"/>
  <c r="A1230" i="1" s="1"/>
  <c r="A1229" i="1" a="1"/>
  <c r="A1229" i="1" s="1"/>
  <c r="A1228" i="1" a="1"/>
  <c r="A1228" i="1" s="1"/>
  <c r="A1227" i="1" a="1"/>
  <c r="A1227" i="1" s="1"/>
  <c r="A1226" i="1" a="1"/>
  <c r="A1226" i="1" s="1"/>
  <c r="A1225" i="1" a="1"/>
  <c r="A1225" i="1" s="1"/>
  <c r="A1224" i="1" a="1"/>
  <c r="A1224" i="1" s="1"/>
  <c r="A1223" i="1" a="1"/>
  <c r="A1223" i="1" s="1"/>
  <c r="A1222" i="1" a="1"/>
  <c r="A1222" i="1" s="1"/>
  <c r="A1221" i="1" a="1"/>
  <c r="A1221" i="1" s="1"/>
  <c r="A1220" i="1" a="1"/>
  <c r="A1220" i="1" s="1"/>
  <c r="A1219" i="1" a="1"/>
  <c r="A1219" i="1" s="1"/>
  <c r="A1218" i="1" a="1"/>
  <c r="A1218" i="1" s="1"/>
  <c r="A1217" i="1" a="1"/>
  <c r="A1217" i="1" s="1"/>
  <c r="A1216" i="1" a="1"/>
  <c r="A1216" i="1" s="1"/>
  <c r="A1215" i="1" a="1"/>
  <c r="A1215" i="1" s="1"/>
  <c r="A1214" i="1" a="1"/>
  <c r="A1214" i="1" s="1"/>
  <c r="A1213" i="1" a="1"/>
  <c r="A1213" i="1" s="1"/>
  <c r="A1212" i="1" a="1"/>
  <c r="A1212" i="1" s="1"/>
  <c r="A1211" i="1" a="1"/>
  <c r="A1211" i="1" s="1"/>
  <c r="A1210" i="1" a="1"/>
  <c r="A1210" i="1" s="1"/>
  <c r="A1209" i="1" a="1"/>
  <c r="A1209" i="1" s="1"/>
  <c r="A1208" i="1" a="1"/>
  <c r="A1208" i="1" s="1"/>
  <c r="A1207" i="1" a="1"/>
  <c r="A1207" i="1" s="1"/>
  <c r="A1206" i="1" a="1"/>
  <c r="A1206" i="1" s="1"/>
  <c r="A1205" i="1" a="1"/>
  <c r="A1205" i="1" s="1"/>
  <c r="A1204" i="1" a="1"/>
  <c r="A1204" i="1" s="1"/>
  <c r="A1203" i="1" a="1"/>
  <c r="A1203" i="1" s="1"/>
  <c r="A1202" i="1" a="1"/>
  <c r="A1202" i="1" s="1"/>
  <c r="A1201" i="1" a="1"/>
  <c r="A1201" i="1" s="1"/>
  <c r="A1200" i="1" a="1"/>
  <c r="A1200" i="1" s="1"/>
  <c r="A1199" i="1" a="1"/>
  <c r="A1199" i="1" s="1"/>
  <c r="A1198" i="1" a="1"/>
  <c r="A1198" i="1" s="1"/>
  <c r="A1197" i="1" a="1"/>
  <c r="A1197" i="1" s="1"/>
  <c r="A1196" i="1" a="1"/>
  <c r="A1196" i="1" s="1"/>
  <c r="A1195" i="1" a="1"/>
  <c r="A1195" i="1" s="1"/>
  <c r="A1194" i="1" a="1"/>
  <c r="A1194" i="1" s="1"/>
  <c r="A1193" i="1" a="1"/>
  <c r="A1193" i="1" s="1"/>
  <c r="A1192" i="1" a="1"/>
  <c r="A1192" i="1" s="1"/>
  <c r="A1191" i="1" a="1"/>
  <c r="A1191" i="1" s="1"/>
  <c r="A1190" i="1" a="1"/>
  <c r="A1190" i="1" s="1"/>
  <c r="A1189" i="1" a="1"/>
  <c r="A1189" i="1" s="1"/>
  <c r="A1188" i="1" a="1"/>
  <c r="A1188" i="1" s="1"/>
  <c r="A1187" i="1" a="1"/>
  <c r="A1187" i="1" s="1"/>
  <c r="A1186" i="1" a="1"/>
  <c r="A1186" i="1" s="1"/>
  <c r="A1185" i="1" a="1"/>
  <c r="A1185" i="1" s="1"/>
  <c r="A1184" i="1" a="1"/>
  <c r="A1184" i="1" s="1"/>
  <c r="A1183" i="1" a="1"/>
  <c r="A1183" i="1" s="1"/>
  <c r="A1182" i="1" a="1"/>
  <c r="A1182" i="1" s="1"/>
  <c r="A1181" i="1" a="1"/>
  <c r="A1181" i="1" s="1"/>
  <c r="A1180" i="1" a="1"/>
  <c r="A1180" i="1" s="1"/>
  <c r="A1179" i="1" a="1"/>
  <c r="A1179" i="1" s="1"/>
  <c r="A1178" i="1" a="1"/>
  <c r="A1178" i="1" s="1"/>
  <c r="A1177" i="1" a="1"/>
  <c r="A1177" i="1" s="1"/>
  <c r="A1176" i="1" a="1"/>
  <c r="A1176" i="1" s="1"/>
  <c r="A1175" i="1" a="1"/>
  <c r="A1175" i="1" s="1"/>
  <c r="A1174" i="1" a="1"/>
  <c r="A1174" i="1" s="1"/>
  <c r="A1173" i="1" a="1"/>
  <c r="A1173" i="1" s="1"/>
  <c r="A1172" i="1" a="1"/>
  <c r="A1172" i="1" s="1"/>
  <c r="A1171" i="1" a="1"/>
  <c r="A1171" i="1" s="1"/>
  <c r="A1170" i="1" a="1"/>
  <c r="A1170" i="1" s="1"/>
  <c r="A1169" i="1" a="1"/>
  <c r="A1169" i="1" s="1"/>
  <c r="A1168" i="1" a="1"/>
  <c r="A1168" i="1" s="1"/>
  <c r="A1167" i="1" a="1"/>
  <c r="A1167" i="1" s="1"/>
  <c r="A1166" i="1" a="1"/>
  <c r="A1166" i="1" s="1"/>
  <c r="A1165" i="1" a="1"/>
  <c r="A1165" i="1" s="1"/>
  <c r="A1164" i="1" a="1"/>
  <c r="A1164" i="1" s="1"/>
  <c r="A1163" i="1" a="1"/>
  <c r="A1163" i="1" s="1"/>
  <c r="A1162" i="1" a="1"/>
  <c r="A1162" i="1" s="1"/>
  <c r="A1161" i="1" a="1"/>
  <c r="A1161" i="1" s="1"/>
  <c r="A1160" i="1" a="1"/>
  <c r="A1160" i="1" s="1"/>
  <c r="A1159" i="1" a="1"/>
  <c r="A1159" i="1" s="1"/>
  <c r="A1158" i="1" a="1"/>
  <c r="A1158" i="1" s="1"/>
  <c r="A1157" i="1" a="1"/>
  <c r="A1157" i="1" s="1"/>
  <c r="A1156" i="1" a="1"/>
  <c r="A1156" i="1" s="1"/>
  <c r="A1155" i="1" a="1"/>
  <c r="A1155" i="1" s="1"/>
  <c r="A1154" i="1" a="1"/>
  <c r="A1154" i="1" s="1"/>
  <c r="A1153" i="1" a="1"/>
  <c r="A1153" i="1" s="1"/>
  <c r="A1152" i="1" a="1"/>
  <c r="A1152" i="1" s="1"/>
  <c r="A1151" i="1" a="1"/>
  <c r="A1151" i="1" s="1"/>
  <c r="A1150" i="1" a="1"/>
  <c r="A1150" i="1" s="1"/>
  <c r="A1149" i="1" a="1"/>
  <c r="A1149" i="1" s="1"/>
  <c r="A1148" i="1" a="1"/>
  <c r="A1148" i="1" s="1"/>
  <c r="A1147" i="1" a="1"/>
  <c r="A1147" i="1" s="1"/>
  <c r="A1146" i="1" a="1"/>
  <c r="A1146" i="1" s="1"/>
  <c r="A1145" i="1" a="1"/>
  <c r="A1145" i="1" s="1"/>
  <c r="A1144" i="1" a="1"/>
  <c r="A1144" i="1" s="1"/>
  <c r="A1143" i="1" a="1"/>
  <c r="A1143" i="1" s="1"/>
  <c r="A1142" i="1" a="1"/>
  <c r="A1142" i="1" s="1"/>
  <c r="A1141" i="1" a="1"/>
  <c r="A1141" i="1" s="1"/>
  <c r="A1140" i="1" a="1"/>
  <c r="A1140" i="1" s="1"/>
  <c r="A1139" i="1" a="1"/>
  <c r="A1139" i="1" s="1"/>
  <c r="A1138" i="1" a="1"/>
  <c r="A1138" i="1" s="1"/>
  <c r="A1137" i="1" a="1"/>
  <c r="A1137" i="1" s="1"/>
  <c r="A1136" i="1" a="1"/>
  <c r="A1136" i="1" s="1"/>
  <c r="A1135" i="1" a="1"/>
  <c r="A1135" i="1" s="1"/>
  <c r="A1134" i="1" a="1"/>
  <c r="A1134" i="1" s="1"/>
  <c r="A1133" i="1" a="1"/>
  <c r="A1133" i="1" s="1"/>
  <c r="A1132" i="1" a="1"/>
  <c r="A1132" i="1" s="1"/>
  <c r="A1131" i="1" a="1"/>
  <c r="A1131" i="1" s="1"/>
  <c r="A1130" i="1" a="1"/>
  <c r="A1130" i="1" s="1"/>
  <c r="A1129" i="1" a="1"/>
  <c r="A1129" i="1" s="1"/>
  <c r="A1128" i="1" a="1"/>
  <c r="A1128" i="1" s="1"/>
  <c r="A1127" i="1" a="1"/>
  <c r="A1127" i="1" s="1"/>
  <c r="A1126" i="1" a="1"/>
  <c r="A1126" i="1" s="1"/>
  <c r="A1125" i="1" a="1"/>
  <c r="A1125" i="1" s="1"/>
  <c r="A1124" i="1" a="1"/>
  <c r="A1124" i="1" s="1"/>
  <c r="A1123" i="1" a="1"/>
  <c r="A1123" i="1" s="1"/>
  <c r="A1122" i="1" a="1"/>
  <c r="A1122" i="1" s="1"/>
  <c r="A1121" i="1" a="1"/>
  <c r="A1121" i="1" s="1"/>
  <c r="A1120" i="1" a="1"/>
  <c r="A1120" i="1" s="1"/>
  <c r="A1119" i="1" a="1"/>
  <c r="A1119" i="1" s="1"/>
  <c r="A1118" i="1" a="1"/>
  <c r="A1118" i="1" s="1"/>
  <c r="A1117" i="1" a="1"/>
  <c r="A1117" i="1" s="1"/>
  <c r="A1116" i="1" a="1"/>
  <c r="A1116" i="1" s="1"/>
  <c r="A1115" i="1" a="1"/>
  <c r="A1115" i="1" s="1"/>
  <c r="A1114" i="1" a="1"/>
  <c r="A1114" i="1" s="1"/>
  <c r="A1113" i="1" a="1"/>
  <c r="A1113" i="1" s="1"/>
  <c r="A1112" i="1" a="1"/>
  <c r="A1112" i="1" s="1"/>
  <c r="A1111" i="1" a="1"/>
  <c r="A1111" i="1" s="1"/>
  <c r="A1110" i="1" a="1"/>
  <c r="A1110" i="1" s="1"/>
  <c r="A1109" i="1" a="1"/>
  <c r="A1109" i="1" s="1"/>
  <c r="A1108" i="1" a="1"/>
  <c r="A1108" i="1" s="1"/>
  <c r="A1107" i="1" a="1"/>
  <c r="A1107" i="1" s="1"/>
  <c r="A1106" i="1" a="1"/>
  <c r="A1106" i="1" s="1"/>
  <c r="A1105" i="1" a="1"/>
  <c r="A1105" i="1" s="1"/>
  <c r="A1104" i="1" a="1"/>
  <c r="A1104" i="1" s="1"/>
  <c r="A1103" i="1" a="1"/>
  <c r="A1103" i="1" s="1"/>
  <c r="A1102" i="1" a="1"/>
  <c r="A1102" i="1" s="1"/>
  <c r="A1101" i="1" a="1"/>
  <c r="A1101" i="1" s="1"/>
  <c r="A1100" i="1" a="1"/>
  <c r="A1100" i="1" s="1"/>
  <c r="A1099" i="1" a="1"/>
  <c r="A1099" i="1" s="1"/>
  <c r="A1098" i="1" a="1"/>
  <c r="A1098" i="1" s="1"/>
  <c r="A1097" i="1" a="1"/>
  <c r="A1097" i="1" s="1"/>
  <c r="A1096" i="1" a="1"/>
  <c r="A1096" i="1" s="1"/>
  <c r="A1095" i="1" a="1"/>
  <c r="A1095" i="1" s="1"/>
  <c r="A1094" i="1" a="1"/>
  <c r="A1094" i="1" s="1"/>
  <c r="A1093" i="1" a="1"/>
  <c r="A1093" i="1" s="1"/>
  <c r="A1092" i="1" a="1"/>
  <c r="A1092" i="1" s="1"/>
  <c r="A1091" i="1" a="1"/>
  <c r="A1091" i="1" s="1"/>
  <c r="A1090" i="1" a="1"/>
  <c r="A1090" i="1" s="1"/>
  <c r="A1089" i="1" a="1"/>
  <c r="A1089" i="1" s="1"/>
  <c r="A1088" i="1" a="1"/>
  <c r="A1088" i="1" s="1"/>
  <c r="A1087" i="1" a="1"/>
  <c r="A1087" i="1" s="1"/>
  <c r="A1086" i="1" a="1"/>
  <c r="A1086" i="1" s="1"/>
  <c r="A1085" i="1" a="1"/>
  <c r="A1085" i="1" s="1"/>
  <c r="A1084" i="1" a="1"/>
  <c r="A1084" i="1" s="1"/>
  <c r="A1083" i="1" a="1"/>
  <c r="A1083" i="1" s="1"/>
  <c r="A1082" i="1" a="1"/>
  <c r="A1082" i="1" s="1"/>
  <c r="A1081" i="1" a="1"/>
  <c r="A1081" i="1" s="1"/>
  <c r="A1080" i="1" a="1"/>
  <c r="A1080" i="1" s="1"/>
  <c r="A1079" i="1" a="1"/>
  <c r="A1079" i="1" s="1"/>
  <c r="A1078" i="1" a="1"/>
  <c r="A1078" i="1" s="1"/>
  <c r="A1077" i="1" a="1"/>
  <c r="A1077" i="1" s="1"/>
  <c r="A1076" i="1" a="1"/>
  <c r="A1076" i="1" s="1"/>
  <c r="A1075" i="1" a="1"/>
  <c r="A1075" i="1" s="1"/>
  <c r="A1074" i="1" a="1"/>
  <c r="A1074" i="1" s="1"/>
  <c r="A1073" i="1" a="1"/>
  <c r="A1073" i="1" s="1"/>
  <c r="A1072" i="1" a="1"/>
  <c r="A1072" i="1" s="1"/>
  <c r="A1071" i="1" a="1"/>
  <c r="A1071" i="1" s="1"/>
  <c r="A1070" i="1" a="1"/>
  <c r="A1070" i="1" s="1"/>
  <c r="A1069" i="1" a="1"/>
  <c r="A1069" i="1" s="1"/>
  <c r="A1068" i="1" a="1"/>
  <c r="A1068" i="1" s="1"/>
  <c r="A1067" i="1" a="1"/>
  <c r="A1067" i="1" s="1"/>
  <c r="A1066" i="1" a="1"/>
  <c r="A1066" i="1" s="1"/>
  <c r="A1065" i="1" a="1"/>
  <c r="A1065" i="1" s="1"/>
  <c r="A1064" i="1" a="1"/>
  <c r="A1064" i="1" s="1"/>
  <c r="A1063" i="1" a="1"/>
  <c r="A1063" i="1" s="1"/>
  <c r="A1062" i="1" a="1"/>
  <c r="A1062" i="1" s="1"/>
  <c r="A1061" i="1" a="1"/>
  <c r="A1061" i="1" s="1"/>
  <c r="A1060" i="1" a="1"/>
  <c r="A1060" i="1" s="1"/>
  <c r="A1059" i="1" a="1"/>
  <c r="A1059" i="1" s="1"/>
  <c r="A1058" i="1" a="1"/>
  <c r="A1058" i="1" s="1"/>
  <c r="A1057" i="1" a="1"/>
  <c r="A1057" i="1" s="1"/>
  <c r="A1056" i="1" a="1"/>
  <c r="A1056" i="1" s="1"/>
  <c r="A1055" i="1" a="1"/>
  <c r="A1055" i="1" s="1"/>
  <c r="A1054" i="1" a="1"/>
  <c r="A1054" i="1" s="1"/>
  <c r="A1053" i="1" a="1"/>
  <c r="A1053" i="1" s="1"/>
  <c r="A1052" i="1" a="1"/>
  <c r="A1052" i="1" s="1"/>
  <c r="A1051" i="1" a="1"/>
  <c r="A1051" i="1" s="1"/>
  <c r="A1050" i="1" a="1"/>
  <c r="A1050" i="1" s="1"/>
  <c r="A1049" i="1" a="1"/>
  <c r="A1049" i="1" s="1"/>
  <c r="A1048" i="1" a="1"/>
  <c r="A1048" i="1" s="1"/>
  <c r="A1047" i="1" a="1"/>
  <c r="A1047" i="1" s="1"/>
  <c r="A1046" i="1" a="1"/>
  <c r="A1046" i="1" s="1"/>
  <c r="A1045" i="1" a="1"/>
  <c r="A1045" i="1" s="1"/>
  <c r="A1044" i="1" a="1"/>
  <c r="A1044" i="1" s="1"/>
  <c r="A1043" i="1" a="1"/>
  <c r="A1043" i="1" s="1"/>
  <c r="A1042" i="1" a="1"/>
  <c r="A1042" i="1" s="1"/>
  <c r="A1041" i="1" a="1"/>
  <c r="A1041" i="1" s="1"/>
  <c r="A1040" i="1" a="1"/>
  <c r="A1040" i="1" s="1"/>
  <c r="A1039" i="1" a="1"/>
  <c r="A1039" i="1" s="1"/>
  <c r="A1038" i="1" a="1"/>
  <c r="A1038" i="1" s="1"/>
  <c r="A1037" i="1" a="1"/>
  <c r="A1037" i="1" s="1"/>
  <c r="A1036" i="1" a="1"/>
  <c r="A1036" i="1" s="1"/>
  <c r="A1035" i="1" a="1"/>
  <c r="A1035" i="1" s="1"/>
  <c r="A1034" i="1" a="1"/>
  <c r="A1034" i="1" s="1"/>
  <c r="A1033" i="1" a="1"/>
  <c r="A1033" i="1" s="1"/>
  <c r="A1032" i="1" a="1"/>
  <c r="A1032" i="1" s="1"/>
  <c r="A1031" i="1" a="1"/>
  <c r="A1031" i="1" s="1"/>
  <c r="A1030" i="1" a="1"/>
  <c r="A1030" i="1" s="1"/>
  <c r="A1029" i="1" a="1"/>
  <c r="A1029" i="1" s="1"/>
  <c r="A1028" i="1" a="1"/>
  <c r="A1028" i="1" s="1"/>
  <c r="A1027" i="1" a="1"/>
  <c r="A1027" i="1" s="1"/>
  <c r="A1026" i="1" a="1"/>
  <c r="A1026" i="1" s="1"/>
  <c r="A1025" i="1" a="1"/>
  <c r="A1025" i="1" s="1"/>
  <c r="A1024" i="1" a="1"/>
  <c r="A1024" i="1" s="1"/>
  <c r="A1023" i="1" a="1"/>
  <c r="A1023" i="1" s="1"/>
  <c r="A1022" i="1" a="1"/>
  <c r="A1022" i="1" s="1"/>
  <c r="A1021" i="1" a="1"/>
  <c r="A1021" i="1" s="1"/>
  <c r="A1020" i="1" a="1"/>
  <c r="A1020" i="1" s="1"/>
  <c r="A1019" i="1" a="1"/>
  <c r="A1019" i="1" s="1"/>
  <c r="A1018" i="1" a="1"/>
  <c r="A1018" i="1" s="1"/>
  <c r="A1017" i="1" a="1"/>
  <c r="A1017" i="1" s="1"/>
  <c r="A1016" i="1" a="1"/>
  <c r="A1016" i="1" s="1"/>
  <c r="A1015" i="1" a="1"/>
  <c r="A1015" i="1" s="1"/>
  <c r="A1014" i="1" a="1"/>
  <c r="A1014" i="1" s="1"/>
  <c r="A1013" i="1" a="1"/>
  <c r="A1013" i="1" s="1"/>
  <c r="A1012" i="1" a="1"/>
  <c r="A1012" i="1" s="1"/>
  <c r="A1011" i="1" a="1"/>
  <c r="A1011" i="1" s="1"/>
  <c r="A1010" i="1" a="1"/>
  <c r="A1010" i="1" s="1"/>
  <c r="A1009" i="1" a="1"/>
  <c r="A1009" i="1" s="1"/>
  <c r="A1008" i="1" a="1"/>
  <c r="A1008" i="1" s="1"/>
  <c r="A1007" i="1" a="1"/>
  <c r="A1007" i="1" s="1"/>
  <c r="A1006" i="1" a="1"/>
  <c r="A1006" i="1" s="1"/>
  <c r="A1005" i="1" a="1"/>
  <c r="A1005" i="1" s="1"/>
  <c r="A1004" i="1" a="1"/>
  <c r="A1004" i="1" s="1"/>
  <c r="A1003" i="1" a="1"/>
  <c r="A1003" i="1" s="1"/>
  <c r="A1002" i="1" a="1"/>
  <c r="A1002" i="1" s="1"/>
  <c r="A1001" i="1" a="1"/>
  <c r="A1001" i="1" s="1"/>
  <c r="A1000" i="1" a="1"/>
  <c r="A1000" i="1" s="1"/>
  <c r="A999" i="1" a="1"/>
  <c r="A999" i="1" s="1"/>
  <c r="A998" i="1" a="1"/>
  <c r="A998" i="1" s="1"/>
  <c r="A997" i="1" a="1"/>
  <c r="A997" i="1" s="1"/>
  <c r="A996" i="1" a="1"/>
  <c r="A996" i="1" s="1"/>
  <c r="A995" i="1" a="1"/>
  <c r="A995" i="1" s="1"/>
  <c r="A994" i="1" a="1"/>
  <c r="A994" i="1" s="1"/>
  <c r="A993" i="1" a="1"/>
  <c r="A993" i="1" s="1"/>
  <c r="A992" i="1" a="1"/>
  <c r="A992" i="1" s="1"/>
  <c r="A991" i="1" a="1"/>
  <c r="A991" i="1" s="1"/>
  <c r="A990" i="1" a="1"/>
  <c r="A990" i="1" s="1"/>
  <c r="A989" i="1" a="1"/>
  <c r="A989" i="1" s="1"/>
  <c r="A988" i="1" a="1"/>
  <c r="A988" i="1" s="1"/>
  <c r="A987" i="1" a="1"/>
  <c r="A987" i="1" s="1"/>
  <c r="A986" i="1" a="1"/>
  <c r="A986" i="1" s="1"/>
  <c r="A985" i="1" a="1"/>
  <c r="A985" i="1" s="1"/>
  <c r="A984" i="1" a="1"/>
  <c r="A984" i="1" s="1"/>
  <c r="A983" i="1" a="1"/>
  <c r="A983" i="1" s="1"/>
  <c r="A982" i="1" a="1"/>
  <c r="A982" i="1" s="1"/>
  <c r="A981" i="1" a="1"/>
  <c r="A981" i="1" s="1"/>
  <c r="A980" i="1" a="1"/>
  <c r="A980" i="1" s="1"/>
  <c r="A979" i="1" a="1"/>
  <c r="A979" i="1" s="1"/>
  <c r="A978" i="1" a="1"/>
  <c r="A978" i="1" s="1"/>
  <c r="A977" i="1" a="1"/>
  <c r="A977" i="1" s="1"/>
  <c r="A976" i="1" a="1"/>
  <c r="A976" i="1" s="1"/>
  <c r="A975" i="1" a="1"/>
  <c r="A975" i="1" s="1"/>
  <c r="A974" i="1" a="1"/>
  <c r="A974" i="1" s="1"/>
  <c r="A973" i="1" a="1"/>
  <c r="A973" i="1" s="1"/>
  <c r="A972" i="1" a="1"/>
  <c r="A972" i="1" s="1"/>
  <c r="A971" i="1" a="1"/>
  <c r="A971" i="1" s="1"/>
  <c r="A970" i="1" a="1"/>
  <c r="A970" i="1" s="1"/>
  <c r="A969" i="1" a="1"/>
  <c r="A969" i="1" s="1"/>
  <c r="A968" i="1" a="1"/>
  <c r="A968" i="1" s="1"/>
  <c r="A967" i="1" a="1"/>
  <c r="A967" i="1" s="1"/>
  <c r="A966" i="1" a="1"/>
  <c r="A966" i="1" s="1"/>
  <c r="A965" i="1" a="1"/>
  <c r="A965" i="1" s="1"/>
  <c r="A964" i="1" a="1"/>
  <c r="A964" i="1" s="1"/>
  <c r="A963" i="1" a="1"/>
  <c r="A963" i="1" s="1"/>
  <c r="A962" i="1" a="1"/>
  <c r="A962" i="1" s="1"/>
  <c r="A961" i="1" a="1"/>
  <c r="A961" i="1" s="1"/>
  <c r="A960" i="1" a="1"/>
  <c r="A960" i="1" s="1"/>
  <c r="A959" i="1" a="1"/>
  <c r="A959" i="1" s="1"/>
  <c r="A958" i="1" a="1"/>
  <c r="A958" i="1" s="1"/>
  <c r="A957" i="1" a="1"/>
  <c r="A957" i="1" s="1"/>
  <c r="A956" i="1" a="1"/>
  <c r="A956" i="1" s="1"/>
  <c r="A955" i="1" a="1"/>
  <c r="A955" i="1" s="1"/>
  <c r="A954" i="1" a="1"/>
  <c r="A954" i="1" s="1"/>
  <c r="A953" i="1" a="1"/>
  <c r="A953" i="1" s="1"/>
  <c r="A952" i="1" a="1"/>
  <c r="A952" i="1" s="1"/>
  <c r="A951" i="1" a="1"/>
  <c r="A951" i="1" s="1"/>
  <c r="A950" i="1" a="1"/>
  <c r="A950" i="1" s="1"/>
  <c r="A949" i="1" a="1"/>
  <c r="A949" i="1" s="1"/>
  <c r="A948" i="1" a="1"/>
  <c r="A948" i="1" s="1"/>
  <c r="A947" i="1" a="1"/>
  <c r="A947" i="1" s="1"/>
  <c r="A946" i="1" a="1"/>
  <c r="A946" i="1" s="1"/>
  <c r="A945" i="1" a="1"/>
  <c r="A945" i="1" s="1"/>
  <c r="A944" i="1" a="1"/>
  <c r="A944" i="1" s="1"/>
  <c r="A943" i="1" a="1"/>
  <c r="A943" i="1" s="1"/>
  <c r="A942" i="1" a="1"/>
  <c r="A942" i="1" s="1"/>
  <c r="A941" i="1" a="1"/>
  <c r="A941" i="1" s="1"/>
  <c r="A940" i="1" a="1"/>
  <c r="A940" i="1" s="1"/>
  <c r="A939" i="1" a="1"/>
  <c r="A939" i="1" s="1"/>
  <c r="A938" i="1" a="1"/>
  <c r="A938" i="1" s="1"/>
  <c r="A937" i="1" a="1"/>
  <c r="A937" i="1" s="1"/>
  <c r="A936" i="1" a="1"/>
  <c r="A936" i="1" s="1"/>
  <c r="A935" i="1" a="1"/>
  <c r="A935" i="1" s="1"/>
  <c r="A934" i="1" a="1"/>
  <c r="A934" i="1" s="1"/>
  <c r="A933" i="1" a="1"/>
  <c r="A933" i="1" s="1"/>
  <c r="A932" i="1" a="1"/>
  <c r="A932" i="1" s="1"/>
  <c r="A931" i="1" a="1"/>
  <c r="A931" i="1" s="1"/>
  <c r="A930" i="1" a="1"/>
  <c r="A930" i="1" s="1"/>
  <c r="A929" i="1" a="1"/>
  <c r="A929" i="1" s="1"/>
  <c r="A928" i="1" a="1"/>
  <c r="A928" i="1" s="1"/>
  <c r="A927" i="1" a="1"/>
  <c r="A927" i="1" s="1"/>
  <c r="A926" i="1" a="1"/>
  <c r="A926" i="1" s="1"/>
  <c r="A925" i="1" a="1"/>
  <c r="A925" i="1" s="1"/>
  <c r="A924" i="1" a="1"/>
  <c r="A924" i="1" s="1"/>
  <c r="A923" i="1" a="1"/>
  <c r="A923" i="1" s="1"/>
  <c r="A922" i="1" a="1"/>
  <c r="A922" i="1" s="1"/>
  <c r="A921" i="1" a="1"/>
  <c r="A921" i="1" s="1"/>
  <c r="A920" i="1" a="1"/>
  <c r="A920" i="1" s="1"/>
  <c r="A919" i="1" a="1"/>
  <c r="A919" i="1" s="1"/>
  <c r="A918" i="1" a="1"/>
  <c r="A918" i="1" s="1"/>
  <c r="A917" i="1" a="1"/>
  <c r="A917" i="1" s="1"/>
  <c r="A916" i="1" a="1"/>
  <c r="A916" i="1" s="1"/>
  <c r="A915" i="1" a="1"/>
  <c r="A915" i="1" s="1"/>
  <c r="A914" i="1" a="1"/>
  <c r="A914" i="1" s="1"/>
  <c r="A913" i="1" a="1"/>
  <c r="A913" i="1" s="1"/>
  <c r="A912" i="1" a="1"/>
  <c r="A912" i="1" s="1"/>
  <c r="A911" i="1" a="1"/>
  <c r="A911" i="1" s="1"/>
  <c r="A910" i="1" a="1"/>
  <c r="A910" i="1" s="1"/>
  <c r="A909" i="1" a="1"/>
  <c r="A909" i="1" s="1"/>
  <c r="A908" i="1" a="1"/>
  <c r="A908" i="1" s="1"/>
  <c r="A907" i="1" a="1"/>
  <c r="A907" i="1" s="1"/>
  <c r="A906" i="1" a="1"/>
  <c r="A906" i="1" s="1"/>
  <c r="A905" i="1" a="1"/>
  <c r="A905" i="1" s="1"/>
  <c r="A904" i="1" a="1"/>
  <c r="A904" i="1" s="1"/>
  <c r="A903" i="1" a="1"/>
  <c r="A903" i="1" s="1"/>
  <c r="A902" i="1" a="1"/>
  <c r="A902" i="1" s="1"/>
  <c r="A901" i="1" a="1"/>
  <c r="A901" i="1" s="1"/>
  <c r="A900" i="1" a="1"/>
  <c r="A900" i="1" s="1"/>
  <c r="A899" i="1" a="1"/>
  <c r="A899" i="1" s="1"/>
  <c r="A898" i="1" a="1"/>
  <c r="A898" i="1" s="1"/>
  <c r="A897" i="1" a="1"/>
  <c r="A897" i="1" s="1"/>
  <c r="A896" i="1" a="1"/>
  <c r="A896" i="1" s="1"/>
  <c r="A895" i="1" a="1"/>
  <c r="A895" i="1" s="1"/>
  <c r="A894" i="1" a="1"/>
  <c r="A894" i="1" s="1"/>
  <c r="A893" i="1" a="1"/>
  <c r="A893" i="1" s="1"/>
  <c r="A892" i="1" a="1"/>
  <c r="A892" i="1" s="1"/>
  <c r="A891" i="1" a="1"/>
  <c r="A891" i="1" s="1"/>
  <c r="A890" i="1" a="1"/>
  <c r="A890" i="1" s="1"/>
  <c r="A889" i="1" a="1"/>
  <c r="A889" i="1" s="1"/>
  <c r="A888" i="1" a="1"/>
  <c r="A888" i="1" s="1"/>
  <c r="A887" i="1" a="1"/>
  <c r="A887" i="1" s="1"/>
  <c r="A886" i="1" a="1"/>
  <c r="A886" i="1" s="1"/>
  <c r="A885" i="1" a="1"/>
  <c r="A885" i="1" s="1"/>
  <c r="A884" i="1" a="1"/>
  <c r="A884" i="1" s="1"/>
  <c r="A883" i="1" a="1"/>
  <c r="A883" i="1" s="1"/>
  <c r="A882" i="1" a="1"/>
  <c r="A882" i="1" s="1"/>
  <c r="A881" i="1" a="1"/>
  <c r="A881" i="1" s="1"/>
  <c r="A880" i="1" a="1"/>
  <c r="A880" i="1" s="1"/>
  <c r="A879" i="1" a="1"/>
  <c r="A879" i="1" s="1"/>
  <c r="A878" i="1" a="1"/>
  <c r="A878" i="1" s="1"/>
  <c r="A877" i="1" a="1"/>
  <c r="A877" i="1" s="1"/>
  <c r="A876" i="1" a="1"/>
  <c r="A876" i="1" s="1"/>
  <c r="A875" i="1" a="1"/>
  <c r="A875" i="1" s="1"/>
  <c r="A874" i="1" a="1"/>
  <c r="A874" i="1" s="1"/>
  <c r="A873" i="1" a="1"/>
  <c r="A873" i="1" s="1"/>
  <c r="A872" i="1" a="1"/>
  <c r="A872" i="1" s="1"/>
  <c r="A871" i="1" a="1"/>
  <c r="A871" i="1" s="1"/>
  <c r="A870" i="1" a="1"/>
  <c r="A870" i="1" s="1"/>
  <c r="A869" i="1" a="1"/>
  <c r="A869" i="1" s="1"/>
  <c r="A868" i="1" a="1"/>
  <c r="A868" i="1" s="1"/>
  <c r="A867" i="1" a="1"/>
  <c r="A867" i="1" s="1"/>
  <c r="A866" i="1" a="1"/>
  <c r="A866" i="1" s="1"/>
  <c r="A865" i="1" a="1"/>
  <c r="A865" i="1" s="1"/>
  <c r="A864" i="1" a="1"/>
  <c r="A864" i="1" s="1"/>
  <c r="A863" i="1" a="1"/>
  <c r="A863" i="1" s="1"/>
  <c r="A862" i="1" a="1"/>
  <c r="A862" i="1" s="1"/>
  <c r="A861" i="1" a="1"/>
  <c r="A861" i="1" s="1"/>
  <c r="A860" i="1" a="1"/>
  <c r="A860" i="1" s="1"/>
  <c r="A859" i="1" a="1"/>
  <c r="A859" i="1" s="1"/>
  <c r="A858" i="1" a="1"/>
  <c r="A858" i="1" s="1"/>
  <c r="A857" i="1" a="1"/>
  <c r="A857" i="1" s="1"/>
  <c r="A856" i="1" a="1"/>
  <c r="A856" i="1" s="1"/>
  <c r="A855" i="1" a="1"/>
  <c r="A855" i="1" s="1"/>
  <c r="A854" i="1" a="1"/>
  <c r="A854" i="1" s="1"/>
  <c r="A853" i="1" a="1"/>
  <c r="A853" i="1" s="1"/>
  <c r="A852" i="1" a="1"/>
  <c r="A852" i="1" s="1"/>
  <c r="A851" i="1" a="1"/>
  <c r="A851" i="1" s="1"/>
  <c r="A850" i="1" a="1"/>
  <c r="A850" i="1" s="1"/>
  <c r="A849" i="1" a="1"/>
  <c r="A849" i="1" s="1"/>
  <c r="A848" i="1" a="1"/>
  <c r="A848" i="1" s="1"/>
  <c r="A847" i="1" a="1"/>
  <c r="A847" i="1" s="1"/>
  <c r="A846" i="1" a="1"/>
  <c r="A846" i="1" s="1"/>
  <c r="A845" i="1" a="1"/>
  <c r="A845" i="1" s="1"/>
  <c r="A844" i="1" a="1"/>
  <c r="A844" i="1" s="1"/>
  <c r="A843" i="1" a="1"/>
  <c r="A843" i="1" s="1"/>
  <c r="A842" i="1" a="1"/>
  <c r="A842" i="1" s="1"/>
  <c r="A841" i="1" a="1"/>
  <c r="A841" i="1" s="1"/>
  <c r="A840" i="1" a="1"/>
  <c r="A840" i="1" s="1"/>
  <c r="A839" i="1" a="1"/>
  <c r="A839" i="1" s="1"/>
  <c r="A838" i="1" a="1"/>
  <c r="A838" i="1" s="1"/>
  <c r="A837" i="1" a="1"/>
  <c r="A837" i="1" s="1"/>
  <c r="A836" i="1" a="1"/>
  <c r="A836" i="1" s="1"/>
  <c r="A835" i="1" a="1"/>
  <c r="A835" i="1" s="1"/>
  <c r="A834" i="1" a="1"/>
  <c r="A834" i="1" s="1"/>
  <c r="A833" i="1" a="1"/>
  <c r="A833" i="1" s="1"/>
  <c r="A832" i="1" a="1"/>
  <c r="A832" i="1" s="1"/>
  <c r="A831" i="1" a="1"/>
  <c r="A831" i="1" s="1"/>
  <c r="A830" i="1" a="1"/>
  <c r="A830" i="1" s="1"/>
  <c r="A829" i="1" a="1"/>
  <c r="A829" i="1" s="1"/>
  <c r="A828" i="1" a="1"/>
  <c r="A828" i="1" s="1"/>
  <c r="A827" i="1" a="1"/>
  <c r="A827" i="1" s="1"/>
  <c r="A826" i="1" a="1"/>
  <c r="A826" i="1" s="1"/>
  <c r="A825" i="1" a="1"/>
  <c r="A825" i="1" s="1"/>
  <c r="A824" i="1" a="1"/>
  <c r="A824" i="1" s="1"/>
  <c r="A823" i="1" a="1"/>
  <c r="A823" i="1" s="1"/>
  <c r="A822" i="1" a="1"/>
  <c r="A822" i="1" s="1"/>
  <c r="A821" i="1" a="1"/>
  <c r="A821" i="1" s="1"/>
  <c r="A820" i="1" a="1"/>
  <c r="A820" i="1" s="1"/>
  <c r="A819" i="1" a="1"/>
  <c r="A819" i="1" s="1"/>
  <c r="A818" i="1" a="1"/>
  <c r="A818" i="1" s="1"/>
  <c r="A817" i="1" a="1"/>
  <c r="A817" i="1" s="1"/>
  <c r="A816" i="1" a="1"/>
  <c r="A816" i="1" s="1"/>
  <c r="A815" i="1" a="1"/>
  <c r="A815" i="1" s="1"/>
  <c r="A814" i="1" a="1"/>
  <c r="A814" i="1" s="1"/>
  <c r="A813" i="1" a="1"/>
  <c r="A813" i="1" s="1"/>
  <c r="A812" i="1" a="1"/>
  <c r="A812" i="1" s="1"/>
  <c r="A811" i="1" a="1"/>
  <c r="A811" i="1" s="1"/>
  <c r="A810" i="1" a="1"/>
  <c r="A810" i="1" s="1"/>
  <c r="A809" i="1" a="1"/>
  <c r="A809" i="1" s="1"/>
  <c r="A808" i="1" a="1"/>
  <c r="A808" i="1" s="1"/>
  <c r="A807" i="1" a="1"/>
  <c r="A807" i="1" s="1"/>
  <c r="A806" i="1" a="1"/>
  <c r="A806" i="1" s="1"/>
  <c r="A805" i="1" a="1"/>
  <c r="A805" i="1" s="1"/>
  <c r="A804" i="1" a="1"/>
  <c r="A804" i="1" s="1"/>
  <c r="A803" i="1" a="1"/>
  <c r="A803" i="1" s="1"/>
  <c r="A802" i="1" a="1"/>
  <c r="A802" i="1" s="1"/>
  <c r="A801" i="1" a="1"/>
  <c r="A801" i="1" s="1"/>
  <c r="A800" i="1" a="1"/>
  <c r="A800" i="1" s="1"/>
  <c r="A799" i="1" a="1"/>
  <c r="A799" i="1" s="1"/>
  <c r="A798" i="1" a="1"/>
  <c r="A798" i="1" s="1"/>
  <c r="A797" i="1" a="1"/>
  <c r="A797" i="1" s="1"/>
  <c r="A796" i="1" a="1"/>
  <c r="A796" i="1" s="1"/>
  <c r="A795" i="1" a="1"/>
  <c r="A795" i="1" s="1"/>
  <c r="A794" i="1" a="1"/>
  <c r="A794" i="1" s="1"/>
  <c r="A793" i="1" a="1"/>
  <c r="A793" i="1" s="1"/>
  <c r="A792" i="1" a="1"/>
  <c r="A792" i="1" s="1"/>
  <c r="A791" i="1" a="1"/>
  <c r="A791" i="1" s="1"/>
  <c r="A790" i="1" a="1"/>
  <c r="A790" i="1" s="1"/>
  <c r="A789" i="1" a="1"/>
  <c r="A789" i="1" s="1"/>
  <c r="A788" i="1" a="1"/>
  <c r="A788" i="1" s="1"/>
  <c r="A787" i="1" a="1"/>
  <c r="A787" i="1" s="1"/>
  <c r="A786" i="1" a="1"/>
  <c r="A786" i="1" s="1"/>
  <c r="A785" i="1" a="1"/>
  <c r="A785" i="1" s="1"/>
  <c r="A784" i="1" a="1"/>
  <c r="A784" i="1" s="1"/>
  <c r="A783" i="1" a="1"/>
  <c r="A783" i="1" s="1"/>
  <c r="A782" i="1" a="1"/>
  <c r="A782" i="1" s="1"/>
  <c r="A781" i="1" a="1"/>
  <c r="A781" i="1" s="1"/>
  <c r="A780" i="1" a="1"/>
  <c r="A780" i="1" s="1"/>
  <c r="A779" i="1" a="1"/>
  <c r="A779" i="1" s="1"/>
  <c r="A778" i="1" a="1"/>
  <c r="A778" i="1" s="1"/>
  <c r="A777" i="1" a="1"/>
  <c r="A777" i="1" s="1"/>
  <c r="A776" i="1" a="1"/>
  <c r="A776" i="1" s="1"/>
  <c r="A775" i="1" a="1"/>
  <c r="A775" i="1" s="1"/>
  <c r="A774" i="1" a="1"/>
  <c r="A774" i="1" s="1"/>
  <c r="A773" i="1" a="1"/>
  <c r="A773" i="1" s="1"/>
  <c r="A772" i="1" a="1"/>
  <c r="A772" i="1" s="1"/>
  <c r="A771" i="1" a="1"/>
  <c r="A771" i="1" s="1"/>
  <c r="A770" i="1" a="1"/>
  <c r="A770" i="1" s="1"/>
  <c r="A769" i="1" a="1"/>
  <c r="A769" i="1" s="1"/>
  <c r="A768" i="1" a="1"/>
  <c r="A768" i="1" s="1"/>
  <c r="A767" i="1" a="1"/>
  <c r="A767" i="1" s="1"/>
  <c r="A766" i="1" a="1"/>
  <c r="A766" i="1" s="1"/>
  <c r="A765" i="1" a="1"/>
  <c r="A765" i="1" s="1"/>
  <c r="A764" i="1" a="1"/>
  <c r="A764" i="1" s="1"/>
  <c r="A763" i="1" a="1"/>
  <c r="A763" i="1" s="1"/>
  <c r="A762" i="1" a="1"/>
  <c r="A762" i="1" s="1"/>
  <c r="A761" i="1" a="1"/>
  <c r="A761" i="1" s="1"/>
  <c r="A760" i="1" a="1"/>
  <c r="A760" i="1" s="1"/>
  <c r="A759" i="1" a="1"/>
  <c r="A759" i="1" s="1"/>
  <c r="A758" i="1" a="1"/>
  <c r="A758" i="1" s="1"/>
  <c r="A757" i="1" a="1"/>
  <c r="A757" i="1" s="1"/>
  <c r="A756" i="1" a="1"/>
  <c r="A756" i="1" s="1"/>
  <c r="A755" i="1" a="1"/>
  <c r="A755" i="1" s="1"/>
  <c r="A754" i="1" a="1"/>
  <c r="A754" i="1" s="1"/>
  <c r="A753" i="1" a="1"/>
  <c r="A753" i="1" s="1"/>
  <c r="A752" i="1" a="1"/>
  <c r="A752" i="1" s="1"/>
  <c r="A751" i="1" a="1"/>
  <c r="A751" i="1" s="1"/>
  <c r="A750" i="1" a="1"/>
  <c r="A750" i="1" s="1"/>
  <c r="A749" i="1" a="1"/>
  <c r="A749" i="1" s="1"/>
  <c r="A748" i="1" a="1"/>
  <c r="A748" i="1" s="1"/>
  <c r="A747" i="1" a="1"/>
  <c r="A747" i="1" s="1"/>
  <c r="A746" i="1" a="1"/>
  <c r="A746" i="1" s="1"/>
  <c r="A745" i="1" a="1"/>
  <c r="A745" i="1" s="1"/>
  <c r="A744" i="1" a="1"/>
  <c r="A744" i="1" s="1"/>
  <c r="A743" i="1" a="1"/>
  <c r="A743" i="1" s="1"/>
  <c r="A742" i="1" a="1"/>
  <c r="A742" i="1" s="1"/>
  <c r="A741" i="1" a="1"/>
  <c r="A741" i="1" s="1"/>
  <c r="A740" i="1" a="1"/>
  <c r="A740" i="1" s="1"/>
  <c r="A739" i="1" a="1"/>
  <c r="A739" i="1" s="1"/>
  <c r="A738" i="1" a="1"/>
  <c r="A738" i="1" s="1"/>
  <c r="A737" i="1" a="1"/>
  <c r="A737" i="1" s="1"/>
  <c r="A736" i="1" a="1"/>
  <c r="A736" i="1" s="1"/>
  <c r="A735" i="1" a="1"/>
  <c r="A735" i="1" s="1"/>
  <c r="A734" i="1" a="1"/>
  <c r="A734" i="1" s="1"/>
  <c r="A733" i="1" a="1"/>
  <c r="A733" i="1" s="1"/>
  <c r="A732" i="1" a="1"/>
  <c r="A732" i="1" s="1"/>
  <c r="A731" i="1" a="1"/>
  <c r="A731" i="1" s="1"/>
  <c r="A730" i="1" a="1"/>
  <c r="A730" i="1" s="1"/>
  <c r="A729" i="1" a="1"/>
  <c r="A729" i="1" s="1"/>
  <c r="A728" i="1" a="1"/>
  <c r="A728" i="1" s="1"/>
  <c r="A727" i="1" a="1"/>
  <c r="A727" i="1" s="1"/>
  <c r="A726" i="1" a="1"/>
  <c r="A726" i="1" s="1"/>
  <c r="A725" i="1" a="1"/>
  <c r="A725" i="1" s="1"/>
  <c r="A724" i="1" a="1"/>
  <c r="A724" i="1" s="1"/>
  <c r="A723" i="1" a="1"/>
  <c r="A723" i="1" s="1"/>
  <c r="A722" i="1" a="1"/>
  <c r="A722" i="1" s="1"/>
  <c r="A721" i="1" a="1"/>
  <c r="A721" i="1" s="1"/>
  <c r="A720" i="1" a="1"/>
  <c r="A720" i="1" s="1"/>
  <c r="A719" i="1" a="1"/>
  <c r="A719" i="1" s="1"/>
  <c r="A718" i="1" a="1"/>
  <c r="A718" i="1" s="1"/>
  <c r="A717" i="1" a="1"/>
  <c r="A717" i="1" s="1"/>
  <c r="A716" i="1" a="1"/>
  <c r="A716" i="1" s="1"/>
  <c r="A715" i="1" a="1"/>
  <c r="A715" i="1" s="1"/>
  <c r="A714" i="1" a="1"/>
  <c r="A714" i="1" s="1"/>
  <c r="A713" i="1" a="1"/>
  <c r="A713" i="1" s="1"/>
  <c r="A712" i="1" a="1"/>
  <c r="A712" i="1" s="1"/>
  <c r="A711" i="1" a="1"/>
  <c r="A711" i="1" s="1"/>
  <c r="A710" i="1" a="1"/>
  <c r="A710" i="1" s="1"/>
  <c r="A709" i="1" a="1"/>
  <c r="A709" i="1" s="1"/>
  <c r="A708" i="1" a="1"/>
  <c r="A708" i="1" s="1"/>
  <c r="A707" i="1" a="1"/>
  <c r="A707" i="1" s="1"/>
  <c r="A706" i="1" a="1"/>
  <c r="A706" i="1" s="1"/>
  <c r="A705" i="1" a="1"/>
  <c r="A705" i="1" s="1"/>
  <c r="A704" i="1" a="1"/>
  <c r="A704" i="1" s="1"/>
  <c r="A703" i="1" a="1"/>
  <c r="A703" i="1" s="1"/>
  <c r="A702" i="1" a="1"/>
  <c r="A702" i="1" s="1"/>
  <c r="A701" i="1" a="1"/>
  <c r="A701" i="1" s="1"/>
  <c r="A700" i="1" a="1"/>
  <c r="A700" i="1" s="1"/>
  <c r="A699" i="1" a="1"/>
  <c r="A699" i="1" s="1"/>
  <c r="A698" i="1" a="1"/>
  <c r="A698" i="1" s="1"/>
  <c r="A697" i="1" a="1"/>
  <c r="A697" i="1" s="1"/>
  <c r="A696" i="1" a="1"/>
  <c r="A696" i="1" s="1"/>
  <c r="A695" i="1" a="1"/>
  <c r="A695" i="1" s="1"/>
  <c r="A694" i="1" a="1"/>
  <c r="A694" i="1" s="1"/>
  <c r="A693" i="1" a="1"/>
  <c r="A693" i="1" s="1"/>
  <c r="A692" i="1" a="1"/>
  <c r="A692" i="1" s="1"/>
  <c r="A691" i="1" a="1"/>
  <c r="A691" i="1" s="1"/>
  <c r="A690" i="1" a="1"/>
  <c r="A690" i="1" s="1"/>
  <c r="A689" i="1" a="1"/>
  <c r="A689" i="1" s="1"/>
  <c r="A688" i="1" a="1"/>
  <c r="A688" i="1" s="1"/>
  <c r="A687" i="1" a="1"/>
  <c r="A687" i="1" s="1"/>
  <c r="A686" i="1" a="1"/>
  <c r="A686" i="1" s="1"/>
  <c r="A685" i="1" a="1"/>
  <c r="A685" i="1" s="1"/>
  <c r="A684" i="1" a="1"/>
  <c r="A684" i="1" s="1"/>
  <c r="A683" i="1" a="1"/>
  <c r="A683" i="1" s="1"/>
  <c r="A682" i="1" a="1"/>
  <c r="A682" i="1" s="1"/>
  <c r="A681" i="1" a="1"/>
  <c r="A681" i="1" s="1"/>
  <c r="A680" i="1" a="1"/>
  <c r="A680" i="1" s="1"/>
  <c r="A679" i="1" a="1"/>
  <c r="A679" i="1" s="1"/>
  <c r="A678" i="1" a="1"/>
  <c r="A678" i="1" s="1"/>
  <c r="A677" i="1" a="1"/>
  <c r="A677" i="1" s="1"/>
  <c r="A676" i="1" a="1"/>
  <c r="A676" i="1" s="1"/>
  <c r="A675" i="1" a="1"/>
  <c r="A675" i="1" s="1"/>
  <c r="A674" i="1" a="1"/>
  <c r="A674" i="1" s="1"/>
  <c r="A673" i="1" a="1"/>
  <c r="A673" i="1" s="1"/>
  <c r="A672" i="1" a="1"/>
  <c r="A672" i="1" s="1"/>
  <c r="A671" i="1" a="1"/>
  <c r="A671" i="1" s="1"/>
  <c r="A670" i="1" a="1"/>
  <c r="A670" i="1" s="1"/>
  <c r="A669" i="1" a="1"/>
  <c r="A669" i="1" s="1"/>
  <c r="A668" i="1" a="1"/>
  <c r="A668" i="1" s="1"/>
  <c r="A667" i="1" a="1"/>
  <c r="A667" i="1" s="1"/>
  <c r="A666" i="1" a="1"/>
  <c r="A666" i="1" s="1"/>
  <c r="A665" i="1" a="1"/>
  <c r="A665" i="1" s="1"/>
  <c r="A664" i="1" a="1"/>
  <c r="A664" i="1" s="1"/>
  <c r="A663" i="1" a="1"/>
  <c r="A663" i="1" s="1"/>
  <c r="A662" i="1" a="1"/>
  <c r="A662" i="1" s="1"/>
  <c r="A661" i="1" a="1"/>
  <c r="A661" i="1" s="1"/>
  <c r="A660" i="1" a="1"/>
  <c r="A660" i="1" s="1"/>
  <c r="A659" i="1" a="1"/>
  <c r="A659" i="1" s="1"/>
  <c r="A658" i="1" a="1"/>
  <c r="A658" i="1" s="1"/>
  <c r="A657" i="1" a="1"/>
  <c r="A657" i="1" s="1"/>
  <c r="A656" i="1" a="1"/>
  <c r="A656" i="1" s="1"/>
  <c r="A655" i="1" a="1"/>
  <c r="A655" i="1" s="1"/>
  <c r="A654" i="1" a="1"/>
  <c r="A654" i="1" s="1"/>
  <c r="A653" i="1" a="1"/>
  <c r="A653" i="1" s="1"/>
  <c r="A652" i="1" a="1"/>
  <c r="A652" i="1" s="1"/>
  <c r="A651" i="1" a="1"/>
  <c r="A651" i="1" s="1"/>
  <c r="A650" i="1" a="1"/>
  <c r="A650" i="1" s="1"/>
  <c r="A649" i="1" a="1"/>
  <c r="A649" i="1" s="1"/>
  <c r="A648" i="1" a="1"/>
  <c r="A648" i="1" s="1"/>
  <c r="A647" i="1" a="1"/>
  <c r="A647" i="1" s="1"/>
  <c r="A646" i="1" a="1"/>
  <c r="A646" i="1" s="1"/>
  <c r="A645" i="1" a="1"/>
  <c r="A645" i="1" s="1"/>
  <c r="A644" i="1" a="1"/>
  <c r="A644" i="1" s="1"/>
  <c r="A643" i="1" a="1"/>
  <c r="A643" i="1" s="1"/>
  <c r="A642" i="1" a="1"/>
  <c r="A642" i="1" s="1"/>
  <c r="A641" i="1" a="1"/>
  <c r="A641" i="1" s="1"/>
  <c r="A640" i="1" a="1"/>
  <c r="A640" i="1" s="1"/>
  <c r="A639" i="1" a="1"/>
  <c r="A639" i="1" s="1"/>
  <c r="A638" i="1" a="1"/>
  <c r="A638" i="1" s="1"/>
  <c r="A637" i="1" a="1"/>
  <c r="A637" i="1" s="1"/>
  <c r="A636" i="1" a="1"/>
  <c r="A636" i="1" s="1"/>
  <c r="A635" i="1" a="1"/>
  <c r="A635" i="1" s="1"/>
  <c r="A634" i="1" a="1"/>
  <c r="A634" i="1" s="1"/>
  <c r="A633" i="1" a="1"/>
  <c r="A633" i="1" s="1"/>
  <c r="A632" i="1" a="1"/>
  <c r="A632" i="1" s="1"/>
  <c r="A631" i="1" a="1"/>
  <c r="A631" i="1" s="1"/>
  <c r="A630" i="1" a="1"/>
  <c r="A630" i="1" s="1"/>
  <c r="A629" i="1" a="1"/>
  <c r="A629" i="1" s="1"/>
  <c r="A628" i="1" a="1"/>
  <c r="A628" i="1" s="1"/>
  <c r="A627" i="1" a="1"/>
  <c r="A627" i="1" s="1"/>
  <c r="A626" i="1" a="1"/>
  <c r="A626" i="1" s="1"/>
  <c r="A625" i="1" a="1"/>
  <c r="A625" i="1" s="1"/>
  <c r="A624" i="1" a="1"/>
  <c r="A624" i="1" s="1"/>
  <c r="A623" i="1" a="1"/>
  <c r="A623" i="1" s="1"/>
  <c r="A622" i="1" a="1"/>
  <c r="A622" i="1" s="1"/>
  <c r="A621" i="1" a="1"/>
  <c r="A621" i="1" s="1"/>
  <c r="A620" i="1" a="1"/>
  <c r="A620" i="1" s="1"/>
  <c r="A619" i="1" a="1"/>
  <c r="A619" i="1" s="1"/>
  <c r="A618" i="1" a="1"/>
  <c r="A618" i="1" s="1"/>
  <c r="A617" i="1" a="1"/>
  <c r="A617" i="1" s="1"/>
  <c r="A616" i="1" a="1"/>
  <c r="A616" i="1" s="1"/>
  <c r="A615" i="1" a="1"/>
  <c r="A615" i="1" s="1"/>
  <c r="A614" i="1" a="1"/>
  <c r="A614" i="1" s="1"/>
  <c r="A613" i="1" a="1"/>
  <c r="A613" i="1" s="1"/>
  <c r="A612" i="1" a="1"/>
  <c r="A612" i="1" s="1"/>
  <c r="A611" i="1" a="1"/>
  <c r="A611" i="1" s="1"/>
  <c r="A610" i="1" a="1"/>
  <c r="A610" i="1" s="1"/>
  <c r="A609" i="1" a="1"/>
  <c r="A609" i="1" s="1"/>
  <c r="A608" i="1" a="1"/>
  <c r="A608" i="1" s="1"/>
  <c r="A607" i="1" a="1"/>
  <c r="A607" i="1" s="1"/>
  <c r="A606" i="1" a="1"/>
  <c r="A606" i="1" s="1"/>
  <c r="A605" i="1" a="1"/>
  <c r="A605" i="1" s="1"/>
  <c r="A604" i="1" a="1"/>
  <c r="A604" i="1" s="1"/>
  <c r="A603" i="1" a="1"/>
  <c r="A603" i="1" s="1"/>
  <c r="A602" i="1" a="1"/>
  <c r="A602" i="1" s="1"/>
  <c r="A601" i="1" a="1"/>
  <c r="A601" i="1" s="1"/>
  <c r="A600" i="1" a="1"/>
  <c r="A600" i="1" s="1"/>
  <c r="A599" i="1" a="1"/>
  <c r="A599" i="1" s="1"/>
  <c r="A598" i="1" a="1"/>
  <c r="A598" i="1" s="1"/>
  <c r="A597" i="1" a="1"/>
  <c r="A597" i="1" s="1"/>
  <c r="A596" i="1" a="1"/>
  <c r="A596" i="1" s="1"/>
  <c r="A595" i="1" a="1"/>
  <c r="A595" i="1" s="1"/>
  <c r="A594" i="1" a="1"/>
  <c r="A594" i="1" s="1"/>
  <c r="A593" i="1" a="1"/>
  <c r="A593" i="1" s="1"/>
  <c r="A592" i="1" a="1"/>
  <c r="A592" i="1" s="1"/>
  <c r="A591" i="1" a="1"/>
  <c r="A591" i="1" s="1"/>
  <c r="A590" i="1" a="1"/>
  <c r="A590" i="1" s="1"/>
  <c r="A589" i="1" a="1"/>
  <c r="A589" i="1" s="1"/>
  <c r="A588" i="1" a="1"/>
  <c r="A588" i="1" s="1"/>
  <c r="A587" i="1" a="1"/>
  <c r="A587" i="1" s="1"/>
  <c r="A586" i="1" a="1"/>
  <c r="A586" i="1" s="1"/>
  <c r="A585" i="1" a="1"/>
  <c r="A585" i="1" s="1"/>
  <c r="A584" i="1" a="1"/>
  <c r="A584" i="1" s="1"/>
  <c r="A583" i="1" a="1"/>
  <c r="A583" i="1" s="1"/>
  <c r="A582" i="1" a="1"/>
  <c r="A582" i="1" s="1"/>
  <c r="A581" i="1" a="1"/>
  <c r="A581" i="1" s="1"/>
  <c r="A580" i="1" a="1"/>
  <c r="A580" i="1" s="1"/>
  <c r="A579" i="1" a="1"/>
  <c r="A579" i="1" s="1"/>
  <c r="A578" i="1" a="1"/>
  <c r="A578" i="1" s="1"/>
  <c r="A577" i="1" a="1"/>
  <c r="A577" i="1" s="1"/>
  <c r="A576" i="1" a="1"/>
  <c r="A576" i="1" s="1"/>
  <c r="A575" i="1" a="1"/>
  <c r="A575" i="1" s="1"/>
  <c r="A574" i="1" a="1"/>
  <c r="A574" i="1" s="1"/>
  <c r="A573" i="1" a="1"/>
  <c r="A573" i="1" s="1"/>
  <c r="A572" i="1" a="1"/>
  <c r="A572" i="1" s="1"/>
  <c r="A571" i="1" a="1"/>
  <c r="A571" i="1" s="1"/>
  <c r="A570" i="1" a="1"/>
  <c r="A570" i="1" s="1"/>
  <c r="A569" i="1" a="1"/>
  <c r="A569" i="1" s="1"/>
  <c r="A568" i="1" a="1"/>
  <c r="A568" i="1" s="1"/>
  <c r="A567" i="1" a="1"/>
  <c r="A567" i="1" s="1"/>
  <c r="A566" i="1" a="1"/>
  <c r="A566" i="1" s="1"/>
  <c r="A565" i="1" a="1"/>
  <c r="A565" i="1" s="1"/>
  <c r="A564" i="1" a="1"/>
  <c r="A564" i="1" s="1"/>
  <c r="A563" i="1" a="1"/>
  <c r="A563" i="1" s="1"/>
  <c r="A562" i="1" a="1"/>
  <c r="A562" i="1" s="1"/>
  <c r="A561" i="1" a="1"/>
  <c r="A561" i="1" s="1"/>
  <c r="A560" i="1" a="1"/>
  <c r="A560" i="1" s="1"/>
  <c r="A559" i="1" a="1"/>
  <c r="A559" i="1" s="1"/>
  <c r="A558" i="1" a="1"/>
  <c r="A558" i="1" s="1"/>
  <c r="A557" i="1" a="1"/>
  <c r="A557" i="1" s="1"/>
  <c r="A556" i="1" a="1"/>
  <c r="A556" i="1" s="1"/>
  <c r="A555" i="1" a="1"/>
  <c r="A555" i="1" s="1"/>
  <c r="A554" i="1" a="1"/>
  <c r="A554" i="1" s="1"/>
  <c r="A553" i="1" a="1"/>
  <c r="A553" i="1" s="1"/>
  <c r="A552" i="1" a="1"/>
  <c r="A552" i="1" s="1"/>
  <c r="A551" i="1" a="1"/>
  <c r="A551" i="1" s="1"/>
  <c r="A550" i="1" a="1"/>
  <c r="A550" i="1" s="1"/>
  <c r="A549" i="1" a="1"/>
  <c r="A549" i="1" s="1"/>
  <c r="A548" i="1" a="1"/>
  <c r="A548" i="1" s="1"/>
  <c r="A547" i="1" a="1"/>
  <c r="A547" i="1" s="1"/>
  <c r="A546" i="1" a="1"/>
  <c r="A546" i="1" s="1"/>
  <c r="A545" i="1" a="1"/>
  <c r="A545" i="1" s="1"/>
  <c r="A544" i="1" a="1"/>
  <c r="A544" i="1" s="1"/>
  <c r="A543" i="1" a="1"/>
  <c r="A543" i="1" s="1"/>
  <c r="A542" i="1" a="1"/>
  <c r="A542" i="1" s="1"/>
  <c r="A541" i="1" a="1"/>
  <c r="A541" i="1" s="1"/>
  <c r="A540" i="1" a="1"/>
  <c r="A540" i="1" s="1"/>
  <c r="A539" i="1" a="1"/>
  <c r="A539" i="1" s="1"/>
  <c r="A538" i="1" a="1"/>
  <c r="A538" i="1" s="1"/>
  <c r="A537" i="1" a="1"/>
  <c r="A537" i="1" s="1"/>
  <c r="A536" i="1" a="1"/>
  <c r="A536" i="1" s="1"/>
  <c r="A535" i="1" a="1"/>
  <c r="A535" i="1" s="1"/>
  <c r="A534" i="1" a="1"/>
  <c r="A534" i="1" s="1"/>
  <c r="A533" i="1" a="1"/>
  <c r="A533" i="1" s="1"/>
  <c r="A532" i="1" a="1"/>
  <c r="A532" i="1" s="1"/>
  <c r="A531" i="1" a="1"/>
  <c r="A531" i="1" s="1"/>
  <c r="A530" i="1" a="1"/>
  <c r="A530" i="1" s="1"/>
  <c r="A529" i="1" a="1"/>
  <c r="A529" i="1" s="1"/>
  <c r="A528" i="1" a="1"/>
  <c r="A528" i="1" s="1"/>
  <c r="A527" i="1" a="1"/>
  <c r="A527" i="1" s="1"/>
  <c r="A526" i="1" a="1"/>
  <c r="A526" i="1" s="1"/>
  <c r="A525" i="1" a="1"/>
  <c r="A525" i="1" s="1"/>
  <c r="A524" i="1" a="1"/>
  <c r="A524" i="1" s="1"/>
  <c r="A523" i="1" a="1"/>
  <c r="A523" i="1" s="1"/>
  <c r="A522" i="1" a="1"/>
  <c r="A522" i="1" s="1"/>
  <c r="A521" i="1" a="1"/>
  <c r="A521" i="1" s="1"/>
  <c r="A520" i="1" a="1"/>
  <c r="A520" i="1" s="1"/>
  <c r="A519" i="1" a="1"/>
  <c r="A519" i="1" s="1"/>
  <c r="A518" i="1" a="1"/>
  <c r="A518" i="1" s="1"/>
  <c r="A517" i="1" a="1"/>
  <c r="A517" i="1" s="1"/>
  <c r="A516" i="1" a="1"/>
  <c r="A516" i="1" s="1"/>
  <c r="A515" i="1" a="1"/>
  <c r="A515" i="1" s="1"/>
  <c r="A514" i="1" a="1"/>
  <c r="A514" i="1" s="1"/>
  <c r="A513" i="1" a="1"/>
  <c r="A513" i="1" s="1"/>
  <c r="A512" i="1" a="1"/>
  <c r="A512" i="1" s="1"/>
  <c r="A511" i="1" a="1"/>
  <c r="A511" i="1" s="1"/>
  <c r="A510" i="1" a="1"/>
  <c r="A510" i="1" s="1"/>
  <c r="A509" i="1" a="1"/>
  <c r="A509" i="1" s="1"/>
  <c r="A508" i="1" a="1"/>
  <c r="A508" i="1" s="1"/>
  <c r="A507" i="1" a="1"/>
  <c r="A507" i="1" s="1"/>
  <c r="A506" i="1" a="1"/>
  <c r="A506" i="1" s="1"/>
  <c r="A505" i="1" a="1"/>
  <c r="A505" i="1" s="1"/>
  <c r="A504" i="1" a="1"/>
  <c r="A504" i="1" s="1"/>
  <c r="A503" i="1" a="1"/>
  <c r="A503" i="1" s="1"/>
  <c r="A502" i="1" a="1"/>
  <c r="A502" i="1" s="1"/>
  <c r="A501" i="1" a="1"/>
  <c r="A501" i="1" s="1"/>
  <c r="A500" i="1" a="1"/>
  <c r="A500" i="1" s="1"/>
  <c r="A499" i="1" a="1"/>
  <c r="A499" i="1" s="1"/>
  <c r="A498" i="1" a="1"/>
  <c r="A498" i="1" s="1"/>
  <c r="A497" i="1" a="1"/>
  <c r="A497" i="1" s="1"/>
  <c r="A496" i="1" a="1"/>
  <c r="A496" i="1" s="1"/>
  <c r="A495" i="1" a="1"/>
  <c r="A495" i="1" s="1"/>
  <c r="A494" i="1" a="1"/>
  <c r="A494" i="1" s="1"/>
  <c r="A493" i="1" a="1"/>
  <c r="A493" i="1" s="1"/>
  <c r="A492" i="1" a="1"/>
  <c r="A492" i="1" s="1"/>
  <c r="A491" i="1" a="1"/>
  <c r="A491" i="1" s="1"/>
  <c r="A490" i="1" a="1"/>
  <c r="A490" i="1" s="1"/>
  <c r="A489" i="1" a="1"/>
  <c r="A489" i="1" s="1"/>
  <c r="A488" i="1" a="1"/>
  <c r="A488" i="1" s="1"/>
  <c r="A487" i="1" a="1"/>
  <c r="A487" i="1" s="1"/>
  <c r="A486" i="1" a="1"/>
  <c r="A486" i="1" s="1"/>
  <c r="A485" i="1" a="1"/>
  <c r="A485" i="1" s="1"/>
  <c r="A484" i="1" a="1"/>
  <c r="A484" i="1" s="1"/>
  <c r="A483" i="1" a="1"/>
  <c r="A483" i="1" s="1"/>
  <c r="A482" i="1" a="1"/>
  <c r="A482" i="1" s="1"/>
  <c r="A481" i="1" a="1"/>
  <c r="A481" i="1" s="1"/>
  <c r="A480" i="1" a="1"/>
  <c r="A480" i="1" s="1"/>
  <c r="A479" i="1" a="1"/>
  <c r="A479" i="1" s="1"/>
  <c r="A478" i="1" a="1"/>
  <c r="A478" i="1" s="1"/>
  <c r="A477" i="1" a="1"/>
  <c r="A477" i="1" s="1"/>
  <c r="A476" i="1" a="1"/>
  <c r="A476" i="1" s="1"/>
  <c r="A475" i="1" a="1"/>
  <c r="A475" i="1" s="1"/>
  <c r="A474" i="1" a="1"/>
  <c r="A474" i="1" s="1"/>
  <c r="A473" i="1" a="1"/>
  <c r="A473" i="1" s="1"/>
  <c r="A472" i="1" a="1"/>
  <c r="A472" i="1" s="1"/>
  <c r="A471" i="1" a="1"/>
  <c r="A471" i="1" s="1"/>
  <c r="A470" i="1" a="1"/>
  <c r="A470" i="1" s="1"/>
  <c r="A469" i="1" a="1"/>
  <c r="A469" i="1" s="1"/>
  <c r="A468" i="1" a="1"/>
  <c r="A468" i="1" s="1"/>
  <c r="A467" i="1" a="1"/>
  <c r="A467" i="1" s="1"/>
  <c r="A466" i="1" a="1"/>
  <c r="A466" i="1" s="1"/>
  <c r="A465" i="1" a="1"/>
  <c r="A465" i="1" s="1"/>
  <c r="A464" i="1" a="1"/>
  <c r="A464" i="1" s="1"/>
  <c r="A463" i="1" a="1"/>
  <c r="A463" i="1" s="1"/>
  <c r="A462" i="1" a="1"/>
  <c r="A462" i="1" s="1"/>
  <c r="A461" i="1" a="1"/>
  <c r="A461" i="1" s="1"/>
  <c r="A460" i="1" a="1"/>
  <c r="A460" i="1" s="1"/>
  <c r="A459" i="1" a="1"/>
  <c r="A459" i="1" s="1"/>
  <c r="A458" i="1" a="1"/>
  <c r="A458" i="1" s="1"/>
  <c r="A457" i="1" a="1"/>
  <c r="A457" i="1" s="1"/>
  <c r="A456" i="1" a="1"/>
  <c r="A456" i="1" s="1"/>
  <c r="A455" i="1" a="1"/>
  <c r="A455" i="1" s="1"/>
  <c r="A454" i="1" a="1"/>
  <c r="A454" i="1" s="1"/>
  <c r="A453" i="1" a="1"/>
  <c r="A453" i="1" s="1"/>
  <c r="A452" i="1" a="1"/>
  <c r="A452" i="1" s="1"/>
  <c r="A451" i="1" a="1"/>
  <c r="A451" i="1" s="1"/>
  <c r="A450" i="1" a="1"/>
  <c r="A450" i="1" s="1"/>
  <c r="A449" i="1" a="1"/>
  <c r="A449" i="1" s="1"/>
  <c r="A448" i="1" a="1"/>
  <c r="A448" i="1" s="1"/>
  <c r="A447" i="1" a="1"/>
  <c r="A447" i="1" s="1"/>
  <c r="A446" i="1" a="1"/>
  <c r="A446" i="1" s="1"/>
  <c r="A445" i="1" a="1"/>
  <c r="A445" i="1" s="1"/>
  <c r="A444" i="1" a="1"/>
  <c r="A444" i="1" s="1"/>
  <c r="A443" i="1" a="1"/>
  <c r="A443" i="1" s="1"/>
  <c r="A442" i="1" a="1"/>
  <c r="A442" i="1" s="1"/>
  <c r="A441" i="1" a="1"/>
  <c r="A441" i="1" s="1"/>
  <c r="A440" i="1" a="1"/>
  <c r="A440" i="1" s="1"/>
  <c r="A439" i="1" a="1"/>
  <c r="A439" i="1" s="1"/>
  <c r="A438" i="1" a="1"/>
  <c r="A438" i="1" s="1"/>
  <c r="A437" i="1" a="1"/>
  <c r="A437" i="1" s="1"/>
  <c r="A436" i="1" a="1"/>
  <c r="A436" i="1" s="1"/>
  <c r="A435" i="1" a="1"/>
  <c r="A435" i="1" s="1"/>
  <c r="A434" i="1" a="1"/>
  <c r="A434" i="1" s="1"/>
  <c r="A433" i="1" a="1"/>
  <c r="A433" i="1" s="1"/>
  <c r="A432" i="1" a="1"/>
  <c r="A432" i="1" s="1"/>
  <c r="A431" i="1" a="1"/>
  <c r="A431" i="1" s="1"/>
  <c r="A430" i="1" a="1"/>
  <c r="A430" i="1" s="1"/>
  <c r="A429" i="1" a="1"/>
  <c r="A429" i="1" s="1"/>
  <c r="A428" i="1" a="1"/>
  <c r="A428" i="1" s="1"/>
  <c r="A427" i="1" a="1"/>
  <c r="A427" i="1" s="1"/>
  <c r="A426" i="1" a="1"/>
  <c r="A426" i="1" s="1"/>
  <c r="A425" i="1" a="1"/>
  <c r="A425" i="1" s="1"/>
  <c r="A424" i="1" a="1"/>
  <c r="A424" i="1" s="1"/>
  <c r="A423" i="1" a="1"/>
  <c r="A423" i="1" s="1"/>
  <c r="A422" i="1" a="1"/>
  <c r="A422" i="1" s="1"/>
  <c r="A421" i="1" a="1"/>
  <c r="A421" i="1" s="1"/>
  <c r="A420" i="1" a="1"/>
  <c r="A420" i="1" s="1"/>
  <c r="A419" i="1" a="1"/>
  <c r="A419" i="1" s="1"/>
  <c r="A418" i="1" a="1"/>
  <c r="A418" i="1" s="1"/>
  <c r="A417" i="1" a="1"/>
  <c r="A417" i="1" s="1"/>
  <c r="A416" i="1" a="1"/>
  <c r="A416" i="1" s="1"/>
  <c r="A415" i="1" a="1"/>
  <c r="A415" i="1" s="1"/>
  <c r="A414" i="1" a="1"/>
  <c r="A414" i="1" s="1"/>
  <c r="A413" i="1" a="1"/>
  <c r="A413" i="1" s="1"/>
  <c r="A412" i="1" a="1"/>
  <c r="A412" i="1" s="1"/>
  <c r="A411" i="1" a="1"/>
  <c r="A411" i="1" s="1"/>
  <c r="A410" i="1" a="1"/>
  <c r="A410" i="1" s="1"/>
  <c r="A409" i="1" a="1"/>
  <c r="A409" i="1" s="1"/>
  <c r="A408" i="1" a="1"/>
  <c r="A408" i="1" s="1"/>
  <c r="A407" i="1" a="1"/>
  <c r="A407" i="1" s="1"/>
  <c r="A406" i="1" a="1"/>
  <c r="A406" i="1" s="1"/>
  <c r="A405" i="1" a="1"/>
  <c r="A405" i="1" s="1"/>
  <c r="A404" i="1" a="1"/>
  <c r="A404" i="1" s="1"/>
  <c r="A403" i="1" a="1"/>
  <c r="A403" i="1" s="1"/>
  <c r="A402" i="1" a="1"/>
  <c r="A402" i="1" s="1"/>
  <c r="A401" i="1" a="1"/>
  <c r="A401" i="1" s="1"/>
  <c r="A400" i="1" a="1"/>
  <c r="A400" i="1" s="1"/>
  <c r="A399" i="1" a="1"/>
  <c r="A399" i="1" s="1"/>
  <c r="A398" i="1" a="1"/>
  <c r="A398" i="1" s="1"/>
  <c r="A397" i="1" a="1"/>
  <c r="A397" i="1" s="1"/>
  <c r="A396" i="1" a="1"/>
  <c r="A396" i="1" s="1"/>
  <c r="A395" i="1" a="1"/>
  <c r="A395" i="1" s="1"/>
  <c r="A394" i="1" a="1"/>
  <c r="A394" i="1" s="1"/>
  <c r="A393" i="1" a="1"/>
  <c r="A393" i="1" s="1"/>
  <c r="A392" i="1" a="1"/>
  <c r="A392" i="1" s="1"/>
  <c r="A391" i="1" a="1"/>
  <c r="A391" i="1" s="1"/>
  <c r="A390" i="1" a="1"/>
  <c r="A390" i="1" s="1"/>
  <c r="A389" i="1" a="1"/>
  <c r="A389" i="1" s="1"/>
  <c r="A388" i="1" a="1"/>
  <c r="A388" i="1" s="1"/>
  <c r="A387" i="1" a="1"/>
  <c r="A387" i="1" s="1"/>
  <c r="A386" i="1" a="1"/>
  <c r="A386" i="1" s="1"/>
  <c r="A385" i="1" a="1"/>
  <c r="A385" i="1" s="1"/>
  <c r="A384" i="1" a="1"/>
  <c r="A384" i="1" s="1"/>
  <c r="A383" i="1" a="1"/>
  <c r="A383" i="1" s="1"/>
  <c r="A382" i="1" a="1"/>
  <c r="A382" i="1" s="1"/>
  <c r="A381" i="1" a="1"/>
  <c r="A381" i="1" s="1"/>
  <c r="A380" i="1" a="1"/>
  <c r="A380" i="1" s="1"/>
  <c r="A379" i="1" a="1"/>
  <c r="A379" i="1" s="1"/>
  <c r="A378" i="1" a="1"/>
  <c r="A378" i="1" s="1"/>
  <c r="A377" i="1" a="1"/>
  <c r="A377" i="1" s="1"/>
  <c r="A376" i="1" a="1"/>
  <c r="A376" i="1" s="1"/>
  <c r="A375" i="1" a="1"/>
  <c r="A375" i="1" s="1"/>
  <c r="A374" i="1" a="1"/>
  <c r="A374" i="1" s="1"/>
  <c r="A373" i="1" a="1"/>
  <c r="A373" i="1" s="1"/>
  <c r="A372" i="1" a="1"/>
  <c r="A372" i="1" s="1"/>
  <c r="A371" i="1" a="1"/>
  <c r="A371" i="1" s="1"/>
  <c r="A370" i="1" a="1"/>
  <c r="A370" i="1" s="1"/>
  <c r="A369" i="1" a="1"/>
  <c r="A369" i="1" s="1"/>
  <c r="A368" i="1" a="1"/>
  <c r="A368" i="1" s="1"/>
  <c r="A367" i="1" a="1"/>
  <c r="A367" i="1" s="1"/>
  <c r="A366" i="1" a="1"/>
  <c r="A366" i="1" s="1"/>
  <c r="A365" i="1" a="1"/>
  <c r="A365" i="1" s="1"/>
  <c r="A364" i="1" a="1"/>
  <c r="A364" i="1" s="1"/>
  <c r="A363" i="1" a="1"/>
  <c r="A363" i="1" s="1"/>
  <c r="A362" i="1" a="1"/>
  <c r="A362" i="1" s="1"/>
  <c r="A361" i="1" a="1"/>
  <c r="A361" i="1" s="1"/>
  <c r="A360" i="1" a="1"/>
  <c r="A360" i="1" s="1"/>
  <c r="A359" i="1" a="1"/>
  <c r="A359" i="1" s="1"/>
  <c r="A358" i="1" a="1"/>
  <c r="A358" i="1" s="1"/>
  <c r="A357" i="1" a="1"/>
  <c r="A357" i="1" s="1"/>
  <c r="A356" i="1" a="1"/>
  <c r="A356" i="1" s="1"/>
  <c r="A355" i="1" a="1"/>
  <c r="A355" i="1" s="1"/>
  <c r="A354" i="1" a="1"/>
  <c r="A354" i="1" s="1"/>
  <c r="A353" i="1" a="1"/>
  <c r="A353" i="1" s="1"/>
  <c r="A352" i="1" a="1"/>
  <c r="A352" i="1" s="1"/>
  <c r="A351" i="1" a="1"/>
  <c r="A351" i="1" s="1"/>
  <c r="A350" i="1" a="1"/>
  <c r="A350" i="1" s="1"/>
  <c r="A349" i="1" a="1"/>
  <c r="A349" i="1" s="1"/>
  <c r="A348" i="1" a="1"/>
  <c r="A348" i="1" s="1"/>
  <c r="A347" i="1" a="1"/>
  <c r="A347" i="1" s="1"/>
  <c r="A346" i="1" a="1"/>
  <c r="A346" i="1" s="1"/>
  <c r="A345" i="1" a="1"/>
  <c r="A345" i="1" s="1"/>
  <c r="A344" i="1" a="1"/>
  <c r="A344" i="1" s="1"/>
  <c r="A343" i="1" a="1"/>
  <c r="A343" i="1" s="1"/>
  <c r="A342" i="1" a="1"/>
  <c r="A342" i="1" s="1"/>
  <c r="A341" i="1" a="1"/>
  <c r="A341" i="1" s="1"/>
  <c r="A340" i="1" a="1"/>
  <c r="A340" i="1" s="1"/>
  <c r="A339" i="1" a="1"/>
  <c r="A339" i="1" s="1"/>
  <c r="A338" i="1" a="1"/>
  <c r="A338" i="1" s="1"/>
  <c r="A337" i="1" a="1"/>
  <c r="A337" i="1" s="1"/>
  <c r="A336" i="1" a="1"/>
  <c r="A336" i="1" s="1"/>
  <c r="A335" i="1" a="1"/>
  <c r="A335" i="1" s="1"/>
  <c r="A334" i="1" a="1"/>
  <c r="A334" i="1" s="1"/>
  <c r="A333" i="1" a="1"/>
  <c r="A333" i="1" s="1"/>
  <c r="A332" i="1" a="1"/>
  <c r="A332" i="1" s="1"/>
  <c r="A331" i="1" a="1"/>
  <c r="A331" i="1" s="1"/>
  <c r="A330" i="1" a="1"/>
  <c r="A330" i="1" s="1"/>
  <c r="A329" i="1" a="1"/>
  <c r="A329" i="1" s="1"/>
  <c r="A328" i="1" a="1"/>
  <c r="A328" i="1" s="1"/>
  <c r="A327" i="1" a="1"/>
  <c r="A327" i="1" s="1"/>
  <c r="A326" i="1" a="1"/>
  <c r="A326" i="1" s="1"/>
  <c r="A325" i="1" a="1"/>
  <c r="A325" i="1" s="1"/>
  <c r="A324" i="1" a="1"/>
  <c r="A324" i="1" s="1"/>
  <c r="A323" i="1" a="1"/>
  <c r="A323" i="1" s="1"/>
  <c r="A322" i="1" a="1"/>
  <c r="A322" i="1" s="1"/>
  <c r="A321" i="1" a="1"/>
  <c r="A321" i="1" s="1"/>
  <c r="A320" i="1" a="1"/>
  <c r="A320" i="1" s="1"/>
  <c r="A319" i="1" a="1"/>
  <c r="A319" i="1" s="1"/>
  <c r="A318" i="1" a="1"/>
  <c r="A318" i="1" s="1"/>
  <c r="A317" i="1" a="1"/>
  <c r="A317" i="1" s="1"/>
  <c r="A316" i="1" a="1"/>
  <c r="A316" i="1" s="1"/>
  <c r="A315" i="1" a="1"/>
  <c r="A315" i="1" s="1"/>
  <c r="A314" i="1" a="1"/>
  <c r="A314" i="1" s="1"/>
  <c r="A313" i="1" a="1"/>
  <c r="A313" i="1" s="1"/>
  <c r="A312" i="1" a="1"/>
  <c r="A312" i="1" s="1"/>
  <c r="A311" i="1" a="1"/>
  <c r="A311" i="1" s="1"/>
  <c r="A310" i="1" a="1"/>
  <c r="A310" i="1" s="1"/>
  <c r="A309" i="1" a="1"/>
  <c r="A309" i="1" s="1"/>
  <c r="A308" i="1" a="1"/>
  <c r="A308" i="1" s="1"/>
  <c r="A307" i="1" a="1"/>
  <c r="A307" i="1" s="1"/>
  <c r="A306" i="1" a="1"/>
  <c r="A306" i="1" s="1"/>
  <c r="A305" i="1" a="1"/>
  <c r="A305" i="1" s="1"/>
  <c r="A304" i="1" a="1"/>
  <c r="A304" i="1" s="1"/>
  <c r="A303" i="1" a="1"/>
  <c r="A303" i="1" s="1"/>
  <c r="A302" i="1" a="1"/>
  <c r="A302" i="1" s="1"/>
  <c r="A301" i="1" a="1"/>
  <c r="A301" i="1" s="1"/>
  <c r="A300" i="1" a="1"/>
  <c r="A300" i="1" s="1"/>
  <c r="A299" i="1" a="1"/>
  <c r="A299" i="1" s="1"/>
  <c r="A298" i="1" a="1"/>
  <c r="A298" i="1" s="1"/>
  <c r="A297" i="1" a="1"/>
  <c r="A297" i="1" s="1"/>
  <c r="A296" i="1" a="1"/>
  <c r="A296" i="1" s="1"/>
  <c r="A295" i="1" a="1"/>
  <c r="A295" i="1" s="1"/>
  <c r="A294" i="1" a="1"/>
  <c r="A294" i="1" s="1"/>
  <c r="A293" i="1" a="1"/>
  <c r="A293" i="1" s="1"/>
  <c r="A292" i="1" a="1"/>
  <c r="A292" i="1" s="1"/>
  <c r="A291" i="1" a="1"/>
  <c r="A291" i="1" s="1"/>
  <c r="A290" i="1" a="1"/>
  <c r="A290" i="1" s="1"/>
  <c r="A289" i="1" a="1"/>
  <c r="A289" i="1" s="1"/>
  <c r="A288" i="1" a="1"/>
  <c r="A288" i="1" s="1"/>
  <c r="A287" i="1" a="1"/>
  <c r="A287" i="1" s="1"/>
  <c r="A286" i="1" a="1"/>
  <c r="A286" i="1" s="1"/>
  <c r="A285" i="1" a="1"/>
  <c r="A285" i="1" s="1"/>
  <c r="A284" i="1" a="1"/>
  <c r="A284" i="1" s="1"/>
  <c r="A283" i="1" a="1"/>
  <c r="A283" i="1" s="1"/>
  <c r="A282" i="1" a="1"/>
  <c r="A282" i="1" s="1"/>
  <c r="A281" i="1" a="1"/>
  <c r="A281" i="1" s="1"/>
  <c r="A280" i="1" a="1"/>
  <c r="A280" i="1" s="1"/>
  <c r="A279" i="1" a="1"/>
  <c r="A279" i="1" s="1"/>
  <c r="A278" i="1" a="1"/>
  <c r="A278" i="1" s="1"/>
  <c r="A277" i="1" a="1"/>
  <c r="A277" i="1" s="1"/>
  <c r="A276" i="1" a="1"/>
  <c r="A276" i="1" s="1"/>
  <c r="A275" i="1" a="1"/>
  <c r="A275" i="1" s="1"/>
  <c r="A274" i="1" a="1"/>
  <c r="A274" i="1" s="1"/>
  <c r="A273" i="1" a="1"/>
  <c r="A273" i="1" s="1"/>
  <c r="A272" i="1" a="1"/>
  <c r="A272" i="1" s="1"/>
  <c r="A271" i="1" a="1"/>
  <c r="A271" i="1" s="1"/>
  <c r="A270" i="1" a="1"/>
  <c r="A270" i="1" s="1"/>
  <c r="A269" i="1" a="1"/>
  <c r="A269" i="1" s="1"/>
  <c r="A268" i="1" a="1"/>
  <c r="A268" i="1" s="1"/>
  <c r="A267" i="1" a="1"/>
  <c r="A267" i="1" s="1"/>
  <c r="A266" i="1" a="1"/>
  <c r="A266" i="1" s="1"/>
  <c r="A265" i="1" a="1"/>
  <c r="A265" i="1" s="1"/>
  <c r="A264" i="1" a="1"/>
  <c r="A264" i="1" s="1"/>
  <c r="A263" i="1" a="1"/>
  <c r="A263" i="1" s="1"/>
  <c r="A262" i="1" a="1"/>
  <c r="A262" i="1" s="1"/>
  <c r="A261" i="1" a="1"/>
  <c r="A261" i="1" s="1"/>
  <c r="A260" i="1" a="1"/>
  <c r="A260" i="1" s="1"/>
  <c r="A259" i="1" a="1"/>
  <c r="A259" i="1" s="1"/>
  <c r="A258" i="1" a="1"/>
  <c r="A258" i="1" s="1"/>
  <c r="A257" i="1" a="1"/>
  <c r="A257" i="1" s="1"/>
  <c r="A256" i="1" a="1"/>
  <c r="A256" i="1" s="1"/>
  <c r="A255" i="1" a="1"/>
  <c r="A255" i="1" s="1"/>
  <c r="A254" i="1" a="1"/>
  <c r="A254" i="1" s="1"/>
  <c r="A253" i="1" a="1"/>
  <c r="A253" i="1" s="1"/>
  <c r="A252" i="1" a="1"/>
  <c r="A252" i="1" s="1"/>
  <c r="A251" i="1" a="1"/>
  <c r="A251" i="1" s="1"/>
  <c r="A250" i="1" a="1"/>
  <c r="A250" i="1" s="1"/>
  <c r="A249" i="1" a="1"/>
  <c r="A249" i="1" s="1"/>
  <c r="A248" i="1" a="1"/>
  <c r="A248" i="1" s="1"/>
  <c r="A247" i="1" a="1"/>
  <c r="A247" i="1" s="1"/>
  <c r="A246" i="1" a="1"/>
  <c r="A246" i="1" s="1"/>
  <c r="A245" i="1" a="1"/>
  <c r="A245" i="1" s="1"/>
  <c r="A244" i="1" a="1"/>
  <c r="A244" i="1" s="1"/>
  <c r="A243" i="1" a="1"/>
  <c r="A243" i="1" s="1"/>
  <c r="A242" i="1" a="1"/>
  <c r="A242" i="1" s="1"/>
  <c r="A241" i="1" a="1"/>
  <c r="A241" i="1" s="1"/>
  <c r="A240" i="1" a="1"/>
  <c r="A240" i="1" s="1"/>
  <c r="A239" i="1" a="1"/>
  <c r="A239" i="1" s="1"/>
  <c r="A238" i="1" a="1"/>
  <c r="A238" i="1" s="1"/>
  <c r="A237" i="1" a="1"/>
  <c r="A237" i="1" s="1"/>
  <c r="A236" i="1" a="1"/>
  <c r="A236" i="1" s="1"/>
  <c r="A235" i="1" a="1"/>
  <c r="A235" i="1" s="1"/>
  <c r="A234" i="1" a="1"/>
  <c r="A234" i="1" s="1"/>
  <c r="A233" i="1" a="1"/>
  <c r="A233" i="1" s="1"/>
  <c r="A232" i="1" a="1"/>
  <c r="A232" i="1" s="1"/>
  <c r="A231" i="1" a="1"/>
  <c r="A231" i="1" s="1"/>
  <c r="A230" i="1" a="1"/>
  <c r="A230" i="1" s="1"/>
  <c r="A229" i="1" a="1"/>
  <c r="A229" i="1" s="1"/>
  <c r="A228" i="1" a="1"/>
  <c r="A228" i="1" s="1"/>
  <c r="A227" i="1" a="1"/>
  <c r="A227" i="1" s="1"/>
  <c r="A226" i="1" a="1"/>
  <c r="A226" i="1" s="1"/>
  <c r="A225" i="1" a="1"/>
  <c r="A225" i="1" s="1"/>
  <c r="A224" i="1" a="1"/>
  <c r="A224" i="1" s="1"/>
  <c r="A223" i="1" a="1"/>
  <c r="A223" i="1" s="1"/>
  <c r="A222" i="1" a="1"/>
  <c r="A222" i="1" s="1"/>
  <c r="A221" i="1" a="1"/>
  <c r="A221" i="1" s="1"/>
  <c r="A220" i="1" a="1"/>
  <c r="A220" i="1" s="1"/>
  <c r="A219" i="1" a="1"/>
  <c r="A219" i="1" s="1"/>
  <c r="A218" i="1" a="1"/>
  <c r="A218" i="1" s="1"/>
  <c r="A217" i="1" a="1"/>
  <c r="A217" i="1" s="1"/>
  <c r="A216" i="1" a="1"/>
  <c r="A216" i="1" s="1"/>
  <c r="A215" i="1" a="1"/>
  <c r="A215" i="1" s="1"/>
  <c r="A214" i="1" a="1"/>
  <c r="A214" i="1" s="1"/>
  <c r="A213" i="1" a="1"/>
  <c r="A213" i="1" s="1"/>
  <c r="A212" i="1" a="1"/>
  <c r="A212" i="1" s="1"/>
  <c r="A211" i="1" a="1"/>
  <c r="A211" i="1" s="1"/>
  <c r="A210" i="1" a="1"/>
  <c r="A210" i="1" s="1"/>
  <c r="A209" i="1" a="1"/>
  <c r="A209" i="1" s="1"/>
  <c r="A208" i="1" a="1"/>
  <c r="A208" i="1" s="1"/>
  <c r="A207" i="1" a="1"/>
  <c r="A207" i="1" s="1"/>
  <c r="A206" i="1" a="1"/>
  <c r="A206" i="1" s="1"/>
  <c r="A205" i="1" a="1"/>
  <c r="A205" i="1" s="1"/>
  <c r="A204" i="1" a="1"/>
  <c r="A204" i="1" s="1"/>
  <c r="A203" i="1" a="1"/>
  <c r="A203" i="1" s="1"/>
  <c r="A202" i="1" a="1"/>
  <c r="A202" i="1" s="1"/>
  <c r="A201" i="1" a="1"/>
  <c r="A201" i="1" s="1"/>
  <c r="A200" i="1" a="1"/>
  <c r="A200" i="1" s="1"/>
  <c r="A199" i="1" a="1"/>
  <c r="A199" i="1" s="1"/>
  <c r="A198" i="1" a="1"/>
  <c r="A198" i="1" s="1"/>
  <c r="A197" i="1" a="1"/>
  <c r="A197" i="1" s="1"/>
  <c r="A196" i="1" a="1"/>
  <c r="A196" i="1" s="1"/>
  <c r="A195" i="1" a="1"/>
  <c r="A195" i="1" s="1"/>
  <c r="A194" i="1" a="1"/>
  <c r="A194" i="1" s="1"/>
  <c r="A193" i="1" a="1"/>
  <c r="A193" i="1" s="1"/>
  <c r="A192" i="1" a="1"/>
  <c r="A192" i="1" s="1"/>
  <c r="A191" i="1" a="1"/>
  <c r="A191" i="1" s="1"/>
  <c r="A190" i="1" a="1"/>
  <c r="A190" i="1" s="1"/>
  <c r="A189" i="1" a="1"/>
  <c r="A189" i="1" s="1"/>
  <c r="A188" i="1" a="1"/>
  <c r="A188" i="1" s="1"/>
  <c r="A187" i="1" a="1"/>
  <c r="A187" i="1" s="1"/>
  <c r="A186" i="1" a="1"/>
  <c r="A186" i="1" s="1"/>
  <c r="A185" i="1" a="1"/>
  <c r="A185" i="1" s="1"/>
  <c r="A184" i="1" a="1"/>
  <c r="A184" i="1" s="1"/>
  <c r="A183" i="1" a="1"/>
  <c r="A183" i="1" s="1"/>
  <c r="A182" i="1" a="1"/>
  <c r="A182" i="1" s="1"/>
  <c r="A181" i="1" a="1"/>
  <c r="A181" i="1" s="1"/>
  <c r="A180" i="1" a="1"/>
  <c r="A180" i="1" s="1"/>
  <c r="A179" i="1" a="1"/>
  <c r="A179" i="1" s="1"/>
  <c r="A178" i="1" a="1"/>
  <c r="A178" i="1" s="1"/>
  <c r="A177" i="1" a="1"/>
  <c r="A177" i="1" s="1"/>
  <c r="A176" i="1" a="1"/>
  <c r="A176" i="1" s="1"/>
  <c r="A175" i="1" a="1"/>
  <c r="A175" i="1" s="1"/>
  <c r="A174" i="1" a="1"/>
  <c r="A174" i="1" s="1"/>
  <c r="A173" i="1" a="1"/>
  <c r="A173" i="1" s="1"/>
  <c r="A172" i="1" a="1"/>
  <c r="A172" i="1" s="1"/>
  <c r="A171" i="1" a="1"/>
  <c r="A171" i="1" s="1"/>
  <c r="A170" i="1" a="1"/>
  <c r="A170" i="1" s="1"/>
  <c r="A169" i="1" a="1"/>
  <c r="A169" i="1" s="1"/>
  <c r="A168" i="1" a="1"/>
  <c r="A168" i="1" s="1"/>
  <c r="A167" i="1" a="1"/>
  <c r="A167" i="1" s="1"/>
  <c r="A166" i="1" a="1"/>
  <c r="A166" i="1" s="1"/>
  <c r="A165" i="1" a="1"/>
  <c r="A165" i="1" s="1"/>
  <c r="A164" i="1" a="1"/>
  <c r="A164" i="1" s="1"/>
  <c r="A163" i="1" a="1"/>
  <c r="A163" i="1" s="1"/>
  <c r="A162" i="1" a="1"/>
  <c r="A162" i="1" s="1"/>
  <c r="A161" i="1" a="1"/>
  <c r="A161" i="1" s="1"/>
  <c r="A160" i="1" a="1"/>
  <c r="A160" i="1" s="1"/>
  <c r="A159" i="1" a="1"/>
  <c r="A159" i="1" s="1"/>
  <c r="A158" i="1" a="1"/>
  <c r="A158" i="1" s="1"/>
  <c r="A157" i="1" a="1"/>
  <c r="A157" i="1" s="1"/>
  <c r="A156" i="1" a="1"/>
  <c r="A156" i="1" s="1"/>
  <c r="A155" i="1" a="1"/>
  <c r="A155" i="1" s="1"/>
  <c r="A154" i="1" a="1"/>
  <c r="A154" i="1" s="1"/>
  <c r="A153" i="1" a="1"/>
  <c r="A153" i="1" s="1"/>
  <c r="A152" i="1" a="1"/>
  <c r="A152" i="1" s="1"/>
  <c r="A151" i="1" a="1"/>
  <c r="A151" i="1" s="1"/>
  <c r="A150" i="1" a="1"/>
  <c r="A150" i="1" s="1"/>
  <c r="A149" i="1" a="1"/>
  <c r="A149" i="1" s="1"/>
  <c r="A148" i="1" a="1"/>
  <c r="A148" i="1" s="1"/>
  <c r="A147" i="1" a="1"/>
  <c r="A147" i="1" s="1"/>
  <c r="A146" i="1" a="1"/>
  <c r="A146" i="1" s="1"/>
  <c r="A145" i="1" a="1"/>
  <c r="A145" i="1" s="1"/>
  <c r="A144" i="1" a="1"/>
  <c r="A144" i="1" s="1"/>
  <c r="A143" i="1" a="1"/>
  <c r="A143" i="1" s="1"/>
  <c r="A142" i="1" a="1"/>
  <c r="A142" i="1" s="1"/>
  <c r="A141" i="1" a="1"/>
  <c r="A141" i="1" s="1"/>
  <c r="A140" i="1" a="1"/>
  <c r="A140" i="1" s="1"/>
  <c r="A139" i="1" a="1"/>
  <c r="A139" i="1" s="1"/>
  <c r="A138" i="1" a="1"/>
  <c r="A138" i="1" s="1"/>
  <c r="A137" i="1" a="1"/>
  <c r="A137" i="1" s="1"/>
  <c r="A136" i="1" a="1"/>
  <c r="A136" i="1" s="1"/>
  <c r="A135" i="1" a="1"/>
  <c r="A135" i="1" s="1"/>
  <c r="A134" i="1" a="1"/>
  <c r="A134" i="1" s="1"/>
  <c r="A133" i="1" a="1"/>
  <c r="A133" i="1" s="1"/>
  <c r="A132" i="1" a="1"/>
  <c r="A132" i="1" s="1"/>
  <c r="A131" i="1" a="1"/>
  <c r="A131" i="1" s="1"/>
  <c r="A130" i="1" a="1"/>
  <c r="A130" i="1" s="1"/>
  <c r="A129" i="1" a="1"/>
  <c r="A129" i="1" s="1"/>
  <c r="A128" i="1" a="1"/>
  <c r="A128" i="1" s="1"/>
  <c r="A127" i="1" a="1"/>
  <c r="A127" i="1" s="1"/>
  <c r="A126" i="1" a="1"/>
  <c r="A126" i="1" s="1"/>
  <c r="A125" i="1" a="1"/>
  <c r="A125" i="1" s="1"/>
  <c r="A124" i="1" a="1"/>
  <c r="A124" i="1" s="1"/>
  <c r="A123" i="1" a="1"/>
  <c r="A123" i="1" s="1"/>
  <c r="A122" i="1" a="1"/>
  <c r="A122" i="1" s="1"/>
  <c r="A121" i="1" a="1"/>
  <c r="A121" i="1" s="1"/>
  <c r="A120" i="1" a="1"/>
  <c r="A120" i="1" s="1"/>
  <c r="A119" i="1" a="1"/>
  <c r="A119" i="1" s="1"/>
  <c r="A118" i="1" a="1"/>
  <c r="A118" i="1" s="1"/>
  <c r="A117" i="1" a="1"/>
  <c r="A117" i="1" s="1"/>
  <c r="A116" i="1" a="1"/>
  <c r="A116" i="1" s="1"/>
  <c r="A115" i="1" a="1"/>
  <c r="A115" i="1" s="1"/>
  <c r="A114" i="1" a="1"/>
  <c r="A114" i="1" s="1"/>
  <c r="A113" i="1" a="1"/>
  <c r="A113" i="1" s="1"/>
  <c r="A112" i="1" a="1"/>
  <c r="A112" i="1" s="1"/>
  <c r="A111" i="1" a="1"/>
  <c r="A111" i="1" s="1"/>
  <c r="A110" i="1" a="1"/>
  <c r="A110" i="1" s="1"/>
  <c r="A109" i="1" a="1"/>
  <c r="A109" i="1" s="1"/>
  <c r="A108" i="1" a="1"/>
  <c r="A108" i="1" s="1"/>
  <c r="A107" i="1" a="1"/>
  <c r="A107" i="1" s="1"/>
  <c r="A106" i="1" a="1"/>
  <c r="A106" i="1" s="1"/>
  <c r="A105" i="1" a="1"/>
  <c r="A105" i="1" s="1"/>
  <c r="A104" i="1" a="1"/>
  <c r="A104" i="1" s="1"/>
  <c r="A103" i="1" a="1"/>
  <c r="A103" i="1" s="1"/>
  <c r="A102" i="1" a="1"/>
  <c r="A102" i="1" s="1"/>
  <c r="A101" i="1" a="1"/>
  <c r="A101" i="1" s="1"/>
  <c r="A100" i="1" a="1"/>
  <c r="A100" i="1" s="1"/>
  <c r="A99" i="1" a="1"/>
  <c r="A99" i="1" s="1"/>
  <c r="A98" i="1" a="1"/>
  <c r="A98" i="1" s="1"/>
  <c r="A97" i="1" a="1"/>
  <c r="A97" i="1" s="1"/>
  <c r="A96" i="1" a="1"/>
  <c r="A96" i="1" s="1"/>
  <c r="A95" i="1" a="1"/>
  <c r="A95" i="1" s="1"/>
  <c r="A94" i="1" a="1"/>
  <c r="A94" i="1" s="1"/>
  <c r="A93" i="1" a="1"/>
  <c r="A93" i="1" s="1"/>
  <c r="A92" i="1" a="1"/>
  <c r="A92" i="1" s="1"/>
  <c r="A91" i="1" a="1"/>
  <c r="A91" i="1" s="1"/>
  <c r="A90" i="1" a="1"/>
  <c r="A90" i="1" s="1"/>
  <c r="A89" i="1" a="1"/>
  <c r="A89" i="1" s="1"/>
  <c r="A88" i="1" a="1"/>
  <c r="A88" i="1" s="1"/>
  <c r="A87" i="1" a="1"/>
  <c r="A87" i="1" s="1"/>
  <c r="A86" i="1" a="1"/>
  <c r="A86" i="1" s="1"/>
  <c r="A85" i="1" a="1"/>
  <c r="A85" i="1" s="1"/>
  <c r="A84" i="1" a="1"/>
  <c r="A84" i="1" s="1"/>
  <c r="A83" i="1" a="1"/>
  <c r="A83" i="1" s="1"/>
  <c r="A82" i="1" a="1"/>
  <c r="A82" i="1" s="1"/>
  <c r="A81" i="1" a="1"/>
  <c r="A81" i="1" s="1"/>
  <c r="A80" i="1" a="1"/>
  <c r="A80" i="1" s="1"/>
  <c r="A79" i="1" a="1"/>
  <c r="A79" i="1" s="1"/>
  <c r="A78" i="1" a="1"/>
  <c r="A78" i="1" s="1"/>
  <c r="A77" i="1" a="1"/>
  <c r="A77" i="1" s="1"/>
  <c r="A76" i="1" a="1"/>
  <c r="A76" i="1" s="1"/>
  <c r="A75" i="1" a="1"/>
  <c r="A75" i="1" s="1"/>
  <c r="A74" i="1" a="1"/>
  <c r="A74" i="1" s="1"/>
  <c r="A73" i="1" a="1"/>
  <c r="A73" i="1" s="1"/>
  <c r="A72" i="1" a="1"/>
  <c r="A72" i="1" s="1"/>
  <c r="A71" i="1" a="1"/>
  <c r="A71" i="1" s="1"/>
  <c r="A70" i="1" a="1"/>
  <c r="A70" i="1" s="1"/>
  <c r="A69" i="1" a="1"/>
  <c r="A69" i="1" s="1"/>
  <c r="A68" i="1" a="1"/>
  <c r="A68" i="1" s="1"/>
  <c r="A67" i="1" a="1"/>
  <c r="A67" i="1" s="1"/>
  <c r="A66" i="1" a="1"/>
  <c r="A66" i="1" s="1"/>
  <c r="A65" i="1" a="1"/>
  <c r="A65" i="1" s="1"/>
  <c r="A64" i="1" a="1"/>
  <c r="A64" i="1" s="1"/>
  <c r="A63" i="1" a="1"/>
  <c r="A63" i="1" s="1"/>
  <c r="A62" i="1" a="1"/>
  <c r="A62" i="1" s="1"/>
  <c r="A61" i="1" a="1"/>
  <c r="A61" i="1" s="1"/>
  <c r="A60" i="1" a="1"/>
  <c r="A60" i="1" s="1"/>
  <c r="A59" i="1" a="1"/>
  <c r="A59" i="1" s="1"/>
  <c r="A58" i="1" a="1"/>
  <c r="A58" i="1" s="1"/>
  <c r="A57" i="1" a="1"/>
  <c r="A57" i="1" s="1"/>
  <c r="A56" i="1" a="1"/>
  <c r="A56" i="1" s="1"/>
  <c r="A55" i="1" a="1"/>
  <c r="A55" i="1" s="1"/>
  <c r="A54" i="1" a="1"/>
  <c r="A54" i="1" s="1"/>
  <c r="A53" i="1" a="1"/>
  <c r="A53" i="1" s="1"/>
  <c r="A52" i="1" a="1"/>
  <c r="A52" i="1" s="1"/>
  <c r="A51" i="1" a="1"/>
  <c r="A51" i="1" s="1"/>
  <c r="A50" i="1" a="1"/>
  <c r="A50" i="1" s="1"/>
  <c r="A49" i="1" a="1"/>
  <c r="A49" i="1" s="1"/>
  <c r="A48" i="1" a="1"/>
  <c r="A48" i="1" s="1"/>
  <c r="A47" i="1" a="1"/>
  <c r="A47" i="1" s="1"/>
  <c r="A46" i="1" a="1"/>
  <c r="A46" i="1" s="1"/>
  <c r="A45" i="1" a="1"/>
  <c r="A45" i="1" s="1"/>
  <c r="A44" i="1" a="1"/>
  <c r="A44" i="1" s="1"/>
  <c r="A43" i="1" a="1"/>
  <c r="A43" i="1" s="1"/>
  <c r="A42" i="1" a="1"/>
  <c r="A42" i="1" s="1"/>
  <c r="A41" i="1" a="1"/>
  <c r="A41" i="1" s="1"/>
  <c r="A40" i="1" a="1"/>
  <c r="A40" i="1" s="1"/>
  <c r="A39" i="1" a="1"/>
  <c r="A39" i="1" s="1"/>
  <c r="A38" i="1" a="1"/>
  <c r="A38" i="1" s="1"/>
  <c r="A37" i="1" a="1"/>
  <c r="A37" i="1" s="1"/>
  <c r="A36" i="1" a="1"/>
  <c r="A36" i="1" s="1"/>
  <c r="A35" i="1" a="1"/>
  <c r="A35" i="1" s="1"/>
  <c r="A34" i="1" a="1"/>
  <c r="A34" i="1" s="1"/>
  <c r="A33" i="1" a="1"/>
  <c r="A33" i="1" s="1"/>
  <c r="A32" i="1" a="1"/>
  <c r="A32" i="1" s="1"/>
  <c r="A31" i="1" a="1"/>
  <c r="A31" i="1" s="1"/>
  <c r="A30" i="1" a="1"/>
  <c r="A30" i="1" s="1"/>
  <c r="A29" i="1" a="1"/>
  <c r="A29" i="1" s="1"/>
  <c r="A28" i="1" a="1"/>
  <c r="A28" i="1" s="1"/>
  <c r="A27" i="1" a="1"/>
  <c r="A27" i="1" s="1"/>
  <c r="A26" i="1" a="1"/>
  <c r="A26" i="1" s="1"/>
  <c r="A25" i="1" a="1"/>
  <c r="A25" i="1" s="1"/>
  <c r="A24" i="1" a="1"/>
  <c r="A24" i="1" s="1"/>
  <c r="A23" i="1" a="1"/>
  <c r="A23" i="1" s="1"/>
  <c r="A22" i="1" a="1"/>
  <c r="A22" i="1" s="1"/>
  <c r="A21" i="1" a="1"/>
  <c r="A21" i="1" s="1"/>
  <c r="A20" i="1" a="1"/>
  <c r="A20" i="1" s="1"/>
  <c r="A19" i="1" a="1"/>
  <c r="A19" i="1" s="1"/>
  <c r="A18" i="1" a="1"/>
  <c r="A18" i="1" s="1"/>
  <c r="A17" i="1" a="1"/>
  <c r="A17" i="1" s="1"/>
  <c r="A16" i="1" a="1"/>
  <c r="A16" i="1" s="1"/>
  <c r="A15" i="1" a="1"/>
  <c r="A15" i="1" s="1"/>
  <c r="A14" i="1" a="1"/>
  <c r="A14" i="1" s="1"/>
  <c r="A13" i="1" a="1"/>
  <c r="A13" i="1" s="1"/>
  <c r="A12" i="1" a="1"/>
  <c r="A12" i="1" s="1"/>
  <c r="A11" i="1" a="1"/>
  <c r="A11" i="1" s="1"/>
  <c r="A10" i="1" a="1"/>
  <c r="A10" i="1" s="1"/>
  <c r="A9" i="1" a="1"/>
  <c r="A9" i="1" s="1"/>
  <c r="A8" i="1" a="1"/>
  <c r="A8" i="1" s="1"/>
  <c r="A7" i="1" a="1"/>
  <c r="A7" i="1" s="1"/>
  <c r="A6" i="1" a="1"/>
  <c r="A6" i="1" s="1"/>
  <c r="A5" i="1" a="1"/>
  <c r="A5" i="1" s="1"/>
  <c r="A4" i="1" a="1"/>
  <c r="A4" i="1" s="1"/>
  <c r="A3" i="1" a="1"/>
  <c r="A3" i="1" s="1"/>
  <c r="A2" i="1" a="1"/>
  <c r="A2" i="1" s="1"/>
  <c r="A16497" i="1" a="1"/>
  <c r="A16497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<sst xmlns="http://schemas.openxmlformats.org/spreadsheetml/2006/main" count="98922" uniqueCount="10414">
  <si>
    <t>Boekjaar / Periode</t>
  </si>
  <si>
    <t>Kostendrager</t>
  </si>
  <si>
    <t>Datum</t>
  </si>
  <si>
    <t>Bkst.nr.</t>
  </si>
  <si>
    <t>Grootboekrekening</t>
  </si>
  <si>
    <t>Omschrijving</t>
  </si>
  <si>
    <t>Kostenplaats</t>
  </si>
  <si>
    <t>Relatie</t>
  </si>
  <si>
    <t>d</t>
  </si>
  <si>
    <t>c</t>
  </si>
  <si>
    <t>saldo</t>
  </si>
  <si>
    <t>2025 - 1</t>
  </si>
  <si>
    <t>25910187</t>
  </si>
  <si>
    <t>8105 - Omzet laag</t>
  </si>
  <si>
    <t>Huur (01-01-2025 - 31-01-2025)</t>
  </si>
  <si>
    <t>0135 - Amperestraat 36A Schiedam</t>
  </si>
  <si>
    <t>20 - Tradiro Services B.V.</t>
  </si>
  <si>
    <t>25910555</t>
  </si>
  <si>
    <t>Huur (01-02-2025 - 28-02-2025)</t>
  </si>
  <si>
    <t>0061 - Dwarsweg 44 , Rozenburg</t>
  </si>
  <si>
    <t>50329 - Impianti Industriala S.P.A. NEDERLAND BRANCH</t>
  </si>
  <si>
    <t>25910054</t>
  </si>
  <si>
    <t>0020 - Mr. Troelstrastraat 37 Vlaardingen</t>
  </si>
  <si>
    <t>25910909</t>
  </si>
  <si>
    <t>0128 - Tesselschadelaan 45, Roosendaal</t>
  </si>
  <si>
    <t>50429 - EG Facility &amp; Services BV</t>
  </si>
  <si>
    <t>25910699</t>
  </si>
  <si>
    <t>1370 - Transitoria debet</t>
  </si>
  <si>
    <t>0033 - Kethelweg 66C Vlaardingen</t>
  </si>
  <si>
    <t>25800193</t>
  </si>
  <si>
    <t>Huur</t>
  </si>
  <si>
    <t>0018 - Meester G. Groen van Prinsterlaan 313 Amstelveen</t>
  </si>
  <si>
    <t>50311 - Labour Housing BV</t>
  </si>
  <si>
    <t>25910039</t>
  </si>
  <si>
    <t>0255 - Middenbaan Noord 20B, Hoogvliet</t>
  </si>
  <si>
    <t>50251 - Vastgoed Spijkenisse</t>
  </si>
  <si>
    <t>25800146</t>
  </si>
  <si>
    <t>0170 - Goudestein 30 Rotterdam</t>
  </si>
  <si>
    <t>100094 - I.T.S. SR.L. (INDUSTRIAL TECHNICAL SERVICES), BRAN</t>
  </si>
  <si>
    <t>25912716</t>
  </si>
  <si>
    <t>0130 - Van Langendonckstraat 80 Rotterdam</t>
  </si>
  <si>
    <t>16 - United Homes B.V.</t>
  </si>
  <si>
    <t>25910020</t>
  </si>
  <si>
    <t>0092 - Lange Brink 3 Luttelgeest</t>
  </si>
  <si>
    <t>50188 - Werckpost Service B.V.</t>
  </si>
  <si>
    <t>25800222</t>
  </si>
  <si>
    <t>0106 - Prinses Wilhelminastraat 9 Hekendorp</t>
  </si>
  <si>
    <t>25700545</t>
  </si>
  <si>
    <t>7100 - Huur woningen</t>
  </si>
  <si>
    <t>huur januari</t>
  </si>
  <si>
    <t>0164 - Sint Annalandstraat 116 Rotterdam</t>
  </si>
  <si>
    <t>25800166</t>
  </si>
  <si>
    <t>0312 - Kerkweg 9a [huis 333] Hensbroek</t>
  </si>
  <si>
    <t>25910301</t>
  </si>
  <si>
    <t>0010 - Kethelweg 1B Vlaardingen</t>
  </si>
  <si>
    <t>25910224</t>
  </si>
  <si>
    <t>25910216</t>
  </si>
  <si>
    <t>0024 - Desiree Geeraertstraat 1 C, Baarle-Nassau</t>
  </si>
  <si>
    <t>50314 - NL Realty B.V.</t>
  </si>
  <si>
    <t>25910103</t>
  </si>
  <si>
    <t>0144 - Scheepjesbrug 433 Meerkerk</t>
  </si>
  <si>
    <t>50402 - Flextalent4u Uitzenden B.V.</t>
  </si>
  <si>
    <t>25910119</t>
  </si>
  <si>
    <t>0249 - Tholenstraat 114 Rotterdam</t>
  </si>
  <si>
    <t>100109 - Europe-jobs B.V.</t>
  </si>
  <si>
    <t>25912828</t>
  </si>
  <si>
    <t>0206 - Kruiningenstraat 152 Rotterdam</t>
  </si>
  <si>
    <t>25910693</t>
  </si>
  <si>
    <t>0011 - Kethelweg 1C, Vlaardingen</t>
  </si>
  <si>
    <t>25910711</t>
  </si>
  <si>
    <t>A-00335 - Korte Singelstraat 21C Schiedam</t>
  </si>
  <si>
    <t>50368 - Transport People B.V.</t>
  </si>
  <si>
    <t>25800083</t>
  </si>
  <si>
    <t>0142 - Wilhelmina Druckerstraat 68 Coevorden</t>
  </si>
  <si>
    <t>50446 - C-Flex B.V.</t>
  </si>
  <si>
    <t>25910951</t>
  </si>
  <si>
    <t>Huur (01-08-2024 - 31-08-2024)</t>
  </si>
  <si>
    <t>0112 - Oudewerfslaan 84 Winschoten</t>
  </si>
  <si>
    <t>25910113</t>
  </si>
  <si>
    <t>0200 - Stal 355 Drachten</t>
  </si>
  <si>
    <t>50312 - THS B.V.</t>
  </si>
  <si>
    <t>25700022</t>
  </si>
  <si>
    <t>Westhavendomein BV huur Januari 2025</t>
  </si>
  <si>
    <t>A-00277 - 2e van Leydengaelstraat 6 Vlaardingen</t>
  </si>
  <si>
    <t>50425 - Westhavendomein BV</t>
  </si>
  <si>
    <t>25910001</t>
  </si>
  <si>
    <t>25910369</t>
  </si>
  <si>
    <t>0239 - Schoonegge 110 Rotterdam</t>
  </si>
  <si>
    <t>50182 - dockHolland Huisvesting B.V.</t>
  </si>
  <si>
    <t>25910125</t>
  </si>
  <si>
    <t>0137 - Venkelstraat 29a Brielle</t>
  </si>
  <si>
    <t>50222 - Flexvesting B.V.</t>
  </si>
  <si>
    <t>25910945</t>
  </si>
  <si>
    <t>0095 - Engelsestraat 16L3 Rotterdam</t>
  </si>
  <si>
    <t>25910091</t>
  </si>
  <si>
    <t>0272 - Professor Kamerlingh Onneslaan 134 B3, Schiedam</t>
  </si>
  <si>
    <t>50347 - Housing en Transport Facilities B.V.</t>
  </si>
  <si>
    <t>25910539</t>
  </si>
  <si>
    <t>0058 - Deugenweerd 18 Borculo</t>
  </si>
  <si>
    <t>25910819</t>
  </si>
  <si>
    <t>0113 - Peursumseweg 119 Giessenburg</t>
  </si>
  <si>
    <t>25910056</t>
  </si>
  <si>
    <t>0104 - Narcissenstraat 37, Rozenburg</t>
  </si>
  <si>
    <t>50157 - AmDor Projecten B.V.</t>
  </si>
  <si>
    <t>25800198</t>
  </si>
  <si>
    <t>0258 - Middenbaan Noord 22B, Hoogvliet</t>
  </si>
  <si>
    <t>25910175</t>
  </si>
  <si>
    <t>0293 - Akkerweg 41 [014], Den Oever</t>
  </si>
  <si>
    <t>25910982</t>
  </si>
  <si>
    <t>100174 - Workforce Housing Holland B.V.</t>
  </si>
  <si>
    <t>25910096</t>
  </si>
  <si>
    <t>A-00239 - Rivierdijk 794 (onder) Hardinxveld - Giessendam</t>
  </si>
  <si>
    <t>35 - Interim Jobs B.V.</t>
  </si>
  <si>
    <t>25910847</t>
  </si>
  <si>
    <t>A-00373 - Professor Kamerlingh Onneslaan 134 A Schiedam</t>
  </si>
  <si>
    <t>25910567</t>
  </si>
  <si>
    <t>0006 - Enschotsestraat 163 Tilburg</t>
  </si>
  <si>
    <t>50396 - Head Vastgoed B.V.</t>
  </si>
  <si>
    <t>25910311</t>
  </si>
  <si>
    <t>0223 - Acacialaan 9 Pijnacker</t>
  </si>
  <si>
    <t>25910188</t>
  </si>
  <si>
    <t>0008 - Arkelse onderweg 24a Gorichem</t>
  </si>
  <si>
    <t>25910191</t>
  </si>
  <si>
    <t>0012 - Baarlelaan 27 Hoogeveen</t>
  </si>
  <si>
    <t>29 - Vivir Wonen</t>
  </si>
  <si>
    <t>25800277</t>
  </si>
  <si>
    <t>0025 - Groenelaan 30B Schiedam</t>
  </si>
  <si>
    <t>25910956</t>
  </si>
  <si>
    <t>Huur (01-12-2024 - 31-12-2024)</t>
  </si>
  <si>
    <t>25910190</t>
  </si>
  <si>
    <t>0055 - Baanhoek 19 Sliedrecht</t>
  </si>
  <si>
    <t>100112 - HousingWell B.V.</t>
  </si>
  <si>
    <t>25910733</t>
  </si>
  <si>
    <t>0028 - Lange kruisweg 12 Maasdijk</t>
  </si>
  <si>
    <t>25700158</t>
  </si>
  <si>
    <t>huur janauri</t>
  </si>
  <si>
    <t>25910341</t>
  </si>
  <si>
    <t>0199 - Kerstendijk 125 Rotterdam</t>
  </si>
  <si>
    <t>50394 - Gap Costruzioni Dutch Branch</t>
  </si>
  <si>
    <t>25910639</t>
  </si>
  <si>
    <t>0159 - Kastanjelaan 232 Bergen op Zoom</t>
  </si>
  <si>
    <t>50201 - DS People B.V.</t>
  </si>
  <si>
    <t>25800189</t>
  </si>
  <si>
    <t>25910109</t>
  </si>
  <si>
    <t>0123 - Snecanusstraat 12 Sneek</t>
  </si>
  <si>
    <t>100128 - SS Kara Yacht Painters LLP</t>
  </si>
  <si>
    <t>25800099</t>
  </si>
  <si>
    <t>100138 - Fareon Z Nederland</t>
  </si>
  <si>
    <t>25910008</t>
  </si>
  <si>
    <t>0119 - Koningin Julianalaan 27 Waarder</t>
  </si>
  <si>
    <t>50282 - DIT en Larex Vakpersoneel B.V.</t>
  </si>
  <si>
    <t>25910407</t>
  </si>
  <si>
    <t>0141 - Wilhelminastraat 8 Stavenisse</t>
  </si>
  <si>
    <t>100139 - Horus Team Sp. Z.o.o.</t>
  </si>
  <si>
    <t>25910217</t>
  </si>
  <si>
    <t>25910158</t>
  </si>
  <si>
    <t>25910513</t>
  </si>
  <si>
    <t>0049 - Bornerbroekstraat 129A Almelo</t>
  </si>
  <si>
    <t>100105 - VALO Facilities B.V.</t>
  </si>
  <si>
    <t>25910130</t>
  </si>
  <si>
    <t>0167 - Vogelschorstraat 24 Sluiskil</t>
  </si>
  <si>
    <t>25910349</t>
  </si>
  <si>
    <t>0098 - Melis Stokezijde 94 Den Haag</t>
  </si>
  <si>
    <t>50175 - Autodaxx B.V.</t>
  </si>
  <si>
    <t>25910619</t>
  </si>
  <si>
    <t>0075 - Hoofdstraat 110, Heeswijk-Dinther</t>
  </si>
  <si>
    <t>50410 - WILL Vakkrachten B. V.</t>
  </si>
  <si>
    <t>25910377</t>
  </si>
  <si>
    <t>0138 - Westercluft 134 Steenwijk</t>
  </si>
  <si>
    <t>50152 - Interwel Oost B.V.</t>
  </si>
  <si>
    <t>25910849</t>
  </si>
  <si>
    <t>0270 - Professor Kamerlingh Onneslaan 134 B1, Schiedam</t>
  </si>
  <si>
    <t>25910022</t>
  </si>
  <si>
    <t>0029 - Maeliefstraat 46C Rotterdam</t>
  </si>
  <si>
    <t>100153 - RNDV Industries</t>
  </si>
  <si>
    <t>25800242</t>
  </si>
  <si>
    <t>25910011</t>
  </si>
  <si>
    <t>25800909</t>
  </si>
  <si>
    <t>0327 - Putter 42 Etten-Leur</t>
  </si>
  <si>
    <t>50286 - Employ Facilitair B.V.</t>
  </si>
  <si>
    <t>25700125</t>
  </si>
  <si>
    <t>1500 - Crediteuren</t>
  </si>
  <si>
    <t>S. Bakker OPH Verhuur 2025-01</t>
  </si>
  <si>
    <t>26 - S. Bakker OPH Verhuur</t>
  </si>
  <si>
    <t>25910112</t>
  </si>
  <si>
    <t>0124 - Snoekenveen 242 Spijkenisse</t>
  </si>
  <si>
    <t>0002 - Allard Piersonlaan 142 Den Haag</t>
  </si>
  <si>
    <t>25910141</t>
  </si>
  <si>
    <t>0105 - Wieldraaierstraat 39 Gorinchem</t>
  </si>
  <si>
    <t>100110 - WIL International B.V.</t>
  </si>
  <si>
    <t>25910457</t>
  </si>
  <si>
    <t>25910239</t>
  </si>
  <si>
    <t>0019 - Franselaan 273B Rotterdam</t>
  </si>
  <si>
    <t>25910563</t>
  </si>
  <si>
    <t>25800207</t>
  </si>
  <si>
    <t>0041 - Nunspeetlaan 53 Den Haag</t>
  </si>
  <si>
    <t>50398 - Orange Investments Group B.V.</t>
  </si>
  <si>
    <t>25800190</t>
  </si>
  <si>
    <t>0182 - Malzwin 34 Lelystad</t>
  </si>
  <si>
    <t>50275 - M@tchm@kers International B.V.</t>
  </si>
  <si>
    <t>25910116</t>
  </si>
  <si>
    <t>0127 - Struitenweg 19B Rotterdam</t>
  </si>
  <si>
    <t>25910162</t>
  </si>
  <si>
    <t>25800103</t>
  </si>
  <si>
    <t>0201 - Ambergweg 14 Rosendaal</t>
  </si>
  <si>
    <t>25920184</t>
  </si>
  <si>
    <t>0084 - Kerkdreef 42, Axel</t>
  </si>
  <si>
    <t>25800215</t>
  </si>
  <si>
    <t>0120 - Plaats 10 Montfoort</t>
  </si>
  <si>
    <t>25910691</t>
  </si>
  <si>
    <t>25910245</t>
  </si>
  <si>
    <t>0017 - G.A. Brederolaan 75B Maassluis</t>
  </si>
  <si>
    <t>25910306</t>
  </si>
  <si>
    <t>100142 - FGM Solar Renewable S.R.L.</t>
  </si>
  <si>
    <t>25910453</t>
  </si>
  <si>
    <t>100089 - Uitzendbureau Bakker B.V.</t>
  </si>
  <si>
    <t>25910499</t>
  </si>
  <si>
    <t>0013 - Baarsveen 197 Spijkenisse</t>
  </si>
  <si>
    <t>25800237</t>
  </si>
  <si>
    <t>25911078</t>
  </si>
  <si>
    <t>0157 - Kuiper-Rietbergpad 15 Hoogvliet</t>
  </si>
  <si>
    <t>50154 - OJP B.V.</t>
  </si>
  <si>
    <t>25800183</t>
  </si>
  <si>
    <t>25910043</t>
  </si>
  <si>
    <t>0257 - Middenbaan Noord 22a Hoogvliet</t>
  </si>
  <si>
    <t>50292 - Suricare B.V.</t>
  </si>
  <si>
    <t>25910355</t>
  </si>
  <si>
    <t>25800256</t>
  </si>
  <si>
    <t>0080 - Voorstraat 25 Vlaardingen</t>
  </si>
  <si>
    <t>25800063</t>
  </si>
  <si>
    <t>0252 - Middenbaan Noord 18B, Hoogvliet</t>
  </si>
  <si>
    <t>25800263</t>
  </si>
  <si>
    <t>25910519</t>
  </si>
  <si>
    <t>0097 - Burchtstraat 16a Oostburg</t>
  </si>
  <si>
    <t>25910181</t>
  </si>
  <si>
    <t>25800169</t>
  </si>
  <si>
    <t>0315 - Kerkweg 9a (huis 342) Hensbroek</t>
  </si>
  <si>
    <t>50367 - Facili Flex BV</t>
  </si>
  <si>
    <t>25910124</t>
  </si>
  <si>
    <t>0016 - van Scorelstraat 73 Maasluis</t>
  </si>
  <si>
    <t>25910409</t>
  </si>
  <si>
    <t>25910976</t>
  </si>
  <si>
    <t>100102 - Royal DS Personeel-service</t>
  </si>
  <si>
    <t>25800226</t>
  </si>
  <si>
    <t>25800117</t>
  </si>
  <si>
    <t>25910320</t>
  </si>
  <si>
    <t>Huur (01-11-2024 - 30-11-2024)</t>
  </si>
  <si>
    <t>25800200</t>
  </si>
  <si>
    <t>0076 - Molendijk 4 Oude-Tonge</t>
  </si>
  <si>
    <t>100141 - Multiservizi Romania SRL</t>
  </si>
  <si>
    <t>25910953</t>
  </si>
  <si>
    <t>Huur (01-10-2024 - 30-10-2024)</t>
  </si>
  <si>
    <t>25800154</t>
  </si>
  <si>
    <t>25910751</t>
  </si>
  <si>
    <t>0036 - Messchaertplein 40 Vlaardingen</t>
  </si>
  <si>
    <t>25910243</t>
  </si>
  <si>
    <t>0109 - Geldersestraat 91 Geldermalsen</t>
  </si>
  <si>
    <t>25910857</t>
  </si>
  <si>
    <t>25910615</t>
  </si>
  <si>
    <t>0031 - Hogenbanweg 331 Schiedam</t>
  </si>
  <si>
    <t>25910517</t>
  </si>
  <si>
    <t>0027 - Buizerdstraat 210 Maassluis</t>
  </si>
  <si>
    <t>25910485</t>
  </si>
  <si>
    <t>0043 - Amperelaan 23 Oudeschoot</t>
  </si>
  <si>
    <t>25910093</t>
  </si>
  <si>
    <t>0204 - Punter 22 34 Lelystad</t>
  </si>
  <si>
    <t>50431 - Dunaj Projekty SRO</t>
  </si>
  <si>
    <t>1611 - Btw inkoop, laag tarief (9%)</t>
  </si>
  <si>
    <t>25910218</t>
  </si>
  <si>
    <t>0059 - Dieptol 63  Steenwijk</t>
  </si>
  <si>
    <t>25200026</t>
  </si>
  <si>
    <t>1100 - NL76INGB0008980173</t>
  </si>
  <si>
    <t>NL Realty B.V.  Huur feb 2025 min credit huur nov 2024 factu</t>
  </si>
  <si>
    <t>25700637</t>
  </si>
  <si>
    <t>huureenwoonruimte.nl</t>
  </si>
  <si>
    <t>100171 - Vastgoed Beheer Zuid.</t>
  </si>
  <si>
    <t>25910083</t>
  </si>
  <si>
    <t>0116 - Prins Bernhardstraat 40 Zoutkamp</t>
  </si>
  <si>
    <t>25910419</t>
  </si>
  <si>
    <t>0321 - Kerkweg 9a [huis 453] Hensbroek</t>
  </si>
  <si>
    <t>25910160</t>
  </si>
  <si>
    <t>0014 - Abelenlaan 143 Rozenburg</t>
  </si>
  <si>
    <t>25910925</t>
  </si>
  <si>
    <t>0158 - Visstraat 31</t>
  </si>
  <si>
    <t>25910076</t>
  </si>
  <si>
    <t>25910232</t>
  </si>
  <si>
    <t>25910435</t>
  </si>
  <si>
    <t>0190 - Achterdijk 47 Nieuwland</t>
  </si>
  <si>
    <t>25910373</t>
  </si>
  <si>
    <t>25800066</t>
  </si>
  <si>
    <t>0102 - Narcissenstraat 9, Rozenburg</t>
  </si>
  <si>
    <t>25910269</t>
  </si>
  <si>
    <t>25910031</t>
  </si>
  <si>
    <t>0035 - Messchaertplein 39 Vlaardingen</t>
  </si>
  <si>
    <t>25910962</t>
  </si>
  <si>
    <t>0225 - Kerkwerversingel 127 Rotterdam</t>
  </si>
  <si>
    <t>100155 - Light Personeelsdiensten BV</t>
  </si>
  <si>
    <t>25910202</t>
  </si>
  <si>
    <t>25910305</t>
  </si>
  <si>
    <t>25910060</t>
  </si>
  <si>
    <t>0001 - Nunspeetlaan 14 Den Haag</t>
  </si>
  <si>
    <t>50395 - Looije Facilities B.V.</t>
  </si>
  <si>
    <t>25910238</t>
  </si>
  <si>
    <t>0094 - Fabristraat 34B, Schiedam</t>
  </si>
  <si>
    <t>50426 - GSI B.V.</t>
  </si>
  <si>
    <t>25910027</t>
  </si>
  <si>
    <t>0184 - Mathenesserdijk 261A2 Rotterdam</t>
  </si>
  <si>
    <t>25800205</t>
  </si>
  <si>
    <t>0166 - Nieuwkerkstraat 78 Dordrecht</t>
  </si>
  <si>
    <t>25910206</t>
  </si>
  <si>
    <t>0131 - Chopinstraat 35A Vlaardingen</t>
  </si>
  <si>
    <t>25800085</t>
  </si>
  <si>
    <t>0145 - Wouwbaan 230 Roosendaal</t>
  </si>
  <si>
    <t>25800164</t>
  </si>
  <si>
    <t>0310 - Kerkweg 9a [huis 210] Hensbroek</t>
  </si>
  <si>
    <t>25910097</t>
  </si>
  <si>
    <t>0121 - Rivierdijk 794, Hardinxveld - Giessendam</t>
  </si>
  <si>
    <t>25910071</t>
  </si>
  <si>
    <t>0260 - Persoonsdam 176, Rotterdam</t>
  </si>
  <si>
    <t>25910032</t>
  </si>
  <si>
    <t>25910319</t>
  </si>
  <si>
    <t>0246 - Socratessstraat 168 Rotterdam</t>
  </si>
  <si>
    <t>25910755</t>
  </si>
  <si>
    <t>0251 - Middenbaan Noord 18-28 Hoogvliet</t>
  </si>
  <si>
    <t>25910200</t>
  </si>
  <si>
    <t>0048 - Bliek 41 Hellevoetsluis</t>
  </si>
  <si>
    <t>25910117</t>
  </si>
  <si>
    <t>25910127</t>
  </si>
  <si>
    <t>A-00327 - Verbindingsstraat 20 Essen</t>
  </si>
  <si>
    <t>50433 - GMC KOVI Global Metal Construction</t>
  </si>
  <si>
    <t>25910024</t>
  </si>
  <si>
    <t>25910735</t>
  </si>
  <si>
    <t>25800181</t>
  </si>
  <si>
    <t>25800055</t>
  </si>
  <si>
    <t>A-00093 - Julianalaan 4, Midlum</t>
  </si>
  <si>
    <t>25912854</t>
  </si>
  <si>
    <t>25910559</t>
  </si>
  <si>
    <t>0136 - Elisadonk 220 Roosendaal</t>
  </si>
  <si>
    <t>25910082</t>
  </si>
  <si>
    <t>0115 - Poppestraat 59 St Willebrord</t>
  </si>
  <si>
    <t>22 - Groene Hart Service Detachering B.V.</t>
  </si>
  <si>
    <t>25800081</t>
  </si>
  <si>
    <t>0140 - Wilgenstraat 37 Tilburg</t>
  </si>
  <si>
    <t>50315 - AKT Autoschade</t>
  </si>
  <si>
    <t>25910827</t>
  </si>
  <si>
    <t>0231 - Platostraat 80 Rotterdam</t>
  </si>
  <si>
    <t>25910079</t>
  </si>
  <si>
    <t>0045 - Pleinweg 101 B, Rotterdam</t>
  </si>
  <si>
    <t>25910375</t>
  </si>
  <si>
    <t>25800139</t>
  </si>
  <si>
    <t>0093 - Fabristraat 34A Schiedam</t>
  </si>
  <si>
    <t>25910276</t>
  </si>
  <si>
    <t>25910595</t>
  </si>
  <si>
    <t>25800228</t>
  </si>
  <si>
    <t>25800050</t>
  </si>
  <si>
    <t>0046 - Nieuwenhoornstraat 46b Rotterdam</t>
  </si>
  <si>
    <t>100154 - UAB Techsome</t>
  </si>
  <si>
    <t>25910308</t>
  </si>
  <si>
    <t>25800122</t>
  </si>
  <si>
    <t>0151 - Datheenstraat 255 Vlaardingen</t>
  </si>
  <si>
    <t>25910647</t>
  </si>
  <si>
    <t>0209 - Laan van Adrichem 12, DE LIER</t>
  </si>
  <si>
    <t>100126 - Timing Uitzendteam BV</t>
  </si>
  <si>
    <t>25700049</t>
  </si>
  <si>
    <t>25910803</t>
  </si>
  <si>
    <t>0111 - Oosterstraat 89 Vlaardingen</t>
  </si>
  <si>
    <t>25910157</t>
  </si>
  <si>
    <t>0232 - Zuidhoek 209D Rotterdam</t>
  </si>
  <si>
    <t>25910515</t>
  </si>
  <si>
    <t>0004 - Broekweg 25 Vlaardingen</t>
  </si>
  <si>
    <t>25910198</t>
  </si>
  <si>
    <t>0047 - Bisschopstraat 68 Vollehove</t>
  </si>
  <si>
    <t>25800160</t>
  </si>
  <si>
    <t>25910397</t>
  </si>
  <si>
    <t>0139 - Wilgensingel 63 , Rozenburg</t>
  </si>
  <si>
    <t>25910901</t>
  </si>
  <si>
    <t>25800058</t>
  </si>
  <si>
    <t>0147 - Hugo de Grootstraat 72A &amp; B, Den Haag</t>
  </si>
  <si>
    <t>50397 - Feel Flex B.V.</t>
  </si>
  <si>
    <t>25914731</t>
  </si>
  <si>
    <t>25910065</t>
  </si>
  <si>
    <t>25800077</t>
  </si>
  <si>
    <t>25910561</t>
  </si>
  <si>
    <t>0063 - Energieweg 40 Vlaardingen</t>
  </si>
  <si>
    <t>25910101</t>
  </si>
  <si>
    <t>0154 - Rubensplein 6B Schiedam</t>
  </si>
  <si>
    <t>25910222</t>
  </si>
  <si>
    <t>0066 - Dorpsstraat 73 Moordrecht</t>
  </si>
  <si>
    <t>25910016</t>
  </si>
  <si>
    <t>0090 - Laan van Nieuw Blankenburg 278, Rozenburg</t>
  </si>
  <si>
    <t>50295 - Impes Service S.p.A.</t>
  </si>
  <si>
    <t>25910099</t>
  </si>
  <si>
    <t>0179 - Rooseveltlaan 185 Bergen op Zoom</t>
  </si>
  <si>
    <t>25910395</t>
  </si>
  <si>
    <t>0212 - Wijngaard 66 Lelystad</t>
  </si>
  <si>
    <t>25800260</t>
  </si>
  <si>
    <t>25911918</t>
  </si>
  <si>
    <t>25911014</t>
  </si>
  <si>
    <t>0053 - Curcumastraat 39 , Hoogvliet</t>
  </si>
  <si>
    <t>25700096</t>
  </si>
  <si>
    <t>7107 - Internet</t>
  </si>
  <si>
    <t>Huur 2025-01</t>
  </si>
  <si>
    <t>100100 -  J. van der Linde</t>
  </si>
  <si>
    <t>25910571</t>
  </si>
  <si>
    <t>0065 - Esdoornlaan 68 , Rozenburg</t>
  </si>
  <si>
    <t>25910505</t>
  </si>
  <si>
    <t>25910689</t>
  </si>
  <si>
    <t>25700017</t>
  </si>
  <si>
    <t>25910915</t>
  </si>
  <si>
    <t>0129 - Utrechtse straatweg 7 , Oudewater</t>
  </si>
  <si>
    <t>50408 - People21 Services BV</t>
  </si>
  <si>
    <t>25910841</t>
  </si>
  <si>
    <t>25910285</t>
  </si>
  <si>
    <t>A-00387 - Kerkweg 9a [huis 338] Hensbroek</t>
  </si>
  <si>
    <t>25910393</t>
  </si>
  <si>
    <t>0171 - Wijdstraat 13 Oudewater</t>
  </si>
  <si>
    <t>25910167</t>
  </si>
  <si>
    <t>25800217</t>
  </si>
  <si>
    <t>0044 - Pleinweg 101A Rotterdam</t>
  </si>
  <si>
    <t>25800167</t>
  </si>
  <si>
    <t>0313 - Kerkweg 9a [huis 334] Hensbroek</t>
  </si>
  <si>
    <t>25800249</t>
  </si>
  <si>
    <t>0077 - Voorstraat 10 Oude Tonge</t>
  </si>
  <si>
    <t>25910240</t>
  </si>
  <si>
    <t>25910152</t>
  </si>
  <si>
    <t>25910631</t>
  </si>
  <si>
    <t>0032 - Jacob van Offwegenlaan 26 Rijswijk</t>
  </si>
  <si>
    <t>25910771</t>
  </si>
  <si>
    <t>25800179</t>
  </si>
  <si>
    <t>0034 - Kethelweg 68A Vlaardingen</t>
  </si>
  <si>
    <t>25910957</t>
  </si>
  <si>
    <t>Huur (01-09-2024 - 30-09-2024)</t>
  </si>
  <si>
    <t>25910759</t>
  </si>
  <si>
    <t>0256 - Middenbaan Noord 20C, Hoogvliet</t>
  </si>
  <si>
    <t>25800119</t>
  </si>
  <si>
    <t>0026 - Chopinstraat 39C Vlaardingen</t>
  </si>
  <si>
    <t>25800248</t>
  </si>
  <si>
    <t>25910135</t>
  </si>
  <si>
    <t>25910177</t>
  </si>
  <si>
    <t>25910234</t>
  </si>
  <si>
    <t>25910258</t>
  </si>
  <si>
    <t>A-00192 - Hooizolder 296 Drachten</t>
  </si>
  <si>
    <t>25910259</t>
  </si>
  <si>
    <t>25910074</t>
  </si>
  <si>
    <t>0114 - Piersonstraat 8 , Schiedam</t>
  </si>
  <si>
    <t>50170 - H.T.C. Facility Services B.V.</t>
  </si>
  <si>
    <t>25910144</t>
  </si>
  <si>
    <t>25200018</t>
  </si>
  <si>
    <t>Fryslan Home Rentals  retour dubbel betaalde huur factuurnum</t>
  </si>
  <si>
    <t>0132 - Voeghoutenstraat 23 Klazienaveen</t>
  </si>
  <si>
    <t>84 - Fryslân Homes</t>
  </si>
  <si>
    <t>25800115</t>
  </si>
  <si>
    <t>25910038</t>
  </si>
  <si>
    <t>25800143</t>
  </si>
  <si>
    <t>25210020</t>
  </si>
  <si>
    <t>1200 - Debiteuren</t>
  </si>
  <si>
    <t>Goti Verhuur 24802803</t>
  </si>
  <si>
    <t>7 - GOTI Verhuur B.V.</t>
  </si>
  <si>
    <t>25800276</t>
  </si>
  <si>
    <t>0007 - Adriaan Baasstraat 34 Hoogeveen</t>
  </si>
  <si>
    <t>100176 - RNVD Industries</t>
  </si>
  <si>
    <t>25910221</t>
  </si>
  <si>
    <t>0203 - Dorpstraat 48 Lopik</t>
  </si>
  <si>
    <t>50441 - Oranjegroep Vastgoed B.V.</t>
  </si>
  <si>
    <t>25910417</t>
  </si>
  <si>
    <t>25910297</t>
  </si>
  <si>
    <t>0319 - Kerkweg 9a [huis 356] Hensbroek</t>
  </si>
  <si>
    <t>25910621</t>
  </si>
  <si>
    <t>25200025</t>
  </si>
  <si>
    <t>House of Work B.V.  Huur kerkdreef 42 axel januari NL47RABO0</t>
  </si>
  <si>
    <t>50447 - house of work</t>
  </si>
  <si>
    <t>25200002</t>
  </si>
  <si>
    <t>Detaconcept Services BV  Huur Beatrixstraat 3 Rozenburg NL35</t>
  </si>
  <si>
    <t>50231 - Detaconcept Services B.V.</t>
  </si>
  <si>
    <t>25910328</t>
  </si>
  <si>
    <t>A-00272 - Adminiraliteitskade 80-02 Rotterdam</t>
  </si>
  <si>
    <t>25800155</t>
  </si>
  <si>
    <t>25910509</t>
  </si>
  <si>
    <t>25910267</t>
  </si>
  <si>
    <t>0082 - Kanaal van Steenenhoek z z 10 Gorinchem</t>
  </si>
  <si>
    <t>25800259</t>
  </si>
  <si>
    <t>25910134</t>
  </si>
  <si>
    <t>25910088</t>
  </si>
  <si>
    <t>25910317</t>
  </si>
  <si>
    <t>0107 - Hoefslag 8 Noordwolde</t>
  </si>
  <si>
    <t>25910227</t>
  </si>
  <si>
    <t>25910271</t>
  </si>
  <si>
    <t>25910048</t>
  </si>
  <si>
    <t>25800151</t>
  </si>
  <si>
    <t>25910298</t>
  </si>
  <si>
    <t>25911894</t>
  </si>
  <si>
    <t>25910609</t>
  </si>
  <si>
    <t>0134 - Herenpad 20 B, Schiedam</t>
  </si>
  <si>
    <t>25910966</t>
  </si>
  <si>
    <t>25910809</t>
  </si>
  <si>
    <t>25910657</t>
  </si>
  <si>
    <t>0311 - Kerkweg 9a (huis 269) Hensbroek</t>
  </si>
  <si>
    <t>25800135</t>
  </si>
  <si>
    <t>25800047</t>
  </si>
  <si>
    <t>25800079</t>
  </si>
  <si>
    <t>25910291</t>
  </si>
  <si>
    <t>0317 - Kerkweg 9a [huis 347] Hensbroek</t>
  </si>
  <si>
    <t>25910166</t>
  </si>
  <si>
    <t>25800161</t>
  </si>
  <si>
    <t>25910263</t>
  </si>
  <si>
    <t>25910205</t>
  </si>
  <si>
    <t>25910949</t>
  </si>
  <si>
    <t>100173 - MK Contracting BV</t>
  </si>
  <si>
    <t>25910197</t>
  </si>
  <si>
    <t>0060 - Besterdring 6 Tilburg</t>
  </si>
  <si>
    <t>100151 - 4 Homes B.V.</t>
  </si>
  <si>
    <t>25912730</t>
  </si>
  <si>
    <t>0161 - Willem de Rijkelaan 134, Waddinxveen</t>
  </si>
  <si>
    <t>25910183</t>
  </si>
  <si>
    <t>25800073</t>
  </si>
  <si>
    <t>25910084</t>
  </si>
  <si>
    <t>25910387</t>
  </si>
  <si>
    <t>25800121</t>
  </si>
  <si>
    <t>0052 - Coehoorn van Scheltingaweg 66 Heereveen</t>
  </si>
  <si>
    <t>25910300</t>
  </si>
  <si>
    <t>25800118</t>
  </si>
  <si>
    <t>25910351</t>
  </si>
  <si>
    <t>25910821</t>
  </si>
  <si>
    <t>25800153</t>
  </si>
  <si>
    <t>0181 - Hontenissestraat 124 Rotterdam</t>
  </si>
  <si>
    <t>25910069</t>
  </si>
  <si>
    <t>0081 - Patrijsstraat 39 Papendrecht</t>
  </si>
  <si>
    <t>100096 - Thuisvesting B.V.</t>
  </si>
  <si>
    <t>25920299</t>
  </si>
  <si>
    <t>25910613</t>
  </si>
  <si>
    <t>25910150</t>
  </si>
  <si>
    <t>25200019</t>
  </si>
  <si>
    <t>Eizema huur juli dec 2023</t>
  </si>
  <si>
    <t>A-00177 - Loggerstraat 3 Harlingen</t>
  </si>
  <si>
    <t>25700048</t>
  </si>
  <si>
    <t>25910531</t>
  </si>
  <si>
    <t>0153 - Deensestraat 6A2 Rotterdam</t>
  </si>
  <si>
    <t>25800197</t>
  </si>
  <si>
    <t>25910873</t>
  </si>
  <si>
    <t>25910415</t>
  </si>
  <si>
    <t>25910252</t>
  </si>
  <si>
    <t>25910025</t>
  </si>
  <si>
    <t>0118 - Marathonlaan 26 Gouda</t>
  </si>
  <si>
    <t>25910427</t>
  </si>
  <si>
    <t>25910247</t>
  </si>
  <si>
    <t>25910236</t>
  </si>
  <si>
    <t>25910731</t>
  </si>
  <si>
    <t>25910185</t>
  </si>
  <si>
    <t>25910164</t>
  </si>
  <si>
    <t>25800084</t>
  </si>
  <si>
    <t>0143 - Willem Lodewijkstraat 8, Franeker</t>
  </si>
  <si>
    <t>50252 - Gemeente Waadhoeke</t>
  </si>
  <si>
    <t>25910061</t>
  </si>
  <si>
    <t>25910549</t>
  </si>
  <si>
    <t>25911940</t>
  </si>
  <si>
    <t>0329 - Noordmolenstraat 36b, Schiedam</t>
  </si>
  <si>
    <t>25911904</t>
  </si>
  <si>
    <t>25910831</t>
  </si>
  <si>
    <t>25800243</t>
  </si>
  <si>
    <t>25910741</t>
  </si>
  <si>
    <t>25800244</t>
  </si>
  <si>
    <t>0021 - Vaartweg 106C Vlaardingen</t>
  </si>
  <si>
    <t>25913123</t>
  </si>
  <si>
    <t>25910192</t>
  </si>
  <si>
    <t>25800279</t>
  </si>
  <si>
    <t>100177 - Flexbo B.V.</t>
  </si>
  <si>
    <t>25910323</t>
  </si>
  <si>
    <t>25910541</t>
  </si>
  <si>
    <t>25800064</t>
  </si>
  <si>
    <t>0253 - Middenbaan Noord 18C, Hoogvliet</t>
  </si>
  <si>
    <t>25910701</t>
  </si>
  <si>
    <t>25911926</t>
  </si>
  <si>
    <t>0328 - Noordmolenstraat 36a Schiedam</t>
  </si>
  <si>
    <t>25700052</t>
  </si>
  <si>
    <t>25910331</t>
  </si>
  <si>
    <t>0069 - Gaffelaar 3 Franeker</t>
  </si>
  <si>
    <t>25910132</t>
  </si>
  <si>
    <t>25910501</t>
  </si>
  <si>
    <t>0040 - Beatrixstraat 3 Rozenburg</t>
  </si>
  <si>
    <t>25910146</t>
  </si>
  <si>
    <t>25910547</t>
  </si>
  <si>
    <t>25910180</t>
  </si>
  <si>
    <t>25910749</t>
  </si>
  <si>
    <t>25910633</t>
  </si>
  <si>
    <t>A-00353 - Jasmijnring 37 Zundert</t>
  </si>
  <si>
    <t>25910367</t>
  </si>
  <si>
    <t>25800074</t>
  </si>
  <si>
    <t>25910529</t>
  </si>
  <si>
    <t>25910521</t>
  </si>
  <si>
    <t>25910990</t>
  </si>
  <si>
    <t>25910933</t>
  </si>
  <si>
    <t>25800049</t>
  </si>
  <si>
    <t>0103 - Narcissenstraat 23 Rozenburg</t>
  </si>
  <si>
    <t>25910729</t>
  </si>
  <si>
    <t>0091 - Landsteinerhof 68 Hoogeveen</t>
  </si>
  <si>
    <t>33 - Team Home Rentals B.V.</t>
  </si>
  <si>
    <t>25800144</t>
  </si>
  <si>
    <t>25910095</t>
  </si>
  <si>
    <t>0005 - Ringbaan Oost 327 Tilburg</t>
  </si>
  <si>
    <t>25910477</t>
  </si>
  <si>
    <t>0325 - Hendriklaan 49 Roermond</t>
  </si>
  <si>
    <t>25910333</t>
  </si>
  <si>
    <t>0071 - H. Algraplein 25 Franeker</t>
  </si>
  <si>
    <t>25800191</t>
  </si>
  <si>
    <t>25910085</t>
  </si>
  <si>
    <t>25910877</t>
  </si>
  <si>
    <t>25910955</t>
  </si>
  <si>
    <t>25210024</t>
  </si>
  <si>
    <t>1101 - Rabobank</t>
  </si>
  <si>
    <t>laus huur januari</t>
  </si>
  <si>
    <t>50186 - E.C. Laus (Landsteinerhof 68)</t>
  </si>
  <si>
    <t>25910911</t>
  </si>
  <si>
    <t>25800209</t>
  </si>
  <si>
    <t>0110 - Opaal 9, Middelburg</t>
  </si>
  <si>
    <t>25800267</t>
  </si>
  <si>
    <t>25910883</t>
  </si>
  <si>
    <t>25910251</t>
  </si>
  <si>
    <t>0073 - H Deddenstraat 26 Steggerda</t>
  </si>
  <si>
    <t>25910055</t>
  </si>
  <si>
    <t>25800120</t>
  </si>
  <si>
    <t>0051 - Coehoorn van Scheltingaweg 12, Heerenveen</t>
  </si>
  <si>
    <t>25800141</t>
  </si>
  <si>
    <t>25910329</t>
  </si>
  <si>
    <t>25800142</t>
  </si>
  <si>
    <t>25800238</t>
  </si>
  <si>
    <t>25800173</t>
  </si>
  <si>
    <t>25800182</t>
  </si>
  <si>
    <t>25910929</t>
  </si>
  <si>
    <t>25910002</t>
  </si>
  <si>
    <t>25800272</t>
  </si>
  <si>
    <t>25910785</t>
  </si>
  <si>
    <t>25910361</t>
  </si>
  <si>
    <t>0108 - Nieuwe Zeedijk 1K 308 Hellevoetsluis</t>
  </si>
  <si>
    <t>50430 - PMM Workforce Management Ltd</t>
  </si>
  <si>
    <t>25910745</t>
  </si>
  <si>
    <t>25800253</t>
  </si>
  <si>
    <t>25800110</t>
  </si>
  <si>
    <t>25911008</t>
  </si>
  <si>
    <t>25910535</t>
  </si>
  <si>
    <t>0023 - Desiree Geeraerstraat 1b  Baarle-Nassau</t>
  </si>
  <si>
    <t>25910585</t>
  </si>
  <si>
    <t>25800274</t>
  </si>
  <si>
    <t>0332 - Kerkweg 9a (huis 340) Hensbroek</t>
  </si>
  <si>
    <t>100175 - Fasttravel Taxi</t>
  </si>
  <si>
    <t>25910939</t>
  </si>
  <si>
    <t>25910273</t>
  </si>
  <si>
    <t>25910889</t>
  </si>
  <si>
    <t>0197 - Scheepjesbrug 814 Meerkerk</t>
  </si>
  <si>
    <t>25910208</t>
  </si>
  <si>
    <t>25800234</t>
  </si>
  <si>
    <t>25910681</t>
  </si>
  <si>
    <t>25910186</t>
  </si>
  <si>
    <t>25800007</t>
  </si>
  <si>
    <t>25700146</t>
  </si>
  <si>
    <t>25910050</t>
  </si>
  <si>
    <t>0100 - Molenweg 135 Rozenburg</t>
  </si>
  <si>
    <t>25910589</t>
  </si>
  <si>
    <t>25910312</t>
  </si>
  <si>
    <t>25910194</t>
  </si>
  <si>
    <t>25800180</t>
  </si>
  <si>
    <t>25910565</t>
  </si>
  <si>
    <t>0064 - Enk 6 Borne</t>
  </si>
  <si>
    <t>50047 - Lago Personeelshuisvesting B.V.</t>
  </si>
  <si>
    <t>25800219</t>
  </si>
  <si>
    <t>0079 - Ploegstraat 2A Schiedam</t>
  </si>
  <si>
    <t>25910161</t>
  </si>
  <si>
    <t>0003 - Acacia 2 Hellevoetsluis</t>
  </si>
  <si>
    <t>25910463</t>
  </si>
  <si>
    <t>25910479</t>
  </si>
  <si>
    <t>25800152</t>
  </si>
  <si>
    <t>25910142</t>
  </si>
  <si>
    <t>25910063</t>
  </si>
  <si>
    <t>25910383</t>
  </si>
  <si>
    <t>0038 - Westfrankelandsestraat 108 Schiedam</t>
  </si>
  <si>
    <t>25910090</t>
  </si>
  <si>
    <t>0271 - Professor Kamerlingh Onneslaan 134 B2, Schiedam</t>
  </si>
  <si>
    <t>25800021</t>
  </si>
  <si>
    <t>25910256</t>
  </si>
  <si>
    <t>25910583</t>
  </si>
  <si>
    <t>25910014</t>
  </si>
  <si>
    <t>25913771</t>
  </si>
  <si>
    <t>0072 - Heemskerkstraat 19 Lutjegast</t>
  </si>
  <si>
    <t>25910104</t>
  </si>
  <si>
    <t>25800137</t>
  </si>
  <si>
    <t>25910783</t>
  </si>
  <si>
    <t>25910274</t>
  </si>
  <si>
    <t>25910697</t>
  </si>
  <si>
    <t>0122 - Kethelweg 66B, Vlaardingen</t>
  </si>
  <si>
    <t>25800229</t>
  </si>
  <si>
    <t>25910721</t>
  </si>
  <si>
    <t>25800095</t>
  </si>
  <si>
    <t>25910958</t>
  </si>
  <si>
    <t>25910413</t>
  </si>
  <si>
    <t>25910057</t>
  </si>
  <si>
    <t>25910292</t>
  </si>
  <si>
    <t>0318 - Kerkweg 9a [huis 349] Hensbroek</t>
  </si>
  <si>
    <t>25800265</t>
  </si>
  <si>
    <t>25700135</t>
  </si>
  <si>
    <t>Oudewerfslaan 2025 HUUR 01</t>
  </si>
  <si>
    <t>50226 - Dhr. J.M.R. Boringa</t>
  </si>
  <si>
    <t>25910671</t>
  </si>
  <si>
    <t>25800072</t>
  </si>
  <si>
    <t>25910286</t>
  </si>
  <si>
    <t>25700029</t>
  </si>
  <si>
    <t>25910211</t>
  </si>
  <si>
    <t>25910923</t>
  </si>
  <si>
    <t>25800159</t>
  </si>
  <si>
    <t>25910643</t>
  </si>
  <si>
    <t>25800157</t>
  </si>
  <si>
    <t>25910523</t>
  </si>
  <si>
    <t>25910242</t>
  </si>
  <si>
    <t>25800271</t>
  </si>
  <si>
    <t>25800062</t>
  </si>
  <si>
    <t>25800104</t>
  </si>
  <si>
    <t>25910429</t>
  </si>
  <si>
    <t>25910246</t>
  </si>
  <si>
    <t>25800284</t>
  </si>
  <si>
    <t>100178 - Bw-engineering</t>
  </si>
  <si>
    <t>25910021</t>
  </si>
  <si>
    <t>25800111</t>
  </si>
  <si>
    <t>25910537</t>
  </si>
  <si>
    <t>25800245</t>
  </si>
  <si>
    <t>0089 - van Maanenstraat 14A Rotterdam</t>
  </si>
  <si>
    <t>25910489</t>
  </si>
  <si>
    <t>25910867</t>
  </si>
  <si>
    <t>25910295</t>
  </si>
  <si>
    <t>25910315</t>
  </si>
  <si>
    <t>25910401</t>
  </si>
  <si>
    <t>25910204</t>
  </si>
  <si>
    <t>25910423</t>
  </si>
  <si>
    <t>25910895</t>
  </si>
  <si>
    <t>25800261</t>
  </si>
  <si>
    <t>25800114</t>
  </si>
  <si>
    <t>25910018</t>
  </si>
  <si>
    <t>0185 - Laan van Nieuw Blankenburg 328 Rozenburg</t>
  </si>
  <si>
    <t>25910120</t>
  </si>
  <si>
    <t>25911028</t>
  </si>
  <si>
    <t>50293 - Eemsdelta Housing B.V.</t>
  </si>
  <si>
    <t>25210003</t>
  </si>
  <si>
    <t>Huureenwoonruimte.nl BV Hendriklaan 49, 6043 BN Roermond. hu</t>
  </si>
  <si>
    <t>25800236</t>
  </si>
  <si>
    <t>0050 - Sint Josephstraat 61 Tilburg</t>
  </si>
  <si>
    <t>100123 - Welcome Housing B.V.</t>
  </si>
  <si>
    <t>25910635</t>
  </si>
  <si>
    <t>25910607</t>
  </si>
  <si>
    <t>25910843</t>
  </si>
  <si>
    <t>25800287</t>
  </si>
  <si>
    <t>25910228</t>
  </si>
  <si>
    <t>25800288</t>
  </si>
  <si>
    <t>25910266</t>
  </si>
  <si>
    <t>0146 - Johan Frisostraat 36 Sneek</t>
  </si>
  <si>
    <t>25910863</t>
  </si>
  <si>
    <t>0117 - Prunuslaan 36, Nieuwolda</t>
  </si>
  <si>
    <t>100172 - PRP Solutions Flex Sp. Z.O.O.</t>
  </si>
  <si>
    <t>25910077</t>
  </si>
  <si>
    <t>25910121</t>
  </si>
  <si>
    <t>25800087</t>
  </si>
  <si>
    <t>25910343</t>
  </si>
  <si>
    <t>25800096</t>
  </si>
  <si>
    <t>25910003</t>
  </si>
  <si>
    <t>25910265</t>
  </si>
  <si>
    <t>25800132</t>
  </si>
  <si>
    <t>0062 - Eendrachtstraat 22 Middelharnis</t>
  </si>
  <si>
    <t>25910685</t>
  </si>
  <si>
    <t>25800106</t>
  </si>
  <si>
    <t>25910045</t>
  </si>
  <si>
    <t>25910433</t>
  </si>
  <si>
    <t>25910241</t>
  </si>
  <si>
    <t>0068 - Frans Erensstraat 21 Sittard</t>
  </si>
  <si>
    <t>25910007</t>
  </si>
  <si>
    <t>25910059</t>
  </si>
  <si>
    <t>25910581</t>
  </si>
  <si>
    <t>25910289</t>
  </si>
  <si>
    <t>25910917</t>
  </si>
  <si>
    <t>25910115</t>
  </si>
  <si>
    <t>0099 - Steenen Dijck 87 Maassluis</t>
  </si>
  <si>
    <t>25800009</t>
  </si>
  <si>
    <t>25910154</t>
  </si>
  <si>
    <t>50409 - Works Personeelsdiensten</t>
  </si>
  <si>
    <t>25910663</t>
  </si>
  <si>
    <t>25910068</t>
  </si>
  <si>
    <t>0083 - Pastoriedijk 89 Pernis</t>
  </si>
  <si>
    <t>50448 - Focuzop-eu</t>
  </si>
  <si>
    <t>25911006</t>
  </si>
  <si>
    <t>0070 - Geleenstraat 1 Sittard</t>
  </si>
  <si>
    <t>25910707</t>
  </si>
  <si>
    <t>1601 - Btw verkoop, laag tarief (9%)</t>
  </si>
  <si>
    <t>Kerkdreef 42 Axel huur 2025-02</t>
  </si>
  <si>
    <t>25910659</t>
  </si>
  <si>
    <t>25910677</t>
  </si>
  <si>
    <t>25910357</t>
  </si>
  <si>
    <t>25800224</t>
  </si>
  <si>
    <t>25910593</t>
  </si>
  <si>
    <t>25800258</t>
  </si>
  <si>
    <t>0054 - De Gasperistraat 11 Goes</t>
  </si>
  <si>
    <t>25910795</t>
  </si>
  <si>
    <t>25910445</t>
  </si>
  <si>
    <t>25800216</t>
  </si>
  <si>
    <t>25800091</t>
  </si>
  <si>
    <t>25800088</t>
  </si>
  <si>
    <t>25800130</t>
  </si>
  <si>
    <t>25911002</t>
  </si>
  <si>
    <t>25910837</t>
  </si>
  <si>
    <t>7110 - Schade's/onderhoud woningen</t>
  </si>
  <si>
    <t>25800061</t>
  </si>
  <si>
    <t>25910033</t>
  </si>
  <si>
    <t>25910591</t>
  </si>
  <si>
    <t>25800195</t>
  </si>
  <si>
    <t>25800163</t>
  </si>
  <si>
    <t>25910695</t>
  </si>
  <si>
    <t>25910249</t>
  </si>
  <si>
    <t>25800059</t>
  </si>
  <si>
    <t>25800134</t>
  </si>
  <si>
    <t>25910229</t>
  </si>
  <si>
    <t>25910281</t>
  </si>
  <si>
    <t>25910952</t>
  </si>
  <si>
    <t>25800129</t>
  </si>
  <si>
    <t>25800092</t>
  </si>
  <si>
    <t>25910195</t>
  </si>
  <si>
    <t>0152 - Beeklaan 294 Den Haag</t>
  </si>
  <si>
    <t>25910053</t>
  </si>
  <si>
    <t>0101 - Moureauveld 8 Roosendaal</t>
  </si>
  <si>
    <t>25910019</t>
  </si>
  <si>
    <t>25200001</t>
  </si>
  <si>
    <t>House of Work B.V.  Huur Kerkdreef 42 te Axel (2734) NL47RAB</t>
  </si>
  <si>
    <t>25910129</t>
  </si>
  <si>
    <t>25910081</t>
  </si>
  <si>
    <t>25910815</t>
  </si>
  <si>
    <t>25800264</t>
  </si>
  <si>
    <t>25800275</t>
  </si>
  <si>
    <t>25910030</t>
  </si>
  <si>
    <t>25910799</t>
  </si>
  <si>
    <t>25800127</t>
  </si>
  <si>
    <t>25800273</t>
  </si>
  <si>
    <t>25910881</t>
  </si>
  <si>
    <t>25800225</t>
  </si>
  <si>
    <t>25800247</t>
  </si>
  <si>
    <t>25910473</t>
  </si>
  <si>
    <t>25800282</t>
  </si>
  <si>
    <t>25910209</t>
  </si>
  <si>
    <t>25911846</t>
  </si>
  <si>
    <t>100183 - Uitzendwerk B.V.</t>
  </si>
  <si>
    <t>25910835</t>
  </si>
  <si>
    <t>25910213</t>
  </si>
  <si>
    <t>25800138</t>
  </si>
  <si>
    <t>25800082</t>
  </si>
  <si>
    <t>25800005</t>
  </si>
  <si>
    <t>100168 - VALO Facilities B.V.</t>
  </si>
  <si>
    <t>25910763</t>
  </si>
  <si>
    <t>0244 - Sint Liduinastraat 80B, SCHIEDAM</t>
  </si>
  <si>
    <t>25910959</t>
  </si>
  <si>
    <t>25910123</t>
  </si>
  <si>
    <t>25800199</t>
  </si>
  <si>
    <t>0259 - Middenbaan Noord 22C, Hoogvliet</t>
  </si>
  <si>
    <t>25910041</t>
  </si>
  <si>
    <t>25912748</t>
  </si>
  <si>
    <t>25911012</t>
  </si>
  <si>
    <t>25910169</t>
  </si>
  <si>
    <t>25910998</t>
  </si>
  <si>
    <t>25910147</t>
  </si>
  <si>
    <t>25910365</t>
  </si>
  <si>
    <t>25910107</t>
  </si>
  <si>
    <t>25910379</t>
  </si>
  <si>
    <t>0037 - Westfrankelandsestraat 106 Schiedam</t>
  </si>
  <si>
    <t>25800194</t>
  </si>
  <si>
    <t>25910727</t>
  </si>
  <si>
    <t>25800162</t>
  </si>
  <si>
    <t>25910777</t>
  </si>
  <si>
    <t>1165 - Borg</t>
  </si>
  <si>
    <t>25910465</t>
  </si>
  <si>
    <t>25800076</t>
  </si>
  <si>
    <t>25910254</t>
  </si>
  <si>
    <t>25910230</t>
  </si>
  <si>
    <t>25910793</t>
  </si>
  <si>
    <t>25800214</t>
  </si>
  <si>
    <t>25910441</t>
  </si>
  <si>
    <t>25910339</t>
  </si>
  <si>
    <t>25910261</t>
  </si>
  <si>
    <t>0039 - Inundatiestraat 3 Sas van Gent</t>
  </si>
  <si>
    <t>100136 - IPS Industrial Plant Solutions Kft.</t>
  </si>
  <si>
    <t>25910136</t>
  </si>
  <si>
    <t>25800177</t>
  </si>
  <si>
    <t>25800184</t>
  </si>
  <si>
    <t>25910715</t>
  </si>
  <si>
    <t>25800123</t>
  </si>
  <si>
    <t>25910138</t>
  </si>
  <si>
    <t>25210014</t>
  </si>
  <si>
    <t>mungroop SAS Van Gent Flankenstraat borg 1.800 en huur janua</t>
  </si>
  <si>
    <t>100182 - TH. Mungroop</t>
  </si>
  <si>
    <t>25910062</t>
  </si>
  <si>
    <t>25910447</t>
  </si>
  <si>
    <t>25800057</t>
  </si>
  <si>
    <t>25910066</t>
  </si>
  <si>
    <t>0042 - Parallelweg 110A Vlaardingen</t>
  </si>
  <si>
    <t>25800124</t>
  </si>
  <si>
    <t>0056 - De Hooidollen 606, Leeuwarden</t>
  </si>
  <si>
    <t>25910575</t>
  </si>
  <si>
    <t>25800268</t>
  </si>
  <si>
    <t>25910525</t>
  </si>
  <si>
    <t>25800283</t>
  </si>
  <si>
    <t>25910005</t>
  </si>
  <si>
    <t>25800097</t>
  </si>
  <si>
    <t>25910943</t>
  </si>
  <si>
    <t>0202 - Kimbrenoord 15 Rotterdam</t>
  </si>
  <si>
    <t>25910214</t>
  </si>
  <si>
    <t>25800070</t>
  </si>
  <si>
    <t>25910603</t>
  </si>
  <si>
    <t>25800150</t>
  </si>
  <si>
    <t>25910533</t>
  </si>
  <si>
    <t>25911942</t>
  </si>
  <si>
    <t>Huur (01-01-2025 - 30-01-2025)</t>
  </si>
  <si>
    <t>0330 - Noordmolenstraat 36c, Schiedam</t>
  </si>
  <si>
    <t>25910282</t>
  </si>
  <si>
    <t>25800094</t>
  </si>
  <si>
    <t>25910155</t>
  </si>
  <si>
    <t>25800065</t>
  </si>
  <si>
    <t>25800239</t>
  </si>
  <si>
    <t>25910723</t>
  </si>
  <si>
    <t>25800218</t>
  </si>
  <si>
    <t>25800128</t>
  </si>
  <si>
    <t>25910627</t>
  </si>
  <si>
    <t>25910503</t>
  </si>
  <si>
    <t>25910203</t>
  </si>
  <si>
    <t>25910279</t>
  </si>
  <si>
    <t>25800187</t>
  </si>
  <si>
    <t>25800056</t>
  </si>
  <si>
    <t>25800003</t>
  </si>
  <si>
    <t>25910994</t>
  </si>
  <si>
    <t>25800176</t>
  </si>
  <si>
    <t>25800208</t>
  </si>
  <si>
    <t>25800001</t>
  </si>
  <si>
    <t>25912922</t>
  </si>
  <si>
    <t>25910907</t>
  </si>
  <si>
    <t>25910527</t>
  </si>
  <si>
    <t>25910801</t>
  </si>
  <si>
    <t>25910302</t>
  </si>
  <si>
    <t>25800240</t>
  </si>
  <si>
    <t>25800210</t>
  </si>
  <si>
    <t>25800178</t>
  </si>
  <si>
    <t>25910073</t>
  </si>
  <si>
    <t>25910481</t>
  </si>
  <si>
    <t>25910651</t>
  </si>
  <si>
    <t>25800060</t>
  </si>
  <si>
    <t>1610 - Btw inkoop, hoog tarief (21%)</t>
  </si>
  <si>
    <t>25910047</t>
  </si>
  <si>
    <t>25910004</t>
  </si>
  <si>
    <t>25800145</t>
  </si>
  <si>
    <t>25910353</t>
  </si>
  <si>
    <t>25800230</t>
  </si>
  <si>
    <t>25910767</t>
  </si>
  <si>
    <t>25800131</t>
  </si>
  <si>
    <t>25800185</t>
  </si>
  <si>
    <t>25910737</t>
  </si>
  <si>
    <t>25800136</t>
  </si>
  <si>
    <t>25800071</t>
  </si>
  <si>
    <t>25910903</t>
  </si>
  <si>
    <t>25910617</t>
  </si>
  <si>
    <t>25800206</t>
  </si>
  <si>
    <t>25800048</t>
  </si>
  <si>
    <t>25800172</t>
  </si>
  <si>
    <t>25910645</t>
  </si>
  <si>
    <t>25800250</t>
  </si>
  <si>
    <t>25910493</t>
  </si>
  <si>
    <t>25910172</t>
  </si>
  <si>
    <t>25800090</t>
  </si>
  <si>
    <t>25800270</t>
  </si>
  <si>
    <t>25800068</t>
  </si>
  <si>
    <t>25910557</t>
  </si>
  <si>
    <t>25910871</t>
  </si>
  <si>
    <t>25910013</t>
  </si>
  <si>
    <t>25800148</t>
  </si>
  <si>
    <t>25910335</t>
  </si>
  <si>
    <t>25910954</t>
  </si>
  <si>
    <t>25800102</t>
  </si>
  <si>
    <t>25800147</t>
  </si>
  <si>
    <t>25910919</t>
  </si>
  <si>
    <t>25800105</t>
  </si>
  <si>
    <t>25910330</t>
  </si>
  <si>
    <t>25910250</t>
  </si>
  <si>
    <t>25800089</t>
  </si>
  <si>
    <t>25800203</t>
  </si>
  <si>
    <t>25800080</t>
  </si>
  <si>
    <t>25200011</t>
  </si>
  <si>
    <t>keizer  huur januari NL16INGB0675414709 INGBNL2A keizer</t>
  </si>
  <si>
    <t>00088 - L. Keizer</t>
  </si>
  <si>
    <t>25800269</t>
  </si>
  <si>
    <t>25800212</t>
  </si>
  <si>
    <t>25700404</t>
  </si>
  <si>
    <t>25910986</t>
  </si>
  <si>
    <t>25910207</t>
  </si>
  <si>
    <t>25800046</t>
  </si>
  <si>
    <t>25800231</t>
  </si>
  <si>
    <t>25800278</t>
  </si>
  <si>
    <t>25800257</t>
  </si>
  <si>
    <t>25910972</t>
  </si>
  <si>
    <t>25800262</t>
  </si>
  <si>
    <t>25910487</t>
  </si>
  <si>
    <t>25910813</t>
  </si>
  <si>
    <t>25800133</t>
  </si>
  <si>
    <t>25800252</t>
  </si>
  <si>
    <t>25910255</t>
  </si>
  <si>
    <t>25800186</t>
  </si>
  <si>
    <t>25800232</t>
  </si>
  <si>
    <t>25910156</t>
  </si>
  <si>
    <t>25800233</t>
  </si>
  <si>
    <t>25910215</t>
  </si>
  <si>
    <t>25910839</t>
  </si>
  <si>
    <t>25910865</t>
  </si>
  <si>
    <t>25910495</t>
  </si>
  <si>
    <t>25910106</t>
  </si>
  <si>
    <t>25910787</t>
  </si>
  <si>
    <t>25910212</t>
  </si>
  <si>
    <t>25800126</t>
  </si>
  <si>
    <t>25800241</t>
  </si>
  <si>
    <t>25800221</t>
  </si>
  <si>
    <t>25800201</t>
  </si>
  <si>
    <t>25800108</t>
  </si>
  <si>
    <t>25800211</t>
  </si>
  <si>
    <t>25800223</t>
  </si>
  <si>
    <t>25800192</t>
  </si>
  <si>
    <t>25800078</t>
  </si>
  <si>
    <t>25800246</t>
  </si>
  <si>
    <t>25800116</t>
  </si>
  <si>
    <t>25800213</t>
  </si>
  <si>
    <t>25800125</t>
  </si>
  <si>
    <t>25800156</t>
  </si>
  <si>
    <t>25800175</t>
  </si>
  <si>
    <t>25910035</t>
  </si>
  <si>
    <t>25800168</t>
  </si>
  <si>
    <t>25910359</t>
  </si>
  <si>
    <t>25800158</t>
  </si>
  <si>
    <t>25910960</t>
  </si>
  <si>
    <t>25800149</t>
  </si>
  <si>
    <t>25910773</t>
  </si>
  <si>
    <t>25800281</t>
  </si>
  <si>
    <t>25800067</t>
  </si>
  <si>
    <t>25800254</t>
  </si>
  <si>
    <t>25800101</t>
  </si>
  <si>
    <t>25910226</t>
  </si>
  <si>
    <t>25800093</t>
  </si>
  <si>
    <t>25910036</t>
  </si>
  <si>
    <t>25800113</t>
  </si>
  <si>
    <t>00000 - Algemeen</t>
  </si>
  <si>
    <t>25800004</t>
  </si>
  <si>
    <t>25800280</t>
  </si>
  <si>
    <t>25800002</t>
  </si>
  <si>
    <t>25800020</t>
  </si>
  <si>
    <t>25700011</t>
  </si>
  <si>
    <t>A-00352 - 3e Industriestraat 11 Vlaardingen</t>
  </si>
  <si>
    <t>25800112</t>
  </si>
  <si>
    <t>25800086</t>
  </si>
  <si>
    <t>25800202</t>
  </si>
  <si>
    <t>25800188</t>
  </si>
  <si>
    <t>25910599</t>
  </si>
  <si>
    <t>25800174</t>
  </si>
  <si>
    <t>25800196</t>
  </si>
  <si>
    <t>25800107</t>
  </si>
  <si>
    <t>25910893</t>
  </si>
  <si>
    <t>25910805</t>
  </si>
  <si>
    <t>25800204</t>
  </si>
  <si>
    <t>25910855</t>
  </si>
  <si>
    <t>25800227</t>
  </si>
  <si>
    <t>25800109</t>
  </si>
  <si>
    <t>25800069</t>
  </si>
  <si>
    <t>25800019</t>
  </si>
  <si>
    <t>25800100</t>
  </si>
  <si>
    <t>25800251</t>
  </si>
  <si>
    <t>25800044</t>
  </si>
  <si>
    <t>25800266</t>
  </si>
  <si>
    <t>25800220</t>
  </si>
  <si>
    <t>25910703</t>
  </si>
  <si>
    <t>25800098</t>
  </si>
  <si>
    <t>25800075</t>
  </si>
  <si>
    <t>25800235</t>
  </si>
  <si>
    <t>25800140</t>
  </si>
  <si>
    <t>25800286</t>
  </si>
  <si>
    <t>25800255</t>
  </si>
  <si>
    <t>25910667</t>
  </si>
  <si>
    <t>25800170</t>
  </si>
  <si>
    <t>25800910</t>
  </si>
  <si>
    <t>25800285</t>
  </si>
  <si>
    <t>25800171</t>
  </si>
  <si>
    <t>25800165</t>
  </si>
  <si>
    <t>2025 - 2</t>
  </si>
  <si>
    <t>25911461</t>
  </si>
  <si>
    <t>Huur (01-03-2025 - 31-03-2025)</t>
  </si>
  <si>
    <t>25913035</t>
  </si>
  <si>
    <t>0333 - Kethelweg 66 D, Vlaardingen</t>
  </si>
  <si>
    <t>25910882</t>
  </si>
  <si>
    <t>25800366</t>
  </si>
  <si>
    <t>25910930</t>
  </si>
  <si>
    <t>25910566</t>
  </si>
  <si>
    <t>25910756</t>
  </si>
  <si>
    <t>25800407</t>
  </si>
  <si>
    <t>25911627</t>
  </si>
  <si>
    <t>25911907</t>
  </si>
  <si>
    <t>0337 - Kruisweg 16 Woubrugge</t>
  </si>
  <si>
    <t>25910510</t>
  </si>
  <si>
    <t>25911333</t>
  </si>
  <si>
    <t>25910977</t>
  </si>
  <si>
    <t>25910408</t>
  </si>
  <si>
    <t>25910884</t>
  </si>
  <si>
    <t>25800461</t>
  </si>
  <si>
    <t>25913769</t>
  </si>
  <si>
    <t>25910700</t>
  </si>
  <si>
    <t>25911683</t>
  </si>
  <si>
    <t>25911567</t>
  </si>
  <si>
    <t>25911235</t>
  </si>
  <si>
    <t>25800588</t>
  </si>
  <si>
    <t>25910664</t>
  </si>
  <si>
    <t>25911301</t>
  </si>
  <si>
    <t>25800627</t>
  </si>
  <si>
    <t>25700298</t>
  </si>
  <si>
    <t>S. Bakker OPH Verhuur 2025-02</t>
  </si>
  <si>
    <t>25910730</t>
  </si>
  <si>
    <t>25800561</t>
  </si>
  <si>
    <t>25800491</t>
  </si>
  <si>
    <t>25910340</t>
  </si>
  <si>
    <t>25800610</t>
  </si>
  <si>
    <t>25911361</t>
  </si>
  <si>
    <t>25800483</t>
  </si>
  <si>
    <t>25911253</t>
  </si>
  <si>
    <t>25910918</t>
  </si>
  <si>
    <t>25910548</t>
  </si>
  <si>
    <t>25911179</t>
  </si>
  <si>
    <t>25910838</t>
  </si>
  <si>
    <t>25910586</t>
  </si>
  <si>
    <t>25800465</t>
  </si>
  <si>
    <t>25912736</t>
  </si>
  <si>
    <t>25700551</t>
  </si>
  <si>
    <t>huur februari</t>
  </si>
  <si>
    <t>25911219</t>
  </si>
  <si>
    <t>25800522</t>
  </si>
  <si>
    <t>25910694</t>
  </si>
  <si>
    <t>25911054</t>
  </si>
  <si>
    <t>Huur (01-07-2024 - 31-12-2024)</t>
  </si>
  <si>
    <t>A-00311 - Goghlaan 36 Roosendaal</t>
  </si>
  <si>
    <t>25910634</t>
  </si>
  <si>
    <t>25910636</t>
  </si>
  <si>
    <t>25910995</t>
  </si>
  <si>
    <t>25911449</t>
  </si>
  <si>
    <t>25800466</t>
  </si>
  <si>
    <t>25911159</t>
  </si>
  <si>
    <t>25911195</t>
  </si>
  <si>
    <t>25911015</t>
  </si>
  <si>
    <t>25911757</t>
  </si>
  <si>
    <t>25800541</t>
  </si>
  <si>
    <t>25910496</t>
  </si>
  <si>
    <t>25910646</t>
  </si>
  <si>
    <t>25911079</t>
  </si>
  <si>
    <t>25911695</t>
  </si>
  <si>
    <t>25800608</t>
  </si>
  <si>
    <t>0339 - Kerkweg 9a [huis 357] Hensbroek</t>
  </si>
  <si>
    <t>25910648</t>
  </si>
  <si>
    <t>25910380</t>
  </si>
  <si>
    <t>25910576</t>
  </si>
  <si>
    <t>25911113</t>
  </si>
  <si>
    <t>25910572</t>
  </si>
  <si>
    <t>25911533</t>
  </si>
  <si>
    <t>25910424</t>
  </si>
  <si>
    <t>25910568</t>
  </si>
  <si>
    <t>25800566</t>
  </si>
  <si>
    <t>25910362</t>
  </si>
  <si>
    <t>25700438</t>
  </si>
  <si>
    <t>Westhavendomein BV huur Februari 2025</t>
  </si>
  <si>
    <t>25910368</t>
  </si>
  <si>
    <t>25800592</t>
  </si>
  <si>
    <t>25910528</t>
  </si>
  <si>
    <t>25800531</t>
  </si>
  <si>
    <t>25911491</t>
  </si>
  <si>
    <t>25911877</t>
  </si>
  <si>
    <t>25911167</t>
  </si>
  <si>
    <t>25910690</t>
  </si>
  <si>
    <t>25911069</t>
  </si>
  <si>
    <t>0334 - Hof van Zeeland 2 Heinkenszand</t>
  </si>
  <si>
    <t>25911295</t>
  </si>
  <si>
    <t>25910522</t>
  </si>
  <si>
    <t>25910944</t>
  </si>
  <si>
    <t>25800568</t>
  </si>
  <si>
    <t>25910652</t>
  </si>
  <si>
    <t>25911871</t>
  </si>
  <si>
    <t>25911847</t>
  </si>
  <si>
    <t>25800424</t>
  </si>
  <si>
    <t>25911483</t>
  </si>
  <si>
    <t>25910658</t>
  </si>
  <si>
    <t>25910534</t>
  </si>
  <si>
    <t>25911811</t>
  </si>
  <si>
    <t>25910520</t>
  </si>
  <si>
    <t>25911325</t>
  </si>
  <si>
    <t>25911183</t>
  </si>
  <si>
    <t>25911781</t>
  </si>
  <si>
    <t>25911891</t>
  </si>
  <si>
    <t>25910912</t>
  </si>
  <si>
    <t>25911739</t>
  </si>
  <si>
    <t>25910848</t>
  </si>
  <si>
    <t>25800577</t>
  </si>
  <si>
    <t>25910458</t>
  </si>
  <si>
    <t>25800611</t>
  </si>
  <si>
    <t>25910868</t>
  </si>
  <si>
    <t>25911445</t>
  </si>
  <si>
    <t>25911021</t>
  </si>
  <si>
    <t>25912830</t>
  </si>
  <si>
    <t>25911677</t>
  </si>
  <si>
    <t>25910678</t>
  </si>
  <si>
    <t>25910716</t>
  </si>
  <si>
    <t>25911285</t>
  </si>
  <si>
    <t>25800519</t>
  </si>
  <si>
    <t>25911577</t>
  </si>
  <si>
    <t>25911291</t>
  </si>
  <si>
    <t>25911589</t>
  </si>
  <si>
    <t>25910926</t>
  </si>
  <si>
    <t>25200046</t>
  </si>
  <si>
    <t>Valk  Prof Poelslaan 58 C Rotterdam huur 1179,75 plus borg N</t>
  </si>
  <si>
    <t>0340 - Prof Poelslaan 58 C Rotterdam</t>
  </si>
  <si>
    <t>25910896</t>
  </si>
  <si>
    <t>25800354</t>
  </si>
  <si>
    <t>25911571</t>
  </si>
  <si>
    <t>25911185</t>
  </si>
  <si>
    <t>25911821</t>
  </si>
  <si>
    <t>0331 - Flankstraat 11 Sas van Gent</t>
  </si>
  <si>
    <t>25910686</t>
  </si>
  <si>
    <t>25911173</t>
  </si>
  <si>
    <t>25910816</t>
  </si>
  <si>
    <t>25910618</t>
  </si>
  <si>
    <t>25910632</t>
  </si>
  <si>
    <t>25911863</t>
  </si>
  <si>
    <t>25910696</t>
  </si>
  <si>
    <t>25912890</t>
  </si>
  <si>
    <t>25911313</t>
  </si>
  <si>
    <t>25910356</t>
  </si>
  <si>
    <t>25910402</t>
  </si>
  <si>
    <t>25910752</t>
  </si>
  <si>
    <t>25911177</t>
  </si>
  <si>
    <t>25911603</t>
  </si>
  <si>
    <t>25800547</t>
  </si>
  <si>
    <t>25800521</t>
  </si>
  <si>
    <t>25911719</t>
  </si>
  <si>
    <t>25911279</t>
  </si>
  <si>
    <t>25910354</t>
  </si>
  <si>
    <t>25800422</t>
  </si>
  <si>
    <t>25911073</t>
  </si>
  <si>
    <t>25800511</t>
  </si>
  <si>
    <t>25800554</t>
  </si>
  <si>
    <t>25910398</t>
  </si>
  <si>
    <t>25911789</t>
  </si>
  <si>
    <t>25800392</t>
  </si>
  <si>
    <t>25911143</t>
  </si>
  <si>
    <t>25800486</t>
  </si>
  <si>
    <t>25910844</t>
  </si>
  <si>
    <t>25911505</t>
  </si>
  <si>
    <t>25800504</t>
  </si>
  <si>
    <t>25911561</t>
  </si>
  <si>
    <t>25911193</t>
  </si>
  <si>
    <t>25800545</t>
  </si>
  <si>
    <t>25911495</t>
  </si>
  <si>
    <t>25910434</t>
  </si>
  <si>
    <t>25800506</t>
  </si>
  <si>
    <t>25911129</t>
  </si>
  <si>
    <t>25910967</t>
  </si>
  <si>
    <t>25913029</t>
  </si>
  <si>
    <t>25911121</t>
  </si>
  <si>
    <t>25911303</t>
  </si>
  <si>
    <t>25911203</t>
  </si>
  <si>
    <t>25200036</t>
  </si>
  <si>
    <t>HUUREENWOONRUIMTE.NL  2025 864 NL58RABO0190453273 RABONL2U H</t>
  </si>
  <si>
    <t>25910794</t>
  </si>
  <si>
    <t>25910920</t>
  </si>
  <si>
    <t>25700398</t>
  </si>
  <si>
    <t>25911223</t>
  </si>
  <si>
    <t>25912858</t>
  </si>
  <si>
    <t>25911259</t>
  </si>
  <si>
    <t>25800462</t>
  </si>
  <si>
    <t>25800396</t>
  </si>
  <si>
    <t>25913039</t>
  </si>
  <si>
    <t>25911111</t>
  </si>
  <si>
    <t>25800348</t>
  </si>
  <si>
    <t>25911319</t>
  </si>
  <si>
    <t>25911651</t>
  </si>
  <si>
    <t>25910516</t>
  </si>
  <si>
    <t>25910410</t>
  </si>
  <si>
    <t>25200040</t>
  </si>
  <si>
    <t>Eemsdelta Housing B.V.  Deb:50293   Fac: 25800293 Huur Akker</t>
  </si>
  <si>
    <t>25910724</t>
  </si>
  <si>
    <t>25911419</t>
  </si>
  <si>
    <t>25911665</t>
  </si>
  <si>
    <t>25910536</t>
  </si>
  <si>
    <t>25911083</t>
  </si>
  <si>
    <t>25910934</t>
  </si>
  <si>
    <t>25911367</t>
  </si>
  <si>
    <t>25911103</t>
  </si>
  <si>
    <t>25911669</t>
  </si>
  <si>
    <t>25910708</t>
  </si>
  <si>
    <t>25910502</t>
  </si>
  <si>
    <t>25911443</t>
  </si>
  <si>
    <t>25800626</t>
  </si>
  <si>
    <t>25910482</t>
  </si>
  <si>
    <t>25800433</t>
  </si>
  <si>
    <t>Kerkdreef 42 Axel huur 2025-03</t>
  </si>
  <si>
    <t>25911521</t>
  </si>
  <si>
    <t>25911199</t>
  </si>
  <si>
    <t>25911623</t>
  </si>
  <si>
    <t>25800429</t>
  </si>
  <si>
    <t>25911729</t>
  </si>
  <si>
    <t>25910396</t>
  </si>
  <si>
    <t>25800492</t>
  </si>
  <si>
    <t>25910832</t>
  </si>
  <si>
    <t>25911409</t>
  </si>
  <si>
    <t>25800528</t>
  </si>
  <si>
    <t>25911833</t>
  </si>
  <si>
    <t>25911595</t>
  </si>
  <si>
    <t>25911803</t>
  </si>
  <si>
    <t>25911887</t>
  </si>
  <si>
    <t>25911487</t>
  </si>
  <si>
    <t>25910358</t>
  </si>
  <si>
    <t>25800586</t>
  </si>
  <si>
    <t>25800516</t>
  </si>
  <si>
    <t>25911231</t>
  </si>
  <si>
    <t>Huur (01-03-2025 - 25-03-2025)</t>
  </si>
  <si>
    <t>25911191</t>
  </si>
  <si>
    <t>25800587</t>
  </si>
  <si>
    <t>25800485</t>
  </si>
  <si>
    <t>25800347</t>
  </si>
  <si>
    <t>25800442</t>
  </si>
  <si>
    <t>25911269</t>
  </si>
  <si>
    <t>25910924</t>
  </si>
  <si>
    <t>25910698</t>
  </si>
  <si>
    <t>25910416</t>
  </si>
  <si>
    <t>25800449</t>
  </si>
  <si>
    <t>25800451</t>
  </si>
  <si>
    <t>25910840</t>
  </si>
  <si>
    <t>25911755</t>
  </si>
  <si>
    <t>25911263</t>
  </si>
  <si>
    <t>25911481</t>
  </si>
  <si>
    <t>25910594</t>
  </si>
  <si>
    <t>25800501</t>
  </si>
  <si>
    <t>25911105</t>
  </si>
  <si>
    <t>25800573</t>
  </si>
  <si>
    <t>25910858</t>
  </si>
  <si>
    <t>25911549</t>
  </si>
  <si>
    <t>25911749</t>
  </si>
  <si>
    <t>25700553</t>
  </si>
  <si>
    <t>Huur februari 2025</t>
  </si>
  <si>
    <t>50327 - M van den Berg e/o H van den Berg</t>
  </si>
  <si>
    <t>25911743</t>
  </si>
  <si>
    <t>25800432</t>
  </si>
  <si>
    <t>25911175</t>
  </si>
  <si>
    <t>25911379</t>
  </si>
  <si>
    <t>25911573</t>
  </si>
  <si>
    <t>25911851</t>
  </si>
  <si>
    <t>25800482</t>
  </si>
  <si>
    <t>25911169</t>
  </si>
  <si>
    <t>25911209</t>
  </si>
  <si>
    <t>25800381</t>
  </si>
  <si>
    <t>25910904</t>
  </si>
  <si>
    <t>25910784</t>
  </si>
  <si>
    <t>25910514</t>
  </si>
  <si>
    <t>25910600</t>
  </si>
  <si>
    <t>25910704</t>
  </si>
  <si>
    <t>25800552</t>
  </si>
  <si>
    <t>25911251</t>
  </si>
  <si>
    <t>25910332</t>
  </si>
  <si>
    <t>25800556</t>
  </si>
  <si>
    <t>25911525</t>
  </si>
  <si>
    <t>25800512</t>
  </si>
  <si>
    <t>25911411</t>
  </si>
  <si>
    <t>25911465</t>
  </si>
  <si>
    <t>25911181</t>
  </si>
  <si>
    <t>Huur (01-03-2025 - 01-03-2025)</t>
  </si>
  <si>
    <t>25910524</t>
  </si>
  <si>
    <t>25910436</t>
  </si>
  <si>
    <t>25912726</t>
  </si>
  <si>
    <t>25800357</t>
  </si>
  <si>
    <t>25911087</t>
  </si>
  <si>
    <t>25210035</t>
  </si>
  <si>
    <t>BW ENGINEERING 2580026 / 100178 Huur Kethelweg 66A</t>
  </si>
  <si>
    <t>25911003</t>
  </si>
  <si>
    <t>25911753</t>
  </si>
  <si>
    <t>25911515</t>
  </si>
  <si>
    <t>25800618</t>
  </si>
  <si>
    <t>25911563</t>
  </si>
  <si>
    <t>25910764</t>
  </si>
  <si>
    <t>25800394</t>
  </si>
  <si>
    <t>25910366</t>
  </si>
  <si>
    <t>25700635</t>
  </si>
  <si>
    <t>25910796</t>
  </si>
  <si>
    <t>25911597</t>
  </si>
  <si>
    <t>25911119</t>
  </si>
  <si>
    <t>25910360</t>
  </si>
  <si>
    <t>25910940</t>
  </si>
  <si>
    <t>25911511</t>
  </si>
  <si>
    <t>25800624</t>
  </si>
  <si>
    <t>0336 - Ofwegen 1A Woubrugge</t>
  </si>
  <si>
    <t>25800513</t>
  </si>
  <si>
    <t>25100004</t>
  </si>
  <si>
    <t>1000 - Kas</t>
  </si>
  <si>
    <t>autohuur september</t>
  </si>
  <si>
    <t>25800373</t>
  </si>
  <si>
    <t>25911643</t>
  </si>
  <si>
    <t>25911247</t>
  </si>
  <si>
    <t>25911693</t>
  </si>
  <si>
    <t>25911027</t>
  </si>
  <si>
    <t>25912816</t>
  </si>
  <si>
    <t>25800435</t>
  </si>
  <si>
    <t>25800548</t>
  </si>
  <si>
    <t>25910836</t>
  </si>
  <si>
    <t>25911417</t>
  </si>
  <si>
    <t>25910620</t>
  </si>
  <si>
    <t>25911785</t>
  </si>
  <si>
    <t>25911421</t>
  </si>
  <si>
    <t>25911903</t>
  </si>
  <si>
    <t>25800405</t>
  </si>
  <si>
    <t>25910420</t>
  </si>
  <si>
    <t>25911281</t>
  </si>
  <si>
    <t>25910376</t>
  </si>
  <si>
    <t>25800370</t>
  </si>
  <si>
    <t>25800406</t>
  </si>
  <si>
    <t>25911553</t>
  </si>
  <si>
    <t>25800487</t>
  </si>
  <si>
    <t>25800615</t>
  </si>
  <si>
    <t>25800364</t>
  </si>
  <si>
    <t>25800477</t>
  </si>
  <si>
    <t>25910916</t>
  </si>
  <si>
    <t>25911703</t>
  </si>
  <si>
    <t>25911497</t>
  </si>
  <si>
    <t>25910384</t>
  </si>
  <si>
    <t>25910596</t>
  </si>
  <si>
    <t>25800450</t>
  </si>
  <si>
    <t>25911517</t>
  </si>
  <si>
    <t>25910644</t>
  </si>
  <si>
    <t>25910466</t>
  </si>
  <si>
    <t>25800334</t>
  </si>
  <si>
    <t>25911761</t>
  </si>
  <si>
    <t>25911463</t>
  </si>
  <si>
    <t>25911711</t>
  </si>
  <si>
    <t>25800479</t>
  </si>
  <si>
    <t>25911617</t>
  </si>
  <si>
    <t>25911077</t>
  </si>
  <si>
    <t>25800437</t>
  </si>
  <si>
    <t>25910946</t>
  </si>
  <si>
    <t>25911475</t>
  </si>
  <si>
    <t>25911657</t>
  </si>
  <si>
    <t>25800563</t>
  </si>
  <si>
    <t>25910778</t>
  </si>
  <si>
    <t>25911153</t>
  </si>
  <si>
    <t>25911293</t>
  </si>
  <si>
    <t>25700420</t>
  </si>
  <si>
    <t>25911635</t>
  </si>
  <si>
    <t>25911501</t>
  </si>
  <si>
    <t>25910394</t>
  </si>
  <si>
    <t>25800560</t>
  </si>
  <si>
    <t>25911489</t>
  </si>
  <si>
    <t>25800614</t>
  </si>
  <si>
    <t>25800349</t>
  </si>
  <si>
    <t>25910820</t>
  </si>
  <si>
    <t>25910374</t>
  </si>
  <si>
    <t>25910878</t>
  </si>
  <si>
    <t>25910454</t>
  </si>
  <si>
    <t>25800572</t>
  </si>
  <si>
    <t>25911715</t>
  </si>
  <si>
    <t>25910672</t>
  </si>
  <si>
    <t>25911455</t>
  </si>
  <si>
    <t>25911641</t>
  </si>
  <si>
    <t>25910738</t>
  </si>
  <si>
    <t>25911539</t>
  </si>
  <si>
    <t>25911867</t>
  </si>
  <si>
    <t>25800562</t>
  </si>
  <si>
    <t>25910850</t>
  </si>
  <si>
    <t>25910490</t>
  </si>
  <si>
    <t>25910742</t>
  </si>
  <si>
    <t>25800464</t>
  </si>
  <si>
    <t>25800490</t>
  </si>
  <si>
    <t>25911825</t>
  </si>
  <si>
    <t>0338 - Kerkweg 9a [huis 348] Hensbroek</t>
  </si>
  <si>
    <t>100101 - JJM Personeel B.V.</t>
  </si>
  <si>
    <t>25800468</t>
  </si>
  <si>
    <t>25800398</t>
  </si>
  <si>
    <t>25910973</t>
  </si>
  <si>
    <t>25911009</t>
  </si>
  <si>
    <t>25911085</t>
  </si>
  <si>
    <t>25910474</t>
  </si>
  <si>
    <t>25910558</t>
  </si>
  <si>
    <t>25911842</t>
  </si>
  <si>
    <t>25800473</t>
  </si>
  <si>
    <t>25911551</t>
  </si>
  <si>
    <t>25911625</t>
  </si>
  <si>
    <t>25911663</t>
  </si>
  <si>
    <t>25800291</t>
  </si>
  <si>
    <t>25911713</t>
  </si>
  <si>
    <t>25910987</t>
  </si>
  <si>
    <t>25800292</t>
  </si>
  <si>
    <t>25911327</t>
  </si>
  <si>
    <t>25911145</t>
  </si>
  <si>
    <t>25920185</t>
  </si>
  <si>
    <t>25800515</t>
  </si>
  <si>
    <t>25800574</t>
  </si>
  <si>
    <t>25800436</t>
  </si>
  <si>
    <t>25911423</t>
  </si>
  <si>
    <t>25910682</t>
  </si>
  <si>
    <t>25800558</t>
  </si>
  <si>
    <t>25911793</t>
  </si>
  <si>
    <t>25911433</t>
  </si>
  <si>
    <t>25910430</t>
  </si>
  <si>
    <t>25911607</t>
  </si>
  <si>
    <t>25910804</t>
  </si>
  <si>
    <t>25800591</t>
  </si>
  <si>
    <t>25911161</t>
  </si>
  <si>
    <t>25210048</t>
  </si>
  <si>
    <t>Goti Verhuur 25800209</t>
  </si>
  <si>
    <t>25910614</t>
  </si>
  <si>
    <t>25800458</t>
  </si>
  <si>
    <t>25911341</t>
  </si>
  <si>
    <t>25800476</t>
  </si>
  <si>
    <t>25911135</t>
  </si>
  <si>
    <t>25700387</t>
  </si>
  <si>
    <t>Huur 2025-02</t>
  </si>
  <si>
    <t>25910494</t>
  </si>
  <si>
    <t>25910702</t>
  </si>
  <si>
    <t>25911007</t>
  </si>
  <si>
    <t>25911909</t>
  </si>
  <si>
    <t>25910506</t>
  </si>
  <si>
    <t>25911287</t>
  </si>
  <si>
    <t>25910378</t>
  </si>
  <si>
    <t>25910342</t>
  </si>
  <si>
    <t>25910478</t>
  </si>
  <si>
    <t>25200027</t>
  </si>
  <si>
    <t>25800505</t>
  </si>
  <si>
    <t>25910488</t>
  </si>
  <si>
    <t>25910814</t>
  </si>
  <si>
    <t>25800471</t>
  </si>
  <si>
    <t>25910414</t>
  </si>
  <si>
    <t>25910760</t>
  </si>
  <si>
    <t>25800520</t>
  </si>
  <si>
    <t>25911631</t>
  </si>
  <si>
    <t>25800415</t>
  </si>
  <si>
    <t>25800367</t>
  </si>
  <si>
    <t>25800395</t>
  </si>
  <si>
    <t>25800538</t>
  </si>
  <si>
    <t>25911307</t>
  </si>
  <si>
    <t>25910991</t>
  </si>
  <si>
    <t>25912894</t>
  </si>
  <si>
    <t>25800510</t>
  </si>
  <si>
    <t>25911647</t>
  </si>
  <si>
    <t>25800426</t>
  </si>
  <si>
    <t>25800388</t>
  </si>
  <si>
    <t>25910772</t>
  </si>
  <si>
    <t>25800457</t>
  </si>
  <si>
    <t>25910418</t>
  </si>
  <si>
    <t>25800553</t>
  </si>
  <si>
    <t>25910640</t>
  </si>
  <si>
    <t>25911675</t>
  </si>
  <si>
    <t>25911275</t>
  </si>
  <si>
    <t>25911429</t>
  </si>
  <si>
    <t>25700442</t>
  </si>
  <si>
    <t>25910810</t>
  </si>
  <si>
    <t>25910750</t>
  </si>
  <si>
    <t>25800444</t>
  </si>
  <si>
    <t>25701070</t>
  </si>
  <si>
    <t>huur 16-2 t/m 28-02-2025</t>
  </si>
  <si>
    <t>25800365</t>
  </si>
  <si>
    <t>25910999</t>
  </si>
  <si>
    <t>25911453</t>
  </si>
  <si>
    <t>25800427</t>
  </si>
  <si>
    <t>25910856</t>
  </si>
  <si>
    <t>25800408</t>
  </si>
  <si>
    <t>25800440</t>
  </si>
  <si>
    <t>25911243</t>
  </si>
  <si>
    <t>25910732</t>
  </si>
  <si>
    <t>25911733</t>
  </si>
  <si>
    <t>25911689</t>
  </si>
  <si>
    <t>25910538</t>
  </si>
  <si>
    <t>25800474</t>
  </si>
  <si>
    <t>25910486</t>
  </si>
  <si>
    <t>25800557</t>
  </si>
  <si>
    <t>25910712</t>
  </si>
  <si>
    <t>25911315</t>
  </si>
  <si>
    <t>25910518</t>
  </si>
  <si>
    <t>25910902</t>
  </si>
  <si>
    <t>25210050</t>
  </si>
  <si>
    <t>Lago Personeelshuisvesting BV Huur factuur 25800404 volgens</t>
  </si>
  <si>
    <t>25911587</t>
  </si>
  <si>
    <t>25800542</t>
  </si>
  <si>
    <t>25800375</t>
  </si>
  <si>
    <t>25911893</t>
  </si>
  <si>
    <t>25910344</t>
  </si>
  <si>
    <t>25911557</t>
  </si>
  <si>
    <t>25800499</t>
  </si>
  <si>
    <t>25910622</t>
  </si>
  <si>
    <t>25912718</t>
  </si>
  <si>
    <t>25911845</t>
  </si>
  <si>
    <t>25911473</t>
  </si>
  <si>
    <t>25910842</t>
  </si>
  <si>
    <t>25800447</t>
  </si>
  <si>
    <t>25911731</t>
  </si>
  <si>
    <t>25800507</t>
  </si>
  <si>
    <t>25800514</t>
  </si>
  <si>
    <t>25911229</t>
  </si>
  <si>
    <t>25800500</t>
  </si>
  <si>
    <t>25911407</t>
  </si>
  <si>
    <t>25800350</t>
  </si>
  <si>
    <t>25910800</t>
  </si>
  <si>
    <t>25910774</t>
  </si>
  <si>
    <t>25911389</t>
  </si>
  <si>
    <t>25911679</t>
  </si>
  <si>
    <t>25911355</t>
  </si>
  <si>
    <t>25800355</t>
  </si>
  <si>
    <t>25800434</t>
  </si>
  <si>
    <t>25911697</t>
  </si>
  <si>
    <t>25911459</t>
  </si>
  <si>
    <t>25800390</t>
  </si>
  <si>
    <t>25911807</t>
  </si>
  <si>
    <t>25800353</t>
  </si>
  <si>
    <t>25910788</t>
  </si>
  <si>
    <t>25910806</t>
  </si>
  <si>
    <t>25911189</t>
  </si>
  <si>
    <t>25911227</t>
  </si>
  <si>
    <t>25800372</t>
  </si>
  <si>
    <t>25800412</t>
  </si>
  <si>
    <t>25910428</t>
  </si>
  <si>
    <t>25911013</t>
  </si>
  <si>
    <t>25910592</t>
  </si>
  <si>
    <t>25911413</t>
  </si>
  <si>
    <t>25910350</t>
  </si>
  <si>
    <t>25910442</t>
  </si>
  <si>
    <t>25800467</t>
  </si>
  <si>
    <t>Eemsdelta Housing B.V.  Deb: 50293   Fac 25800293 Huur Akker</t>
  </si>
  <si>
    <t>25910910</t>
  </si>
  <si>
    <t>25910550</t>
  </si>
  <si>
    <t>25912742</t>
  </si>
  <si>
    <t>25910464</t>
  </si>
  <si>
    <t>25800599</t>
  </si>
  <si>
    <t>25911601</t>
  </si>
  <si>
    <t>25911579</t>
  </si>
  <si>
    <t>25911067</t>
  </si>
  <si>
    <t>Huur (01-10-2024 - 31-10-2024)</t>
  </si>
  <si>
    <t>25910334</t>
  </si>
  <si>
    <t>25800418</t>
  </si>
  <si>
    <t>25910590</t>
  </si>
  <si>
    <t>25911261</t>
  </si>
  <si>
    <t>25911655</t>
  </si>
  <si>
    <t>25800453</t>
  </si>
  <si>
    <t>25911913</t>
  </si>
  <si>
    <t>25800565</t>
  </si>
  <si>
    <t>25911765</t>
  </si>
  <si>
    <t>25800536</t>
  </si>
  <si>
    <t>25800410</t>
  </si>
  <si>
    <t>25910560</t>
  </si>
  <si>
    <t>25911613</t>
  </si>
  <si>
    <t>25800409</t>
  </si>
  <si>
    <t>25910768</t>
  </si>
  <si>
    <t>25800391</t>
  </si>
  <si>
    <t>25800525</t>
  </si>
  <si>
    <t>25800613</t>
  </si>
  <si>
    <t>25800380</t>
  </si>
  <si>
    <t>25911723</t>
  </si>
  <si>
    <t>25911687</t>
  </si>
  <si>
    <t>25911503</t>
  </si>
  <si>
    <t>25911093</t>
  </si>
  <si>
    <t>25800555</t>
  </si>
  <si>
    <t>25800318</t>
  </si>
  <si>
    <t>25910504</t>
  </si>
  <si>
    <t>25911583</t>
  </si>
  <si>
    <t>25911837</t>
  </si>
  <si>
    <t>25911395</t>
  </si>
  <si>
    <t>25800585</t>
  </si>
  <si>
    <t>25910722</t>
  </si>
  <si>
    <t>25800551</t>
  </si>
  <si>
    <t>25911239</t>
  </si>
  <si>
    <t>25700574</t>
  </si>
  <si>
    <t>25911531</t>
  </si>
  <si>
    <t>25800494</t>
  </si>
  <si>
    <t>25911427</t>
  </si>
  <si>
    <t>25800493</t>
  </si>
  <si>
    <t>25911399</t>
  </si>
  <si>
    <t>25910692</t>
  </si>
  <si>
    <t>25910786</t>
  </si>
  <si>
    <t>25800446</t>
  </si>
  <si>
    <t>25800518</t>
  </si>
  <si>
    <t>25800550</t>
  </si>
  <si>
    <t>25800533</t>
  </si>
  <si>
    <t>25800425</t>
  </si>
  <si>
    <t>25911097</t>
  </si>
  <si>
    <t>25800369</t>
  </si>
  <si>
    <t>25910866</t>
  </si>
  <si>
    <t>25800371</t>
  </si>
  <si>
    <t>25911383</t>
  </si>
  <si>
    <t>25800593</t>
  </si>
  <si>
    <t>25800570</t>
  </si>
  <si>
    <t>25911771</t>
  </si>
  <si>
    <t>25800417</t>
  </si>
  <si>
    <t>25700465</t>
  </si>
  <si>
    <t>Stoel borg+ huur februari</t>
  </si>
  <si>
    <t>0322 - Bettingeslag 10 Emmen</t>
  </si>
  <si>
    <t>50420 - JPJ Stoel</t>
  </si>
  <si>
    <t>25911249</t>
  </si>
  <si>
    <t>25800620</t>
  </si>
  <si>
    <t>25800421</t>
  </si>
  <si>
    <t>25910584</t>
  </si>
  <si>
    <t>25911271</t>
  </si>
  <si>
    <t>25910564</t>
  </si>
  <si>
    <t>25911799</t>
  </si>
  <si>
    <t>25800601</t>
  </si>
  <si>
    <t>25911213</t>
  </si>
  <si>
    <t>25800399</t>
  </si>
  <si>
    <t>25910734</t>
  </si>
  <si>
    <t>25800383</t>
  </si>
  <si>
    <t>25800362</t>
  </si>
  <si>
    <t>25800597</t>
  </si>
  <si>
    <t>25800379</t>
  </si>
  <si>
    <t>25911309</t>
  </si>
  <si>
    <t>25910500</t>
  </si>
  <si>
    <t>25700432</t>
  </si>
  <si>
    <t>25910608</t>
  </si>
  <si>
    <t>25800559</t>
  </si>
  <si>
    <t>25800508</t>
  </si>
  <si>
    <t>25800384</t>
  </si>
  <si>
    <t>25910582</t>
  </si>
  <si>
    <t>25910872</t>
  </si>
  <si>
    <t>25800589</t>
  </si>
  <si>
    <t>25800567</t>
  </si>
  <si>
    <t>25800368</t>
  </si>
  <si>
    <t>25800402</t>
  </si>
  <si>
    <t>25800430</t>
  </si>
  <si>
    <t>Eemsdelta Housing B.V.  Deb: 50293   Fac 25800291 Huur Akker</t>
  </si>
  <si>
    <t>25800609</t>
  </si>
  <si>
    <t>25910540</t>
  </si>
  <si>
    <t>25911633</t>
  </si>
  <si>
    <t>25800488</t>
  </si>
  <si>
    <t>25800527</t>
  </si>
  <si>
    <t>25800530</t>
  </si>
  <si>
    <t>25800571</t>
  </si>
  <si>
    <t>25800583</t>
  </si>
  <si>
    <t>25800549</t>
  </si>
  <si>
    <t>25800359</t>
  </si>
  <si>
    <t>25910530</t>
  </si>
  <si>
    <t>25911349</t>
  </si>
  <si>
    <t>25911801</t>
  </si>
  <si>
    <t>25800523</t>
  </si>
  <si>
    <t>25910562</t>
  </si>
  <si>
    <t>25910388</t>
  </si>
  <si>
    <t>25911599</t>
  </si>
  <si>
    <t>25800540</t>
  </si>
  <si>
    <t>25800526</t>
  </si>
  <si>
    <t>25800470</t>
  </si>
  <si>
    <t>25911217</t>
  </si>
  <si>
    <t>25910983</t>
  </si>
  <si>
    <t>25800534</t>
  </si>
  <si>
    <t>25910526</t>
  </si>
  <si>
    <t>25911023</t>
  </si>
  <si>
    <t>25910822</t>
  </si>
  <si>
    <t>25800581</t>
  </si>
  <si>
    <t>25911707</t>
  </si>
  <si>
    <t>25700463</t>
  </si>
  <si>
    <t>25910616</t>
  </si>
  <si>
    <t>25911777</t>
  </si>
  <si>
    <t>25910660</t>
  </si>
  <si>
    <t>25800403</t>
  </si>
  <si>
    <t>25800625</t>
  </si>
  <si>
    <t>25800484</t>
  </si>
  <si>
    <t>25800454</t>
  </si>
  <si>
    <t>25911529</t>
  </si>
  <si>
    <t>25910448</t>
  </si>
  <si>
    <t>25800539</t>
  </si>
  <si>
    <t>25911201</t>
  </si>
  <si>
    <t>25911369</t>
  </si>
  <si>
    <t>25910370</t>
  </si>
  <si>
    <t>25911543</t>
  </si>
  <si>
    <t>25911147</t>
  </si>
  <si>
    <t>25910604</t>
  </si>
  <si>
    <t>25800374</t>
  </si>
  <si>
    <t>25800351</t>
  </si>
  <si>
    <t>25911545</t>
  </si>
  <si>
    <t>25911747</t>
  </si>
  <si>
    <t>25910542</t>
  </si>
  <si>
    <t>25910828</t>
  </si>
  <si>
    <t>25911139</t>
  </si>
  <si>
    <t>25800489</t>
  </si>
  <si>
    <t>25910668</t>
  </si>
  <si>
    <t>7106 - Vuilcontainers</t>
  </si>
  <si>
    <t>25800352</t>
  </si>
  <si>
    <t>25800575</t>
  </si>
  <si>
    <t>25910728</t>
  </si>
  <si>
    <t>25800414</t>
  </si>
  <si>
    <t>25910908</t>
  </si>
  <si>
    <t>25800419</t>
  </si>
  <si>
    <t>25910480</t>
  </si>
  <si>
    <t>25800401</t>
  </si>
  <si>
    <t>25800497</t>
  </si>
  <si>
    <t>25800382</t>
  </si>
  <si>
    <t>25800612</t>
  </si>
  <si>
    <t>25800431</t>
  </si>
  <si>
    <t>25910736</t>
  </si>
  <si>
    <t>25911151</t>
  </si>
  <si>
    <t>25800416</t>
  </si>
  <si>
    <t>25800411</t>
  </si>
  <si>
    <t>25800475</t>
  </si>
  <si>
    <t>25911157</t>
  </si>
  <si>
    <t>25911137</t>
  </si>
  <si>
    <t>25911221</t>
  </si>
  <si>
    <t>25911439</t>
  </si>
  <si>
    <t>25910746</t>
  </si>
  <si>
    <t>25910950</t>
  </si>
  <si>
    <t>25800590</t>
  </si>
  <si>
    <t>25800358</t>
  </si>
  <si>
    <t>25910610</t>
  </si>
  <si>
    <t>25911857</t>
  </si>
  <si>
    <t>25800377</t>
  </si>
  <si>
    <t>25800509</t>
  </si>
  <si>
    <t>25700467</t>
  </si>
  <si>
    <t>25800544</t>
  </si>
  <si>
    <t>25800441</t>
  </si>
  <si>
    <t>25800569</t>
  </si>
  <si>
    <t>25800472</t>
  </si>
  <si>
    <t>25800503</t>
  </si>
  <si>
    <t>25911611</t>
  </si>
  <si>
    <t>25910556</t>
  </si>
  <si>
    <t>25800600</t>
  </si>
  <si>
    <t>25800428</t>
  </si>
  <si>
    <t>25800438</t>
  </si>
  <si>
    <t>25800445</t>
  </si>
  <si>
    <t>25910628</t>
  </si>
  <si>
    <t>25800389</t>
  </si>
  <si>
    <t>25915553</t>
  </si>
  <si>
    <t>25910532</t>
  </si>
  <si>
    <t>25800397</t>
  </si>
  <si>
    <t>25910890</t>
  </si>
  <si>
    <t>25910874</t>
  </si>
  <si>
    <t>25800386</t>
  </si>
  <si>
    <t>25910864</t>
  </si>
  <si>
    <t>25800537</t>
  </si>
  <si>
    <t>25800621</t>
  </si>
  <si>
    <t>25800387</t>
  </si>
  <si>
    <t>25800460</t>
  </si>
  <si>
    <t>25910352</t>
  </si>
  <si>
    <t>25800378</t>
  </si>
  <si>
    <t>25800564</t>
  </si>
  <si>
    <t>25800543</t>
  </si>
  <si>
    <t>25911829</t>
  </si>
  <si>
    <t>25800584</t>
  </si>
  <si>
    <t>25910336</t>
  </si>
  <si>
    <t>25800529</t>
  </si>
  <si>
    <t>25800481</t>
  </si>
  <si>
    <t>25800502</t>
  </si>
  <si>
    <t>25800393</t>
  </si>
  <si>
    <t>25800622</t>
  </si>
  <si>
    <t>25800469</t>
  </si>
  <si>
    <t>25800385</t>
  </si>
  <si>
    <t>25800619</t>
  </si>
  <si>
    <t>25911163</t>
  </si>
  <si>
    <t>25911469</t>
  </si>
  <si>
    <t>25910894</t>
  </si>
  <si>
    <t>25800363</t>
  </si>
  <si>
    <t>25800535</t>
  </si>
  <si>
    <t>25911197</t>
  </si>
  <si>
    <t>25800452</t>
  </si>
  <si>
    <t>25800360</t>
  </si>
  <si>
    <t>25800496</t>
  </si>
  <si>
    <t>25800376</t>
  </si>
  <si>
    <t>25910446</t>
  </si>
  <si>
    <t>25800623</t>
  </si>
  <si>
    <t>25700468</t>
  </si>
  <si>
    <t>25800517</t>
  </si>
  <si>
    <t>25911681</t>
  </si>
  <si>
    <t>25800443</t>
  </si>
  <si>
    <t>25910802</t>
  </si>
  <si>
    <t>25800582</t>
  </si>
  <si>
    <t>25800532</t>
  </si>
  <si>
    <t>25800356</t>
  </si>
  <si>
    <t>25800400</t>
  </si>
  <si>
    <t>25800459</t>
  </si>
  <si>
    <t>25800331</t>
  </si>
  <si>
    <t>25800404</t>
  </si>
  <si>
    <t>4100 - Huur onroerend goed</t>
  </si>
  <si>
    <t>huur 16-12 t/m 28-02-2025</t>
  </si>
  <si>
    <t>25800480</t>
  </si>
  <si>
    <t>25800524</t>
  </si>
  <si>
    <t>25800361</t>
  </si>
  <si>
    <t>25800495</t>
  </si>
  <si>
    <t>25800546</t>
  </si>
  <si>
    <t>25800455</t>
  </si>
  <si>
    <t>25800456</t>
  </si>
  <si>
    <t>25800420</t>
  </si>
  <si>
    <t>25800498</t>
  </si>
  <si>
    <t>25800293</t>
  </si>
  <si>
    <t>25800448</t>
  </si>
  <si>
    <t>25800294</t>
  </si>
  <si>
    <t>25800463</t>
  </si>
  <si>
    <t>25800413</t>
  </si>
  <si>
    <t>25800478</t>
  </si>
  <si>
    <t>25800423</t>
  </si>
  <si>
    <t>25800439</t>
  </si>
  <si>
    <t>25800607</t>
  </si>
  <si>
    <t>2025 - 3</t>
  </si>
  <si>
    <t>25911250</t>
  </si>
  <si>
    <t>25912699</t>
  </si>
  <si>
    <t>Huur (01-04-2025 - 30-04-2025)</t>
  </si>
  <si>
    <t>25800828</t>
  </si>
  <si>
    <t>25800779</t>
  </si>
  <si>
    <t>25911644</t>
  </si>
  <si>
    <t>25912133</t>
  </si>
  <si>
    <t>25700837</t>
  </si>
  <si>
    <t>huur 2025-03</t>
  </si>
  <si>
    <t>50246 - D Blommers</t>
  </si>
  <si>
    <t>25912511</t>
  </si>
  <si>
    <t>25911130</t>
  </si>
  <si>
    <t>25911356</t>
  </si>
  <si>
    <t>25913037</t>
  </si>
  <si>
    <t>25800700</t>
  </si>
  <si>
    <t>25800641</t>
  </si>
  <si>
    <t>25911112</t>
  </si>
  <si>
    <t>25911490</t>
  </si>
  <si>
    <t>25200070</t>
  </si>
  <si>
    <t>FISSH B.V.  Huur april huis Den Oever conform contract. NL71</t>
  </si>
  <si>
    <t>100195 - FISSH B.V.</t>
  </si>
  <si>
    <t>25912723</t>
  </si>
  <si>
    <t>25912793</t>
  </si>
  <si>
    <t>25800818</t>
  </si>
  <si>
    <t>25912505</t>
  </si>
  <si>
    <t>25911326</t>
  </si>
  <si>
    <t>25911192</t>
  </si>
  <si>
    <t>25912227</t>
  </si>
  <si>
    <t>25911342</t>
  </si>
  <si>
    <t>25912203</t>
  </si>
  <si>
    <t>25911454</t>
  </si>
  <si>
    <t>25912407</t>
  </si>
  <si>
    <t>25911690</t>
  </si>
  <si>
    <t>25800749</t>
  </si>
  <si>
    <t>25911740</t>
  </si>
  <si>
    <t>25912487</t>
  </si>
  <si>
    <t>25911484</t>
  </si>
  <si>
    <t>25911965</t>
  </si>
  <si>
    <t>25800794</t>
  </si>
  <si>
    <t>25800766</t>
  </si>
  <si>
    <t>25800756</t>
  </si>
  <si>
    <t>25911656</t>
  </si>
  <si>
    <t>25200071</t>
  </si>
  <si>
    <t>Dogan via Tikkie  000997158643 0031315191012852 Huur extra h</t>
  </si>
  <si>
    <t>50000 - Pinbetalingen/I-deal</t>
  </si>
  <si>
    <t>25911182</t>
  </si>
  <si>
    <t>25912597</t>
  </si>
  <si>
    <t>25800732</t>
  </si>
  <si>
    <t>25912549</t>
  </si>
  <si>
    <t>25912611</t>
  </si>
  <si>
    <t>25911852</t>
  </si>
  <si>
    <t>25911466</t>
  </si>
  <si>
    <t>25911552</t>
  </si>
  <si>
    <t>25912157</t>
  </si>
  <si>
    <t>25911286</t>
  </si>
  <si>
    <t>25800745</t>
  </si>
  <si>
    <t>25800852</t>
  </si>
  <si>
    <t>25912665</t>
  </si>
  <si>
    <t>25800716</t>
  </si>
  <si>
    <t>25800878</t>
  </si>
  <si>
    <t>Willem de Rijkelaan 134 2025-01 huur 8-1 tm 31-1</t>
  </si>
  <si>
    <t>25800881</t>
  </si>
  <si>
    <t>25912675</t>
  </si>
  <si>
    <t>25912711</t>
  </si>
  <si>
    <t>25911540</t>
  </si>
  <si>
    <t>25911408</t>
  </si>
  <si>
    <t>25911310</t>
  </si>
  <si>
    <t>25912471</t>
  </si>
  <si>
    <t>25912435</t>
  </si>
  <si>
    <t>25800869</t>
  </si>
  <si>
    <t>25912045</t>
  </si>
  <si>
    <t>25800721</t>
  </si>
  <si>
    <t>25912059</t>
  </si>
  <si>
    <t>25800811</t>
  </si>
  <si>
    <t>25911222</t>
  </si>
  <si>
    <t>25700875</t>
  </si>
  <si>
    <t>Westhavendomein BV huur maart 2025</t>
  </si>
  <si>
    <t>25912333</t>
  </si>
  <si>
    <t>25800906</t>
  </si>
  <si>
    <t>25800750</t>
  </si>
  <si>
    <t>25912567</t>
  </si>
  <si>
    <t>25912809</t>
  </si>
  <si>
    <t>25800912</t>
  </si>
  <si>
    <t>25911888</t>
  </si>
  <si>
    <t>25912175</t>
  </si>
  <si>
    <t>25912375</t>
  </si>
  <si>
    <t>25911304</t>
  </si>
  <si>
    <t>25911094</t>
  </si>
  <si>
    <t>25911955</t>
  </si>
  <si>
    <t>25912107</t>
  </si>
  <si>
    <t>25912193</t>
  </si>
  <si>
    <t>25912101</t>
  </si>
  <si>
    <t>25700906</t>
  </si>
  <si>
    <t>huur maart</t>
  </si>
  <si>
    <t>25912513</t>
  </si>
  <si>
    <t>25912443</t>
  </si>
  <si>
    <t>25912547</t>
  </si>
  <si>
    <t>25911754</t>
  </si>
  <si>
    <t>25912517</t>
  </si>
  <si>
    <t>25912685</t>
  </si>
  <si>
    <t>25911732</t>
  </si>
  <si>
    <t>25700801</t>
  </si>
  <si>
    <t>Huur 2025-03</t>
  </si>
  <si>
    <t>25916460</t>
  </si>
  <si>
    <t>25800773</t>
  </si>
  <si>
    <t>25912125</t>
  </si>
  <si>
    <t>25911214</t>
  </si>
  <si>
    <t>25911136</t>
  </si>
  <si>
    <t>25800866</t>
  </si>
  <si>
    <t>25911993</t>
  </si>
  <si>
    <t>25911070</t>
  </si>
  <si>
    <t>25911308</t>
  </si>
  <si>
    <t>25911682</t>
  </si>
  <si>
    <t>25912041</t>
  </si>
  <si>
    <t>25912545</t>
  </si>
  <si>
    <t>25200055</t>
  </si>
  <si>
    <t>mungroop  aanvulling huur Sas van Gent NL09BUNQ2112668536 BU</t>
  </si>
  <si>
    <t>25911280</t>
  </si>
  <si>
    <t>25912649</t>
  </si>
  <si>
    <t>25800902</t>
  </si>
  <si>
    <t>0345 - Compierekade 15 Alphen a/d Rijn</t>
  </si>
  <si>
    <t>25911584</t>
  </si>
  <si>
    <t>25911618</t>
  </si>
  <si>
    <t>25800770</t>
  </si>
  <si>
    <t>25800669</t>
  </si>
  <si>
    <t>25911989</t>
  </si>
  <si>
    <t>25911652</t>
  </si>
  <si>
    <t>25912431</t>
  </si>
  <si>
    <t>25912067</t>
  </si>
  <si>
    <t>25800644</t>
  </si>
  <si>
    <t>25800834</t>
  </si>
  <si>
    <t>25912359</t>
  </si>
  <si>
    <t>25912309</t>
  </si>
  <si>
    <t>25911088</t>
  </si>
  <si>
    <t>25912645</t>
  </si>
  <si>
    <t>25912495</t>
  </si>
  <si>
    <t>25913025</t>
  </si>
  <si>
    <t>25800882</t>
  </si>
  <si>
    <t>0323 - Marnixstraat 32 Hengelo</t>
  </si>
  <si>
    <t>25912926</t>
  </si>
  <si>
    <t>25911198</t>
  </si>
  <si>
    <t>25912475</t>
  </si>
  <si>
    <t>25912293</t>
  </si>
  <si>
    <t>25911910</t>
  </si>
  <si>
    <t>25912653</t>
  </si>
  <si>
    <t>25912729</t>
  </si>
  <si>
    <t>25700796</t>
  </si>
  <si>
    <t>25800832</t>
  </si>
  <si>
    <t>25912351</t>
  </si>
  <si>
    <t>25912669</t>
  </si>
  <si>
    <t>25911822</t>
  </si>
  <si>
    <t>25911626</t>
  </si>
  <si>
    <t>25912423</t>
  </si>
  <si>
    <t>25912785</t>
  </si>
  <si>
    <t>100190 - Showtuin Nederland B.V.</t>
  </si>
  <si>
    <t>25911086</t>
  </si>
  <si>
    <t>25800635</t>
  </si>
  <si>
    <t>25911971</t>
  </si>
  <si>
    <t>25911262</t>
  </si>
  <si>
    <t>25800691</t>
  </si>
  <si>
    <t>25911154</t>
  </si>
  <si>
    <t>25911470</t>
  </si>
  <si>
    <t>25911676</t>
  </si>
  <si>
    <t>25800875</t>
  </si>
  <si>
    <t>25800800</t>
  </si>
  <si>
    <t>25912872</t>
  </si>
  <si>
    <t>25911957</t>
  </si>
  <si>
    <t>25800787</t>
  </si>
  <si>
    <t>25911184</t>
  </si>
  <si>
    <t>25800710</t>
  </si>
  <si>
    <t>25912605</t>
  </si>
  <si>
    <t>25800847</t>
  </si>
  <si>
    <t>25911959</t>
  </si>
  <si>
    <t>25912473</t>
  </si>
  <si>
    <t>25800844</t>
  </si>
  <si>
    <t>25800918</t>
  </si>
  <si>
    <t>25800656</t>
  </si>
  <si>
    <t>25912759</t>
  </si>
  <si>
    <t>25800772</t>
  </si>
  <si>
    <t>25800715</t>
  </si>
  <si>
    <t>25800893</t>
  </si>
  <si>
    <t>A-00423 - Kerkweg 9a [huisnummer 101]  Hensbroek</t>
  </si>
  <si>
    <t>25912469</t>
  </si>
  <si>
    <t>25912735</t>
  </si>
  <si>
    <t>25912551</t>
  </si>
  <si>
    <t>25800900</t>
  </si>
  <si>
    <t>100191 - Buurman Vastgoed E B.V.</t>
  </si>
  <si>
    <t>25800692</t>
  </si>
  <si>
    <t>25911720</t>
  </si>
  <si>
    <t>25800693</t>
  </si>
  <si>
    <t>25800652</t>
  </si>
  <si>
    <t>25911334</t>
  </si>
  <si>
    <t>25911590</t>
  </si>
  <si>
    <t>25912205</t>
  </si>
  <si>
    <t>25911908</t>
  </si>
  <si>
    <t>25912829</t>
  </si>
  <si>
    <t>25800823</t>
  </si>
  <si>
    <t>25800731</t>
  </si>
  <si>
    <t>25911228</t>
  </si>
  <si>
    <t>25911474</t>
  </si>
  <si>
    <t>25912661</t>
  </si>
  <si>
    <t>25912521</t>
  </si>
  <si>
    <t>50151 - CB-Homes B.V.</t>
  </si>
  <si>
    <t>25912683</t>
  </si>
  <si>
    <t>25912071</t>
  </si>
  <si>
    <t>25912185</t>
  </si>
  <si>
    <t>25911544</t>
  </si>
  <si>
    <t>25800662</t>
  </si>
  <si>
    <t>25912709</t>
  </si>
  <si>
    <t>25800719</t>
  </si>
  <si>
    <t>25912099</t>
  </si>
  <si>
    <t>25912749</t>
  </si>
  <si>
    <t>25912537</t>
  </si>
  <si>
    <t>25912391</t>
  </si>
  <si>
    <t>25912878</t>
  </si>
  <si>
    <t>25911678</t>
  </si>
  <si>
    <t>25800690</t>
  </si>
  <si>
    <t>25800647</t>
  </si>
  <si>
    <t>25911800</t>
  </si>
  <si>
    <t>25800845</t>
  </si>
  <si>
    <t>25912585</t>
  </si>
  <si>
    <t>25800892</t>
  </si>
  <si>
    <t>25912113</t>
  </si>
  <si>
    <t>25800761</t>
  </si>
  <si>
    <t>25701002</t>
  </si>
  <si>
    <t>25911430</t>
  </si>
  <si>
    <t>25911708</t>
  </si>
  <si>
    <t>25700915</t>
  </si>
  <si>
    <t>25911414</t>
  </si>
  <si>
    <t>25912745</t>
  </si>
  <si>
    <t>25800901</t>
  </si>
  <si>
    <t>25911276</t>
  </si>
  <si>
    <t>25200060</t>
  </si>
  <si>
    <t>Bosch  Huur PAstoor Gill plus borg NL03ABNA0867094273 ABNANL</t>
  </si>
  <si>
    <t>0344 - Pastoor Gilisstraat 81A</t>
  </si>
  <si>
    <t>25800908</t>
  </si>
  <si>
    <t>25912281</t>
  </si>
  <si>
    <t>25912217</t>
  </si>
  <si>
    <t>25701371</t>
  </si>
  <si>
    <t>huur april</t>
  </si>
  <si>
    <t>25800720</t>
  </si>
  <si>
    <t>25911734</t>
  </si>
  <si>
    <t>25911596</t>
  </si>
  <si>
    <t>25911380</t>
  </si>
  <si>
    <t>25911288</t>
  </si>
  <si>
    <t>25912717</t>
  </si>
  <si>
    <t>25911370</t>
  </si>
  <si>
    <t>25911632</t>
  </si>
  <si>
    <t>25912143</t>
  </si>
  <si>
    <t>25800650</t>
  </si>
  <si>
    <t>25800826</t>
  </si>
  <si>
    <t>25911636</t>
  </si>
  <si>
    <t>25911830</t>
  </si>
  <si>
    <t>25912073</t>
  </si>
  <si>
    <t>25911270</t>
  </si>
  <si>
    <t>25800687</t>
  </si>
  <si>
    <t>25800889</t>
  </si>
  <si>
    <t>25800863</t>
  </si>
  <si>
    <t>25912489</t>
  </si>
  <si>
    <t>25912267</t>
  </si>
  <si>
    <t>25912033</t>
  </si>
  <si>
    <t>25911272</t>
  </si>
  <si>
    <t>25911316</t>
  </si>
  <si>
    <t>25912365</t>
  </si>
  <si>
    <t>25912541</t>
  </si>
  <si>
    <t>25912065</t>
  </si>
  <si>
    <t>25912093</t>
  </si>
  <si>
    <t>25911114</t>
  </si>
  <si>
    <t>25911714</t>
  </si>
  <si>
    <t>25912591</t>
  </si>
  <si>
    <t>25912419</t>
  </si>
  <si>
    <t>25800809</t>
  </si>
  <si>
    <t>25912427</t>
  </si>
  <si>
    <t>25800880</t>
  </si>
  <si>
    <t>25912557</t>
  </si>
  <si>
    <t>25911492</t>
  </si>
  <si>
    <t>25800746</t>
  </si>
  <si>
    <t>25912565</t>
  </si>
  <si>
    <t>25917280</t>
  </si>
  <si>
    <t>25911712</t>
  </si>
  <si>
    <t>25912337</t>
  </si>
  <si>
    <t>25912657</t>
  </si>
  <si>
    <t>25700804</t>
  </si>
  <si>
    <t>25700841</t>
  </si>
  <si>
    <t>25912021</t>
  </si>
  <si>
    <t>25912437</t>
  </si>
  <si>
    <t>25911410</t>
  </si>
  <si>
    <t>25911098</t>
  </si>
  <si>
    <t>25912589</t>
  </si>
  <si>
    <t>25911178</t>
  </si>
  <si>
    <t>25912896</t>
  </si>
  <si>
    <t>25800849</t>
  </si>
  <si>
    <t>25800686</t>
  </si>
  <si>
    <t>25911554</t>
  </si>
  <si>
    <t>25912331</t>
  </si>
  <si>
    <t>25912479</t>
  </si>
  <si>
    <t>25912323</t>
  </si>
  <si>
    <t>25919104</t>
  </si>
  <si>
    <t>25912305</t>
  </si>
  <si>
    <t>25912339</t>
  </si>
  <si>
    <t>25911146</t>
  </si>
  <si>
    <t>25911967</t>
  </si>
  <si>
    <t>25912053</t>
  </si>
  <si>
    <t>25911550</t>
  </si>
  <si>
    <t>25800897</t>
  </si>
  <si>
    <t>25911168</t>
  </si>
  <si>
    <t>25912527</t>
  </si>
  <si>
    <t>25800702</t>
  </si>
  <si>
    <t>25912884</t>
  </si>
  <si>
    <t>25800831</t>
  </si>
  <si>
    <t>25800633</t>
  </si>
  <si>
    <t>25911790</t>
  </si>
  <si>
    <t>25911498</t>
  </si>
  <si>
    <t>25800638</t>
  </si>
  <si>
    <t>25911694</t>
  </si>
  <si>
    <t>25912447</t>
  </si>
  <si>
    <t>25912629</t>
  </si>
  <si>
    <t>25911892</t>
  </si>
  <si>
    <t>25912499</t>
  </si>
  <si>
    <t>25911152</t>
  </si>
  <si>
    <t>25800821</t>
  </si>
  <si>
    <t>25800708</t>
  </si>
  <si>
    <t>25912441</t>
  </si>
  <si>
    <t>25911786</t>
  </si>
  <si>
    <t>25800840</t>
  </si>
  <si>
    <t>25911224</t>
  </si>
  <si>
    <t>25912415</t>
  </si>
  <si>
    <t>25911320</t>
  </si>
  <si>
    <t>25912387</t>
  </si>
  <si>
    <t>25911564</t>
  </si>
  <si>
    <t>25800735</t>
  </si>
  <si>
    <t>25912013</t>
  </si>
  <si>
    <t>25911838</t>
  </si>
  <si>
    <t>25800829</t>
  </si>
  <si>
    <t>25800780</t>
  </si>
  <si>
    <t>25912835</t>
  </si>
  <si>
    <t>25912599</t>
  </si>
  <si>
    <t>25912519</t>
  </si>
  <si>
    <t>25911400</t>
  </si>
  <si>
    <t>000 - Internet</t>
  </si>
  <si>
    <t>25911396</t>
  </si>
  <si>
    <t>25800722</t>
  </si>
  <si>
    <t>25912097</t>
  </si>
  <si>
    <t>25912317</t>
  </si>
  <si>
    <t>25911602</t>
  </si>
  <si>
    <t>25912767</t>
  </si>
  <si>
    <t>25800675</t>
  </si>
  <si>
    <t>25911240</t>
  </si>
  <si>
    <t>25912815</t>
  </si>
  <si>
    <t>25913043</t>
  </si>
  <si>
    <t>0347 - Van Ruijsdaellaan 72A, Schiedam</t>
  </si>
  <si>
    <t>25912251</t>
  </si>
  <si>
    <t>25800726</t>
  </si>
  <si>
    <t>25911450</t>
  </si>
  <si>
    <t>25912109</t>
  </si>
  <si>
    <t>25911666</t>
  </si>
  <si>
    <t>25911516</t>
  </si>
  <si>
    <t>25911424</t>
  </si>
  <si>
    <t>25800705</t>
  </si>
  <si>
    <t>25200052</t>
  </si>
  <si>
    <t>HUUREENWOONRUIMTE.NL  2025 1052 NL58RABO0190453273 RABONL2U</t>
  </si>
  <si>
    <t>25912671</t>
  </si>
  <si>
    <t>25800707</t>
  </si>
  <si>
    <t>25912777</t>
  </si>
  <si>
    <t>0085 - Kierkegaardhof 54 Huizen</t>
  </si>
  <si>
    <t>25912037</t>
  </si>
  <si>
    <t>25912743</t>
  </si>
  <si>
    <t>25800858</t>
  </si>
  <si>
    <t>25920186</t>
  </si>
  <si>
    <t>25911282</t>
  </si>
  <si>
    <t>25911244</t>
  </si>
  <si>
    <t>25916484</t>
  </si>
  <si>
    <t>25800833</t>
  </si>
  <si>
    <t>25800888</t>
  </si>
  <si>
    <t>25800793</t>
  </si>
  <si>
    <t>25912123</t>
  </si>
  <si>
    <t>25911218</t>
  </si>
  <si>
    <t>25912039</t>
  </si>
  <si>
    <t>25912501</t>
  </si>
  <si>
    <t>25913041</t>
  </si>
  <si>
    <t>0348 - Wagenstraat 70 Wagenberg</t>
  </si>
  <si>
    <t>25911384</t>
  </si>
  <si>
    <t>25911084</t>
  </si>
  <si>
    <t>25800782</t>
  </si>
  <si>
    <t>25912121</t>
  </si>
  <si>
    <t>25800862</t>
  </si>
  <si>
    <t>25911812</t>
  </si>
  <si>
    <t>25913819</t>
  </si>
  <si>
    <t>25912866</t>
  </si>
  <si>
    <t>25912027</t>
  </si>
  <si>
    <t>25800898</t>
  </si>
  <si>
    <t>25911680</t>
  </si>
  <si>
    <t>25911164</t>
  </si>
  <si>
    <t>25912011</t>
  </si>
  <si>
    <t>25800743</t>
  </si>
  <si>
    <t>25800653</t>
  </si>
  <si>
    <t>25912153</t>
  </si>
  <si>
    <t>25912083</t>
  </si>
  <si>
    <t>25911951</t>
  </si>
  <si>
    <t>25800874</t>
  </si>
  <si>
    <t>25800648</t>
  </si>
  <si>
    <t>25911174</t>
  </si>
  <si>
    <t>25800857</t>
  </si>
  <si>
    <t>25800661</t>
  </si>
  <si>
    <t>25913033</t>
  </si>
  <si>
    <t>25700979</t>
  </si>
  <si>
    <t>50176 - H. Molla Farajzadeh</t>
  </si>
  <si>
    <t>25911914</t>
  </si>
  <si>
    <t>25911648</t>
  </si>
  <si>
    <t>25800804</t>
  </si>
  <si>
    <t>25912077</t>
  </si>
  <si>
    <t>25912571</t>
  </si>
  <si>
    <t>25800646</t>
  </si>
  <si>
    <t>25800891</t>
  </si>
  <si>
    <t>50348 - Aelbers Flexibele Personeels Diensten B.V.</t>
  </si>
  <si>
    <t>25800851</t>
  </si>
  <si>
    <t>25800752</t>
  </si>
  <si>
    <t>25800685</t>
  </si>
  <si>
    <t>25911106</t>
  </si>
  <si>
    <t>25911194</t>
  </si>
  <si>
    <t>25800788</t>
  </si>
  <si>
    <t>25911220</t>
  </si>
  <si>
    <t>25912395</t>
  </si>
  <si>
    <t>25911074</t>
  </si>
  <si>
    <t>25911296</t>
  </si>
  <si>
    <t>25912347</t>
  </si>
  <si>
    <t>25700868</t>
  </si>
  <si>
    <t>50463 - Kaplan</t>
  </si>
  <si>
    <t>25912593</t>
  </si>
  <si>
    <t>25912719</t>
  </si>
  <si>
    <t>25800860</t>
  </si>
  <si>
    <t>25912916</t>
  </si>
  <si>
    <t>25700783</t>
  </si>
  <si>
    <t>25800734</t>
  </si>
  <si>
    <t>25800737</t>
  </si>
  <si>
    <t>25912401</t>
  </si>
  <si>
    <t>25912241</t>
  </si>
  <si>
    <t>25800870</t>
  </si>
  <si>
    <t>25911834</t>
  </si>
  <si>
    <t>25911744</t>
  </si>
  <si>
    <t>25911684</t>
  </si>
  <si>
    <t>25911600</t>
  </si>
  <si>
    <t>25210069</t>
  </si>
  <si>
    <t>verhoef Wagenstraat 70 4845 CW Wagenberg huur april</t>
  </si>
  <si>
    <t>25800795</t>
  </si>
  <si>
    <t>25912491</t>
  </si>
  <si>
    <t>25911925</t>
  </si>
  <si>
    <t>25911186</t>
  </si>
  <si>
    <t>25912715</t>
  </si>
  <si>
    <t>25912131</t>
  </si>
  <si>
    <t>25911750</t>
  </si>
  <si>
    <t>25912755</t>
  </si>
  <si>
    <t>25912363</t>
  </si>
  <si>
    <t>Verhoef Wagenstraat 70 4845 CW Wagenberg huur 15 maart tm 31</t>
  </si>
  <si>
    <t>25911612</t>
  </si>
  <si>
    <t>25912243</t>
  </si>
  <si>
    <t>25800931</t>
  </si>
  <si>
    <t>0355 - Van Hoofsweg 4 Nieuw Vossemeer</t>
  </si>
  <si>
    <t>25911868</t>
  </si>
  <si>
    <t>25912221</t>
  </si>
  <si>
    <t>25912848</t>
  </si>
  <si>
    <t>25911390</t>
  </si>
  <si>
    <t>25912773</t>
  </si>
  <si>
    <t>25911196</t>
  </si>
  <si>
    <t>25911794</t>
  </si>
  <si>
    <t>25800684</t>
  </si>
  <si>
    <t>25800698</t>
  </si>
  <si>
    <t>25800824</t>
  </si>
  <si>
    <t>25912455</t>
  </si>
  <si>
    <t>25911532</t>
  </si>
  <si>
    <t>25911941</t>
  </si>
  <si>
    <t>25912005</t>
  </si>
  <si>
    <t>25800873</t>
  </si>
  <si>
    <t>25911782</t>
  </si>
  <si>
    <t>25912095</t>
  </si>
  <si>
    <t>25800764</t>
  </si>
  <si>
    <t>25800713</t>
  </si>
  <si>
    <t>25911724</t>
  </si>
  <si>
    <t>25912483</t>
  </si>
  <si>
    <t>25916458</t>
  </si>
  <si>
    <t>25912255</t>
  </si>
  <si>
    <t>25912465</t>
  </si>
  <si>
    <t>25912525</t>
  </si>
  <si>
    <t>25912852</t>
  </si>
  <si>
    <t>25800717</t>
  </si>
  <si>
    <t>25800884</t>
  </si>
  <si>
    <t>25912575</t>
  </si>
  <si>
    <t>25911628</t>
  </si>
  <si>
    <t>25911634</t>
  </si>
  <si>
    <t>25911604</t>
  </si>
  <si>
    <t>25800822</t>
  </si>
  <si>
    <t>25911562</t>
  </si>
  <si>
    <t>25911302</t>
  </si>
  <si>
    <t>25800751</t>
  </si>
  <si>
    <t>25912769</t>
  </si>
  <si>
    <t>25800830</t>
  </si>
  <si>
    <t>25800754</t>
  </si>
  <si>
    <t>25800741</t>
  </si>
  <si>
    <t>25912301</t>
  </si>
  <si>
    <t>25911104</t>
  </si>
  <si>
    <t>25912191</t>
  </si>
  <si>
    <t>25911802</t>
  </si>
  <si>
    <t>25911314</t>
  </si>
  <si>
    <t>25800913</t>
  </si>
  <si>
    <t>25911158</t>
  </si>
  <si>
    <t>25800760</t>
  </si>
  <si>
    <t>25913031</t>
  </si>
  <si>
    <t>25200067</t>
  </si>
  <si>
    <t>Eemsdelta Housing B.V.  Deb: 50293   Fac: 25800791 Huur + GW</t>
  </si>
  <si>
    <t>25912117</t>
  </si>
  <si>
    <t>25912843</t>
  </si>
  <si>
    <t>25800820</t>
  </si>
  <si>
    <t>25911422</t>
  </si>
  <si>
    <t>25912631</t>
  </si>
  <si>
    <t>25911420</t>
  </si>
  <si>
    <t>25911614</t>
  </si>
  <si>
    <t>25911476</t>
  </si>
  <si>
    <t>25913489</t>
  </si>
  <si>
    <t>25911939</t>
  </si>
  <si>
    <t>25912845</t>
  </si>
  <si>
    <t>25912225</t>
  </si>
  <si>
    <t>25800736</t>
  </si>
  <si>
    <t>25701053</t>
  </si>
  <si>
    <t>De wierde 014 huur 28-02-2025</t>
  </si>
  <si>
    <t>50362 - Chaletpark de Wierde</t>
  </si>
  <si>
    <t>25911808</t>
  </si>
  <si>
    <t>25911232</t>
  </si>
  <si>
    <t>25800791</t>
  </si>
  <si>
    <t>25911766</t>
  </si>
  <si>
    <t>25800767</t>
  </si>
  <si>
    <t>25911696</t>
  </si>
  <si>
    <t>25912377</t>
  </si>
  <si>
    <t>25911080</t>
  </si>
  <si>
    <t>25912639</t>
  </si>
  <si>
    <t>25912741</t>
  </si>
  <si>
    <t>25911460</t>
  </si>
  <si>
    <t>25916526</t>
  </si>
  <si>
    <t>25912453</t>
  </si>
  <si>
    <t>25800890</t>
  </si>
  <si>
    <t>25800877</t>
  </si>
  <si>
    <t>25911588</t>
  </si>
  <si>
    <t>25911368</t>
  </si>
  <si>
    <t>25912403</t>
  </si>
  <si>
    <t>25911434</t>
  </si>
  <si>
    <t>25911444</t>
  </si>
  <si>
    <t>25800789</t>
  </si>
  <si>
    <t>25911688</t>
  </si>
  <si>
    <t>25800667</t>
  </si>
  <si>
    <t>25800629</t>
  </si>
  <si>
    <t>25911979</t>
  </si>
  <si>
    <t>25911148</t>
  </si>
  <si>
    <t>25800670</t>
  </si>
  <si>
    <t>25912079</t>
  </si>
  <si>
    <t>25800769</t>
  </si>
  <si>
    <t>25912081</t>
  </si>
  <si>
    <t>25800672</t>
  </si>
  <si>
    <t>25911160</t>
  </si>
  <si>
    <t>25800894</t>
  </si>
  <si>
    <t>25912705</t>
  </si>
  <si>
    <t>25911418</t>
  </si>
  <si>
    <t>25800810</t>
  </si>
  <si>
    <t>25911878</t>
  </si>
  <si>
    <t>25911446</t>
  </si>
  <si>
    <t>25800836</t>
  </si>
  <si>
    <t>25912637</t>
  </si>
  <si>
    <t>25912315</t>
  </si>
  <si>
    <t>25911804</t>
  </si>
  <si>
    <t>25800807</t>
  </si>
  <si>
    <t>25913469</t>
  </si>
  <si>
    <t>25911362</t>
  </si>
  <si>
    <t>25800903</t>
  </si>
  <si>
    <t>25700826</t>
  </si>
  <si>
    <t>50233 - Mw. M. Hyllested Poulsen en Dhr. S. Crull</t>
  </si>
  <si>
    <t>25800927</t>
  </si>
  <si>
    <t>25912263</t>
  </si>
  <si>
    <t>25800696</t>
  </si>
  <si>
    <t>25912827</t>
  </si>
  <si>
    <t>25912725</t>
  </si>
  <si>
    <t>25911642</t>
  </si>
  <si>
    <t>25800783</t>
  </si>
  <si>
    <t>25912747</t>
  </si>
  <si>
    <t>25800697</t>
  </si>
  <si>
    <t>25800816</t>
  </si>
  <si>
    <t>25912880</t>
  </si>
  <si>
    <t>25912619</t>
  </si>
  <si>
    <t>25800744</t>
  </si>
  <si>
    <t>25800886</t>
  </si>
  <si>
    <t>100137 - Estra Logistics Systems B.V.</t>
  </si>
  <si>
    <t>25911826</t>
  </si>
  <si>
    <t>25912199</t>
  </si>
  <si>
    <t>25911512</t>
  </si>
  <si>
    <t>25800790</t>
  </si>
  <si>
    <t>25800658</t>
  </si>
  <si>
    <t>25800825</t>
  </si>
  <si>
    <t>25912213</t>
  </si>
  <si>
    <t>25911917</t>
  </si>
  <si>
    <t>25912737</t>
  </si>
  <si>
    <t>NL Realty B.V.  710336 32358 25800642 25800642 Huur april, G</t>
  </si>
  <si>
    <t>25800796</t>
  </si>
  <si>
    <t>25911162</t>
  </si>
  <si>
    <t>25911456</t>
  </si>
  <si>
    <t>25912811</t>
  </si>
  <si>
    <t>25911506</t>
  </si>
  <si>
    <t>25911210</t>
  </si>
  <si>
    <t>25911522</t>
  </si>
  <si>
    <t>25911534</t>
  </si>
  <si>
    <t>25916528</t>
  </si>
  <si>
    <t>25911778</t>
  </si>
  <si>
    <t>25912399</t>
  </si>
  <si>
    <t>25800921</t>
  </si>
  <si>
    <t>25800679</t>
  </si>
  <si>
    <t>25800771</t>
  </si>
  <si>
    <t>25800757</t>
  </si>
  <si>
    <t>25911580</t>
  </si>
  <si>
    <t>25912371</t>
  </si>
  <si>
    <t>25915613</t>
  </si>
  <si>
    <t>25800729</t>
  </si>
  <si>
    <t>25912691</t>
  </si>
  <si>
    <t>25913811</t>
  </si>
  <si>
    <t>25911176</t>
  </si>
  <si>
    <t>25800792</t>
  </si>
  <si>
    <t>25800812</t>
  </si>
  <si>
    <t>25911608</t>
  </si>
  <si>
    <t>25911704</t>
  </si>
  <si>
    <t>25912329</t>
  </si>
  <si>
    <t>25800777</t>
  </si>
  <si>
    <t>25912057</t>
  </si>
  <si>
    <t>25912161</t>
  </si>
  <si>
    <t>25912141</t>
  </si>
  <si>
    <t>25800868</t>
  </si>
  <si>
    <t>25800643</t>
  </si>
  <si>
    <t>25911462</t>
  </si>
  <si>
    <t>25911864</t>
  </si>
  <si>
    <t>25912257</t>
  </si>
  <si>
    <t>25911204</t>
  </si>
  <si>
    <t>25912137</t>
  </si>
  <si>
    <t>25912787</t>
  </si>
  <si>
    <t>25911248</t>
  </si>
  <si>
    <t>25911412</t>
  </si>
  <si>
    <t>25911264</t>
  </si>
  <si>
    <t>25911670</t>
  </si>
  <si>
    <t>25800730</t>
  </si>
  <si>
    <t>25912343</t>
  </si>
  <si>
    <t>25800911</t>
  </si>
  <si>
    <t>25912837</t>
  </si>
  <si>
    <t>25911848</t>
  </si>
  <si>
    <t>25912187</t>
  </si>
  <si>
    <t>25800711</t>
  </si>
  <si>
    <t>25911328</t>
  </si>
  <si>
    <t>25912621</t>
  </si>
  <si>
    <t>25912321</t>
  </si>
  <si>
    <t>25912533</t>
  </si>
  <si>
    <t>25911140</t>
  </si>
  <si>
    <t>25800843</t>
  </si>
  <si>
    <t>25911200</t>
  </si>
  <si>
    <t>25912211</t>
  </si>
  <si>
    <t>25800673</t>
  </si>
  <si>
    <t>25800785</t>
  </si>
  <si>
    <t>25912373</t>
  </si>
  <si>
    <t>25800725</t>
  </si>
  <si>
    <t>25912677</t>
  </si>
  <si>
    <t>25912327</t>
  </si>
  <si>
    <t>25800742</t>
  </si>
  <si>
    <t>25911138</t>
  </si>
  <si>
    <t>25800853</t>
  </si>
  <si>
    <t>25911997</t>
  </si>
  <si>
    <t>25911488</t>
  </si>
  <si>
    <t>25911180</t>
  </si>
  <si>
    <t>25911664</t>
  </si>
  <si>
    <t>25800928</t>
  </si>
  <si>
    <t>25912579</t>
  </si>
  <si>
    <t>25911502</t>
  </si>
  <si>
    <t>25912409</t>
  </si>
  <si>
    <t>25800671</t>
  </si>
  <si>
    <t>25912049</t>
  </si>
  <si>
    <t>25800765</t>
  </si>
  <si>
    <t>25911122</t>
  </si>
  <si>
    <t>25800699</t>
  </si>
  <si>
    <t>25700817</t>
  </si>
  <si>
    <t>25800801</t>
  </si>
  <si>
    <t>25911858</t>
  </si>
  <si>
    <t>25800748</t>
  </si>
  <si>
    <t>25800755</t>
  </si>
  <si>
    <t>25912075</t>
  </si>
  <si>
    <t>25911546</t>
  </si>
  <si>
    <t>25911464</t>
  </si>
  <si>
    <t>25800808</t>
  </si>
  <si>
    <t>25800682</t>
  </si>
  <si>
    <t>25800645</t>
  </si>
  <si>
    <t>25800797</t>
  </si>
  <si>
    <t>Eemsdelta Housing B.V.  Deb: 50293   Fac: 25800649 Huur + GW</t>
  </si>
  <si>
    <t>25911598</t>
  </si>
  <si>
    <t>25800776</t>
  </si>
  <si>
    <t>25912273</t>
  </si>
  <si>
    <t>25800694</t>
  </si>
  <si>
    <t>25700966</t>
  </si>
  <si>
    <t>50225 - Dhr. J.L. Meerding</t>
  </si>
  <si>
    <t>25912089</t>
  </si>
  <si>
    <t>25800850</t>
  </si>
  <si>
    <t>25911762</t>
  </si>
  <si>
    <t>25912383</t>
  </si>
  <si>
    <t>25912167</t>
  </si>
  <si>
    <t>De wierde 014 huur 2025-03</t>
  </si>
  <si>
    <t>25800678</t>
  </si>
  <si>
    <t>25911236</t>
  </si>
  <si>
    <t>25912085</t>
  </si>
  <si>
    <t>25800895</t>
  </si>
  <si>
    <t>25912697</t>
  </si>
  <si>
    <t>25800695</t>
  </si>
  <si>
    <t>25911482</t>
  </si>
  <si>
    <t>25911260</t>
  </si>
  <si>
    <t>25800714</t>
  </si>
  <si>
    <t>25912177</t>
  </si>
  <si>
    <t>25912061</t>
  </si>
  <si>
    <t>25911202</t>
  </si>
  <si>
    <t>25912824</t>
  </si>
  <si>
    <t>25800802</t>
  </si>
  <si>
    <t>25800747</t>
  </si>
  <si>
    <t>25911756</t>
  </si>
  <si>
    <t>25800887</t>
  </si>
  <si>
    <t>25800680</t>
  </si>
  <si>
    <t>25911292</t>
  </si>
  <si>
    <t>25800930</t>
  </si>
  <si>
    <t>25911975</t>
  </si>
  <si>
    <t>25800738</t>
  </si>
  <si>
    <t>25800907</t>
  </si>
  <si>
    <t>25800712</t>
  </si>
  <si>
    <t>25912701</t>
  </si>
  <si>
    <t>25800781</t>
  </si>
  <si>
    <t>25800762</t>
  </si>
  <si>
    <t>25912713</t>
  </si>
  <si>
    <t>25912609</t>
  </si>
  <si>
    <t>25912821</t>
  </si>
  <si>
    <t>25800864</t>
  </si>
  <si>
    <t>25700785</t>
  </si>
  <si>
    <t>25800819</t>
  </si>
  <si>
    <t>25912421</t>
  </si>
  <si>
    <t>25800861</t>
  </si>
  <si>
    <t>25800668</t>
  </si>
  <si>
    <t>25800688</t>
  </si>
  <si>
    <t>25911716</t>
  </si>
  <si>
    <t>25912003</t>
  </si>
  <si>
    <t>25912031</t>
  </si>
  <si>
    <t>25912955</t>
  </si>
  <si>
    <t>0354 - Dorpsstraat 48 Aarlanderveen</t>
  </si>
  <si>
    <t>25800848</t>
  </si>
  <si>
    <t>25800837</t>
  </si>
  <si>
    <t>25800805</t>
  </si>
  <si>
    <t>Kerkdreef 42 Axel huur 2025-04</t>
  </si>
  <si>
    <t>25912215</t>
  </si>
  <si>
    <t>25800640</t>
  </si>
  <si>
    <t>25800634</t>
  </si>
  <si>
    <t>25800660</t>
  </si>
  <si>
    <t>25911568</t>
  </si>
  <si>
    <t>25912237</t>
  </si>
  <si>
    <t>25912679</t>
  </si>
  <si>
    <t>25700872</t>
  </si>
  <si>
    <t>S. Bakker OPH Verhuur 2025-03</t>
  </si>
  <si>
    <t>25911440</t>
  </si>
  <si>
    <t>25911170</t>
  </si>
  <si>
    <t>25911748</t>
  </si>
  <si>
    <t>25913823</t>
  </si>
  <si>
    <t>25911698</t>
  </si>
  <si>
    <t>25800709</t>
  </si>
  <si>
    <t>25800872</t>
  </si>
  <si>
    <t>25911578</t>
  </si>
  <si>
    <t>25912287</t>
  </si>
  <si>
    <t>25911294</t>
  </si>
  <si>
    <t>25800914</t>
  </si>
  <si>
    <t>25912091</t>
  </si>
  <si>
    <t>25800628</t>
  </si>
  <si>
    <t>25800740</t>
  </si>
  <si>
    <t>25911983</t>
  </si>
  <si>
    <t>25800664</t>
  </si>
  <si>
    <t>25800859</t>
  </si>
  <si>
    <t>25800753</t>
  </si>
  <si>
    <t>25800917</t>
  </si>
  <si>
    <t>25800867</t>
  </si>
  <si>
    <t>25912173</t>
  </si>
  <si>
    <t>25911254</t>
  </si>
  <si>
    <t>25912561</t>
  </si>
  <si>
    <t>25800706</t>
  </si>
  <si>
    <t>25800883</t>
  </si>
  <si>
    <t>25700772</t>
  </si>
  <si>
    <t>11 - H.C. van Os - Remeeus</t>
  </si>
  <si>
    <t>25800739</t>
  </si>
  <si>
    <t>25912149</t>
  </si>
  <si>
    <t>25911572</t>
  </si>
  <si>
    <t>25912459</t>
  </si>
  <si>
    <t>25800663</t>
  </si>
  <si>
    <t>25800637</t>
  </si>
  <si>
    <t>25911252</t>
  </si>
  <si>
    <t>25800639</t>
  </si>
  <si>
    <t>25911772</t>
  </si>
  <si>
    <t>25800768</t>
  </si>
  <si>
    <t>25911758</t>
  </si>
  <si>
    <t>25800865</t>
  </si>
  <si>
    <t>25800803</t>
  </si>
  <si>
    <t>25912165</t>
  </si>
  <si>
    <t>25911872</t>
  </si>
  <si>
    <t>25911624</t>
  </si>
  <si>
    <t>25800666</t>
  </si>
  <si>
    <t>25911230</t>
  </si>
  <si>
    <t>25800677</t>
  </si>
  <si>
    <t>25800723</t>
  </si>
  <si>
    <t>25800855</t>
  </si>
  <si>
    <t>25800798</t>
  </si>
  <si>
    <t>25800778</t>
  </si>
  <si>
    <t>25911658</t>
  </si>
  <si>
    <t>25800923</t>
  </si>
  <si>
    <t>25800871</t>
  </si>
  <si>
    <t>25800922</t>
  </si>
  <si>
    <t>25912864</t>
  </si>
  <si>
    <t>25800876</t>
  </si>
  <si>
    <t>25911350</t>
  </si>
  <si>
    <t>25911190</t>
  </si>
  <si>
    <t>25800701</t>
  </si>
  <si>
    <t>25800813</t>
  </si>
  <si>
    <t>25912047</t>
  </si>
  <si>
    <t>25911574</t>
  </si>
  <si>
    <t>25800896</t>
  </si>
  <si>
    <t>25912603</t>
  </si>
  <si>
    <t>25800814</t>
  </si>
  <si>
    <t>25800815</t>
  </si>
  <si>
    <t>25800727</t>
  </si>
  <si>
    <t>25800654</t>
  </si>
  <si>
    <t>25912379</t>
  </si>
  <si>
    <t>25912763</t>
  </si>
  <si>
    <t>25800703</t>
  </si>
  <si>
    <t>25800665</t>
  </si>
  <si>
    <t>25800728</t>
  </si>
  <si>
    <t>25800758</t>
  </si>
  <si>
    <t>25800657</t>
  </si>
  <si>
    <t>25912789</t>
  </si>
  <si>
    <t>25912119</t>
  </si>
  <si>
    <t>25700632</t>
  </si>
  <si>
    <t>Huur maart 2025</t>
  </si>
  <si>
    <t>25800704</t>
  </si>
  <si>
    <t>25800775</t>
  </si>
  <si>
    <t>25800674</t>
  </si>
  <si>
    <t>25911530</t>
  </si>
  <si>
    <t>25800885</t>
  </si>
  <si>
    <t>25800841</t>
  </si>
  <si>
    <t>25800924</t>
  </si>
  <si>
    <t>25800846</t>
  </si>
  <si>
    <t>25800651</t>
  </si>
  <si>
    <t>25911730</t>
  </si>
  <si>
    <t>25912183</t>
  </si>
  <si>
    <t>25800905</t>
  </si>
  <si>
    <t>25912357</t>
  </si>
  <si>
    <t>25800784</t>
  </si>
  <si>
    <t>25800899</t>
  </si>
  <si>
    <t>25912613</t>
  </si>
  <si>
    <t>25912279</t>
  </si>
  <si>
    <t>25800689</t>
  </si>
  <si>
    <t>25800759</t>
  </si>
  <si>
    <t>25911518</t>
  </si>
  <si>
    <t>25911526</t>
  </si>
  <si>
    <t>25911496</t>
  </si>
  <si>
    <t>25800926</t>
  </si>
  <si>
    <t>25800838</t>
  </si>
  <si>
    <t>A-00126 - Vrieseweg 135 Dordrecht (Opgezegd per 31 dec 2022)</t>
  </si>
  <si>
    <t>25911558</t>
  </si>
  <si>
    <t>25800799</t>
  </si>
  <si>
    <t>25800681</t>
  </si>
  <si>
    <t>25800835</t>
  </si>
  <si>
    <t>25700873</t>
  </si>
  <si>
    <t>50423 - GJ Bergwerff</t>
  </si>
  <si>
    <t>25800659</t>
  </si>
  <si>
    <t>25911428</t>
  </si>
  <si>
    <t>25911120</t>
  </si>
  <si>
    <t>25911504</t>
  </si>
  <si>
    <t>25800636</t>
  </si>
  <si>
    <t>25800724</t>
  </si>
  <si>
    <t>25800774</t>
  </si>
  <si>
    <t>25800718</t>
  </si>
  <si>
    <t>25800655</t>
  </si>
  <si>
    <t>25911144</t>
  </si>
  <si>
    <t>25800786</t>
  </si>
  <si>
    <t>25800676</t>
  </si>
  <si>
    <t>25912803</t>
  </si>
  <si>
    <t>25800856</t>
  </si>
  <si>
    <t>25912147</t>
  </si>
  <si>
    <t>25800817</t>
  </si>
  <si>
    <t>25800649</t>
  </si>
  <si>
    <t>25800806</t>
  </si>
  <si>
    <t>25800839</t>
  </si>
  <si>
    <t>25800904</t>
  </si>
  <si>
    <t>25800642</t>
  </si>
  <si>
    <t>25800733</t>
  </si>
  <si>
    <t>25800842</t>
  </si>
  <si>
    <t>25800683</t>
  </si>
  <si>
    <t>25800929</t>
  </si>
  <si>
    <t>25800925</t>
  </si>
  <si>
    <t>25800854</t>
  </si>
  <si>
    <t>25912625</t>
  </si>
  <si>
    <t>25800763</t>
  </si>
  <si>
    <t>25800827</t>
  </si>
  <si>
    <t>2025 - 4</t>
  </si>
  <si>
    <t>25913372</t>
  </si>
  <si>
    <t>Huur (01-05-2025 - 31-05-2025)</t>
  </si>
  <si>
    <t>25912080</t>
  </si>
  <si>
    <t>25912931</t>
  </si>
  <si>
    <t>0218 -  P. F. Catsstraat 8 Franeker</t>
  </si>
  <si>
    <t>50285 - TecFlex B.V.</t>
  </si>
  <si>
    <t>25913564</t>
  </si>
  <si>
    <t>25701391</t>
  </si>
  <si>
    <t>25913534</t>
  </si>
  <si>
    <t>25912358</t>
  </si>
  <si>
    <t>25913624</t>
  </si>
  <si>
    <t>25912252</t>
  </si>
  <si>
    <t>25913206</t>
  </si>
  <si>
    <t>25913518</t>
  </si>
  <si>
    <t>25913572</t>
  </si>
  <si>
    <t>25801022</t>
  </si>
  <si>
    <t>25913062</t>
  </si>
  <si>
    <t>25913770</t>
  </si>
  <si>
    <t>25912330</t>
  </si>
  <si>
    <t>25800971</t>
  </si>
  <si>
    <t>25913448</t>
  </si>
  <si>
    <t>25912909</t>
  </si>
  <si>
    <t>25913438</t>
  </si>
  <si>
    <t>25801024</t>
  </si>
  <si>
    <t>0067 - Franz Liszstraat 5, Terneuzen</t>
  </si>
  <si>
    <t>25913862</t>
  </si>
  <si>
    <t>0368 - Wedderweg 3 Vriescheloo</t>
  </si>
  <si>
    <t>25912970</t>
  </si>
  <si>
    <t>25801265</t>
  </si>
  <si>
    <t>25912456</t>
  </si>
  <si>
    <t>25912600</t>
  </si>
  <si>
    <t>25912212</t>
  </si>
  <si>
    <t>25913493</t>
  </si>
  <si>
    <t>25912014</t>
  </si>
  <si>
    <t>25911984</t>
  </si>
  <si>
    <t>25913034</t>
  </si>
  <si>
    <t>25912786</t>
  </si>
  <si>
    <t>25801068</t>
  </si>
  <si>
    <t>25913156</t>
  </si>
  <si>
    <t>25912610</t>
  </si>
  <si>
    <t>25800946</t>
  </si>
  <si>
    <t>25100013</t>
  </si>
  <si>
    <t>25912496</t>
  </si>
  <si>
    <t>25912712</t>
  </si>
  <si>
    <t>25801263</t>
  </si>
  <si>
    <t>25913042</t>
  </si>
  <si>
    <t>25912132</t>
  </si>
  <si>
    <t>25701411</t>
  </si>
  <si>
    <t>25801029</t>
  </si>
  <si>
    <t>25801187</t>
  </si>
  <si>
    <t>25913382</t>
  </si>
  <si>
    <t>25913796</t>
  </si>
  <si>
    <t>25913198</t>
  </si>
  <si>
    <t>25801044</t>
  </si>
  <si>
    <t>25913508</t>
  </si>
  <si>
    <t>25913418</t>
  </si>
  <si>
    <t>25912988</t>
  </si>
  <si>
    <t>25912366</t>
  </si>
  <si>
    <t>25913342</t>
  </si>
  <si>
    <t>25913154</t>
  </si>
  <si>
    <t>25912344</t>
  </si>
  <si>
    <t>25913864</t>
  </si>
  <si>
    <t>25801258</t>
  </si>
  <si>
    <t>25911994</t>
  </si>
  <si>
    <t>25801178</t>
  </si>
  <si>
    <t>25913074</t>
  </si>
  <si>
    <t>25913576</t>
  </si>
  <si>
    <t>25701194</t>
  </si>
  <si>
    <t>Huurwoning in Rotterdam VOF</t>
  </si>
  <si>
    <t>100167 - Huurwoning in Rotterdam VOF</t>
  </si>
  <si>
    <t>25801238</t>
  </si>
  <si>
    <t>25801192</t>
  </si>
  <si>
    <t>25913824</t>
  </si>
  <si>
    <t>100200 - Shtan Vitaliy</t>
  </si>
  <si>
    <t>25913454</t>
  </si>
  <si>
    <t>25701185</t>
  </si>
  <si>
    <t>Westhavendomein BV huur april 2025</t>
  </si>
  <si>
    <t>25912338</t>
  </si>
  <si>
    <t>25912098</t>
  </si>
  <si>
    <t>25913822</t>
  </si>
  <si>
    <t>25912316</t>
  </si>
  <si>
    <t>25913562</t>
  </si>
  <si>
    <t>25912654</t>
  </si>
  <si>
    <t>25801136</t>
  </si>
  <si>
    <t>25801307</t>
  </si>
  <si>
    <t>25912678</t>
  </si>
  <si>
    <t>25801300</t>
  </si>
  <si>
    <t>100197 - MNA Proud Facilities B.V.</t>
  </si>
  <si>
    <t>25913032</t>
  </si>
  <si>
    <t>25912646</t>
  </si>
  <si>
    <t>25913390</t>
  </si>
  <si>
    <t>25801244</t>
  </si>
  <si>
    <t>25801112</t>
  </si>
  <si>
    <t>25801116</t>
  </si>
  <si>
    <t>25801225</t>
  </si>
  <si>
    <t>25912206</t>
  </si>
  <si>
    <t>25912794</t>
  </si>
  <si>
    <t>25913444</t>
  </si>
  <si>
    <t>25913014</t>
  </si>
  <si>
    <t>0351 - Van Ruijsdaellaan 72 B, Schiedam</t>
  </si>
  <si>
    <t>25801255</t>
  </si>
  <si>
    <t>25912996</t>
  </si>
  <si>
    <t>25913086</t>
  </si>
  <si>
    <t>25912216</t>
  </si>
  <si>
    <t>25915579</t>
  </si>
  <si>
    <t>25801147</t>
  </si>
  <si>
    <t>25801119</t>
  </si>
  <si>
    <t>25912118</t>
  </si>
  <si>
    <t>25912086</t>
  </si>
  <si>
    <t>25912214</t>
  </si>
  <si>
    <t>25801249</t>
  </si>
  <si>
    <t>25912666</t>
  </si>
  <si>
    <t>25913380</t>
  </si>
  <si>
    <t>25913384</t>
  </si>
  <si>
    <t>25912034</t>
  </si>
  <si>
    <t>25912538</t>
  </si>
  <si>
    <t>25912958</t>
  </si>
  <si>
    <t>25801057</t>
  </si>
  <si>
    <t>25912594</t>
  </si>
  <si>
    <t>25913656</t>
  </si>
  <si>
    <t>25801045</t>
  </si>
  <si>
    <t>25912738</t>
  </si>
  <si>
    <t>25912360</t>
  </si>
  <si>
    <t>25913768</t>
  </si>
  <si>
    <t>25912328</t>
  </si>
  <si>
    <t>25911956</t>
  </si>
  <si>
    <t>25912072</t>
  </si>
  <si>
    <t>25912650</t>
  </si>
  <si>
    <t>25801053</t>
  </si>
  <si>
    <t>0352 - Van Ruijsdaellaan 72 C, Schiedam</t>
  </si>
  <si>
    <t>25912566</t>
  </si>
  <si>
    <t>25912090</t>
  </si>
  <si>
    <t>25701128</t>
  </si>
  <si>
    <t>25913256</t>
  </si>
  <si>
    <t>25913004</t>
  </si>
  <si>
    <t>25801046</t>
  </si>
  <si>
    <t>25801041</t>
  </si>
  <si>
    <t>25913582</t>
  </si>
  <si>
    <t>25801256</t>
  </si>
  <si>
    <t>25913214</t>
  </si>
  <si>
    <t>25912552</t>
  </si>
  <si>
    <t>25912114</t>
  </si>
  <si>
    <t>25801306</t>
  </si>
  <si>
    <t>25912274</t>
  </si>
  <si>
    <t>25801177</t>
  </si>
  <si>
    <t>25913500</t>
  </si>
  <si>
    <t>25913738</t>
  </si>
  <si>
    <t>25701314</t>
  </si>
  <si>
    <t>huur 2025-04</t>
  </si>
  <si>
    <t>25913178</t>
  </si>
  <si>
    <t>25912604</t>
  </si>
  <si>
    <t>25801164</t>
  </si>
  <si>
    <t>25801027</t>
  </si>
  <si>
    <t>0133 - Herenpad 20B Schiedam</t>
  </si>
  <si>
    <t>25912470</t>
  </si>
  <si>
    <t>25912168</t>
  </si>
  <si>
    <t>25912120</t>
  </si>
  <si>
    <t>25913344</t>
  </si>
  <si>
    <t>25913620</t>
  </si>
  <si>
    <t>25801127</t>
  </si>
  <si>
    <t>25801120</t>
  </si>
  <si>
    <t>25801179</t>
  </si>
  <si>
    <t>25913506</t>
  </si>
  <si>
    <t>25912790</t>
  </si>
  <si>
    <t>25913630</t>
  </si>
  <si>
    <t>25701178</t>
  </si>
  <si>
    <t>25801322</t>
  </si>
  <si>
    <t>25912372</t>
  </si>
  <si>
    <t>25801071</t>
  </si>
  <si>
    <t>25912883</t>
  </si>
  <si>
    <t>25912576</t>
  </si>
  <si>
    <t>25912396</t>
  </si>
  <si>
    <t>25801059</t>
  </si>
  <si>
    <t>25801153</t>
  </si>
  <si>
    <t>0316 - Kerkweg 9a [huis 346] Hensbroek</t>
  </si>
  <si>
    <t>25913296</t>
  </si>
  <si>
    <t>25912162</t>
  </si>
  <si>
    <t>25913584</t>
  </si>
  <si>
    <t>25913364</t>
  </si>
  <si>
    <t>25912932</t>
  </si>
  <si>
    <t>25913830</t>
  </si>
  <si>
    <t>25913394</t>
  </si>
  <si>
    <t>25913754</t>
  </si>
  <si>
    <t>25913238</t>
  </si>
  <si>
    <t>25200073</t>
  </si>
  <si>
    <t>Eemsdelta Housing B.V.  Deb: 50293   Fac: 25800957 Huur Oude</t>
  </si>
  <si>
    <t>25800947</t>
  </si>
  <si>
    <t>25913270</t>
  </si>
  <si>
    <t>25912502</t>
  </si>
  <si>
    <t>25801158</t>
  </si>
  <si>
    <t>25701390</t>
  </si>
  <si>
    <t>25801309</t>
  </si>
  <si>
    <t>25913618</t>
  </si>
  <si>
    <t>25801144</t>
  </si>
  <si>
    <t>25912076</t>
  </si>
  <si>
    <t>25801150</t>
  </si>
  <si>
    <t>25801076</t>
  </si>
  <si>
    <t>25913718</t>
  </si>
  <si>
    <t>25913040</t>
  </si>
  <si>
    <t>25913136</t>
  </si>
  <si>
    <t>25200093</t>
  </si>
  <si>
    <t>NL Realty B.V.  710336 32829 25801160 mei 25801160 mei Huur</t>
  </si>
  <si>
    <t>25912348</t>
  </si>
  <si>
    <t>25912374</t>
  </si>
  <si>
    <t>25912770</t>
  </si>
  <si>
    <t>25913158</t>
  </si>
  <si>
    <t>25912756</t>
  </si>
  <si>
    <t>25913030</t>
  </si>
  <si>
    <t>25701114</t>
  </si>
  <si>
    <t>Huur 2025-04</t>
  </si>
  <si>
    <t>25801224</t>
  </si>
  <si>
    <t>25912620</t>
  </si>
  <si>
    <t>25913550</t>
  </si>
  <si>
    <t>25800942</t>
  </si>
  <si>
    <t>25912242</t>
  </si>
  <si>
    <t>25801121</t>
  </si>
  <si>
    <t>25200072</t>
  </si>
  <si>
    <t>25915603</t>
  </si>
  <si>
    <t>Huur 24-04 / 30-04 (24-04-2025 - 30-04-2025)</t>
  </si>
  <si>
    <t>25801270</t>
  </si>
  <si>
    <t>25913698</t>
  </si>
  <si>
    <t>25912226</t>
  </si>
  <si>
    <t>25912851</t>
  </si>
  <si>
    <t>25913150</t>
  </si>
  <si>
    <t>25913410</t>
  </si>
  <si>
    <t>25801214</t>
  </si>
  <si>
    <t>25912528</t>
  </si>
  <si>
    <t>25912096</t>
  </si>
  <si>
    <t>25913462</t>
  </si>
  <si>
    <t>25912420</t>
  </si>
  <si>
    <t>25801137</t>
  </si>
  <si>
    <t>25912857</t>
  </si>
  <si>
    <t>25913024</t>
  </si>
  <si>
    <t>25912174</t>
  </si>
  <si>
    <t>25913282</t>
  </si>
  <si>
    <t>25912428</t>
  </si>
  <si>
    <t>25912142</t>
  </si>
  <si>
    <t>25913000</t>
  </si>
  <si>
    <t>25913066</t>
  </si>
  <si>
    <t>25801174</t>
  </si>
  <si>
    <t>25801038</t>
  </si>
  <si>
    <t>25912838</t>
  </si>
  <si>
    <t>25912897</t>
  </si>
  <si>
    <t>25801065</t>
  </si>
  <si>
    <t>0353 - Archimedesstraat 6B Schiedam</t>
  </si>
  <si>
    <t>25913228</t>
  </si>
  <si>
    <t>NL Realty B.V.  710336 32826 25801161 mei 25801161 mei Huur</t>
  </si>
  <si>
    <t>25801185</t>
  </si>
  <si>
    <t>25912946</t>
  </si>
  <si>
    <t>25913458</t>
  </si>
  <si>
    <t>25913346</t>
  </si>
  <si>
    <t>25912760</t>
  </si>
  <si>
    <t>25912895</t>
  </si>
  <si>
    <t>25912944</t>
  </si>
  <si>
    <t>25912442</t>
  </si>
  <si>
    <t>NL Realty B.V.  710336 32803 25801074 25801074 Huur mei, GWE</t>
  </si>
  <si>
    <t>25912986</t>
  </si>
  <si>
    <t>25912520</t>
  </si>
  <si>
    <t>25801125</t>
  </si>
  <si>
    <t>25210099</t>
  </si>
  <si>
    <t>Goti Verhuur 25800494</t>
  </si>
  <si>
    <t>25913400</t>
  </si>
  <si>
    <t>25912388</t>
  </si>
  <si>
    <t>25801026</t>
  </si>
  <si>
    <t>25913542</t>
  </si>
  <si>
    <t>NL Realty B.V.  710336 32823 25801072 mei 25801072 mei Huur</t>
  </si>
  <si>
    <t>25912392</t>
  </si>
  <si>
    <t>25801089</t>
  </si>
  <si>
    <t>25801220</t>
  </si>
  <si>
    <t>25913324</t>
  </si>
  <si>
    <t>25912844</t>
  </si>
  <si>
    <t>25913510</t>
  </si>
  <si>
    <t>25913010</t>
  </si>
  <si>
    <t>NL Realty B.V.  910465 32796 25801158 25801158 Huur mei 2025</t>
  </si>
  <si>
    <t>25912352</t>
  </si>
  <si>
    <t>25912640</t>
  </si>
  <si>
    <t>25913528</t>
  </si>
  <si>
    <t>25913596</t>
  </si>
  <si>
    <t>25912448</t>
  </si>
  <si>
    <t>25912702</t>
  </si>
  <si>
    <t>25912899</t>
  </si>
  <si>
    <t>25913280</t>
  </si>
  <si>
    <t>25801140</t>
  </si>
  <si>
    <t>25801062</t>
  </si>
  <si>
    <t>25912282</t>
  </si>
  <si>
    <t>25913052</t>
  </si>
  <si>
    <t>25801242</t>
  </si>
  <si>
    <t>25912586</t>
  </si>
  <si>
    <t>25913554</t>
  </si>
  <si>
    <t>25912184</t>
  </si>
  <si>
    <t>25912166</t>
  </si>
  <si>
    <t>Jan Luijsterburg Beheer B.V.  Te veel betaalde huur Struiten</t>
  </si>
  <si>
    <t>25911980</t>
  </si>
  <si>
    <t>25912598</t>
  </si>
  <si>
    <t>25912032</t>
  </si>
  <si>
    <t>25912238</t>
  </si>
  <si>
    <t>Kerkdreef 42 Axel huur 2025-05</t>
  </si>
  <si>
    <t>25912480</t>
  </si>
  <si>
    <t>25912288</t>
  </si>
  <si>
    <t>25912522</t>
  </si>
  <si>
    <t>25801229</t>
  </si>
  <si>
    <t>25801320</t>
  </si>
  <si>
    <t>NL Realty B.V.  910466 32794 25801159 25801159 Huur mei 2025</t>
  </si>
  <si>
    <t>25912680</t>
  </si>
  <si>
    <t>25912942</t>
  </si>
  <si>
    <t>25913472</t>
  </si>
  <si>
    <t>25920187</t>
  </si>
  <si>
    <t>25913038</t>
  </si>
  <si>
    <t>25912054</t>
  </si>
  <si>
    <t>25913742</t>
  </si>
  <si>
    <t>25912264</t>
  </si>
  <si>
    <t>25801107</t>
  </si>
  <si>
    <t>25912322</t>
  </si>
  <si>
    <t>25801227</t>
  </si>
  <si>
    <t>Eemsdelta Housing B.V.  Deb: 50293   Fac: 25800958 Huur Oude</t>
  </si>
  <si>
    <t>25912402</t>
  </si>
  <si>
    <t>25913728</t>
  </si>
  <si>
    <t>25912612</t>
  </si>
  <si>
    <t>25912853</t>
  </si>
  <si>
    <t>25913588</t>
  </si>
  <si>
    <t>25913772</t>
  </si>
  <si>
    <t>25801302</t>
  </si>
  <si>
    <t>25913210</t>
  </si>
  <si>
    <t>25801156</t>
  </si>
  <si>
    <t>25912324</t>
  </si>
  <si>
    <t>25913846</t>
  </si>
  <si>
    <t>25912810</t>
  </si>
  <si>
    <t>25912484</t>
  </si>
  <si>
    <t>25913434</t>
  </si>
  <si>
    <t>25801180</t>
  </si>
  <si>
    <t>25913202</t>
  </si>
  <si>
    <t>25912812</t>
  </si>
  <si>
    <t>25801171</t>
  </si>
  <si>
    <t>25912568</t>
  </si>
  <si>
    <t>25912108</t>
  </si>
  <si>
    <t>25913194</t>
  </si>
  <si>
    <t>25800955</t>
  </si>
  <si>
    <t>25801052</t>
  </si>
  <si>
    <t>25912422</t>
  </si>
  <si>
    <t>25912134</t>
  </si>
  <si>
    <t>25801013</t>
  </si>
  <si>
    <t>25200077</t>
  </si>
  <si>
    <t>twins  huur maart beukenlaan 53 rozenburg NL79INGB0107505347</t>
  </si>
  <si>
    <t>100152 - Twins BV</t>
  </si>
  <si>
    <t>25801123</t>
  </si>
  <si>
    <t>25912638</t>
  </si>
  <si>
    <t>25912364</t>
  </si>
  <si>
    <t>25913614</t>
  </si>
  <si>
    <t>25701205</t>
  </si>
  <si>
    <t>S. Bakker OPH Verhuur 2025-04</t>
  </si>
  <si>
    <t>25912804</t>
  </si>
  <si>
    <t>25913856</t>
  </si>
  <si>
    <t>25912472</t>
  </si>
  <si>
    <t>NL Realty B.V.  710336 32801 25801069 25801069 Huur mei, GWE</t>
  </si>
  <si>
    <t>25913322</t>
  </si>
  <si>
    <t>25913370</t>
  </si>
  <si>
    <t>25801278</t>
  </si>
  <si>
    <t>25913248</t>
  </si>
  <si>
    <t>25913578</t>
  </si>
  <si>
    <t>25912460</t>
  </si>
  <si>
    <t>25801277</t>
  </si>
  <si>
    <t>25912306</t>
  </si>
  <si>
    <t>25912925</t>
  </si>
  <si>
    <t>25800959</t>
  </si>
  <si>
    <t>Beatrixstraat 3 Rozenburg correctie huur</t>
  </si>
  <si>
    <t>25801274</t>
  </si>
  <si>
    <t>25913300</t>
  </si>
  <si>
    <t>25912966</t>
  </si>
  <si>
    <t>25913750</t>
  </si>
  <si>
    <t>25912998</t>
  </si>
  <si>
    <t>25912092</t>
  </si>
  <si>
    <t>25913222</t>
  </si>
  <si>
    <t>25919094</t>
  </si>
  <si>
    <t>100237 - Workforce Housing International B.V</t>
  </si>
  <si>
    <t>25913704</t>
  </si>
  <si>
    <t>25912476</t>
  </si>
  <si>
    <t>25800938</t>
  </si>
  <si>
    <t>25701126</t>
  </si>
  <si>
    <t>25913334</t>
  </si>
  <si>
    <t>0320 - Kerkweg 9a [huis 359] Hensbroek</t>
  </si>
  <si>
    <t>25801261</t>
  </si>
  <si>
    <t>25913232</t>
  </si>
  <si>
    <t>25912082</t>
  </si>
  <si>
    <t>25801058</t>
  </si>
  <si>
    <t>25913406</t>
  </si>
  <si>
    <t>25801316</t>
  </si>
  <si>
    <t>25913646</t>
  </si>
  <si>
    <t>25913488</t>
  </si>
  <si>
    <t>25913036</t>
  </si>
  <si>
    <t>25801205</t>
  </si>
  <si>
    <t>25913348</t>
  </si>
  <si>
    <t>25800972</t>
  </si>
  <si>
    <t>25913724</t>
  </si>
  <si>
    <t>25913174</t>
  </si>
  <si>
    <t>25912978</t>
  </si>
  <si>
    <t>25912724</t>
  </si>
  <si>
    <t>25913658</t>
  </si>
  <si>
    <t>25801296</t>
  </si>
  <si>
    <t>25800956</t>
  </si>
  <si>
    <t>25913422</t>
  </si>
  <si>
    <t>25912028</t>
  </si>
  <si>
    <t>25912110</t>
  </si>
  <si>
    <t>25801034</t>
  </si>
  <si>
    <t>25912058</t>
  </si>
  <si>
    <t>25801286</t>
  </si>
  <si>
    <t>25913688</t>
  </si>
  <si>
    <t>25911998</t>
  </si>
  <si>
    <t>NL Realty B.V.  710336 32825 25801079 mei 25801079 mei Huur</t>
  </si>
  <si>
    <t>25911960</t>
  </si>
  <si>
    <t>25913626</t>
  </si>
  <si>
    <t>25801122</t>
  </si>
  <si>
    <t>0346 - Beukenlaan 53 Rozenburg</t>
  </si>
  <si>
    <t>25913144</t>
  </si>
  <si>
    <t>25913426</t>
  </si>
  <si>
    <t>25913266</t>
  </si>
  <si>
    <t>25801318</t>
  </si>
  <si>
    <t>25913834</t>
  </si>
  <si>
    <t>25801213</t>
  </si>
  <si>
    <t>25913662</t>
  </si>
  <si>
    <t>25913780</t>
  </si>
  <si>
    <t>25801020</t>
  </si>
  <si>
    <t>25913330</t>
  </si>
  <si>
    <t>25912592</t>
  </si>
  <si>
    <t>25801230</t>
  </si>
  <si>
    <t>25912228</t>
  </si>
  <si>
    <t>25912048</t>
  </si>
  <si>
    <t>25912158</t>
  </si>
  <si>
    <t>25801051</t>
  </si>
  <si>
    <t>25912542</t>
  </si>
  <si>
    <t>25911952</t>
  </si>
  <si>
    <t>25913676</t>
  </si>
  <si>
    <t>25913120</t>
  </si>
  <si>
    <t>25801168</t>
  </si>
  <si>
    <t>25913782</t>
  </si>
  <si>
    <t>25210084</t>
  </si>
  <si>
    <t>e bosch huur april</t>
  </si>
  <si>
    <t>25912974</t>
  </si>
  <si>
    <t>25912148</t>
  </si>
  <si>
    <t>25913766</t>
  </si>
  <si>
    <t>50198 - InAxtion Vastgoed B.V.</t>
  </si>
  <si>
    <t>25912100</t>
  </si>
  <si>
    <t>25801054</t>
  </si>
  <si>
    <t>25801236</t>
  </si>
  <si>
    <t>25913288</t>
  </si>
  <si>
    <t>25800975</t>
  </si>
  <si>
    <t>25912244</t>
  </si>
  <si>
    <t>25912558</t>
  </si>
  <si>
    <t>25801183</t>
  </si>
  <si>
    <t>25801043</t>
  </si>
  <si>
    <t>NL Realty B.V.  710336 32798 25801070 25801070 Huur mei 2025</t>
  </si>
  <si>
    <t>25801208</t>
  </si>
  <si>
    <t>25912950</t>
  </si>
  <si>
    <t>25801152</t>
  </si>
  <si>
    <t>25912836</t>
  </si>
  <si>
    <t>25801082</t>
  </si>
  <si>
    <t>25701075</t>
  </si>
  <si>
    <t>NL Realty B.V.  710336 32822 25801071 mei 25801071 mei Huur</t>
  </si>
  <si>
    <t>25200088</t>
  </si>
  <si>
    <t>Eemsdelta Housing B.V.  Deb: 50293   Fac: 25801076 Huur Akke</t>
  </si>
  <si>
    <t>25913504</t>
  </si>
  <si>
    <t>25913290</t>
  </si>
  <si>
    <t>25210088</t>
  </si>
  <si>
    <t>huureenwoonruimte vastgied zui 2025 / 1778</t>
  </si>
  <si>
    <t>25912268</t>
  </si>
  <si>
    <t>25913818</t>
  </si>
  <si>
    <t>25912788</t>
  </si>
  <si>
    <t>25912956</t>
  </si>
  <si>
    <t>25913392</t>
  </si>
  <si>
    <t>25913556</t>
  </si>
  <si>
    <t>25913114</t>
  </si>
  <si>
    <t>25913838</t>
  </si>
  <si>
    <t>25913484</t>
  </si>
  <si>
    <t>25801019</t>
  </si>
  <si>
    <t>25912879</t>
  </si>
  <si>
    <t>25912256</t>
  </si>
  <si>
    <t>25912404</t>
  </si>
  <si>
    <t>25912488</t>
  </si>
  <si>
    <t>25912094</t>
  </si>
  <si>
    <t>25800949</t>
  </si>
  <si>
    <t>25701370</t>
  </si>
  <si>
    <t>25912903</t>
  </si>
  <si>
    <t>25801036</t>
  </si>
  <si>
    <t>25913130</t>
  </si>
  <si>
    <t>25913012</t>
  </si>
  <si>
    <t>25801308</t>
  </si>
  <si>
    <t>25913716</t>
  </si>
  <si>
    <t>25913478</t>
  </si>
  <si>
    <t>25913468</t>
  </si>
  <si>
    <t>25912750</t>
  </si>
  <si>
    <t>25801294</t>
  </si>
  <si>
    <t>25913776</t>
  </si>
  <si>
    <t>25912976</t>
  </si>
  <si>
    <t>25913652</t>
  </si>
  <si>
    <t>25912972</t>
  </si>
  <si>
    <t>25801297</t>
  </si>
  <si>
    <t>25911968</t>
  </si>
  <si>
    <t>25912006</t>
  </si>
  <si>
    <t>25800967</t>
  </si>
  <si>
    <t>25801314</t>
  </si>
  <si>
    <t>25913110</t>
  </si>
  <si>
    <t>25912630</t>
  </si>
  <si>
    <t>25913298</t>
  </si>
  <si>
    <t>25912614</t>
  </si>
  <si>
    <t>25912378</t>
  </si>
  <si>
    <t>25915587</t>
  </si>
  <si>
    <t>25912050</t>
  </si>
  <si>
    <t>25912714</t>
  </si>
  <si>
    <t>25912218</t>
  </si>
  <si>
    <t>25912492</t>
  </si>
  <si>
    <t>25800961</t>
  </si>
  <si>
    <t>25801184</t>
  </si>
  <si>
    <t>25912606</t>
  </si>
  <si>
    <t>25912676</t>
  </si>
  <si>
    <t>25913710</t>
  </si>
  <si>
    <t>25912176</t>
  </si>
  <si>
    <t>25801301</t>
  </si>
  <si>
    <t>25801267</t>
  </si>
  <si>
    <t>25912380</t>
  </si>
  <si>
    <t>25913606</t>
  </si>
  <si>
    <t>25912911</t>
  </si>
  <si>
    <t>25912280</t>
  </si>
  <si>
    <t>25912590</t>
  </si>
  <si>
    <t>25915575</t>
  </si>
  <si>
    <t>0362 - Ruigenhoek 69 Rotterdam</t>
  </si>
  <si>
    <t>25913172</t>
  </si>
  <si>
    <t>25912384</t>
  </si>
  <si>
    <t>25912968</t>
  </si>
  <si>
    <t>25801246</t>
  </si>
  <si>
    <t>25912204</t>
  </si>
  <si>
    <t>25911958</t>
  </si>
  <si>
    <t>25801305</t>
  </si>
  <si>
    <t>0086 - Kleine Beer 60 Hoogeveen</t>
  </si>
  <si>
    <t>25912102</t>
  </si>
  <si>
    <t>25801067</t>
  </si>
  <si>
    <t>25801135</t>
  </si>
  <si>
    <t>25913192</t>
  </si>
  <si>
    <t>25912984</t>
  </si>
  <si>
    <t>25801189</t>
  </si>
  <si>
    <t>25912686</t>
  </si>
  <si>
    <t>25801216</t>
  </si>
  <si>
    <t>25801280</t>
  </si>
  <si>
    <t>25801009</t>
  </si>
  <si>
    <t>25801141</t>
  </si>
  <si>
    <t>25912871</t>
  </si>
  <si>
    <t>25912332</t>
  </si>
  <si>
    <t>25210102</t>
  </si>
  <si>
    <t>Isaku Huur Lekdijk 14 Krimpen aan de Ijsel mei en borg 6.000</t>
  </si>
  <si>
    <t>0366 - Lekdijk 14 Krimpen aan de Ijsel</t>
  </si>
  <si>
    <t>25800993</t>
  </si>
  <si>
    <t>25800992</t>
  </si>
  <si>
    <t>25912626</t>
  </si>
  <si>
    <t>25913080</t>
  </si>
  <si>
    <t>25801234</t>
  </si>
  <si>
    <t>25912960</t>
  </si>
  <si>
    <t>25913278</t>
  </si>
  <si>
    <t>25801194</t>
  </si>
  <si>
    <t>25913112</t>
  </si>
  <si>
    <t>25801114</t>
  </si>
  <si>
    <t>25913491</t>
  </si>
  <si>
    <t>25913140</t>
  </si>
  <si>
    <t>25701249</t>
  </si>
  <si>
    <t>25912915</t>
  </si>
  <si>
    <t>25912658</t>
  </si>
  <si>
    <t>25912078</t>
  </si>
  <si>
    <t>25913708</t>
  </si>
  <si>
    <t>25801145</t>
  </si>
  <si>
    <t>25801060</t>
  </si>
  <si>
    <t>25913304</t>
  </si>
  <si>
    <t>25801069</t>
  </si>
  <si>
    <t>25912938</t>
  </si>
  <si>
    <t>25801033</t>
  </si>
  <si>
    <t>25915555</t>
  </si>
  <si>
    <t>25801203</t>
  </si>
  <si>
    <t>25913116</t>
  </si>
  <si>
    <t>25913378</t>
  </si>
  <si>
    <t>25912060</t>
  </si>
  <si>
    <t>25912700</t>
  </si>
  <si>
    <t>25801165</t>
  </si>
  <si>
    <t>25801155</t>
  </si>
  <si>
    <t>25913788</t>
  </si>
  <si>
    <t>25913358</t>
  </si>
  <si>
    <t>25913526</t>
  </si>
  <si>
    <t>25913558</t>
  </si>
  <si>
    <t>25912692</t>
  </si>
  <si>
    <t>25912310</t>
  </si>
  <si>
    <t>25913168</t>
  </si>
  <si>
    <t>25801118</t>
  </si>
  <si>
    <t>25701198</t>
  </si>
  <si>
    <t>25912710</t>
  </si>
  <si>
    <t>25912550</t>
  </si>
  <si>
    <t>25801287</t>
  </si>
  <si>
    <t>25913416</t>
  </si>
  <si>
    <t>25801117</t>
  </si>
  <si>
    <t>25800994</t>
  </si>
  <si>
    <t>25913804</t>
  </si>
  <si>
    <t>25912178</t>
  </si>
  <si>
    <t>25912376</t>
  </si>
  <si>
    <t>25913682</t>
  </si>
  <si>
    <t>25913636</t>
  </si>
  <si>
    <t>25913810</t>
  </si>
  <si>
    <t>25912913</t>
  </si>
  <si>
    <t>25912744</t>
  </si>
  <si>
    <t>25801143</t>
  </si>
  <si>
    <t>25911966</t>
  </si>
  <si>
    <t>25801146</t>
  </si>
  <si>
    <t>25801303</t>
  </si>
  <si>
    <t>25200079</t>
  </si>
  <si>
    <t>L + T B.V.  2025-08 de huurverhoging NL67INGB0109444884 INGB</t>
  </si>
  <si>
    <t>100187 - L&amp;T B.V.</t>
  </si>
  <si>
    <t>25912994</t>
  </si>
  <si>
    <t>25912144</t>
  </si>
  <si>
    <t>25800963</t>
  </si>
  <si>
    <t>25913336</t>
  </si>
  <si>
    <t>25701137</t>
  </si>
  <si>
    <t>25912670</t>
  </si>
  <si>
    <t>25912416</t>
  </si>
  <si>
    <t>25913050</t>
  </si>
  <si>
    <t>25801142</t>
  </si>
  <si>
    <t>25801049</t>
  </si>
  <si>
    <t>25801321</t>
  </si>
  <si>
    <t>25913420</t>
  </si>
  <si>
    <t>25912562</t>
  </si>
  <si>
    <t>25801209</t>
  </si>
  <si>
    <t>25912124</t>
  </si>
  <si>
    <t>25912863</t>
  </si>
  <si>
    <t>25912684</t>
  </si>
  <si>
    <t>25801106</t>
  </si>
  <si>
    <t>25913006</t>
  </si>
  <si>
    <t>25913308</t>
  </si>
  <si>
    <t>25912004</t>
  </si>
  <si>
    <t>25912062</t>
  </si>
  <si>
    <t>25912506</t>
  </si>
  <si>
    <t>25913602</t>
  </si>
  <si>
    <t>25913642</t>
  </si>
  <si>
    <t>25912936</t>
  </si>
  <si>
    <t>25801313</t>
  </si>
  <si>
    <t>25801269</t>
  </si>
  <si>
    <t>25801124</t>
  </si>
  <si>
    <t>25912340</t>
  </si>
  <si>
    <t>25801228</t>
  </si>
  <si>
    <t>25800941</t>
  </si>
  <si>
    <t>25913538</t>
  </si>
  <si>
    <t>25913402</t>
  </si>
  <si>
    <t>25913852</t>
  </si>
  <si>
    <t>25801115</t>
  </si>
  <si>
    <t>25912980</t>
  </si>
  <si>
    <t>25801064</t>
  </si>
  <si>
    <t>25912921</t>
  </si>
  <si>
    <t>25913436</t>
  </si>
  <si>
    <t>25913806</t>
  </si>
  <si>
    <t>25913234</t>
  </si>
  <si>
    <t>25801251</t>
  </si>
  <si>
    <t>25913694</t>
  </si>
  <si>
    <t>25913690</t>
  </si>
  <si>
    <t>25912438</t>
  </si>
  <si>
    <t>25913092</t>
  </si>
  <si>
    <t>25912698</t>
  </si>
  <si>
    <t>25801025</t>
  </si>
  <si>
    <t>25801212</t>
  </si>
  <si>
    <t>25800958</t>
  </si>
  <si>
    <t>25912424</t>
  </si>
  <si>
    <t>Goti Verhuur 25800790</t>
  </si>
  <si>
    <t>25801282</t>
  </si>
  <si>
    <t>25701303</t>
  </si>
  <si>
    <t>25801037</t>
  </si>
  <si>
    <t>25912962</t>
  </si>
  <si>
    <t>25801188</t>
  </si>
  <si>
    <t>25801072</t>
  </si>
  <si>
    <t>25911976</t>
  </si>
  <si>
    <t>25912186</t>
  </si>
  <si>
    <t>25913840</t>
  </si>
  <si>
    <t>25912154</t>
  </si>
  <si>
    <t>25801260</t>
  </si>
  <si>
    <t>25913516</t>
  </si>
  <si>
    <t>A-00433 - Kerkweg 9a [huis 135] Hensbroek</t>
  </si>
  <si>
    <t>25913252</t>
  </si>
  <si>
    <t>25913668</t>
  </si>
  <si>
    <t>25913476</t>
  </si>
  <si>
    <t>25912012</t>
  </si>
  <si>
    <t>25912720</t>
  </si>
  <si>
    <t>25801130</t>
  </si>
  <si>
    <t>25912672</t>
  </si>
  <si>
    <t>25913240</t>
  </si>
  <si>
    <t>25913610</t>
  </si>
  <si>
    <t>25913058</t>
  </si>
  <si>
    <t>25800943</t>
  </si>
  <si>
    <t>25913594</t>
  </si>
  <si>
    <t>25912466</t>
  </si>
  <si>
    <t>25801201</t>
  </si>
  <si>
    <t>25801232</t>
  </si>
  <si>
    <t>25801186</t>
  </si>
  <si>
    <t>25801191</t>
  </si>
  <si>
    <t>25913096</t>
  </si>
  <si>
    <t>25912768</t>
  </si>
  <si>
    <t>25913648</t>
  </si>
  <si>
    <t>25801181</t>
  </si>
  <si>
    <t>25913164</t>
  </si>
  <si>
    <t>25913464</t>
  </si>
  <si>
    <t>25801061</t>
  </si>
  <si>
    <t>25913184</t>
  </si>
  <si>
    <t>25801131</t>
  </si>
  <si>
    <t>25913070</t>
  </si>
  <si>
    <t>25912534</t>
  </si>
  <si>
    <t>25912546</t>
  </si>
  <si>
    <t>25913122</t>
  </si>
  <si>
    <t>25913272</t>
  </si>
  <si>
    <t>25912548</t>
  </si>
  <si>
    <t>25801086</t>
  </si>
  <si>
    <t>25801048</t>
  </si>
  <si>
    <t>25801042</t>
  </si>
  <si>
    <t>25912334</t>
  </si>
  <si>
    <t>25913028</t>
  </si>
  <si>
    <t>25912302</t>
  </si>
  <si>
    <t>25913320</t>
  </si>
  <si>
    <t>25801304</t>
  </si>
  <si>
    <t>25801324</t>
  </si>
  <si>
    <t>25801247</t>
  </si>
  <si>
    <t>25913388</t>
  </si>
  <si>
    <t>25801241</t>
  </si>
  <si>
    <t>25912512</t>
  </si>
  <si>
    <t>25912194</t>
  </si>
  <si>
    <t>25801018</t>
  </si>
  <si>
    <t>25801102</t>
  </si>
  <si>
    <t>NL Realty B.V.  710336 32806 25801073 25801073 Huur mei, GWE</t>
  </si>
  <si>
    <t>25912990</t>
  </si>
  <si>
    <t>25913794</t>
  </si>
  <si>
    <t>25912846</t>
  </si>
  <si>
    <t>25801293</t>
  </si>
  <si>
    <t>25912436</t>
  </si>
  <si>
    <t>25913018</t>
  </si>
  <si>
    <t>25801299</t>
  </si>
  <si>
    <t>25912877</t>
  </si>
  <si>
    <t>25800981</t>
  </si>
  <si>
    <t>25912294</t>
  </si>
  <si>
    <t>25912454</t>
  </si>
  <si>
    <t>25801159</t>
  </si>
  <si>
    <t>25801157</t>
  </si>
  <si>
    <t>25800945</t>
  </si>
  <si>
    <t>25912066</t>
  </si>
  <si>
    <t>25912432</t>
  </si>
  <si>
    <t>25913082</t>
  </si>
  <si>
    <t>25912964</t>
  </si>
  <si>
    <t>25912954</t>
  </si>
  <si>
    <t>25913312</t>
  </si>
  <si>
    <t>25801312</t>
  </si>
  <si>
    <t>25912038</t>
  </si>
  <si>
    <t>25912572</t>
  </si>
  <si>
    <t>25801170</t>
  </si>
  <si>
    <t>25801196</t>
  </si>
  <si>
    <t>25801079</t>
  </si>
  <si>
    <t>25912847</t>
  </si>
  <si>
    <t>25912200</t>
  </si>
  <si>
    <t>25912622</t>
  </si>
  <si>
    <t>25912500</t>
  </si>
  <si>
    <t>25912632</t>
  </si>
  <si>
    <t>25801032</t>
  </si>
  <si>
    <t>25801275</t>
  </si>
  <si>
    <t>25801139</t>
  </si>
  <si>
    <t>25912706</t>
  </si>
  <si>
    <t>25912662</t>
  </si>
  <si>
    <t>25912074</t>
  </si>
  <si>
    <t>25801063</t>
  </si>
  <si>
    <t>25801311</t>
  </si>
  <si>
    <t>25801200</t>
  </si>
  <si>
    <t>25801039</t>
  </si>
  <si>
    <t>25801254</t>
  </si>
  <si>
    <t>25912410</t>
  </si>
  <si>
    <t>25912046</t>
  </si>
  <si>
    <t>25912042</t>
  </si>
  <si>
    <t>NL Realty B.V.  710336 32828 25801163 mei 25801163 mei Huur</t>
  </si>
  <si>
    <t>25913746</t>
  </si>
  <si>
    <t>25801126</t>
  </si>
  <si>
    <t>25801257</t>
  </si>
  <si>
    <t>NL Realty B.V.  710336 32827 25801162 mei 25801162 mei Huur</t>
  </si>
  <si>
    <t>25912222</t>
  </si>
  <si>
    <t>25913414</t>
  </si>
  <si>
    <t>25800964</t>
  </si>
  <si>
    <t>25912948</t>
  </si>
  <si>
    <t>25801245</t>
  </si>
  <si>
    <t>25801319</t>
  </si>
  <si>
    <t>25701080</t>
  </si>
  <si>
    <t>25801259</t>
  </si>
  <si>
    <t>25912580</t>
  </si>
  <si>
    <t>25800966</t>
  </si>
  <si>
    <t>25801166</t>
  </si>
  <si>
    <t>25919088</t>
  </si>
  <si>
    <t>25912408</t>
  </si>
  <si>
    <t>25801128</t>
  </si>
  <si>
    <t>25912138</t>
  </si>
  <si>
    <t>25801151</t>
  </si>
  <si>
    <t>25801035</t>
  </si>
  <si>
    <t>25801233</t>
  </si>
  <si>
    <t>25913314</t>
  </si>
  <si>
    <t>25913104</t>
  </si>
  <si>
    <t>25801109</t>
  </si>
  <si>
    <t>25801055</t>
  </si>
  <si>
    <t>25801210</t>
  </si>
  <si>
    <t>25912893</t>
  </si>
  <si>
    <t>25801264</t>
  </si>
  <si>
    <t>25801276</t>
  </si>
  <si>
    <t>25800969</t>
  </si>
  <si>
    <t>25801289</t>
  </si>
  <si>
    <t>25800960</t>
  </si>
  <si>
    <t>25913496</t>
  </si>
  <si>
    <t>25801226</t>
  </si>
  <si>
    <t>25801103</t>
  </si>
  <si>
    <t>25801138</t>
  </si>
  <si>
    <t>25801272</t>
  </si>
  <si>
    <t>25911972</t>
  </si>
  <si>
    <t>25913734</t>
  </si>
  <si>
    <t>25801160</t>
  </si>
  <si>
    <t>25801217</t>
  </si>
  <si>
    <t>25912150</t>
  </si>
  <si>
    <t>25801016</t>
  </si>
  <si>
    <t>25801175</t>
  </si>
  <si>
    <t>25801268</t>
  </si>
  <si>
    <t>25913218</t>
  </si>
  <si>
    <t>25801207</t>
  </si>
  <si>
    <t>25801129</t>
  </si>
  <si>
    <t>25801104</t>
  </si>
  <si>
    <t>25800937</t>
  </si>
  <si>
    <t>25913016</t>
  </si>
  <si>
    <t>25913264</t>
  </si>
  <si>
    <t>25913244</t>
  </si>
  <si>
    <t>25913294</t>
  </si>
  <si>
    <t>25912258</t>
  </si>
  <si>
    <t>25801323</t>
  </si>
  <si>
    <t>25913186</t>
  </si>
  <si>
    <t>25801133</t>
  </si>
  <si>
    <t>25911990</t>
  </si>
  <si>
    <t>25801317</t>
  </si>
  <si>
    <t>25912122</t>
  </si>
  <si>
    <t>25912084</t>
  </si>
  <si>
    <t>25912126</t>
  </si>
  <si>
    <t>25913568</t>
  </si>
  <si>
    <t>25801105</t>
  </si>
  <si>
    <t>25800948</t>
  </si>
  <si>
    <t>25912929</t>
  </si>
  <si>
    <t>25801285</t>
  </si>
  <si>
    <t>25913450</t>
  </si>
  <si>
    <t>25912318</t>
  </si>
  <si>
    <t>25913680</t>
  </si>
  <si>
    <t>25801169</t>
  </si>
  <si>
    <t>25913548</t>
  </si>
  <si>
    <t>25801279</t>
  </si>
  <si>
    <t>25801298</t>
  </si>
  <si>
    <t>25913258</t>
  </si>
  <si>
    <t>25801075</t>
  </si>
  <si>
    <t>25801173</t>
  </si>
  <si>
    <t>25801111</t>
  </si>
  <si>
    <t>25801154</t>
  </si>
  <si>
    <t>25912068</t>
  </si>
  <si>
    <t>25801273</t>
  </si>
  <si>
    <t>25912192</t>
  </si>
  <si>
    <t>25912474</t>
  </si>
  <si>
    <t>25801050</t>
  </si>
  <si>
    <t>25801081</t>
  </si>
  <si>
    <t>25801078</t>
  </si>
  <si>
    <t>25801073</t>
  </si>
  <si>
    <t>25801202</t>
  </si>
  <si>
    <t>25800944</t>
  </si>
  <si>
    <t>25912444</t>
  </si>
  <si>
    <t>25912518</t>
  </si>
  <si>
    <t>25801215</t>
  </si>
  <si>
    <t>25912952</t>
  </si>
  <si>
    <t>25801284</t>
  </si>
  <si>
    <t>25912865</t>
  </si>
  <si>
    <t>25912490</t>
  </si>
  <si>
    <t>25801231</t>
  </si>
  <si>
    <t>25801176</t>
  </si>
  <si>
    <t>NL Realty B.V.  710336 32824 25801080 mei 25801080 mei Huur</t>
  </si>
  <si>
    <t>NL Realty B.V.  710336 32799 25801078 25801078 Huur mei, GWE</t>
  </si>
  <si>
    <t>25801239</t>
  </si>
  <si>
    <t>25801108</t>
  </si>
  <si>
    <t>25912764</t>
  </si>
  <si>
    <t>25800962</t>
  </si>
  <si>
    <t>25913848</t>
  </si>
  <si>
    <t>25913008</t>
  </si>
  <si>
    <t>25801031</t>
  </si>
  <si>
    <t>25913760</t>
  </si>
  <si>
    <t>25801084</t>
  </si>
  <si>
    <t>25913670</t>
  </si>
  <si>
    <t>25801083</t>
  </si>
  <si>
    <t>25801252</t>
  </si>
  <si>
    <t>25801163</t>
  </si>
  <si>
    <t>25801077</t>
  </si>
  <si>
    <t>25912400</t>
  </si>
  <si>
    <t>25801172</t>
  </si>
  <si>
    <t>25912188</t>
  </si>
  <si>
    <t>25912982</t>
  </si>
  <si>
    <t>25800968</t>
  </si>
  <si>
    <t>25801040</t>
  </si>
  <si>
    <t>25801015</t>
  </si>
  <si>
    <t>25913590</t>
  </si>
  <si>
    <t>25801219</t>
  </si>
  <si>
    <t>25800984</t>
  </si>
  <si>
    <t>25801190</t>
  </si>
  <si>
    <t>25912040</t>
  </si>
  <si>
    <t>25801266</t>
  </si>
  <si>
    <t>25801017</t>
  </si>
  <si>
    <t>25912992</t>
  </si>
  <si>
    <t>25800957</t>
  </si>
  <si>
    <t>25801197</t>
  </si>
  <si>
    <t>25801085</t>
  </si>
  <si>
    <t>25801243</t>
  </si>
  <si>
    <t>25800985</t>
  </si>
  <si>
    <t>25801182</t>
  </si>
  <si>
    <t>25913634</t>
  </si>
  <si>
    <t>25912774</t>
  </si>
  <si>
    <t>25912746</t>
  </si>
  <si>
    <t>25913046</t>
  </si>
  <si>
    <t>25801134</t>
  </si>
  <si>
    <t>25801148</t>
  </si>
  <si>
    <t>25801315</t>
  </si>
  <si>
    <t>25801222</t>
  </si>
  <si>
    <t>25801132</t>
  </si>
  <si>
    <t>25801310</t>
  </si>
  <si>
    <t>25913756</t>
  </si>
  <si>
    <t>25801199</t>
  </si>
  <si>
    <t>25912889</t>
  </si>
  <si>
    <t>25801248</t>
  </si>
  <si>
    <t>25801240</t>
  </si>
  <si>
    <t>25801161</t>
  </si>
  <si>
    <t>25801223</t>
  </si>
  <si>
    <t>25912526</t>
  </si>
  <si>
    <t>25801211</t>
  </si>
  <si>
    <t>25801167</t>
  </si>
  <si>
    <t>25912022</t>
  </si>
  <si>
    <t>25801110</t>
  </si>
  <si>
    <t>25801010</t>
  </si>
  <si>
    <t>25800982</t>
  </si>
  <si>
    <t>25801283</t>
  </si>
  <si>
    <t>25913580</t>
  </si>
  <si>
    <t>25912514</t>
  </si>
  <si>
    <t>100099 -  Jan Luijsterburg Beheer BV</t>
  </si>
  <si>
    <t>25801080</t>
  </si>
  <si>
    <t>25801204</t>
  </si>
  <si>
    <t>25801066</t>
  </si>
  <si>
    <t>25801070</t>
  </si>
  <si>
    <t>25801014</t>
  </si>
  <si>
    <t>25801028</t>
  </si>
  <si>
    <t>25801023</t>
  </si>
  <si>
    <t>25801237</t>
  </si>
  <si>
    <t>25800973</t>
  </si>
  <si>
    <t>25801291</t>
  </si>
  <si>
    <t>25801271</t>
  </si>
  <si>
    <t>25801206</t>
  </si>
  <si>
    <t>25801250</t>
  </si>
  <si>
    <t>25800965</t>
  </si>
  <si>
    <t>25912778</t>
  </si>
  <si>
    <t>25801193</t>
  </si>
  <si>
    <t>25801113</t>
  </si>
  <si>
    <t>25801253</t>
  </si>
  <si>
    <t>25801074</t>
  </si>
  <si>
    <t>25801047</t>
  </si>
  <si>
    <t>25913732</t>
  </si>
  <si>
    <t>25801262</t>
  </si>
  <si>
    <t>25801030</t>
  </si>
  <si>
    <t>25801198</t>
  </si>
  <si>
    <t>25801162</t>
  </si>
  <si>
    <t>25801149</t>
  </si>
  <si>
    <t>25800976</t>
  </si>
  <si>
    <t>25801021</t>
  </si>
  <si>
    <t>25801235</t>
  </si>
  <si>
    <t>25801195</t>
  </si>
  <si>
    <t>25800970</t>
  </si>
  <si>
    <t>2025 - 5</t>
  </si>
  <si>
    <t>25913789</t>
  </si>
  <si>
    <t>25913849</t>
  </si>
  <si>
    <t>25914426</t>
  </si>
  <si>
    <t>Huur (01-06-2025 - 30-06-2025)</t>
  </si>
  <si>
    <t>25913735</t>
  </si>
  <si>
    <t>25913239</t>
  </si>
  <si>
    <t>25913709</t>
  </si>
  <si>
    <t>25913695</t>
  </si>
  <si>
    <t>25913982</t>
  </si>
  <si>
    <t>25801477</t>
  </si>
  <si>
    <t>25914506</t>
  </si>
  <si>
    <t>25801414</t>
  </si>
  <si>
    <t>25913509</t>
  </si>
  <si>
    <t>25913479</t>
  </si>
  <si>
    <t>25801523</t>
  </si>
  <si>
    <t>25913699</t>
  </si>
  <si>
    <t>25914394</t>
  </si>
  <si>
    <t>25914212</t>
  </si>
  <si>
    <t>25914713</t>
  </si>
  <si>
    <t>25801362</t>
  </si>
  <si>
    <t>25701803</t>
  </si>
  <si>
    <t>huur mei</t>
  </si>
  <si>
    <t>25914100</t>
  </si>
  <si>
    <t>25913527</t>
  </si>
  <si>
    <t>25913117</t>
  </si>
  <si>
    <t>25914542</t>
  </si>
  <si>
    <t>25913289</t>
  </si>
  <si>
    <t>25914002</t>
  </si>
  <si>
    <t>25912914</t>
  </si>
  <si>
    <t>25913047</t>
  </si>
  <si>
    <t>25200098</t>
  </si>
  <si>
    <t>cb homes  huur Wedderweg 3a Vriescheloo en borg 2200 NL61ING</t>
  </si>
  <si>
    <t>25916476</t>
  </si>
  <si>
    <t>25913321</t>
  </si>
  <si>
    <t>25914694</t>
  </si>
  <si>
    <t>50444 - Team Unica B.V.</t>
  </si>
  <si>
    <t>25913083</t>
  </si>
  <si>
    <t>25913259</t>
  </si>
  <si>
    <t>25913853</t>
  </si>
  <si>
    <t>25913381</t>
  </si>
  <si>
    <t>25915571</t>
  </si>
  <si>
    <t>25801395</t>
  </si>
  <si>
    <t>25914660</t>
  </si>
  <si>
    <t>25701548</t>
  </si>
  <si>
    <t>Westhavendomein BV huur mei 2025</t>
  </si>
  <si>
    <t>25913207</t>
  </si>
  <si>
    <t>25914723</t>
  </si>
  <si>
    <t>100206 - CB Construction UAB</t>
  </si>
  <si>
    <t>25913625</t>
  </si>
  <si>
    <t>25913825</t>
  </si>
  <si>
    <t>25914022</t>
  </si>
  <si>
    <t>25913777</t>
  </si>
  <si>
    <t>25914538</t>
  </si>
  <si>
    <t>25915573</t>
  </si>
  <si>
    <t>25913175</t>
  </si>
  <si>
    <t>25914138</t>
  </si>
  <si>
    <t>25801400</t>
  </si>
  <si>
    <t>25914034</t>
  </si>
  <si>
    <t>25914174</t>
  </si>
  <si>
    <t>25801502</t>
  </si>
  <si>
    <t>25913407</t>
  </si>
  <si>
    <t>25914688</t>
  </si>
  <si>
    <t>25913131</t>
  </si>
  <si>
    <t>25914188</t>
  </si>
  <si>
    <t>25913529</t>
  </si>
  <si>
    <t>25912971</t>
  </si>
  <si>
    <t>25801494</t>
  </si>
  <si>
    <t>25914018</t>
  </si>
  <si>
    <t>25913565</t>
  </si>
  <si>
    <t>25913870</t>
  </si>
  <si>
    <t>25913343</t>
  </si>
  <si>
    <t>25913681</t>
  </si>
  <si>
    <t>25801524</t>
  </si>
  <si>
    <t>25914096</t>
  </si>
  <si>
    <t>25913211</t>
  </si>
  <si>
    <t>25914178</t>
  </si>
  <si>
    <t>25914368</t>
  </si>
  <si>
    <t>25914006</t>
  </si>
  <si>
    <t>25801511</t>
  </si>
  <si>
    <t>25913271</t>
  </si>
  <si>
    <t>25914132</t>
  </si>
  <si>
    <t>25914172</t>
  </si>
  <si>
    <t>25913305</t>
  </si>
  <si>
    <t>25801517</t>
  </si>
  <si>
    <t>25913195</t>
  </si>
  <si>
    <t>25914328</t>
  </si>
  <si>
    <t>25914494</t>
  </si>
  <si>
    <t>25913928</t>
  </si>
  <si>
    <t>25801574</t>
  </si>
  <si>
    <t>100203 - CASS Construction and Steel Structures Sp. z o.o</t>
  </si>
  <si>
    <t>25913347</t>
  </si>
  <si>
    <t>25913219</t>
  </si>
  <si>
    <t>25914114</t>
  </si>
  <si>
    <t>25912951</t>
  </si>
  <si>
    <t>25801565</t>
  </si>
  <si>
    <t>25801359</t>
  </si>
  <si>
    <t>25913573</t>
  </si>
  <si>
    <t>25701572</t>
  </si>
  <si>
    <t>huur 2025-05</t>
  </si>
  <si>
    <t>25801424</t>
  </si>
  <si>
    <t>25914186</t>
  </si>
  <si>
    <t>25913729</t>
  </si>
  <si>
    <t>25913659</t>
  </si>
  <si>
    <t>25914650</t>
  </si>
  <si>
    <t>25914106</t>
  </si>
  <si>
    <t>25801425</t>
  </si>
  <si>
    <t>25914464</t>
  </si>
  <si>
    <t>25913847</t>
  </si>
  <si>
    <t>25914264</t>
  </si>
  <si>
    <t>25913291</t>
  </si>
  <si>
    <t>25913948</t>
  </si>
  <si>
    <t>25913589</t>
  </si>
  <si>
    <t>25913157</t>
  </si>
  <si>
    <t>25801352</t>
  </si>
  <si>
    <t>25913309</t>
  </si>
  <si>
    <t>25913807</t>
  </si>
  <si>
    <t>25801476</t>
  </si>
  <si>
    <t>25914642</t>
  </si>
  <si>
    <t>25914580</t>
  </si>
  <si>
    <t>25914676</t>
  </si>
  <si>
    <t>25913087</t>
  </si>
  <si>
    <t>25913215</t>
  </si>
  <si>
    <t>25914600</t>
  </si>
  <si>
    <t>25913265</t>
  </si>
  <si>
    <t>25913463</t>
  </si>
  <si>
    <t>25912995</t>
  </si>
  <si>
    <t>25200114</t>
  </si>
  <si>
    <t>NL Realty B.V.  710336 33394 25801478 25801478 Huur juni, GW</t>
  </si>
  <si>
    <t>25801356</t>
  </si>
  <si>
    <t>25914540</t>
  </si>
  <si>
    <t>25914086</t>
  </si>
  <si>
    <t>25801365</t>
  </si>
  <si>
    <t>25914152</t>
  </si>
  <si>
    <t>25913151</t>
  </si>
  <si>
    <t>25913898</t>
  </si>
  <si>
    <t>25914442</t>
  </si>
  <si>
    <t>25913857</t>
  </si>
  <si>
    <t>25914686</t>
  </si>
  <si>
    <t>25917410</t>
  </si>
  <si>
    <t>25914662</t>
  </si>
  <si>
    <t>25913669</t>
  </si>
  <si>
    <t>25801526</t>
  </si>
  <si>
    <t>25914719</t>
  </si>
  <si>
    <t>25913511</t>
  </si>
  <si>
    <t>25914414</t>
  </si>
  <si>
    <t>25914312</t>
  </si>
  <si>
    <t>25914058</t>
  </si>
  <si>
    <t>25914298</t>
  </si>
  <si>
    <t>25913767</t>
  </si>
  <si>
    <t>25701705</t>
  </si>
  <si>
    <t>25913591</t>
  </si>
  <si>
    <t>25913011</t>
  </si>
  <si>
    <t>25913892</t>
  </si>
  <si>
    <t>25914560</t>
  </si>
  <si>
    <t>25801568</t>
  </si>
  <si>
    <t>25914526</t>
  </si>
  <si>
    <t>25801566</t>
  </si>
  <si>
    <t>25913359</t>
  </si>
  <si>
    <t>25801531</t>
  </si>
  <si>
    <t>25914488</t>
  </si>
  <si>
    <t>25801465</t>
  </si>
  <si>
    <t>25801489</t>
  </si>
  <si>
    <t>25913313</t>
  </si>
  <si>
    <t>25801481</t>
  </si>
  <si>
    <t>25920188</t>
  </si>
  <si>
    <t>25801478</t>
  </si>
  <si>
    <t>25914518</t>
  </si>
  <si>
    <t>25913519</t>
  </si>
  <si>
    <t>25914668</t>
  </si>
  <si>
    <t>25915581</t>
  </si>
  <si>
    <t>25913663</t>
  </si>
  <si>
    <t>25200095</t>
  </si>
  <si>
    <t>MK Contracting BV  factuurnr: 25801276 huur mnd april NL80IN</t>
  </si>
  <si>
    <t>25913497</t>
  </si>
  <si>
    <t>25913401</t>
  </si>
  <si>
    <t>25912989</t>
  </si>
  <si>
    <t>25914478</t>
  </si>
  <si>
    <t>25913569</t>
  </si>
  <si>
    <t>25913187</t>
  </si>
  <si>
    <t>25912945</t>
  </si>
  <si>
    <t>25913940</t>
  </si>
  <si>
    <t>25801332</t>
  </si>
  <si>
    <t>25914344</t>
  </si>
  <si>
    <t>25913093</t>
  </si>
  <si>
    <t>25914306</t>
  </si>
  <si>
    <t>25914446</t>
  </si>
  <si>
    <t>25913910</t>
  </si>
  <si>
    <t>25913783</t>
  </si>
  <si>
    <t>25914524</t>
  </si>
  <si>
    <t>25801439</t>
  </si>
  <si>
    <t>25701680</t>
  </si>
  <si>
    <t>25914362</t>
  </si>
  <si>
    <t>25912957</t>
  </si>
  <si>
    <t>25914124</t>
  </si>
  <si>
    <t>25914360</t>
  </si>
  <si>
    <t>25801404</t>
  </si>
  <si>
    <t>25913423</t>
  </si>
  <si>
    <t>25913437</t>
  </si>
  <si>
    <t>25913297</t>
  </si>
  <si>
    <t>25801493</t>
  </si>
  <si>
    <t>25913882</t>
  </si>
  <si>
    <t>25914236</t>
  </si>
  <si>
    <t>25914274</t>
  </si>
  <si>
    <t>25801521</t>
  </si>
  <si>
    <t>25914636</t>
  </si>
  <si>
    <t>25801514</t>
  </si>
  <si>
    <t>25913081</t>
  </si>
  <si>
    <t>25914670</t>
  </si>
  <si>
    <t>25913415</t>
  </si>
  <si>
    <t>25914504</t>
  </si>
  <si>
    <t>25913449</t>
  </si>
  <si>
    <t>25913051</t>
  </si>
  <si>
    <t>25913781</t>
  </si>
  <si>
    <t>25914016</t>
  </si>
  <si>
    <t>25913445</t>
  </si>
  <si>
    <t>25914198</t>
  </si>
  <si>
    <t>25801398</t>
  </si>
  <si>
    <t>25913962</t>
  </si>
  <si>
    <t>25801368</t>
  </si>
  <si>
    <t>25913295</t>
  </si>
  <si>
    <t>25914450</t>
  </si>
  <si>
    <t>25913007</t>
  </si>
  <si>
    <t>25801457</t>
  </si>
  <si>
    <t>25913912</t>
  </si>
  <si>
    <t>25801415</t>
  </si>
  <si>
    <t>25913621</t>
  </si>
  <si>
    <t>25801361</t>
  </si>
  <si>
    <t>25915597</t>
  </si>
  <si>
    <t>25914562</t>
  </si>
  <si>
    <t>25914460</t>
  </si>
  <si>
    <t>25801328</t>
  </si>
  <si>
    <t>25913922</t>
  </si>
  <si>
    <t>25913403</t>
  </si>
  <si>
    <t>25801453</t>
  </si>
  <si>
    <t>25914136</t>
  </si>
  <si>
    <t>25914646</t>
  </si>
  <si>
    <t>25801556</t>
  </si>
  <si>
    <t>25914570</t>
  </si>
  <si>
    <t>25801353</t>
  </si>
  <si>
    <t>25914142</t>
  </si>
  <si>
    <t>25912898</t>
  </si>
  <si>
    <t>25914160</t>
  </si>
  <si>
    <t>25801537</t>
  </si>
  <si>
    <t>25913257</t>
  </si>
  <si>
    <t>25801571</t>
  </si>
  <si>
    <t>100201 - Key4work B.V.</t>
  </si>
  <si>
    <t>25914196</t>
  </si>
  <si>
    <t>25914200</t>
  </si>
  <si>
    <t>25801505</t>
  </si>
  <si>
    <t>25914044</t>
  </si>
  <si>
    <t>25913841</t>
  </si>
  <si>
    <t>25912939</t>
  </si>
  <si>
    <t>25913920</t>
  </si>
  <si>
    <t>25801440</t>
  </si>
  <si>
    <t>25913115</t>
  </si>
  <si>
    <t>25915567</t>
  </si>
  <si>
    <t>25914226</t>
  </si>
  <si>
    <t>25914004</t>
  </si>
  <si>
    <t>25914438</t>
  </si>
  <si>
    <t>25913643</t>
  </si>
  <si>
    <t>25914116</t>
  </si>
  <si>
    <t>25913671</t>
  </si>
  <si>
    <t>25913865</t>
  </si>
  <si>
    <t>25914168</t>
  </si>
  <si>
    <t>25913835</t>
  </si>
  <si>
    <t>25913193</t>
  </si>
  <si>
    <t>25913419</t>
  </si>
  <si>
    <t>25913465</t>
  </si>
  <si>
    <t>25913159</t>
  </si>
  <si>
    <t>25801419</t>
  </si>
  <si>
    <t>25801351</t>
  </si>
  <si>
    <t>25913323</t>
  </si>
  <si>
    <t>25914278</t>
  </si>
  <si>
    <t>25915577</t>
  </si>
  <si>
    <t>25914240</t>
  </si>
  <si>
    <t>25913747</t>
  </si>
  <si>
    <t>25913009</t>
  </si>
  <si>
    <t>25801513</t>
  </si>
  <si>
    <t>25913253</t>
  </si>
  <si>
    <t>25801375</t>
  </si>
  <si>
    <t>25914534</t>
  </si>
  <si>
    <t>25801560</t>
  </si>
  <si>
    <t>25913267</t>
  </si>
  <si>
    <t>25913233</t>
  </si>
  <si>
    <t>25912981</t>
  </si>
  <si>
    <t>25912973</t>
  </si>
  <si>
    <t>25914090</t>
  </si>
  <si>
    <t>25801487</t>
  </si>
  <si>
    <t>25914164</t>
  </si>
  <si>
    <t>25914214</t>
  </si>
  <si>
    <t>25913015</t>
  </si>
  <si>
    <t>25913411</t>
  </si>
  <si>
    <t>25913559</t>
  </si>
  <si>
    <t>25801495</t>
  </si>
  <si>
    <t>25913155</t>
  </si>
  <si>
    <t>25701586</t>
  </si>
  <si>
    <t>25801543</t>
  </si>
  <si>
    <t>25801335</t>
  </si>
  <si>
    <t>25913597</t>
  </si>
  <si>
    <t>25913914</t>
  </si>
  <si>
    <t>25913245</t>
  </si>
  <si>
    <t>25801393</t>
  </si>
  <si>
    <t>25914576</t>
  </si>
  <si>
    <t>25914596</t>
  </si>
  <si>
    <t>25913137</t>
  </si>
  <si>
    <t>25914334</t>
  </si>
  <si>
    <t>25914156</t>
  </si>
  <si>
    <t>25914068</t>
  </si>
  <si>
    <t>25913331</t>
  </si>
  <si>
    <t>25914554</t>
  </si>
  <si>
    <t>25913145</t>
  </si>
  <si>
    <t>25913345</t>
  </si>
  <si>
    <t>25914192</t>
  </si>
  <si>
    <t>25914072</t>
  </si>
  <si>
    <t>25913555</t>
  </si>
  <si>
    <t>25914696</t>
  </si>
  <si>
    <t>25913113</t>
  </si>
  <si>
    <t>25914146</t>
  </si>
  <si>
    <t>25913717</t>
  </si>
  <si>
    <t>25801520</t>
  </si>
  <si>
    <t>25913179</t>
  </si>
  <si>
    <t>25913581</t>
  </si>
  <si>
    <t>25913005</t>
  </si>
  <si>
    <t>25914000</t>
  </si>
  <si>
    <t>25913978</t>
  </si>
  <si>
    <t>25914336</t>
  </si>
  <si>
    <t>25913733</t>
  </si>
  <si>
    <t>25914104</t>
  </si>
  <si>
    <t>25913279</t>
  </si>
  <si>
    <t>25913551</t>
  </si>
  <si>
    <t>25801519</t>
  </si>
  <si>
    <t>25801434</t>
  </si>
  <si>
    <t>25913657</t>
  </si>
  <si>
    <t>25912933</t>
  </si>
  <si>
    <t>25801350</t>
  </si>
  <si>
    <t>25801558</t>
  </si>
  <si>
    <t>25801550</t>
  </si>
  <si>
    <t>25914280</t>
  </si>
  <si>
    <t>25912993</t>
  </si>
  <si>
    <t>25701709</t>
  </si>
  <si>
    <t>Huur 2025-05</t>
  </si>
  <si>
    <t>25914552</t>
  </si>
  <si>
    <t>25914380</t>
  </si>
  <si>
    <t>25914454</t>
  </si>
  <si>
    <t>25913884</t>
  </si>
  <si>
    <t>25701686</t>
  </si>
  <si>
    <t>25801377</t>
  </si>
  <si>
    <t>25913013</t>
  </si>
  <si>
    <t>25914548</t>
  </si>
  <si>
    <t>25912991</t>
  </si>
  <si>
    <t>25915559</t>
  </si>
  <si>
    <t>25913281</t>
  </si>
  <si>
    <t>25914054</t>
  </si>
  <si>
    <t>25801467</t>
  </si>
  <si>
    <t>25801436</t>
  </si>
  <si>
    <t>25912967</t>
  </si>
  <si>
    <t>25913549</t>
  </si>
  <si>
    <t>25914064</t>
  </si>
  <si>
    <t>25913389</t>
  </si>
  <si>
    <t>25914250</t>
  </si>
  <si>
    <t>25913958</t>
  </si>
  <si>
    <t>25801380</t>
  </si>
  <si>
    <t>25912947</t>
  </si>
  <si>
    <t>25914128</t>
  </si>
  <si>
    <t>25801496</t>
  </si>
  <si>
    <t>25913059</t>
  </si>
  <si>
    <t>25914092</t>
  </si>
  <si>
    <t>25701542</t>
  </si>
  <si>
    <t>25801329</t>
  </si>
  <si>
    <t>25200094</t>
  </si>
  <si>
    <t>25914262</t>
  </si>
  <si>
    <t>25801337</t>
  </si>
  <si>
    <t>25801327</t>
  </si>
  <si>
    <t>25914238</t>
  </si>
  <si>
    <t>25914652</t>
  </si>
  <si>
    <t>25914546</t>
  </si>
  <si>
    <t>25801451</t>
  </si>
  <si>
    <t>25914080</t>
  </si>
  <si>
    <t>25801462</t>
  </si>
  <si>
    <t>25913795</t>
  </si>
  <si>
    <t>25801572</t>
  </si>
  <si>
    <t>25801492</t>
  </si>
  <si>
    <t>25702874</t>
  </si>
  <si>
    <t>25801417</t>
  </si>
  <si>
    <t>25801381</t>
  </si>
  <si>
    <t>25914490</t>
  </si>
  <si>
    <t>25913647</t>
  </si>
  <si>
    <t>25912979</t>
  </si>
  <si>
    <t>25914108</t>
  </si>
  <si>
    <t>25915569</t>
  </si>
  <si>
    <t>25914404</t>
  </si>
  <si>
    <t>25801432</t>
  </si>
  <si>
    <t>25913241</t>
  </si>
  <si>
    <t>25913974</t>
  </si>
  <si>
    <t>25801333</t>
  </si>
  <si>
    <t>25914586</t>
  </si>
  <si>
    <t>25912997</t>
  </si>
  <si>
    <t>25913970</t>
  </si>
  <si>
    <t>25801345</t>
  </si>
  <si>
    <t>25913773</t>
  </si>
  <si>
    <t>25913876</t>
  </si>
  <si>
    <t>25210116</t>
  </si>
  <si>
    <t>Goti Verhuur 25800323</t>
  </si>
  <si>
    <t>25914354</t>
  </si>
  <si>
    <t>25912985</t>
  </si>
  <si>
    <t>25914190</t>
  </si>
  <si>
    <t>25913757</t>
  </si>
  <si>
    <t>25801552</t>
  </si>
  <si>
    <t>25914194</t>
  </si>
  <si>
    <t>25210124</t>
  </si>
  <si>
    <t>Goti Verhuur 25801228</t>
  </si>
  <si>
    <t>25914408</t>
  </si>
  <si>
    <t>25913797</t>
  </si>
  <si>
    <t>25200111</t>
  </si>
  <si>
    <t>Eemsdelta Housing B.V.  Deb: 50293  Fac: 25801348 Huur-GWE O</t>
  </si>
  <si>
    <t>25914318</t>
  </si>
  <si>
    <t>25913719</t>
  </si>
  <si>
    <t>25914242</t>
  </si>
  <si>
    <t>25801473</t>
  </si>
  <si>
    <t>25914084</t>
  </si>
  <si>
    <t>25914466</t>
  </si>
  <si>
    <t>25913739</t>
  </si>
  <si>
    <t>25913615</t>
  </si>
  <si>
    <t>25913950</t>
  </si>
  <si>
    <t>25913301</t>
  </si>
  <si>
    <t>25801334</t>
  </si>
  <si>
    <t>25801504</t>
  </si>
  <si>
    <t>25914268</t>
  </si>
  <si>
    <t>25801559</t>
  </si>
  <si>
    <t>25914682</t>
  </si>
  <si>
    <t>25914216</t>
  </si>
  <si>
    <t>25913649</t>
  </si>
  <si>
    <t>25912999</t>
  </si>
  <si>
    <t>25914458</t>
  </si>
  <si>
    <t>25914302</t>
  </si>
  <si>
    <t>25801394</t>
  </si>
  <si>
    <t>25914310</t>
  </si>
  <si>
    <t>25913067</t>
  </si>
  <si>
    <t>25801384</t>
  </si>
  <si>
    <t>25913235</t>
  </si>
  <si>
    <t>25801449</t>
  </si>
  <si>
    <t>25914218</t>
  </si>
  <si>
    <t>25913173</t>
  </si>
  <si>
    <t>25913874</t>
  </si>
  <si>
    <t>25914472</t>
  </si>
  <si>
    <t>25913805</t>
  </si>
  <si>
    <t>25801390</t>
  </si>
  <si>
    <t>25801486</t>
  </si>
  <si>
    <t>25914350</t>
  </si>
  <si>
    <t>25913373</t>
  </si>
  <si>
    <t>25801438</t>
  </si>
  <si>
    <t>25913631</t>
  </si>
  <si>
    <t>25801443</t>
  </si>
  <si>
    <t>25801385</t>
  </si>
  <si>
    <t>25914452</t>
  </si>
  <si>
    <t>25913577</t>
  </si>
  <si>
    <t>25801435</t>
  </si>
  <si>
    <t>25913543</t>
  </si>
  <si>
    <t>25913459</t>
  </si>
  <si>
    <t>25801474</t>
  </si>
  <si>
    <t>25801406</t>
  </si>
  <si>
    <t>25913501</t>
  </si>
  <si>
    <t>25801401</t>
  </si>
  <si>
    <t>25913001</t>
  </si>
  <si>
    <t>25914296</t>
  </si>
  <si>
    <t>25801346</t>
  </si>
  <si>
    <t>25914654</t>
  </si>
  <si>
    <t>25801349</t>
  </si>
  <si>
    <t>25701940</t>
  </si>
  <si>
    <t>25801497</t>
  </si>
  <si>
    <t>25914024</t>
  </si>
  <si>
    <t>25913203</t>
  </si>
  <si>
    <t>25801532</t>
  </si>
  <si>
    <t>25801347</t>
  </si>
  <si>
    <t>25914320</t>
  </si>
  <si>
    <t>25912904</t>
  </si>
  <si>
    <t>25914048</t>
  </si>
  <si>
    <t>25801364</t>
  </si>
  <si>
    <t>25914717</t>
  </si>
  <si>
    <t>25914508</t>
  </si>
  <si>
    <t>25801402</t>
  </si>
  <si>
    <t>25914456</t>
  </si>
  <si>
    <t>25914290</t>
  </si>
  <si>
    <t>25914032</t>
  </si>
  <si>
    <t>25914666</t>
  </si>
  <si>
    <t>25913427</t>
  </si>
  <si>
    <t>25913249</t>
  </si>
  <si>
    <t>25913934</t>
  </si>
  <si>
    <t>25914102</t>
  </si>
  <si>
    <t>25801410</t>
  </si>
  <si>
    <t>25913964</t>
  </si>
  <si>
    <t>25914270</t>
  </si>
  <si>
    <t>25914340</t>
  </si>
  <si>
    <t>25801420</t>
  </si>
  <si>
    <t>25801548</t>
  </si>
  <si>
    <t>25913611</t>
  </si>
  <si>
    <t>25913505</t>
  </si>
  <si>
    <t>25913273</t>
  </si>
  <si>
    <t>25801573</t>
  </si>
  <si>
    <t>25801577</t>
  </si>
  <si>
    <t>25801527</t>
  </si>
  <si>
    <t>25913603</t>
  </si>
  <si>
    <t>25801387</t>
  </si>
  <si>
    <t>25801507</t>
  </si>
  <si>
    <t>25913121</t>
  </si>
  <si>
    <t>25913930</t>
  </si>
  <si>
    <t>25913902</t>
  </si>
  <si>
    <t>25914448</t>
  </si>
  <si>
    <t>25914224</t>
  </si>
  <si>
    <t>25801366</t>
  </si>
  <si>
    <t>25801546</t>
  </si>
  <si>
    <t>25801399</t>
  </si>
  <si>
    <t>25801448</t>
  </si>
  <si>
    <t>25912910</t>
  </si>
  <si>
    <t>25914684</t>
  </si>
  <si>
    <t>25914244</t>
  </si>
  <si>
    <t>25801372</t>
  </si>
  <si>
    <t>25914678</t>
  </si>
  <si>
    <t>Eemsdelta Housing B.V.  Deb: 50293   Fac: 25801248 Huur-GWE</t>
  </si>
  <si>
    <t>25801541</t>
  </si>
  <si>
    <t>25913691</t>
  </si>
  <si>
    <t>25914258</t>
  </si>
  <si>
    <t>25913071</t>
  </si>
  <si>
    <t>25701514</t>
  </si>
  <si>
    <t>25912900</t>
  </si>
  <si>
    <t>25801348</t>
  </si>
  <si>
    <t>25913315</t>
  </si>
  <si>
    <t>25801367</t>
  </si>
  <si>
    <t>25913053</t>
  </si>
  <si>
    <t>25914606</t>
  </si>
  <si>
    <t>25913888</t>
  </si>
  <si>
    <t>25801578</t>
  </si>
  <si>
    <t>25913637</t>
  </si>
  <si>
    <t>25914612</t>
  </si>
  <si>
    <t>25801421</t>
  </si>
  <si>
    <t>25913395</t>
  </si>
  <si>
    <t>25914574</t>
  </si>
  <si>
    <t>25912943</t>
  </si>
  <si>
    <t>25801485</t>
  </si>
  <si>
    <t>25913755</t>
  </si>
  <si>
    <t>25914516</t>
  </si>
  <si>
    <t>25914382</t>
  </si>
  <si>
    <t>25913711</t>
  </si>
  <si>
    <t>25801396</t>
  </si>
  <si>
    <t>25801471</t>
  </si>
  <si>
    <t>25913063</t>
  </si>
  <si>
    <t>25913619</t>
  </si>
  <si>
    <t>25913751</t>
  </si>
  <si>
    <t>25914372</t>
  </si>
  <si>
    <t>25801454</t>
  </si>
  <si>
    <t>25914658</t>
  </si>
  <si>
    <t>25801358</t>
  </si>
  <si>
    <t>25801408</t>
  </si>
  <si>
    <t>25801431</t>
  </si>
  <si>
    <t>25913435</t>
  </si>
  <si>
    <t>25913942</t>
  </si>
  <si>
    <t>25801382</t>
  </si>
  <si>
    <t>25914316</t>
  </si>
  <si>
    <t>25914618</t>
  </si>
  <si>
    <t>25801405</t>
  </si>
  <si>
    <t>25913165</t>
  </si>
  <si>
    <t>25801499</t>
  </si>
  <si>
    <t>25801491</t>
  </si>
  <si>
    <t>25913349</t>
  </si>
  <si>
    <t>25914076</t>
  </si>
  <si>
    <t>25801534</t>
  </si>
  <si>
    <t>25914028</t>
  </si>
  <si>
    <t>25912969</t>
  </si>
  <si>
    <t>25801508</t>
  </si>
  <si>
    <t>25914564</t>
  </si>
  <si>
    <t>25913337</t>
  </si>
  <si>
    <t>25801370</t>
  </si>
  <si>
    <t>25913141</t>
  </si>
  <si>
    <t>25200112</t>
  </si>
  <si>
    <t>Eemsdelta Housing B.V.  Deb: 50293   Fac: 25801542 Huur-GWE</t>
  </si>
  <si>
    <t>25801392</t>
  </si>
  <si>
    <t>25914206</t>
  </si>
  <si>
    <t>25801522</t>
  </si>
  <si>
    <t>25913563</t>
  </si>
  <si>
    <t>Kerkdreef 42 Axel huur 2025-06</t>
  </si>
  <si>
    <t>25801549</t>
  </si>
  <si>
    <t>25801555</t>
  </si>
  <si>
    <t>25912937</t>
  </si>
  <si>
    <t>25801418</t>
  </si>
  <si>
    <t>25913689</t>
  </si>
  <si>
    <t>25801386</t>
  </si>
  <si>
    <t>25913439</t>
  </si>
  <si>
    <t>25801426</t>
  </si>
  <si>
    <t>25913946</t>
  </si>
  <si>
    <t>25914036</t>
  </si>
  <si>
    <t>25913635</t>
  </si>
  <si>
    <t>25801331</t>
  </si>
  <si>
    <t>25913557</t>
  </si>
  <si>
    <t>25914254</t>
  </si>
  <si>
    <t>25701640</t>
  </si>
  <si>
    <t>25801459</t>
  </si>
  <si>
    <t>25914428</t>
  </si>
  <si>
    <t>25914324</t>
  </si>
  <si>
    <t>25801371</t>
  </si>
  <si>
    <t>25801516</t>
  </si>
  <si>
    <t>25915565</t>
  </si>
  <si>
    <t>25914512</t>
  </si>
  <si>
    <t>25914182</t>
  </si>
  <si>
    <t>25914220</t>
  </si>
  <si>
    <t>25801376</t>
  </si>
  <si>
    <t>25912965</t>
  </si>
  <si>
    <t>25913185</t>
  </si>
  <si>
    <t>25914416</t>
  </si>
  <si>
    <t>25914648</t>
  </si>
  <si>
    <t>25913019</t>
  </si>
  <si>
    <t>25801544</t>
  </si>
  <si>
    <t>25801450</t>
  </si>
  <si>
    <t>25912987</t>
  </si>
  <si>
    <t>25801563</t>
  </si>
  <si>
    <t>25801468</t>
  </si>
  <si>
    <t>25914204</t>
  </si>
  <si>
    <t>25913283</t>
  </si>
  <si>
    <t>25912930</t>
  </si>
  <si>
    <t>25801446</t>
  </si>
  <si>
    <t>25914208</t>
  </si>
  <si>
    <t>25701519</t>
  </si>
  <si>
    <t>25801412</t>
  </si>
  <si>
    <t>25913223</t>
  </si>
  <si>
    <t>25914286</t>
  </si>
  <si>
    <t>25914710</t>
  </si>
  <si>
    <t>25912959</t>
  </si>
  <si>
    <t>25913169</t>
  </si>
  <si>
    <t>25913299</t>
  </si>
  <si>
    <t>25913839</t>
  </si>
  <si>
    <t>25914228</t>
  </si>
  <si>
    <t>25801530</t>
  </si>
  <si>
    <t>25914400</t>
  </si>
  <si>
    <t>25913421</t>
  </si>
  <si>
    <t>25801564</t>
  </si>
  <si>
    <t>25914348</t>
  </si>
  <si>
    <t>25913954</t>
  </si>
  <si>
    <t>25701627</t>
  </si>
  <si>
    <t>25914436</t>
  </si>
  <si>
    <t>25801357</t>
  </si>
  <si>
    <t>25801430</t>
  </si>
  <si>
    <t>25801464</t>
  </si>
  <si>
    <t>25801470</t>
  </si>
  <si>
    <t>25912912</t>
  </si>
  <si>
    <t>25801475</t>
  </si>
  <si>
    <t>25913743</t>
  </si>
  <si>
    <t>25913863</t>
  </si>
  <si>
    <t>25913451</t>
  </si>
  <si>
    <t>25801429</t>
  </si>
  <si>
    <t>25801528</t>
  </si>
  <si>
    <t>25914498</t>
  </si>
  <si>
    <t>25801452</t>
  </si>
  <si>
    <t>25913325</t>
  </si>
  <si>
    <t>25801553</t>
  </si>
  <si>
    <t>25913477</t>
  </si>
  <si>
    <t>25914232</t>
  </si>
  <si>
    <t>25913579</t>
  </si>
  <si>
    <t>25914626</t>
  </si>
  <si>
    <t>25912961</t>
  </si>
  <si>
    <t>25801340</t>
  </si>
  <si>
    <t>25914604</t>
  </si>
  <si>
    <t>25913455</t>
  </si>
  <si>
    <t>25914078</t>
  </si>
  <si>
    <t>25701668</t>
  </si>
  <si>
    <t>25913379</t>
  </si>
  <si>
    <t>25912975</t>
  </si>
  <si>
    <t>25914038</t>
  </si>
  <si>
    <t>25801383</t>
  </si>
  <si>
    <t>25913199</t>
  </si>
  <si>
    <t>25914614</t>
  </si>
  <si>
    <t>25914590</t>
  </si>
  <si>
    <t>25913585</t>
  </si>
  <si>
    <t>25913968</t>
  </si>
  <si>
    <t>25801369</t>
  </si>
  <si>
    <t>25913391</t>
  </si>
  <si>
    <t>25914300</t>
  </si>
  <si>
    <t>25801469</t>
  </si>
  <si>
    <t>25913017</t>
  </si>
  <si>
    <t>25801388</t>
  </si>
  <si>
    <t>25801445</t>
  </si>
  <si>
    <t>25913539</t>
  </si>
  <si>
    <t>25912977</t>
  </si>
  <si>
    <t>25801354</t>
  </si>
  <si>
    <t>25801533</t>
  </si>
  <si>
    <t>25914122</t>
  </si>
  <si>
    <t>25801554</t>
  </si>
  <si>
    <t>25801342</t>
  </si>
  <si>
    <t>25801570</t>
  </si>
  <si>
    <t>25914476</t>
  </si>
  <si>
    <t>25913229</t>
  </si>
  <si>
    <t>25913383</t>
  </si>
  <si>
    <t>25801339</t>
  </si>
  <si>
    <t>25801561</t>
  </si>
  <si>
    <t>25913517</t>
  </si>
  <si>
    <t>25914500</t>
  </si>
  <si>
    <t>25913904</t>
  </si>
  <si>
    <t>25801562</t>
  </si>
  <si>
    <t>25801325</t>
  </si>
  <si>
    <t>25801437</t>
  </si>
  <si>
    <t>25801518</t>
  </si>
  <si>
    <t>25913417</t>
  </si>
  <si>
    <t>25801484</t>
  </si>
  <si>
    <t>25914010</t>
  </si>
  <si>
    <t>25801538</t>
  </si>
  <si>
    <t>25913393</t>
  </si>
  <si>
    <t>25913607</t>
  </si>
  <si>
    <t>25913677</t>
  </si>
  <si>
    <t>25801447</t>
  </si>
  <si>
    <t>25801363</t>
  </si>
  <si>
    <t>25912953</t>
  </si>
  <si>
    <t>25913485</t>
  </si>
  <si>
    <t>25913371</t>
  </si>
  <si>
    <t>25912983</t>
  </si>
  <si>
    <t>25801360</t>
  </si>
  <si>
    <t>25801545</t>
  </si>
  <si>
    <t>25913473</t>
  </si>
  <si>
    <t>25801542</t>
  </si>
  <si>
    <t>25914704</t>
  </si>
  <si>
    <t>25913507</t>
  </si>
  <si>
    <t>25914700</t>
  </si>
  <si>
    <t>25801403</t>
  </si>
  <si>
    <t>25801503</t>
  </si>
  <si>
    <t>25801389</t>
  </si>
  <si>
    <t>25914644</t>
  </si>
  <si>
    <t>25913595</t>
  </si>
  <si>
    <t>25913097</t>
  </si>
  <si>
    <t>25801416</t>
  </si>
  <si>
    <t>25801391</t>
  </si>
  <si>
    <t>25801510</t>
  </si>
  <si>
    <t>25913683</t>
  </si>
  <si>
    <t>25914202</t>
  </si>
  <si>
    <t>25914098</t>
  </si>
  <si>
    <t>25801529</t>
  </si>
  <si>
    <t>25913998</t>
  </si>
  <si>
    <t>25801456</t>
  </si>
  <si>
    <t>25913385</t>
  </si>
  <si>
    <t>25801536</t>
  </si>
  <si>
    <t>25801567</t>
  </si>
  <si>
    <t>25801569</t>
  </si>
  <si>
    <t>25913583</t>
  </si>
  <si>
    <t>25913335</t>
  </si>
  <si>
    <t>25801480</t>
  </si>
  <si>
    <t>25914532</t>
  </si>
  <si>
    <t>25801455</t>
  </si>
  <si>
    <t>25913627</t>
  </si>
  <si>
    <t>25801374</t>
  </si>
  <si>
    <t>25914634</t>
  </si>
  <si>
    <t>25912963</t>
  </si>
  <si>
    <t>25801509</t>
  </si>
  <si>
    <t>25913653</t>
  </si>
  <si>
    <t>25801409</t>
  </si>
  <si>
    <t>25801461</t>
  </si>
  <si>
    <t>25801336</t>
  </si>
  <si>
    <t>25801472</t>
  </si>
  <si>
    <t>25913075</t>
  </si>
  <si>
    <t>25801535</t>
  </si>
  <si>
    <t>25801515</t>
  </si>
  <si>
    <t>25801479</t>
  </si>
  <si>
    <t>25801341</t>
  </si>
  <si>
    <t>25801338</t>
  </si>
  <si>
    <t>25914386</t>
  </si>
  <si>
    <t>25913725</t>
  </si>
  <si>
    <t>25801378</t>
  </si>
  <si>
    <t>25801355</t>
  </si>
  <si>
    <t>25801397</t>
  </si>
  <si>
    <t>25914050</t>
  </si>
  <si>
    <t>25913365</t>
  </si>
  <si>
    <t>25801463</t>
  </si>
  <si>
    <t>25801506</t>
  </si>
  <si>
    <t>25801525</t>
  </si>
  <si>
    <t>25801551</t>
  </si>
  <si>
    <t>25801512</t>
  </si>
  <si>
    <t>25801379</t>
  </si>
  <si>
    <t>25914222</t>
  </si>
  <si>
    <t>25801466</t>
  </si>
  <si>
    <t>25801539</t>
  </si>
  <si>
    <t>25913988</t>
  </si>
  <si>
    <t>25801460</t>
  </si>
  <si>
    <t>25801441</t>
  </si>
  <si>
    <t>25801547</t>
  </si>
  <si>
    <t>25801458</t>
  </si>
  <si>
    <t>25801444</t>
  </si>
  <si>
    <t>25913831</t>
  </si>
  <si>
    <t>25801343</t>
  </si>
  <si>
    <t>25801557</t>
  </si>
  <si>
    <t>25913111</t>
  </si>
  <si>
    <t>25913992</t>
  </si>
  <si>
    <t>25801483</t>
  </si>
  <si>
    <t>25801490</t>
  </si>
  <si>
    <t>25801422</t>
  </si>
  <si>
    <t>25915589</t>
  </si>
  <si>
    <t>25913705</t>
  </si>
  <si>
    <t>25912949</t>
  </si>
  <si>
    <t>25801326</t>
  </si>
  <si>
    <t>25801330</t>
  </si>
  <si>
    <t>25914484</t>
  </si>
  <si>
    <t>25913535</t>
  </si>
  <si>
    <t>25801488</t>
  </si>
  <si>
    <t>25913986</t>
  </si>
  <si>
    <t>25914690</t>
  </si>
  <si>
    <t>25913105</t>
  </si>
  <si>
    <t>25913761</t>
  </si>
  <si>
    <t>25801442</t>
  </si>
  <si>
    <t>25914094</t>
  </si>
  <si>
    <t>25801498</t>
  </si>
  <si>
    <t>25801501</t>
  </si>
  <si>
    <t>25801427</t>
  </si>
  <si>
    <t>25801500</t>
  </si>
  <si>
    <t>25801344</t>
  </si>
  <si>
    <t>25801482</t>
  </si>
  <si>
    <t>25801373</t>
  </si>
  <si>
    <t>25801413</t>
  </si>
  <si>
    <t>25801428</t>
  </si>
  <si>
    <t>25801433</t>
  </si>
  <si>
    <t>25801407</t>
  </si>
  <si>
    <t>25801423</t>
  </si>
  <si>
    <t>25801540</t>
  </si>
  <si>
    <t>2025 - 6</t>
  </si>
  <si>
    <t>25914495</t>
  </si>
  <si>
    <t>25915542</t>
  </si>
  <si>
    <t>Huur (01-07-2025 - 31-07-2025)</t>
  </si>
  <si>
    <t>25914115</t>
  </si>
  <si>
    <t>25915356</t>
  </si>
  <si>
    <t>25915112</t>
  </si>
  <si>
    <t>25914701</t>
  </si>
  <si>
    <t>25801844</t>
  </si>
  <si>
    <t>25915580</t>
  </si>
  <si>
    <t>25801749</t>
  </si>
  <si>
    <t>25914768</t>
  </si>
  <si>
    <t>25914363</t>
  </si>
  <si>
    <t>25801727</t>
  </si>
  <si>
    <t>25914427</t>
  </si>
  <si>
    <t>25914239</t>
  </si>
  <si>
    <t>25914093</t>
  </si>
  <si>
    <t>25915026</t>
  </si>
  <si>
    <t>25914035</t>
  </si>
  <si>
    <t>25703175</t>
  </si>
  <si>
    <t>huur juni</t>
  </si>
  <si>
    <t>25914077</t>
  </si>
  <si>
    <t>25915158</t>
  </si>
  <si>
    <t>25801744</t>
  </si>
  <si>
    <t>25915188</t>
  </si>
  <si>
    <t>25801861</t>
  </si>
  <si>
    <t>25702108</t>
  </si>
  <si>
    <t>25914199</t>
  </si>
  <si>
    <t>25913963</t>
  </si>
  <si>
    <t>25915510</t>
  </si>
  <si>
    <t>25801915</t>
  </si>
  <si>
    <t>25915496</t>
  </si>
  <si>
    <t>25914808</t>
  </si>
  <si>
    <t>25914215</t>
  </si>
  <si>
    <t>25915588</t>
  </si>
  <si>
    <t>25914485</t>
  </si>
  <si>
    <t>25914175</t>
  </si>
  <si>
    <t>25915340</t>
  </si>
  <si>
    <t>25801745</t>
  </si>
  <si>
    <t>25801821</t>
  </si>
  <si>
    <t>25914718</t>
  </si>
  <si>
    <t>25915390</t>
  </si>
  <si>
    <t>25801765</t>
  </si>
  <si>
    <t>25914205</t>
  </si>
  <si>
    <t>25210131</t>
  </si>
  <si>
    <t>bekken westercluft 134 Steenwijk - aanvulling huur juni</t>
  </si>
  <si>
    <t>50211 - Dhr. R. Bekken</t>
  </si>
  <si>
    <t>25914073</t>
  </si>
  <si>
    <t>25914195</t>
  </si>
  <si>
    <t>25915118</t>
  </si>
  <si>
    <t>25914868</t>
  </si>
  <si>
    <t>25914712</t>
  </si>
  <si>
    <t>25914988</t>
  </si>
  <si>
    <t>25914187</t>
  </si>
  <si>
    <t>25915074</t>
  </si>
  <si>
    <t>25915376</t>
  </si>
  <si>
    <t>25915570</t>
  </si>
  <si>
    <t>25916522</t>
  </si>
  <si>
    <t>25914099</t>
  </si>
  <si>
    <t>25915352</t>
  </si>
  <si>
    <t>25914691</t>
  </si>
  <si>
    <t>25914005</t>
  </si>
  <si>
    <t>25915090</t>
  </si>
  <si>
    <t>25915040</t>
  </si>
  <si>
    <t>25801652</t>
  </si>
  <si>
    <t>25915478</t>
  </si>
  <si>
    <t>25913885</t>
  </si>
  <si>
    <t>25915554</t>
  </si>
  <si>
    <t>25914221</t>
  </si>
  <si>
    <t>25914457</t>
  </si>
  <si>
    <t>25915504</t>
  </si>
  <si>
    <t>25801780</t>
  </si>
  <si>
    <t>25801657</t>
  </si>
  <si>
    <t>25915428</t>
  </si>
  <si>
    <t>25914776</t>
  </si>
  <si>
    <t>25801828</t>
  </si>
  <si>
    <t>25915334</t>
  </si>
  <si>
    <t>25917486</t>
  </si>
  <si>
    <t>25915148</t>
  </si>
  <si>
    <t>25914890</t>
  </si>
  <si>
    <t>25914317</t>
  </si>
  <si>
    <t>25801799</t>
  </si>
  <si>
    <t>25915372</t>
  </si>
  <si>
    <t>25914373</t>
  </si>
  <si>
    <t>25702117</t>
  </si>
  <si>
    <t>Westhavendomein BV huur juni 2025</t>
  </si>
  <si>
    <t>25801892</t>
  </si>
  <si>
    <t>25801823</t>
  </si>
  <si>
    <t>25914784</t>
  </si>
  <si>
    <t>25914870</t>
  </si>
  <si>
    <t>25801809</t>
  </si>
  <si>
    <t>25914549</t>
  </si>
  <si>
    <t>25915538</t>
  </si>
  <si>
    <t>25914539</t>
  </si>
  <si>
    <t>25914319</t>
  </si>
  <si>
    <t>25916420</t>
  </si>
  <si>
    <t>25914838</t>
  </si>
  <si>
    <t>25914896</t>
  </si>
  <si>
    <t>25914824</t>
  </si>
  <si>
    <t>25914695</t>
  </si>
  <si>
    <t>25914025</t>
  </si>
  <si>
    <t>25801790</t>
  </si>
  <si>
    <t>25801806</t>
  </si>
  <si>
    <t>25915034</t>
  </si>
  <si>
    <t>25914011</t>
  </si>
  <si>
    <t>25915506</t>
  </si>
  <si>
    <t>25914255</t>
  </si>
  <si>
    <t>25801782</t>
  </si>
  <si>
    <t>25801800</t>
  </si>
  <si>
    <t>25914467</t>
  </si>
  <si>
    <t>25914591</t>
  </si>
  <si>
    <t>25914816</t>
  </si>
  <si>
    <t>25914233</t>
  </si>
  <si>
    <t>25801854</t>
  </si>
  <si>
    <t>25915396</t>
  </si>
  <si>
    <t>25914864</t>
  </si>
  <si>
    <t>25801849</t>
  </si>
  <si>
    <t>25914179</t>
  </si>
  <si>
    <t>25801831</t>
  </si>
  <si>
    <t>25914029</t>
  </si>
  <si>
    <t>25801708</t>
  </si>
  <si>
    <t>25914133</t>
  </si>
  <si>
    <t>25915286</t>
  </si>
  <si>
    <t>25914547</t>
  </si>
  <si>
    <t>25801739</t>
  </si>
  <si>
    <t>25914888</t>
  </si>
  <si>
    <t>25801837</t>
  </si>
  <si>
    <t>25915052</t>
  </si>
  <si>
    <t>25914157</t>
  </si>
  <si>
    <t>25914337</t>
  </si>
  <si>
    <t>25915346</t>
  </si>
  <si>
    <t>25914711</t>
  </si>
  <si>
    <t>25913975</t>
  </si>
  <si>
    <t>25914792</t>
  </si>
  <si>
    <t>25914461</t>
  </si>
  <si>
    <t>25914976</t>
  </si>
  <si>
    <t>25915446</t>
  </si>
  <si>
    <t>25702118</t>
  </si>
  <si>
    <t>25914960</t>
  </si>
  <si>
    <t>25801724</t>
  </si>
  <si>
    <t>25914459</t>
  </si>
  <si>
    <t>25914059</t>
  </si>
  <si>
    <t>25914209</t>
  </si>
  <si>
    <t>25914527</t>
  </si>
  <si>
    <t>25913935</t>
  </si>
  <si>
    <t>25914986</t>
  </si>
  <si>
    <t>25914790</t>
  </si>
  <si>
    <t>25801900</t>
  </si>
  <si>
    <t>25915434</t>
  </si>
  <si>
    <t>25913959</t>
  </si>
  <si>
    <t>25914533</t>
  </si>
  <si>
    <t>25914259</t>
  </si>
  <si>
    <t>25801598</t>
  </si>
  <si>
    <t>25914936</t>
  </si>
  <si>
    <t>25915404</t>
  </si>
  <si>
    <t>25915460</t>
  </si>
  <si>
    <t>25702072</t>
  </si>
  <si>
    <t>25914922</t>
  </si>
  <si>
    <t>25913923</t>
  </si>
  <si>
    <t>25914101</t>
  </si>
  <si>
    <t>25915168</t>
  </si>
  <si>
    <t>25915336</t>
  </si>
  <si>
    <t>25914689</t>
  </si>
  <si>
    <t>25913983</t>
  </si>
  <si>
    <t>25801602</t>
  </si>
  <si>
    <t>25915088</t>
  </si>
  <si>
    <t>25915422</t>
  </si>
  <si>
    <t>25915550</t>
  </si>
  <si>
    <t>50159 - EU Facility Services</t>
  </si>
  <si>
    <t>25914069</t>
  </si>
  <si>
    <t>25200137</t>
  </si>
  <si>
    <t>Eemsdelta Housing B.V.  Deb: 50293   Fac: 25801670 Huur Oude</t>
  </si>
  <si>
    <t>25914613</t>
  </si>
  <si>
    <t>25915160</t>
  </si>
  <si>
    <t>25914097</t>
  </si>
  <si>
    <t>25914722</t>
  </si>
  <si>
    <t>25915590</t>
  </si>
  <si>
    <t>25914117</t>
  </si>
  <si>
    <t>25913951</t>
  </si>
  <si>
    <t>25914001</t>
  </si>
  <si>
    <t>25914387</t>
  </si>
  <si>
    <t>25914087</t>
  </si>
  <si>
    <t>25801694</t>
  </si>
  <si>
    <t>25914189</t>
  </si>
  <si>
    <t>25801838</t>
  </si>
  <si>
    <t>25914647</t>
  </si>
  <si>
    <t>25914685</t>
  </si>
  <si>
    <t>25914772</t>
  </si>
  <si>
    <t>25914313</t>
  </si>
  <si>
    <t>25914766</t>
  </si>
  <si>
    <t>25703692</t>
  </si>
  <si>
    <t>Huur 348  juli</t>
  </si>
  <si>
    <t>100108 - Holland Chalet Park</t>
  </si>
  <si>
    <t>25801669</t>
  </si>
  <si>
    <t>7109 - Schoonmaakkosten</t>
  </si>
  <si>
    <t>25914169</t>
  </si>
  <si>
    <t>25914037</t>
  </si>
  <si>
    <t>25702071</t>
  </si>
  <si>
    <t>25913989</t>
  </si>
  <si>
    <t>25914942</t>
  </si>
  <si>
    <t>25914065</t>
  </si>
  <si>
    <t>25914325</t>
  </si>
  <si>
    <t>25801848</t>
  </si>
  <si>
    <t>25915126</t>
  </si>
  <si>
    <t>25915064</t>
  </si>
  <si>
    <t>25915512</t>
  </si>
  <si>
    <t>25703620</t>
  </si>
  <si>
    <t>Huur 348 juni</t>
  </si>
  <si>
    <t>25915386</t>
  </si>
  <si>
    <t>25915150</t>
  </si>
  <si>
    <t>25914846</t>
  </si>
  <si>
    <t>25914716</t>
  </si>
  <si>
    <t>25801588</t>
  </si>
  <si>
    <t>25801648</t>
  </si>
  <si>
    <t>25801859</t>
  </si>
  <si>
    <t>25915474</t>
  </si>
  <si>
    <t>25914139</t>
  </si>
  <si>
    <t>25915076</t>
  </si>
  <si>
    <t>25915342</t>
  </si>
  <si>
    <t>25913931</t>
  </si>
  <si>
    <t>25915136</t>
  </si>
  <si>
    <t>25801646</t>
  </si>
  <si>
    <t>25914023</t>
  </si>
  <si>
    <t>25702059</t>
  </si>
  <si>
    <t>25913941</t>
  </si>
  <si>
    <t>25801650</t>
  </si>
  <si>
    <t>25914033</t>
  </si>
  <si>
    <t>25913943</t>
  </si>
  <si>
    <t>25915618</t>
  </si>
  <si>
    <t>25914744</t>
  </si>
  <si>
    <t>25914507</t>
  </si>
  <si>
    <t>25913889</t>
  </si>
  <si>
    <t>25914561</t>
  </si>
  <si>
    <t>25801596</t>
  </si>
  <si>
    <t>25914477</t>
  </si>
  <si>
    <t>25801642</t>
  </si>
  <si>
    <t>25915106</t>
  </si>
  <si>
    <t>25914303</t>
  </si>
  <si>
    <t>25914307</t>
  </si>
  <si>
    <t>25915170</t>
  </si>
  <si>
    <t>25914740</t>
  </si>
  <si>
    <t>25801801</t>
  </si>
  <si>
    <t>25914872</t>
  </si>
  <si>
    <t>25914243</t>
  </si>
  <si>
    <t>25915480</t>
  </si>
  <si>
    <t>25801590</t>
  </si>
  <si>
    <t>25914449</t>
  </si>
  <si>
    <t>25801661</t>
  </si>
  <si>
    <t>25914954</t>
  </si>
  <si>
    <t>25914535</t>
  </si>
  <si>
    <t>25914227</t>
  </si>
  <si>
    <t>25915468</t>
  </si>
  <si>
    <t>25914465</t>
  </si>
  <si>
    <t>25915004</t>
  </si>
  <si>
    <t>25801678</t>
  </si>
  <si>
    <t>25914335</t>
  </si>
  <si>
    <t>25914007</t>
  </si>
  <si>
    <t>25801668</t>
  </si>
  <si>
    <t>25801827</t>
  </si>
  <si>
    <t>25914161</t>
  </si>
  <si>
    <t>25913999</t>
  </si>
  <si>
    <t>25914892</t>
  </si>
  <si>
    <t>25801625</t>
  </si>
  <si>
    <t>25801758</t>
  </si>
  <si>
    <t>25914055</t>
  </si>
  <si>
    <t>25915018</t>
  </si>
  <si>
    <t>25801912</t>
  </si>
  <si>
    <t>25915266</t>
  </si>
  <si>
    <t>25913971</t>
  </si>
  <si>
    <t>25915014</t>
  </si>
  <si>
    <t>25915384</t>
  </si>
  <si>
    <t>25801832</t>
  </si>
  <si>
    <t>25914848</t>
  </si>
  <si>
    <t>25914513</t>
  </si>
  <si>
    <t>25915142</t>
  </si>
  <si>
    <t>25915022</t>
  </si>
  <si>
    <t>25914201</t>
  </si>
  <si>
    <t>25914453</t>
  </si>
  <si>
    <t>25914661</t>
  </si>
  <si>
    <t>25914806</t>
  </si>
  <si>
    <t>25914860</t>
  </si>
  <si>
    <t>25914437</t>
  </si>
  <si>
    <t>25914263</t>
  </si>
  <si>
    <t>25914730</t>
  </si>
  <si>
    <t>25914329</t>
  </si>
  <si>
    <t>25915080</t>
  </si>
  <si>
    <t>25914750</t>
  </si>
  <si>
    <t>25914555</t>
  </si>
  <si>
    <t>25914780</t>
  </si>
  <si>
    <t>25801709</t>
  </si>
  <si>
    <t>25801760</t>
  </si>
  <si>
    <t>25801916</t>
  </si>
  <si>
    <t>25801728</t>
  </si>
  <si>
    <t>25801704</t>
  </si>
  <si>
    <t>25913875</t>
  </si>
  <si>
    <t>25702536</t>
  </si>
  <si>
    <t>Huur 2025-06</t>
  </si>
  <si>
    <t>25801839</t>
  </si>
  <si>
    <t>25915134</t>
  </si>
  <si>
    <t>25801732</t>
  </si>
  <si>
    <t>25801723</t>
  </si>
  <si>
    <t>25801817</t>
  </si>
  <si>
    <t>25801649</t>
  </si>
  <si>
    <t>25702116</t>
  </si>
  <si>
    <t>25801613</t>
  </si>
  <si>
    <t>25915572</t>
  </si>
  <si>
    <t>25915456</t>
  </si>
  <si>
    <t>25801722</t>
  </si>
  <si>
    <t>25801833</t>
  </si>
  <si>
    <t>25914241</t>
  </si>
  <si>
    <t>25914505</t>
  </si>
  <si>
    <t>25801783</t>
  </si>
  <si>
    <t>25801697</t>
  </si>
  <si>
    <t>25915138</t>
  </si>
  <si>
    <t>25801712</t>
  </si>
  <si>
    <t>25702899</t>
  </si>
  <si>
    <t>25915536</t>
  </si>
  <si>
    <t>25914581</t>
  </si>
  <si>
    <t>25915312</t>
  </si>
  <si>
    <t>25801690</t>
  </si>
  <si>
    <t>25915104</t>
  </si>
  <si>
    <t>25914301</t>
  </si>
  <si>
    <t>25915222</t>
  </si>
  <si>
    <t>25801681</t>
  </si>
  <si>
    <t>25914109</t>
  </si>
  <si>
    <t>25915380</t>
  </si>
  <si>
    <t>25914225</t>
  </si>
  <si>
    <t>25914311</t>
  </si>
  <si>
    <t>25801738</t>
  </si>
  <si>
    <t>25915486</t>
  </si>
  <si>
    <t>25801658</t>
  </si>
  <si>
    <t>25801730</t>
  </si>
  <si>
    <t>25914946</t>
  </si>
  <si>
    <t>25801874</t>
  </si>
  <si>
    <t>25914928</t>
  </si>
  <si>
    <t>25915362</t>
  </si>
  <si>
    <t>25914409</t>
  </si>
  <si>
    <t>25915240</t>
  </si>
  <si>
    <t>25914940</t>
  </si>
  <si>
    <t>25914615</t>
  </si>
  <si>
    <t>25914856</t>
  </si>
  <si>
    <t>25915130</t>
  </si>
  <si>
    <t>25914369</t>
  </si>
  <si>
    <t>25914019</t>
  </si>
  <si>
    <t>25801592</t>
  </si>
  <si>
    <t>25915574</t>
  </si>
  <si>
    <t>25801879</t>
  </si>
  <si>
    <t>25915204</t>
  </si>
  <si>
    <t>25914643</t>
  </si>
  <si>
    <t>25915530</t>
  </si>
  <si>
    <t>25801878</t>
  </si>
  <si>
    <t>25914417</t>
  </si>
  <si>
    <t>25801938</t>
  </si>
  <si>
    <t>25914836</t>
  </si>
  <si>
    <t>25801715</t>
  </si>
  <si>
    <t>25914207</t>
  </si>
  <si>
    <t>25801918</t>
  </si>
  <si>
    <t>25801845</t>
  </si>
  <si>
    <t>25915366</t>
  </si>
  <si>
    <t>25801920</t>
  </si>
  <si>
    <t>25914381</t>
  </si>
  <si>
    <t>25801842</t>
  </si>
  <si>
    <t>25915592</t>
  </si>
  <si>
    <t>0370 - Cloosterstraat 23a Kloosterzande</t>
  </si>
  <si>
    <t>25801714</t>
  </si>
  <si>
    <t>25915194</t>
  </si>
  <si>
    <t>25914597</t>
  </si>
  <si>
    <t>25915182</t>
  </si>
  <si>
    <t>25801716</t>
  </si>
  <si>
    <t>25915060</t>
  </si>
  <si>
    <t>25914748</t>
  </si>
  <si>
    <t>25801804</t>
  </si>
  <si>
    <t>25200138</t>
  </si>
  <si>
    <t>Eemsdelta Housing B.V.  Deb: 50293   Fac: 25801857 Huur Akke</t>
  </si>
  <si>
    <t>25915520</t>
  </si>
  <si>
    <t>25801769</t>
  </si>
  <si>
    <t>25801686</t>
  </si>
  <si>
    <t>25915338</t>
  </si>
  <si>
    <t>25913899</t>
  </si>
  <si>
    <t>25913871</t>
  </si>
  <si>
    <t>25914671</t>
  </si>
  <si>
    <t>25914796</t>
  </si>
  <si>
    <t>25801733</t>
  </si>
  <si>
    <t>25914271</t>
  </si>
  <si>
    <t>25200139</t>
  </si>
  <si>
    <t>CB-Homes B.V.  Retour huur Zoutkamp juli 2025 minus btw Vrie</t>
  </si>
  <si>
    <t>25801699</t>
  </si>
  <si>
    <t>25914994</t>
  </si>
  <si>
    <t>25915578</t>
  </si>
  <si>
    <t>25915298</t>
  </si>
  <si>
    <t>25914107</t>
  </si>
  <si>
    <t>25914383</t>
  </si>
  <si>
    <t>25914916</t>
  </si>
  <si>
    <t>25801750</t>
  </si>
  <si>
    <t>25801869</t>
  </si>
  <si>
    <t>25915314</t>
  </si>
  <si>
    <t>25913979</t>
  </si>
  <si>
    <t>25801595</t>
  </si>
  <si>
    <t>25801947</t>
  </si>
  <si>
    <t>25915306</t>
  </si>
  <si>
    <t>25702537</t>
  </si>
  <si>
    <t>25801820</t>
  </si>
  <si>
    <t>25801695</t>
  </si>
  <si>
    <t>25915010</t>
  </si>
  <si>
    <t>25915096</t>
  </si>
  <si>
    <t>25915322</t>
  </si>
  <si>
    <t>25914191</t>
  </si>
  <si>
    <t>25801860</t>
  </si>
  <si>
    <t>25914904</t>
  </si>
  <si>
    <t>25915214</t>
  </si>
  <si>
    <t>25801851</t>
  </si>
  <si>
    <t>25801757</t>
  </si>
  <si>
    <t>25801610</t>
  </si>
  <si>
    <t>huur jmei correctie</t>
  </si>
  <si>
    <t>25801791</t>
  </si>
  <si>
    <t>25801698</t>
  </si>
  <si>
    <t>25915534</t>
  </si>
  <si>
    <t>25801589</t>
  </si>
  <si>
    <t>25914669</t>
  </si>
  <si>
    <t>25914321</t>
  </si>
  <si>
    <t>25914479</t>
  </si>
  <si>
    <t>25801591</t>
  </si>
  <si>
    <t>25915284</t>
  </si>
  <si>
    <t>25801656</t>
  </si>
  <si>
    <t>25914049</t>
  </si>
  <si>
    <t>25913913</t>
  </si>
  <si>
    <t>25801871</t>
  </si>
  <si>
    <t>25915092</t>
  </si>
  <si>
    <t>25801805</t>
  </si>
  <si>
    <t>25914605</t>
  </si>
  <si>
    <t>25915192</t>
  </si>
  <si>
    <t>25914982</t>
  </si>
  <si>
    <t>25801755</t>
  </si>
  <si>
    <t>25915178</t>
  </si>
  <si>
    <t>25915250</t>
  </si>
  <si>
    <t>25915514</t>
  </si>
  <si>
    <t>25801672</t>
  </si>
  <si>
    <t>25915412</t>
  </si>
  <si>
    <t>25914451</t>
  </si>
  <si>
    <t>25801793</t>
  </si>
  <si>
    <t>25915330</t>
  </si>
  <si>
    <t>25914541</t>
  </si>
  <si>
    <t>25914173</t>
  </si>
  <si>
    <t>25913903</t>
  </si>
  <si>
    <t>25914455</t>
  </si>
  <si>
    <t>25916438</t>
  </si>
  <si>
    <t>Huur (06-06-2025 - 30-06-2025)</t>
  </si>
  <si>
    <t>25801731</t>
  </si>
  <si>
    <t>25914517</t>
  </si>
  <si>
    <t>25913893</t>
  </si>
  <si>
    <t>25914183</t>
  </si>
  <si>
    <t>25914577</t>
  </si>
  <si>
    <t>25914245</t>
  </si>
  <si>
    <t>25913993</t>
  </si>
  <si>
    <t>25801868</t>
  </si>
  <si>
    <t>25914345</t>
  </si>
  <si>
    <t>25801751</t>
  </si>
  <si>
    <t>25914645</t>
  </si>
  <si>
    <t>25915605</t>
  </si>
  <si>
    <t>Huur 21-06 / 30-06 (21-06-2025 - 30-06-2025)</t>
  </si>
  <si>
    <t>25914651</t>
  </si>
  <si>
    <t>25801903</t>
  </si>
  <si>
    <t>25914543</t>
  </si>
  <si>
    <t>25915048</t>
  </si>
  <si>
    <t>25915036</t>
  </si>
  <si>
    <t>25915120</t>
  </si>
  <si>
    <t>25914351</t>
  </si>
  <si>
    <t>25914832</t>
  </si>
  <si>
    <t>25914291</t>
  </si>
  <si>
    <t>25915206</t>
  </si>
  <si>
    <t>25801766</t>
  </si>
  <si>
    <t>25801603</t>
  </si>
  <si>
    <t>25801696</t>
  </si>
  <si>
    <t>25915398</t>
  </si>
  <si>
    <t>25913969</t>
  </si>
  <si>
    <t>25914930</t>
  </si>
  <si>
    <t>25914287</t>
  </si>
  <si>
    <t>25914039</t>
  </si>
  <si>
    <t>25914677</t>
  </si>
  <si>
    <t>25915030</t>
  </si>
  <si>
    <t>25915108</t>
  </si>
  <si>
    <t>25801741</t>
  </si>
  <si>
    <t>25915524</t>
  </si>
  <si>
    <t>25915174</t>
  </si>
  <si>
    <t>25914143</t>
  </si>
  <si>
    <t>25801587</t>
  </si>
  <si>
    <t>25915586</t>
  </si>
  <si>
    <t>25914659</t>
  </si>
  <si>
    <t>25914091</t>
  </si>
  <si>
    <t>25915070</t>
  </si>
  <si>
    <t>25702176</t>
  </si>
  <si>
    <t>huur 2025-06</t>
  </si>
  <si>
    <t>25914395</t>
  </si>
  <si>
    <t>25702065</t>
  </si>
  <si>
    <t>25801666</t>
  </si>
  <si>
    <t>25914447</t>
  </si>
  <si>
    <t>25914705</t>
  </si>
  <si>
    <t>25914003</t>
  </si>
  <si>
    <t>25915140</t>
  </si>
  <si>
    <t>25913949</t>
  </si>
  <si>
    <t>25801601</t>
  </si>
  <si>
    <t>25801865</t>
  </si>
  <si>
    <t>25914197</t>
  </si>
  <si>
    <t>25914649</t>
  </si>
  <si>
    <t>25914653</t>
  </si>
  <si>
    <t>25915564</t>
  </si>
  <si>
    <t>25914219</t>
  </si>
  <si>
    <t>25914920</t>
  </si>
  <si>
    <t>25914203</t>
  </si>
  <si>
    <t>25914844</t>
  </si>
  <si>
    <t>25915609</t>
  </si>
  <si>
    <t>25801850</t>
  </si>
  <si>
    <t>25801740</t>
  </si>
  <si>
    <t>25702096</t>
  </si>
  <si>
    <t>25913877</t>
  </si>
  <si>
    <t>25914992</t>
  </si>
  <si>
    <t>25914563</t>
  </si>
  <si>
    <t>25915492</t>
  </si>
  <si>
    <t>25801866</t>
  </si>
  <si>
    <t>25914129</t>
  </si>
  <si>
    <t>25801756</t>
  </si>
  <si>
    <t>25915226</t>
  </si>
  <si>
    <t>25914998</t>
  </si>
  <si>
    <t>25801814</t>
  </si>
  <si>
    <t>25915272</t>
  </si>
  <si>
    <t>25914756</t>
  </si>
  <si>
    <t>25915218</t>
  </si>
  <si>
    <t>25915408</t>
  </si>
  <si>
    <t>25914265</t>
  </si>
  <si>
    <t>25915438</t>
  </si>
  <si>
    <t>25914237</t>
  </si>
  <si>
    <t>25915114</t>
  </si>
  <si>
    <t>25915350</t>
  </si>
  <si>
    <t>25801676</t>
  </si>
  <si>
    <t>25913955</t>
  </si>
  <si>
    <t>25914978</t>
  </si>
  <si>
    <t>25913987</t>
  </si>
  <si>
    <t>25801789</t>
  </si>
  <si>
    <t>25801585</t>
  </si>
  <si>
    <t>25915508</t>
  </si>
  <si>
    <t>25915220</t>
  </si>
  <si>
    <t>25801679</t>
  </si>
  <si>
    <t>25914349</t>
  </si>
  <si>
    <t>25801677</t>
  </si>
  <si>
    <t>25914499</t>
  </si>
  <si>
    <t>25914473</t>
  </si>
  <si>
    <t>25702326</t>
  </si>
  <si>
    <t>25915256</t>
  </si>
  <si>
    <t>25200118</t>
  </si>
  <si>
    <t>verspui  1800 borg en 1.800 huur Baanhoek 137 Sliedrecht NL5</t>
  </si>
  <si>
    <t>50243 - Dhr. R Verspui</t>
  </si>
  <si>
    <t>25801788</t>
  </si>
  <si>
    <t>25914758</t>
  </si>
  <si>
    <t>25915006</t>
  </si>
  <si>
    <t>25914964</t>
  </si>
  <si>
    <t>25914970</t>
  </si>
  <si>
    <t>25801707</t>
  </si>
  <si>
    <t>25915154</t>
  </si>
  <si>
    <t>25801862</t>
  </si>
  <si>
    <t>25914443</t>
  </si>
  <si>
    <t>25914519</t>
  </si>
  <si>
    <t>25914619</t>
  </si>
  <si>
    <t>25801924</t>
  </si>
  <si>
    <t>100212 - Optima Uitzendbureau B.V.</t>
  </si>
  <si>
    <t>25801781</t>
  </si>
  <si>
    <t>25915320</t>
  </si>
  <si>
    <t>25801811</t>
  </si>
  <si>
    <t>25914103</t>
  </si>
  <si>
    <t>25801701</t>
  </si>
  <si>
    <t>25915084</t>
  </si>
  <si>
    <t>25200117</t>
  </si>
  <si>
    <t>25915086</t>
  </si>
  <si>
    <t>25915184</t>
  </si>
  <si>
    <t>25914601</t>
  </si>
  <si>
    <t>25914405</t>
  </si>
  <si>
    <t>25914509</t>
  </si>
  <si>
    <t>25914804</t>
  </si>
  <si>
    <t>25915600</t>
  </si>
  <si>
    <t>25801653</t>
  </si>
  <si>
    <t>25915556</t>
  </si>
  <si>
    <t>25801674</t>
  </si>
  <si>
    <t>25914095</t>
  </si>
  <si>
    <t>25915116</t>
  </si>
  <si>
    <t>25801600</t>
  </si>
  <si>
    <t>25801829</t>
  </si>
  <si>
    <t>25914125</t>
  </si>
  <si>
    <t>25914429</t>
  </si>
  <si>
    <t>25801692</t>
  </si>
  <si>
    <t>25914491</t>
  </si>
  <si>
    <t>25801647</t>
  </si>
  <si>
    <t>25913883</t>
  </si>
  <si>
    <t>25914810</t>
  </si>
  <si>
    <t>25915132</t>
  </si>
  <si>
    <t>25913965</t>
  </si>
  <si>
    <t>25801813</t>
  </si>
  <si>
    <t>25914934</t>
  </si>
  <si>
    <t>25914637</t>
  </si>
  <si>
    <t>25915260</t>
  </si>
  <si>
    <t>25914085</t>
  </si>
  <si>
    <t>25801776</t>
  </si>
  <si>
    <t>25915328</t>
  </si>
  <si>
    <t>Kerkdreef 42 Axel huur 2025-07</t>
  </si>
  <si>
    <t>25914051</t>
  </si>
  <si>
    <t>25915392</t>
  </si>
  <si>
    <t>25914974</t>
  </si>
  <si>
    <t>25801772</t>
  </si>
  <si>
    <t>25801693</t>
  </si>
  <si>
    <t>25914828</t>
  </si>
  <si>
    <t>25913921</t>
  </si>
  <si>
    <t>25915078</t>
  </si>
  <si>
    <t>25915394</t>
  </si>
  <si>
    <t>25915464</t>
  </si>
  <si>
    <t>25914635</t>
  </si>
  <si>
    <t>25914147</t>
  </si>
  <si>
    <t>25914854</t>
  </si>
  <si>
    <t>25914213</t>
  </si>
  <si>
    <t>25801853</t>
  </si>
  <si>
    <t>25915594</t>
  </si>
  <si>
    <t>25915378</t>
  </si>
  <si>
    <t>25914898</t>
  </si>
  <si>
    <t>25801691</t>
  </si>
  <si>
    <t>25914275</t>
  </si>
  <si>
    <t>25914081</t>
  </si>
  <si>
    <t>25914878</t>
  </si>
  <si>
    <t>25915234</t>
  </si>
  <si>
    <t>25914153</t>
  </si>
  <si>
    <t>25915262</t>
  </si>
  <si>
    <t>25801593</t>
  </si>
  <si>
    <t>25801803</t>
  </si>
  <si>
    <t>25913929</t>
  </si>
  <si>
    <t>25801742</t>
  </si>
  <si>
    <t>25915000</t>
  </si>
  <si>
    <t>25913915</t>
  </si>
  <si>
    <t>25801706</t>
  </si>
  <si>
    <t>25801826</t>
  </si>
  <si>
    <t>25801637</t>
  </si>
  <si>
    <t>0183 - Hugo de Vriesstraat 54</t>
  </si>
  <si>
    <t>25914679</t>
  </si>
  <si>
    <t>25914193</t>
  </si>
  <si>
    <t>25915122</t>
  </si>
  <si>
    <t>25915566</t>
  </si>
  <si>
    <t>25915094</t>
  </si>
  <si>
    <t>25914966</t>
  </si>
  <si>
    <t>25801812</t>
  </si>
  <si>
    <t>25801680</t>
  </si>
  <si>
    <t>25801864</t>
  </si>
  <si>
    <t>25801667</t>
  </si>
  <si>
    <t>25915568</t>
  </si>
  <si>
    <t>25801818</t>
  </si>
  <si>
    <t>25801890</t>
  </si>
  <si>
    <t>25915410</t>
  </si>
  <si>
    <t>25915418</t>
  </si>
  <si>
    <t>25914655</t>
  </si>
  <si>
    <t>25801736</t>
  </si>
  <si>
    <t>25801767</t>
  </si>
  <si>
    <t>25915332</t>
  </si>
  <si>
    <t>25801663</t>
  </si>
  <si>
    <t>25915164</t>
  </si>
  <si>
    <t>25914926</t>
  </si>
  <si>
    <t>25801830</t>
  </si>
  <si>
    <t>25914281</t>
  </si>
  <si>
    <t>25801713</t>
  </si>
  <si>
    <t>25801787</t>
  </si>
  <si>
    <t>25914914</t>
  </si>
  <si>
    <t>25915196</t>
  </si>
  <si>
    <t>25914299</t>
  </si>
  <si>
    <t>25914840</t>
  </si>
  <si>
    <t>25801623</t>
  </si>
  <si>
    <t>25801737</t>
  </si>
  <si>
    <t>25915416</t>
  </si>
  <si>
    <t>25917488</t>
  </si>
  <si>
    <t>25801748</t>
  </si>
  <si>
    <t>25801847</t>
  </si>
  <si>
    <t>25920189</t>
  </si>
  <si>
    <t>25914165</t>
  </si>
  <si>
    <t>25914017</t>
  </si>
  <si>
    <t>25914217</t>
  </si>
  <si>
    <t>25801911</t>
  </si>
  <si>
    <t>25801636</t>
  </si>
  <si>
    <t>25801775</t>
  </si>
  <si>
    <t>25801768</t>
  </si>
  <si>
    <t>25801689</t>
  </si>
  <si>
    <t>25801893</t>
  </si>
  <si>
    <t>25801705</t>
  </si>
  <si>
    <t>25914607</t>
  </si>
  <si>
    <t>25914355</t>
  </si>
  <si>
    <t>25801687</t>
  </si>
  <si>
    <t>25801638</t>
  </si>
  <si>
    <t>25914687</t>
  </si>
  <si>
    <t>25915098</t>
  </si>
  <si>
    <t>25915552</t>
  </si>
  <si>
    <t>25801763</t>
  </si>
  <si>
    <t>25914361</t>
  </si>
  <si>
    <t>25914489</t>
  </si>
  <si>
    <t>25801870</t>
  </si>
  <si>
    <t>25915244</t>
  </si>
  <si>
    <t>25801725</t>
  </si>
  <si>
    <t>25914984</t>
  </si>
  <si>
    <t>25915200</t>
  </si>
  <si>
    <t>25801700</t>
  </si>
  <si>
    <t>25801880</t>
  </si>
  <si>
    <t>25915208</t>
  </si>
  <si>
    <t>25801779</t>
  </si>
  <si>
    <t>25914269</t>
  </si>
  <si>
    <t>25801594</t>
  </si>
  <si>
    <t>25801710</t>
  </si>
  <si>
    <t>25914754</t>
  </si>
  <si>
    <t>25914910</t>
  </si>
  <si>
    <t>25801792</t>
  </si>
  <si>
    <t>25801720</t>
  </si>
  <si>
    <t>25801717</t>
  </si>
  <si>
    <t>25801719</t>
  </si>
  <si>
    <t>25914415</t>
  </si>
  <si>
    <t>25801684</t>
  </si>
  <si>
    <t>25913947</t>
  </si>
  <si>
    <t>25801729</t>
  </si>
  <si>
    <t>7105 - Gas Water Electra inkoop</t>
  </si>
  <si>
    <t>25914401</t>
  </si>
  <si>
    <t>25914137</t>
  </si>
  <si>
    <t>25914587</t>
  </si>
  <si>
    <t>25801654</t>
  </si>
  <si>
    <t>25914820</t>
  </si>
  <si>
    <t>25914627</t>
  </si>
  <si>
    <t>25915044</t>
  </si>
  <si>
    <t>25801925</t>
  </si>
  <si>
    <t>25801872</t>
  </si>
  <si>
    <t>25801685</t>
  </si>
  <si>
    <t>25801747</t>
  </si>
  <si>
    <t>25801797</t>
  </si>
  <si>
    <t>25801836</t>
  </si>
  <si>
    <t>25801664</t>
  </si>
  <si>
    <t>25915432</t>
  </si>
  <si>
    <t>25914045</t>
  </si>
  <si>
    <t>25914575</t>
  </si>
  <si>
    <t>25914884</t>
  </si>
  <si>
    <t>25914501</t>
  </si>
  <si>
    <t>25914279</t>
  </si>
  <si>
    <t>25914565</t>
  </si>
  <si>
    <t>25915518</t>
  </si>
  <si>
    <t>25801913</t>
  </si>
  <si>
    <t>25801810</t>
  </si>
  <si>
    <t>25913905</t>
  </si>
  <si>
    <t>25801917</t>
  </si>
  <si>
    <t>25913911</t>
  </si>
  <si>
    <t>25801759</t>
  </si>
  <si>
    <t>25801873</t>
  </si>
  <si>
    <t>25801682</t>
  </si>
  <si>
    <t>25801796</t>
  </si>
  <si>
    <t>25801794</t>
  </si>
  <si>
    <t>25801785</t>
  </si>
  <si>
    <t>25801883</t>
  </si>
  <si>
    <t>25915056</t>
  </si>
  <si>
    <t>25801927</t>
  </si>
  <si>
    <t>25801816</t>
  </si>
  <si>
    <t>25915576</t>
  </si>
  <si>
    <t>25914760</t>
  </si>
  <si>
    <t>25801702</t>
  </si>
  <si>
    <t>25801855</t>
  </si>
  <si>
    <t>25914697</t>
  </si>
  <si>
    <t>25801671</t>
  </si>
  <si>
    <t>25915596</t>
  </si>
  <si>
    <t>25914683</t>
  </si>
  <si>
    <t>25801643</t>
  </si>
  <si>
    <t>25914571</t>
  </si>
  <si>
    <t>25914297</t>
  </si>
  <si>
    <t>25914880</t>
  </si>
  <si>
    <t>25915326</t>
  </si>
  <si>
    <t>25801651</t>
  </si>
  <si>
    <t>25801858</t>
  </si>
  <si>
    <t>25801761</t>
  </si>
  <si>
    <t>25801734</t>
  </si>
  <si>
    <t>25914251</t>
  </si>
  <si>
    <t>25801599</t>
  </si>
  <si>
    <t>25914223</t>
  </si>
  <si>
    <t>25801857</t>
  </si>
  <si>
    <t>25801825</t>
  </si>
  <si>
    <t>25914667</t>
  </si>
  <si>
    <t>25801888</t>
  </si>
  <si>
    <t>25801777</t>
  </si>
  <si>
    <t>25801834</t>
  </si>
  <si>
    <t>25915558</t>
  </si>
  <si>
    <t>25915110</t>
  </si>
  <si>
    <t>25801711</t>
  </si>
  <si>
    <t>25914663</t>
  </si>
  <si>
    <t>25801824</t>
  </si>
  <si>
    <t>25801743</t>
  </si>
  <si>
    <t>25915290</t>
  </si>
  <si>
    <t>25801611</t>
  </si>
  <si>
    <t>25801624</t>
  </si>
  <si>
    <t>25801807</t>
  </si>
  <si>
    <t>25801665</t>
  </si>
  <si>
    <t>25801581</t>
  </si>
  <si>
    <t>25801808</t>
  </si>
  <si>
    <t>25801771</t>
  </si>
  <si>
    <t>25914123</t>
  </si>
  <si>
    <t>25801670</t>
  </si>
  <si>
    <t>25801753</t>
  </si>
  <si>
    <t>25915368</t>
  </si>
  <si>
    <t>0367 - Baanhoek 137, Sliedrecht</t>
  </si>
  <si>
    <t>25801639</t>
  </si>
  <si>
    <t>25801627</t>
  </si>
  <si>
    <t>25801840</t>
  </si>
  <si>
    <t>25801774</t>
  </si>
  <si>
    <t>25915442</t>
  </si>
  <si>
    <t>25801795</t>
  </si>
  <si>
    <t>25801819</t>
  </si>
  <si>
    <t>25914439</t>
  </si>
  <si>
    <t>25915232</t>
  </si>
  <si>
    <t>25801645</t>
  </si>
  <si>
    <t>25801786</t>
  </si>
  <si>
    <t>25801586</t>
  </si>
  <si>
    <t>25801721</t>
  </si>
  <si>
    <t>25801655</t>
  </si>
  <si>
    <t>25801703</t>
  </si>
  <si>
    <t>25210141</t>
  </si>
  <si>
    <t>Goti Verhuur 25801347</t>
  </si>
  <si>
    <t>25801914</t>
  </si>
  <si>
    <t>25801815</t>
  </si>
  <si>
    <t>25801683</t>
  </si>
  <si>
    <t>25801641</t>
  </si>
  <si>
    <t>25915454</t>
  </si>
  <si>
    <t>25801946</t>
  </si>
  <si>
    <t>25801944</t>
  </si>
  <si>
    <t>25914553</t>
  </si>
  <si>
    <t>25801773</t>
  </si>
  <si>
    <t>25801584</t>
  </si>
  <si>
    <t>25915280</t>
  </si>
  <si>
    <t>25801798</t>
  </si>
  <si>
    <t>25914996</t>
  </si>
  <si>
    <t>25915102</t>
  </si>
  <si>
    <t>25914341</t>
  </si>
  <si>
    <t>25801659</t>
  </si>
  <si>
    <t>25801675</t>
  </si>
  <si>
    <t>25801634</t>
  </si>
  <si>
    <t>25801843</t>
  </si>
  <si>
    <t>25801846</t>
  </si>
  <si>
    <t>25801822</t>
  </si>
  <si>
    <t>25801867</t>
  </si>
  <si>
    <t>25801735</t>
  </si>
  <si>
    <t>25702109</t>
  </si>
  <si>
    <t>25801835</t>
  </si>
  <si>
    <t>25801762</t>
  </si>
  <si>
    <t>25914079</t>
  </si>
  <si>
    <t>25801770</t>
  </si>
  <si>
    <t>25801802</t>
  </si>
  <si>
    <t>25914950</t>
  </si>
  <si>
    <t>25801778</t>
  </si>
  <si>
    <t>25914229</t>
  </si>
  <si>
    <t>25801746</t>
  </si>
  <si>
    <t>25801852</t>
  </si>
  <si>
    <t>25801726</t>
  </si>
  <si>
    <t>25801863</t>
  </si>
  <si>
    <t>huur mei correctie</t>
  </si>
  <si>
    <t>25801606</t>
  </si>
  <si>
    <t>25914105</t>
  </si>
  <si>
    <t>25914908</t>
  </si>
  <si>
    <t>25801926</t>
  </si>
  <si>
    <t>25801752</t>
  </si>
  <si>
    <t>25801688</t>
  </si>
  <si>
    <t>25801597</t>
  </si>
  <si>
    <t>25801640</t>
  </si>
  <si>
    <t>25801919</t>
  </si>
  <si>
    <t>25801856</t>
  </si>
  <si>
    <t>25801784</t>
  </si>
  <si>
    <t>25801660</t>
  </si>
  <si>
    <t>25801764</t>
  </si>
  <si>
    <t>25801626</t>
  </si>
  <si>
    <t>25801718</t>
  </si>
  <si>
    <t>25801754</t>
  </si>
  <si>
    <t>25914525</t>
  </si>
  <si>
    <t>25801644</t>
  </si>
  <si>
    <t>25801841</t>
  </si>
  <si>
    <t>25801673</t>
  </si>
  <si>
    <t>25801662</t>
  </si>
  <si>
    <t>2025 - 7</t>
  </si>
  <si>
    <t>25802178</t>
  </si>
  <si>
    <t>25802194</t>
  </si>
  <si>
    <t>25915111</t>
  </si>
  <si>
    <t>25916043</t>
  </si>
  <si>
    <t>Huur (01-08-2025 - 31-08-2025)</t>
  </si>
  <si>
    <t>25916219</t>
  </si>
  <si>
    <t>25702900</t>
  </si>
  <si>
    <t>huur juli</t>
  </si>
  <si>
    <t>25802022</t>
  </si>
  <si>
    <t>25916319</t>
  </si>
  <si>
    <t>25915455</t>
  </si>
  <si>
    <t>25914755</t>
  </si>
  <si>
    <t>25915511</t>
  </si>
  <si>
    <t>25915223</t>
  </si>
  <si>
    <t>25703113</t>
  </si>
  <si>
    <t>Westhavendomein BV huur juli 2025</t>
  </si>
  <si>
    <t>25915509</t>
  </si>
  <si>
    <t>25915077</t>
  </si>
  <si>
    <t>25916169</t>
  </si>
  <si>
    <t>25915185</t>
  </si>
  <si>
    <t>25915031</t>
  </si>
  <si>
    <t>25915883</t>
  </si>
  <si>
    <t>25802023</t>
  </si>
  <si>
    <t>25915315</t>
  </si>
  <si>
    <t>25915353</t>
  </si>
  <si>
    <t>25801999</t>
  </si>
  <si>
    <t>25916039</t>
  </si>
  <si>
    <t>25915335</t>
  </si>
  <si>
    <t>25915831</t>
  </si>
  <si>
    <t>25915799</t>
  </si>
  <si>
    <t>25802057</t>
  </si>
  <si>
    <t>25915481</t>
  </si>
  <si>
    <t>25915515</t>
  </si>
  <si>
    <t>25916233</t>
  </si>
  <si>
    <t>25916339</t>
  </si>
  <si>
    <t>25915785</t>
  </si>
  <si>
    <t>25914873</t>
  </si>
  <si>
    <t>25914855</t>
  </si>
  <si>
    <t>25802106</t>
  </si>
  <si>
    <t>25916327</t>
  </si>
  <si>
    <t>25914989</t>
  </si>
  <si>
    <t>25703618</t>
  </si>
  <si>
    <t>Huur 347 juli</t>
  </si>
  <si>
    <t>25916271</t>
  </si>
  <si>
    <t>0360 - Kruiningenstraat 185 Rotterdam</t>
  </si>
  <si>
    <t>25915133</t>
  </si>
  <si>
    <t>25915329</t>
  </si>
  <si>
    <t>25916057</t>
  </si>
  <si>
    <t>25916289</t>
  </si>
  <si>
    <t>25915161</t>
  </si>
  <si>
    <t>25915685</t>
  </si>
  <si>
    <t>25802041</t>
  </si>
  <si>
    <t>25916119</t>
  </si>
  <si>
    <t>25914897</t>
  </si>
  <si>
    <t>25915387</t>
  </si>
  <si>
    <t>25916449</t>
  </si>
  <si>
    <t>0374 - Vierambachtsstraat 32-B01, Rotterdam</t>
  </si>
  <si>
    <t>100224 - Oostkracht Bemiddeling B.V.</t>
  </si>
  <si>
    <t>25914881</t>
  </si>
  <si>
    <t>25802065</t>
  </si>
  <si>
    <t>25802138</t>
  </si>
  <si>
    <t>25916279</t>
  </si>
  <si>
    <t>0365 - Laan op Zuid 949 Rotterdam</t>
  </si>
  <si>
    <t>25802192</t>
  </si>
  <si>
    <t>25915087</t>
  </si>
  <si>
    <t>25916457</t>
  </si>
  <si>
    <t>25802077</t>
  </si>
  <si>
    <t>25915959</t>
  </si>
  <si>
    <t>25915537</t>
  </si>
  <si>
    <t>25703123</t>
  </si>
  <si>
    <t>25915175</t>
  </si>
  <si>
    <t>25702851</t>
  </si>
  <si>
    <t>Huur juni/ juli correctie</t>
  </si>
  <si>
    <t>25802036</t>
  </si>
  <si>
    <t>25915985</t>
  </si>
  <si>
    <t>25802185</t>
  </si>
  <si>
    <t>25802205</t>
  </si>
  <si>
    <t>25915357</t>
  </si>
  <si>
    <t>25915887</t>
  </si>
  <si>
    <t>25915703</t>
  </si>
  <si>
    <t>25915604</t>
  </si>
  <si>
    <t>25915333</t>
  </si>
  <si>
    <t>25915419</t>
  </si>
  <si>
    <t>25916019</t>
  </si>
  <si>
    <t>25802067</t>
  </si>
  <si>
    <t>25915917</t>
  </si>
  <si>
    <t>25915713</t>
  </si>
  <si>
    <t>25702723</t>
  </si>
  <si>
    <t>25802150</t>
  </si>
  <si>
    <t>25915381</t>
  </si>
  <si>
    <t>25802120</t>
  </si>
  <si>
    <t>25200159</t>
  </si>
  <si>
    <t>moosdijk  Wouwbaan 230 Roosendaal 3 maanden huur correctie N</t>
  </si>
  <si>
    <t>50166 - T. van de Moosdijk</t>
  </si>
  <si>
    <t>25916037</t>
  </si>
  <si>
    <t>25916367</t>
  </si>
  <si>
    <t>25915053</t>
  </si>
  <si>
    <t>25916023</t>
  </si>
  <si>
    <t>25915731</t>
  </si>
  <si>
    <t>25916127</t>
  </si>
  <si>
    <t>25802072</t>
  </si>
  <si>
    <t>25915647</t>
  </si>
  <si>
    <t>25915379</t>
  </si>
  <si>
    <t>25916353</t>
  </si>
  <si>
    <t>25914915</t>
  </si>
  <si>
    <t>25915041</t>
  </si>
  <si>
    <t>25916483</t>
  </si>
  <si>
    <t>25802191</t>
  </si>
  <si>
    <t>25802109</t>
  </si>
  <si>
    <t>25916101</t>
  </si>
  <si>
    <t>25915287</t>
  </si>
  <si>
    <t>25916205</t>
  </si>
  <si>
    <t>25914937</t>
  </si>
  <si>
    <t>25916163</t>
  </si>
  <si>
    <t>25915521</t>
  </si>
  <si>
    <t>25802084</t>
  </si>
  <si>
    <t>25920190</t>
  </si>
  <si>
    <t>25914971</t>
  </si>
  <si>
    <t>25915337</t>
  </si>
  <si>
    <t>25916363</t>
  </si>
  <si>
    <t>25802080</t>
  </si>
  <si>
    <t>25802042</t>
  </si>
  <si>
    <t>25702880</t>
  </si>
  <si>
    <t>25916007</t>
  </si>
  <si>
    <t>25916403</t>
  </si>
  <si>
    <t>25802195</t>
  </si>
  <si>
    <t>25915753</t>
  </si>
  <si>
    <t>25802174</t>
  </si>
  <si>
    <t>25702670</t>
  </si>
  <si>
    <t>Huur 2025-07</t>
  </si>
  <si>
    <t>25916417</t>
  </si>
  <si>
    <t>25802176</t>
  </si>
  <si>
    <t>25801979</t>
  </si>
  <si>
    <t>25915661</t>
  </si>
  <si>
    <t>25802033</t>
  </si>
  <si>
    <t>25802026</t>
  </si>
  <si>
    <t>25915027</t>
  </si>
  <si>
    <t>25915697</t>
  </si>
  <si>
    <t>25802167</t>
  </si>
  <si>
    <t>25916197</t>
  </si>
  <si>
    <t>25802196</t>
  </si>
  <si>
    <t>25915281</t>
  </si>
  <si>
    <t>25915765</t>
  </si>
  <si>
    <t>25801977</t>
  </si>
  <si>
    <t>0359 - Kimbrenoord 49 Rotterdam</t>
  </si>
  <si>
    <t>100221 - LogIQ Barendrecht B.V.</t>
  </si>
  <si>
    <t>25914791</t>
  </si>
  <si>
    <t>25915616</t>
  </si>
  <si>
    <t>Huur credit 18 dagen (01-11-2024 - 30-11-2024)</t>
  </si>
  <si>
    <t>25915015</t>
  </si>
  <si>
    <t>25915793</t>
  </si>
  <si>
    <t>25916021</t>
  </si>
  <si>
    <t>25915881</t>
  </si>
  <si>
    <t>25916231</t>
  </si>
  <si>
    <t>25914785</t>
  </si>
  <si>
    <t>25916343</t>
  </si>
  <si>
    <t>25915823</t>
  </si>
  <si>
    <t>0226 - Rivierdijk 793 Hardinxveld - Giessendam</t>
  </si>
  <si>
    <t>25916215</t>
  </si>
  <si>
    <t>25915045</t>
  </si>
  <si>
    <t>25914951</t>
  </si>
  <si>
    <t>25802003</t>
  </si>
  <si>
    <t>25916347</t>
  </si>
  <si>
    <t>25801954</t>
  </si>
  <si>
    <t>Huur 21-06 / 30-06</t>
  </si>
  <si>
    <t>25914807</t>
  </si>
  <si>
    <t>25802164</t>
  </si>
  <si>
    <t>25802136</t>
  </si>
  <si>
    <t>Kerkdreef 42 Axel huur 2025-08</t>
  </si>
  <si>
    <t>25703212</t>
  </si>
  <si>
    <t>Facili Flex BV huur augustus</t>
  </si>
  <si>
    <t>25801978</t>
  </si>
  <si>
    <t>25915931</t>
  </si>
  <si>
    <t>25915121</t>
  </si>
  <si>
    <t>25916193</t>
  </si>
  <si>
    <t>25200165</t>
  </si>
  <si>
    <t>NL Realty B.V.  710336 34249 25802188 25802188 Huur juli, GW</t>
  </si>
  <si>
    <t>25802193</t>
  </si>
  <si>
    <t>25915377</t>
  </si>
  <si>
    <t>25915809</t>
  </si>
  <si>
    <t>25915801</t>
  </si>
  <si>
    <t>25915395</t>
  </si>
  <si>
    <t>25915877</t>
  </si>
  <si>
    <t>25802175</t>
  </si>
  <si>
    <t>25802044</t>
  </si>
  <si>
    <t>25916051</t>
  </si>
  <si>
    <t>25914767</t>
  </si>
  <si>
    <t>25915267</t>
  </si>
  <si>
    <t>25915469</t>
  </si>
  <si>
    <t>25915637</t>
  </si>
  <si>
    <t>25915943</t>
  </si>
  <si>
    <t>25916303</t>
  </si>
  <si>
    <t>25802182</t>
  </si>
  <si>
    <t>25915639</t>
  </si>
  <si>
    <t>25915653</t>
  </si>
  <si>
    <t>25915207</t>
  </si>
  <si>
    <t>25200158</t>
  </si>
  <si>
    <t>Eemsdelta Housing B.V.  Deb: 50293   Fac: 25802013 Huur GWE</t>
  </si>
  <si>
    <t>25915591</t>
  </si>
  <si>
    <t>25802116</t>
  </si>
  <si>
    <t>25801992</t>
  </si>
  <si>
    <t>25914741</t>
  </si>
  <si>
    <t>25802180</t>
  </si>
  <si>
    <t>25916299</t>
  </si>
  <si>
    <t>25915005</t>
  </si>
  <si>
    <t>25915979</t>
  </si>
  <si>
    <t>25916177</t>
  </si>
  <si>
    <t>25915853</t>
  </si>
  <si>
    <t>25802011</t>
  </si>
  <si>
    <t>25915735</t>
  </si>
  <si>
    <t>25915291</t>
  </si>
  <si>
    <t>25802007</t>
  </si>
  <si>
    <t>25915201</t>
  </si>
  <si>
    <t>25200160</t>
  </si>
  <si>
    <t>Eemsdelta Housing B.V.  Deb: 50293   Fac: 25802196 Huur-GWE</t>
  </si>
  <si>
    <t>25914793</t>
  </si>
  <si>
    <t>25915869</t>
  </si>
  <si>
    <t>25914965</t>
  </si>
  <si>
    <t>25702853</t>
  </si>
  <si>
    <t>Huur juni/juli correctie</t>
  </si>
  <si>
    <t>25915221</t>
  </si>
  <si>
    <t>25915651</t>
  </si>
  <si>
    <t>25915961</t>
  </si>
  <si>
    <t>25915487</t>
  </si>
  <si>
    <t>25915001</t>
  </si>
  <si>
    <t>25915773</t>
  </si>
  <si>
    <t>25916389</t>
  </si>
  <si>
    <t>25914845</t>
  </si>
  <si>
    <t>25915435</t>
  </si>
  <si>
    <t>25702677</t>
  </si>
  <si>
    <t>25915847</t>
  </si>
  <si>
    <t>25802213</t>
  </si>
  <si>
    <t>25915019</t>
  </si>
  <si>
    <t>25802162</t>
  </si>
  <si>
    <t>25916155</t>
  </si>
  <si>
    <t>25915423</t>
  </si>
  <si>
    <t>25915781</t>
  </si>
  <si>
    <t>25915995</t>
  </si>
  <si>
    <t>25915705</t>
  </si>
  <si>
    <t>25916357</t>
  </si>
  <si>
    <t>25915981</t>
  </si>
  <si>
    <t>25915821</t>
  </si>
  <si>
    <t>25802099</t>
  </si>
  <si>
    <t>25915209</t>
  </si>
  <si>
    <t>25916111</t>
  </si>
  <si>
    <t>25802102</t>
  </si>
  <si>
    <t>25916225</t>
  </si>
  <si>
    <t>25915757</t>
  </si>
  <si>
    <t>25802088</t>
  </si>
  <si>
    <t>25915057</t>
  </si>
  <si>
    <t>25915411</t>
  </si>
  <si>
    <t>25802128</t>
  </si>
  <si>
    <t>25802112</t>
  </si>
  <si>
    <t>25915219</t>
  </si>
  <si>
    <t>25802233</t>
  </si>
  <si>
    <t>25916469</t>
  </si>
  <si>
    <t>25802082</t>
  </si>
  <si>
    <t>25802047</t>
  </si>
  <si>
    <t>25916435</t>
  </si>
  <si>
    <t>25915373</t>
  </si>
  <si>
    <t>25915075</t>
  </si>
  <si>
    <t>25914955</t>
  </si>
  <si>
    <t>25915399</t>
  </si>
  <si>
    <t>25916377</t>
  </si>
  <si>
    <t>25915205</t>
  </si>
  <si>
    <t>25802173</t>
  </si>
  <si>
    <t>25916419</t>
  </si>
  <si>
    <t>25802224</t>
  </si>
  <si>
    <t>25916445</t>
  </si>
  <si>
    <t>25916143</t>
  </si>
  <si>
    <t>25914745</t>
  </si>
  <si>
    <t>25915139</t>
  </si>
  <si>
    <t>25916031</t>
  </si>
  <si>
    <t>25802163</t>
  </si>
  <si>
    <t>25914975</t>
  </si>
  <si>
    <t>25916035</t>
  </si>
  <si>
    <t>25802124</t>
  </si>
  <si>
    <t>25915791</t>
  </si>
  <si>
    <t>25802204</t>
  </si>
  <si>
    <t>25802121</t>
  </si>
  <si>
    <t>25914923</t>
  </si>
  <si>
    <t>25915123</t>
  </si>
  <si>
    <t>25915049</t>
  </si>
  <si>
    <t>25915165</t>
  </si>
  <si>
    <t>25915127</t>
  </si>
  <si>
    <t>25802021</t>
  </si>
  <si>
    <t>25915413</t>
  </si>
  <si>
    <t>25915327</t>
  </si>
  <si>
    <t>25802181</t>
  </si>
  <si>
    <t>25802165</t>
  </si>
  <si>
    <t>25802125</t>
  </si>
  <si>
    <t>25915913</t>
  </si>
  <si>
    <t>25703115</t>
  </si>
  <si>
    <t>25915673</t>
  </si>
  <si>
    <t>25915955</t>
  </si>
  <si>
    <t>25916305</t>
  </si>
  <si>
    <t>25915691</t>
  </si>
  <si>
    <t>25802058</t>
  </si>
  <si>
    <t>25916401</t>
  </si>
  <si>
    <t>25802202</t>
  </si>
  <si>
    <t>25915657</t>
  </si>
  <si>
    <t>25802244</t>
  </si>
  <si>
    <t>0375 - Cubalaan 25 Poeldijk</t>
  </si>
  <si>
    <t>25915505</t>
  </si>
  <si>
    <t>25802071</t>
  </si>
  <si>
    <t>25802028</t>
  </si>
  <si>
    <t>25801955</t>
  </si>
  <si>
    <t>25915261</t>
  </si>
  <si>
    <t>25914879</t>
  </si>
  <si>
    <t>25915973</t>
  </si>
  <si>
    <t>25802133</t>
  </si>
  <si>
    <t>25915895</t>
  </si>
  <si>
    <t>25802139</t>
  </si>
  <si>
    <t>25916061</t>
  </si>
  <si>
    <t>25916135</t>
  </si>
  <si>
    <t>25915447</t>
  </si>
  <si>
    <t>25802190</t>
  </si>
  <si>
    <t>25802184</t>
  </si>
  <si>
    <t>25915183</t>
  </si>
  <si>
    <t>25915513</t>
  </si>
  <si>
    <t>25802014</t>
  </si>
  <si>
    <t>25916291</t>
  </si>
  <si>
    <t>25915465</t>
  </si>
  <si>
    <t>25915099</t>
  </si>
  <si>
    <t>25802156</t>
  </si>
  <si>
    <t>25915861</t>
  </si>
  <si>
    <t>25915391</t>
  </si>
  <si>
    <t>25915727</t>
  </si>
  <si>
    <t>25915363</t>
  </si>
  <si>
    <t>25915643</t>
  </si>
  <si>
    <t>25915037</t>
  </si>
  <si>
    <t>25915061</t>
  </si>
  <si>
    <t>25915151</t>
  </si>
  <si>
    <t>25916075</t>
  </si>
  <si>
    <t>25802119</t>
  </si>
  <si>
    <t>25915405</t>
  </si>
  <si>
    <t>25802154</t>
  </si>
  <si>
    <t>25914811</t>
  </si>
  <si>
    <t>25915879</t>
  </si>
  <si>
    <t>25802200</t>
  </si>
  <si>
    <t>25916409</t>
  </si>
  <si>
    <t>25802152</t>
  </si>
  <si>
    <t>25914941</t>
  </si>
  <si>
    <t>25916395</t>
  </si>
  <si>
    <t>25915257</t>
  </si>
  <si>
    <t>25802252</t>
  </si>
  <si>
    <t>25802132</t>
  </si>
  <si>
    <t>25914797</t>
  </si>
  <si>
    <t>25915899</t>
  </si>
  <si>
    <t>0324 - Van Swinderenstraat 21 Coevorden</t>
  </si>
  <si>
    <t>25914899</t>
  </si>
  <si>
    <t>25916371</t>
  </si>
  <si>
    <t>25915197</t>
  </si>
  <si>
    <t>25916261</t>
  </si>
  <si>
    <t>25916391</t>
  </si>
  <si>
    <t>25915155</t>
  </si>
  <si>
    <t>25916241</t>
  </si>
  <si>
    <t>25915665</t>
  </si>
  <si>
    <t>25802004</t>
  </si>
  <si>
    <t>25802253</t>
  </si>
  <si>
    <t>25802148</t>
  </si>
  <si>
    <t>25801990</t>
  </si>
  <si>
    <t>25915263</t>
  </si>
  <si>
    <t>25703094</t>
  </si>
  <si>
    <t>Facili Flex BV huur liter tank</t>
  </si>
  <si>
    <t>25914849</t>
  </si>
  <si>
    <t>25802231</t>
  </si>
  <si>
    <t>25802129</t>
  </si>
  <si>
    <t>25802216</t>
  </si>
  <si>
    <t>25914889</t>
  </si>
  <si>
    <t>25915759</t>
  </si>
  <si>
    <t>25915393</t>
  </si>
  <si>
    <t>25914825</t>
  </si>
  <si>
    <t>25916335</t>
  </si>
  <si>
    <t>25915439</t>
  </si>
  <si>
    <t>25915169</t>
  </si>
  <si>
    <t>25802037</t>
  </si>
  <si>
    <t>25915633</t>
  </si>
  <si>
    <t>25915987</t>
  </si>
  <si>
    <t>25915113</t>
  </si>
  <si>
    <t>25916273</t>
  </si>
  <si>
    <t>25802218</t>
  </si>
  <si>
    <t>25802061</t>
  </si>
  <si>
    <t>25914773</t>
  </si>
  <si>
    <t>25914885</t>
  </si>
  <si>
    <t>25915011</t>
  </si>
  <si>
    <t>25915925</t>
  </si>
  <si>
    <t>25200143</t>
  </si>
  <si>
    <t>25915897</t>
  </si>
  <si>
    <t>25802227</t>
  </si>
  <si>
    <t>25916033</t>
  </si>
  <si>
    <t>25802048</t>
  </si>
  <si>
    <t>25916209</t>
  </si>
  <si>
    <t>25914829</t>
  </si>
  <si>
    <t>25802107</t>
  </si>
  <si>
    <t>25915939</t>
  </si>
  <si>
    <t>25915817</t>
  </si>
  <si>
    <t>25802130</t>
  </si>
  <si>
    <t>25802239</t>
  </si>
  <si>
    <t>25915475</t>
  </si>
  <si>
    <t>25916383</t>
  </si>
  <si>
    <t>25915963</t>
  </si>
  <si>
    <t>25915709</t>
  </si>
  <si>
    <t>25914997</t>
  </si>
  <si>
    <t>25915602</t>
  </si>
  <si>
    <t>25802030</t>
  </si>
  <si>
    <t>25802115</t>
  </si>
  <si>
    <t>25802073</t>
  </si>
  <si>
    <t>25915497</t>
  </si>
  <si>
    <t>25802068</t>
  </si>
  <si>
    <t>25801987</t>
  </si>
  <si>
    <t>25914847</t>
  </si>
  <si>
    <t>25802160</t>
  </si>
  <si>
    <t>25802012</t>
  </si>
  <si>
    <t>25915461</t>
  </si>
  <si>
    <t>25915193</t>
  </si>
  <si>
    <t>25802085</t>
  </si>
  <si>
    <t>25915837</t>
  </si>
  <si>
    <t>25915417</t>
  </si>
  <si>
    <t>25802005</t>
  </si>
  <si>
    <t>25915093</t>
  </si>
  <si>
    <t>25916073</t>
  </si>
  <si>
    <t>25802183</t>
  </si>
  <si>
    <t>25802141</t>
  </si>
  <si>
    <t>25915007</t>
  </si>
  <si>
    <t>25802212</t>
  </si>
  <si>
    <t>25802142</t>
  </si>
  <si>
    <t>25915313</t>
  </si>
  <si>
    <t>25915539</t>
  </si>
  <si>
    <t>25915867</t>
  </si>
  <si>
    <t>25915321</t>
  </si>
  <si>
    <t>25802143</t>
  </si>
  <si>
    <t>25802056</t>
  </si>
  <si>
    <t>25914911</t>
  </si>
  <si>
    <t>25916011</t>
  </si>
  <si>
    <t>25914977</t>
  </si>
  <si>
    <t>25915991</t>
  </si>
  <si>
    <t>25916173</t>
  </si>
  <si>
    <t>25916253</t>
  </si>
  <si>
    <t>25914999</t>
  </si>
  <si>
    <t>25802135</t>
  </si>
  <si>
    <t>25915919</t>
  </si>
  <si>
    <t>25914935</t>
  </si>
  <si>
    <t>25702643</t>
  </si>
  <si>
    <t>25802069</t>
  </si>
  <si>
    <t>25915429</t>
  </si>
  <si>
    <t>25916013</t>
  </si>
  <si>
    <t>25915873</t>
  </si>
  <si>
    <t>25916251</t>
  </si>
  <si>
    <t>25703128</t>
  </si>
  <si>
    <t>25915307</t>
  </si>
  <si>
    <t>25915601</t>
  </si>
  <si>
    <t>25802020</t>
  </si>
  <si>
    <t>25915245</t>
  </si>
  <si>
    <t>25802134</t>
  </si>
  <si>
    <t>25915595</t>
  </si>
  <si>
    <t>25915825</t>
  </si>
  <si>
    <t>25914979</t>
  </si>
  <si>
    <t>25802247</t>
  </si>
  <si>
    <t>25802145</t>
  </si>
  <si>
    <t>25916065</t>
  </si>
  <si>
    <t>25916259</t>
  </si>
  <si>
    <t>25916221</t>
  </si>
  <si>
    <t>25914931</t>
  </si>
  <si>
    <t>25801996</t>
  </si>
  <si>
    <t>25802010</t>
  </si>
  <si>
    <t>25801981</t>
  </si>
  <si>
    <t>25915993</t>
  </si>
  <si>
    <t>25703127</t>
  </si>
  <si>
    <t>25914809</t>
  </si>
  <si>
    <t>25915397</t>
  </si>
  <si>
    <t>25915811</t>
  </si>
  <si>
    <t>25914865</t>
  </si>
  <si>
    <t>25914861</t>
  </si>
  <si>
    <t>25802171</t>
  </si>
  <si>
    <t>25802122</t>
  </si>
  <si>
    <t>25915091</t>
  </si>
  <si>
    <t>25915035</t>
  </si>
  <si>
    <t>25915135</t>
  </si>
  <si>
    <t>25915443</t>
  </si>
  <si>
    <t>25915969</t>
  </si>
  <si>
    <t>25914905</t>
  </si>
  <si>
    <t>25915667</t>
  </si>
  <si>
    <t>25915608</t>
  </si>
  <si>
    <t>25914769</t>
  </si>
  <si>
    <t>25916453</t>
  </si>
  <si>
    <t>25802038</t>
  </si>
  <si>
    <t>25915617</t>
  </si>
  <si>
    <t>25914857</t>
  </si>
  <si>
    <t>25802161</t>
  </si>
  <si>
    <t>25915923</t>
  </si>
  <si>
    <t>25916029</t>
  </si>
  <si>
    <t>25915933</t>
  </si>
  <si>
    <t>25802053</t>
  </si>
  <si>
    <t>25916015</t>
  </si>
  <si>
    <t>25915989</t>
  </si>
  <si>
    <t>25916235</t>
  </si>
  <si>
    <t>25915493</t>
  </si>
  <si>
    <t>25915719</t>
  </si>
  <si>
    <t>25917494</t>
  </si>
  <si>
    <t>25915433</t>
  </si>
  <si>
    <t>25915865</t>
  </si>
  <si>
    <t>25802113</t>
  </si>
  <si>
    <t>25914761</t>
  </si>
  <si>
    <t>25915479</t>
  </si>
  <si>
    <t>25802207</t>
  </si>
  <si>
    <t>25802159</t>
  </si>
  <si>
    <t>25914993</t>
  </si>
  <si>
    <t>25915739</t>
  </si>
  <si>
    <t>25916223</t>
  </si>
  <si>
    <t>25915891</t>
  </si>
  <si>
    <t>25914805</t>
  </si>
  <si>
    <t>25915723</t>
  </si>
  <si>
    <t>25915612</t>
  </si>
  <si>
    <t>25802089</t>
  </si>
  <si>
    <t>25915251</t>
  </si>
  <si>
    <t>Detaconcept Services BV  Huur restant conform afspraak NL35I</t>
  </si>
  <si>
    <t>25802087</t>
  </si>
  <si>
    <t>25916091</t>
  </si>
  <si>
    <t>25914967</t>
  </si>
  <si>
    <t>25914757</t>
  </si>
  <si>
    <t>25915195</t>
  </si>
  <si>
    <t>25916105</t>
  </si>
  <si>
    <t>25802062</t>
  </si>
  <si>
    <t>25916081</t>
  </si>
  <si>
    <t>25916437</t>
  </si>
  <si>
    <t>25915115</t>
  </si>
  <si>
    <t>25915215</t>
  </si>
  <si>
    <t>25915701</t>
  </si>
  <si>
    <t>25916181</t>
  </si>
  <si>
    <t>25802217</t>
  </si>
  <si>
    <t>Huur 1 extra bed 5 maanden</t>
  </si>
  <si>
    <t>25914943</t>
  </si>
  <si>
    <t>25915593</t>
  </si>
  <si>
    <t>25915771</t>
  </si>
  <si>
    <t>25802055</t>
  </si>
  <si>
    <t>25915343</t>
  </si>
  <si>
    <t>25802076</t>
  </si>
  <si>
    <t>25915339</t>
  </si>
  <si>
    <t>25915965</t>
  </si>
  <si>
    <t>25915551</t>
  </si>
  <si>
    <t>25915409</t>
  </si>
  <si>
    <t>25915299</t>
  </si>
  <si>
    <t>25915189</t>
  </si>
  <si>
    <t>25802225</t>
  </si>
  <si>
    <t>25802245</t>
  </si>
  <si>
    <t>25802126</t>
  </si>
  <si>
    <t>25802236</t>
  </si>
  <si>
    <t>25916387</t>
  </si>
  <si>
    <t>25914751</t>
  </si>
  <si>
    <t>25802006</t>
  </si>
  <si>
    <t>25802040</t>
  </si>
  <si>
    <t>25914921</t>
  </si>
  <si>
    <t>25801985</t>
  </si>
  <si>
    <t>25916095</t>
  </si>
  <si>
    <t>25802019</t>
  </si>
  <si>
    <t>25802137</t>
  </si>
  <si>
    <t>25916229</t>
  </si>
  <si>
    <t>25915273</t>
  </si>
  <si>
    <t>25915367</t>
  </si>
  <si>
    <t>25802100</t>
  </si>
  <si>
    <t>25916137</t>
  </si>
  <si>
    <t>25916475</t>
  </si>
  <si>
    <t>25916405</t>
  </si>
  <si>
    <t>25915975</t>
  </si>
  <si>
    <t>25914927</t>
  </si>
  <si>
    <t>25802179</t>
  </si>
  <si>
    <t>25802063</t>
  </si>
  <si>
    <t>25916385</t>
  </si>
  <si>
    <t>25914995</t>
  </si>
  <si>
    <t>25916465</t>
  </si>
  <si>
    <t>25914759</t>
  </si>
  <si>
    <t>25915095</t>
  </si>
  <si>
    <t>25915241</t>
  </si>
  <si>
    <t>25916117</t>
  </si>
  <si>
    <t>25802051</t>
  </si>
  <si>
    <t>25802029</t>
  </si>
  <si>
    <t>25915233</t>
  </si>
  <si>
    <t>25915885</t>
  </si>
  <si>
    <t>25802093</t>
  </si>
  <si>
    <t>25919098</t>
  </si>
  <si>
    <t>Huur (14-07-2025 - 31-07-2025)</t>
  </si>
  <si>
    <t>0356 - Akkerweg 41 [036], Den oever</t>
  </si>
  <si>
    <t>25916069</t>
  </si>
  <si>
    <t>25915999</t>
  </si>
  <si>
    <t>25802157</t>
  </si>
  <si>
    <t>Bettingeslag 10 Emmen 2025-5 + 2 weken huur</t>
  </si>
  <si>
    <t>25801988</t>
  </si>
  <si>
    <t>25915751</t>
  </si>
  <si>
    <t>25916157</t>
  </si>
  <si>
    <t>25914781</t>
  </si>
  <si>
    <t>25802103</t>
  </si>
  <si>
    <t>25915789</t>
  </si>
  <si>
    <t>25916309</t>
  </si>
  <si>
    <t>25914893</t>
  </si>
  <si>
    <t>25802144</t>
  </si>
  <si>
    <t>25916149</t>
  </si>
  <si>
    <t>25915623</t>
  </si>
  <si>
    <t>25802197</t>
  </si>
  <si>
    <t>25916247</t>
  </si>
  <si>
    <t>25915525</t>
  </si>
  <si>
    <t>25915085</t>
  </si>
  <si>
    <t>25916281</t>
  </si>
  <si>
    <t>25915341</t>
  </si>
  <si>
    <t>25801957</t>
  </si>
  <si>
    <t>25802016</t>
  </si>
  <si>
    <t>25916237</t>
  </si>
  <si>
    <t>25915805</t>
  </si>
  <si>
    <t>25916017</t>
  </si>
  <si>
    <t>25802188</t>
  </si>
  <si>
    <t>25915235</t>
  </si>
  <si>
    <t>25915857</t>
  </si>
  <si>
    <t>25915535</t>
  </si>
  <si>
    <t>25914841</t>
  </si>
  <si>
    <t>25915843</t>
  </si>
  <si>
    <t>25802098</t>
  </si>
  <si>
    <t>25915107</t>
  </si>
  <si>
    <t>25802086</t>
  </si>
  <si>
    <t>25801989</t>
  </si>
  <si>
    <t>25915519</t>
  </si>
  <si>
    <t>25915557</t>
  </si>
  <si>
    <t>25914749</t>
  </si>
  <si>
    <t>25702641</t>
  </si>
  <si>
    <t>25916397</t>
  </si>
  <si>
    <t>25915071</t>
  </si>
  <si>
    <t>25916489</t>
  </si>
  <si>
    <t>25916047</t>
  </si>
  <si>
    <t>25915143</t>
  </si>
  <si>
    <t>25801976</t>
  </si>
  <si>
    <t>25915457</t>
  </si>
  <si>
    <t>25802074</t>
  </si>
  <si>
    <t>25914987</t>
  </si>
  <si>
    <t>25915323</t>
  </si>
  <si>
    <t>25915179</t>
  </si>
  <si>
    <t>25802095</t>
  </si>
  <si>
    <t>25802149</t>
  </si>
  <si>
    <t>25916459</t>
  </si>
  <si>
    <t>25802259</t>
  </si>
  <si>
    <t>25914837</t>
  </si>
  <si>
    <t>25915351</t>
  </si>
  <si>
    <t>25915141</t>
  </si>
  <si>
    <t>25802219</t>
  </si>
  <si>
    <t>25915903</t>
  </si>
  <si>
    <t>25916351</t>
  </si>
  <si>
    <t>25915385</t>
  </si>
  <si>
    <t>25915103</t>
  </si>
  <si>
    <t>25916009</t>
  </si>
  <si>
    <t>25802186</t>
  </si>
  <si>
    <t>25702505</t>
  </si>
  <si>
    <t>25802199</t>
  </si>
  <si>
    <t>25703117</t>
  </si>
  <si>
    <t>25802284</t>
  </si>
  <si>
    <t>Kruisweg 16 Woubrugge tank huur</t>
  </si>
  <si>
    <t>25914947</t>
  </si>
  <si>
    <t>25914817</t>
  </si>
  <si>
    <t>25915949</t>
  </si>
  <si>
    <t>25802206</t>
  </si>
  <si>
    <t>25802214</t>
  </si>
  <si>
    <t>25802000</t>
  </si>
  <si>
    <t>25200152</t>
  </si>
  <si>
    <t>NL Realty B.V.  710336 34065 25801802 25801802 Huur juli, GW</t>
  </si>
  <si>
    <t>25802060</t>
  </si>
  <si>
    <t>25916227</t>
  </si>
  <si>
    <t>0088 - Kethelweg 66A, Vlaardingen</t>
  </si>
  <si>
    <t>25915079</t>
  </si>
  <si>
    <t>25914821</t>
  </si>
  <si>
    <t>25914777</t>
  </si>
  <si>
    <t>25802155</t>
  </si>
  <si>
    <t>25914833</t>
  </si>
  <si>
    <t>25802158</t>
  </si>
  <si>
    <t>25915105</t>
  </si>
  <si>
    <t>25802083</t>
  </si>
  <si>
    <t>25915907</t>
  </si>
  <si>
    <t>25802090</t>
  </si>
  <si>
    <t>25802270</t>
  </si>
  <si>
    <t>25915743</t>
  </si>
  <si>
    <t>25802034</t>
  </si>
  <si>
    <t>25802147</t>
  </si>
  <si>
    <t>25914929</t>
  </si>
  <si>
    <t>25915769</t>
  </si>
  <si>
    <t>25915893</t>
  </si>
  <si>
    <t>25915945</t>
  </si>
  <si>
    <t>25915839</t>
  </si>
  <si>
    <t>25914869</t>
  </si>
  <si>
    <t>25914839</t>
  </si>
  <si>
    <t>25915677</t>
  </si>
  <si>
    <t>25916089</t>
  </si>
  <si>
    <t>25915715</t>
  </si>
  <si>
    <t>25916005</t>
  </si>
  <si>
    <t>25801998</t>
  </si>
  <si>
    <t>25802018</t>
  </si>
  <si>
    <t>25802123</t>
  </si>
  <si>
    <t>25802054</t>
  </si>
  <si>
    <t>25915149</t>
  </si>
  <si>
    <t>25915531</t>
  </si>
  <si>
    <t>25801995</t>
  </si>
  <si>
    <t>25916313</t>
  </si>
  <si>
    <t>25915507</t>
  </si>
  <si>
    <t>25915159</t>
  </si>
  <si>
    <t>25802166</t>
  </si>
  <si>
    <t>25802117</t>
  </si>
  <si>
    <t>25802070</t>
  </si>
  <si>
    <t>25915131</t>
  </si>
  <si>
    <t>25916267</t>
  </si>
  <si>
    <t>25802111</t>
  </si>
  <si>
    <t>25801949</t>
  </si>
  <si>
    <t>Huur 24-04 / 30-04</t>
  </si>
  <si>
    <t>25915081</t>
  </si>
  <si>
    <t>25915543</t>
  </si>
  <si>
    <t>25915815</t>
  </si>
  <si>
    <t>0361 - Putsebosch 136 B01 Rotterdam</t>
  </si>
  <si>
    <t>25801975</t>
  </si>
  <si>
    <t>25702499</t>
  </si>
  <si>
    <t>25802170</t>
  </si>
  <si>
    <t>25915369</t>
  </si>
  <si>
    <t>25916083</t>
  </si>
  <si>
    <t>25914917</t>
  </si>
  <si>
    <t>25802151</t>
  </si>
  <si>
    <t>25914909</t>
  </si>
  <si>
    <t>25802079</t>
  </si>
  <si>
    <t>25916411</t>
  </si>
  <si>
    <t>25802091</t>
  </si>
  <si>
    <t>25915285</t>
  </si>
  <si>
    <t>25914983</t>
  </si>
  <si>
    <t>25915171</t>
  </si>
  <si>
    <t>25802198</t>
  </si>
  <si>
    <t>25702513</t>
  </si>
  <si>
    <t>huur 2025-07</t>
  </si>
  <si>
    <t>25802031</t>
  </si>
  <si>
    <t>25802235</t>
  </si>
  <si>
    <t>25916323</t>
  </si>
  <si>
    <t>25914961</t>
  </si>
  <si>
    <t>25802002</t>
  </si>
  <si>
    <t>25802094</t>
  </si>
  <si>
    <t>25915681</t>
  </si>
  <si>
    <t>25914891</t>
  </si>
  <si>
    <t>25801986</t>
  </si>
  <si>
    <t>25802153</t>
  </si>
  <si>
    <t>25802246</t>
  </si>
  <si>
    <t>25916059</t>
  </si>
  <si>
    <t>25915997</t>
  </si>
  <si>
    <t>25802104</t>
  </si>
  <si>
    <t>25802017</t>
  </si>
  <si>
    <t>25802201</t>
  </si>
  <si>
    <t>25801983</t>
  </si>
  <si>
    <t>25802009</t>
  </si>
  <si>
    <t>25915119</t>
  </si>
  <si>
    <t>25915097</t>
  </si>
  <si>
    <t>25802177</t>
  </si>
  <si>
    <t>25801984</t>
  </si>
  <si>
    <t>25915737</t>
  </si>
  <si>
    <t>25802008</t>
  </si>
  <si>
    <t>25915689</t>
  </si>
  <si>
    <t>25916097</t>
  </si>
  <si>
    <t>25802025</t>
  </si>
  <si>
    <t>25915117</t>
  </si>
  <si>
    <t>25915829</t>
  </si>
  <si>
    <t>25802039</t>
  </si>
  <si>
    <t>25801994</t>
  </si>
  <si>
    <t>25801982</t>
  </si>
  <si>
    <t>25916185</t>
  </si>
  <si>
    <t>25915137</t>
  </si>
  <si>
    <t>25802096</t>
  </si>
  <si>
    <t>25915347</t>
  </si>
  <si>
    <t>25915621</t>
  </si>
  <si>
    <t>25802032</t>
  </si>
  <si>
    <t>25802140</t>
  </si>
  <si>
    <t>25916125</t>
  </si>
  <si>
    <t>25802050</t>
  </si>
  <si>
    <t>25916331</t>
  </si>
  <si>
    <t>25802045</t>
  </si>
  <si>
    <t>25802127</t>
  </si>
  <si>
    <t>25916001</t>
  </si>
  <si>
    <t>25918242</t>
  </si>
  <si>
    <t>25802081</t>
  </si>
  <si>
    <t>25915747</t>
  </si>
  <si>
    <t>25915023</t>
  </si>
  <si>
    <t>25802097</t>
  </si>
  <si>
    <t>25802232</t>
  </si>
  <si>
    <t>25802169</t>
  </si>
  <si>
    <t>25802066</t>
  </si>
  <si>
    <t>25802238</t>
  </si>
  <si>
    <t>25802064</t>
  </si>
  <si>
    <t>25916295</t>
  </si>
  <si>
    <t>25802105</t>
  </si>
  <si>
    <t>25802208</t>
  </si>
  <si>
    <t>25802114</t>
  </si>
  <si>
    <t>25916285</t>
  </si>
  <si>
    <t>25802146</t>
  </si>
  <si>
    <t>25916115</t>
  </si>
  <si>
    <t>25801964</t>
  </si>
  <si>
    <t>25915109</t>
  </si>
  <si>
    <t>25916077</t>
  </si>
  <si>
    <t>25802052</t>
  </si>
  <si>
    <t>25802027</t>
  </si>
  <si>
    <t>25802172</t>
  </si>
  <si>
    <t>25801991</t>
  </si>
  <si>
    <t>25802108</t>
  </si>
  <si>
    <t>25915331</t>
  </si>
  <si>
    <t>25916293</t>
  </si>
  <si>
    <t>25801980</t>
  </si>
  <si>
    <t>25802049</t>
  </si>
  <si>
    <t>25915227</t>
  </si>
  <si>
    <t>25916277</t>
  </si>
  <si>
    <t>25915089</t>
  </si>
  <si>
    <t>25802092</t>
  </si>
  <si>
    <t>25801997</t>
  </si>
  <si>
    <t>25802131</t>
  </si>
  <si>
    <t>25802189</t>
  </si>
  <si>
    <t>25914985</t>
  </si>
  <si>
    <t>25916131</t>
  </si>
  <si>
    <t>25916103</t>
  </si>
  <si>
    <t>25802237</t>
  </si>
  <si>
    <t>25802059</t>
  </si>
  <si>
    <t>25801963</t>
  </si>
  <si>
    <t>Huur credit 18 dagen</t>
  </si>
  <si>
    <t>25802203</t>
  </si>
  <si>
    <t>25802226</t>
  </si>
  <si>
    <t>25802110</t>
  </si>
  <si>
    <t>25802043</t>
  </si>
  <si>
    <t>25915777</t>
  </si>
  <si>
    <t>25801993</t>
  </si>
  <si>
    <t>25802078</t>
  </si>
  <si>
    <t>25802075</t>
  </si>
  <si>
    <t>25802168</t>
  </si>
  <si>
    <t>25802101</t>
  </si>
  <si>
    <t>25801960</t>
  </si>
  <si>
    <t>25802046</t>
  </si>
  <si>
    <t>25802215</t>
  </si>
  <si>
    <t>25802234</t>
  </si>
  <si>
    <t>25915627</t>
  </si>
  <si>
    <t>25802024</t>
  </si>
  <si>
    <t>25802118</t>
  </si>
  <si>
    <t>25802001</t>
  </si>
  <si>
    <t>25914871</t>
  </si>
  <si>
    <t>25802015</t>
  </si>
  <si>
    <t>25915065</t>
  </si>
  <si>
    <t>25802013</t>
  </si>
  <si>
    <t>25802285</t>
  </si>
  <si>
    <t>25802209</t>
  </si>
  <si>
    <t>25802187</t>
  </si>
  <si>
    <t>25802223</t>
  </si>
  <si>
    <t>25802035</t>
  </si>
  <si>
    <t>2025 - 8</t>
  </si>
  <si>
    <t>25802590</t>
  </si>
  <si>
    <t>25916352</t>
  </si>
  <si>
    <t>25915638</t>
  </si>
  <si>
    <t>25916220</t>
  </si>
  <si>
    <t>25916663</t>
  </si>
  <si>
    <t>Huur (01-09-2025 - 30-09-2025)</t>
  </si>
  <si>
    <t>25915976</t>
  </si>
  <si>
    <t>25917099</t>
  </si>
  <si>
    <t>25802401</t>
  </si>
  <si>
    <t>25916613</t>
  </si>
  <si>
    <t>25916018</t>
  </si>
  <si>
    <t>25916324</t>
  </si>
  <si>
    <t>25916699</t>
  </si>
  <si>
    <t>25917195</t>
  </si>
  <si>
    <t>25917061</t>
  </si>
  <si>
    <t>25915862</t>
  </si>
  <si>
    <t>25916222</t>
  </si>
  <si>
    <t>25802509</t>
  </si>
  <si>
    <t>25915716</t>
  </si>
  <si>
    <t>25916228</t>
  </si>
  <si>
    <t>25916637</t>
  </si>
  <si>
    <t>25917471</t>
  </si>
  <si>
    <t>25916761</t>
  </si>
  <si>
    <t>25200167</t>
  </si>
  <si>
    <t>25702982</t>
  </si>
  <si>
    <t>Huurwoning in Rotterdam VOF augustus</t>
  </si>
  <si>
    <t>25210195</t>
  </si>
  <si>
    <t>Goti Verhuur 25802012</t>
  </si>
  <si>
    <t>25916296</t>
  </si>
  <si>
    <t>25916252</t>
  </si>
  <si>
    <t>25916368</t>
  </si>
  <si>
    <t>25915662</t>
  </si>
  <si>
    <t>25703218</t>
  </si>
  <si>
    <t>25802523</t>
  </si>
  <si>
    <t>Punter 22 / 34 Lelystad 2025-03 corr deel huur</t>
  </si>
  <si>
    <t>25915706</t>
  </si>
  <si>
    <t>25916867</t>
  </si>
  <si>
    <t>25915782</t>
  </si>
  <si>
    <t>25917277</t>
  </si>
  <si>
    <t>25916925</t>
  </si>
  <si>
    <t>25916328</t>
  </si>
  <si>
    <t>25916911</t>
  </si>
  <si>
    <t>25916274</t>
  </si>
  <si>
    <t>25915678</t>
  </si>
  <si>
    <t>25915822</t>
  </si>
  <si>
    <t>25703385</t>
  </si>
  <si>
    <t>Huur 348  aug</t>
  </si>
  <si>
    <t>25917055</t>
  </si>
  <si>
    <t>25703334</t>
  </si>
  <si>
    <t>Huur 137 aug</t>
  </si>
  <si>
    <t>25916789</t>
  </si>
  <si>
    <t>25915970</t>
  </si>
  <si>
    <t>25917049</t>
  </si>
  <si>
    <t>25915926</t>
  </si>
  <si>
    <t>25916855</t>
  </si>
  <si>
    <t>25916396</t>
  </si>
  <si>
    <t>25802444</t>
  </si>
  <si>
    <t>25916837</t>
  </si>
  <si>
    <t>25916723</t>
  </si>
  <si>
    <t>25916000</t>
  </si>
  <si>
    <t>25915770</t>
  </si>
  <si>
    <t>25916098</t>
  </si>
  <si>
    <t>25802409</t>
  </si>
  <si>
    <t>25916022</t>
  </si>
  <si>
    <t>25915644</t>
  </si>
  <si>
    <t>25917013</t>
  </si>
  <si>
    <t>25915802</t>
  </si>
  <si>
    <t>25915950</t>
  </si>
  <si>
    <t>25802407</t>
  </si>
  <si>
    <t>25702886</t>
  </si>
  <si>
    <t>huur augustus</t>
  </si>
  <si>
    <t>25917041</t>
  </si>
  <si>
    <t>25917167</t>
  </si>
  <si>
    <t>25916044</t>
  </si>
  <si>
    <t>25802430</t>
  </si>
  <si>
    <t>25917145</t>
  </si>
  <si>
    <t>25917071</t>
  </si>
  <si>
    <t>25916236</t>
  </si>
  <si>
    <t>25916949</t>
  </si>
  <si>
    <t>25915740</t>
  </si>
  <si>
    <t>25703436</t>
  </si>
  <si>
    <t>Huur 340  aug</t>
  </si>
  <si>
    <t>25917007</t>
  </si>
  <si>
    <t>25915880</t>
  </si>
  <si>
    <t>25916959</t>
  </si>
  <si>
    <t>25915818</t>
  </si>
  <si>
    <t>25802423</t>
  </si>
  <si>
    <t>25917153</t>
  </si>
  <si>
    <t>25916020</t>
  </si>
  <si>
    <t>25915760</t>
  </si>
  <si>
    <t>25916965</t>
  </si>
  <si>
    <t>25916719</t>
  </si>
  <si>
    <t>25802424</t>
  </si>
  <si>
    <t>25802649</t>
  </si>
  <si>
    <t>25917189</t>
  </si>
  <si>
    <t>25916537</t>
  </si>
  <si>
    <t>25915946</t>
  </si>
  <si>
    <t>25703335</t>
  </si>
  <si>
    <t>Huur 356  aug</t>
  </si>
  <si>
    <t>25916348</t>
  </si>
  <si>
    <t>25915810</t>
  </si>
  <si>
    <t>25802305</t>
  </si>
  <si>
    <t>25802449</t>
  </si>
  <si>
    <t>25802332</t>
  </si>
  <si>
    <t>25916082</t>
  </si>
  <si>
    <t>25915944</t>
  </si>
  <si>
    <t>25916737</t>
  </si>
  <si>
    <t>25916466</t>
  </si>
  <si>
    <t>25916565</t>
  </si>
  <si>
    <t>25916741</t>
  </si>
  <si>
    <t>25802406</t>
  </si>
  <si>
    <t>25802304</t>
  </si>
  <si>
    <t>25915996</t>
  </si>
  <si>
    <t>25915790</t>
  </si>
  <si>
    <t>25916757</t>
  </si>
  <si>
    <t>25915854</t>
  </si>
  <si>
    <t>25916454</t>
  </si>
  <si>
    <t>25915908</t>
  </si>
  <si>
    <t>25916470</t>
  </si>
  <si>
    <t>25917279</t>
  </si>
  <si>
    <t>25916182</t>
  </si>
  <si>
    <t>25802366</t>
  </si>
  <si>
    <t>25917201</t>
  </si>
  <si>
    <t>25916625</t>
  </si>
  <si>
    <t>25915690</t>
  </si>
  <si>
    <t>25916390</t>
  </si>
  <si>
    <t>25916048</t>
  </si>
  <si>
    <t>25916643</t>
  </si>
  <si>
    <t>25916553</t>
  </si>
  <si>
    <t>25915832</t>
  </si>
  <si>
    <t>25802560</t>
  </si>
  <si>
    <t>25916795</t>
  </si>
  <si>
    <t>25802414</t>
  </si>
  <si>
    <t>25917047</t>
  </si>
  <si>
    <t>25802462</t>
  </si>
  <si>
    <t>25918306</t>
  </si>
  <si>
    <t>25802527</t>
  </si>
  <si>
    <t>25802554</t>
  </si>
  <si>
    <t>25802522</t>
  </si>
  <si>
    <t>25917498</t>
  </si>
  <si>
    <t>25917197</t>
  </si>
  <si>
    <t>25915698</t>
  </si>
  <si>
    <t>25917161</t>
  </si>
  <si>
    <t>25703332</t>
  </si>
  <si>
    <t>Huur 347  aug</t>
  </si>
  <si>
    <t>25916579</t>
  </si>
  <si>
    <t>25917023</t>
  </si>
  <si>
    <t>25916749</t>
  </si>
  <si>
    <t>25802468</t>
  </si>
  <si>
    <t>25916999</t>
  </si>
  <si>
    <t>25802510</t>
  </si>
  <si>
    <t>25916006</t>
  </si>
  <si>
    <t>25916771</t>
  </si>
  <si>
    <t>25916751</t>
  </si>
  <si>
    <t>25802559</t>
  </si>
  <si>
    <t>25704859</t>
  </si>
  <si>
    <t>Beatrixstraat 3 Aanvulling huur juli en augustus</t>
  </si>
  <si>
    <t>25916272</t>
  </si>
  <si>
    <t>25915960</t>
  </si>
  <si>
    <t>25917029</t>
  </si>
  <si>
    <t>25916178</t>
  </si>
  <si>
    <t>25917143</t>
  </si>
  <si>
    <t>25916953</t>
  </si>
  <si>
    <t>25916819</t>
  </si>
  <si>
    <t>25915714</t>
  </si>
  <si>
    <t>25916587</t>
  </si>
  <si>
    <t>25703386</t>
  </si>
  <si>
    <t>Huur 357  aug</t>
  </si>
  <si>
    <t>25802360</t>
  </si>
  <si>
    <t>25915878</t>
  </si>
  <si>
    <t>25915848</t>
  </si>
  <si>
    <t>25916418</t>
  </si>
  <si>
    <t>25916194</t>
  </si>
  <si>
    <t>25917325</t>
  </si>
  <si>
    <t>25802648</t>
  </si>
  <si>
    <t>25917075</t>
  </si>
  <si>
    <t>25916404</t>
  </si>
  <si>
    <t>25917475</t>
  </si>
  <si>
    <t>100228 - I–Housing Vastgoed Beheer B.V.</t>
  </si>
  <si>
    <t>25916931</t>
  </si>
  <si>
    <t>25916745</t>
  </si>
  <si>
    <t>25802429</t>
  </si>
  <si>
    <t>25916406</t>
  </si>
  <si>
    <t>25916599</t>
  </si>
  <si>
    <t>25916923</t>
  </si>
  <si>
    <t>25802494</t>
  </si>
  <si>
    <t>25802493</t>
  </si>
  <si>
    <t>25917245</t>
  </si>
  <si>
    <t>25917019</t>
  </si>
  <si>
    <t>25916066</t>
  </si>
  <si>
    <t>25915844</t>
  </si>
  <si>
    <t>25915794</t>
  </si>
  <si>
    <t>25916052</t>
  </si>
  <si>
    <t>25916711</t>
  </si>
  <si>
    <t>25703178</t>
  </si>
  <si>
    <t>Huur 269 aug</t>
  </si>
  <si>
    <t>25916707</t>
  </si>
  <si>
    <t>25802307</t>
  </si>
  <si>
    <t>25703333</t>
  </si>
  <si>
    <t>Huur 135 aug</t>
  </si>
  <si>
    <t>25915824</t>
  </si>
  <si>
    <t>25915870</t>
  </si>
  <si>
    <t>25802458</t>
  </si>
  <si>
    <t>25916735</t>
  </si>
  <si>
    <t>25916112</t>
  </si>
  <si>
    <t>25802521</t>
  </si>
  <si>
    <t>25802339</t>
  </si>
  <si>
    <t>25916675</t>
  </si>
  <si>
    <t>25802471</t>
  </si>
  <si>
    <t>25916062</t>
  </si>
  <si>
    <t>25917285</t>
  </si>
  <si>
    <t>25916623</t>
  </si>
  <si>
    <t>25802329</t>
  </si>
  <si>
    <t>25916090</t>
  </si>
  <si>
    <t>25917479</t>
  </si>
  <si>
    <t>25802399</t>
  </si>
  <si>
    <t>25915866</t>
  </si>
  <si>
    <t>25917275</t>
  </si>
  <si>
    <t>25917115</t>
  </si>
  <si>
    <t>25915990</t>
  </si>
  <si>
    <t>25917137</t>
  </si>
  <si>
    <t>25703129</t>
  </si>
  <si>
    <t>Westhavendomein BV huur augustus 2025</t>
  </si>
  <si>
    <t>25915732</t>
  </si>
  <si>
    <t>25917209</t>
  </si>
  <si>
    <t>25916158</t>
  </si>
  <si>
    <t>25916070</t>
  </si>
  <si>
    <t>25802438</t>
  </si>
  <si>
    <t>25802330</t>
  </si>
  <si>
    <t>25802555</t>
  </si>
  <si>
    <t>25916378</t>
  </si>
  <si>
    <t>25916078</t>
  </si>
  <si>
    <t>25917361</t>
  </si>
  <si>
    <t>25916527</t>
  </si>
  <si>
    <t>25915980</t>
  </si>
  <si>
    <t>25702978</t>
  </si>
  <si>
    <t>Huur 2025-08</t>
  </si>
  <si>
    <t>25802363</t>
  </si>
  <si>
    <t>25802469</t>
  </si>
  <si>
    <t>25917225</t>
  </si>
  <si>
    <t>25802451</t>
  </si>
  <si>
    <t>25702896</t>
  </si>
  <si>
    <t>25915692</t>
  </si>
  <si>
    <t>25916829</t>
  </si>
  <si>
    <t>25915774</t>
  </si>
  <si>
    <t>25916226</t>
  </si>
  <si>
    <t>25916372</t>
  </si>
  <si>
    <t>25916619</t>
  </si>
  <si>
    <t>25916232</t>
  </si>
  <si>
    <t>25200178</t>
  </si>
  <si>
    <t>S.kleijweg  Huur augustus + borg Oranjestraat 63 Schiedam NL</t>
  </si>
  <si>
    <t>0369 - Oranjestraat 63 Schiedam</t>
  </si>
  <si>
    <t>25916705</t>
  </si>
  <si>
    <t>25917267</t>
  </si>
  <si>
    <t>25802439</t>
  </si>
  <si>
    <t>25917183</t>
  </si>
  <si>
    <t>25916314</t>
  </si>
  <si>
    <t>25917257</t>
  </si>
  <si>
    <t>25917109</t>
  </si>
  <si>
    <t>25915940</t>
  </si>
  <si>
    <t>25917229</t>
  </si>
  <si>
    <t>25916721</t>
  </si>
  <si>
    <t>25915754</t>
  </si>
  <si>
    <t>25802594</t>
  </si>
  <si>
    <t>25703619</t>
  </si>
  <si>
    <t>Huur 359 aug</t>
  </si>
  <si>
    <t>25916661</t>
  </si>
  <si>
    <t>25916106</t>
  </si>
  <si>
    <t>25802563</t>
  </si>
  <si>
    <t>25916388</t>
  </si>
  <si>
    <t>25802480</t>
  </si>
  <si>
    <t>25916032</t>
  </si>
  <si>
    <t>25210178</t>
  </si>
  <si>
    <t>Goti Verhuur 7. 25801669</t>
  </si>
  <si>
    <t>25915900</t>
  </si>
  <si>
    <t>25917329</t>
  </si>
  <si>
    <t>25916703</t>
  </si>
  <si>
    <t>25916304</t>
  </si>
  <si>
    <t>25915628</t>
  </si>
  <si>
    <t>25916809</t>
  </si>
  <si>
    <t>25916561</t>
  </si>
  <si>
    <t>25802491</t>
  </si>
  <si>
    <t>25802593</t>
  </si>
  <si>
    <t>25915884</t>
  </si>
  <si>
    <t>25802432</t>
  </si>
  <si>
    <t>25916581</t>
  </si>
  <si>
    <t>25802322</t>
  </si>
  <si>
    <t>25916402</t>
  </si>
  <si>
    <t>25916144</t>
  </si>
  <si>
    <t>25917015</t>
  </si>
  <si>
    <t>25916961</t>
  </si>
  <si>
    <t>25916945</t>
  </si>
  <si>
    <t>25916010</t>
  </si>
  <si>
    <t>25703387</t>
  </si>
  <si>
    <t>Huur 338 aug</t>
  </si>
  <si>
    <t>25915748</t>
  </si>
  <si>
    <t>25916777</t>
  </si>
  <si>
    <t>25915874</t>
  </si>
  <si>
    <t>25916671</t>
  </si>
  <si>
    <t>25802528</t>
  </si>
  <si>
    <t>25916991</t>
  </si>
  <si>
    <t>25802518</t>
  </si>
  <si>
    <t>25916092</t>
  </si>
  <si>
    <t>25802581</t>
  </si>
  <si>
    <t>25917089</t>
  </si>
  <si>
    <t>25802473</t>
  </si>
  <si>
    <t>25917205</t>
  </si>
  <si>
    <t>25802295</t>
  </si>
  <si>
    <t>25916929</t>
  </si>
  <si>
    <t>25916012</t>
  </si>
  <si>
    <t>25916136</t>
  </si>
  <si>
    <t>25802338</t>
  </si>
  <si>
    <t>25917171</t>
  </si>
  <si>
    <t>25802385</t>
  </si>
  <si>
    <t>25915710</t>
  </si>
  <si>
    <t>25802425</t>
  </si>
  <si>
    <t>25915840</t>
  </si>
  <si>
    <t>25917295</t>
  </si>
  <si>
    <t>25917247</t>
  </si>
  <si>
    <t>25802568</t>
  </si>
  <si>
    <t>25916084</t>
  </si>
  <si>
    <t>25917287</t>
  </si>
  <si>
    <t>25916238</t>
  </si>
  <si>
    <t>25915964</t>
  </si>
  <si>
    <t>25916787</t>
  </si>
  <si>
    <t>25915668</t>
  </si>
  <si>
    <t>25917077</t>
  </si>
  <si>
    <t>25917289</t>
  </si>
  <si>
    <t>25802359</t>
  </si>
  <si>
    <t>25802418</t>
  </si>
  <si>
    <t>25916310</t>
  </si>
  <si>
    <t>25916002</t>
  </si>
  <si>
    <t>25916336</t>
  </si>
  <si>
    <t>25916120</t>
  </si>
  <si>
    <t>25915806</t>
  </si>
  <si>
    <t>25802315</t>
  </si>
  <si>
    <t>25916985</t>
  </si>
  <si>
    <t>25916591</t>
  </si>
  <si>
    <t>25916126</t>
  </si>
  <si>
    <t>25917199</t>
  </si>
  <si>
    <t>25916016</t>
  </si>
  <si>
    <t>25702972</t>
  </si>
  <si>
    <t>25916687</t>
  </si>
  <si>
    <t>25916607</t>
  </si>
  <si>
    <t>25802395</t>
  </si>
  <si>
    <t>25915998</t>
  </si>
  <si>
    <t>25916765</t>
  </si>
  <si>
    <t>25915826</t>
  </si>
  <si>
    <t>25916118</t>
  </si>
  <si>
    <t>25915800</t>
  </si>
  <si>
    <t>25916138</t>
  </si>
  <si>
    <t>25916210</t>
  </si>
  <si>
    <t>25802484</t>
  </si>
  <si>
    <t>25917349</t>
  </si>
  <si>
    <t>25802450</t>
  </si>
  <si>
    <t>25917009</t>
  </si>
  <si>
    <t>25916767</t>
  </si>
  <si>
    <t>25802343</t>
  </si>
  <si>
    <t>25802426</t>
  </si>
  <si>
    <t>25916060</t>
  </si>
  <si>
    <t>25916981</t>
  </si>
  <si>
    <t>25916557</t>
  </si>
  <si>
    <t>25802362</t>
  </si>
  <si>
    <t>25802377</t>
  </si>
  <si>
    <t>25802631</t>
  </si>
  <si>
    <t>25802299</t>
  </si>
  <si>
    <t>25802437</t>
  </si>
  <si>
    <t>25802351</t>
  </si>
  <si>
    <t>25916242</t>
  </si>
  <si>
    <t>25915622</t>
  </si>
  <si>
    <t>25703439</t>
  </si>
  <si>
    <t>Huur 210  aug</t>
  </si>
  <si>
    <t>25915786</t>
  </si>
  <si>
    <t>25916034</t>
  </si>
  <si>
    <t>25916647</t>
  </si>
  <si>
    <t>25916677</t>
  </si>
  <si>
    <t>25802312</t>
  </si>
  <si>
    <t>25915962</t>
  </si>
  <si>
    <t>25917359</t>
  </si>
  <si>
    <t>Huur (01-10-2025 - 31-10-2025)</t>
  </si>
  <si>
    <t>25916038</t>
  </si>
  <si>
    <t>25915704</t>
  </si>
  <si>
    <t>25200184</t>
  </si>
  <si>
    <t>Eemsdelta Housing B.V.  Deb: 50293   Fac: 25802322 Huur Akke</t>
  </si>
  <si>
    <t>25916801</t>
  </si>
  <si>
    <t>25916030</t>
  </si>
  <si>
    <t>25917025</t>
  </si>
  <si>
    <t>25917123</t>
  </si>
  <si>
    <t>25916539</t>
  </si>
  <si>
    <t>25915994</t>
  </si>
  <si>
    <t>25802428</t>
  </si>
  <si>
    <t>25802356</t>
  </si>
  <si>
    <t>25915640</t>
  </si>
  <si>
    <t>25917335</t>
  </si>
  <si>
    <t>25802478</t>
  </si>
  <si>
    <t>25915986</t>
  </si>
  <si>
    <t>25916651</t>
  </si>
  <si>
    <t>25917371</t>
  </si>
  <si>
    <t>25916989</t>
  </si>
  <si>
    <t>25802580</t>
  </si>
  <si>
    <t>25916436</t>
  </si>
  <si>
    <t>25802394</t>
  </si>
  <si>
    <t>25916575</t>
  </si>
  <si>
    <t>25802391</t>
  </si>
  <si>
    <t>Kerkdreef 42 Axel huur 2025-09</t>
  </si>
  <si>
    <t>25916937</t>
  </si>
  <si>
    <t>25917351</t>
  </si>
  <si>
    <t>25916887</t>
  </si>
  <si>
    <t>25802361</t>
  </si>
  <si>
    <t>25916384</t>
  </si>
  <si>
    <t>25802595</t>
  </si>
  <si>
    <t>25916344</t>
  </si>
  <si>
    <t>25916665</t>
  </si>
  <si>
    <t>25916843</t>
  </si>
  <si>
    <t>25917409</t>
  </si>
  <si>
    <t>25916897</t>
  </si>
  <si>
    <t>25802389</t>
  </si>
  <si>
    <t>25915792</t>
  </si>
  <si>
    <t>25802368</t>
  </si>
  <si>
    <t>25703331</t>
  </si>
  <si>
    <t>Huur 342  aug</t>
  </si>
  <si>
    <t>25916545</t>
  </si>
  <si>
    <t>25915758</t>
  </si>
  <si>
    <t>25916697</t>
  </si>
  <si>
    <t>25917233</t>
  </si>
  <si>
    <t>25802318</t>
  </si>
  <si>
    <t>25916869</t>
  </si>
  <si>
    <t>25802344</t>
  </si>
  <si>
    <t>25916300</t>
  </si>
  <si>
    <t>25916450</t>
  </si>
  <si>
    <t>25916975</t>
  </si>
  <si>
    <t>25915992</t>
  </si>
  <si>
    <t>25915974</t>
  </si>
  <si>
    <t>25915658</t>
  </si>
  <si>
    <t>25915778</t>
  </si>
  <si>
    <t>25915858</t>
  </si>
  <si>
    <t>25916164</t>
  </si>
  <si>
    <t>25916785</t>
  </si>
  <si>
    <t>25703126</t>
  </si>
  <si>
    <t>25703621</t>
  </si>
  <si>
    <t>Huur 334 aug</t>
  </si>
  <si>
    <t>25915624</t>
  </si>
  <si>
    <t>25802557</t>
  </si>
  <si>
    <t>25917021</t>
  </si>
  <si>
    <t>25916306</t>
  </si>
  <si>
    <t>25802529</t>
  </si>
  <si>
    <t>25915886</t>
  </si>
  <si>
    <t>25916627</t>
  </si>
  <si>
    <t>25917135</t>
  </si>
  <si>
    <t>25915914</t>
  </si>
  <si>
    <t>25802558</t>
  </si>
  <si>
    <t>25916679</t>
  </si>
  <si>
    <t>25802411</t>
  </si>
  <si>
    <t>25802654</t>
  </si>
  <si>
    <t>25703006</t>
  </si>
  <si>
    <t>Student Housing Holland B.V. huur augustus</t>
  </si>
  <si>
    <t>100122 - Student Housing Holland B.V.</t>
  </si>
  <si>
    <t>25916262</t>
  </si>
  <si>
    <t>25916845</t>
  </si>
  <si>
    <t>25917223</t>
  </si>
  <si>
    <t>25916673</t>
  </si>
  <si>
    <t>25802499</t>
  </si>
  <si>
    <t>25916891</t>
  </si>
  <si>
    <t>25916851</t>
  </si>
  <si>
    <t>25916901</t>
  </si>
  <si>
    <t>25916701</t>
  </si>
  <si>
    <t>25916490</t>
  </si>
  <si>
    <t>25915666</t>
  </si>
  <si>
    <t>25802387</t>
  </si>
  <si>
    <t>25917251</t>
  </si>
  <si>
    <t>25916633</t>
  </si>
  <si>
    <t>25802447</t>
  </si>
  <si>
    <t>25915720</t>
  </si>
  <si>
    <t>25916224</t>
  </si>
  <si>
    <t>25802515</t>
  </si>
  <si>
    <t>25915686</t>
  </si>
  <si>
    <t>25916963</t>
  </si>
  <si>
    <t>25915898</t>
  </si>
  <si>
    <t>25916955</t>
  </si>
  <si>
    <t>25802511</t>
  </si>
  <si>
    <t>25917187</t>
  </si>
  <si>
    <t>25916823</t>
  </si>
  <si>
    <t>25916629</t>
  </si>
  <si>
    <t>25802408</t>
  </si>
  <si>
    <t>25915920</t>
  </si>
  <si>
    <t>25802652</t>
  </si>
  <si>
    <t>25802373</t>
  </si>
  <si>
    <t>25802328</t>
  </si>
  <si>
    <t>25916116</t>
  </si>
  <si>
    <t>25915652</t>
  </si>
  <si>
    <t>25802349</t>
  </si>
  <si>
    <t>25802324</t>
  </si>
  <si>
    <t>25916290</t>
  </si>
  <si>
    <t>25917177</t>
  </si>
  <si>
    <t>25802487</t>
  </si>
  <si>
    <t>25917031</t>
  </si>
  <si>
    <t>25915634</t>
  </si>
  <si>
    <t>25916885</t>
  </si>
  <si>
    <t>25802565</t>
  </si>
  <si>
    <t>25915904</t>
  </si>
  <si>
    <t>25916995</t>
  </si>
  <si>
    <t>25916248</t>
  </si>
  <si>
    <t>25917231</t>
  </si>
  <si>
    <t>25915934</t>
  </si>
  <si>
    <t>25916941</t>
  </si>
  <si>
    <t>25917157</t>
  </si>
  <si>
    <t>25917219</t>
  </si>
  <si>
    <t>25915674</t>
  </si>
  <si>
    <t>25916102</t>
  </si>
  <si>
    <t>25915830</t>
  </si>
  <si>
    <t>25802382</t>
  </si>
  <si>
    <t>25916216</t>
  </si>
  <si>
    <t>25916817</t>
  </si>
  <si>
    <t>25917317</t>
  </si>
  <si>
    <t>25915766</t>
  </si>
  <si>
    <t>25802498</t>
  </si>
  <si>
    <t>25916797</t>
  </si>
  <si>
    <t>25917127</t>
  </si>
  <si>
    <t>25916781</t>
  </si>
  <si>
    <t>25916268</t>
  </si>
  <si>
    <t>25917085</t>
  </si>
  <si>
    <t>25915812</t>
  </si>
  <si>
    <t>25917239</t>
  </si>
  <si>
    <t>25802335</t>
  </si>
  <si>
    <t>25917155</t>
  </si>
  <si>
    <t>25916871</t>
  </si>
  <si>
    <t>25915932</t>
  </si>
  <si>
    <t>25916332</t>
  </si>
  <si>
    <t>25920191</t>
  </si>
  <si>
    <t>25802358</t>
  </si>
  <si>
    <t>25915752</t>
  </si>
  <si>
    <t>25916875</t>
  </si>
  <si>
    <t>25802496</t>
  </si>
  <si>
    <t>25917343</t>
  </si>
  <si>
    <t>25802455</t>
  </si>
  <si>
    <t>25704377</t>
  </si>
  <si>
    <t>Huur Periode 8</t>
  </si>
  <si>
    <t>25916731</t>
  </si>
  <si>
    <t>25917119</t>
  </si>
  <si>
    <t>25917259</t>
  </si>
  <si>
    <t>25802341</t>
  </si>
  <si>
    <t>25916549</t>
  </si>
  <si>
    <t>25917083</t>
  </si>
  <si>
    <t>25917035</t>
  </si>
  <si>
    <t>25919953</t>
  </si>
  <si>
    <t>0326 - Akkerweg 41 [068], Den oever</t>
  </si>
  <si>
    <t>25916895</t>
  </si>
  <si>
    <t>25802442</t>
  </si>
  <si>
    <t>25915924</t>
  </si>
  <si>
    <t>25802519</t>
  </si>
  <si>
    <t>25802472</t>
  </si>
  <si>
    <t>25916683</t>
  </si>
  <si>
    <t>25916392</t>
  </si>
  <si>
    <t>25917235</t>
  </si>
  <si>
    <t>25915892</t>
  </si>
  <si>
    <t>25916076</t>
  </si>
  <si>
    <t>25916230</t>
  </si>
  <si>
    <t>25916969</t>
  </si>
  <si>
    <t>25802386</t>
  </si>
  <si>
    <t>25916234</t>
  </si>
  <si>
    <t>25915816</t>
  </si>
  <si>
    <t>25917179</t>
  </si>
  <si>
    <t>Eemsdelta Housing B.V.  Deb: 50293   Fac: 25802489 Huur Oude</t>
  </si>
  <si>
    <t>25916805</t>
  </si>
  <si>
    <t>25802495</t>
  </si>
  <si>
    <t>25915956</t>
  </si>
  <si>
    <t>25917321</t>
  </si>
  <si>
    <t>25802506</t>
  </si>
  <si>
    <t>25802520</t>
  </si>
  <si>
    <t>25916398</t>
  </si>
  <si>
    <t>25917387</t>
  </si>
  <si>
    <t>25802404</t>
  </si>
  <si>
    <t>25802327</t>
  </si>
  <si>
    <t>25916653</t>
  </si>
  <si>
    <t>25917365</t>
  </si>
  <si>
    <t>25916294</t>
  </si>
  <si>
    <t>25703577</t>
  </si>
  <si>
    <t>25915894</t>
  </si>
  <si>
    <t>25915728</t>
  </si>
  <si>
    <t>25802443</t>
  </si>
  <si>
    <t>25802514</t>
  </si>
  <si>
    <t>25916320</t>
  </si>
  <si>
    <t>25916074</t>
  </si>
  <si>
    <t>25916364</t>
  </si>
  <si>
    <t>25802309</t>
  </si>
  <si>
    <t>25802405</t>
  </si>
  <si>
    <t>25916933</t>
  </si>
  <si>
    <t>25802479</t>
  </si>
  <si>
    <t>25802530</t>
  </si>
  <si>
    <t>25702990</t>
  </si>
  <si>
    <t>25802294</t>
  </si>
  <si>
    <t>25916521</t>
  </si>
  <si>
    <t>25802421</t>
  </si>
  <si>
    <t>25915648</t>
  </si>
  <si>
    <t>25916813</t>
  </si>
  <si>
    <t>25915988</t>
  </si>
  <si>
    <t>25802435</t>
  </si>
  <si>
    <t>25802653</t>
  </si>
  <si>
    <t>25918290</t>
  </si>
  <si>
    <t>Huur (14-08-2025 - 31-08-2025)</t>
  </si>
  <si>
    <t>25915868</t>
  </si>
  <si>
    <t>25802427</t>
  </si>
  <si>
    <t>25802422</t>
  </si>
  <si>
    <t>25802370</t>
  </si>
  <si>
    <t>25802569</t>
  </si>
  <si>
    <t>25802323</t>
  </si>
  <si>
    <t>25802440</t>
  </si>
  <si>
    <t>25802454</t>
  </si>
  <si>
    <t>25802508</t>
  </si>
  <si>
    <t>25916863</t>
  </si>
  <si>
    <t>25802502</t>
  </si>
  <si>
    <t>25915682</t>
  </si>
  <si>
    <t>25802317</t>
  </si>
  <si>
    <t>25916595</t>
  </si>
  <si>
    <t>25802460</t>
  </si>
  <si>
    <t>25916156</t>
  </si>
  <si>
    <t>25915738</t>
  </si>
  <si>
    <t>25916667</t>
  </si>
  <si>
    <t>25802417</t>
  </si>
  <si>
    <t>25916104</t>
  </si>
  <si>
    <t>25802531</t>
  </si>
  <si>
    <t>25918292</t>
  </si>
  <si>
    <t>25915896</t>
  </si>
  <si>
    <t>25916278</t>
  </si>
  <si>
    <t>25917053</t>
  </si>
  <si>
    <t>25802314</t>
  </si>
  <si>
    <t>25802378</t>
  </si>
  <si>
    <t>25802311</t>
  </si>
  <si>
    <t>25916905</t>
  </si>
  <si>
    <t>25802350</t>
  </si>
  <si>
    <t>25915982</t>
  </si>
  <si>
    <t>25915702</t>
  </si>
  <si>
    <t>25917103</t>
  </si>
  <si>
    <t>25917217</t>
  </si>
  <si>
    <t>25802475</t>
  </si>
  <si>
    <t>25802481</t>
  </si>
  <si>
    <t>25916695</t>
  </si>
  <si>
    <t>25915882</t>
  </si>
  <si>
    <t>25916036</t>
  </si>
  <si>
    <t>25802371</t>
  </si>
  <si>
    <t>25802357</t>
  </si>
  <si>
    <t>25802476</t>
  </si>
  <si>
    <t>25916657</t>
  </si>
  <si>
    <t>25802464</t>
  </si>
  <si>
    <t>25802517</t>
  </si>
  <si>
    <t>25802334</t>
  </si>
  <si>
    <t>25916713</t>
  </si>
  <si>
    <t>25916631</t>
  </si>
  <si>
    <t>25802505</t>
  </si>
  <si>
    <t>25802624</t>
  </si>
  <si>
    <t>25916386</t>
  </si>
  <si>
    <t>25802293</t>
  </si>
  <si>
    <t>25917271</t>
  </si>
  <si>
    <t>25802512</t>
  </si>
  <si>
    <t>25916603</t>
  </si>
  <si>
    <t>25915744</t>
  </si>
  <si>
    <t>25916957</t>
  </si>
  <si>
    <t>25802503</t>
  </si>
  <si>
    <t>25802634</t>
  </si>
  <si>
    <t>25802474</t>
  </si>
  <si>
    <t>25916973</t>
  </si>
  <si>
    <t>25802352</t>
  </si>
  <si>
    <t>25802456</t>
  </si>
  <si>
    <t>25802383</t>
  </si>
  <si>
    <t>25802633</t>
  </si>
  <si>
    <t>25802561</t>
  </si>
  <si>
    <t>25802463</t>
  </si>
  <si>
    <t>25802459</t>
  </si>
  <si>
    <t>25916024</t>
  </si>
  <si>
    <t>25802333</t>
  </si>
  <si>
    <t>25802416</t>
  </si>
  <si>
    <t>25802483</t>
  </si>
  <si>
    <t>25916292</t>
  </si>
  <si>
    <t>25916717</t>
  </si>
  <si>
    <t>25916254</t>
  </si>
  <si>
    <t>25802650</t>
  </si>
  <si>
    <t>100233 -  Duijndam Personeelsdiensten B.V.</t>
  </si>
  <si>
    <t>25802553</t>
  </si>
  <si>
    <t>25917381</t>
  </si>
  <si>
    <t>25916340</t>
  </si>
  <si>
    <t>25802564</t>
  </si>
  <si>
    <t>25802446</t>
  </si>
  <si>
    <t>25916198</t>
  </si>
  <si>
    <t>25916412</t>
  </si>
  <si>
    <t>25802433</t>
  </si>
  <si>
    <t>25916410</t>
  </si>
  <si>
    <t>25802461</t>
  </si>
  <si>
    <t>25916186</t>
  </si>
  <si>
    <t>25802375</t>
  </si>
  <si>
    <t>25802525</t>
  </si>
  <si>
    <t>25916525</t>
  </si>
  <si>
    <t>25917067</t>
  </si>
  <si>
    <t>25703623</t>
  </si>
  <si>
    <t>25917131</t>
  </si>
  <si>
    <t>25802651</t>
  </si>
  <si>
    <t>25802369</t>
  </si>
  <si>
    <t>25916014</t>
  </si>
  <si>
    <t>25802501</t>
  </si>
  <si>
    <t>25915888</t>
  </si>
  <si>
    <t>25916569</t>
  </si>
  <si>
    <t>25802308</t>
  </si>
  <si>
    <t>25916354</t>
  </si>
  <si>
    <t>25916879</t>
  </si>
  <si>
    <t>25916358</t>
  </si>
  <si>
    <t>25802551</t>
  </si>
  <si>
    <t>25917169</t>
  </si>
  <si>
    <t>25802490</t>
  </si>
  <si>
    <t>25802384</t>
  </si>
  <si>
    <t>25802410</t>
  </si>
  <si>
    <t>25802570</t>
  </si>
  <si>
    <t>25917283</t>
  </si>
  <si>
    <t>25916280</t>
  </si>
  <si>
    <t>25802303</t>
  </si>
  <si>
    <t>25916132</t>
  </si>
  <si>
    <t>25802488</t>
  </si>
  <si>
    <t>25917125</t>
  </si>
  <si>
    <t>25802420</t>
  </si>
  <si>
    <t>25916835</t>
  </si>
  <si>
    <t>25802448</t>
  </si>
  <si>
    <t>25802526</t>
  </si>
  <si>
    <t>25917149</t>
  </si>
  <si>
    <t>25917293</t>
  </si>
  <si>
    <t>25802313</t>
  </si>
  <si>
    <t>25915724</t>
  </si>
  <si>
    <t>25802504</t>
  </si>
  <si>
    <t>25802365</t>
  </si>
  <si>
    <t>25802364</t>
  </si>
  <si>
    <t>25916174</t>
  </si>
  <si>
    <t>25915736</t>
  </si>
  <si>
    <t>25802431</t>
  </si>
  <si>
    <t>25802321</t>
  </si>
  <si>
    <t>25916206</t>
  </si>
  <si>
    <t>25915966</t>
  </si>
  <si>
    <t>25916260</t>
  </si>
  <si>
    <t>25916170</t>
  </si>
  <si>
    <t>25802507</t>
  </si>
  <si>
    <t>25802453</t>
  </si>
  <si>
    <t>25802393</t>
  </si>
  <si>
    <t>25802374</t>
  </si>
  <si>
    <t>25916008</t>
  </si>
  <si>
    <t>25915772</t>
  </si>
  <si>
    <t>25915918</t>
  </si>
  <si>
    <t>25802419</t>
  </si>
  <si>
    <t>25916286</t>
  </si>
  <si>
    <t>25802381</t>
  </si>
  <si>
    <t>25802500</t>
  </si>
  <si>
    <t>25917385</t>
  </si>
  <si>
    <t>25916727</t>
  </si>
  <si>
    <t>25802413</t>
  </si>
  <si>
    <t>25802379</t>
  </si>
  <si>
    <t>25802434</t>
  </si>
  <si>
    <t>25917291</t>
  </si>
  <si>
    <t>25802623</t>
  </si>
  <si>
    <t>0376 - Zwethkade Zuid 30a Den Hoorn</t>
  </si>
  <si>
    <t>25917263</t>
  </si>
  <si>
    <t>25802372</t>
  </si>
  <si>
    <t>25802415</t>
  </si>
  <si>
    <t>25802524</t>
  </si>
  <si>
    <t>25802396</t>
  </si>
  <si>
    <t>25917413</t>
  </si>
  <si>
    <t>25802441</t>
  </si>
  <si>
    <t>25802622</t>
  </si>
  <si>
    <t>25802403</t>
  </si>
  <si>
    <t>25802516</t>
  </si>
  <si>
    <t>25802632</t>
  </si>
  <si>
    <t>25802347</t>
  </si>
  <si>
    <t>25802298</t>
  </si>
  <si>
    <t>25802489</t>
  </si>
  <si>
    <t>25916531</t>
  </si>
  <si>
    <t>25802412</t>
  </si>
  <si>
    <t>25802376</t>
  </si>
  <si>
    <t>25915838</t>
  </si>
  <si>
    <t>25802326</t>
  </si>
  <si>
    <t>25802325</t>
  </si>
  <si>
    <t>25916681</t>
  </si>
  <si>
    <t>25917215</t>
  </si>
  <si>
    <t>25802346</t>
  </si>
  <si>
    <t>25802331</t>
  </si>
  <si>
    <t>25802567</t>
  </si>
  <si>
    <t>25916919</t>
  </si>
  <si>
    <t>25802388</t>
  </si>
  <si>
    <t>25802470</t>
  </si>
  <si>
    <t>25802316</t>
  </si>
  <si>
    <t>25802485</t>
  </si>
  <si>
    <t>25802390</t>
  </si>
  <si>
    <t>25802655</t>
  </si>
  <si>
    <t>25802466</t>
  </si>
  <si>
    <t>25802380</t>
  </si>
  <si>
    <t>25916058</t>
  </si>
  <si>
    <t>25916755</t>
  </si>
  <si>
    <t>25915654</t>
  </si>
  <si>
    <t>25802497</t>
  </si>
  <si>
    <t>25802552</t>
  </si>
  <si>
    <t>25802486</t>
  </si>
  <si>
    <t>25802392</t>
  </si>
  <si>
    <t>25916915</t>
  </si>
  <si>
    <t>25802482</t>
  </si>
  <si>
    <t>25916691</t>
  </si>
  <si>
    <t>25802492</t>
  </si>
  <si>
    <t>25916096</t>
  </si>
  <si>
    <t>25802319</t>
  </si>
  <si>
    <t>25802400</t>
  </si>
  <si>
    <t>25802397</t>
  </si>
  <si>
    <t>25916282</t>
  </si>
  <si>
    <t>25802336</t>
  </si>
  <si>
    <t>25916040</t>
  </si>
  <si>
    <t>25917097</t>
  </si>
  <si>
    <t>25802436</t>
  </si>
  <si>
    <t>25917005</t>
  </si>
  <si>
    <t>25802398</t>
  </si>
  <si>
    <t>25802477</t>
  </si>
  <si>
    <t>25916446</t>
  </si>
  <si>
    <t>25802342</t>
  </si>
  <si>
    <t>25802306</t>
  </si>
  <si>
    <t>25916693</t>
  </si>
  <si>
    <t>25802345</t>
  </si>
  <si>
    <t>25917045</t>
  </si>
  <si>
    <t>25802340</t>
  </si>
  <si>
    <t>25802353</t>
  </si>
  <si>
    <t>25802337</t>
  </si>
  <si>
    <t>25916128</t>
  </si>
  <si>
    <t>25802452</t>
  </si>
  <si>
    <t>25802621</t>
  </si>
  <si>
    <t>25916641</t>
  </si>
  <si>
    <t>25802367</t>
  </si>
  <si>
    <t>25802562</t>
  </si>
  <si>
    <t>25802348</t>
  </si>
  <si>
    <t>25802310</t>
  </si>
  <si>
    <t>25916533</t>
  </si>
  <si>
    <t>25802465</t>
  </si>
  <si>
    <t>25802457</t>
  </si>
  <si>
    <t>25802467</t>
  </si>
  <si>
    <t>25802402</t>
  </si>
  <si>
    <t>25802556</t>
  </si>
  <si>
    <t>25916150</t>
  </si>
  <si>
    <t>25802513</t>
  </si>
  <si>
    <t>25802579</t>
  </si>
  <si>
    <t>25802596</t>
  </si>
  <si>
    <t>25802445</t>
  </si>
  <si>
    <t>25916775</t>
  </si>
  <si>
    <t>25802354</t>
  </si>
  <si>
    <t>25802320</t>
  </si>
  <si>
    <t>25802355</t>
  </si>
  <si>
    <t>2025 - 9</t>
  </si>
  <si>
    <t>25802895</t>
  </si>
  <si>
    <t>25918223</t>
  </si>
  <si>
    <t>25703865</t>
  </si>
  <si>
    <t>Huur 340  sept</t>
  </si>
  <si>
    <t>25917517</t>
  </si>
  <si>
    <t>25917326</t>
  </si>
  <si>
    <t>25916820</t>
  </si>
  <si>
    <t>25918079</t>
  </si>
  <si>
    <t>25917154</t>
  </si>
  <si>
    <t>25918013</t>
  </si>
  <si>
    <t>25916642</t>
  </si>
  <si>
    <t>25916580</t>
  </si>
  <si>
    <t>25917875</t>
  </si>
  <si>
    <t>25917583</t>
  </si>
  <si>
    <t>25802766</t>
  </si>
  <si>
    <t>25918265</t>
  </si>
  <si>
    <t>25917190</t>
  </si>
  <si>
    <t>25916576</t>
  </si>
  <si>
    <t>25916678</t>
  </si>
  <si>
    <t>25917296</t>
  </si>
  <si>
    <t>25802827</t>
  </si>
  <si>
    <t>25916990</t>
  </si>
  <si>
    <t>25918111</t>
  </si>
  <si>
    <t>25917865</t>
  </si>
  <si>
    <t>25918139</t>
  </si>
  <si>
    <t>25802695</t>
  </si>
  <si>
    <t>25917042</t>
  </si>
  <si>
    <t>25917963</t>
  </si>
  <si>
    <t>25918255</t>
  </si>
  <si>
    <t>25917216</t>
  </si>
  <si>
    <t>25917847</t>
  </si>
  <si>
    <t>25703602</t>
  </si>
  <si>
    <t>Facili Flex BV huur september</t>
  </si>
  <si>
    <t>25210210</t>
  </si>
  <si>
    <t>stoel Parallelweg 114c Vlaardingen huur 867,95 en borg 1.650</t>
  </si>
  <si>
    <t>0380 - Parallelweg 114c Vlaardingen</t>
  </si>
  <si>
    <t>25802728</t>
  </si>
  <si>
    <t>25917901</t>
  </si>
  <si>
    <t>25802666</t>
  </si>
  <si>
    <t>25916756</t>
  </si>
  <si>
    <t>25920192</t>
  </si>
  <si>
    <t>25916864</t>
  </si>
  <si>
    <t>25917879</t>
  </si>
  <si>
    <t>25916698</t>
  </si>
  <si>
    <t>25917609</t>
  </si>
  <si>
    <t>25916562</t>
  </si>
  <si>
    <t>25917246</t>
  </si>
  <si>
    <t>25917086</t>
  </si>
  <si>
    <t>25916974</t>
  </si>
  <si>
    <t>25703342</t>
  </si>
  <si>
    <t>Huurwoning in Rotterdam VOF september</t>
  </si>
  <si>
    <t>25918097</t>
  </si>
  <si>
    <t>25917807</t>
  </si>
  <si>
    <t>25918199</t>
  </si>
  <si>
    <t>25917999</t>
  </si>
  <si>
    <t>25917941</t>
  </si>
  <si>
    <t>25917232</t>
  </si>
  <si>
    <t>25917062</t>
  </si>
  <si>
    <t>25802767</t>
  </si>
  <si>
    <t>25802738</t>
  </si>
  <si>
    <t>25917973</t>
  </si>
  <si>
    <t>25802685</t>
  </si>
  <si>
    <t>25918077</t>
  </si>
  <si>
    <t>25917715</t>
  </si>
  <si>
    <t>25916702</t>
  </si>
  <si>
    <t>25802762</t>
  </si>
  <si>
    <t>Kerkdreef 42 Axel huur 2025-10</t>
  </si>
  <si>
    <t>25916772</t>
  </si>
  <si>
    <t>25916956</t>
  </si>
  <si>
    <t>25917286</t>
  </si>
  <si>
    <t>25917829</t>
  </si>
  <si>
    <t>25917679</t>
  </si>
  <si>
    <t>25917961</t>
  </si>
  <si>
    <t>25916852</t>
  </si>
  <si>
    <t>25802867</t>
  </si>
  <si>
    <t>25200207</t>
  </si>
  <si>
    <t>S ISAKU  te veel betaalde huur NL27ABNA0601992938 ABNANL2A S</t>
  </si>
  <si>
    <t>100205 - S Isaku</t>
  </si>
  <si>
    <t>25917278</t>
  </si>
  <si>
    <t>25917236</t>
  </si>
  <si>
    <t>25917791</t>
  </si>
  <si>
    <t>25703645</t>
  </si>
  <si>
    <t>25917352</t>
  </si>
  <si>
    <t>25917168</t>
  </si>
  <si>
    <t>25918301</t>
  </si>
  <si>
    <t>25916896</t>
  </si>
  <si>
    <t>25917098</t>
  </si>
  <si>
    <t>25918085</t>
  </si>
  <si>
    <t>25917809</t>
  </si>
  <si>
    <t>25917292</t>
  </si>
  <si>
    <t>25802673</t>
  </si>
  <si>
    <t>25703630</t>
  </si>
  <si>
    <t>Huur 346 sept</t>
  </si>
  <si>
    <t>25917835</t>
  </si>
  <si>
    <t>25918267</t>
  </si>
  <si>
    <t>25917969</t>
  </si>
  <si>
    <t>25917128</t>
  </si>
  <si>
    <t>25802799</t>
  </si>
  <si>
    <t>25918089</t>
  </si>
  <si>
    <t>25916644</t>
  </si>
  <si>
    <t>25916694</t>
  </si>
  <si>
    <t>25802736</t>
  </si>
  <si>
    <t>25917825</t>
  </si>
  <si>
    <t>25917178</t>
  </si>
  <si>
    <t>25918041</t>
  </si>
  <si>
    <t>25916758</t>
  </si>
  <si>
    <t>25917136</t>
  </si>
  <si>
    <t>25802770</t>
  </si>
  <si>
    <t>25802779</t>
  </si>
  <si>
    <t>25802878</t>
  </si>
  <si>
    <t>25917869</t>
  </si>
  <si>
    <t>25916732</t>
  </si>
  <si>
    <t>25802663</t>
  </si>
  <si>
    <t>25916688</t>
  </si>
  <si>
    <t>25917661</t>
  </si>
  <si>
    <t>25802852</t>
  </si>
  <si>
    <t>25917322</t>
  </si>
  <si>
    <t>25916652</t>
  </si>
  <si>
    <t>25703622</t>
  </si>
  <si>
    <t>Huur 346 aug</t>
  </si>
  <si>
    <t>25917226</t>
  </si>
  <si>
    <t>25916946</t>
  </si>
  <si>
    <t>25917276</t>
  </si>
  <si>
    <t>25917124</t>
  </si>
  <si>
    <t>25918275</t>
  </si>
  <si>
    <t>100239 - Kapitein &amp; Personeel B.V</t>
  </si>
  <si>
    <t>25917621</t>
  </si>
  <si>
    <t>25917497</t>
  </si>
  <si>
    <t>25916700</t>
  </si>
  <si>
    <t>25916714</t>
  </si>
  <si>
    <t>25918059</t>
  </si>
  <si>
    <t>25802686</t>
  </si>
  <si>
    <t>25917547</t>
  </si>
  <si>
    <t>25918003</t>
  </si>
  <si>
    <t>25917641</t>
  </si>
  <si>
    <t>25918073</t>
  </si>
  <si>
    <t>25917202</t>
  </si>
  <si>
    <t>25917288</t>
  </si>
  <si>
    <t>25917024</t>
  </si>
  <si>
    <t>25210208</t>
  </si>
  <si>
    <t>Goti Verhuur 1e deel 24801748</t>
  </si>
  <si>
    <t>25703647</t>
  </si>
  <si>
    <t>Huur 356 sept</t>
  </si>
  <si>
    <t>25802935</t>
  </si>
  <si>
    <t>25916782</t>
  </si>
  <si>
    <t>25802816</t>
  </si>
  <si>
    <t>25802661</t>
  </si>
  <si>
    <t>25802744</t>
  </si>
  <si>
    <t>25917909</t>
  </si>
  <si>
    <t>25918143</t>
  </si>
  <si>
    <t>25918129</t>
  </si>
  <si>
    <t>25918145</t>
  </si>
  <si>
    <t>25802765</t>
  </si>
  <si>
    <t>25802774</t>
  </si>
  <si>
    <t>25802763</t>
  </si>
  <si>
    <t>25703680</t>
  </si>
  <si>
    <t>Huur 357 sept</t>
  </si>
  <si>
    <t>25802953</t>
  </si>
  <si>
    <t>25917689</t>
  </si>
  <si>
    <t>25917991</t>
  </si>
  <si>
    <t>25918091</t>
  </si>
  <si>
    <t>25703356</t>
  </si>
  <si>
    <t>25916950</t>
  </si>
  <si>
    <t>25917499</t>
  </si>
  <si>
    <t>25802917</t>
  </si>
  <si>
    <t>25918217</t>
  </si>
  <si>
    <t>25802880</t>
  </si>
  <si>
    <t>25916790</t>
  </si>
  <si>
    <t>25802771</t>
  </si>
  <si>
    <t>25916992</t>
  </si>
  <si>
    <t>25917731</t>
  </si>
  <si>
    <t>25916986</t>
  </si>
  <si>
    <t>25916750</t>
  </si>
  <si>
    <t>25703480</t>
  </si>
  <si>
    <t>Huur 2025-09</t>
  </si>
  <si>
    <t>25703637</t>
  </si>
  <si>
    <t>huur september</t>
  </si>
  <si>
    <t>25802660</t>
  </si>
  <si>
    <t>25802838</t>
  </si>
  <si>
    <t>25918007</t>
  </si>
  <si>
    <t>25703628</t>
  </si>
  <si>
    <t>Huur 137 sept</t>
  </si>
  <si>
    <t>25918147</t>
  </si>
  <si>
    <t>25917472</t>
  </si>
  <si>
    <t>25917056</t>
  </si>
  <si>
    <t>25703678</t>
  </si>
  <si>
    <t>Huur 349 sept</t>
  </si>
  <si>
    <t>25916604</t>
  </si>
  <si>
    <t>25916906</t>
  </si>
  <si>
    <t>25917180</t>
  </si>
  <si>
    <t>25917485</t>
  </si>
  <si>
    <t>25917981</t>
  </si>
  <si>
    <t>25918045</t>
  </si>
  <si>
    <t>25802742</t>
  </si>
  <si>
    <t>25918103</t>
  </si>
  <si>
    <t>25916844</t>
  </si>
  <si>
    <t>25916540</t>
  </si>
  <si>
    <t>25802894</t>
  </si>
  <si>
    <t>25917224</t>
  </si>
  <si>
    <t>25917567</t>
  </si>
  <si>
    <t>25917635</t>
  </si>
  <si>
    <t>25802842</t>
  </si>
  <si>
    <t>25916596</t>
  </si>
  <si>
    <t>25802871</t>
  </si>
  <si>
    <t>25703631</t>
  </si>
  <si>
    <t>Huur 135 sept</t>
  </si>
  <si>
    <t>25802781</t>
  </si>
  <si>
    <t>25917230</t>
  </si>
  <si>
    <t>25916630</t>
  </si>
  <si>
    <t>25918251</t>
  </si>
  <si>
    <t>25703554</t>
  </si>
  <si>
    <t>25916962</t>
  </si>
  <si>
    <t>25917767</t>
  </si>
  <si>
    <t>25916964</t>
  </si>
  <si>
    <t>25802749</t>
  </si>
  <si>
    <t>25917751</t>
  </si>
  <si>
    <t>25703479</t>
  </si>
  <si>
    <t>25802866</t>
  </si>
  <si>
    <t>25917487</t>
  </si>
  <si>
    <t>25918171</t>
  </si>
  <si>
    <t>25916892</t>
  </si>
  <si>
    <t>25703677</t>
  </si>
  <si>
    <t>Huur 269 2025-09</t>
  </si>
  <si>
    <t>25917665</t>
  </si>
  <si>
    <t>25917919</t>
  </si>
  <si>
    <t>25917234</t>
  </si>
  <si>
    <t>25802857</t>
  </si>
  <si>
    <t>25802687</t>
  </si>
  <si>
    <t>25802898</t>
  </si>
  <si>
    <t>25917120</t>
  </si>
  <si>
    <t>25918299</t>
  </si>
  <si>
    <t>25802865</t>
  </si>
  <si>
    <t>25917905</t>
  </si>
  <si>
    <t>25917677</t>
  </si>
  <si>
    <t>25918017</t>
  </si>
  <si>
    <t>25703640</t>
  </si>
  <si>
    <t>Huur 338 2025-09</t>
  </si>
  <si>
    <t>25918191</t>
  </si>
  <si>
    <t>25916588</t>
  </si>
  <si>
    <t>25802734</t>
  </si>
  <si>
    <t>25802805</t>
  </si>
  <si>
    <t>25918115</t>
  </si>
  <si>
    <t>25917659</t>
  </si>
  <si>
    <t>25918291</t>
  </si>
  <si>
    <t>25916912</t>
  </si>
  <si>
    <t>25916634</t>
  </si>
  <si>
    <t>25802773</t>
  </si>
  <si>
    <t>25917196</t>
  </si>
  <si>
    <t>25918289</t>
  </si>
  <si>
    <t>25802887</t>
  </si>
  <si>
    <t>25916592</t>
  </si>
  <si>
    <t>25917527</t>
  </si>
  <si>
    <t>25917883</t>
  </si>
  <si>
    <t>25917555</t>
  </si>
  <si>
    <t>25917050</t>
  </si>
  <si>
    <t>25916796</t>
  </si>
  <si>
    <t>25917000</t>
  </si>
  <si>
    <t>25802961</t>
  </si>
  <si>
    <t>25917046</t>
  </si>
  <si>
    <t>25917741</t>
  </si>
  <si>
    <t>25200212</t>
  </si>
  <si>
    <t>Eemsdelta Housing B.V.  Deb: 50293   Fac: 25802700 Huur Akke</t>
  </si>
  <si>
    <t>25703646</t>
  </si>
  <si>
    <t>Huur 333 sept</t>
  </si>
  <si>
    <t>25802834</t>
  </si>
  <si>
    <t>25917895</t>
  </si>
  <si>
    <t>25917290</t>
  </si>
  <si>
    <t>25918185</t>
  </si>
  <si>
    <t>25917248</t>
  </si>
  <si>
    <t>25917156</t>
  </si>
  <si>
    <t>25917945</t>
  </si>
  <si>
    <t>25917927</t>
  </si>
  <si>
    <t>25916674</t>
  </si>
  <si>
    <t>25802964</t>
  </si>
  <si>
    <t>25916920</t>
  </si>
  <si>
    <t>25918241</t>
  </si>
  <si>
    <t>25916626</t>
  </si>
  <si>
    <t>25917188</t>
  </si>
  <si>
    <t>25918071</t>
  </si>
  <si>
    <t>25916620</t>
  </si>
  <si>
    <t>25918211</t>
  </si>
  <si>
    <t>Eemsdelta Housing B.V.  Deb: 50293   Fac: 25802835 Huur Oude</t>
  </si>
  <si>
    <t>25802955</t>
  </si>
  <si>
    <t>25917703</t>
  </si>
  <si>
    <t>25917889</t>
  </si>
  <si>
    <t>25918067</t>
  </si>
  <si>
    <t>25917685</t>
  </si>
  <si>
    <t>25802832</t>
  </si>
  <si>
    <t>25802891</t>
  </si>
  <si>
    <t>25917813</t>
  </si>
  <si>
    <t>25802756</t>
  </si>
  <si>
    <t>25802872</t>
  </si>
  <si>
    <t>25802730</t>
  </si>
  <si>
    <t>25802729</t>
  </si>
  <si>
    <t>25917987</t>
  </si>
  <si>
    <t>25802934</t>
  </si>
  <si>
    <t>25917158</t>
  </si>
  <si>
    <t>25917006</t>
  </si>
  <si>
    <t>25917036</t>
  </si>
  <si>
    <t>25802713</t>
  </si>
  <si>
    <t>25917054</t>
  </si>
  <si>
    <t>25917020</t>
  </si>
  <si>
    <t>25918247</t>
  </si>
  <si>
    <t>25917030</t>
  </si>
  <si>
    <t>25918281</t>
  </si>
  <si>
    <t>25917372</t>
  </si>
  <si>
    <t>25917521</t>
  </si>
  <si>
    <t>25917885</t>
  </si>
  <si>
    <t>25703679</t>
  </si>
  <si>
    <t>25916776</t>
  </si>
  <si>
    <t>25917100</t>
  </si>
  <si>
    <t>25917995</t>
  </si>
  <si>
    <t>25802932</t>
  </si>
  <si>
    <t>25802802</t>
  </si>
  <si>
    <t>25802849</t>
  </si>
  <si>
    <t>25802837</t>
  </si>
  <si>
    <t>25802737</t>
  </si>
  <si>
    <t>25918051</t>
  </si>
  <si>
    <t>25703867</t>
  </si>
  <si>
    <t>Huur 3210  sept</t>
  </si>
  <si>
    <t>25916960</t>
  </si>
  <si>
    <t>25917671</t>
  </si>
  <si>
    <t>25802819</t>
  </si>
  <si>
    <t>25917785</t>
  </si>
  <si>
    <t>25802839</t>
  </si>
  <si>
    <t>25200197</t>
  </si>
  <si>
    <t>Roestenberg  Deugenweerd 18 juli aug huurverhoging NL42ASNB8</t>
  </si>
  <si>
    <t>50273 - Dhr. T. Roestenberg en Mw. Roestenberg - Hustinx</t>
  </si>
  <si>
    <t>25918219</t>
  </si>
  <si>
    <t>25916708</t>
  </si>
  <si>
    <t>25917513</t>
  </si>
  <si>
    <t>25918081</t>
  </si>
  <si>
    <t>25917533</t>
  </si>
  <si>
    <t>25802927</t>
  </si>
  <si>
    <t>25917577</t>
  </si>
  <si>
    <t>25916724</t>
  </si>
  <si>
    <t>25917695</t>
  </si>
  <si>
    <t>25703639</t>
  </si>
  <si>
    <t>Huur 359 sept</t>
  </si>
  <si>
    <t>25916868</t>
  </si>
  <si>
    <t>25916666</t>
  </si>
  <si>
    <t>25917206</t>
  </si>
  <si>
    <t>25917563</t>
  </si>
  <si>
    <t>25916668</t>
  </si>
  <si>
    <t>25916704</t>
  </si>
  <si>
    <t>25802748</t>
  </si>
  <si>
    <t>25802682</t>
  </si>
  <si>
    <t>25917172</t>
  </si>
  <si>
    <t>25916746</t>
  </si>
  <si>
    <t>25802775</t>
  </si>
  <si>
    <t>25802823</t>
  </si>
  <si>
    <t>25916938</t>
  </si>
  <si>
    <t>25917723</t>
  </si>
  <si>
    <t>25802707</t>
  </si>
  <si>
    <t>25917014</t>
  </si>
  <si>
    <t>25802876</t>
  </si>
  <si>
    <t>25802835</t>
  </si>
  <si>
    <t>25802900</t>
  </si>
  <si>
    <t>25916658</t>
  </si>
  <si>
    <t>25916916</t>
  </si>
  <si>
    <t>25917697</t>
  </si>
  <si>
    <t>25802714</t>
  </si>
  <si>
    <t>25916722</t>
  </si>
  <si>
    <t>25917643</t>
  </si>
  <si>
    <t>25918203</t>
  </si>
  <si>
    <t>25802696</t>
  </si>
  <si>
    <t>25917146</t>
  </si>
  <si>
    <t>25802688</t>
  </si>
  <si>
    <t>25802721</t>
  </si>
  <si>
    <t>25802854</t>
  </si>
  <si>
    <t>25916662</t>
  </si>
  <si>
    <t>25703624</t>
  </si>
  <si>
    <t>Huur 334 sept</t>
  </si>
  <si>
    <t>25917649</t>
  </si>
  <si>
    <t>25916538</t>
  </si>
  <si>
    <t>25917090</t>
  </si>
  <si>
    <t>25918159</t>
  </si>
  <si>
    <t>25802670</t>
  </si>
  <si>
    <t>25802701</t>
  </si>
  <si>
    <t>25916880</t>
  </si>
  <si>
    <t>25802877</t>
  </si>
  <si>
    <t>25916684</t>
  </si>
  <si>
    <t>25917068</t>
  </si>
  <si>
    <t>25802909</t>
  </si>
  <si>
    <t>25917336</t>
  </si>
  <si>
    <t>25916870</t>
  </si>
  <si>
    <t>25916798</t>
  </si>
  <si>
    <t>25917022</t>
  </si>
  <si>
    <t>25917691</t>
  </si>
  <si>
    <t>25917476</t>
  </si>
  <si>
    <t>25918167</t>
  </si>
  <si>
    <t>25802684</t>
  </si>
  <si>
    <t>25918057</t>
  </si>
  <si>
    <t>25917959</t>
  </si>
  <si>
    <t>25802760</t>
  </si>
  <si>
    <t>25917823</t>
  </si>
  <si>
    <t>25916546</t>
  </si>
  <si>
    <t>25916846</t>
  </si>
  <si>
    <t>25802840</t>
  </si>
  <si>
    <t>25918207</t>
  </si>
  <si>
    <t>25917861</t>
  </si>
  <si>
    <t>25703866</t>
  </si>
  <si>
    <t>Huur 349  aug</t>
  </si>
  <si>
    <t>25802733</t>
  </si>
  <si>
    <t>25918121</t>
  </si>
  <si>
    <t>25802691</t>
  </si>
  <si>
    <t>25802901</t>
  </si>
  <si>
    <t>25802699</t>
  </si>
  <si>
    <t>25802665</t>
  </si>
  <si>
    <t>25916600</t>
  </si>
  <si>
    <t>25917917</t>
  </si>
  <si>
    <t>25802933</t>
  </si>
  <si>
    <t>25703868</t>
  </si>
  <si>
    <t>Huur 348 sept</t>
  </si>
  <si>
    <t>25916766</t>
  </si>
  <si>
    <t>25917775</t>
  </si>
  <si>
    <t>25802965</t>
  </si>
  <si>
    <t>50445 - UAB Toromega</t>
  </si>
  <si>
    <t>25917871</t>
  </si>
  <si>
    <t>25917150</t>
  </si>
  <si>
    <t>25916550</t>
  </si>
  <si>
    <t>25918271</t>
  </si>
  <si>
    <t>25802792</t>
  </si>
  <si>
    <t>25802846</t>
  </si>
  <si>
    <t>25916888</t>
  </si>
  <si>
    <t>25916608</t>
  </si>
  <si>
    <t>25802845</t>
  </si>
  <si>
    <t>25916806</t>
  </si>
  <si>
    <t>25917294</t>
  </si>
  <si>
    <t>25917839</t>
  </si>
  <si>
    <t>25916768</t>
  </si>
  <si>
    <t>25917817</t>
  </si>
  <si>
    <t>25802896</t>
  </si>
  <si>
    <t>25917318</t>
  </si>
  <si>
    <t>25916696</t>
  </si>
  <si>
    <t>25917627</t>
  </si>
  <si>
    <t>25917218</t>
  </si>
  <si>
    <t>25802790</t>
  </si>
  <si>
    <t>25802812</t>
  </si>
  <si>
    <t>25802694</t>
  </si>
  <si>
    <t>25917733</t>
  </si>
  <si>
    <t>25918197</t>
  </si>
  <si>
    <t>25918155</t>
  </si>
  <si>
    <t>25916788</t>
  </si>
  <si>
    <t>25802954</t>
  </si>
  <si>
    <t>25802732</t>
  </si>
  <si>
    <t>25802830</t>
  </si>
  <si>
    <t>25917200</t>
  </si>
  <si>
    <t>25200192</t>
  </si>
  <si>
    <t>S.kleijweg  huur september Oranjestraat 63 NL43RABO035821863</t>
  </si>
  <si>
    <t>25916814</t>
  </si>
  <si>
    <t>25917645</t>
  </si>
  <si>
    <t>poel  Narcissenstraat 37 huurverhoging juli en aug NL96RABO0</t>
  </si>
  <si>
    <t>65 - M. Poel</t>
  </si>
  <si>
    <t>25802702</t>
  </si>
  <si>
    <t>25916680</t>
  </si>
  <si>
    <t>25917639</t>
  </si>
  <si>
    <t>25917493</t>
  </si>
  <si>
    <t>25802882</t>
  </si>
  <si>
    <t>25917845</t>
  </si>
  <si>
    <t>25802664</t>
  </si>
  <si>
    <t>25916692</t>
  </si>
  <si>
    <t>25802753</t>
  </si>
  <si>
    <t>25917911</t>
  </si>
  <si>
    <t>25917931</t>
  </si>
  <si>
    <t>25917937</t>
  </si>
  <si>
    <t>25917010</t>
  </si>
  <si>
    <t>25802817</t>
  </si>
  <si>
    <t>25802858</t>
  </si>
  <si>
    <t>25916676</t>
  </si>
  <si>
    <t>25917537</t>
  </si>
  <si>
    <t>25916582</t>
  </si>
  <si>
    <t>25917184</t>
  </si>
  <si>
    <t>25802724</t>
  </si>
  <si>
    <t>25918137</t>
  </si>
  <si>
    <t>25917571</t>
  </si>
  <si>
    <t>25802962</t>
  </si>
  <si>
    <t>25916632</t>
  </si>
  <si>
    <t>25917110</t>
  </si>
  <si>
    <t>25918033</t>
  </si>
  <si>
    <t>25802856</t>
  </si>
  <si>
    <t>25802718</t>
  </si>
  <si>
    <t>25917505</t>
  </si>
  <si>
    <t>25916966</t>
  </si>
  <si>
    <t>25917623</t>
  </si>
  <si>
    <t>25916720</t>
  </si>
  <si>
    <t>25917549</t>
  </si>
  <si>
    <t>25917993</t>
  </si>
  <si>
    <t>25802875</t>
  </si>
  <si>
    <t>25917104</t>
  </si>
  <si>
    <t>25917873</t>
  </si>
  <si>
    <t>25917683</t>
  </si>
  <si>
    <t>25917026</t>
  </si>
  <si>
    <t>25802793</t>
  </si>
  <si>
    <t>25918173</t>
  </si>
  <si>
    <t>25917272</t>
  </si>
  <si>
    <t>25917613</t>
  </si>
  <si>
    <t>25916534</t>
  </si>
  <si>
    <t>25802806</t>
  </si>
  <si>
    <t>25916810</t>
  </si>
  <si>
    <t>25917913</t>
  </si>
  <si>
    <t>25916818</t>
  </si>
  <si>
    <t>25916786</t>
  </si>
  <si>
    <t>25802869</t>
  </si>
  <si>
    <t>25917975</t>
  </si>
  <si>
    <t>25802717</t>
  </si>
  <si>
    <t>25802800</t>
  </si>
  <si>
    <t>25916856</t>
  </si>
  <si>
    <t>25917793</t>
  </si>
  <si>
    <t>25802772</t>
  </si>
  <si>
    <t>25917957</t>
  </si>
  <si>
    <t>25918277</t>
  </si>
  <si>
    <t>25802751</t>
  </si>
  <si>
    <t>25802659</t>
  </si>
  <si>
    <t>25802911</t>
  </si>
  <si>
    <t>25802703</t>
  </si>
  <si>
    <t>25917737</t>
  </si>
  <si>
    <t>25917803</t>
  </si>
  <si>
    <t>25802915</t>
  </si>
  <si>
    <t>25918043</t>
  </si>
  <si>
    <t>25802956</t>
  </si>
  <si>
    <t>25916742</t>
  </si>
  <si>
    <t>25802786</t>
  </si>
  <si>
    <t>25802794</t>
  </si>
  <si>
    <t>25917016</t>
  </si>
  <si>
    <t>25917507</t>
  </si>
  <si>
    <t>25917651</t>
  </si>
  <si>
    <t>25917801</t>
  </si>
  <si>
    <t>25916554</t>
  </si>
  <si>
    <t>25917599</t>
  </si>
  <si>
    <t>25917831</t>
  </si>
  <si>
    <t>25802884</t>
  </si>
  <si>
    <t>25802697</t>
  </si>
  <si>
    <t>25802698</t>
  </si>
  <si>
    <t>25918107</t>
  </si>
  <si>
    <t>25916872</t>
  </si>
  <si>
    <t>25916752</t>
  </si>
  <si>
    <t>25917743</t>
  </si>
  <si>
    <t>25917725</t>
  </si>
  <si>
    <t>25916932</t>
  </si>
  <si>
    <t>25917681</t>
  </si>
  <si>
    <t>25917559</t>
  </si>
  <si>
    <t>25916738</t>
  </si>
  <si>
    <t>25917757</t>
  </si>
  <si>
    <t>25917607</t>
  </si>
  <si>
    <t>25918189</t>
  </si>
  <si>
    <t>25916924</t>
  </si>
  <si>
    <t>25917138</t>
  </si>
  <si>
    <t>25210217</t>
  </si>
  <si>
    <t>Goti Verhuur 2e bet 24801748</t>
  </si>
  <si>
    <t>25802791</t>
  </si>
  <si>
    <t>25916706</t>
  </si>
  <si>
    <t>stoel Parallelweg 134 b Vlaardingen borg 1.650 en huur 867,9</t>
  </si>
  <si>
    <t>0381 - Parallelweg 134b Vlaardingen</t>
  </si>
  <si>
    <t>25917601</t>
  </si>
  <si>
    <t>25916532</t>
  </si>
  <si>
    <t>25917268</t>
  </si>
  <si>
    <t>25703683</t>
  </si>
  <si>
    <t>Huur 453 sept</t>
  </si>
  <si>
    <t>25916886</t>
  </si>
  <si>
    <t>25918009</t>
  </si>
  <si>
    <t>25802768</t>
  </si>
  <si>
    <t>25917260</t>
  </si>
  <si>
    <t>25917008</t>
  </si>
  <si>
    <t>25917076</t>
  </si>
  <si>
    <t>25917144</t>
  </si>
  <si>
    <t>25917761</t>
  </si>
  <si>
    <t>25802809</t>
  </si>
  <si>
    <t>25918027</t>
  </si>
  <si>
    <t>25802807</t>
  </si>
  <si>
    <t>25802936</t>
  </si>
  <si>
    <t>25917721</t>
  </si>
  <si>
    <t>25802905</t>
  </si>
  <si>
    <t>25916736</t>
  </si>
  <si>
    <t>25916778</t>
  </si>
  <si>
    <t>25918249</t>
  </si>
  <si>
    <t>25802764</t>
  </si>
  <si>
    <t>25210206</t>
  </si>
  <si>
    <t>I-Housing Vastgoed Beheer B.V. 25802624 / 100228  Huur + aan</t>
  </si>
  <si>
    <t>25802826</t>
  </si>
  <si>
    <t>25916664</t>
  </si>
  <si>
    <t>25916614</t>
  </si>
  <si>
    <t>25916876</t>
  </si>
  <si>
    <t>25802789</t>
  </si>
  <si>
    <t>25802810</t>
  </si>
  <si>
    <t>25917252</t>
  </si>
  <si>
    <t>25916558</t>
  </si>
  <si>
    <t>25917709</t>
  </si>
  <si>
    <t>25916566</t>
  </si>
  <si>
    <t>25916926</t>
  </si>
  <si>
    <t>25917344</t>
  </si>
  <si>
    <t>25917853</t>
  </si>
  <si>
    <t>25916718</t>
  </si>
  <si>
    <t>25917663</t>
  </si>
  <si>
    <t>25918135</t>
  </si>
  <si>
    <t>25802710</t>
  </si>
  <si>
    <t>25917210</t>
  </si>
  <si>
    <t>25916802</t>
  </si>
  <si>
    <t>25917597</t>
  </si>
  <si>
    <t>25802847</t>
  </si>
  <si>
    <t>25917701</t>
  </si>
  <si>
    <t>25916830</t>
  </si>
  <si>
    <t>25802824</t>
  </si>
  <si>
    <t>25917753</t>
  </si>
  <si>
    <t>25918037</t>
  </si>
  <si>
    <t>25917947</t>
  </si>
  <si>
    <t>25802752</t>
  </si>
  <si>
    <t>25917837</t>
  </si>
  <si>
    <t>25802674</t>
  </si>
  <si>
    <t>25917501</t>
  </si>
  <si>
    <t>25916762</t>
  </si>
  <si>
    <t>25802844</t>
  </si>
  <si>
    <t>25916954</t>
  </si>
  <si>
    <t>25802739</t>
  </si>
  <si>
    <t>25802704</t>
  </si>
  <si>
    <t>25802777</t>
  </si>
  <si>
    <t>25918141</t>
  </si>
  <si>
    <t>25802783</t>
  </si>
  <si>
    <t>25802883</t>
  </si>
  <si>
    <t>25917589</t>
  </si>
  <si>
    <t>25802893</t>
  </si>
  <si>
    <t>25802804</t>
  </si>
  <si>
    <t>25802859</t>
  </si>
  <si>
    <t>25802720</t>
  </si>
  <si>
    <t>25802931</t>
  </si>
  <si>
    <t>25917132</t>
  </si>
  <si>
    <t>25802912</t>
  </si>
  <si>
    <t>25918161</t>
  </si>
  <si>
    <t>25802669</t>
  </si>
  <si>
    <t>25802723</t>
  </si>
  <si>
    <t>25802864</t>
  </si>
  <si>
    <t>25917669</t>
  </si>
  <si>
    <t>25918181</t>
  </si>
  <si>
    <t>25802716</t>
  </si>
  <si>
    <t>25917605</t>
  </si>
  <si>
    <t>25802746</t>
  </si>
  <si>
    <t>25917078</t>
  </si>
  <si>
    <t>25802788</t>
  </si>
  <si>
    <t>25704142</t>
  </si>
  <si>
    <t>T van der Pols Machineverhuur BV</t>
  </si>
  <si>
    <t>50366 - T van der Pols Machineverhuur BV</t>
  </si>
  <si>
    <t>25917362</t>
  </si>
  <si>
    <t>25916824</t>
  </si>
  <si>
    <t>25916934</t>
  </si>
  <si>
    <t>25916838</t>
  </si>
  <si>
    <t>25917258</t>
  </si>
  <si>
    <t>25916638</t>
  </si>
  <si>
    <t>25917595</t>
  </si>
  <si>
    <t>25802712</t>
  </si>
  <si>
    <t>25802888</t>
  </si>
  <si>
    <t>25918259</t>
  </si>
  <si>
    <t>25802889</t>
  </si>
  <si>
    <t>25802745</t>
  </si>
  <si>
    <t>25917771</t>
  </si>
  <si>
    <t>25802758</t>
  </si>
  <si>
    <t>25916624</t>
  </si>
  <si>
    <t>25917264</t>
  </si>
  <si>
    <t>25918101</t>
  </si>
  <si>
    <t>25802689</t>
  </si>
  <si>
    <t>25802908</t>
  </si>
  <si>
    <t>25917541</t>
  </si>
  <si>
    <t>25917887</t>
  </si>
  <si>
    <t>25918131</t>
  </si>
  <si>
    <t>25802808</t>
  </si>
  <si>
    <t>25802676</t>
  </si>
  <si>
    <t>25917657</t>
  </si>
  <si>
    <t>25802828</t>
  </si>
  <si>
    <t>25916930</t>
  </si>
  <si>
    <t>25917719</t>
  </si>
  <si>
    <t>25802778</t>
  </si>
  <si>
    <t>25917220</t>
  </si>
  <si>
    <t>25802818</t>
  </si>
  <si>
    <t>25917833</t>
  </si>
  <si>
    <t>25802678</t>
  </si>
  <si>
    <t>25802831</t>
  </si>
  <si>
    <t>25917240</t>
  </si>
  <si>
    <t>25802886</t>
  </si>
  <si>
    <t>25802863</t>
  </si>
  <si>
    <t>25802813</t>
  </si>
  <si>
    <t>25802851</t>
  </si>
  <si>
    <t>25917116</t>
  </si>
  <si>
    <t>25916712</t>
  </si>
  <si>
    <t>25918127</t>
  </si>
  <si>
    <t>25802811</t>
  </si>
  <si>
    <t>25802885</t>
  </si>
  <si>
    <t>25916942</t>
  </si>
  <si>
    <t>25917797</t>
  </si>
  <si>
    <t>25917198</t>
  </si>
  <si>
    <t>25802822</t>
  </si>
  <si>
    <t>25917480</t>
  </si>
  <si>
    <t>25802780</t>
  </si>
  <si>
    <t>25918261</t>
  </si>
  <si>
    <t>25916902</t>
  </si>
  <si>
    <t>25916996</t>
  </si>
  <si>
    <t>25917667</t>
  </si>
  <si>
    <t>25703690</t>
  </si>
  <si>
    <t>Huur 347 sept</t>
  </si>
  <si>
    <t>25917631</t>
  </si>
  <si>
    <t>25917925</t>
  </si>
  <si>
    <t>25802821</t>
  </si>
  <si>
    <t>25802782</t>
  </si>
  <si>
    <t>25916976</t>
  </si>
  <si>
    <t>25802741</t>
  </si>
  <si>
    <t>25802750</t>
  </si>
  <si>
    <t>25917284</t>
  </si>
  <si>
    <t>25802843</t>
  </si>
  <si>
    <t>25802757</t>
  </si>
  <si>
    <t>25802692</t>
  </si>
  <si>
    <t>25917366</t>
  </si>
  <si>
    <t>25802755</t>
  </si>
  <si>
    <t>25802711</t>
  </si>
  <si>
    <t>25802784</t>
  </si>
  <si>
    <t>25802833</t>
  </si>
  <si>
    <t>25916982</t>
  </si>
  <si>
    <t>25802693</t>
  </si>
  <si>
    <t>25917983</t>
  </si>
  <si>
    <t>25703383</t>
  </si>
  <si>
    <t>Fransen vastgoed huur 2025-09</t>
  </si>
  <si>
    <t>100226 - Fransen Vastgoed / Holland Huisvesting B.V.</t>
  </si>
  <si>
    <t>25917523</t>
  </si>
  <si>
    <t>25802850</t>
  </si>
  <si>
    <t>25802731</t>
  </si>
  <si>
    <t>25802820</t>
  </si>
  <si>
    <t>25918123</t>
  </si>
  <si>
    <t>25802860</t>
  </si>
  <si>
    <t>25918293</t>
  </si>
  <si>
    <t>25918305</t>
  </si>
  <si>
    <t>25917072</t>
  </si>
  <si>
    <t>25802725</t>
  </si>
  <si>
    <t>25918049</t>
  </si>
  <si>
    <t>25802815</t>
  </si>
  <si>
    <t>25802910</t>
  </si>
  <si>
    <t>25802930</t>
  </si>
  <si>
    <t>25917350</t>
  </si>
  <si>
    <t>25916628</t>
  </si>
  <si>
    <t>25917617</t>
  </si>
  <si>
    <t>25917084</t>
  </si>
  <si>
    <t>25802785</t>
  </si>
  <si>
    <t>25802853</t>
  </si>
  <si>
    <t>25917953</t>
  </si>
  <si>
    <t>25802795</t>
  </si>
  <si>
    <t>25918287</t>
  </si>
  <si>
    <t>25802759</t>
  </si>
  <si>
    <t>25917126</t>
  </si>
  <si>
    <t>25802825</t>
  </si>
  <si>
    <t>25802892</t>
  </si>
  <si>
    <t>25916654</t>
  </si>
  <si>
    <t>25917382</t>
  </si>
  <si>
    <t>25802829</t>
  </si>
  <si>
    <t>25916672</t>
  </si>
  <si>
    <t>25917855</t>
  </si>
  <si>
    <t>25802705</t>
  </si>
  <si>
    <t>25802776</t>
  </si>
  <si>
    <t>25917827</t>
  </si>
  <si>
    <t>25802841</t>
  </si>
  <si>
    <t>25802879</t>
  </si>
  <si>
    <t>25917162</t>
  </si>
  <si>
    <t>25802861</t>
  </si>
  <si>
    <t>25917705</t>
  </si>
  <si>
    <t>25916970</t>
  </si>
  <si>
    <t>25802667</t>
  </si>
  <si>
    <t>25802740</t>
  </si>
  <si>
    <t>25802952</t>
  </si>
  <si>
    <t>25917891</t>
  </si>
  <si>
    <t>25916682</t>
  </si>
  <si>
    <t>25802801</t>
  </si>
  <si>
    <t>25917713</t>
  </si>
  <si>
    <t>25802715</t>
  </si>
  <si>
    <t>25802798</t>
  </si>
  <si>
    <t>25916898</t>
  </si>
  <si>
    <t>25802727</t>
  </si>
  <si>
    <t>25918307</t>
  </si>
  <si>
    <t>25802899</t>
  </si>
  <si>
    <t>25916648</t>
  </si>
  <si>
    <t>25917048</t>
  </si>
  <si>
    <t>25802761</t>
  </si>
  <si>
    <t>25802897</t>
  </si>
  <si>
    <t>25802706</t>
  </si>
  <si>
    <t>25802709</t>
  </si>
  <si>
    <t>25802929</t>
  </si>
  <si>
    <t>25917781</t>
  </si>
  <si>
    <t>25918023</t>
  </si>
  <si>
    <t>25917647</t>
  </si>
  <si>
    <t>25802848</t>
  </si>
  <si>
    <t>25802907</t>
  </si>
  <si>
    <t>25802855</t>
  </si>
  <si>
    <t>25802958</t>
  </si>
  <si>
    <t>25918316</t>
  </si>
  <si>
    <t>Huur (20-09-2025 - 30-09-2025)</t>
  </si>
  <si>
    <t>25916958</t>
  </si>
  <si>
    <t>25918063</t>
  </si>
  <si>
    <t>25917673</t>
  </si>
  <si>
    <t>25918225</t>
  </si>
  <si>
    <t>25802874</t>
  </si>
  <si>
    <t>25802754</t>
  </si>
  <si>
    <t>25802836</t>
  </si>
  <si>
    <t>25916836</t>
  </si>
  <si>
    <t>25916570</t>
  </si>
  <si>
    <t>25917414</t>
  </si>
  <si>
    <t>25918231</t>
  </si>
  <si>
    <t>25802690</t>
  </si>
  <si>
    <t>25802959</t>
  </si>
  <si>
    <t>25802769</t>
  </si>
  <si>
    <t>25802662</t>
  </si>
  <si>
    <t>25802679</t>
  </si>
  <si>
    <t>25802708</t>
  </si>
  <si>
    <t>25918025</t>
  </si>
  <si>
    <t>25802735</t>
  </si>
  <si>
    <t>25802747</t>
  </si>
  <si>
    <t>25802814</t>
  </si>
  <si>
    <t>25802870</t>
  </si>
  <si>
    <t>25802722</t>
  </si>
  <si>
    <t>25802743</t>
  </si>
  <si>
    <t>25802914</t>
  </si>
  <si>
    <t>25802796</t>
  </si>
  <si>
    <t>25916728</t>
  </si>
  <si>
    <t>25802719</t>
  </si>
  <si>
    <t>25802881</t>
  </si>
  <si>
    <t>25802803</t>
  </si>
  <si>
    <t>25917591</t>
  </si>
  <si>
    <t>25917170</t>
  </si>
  <si>
    <t>25802675</t>
  </si>
  <si>
    <t>25917032</t>
  </si>
  <si>
    <t>25917633</t>
  </si>
  <si>
    <t>25802726</t>
  </si>
  <si>
    <t>25802797</t>
  </si>
  <si>
    <t>25802890</t>
  </si>
  <si>
    <t>25802681</t>
  </si>
  <si>
    <t>25802868</t>
  </si>
  <si>
    <t>25802787</t>
  </si>
  <si>
    <t>25802873</t>
  </si>
  <si>
    <t>25802700</t>
  </si>
  <si>
    <t>25802862</t>
  </si>
  <si>
    <t>25917330</t>
  </si>
  <si>
    <t>25802937</t>
  </si>
  <si>
    <t>25802680</t>
  </si>
  <si>
    <t>25802957</t>
  </si>
  <si>
    <t>25802916</t>
  </si>
  <si>
    <t>2025 - 10</t>
  </si>
  <si>
    <t>25918423</t>
  </si>
  <si>
    <t>Huur (01-11-2025 - 30-11-2025)</t>
  </si>
  <si>
    <t>25918148</t>
  </si>
  <si>
    <t>25918108</t>
  </si>
  <si>
    <t>25918595</t>
  </si>
  <si>
    <t>25917824</t>
  </si>
  <si>
    <t>25917734</t>
  </si>
  <si>
    <t>25704028</t>
  </si>
  <si>
    <t>Huur 334 oktober</t>
  </si>
  <si>
    <t>25918995</t>
  </si>
  <si>
    <t>25917886</t>
  </si>
  <si>
    <t>25918913</t>
  </si>
  <si>
    <t>25918865</t>
  </si>
  <si>
    <t>25917892</t>
  </si>
  <si>
    <t>25802990</t>
  </si>
  <si>
    <t>100247 - Kajuit</t>
  </si>
  <si>
    <t>25919097</t>
  </si>
  <si>
    <t>25918321</t>
  </si>
  <si>
    <t>25919158</t>
  </si>
  <si>
    <t>Huur (30-10-2025 - 31-10-2025)</t>
  </si>
  <si>
    <t>0387 - Verschansing 21 Rozenburg</t>
  </si>
  <si>
    <t>25918717</t>
  </si>
  <si>
    <t>25704024</t>
  </si>
  <si>
    <t>Huur 349 oktober</t>
  </si>
  <si>
    <t>25803010</t>
  </si>
  <si>
    <t>25918917</t>
  </si>
  <si>
    <t>25917724</t>
  </si>
  <si>
    <t>25918513</t>
  </si>
  <si>
    <t>25919085</t>
  </si>
  <si>
    <t>25918501</t>
  </si>
  <si>
    <t>25917982</t>
  </si>
  <si>
    <t>25917632</t>
  </si>
  <si>
    <t>25918707</t>
  </si>
  <si>
    <t>25803089</t>
  </si>
  <si>
    <t>25918969</t>
  </si>
  <si>
    <t>25917610</t>
  </si>
  <si>
    <t>25918130</t>
  </si>
  <si>
    <t>25210229</t>
  </si>
  <si>
    <t>Goti Verhuur 25802488</t>
  </si>
  <si>
    <t>25918733</t>
  </si>
  <si>
    <t>25917684</t>
  </si>
  <si>
    <t>25917710</t>
  </si>
  <si>
    <t>25917876</t>
  </si>
  <si>
    <t>25918072</t>
  </si>
  <si>
    <t>25917906</t>
  </si>
  <si>
    <t>25803044</t>
  </si>
  <si>
    <t>25917652</t>
  </si>
  <si>
    <t>25917578</t>
  </si>
  <si>
    <t>25918018</t>
  </si>
  <si>
    <t>25917640</t>
  </si>
  <si>
    <t>25918559</t>
  </si>
  <si>
    <t>25918431</t>
  </si>
  <si>
    <t>25803200</t>
  </si>
  <si>
    <t>25803119</t>
  </si>
  <si>
    <t>25918347</t>
  </si>
  <si>
    <t>25704025</t>
  </si>
  <si>
    <t>Huur 333 oktober</t>
  </si>
  <si>
    <t>25803097</t>
  </si>
  <si>
    <t>25918082</t>
  </si>
  <si>
    <t>25918268</t>
  </si>
  <si>
    <t>25704027</t>
  </si>
  <si>
    <t>Huur 359 oktober</t>
  </si>
  <si>
    <t>25704175</t>
  </si>
  <si>
    <t>Huur 340 oktober</t>
  </si>
  <si>
    <t>25918004</t>
  </si>
  <si>
    <t>25918064</t>
  </si>
  <si>
    <t>25803146</t>
  </si>
  <si>
    <t>25802971</t>
  </si>
  <si>
    <t>25919103</t>
  </si>
  <si>
    <t>25803116</t>
  </si>
  <si>
    <t>25918741</t>
  </si>
  <si>
    <t>25917792</t>
  </si>
  <si>
    <t>25917964</t>
  </si>
  <si>
    <t>25918493</t>
  </si>
  <si>
    <t>25918308</t>
  </si>
  <si>
    <t>25917680</t>
  </si>
  <si>
    <t>25917386</t>
  </si>
  <si>
    <t>25803128</t>
  </si>
  <si>
    <t>25803213</t>
  </si>
  <si>
    <t>25803179</t>
  </si>
  <si>
    <t>25918132</t>
  </si>
  <si>
    <t>25918961</t>
  </si>
  <si>
    <t>25803061</t>
  </si>
  <si>
    <t>25918282</t>
  </si>
  <si>
    <t>25918537</t>
  </si>
  <si>
    <t>25918090</t>
  </si>
  <si>
    <t>25918517</t>
  </si>
  <si>
    <t>25918793</t>
  </si>
  <si>
    <t>25918433</t>
  </si>
  <si>
    <t>25803060</t>
  </si>
  <si>
    <t>25917974</t>
  </si>
  <si>
    <t>25918955</t>
  </si>
  <si>
    <t>25917810</t>
  </si>
  <si>
    <t>25918014</t>
  </si>
  <si>
    <t>25802980</t>
  </si>
  <si>
    <t>25803218</t>
  </si>
  <si>
    <t>25919045</t>
  </si>
  <si>
    <t>25704306</t>
  </si>
  <si>
    <t>huur oktober</t>
  </si>
  <si>
    <t>25918353</t>
  </si>
  <si>
    <t>25918361</t>
  </si>
  <si>
    <t>25918711</t>
  </si>
  <si>
    <t>25918751</t>
  </si>
  <si>
    <t>25918078</t>
  </si>
  <si>
    <t>25803147</t>
  </si>
  <si>
    <t>25918745</t>
  </si>
  <si>
    <t>25918565</t>
  </si>
  <si>
    <t>25918679</t>
  </si>
  <si>
    <t>25918615</t>
  </si>
  <si>
    <t>25917600</t>
  </si>
  <si>
    <t>25918124</t>
  </si>
  <si>
    <t>25918823</t>
  </si>
  <si>
    <t>25918523</t>
  </si>
  <si>
    <t>25919031</t>
  </si>
  <si>
    <t>25918050</t>
  </si>
  <si>
    <t>25703718</t>
  </si>
  <si>
    <t>Fransen vastgoed huur 2025-10</t>
  </si>
  <si>
    <t>25918623</t>
  </si>
  <si>
    <t>25919107</t>
  </si>
  <si>
    <t>25704023</t>
  </si>
  <si>
    <t>Huur 338 oktober</t>
  </si>
  <si>
    <t>25917794</t>
  </si>
  <si>
    <t>25703811</t>
  </si>
  <si>
    <t>Huurwoning in Rotterdam VOF oktober</t>
  </si>
  <si>
    <t>25919101</t>
  </si>
  <si>
    <t>0382 - Kwekerslaan 7</t>
  </si>
  <si>
    <t>25704463</t>
  </si>
  <si>
    <t>Facili Flex BV huur oktober</t>
  </si>
  <si>
    <t>25918563</t>
  </si>
  <si>
    <t>25918010</t>
  </si>
  <si>
    <t>25919033</t>
  </si>
  <si>
    <t>25917782</t>
  </si>
  <si>
    <t>25704050</t>
  </si>
  <si>
    <t>Huur 137 oktober</t>
  </si>
  <si>
    <t>25918000</t>
  </si>
  <si>
    <t>25917528</t>
  </si>
  <si>
    <t>25918993</t>
  </si>
  <si>
    <t>25917888</t>
  </si>
  <si>
    <t>25918437</t>
  </si>
  <si>
    <t>25918989</t>
  </si>
  <si>
    <t>25803176</t>
  </si>
  <si>
    <t>25803002</t>
  </si>
  <si>
    <t>25917502</t>
  </si>
  <si>
    <t>25918953</t>
  </si>
  <si>
    <t>25803206</t>
  </si>
  <si>
    <t>25919148</t>
  </si>
  <si>
    <t>50218 - Eastmen Human Resources B.V.</t>
  </si>
  <si>
    <t>25918699</t>
  </si>
  <si>
    <t>25917834</t>
  </si>
  <si>
    <t>25917720</t>
  </si>
  <si>
    <t>25920193</t>
  </si>
  <si>
    <t>25918192</t>
  </si>
  <si>
    <t>25918851</t>
  </si>
  <si>
    <t>25803070</t>
  </si>
  <si>
    <t>25802982</t>
  </si>
  <si>
    <t>25918605</t>
  </si>
  <si>
    <t>25918146</t>
  </si>
  <si>
    <t>25918811</t>
  </si>
  <si>
    <t>25803243</t>
  </si>
  <si>
    <t>25917722</t>
  </si>
  <si>
    <t>25803005</t>
  </si>
  <si>
    <t>25918375</t>
  </si>
  <si>
    <t>25919087</t>
  </si>
  <si>
    <t>25918947</t>
  </si>
  <si>
    <t>25918661</t>
  </si>
  <si>
    <t>25919055</t>
  </si>
  <si>
    <t>25917984</t>
  </si>
  <si>
    <t>25918156</t>
  </si>
  <si>
    <t>25803085</t>
  </si>
  <si>
    <t>25918459</t>
  </si>
  <si>
    <t>25917678</t>
  </si>
  <si>
    <t>25918226</t>
  </si>
  <si>
    <t>25917690</t>
  </si>
  <si>
    <t>25918417</t>
  </si>
  <si>
    <t>25919985</t>
  </si>
  <si>
    <t>Huur (24-10-2025 - 31-10-2025)</t>
  </si>
  <si>
    <t>25918302</t>
  </si>
  <si>
    <t>25917856</t>
  </si>
  <si>
    <t>25919069</t>
  </si>
  <si>
    <t>25918024</t>
  </si>
  <si>
    <t>25918489</t>
  </si>
  <si>
    <t>25918467</t>
  </si>
  <si>
    <t>25918162</t>
  </si>
  <si>
    <t>25918343</t>
  </si>
  <si>
    <t>25917360</t>
  </si>
  <si>
    <t>25918122</t>
  </si>
  <si>
    <t>25803195</t>
  </si>
  <si>
    <t>25918985</t>
  </si>
  <si>
    <t>25802991</t>
  </si>
  <si>
    <t>25918889</t>
  </si>
  <si>
    <t>25918266</t>
  </si>
  <si>
    <t>25918657</t>
  </si>
  <si>
    <t>25917826</t>
  </si>
  <si>
    <t>25917884</t>
  </si>
  <si>
    <t>25918935</t>
  </si>
  <si>
    <t>25803162</t>
  </si>
  <si>
    <t>25918331</t>
  </si>
  <si>
    <t>25803087</t>
  </si>
  <si>
    <t>25917506</t>
  </si>
  <si>
    <t>25803084</t>
  </si>
  <si>
    <t>25917890</t>
  </si>
  <si>
    <t>25917912</t>
  </si>
  <si>
    <t>25919065</t>
  </si>
  <si>
    <t>25918262</t>
  </si>
  <si>
    <t>25918042</t>
  </si>
  <si>
    <t>25917596</t>
  </si>
  <si>
    <t>25802996</t>
  </si>
  <si>
    <t>25918999</t>
  </si>
  <si>
    <t>25803046</t>
  </si>
  <si>
    <t>25917962</t>
  </si>
  <si>
    <t>25918333</t>
  </si>
  <si>
    <t>25918667</t>
  </si>
  <si>
    <t>25918250</t>
  </si>
  <si>
    <t>25917976</t>
  </si>
  <si>
    <t>25918683</t>
  </si>
  <si>
    <t>25919081</t>
  </si>
  <si>
    <t>25918671</t>
  </si>
  <si>
    <t>25918827</t>
  </si>
  <si>
    <t>25803208</t>
  </si>
  <si>
    <t>25918142</t>
  </si>
  <si>
    <t>25803086</t>
  </si>
  <si>
    <t>25918715</t>
  </si>
  <si>
    <t>25918861</t>
  </si>
  <si>
    <t>25803068</t>
  </si>
  <si>
    <t>25917854</t>
  </si>
  <si>
    <t>25918931</t>
  </si>
  <si>
    <t>25803091</t>
  </si>
  <si>
    <t>25704021</t>
  </si>
  <si>
    <t>Huur 342 oktober</t>
  </si>
  <si>
    <t>25917848</t>
  </si>
  <si>
    <t>25918487</t>
  </si>
  <si>
    <t>25918208</t>
  </si>
  <si>
    <t>25919019</t>
  </si>
  <si>
    <t>25918288</t>
  </si>
  <si>
    <t>25803133</t>
  </si>
  <si>
    <t>25803072</t>
  </si>
  <si>
    <t>Kerkdreef 42 Axel huur 2025-11</t>
  </si>
  <si>
    <t>25918589</t>
  </si>
  <si>
    <t>25917624</t>
  </si>
  <si>
    <t>25803189</t>
  </si>
  <si>
    <t>25918695</t>
  </si>
  <si>
    <t>25918278</t>
  </si>
  <si>
    <t>25918797</t>
  </si>
  <si>
    <t>25803202</t>
  </si>
  <si>
    <t>25802986</t>
  </si>
  <si>
    <t>25918687</t>
  </si>
  <si>
    <t>25919143</t>
  </si>
  <si>
    <t>25918779</t>
  </si>
  <si>
    <t>25918543</t>
  </si>
  <si>
    <t>25918160</t>
  </si>
  <si>
    <t>25917870</t>
  </si>
  <si>
    <t>25917636</t>
  </si>
  <si>
    <t>25917592</t>
  </si>
  <si>
    <t>25918923</t>
  </si>
  <si>
    <t>25918461</t>
  </si>
  <si>
    <t>25704051</t>
  </si>
  <si>
    <t>Huur 453 oktober</t>
  </si>
  <si>
    <t>25917698</t>
  </si>
  <si>
    <t>25918703</t>
  </si>
  <si>
    <t>25918140</t>
  </si>
  <si>
    <t>25803149</t>
  </si>
  <si>
    <t>25918044</t>
  </si>
  <si>
    <t>25803183</t>
  </si>
  <si>
    <t>25918719</t>
  </si>
  <si>
    <t>25803248</t>
  </si>
  <si>
    <t>0217 - Middelrode 8, ROTTERDAM</t>
  </si>
  <si>
    <t>25917744</t>
  </si>
  <si>
    <t>25919023</t>
  </si>
  <si>
    <t>25803048</t>
  </si>
  <si>
    <t>25918649</t>
  </si>
  <si>
    <t>25918881</t>
  </si>
  <si>
    <t>25803112</t>
  </si>
  <si>
    <t>25917660</t>
  </si>
  <si>
    <t>25918951</t>
  </si>
  <si>
    <t>25917970</t>
  </si>
  <si>
    <t>25918104</t>
  </si>
  <si>
    <t>25919039</t>
  </si>
  <si>
    <t>25918341</t>
  </si>
  <si>
    <t>25917666</t>
  </si>
  <si>
    <t>25918869</t>
  </si>
  <si>
    <t>25917938</t>
  </si>
  <si>
    <t>25918663</t>
  </si>
  <si>
    <t>25917606</t>
  </si>
  <si>
    <t>25803190</t>
  </si>
  <si>
    <t>25917958</t>
  </si>
  <si>
    <t>25918907</t>
  </si>
  <si>
    <t>25918507</t>
  </si>
  <si>
    <t>25917862</t>
  </si>
  <si>
    <t>25918138</t>
  </si>
  <si>
    <t>25918102</t>
  </si>
  <si>
    <t>25918673</t>
  </si>
  <si>
    <t>25918455</t>
  </si>
  <si>
    <t>25803177</t>
  </si>
  <si>
    <t>25918395</t>
  </si>
  <si>
    <t>25803021</t>
  </si>
  <si>
    <t>25918116</t>
  </si>
  <si>
    <t>25918232</t>
  </si>
  <si>
    <t>25803139</t>
  </si>
  <si>
    <t>25919059</t>
  </si>
  <si>
    <t>25803074</t>
  </si>
  <si>
    <t>25918737</t>
  </si>
  <si>
    <t>25917946</t>
  </si>
  <si>
    <t>25803114</t>
  </si>
  <si>
    <t>25918365</t>
  </si>
  <si>
    <t>25917706</t>
  </si>
  <si>
    <t>25802994</t>
  </si>
  <si>
    <t>25918767</t>
  </si>
  <si>
    <t>25918943</t>
  </si>
  <si>
    <t>25803015</t>
  </si>
  <si>
    <t>25704019</t>
  </si>
  <si>
    <t>Huur 356 oktober</t>
  </si>
  <si>
    <t>25918963</t>
  </si>
  <si>
    <t>25917642</t>
  </si>
  <si>
    <t>25803193</t>
  </si>
  <si>
    <t>25917650</t>
  </si>
  <si>
    <t>25803224</t>
  </si>
  <si>
    <t>25803237</t>
  </si>
  <si>
    <t>25918975</t>
  </si>
  <si>
    <t>25917874</t>
  </si>
  <si>
    <t>25917994</t>
  </si>
  <si>
    <t>25918841</t>
  </si>
  <si>
    <t>25803127</t>
  </si>
  <si>
    <t>25919015</t>
  </si>
  <si>
    <t>25917648</t>
  </si>
  <si>
    <t>25918753</t>
  </si>
  <si>
    <t>25917548</t>
  </si>
  <si>
    <t>25918294</t>
  </si>
  <si>
    <t>25917564</t>
  </si>
  <si>
    <t>25802975</t>
  </si>
  <si>
    <t>25803178</t>
  </si>
  <si>
    <t>25918427</t>
  </si>
  <si>
    <t>25918573</t>
  </si>
  <si>
    <t>25918463</t>
  </si>
  <si>
    <t>25802995</t>
  </si>
  <si>
    <t>25917508</t>
  </si>
  <si>
    <t>25917598</t>
  </si>
  <si>
    <t>25918927</t>
  </si>
  <si>
    <t>25803009</t>
  </si>
  <si>
    <t>25918469</t>
  </si>
  <si>
    <t>25919125</t>
  </si>
  <si>
    <t>0219 - Miltonstraat 55, ROTTERDAM</t>
  </si>
  <si>
    <t>25200216</t>
  </si>
  <si>
    <t>Van Winssen  Wilgenstraat Tilburg aanvulling huur NL30RABO01</t>
  </si>
  <si>
    <t>25918405</t>
  </si>
  <si>
    <t>25918577</t>
  </si>
  <si>
    <t>25918393</t>
  </si>
  <si>
    <t>25803038</t>
  </si>
  <si>
    <t>25918499</t>
  </si>
  <si>
    <t>25803148</t>
  </si>
  <si>
    <t>25802998</t>
  </si>
  <si>
    <t>25918429</t>
  </si>
  <si>
    <t>25918783</t>
  </si>
  <si>
    <t>25803124</t>
  </si>
  <si>
    <t>25803247</t>
  </si>
  <si>
    <t>25918379</t>
  </si>
  <si>
    <t>25803156</t>
  </si>
  <si>
    <t>25917752</t>
  </si>
  <si>
    <t>25803034</t>
  </si>
  <si>
    <t>25917914</t>
  </si>
  <si>
    <t>25918521</t>
  </si>
  <si>
    <t>25917500</t>
  </si>
  <si>
    <t>25917522</t>
  </si>
  <si>
    <t>25918799</t>
  </si>
  <si>
    <t>25918052</t>
  </si>
  <si>
    <t>25918831</t>
  </si>
  <si>
    <t>25918833</t>
  </si>
  <si>
    <t>25917996</t>
  </si>
  <si>
    <t>25802979</t>
  </si>
  <si>
    <t>25917928</t>
  </si>
  <si>
    <t>25918505</t>
  </si>
  <si>
    <t>25917704</t>
  </si>
  <si>
    <t>25918665</t>
  </si>
  <si>
    <t>25918182</t>
  </si>
  <si>
    <t>25803122</t>
  </si>
  <si>
    <t>25918519</t>
  </si>
  <si>
    <t>25200235</t>
  </si>
  <si>
    <t>Eemsdelta Housing B.V.  Deb: 50293   Fac: 25803008 Huur Akke</t>
  </si>
  <si>
    <t>25803033</t>
  </si>
  <si>
    <t>25802973</t>
  </si>
  <si>
    <t>25918260</t>
  </si>
  <si>
    <t>25918074</t>
  </si>
  <si>
    <t>25803174</t>
  </si>
  <si>
    <t>25918659</t>
  </si>
  <si>
    <t>25803201</t>
  </si>
  <si>
    <t>25803006</t>
  </si>
  <si>
    <t>25704022</t>
  </si>
  <si>
    <t>Huur 269 oktober</t>
  </si>
  <si>
    <t>25918821</t>
  </si>
  <si>
    <t>25918325</t>
  </si>
  <si>
    <t>25803057</t>
  </si>
  <si>
    <t>25918335</t>
  </si>
  <si>
    <t>25918631</t>
  </si>
  <si>
    <t>25210243</t>
  </si>
  <si>
    <t>Goti Verhuur 3e bet. 25801189</t>
  </si>
  <si>
    <t>25918080</t>
  </si>
  <si>
    <t>25803158</t>
  </si>
  <si>
    <t>25918857</t>
  </si>
  <si>
    <t>25918300</t>
  </si>
  <si>
    <t>25918479</t>
  </si>
  <si>
    <t>25918144</t>
  </si>
  <si>
    <t>25918385</t>
  </si>
  <si>
    <t>25802983</t>
  </si>
  <si>
    <t>25803152</t>
  </si>
  <si>
    <t>25803075</t>
  </si>
  <si>
    <t>25802989</t>
  </si>
  <si>
    <t>25803082</t>
  </si>
  <si>
    <t>25917686</t>
  </si>
  <si>
    <t>25918617</t>
  </si>
  <si>
    <t>25803062</t>
  </si>
  <si>
    <t>25918086</t>
  </si>
  <si>
    <t>25918008</t>
  </si>
  <si>
    <t>25917896</t>
  </si>
  <si>
    <t>25919156</t>
  </si>
  <si>
    <t>Huur (31-10-2025 - 31-10-2025)</t>
  </si>
  <si>
    <t>0388 - 1e Middellandstraat 104A</t>
  </si>
  <si>
    <t>25918875</t>
  </si>
  <si>
    <t>25918471</t>
  </si>
  <si>
    <t>25917672</t>
  </si>
  <si>
    <t>25918200</t>
  </si>
  <si>
    <t>25918533</t>
  </si>
  <si>
    <t>25803090</t>
  </si>
  <si>
    <t>25919011</t>
  </si>
  <si>
    <t>25803191</t>
  </si>
  <si>
    <t>25918357</t>
  </si>
  <si>
    <t>25918581</t>
  </si>
  <si>
    <t>25918815</t>
  </si>
  <si>
    <t>25803144</t>
  </si>
  <si>
    <t>25918186</t>
  </si>
  <si>
    <t>25918220</t>
  </si>
  <si>
    <t>25918567</t>
  </si>
  <si>
    <t>25918901</t>
  </si>
  <si>
    <t>25802997</t>
  </si>
  <si>
    <t>25803175</t>
  </si>
  <si>
    <t>25918443</t>
  </si>
  <si>
    <t>25918483</t>
  </si>
  <si>
    <t>25917776</t>
  </si>
  <si>
    <t>25917714</t>
  </si>
  <si>
    <t>25803104</t>
  </si>
  <si>
    <t>25802972</t>
  </si>
  <si>
    <t>25918627</t>
  </si>
  <si>
    <t>25803214</t>
  </si>
  <si>
    <t>25803219</t>
  </si>
  <si>
    <t>25803199</t>
  </si>
  <si>
    <t>25917572</t>
  </si>
  <si>
    <t>25803007</t>
  </si>
  <si>
    <t>25918845</t>
  </si>
  <si>
    <t>25803049</t>
  </si>
  <si>
    <t>25803063</t>
  </si>
  <si>
    <t>25918775</t>
  </si>
  <si>
    <t>25918729</t>
  </si>
  <si>
    <t>25917614</t>
  </si>
  <si>
    <t>25918959</t>
  </si>
  <si>
    <t>25917658</t>
  </si>
  <si>
    <t>25918495</t>
  </si>
  <si>
    <t>25918373</t>
  </si>
  <si>
    <t>25803003</t>
  </si>
  <si>
    <t>25918515</t>
  </si>
  <si>
    <t>25803198</t>
  </si>
  <si>
    <t>25803016</t>
  </si>
  <si>
    <t>25918689</t>
  </si>
  <si>
    <t>25917804</t>
  </si>
  <si>
    <t>25917608</t>
  </si>
  <si>
    <t>25918136</t>
  </si>
  <si>
    <t>25803098</t>
  </si>
  <si>
    <t>25918531</t>
  </si>
  <si>
    <t>25803126</t>
  </si>
  <si>
    <t>25703802</t>
  </si>
  <si>
    <t>25803095</t>
  </si>
  <si>
    <t>25918272</t>
  </si>
  <si>
    <t>25704415</t>
  </si>
  <si>
    <t>JES Funding &amp; Beheer B.V. -  Huur periode 11</t>
  </si>
  <si>
    <t>100095 - JES Funding &amp; Beheer B.V.</t>
  </si>
  <si>
    <t>25918218</t>
  </si>
  <si>
    <t>25919131</t>
  </si>
  <si>
    <t>25803115</t>
  </si>
  <si>
    <t>25918046</t>
  </si>
  <si>
    <t>25917622</t>
  </si>
  <si>
    <t>25803137</t>
  </si>
  <si>
    <t>25918421</t>
  </si>
  <si>
    <t>25917832</t>
  </si>
  <si>
    <t>25917742</t>
  </si>
  <si>
    <t>25920029</t>
  </si>
  <si>
    <t>25918439</t>
  </si>
  <si>
    <t>25803211</t>
  </si>
  <si>
    <t>25919941</t>
  </si>
  <si>
    <t>0297 - Akkerweg 41 [026], Den oever</t>
  </si>
  <si>
    <t>25917872</t>
  </si>
  <si>
    <t>25803020</t>
  </si>
  <si>
    <t>25917716</t>
  </si>
  <si>
    <t>25917830</t>
  </si>
  <si>
    <t>25803028</t>
  </si>
  <si>
    <t>25704012</t>
  </si>
  <si>
    <t>25917762</t>
  </si>
  <si>
    <t>25918276</t>
  </si>
  <si>
    <t>25803207</t>
  </si>
  <si>
    <t>25917518</t>
  </si>
  <si>
    <t>25918409</t>
  </si>
  <si>
    <t>25704055</t>
  </si>
  <si>
    <t>25803167</t>
  </si>
  <si>
    <t>25803012</t>
  </si>
  <si>
    <t>25917802</t>
  </si>
  <si>
    <t>25917836</t>
  </si>
  <si>
    <t>25802984</t>
  </si>
  <si>
    <t>25917838</t>
  </si>
  <si>
    <t>25918248</t>
  </si>
  <si>
    <t>25918172</t>
  </si>
  <si>
    <t>25918553</t>
  </si>
  <si>
    <t>25919003</t>
  </si>
  <si>
    <t>25917568</t>
  </si>
  <si>
    <t>25917670</t>
  </si>
  <si>
    <t>25917828</t>
  </si>
  <si>
    <t>25803153</t>
  </si>
  <si>
    <t>25917798</t>
  </si>
  <si>
    <t>25803180</t>
  </si>
  <si>
    <t>25918038</t>
  </si>
  <si>
    <t>25919053</t>
  </si>
  <si>
    <t>25918068</t>
  </si>
  <si>
    <t>25918903</t>
  </si>
  <si>
    <t>25918547</t>
  </si>
  <si>
    <t>25803080</t>
  </si>
  <si>
    <t>25803140</t>
  </si>
  <si>
    <t>Eemsdelta Housing B.V.  Deb: 50293   Fac: 25803139 Huur Oude</t>
  </si>
  <si>
    <t>25918224</t>
  </si>
  <si>
    <t>25918212</t>
  </si>
  <si>
    <t>25803000</t>
  </si>
  <si>
    <t>25918785</t>
  </si>
  <si>
    <t>25803113</t>
  </si>
  <si>
    <t>25917664</t>
  </si>
  <si>
    <t>25918801</t>
  </si>
  <si>
    <t>25918557</t>
  </si>
  <si>
    <t>25917902</t>
  </si>
  <si>
    <t>25918965</t>
  </si>
  <si>
    <t>25917818</t>
  </si>
  <si>
    <t>25917628</t>
  </si>
  <si>
    <t>25803194</t>
  </si>
  <si>
    <t>25917662</t>
  </si>
  <si>
    <t>25704020</t>
  </si>
  <si>
    <t>Huur 135 oktober</t>
  </si>
  <si>
    <t>25917702</t>
  </si>
  <si>
    <t>25918112</t>
  </si>
  <si>
    <t>25917932</t>
  </si>
  <si>
    <t>25917866</t>
  </si>
  <si>
    <t>25803143</t>
  </si>
  <si>
    <t>25917726</t>
  </si>
  <si>
    <t>25917768</t>
  </si>
  <si>
    <t>25918475</t>
  </si>
  <si>
    <t>25704183</t>
  </si>
  <si>
    <t>Huur  347 oktober</t>
  </si>
  <si>
    <t>25917918</t>
  </si>
  <si>
    <t>25803151</t>
  </si>
  <si>
    <t>25918198</t>
  </si>
  <si>
    <t>25919049</t>
  </si>
  <si>
    <t>25803245</t>
  </si>
  <si>
    <t>25803001</t>
  </si>
  <si>
    <t>25917668</t>
  </si>
  <si>
    <t>25803138</t>
  </si>
  <si>
    <t>25803079</t>
  </si>
  <si>
    <t>25918481</t>
  </si>
  <si>
    <t>25802999</t>
  </si>
  <si>
    <t>25917754</t>
  </si>
  <si>
    <t>25917538</t>
  </si>
  <si>
    <t>25803023</t>
  </si>
  <si>
    <t>25917840</t>
  </si>
  <si>
    <t>25918727</t>
  </si>
  <si>
    <t>25918937</t>
  </si>
  <si>
    <t>25918174</t>
  </si>
  <si>
    <t>25917524</t>
  </si>
  <si>
    <t>25917584</t>
  </si>
  <si>
    <t>25918060</t>
  </si>
  <si>
    <t>25803159</t>
  </si>
  <si>
    <t>25918899</t>
  </si>
  <si>
    <t>25803134</t>
  </si>
  <si>
    <t>25917646</t>
  </si>
  <si>
    <t>25802992</t>
  </si>
  <si>
    <t>25803081</t>
  </si>
  <si>
    <t>25802981</t>
  </si>
  <si>
    <t>25918204</t>
  </si>
  <si>
    <t>25803058</t>
  </si>
  <si>
    <t>25917846</t>
  </si>
  <si>
    <t>25918367</t>
  </si>
  <si>
    <t>25918399</t>
  </si>
  <si>
    <t>25803066</t>
  </si>
  <si>
    <t>25919009</t>
  </si>
  <si>
    <t>25703902</t>
  </si>
  <si>
    <t>Huur 2025-10</t>
  </si>
  <si>
    <t>25803004</t>
  </si>
  <si>
    <t>25918593</t>
  </si>
  <si>
    <t>25917682</t>
  </si>
  <si>
    <t>25803141</t>
  </si>
  <si>
    <t>25918256</t>
  </si>
  <si>
    <t>25803101</t>
  </si>
  <si>
    <t>25917992</t>
  </si>
  <si>
    <t>25919075</t>
  </si>
  <si>
    <t>25919073</t>
  </si>
  <si>
    <t>25803205</t>
  </si>
  <si>
    <t>25917674</t>
  </si>
  <si>
    <t>25704081</t>
  </si>
  <si>
    <t>25704046</t>
  </si>
  <si>
    <t>Huur 346 oktober</t>
  </si>
  <si>
    <t>25803110</t>
  </si>
  <si>
    <t>25917954</t>
  </si>
  <si>
    <t>25917388</t>
  </si>
  <si>
    <t>25917910</t>
  </si>
  <si>
    <t>25918949</t>
  </si>
  <si>
    <t>25803182</t>
  </si>
  <si>
    <t>25803108</t>
  </si>
  <si>
    <t>25803036</t>
  </si>
  <si>
    <t>25917634</t>
  </si>
  <si>
    <t>25803168</t>
  </si>
  <si>
    <t>25918941</t>
  </si>
  <si>
    <t>25918653</t>
  </si>
  <si>
    <t>25803092</t>
  </si>
  <si>
    <t>25803069</t>
  </si>
  <si>
    <t>25704026</t>
  </si>
  <si>
    <t>Huur 210 oktober</t>
  </si>
  <si>
    <t>25918477</t>
  </si>
  <si>
    <t>25917926</t>
  </si>
  <si>
    <t>25803039</t>
  </si>
  <si>
    <t>25918651</t>
  </si>
  <si>
    <t>25918759</t>
  </si>
  <si>
    <t>25802974</t>
  </si>
  <si>
    <t>25802993</t>
  </si>
  <si>
    <t>25918098</t>
  </si>
  <si>
    <t>25803129</t>
  </si>
  <si>
    <t>25802988</t>
  </si>
  <si>
    <t>25803073</t>
  </si>
  <si>
    <t>25917880</t>
  </si>
  <si>
    <t>25918447</t>
  </si>
  <si>
    <t>25918585</t>
  </si>
  <si>
    <t>25803076</t>
  </si>
  <si>
    <t>25917618</t>
  </si>
  <si>
    <t>25918863</t>
  </si>
  <si>
    <t>25803130</t>
  </si>
  <si>
    <t>25918749</t>
  </si>
  <si>
    <t>25918891</t>
  </si>
  <si>
    <t>25803011</t>
  </si>
  <si>
    <t>25918721</t>
  </si>
  <si>
    <t>25803052</t>
  </si>
  <si>
    <t>25803018</t>
  </si>
  <si>
    <t>25900012</t>
  </si>
  <si>
    <t>Overboeking S. Annalandstraat huur april naar juiste relatie</t>
  </si>
  <si>
    <t>25703905</t>
  </si>
  <si>
    <t>25803157</t>
  </si>
  <si>
    <t>25917732</t>
  </si>
  <si>
    <t>25803150</t>
  </si>
  <si>
    <t>25803099</t>
  </si>
  <si>
    <t>25918092</t>
  </si>
  <si>
    <t>25918058</t>
  </si>
  <si>
    <t>25918387</t>
  </si>
  <si>
    <t>25704033</t>
  </si>
  <si>
    <t>Huur 357 oktober</t>
  </si>
  <si>
    <t>25918877</t>
  </si>
  <si>
    <t>25918503</t>
  </si>
  <si>
    <t>25803093</t>
  </si>
  <si>
    <t>25803008</t>
  </si>
  <si>
    <t>25919152</t>
  </si>
  <si>
    <t>25803184</t>
  </si>
  <si>
    <t>25919093</t>
  </si>
  <si>
    <t>25803166</t>
  </si>
  <si>
    <t>25917738</t>
  </si>
  <si>
    <t>25918973</t>
  </si>
  <si>
    <t>25803188</t>
  </si>
  <si>
    <t>25803071</t>
  </si>
  <si>
    <t>25917542</t>
  </si>
  <si>
    <t>25803096</t>
  </si>
  <si>
    <t>25918034</t>
  </si>
  <si>
    <t>25803053</t>
  </si>
  <si>
    <t>25803123</t>
  </si>
  <si>
    <t>25918451</t>
  </si>
  <si>
    <t>25917644</t>
  </si>
  <si>
    <t>25917556</t>
  </si>
  <si>
    <t>25918771</t>
  </si>
  <si>
    <t>25917758</t>
  </si>
  <si>
    <t>25803031</t>
  </si>
  <si>
    <t>25917786</t>
  </si>
  <si>
    <t>25803056</t>
  </si>
  <si>
    <t>25918497</t>
  </si>
  <si>
    <t>25918529</t>
  </si>
  <si>
    <t>25803051</t>
  </si>
  <si>
    <t>25918635</t>
  </si>
  <si>
    <t>25802985</t>
  </si>
  <si>
    <t>25917692</t>
  </si>
  <si>
    <t>25918837</t>
  </si>
  <si>
    <t>25803249</t>
  </si>
  <si>
    <t>25803024</t>
  </si>
  <si>
    <t>25803125</t>
  </si>
  <si>
    <t>25803043</t>
  </si>
  <si>
    <t>25917590</t>
  </si>
  <si>
    <t>25918643</t>
  </si>
  <si>
    <t>25803064</t>
  </si>
  <si>
    <t>25918317</t>
  </si>
  <si>
    <t>25802970</t>
  </si>
  <si>
    <t>25803170</t>
  </si>
  <si>
    <t>25803131</t>
  </si>
  <si>
    <t>25803172</t>
  </si>
  <si>
    <t>25918599</t>
  </si>
  <si>
    <t>25803212</t>
  </si>
  <si>
    <t>25918541</t>
  </si>
  <si>
    <t>25918807</t>
  </si>
  <si>
    <t>25803078</t>
  </si>
  <si>
    <t>25803135</t>
  </si>
  <si>
    <t>25918791</t>
  </si>
  <si>
    <t>25803163</t>
  </si>
  <si>
    <t>25918329</t>
  </si>
  <si>
    <t>25918847</t>
  </si>
  <si>
    <t>25919992</t>
  </si>
  <si>
    <t>Huur (22-10-2025 - 31-10-2025)</t>
  </si>
  <si>
    <t>25918909</t>
  </si>
  <si>
    <t>25803185</t>
  </si>
  <si>
    <t>25917696</t>
  </si>
  <si>
    <t>25918026</t>
  </si>
  <si>
    <t>25917960</t>
  </si>
  <si>
    <t>25704545</t>
  </si>
  <si>
    <t>Tradiro - Inhuur Derden week 40</t>
  </si>
  <si>
    <t>100149 - Uitzendburo Tradiro B.V.</t>
  </si>
  <si>
    <t>25918549</t>
  </si>
  <si>
    <t>25803197</t>
  </si>
  <si>
    <t>25918190</t>
  </si>
  <si>
    <t>25918639</t>
  </si>
  <si>
    <t>25803233</t>
  </si>
  <si>
    <t>25803055</t>
  </si>
  <si>
    <t>25919111</t>
  </si>
  <si>
    <t>25918028</t>
  </si>
  <si>
    <t>25803173</t>
  </si>
  <si>
    <t>25803154</t>
  </si>
  <si>
    <t>25918979</t>
  </si>
  <si>
    <t>25803145</t>
  </si>
  <si>
    <t>25803136</t>
  </si>
  <si>
    <t>25917814</t>
  </si>
  <si>
    <t>25803088</t>
  </si>
  <si>
    <t>25803077</t>
  </si>
  <si>
    <t>25803187</t>
  </si>
  <si>
    <t>25919037</t>
  </si>
  <si>
    <t>25803025</t>
  </si>
  <si>
    <t>25918315</t>
  </si>
  <si>
    <t>25917942</t>
  </si>
  <si>
    <t>25918252</t>
  </si>
  <si>
    <t>25803100</t>
  </si>
  <si>
    <t>25803196</t>
  </si>
  <si>
    <t>25803132</t>
  </si>
  <si>
    <t>25918128</t>
  </si>
  <si>
    <t>25918893</t>
  </si>
  <si>
    <t>25803192</t>
  </si>
  <si>
    <t>25803164</t>
  </si>
  <si>
    <t>25917534</t>
  </si>
  <si>
    <t>25803054</t>
  </si>
  <si>
    <t>25918855</t>
  </si>
  <si>
    <t>25803203</t>
  </si>
  <si>
    <t>25917550</t>
  </si>
  <si>
    <t>25917560</t>
  </si>
  <si>
    <t>25803105</t>
  </si>
  <si>
    <t>25803160</t>
  </si>
  <si>
    <t>25917948</t>
  </si>
  <si>
    <t>25803246</t>
  </si>
  <si>
    <t>25919990</t>
  </si>
  <si>
    <t>25803067</t>
  </si>
  <si>
    <t>25802978</t>
  </si>
  <si>
    <t>100244 - Kapitan Workers Sp. Z.o.o.</t>
  </si>
  <si>
    <t>25803037</t>
  </si>
  <si>
    <t>25803236</t>
  </si>
  <si>
    <t>25919115</t>
  </si>
  <si>
    <t>25918609</t>
  </si>
  <si>
    <t>25803111</t>
  </si>
  <si>
    <t>25917808</t>
  </si>
  <si>
    <t>25803083</t>
  </si>
  <si>
    <t>25803102</t>
  </si>
  <si>
    <t>25803027</t>
  </si>
  <si>
    <t>25919027</t>
  </si>
  <si>
    <t>25803017</t>
  </si>
  <si>
    <t>25918763</t>
  </si>
  <si>
    <t>25803142</t>
  </si>
  <si>
    <t>25803204</t>
  </si>
  <si>
    <t>25803094</t>
  </si>
  <si>
    <t>25803065</t>
  </si>
  <si>
    <t>25803019</t>
  </si>
  <si>
    <t>25803050</t>
  </si>
  <si>
    <t>25803013</t>
  </si>
  <si>
    <t>25803165</t>
  </si>
  <si>
    <t>25803045</t>
  </si>
  <si>
    <t>25803106</t>
  </si>
  <si>
    <t>25803117</t>
  </si>
  <si>
    <t>25803030</t>
  </si>
  <si>
    <t>25918655</t>
  </si>
  <si>
    <t>25918817</t>
  </si>
  <si>
    <t>25704541</t>
  </si>
  <si>
    <t>7112 - Overige kosten</t>
  </si>
  <si>
    <t>Atta Zaken verhuislift huur</t>
  </si>
  <si>
    <t>0386 - Poolsestraat 29a Rotterdam</t>
  </si>
  <si>
    <t>100254 - Atta Zaken</t>
  </si>
  <si>
    <t>25917988</t>
  </si>
  <si>
    <t>25918571</t>
  </si>
  <si>
    <t>25917772</t>
  </si>
  <si>
    <t>25802976</t>
  </si>
  <si>
    <t>25803022</t>
  </si>
  <si>
    <t>25803171</t>
  </si>
  <si>
    <t>25803042</t>
  </si>
  <si>
    <t>25803250</t>
  </si>
  <si>
    <t>25803155</t>
  </si>
  <si>
    <t>25917602</t>
  </si>
  <si>
    <t>25803040</t>
  </si>
  <si>
    <t>25803235</t>
  </si>
  <si>
    <t>0302 - Akkerweg 41 [042], Den oever</t>
  </si>
  <si>
    <t>25917920</t>
  </si>
  <si>
    <t>25803032</t>
  </si>
  <si>
    <t>25803120</t>
  </si>
  <si>
    <t>25803161</t>
  </si>
  <si>
    <t>4015 - Inhuur derden</t>
  </si>
  <si>
    <t>25918168</t>
  </si>
  <si>
    <t>25917514</t>
  </si>
  <si>
    <t>25803041</t>
  </si>
  <si>
    <t>25803181</t>
  </si>
  <si>
    <t>25803026</t>
  </si>
  <si>
    <t>25803186</t>
  </si>
  <si>
    <t>25803210</t>
  </si>
  <si>
    <t>25803059</t>
  </si>
  <si>
    <t>25803014</t>
  </si>
  <si>
    <t>25803118</t>
  </si>
  <si>
    <t>25803103</t>
  </si>
  <si>
    <t>25803107</t>
  </si>
  <si>
    <t>25918885</t>
  </si>
  <si>
    <t>25803047</t>
  </si>
  <si>
    <t>25803169</t>
  </si>
  <si>
    <t>25803121</t>
  </si>
  <si>
    <t>25803253</t>
  </si>
  <si>
    <t>25803109</t>
  </si>
  <si>
    <t>25803035</t>
  </si>
  <si>
    <t>25803029</t>
  </si>
  <si>
    <t>25803209</t>
  </si>
  <si>
    <t>2025 - 11</t>
  </si>
  <si>
    <t>25919824</t>
  </si>
  <si>
    <t>Huur (01-12-2025 - 31-12-2025)</t>
  </si>
  <si>
    <t>25919535</t>
  </si>
  <si>
    <t>25919878</t>
  </si>
  <si>
    <t>25919978</t>
  </si>
  <si>
    <t>Huur (19-12-2025 - 31-12-2025)</t>
  </si>
  <si>
    <t>25918534</t>
  </si>
  <si>
    <t>25919626</t>
  </si>
  <si>
    <t>25918964</t>
  </si>
  <si>
    <t>25918948</t>
  </si>
  <si>
    <t>25803351</t>
  </si>
  <si>
    <t>25803505</t>
  </si>
  <si>
    <t>25919598</t>
  </si>
  <si>
    <t>25918882</t>
  </si>
  <si>
    <t>25704608</t>
  </si>
  <si>
    <t>25919393</t>
  </si>
  <si>
    <t>25803537</t>
  </si>
  <si>
    <t>25918976</t>
  </si>
  <si>
    <t>25803298</t>
  </si>
  <si>
    <t>25919311</t>
  </si>
  <si>
    <t>25919784</t>
  </si>
  <si>
    <t>25803306</t>
  </si>
  <si>
    <t>25803370</t>
  </si>
  <si>
    <t>25918472</t>
  </si>
  <si>
    <t>25919756</t>
  </si>
  <si>
    <t>25920044</t>
  </si>
  <si>
    <t>Huur (12-12-2025 - 31-12-2025)</t>
  </si>
  <si>
    <t>0193 - Kapershoek 11, ROTTERDAM</t>
  </si>
  <si>
    <t>25919497</t>
  </si>
  <si>
    <t>25918582</t>
  </si>
  <si>
    <t>25919926</t>
  </si>
  <si>
    <t>25918656</t>
  </si>
  <si>
    <t>25919397</t>
  </si>
  <si>
    <t>25803494</t>
  </si>
  <si>
    <t>25803443</t>
  </si>
  <si>
    <t>25919638</t>
  </si>
  <si>
    <t>25919389</t>
  </si>
  <si>
    <t>25705068</t>
  </si>
  <si>
    <t>Huur 137 december</t>
  </si>
  <si>
    <t>25918502</t>
  </si>
  <si>
    <t>25803361</t>
  </si>
  <si>
    <t>25919132</t>
  </si>
  <si>
    <t>25918838</t>
  </si>
  <si>
    <t>25919285</t>
  </si>
  <si>
    <t>25803448</t>
  </si>
  <si>
    <t>25919175</t>
  </si>
  <si>
    <t>25918664</t>
  </si>
  <si>
    <t>25919293</t>
  </si>
  <si>
    <t>25704138</t>
  </si>
  <si>
    <t>Flexvesting huur november</t>
  </si>
  <si>
    <t>25803341</t>
  </si>
  <si>
    <t>25704793</t>
  </si>
  <si>
    <t>Huur 348</t>
  </si>
  <si>
    <t>25704527</t>
  </si>
  <si>
    <t>Huur 349 2025-11</t>
  </si>
  <si>
    <t>25918862</t>
  </si>
  <si>
    <t>25919245</t>
  </si>
  <si>
    <t>25803356</t>
  </si>
  <si>
    <t>25918750</t>
  </si>
  <si>
    <t>25803363</t>
  </si>
  <si>
    <t>25918824</t>
  </si>
  <si>
    <t>25803470</t>
  </si>
  <si>
    <t>25919337</t>
  </si>
  <si>
    <t>25803413</t>
  </si>
  <si>
    <t>25918908</t>
  </si>
  <si>
    <t>25918658</t>
  </si>
  <si>
    <t>25918786</t>
  </si>
  <si>
    <t>25919475</t>
  </si>
  <si>
    <t>25803417</t>
  </si>
  <si>
    <t>25919882</t>
  </si>
  <si>
    <t>25918516</t>
  </si>
  <si>
    <t>25918818</t>
  </si>
  <si>
    <t>25918460</t>
  </si>
  <si>
    <t>25704169</t>
  </si>
  <si>
    <t>Fransen vastgoed huur 2025-11</t>
  </si>
  <si>
    <t>25919419</t>
  </si>
  <si>
    <t>25919341</t>
  </si>
  <si>
    <t>25919195</t>
  </si>
  <si>
    <t>25919840</t>
  </si>
  <si>
    <t>25803372</t>
  </si>
  <si>
    <t>25919928</t>
  </si>
  <si>
    <t>25803321</t>
  </si>
  <si>
    <t>25918606</t>
  </si>
  <si>
    <t>25920038</t>
  </si>
  <si>
    <t>Huur (05-12-2025 - 31-12-2025)</t>
  </si>
  <si>
    <t>25803539</t>
  </si>
  <si>
    <t>25919886</t>
  </si>
  <si>
    <t>25704567</t>
  </si>
  <si>
    <t>25919177</t>
  </si>
  <si>
    <t>25919441</t>
  </si>
  <si>
    <t>25704404</t>
  </si>
  <si>
    <t>Huur 2025-11</t>
  </si>
  <si>
    <t>25918480</t>
  </si>
  <si>
    <t>25803402</t>
  </si>
  <si>
    <t>25919592</t>
  </si>
  <si>
    <t>25200249</t>
  </si>
  <si>
    <t>holland chalet park  B2387310642 - huisje 453 - huur nov GWE</t>
  </si>
  <si>
    <t>25919000</t>
  </si>
  <si>
    <t>25919329</t>
  </si>
  <si>
    <t>25918362</t>
  </si>
  <si>
    <t>25919525</t>
  </si>
  <si>
    <t>25803499</t>
  </si>
  <si>
    <t>25918870</t>
  </si>
  <si>
    <t>25919662</t>
  </si>
  <si>
    <t>25918374</t>
  </si>
  <si>
    <t>25919714</t>
  </si>
  <si>
    <t>25918564</t>
  </si>
  <si>
    <t>25918452</t>
  </si>
  <si>
    <t>25704781</t>
  </si>
  <si>
    <t>Huur 348 oktober</t>
  </si>
  <si>
    <t>25918616</t>
  </si>
  <si>
    <t>25919024</t>
  </si>
  <si>
    <t>25918530</t>
  </si>
  <si>
    <t>25918470</t>
  </si>
  <si>
    <t>25919028</t>
  </si>
  <si>
    <t>25919704</t>
  </si>
  <si>
    <t>25918910</t>
  </si>
  <si>
    <t>25919167</t>
  </si>
  <si>
    <t>25919235</t>
  </si>
  <si>
    <t>25803488</t>
  </si>
  <si>
    <t>25704499</t>
  </si>
  <si>
    <t>25919636</t>
  </si>
  <si>
    <t>25200261</t>
  </si>
  <si>
    <t>NL Realty B.V.  710336 35930 25803308 25803308 Huur december</t>
  </si>
  <si>
    <t>25919255</t>
  </si>
  <si>
    <t>25200250</t>
  </si>
  <si>
    <t>holland chalet park  B2389755996 - huisje 348 - huur nov GWE</t>
  </si>
  <si>
    <t>25920194</t>
  </si>
  <si>
    <t>25919914</t>
  </si>
  <si>
    <t>25918342</t>
  </si>
  <si>
    <t>25918886</t>
  </si>
  <si>
    <t>25919016</t>
  </si>
  <si>
    <t>25200243</t>
  </si>
  <si>
    <t>holland chalet park  B2388515111 - huisje 340 - huur nov - G</t>
  </si>
  <si>
    <t>25918596</t>
  </si>
  <si>
    <t>25803368</t>
  </si>
  <si>
    <t>25919900</t>
  </si>
  <si>
    <t>25803378</t>
  </si>
  <si>
    <t>Kerkdreef 42 Axel huur 2025-12</t>
  </si>
  <si>
    <t>25918690</t>
  </si>
  <si>
    <t>25803391</t>
  </si>
  <si>
    <t>25803517</t>
  </si>
  <si>
    <t>25918624</t>
  </si>
  <si>
    <t>25918344</t>
  </si>
  <si>
    <t>25918422</t>
  </si>
  <si>
    <t>25919616</t>
  </si>
  <si>
    <t>25919630</t>
  </si>
  <si>
    <t>25803320</t>
  </si>
  <si>
    <t>25918440</t>
  </si>
  <si>
    <t>25919766</t>
  </si>
  <si>
    <t>25919449</t>
  </si>
  <si>
    <t>25918662</t>
  </si>
  <si>
    <t>25803371</t>
  </si>
  <si>
    <t>25919066</t>
  </si>
  <si>
    <t>25919792</t>
  </si>
  <si>
    <t>25918558</t>
  </si>
  <si>
    <t>25919327</t>
  </si>
  <si>
    <t>25919297</t>
  </si>
  <si>
    <t>25919515</t>
  </si>
  <si>
    <t>25919505</t>
  </si>
  <si>
    <t>25919706</t>
  </si>
  <si>
    <t>25919020</t>
  </si>
  <si>
    <t>25918822</t>
  </si>
  <si>
    <t>25803353</t>
  </si>
  <si>
    <t>25803394</t>
  </si>
  <si>
    <t>25918424</t>
  </si>
  <si>
    <t>25918632</t>
  </si>
  <si>
    <t>25919361</t>
  </si>
  <si>
    <t>25919010</t>
  </si>
  <si>
    <t>25918730</t>
  </si>
  <si>
    <t>25919249</t>
  </si>
  <si>
    <t>25919842</t>
  </si>
  <si>
    <t>25919509</t>
  </si>
  <si>
    <t>25803364</t>
  </si>
  <si>
    <t>25919435</t>
  </si>
  <si>
    <t>25919275</t>
  </si>
  <si>
    <t>25918428</t>
  </si>
  <si>
    <t>25919586</t>
  </si>
  <si>
    <t>25918902</t>
  </si>
  <si>
    <t>25918386</t>
  </si>
  <si>
    <t>25803526</t>
  </si>
  <si>
    <t>25210272</t>
  </si>
  <si>
    <t>Goti Verhuur 25803137</t>
  </si>
  <si>
    <t>25919126</t>
  </si>
  <si>
    <t>25803473</t>
  </si>
  <si>
    <t>25918600</t>
  </si>
  <si>
    <t>25918866</t>
  </si>
  <si>
    <t>25919427</t>
  </si>
  <si>
    <t>25919243</t>
  </si>
  <si>
    <t>25918406</t>
  </si>
  <si>
    <t>25918828</t>
  </si>
  <si>
    <t>25803383</t>
  </si>
  <si>
    <t>25919776</t>
  </si>
  <si>
    <t>25919758</t>
  </si>
  <si>
    <t>25919858</t>
  </si>
  <si>
    <t>25919056</t>
  </si>
  <si>
    <t>25918858</t>
  </si>
  <si>
    <t>25918560</t>
  </si>
  <si>
    <t>25803412</t>
  </si>
  <si>
    <t>25803447</t>
  </si>
  <si>
    <t>25803316</t>
  </si>
  <si>
    <t>25704540</t>
  </si>
  <si>
    <t>25803357</t>
  </si>
  <si>
    <t>25200244</t>
  </si>
  <si>
    <t>holland chalet park  B2389089732 - huisje 359 - huur nov - G</t>
  </si>
  <si>
    <t>25919906</t>
  </si>
  <si>
    <t>25918962</t>
  </si>
  <si>
    <t>25918996</t>
  </si>
  <si>
    <t>25918712</t>
  </si>
  <si>
    <t>25803344</t>
  </si>
  <si>
    <t>25918330</t>
  </si>
  <si>
    <t>25803396</t>
  </si>
  <si>
    <t>25803337</t>
  </si>
  <si>
    <t>25919189</t>
  </si>
  <si>
    <t>25918380</t>
  </si>
  <si>
    <t>25918550</t>
  </si>
  <si>
    <t>25918542</t>
  </si>
  <si>
    <t>25803453</t>
  </si>
  <si>
    <t>25918832</t>
  </si>
  <si>
    <t>25919313</t>
  </si>
  <si>
    <t>25919477</t>
  </si>
  <si>
    <t>25919816</t>
  </si>
  <si>
    <t>25920028</t>
  </si>
  <si>
    <t>25803510</t>
  </si>
  <si>
    <t>25918720</t>
  </si>
  <si>
    <t>25919814</t>
  </si>
  <si>
    <t>25919375</t>
  </si>
  <si>
    <t>25919281</t>
  </si>
  <si>
    <t>25919269</t>
  </si>
  <si>
    <t>25919912</t>
  </si>
  <si>
    <t>25919527</t>
  </si>
  <si>
    <t>25803301</t>
  </si>
  <si>
    <t>25918980</t>
  </si>
  <si>
    <t>25803489</t>
  </si>
  <si>
    <t>25704528</t>
  </si>
  <si>
    <t>Huur 338 2025-11</t>
  </si>
  <si>
    <t>25803424</t>
  </si>
  <si>
    <t>25919469</t>
  </si>
  <si>
    <t>25705070</t>
  </si>
  <si>
    <t>Huur 342 december</t>
  </si>
  <si>
    <t>25918334</t>
  </si>
  <si>
    <t>25919339</t>
  </si>
  <si>
    <t>25918696</t>
  </si>
  <si>
    <t>25919317</t>
  </si>
  <si>
    <t>25803464</t>
  </si>
  <si>
    <t>25803496</t>
  </si>
  <si>
    <t>25803322</t>
  </si>
  <si>
    <t>25803367</t>
  </si>
  <si>
    <t>25918834</t>
  </si>
  <si>
    <t>25919596</t>
  </si>
  <si>
    <t>25918574</t>
  </si>
  <si>
    <t>25803340</t>
  </si>
  <si>
    <t>25919570</t>
  </si>
  <si>
    <t>25919748</t>
  </si>
  <si>
    <t>25919319</t>
  </si>
  <si>
    <t>25803302</t>
  </si>
  <si>
    <t>25704761</t>
  </si>
  <si>
    <t>25200248</t>
  </si>
  <si>
    <t>holland chalet park  B2389877447 - huisje 137 - huur nov GWE</t>
  </si>
  <si>
    <t>25704784</t>
  </si>
  <si>
    <t>Huur 453 2025-11</t>
  </si>
  <si>
    <t>25803484</t>
  </si>
  <si>
    <t>25803432</t>
  </si>
  <si>
    <t>25919323</t>
  </si>
  <si>
    <t>25918482</t>
  </si>
  <si>
    <t>25919108</t>
  </si>
  <si>
    <t>25918524</t>
  </si>
  <si>
    <t>25803259</t>
  </si>
  <si>
    <t>25919363</t>
  </si>
  <si>
    <t>holland chalet park  B2389755994 - huisje 348 - huur okt NL2</t>
  </si>
  <si>
    <t>25919984</t>
  </si>
  <si>
    <t>25919774</t>
  </si>
  <si>
    <t>25803549</t>
  </si>
  <si>
    <t>25704525</t>
  </si>
  <si>
    <t>Huur 357 2025-11</t>
  </si>
  <si>
    <t>25803536</t>
  </si>
  <si>
    <t>25803381</t>
  </si>
  <si>
    <t>25918652</t>
  </si>
  <si>
    <t>25919181</t>
  </si>
  <si>
    <t>25919157</t>
  </si>
  <si>
    <t>25918708</t>
  </si>
  <si>
    <t>25803284</t>
  </si>
  <si>
    <t>25919564</t>
  </si>
  <si>
    <t>25200246</t>
  </si>
  <si>
    <t>FISSH B.V.  25802595 huur augustus NL71RABO0306742071 RABONL</t>
  </si>
  <si>
    <t>25803386</t>
  </si>
  <si>
    <t>25919199</t>
  </si>
  <si>
    <t>25919179</t>
  </si>
  <si>
    <t>25919856</t>
  </si>
  <si>
    <t>25919918</t>
  </si>
  <si>
    <t>25918802</t>
  </si>
  <si>
    <t>25918506</t>
  </si>
  <si>
    <t>25918952</t>
  </si>
  <si>
    <t>25919742</t>
  </si>
  <si>
    <t>25803497</t>
  </si>
  <si>
    <t>25918572</t>
  </si>
  <si>
    <t>25919796</t>
  </si>
  <si>
    <t>25918672</t>
  </si>
  <si>
    <t>25803423</t>
  </si>
  <si>
    <t>25803493</t>
  </si>
  <si>
    <t>25919453</t>
  </si>
  <si>
    <t>25919253</t>
  </si>
  <si>
    <t>25919778</t>
  </si>
  <si>
    <t>25918674</t>
  </si>
  <si>
    <t>25919373</t>
  </si>
  <si>
    <t>25919387</t>
  </si>
  <si>
    <t>25919944</t>
  </si>
  <si>
    <t>25918462</t>
  </si>
  <si>
    <t>25918944</t>
  </si>
  <si>
    <t>25803352</t>
  </si>
  <si>
    <t>holland chalet park  B2389755961 - huisje 269 - huur nov - G</t>
  </si>
  <si>
    <t>25919187</t>
  </si>
  <si>
    <t>25919054</t>
  </si>
  <si>
    <t>25918590</t>
  </si>
  <si>
    <t>25919648</t>
  </si>
  <si>
    <t>25918332</t>
  </si>
  <si>
    <t>25919413</t>
  </si>
  <si>
    <t>25919050</t>
  </si>
  <si>
    <t>25704410</t>
  </si>
  <si>
    <t>25919844</t>
  </si>
  <si>
    <t>25918544</t>
  </si>
  <si>
    <t>25919289</t>
  </si>
  <si>
    <t>25919409</t>
  </si>
  <si>
    <t>25919501</t>
  </si>
  <si>
    <t>25919060</t>
  </si>
  <si>
    <t>25918618</t>
  </si>
  <si>
    <t>25918768</t>
  </si>
  <si>
    <t>25920024</t>
  </si>
  <si>
    <t>Huur (17-12-2025 - 31-12-2025)</t>
  </si>
  <si>
    <t>25803329</t>
  </si>
  <si>
    <t>25803307</t>
  </si>
  <si>
    <t>25919211</t>
  </si>
  <si>
    <t>25919566</t>
  </si>
  <si>
    <t>25919692</t>
  </si>
  <si>
    <t>25803518</t>
  </si>
  <si>
    <t>25919732</t>
  </si>
  <si>
    <t>25803323</t>
  </si>
  <si>
    <t>25803428</t>
  </si>
  <si>
    <t>25919846</t>
  </si>
  <si>
    <t>25803440</t>
  </si>
  <si>
    <t>25918410</t>
  </si>
  <si>
    <t>25803491</t>
  </si>
  <si>
    <t>25919076</t>
  </si>
  <si>
    <t>25919513</t>
  </si>
  <si>
    <t>25919265</t>
  </si>
  <si>
    <t>25919217</t>
  </si>
  <si>
    <t>25918966</t>
  </si>
  <si>
    <t>A-00118 - Lavendelpad 6 's'-Gravendeel</t>
  </si>
  <si>
    <t>25919429</t>
  </si>
  <si>
    <t>25803375</t>
  </si>
  <si>
    <t>25918700</t>
  </si>
  <si>
    <t>25919768</t>
  </si>
  <si>
    <t>25918764</t>
  </si>
  <si>
    <t>25704609</t>
  </si>
  <si>
    <t>Huur 34 2025-11</t>
  </si>
  <si>
    <t>25210253</t>
  </si>
  <si>
    <t>Goti Verhuur 25802833</t>
  </si>
  <si>
    <t>25918932</t>
  </si>
  <si>
    <t>25918434</t>
  </si>
  <si>
    <t>25803369</t>
  </si>
  <si>
    <t>25803487</t>
  </si>
  <si>
    <t>25919102</t>
  </si>
  <si>
    <t>25803467</t>
  </si>
  <si>
    <t>25919834</t>
  </si>
  <si>
    <t>25918522</t>
  </si>
  <si>
    <t>25803503</t>
  </si>
  <si>
    <t>holland chalet park  B2389490565 - huisje 135 - huur nov GWE</t>
  </si>
  <si>
    <t>25803481</t>
  </si>
  <si>
    <t>25919112</t>
  </si>
  <si>
    <t>25200245</t>
  </si>
  <si>
    <t>holland chalet park  B2389755948 - huisje 349 - huur nov - G</t>
  </si>
  <si>
    <t>25918610</t>
  </si>
  <si>
    <t>25919459</t>
  </si>
  <si>
    <t>holland chalet park  B2389089885 - huisje 346 - huur nov - G</t>
  </si>
  <si>
    <t>25919574</t>
  </si>
  <si>
    <t>25919291</t>
  </si>
  <si>
    <t>25803468</t>
  </si>
  <si>
    <t>25803451</t>
  </si>
  <si>
    <t>25918336</t>
  </si>
  <si>
    <t>holland chalet park  B2389089867 - huisje 334 - huur nov GWE</t>
  </si>
  <si>
    <t>25919495</t>
  </si>
  <si>
    <t>25918890</t>
  </si>
  <si>
    <t>25919171</t>
  </si>
  <si>
    <t>0389 - Kritostraat 54, Rotterdam</t>
  </si>
  <si>
    <t>25918366</t>
  </si>
  <si>
    <t>25803514</t>
  </si>
  <si>
    <t>25918752</t>
  </si>
  <si>
    <t>25919838</t>
  </si>
  <si>
    <t>25803553</t>
  </si>
  <si>
    <t>25803330</t>
  </si>
  <si>
    <t>25803310</t>
  </si>
  <si>
    <t>25918936</t>
  </si>
  <si>
    <t>25919239</t>
  </si>
  <si>
    <t>0307 - Akkerweg 41 [075], Den oever</t>
  </si>
  <si>
    <t>25919283</t>
  </si>
  <si>
    <t>25918942</t>
  </si>
  <si>
    <t>25919144</t>
  </si>
  <si>
    <t>25919890</t>
  </si>
  <si>
    <t>25918950</t>
  </si>
  <si>
    <t>25918816</t>
  </si>
  <si>
    <t>25919271</t>
  </si>
  <si>
    <t>25918970</t>
  </si>
  <si>
    <t>25919668</t>
  </si>
  <si>
    <t>25803335</t>
  </si>
  <si>
    <t>25803482</t>
  </si>
  <si>
    <t>25919034</t>
  </si>
  <si>
    <t>25919832</t>
  </si>
  <si>
    <t>25919600</t>
  </si>
  <si>
    <t>25918644</t>
  </si>
  <si>
    <t>25919830</t>
  </si>
  <si>
    <t>25918800</t>
  </si>
  <si>
    <t>25919415</t>
  </si>
  <si>
    <t>25919347</t>
  </si>
  <si>
    <t>25919712</t>
  </si>
  <si>
    <t>25920048</t>
  </si>
  <si>
    <t>25919401</t>
  </si>
  <si>
    <t>25918760</t>
  </si>
  <si>
    <t>25803502</t>
  </si>
  <si>
    <t>25803524</t>
  </si>
  <si>
    <t>25919455</t>
  </si>
  <si>
    <t>25919343</t>
  </si>
  <si>
    <t>25919032</t>
  </si>
  <si>
    <t>25803333</t>
  </si>
  <si>
    <t>25919371</t>
  </si>
  <si>
    <t>25919309</t>
  </si>
  <si>
    <t>25919696</t>
  </si>
  <si>
    <t>25803326</t>
  </si>
  <si>
    <t>25803262</t>
  </si>
  <si>
    <t>25803442</t>
  </si>
  <si>
    <t>25919678</t>
  </si>
  <si>
    <t>25919646</t>
  </si>
  <si>
    <t>25803390</t>
  </si>
  <si>
    <t>25918852</t>
  </si>
  <si>
    <t>25918742</t>
  </si>
  <si>
    <t>25803346</t>
  </si>
  <si>
    <t>25803498</t>
  </si>
  <si>
    <t>25919746</t>
  </si>
  <si>
    <t>25803452</t>
  </si>
  <si>
    <t>25918924</t>
  </si>
  <si>
    <t>25803348</t>
  </si>
  <si>
    <t>25920050</t>
  </si>
  <si>
    <t>25803531</t>
  </si>
  <si>
    <t>25918504</t>
  </si>
  <si>
    <t>25919070</t>
  </si>
  <si>
    <t>25918960</t>
  </si>
  <si>
    <t>25803324</t>
  </si>
  <si>
    <t>25803449</t>
  </si>
  <si>
    <t>25919279</t>
  </si>
  <si>
    <t>25803501</t>
  </si>
  <si>
    <t>25918388</t>
  </si>
  <si>
    <t>25210269</t>
  </si>
  <si>
    <t>Goti Verhuur Restant 25801189. 24801748</t>
  </si>
  <si>
    <t>25803338</t>
  </si>
  <si>
    <t>25919582</t>
  </si>
  <si>
    <t>25803490</t>
  </si>
  <si>
    <t>25919991</t>
  </si>
  <si>
    <t>holland chalet park  B2389275170 - huisje 342 - huur nov - G</t>
  </si>
  <si>
    <t>25803523</t>
  </si>
  <si>
    <t>25919804</t>
  </si>
  <si>
    <t>25803460</t>
  </si>
  <si>
    <t>25803325</t>
  </si>
  <si>
    <t>25918514</t>
  </si>
  <si>
    <t>25919295</t>
  </si>
  <si>
    <t>25803474</t>
  </si>
  <si>
    <t>25918986</t>
  </si>
  <si>
    <t>25803300</t>
  </si>
  <si>
    <t>25918914</t>
  </si>
  <si>
    <t>25803480</t>
  </si>
  <si>
    <t>25919822</t>
  </si>
  <si>
    <t>25918772</t>
  </si>
  <si>
    <t>25918668</t>
  </si>
  <si>
    <t>NL Realty B.V.  710336 35929 25803313 25803313 Huur december</t>
  </si>
  <si>
    <t>25919818</t>
  </si>
  <si>
    <t>25803436</t>
  </si>
  <si>
    <t>25919463</t>
  </si>
  <si>
    <t>25919335</t>
  </si>
  <si>
    <t>25918400</t>
  </si>
  <si>
    <t>25919810</t>
  </si>
  <si>
    <t>25803476</t>
  </si>
  <si>
    <t>25918532</t>
  </si>
  <si>
    <t>25918780</t>
  </si>
  <si>
    <t>25919315</t>
  </si>
  <si>
    <t>25919656</t>
  </si>
  <si>
    <t>25918484</t>
  </si>
  <si>
    <t>25919403</t>
  </si>
  <si>
    <t>25918376</t>
  </si>
  <si>
    <t>25918538</t>
  </si>
  <si>
    <t>25918660</t>
  </si>
  <si>
    <t>25918900</t>
  </si>
  <si>
    <t>25704762</t>
  </si>
  <si>
    <t>huur 137 2025-11</t>
  </si>
  <si>
    <t>25919229</t>
  </si>
  <si>
    <t>25919421</t>
  </si>
  <si>
    <t>25803429</t>
  </si>
  <si>
    <t>25919491</t>
  </si>
  <si>
    <t>25918476</t>
  </si>
  <si>
    <t>25803454</t>
  </si>
  <si>
    <t>25803492</t>
  </si>
  <si>
    <t>25918348</t>
  </si>
  <si>
    <t>25918430</t>
  </si>
  <si>
    <t>25803465</t>
  </si>
  <si>
    <t>25803358</t>
  </si>
  <si>
    <t>25919876</t>
  </si>
  <si>
    <t>25919307</t>
  </si>
  <si>
    <t>25919718</t>
  </si>
  <si>
    <t>25919539</t>
  </si>
  <si>
    <t>25803483</t>
  </si>
  <si>
    <t>25918734</t>
  </si>
  <si>
    <t>25919989</t>
  </si>
  <si>
    <t>25918784</t>
  </si>
  <si>
    <t>25918792</t>
  </si>
  <si>
    <t>25919722</t>
  </si>
  <si>
    <t>25919485</t>
  </si>
  <si>
    <t>25803459</t>
  </si>
  <si>
    <t>25919932</t>
  </si>
  <si>
    <t>holland chalet park  B2389089878 - huisje 338 - huur nov - G</t>
  </si>
  <si>
    <t>25919850</t>
  </si>
  <si>
    <t>25803359</t>
  </si>
  <si>
    <t>25803407</t>
  </si>
  <si>
    <t>25803258</t>
  </si>
  <si>
    <t>25803308</t>
  </si>
  <si>
    <t>25918394</t>
  </si>
  <si>
    <t>25919562</t>
  </si>
  <si>
    <t>25919074</t>
  </si>
  <si>
    <t>25918994</t>
  </si>
  <si>
    <t>25919940</t>
  </si>
  <si>
    <t>25918444</t>
  </si>
  <si>
    <t>25803411</t>
  </si>
  <si>
    <t>25919004</t>
  </si>
  <si>
    <t>25704607</t>
  </si>
  <si>
    <t>25918918</t>
  </si>
  <si>
    <t>25919227</t>
  </si>
  <si>
    <t>25919353</t>
  </si>
  <si>
    <t>25918974</t>
  </si>
  <si>
    <t>25918722</t>
  </si>
  <si>
    <t>25803380</t>
  </si>
  <si>
    <t>0309 - Kerkweg 9a [huis 137] Hensbroek</t>
  </si>
  <si>
    <t>25704405</t>
  </si>
  <si>
    <t>25803401</t>
  </si>
  <si>
    <t>25918848</t>
  </si>
  <si>
    <t>25919602</t>
  </si>
  <si>
    <t>25918488</t>
  </si>
  <si>
    <t>25919700</t>
  </si>
  <si>
    <t>25803277</t>
  </si>
  <si>
    <t>25918594</t>
  </si>
  <si>
    <t>25918894</t>
  </si>
  <si>
    <t>25918636</t>
  </si>
  <si>
    <t>25803512</t>
  </si>
  <si>
    <t>25919730</t>
  </si>
  <si>
    <t>25803313</t>
  </si>
  <si>
    <t>25918490</t>
  </si>
  <si>
    <t>25918956</t>
  </si>
  <si>
    <t>25919644</t>
  </si>
  <si>
    <t>25803415</t>
  </si>
  <si>
    <t>25920016</t>
  </si>
  <si>
    <t>25919547</t>
  </si>
  <si>
    <t>25803507</t>
  </si>
  <si>
    <t>25919147</t>
  </si>
  <si>
    <t>25918586</t>
  </si>
  <si>
    <t>25919493</t>
  </si>
  <si>
    <t>25803506</t>
  </si>
  <si>
    <t>25919568</t>
  </si>
  <si>
    <t>25919736</t>
  </si>
  <si>
    <t>25803581</t>
  </si>
  <si>
    <t>0240 - Schoonegge 84, ROTTERDAM</t>
  </si>
  <si>
    <t>25704872</t>
  </si>
  <si>
    <t>JES Funding &amp; Beheer B.V. -  Huur periode 12</t>
  </si>
  <si>
    <t>25918456</t>
  </si>
  <si>
    <t>25920018</t>
  </si>
  <si>
    <t>25200257</t>
  </si>
  <si>
    <t>Mw FHA Veurink  Terugstorten huur nov '25 Enk 6 Borne volgen</t>
  </si>
  <si>
    <t>50216 - F. Veurink en P. Neleman</t>
  </si>
  <si>
    <t>25919333</t>
  </si>
  <si>
    <t>25919213</t>
  </si>
  <si>
    <t>25918326</t>
  </si>
  <si>
    <t>25919800</t>
  </si>
  <si>
    <t>25918508</t>
  </si>
  <si>
    <t>25918578</t>
  </si>
  <si>
    <t>25803278</t>
  </si>
  <si>
    <t>25919618</t>
  </si>
  <si>
    <t>25919247</t>
  </si>
  <si>
    <t>25919952</t>
  </si>
  <si>
    <t>25918396</t>
  </si>
  <si>
    <t>25803331</t>
  </si>
  <si>
    <t>25919151</t>
  </si>
  <si>
    <t>25803311</t>
  </si>
  <si>
    <t>25803458</t>
  </si>
  <si>
    <t>25918812</t>
  </si>
  <si>
    <t>25919155</t>
  </si>
  <si>
    <t>25918938</t>
  </si>
  <si>
    <t>25803399</t>
  </si>
  <si>
    <t>25918876</t>
  </si>
  <si>
    <t>25918990</t>
  </si>
  <si>
    <t>holland chalet park  B2387310654 - huisje 347 - huur nov - G</t>
  </si>
  <si>
    <t>25919672</t>
  </si>
  <si>
    <t>25803384</t>
  </si>
  <si>
    <t>25803305</t>
  </si>
  <si>
    <t>25918500</t>
  </si>
  <si>
    <t>25919738</t>
  </si>
  <si>
    <t>25803345</t>
  </si>
  <si>
    <t>25803260</t>
  </si>
  <si>
    <t>100259 - N2people B.V.</t>
  </si>
  <si>
    <t>25919828</t>
  </si>
  <si>
    <t>25919116</t>
  </si>
  <si>
    <t>25803263</t>
  </si>
  <si>
    <t>25919086</t>
  </si>
  <si>
    <t>25803500</t>
  </si>
  <si>
    <t>25803276</t>
  </si>
  <si>
    <t>25803419</t>
  </si>
  <si>
    <t>25803400</t>
  </si>
  <si>
    <t>25803319</t>
  </si>
  <si>
    <t>25918954</t>
  </si>
  <si>
    <t>25918432</t>
  </si>
  <si>
    <t>25919896</t>
  </si>
  <si>
    <t>25918354</t>
  </si>
  <si>
    <t>25919762</t>
  </si>
  <si>
    <t>25918680</t>
  </si>
  <si>
    <t>25918468</t>
  </si>
  <si>
    <t>25803479</t>
  </si>
  <si>
    <t>25919724</t>
  </si>
  <si>
    <t>25803522</t>
  </si>
  <si>
    <t>25803534</t>
  </si>
  <si>
    <t>25803466</t>
  </si>
  <si>
    <t>25919201</t>
  </si>
  <si>
    <t>25803509</t>
  </si>
  <si>
    <t>25918494</t>
  </si>
  <si>
    <t>25919752</t>
  </si>
  <si>
    <t>25918368</t>
  </si>
  <si>
    <t>25918418</t>
  </si>
  <si>
    <t>25919259</t>
  </si>
  <si>
    <t>25919012</t>
  </si>
  <si>
    <t>25803408</t>
  </si>
  <si>
    <t>25803420</t>
  </si>
  <si>
    <t>25918904</t>
  </si>
  <si>
    <t>25803332</t>
  </si>
  <si>
    <t>25803430</t>
  </si>
  <si>
    <t>25918358</t>
  </si>
  <si>
    <t>25919902</t>
  </si>
  <si>
    <t>25920032</t>
  </si>
  <si>
    <t>25803544</t>
  </si>
  <si>
    <t>25918548</t>
  </si>
  <si>
    <t>25803355</t>
  </si>
  <si>
    <t>25803397</t>
  </si>
  <si>
    <t>25918684</t>
  </si>
  <si>
    <t>25803433</t>
  </si>
  <si>
    <t>25803388</t>
  </si>
  <si>
    <t>25918318</t>
  </si>
  <si>
    <t>25704351</t>
  </si>
  <si>
    <t>Huurwoning in Rotterdam VOF november</t>
  </si>
  <si>
    <t>25803579</t>
  </si>
  <si>
    <t>25803582</t>
  </si>
  <si>
    <t>25918842</t>
  </si>
  <si>
    <t>25918688</t>
  </si>
  <si>
    <t>25919870</t>
  </si>
  <si>
    <t>25803462</t>
  </si>
  <si>
    <t>25919351</t>
  </si>
  <si>
    <t>25803279</t>
  </si>
  <si>
    <t>25803373</t>
  </si>
  <si>
    <t>25803586</t>
  </si>
  <si>
    <t>25803280</t>
  </si>
  <si>
    <t>25919439</t>
  </si>
  <si>
    <t>25803485</t>
  </si>
  <si>
    <t>25919303</t>
  </si>
  <si>
    <t>25919608</t>
  </si>
  <si>
    <t>25918640</t>
  </si>
  <si>
    <t>25803395</t>
  </si>
  <si>
    <t>25919868</t>
  </si>
  <si>
    <t>25803366</t>
  </si>
  <si>
    <t>25803450</t>
  </si>
  <si>
    <t>25918928</t>
  </si>
  <si>
    <t>25919046</t>
  </si>
  <si>
    <t>25803434</t>
  </si>
  <si>
    <t>25918448</t>
  </si>
  <si>
    <t>25918808</t>
  </si>
  <si>
    <t>25803328</t>
  </si>
  <si>
    <t>25918892</t>
  </si>
  <si>
    <t>25918654</t>
  </si>
  <si>
    <t>25918464</t>
  </si>
  <si>
    <t>25918650</t>
  </si>
  <si>
    <t>25803339</t>
  </si>
  <si>
    <t>25919612</t>
  </si>
  <si>
    <t>25919788</t>
  </si>
  <si>
    <t>25803314</t>
  </si>
  <si>
    <t>25803389</t>
  </si>
  <si>
    <t>25918746</t>
  </si>
  <si>
    <t>25803374</t>
  </si>
  <si>
    <t>25803486</t>
  </si>
  <si>
    <t>25803309</t>
  </si>
  <si>
    <t>25803365</t>
  </si>
  <si>
    <t>25803304</t>
  </si>
  <si>
    <t>25919690</t>
  </si>
  <si>
    <t>25803410</t>
  </si>
  <si>
    <t>25918738</t>
  </si>
  <si>
    <t>25918438</t>
  </si>
  <si>
    <t>25918498</t>
  </si>
  <si>
    <t>25803315</t>
  </si>
  <si>
    <t>25803475</t>
  </si>
  <si>
    <t>25919533</t>
  </si>
  <si>
    <t>25918856</t>
  </si>
  <si>
    <t>25803446</t>
  </si>
  <si>
    <t>25803418</t>
  </si>
  <si>
    <t>25803312</t>
  </si>
  <si>
    <t>25920036</t>
  </si>
  <si>
    <t>25919161</t>
  </si>
  <si>
    <t>Huur (01-12-2025 - 01-12-2025)</t>
  </si>
  <si>
    <t>25919680</t>
  </si>
  <si>
    <t>25918878</t>
  </si>
  <si>
    <t>25803398</t>
  </si>
  <si>
    <t>25918718</t>
  </si>
  <si>
    <t>holland chalet park  B2387310308 - huisje 356 - huur nov GWE</t>
  </si>
  <si>
    <t>25803527</t>
  </si>
  <si>
    <t>25919040</t>
  </si>
  <si>
    <t>25803469</t>
  </si>
  <si>
    <t>25803334</t>
  </si>
  <si>
    <t>25919205</t>
  </si>
  <si>
    <t>25803495</t>
  </si>
  <si>
    <t>25919355</t>
  </si>
  <si>
    <t>25803455</t>
  </si>
  <si>
    <t>25919299</t>
  </si>
  <si>
    <t>25803385</t>
  </si>
  <si>
    <t>25919381</t>
  </si>
  <si>
    <t>25803580</t>
  </si>
  <si>
    <t>25803431</t>
  </si>
  <si>
    <t>25918728</t>
  </si>
  <si>
    <t>25918776</t>
  </si>
  <si>
    <t>25919385</t>
  </si>
  <si>
    <t>25919658</t>
  </si>
  <si>
    <t>25803504</t>
  </si>
  <si>
    <t>25918554</t>
  </si>
  <si>
    <t>25803327</t>
  </si>
  <si>
    <t>25803343</t>
  </si>
  <si>
    <t>25803392</t>
  </si>
  <si>
    <t>25803336</t>
  </si>
  <si>
    <t>25803382</t>
  </si>
  <si>
    <t>25803376</t>
  </si>
  <si>
    <t>25803444</t>
  </si>
  <si>
    <t>25918628</t>
  </si>
  <si>
    <t>25803265</t>
  </si>
  <si>
    <t>25803406</t>
  </si>
  <si>
    <t>25803360</t>
  </si>
  <si>
    <t>25803438</t>
  </si>
  <si>
    <t>25918704</t>
  </si>
  <si>
    <t>25803350</t>
  </si>
  <si>
    <t>25803354</t>
  </si>
  <si>
    <t>25704322</t>
  </si>
  <si>
    <t>25918666</t>
  </si>
  <si>
    <t>25918322</t>
  </si>
  <si>
    <t>25919674</t>
  </si>
  <si>
    <t>25919782</t>
  </si>
  <si>
    <t>25803463</t>
  </si>
  <si>
    <t>25803290</t>
  </si>
  <si>
    <t>25803317</t>
  </si>
  <si>
    <t>25803439</t>
  </si>
  <si>
    <t>25918566</t>
  </si>
  <si>
    <t>25803471</t>
  </si>
  <si>
    <t>25919241</t>
  </si>
  <si>
    <t>25918794</t>
  </si>
  <si>
    <t>25918798</t>
  </si>
  <si>
    <t>25919038</t>
  </si>
  <si>
    <t>25803421</t>
  </si>
  <si>
    <t>25803349</t>
  </si>
  <si>
    <t>25803379</t>
  </si>
  <si>
    <t>25803513</t>
  </si>
  <si>
    <t>25803405</t>
  </si>
  <si>
    <t>25803393</t>
  </si>
  <si>
    <t>25803266</t>
  </si>
  <si>
    <t>25919082</t>
  </si>
  <si>
    <t>25803519</t>
  </si>
  <si>
    <t>25919652</t>
  </si>
  <si>
    <t>25704401</t>
  </si>
  <si>
    <t>25918568</t>
  </si>
  <si>
    <t>25803445</t>
  </si>
  <si>
    <t>25919521</t>
  </si>
  <si>
    <t>25918496</t>
  </si>
  <si>
    <t>25803426</t>
  </si>
  <si>
    <t>25919686</t>
  </si>
  <si>
    <t>25704437</t>
  </si>
  <si>
    <t>Huur Huis 042</t>
  </si>
  <si>
    <t>25919545</t>
  </si>
  <si>
    <t>25803403</t>
  </si>
  <si>
    <t>25919365</t>
  </si>
  <si>
    <t>25918716</t>
  </si>
  <si>
    <t>25918518</t>
  </si>
  <si>
    <t>25803347</t>
  </si>
  <si>
    <t>25803422</t>
  </si>
  <si>
    <t>25803404</t>
  </si>
  <si>
    <t>25803414</t>
  </si>
  <si>
    <t>Huur huis 135 November P11</t>
  </si>
  <si>
    <t>0308 - Kerkweg 9a [huis 135] 1711 RR Hensbroek</t>
  </si>
  <si>
    <t>25803299</t>
  </si>
  <si>
    <t>25803478</t>
  </si>
  <si>
    <t>25803281</t>
  </si>
  <si>
    <t>25803542</t>
  </si>
  <si>
    <t>25919221</t>
  </si>
  <si>
    <t>25919499</t>
  </si>
  <si>
    <t>25803456</t>
  </si>
  <si>
    <t>25803461</t>
  </si>
  <si>
    <t>25803387</t>
  </si>
  <si>
    <t>25919489</t>
  </si>
  <si>
    <t>25803342</t>
  </si>
  <si>
    <t>25918864</t>
  </si>
  <si>
    <t>25919622</t>
  </si>
  <si>
    <t>25803521</t>
  </si>
  <si>
    <t>25918520</t>
  </si>
  <si>
    <t>25919862</t>
  </si>
  <si>
    <t>25803508</t>
  </si>
  <si>
    <t>25803535</t>
  </si>
  <si>
    <t>25803516</t>
  </si>
  <si>
    <t>25919483</t>
  </si>
  <si>
    <t>25803477</t>
  </si>
  <si>
    <t>25803520</t>
  </si>
  <si>
    <t>25803441</t>
  </si>
  <si>
    <t>25803457</t>
  </si>
  <si>
    <t>25919920</t>
  </si>
  <si>
    <t>25918478</t>
  </si>
  <si>
    <t>25803437</t>
  </si>
  <si>
    <t>25803515</t>
  </si>
  <si>
    <t>25803472</t>
  </si>
  <si>
    <t>25918846</t>
  </si>
  <si>
    <t>25918754</t>
  </si>
  <si>
    <t>25803435</t>
  </si>
  <si>
    <t>25803416</t>
  </si>
  <si>
    <t>25803409</t>
  </si>
  <si>
    <t>25803583</t>
  </si>
  <si>
    <t>25803264</t>
  </si>
  <si>
    <t>25803318</t>
  </si>
  <si>
    <t>25803377</t>
  </si>
  <si>
    <t>25803362</t>
  </si>
  <si>
    <t>25919580</t>
  </si>
  <si>
    <t>25803525</t>
  </si>
  <si>
    <t>25803511</t>
  </si>
  <si>
    <t>25803303</t>
  </si>
  <si>
    <t>25803584</t>
  </si>
  <si>
    <t>25803425</t>
  </si>
  <si>
    <t>25803427</t>
  </si>
  <si>
    <t>2025 - 12</t>
  </si>
  <si>
    <t>25920407</t>
  </si>
  <si>
    <t>Huur (01-01-2026 - 31-01-2026)</t>
  </si>
  <si>
    <t>25920237</t>
  </si>
  <si>
    <t>25803829</t>
  </si>
  <si>
    <t>25919891</t>
  </si>
  <si>
    <t>25919797</t>
  </si>
  <si>
    <t>25803695</t>
  </si>
  <si>
    <t>25920358</t>
  </si>
  <si>
    <t>25920300</t>
  </si>
  <si>
    <t>25919222</t>
  </si>
  <si>
    <t>25803687</t>
  </si>
  <si>
    <t>25919388</t>
  </si>
  <si>
    <t>25803840</t>
  </si>
  <si>
    <t>25803665</t>
  </si>
  <si>
    <t>25919190</t>
  </si>
  <si>
    <t>25919833</t>
  </si>
  <si>
    <t>25919298</t>
  </si>
  <si>
    <t>25919344</t>
  </si>
  <si>
    <t>25920183</t>
  </si>
  <si>
    <t>25919372</t>
  </si>
  <si>
    <t>25919733</t>
  </si>
  <si>
    <t>25919845</t>
  </si>
  <si>
    <t>25803778</t>
  </si>
  <si>
    <t>25803661</t>
  </si>
  <si>
    <t>25920246</t>
  </si>
  <si>
    <t>25919927</t>
  </si>
  <si>
    <t>25920326</t>
  </si>
  <si>
    <t>25803672</t>
  </si>
  <si>
    <t>25919440</t>
  </si>
  <si>
    <t>25919863</t>
  </si>
  <si>
    <t>25920414</t>
  </si>
  <si>
    <t>25920216</t>
  </si>
  <si>
    <t>25919697</t>
  </si>
  <si>
    <t>25705064</t>
  </si>
  <si>
    <t>Huur 135 december</t>
  </si>
  <si>
    <t>25920318</t>
  </si>
  <si>
    <t>25803682</t>
  </si>
  <si>
    <t>25920409</t>
  </si>
  <si>
    <t>25920201</t>
  </si>
  <si>
    <t>25803703</t>
  </si>
  <si>
    <t>25920403</t>
  </si>
  <si>
    <t>25920249</t>
  </si>
  <si>
    <t>25919540</t>
  </si>
  <si>
    <t>25920163</t>
  </si>
  <si>
    <t>25920203</t>
  </si>
  <si>
    <t>25919296</t>
  </si>
  <si>
    <t>25919254</t>
  </si>
  <si>
    <t>25920382</t>
  </si>
  <si>
    <t>25803746</t>
  </si>
  <si>
    <t>25919593</t>
  </si>
  <si>
    <t>25920113</t>
  </si>
  <si>
    <t>25919310</t>
  </si>
  <si>
    <t>25803718</t>
  </si>
  <si>
    <t>25919328</t>
  </si>
  <si>
    <t>25920017</t>
  </si>
  <si>
    <t>25920404</t>
  </si>
  <si>
    <t>25920077</t>
  </si>
  <si>
    <t>25920069</t>
  </si>
  <si>
    <t>25803804</t>
  </si>
  <si>
    <t>25919805</t>
  </si>
  <si>
    <t>25705065</t>
  </si>
  <si>
    <t>Huur 356 december</t>
  </si>
  <si>
    <t>25919877</t>
  </si>
  <si>
    <t>25919492</t>
  </si>
  <si>
    <t>25803638</t>
  </si>
  <si>
    <t>25919831</t>
  </si>
  <si>
    <t>25919250</t>
  </si>
  <si>
    <t>25920071</t>
  </si>
  <si>
    <t>25919300</t>
  </si>
  <si>
    <t>25920162</t>
  </si>
  <si>
    <t>25919871</t>
  </si>
  <si>
    <t>25920234</t>
  </si>
  <si>
    <t>25919450</t>
  </si>
  <si>
    <t>25919567</t>
  </si>
  <si>
    <t>25920065</t>
  </si>
  <si>
    <t>25803759</t>
  </si>
  <si>
    <t>25919743</t>
  </si>
  <si>
    <t>25919979</t>
  </si>
  <si>
    <t>25920285</t>
  </si>
  <si>
    <t>25919214</t>
  </si>
  <si>
    <t>25920446</t>
  </si>
  <si>
    <t>100272 - Konekta Services BV</t>
  </si>
  <si>
    <t>25920152</t>
  </si>
  <si>
    <t>25920360</t>
  </si>
  <si>
    <t>25919230</t>
  </si>
  <si>
    <t>25920198</t>
  </si>
  <si>
    <t>25919266</t>
  </si>
  <si>
    <t>25919318</t>
  </si>
  <si>
    <t>25803692</t>
  </si>
  <si>
    <t>25920273</t>
  </si>
  <si>
    <t>25919919</t>
  </si>
  <si>
    <t>25920076</t>
  </si>
  <si>
    <t>25920356</t>
  </si>
  <si>
    <t>25919172</t>
  </si>
  <si>
    <t>25919196</t>
  </si>
  <si>
    <t>25919314</t>
  </si>
  <si>
    <t>25920332</t>
  </si>
  <si>
    <t>25919887</t>
  </si>
  <si>
    <t>25920149</t>
  </si>
  <si>
    <t>25920302</t>
  </si>
  <si>
    <t>25920091</t>
  </si>
  <si>
    <t>25919901</t>
  </si>
  <si>
    <t>25919308</t>
  </si>
  <si>
    <t>25920288</t>
  </si>
  <si>
    <t>25920310</t>
  </si>
  <si>
    <t>25919647</t>
  </si>
  <si>
    <t>25803696</t>
  </si>
  <si>
    <t>25920439</t>
  </si>
  <si>
    <t>25919286</t>
  </si>
  <si>
    <t>25919769</t>
  </si>
  <si>
    <t>25919767</t>
  </si>
  <si>
    <t>25705029</t>
  </si>
  <si>
    <t>Huur 348 december</t>
  </si>
  <si>
    <t>25920308</t>
  </si>
  <si>
    <t>25919601</t>
  </si>
  <si>
    <t>25920394</t>
  </si>
  <si>
    <t>25919430</t>
  </si>
  <si>
    <t>25920430</t>
  </si>
  <si>
    <t>25919348</t>
  </si>
  <si>
    <t>25919701</t>
  </si>
  <si>
    <t>25919182</t>
  </si>
  <si>
    <t>25705073</t>
  </si>
  <si>
    <t>Huur 338 december</t>
  </si>
  <si>
    <t>25803606</t>
  </si>
  <si>
    <t>25919897</t>
  </si>
  <si>
    <t>25920314</t>
  </si>
  <si>
    <t>25920271</t>
  </si>
  <si>
    <t>0385 - Lavendelpad 6</t>
  </si>
  <si>
    <t>25919404</t>
  </si>
  <si>
    <t>25920170</t>
  </si>
  <si>
    <t>25803751</t>
  </si>
  <si>
    <t>25919705</t>
  </si>
  <si>
    <t>25803733</t>
  </si>
  <si>
    <t>25919599</t>
  </si>
  <si>
    <t>25920100</t>
  </si>
  <si>
    <t>25920257</t>
  </si>
  <si>
    <t>25920373</t>
  </si>
  <si>
    <t>25919869</t>
  </si>
  <si>
    <t>25919442</t>
  </si>
  <si>
    <t>25920276</t>
  </si>
  <si>
    <t>25919218</t>
  </si>
  <si>
    <t>25919188</t>
  </si>
  <si>
    <t>25919496</t>
  </si>
  <si>
    <t>25919945</t>
  </si>
  <si>
    <t>25920130</t>
  </si>
  <si>
    <t>25919883</t>
  </si>
  <si>
    <t>25920107</t>
  </si>
  <si>
    <t>25920264</t>
  </si>
  <si>
    <t>25920118</t>
  </si>
  <si>
    <t>25803631</t>
  </si>
  <si>
    <t>25920346</t>
  </si>
  <si>
    <t>25704879</t>
  </si>
  <si>
    <t>Huur 2025-12</t>
  </si>
  <si>
    <t>25803771</t>
  </si>
  <si>
    <t>25919528</t>
  </si>
  <si>
    <t>25919879</t>
  </si>
  <si>
    <t>25803679</t>
  </si>
  <si>
    <t>25919929</t>
  </si>
  <si>
    <t>25919244</t>
  </si>
  <si>
    <t>25920411</t>
  </si>
  <si>
    <t>25919536</t>
  </si>
  <si>
    <t>25803715</t>
  </si>
  <si>
    <t>25919623</t>
  </si>
  <si>
    <t>25920398</t>
  </si>
  <si>
    <t>25920212</t>
  </si>
  <si>
    <t>25919522</t>
  </si>
  <si>
    <t>25803766</t>
  </si>
  <si>
    <t>25803629</t>
  </si>
  <si>
    <t>25803749</t>
  </si>
  <si>
    <t>25919819</t>
  </si>
  <si>
    <t>25920129</t>
  </si>
  <si>
    <t>25919324</t>
  </si>
  <si>
    <t>25803741</t>
  </si>
  <si>
    <t>25919342</t>
  </si>
  <si>
    <t>25919673</t>
  </si>
  <si>
    <t>25803651</t>
  </si>
  <si>
    <t>25920353</t>
  </si>
  <si>
    <t>25920441</t>
  </si>
  <si>
    <t>25803753</t>
  </si>
  <si>
    <t>25705076</t>
  </si>
  <si>
    <t>Huur 453 december</t>
  </si>
  <si>
    <t>25803694</t>
  </si>
  <si>
    <t>25920120</t>
  </si>
  <si>
    <t>25920423</t>
  </si>
  <si>
    <t>25920437</t>
  </si>
  <si>
    <t>25919168</t>
  </si>
  <si>
    <t>25920396</t>
  </si>
  <si>
    <t>25920375</t>
  </si>
  <si>
    <t>25803632</t>
  </si>
  <si>
    <t>25803779</t>
  </si>
  <si>
    <t>25920063</t>
  </si>
  <si>
    <t>25803740</t>
  </si>
  <si>
    <t>25919669</t>
  </si>
  <si>
    <t>25920067</t>
  </si>
  <si>
    <t>25920173</t>
  </si>
  <si>
    <t>25803683</t>
  </si>
  <si>
    <t>25919336</t>
  </si>
  <si>
    <t>25803671</t>
  </si>
  <si>
    <t>25803711</t>
  </si>
  <si>
    <t>25803620</t>
  </si>
  <si>
    <t>25920425</t>
  </si>
  <si>
    <t>25919739</t>
  </si>
  <si>
    <t>25920451</t>
  </si>
  <si>
    <t>25919362</t>
  </si>
  <si>
    <t>25920146</t>
  </si>
  <si>
    <t>25919236</t>
  </si>
  <si>
    <t>25919583</t>
  </si>
  <si>
    <t>25920274</t>
  </si>
  <si>
    <t>25920367</t>
  </si>
  <si>
    <t>25919506</t>
  </si>
  <si>
    <t>25803818</t>
  </si>
  <si>
    <t>25803737</t>
  </si>
  <si>
    <t>25920392</t>
  </si>
  <si>
    <t>25920292</t>
  </si>
  <si>
    <t>25920412</t>
  </si>
  <si>
    <t>25919659</t>
  </si>
  <si>
    <t>25920045</t>
  </si>
  <si>
    <t>25803799</t>
  </si>
  <si>
    <t>25920159</t>
  </si>
  <si>
    <t>25920123</t>
  </si>
  <si>
    <t>25920092</t>
  </si>
  <si>
    <t>25803760</t>
  </si>
  <si>
    <t>25920099</t>
  </si>
  <si>
    <t>25919835</t>
  </si>
  <si>
    <t>25803642</t>
  </si>
  <si>
    <t>25803761</t>
  </si>
  <si>
    <t>25919907</t>
  </si>
  <si>
    <t>25919775</t>
  </si>
  <si>
    <t>25920322</t>
  </si>
  <si>
    <t>25803768</t>
  </si>
  <si>
    <t>25919180</t>
  </si>
  <si>
    <t>25920124</t>
  </si>
  <si>
    <t>25919394</t>
  </si>
  <si>
    <t>25919494</t>
  </si>
  <si>
    <t>25919801</t>
  </si>
  <si>
    <t>25919731</t>
  </si>
  <si>
    <t>25919366</t>
  </si>
  <si>
    <t>25920259</t>
  </si>
  <si>
    <t>25919747</t>
  </si>
  <si>
    <t>25920057</t>
  </si>
  <si>
    <t>Huur, KPL 407000 (01-01-2026 - 30-01-2026)</t>
  </si>
  <si>
    <t>25803721</t>
  </si>
  <si>
    <t>25920196</t>
  </si>
  <si>
    <t>25920350</t>
  </si>
  <si>
    <t>25803789</t>
  </si>
  <si>
    <t>25803681</t>
  </si>
  <si>
    <t>25705247</t>
  </si>
  <si>
    <t>0242 - Sint Liduinastraat 76 A, SCHIEDAM</t>
  </si>
  <si>
    <t>25919282</t>
  </si>
  <si>
    <t>25920348</t>
  </si>
  <si>
    <t>25920306</t>
  </si>
  <si>
    <t>25803677</t>
  </si>
  <si>
    <t>25705067</t>
  </si>
  <si>
    <t>Huur 346 december</t>
  </si>
  <si>
    <t>25705066</t>
  </si>
  <si>
    <t>Huur 359 december</t>
  </si>
  <si>
    <t>25803659</t>
  </si>
  <si>
    <t>25919398</t>
  </si>
  <si>
    <t>25803763</t>
  </si>
  <si>
    <t>25920426</t>
  </si>
  <si>
    <t>25920432</t>
  </si>
  <si>
    <t>25919436</t>
  </si>
  <si>
    <t>25919340</t>
  </si>
  <si>
    <t>25919613</t>
  </si>
  <si>
    <t>25705074</t>
  </si>
  <si>
    <t>Huur 334 december</t>
  </si>
  <si>
    <t>25803674</t>
  </si>
  <si>
    <t>25919200</t>
  </si>
  <si>
    <t>25919847</t>
  </si>
  <si>
    <t>25919763</t>
  </si>
  <si>
    <t>25919212</t>
  </si>
  <si>
    <t>25920181</t>
  </si>
  <si>
    <t>25919402</t>
  </si>
  <si>
    <t>25803719</t>
  </si>
  <si>
    <t>25920280</t>
  </si>
  <si>
    <t>25920176</t>
  </si>
  <si>
    <t>25920144</t>
  </si>
  <si>
    <t>25920369</t>
  </si>
  <si>
    <t>25803819</t>
  </si>
  <si>
    <t>25919759</t>
  </si>
  <si>
    <t>25920059</t>
  </si>
  <si>
    <t>Huur (16-01-2026 - 30-01-2026)</t>
  </si>
  <si>
    <t>25704751</t>
  </si>
  <si>
    <t>Fransen vastgoed huur 2025-12</t>
  </si>
  <si>
    <t>25803662</t>
  </si>
  <si>
    <t>25803650</t>
  </si>
  <si>
    <t>25803752</t>
  </si>
  <si>
    <t>25920312</t>
  </si>
  <si>
    <t>25919829</t>
  </si>
  <si>
    <t>25919617</t>
  </si>
  <si>
    <t>25803725</t>
  </si>
  <si>
    <t>25803794</t>
  </si>
  <si>
    <t>25919707</t>
  </si>
  <si>
    <t>25920366</t>
  </si>
  <si>
    <t>25919679</t>
  </si>
  <si>
    <t>25920336</t>
  </si>
  <si>
    <t>25920141</t>
  </si>
  <si>
    <t>25803820</t>
  </si>
  <si>
    <t>25920359</t>
  </si>
  <si>
    <t>25803624</t>
  </si>
  <si>
    <t>25920298</t>
  </si>
  <si>
    <t>25920233</t>
  </si>
  <si>
    <t>25803705</t>
  </si>
  <si>
    <t>Huur (01-01-2025 - 30-11-2025)</t>
  </si>
  <si>
    <t>25920119</t>
  </si>
  <si>
    <t>25919915</t>
  </si>
  <si>
    <t>25919603</t>
  </si>
  <si>
    <t>25920178</t>
  </si>
  <si>
    <t>25919162</t>
  </si>
  <si>
    <t>25920227</t>
  </si>
  <si>
    <t>25705072</t>
  </si>
  <si>
    <t>Huur 333 december</t>
  </si>
  <si>
    <t>25920351</t>
  </si>
  <si>
    <t>25803723</t>
  </si>
  <si>
    <t>25919422</t>
  </si>
  <si>
    <t>25803817</t>
  </si>
  <si>
    <t>25919597</t>
  </si>
  <si>
    <t>25919725</t>
  </si>
  <si>
    <t>25920242</t>
  </si>
  <si>
    <t>25920364</t>
  </si>
  <si>
    <t>25919823</t>
  </si>
  <si>
    <t>25919563</t>
  </si>
  <si>
    <t>25920083</t>
  </si>
  <si>
    <t>25803617</t>
  </si>
  <si>
    <t>25803839</t>
  </si>
  <si>
    <t>25920230</t>
  </si>
  <si>
    <t>25920125</t>
  </si>
  <si>
    <t>25803658</t>
  </si>
  <si>
    <t>25803755</t>
  </si>
  <si>
    <t>25704863</t>
  </si>
  <si>
    <t>25705075</t>
  </si>
  <si>
    <t>Huur 357</t>
  </si>
  <si>
    <t>25920283</t>
  </si>
  <si>
    <t>25803641</t>
  </si>
  <si>
    <t>25919476</t>
  </si>
  <si>
    <t>25919456</t>
  </si>
  <si>
    <t>25920151</t>
  </si>
  <si>
    <t>25704870</t>
  </si>
  <si>
    <t>25919575</t>
  </si>
  <si>
    <t>25919176</t>
  </si>
  <si>
    <t>25920335</t>
  </si>
  <si>
    <t>25920386</t>
  </si>
  <si>
    <t>25919857</t>
  </si>
  <si>
    <t>25920111</t>
  </si>
  <si>
    <t>25919839</t>
  </si>
  <si>
    <t>25920384</t>
  </si>
  <si>
    <t>25919280</t>
  </si>
  <si>
    <t>25920106</t>
  </si>
  <si>
    <t>25919627</t>
  </si>
  <si>
    <t>25803767</t>
  </si>
  <si>
    <t>25803690</t>
  </si>
  <si>
    <t>25200287</t>
  </si>
  <si>
    <t>Tetering C.F.P. van en of Martens J.G.  huur de zwingel 8B,</t>
  </si>
  <si>
    <t>100199 - Tetering en Martens</t>
  </si>
  <si>
    <t>25919903</t>
  </si>
  <si>
    <t>25803748</t>
  </si>
  <si>
    <t>25920169</t>
  </si>
  <si>
    <t>25919649</t>
  </si>
  <si>
    <t>25920232</t>
  </si>
  <si>
    <t>25920166</t>
  </si>
  <si>
    <t>25803786</t>
  </si>
  <si>
    <t>25919470</t>
  </si>
  <si>
    <t>25920133</t>
  </si>
  <si>
    <t>25803637</t>
  </si>
  <si>
    <t>25803646</t>
  </si>
  <si>
    <t>25919785</t>
  </si>
  <si>
    <t>25919619</t>
  </si>
  <si>
    <t>25920253</t>
  </si>
  <si>
    <t>25920033</t>
  </si>
  <si>
    <t>25920418</t>
  </si>
  <si>
    <t>25920313</t>
  </si>
  <si>
    <t>25920135</t>
  </si>
  <si>
    <t>25920286</t>
  </si>
  <si>
    <t>25705085</t>
  </si>
  <si>
    <t>25919687</t>
  </si>
  <si>
    <t>25919460</t>
  </si>
  <si>
    <t>25919386</t>
  </si>
  <si>
    <t>25920448</t>
  </si>
  <si>
    <t>25803698</t>
  </si>
  <si>
    <t>25919534</t>
  </si>
  <si>
    <t>25919490</t>
  </si>
  <si>
    <t>25919202</t>
  </si>
  <si>
    <t>25920400</t>
  </si>
  <si>
    <t>25803827</t>
  </si>
  <si>
    <t>25920294</t>
  </si>
  <si>
    <t>25919464</t>
  </si>
  <si>
    <t>NL Realty B.V.  910466 36535 25803661 25803661 Huur januari</t>
  </si>
  <si>
    <t>25919206</t>
  </si>
  <si>
    <t>25920049</t>
  </si>
  <si>
    <t>25920333</t>
  </si>
  <si>
    <t>25920290</t>
  </si>
  <si>
    <t>25803716</t>
  </si>
  <si>
    <t>25803713</t>
  </si>
  <si>
    <t>25803701</t>
  </si>
  <si>
    <t>25919334</t>
  </si>
  <si>
    <t>25920145</t>
  </si>
  <si>
    <t>25920444</t>
  </si>
  <si>
    <t>25919663</t>
  </si>
  <si>
    <t>25803795</t>
  </si>
  <si>
    <t>25919484</t>
  </si>
  <si>
    <t>25919316</t>
  </si>
  <si>
    <t>25919364</t>
  </si>
  <si>
    <t>25920088</t>
  </si>
  <si>
    <t>25919639</t>
  </si>
  <si>
    <t>25920236</t>
  </si>
  <si>
    <t>25704840</t>
  </si>
  <si>
    <t>Huurwoning in Rotterdam VOF december</t>
  </si>
  <si>
    <t>25919178</t>
  </si>
  <si>
    <t>25919420</t>
  </si>
  <si>
    <t>25803734</t>
  </si>
  <si>
    <t>25803663</t>
  </si>
  <si>
    <t>25919841</t>
  </si>
  <si>
    <t>25705071</t>
  </si>
  <si>
    <t>Huur 210 december</t>
  </si>
  <si>
    <t>25919248</t>
  </si>
  <si>
    <t>25920282</t>
  </si>
  <si>
    <t>25920073</t>
  </si>
  <si>
    <t>25803831</t>
  </si>
  <si>
    <t>25919851</t>
  </si>
  <si>
    <t>25919510</t>
  </si>
  <si>
    <t>25920325</t>
  </si>
  <si>
    <t>25919645</t>
  </si>
  <si>
    <t>25920157</t>
  </si>
  <si>
    <t>25920279</t>
  </si>
  <si>
    <t>25919749</t>
  </si>
  <si>
    <t>25803728</t>
  </si>
  <si>
    <t>25919312</t>
  </si>
  <si>
    <t>25803730</t>
  </si>
  <si>
    <t>25803666</t>
  </si>
  <si>
    <t>25920054</t>
  </si>
  <si>
    <t>Huur, KPL 407000 (01-01-2026 - 31-01-2026)</t>
  </si>
  <si>
    <t>25803754</t>
  </si>
  <si>
    <t>1600 - Btw verkoop, hoog tarief (21%)</t>
  </si>
  <si>
    <t>Kerkdreef 42 Axel huur 2026-01</t>
  </si>
  <si>
    <t>25919376</t>
  </si>
  <si>
    <t>25803706</t>
  </si>
  <si>
    <t>25919390</t>
  </si>
  <si>
    <t>25920371</t>
  </si>
  <si>
    <t>25920387</t>
  </si>
  <si>
    <t>25920245</t>
  </si>
  <si>
    <t>25803802</t>
  </si>
  <si>
    <t>25803731</t>
  </si>
  <si>
    <t>25920219</t>
  </si>
  <si>
    <t>25803636</t>
  </si>
  <si>
    <t>25803668</t>
  </si>
  <si>
    <t>25920436</t>
  </si>
  <si>
    <t>25803828</t>
  </si>
  <si>
    <t>25803788</t>
  </si>
  <si>
    <t>25803612</t>
  </si>
  <si>
    <t>Huur, KPL 407000</t>
  </si>
  <si>
    <t>25919817</t>
  </si>
  <si>
    <t>25803743</t>
  </si>
  <si>
    <t>25919338</t>
  </si>
  <si>
    <t>25920255</t>
  </si>
  <si>
    <t>25919526</t>
  </si>
  <si>
    <t>25803680</t>
  </si>
  <si>
    <t>25919693</t>
  </si>
  <si>
    <t>25920402</t>
  </si>
  <si>
    <t>25803781</t>
  </si>
  <si>
    <t>25803757</t>
  </si>
  <si>
    <t>25920019</t>
  </si>
  <si>
    <t>25803745</t>
  </si>
  <si>
    <t>25803764</t>
  </si>
  <si>
    <t>25803649</t>
  </si>
  <si>
    <t>25705028</t>
  </si>
  <si>
    <t>Huur 340  december</t>
  </si>
  <si>
    <t>25920379</t>
  </si>
  <si>
    <t>25803814</t>
  </si>
  <si>
    <t>25920330</t>
  </si>
  <si>
    <t>25919486</t>
  </si>
  <si>
    <t>25920117</t>
  </si>
  <si>
    <t>25920267</t>
  </si>
  <si>
    <t>25920109</t>
  </si>
  <si>
    <t>25803709</t>
  </si>
  <si>
    <t>25919723</t>
  </si>
  <si>
    <t>25919789</t>
  </si>
  <si>
    <t>25803776</t>
  </si>
  <si>
    <t>25919815</t>
  </si>
  <si>
    <t>25803639</t>
  </si>
  <si>
    <t>25803744</t>
  </si>
  <si>
    <t>25920434</t>
  </si>
  <si>
    <t>25919410</t>
  </si>
  <si>
    <t>25803655</t>
  </si>
  <si>
    <t>25919242</t>
  </si>
  <si>
    <t>25803645</t>
  </si>
  <si>
    <t>25705062</t>
  </si>
  <si>
    <t>Huur 349  dec</t>
  </si>
  <si>
    <t>25803805</t>
  </si>
  <si>
    <t>25919783</t>
  </si>
  <si>
    <t>25920156</t>
  </si>
  <si>
    <t>25920416</t>
  </si>
  <si>
    <t>25920421</t>
  </si>
  <si>
    <t>25803614</t>
  </si>
  <si>
    <t>25919292</t>
  </si>
  <si>
    <t>25803670</t>
  </si>
  <si>
    <t>25920378</t>
  </si>
  <si>
    <t>25803796</t>
  </si>
  <si>
    <t>25803712</t>
  </si>
  <si>
    <t>25803699</t>
  </si>
  <si>
    <t>25803660</t>
  </si>
  <si>
    <t>25803758</t>
  </si>
  <si>
    <t>25920231</t>
  </si>
  <si>
    <t>25919382</t>
  </si>
  <si>
    <t>25919631</t>
  </si>
  <si>
    <t>25803625</t>
  </si>
  <si>
    <t>25803747</t>
  </si>
  <si>
    <t>25919260</t>
  </si>
  <si>
    <t>25919657</t>
  </si>
  <si>
    <t>25803824</t>
  </si>
  <si>
    <t>25705069</t>
  </si>
  <si>
    <t>Huur 347 december</t>
  </si>
  <si>
    <t>25919757</t>
  </si>
  <si>
    <t>25919514</t>
  </si>
  <si>
    <t>25920136</t>
  </si>
  <si>
    <t>25920401</t>
  </si>
  <si>
    <t>25920214</t>
  </si>
  <si>
    <t>25919516</t>
  </si>
  <si>
    <t>25803816</t>
  </si>
  <si>
    <t>25919675</t>
  </si>
  <si>
    <t>25803693</t>
  </si>
  <si>
    <t>25803833</t>
  </si>
  <si>
    <t>0391 - Donze Visserstraat 13 Terneuzen</t>
  </si>
  <si>
    <t>25803648</t>
  </si>
  <si>
    <t>25919246</t>
  </si>
  <si>
    <t>25803830</t>
  </si>
  <si>
    <t>25919569</t>
  </si>
  <si>
    <t>25919320</t>
  </si>
  <si>
    <t>25919330</t>
  </si>
  <si>
    <t>25803643</t>
  </si>
  <si>
    <t>25803676</t>
  </si>
  <si>
    <t>25919779</t>
  </si>
  <si>
    <t>25803653</t>
  </si>
  <si>
    <t>25919753</t>
  </si>
  <si>
    <t>25803657</t>
  </si>
  <si>
    <t>25920220</t>
  </si>
  <si>
    <t>25920199</t>
  </si>
  <si>
    <t>25803785</t>
  </si>
  <si>
    <t>25920094</t>
  </si>
  <si>
    <t>25803691</t>
  </si>
  <si>
    <t>25919811</t>
  </si>
  <si>
    <t>25803784</t>
  </si>
  <si>
    <t>25919272</t>
  </si>
  <si>
    <t>25920134</t>
  </si>
  <si>
    <t>25920240</t>
  </si>
  <si>
    <t>25803678</t>
  </si>
  <si>
    <t>25920235</t>
  </si>
  <si>
    <t>25919276</t>
  </si>
  <si>
    <t>25919571</t>
  </si>
  <si>
    <t>25920406</t>
  </si>
  <si>
    <t>25803762</t>
  </si>
  <si>
    <t>25803738</t>
  </si>
  <si>
    <t>25919737</t>
  </si>
  <si>
    <t>25803644</t>
  </si>
  <si>
    <t>25920097</t>
  </si>
  <si>
    <t>25919825</t>
  </si>
  <si>
    <t>25920263</t>
  </si>
  <si>
    <t>25803800</t>
  </si>
  <si>
    <t>25803702</t>
  </si>
  <si>
    <t>25919587</t>
  </si>
  <si>
    <t>25920172</t>
  </si>
  <si>
    <t>25803635</t>
  </si>
  <si>
    <t>25920061</t>
  </si>
  <si>
    <t>25920037</t>
  </si>
  <si>
    <t>25920080</t>
  </si>
  <si>
    <t>25803623</t>
  </si>
  <si>
    <t>25705058</t>
  </si>
  <si>
    <t>Huur 269 dec</t>
  </si>
  <si>
    <t>25920270</t>
  </si>
  <si>
    <t>25919414</t>
  </si>
  <si>
    <t>25919715</t>
  </si>
  <si>
    <t>25803684</t>
  </si>
  <si>
    <t>25919374</t>
  </si>
  <si>
    <t>25919921</t>
  </si>
  <si>
    <t>25803704</t>
  </si>
  <si>
    <t>25919240</t>
  </si>
  <si>
    <t>25803790</t>
  </si>
  <si>
    <t>25920104</t>
  </si>
  <si>
    <t>25920340</t>
  </si>
  <si>
    <t>25803627</t>
  </si>
  <si>
    <t>25919777</t>
  </si>
  <si>
    <t>25920039</t>
  </si>
  <si>
    <t>25920268</t>
  </si>
  <si>
    <t>25803626</t>
  </si>
  <si>
    <t>25803821</t>
  </si>
  <si>
    <t>25803619</t>
  </si>
  <si>
    <t>25803613</t>
  </si>
  <si>
    <t>25920098</t>
  </si>
  <si>
    <t>25920305</t>
  </si>
  <si>
    <t>25803618</t>
  </si>
  <si>
    <t>25803654</t>
  </si>
  <si>
    <t>25919428</t>
  </si>
  <si>
    <t>25919793</t>
  </si>
  <si>
    <t>25920131</t>
  </si>
  <si>
    <t>25920102</t>
  </si>
  <si>
    <t>25919356</t>
  </si>
  <si>
    <t>25803685</t>
  </si>
  <si>
    <t>25803717</t>
  </si>
  <si>
    <t>25919609</t>
  </si>
  <si>
    <t>25705243</t>
  </si>
  <si>
    <t>Huur huis 20 -  0383</t>
  </si>
  <si>
    <t>0383 - Akkerweg 41 [huis 20]</t>
  </si>
  <si>
    <t>25919713</t>
  </si>
  <si>
    <t>25920238</t>
  </si>
  <si>
    <t>25920122</t>
  </si>
  <si>
    <t>25803697</t>
  </si>
  <si>
    <t>25920138</t>
  </si>
  <si>
    <t>25919500</t>
  </si>
  <si>
    <t>25920355</t>
  </si>
  <si>
    <t>25920101</t>
  </si>
  <si>
    <t>25919270</t>
  </si>
  <si>
    <t>25919352</t>
  </si>
  <si>
    <t>25920223</t>
  </si>
  <si>
    <t>25803811</t>
  </si>
  <si>
    <t>25803798</t>
  </si>
  <si>
    <t>25920428</t>
  </si>
  <si>
    <t>25920139</t>
  </si>
  <si>
    <t>25803664</t>
  </si>
  <si>
    <t>25803808</t>
  </si>
  <si>
    <t>25920328</t>
  </si>
  <si>
    <t>25803777</t>
  </si>
  <si>
    <t>25920269</t>
  </si>
  <si>
    <t>25919681</t>
  </si>
  <si>
    <t>25920208</t>
  </si>
  <si>
    <t>25919284</t>
  </si>
  <si>
    <t>25803787</t>
  </si>
  <si>
    <t>25919581</t>
  </si>
  <si>
    <t>25920376</t>
  </si>
  <si>
    <t>25803756</t>
  </si>
  <si>
    <t>25919719</t>
  </si>
  <si>
    <t>25919913</t>
  </si>
  <si>
    <t>25920405</t>
  </si>
  <si>
    <t>25920147</t>
  </si>
  <si>
    <t>25803633</t>
  </si>
  <si>
    <t>25920250</t>
  </si>
  <si>
    <t>25803797</t>
  </si>
  <si>
    <t>25920317</t>
  </si>
  <si>
    <t>25920339</t>
  </si>
  <si>
    <t>25803675</t>
  </si>
  <si>
    <t>25803832</t>
  </si>
  <si>
    <t>25803634</t>
  </si>
  <si>
    <t>25803652</t>
  </si>
  <si>
    <t>25803773</t>
  </si>
  <si>
    <t>25920205</t>
  </si>
  <si>
    <t>25920025</t>
  </si>
  <si>
    <t>25919454</t>
  </si>
  <si>
    <t>25803812</t>
  </si>
  <si>
    <t>25803689</t>
  </si>
  <si>
    <t>25919653</t>
  </si>
  <si>
    <t>25920442</t>
  </si>
  <si>
    <t>25803732</t>
  </si>
  <si>
    <t>25920084</t>
  </si>
  <si>
    <t>25920320</t>
  </si>
  <si>
    <t>25803770</t>
  </si>
  <si>
    <t>25919498</t>
  </si>
  <si>
    <t>25920087</t>
  </si>
  <si>
    <t>25803735</t>
  </si>
  <si>
    <t>25803742</t>
  </si>
  <si>
    <t>25919546</t>
  </si>
  <si>
    <t>25920226</t>
  </si>
  <si>
    <t>25803825</t>
  </si>
  <si>
    <t>25803791</t>
  </si>
  <si>
    <t>25803769</t>
  </si>
  <si>
    <t>25803782</t>
  </si>
  <si>
    <t>25803792</t>
  </si>
  <si>
    <t>25803813</t>
  </si>
  <si>
    <t>25803708</t>
  </si>
  <si>
    <t>25919290</t>
  </si>
  <si>
    <t>25919933</t>
  </si>
  <si>
    <t>25803803</t>
  </si>
  <si>
    <t>25920062</t>
  </si>
  <si>
    <t>25803780</t>
  </si>
  <si>
    <t>25803628</t>
  </si>
  <si>
    <t>25919859</t>
  </si>
  <si>
    <t>25704839</t>
  </si>
  <si>
    <t>25920132</t>
  </si>
  <si>
    <t>25919502</t>
  </si>
  <si>
    <t>25920143</t>
  </si>
  <si>
    <t>25803739</t>
  </si>
  <si>
    <t>25919843</t>
  </si>
  <si>
    <t>25803807</t>
  </si>
  <si>
    <t>25803622</t>
  </si>
  <si>
    <t>25920114</t>
  </si>
  <si>
    <t>25919548</t>
  </si>
  <si>
    <t>25803667</t>
  </si>
  <si>
    <t>25803772</t>
  </si>
  <si>
    <t>25803835</t>
  </si>
  <si>
    <t>25919228</t>
  </si>
  <si>
    <t>25919478</t>
  </si>
  <si>
    <t>25920343</t>
  </si>
  <si>
    <t>NL Realty B.V.  910465 36536 25803660 25803660 Huur januari</t>
  </si>
  <si>
    <t>25919565</t>
  </si>
  <si>
    <t>25919691</t>
  </si>
  <si>
    <t>25919354</t>
  </si>
  <si>
    <t>25919637</t>
  </si>
  <si>
    <t>25803720</t>
  </si>
  <si>
    <t>25920211</t>
  </si>
  <si>
    <t>25803806</t>
  </si>
  <si>
    <t>25803621</t>
  </si>
  <si>
    <t>25920363</t>
  </si>
  <si>
    <t>25803688</t>
  </si>
  <si>
    <t>25919416</t>
  </si>
  <si>
    <t>25920389</t>
  </si>
  <si>
    <t>25920051</t>
  </si>
  <si>
    <t>25803722</t>
  </si>
  <si>
    <t>25920345</t>
  </si>
  <si>
    <t>25920180</t>
  </si>
  <si>
    <t>25803801</t>
  </si>
  <si>
    <t>25920449</t>
  </si>
  <si>
    <t>25803793</t>
  </si>
  <si>
    <t>25920154</t>
  </si>
  <si>
    <t>25920168</t>
  </si>
  <si>
    <t>25803615</t>
  </si>
  <si>
    <t>25803669</t>
  </si>
  <si>
    <t>25803838</t>
  </si>
  <si>
    <t>25919304</t>
  </si>
  <si>
    <t>25803686</t>
  </si>
  <si>
    <t>25803673</t>
  </si>
  <si>
    <t>25803826</t>
  </si>
  <si>
    <t>25803775</t>
  </si>
  <si>
    <t>25920395</t>
  </si>
  <si>
    <t>25803823</t>
  </si>
  <si>
    <t>25803765</t>
  </si>
  <si>
    <t>25920261</t>
  </si>
  <si>
    <t>25920126</t>
  </si>
  <si>
    <t>25803822</t>
  </si>
  <si>
    <t>25803710</t>
  </si>
  <si>
    <t>25803736</t>
  </si>
  <si>
    <t>25920160</t>
  </si>
  <si>
    <t>25803647</t>
  </si>
  <si>
    <t>25803809</t>
  </si>
  <si>
    <t>25803727</t>
  </si>
  <si>
    <t>25803836</t>
  </si>
  <si>
    <t>25919294</t>
  </si>
  <si>
    <t>25803729</t>
  </si>
  <si>
    <t>25803774</t>
  </si>
  <si>
    <t>25803810</t>
  </si>
  <si>
    <t>25803750</t>
  </si>
  <si>
    <t>25803724</t>
  </si>
  <si>
    <t>25803596</t>
  </si>
  <si>
    <t>25803630</t>
  </si>
  <si>
    <t>25803616</t>
  </si>
  <si>
    <t>25803714</t>
  </si>
  <si>
    <t>25803700</t>
  </si>
  <si>
    <t>25803783</t>
  </si>
  <si>
    <t>25919256</t>
  </si>
  <si>
    <t>25803640</t>
  </si>
  <si>
    <t>25803815</t>
  </si>
  <si>
    <t>25803707</t>
  </si>
  <si>
    <t>25803656</t>
  </si>
  <si>
    <t>25803726</t>
  </si>
  <si>
    <t>Row Labels</t>
  </si>
  <si>
    <t>(blank)</t>
  </si>
  <si>
    <t>Grand Total</t>
  </si>
  <si>
    <t>Sum of d</t>
  </si>
  <si>
    <t>Sum of c</t>
  </si>
  <si>
    <t>Column Labels</t>
  </si>
  <si>
    <t>Total Sum of c</t>
  </si>
  <si>
    <t>Total Sum of d</t>
  </si>
  <si>
    <t>Jaar</t>
  </si>
  <si>
    <t>Periode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</si>
  <si>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</si>
  <si>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</si>
  <si>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</si>
  <si>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</si>
  <si>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</si>
  <si>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</si>
  <si>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</si>
  <si>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</si>
  <si>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</si>
  <si>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</si>
  <si>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</si>
  <si>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</si>
  <si>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Maand pivot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</si>
</sst>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dd\-mm\-yyyy"/>
    <numFmt numFmtId="165" formatCode="d\-m\-yyyy"/>
    <numFmt numFmtId="167" formatCode="_ &quot;€&quot;\ * #,##0_ ;_ &quot;€&quot;\ * \-#,##0_ ;_ &quot;€&quot;\ * &quot;-&quot;??_ ;_ @_ "/>
  </numFmts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1">
    <xf numFmtId="0" fontId="0" fillId="0" borderId="0" xfId="0"/>
    <xf numFmtId="0" fontId="2" fillId="2" borderId="0" xfId="0" applyFont="1" applyFill="1"/>
    <xf numFmtId="0" fontId="2" fillId="2" borderId="0" xfId="0" applyFont="1" applyFill="1" applyAlignment="1">
      <alignment horizontal="right"/>
    </xf>
    <xf numFmtId="0" fontId="0" fillId="0" borderId="0" xfId="0" quotePrefix="1"/>
    <xf numFmtId="164" fontId="0" fillId="0" borderId="0" xfId="0" applyNumberFormat="1" applyAlignment="1">
      <alignment horizontal="left"/>
    </xf>
    <xf numFmtId="0" fontId="0" fillId="0" borderId="0" xfId="0" quotePrefix="1" applyAlignment="1">
      <alignment horizontal="right"/>
    </xf>
    <xf numFmtId="165" fontId="0" fillId="0" borderId="0" xfId="0" applyNumberFormat="1" applyAlignment="1">
      <alignment horizontal="left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NumberFormat="1"/>
    <xf numFmtId="14" fontId="2" fillId="2" borderId="0" xfId="0" applyNumberFormat="1" applyFont="1" applyFill="1"/>
    <xf numFmtId="14" fontId="0" fillId="0" borderId="0" xfId="0" quotePrefix="1" applyNumberFormat="1"/>
    <xf numFmtId="14" fontId="0" fillId="0" borderId="0" xfId="0" applyNumberFormat="1"/>
    <xf numFmtId="0" fontId="0" fillId="0" borderId="0" xfId="0" applyAlignment="1">
      <alignment horizontal="left" indent="3"/>
    </xf>
    <xf numFmtId="167" fontId="2" fillId="2" borderId="0" xfId="0" applyNumberFormat="1" applyFont="1" applyFill="1" applyAlignment="1">
      <alignment horizontal="center"/>
    </xf>
    <xf numFmtId="167" fontId="2" fillId="2" borderId="0" xfId="0" applyNumberFormat="1" applyFont="1" applyFill="1"/>
    <xf numFmtId="167" fontId="0" fillId="0" borderId="0" xfId="1" applyNumberFormat="1" applyFont="1" applyAlignment="1">
      <alignment horizontal="right"/>
    </xf>
    <xf numFmtId="167" fontId="0" fillId="0" borderId="0" xfId="1" applyNumberFormat="1" applyFont="1"/>
    <xf numFmtId="167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jereau marten" refreshedDate="46031.626459837964" createdVersion="8" refreshedVersion="8" minRefreshableVersion="3" recordCount="16499" xr:uid="{00AE1863-5312-1344-BF3A-64A27D1BA1E2}">
  <cacheSource type="worksheet">
    <worksheetSource ref="A1:N1048576" sheet="Datasheet"/>
  </cacheSource>
  <cacheFields count="14">
    <cacheField name="Jaar" numFmtId="0">
      <sharedItems containsBlank="1"/>
    </cacheField>
    <cacheField name="Periode" numFmtId="0">
      <sharedItems containsBlank="1"/>
    </cacheField>
    <cacheField name="Maand pivot" numFmtId="0">
      <sharedItems containsBlank="1" count="13">
        <s v="01"/>
        <s v="02"/>
        <s v="03"/>
        <s v="04"/>
        <s v="05"/>
        <s v="06"/>
        <s v="07"/>
        <s v="08"/>
        <s v="09"/>
        <s v="10"/>
        <s v="11"/>
        <s v="12"/>
        <m/>
      </sharedItems>
    </cacheField>
    <cacheField name="Boekjaar / Periode" numFmtId="14">
      <sharedItems containsBlank="1"/>
    </cacheField>
    <cacheField name="Kostendrager" numFmtId="0">
      <sharedItems containsNonDate="0" containsString="0" containsBlank="1"/>
    </cacheField>
    <cacheField name="Datum" numFmtId="0">
      <sharedItems containsNonDate="0" containsDate="1" containsString="0" containsBlank="1" minDate="2024-12-16T00:00:00" maxDate="2026-01-01T00:00:00"/>
    </cacheField>
    <cacheField name="Bkst.nr." numFmtId="0">
      <sharedItems containsBlank="1"/>
    </cacheField>
    <cacheField name="Grootboekrekening" numFmtId="0">
      <sharedItems containsBlank="1" count="22">
        <s v="8105 - Omzet laag"/>
        <s v="1370 - Transitoria debet"/>
        <s v="7100 - Huur woningen"/>
        <s v="1500 - Crediteuren"/>
        <s v="1611 - Btw inkoop, laag tarief (9%)"/>
        <s v="1100 - NL76INGB0008980173"/>
        <s v="7107 - Internet"/>
        <s v="1200 - Debiteuren"/>
        <s v="1101 - Rabobank"/>
        <s v="1601 - Btw verkoop, laag tarief (9%)"/>
        <s v="7110 - Schade's/onderhoud woningen"/>
        <s v="1165 - Borg"/>
        <s v="1610 - Btw inkoop, hoog tarief (21%)"/>
        <s v="1000 - Kas"/>
        <s v="7106 - Vuilcontainers"/>
        <s v="4100 - Huur onroerend goed"/>
        <s v="7109 - Schoonmaakkosten"/>
        <s v="7105 - Gas Water Electra inkoop"/>
        <s v="7112 - Overige kosten"/>
        <s v="4015 - Inhuur derden"/>
        <s v="1600 - Btw verkoop, hoog tarief (21%)"/>
        <m/>
      </sharedItems>
    </cacheField>
    <cacheField name="Omschrijving" numFmtId="0">
      <sharedItems containsBlank="1" count="339">
        <s v="Huur (01-01-2025 - 31-01-2025)"/>
        <s v="Huur (01-02-2025 - 28-02-2025)"/>
        <s v="Huur"/>
        <s v="huur januari"/>
        <s v="Huur (01-08-2024 - 31-08-2024)"/>
        <s v="Westhavendomein BV huur Januari 2025"/>
        <s v="Huur (01-12-2024 - 31-12-2024)"/>
        <s v="huur janauri"/>
        <s v="S. Bakker OPH Verhuur 2025-01"/>
        <s v="Huur (01-11-2024 - 30-11-2024)"/>
        <s v="Huur (01-10-2024 - 30-10-2024)"/>
        <s v="NL Realty B.V.  Huur feb 2025 min credit huur nov 2024 factu"/>
        <s v="huureenwoonruimte.nl"/>
        <s v="Huur 2025-01"/>
        <s v="Huur (01-09-2024 - 30-09-2024)"/>
        <s v="Fryslan Home Rentals  retour dubbel betaalde huur factuurnum"/>
        <s v="Goti Verhuur 24802803"/>
        <s v="House of Work B.V.  Huur kerkdreef 42 axel januari NL47RABO0"/>
        <s v="Detaconcept Services BV  Huur Beatrixstraat 3 Rozenburg NL35"/>
        <s v="Eizema huur juli dec 2023"/>
        <s v="laus huur januari"/>
        <s v="Oudewerfslaan 2025 HUUR 01"/>
        <s v="Huureenwoonruimte.nl BV Hendriklaan 49, 6043 BN Roermond. hu"/>
        <s v="Kerkdreef 42 Axel huur 2025-02"/>
        <s v="House of Work B.V.  Huur Kerkdreef 42 te Axel (2734) NL47RAB"/>
        <s v="mungroop SAS Van Gent Flankenstraat borg 1.800 en huur janua"/>
        <s v="Huur (01-01-2025 - 30-01-2025)"/>
        <s v="keizer  huur januari NL16INGB0675414709 INGBNL2A keizer"/>
        <s v="Huur (01-03-2025 - 31-03-2025)"/>
        <s v="S. Bakker OPH Verhuur 2025-02"/>
        <s v="huur februari"/>
        <s v="Huur (01-07-2024 - 31-12-2024)"/>
        <s v="Westhavendomein BV huur Februari 2025"/>
        <s v="Valk  Prof Poelslaan 58 C Rotterdam huur 1179,75 plus borg N"/>
        <s v="HUUREENWOONRUIMTE.NL  2025 864 NL58RABO0190453273 RABONL2U H"/>
        <s v="Eemsdelta Housing B.V.  Deb:50293   Fac: 25800293 Huur Akker"/>
        <s v="Kerkdreef 42 Axel huur 2025-03"/>
        <s v="Huur (01-03-2025 - 25-03-2025)"/>
        <s v="Huur februari 2025"/>
        <s v="Huur (01-03-2025 - 01-03-2025)"/>
        <s v="BW ENGINEERING 2580026 / 100178 Huur Kethelweg 66A"/>
        <s v="autohuur september"/>
        <s v="Goti Verhuur 25800209"/>
        <s v="Huur 2025-02"/>
        <s v="huur 16-2 t/m 28-02-2025"/>
        <s v="Lago Personeelshuisvesting BV Huur factuur 25800404 volgens"/>
        <s v="Eemsdelta Housing B.V.  Deb: 50293   Fac 25800293 Huur Akker"/>
        <s v="Huur (01-10-2024 - 31-10-2024)"/>
        <s v="Stoel borg+ huur februari"/>
        <s v="Eemsdelta Housing B.V.  Deb: 50293   Fac 25800291 Huur Akker"/>
        <s v="huur 16-12 t/m 28-02-2025"/>
        <s v="Huur (01-04-2025 - 30-04-2025)"/>
        <s v="huur 2025-03"/>
        <s v="FISSH B.V.  Huur april huis Den Oever conform contract. NL71"/>
        <s v="Dogan via Tikkie  000997158643 0031315191012852 Huur extra h"/>
        <s v="Willem de Rijkelaan 134 2025-01 huur 8-1 tm 31-1"/>
        <s v="Westhavendomein BV huur maart 2025"/>
        <s v="huur maart"/>
        <s v="mungroop  aanvulling huur Sas van Gent NL09BUNQ2112668536 BU"/>
        <s v="Bosch  Huur PAstoor Gill plus borg NL03ABNA0867094273 ABNANL"/>
        <s v="huur april"/>
        <s v="HUUREENWOONRUIMTE.NL  2025 1052 NL58RABO0190453273 RABONL2U"/>
        <s v="verhoef Wagenstraat 70 4845 CW Wagenberg huur april"/>
        <s v="Verhoef Wagenstraat 70 4845 CW Wagenberg huur 15 maart tm 31"/>
        <s v="Eemsdelta Housing B.V.  Deb: 50293   Fac: 25800791 Huur + GW"/>
        <s v="De wierde 014 huur 28-02-2025"/>
        <s v="NL Realty B.V.  710336 32358 25800642 25800642 Huur april, G"/>
        <s v="Eemsdelta Housing B.V.  Deb: 50293   Fac: 25800649 Huur + GW"/>
        <s v="De wierde 014 huur 2025-03"/>
        <s v="Kerkdreef 42 Axel huur 2025-04"/>
        <s v="S. Bakker OPH Verhuur 2025-03"/>
        <s v="Huur maart 2025"/>
        <s v="Huur (01-05-2025 - 31-05-2025)"/>
        <s v="Huurwoning in Rotterdam VOF"/>
        <s v="Westhavendomein BV huur april 2025"/>
        <s v="huur 2025-04"/>
        <s v="Eemsdelta Housing B.V.  Deb: 50293   Fac: 25800957 Huur Oude"/>
        <s v="NL Realty B.V.  710336 32829 25801160 mei 25801160 mei Huur"/>
        <s v="Huur 24-04 / 30-04 (24-04-2025 - 30-04-2025)"/>
        <s v="NL Realty B.V.  710336 32826 25801161 mei 25801161 mei Huur"/>
        <s v="NL Realty B.V.  710336 32803 25801074 25801074 Huur mei, GWE"/>
        <s v="Goti Verhuur 25800494"/>
        <s v="NL Realty B.V.  710336 32823 25801072 mei 25801072 mei Huur"/>
        <s v="NL Realty B.V.  910465 32796 25801158 25801158 Huur mei 2025"/>
        <s v="Jan Luijsterburg Beheer B.V.  Te veel betaalde huur Struiten"/>
        <s v="Kerkdreef 42 Axel huur 2025-05"/>
        <s v="NL Realty B.V.  910466 32794 25801159 25801159 Huur mei 2025"/>
        <s v="Eemsdelta Housing B.V.  Deb: 50293   Fac: 25800958 Huur Oude"/>
        <s v="twins  huur maart beukenlaan 53 rozenburg NL79INGB0107505347"/>
        <s v="S. Bakker OPH Verhuur 2025-04"/>
        <s v="NL Realty B.V.  710336 32801 25801069 25801069 Huur mei, GWE"/>
        <s v="Beatrixstraat 3 Rozenburg correctie huur"/>
        <s v="NL Realty B.V.  710336 32825 25801079 mei 25801079 mei Huur"/>
        <s v="e bosch huur april"/>
        <s v="NL Realty B.V.  710336 32798 25801070 25801070 Huur mei 2025"/>
        <s v="NL Realty B.V.  710336 32822 25801071 mei 25801071 mei Huur"/>
        <s v="Eemsdelta Housing B.V.  Deb: 50293   Fac: 25801076 Huur Akke"/>
        <s v="huureenwoonruimte vastgied zui 2025 / 1778"/>
        <s v="Isaku Huur Lekdijk 14 Krimpen aan de Ijsel mei en borg 6.000"/>
        <s v="L + T B.V.  2025-08 de huurverhoging NL67INGB0109444884 INGB"/>
        <s v="Goti Verhuur 25800790"/>
        <s v="NL Realty B.V.  710336 32806 25801073 25801073 Huur mei, GWE"/>
        <s v="NL Realty B.V.  710336 32828 25801163 mei 25801163 mei Huur"/>
        <s v="NL Realty B.V.  710336 32827 25801162 mei 25801162 mei Huur"/>
        <s v="NL Realty B.V.  710336 32824 25801080 mei 25801080 mei Huur"/>
        <s v="NL Realty B.V.  710336 32799 25801078 25801078 Huur mei, GWE"/>
        <s v="Huur (01-06-2025 - 30-06-2025)"/>
        <s v="huur mei"/>
        <s v="cb homes  huur Wedderweg 3a Vriescheloo en borg 2200 NL61ING"/>
        <s v="Westhavendomein BV huur mei 2025"/>
        <s v="huur 2025-05"/>
        <s v="NL Realty B.V.  710336 33394 25801478 25801478 Huur juni, GW"/>
        <s v="MK Contracting BV  factuurnr: 25801276 huur mnd april NL80IN"/>
        <s v="Goti Verhuur 25800323"/>
        <s v="Goti Verhuur 25801228"/>
        <s v="Eemsdelta Housing B.V.  Deb: 50293  Fac: 25801348 Huur-GWE O"/>
        <s v="Eemsdelta Housing B.V.  Deb: 50293   Fac: 25801248 Huur-GWE"/>
        <s v="Eemsdelta Housing B.V.  Deb: 50293   Fac: 25801542 Huur-GWE"/>
        <s v="Kerkdreef 42 Axel huur 2025-06"/>
        <s v="Huur (01-07-2025 - 31-07-2025)"/>
        <s v="huur juni"/>
        <s v="bekken westercluft 134 Steenwijk - aanvulling huur juni"/>
        <s v="Westhavendomein BV huur juni 2025"/>
        <s v="Eemsdelta Housing B.V.  Deb: 50293   Fac: 25801670 Huur Oude"/>
        <s v="Huur 348  juli"/>
        <s v="Huur 348 juni"/>
        <s v="Huur 2025-06"/>
        <s v="Eemsdelta Housing B.V.  Deb: 50293   Fac: 25801857 Huur Akke"/>
        <s v="CB-Homes B.V.  Retour huur Zoutkamp juli 2025 minus btw Vrie"/>
        <s v="huur jmei correctie"/>
        <s v="Huur (06-06-2025 - 30-06-2025)"/>
        <s v="Huur 21-06 / 30-06 (21-06-2025 - 30-06-2025)"/>
        <s v="verspui  1800 borg en 1.800 huur Baanhoek 137 Sliedrecht NL5"/>
        <s v="Kerkdreef 42 Axel huur 2025-07"/>
        <s v="Goti Verhuur 25801347"/>
        <s v="huur mei correctie"/>
        <s v="Huur (01-08-2025 - 31-08-2025)"/>
        <s v="huur juli"/>
        <s v="Westhavendomein BV huur juli 2025"/>
        <s v="Huur 347 juli"/>
        <s v="Huur juni/ juli correctie"/>
        <s v="moosdijk  Wouwbaan 230 Roosendaal 3 maanden huur correctie N"/>
        <s v="Huur 2025-07"/>
        <s v="Huur credit 18 dagen (01-11-2024 - 30-11-2024)"/>
        <s v="Huur 21-06 / 30-06"/>
        <s v="Kerkdreef 42 Axel huur 2025-08"/>
        <s v="Facili Flex BV huur augustus"/>
        <s v="NL Realty B.V.  710336 34249 25802188 25802188 Huur juli, GW"/>
        <s v="Eemsdelta Housing B.V.  Deb: 50293   Fac: 25802013 Huur GWE"/>
        <s v="Eemsdelta Housing B.V.  Deb: 50293   Fac: 25802196 Huur-GWE"/>
        <s v="Huur juni/juli correctie"/>
        <s v="Facili Flex BV huur liter tank"/>
        <s v="Detaconcept Services BV  Huur restant conform afspraak NL35I"/>
        <s v="Huur 1 extra bed 5 maanden"/>
        <s v="Huur (14-07-2025 - 31-07-2025)"/>
        <s v="Bettingeslag 10 Emmen 2025-5 + 2 weken huur"/>
        <s v="Kruisweg 16 Woubrugge tank huur"/>
        <s v="NL Realty B.V.  710336 34065 25801802 25801802 Huur juli, GW"/>
        <s v="Huur 24-04 / 30-04"/>
        <s v="Huur credit 18 dagen"/>
        <s v="Huur (01-09-2025 - 30-09-2025)"/>
        <s v="Huurwoning in Rotterdam VOF augustus"/>
        <s v="Goti Verhuur 25802012"/>
        <s v="Punter 22 / 34 Lelystad 2025-03 corr deel huur"/>
        <s v="Huur 348  aug"/>
        <s v="Huur 137 aug"/>
        <s v="huur augustus"/>
        <s v="Huur 340  aug"/>
        <s v="Huur 356  aug"/>
        <s v="Huur 347  aug"/>
        <s v="Beatrixstraat 3 Aanvulling huur juli en augustus"/>
        <s v="Huur 357  aug"/>
        <s v="Huur 269 aug"/>
        <s v="Huur 135 aug"/>
        <s v="Westhavendomein BV huur augustus 2025"/>
        <s v="Huur 2025-08"/>
        <s v="S.kleijweg  Huur augustus + borg Oranjestraat 63 Schiedam NL"/>
        <s v="Huur 359 aug"/>
        <s v="Goti Verhuur 7. 25801669"/>
        <s v="Huur 338 aug"/>
        <s v="Huur 210  aug"/>
        <s v="Huur (01-10-2025 - 31-10-2025)"/>
        <s v="Eemsdelta Housing B.V.  Deb: 50293   Fac: 25802322 Huur Akke"/>
        <s v="Kerkdreef 42 Axel huur 2025-09"/>
        <s v="Huur 342  aug"/>
        <s v="Huur 334 aug"/>
        <s v="Student Housing Holland B.V. huur augustus"/>
        <s v="Huur Periode 8"/>
        <s v="Eemsdelta Housing B.V.  Deb: 50293   Fac: 25802489 Huur Oude"/>
        <s v="Huur (14-08-2025 - 31-08-2025)"/>
        <s v="Huur 340  sept"/>
        <s v="Facili Flex BV huur september"/>
        <s v="stoel Parallelweg 114c Vlaardingen huur 867,95 en borg 1.650"/>
        <s v="Huurwoning in Rotterdam VOF september"/>
        <s v="Kerkdreef 42 Axel huur 2025-10"/>
        <s v="S ISAKU  te veel betaalde huur NL27ABNA0601992938 ABNANL2A S"/>
        <s v="Huur 346 sept"/>
        <s v="Huur 346 aug"/>
        <s v="Goti Verhuur 1e deel 24801748"/>
        <s v="Huur 356 sept"/>
        <s v="Huur 357 sept"/>
        <s v="Huur 2025-09"/>
        <s v="huur september"/>
        <s v="Huur 137 sept"/>
        <s v="Huur 349 sept"/>
        <s v="Huur 135 sept"/>
        <s v="Huur 269 2025-09"/>
        <s v="Huur 338 2025-09"/>
        <s v="Eemsdelta Housing B.V.  Deb: 50293   Fac: 25802700 Huur Akke"/>
        <s v="Huur 333 sept"/>
        <s v="Eemsdelta Housing B.V.  Deb: 50293   Fac: 25802835 Huur Oude"/>
        <s v="Huur 3210  sept"/>
        <s v="Roestenberg  Deugenweerd 18 juli aug huurverhoging NL42ASNB8"/>
        <s v="Huur 359 sept"/>
        <s v="Huur 334 sept"/>
        <s v="Huur 349  aug"/>
        <s v="Huur 348 sept"/>
        <s v="S.kleijweg  huur september Oranjestraat 63 NL43RABO035821863"/>
        <s v="poel  Narcissenstraat 37 huurverhoging juli en aug NL96RABO0"/>
        <s v="Goti Verhuur 2e bet 24801748"/>
        <s v="stoel Parallelweg 134 b Vlaardingen borg 1.650 en huur 867,9"/>
        <s v="Huur 453 sept"/>
        <s v="I-Housing Vastgoed Beheer B.V. 25802624 / 100228  Huur + aan"/>
        <s v="T van der Pols Machineverhuur BV"/>
        <s v="Huur 347 sept"/>
        <s v="Fransen vastgoed huur 2025-09"/>
        <s v="Huur (20-09-2025 - 30-09-2025)"/>
        <s v="Huur (01-11-2025 - 30-11-2025)"/>
        <s v="Huur 334 oktober"/>
        <s v="Huur (30-10-2025 - 31-10-2025)"/>
        <s v="Huur 349 oktober"/>
        <s v="Goti Verhuur 25802488"/>
        <s v="Huur 333 oktober"/>
        <s v="Huur 359 oktober"/>
        <s v="Huur 340 oktober"/>
        <s v="huur oktober"/>
        <s v="Fransen vastgoed huur 2025-10"/>
        <s v="Huur 338 oktober"/>
        <s v="Huurwoning in Rotterdam VOF oktober"/>
        <s v="Facili Flex BV huur oktober"/>
        <s v="Huur 137 oktober"/>
        <s v="Huur (24-10-2025 - 31-10-2025)"/>
        <s v="Huur 342 oktober"/>
        <s v="Kerkdreef 42 Axel huur 2025-11"/>
        <s v="Huur 453 oktober"/>
        <s v="Huur 356 oktober"/>
        <s v="Van Winssen  Wilgenstraat Tilburg aanvulling huur NL30RABO01"/>
        <s v="Eemsdelta Housing B.V.  Deb: 50293   Fac: 25803008 Huur Akke"/>
        <s v="Huur 269 oktober"/>
        <s v="Goti Verhuur 3e bet. 25801189"/>
        <s v="Huur (31-10-2025 - 31-10-2025)"/>
        <s v="JES Funding &amp; Beheer B.V. -  Huur periode 11"/>
        <s v="Eemsdelta Housing B.V.  Deb: 50293   Fac: 25803139 Huur Oude"/>
        <s v="Huur 135 oktober"/>
        <s v="Huur  347 oktober"/>
        <s v="Huur 2025-10"/>
        <s v="Huur 346 oktober"/>
        <s v="Huur 210 oktober"/>
        <s v="Overboeking S. Annalandstraat huur april naar juiste relatie"/>
        <s v="Huur 357 oktober"/>
        <s v="Huur (22-10-2025 - 31-10-2025)"/>
        <s v="Tradiro - Inhuur Derden week 40"/>
        <s v="Atta Zaken verhuislift huur"/>
        <s v="Huur (01-12-2025 - 31-12-2025)"/>
        <s v="Huur (19-12-2025 - 31-12-2025)"/>
        <s v="Huur (12-12-2025 - 31-12-2025)"/>
        <s v="Huur 137 december"/>
        <s v="Flexvesting huur november"/>
        <s v="Huur 348"/>
        <s v="Huur 349 2025-11"/>
        <s v="Fransen vastgoed huur 2025-11"/>
        <s v="Huur (05-12-2025 - 31-12-2025)"/>
        <s v="Huur 2025-11"/>
        <s v="holland chalet park  B2387310642 - huisje 453 - huur nov GWE"/>
        <s v="Huur 348 oktober"/>
        <s v="NL Realty B.V.  710336 35930 25803308 25803308 Huur december"/>
        <s v="holland chalet park  B2389755996 - huisje 348 - huur nov GWE"/>
        <s v="holland chalet park  B2388515111 - huisje 340 - huur nov - G"/>
        <s v="Kerkdreef 42 Axel huur 2025-12"/>
        <s v="Goti Verhuur 25803137"/>
        <s v="holland chalet park  B2389089732 - huisje 359 - huur nov - G"/>
        <s v="Huur 338 2025-11"/>
        <s v="Huur 342 december"/>
        <s v="holland chalet park  B2389877447 - huisje 137 - huur nov GWE"/>
        <s v="Huur 453 2025-11"/>
        <s v="holland chalet park  B2389755994 - huisje 348 - huur okt NL2"/>
        <s v="Huur 357 2025-11"/>
        <s v="FISSH B.V.  25802595 huur augustus NL71RABO0306742071 RABONL"/>
        <s v="holland chalet park  B2389755961 - huisje 269 - huur nov - G"/>
        <s v="Huur (17-12-2025 - 31-12-2025)"/>
        <s v="Huur 34 2025-11"/>
        <s v="Goti Verhuur 25802833"/>
        <s v="holland chalet park  B2389490565 - huisje 135 - huur nov GWE"/>
        <s v="holland chalet park  B2389755948 - huisje 349 - huur nov - G"/>
        <s v="holland chalet park  B2389089885 - huisje 346 - huur nov - G"/>
        <s v="holland chalet park  B2389089867 - huisje 334 - huur nov GWE"/>
        <s v="Goti Verhuur Restant 25801189. 24801748"/>
        <s v="holland chalet park  B2389275170 - huisje 342 - huur nov - G"/>
        <s v="NL Realty B.V.  710336 35929 25803313 25803313 Huur december"/>
        <s v="huur 137 2025-11"/>
        <s v="holland chalet park  B2389089878 - huisje 338 - huur nov - G"/>
        <s v="JES Funding &amp; Beheer B.V. -  Huur periode 12"/>
        <s v="Mw FHA Veurink  Terugstorten huur nov '25 Enk 6 Borne volgen"/>
        <s v="holland chalet park  B2387310654 - huisje 347 - huur nov - G"/>
        <s v="Huurwoning in Rotterdam VOF november"/>
        <s v="Huur (01-12-2025 - 01-12-2025)"/>
        <s v="holland chalet park  B2387310308 - huisje 356 - huur nov GWE"/>
        <s v="Huur Huis 042"/>
        <s v="Huur huis 135 November P11"/>
        <s v="Huur (01-01-2026 - 31-01-2026)"/>
        <s v="Huur 135 december"/>
        <s v="Huur 356 december"/>
        <s v="Huur 348 december"/>
        <s v="Huur 338 december"/>
        <s v="Huur 2025-12"/>
        <s v="Huur 453 december"/>
        <s v="Huur, KPL 407000 (01-01-2026 - 30-01-2026)"/>
        <s v="Huur 346 december"/>
        <s v="Huur 359 december"/>
        <s v="Huur 334 december"/>
        <s v="Huur (16-01-2026 - 30-01-2026)"/>
        <s v="Fransen vastgoed huur 2025-12"/>
        <s v="Huur (01-01-2025 - 30-11-2025)"/>
        <s v="Huur 333 december"/>
        <s v="Huur 357"/>
        <s v="Tetering C.F.P. van en of Martens J.G.  huur de zwingel 8B,"/>
        <s v="NL Realty B.V.  910466 36535 25803661 25803661 Huur januari"/>
        <s v="Huurwoning in Rotterdam VOF december"/>
        <s v="Huur 210 december"/>
        <s v="Huur, KPL 407000 (01-01-2026 - 31-01-2026)"/>
        <s v="Kerkdreef 42 Axel huur 2026-01"/>
        <s v="Huur, KPL 407000"/>
        <s v="Huur 340  december"/>
        <s v="Huur 349  dec"/>
        <s v="Huur 347 december"/>
        <s v="Huur 269 dec"/>
        <s v="Huur huis 20 -  0383"/>
        <s v="NL Realty B.V.  910465 36536 25803660 25803660 Huur januari"/>
        <m/>
      </sharedItems>
    </cacheField>
    <cacheField name="Kostenplaats" numFmtId="0">
      <sharedItems containsBlank="1" count="282">
        <s v="0135 - Amperestraat 36A Schiedam"/>
        <s v="0061 - Dwarsweg 44 , Rozenburg"/>
        <s v="0020 - Mr. Troelstrastraat 37 Vlaardingen"/>
        <s v="0128 - Tesselschadelaan 45, Roosendaal"/>
        <s v="0033 - Kethelweg 66C Vlaardingen"/>
        <s v="0018 - Meester G. Groen van Prinsterlaan 313 Amstelveen"/>
        <s v="0255 - Middenbaan Noord 20B, Hoogvliet"/>
        <s v="0170 - Goudestein 30 Rotterdam"/>
        <s v="0130 - Van Langendonckstraat 80 Rotterdam"/>
        <s v="0092 - Lange Brink 3 Luttelgeest"/>
        <s v="0106 - Prinses Wilhelminastraat 9 Hekendorp"/>
        <s v="0164 - Sint Annalandstraat 116 Rotterdam"/>
        <s v="0312 - Kerkweg 9a [huis 333] Hensbroek"/>
        <s v="0010 - Kethelweg 1B Vlaardingen"/>
        <s v="0024 - Desiree Geeraertstraat 1 C, Baarle-Nassau"/>
        <s v="0144 - Scheepjesbrug 433 Meerkerk"/>
        <s v="0249 - Tholenstraat 114 Rotterdam"/>
        <s v="0206 - Kruiningenstraat 152 Rotterdam"/>
        <s v="0011 - Kethelweg 1C, Vlaardingen"/>
        <s v="A-00335 - Korte Singelstraat 21C Schiedam"/>
        <s v="0142 - Wilhelmina Druckerstraat 68 Coevorden"/>
        <s v="0112 - Oudewerfslaan 84 Winschoten"/>
        <s v="0200 - Stal 355 Drachten"/>
        <s v="A-00277 - 2e van Leydengaelstraat 6 Vlaardingen"/>
        <s v="0239 - Schoonegge 110 Rotterdam"/>
        <s v="0137 - Venkelstraat 29a Brielle"/>
        <s v="0095 - Engelsestraat 16L3 Rotterdam"/>
        <s v="0272 - Professor Kamerlingh Onneslaan 134 B3, Schiedam"/>
        <s v="0058 - Deugenweerd 18 Borculo"/>
        <s v="0113 - Peursumseweg 119 Giessenburg"/>
        <s v="0104 - Narcissenstraat 37, Rozenburg"/>
        <s v="0258 - Middenbaan Noord 22B, Hoogvliet"/>
        <s v="0293 - Akkerweg 41 [014], Den Oever"/>
        <s v="A-00239 - Rivierdijk 794 (onder) Hardinxveld - Giessendam"/>
        <s v="A-00373 - Professor Kamerlingh Onneslaan 134 A Schiedam"/>
        <s v="0006 - Enschotsestraat 163 Tilburg"/>
        <s v="0223 - Acacialaan 9 Pijnacker"/>
        <s v="0008 - Arkelse onderweg 24a Gorichem"/>
        <s v="0012 - Baarlelaan 27 Hoogeveen"/>
        <s v="0025 - Groenelaan 30B Schiedam"/>
        <s v="0055 - Baanhoek 19 Sliedrecht"/>
        <s v="0028 - Lange kruisweg 12 Maasdijk"/>
        <s v="0199 - Kerstendijk 125 Rotterdam"/>
        <s v="0159 - Kastanjelaan 232 Bergen op Zoom"/>
        <s v="0123 - Snecanusstraat 12 Sneek"/>
        <s v="0119 - Koningin Julianalaan 27 Waarder"/>
        <s v="0141 - Wilhelminastraat 8 Stavenisse"/>
        <s v="0049 - Bornerbroekstraat 129A Almelo"/>
        <s v="0167 - Vogelschorstraat 24 Sluiskil"/>
        <s v="0098 - Melis Stokezijde 94 Den Haag"/>
        <s v="0075 - Hoofdstraat 110, Heeswijk-Dinther"/>
        <s v="0138 - Westercluft 134 Steenwijk"/>
        <s v="0270 - Professor Kamerlingh Onneslaan 134 B1, Schiedam"/>
        <s v="0029 - Maeliefstraat 46C Rotterdam"/>
        <s v="0327 - Putter 42 Etten-Leur"/>
        <m/>
        <s v="0124 - Snoekenveen 242 Spijkenisse"/>
        <s v="0002 - Allard Piersonlaan 142 Den Haag"/>
        <s v="0105 - Wieldraaierstraat 39 Gorinchem"/>
        <s v="0019 - Franselaan 273B Rotterdam"/>
        <s v="0041 - Nunspeetlaan 53 Den Haag"/>
        <s v="0182 - Malzwin 34 Lelystad"/>
        <s v="0127 - Struitenweg 19B Rotterdam"/>
        <s v="0201 - Ambergweg 14 Rosendaal"/>
        <s v="0084 - Kerkdreef 42, Axel"/>
        <s v="0120 - Plaats 10 Montfoort"/>
        <s v="0017 - G.A. Brederolaan 75B Maassluis"/>
        <s v="0013 - Baarsveen 197 Spijkenisse"/>
        <s v="0157 - Kuiper-Rietbergpad 15 Hoogvliet"/>
        <s v="0257 - Middenbaan Noord 22a Hoogvliet"/>
        <s v="0080 - Voorstraat 25 Vlaardingen"/>
        <s v="0252 - Middenbaan Noord 18B, Hoogvliet"/>
        <s v="0097 - Burchtstraat 16a Oostburg"/>
        <s v="0315 - Kerkweg 9a (huis 342) Hensbroek"/>
        <s v="0016 - van Scorelstraat 73 Maasluis"/>
        <s v="0076 - Molendijk 4 Oude-Tonge"/>
        <s v="0036 - Messchaertplein 40 Vlaardingen"/>
        <s v="0109 - Geldersestraat 91 Geldermalsen"/>
        <s v="0031 - Hogenbanweg 331 Schiedam"/>
        <s v="0027 - Buizerdstraat 210 Maassluis"/>
        <s v="0043 - Amperelaan 23 Oudeschoot"/>
        <s v="0204 - Punter 22 34 Lelystad"/>
        <s v="0059 - Dieptol 63  Steenwijk"/>
        <s v="0116 - Prins Bernhardstraat 40 Zoutkamp"/>
        <s v="0321 - Kerkweg 9a [huis 453] Hensbroek"/>
        <s v="0014 - Abelenlaan 143 Rozenburg"/>
        <s v="0158 - Visstraat 31"/>
        <s v="0190 - Achterdijk 47 Nieuwland"/>
        <s v="0102 - Narcissenstraat 9, Rozenburg"/>
        <s v="0035 - Messchaertplein 39 Vlaardingen"/>
        <s v="0225 - Kerkwerversingel 127 Rotterdam"/>
        <s v="0001 - Nunspeetlaan 14 Den Haag"/>
        <s v="0094 - Fabristraat 34B, Schiedam"/>
        <s v="0184 - Mathenesserdijk 261A2 Rotterdam"/>
        <s v="0166 - Nieuwkerkstraat 78 Dordrecht"/>
        <s v="0131 - Chopinstraat 35A Vlaardingen"/>
        <s v="0145 - Wouwbaan 230 Roosendaal"/>
        <s v="0310 - Kerkweg 9a [huis 210] Hensbroek"/>
        <s v="0121 - Rivierdijk 794, Hardinxveld - Giessendam"/>
        <s v="0260 - Persoonsdam 176, Rotterdam"/>
        <s v="0246 - Socratessstraat 168 Rotterdam"/>
        <s v="0251 - Middenbaan Noord 18-28 Hoogvliet"/>
        <s v="0048 - Bliek 41 Hellevoetsluis"/>
        <s v="A-00327 - Verbindingsstraat 20 Essen"/>
        <s v="A-00093 - Julianalaan 4, Midlum"/>
        <s v="0136 - Elisadonk 220 Roosendaal"/>
        <s v="0115 - Poppestraat 59 St Willebrord"/>
        <s v="0140 - Wilgenstraat 37 Tilburg"/>
        <s v="0231 - Platostraat 80 Rotterdam"/>
        <s v="0045 - Pleinweg 101 B, Rotterdam"/>
        <s v="0093 - Fabristraat 34A Schiedam"/>
        <s v="0046 - Nieuwenhoornstraat 46b Rotterdam"/>
        <s v="0151 - Datheenstraat 255 Vlaardingen"/>
        <s v="0209 - Laan van Adrichem 12, DE LIER"/>
        <s v="0111 - Oosterstraat 89 Vlaardingen"/>
        <s v="0232 - Zuidhoek 209D Rotterdam"/>
        <s v="0004 - Broekweg 25 Vlaardingen"/>
        <s v="0047 - Bisschopstraat 68 Vollehove"/>
        <s v="0139 - Wilgensingel 63 , Rozenburg"/>
        <s v="0147 - Hugo de Grootstraat 72A &amp; B, Den Haag"/>
        <s v="0063 - Energieweg 40 Vlaardingen"/>
        <s v="0154 - Rubensplein 6B Schiedam"/>
        <s v="0066 - Dorpsstraat 73 Moordrecht"/>
        <s v="0090 - Laan van Nieuw Blankenburg 278, Rozenburg"/>
        <s v="0179 - Rooseveltlaan 185 Bergen op Zoom"/>
        <s v="0212 - Wijngaard 66 Lelystad"/>
        <s v="0053 - Curcumastraat 39 , Hoogvliet"/>
        <s v="0065 - Esdoornlaan 68 , Rozenburg"/>
        <s v="0129 - Utrechtse straatweg 7 , Oudewater"/>
        <s v="A-00387 - Kerkweg 9a [huis 338] Hensbroek"/>
        <s v="0171 - Wijdstraat 13 Oudewater"/>
        <s v="0044 - Pleinweg 101A Rotterdam"/>
        <s v="0313 - Kerkweg 9a [huis 334] Hensbroek"/>
        <s v="0077 - Voorstraat 10 Oude Tonge"/>
        <s v="0032 - Jacob van Offwegenlaan 26 Rijswijk"/>
        <s v="0034 - Kethelweg 68A Vlaardingen"/>
        <s v="0256 - Middenbaan Noord 20C, Hoogvliet"/>
        <s v="0026 - Chopinstraat 39C Vlaardingen"/>
        <s v="A-00192 - Hooizolder 296 Drachten"/>
        <s v="0114 - Piersonstraat 8 , Schiedam"/>
        <s v="0132 - Voeghoutenstraat 23 Klazienaveen"/>
        <s v="0007 - Adriaan Baasstraat 34 Hoogeveen"/>
        <s v="0203 - Dorpstraat 48 Lopik"/>
        <s v="0319 - Kerkweg 9a [huis 356] Hensbroek"/>
        <s v="A-00272 - Adminiraliteitskade 80-02 Rotterdam"/>
        <s v="0082 - Kanaal van Steenenhoek z z 10 Gorinchem"/>
        <s v="0107 - Hoefslag 8 Noordwolde"/>
        <s v="0134 - Herenpad 20 B, Schiedam"/>
        <s v="0311 - Kerkweg 9a (huis 269) Hensbroek"/>
        <s v="0317 - Kerkweg 9a [huis 347] Hensbroek"/>
        <s v="0060 - Besterdring 6 Tilburg"/>
        <s v="0161 - Willem de Rijkelaan 134, Waddinxveen"/>
        <s v="0052 - Coehoorn van Scheltingaweg 66 Heereveen"/>
        <s v="0181 - Hontenissestraat 124 Rotterdam"/>
        <s v="0081 - Patrijsstraat 39 Papendrecht"/>
        <s v="A-00177 - Loggerstraat 3 Harlingen"/>
        <s v="0153 - Deensestraat 6A2 Rotterdam"/>
        <s v="0118 - Marathonlaan 26 Gouda"/>
        <s v="0143 - Willem Lodewijkstraat 8, Franeker"/>
        <s v="0329 - Noordmolenstraat 36b, Schiedam"/>
        <s v="0021 - Vaartweg 106C Vlaardingen"/>
        <s v="0253 - Middenbaan Noord 18C, Hoogvliet"/>
        <s v="0328 - Noordmolenstraat 36a Schiedam"/>
        <s v="0069 - Gaffelaar 3 Franeker"/>
        <s v="0040 - Beatrixstraat 3 Rozenburg"/>
        <s v="A-00353 - Jasmijnring 37 Zundert"/>
        <s v="0103 - Narcissenstraat 23 Rozenburg"/>
        <s v="0091 - Landsteinerhof 68 Hoogeveen"/>
        <s v="0005 - Ringbaan Oost 327 Tilburg"/>
        <s v="0325 - Hendriklaan 49 Roermond"/>
        <s v="0071 - H. Algraplein 25 Franeker"/>
        <s v="0110 - Opaal 9, Middelburg"/>
        <s v="0073 - H Deddenstraat 26 Steggerda"/>
        <s v="0051 - Coehoorn van Scheltingaweg 12, Heerenveen"/>
        <s v="0108 - Nieuwe Zeedijk 1K 308 Hellevoetsluis"/>
        <s v="0023 - Desiree Geeraerstraat 1b  Baarle-Nassau"/>
        <s v="0332 - Kerkweg 9a (huis 340) Hensbroek"/>
        <s v="0197 - Scheepjesbrug 814 Meerkerk"/>
        <s v="0100 - Molenweg 135 Rozenburg"/>
        <s v="0064 - Enk 6 Borne"/>
        <s v="0079 - Ploegstraat 2A Schiedam"/>
        <s v="0003 - Acacia 2 Hellevoetsluis"/>
        <s v="0038 - Westfrankelandsestraat 108 Schiedam"/>
        <s v="0271 - Professor Kamerlingh Onneslaan 134 B2, Schiedam"/>
        <s v="0072 - Heemskerkstraat 19 Lutjegast"/>
        <s v="0122 - Kethelweg 66B, Vlaardingen"/>
        <s v="0318 - Kerkweg 9a [huis 349] Hensbroek"/>
        <s v="0089 - van Maanenstraat 14A Rotterdam"/>
        <s v="0185 - Laan van Nieuw Blankenburg 328 Rozenburg"/>
        <s v="0050 - Sint Josephstraat 61 Tilburg"/>
        <s v="0146 - Johan Frisostraat 36 Sneek"/>
        <s v="0117 - Prunuslaan 36, Nieuwolda"/>
        <s v="0062 - Eendrachtstraat 22 Middelharnis"/>
        <s v="0068 - Frans Erensstraat 21 Sittard"/>
        <s v="0099 - Steenen Dijck 87 Maassluis"/>
        <s v="0083 - Pastoriedijk 89 Pernis"/>
        <s v="0070 - Geleenstraat 1 Sittard"/>
        <s v="0054 - De Gasperistraat 11 Goes"/>
        <s v="0152 - Beeklaan 294 Den Haag"/>
        <s v="0101 - Moureauveld 8 Roosendaal"/>
        <s v="0244 - Sint Liduinastraat 80B, SCHIEDAM"/>
        <s v="0259 - Middenbaan Noord 22C, Hoogvliet"/>
        <s v="0037 - Westfrankelandsestraat 106 Schiedam"/>
        <s v="0039 - Inundatiestraat 3 Sas van Gent"/>
        <s v="0042 - Parallelweg 110A Vlaardingen"/>
        <s v="0056 - De Hooidollen 606, Leeuwarden"/>
        <s v="0202 - Kimbrenoord 15 Rotterdam"/>
        <s v="0330 - Noordmolenstraat 36c, Schiedam"/>
        <s v="00000 - Algemeen"/>
        <s v="A-00352 - 3e Industriestraat 11 Vlaardingen"/>
        <s v="0333 - Kethelweg 66 D, Vlaardingen"/>
        <s v="0337 - Kruisweg 16 Woubrugge"/>
        <s v="A-00311 - Goghlaan 36 Roosendaal"/>
        <s v="0339 - Kerkweg 9a [huis 357] Hensbroek"/>
        <s v="0334 - Hof van Zeeland 2 Heinkenszand"/>
        <s v="0340 - Prof Poelslaan 58 C Rotterdam"/>
        <s v="0331 - Flankstraat 11 Sas van Gent"/>
        <s v="0336 - Ofwegen 1A Woubrugge"/>
        <s v="0338 - Kerkweg 9a [huis 348] Hensbroek"/>
        <s v="0322 - Bettingeslag 10 Emmen"/>
        <s v="0345 - Compierekade 15 Alphen a/d Rijn"/>
        <s v="0323 - Marnixstraat 32 Hengelo"/>
        <s v="A-00423 - Kerkweg 9a [huisnummer 101]  Hensbroek"/>
        <s v="0344 - Pastoor Gilisstraat 81A"/>
        <s v="000 - Internet"/>
        <s v="0347 - Van Ruijsdaellaan 72A, Schiedam"/>
        <s v="0085 - Kierkegaardhof 54 Huizen"/>
        <s v="0348 - Wagenstraat 70 Wagenberg"/>
        <s v="0355 - Van Hoofsweg 4 Nieuw Vossemeer"/>
        <s v="0354 - Dorpsstraat 48 Aarlanderveen"/>
        <s v="A-00126 - Vrieseweg 135 Dordrecht (Opgezegd per 31 dec 2022)"/>
        <s v="0218 -  P. F. Catsstraat 8 Franeker"/>
        <s v="0067 - Franz Liszstraat 5, Terneuzen"/>
        <s v="0368 - Wedderweg 3 Vriescheloo"/>
        <s v="0351 - Van Ruijsdaellaan 72 B, Schiedam"/>
        <s v="0352 - Van Ruijsdaellaan 72 C, Schiedam"/>
        <s v="0133 - Herenpad 20B Schiedam"/>
        <s v="0316 - Kerkweg 9a [huis 346] Hensbroek"/>
        <s v="0353 - Archimedesstraat 6B Schiedam"/>
        <s v="0320 - Kerkweg 9a [huis 359] Hensbroek"/>
        <s v="0346 - Beukenlaan 53 Rozenburg"/>
        <s v="0362 - Ruigenhoek 69 Rotterdam"/>
        <s v="0086 - Kleine Beer 60 Hoogeveen"/>
        <s v="0366 - Lekdijk 14 Krimpen aan de Ijsel"/>
        <s v="A-00433 - Kerkweg 9a [huis 135] Hensbroek"/>
        <s v="0370 - Cloosterstraat 23a Kloosterzande"/>
        <s v="0183 - Hugo de Vriesstraat 54"/>
        <s v="0367 - Baanhoek 137, Sliedrecht"/>
        <s v="0360 - Kruiningenstraat 185 Rotterdam"/>
        <s v="0374 - Vierambachtsstraat 32-B01, Rotterdam"/>
        <s v="0365 - Laan op Zuid 949 Rotterdam"/>
        <s v="0359 - Kimbrenoord 49 Rotterdam"/>
        <s v="0226 - Rivierdijk 793 Hardinxveld - Giessendam"/>
        <s v="0375 - Cubalaan 25 Poeldijk"/>
        <s v="0324 - Van Swinderenstraat 21 Coevorden"/>
        <s v="0356 - Akkerweg 41 [036], Den oever"/>
        <s v="0088 - Kethelweg 66A, Vlaardingen"/>
        <s v="0361 - Putsebosch 136 B01 Rotterdam"/>
        <s v="0369 - Oranjestraat 63 Schiedam"/>
        <s v="0326 - Akkerweg 41 [068], Den oever"/>
        <s v="0376 - Zwethkade Zuid 30a Den Hoorn"/>
        <s v="0380 - Parallelweg 114c Vlaardingen"/>
        <s v="0381 - Parallelweg 134b Vlaardingen"/>
        <s v="0387 - Verschansing 21 Rozenburg"/>
        <s v="0382 - Kwekerslaan 7"/>
        <s v="0217 - Middelrode 8, ROTTERDAM"/>
        <s v="0219 - Miltonstraat 55, ROTTERDAM"/>
        <s v="0388 - 1e Middellandstraat 104A"/>
        <s v="0297 - Akkerweg 41 [026], Den oever"/>
        <s v="0386 - Poolsestraat 29a Rotterdam"/>
        <s v="0302 - Akkerweg 41 [042], Den oever"/>
        <s v="0193 - Kapershoek 11, ROTTERDAM"/>
        <s v="A-00118 - Lavendelpad 6 's'-Gravendeel"/>
        <s v="0389 - Kritostraat 54, Rotterdam"/>
        <s v="0307 - Akkerweg 41 [075], Den oever"/>
        <s v="0309 - Kerkweg 9a [huis 137] Hensbroek"/>
        <s v="0240 - Schoonegge 84, ROTTERDAM"/>
        <s v="0308 - Kerkweg 9a [huis 135] 1711 RR Hensbroek"/>
        <s v="0385 - Lavendelpad 6"/>
        <s v="0242 - Sint Liduinastraat 76 A, SCHIEDAM"/>
        <s v="0391 - Donze Visserstraat 13 Terneuzen"/>
        <s v="0383 - Akkerweg 41 [huis 20]"/>
      </sharedItems>
    </cacheField>
    <cacheField name="Relatie" numFmtId="0">
      <sharedItems containsBlank="1" count="150">
        <s v="20 - Tradiro Services B.V."/>
        <s v="50329 - Impianti Industriala S.P.A. NEDERLAND BRANCH"/>
        <s v="50429 - EG Facility &amp; Services BV"/>
        <s v="50311 - Labour Housing BV"/>
        <s v="50251 - Vastgoed Spijkenisse"/>
        <s v="100094 - I.T.S. SR.L. (INDUSTRIAL TECHNICAL SERVICES), BRAN"/>
        <s v="16 - United Homes B.V."/>
        <s v="50188 - Werckpost Service B.V."/>
        <s v="50314 - NL Realty B.V."/>
        <s v="50402 - Flextalent4u Uitzenden B.V."/>
        <s v="100109 - Europe-jobs B.V."/>
        <s v="50368 - Transport People B.V."/>
        <s v="50446 - C-Flex B.V."/>
        <s v="50312 - THS B.V."/>
        <s v="50425 - Westhavendomein BV"/>
        <s v="50182 - dockHolland Huisvesting B.V."/>
        <s v="50222 - Flexvesting B.V."/>
        <s v="50347 - Housing en Transport Facilities B.V."/>
        <s v="50157 - AmDor Projecten B.V."/>
        <s v="100174 - Workforce Housing Holland B.V."/>
        <s v="35 - Interim Jobs B.V."/>
        <s v="50396 - Head Vastgoed B.V."/>
        <s v="29 - Vivir Wonen"/>
        <s v="100112 - HousingWell B.V."/>
        <s v="50394 - Gap Costruzioni Dutch Branch"/>
        <s v="50201 - DS People B.V."/>
        <s v="100128 - SS Kara Yacht Painters LLP"/>
        <s v="100138 - Fareon Z Nederland"/>
        <s v="50282 - DIT en Larex Vakpersoneel B.V."/>
        <s v="100139 - Horus Team Sp. Z.o.o."/>
        <s v="100105 - VALO Facilities B.V."/>
        <s v="50175 - Autodaxx B.V."/>
        <s v="50410 - WILL Vakkrachten B. V."/>
        <s v="50152 - Interwel Oost B.V."/>
        <s v="100153 - RNDV Industries"/>
        <s v="50286 - Employ Facilitair B.V."/>
        <s v="26 - S. Bakker OPH Verhuur"/>
        <s v="100110 - WIL International B.V."/>
        <s v="50398 - Orange Investments Group B.V."/>
        <s v="50275 - M@tchm@kers International B.V."/>
        <s v="100142 - FGM Solar Renewable S.R.L."/>
        <s v="100089 - Uitzendbureau Bakker B.V."/>
        <s v="50154 - OJP B.V."/>
        <s v="50292 - Suricare B.V."/>
        <s v="50367 - Facili Flex BV"/>
        <s v="100102 - Royal DS Personeel-service"/>
        <s v="100141 - Multiservizi Romania SRL"/>
        <s v="50431 - Dunaj Projekty SRO"/>
        <s v="100171 - Vastgoed Beheer Zuid."/>
        <s v="100155 - Light Personeelsdiensten BV"/>
        <s v="50395 - Looije Facilities B.V."/>
        <s v="50426 - GSI B.V."/>
        <s v="50433 - GMC KOVI Global Metal Construction"/>
        <s v="22 - Groene Hart Service Detachering B.V."/>
        <s v="50315 - AKT Autoschade"/>
        <s v="100154 - UAB Techsome"/>
        <s v="100126 - Timing Uitzendteam BV"/>
        <s v="50397 - Feel Flex B.V."/>
        <s v="50295 - Impes Service S.p.A."/>
        <s v="100100 -  J. van der Linde"/>
        <s v="50408 - People21 Services BV"/>
        <s v="50170 - H.T.C. Facility Services B.V."/>
        <s v="84 - Fryslân Homes"/>
        <s v="7 - GOTI Verhuur B.V."/>
        <s v="100176 - RNVD Industries"/>
        <s v="50441 - Oranjegroep Vastgoed B.V."/>
        <s v="50447 - house of work"/>
        <s v="50231 - Detaconcept Services B.V."/>
        <s v="100173 - MK Contracting BV"/>
        <s v="100151 - 4 Homes B.V."/>
        <s v="100096 - Thuisvesting B.V."/>
        <m/>
        <s v="50252 - Gemeente Waadhoeke"/>
        <s v="100177 - Flexbo B.V."/>
        <s v="33 - Team Home Rentals B.V."/>
        <s v="50186 - E.C. Laus (Landsteinerhof 68)"/>
        <s v="50430 - PMM Workforce Management Ltd"/>
        <s v="100175 - Fasttravel Taxi"/>
        <s v="50047 - Lago Personeelshuisvesting B.V."/>
        <s v="50226 - Dhr. J.M.R. Boringa"/>
        <s v="100178 - Bw-engineering"/>
        <s v="50293 - Eemsdelta Housing B.V."/>
        <s v="100123 - Welcome Housing B.V."/>
        <s v="100172 - PRP Solutions Flex Sp. Z.O.O."/>
        <s v="50409 - Works Personeelsdiensten"/>
        <s v="50448 - Focuzop-eu"/>
        <s v="100183 - Uitzendwerk B.V."/>
        <s v="100168 - VALO Facilities B.V."/>
        <s v="100136 - IPS Industrial Plant Solutions Kft."/>
        <s v="100182 - TH. Mungroop"/>
        <s v="00088 - L. Keizer"/>
        <s v="50327 - M van den Berg e/o H van den Berg"/>
        <s v="100101 - JJM Personeel B.V."/>
        <s v="50420 - JPJ Stoel"/>
        <s v="50246 - D Blommers"/>
        <s v="100195 - FISSH B.V."/>
        <s v="50000 - Pinbetalingen/I-deal"/>
        <s v="100190 - Showtuin Nederland B.V."/>
        <s v="100191 - Buurman Vastgoed E B.V."/>
        <s v="50151 - CB-Homes B.V."/>
        <s v="50176 - H. Molla Farajzadeh"/>
        <s v="50348 - Aelbers Flexibele Personeels Diensten B.V."/>
        <s v="50463 - Kaplan"/>
        <s v="50362 - Chaletpark de Wierde"/>
        <s v="50233 - Mw. M. Hyllested Poulsen en Dhr. S. Crull"/>
        <s v="100137 - Estra Logistics Systems B.V."/>
        <s v="50225 - Dhr. J.L. Meerding"/>
        <s v="11 - H.C. van Os - Remeeus"/>
        <s v="50423 - GJ Bergwerff"/>
        <s v="50285 - TecFlex B.V."/>
        <s v="100167 - Huurwoning in Rotterdam VOF"/>
        <s v="100200 - Shtan Vitaliy"/>
        <s v="100197 - MNA Proud Facilities B.V."/>
        <s v="100152 - Twins BV"/>
        <s v="100237 - Workforce Housing International B.V"/>
        <s v="50198 - InAxtion Vastgoed B.V."/>
        <s v="100187 - L&amp;T B.V."/>
        <s v="100099 -  Jan Luijsterburg Beheer BV"/>
        <s v="50444 - Team Unica B.V."/>
        <s v="100206 - CB Construction UAB"/>
        <s v="100203 - CASS Construction and Steel Structures Sp. z o.o"/>
        <s v="100201 - Key4work B.V."/>
        <s v="50211 - Dhr. R. Bekken"/>
        <s v="50159 - EU Facility Services"/>
        <s v="100108 - Holland Chalet Park"/>
        <s v="50243 - Dhr. R Verspui"/>
        <s v="100212 - Optima Uitzendbureau B.V."/>
        <s v="100224 - Oostkracht Bemiddeling B.V."/>
        <s v="50166 - T. van de Moosdijk"/>
        <s v="100221 - LogIQ Barendrecht B.V."/>
        <s v="100228 - I–Housing Vastgoed Beheer B.V."/>
        <s v="100122 - Student Housing Holland B.V."/>
        <s v="100233 -  Duijndam Personeelsdiensten B.V."/>
        <s v="100205 - S Isaku"/>
        <s v="100239 - Kapitein &amp; Personeel B.V"/>
        <s v="50273 - Dhr. T. Roestenberg en Mw. Roestenberg - Hustinx"/>
        <s v="50445 - UAB Toromega"/>
        <s v="65 - M. Poel"/>
        <s v="50366 - T van der Pols Machineverhuur BV"/>
        <s v="100226 - Fransen Vastgoed / Holland Huisvesting B.V."/>
        <s v="100247 - Kajuit"/>
        <s v="50218 - Eastmen Human Resources B.V."/>
        <s v="100095 - JES Funding &amp; Beheer B.V."/>
        <s v="100149 - Uitzendburo Tradiro B.V."/>
        <s v="100244 - Kapitan Workers Sp. Z.o.o."/>
        <s v="100254 - Atta Zaken"/>
        <s v="50216 - F. Veurink en P. Neleman"/>
        <s v="100259 - N2people B.V."/>
        <s v="100272 - Konekta Services BV"/>
        <s v="100199 - Tetering en Martens"/>
      </sharedItems>
    </cacheField>
    <cacheField name="d" numFmtId="167">
      <sharedItems containsString="0" containsBlank="1" containsNumber="1" minValue="6.77" maxValue="69737783.05999954"/>
    </cacheField>
    <cacheField name="c" numFmtId="167">
      <sharedItems containsString="0" containsBlank="1" containsNumber="1" minValue="0" maxValue="69737783.059999317"/>
    </cacheField>
    <cacheField name="saldo" numFmtId="167">
      <sharedItems containsString="0" containsBlank="1" containsNumber="1" minValue="-23119.27" maxValue="252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499">
  <r>
    <s v="2025"/>
    <s v="1"/>
    <x v="0"/>
    <s v="2025 - 1"/>
    <m/>
    <d v="2025-01-31T00:00:00"/>
    <s v="25910187"/>
    <x v="0"/>
    <x v="0"/>
    <x v="0"/>
    <x v="0"/>
    <m/>
    <n v="1625"/>
    <n v="-1625"/>
  </r>
  <r>
    <s v="2025"/>
    <s v="1"/>
    <x v="0"/>
    <s v="2025 - 1"/>
    <m/>
    <d v="2025-01-15T00:00:00"/>
    <s v="25910555"/>
    <x v="0"/>
    <x v="1"/>
    <x v="1"/>
    <x v="1"/>
    <n v="4568.1499999999996"/>
    <m/>
    <n v="4568.1499999999996"/>
  </r>
  <r>
    <s v="2025"/>
    <s v="1"/>
    <x v="0"/>
    <s v="2025 - 1"/>
    <m/>
    <d v="2025-01-31T00:00:00"/>
    <s v="25910054"/>
    <x v="0"/>
    <x v="0"/>
    <x v="2"/>
    <x v="0"/>
    <m/>
    <n v="1655.56"/>
    <n v="-1655.56"/>
  </r>
  <r>
    <s v="2025"/>
    <s v="1"/>
    <x v="0"/>
    <s v="2025 - 1"/>
    <m/>
    <d v="2025-01-15T00:00:00"/>
    <s v="25910909"/>
    <x v="0"/>
    <x v="1"/>
    <x v="3"/>
    <x v="2"/>
    <n v="2225"/>
    <m/>
    <n v="2225"/>
  </r>
  <r>
    <s v="2025"/>
    <s v="1"/>
    <x v="0"/>
    <s v="2025 - 1"/>
    <m/>
    <d v="2025-01-15T00:00:00"/>
    <s v="25910699"/>
    <x v="1"/>
    <x v="1"/>
    <x v="4"/>
    <x v="0"/>
    <m/>
    <n v="2000"/>
    <n v="-2000"/>
  </r>
  <r>
    <s v="2025"/>
    <s v="1"/>
    <x v="0"/>
    <s v="2025 - 1"/>
    <m/>
    <d v="2025-01-15T00:00:00"/>
    <s v="25800193"/>
    <x v="0"/>
    <x v="2"/>
    <x v="5"/>
    <x v="3"/>
    <m/>
    <n v="1975"/>
    <n v="-1975"/>
  </r>
  <r>
    <s v="2025"/>
    <s v="1"/>
    <x v="0"/>
    <s v="2025 - 1"/>
    <m/>
    <d v="2025-01-31T00:00:00"/>
    <s v="25910039"/>
    <x v="1"/>
    <x v="0"/>
    <x v="6"/>
    <x v="4"/>
    <n v="2795"/>
    <m/>
    <n v="2795"/>
  </r>
  <r>
    <s v="2025"/>
    <s v="1"/>
    <x v="0"/>
    <s v="2025 - 1"/>
    <m/>
    <d v="2025-01-15T00:00:00"/>
    <s v="25800146"/>
    <x v="0"/>
    <x v="2"/>
    <x v="7"/>
    <x v="5"/>
    <m/>
    <n v="0"/>
    <n v="0"/>
  </r>
  <r>
    <s v="2025"/>
    <s v="1"/>
    <x v="0"/>
    <s v="2025 - 1"/>
    <m/>
    <d v="2025-01-31T00:00:00"/>
    <s v="25912716"/>
    <x v="1"/>
    <x v="0"/>
    <x v="8"/>
    <x v="6"/>
    <n v="2199.12"/>
    <m/>
    <n v="2199.12"/>
  </r>
  <r>
    <s v="2025"/>
    <s v="1"/>
    <x v="0"/>
    <s v="2025 - 1"/>
    <m/>
    <d v="2025-01-31T00:00:00"/>
    <s v="25910020"/>
    <x v="0"/>
    <x v="0"/>
    <x v="9"/>
    <x v="7"/>
    <m/>
    <n v="3500"/>
    <n v="-3500"/>
  </r>
  <r>
    <s v="2025"/>
    <s v="1"/>
    <x v="0"/>
    <s v="2025 - 1"/>
    <m/>
    <d v="2025-01-15T00:00:00"/>
    <s v="25800222"/>
    <x v="0"/>
    <x v="2"/>
    <x v="10"/>
    <x v="0"/>
    <m/>
    <n v="3200"/>
    <n v="-3200"/>
  </r>
  <r>
    <s v="2025"/>
    <s v="1"/>
    <x v="0"/>
    <s v="2025 - 1"/>
    <m/>
    <d v="2025-01-31T00:00:00"/>
    <s v="25700545"/>
    <x v="2"/>
    <x v="3"/>
    <x v="11"/>
    <x v="0"/>
    <n v="307.08999999999997"/>
    <m/>
    <n v="307.08999999999997"/>
  </r>
  <r>
    <s v="2025"/>
    <s v="1"/>
    <x v="0"/>
    <s v="2025 - 1"/>
    <m/>
    <d v="2025-01-15T00:00:00"/>
    <s v="25800166"/>
    <x v="0"/>
    <x v="2"/>
    <x v="12"/>
    <x v="3"/>
    <m/>
    <n v="3275"/>
    <n v="-3275"/>
  </r>
  <r>
    <s v="2025"/>
    <s v="1"/>
    <x v="0"/>
    <s v="2025 - 1"/>
    <m/>
    <d v="2025-01-31T00:00:00"/>
    <s v="25910301"/>
    <x v="0"/>
    <x v="0"/>
    <x v="13"/>
    <x v="0"/>
    <m/>
    <n v="1641.12"/>
    <n v="-1641.12"/>
  </r>
  <r>
    <s v="2025"/>
    <s v="1"/>
    <x v="0"/>
    <s v="2025 - 1"/>
    <m/>
    <d v="2025-01-31T00:00:00"/>
    <s v="25910224"/>
    <x v="1"/>
    <x v="0"/>
    <x v="1"/>
    <x v="1"/>
    <n v="4568.1499999999996"/>
    <m/>
    <n v="4568.1499999999996"/>
  </r>
  <r>
    <s v="2025"/>
    <s v="1"/>
    <x v="0"/>
    <s v="2025 - 1"/>
    <m/>
    <d v="2025-01-31T00:00:00"/>
    <s v="25910216"/>
    <x v="0"/>
    <x v="0"/>
    <x v="14"/>
    <x v="8"/>
    <m/>
    <n v="3875"/>
    <n v="-3875"/>
  </r>
  <r>
    <s v="2025"/>
    <s v="1"/>
    <x v="0"/>
    <s v="2025 - 1"/>
    <m/>
    <d v="2025-01-31T00:00:00"/>
    <s v="25910103"/>
    <x v="1"/>
    <x v="0"/>
    <x v="15"/>
    <x v="9"/>
    <n v="3798"/>
    <m/>
    <n v="3798"/>
  </r>
  <r>
    <s v="2025"/>
    <s v="1"/>
    <x v="0"/>
    <s v="2025 - 1"/>
    <m/>
    <d v="2025-01-31T00:00:00"/>
    <s v="25910119"/>
    <x v="0"/>
    <x v="0"/>
    <x v="16"/>
    <x v="10"/>
    <m/>
    <n v="1585"/>
    <n v="-1585"/>
  </r>
  <r>
    <s v="2025"/>
    <s v="1"/>
    <x v="0"/>
    <s v="2025 - 1"/>
    <m/>
    <d v="2025-01-31T00:00:00"/>
    <s v="25912828"/>
    <x v="0"/>
    <x v="0"/>
    <x v="17"/>
    <x v="5"/>
    <n v="1750"/>
    <m/>
    <n v="1750"/>
  </r>
  <r>
    <s v="2025"/>
    <s v="1"/>
    <x v="0"/>
    <s v="2025 - 1"/>
    <m/>
    <d v="2025-01-15T00:00:00"/>
    <s v="25910693"/>
    <x v="0"/>
    <x v="1"/>
    <x v="18"/>
    <x v="0"/>
    <n v="1641.12"/>
    <m/>
    <n v="1641.12"/>
  </r>
  <r>
    <s v="2025"/>
    <s v="1"/>
    <x v="0"/>
    <s v="2025 - 1"/>
    <m/>
    <d v="2025-01-15T00:00:00"/>
    <s v="25910711"/>
    <x v="0"/>
    <x v="1"/>
    <x v="19"/>
    <x v="11"/>
    <n v="2270"/>
    <m/>
    <n v="2270"/>
  </r>
  <r>
    <s v="2025"/>
    <s v="1"/>
    <x v="0"/>
    <s v="2025 - 1"/>
    <m/>
    <d v="2025-01-15T00:00:00"/>
    <s v="25800083"/>
    <x v="0"/>
    <x v="2"/>
    <x v="20"/>
    <x v="12"/>
    <m/>
    <n v="2300"/>
    <n v="-2300"/>
  </r>
  <r>
    <s v="2025"/>
    <s v="1"/>
    <x v="0"/>
    <s v="2025 - 1"/>
    <m/>
    <d v="2025-01-23T00:00:00"/>
    <s v="25910951"/>
    <x v="1"/>
    <x v="4"/>
    <x v="21"/>
    <x v="6"/>
    <n v="2221.06"/>
    <m/>
    <n v="2221.06"/>
  </r>
  <r>
    <s v="2025"/>
    <s v="1"/>
    <x v="0"/>
    <s v="2025 - 1"/>
    <m/>
    <d v="2025-01-31T00:00:00"/>
    <s v="25910113"/>
    <x v="1"/>
    <x v="0"/>
    <x v="22"/>
    <x v="13"/>
    <n v="2376.92"/>
    <m/>
    <n v="2376.92"/>
  </r>
  <r>
    <s v="2025"/>
    <s v="1"/>
    <x v="0"/>
    <s v="2025 - 1"/>
    <m/>
    <d v="2024-12-16T00:00:00"/>
    <s v="25700022"/>
    <x v="2"/>
    <x v="5"/>
    <x v="23"/>
    <x v="14"/>
    <n v="2645"/>
    <m/>
    <n v="2645"/>
  </r>
  <r>
    <s v="2025"/>
    <s v="1"/>
    <x v="0"/>
    <s v="2025 - 1"/>
    <m/>
    <d v="2025-01-31T00:00:00"/>
    <s v="25910001"/>
    <x v="1"/>
    <x v="0"/>
    <x v="18"/>
    <x v="0"/>
    <n v="1641.12"/>
    <m/>
    <n v="1641.12"/>
  </r>
  <r>
    <s v="2025"/>
    <s v="1"/>
    <x v="0"/>
    <s v="2025 - 1"/>
    <m/>
    <d v="2025-01-15T00:00:00"/>
    <s v="25910369"/>
    <x v="1"/>
    <x v="1"/>
    <x v="24"/>
    <x v="15"/>
    <m/>
    <n v="2468.6999999999998"/>
    <n v="-2468.6999999999998"/>
  </r>
  <r>
    <s v="2025"/>
    <s v="1"/>
    <x v="0"/>
    <s v="2025 - 1"/>
    <m/>
    <d v="2025-01-31T00:00:00"/>
    <s v="25910125"/>
    <x v="1"/>
    <x v="0"/>
    <x v="25"/>
    <x v="16"/>
    <n v="3125"/>
    <m/>
    <n v="3125"/>
  </r>
  <r>
    <s v="2025"/>
    <s v="1"/>
    <x v="0"/>
    <s v="2025 - 1"/>
    <m/>
    <d v="2025-01-17T00:00:00"/>
    <s v="25910945"/>
    <x v="0"/>
    <x v="1"/>
    <x v="26"/>
    <x v="0"/>
    <m/>
    <n v="1750"/>
    <n v="-1750"/>
  </r>
  <r>
    <s v="2025"/>
    <s v="1"/>
    <x v="0"/>
    <s v="2025 - 1"/>
    <m/>
    <d v="2025-01-31T00:00:00"/>
    <s v="25910091"/>
    <x v="1"/>
    <x v="0"/>
    <x v="27"/>
    <x v="17"/>
    <n v="1380"/>
    <m/>
    <n v="1380"/>
  </r>
  <r>
    <s v="2025"/>
    <s v="1"/>
    <x v="0"/>
    <s v="2025 - 1"/>
    <m/>
    <d v="2025-01-15T00:00:00"/>
    <s v="25910539"/>
    <x v="0"/>
    <x v="1"/>
    <x v="28"/>
    <x v="7"/>
    <n v="2860"/>
    <m/>
    <n v="2860"/>
  </r>
  <r>
    <s v="2025"/>
    <s v="1"/>
    <x v="0"/>
    <s v="2025 - 1"/>
    <m/>
    <d v="2025-01-15T00:00:00"/>
    <s v="25910819"/>
    <x v="1"/>
    <x v="1"/>
    <x v="29"/>
    <x v="9"/>
    <m/>
    <n v="2954"/>
    <n v="-2954"/>
  </r>
  <r>
    <s v="2025"/>
    <s v="1"/>
    <x v="0"/>
    <s v="2025 - 1"/>
    <m/>
    <d v="2025-01-31T00:00:00"/>
    <s v="25910056"/>
    <x v="1"/>
    <x v="0"/>
    <x v="30"/>
    <x v="18"/>
    <n v="2564.13"/>
    <m/>
    <n v="2564.13"/>
  </r>
  <r>
    <s v="2025"/>
    <s v="1"/>
    <x v="0"/>
    <s v="2025 - 1"/>
    <m/>
    <d v="2025-01-15T00:00:00"/>
    <s v="25800198"/>
    <x v="0"/>
    <x v="2"/>
    <x v="31"/>
    <x v="4"/>
    <m/>
    <n v="2400.13"/>
    <n v="-2400.13"/>
  </r>
  <r>
    <s v="2025"/>
    <s v="1"/>
    <x v="0"/>
    <s v="2025 - 1"/>
    <m/>
    <d v="2025-01-31T00:00:00"/>
    <s v="25910175"/>
    <x v="0"/>
    <x v="0"/>
    <x v="32"/>
    <x v="8"/>
    <m/>
    <n v="4620.8999999999996"/>
    <n v="-4620.8999999999996"/>
  </r>
  <r>
    <s v="2025"/>
    <s v="1"/>
    <x v="0"/>
    <s v="2025 - 1"/>
    <m/>
    <d v="2025-01-28T00:00:00"/>
    <s v="25910982"/>
    <x v="0"/>
    <x v="1"/>
    <x v="11"/>
    <x v="19"/>
    <n v="1900"/>
    <m/>
    <n v="1900"/>
  </r>
  <r>
    <s v="2025"/>
    <s v="1"/>
    <x v="0"/>
    <s v="2025 - 1"/>
    <m/>
    <d v="2025-01-31T00:00:00"/>
    <s v="25910096"/>
    <x v="0"/>
    <x v="0"/>
    <x v="33"/>
    <x v="20"/>
    <m/>
    <n v="1972.8"/>
    <n v="-1972.8"/>
  </r>
  <r>
    <s v="2025"/>
    <s v="1"/>
    <x v="0"/>
    <s v="2025 - 1"/>
    <m/>
    <d v="2025-01-15T00:00:00"/>
    <s v="25910847"/>
    <x v="0"/>
    <x v="1"/>
    <x v="34"/>
    <x v="17"/>
    <n v="1860"/>
    <m/>
    <n v="1860"/>
  </r>
  <r>
    <s v="2025"/>
    <s v="1"/>
    <x v="0"/>
    <s v="2025 - 1"/>
    <m/>
    <d v="2025-01-15T00:00:00"/>
    <s v="25910567"/>
    <x v="1"/>
    <x v="1"/>
    <x v="35"/>
    <x v="21"/>
    <m/>
    <n v="5486"/>
    <n v="-5486"/>
  </r>
  <r>
    <s v="2025"/>
    <s v="1"/>
    <x v="0"/>
    <s v="2025 - 1"/>
    <m/>
    <d v="2025-01-31T00:00:00"/>
    <s v="25910311"/>
    <x v="0"/>
    <x v="0"/>
    <x v="36"/>
    <x v="0"/>
    <n v="3224"/>
    <m/>
    <n v="3224"/>
  </r>
  <r>
    <s v="2025"/>
    <s v="1"/>
    <x v="0"/>
    <s v="2025 - 1"/>
    <m/>
    <d v="2025-01-31T00:00:00"/>
    <s v="25910188"/>
    <x v="1"/>
    <x v="0"/>
    <x v="37"/>
    <x v="20"/>
    <n v="6747.78"/>
    <m/>
    <n v="6747.78"/>
  </r>
  <r>
    <s v="2025"/>
    <s v="1"/>
    <x v="0"/>
    <s v="2025 - 1"/>
    <m/>
    <d v="2025-01-31T00:00:00"/>
    <s v="25910191"/>
    <x v="1"/>
    <x v="0"/>
    <x v="38"/>
    <x v="22"/>
    <n v="1978.13"/>
    <m/>
    <n v="1978.13"/>
  </r>
  <r>
    <s v="2025"/>
    <s v="1"/>
    <x v="0"/>
    <s v="2025 - 1"/>
    <m/>
    <d v="2025-01-30T00:00:00"/>
    <s v="25800277"/>
    <x v="0"/>
    <x v="2"/>
    <x v="39"/>
    <x v="0"/>
    <n v="1625"/>
    <m/>
    <n v="1625"/>
  </r>
  <r>
    <s v="2025"/>
    <s v="1"/>
    <x v="0"/>
    <s v="2025 - 1"/>
    <m/>
    <d v="2025-01-23T00:00:00"/>
    <s v="25910956"/>
    <x v="1"/>
    <x v="6"/>
    <x v="8"/>
    <x v="6"/>
    <m/>
    <n v="2154.5700000000002"/>
    <n v="-2154.5700000000002"/>
  </r>
  <r>
    <s v="2025"/>
    <s v="1"/>
    <x v="0"/>
    <s v="2025 - 1"/>
    <m/>
    <d v="2025-01-31T00:00:00"/>
    <s v="25910103"/>
    <x v="0"/>
    <x v="0"/>
    <x v="15"/>
    <x v="9"/>
    <m/>
    <n v="3798"/>
    <n v="-3798"/>
  </r>
  <r>
    <s v="2025"/>
    <s v="1"/>
    <x v="0"/>
    <s v="2025 - 1"/>
    <m/>
    <d v="2025-01-31T00:00:00"/>
    <s v="25910190"/>
    <x v="1"/>
    <x v="0"/>
    <x v="40"/>
    <x v="23"/>
    <n v="2670"/>
    <m/>
    <n v="2670"/>
  </r>
  <r>
    <s v="2025"/>
    <s v="1"/>
    <x v="0"/>
    <s v="2025 - 1"/>
    <m/>
    <d v="2025-01-15T00:00:00"/>
    <s v="25910733"/>
    <x v="0"/>
    <x v="1"/>
    <x v="41"/>
    <x v="0"/>
    <n v="2813.34"/>
    <m/>
    <n v="2813.34"/>
  </r>
  <r>
    <s v="2025"/>
    <s v="1"/>
    <x v="0"/>
    <s v="2025 - 1"/>
    <m/>
    <d v="2025-01-15T00:00:00"/>
    <s v="25700158"/>
    <x v="2"/>
    <x v="7"/>
    <x v="16"/>
    <x v="0"/>
    <n v="1455.38"/>
    <m/>
    <n v="1455.38"/>
  </r>
  <r>
    <s v="2025"/>
    <s v="1"/>
    <x v="0"/>
    <s v="2025 - 1"/>
    <m/>
    <d v="2025-01-15T00:00:00"/>
    <s v="25910341"/>
    <x v="1"/>
    <x v="1"/>
    <x v="42"/>
    <x v="24"/>
    <m/>
    <n v="2730"/>
    <n v="-2730"/>
  </r>
  <r>
    <s v="2025"/>
    <s v="1"/>
    <x v="0"/>
    <s v="2025 - 1"/>
    <m/>
    <d v="2025-01-15T00:00:00"/>
    <s v="25910639"/>
    <x v="1"/>
    <x v="1"/>
    <x v="43"/>
    <x v="25"/>
    <m/>
    <n v="2500"/>
    <n v="-2500"/>
  </r>
  <r>
    <s v="2025"/>
    <s v="1"/>
    <x v="0"/>
    <s v="2025 - 1"/>
    <m/>
    <d v="2025-01-15T00:00:00"/>
    <s v="25800189"/>
    <x v="0"/>
    <x v="2"/>
    <x v="41"/>
    <x v="0"/>
    <m/>
    <n v="2813.34"/>
    <n v="-2813.34"/>
  </r>
  <r>
    <s v="2025"/>
    <s v="1"/>
    <x v="0"/>
    <s v="2025 - 1"/>
    <m/>
    <d v="2025-01-31T00:00:00"/>
    <s v="25910109"/>
    <x v="0"/>
    <x v="0"/>
    <x v="44"/>
    <x v="26"/>
    <m/>
    <n v="2550"/>
    <n v="-2550"/>
  </r>
  <r>
    <s v="2025"/>
    <s v="1"/>
    <x v="0"/>
    <s v="2025 - 1"/>
    <m/>
    <d v="2025-01-15T00:00:00"/>
    <s v="25800099"/>
    <x v="0"/>
    <x v="2"/>
    <x v="32"/>
    <x v="27"/>
    <m/>
    <n v="4600"/>
    <n v="-4600"/>
  </r>
  <r>
    <s v="2025"/>
    <s v="1"/>
    <x v="0"/>
    <s v="2025 - 1"/>
    <m/>
    <d v="2025-01-31T00:00:00"/>
    <s v="25910008"/>
    <x v="1"/>
    <x v="0"/>
    <x v="45"/>
    <x v="28"/>
    <n v="3275"/>
    <m/>
    <n v="3275"/>
  </r>
  <r>
    <s v="2025"/>
    <s v="1"/>
    <x v="0"/>
    <s v="2025 - 1"/>
    <m/>
    <d v="2025-01-15T00:00:00"/>
    <s v="25910407"/>
    <x v="0"/>
    <x v="1"/>
    <x v="46"/>
    <x v="29"/>
    <n v="2500"/>
    <m/>
    <n v="2500"/>
  </r>
  <r>
    <s v="2025"/>
    <s v="1"/>
    <x v="0"/>
    <s v="2025 - 1"/>
    <m/>
    <d v="2025-01-31T00:00:00"/>
    <s v="25910217"/>
    <x v="0"/>
    <x v="0"/>
    <x v="28"/>
    <x v="7"/>
    <m/>
    <n v="2860"/>
    <n v="-2860"/>
  </r>
  <r>
    <s v="2025"/>
    <s v="1"/>
    <x v="0"/>
    <s v="2025 - 1"/>
    <m/>
    <d v="2025-01-31T00:00:00"/>
    <s v="25910158"/>
    <x v="1"/>
    <x v="0"/>
    <x v="23"/>
    <x v="0"/>
    <n v="225.4"/>
    <m/>
    <n v="225.4"/>
  </r>
  <r>
    <s v="2025"/>
    <s v="1"/>
    <x v="0"/>
    <s v="2025 - 1"/>
    <m/>
    <d v="2025-01-15T00:00:00"/>
    <s v="25910513"/>
    <x v="1"/>
    <x v="1"/>
    <x v="47"/>
    <x v="30"/>
    <m/>
    <n v="2500"/>
    <n v="-2500"/>
  </r>
  <r>
    <s v="2025"/>
    <s v="1"/>
    <x v="0"/>
    <s v="2025 - 1"/>
    <m/>
    <d v="2025-01-31T00:00:00"/>
    <s v="25910130"/>
    <x v="1"/>
    <x v="0"/>
    <x v="48"/>
    <x v="4"/>
    <n v="2352.65"/>
    <m/>
    <n v="2352.65"/>
  </r>
  <r>
    <s v="2025"/>
    <s v="1"/>
    <x v="0"/>
    <s v="2025 - 1"/>
    <m/>
    <d v="2025-01-15T00:00:00"/>
    <s v="25910349"/>
    <x v="0"/>
    <x v="1"/>
    <x v="49"/>
    <x v="31"/>
    <n v="3600"/>
    <m/>
    <n v="3600"/>
  </r>
  <r>
    <s v="2025"/>
    <s v="1"/>
    <x v="0"/>
    <s v="2025 - 1"/>
    <m/>
    <d v="2025-01-15T00:00:00"/>
    <s v="25910619"/>
    <x v="1"/>
    <x v="1"/>
    <x v="50"/>
    <x v="32"/>
    <m/>
    <n v="2250"/>
    <n v="-2250"/>
  </r>
  <r>
    <s v="2025"/>
    <s v="1"/>
    <x v="0"/>
    <s v="2025 - 1"/>
    <m/>
    <d v="2025-01-15T00:00:00"/>
    <s v="25910377"/>
    <x v="0"/>
    <x v="1"/>
    <x v="51"/>
    <x v="33"/>
    <n v="3025.21"/>
    <m/>
    <n v="3025.21"/>
  </r>
  <r>
    <s v="2025"/>
    <s v="1"/>
    <x v="0"/>
    <s v="2025 - 1"/>
    <m/>
    <d v="2025-01-15T00:00:00"/>
    <s v="25910849"/>
    <x v="0"/>
    <x v="1"/>
    <x v="52"/>
    <x v="17"/>
    <n v="1380"/>
    <m/>
    <n v="1380"/>
  </r>
  <r>
    <s v="2025"/>
    <s v="1"/>
    <x v="0"/>
    <s v="2025 - 1"/>
    <m/>
    <d v="2025-01-31T00:00:00"/>
    <s v="25910022"/>
    <x v="1"/>
    <x v="0"/>
    <x v="53"/>
    <x v="34"/>
    <n v="1900"/>
    <m/>
    <n v="1900"/>
  </r>
  <r>
    <s v="2025"/>
    <s v="1"/>
    <x v="0"/>
    <s v="2025 - 1"/>
    <m/>
    <d v="2025-01-15T00:00:00"/>
    <s v="25800242"/>
    <x v="0"/>
    <x v="2"/>
    <x v="16"/>
    <x v="10"/>
    <m/>
    <n v="1585"/>
    <n v="-1585"/>
  </r>
  <r>
    <s v="2025"/>
    <s v="1"/>
    <x v="0"/>
    <s v="2025 - 1"/>
    <m/>
    <d v="2025-01-31T00:00:00"/>
    <s v="25910011"/>
    <x v="1"/>
    <x v="0"/>
    <x v="19"/>
    <x v="11"/>
    <n v="2270"/>
    <m/>
    <n v="2270"/>
  </r>
  <r>
    <s v="2025"/>
    <s v="1"/>
    <x v="0"/>
    <s v="2025 - 1"/>
    <m/>
    <d v="2025-01-31T00:00:00"/>
    <s v="25800909"/>
    <x v="0"/>
    <x v="2"/>
    <x v="54"/>
    <x v="35"/>
    <m/>
    <n v="1666.73"/>
    <n v="-1666.73"/>
  </r>
  <r>
    <s v="2025"/>
    <s v="1"/>
    <x v="0"/>
    <s v="2025 - 1"/>
    <m/>
    <d v="2025-01-01T00:00:00"/>
    <s v="25700125"/>
    <x v="3"/>
    <x v="8"/>
    <x v="55"/>
    <x v="36"/>
    <m/>
    <n v="1031"/>
    <n v="-1031"/>
  </r>
  <r>
    <s v="2025"/>
    <s v="1"/>
    <x v="0"/>
    <s v="2025 - 1"/>
    <m/>
    <d v="2025-01-31T00:00:00"/>
    <s v="25910112"/>
    <x v="0"/>
    <x v="0"/>
    <x v="56"/>
    <x v="6"/>
    <m/>
    <n v="2578.34"/>
    <n v="-2578.34"/>
  </r>
  <r>
    <s v="2025"/>
    <s v="1"/>
    <x v="0"/>
    <s v="2025 - 1"/>
    <m/>
    <d v="2025-01-15T00:00:00"/>
    <s v="25700158"/>
    <x v="2"/>
    <x v="7"/>
    <x v="57"/>
    <x v="0"/>
    <n v="1415.85"/>
    <m/>
    <n v="1415.85"/>
  </r>
  <r>
    <s v="2025"/>
    <s v="1"/>
    <x v="0"/>
    <s v="2025 - 1"/>
    <m/>
    <d v="2025-01-31T00:00:00"/>
    <s v="25910141"/>
    <x v="0"/>
    <x v="0"/>
    <x v="58"/>
    <x v="37"/>
    <m/>
    <n v="2775"/>
    <n v="-2775"/>
  </r>
  <r>
    <s v="2025"/>
    <s v="1"/>
    <x v="0"/>
    <s v="2025 - 1"/>
    <m/>
    <d v="2025-01-15T00:00:00"/>
    <s v="25910457"/>
    <x v="0"/>
    <x v="1"/>
    <x v="32"/>
    <x v="8"/>
    <n v="4620.8999999999996"/>
    <m/>
    <n v="4620.8999999999996"/>
  </r>
  <r>
    <s v="2025"/>
    <s v="1"/>
    <x v="0"/>
    <s v="2025 - 1"/>
    <m/>
    <d v="2025-01-31T00:00:00"/>
    <s v="25910239"/>
    <x v="0"/>
    <x v="0"/>
    <x v="59"/>
    <x v="0"/>
    <m/>
    <n v="1641.12"/>
    <n v="-1641.12"/>
  </r>
  <r>
    <s v="2025"/>
    <s v="1"/>
    <x v="0"/>
    <s v="2025 - 1"/>
    <m/>
    <d v="2025-01-15T00:00:00"/>
    <s v="25910563"/>
    <x v="0"/>
    <x v="1"/>
    <x v="26"/>
    <x v="0"/>
    <n v="1750"/>
    <m/>
    <n v="1750"/>
  </r>
  <r>
    <s v="2025"/>
    <s v="1"/>
    <x v="0"/>
    <s v="2025 - 1"/>
    <m/>
    <d v="2025-01-15T00:00:00"/>
    <s v="25800207"/>
    <x v="0"/>
    <x v="2"/>
    <x v="60"/>
    <x v="38"/>
    <m/>
    <n v="1899"/>
    <n v="-1899"/>
  </r>
  <r>
    <s v="2025"/>
    <s v="1"/>
    <x v="0"/>
    <s v="2025 - 1"/>
    <m/>
    <d v="2025-01-15T00:00:00"/>
    <s v="25800190"/>
    <x v="0"/>
    <x v="2"/>
    <x v="61"/>
    <x v="39"/>
    <m/>
    <n v="2700.8"/>
    <n v="-2700.8"/>
  </r>
  <r>
    <s v="2025"/>
    <s v="1"/>
    <x v="0"/>
    <s v="2025 - 1"/>
    <m/>
    <d v="2025-01-31T00:00:00"/>
    <s v="25910116"/>
    <x v="1"/>
    <x v="0"/>
    <x v="62"/>
    <x v="18"/>
    <n v="2792.7"/>
    <m/>
    <n v="2792.7"/>
  </r>
  <r>
    <s v="2025"/>
    <s v="1"/>
    <x v="0"/>
    <s v="2025 - 1"/>
    <m/>
    <d v="2025-01-31T00:00:00"/>
    <s v="25910162"/>
    <x v="1"/>
    <x v="0"/>
    <x v="36"/>
    <x v="0"/>
    <n v="3224"/>
    <m/>
    <n v="3224"/>
  </r>
  <r>
    <s v="2025"/>
    <s v="1"/>
    <x v="0"/>
    <s v="2025 - 1"/>
    <m/>
    <d v="2025-01-15T00:00:00"/>
    <s v="25800103"/>
    <x v="0"/>
    <x v="2"/>
    <x v="63"/>
    <x v="18"/>
    <m/>
    <n v="3275"/>
    <n v="-3275"/>
  </r>
  <r>
    <s v="2025"/>
    <s v="1"/>
    <x v="0"/>
    <s v="2025 - 1"/>
    <m/>
    <d v="2025-01-01T00:00:00"/>
    <s v="25920184"/>
    <x v="1"/>
    <x v="0"/>
    <x v="64"/>
    <x v="0"/>
    <n v="173.08"/>
    <m/>
    <n v="173.08"/>
  </r>
  <r>
    <s v="2025"/>
    <s v="1"/>
    <x v="0"/>
    <s v="2025 - 1"/>
    <m/>
    <d v="2025-01-15T00:00:00"/>
    <s v="25800215"/>
    <x v="0"/>
    <x v="2"/>
    <x v="65"/>
    <x v="28"/>
    <m/>
    <n v="2600"/>
    <n v="-2600"/>
  </r>
  <r>
    <s v="2025"/>
    <s v="1"/>
    <x v="0"/>
    <s v="2025 - 1"/>
    <m/>
    <d v="2025-01-15T00:00:00"/>
    <s v="25910691"/>
    <x v="0"/>
    <x v="1"/>
    <x v="13"/>
    <x v="0"/>
    <n v="1641.12"/>
    <m/>
    <n v="1641.12"/>
  </r>
  <r>
    <s v="2025"/>
    <s v="1"/>
    <x v="0"/>
    <s v="2025 - 1"/>
    <m/>
    <d v="2025-01-31T00:00:00"/>
    <s v="25910245"/>
    <x v="0"/>
    <x v="0"/>
    <x v="66"/>
    <x v="0"/>
    <m/>
    <n v="1611.81"/>
    <n v="-1611.81"/>
  </r>
  <r>
    <s v="2025"/>
    <s v="1"/>
    <x v="0"/>
    <s v="2025 - 1"/>
    <m/>
    <d v="2025-01-31T00:00:00"/>
    <s v="25910306"/>
    <x v="0"/>
    <x v="0"/>
    <x v="32"/>
    <x v="40"/>
    <m/>
    <n v="807.25"/>
    <n v="-807.25"/>
  </r>
  <r>
    <s v="2025"/>
    <s v="1"/>
    <x v="0"/>
    <s v="2025 - 1"/>
    <m/>
    <d v="2025-01-15T00:00:00"/>
    <s v="25910453"/>
    <x v="0"/>
    <x v="1"/>
    <x v="32"/>
    <x v="41"/>
    <n v="2000"/>
    <m/>
    <n v="2000"/>
  </r>
  <r>
    <s v="2025"/>
    <s v="1"/>
    <x v="0"/>
    <s v="2025 - 1"/>
    <m/>
    <d v="2025-01-15T00:00:00"/>
    <s v="25910499"/>
    <x v="0"/>
    <x v="1"/>
    <x v="67"/>
    <x v="4"/>
    <n v="4571.66"/>
    <m/>
    <n v="4571.66"/>
  </r>
  <r>
    <s v="2025"/>
    <s v="1"/>
    <x v="0"/>
    <s v="2025 - 1"/>
    <m/>
    <d v="2025-01-15T00:00:00"/>
    <s v="25800237"/>
    <x v="0"/>
    <x v="2"/>
    <x v="44"/>
    <x v="26"/>
    <m/>
    <n v="2550"/>
    <n v="-2550"/>
  </r>
  <r>
    <s v="2025"/>
    <s v="1"/>
    <x v="0"/>
    <s v="2025 - 1"/>
    <m/>
    <d v="2025-01-31T00:00:00"/>
    <s v="25911078"/>
    <x v="0"/>
    <x v="0"/>
    <x v="68"/>
    <x v="42"/>
    <m/>
    <n v="4388.8"/>
    <n v="-4388.8"/>
  </r>
  <r>
    <s v="2025"/>
    <s v="1"/>
    <x v="0"/>
    <s v="2025 - 1"/>
    <m/>
    <d v="2025-01-31T00:00:00"/>
    <s v="25910306"/>
    <x v="1"/>
    <x v="0"/>
    <x v="32"/>
    <x v="40"/>
    <n v="807.25"/>
    <m/>
    <n v="807.25"/>
  </r>
  <r>
    <s v="2025"/>
    <s v="1"/>
    <x v="0"/>
    <s v="2025 - 1"/>
    <m/>
    <d v="2025-01-15T00:00:00"/>
    <s v="25800183"/>
    <x v="0"/>
    <x v="2"/>
    <x v="19"/>
    <x v="11"/>
    <m/>
    <n v="2270"/>
    <n v="-2270"/>
  </r>
  <r>
    <s v="2025"/>
    <s v="1"/>
    <x v="0"/>
    <s v="2025 - 1"/>
    <m/>
    <d v="2025-01-31T00:00:00"/>
    <s v="25910043"/>
    <x v="0"/>
    <x v="0"/>
    <x v="69"/>
    <x v="43"/>
    <m/>
    <n v="1691.15"/>
    <n v="-1691.15"/>
  </r>
  <r>
    <s v="2025"/>
    <s v="1"/>
    <x v="0"/>
    <s v="2025 - 1"/>
    <m/>
    <d v="2025-01-15T00:00:00"/>
    <s v="25910355"/>
    <x v="0"/>
    <x v="1"/>
    <x v="69"/>
    <x v="43"/>
    <n v="1691.15"/>
    <m/>
    <n v="1691.15"/>
  </r>
  <r>
    <s v="2025"/>
    <s v="1"/>
    <x v="0"/>
    <s v="2025 - 1"/>
    <m/>
    <d v="2025-01-17T00:00:00"/>
    <s v="25800256"/>
    <x v="0"/>
    <x v="2"/>
    <x v="70"/>
    <x v="19"/>
    <m/>
    <n v="1272.33"/>
    <n v="-1272.33"/>
  </r>
  <r>
    <s v="2025"/>
    <s v="1"/>
    <x v="0"/>
    <s v="2025 - 1"/>
    <m/>
    <d v="2025-01-15T00:00:00"/>
    <s v="25700158"/>
    <x v="3"/>
    <x v="7"/>
    <x v="55"/>
    <x v="0"/>
    <m/>
    <n v="13172.92"/>
    <n v="-13172.92"/>
  </r>
  <r>
    <s v="2025"/>
    <s v="1"/>
    <x v="0"/>
    <s v="2025 - 1"/>
    <m/>
    <d v="2025-01-15T00:00:00"/>
    <s v="25800063"/>
    <x v="0"/>
    <x v="2"/>
    <x v="71"/>
    <x v="24"/>
    <m/>
    <n v="2730"/>
    <n v="-2730"/>
  </r>
  <r>
    <s v="2025"/>
    <s v="1"/>
    <x v="0"/>
    <s v="2025 - 1"/>
    <m/>
    <d v="2025-01-23T00:00:00"/>
    <s v="25800263"/>
    <x v="0"/>
    <x v="2"/>
    <x v="8"/>
    <x v="6"/>
    <m/>
    <n v="2154.5700000000002"/>
    <n v="-2154.5700000000002"/>
  </r>
  <r>
    <s v="2025"/>
    <s v="1"/>
    <x v="0"/>
    <s v="2025 - 1"/>
    <m/>
    <d v="2025-01-15T00:00:00"/>
    <s v="25910519"/>
    <x v="1"/>
    <x v="1"/>
    <x v="72"/>
    <x v="6"/>
    <m/>
    <n v="3850"/>
    <n v="-3850"/>
  </r>
  <r>
    <s v="2025"/>
    <s v="1"/>
    <x v="0"/>
    <s v="2025 - 1"/>
    <m/>
    <d v="2025-01-31T00:00:00"/>
    <s v="25910181"/>
    <x v="0"/>
    <x v="0"/>
    <x v="32"/>
    <x v="40"/>
    <m/>
    <n v="2275"/>
    <n v="-2275"/>
  </r>
  <r>
    <s v="2025"/>
    <s v="1"/>
    <x v="0"/>
    <s v="2025 - 1"/>
    <m/>
    <d v="2025-01-15T00:00:00"/>
    <s v="25800169"/>
    <x v="0"/>
    <x v="2"/>
    <x v="73"/>
    <x v="44"/>
    <m/>
    <n v="3275"/>
    <n v="-3275"/>
  </r>
  <r>
    <s v="2025"/>
    <s v="1"/>
    <x v="0"/>
    <s v="2025 - 1"/>
    <m/>
    <d v="2025-01-31T00:00:00"/>
    <s v="25910124"/>
    <x v="1"/>
    <x v="0"/>
    <x v="74"/>
    <x v="0"/>
    <n v="2271.1799999999998"/>
    <m/>
    <n v="2271.1799999999998"/>
  </r>
  <r>
    <s v="2025"/>
    <s v="1"/>
    <x v="0"/>
    <s v="2025 - 1"/>
    <m/>
    <d v="2025-01-15T00:00:00"/>
    <s v="25910409"/>
    <x v="0"/>
    <x v="1"/>
    <x v="20"/>
    <x v="12"/>
    <n v="2300"/>
    <m/>
    <n v="2300"/>
  </r>
  <r>
    <s v="2025"/>
    <s v="1"/>
    <x v="0"/>
    <s v="2025 - 1"/>
    <m/>
    <d v="2025-01-28T00:00:00"/>
    <s v="25910976"/>
    <x v="0"/>
    <x v="1"/>
    <x v="32"/>
    <x v="45"/>
    <n v="2000"/>
    <m/>
    <n v="2000"/>
  </r>
  <r>
    <s v="2025"/>
    <s v="1"/>
    <x v="0"/>
    <s v="2025 - 1"/>
    <m/>
    <d v="2025-01-15T00:00:00"/>
    <s v="25800226"/>
    <x v="0"/>
    <x v="2"/>
    <x v="27"/>
    <x v="17"/>
    <m/>
    <n v="1380"/>
    <n v="-1380"/>
  </r>
  <r>
    <s v="2025"/>
    <s v="1"/>
    <x v="0"/>
    <s v="2025 - 1"/>
    <m/>
    <d v="2025-01-15T00:00:00"/>
    <s v="25800117"/>
    <x v="0"/>
    <x v="2"/>
    <x v="72"/>
    <x v="6"/>
    <m/>
    <n v="3850"/>
    <n v="-3850"/>
  </r>
  <r>
    <s v="2025"/>
    <s v="1"/>
    <x v="0"/>
    <s v="2025 - 1"/>
    <m/>
    <d v="2025-01-06T00:00:00"/>
    <s v="25910320"/>
    <x v="0"/>
    <x v="9"/>
    <x v="5"/>
    <x v="3"/>
    <n v="1038.9000000000001"/>
    <m/>
    <n v="1038.9000000000001"/>
  </r>
  <r>
    <s v="2025"/>
    <s v="1"/>
    <x v="0"/>
    <s v="2025 - 1"/>
    <m/>
    <d v="2025-01-15T00:00:00"/>
    <s v="25800200"/>
    <x v="0"/>
    <x v="2"/>
    <x v="75"/>
    <x v="46"/>
    <m/>
    <n v="3466.66"/>
    <n v="-3466.66"/>
  </r>
  <r>
    <s v="2025"/>
    <s v="1"/>
    <x v="0"/>
    <s v="2025 - 1"/>
    <m/>
    <d v="2025-01-23T00:00:00"/>
    <s v="25910953"/>
    <x v="1"/>
    <x v="10"/>
    <x v="8"/>
    <x v="6"/>
    <m/>
    <n v="2154.5700000000002"/>
    <n v="-2154.5700000000002"/>
  </r>
  <r>
    <s v="2025"/>
    <s v="1"/>
    <x v="0"/>
    <s v="2025 - 1"/>
    <m/>
    <d v="2025-01-15T00:00:00"/>
    <s v="25800154"/>
    <x v="0"/>
    <x v="2"/>
    <x v="50"/>
    <x v="32"/>
    <m/>
    <n v="2250"/>
    <n v="-2250"/>
  </r>
  <r>
    <s v="2025"/>
    <s v="1"/>
    <x v="0"/>
    <s v="2025 - 1"/>
    <m/>
    <d v="2025-01-15T00:00:00"/>
    <s v="25910751"/>
    <x v="1"/>
    <x v="1"/>
    <x v="76"/>
    <x v="0"/>
    <m/>
    <n v="2700"/>
    <n v="-2700"/>
  </r>
  <r>
    <s v="2025"/>
    <s v="1"/>
    <x v="0"/>
    <s v="2025 - 1"/>
    <m/>
    <d v="2025-01-31T00:00:00"/>
    <s v="25910243"/>
    <x v="1"/>
    <x v="0"/>
    <x v="77"/>
    <x v="22"/>
    <n v="4200"/>
    <m/>
    <n v="4200"/>
  </r>
  <r>
    <s v="2025"/>
    <s v="1"/>
    <x v="0"/>
    <s v="2025 - 1"/>
    <m/>
    <d v="2025-01-15T00:00:00"/>
    <s v="25910857"/>
    <x v="0"/>
    <x v="1"/>
    <x v="27"/>
    <x v="17"/>
    <n v="1380"/>
    <m/>
    <n v="1380"/>
  </r>
  <r>
    <s v="2025"/>
    <s v="1"/>
    <x v="0"/>
    <s v="2025 - 1"/>
    <m/>
    <d v="2025-01-15T00:00:00"/>
    <s v="25910615"/>
    <x v="1"/>
    <x v="1"/>
    <x v="78"/>
    <x v="0"/>
    <m/>
    <n v="1506.66"/>
    <n v="-1506.66"/>
  </r>
  <r>
    <s v="2025"/>
    <s v="1"/>
    <x v="0"/>
    <s v="2025 - 1"/>
    <m/>
    <d v="2025-01-15T00:00:00"/>
    <s v="25910517"/>
    <x v="0"/>
    <x v="1"/>
    <x v="79"/>
    <x v="0"/>
    <n v="1611.81"/>
    <m/>
    <n v="1611.81"/>
  </r>
  <r>
    <s v="2025"/>
    <s v="1"/>
    <x v="0"/>
    <s v="2025 - 1"/>
    <m/>
    <d v="2025-01-15T00:00:00"/>
    <s v="25910485"/>
    <x v="1"/>
    <x v="1"/>
    <x v="80"/>
    <x v="22"/>
    <m/>
    <n v="2373.75"/>
    <n v="-2373.75"/>
  </r>
  <r>
    <s v="2025"/>
    <s v="1"/>
    <x v="0"/>
    <s v="2025 - 1"/>
    <m/>
    <d v="2025-01-15T00:00:00"/>
    <s v="25910819"/>
    <x v="0"/>
    <x v="1"/>
    <x v="29"/>
    <x v="9"/>
    <n v="2954"/>
    <m/>
    <n v="2954"/>
  </r>
  <r>
    <s v="2025"/>
    <s v="1"/>
    <x v="0"/>
    <s v="2025 - 1"/>
    <m/>
    <d v="2025-01-31T00:00:00"/>
    <s v="25910093"/>
    <x v="0"/>
    <x v="0"/>
    <x v="81"/>
    <x v="47"/>
    <m/>
    <n v="2700.8"/>
    <n v="-2700.8"/>
  </r>
  <r>
    <s v="2025"/>
    <s v="1"/>
    <x v="0"/>
    <s v="2025 - 1"/>
    <m/>
    <d v="2025-01-15T00:00:00"/>
    <s v="25700158"/>
    <x v="4"/>
    <x v="7"/>
    <x v="55"/>
    <x v="0"/>
    <n v="1087.68"/>
    <m/>
    <n v="1087.68"/>
  </r>
  <r>
    <s v="2025"/>
    <s v="1"/>
    <x v="0"/>
    <s v="2025 - 1"/>
    <m/>
    <d v="2025-01-31T00:00:00"/>
    <s v="25910218"/>
    <x v="0"/>
    <x v="0"/>
    <x v="82"/>
    <x v="33"/>
    <m/>
    <n v="2948.73"/>
    <n v="-2948.73"/>
  </r>
  <r>
    <s v="2025"/>
    <s v="1"/>
    <x v="0"/>
    <s v="2025 - 1"/>
    <m/>
    <d v="2025-01-31T00:00:00"/>
    <s v="25200026"/>
    <x v="5"/>
    <x v="11"/>
    <x v="55"/>
    <x v="8"/>
    <n v="1616.44"/>
    <m/>
    <n v="1616.44"/>
  </r>
  <r>
    <s v="2025"/>
    <s v="1"/>
    <x v="0"/>
    <s v="2025 - 1"/>
    <m/>
    <d v="2025-01-31T00:00:00"/>
    <s v="25910158"/>
    <x v="0"/>
    <x v="0"/>
    <x v="23"/>
    <x v="0"/>
    <m/>
    <n v="225.4"/>
    <n v="-225.4"/>
  </r>
  <r>
    <s v="2025"/>
    <s v="1"/>
    <x v="0"/>
    <s v="2025 - 1"/>
    <m/>
    <d v="2025-01-07T00:00:00"/>
    <s v="25700637"/>
    <x v="3"/>
    <x v="12"/>
    <x v="55"/>
    <x v="48"/>
    <m/>
    <n v="8496.7999999999993"/>
    <n v="-8496.7999999999993"/>
  </r>
  <r>
    <s v="2025"/>
    <s v="1"/>
    <x v="0"/>
    <s v="2025 - 1"/>
    <m/>
    <d v="2025-01-31T00:00:00"/>
    <s v="25910083"/>
    <x v="0"/>
    <x v="0"/>
    <x v="83"/>
    <x v="7"/>
    <m/>
    <n v="2700"/>
    <n v="-2700"/>
  </r>
  <r>
    <s v="2025"/>
    <s v="1"/>
    <x v="0"/>
    <s v="2025 - 1"/>
    <m/>
    <d v="2025-01-15T00:00:00"/>
    <s v="25910419"/>
    <x v="0"/>
    <x v="1"/>
    <x v="84"/>
    <x v="3"/>
    <n v="3275"/>
    <m/>
    <n v="3275"/>
  </r>
  <r>
    <s v="2025"/>
    <s v="1"/>
    <x v="0"/>
    <s v="2025 - 1"/>
    <m/>
    <d v="2025-01-31T00:00:00"/>
    <s v="25910160"/>
    <x v="0"/>
    <x v="0"/>
    <x v="85"/>
    <x v="5"/>
    <m/>
    <n v="3700"/>
    <n v="-3700"/>
  </r>
  <r>
    <s v="2025"/>
    <s v="1"/>
    <x v="0"/>
    <s v="2025 - 1"/>
    <m/>
    <d v="2025-01-15T00:00:00"/>
    <s v="25910925"/>
    <x v="0"/>
    <x v="1"/>
    <x v="86"/>
    <x v="4"/>
    <n v="2352.65"/>
    <m/>
    <n v="2352.65"/>
  </r>
  <r>
    <s v="2025"/>
    <s v="1"/>
    <x v="0"/>
    <s v="2025 - 1"/>
    <m/>
    <d v="2025-01-31T00:00:00"/>
    <s v="25910076"/>
    <x v="1"/>
    <x v="0"/>
    <x v="65"/>
    <x v="28"/>
    <n v="2600"/>
    <m/>
    <n v="2600"/>
  </r>
  <r>
    <s v="2025"/>
    <s v="1"/>
    <x v="0"/>
    <s v="2025 - 1"/>
    <m/>
    <d v="2025-01-31T00:00:00"/>
    <s v="25910232"/>
    <x v="1"/>
    <x v="0"/>
    <x v="35"/>
    <x v="21"/>
    <n v="5486"/>
    <m/>
    <n v="5486"/>
  </r>
  <r>
    <s v="2025"/>
    <s v="1"/>
    <x v="0"/>
    <s v="2025 - 1"/>
    <m/>
    <d v="2025-01-15T00:00:00"/>
    <s v="25910435"/>
    <x v="1"/>
    <x v="1"/>
    <x v="87"/>
    <x v="15"/>
    <m/>
    <n v="3470.95"/>
    <n v="-3470.95"/>
  </r>
  <r>
    <s v="2025"/>
    <s v="1"/>
    <x v="0"/>
    <s v="2025 - 1"/>
    <m/>
    <d v="2025-01-15T00:00:00"/>
    <s v="25910373"/>
    <x v="0"/>
    <x v="1"/>
    <x v="22"/>
    <x v="13"/>
    <n v="2376.92"/>
    <m/>
    <n v="2376.92"/>
  </r>
  <r>
    <s v="2025"/>
    <s v="1"/>
    <x v="0"/>
    <s v="2025 - 1"/>
    <m/>
    <d v="2025-01-15T00:00:00"/>
    <s v="25800066"/>
    <x v="0"/>
    <x v="2"/>
    <x v="88"/>
    <x v="18"/>
    <m/>
    <n v="1970.41"/>
    <n v="-1970.41"/>
  </r>
  <r>
    <s v="2025"/>
    <s v="1"/>
    <x v="0"/>
    <s v="2025 - 1"/>
    <m/>
    <d v="2025-01-31T00:00:00"/>
    <s v="25910269"/>
    <x v="1"/>
    <x v="0"/>
    <x v="43"/>
    <x v="25"/>
    <n v="2500"/>
    <m/>
    <n v="2500"/>
  </r>
  <r>
    <s v="2025"/>
    <s v="1"/>
    <x v="0"/>
    <s v="2025 - 1"/>
    <m/>
    <d v="2025-01-31T00:00:00"/>
    <s v="25910031"/>
    <x v="1"/>
    <x v="0"/>
    <x v="89"/>
    <x v="0"/>
    <n v="1714.38"/>
    <m/>
    <n v="1714.38"/>
  </r>
  <r>
    <s v="2025"/>
    <s v="1"/>
    <x v="0"/>
    <s v="2025 - 1"/>
    <m/>
    <d v="2025-01-31T00:00:00"/>
    <s v="25910011"/>
    <x v="0"/>
    <x v="0"/>
    <x v="19"/>
    <x v="11"/>
    <m/>
    <n v="2270"/>
    <n v="-2270"/>
  </r>
  <r>
    <s v="2025"/>
    <s v="1"/>
    <x v="0"/>
    <s v="2025 - 1"/>
    <m/>
    <d v="2025-01-24T00:00:00"/>
    <s v="25910962"/>
    <x v="1"/>
    <x v="6"/>
    <x v="90"/>
    <x v="49"/>
    <m/>
    <n v="841.64"/>
    <n v="-841.64"/>
  </r>
  <r>
    <s v="2025"/>
    <s v="1"/>
    <x v="0"/>
    <s v="2025 - 1"/>
    <m/>
    <d v="2025-01-31T00:00:00"/>
    <s v="25910202"/>
    <x v="1"/>
    <x v="0"/>
    <x v="47"/>
    <x v="30"/>
    <n v="2500"/>
    <m/>
    <n v="2500"/>
  </r>
  <r>
    <s v="2025"/>
    <s v="1"/>
    <x v="0"/>
    <s v="2025 - 1"/>
    <m/>
    <d v="2025-01-31T00:00:00"/>
    <s v="25910305"/>
    <x v="1"/>
    <x v="0"/>
    <x v="84"/>
    <x v="3"/>
    <n v="3275"/>
    <m/>
    <n v="3275"/>
  </r>
  <r>
    <s v="2025"/>
    <s v="1"/>
    <x v="0"/>
    <s v="2025 - 1"/>
    <m/>
    <d v="2025-01-31T00:00:00"/>
    <s v="25910060"/>
    <x v="1"/>
    <x v="0"/>
    <x v="91"/>
    <x v="50"/>
    <n v="1757.47"/>
    <m/>
    <n v="1757.47"/>
  </r>
  <r>
    <s v="2025"/>
    <s v="1"/>
    <x v="0"/>
    <s v="2025 - 1"/>
    <m/>
    <d v="2025-01-31T00:00:00"/>
    <s v="25910238"/>
    <x v="1"/>
    <x v="0"/>
    <x v="92"/>
    <x v="51"/>
    <n v="1800"/>
    <m/>
    <n v="1800"/>
  </r>
  <r>
    <s v="2025"/>
    <s v="1"/>
    <x v="0"/>
    <s v="2025 - 1"/>
    <m/>
    <d v="2025-01-31T00:00:00"/>
    <s v="25910027"/>
    <x v="0"/>
    <x v="0"/>
    <x v="93"/>
    <x v="5"/>
    <m/>
    <n v="2625"/>
    <n v="-2625"/>
  </r>
  <r>
    <s v="2025"/>
    <s v="1"/>
    <x v="0"/>
    <s v="2025 - 1"/>
    <m/>
    <d v="2025-01-15T00:00:00"/>
    <s v="25800205"/>
    <x v="0"/>
    <x v="2"/>
    <x v="94"/>
    <x v="22"/>
    <m/>
    <n v="2083.63"/>
    <n v="-2083.63"/>
  </r>
  <r>
    <s v="2025"/>
    <s v="1"/>
    <x v="0"/>
    <s v="2025 - 1"/>
    <m/>
    <d v="2025-01-31T00:00:00"/>
    <s v="25910206"/>
    <x v="0"/>
    <x v="0"/>
    <x v="95"/>
    <x v="0"/>
    <m/>
    <n v="2079.98"/>
    <n v="-2079.98"/>
  </r>
  <r>
    <s v="2025"/>
    <s v="1"/>
    <x v="0"/>
    <s v="2025 - 1"/>
    <m/>
    <d v="2025-01-15T00:00:00"/>
    <s v="25800085"/>
    <x v="0"/>
    <x v="2"/>
    <x v="96"/>
    <x v="20"/>
    <m/>
    <n v="3428.75"/>
    <n v="-3428.75"/>
  </r>
  <r>
    <s v="2025"/>
    <s v="1"/>
    <x v="0"/>
    <s v="2025 - 1"/>
    <m/>
    <d v="2025-01-15T00:00:00"/>
    <s v="25800164"/>
    <x v="0"/>
    <x v="2"/>
    <x v="97"/>
    <x v="3"/>
    <m/>
    <n v="2550"/>
    <n v="-2550"/>
  </r>
  <r>
    <s v="2025"/>
    <s v="1"/>
    <x v="0"/>
    <s v="2025 - 1"/>
    <m/>
    <d v="2025-01-31T00:00:00"/>
    <s v="25910097"/>
    <x v="0"/>
    <x v="0"/>
    <x v="98"/>
    <x v="20"/>
    <m/>
    <n v="4438.91"/>
    <n v="-4438.91"/>
  </r>
  <r>
    <s v="2025"/>
    <s v="1"/>
    <x v="0"/>
    <s v="2025 - 1"/>
    <m/>
    <d v="2025-01-31T00:00:00"/>
    <s v="25910071"/>
    <x v="1"/>
    <x v="0"/>
    <x v="99"/>
    <x v="16"/>
    <n v="16291.68"/>
    <m/>
    <n v="16291.68"/>
  </r>
  <r>
    <s v="2025"/>
    <s v="1"/>
    <x v="0"/>
    <s v="2025 - 1"/>
    <m/>
    <d v="2025-01-31T00:00:00"/>
    <s v="25910032"/>
    <x v="0"/>
    <x v="0"/>
    <x v="76"/>
    <x v="0"/>
    <m/>
    <n v="2700"/>
    <n v="-2700"/>
  </r>
  <r>
    <s v="2025"/>
    <s v="1"/>
    <x v="0"/>
    <s v="2025 - 1"/>
    <m/>
    <d v="2025-01-31T00:00:00"/>
    <s v="25910124"/>
    <x v="0"/>
    <x v="0"/>
    <x v="74"/>
    <x v="0"/>
    <m/>
    <n v="2271.1799999999998"/>
    <n v="-2271.1799999999998"/>
  </r>
  <r>
    <s v="2025"/>
    <s v="1"/>
    <x v="0"/>
    <s v="2025 - 1"/>
    <m/>
    <d v="2025-01-03T00:00:00"/>
    <s v="25910319"/>
    <x v="1"/>
    <x v="6"/>
    <x v="100"/>
    <x v="38"/>
    <m/>
    <n v="1495.89"/>
    <n v="-1495.89"/>
  </r>
  <r>
    <s v="2025"/>
    <s v="1"/>
    <x v="0"/>
    <s v="2025 - 1"/>
    <m/>
    <d v="2025-01-15T00:00:00"/>
    <s v="25910755"/>
    <x v="1"/>
    <x v="1"/>
    <x v="101"/>
    <x v="4"/>
    <m/>
    <n v="2400.13"/>
    <n v="-2400.13"/>
  </r>
  <r>
    <s v="2025"/>
    <s v="1"/>
    <x v="0"/>
    <s v="2025 - 1"/>
    <m/>
    <d v="2025-01-31T00:00:00"/>
    <s v="25910200"/>
    <x v="0"/>
    <x v="0"/>
    <x v="102"/>
    <x v="18"/>
    <m/>
    <n v="4083.33"/>
    <n v="-4083.33"/>
  </r>
  <r>
    <s v="2025"/>
    <s v="1"/>
    <x v="0"/>
    <s v="2025 - 1"/>
    <m/>
    <d v="2025-01-31T00:00:00"/>
    <s v="25910117"/>
    <x v="1"/>
    <x v="0"/>
    <x v="3"/>
    <x v="2"/>
    <n v="2225"/>
    <m/>
    <n v="2225"/>
  </r>
  <r>
    <s v="2025"/>
    <s v="1"/>
    <x v="0"/>
    <s v="2025 - 1"/>
    <m/>
    <d v="2025-01-31T00:00:00"/>
    <s v="25910127"/>
    <x v="1"/>
    <x v="0"/>
    <x v="103"/>
    <x v="52"/>
    <n v="3800"/>
    <m/>
    <n v="3800"/>
  </r>
  <r>
    <s v="2025"/>
    <s v="1"/>
    <x v="0"/>
    <s v="2025 - 1"/>
    <m/>
    <d v="2025-01-31T00:00:00"/>
    <s v="25910024"/>
    <x v="1"/>
    <x v="0"/>
    <x v="61"/>
    <x v="39"/>
    <n v="2700.8"/>
    <m/>
    <n v="2700.8"/>
  </r>
  <r>
    <s v="2025"/>
    <s v="1"/>
    <x v="0"/>
    <s v="2025 - 1"/>
    <m/>
    <d v="2025-01-15T00:00:00"/>
    <s v="25910735"/>
    <x v="1"/>
    <x v="1"/>
    <x v="61"/>
    <x v="39"/>
    <m/>
    <n v="2700.8"/>
    <n v="-2700.8"/>
  </r>
  <r>
    <s v="2025"/>
    <s v="1"/>
    <x v="0"/>
    <s v="2025 - 1"/>
    <m/>
    <d v="2025-01-15T00:00:00"/>
    <s v="25800181"/>
    <x v="0"/>
    <x v="2"/>
    <x v="45"/>
    <x v="28"/>
    <m/>
    <n v="3275"/>
    <n v="-3275"/>
  </r>
  <r>
    <s v="2025"/>
    <s v="1"/>
    <x v="0"/>
    <s v="2025 - 1"/>
    <m/>
    <d v="2025-01-15T00:00:00"/>
    <s v="25800055"/>
    <x v="0"/>
    <x v="2"/>
    <x v="104"/>
    <x v="8"/>
    <n v="2315.73"/>
    <m/>
    <n v="2315.73"/>
  </r>
  <r>
    <s v="2025"/>
    <s v="1"/>
    <x v="0"/>
    <s v="2025 - 1"/>
    <m/>
    <d v="2025-01-31T00:00:00"/>
    <s v="25912854"/>
    <x v="0"/>
    <x v="0"/>
    <x v="17"/>
    <x v="46"/>
    <m/>
    <n v="1750"/>
    <n v="-1750"/>
  </r>
  <r>
    <s v="2025"/>
    <s v="1"/>
    <x v="0"/>
    <s v="2025 - 1"/>
    <m/>
    <d v="2025-01-15T00:00:00"/>
    <s v="25910559"/>
    <x v="1"/>
    <x v="1"/>
    <x v="105"/>
    <x v="2"/>
    <m/>
    <n v="2350"/>
    <n v="-2350"/>
  </r>
  <r>
    <s v="2025"/>
    <s v="1"/>
    <x v="0"/>
    <s v="2025 - 1"/>
    <m/>
    <d v="2025-01-31T00:00:00"/>
    <s v="25910082"/>
    <x v="1"/>
    <x v="0"/>
    <x v="106"/>
    <x v="53"/>
    <n v="2743"/>
    <m/>
    <n v="2743"/>
  </r>
  <r>
    <s v="2025"/>
    <s v="1"/>
    <x v="0"/>
    <s v="2025 - 1"/>
    <m/>
    <d v="2025-01-15T00:00:00"/>
    <s v="25800081"/>
    <x v="0"/>
    <x v="2"/>
    <x v="107"/>
    <x v="54"/>
    <m/>
    <n v="3800"/>
    <n v="-3800"/>
  </r>
  <r>
    <s v="2025"/>
    <s v="1"/>
    <x v="0"/>
    <s v="2025 - 1"/>
    <m/>
    <d v="2025-01-15T00:00:00"/>
    <s v="25910827"/>
    <x v="0"/>
    <x v="1"/>
    <x v="108"/>
    <x v="38"/>
    <n v="1825"/>
    <m/>
    <n v="1825"/>
  </r>
  <r>
    <s v="2025"/>
    <s v="1"/>
    <x v="0"/>
    <s v="2025 - 1"/>
    <m/>
    <d v="2025-01-31T00:00:00"/>
    <s v="25910079"/>
    <x v="0"/>
    <x v="0"/>
    <x v="109"/>
    <x v="49"/>
    <m/>
    <n v="1750"/>
    <n v="-1750"/>
  </r>
  <r>
    <s v="2025"/>
    <s v="1"/>
    <x v="0"/>
    <s v="2025 - 1"/>
    <m/>
    <d v="2025-01-15T00:00:00"/>
    <s v="25910375"/>
    <x v="1"/>
    <x v="1"/>
    <x v="62"/>
    <x v="18"/>
    <m/>
    <n v="2792.7"/>
    <n v="-2792.7"/>
  </r>
  <r>
    <s v="2025"/>
    <s v="1"/>
    <x v="0"/>
    <s v="2025 - 1"/>
    <m/>
    <d v="2025-01-15T00:00:00"/>
    <s v="25800139"/>
    <x v="0"/>
    <x v="2"/>
    <x v="110"/>
    <x v="51"/>
    <m/>
    <n v="1800"/>
    <n v="-1800"/>
  </r>
  <r>
    <s v="2025"/>
    <s v="1"/>
    <x v="0"/>
    <s v="2025 - 1"/>
    <m/>
    <d v="2025-01-31T00:00:00"/>
    <s v="25910276"/>
    <x v="0"/>
    <x v="0"/>
    <x v="97"/>
    <x v="3"/>
    <m/>
    <n v="2550"/>
    <n v="-2550"/>
  </r>
  <r>
    <s v="2025"/>
    <s v="1"/>
    <x v="0"/>
    <s v="2025 - 1"/>
    <m/>
    <d v="2025-01-15T00:00:00"/>
    <s v="25910595"/>
    <x v="0"/>
    <x v="1"/>
    <x v="7"/>
    <x v="5"/>
    <m/>
    <n v="0"/>
    <n v="0"/>
  </r>
  <r>
    <s v="2025"/>
    <s v="1"/>
    <x v="0"/>
    <s v="2025 - 1"/>
    <m/>
    <d v="2025-01-15T00:00:00"/>
    <s v="25800228"/>
    <x v="0"/>
    <x v="2"/>
    <x v="81"/>
    <x v="47"/>
    <m/>
    <n v="2700.8"/>
    <n v="-2700.8"/>
  </r>
  <r>
    <s v="2025"/>
    <s v="1"/>
    <x v="0"/>
    <s v="2025 - 1"/>
    <m/>
    <d v="2025-01-08T00:00:00"/>
    <s v="25800050"/>
    <x v="0"/>
    <x v="2"/>
    <x v="111"/>
    <x v="55"/>
    <m/>
    <n v="1518.9"/>
    <n v="-1518.9"/>
  </r>
  <r>
    <s v="2025"/>
    <s v="1"/>
    <x v="0"/>
    <s v="2025 - 1"/>
    <m/>
    <d v="2025-01-31T00:00:00"/>
    <s v="25910200"/>
    <x v="1"/>
    <x v="0"/>
    <x v="102"/>
    <x v="18"/>
    <n v="4083.33"/>
    <m/>
    <n v="4083.33"/>
  </r>
  <r>
    <s v="2025"/>
    <s v="1"/>
    <x v="0"/>
    <s v="2025 - 1"/>
    <m/>
    <d v="2025-01-31T00:00:00"/>
    <s v="25910308"/>
    <x v="0"/>
    <x v="0"/>
    <x v="32"/>
    <x v="45"/>
    <m/>
    <n v="1446.58"/>
    <n v="-1446.58"/>
  </r>
  <r>
    <s v="2025"/>
    <s v="1"/>
    <x v="0"/>
    <s v="2025 - 1"/>
    <m/>
    <d v="2025-01-15T00:00:00"/>
    <s v="25910595"/>
    <x v="1"/>
    <x v="1"/>
    <x v="7"/>
    <x v="5"/>
    <m/>
    <n v="0"/>
    <n v="0"/>
  </r>
  <r>
    <s v="2025"/>
    <s v="1"/>
    <x v="0"/>
    <s v="2025 - 1"/>
    <m/>
    <d v="2025-01-15T00:00:00"/>
    <s v="25800122"/>
    <x v="0"/>
    <x v="2"/>
    <x v="112"/>
    <x v="24"/>
    <m/>
    <n v="2730"/>
    <n v="-2730"/>
  </r>
  <r>
    <s v="2025"/>
    <s v="1"/>
    <x v="0"/>
    <s v="2025 - 1"/>
    <m/>
    <d v="2025-01-15T00:00:00"/>
    <s v="25910647"/>
    <x v="0"/>
    <x v="1"/>
    <x v="113"/>
    <x v="56"/>
    <n v="1900"/>
    <m/>
    <n v="1900"/>
  </r>
  <r>
    <s v="2025"/>
    <s v="1"/>
    <x v="0"/>
    <s v="2025 - 1"/>
    <m/>
    <d v="2025-01-15T00:00:00"/>
    <s v="25910539"/>
    <x v="1"/>
    <x v="1"/>
    <x v="28"/>
    <x v="7"/>
    <m/>
    <n v="2860"/>
    <n v="-2860"/>
  </r>
  <r>
    <s v="2025"/>
    <s v="1"/>
    <x v="0"/>
    <s v="2025 - 1"/>
    <m/>
    <d v="2024-12-16T00:00:00"/>
    <s v="25700049"/>
    <x v="3"/>
    <x v="5"/>
    <x v="55"/>
    <x v="14"/>
    <m/>
    <n v="1500"/>
    <n v="-1500"/>
  </r>
  <r>
    <s v="2025"/>
    <s v="1"/>
    <x v="0"/>
    <s v="2025 - 1"/>
    <m/>
    <d v="2025-01-15T00:00:00"/>
    <s v="25910803"/>
    <x v="0"/>
    <x v="1"/>
    <x v="114"/>
    <x v="0"/>
    <n v="1507.49"/>
    <m/>
    <n v="1507.49"/>
  </r>
  <r>
    <s v="2025"/>
    <s v="1"/>
    <x v="0"/>
    <s v="2025 - 1"/>
    <m/>
    <d v="2025-01-31T00:00:00"/>
    <s v="25910157"/>
    <x v="1"/>
    <x v="0"/>
    <x v="115"/>
    <x v="24"/>
    <n v="2950"/>
    <m/>
    <n v="2950"/>
  </r>
  <r>
    <s v="2025"/>
    <s v="1"/>
    <x v="0"/>
    <s v="2025 - 1"/>
    <m/>
    <d v="2025-01-15T00:00:00"/>
    <s v="25910515"/>
    <x v="0"/>
    <x v="1"/>
    <x v="116"/>
    <x v="0"/>
    <n v="1641.12"/>
    <m/>
    <n v="1641.12"/>
  </r>
  <r>
    <s v="2025"/>
    <s v="1"/>
    <x v="0"/>
    <s v="2025 - 1"/>
    <m/>
    <d v="2025-01-31T00:00:00"/>
    <s v="25910198"/>
    <x v="0"/>
    <x v="0"/>
    <x v="117"/>
    <x v="7"/>
    <m/>
    <n v="3879"/>
    <n v="-3879"/>
  </r>
  <r>
    <s v="2025"/>
    <s v="1"/>
    <x v="0"/>
    <s v="2025 - 1"/>
    <m/>
    <d v="2025-01-15T00:00:00"/>
    <s v="25800160"/>
    <x v="0"/>
    <x v="2"/>
    <x v="43"/>
    <x v="25"/>
    <m/>
    <n v="2500"/>
    <n v="-2500"/>
  </r>
  <r>
    <s v="2025"/>
    <s v="1"/>
    <x v="0"/>
    <s v="2025 - 1"/>
    <m/>
    <d v="2025-01-15T00:00:00"/>
    <s v="25910397"/>
    <x v="0"/>
    <x v="1"/>
    <x v="118"/>
    <x v="18"/>
    <n v="3033.31"/>
    <m/>
    <n v="3033.31"/>
  </r>
  <r>
    <s v="2025"/>
    <s v="1"/>
    <x v="0"/>
    <s v="2025 - 1"/>
    <m/>
    <d v="2025-01-15T00:00:00"/>
    <s v="25910901"/>
    <x v="1"/>
    <x v="1"/>
    <x v="56"/>
    <x v="6"/>
    <m/>
    <n v="2578.34"/>
    <n v="-2578.34"/>
  </r>
  <r>
    <s v="2025"/>
    <s v="1"/>
    <x v="0"/>
    <s v="2025 - 1"/>
    <m/>
    <d v="2025-01-15T00:00:00"/>
    <s v="25800058"/>
    <x v="0"/>
    <x v="2"/>
    <x v="119"/>
    <x v="57"/>
    <m/>
    <n v="3291.6"/>
    <n v="-3291.6"/>
  </r>
  <r>
    <s v="2025"/>
    <s v="1"/>
    <x v="0"/>
    <s v="2025 - 1"/>
    <m/>
    <d v="2025-01-31T00:00:00"/>
    <s v="25914731"/>
    <x v="1"/>
    <x v="0"/>
    <x v="32"/>
    <x v="27"/>
    <m/>
    <n v="1570.68"/>
    <n v="-1570.68"/>
  </r>
  <r>
    <s v="2025"/>
    <s v="1"/>
    <x v="0"/>
    <s v="2025 - 1"/>
    <m/>
    <d v="2025-01-31T00:00:00"/>
    <s v="25910065"/>
    <x v="0"/>
    <x v="0"/>
    <x v="56"/>
    <x v="6"/>
    <m/>
    <n v="2146.54"/>
    <n v="-2146.54"/>
  </r>
  <r>
    <s v="2025"/>
    <s v="1"/>
    <x v="0"/>
    <s v="2025 - 1"/>
    <m/>
    <d v="2025-01-15T00:00:00"/>
    <s v="25800077"/>
    <x v="0"/>
    <x v="2"/>
    <x v="58"/>
    <x v="37"/>
    <m/>
    <n v="2775"/>
    <n v="-2775"/>
  </r>
  <r>
    <s v="2025"/>
    <s v="1"/>
    <x v="0"/>
    <s v="2025 - 1"/>
    <m/>
    <d v="2025-01-15T00:00:00"/>
    <s v="25910561"/>
    <x v="1"/>
    <x v="1"/>
    <x v="120"/>
    <x v="24"/>
    <m/>
    <n v="2730"/>
    <n v="-2730"/>
  </r>
  <r>
    <s v="2025"/>
    <s v="1"/>
    <x v="0"/>
    <s v="2025 - 1"/>
    <m/>
    <d v="2025-01-31T00:00:00"/>
    <s v="25910101"/>
    <x v="1"/>
    <x v="0"/>
    <x v="121"/>
    <x v="0"/>
    <n v="2150"/>
    <m/>
    <n v="2150"/>
  </r>
  <r>
    <s v="2025"/>
    <s v="1"/>
    <x v="0"/>
    <s v="2025 - 1"/>
    <m/>
    <d v="2025-01-31T00:00:00"/>
    <s v="25910222"/>
    <x v="1"/>
    <x v="0"/>
    <x v="122"/>
    <x v="45"/>
    <n v="5898.45"/>
    <m/>
    <n v="5898.45"/>
  </r>
  <r>
    <s v="2025"/>
    <s v="1"/>
    <x v="0"/>
    <s v="2025 - 1"/>
    <m/>
    <d v="2025-01-15T00:00:00"/>
    <s v="25910901"/>
    <x v="0"/>
    <x v="1"/>
    <x v="56"/>
    <x v="6"/>
    <n v="2578.34"/>
    <m/>
    <n v="2578.34"/>
  </r>
  <r>
    <s v="2025"/>
    <s v="1"/>
    <x v="0"/>
    <s v="2025 - 1"/>
    <m/>
    <d v="2025-01-31T00:00:00"/>
    <s v="25910016"/>
    <x v="1"/>
    <x v="0"/>
    <x v="123"/>
    <x v="58"/>
    <n v="2943"/>
    <m/>
    <n v="2943"/>
  </r>
  <r>
    <s v="2025"/>
    <s v="1"/>
    <x v="0"/>
    <s v="2025 - 1"/>
    <m/>
    <d v="2025-01-31T00:00:00"/>
    <s v="25910099"/>
    <x v="1"/>
    <x v="0"/>
    <x v="124"/>
    <x v="25"/>
    <n v="3100"/>
    <m/>
    <n v="3100"/>
  </r>
  <r>
    <s v="2025"/>
    <s v="1"/>
    <x v="0"/>
    <s v="2025 - 1"/>
    <m/>
    <d v="2025-01-15T00:00:00"/>
    <s v="25910395"/>
    <x v="1"/>
    <x v="1"/>
    <x v="125"/>
    <x v="39"/>
    <m/>
    <n v="2750"/>
    <n v="-2750"/>
  </r>
  <r>
    <s v="2025"/>
    <s v="1"/>
    <x v="0"/>
    <s v="2025 - 1"/>
    <m/>
    <d v="2025-01-23T00:00:00"/>
    <s v="25800260"/>
    <x v="0"/>
    <x v="2"/>
    <x v="55"/>
    <x v="6"/>
    <n v="2199.12"/>
    <m/>
    <n v="2199.12"/>
  </r>
  <r>
    <s v="2025"/>
    <s v="1"/>
    <x v="0"/>
    <s v="2025 - 1"/>
    <m/>
    <d v="2025-01-31T00:00:00"/>
    <s v="25911918"/>
    <x v="1"/>
    <x v="0"/>
    <x v="81"/>
    <x v="35"/>
    <n v="1666.73"/>
    <m/>
    <n v="1666.73"/>
  </r>
  <r>
    <s v="2025"/>
    <s v="1"/>
    <x v="0"/>
    <s v="2025 - 1"/>
    <m/>
    <d v="2025-01-30T00:00:00"/>
    <s v="25911014"/>
    <x v="1"/>
    <x v="1"/>
    <x v="126"/>
    <x v="42"/>
    <m/>
    <n v="3250"/>
    <n v="-3250"/>
  </r>
  <r>
    <s v="2025"/>
    <s v="1"/>
    <x v="0"/>
    <s v="2025 - 1"/>
    <m/>
    <d v="2024-12-18T00:00:00"/>
    <s v="25700096"/>
    <x v="6"/>
    <x v="13"/>
    <x v="75"/>
    <x v="59"/>
    <n v="70"/>
    <m/>
    <n v="70"/>
  </r>
  <r>
    <s v="2025"/>
    <s v="1"/>
    <x v="0"/>
    <s v="2025 - 1"/>
    <m/>
    <d v="2025-01-15T00:00:00"/>
    <s v="25910571"/>
    <x v="0"/>
    <x v="1"/>
    <x v="127"/>
    <x v="18"/>
    <n v="3112.25"/>
    <m/>
    <n v="3112.25"/>
  </r>
  <r>
    <s v="2025"/>
    <s v="1"/>
    <x v="0"/>
    <s v="2025 - 1"/>
    <m/>
    <d v="2025-01-15T00:00:00"/>
    <s v="25910505"/>
    <x v="1"/>
    <x v="1"/>
    <x v="117"/>
    <x v="7"/>
    <m/>
    <n v="3879"/>
    <n v="-3879"/>
  </r>
  <r>
    <s v="2025"/>
    <s v="1"/>
    <x v="0"/>
    <s v="2025 - 1"/>
    <m/>
    <d v="2025-01-15T00:00:00"/>
    <s v="25910689"/>
    <x v="0"/>
    <x v="1"/>
    <x v="84"/>
    <x v="3"/>
    <n v="3775"/>
    <m/>
    <n v="3775"/>
  </r>
  <r>
    <s v="2025"/>
    <s v="1"/>
    <x v="0"/>
    <s v="2025 - 1"/>
    <m/>
    <d v="2025-01-31T00:00:00"/>
    <s v="25910001"/>
    <x v="0"/>
    <x v="0"/>
    <x v="18"/>
    <x v="0"/>
    <m/>
    <n v="1641.12"/>
    <n v="-1641.12"/>
  </r>
  <r>
    <s v="2025"/>
    <s v="1"/>
    <x v="0"/>
    <s v="2025 - 1"/>
    <m/>
    <d v="2024-12-16T00:00:00"/>
    <s v="25700017"/>
    <x v="2"/>
    <x v="5"/>
    <x v="92"/>
    <x v="14"/>
    <n v="1500"/>
    <m/>
    <n v="1500"/>
  </r>
  <r>
    <s v="2025"/>
    <s v="1"/>
    <x v="0"/>
    <s v="2025 - 1"/>
    <m/>
    <d v="2025-01-31T00:00:00"/>
    <s v="25910181"/>
    <x v="1"/>
    <x v="0"/>
    <x v="32"/>
    <x v="40"/>
    <n v="2275"/>
    <m/>
    <n v="2275"/>
  </r>
  <r>
    <s v="2025"/>
    <s v="1"/>
    <x v="0"/>
    <s v="2025 - 1"/>
    <m/>
    <d v="2025-01-15T00:00:00"/>
    <s v="25910915"/>
    <x v="1"/>
    <x v="1"/>
    <x v="128"/>
    <x v="60"/>
    <m/>
    <n v="3000"/>
    <n v="-3000"/>
  </r>
  <r>
    <s v="2025"/>
    <s v="1"/>
    <x v="0"/>
    <s v="2025 - 1"/>
    <m/>
    <d v="2025-01-15T00:00:00"/>
    <s v="25910841"/>
    <x v="0"/>
    <x v="1"/>
    <x v="83"/>
    <x v="7"/>
    <n v="2700"/>
    <m/>
    <n v="2700"/>
  </r>
  <r>
    <s v="2025"/>
    <s v="1"/>
    <x v="0"/>
    <s v="2025 - 1"/>
    <m/>
    <d v="2025-01-31T00:00:00"/>
    <s v="25910285"/>
    <x v="0"/>
    <x v="0"/>
    <x v="129"/>
    <x v="3"/>
    <m/>
    <n v="3275"/>
    <n v="-3275"/>
  </r>
  <r>
    <s v="2025"/>
    <s v="1"/>
    <x v="0"/>
    <s v="2025 - 1"/>
    <m/>
    <d v="2025-01-31T00:00:00"/>
    <s v="25910091"/>
    <x v="0"/>
    <x v="0"/>
    <x v="27"/>
    <x v="17"/>
    <m/>
    <n v="1380"/>
    <n v="-1380"/>
  </r>
  <r>
    <s v="2025"/>
    <s v="1"/>
    <x v="0"/>
    <s v="2025 - 1"/>
    <m/>
    <d v="2025-01-15T00:00:00"/>
    <s v="25910393"/>
    <x v="1"/>
    <x v="1"/>
    <x v="130"/>
    <x v="60"/>
    <m/>
    <n v="5150"/>
    <n v="-5150"/>
  </r>
  <r>
    <s v="2025"/>
    <s v="1"/>
    <x v="0"/>
    <s v="2025 - 1"/>
    <m/>
    <d v="2025-01-31T00:00:00"/>
    <s v="25910217"/>
    <x v="1"/>
    <x v="0"/>
    <x v="28"/>
    <x v="7"/>
    <n v="2860"/>
    <m/>
    <n v="2860"/>
  </r>
  <r>
    <s v="2025"/>
    <s v="1"/>
    <x v="0"/>
    <s v="2025 - 1"/>
    <m/>
    <d v="2025-01-15T00:00:00"/>
    <s v="25700158"/>
    <x v="2"/>
    <x v="7"/>
    <x v="42"/>
    <x v="0"/>
    <n v="1200"/>
    <m/>
    <n v="1200"/>
  </r>
  <r>
    <s v="2025"/>
    <s v="1"/>
    <x v="0"/>
    <s v="2025 - 1"/>
    <m/>
    <d v="2025-01-31T00:00:00"/>
    <s v="25910027"/>
    <x v="1"/>
    <x v="0"/>
    <x v="93"/>
    <x v="5"/>
    <n v="2625"/>
    <m/>
    <n v="2625"/>
  </r>
  <r>
    <s v="2025"/>
    <s v="1"/>
    <x v="0"/>
    <s v="2025 - 1"/>
    <m/>
    <d v="2025-01-31T00:00:00"/>
    <s v="25910167"/>
    <x v="0"/>
    <x v="0"/>
    <x v="32"/>
    <x v="8"/>
    <m/>
    <n v="3465.68"/>
    <n v="-3465.68"/>
  </r>
  <r>
    <s v="2025"/>
    <s v="1"/>
    <x v="0"/>
    <s v="2025 - 1"/>
    <m/>
    <d v="2025-01-15T00:00:00"/>
    <s v="25800217"/>
    <x v="0"/>
    <x v="2"/>
    <x v="131"/>
    <x v="49"/>
    <m/>
    <n v="1750"/>
    <n v="-1750"/>
  </r>
  <r>
    <s v="2025"/>
    <s v="1"/>
    <x v="0"/>
    <s v="2025 - 1"/>
    <m/>
    <d v="2025-01-15T00:00:00"/>
    <s v="25800167"/>
    <x v="0"/>
    <x v="2"/>
    <x v="132"/>
    <x v="3"/>
    <m/>
    <n v="3275"/>
    <n v="-3275"/>
  </r>
  <r>
    <s v="2025"/>
    <s v="1"/>
    <x v="0"/>
    <s v="2025 - 1"/>
    <m/>
    <d v="2025-01-15T00:00:00"/>
    <s v="25800249"/>
    <x v="0"/>
    <x v="2"/>
    <x v="133"/>
    <x v="46"/>
    <m/>
    <n v="3466.66"/>
    <n v="-3466.66"/>
  </r>
  <r>
    <s v="2025"/>
    <s v="1"/>
    <x v="0"/>
    <s v="2025 - 1"/>
    <m/>
    <d v="2025-01-31T00:00:00"/>
    <s v="25910240"/>
    <x v="0"/>
    <x v="0"/>
    <x v="59"/>
    <x v="0"/>
    <m/>
    <n v="3500"/>
    <n v="-3500"/>
  </r>
  <r>
    <s v="2025"/>
    <s v="1"/>
    <x v="0"/>
    <s v="2025 - 1"/>
    <m/>
    <d v="2025-01-31T00:00:00"/>
    <s v="25910152"/>
    <x v="1"/>
    <x v="0"/>
    <x v="20"/>
    <x v="12"/>
    <n v="2300"/>
    <m/>
    <n v="2300"/>
  </r>
  <r>
    <s v="2025"/>
    <s v="1"/>
    <x v="0"/>
    <s v="2025 - 1"/>
    <m/>
    <d v="2025-01-15T00:00:00"/>
    <s v="25910631"/>
    <x v="1"/>
    <x v="1"/>
    <x v="134"/>
    <x v="16"/>
    <m/>
    <n v="2075"/>
    <n v="-2075"/>
  </r>
  <r>
    <s v="2025"/>
    <s v="1"/>
    <x v="0"/>
    <s v="2025 - 1"/>
    <m/>
    <d v="2025-01-15T00:00:00"/>
    <s v="25910771"/>
    <x v="0"/>
    <x v="1"/>
    <x v="31"/>
    <x v="4"/>
    <n v="2400.13"/>
    <m/>
    <n v="2400.13"/>
  </r>
  <r>
    <s v="2025"/>
    <s v="1"/>
    <x v="0"/>
    <s v="2025 - 1"/>
    <m/>
    <d v="2025-01-15T00:00:00"/>
    <s v="25910555"/>
    <x v="1"/>
    <x v="1"/>
    <x v="1"/>
    <x v="1"/>
    <m/>
    <n v="4568.1499999999996"/>
    <n v="-4568.1499999999996"/>
  </r>
  <r>
    <s v="2025"/>
    <s v="1"/>
    <x v="0"/>
    <s v="2025 - 1"/>
    <m/>
    <d v="2025-01-31T00:00:00"/>
    <s v="25910101"/>
    <x v="0"/>
    <x v="0"/>
    <x v="121"/>
    <x v="0"/>
    <m/>
    <n v="2150"/>
    <n v="-2150"/>
  </r>
  <r>
    <s v="2025"/>
    <s v="1"/>
    <x v="0"/>
    <s v="2025 - 1"/>
    <m/>
    <d v="2025-01-15T00:00:00"/>
    <s v="25800179"/>
    <x v="0"/>
    <x v="2"/>
    <x v="135"/>
    <x v="0"/>
    <m/>
    <n v="2000"/>
    <n v="-2000"/>
  </r>
  <r>
    <s v="2025"/>
    <s v="1"/>
    <x v="0"/>
    <s v="2025 - 1"/>
    <m/>
    <d v="2025-01-23T00:00:00"/>
    <s v="25910957"/>
    <x v="0"/>
    <x v="14"/>
    <x v="8"/>
    <x v="6"/>
    <n v="2154.5700000000002"/>
    <m/>
    <n v="2154.5700000000002"/>
  </r>
  <r>
    <s v="2025"/>
    <s v="1"/>
    <x v="0"/>
    <s v="2025 - 1"/>
    <m/>
    <d v="2025-01-15T00:00:00"/>
    <s v="25910759"/>
    <x v="1"/>
    <x v="1"/>
    <x v="136"/>
    <x v="4"/>
    <m/>
    <n v="2795"/>
    <n v="-2795"/>
  </r>
  <r>
    <s v="2025"/>
    <s v="1"/>
    <x v="0"/>
    <s v="2025 - 1"/>
    <m/>
    <d v="2025-01-31T00:00:00"/>
    <s v="25910305"/>
    <x v="0"/>
    <x v="0"/>
    <x v="84"/>
    <x v="3"/>
    <m/>
    <n v="3275"/>
    <n v="-3275"/>
  </r>
  <r>
    <s v="2025"/>
    <s v="1"/>
    <x v="0"/>
    <s v="2025 - 1"/>
    <m/>
    <d v="2025-01-15T00:00:00"/>
    <s v="25800119"/>
    <x v="0"/>
    <x v="2"/>
    <x v="137"/>
    <x v="0"/>
    <m/>
    <n v="1875.56"/>
    <n v="-1875.56"/>
  </r>
  <r>
    <s v="2025"/>
    <s v="1"/>
    <x v="0"/>
    <s v="2025 - 1"/>
    <m/>
    <d v="2025-01-15T00:00:00"/>
    <s v="25800248"/>
    <x v="0"/>
    <x v="2"/>
    <x v="48"/>
    <x v="4"/>
    <m/>
    <n v="2352.65"/>
    <n v="-2352.65"/>
  </r>
  <r>
    <s v="2025"/>
    <s v="1"/>
    <x v="0"/>
    <s v="2025 - 1"/>
    <m/>
    <d v="2025-01-31T00:00:00"/>
    <s v="25910135"/>
    <x v="0"/>
    <x v="0"/>
    <x v="51"/>
    <x v="33"/>
    <m/>
    <n v="3025.21"/>
    <n v="-3025.21"/>
  </r>
  <r>
    <s v="2025"/>
    <s v="1"/>
    <x v="0"/>
    <s v="2025 - 1"/>
    <m/>
    <d v="2025-01-31T00:00:00"/>
    <s v="25910177"/>
    <x v="1"/>
    <x v="0"/>
    <x v="32"/>
    <x v="27"/>
    <n v="4600"/>
    <m/>
    <n v="4600"/>
  </r>
  <r>
    <s v="2025"/>
    <s v="1"/>
    <x v="0"/>
    <s v="2025 - 1"/>
    <m/>
    <d v="2025-01-31T00:00:00"/>
    <s v="25910141"/>
    <x v="1"/>
    <x v="0"/>
    <x v="58"/>
    <x v="37"/>
    <n v="2775"/>
    <m/>
    <n v="2775"/>
  </r>
  <r>
    <s v="2025"/>
    <s v="1"/>
    <x v="0"/>
    <s v="2025 - 1"/>
    <m/>
    <d v="2025-01-31T00:00:00"/>
    <s v="25910234"/>
    <x v="1"/>
    <x v="0"/>
    <x v="127"/>
    <x v="18"/>
    <n v="3112.25"/>
    <m/>
    <n v="3112.25"/>
  </r>
  <r>
    <s v="2025"/>
    <s v="1"/>
    <x v="0"/>
    <s v="2025 - 1"/>
    <m/>
    <d v="2025-01-31T00:00:00"/>
    <s v="25910258"/>
    <x v="0"/>
    <x v="0"/>
    <x v="138"/>
    <x v="28"/>
    <m/>
    <n v="2500"/>
    <n v="-2500"/>
  </r>
  <r>
    <s v="2025"/>
    <s v="1"/>
    <x v="0"/>
    <s v="2025 - 1"/>
    <m/>
    <d v="2025-01-31T00:00:00"/>
    <s v="25910259"/>
    <x v="1"/>
    <x v="0"/>
    <x v="119"/>
    <x v="57"/>
    <n v="3291.6"/>
    <m/>
    <n v="3291.6"/>
  </r>
  <r>
    <s v="2025"/>
    <s v="1"/>
    <x v="0"/>
    <s v="2025 - 1"/>
    <m/>
    <d v="2025-01-31T00:00:00"/>
    <s v="25910074"/>
    <x v="0"/>
    <x v="0"/>
    <x v="139"/>
    <x v="61"/>
    <m/>
    <n v="1944.1"/>
    <n v="-1944.1"/>
  </r>
  <r>
    <s v="2025"/>
    <s v="1"/>
    <x v="0"/>
    <s v="2025 - 1"/>
    <m/>
    <d v="2025-01-31T00:00:00"/>
    <s v="25910190"/>
    <x v="0"/>
    <x v="0"/>
    <x v="40"/>
    <x v="23"/>
    <m/>
    <n v="2670"/>
    <n v="-2670"/>
  </r>
  <r>
    <s v="2025"/>
    <s v="1"/>
    <x v="0"/>
    <s v="2025 - 1"/>
    <m/>
    <d v="2025-01-31T00:00:00"/>
    <s v="25910144"/>
    <x v="1"/>
    <x v="0"/>
    <x v="125"/>
    <x v="39"/>
    <n v="2750"/>
    <m/>
    <n v="2750"/>
  </r>
  <r>
    <s v="2025"/>
    <s v="1"/>
    <x v="0"/>
    <s v="2025 - 1"/>
    <m/>
    <d v="2025-01-22T00:00:00"/>
    <s v="25200018"/>
    <x v="5"/>
    <x v="15"/>
    <x v="140"/>
    <x v="62"/>
    <n v="2092.87"/>
    <m/>
    <n v="2092.87"/>
  </r>
  <r>
    <s v="2025"/>
    <s v="1"/>
    <x v="0"/>
    <s v="2025 - 1"/>
    <m/>
    <d v="2025-01-15T00:00:00"/>
    <s v="25800115"/>
    <x v="0"/>
    <x v="2"/>
    <x v="116"/>
    <x v="0"/>
    <m/>
    <n v="1641.12"/>
    <n v="-1641.12"/>
  </r>
  <r>
    <s v="2025"/>
    <s v="1"/>
    <x v="0"/>
    <s v="2025 - 1"/>
    <m/>
    <d v="2025-01-31T00:00:00"/>
    <s v="25910038"/>
    <x v="1"/>
    <x v="0"/>
    <x v="136"/>
    <x v="4"/>
    <n v="2795"/>
    <m/>
    <n v="2795"/>
  </r>
  <r>
    <s v="2025"/>
    <s v="1"/>
    <x v="0"/>
    <s v="2025 - 1"/>
    <m/>
    <d v="2025-01-15T00:00:00"/>
    <s v="25800143"/>
    <x v="0"/>
    <x v="2"/>
    <x v="77"/>
    <x v="22"/>
    <m/>
    <n v="4200"/>
    <n v="-4200"/>
  </r>
  <r>
    <s v="2025"/>
    <s v="1"/>
    <x v="0"/>
    <s v="2025 - 1"/>
    <m/>
    <d v="2025-01-26T00:00:00"/>
    <s v="25210020"/>
    <x v="7"/>
    <x v="16"/>
    <x v="55"/>
    <x v="63"/>
    <m/>
    <n v="2708.9"/>
    <n v="-2708.9"/>
  </r>
  <r>
    <s v="2025"/>
    <s v="1"/>
    <x v="0"/>
    <s v="2025 - 1"/>
    <m/>
    <d v="2025-01-15T00:00:00"/>
    <s v="25910567"/>
    <x v="0"/>
    <x v="1"/>
    <x v="35"/>
    <x v="21"/>
    <n v="5486"/>
    <m/>
    <n v="5486"/>
  </r>
  <r>
    <s v="2025"/>
    <s v="1"/>
    <x v="0"/>
    <s v="2025 - 1"/>
    <m/>
    <d v="2025-01-30T00:00:00"/>
    <s v="25800276"/>
    <x v="0"/>
    <x v="2"/>
    <x v="141"/>
    <x v="64"/>
    <m/>
    <n v="2200"/>
    <n v="-2200"/>
  </r>
  <r>
    <s v="2025"/>
    <s v="1"/>
    <x v="0"/>
    <s v="2025 - 1"/>
    <m/>
    <d v="2025-01-31T00:00:00"/>
    <s v="25910221"/>
    <x v="0"/>
    <x v="0"/>
    <x v="142"/>
    <x v="65"/>
    <m/>
    <n v="10500"/>
    <n v="-10500"/>
  </r>
  <r>
    <s v="2025"/>
    <s v="1"/>
    <x v="0"/>
    <s v="2025 - 1"/>
    <m/>
    <d v="2025-01-15T00:00:00"/>
    <s v="25910417"/>
    <x v="0"/>
    <x v="1"/>
    <x v="115"/>
    <x v="24"/>
    <n v="2950"/>
    <m/>
    <n v="2950"/>
  </r>
  <r>
    <s v="2025"/>
    <s v="1"/>
    <x v="0"/>
    <s v="2025 - 1"/>
    <m/>
    <d v="2025-01-31T00:00:00"/>
    <s v="25910297"/>
    <x v="1"/>
    <x v="0"/>
    <x v="143"/>
    <x v="7"/>
    <n v="3250"/>
    <m/>
    <n v="3250"/>
  </r>
  <r>
    <s v="2025"/>
    <s v="1"/>
    <x v="0"/>
    <s v="2025 - 1"/>
    <m/>
    <d v="2025-01-15T00:00:00"/>
    <s v="25910621"/>
    <x v="0"/>
    <x v="1"/>
    <x v="138"/>
    <x v="28"/>
    <n v="2500"/>
    <m/>
    <n v="2500"/>
  </r>
  <r>
    <s v="2025"/>
    <s v="1"/>
    <x v="0"/>
    <s v="2025 - 1"/>
    <m/>
    <d v="2025-01-30T00:00:00"/>
    <s v="25200025"/>
    <x v="5"/>
    <x v="17"/>
    <x v="55"/>
    <x v="66"/>
    <m/>
    <n v="2073.75"/>
    <n v="-2073.75"/>
  </r>
  <r>
    <s v="2025"/>
    <s v="1"/>
    <x v="0"/>
    <s v="2025 - 1"/>
    <m/>
    <d v="2025-01-02T00:00:00"/>
    <s v="25200002"/>
    <x v="7"/>
    <x v="18"/>
    <x v="55"/>
    <x v="67"/>
    <m/>
    <n v="2800"/>
    <n v="-2800"/>
  </r>
  <r>
    <s v="2025"/>
    <s v="1"/>
    <x v="0"/>
    <s v="2025 - 1"/>
    <m/>
    <d v="2025-01-08T00:00:00"/>
    <s v="25910328"/>
    <x v="0"/>
    <x v="9"/>
    <x v="144"/>
    <x v="18"/>
    <m/>
    <n v="4149.66"/>
    <n v="-4149.66"/>
  </r>
  <r>
    <s v="2025"/>
    <s v="1"/>
    <x v="0"/>
    <s v="2025 - 1"/>
    <m/>
    <d v="2025-01-15T00:00:00"/>
    <s v="25910409"/>
    <x v="1"/>
    <x v="1"/>
    <x v="20"/>
    <x v="12"/>
    <m/>
    <n v="2300"/>
    <n v="-2300"/>
  </r>
  <r>
    <s v="2025"/>
    <s v="1"/>
    <x v="0"/>
    <s v="2025 - 1"/>
    <m/>
    <d v="2025-01-15T00:00:00"/>
    <s v="25910915"/>
    <x v="0"/>
    <x v="1"/>
    <x v="128"/>
    <x v="60"/>
    <n v="3000"/>
    <m/>
    <n v="3000"/>
  </r>
  <r>
    <s v="2025"/>
    <s v="1"/>
    <x v="0"/>
    <s v="2025 - 1"/>
    <m/>
    <d v="2025-01-15T00:00:00"/>
    <s v="25800155"/>
    <x v="0"/>
    <x v="2"/>
    <x v="138"/>
    <x v="28"/>
    <m/>
    <n v="2500"/>
    <n v="-2500"/>
  </r>
  <r>
    <s v="2025"/>
    <s v="1"/>
    <x v="0"/>
    <s v="2025 - 1"/>
    <m/>
    <d v="2025-01-15T00:00:00"/>
    <s v="25910509"/>
    <x v="0"/>
    <x v="1"/>
    <x v="102"/>
    <x v="18"/>
    <n v="4083.33"/>
    <m/>
    <n v="4083.33"/>
  </r>
  <r>
    <s v="2025"/>
    <s v="1"/>
    <x v="0"/>
    <s v="2025 - 1"/>
    <m/>
    <d v="2025-01-31T00:00:00"/>
    <s v="25910267"/>
    <x v="0"/>
    <x v="0"/>
    <x v="145"/>
    <x v="9"/>
    <m/>
    <n v="4100"/>
    <n v="-4100"/>
  </r>
  <r>
    <s v="2025"/>
    <s v="1"/>
    <x v="0"/>
    <s v="2025 - 1"/>
    <m/>
    <d v="2025-01-23T00:00:00"/>
    <s v="25800259"/>
    <x v="0"/>
    <x v="2"/>
    <x v="21"/>
    <x v="6"/>
    <n v="2221.06"/>
    <m/>
    <n v="2221.06"/>
  </r>
  <r>
    <s v="2025"/>
    <s v="1"/>
    <x v="0"/>
    <s v="2025 - 1"/>
    <m/>
    <d v="2025-01-31T00:00:00"/>
    <s v="25910311"/>
    <x v="1"/>
    <x v="0"/>
    <x v="36"/>
    <x v="0"/>
    <m/>
    <n v="3224"/>
    <n v="-3224"/>
  </r>
  <r>
    <s v="2025"/>
    <s v="1"/>
    <x v="0"/>
    <s v="2025 - 1"/>
    <m/>
    <d v="2025-01-31T00:00:00"/>
    <s v="25910134"/>
    <x v="1"/>
    <x v="0"/>
    <x v="70"/>
    <x v="0"/>
    <n v="2166.65"/>
    <m/>
    <n v="2166.65"/>
  </r>
  <r>
    <s v="2025"/>
    <s v="1"/>
    <x v="0"/>
    <s v="2025 - 1"/>
    <m/>
    <d v="2025-01-31T00:00:00"/>
    <s v="25910088"/>
    <x v="0"/>
    <x v="0"/>
    <x v="52"/>
    <x v="17"/>
    <m/>
    <n v="1380"/>
    <n v="-1380"/>
  </r>
  <r>
    <s v="2025"/>
    <s v="1"/>
    <x v="0"/>
    <s v="2025 - 1"/>
    <m/>
    <d v="2025-01-31T00:00:00"/>
    <s v="25910317"/>
    <x v="0"/>
    <x v="0"/>
    <x v="146"/>
    <x v="28"/>
    <m/>
    <n v="2350"/>
    <n v="-2350"/>
  </r>
  <r>
    <s v="2025"/>
    <s v="1"/>
    <x v="0"/>
    <s v="2025 - 1"/>
    <m/>
    <d v="2025-01-31T00:00:00"/>
    <s v="25910227"/>
    <x v="0"/>
    <x v="0"/>
    <x v="105"/>
    <x v="2"/>
    <m/>
    <n v="2350"/>
    <n v="-2350"/>
  </r>
  <r>
    <s v="2025"/>
    <s v="1"/>
    <x v="0"/>
    <s v="2025 - 1"/>
    <m/>
    <d v="2025-01-31T00:00:00"/>
    <s v="25910271"/>
    <x v="0"/>
    <x v="0"/>
    <x v="64"/>
    <x v="0"/>
    <m/>
    <n v="2250"/>
    <n v="-2250"/>
  </r>
  <r>
    <s v="2025"/>
    <s v="1"/>
    <x v="0"/>
    <s v="2025 - 1"/>
    <m/>
    <d v="2025-01-31T00:00:00"/>
    <s v="25910048"/>
    <x v="1"/>
    <x v="0"/>
    <x v="75"/>
    <x v="46"/>
    <n v="3466.66"/>
    <m/>
    <n v="3466.66"/>
  </r>
  <r>
    <s v="2025"/>
    <s v="1"/>
    <x v="0"/>
    <s v="2025 - 1"/>
    <m/>
    <d v="2025-01-15T00:00:00"/>
    <s v="25800151"/>
    <x v="0"/>
    <x v="2"/>
    <x v="146"/>
    <x v="28"/>
    <m/>
    <n v="2350"/>
    <n v="-2350"/>
  </r>
  <r>
    <s v="2025"/>
    <s v="1"/>
    <x v="0"/>
    <s v="2025 - 1"/>
    <m/>
    <d v="2025-01-31T00:00:00"/>
    <s v="25910125"/>
    <x v="0"/>
    <x v="0"/>
    <x v="25"/>
    <x v="16"/>
    <m/>
    <n v="3125"/>
    <n v="-3125"/>
  </r>
  <r>
    <s v="2025"/>
    <s v="1"/>
    <x v="0"/>
    <s v="2025 - 1"/>
    <m/>
    <d v="2025-01-31T00:00:00"/>
    <s v="25910298"/>
    <x v="1"/>
    <x v="0"/>
    <x v="84"/>
    <x v="3"/>
    <n v="3250"/>
    <m/>
    <n v="3250"/>
  </r>
  <r>
    <s v="2025"/>
    <s v="1"/>
    <x v="0"/>
    <s v="2025 - 1"/>
    <m/>
    <d v="2025-01-31T00:00:00"/>
    <s v="25911894"/>
    <x v="0"/>
    <x v="0"/>
    <x v="32"/>
    <x v="45"/>
    <n v="1446.58"/>
    <m/>
    <n v="1446.58"/>
  </r>
  <r>
    <s v="2025"/>
    <s v="1"/>
    <x v="0"/>
    <s v="2025 - 1"/>
    <m/>
    <d v="2025-01-15T00:00:00"/>
    <s v="25910609"/>
    <x v="1"/>
    <x v="1"/>
    <x v="147"/>
    <x v="0"/>
    <m/>
    <n v="1993.32"/>
    <n v="-1993.32"/>
  </r>
  <r>
    <s v="2025"/>
    <s v="1"/>
    <x v="0"/>
    <s v="2025 - 1"/>
    <m/>
    <d v="2025-01-24T00:00:00"/>
    <s v="25910966"/>
    <x v="1"/>
    <x v="1"/>
    <x v="90"/>
    <x v="49"/>
    <m/>
    <n v="1600"/>
    <n v="-1600"/>
  </r>
  <r>
    <s v="2025"/>
    <s v="1"/>
    <x v="0"/>
    <s v="2025 - 1"/>
    <m/>
    <d v="2025-01-15T00:00:00"/>
    <s v="25910809"/>
    <x v="0"/>
    <x v="1"/>
    <x v="56"/>
    <x v="6"/>
    <n v="2146.54"/>
    <m/>
    <n v="2146.54"/>
  </r>
  <r>
    <s v="2025"/>
    <s v="1"/>
    <x v="0"/>
    <s v="2025 - 1"/>
    <m/>
    <d v="2025-01-15T00:00:00"/>
    <s v="25910657"/>
    <x v="0"/>
    <x v="1"/>
    <x v="148"/>
    <x v="44"/>
    <n v="2088"/>
    <m/>
    <n v="2088"/>
  </r>
  <r>
    <s v="2025"/>
    <s v="1"/>
    <x v="0"/>
    <s v="2025 - 1"/>
    <m/>
    <d v="2025-01-15T00:00:00"/>
    <s v="25800135"/>
    <x v="0"/>
    <x v="2"/>
    <x v="26"/>
    <x v="0"/>
    <m/>
    <n v="1750"/>
    <n v="-1750"/>
  </r>
  <r>
    <s v="2025"/>
    <s v="1"/>
    <x v="0"/>
    <s v="2025 - 1"/>
    <m/>
    <d v="2025-01-08T00:00:00"/>
    <s v="25800047"/>
    <x v="0"/>
    <x v="2"/>
    <x v="103"/>
    <x v="52"/>
    <n v="3800"/>
    <m/>
    <n v="3800"/>
  </r>
  <r>
    <s v="2025"/>
    <s v="1"/>
    <x v="0"/>
    <s v="2025 - 1"/>
    <m/>
    <d v="2025-01-15T00:00:00"/>
    <s v="25800079"/>
    <x v="0"/>
    <x v="2"/>
    <x v="125"/>
    <x v="39"/>
    <m/>
    <n v="2750"/>
    <n v="-2750"/>
  </r>
  <r>
    <s v="2025"/>
    <s v="1"/>
    <x v="0"/>
    <s v="2025 - 1"/>
    <m/>
    <d v="2025-01-31T00:00:00"/>
    <s v="25910291"/>
    <x v="0"/>
    <x v="0"/>
    <x v="149"/>
    <x v="3"/>
    <m/>
    <n v="3275"/>
    <n v="-3275"/>
  </r>
  <r>
    <s v="2025"/>
    <s v="1"/>
    <x v="0"/>
    <s v="2025 - 1"/>
    <m/>
    <d v="2025-01-31T00:00:00"/>
    <s v="25910166"/>
    <x v="0"/>
    <x v="0"/>
    <x v="32"/>
    <x v="40"/>
    <m/>
    <n v="3450"/>
    <n v="-3450"/>
  </r>
  <r>
    <s v="2025"/>
    <s v="1"/>
    <x v="0"/>
    <s v="2025 - 1"/>
    <m/>
    <d v="2025-01-31T00:00:00"/>
    <s v="25910076"/>
    <x v="0"/>
    <x v="0"/>
    <x v="65"/>
    <x v="28"/>
    <m/>
    <n v="2600"/>
    <n v="-2600"/>
  </r>
  <r>
    <s v="2025"/>
    <s v="1"/>
    <x v="0"/>
    <s v="2025 - 1"/>
    <m/>
    <d v="2025-01-15T00:00:00"/>
    <s v="25910609"/>
    <x v="0"/>
    <x v="1"/>
    <x v="147"/>
    <x v="0"/>
    <n v="1993.32"/>
    <m/>
    <n v="1993.32"/>
  </r>
  <r>
    <s v="2025"/>
    <s v="1"/>
    <x v="0"/>
    <s v="2025 - 1"/>
    <m/>
    <d v="2025-01-15T00:00:00"/>
    <s v="25800161"/>
    <x v="0"/>
    <x v="2"/>
    <x v="64"/>
    <x v="0"/>
    <m/>
    <n v="2250"/>
    <n v="-2250"/>
  </r>
  <r>
    <s v="2025"/>
    <s v="1"/>
    <x v="0"/>
    <s v="2025 - 1"/>
    <m/>
    <d v="2025-01-31T00:00:00"/>
    <s v="25910263"/>
    <x v="0"/>
    <x v="0"/>
    <x v="134"/>
    <x v="16"/>
    <m/>
    <n v="2075"/>
    <n v="-2075"/>
  </r>
  <r>
    <s v="2025"/>
    <s v="1"/>
    <x v="0"/>
    <s v="2025 - 1"/>
    <m/>
    <d v="2025-01-31T00:00:00"/>
    <s v="25910205"/>
    <x v="0"/>
    <x v="0"/>
    <x v="72"/>
    <x v="6"/>
    <m/>
    <n v="3850"/>
    <n v="-3850"/>
  </r>
  <r>
    <s v="2025"/>
    <s v="1"/>
    <x v="0"/>
    <s v="2025 - 1"/>
    <m/>
    <d v="2025-01-17T00:00:00"/>
    <s v="25910949"/>
    <x v="1"/>
    <x v="1"/>
    <x v="26"/>
    <x v="68"/>
    <m/>
    <n v="2200"/>
    <n v="-2200"/>
  </r>
  <r>
    <s v="2025"/>
    <s v="1"/>
    <x v="0"/>
    <s v="2025 - 1"/>
    <m/>
    <d v="2025-01-31T00:00:00"/>
    <s v="25910197"/>
    <x v="1"/>
    <x v="0"/>
    <x v="150"/>
    <x v="69"/>
    <n v="3450"/>
    <m/>
    <n v="3450"/>
  </r>
  <r>
    <s v="2025"/>
    <s v="1"/>
    <x v="0"/>
    <s v="2025 - 1"/>
    <m/>
    <d v="2025-01-15T00:00:00"/>
    <s v="25910755"/>
    <x v="0"/>
    <x v="1"/>
    <x v="101"/>
    <x v="4"/>
    <n v="2400.13"/>
    <m/>
    <n v="2400.13"/>
  </r>
  <r>
    <s v="2025"/>
    <s v="1"/>
    <x v="0"/>
    <s v="2025 - 1"/>
    <m/>
    <d v="2025-01-31T00:00:00"/>
    <s v="25912730"/>
    <x v="0"/>
    <x v="0"/>
    <x v="151"/>
    <x v="56"/>
    <m/>
    <n v="2330.14"/>
    <n v="-2330.14"/>
  </r>
  <r>
    <s v="2025"/>
    <s v="1"/>
    <x v="0"/>
    <s v="2025 - 1"/>
    <m/>
    <d v="2025-01-31T00:00:00"/>
    <s v="25910183"/>
    <x v="1"/>
    <x v="0"/>
    <x v="57"/>
    <x v="50"/>
    <n v="1757.47"/>
    <m/>
    <n v="1757.47"/>
  </r>
  <r>
    <s v="2025"/>
    <s v="1"/>
    <x v="0"/>
    <s v="2025 - 1"/>
    <m/>
    <d v="2025-01-15T00:00:00"/>
    <s v="25800073"/>
    <x v="0"/>
    <x v="2"/>
    <x v="62"/>
    <x v="18"/>
    <m/>
    <n v="2792.7"/>
    <n v="-2792.7"/>
  </r>
  <r>
    <s v="2025"/>
    <s v="1"/>
    <x v="0"/>
    <s v="2025 - 1"/>
    <m/>
    <d v="2025-01-31T00:00:00"/>
    <s v="25910084"/>
    <x v="1"/>
    <x v="0"/>
    <x v="10"/>
    <x v="0"/>
    <n v="3200"/>
    <m/>
    <n v="3200"/>
  </r>
  <r>
    <s v="2025"/>
    <s v="1"/>
    <x v="0"/>
    <s v="2025 - 1"/>
    <m/>
    <d v="2025-01-15T00:00:00"/>
    <s v="25910387"/>
    <x v="0"/>
    <x v="1"/>
    <x v="58"/>
    <x v="37"/>
    <n v="2775"/>
    <m/>
    <n v="2775"/>
  </r>
  <r>
    <s v="2025"/>
    <s v="1"/>
    <x v="0"/>
    <s v="2025 - 1"/>
    <m/>
    <d v="2025-01-31T00:00:00"/>
    <s v="25910097"/>
    <x v="1"/>
    <x v="0"/>
    <x v="98"/>
    <x v="20"/>
    <n v="4438.91"/>
    <m/>
    <n v="4438.91"/>
  </r>
  <r>
    <s v="2025"/>
    <s v="1"/>
    <x v="0"/>
    <s v="2025 - 1"/>
    <m/>
    <d v="2025-01-15T00:00:00"/>
    <s v="25800121"/>
    <x v="0"/>
    <x v="2"/>
    <x v="152"/>
    <x v="6"/>
    <m/>
    <n v="1850.72"/>
    <n v="-1850.72"/>
  </r>
  <r>
    <s v="2025"/>
    <s v="1"/>
    <x v="0"/>
    <s v="2025 - 1"/>
    <m/>
    <d v="2025-01-31T00:00:00"/>
    <s v="25910300"/>
    <x v="0"/>
    <x v="0"/>
    <x v="42"/>
    <x v="24"/>
    <m/>
    <n v="2730"/>
    <n v="-2730"/>
  </r>
  <r>
    <s v="2025"/>
    <s v="1"/>
    <x v="0"/>
    <s v="2025 - 1"/>
    <m/>
    <d v="2025-01-15T00:00:00"/>
    <s v="25800118"/>
    <x v="0"/>
    <x v="2"/>
    <x v="95"/>
    <x v="0"/>
    <m/>
    <n v="2079.98"/>
    <n v="-2079.98"/>
  </r>
  <r>
    <s v="2025"/>
    <s v="1"/>
    <x v="0"/>
    <s v="2025 - 1"/>
    <m/>
    <d v="2025-01-15T00:00:00"/>
    <s v="25910351"/>
    <x v="0"/>
    <x v="1"/>
    <x v="71"/>
    <x v="24"/>
    <n v="2730"/>
    <m/>
    <n v="2730"/>
  </r>
  <r>
    <s v="2025"/>
    <s v="1"/>
    <x v="0"/>
    <s v="2025 - 1"/>
    <m/>
    <d v="2025-01-15T00:00:00"/>
    <s v="25910821"/>
    <x v="0"/>
    <x v="1"/>
    <x v="65"/>
    <x v="28"/>
    <n v="2600"/>
    <m/>
    <n v="2600"/>
  </r>
  <r>
    <s v="2025"/>
    <s v="1"/>
    <x v="0"/>
    <s v="2025 - 1"/>
    <m/>
    <d v="2025-01-15T00:00:00"/>
    <s v="25800153"/>
    <x v="0"/>
    <x v="2"/>
    <x v="153"/>
    <x v="38"/>
    <m/>
    <n v="1950"/>
    <n v="-1950"/>
  </r>
  <r>
    <s v="2025"/>
    <s v="1"/>
    <x v="0"/>
    <s v="2025 - 1"/>
    <m/>
    <d v="2025-01-15T00:00:00"/>
    <s v="25700158"/>
    <x v="2"/>
    <x v="7"/>
    <x v="24"/>
    <x v="0"/>
    <n v="1275"/>
    <m/>
    <n v="1275"/>
  </r>
  <r>
    <s v="2025"/>
    <s v="1"/>
    <x v="0"/>
    <s v="2025 - 1"/>
    <m/>
    <d v="2025-01-31T00:00:00"/>
    <s v="25910069"/>
    <x v="0"/>
    <x v="0"/>
    <x v="154"/>
    <x v="70"/>
    <m/>
    <n v="2300"/>
    <n v="-2300"/>
  </r>
  <r>
    <s v="2025"/>
    <s v="1"/>
    <x v="0"/>
    <s v="2025 - 1"/>
    <m/>
    <d v="2025-01-31T00:00:00"/>
    <s v="25920299"/>
    <x v="0"/>
    <x v="0"/>
    <x v="69"/>
    <x v="43"/>
    <m/>
    <n v="1552.29"/>
    <n v="-1552.29"/>
  </r>
  <r>
    <s v="2025"/>
    <s v="1"/>
    <x v="0"/>
    <s v="2025 - 1"/>
    <m/>
    <d v="2025-01-15T00:00:00"/>
    <s v="25910711"/>
    <x v="1"/>
    <x v="1"/>
    <x v="19"/>
    <x v="11"/>
    <m/>
    <n v="2270"/>
    <n v="-2270"/>
  </r>
  <r>
    <s v="2025"/>
    <s v="1"/>
    <x v="0"/>
    <s v="2025 - 1"/>
    <m/>
    <d v="2025-01-15T00:00:00"/>
    <s v="25910613"/>
    <x v="1"/>
    <x v="1"/>
    <x v="146"/>
    <x v="28"/>
    <m/>
    <n v="2350"/>
    <n v="-2350"/>
  </r>
  <r>
    <s v="2025"/>
    <s v="1"/>
    <x v="0"/>
    <s v="2025 - 1"/>
    <m/>
    <d v="2025-01-31T00:00:00"/>
    <s v="25910150"/>
    <x v="1"/>
    <x v="0"/>
    <x v="46"/>
    <x v="29"/>
    <n v="2500"/>
    <m/>
    <n v="2500"/>
  </r>
  <r>
    <s v="2025"/>
    <s v="1"/>
    <x v="0"/>
    <s v="2025 - 1"/>
    <m/>
    <d v="2025-01-23T00:00:00"/>
    <s v="25200019"/>
    <x v="2"/>
    <x v="19"/>
    <x v="155"/>
    <x v="71"/>
    <n v="456"/>
    <m/>
    <n v="456"/>
  </r>
  <r>
    <s v="2025"/>
    <s v="1"/>
    <x v="0"/>
    <s v="2025 - 1"/>
    <m/>
    <d v="2025-01-01T00:00:00"/>
    <s v="25920184"/>
    <x v="0"/>
    <x v="0"/>
    <x v="64"/>
    <x v="0"/>
    <m/>
    <n v="173.08"/>
    <n v="-173.08"/>
  </r>
  <r>
    <s v="2025"/>
    <s v="1"/>
    <x v="0"/>
    <s v="2025 - 1"/>
    <m/>
    <d v="2024-12-16T00:00:00"/>
    <s v="25700048"/>
    <x v="2"/>
    <x v="5"/>
    <x v="39"/>
    <x v="14"/>
    <n v="900"/>
    <m/>
    <n v="900"/>
  </r>
  <r>
    <s v="2025"/>
    <s v="1"/>
    <x v="0"/>
    <s v="2025 - 1"/>
    <m/>
    <d v="2025-01-15T00:00:00"/>
    <s v="25910531"/>
    <x v="0"/>
    <x v="1"/>
    <x v="156"/>
    <x v="24"/>
    <n v="3640"/>
    <m/>
    <n v="3640"/>
  </r>
  <r>
    <s v="2025"/>
    <s v="1"/>
    <x v="0"/>
    <s v="2025 - 1"/>
    <m/>
    <d v="2025-01-15T00:00:00"/>
    <s v="25800197"/>
    <x v="0"/>
    <x v="2"/>
    <x v="136"/>
    <x v="4"/>
    <m/>
    <n v="2795"/>
    <n v="-2795"/>
  </r>
  <r>
    <s v="2025"/>
    <s v="1"/>
    <x v="0"/>
    <s v="2025 - 1"/>
    <m/>
    <d v="2025-01-15T00:00:00"/>
    <s v="25910873"/>
    <x v="1"/>
    <x v="1"/>
    <x v="98"/>
    <x v="20"/>
    <m/>
    <n v="4438.91"/>
    <n v="-4438.91"/>
  </r>
  <r>
    <s v="2025"/>
    <s v="1"/>
    <x v="0"/>
    <s v="2025 - 1"/>
    <m/>
    <d v="2025-01-15T00:00:00"/>
    <s v="25910415"/>
    <x v="1"/>
    <x v="1"/>
    <x v="96"/>
    <x v="20"/>
    <m/>
    <n v="3428.75"/>
    <n v="-3428.75"/>
  </r>
  <r>
    <s v="2025"/>
    <s v="1"/>
    <x v="0"/>
    <s v="2025 - 1"/>
    <m/>
    <d v="2025-01-31T00:00:00"/>
    <s v="25910252"/>
    <x v="1"/>
    <x v="0"/>
    <x v="147"/>
    <x v="0"/>
    <n v="1993.32"/>
    <m/>
    <n v="1993.32"/>
  </r>
  <r>
    <s v="2025"/>
    <s v="1"/>
    <x v="0"/>
    <s v="2025 - 1"/>
    <m/>
    <d v="2025-01-31T00:00:00"/>
    <s v="25910025"/>
    <x v="0"/>
    <x v="0"/>
    <x v="157"/>
    <x v="28"/>
    <m/>
    <n v="3275"/>
    <n v="-3275"/>
  </r>
  <r>
    <s v="2025"/>
    <s v="1"/>
    <x v="0"/>
    <s v="2025 - 1"/>
    <m/>
    <d v="2025-01-15T00:00:00"/>
    <s v="25910427"/>
    <x v="0"/>
    <x v="1"/>
    <x v="85"/>
    <x v="5"/>
    <n v="3700"/>
    <m/>
    <n v="3700"/>
  </r>
  <r>
    <s v="2025"/>
    <s v="1"/>
    <x v="0"/>
    <s v="2025 - 1"/>
    <m/>
    <d v="2025-01-15T00:00:00"/>
    <s v="25700158"/>
    <x v="2"/>
    <x v="7"/>
    <x v="7"/>
    <x v="0"/>
    <n v="1696.64"/>
    <m/>
    <n v="1696.64"/>
  </r>
  <r>
    <s v="2025"/>
    <s v="1"/>
    <x v="0"/>
    <s v="2025 - 1"/>
    <m/>
    <d v="2025-01-31T00:00:00"/>
    <s v="25910247"/>
    <x v="1"/>
    <x v="0"/>
    <x v="7"/>
    <x v="5"/>
    <m/>
    <n v="0"/>
    <n v="0"/>
  </r>
  <r>
    <s v="2025"/>
    <s v="1"/>
    <x v="0"/>
    <s v="2025 - 1"/>
    <m/>
    <d v="2025-01-31T00:00:00"/>
    <s v="25910236"/>
    <x v="0"/>
    <x v="0"/>
    <x v="110"/>
    <x v="51"/>
    <m/>
    <n v="1800"/>
    <n v="-1800"/>
  </r>
  <r>
    <s v="2025"/>
    <s v="1"/>
    <x v="0"/>
    <s v="2025 - 1"/>
    <m/>
    <d v="2025-01-15T00:00:00"/>
    <s v="25910731"/>
    <x v="0"/>
    <x v="1"/>
    <x v="9"/>
    <x v="7"/>
    <n v="3500"/>
    <m/>
    <n v="3500"/>
  </r>
  <r>
    <s v="2025"/>
    <s v="1"/>
    <x v="0"/>
    <s v="2025 - 1"/>
    <m/>
    <d v="2025-01-31T00:00:00"/>
    <s v="25910185"/>
    <x v="0"/>
    <x v="0"/>
    <x v="63"/>
    <x v="18"/>
    <m/>
    <n v="3275"/>
    <n v="-3275"/>
  </r>
  <r>
    <s v="2025"/>
    <s v="1"/>
    <x v="0"/>
    <s v="2025 - 1"/>
    <m/>
    <d v="2025-01-31T00:00:00"/>
    <s v="25910164"/>
    <x v="0"/>
    <x v="0"/>
    <x v="87"/>
    <x v="15"/>
    <m/>
    <n v="3470.95"/>
    <n v="-3470.95"/>
  </r>
  <r>
    <s v="2025"/>
    <s v="1"/>
    <x v="0"/>
    <s v="2025 - 1"/>
    <m/>
    <d v="2025-01-15T00:00:00"/>
    <s v="25910873"/>
    <x v="0"/>
    <x v="1"/>
    <x v="98"/>
    <x v="20"/>
    <n v="4438.91"/>
    <m/>
    <n v="4438.91"/>
  </r>
  <r>
    <s v="2025"/>
    <s v="1"/>
    <x v="0"/>
    <s v="2025 - 1"/>
    <m/>
    <d v="2025-01-15T00:00:00"/>
    <s v="25800084"/>
    <x v="0"/>
    <x v="2"/>
    <x v="158"/>
    <x v="72"/>
    <m/>
    <n v="2600"/>
    <n v="-2600"/>
  </r>
  <r>
    <s v="2025"/>
    <s v="1"/>
    <x v="0"/>
    <s v="2025 - 1"/>
    <m/>
    <d v="2025-01-31T00:00:00"/>
    <s v="25910061"/>
    <x v="1"/>
    <x v="0"/>
    <x v="60"/>
    <x v="38"/>
    <n v="1899"/>
    <m/>
    <n v="1899"/>
  </r>
  <r>
    <s v="2025"/>
    <s v="1"/>
    <x v="0"/>
    <s v="2025 - 1"/>
    <m/>
    <d v="2025-01-15T00:00:00"/>
    <s v="25910549"/>
    <x v="0"/>
    <x v="1"/>
    <x v="122"/>
    <x v="45"/>
    <n v="5898.45"/>
    <m/>
    <n v="5898.45"/>
  </r>
  <r>
    <s v="2025"/>
    <s v="1"/>
    <x v="0"/>
    <s v="2025 - 1"/>
    <m/>
    <d v="2025-01-31T00:00:00"/>
    <s v="25911940"/>
    <x v="0"/>
    <x v="0"/>
    <x v="159"/>
    <x v="4"/>
    <m/>
    <n v="805.48"/>
    <n v="-805.48"/>
  </r>
  <r>
    <s v="2025"/>
    <s v="1"/>
    <x v="0"/>
    <s v="2025 - 1"/>
    <m/>
    <d v="2025-01-15T00:00:00"/>
    <s v="25910415"/>
    <x v="0"/>
    <x v="1"/>
    <x v="96"/>
    <x v="20"/>
    <n v="3428.75"/>
    <m/>
    <n v="3428.75"/>
  </r>
  <r>
    <s v="2025"/>
    <s v="1"/>
    <x v="0"/>
    <s v="2025 - 1"/>
    <m/>
    <d v="2025-01-31T00:00:00"/>
    <s v="25911904"/>
    <x v="1"/>
    <x v="0"/>
    <x v="32"/>
    <x v="45"/>
    <m/>
    <n v="1446.58"/>
    <n v="-1446.58"/>
  </r>
  <r>
    <s v="2025"/>
    <s v="1"/>
    <x v="0"/>
    <s v="2025 - 1"/>
    <m/>
    <d v="2025-01-15T00:00:00"/>
    <s v="25910639"/>
    <x v="0"/>
    <x v="1"/>
    <x v="43"/>
    <x v="25"/>
    <n v="2500"/>
    <m/>
    <n v="2500"/>
  </r>
  <r>
    <s v="2025"/>
    <s v="1"/>
    <x v="0"/>
    <s v="2025 - 1"/>
    <m/>
    <d v="2025-01-15T00:00:00"/>
    <s v="25910857"/>
    <x v="1"/>
    <x v="1"/>
    <x v="27"/>
    <x v="17"/>
    <m/>
    <n v="1380"/>
    <n v="-1380"/>
  </r>
  <r>
    <s v="2025"/>
    <s v="1"/>
    <x v="0"/>
    <s v="2025 - 1"/>
    <m/>
    <d v="2025-01-15T00:00:00"/>
    <s v="25910831"/>
    <x v="1"/>
    <x v="1"/>
    <x v="131"/>
    <x v="49"/>
    <m/>
    <n v="1750"/>
    <n v="-1750"/>
  </r>
  <r>
    <s v="2025"/>
    <s v="1"/>
    <x v="0"/>
    <s v="2025 - 1"/>
    <m/>
    <d v="2025-01-17T00:00:00"/>
    <s v="25910949"/>
    <x v="0"/>
    <x v="1"/>
    <x v="26"/>
    <x v="68"/>
    <n v="2200"/>
    <m/>
    <n v="2200"/>
  </r>
  <r>
    <s v="2025"/>
    <s v="1"/>
    <x v="0"/>
    <s v="2025 - 1"/>
    <m/>
    <d v="2025-01-15T00:00:00"/>
    <s v="25800243"/>
    <x v="0"/>
    <x v="2"/>
    <x v="128"/>
    <x v="60"/>
    <m/>
    <n v="3000"/>
    <n v="-3000"/>
  </r>
  <r>
    <s v="2025"/>
    <s v="1"/>
    <x v="0"/>
    <s v="2025 - 1"/>
    <m/>
    <d v="2025-01-15T00:00:00"/>
    <s v="25910741"/>
    <x v="0"/>
    <x v="1"/>
    <x v="93"/>
    <x v="5"/>
    <n v="2625"/>
    <m/>
    <n v="2625"/>
  </r>
  <r>
    <s v="2025"/>
    <s v="1"/>
    <x v="0"/>
    <s v="2025 - 1"/>
    <m/>
    <d v="2025-01-15T00:00:00"/>
    <s v="25800244"/>
    <x v="0"/>
    <x v="2"/>
    <x v="160"/>
    <x v="0"/>
    <m/>
    <n v="1758.34"/>
    <n v="-1758.34"/>
  </r>
  <r>
    <s v="2025"/>
    <s v="1"/>
    <x v="0"/>
    <s v="2025 - 1"/>
    <m/>
    <d v="2025-01-31T00:00:00"/>
    <s v="25200026"/>
    <x v="7"/>
    <x v="11"/>
    <x v="55"/>
    <x v="8"/>
    <m/>
    <n v="1616.44"/>
    <n v="-1616.44"/>
  </r>
  <r>
    <s v="2025"/>
    <s v="1"/>
    <x v="0"/>
    <s v="2025 - 1"/>
    <m/>
    <d v="2025-01-31T00:00:00"/>
    <s v="25913123"/>
    <x v="0"/>
    <x v="0"/>
    <x v="32"/>
    <x v="27"/>
    <m/>
    <n v="1570.68"/>
    <n v="-1570.68"/>
  </r>
  <r>
    <s v="2025"/>
    <s v="1"/>
    <x v="0"/>
    <s v="2025 - 1"/>
    <m/>
    <d v="2025-01-31T00:00:00"/>
    <s v="25910192"/>
    <x v="0"/>
    <x v="0"/>
    <x v="67"/>
    <x v="4"/>
    <m/>
    <n v="4571.66"/>
    <n v="-4571.66"/>
  </r>
  <r>
    <s v="2025"/>
    <s v="1"/>
    <x v="0"/>
    <s v="2025 - 1"/>
    <m/>
    <d v="2025-01-30T00:00:00"/>
    <s v="25800279"/>
    <x v="0"/>
    <x v="2"/>
    <x v="39"/>
    <x v="73"/>
    <m/>
    <n v="443.84"/>
    <n v="-443.84"/>
  </r>
  <r>
    <s v="2025"/>
    <s v="1"/>
    <x v="0"/>
    <s v="2025 - 1"/>
    <m/>
    <d v="2025-01-06T00:00:00"/>
    <s v="25910323"/>
    <x v="1"/>
    <x v="6"/>
    <x v="5"/>
    <x v="3"/>
    <m/>
    <n v="1975"/>
    <n v="-1975"/>
  </r>
  <r>
    <s v="2025"/>
    <s v="1"/>
    <x v="0"/>
    <s v="2025 - 1"/>
    <m/>
    <d v="2025-01-15T00:00:00"/>
    <s v="25910541"/>
    <x v="1"/>
    <x v="1"/>
    <x v="82"/>
    <x v="33"/>
    <m/>
    <n v="2948.73"/>
    <n v="-2948.73"/>
  </r>
  <r>
    <s v="2025"/>
    <s v="1"/>
    <x v="0"/>
    <s v="2025 - 1"/>
    <m/>
    <d v="2025-01-31T00:00:00"/>
    <s v="25910175"/>
    <x v="1"/>
    <x v="0"/>
    <x v="32"/>
    <x v="8"/>
    <n v="4620.8999999999996"/>
    <m/>
    <n v="4620.8999999999996"/>
  </r>
  <r>
    <s v="2025"/>
    <s v="1"/>
    <x v="0"/>
    <s v="2025 - 1"/>
    <m/>
    <d v="2025-01-15T00:00:00"/>
    <s v="25800064"/>
    <x v="0"/>
    <x v="2"/>
    <x v="161"/>
    <x v="24"/>
    <m/>
    <n v="2730"/>
    <n v="-2730"/>
  </r>
  <r>
    <s v="2025"/>
    <s v="1"/>
    <x v="0"/>
    <s v="2025 - 1"/>
    <m/>
    <d v="2025-01-15T00:00:00"/>
    <s v="25910701"/>
    <x v="0"/>
    <x v="1"/>
    <x v="135"/>
    <x v="0"/>
    <n v="2000"/>
    <m/>
    <n v="2000"/>
  </r>
  <r>
    <s v="2025"/>
    <s v="1"/>
    <x v="0"/>
    <s v="2025 - 1"/>
    <m/>
    <d v="2025-01-31T00:00:00"/>
    <s v="25913123"/>
    <x v="1"/>
    <x v="0"/>
    <x v="32"/>
    <x v="27"/>
    <n v="1570.68"/>
    <m/>
    <n v="1570.68"/>
  </r>
  <r>
    <s v="2025"/>
    <s v="1"/>
    <x v="0"/>
    <s v="2025 - 1"/>
    <m/>
    <d v="2025-01-31T00:00:00"/>
    <s v="25911926"/>
    <x v="1"/>
    <x v="0"/>
    <x v="162"/>
    <x v="4"/>
    <n v="805.48"/>
    <m/>
    <n v="805.48"/>
  </r>
  <r>
    <s v="2025"/>
    <s v="1"/>
    <x v="0"/>
    <s v="2025 - 1"/>
    <m/>
    <d v="2024-12-16T00:00:00"/>
    <s v="25700052"/>
    <x v="3"/>
    <x v="5"/>
    <x v="55"/>
    <x v="14"/>
    <m/>
    <n v="1500"/>
    <n v="-1500"/>
  </r>
  <r>
    <s v="2025"/>
    <s v="1"/>
    <x v="0"/>
    <s v="2025 - 1"/>
    <m/>
    <d v="2025-01-31T00:00:00"/>
    <s v="25910276"/>
    <x v="1"/>
    <x v="0"/>
    <x v="97"/>
    <x v="3"/>
    <n v="2550"/>
    <m/>
    <n v="2550"/>
  </r>
  <r>
    <s v="2025"/>
    <s v="1"/>
    <x v="0"/>
    <s v="2025 - 1"/>
    <m/>
    <d v="2025-01-15T00:00:00"/>
    <s v="25910331"/>
    <x v="0"/>
    <x v="1"/>
    <x v="163"/>
    <x v="72"/>
    <n v="4550"/>
    <m/>
    <n v="4550"/>
  </r>
  <r>
    <s v="2025"/>
    <s v="1"/>
    <x v="0"/>
    <s v="2025 - 1"/>
    <m/>
    <d v="2025-01-31T00:00:00"/>
    <s v="25910132"/>
    <x v="0"/>
    <x v="0"/>
    <x v="133"/>
    <x v="46"/>
    <m/>
    <n v="3466.66"/>
    <n v="-3466.66"/>
  </r>
  <r>
    <s v="2025"/>
    <s v="1"/>
    <x v="0"/>
    <s v="2025 - 1"/>
    <m/>
    <d v="2025-01-15T00:00:00"/>
    <s v="25910435"/>
    <x v="0"/>
    <x v="1"/>
    <x v="87"/>
    <x v="15"/>
    <n v="3470.95"/>
    <m/>
    <n v="3470.95"/>
  </r>
  <r>
    <s v="2025"/>
    <s v="1"/>
    <x v="0"/>
    <s v="2025 - 1"/>
    <m/>
    <d v="2025-01-15T00:00:00"/>
    <s v="25910355"/>
    <x v="1"/>
    <x v="1"/>
    <x v="69"/>
    <x v="43"/>
    <m/>
    <n v="1691.15"/>
    <n v="-1691.15"/>
  </r>
  <r>
    <s v="2025"/>
    <s v="1"/>
    <x v="0"/>
    <s v="2025 - 1"/>
    <m/>
    <d v="2025-01-15T00:00:00"/>
    <s v="25910501"/>
    <x v="0"/>
    <x v="1"/>
    <x v="164"/>
    <x v="67"/>
    <n v="2800"/>
    <m/>
    <n v="2800"/>
  </r>
  <r>
    <s v="2025"/>
    <s v="1"/>
    <x v="0"/>
    <s v="2025 - 1"/>
    <m/>
    <d v="2025-01-31T00:00:00"/>
    <s v="25910146"/>
    <x v="0"/>
    <x v="0"/>
    <x v="118"/>
    <x v="18"/>
    <m/>
    <n v="3033.31"/>
    <n v="-3033.31"/>
  </r>
  <r>
    <s v="2025"/>
    <s v="1"/>
    <x v="0"/>
    <s v="2025 - 1"/>
    <m/>
    <d v="2025-01-15T00:00:00"/>
    <s v="25910547"/>
    <x v="1"/>
    <x v="1"/>
    <x v="142"/>
    <x v="65"/>
    <m/>
    <n v="10500"/>
    <n v="-10500"/>
  </r>
  <r>
    <s v="2025"/>
    <s v="1"/>
    <x v="0"/>
    <s v="2025 - 1"/>
    <m/>
    <d v="2025-01-31T00:00:00"/>
    <s v="25912730"/>
    <x v="1"/>
    <x v="0"/>
    <x v="151"/>
    <x v="56"/>
    <n v="2330.14"/>
    <m/>
    <n v="2330.14"/>
  </r>
  <r>
    <s v="2025"/>
    <s v="1"/>
    <x v="0"/>
    <s v="2025 - 1"/>
    <m/>
    <d v="2025-01-31T00:00:00"/>
    <s v="25910099"/>
    <x v="0"/>
    <x v="0"/>
    <x v="124"/>
    <x v="25"/>
    <m/>
    <n v="3100"/>
    <n v="-3100"/>
  </r>
  <r>
    <s v="2025"/>
    <s v="1"/>
    <x v="0"/>
    <s v="2025 - 1"/>
    <m/>
    <d v="2025-01-31T00:00:00"/>
    <s v="25910180"/>
    <x v="1"/>
    <x v="0"/>
    <x v="32"/>
    <x v="41"/>
    <n v="2000"/>
    <m/>
    <n v="2000"/>
  </r>
  <r>
    <s v="2025"/>
    <s v="1"/>
    <x v="0"/>
    <s v="2025 - 1"/>
    <m/>
    <d v="2025-01-15T00:00:00"/>
    <s v="25910749"/>
    <x v="0"/>
    <x v="1"/>
    <x v="89"/>
    <x v="0"/>
    <n v="1714.38"/>
    <m/>
    <n v="1714.38"/>
  </r>
  <r>
    <s v="2025"/>
    <s v="1"/>
    <x v="0"/>
    <s v="2025 - 1"/>
    <m/>
    <d v="2025-01-15T00:00:00"/>
    <s v="25910633"/>
    <x v="0"/>
    <x v="1"/>
    <x v="165"/>
    <x v="2"/>
    <n v="2800"/>
    <m/>
    <n v="2800"/>
  </r>
  <r>
    <s v="2025"/>
    <s v="1"/>
    <x v="0"/>
    <s v="2025 - 1"/>
    <m/>
    <d v="2025-01-15T00:00:00"/>
    <s v="25910367"/>
    <x v="0"/>
    <x v="1"/>
    <x v="139"/>
    <x v="61"/>
    <n v="1944.1"/>
    <m/>
    <n v="1944.1"/>
  </r>
  <r>
    <s v="2025"/>
    <s v="1"/>
    <x v="0"/>
    <s v="2025 - 1"/>
    <m/>
    <d v="2025-01-15T00:00:00"/>
    <s v="25910519"/>
    <x v="0"/>
    <x v="1"/>
    <x v="72"/>
    <x v="6"/>
    <n v="3850"/>
    <m/>
    <n v="3850"/>
  </r>
  <r>
    <s v="2025"/>
    <s v="1"/>
    <x v="0"/>
    <s v="2025 - 1"/>
    <m/>
    <d v="2025-01-31T00:00:00"/>
    <s v="25911078"/>
    <x v="1"/>
    <x v="0"/>
    <x v="68"/>
    <x v="42"/>
    <n v="4388.8"/>
    <m/>
    <n v="4388.8"/>
  </r>
  <r>
    <s v="2025"/>
    <s v="1"/>
    <x v="0"/>
    <s v="2025 - 1"/>
    <m/>
    <d v="2025-01-15T00:00:00"/>
    <s v="25910771"/>
    <x v="1"/>
    <x v="1"/>
    <x v="31"/>
    <x v="4"/>
    <m/>
    <n v="2400.13"/>
    <n v="-2400.13"/>
  </r>
  <r>
    <s v="2025"/>
    <s v="1"/>
    <x v="0"/>
    <s v="2025 - 1"/>
    <m/>
    <d v="2025-01-31T00:00:00"/>
    <s v="25910232"/>
    <x v="0"/>
    <x v="0"/>
    <x v="35"/>
    <x v="21"/>
    <m/>
    <n v="5486"/>
    <n v="-5486"/>
  </r>
  <r>
    <s v="2025"/>
    <s v="1"/>
    <x v="0"/>
    <s v="2025 - 1"/>
    <m/>
    <d v="2025-01-15T00:00:00"/>
    <s v="25800074"/>
    <x v="0"/>
    <x v="2"/>
    <x v="51"/>
    <x v="33"/>
    <m/>
    <n v="3025.21"/>
    <n v="-3025.21"/>
  </r>
  <r>
    <s v="2025"/>
    <s v="1"/>
    <x v="0"/>
    <s v="2025 - 1"/>
    <m/>
    <d v="2025-01-15T00:00:00"/>
    <s v="25910529"/>
    <x v="0"/>
    <x v="1"/>
    <x v="112"/>
    <x v="24"/>
    <n v="2730"/>
    <m/>
    <n v="2730"/>
  </r>
  <r>
    <s v="2025"/>
    <s v="1"/>
    <x v="0"/>
    <s v="2025 - 1"/>
    <m/>
    <d v="2025-01-15T00:00:00"/>
    <s v="25910521"/>
    <x v="0"/>
    <x v="1"/>
    <x v="95"/>
    <x v="0"/>
    <n v="2079.98"/>
    <m/>
    <n v="2079.98"/>
  </r>
  <r>
    <s v="2025"/>
    <s v="1"/>
    <x v="0"/>
    <s v="2025 - 1"/>
    <m/>
    <d v="2025-01-30T00:00:00"/>
    <s v="25910990"/>
    <x v="0"/>
    <x v="1"/>
    <x v="141"/>
    <x v="64"/>
    <n v="2200"/>
    <m/>
    <n v="2200"/>
  </r>
  <r>
    <s v="2025"/>
    <s v="1"/>
    <x v="0"/>
    <s v="2025 - 1"/>
    <m/>
    <d v="2025-01-15T00:00:00"/>
    <s v="25910933"/>
    <x v="1"/>
    <x v="1"/>
    <x v="133"/>
    <x v="46"/>
    <m/>
    <n v="3466.66"/>
    <n v="-3466.66"/>
  </r>
  <r>
    <s v="2025"/>
    <s v="1"/>
    <x v="0"/>
    <s v="2025 - 1"/>
    <m/>
    <d v="2025-01-08T00:00:00"/>
    <s v="25800049"/>
    <x v="0"/>
    <x v="2"/>
    <x v="166"/>
    <x v="55"/>
    <m/>
    <n v="1750"/>
    <n v="-1750"/>
  </r>
  <r>
    <s v="2025"/>
    <s v="1"/>
    <x v="0"/>
    <s v="2025 - 1"/>
    <m/>
    <d v="2025-01-15T00:00:00"/>
    <s v="25910729"/>
    <x v="0"/>
    <x v="1"/>
    <x v="167"/>
    <x v="74"/>
    <n v="2800"/>
    <m/>
    <n v="2800"/>
  </r>
  <r>
    <s v="2025"/>
    <s v="1"/>
    <x v="0"/>
    <s v="2025 - 1"/>
    <m/>
    <d v="2025-01-15T00:00:00"/>
    <s v="25800144"/>
    <x v="0"/>
    <x v="2"/>
    <x v="66"/>
    <x v="0"/>
    <m/>
    <n v="1611.81"/>
    <n v="-1611.81"/>
  </r>
  <r>
    <s v="2025"/>
    <s v="1"/>
    <x v="0"/>
    <s v="2025 - 1"/>
    <m/>
    <d v="2025-01-31T00:00:00"/>
    <s v="25910095"/>
    <x v="1"/>
    <x v="0"/>
    <x v="168"/>
    <x v="54"/>
    <n v="5486"/>
    <m/>
    <n v="5486"/>
  </r>
  <r>
    <s v="2025"/>
    <s v="1"/>
    <x v="0"/>
    <s v="2025 - 1"/>
    <m/>
    <d v="2025-01-15T00:00:00"/>
    <s v="25910477"/>
    <x v="1"/>
    <x v="1"/>
    <x v="32"/>
    <x v="40"/>
    <m/>
    <n v="2275"/>
    <n v="-2275"/>
  </r>
  <r>
    <s v="2025"/>
    <s v="1"/>
    <x v="0"/>
    <s v="2025 - 1"/>
    <m/>
    <d v="2025-01-07T00:00:00"/>
    <s v="25700637"/>
    <x v="2"/>
    <x v="12"/>
    <x v="169"/>
    <x v="48"/>
    <n v="4200"/>
    <m/>
    <n v="4200"/>
  </r>
  <r>
    <s v="2025"/>
    <s v="1"/>
    <x v="0"/>
    <s v="2025 - 1"/>
    <m/>
    <d v="2025-01-15T00:00:00"/>
    <s v="25910333"/>
    <x v="0"/>
    <x v="1"/>
    <x v="170"/>
    <x v="72"/>
    <n v="4550"/>
    <m/>
    <n v="4550"/>
  </r>
  <r>
    <s v="2025"/>
    <s v="1"/>
    <x v="0"/>
    <s v="2025 - 1"/>
    <m/>
    <d v="2025-01-15T00:00:00"/>
    <s v="25800191"/>
    <x v="0"/>
    <x v="2"/>
    <x v="157"/>
    <x v="28"/>
    <m/>
    <n v="3275"/>
    <n v="-3275"/>
  </r>
  <r>
    <s v="2025"/>
    <s v="1"/>
    <x v="0"/>
    <s v="2025 - 1"/>
    <m/>
    <d v="2025-01-31T00:00:00"/>
    <s v="25910132"/>
    <x v="1"/>
    <x v="0"/>
    <x v="133"/>
    <x v="46"/>
    <n v="3466.66"/>
    <m/>
    <n v="3466.66"/>
  </r>
  <r>
    <s v="2025"/>
    <s v="1"/>
    <x v="0"/>
    <s v="2025 - 1"/>
    <m/>
    <d v="2025-01-31T00:00:00"/>
    <s v="25910317"/>
    <x v="1"/>
    <x v="0"/>
    <x v="146"/>
    <x v="28"/>
    <n v="2350"/>
    <m/>
    <n v="2350"/>
  </r>
  <r>
    <s v="2025"/>
    <s v="1"/>
    <x v="0"/>
    <s v="2025 - 1"/>
    <m/>
    <d v="2025-01-31T00:00:00"/>
    <s v="25910085"/>
    <x v="0"/>
    <x v="0"/>
    <x v="34"/>
    <x v="17"/>
    <m/>
    <n v="1860"/>
    <n v="-1860"/>
  </r>
  <r>
    <s v="2025"/>
    <s v="1"/>
    <x v="0"/>
    <s v="2025 - 1"/>
    <m/>
    <d v="2025-01-23T00:00:00"/>
    <s v="25910956"/>
    <x v="0"/>
    <x v="6"/>
    <x v="8"/>
    <x v="6"/>
    <n v="2154.5700000000002"/>
    <m/>
    <n v="2154.5700000000002"/>
  </r>
  <r>
    <s v="2025"/>
    <s v="1"/>
    <x v="0"/>
    <s v="2025 - 1"/>
    <m/>
    <d v="2025-01-15T00:00:00"/>
    <s v="25910877"/>
    <x v="0"/>
    <x v="1"/>
    <x v="124"/>
    <x v="25"/>
    <n v="3100"/>
    <m/>
    <n v="3100"/>
  </r>
  <r>
    <s v="2025"/>
    <s v="1"/>
    <x v="0"/>
    <s v="2025 - 1"/>
    <m/>
    <d v="2025-01-23T00:00:00"/>
    <s v="25910955"/>
    <x v="1"/>
    <x v="6"/>
    <x v="8"/>
    <x v="6"/>
    <n v="2199.12"/>
    <m/>
    <n v="2199.12"/>
  </r>
  <r>
    <s v="2025"/>
    <s v="1"/>
    <x v="0"/>
    <s v="2025 - 1"/>
    <m/>
    <d v="2025-01-29T00:00:00"/>
    <s v="25210024"/>
    <x v="8"/>
    <x v="20"/>
    <x v="55"/>
    <x v="75"/>
    <m/>
    <n v="1650"/>
    <n v="-1650"/>
  </r>
  <r>
    <s v="2025"/>
    <s v="1"/>
    <x v="0"/>
    <s v="2025 - 1"/>
    <m/>
    <d v="2025-01-31T00:00:00"/>
    <s v="25910061"/>
    <x v="0"/>
    <x v="0"/>
    <x v="60"/>
    <x v="38"/>
    <m/>
    <n v="1899"/>
    <n v="-1899"/>
  </r>
  <r>
    <s v="2025"/>
    <s v="1"/>
    <x v="0"/>
    <s v="2025 - 1"/>
    <m/>
    <d v="2025-01-31T00:00:00"/>
    <s v="25912854"/>
    <x v="1"/>
    <x v="0"/>
    <x v="17"/>
    <x v="46"/>
    <n v="1750"/>
    <m/>
    <n v="1750"/>
  </r>
  <r>
    <s v="2025"/>
    <s v="1"/>
    <x v="0"/>
    <s v="2025 - 1"/>
    <m/>
    <d v="2025-01-31T00:00:00"/>
    <s v="25700545"/>
    <x v="4"/>
    <x v="3"/>
    <x v="55"/>
    <x v="0"/>
    <n v="559.91999999999996"/>
    <m/>
    <n v="559.91999999999996"/>
  </r>
  <r>
    <s v="2025"/>
    <s v="1"/>
    <x v="0"/>
    <s v="2025 - 1"/>
    <m/>
    <d v="2025-01-15T00:00:00"/>
    <s v="25910911"/>
    <x v="1"/>
    <x v="1"/>
    <x v="16"/>
    <x v="10"/>
    <m/>
    <n v="1585"/>
    <n v="-1585"/>
  </r>
  <r>
    <s v="2025"/>
    <s v="1"/>
    <x v="0"/>
    <s v="2025 - 1"/>
    <m/>
    <d v="2025-01-15T00:00:00"/>
    <s v="25800209"/>
    <x v="0"/>
    <x v="2"/>
    <x v="171"/>
    <x v="63"/>
    <m/>
    <n v="2152.1999999999998"/>
    <n v="-2152.1999999999998"/>
  </r>
  <r>
    <s v="2025"/>
    <s v="1"/>
    <x v="0"/>
    <s v="2025 - 1"/>
    <m/>
    <d v="2025-01-15T00:00:00"/>
    <s v="25910427"/>
    <x v="1"/>
    <x v="1"/>
    <x v="85"/>
    <x v="5"/>
    <m/>
    <n v="3700"/>
    <n v="-3700"/>
  </r>
  <r>
    <s v="2025"/>
    <s v="1"/>
    <x v="0"/>
    <s v="2025 - 1"/>
    <m/>
    <d v="2025-01-15T00:00:00"/>
    <s v="25910615"/>
    <x v="0"/>
    <x v="1"/>
    <x v="78"/>
    <x v="0"/>
    <n v="1506.66"/>
    <m/>
    <n v="1506.66"/>
  </r>
  <r>
    <s v="2025"/>
    <s v="1"/>
    <x v="0"/>
    <s v="2025 - 1"/>
    <m/>
    <d v="2025-01-24T00:00:00"/>
    <s v="25800267"/>
    <x v="0"/>
    <x v="2"/>
    <x v="90"/>
    <x v="49"/>
    <m/>
    <n v="1600"/>
    <n v="-1600"/>
  </r>
  <r>
    <s v="2025"/>
    <s v="1"/>
    <x v="0"/>
    <s v="2025 - 1"/>
    <m/>
    <d v="2025-01-15T00:00:00"/>
    <s v="25910883"/>
    <x v="1"/>
    <x v="1"/>
    <x v="15"/>
    <x v="9"/>
    <m/>
    <n v="3798"/>
    <n v="-3798"/>
  </r>
  <r>
    <s v="2025"/>
    <s v="1"/>
    <x v="0"/>
    <s v="2025 - 1"/>
    <m/>
    <d v="2025-01-31T00:00:00"/>
    <s v="25910251"/>
    <x v="1"/>
    <x v="0"/>
    <x v="172"/>
    <x v="6"/>
    <n v="2369.6799999999998"/>
    <m/>
    <n v="2369.6799999999998"/>
  </r>
  <r>
    <s v="2025"/>
    <s v="1"/>
    <x v="0"/>
    <s v="2025 - 1"/>
    <m/>
    <d v="2025-01-15T00:00:00"/>
    <s v="25910735"/>
    <x v="0"/>
    <x v="1"/>
    <x v="61"/>
    <x v="39"/>
    <n v="2700.8"/>
    <m/>
    <n v="2700.8"/>
  </r>
  <r>
    <s v="2025"/>
    <s v="1"/>
    <x v="0"/>
    <s v="2025 - 1"/>
    <m/>
    <d v="2025-01-31T00:00:00"/>
    <s v="25910055"/>
    <x v="1"/>
    <x v="0"/>
    <x v="88"/>
    <x v="18"/>
    <n v="1970.41"/>
    <m/>
    <n v="1970.41"/>
  </r>
  <r>
    <s v="2025"/>
    <s v="1"/>
    <x v="0"/>
    <s v="2025 - 1"/>
    <m/>
    <d v="2025-01-15T00:00:00"/>
    <s v="25800120"/>
    <x v="0"/>
    <x v="2"/>
    <x v="173"/>
    <x v="6"/>
    <m/>
    <n v="1919.13"/>
    <n v="-1919.13"/>
  </r>
  <r>
    <s v="2025"/>
    <s v="1"/>
    <x v="0"/>
    <s v="2025 - 1"/>
    <m/>
    <d v="2025-01-31T00:00:00"/>
    <s v="25910185"/>
    <x v="1"/>
    <x v="0"/>
    <x v="63"/>
    <x v="18"/>
    <n v="3275"/>
    <m/>
    <n v="3275"/>
  </r>
  <r>
    <s v="2025"/>
    <s v="1"/>
    <x v="0"/>
    <s v="2025 - 1"/>
    <m/>
    <d v="2025-01-15T00:00:00"/>
    <s v="25800141"/>
    <x v="0"/>
    <x v="2"/>
    <x v="59"/>
    <x v="0"/>
    <m/>
    <n v="1641.12"/>
    <n v="-1641.12"/>
  </r>
  <r>
    <s v="2025"/>
    <s v="1"/>
    <x v="0"/>
    <s v="2025 - 1"/>
    <m/>
    <d v="2025-01-08T00:00:00"/>
    <s v="25910329"/>
    <x v="0"/>
    <x v="6"/>
    <x v="103"/>
    <x v="52"/>
    <m/>
    <n v="3800"/>
    <n v="-3800"/>
  </r>
  <r>
    <s v="2025"/>
    <s v="1"/>
    <x v="0"/>
    <s v="2025 - 1"/>
    <m/>
    <d v="2025-01-31T00:00:00"/>
    <s v="25911926"/>
    <x v="0"/>
    <x v="0"/>
    <x v="162"/>
    <x v="4"/>
    <m/>
    <n v="805.48"/>
    <n v="-805.48"/>
  </r>
  <r>
    <s v="2025"/>
    <s v="1"/>
    <x v="0"/>
    <s v="2025 - 1"/>
    <m/>
    <d v="2025-01-15T00:00:00"/>
    <s v="25800142"/>
    <x v="0"/>
    <x v="2"/>
    <x v="59"/>
    <x v="0"/>
    <m/>
    <n v="3500"/>
    <n v="-3500"/>
  </r>
  <r>
    <s v="2025"/>
    <s v="1"/>
    <x v="0"/>
    <s v="2025 - 1"/>
    <m/>
    <d v="2025-01-15T00:00:00"/>
    <s v="25800238"/>
    <x v="0"/>
    <x v="2"/>
    <x v="56"/>
    <x v="6"/>
    <m/>
    <n v="2578.34"/>
    <n v="-2578.34"/>
  </r>
  <r>
    <s v="2025"/>
    <s v="1"/>
    <x v="0"/>
    <s v="2025 - 1"/>
    <m/>
    <d v="2025-01-15T00:00:00"/>
    <s v="25800173"/>
    <x v="0"/>
    <x v="2"/>
    <x v="84"/>
    <x v="3"/>
    <m/>
    <n v="3775"/>
    <n v="-3775"/>
  </r>
  <r>
    <s v="2025"/>
    <s v="1"/>
    <x v="0"/>
    <s v="2025 - 1"/>
    <m/>
    <d v="2025-01-15T00:00:00"/>
    <s v="25800182"/>
    <x v="0"/>
    <x v="2"/>
    <x v="19"/>
    <x v="11"/>
    <m/>
    <n v="2270"/>
    <n v="-2270"/>
  </r>
  <r>
    <s v="2025"/>
    <s v="1"/>
    <x v="0"/>
    <s v="2025 - 1"/>
    <m/>
    <d v="2025-01-15T00:00:00"/>
    <s v="25910929"/>
    <x v="1"/>
    <x v="1"/>
    <x v="48"/>
    <x v="4"/>
    <m/>
    <n v="2352.65"/>
    <n v="-2352.65"/>
  </r>
  <r>
    <s v="2025"/>
    <s v="1"/>
    <x v="0"/>
    <s v="2025 - 1"/>
    <m/>
    <d v="2025-01-22T00:00:00"/>
    <s v="25200018"/>
    <x v="5"/>
    <x v="15"/>
    <x v="140"/>
    <x v="62"/>
    <n v="2092.87"/>
    <m/>
    <n v="2092.87"/>
  </r>
  <r>
    <s v="2025"/>
    <s v="1"/>
    <x v="0"/>
    <s v="2025 - 1"/>
    <m/>
    <d v="2025-01-31T00:00:00"/>
    <s v="25910298"/>
    <x v="0"/>
    <x v="0"/>
    <x v="84"/>
    <x v="3"/>
    <m/>
    <n v="3250"/>
    <n v="-3250"/>
  </r>
  <r>
    <s v="2025"/>
    <s v="1"/>
    <x v="0"/>
    <s v="2025 - 1"/>
    <m/>
    <d v="2025-01-31T00:00:00"/>
    <s v="25910002"/>
    <x v="0"/>
    <x v="0"/>
    <x v="135"/>
    <x v="0"/>
    <m/>
    <n v="2491.65"/>
    <n v="-2491.65"/>
  </r>
  <r>
    <s v="2025"/>
    <s v="1"/>
    <x v="0"/>
    <s v="2025 - 1"/>
    <m/>
    <d v="2025-01-28T00:00:00"/>
    <s v="25800272"/>
    <x v="0"/>
    <x v="2"/>
    <x v="11"/>
    <x v="19"/>
    <m/>
    <n v="499.73"/>
    <n v="-499.73"/>
  </r>
  <r>
    <s v="2025"/>
    <s v="1"/>
    <x v="0"/>
    <s v="2025 - 1"/>
    <m/>
    <d v="2025-01-30T00:00:00"/>
    <s v="25200025"/>
    <x v="7"/>
    <x v="17"/>
    <x v="55"/>
    <x v="66"/>
    <n v="2073.75"/>
    <m/>
    <n v="2073.75"/>
  </r>
  <r>
    <s v="2025"/>
    <s v="1"/>
    <x v="0"/>
    <s v="2025 - 1"/>
    <m/>
    <d v="2025-01-15T00:00:00"/>
    <s v="25910785"/>
    <x v="1"/>
    <x v="1"/>
    <x v="2"/>
    <x v="0"/>
    <m/>
    <n v="1655.56"/>
    <n v="-1655.56"/>
  </r>
  <r>
    <s v="2025"/>
    <s v="1"/>
    <x v="0"/>
    <s v="2025 - 1"/>
    <m/>
    <d v="2025-01-15T00:00:00"/>
    <s v="25910361"/>
    <x v="1"/>
    <x v="1"/>
    <x v="174"/>
    <x v="76"/>
    <m/>
    <n v="4160"/>
    <n v="-4160"/>
  </r>
  <r>
    <s v="2025"/>
    <s v="1"/>
    <x v="0"/>
    <s v="2025 - 1"/>
    <m/>
    <d v="2025-01-15T00:00:00"/>
    <s v="25910745"/>
    <x v="1"/>
    <x v="1"/>
    <x v="5"/>
    <x v="3"/>
    <m/>
    <n v="1975"/>
    <n v="-1975"/>
  </r>
  <r>
    <s v="2025"/>
    <s v="1"/>
    <x v="0"/>
    <s v="2025 - 1"/>
    <m/>
    <d v="2025-01-17T00:00:00"/>
    <s v="25800253"/>
    <x v="0"/>
    <x v="2"/>
    <x v="26"/>
    <x v="68"/>
    <m/>
    <n v="1301.92"/>
    <n v="-1301.92"/>
  </r>
  <r>
    <s v="2025"/>
    <s v="1"/>
    <x v="0"/>
    <s v="2025 - 1"/>
    <m/>
    <d v="2025-01-15T00:00:00"/>
    <s v="25800110"/>
    <x v="0"/>
    <x v="2"/>
    <x v="164"/>
    <x v="67"/>
    <m/>
    <n v="2800"/>
    <n v="-2800"/>
  </r>
  <r>
    <s v="2025"/>
    <s v="1"/>
    <x v="0"/>
    <s v="2025 - 1"/>
    <m/>
    <d v="2025-01-08T00:00:00"/>
    <s v="25910328"/>
    <x v="1"/>
    <x v="9"/>
    <x v="144"/>
    <x v="18"/>
    <n v="4149.66"/>
    <m/>
    <n v="4149.66"/>
  </r>
  <r>
    <s v="2025"/>
    <s v="1"/>
    <x v="0"/>
    <s v="2025 - 1"/>
    <m/>
    <d v="2025-01-30T00:00:00"/>
    <s v="25911008"/>
    <x v="0"/>
    <x v="1"/>
    <x v="135"/>
    <x v="0"/>
    <m/>
    <n v="2491.65"/>
    <n v="-2491.65"/>
  </r>
  <r>
    <s v="2025"/>
    <s v="1"/>
    <x v="0"/>
    <s v="2025 - 1"/>
    <m/>
    <d v="2025-01-15T00:00:00"/>
    <s v="25910535"/>
    <x v="1"/>
    <x v="1"/>
    <x v="175"/>
    <x v="8"/>
    <m/>
    <n v="3875"/>
    <n v="-3875"/>
  </r>
  <r>
    <s v="2025"/>
    <s v="1"/>
    <x v="0"/>
    <s v="2025 - 1"/>
    <m/>
    <d v="2025-01-31T00:00:00"/>
    <s v="25910245"/>
    <x v="1"/>
    <x v="0"/>
    <x v="66"/>
    <x v="0"/>
    <n v="1611.81"/>
    <m/>
    <n v="1611.81"/>
  </r>
  <r>
    <s v="2025"/>
    <s v="1"/>
    <x v="0"/>
    <s v="2025 - 1"/>
    <m/>
    <d v="2025-01-15T00:00:00"/>
    <s v="25910585"/>
    <x v="1"/>
    <x v="1"/>
    <x v="59"/>
    <x v="0"/>
    <m/>
    <n v="3500"/>
    <n v="-3500"/>
  </r>
  <r>
    <s v="2025"/>
    <s v="1"/>
    <x v="0"/>
    <s v="2025 - 1"/>
    <m/>
    <d v="2025-01-15T00:00:00"/>
    <s v="25910535"/>
    <x v="0"/>
    <x v="1"/>
    <x v="175"/>
    <x v="8"/>
    <n v="3875"/>
    <m/>
    <n v="3875"/>
  </r>
  <r>
    <s v="2025"/>
    <s v="1"/>
    <x v="0"/>
    <s v="2025 - 1"/>
    <m/>
    <d v="2025-01-28T00:00:00"/>
    <s v="25800274"/>
    <x v="0"/>
    <x v="2"/>
    <x v="176"/>
    <x v="77"/>
    <m/>
    <n v="854.79"/>
    <n v="-854.79"/>
  </r>
  <r>
    <s v="2025"/>
    <s v="1"/>
    <x v="0"/>
    <s v="2025 - 1"/>
    <m/>
    <d v="2025-01-15T00:00:00"/>
    <s v="25910939"/>
    <x v="1"/>
    <x v="1"/>
    <x v="143"/>
    <x v="7"/>
    <m/>
    <n v="3250"/>
    <n v="-3250"/>
  </r>
  <r>
    <s v="2025"/>
    <s v="1"/>
    <x v="0"/>
    <s v="2025 - 1"/>
    <m/>
    <d v="2025-01-31T00:00:00"/>
    <s v="25910297"/>
    <x v="0"/>
    <x v="0"/>
    <x v="143"/>
    <x v="7"/>
    <m/>
    <n v="3250"/>
    <n v="-3250"/>
  </r>
  <r>
    <s v="2025"/>
    <s v="1"/>
    <x v="0"/>
    <s v="2025 - 1"/>
    <m/>
    <d v="2025-01-15T00:00:00"/>
    <s v="25910821"/>
    <x v="1"/>
    <x v="1"/>
    <x v="65"/>
    <x v="28"/>
    <m/>
    <n v="2600"/>
    <n v="-2600"/>
  </r>
  <r>
    <s v="2025"/>
    <s v="1"/>
    <x v="0"/>
    <s v="2025 - 1"/>
    <m/>
    <d v="2025-01-31T00:00:00"/>
    <s v="25910273"/>
    <x v="1"/>
    <x v="0"/>
    <x v="113"/>
    <x v="56"/>
    <n v="1900"/>
    <m/>
    <n v="1900"/>
  </r>
  <r>
    <s v="2025"/>
    <s v="1"/>
    <x v="0"/>
    <s v="2025 - 1"/>
    <m/>
    <d v="2025-01-15T00:00:00"/>
    <s v="25910889"/>
    <x v="0"/>
    <x v="1"/>
    <x v="177"/>
    <x v="9"/>
    <n v="2400"/>
    <m/>
    <n v="2400"/>
  </r>
  <r>
    <s v="2025"/>
    <s v="1"/>
    <x v="0"/>
    <s v="2025 - 1"/>
    <m/>
    <d v="2025-01-31T00:00:00"/>
    <s v="25910208"/>
    <x v="0"/>
    <x v="0"/>
    <x v="173"/>
    <x v="6"/>
    <m/>
    <n v="1919.13"/>
    <n v="-1919.13"/>
  </r>
  <r>
    <s v="2025"/>
    <s v="1"/>
    <x v="0"/>
    <s v="2025 - 1"/>
    <m/>
    <d v="2025-01-31T00:00:00"/>
    <s v="25910088"/>
    <x v="1"/>
    <x v="0"/>
    <x v="52"/>
    <x v="17"/>
    <n v="1380"/>
    <m/>
    <n v="1380"/>
  </r>
  <r>
    <s v="2025"/>
    <s v="1"/>
    <x v="0"/>
    <s v="2025 - 1"/>
    <m/>
    <d v="2025-01-15T00:00:00"/>
    <s v="25800234"/>
    <x v="0"/>
    <x v="2"/>
    <x v="15"/>
    <x v="9"/>
    <m/>
    <n v="3798"/>
    <n v="-3798"/>
  </r>
  <r>
    <s v="2025"/>
    <s v="1"/>
    <x v="0"/>
    <s v="2025 - 1"/>
    <m/>
    <d v="2025-01-15T00:00:00"/>
    <s v="25910681"/>
    <x v="1"/>
    <x v="1"/>
    <x v="149"/>
    <x v="3"/>
    <m/>
    <n v="3275"/>
    <n v="-3275"/>
  </r>
  <r>
    <s v="2025"/>
    <s v="1"/>
    <x v="0"/>
    <s v="2025 - 1"/>
    <m/>
    <d v="2025-01-15T00:00:00"/>
    <s v="25910333"/>
    <x v="1"/>
    <x v="1"/>
    <x v="170"/>
    <x v="72"/>
    <m/>
    <n v="4550"/>
    <n v="-4550"/>
  </r>
  <r>
    <s v="2025"/>
    <s v="1"/>
    <x v="0"/>
    <s v="2025 - 1"/>
    <m/>
    <d v="2025-01-31T00:00:00"/>
    <s v="25910186"/>
    <x v="1"/>
    <x v="0"/>
    <x v="80"/>
    <x v="22"/>
    <n v="2373.75"/>
    <m/>
    <n v="2373.75"/>
  </r>
  <r>
    <s v="2025"/>
    <s v="1"/>
    <x v="0"/>
    <s v="2025 - 1"/>
    <m/>
    <d v="2025-01-31T00:00:00"/>
    <s v="25910071"/>
    <x v="0"/>
    <x v="0"/>
    <x v="99"/>
    <x v="16"/>
    <m/>
    <n v="16291.68"/>
    <n v="-16291.68"/>
  </r>
  <r>
    <s v="2025"/>
    <s v="1"/>
    <x v="0"/>
    <s v="2025 - 1"/>
    <m/>
    <d v="2025-01-15T00:00:00"/>
    <s v="25910889"/>
    <x v="1"/>
    <x v="1"/>
    <x v="177"/>
    <x v="9"/>
    <m/>
    <n v="2400"/>
    <n v="-2400"/>
  </r>
  <r>
    <s v="2025"/>
    <s v="1"/>
    <x v="0"/>
    <s v="2025 - 1"/>
    <m/>
    <d v="2025-01-06T00:00:00"/>
    <s v="25800007"/>
    <x v="0"/>
    <x v="2"/>
    <x v="32"/>
    <x v="40"/>
    <m/>
    <n v="1247.67"/>
    <n v="-1247.67"/>
  </r>
  <r>
    <s v="2025"/>
    <s v="1"/>
    <x v="0"/>
    <s v="2025 - 1"/>
    <m/>
    <d v="2024-12-18T00:00:00"/>
    <s v="25700146"/>
    <x v="2"/>
    <x v="13"/>
    <x v="133"/>
    <x v="59"/>
    <n v="2450"/>
    <m/>
    <n v="2450"/>
  </r>
  <r>
    <s v="2025"/>
    <s v="1"/>
    <x v="0"/>
    <s v="2025 - 1"/>
    <m/>
    <d v="2025-01-31T00:00:00"/>
    <s v="25910050"/>
    <x v="0"/>
    <x v="0"/>
    <x v="178"/>
    <x v="18"/>
    <m/>
    <n v="2816.65"/>
    <n v="-2816.65"/>
  </r>
  <r>
    <s v="2025"/>
    <s v="1"/>
    <x v="0"/>
    <s v="2025 - 1"/>
    <m/>
    <d v="2025-01-15T00:00:00"/>
    <s v="25910589"/>
    <x v="1"/>
    <x v="1"/>
    <x v="77"/>
    <x v="22"/>
    <m/>
    <n v="4200"/>
    <n v="-4200"/>
  </r>
  <r>
    <s v="2025"/>
    <s v="1"/>
    <x v="0"/>
    <s v="2025 - 1"/>
    <m/>
    <d v="2025-01-31T00:00:00"/>
    <s v="25910056"/>
    <x v="0"/>
    <x v="0"/>
    <x v="30"/>
    <x v="18"/>
    <m/>
    <n v="2564.13"/>
    <n v="-2564.13"/>
  </r>
  <r>
    <s v="2025"/>
    <s v="1"/>
    <x v="0"/>
    <s v="2025 - 1"/>
    <m/>
    <d v="2025-01-31T00:00:00"/>
    <s v="25910312"/>
    <x v="0"/>
    <x v="0"/>
    <x v="36"/>
    <x v="38"/>
    <m/>
    <n v="3400"/>
    <n v="-3400"/>
  </r>
  <r>
    <s v="2025"/>
    <s v="1"/>
    <x v="0"/>
    <s v="2025 - 1"/>
    <m/>
    <d v="2025-01-31T00:00:00"/>
    <s v="25910194"/>
    <x v="0"/>
    <x v="0"/>
    <x v="164"/>
    <x v="67"/>
    <m/>
    <n v="2800"/>
    <n v="-2800"/>
  </r>
  <r>
    <s v="2025"/>
    <s v="1"/>
    <x v="0"/>
    <s v="2025 - 1"/>
    <m/>
    <d v="2025-01-15T00:00:00"/>
    <s v="25800180"/>
    <x v="0"/>
    <x v="2"/>
    <x v="143"/>
    <x v="7"/>
    <m/>
    <n v="2400"/>
    <n v="-2400"/>
  </r>
  <r>
    <s v="2025"/>
    <s v="1"/>
    <x v="0"/>
    <s v="2025 - 1"/>
    <m/>
    <d v="2025-01-15T00:00:00"/>
    <s v="25910841"/>
    <x v="1"/>
    <x v="1"/>
    <x v="83"/>
    <x v="7"/>
    <m/>
    <n v="2700"/>
    <n v="-2700"/>
  </r>
  <r>
    <s v="2025"/>
    <s v="1"/>
    <x v="0"/>
    <s v="2025 - 1"/>
    <m/>
    <d v="2025-01-15T00:00:00"/>
    <s v="25910565"/>
    <x v="0"/>
    <x v="1"/>
    <x v="179"/>
    <x v="78"/>
    <n v="2165"/>
    <m/>
    <n v="2165"/>
  </r>
  <r>
    <s v="2025"/>
    <s v="1"/>
    <x v="0"/>
    <s v="2025 - 1"/>
    <m/>
    <d v="2025-01-15T00:00:00"/>
    <s v="25800219"/>
    <x v="0"/>
    <x v="2"/>
    <x v="180"/>
    <x v="0"/>
    <m/>
    <n v="1666.65"/>
    <n v="-1666.65"/>
  </r>
  <r>
    <s v="2025"/>
    <s v="1"/>
    <x v="0"/>
    <s v="2025 - 1"/>
    <m/>
    <d v="2025-01-31T00:00:00"/>
    <s v="25910161"/>
    <x v="0"/>
    <x v="0"/>
    <x v="181"/>
    <x v="6"/>
    <m/>
    <n v="3673.86"/>
    <n v="-3673.86"/>
  </r>
  <r>
    <s v="2025"/>
    <s v="1"/>
    <x v="0"/>
    <s v="2025 - 1"/>
    <m/>
    <d v="2025-01-15T00:00:00"/>
    <s v="25910463"/>
    <x v="1"/>
    <x v="1"/>
    <x v="32"/>
    <x v="45"/>
    <m/>
    <n v="4900"/>
    <n v="-4900"/>
  </r>
  <r>
    <s v="2025"/>
    <s v="1"/>
    <x v="0"/>
    <s v="2025 - 1"/>
    <m/>
    <d v="2025-01-31T00:00:00"/>
    <s v="25910206"/>
    <x v="1"/>
    <x v="0"/>
    <x v="95"/>
    <x v="0"/>
    <n v="2079.98"/>
    <m/>
    <n v="2079.98"/>
  </r>
  <r>
    <s v="2025"/>
    <s v="1"/>
    <x v="0"/>
    <s v="2025 - 1"/>
    <m/>
    <d v="2025-01-15T00:00:00"/>
    <s v="25910479"/>
    <x v="0"/>
    <x v="1"/>
    <x v="57"/>
    <x v="50"/>
    <n v="1757.47"/>
    <m/>
    <n v="1757.47"/>
  </r>
  <r>
    <s v="2025"/>
    <s v="1"/>
    <x v="0"/>
    <s v="2025 - 1"/>
    <m/>
    <d v="2025-01-15T00:00:00"/>
    <s v="25800152"/>
    <x v="0"/>
    <x v="2"/>
    <x v="78"/>
    <x v="0"/>
    <m/>
    <n v="1506.66"/>
    <n v="-1506.66"/>
  </r>
  <r>
    <s v="2025"/>
    <s v="1"/>
    <x v="0"/>
    <s v="2025 - 1"/>
    <m/>
    <d v="2025-01-15T00:00:00"/>
    <s v="25910613"/>
    <x v="0"/>
    <x v="1"/>
    <x v="146"/>
    <x v="28"/>
    <n v="2350"/>
    <m/>
    <n v="2350"/>
  </r>
  <r>
    <s v="2025"/>
    <s v="1"/>
    <x v="0"/>
    <s v="2025 - 1"/>
    <m/>
    <d v="2025-01-31T00:00:00"/>
    <s v="25910142"/>
    <x v="0"/>
    <x v="0"/>
    <x v="130"/>
    <x v="60"/>
    <m/>
    <n v="5150"/>
    <n v="-5150"/>
  </r>
  <r>
    <s v="2025"/>
    <s v="1"/>
    <x v="0"/>
    <s v="2025 - 1"/>
    <m/>
    <d v="2025-01-31T00:00:00"/>
    <s v="25910063"/>
    <x v="0"/>
    <x v="0"/>
    <x v="171"/>
    <x v="63"/>
    <m/>
    <n v="2152.1999999999998"/>
    <n v="-2152.1999999999998"/>
  </r>
  <r>
    <s v="2025"/>
    <s v="1"/>
    <x v="0"/>
    <s v="2025 - 1"/>
    <m/>
    <d v="2025-01-15T00:00:00"/>
    <s v="25910383"/>
    <x v="0"/>
    <x v="1"/>
    <x v="182"/>
    <x v="11"/>
    <n v="2110"/>
    <m/>
    <n v="2110"/>
  </r>
  <r>
    <s v="2025"/>
    <s v="1"/>
    <x v="0"/>
    <s v="2025 - 1"/>
    <m/>
    <d v="2025-01-31T00:00:00"/>
    <s v="25910090"/>
    <x v="1"/>
    <x v="0"/>
    <x v="183"/>
    <x v="17"/>
    <n v="1380"/>
    <m/>
    <n v="1380"/>
  </r>
  <r>
    <s v="2025"/>
    <s v="1"/>
    <x v="0"/>
    <s v="2025 - 1"/>
    <m/>
    <d v="2025-01-31T00:00:00"/>
    <s v="25910054"/>
    <x v="1"/>
    <x v="0"/>
    <x v="2"/>
    <x v="0"/>
    <n v="1655.56"/>
    <m/>
    <n v="1655.56"/>
  </r>
  <r>
    <s v="2025"/>
    <s v="1"/>
    <x v="0"/>
    <s v="2025 - 1"/>
    <m/>
    <d v="2025-01-06T00:00:00"/>
    <s v="25800021"/>
    <x v="0"/>
    <x v="2"/>
    <x v="5"/>
    <x v="3"/>
    <m/>
    <n v="1975"/>
    <n v="-1975"/>
  </r>
  <r>
    <s v="2025"/>
    <s v="1"/>
    <x v="0"/>
    <s v="2025 - 1"/>
    <m/>
    <d v="2025-01-31T00:00:00"/>
    <s v="25910256"/>
    <x v="0"/>
    <x v="0"/>
    <x v="50"/>
    <x v="32"/>
    <m/>
    <n v="2250"/>
    <n v="-2250"/>
  </r>
  <r>
    <s v="2025"/>
    <s v="1"/>
    <x v="0"/>
    <s v="2025 - 1"/>
    <m/>
    <d v="2025-01-03T00:00:00"/>
    <s v="25910319"/>
    <x v="0"/>
    <x v="6"/>
    <x v="100"/>
    <x v="38"/>
    <n v="1495.89"/>
    <m/>
    <n v="1495.89"/>
  </r>
  <r>
    <s v="2025"/>
    <s v="1"/>
    <x v="0"/>
    <s v="2025 - 1"/>
    <m/>
    <d v="2025-01-15T00:00:00"/>
    <s v="25910583"/>
    <x v="1"/>
    <x v="1"/>
    <x v="59"/>
    <x v="0"/>
    <m/>
    <n v="1641.12"/>
    <n v="-1641.12"/>
  </r>
  <r>
    <s v="2025"/>
    <s v="1"/>
    <x v="0"/>
    <s v="2025 - 1"/>
    <m/>
    <d v="2025-01-31T00:00:00"/>
    <s v="25910014"/>
    <x v="0"/>
    <x v="0"/>
    <x v="17"/>
    <x v="5"/>
    <m/>
    <n v="1750"/>
    <n v="-1750"/>
  </r>
  <r>
    <s v="2025"/>
    <s v="1"/>
    <x v="0"/>
    <s v="2025 - 1"/>
    <m/>
    <d v="2025-01-31T00:00:00"/>
    <s v="25910112"/>
    <x v="1"/>
    <x v="0"/>
    <x v="56"/>
    <x v="6"/>
    <n v="2578.34"/>
    <m/>
    <n v="2578.34"/>
  </r>
  <r>
    <s v="2025"/>
    <s v="1"/>
    <x v="0"/>
    <s v="2025 - 1"/>
    <m/>
    <d v="2025-01-31T00:00:00"/>
    <s v="25910146"/>
    <x v="1"/>
    <x v="0"/>
    <x v="118"/>
    <x v="18"/>
    <n v="3033.31"/>
    <m/>
    <n v="3033.31"/>
  </r>
  <r>
    <s v="2025"/>
    <s v="1"/>
    <x v="0"/>
    <s v="2025 - 1"/>
    <m/>
    <d v="2025-01-31T00:00:00"/>
    <s v="25910177"/>
    <x v="0"/>
    <x v="0"/>
    <x v="32"/>
    <x v="27"/>
    <m/>
    <n v="4600"/>
    <n v="-4600"/>
  </r>
  <r>
    <s v="2025"/>
    <s v="1"/>
    <x v="0"/>
    <s v="2025 - 1"/>
    <m/>
    <d v="2025-01-31T00:00:00"/>
    <s v="25913771"/>
    <x v="1"/>
    <x v="0"/>
    <x v="184"/>
    <x v="6"/>
    <m/>
    <n v="2100"/>
    <n v="-2100"/>
  </r>
  <r>
    <s v="2025"/>
    <s v="1"/>
    <x v="0"/>
    <s v="2025 - 1"/>
    <m/>
    <d v="2025-01-31T00:00:00"/>
    <s v="25910104"/>
    <x v="1"/>
    <x v="0"/>
    <x v="177"/>
    <x v="9"/>
    <n v="2400"/>
    <m/>
    <n v="2400"/>
  </r>
  <r>
    <s v="2025"/>
    <s v="1"/>
    <x v="0"/>
    <s v="2025 - 1"/>
    <m/>
    <d v="2025-01-31T00:00:00"/>
    <s v="25910083"/>
    <x v="1"/>
    <x v="0"/>
    <x v="83"/>
    <x v="7"/>
    <n v="2700"/>
    <m/>
    <n v="2700"/>
  </r>
  <r>
    <s v="2025"/>
    <s v="1"/>
    <x v="0"/>
    <s v="2025 - 1"/>
    <m/>
    <d v="2025-01-31T00:00:00"/>
    <s v="25910308"/>
    <x v="1"/>
    <x v="0"/>
    <x v="32"/>
    <x v="45"/>
    <n v="1446.58"/>
    <m/>
    <n v="1446.58"/>
  </r>
  <r>
    <s v="2025"/>
    <s v="1"/>
    <x v="0"/>
    <s v="2025 - 1"/>
    <m/>
    <d v="2025-01-15T00:00:00"/>
    <s v="25800137"/>
    <x v="0"/>
    <x v="2"/>
    <x v="35"/>
    <x v="21"/>
    <m/>
    <n v="5486"/>
    <n v="-5486"/>
  </r>
  <r>
    <s v="2025"/>
    <s v="1"/>
    <x v="0"/>
    <s v="2025 - 1"/>
    <m/>
    <d v="2025-01-15T00:00:00"/>
    <s v="25910783"/>
    <x v="0"/>
    <x v="1"/>
    <x v="178"/>
    <x v="18"/>
    <n v="2816.65"/>
    <m/>
    <n v="2816.65"/>
  </r>
  <r>
    <s v="2025"/>
    <s v="1"/>
    <x v="0"/>
    <s v="2025 - 1"/>
    <m/>
    <d v="2025-01-31T00:00:00"/>
    <s v="25910274"/>
    <x v="1"/>
    <x v="0"/>
    <x v="113"/>
    <x v="56"/>
    <n v="1900"/>
    <m/>
    <n v="1900"/>
  </r>
  <r>
    <s v="2025"/>
    <s v="1"/>
    <x v="0"/>
    <s v="2025 - 1"/>
    <m/>
    <d v="2025-01-15T00:00:00"/>
    <s v="25910697"/>
    <x v="1"/>
    <x v="1"/>
    <x v="185"/>
    <x v="0"/>
    <m/>
    <n v="2491.65"/>
    <n v="-2491.65"/>
  </r>
  <r>
    <s v="2025"/>
    <s v="1"/>
    <x v="0"/>
    <s v="2025 - 1"/>
    <m/>
    <d v="2025-01-31T00:00:00"/>
    <s v="25910069"/>
    <x v="1"/>
    <x v="0"/>
    <x v="154"/>
    <x v="70"/>
    <n v="2300"/>
    <m/>
    <n v="2300"/>
  </r>
  <r>
    <s v="2025"/>
    <s v="1"/>
    <x v="0"/>
    <s v="2025 - 1"/>
    <m/>
    <d v="2025-01-15T00:00:00"/>
    <s v="25910417"/>
    <x v="1"/>
    <x v="1"/>
    <x v="115"/>
    <x v="24"/>
    <m/>
    <n v="2950"/>
    <n v="-2950"/>
  </r>
  <r>
    <s v="2025"/>
    <s v="1"/>
    <x v="0"/>
    <s v="2025 - 1"/>
    <m/>
    <d v="2025-01-15T00:00:00"/>
    <s v="25800229"/>
    <x v="0"/>
    <x v="2"/>
    <x v="168"/>
    <x v="54"/>
    <m/>
    <n v="5486"/>
    <n v="-5486"/>
  </r>
  <r>
    <s v="2025"/>
    <s v="1"/>
    <x v="0"/>
    <s v="2025 - 1"/>
    <m/>
    <d v="2025-01-15T00:00:00"/>
    <s v="25910721"/>
    <x v="1"/>
    <x v="1"/>
    <x v="17"/>
    <x v="5"/>
    <m/>
    <n v="1750"/>
    <n v="-1750"/>
  </r>
  <r>
    <s v="2025"/>
    <s v="1"/>
    <x v="0"/>
    <s v="2025 - 1"/>
    <m/>
    <d v="2025-01-15T00:00:00"/>
    <s v="25800095"/>
    <x v="0"/>
    <x v="2"/>
    <x v="32"/>
    <x v="45"/>
    <m/>
    <n v="2000"/>
    <n v="-2000"/>
  </r>
  <r>
    <s v="2025"/>
    <s v="1"/>
    <x v="0"/>
    <s v="2025 - 1"/>
    <m/>
    <d v="2025-01-23T00:00:00"/>
    <s v="25910958"/>
    <x v="0"/>
    <x v="14"/>
    <x v="55"/>
    <x v="6"/>
    <m/>
    <n v="2199.12"/>
    <n v="-2199.12"/>
  </r>
  <r>
    <s v="2025"/>
    <s v="1"/>
    <x v="0"/>
    <s v="2025 - 1"/>
    <m/>
    <d v="2025-01-31T00:00:00"/>
    <s v="25910008"/>
    <x v="0"/>
    <x v="0"/>
    <x v="45"/>
    <x v="28"/>
    <m/>
    <n v="3275"/>
    <n v="-3275"/>
  </r>
  <r>
    <s v="2025"/>
    <s v="1"/>
    <x v="0"/>
    <s v="2025 - 1"/>
    <m/>
    <d v="2025-01-15T00:00:00"/>
    <s v="25910413"/>
    <x v="1"/>
    <x v="1"/>
    <x v="158"/>
    <x v="72"/>
    <m/>
    <n v="2600"/>
    <n v="-2600"/>
  </r>
  <r>
    <s v="2025"/>
    <s v="1"/>
    <x v="0"/>
    <s v="2025 - 1"/>
    <m/>
    <d v="2025-01-15T00:00:00"/>
    <s v="25910883"/>
    <x v="0"/>
    <x v="1"/>
    <x v="15"/>
    <x v="9"/>
    <n v="3798"/>
    <m/>
    <n v="3798"/>
  </r>
  <r>
    <s v="2025"/>
    <s v="1"/>
    <x v="0"/>
    <s v="2025 - 1"/>
    <m/>
    <d v="2025-01-31T00:00:00"/>
    <s v="25910057"/>
    <x v="1"/>
    <x v="0"/>
    <x v="94"/>
    <x v="22"/>
    <n v="2083.63"/>
    <m/>
    <n v="2083.63"/>
  </r>
  <r>
    <s v="2025"/>
    <s v="1"/>
    <x v="0"/>
    <s v="2025 - 1"/>
    <m/>
    <d v="2025-01-31T00:00:00"/>
    <s v="25910292"/>
    <x v="1"/>
    <x v="0"/>
    <x v="186"/>
    <x v="44"/>
    <n v="3132"/>
    <m/>
    <n v="3132"/>
  </r>
  <r>
    <s v="2025"/>
    <s v="1"/>
    <x v="0"/>
    <s v="2025 - 1"/>
    <m/>
    <d v="2025-01-31T00:00:00"/>
    <s v="25910065"/>
    <x v="1"/>
    <x v="0"/>
    <x v="56"/>
    <x v="6"/>
    <n v="2146.54"/>
    <m/>
    <n v="2146.54"/>
  </r>
  <r>
    <s v="2025"/>
    <s v="1"/>
    <x v="0"/>
    <s v="2025 - 1"/>
    <m/>
    <d v="2025-01-24T00:00:00"/>
    <s v="25800265"/>
    <x v="0"/>
    <x v="2"/>
    <x v="90"/>
    <x v="49"/>
    <m/>
    <n v="841.64"/>
    <n v="-841.64"/>
  </r>
  <r>
    <s v="2025"/>
    <s v="1"/>
    <x v="0"/>
    <s v="2025 - 1"/>
    <m/>
    <d v="2025-01-01T00:00:00"/>
    <s v="25700135"/>
    <x v="3"/>
    <x v="21"/>
    <x v="55"/>
    <x v="79"/>
    <m/>
    <n v="1745.9"/>
    <n v="-1745.9"/>
  </r>
  <r>
    <s v="2025"/>
    <s v="1"/>
    <x v="0"/>
    <s v="2025 - 1"/>
    <m/>
    <d v="2025-01-15T00:00:00"/>
    <s v="25910671"/>
    <x v="0"/>
    <x v="1"/>
    <x v="73"/>
    <x v="44"/>
    <n v="3275"/>
    <m/>
    <n v="3275"/>
  </r>
  <r>
    <s v="2025"/>
    <s v="1"/>
    <x v="0"/>
    <s v="2025 - 1"/>
    <m/>
    <d v="2025-01-15T00:00:00"/>
    <s v="25800072"/>
    <x v="0"/>
    <x v="2"/>
    <x v="22"/>
    <x v="13"/>
    <m/>
    <n v="2376.92"/>
    <n v="-2376.92"/>
  </r>
  <r>
    <s v="2025"/>
    <s v="1"/>
    <x v="0"/>
    <s v="2025 - 1"/>
    <m/>
    <d v="2025-01-31T00:00:00"/>
    <s v="25910286"/>
    <x v="1"/>
    <x v="0"/>
    <x v="73"/>
    <x v="44"/>
    <n v="3275"/>
    <m/>
    <n v="3275"/>
  </r>
  <r>
    <s v="2025"/>
    <s v="1"/>
    <x v="0"/>
    <s v="2025 - 1"/>
    <m/>
    <d v="2024-12-16T00:00:00"/>
    <s v="25700029"/>
    <x v="2"/>
    <x v="5"/>
    <x v="147"/>
    <x v="14"/>
    <n v="1500"/>
    <m/>
    <n v="1500"/>
  </r>
  <r>
    <s v="2025"/>
    <s v="1"/>
    <x v="0"/>
    <s v="2025 - 1"/>
    <m/>
    <d v="2025-01-31T00:00:00"/>
    <s v="25700545"/>
    <x v="2"/>
    <x v="3"/>
    <x v="108"/>
    <x v="0"/>
    <n v="1150"/>
    <m/>
    <n v="1150"/>
  </r>
  <r>
    <s v="2025"/>
    <s v="1"/>
    <x v="0"/>
    <s v="2025 - 1"/>
    <m/>
    <d v="2025-01-31T00:00:00"/>
    <s v="25910211"/>
    <x v="0"/>
    <x v="0"/>
    <x v="126"/>
    <x v="51"/>
    <m/>
    <n v="3450"/>
    <n v="-3450"/>
  </r>
  <r>
    <s v="2025"/>
    <s v="1"/>
    <x v="0"/>
    <s v="2025 - 1"/>
    <m/>
    <d v="2025-01-15T00:00:00"/>
    <s v="25910923"/>
    <x v="1"/>
    <x v="1"/>
    <x v="74"/>
    <x v="0"/>
    <m/>
    <n v="2271.1799999999998"/>
    <n v="-2271.1799999999998"/>
  </r>
  <r>
    <s v="2025"/>
    <s v="1"/>
    <x v="0"/>
    <s v="2025 - 1"/>
    <m/>
    <d v="2025-01-15T00:00:00"/>
    <s v="25800159"/>
    <x v="0"/>
    <x v="2"/>
    <x v="145"/>
    <x v="9"/>
    <m/>
    <n v="4100"/>
    <n v="-4100"/>
  </r>
  <r>
    <s v="2025"/>
    <s v="1"/>
    <x v="0"/>
    <s v="2025 - 1"/>
    <m/>
    <d v="2025-01-15T00:00:00"/>
    <s v="25910643"/>
    <x v="1"/>
    <x v="1"/>
    <x v="64"/>
    <x v="0"/>
    <m/>
    <n v="2250"/>
    <n v="-2250"/>
  </r>
  <r>
    <s v="2025"/>
    <s v="1"/>
    <x v="0"/>
    <s v="2025 - 1"/>
    <m/>
    <d v="2025-01-15T00:00:00"/>
    <s v="25800157"/>
    <x v="0"/>
    <x v="2"/>
    <x v="134"/>
    <x v="16"/>
    <m/>
    <n v="2075"/>
    <n v="-2075"/>
  </r>
  <r>
    <s v="2025"/>
    <s v="1"/>
    <x v="0"/>
    <s v="2025 - 1"/>
    <m/>
    <d v="2025-01-15T00:00:00"/>
    <s v="25910523"/>
    <x v="1"/>
    <x v="1"/>
    <x v="137"/>
    <x v="0"/>
    <m/>
    <n v="1875.56"/>
    <n v="-1875.56"/>
  </r>
  <r>
    <s v="2025"/>
    <s v="1"/>
    <x v="0"/>
    <s v="2025 - 1"/>
    <m/>
    <d v="2025-01-31T00:00:00"/>
    <s v="25910267"/>
    <x v="1"/>
    <x v="0"/>
    <x v="145"/>
    <x v="9"/>
    <n v="4100"/>
    <m/>
    <n v="4100"/>
  </r>
  <r>
    <s v="2025"/>
    <s v="1"/>
    <x v="0"/>
    <s v="2025 - 1"/>
    <m/>
    <d v="2025-01-31T00:00:00"/>
    <s v="25910242"/>
    <x v="0"/>
    <x v="0"/>
    <x v="163"/>
    <x v="72"/>
    <m/>
    <n v="4550"/>
    <n v="-4550"/>
  </r>
  <r>
    <s v="2025"/>
    <s v="1"/>
    <x v="0"/>
    <s v="2025 - 1"/>
    <m/>
    <d v="2025-01-28T00:00:00"/>
    <s v="25800271"/>
    <x v="0"/>
    <x v="2"/>
    <x v="32"/>
    <x v="45"/>
    <m/>
    <n v="2000"/>
    <n v="-2000"/>
  </r>
  <r>
    <s v="2025"/>
    <s v="1"/>
    <x v="0"/>
    <s v="2025 - 1"/>
    <m/>
    <d v="2025-01-15T00:00:00"/>
    <s v="25800062"/>
    <x v="0"/>
    <x v="2"/>
    <x v="49"/>
    <x v="31"/>
    <m/>
    <n v="3600"/>
    <n v="-3600"/>
  </r>
  <r>
    <s v="2025"/>
    <s v="1"/>
    <x v="0"/>
    <s v="2025 - 1"/>
    <m/>
    <d v="2025-01-15T00:00:00"/>
    <s v="25800104"/>
    <x v="0"/>
    <x v="2"/>
    <x v="80"/>
    <x v="22"/>
    <m/>
    <n v="2373.75"/>
    <n v="-2373.75"/>
  </r>
  <r>
    <s v="2025"/>
    <s v="1"/>
    <x v="0"/>
    <s v="2025 - 1"/>
    <m/>
    <d v="2025-01-15T00:00:00"/>
    <s v="25910429"/>
    <x v="0"/>
    <x v="1"/>
    <x v="181"/>
    <x v="6"/>
    <n v="3673.86"/>
    <m/>
    <n v="3673.86"/>
  </r>
  <r>
    <s v="2025"/>
    <s v="1"/>
    <x v="0"/>
    <s v="2025 - 1"/>
    <m/>
    <d v="2025-01-31T00:00:00"/>
    <s v="25910246"/>
    <x v="0"/>
    <x v="0"/>
    <x v="39"/>
    <x v="0"/>
    <m/>
    <n v="1625"/>
    <n v="-1625"/>
  </r>
  <r>
    <s v="2025"/>
    <s v="1"/>
    <x v="0"/>
    <s v="2025 - 1"/>
    <m/>
    <d v="2025-01-30T00:00:00"/>
    <s v="25800284"/>
    <x v="0"/>
    <x v="2"/>
    <x v="135"/>
    <x v="80"/>
    <m/>
    <n v="526.02"/>
    <n v="-526.02"/>
  </r>
  <r>
    <s v="2025"/>
    <s v="1"/>
    <x v="0"/>
    <s v="2025 - 1"/>
    <m/>
    <d v="2025-01-31T00:00:00"/>
    <s v="25910021"/>
    <x v="1"/>
    <x v="0"/>
    <x v="41"/>
    <x v="0"/>
    <n v="2813.34"/>
    <m/>
    <n v="2813.34"/>
  </r>
  <r>
    <s v="2025"/>
    <s v="1"/>
    <x v="0"/>
    <s v="2025 - 1"/>
    <m/>
    <d v="2025-01-15T00:00:00"/>
    <s v="25800111"/>
    <x v="0"/>
    <x v="2"/>
    <x v="150"/>
    <x v="69"/>
    <m/>
    <n v="3450"/>
    <n v="-3450"/>
  </r>
  <r>
    <s v="2025"/>
    <s v="1"/>
    <x v="0"/>
    <s v="2025 - 1"/>
    <m/>
    <d v="2025-01-15T00:00:00"/>
    <s v="25910537"/>
    <x v="1"/>
    <x v="1"/>
    <x v="14"/>
    <x v="8"/>
    <m/>
    <n v="3875"/>
    <n v="-3875"/>
  </r>
  <r>
    <s v="2025"/>
    <s v="1"/>
    <x v="0"/>
    <s v="2025 - 1"/>
    <m/>
    <d v="2025-01-15T00:00:00"/>
    <s v="25800245"/>
    <x v="0"/>
    <x v="2"/>
    <x v="187"/>
    <x v="5"/>
    <m/>
    <n v="1725"/>
    <n v="-1725"/>
  </r>
  <r>
    <s v="2025"/>
    <s v="1"/>
    <x v="0"/>
    <s v="2025 - 1"/>
    <m/>
    <d v="2025-01-15T00:00:00"/>
    <s v="25910489"/>
    <x v="0"/>
    <x v="1"/>
    <x v="37"/>
    <x v="20"/>
    <n v="6747.78"/>
    <m/>
    <n v="6747.78"/>
  </r>
  <r>
    <s v="2025"/>
    <s v="1"/>
    <x v="0"/>
    <s v="2025 - 1"/>
    <m/>
    <d v="2025-01-15T00:00:00"/>
    <s v="25910867"/>
    <x v="0"/>
    <x v="1"/>
    <x v="168"/>
    <x v="54"/>
    <n v="5486"/>
    <m/>
    <n v="5486"/>
  </r>
  <r>
    <s v="2025"/>
    <s v="1"/>
    <x v="0"/>
    <s v="2025 - 1"/>
    <m/>
    <d v="2025-01-31T00:00:00"/>
    <s v="25910295"/>
    <x v="1"/>
    <x v="0"/>
    <x v="84"/>
    <x v="3"/>
    <n v="3775"/>
    <m/>
    <n v="3775"/>
  </r>
  <r>
    <s v="2025"/>
    <s v="1"/>
    <x v="0"/>
    <s v="2025 - 1"/>
    <m/>
    <d v="2025-01-31T00:00:00"/>
    <s v="25910315"/>
    <x v="1"/>
    <x v="0"/>
    <x v="146"/>
    <x v="28"/>
    <m/>
    <n v="2350"/>
    <n v="-2350"/>
  </r>
  <r>
    <s v="2025"/>
    <s v="1"/>
    <x v="0"/>
    <s v="2025 - 1"/>
    <m/>
    <d v="2025-01-31T00:00:00"/>
    <s v="25910152"/>
    <x v="0"/>
    <x v="0"/>
    <x v="20"/>
    <x v="12"/>
    <m/>
    <n v="2300"/>
    <n v="-2300"/>
  </r>
  <r>
    <s v="2025"/>
    <s v="1"/>
    <x v="0"/>
    <s v="2025 - 1"/>
    <m/>
    <d v="2025-01-15T00:00:00"/>
    <s v="25910401"/>
    <x v="1"/>
    <x v="1"/>
    <x v="107"/>
    <x v="54"/>
    <m/>
    <n v="3800"/>
    <n v="-3800"/>
  </r>
  <r>
    <s v="2025"/>
    <s v="1"/>
    <x v="0"/>
    <s v="2025 - 1"/>
    <m/>
    <d v="2025-01-31T00:00:00"/>
    <s v="25910039"/>
    <x v="0"/>
    <x v="0"/>
    <x v="6"/>
    <x v="4"/>
    <m/>
    <n v="2795"/>
    <n v="-2795"/>
  </r>
  <r>
    <s v="2025"/>
    <s v="1"/>
    <x v="0"/>
    <s v="2025 - 1"/>
    <m/>
    <d v="2025-01-31T00:00:00"/>
    <s v="25910093"/>
    <x v="1"/>
    <x v="0"/>
    <x v="81"/>
    <x v="47"/>
    <n v="2700.8"/>
    <m/>
    <n v="2700.8"/>
  </r>
  <r>
    <s v="2025"/>
    <s v="1"/>
    <x v="0"/>
    <s v="2025 - 1"/>
    <m/>
    <d v="2025-01-15T00:00:00"/>
    <s v="25910429"/>
    <x v="1"/>
    <x v="1"/>
    <x v="181"/>
    <x v="6"/>
    <m/>
    <n v="3673.86"/>
    <n v="-3673.86"/>
  </r>
  <r>
    <s v="2025"/>
    <s v="1"/>
    <x v="0"/>
    <s v="2025 - 1"/>
    <m/>
    <d v="2025-01-31T00:00:00"/>
    <s v="25910204"/>
    <x v="1"/>
    <x v="0"/>
    <x v="79"/>
    <x v="0"/>
    <n v="1611.81"/>
    <m/>
    <n v="1611.81"/>
  </r>
  <r>
    <s v="2025"/>
    <s v="1"/>
    <x v="0"/>
    <s v="2025 - 1"/>
    <m/>
    <d v="2025-01-15T00:00:00"/>
    <s v="25910423"/>
    <x v="1"/>
    <x v="1"/>
    <x v="23"/>
    <x v="0"/>
    <m/>
    <n v="2930.56"/>
    <n v="-2930.56"/>
  </r>
  <r>
    <s v="2025"/>
    <s v="1"/>
    <x v="0"/>
    <s v="2025 - 1"/>
    <m/>
    <d v="2025-01-15T00:00:00"/>
    <s v="25910895"/>
    <x v="1"/>
    <x v="1"/>
    <x v="44"/>
    <x v="26"/>
    <m/>
    <n v="2550"/>
    <n v="-2550"/>
  </r>
  <r>
    <s v="2025"/>
    <s v="1"/>
    <x v="0"/>
    <s v="2025 - 1"/>
    <m/>
    <d v="2025-01-23T00:00:00"/>
    <s v="25800261"/>
    <x v="0"/>
    <x v="2"/>
    <x v="8"/>
    <x v="6"/>
    <m/>
    <n v="2154.5700000000002"/>
    <n v="-2154.5700000000002"/>
  </r>
  <r>
    <s v="2025"/>
    <s v="1"/>
    <x v="0"/>
    <s v="2025 - 1"/>
    <m/>
    <d v="2025-01-15T00:00:00"/>
    <s v="25800114"/>
    <x v="0"/>
    <x v="2"/>
    <x v="47"/>
    <x v="30"/>
    <m/>
    <n v="2500"/>
    <n v="-2500"/>
  </r>
  <r>
    <s v="2025"/>
    <s v="1"/>
    <x v="0"/>
    <s v="2025 - 1"/>
    <m/>
    <d v="2025-01-15T00:00:00"/>
    <s v="25910517"/>
    <x v="1"/>
    <x v="1"/>
    <x v="79"/>
    <x v="0"/>
    <m/>
    <n v="1611.81"/>
    <n v="-1611.81"/>
  </r>
  <r>
    <s v="2025"/>
    <s v="1"/>
    <x v="0"/>
    <s v="2025 - 1"/>
    <m/>
    <d v="2025-01-31T00:00:00"/>
    <s v="25910238"/>
    <x v="0"/>
    <x v="0"/>
    <x v="92"/>
    <x v="51"/>
    <m/>
    <n v="1800"/>
    <n v="-1800"/>
  </r>
  <r>
    <s v="2025"/>
    <s v="1"/>
    <x v="0"/>
    <s v="2025 - 1"/>
    <m/>
    <d v="2025-01-30T00:00:00"/>
    <s v="25911008"/>
    <x v="1"/>
    <x v="1"/>
    <x v="135"/>
    <x v="0"/>
    <n v="2491.65"/>
    <m/>
    <n v="2491.65"/>
  </r>
  <r>
    <s v="2025"/>
    <s v="1"/>
    <x v="0"/>
    <s v="2025 - 1"/>
    <m/>
    <d v="2025-01-31T00:00:00"/>
    <s v="25910192"/>
    <x v="1"/>
    <x v="0"/>
    <x v="67"/>
    <x v="4"/>
    <n v="4571.66"/>
    <m/>
    <n v="4571.66"/>
  </r>
  <r>
    <s v="2025"/>
    <s v="1"/>
    <x v="0"/>
    <s v="2025 - 1"/>
    <m/>
    <d v="2025-01-31T00:00:00"/>
    <s v="25910018"/>
    <x v="0"/>
    <x v="0"/>
    <x v="188"/>
    <x v="1"/>
    <m/>
    <n v="2740.89"/>
    <n v="-2740.89"/>
  </r>
  <r>
    <s v="2025"/>
    <s v="1"/>
    <x v="0"/>
    <s v="2025 - 1"/>
    <m/>
    <d v="2025-01-31T00:00:00"/>
    <s v="25910120"/>
    <x v="1"/>
    <x v="0"/>
    <x v="128"/>
    <x v="60"/>
    <n v="3000"/>
    <m/>
    <n v="3000"/>
  </r>
  <r>
    <s v="2025"/>
    <s v="1"/>
    <x v="0"/>
    <s v="2025 - 1"/>
    <m/>
    <d v="2025-01-31T00:00:00"/>
    <s v="25910291"/>
    <x v="1"/>
    <x v="0"/>
    <x v="149"/>
    <x v="3"/>
    <n v="3275"/>
    <m/>
    <n v="3275"/>
  </r>
  <r>
    <s v="2025"/>
    <s v="1"/>
    <x v="0"/>
    <s v="2025 - 1"/>
    <m/>
    <d v="2025-01-15T00:00:00"/>
    <s v="25910741"/>
    <x v="1"/>
    <x v="1"/>
    <x v="93"/>
    <x v="5"/>
    <m/>
    <n v="2625"/>
    <n v="-2625"/>
  </r>
  <r>
    <s v="2025"/>
    <s v="1"/>
    <x v="0"/>
    <s v="2025 - 1"/>
    <m/>
    <d v="2025-01-31T00:00:00"/>
    <s v="25911028"/>
    <x v="0"/>
    <x v="0"/>
    <x v="32"/>
    <x v="81"/>
    <m/>
    <n v="5500"/>
    <n v="-5500"/>
  </r>
  <r>
    <s v="2025"/>
    <s v="1"/>
    <x v="0"/>
    <s v="2025 - 1"/>
    <m/>
    <d v="2025-01-03T00:00:00"/>
    <s v="25210003"/>
    <x v="3"/>
    <x v="22"/>
    <x v="169"/>
    <x v="48"/>
    <n v="7942.37"/>
    <m/>
    <n v="7942.37"/>
  </r>
  <r>
    <s v="2025"/>
    <s v="1"/>
    <x v="0"/>
    <s v="2025 - 1"/>
    <m/>
    <d v="2025-01-15T00:00:00"/>
    <s v="25800236"/>
    <x v="0"/>
    <x v="2"/>
    <x v="189"/>
    <x v="82"/>
    <m/>
    <n v="4000"/>
    <n v="-4000"/>
  </r>
  <r>
    <s v="2025"/>
    <s v="1"/>
    <x v="0"/>
    <s v="2025 - 1"/>
    <m/>
    <d v="2025-01-31T00:00:00"/>
    <s v="25910258"/>
    <x v="1"/>
    <x v="0"/>
    <x v="138"/>
    <x v="28"/>
    <n v="2500"/>
    <m/>
    <n v="2500"/>
  </r>
  <r>
    <s v="2025"/>
    <s v="1"/>
    <x v="0"/>
    <s v="2025 - 1"/>
    <m/>
    <d v="2025-01-15T00:00:00"/>
    <s v="25910635"/>
    <x v="0"/>
    <x v="1"/>
    <x v="145"/>
    <x v="9"/>
    <n v="4100"/>
    <m/>
    <n v="4100"/>
  </r>
  <r>
    <s v="2025"/>
    <s v="1"/>
    <x v="0"/>
    <s v="2025 - 1"/>
    <m/>
    <d v="2025-01-15T00:00:00"/>
    <s v="25910607"/>
    <x v="0"/>
    <x v="1"/>
    <x v="172"/>
    <x v="6"/>
    <n v="2369.6799999999998"/>
    <m/>
    <n v="2369.6799999999998"/>
  </r>
  <r>
    <s v="2025"/>
    <s v="1"/>
    <x v="0"/>
    <s v="2025 - 1"/>
    <m/>
    <d v="2025-01-15T00:00:00"/>
    <s v="25910843"/>
    <x v="0"/>
    <x v="1"/>
    <x v="10"/>
    <x v="0"/>
    <n v="3200"/>
    <m/>
    <n v="3200"/>
  </r>
  <r>
    <s v="2025"/>
    <s v="1"/>
    <x v="0"/>
    <s v="2025 - 1"/>
    <m/>
    <d v="2025-01-30T00:00:00"/>
    <s v="25800287"/>
    <x v="0"/>
    <x v="2"/>
    <x v="126"/>
    <x v="42"/>
    <m/>
    <n v="2350.6799999999998"/>
    <n v="-2350.6799999999998"/>
  </r>
  <r>
    <s v="2025"/>
    <s v="1"/>
    <x v="0"/>
    <s v="2025 - 1"/>
    <m/>
    <d v="2025-01-31T00:00:00"/>
    <s v="25910063"/>
    <x v="1"/>
    <x v="0"/>
    <x v="171"/>
    <x v="63"/>
    <n v="2152.1999999999998"/>
    <m/>
    <n v="2152.1999999999998"/>
  </r>
  <r>
    <s v="2025"/>
    <s v="1"/>
    <x v="0"/>
    <s v="2025 - 1"/>
    <m/>
    <d v="2025-01-31T00:00:00"/>
    <s v="25910228"/>
    <x v="0"/>
    <x v="0"/>
    <x v="120"/>
    <x v="24"/>
    <m/>
    <n v="2730"/>
    <n v="-2730"/>
  </r>
  <r>
    <s v="2025"/>
    <s v="1"/>
    <x v="0"/>
    <s v="2025 - 1"/>
    <m/>
    <d v="2025-01-30T00:00:00"/>
    <s v="25800288"/>
    <x v="0"/>
    <x v="2"/>
    <x v="126"/>
    <x v="42"/>
    <m/>
    <n v="3250"/>
    <n v="-3250"/>
  </r>
  <r>
    <s v="2025"/>
    <s v="1"/>
    <x v="0"/>
    <s v="2025 - 1"/>
    <m/>
    <d v="2025-01-31T00:00:00"/>
    <s v="25910266"/>
    <x v="0"/>
    <x v="0"/>
    <x v="190"/>
    <x v="35"/>
    <m/>
    <n v="2875"/>
    <n v="-2875"/>
  </r>
  <r>
    <s v="2025"/>
    <s v="1"/>
    <x v="0"/>
    <s v="2025 - 1"/>
    <m/>
    <d v="2025-01-15T00:00:00"/>
    <s v="25910863"/>
    <x v="1"/>
    <x v="1"/>
    <x v="191"/>
    <x v="83"/>
    <m/>
    <n v="2100"/>
    <n v="-2100"/>
  </r>
  <r>
    <s v="2025"/>
    <s v="1"/>
    <x v="0"/>
    <s v="2025 - 1"/>
    <m/>
    <d v="2025-01-31T00:00:00"/>
    <s v="25910077"/>
    <x v="0"/>
    <x v="0"/>
    <x v="131"/>
    <x v="49"/>
    <m/>
    <n v="1750"/>
    <n v="-1750"/>
  </r>
  <r>
    <s v="2025"/>
    <s v="1"/>
    <x v="0"/>
    <s v="2025 - 1"/>
    <m/>
    <d v="2025-01-15T00:00:00"/>
    <s v="25910827"/>
    <x v="1"/>
    <x v="1"/>
    <x v="108"/>
    <x v="38"/>
    <m/>
    <n v="1825"/>
    <n v="-1825"/>
  </r>
  <r>
    <s v="2025"/>
    <s v="1"/>
    <x v="0"/>
    <s v="2025 - 1"/>
    <m/>
    <d v="2025-01-23T00:00:00"/>
    <s v="25910955"/>
    <x v="0"/>
    <x v="6"/>
    <x v="8"/>
    <x v="6"/>
    <m/>
    <n v="2199.12"/>
    <n v="-2199.12"/>
  </r>
  <r>
    <s v="2025"/>
    <s v="1"/>
    <x v="0"/>
    <s v="2025 - 1"/>
    <m/>
    <d v="2025-01-31T00:00:00"/>
    <s v="25910024"/>
    <x v="0"/>
    <x v="0"/>
    <x v="61"/>
    <x v="39"/>
    <m/>
    <n v="2700.8"/>
    <n v="-2700.8"/>
  </r>
  <r>
    <s v="2025"/>
    <s v="1"/>
    <x v="0"/>
    <s v="2025 - 1"/>
    <m/>
    <d v="2025-01-31T00:00:00"/>
    <s v="25910121"/>
    <x v="1"/>
    <x v="0"/>
    <x v="160"/>
    <x v="0"/>
    <n v="1758.34"/>
    <m/>
    <n v="1758.34"/>
  </r>
  <r>
    <s v="2025"/>
    <s v="1"/>
    <x v="0"/>
    <s v="2025 - 1"/>
    <m/>
    <d v="2025-01-15T00:00:00"/>
    <s v="25800087"/>
    <x v="0"/>
    <x v="2"/>
    <x v="84"/>
    <x v="3"/>
    <m/>
    <n v="3275"/>
    <n v="-3275"/>
  </r>
  <r>
    <s v="2025"/>
    <s v="1"/>
    <x v="0"/>
    <s v="2025 - 1"/>
    <m/>
    <d v="2025-01-15T00:00:00"/>
    <s v="25910571"/>
    <x v="1"/>
    <x v="1"/>
    <x v="127"/>
    <x v="18"/>
    <m/>
    <n v="3112.25"/>
    <n v="-3112.25"/>
  </r>
  <r>
    <s v="2025"/>
    <s v="1"/>
    <x v="0"/>
    <s v="2025 - 1"/>
    <m/>
    <d v="2025-01-15T00:00:00"/>
    <s v="25910657"/>
    <x v="1"/>
    <x v="1"/>
    <x v="148"/>
    <x v="44"/>
    <m/>
    <n v="2088"/>
    <n v="-2088"/>
  </r>
  <r>
    <s v="2025"/>
    <s v="1"/>
    <x v="0"/>
    <s v="2025 - 1"/>
    <m/>
    <d v="2025-01-15T00:00:00"/>
    <s v="25910343"/>
    <x v="0"/>
    <x v="1"/>
    <x v="53"/>
    <x v="34"/>
    <n v="1900"/>
    <m/>
    <n v="1900"/>
  </r>
  <r>
    <s v="2025"/>
    <s v="1"/>
    <x v="0"/>
    <s v="2025 - 1"/>
    <m/>
    <d v="2025-01-15T00:00:00"/>
    <s v="25800096"/>
    <x v="0"/>
    <x v="2"/>
    <x v="32"/>
    <x v="41"/>
    <m/>
    <n v="2000"/>
    <n v="-2000"/>
  </r>
  <r>
    <s v="2025"/>
    <s v="1"/>
    <x v="0"/>
    <s v="2025 - 1"/>
    <m/>
    <d v="2025-01-31T00:00:00"/>
    <s v="25910003"/>
    <x v="1"/>
    <x v="0"/>
    <x v="185"/>
    <x v="0"/>
    <n v="2491.65"/>
    <m/>
    <n v="2491.65"/>
  </r>
  <r>
    <s v="2025"/>
    <s v="1"/>
    <x v="0"/>
    <s v="2025 - 1"/>
    <m/>
    <d v="2025-01-31T00:00:00"/>
    <s v="25910265"/>
    <x v="1"/>
    <x v="0"/>
    <x v="165"/>
    <x v="2"/>
    <n v="2800"/>
    <m/>
    <n v="2800"/>
  </r>
  <r>
    <s v="2025"/>
    <s v="1"/>
    <x v="0"/>
    <s v="2025 - 1"/>
    <m/>
    <d v="2025-01-15T00:00:00"/>
    <s v="25800132"/>
    <x v="0"/>
    <x v="2"/>
    <x v="192"/>
    <x v="76"/>
    <m/>
    <n v="5400"/>
    <n v="-5400"/>
  </r>
  <r>
    <s v="2025"/>
    <s v="1"/>
    <x v="0"/>
    <s v="2025 - 1"/>
    <m/>
    <d v="2025-01-15T00:00:00"/>
    <s v="25910685"/>
    <x v="0"/>
    <x v="1"/>
    <x v="186"/>
    <x v="44"/>
    <n v="3132"/>
    <m/>
    <n v="3132"/>
  </r>
  <r>
    <s v="2025"/>
    <s v="1"/>
    <x v="0"/>
    <s v="2025 - 1"/>
    <m/>
    <d v="2025-01-15T00:00:00"/>
    <s v="25800106"/>
    <x v="0"/>
    <x v="2"/>
    <x v="37"/>
    <x v="20"/>
    <m/>
    <n v="6747.78"/>
    <n v="-6747.78"/>
  </r>
  <r>
    <s v="2025"/>
    <s v="1"/>
    <x v="0"/>
    <s v="2025 - 1"/>
    <m/>
    <d v="2025-01-31T00:00:00"/>
    <s v="25910045"/>
    <x v="0"/>
    <x v="0"/>
    <x v="31"/>
    <x v="4"/>
    <m/>
    <n v="2400.13"/>
    <n v="-2400.13"/>
  </r>
  <r>
    <s v="2025"/>
    <s v="1"/>
    <x v="0"/>
    <s v="2025 - 1"/>
    <m/>
    <d v="2025-01-15T00:00:00"/>
    <s v="25910433"/>
    <x v="0"/>
    <x v="1"/>
    <x v="36"/>
    <x v="38"/>
    <n v="3400"/>
    <m/>
    <n v="3400"/>
  </r>
  <r>
    <s v="2025"/>
    <s v="1"/>
    <x v="0"/>
    <s v="2025 - 1"/>
    <m/>
    <d v="2025-01-31T00:00:00"/>
    <s v="25910016"/>
    <x v="0"/>
    <x v="0"/>
    <x v="123"/>
    <x v="58"/>
    <m/>
    <n v="2943"/>
    <n v="-2943"/>
  </r>
  <r>
    <s v="2025"/>
    <s v="1"/>
    <x v="0"/>
    <s v="2025 - 1"/>
    <m/>
    <d v="2025-01-31T00:00:00"/>
    <s v="25910241"/>
    <x v="1"/>
    <x v="0"/>
    <x v="193"/>
    <x v="17"/>
    <n v="2300"/>
    <m/>
    <n v="2300"/>
  </r>
  <r>
    <s v="2025"/>
    <s v="1"/>
    <x v="0"/>
    <s v="2025 - 1"/>
    <m/>
    <d v="2025-01-31T00:00:00"/>
    <s v="25910007"/>
    <x v="0"/>
    <x v="0"/>
    <x v="143"/>
    <x v="7"/>
    <m/>
    <n v="2400"/>
    <n v="-2400"/>
  </r>
  <r>
    <s v="2025"/>
    <s v="1"/>
    <x v="0"/>
    <s v="2025 - 1"/>
    <m/>
    <d v="2025-01-31T00:00:00"/>
    <s v="25910059"/>
    <x v="0"/>
    <x v="0"/>
    <x v="174"/>
    <x v="76"/>
    <m/>
    <n v="4160"/>
    <n v="-4160"/>
  </r>
  <r>
    <s v="2025"/>
    <s v="1"/>
    <x v="0"/>
    <s v="2025 - 1"/>
    <m/>
    <d v="2025-01-15T00:00:00"/>
    <s v="25910581"/>
    <x v="0"/>
    <x v="1"/>
    <x v="92"/>
    <x v="51"/>
    <n v="1800"/>
    <m/>
    <n v="1800"/>
  </r>
  <r>
    <s v="2025"/>
    <s v="1"/>
    <x v="0"/>
    <s v="2025 - 1"/>
    <m/>
    <d v="2025-01-31T00:00:00"/>
    <s v="25910289"/>
    <x v="0"/>
    <x v="0"/>
    <x v="129"/>
    <x v="3"/>
    <m/>
    <n v="3250"/>
    <n v="-3250"/>
  </r>
  <r>
    <s v="2025"/>
    <s v="1"/>
    <x v="0"/>
    <s v="2025 - 1"/>
    <m/>
    <d v="2025-01-15T00:00:00"/>
    <s v="25910917"/>
    <x v="0"/>
    <x v="1"/>
    <x v="160"/>
    <x v="0"/>
    <n v="1758.34"/>
    <m/>
    <n v="1758.34"/>
  </r>
  <r>
    <s v="2025"/>
    <s v="1"/>
    <x v="0"/>
    <s v="2025 - 1"/>
    <m/>
    <d v="2025-01-15T00:00:00"/>
    <s v="25700158"/>
    <x v="2"/>
    <x v="7"/>
    <x v="17"/>
    <x v="0"/>
    <n v="1643.64"/>
    <m/>
    <n v="1643.64"/>
  </r>
  <r>
    <s v="2025"/>
    <s v="1"/>
    <x v="0"/>
    <s v="2025 - 1"/>
    <m/>
    <d v="2025-01-15T00:00:00"/>
    <s v="25910631"/>
    <x v="0"/>
    <x v="1"/>
    <x v="134"/>
    <x v="16"/>
    <n v="2075"/>
    <m/>
    <n v="2075"/>
  </r>
  <r>
    <s v="2025"/>
    <s v="1"/>
    <x v="0"/>
    <s v="2025 - 1"/>
    <m/>
    <d v="2025-01-15T00:00:00"/>
    <s v="25910565"/>
    <x v="1"/>
    <x v="1"/>
    <x v="179"/>
    <x v="78"/>
    <m/>
    <n v="2165"/>
    <n v="-2165"/>
  </r>
  <r>
    <s v="2025"/>
    <s v="1"/>
    <x v="0"/>
    <s v="2025 - 1"/>
    <m/>
    <d v="2025-01-31T00:00:00"/>
    <s v="25910115"/>
    <x v="0"/>
    <x v="0"/>
    <x v="194"/>
    <x v="0"/>
    <m/>
    <n v="3250"/>
    <n v="-3250"/>
  </r>
  <r>
    <s v="2025"/>
    <s v="1"/>
    <x v="0"/>
    <s v="2025 - 1"/>
    <m/>
    <d v="2025-01-06T00:00:00"/>
    <s v="25800009"/>
    <x v="0"/>
    <x v="2"/>
    <x v="36"/>
    <x v="0"/>
    <n v="1564.93"/>
    <m/>
    <n v="1564.93"/>
  </r>
  <r>
    <s v="2025"/>
    <s v="1"/>
    <x v="0"/>
    <s v="2025 - 1"/>
    <m/>
    <d v="2025-01-31T00:00:00"/>
    <s v="25910301"/>
    <x v="1"/>
    <x v="0"/>
    <x v="13"/>
    <x v="0"/>
    <n v="1641.12"/>
    <m/>
    <n v="1641.12"/>
  </r>
  <r>
    <s v="2025"/>
    <s v="1"/>
    <x v="0"/>
    <s v="2025 - 1"/>
    <m/>
    <d v="2025-01-31T00:00:00"/>
    <s v="25910154"/>
    <x v="1"/>
    <x v="0"/>
    <x v="151"/>
    <x v="84"/>
    <n v="3126.15"/>
    <m/>
    <n v="3126.15"/>
  </r>
  <r>
    <s v="2025"/>
    <s v="1"/>
    <x v="0"/>
    <s v="2025 - 1"/>
    <m/>
    <d v="2025-01-31T00:00:00"/>
    <s v="25910256"/>
    <x v="1"/>
    <x v="0"/>
    <x v="50"/>
    <x v="32"/>
    <n v="2250"/>
    <m/>
    <n v="2250"/>
  </r>
  <r>
    <s v="2025"/>
    <s v="1"/>
    <x v="0"/>
    <s v="2025 - 1"/>
    <m/>
    <d v="2025-01-15T00:00:00"/>
    <s v="25910663"/>
    <x v="1"/>
    <x v="1"/>
    <x v="132"/>
    <x v="3"/>
    <m/>
    <n v="3275"/>
    <n v="-3275"/>
  </r>
  <r>
    <s v="2025"/>
    <s v="1"/>
    <x v="0"/>
    <s v="2025 - 1"/>
    <m/>
    <d v="2025-01-31T00:00:00"/>
    <s v="25910068"/>
    <x v="0"/>
    <x v="0"/>
    <x v="195"/>
    <x v="85"/>
    <m/>
    <n v="2400"/>
    <n v="-2400"/>
  </r>
  <r>
    <s v="2025"/>
    <s v="1"/>
    <x v="0"/>
    <s v="2025 - 1"/>
    <m/>
    <d v="2025-01-30T00:00:00"/>
    <s v="25911006"/>
    <x v="0"/>
    <x v="1"/>
    <x v="196"/>
    <x v="45"/>
    <n v="1625"/>
    <m/>
    <n v="1625"/>
  </r>
  <r>
    <s v="2025"/>
    <s v="1"/>
    <x v="0"/>
    <s v="2025 - 1"/>
    <m/>
    <d v="2025-01-31T00:00:00"/>
    <s v="25910285"/>
    <x v="1"/>
    <x v="0"/>
    <x v="129"/>
    <x v="3"/>
    <n v="3275"/>
    <m/>
    <n v="3275"/>
  </r>
  <r>
    <s v="2025"/>
    <s v="1"/>
    <x v="0"/>
    <s v="2025 - 1"/>
    <m/>
    <d v="2025-01-15T00:00:00"/>
    <s v="25910707"/>
    <x v="1"/>
    <x v="1"/>
    <x v="45"/>
    <x v="28"/>
    <m/>
    <n v="3275"/>
    <n v="-3275"/>
  </r>
  <r>
    <s v="2025"/>
    <s v="1"/>
    <x v="0"/>
    <s v="2025 - 1"/>
    <m/>
    <d v="2025-01-15T00:00:00"/>
    <s v="25800161"/>
    <x v="9"/>
    <x v="23"/>
    <x v="55"/>
    <x v="0"/>
    <m/>
    <n v="202.5"/>
    <n v="-202.5"/>
  </r>
  <r>
    <s v="2025"/>
    <s v="1"/>
    <x v="0"/>
    <s v="2025 - 1"/>
    <m/>
    <d v="2025-01-31T00:00:00"/>
    <s v="25700545"/>
    <x v="3"/>
    <x v="3"/>
    <x v="55"/>
    <x v="0"/>
    <m/>
    <n v="6781.29"/>
    <n v="-6781.29"/>
  </r>
  <r>
    <s v="2025"/>
    <s v="1"/>
    <x v="0"/>
    <s v="2025 - 1"/>
    <m/>
    <d v="2025-01-31T00:00:00"/>
    <s v="25914731"/>
    <x v="0"/>
    <x v="0"/>
    <x v="32"/>
    <x v="27"/>
    <n v="1570.68"/>
    <m/>
    <n v="1570.68"/>
  </r>
  <r>
    <s v="2025"/>
    <s v="1"/>
    <x v="0"/>
    <s v="2025 - 1"/>
    <m/>
    <d v="2025-01-15T00:00:00"/>
    <s v="25910659"/>
    <x v="1"/>
    <x v="1"/>
    <x v="12"/>
    <x v="3"/>
    <m/>
    <n v="3275"/>
    <n v="-3275"/>
  </r>
  <r>
    <s v="2025"/>
    <s v="1"/>
    <x v="0"/>
    <s v="2025 - 1"/>
    <m/>
    <d v="2025-01-15T00:00:00"/>
    <s v="25910677"/>
    <x v="0"/>
    <x v="1"/>
    <x v="129"/>
    <x v="3"/>
    <n v="3250"/>
    <m/>
    <n v="3250"/>
  </r>
  <r>
    <s v="2025"/>
    <s v="1"/>
    <x v="0"/>
    <s v="2025 - 1"/>
    <m/>
    <d v="2025-01-15T00:00:00"/>
    <s v="25910357"/>
    <x v="1"/>
    <x v="1"/>
    <x v="88"/>
    <x v="18"/>
    <m/>
    <n v="1970.41"/>
    <n v="-1970.41"/>
  </r>
  <r>
    <s v="2025"/>
    <s v="1"/>
    <x v="0"/>
    <s v="2025 - 1"/>
    <m/>
    <d v="2025-01-15T00:00:00"/>
    <s v="25800224"/>
    <x v="0"/>
    <x v="2"/>
    <x v="52"/>
    <x v="17"/>
    <m/>
    <n v="1380"/>
    <n v="-1380"/>
  </r>
  <r>
    <s v="2025"/>
    <s v="1"/>
    <x v="0"/>
    <s v="2025 - 1"/>
    <m/>
    <d v="2025-01-31T00:00:00"/>
    <s v="25910068"/>
    <x v="1"/>
    <x v="0"/>
    <x v="195"/>
    <x v="85"/>
    <n v="2400"/>
    <m/>
    <n v="2400"/>
  </r>
  <r>
    <s v="2025"/>
    <s v="1"/>
    <x v="0"/>
    <s v="2025 - 1"/>
    <m/>
    <d v="2025-01-15T00:00:00"/>
    <s v="25910373"/>
    <x v="1"/>
    <x v="1"/>
    <x v="22"/>
    <x v="13"/>
    <m/>
    <n v="2376.92"/>
    <n v="-2376.92"/>
  </r>
  <r>
    <s v="2025"/>
    <s v="1"/>
    <x v="0"/>
    <s v="2025 - 1"/>
    <m/>
    <d v="2025-01-15T00:00:00"/>
    <s v="25910593"/>
    <x v="1"/>
    <x v="1"/>
    <x v="39"/>
    <x v="0"/>
    <m/>
    <n v="1625"/>
    <n v="-1625"/>
  </r>
  <r>
    <s v="2025"/>
    <s v="1"/>
    <x v="0"/>
    <s v="2025 - 1"/>
    <m/>
    <d v="2025-01-23T00:00:00"/>
    <s v="25800258"/>
    <x v="0"/>
    <x v="2"/>
    <x v="197"/>
    <x v="25"/>
    <n v="4506.68"/>
    <m/>
    <n v="4506.68"/>
  </r>
  <r>
    <s v="2025"/>
    <s v="1"/>
    <x v="0"/>
    <s v="2025 - 1"/>
    <m/>
    <d v="2024-12-16T00:00:00"/>
    <s v="25700029"/>
    <x v="3"/>
    <x v="5"/>
    <x v="55"/>
    <x v="14"/>
    <m/>
    <n v="1500"/>
    <n v="-1500"/>
  </r>
  <r>
    <s v="2025"/>
    <s v="1"/>
    <x v="0"/>
    <s v="2025 - 1"/>
    <m/>
    <d v="2025-01-15T00:00:00"/>
    <s v="25910795"/>
    <x v="0"/>
    <x v="1"/>
    <x v="94"/>
    <x v="22"/>
    <n v="2083.63"/>
    <m/>
    <n v="2083.63"/>
  </r>
  <r>
    <s v="2025"/>
    <s v="1"/>
    <x v="0"/>
    <s v="2025 - 1"/>
    <m/>
    <d v="2025-01-15T00:00:00"/>
    <s v="25910445"/>
    <x v="1"/>
    <x v="1"/>
    <x v="32"/>
    <x v="40"/>
    <m/>
    <n v="2275"/>
    <n v="-2275"/>
  </r>
  <r>
    <s v="2025"/>
    <s v="1"/>
    <x v="0"/>
    <s v="2025 - 1"/>
    <m/>
    <d v="2025-01-15T00:00:00"/>
    <s v="25910433"/>
    <x v="1"/>
    <x v="1"/>
    <x v="36"/>
    <x v="38"/>
    <m/>
    <n v="3400"/>
    <n v="-3400"/>
  </r>
  <r>
    <s v="2025"/>
    <s v="1"/>
    <x v="0"/>
    <s v="2025 - 1"/>
    <m/>
    <d v="2025-01-15T00:00:00"/>
    <s v="25800216"/>
    <x v="0"/>
    <x v="2"/>
    <x v="108"/>
    <x v="38"/>
    <m/>
    <n v="1825"/>
    <n v="-1825"/>
  </r>
  <r>
    <s v="2025"/>
    <s v="1"/>
    <x v="0"/>
    <s v="2025 - 1"/>
    <m/>
    <d v="2025-01-15T00:00:00"/>
    <s v="25800091"/>
    <x v="0"/>
    <x v="2"/>
    <x v="36"/>
    <x v="38"/>
    <m/>
    <n v="3400"/>
    <n v="-3400"/>
  </r>
  <r>
    <s v="2025"/>
    <s v="1"/>
    <x v="0"/>
    <s v="2025 - 1"/>
    <m/>
    <d v="2025-01-15T00:00:00"/>
    <s v="25800088"/>
    <x v="0"/>
    <x v="2"/>
    <x v="23"/>
    <x v="0"/>
    <m/>
    <n v="2930.56"/>
    <n v="-2930.56"/>
  </r>
  <r>
    <s v="2025"/>
    <s v="1"/>
    <x v="0"/>
    <s v="2025 - 1"/>
    <m/>
    <d v="2025-01-31T00:00:00"/>
    <s v="25910134"/>
    <x v="0"/>
    <x v="0"/>
    <x v="70"/>
    <x v="0"/>
    <m/>
    <n v="2166.65"/>
    <n v="-2166.65"/>
  </r>
  <r>
    <s v="2025"/>
    <s v="1"/>
    <x v="0"/>
    <s v="2025 - 1"/>
    <m/>
    <d v="2025-01-31T00:00:00"/>
    <s v="25910224"/>
    <x v="0"/>
    <x v="0"/>
    <x v="1"/>
    <x v="1"/>
    <m/>
    <n v="4568.1499999999996"/>
    <n v="-4568.1499999999996"/>
  </r>
  <r>
    <s v="2025"/>
    <s v="1"/>
    <x v="0"/>
    <s v="2025 - 1"/>
    <m/>
    <d v="2025-01-15T00:00:00"/>
    <s v="25800130"/>
    <x v="0"/>
    <x v="2"/>
    <x v="122"/>
    <x v="45"/>
    <m/>
    <n v="5898.45"/>
    <n v="-5898.45"/>
  </r>
  <r>
    <s v="2025"/>
    <s v="1"/>
    <x v="0"/>
    <s v="2025 - 1"/>
    <m/>
    <d v="2025-01-30T00:00:00"/>
    <s v="25911002"/>
    <x v="1"/>
    <x v="1"/>
    <x v="119"/>
    <x v="31"/>
    <m/>
    <n v="1950"/>
    <n v="-1950"/>
  </r>
  <r>
    <s v="2025"/>
    <s v="1"/>
    <x v="0"/>
    <s v="2025 - 1"/>
    <m/>
    <d v="2025-01-15T00:00:00"/>
    <s v="25910837"/>
    <x v="1"/>
    <x v="1"/>
    <x v="180"/>
    <x v="0"/>
    <m/>
    <n v="1666.65"/>
    <n v="-1666.65"/>
  </r>
  <r>
    <s v="2025"/>
    <s v="1"/>
    <x v="0"/>
    <s v="2025 - 1"/>
    <m/>
    <d v="2025-01-23T00:00:00"/>
    <s v="25200019"/>
    <x v="10"/>
    <x v="19"/>
    <x v="155"/>
    <x v="71"/>
    <n v="216.03"/>
    <m/>
    <n v="216.03"/>
  </r>
  <r>
    <s v="2025"/>
    <s v="1"/>
    <x v="0"/>
    <s v="2025 - 1"/>
    <m/>
    <d v="2025-01-15T00:00:00"/>
    <s v="25800061"/>
    <x v="0"/>
    <x v="2"/>
    <x v="53"/>
    <x v="34"/>
    <m/>
    <n v="1900"/>
    <n v="-1900"/>
  </r>
  <r>
    <s v="2025"/>
    <s v="1"/>
    <x v="0"/>
    <s v="2025 - 1"/>
    <m/>
    <d v="2025-01-31T00:00:00"/>
    <s v="25910033"/>
    <x v="1"/>
    <x v="0"/>
    <x v="101"/>
    <x v="4"/>
    <n v="2400.13"/>
    <m/>
    <n v="2400.13"/>
  </r>
  <r>
    <s v="2025"/>
    <s v="1"/>
    <x v="0"/>
    <s v="2025 - 1"/>
    <m/>
    <d v="2025-01-15T00:00:00"/>
    <s v="25910591"/>
    <x v="0"/>
    <x v="1"/>
    <x v="66"/>
    <x v="0"/>
    <n v="1611.81"/>
    <m/>
    <n v="1611.81"/>
  </r>
  <r>
    <s v="2025"/>
    <s v="1"/>
    <x v="0"/>
    <s v="2025 - 1"/>
    <m/>
    <d v="2025-01-15T00:00:00"/>
    <s v="25800195"/>
    <x v="0"/>
    <x v="2"/>
    <x v="76"/>
    <x v="0"/>
    <m/>
    <n v="2700"/>
    <n v="-2700"/>
  </r>
  <r>
    <s v="2025"/>
    <s v="1"/>
    <x v="0"/>
    <s v="2025 - 1"/>
    <m/>
    <d v="2025-01-31T00:00:00"/>
    <s v="25910157"/>
    <x v="0"/>
    <x v="0"/>
    <x v="115"/>
    <x v="24"/>
    <m/>
    <n v="2950"/>
    <n v="-2950"/>
  </r>
  <r>
    <s v="2025"/>
    <s v="1"/>
    <x v="0"/>
    <s v="2025 - 1"/>
    <m/>
    <d v="2025-01-15T00:00:00"/>
    <s v="25800163"/>
    <x v="0"/>
    <x v="2"/>
    <x v="113"/>
    <x v="56"/>
    <m/>
    <n v="1900"/>
    <n v="-1900"/>
  </r>
  <r>
    <s v="2025"/>
    <s v="1"/>
    <x v="0"/>
    <s v="2025 - 1"/>
    <m/>
    <d v="2025-01-15T00:00:00"/>
    <s v="25910695"/>
    <x v="1"/>
    <x v="1"/>
    <x v="135"/>
    <x v="0"/>
    <m/>
    <n v="2491.65"/>
    <n v="-2491.65"/>
  </r>
  <r>
    <s v="2025"/>
    <s v="1"/>
    <x v="0"/>
    <s v="2025 - 1"/>
    <m/>
    <d v="2025-01-31T00:00:00"/>
    <s v="25910249"/>
    <x v="1"/>
    <x v="0"/>
    <x v="170"/>
    <x v="72"/>
    <n v="4550"/>
    <m/>
    <n v="4550"/>
  </r>
  <r>
    <s v="2025"/>
    <s v="1"/>
    <x v="0"/>
    <s v="2025 - 1"/>
    <m/>
    <d v="2025-01-15T00:00:00"/>
    <s v="25800059"/>
    <x v="0"/>
    <x v="2"/>
    <x v="190"/>
    <x v="35"/>
    <m/>
    <n v="2875"/>
    <n v="-2875"/>
  </r>
  <r>
    <s v="2025"/>
    <s v="1"/>
    <x v="0"/>
    <s v="2025 - 1"/>
    <m/>
    <d v="2025-01-23T00:00:00"/>
    <s v="25800263"/>
    <x v="0"/>
    <x v="2"/>
    <x v="55"/>
    <x v="6"/>
    <n v="2199.12"/>
    <m/>
    <n v="2199.12"/>
  </r>
  <r>
    <s v="2025"/>
    <s v="1"/>
    <x v="0"/>
    <s v="2025 - 1"/>
    <m/>
    <d v="2025-01-31T00:00:00"/>
    <s v="25910045"/>
    <x v="1"/>
    <x v="0"/>
    <x v="31"/>
    <x v="4"/>
    <n v="2400.13"/>
    <m/>
    <n v="2400.13"/>
  </r>
  <r>
    <s v="2025"/>
    <s v="1"/>
    <x v="0"/>
    <s v="2025 - 1"/>
    <m/>
    <d v="2025-01-31T00:00:00"/>
    <s v="25910038"/>
    <x v="0"/>
    <x v="0"/>
    <x v="136"/>
    <x v="4"/>
    <m/>
    <n v="2795"/>
    <n v="-2795"/>
  </r>
  <r>
    <s v="2025"/>
    <s v="1"/>
    <x v="0"/>
    <s v="2025 - 1"/>
    <m/>
    <d v="2025-01-15T00:00:00"/>
    <s v="25800134"/>
    <x v="0"/>
    <x v="2"/>
    <x v="120"/>
    <x v="24"/>
    <m/>
    <n v="2730"/>
    <n v="-2730"/>
  </r>
  <r>
    <s v="2025"/>
    <s v="1"/>
    <x v="0"/>
    <s v="2025 - 1"/>
    <m/>
    <d v="2025-01-15T00:00:00"/>
    <s v="25910331"/>
    <x v="1"/>
    <x v="1"/>
    <x v="163"/>
    <x v="72"/>
    <m/>
    <n v="4550"/>
    <n v="-4550"/>
  </r>
  <r>
    <s v="2025"/>
    <s v="1"/>
    <x v="0"/>
    <s v="2025 - 1"/>
    <m/>
    <d v="2025-01-06T00:00:00"/>
    <s v="25910323"/>
    <x v="0"/>
    <x v="6"/>
    <x v="5"/>
    <x v="3"/>
    <n v="1975"/>
    <m/>
    <n v="1975"/>
  </r>
  <r>
    <s v="2025"/>
    <s v="1"/>
    <x v="0"/>
    <s v="2025 - 1"/>
    <m/>
    <d v="2025-01-31T00:00:00"/>
    <s v="25910229"/>
    <x v="0"/>
    <x v="0"/>
    <x v="26"/>
    <x v="0"/>
    <m/>
    <n v="1750"/>
    <n v="-1750"/>
  </r>
  <r>
    <s v="2025"/>
    <s v="1"/>
    <x v="0"/>
    <s v="2025 - 1"/>
    <m/>
    <d v="2025-01-15T00:00:00"/>
    <s v="25910693"/>
    <x v="1"/>
    <x v="1"/>
    <x v="18"/>
    <x v="0"/>
    <m/>
    <n v="1641.12"/>
    <n v="-1641.12"/>
  </r>
  <r>
    <s v="2025"/>
    <s v="1"/>
    <x v="0"/>
    <s v="2025 - 1"/>
    <m/>
    <d v="2025-01-31T00:00:00"/>
    <s v="25910281"/>
    <x v="1"/>
    <x v="0"/>
    <x v="12"/>
    <x v="3"/>
    <n v="3275"/>
    <m/>
    <n v="3275"/>
  </r>
  <r>
    <s v="2025"/>
    <s v="1"/>
    <x v="0"/>
    <s v="2025 - 1"/>
    <m/>
    <d v="2025-01-23T00:00:00"/>
    <s v="25910952"/>
    <x v="1"/>
    <x v="4"/>
    <x v="21"/>
    <x v="6"/>
    <m/>
    <n v="2146.54"/>
    <n v="-2146.54"/>
  </r>
  <r>
    <s v="2025"/>
    <s v="1"/>
    <x v="0"/>
    <s v="2025 - 1"/>
    <m/>
    <d v="2025-01-31T00:00:00"/>
    <s v="25910162"/>
    <x v="0"/>
    <x v="0"/>
    <x v="36"/>
    <x v="0"/>
    <m/>
    <n v="3224"/>
    <n v="-3224"/>
  </r>
  <r>
    <s v="2025"/>
    <s v="1"/>
    <x v="0"/>
    <s v="2025 - 1"/>
    <m/>
    <d v="2025-01-15T00:00:00"/>
    <s v="25910505"/>
    <x v="0"/>
    <x v="1"/>
    <x v="117"/>
    <x v="7"/>
    <n v="3879"/>
    <m/>
    <n v="3879"/>
  </r>
  <r>
    <s v="2025"/>
    <s v="1"/>
    <x v="0"/>
    <s v="2025 - 1"/>
    <m/>
    <d v="2025-01-15T00:00:00"/>
    <s v="25800129"/>
    <x v="0"/>
    <x v="2"/>
    <x v="142"/>
    <x v="65"/>
    <m/>
    <n v="10500"/>
    <n v="-10500"/>
  </r>
  <r>
    <s v="2025"/>
    <s v="1"/>
    <x v="0"/>
    <s v="2025 - 1"/>
    <m/>
    <d v="2025-01-15T00:00:00"/>
    <s v="25800092"/>
    <x v="0"/>
    <x v="2"/>
    <x v="87"/>
    <x v="15"/>
    <m/>
    <n v="3470.95"/>
    <n v="-3470.95"/>
  </r>
  <r>
    <s v="2025"/>
    <s v="1"/>
    <x v="0"/>
    <s v="2025 - 1"/>
    <m/>
    <d v="2025-01-31T00:00:00"/>
    <s v="25910195"/>
    <x v="0"/>
    <x v="0"/>
    <x v="198"/>
    <x v="17"/>
    <m/>
    <n v="4571.32"/>
    <n v="-4571.32"/>
  </r>
  <r>
    <s v="2025"/>
    <s v="1"/>
    <x v="0"/>
    <s v="2025 - 1"/>
    <m/>
    <d v="2025-01-15T00:00:00"/>
    <s v="25910909"/>
    <x v="1"/>
    <x v="1"/>
    <x v="3"/>
    <x v="2"/>
    <m/>
    <n v="2225"/>
    <n v="-2225"/>
  </r>
  <r>
    <s v="2025"/>
    <s v="1"/>
    <x v="0"/>
    <s v="2025 - 1"/>
    <m/>
    <d v="2025-01-31T00:00:00"/>
    <s v="25910053"/>
    <x v="0"/>
    <x v="0"/>
    <x v="199"/>
    <x v="28"/>
    <m/>
    <n v="2435"/>
    <n v="-2435"/>
  </r>
  <r>
    <s v="2025"/>
    <s v="1"/>
    <x v="0"/>
    <s v="2025 - 1"/>
    <m/>
    <d v="2025-01-15T00:00:00"/>
    <s v="25910509"/>
    <x v="1"/>
    <x v="1"/>
    <x v="102"/>
    <x v="18"/>
    <m/>
    <n v="4083.33"/>
    <n v="-4083.33"/>
  </r>
  <r>
    <s v="2025"/>
    <s v="1"/>
    <x v="0"/>
    <s v="2025 - 1"/>
    <m/>
    <d v="2025-01-31T00:00:00"/>
    <s v="25910055"/>
    <x v="0"/>
    <x v="0"/>
    <x v="88"/>
    <x v="18"/>
    <m/>
    <n v="1970.41"/>
    <n v="-1970.41"/>
  </r>
  <r>
    <s v="2025"/>
    <s v="1"/>
    <x v="0"/>
    <s v="2025 - 1"/>
    <m/>
    <d v="2025-01-31T00:00:00"/>
    <s v="25910019"/>
    <x v="0"/>
    <x v="0"/>
    <x v="167"/>
    <x v="74"/>
    <m/>
    <n v="2800"/>
    <n v="-2800"/>
  </r>
  <r>
    <s v="2025"/>
    <s v="1"/>
    <x v="0"/>
    <s v="2025 - 1"/>
    <m/>
    <d v="2025-01-15T00:00:00"/>
    <s v="25910677"/>
    <x v="1"/>
    <x v="1"/>
    <x v="129"/>
    <x v="3"/>
    <m/>
    <n v="3250"/>
    <n v="-3250"/>
  </r>
  <r>
    <s v="2025"/>
    <s v="1"/>
    <x v="0"/>
    <s v="2025 - 1"/>
    <m/>
    <d v="2025-01-31T00:00:00"/>
    <s v="25700545"/>
    <x v="2"/>
    <x v="3"/>
    <x v="100"/>
    <x v="0"/>
    <n v="1150"/>
    <m/>
    <n v="1150"/>
  </r>
  <r>
    <s v="2025"/>
    <s v="1"/>
    <x v="0"/>
    <s v="2025 - 1"/>
    <m/>
    <d v="2025-01-01T00:00:00"/>
    <s v="25200001"/>
    <x v="7"/>
    <x v="24"/>
    <x v="55"/>
    <x v="66"/>
    <m/>
    <n v="2073.75"/>
    <n v="-2073.75"/>
  </r>
  <r>
    <s v="2025"/>
    <s v="1"/>
    <x v="0"/>
    <s v="2025 - 1"/>
    <m/>
    <d v="2025-01-15T00:00:00"/>
    <s v="25910849"/>
    <x v="1"/>
    <x v="1"/>
    <x v="52"/>
    <x v="17"/>
    <m/>
    <n v="1380"/>
    <n v="-1380"/>
  </r>
  <r>
    <s v="2025"/>
    <s v="1"/>
    <x v="0"/>
    <s v="2025 - 1"/>
    <m/>
    <d v="2025-01-31T00:00:00"/>
    <s v="25910129"/>
    <x v="0"/>
    <x v="0"/>
    <x v="86"/>
    <x v="4"/>
    <m/>
    <n v="2352.65"/>
    <n v="-2352.65"/>
  </r>
  <r>
    <s v="2025"/>
    <s v="1"/>
    <x v="0"/>
    <s v="2025 - 1"/>
    <m/>
    <d v="2025-01-15T00:00:00"/>
    <s v="25700158"/>
    <x v="2"/>
    <x v="7"/>
    <x v="93"/>
    <x v="0"/>
    <n v="1725.73"/>
    <m/>
    <n v="1725.73"/>
  </r>
  <r>
    <s v="2025"/>
    <s v="1"/>
    <x v="0"/>
    <s v="2025 - 1"/>
    <m/>
    <d v="2025-01-31T00:00:00"/>
    <s v="25910109"/>
    <x v="1"/>
    <x v="0"/>
    <x v="44"/>
    <x v="26"/>
    <n v="2550"/>
    <m/>
    <n v="2550"/>
  </r>
  <r>
    <s v="2025"/>
    <s v="1"/>
    <x v="0"/>
    <s v="2025 - 1"/>
    <m/>
    <d v="2025-01-15T00:00:00"/>
    <s v="25910939"/>
    <x v="0"/>
    <x v="1"/>
    <x v="143"/>
    <x v="7"/>
    <n v="3250"/>
    <m/>
    <n v="3250"/>
  </r>
  <r>
    <s v="2025"/>
    <s v="1"/>
    <x v="0"/>
    <s v="2025 - 1"/>
    <m/>
    <d v="2025-01-31T00:00:00"/>
    <s v="25910081"/>
    <x v="0"/>
    <x v="0"/>
    <x v="180"/>
    <x v="0"/>
    <m/>
    <n v="2166.65"/>
    <n v="-2166.65"/>
  </r>
  <r>
    <s v="2025"/>
    <s v="1"/>
    <x v="0"/>
    <s v="2025 - 1"/>
    <m/>
    <d v="2025-01-31T00:00:00"/>
    <s v="25910019"/>
    <x v="1"/>
    <x v="0"/>
    <x v="167"/>
    <x v="74"/>
    <n v="2800"/>
    <m/>
    <n v="2800"/>
  </r>
  <r>
    <s v="2025"/>
    <s v="1"/>
    <x v="0"/>
    <s v="2025 - 1"/>
    <m/>
    <d v="2025-01-06T00:00:00"/>
    <s v="25800007"/>
    <x v="0"/>
    <x v="2"/>
    <x v="32"/>
    <x v="40"/>
    <n v="3450"/>
    <m/>
    <n v="3450"/>
  </r>
  <r>
    <s v="2025"/>
    <s v="1"/>
    <x v="0"/>
    <s v="2025 - 1"/>
    <m/>
    <d v="2025-01-15T00:00:00"/>
    <s v="25910815"/>
    <x v="0"/>
    <x v="1"/>
    <x v="99"/>
    <x v="16"/>
    <n v="16291.68"/>
    <m/>
    <n v="16291.68"/>
  </r>
  <r>
    <s v="2025"/>
    <s v="1"/>
    <x v="0"/>
    <s v="2025 - 1"/>
    <m/>
    <d v="2025-01-23T00:00:00"/>
    <s v="25800264"/>
    <x v="0"/>
    <x v="2"/>
    <x v="55"/>
    <x v="6"/>
    <n v="2199.12"/>
    <m/>
    <n v="2199.12"/>
  </r>
  <r>
    <s v="2025"/>
    <s v="1"/>
    <x v="0"/>
    <s v="2025 - 1"/>
    <m/>
    <d v="2025-01-15T00:00:00"/>
    <s v="25910877"/>
    <x v="1"/>
    <x v="1"/>
    <x v="124"/>
    <x v="25"/>
    <m/>
    <n v="3100"/>
    <n v="-3100"/>
  </r>
  <r>
    <s v="2025"/>
    <s v="1"/>
    <x v="0"/>
    <s v="2025 - 1"/>
    <m/>
    <d v="2025-01-28T00:00:00"/>
    <s v="25800275"/>
    <x v="0"/>
    <x v="2"/>
    <x v="176"/>
    <x v="77"/>
    <m/>
    <n v="3250"/>
    <n v="-3250"/>
  </r>
  <r>
    <s v="2025"/>
    <s v="1"/>
    <x v="0"/>
    <s v="2025 - 1"/>
    <m/>
    <d v="2025-01-01T00:00:00"/>
    <s v="25700135"/>
    <x v="2"/>
    <x v="21"/>
    <x v="21"/>
    <x v="79"/>
    <n v="1745.9"/>
    <m/>
    <n v="1745.9"/>
  </r>
  <r>
    <s v="2025"/>
    <s v="1"/>
    <x v="0"/>
    <s v="2025 - 1"/>
    <m/>
    <d v="2025-01-31T00:00:00"/>
    <s v="25913771"/>
    <x v="0"/>
    <x v="0"/>
    <x v="184"/>
    <x v="6"/>
    <n v="2100"/>
    <m/>
    <n v="2100"/>
  </r>
  <r>
    <s v="2025"/>
    <s v="1"/>
    <x v="0"/>
    <s v="2025 - 1"/>
    <m/>
    <d v="2025-01-29T00:00:00"/>
    <s v="25210024"/>
    <x v="2"/>
    <x v="20"/>
    <x v="55"/>
    <x v="75"/>
    <n v="1650"/>
    <m/>
    <n v="1650"/>
  </r>
  <r>
    <s v="2025"/>
    <s v="1"/>
    <x v="0"/>
    <s v="2025 - 1"/>
    <m/>
    <d v="2025-01-31T00:00:00"/>
    <s v="25910202"/>
    <x v="0"/>
    <x v="0"/>
    <x v="47"/>
    <x v="30"/>
    <m/>
    <n v="2500"/>
    <n v="-2500"/>
  </r>
  <r>
    <s v="2025"/>
    <s v="1"/>
    <x v="0"/>
    <s v="2025 - 1"/>
    <m/>
    <d v="2025-01-15T00:00:00"/>
    <s v="25910647"/>
    <x v="1"/>
    <x v="1"/>
    <x v="113"/>
    <x v="56"/>
    <m/>
    <n v="1900"/>
    <n v="-1900"/>
  </r>
  <r>
    <s v="2025"/>
    <s v="1"/>
    <x v="0"/>
    <s v="2025 - 1"/>
    <m/>
    <d v="2025-01-31T00:00:00"/>
    <s v="25910030"/>
    <x v="1"/>
    <x v="0"/>
    <x v="49"/>
    <x v="31"/>
    <n v="3600"/>
    <m/>
    <n v="3600"/>
  </r>
  <r>
    <s v="2025"/>
    <s v="1"/>
    <x v="0"/>
    <s v="2025 - 1"/>
    <m/>
    <d v="2025-01-31T00:00:00"/>
    <s v="25911918"/>
    <x v="0"/>
    <x v="0"/>
    <x v="81"/>
    <x v="35"/>
    <m/>
    <n v="1666.73"/>
    <n v="-1666.73"/>
  </r>
  <r>
    <s v="2025"/>
    <s v="1"/>
    <x v="0"/>
    <s v="2025 - 1"/>
    <m/>
    <d v="2025-01-31T00:00:00"/>
    <s v="25910227"/>
    <x v="1"/>
    <x v="0"/>
    <x v="105"/>
    <x v="2"/>
    <n v="2350"/>
    <m/>
    <n v="2350"/>
  </r>
  <r>
    <s v="2025"/>
    <s v="1"/>
    <x v="0"/>
    <s v="2025 - 1"/>
    <m/>
    <d v="2025-01-31T00:00:00"/>
    <s v="25910251"/>
    <x v="0"/>
    <x v="0"/>
    <x v="172"/>
    <x v="6"/>
    <m/>
    <n v="2369.6799999999998"/>
    <n v="-2369.6799999999998"/>
  </r>
  <r>
    <s v="2025"/>
    <s v="1"/>
    <x v="0"/>
    <s v="2025 - 1"/>
    <m/>
    <d v="2025-01-15T00:00:00"/>
    <s v="25910799"/>
    <x v="1"/>
    <x v="1"/>
    <x v="91"/>
    <x v="50"/>
    <m/>
    <n v="1757.47"/>
    <n v="-1757.47"/>
  </r>
  <r>
    <s v="2025"/>
    <s v="1"/>
    <x v="0"/>
    <s v="2025 - 1"/>
    <m/>
    <d v="2025-01-31T00:00:00"/>
    <s v="25910079"/>
    <x v="1"/>
    <x v="0"/>
    <x v="109"/>
    <x v="49"/>
    <n v="1750"/>
    <m/>
    <n v="1750"/>
  </r>
  <r>
    <s v="2025"/>
    <s v="1"/>
    <x v="0"/>
    <s v="2025 - 1"/>
    <m/>
    <d v="2025-01-31T00:00:00"/>
    <s v="25910266"/>
    <x v="1"/>
    <x v="0"/>
    <x v="190"/>
    <x v="35"/>
    <n v="2875"/>
    <m/>
    <n v="2875"/>
  </r>
  <r>
    <s v="2025"/>
    <s v="1"/>
    <x v="0"/>
    <s v="2025 - 1"/>
    <m/>
    <d v="2025-01-15T00:00:00"/>
    <s v="25800127"/>
    <x v="0"/>
    <x v="2"/>
    <x v="28"/>
    <x v="7"/>
    <m/>
    <n v="2860"/>
    <n v="-2860"/>
  </r>
  <r>
    <s v="2025"/>
    <s v="1"/>
    <x v="0"/>
    <s v="2025 - 1"/>
    <m/>
    <d v="2025-01-31T00:00:00"/>
    <s v="25910243"/>
    <x v="0"/>
    <x v="0"/>
    <x v="77"/>
    <x v="22"/>
    <m/>
    <n v="4200"/>
    <n v="-4200"/>
  </r>
  <r>
    <s v="2025"/>
    <s v="1"/>
    <x v="0"/>
    <s v="2025 - 1"/>
    <m/>
    <d v="2025-01-31T00:00:00"/>
    <s v="25910021"/>
    <x v="0"/>
    <x v="0"/>
    <x v="41"/>
    <x v="0"/>
    <m/>
    <n v="2813.34"/>
    <n v="-2813.34"/>
  </r>
  <r>
    <s v="2025"/>
    <s v="1"/>
    <x v="0"/>
    <s v="2025 - 1"/>
    <m/>
    <d v="2025-01-15T00:00:00"/>
    <s v="25910395"/>
    <x v="0"/>
    <x v="1"/>
    <x v="125"/>
    <x v="39"/>
    <n v="2750"/>
    <m/>
    <n v="2750"/>
  </r>
  <r>
    <s v="2025"/>
    <s v="1"/>
    <x v="0"/>
    <s v="2025 - 1"/>
    <m/>
    <d v="2025-01-15T00:00:00"/>
    <s v="25910729"/>
    <x v="1"/>
    <x v="1"/>
    <x v="167"/>
    <x v="74"/>
    <m/>
    <n v="2800"/>
    <n v="-2800"/>
  </r>
  <r>
    <s v="2025"/>
    <s v="1"/>
    <x v="0"/>
    <s v="2025 - 1"/>
    <m/>
    <d v="2025-01-28T00:00:00"/>
    <s v="25800273"/>
    <x v="0"/>
    <x v="2"/>
    <x v="11"/>
    <x v="19"/>
    <m/>
    <n v="1900"/>
    <n v="-1900"/>
  </r>
  <r>
    <s v="2025"/>
    <s v="1"/>
    <x v="0"/>
    <s v="2025 - 1"/>
    <m/>
    <d v="2025-01-15T00:00:00"/>
    <s v="25910643"/>
    <x v="0"/>
    <x v="1"/>
    <x v="64"/>
    <x v="0"/>
    <n v="2250"/>
    <m/>
    <n v="2250"/>
  </r>
  <r>
    <s v="2025"/>
    <s v="1"/>
    <x v="0"/>
    <s v="2025 - 1"/>
    <m/>
    <d v="2025-01-31T00:00:00"/>
    <s v="25910312"/>
    <x v="1"/>
    <x v="0"/>
    <x v="36"/>
    <x v="38"/>
    <n v="3400"/>
    <m/>
    <n v="3400"/>
  </r>
  <r>
    <s v="2025"/>
    <s v="1"/>
    <x v="0"/>
    <s v="2025 - 1"/>
    <m/>
    <d v="2025-01-15T00:00:00"/>
    <s v="25910881"/>
    <x v="0"/>
    <x v="1"/>
    <x v="121"/>
    <x v="0"/>
    <n v="2150"/>
    <m/>
    <n v="2150"/>
  </r>
  <r>
    <s v="2025"/>
    <s v="1"/>
    <x v="0"/>
    <s v="2025 - 1"/>
    <m/>
    <d v="2025-01-15T00:00:00"/>
    <s v="25800225"/>
    <x v="0"/>
    <x v="2"/>
    <x v="183"/>
    <x v="17"/>
    <m/>
    <n v="1380"/>
    <n v="-1380"/>
  </r>
  <r>
    <s v="2025"/>
    <s v="1"/>
    <x v="0"/>
    <s v="2025 - 1"/>
    <m/>
    <d v="2025-01-15T00:00:00"/>
    <s v="25800247"/>
    <x v="0"/>
    <x v="2"/>
    <x v="86"/>
    <x v="4"/>
    <m/>
    <n v="2352.65"/>
    <n v="-2352.65"/>
  </r>
  <r>
    <s v="2025"/>
    <s v="1"/>
    <x v="0"/>
    <s v="2025 - 1"/>
    <m/>
    <d v="2025-01-31T00:00:00"/>
    <s v="25910014"/>
    <x v="1"/>
    <x v="0"/>
    <x v="17"/>
    <x v="5"/>
    <n v="1750"/>
    <m/>
    <n v="1750"/>
  </r>
  <r>
    <s v="2025"/>
    <s v="1"/>
    <x v="0"/>
    <s v="2025 - 1"/>
    <m/>
    <d v="2025-01-15T00:00:00"/>
    <s v="25910473"/>
    <x v="1"/>
    <x v="1"/>
    <x v="32"/>
    <x v="41"/>
    <m/>
    <n v="2000"/>
    <n v="-2000"/>
  </r>
  <r>
    <s v="2025"/>
    <s v="1"/>
    <x v="0"/>
    <s v="2025 - 1"/>
    <m/>
    <d v="2025-01-01T00:00:00"/>
    <s v="25700125"/>
    <x v="2"/>
    <x v="8"/>
    <x v="158"/>
    <x v="36"/>
    <n v="1031"/>
    <m/>
    <n v="1031"/>
  </r>
  <r>
    <s v="2025"/>
    <s v="1"/>
    <x v="0"/>
    <s v="2025 - 1"/>
    <m/>
    <d v="2025-01-30T00:00:00"/>
    <s v="25800282"/>
    <x v="0"/>
    <x v="2"/>
    <x v="196"/>
    <x v="45"/>
    <m/>
    <n v="801.37"/>
    <n v="-801.37"/>
  </r>
  <r>
    <s v="2025"/>
    <s v="1"/>
    <x v="0"/>
    <s v="2025 - 1"/>
    <m/>
    <d v="2025-01-31T00:00:00"/>
    <s v="25910209"/>
    <x v="0"/>
    <x v="0"/>
    <x v="152"/>
    <x v="6"/>
    <m/>
    <n v="1850.72"/>
    <n v="-1850.72"/>
  </r>
  <r>
    <s v="2025"/>
    <s v="1"/>
    <x v="0"/>
    <s v="2025 - 1"/>
    <m/>
    <d v="2025-01-31T00:00:00"/>
    <s v="25911846"/>
    <x v="0"/>
    <x v="0"/>
    <x v="32"/>
    <x v="86"/>
    <m/>
    <n v="3200"/>
    <n v="-3200"/>
  </r>
  <r>
    <s v="2025"/>
    <s v="1"/>
    <x v="0"/>
    <s v="2025 - 1"/>
    <m/>
    <d v="2025-01-15T00:00:00"/>
    <s v="25910479"/>
    <x v="1"/>
    <x v="1"/>
    <x v="57"/>
    <x v="50"/>
    <m/>
    <n v="1757.47"/>
    <n v="-1757.47"/>
  </r>
  <r>
    <s v="2025"/>
    <s v="1"/>
    <x v="0"/>
    <s v="2025 - 1"/>
    <m/>
    <d v="2025-01-15T00:00:00"/>
    <s v="25910835"/>
    <x v="1"/>
    <x v="1"/>
    <x v="109"/>
    <x v="49"/>
    <m/>
    <n v="1750"/>
    <n v="-1750"/>
  </r>
  <r>
    <s v="2025"/>
    <s v="1"/>
    <x v="0"/>
    <s v="2025 - 1"/>
    <m/>
    <d v="2025-01-15T00:00:00"/>
    <s v="25910367"/>
    <x v="1"/>
    <x v="1"/>
    <x v="139"/>
    <x v="61"/>
    <m/>
    <n v="1944.1"/>
    <n v="-1944.1"/>
  </r>
  <r>
    <s v="2025"/>
    <s v="1"/>
    <x v="0"/>
    <s v="2025 - 1"/>
    <m/>
    <d v="2025-01-30T00:00:00"/>
    <s v="25910990"/>
    <x v="1"/>
    <x v="1"/>
    <x v="141"/>
    <x v="64"/>
    <m/>
    <n v="2200"/>
    <n v="-2200"/>
  </r>
  <r>
    <s v="2025"/>
    <s v="1"/>
    <x v="0"/>
    <s v="2025 - 1"/>
    <m/>
    <d v="2025-01-15T00:00:00"/>
    <s v="25910561"/>
    <x v="0"/>
    <x v="1"/>
    <x v="120"/>
    <x v="24"/>
    <n v="2730"/>
    <m/>
    <n v="2730"/>
  </r>
  <r>
    <s v="2025"/>
    <s v="1"/>
    <x v="0"/>
    <s v="2025 - 1"/>
    <m/>
    <d v="2025-01-31T00:00:00"/>
    <s v="25910213"/>
    <x v="1"/>
    <x v="0"/>
    <x v="156"/>
    <x v="24"/>
    <n v="3640"/>
    <m/>
    <n v="3640"/>
  </r>
  <r>
    <s v="2025"/>
    <s v="1"/>
    <x v="0"/>
    <s v="2025 - 1"/>
    <m/>
    <d v="2025-01-31T00:00:00"/>
    <s v="25910274"/>
    <x v="0"/>
    <x v="0"/>
    <x v="113"/>
    <x v="56"/>
    <m/>
    <n v="1900"/>
    <n v="-1900"/>
  </r>
  <r>
    <s v="2025"/>
    <s v="1"/>
    <x v="0"/>
    <s v="2025 - 1"/>
    <m/>
    <d v="2025-01-15T00:00:00"/>
    <s v="25910783"/>
    <x v="1"/>
    <x v="1"/>
    <x v="178"/>
    <x v="18"/>
    <m/>
    <n v="2816.65"/>
    <n v="-2816.65"/>
  </r>
  <r>
    <s v="2025"/>
    <s v="1"/>
    <x v="0"/>
    <s v="2025 - 1"/>
    <m/>
    <d v="2025-01-31T00:00:00"/>
    <s v="25910031"/>
    <x v="0"/>
    <x v="0"/>
    <x v="89"/>
    <x v="0"/>
    <m/>
    <n v="1714.38"/>
    <n v="-1714.38"/>
  </r>
  <r>
    <s v="2025"/>
    <s v="1"/>
    <x v="0"/>
    <s v="2025 - 1"/>
    <m/>
    <d v="2025-01-15T00:00:00"/>
    <s v="25800138"/>
    <x v="0"/>
    <x v="2"/>
    <x v="127"/>
    <x v="18"/>
    <m/>
    <n v="3112.25"/>
    <n v="-3112.25"/>
  </r>
  <r>
    <s v="2025"/>
    <s v="1"/>
    <x v="0"/>
    <s v="2025 - 1"/>
    <m/>
    <d v="2025-01-15T00:00:00"/>
    <s v="25910663"/>
    <x v="0"/>
    <x v="1"/>
    <x v="132"/>
    <x v="3"/>
    <n v="3275"/>
    <m/>
    <n v="3275"/>
  </r>
  <r>
    <s v="2025"/>
    <s v="1"/>
    <x v="0"/>
    <s v="2025 - 1"/>
    <m/>
    <d v="2025-01-15T00:00:00"/>
    <s v="25800082"/>
    <x v="0"/>
    <x v="2"/>
    <x v="46"/>
    <x v="29"/>
    <m/>
    <n v="2500"/>
    <n v="-2500"/>
  </r>
  <r>
    <s v="2025"/>
    <s v="1"/>
    <x v="0"/>
    <s v="2025 - 1"/>
    <m/>
    <d v="2025-01-15T00:00:00"/>
    <s v="25910731"/>
    <x v="1"/>
    <x v="1"/>
    <x v="9"/>
    <x v="7"/>
    <m/>
    <n v="3500"/>
    <n v="-3500"/>
  </r>
  <r>
    <s v="2025"/>
    <s v="1"/>
    <x v="0"/>
    <s v="2025 - 1"/>
    <m/>
    <d v="2025-01-31T00:00:00"/>
    <s v="25910167"/>
    <x v="1"/>
    <x v="0"/>
    <x v="32"/>
    <x v="8"/>
    <n v="3465.68"/>
    <m/>
    <n v="3465.68"/>
  </r>
  <r>
    <s v="2025"/>
    <s v="1"/>
    <x v="0"/>
    <s v="2025 - 1"/>
    <m/>
    <d v="2025-01-15T00:00:00"/>
    <s v="25910541"/>
    <x v="0"/>
    <x v="1"/>
    <x v="82"/>
    <x v="33"/>
    <n v="2948.73"/>
    <m/>
    <n v="2948.73"/>
  </r>
  <r>
    <s v="2025"/>
    <s v="1"/>
    <x v="0"/>
    <s v="2025 - 1"/>
    <m/>
    <d v="2025-01-31T00:00:00"/>
    <s v="25910059"/>
    <x v="1"/>
    <x v="0"/>
    <x v="174"/>
    <x v="76"/>
    <n v="4160"/>
    <m/>
    <n v="4160"/>
  </r>
  <r>
    <s v="2025"/>
    <s v="1"/>
    <x v="0"/>
    <s v="2025 - 1"/>
    <m/>
    <d v="2025-01-03T00:00:00"/>
    <s v="25800005"/>
    <x v="0"/>
    <x v="2"/>
    <x v="169"/>
    <x v="87"/>
    <m/>
    <n v="5243.84"/>
    <n v="-5243.84"/>
  </r>
  <r>
    <s v="2025"/>
    <s v="1"/>
    <x v="0"/>
    <s v="2025 - 1"/>
    <m/>
    <d v="2025-01-15T00:00:00"/>
    <s v="25910763"/>
    <x v="1"/>
    <x v="1"/>
    <x v="200"/>
    <x v="4"/>
    <m/>
    <n v="2795"/>
    <n v="-2795"/>
  </r>
  <r>
    <s v="2025"/>
    <s v="1"/>
    <x v="0"/>
    <s v="2025 - 1"/>
    <m/>
    <d v="2025-01-23T00:00:00"/>
    <s v="25910959"/>
    <x v="1"/>
    <x v="4"/>
    <x v="55"/>
    <x v="6"/>
    <n v="2199.12"/>
    <m/>
    <n v="2199.12"/>
  </r>
  <r>
    <s v="2025"/>
    <s v="1"/>
    <x v="0"/>
    <s v="2025 - 1"/>
    <m/>
    <d v="2025-01-31T00:00:00"/>
    <s v="25910123"/>
    <x v="1"/>
    <x v="0"/>
    <x v="187"/>
    <x v="5"/>
    <n v="1725"/>
    <m/>
    <n v="1725"/>
  </r>
  <r>
    <s v="2025"/>
    <s v="1"/>
    <x v="0"/>
    <s v="2025 - 1"/>
    <m/>
    <d v="2025-01-15T00:00:00"/>
    <s v="25800199"/>
    <x v="0"/>
    <x v="2"/>
    <x v="201"/>
    <x v="4"/>
    <m/>
    <n v="2400.13"/>
    <n v="-2400.13"/>
  </r>
  <r>
    <s v="2025"/>
    <s v="1"/>
    <x v="0"/>
    <s v="2025 - 1"/>
    <m/>
    <d v="2025-01-23T00:00:00"/>
    <s v="25800261"/>
    <x v="0"/>
    <x v="2"/>
    <x v="55"/>
    <x v="6"/>
    <n v="2199.12"/>
    <m/>
    <n v="2199.12"/>
  </r>
  <r>
    <s v="2025"/>
    <s v="1"/>
    <x v="0"/>
    <s v="2025 - 1"/>
    <m/>
    <d v="2025-01-31T00:00:00"/>
    <s v="25910041"/>
    <x v="1"/>
    <x v="0"/>
    <x v="200"/>
    <x v="4"/>
    <n v="2795"/>
    <m/>
    <n v="2795"/>
  </r>
  <r>
    <s v="2025"/>
    <s v="1"/>
    <x v="0"/>
    <s v="2025 - 1"/>
    <m/>
    <d v="2025-01-31T00:00:00"/>
    <s v="25911028"/>
    <x v="1"/>
    <x v="0"/>
    <x v="32"/>
    <x v="81"/>
    <n v="5500"/>
    <m/>
    <n v="5500"/>
  </r>
  <r>
    <s v="2025"/>
    <s v="1"/>
    <x v="0"/>
    <s v="2025 - 1"/>
    <m/>
    <d v="2025-01-15T00:00:00"/>
    <s v="25910933"/>
    <x v="0"/>
    <x v="1"/>
    <x v="133"/>
    <x v="46"/>
    <n v="3466.66"/>
    <m/>
    <n v="3466.66"/>
  </r>
  <r>
    <s v="2025"/>
    <s v="1"/>
    <x v="0"/>
    <s v="2025 - 1"/>
    <m/>
    <d v="2025-01-31T00:00:00"/>
    <s v="25912748"/>
    <x v="1"/>
    <x v="0"/>
    <x v="151"/>
    <x v="84"/>
    <m/>
    <n v="2466.66"/>
    <n v="-2466.66"/>
  </r>
  <r>
    <s v="2025"/>
    <s v="1"/>
    <x v="0"/>
    <s v="2025 - 1"/>
    <m/>
    <d v="2025-01-30T00:00:00"/>
    <s v="25911012"/>
    <x v="0"/>
    <x v="1"/>
    <x v="135"/>
    <x v="80"/>
    <n v="2000"/>
    <m/>
    <n v="2000"/>
  </r>
  <r>
    <s v="2025"/>
    <s v="1"/>
    <x v="0"/>
    <s v="2025 - 1"/>
    <m/>
    <d v="2025-01-31T00:00:00"/>
    <s v="25910169"/>
    <x v="1"/>
    <x v="0"/>
    <x v="32"/>
    <x v="40"/>
    <n v="2275"/>
    <m/>
    <n v="2275"/>
  </r>
  <r>
    <s v="2025"/>
    <s v="1"/>
    <x v="0"/>
    <s v="2025 - 1"/>
    <m/>
    <d v="2025-01-30T00:00:00"/>
    <s v="25910998"/>
    <x v="1"/>
    <x v="1"/>
    <x v="39"/>
    <x v="73"/>
    <m/>
    <n v="1500"/>
    <n v="-1500"/>
  </r>
  <r>
    <s v="2025"/>
    <s v="1"/>
    <x v="0"/>
    <s v="2025 - 1"/>
    <m/>
    <d v="2025-01-31T00:00:00"/>
    <s v="25910147"/>
    <x v="0"/>
    <x v="0"/>
    <x v="107"/>
    <x v="54"/>
    <m/>
    <n v="3800"/>
    <n v="-3800"/>
  </r>
  <r>
    <s v="2025"/>
    <s v="1"/>
    <x v="0"/>
    <s v="2025 - 1"/>
    <m/>
    <d v="2025-01-15T00:00:00"/>
    <s v="25910365"/>
    <x v="1"/>
    <x v="1"/>
    <x v="154"/>
    <x v="70"/>
    <m/>
    <n v="2300"/>
    <n v="-2300"/>
  </r>
  <r>
    <s v="2025"/>
    <s v="1"/>
    <x v="0"/>
    <s v="2025 - 1"/>
    <m/>
    <d v="2025-01-31T00:00:00"/>
    <s v="25910107"/>
    <x v="0"/>
    <x v="0"/>
    <x v="189"/>
    <x v="82"/>
    <m/>
    <n v="4000"/>
    <n v="-4000"/>
  </r>
  <r>
    <s v="2025"/>
    <s v="1"/>
    <x v="0"/>
    <s v="2025 - 1"/>
    <m/>
    <d v="2025-01-15T00:00:00"/>
    <s v="25910485"/>
    <x v="0"/>
    <x v="1"/>
    <x v="80"/>
    <x v="22"/>
    <n v="2373.75"/>
    <m/>
    <n v="2373.75"/>
  </r>
  <r>
    <s v="2025"/>
    <s v="1"/>
    <x v="0"/>
    <s v="2025 - 1"/>
    <m/>
    <d v="2025-01-15T00:00:00"/>
    <s v="25910379"/>
    <x v="0"/>
    <x v="1"/>
    <x v="202"/>
    <x v="11"/>
    <n v="2110"/>
    <m/>
    <n v="2110"/>
  </r>
  <r>
    <s v="2025"/>
    <s v="1"/>
    <x v="0"/>
    <s v="2025 - 1"/>
    <m/>
    <d v="2025-01-15T00:00:00"/>
    <s v="25800194"/>
    <x v="0"/>
    <x v="2"/>
    <x v="89"/>
    <x v="0"/>
    <m/>
    <n v="1714.38"/>
    <n v="-1714.38"/>
  </r>
  <r>
    <s v="2025"/>
    <s v="1"/>
    <x v="0"/>
    <s v="2025 - 1"/>
    <m/>
    <d v="2025-01-31T00:00:00"/>
    <s v="25910239"/>
    <x v="1"/>
    <x v="0"/>
    <x v="59"/>
    <x v="0"/>
    <n v="1641.12"/>
    <m/>
    <n v="1641.12"/>
  </r>
  <r>
    <s v="2025"/>
    <s v="1"/>
    <x v="0"/>
    <s v="2025 - 1"/>
    <m/>
    <d v="2025-01-15T00:00:00"/>
    <s v="25910727"/>
    <x v="1"/>
    <x v="1"/>
    <x v="188"/>
    <x v="1"/>
    <m/>
    <n v="2740.89"/>
    <n v="-2740.89"/>
  </r>
  <r>
    <s v="2025"/>
    <s v="1"/>
    <x v="0"/>
    <s v="2025 - 1"/>
    <m/>
    <d v="2025-01-15T00:00:00"/>
    <s v="25800162"/>
    <x v="0"/>
    <x v="2"/>
    <x v="113"/>
    <x v="56"/>
    <m/>
    <n v="1900"/>
    <n v="-1900"/>
  </r>
  <r>
    <s v="2025"/>
    <s v="1"/>
    <x v="0"/>
    <s v="2025 - 1"/>
    <m/>
    <d v="2025-01-15T00:00:00"/>
    <s v="25910777"/>
    <x v="0"/>
    <x v="1"/>
    <x v="75"/>
    <x v="46"/>
    <n v="3466.66"/>
    <m/>
    <n v="3466.66"/>
  </r>
  <r>
    <s v="2025"/>
    <s v="1"/>
    <x v="0"/>
    <s v="2025 - 1"/>
    <m/>
    <d v="2025-01-31T00:00:00"/>
    <s v="25910222"/>
    <x v="0"/>
    <x v="0"/>
    <x v="122"/>
    <x v="45"/>
    <m/>
    <n v="5898.45"/>
    <n v="-5898.45"/>
  </r>
  <r>
    <s v="2025"/>
    <s v="1"/>
    <x v="0"/>
    <s v="2025 - 1"/>
    <m/>
    <d v="2025-01-07T00:00:00"/>
    <s v="25700637"/>
    <x v="11"/>
    <x v="12"/>
    <x v="169"/>
    <x v="48"/>
    <n v="4200"/>
    <m/>
    <n v="4200"/>
  </r>
  <r>
    <s v="2025"/>
    <s v="1"/>
    <x v="0"/>
    <s v="2025 - 1"/>
    <m/>
    <d v="2025-01-24T00:00:00"/>
    <s v="25910962"/>
    <x v="0"/>
    <x v="6"/>
    <x v="90"/>
    <x v="49"/>
    <n v="841.64"/>
    <m/>
    <n v="841.64"/>
  </r>
  <r>
    <s v="2025"/>
    <s v="1"/>
    <x v="0"/>
    <s v="2025 - 1"/>
    <m/>
    <d v="2025-01-15T00:00:00"/>
    <s v="25910377"/>
    <x v="1"/>
    <x v="1"/>
    <x v="51"/>
    <x v="33"/>
    <m/>
    <n v="3025.21"/>
    <n v="-3025.21"/>
  </r>
  <r>
    <s v="2025"/>
    <s v="1"/>
    <x v="0"/>
    <s v="2025 - 1"/>
    <m/>
    <d v="2025-01-31T00:00:00"/>
    <s v="25910074"/>
    <x v="1"/>
    <x v="0"/>
    <x v="139"/>
    <x v="61"/>
    <n v="1944.1"/>
    <m/>
    <n v="1944.1"/>
  </r>
  <r>
    <s v="2025"/>
    <s v="1"/>
    <x v="0"/>
    <s v="2025 - 1"/>
    <m/>
    <d v="2025-01-31T00:00:00"/>
    <s v="25910194"/>
    <x v="1"/>
    <x v="0"/>
    <x v="164"/>
    <x v="67"/>
    <n v="2800"/>
    <m/>
    <n v="2800"/>
  </r>
  <r>
    <s v="2025"/>
    <s v="1"/>
    <x v="0"/>
    <s v="2025 - 1"/>
    <m/>
    <d v="2025-01-15T00:00:00"/>
    <s v="25910365"/>
    <x v="0"/>
    <x v="1"/>
    <x v="154"/>
    <x v="70"/>
    <n v="2300"/>
    <m/>
    <n v="2300"/>
  </r>
  <r>
    <s v="2025"/>
    <s v="1"/>
    <x v="0"/>
    <s v="2025 - 1"/>
    <m/>
    <d v="2025-01-31T00:00:00"/>
    <s v="25910135"/>
    <x v="1"/>
    <x v="0"/>
    <x v="51"/>
    <x v="33"/>
    <n v="3025.21"/>
    <m/>
    <n v="3025.21"/>
  </r>
  <r>
    <s v="2025"/>
    <s v="1"/>
    <x v="0"/>
    <s v="2025 - 1"/>
    <m/>
    <d v="2024-12-16T00:00:00"/>
    <s v="25700052"/>
    <x v="2"/>
    <x v="5"/>
    <x v="110"/>
    <x v="14"/>
    <n v="1500"/>
    <m/>
    <n v="1500"/>
  </r>
  <r>
    <s v="2025"/>
    <s v="1"/>
    <x v="0"/>
    <s v="2025 - 1"/>
    <m/>
    <d v="2025-01-15T00:00:00"/>
    <s v="25910465"/>
    <x v="0"/>
    <x v="1"/>
    <x v="32"/>
    <x v="27"/>
    <n v="4600"/>
    <m/>
    <n v="4600"/>
  </r>
  <r>
    <s v="2025"/>
    <s v="1"/>
    <x v="0"/>
    <s v="2025 - 1"/>
    <m/>
    <d v="2025-01-15T00:00:00"/>
    <s v="25910591"/>
    <x v="1"/>
    <x v="1"/>
    <x v="66"/>
    <x v="0"/>
    <m/>
    <n v="1611.81"/>
    <n v="-1611.81"/>
  </r>
  <r>
    <s v="2025"/>
    <s v="1"/>
    <x v="0"/>
    <s v="2025 - 1"/>
    <m/>
    <d v="2025-01-15T00:00:00"/>
    <s v="25800076"/>
    <x v="0"/>
    <x v="2"/>
    <x v="182"/>
    <x v="11"/>
    <m/>
    <n v="2110"/>
    <n v="-2110"/>
  </r>
  <r>
    <s v="2025"/>
    <s v="1"/>
    <x v="0"/>
    <s v="2025 - 1"/>
    <m/>
    <d v="2025-01-31T00:00:00"/>
    <s v="25910130"/>
    <x v="0"/>
    <x v="0"/>
    <x v="48"/>
    <x v="4"/>
    <m/>
    <n v="2352.65"/>
    <n v="-2352.65"/>
  </r>
  <r>
    <s v="2025"/>
    <s v="1"/>
    <x v="0"/>
    <s v="2025 - 1"/>
    <m/>
    <d v="2025-01-15T00:00:00"/>
    <s v="25910803"/>
    <x v="1"/>
    <x v="1"/>
    <x v="114"/>
    <x v="0"/>
    <m/>
    <n v="1507.49"/>
    <n v="-1507.49"/>
  </r>
  <r>
    <s v="2025"/>
    <s v="1"/>
    <x v="0"/>
    <s v="2025 - 1"/>
    <m/>
    <d v="2025-01-31T00:00:00"/>
    <s v="25910254"/>
    <x v="1"/>
    <x v="0"/>
    <x v="146"/>
    <x v="28"/>
    <n v="2350"/>
    <m/>
    <n v="2350"/>
  </r>
  <r>
    <s v="2025"/>
    <s v="1"/>
    <x v="0"/>
    <s v="2025 - 1"/>
    <m/>
    <d v="2025-01-31T00:00:00"/>
    <s v="25910230"/>
    <x v="1"/>
    <x v="0"/>
    <x v="179"/>
    <x v="78"/>
    <n v="2165"/>
    <m/>
    <n v="2165"/>
  </r>
  <r>
    <s v="2025"/>
    <s v="1"/>
    <x v="0"/>
    <s v="2025 - 1"/>
    <m/>
    <d v="2025-01-31T00:00:00"/>
    <s v="25910218"/>
    <x v="1"/>
    <x v="0"/>
    <x v="82"/>
    <x v="33"/>
    <n v="2948.73"/>
    <m/>
    <n v="2948.73"/>
  </r>
  <r>
    <s v="2025"/>
    <s v="1"/>
    <x v="0"/>
    <s v="2025 - 1"/>
    <m/>
    <d v="2025-01-15T00:00:00"/>
    <s v="25910793"/>
    <x v="1"/>
    <x v="1"/>
    <x v="111"/>
    <x v="55"/>
    <m/>
    <n v="2100"/>
    <n v="-2100"/>
  </r>
  <r>
    <s v="2025"/>
    <s v="1"/>
    <x v="0"/>
    <s v="2025 - 1"/>
    <m/>
    <d v="2025-01-31T00:00:00"/>
    <s v="25910300"/>
    <x v="1"/>
    <x v="0"/>
    <x v="42"/>
    <x v="24"/>
    <n v="2730"/>
    <m/>
    <n v="2730"/>
  </r>
  <r>
    <s v="2025"/>
    <s v="1"/>
    <x v="0"/>
    <s v="2025 - 1"/>
    <m/>
    <d v="2025-01-15T00:00:00"/>
    <s v="25910659"/>
    <x v="0"/>
    <x v="1"/>
    <x v="12"/>
    <x v="3"/>
    <n v="3275"/>
    <m/>
    <n v="3275"/>
  </r>
  <r>
    <s v="2025"/>
    <s v="1"/>
    <x v="0"/>
    <s v="2025 - 1"/>
    <m/>
    <d v="2025-01-15T00:00:00"/>
    <s v="25910499"/>
    <x v="1"/>
    <x v="1"/>
    <x v="67"/>
    <x v="4"/>
    <m/>
    <n v="4571.66"/>
    <n v="-4571.66"/>
  </r>
  <r>
    <s v="2025"/>
    <s v="1"/>
    <x v="0"/>
    <s v="2025 - 1"/>
    <m/>
    <d v="2025-01-31T00:00:00"/>
    <s v="25910050"/>
    <x v="1"/>
    <x v="0"/>
    <x v="178"/>
    <x v="18"/>
    <n v="2816.65"/>
    <m/>
    <n v="2816.65"/>
  </r>
  <r>
    <s v="2025"/>
    <s v="1"/>
    <x v="0"/>
    <s v="2025 - 1"/>
    <m/>
    <d v="2025-01-02T00:00:00"/>
    <s v="25200002"/>
    <x v="5"/>
    <x v="18"/>
    <x v="55"/>
    <x v="67"/>
    <n v="2800"/>
    <m/>
    <n v="2800"/>
  </r>
  <r>
    <s v="2025"/>
    <s v="1"/>
    <x v="0"/>
    <s v="2025 - 1"/>
    <m/>
    <d v="2025-01-15T00:00:00"/>
    <s v="25700158"/>
    <x v="2"/>
    <x v="7"/>
    <x v="115"/>
    <x v="0"/>
    <n v="1673"/>
    <m/>
    <n v="1673"/>
  </r>
  <r>
    <s v="2025"/>
    <s v="1"/>
    <x v="0"/>
    <s v="2025 - 1"/>
    <m/>
    <d v="2025-01-15T00:00:00"/>
    <s v="25800214"/>
    <x v="0"/>
    <x v="2"/>
    <x v="29"/>
    <x v="9"/>
    <m/>
    <n v="2954"/>
    <n v="-2954"/>
  </r>
  <r>
    <s v="2025"/>
    <s v="1"/>
    <x v="0"/>
    <s v="2025 - 1"/>
    <m/>
    <d v="2025-01-15T00:00:00"/>
    <s v="25910441"/>
    <x v="0"/>
    <x v="1"/>
    <x v="32"/>
    <x v="8"/>
    <n v="3465.68"/>
    <m/>
    <n v="3465.68"/>
  </r>
  <r>
    <s v="2025"/>
    <s v="1"/>
    <x v="0"/>
    <s v="2025 - 1"/>
    <m/>
    <d v="2025-01-15T00:00:00"/>
    <s v="25910339"/>
    <x v="1"/>
    <x v="1"/>
    <x v="190"/>
    <x v="35"/>
    <m/>
    <n v="2875"/>
    <n v="-2875"/>
  </r>
  <r>
    <s v="2025"/>
    <s v="1"/>
    <x v="0"/>
    <s v="2025 - 1"/>
    <m/>
    <d v="2025-01-31T00:00:00"/>
    <s v="25910265"/>
    <x v="0"/>
    <x v="0"/>
    <x v="165"/>
    <x v="2"/>
    <m/>
    <n v="2800"/>
    <n v="-2800"/>
  </r>
  <r>
    <s v="2025"/>
    <s v="1"/>
    <x v="0"/>
    <s v="2025 - 1"/>
    <m/>
    <d v="2025-01-15T00:00:00"/>
    <s v="25910589"/>
    <x v="0"/>
    <x v="1"/>
    <x v="77"/>
    <x v="22"/>
    <n v="4200"/>
    <m/>
    <n v="4200"/>
  </r>
  <r>
    <s v="2025"/>
    <s v="1"/>
    <x v="0"/>
    <s v="2025 - 1"/>
    <m/>
    <d v="2025-01-31T00:00:00"/>
    <s v="25910261"/>
    <x v="0"/>
    <x v="0"/>
    <x v="203"/>
    <x v="88"/>
    <m/>
    <n v="2325"/>
    <n v="-2325"/>
  </r>
  <r>
    <s v="2025"/>
    <s v="1"/>
    <x v="0"/>
    <s v="2025 - 1"/>
    <m/>
    <d v="2025-01-31T00:00:00"/>
    <s v="25910136"/>
    <x v="1"/>
    <x v="0"/>
    <x v="202"/>
    <x v="11"/>
    <n v="2110"/>
    <m/>
    <n v="2110"/>
  </r>
  <r>
    <s v="2025"/>
    <s v="1"/>
    <x v="0"/>
    <s v="2025 - 1"/>
    <m/>
    <d v="2025-01-15T00:00:00"/>
    <s v="25800177"/>
    <x v="0"/>
    <x v="2"/>
    <x v="185"/>
    <x v="0"/>
    <m/>
    <n v="2491.65"/>
    <n v="-2491.65"/>
  </r>
  <r>
    <s v="2025"/>
    <s v="1"/>
    <x v="0"/>
    <s v="2025 - 1"/>
    <m/>
    <d v="2025-01-15T00:00:00"/>
    <s v="25800184"/>
    <x v="0"/>
    <x v="2"/>
    <x v="17"/>
    <x v="5"/>
    <m/>
    <n v="1750"/>
    <n v="-1750"/>
  </r>
  <r>
    <s v="2025"/>
    <s v="1"/>
    <x v="0"/>
    <s v="2025 - 1"/>
    <m/>
    <d v="2025-01-15T00:00:00"/>
    <s v="25910715"/>
    <x v="0"/>
    <x v="1"/>
    <x v="19"/>
    <x v="11"/>
    <n v="2270"/>
    <m/>
    <n v="2270"/>
  </r>
  <r>
    <s v="2025"/>
    <s v="1"/>
    <x v="0"/>
    <s v="2025 - 1"/>
    <m/>
    <d v="2025-01-15T00:00:00"/>
    <s v="25800123"/>
    <x v="0"/>
    <x v="2"/>
    <x v="156"/>
    <x v="24"/>
    <m/>
    <n v="3640"/>
    <n v="-3640"/>
  </r>
  <r>
    <s v="2025"/>
    <s v="1"/>
    <x v="0"/>
    <s v="2025 - 1"/>
    <m/>
    <d v="2025-01-31T00:00:00"/>
    <s v="25910240"/>
    <x v="1"/>
    <x v="0"/>
    <x v="59"/>
    <x v="0"/>
    <n v="3500"/>
    <m/>
    <n v="3500"/>
  </r>
  <r>
    <s v="2025"/>
    <s v="1"/>
    <x v="0"/>
    <s v="2025 - 1"/>
    <m/>
    <d v="2025-01-31T00:00:00"/>
    <s v="25910138"/>
    <x v="0"/>
    <x v="0"/>
    <x v="182"/>
    <x v="11"/>
    <m/>
    <n v="2110"/>
    <n v="-2110"/>
  </r>
  <r>
    <s v="2025"/>
    <s v="1"/>
    <x v="0"/>
    <s v="2025 - 1"/>
    <m/>
    <d v="2025-01-17T00:00:00"/>
    <s v="25210014"/>
    <x v="8"/>
    <x v="25"/>
    <x v="55"/>
    <x v="89"/>
    <m/>
    <n v="2806.03"/>
    <n v="-2806.03"/>
  </r>
  <r>
    <s v="2025"/>
    <s v="1"/>
    <x v="0"/>
    <s v="2025 - 1"/>
    <m/>
    <d v="2025-01-31T00:00:00"/>
    <s v="25910187"/>
    <x v="1"/>
    <x v="0"/>
    <x v="0"/>
    <x v="0"/>
    <n v="1625"/>
    <m/>
    <n v="1625"/>
  </r>
  <r>
    <s v="2025"/>
    <s v="1"/>
    <x v="0"/>
    <s v="2025 - 1"/>
    <m/>
    <d v="2025-01-31T00:00:00"/>
    <s v="25910062"/>
    <x v="0"/>
    <x v="0"/>
    <x v="114"/>
    <x v="0"/>
    <m/>
    <n v="1507.49"/>
    <n v="-1507.49"/>
  </r>
  <r>
    <s v="2025"/>
    <s v="1"/>
    <x v="0"/>
    <s v="2025 - 1"/>
    <m/>
    <d v="2025-01-15T00:00:00"/>
    <s v="25910423"/>
    <x v="0"/>
    <x v="1"/>
    <x v="23"/>
    <x v="0"/>
    <n v="2930.56"/>
    <m/>
    <n v="2930.56"/>
  </r>
  <r>
    <s v="2025"/>
    <s v="1"/>
    <x v="0"/>
    <s v="2025 - 1"/>
    <m/>
    <d v="2025-01-15T00:00:00"/>
    <s v="25910447"/>
    <x v="1"/>
    <x v="1"/>
    <x v="32"/>
    <x v="45"/>
    <m/>
    <n v="2000"/>
    <n v="-2000"/>
  </r>
  <r>
    <s v="2025"/>
    <s v="1"/>
    <x v="0"/>
    <s v="2025 - 1"/>
    <m/>
    <d v="2025-01-15T00:00:00"/>
    <s v="25910749"/>
    <x v="1"/>
    <x v="1"/>
    <x v="89"/>
    <x v="0"/>
    <m/>
    <n v="1714.38"/>
    <n v="-1714.38"/>
  </r>
  <r>
    <s v="2025"/>
    <s v="1"/>
    <x v="0"/>
    <s v="2025 - 1"/>
    <m/>
    <d v="2025-01-15T00:00:00"/>
    <s v="25800057"/>
    <x v="0"/>
    <x v="2"/>
    <x v="170"/>
    <x v="72"/>
    <m/>
    <n v="4550"/>
    <n v="-4550"/>
  </r>
  <r>
    <s v="2025"/>
    <s v="1"/>
    <x v="0"/>
    <s v="2025 - 1"/>
    <m/>
    <d v="2025-01-31T00:00:00"/>
    <s v="25910066"/>
    <x v="1"/>
    <x v="0"/>
    <x v="204"/>
    <x v="0"/>
    <n v="2000"/>
    <m/>
    <n v="2000"/>
  </r>
  <r>
    <s v="2025"/>
    <s v="1"/>
    <x v="0"/>
    <s v="2025 - 1"/>
    <m/>
    <d v="2025-01-15T00:00:00"/>
    <s v="25910671"/>
    <x v="1"/>
    <x v="1"/>
    <x v="73"/>
    <x v="44"/>
    <m/>
    <n v="3275"/>
    <n v="-3275"/>
  </r>
  <r>
    <s v="2025"/>
    <s v="1"/>
    <x v="0"/>
    <s v="2025 - 1"/>
    <m/>
    <d v="2025-01-15T00:00:00"/>
    <s v="25910785"/>
    <x v="0"/>
    <x v="1"/>
    <x v="2"/>
    <x v="0"/>
    <n v="1655.56"/>
    <m/>
    <n v="1655.56"/>
  </r>
  <r>
    <s v="2025"/>
    <s v="1"/>
    <x v="0"/>
    <s v="2025 - 1"/>
    <m/>
    <d v="2025-01-15T00:00:00"/>
    <s v="25800124"/>
    <x v="0"/>
    <x v="2"/>
    <x v="205"/>
    <x v="33"/>
    <m/>
    <n v="1965.82"/>
    <n v="-1965.82"/>
  </r>
  <r>
    <s v="2025"/>
    <s v="1"/>
    <x v="0"/>
    <s v="2025 - 1"/>
    <m/>
    <d v="2025-01-15T00:00:00"/>
    <s v="25910575"/>
    <x v="1"/>
    <x v="1"/>
    <x v="110"/>
    <x v="51"/>
    <m/>
    <n v="1800"/>
    <n v="-1800"/>
  </r>
  <r>
    <s v="2025"/>
    <s v="1"/>
    <x v="0"/>
    <s v="2025 - 1"/>
    <m/>
    <d v="2025-01-28T00:00:00"/>
    <s v="25800268"/>
    <x v="0"/>
    <x v="2"/>
    <x v="32"/>
    <x v="45"/>
    <m/>
    <n v="1446.58"/>
    <n v="-1446.58"/>
  </r>
  <r>
    <s v="2025"/>
    <s v="1"/>
    <x v="0"/>
    <s v="2025 - 1"/>
    <m/>
    <d v="2025-01-15T00:00:00"/>
    <s v="25910523"/>
    <x v="0"/>
    <x v="1"/>
    <x v="137"/>
    <x v="0"/>
    <n v="1875.56"/>
    <m/>
    <n v="1875.56"/>
  </r>
  <r>
    <s v="2025"/>
    <s v="1"/>
    <x v="0"/>
    <s v="2025 - 1"/>
    <m/>
    <d v="2025-01-15T00:00:00"/>
    <s v="25910525"/>
    <x v="0"/>
    <x v="1"/>
    <x v="173"/>
    <x v="6"/>
    <n v="1919.13"/>
    <m/>
    <n v="1919.13"/>
  </r>
  <r>
    <s v="2025"/>
    <s v="1"/>
    <x v="0"/>
    <s v="2025 - 1"/>
    <m/>
    <d v="2025-01-31T00:00:00"/>
    <s v="25911894"/>
    <x v="1"/>
    <x v="0"/>
    <x v="32"/>
    <x v="45"/>
    <m/>
    <n v="1446.58"/>
    <n v="-1446.58"/>
  </r>
  <r>
    <s v="2025"/>
    <s v="1"/>
    <x v="0"/>
    <s v="2025 - 1"/>
    <m/>
    <d v="2025-01-15T00:00:00"/>
    <s v="25910477"/>
    <x v="0"/>
    <x v="1"/>
    <x v="32"/>
    <x v="40"/>
    <n v="2275"/>
    <m/>
    <n v="2275"/>
  </r>
  <r>
    <s v="2025"/>
    <s v="1"/>
    <x v="0"/>
    <s v="2025 - 1"/>
    <m/>
    <d v="2025-01-30T00:00:00"/>
    <s v="25800283"/>
    <x v="0"/>
    <x v="2"/>
    <x v="196"/>
    <x v="45"/>
    <m/>
    <n v="1625"/>
    <n v="-1625"/>
  </r>
  <r>
    <s v="2025"/>
    <s v="1"/>
    <x v="0"/>
    <s v="2025 - 1"/>
    <m/>
    <d v="2025-01-31T00:00:00"/>
    <s v="25910005"/>
    <x v="0"/>
    <x v="0"/>
    <x v="135"/>
    <x v="0"/>
    <m/>
    <n v="2000"/>
    <n v="-2000"/>
  </r>
  <r>
    <s v="2025"/>
    <s v="1"/>
    <x v="0"/>
    <s v="2025 - 1"/>
    <m/>
    <d v="2025-01-31T00:00:00"/>
    <s v="25920299"/>
    <x v="1"/>
    <x v="0"/>
    <x v="69"/>
    <x v="43"/>
    <n v="1552.29"/>
    <m/>
    <n v="1552.29"/>
  </r>
  <r>
    <s v="2025"/>
    <s v="1"/>
    <x v="0"/>
    <s v="2025 - 1"/>
    <m/>
    <d v="2025-01-15T00:00:00"/>
    <s v="25800097"/>
    <x v="0"/>
    <x v="2"/>
    <x v="32"/>
    <x v="8"/>
    <m/>
    <n v="4620.8999999999996"/>
    <n v="-4620.8999999999996"/>
  </r>
  <r>
    <s v="2025"/>
    <s v="1"/>
    <x v="0"/>
    <s v="2025 - 1"/>
    <m/>
    <d v="2025-01-17T00:00:00"/>
    <s v="25910943"/>
    <x v="0"/>
    <x v="1"/>
    <x v="206"/>
    <x v="68"/>
    <n v="2300"/>
    <m/>
    <n v="2300"/>
  </r>
  <r>
    <s v="2025"/>
    <s v="1"/>
    <x v="0"/>
    <s v="2025 - 1"/>
    <m/>
    <d v="2025-01-31T00:00:00"/>
    <s v="25910214"/>
    <x v="0"/>
    <x v="0"/>
    <x v="205"/>
    <x v="33"/>
    <m/>
    <n v="1965.82"/>
    <n v="-1965.82"/>
  </r>
  <r>
    <s v="2025"/>
    <s v="1"/>
    <x v="0"/>
    <s v="2025 - 1"/>
    <m/>
    <d v="2025-01-31T00:00:00"/>
    <s v="25910084"/>
    <x v="0"/>
    <x v="0"/>
    <x v="10"/>
    <x v="0"/>
    <m/>
    <n v="3200"/>
    <n v="-3200"/>
  </r>
  <r>
    <s v="2025"/>
    <s v="1"/>
    <x v="0"/>
    <s v="2025 - 1"/>
    <m/>
    <d v="2025-01-15T00:00:00"/>
    <s v="25800070"/>
    <x v="0"/>
    <x v="2"/>
    <x v="139"/>
    <x v="61"/>
    <m/>
    <n v="1944.1"/>
    <n v="-1944.1"/>
  </r>
  <r>
    <s v="2025"/>
    <s v="1"/>
    <x v="0"/>
    <s v="2025 - 1"/>
    <m/>
    <d v="2025-01-15T00:00:00"/>
    <s v="25910603"/>
    <x v="0"/>
    <x v="1"/>
    <x v="169"/>
    <x v="87"/>
    <n v="5500"/>
    <m/>
    <n v="5500"/>
  </r>
  <r>
    <s v="2025"/>
    <s v="1"/>
    <x v="0"/>
    <s v="2025 - 1"/>
    <m/>
    <d v="2025-01-15T00:00:00"/>
    <s v="25800150"/>
    <x v="0"/>
    <x v="2"/>
    <x v="147"/>
    <x v="0"/>
    <m/>
    <n v="1993.32"/>
    <n v="-1993.32"/>
  </r>
  <r>
    <s v="2025"/>
    <s v="1"/>
    <x v="0"/>
    <s v="2025 - 1"/>
    <m/>
    <d v="2025-01-23T00:00:00"/>
    <s v="25800260"/>
    <x v="0"/>
    <x v="2"/>
    <x v="8"/>
    <x v="6"/>
    <m/>
    <n v="2154.5700000000002"/>
    <n v="-2154.5700000000002"/>
  </r>
  <r>
    <s v="2025"/>
    <s v="1"/>
    <x v="0"/>
    <s v="2025 - 1"/>
    <m/>
    <d v="2025-01-15T00:00:00"/>
    <s v="25910795"/>
    <x v="1"/>
    <x v="1"/>
    <x v="94"/>
    <x v="22"/>
    <m/>
    <n v="2083.63"/>
    <n v="-2083.63"/>
  </r>
  <r>
    <s v="2025"/>
    <s v="1"/>
    <x v="0"/>
    <s v="2025 - 1"/>
    <m/>
    <d v="2025-01-15T00:00:00"/>
    <s v="25910759"/>
    <x v="0"/>
    <x v="1"/>
    <x v="136"/>
    <x v="4"/>
    <n v="2795"/>
    <m/>
    <n v="2795"/>
  </r>
  <r>
    <s v="2025"/>
    <s v="1"/>
    <x v="0"/>
    <s v="2025 - 1"/>
    <m/>
    <d v="2024-12-16T00:00:00"/>
    <s v="25700022"/>
    <x v="3"/>
    <x v="5"/>
    <x v="55"/>
    <x v="14"/>
    <m/>
    <n v="2645"/>
    <n v="-2645"/>
  </r>
  <r>
    <s v="2025"/>
    <s v="1"/>
    <x v="0"/>
    <s v="2025 - 1"/>
    <m/>
    <d v="2025-01-31T00:00:00"/>
    <s v="25910085"/>
    <x v="1"/>
    <x v="0"/>
    <x v="34"/>
    <x v="17"/>
    <n v="1860"/>
    <m/>
    <n v="1860"/>
  </r>
  <r>
    <s v="2025"/>
    <s v="1"/>
    <x v="0"/>
    <s v="2025 - 1"/>
    <m/>
    <d v="2025-01-15T00:00:00"/>
    <s v="25910533"/>
    <x v="1"/>
    <x v="1"/>
    <x v="205"/>
    <x v="33"/>
    <m/>
    <n v="1965.82"/>
    <n v="-1965.82"/>
  </r>
  <r>
    <s v="2025"/>
    <s v="1"/>
    <x v="0"/>
    <s v="2025 - 1"/>
    <m/>
    <d v="2025-01-31T00:00:00"/>
    <s v="25910180"/>
    <x v="0"/>
    <x v="0"/>
    <x v="32"/>
    <x v="41"/>
    <m/>
    <n v="2000"/>
    <n v="-2000"/>
  </r>
  <r>
    <s v="2025"/>
    <s v="1"/>
    <x v="0"/>
    <s v="2025 - 1"/>
    <m/>
    <d v="2025-01-31T00:00:00"/>
    <s v="25910082"/>
    <x v="0"/>
    <x v="0"/>
    <x v="106"/>
    <x v="53"/>
    <m/>
    <n v="2743"/>
    <n v="-2743"/>
  </r>
  <r>
    <s v="2025"/>
    <s v="1"/>
    <x v="0"/>
    <s v="2025 - 1"/>
    <m/>
    <d v="2024-12-16T00:00:00"/>
    <s v="25700048"/>
    <x v="3"/>
    <x v="5"/>
    <x v="55"/>
    <x v="14"/>
    <m/>
    <n v="900"/>
    <n v="-900"/>
  </r>
  <r>
    <s v="2025"/>
    <s v="1"/>
    <x v="0"/>
    <s v="2025 - 1"/>
    <m/>
    <d v="2025-01-30T00:00:00"/>
    <s v="25911942"/>
    <x v="1"/>
    <x v="26"/>
    <x v="207"/>
    <x v="4"/>
    <n v="805.48"/>
    <m/>
    <n v="805.48"/>
  </r>
  <r>
    <s v="2025"/>
    <s v="1"/>
    <x v="0"/>
    <s v="2025 - 1"/>
    <m/>
    <d v="2025-01-31T00:00:00"/>
    <s v="25910164"/>
    <x v="1"/>
    <x v="0"/>
    <x v="87"/>
    <x v="15"/>
    <n v="3470.95"/>
    <m/>
    <n v="3470.95"/>
  </r>
  <r>
    <s v="2025"/>
    <s v="1"/>
    <x v="0"/>
    <s v="2025 - 1"/>
    <m/>
    <d v="2025-01-15T00:00:00"/>
    <s v="25910343"/>
    <x v="1"/>
    <x v="1"/>
    <x v="53"/>
    <x v="34"/>
    <m/>
    <n v="1900"/>
    <n v="-1900"/>
  </r>
  <r>
    <s v="2025"/>
    <s v="1"/>
    <x v="0"/>
    <s v="2025 - 1"/>
    <m/>
    <d v="2025-01-31T00:00:00"/>
    <s v="25910282"/>
    <x v="1"/>
    <x v="0"/>
    <x v="132"/>
    <x v="3"/>
    <n v="3275"/>
    <m/>
    <n v="3275"/>
  </r>
  <r>
    <s v="2025"/>
    <s v="1"/>
    <x v="0"/>
    <s v="2025 - 1"/>
    <m/>
    <d v="2025-01-15T00:00:00"/>
    <s v="25800094"/>
    <x v="0"/>
    <x v="2"/>
    <x v="32"/>
    <x v="40"/>
    <m/>
    <n v="2275"/>
    <n v="-2275"/>
  </r>
  <r>
    <s v="2025"/>
    <s v="1"/>
    <x v="0"/>
    <s v="2025 - 1"/>
    <m/>
    <d v="2025-01-31T00:00:00"/>
    <s v="25910025"/>
    <x v="1"/>
    <x v="0"/>
    <x v="157"/>
    <x v="28"/>
    <n v="3275"/>
    <m/>
    <n v="3275"/>
  </r>
  <r>
    <s v="2025"/>
    <s v="1"/>
    <x v="0"/>
    <s v="2025 - 1"/>
    <m/>
    <d v="2025-01-31T00:00:00"/>
    <s v="25910155"/>
    <x v="0"/>
    <x v="0"/>
    <x v="158"/>
    <x v="72"/>
    <m/>
    <n v="2600"/>
    <n v="-2600"/>
  </r>
  <r>
    <s v="2025"/>
    <s v="1"/>
    <x v="0"/>
    <s v="2025 - 1"/>
    <m/>
    <d v="2025-01-15T00:00:00"/>
    <s v="25800065"/>
    <x v="0"/>
    <x v="2"/>
    <x v="69"/>
    <x v="43"/>
    <m/>
    <n v="1691.15"/>
    <n v="-1691.15"/>
  </r>
  <r>
    <s v="2025"/>
    <s v="1"/>
    <x v="0"/>
    <s v="2025 - 1"/>
    <m/>
    <d v="2025-01-15T00:00:00"/>
    <s v="25800197"/>
    <x v="0"/>
    <x v="2"/>
    <x v="200"/>
    <x v="4"/>
    <m/>
    <n v="2795"/>
    <n v="-2795"/>
  </r>
  <r>
    <s v="2025"/>
    <s v="1"/>
    <x v="0"/>
    <s v="2025 - 1"/>
    <m/>
    <d v="2025-01-15T00:00:00"/>
    <s v="25800239"/>
    <x v="0"/>
    <x v="2"/>
    <x v="100"/>
    <x v="38"/>
    <m/>
    <n v="1750"/>
    <n v="-1750"/>
  </r>
  <r>
    <s v="2025"/>
    <s v="1"/>
    <x v="0"/>
    <s v="2025 - 1"/>
    <m/>
    <d v="2025-01-31T00:00:00"/>
    <s v="25910228"/>
    <x v="1"/>
    <x v="0"/>
    <x v="120"/>
    <x v="24"/>
    <n v="2730"/>
    <m/>
    <n v="2730"/>
  </r>
  <r>
    <s v="2025"/>
    <s v="1"/>
    <x v="0"/>
    <s v="2025 - 1"/>
    <m/>
    <d v="2025-01-15T00:00:00"/>
    <s v="25910349"/>
    <x v="1"/>
    <x v="1"/>
    <x v="49"/>
    <x v="31"/>
    <m/>
    <n v="3600"/>
    <n v="-3600"/>
  </r>
  <r>
    <s v="2025"/>
    <s v="1"/>
    <x v="0"/>
    <s v="2025 - 1"/>
    <m/>
    <d v="2025-01-15T00:00:00"/>
    <s v="25910723"/>
    <x v="1"/>
    <x v="1"/>
    <x v="123"/>
    <x v="58"/>
    <m/>
    <n v="2943"/>
    <n v="-2943"/>
  </r>
  <r>
    <s v="2025"/>
    <s v="1"/>
    <x v="0"/>
    <s v="2025 - 1"/>
    <m/>
    <d v="2025-01-31T00:00:00"/>
    <s v="25910002"/>
    <x v="1"/>
    <x v="0"/>
    <x v="135"/>
    <x v="0"/>
    <n v="2491.65"/>
    <m/>
    <n v="2491.65"/>
  </r>
  <r>
    <s v="2025"/>
    <s v="1"/>
    <x v="0"/>
    <s v="2025 - 1"/>
    <m/>
    <d v="2025-01-15T00:00:00"/>
    <s v="25800218"/>
    <x v="0"/>
    <x v="2"/>
    <x v="109"/>
    <x v="49"/>
    <m/>
    <n v="1750"/>
    <n v="-1750"/>
  </r>
  <r>
    <s v="2025"/>
    <s v="1"/>
    <x v="0"/>
    <s v="2025 - 1"/>
    <m/>
    <d v="2025-01-15T00:00:00"/>
    <s v="25910533"/>
    <x v="0"/>
    <x v="1"/>
    <x v="205"/>
    <x v="33"/>
    <n v="1965.82"/>
    <m/>
    <n v="1965.82"/>
  </r>
  <r>
    <s v="2025"/>
    <s v="1"/>
    <x v="0"/>
    <s v="2025 - 1"/>
    <m/>
    <d v="2025-01-15T00:00:00"/>
    <s v="25800128"/>
    <x v="0"/>
    <x v="2"/>
    <x v="82"/>
    <x v="33"/>
    <m/>
    <n v="2948.73"/>
    <n v="-2948.73"/>
  </r>
  <r>
    <s v="2025"/>
    <s v="1"/>
    <x v="0"/>
    <s v="2025 - 1"/>
    <m/>
    <d v="2025-01-01T00:00:00"/>
    <s v="25200001"/>
    <x v="5"/>
    <x v="24"/>
    <x v="55"/>
    <x v="66"/>
    <n v="2073.75"/>
    <m/>
    <n v="2073.75"/>
  </r>
  <r>
    <s v="2025"/>
    <s v="1"/>
    <x v="0"/>
    <s v="2025 - 1"/>
    <m/>
    <d v="2025-01-15T00:00:00"/>
    <s v="25910627"/>
    <x v="1"/>
    <x v="1"/>
    <x v="203"/>
    <x v="88"/>
    <m/>
    <n v="2325"/>
    <n v="-2325"/>
  </r>
  <r>
    <s v="2025"/>
    <s v="1"/>
    <x v="0"/>
    <s v="2025 - 1"/>
    <m/>
    <d v="2025-01-15T00:00:00"/>
    <s v="25910503"/>
    <x v="0"/>
    <x v="1"/>
    <x v="150"/>
    <x v="69"/>
    <n v="3450"/>
    <m/>
    <n v="3450"/>
  </r>
  <r>
    <s v="2025"/>
    <s v="1"/>
    <x v="0"/>
    <s v="2025 - 1"/>
    <m/>
    <d v="2025-01-31T00:00:00"/>
    <s v="25910203"/>
    <x v="0"/>
    <x v="0"/>
    <x v="116"/>
    <x v="0"/>
    <m/>
    <n v="1641.12"/>
    <n v="-1641.12"/>
  </r>
  <r>
    <s v="2025"/>
    <s v="1"/>
    <x v="0"/>
    <s v="2025 - 1"/>
    <m/>
    <d v="2025-01-15T00:00:00"/>
    <s v="25910895"/>
    <x v="0"/>
    <x v="1"/>
    <x v="44"/>
    <x v="26"/>
    <n v="2550"/>
    <m/>
    <n v="2550"/>
  </r>
  <r>
    <s v="2025"/>
    <s v="1"/>
    <x v="0"/>
    <s v="2025 - 1"/>
    <m/>
    <d v="2025-01-31T00:00:00"/>
    <s v="25910279"/>
    <x v="0"/>
    <x v="0"/>
    <x v="148"/>
    <x v="44"/>
    <m/>
    <n v="2088"/>
    <n v="-2088"/>
  </r>
  <r>
    <s v="2025"/>
    <s v="1"/>
    <x v="0"/>
    <s v="2025 - 1"/>
    <m/>
    <d v="2025-01-15T00:00:00"/>
    <s v="25800187"/>
    <x v="0"/>
    <x v="2"/>
    <x v="167"/>
    <x v="74"/>
    <m/>
    <n v="2800"/>
    <n v="-2800"/>
  </r>
  <r>
    <s v="2025"/>
    <s v="1"/>
    <x v="0"/>
    <s v="2025 - 1"/>
    <m/>
    <d v="2025-01-31T00:00:00"/>
    <s v="25910020"/>
    <x v="1"/>
    <x v="0"/>
    <x v="9"/>
    <x v="7"/>
    <n v="3500"/>
    <m/>
    <n v="3500"/>
  </r>
  <r>
    <s v="2025"/>
    <s v="1"/>
    <x v="0"/>
    <s v="2025 - 1"/>
    <m/>
    <d v="2025-01-15T00:00:00"/>
    <s v="25800056"/>
    <x v="0"/>
    <x v="2"/>
    <x v="163"/>
    <x v="72"/>
    <m/>
    <n v="4550"/>
    <n v="-4550"/>
  </r>
  <r>
    <s v="2025"/>
    <s v="1"/>
    <x v="0"/>
    <s v="2025 - 1"/>
    <m/>
    <d v="2025-01-31T00:00:00"/>
    <s v="25700545"/>
    <x v="2"/>
    <x v="3"/>
    <x v="206"/>
    <x v="0"/>
    <n v="728.25"/>
    <m/>
    <n v="728.25"/>
  </r>
  <r>
    <s v="2025"/>
    <s v="1"/>
    <x v="0"/>
    <s v="2025 - 1"/>
    <m/>
    <d v="2025-01-15T00:00:00"/>
    <s v="25910607"/>
    <x v="1"/>
    <x v="1"/>
    <x v="172"/>
    <x v="6"/>
    <m/>
    <n v="2369.6799999999998"/>
    <n v="-2369.6799999999998"/>
  </r>
  <r>
    <s v="2025"/>
    <s v="1"/>
    <x v="0"/>
    <s v="2025 - 1"/>
    <m/>
    <d v="2025-01-24T00:00:00"/>
    <s v="25910966"/>
    <x v="0"/>
    <x v="1"/>
    <x v="90"/>
    <x v="49"/>
    <n v="1600"/>
    <m/>
    <n v="1600"/>
  </r>
  <r>
    <s v="2025"/>
    <s v="1"/>
    <x v="0"/>
    <s v="2025 - 1"/>
    <m/>
    <d v="2025-01-31T00:00:00"/>
    <s v="25910090"/>
    <x v="0"/>
    <x v="0"/>
    <x v="183"/>
    <x v="17"/>
    <m/>
    <n v="1380"/>
    <n v="-1380"/>
  </r>
  <r>
    <s v="2025"/>
    <s v="1"/>
    <x v="0"/>
    <s v="2025 - 1"/>
    <m/>
    <d v="2025-01-03T00:00:00"/>
    <s v="25800003"/>
    <x v="0"/>
    <x v="2"/>
    <x v="100"/>
    <x v="38"/>
    <m/>
    <n v="1495.89"/>
    <n v="-1495.89"/>
  </r>
  <r>
    <s v="2025"/>
    <s v="1"/>
    <x v="0"/>
    <s v="2025 - 1"/>
    <m/>
    <d v="2025-01-30T00:00:00"/>
    <s v="25910994"/>
    <x v="1"/>
    <x v="1"/>
    <x v="39"/>
    <x v="0"/>
    <n v="1625"/>
    <m/>
    <n v="1625"/>
  </r>
  <r>
    <s v="2025"/>
    <s v="1"/>
    <x v="0"/>
    <s v="2025 - 1"/>
    <m/>
    <d v="2025-01-15T00:00:00"/>
    <s v="25800176"/>
    <x v="0"/>
    <x v="2"/>
    <x v="135"/>
    <x v="0"/>
    <m/>
    <n v="2491.65"/>
    <n v="-2491.65"/>
  </r>
  <r>
    <s v="2025"/>
    <s v="1"/>
    <x v="0"/>
    <s v="2025 - 1"/>
    <m/>
    <d v="2025-01-31T00:00:00"/>
    <s v="25910169"/>
    <x v="0"/>
    <x v="0"/>
    <x v="32"/>
    <x v="40"/>
    <m/>
    <n v="2275"/>
    <n v="-2275"/>
  </r>
  <r>
    <s v="2025"/>
    <s v="1"/>
    <x v="0"/>
    <s v="2025 - 1"/>
    <m/>
    <d v="2025-01-15T00:00:00"/>
    <s v="25800208"/>
    <x v="0"/>
    <x v="2"/>
    <x v="114"/>
    <x v="0"/>
    <m/>
    <n v="1507.49"/>
    <n v="-1507.49"/>
  </r>
  <r>
    <s v="2025"/>
    <s v="1"/>
    <x v="0"/>
    <s v="2025 - 1"/>
    <m/>
    <d v="2025-01-03T00:00:00"/>
    <s v="25800001"/>
    <x v="0"/>
    <x v="2"/>
    <x v="108"/>
    <x v="38"/>
    <m/>
    <n v="1750"/>
    <n v="-1750"/>
  </r>
  <r>
    <s v="2025"/>
    <s v="1"/>
    <x v="0"/>
    <s v="2025 - 1"/>
    <m/>
    <d v="2025-01-31T00:00:00"/>
    <s v="25912922"/>
    <x v="1"/>
    <x v="0"/>
    <x v="126"/>
    <x v="51"/>
    <m/>
    <n v="2381.92"/>
    <n v="-2381.92"/>
  </r>
  <r>
    <s v="2025"/>
    <s v="1"/>
    <x v="0"/>
    <s v="2025 - 1"/>
    <m/>
    <d v="2025-01-15T00:00:00"/>
    <s v="25910907"/>
    <x v="1"/>
    <x v="1"/>
    <x v="194"/>
    <x v="0"/>
    <m/>
    <n v="3250"/>
    <n v="-3250"/>
  </r>
  <r>
    <s v="2025"/>
    <s v="1"/>
    <x v="0"/>
    <s v="2025 - 1"/>
    <m/>
    <d v="2025-01-30T00:00:00"/>
    <s v="25910998"/>
    <x v="0"/>
    <x v="1"/>
    <x v="39"/>
    <x v="73"/>
    <n v="1500"/>
    <m/>
    <n v="1500"/>
  </r>
  <r>
    <s v="2025"/>
    <s v="1"/>
    <x v="0"/>
    <s v="2025 - 1"/>
    <m/>
    <d v="2025-01-15T00:00:00"/>
    <s v="25910527"/>
    <x v="1"/>
    <x v="1"/>
    <x v="152"/>
    <x v="6"/>
    <m/>
    <n v="1850.72"/>
    <n v="-1850.72"/>
  </r>
  <r>
    <s v="2025"/>
    <s v="1"/>
    <x v="0"/>
    <s v="2025 - 1"/>
    <m/>
    <d v="2025-01-22T00:00:00"/>
    <s v="25200018"/>
    <x v="2"/>
    <x v="15"/>
    <x v="140"/>
    <x v="62"/>
    <m/>
    <n v="2092.87"/>
    <n v="-2092.87"/>
  </r>
  <r>
    <s v="2025"/>
    <s v="1"/>
    <x v="0"/>
    <s v="2025 - 1"/>
    <m/>
    <d v="2025-01-15T00:00:00"/>
    <s v="25910801"/>
    <x v="0"/>
    <x v="1"/>
    <x v="60"/>
    <x v="38"/>
    <n v="1899"/>
    <m/>
    <n v="1899"/>
  </r>
  <r>
    <s v="2025"/>
    <s v="1"/>
    <x v="0"/>
    <s v="2025 - 1"/>
    <m/>
    <d v="2025-01-31T00:00:00"/>
    <s v="25910005"/>
    <x v="1"/>
    <x v="0"/>
    <x v="135"/>
    <x v="0"/>
    <n v="2000"/>
    <m/>
    <n v="2000"/>
  </r>
  <r>
    <s v="2025"/>
    <s v="1"/>
    <x v="0"/>
    <s v="2025 - 1"/>
    <m/>
    <d v="2025-01-31T00:00:00"/>
    <s v="25910188"/>
    <x v="0"/>
    <x v="0"/>
    <x v="37"/>
    <x v="20"/>
    <m/>
    <n v="6747.78"/>
    <n v="-6747.78"/>
  </r>
  <r>
    <s v="2025"/>
    <s v="1"/>
    <x v="0"/>
    <s v="2025 - 1"/>
    <m/>
    <d v="2025-01-15T00:00:00"/>
    <s v="25910379"/>
    <x v="1"/>
    <x v="1"/>
    <x v="202"/>
    <x v="11"/>
    <m/>
    <n v="2110"/>
    <n v="-2110"/>
  </r>
  <r>
    <s v="2025"/>
    <s v="1"/>
    <x v="0"/>
    <s v="2025 - 1"/>
    <m/>
    <d v="2025-01-15T00:00:00"/>
    <s v="25910547"/>
    <x v="0"/>
    <x v="1"/>
    <x v="142"/>
    <x v="65"/>
    <n v="10500"/>
    <m/>
    <n v="10500"/>
  </r>
  <r>
    <s v="2025"/>
    <s v="1"/>
    <x v="0"/>
    <s v="2025 - 1"/>
    <m/>
    <d v="2025-01-31T00:00:00"/>
    <s v="25910302"/>
    <x v="1"/>
    <x v="0"/>
    <x v="84"/>
    <x v="3"/>
    <m/>
    <n v="3250"/>
    <n v="-3250"/>
  </r>
  <r>
    <s v="2025"/>
    <s v="1"/>
    <x v="0"/>
    <s v="2025 - 1"/>
    <m/>
    <d v="2025-01-15T00:00:00"/>
    <s v="25910619"/>
    <x v="0"/>
    <x v="1"/>
    <x v="50"/>
    <x v="32"/>
    <n v="2250"/>
    <m/>
    <n v="2250"/>
  </r>
  <r>
    <s v="2025"/>
    <s v="1"/>
    <x v="0"/>
    <s v="2025 - 1"/>
    <m/>
    <d v="2025-01-15T00:00:00"/>
    <s v="25800240"/>
    <x v="0"/>
    <x v="2"/>
    <x v="194"/>
    <x v="0"/>
    <m/>
    <n v="3250"/>
    <n v="-3250"/>
  </r>
  <r>
    <s v="2025"/>
    <s v="1"/>
    <x v="0"/>
    <s v="2025 - 1"/>
    <m/>
    <d v="2025-01-15T00:00:00"/>
    <s v="25910473"/>
    <x v="0"/>
    <x v="1"/>
    <x v="32"/>
    <x v="41"/>
    <n v="2000"/>
    <m/>
    <n v="2000"/>
  </r>
  <r>
    <s v="2025"/>
    <s v="1"/>
    <x v="0"/>
    <s v="2025 - 1"/>
    <m/>
    <d v="2025-01-30T00:00:00"/>
    <s v="25911002"/>
    <x v="0"/>
    <x v="1"/>
    <x v="119"/>
    <x v="31"/>
    <n v="1950"/>
    <m/>
    <n v="1950"/>
  </r>
  <r>
    <s v="2025"/>
    <s v="1"/>
    <x v="0"/>
    <s v="2025 - 1"/>
    <m/>
    <d v="2025-01-15T00:00:00"/>
    <s v="25910361"/>
    <x v="0"/>
    <x v="1"/>
    <x v="174"/>
    <x v="76"/>
    <n v="4160"/>
    <m/>
    <n v="4160"/>
  </r>
  <r>
    <s v="2025"/>
    <s v="1"/>
    <x v="0"/>
    <s v="2025 - 1"/>
    <m/>
    <d v="2025-01-15T00:00:00"/>
    <s v="25800210"/>
    <x v="0"/>
    <x v="2"/>
    <x v="56"/>
    <x v="6"/>
    <m/>
    <n v="2146.54"/>
    <n v="-2146.54"/>
  </r>
  <r>
    <s v="2025"/>
    <s v="1"/>
    <x v="0"/>
    <s v="2025 - 1"/>
    <m/>
    <d v="2025-01-15T00:00:00"/>
    <s v="25910531"/>
    <x v="1"/>
    <x v="1"/>
    <x v="156"/>
    <x v="24"/>
    <m/>
    <n v="3640"/>
    <n v="-3640"/>
  </r>
  <r>
    <s v="2025"/>
    <s v="1"/>
    <x v="0"/>
    <s v="2025 - 1"/>
    <m/>
    <d v="2025-01-15T00:00:00"/>
    <s v="25910763"/>
    <x v="0"/>
    <x v="1"/>
    <x v="200"/>
    <x v="4"/>
    <n v="2795"/>
    <m/>
    <n v="2795"/>
  </r>
  <r>
    <s v="2025"/>
    <s v="1"/>
    <x v="0"/>
    <s v="2025 - 1"/>
    <m/>
    <d v="2025-01-15T00:00:00"/>
    <s v="25800178"/>
    <x v="0"/>
    <x v="2"/>
    <x v="4"/>
    <x v="0"/>
    <m/>
    <n v="2000"/>
    <n v="-2000"/>
  </r>
  <r>
    <s v="2025"/>
    <s v="1"/>
    <x v="0"/>
    <s v="2025 - 1"/>
    <m/>
    <d v="2025-01-15T00:00:00"/>
    <s v="25910369"/>
    <x v="0"/>
    <x v="1"/>
    <x v="24"/>
    <x v="15"/>
    <n v="2468.6999999999998"/>
    <m/>
    <n v="2468.6999999999998"/>
  </r>
  <r>
    <s v="2025"/>
    <s v="1"/>
    <x v="0"/>
    <s v="2025 - 1"/>
    <m/>
    <d v="2025-01-31T00:00:00"/>
    <s v="25910073"/>
    <x v="1"/>
    <x v="0"/>
    <x v="29"/>
    <x v="9"/>
    <n v="2954"/>
    <m/>
    <n v="2954"/>
  </r>
  <r>
    <s v="2025"/>
    <s v="1"/>
    <x v="0"/>
    <s v="2025 - 1"/>
    <m/>
    <d v="2025-01-31T00:00:00"/>
    <s v="25910259"/>
    <x v="0"/>
    <x v="0"/>
    <x v="119"/>
    <x v="57"/>
    <m/>
    <n v="3291.6"/>
    <n v="-3291.6"/>
  </r>
  <r>
    <s v="2025"/>
    <s v="1"/>
    <x v="0"/>
    <s v="2025 - 1"/>
    <m/>
    <d v="2025-01-15T00:00:00"/>
    <s v="25910481"/>
    <x v="1"/>
    <x v="1"/>
    <x v="63"/>
    <x v="18"/>
    <m/>
    <n v="3275"/>
    <n v="-3275"/>
  </r>
  <r>
    <s v="2025"/>
    <s v="1"/>
    <x v="0"/>
    <s v="2025 - 1"/>
    <m/>
    <d v="2025-01-31T00:00:00"/>
    <s v="25910048"/>
    <x v="0"/>
    <x v="0"/>
    <x v="75"/>
    <x v="46"/>
    <m/>
    <n v="3466.66"/>
    <n v="-3466.66"/>
  </r>
  <r>
    <s v="2025"/>
    <s v="1"/>
    <x v="0"/>
    <s v="2025 - 1"/>
    <m/>
    <d v="2025-01-31T00:00:00"/>
    <s v="25910107"/>
    <x v="1"/>
    <x v="0"/>
    <x v="189"/>
    <x v="82"/>
    <n v="4000"/>
    <m/>
    <n v="4000"/>
  </r>
  <r>
    <s v="2025"/>
    <s v="1"/>
    <x v="0"/>
    <s v="2025 - 1"/>
    <m/>
    <d v="2025-01-23T00:00:00"/>
    <s v="25910952"/>
    <x v="0"/>
    <x v="4"/>
    <x v="21"/>
    <x v="6"/>
    <n v="2146.54"/>
    <m/>
    <n v="2146.54"/>
  </r>
  <r>
    <s v="2025"/>
    <s v="1"/>
    <x v="0"/>
    <s v="2025 - 1"/>
    <m/>
    <d v="2025-01-15T00:00:00"/>
    <s v="25910453"/>
    <x v="1"/>
    <x v="1"/>
    <x v="32"/>
    <x v="41"/>
    <m/>
    <n v="2000"/>
    <n v="-2000"/>
  </r>
  <r>
    <s v="2025"/>
    <s v="1"/>
    <x v="0"/>
    <s v="2025 - 1"/>
    <m/>
    <d v="2025-01-31T00:00:00"/>
    <s v="25910142"/>
    <x v="1"/>
    <x v="0"/>
    <x v="130"/>
    <x v="60"/>
    <n v="5150"/>
    <m/>
    <n v="5150"/>
  </r>
  <r>
    <s v="2025"/>
    <s v="1"/>
    <x v="0"/>
    <s v="2025 - 1"/>
    <m/>
    <d v="2025-01-31T00:00:00"/>
    <s v="25910144"/>
    <x v="0"/>
    <x v="0"/>
    <x v="125"/>
    <x v="39"/>
    <m/>
    <n v="2750"/>
    <n v="-2750"/>
  </r>
  <r>
    <s v="2025"/>
    <s v="1"/>
    <x v="0"/>
    <s v="2025 - 1"/>
    <m/>
    <d v="2025-01-31T00:00:00"/>
    <s v="25910261"/>
    <x v="1"/>
    <x v="0"/>
    <x v="203"/>
    <x v="88"/>
    <n v="2325"/>
    <m/>
    <n v="2325"/>
  </r>
  <r>
    <s v="2025"/>
    <s v="1"/>
    <x v="0"/>
    <s v="2025 - 1"/>
    <m/>
    <d v="2025-01-23T00:00:00"/>
    <s v="25910951"/>
    <x v="0"/>
    <x v="4"/>
    <x v="21"/>
    <x v="6"/>
    <m/>
    <n v="2221.06"/>
    <n v="-2221.06"/>
  </r>
  <r>
    <s v="2025"/>
    <s v="1"/>
    <x v="0"/>
    <s v="2025 - 1"/>
    <m/>
    <d v="2025-01-31T00:00:00"/>
    <s v="25910254"/>
    <x v="0"/>
    <x v="0"/>
    <x v="146"/>
    <x v="28"/>
    <m/>
    <n v="2350"/>
    <n v="-2350"/>
  </r>
  <r>
    <s v="2025"/>
    <s v="1"/>
    <x v="0"/>
    <s v="2025 - 1"/>
    <m/>
    <d v="2025-01-15T00:00:00"/>
    <s v="25910651"/>
    <x v="0"/>
    <x v="1"/>
    <x v="97"/>
    <x v="3"/>
    <n v="2550"/>
    <m/>
    <n v="2550"/>
  </r>
  <r>
    <s v="2025"/>
    <s v="1"/>
    <x v="0"/>
    <s v="2025 - 1"/>
    <m/>
    <d v="2025-01-15T00:00:00"/>
    <s v="25800060"/>
    <x v="0"/>
    <x v="2"/>
    <x v="42"/>
    <x v="24"/>
    <m/>
    <n v="2730"/>
    <n v="-2730"/>
  </r>
  <r>
    <s v="2025"/>
    <s v="1"/>
    <x v="0"/>
    <s v="2025 - 1"/>
    <m/>
    <d v="2025-01-15T00:00:00"/>
    <s v="25910651"/>
    <x v="1"/>
    <x v="1"/>
    <x v="97"/>
    <x v="3"/>
    <m/>
    <n v="2550"/>
    <n v="-2550"/>
  </r>
  <r>
    <s v="2025"/>
    <s v="1"/>
    <x v="0"/>
    <s v="2025 - 1"/>
    <m/>
    <d v="2025-01-07T00:00:00"/>
    <s v="25700637"/>
    <x v="12"/>
    <x v="12"/>
    <x v="55"/>
    <x v="48"/>
    <n v="16.8"/>
    <m/>
    <n v="16.8"/>
  </r>
  <r>
    <s v="2025"/>
    <s v="1"/>
    <x v="0"/>
    <s v="2025 - 1"/>
    <m/>
    <d v="2025-01-08T00:00:00"/>
    <s v="25910329"/>
    <x v="1"/>
    <x v="6"/>
    <x v="103"/>
    <x v="52"/>
    <n v="3800"/>
    <m/>
    <n v="3800"/>
  </r>
  <r>
    <s v="2025"/>
    <s v="1"/>
    <x v="0"/>
    <s v="2025 - 1"/>
    <m/>
    <d v="2025-01-31T00:00:00"/>
    <s v="25910032"/>
    <x v="1"/>
    <x v="0"/>
    <x v="76"/>
    <x v="0"/>
    <n v="2700"/>
    <m/>
    <n v="2700"/>
  </r>
  <r>
    <s v="2025"/>
    <s v="1"/>
    <x v="0"/>
    <s v="2025 - 1"/>
    <m/>
    <d v="2025-01-31T00:00:00"/>
    <s v="25910241"/>
    <x v="0"/>
    <x v="0"/>
    <x v="193"/>
    <x v="17"/>
    <m/>
    <n v="2300"/>
    <n v="-2300"/>
  </r>
  <r>
    <s v="2025"/>
    <s v="1"/>
    <x v="0"/>
    <s v="2025 - 1"/>
    <m/>
    <d v="2025-01-31T00:00:00"/>
    <s v="25910047"/>
    <x v="0"/>
    <x v="0"/>
    <x v="201"/>
    <x v="4"/>
    <m/>
    <n v="2400.13"/>
    <n v="-2400.13"/>
  </r>
  <r>
    <s v="2025"/>
    <s v="1"/>
    <x v="0"/>
    <s v="2025 - 1"/>
    <m/>
    <d v="2025-01-31T00:00:00"/>
    <s v="25910004"/>
    <x v="0"/>
    <x v="0"/>
    <x v="4"/>
    <x v="0"/>
    <m/>
    <n v="2000"/>
    <n v="-2000"/>
  </r>
  <r>
    <s v="2025"/>
    <s v="1"/>
    <x v="0"/>
    <s v="2025 - 1"/>
    <m/>
    <d v="2025-01-15T00:00:00"/>
    <s v="25910733"/>
    <x v="1"/>
    <x v="1"/>
    <x v="41"/>
    <x v="0"/>
    <m/>
    <n v="2813.34"/>
    <n v="-2813.34"/>
  </r>
  <r>
    <s v="2025"/>
    <s v="1"/>
    <x v="0"/>
    <s v="2025 - 1"/>
    <m/>
    <d v="2025-01-31T00:00:00"/>
    <s v="25910295"/>
    <x v="0"/>
    <x v="0"/>
    <x v="84"/>
    <x v="3"/>
    <m/>
    <n v="3775"/>
    <n v="-3775"/>
  </r>
  <r>
    <s v="2025"/>
    <s v="1"/>
    <x v="0"/>
    <s v="2025 - 1"/>
    <m/>
    <d v="2025-01-15T00:00:00"/>
    <s v="25800145"/>
    <x v="0"/>
    <x v="2"/>
    <x v="39"/>
    <x v="0"/>
    <m/>
    <n v="1625"/>
    <n v="-1625"/>
  </r>
  <r>
    <s v="2025"/>
    <s v="1"/>
    <x v="0"/>
    <s v="2025 - 1"/>
    <m/>
    <d v="2025-01-15T00:00:00"/>
    <s v="25910353"/>
    <x v="0"/>
    <x v="1"/>
    <x v="161"/>
    <x v="24"/>
    <n v="2730"/>
    <m/>
    <n v="2730"/>
  </r>
  <r>
    <s v="2025"/>
    <s v="1"/>
    <x v="0"/>
    <s v="2025 - 1"/>
    <m/>
    <d v="2025-01-31T00:00:00"/>
    <s v="25910113"/>
    <x v="0"/>
    <x v="0"/>
    <x v="22"/>
    <x v="13"/>
    <m/>
    <n v="2376.92"/>
    <n v="-2376.92"/>
  </r>
  <r>
    <s v="2025"/>
    <s v="1"/>
    <x v="0"/>
    <s v="2025 - 1"/>
    <m/>
    <d v="2025-01-15T00:00:00"/>
    <s v="25800230"/>
    <x v="0"/>
    <x v="2"/>
    <x v="33"/>
    <x v="20"/>
    <m/>
    <n v="1972.8"/>
    <n v="-1972.8"/>
  </r>
  <r>
    <s v="2025"/>
    <s v="1"/>
    <x v="0"/>
    <s v="2025 - 1"/>
    <m/>
    <d v="2025-01-15T00:00:00"/>
    <s v="25910767"/>
    <x v="0"/>
    <x v="1"/>
    <x v="6"/>
    <x v="4"/>
    <n v="2795"/>
    <m/>
    <n v="2795"/>
  </r>
  <r>
    <s v="2025"/>
    <s v="1"/>
    <x v="0"/>
    <s v="2025 - 1"/>
    <m/>
    <d v="2025-01-15T00:00:00"/>
    <s v="25910815"/>
    <x v="1"/>
    <x v="1"/>
    <x v="99"/>
    <x v="16"/>
    <m/>
    <n v="16291.68"/>
    <n v="-16291.68"/>
  </r>
  <r>
    <s v="2025"/>
    <s v="1"/>
    <x v="0"/>
    <s v="2025 - 1"/>
    <m/>
    <d v="2025-01-31T00:00:00"/>
    <s v="25910213"/>
    <x v="0"/>
    <x v="0"/>
    <x v="156"/>
    <x v="24"/>
    <m/>
    <n v="3640"/>
    <n v="-3640"/>
  </r>
  <r>
    <s v="2025"/>
    <s v="1"/>
    <x v="0"/>
    <s v="2025 - 1"/>
    <m/>
    <d v="2025-01-15T00:00:00"/>
    <s v="25800131"/>
    <x v="0"/>
    <x v="2"/>
    <x v="1"/>
    <x v="1"/>
    <m/>
    <n v="4568.1499999999996"/>
    <n v="-4568.1499999999996"/>
  </r>
  <r>
    <s v="2025"/>
    <s v="1"/>
    <x v="0"/>
    <s v="2025 - 1"/>
    <m/>
    <d v="2025-01-31T00:00:00"/>
    <s v="25910211"/>
    <x v="1"/>
    <x v="0"/>
    <x v="126"/>
    <x v="51"/>
    <n v="3450"/>
    <m/>
    <n v="3450"/>
  </r>
  <r>
    <s v="2025"/>
    <s v="1"/>
    <x v="0"/>
    <s v="2025 - 1"/>
    <m/>
    <d v="2025-01-15T00:00:00"/>
    <s v="25910603"/>
    <x v="1"/>
    <x v="1"/>
    <x v="169"/>
    <x v="87"/>
    <m/>
    <n v="5500"/>
    <n v="-5500"/>
  </r>
  <r>
    <s v="2025"/>
    <s v="1"/>
    <x v="0"/>
    <s v="2025 - 1"/>
    <m/>
    <d v="2025-01-31T00:00:00"/>
    <s v="25910060"/>
    <x v="0"/>
    <x v="0"/>
    <x v="91"/>
    <x v="50"/>
    <m/>
    <n v="1757.47"/>
    <n v="-1757.47"/>
  </r>
  <r>
    <s v="2025"/>
    <s v="1"/>
    <x v="0"/>
    <s v="2025 - 1"/>
    <m/>
    <d v="2025-01-15T00:00:00"/>
    <s v="25800185"/>
    <x v="0"/>
    <x v="2"/>
    <x v="123"/>
    <x v="58"/>
    <m/>
    <n v="2943"/>
    <n v="-2943"/>
  </r>
  <r>
    <s v="2025"/>
    <s v="1"/>
    <x v="0"/>
    <s v="2025 - 1"/>
    <m/>
    <d v="2025-01-31T00:00:00"/>
    <s v="25910214"/>
    <x v="1"/>
    <x v="0"/>
    <x v="205"/>
    <x v="33"/>
    <n v="1965.82"/>
    <m/>
    <n v="1965.82"/>
  </r>
  <r>
    <s v="2025"/>
    <s v="1"/>
    <x v="0"/>
    <s v="2025 - 1"/>
    <m/>
    <d v="2025-01-15T00:00:00"/>
    <s v="25910737"/>
    <x v="1"/>
    <x v="1"/>
    <x v="157"/>
    <x v="28"/>
    <m/>
    <n v="3275"/>
    <n v="-3275"/>
  </r>
  <r>
    <s v="2025"/>
    <s v="1"/>
    <x v="0"/>
    <s v="2025 - 1"/>
    <m/>
    <d v="2025-01-17T00:00:00"/>
    <s v="25210014"/>
    <x v="3"/>
    <x v="25"/>
    <x v="55"/>
    <x v="89"/>
    <n v="2806.03"/>
    <m/>
    <n v="2806.03"/>
  </r>
  <r>
    <s v="2025"/>
    <s v="1"/>
    <x v="0"/>
    <s v="2025 - 1"/>
    <m/>
    <d v="2025-01-15T00:00:00"/>
    <s v="25910575"/>
    <x v="0"/>
    <x v="1"/>
    <x v="110"/>
    <x v="51"/>
    <n v="1800"/>
    <m/>
    <n v="1800"/>
  </r>
  <r>
    <s v="2025"/>
    <s v="1"/>
    <x v="0"/>
    <s v="2025 - 1"/>
    <m/>
    <d v="2025-01-31T00:00:00"/>
    <s v="25910150"/>
    <x v="0"/>
    <x v="0"/>
    <x v="46"/>
    <x v="29"/>
    <m/>
    <n v="2500"/>
    <n v="-2500"/>
  </r>
  <r>
    <s v="2025"/>
    <s v="1"/>
    <x v="0"/>
    <s v="2025 - 1"/>
    <m/>
    <d v="2025-01-15T00:00:00"/>
    <s v="25910723"/>
    <x v="0"/>
    <x v="1"/>
    <x v="123"/>
    <x v="58"/>
    <n v="2943"/>
    <m/>
    <n v="2943"/>
  </r>
  <r>
    <s v="2025"/>
    <s v="1"/>
    <x v="0"/>
    <s v="2025 - 1"/>
    <m/>
    <d v="2025-01-15T00:00:00"/>
    <s v="25800136"/>
    <x v="0"/>
    <x v="2"/>
    <x v="179"/>
    <x v="78"/>
    <m/>
    <n v="2165"/>
    <n v="-2165"/>
  </r>
  <r>
    <s v="2025"/>
    <s v="1"/>
    <x v="0"/>
    <s v="2025 - 1"/>
    <m/>
    <d v="2025-01-15T00:00:00"/>
    <s v="25910727"/>
    <x v="0"/>
    <x v="1"/>
    <x v="188"/>
    <x v="1"/>
    <n v="2740.89"/>
    <m/>
    <n v="2740.89"/>
  </r>
  <r>
    <s v="2025"/>
    <s v="1"/>
    <x v="0"/>
    <s v="2025 - 1"/>
    <m/>
    <d v="2025-01-31T00:00:00"/>
    <s v="25910269"/>
    <x v="0"/>
    <x v="0"/>
    <x v="43"/>
    <x v="25"/>
    <m/>
    <n v="2500"/>
    <n v="-2500"/>
  </r>
  <r>
    <s v="2025"/>
    <s v="1"/>
    <x v="0"/>
    <s v="2025 - 1"/>
    <m/>
    <d v="2025-01-15T00:00:00"/>
    <s v="25800071"/>
    <x v="0"/>
    <x v="2"/>
    <x v="24"/>
    <x v="15"/>
    <m/>
    <n v="2468.6999999999998"/>
    <n v="-2468.6999999999998"/>
  </r>
  <r>
    <s v="2025"/>
    <s v="1"/>
    <x v="0"/>
    <s v="2025 - 1"/>
    <m/>
    <d v="2025-01-15T00:00:00"/>
    <s v="25910513"/>
    <x v="0"/>
    <x v="1"/>
    <x v="47"/>
    <x v="30"/>
    <n v="2500"/>
    <m/>
    <n v="2500"/>
  </r>
  <r>
    <s v="2025"/>
    <s v="1"/>
    <x v="0"/>
    <s v="2025 - 1"/>
    <m/>
    <d v="2025-01-15T00:00:00"/>
    <s v="25910903"/>
    <x v="0"/>
    <x v="1"/>
    <x v="100"/>
    <x v="38"/>
    <n v="1750"/>
    <m/>
    <n v="1750"/>
  </r>
  <r>
    <s v="2025"/>
    <s v="1"/>
    <x v="0"/>
    <s v="2025 - 1"/>
    <m/>
    <d v="2025-01-31T00:00:00"/>
    <s v="25910203"/>
    <x v="1"/>
    <x v="0"/>
    <x v="116"/>
    <x v="0"/>
    <n v="1641.12"/>
    <m/>
    <n v="1641.12"/>
  </r>
  <r>
    <s v="2025"/>
    <s v="1"/>
    <x v="0"/>
    <s v="2025 - 1"/>
    <m/>
    <d v="2025-01-15T00:00:00"/>
    <s v="25910617"/>
    <x v="0"/>
    <x v="1"/>
    <x v="153"/>
    <x v="38"/>
    <n v="1950"/>
    <m/>
    <n v="1950"/>
  </r>
  <r>
    <s v="2025"/>
    <s v="1"/>
    <x v="0"/>
    <s v="2025 - 1"/>
    <m/>
    <d v="2025-01-31T00:00:00"/>
    <s v="25910057"/>
    <x v="0"/>
    <x v="0"/>
    <x v="94"/>
    <x v="22"/>
    <m/>
    <n v="2083.63"/>
    <n v="-2083.63"/>
  </r>
  <r>
    <s v="2025"/>
    <s v="1"/>
    <x v="0"/>
    <s v="2025 - 1"/>
    <m/>
    <d v="2025-01-15T00:00:00"/>
    <s v="25800206"/>
    <x v="0"/>
    <x v="2"/>
    <x v="91"/>
    <x v="50"/>
    <m/>
    <n v="1757.47"/>
    <n v="-1757.47"/>
  </r>
  <r>
    <s v="2025"/>
    <s v="1"/>
    <x v="0"/>
    <s v="2025 - 1"/>
    <m/>
    <d v="2025-01-15T00:00:00"/>
    <s v="25910581"/>
    <x v="1"/>
    <x v="1"/>
    <x v="92"/>
    <x v="51"/>
    <m/>
    <n v="1800"/>
    <n v="-1800"/>
  </r>
  <r>
    <s v="2025"/>
    <s v="1"/>
    <x v="0"/>
    <s v="2025 - 1"/>
    <m/>
    <d v="2025-01-17T00:00:00"/>
    <s v="25910945"/>
    <x v="1"/>
    <x v="1"/>
    <x v="26"/>
    <x v="0"/>
    <n v="1750"/>
    <m/>
    <n v="1750"/>
  </r>
  <r>
    <s v="2025"/>
    <s v="1"/>
    <x v="0"/>
    <s v="2025 - 1"/>
    <m/>
    <d v="2025-01-08T00:00:00"/>
    <s v="25800048"/>
    <x v="0"/>
    <x v="2"/>
    <x v="191"/>
    <x v="83"/>
    <m/>
    <n v="1933.15"/>
    <n v="-1933.15"/>
  </r>
  <r>
    <s v="2025"/>
    <s v="1"/>
    <x v="0"/>
    <s v="2025 - 1"/>
    <m/>
    <d v="2025-01-15T00:00:00"/>
    <s v="25800172"/>
    <x v="0"/>
    <x v="2"/>
    <x v="186"/>
    <x v="44"/>
    <m/>
    <n v="3132"/>
    <n v="-3132"/>
  </r>
  <r>
    <s v="2025"/>
    <s v="1"/>
    <x v="0"/>
    <s v="2025 - 1"/>
    <m/>
    <d v="2025-01-15T00:00:00"/>
    <s v="25910525"/>
    <x v="1"/>
    <x v="1"/>
    <x v="173"/>
    <x v="6"/>
    <m/>
    <n v="1919.13"/>
    <n v="-1919.13"/>
  </r>
  <r>
    <s v="2025"/>
    <s v="1"/>
    <x v="0"/>
    <s v="2025 - 1"/>
    <m/>
    <d v="2025-01-15T00:00:00"/>
    <s v="25910645"/>
    <x v="1"/>
    <x v="1"/>
    <x v="113"/>
    <x v="56"/>
    <m/>
    <n v="1900"/>
    <n v="-1900"/>
  </r>
  <r>
    <s v="2025"/>
    <s v="1"/>
    <x v="0"/>
    <s v="2025 - 1"/>
    <m/>
    <d v="2025-01-15T00:00:00"/>
    <s v="25800250"/>
    <x v="0"/>
    <x v="2"/>
    <x v="143"/>
    <x v="7"/>
    <m/>
    <n v="3250"/>
    <n v="-3250"/>
  </r>
  <r>
    <s v="2025"/>
    <s v="1"/>
    <x v="0"/>
    <s v="2025 - 1"/>
    <m/>
    <d v="2025-01-15T00:00:00"/>
    <s v="25910493"/>
    <x v="1"/>
    <x v="1"/>
    <x v="40"/>
    <x v="23"/>
    <m/>
    <n v="2670"/>
    <n v="-2670"/>
  </r>
  <r>
    <s v="2025"/>
    <s v="1"/>
    <x v="0"/>
    <s v="2025 - 1"/>
    <m/>
    <d v="2025-01-31T00:00:00"/>
    <s v="25910247"/>
    <x v="0"/>
    <x v="0"/>
    <x v="7"/>
    <x v="5"/>
    <m/>
    <n v="0"/>
    <n v="0"/>
  </r>
  <r>
    <s v="2025"/>
    <s v="1"/>
    <x v="0"/>
    <s v="2025 - 1"/>
    <m/>
    <d v="2025-01-31T00:00:00"/>
    <s v="25910172"/>
    <x v="0"/>
    <x v="0"/>
    <x v="32"/>
    <x v="41"/>
    <m/>
    <n v="2000"/>
    <n v="-2000"/>
  </r>
  <r>
    <s v="2025"/>
    <s v="1"/>
    <x v="0"/>
    <s v="2025 - 1"/>
    <m/>
    <d v="2025-01-15T00:00:00"/>
    <s v="25910537"/>
    <x v="0"/>
    <x v="1"/>
    <x v="14"/>
    <x v="8"/>
    <n v="3875"/>
    <m/>
    <n v="3875"/>
  </r>
  <r>
    <s v="2025"/>
    <s v="1"/>
    <x v="0"/>
    <s v="2025 - 1"/>
    <m/>
    <d v="2025-01-15T00:00:00"/>
    <s v="25800197"/>
    <x v="0"/>
    <x v="2"/>
    <x v="6"/>
    <x v="4"/>
    <m/>
    <n v="2795"/>
    <n v="-2795"/>
  </r>
  <r>
    <s v="2025"/>
    <s v="1"/>
    <x v="0"/>
    <s v="2025 - 1"/>
    <m/>
    <d v="2025-01-31T00:00:00"/>
    <s v="25910161"/>
    <x v="1"/>
    <x v="0"/>
    <x v="181"/>
    <x v="6"/>
    <n v="3673.86"/>
    <m/>
    <n v="3673.86"/>
  </r>
  <r>
    <s v="2025"/>
    <s v="1"/>
    <x v="0"/>
    <s v="2025 - 1"/>
    <m/>
    <d v="2025-01-31T00:00:00"/>
    <s v="25910252"/>
    <x v="0"/>
    <x v="0"/>
    <x v="147"/>
    <x v="0"/>
    <m/>
    <n v="1993.32"/>
    <n v="-1993.32"/>
  </r>
  <r>
    <s v="2025"/>
    <s v="1"/>
    <x v="0"/>
    <s v="2025 - 1"/>
    <m/>
    <d v="2025-01-31T00:00:00"/>
    <s v="25910198"/>
    <x v="1"/>
    <x v="0"/>
    <x v="117"/>
    <x v="7"/>
    <n v="3879"/>
    <m/>
    <n v="3879"/>
  </r>
  <r>
    <s v="2025"/>
    <s v="1"/>
    <x v="0"/>
    <s v="2025 - 1"/>
    <m/>
    <d v="2025-01-15T00:00:00"/>
    <s v="25910493"/>
    <x v="0"/>
    <x v="1"/>
    <x v="40"/>
    <x v="23"/>
    <n v="2670"/>
    <m/>
    <n v="2670"/>
  </r>
  <r>
    <s v="2025"/>
    <s v="1"/>
    <x v="0"/>
    <s v="2025 - 1"/>
    <m/>
    <d v="2025-01-15T00:00:00"/>
    <s v="25800090"/>
    <x v="0"/>
    <x v="2"/>
    <x v="181"/>
    <x v="6"/>
    <m/>
    <n v="3673.86"/>
    <n v="-3673.86"/>
  </r>
  <r>
    <s v="2025"/>
    <s v="1"/>
    <x v="0"/>
    <s v="2025 - 1"/>
    <m/>
    <d v="2025-01-28T00:00:00"/>
    <s v="25800270"/>
    <x v="0"/>
    <x v="2"/>
    <x v="32"/>
    <x v="45"/>
    <m/>
    <n v="1446.58"/>
    <n v="-1446.58"/>
  </r>
  <r>
    <s v="2025"/>
    <s v="1"/>
    <x v="0"/>
    <s v="2025 - 1"/>
    <m/>
    <d v="2025-01-15T00:00:00"/>
    <s v="25910383"/>
    <x v="1"/>
    <x v="1"/>
    <x v="182"/>
    <x v="11"/>
    <m/>
    <n v="2110"/>
    <n v="-2110"/>
  </r>
  <r>
    <s v="2025"/>
    <s v="1"/>
    <x v="0"/>
    <s v="2025 - 1"/>
    <m/>
    <d v="2025-01-23T00:00:00"/>
    <s v="25800259"/>
    <x v="0"/>
    <x v="2"/>
    <x v="21"/>
    <x v="6"/>
    <m/>
    <n v="2146.54"/>
    <n v="-2146.54"/>
  </r>
  <r>
    <s v="2025"/>
    <s v="1"/>
    <x v="0"/>
    <s v="2025 - 1"/>
    <m/>
    <d v="2025-01-15T00:00:00"/>
    <s v="25800068"/>
    <x v="0"/>
    <x v="2"/>
    <x v="174"/>
    <x v="76"/>
    <m/>
    <n v="4160"/>
    <n v="-4160"/>
  </r>
  <r>
    <s v="2025"/>
    <s v="1"/>
    <x v="0"/>
    <s v="2025 - 1"/>
    <m/>
    <d v="2025-01-15T00:00:00"/>
    <s v="25910557"/>
    <x v="1"/>
    <x v="1"/>
    <x v="192"/>
    <x v="76"/>
    <m/>
    <n v="5400"/>
    <n v="-5400"/>
  </r>
  <r>
    <s v="2025"/>
    <s v="1"/>
    <x v="0"/>
    <s v="2025 - 1"/>
    <m/>
    <d v="2025-01-15T00:00:00"/>
    <s v="25910871"/>
    <x v="1"/>
    <x v="1"/>
    <x v="33"/>
    <x v="20"/>
    <m/>
    <n v="1972.8"/>
    <n v="-1972.8"/>
  </r>
  <r>
    <s v="2025"/>
    <s v="1"/>
    <x v="0"/>
    <s v="2025 - 1"/>
    <m/>
    <d v="2024-12-18T00:00:00"/>
    <s v="25700096"/>
    <x v="2"/>
    <x v="13"/>
    <x v="75"/>
    <x v="59"/>
    <n v="2450"/>
    <m/>
    <n v="2450"/>
  </r>
  <r>
    <s v="2025"/>
    <s v="1"/>
    <x v="0"/>
    <s v="2025 - 1"/>
    <m/>
    <d v="2025-01-15T00:00:00"/>
    <s v="25910907"/>
    <x v="0"/>
    <x v="1"/>
    <x v="194"/>
    <x v="0"/>
    <n v="3250"/>
    <m/>
    <n v="3250"/>
  </r>
  <r>
    <s v="2025"/>
    <s v="1"/>
    <x v="0"/>
    <s v="2025 - 1"/>
    <m/>
    <d v="2025-01-15T00:00:00"/>
    <s v="25910801"/>
    <x v="1"/>
    <x v="1"/>
    <x v="60"/>
    <x v="38"/>
    <m/>
    <n v="1899"/>
    <n v="-1899"/>
  </r>
  <r>
    <s v="2025"/>
    <s v="1"/>
    <x v="0"/>
    <s v="2025 - 1"/>
    <m/>
    <d v="2025-01-31T00:00:00"/>
    <s v="25910147"/>
    <x v="1"/>
    <x v="0"/>
    <x v="107"/>
    <x v="54"/>
    <n v="3800"/>
    <m/>
    <n v="3800"/>
  </r>
  <r>
    <s v="2025"/>
    <s v="1"/>
    <x v="0"/>
    <s v="2025 - 1"/>
    <m/>
    <d v="2025-01-31T00:00:00"/>
    <s v="25910013"/>
    <x v="1"/>
    <x v="0"/>
    <x v="19"/>
    <x v="11"/>
    <n v="2270"/>
    <m/>
    <n v="2270"/>
  </r>
  <r>
    <s v="2025"/>
    <s v="1"/>
    <x v="0"/>
    <s v="2025 - 1"/>
    <m/>
    <d v="2025-01-15T00:00:00"/>
    <s v="25800148"/>
    <x v="0"/>
    <x v="2"/>
    <x v="169"/>
    <x v="87"/>
    <m/>
    <n v="5500"/>
    <n v="-5500"/>
  </r>
  <r>
    <s v="2025"/>
    <s v="1"/>
    <x v="0"/>
    <s v="2025 - 1"/>
    <m/>
    <d v="2025-01-15T00:00:00"/>
    <s v="25910645"/>
    <x v="0"/>
    <x v="1"/>
    <x v="113"/>
    <x v="56"/>
    <n v="1900"/>
    <m/>
    <n v="1900"/>
  </r>
  <r>
    <s v="2025"/>
    <s v="1"/>
    <x v="0"/>
    <s v="2025 - 1"/>
    <m/>
    <d v="2025-01-15T00:00:00"/>
    <s v="25910335"/>
    <x v="1"/>
    <x v="1"/>
    <x v="119"/>
    <x v="57"/>
    <m/>
    <n v="3291.6"/>
    <n v="-3291.6"/>
  </r>
  <r>
    <s v="2025"/>
    <s v="1"/>
    <x v="0"/>
    <s v="2025 - 1"/>
    <m/>
    <d v="2025-01-23T00:00:00"/>
    <s v="25910954"/>
    <x v="1"/>
    <x v="10"/>
    <x v="55"/>
    <x v="6"/>
    <n v="2199.12"/>
    <m/>
    <n v="2199.12"/>
  </r>
  <r>
    <s v="2025"/>
    <s v="1"/>
    <x v="0"/>
    <s v="2025 - 1"/>
    <m/>
    <d v="2025-01-15T00:00:00"/>
    <s v="25800102"/>
    <x v="0"/>
    <x v="2"/>
    <x v="57"/>
    <x v="50"/>
    <m/>
    <n v="1757.47"/>
    <n v="-1757.47"/>
  </r>
  <r>
    <s v="2025"/>
    <s v="1"/>
    <x v="0"/>
    <s v="2025 - 1"/>
    <m/>
    <d v="2025-01-22T00:00:00"/>
    <s v="25200018"/>
    <x v="2"/>
    <x v="15"/>
    <x v="140"/>
    <x v="62"/>
    <m/>
    <n v="2092.87"/>
    <n v="-2092.87"/>
  </r>
  <r>
    <s v="2025"/>
    <s v="1"/>
    <x v="0"/>
    <s v="2025 - 1"/>
    <m/>
    <d v="2025-01-31T00:00:00"/>
    <s v="25910003"/>
    <x v="0"/>
    <x v="0"/>
    <x v="185"/>
    <x v="0"/>
    <m/>
    <n v="2491.65"/>
    <n v="-2491.65"/>
  </r>
  <r>
    <s v="2025"/>
    <s v="1"/>
    <x v="0"/>
    <s v="2025 - 1"/>
    <m/>
    <d v="2025-01-15T00:00:00"/>
    <s v="25910593"/>
    <x v="0"/>
    <x v="1"/>
    <x v="39"/>
    <x v="0"/>
    <n v="1625"/>
    <m/>
    <n v="1625"/>
  </r>
  <r>
    <s v="2025"/>
    <s v="1"/>
    <x v="0"/>
    <s v="2025 - 1"/>
    <m/>
    <d v="2025-01-31T00:00:00"/>
    <s v="25910104"/>
    <x v="0"/>
    <x v="0"/>
    <x v="177"/>
    <x v="9"/>
    <m/>
    <n v="2400"/>
    <n v="-2400"/>
  </r>
  <r>
    <s v="2025"/>
    <s v="1"/>
    <x v="0"/>
    <s v="2025 - 1"/>
    <m/>
    <d v="2025-01-15T00:00:00"/>
    <s v="25800147"/>
    <x v="0"/>
    <x v="2"/>
    <x v="184"/>
    <x v="6"/>
    <m/>
    <n v="2100"/>
    <n v="-2100"/>
  </r>
  <r>
    <s v="2025"/>
    <s v="1"/>
    <x v="0"/>
    <s v="2025 - 1"/>
    <m/>
    <d v="2025-01-15T00:00:00"/>
    <s v="25910919"/>
    <x v="0"/>
    <x v="1"/>
    <x v="187"/>
    <x v="5"/>
    <n v="1725"/>
    <m/>
    <n v="1725"/>
  </r>
  <r>
    <s v="2025"/>
    <s v="1"/>
    <x v="0"/>
    <s v="2025 - 1"/>
    <m/>
    <d v="2025-01-15T00:00:00"/>
    <s v="25910583"/>
    <x v="0"/>
    <x v="1"/>
    <x v="59"/>
    <x v="0"/>
    <n v="1641.12"/>
    <m/>
    <n v="1641.12"/>
  </r>
  <r>
    <s v="2025"/>
    <s v="1"/>
    <x v="0"/>
    <s v="2025 - 1"/>
    <m/>
    <d v="2025-01-31T00:00:00"/>
    <s v="25910229"/>
    <x v="1"/>
    <x v="0"/>
    <x v="26"/>
    <x v="0"/>
    <n v="1750"/>
    <m/>
    <n v="1750"/>
  </r>
  <r>
    <s v="2025"/>
    <s v="1"/>
    <x v="0"/>
    <s v="2025 - 1"/>
    <m/>
    <d v="2025-01-31T00:00:00"/>
    <s v="25910022"/>
    <x v="0"/>
    <x v="0"/>
    <x v="53"/>
    <x v="34"/>
    <m/>
    <n v="1900"/>
    <n v="-1900"/>
  </r>
  <r>
    <s v="2025"/>
    <s v="1"/>
    <x v="0"/>
    <s v="2025 - 1"/>
    <m/>
    <d v="2025-01-15T00:00:00"/>
    <s v="25800105"/>
    <x v="0"/>
    <x v="2"/>
    <x v="0"/>
    <x v="0"/>
    <m/>
    <n v="1625"/>
    <n v="-1625"/>
  </r>
  <r>
    <s v="2025"/>
    <s v="1"/>
    <x v="0"/>
    <s v="2025 - 1"/>
    <m/>
    <d v="2025-01-15T00:00:00"/>
    <s v="25910330"/>
    <x v="1"/>
    <x v="9"/>
    <x v="104"/>
    <x v="8"/>
    <n v="2315.73"/>
    <m/>
    <n v="2315.73"/>
  </r>
  <r>
    <s v="2025"/>
    <s v="1"/>
    <x v="0"/>
    <s v="2025 - 1"/>
    <m/>
    <d v="2025-01-31T00:00:00"/>
    <s v="25910018"/>
    <x v="1"/>
    <x v="0"/>
    <x v="188"/>
    <x v="1"/>
    <n v="2740.89"/>
    <m/>
    <n v="2740.89"/>
  </r>
  <r>
    <s v="2025"/>
    <s v="1"/>
    <x v="0"/>
    <s v="2025 - 1"/>
    <m/>
    <d v="2025-01-31T00:00:00"/>
    <s v="25910250"/>
    <x v="0"/>
    <x v="0"/>
    <x v="184"/>
    <x v="6"/>
    <m/>
    <n v="2100"/>
    <n v="-2100"/>
  </r>
  <r>
    <s v="2025"/>
    <s v="1"/>
    <x v="0"/>
    <s v="2025 - 1"/>
    <m/>
    <d v="2025-01-31T00:00:00"/>
    <s v="25910209"/>
    <x v="1"/>
    <x v="0"/>
    <x v="152"/>
    <x v="6"/>
    <n v="1850.72"/>
    <m/>
    <n v="1850.72"/>
  </r>
  <r>
    <s v="2025"/>
    <s v="1"/>
    <x v="0"/>
    <s v="2025 - 1"/>
    <m/>
    <d v="2025-01-31T00:00:00"/>
    <s v="25910053"/>
    <x v="1"/>
    <x v="0"/>
    <x v="199"/>
    <x v="28"/>
    <n v="2435"/>
    <m/>
    <n v="2435"/>
  </r>
  <r>
    <s v="2025"/>
    <s v="1"/>
    <x v="0"/>
    <s v="2025 - 1"/>
    <m/>
    <d v="2025-01-31T00:00:00"/>
    <s v="25910073"/>
    <x v="0"/>
    <x v="0"/>
    <x v="29"/>
    <x v="9"/>
    <m/>
    <n v="2954"/>
    <n v="-2954"/>
  </r>
  <r>
    <s v="2025"/>
    <s v="1"/>
    <x v="0"/>
    <s v="2025 - 1"/>
    <m/>
    <d v="2025-01-31T00:00:00"/>
    <s v="25910047"/>
    <x v="1"/>
    <x v="0"/>
    <x v="201"/>
    <x v="4"/>
    <n v="2400.13"/>
    <m/>
    <n v="2400.13"/>
  </r>
  <r>
    <s v="2025"/>
    <s v="1"/>
    <x v="0"/>
    <s v="2025 - 1"/>
    <m/>
    <d v="2025-01-15T00:00:00"/>
    <s v="25910481"/>
    <x v="0"/>
    <x v="1"/>
    <x v="63"/>
    <x v="18"/>
    <n v="3275"/>
    <m/>
    <n v="3275"/>
  </r>
  <r>
    <s v="2025"/>
    <s v="1"/>
    <x v="0"/>
    <s v="2025 - 1"/>
    <m/>
    <d v="2025-01-15T00:00:00"/>
    <s v="25800089"/>
    <x v="0"/>
    <x v="2"/>
    <x v="85"/>
    <x v="5"/>
    <m/>
    <n v="3700"/>
    <n v="-3700"/>
  </r>
  <r>
    <s v="2025"/>
    <s v="1"/>
    <x v="0"/>
    <s v="2025 - 1"/>
    <m/>
    <d v="2025-01-15T00:00:00"/>
    <s v="25800203"/>
    <x v="0"/>
    <x v="2"/>
    <x v="166"/>
    <x v="55"/>
    <m/>
    <n v="1750"/>
    <n v="-1750"/>
  </r>
  <r>
    <s v="2025"/>
    <s v="1"/>
    <x v="0"/>
    <s v="2025 - 1"/>
    <m/>
    <d v="2025-01-15T00:00:00"/>
    <s v="25800080"/>
    <x v="0"/>
    <x v="2"/>
    <x v="118"/>
    <x v="18"/>
    <m/>
    <n v="3033.31"/>
    <n v="-3033.31"/>
  </r>
  <r>
    <s v="2025"/>
    <s v="1"/>
    <x v="0"/>
    <s v="2025 - 1"/>
    <m/>
    <d v="2025-01-06T00:00:00"/>
    <s v="25910320"/>
    <x v="1"/>
    <x v="9"/>
    <x v="5"/>
    <x v="3"/>
    <m/>
    <n v="1038.9000000000001"/>
    <n v="-1038.9000000000001"/>
  </r>
  <r>
    <s v="2025"/>
    <s v="1"/>
    <x v="0"/>
    <s v="2025 - 1"/>
    <m/>
    <d v="2025-01-14T00:00:00"/>
    <s v="25200011"/>
    <x v="5"/>
    <x v="27"/>
    <x v="55"/>
    <x v="90"/>
    <m/>
    <n v="1837.5"/>
    <n v="-1837.5"/>
  </r>
  <r>
    <s v="2025"/>
    <s v="1"/>
    <x v="0"/>
    <s v="2025 - 1"/>
    <m/>
    <d v="2025-01-31T00:00:00"/>
    <s v="25910246"/>
    <x v="1"/>
    <x v="0"/>
    <x v="39"/>
    <x v="0"/>
    <n v="1625"/>
    <m/>
    <n v="1625"/>
  </r>
  <r>
    <s v="2025"/>
    <s v="1"/>
    <x v="0"/>
    <s v="2025 - 1"/>
    <m/>
    <d v="2025-01-28T00:00:00"/>
    <s v="25800269"/>
    <x v="0"/>
    <x v="2"/>
    <x v="32"/>
    <x v="45"/>
    <m/>
    <n v="2000"/>
    <n v="-2000"/>
  </r>
  <r>
    <s v="2025"/>
    <s v="1"/>
    <x v="0"/>
    <s v="2025 - 1"/>
    <m/>
    <d v="2025-01-31T00:00:00"/>
    <s v="25910096"/>
    <x v="1"/>
    <x v="0"/>
    <x v="33"/>
    <x v="20"/>
    <n v="1972.8"/>
    <m/>
    <n v="1972.8"/>
  </r>
  <r>
    <s v="2025"/>
    <s v="1"/>
    <x v="0"/>
    <s v="2025 - 1"/>
    <m/>
    <d v="2025-01-15T00:00:00"/>
    <s v="25800212"/>
    <x v="0"/>
    <x v="2"/>
    <x v="195"/>
    <x v="85"/>
    <m/>
    <n v="2400"/>
    <n v="-2400"/>
  </r>
  <r>
    <s v="2025"/>
    <s v="1"/>
    <x v="0"/>
    <s v="2025 - 1"/>
    <m/>
    <d v="2025-01-15T00:00:00"/>
    <s v="25910847"/>
    <x v="1"/>
    <x v="1"/>
    <x v="34"/>
    <x v="17"/>
    <m/>
    <n v="1860"/>
    <n v="-1860"/>
  </r>
  <r>
    <s v="2025"/>
    <s v="1"/>
    <x v="0"/>
    <s v="2025 - 1"/>
    <m/>
    <d v="2025-01-09T00:00:00"/>
    <s v="25700404"/>
    <x v="3"/>
    <x v="12"/>
    <x v="55"/>
    <x v="48"/>
    <m/>
    <n v="95.59"/>
    <n v="-95.59"/>
  </r>
  <r>
    <s v="2025"/>
    <s v="1"/>
    <x v="0"/>
    <s v="2025 - 1"/>
    <m/>
    <d v="2025-01-28T00:00:00"/>
    <s v="25910986"/>
    <x v="0"/>
    <x v="1"/>
    <x v="176"/>
    <x v="77"/>
    <n v="3250"/>
    <m/>
    <n v="3250"/>
  </r>
  <r>
    <s v="2025"/>
    <s v="1"/>
    <x v="0"/>
    <s v="2025 - 1"/>
    <m/>
    <d v="2025-01-31T00:00:00"/>
    <s v="25910207"/>
    <x v="0"/>
    <x v="0"/>
    <x v="137"/>
    <x v="0"/>
    <m/>
    <n v="1875.56"/>
    <n v="-1875.56"/>
  </r>
  <r>
    <s v="2025"/>
    <s v="1"/>
    <x v="0"/>
    <s v="2025 - 1"/>
    <m/>
    <d v="2025-01-08T00:00:00"/>
    <s v="25800046"/>
    <x v="0"/>
    <x v="2"/>
    <x v="103"/>
    <x v="52"/>
    <n v="3800"/>
    <m/>
    <n v="3800"/>
  </r>
  <r>
    <s v="2025"/>
    <s v="1"/>
    <x v="0"/>
    <s v="2025 - 1"/>
    <m/>
    <d v="2025-01-15T00:00:00"/>
    <s v="25800231"/>
    <x v="0"/>
    <x v="2"/>
    <x v="98"/>
    <x v="20"/>
    <m/>
    <n v="4438.91"/>
    <n v="-4438.91"/>
  </r>
  <r>
    <s v="2025"/>
    <s v="1"/>
    <x v="0"/>
    <s v="2025 - 1"/>
    <m/>
    <d v="2025-01-30T00:00:00"/>
    <s v="25800278"/>
    <x v="0"/>
    <x v="2"/>
    <x v="39"/>
    <x v="73"/>
    <m/>
    <n v="1500"/>
    <n v="-1500"/>
  </r>
  <r>
    <s v="2025"/>
    <s v="1"/>
    <x v="0"/>
    <s v="2025 - 1"/>
    <m/>
    <d v="2025-01-23T00:00:00"/>
    <s v="25910957"/>
    <x v="1"/>
    <x v="14"/>
    <x v="8"/>
    <x v="6"/>
    <m/>
    <n v="2154.5700000000002"/>
    <n v="-2154.5700000000002"/>
  </r>
  <r>
    <s v="2025"/>
    <s v="1"/>
    <x v="0"/>
    <s v="2025 - 1"/>
    <m/>
    <d v="2025-01-17T00:00:00"/>
    <s v="25800257"/>
    <x v="0"/>
    <x v="2"/>
    <x v="70"/>
    <x v="19"/>
    <m/>
    <n v="2150"/>
    <n v="-2150"/>
  </r>
  <r>
    <s v="2025"/>
    <s v="1"/>
    <x v="0"/>
    <s v="2025 - 1"/>
    <m/>
    <d v="2025-01-28T00:00:00"/>
    <s v="25910972"/>
    <x v="1"/>
    <x v="1"/>
    <x v="32"/>
    <x v="45"/>
    <m/>
    <n v="2000"/>
    <n v="-2000"/>
  </r>
  <r>
    <s v="2025"/>
    <s v="1"/>
    <x v="0"/>
    <s v="2025 - 1"/>
    <m/>
    <d v="2025-01-31T00:00:00"/>
    <s v="25910041"/>
    <x v="0"/>
    <x v="0"/>
    <x v="200"/>
    <x v="4"/>
    <m/>
    <n v="2795"/>
    <n v="-2795"/>
  </r>
  <r>
    <s v="2025"/>
    <s v="1"/>
    <x v="0"/>
    <s v="2025 - 1"/>
    <m/>
    <d v="2025-01-23T00:00:00"/>
    <s v="25800262"/>
    <x v="0"/>
    <x v="2"/>
    <x v="8"/>
    <x v="6"/>
    <n v="2199.12"/>
    <m/>
    <n v="2199.12"/>
  </r>
  <r>
    <s v="2025"/>
    <s v="1"/>
    <x v="0"/>
    <s v="2025 - 1"/>
    <m/>
    <d v="2025-01-31T00:00:00"/>
    <s v="25910286"/>
    <x v="0"/>
    <x v="0"/>
    <x v="73"/>
    <x v="44"/>
    <m/>
    <n v="3275"/>
    <n v="-3275"/>
  </r>
  <r>
    <s v="2025"/>
    <s v="1"/>
    <x v="0"/>
    <s v="2025 - 1"/>
    <m/>
    <d v="2025-01-15T00:00:00"/>
    <s v="25910685"/>
    <x v="1"/>
    <x v="1"/>
    <x v="186"/>
    <x v="44"/>
    <m/>
    <n v="3132"/>
    <n v="-3132"/>
  </r>
  <r>
    <s v="2025"/>
    <s v="1"/>
    <x v="0"/>
    <s v="2025 - 1"/>
    <m/>
    <d v="2025-01-15T00:00:00"/>
    <s v="25910487"/>
    <x v="0"/>
    <x v="1"/>
    <x v="0"/>
    <x v="0"/>
    <n v="1625"/>
    <m/>
    <n v="1625"/>
  </r>
  <r>
    <s v="2025"/>
    <s v="1"/>
    <x v="0"/>
    <s v="2025 - 1"/>
    <m/>
    <d v="2025-01-15T00:00:00"/>
    <s v="25910621"/>
    <x v="1"/>
    <x v="1"/>
    <x v="138"/>
    <x v="28"/>
    <m/>
    <n v="2500"/>
    <n v="-2500"/>
  </r>
  <r>
    <s v="2025"/>
    <s v="1"/>
    <x v="0"/>
    <s v="2025 - 1"/>
    <m/>
    <d v="2025-01-31T00:00:00"/>
    <s v="25910281"/>
    <x v="0"/>
    <x v="0"/>
    <x v="12"/>
    <x v="3"/>
    <m/>
    <n v="3275"/>
    <n v="-3275"/>
  </r>
  <r>
    <s v="2025"/>
    <s v="1"/>
    <x v="0"/>
    <s v="2025 - 1"/>
    <m/>
    <d v="2025-01-15T00:00:00"/>
    <s v="25910813"/>
    <x v="0"/>
    <x v="1"/>
    <x v="195"/>
    <x v="85"/>
    <n v="2400"/>
    <m/>
    <n v="2400"/>
  </r>
  <r>
    <s v="2025"/>
    <s v="1"/>
    <x v="0"/>
    <s v="2025 - 1"/>
    <m/>
    <d v="2025-01-31T00:00:00"/>
    <s v="25910221"/>
    <x v="1"/>
    <x v="0"/>
    <x v="142"/>
    <x v="65"/>
    <n v="10500"/>
    <m/>
    <n v="10500"/>
  </r>
  <r>
    <s v="2025"/>
    <s v="1"/>
    <x v="0"/>
    <s v="2025 - 1"/>
    <m/>
    <d v="2025-01-15T00:00:00"/>
    <s v="25800133"/>
    <x v="0"/>
    <x v="2"/>
    <x v="105"/>
    <x v="2"/>
    <m/>
    <n v="2350"/>
    <n v="-2350"/>
  </r>
  <r>
    <s v="2025"/>
    <s v="1"/>
    <x v="0"/>
    <s v="2025 - 1"/>
    <m/>
    <d v="2025-01-17T00:00:00"/>
    <s v="25800252"/>
    <x v="0"/>
    <x v="2"/>
    <x v="206"/>
    <x v="68"/>
    <m/>
    <n v="2300"/>
    <n v="-2300"/>
  </r>
  <r>
    <s v="2025"/>
    <s v="1"/>
    <x v="0"/>
    <s v="2025 - 1"/>
    <m/>
    <d v="2025-01-15T00:00:00"/>
    <s v="25910843"/>
    <x v="1"/>
    <x v="1"/>
    <x v="10"/>
    <x v="0"/>
    <m/>
    <n v="3200"/>
    <n v="-3200"/>
  </r>
  <r>
    <s v="2025"/>
    <s v="1"/>
    <x v="0"/>
    <s v="2025 - 1"/>
    <m/>
    <d v="2025-01-31T00:00:00"/>
    <s v="25910255"/>
    <x v="0"/>
    <x v="0"/>
    <x v="78"/>
    <x v="0"/>
    <m/>
    <n v="1506.66"/>
    <n v="-1506.66"/>
  </r>
  <r>
    <s v="2025"/>
    <s v="1"/>
    <x v="0"/>
    <s v="2025 - 1"/>
    <m/>
    <d v="2025-01-15T00:00:00"/>
    <s v="25800186"/>
    <x v="0"/>
    <x v="2"/>
    <x v="188"/>
    <x v="1"/>
    <m/>
    <n v="2740.89"/>
    <n v="-2740.89"/>
  </r>
  <r>
    <s v="2025"/>
    <s v="1"/>
    <x v="0"/>
    <s v="2025 - 1"/>
    <m/>
    <d v="2025-01-15T00:00:00"/>
    <s v="25910521"/>
    <x v="1"/>
    <x v="1"/>
    <x v="95"/>
    <x v="0"/>
    <m/>
    <n v="2079.98"/>
    <n v="-2079.98"/>
  </r>
  <r>
    <s v="2025"/>
    <s v="1"/>
    <x v="0"/>
    <s v="2025 - 1"/>
    <m/>
    <d v="2025-01-15T00:00:00"/>
    <s v="25910330"/>
    <x v="0"/>
    <x v="9"/>
    <x v="104"/>
    <x v="8"/>
    <m/>
    <n v="2315.73"/>
    <n v="-2315.73"/>
  </r>
  <r>
    <s v="2025"/>
    <s v="1"/>
    <x v="0"/>
    <s v="2025 - 1"/>
    <m/>
    <d v="2025-01-15T00:00:00"/>
    <s v="25910397"/>
    <x v="1"/>
    <x v="1"/>
    <x v="118"/>
    <x v="18"/>
    <m/>
    <n v="3033.31"/>
    <n v="-3033.31"/>
  </r>
  <r>
    <s v="2025"/>
    <s v="1"/>
    <x v="0"/>
    <s v="2025 - 1"/>
    <m/>
    <d v="2025-01-15T00:00:00"/>
    <s v="25910793"/>
    <x v="0"/>
    <x v="1"/>
    <x v="111"/>
    <x v="55"/>
    <n v="2100"/>
    <m/>
    <n v="2100"/>
  </r>
  <r>
    <s v="2025"/>
    <s v="1"/>
    <x v="0"/>
    <s v="2025 - 1"/>
    <m/>
    <d v="2025-01-15T00:00:00"/>
    <s v="25800232"/>
    <x v="0"/>
    <x v="2"/>
    <x v="124"/>
    <x v="25"/>
    <m/>
    <n v="3100"/>
    <n v="-3100"/>
  </r>
  <r>
    <s v="2025"/>
    <s v="1"/>
    <x v="0"/>
    <s v="2025 - 1"/>
    <m/>
    <d v="2025-01-15T00:00:00"/>
    <s v="25910341"/>
    <x v="0"/>
    <x v="1"/>
    <x v="42"/>
    <x v="24"/>
    <n v="2730"/>
    <m/>
    <n v="2730"/>
  </r>
  <r>
    <s v="2025"/>
    <s v="1"/>
    <x v="0"/>
    <s v="2025 - 1"/>
    <m/>
    <d v="2025-01-31T00:00:00"/>
    <s v="25912748"/>
    <x v="0"/>
    <x v="0"/>
    <x v="151"/>
    <x v="84"/>
    <n v="2466.66"/>
    <m/>
    <n v="2466.66"/>
  </r>
  <r>
    <s v="2025"/>
    <s v="1"/>
    <x v="0"/>
    <s v="2025 - 1"/>
    <m/>
    <d v="2025-01-15T00:00:00"/>
    <s v="25910867"/>
    <x v="1"/>
    <x v="1"/>
    <x v="168"/>
    <x v="54"/>
    <m/>
    <n v="5486"/>
    <n v="-5486"/>
  </r>
  <r>
    <s v="2025"/>
    <s v="1"/>
    <x v="0"/>
    <s v="2025 - 1"/>
    <m/>
    <d v="2025-01-31T00:00:00"/>
    <s v="25910156"/>
    <x v="0"/>
    <x v="0"/>
    <x v="96"/>
    <x v="20"/>
    <m/>
    <n v="3428.75"/>
    <n v="-3428.75"/>
  </r>
  <r>
    <s v="2025"/>
    <s v="1"/>
    <x v="0"/>
    <s v="2025 - 1"/>
    <m/>
    <d v="2025-01-15T00:00:00"/>
    <s v="25800233"/>
    <x v="0"/>
    <x v="2"/>
    <x v="121"/>
    <x v="0"/>
    <m/>
    <n v="2150"/>
    <n v="-2150"/>
  </r>
  <r>
    <s v="2025"/>
    <s v="1"/>
    <x v="0"/>
    <s v="2025 - 1"/>
    <m/>
    <d v="2025-01-31T00:00:00"/>
    <s v="25910271"/>
    <x v="1"/>
    <x v="0"/>
    <x v="64"/>
    <x v="0"/>
    <n v="2250"/>
    <m/>
    <n v="2250"/>
  </r>
  <r>
    <s v="2025"/>
    <s v="1"/>
    <x v="0"/>
    <s v="2025 - 1"/>
    <m/>
    <d v="2025-01-31T00:00:00"/>
    <s v="25910205"/>
    <x v="1"/>
    <x v="0"/>
    <x v="72"/>
    <x v="6"/>
    <n v="3850"/>
    <m/>
    <n v="3850"/>
  </r>
  <r>
    <s v="2025"/>
    <s v="1"/>
    <x v="0"/>
    <s v="2025 - 1"/>
    <m/>
    <d v="2025-01-15T00:00:00"/>
    <s v="25910721"/>
    <x v="0"/>
    <x v="1"/>
    <x v="17"/>
    <x v="5"/>
    <n v="1750"/>
    <m/>
    <n v="1750"/>
  </r>
  <r>
    <s v="2025"/>
    <s v="1"/>
    <x v="0"/>
    <s v="2025 - 1"/>
    <m/>
    <d v="2025-01-31T00:00:00"/>
    <s v="25910215"/>
    <x v="0"/>
    <x v="0"/>
    <x v="175"/>
    <x v="8"/>
    <m/>
    <n v="3875"/>
    <n v="-3875"/>
  </r>
  <r>
    <s v="2025"/>
    <s v="1"/>
    <x v="0"/>
    <s v="2025 - 1"/>
    <m/>
    <d v="2025-01-15T00:00:00"/>
    <s v="25910839"/>
    <x v="1"/>
    <x v="1"/>
    <x v="106"/>
    <x v="53"/>
    <m/>
    <n v="2743"/>
    <n v="-2743"/>
  </r>
  <r>
    <s v="2025"/>
    <s v="1"/>
    <x v="0"/>
    <s v="2025 - 1"/>
    <m/>
    <d v="2025-01-15T00:00:00"/>
    <s v="25910929"/>
    <x v="0"/>
    <x v="1"/>
    <x v="48"/>
    <x v="4"/>
    <n v="2352.65"/>
    <m/>
    <n v="2352.65"/>
  </r>
  <r>
    <s v="2025"/>
    <s v="1"/>
    <x v="0"/>
    <s v="2025 - 1"/>
    <m/>
    <d v="2025-01-31T00:00:00"/>
    <s v="25911940"/>
    <x v="1"/>
    <x v="0"/>
    <x v="159"/>
    <x v="4"/>
    <n v="805.48"/>
    <m/>
    <n v="805.48"/>
  </r>
  <r>
    <s v="2025"/>
    <s v="1"/>
    <x v="0"/>
    <s v="2025 - 1"/>
    <m/>
    <d v="2025-01-31T00:00:00"/>
    <s v="25910129"/>
    <x v="1"/>
    <x v="0"/>
    <x v="86"/>
    <x v="4"/>
    <n v="2352.65"/>
    <m/>
    <n v="2352.65"/>
  </r>
  <r>
    <s v="2025"/>
    <s v="1"/>
    <x v="0"/>
    <s v="2025 - 1"/>
    <m/>
    <d v="2025-01-15T00:00:00"/>
    <s v="25910865"/>
    <x v="0"/>
    <x v="1"/>
    <x v="81"/>
    <x v="47"/>
    <n v="2700.8"/>
    <m/>
    <n v="2700.8"/>
  </r>
  <r>
    <s v="2025"/>
    <s v="1"/>
    <x v="0"/>
    <s v="2025 - 1"/>
    <m/>
    <d v="2025-01-31T00:00:00"/>
    <s v="25700545"/>
    <x v="2"/>
    <x v="3"/>
    <x v="119"/>
    <x v="0"/>
    <n v="324.02999999999997"/>
    <m/>
    <n v="324.02999999999997"/>
  </r>
  <r>
    <s v="2025"/>
    <s v="1"/>
    <x v="0"/>
    <s v="2025 - 1"/>
    <m/>
    <d v="2025-01-15T00:00:00"/>
    <s v="25910715"/>
    <x v="1"/>
    <x v="1"/>
    <x v="19"/>
    <x v="11"/>
    <m/>
    <n v="2270"/>
    <n v="-2270"/>
  </r>
  <r>
    <s v="2025"/>
    <s v="1"/>
    <x v="0"/>
    <s v="2025 - 1"/>
    <m/>
    <d v="2025-01-15T00:00:00"/>
    <s v="25910495"/>
    <x v="0"/>
    <x v="1"/>
    <x v="38"/>
    <x v="22"/>
    <n v="1978.13"/>
    <m/>
    <n v="1978.13"/>
  </r>
  <r>
    <s v="2025"/>
    <s v="1"/>
    <x v="0"/>
    <s v="2025 - 1"/>
    <m/>
    <d v="2025-01-28T00:00:00"/>
    <s v="25910986"/>
    <x v="1"/>
    <x v="1"/>
    <x v="176"/>
    <x v="77"/>
    <m/>
    <n v="3250"/>
    <n v="-3250"/>
  </r>
  <r>
    <s v="2025"/>
    <s v="1"/>
    <x v="0"/>
    <s v="2025 - 1"/>
    <m/>
    <d v="2025-01-23T00:00:00"/>
    <s v="25910959"/>
    <x v="0"/>
    <x v="4"/>
    <x v="55"/>
    <x v="6"/>
    <m/>
    <n v="2199.12"/>
    <n v="-2199.12"/>
  </r>
  <r>
    <s v="2025"/>
    <s v="1"/>
    <x v="0"/>
    <s v="2025 - 1"/>
    <m/>
    <d v="2025-01-31T00:00:00"/>
    <s v="25910236"/>
    <x v="1"/>
    <x v="0"/>
    <x v="110"/>
    <x v="51"/>
    <n v="1800"/>
    <m/>
    <n v="1800"/>
  </r>
  <r>
    <s v="2025"/>
    <s v="1"/>
    <x v="0"/>
    <s v="2025 - 1"/>
    <m/>
    <d v="2025-01-31T00:00:00"/>
    <s v="25910106"/>
    <x v="1"/>
    <x v="0"/>
    <x v="24"/>
    <x v="15"/>
    <n v="2468.6999999999998"/>
    <m/>
    <n v="2468.6999999999998"/>
  </r>
  <r>
    <s v="2025"/>
    <s v="1"/>
    <x v="0"/>
    <s v="2025 - 1"/>
    <m/>
    <d v="2025-01-15T00:00:00"/>
    <s v="25910701"/>
    <x v="1"/>
    <x v="1"/>
    <x v="135"/>
    <x v="0"/>
    <m/>
    <n v="2000"/>
    <n v="-2000"/>
  </r>
  <r>
    <s v="2025"/>
    <s v="1"/>
    <x v="0"/>
    <s v="2025 - 1"/>
    <m/>
    <d v="2025-01-15T00:00:00"/>
    <s v="25910787"/>
    <x v="0"/>
    <x v="1"/>
    <x v="166"/>
    <x v="55"/>
    <n v="1750"/>
    <m/>
    <n v="1750"/>
  </r>
  <r>
    <s v="2025"/>
    <s v="1"/>
    <x v="0"/>
    <s v="2025 - 1"/>
    <m/>
    <d v="2025-01-15T00:00:00"/>
    <s v="25910751"/>
    <x v="0"/>
    <x v="1"/>
    <x v="76"/>
    <x v="0"/>
    <n v="2700"/>
    <m/>
    <n v="2700"/>
  </r>
  <r>
    <s v="2025"/>
    <s v="1"/>
    <x v="0"/>
    <s v="2025 - 1"/>
    <m/>
    <d v="2025-01-31T00:00:00"/>
    <s v="25910207"/>
    <x v="1"/>
    <x v="0"/>
    <x v="137"/>
    <x v="0"/>
    <n v="1875.56"/>
    <m/>
    <n v="1875.56"/>
  </r>
  <r>
    <s v="2025"/>
    <s v="1"/>
    <x v="0"/>
    <s v="2025 - 1"/>
    <m/>
    <d v="2025-01-23T00:00:00"/>
    <s v="25910958"/>
    <x v="1"/>
    <x v="14"/>
    <x v="55"/>
    <x v="6"/>
    <n v="2199.12"/>
    <m/>
    <n v="2199.12"/>
  </r>
  <r>
    <s v="2025"/>
    <s v="1"/>
    <x v="0"/>
    <s v="2025 - 1"/>
    <m/>
    <d v="2025-01-15T00:00:00"/>
    <s v="25910375"/>
    <x v="0"/>
    <x v="1"/>
    <x v="62"/>
    <x v="18"/>
    <n v="2792.7"/>
    <m/>
    <n v="2792.7"/>
  </r>
  <r>
    <s v="2025"/>
    <s v="1"/>
    <x v="0"/>
    <s v="2025 - 1"/>
    <m/>
    <d v="2025-01-31T00:00:00"/>
    <s v="25910212"/>
    <x v="0"/>
    <x v="0"/>
    <x v="112"/>
    <x v="24"/>
    <m/>
    <n v="2730"/>
    <n v="-2730"/>
  </r>
  <r>
    <s v="2025"/>
    <s v="1"/>
    <x v="0"/>
    <s v="2025 - 1"/>
    <m/>
    <d v="2025-01-15T00:00:00"/>
    <s v="25800126"/>
    <x v="0"/>
    <x v="2"/>
    <x v="14"/>
    <x v="8"/>
    <m/>
    <n v="3875"/>
    <n v="-3875"/>
  </r>
  <r>
    <s v="2025"/>
    <s v="1"/>
    <x v="0"/>
    <s v="2025 - 1"/>
    <m/>
    <d v="2025-01-31T00:00:00"/>
    <s v="25912922"/>
    <x v="0"/>
    <x v="0"/>
    <x v="126"/>
    <x v="51"/>
    <n v="2381.92"/>
    <m/>
    <n v="2381.92"/>
  </r>
  <r>
    <s v="2025"/>
    <s v="1"/>
    <x v="0"/>
    <s v="2025 - 1"/>
    <m/>
    <d v="2025-01-31T00:00:00"/>
    <s v="25910155"/>
    <x v="1"/>
    <x v="0"/>
    <x v="158"/>
    <x v="72"/>
    <n v="2600"/>
    <m/>
    <n v="2600"/>
  </r>
  <r>
    <s v="2025"/>
    <s v="1"/>
    <x v="0"/>
    <s v="2025 - 1"/>
    <m/>
    <d v="2025-01-15T00:00:00"/>
    <s v="25800241"/>
    <x v="0"/>
    <x v="2"/>
    <x v="3"/>
    <x v="2"/>
    <m/>
    <n v="2225"/>
    <n v="-2225"/>
  </r>
  <r>
    <s v="2025"/>
    <s v="1"/>
    <x v="0"/>
    <s v="2025 - 1"/>
    <m/>
    <d v="2025-01-15T00:00:00"/>
    <s v="25910923"/>
    <x v="0"/>
    <x v="1"/>
    <x v="74"/>
    <x v="0"/>
    <n v="2271.1799999999998"/>
    <m/>
    <n v="2271.1799999999998"/>
  </r>
  <r>
    <s v="2025"/>
    <s v="1"/>
    <x v="0"/>
    <s v="2025 - 1"/>
    <m/>
    <d v="2025-01-15T00:00:00"/>
    <s v="25800221"/>
    <x v="0"/>
    <x v="2"/>
    <x v="83"/>
    <x v="7"/>
    <m/>
    <n v="2700"/>
    <n v="-2700"/>
  </r>
  <r>
    <s v="2025"/>
    <s v="1"/>
    <x v="0"/>
    <s v="2025 - 1"/>
    <m/>
    <d v="2025-01-15T00:00:00"/>
    <s v="25800201"/>
    <x v="0"/>
    <x v="2"/>
    <x v="178"/>
    <x v="18"/>
    <m/>
    <n v="2816.65"/>
    <n v="-2816.65"/>
  </r>
  <r>
    <s v="2025"/>
    <s v="1"/>
    <x v="0"/>
    <s v="2025 - 1"/>
    <m/>
    <d v="2025-01-30T00:00:00"/>
    <s v="25911014"/>
    <x v="0"/>
    <x v="1"/>
    <x v="126"/>
    <x v="42"/>
    <n v="3250"/>
    <m/>
    <n v="3250"/>
  </r>
  <r>
    <s v="2025"/>
    <s v="1"/>
    <x v="0"/>
    <s v="2025 - 1"/>
    <m/>
    <d v="2025-01-15T00:00:00"/>
    <s v="25800108"/>
    <x v="0"/>
    <x v="2"/>
    <x v="38"/>
    <x v="22"/>
    <m/>
    <n v="1978.13"/>
    <n v="-1978.13"/>
  </r>
  <r>
    <s v="2025"/>
    <s v="1"/>
    <x v="0"/>
    <s v="2025 - 1"/>
    <m/>
    <d v="2025-01-15T00:00:00"/>
    <s v="25910515"/>
    <x v="1"/>
    <x v="1"/>
    <x v="116"/>
    <x v="0"/>
    <m/>
    <n v="1641.12"/>
    <n v="-1641.12"/>
  </r>
  <r>
    <s v="2025"/>
    <s v="1"/>
    <x v="0"/>
    <s v="2025 - 1"/>
    <m/>
    <d v="2025-01-15T00:00:00"/>
    <s v="25800211"/>
    <x v="0"/>
    <x v="2"/>
    <x v="204"/>
    <x v="0"/>
    <m/>
    <n v="2000"/>
    <n v="-2000"/>
  </r>
  <r>
    <s v="2025"/>
    <s v="1"/>
    <x v="0"/>
    <s v="2025 - 1"/>
    <m/>
    <d v="2025-01-15T00:00:00"/>
    <s v="25800223"/>
    <x v="0"/>
    <x v="2"/>
    <x v="34"/>
    <x v="17"/>
    <m/>
    <n v="1860"/>
    <n v="-1860"/>
  </r>
  <r>
    <s v="2025"/>
    <s v="1"/>
    <x v="0"/>
    <s v="2025 - 1"/>
    <m/>
    <d v="2025-01-15T00:00:00"/>
    <s v="25910495"/>
    <x v="1"/>
    <x v="1"/>
    <x v="38"/>
    <x v="22"/>
    <m/>
    <n v="1978.13"/>
    <n v="-1978.13"/>
  </r>
  <r>
    <s v="2025"/>
    <s v="1"/>
    <x v="0"/>
    <s v="2025 - 1"/>
    <m/>
    <d v="2025-01-31T00:00:00"/>
    <s v="25910154"/>
    <x v="0"/>
    <x v="0"/>
    <x v="151"/>
    <x v="84"/>
    <m/>
    <n v="3126.15"/>
    <n v="-3126.15"/>
  </r>
  <r>
    <s v="2025"/>
    <s v="1"/>
    <x v="0"/>
    <s v="2025 - 1"/>
    <m/>
    <d v="2025-01-15T00:00:00"/>
    <s v="25910635"/>
    <x v="1"/>
    <x v="1"/>
    <x v="145"/>
    <x v="9"/>
    <m/>
    <n v="4100"/>
    <n v="-4100"/>
  </r>
  <r>
    <s v="2025"/>
    <s v="1"/>
    <x v="0"/>
    <s v="2025 - 1"/>
    <m/>
    <d v="2025-01-31T00:00:00"/>
    <s v="25910066"/>
    <x v="0"/>
    <x v="0"/>
    <x v="204"/>
    <x v="0"/>
    <m/>
    <n v="2000"/>
    <n v="-2000"/>
  </r>
  <r>
    <s v="2025"/>
    <s v="1"/>
    <x v="0"/>
    <s v="2025 - 1"/>
    <m/>
    <d v="2025-01-31T00:00:00"/>
    <s v="25910138"/>
    <x v="1"/>
    <x v="0"/>
    <x v="182"/>
    <x v="11"/>
    <n v="2110"/>
    <m/>
    <n v="2110"/>
  </r>
  <r>
    <s v="2025"/>
    <s v="1"/>
    <x v="0"/>
    <s v="2025 - 1"/>
    <m/>
    <d v="2025-01-15T00:00:00"/>
    <s v="25800192"/>
    <x v="0"/>
    <x v="2"/>
    <x v="93"/>
    <x v="5"/>
    <m/>
    <n v="2625"/>
    <n v="-2625"/>
  </r>
  <r>
    <s v="2025"/>
    <s v="1"/>
    <x v="0"/>
    <s v="2025 - 1"/>
    <m/>
    <d v="2025-01-15T00:00:00"/>
    <s v="25800078"/>
    <x v="0"/>
    <x v="2"/>
    <x v="130"/>
    <x v="60"/>
    <m/>
    <n v="5150"/>
    <n v="-5150"/>
  </r>
  <r>
    <s v="2025"/>
    <s v="1"/>
    <x v="0"/>
    <s v="2025 - 1"/>
    <m/>
    <d v="2025-01-31T00:00:00"/>
    <s v="25910255"/>
    <x v="1"/>
    <x v="0"/>
    <x v="78"/>
    <x v="0"/>
    <n v="1506.66"/>
    <m/>
    <n v="1506.66"/>
  </r>
  <r>
    <s v="2025"/>
    <s v="1"/>
    <x v="0"/>
    <s v="2025 - 1"/>
    <m/>
    <d v="2025-01-31T00:00:00"/>
    <s v="25910120"/>
    <x v="0"/>
    <x v="0"/>
    <x v="128"/>
    <x v="60"/>
    <m/>
    <n v="3000"/>
    <n v="-3000"/>
  </r>
  <r>
    <s v="2025"/>
    <s v="1"/>
    <x v="0"/>
    <s v="2025 - 1"/>
    <m/>
    <d v="2025-01-15T00:00:00"/>
    <s v="25910445"/>
    <x v="0"/>
    <x v="1"/>
    <x v="32"/>
    <x v="40"/>
    <n v="2275"/>
    <m/>
    <n v="2275"/>
  </r>
  <r>
    <s v="2025"/>
    <s v="1"/>
    <x v="0"/>
    <s v="2025 - 1"/>
    <m/>
    <d v="2025-01-15T00:00:00"/>
    <s v="25800246"/>
    <x v="0"/>
    <x v="2"/>
    <x v="74"/>
    <x v="0"/>
    <m/>
    <n v="2271.1799999999998"/>
    <n v="-2271.1799999999998"/>
  </r>
  <r>
    <s v="2025"/>
    <s v="1"/>
    <x v="0"/>
    <s v="2025 - 1"/>
    <m/>
    <d v="2025-01-28T00:00:00"/>
    <s v="25910972"/>
    <x v="0"/>
    <x v="1"/>
    <x v="32"/>
    <x v="45"/>
    <n v="2000"/>
    <m/>
    <n v="2000"/>
  </r>
  <r>
    <s v="2025"/>
    <s v="1"/>
    <x v="0"/>
    <s v="2025 - 1"/>
    <m/>
    <d v="2025-01-15T00:00:00"/>
    <s v="25910707"/>
    <x v="0"/>
    <x v="1"/>
    <x v="45"/>
    <x v="28"/>
    <n v="3275"/>
    <m/>
    <n v="3275"/>
  </r>
  <r>
    <s v="2025"/>
    <s v="1"/>
    <x v="0"/>
    <s v="2025 - 1"/>
    <m/>
    <d v="2025-01-31T00:00:00"/>
    <s v="25910204"/>
    <x v="0"/>
    <x v="0"/>
    <x v="79"/>
    <x v="0"/>
    <m/>
    <n v="1611.81"/>
    <n v="-1611.81"/>
  </r>
  <r>
    <s v="2025"/>
    <s v="1"/>
    <x v="0"/>
    <s v="2025 - 1"/>
    <m/>
    <d v="2025-01-15T00:00:00"/>
    <s v="25910339"/>
    <x v="0"/>
    <x v="1"/>
    <x v="190"/>
    <x v="35"/>
    <n v="2875"/>
    <m/>
    <n v="2875"/>
  </r>
  <r>
    <s v="2025"/>
    <s v="1"/>
    <x v="0"/>
    <s v="2025 - 1"/>
    <m/>
    <d v="2025-01-31T00:00:00"/>
    <s v="25910230"/>
    <x v="0"/>
    <x v="0"/>
    <x v="179"/>
    <x v="78"/>
    <m/>
    <n v="2165"/>
    <n v="-2165"/>
  </r>
  <r>
    <s v="2025"/>
    <s v="1"/>
    <x v="0"/>
    <s v="2025 - 1"/>
    <m/>
    <d v="2025-01-15T00:00:00"/>
    <s v="25910837"/>
    <x v="0"/>
    <x v="1"/>
    <x v="180"/>
    <x v="0"/>
    <n v="1666.65"/>
    <m/>
    <n v="1666.65"/>
  </r>
  <r>
    <s v="2025"/>
    <s v="1"/>
    <x v="0"/>
    <s v="2025 - 1"/>
    <m/>
    <d v="2025-01-23T00:00:00"/>
    <s v="25910954"/>
    <x v="0"/>
    <x v="10"/>
    <x v="55"/>
    <x v="6"/>
    <m/>
    <n v="2199.12"/>
    <n v="-2199.12"/>
  </r>
  <r>
    <s v="2025"/>
    <s v="1"/>
    <x v="0"/>
    <s v="2025 - 1"/>
    <m/>
    <d v="2025-01-23T00:00:00"/>
    <s v="25800262"/>
    <x v="0"/>
    <x v="2"/>
    <x v="8"/>
    <x v="6"/>
    <m/>
    <n v="2154.5700000000002"/>
    <n v="-2154.5700000000002"/>
  </r>
  <r>
    <s v="2025"/>
    <s v="1"/>
    <x v="0"/>
    <s v="2025 - 1"/>
    <m/>
    <d v="2025-01-03T00:00:00"/>
    <s v="25210003"/>
    <x v="8"/>
    <x v="22"/>
    <x v="169"/>
    <x v="48"/>
    <m/>
    <n v="7942.37"/>
    <n v="-7942.37"/>
  </r>
  <r>
    <s v="2025"/>
    <s v="1"/>
    <x v="0"/>
    <s v="2025 - 1"/>
    <m/>
    <d v="2025-01-15T00:00:00"/>
    <s v="25800116"/>
    <x v="0"/>
    <x v="2"/>
    <x v="79"/>
    <x v="0"/>
    <m/>
    <n v="1611.81"/>
    <n v="-1611.81"/>
  </r>
  <r>
    <s v="2025"/>
    <s v="1"/>
    <x v="0"/>
    <s v="2025 - 1"/>
    <m/>
    <d v="2025-01-15T00:00:00"/>
    <s v="25800213"/>
    <x v="0"/>
    <x v="2"/>
    <x v="99"/>
    <x v="16"/>
    <m/>
    <n v="16291.68"/>
    <n v="-16291.68"/>
  </r>
  <r>
    <s v="2025"/>
    <s v="1"/>
    <x v="0"/>
    <s v="2025 - 1"/>
    <m/>
    <d v="2025-01-14T00:00:00"/>
    <s v="25200011"/>
    <x v="3"/>
    <x v="27"/>
    <x v="55"/>
    <x v="90"/>
    <n v="1837.5"/>
    <m/>
    <n v="1837.5"/>
  </r>
  <r>
    <s v="2025"/>
    <s v="1"/>
    <x v="0"/>
    <s v="2025 - 1"/>
    <m/>
    <d v="2025-01-15T00:00:00"/>
    <s v="25800125"/>
    <x v="0"/>
    <x v="2"/>
    <x v="175"/>
    <x v="8"/>
    <m/>
    <n v="3875"/>
    <n v="-3875"/>
  </r>
  <r>
    <s v="2025"/>
    <s v="1"/>
    <x v="0"/>
    <s v="2025 - 1"/>
    <m/>
    <d v="2025-01-15T00:00:00"/>
    <s v="25800156"/>
    <x v="0"/>
    <x v="2"/>
    <x v="203"/>
    <x v="88"/>
    <m/>
    <n v="2325"/>
    <n v="-2325"/>
  </r>
  <r>
    <s v="2025"/>
    <s v="1"/>
    <x v="0"/>
    <s v="2025 - 1"/>
    <m/>
    <d v="2025-01-15T00:00:00"/>
    <s v="25910557"/>
    <x v="0"/>
    <x v="1"/>
    <x v="192"/>
    <x v="76"/>
    <n v="5400"/>
    <m/>
    <n v="5400"/>
  </r>
  <r>
    <s v="2025"/>
    <s v="1"/>
    <x v="0"/>
    <s v="2025 - 1"/>
    <m/>
    <d v="2025-01-15T00:00:00"/>
    <s v="25910813"/>
    <x v="1"/>
    <x v="1"/>
    <x v="195"/>
    <x v="85"/>
    <m/>
    <n v="2400"/>
    <n v="-2400"/>
  </r>
  <r>
    <s v="2025"/>
    <s v="1"/>
    <x v="0"/>
    <s v="2025 - 1"/>
    <m/>
    <d v="2025-01-31T00:00:00"/>
    <s v="25700545"/>
    <x v="2"/>
    <x v="3"/>
    <x v="90"/>
    <x v="0"/>
    <n v="1050"/>
    <m/>
    <n v="1050"/>
  </r>
  <r>
    <s v="2025"/>
    <s v="1"/>
    <x v="0"/>
    <s v="2025 - 1"/>
    <m/>
    <d v="2025-01-15T00:00:00"/>
    <s v="25800175"/>
    <x v="0"/>
    <x v="2"/>
    <x v="18"/>
    <x v="0"/>
    <m/>
    <n v="1641.12"/>
    <n v="-1641.12"/>
  </r>
  <r>
    <s v="2025"/>
    <s v="1"/>
    <x v="0"/>
    <s v="2025 - 1"/>
    <m/>
    <d v="2025-01-31T00:00:00"/>
    <s v="25910035"/>
    <x v="1"/>
    <x v="0"/>
    <x v="71"/>
    <x v="24"/>
    <n v="2730"/>
    <m/>
    <n v="2730"/>
  </r>
  <r>
    <s v="2025"/>
    <s v="1"/>
    <x v="0"/>
    <s v="2025 - 1"/>
    <m/>
    <d v="2025-01-31T00:00:00"/>
    <s v="25910127"/>
    <x v="0"/>
    <x v="0"/>
    <x v="103"/>
    <x v="52"/>
    <m/>
    <n v="3800"/>
    <n v="-3800"/>
  </r>
  <r>
    <s v="2025"/>
    <s v="1"/>
    <x v="0"/>
    <s v="2025 - 1"/>
    <m/>
    <d v="2025-01-31T00:00:00"/>
    <s v="25910242"/>
    <x v="1"/>
    <x v="0"/>
    <x v="163"/>
    <x v="72"/>
    <n v="4550"/>
    <m/>
    <n v="4550"/>
  </r>
  <r>
    <s v="2025"/>
    <s v="1"/>
    <x v="0"/>
    <s v="2025 - 1"/>
    <m/>
    <d v="2025-01-31T00:00:00"/>
    <s v="25910302"/>
    <x v="0"/>
    <x v="0"/>
    <x v="84"/>
    <x v="3"/>
    <n v="3250"/>
    <m/>
    <n v="3250"/>
  </r>
  <r>
    <s v="2025"/>
    <s v="1"/>
    <x v="0"/>
    <s v="2025 - 1"/>
    <m/>
    <d v="2025-01-15T00:00:00"/>
    <s v="25800168"/>
    <x v="0"/>
    <x v="2"/>
    <x v="129"/>
    <x v="3"/>
    <m/>
    <n v="3275"/>
    <n v="-3275"/>
  </r>
  <r>
    <s v="2025"/>
    <s v="1"/>
    <x v="0"/>
    <s v="2025 - 1"/>
    <m/>
    <d v="2025-01-31T00:00:00"/>
    <s v="25910030"/>
    <x v="0"/>
    <x v="0"/>
    <x v="49"/>
    <x v="31"/>
    <m/>
    <n v="3600"/>
    <n v="-3600"/>
  </r>
  <r>
    <s v="2025"/>
    <s v="1"/>
    <x v="0"/>
    <s v="2025 - 1"/>
    <m/>
    <d v="2025-01-15T00:00:00"/>
    <s v="25910767"/>
    <x v="1"/>
    <x v="1"/>
    <x v="6"/>
    <x v="4"/>
    <m/>
    <n v="2795"/>
    <n v="-2795"/>
  </r>
  <r>
    <s v="2025"/>
    <s v="1"/>
    <x v="0"/>
    <s v="2025 - 1"/>
    <m/>
    <d v="2025-01-15T00:00:00"/>
    <s v="25910695"/>
    <x v="0"/>
    <x v="1"/>
    <x v="135"/>
    <x v="0"/>
    <n v="2491.65"/>
    <m/>
    <n v="2491.65"/>
  </r>
  <r>
    <s v="2025"/>
    <s v="1"/>
    <x v="0"/>
    <s v="2025 - 1"/>
    <m/>
    <d v="2025-01-15T00:00:00"/>
    <s v="25910359"/>
    <x v="0"/>
    <x v="1"/>
    <x v="30"/>
    <x v="18"/>
    <n v="2564.13"/>
    <m/>
    <n v="2564.13"/>
  </r>
  <r>
    <s v="2025"/>
    <s v="1"/>
    <x v="0"/>
    <s v="2025 - 1"/>
    <m/>
    <d v="2025-01-15T00:00:00"/>
    <s v="25910465"/>
    <x v="1"/>
    <x v="1"/>
    <x v="32"/>
    <x v="27"/>
    <m/>
    <n v="4600"/>
    <n v="-4600"/>
  </r>
  <r>
    <s v="2025"/>
    <s v="1"/>
    <x v="0"/>
    <s v="2025 - 1"/>
    <m/>
    <d v="2025-01-15T00:00:00"/>
    <s v="25910359"/>
    <x v="1"/>
    <x v="1"/>
    <x v="30"/>
    <x v="18"/>
    <m/>
    <n v="2564.13"/>
    <n v="-2564.13"/>
  </r>
  <r>
    <s v="2025"/>
    <s v="1"/>
    <x v="0"/>
    <s v="2025 - 1"/>
    <m/>
    <d v="2025-01-15T00:00:00"/>
    <s v="25910919"/>
    <x v="1"/>
    <x v="1"/>
    <x v="187"/>
    <x v="5"/>
    <m/>
    <n v="1725"/>
    <n v="-1725"/>
  </r>
  <r>
    <s v="2025"/>
    <s v="1"/>
    <x v="0"/>
    <s v="2025 - 1"/>
    <m/>
    <d v="2025-01-17T00:00:00"/>
    <s v="25910943"/>
    <x v="1"/>
    <x v="1"/>
    <x v="206"/>
    <x v="68"/>
    <m/>
    <n v="2300"/>
    <n v="-2300"/>
  </r>
  <r>
    <s v="2025"/>
    <s v="1"/>
    <x v="0"/>
    <s v="2025 - 1"/>
    <m/>
    <d v="2024-12-18T00:00:00"/>
    <s v="25700146"/>
    <x v="6"/>
    <x v="13"/>
    <x v="133"/>
    <x v="59"/>
    <n v="70"/>
    <m/>
    <n v="70"/>
  </r>
  <r>
    <s v="2025"/>
    <s v="1"/>
    <x v="0"/>
    <s v="2025 - 1"/>
    <m/>
    <d v="2025-01-15T00:00:00"/>
    <s v="25910585"/>
    <x v="0"/>
    <x v="1"/>
    <x v="59"/>
    <x v="0"/>
    <n v="3500"/>
    <m/>
    <n v="3500"/>
  </r>
  <r>
    <s v="2025"/>
    <s v="1"/>
    <x v="0"/>
    <s v="2025 - 1"/>
    <m/>
    <d v="2025-01-15T00:00:00"/>
    <s v="25910809"/>
    <x v="1"/>
    <x v="1"/>
    <x v="56"/>
    <x v="6"/>
    <m/>
    <n v="2146.54"/>
    <n v="-2146.54"/>
  </r>
  <r>
    <s v="2025"/>
    <s v="1"/>
    <x v="0"/>
    <s v="2025 - 1"/>
    <m/>
    <d v="2025-01-15T00:00:00"/>
    <s v="25800158"/>
    <x v="0"/>
    <x v="2"/>
    <x v="165"/>
    <x v="2"/>
    <m/>
    <n v="2800"/>
    <n v="-2800"/>
  </r>
  <r>
    <s v="2025"/>
    <s v="1"/>
    <x v="0"/>
    <s v="2025 - 1"/>
    <m/>
    <d v="2025-01-30T00:00:00"/>
    <s v="25911942"/>
    <x v="0"/>
    <x v="26"/>
    <x v="207"/>
    <x v="4"/>
    <m/>
    <n v="805.48"/>
    <n v="-805.48"/>
  </r>
  <r>
    <s v="2025"/>
    <s v="1"/>
    <x v="0"/>
    <s v="2025 - 1"/>
    <m/>
    <d v="2025-01-15T00:00:00"/>
    <s v="25910835"/>
    <x v="0"/>
    <x v="1"/>
    <x v="109"/>
    <x v="49"/>
    <n v="1750"/>
    <m/>
    <n v="1750"/>
  </r>
  <r>
    <s v="2025"/>
    <s v="1"/>
    <x v="0"/>
    <s v="2025 - 1"/>
    <m/>
    <d v="2025-01-15T00:00:00"/>
    <s v="25800161"/>
    <x v="7"/>
    <x v="23"/>
    <x v="55"/>
    <x v="0"/>
    <n v="2452.5"/>
    <m/>
    <n v="2452.5"/>
  </r>
  <r>
    <s v="2025"/>
    <s v="1"/>
    <x v="0"/>
    <s v="2025 - 1"/>
    <m/>
    <d v="2025-01-15T00:00:00"/>
    <s v="25910777"/>
    <x v="1"/>
    <x v="1"/>
    <x v="75"/>
    <x v="46"/>
    <m/>
    <n v="3466.66"/>
    <n v="-3466.66"/>
  </r>
  <r>
    <s v="2025"/>
    <s v="1"/>
    <x v="0"/>
    <s v="2025 - 1"/>
    <m/>
    <d v="2025-01-15T00:00:00"/>
    <s v="25910489"/>
    <x v="1"/>
    <x v="1"/>
    <x v="37"/>
    <x v="20"/>
    <m/>
    <n v="6747.78"/>
    <n v="-6747.78"/>
  </r>
  <r>
    <s v="2025"/>
    <s v="1"/>
    <x v="0"/>
    <s v="2025 - 1"/>
    <m/>
    <d v="2025-01-31T00:00:00"/>
    <s v="25910208"/>
    <x v="1"/>
    <x v="0"/>
    <x v="173"/>
    <x v="6"/>
    <n v="1919.13"/>
    <m/>
    <n v="1919.13"/>
  </r>
  <r>
    <s v="2025"/>
    <s v="1"/>
    <x v="0"/>
    <s v="2025 - 1"/>
    <m/>
    <d v="2025-01-23T00:00:00"/>
    <s v="25910960"/>
    <x v="1"/>
    <x v="4"/>
    <x v="8"/>
    <x v="6"/>
    <m/>
    <n v="2154.5700000000002"/>
    <n v="-2154.5700000000002"/>
  </r>
  <r>
    <s v="2025"/>
    <s v="1"/>
    <x v="0"/>
    <s v="2025 - 1"/>
    <m/>
    <d v="2025-01-15T00:00:00"/>
    <s v="25800149"/>
    <x v="0"/>
    <x v="2"/>
    <x v="172"/>
    <x v="6"/>
    <m/>
    <n v="2369.6799999999998"/>
    <n v="-2369.6799999999998"/>
  </r>
  <r>
    <s v="2025"/>
    <s v="1"/>
    <x v="0"/>
    <s v="2025 - 1"/>
    <m/>
    <d v="2025-01-15T00:00:00"/>
    <s v="25910773"/>
    <x v="0"/>
    <x v="1"/>
    <x v="201"/>
    <x v="4"/>
    <n v="2400.13"/>
    <m/>
    <n v="2400.13"/>
  </r>
  <r>
    <s v="2025"/>
    <s v="1"/>
    <x v="0"/>
    <s v="2025 - 1"/>
    <m/>
    <d v="2024-12-18T00:00:00"/>
    <s v="25700146"/>
    <x v="3"/>
    <x v="13"/>
    <x v="55"/>
    <x v="59"/>
    <m/>
    <n v="2520"/>
    <n v="-2520"/>
  </r>
  <r>
    <s v="2025"/>
    <s v="1"/>
    <x v="0"/>
    <s v="2025 - 1"/>
    <m/>
    <d v="2025-01-31T00:00:00"/>
    <s v="25910033"/>
    <x v="0"/>
    <x v="0"/>
    <x v="101"/>
    <x v="4"/>
    <m/>
    <n v="2400.13"/>
    <n v="-2400.13"/>
  </r>
  <r>
    <s v="2025"/>
    <s v="1"/>
    <x v="0"/>
    <s v="2025 - 1"/>
    <m/>
    <d v="2025-01-30T00:00:00"/>
    <s v="25800281"/>
    <x v="0"/>
    <x v="2"/>
    <x v="119"/>
    <x v="31"/>
    <m/>
    <n v="1950"/>
    <n v="-1950"/>
  </r>
  <r>
    <s v="2025"/>
    <s v="1"/>
    <x v="0"/>
    <s v="2025 - 1"/>
    <m/>
    <d v="2025-01-15T00:00:00"/>
    <s v="25800067"/>
    <x v="0"/>
    <x v="2"/>
    <x v="30"/>
    <x v="18"/>
    <m/>
    <n v="2564.13"/>
    <n v="-2564.13"/>
  </r>
  <r>
    <s v="2025"/>
    <s v="1"/>
    <x v="0"/>
    <s v="2025 - 1"/>
    <m/>
    <d v="2025-01-15T00:00:00"/>
    <s v="25910527"/>
    <x v="0"/>
    <x v="1"/>
    <x v="152"/>
    <x v="6"/>
    <n v="1850.72"/>
    <m/>
    <n v="1850.72"/>
  </r>
  <r>
    <s v="2025"/>
    <s v="1"/>
    <x v="0"/>
    <s v="2025 - 1"/>
    <m/>
    <d v="2025-01-15T00:00:00"/>
    <s v="25910681"/>
    <x v="0"/>
    <x v="1"/>
    <x v="149"/>
    <x v="3"/>
    <n v="3275"/>
    <m/>
    <n v="3275"/>
  </r>
  <r>
    <s v="2025"/>
    <s v="1"/>
    <x v="0"/>
    <s v="2025 - 1"/>
    <m/>
    <d v="2025-01-17T00:00:00"/>
    <s v="25800254"/>
    <x v="0"/>
    <x v="2"/>
    <x v="26"/>
    <x v="0"/>
    <n v="1750"/>
    <m/>
    <n v="1750"/>
  </r>
  <r>
    <s v="2025"/>
    <s v="1"/>
    <x v="0"/>
    <s v="2025 - 1"/>
    <m/>
    <d v="2025-01-31T00:00:00"/>
    <s v="25910197"/>
    <x v="0"/>
    <x v="0"/>
    <x v="150"/>
    <x v="69"/>
    <m/>
    <n v="3450"/>
    <n v="-3450"/>
  </r>
  <r>
    <s v="2025"/>
    <s v="1"/>
    <x v="0"/>
    <s v="2025 - 1"/>
    <m/>
    <d v="2025-01-31T00:00:00"/>
    <s v="25700545"/>
    <x v="2"/>
    <x v="3"/>
    <x v="153"/>
    <x v="0"/>
    <n v="1512"/>
    <m/>
    <n v="1512"/>
  </r>
  <r>
    <s v="2025"/>
    <s v="1"/>
    <x v="0"/>
    <s v="2025 - 1"/>
    <m/>
    <d v="2025-01-31T00:00:00"/>
    <s v="25910212"/>
    <x v="1"/>
    <x v="0"/>
    <x v="112"/>
    <x v="24"/>
    <n v="2730"/>
    <m/>
    <n v="2730"/>
  </r>
  <r>
    <s v="2025"/>
    <s v="1"/>
    <x v="0"/>
    <s v="2025 - 1"/>
    <m/>
    <d v="2025-01-15T00:00:00"/>
    <s v="25800101"/>
    <x v="0"/>
    <x v="2"/>
    <x v="32"/>
    <x v="40"/>
    <m/>
    <n v="2275"/>
    <n v="-2275"/>
  </r>
  <r>
    <s v="2025"/>
    <s v="1"/>
    <x v="0"/>
    <s v="2025 - 1"/>
    <m/>
    <d v="2025-01-30T00:00:00"/>
    <s v="25910994"/>
    <x v="0"/>
    <x v="1"/>
    <x v="39"/>
    <x v="0"/>
    <m/>
    <n v="1625"/>
    <n v="-1625"/>
  </r>
  <r>
    <s v="2025"/>
    <s v="1"/>
    <x v="0"/>
    <s v="2025 - 1"/>
    <m/>
    <d v="2025-01-15T00:00:00"/>
    <s v="25910353"/>
    <x v="1"/>
    <x v="1"/>
    <x v="161"/>
    <x v="24"/>
    <m/>
    <n v="2730"/>
    <n v="-2730"/>
  </r>
  <r>
    <s v="2025"/>
    <s v="1"/>
    <x v="0"/>
    <s v="2025 - 1"/>
    <m/>
    <d v="2025-01-31T00:00:00"/>
    <s v="25910226"/>
    <x v="0"/>
    <x v="0"/>
    <x v="192"/>
    <x v="76"/>
    <m/>
    <n v="5400"/>
    <n v="-5400"/>
  </r>
  <r>
    <s v="2025"/>
    <s v="1"/>
    <x v="0"/>
    <s v="2025 - 1"/>
    <m/>
    <d v="2025-01-15T00:00:00"/>
    <s v="25800093"/>
    <x v="0"/>
    <x v="2"/>
    <x v="32"/>
    <x v="8"/>
    <m/>
    <n v="3465.68"/>
    <n v="-3465.68"/>
  </r>
  <r>
    <s v="2025"/>
    <s v="1"/>
    <x v="0"/>
    <s v="2025 - 1"/>
    <m/>
    <d v="2025-01-31T00:00:00"/>
    <s v="25910036"/>
    <x v="0"/>
    <x v="0"/>
    <x v="161"/>
    <x v="24"/>
    <m/>
    <n v="2730"/>
    <n v="-2730"/>
  </r>
  <r>
    <s v="2025"/>
    <s v="1"/>
    <x v="0"/>
    <s v="2025 - 1"/>
    <m/>
    <d v="2025-01-31T00:00:00"/>
    <s v="25912716"/>
    <x v="0"/>
    <x v="0"/>
    <x v="8"/>
    <x v="6"/>
    <m/>
    <n v="2199.12"/>
    <n v="-2199.12"/>
  </r>
  <r>
    <s v="2025"/>
    <s v="1"/>
    <x v="0"/>
    <s v="2025 - 1"/>
    <m/>
    <d v="2025-01-31T00:00:00"/>
    <s v="25910282"/>
    <x v="0"/>
    <x v="0"/>
    <x v="132"/>
    <x v="3"/>
    <m/>
    <n v="3275"/>
    <n v="-3275"/>
  </r>
  <r>
    <s v="2025"/>
    <s v="1"/>
    <x v="0"/>
    <s v="2025 - 1"/>
    <m/>
    <d v="2025-01-15T00:00:00"/>
    <s v="25800113"/>
    <x v="0"/>
    <x v="2"/>
    <x v="102"/>
    <x v="18"/>
    <m/>
    <n v="4083.33"/>
    <n v="-4083.33"/>
  </r>
  <r>
    <s v="2025"/>
    <s v="1"/>
    <x v="0"/>
    <s v="2025 - 1"/>
    <m/>
    <d v="2025-01-31T00:00:00"/>
    <s v="25910136"/>
    <x v="0"/>
    <x v="0"/>
    <x v="202"/>
    <x v="11"/>
    <m/>
    <n v="2110"/>
    <n v="-2110"/>
  </r>
  <r>
    <s v="2025"/>
    <s v="1"/>
    <x v="0"/>
    <s v="2025 - 1"/>
    <m/>
    <d v="2025-01-30T00:00:00"/>
    <s v="25911012"/>
    <x v="1"/>
    <x v="1"/>
    <x v="135"/>
    <x v="80"/>
    <m/>
    <n v="2000"/>
    <n v="-2000"/>
  </r>
  <r>
    <s v="2025"/>
    <s v="1"/>
    <x v="0"/>
    <s v="2025 - 1"/>
    <m/>
    <d v="2025-01-15T00:00:00"/>
    <s v="25910865"/>
    <x v="1"/>
    <x v="1"/>
    <x v="81"/>
    <x v="47"/>
    <m/>
    <n v="2700.8"/>
    <n v="-2700.8"/>
  </r>
  <r>
    <s v="2025"/>
    <s v="1"/>
    <x v="0"/>
    <s v="2025 - 1"/>
    <m/>
    <d v="2025-01-15T00:00:00"/>
    <s v="25910917"/>
    <x v="1"/>
    <x v="1"/>
    <x v="160"/>
    <x v="0"/>
    <m/>
    <n v="1758.34"/>
    <n v="-1758.34"/>
  </r>
  <r>
    <s v="2025"/>
    <s v="1"/>
    <x v="0"/>
    <s v="2025 - 1"/>
    <m/>
    <d v="2025-01-07T00:00:00"/>
    <s v="25700637"/>
    <x v="10"/>
    <x v="12"/>
    <x v="208"/>
    <x v="48"/>
    <n v="80"/>
    <m/>
    <n v="80"/>
  </r>
  <r>
    <s v="2025"/>
    <s v="1"/>
    <x v="0"/>
    <s v="2025 - 1"/>
    <m/>
    <d v="2025-01-31T00:00:00"/>
    <s v="25910250"/>
    <x v="1"/>
    <x v="0"/>
    <x v="184"/>
    <x v="6"/>
    <n v="2100"/>
    <m/>
    <n v="2100"/>
  </r>
  <r>
    <s v="2025"/>
    <s v="1"/>
    <x v="0"/>
    <s v="2025 - 1"/>
    <m/>
    <d v="2025-01-03T00:00:00"/>
    <s v="25800004"/>
    <x v="0"/>
    <x v="2"/>
    <x v="100"/>
    <x v="38"/>
    <m/>
    <n v="1750"/>
    <n v="-1750"/>
  </r>
  <r>
    <s v="2025"/>
    <s v="1"/>
    <x v="0"/>
    <s v="2025 - 1"/>
    <m/>
    <d v="2025-01-31T00:00:00"/>
    <s v="25910234"/>
    <x v="0"/>
    <x v="0"/>
    <x v="127"/>
    <x v="18"/>
    <m/>
    <n v="3112.25"/>
    <n v="-3112.25"/>
  </r>
  <r>
    <s v="2025"/>
    <s v="1"/>
    <x v="0"/>
    <s v="2025 - 1"/>
    <m/>
    <d v="2025-01-15T00:00:00"/>
    <s v="25910463"/>
    <x v="0"/>
    <x v="1"/>
    <x v="32"/>
    <x v="45"/>
    <n v="4900"/>
    <m/>
    <n v="4900"/>
  </r>
  <r>
    <s v="2025"/>
    <s v="1"/>
    <x v="0"/>
    <s v="2025 - 1"/>
    <m/>
    <d v="2025-01-30T00:00:00"/>
    <s v="25800280"/>
    <x v="0"/>
    <x v="2"/>
    <x v="119"/>
    <x v="31"/>
    <m/>
    <n v="512.88"/>
    <n v="-512.88"/>
  </r>
  <r>
    <s v="2025"/>
    <s v="1"/>
    <x v="0"/>
    <s v="2025 - 1"/>
    <m/>
    <d v="2025-01-03T00:00:00"/>
    <s v="25800002"/>
    <x v="0"/>
    <x v="2"/>
    <x v="153"/>
    <x v="38"/>
    <m/>
    <n v="1950"/>
    <n v="-1950"/>
  </r>
  <r>
    <s v="2025"/>
    <s v="1"/>
    <x v="0"/>
    <s v="2025 - 1"/>
    <m/>
    <d v="2025-01-31T00:00:00"/>
    <s v="25910263"/>
    <x v="1"/>
    <x v="0"/>
    <x v="134"/>
    <x v="16"/>
    <n v="2075"/>
    <m/>
    <n v="2075"/>
  </r>
  <r>
    <s v="2025"/>
    <s v="1"/>
    <x v="0"/>
    <s v="2025 - 1"/>
    <m/>
    <d v="2025-01-06T00:00:00"/>
    <s v="25800020"/>
    <x v="0"/>
    <x v="2"/>
    <x v="5"/>
    <x v="3"/>
    <m/>
    <n v="1975"/>
    <n v="-1975"/>
  </r>
  <r>
    <s v="2025"/>
    <s v="1"/>
    <x v="0"/>
    <s v="2025 - 1"/>
    <m/>
    <d v="2025-01-15T00:00:00"/>
    <s v="25910881"/>
    <x v="1"/>
    <x v="1"/>
    <x v="121"/>
    <x v="0"/>
    <m/>
    <n v="2150"/>
    <n v="-2150"/>
  </r>
  <r>
    <s v="2025"/>
    <s v="1"/>
    <x v="0"/>
    <s v="2025 - 1"/>
    <m/>
    <d v="2025-01-31T00:00:00"/>
    <s v="25910226"/>
    <x v="1"/>
    <x v="0"/>
    <x v="192"/>
    <x v="76"/>
    <n v="5400"/>
    <m/>
    <n v="5400"/>
  </r>
  <r>
    <s v="2025"/>
    <s v="1"/>
    <x v="0"/>
    <s v="2025 - 1"/>
    <m/>
    <d v="2024-12-16T00:00:00"/>
    <s v="25700011"/>
    <x v="2"/>
    <x v="5"/>
    <x v="209"/>
    <x v="14"/>
    <n v="1800"/>
    <m/>
    <n v="1800"/>
  </r>
  <r>
    <s v="2025"/>
    <s v="1"/>
    <x v="0"/>
    <s v="2025 - 1"/>
    <m/>
    <d v="2025-01-15T00:00:00"/>
    <s v="25800112"/>
    <x v="0"/>
    <x v="2"/>
    <x v="117"/>
    <x v="7"/>
    <m/>
    <n v="3879"/>
    <n v="-3879"/>
  </r>
  <r>
    <s v="2025"/>
    <s v="1"/>
    <x v="0"/>
    <s v="2025 - 1"/>
    <m/>
    <d v="2025-01-15T00:00:00"/>
    <s v="25800086"/>
    <x v="0"/>
    <x v="2"/>
    <x v="115"/>
    <x v="24"/>
    <m/>
    <n v="2950"/>
    <n v="-2950"/>
  </r>
  <r>
    <s v="2025"/>
    <s v="1"/>
    <x v="0"/>
    <s v="2025 - 1"/>
    <m/>
    <d v="2025-01-15T00:00:00"/>
    <s v="25910413"/>
    <x v="0"/>
    <x v="1"/>
    <x v="158"/>
    <x v="72"/>
    <n v="2600"/>
    <m/>
    <n v="2600"/>
  </r>
  <r>
    <s v="2025"/>
    <s v="1"/>
    <x v="0"/>
    <s v="2025 - 1"/>
    <m/>
    <d v="2025-01-15T00:00:00"/>
    <s v="25910689"/>
    <x v="1"/>
    <x v="1"/>
    <x v="84"/>
    <x v="3"/>
    <m/>
    <n v="3775"/>
    <n v="-3775"/>
  </r>
  <r>
    <s v="2025"/>
    <s v="1"/>
    <x v="0"/>
    <s v="2025 - 1"/>
    <m/>
    <d v="2025-01-31T00:00:00"/>
    <s v="25910273"/>
    <x v="0"/>
    <x v="0"/>
    <x v="113"/>
    <x v="56"/>
    <m/>
    <n v="1900"/>
    <n v="-1900"/>
  </r>
  <r>
    <s v="2025"/>
    <s v="1"/>
    <x v="0"/>
    <s v="2025 - 1"/>
    <m/>
    <d v="2025-01-15T00:00:00"/>
    <s v="25800202"/>
    <x v="0"/>
    <x v="2"/>
    <x v="2"/>
    <x v="0"/>
    <m/>
    <n v="1655.56"/>
    <n v="-1655.56"/>
  </r>
  <r>
    <s v="2025"/>
    <s v="1"/>
    <x v="0"/>
    <s v="2025 - 1"/>
    <m/>
    <d v="2025-01-15T00:00:00"/>
    <s v="25800188"/>
    <x v="0"/>
    <x v="2"/>
    <x v="9"/>
    <x v="7"/>
    <m/>
    <n v="3500"/>
    <n v="-3500"/>
  </r>
  <r>
    <s v="2025"/>
    <s v="1"/>
    <x v="0"/>
    <s v="2025 - 1"/>
    <m/>
    <d v="2025-01-15T00:00:00"/>
    <s v="25910599"/>
    <x v="1"/>
    <x v="1"/>
    <x v="184"/>
    <x v="6"/>
    <m/>
    <n v="2100"/>
    <n v="-2100"/>
  </r>
  <r>
    <s v="2025"/>
    <s v="1"/>
    <x v="0"/>
    <s v="2025 - 1"/>
    <m/>
    <d v="2025-01-31T00:00:00"/>
    <s v="25910315"/>
    <x v="0"/>
    <x v="0"/>
    <x v="146"/>
    <x v="28"/>
    <n v="2350"/>
    <m/>
    <n v="2350"/>
  </r>
  <r>
    <s v="2025"/>
    <s v="1"/>
    <x v="0"/>
    <s v="2025 - 1"/>
    <m/>
    <d v="2025-01-15T00:00:00"/>
    <s v="25800174"/>
    <x v="0"/>
    <x v="2"/>
    <x v="13"/>
    <x v="0"/>
    <m/>
    <n v="1641.12"/>
    <n v="-1641.12"/>
  </r>
  <r>
    <s v="2025"/>
    <s v="1"/>
    <x v="0"/>
    <s v="2025 - 1"/>
    <m/>
    <d v="2025-01-31T00:00:00"/>
    <s v="25910007"/>
    <x v="1"/>
    <x v="0"/>
    <x v="143"/>
    <x v="7"/>
    <n v="2400"/>
    <m/>
    <n v="2400"/>
  </r>
  <r>
    <s v="2025"/>
    <s v="1"/>
    <x v="0"/>
    <s v="2025 - 1"/>
    <m/>
    <d v="2025-01-31T00:00:00"/>
    <s v="25910035"/>
    <x v="0"/>
    <x v="0"/>
    <x v="71"/>
    <x v="24"/>
    <m/>
    <n v="2730"/>
    <n v="-2730"/>
  </r>
  <r>
    <s v="2025"/>
    <s v="1"/>
    <x v="0"/>
    <s v="2025 - 1"/>
    <m/>
    <d v="2025-01-15T00:00:00"/>
    <s v="25910911"/>
    <x v="0"/>
    <x v="1"/>
    <x v="16"/>
    <x v="10"/>
    <n v="1585"/>
    <m/>
    <n v="1585"/>
  </r>
  <r>
    <s v="2025"/>
    <s v="1"/>
    <x v="0"/>
    <s v="2025 - 1"/>
    <m/>
    <d v="2025-01-15T00:00:00"/>
    <s v="25910599"/>
    <x v="0"/>
    <x v="1"/>
    <x v="184"/>
    <x v="6"/>
    <n v="2100"/>
    <m/>
    <n v="2100"/>
  </r>
  <r>
    <s v="2025"/>
    <s v="1"/>
    <x v="0"/>
    <s v="2025 - 1"/>
    <m/>
    <d v="2025-01-31T00:00:00"/>
    <s v="25910095"/>
    <x v="0"/>
    <x v="0"/>
    <x v="168"/>
    <x v="54"/>
    <m/>
    <n v="5486"/>
    <n v="-5486"/>
  </r>
  <r>
    <s v="2025"/>
    <s v="1"/>
    <x v="0"/>
    <s v="2025 - 1"/>
    <m/>
    <d v="2025-01-15T00:00:00"/>
    <s v="25800196"/>
    <x v="0"/>
    <x v="2"/>
    <x v="101"/>
    <x v="4"/>
    <m/>
    <n v="2400.13"/>
    <n v="-2400.13"/>
  </r>
  <r>
    <s v="2025"/>
    <s v="1"/>
    <x v="0"/>
    <s v="2025 - 1"/>
    <m/>
    <d v="2025-01-15T00:00:00"/>
    <s v="25800107"/>
    <x v="0"/>
    <x v="2"/>
    <x v="40"/>
    <x v="23"/>
    <m/>
    <n v="2670"/>
    <n v="-2670"/>
  </r>
  <r>
    <s v="2025"/>
    <s v="1"/>
    <x v="0"/>
    <s v="2025 - 1"/>
    <m/>
    <d v="2025-01-15T00:00:00"/>
    <s v="25910893"/>
    <x v="0"/>
    <x v="1"/>
    <x v="189"/>
    <x v="82"/>
    <n v="4000"/>
    <m/>
    <n v="4000"/>
  </r>
  <r>
    <s v="2025"/>
    <s v="1"/>
    <x v="0"/>
    <s v="2025 - 1"/>
    <m/>
    <d v="2025-01-31T00:00:00"/>
    <s v="25910215"/>
    <x v="1"/>
    <x v="0"/>
    <x v="175"/>
    <x v="8"/>
    <n v="3875"/>
    <m/>
    <n v="3875"/>
  </r>
  <r>
    <s v="2025"/>
    <s v="1"/>
    <x v="0"/>
    <s v="2025 - 1"/>
    <m/>
    <d v="2025-01-15T00:00:00"/>
    <s v="25910893"/>
    <x v="1"/>
    <x v="1"/>
    <x v="189"/>
    <x v="82"/>
    <m/>
    <n v="4000"/>
    <n v="-4000"/>
  </r>
  <r>
    <s v="2025"/>
    <s v="1"/>
    <x v="0"/>
    <s v="2025 - 1"/>
    <m/>
    <d v="2025-01-15T00:00:00"/>
    <s v="25910805"/>
    <x v="1"/>
    <x v="1"/>
    <x v="171"/>
    <x v="63"/>
    <m/>
    <n v="2152.1999999999998"/>
    <n v="-2152.1999999999998"/>
  </r>
  <r>
    <s v="2025"/>
    <s v="1"/>
    <x v="0"/>
    <s v="2025 - 1"/>
    <m/>
    <d v="2024-12-16T00:00:00"/>
    <s v="25700011"/>
    <x v="3"/>
    <x v="5"/>
    <x v="55"/>
    <x v="14"/>
    <m/>
    <n v="1800"/>
    <n v="-1800"/>
  </r>
  <r>
    <s v="2025"/>
    <s v="1"/>
    <x v="0"/>
    <s v="2025 - 1"/>
    <m/>
    <d v="2025-01-31T00:00:00"/>
    <s v="25910077"/>
    <x v="1"/>
    <x v="0"/>
    <x v="131"/>
    <x v="49"/>
    <n v="1750"/>
    <m/>
    <n v="1750"/>
  </r>
  <r>
    <s v="2025"/>
    <s v="1"/>
    <x v="0"/>
    <s v="2025 - 1"/>
    <m/>
    <d v="2025-01-15T00:00:00"/>
    <s v="25800204"/>
    <x v="0"/>
    <x v="2"/>
    <x v="111"/>
    <x v="55"/>
    <m/>
    <n v="2100"/>
    <n v="-2100"/>
  </r>
  <r>
    <s v="2025"/>
    <s v="1"/>
    <x v="0"/>
    <s v="2025 - 1"/>
    <m/>
    <d v="2025-01-15T00:00:00"/>
    <s v="25910787"/>
    <x v="1"/>
    <x v="1"/>
    <x v="166"/>
    <x v="55"/>
    <m/>
    <n v="1750"/>
    <n v="-1750"/>
  </r>
  <r>
    <s v="2025"/>
    <s v="1"/>
    <x v="0"/>
    <s v="2025 - 1"/>
    <m/>
    <d v="2025-01-15T00:00:00"/>
    <s v="25910503"/>
    <x v="1"/>
    <x v="1"/>
    <x v="150"/>
    <x v="69"/>
    <m/>
    <n v="3450"/>
    <n v="-3450"/>
  </r>
  <r>
    <s v="2025"/>
    <s v="1"/>
    <x v="0"/>
    <s v="2025 - 1"/>
    <m/>
    <d v="2025-01-15T00:00:00"/>
    <s v="25910871"/>
    <x v="0"/>
    <x v="1"/>
    <x v="33"/>
    <x v="20"/>
    <n v="1972.8"/>
    <m/>
    <n v="1972.8"/>
  </r>
  <r>
    <s v="2025"/>
    <s v="1"/>
    <x v="0"/>
    <s v="2025 - 1"/>
    <m/>
    <d v="2025-01-23T00:00:00"/>
    <s v="25910953"/>
    <x v="0"/>
    <x v="10"/>
    <x v="8"/>
    <x v="6"/>
    <n v="2154.5700000000002"/>
    <m/>
    <n v="2154.5700000000002"/>
  </r>
  <r>
    <s v="2025"/>
    <s v="1"/>
    <x v="0"/>
    <s v="2025 - 1"/>
    <m/>
    <d v="2025-01-28T00:00:00"/>
    <s v="25910976"/>
    <x v="1"/>
    <x v="1"/>
    <x v="32"/>
    <x v="45"/>
    <m/>
    <n v="2000"/>
    <n v="-2000"/>
  </r>
  <r>
    <s v="2025"/>
    <s v="1"/>
    <x v="0"/>
    <s v="2025 - 1"/>
    <m/>
    <d v="2025-01-15T00:00:00"/>
    <s v="25910855"/>
    <x v="0"/>
    <x v="1"/>
    <x v="183"/>
    <x v="17"/>
    <n v="1380"/>
    <m/>
    <n v="1380"/>
  </r>
  <r>
    <s v="2025"/>
    <s v="1"/>
    <x v="0"/>
    <s v="2025 - 1"/>
    <m/>
    <d v="2025-01-15T00:00:00"/>
    <s v="25800227"/>
    <x v="0"/>
    <x v="2"/>
    <x v="191"/>
    <x v="83"/>
    <m/>
    <n v="2100"/>
    <n v="-2100"/>
  </r>
  <r>
    <s v="2025"/>
    <s v="1"/>
    <x v="0"/>
    <s v="2025 - 1"/>
    <m/>
    <d v="2025-01-15T00:00:00"/>
    <s v="25910441"/>
    <x v="1"/>
    <x v="1"/>
    <x v="32"/>
    <x v="8"/>
    <m/>
    <n v="3465.68"/>
    <n v="-3465.68"/>
  </r>
  <r>
    <s v="2025"/>
    <s v="1"/>
    <x v="0"/>
    <s v="2025 - 1"/>
    <m/>
    <d v="2025-01-15T00:00:00"/>
    <s v="25910903"/>
    <x v="1"/>
    <x v="1"/>
    <x v="100"/>
    <x v="38"/>
    <m/>
    <n v="1750"/>
    <n v="-1750"/>
  </r>
  <r>
    <s v="2025"/>
    <s v="1"/>
    <x v="0"/>
    <s v="2025 - 1"/>
    <m/>
    <d v="2025-01-15T00:00:00"/>
    <s v="25910501"/>
    <x v="1"/>
    <x v="1"/>
    <x v="164"/>
    <x v="67"/>
    <m/>
    <n v="2800"/>
    <n v="-2800"/>
  </r>
  <r>
    <s v="2025"/>
    <s v="1"/>
    <x v="0"/>
    <s v="2025 - 1"/>
    <m/>
    <d v="2025-01-31T00:00:00"/>
    <s v="25910116"/>
    <x v="0"/>
    <x v="0"/>
    <x v="62"/>
    <x v="18"/>
    <m/>
    <n v="2792.7"/>
    <n v="-2792.7"/>
  </r>
  <r>
    <s v="2025"/>
    <s v="1"/>
    <x v="0"/>
    <s v="2025 - 1"/>
    <m/>
    <d v="2025-01-15T00:00:00"/>
    <s v="25910799"/>
    <x v="0"/>
    <x v="1"/>
    <x v="91"/>
    <x v="50"/>
    <n v="1757.47"/>
    <m/>
    <n v="1757.47"/>
  </r>
  <r>
    <s v="2025"/>
    <s v="1"/>
    <x v="0"/>
    <s v="2025 - 1"/>
    <m/>
    <d v="2025-01-15T00:00:00"/>
    <s v="25910805"/>
    <x v="0"/>
    <x v="1"/>
    <x v="171"/>
    <x v="63"/>
    <n v="2152.1999999999998"/>
    <m/>
    <n v="2152.1999999999998"/>
  </r>
  <r>
    <s v="2025"/>
    <s v="1"/>
    <x v="0"/>
    <s v="2025 - 1"/>
    <m/>
    <d v="2025-01-31T00:00:00"/>
    <s v="25910123"/>
    <x v="0"/>
    <x v="0"/>
    <x v="187"/>
    <x v="5"/>
    <m/>
    <n v="1725"/>
    <n v="-1725"/>
  </r>
  <r>
    <s v="2025"/>
    <s v="1"/>
    <x v="0"/>
    <s v="2025 - 1"/>
    <m/>
    <d v="2025-01-31T00:00:00"/>
    <s v="25910036"/>
    <x v="1"/>
    <x v="0"/>
    <x v="161"/>
    <x v="24"/>
    <n v="2730"/>
    <m/>
    <n v="2730"/>
  </r>
  <r>
    <s v="2025"/>
    <s v="1"/>
    <x v="0"/>
    <s v="2025 - 1"/>
    <m/>
    <d v="2025-01-15T00:00:00"/>
    <s v="25800109"/>
    <x v="0"/>
    <x v="2"/>
    <x v="67"/>
    <x v="4"/>
    <m/>
    <n v="4571.66"/>
    <n v="-4571.66"/>
  </r>
  <r>
    <s v="2025"/>
    <s v="1"/>
    <x v="0"/>
    <s v="2025 - 1"/>
    <m/>
    <d v="2025-01-15T00:00:00"/>
    <s v="25800069"/>
    <x v="0"/>
    <x v="2"/>
    <x v="154"/>
    <x v="70"/>
    <m/>
    <n v="2300"/>
    <n v="-2300"/>
  </r>
  <r>
    <s v="2025"/>
    <s v="1"/>
    <x v="0"/>
    <s v="2025 - 1"/>
    <m/>
    <d v="2025-01-06T00:00:00"/>
    <s v="25800019"/>
    <x v="0"/>
    <x v="2"/>
    <x v="5"/>
    <x v="3"/>
    <m/>
    <n v="1038.9000000000001"/>
    <n v="-1038.9000000000001"/>
  </r>
  <r>
    <s v="2025"/>
    <s v="1"/>
    <x v="0"/>
    <s v="2025 - 1"/>
    <m/>
    <d v="2025-01-31T00:00:00"/>
    <s v="25910195"/>
    <x v="1"/>
    <x v="0"/>
    <x v="198"/>
    <x v="17"/>
    <n v="4571.32"/>
    <m/>
    <n v="4571.32"/>
  </r>
  <r>
    <s v="2025"/>
    <s v="1"/>
    <x v="0"/>
    <s v="2025 - 1"/>
    <m/>
    <d v="2025-01-23T00:00:00"/>
    <s v="25910960"/>
    <x v="0"/>
    <x v="4"/>
    <x v="8"/>
    <x v="6"/>
    <n v="2154.5700000000002"/>
    <m/>
    <n v="2154.5700000000002"/>
  </r>
  <r>
    <s v="2025"/>
    <s v="1"/>
    <x v="0"/>
    <s v="2025 - 1"/>
    <m/>
    <d v="2025-01-23T00:00:00"/>
    <s v="25800264"/>
    <x v="0"/>
    <x v="2"/>
    <x v="8"/>
    <x v="6"/>
    <m/>
    <n v="2154.5700000000002"/>
    <n v="-2154.5700000000002"/>
  </r>
  <r>
    <s v="2025"/>
    <s v="1"/>
    <x v="0"/>
    <s v="2025 - 1"/>
    <m/>
    <d v="2025-01-15T00:00:00"/>
    <s v="25800100"/>
    <x v="0"/>
    <x v="2"/>
    <x v="32"/>
    <x v="41"/>
    <m/>
    <n v="2000"/>
    <n v="-2000"/>
  </r>
  <r>
    <s v="2025"/>
    <s v="1"/>
    <x v="0"/>
    <s v="2025 - 1"/>
    <m/>
    <d v="2025-01-17T00:00:00"/>
    <s v="25800251"/>
    <x v="0"/>
    <x v="2"/>
    <x v="206"/>
    <x v="68"/>
    <m/>
    <n v="1361.1"/>
    <n v="-1361.1"/>
  </r>
  <r>
    <s v="2025"/>
    <s v="1"/>
    <x v="0"/>
    <s v="2025 - 1"/>
    <m/>
    <d v="2025-01-08T00:00:00"/>
    <s v="25800044"/>
    <x v="0"/>
    <x v="2"/>
    <x v="144"/>
    <x v="18"/>
    <n v="4149.66"/>
    <m/>
    <n v="4149.66"/>
  </r>
  <r>
    <s v="2025"/>
    <s v="1"/>
    <x v="0"/>
    <s v="2025 - 1"/>
    <m/>
    <d v="2025-01-31T00:00:00"/>
    <s v="25910119"/>
    <x v="1"/>
    <x v="0"/>
    <x v="16"/>
    <x v="10"/>
    <n v="1585"/>
    <m/>
    <n v="1585"/>
  </r>
  <r>
    <s v="2025"/>
    <s v="1"/>
    <x v="0"/>
    <s v="2025 - 1"/>
    <m/>
    <d v="2025-01-15T00:00:00"/>
    <s v="25910737"/>
    <x v="0"/>
    <x v="1"/>
    <x v="157"/>
    <x v="28"/>
    <n v="3275"/>
    <m/>
    <n v="3275"/>
  </r>
  <r>
    <s v="2025"/>
    <s v="1"/>
    <x v="0"/>
    <s v="2025 - 1"/>
    <m/>
    <d v="2025-01-31T00:00:00"/>
    <s v="25910121"/>
    <x v="0"/>
    <x v="0"/>
    <x v="160"/>
    <x v="0"/>
    <m/>
    <n v="1758.34"/>
    <n v="-1758.34"/>
  </r>
  <r>
    <s v="2025"/>
    <s v="1"/>
    <x v="0"/>
    <s v="2025 - 1"/>
    <m/>
    <d v="2025-01-15T00:00:00"/>
    <s v="25910627"/>
    <x v="0"/>
    <x v="1"/>
    <x v="203"/>
    <x v="88"/>
    <n v="2325"/>
    <m/>
    <n v="2325"/>
  </r>
  <r>
    <s v="2025"/>
    <s v="1"/>
    <x v="0"/>
    <s v="2025 - 1"/>
    <m/>
    <d v="2025-01-15T00:00:00"/>
    <s v="25910773"/>
    <x v="1"/>
    <x v="1"/>
    <x v="201"/>
    <x v="4"/>
    <m/>
    <n v="2400.13"/>
    <n v="-2400.13"/>
  </r>
  <r>
    <s v="2025"/>
    <s v="1"/>
    <x v="0"/>
    <s v="2025 - 1"/>
    <m/>
    <d v="2025-01-15T00:00:00"/>
    <s v="25910401"/>
    <x v="0"/>
    <x v="1"/>
    <x v="107"/>
    <x v="54"/>
    <n v="3800"/>
    <m/>
    <n v="3800"/>
  </r>
  <r>
    <s v="2025"/>
    <s v="1"/>
    <x v="0"/>
    <s v="2025 - 1"/>
    <m/>
    <d v="2025-01-31T00:00:00"/>
    <s v="25910183"/>
    <x v="0"/>
    <x v="0"/>
    <x v="57"/>
    <x v="50"/>
    <m/>
    <n v="1757.47"/>
    <n v="-1757.47"/>
  </r>
  <r>
    <s v="2025"/>
    <s v="1"/>
    <x v="0"/>
    <s v="2025 - 1"/>
    <m/>
    <d v="2025-01-31T00:00:00"/>
    <s v="25910191"/>
    <x v="0"/>
    <x v="0"/>
    <x v="38"/>
    <x v="22"/>
    <m/>
    <n v="1978.13"/>
    <n v="-1978.13"/>
  </r>
  <r>
    <s v="2025"/>
    <s v="1"/>
    <x v="0"/>
    <s v="2025 - 1"/>
    <m/>
    <d v="2025-01-31T00:00:00"/>
    <s v="25910166"/>
    <x v="1"/>
    <x v="0"/>
    <x v="32"/>
    <x v="40"/>
    <n v="3450"/>
    <m/>
    <n v="3450"/>
  </r>
  <r>
    <s v="2025"/>
    <s v="1"/>
    <x v="0"/>
    <s v="2025 - 1"/>
    <m/>
    <d v="2025-01-24T00:00:00"/>
    <s v="25800266"/>
    <x v="0"/>
    <x v="2"/>
    <x v="90"/>
    <x v="49"/>
    <m/>
    <n v="1600"/>
    <n v="-1600"/>
  </r>
  <r>
    <s v="2025"/>
    <s v="1"/>
    <x v="0"/>
    <s v="2025 - 1"/>
    <m/>
    <d v="2025-01-15T00:00:00"/>
    <s v="25910697"/>
    <x v="0"/>
    <x v="1"/>
    <x v="185"/>
    <x v="0"/>
    <n v="2491.65"/>
    <m/>
    <n v="2491.65"/>
  </r>
  <r>
    <s v="2025"/>
    <s v="1"/>
    <x v="0"/>
    <s v="2025 - 1"/>
    <m/>
    <d v="2024-12-18T00:00:00"/>
    <s v="25700096"/>
    <x v="3"/>
    <x v="13"/>
    <x v="55"/>
    <x v="59"/>
    <m/>
    <n v="2520"/>
    <n v="-2520"/>
  </r>
  <r>
    <s v="2025"/>
    <s v="1"/>
    <x v="0"/>
    <s v="2025 - 1"/>
    <m/>
    <d v="2025-01-15T00:00:00"/>
    <s v="25910691"/>
    <x v="1"/>
    <x v="1"/>
    <x v="13"/>
    <x v="0"/>
    <m/>
    <n v="1641.12"/>
    <n v="-1641.12"/>
  </r>
  <r>
    <s v="2025"/>
    <s v="1"/>
    <x v="0"/>
    <s v="2025 - 1"/>
    <m/>
    <d v="2025-01-15T00:00:00"/>
    <s v="25910549"/>
    <x v="1"/>
    <x v="1"/>
    <x v="122"/>
    <x v="45"/>
    <m/>
    <n v="5898.45"/>
    <n v="-5898.45"/>
  </r>
  <r>
    <s v="2025"/>
    <s v="1"/>
    <x v="0"/>
    <s v="2025 - 1"/>
    <m/>
    <d v="2025-01-31T00:00:00"/>
    <s v="25910004"/>
    <x v="1"/>
    <x v="0"/>
    <x v="4"/>
    <x v="0"/>
    <n v="2000"/>
    <m/>
    <n v="2000"/>
  </r>
  <r>
    <s v="2025"/>
    <s v="1"/>
    <x v="0"/>
    <s v="2025 - 1"/>
    <m/>
    <d v="2025-01-15T00:00:00"/>
    <s v="25800220"/>
    <x v="0"/>
    <x v="2"/>
    <x v="106"/>
    <x v="53"/>
    <m/>
    <n v="2743"/>
    <n v="-2743"/>
  </r>
  <r>
    <s v="2025"/>
    <s v="1"/>
    <x v="0"/>
    <s v="2025 - 1"/>
    <m/>
    <d v="2025-01-15T00:00:00"/>
    <s v="25910925"/>
    <x v="1"/>
    <x v="1"/>
    <x v="86"/>
    <x v="4"/>
    <m/>
    <n v="2352.65"/>
    <n v="-2352.65"/>
  </r>
  <r>
    <s v="2025"/>
    <s v="1"/>
    <x v="0"/>
    <s v="2025 - 1"/>
    <m/>
    <d v="2025-01-15T00:00:00"/>
    <s v="25910447"/>
    <x v="0"/>
    <x v="1"/>
    <x v="32"/>
    <x v="45"/>
    <n v="2000"/>
    <m/>
    <n v="2000"/>
  </r>
  <r>
    <s v="2025"/>
    <s v="1"/>
    <x v="0"/>
    <s v="2025 - 1"/>
    <m/>
    <d v="2025-01-31T00:00:00"/>
    <s v="25910172"/>
    <x v="1"/>
    <x v="0"/>
    <x v="32"/>
    <x v="41"/>
    <n v="2000"/>
    <m/>
    <n v="2000"/>
  </r>
  <r>
    <s v="2025"/>
    <s v="1"/>
    <x v="0"/>
    <s v="2025 - 1"/>
    <m/>
    <d v="2025-01-15T00:00:00"/>
    <s v="25910393"/>
    <x v="0"/>
    <x v="1"/>
    <x v="130"/>
    <x v="60"/>
    <n v="5150"/>
    <m/>
    <n v="5150"/>
  </r>
  <r>
    <s v="2025"/>
    <s v="1"/>
    <x v="0"/>
    <s v="2025 - 1"/>
    <m/>
    <d v="2025-01-31T00:00:00"/>
    <s v="25910292"/>
    <x v="0"/>
    <x v="0"/>
    <x v="186"/>
    <x v="44"/>
    <m/>
    <n v="3132"/>
    <n v="-3132"/>
  </r>
  <r>
    <s v="2025"/>
    <s v="1"/>
    <x v="0"/>
    <s v="2025 - 1"/>
    <m/>
    <d v="2025-01-15T00:00:00"/>
    <s v="25910335"/>
    <x v="0"/>
    <x v="1"/>
    <x v="119"/>
    <x v="57"/>
    <n v="3291.6"/>
    <m/>
    <n v="3291.6"/>
  </r>
  <r>
    <s v="2025"/>
    <s v="1"/>
    <x v="0"/>
    <s v="2025 - 1"/>
    <m/>
    <d v="2025-01-31T00:00:00"/>
    <s v="25910289"/>
    <x v="1"/>
    <x v="0"/>
    <x v="129"/>
    <x v="3"/>
    <n v="3250"/>
    <m/>
    <n v="3250"/>
  </r>
  <r>
    <s v="2025"/>
    <s v="1"/>
    <x v="0"/>
    <s v="2025 - 1"/>
    <m/>
    <d v="2025-01-15T00:00:00"/>
    <s v="25910419"/>
    <x v="1"/>
    <x v="1"/>
    <x v="84"/>
    <x v="3"/>
    <m/>
    <n v="3275"/>
    <n v="-3275"/>
  </r>
  <r>
    <s v="2025"/>
    <s v="1"/>
    <x v="0"/>
    <s v="2025 - 1"/>
    <m/>
    <d v="2025-01-31T00:00:00"/>
    <s v="25911904"/>
    <x v="0"/>
    <x v="0"/>
    <x v="32"/>
    <x v="45"/>
    <n v="1446.58"/>
    <m/>
    <n v="1446.58"/>
  </r>
  <r>
    <s v="2025"/>
    <s v="1"/>
    <x v="0"/>
    <s v="2025 - 1"/>
    <m/>
    <d v="2025-01-31T00:00:00"/>
    <s v="25912828"/>
    <x v="1"/>
    <x v="0"/>
    <x v="17"/>
    <x v="5"/>
    <m/>
    <n v="1750"/>
    <n v="-1750"/>
  </r>
  <r>
    <s v="2025"/>
    <s v="1"/>
    <x v="0"/>
    <s v="2025 - 1"/>
    <m/>
    <d v="2025-01-31T00:00:00"/>
    <s v="25910160"/>
    <x v="1"/>
    <x v="0"/>
    <x v="85"/>
    <x v="5"/>
    <n v="3700"/>
    <m/>
    <n v="3700"/>
  </r>
  <r>
    <s v="2025"/>
    <s v="1"/>
    <x v="0"/>
    <s v="2025 - 1"/>
    <m/>
    <d v="2025-01-31T00:00:00"/>
    <s v="25910117"/>
    <x v="0"/>
    <x v="0"/>
    <x v="3"/>
    <x v="2"/>
    <m/>
    <n v="2225"/>
    <n v="-2225"/>
  </r>
  <r>
    <s v="2025"/>
    <s v="1"/>
    <x v="0"/>
    <s v="2025 - 1"/>
    <m/>
    <d v="2025-01-31T00:00:00"/>
    <s v="25910249"/>
    <x v="0"/>
    <x v="0"/>
    <x v="170"/>
    <x v="72"/>
    <m/>
    <n v="4550"/>
    <n v="-4550"/>
  </r>
  <r>
    <s v="2025"/>
    <s v="1"/>
    <x v="0"/>
    <s v="2025 - 1"/>
    <m/>
    <d v="2024-12-16T00:00:00"/>
    <s v="25700049"/>
    <x v="2"/>
    <x v="5"/>
    <x v="0"/>
    <x v="14"/>
    <n v="1500"/>
    <m/>
    <n v="1500"/>
  </r>
  <r>
    <s v="2025"/>
    <s v="1"/>
    <x v="0"/>
    <s v="2025 - 1"/>
    <m/>
    <d v="2024-12-16T00:00:00"/>
    <s v="25700017"/>
    <x v="3"/>
    <x v="5"/>
    <x v="55"/>
    <x v="14"/>
    <m/>
    <n v="1500"/>
    <n v="-1500"/>
  </r>
  <r>
    <s v="2025"/>
    <s v="1"/>
    <x v="0"/>
    <s v="2025 - 1"/>
    <m/>
    <d v="2025-01-15T00:00:00"/>
    <s v="25910703"/>
    <x v="1"/>
    <x v="1"/>
    <x v="143"/>
    <x v="7"/>
    <m/>
    <n v="2400"/>
    <n v="-2400"/>
  </r>
  <r>
    <s v="2025"/>
    <s v="1"/>
    <x v="0"/>
    <s v="2025 - 1"/>
    <m/>
    <d v="2025-01-15T00:00:00"/>
    <s v="25800098"/>
    <x v="0"/>
    <x v="2"/>
    <x v="32"/>
    <x v="45"/>
    <m/>
    <n v="4900"/>
    <n v="-4900"/>
  </r>
  <r>
    <s v="2025"/>
    <s v="1"/>
    <x v="0"/>
    <s v="2025 - 1"/>
    <m/>
    <d v="2025-01-31T00:00:00"/>
    <s v="25910013"/>
    <x v="0"/>
    <x v="0"/>
    <x v="19"/>
    <x v="11"/>
    <m/>
    <n v="2270"/>
    <n v="-2270"/>
  </r>
  <r>
    <s v="2025"/>
    <s v="1"/>
    <x v="0"/>
    <s v="2025 - 1"/>
    <m/>
    <d v="2025-01-31T00:00:00"/>
    <s v="25910216"/>
    <x v="1"/>
    <x v="0"/>
    <x v="14"/>
    <x v="8"/>
    <n v="3875"/>
    <m/>
    <n v="3875"/>
  </r>
  <r>
    <s v="2025"/>
    <s v="1"/>
    <x v="0"/>
    <s v="2025 - 1"/>
    <m/>
    <d v="2025-01-15T00:00:00"/>
    <s v="25910863"/>
    <x v="0"/>
    <x v="1"/>
    <x v="191"/>
    <x v="83"/>
    <n v="2100"/>
    <m/>
    <n v="2100"/>
  </r>
  <r>
    <s v="2025"/>
    <s v="1"/>
    <x v="0"/>
    <s v="2025 - 1"/>
    <m/>
    <d v="2025-01-30T00:00:00"/>
    <s v="25911006"/>
    <x v="1"/>
    <x v="1"/>
    <x v="196"/>
    <x v="45"/>
    <m/>
    <n v="1625"/>
    <n v="-1625"/>
  </r>
  <r>
    <s v="2025"/>
    <s v="1"/>
    <x v="0"/>
    <s v="2025 - 1"/>
    <m/>
    <d v="2025-01-15T00:00:00"/>
    <s v="25910855"/>
    <x v="1"/>
    <x v="1"/>
    <x v="183"/>
    <x v="17"/>
    <m/>
    <n v="1380"/>
    <n v="-1380"/>
  </r>
  <r>
    <s v="2025"/>
    <s v="1"/>
    <x v="0"/>
    <s v="2025 - 1"/>
    <m/>
    <d v="2025-01-15T00:00:00"/>
    <s v="25800075"/>
    <x v="0"/>
    <x v="2"/>
    <x v="202"/>
    <x v="11"/>
    <m/>
    <n v="2110"/>
    <n v="-2110"/>
  </r>
  <r>
    <s v="2025"/>
    <s v="1"/>
    <x v="0"/>
    <s v="2025 - 1"/>
    <m/>
    <d v="2025-01-31T00:00:00"/>
    <s v="25910081"/>
    <x v="1"/>
    <x v="0"/>
    <x v="180"/>
    <x v="0"/>
    <n v="2166.65"/>
    <m/>
    <n v="2166.65"/>
  </r>
  <r>
    <s v="2025"/>
    <s v="1"/>
    <x v="0"/>
    <s v="2025 - 1"/>
    <m/>
    <d v="2025-01-15T00:00:00"/>
    <s v="25800235"/>
    <x v="0"/>
    <x v="2"/>
    <x v="177"/>
    <x v="9"/>
    <m/>
    <n v="2400"/>
    <n v="-2400"/>
  </r>
  <r>
    <s v="2025"/>
    <s v="1"/>
    <x v="0"/>
    <s v="2025 - 1"/>
    <m/>
    <d v="2025-01-15T00:00:00"/>
    <s v="25910617"/>
    <x v="1"/>
    <x v="1"/>
    <x v="153"/>
    <x v="38"/>
    <m/>
    <n v="1950"/>
    <n v="-1950"/>
  </r>
  <r>
    <s v="2025"/>
    <s v="1"/>
    <x v="0"/>
    <s v="2025 - 1"/>
    <m/>
    <d v="2025-01-15T00:00:00"/>
    <s v="25910529"/>
    <x v="1"/>
    <x v="1"/>
    <x v="112"/>
    <x v="24"/>
    <m/>
    <n v="2730"/>
    <n v="-2730"/>
  </r>
  <r>
    <s v="2025"/>
    <s v="1"/>
    <x v="0"/>
    <s v="2025 - 1"/>
    <m/>
    <d v="2025-01-31T00:00:00"/>
    <s v="25910156"/>
    <x v="1"/>
    <x v="0"/>
    <x v="96"/>
    <x v="20"/>
    <n v="3428.75"/>
    <m/>
    <n v="3428.75"/>
  </r>
  <r>
    <s v="2025"/>
    <s v="1"/>
    <x v="0"/>
    <s v="2025 - 1"/>
    <m/>
    <d v="2025-01-15T00:00:00"/>
    <s v="25800140"/>
    <x v="0"/>
    <x v="2"/>
    <x v="92"/>
    <x v="51"/>
    <m/>
    <n v="1800"/>
    <n v="-1800"/>
  </r>
  <r>
    <s v="2025"/>
    <s v="1"/>
    <x v="0"/>
    <s v="2025 - 1"/>
    <m/>
    <d v="2025-01-30T00:00:00"/>
    <s v="25800286"/>
    <x v="0"/>
    <x v="2"/>
    <x v="135"/>
    <x v="80"/>
    <m/>
    <n v="2000"/>
    <n v="-2000"/>
  </r>
  <r>
    <s v="2025"/>
    <s v="1"/>
    <x v="0"/>
    <s v="2025 - 1"/>
    <m/>
    <d v="2025-01-17T00:00:00"/>
    <s v="25800255"/>
    <x v="0"/>
    <x v="2"/>
    <x v="26"/>
    <x v="68"/>
    <m/>
    <n v="2200"/>
    <n v="-2200"/>
  </r>
  <r>
    <s v="2025"/>
    <s v="1"/>
    <x v="0"/>
    <s v="2025 - 1"/>
    <m/>
    <d v="2025-01-31T00:00:00"/>
    <s v="25911846"/>
    <x v="1"/>
    <x v="0"/>
    <x v="32"/>
    <x v="86"/>
    <n v="3200"/>
    <m/>
    <n v="3200"/>
  </r>
  <r>
    <s v="2025"/>
    <s v="1"/>
    <x v="0"/>
    <s v="2025 - 1"/>
    <m/>
    <d v="2025-01-15T00:00:00"/>
    <s v="25910357"/>
    <x v="0"/>
    <x v="1"/>
    <x v="88"/>
    <x v="18"/>
    <n v="1970.41"/>
    <m/>
    <n v="1970.41"/>
  </r>
  <r>
    <s v="2025"/>
    <s v="1"/>
    <x v="0"/>
    <s v="2025 - 1"/>
    <m/>
    <d v="2025-01-15T00:00:00"/>
    <s v="25910667"/>
    <x v="0"/>
    <x v="1"/>
    <x v="129"/>
    <x v="3"/>
    <n v="3275"/>
    <m/>
    <n v="3275"/>
  </r>
  <r>
    <s v="2025"/>
    <s v="1"/>
    <x v="0"/>
    <s v="2025 - 1"/>
    <m/>
    <d v="2025-01-31T00:00:00"/>
    <s v="25910106"/>
    <x v="0"/>
    <x v="0"/>
    <x v="24"/>
    <x v="15"/>
    <m/>
    <n v="2468.6999999999998"/>
    <n v="-2468.6999999999998"/>
  </r>
  <r>
    <s v="2025"/>
    <s v="1"/>
    <x v="0"/>
    <s v="2025 - 1"/>
    <m/>
    <d v="2025-01-09T00:00:00"/>
    <s v="25700404"/>
    <x v="2"/>
    <x v="12"/>
    <x v="169"/>
    <x v="48"/>
    <n v="79"/>
    <m/>
    <n v="79"/>
  </r>
  <r>
    <s v="2025"/>
    <s v="1"/>
    <x v="0"/>
    <s v="2025 - 1"/>
    <m/>
    <d v="2025-01-31T00:00:00"/>
    <s v="25910186"/>
    <x v="0"/>
    <x v="0"/>
    <x v="80"/>
    <x v="22"/>
    <m/>
    <n v="2373.75"/>
    <n v="-2373.75"/>
  </r>
  <r>
    <s v="2025"/>
    <s v="1"/>
    <x v="0"/>
    <s v="2025 - 1"/>
    <m/>
    <d v="2025-01-15T00:00:00"/>
    <s v="25910839"/>
    <x v="0"/>
    <x v="1"/>
    <x v="106"/>
    <x v="53"/>
    <n v="2743"/>
    <m/>
    <n v="2743"/>
  </r>
  <r>
    <s v="2025"/>
    <s v="1"/>
    <x v="0"/>
    <s v="2025 - 1"/>
    <m/>
    <d v="2025-01-15T00:00:00"/>
    <s v="25800170"/>
    <x v="0"/>
    <x v="2"/>
    <x v="129"/>
    <x v="3"/>
    <m/>
    <n v="3250"/>
    <n v="-3250"/>
  </r>
  <r>
    <s v="2025"/>
    <s v="1"/>
    <x v="0"/>
    <s v="2025 - 1"/>
    <m/>
    <d v="2025-01-31T00:00:00"/>
    <s v="25800910"/>
    <x v="0"/>
    <x v="2"/>
    <x v="81"/>
    <x v="35"/>
    <n v="1666.73"/>
    <m/>
    <n v="1666.73"/>
  </r>
  <r>
    <s v="2025"/>
    <s v="1"/>
    <x v="0"/>
    <s v="2025 - 1"/>
    <m/>
    <d v="2025-01-31T00:00:00"/>
    <s v="25910043"/>
    <x v="1"/>
    <x v="0"/>
    <x v="69"/>
    <x v="43"/>
    <n v="1691.15"/>
    <m/>
    <n v="1691.15"/>
  </r>
  <r>
    <s v="2025"/>
    <s v="1"/>
    <x v="0"/>
    <s v="2025 - 1"/>
    <m/>
    <d v="2025-01-15T00:00:00"/>
    <s v="25910667"/>
    <x v="1"/>
    <x v="1"/>
    <x v="129"/>
    <x v="3"/>
    <m/>
    <n v="3275"/>
    <n v="-3275"/>
  </r>
  <r>
    <s v="2025"/>
    <s v="1"/>
    <x v="0"/>
    <s v="2025 - 1"/>
    <m/>
    <d v="2025-01-15T00:00:00"/>
    <s v="25910745"/>
    <x v="0"/>
    <x v="1"/>
    <x v="5"/>
    <x v="3"/>
    <n v="1975"/>
    <m/>
    <n v="1975"/>
  </r>
  <r>
    <s v="2025"/>
    <s v="1"/>
    <x v="0"/>
    <s v="2025 - 1"/>
    <m/>
    <d v="2025-01-15T00:00:00"/>
    <s v="25910703"/>
    <x v="0"/>
    <x v="1"/>
    <x v="143"/>
    <x v="7"/>
    <n v="2400"/>
    <m/>
    <n v="2400"/>
  </r>
  <r>
    <s v="2025"/>
    <s v="1"/>
    <x v="0"/>
    <s v="2025 - 1"/>
    <m/>
    <d v="2025-01-28T00:00:00"/>
    <s v="25910982"/>
    <x v="1"/>
    <x v="1"/>
    <x v="11"/>
    <x v="19"/>
    <m/>
    <n v="1900"/>
    <n v="-1900"/>
  </r>
  <r>
    <s v="2025"/>
    <s v="1"/>
    <x v="0"/>
    <s v="2025 - 1"/>
    <m/>
    <d v="2025-01-31T00:00:00"/>
    <s v="25910115"/>
    <x v="1"/>
    <x v="0"/>
    <x v="194"/>
    <x v="0"/>
    <n v="3250"/>
    <m/>
    <n v="3250"/>
  </r>
  <r>
    <s v="2025"/>
    <s v="1"/>
    <x v="0"/>
    <s v="2025 - 1"/>
    <m/>
    <d v="2025-01-26T00:00:00"/>
    <s v="25210020"/>
    <x v="8"/>
    <x v="16"/>
    <x v="55"/>
    <x v="63"/>
    <n v="2708.9"/>
    <m/>
    <n v="2708.9"/>
  </r>
  <r>
    <s v="2025"/>
    <s v="1"/>
    <x v="0"/>
    <s v="2025 - 1"/>
    <m/>
    <d v="2025-01-15T00:00:00"/>
    <s v="25910407"/>
    <x v="1"/>
    <x v="1"/>
    <x v="46"/>
    <x v="29"/>
    <m/>
    <n v="2500"/>
    <n v="-2500"/>
  </r>
  <r>
    <s v="2025"/>
    <s v="1"/>
    <x v="0"/>
    <s v="2025 - 1"/>
    <m/>
    <d v="2025-01-15T00:00:00"/>
    <s v="25910831"/>
    <x v="0"/>
    <x v="1"/>
    <x v="131"/>
    <x v="49"/>
    <n v="1750"/>
    <m/>
    <n v="1750"/>
  </r>
  <r>
    <s v="2025"/>
    <s v="1"/>
    <x v="0"/>
    <s v="2025 - 1"/>
    <m/>
    <d v="2025-01-15T00:00:00"/>
    <s v="25910559"/>
    <x v="0"/>
    <x v="1"/>
    <x v="105"/>
    <x v="2"/>
    <n v="2350"/>
    <m/>
    <n v="2350"/>
  </r>
  <r>
    <s v="2025"/>
    <s v="1"/>
    <x v="0"/>
    <s v="2025 - 1"/>
    <m/>
    <d v="2025-01-15T00:00:00"/>
    <s v="25910387"/>
    <x v="1"/>
    <x v="1"/>
    <x v="58"/>
    <x v="37"/>
    <m/>
    <n v="2775"/>
    <n v="-2775"/>
  </r>
  <r>
    <s v="2025"/>
    <s v="1"/>
    <x v="0"/>
    <s v="2025 - 1"/>
    <m/>
    <d v="2025-01-15T00:00:00"/>
    <s v="25910457"/>
    <x v="1"/>
    <x v="1"/>
    <x v="32"/>
    <x v="8"/>
    <m/>
    <n v="4620.8999999999996"/>
    <n v="-4620.8999999999996"/>
  </r>
  <r>
    <s v="2025"/>
    <s v="1"/>
    <x v="0"/>
    <s v="2025 - 1"/>
    <m/>
    <d v="2025-01-31T00:00:00"/>
    <s v="25910062"/>
    <x v="1"/>
    <x v="0"/>
    <x v="114"/>
    <x v="0"/>
    <n v="1507.49"/>
    <m/>
    <n v="1507.49"/>
  </r>
  <r>
    <s v="2025"/>
    <s v="1"/>
    <x v="0"/>
    <s v="2025 - 1"/>
    <m/>
    <d v="2025-01-15T00:00:00"/>
    <s v="25910487"/>
    <x v="1"/>
    <x v="1"/>
    <x v="0"/>
    <x v="0"/>
    <m/>
    <n v="1625"/>
    <n v="-1625"/>
  </r>
  <r>
    <s v="2025"/>
    <s v="1"/>
    <x v="0"/>
    <s v="2025 - 1"/>
    <m/>
    <d v="2025-01-15T00:00:00"/>
    <s v="25910351"/>
    <x v="1"/>
    <x v="1"/>
    <x v="71"/>
    <x v="24"/>
    <m/>
    <n v="2730"/>
    <n v="-2730"/>
  </r>
  <r>
    <s v="2025"/>
    <s v="1"/>
    <x v="0"/>
    <s v="2025 - 1"/>
    <m/>
    <d v="2025-01-31T00:00:00"/>
    <s v="25910279"/>
    <x v="1"/>
    <x v="0"/>
    <x v="148"/>
    <x v="44"/>
    <n v="2088"/>
    <m/>
    <n v="2088"/>
  </r>
  <r>
    <s v="2025"/>
    <s v="1"/>
    <x v="0"/>
    <s v="2025 - 1"/>
    <m/>
    <d v="2025-01-15T00:00:00"/>
    <s v="25910699"/>
    <x v="0"/>
    <x v="1"/>
    <x v="4"/>
    <x v="0"/>
    <n v="2000"/>
    <m/>
    <n v="2000"/>
  </r>
  <r>
    <s v="2025"/>
    <s v="1"/>
    <x v="0"/>
    <s v="2025 - 1"/>
    <m/>
    <d v="2025-01-30T00:00:00"/>
    <s v="25800285"/>
    <x v="0"/>
    <x v="2"/>
    <x v="135"/>
    <x v="0"/>
    <n v="2491.65"/>
    <m/>
    <n v="2491.65"/>
  </r>
  <r>
    <s v="2025"/>
    <s v="1"/>
    <x v="0"/>
    <s v="2025 - 1"/>
    <m/>
    <d v="2025-01-15T00:00:00"/>
    <s v="25910563"/>
    <x v="1"/>
    <x v="1"/>
    <x v="26"/>
    <x v="0"/>
    <m/>
    <n v="1750"/>
    <n v="-1750"/>
  </r>
  <r>
    <s v="2025"/>
    <s v="1"/>
    <x v="0"/>
    <s v="2025 - 1"/>
    <m/>
    <d v="2025-01-15T00:00:00"/>
    <s v="25800171"/>
    <x v="0"/>
    <x v="2"/>
    <x v="149"/>
    <x v="3"/>
    <m/>
    <n v="3275"/>
    <n v="-3275"/>
  </r>
  <r>
    <s v="2025"/>
    <s v="1"/>
    <x v="0"/>
    <s v="2025 - 1"/>
    <m/>
    <d v="2025-01-15T00:00:00"/>
    <s v="25910633"/>
    <x v="1"/>
    <x v="1"/>
    <x v="165"/>
    <x v="2"/>
    <m/>
    <n v="2800"/>
    <n v="-2800"/>
  </r>
  <r>
    <s v="2025"/>
    <s v="1"/>
    <x v="0"/>
    <s v="2025 - 1"/>
    <m/>
    <d v="2025-01-09T00:00:00"/>
    <s v="25700404"/>
    <x v="12"/>
    <x v="12"/>
    <x v="55"/>
    <x v="48"/>
    <n v="16.59"/>
    <m/>
    <n v="16.59"/>
  </r>
  <r>
    <s v="2025"/>
    <s v="1"/>
    <x v="0"/>
    <s v="2025 - 1"/>
    <m/>
    <d v="2025-01-15T00:00:00"/>
    <s v="25800165"/>
    <x v="0"/>
    <x v="2"/>
    <x v="148"/>
    <x v="44"/>
    <m/>
    <n v="2088"/>
    <n v="-2088"/>
  </r>
  <r>
    <s v="2025"/>
    <s v="2"/>
    <x v="1"/>
    <s v="2025 - 2"/>
    <m/>
    <d v="2025-02-17T00:00:00"/>
    <s v="25911461"/>
    <x v="1"/>
    <x v="28"/>
    <x v="9"/>
    <x v="7"/>
    <m/>
    <n v="3500"/>
    <n v="-3500"/>
  </r>
  <r>
    <s v="2025"/>
    <s v="2"/>
    <x v="1"/>
    <s v="2025 - 2"/>
    <m/>
    <d v="2025-02-28T00:00:00"/>
    <s v="25913035"/>
    <x v="1"/>
    <x v="1"/>
    <x v="210"/>
    <x v="0"/>
    <n v="1802.18"/>
    <m/>
    <n v="1802.18"/>
  </r>
  <r>
    <s v="2025"/>
    <s v="2"/>
    <x v="1"/>
    <s v="2025 - 2"/>
    <m/>
    <d v="2025-02-28T00:00:00"/>
    <s v="25910882"/>
    <x v="0"/>
    <x v="1"/>
    <x v="121"/>
    <x v="0"/>
    <m/>
    <n v="2150"/>
    <n v="-2150"/>
  </r>
  <r>
    <s v="2025"/>
    <s v="2"/>
    <x v="1"/>
    <s v="2025 - 2"/>
    <m/>
    <d v="2025-02-17T00:00:00"/>
    <s v="25800366"/>
    <x v="0"/>
    <x v="2"/>
    <x v="32"/>
    <x v="41"/>
    <m/>
    <n v="2000"/>
    <n v="-2000"/>
  </r>
  <r>
    <s v="2025"/>
    <s v="2"/>
    <x v="1"/>
    <s v="2025 - 2"/>
    <m/>
    <d v="2025-02-28T00:00:00"/>
    <s v="25910930"/>
    <x v="0"/>
    <x v="1"/>
    <x v="48"/>
    <x v="4"/>
    <m/>
    <n v="2352.65"/>
    <n v="-2352.65"/>
  </r>
  <r>
    <s v="2025"/>
    <s v="2"/>
    <x v="1"/>
    <s v="2025 - 2"/>
    <m/>
    <d v="2025-02-28T00:00:00"/>
    <s v="25910566"/>
    <x v="0"/>
    <x v="1"/>
    <x v="179"/>
    <x v="78"/>
    <m/>
    <n v="2165"/>
    <n v="-2165"/>
  </r>
  <r>
    <s v="2025"/>
    <s v="2"/>
    <x v="1"/>
    <s v="2025 - 2"/>
    <m/>
    <d v="2025-02-28T00:00:00"/>
    <s v="25910756"/>
    <x v="1"/>
    <x v="1"/>
    <x v="101"/>
    <x v="4"/>
    <n v="2400.13"/>
    <m/>
    <n v="2400.13"/>
  </r>
  <r>
    <s v="2025"/>
    <s v="2"/>
    <x v="1"/>
    <s v="2025 - 2"/>
    <m/>
    <d v="2025-02-28T00:00:00"/>
    <s v="25910756"/>
    <x v="0"/>
    <x v="1"/>
    <x v="101"/>
    <x v="4"/>
    <m/>
    <n v="2400.13"/>
    <n v="-2400.13"/>
  </r>
  <r>
    <s v="2025"/>
    <s v="2"/>
    <x v="1"/>
    <s v="2025 - 2"/>
    <m/>
    <d v="2025-02-17T00:00:00"/>
    <s v="25800407"/>
    <x v="0"/>
    <x v="2"/>
    <x v="110"/>
    <x v="51"/>
    <m/>
    <n v="1800"/>
    <n v="-1800"/>
  </r>
  <r>
    <s v="2025"/>
    <s v="2"/>
    <x v="1"/>
    <s v="2025 - 2"/>
    <m/>
    <d v="2025-02-17T00:00:00"/>
    <s v="25911627"/>
    <x v="1"/>
    <x v="28"/>
    <x v="168"/>
    <x v="54"/>
    <m/>
    <n v="5486"/>
    <n v="-5486"/>
  </r>
  <r>
    <s v="2025"/>
    <s v="2"/>
    <x v="1"/>
    <s v="2025 - 2"/>
    <m/>
    <d v="2025-02-28T00:00:00"/>
    <s v="25911907"/>
    <x v="1"/>
    <x v="28"/>
    <x v="211"/>
    <x v="38"/>
    <m/>
    <n v="5000"/>
    <n v="-5000"/>
  </r>
  <r>
    <s v="2025"/>
    <s v="2"/>
    <x v="1"/>
    <s v="2025 - 2"/>
    <m/>
    <d v="2025-02-28T00:00:00"/>
    <s v="25910510"/>
    <x v="1"/>
    <x v="1"/>
    <x v="102"/>
    <x v="18"/>
    <n v="4083.33"/>
    <m/>
    <n v="4083.33"/>
  </r>
  <r>
    <s v="2025"/>
    <s v="2"/>
    <x v="1"/>
    <s v="2025 - 2"/>
    <m/>
    <d v="2025-02-17T00:00:00"/>
    <s v="25911333"/>
    <x v="1"/>
    <x v="28"/>
    <x v="97"/>
    <x v="3"/>
    <m/>
    <n v="2550"/>
    <n v="-2550"/>
  </r>
  <r>
    <s v="2025"/>
    <s v="2"/>
    <x v="1"/>
    <s v="2025 - 2"/>
    <m/>
    <d v="2025-02-28T00:00:00"/>
    <s v="25910977"/>
    <x v="0"/>
    <x v="1"/>
    <x v="32"/>
    <x v="45"/>
    <m/>
    <n v="2000"/>
    <n v="-2000"/>
  </r>
  <r>
    <s v="2025"/>
    <s v="2"/>
    <x v="1"/>
    <s v="2025 - 2"/>
    <m/>
    <d v="2025-02-28T00:00:00"/>
    <s v="25910408"/>
    <x v="1"/>
    <x v="1"/>
    <x v="46"/>
    <x v="29"/>
    <n v="2500"/>
    <m/>
    <n v="2500"/>
  </r>
  <r>
    <s v="2025"/>
    <s v="2"/>
    <x v="1"/>
    <s v="2025 - 2"/>
    <m/>
    <d v="2025-02-28T00:00:00"/>
    <s v="25910884"/>
    <x v="1"/>
    <x v="1"/>
    <x v="15"/>
    <x v="9"/>
    <n v="3798"/>
    <m/>
    <n v="3798"/>
  </r>
  <r>
    <s v="2025"/>
    <s v="2"/>
    <x v="1"/>
    <s v="2025 - 2"/>
    <m/>
    <d v="2025-02-17T00:00:00"/>
    <s v="25800461"/>
    <x v="0"/>
    <x v="2"/>
    <x v="17"/>
    <x v="5"/>
    <m/>
    <n v="1750"/>
    <n v="-1750"/>
  </r>
  <r>
    <s v="2025"/>
    <s v="2"/>
    <x v="1"/>
    <s v="2025 - 2"/>
    <m/>
    <d v="2025-02-28T00:00:00"/>
    <s v="25913769"/>
    <x v="1"/>
    <x v="1"/>
    <x v="184"/>
    <x v="6"/>
    <m/>
    <n v="2100"/>
    <n v="-2100"/>
  </r>
  <r>
    <s v="2025"/>
    <s v="2"/>
    <x v="1"/>
    <s v="2025 - 2"/>
    <m/>
    <d v="2025-02-28T00:00:00"/>
    <s v="25910700"/>
    <x v="1"/>
    <x v="1"/>
    <x v="4"/>
    <x v="0"/>
    <n v="2000"/>
    <m/>
    <n v="2000"/>
  </r>
  <r>
    <s v="2025"/>
    <s v="2"/>
    <x v="1"/>
    <s v="2025 - 2"/>
    <m/>
    <d v="2025-02-17T00:00:00"/>
    <s v="25911683"/>
    <x v="1"/>
    <x v="28"/>
    <x v="16"/>
    <x v="10"/>
    <m/>
    <n v="1585"/>
    <n v="-1585"/>
  </r>
  <r>
    <s v="2025"/>
    <s v="2"/>
    <x v="1"/>
    <s v="2025 - 2"/>
    <m/>
    <d v="2025-02-17T00:00:00"/>
    <s v="25911567"/>
    <x v="1"/>
    <x v="28"/>
    <x v="195"/>
    <x v="85"/>
    <m/>
    <n v="2400"/>
    <n v="-2400"/>
  </r>
  <r>
    <s v="2025"/>
    <s v="2"/>
    <x v="1"/>
    <s v="2025 - 2"/>
    <m/>
    <d v="2025-02-17T00:00:00"/>
    <s v="25911235"/>
    <x v="0"/>
    <x v="28"/>
    <x v="127"/>
    <x v="18"/>
    <n v="3112.25"/>
    <m/>
    <n v="3112.25"/>
  </r>
  <r>
    <s v="2025"/>
    <s v="2"/>
    <x v="1"/>
    <s v="2025 - 2"/>
    <m/>
    <d v="2025-02-19T00:00:00"/>
    <s v="25800588"/>
    <x v="0"/>
    <x v="2"/>
    <x v="32"/>
    <x v="8"/>
    <m/>
    <n v="3200"/>
    <n v="-3200"/>
  </r>
  <r>
    <s v="2025"/>
    <s v="2"/>
    <x v="1"/>
    <s v="2025 - 2"/>
    <m/>
    <d v="2025-02-28T00:00:00"/>
    <s v="25910664"/>
    <x v="1"/>
    <x v="1"/>
    <x v="132"/>
    <x v="3"/>
    <n v="3275"/>
    <m/>
    <n v="3275"/>
  </r>
  <r>
    <s v="2025"/>
    <s v="2"/>
    <x v="1"/>
    <s v="2025 - 2"/>
    <m/>
    <d v="2025-02-17T00:00:00"/>
    <s v="25911301"/>
    <x v="1"/>
    <x v="28"/>
    <x v="119"/>
    <x v="31"/>
    <m/>
    <n v="1950"/>
    <n v="-1950"/>
  </r>
  <r>
    <s v="2025"/>
    <s v="2"/>
    <x v="1"/>
    <s v="2025 - 2"/>
    <m/>
    <d v="2025-02-28T00:00:00"/>
    <s v="25800627"/>
    <x v="0"/>
    <x v="2"/>
    <x v="32"/>
    <x v="8"/>
    <m/>
    <n v="3200"/>
    <n v="-3200"/>
  </r>
  <r>
    <s v="2025"/>
    <s v="2"/>
    <x v="1"/>
    <s v="2025 - 2"/>
    <m/>
    <d v="2025-02-01T00:00:00"/>
    <s v="25700298"/>
    <x v="3"/>
    <x v="29"/>
    <x v="55"/>
    <x v="36"/>
    <m/>
    <n v="1031"/>
    <n v="-1031"/>
  </r>
  <r>
    <s v="2025"/>
    <s v="2"/>
    <x v="1"/>
    <s v="2025 - 2"/>
    <m/>
    <d v="2025-02-28T00:00:00"/>
    <s v="25910730"/>
    <x v="1"/>
    <x v="1"/>
    <x v="167"/>
    <x v="74"/>
    <n v="2800"/>
    <m/>
    <n v="2800"/>
  </r>
  <r>
    <s v="2025"/>
    <s v="2"/>
    <x v="1"/>
    <s v="2025 - 2"/>
    <m/>
    <d v="2025-02-17T00:00:00"/>
    <s v="25800561"/>
    <x v="0"/>
    <x v="2"/>
    <x v="75"/>
    <x v="28"/>
    <m/>
    <n v="2435"/>
    <n v="-2435"/>
  </r>
  <r>
    <s v="2025"/>
    <s v="2"/>
    <x v="1"/>
    <s v="2025 - 2"/>
    <m/>
    <d v="2025-02-17T00:00:00"/>
    <s v="25800491"/>
    <x v="0"/>
    <x v="2"/>
    <x v="91"/>
    <x v="50"/>
    <m/>
    <n v="1757.47"/>
    <n v="-1757.47"/>
  </r>
  <r>
    <s v="2025"/>
    <s v="2"/>
    <x v="1"/>
    <s v="2025 - 2"/>
    <m/>
    <d v="2025-02-28T00:00:00"/>
    <s v="25910340"/>
    <x v="0"/>
    <x v="1"/>
    <x v="190"/>
    <x v="35"/>
    <m/>
    <n v="2875"/>
    <n v="-2875"/>
  </r>
  <r>
    <s v="2025"/>
    <s v="2"/>
    <x v="1"/>
    <s v="2025 - 2"/>
    <m/>
    <d v="2025-02-25T00:00:00"/>
    <s v="25800610"/>
    <x v="0"/>
    <x v="2"/>
    <x v="186"/>
    <x v="8"/>
    <m/>
    <n v="3200"/>
    <n v="-3200"/>
  </r>
  <r>
    <s v="2025"/>
    <s v="2"/>
    <x v="1"/>
    <s v="2025 - 2"/>
    <m/>
    <d v="2025-02-17T00:00:00"/>
    <s v="25911361"/>
    <x v="0"/>
    <x v="28"/>
    <x v="129"/>
    <x v="3"/>
    <n v="3275"/>
    <m/>
    <n v="3275"/>
  </r>
  <r>
    <s v="2025"/>
    <s v="2"/>
    <x v="1"/>
    <s v="2025 - 2"/>
    <m/>
    <d v="2025-02-17T00:00:00"/>
    <s v="25800483"/>
    <x v="0"/>
    <x v="2"/>
    <x v="75"/>
    <x v="46"/>
    <m/>
    <n v="3466.66"/>
    <n v="-3466.66"/>
  </r>
  <r>
    <s v="2025"/>
    <s v="2"/>
    <x v="1"/>
    <s v="2025 - 2"/>
    <m/>
    <d v="2025-02-17T00:00:00"/>
    <s v="25911253"/>
    <x v="0"/>
    <x v="28"/>
    <x v="77"/>
    <x v="22"/>
    <n v="4200"/>
    <m/>
    <n v="4200"/>
  </r>
  <r>
    <s v="2025"/>
    <s v="2"/>
    <x v="1"/>
    <s v="2025 - 2"/>
    <m/>
    <d v="2025-02-28T00:00:00"/>
    <s v="25910918"/>
    <x v="1"/>
    <x v="1"/>
    <x v="160"/>
    <x v="0"/>
    <n v="1758.34"/>
    <m/>
    <n v="1758.34"/>
  </r>
  <r>
    <s v="2025"/>
    <s v="2"/>
    <x v="1"/>
    <s v="2025 - 2"/>
    <m/>
    <d v="2025-02-28T00:00:00"/>
    <s v="25910548"/>
    <x v="1"/>
    <x v="1"/>
    <x v="142"/>
    <x v="65"/>
    <n v="10500"/>
    <m/>
    <n v="10500"/>
  </r>
  <r>
    <s v="2025"/>
    <s v="2"/>
    <x v="1"/>
    <s v="2025 - 2"/>
    <m/>
    <d v="2025-02-17T00:00:00"/>
    <s v="25911179"/>
    <x v="0"/>
    <x v="28"/>
    <x v="95"/>
    <x v="0"/>
    <n v="2079.98"/>
    <m/>
    <n v="2079.98"/>
  </r>
  <r>
    <s v="2025"/>
    <s v="2"/>
    <x v="1"/>
    <s v="2025 - 2"/>
    <m/>
    <d v="2025-02-28T00:00:00"/>
    <s v="25910838"/>
    <x v="1"/>
    <x v="1"/>
    <x v="180"/>
    <x v="0"/>
    <n v="1666.65"/>
    <m/>
    <n v="1666.65"/>
  </r>
  <r>
    <s v="2025"/>
    <s v="2"/>
    <x v="1"/>
    <s v="2025 - 2"/>
    <m/>
    <d v="2025-02-28T00:00:00"/>
    <s v="25910586"/>
    <x v="0"/>
    <x v="1"/>
    <x v="59"/>
    <x v="0"/>
    <m/>
    <n v="3500"/>
    <n v="-3500"/>
  </r>
  <r>
    <s v="2025"/>
    <s v="2"/>
    <x v="1"/>
    <s v="2025 - 2"/>
    <m/>
    <d v="2025-02-17T00:00:00"/>
    <s v="25800465"/>
    <x v="0"/>
    <x v="2"/>
    <x v="167"/>
    <x v="74"/>
    <m/>
    <n v="2800"/>
    <n v="-2800"/>
  </r>
  <r>
    <s v="2025"/>
    <s v="2"/>
    <x v="1"/>
    <s v="2025 - 2"/>
    <m/>
    <d v="2025-02-28T00:00:00"/>
    <s v="25912736"/>
    <x v="1"/>
    <x v="1"/>
    <x v="198"/>
    <x v="17"/>
    <n v="4571.32"/>
    <m/>
    <n v="4571.32"/>
  </r>
  <r>
    <s v="2025"/>
    <s v="2"/>
    <x v="1"/>
    <s v="2025 - 2"/>
    <m/>
    <d v="2025-02-01T00:00:00"/>
    <s v="25700551"/>
    <x v="2"/>
    <x v="30"/>
    <x v="17"/>
    <x v="0"/>
    <n v="1643.64"/>
    <m/>
    <n v="1643.64"/>
  </r>
  <r>
    <s v="2025"/>
    <s v="2"/>
    <x v="1"/>
    <s v="2025 - 2"/>
    <m/>
    <d v="2025-02-17T00:00:00"/>
    <s v="25911219"/>
    <x v="0"/>
    <x v="28"/>
    <x v="192"/>
    <x v="76"/>
    <n v="5400"/>
    <m/>
    <n v="5400"/>
  </r>
  <r>
    <s v="2025"/>
    <s v="2"/>
    <x v="1"/>
    <s v="2025 - 2"/>
    <m/>
    <d v="2025-02-17T00:00:00"/>
    <s v="25800522"/>
    <x v="0"/>
    <x v="2"/>
    <x v="177"/>
    <x v="9"/>
    <m/>
    <n v="2400"/>
    <n v="-2400"/>
  </r>
  <r>
    <s v="2025"/>
    <s v="2"/>
    <x v="1"/>
    <s v="2025 - 2"/>
    <m/>
    <d v="2025-02-28T00:00:00"/>
    <s v="25910694"/>
    <x v="0"/>
    <x v="1"/>
    <x v="18"/>
    <x v="0"/>
    <m/>
    <n v="1641.12"/>
    <n v="-1641.12"/>
  </r>
  <r>
    <s v="2025"/>
    <s v="2"/>
    <x v="1"/>
    <s v="2025 - 2"/>
    <m/>
    <d v="2025-02-12T00:00:00"/>
    <s v="25911054"/>
    <x v="1"/>
    <x v="31"/>
    <x v="212"/>
    <x v="0"/>
    <n v="3770.83"/>
    <m/>
    <n v="3770.83"/>
  </r>
  <r>
    <s v="2025"/>
    <s v="2"/>
    <x v="1"/>
    <s v="2025 - 2"/>
    <m/>
    <d v="2025-02-28T00:00:00"/>
    <s v="25910634"/>
    <x v="0"/>
    <x v="1"/>
    <x v="165"/>
    <x v="2"/>
    <m/>
    <n v="2800"/>
    <n v="-2800"/>
  </r>
  <r>
    <s v="2025"/>
    <s v="2"/>
    <x v="1"/>
    <s v="2025 - 2"/>
    <m/>
    <d v="2025-02-28T00:00:00"/>
    <s v="25910636"/>
    <x v="0"/>
    <x v="1"/>
    <x v="145"/>
    <x v="9"/>
    <m/>
    <n v="4100"/>
    <n v="-4100"/>
  </r>
  <r>
    <s v="2025"/>
    <s v="2"/>
    <x v="1"/>
    <s v="2025 - 2"/>
    <m/>
    <d v="2025-02-28T00:00:00"/>
    <s v="25910995"/>
    <x v="0"/>
    <x v="1"/>
    <x v="39"/>
    <x v="0"/>
    <n v="1625"/>
    <m/>
    <n v="1625"/>
  </r>
  <r>
    <s v="2025"/>
    <s v="2"/>
    <x v="1"/>
    <s v="2025 - 2"/>
    <m/>
    <d v="2025-02-17T00:00:00"/>
    <s v="25911449"/>
    <x v="0"/>
    <x v="28"/>
    <x v="68"/>
    <x v="42"/>
    <n v="4388.8"/>
    <m/>
    <n v="4388.8"/>
  </r>
  <r>
    <s v="2025"/>
    <s v="2"/>
    <x v="1"/>
    <s v="2025 - 2"/>
    <m/>
    <d v="2025-02-17T00:00:00"/>
    <s v="25800466"/>
    <x v="0"/>
    <x v="2"/>
    <x v="9"/>
    <x v="7"/>
    <m/>
    <n v="3500"/>
    <n v="-3500"/>
  </r>
  <r>
    <s v="2025"/>
    <s v="2"/>
    <x v="1"/>
    <s v="2025 - 2"/>
    <m/>
    <d v="2025-02-17T00:00:00"/>
    <s v="25911159"/>
    <x v="0"/>
    <x v="28"/>
    <x v="164"/>
    <x v="67"/>
    <n v="2800"/>
    <m/>
    <n v="2800"/>
  </r>
  <r>
    <s v="2025"/>
    <s v="2"/>
    <x v="1"/>
    <s v="2025 - 2"/>
    <m/>
    <d v="2025-02-17T00:00:00"/>
    <s v="25911195"/>
    <x v="1"/>
    <x v="28"/>
    <x v="205"/>
    <x v="33"/>
    <m/>
    <n v="1965.82"/>
    <n v="-1965.82"/>
  </r>
  <r>
    <s v="2025"/>
    <s v="2"/>
    <x v="1"/>
    <s v="2025 - 2"/>
    <m/>
    <d v="2025-02-28T00:00:00"/>
    <s v="25911015"/>
    <x v="1"/>
    <x v="1"/>
    <x v="126"/>
    <x v="42"/>
    <n v="3250"/>
    <m/>
    <n v="3250"/>
  </r>
  <r>
    <s v="2025"/>
    <s v="2"/>
    <x v="1"/>
    <s v="2025 - 2"/>
    <m/>
    <d v="2025-02-17T00:00:00"/>
    <s v="25911757"/>
    <x v="1"/>
    <x v="28"/>
    <x v="115"/>
    <x v="24"/>
    <m/>
    <n v="2950"/>
    <n v="-2950"/>
  </r>
  <r>
    <s v="2025"/>
    <s v="2"/>
    <x v="1"/>
    <s v="2025 - 2"/>
    <m/>
    <d v="2025-02-17T00:00:00"/>
    <s v="25800541"/>
    <x v="0"/>
    <x v="2"/>
    <x v="70"/>
    <x v="19"/>
    <m/>
    <n v="2150"/>
    <n v="-2150"/>
  </r>
  <r>
    <s v="2025"/>
    <s v="2"/>
    <x v="1"/>
    <s v="2025 - 2"/>
    <m/>
    <d v="2025-02-28T00:00:00"/>
    <s v="25910496"/>
    <x v="1"/>
    <x v="1"/>
    <x v="38"/>
    <x v="22"/>
    <n v="1978.13"/>
    <m/>
    <n v="1978.13"/>
  </r>
  <r>
    <s v="2025"/>
    <s v="2"/>
    <x v="1"/>
    <s v="2025 - 2"/>
    <m/>
    <d v="2025-02-28T00:00:00"/>
    <s v="25910646"/>
    <x v="0"/>
    <x v="1"/>
    <x v="113"/>
    <x v="56"/>
    <m/>
    <n v="1900"/>
    <n v="-1900"/>
  </r>
  <r>
    <s v="2025"/>
    <s v="2"/>
    <x v="1"/>
    <s v="2025 - 2"/>
    <m/>
    <d v="2025-02-17T00:00:00"/>
    <s v="25911079"/>
    <x v="1"/>
    <x v="28"/>
    <x v="23"/>
    <x v="0"/>
    <m/>
    <n v="2930.56"/>
    <n v="-2930.56"/>
  </r>
  <r>
    <s v="2025"/>
    <s v="2"/>
    <x v="1"/>
    <s v="2025 - 2"/>
    <m/>
    <d v="2025-02-17T00:00:00"/>
    <s v="25911695"/>
    <x v="1"/>
    <x v="28"/>
    <x v="74"/>
    <x v="0"/>
    <m/>
    <n v="2271.1799999999998"/>
    <n v="-2271.1799999999998"/>
  </r>
  <r>
    <s v="2025"/>
    <s v="2"/>
    <x v="1"/>
    <s v="2025 - 2"/>
    <m/>
    <d v="2025-02-25T00:00:00"/>
    <s v="25800608"/>
    <x v="0"/>
    <x v="2"/>
    <x v="213"/>
    <x v="8"/>
    <m/>
    <n v="2630.14"/>
    <n v="-2630.14"/>
  </r>
  <r>
    <s v="2025"/>
    <s v="2"/>
    <x v="1"/>
    <s v="2025 - 2"/>
    <m/>
    <d v="2025-02-28T00:00:00"/>
    <s v="25910648"/>
    <x v="0"/>
    <x v="1"/>
    <x v="113"/>
    <x v="56"/>
    <m/>
    <n v="1900"/>
    <n v="-1900"/>
  </r>
  <r>
    <s v="2025"/>
    <s v="2"/>
    <x v="1"/>
    <s v="2025 - 2"/>
    <m/>
    <d v="2025-02-28T00:00:00"/>
    <s v="25910380"/>
    <x v="0"/>
    <x v="1"/>
    <x v="202"/>
    <x v="11"/>
    <m/>
    <n v="2110"/>
    <n v="-2110"/>
  </r>
  <r>
    <s v="2025"/>
    <s v="2"/>
    <x v="1"/>
    <s v="2025 - 2"/>
    <m/>
    <d v="2025-02-28T00:00:00"/>
    <s v="25910576"/>
    <x v="1"/>
    <x v="1"/>
    <x v="110"/>
    <x v="51"/>
    <n v="1800"/>
    <m/>
    <n v="1800"/>
  </r>
  <r>
    <s v="2025"/>
    <s v="2"/>
    <x v="1"/>
    <s v="2025 - 2"/>
    <m/>
    <d v="2025-02-17T00:00:00"/>
    <s v="25911113"/>
    <x v="0"/>
    <x v="28"/>
    <x v="32"/>
    <x v="45"/>
    <n v="4900"/>
    <m/>
    <n v="4900"/>
  </r>
  <r>
    <s v="2025"/>
    <s v="2"/>
    <x v="1"/>
    <s v="2025 - 2"/>
    <m/>
    <d v="2025-02-28T00:00:00"/>
    <s v="25910572"/>
    <x v="0"/>
    <x v="1"/>
    <x v="127"/>
    <x v="18"/>
    <m/>
    <n v="3112.25"/>
    <n v="-3112.25"/>
  </r>
  <r>
    <s v="2025"/>
    <s v="2"/>
    <x v="1"/>
    <s v="2025 - 2"/>
    <m/>
    <d v="2025-02-17T00:00:00"/>
    <s v="25911533"/>
    <x v="0"/>
    <x v="28"/>
    <x v="166"/>
    <x v="55"/>
    <n v="1750"/>
    <m/>
    <n v="1750"/>
  </r>
  <r>
    <s v="2025"/>
    <s v="2"/>
    <x v="1"/>
    <s v="2025 - 2"/>
    <m/>
    <d v="2025-02-28T00:00:00"/>
    <s v="25910424"/>
    <x v="0"/>
    <x v="1"/>
    <x v="23"/>
    <x v="0"/>
    <m/>
    <n v="2930.56"/>
    <n v="-2930.56"/>
  </r>
  <r>
    <s v="2025"/>
    <s v="2"/>
    <x v="1"/>
    <s v="2025 - 2"/>
    <m/>
    <d v="2025-02-28T00:00:00"/>
    <s v="25910568"/>
    <x v="0"/>
    <x v="1"/>
    <x v="35"/>
    <x v="21"/>
    <m/>
    <n v="5486"/>
    <n v="-5486"/>
  </r>
  <r>
    <s v="2025"/>
    <s v="2"/>
    <x v="1"/>
    <s v="2025 - 2"/>
    <m/>
    <d v="2025-02-17T00:00:00"/>
    <s v="25800566"/>
    <x v="0"/>
    <x v="2"/>
    <x v="81"/>
    <x v="35"/>
    <m/>
    <n v="2350"/>
    <n v="-2350"/>
  </r>
  <r>
    <s v="2025"/>
    <s v="2"/>
    <x v="1"/>
    <s v="2025 - 2"/>
    <m/>
    <d v="2025-02-28T00:00:00"/>
    <s v="25910362"/>
    <x v="1"/>
    <x v="1"/>
    <x v="174"/>
    <x v="76"/>
    <n v="4160"/>
    <m/>
    <n v="4160"/>
  </r>
  <r>
    <s v="2025"/>
    <s v="2"/>
    <x v="1"/>
    <s v="2025 - 2"/>
    <m/>
    <d v="2025-01-15T00:00:00"/>
    <s v="25700438"/>
    <x v="2"/>
    <x v="32"/>
    <x v="147"/>
    <x v="14"/>
    <n v="1500"/>
    <m/>
    <n v="1500"/>
  </r>
  <r>
    <s v="2025"/>
    <s v="2"/>
    <x v="1"/>
    <s v="2025 - 2"/>
    <m/>
    <d v="2025-02-28T00:00:00"/>
    <s v="25910368"/>
    <x v="0"/>
    <x v="1"/>
    <x v="139"/>
    <x v="61"/>
    <m/>
    <n v="1944.1"/>
    <n v="-1944.1"/>
  </r>
  <r>
    <s v="2025"/>
    <s v="2"/>
    <x v="1"/>
    <s v="2025 - 2"/>
    <m/>
    <d v="2025-02-19T00:00:00"/>
    <s v="25800592"/>
    <x v="0"/>
    <x v="2"/>
    <x v="32"/>
    <x v="86"/>
    <m/>
    <n v="3200"/>
    <n v="-3200"/>
  </r>
  <r>
    <s v="2025"/>
    <s v="2"/>
    <x v="1"/>
    <s v="2025 - 2"/>
    <m/>
    <d v="2025-02-28T00:00:00"/>
    <s v="25910528"/>
    <x v="1"/>
    <x v="1"/>
    <x v="152"/>
    <x v="6"/>
    <n v="1850.72"/>
    <m/>
    <n v="1850.72"/>
  </r>
  <r>
    <s v="2025"/>
    <s v="2"/>
    <x v="1"/>
    <s v="2025 - 2"/>
    <m/>
    <d v="2025-02-17T00:00:00"/>
    <s v="25800531"/>
    <x v="0"/>
    <x v="2"/>
    <x v="62"/>
    <x v="18"/>
    <m/>
    <n v="2792.7"/>
    <n v="-2792.7"/>
  </r>
  <r>
    <s v="2025"/>
    <s v="2"/>
    <x v="1"/>
    <s v="2025 - 2"/>
    <m/>
    <d v="2025-02-17T00:00:00"/>
    <s v="25911491"/>
    <x v="1"/>
    <x v="28"/>
    <x v="101"/>
    <x v="4"/>
    <m/>
    <n v="2400.13"/>
    <n v="-2400.13"/>
  </r>
  <r>
    <s v="2025"/>
    <s v="2"/>
    <x v="1"/>
    <s v="2025 - 2"/>
    <m/>
    <d v="2025-02-25T00:00:00"/>
    <s v="25911877"/>
    <x v="0"/>
    <x v="28"/>
    <x v="148"/>
    <x v="8"/>
    <n v="2133"/>
    <m/>
    <n v="2133"/>
  </r>
  <r>
    <s v="2025"/>
    <s v="2"/>
    <x v="1"/>
    <s v="2025 - 2"/>
    <m/>
    <d v="2025-02-17T00:00:00"/>
    <s v="25911167"/>
    <x v="1"/>
    <x v="28"/>
    <x v="102"/>
    <x v="18"/>
    <m/>
    <n v="4083.33"/>
    <n v="-4083.33"/>
  </r>
  <r>
    <s v="2025"/>
    <s v="2"/>
    <x v="1"/>
    <s v="2025 - 2"/>
    <m/>
    <d v="2025-02-17T00:00:00"/>
    <s v="25911491"/>
    <x v="0"/>
    <x v="28"/>
    <x v="101"/>
    <x v="4"/>
    <n v="2400.13"/>
    <m/>
    <n v="2400.13"/>
  </r>
  <r>
    <s v="2025"/>
    <s v="2"/>
    <x v="1"/>
    <s v="2025 - 2"/>
    <m/>
    <d v="2025-02-28T00:00:00"/>
    <s v="25910690"/>
    <x v="0"/>
    <x v="1"/>
    <x v="84"/>
    <x v="3"/>
    <m/>
    <n v="3775"/>
    <n v="-3775"/>
  </r>
  <r>
    <s v="2025"/>
    <s v="2"/>
    <x v="1"/>
    <s v="2025 - 2"/>
    <m/>
    <d v="2025-02-14T00:00:00"/>
    <s v="25911069"/>
    <x v="1"/>
    <x v="28"/>
    <x v="214"/>
    <x v="64"/>
    <m/>
    <n v="3350"/>
    <n v="-3350"/>
  </r>
  <r>
    <s v="2025"/>
    <s v="2"/>
    <x v="1"/>
    <s v="2025 - 2"/>
    <m/>
    <d v="2025-02-17T00:00:00"/>
    <s v="25911295"/>
    <x v="0"/>
    <x v="28"/>
    <x v="138"/>
    <x v="28"/>
    <n v="2500"/>
    <m/>
    <n v="2500"/>
  </r>
  <r>
    <s v="2025"/>
    <s v="2"/>
    <x v="1"/>
    <s v="2025 - 2"/>
    <m/>
    <d v="2025-02-28T00:00:00"/>
    <s v="25910522"/>
    <x v="0"/>
    <x v="1"/>
    <x v="95"/>
    <x v="0"/>
    <m/>
    <n v="2079.98"/>
    <n v="-2079.98"/>
  </r>
  <r>
    <s v="2025"/>
    <s v="2"/>
    <x v="1"/>
    <s v="2025 - 2"/>
    <m/>
    <d v="2025-02-28T00:00:00"/>
    <s v="25910944"/>
    <x v="0"/>
    <x v="1"/>
    <x v="206"/>
    <x v="68"/>
    <m/>
    <n v="2300"/>
    <n v="-2300"/>
  </r>
  <r>
    <s v="2025"/>
    <s v="2"/>
    <x v="1"/>
    <s v="2025 - 2"/>
    <m/>
    <d v="2025-02-01T00:00:00"/>
    <s v="25700551"/>
    <x v="2"/>
    <x v="30"/>
    <x v="42"/>
    <x v="0"/>
    <n v="1200"/>
    <m/>
    <n v="1200"/>
  </r>
  <r>
    <s v="2025"/>
    <s v="2"/>
    <x v="1"/>
    <s v="2025 - 2"/>
    <m/>
    <d v="2025-02-17T00:00:00"/>
    <s v="25800568"/>
    <x v="0"/>
    <x v="2"/>
    <x v="32"/>
    <x v="27"/>
    <m/>
    <n v="2275"/>
    <n v="-2275"/>
  </r>
  <r>
    <s v="2025"/>
    <s v="2"/>
    <x v="1"/>
    <s v="2025 - 2"/>
    <m/>
    <d v="2025-02-28T00:00:00"/>
    <s v="25910652"/>
    <x v="0"/>
    <x v="1"/>
    <x v="97"/>
    <x v="3"/>
    <m/>
    <n v="2550"/>
    <n v="-2550"/>
  </r>
  <r>
    <s v="2025"/>
    <s v="2"/>
    <x v="1"/>
    <s v="2025 - 2"/>
    <m/>
    <d v="2025-02-17T00:00:00"/>
    <s v="25911567"/>
    <x v="0"/>
    <x v="28"/>
    <x v="195"/>
    <x v="85"/>
    <n v="2400"/>
    <m/>
    <n v="2400"/>
  </r>
  <r>
    <s v="2025"/>
    <s v="2"/>
    <x v="1"/>
    <s v="2025 - 2"/>
    <m/>
    <d v="2025-02-25T00:00:00"/>
    <s v="25911871"/>
    <x v="1"/>
    <x v="28"/>
    <x v="186"/>
    <x v="8"/>
    <m/>
    <n v="3200"/>
    <n v="-3200"/>
  </r>
  <r>
    <s v="2025"/>
    <s v="2"/>
    <x v="1"/>
    <s v="2025 - 2"/>
    <m/>
    <d v="2025-02-19T00:00:00"/>
    <s v="25911847"/>
    <x v="0"/>
    <x v="28"/>
    <x v="32"/>
    <x v="86"/>
    <n v="3200"/>
    <m/>
    <n v="3200"/>
  </r>
  <r>
    <s v="2025"/>
    <s v="2"/>
    <x v="1"/>
    <s v="2025 - 2"/>
    <m/>
    <d v="2025-02-17T00:00:00"/>
    <s v="25800424"/>
    <x v="0"/>
    <x v="2"/>
    <x v="50"/>
    <x v="32"/>
    <m/>
    <n v="2250"/>
    <n v="-2250"/>
  </r>
  <r>
    <s v="2025"/>
    <s v="2"/>
    <x v="1"/>
    <s v="2025 - 2"/>
    <m/>
    <d v="2025-02-17T00:00:00"/>
    <s v="25911483"/>
    <x v="0"/>
    <x v="28"/>
    <x v="5"/>
    <x v="3"/>
    <n v="1975"/>
    <m/>
    <n v="1975"/>
  </r>
  <r>
    <s v="2025"/>
    <s v="2"/>
    <x v="1"/>
    <s v="2025 - 2"/>
    <m/>
    <d v="2025-02-28T00:00:00"/>
    <s v="25910658"/>
    <x v="1"/>
    <x v="1"/>
    <x v="148"/>
    <x v="44"/>
    <n v="2088"/>
    <m/>
    <n v="2088"/>
  </r>
  <r>
    <s v="2025"/>
    <s v="2"/>
    <x v="1"/>
    <s v="2025 - 2"/>
    <m/>
    <d v="2025-02-28T00:00:00"/>
    <s v="25910534"/>
    <x v="0"/>
    <x v="1"/>
    <x v="205"/>
    <x v="33"/>
    <m/>
    <n v="1965.82"/>
    <n v="-1965.82"/>
  </r>
  <r>
    <s v="2025"/>
    <s v="2"/>
    <x v="1"/>
    <s v="2025 - 2"/>
    <m/>
    <d v="2025-02-28T00:00:00"/>
    <s v="25910528"/>
    <x v="0"/>
    <x v="1"/>
    <x v="152"/>
    <x v="6"/>
    <m/>
    <n v="1850.72"/>
    <n v="-1850.72"/>
  </r>
  <r>
    <s v="2025"/>
    <s v="2"/>
    <x v="1"/>
    <s v="2025 - 2"/>
    <m/>
    <d v="2025-02-18T00:00:00"/>
    <s v="25911811"/>
    <x v="0"/>
    <x v="28"/>
    <x v="186"/>
    <x v="44"/>
    <m/>
    <n v="3132"/>
    <n v="-3132"/>
  </r>
  <r>
    <s v="2025"/>
    <s v="2"/>
    <x v="1"/>
    <s v="2025 - 2"/>
    <m/>
    <d v="2025-02-28T00:00:00"/>
    <s v="25910520"/>
    <x v="0"/>
    <x v="1"/>
    <x v="72"/>
    <x v="6"/>
    <m/>
    <n v="3850"/>
    <n v="-3850"/>
  </r>
  <r>
    <s v="2025"/>
    <s v="2"/>
    <x v="1"/>
    <s v="2025 - 2"/>
    <m/>
    <d v="2025-02-17T00:00:00"/>
    <s v="25911325"/>
    <x v="1"/>
    <x v="28"/>
    <x v="113"/>
    <x v="56"/>
    <m/>
    <n v="1900"/>
    <n v="-1900"/>
  </r>
  <r>
    <s v="2025"/>
    <s v="2"/>
    <x v="1"/>
    <s v="2025 - 2"/>
    <m/>
    <d v="2025-02-17T00:00:00"/>
    <s v="25911183"/>
    <x v="0"/>
    <x v="28"/>
    <x v="173"/>
    <x v="6"/>
    <n v="1919.13"/>
    <m/>
    <n v="1919.13"/>
  </r>
  <r>
    <s v="2025"/>
    <s v="2"/>
    <x v="1"/>
    <s v="2025 - 2"/>
    <m/>
    <d v="2025-02-01T00:00:00"/>
    <s v="25700551"/>
    <x v="2"/>
    <x v="30"/>
    <x v="153"/>
    <x v="0"/>
    <n v="1512"/>
    <m/>
    <n v="1512"/>
  </r>
  <r>
    <s v="2025"/>
    <s v="2"/>
    <x v="1"/>
    <s v="2025 - 2"/>
    <m/>
    <d v="2025-02-17T00:00:00"/>
    <s v="25911781"/>
    <x v="0"/>
    <x v="28"/>
    <x v="73"/>
    <x v="77"/>
    <n v="3250"/>
    <m/>
    <n v="3250"/>
  </r>
  <r>
    <s v="2025"/>
    <s v="2"/>
    <x v="1"/>
    <s v="2025 - 2"/>
    <m/>
    <d v="2025-02-28T00:00:00"/>
    <s v="25911891"/>
    <x v="0"/>
    <x v="28"/>
    <x v="179"/>
    <x v="78"/>
    <m/>
    <n v="450"/>
    <n v="-450"/>
  </r>
  <r>
    <s v="2025"/>
    <s v="2"/>
    <x v="1"/>
    <s v="2025 - 2"/>
    <m/>
    <d v="2025-02-28T00:00:00"/>
    <s v="25910912"/>
    <x v="1"/>
    <x v="1"/>
    <x v="16"/>
    <x v="10"/>
    <n v="1585"/>
    <m/>
    <n v="1585"/>
  </r>
  <r>
    <s v="2025"/>
    <s v="2"/>
    <x v="1"/>
    <s v="2025 - 2"/>
    <m/>
    <d v="2025-02-17T00:00:00"/>
    <s v="25911739"/>
    <x v="0"/>
    <x v="28"/>
    <x v="107"/>
    <x v="54"/>
    <n v="3800"/>
    <m/>
    <n v="3800"/>
  </r>
  <r>
    <s v="2025"/>
    <s v="2"/>
    <x v="1"/>
    <s v="2025 - 2"/>
    <m/>
    <d v="2025-02-28T00:00:00"/>
    <s v="25910848"/>
    <x v="0"/>
    <x v="1"/>
    <x v="34"/>
    <x v="17"/>
    <m/>
    <n v="1860"/>
    <n v="-1860"/>
  </r>
  <r>
    <s v="2025"/>
    <s v="2"/>
    <x v="1"/>
    <s v="2025 - 2"/>
    <m/>
    <d v="2025-02-18T00:00:00"/>
    <s v="25800577"/>
    <x v="0"/>
    <x v="2"/>
    <x v="186"/>
    <x v="44"/>
    <n v="3132"/>
    <m/>
    <n v="3132"/>
  </r>
  <r>
    <s v="2025"/>
    <s v="2"/>
    <x v="1"/>
    <s v="2025 - 2"/>
    <m/>
    <d v="2025-02-14T00:00:00"/>
    <s v="25911069"/>
    <x v="0"/>
    <x v="28"/>
    <x v="214"/>
    <x v="64"/>
    <n v="3350"/>
    <m/>
    <n v="3350"/>
  </r>
  <r>
    <s v="2025"/>
    <s v="2"/>
    <x v="1"/>
    <s v="2025 - 2"/>
    <m/>
    <d v="2025-02-28T00:00:00"/>
    <s v="25910458"/>
    <x v="0"/>
    <x v="1"/>
    <x v="32"/>
    <x v="8"/>
    <m/>
    <n v="4620.8999999999996"/>
    <n v="-4620.8999999999996"/>
  </r>
  <r>
    <s v="2025"/>
    <s v="2"/>
    <x v="1"/>
    <s v="2025 - 2"/>
    <m/>
    <d v="2025-02-25T00:00:00"/>
    <s v="25800611"/>
    <x v="0"/>
    <x v="2"/>
    <x v="148"/>
    <x v="8"/>
    <m/>
    <n v="2133"/>
    <n v="-2133"/>
  </r>
  <r>
    <s v="2025"/>
    <s v="2"/>
    <x v="1"/>
    <s v="2025 - 2"/>
    <m/>
    <d v="2025-02-28T00:00:00"/>
    <s v="25910868"/>
    <x v="0"/>
    <x v="1"/>
    <x v="168"/>
    <x v="54"/>
    <m/>
    <n v="5486"/>
    <n v="-5486"/>
  </r>
  <r>
    <s v="2025"/>
    <s v="2"/>
    <x v="1"/>
    <s v="2025 - 2"/>
    <m/>
    <d v="2025-02-17T00:00:00"/>
    <s v="25911445"/>
    <x v="0"/>
    <x v="28"/>
    <x v="17"/>
    <x v="5"/>
    <n v="1750"/>
    <m/>
    <n v="1750"/>
  </r>
  <r>
    <s v="2025"/>
    <s v="2"/>
    <x v="1"/>
    <s v="2025 - 2"/>
    <m/>
    <d v="2025-02-10T00:00:00"/>
    <s v="25911021"/>
    <x v="0"/>
    <x v="9"/>
    <x v="32"/>
    <x v="81"/>
    <n v="3254.79"/>
    <m/>
    <n v="3254.79"/>
  </r>
  <r>
    <s v="2025"/>
    <s v="2"/>
    <x v="1"/>
    <s v="2025 - 2"/>
    <m/>
    <d v="2025-02-28T00:00:00"/>
    <s v="25912830"/>
    <x v="0"/>
    <x v="1"/>
    <x v="17"/>
    <x v="5"/>
    <n v="1750"/>
    <m/>
    <n v="1750"/>
  </r>
  <r>
    <s v="2025"/>
    <s v="2"/>
    <x v="1"/>
    <s v="2025 - 2"/>
    <m/>
    <d v="2025-02-17T00:00:00"/>
    <s v="25911677"/>
    <x v="0"/>
    <x v="28"/>
    <x v="194"/>
    <x v="0"/>
    <n v="3250"/>
    <m/>
    <n v="3250"/>
  </r>
  <r>
    <s v="2025"/>
    <s v="2"/>
    <x v="1"/>
    <s v="2025 - 2"/>
    <m/>
    <d v="2025-02-28T00:00:00"/>
    <s v="25910678"/>
    <x v="0"/>
    <x v="1"/>
    <x v="129"/>
    <x v="3"/>
    <m/>
    <n v="3250"/>
    <n v="-3250"/>
  </r>
  <r>
    <s v="2025"/>
    <s v="2"/>
    <x v="1"/>
    <s v="2025 - 2"/>
    <m/>
    <d v="2025-02-28T00:00:00"/>
    <s v="25910716"/>
    <x v="0"/>
    <x v="1"/>
    <x v="19"/>
    <x v="11"/>
    <m/>
    <n v="2270"/>
    <n v="-2270"/>
  </r>
  <r>
    <s v="2025"/>
    <s v="2"/>
    <x v="1"/>
    <s v="2025 - 2"/>
    <m/>
    <d v="2025-02-17T00:00:00"/>
    <s v="25911285"/>
    <x v="1"/>
    <x v="28"/>
    <x v="146"/>
    <x v="28"/>
    <m/>
    <n v="2350"/>
    <n v="-2350"/>
  </r>
  <r>
    <s v="2025"/>
    <s v="2"/>
    <x v="1"/>
    <s v="2025 - 2"/>
    <m/>
    <d v="2025-02-17T00:00:00"/>
    <s v="25800519"/>
    <x v="0"/>
    <x v="2"/>
    <x v="124"/>
    <x v="25"/>
    <m/>
    <n v="3100"/>
    <n v="-3100"/>
  </r>
  <r>
    <s v="2025"/>
    <s v="2"/>
    <x v="1"/>
    <s v="2025 - 2"/>
    <m/>
    <d v="2025-02-17T00:00:00"/>
    <s v="25911577"/>
    <x v="0"/>
    <x v="28"/>
    <x v="29"/>
    <x v="9"/>
    <n v="2954"/>
    <m/>
    <n v="2954"/>
  </r>
  <r>
    <s v="2025"/>
    <s v="2"/>
    <x v="1"/>
    <s v="2025 - 2"/>
    <m/>
    <d v="2025-02-17T00:00:00"/>
    <s v="25911291"/>
    <x v="1"/>
    <x v="28"/>
    <x v="153"/>
    <x v="38"/>
    <m/>
    <n v="1950"/>
    <n v="-1950"/>
  </r>
  <r>
    <s v="2025"/>
    <s v="2"/>
    <x v="1"/>
    <s v="2025 - 2"/>
    <m/>
    <d v="2025-02-17T00:00:00"/>
    <s v="25911589"/>
    <x v="1"/>
    <x v="28"/>
    <x v="131"/>
    <x v="49"/>
    <m/>
    <n v="1750"/>
    <n v="-1750"/>
  </r>
  <r>
    <s v="2025"/>
    <s v="2"/>
    <x v="1"/>
    <s v="2025 - 2"/>
    <m/>
    <d v="2025-02-28T00:00:00"/>
    <s v="25910926"/>
    <x v="0"/>
    <x v="1"/>
    <x v="86"/>
    <x v="4"/>
    <m/>
    <n v="2352.65"/>
    <n v="-2352.65"/>
  </r>
  <r>
    <s v="2025"/>
    <s v="2"/>
    <x v="1"/>
    <s v="2025 - 2"/>
    <m/>
    <d v="2025-02-24T00:00:00"/>
    <s v="25200046"/>
    <x v="5"/>
    <x v="33"/>
    <x v="215"/>
    <x v="71"/>
    <m/>
    <n v="3539.25"/>
    <n v="-3539.25"/>
  </r>
  <r>
    <s v="2025"/>
    <s v="2"/>
    <x v="1"/>
    <s v="2025 - 2"/>
    <m/>
    <d v="2025-02-28T00:00:00"/>
    <s v="25910636"/>
    <x v="1"/>
    <x v="1"/>
    <x v="145"/>
    <x v="9"/>
    <n v="4100"/>
    <m/>
    <n v="4100"/>
  </r>
  <r>
    <s v="2025"/>
    <s v="2"/>
    <x v="1"/>
    <s v="2025 - 2"/>
    <m/>
    <d v="2025-02-28T00:00:00"/>
    <s v="25910896"/>
    <x v="0"/>
    <x v="1"/>
    <x v="44"/>
    <x v="26"/>
    <m/>
    <n v="2550"/>
    <n v="-2550"/>
  </r>
  <r>
    <s v="2025"/>
    <s v="2"/>
    <x v="1"/>
    <s v="2025 - 2"/>
    <m/>
    <d v="2025-02-14T00:00:00"/>
    <s v="25800354"/>
    <x v="0"/>
    <x v="2"/>
    <x v="68"/>
    <x v="42"/>
    <m/>
    <n v="4388.8"/>
    <n v="-4388.8"/>
  </r>
  <r>
    <s v="2025"/>
    <s v="2"/>
    <x v="1"/>
    <s v="2025 - 2"/>
    <m/>
    <d v="2025-02-17T00:00:00"/>
    <s v="25911571"/>
    <x v="1"/>
    <x v="28"/>
    <x v="154"/>
    <x v="70"/>
    <m/>
    <n v="2300"/>
    <n v="-2300"/>
  </r>
  <r>
    <s v="2025"/>
    <s v="2"/>
    <x v="1"/>
    <s v="2025 - 2"/>
    <m/>
    <d v="2025-02-17T00:00:00"/>
    <s v="25911185"/>
    <x v="0"/>
    <x v="28"/>
    <x v="152"/>
    <x v="6"/>
    <n v="1850.72"/>
    <m/>
    <n v="1850.72"/>
  </r>
  <r>
    <s v="2025"/>
    <s v="2"/>
    <x v="1"/>
    <s v="2025 - 2"/>
    <m/>
    <d v="2025-02-19T00:00:00"/>
    <s v="25911821"/>
    <x v="0"/>
    <x v="28"/>
    <x v="216"/>
    <x v="41"/>
    <n v="2450"/>
    <m/>
    <n v="2450"/>
  </r>
  <r>
    <s v="2025"/>
    <s v="2"/>
    <x v="1"/>
    <s v="2025 - 2"/>
    <m/>
    <d v="2025-02-28T00:00:00"/>
    <s v="25910686"/>
    <x v="1"/>
    <x v="1"/>
    <x v="186"/>
    <x v="44"/>
    <n v="3132"/>
    <m/>
    <n v="3132"/>
  </r>
  <r>
    <s v="2025"/>
    <s v="2"/>
    <x v="1"/>
    <s v="2025 - 2"/>
    <m/>
    <d v="2025-02-17T00:00:00"/>
    <s v="25911173"/>
    <x v="0"/>
    <x v="28"/>
    <x v="116"/>
    <x v="0"/>
    <n v="1641.12"/>
    <m/>
    <n v="1641.12"/>
  </r>
  <r>
    <s v="2025"/>
    <s v="2"/>
    <x v="1"/>
    <s v="2025 - 2"/>
    <m/>
    <d v="2025-02-28T00:00:00"/>
    <s v="25910816"/>
    <x v="0"/>
    <x v="1"/>
    <x v="99"/>
    <x v="16"/>
    <m/>
    <n v="16291.68"/>
    <n v="-16291.68"/>
  </r>
  <r>
    <s v="2025"/>
    <s v="2"/>
    <x v="1"/>
    <s v="2025 - 2"/>
    <m/>
    <d v="2025-02-28T00:00:00"/>
    <s v="25910618"/>
    <x v="0"/>
    <x v="1"/>
    <x v="153"/>
    <x v="38"/>
    <m/>
    <n v="1950"/>
    <n v="-1950"/>
  </r>
  <r>
    <s v="2025"/>
    <s v="2"/>
    <x v="1"/>
    <s v="2025 - 2"/>
    <m/>
    <d v="2025-02-17T00:00:00"/>
    <s v="25911589"/>
    <x v="0"/>
    <x v="28"/>
    <x v="131"/>
    <x v="49"/>
    <n v="1750"/>
    <m/>
    <n v="1750"/>
  </r>
  <r>
    <s v="2025"/>
    <s v="2"/>
    <x v="1"/>
    <s v="2025 - 2"/>
    <m/>
    <d v="2025-02-28T00:00:00"/>
    <s v="25910632"/>
    <x v="0"/>
    <x v="1"/>
    <x v="134"/>
    <x v="16"/>
    <m/>
    <n v="2075"/>
    <n v="-2075"/>
  </r>
  <r>
    <s v="2025"/>
    <s v="2"/>
    <x v="1"/>
    <s v="2025 - 2"/>
    <m/>
    <d v="2025-02-25T00:00:00"/>
    <s v="25911863"/>
    <x v="1"/>
    <x v="28"/>
    <x v="32"/>
    <x v="8"/>
    <m/>
    <n v="3506.67"/>
    <n v="-3506.67"/>
  </r>
  <r>
    <s v="2025"/>
    <s v="2"/>
    <x v="1"/>
    <s v="2025 - 2"/>
    <m/>
    <d v="2025-02-28T00:00:00"/>
    <s v="25910696"/>
    <x v="1"/>
    <x v="1"/>
    <x v="135"/>
    <x v="0"/>
    <n v="2491.65"/>
    <m/>
    <n v="2491.65"/>
  </r>
  <r>
    <s v="2025"/>
    <s v="2"/>
    <x v="1"/>
    <s v="2025 - 2"/>
    <m/>
    <d v="2025-02-28T00:00:00"/>
    <s v="25912890"/>
    <x v="0"/>
    <x v="1"/>
    <x v="21"/>
    <x v="81"/>
    <m/>
    <n v="1315.07"/>
    <n v="-1315.07"/>
  </r>
  <r>
    <s v="2025"/>
    <s v="2"/>
    <x v="1"/>
    <s v="2025 - 2"/>
    <m/>
    <d v="2025-02-17T00:00:00"/>
    <s v="25911313"/>
    <x v="1"/>
    <x v="28"/>
    <x v="145"/>
    <x v="9"/>
    <m/>
    <n v="4100"/>
    <n v="-4100"/>
  </r>
  <r>
    <s v="2025"/>
    <s v="2"/>
    <x v="1"/>
    <s v="2025 - 2"/>
    <m/>
    <d v="2025-02-28T00:00:00"/>
    <s v="25910356"/>
    <x v="0"/>
    <x v="1"/>
    <x v="69"/>
    <x v="43"/>
    <m/>
    <n v="1691.15"/>
    <n v="-1691.15"/>
  </r>
  <r>
    <s v="2025"/>
    <s v="2"/>
    <x v="1"/>
    <s v="2025 - 2"/>
    <m/>
    <d v="2025-02-28T00:00:00"/>
    <s v="25910402"/>
    <x v="0"/>
    <x v="1"/>
    <x v="107"/>
    <x v="54"/>
    <m/>
    <n v="3800"/>
    <n v="-3800"/>
  </r>
  <r>
    <s v="2025"/>
    <s v="2"/>
    <x v="1"/>
    <s v="2025 - 2"/>
    <m/>
    <d v="2025-02-28T00:00:00"/>
    <s v="25910752"/>
    <x v="1"/>
    <x v="1"/>
    <x v="76"/>
    <x v="0"/>
    <n v="2700"/>
    <m/>
    <n v="2700"/>
  </r>
  <r>
    <s v="2025"/>
    <s v="2"/>
    <x v="1"/>
    <s v="2025 - 2"/>
    <m/>
    <d v="2025-02-17T00:00:00"/>
    <s v="25911177"/>
    <x v="0"/>
    <x v="28"/>
    <x v="72"/>
    <x v="6"/>
    <n v="3850"/>
    <m/>
    <n v="3850"/>
  </r>
  <r>
    <s v="2025"/>
    <s v="2"/>
    <x v="1"/>
    <s v="2025 - 2"/>
    <m/>
    <d v="2025-02-17T00:00:00"/>
    <s v="25911603"/>
    <x v="0"/>
    <x v="28"/>
    <x v="10"/>
    <x v="0"/>
    <n v="3200"/>
    <m/>
    <n v="3200"/>
  </r>
  <r>
    <s v="2025"/>
    <s v="2"/>
    <x v="1"/>
    <s v="2025 - 2"/>
    <m/>
    <d v="2025-02-17T00:00:00"/>
    <s v="25800547"/>
    <x v="0"/>
    <x v="2"/>
    <x v="125"/>
    <x v="39"/>
    <m/>
    <n v="2750"/>
    <n v="-2750"/>
  </r>
  <r>
    <s v="2025"/>
    <s v="2"/>
    <x v="1"/>
    <s v="2025 - 2"/>
    <m/>
    <d v="2025-02-17T00:00:00"/>
    <s v="25800521"/>
    <x v="0"/>
    <x v="2"/>
    <x v="15"/>
    <x v="9"/>
    <m/>
    <n v="3798"/>
    <n v="-3798"/>
  </r>
  <r>
    <s v="2025"/>
    <s v="2"/>
    <x v="1"/>
    <s v="2025 - 2"/>
    <m/>
    <d v="2025-02-25T00:00:00"/>
    <s v="25911877"/>
    <x v="1"/>
    <x v="28"/>
    <x v="148"/>
    <x v="8"/>
    <m/>
    <n v="2133"/>
    <n v="-2133"/>
  </r>
  <r>
    <s v="2025"/>
    <s v="2"/>
    <x v="1"/>
    <s v="2025 - 2"/>
    <m/>
    <d v="2025-02-17T00:00:00"/>
    <s v="25911719"/>
    <x v="1"/>
    <x v="28"/>
    <x v="182"/>
    <x v="11"/>
    <m/>
    <n v="2110"/>
    <n v="-2110"/>
  </r>
  <r>
    <s v="2025"/>
    <s v="2"/>
    <x v="1"/>
    <s v="2025 - 2"/>
    <m/>
    <d v="2025-02-17T00:00:00"/>
    <s v="25911279"/>
    <x v="0"/>
    <x v="28"/>
    <x v="172"/>
    <x v="6"/>
    <n v="2369.6799999999998"/>
    <m/>
    <n v="2369.6799999999998"/>
  </r>
  <r>
    <s v="2025"/>
    <s v="2"/>
    <x v="1"/>
    <s v="2025 - 2"/>
    <m/>
    <d v="2025-02-28T00:00:00"/>
    <s v="25910354"/>
    <x v="0"/>
    <x v="1"/>
    <x v="161"/>
    <x v="24"/>
    <m/>
    <n v="2730"/>
    <n v="-2730"/>
  </r>
  <r>
    <s v="2025"/>
    <s v="2"/>
    <x v="1"/>
    <s v="2025 - 2"/>
    <m/>
    <d v="2025-02-17T00:00:00"/>
    <s v="25800422"/>
    <x v="0"/>
    <x v="2"/>
    <x v="78"/>
    <x v="0"/>
    <m/>
    <n v="1506.66"/>
    <n v="-1506.66"/>
  </r>
  <r>
    <s v="2025"/>
    <s v="2"/>
    <x v="1"/>
    <s v="2025 - 2"/>
    <m/>
    <d v="2025-02-14T00:00:00"/>
    <s v="25911073"/>
    <x v="1"/>
    <x v="28"/>
    <x v="141"/>
    <x v="64"/>
    <m/>
    <n v="2200"/>
    <n v="-2200"/>
  </r>
  <r>
    <s v="2025"/>
    <s v="2"/>
    <x v="1"/>
    <s v="2025 - 2"/>
    <m/>
    <d v="2025-02-28T00:00:00"/>
    <s v="25910522"/>
    <x v="1"/>
    <x v="1"/>
    <x v="95"/>
    <x v="0"/>
    <n v="2079.98"/>
    <m/>
    <n v="2079.98"/>
  </r>
  <r>
    <s v="2025"/>
    <s v="2"/>
    <x v="1"/>
    <s v="2025 - 2"/>
    <m/>
    <d v="2025-02-17T00:00:00"/>
    <s v="25800511"/>
    <x v="0"/>
    <x v="2"/>
    <x v="52"/>
    <x v="17"/>
    <m/>
    <n v="1380"/>
    <n v="-1380"/>
  </r>
  <r>
    <s v="2025"/>
    <s v="2"/>
    <x v="1"/>
    <s v="2025 - 2"/>
    <m/>
    <d v="2025-02-17T00:00:00"/>
    <s v="25800554"/>
    <x v="0"/>
    <x v="2"/>
    <x v="96"/>
    <x v="20"/>
    <m/>
    <n v="3428.75"/>
    <n v="-3428.75"/>
  </r>
  <r>
    <s v="2025"/>
    <s v="2"/>
    <x v="1"/>
    <s v="2025 - 2"/>
    <m/>
    <d v="2025-02-28T00:00:00"/>
    <s v="25910398"/>
    <x v="1"/>
    <x v="1"/>
    <x v="118"/>
    <x v="18"/>
    <n v="3033.31"/>
    <m/>
    <n v="3033.31"/>
  </r>
  <r>
    <s v="2025"/>
    <s v="2"/>
    <x v="1"/>
    <s v="2025 - 2"/>
    <m/>
    <d v="2025-02-17T00:00:00"/>
    <s v="25911789"/>
    <x v="0"/>
    <x v="28"/>
    <x v="91"/>
    <x v="4"/>
    <n v="1750"/>
    <m/>
    <n v="1750"/>
  </r>
  <r>
    <s v="2025"/>
    <s v="2"/>
    <x v="1"/>
    <s v="2025 - 2"/>
    <m/>
    <d v="2025-02-17T00:00:00"/>
    <s v="25800392"/>
    <x v="0"/>
    <x v="2"/>
    <x v="205"/>
    <x v="33"/>
    <m/>
    <n v="1965.82"/>
    <n v="-1965.82"/>
  </r>
  <r>
    <s v="2025"/>
    <s v="2"/>
    <x v="1"/>
    <s v="2025 - 2"/>
    <m/>
    <d v="2025-02-17T00:00:00"/>
    <s v="25911143"/>
    <x v="0"/>
    <x v="28"/>
    <x v="80"/>
    <x v="22"/>
    <n v="2373.75"/>
    <m/>
    <n v="2373.75"/>
  </r>
  <r>
    <s v="2025"/>
    <s v="2"/>
    <x v="1"/>
    <s v="2025 - 2"/>
    <m/>
    <d v="2025-02-17T00:00:00"/>
    <s v="25800486"/>
    <x v="0"/>
    <x v="2"/>
    <x v="88"/>
    <x v="18"/>
    <m/>
    <n v="1970.41"/>
    <n v="-1970.41"/>
  </r>
  <r>
    <s v="2025"/>
    <s v="2"/>
    <x v="1"/>
    <s v="2025 - 2"/>
    <m/>
    <d v="2025-02-28T00:00:00"/>
    <s v="25910844"/>
    <x v="0"/>
    <x v="1"/>
    <x v="10"/>
    <x v="0"/>
    <m/>
    <n v="3200"/>
    <n v="-3200"/>
  </r>
  <r>
    <s v="2025"/>
    <s v="2"/>
    <x v="1"/>
    <s v="2025 - 2"/>
    <m/>
    <d v="2025-02-17T00:00:00"/>
    <s v="25911505"/>
    <x v="0"/>
    <x v="28"/>
    <x v="136"/>
    <x v="4"/>
    <n v="2795"/>
    <m/>
    <n v="2795"/>
  </r>
  <r>
    <s v="2025"/>
    <s v="2"/>
    <x v="1"/>
    <s v="2025 - 2"/>
    <m/>
    <d v="2025-02-17T00:00:00"/>
    <s v="25800504"/>
    <x v="0"/>
    <x v="2"/>
    <x v="131"/>
    <x v="49"/>
    <m/>
    <n v="1750"/>
    <n v="-1750"/>
  </r>
  <r>
    <s v="2025"/>
    <s v="2"/>
    <x v="1"/>
    <s v="2025 - 2"/>
    <m/>
    <d v="2025-02-17T00:00:00"/>
    <s v="25911561"/>
    <x v="0"/>
    <x v="28"/>
    <x v="56"/>
    <x v="6"/>
    <n v="2000"/>
    <m/>
    <n v="2000"/>
  </r>
  <r>
    <s v="2025"/>
    <s v="2"/>
    <x v="1"/>
    <s v="2025 - 2"/>
    <m/>
    <d v="2025-02-17T00:00:00"/>
    <s v="25911193"/>
    <x v="0"/>
    <x v="28"/>
    <x v="156"/>
    <x v="24"/>
    <n v="3640"/>
    <m/>
    <n v="3640"/>
  </r>
  <r>
    <s v="2025"/>
    <s v="2"/>
    <x v="1"/>
    <s v="2025 - 2"/>
    <m/>
    <d v="2025-02-17T00:00:00"/>
    <s v="25800545"/>
    <x v="0"/>
    <x v="2"/>
    <x v="58"/>
    <x v="37"/>
    <m/>
    <n v="2775"/>
    <n v="-2775"/>
  </r>
  <r>
    <s v="2025"/>
    <s v="2"/>
    <x v="1"/>
    <s v="2025 - 2"/>
    <m/>
    <d v="2025-02-17T00:00:00"/>
    <s v="25911495"/>
    <x v="1"/>
    <x v="28"/>
    <x v="71"/>
    <x v="24"/>
    <m/>
    <n v="2730"/>
    <n v="-2730"/>
  </r>
  <r>
    <s v="2025"/>
    <s v="2"/>
    <x v="1"/>
    <s v="2025 - 2"/>
    <m/>
    <d v="2025-02-28T00:00:00"/>
    <s v="25910434"/>
    <x v="1"/>
    <x v="1"/>
    <x v="36"/>
    <x v="38"/>
    <n v="3400"/>
    <m/>
    <n v="3400"/>
  </r>
  <r>
    <s v="2025"/>
    <s v="2"/>
    <x v="1"/>
    <s v="2025 - 2"/>
    <m/>
    <d v="2025-02-17T00:00:00"/>
    <s v="25800506"/>
    <x v="0"/>
    <x v="2"/>
    <x v="180"/>
    <x v="0"/>
    <m/>
    <n v="1666.65"/>
    <n v="-1666.65"/>
  </r>
  <r>
    <s v="2025"/>
    <s v="2"/>
    <x v="1"/>
    <s v="2025 - 2"/>
    <m/>
    <d v="2025-02-17T00:00:00"/>
    <s v="25911129"/>
    <x v="1"/>
    <x v="28"/>
    <x v="32"/>
    <x v="45"/>
    <m/>
    <n v="2000"/>
    <n v="-2000"/>
  </r>
  <r>
    <s v="2025"/>
    <s v="2"/>
    <x v="1"/>
    <s v="2025 - 2"/>
    <m/>
    <d v="2025-02-28T00:00:00"/>
    <s v="25910967"/>
    <x v="1"/>
    <x v="1"/>
    <x v="90"/>
    <x v="49"/>
    <n v="1600"/>
    <m/>
    <n v="1600"/>
  </r>
  <r>
    <s v="2025"/>
    <s v="2"/>
    <x v="1"/>
    <s v="2025 - 2"/>
    <m/>
    <d v="2025-02-28T00:00:00"/>
    <s v="25913029"/>
    <x v="0"/>
    <x v="1"/>
    <x v="208"/>
    <x v="0"/>
    <m/>
    <n v="1441.74"/>
    <n v="-1441.74"/>
  </r>
  <r>
    <s v="2025"/>
    <s v="2"/>
    <x v="1"/>
    <s v="2025 - 2"/>
    <m/>
    <d v="2025-02-28T00:00:00"/>
    <s v="25910496"/>
    <x v="0"/>
    <x v="1"/>
    <x v="38"/>
    <x v="22"/>
    <m/>
    <n v="1978.13"/>
    <n v="-1978.13"/>
  </r>
  <r>
    <s v="2025"/>
    <s v="2"/>
    <x v="1"/>
    <s v="2025 - 2"/>
    <m/>
    <d v="2025-02-17T00:00:00"/>
    <s v="25911121"/>
    <x v="0"/>
    <x v="28"/>
    <x v="32"/>
    <x v="41"/>
    <n v="2000"/>
    <m/>
    <n v="2000"/>
  </r>
  <r>
    <s v="2025"/>
    <s v="2"/>
    <x v="1"/>
    <s v="2025 - 2"/>
    <m/>
    <d v="2025-02-17T00:00:00"/>
    <s v="25911303"/>
    <x v="0"/>
    <x v="28"/>
    <x v="203"/>
    <x v="88"/>
    <n v="2325"/>
    <m/>
    <n v="2325"/>
  </r>
  <r>
    <s v="2025"/>
    <s v="2"/>
    <x v="1"/>
    <s v="2025 - 2"/>
    <m/>
    <d v="2025-02-17T00:00:00"/>
    <s v="25911203"/>
    <x v="1"/>
    <x v="28"/>
    <x v="82"/>
    <x v="33"/>
    <m/>
    <n v="2948.73"/>
    <n v="-2948.73"/>
  </r>
  <r>
    <s v="2025"/>
    <s v="2"/>
    <x v="1"/>
    <s v="2025 - 2"/>
    <m/>
    <d v="2025-02-12T00:00:00"/>
    <s v="25200036"/>
    <x v="3"/>
    <x v="34"/>
    <x v="55"/>
    <x v="48"/>
    <n v="4296.8"/>
    <m/>
    <n v="4296.8"/>
  </r>
  <r>
    <s v="2025"/>
    <s v="2"/>
    <x v="1"/>
    <s v="2025 - 2"/>
    <m/>
    <d v="2025-02-28T00:00:00"/>
    <s v="25910794"/>
    <x v="1"/>
    <x v="1"/>
    <x v="111"/>
    <x v="55"/>
    <n v="2100"/>
    <m/>
    <n v="2100"/>
  </r>
  <r>
    <s v="2025"/>
    <s v="2"/>
    <x v="1"/>
    <s v="2025 - 2"/>
    <m/>
    <d v="2025-02-28T00:00:00"/>
    <s v="25910920"/>
    <x v="0"/>
    <x v="1"/>
    <x v="187"/>
    <x v="5"/>
    <m/>
    <n v="1725"/>
    <n v="-1725"/>
  </r>
  <r>
    <s v="2025"/>
    <s v="2"/>
    <x v="1"/>
    <s v="2025 - 2"/>
    <m/>
    <d v="2025-01-15T00:00:00"/>
    <s v="25700398"/>
    <x v="2"/>
    <x v="32"/>
    <x v="209"/>
    <x v="14"/>
    <n v="1800"/>
    <m/>
    <n v="1800"/>
  </r>
  <r>
    <s v="2025"/>
    <s v="2"/>
    <x v="1"/>
    <s v="2025 - 2"/>
    <m/>
    <d v="2025-02-17T00:00:00"/>
    <s v="25911223"/>
    <x v="0"/>
    <x v="28"/>
    <x v="120"/>
    <x v="24"/>
    <n v="2730"/>
    <m/>
    <n v="2730"/>
  </r>
  <r>
    <s v="2025"/>
    <s v="2"/>
    <x v="1"/>
    <s v="2025 - 2"/>
    <m/>
    <d v="2025-02-28T00:00:00"/>
    <s v="25912858"/>
    <x v="1"/>
    <x v="1"/>
    <x v="17"/>
    <x v="46"/>
    <n v="1750"/>
    <m/>
    <n v="1750"/>
  </r>
  <r>
    <s v="2025"/>
    <s v="2"/>
    <x v="1"/>
    <s v="2025 - 2"/>
    <m/>
    <d v="2025-02-17T00:00:00"/>
    <s v="25911259"/>
    <x v="0"/>
    <x v="28"/>
    <x v="196"/>
    <x v="45"/>
    <n v="1625"/>
    <m/>
    <n v="1625"/>
  </r>
  <r>
    <s v="2025"/>
    <s v="2"/>
    <x v="1"/>
    <s v="2025 - 2"/>
    <m/>
    <d v="2025-02-17T00:00:00"/>
    <s v="25911079"/>
    <x v="0"/>
    <x v="28"/>
    <x v="23"/>
    <x v="0"/>
    <n v="2930.56"/>
    <m/>
    <n v="2930.56"/>
  </r>
  <r>
    <s v="2025"/>
    <s v="2"/>
    <x v="1"/>
    <s v="2025 - 2"/>
    <m/>
    <d v="2025-02-17T00:00:00"/>
    <s v="25800462"/>
    <x v="0"/>
    <x v="2"/>
    <x v="68"/>
    <x v="42"/>
    <m/>
    <n v="4388.8"/>
    <n v="-4388.8"/>
  </r>
  <r>
    <s v="2025"/>
    <s v="2"/>
    <x v="1"/>
    <s v="2025 - 2"/>
    <m/>
    <d v="2025-02-17T00:00:00"/>
    <s v="25800396"/>
    <x v="0"/>
    <x v="2"/>
    <x v="82"/>
    <x v="33"/>
    <m/>
    <n v="2948.73"/>
    <n v="-2948.73"/>
  </r>
  <r>
    <s v="2025"/>
    <s v="2"/>
    <x v="1"/>
    <s v="2025 - 2"/>
    <m/>
    <d v="2025-02-28T00:00:00"/>
    <s v="25913039"/>
    <x v="0"/>
    <x v="1"/>
    <x v="180"/>
    <x v="0"/>
    <m/>
    <n v="90.41"/>
    <n v="-90.41"/>
  </r>
  <r>
    <s v="2025"/>
    <s v="2"/>
    <x v="1"/>
    <s v="2025 - 2"/>
    <m/>
    <d v="2025-02-17T00:00:00"/>
    <s v="25911111"/>
    <x v="1"/>
    <x v="28"/>
    <x v="32"/>
    <x v="81"/>
    <m/>
    <n v="5500"/>
    <n v="-5500"/>
  </r>
  <r>
    <s v="2025"/>
    <s v="2"/>
    <x v="1"/>
    <s v="2025 - 2"/>
    <m/>
    <d v="2025-02-14T00:00:00"/>
    <s v="25800348"/>
    <x v="0"/>
    <x v="2"/>
    <x v="214"/>
    <x v="64"/>
    <m/>
    <n v="2423.0100000000002"/>
    <n v="-2423.0100000000002"/>
  </r>
  <r>
    <s v="2025"/>
    <s v="2"/>
    <x v="1"/>
    <s v="2025 - 2"/>
    <m/>
    <d v="2025-02-17T00:00:00"/>
    <s v="25911319"/>
    <x v="1"/>
    <x v="28"/>
    <x v="64"/>
    <x v="0"/>
    <m/>
    <n v="2250"/>
    <n v="-2250"/>
  </r>
  <r>
    <s v="2025"/>
    <s v="2"/>
    <x v="1"/>
    <s v="2025 - 2"/>
    <m/>
    <d v="2025-02-28T00:00:00"/>
    <s v="25910664"/>
    <x v="0"/>
    <x v="1"/>
    <x v="132"/>
    <x v="3"/>
    <m/>
    <n v="3275"/>
    <n v="-3275"/>
  </r>
  <r>
    <s v="2025"/>
    <s v="2"/>
    <x v="1"/>
    <s v="2025 - 2"/>
    <m/>
    <d v="2025-02-17T00:00:00"/>
    <s v="25911651"/>
    <x v="1"/>
    <x v="28"/>
    <x v="24"/>
    <x v="15"/>
    <m/>
    <n v="2468.6999999999998"/>
    <n v="-2468.6999999999998"/>
  </r>
  <r>
    <s v="2025"/>
    <s v="2"/>
    <x v="1"/>
    <s v="2025 - 2"/>
    <m/>
    <d v="2025-02-28T00:00:00"/>
    <s v="25910516"/>
    <x v="0"/>
    <x v="1"/>
    <x v="116"/>
    <x v="0"/>
    <m/>
    <n v="1641.12"/>
    <n v="-1641.12"/>
  </r>
  <r>
    <s v="2025"/>
    <s v="2"/>
    <x v="1"/>
    <s v="2025 - 2"/>
    <m/>
    <d v="2025-02-28T00:00:00"/>
    <s v="25910410"/>
    <x v="0"/>
    <x v="1"/>
    <x v="20"/>
    <x v="12"/>
    <m/>
    <n v="2300"/>
    <n v="-2300"/>
  </r>
  <r>
    <s v="2025"/>
    <s v="2"/>
    <x v="1"/>
    <s v="2025 - 2"/>
    <m/>
    <d v="2025-02-17T00:00:00"/>
    <s v="25200040"/>
    <x v="5"/>
    <x v="35"/>
    <x v="55"/>
    <x v="81"/>
    <n v="6721"/>
    <m/>
    <n v="6721"/>
  </r>
  <r>
    <s v="2025"/>
    <s v="2"/>
    <x v="1"/>
    <s v="2025 - 2"/>
    <m/>
    <d v="2025-02-28T00:00:00"/>
    <s v="25910724"/>
    <x v="0"/>
    <x v="1"/>
    <x v="123"/>
    <x v="58"/>
    <m/>
    <n v="2943"/>
    <n v="-2943"/>
  </r>
  <r>
    <s v="2025"/>
    <s v="2"/>
    <x v="1"/>
    <s v="2025 - 2"/>
    <m/>
    <d v="2025-02-17T00:00:00"/>
    <s v="25911419"/>
    <x v="1"/>
    <x v="28"/>
    <x v="185"/>
    <x v="0"/>
    <m/>
    <n v="2491.65"/>
    <n v="-2491.65"/>
  </r>
  <r>
    <s v="2025"/>
    <s v="2"/>
    <x v="1"/>
    <s v="2025 - 2"/>
    <m/>
    <d v="2025-02-17T00:00:00"/>
    <s v="25911665"/>
    <x v="1"/>
    <x v="28"/>
    <x v="56"/>
    <x v="6"/>
    <m/>
    <n v="2578.34"/>
    <n v="-2578.34"/>
  </r>
  <r>
    <s v="2025"/>
    <s v="2"/>
    <x v="1"/>
    <s v="2025 - 2"/>
    <m/>
    <d v="2025-02-28T00:00:00"/>
    <s v="25910536"/>
    <x v="0"/>
    <x v="1"/>
    <x v="175"/>
    <x v="8"/>
    <m/>
    <n v="3875"/>
    <n v="-3875"/>
  </r>
  <r>
    <s v="2025"/>
    <s v="2"/>
    <x v="1"/>
    <s v="2025 - 2"/>
    <m/>
    <d v="2025-02-17T00:00:00"/>
    <s v="25911083"/>
    <x v="1"/>
    <x v="28"/>
    <x v="85"/>
    <x v="5"/>
    <m/>
    <n v="3700"/>
    <n v="-3700"/>
  </r>
  <r>
    <s v="2025"/>
    <s v="2"/>
    <x v="1"/>
    <s v="2025 - 2"/>
    <m/>
    <d v="2025-02-28T00:00:00"/>
    <s v="25910934"/>
    <x v="1"/>
    <x v="1"/>
    <x v="133"/>
    <x v="46"/>
    <n v="3466.66"/>
    <m/>
    <n v="3466.66"/>
  </r>
  <r>
    <s v="2025"/>
    <s v="2"/>
    <x v="1"/>
    <s v="2025 - 2"/>
    <m/>
    <d v="2025-02-17T00:00:00"/>
    <s v="25911367"/>
    <x v="0"/>
    <x v="28"/>
    <x v="73"/>
    <x v="44"/>
    <n v="3275"/>
    <m/>
    <n v="3275"/>
  </r>
  <r>
    <s v="2025"/>
    <s v="2"/>
    <x v="1"/>
    <s v="2025 - 2"/>
    <m/>
    <d v="2025-02-17T00:00:00"/>
    <s v="25911103"/>
    <x v="1"/>
    <x v="28"/>
    <x v="32"/>
    <x v="41"/>
    <m/>
    <n v="2000"/>
    <n v="-2000"/>
  </r>
  <r>
    <s v="2025"/>
    <s v="2"/>
    <x v="1"/>
    <s v="2025 - 2"/>
    <m/>
    <d v="2025-02-17T00:00:00"/>
    <s v="25911669"/>
    <x v="0"/>
    <x v="28"/>
    <x v="100"/>
    <x v="38"/>
    <n v="1750"/>
    <m/>
    <n v="1750"/>
  </r>
  <r>
    <s v="2025"/>
    <s v="2"/>
    <x v="1"/>
    <s v="2025 - 2"/>
    <m/>
    <d v="2025-02-28T00:00:00"/>
    <s v="25910708"/>
    <x v="0"/>
    <x v="1"/>
    <x v="45"/>
    <x v="28"/>
    <m/>
    <n v="3275"/>
    <n v="-3275"/>
  </r>
  <r>
    <s v="2025"/>
    <s v="2"/>
    <x v="1"/>
    <s v="2025 - 2"/>
    <m/>
    <d v="2025-02-28T00:00:00"/>
    <s v="25910502"/>
    <x v="0"/>
    <x v="1"/>
    <x v="164"/>
    <x v="67"/>
    <m/>
    <n v="2800"/>
    <n v="-2800"/>
  </r>
  <r>
    <s v="2025"/>
    <s v="2"/>
    <x v="1"/>
    <s v="2025 - 2"/>
    <m/>
    <d v="2025-02-17T00:00:00"/>
    <s v="25911443"/>
    <x v="0"/>
    <x v="28"/>
    <x v="19"/>
    <x v="11"/>
    <n v="2270"/>
    <m/>
    <n v="2270"/>
  </r>
  <r>
    <s v="2025"/>
    <s v="2"/>
    <x v="1"/>
    <s v="2025 - 2"/>
    <m/>
    <d v="2025-02-28T00:00:00"/>
    <s v="25800626"/>
    <x v="0"/>
    <x v="2"/>
    <x v="32"/>
    <x v="8"/>
    <m/>
    <n v="105.21"/>
    <n v="-105.21"/>
  </r>
  <r>
    <s v="2025"/>
    <s v="2"/>
    <x v="1"/>
    <s v="2025 - 2"/>
    <m/>
    <d v="2025-02-28T00:00:00"/>
    <s v="25910700"/>
    <x v="0"/>
    <x v="1"/>
    <x v="4"/>
    <x v="0"/>
    <m/>
    <n v="2000"/>
    <n v="-2000"/>
  </r>
  <r>
    <s v="2025"/>
    <s v="2"/>
    <x v="1"/>
    <s v="2025 - 2"/>
    <m/>
    <d v="2025-02-28T00:00:00"/>
    <s v="25910482"/>
    <x v="0"/>
    <x v="1"/>
    <x v="63"/>
    <x v="18"/>
    <m/>
    <n v="3275"/>
    <n v="-3275"/>
  </r>
  <r>
    <s v="2025"/>
    <s v="2"/>
    <x v="1"/>
    <s v="2025 - 2"/>
    <m/>
    <d v="2025-02-17T00:00:00"/>
    <s v="25800433"/>
    <x v="9"/>
    <x v="36"/>
    <x v="55"/>
    <x v="0"/>
    <m/>
    <n v="202.5"/>
    <n v="-202.5"/>
  </r>
  <r>
    <s v="2025"/>
    <s v="2"/>
    <x v="1"/>
    <s v="2025 - 2"/>
    <m/>
    <d v="2025-02-17T00:00:00"/>
    <s v="25911521"/>
    <x v="0"/>
    <x v="28"/>
    <x v="75"/>
    <x v="46"/>
    <n v="3466.66"/>
    <m/>
    <n v="3466.66"/>
  </r>
  <r>
    <s v="2025"/>
    <s v="2"/>
    <x v="1"/>
    <s v="2025 - 2"/>
    <m/>
    <d v="2025-02-17T00:00:00"/>
    <s v="25911199"/>
    <x v="0"/>
    <x v="28"/>
    <x v="14"/>
    <x v="8"/>
    <n v="3875"/>
    <m/>
    <n v="3875"/>
  </r>
  <r>
    <s v="2025"/>
    <s v="2"/>
    <x v="1"/>
    <s v="2025 - 2"/>
    <m/>
    <d v="2025-02-17T00:00:00"/>
    <s v="25800433"/>
    <x v="0"/>
    <x v="2"/>
    <x v="64"/>
    <x v="0"/>
    <m/>
    <n v="2250"/>
    <n v="-2250"/>
  </r>
  <r>
    <s v="2025"/>
    <s v="2"/>
    <x v="1"/>
    <s v="2025 - 2"/>
    <m/>
    <d v="2025-02-17T00:00:00"/>
    <s v="25911789"/>
    <x v="1"/>
    <x v="28"/>
    <x v="91"/>
    <x v="4"/>
    <m/>
    <n v="1750"/>
    <n v="-1750"/>
  </r>
  <r>
    <s v="2025"/>
    <s v="2"/>
    <x v="1"/>
    <s v="2025 - 2"/>
    <m/>
    <d v="2025-02-17T00:00:00"/>
    <s v="25911623"/>
    <x v="1"/>
    <x v="28"/>
    <x v="191"/>
    <x v="83"/>
    <m/>
    <n v="2100"/>
    <n v="-2100"/>
  </r>
  <r>
    <s v="2025"/>
    <s v="2"/>
    <x v="1"/>
    <s v="2025 - 2"/>
    <m/>
    <d v="2025-02-17T00:00:00"/>
    <s v="25800429"/>
    <x v="0"/>
    <x v="2"/>
    <x v="165"/>
    <x v="2"/>
    <m/>
    <n v="2800"/>
    <n v="-2800"/>
  </r>
  <r>
    <s v="2025"/>
    <s v="2"/>
    <x v="1"/>
    <s v="2025 - 2"/>
    <m/>
    <d v="2025-02-17T00:00:00"/>
    <s v="25911729"/>
    <x v="1"/>
    <x v="28"/>
    <x v="130"/>
    <x v="60"/>
    <m/>
    <n v="5150"/>
    <n v="-5150"/>
  </r>
  <r>
    <s v="2025"/>
    <s v="2"/>
    <x v="1"/>
    <s v="2025 - 2"/>
    <m/>
    <d v="2025-02-28T00:00:00"/>
    <s v="25910396"/>
    <x v="1"/>
    <x v="1"/>
    <x v="125"/>
    <x v="39"/>
    <n v="2750"/>
    <m/>
    <n v="2750"/>
  </r>
  <r>
    <s v="2025"/>
    <s v="2"/>
    <x v="1"/>
    <s v="2025 - 2"/>
    <m/>
    <d v="2025-02-17T00:00:00"/>
    <s v="25800492"/>
    <x v="0"/>
    <x v="2"/>
    <x v="60"/>
    <x v="38"/>
    <m/>
    <n v="1899"/>
    <n v="-1899"/>
  </r>
  <r>
    <s v="2025"/>
    <s v="2"/>
    <x v="1"/>
    <s v="2025 - 2"/>
    <m/>
    <d v="2025-02-28T00:00:00"/>
    <s v="25910832"/>
    <x v="0"/>
    <x v="1"/>
    <x v="131"/>
    <x v="49"/>
    <m/>
    <n v="1750"/>
    <n v="-1750"/>
  </r>
  <r>
    <s v="2025"/>
    <s v="2"/>
    <x v="1"/>
    <s v="2025 - 2"/>
    <m/>
    <d v="2025-02-17T00:00:00"/>
    <s v="25911409"/>
    <x v="1"/>
    <x v="28"/>
    <x v="42"/>
    <x v="24"/>
    <m/>
    <n v="2730"/>
    <n v="-2730"/>
  </r>
  <r>
    <s v="2025"/>
    <s v="2"/>
    <x v="1"/>
    <s v="2025 - 2"/>
    <m/>
    <d v="2025-02-17T00:00:00"/>
    <s v="25800528"/>
    <x v="0"/>
    <x v="2"/>
    <x v="100"/>
    <x v="38"/>
    <m/>
    <n v="1750"/>
    <n v="-1750"/>
  </r>
  <r>
    <s v="2025"/>
    <s v="2"/>
    <x v="1"/>
    <s v="2025 - 2"/>
    <m/>
    <d v="2025-02-19T00:00:00"/>
    <s v="25911833"/>
    <x v="1"/>
    <x v="28"/>
    <x v="32"/>
    <x v="8"/>
    <m/>
    <n v="3200"/>
    <n v="-3200"/>
  </r>
  <r>
    <s v="2025"/>
    <s v="2"/>
    <x v="1"/>
    <s v="2025 - 2"/>
    <m/>
    <d v="2025-02-17T00:00:00"/>
    <s v="25911595"/>
    <x v="0"/>
    <x v="28"/>
    <x v="109"/>
    <x v="49"/>
    <n v="1750"/>
    <m/>
    <n v="1750"/>
  </r>
  <r>
    <s v="2025"/>
    <s v="2"/>
    <x v="1"/>
    <s v="2025 - 2"/>
    <m/>
    <d v="2025-02-17T00:00:00"/>
    <s v="25911803"/>
    <x v="0"/>
    <x v="28"/>
    <x v="81"/>
    <x v="35"/>
    <n v="2350"/>
    <m/>
    <n v="2350"/>
  </r>
  <r>
    <s v="2025"/>
    <s v="2"/>
    <x v="1"/>
    <s v="2025 - 2"/>
    <m/>
    <d v="2025-02-25T00:00:00"/>
    <s v="25911887"/>
    <x v="0"/>
    <x v="28"/>
    <x v="73"/>
    <x v="8"/>
    <n v="2630.14"/>
    <m/>
    <n v="2630.14"/>
  </r>
  <r>
    <s v="2025"/>
    <s v="2"/>
    <x v="1"/>
    <s v="2025 - 2"/>
    <m/>
    <d v="2025-02-17T00:00:00"/>
    <s v="25911487"/>
    <x v="1"/>
    <x v="28"/>
    <x v="89"/>
    <x v="0"/>
    <m/>
    <n v="1714.38"/>
    <n v="-1714.38"/>
  </r>
  <r>
    <s v="2025"/>
    <s v="2"/>
    <x v="1"/>
    <s v="2025 - 2"/>
    <m/>
    <d v="2025-02-28T00:00:00"/>
    <s v="25910358"/>
    <x v="1"/>
    <x v="1"/>
    <x v="88"/>
    <x v="18"/>
    <n v="1970.41"/>
    <m/>
    <n v="1970.41"/>
  </r>
  <r>
    <s v="2025"/>
    <s v="2"/>
    <x v="1"/>
    <s v="2025 - 2"/>
    <m/>
    <d v="2025-02-19T00:00:00"/>
    <s v="25800586"/>
    <x v="0"/>
    <x v="2"/>
    <x v="32"/>
    <x v="8"/>
    <m/>
    <n v="841.64"/>
    <n v="-841.64"/>
  </r>
  <r>
    <s v="2025"/>
    <s v="2"/>
    <x v="1"/>
    <s v="2025 - 2"/>
    <m/>
    <d v="2025-02-17T00:00:00"/>
    <s v="25800516"/>
    <x v="0"/>
    <x v="2"/>
    <x v="168"/>
    <x v="54"/>
    <m/>
    <n v="5486"/>
    <n v="-5486"/>
  </r>
  <r>
    <s v="2025"/>
    <s v="2"/>
    <x v="1"/>
    <s v="2025 - 2"/>
    <m/>
    <d v="2025-02-17T00:00:00"/>
    <s v="25911231"/>
    <x v="1"/>
    <x v="37"/>
    <x v="35"/>
    <x v="21"/>
    <m/>
    <n v="5486"/>
    <n v="-5486"/>
  </r>
  <r>
    <s v="2025"/>
    <s v="2"/>
    <x v="1"/>
    <s v="2025 - 2"/>
    <m/>
    <d v="2025-02-17T00:00:00"/>
    <s v="25911191"/>
    <x v="1"/>
    <x v="28"/>
    <x v="112"/>
    <x v="24"/>
    <m/>
    <n v="2730"/>
    <n v="-2730"/>
  </r>
  <r>
    <s v="2025"/>
    <s v="2"/>
    <x v="1"/>
    <s v="2025 - 2"/>
    <m/>
    <d v="2025-02-19T00:00:00"/>
    <s v="25800587"/>
    <x v="0"/>
    <x v="2"/>
    <x v="32"/>
    <x v="8"/>
    <m/>
    <n v="3200"/>
    <n v="-3200"/>
  </r>
  <r>
    <s v="2025"/>
    <s v="2"/>
    <x v="1"/>
    <s v="2025 - 2"/>
    <m/>
    <d v="2025-02-17T00:00:00"/>
    <s v="25800485"/>
    <x v="0"/>
    <x v="2"/>
    <x v="2"/>
    <x v="0"/>
    <m/>
    <n v="1655.56"/>
    <n v="-1655.56"/>
  </r>
  <r>
    <s v="2025"/>
    <s v="2"/>
    <x v="1"/>
    <s v="2025 - 2"/>
    <m/>
    <d v="2025-02-13T00:00:00"/>
    <s v="25800347"/>
    <x v="0"/>
    <x v="2"/>
    <x v="108"/>
    <x v="38"/>
    <n v="1825"/>
    <m/>
    <n v="1825"/>
  </r>
  <r>
    <s v="2025"/>
    <s v="2"/>
    <x v="1"/>
    <s v="2025 - 2"/>
    <m/>
    <d v="2025-02-17T00:00:00"/>
    <s v="25800442"/>
    <x v="0"/>
    <x v="2"/>
    <x v="129"/>
    <x v="3"/>
    <m/>
    <n v="3250"/>
    <n v="-3250"/>
  </r>
  <r>
    <s v="2025"/>
    <s v="2"/>
    <x v="1"/>
    <s v="2025 - 2"/>
    <m/>
    <d v="2025-02-17T00:00:00"/>
    <s v="25911269"/>
    <x v="1"/>
    <x v="28"/>
    <x v="7"/>
    <x v="5"/>
    <m/>
    <n v="2625"/>
    <n v="-2625"/>
  </r>
  <r>
    <s v="2025"/>
    <s v="2"/>
    <x v="1"/>
    <s v="2025 - 2"/>
    <m/>
    <d v="2025-02-28T00:00:00"/>
    <s v="25910924"/>
    <x v="1"/>
    <x v="1"/>
    <x v="74"/>
    <x v="0"/>
    <n v="2271.1799999999998"/>
    <m/>
    <n v="2271.1799999999998"/>
  </r>
  <r>
    <s v="2025"/>
    <s v="2"/>
    <x v="1"/>
    <s v="2025 - 2"/>
    <m/>
    <d v="2025-02-28T00:00:00"/>
    <s v="25910698"/>
    <x v="0"/>
    <x v="1"/>
    <x v="185"/>
    <x v="0"/>
    <m/>
    <n v="2491.65"/>
    <n v="-2491.65"/>
  </r>
  <r>
    <s v="2025"/>
    <s v="2"/>
    <x v="1"/>
    <s v="2025 - 2"/>
    <m/>
    <d v="2025-02-28T00:00:00"/>
    <s v="25910416"/>
    <x v="1"/>
    <x v="1"/>
    <x v="96"/>
    <x v="20"/>
    <n v="3428.75"/>
    <m/>
    <n v="3428.75"/>
  </r>
  <r>
    <s v="2025"/>
    <s v="2"/>
    <x v="1"/>
    <s v="2025 - 2"/>
    <m/>
    <d v="2025-02-17T00:00:00"/>
    <s v="25800449"/>
    <x v="0"/>
    <x v="2"/>
    <x v="42"/>
    <x v="24"/>
    <m/>
    <n v="2730"/>
    <n v="-2730"/>
  </r>
  <r>
    <s v="2025"/>
    <s v="2"/>
    <x v="1"/>
    <s v="2025 - 2"/>
    <m/>
    <d v="2025-02-17T00:00:00"/>
    <s v="25800451"/>
    <x v="0"/>
    <x v="2"/>
    <x v="18"/>
    <x v="0"/>
    <m/>
    <n v="1641.12"/>
    <n v="-1641.12"/>
  </r>
  <r>
    <s v="2025"/>
    <s v="2"/>
    <x v="1"/>
    <s v="2025 - 2"/>
    <m/>
    <d v="2025-02-28T00:00:00"/>
    <s v="25910840"/>
    <x v="0"/>
    <x v="1"/>
    <x v="106"/>
    <x v="53"/>
    <m/>
    <n v="2743"/>
    <n v="-2743"/>
  </r>
  <r>
    <s v="2025"/>
    <s v="2"/>
    <x v="1"/>
    <s v="2025 - 2"/>
    <m/>
    <d v="2025-02-17T00:00:00"/>
    <s v="25911219"/>
    <x v="1"/>
    <x v="28"/>
    <x v="192"/>
    <x v="76"/>
    <m/>
    <n v="5400"/>
    <n v="-5400"/>
  </r>
  <r>
    <s v="2025"/>
    <s v="2"/>
    <x v="1"/>
    <s v="2025 - 2"/>
    <m/>
    <d v="2025-02-17T00:00:00"/>
    <s v="25911755"/>
    <x v="1"/>
    <x v="28"/>
    <x v="96"/>
    <x v="20"/>
    <m/>
    <n v="3428.75"/>
    <n v="-3428.75"/>
  </r>
  <r>
    <s v="2025"/>
    <s v="2"/>
    <x v="1"/>
    <s v="2025 - 2"/>
    <m/>
    <d v="2025-02-17T00:00:00"/>
    <s v="25911263"/>
    <x v="1"/>
    <x v="28"/>
    <x v="39"/>
    <x v="73"/>
    <m/>
    <n v="1500"/>
    <n v="-1500"/>
  </r>
  <r>
    <s v="2025"/>
    <s v="2"/>
    <x v="1"/>
    <s v="2025 - 2"/>
    <m/>
    <d v="2025-02-17T00:00:00"/>
    <s v="25911481"/>
    <x v="1"/>
    <x v="28"/>
    <x v="49"/>
    <x v="31"/>
    <m/>
    <n v="3600"/>
    <n v="-3600"/>
  </r>
  <r>
    <s v="2025"/>
    <s v="2"/>
    <x v="1"/>
    <s v="2025 - 2"/>
    <m/>
    <d v="2025-02-28T00:00:00"/>
    <s v="25910594"/>
    <x v="0"/>
    <x v="1"/>
    <x v="39"/>
    <x v="0"/>
    <m/>
    <n v="1625"/>
    <n v="-1625"/>
  </r>
  <r>
    <s v="2025"/>
    <s v="2"/>
    <x v="1"/>
    <s v="2025 - 2"/>
    <m/>
    <d v="2025-02-17T00:00:00"/>
    <s v="25800501"/>
    <x v="0"/>
    <x v="2"/>
    <x v="139"/>
    <x v="61"/>
    <m/>
    <n v="1944.1"/>
    <n v="-1944.1"/>
  </r>
  <r>
    <s v="2025"/>
    <s v="2"/>
    <x v="1"/>
    <s v="2025 - 2"/>
    <m/>
    <d v="2025-02-17T00:00:00"/>
    <s v="25911105"/>
    <x v="0"/>
    <x v="28"/>
    <x v="32"/>
    <x v="8"/>
    <n v="4620.8999999999996"/>
    <m/>
    <n v="4620.8999999999996"/>
  </r>
  <r>
    <s v="2025"/>
    <s v="2"/>
    <x v="1"/>
    <s v="2025 - 2"/>
    <m/>
    <d v="2025-02-18T00:00:00"/>
    <s v="25800573"/>
    <x v="0"/>
    <x v="2"/>
    <x v="32"/>
    <x v="8"/>
    <m/>
    <n v="2314.52"/>
    <n v="-2314.52"/>
  </r>
  <r>
    <s v="2025"/>
    <s v="2"/>
    <x v="1"/>
    <s v="2025 - 2"/>
    <m/>
    <d v="2025-02-28T00:00:00"/>
    <s v="25910858"/>
    <x v="0"/>
    <x v="1"/>
    <x v="27"/>
    <x v="17"/>
    <m/>
    <n v="1380"/>
    <n v="-1380"/>
  </r>
  <r>
    <s v="2025"/>
    <s v="2"/>
    <x v="1"/>
    <s v="2025 - 2"/>
    <m/>
    <d v="2025-02-17T00:00:00"/>
    <s v="25911549"/>
    <x v="0"/>
    <x v="28"/>
    <x v="91"/>
    <x v="50"/>
    <n v="1757.47"/>
    <m/>
    <n v="1757.47"/>
  </r>
  <r>
    <s v="2025"/>
    <s v="2"/>
    <x v="1"/>
    <s v="2025 - 2"/>
    <m/>
    <d v="2025-02-17T00:00:00"/>
    <s v="25911749"/>
    <x v="0"/>
    <x v="28"/>
    <x v="208"/>
    <x v="56"/>
    <n v="3375"/>
    <m/>
    <n v="3375"/>
  </r>
  <r>
    <s v="2025"/>
    <s v="2"/>
    <x v="1"/>
    <s v="2025 - 2"/>
    <m/>
    <d v="2025-01-22T00:00:00"/>
    <s v="25700553"/>
    <x v="2"/>
    <x v="38"/>
    <x v="61"/>
    <x v="91"/>
    <n v="2144.46"/>
    <m/>
    <n v="2144.46"/>
  </r>
  <r>
    <s v="2025"/>
    <s v="2"/>
    <x v="1"/>
    <s v="2025 - 2"/>
    <m/>
    <d v="2025-02-17T00:00:00"/>
    <s v="25911743"/>
    <x v="1"/>
    <x v="28"/>
    <x v="46"/>
    <x v="29"/>
    <m/>
    <n v="2500"/>
    <n v="-2500"/>
  </r>
  <r>
    <s v="2025"/>
    <s v="2"/>
    <x v="1"/>
    <s v="2025 - 2"/>
    <m/>
    <d v="2025-02-17T00:00:00"/>
    <s v="25800432"/>
    <x v="0"/>
    <x v="2"/>
    <x v="43"/>
    <x v="25"/>
    <m/>
    <n v="2500"/>
    <n v="-2500"/>
  </r>
  <r>
    <s v="2025"/>
    <s v="2"/>
    <x v="1"/>
    <s v="2025 - 2"/>
    <m/>
    <d v="2025-02-28T00:00:00"/>
    <s v="25910694"/>
    <x v="1"/>
    <x v="1"/>
    <x v="18"/>
    <x v="0"/>
    <n v="1641.12"/>
    <m/>
    <n v="1641.12"/>
  </r>
  <r>
    <s v="2025"/>
    <s v="2"/>
    <x v="1"/>
    <s v="2025 - 2"/>
    <m/>
    <d v="2025-02-28T00:00:00"/>
    <s v="25910410"/>
    <x v="1"/>
    <x v="1"/>
    <x v="20"/>
    <x v="12"/>
    <n v="2300"/>
    <m/>
    <n v="2300"/>
  </r>
  <r>
    <s v="2025"/>
    <s v="2"/>
    <x v="1"/>
    <s v="2025 - 2"/>
    <m/>
    <d v="2025-02-17T00:00:00"/>
    <s v="25911175"/>
    <x v="0"/>
    <x v="28"/>
    <x v="79"/>
    <x v="0"/>
    <n v="1611.81"/>
    <m/>
    <n v="1611.81"/>
  </r>
  <r>
    <s v="2025"/>
    <s v="2"/>
    <x v="1"/>
    <s v="2025 - 2"/>
    <m/>
    <d v="2025-02-17T00:00:00"/>
    <s v="25911379"/>
    <x v="1"/>
    <x v="28"/>
    <x v="149"/>
    <x v="3"/>
    <m/>
    <n v="3275"/>
    <n v="-3275"/>
  </r>
  <r>
    <s v="2025"/>
    <s v="2"/>
    <x v="1"/>
    <s v="2025 - 2"/>
    <m/>
    <d v="2025-02-17T00:00:00"/>
    <s v="25911573"/>
    <x v="1"/>
    <x v="28"/>
    <x v="99"/>
    <x v="16"/>
    <m/>
    <n v="16291.68"/>
    <n v="-16291.68"/>
  </r>
  <r>
    <s v="2025"/>
    <s v="2"/>
    <x v="1"/>
    <s v="2025 - 2"/>
    <m/>
    <d v="2025-02-17T00:00:00"/>
    <s v="25911549"/>
    <x v="1"/>
    <x v="28"/>
    <x v="91"/>
    <x v="50"/>
    <m/>
    <n v="1757.47"/>
    <n v="-1757.47"/>
  </r>
  <r>
    <s v="2025"/>
    <s v="2"/>
    <x v="1"/>
    <s v="2025 - 2"/>
    <m/>
    <d v="2025-02-24T00:00:00"/>
    <s v="25911851"/>
    <x v="1"/>
    <x v="28"/>
    <x v="56"/>
    <x v="6"/>
    <n v="2000"/>
    <m/>
    <n v="2000"/>
  </r>
  <r>
    <s v="2025"/>
    <s v="2"/>
    <x v="1"/>
    <s v="2025 - 2"/>
    <m/>
    <d v="2025-02-17T00:00:00"/>
    <s v="25800482"/>
    <x v="0"/>
    <x v="2"/>
    <x v="201"/>
    <x v="4"/>
    <m/>
    <n v="2400.13"/>
    <n v="-2400.13"/>
  </r>
  <r>
    <s v="2025"/>
    <s v="2"/>
    <x v="1"/>
    <s v="2025 - 2"/>
    <m/>
    <d v="2025-02-17T00:00:00"/>
    <s v="25911169"/>
    <x v="0"/>
    <x v="28"/>
    <x v="47"/>
    <x v="30"/>
    <n v="2500"/>
    <m/>
    <n v="2500"/>
  </r>
  <r>
    <s v="2025"/>
    <s v="2"/>
    <x v="1"/>
    <s v="2025 - 2"/>
    <m/>
    <d v="2025-02-17T00:00:00"/>
    <s v="25911325"/>
    <x v="0"/>
    <x v="28"/>
    <x v="113"/>
    <x v="56"/>
    <n v="1900"/>
    <m/>
    <n v="1900"/>
  </r>
  <r>
    <s v="2025"/>
    <s v="2"/>
    <x v="1"/>
    <s v="2025 - 2"/>
    <m/>
    <d v="2025-02-17T00:00:00"/>
    <s v="25911209"/>
    <x v="1"/>
    <x v="28"/>
    <x v="142"/>
    <x v="65"/>
    <m/>
    <n v="10500"/>
    <n v="-10500"/>
  </r>
  <r>
    <s v="2025"/>
    <s v="2"/>
    <x v="1"/>
    <s v="2025 - 2"/>
    <m/>
    <d v="2025-02-17T00:00:00"/>
    <s v="25800381"/>
    <x v="0"/>
    <x v="2"/>
    <x v="47"/>
    <x v="30"/>
    <m/>
    <n v="2500"/>
    <n v="-2500"/>
  </r>
  <r>
    <s v="2025"/>
    <s v="2"/>
    <x v="1"/>
    <s v="2025 - 2"/>
    <m/>
    <d v="2025-02-28T00:00:00"/>
    <s v="25910904"/>
    <x v="1"/>
    <x v="1"/>
    <x v="100"/>
    <x v="38"/>
    <n v="1750"/>
    <m/>
    <n v="1750"/>
  </r>
  <r>
    <s v="2025"/>
    <s v="2"/>
    <x v="1"/>
    <s v="2025 - 2"/>
    <m/>
    <d v="2025-02-28T00:00:00"/>
    <s v="25910784"/>
    <x v="1"/>
    <x v="1"/>
    <x v="178"/>
    <x v="18"/>
    <n v="2816.65"/>
    <m/>
    <n v="2816.65"/>
  </r>
  <r>
    <s v="2025"/>
    <s v="2"/>
    <x v="1"/>
    <s v="2025 - 2"/>
    <m/>
    <d v="2025-02-28T00:00:00"/>
    <s v="25910402"/>
    <x v="1"/>
    <x v="1"/>
    <x v="107"/>
    <x v="54"/>
    <n v="3800"/>
    <m/>
    <n v="3800"/>
  </r>
  <r>
    <s v="2025"/>
    <s v="2"/>
    <x v="1"/>
    <s v="2025 - 2"/>
    <m/>
    <d v="2025-02-28T00:00:00"/>
    <s v="25910514"/>
    <x v="0"/>
    <x v="1"/>
    <x v="47"/>
    <x v="30"/>
    <m/>
    <n v="2500"/>
    <n v="-2500"/>
  </r>
  <r>
    <s v="2025"/>
    <s v="2"/>
    <x v="1"/>
    <s v="2025 - 2"/>
    <m/>
    <d v="2025-02-28T00:00:00"/>
    <s v="25910600"/>
    <x v="1"/>
    <x v="1"/>
    <x v="184"/>
    <x v="6"/>
    <n v="2100"/>
    <m/>
    <n v="2100"/>
  </r>
  <r>
    <s v="2025"/>
    <s v="2"/>
    <x v="1"/>
    <s v="2025 - 2"/>
    <m/>
    <d v="2025-02-17T00:00:00"/>
    <s v="25911755"/>
    <x v="0"/>
    <x v="28"/>
    <x v="96"/>
    <x v="20"/>
    <n v="3428.75"/>
    <m/>
    <n v="3428.75"/>
  </r>
  <r>
    <s v="2025"/>
    <s v="2"/>
    <x v="1"/>
    <s v="2025 - 2"/>
    <m/>
    <d v="2025-02-28T00:00:00"/>
    <s v="25910704"/>
    <x v="1"/>
    <x v="1"/>
    <x v="143"/>
    <x v="7"/>
    <n v="2400"/>
    <m/>
    <n v="2400"/>
  </r>
  <r>
    <s v="2025"/>
    <s v="2"/>
    <x v="1"/>
    <s v="2025 - 2"/>
    <m/>
    <d v="2025-02-17T00:00:00"/>
    <s v="25800552"/>
    <x v="0"/>
    <x v="2"/>
    <x v="208"/>
    <x v="56"/>
    <m/>
    <n v="3375"/>
    <n v="-3375"/>
  </r>
  <r>
    <s v="2025"/>
    <s v="2"/>
    <x v="1"/>
    <s v="2025 - 2"/>
    <m/>
    <d v="2025-02-17T00:00:00"/>
    <s v="25911251"/>
    <x v="0"/>
    <x v="28"/>
    <x v="163"/>
    <x v="72"/>
    <n v="4550"/>
    <m/>
    <n v="4550"/>
  </r>
  <r>
    <s v="2025"/>
    <s v="2"/>
    <x v="1"/>
    <s v="2025 - 2"/>
    <m/>
    <d v="2025-02-28T00:00:00"/>
    <s v="25910332"/>
    <x v="1"/>
    <x v="1"/>
    <x v="163"/>
    <x v="72"/>
    <n v="4550"/>
    <m/>
    <n v="4550"/>
  </r>
  <r>
    <s v="2025"/>
    <s v="2"/>
    <x v="1"/>
    <s v="2025 - 2"/>
    <m/>
    <d v="2025-02-17T00:00:00"/>
    <s v="25800556"/>
    <x v="0"/>
    <x v="2"/>
    <x v="32"/>
    <x v="8"/>
    <m/>
    <n v="3200"/>
    <n v="-3200"/>
  </r>
  <r>
    <s v="2025"/>
    <s v="2"/>
    <x v="1"/>
    <s v="2025 - 2"/>
    <m/>
    <d v="2025-02-17T00:00:00"/>
    <s v="25911525"/>
    <x v="1"/>
    <x v="28"/>
    <x v="178"/>
    <x v="18"/>
    <m/>
    <n v="2816.65"/>
    <n v="-2816.65"/>
  </r>
  <r>
    <s v="2025"/>
    <s v="2"/>
    <x v="1"/>
    <s v="2025 - 2"/>
    <m/>
    <d v="2025-02-17T00:00:00"/>
    <s v="25800512"/>
    <x v="0"/>
    <x v="2"/>
    <x v="183"/>
    <x v="17"/>
    <m/>
    <n v="1380"/>
    <n v="-1380"/>
  </r>
  <r>
    <s v="2025"/>
    <s v="2"/>
    <x v="1"/>
    <s v="2025 - 2"/>
    <m/>
    <d v="2025-02-17T00:00:00"/>
    <s v="25911411"/>
    <x v="0"/>
    <x v="28"/>
    <x v="13"/>
    <x v="0"/>
    <n v="1641.12"/>
    <m/>
    <n v="1641.12"/>
  </r>
  <r>
    <s v="2025"/>
    <s v="2"/>
    <x v="1"/>
    <s v="2025 - 2"/>
    <m/>
    <d v="2025-02-17T00:00:00"/>
    <s v="25911465"/>
    <x v="0"/>
    <x v="28"/>
    <x v="53"/>
    <x v="34"/>
    <n v="1900"/>
    <m/>
    <n v="1900"/>
  </r>
  <r>
    <s v="2025"/>
    <s v="2"/>
    <x v="1"/>
    <s v="2025 - 2"/>
    <m/>
    <d v="2025-02-17T00:00:00"/>
    <s v="25911181"/>
    <x v="0"/>
    <x v="39"/>
    <x v="137"/>
    <x v="0"/>
    <n v="1875.56"/>
    <m/>
    <n v="1875.56"/>
  </r>
  <r>
    <s v="2025"/>
    <s v="2"/>
    <x v="1"/>
    <s v="2025 - 2"/>
    <m/>
    <d v="2025-02-28T00:00:00"/>
    <s v="25910524"/>
    <x v="0"/>
    <x v="1"/>
    <x v="137"/>
    <x v="0"/>
    <m/>
    <n v="1875.56"/>
    <n v="-1875.56"/>
  </r>
  <r>
    <s v="2025"/>
    <s v="2"/>
    <x v="1"/>
    <s v="2025 - 2"/>
    <m/>
    <d v="2025-02-28T00:00:00"/>
    <s v="25910436"/>
    <x v="0"/>
    <x v="1"/>
    <x v="87"/>
    <x v="15"/>
    <m/>
    <n v="3470.95"/>
    <n v="-3470.95"/>
  </r>
  <r>
    <s v="2025"/>
    <s v="2"/>
    <x v="1"/>
    <s v="2025 - 2"/>
    <m/>
    <d v="2025-02-17T00:00:00"/>
    <s v="25911129"/>
    <x v="0"/>
    <x v="28"/>
    <x v="32"/>
    <x v="45"/>
    <n v="2000"/>
    <m/>
    <n v="2000"/>
  </r>
  <r>
    <s v="2025"/>
    <s v="2"/>
    <x v="1"/>
    <s v="2025 - 2"/>
    <m/>
    <d v="2025-01-15T00:00:00"/>
    <s v="25700438"/>
    <x v="3"/>
    <x v="32"/>
    <x v="55"/>
    <x v="14"/>
    <m/>
    <n v="1500"/>
    <n v="-1500"/>
  </r>
  <r>
    <s v="2025"/>
    <s v="2"/>
    <x v="1"/>
    <s v="2025 - 2"/>
    <m/>
    <d v="2025-02-28T00:00:00"/>
    <s v="25912726"/>
    <x v="0"/>
    <x v="1"/>
    <x v="151"/>
    <x v="56"/>
    <m/>
    <n v="3375"/>
    <n v="-3375"/>
  </r>
  <r>
    <s v="2025"/>
    <s v="2"/>
    <x v="1"/>
    <s v="2025 - 2"/>
    <m/>
    <d v="2025-02-01T00:00:00"/>
    <s v="25700551"/>
    <x v="2"/>
    <x v="30"/>
    <x v="206"/>
    <x v="0"/>
    <n v="1328"/>
    <m/>
    <n v="1328"/>
  </r>
  <r>
    <s v="2025"/>
    <s v="2"/>
    <x v="1"/>
    <s v="2025 - 2"/>
    <m/>
    <d v="2025-02-17T00:00:00"/>
    <s v="25911561"/>
    <x v="1"/>
    <x v="28"/>
    <x v="56"/>
    <x v="6"/>
    <m/>
    <n v="2000"/>
    <n v="-2000"/>
  </r>
  <r>
    <s v="2025"/>
    <s v="2"/>
    <x v="1"/>
    <s v="2025 - 2"/>
    <m/>
    <d v="2025-02-17T00:00:00"/>
    <s v="25800357"/>
    <x v="0"/>
    <x v="2"/>
    <x v="181"/>
    <x v="6"/>
    <m/>
    <n v="3673.86"/>
    <n v="-3673.86"/>
  </r>
  <r>
    <s v="2025"/>
    <s v="2"/>
    <x v="1"/>
    <s v="2025 - 2"/>
    <m/>
    <d v="2025-02-17T00:00:00"/>
    <s v="25911087"/>
    <x v="0"/>
    <x v="28"/>
    <x v="36"/>
    <x v="38"/>
    <n v="3400"/>
    <m/>
    <n v="3400"/>
  </r>
  <r>
    <s v="2025"/>
    <s v="2"/>
    <x v="1"/>
    <s v="2025 - 2"/>
    <m/>
    <d v="2025-02-13T00:00:00"/>
    <s v="25210035"/>
    <x v="7"/>
    <x v="40"/>
    <x v="55"/>
    <x v="80"/>
    <m/>
    <n v="2482.5"/>
    <n v="-2482.5"/>
  </r>
  <r>
    <s v="2025"/>
    <s v="2"/>
    <x v="1"/>
    <s v="2025 - 2"/>
    <m/>
    <d v="2025-02-28T00:00:00"/>
    <s v="25911003"/>
    <x v="0"/>
    <x v="1"/>
    <x v="119"/>
    <x v="31"/>
    <m/>
    <n v="1950"/>
    <n v="-1950"/>
  </r>
  <r>
    <s v="2025"/>
    <s v="2"/>
    <x v="1"/>
    <s v="2025 - 2"/>
    <m/>
    <d v="2025-02-28T00:00:00"/>
    <s v="25912858"/>
    <x v="0"/>
    <x v="1"/>
    <x v="17"/>
    <x v="46"/>
    <m/>
    <n v="1750"/>
    <n v="-1750"/>
  </r>
  <r>
    <s v="2025"/>
    <s v="2"/>
    <x v="1"/>
    <s v="2025 - 2"/>
    <m/>
    <d v="2025-02-17T00:00:00"/>
    <s v="25911753"/>
    <x v="1"/>
    <x v="28"/>
    <x v="158"/>
    <x v="72"/>
    <m/>
    <n v="2600"/>
    <n v="-2600"/>
  </r>
  <r>
    <s v="2025"/>
    <s v="2"/>
    <x v="1"/>
    <s v="2025 - 2"/>
    <m/>
    <d v="2025-02-17T00:00:00"/>
    <s v="25911515"/>
    <x v="1"/>
    <x v="28"/>
    <x v="31"/>
    <x v="4"/>
    <m/>
    <n v="2400.13"/>
    <n v="-2400.13"/>
  </r>
  <r>
    <s v="2025"/>
    <s v="2"/>
    <x v="1"/>
    <s v="2025 - 2"/>
    <m/>
    <d v="2025-02-28T00:00:00"/>
    <s v="25800618"/>
    <x v="0"/>
    <x v="2"/>
    <x v="32"/>
    <x v="45"/>
    <n v="1446.58"/>
    <m/>
    <n v="1446.58"/>
  </r>
  <r>
    <s v="2025"/>
    <s v="2"/>
    <x v="1"/>
    <s v="2025 - 2"/>
    <m/>
    <d v="2025-02-17T00:00:00"/>
    <s v="25911563"/>
    <x v="1"/>
    <x v="28"/>
    <x v="204"/>
    <x v="0"/>
    <m/>
    <n v="2000"/>
    <n v="-2000"/>
  </r>
  <r>
    <s v="2025"/>
    <s v="2"/>
    <x v="1"/>
    <s v="2025 - 2"/>
    <m/>
    <d v="2025-02-17T00:00:00"/>
    <s v="25911669"/>
    <x v="1"/>
    <x v="28"/>
    <x v="100"/>
    <x v="38"/>
    <m/>
    <n v="1750"/>
    <n v="-1750"/>
  </r>
  <r>
    <s v="2025"/>
    <s v="2"/>
    <x v="1"/>
    <s v="2025 - 2"/>
    <m/>
    <d v="2025-02-28T00:00:00"/>
    <s v="25910764"/>
    <x v="1"/>
    <x v="1"/>
    <x v="200"/>
    <x v="4"/>
    <n v="2795"/>
    <m/>
    <n v="2795"/>
  </r>
  <r>
    <s v="2025"/>
    <s v="2"/>
    <x v="1"/>
    <s v="2025 - 2"/>
    <m/>
    <d v="2025-02-17T00:00:00"/>
    <s v="25800394"/>
    <x v="0"/>
    <x v="2"/>
    <x v="14"/>
    <x v="8"/>
    <m/>
    <n v="3875"/>
    <n v="-3875"/>
  </r>
  <r>
    <s v="2025"/>
    <s v="2"/>
    <x v="1"/>
    <s v="2025 - 2"/>
    <m/>
    <d v="2025-02-28T00:00:00"/>
    <s v="25910366"/>
    <x v="1"/>
    <x v="1"/>
    <x v="154"/>
    <x v="70"/>
    <n v="2300"/>
    <m/>
    <n v="2300"/>
  </r>
  <r>
    <s v="2025"/>
    <s v="2"/>
    <x v="1"/>
    <s v="2025 - 2"/>
    <m/>
    <d v="2025-02-17T00:00:00"/>
    <s v="25911521"/>
    <x v="1"/>
    <x v="28"/>
    <x v="75"/>
    <x v="46"/>
    <m/>
    <n v="3466.66"/>
    <n v="-3466.66"/>
  </r>
  <r>
    <s v="2025"/>
    <s v="2"/>
    <x v="1"/>
    <s v="2025 - 2"/>
    <m/>
    <d v="2025-02-04T00:00:00"/>
    <s v="25700635"/>
    <x v="6"/>
    <x v="12"/>
    <x v="169"/>
    <x v="48"/>
    <n v="49.59"/>
    <m/>
    <n v="49.59"/>
  </r>
  <r>
    <s v="2025"/>
    <s v="2"/>
    <x v="1"/>
    <s v="2025 - 2"/>
    <m/>
    <d v="2025-02-28T00:00:00"/>
    <s v="25910796"/>
    <x v="1"/>
    <x v="1"/>
    <x v="94"/>
    <x v="22"/>
    <n v="2083.63"/>
    <m/>
    <n v="2083.63"/>
  </r>
  <r>
    <s v="2025"/>
    <s v="2"/>
    <x v="1"/>
    <s v="2025 - 2"/>
    <m/>
    <d v="2025-02-28T00:00:00"/>
    <s v="25910398"/>
    <x v="0"/>
    <x v="1"/>
    <x v="118"/>
    <x v="18"/>
    <m/>
    <n v="3033.31"/>
    <n v="-3033.31"/>
  </r>
  <r>
    <s v="2025"/>
    <s v="2"/>
    <x v="1"/>
    <s v="2025 - 2"/>
    <m/>
    <d v="2025-02-17T00:00:00"/>
    <s v="25911597"/>
    <x v="1"/>
    <x v="28"/>
    <x v="180"/>
    <x v="0"/>
    <m/>
    <n v="1666.65"/>
    <n v="-1666.65"/>
  </r>
  <r>
    <s v="2025"/>
    <s v="2"/>
    <x v="1"/>
    <s v="2025 - 2"/>
    <m/>
    <d v="2025-02-17T00:00:00"/>
    <s v="25911119"/>
    <x v="0"/>
    <x v="28"/>
    <x v="32"/>
    <x v="27"/>
    <n v="4600"/>
    <m/>
    <n v="4600"/>
  </r>
  <r>
    <s v="2025"/>
    <s v="2"/>
    <x v="1"/>
    <s v="2025 - 2"/>
    <m/>
    <d v="2025-02-28T00:00:00"/>
    <s v="25910360"/>
    <x v="1"/>
    <x v="1"/>
    <x v="30"/>
    <x v="18"/>
    <n v="2564.13"/>
    <m/>
    <n v="2564.13"/>
  </r>
  <r>
    <s v="2025"/>
    <s v="2"/>
    <x v="1"/>
    <s v="2025 - 2"/>
    <m/>
    <d v="2025-02-28T00:00:00"/>
    <s v="25910940"/>
    <x v="1"/>
    <x v="1"/>
    <x v="143"/>
    <x v="7"/>
    <n v="3250"/>
    <m/>
    <n v="3250"/>
  </r>
  <r>
    <s v="2025"/>
    <s v="2"/>
    <x v="1"/>
    <s v="2025 - 2"/>
    <m/>
    <d v="2025-02-17T00:00:00"/>
    <s v="25911511"/>
    <x v="1"/>
    <x v="28"/>
    <x v="69"/>
    <x v="43"/>
    <m/>
    <n v="1691.15"/>
    <n v="-1691.15"/>
  </r>
  <r>
    <s v="2025"/>
    <s v="2"/>
    <x v="1"/>
    <s v="2025 - 2"/>
    <m/>
    <d v="2025-02-01T00:00:00"/>
    <s v="25700551"/>
    <x v="2"/>
    <x v="30"/>
    <x v="100"/>
    <x v="0"/>
    <n v="1150"/>
    <m/>
    <n v="1150"/>
  </r>
  <r>
    <s v="2025"/>
    <s v="2"/>
    <x v="1"/>
    <s v="2025 - 2"/>
    <m/>
    <d v="2025-02-18T00:00:00"/>
    <s v="25911811"/>
    <x v="1"/>
    <x v="28"/>
    <x v="186"/>
    <x v="44"/>
    <n v="3132"/>
    <m/>
    <n v="3132"/>
  </r>
  <r>
    <s v="2025"/>
    <s v="2"/>
    <x v="1"/>
    <s v="2025 - 2"/>
    <m/>
    <d v="2025-02-17T00:00:00"/>
    <s v="25911183"/>
    <x v="1"/>
    <x v="28"/>
    <x v="173"/>
    <x v="6"/>
    <m/>
    <n v="1919.13"/>
    <n v="-1919.13"/>
  </r>
  <r>
    <s v="2025"/>
    <s v="2"/>
    <x v="1"/>
    <s v="2025 - 2"/>
    <m/>
    <d v="2025-02-28T00:00:00"/>
    <s v="25800624"/>
    <x v="0"/>
    <x v="2"/>
    <x v="217"/>
    <x v="38"/>
    <m/>
    <n v="98"/>
    <n v="-98"/>
  </r>
  <r>
    <s v="2025"/>
    <s v="2"/>
    <x v="1"/>
    <s v="2025 - 2"/>
    <m/>
    <d v="2025-02-17T00:00:00"/>
    <s v="25800513"/>
    <x v="0"/>
    <x v="2"/>
    <x v="27"/>
    <x v="17"/>
    <m/>
    <n v="1380"/>
    <n v="-1380"/>
  </r>
  <r>
    <s v="2025"/>
    <s v="2"/>
    <x v="1"/>
    <s v="2025 - 2"/>
    <m/>
    <d v="2025-02-24T00:00:00"/>
    <s v="25100004"/>
    <x v="13"/>
    <x v="41"/>
    <x v="55"/>
    <x v="0"/>
    <n v="682.9"/>
    <m/>
    <n v="682.9"/>
  </r>
  <r>
    <s v="2025"/>
    <s v="2"/>
    <x v="1"/>
    <s v="2025 - 2"/>
    <m/>
    <d v="2025-02-17T00:00:00"/>
    <s v="25800373"/>
    <x v="0"/>
    <x v="2"/>
    <x v="37"/>
    <x v="20"/>
    <m/>
    <n v="6747.78"/>
    <n v="-6747.78"/>
  </r>
  <r>
    <s v="2025"/>
    <s v="2"/>
    <x v="1"/>
    <s v="2025 - 2"/>
    <m/>
    <d v="2025-02-17T00:00:00"/>
    <s v="25911643"/>
    <x v="0"/>
    <x v="28"/>
    <x v="15"/>
    <x v="9"/>
    <n v="3798"/>
    <m/>
    <n v="3798"/>
  </r>
  <r>
    <s v="2025"/>
    <s v="2"/>
    <x v="1"/>
    <s v="2025 - 2"/>
    <m/>
    <d v="2025-02-17T00:00:00"/>
    <s v="25911247"/>
    <x v="0"/>
    <x v="28"/>
    <x v="59"/>
    <x v="0"/>
    <n v="1641.12"/>
    <m/>
    <n v="1641.12"/>
  </r>
  <r>
    <s v="2025"/>
    <s v="2"/>
    <x v="1"/>
    <s v="2025 - 2"/>
    <m/>
    <d v="2025-02-17T00:00:00"/>
    <s v="25911693"/>
    <x v="1"/>
    <x v="28"/>
    <x v="187"/>
    <x v="5"/>
    <m/>
    <n v="1725"/>
    <n v="-1725"/>
  </r>
  <r>
    <s v="2025"/>
    <s v="2"/>
    <x v="1"/>
    <s v="2025 - 2"/>
    <m/>
    <d v="2025-02-10T00:00:00"/>
    <s v="25911027"/>
    <x v="1"/>
    <x v="0"/>
    <x v="32"/>
    <x v="81"/>
    <m/>
    <n v="5500"/>
    <n v="-5500"/>
  </r>
  <r>
    <s v="2025"/>
    <s v="2"/>
    <x v="1"/>
    <s v="2025 - 2"/>
    <m/>
    <d v="2025-02-28T00:00:00"/>
    <s v="25912816"/>
    <x v="0"/>
    <x v="1"/>
    <x v="10"/>
    <x v="0"/>
    <n v="3200"/>
    <m/>
    <n v="3200"/>
  </r>
  <r>
    <s v="2025"/>
    <s v="2"/>
    <x v="1"/>
    <s v="2025 - 2"/>
    <m/>
    <d v="2025-02-17T00:00:00"/>
    <s v="25800435"/>
    <x v="0"/>
    <x v="2"/>
    <x v="113"/>
    <x v="56"/>
    <m/>
    <n v="1900"/>
    <n v="-1900"/>
  </r>
  <r>
    <s v="2025"/>
    <s v="2"/>
    <x v="1"/>
    <s v="2025 - 2"/>
    <m/>
    <d v="2025-02-28T00:00:00"/>
    <s v="25911015"/>
    <x v="0"/>
    <x v="1"/>
    <x v="126"/>
    <x v="42"/>
    <m/>
    <n v="3250"/>
    <n v="-3250"/>
  </r>
  <r>
    <s v="2025"/>
    <s v="2"/>
    <x v="1"/>
    <s v="2025 - 2"/>
    <m/>
    <d v="2025-02-17T00:00:00"/>
    <s v="25800548"/>
    <x v="0"/>
    <x v="2"/>
    <x v="118"/>
    <x v="18"/>
    <m/>
    <n v="3033.31"/>
    <n v="-3033.31"/>
  </r>
  <r>
    <s v="2025"/>
    <s v="2"/>
    <x v="1"/>
    <s v="2025 - 2"/>
    <m/>
    <d v="2025-02-01T00:00:00"/>
    <s v="25700551"/>
    <x v="2"/>
    <x v="30"/>
    <x v="11"/>
    <x v="0"/>
    <n v="1360"/>
    <m/>
    <n v="1360"/>
  </r>
  <r>
    <s v="2025"/>
    <s v="2"/>
    <x v="1"/>
    <s v="2025 - 2"/>
    <m/>
    <d v="2025-02-28T00:00:00"/>
    <s v="25910836"/>
    <x v="1"/>
    <x v="1"/>
    <x v="109"/>
    <x v="49"/>
    <n v="1750"/>
    <m/>
    <n v="1750"/>
  </r>
  <r>
    <s v="2025"/>
    <s v="2"/>
    <x v="1"/>
    <s v="2025 - 2"/>
    <m/>
    <d v="2025-02-17T00:00:00"/>
    <s v="25911417"/>
    <x v="1"/>
    <x v="28"/>
    <x v="135"/>
    <x v="80"/>
    <m/>
    <n v="2000"/>
    <n v="-2000"/>
  </r>
  <r>
    <s v="2025"/>
    <s v="2"/>
    <x v="1"/>
    <s v="2025 - 2"/>
    <m/>
    <d v="2025-02-28T00:00:00"/>
    <s v="25910620"/>
    <x v="1"/>
    <x v="1"/>
    <x v="50"/>
    <x v="32"/>
    <n v="2250"/>
    <m/>
    <n v="2250"/>
  </r>
  <r>
    <s v="2025"/>
    <s v="2"/>
    <x v="1"/>
    <s v="2025 - 2"/>
    <m/>
    <d v="2025-02-17T00:00:00"/>
    <s v="25911785"/>
    <x v="0"/>
    <x v="28"/>
    <x v="75"/>
    <x v="28"/>
    <n v="2435"/>
    <m/>
    <n v="2435"/>
  </r>
  <r>
    <s v="2025"/>
    <s v="2"/>
    <x v="1"/>
    <s v="2025 - 2"/>
    <m/>
    <d v="2025-02-17T00:00:00"/>
    <s v="25911421"/>
    <x v="0"/>
    <x v="28"/>
    <x v="4"/>
    <x v="0"/>
    <n v="2000"/>
    <m/>
    <n v="2000"/>
  </r>
  <r>
    <s v="2025"/>
    <s v="2"/>
    <x v="1"/>
    <s v="2025 - 2"/>
    <m/>
    <d v="2025-02-28T00:00:00"/>
    <s v="25911903"/>
    <x v="1"/>
    <x v="0"/>
    <x v="32"/>
    <x v="45"/>
    <n v="1446.58"/>
    <m/>
    <n v="1446.58"/>
  </r>
  <r>
    <s v="2025"/>
    <s v="2"/>
    <x v="1"/>
    <s v="2025 - 2"/>
    <m/>
    <d v="2025-02-17T00:00:00"/>
    <s v="25800405"/>
    <x v="0"/>
    <x v="2"/>
    <x v="35"/>
    <x v="21"/>
    <m/>
    <n v="5486"/>
    <n v="-5486"/>
  </r>
  <r>
    <s v="2025"/>
    <s v="2"/>
    <x v="1"/>
    <s v="2025 - 2"/>
    <m/>
    <d v="2025-02-28T00:00:00"/>
    <s v="25910420"/>
    <x v="1"/>
    <x v="1"/>
    <x v="84"/>
    <x v="3"/>
    <n v="3275"/>
    <m/>
    <n v="3275"/>
  </r>
  <r>
    <s v="2025"/>
    <s v="2"/>
    <x v="1"/>
    <s v="2025 - 2"/>
    <m/>
    <d v="2025-02-17T00:00:00"/>
    <s v="25911281"/>
    <x v="1"/>
    <x v="28"/>
    <x v="147"/>
    <x v="0"/>
    <m/>
    <n v="1993.32"/>
    <n v="-1993.32"/>
  </r>
  <r>
    <s v="2025"/>
    <s v="2"/>
    <x v="1"/>
    <s v="2025 - 2"/>
    <m/>
    <d v="2025-02-28T00:00:00"/>
    <s v="25910376"/>
    <x v="0"/>
    <x v="1"/>
    <x v="62"/>
    <x v="18"/>
    <m/>
    <n v="2792.7"/>
    <n v="-2792.7"/>
  </r>
  <r>
    <s v="2025"/>
    <s v="2"/>
    <x v="1"/>
    <s v="2025 - 2"/>
    <m/>
    <d v="2025-02-17T00:00:00"/>
    <s v="25800370"/>
    <x v="0"/>
    <x v="2"/>
    <x v="63"/>
    <x v="18"/>
    <m/>
    <n v="3275"/>
    <n v="-3275"/>
  </r>
  <r>
    <s v="2025"/>
    <s v="2"/>
    <x v="1"/>
    <s v="2025 - 2"/>
    <m/>
    <d v="2025-02-17T00:00:00"/>
    <s v="25800406"/>
    <x v="0"/>
    <x v="2"/>
    <x v="127"/>
    <x v="18"/>
    <m/>
    <n v="3112.25"/>
    <n v="-3112.25"/>
  </r>
  <r>
    <s v="2025"/>
    <s v="2"/>
    <x v="1"/>
    <s v="2025 - 2"/>
    <m/>
    <d v="2025-02-17T00:00:00"/>
    <s v="25911553"/>
    <x v="0"/>
    <x v="28"/>
    <x v="114"/>
    <x v="0"/>
    <n v="1507.49"/>
    <m/>
    <n v="1507.49"/>
  </r>
  <r>
    <s v="2025"/>
    <s v="2"/>
    <x v="1"/>
    <s v="2025 - 2"/>
    <m/>
    <d v="2025-02-17T00:00:00"/>
    <s v="25800487"/>
    <x v="0"/>
    <x v="2"/>
    <x v="166"/>
    <x v="55"/>
    <m/>
    <n v="1750"/>
    <n v="-1750"/>
  </r>
  <r>
    <s v="2025"/>
    <s v="2"/>
    <x v="1"/>
    <s v="2025 - 2"/>
    <m/>
    <d v="2025-02-28T00:00:00"/>
    <s v="25800615"/>
    <x v="0"/>
    <x v="2"/>
    <x v="179"/>
    <x v="78"/>
    <n v="450"/>
    <m/>
    <n v="450"/>
  </r>
  <r>
    <s v="2025"/>
    <s v="2"/>
    <x v="1"/>
    <s v="2025 - 2"/>
    <m/>
    <d v="2025-02-17T00:00:00"/>
    <s v="25800364"/>
    <x v="0"/>
    <x v="2"/>
    <x v="32"/>
    <x v="45"/>
    <m/>
    <n v="4900"/>
    <n v="-4900"/>
  </r>
  <r>
    <s v="2025"/>
    <s v="2"/>
    <x v="1"/>
    <s v="2025 - 2"/>
    <m/>
    <d v="2025-02-17T00:00:00"/>
    <s v="25800477"/>
    <x v="0"/>
    <x v="2"/>
    <x v="71"/>
    <x v="24"/>
    <m/>
    <n v="2730"/>
    <n v="-2730"/>
  </r>
  <r>
    <s v="2025"/>
    <s v="2"/>
    <x v="1"/>
    <s v="2025 - 2"/>
    <m/>
    <d v="2025-02-28T00:00:00"/>
    <s v="25910916"/>
    <x v="1"/>
    <x v="1"/>
    <x v="128"/>
    <x v="60"/>
    <n v="3000"/>
    <m/>
    <n v="3000"/>
  </r>
  <r>
    <s v="2025"/>
    <s v="2"/>
    <x v="1"/>
    <s v="2025 - 2"/>
    <m/>
    <d v="2025-02-25T00:00:00"/>
    <s v="25911863"/>
    <x v="0"/>
    <x v="28"/>
    <x v="32"/>
    <x v="8"/>
    <n v="3506.67"/>
    <m/>
    <n v="3506.67"/>
  </r>
  <r>
    <s v="2025"/>
    <s v="2"/>
    <x v="1"/>
    <s v="2025 - 2"/>
    <m/>
    <d v="2025-02-17T00:00:00"/>
    <s v="25911703"/>
    <x v="1"/>
    <x v="28"/>
    <x v="48"/>
    <x v="4"/>
    <m/>
    <n v="2352.65"/>
    <n v="-2352.65"/>
  </r>
  <r>
    <s v="2025"/>
    <s v="2"/>
    <x v="1"/>
    <s v="2025 - 2"/>
    <m/>
    <d v="2025-02-17T00:00:00"/>
    <s v="25911497"/>
    <x v="1"/>
    <x v="28"/>
    <x v="161"/>
    <x v="24"/>
    <m/>
    <n v="2730"/>
    <n v="-2730"/>
  </r>
  <r>
    <s v="2025"/>
    <s v="2"/>
    <x v="1"/>
    <s v="2025 - 2"/>
    <m/>
    <d v="2025-02-28T00:00:00"/>
    <s v="25910384"/>
    <x v="1"/>
    <x v="1"/>
    <x v="182"/>
    <x v="11"/>
    <n v="2110"/>
    <m/>
    <n v="2110"/>
  </r>
  <r>
    <s v="2025"/>
    <s v="2"/>
    <x v="1"/>
    <s v="2025 - 2"/>
    <m/>
    <d v="2025-02-01T00:00:00"/>
    <s v="25700551"/>
    <x v="4"/>
    <x v="30"/>
    <x v="55"/>
    <x v="0"/>
    <n v="1896.42"/>
    <m/>
    <n v="1896.42"/>
  </r>
  <r>
    <s v="2025"/>
    <s v="2"/>
    <x v="1"/>
    <s v="2025 - 2"/>
    <m/>
    <d v="2025-02-28T00:00:00"/>
    <s v="25910596"/>
    <x v="0"/>
    <x v="1"/>
    <x v="7"/>
    <x v="5"/>
    <m/>
    <n v="0"/>
    <n v="0"/>
  </r>
  <r>
    <s v="2025"/>
    <s v="2"/>
    <x v="1"/>
    <s v="2025 - 2"/>
    <m/>
    <d v="2025-02-17T00:00:00"/>
    <s v="25800450"/>
    <x v="0"/>
    <x v="2"/>
    <x v="13"/>
    <x v="0"/>
    <m/>
    <n v="1641.12"/>
    <n v="-1641.12"/>
  </r>
  <r>
    <s v="2025"/>
    <s v="2"/>
    <x v="1"/>
    <s v="2025 - 2"/>
    <m/>
    <d v="2025-02-17T00:00:00"/>
    <s v="25911553"/>
    <x v="1"/>
    <x v="28"/>
    <x v="114"/>
    <x v="0"/>
    <m/>
    <n v="1507.49"/>
    <n v="-1507.49"/>
  </r>
  <r>
    <s v="2025"/>
    <s v="2"/>
    <x v="1"/>
    <s v="2025 - 2"/>
    <m/>
    <d v="2025-02-17T00:00:00"/>
    <s v="25911517"/>
    <x v="0"/>
    <x v="28"/>
    <x v="201"/>
    <x v="4"/>
    <n v="2400.13"/>
    <m/>
    <n v="2400.13"/>
  </r>
  <r>
    <s v="2025"/>
    <s v="2"/>
    <x v="1"/>
    <s v="2025 - 2"/>
    <m/>
    <d v="2025-02-28T00:00:00"/>
    <s v="25910644"/>
    <x v="1"/>
    <x v="1"/>
    <x v="64"/>
    <x v="0"/>
    <n v="2250"/>
    <m/>
    <n v="2250"/>
  </r>
  <r>
    <s v="2025"/>
    <s v="2"/>
    <x v="1"/>
    <s v="2025 - 2"/>
    <m/>
    <d v="2025-02-28T00:00:00"/>
    <s v="25910466"/>
    <x v="1"/>
    <x v="1"/>
    <x v="32"/>
    <x v="27"/>
    <n v="4600"/>
    <m/>
    <n v="4600"/>
  </r>
  <r>
    <s v="2025"/>
    <s v="2"/>
    <x v="1"/>
    <s v="2025 - 2"/>
    <m/>
    <d v="2025-02-28T00:00:00"/>
    <s v="25910424"/>
    <x v="1"/>
    <x v="1"/>
    <x v="23"/>
    <x v="0"/>
    <n v="2930.56"/>
    <m/>
    <n v="2930.56"/>
  </r>
  <r>
    <s v="2025"/>
    <s v="2"/>
    <x v="1"/>
    <s v="2025 - 2"/>
    <m/>
    <d v="2025-02-12T00:00:00"/>
    <s v="25800334"/>
    <x v="0"/>
    <x v="2"/>
    <x v="113"/>
    <x v="56"/>
    <m/>
    <n v="874.52"/>
    <n v="-874.52"/>
  </r>
  <r>
    <s v="2025"/>
    <s v="2"/>
    <x v="1"/>
    <s v="2025 - 2"/>
    <m/>
    <d v="2025-02-17T00:00:00"/>
    <s v="25911761"/>
    <x v="0"/>
    <x v="28"/>
    <x v="32"/>
    <x v="8"/>
    <n v="3200"/>
    <m/>
    <n v="3200"/>
  </r>
  <r>
    <s v="2025"/>
    <s v="2"/>
    <x v="1"/>
    <s v="2025 - 2"/>
    <m/>
    <d v="2025-02-17T00:00:00"/>
    <s v="25911463"/>
    <x v="1"/>
    <x v="28"/>
    <x v="41"/>
    <x v="0"/>
    <m/>
    <n v="2813.34"/>
    <n v="-2813.34"/>
  </r>
  <r>
    <s v="2025"/>
    <s v="2"/>
    <x v="1"/>
    <s v="2025 - 2"/>
    <m/>
    <d v="2025-02-17T00:00:00"/>
    <s v="25911711"/>
    <x v="1"/>
    <x v="28"/>
    <x v="70"/>
    <x v="19"/>
    <m/>
    <n v="2150"/>
    <n v="-2150"/>
  </r>
  <r>
    <s v="2025"/>
    <s v="2"/>
    <x v="1"/>
    <s v="2025 - 2"/>
    <m/>
    <d v="2025-02-17T00:00:00"/>
    <s v="25800479"/>
    <x v="0"/>
    <x v="2"/>
    <x v="200"/>
    <x v="4"/>
    <m/>
    <n v="2795"/>
    <n v="-2795"/>
  </r>
  <r>
    <s v="2025"/>
    <s v="2"/>
    <x v="1"/>
    <s v="2025 - 2"/>
    <m/>
    <d v="2025-02-17T00:00:00"/>
    <s v="25911617"/>
    <x v="0"/>
    <x v="28"/>
    <x v="27"/>
    <x v="17"/>
    <n v="1380"/>
    <m/>
    <n v="1380"/>
  </r>
  <r>
    <s v="2025"/>
    <s v="2"/>
    <x v="1"/>
    <s v="2025 - 2"/>
    <m/>
    <d v="2025-02-28T00:00:00"/>
    <s v="25910420"/>
    <x v="0"/>
    <x v="1"/>
    <x v="84"/>
    <x v="3"/>
    <m/>
    <n v="3275"/>
    <n v="-3275"/>
  </r>
  <r>
    <s v="2025"/>
    <s v="2"/>
    <x v="1"/>
    <s v="2025 - 2"/>
    <m/>
    <d v="2025-02-14T00:00:00"/>
    <s v="25911077"/>
    <x v="1"/>
    <x v="0"/>
    <x v="68"/>
    <x v="42"/>
    <m/>
    <n v="4388.8"/>
    <n v="-4388.8"/>
  </r>
  <r>
    <s v="2025"/>
    <s v="2"/>
    <x v="1"/>
    <s v="2025 - 2"/>
    <m/>
    <d v="2025-02-17T00:00:00"/>
    <s v="25800437"/>
    <x v="0"/>
    <x v="2"/>
    <x v="148"/>
    <x v="44"/>
    <m/>
    <n v="2088"/>
    <n v="-2088"/>
  </r>
  <r>
    <s v="2025"/>
    <s v="2"/>
    <x v="1"/>
    <s v="2025 - 2"/>
    <m/>
    <d v="2025-02-28T00:00:00"/>
    <s v="25910946"/>
    <x v="1"/>
    <x v="1"/>
    <x v="26"/>
    <x v="0"/>
    <m/>
    <n v="1750"/>
    <n v="-1750"/>
  </r>
  <r>
    <s v="2025"/>
    <s v="2"/>
    <x v="1"/>
    <s v="2025 - 2"/>
    <m/>
    <d v="2025-02-17T00:00:00"/>
    <s v="25911475"/>
    <x v="1"/>
    <x v="28"/>
    <x v="93"/>
    <x v="5"/>
    <m/>
    <n v="2625"/>
    <n v="-2625"/>
  </r>
  <r>
    <s v="2025"/>
    <s v="2"/>
    <x v="1"/>
    <s v="2025 - 2"/>
    <m/>
    <d v="2025-02-17T00:00:00"/>
    <s v="25911461"/>
    <x v="0"/>
    <x v="28"/>
    <x v="9"/>
    <x v="7"/>
    <n v="3500"/>
    <m/>
    <n v="3500"/>
  </r>
  <r>
    <s v="2025"/>
    <s v="2"/>
    <x v="1"/>
    <s v="2025 - 2"/>
    <m/>
    <d v="2025-02-17T00:00:00"/>
    <s v="25911657"/>
    <x v="0"/>
    <x v="28"/>
    <x v="189"/>
    <x v="82"/>
    <n v="4000"/>
    <m/>
    <n v="4000"/>
  </r>
  <r>
    <s v="2025"/>
    <s v="2"/>
    <x v="1"/>
    <s v="2025 - 2"/>
    <m/>
    <d v="2025-02-17T00:00:00"/>
    <s v="25800563"/>
    <x v="0"/>
    <x v="2"/>
    <x v="91"/>
    <x v="4"/>
    <m/>
    <n v="1750"/>
    <n v="-1750"/>
  </r>
  <r>
    <s v="2025"/>
    <s v="2"/>
    <x v="1"/>
    <s v="2025 - 2"/>
    <m/>
    <d v="2025-02-17T00:00:00"/>
    <s v="25911497"/>
    <x v="0"/>
    <x v="28"/>
    <x v="161"/>
    <x v="24"/>
    <n v="2730"/>
    <m/>
    <n v="2730"/>
  </r>
  <r>
    <s v="2025"/>
    <s v="2"/>
    <x v="1"/>
    <s v="2025 - 2"/>
    <m/>
    <d v="2025-02-28T00:00:00"/>
    <s v="25910778"/>
    <x v="0"/>
    <x v="1"/>
    <x v="75"/>
    <x v="46"/>
    <m/>
    <n v="3466.66"/>
    <n v="-3466.66"/>
  </r>
  <r>
    <s v="2025"/>
    <s v="2"/>
    <x v="1"/>
    <s v="2025 - 2"/>
    <m/>
    <d v="2025-02-17T00:00:00"/>
    <s v="25911153"/>
    <x v="0"/>
    <x v="28"/>
    <x v="38"/>
    <x v="22"/>
    <n v="1978.13"/>
    <m/>
    <n v="1978.13"/>
  </r>
  <r>
    <s v="2025"/>
    <s v="2"/>
    <x v="1"/>
    <s v="2025 - 2"/>
    <m/>
    <d v="2025-02-17T00:00:00"/>
    <s v="25911293"/>
    <x v="0"/>
    <x v="28"/>
    <x v="50"/>
    <x v="32"/>
    <n v="2250"/>
    <m/>
    <n v="2250"/>
  </r>
  <r>
    <s v="2025"/>
    <s v="2"/>
    <x v="1"/>
    <s v="2025 - 2"/>
    <m/>
    <d v="2025-01-15T00:00:00"/>
    <s v="25700420"/>
    <x v="3"/>
    <x v="32"/>
    <x v="55"/>
    <x v="14"/>
    <m/>
    <n v="1500"/>
    <n v="-1500"/>
  </r>
  <r>
    <s v="2025"/>
    <s v="2"/>
    <x v="1"/>
    <s v="2025 - 2"/>
    <m/>
    <d v="2025-02-17T00:00:00"/>
    <s v="25911635"/>
    <x v="1"/>
    <x v="28"/>
    <x v="124"/>
    <x v="25"/>
    <m/>
    <n v="3100"/>
    <n v="-3100"/>
  </r>
  <r>
    <s v="2025"/>
    <s v="2"/>
    <x v="1"/>
    <s v="2025 - 2"/>
    <m/>
    <d v="2025-02-17T00:00:00"/>
    <s v="25911501"/>
    <x v="0"/>
    <x v="28"/>
    <x v="200"/>
    <x v="4"/>
    <n v="2795"/>
    <m/>
    <n v="2795"/>
  </r>
  <r>
    <s v="2025"/>
    <s v="2"/>
    <x v="1"/>
    <s v="2025 - 2"/>
    <m/>
    <d v="2025-02-28T00:00:00"/>
    <s v="25910394"/>
    <x v="0"/>
    <x v="1"/>
    <x v="130"/>
    <x v="60"/>
    <m/>
    <n v="5150"/>
    <n v="-5150"/>
  </r>
  <r>
    <s v="2025"/>
    <s v="2"/>
    <x v="1"/>
    <s v="2025 - 2"/>
    <m/>
    <d v="2025-02-17T00:00:00"/>
    <s v="25800560"/>
    <x v="0"/>
    <x v="2"/>
    <x v="73"/>
    <x v="77"/>
    <m/>
    <n v="3250"/>
    <n v="-3250"/>
  </r>
  <r>
    <s v="2025"/>
    <s v="2"/>
    <x v="1"/>
    <s v="2025 - 2"/>
    <m/>
    <d v="2025-02-17T00:00:00"/>
    <s v="25911489"/>
    <x v="0"/>
    <x v="28"/>
    <x v="76"/>
    <x v="0"/>
    <n v="2700"/>
    <m/>
    <n v="2700"/>
  </r>
  <r>
    <s v="2025"/>
    <s v="2"/>
    <x v="1"/>
    <s v="2025 - 2"/>
    <m/>
    <d v="2025-02-25T00:00:00"/>
    <s v="25800614"/>
    <x v="0"/>
    <x v="2"/>
    <x v="148"/>
    <x v="8"/>
    <m/>
    <n v="70.13"/>
    <n v="-70.13"/>
  </r>
  <r>
    <s v="2025"/>
    <s v="2"/>
    <x v="1"/>
    <s v="2025 - 2"/>
    <m/>
    <d v="2025-02-14T00:00:00"/>
    <s v="25800349"/>
    <x v="0"/>
    <x v="2"/>
    <x v="214"/>
    <x v="64"/>
    <m/>
    <n v="3350"/>
    <n v="-3350"/>
  </r>
  <r>
    <s v="2025"/>
    <s v="2"/>
    <x v="1"/>
    <s v="2025 - 2"/>
    <m/>
    <d v="2025-02-28T00:00:00"/>
    <s v="25910820"/>
    <x v="0"/>
    <x v="1"/>
    <x v="29"/>
    <x v="9"/>
    <m/>
    <n v="2954"/>
    <n v="-2954"/>
  </r>
  <r>
    <s v="2025"/>
    <s v="2"/>
    <x v="1"/>
    <s v="2025 - 2"/>
    <m/>
    <d v="2025-02-28T00:00:00"/>
    <s v="25910374"/>
    <x v="0"/>
    <x v="1"/>
    <x v="22"/>
    <x v="13"/>
    <m/>
    <n v="2376.92"/>
    <n v="-2376.92"/>
  </r>
  <r>
    <s v="2025"/>
    <s v="2"/>
    <x v="1"/>
    <s v="2025 - 2"/>
    <m/>
    <d v="2025-02-28T00:00:00"/>
    <s v="25910516"/>
    <x v="1"/>
    <x v="1"/>
    <x v="116"/>
    <x v="0"/>
    <n v="1641.12"/>
    <m/>
    <n v="1641.12"/>
  </r>
  <r>
    <s v="2025"/>
    <s v="2"/>
    <x v="1"/>
    <s v="2025 - 2"/>
    <m/>
    <d v="2025-02-28T00:00:00"/>
    <s v="25910794"/>
    <x v="0"/>
    <x v="1"/>
    <x v="111"/>
    <x v="55"/>
    <m/>
    <n v="2100"/>
    <n v="-2100"/>
  </r>
  <r>
    <s v="2025"/>
    <s v="2"/>
    <x v="1"/>
    <s v="2025 - 2"/>
    <m/>
    <d v="2025-02-28T00:00:00"/>
    <s v="25910878"/>
    <x v="1"/>
    <x v="1"/>
    <x v="124"/>
    <x v="25"/>
    <n v="3100"/>
    <m/>
    <n v="3100"/>
  </r>
  <r>
    <s v="2025"/>
    <s v="2"/>
    <x v="1"/>
    <s v="2025 - 2"/>
    <m/>
    <d v="2025-02-28T00:00:00"/>
    <s v="25910454"/>
    <x v="0"/>
    <x v="1"/>
    <x v="32"/>
    <x v="41"/>
    <m/>
    <n v="2000"/>
    <n v="-2000"/>
  </r>
  <r>
    <s v="2025"/>
    <s v="2"/>
    <x v="1"/>
    <s v="2025 - 2"/>
    <m/>
    <d v="2025-02-17T00:00:00"/>
    <s v="25800572"/>
    <x v="0"/>
    <x v="2"/>
    <x v="166"/>
    <x v="55"/>
    <n v="1750"/>
    <m/>
    <n v="1750"/>
  </r>
  <r>
    <s v="2025"/>
    <s v="2"/>
    <x v="1"/>
    <s v="2025 - 2"/>
    <m/>
    <d v="2025-02-17T00:00:00"/>
    <s v="25911715"/>
    <x v="1"/>
    <x v="28"/>
    <x v="202"/>
    <x v="11"/>
    <m/>
    <n v="2110"/>
    <n v="-2110"/>
  </r>
  <r>
    <s v="2025"/>
    <s v="2"/>
    <x v="1"/>
    <s v="2025 - 2"/>
    <m/>
    <d v="2025-02-28T00:00:00"/>
    <s v="25910672"/>
    <x v="1"/>
    <x v="1"/>
    <x v="73"/>
    <x v="44"/>
    <n v="3275"/>
    <m/>
    <n v="3275"/>
  </r>
  <r>
    <s v="2025"/>
    <s v="2"/>
    <x v="1"/>
    <s v="2025 - 2"/>
    <m/>
    <d v="2025-02-17T00:00:00"/>
    <s v="25911455"/>
    <x v="1"/>
    <x v="28"/>
    <x v="188"/>
    <x v="1"/>
    <m/>
    <n v="2740.89"/>
    <n v="-2740.89"/>
  </r>
  <r>
    <s v="2025"/>
    <s v="2"/>
    <x v="1"/>
    <s v="2025 - 2"/>
    <m/>
    <d v="2025-02-28T00:00:00"/>
    <s v="25910686"/>
    <x v="0"/>
    <x v="1"/>
    <x v="186"/>
    <x v="44"/>
    <m/>
    <n v="3132"/>
    <n v="-3132"/>
  </r>
  <r>
    <s v="2025"/>
    <s v="2"/>
    <x v="1"/>
    <s v="2025 - 2"/>
    <m/>
    <d v="2025-02-17T00:00:00"/>
    <s v="25911641"/>
    <x v="1"/>
    <x v="28"/>
    <x v="121"/>
    <x v="0"/>
    <m/>
    <n v="2150"/>
    <n v="-2150"/>
  </r>
  <r>
    <s v="2025"/>
    <s v="2"/>
    <x v="1"/>
    <s v="2025 - 2"/>
    <m/>
    <d v="2025-02-28T00:00:00"/>
    <s v="25910738"/>
    <x v="1"/>
    <x v="1"/>
    <x v="157"/>
    <x v="28"/>
    <n v="3275"/>
    <m/>
    <n v="3275"/>
  </r>
  <r>
    <s v="2025"/>
    <s v="2"/>
    <x v="1"/>
    <s v="2025 - 2"/>
    <m/>
    <d v="2025-02-17T00:00:00"/>
    <s v="25911539"/>
    <x v="1"/>
    <x v="28"/>
    <x v="30"/>
    <x v="18"/>
    <m/>
    <n v="2189.13"/>
    <n v="-2189.13"/>
  </r>
  <r>
    <s v="2025"/>
    <s v="2"/>
    <x v="1"/>
    <s v="2025 - 2"/>
    <m/>
    <d v="2025-02-17T00:00:00"/>
    <s v="25911743"/>
    <x v="0"/>
    <x v="28"/>
    <x v="46"/>
    <x v="29"/>
    <n v="2500"/>
    <m/>
    <n v="2500"/>
  </r>
  <r>
    <s v="2025"/>
    <s v="2"/>
    <x v="1"/>
    <s v="2025 - 2"/>
    <m/>
    <d v="2025-02-25T00:00:00"/>
    <s v="25911867"/>
    <x v="0"/>
    <x v="28"/>
    <x v="213"/>
    <x v="8"/>
    <n v="2630.14"/>
    <m/>
    <n v="2630.14"/>
  </r>
  <r>
    <s v="2025"/>
    <s v="2"/>
    <x v="1"/>
    <s v="2025 - 2"/>
    <m/>
    <d v="2025-02-17T00:00:00"/>
    <s v="25800562"/>
    <x v="0"/>
    <x v="2"/>
    <x v="91"/>
    <x v="4"/>
    <m/>
    <n v="1750"/>
    <n v="-1750"/>
  </r>
  <r>
    <s v="2025"/>
    <s v="2"/>
    <x v="1"/>
    <s v="2025 - 2"/>
    <m/>
    <d v="2025-02-28T00:00:00"/>
    <s v="25910850"/>
    <x v="1"/>
    <x v="1"/>
    <x v="52"/>
    <x v="17"/>
    <n v="1380"/>
    <m/>
    <n v="1380"/>
  </r>
  <r>
    <s v="2025"/>
    <s v="2"/>
    <x v="1"/>
    <s v="2025 - 2"/>
    <m/>
    <d v="2025-02-28T00:00:00"/>
    <s v="25910490"/>
    <x v="1"/>
    <x v="1"/>
    <x v="37"/>
    <x v="20"/>
    <n v="6747.78"/>
    <m/>
    <n v="6747.78"/>
  </r>
  <r>
    <s v="2025"/>
    <s v="2"/>
    <x v="1"/>
    <s v="2025 - 2"/>
    <m/>
    <d v="2025-02-28T00:00:00"/>
    <s v="25910742"/>
    <x v="0"/>
    <x v="1"/>
    <x v="93"/>
    <x v="5"/>
    <m/>
    <n v="2625"/>
    <n v="-2625"/>
  </r>
  <r>
    <s v="2025"/>
    <s v="2"/>
    <x v="1"/>
    <s v="2025 - 2"/>
    <m/>
    <d v="2025-02-17T00:00:00"/>
    <s v="25800464"/>
    <x v="0"/>
    <x v="2"/>
    <x v="188"/>
    <x v="1"/>
    <m/>
    <n v="2740.89"/>
    <n v="-2740.89"/>
  </r>
  <r>
    <s v="2025"/>
    <s v="2"/>
    <x v="1"/>
    <s v="2025 - 2"/>
    <m/>
    <d v="2025-02-17T00:00:00"/>
    <s v="25800490"/>
    <x v="0"/>
    <x v="2"/>
    <x v="174"/>
    <x v="76"/>
    <m/>
    <n v="3860"/>
    <n v="-3860"/>
  </r>
  <r>
    <s v="2025"/>
    <s v="2"/>
    <x v="1"/>
    <s v="2025 - 2"/>
    <m/>
    <d v="2025-02-19T00:00:00"/>
    <s v="25911825"/>
    <x v="1"/>
    <x v="28"/>
    <x v="218"/>
    <x v="92"/>
    <m/>
    <n v="430.68"/>
    <n v="-430.68"/>
  </r>
  <r>
    <s v="2025"/>
    <s v="2"/>
    <x v="1"/>
    <s v="2025 - 2"/>
    <m/>
    <d v="2025-02-10T00:00:00"/>
    <s v="25911027"/>
    <x v="0"/>
    <x v="0"/>
    <x v="32"/>
    <x v="81"/>
    <n v="5500"/>
    <m/>
    <n v="5500"/>
  </r>
  <r>
    <s v="2025"/>
    <s v="2"/>
    <x v="1"/>
    <s v="2025 - 2"/>
    <m/>
    <d v="2025-02-17T00:00:00"/>
    <s v="25800468"/>
    <x v="0"/>
    <x v="2"/>
    <x v="53"/>
    <x v="34"/>
    <m/>
    <n v="1900"/>
    <n v="-1900"/>
  </r>
  <r>
    <s v="2025"/>
    <s v="2"/>
    <x v="1"/>
    <s v="2025 - 2"/>
    <m/>
    <d v="2025-02-17T00:00:00"/>
    <s v="25800398"/>
    <x v="0"/>
    <x v="2"/>
    <x v="122"/>
    <x v="45"/>
    <m/>
    <n v="5898.45"/>
    <n v="-5898.45"/>
  </r>
  <r>
    <s v="2025"/>
    <s v="2"/>
    <x v="1"/>
    <s v="2025 - 2"/>
    <m/>
    <d v="2025-02-28T00:00:00"/>
    <s v="25910973"/>
    <x v="1"/>
    <x v="1"/>
    <x v="32"/>
    <x v="45"/>
    <n v="2000"/>
    <m/>
    <n v="2000"/>
  </r>
  <r>
    <s v="2025"/>
    <s v="2"/>
    <x v="1"/>
    <s v="2025 - 2"/>
    <m/>
    <d v="2025-02-28T00:00:00"/>
    <s v="25911009"/>
    <x v="0"/>
    <x v="1"/>
    <x v="135"/>
    <x v="0"/>
    <n v="2491.65"/>
    <m/>
    <n v="2491.65"/>
  </r>
  <r>
    <s v="2025"/>
    <s v="2"/>
    <x v="1"/>
    <s v="2025 - 2"/>
    <m/>
    <d v="2025-02-17T00:00:00"/>
    <s v="25911085"/>
    <x v="1"/>
    <x v="28"/>
    <x v="181"/>
    <x v="6"/>
    <m/>
    <n v="3673.86"/>
    <n v="-3673.86"/>
  </r>
  <r>
    <s v="2025"/>
    <s v="2"/>
    <x v="1"/>
    <s v="2025 - 2"/>
    <m/>
    <d v="2025-02-28T00:00:00"/>
    <s v="25910474"/>
    <x v="1"/>
    <x v="1"/>
    <x v="32"/>
    <x v="41"/>
    <n v="2000"/>
    <m/>
    <n v="2000"/>
  </r>
  <r>
    <s v="2025"/>
    <s v="2"/>
    <x v="1"/>
    <s v="2025 - 2"/>
    <m/>
    <d v="2025-02-28T00:00:00"/>
    <s v="25910558"/>
    <x v="1"/>
    <x v="1"/>
    <x v="192"/>
    <x v="76"/>
    <n v="5400"/>
    <m/>
    <n v="5400"/>
  </r>
  <r>
    <s v="2025"/>
    <s v="2"/>
    <x v="1"/>
    <s v="2025 - 2"/>
    <m/>
    <d v="2025-02-17T00:00:00"/>
    <s v="25911753"/>
    <x v="0"/>
    <x v="28"/>
    <x v="158"/>
    <x v="72"/>
    <n v="2600"/>
    <m/>
    <n v="2600"/>
  </r>
  <r>
    <s v="2025"/>
    <s v="2"/>
    <x v="1"/>
    <s v="2025 - 2"/>
    <m/>
    <d v="2025-02-19T00:00:00"/>
    <s v="25911842"/>
    <x v="1"/>
    <x v="6"/>
    <x v="32"/>
    <x v="86"/>
    <m/>
    <n v="1262.47"/>
    <n v="-1262.47"/>
  </r>
  <r>
    <s v="2025"/>
    <s v="2"/>
    <x v="1"/>
    <s v="2025 - 2"/>
    <m/>
    <d v="2025-02-17T00:00:00"/>
    <s v="25800473"/>
    <x v="0"/>
    <x v="2"/>
    <x v="5"/>
    <x v="3"/>
    <m/>
    <n v="1975"/>
    <n v="-1975"/>
  </r>
  <r>
    <s v="2025"/>
    <s v="2"/>
    <x v="1"/>
    <s v="2025 - 2"/>
    <m/>
    <d v="2025-02-17T00:00:00"/>
    <s v="25911153"/>
    <x v="1"/>
    <x v="28"/>
    <x v="38"/>
    <x v="22"/>
    <m/>
    <n v="1978.13"/>
    <n v="-1978.13"/>
  </r>
  <r>
    <s v="2025"/>
    <s v="2"/>
    <x v="1"/>
    <s v="2025 - 2"/>
    <m/>
    <d v="2025-02-17T00:00:00"/>
    <s v="25911551"/>
    <x v="0"/>
    <x v="28"/>
    <x v="60"/>
    <x v="38"/>
    <n v="1899"/>
    <m/>
    <n v="1899"/>
  </r>
  <r>
    <s v="2025"/>
    <s v="2"/>
    <x v="1"/>
    <s v="2025 - 2"/>
    <m/>
    <d v="2025-02-17T00:00:00"/>
    <s v="25911625"/>
    <x v="1"/>
    <x v="28"/>
    <x v="81"/>
    <x v="47"/>
    <m/>
    <n v="2700.8"/>
    <n v="-2700.8"/>
  </r>
  <r>
    <s v="2025"/>
    <s v="2"/>
    <x v="1"/>
    <s v="2025 - 2"/>
    <m/>
    <d v="2025-02-17T00:00:00"/>
    <s v="25911663"/>
    <x v="1"/>
    <x v="28"/>
    <x v="44"/>
    <x v="26"/>
    <m/>
    <n v="2550"/>
    <n v="-2550"/>
  </r>
  <r>
    <s v="2025"/>
    <s v="2"/>
    <x v="1"/>
    <s v="2025 - 2"/>
    <m/>
    <d v="2025-02-10T00:00:00"/>
    <s v="25800291"/>
    <x v="0"/>
    <x v="2"/>
    <x v="32"/>
    <x v="81"/>
    <m/>
    <n v="3254.79"/>
    <n v="-3254.79"/>
  </r>
  <r>
    <s v="2025"/>
    <s v="2"/>
    <x v="1"/>
    <s v="2025 - 2"/>
    <m/>
    <d v="2025-02-17T00:00:00"/>
    <s v="25911719"/>
    <x v="0"/>
    <x v="28"/>
    <x v="182"/>
    <x v="11"/>
    <n v="2110"/>
    <m/>
    <n v="2110"/>
  </r>
  <r>
    <s v="2025"/>
    <s v="2"/>
    <x v="1"/>
    <s v="2025 - 2"/>
    <m/>
    <d v="2025-02-12T00:00:00"/>
    <s v="25911054"/>
    <x v="0"/>
    <x v="31"/>
    <x v="212"/>
    <x v="0"/>
    <m/>
    <n v="3770.83"/>
    <n v="-3770.83"/>
  </r>
  <r>
    <s v="2025"/>
    <s v="2"/>
    <x v="1"/>
    <s v="2025 - 2"/>
    <m/>
    <d v="2025-02-17T00:00:00"/>
    <s v="25911713"/>
    <x v="0"/>
    <x v="28"/>
    <x v="51"/>
    <x v="33"/>
    <n v="3025.21"/>
    <m/>
    <n v="3025.21"/>
  </r>
  <r>
    <s v="2025"/>
    <s v="2"/>
    <x v="1"/>
    <s v="2025 - 2"/>
    <m/>
    <d v="2025-02-28T00:00:00"/>
    <s v="25910926"/>
    <x v="1"/>
    <x v="1"/>
    <x v="86"/>
    <x v="4"/>
    <n v="2352.65"/>
    <m/>
    <n v="2352.65"/>
  </r>
  <r>
    <s v="2025"/>
    <s v="2"/>
    <x v="1"/>
    <s v="2025 - 2"/>
    <m/>
    <d v="2025-02-28T00:00:00"/>
    <s v="25910558"/>
    <x v="0"/>
    <x v="1"/>
    <x v="192"/>
    <x v="76"/>
    <m/>
    <n v="5400"/>
    <n v="-5400"/>
  </r>
  <r>
    <s v="2025"/>
    <s v="2"/>
    <x v="1"/>
    <s v="2025 - 2"/>
    <m/>
    <d v="2025-02-17T00:00:00"/>
    <s v="25911247"/>
    <x v="1"/>
    <x v="28"/>
    <x v="59"/>
    <x v="0"/>
    <m/>
    <n v="1641.12"/>
    <n v="-1641.12"/>
  </r>
  <r>
    <s v="2025"/>
    <s v="2"/>
    <x v="1"/>
    <s v="2025 - 2"/>
    <m/>
    <d v="2025-02-28T00:00:00"/>
    <s v="25910987"/>
    <x v="1"/>
    <x v="1"/>
    <x v="176"/>
    <x v="77"/>
    <n v="3250"/>
    <m/>
    <n v="3250"/>
  </r>
  <r>
    <s v="2025"/>
    <s v="2"/>
    <x v="1"/>
    <s v="2025 - 2"/>
    <m/>
    <d v="2025-02-10T00:00:00"/>
    <s v="25800292"/>
    <x v="0"/>
    <x v="2"/>
    <x v="32"/>
    <x v="81"/>
    <m/>
    <n v="5500"/>
    <n v="-5500"/>
  </r>
  <r>
    <s v="2025"/>
    <s v="2"/>
    <x v="1"/>
    <s v="2025 - 2"/>
    <m/>
    <d v="2025-02-17T00:00:00"/>
    <s v="25911327"/>
    <x v="1"/>
    <x v="28"/>
    <x v="113"/>
    <x v="56"/>
    <m/>
    <n v="1900"/>
    <n v="-1900"/>
  </r>
  <r>
    <s v="2025"/>
    <s v="2"/>
    <x v="1"/>
    <s v="2025 - 2"/>
    <m/>
    <d v="2025-02-17T00:00:00"/>
    <s v="25911145"/>
    <x v="0"/>
    <x v="28"/>
    <x v="0"/>
    <x v="0"/>
    <n v="1625"/>
    <m/>
    <n v="1625"/>
  </r>
  <r>
    <s v="2025"/>
    <s v="2"/>
    <x v="1"/>
    <s v="2025 - 2"/>
    <m/>
    <d v="2025-02-28T00:00:00"/>
    <s v="25910967"/>
    <x v="0"/>
    <x v="1"/>
    <x v="90"/>
    <x v="49"/>
    <m/>
    <n v="1600"/>
    <n v="-1600"/>
  </r>
  <r>
    <s v="2025"/>
    <s v="2"/>
    <x v="1"/>
    <s v="2025 - 2"/>
    <m/>
    <d v="2025-02-28T00:00:00"/>
    <s v="25920185"/>
    <x v="0"/>
    <x v="1"/>
    <x v="64"/>
    <x v="0"/>
    <m/>
    <n v="173.08"/>
    <n v="-173.08"/>
  </r>
  <r>
    <s v="2025"/>
    <s v="2"/>
    <x v="1"/>
    <s v="2025 - 2"/>
    <m/>
    <d v="2025-02-17T00:00:00"/>
    <s v="25800515"/>
    <x v="0"/>
    <x v="2"/>
    <x v="81"/>
    <x v="47"/>
    <m/>
    <n v="2700.8"/>
    <n v="-2700.8"/>
  </r>
  <r>
    <s v="2025"/>
    <s v="2"/>
    <x v="1"/>
    <s v="2025 - 2"/>
    <m/>
    <d v="2025-02-18T00:00:00"/>
    <s v="25800574"/>
    <x v="0"/>
    <x v="2"/>
    <x v="32"/>
    <x v="8"/>
    <m/>
    <n v="1849.32"/>
    <n v="-1849.32"/>
  </r>
  <r>
    <s v="2025"/>
    <s v="2"/>
    <x v="1"/>
    <s v="2025 - 2"/>
    <m/>
    <d v="2025-02-17T00:00:00"/>
    <s v="25911803"/>
    <x v="1"/>
    <x v="28"/>
    <x v="81"/>
    <x v="35"/>
    <m/>
    <n v="2350"/>
    <n v="-2350"/>
  </r>
  <r>
    <s v="2025"/>
    <s v="2"/>
    <x v="1"/>
    <s v="2025 - 2"/>
    <m/>
    <d v="2025-02-17T00:00:00"/>
    <s v="25800436"/>
    <x v="0"/>
    <x v="2"/>
    <x v="97"/>
    <x v="3"/>
    <m/>
    <n v="2550"/>
    <n v="-2550"/>
  </r>
  <r>
    <s v="2025"/>
    <s v="2"/>
    <x v="1"/>
    <s v="2025 - 2"/>
    <m/>
    <d v="2025-02-17T00:00:00"/>
    <s v="25911423"/>
    <x v="1"/>
    <x v="28"/>
    <x v="135"/>
    <x v="0"/>
    <m/>
    <n v="2000"/>
    <n v="-2000"/>
  </r>
  <r>
    <s v="2025"/>
    <s v="2"/>
    <x v="1"/>
    <s v="2025 - 2"/>
    <m/>
    <d v="2025-02-28T00:00:00"/>
    <s v="25910682"/>
    <x v="1"/>
    <x v="1"/>
    <x v="149"/>
    <x v="3"/>
    <n v="3275"/>
    <m/>
    <n v="3275"/>
  </r>
  <r>
    <s v="2025"/>
    <s v="2"/>
    <x v="1"/>
    <s v="2025 - 2"/>
    <m/>
    <d v="2025-02-17T00:00:00"/>
    <s v="25911295"/>
    <x v="1"/>
    <x v="28"/>
    <x v="138"/>
    <x v="28"/>
    <m/>
    <n v="2500"/>
    <n v="-2500"/>
  </r>
  <r>
    <s v="2025"/>
    <s v="2"/>
    <x v="1"/>
    <s v="2025 - 2"/>
    <m/>
    <d v="2025-02-17T00:00:00"/>
    <s v="25800558"/>
    <x v="0"/>
    <x v="2"/>
    <x v="119"/>
    <x v="57"/>
    <m/>
    <n v="3291.6"/>
    <n v="-3291.6"/>
  </r>
  <r>
    <s v="2025"/>
    <s v="2"/>
    <x v="1"/>
    <s v="2025 - 2"/>
    <m/>
    <d v="2025-02-17T00:00:00"/>
    <s v="25911793"/>
    <x v="0"/>
    <x v="28"/>
    <x v="91"/>
    <x v="4"/>
    <n v="1750"/>
    <m/>
    <n v="1750"/>
  </r>
  <r>
    <s v="2025"/>
    <s v="2"/>
    <x v="1"/>
    <s v="2025 - 2"/>
    <m/>
    <d v="2025-02-17T00:00:00"/>
    <s v="25911433"/>
    <x v="1"/>
    <x v="28"/>
    <x v="45"/>
    <x v="28"/>
    <m/>
    <n v="3275"/>
    <n v="-3275"/>
  </r>
  <r>
    <s v="2025"/>
    <s v="2"/>
    <x v="1"/>
    <s v="2025 - 2"/>
    <m/>
    <d v="2025-02-28T00:00:00"/>
    <s v="25910430"/>
    <x v="0"/>
    <x v="1"/>
    <x v="181"/>
    <x v="6"/>
    <m/>
    <n v="3673.86"/>
    <n v="-3673.86"/>
  </r>
  <r>
    <s v="2025"/>
    <s v="2"/>
    <x v="1"/>
    <s v="2025 - 2"/>
    <m/>
    <d v="2025-02-24T00:00:00"/>
    <s v="25911851"/>
    <x v="0"/>
    <x v="28"/>
    <x v="56"/>
    <x v="6"/>
    <m/>
    <n v="2000"/>
    <n v="-2000"/>
  </r>
  <r>
    <s v="2025"/>
    <s v="2"/>
    <x v="1"/>
    <s v="2025 - 2"/>
    <m/>
    <d v="2025-02-17T00:00:00"/>
    <s v="25911159"/>
    <x v="1"/>
    <x v="28"/>
    <x v="164"/>
    <x v="67"/>
    <m/>
    <n v="2800"/>
    <n v="-2800"/>
  </r>
  <r>
    <s v="2025"/>
    <s v="2"/>
    <x v="1"/>
    <s v="2025 - 2"/>
    <m/>
    <d v="2025-02-17T00:00:00"/>
    <s v="25911607"/>
    <x v="0"/>
    <x v="28"/>
    <x v="34"/>
    <x v="17"/>
    <n v="1860"/>
    <m/>
    <n v="1860"/>
  </r>
  <r>
    <s v="2025"/>
    <s v="2"/>
    <x v="1"/>
    <s v="2025 - 2"/>
    <m/>
    <d v="2025-02-28T00:00:00"/>
    <s v="25910804"/>
    <x v="1"/>
    <x v="1"/>
    <x v="114"/>
    <x v="0"/>
    <n v="1507.49"/>
    <m/>
    <n v="1507.49"/>
  </r>
  <r>
    <s v="2025"/>
    <s v="2"/>
    <x v="1"/>
    <s v="2025 - 2"/>
    <m/>
    <d v="2025-02-17T00:00:00"/>
    <s v="25911179"/>
    <x v="1"/>
    <x v="28"/>
    <x v="95"/>
    <x v="0"/>
    <m/>
    <n v="2079.98"/>
    <n v="-2079.98"/>
  </r>
  <r>
    <s v="2025"/>
    <s v="2"/>
    <x v="1"/>
    <s v="2025 - 2"/>
    <m/>
    <d v="2025-02-17T00:00:00"/>
    <s v="25911111"/>
    <x v="0"/>
    <x v="28"/>
    <x v="32"/>
    <x v="81"/>
    <n v="5500"/>
    <m/>
    <n v="5500"/>
  </r>
  <r>
    <s v="2025"/>
    <s v="2"/>
    <x v="1"/>
    <s v="2025 - 2"/>
    <m/>
    <d v="2025-02-28T00:00:00"/>
    <s v="25910534"/>
    <x v="1"/>
    <x v="1"/>
    <x v="205"/>
    <x v="33"/>
    <n v="1965.82"/>
    <m/>
    <n v="1965.82"/>
  </r>
  <r>
    <s v="2025"/>
    <s v="2"/>
    <x v="1"/>
    <s v="2025 - 2"/>
    <m/>
    <d v="2025-02-17T00:00:00"/>
    <s v="25911367"/>
    <x v="1"/>
    <x v="28"/>
    <x v="73"/>
    <x v="44"/>
    <m/>
    <n v="3275"/>
    <n v="-3275"/>
  </r>
  <r>
    <s v="2025"/>
    <s v="2"/>
    <x v="1"/>
    <s v="2025 - 2"/>
    <m/>
    <d v="2025-02-19T00:00:00"/>
    <s v="25800591"/>
    <x v="0"/>
    <x v="2"/>
    <x v="32"/>
    <x v="86"/>
    <m/>
    <n v="3200"/>
    <n v="-3200"/>
  </r>
  <r>
    <s v="2025"/>
    <s v="2"/>
    <x v="1"/>
    <s v="2025 - 2"/>
    <m/>
    <d v="2025-02-28T00:00:00"/>
    <s v="25910524"/>
    <x v="1"/>
    <x v="1"/>
    <x v="137"/>
    <x v="0"/>
    <n v="1875.56"/>
    <m/>
    <n v="1875.56"/>
  </r>
  <r>
    <s v="2025"/>
    <s v="2"/>
    <x v="1"/>
    <s v="2025 - 2"/>
    <m/>
    <d v="2025-02-17T00:00:00"/>
    <s v="25911161"/>
    <x v="1"/>
    <x v="28"/>
    <x v="150"/>
    <x v="69"/>
    <m/>
    <n v="3450"/>
    <n v="-3450"/>
  </r>
  <r>
    <s v="2025"/>
    <s v="2"/>
    <x v="1"/>
    <s v="2025 - 2"/>
    <m/>
    <d v="2025-02-27T00:00:00"/>
    <s v="25210048"/>
    <x v="7"/>
    <x v="42"/>
    <x v="55"/>
    <x v="63"/>
    <m/>
    <n v="2708.9"/>
    <n v="-2708.9"/>
  </r>
  <r>
    <s v="2025"/>
    <s v="2"/>
    <x v="1"/>
    <s v="2025 - 2"/>
    <m/>
    <d v="2025-02-17T00:00:00"/>
    <s v="25911739"/>
    <x v="1"/>
    <x v="28"/>
    <x v="107"/>
    <x v="54"/>
    <m/>
    <n v="3800"/>
    <n v="-3800"/>
  </r>
  <r>
    <s v="2025"/>
    <s v="2"/>
    <x v="1"/>
    <s v="2025 - 2"/>
    <m/>
    <d v="2025-02-28T00:00:00"/>
    <s v="25910614"/>
    <x v="0"/>
    <x v="1"/>
    <x v="146"/>
    <x v="28"/>
    <m/>
    <n v="2350"/>
    <n v="-2350"/>
  </r>
  <r>
    <s v="2025"/>
    <s v="2"/>
    <x v="1"/>
    <s v="2025 - 2"/>
    <m/>
    <d v="2025-02-17T00:00:00"/>
    <s v="25911121"/>
    <x v="1"/>
    <x v="28"/>
    <x v="32"/>
    <x v="41"/>
    <m/>
    <n v="2000"/>
    <n v="-2000"/>
  </r>
  <r>
    <s v="2025"/>
    <s v="2"/>
    <x v="1"/>
    <s v="2025 - 2"/>
    <m/>
    <d v="2025-02-17T00:00:00"/>
    <s v="25800458"/>
    <x v="0"/>
    <x v="2"/>
    <x v="45"/>
    <x v="28"/>
    <m/>
    <n v="3275"/>
    <n v="-3275"/>
  </r>
  <r>
    <s v="2025"/>
    <s v="2"/>
    <x v="1"/>
    <s v="2025 - 2"/>
    <m/>
    <d v="2025-02-17T00:00:00"/>
    <s v="25911341"/>
    <x v="0"/>
    <x v="28"/>
    <x v="148"/>
    <x v="44"/>
    <n v="2088"/>
    <m/>
    <n v="2088"/>
  </r>
  <r>
    <s v="2025"/>
    <s v="2"/>
    <x v="1"/>
    <s v="2025 - 2"/>
    <m/>
    <d v="2025-02-17T00:00:00"/>
    <s v="25800476"/>
    <x v="0"/>
    <x v="2"/>
    <x v="101"/>
    <x v="4"/>
    <m/>
    <n v="2400.13"/>
    <n v="-2400.13"/>
  </r>
  <r>
    <s v="2025"/>
    <s v="2"/>
    <x v="1"/>
    <s v="2025 - 2"/>
    <m/>
    <d v="2025-02-17T00:00:00"/>
    <s v="25911135"/>
    <x v="1"/>
    <x v="28"/>
    <x v="32"/>
    <x v="40"/>
    <m/>
    <n v="2275"/>
    <n v="-2275"/>
  </r>
  <r>
    <s v="2025"/>
    <s v="2"/>
    <x v="1"/>
    <s v="2025 - 2"/>
    <m/>
    <d v="2025-01-16T00:00:00"/>
    <s v="25700387"/>
    <x v="3"/>
    <x v="43"/>
    <x v="55"/>
    <x v="59"/>
    <m/>
    <n v="2520"/>
    <n v="-2520"/>
  </r>
  <r>
    <s v="2025"/>
    <s v="2"/>
    <x v="1"/>
    <s v="2025 - 2"/>
    <m/>
    <d v="2025-02-28T00:00:00"/>
    <s v="25910494"/>
    <x v="1"/>
    <x v="1"/>
    <x v="40"/>
    <x v="23"/>
    <n v="2670"/>
    <m/>
    <n v="2670"/>
  </r>
  <r>
    <s v="2025"/>
    <s v="2"/>
    <x v="1"/>
    <s v="2025 - 2"/>
    <m/>
    <d v="2025-01-16T00:00:00"/>
    <s v="25700387"/>
    <x v="6"/>
    <x v="43"/>
    <x v="75"/>
    <x v="59"/>
    <n v="70"/>
    <m/>
    <n v="70"/>
  </r>
  <r>
    <s v="2025"/>
    <s v="2"/>
    <x v="1"/>
    <s v="2025 - 2"/>
    <m/>
    <d v="2025-02-28T00:00:00"/>
    <s v="25910702"/>
    <x v="1"/>
    <x v="1"/>
    <x v="135"/>
    <x v="0"/>
    <n v="2000"/>
    <m/>
    <n v="2000"/>
  </r>
  <r>
    <s v="2025"/>
    <s v="2"/>
    <x v="1"/>
    <s v="2025 - 2"/>
    <m/>
    <d v="2025-02-28T00:00:00"/>
    <s v="25911007"/>
    <x v="0"/>
    <x v="1"/>
    <x v="196"/>
    <x v="45"/>
    <m/>
    <n v="1625"/>
    <n v="-1625"/>
  </r>
  <r>
    <s v="2025"/>
    <s v="2"/>
    <x v="1"/>
    <s v="2025 - 2"/>
    <m/>
    <d v="2025-02-28T00:00:00"/>
    <s v="25911909"/>
    <x v="1"/>
    <x v="28"/>
    <x v="217"/>
    <x v="38"/>
    <m/>
    <n v="3000"/>
    <n v="-3000"/>
  </r>
  <r>
    <s v="2025"/>
    <s v="2"/>
    <x v="1"/>
    <s v="2025 - 2"/>
    <m/>
    <d v="2025-02-28T00:00:00"/>
    <s v="25910506"/>
    <x v="1"/>
    <x v="1"/>
    <x v="117"/>
    <x v="7"/>
    <n v="3879"/>
    <m/>
    <n v="3879"/>
  </r>
  <r>
    <s v="2025"/>
    <s v="2"/>
    <x v="1"/>
    <s v="2025 - 2"/>
    <m/>
    <d v="2025-02-17T00:00:00"/>
    <s v="25911361"/>
    <x v="1"/>
    <x v="28"/>
    <x v="129"/>
    <x v="3"/>
    <m/>
    <n v="3275"/>
    <n v="-3275"/>
  </r>
  <r>
    <s v="2025"/>
    <s v="2"/>
    <x v="1"/>
    <s v="2025 - 2"/>
    <m/>
    <d v="2025-02-13T00:00:00"/>
    <s v="25800347"/>
    <x v="0"/>
    <x v="2"/>
    <x v="108"/>
    <x v="38"/>
    <m/>
    <n v="1750"/>
    <n v="-1750"/>
  </r>
  <r>
    <s v="2025"/>
    <s v="2"/>
    <x v="1"/>
    <s v="2025 - 2"/>
    <m/>
    <d v="2025-02-17T00:00:00"/>
    <s v="25911287"/>
    <x v="0"/>
    <x v="28"/>
    <x v="78"/>
    <x v="0"/>
    <n v="1506.66"/>
    <m/>
    <n v="1506.66"/>
  </r>
  <r>
    <s v="2025"/>
    <s v="2"/>
    <x v="1"/>
    <s v="2025 - 2"/>
    <m/>
    <d v="2025-02-28T00:00:00"/>
    <s v="25910378"/>
    <x v="1"/>
    <x v="1"/>
    <x v="51"/>
    <x v="33"/>
    <n v="3025.21"/>
    <m/>
    <n v="3025.21"/>
  </r>
  <r>
    <s v="2025"/>
    <s v="2"/>
    <x v="1"/>
    <s v="2025 - 2"/>
    <m/>
    <d v="2025-02-17T00:00:00"/>
    <s v="25911199"/>
    <x v="1"/>
    <x v="28"/>
    <x v="14"/>
    <x v="8"/>
    <m/>
    <n v="3875"/>
    <n v="-3875"/>
  </r>
  <r>
    <s v="2025"/>
    <s v="2"/>
    <x v="1"/>
    <s v="2025 - 2"/>
    <m/>
    <d v="2025-02-28T00:00:00"/>
    <s v="25910342"/>
    <x v="0"/>
    <x v="1"/>
    <x v="42"/>
    <x v="24"/>
    <m/>
    <n v="2730"/>
    <n v="-2730"/>
  </r>
  <r>
    <s v="2025"/>
    <s v="2"/>
    <x v="1"/>
    <s v="2025 - 2"/>
    <m/>
    <d v="2025-02-19T00:00:00"/>
    <s v="25911842"/>
    <x v="0"/>
    <x v="6"/>
    <x v="32"/>
    <x v="86"/>
    <n v="1262.47"/>
    <m/>
    <n v="1262.47"/>
  </r>
  <r>
    <s v="2025"/>
    <s v="2"/>
    <x v="1"/>
    <s v="2025 - 2"/>
    <m/>
    <d v="2025-02-28T00:00:00"/>
    <s v="25910696"/>
    <x v="0"/>
    <x v="1"/>
    <x v="135"/>
    <x v="0"/>
    <m/>
    <n v="2491.65"/>
    <n v="-2491.65"/>
  </r>
  <r>
    <s v="2025"/>
    <s v="2"/>
    <x v="1"/>
    <s v="2025 - 2"/>
    <m/>
    <d v="2025-02-28T00:00:00"/>
    <s v="25910478"/>
    <x v="1"/>
    <x v="1"/>
    <x v="32"/>
    <x v="40"/>
    <n v="2275"/>
    <m/>
    <n v="2275"/>
  </r>
  <r>
    <s v="2025"/>
    <s v="2"/>
    <x v="1"/>
    <s v="2025 - 2"/>
    <m/>
    <d v="2025-02-03T00:00:00"/>
    <s v="25200027"/>
    <x v="7"/>
    <x v="18"/>
    <x v="55"/>
    <x v="67"/>
    <m/>
    <n v="2800"/>
    <n v="-2800"/>
  </r>
  <r>
    <s v="2025"/>
    <s v="2"/>
    <x v="1"/>
    <s v="2025 - 2"/>
    <m/>
    <d v="2025-02-17T00:00:00"/>
    <s v="25800505"/>
    <x v="0"/>
    <x v="2"/>
    <x v="109"/>
    <x v="49"/>
    <m/>
    <n v="1750"/>
    <n v="-1750"/>
  </r>
  <r>
    <s v="2025"/>
    <s v="2"/>
    <x v="1"/>
    <s v="2025 - 2"/>
    <m/>
    <d v="2025-02-28T00:00:00"/>
    <s v="25910690"/>
    <x v="1"/>
    <x v="1"/>
    <x v="84"/>
    <x v="3"/>
    <n v="3775"/>
    <m/>
    <n v="3775"/>
  </r>
  <r>
    <s v="2025"/>
    <s v="2"/>
    <x v="1"/>
    <s v="2025 - 2"/>
    <m/>
    <d v="2025-02-28T00:00:00"/>
    <s v="25910488"/>
    <x v="0"/>
    <x v="1"/>
    <x v="0"/>
    <x v="0"/>
    <m/>
    <n v="1625"/>
    <n v="-1625"/>
  </r>
  <r>
    <s v="2025"/>
    <s v="2"/>
    <x v="1"/>
    <s v="2025 - 2"/>
    <m/>
    <d v="2025-02-28T00:00:00"/>
    <s v="25910814"/>
    <x v="0"/>
    <x v="1"/>
    <x v="195"/>
    <x v="85"/>
    <m/>
    <n v="2400"/>
    <n v="-2400"/>
  </r>
  <r>
    <s v="2025"/>
    <s v="2"/>
    <x v="1"/>
    <s v="2025 - 2"/>
    <m/>
    <d v="2025-02-17T00:00:00"/>
    <s v="25800471"/>
    <x v="0"/>
    <x v="2"/>
    <x v="93"/>
    <x v="5"/>
    <m/>
    <n v="2625"/>
    <n v="-2625"/>
  </r>
  <r>
    <s v="2025"/>
    <s v="2"/>
    <x v="1"/>
    <s v="2025 - 2"/>
    <m/>
    <d v="2025-02-28T00:00:00"/>
    <s v="25910414"/>
    <x v="1"/>
    <x v="1"/>
    <x v="158"/>
    <x v="72"/>
    <n v="2600"/>
    <m/>
    <n v="2600"/>
  </r>
  <r>
    <s v="2025"/>
    <s v="2"/>
    <x v="1"/>
    <s v="2025 - 2"/>
    <m/>
    <d v="2025-02-28T00:00:00"/>
    <s v="25911903"/>
    <x v="0"/>
    <x v="0"/>
    <x v="32"/>
    <x v="45"/>
    <m/>
    <n v="1446.58"/>
    <n v="-1446.58"/>
  </r>
  <r>
    <s v="2025"/>
    <s v="2"/>
    <x v="1"/>
    <s v="2025 - 2"/>
    <m/>
    <d v="2025-02-17T00:00:00"/>
    <s v="25911285"/>
    <x v="0"/>
    <x v="28"/>
    <x v="146"/>
    <x v="28"/>
    <n v="2350"/>
    <m/>
    <n v="2350"/>
  </r>
  <r>
    <s v="2025"/>
    <s v="2"/>
    <x v="1"/>
    <s v="2025 - 2"/>
    <m/>
    <d v="2025-02-28T00:00:00"/>
    <s v="25910760"/>
    <x v="1"/>
    <x v="1"/>
    <x v="136"/>
    <x v="4"/>
    <n v="2795"/>
    <m/>
    <n v="2795"/>
  </r>
  <r>
    <s v="2025"/>
    <s v="2"/>
    <x v="1"/>
    <s v="2025 - 2"/>
    <m/>
    <d v="2025-02-17T00:00:00"/>
    <s v="25800520"/>
    <x v="0"/>
    <x v="2"/>
    <x v="121"/>
    <x v="0"/>
    <m/>
    <n v="2150"/>
    <n v="-2150"/>
  </r>
  <r>
    <s v="2025"/>
    <s v="2"/>
    <x v="1"/>
    <s v="2025 - 2"/>
    <m/>
    <d v="2025-02-28T00:00:00"/>
    <s v="25913769"/>
    <x v="0"/>
    <x v="1"/>
    <x v="184"/>
    <x v="6"/>
    <n v="2100"/>
    <m/>
    <n v="2100"/>
  </r>
  <r>
    <s v="2025"/>
    <s v="2"/>
    <x v="1"/>
    <s v="2025 - 2"/>
    <m/>
    <d v="2025-02-28T00:00:00"/>
    <s v="25910600"/>
    <x v="0"/>
    <x v="1"/>
    <x v="184"/>
    <x v="6"/>
    <m/>
    <n v="2100"/>
    <n v="-2100"/>
  </r>
  <r>
    <s v="2025"/>
    <s v="2"/>
    <x v="1"/>
    <s v="2025 - 2"/>
    <m/>
    <d v="2025-02-28T00:00:00"/>
    <s v="25910332"/>
    <x v="0"/>
    <x v="1"/>
    <x v="163"/>
    <x v="72"/>
    <m/>
    <n v="4550"/>
    <n v="-4550"/>
  </r>
  <r>
    <s v="2025"/>
    <s v="2"/>
    <x v="1"/>
    <s v="2025 - 2"/>
    <m/>
    <d v="2025-02-28T00:00:00"/>
    <s v="25910634"/>
    <x v="1"/>
    <x v="1"/>
    <x v="165"/>
    <x v="2"/>
    <n v="2800"/>
    <m/>
    <n v="2800"/>
  </r>
  <r>
    <s v="2025"/>
    <s v="2"/>
    <x v="1"/>
    <s v="2025 - 2"/>
    <m/>
    <d v="2025-02-17T00:00:00"/>
    <s v="25911631"/>
    <x v="1"/>
    <x v="28"/>
    <x v="33"/>
    <x v="20"/>
    <m/>
    <n v="1972.8"/>
    <n v="-1972.8"/>
  </r>
  <r>
    <s v="2025"/>
    <s v="2"/>
    <x v="1"/>
    <s v="2025 - 2"/>
    <m/>
    <d v="2025-02-17T00:00:00"/>
    <s v="25800415"/>
    <x v="0"/>
    <x v="2"/>
    <x v="39"/>
    <x v="73"/>
    <m/>
    <n v="1500"/>
    <n v="-1500"/>
  </r>
  <r>
    <s v="2025"/>
    <s v="2"/>
    <x v="1"/>
    <s v="2025 - 2"/>
    <m/>
    <d v="2025-02-17T00:00:00"/>
    <s v="25800367"/>
    <x v="0"/>
    <x v="2"/>
    <x v="32"/>
    <x v="45"/>
    <m/>
    <n v="2000"/>
    <n v="-2000"/>
  </r>
  <r>
    <s v="2025"/>
    <s v="2"/>
    <x v="1"/>
    <s v="2025 - 2"/>
    <m/>
    <d v="2025-02-17T00:00:00"/>
    <s v="25800395"/>
    <x v="0"/>
    <x v="2"/>
    <x v="28"/>
    <x v="7"/>
    <m/>
    <n v="2860"/>
    <n v="-2860"/>
  </r>
  <r>
    <s v="2025"/>
    <s v="2"/>
    <x v="1"/>
    <s v="2025 - 2"/>
    <m/>
    <d v="2025-02-17T00:00:00"/>
    <s v="25800538"/>
    <x v="0"/>
    <x v="2"/>
    <x v="86"/>
    <x v="4"/>
    <m/>
    <n v="2352.65"/>
    <n v="-2352.65"/>
  </r>
  <r>
    <s v="2025"/>
    <s v="2"/>
    <x v="1"/>
    <s v="2025 - 2"/>
    <m/>
    <d v="2025-02-01T00:00:00"/>
    <s v="25700551"/>
    <x v="2"/>
    <x v="30"/>
    <x v="24"/>
    <x v="0"/>
    <n v="1275"/>
    <m/>
    <n v="1275"/>
  </r>
  <r>
    <s v="2025"/>
    <s v="2"/>
    <x v="1"/>
    <s v="2025 - 2"/>
    <m/>
    <d v="2025-02-17T00:00:00"/>
    <s v="25911307"/>
    <x v="1"/>
    <x v="28"/>
    <x v="165"/>
    <x v="2"/>
    <m/>
    <n v="2800"/>
    <n v="-2800"/>
  </r>
  <r>
    <s v="2025"/>
    <s v="2"/>
    <x v="1"/>
    <s v="2025 - 2"/>
    <m/>
    <d v="2025-02-28T00:00:00"/>
    <s v="25910991"/>
    <x v="0"/>
    <x v="1"/>
    <x v="141"/>
    <x v="64"/>
    <m/>
    <n v="2200"/>
    <n v="-2200"/>
  </r>
  <r>
    <s v="2025"/>
    <s v="2"/>
    <x v="1"/>
    <s v="2025 - 2"/>
    <m/>
    <d v="2025-02-28T00:00:00"/>
    <s v="25912894"/>
    <x v="0"/>
    <x v="1"/>
    <x v="56"/>
    <x v="6"/>
    <n v="2146.54"/>
    <m/>
    <n v="2146.54"/>
  </r>
  <r>
    <s v="2025"/>
    <s v="2"/>
    <x v="1"/>
    <s v="2025 - 2"/>
    <m/>
    <d v="2025-02-17T00:00:00"/>
    <s v="25800510"/>
    <x v="0"/>
    <x v="2"/>
    <x v="34"/>
    <x v="17"/>
    <m/>
    <n v="1860"/>
    <n v="-1860"/>
  </r>
  <r>
    <s v="2025"/>
    <s v="2"/>
    <x v="1"/>
    <s v="2025 - 2"/>
    <m/>
    <d v="2025-02-17T00:00:00"/>
    <s v="25911647"/>
    <x v="0"/>
    <x v="28"/>
    <x v="177"/>
    <x v="9"/>
    <n v="2400"/>
    <m/>
    <n v="2400"/>
  </r>
  <r>
    <s v="2025"/>
    <s v="2"/>
    <x v="1"/>
    <s v="2025 - 2"/>
    <m/>
    <d v="2025-02-17T00:00:00"/>
    <s v="25800426"/>
    <x v="0"/>
    <x v="2"/>
    <x v="119"/>
    <x v="31"/>
    <m/>
    <n v="1950"/>
    <n v="-1950"/>
  </r>
  <r>
    <s v="2025"/>
    <s v="2"/>
    <x v="1"/>
    <s v="2025 - 2"/>
    <m/>
    <d v="2025-02-17T00:00:00"/>
    <s v="25800388"/>
    <x v="0"/>
    <x v="2"/>
    <x v="152"/>
    <x v="6"/>
    <m/>
    <n v="1850.72"/>
    <n v="-1850.72"/>
  </r>
  <r>
    <s v="2025"/>
    <s v="2"/>
    <x v="1"/>
    <s v="2025 - 2"/>
    <m/>
    <d v="2025-02-28T00:00:00"/>
    <s v="25910772"/>
    <x v="1"/>
    <x v="1"/>
    <x v="31"/>
    <x v="4"/>
    <n v="2400.13"/>
    <m/>
    <n v="2400.13"/>
  </r>
  <r>
    <s v="2025"/>
    <s v="2"/>
    <x v="1"/>
    <s v="2025 - 2"/>
    <m/>
    <d v="2025-02-28T00:00:00"/>
    <s v="25910488"/>
    <x v="1"/>
    <x v="1"/>
    <x v="0"/>
    <x v="0"/>
    <n v="1625"/>
    <m/>
    <n v="1625"/>
  </r>
  <r>
    <s v="2025"/>
    <s v="2"/>
    <x v="1"/>
    <s v="2025 - 2"/>
    <m/>
    <d v="2025-02-17T00:00:00"/>
    <s v="25800457"/>
    <x v="0"/>
    <x v="2"/>
    <x v="206"/>
    <x v="68"/>
    <m/>
    <n v="2300"/>
    <n v="-2300"/>
  </r>
  <r>
    <s v="2025"/>
    <s v="2"/>
    <x v="1"/>
    <s v="2025 - 2"/>
    <m/>
    <d v="2025-02-17T00:00:00"/>
    <s v="25911333"/>
    <x v="0"/>
    <x v="28"/>
    <x v="97"/>
    <x v="3"/>
    <n v="2550"/>
    <m/>
    <n v="2550"/>
  </r>
  <r>
    <s v="2025"/>
    <s v="2"/>
    <x v="1"/>
    <s v="2025 - 2"/>
    <m/>
    <d v="2025-02-28T00:00:00"/>
    <s v="25910418"/>
    <x v="1"/>
    <x v="1"/>
    <x v="115"/>
    <x v="24"/>
    <n v="2950"/>
    <m/>
    <n v="2950"/>
  </r>
  <r>
    <s v="2025"/>
    <s v="2"/>
    <x v="1"/>
    <s v="2025 - 2"/>
    <m/>
    <d v="2025-02-17T00:00:00"/>
    <s v="25800553"/>
    <x v="0"/>
    <x v="2"/>
    <x v="158"/>
    <x v="72"/>
    <m/>
    <n v="2600"/>
    <n v="-2600"/>
  </r>
  <r>
    <s v="2025"/>
    <s v="2"/>
    <x v="1"/>
    <s v="2025 - 2"/>
    <m/>
    <d v="2025-02-28T00:00:00"/>
    <s v="25910640"/>
    <x v="1"/>
    <x v="1"/>
    <x v="43"/>
    <x v="25"/>
    <n v="2500"/>
    <m/>
    <n v="2500"/>
  </r>
  <r>
    <s v="2025"/>
    <s v="2"/>
    <x v="1"/>
    <s v="2025 - 2"/>
    <m/>
    <d v="2025-02-17T00:00:00"/>
    <s v="25911675"/>
    <x v="1"/>
    <x v="28"/>
    <x v="22"/>
    <x v="13"/>
    <m/>
    <n v="2376.92"/>
    <n v="-2376.92"/>
  </r>
  <r>
    <s v="2025"/>
    <s v="2"/>
    <x v="1"/>
    <s v="2025 - 2"/>
    <m/>
    <d v="2025-02-17T00:00:00"/>
    <s v="25911275"/>
    <x v="0"/>
    <x v="28"/>
    <x v="169"/>
    <x v="87"/>
    <n v="5500"/>
    <m/>
    <n v="5500"/>
  </r>
  <r>
    <s v="2025"/>
    <s v="2"/>
    <x v="1"/>
    <s v="2025 - 2"/>
    <m/>
    <d v="2025-02-28T00:00:00"/>
    <s v="25910368"/>
    <x v="1"/>
    <x v="1"/>
    <x v="139"/>
    <x v="61"/>
    <n v="1944.1"/>
    <m/>
    <n v="1944.1"/>
  </r>
  <r>
    <s v="2025"/>
    <s v="2"/>
    <x v="1"/>
    <s v="2025 - 2"/>
    <m/>
    <d v="2025-02-28T00:00:00"/>
    <s v="25910920"/>
    <x v="1"/>
    <x v="1"/>
    <x v="187"/>
    <x v="5"/>
    <n v="1725"/>
    <m/>
    <n v="1725"/>
  </r>
  <r>
    <s v="2025"/>
    <s v="2"/>
    <x v="1"/>
    <s v="2025 - 2"/>
    <m/>
    <d v="2025-02-17T00:00:00"/>
    <s v="25911429"/>
    <x v="0"/>
    <x v="28"/>
    <x v="206"/>
    <x v="68"/>
    <n v="2300"/>
    <m/>
    <n v="2300"/>
  </r>
  <r>
    <s v="2025"/>
    <s v="2"/>
    <x v="1"/>
    <s v="2025 - 2"/>
    <m/>
    <d v="2025-01-16T00:00:00"/>
    <s v="25700442"/>
    <x v="2"/>
    <x v="43"/>
    <x v="133"/>
    <x v="59"/>
    <n v="2450"/>
    <m/>
    <n v="2450"/>
  </r>
  <r>
    <s v="2025"/>
    <s v="2"/>
    <x v="1"/>
    <s v="2025 - 2"/>
    <m/>
    <d v="2025-02-17T00:00:00"/>
    <s v="25911195"/>
    <x v="0"/>
    <x v="28"/>
    <x v="205"/>
    <x v="33"/>
    <n v="1965.82"/>
    <m/>
    <n v="1965.82"/>
  </r>
  <r>
    <s v="2025"/>
    <s v="2"/>
    <x v="1"/>
    <s v="2025 - 2"/>
    <m/>
    <d v="2025-02-28T00:00:00"/>
    <s v="25910810"/>
    <x v="1"/>
    <x v="1"/>
    <x v="56"/>
    <x v="6"/>
    <n v="2146.54"/>
    <m/>
    <n v="2146.54"/>
  </r>
  <r>
    <s v="2025"/>
    <s v="2"/>
    <x v="1"/>
    <s v="2025 - 2"/>
    <m/>
    <d v="2025-02-28T00:00:00"/>
    <s v="25910750"/>
    <x v="1"/>
    <x v="1"/>
    <x v="89"/>
    <x v="0"/>
    <n v="1714.38"/>
    <m/>
    <n v="1714.38"/>
  </r>
  <r>
    <s v="2025"/>
    <s v="2"/>
    <x v="1"/>
    <s v="2025 - 2"/>
    <m/>
    <d v="2025-02-17T00:00:00"/>
    <s v="25800444"/>
    <x v="0"/>
    <x v="2"/>
    <x v="186"/>
    <x v="44"/>
    <m/>
    <n v="3132"/>
    <n v="-3132"/>
  </r>
  <r>
    <s v="2025"/>
    <s v="2"/>
    <x v="1"/>
    <s v="2025 - 2"/>
    <m/>
    <d v="2025-02-12T00:00:00"/>
    <s v="25701070"/>
    <x v="4"/>
    <x v="44"/>
    <x v="55"/>
    <x v="0"/>
    <n v="679.35"/>
    <m/>
    <n v="679.35"/>
  </r>
  <r>
    <s v="2025"/>
    <s v="2"/>
    <x v="1"/>
    <s v="2025 - 2"/>
    <m/>
    <d v="2025-02-17T00:00:00"/>
    <s v="25800365"/>
    <x v="0"/>
    <x v="2"/>
    <x v="32"/>
    <x v="27"/>
    <m/>
    <n v="4600"/>
    <n v="-4600"/>
  </r>
  <r>
    <s v="2025"/>
    <s v="2"/>
    <x v="1"/>
    <s v="2025 - 2"/>
    <m/>
    <d v="2025-02-28T00:00:00"/>
    <s v="25910991"/>
    <x v="1"/>
    <x v="1"/>
    <x v="141"/>
    <x v="64"/>
    <n v="2200"/>
    <m/>
    <n v="2200"/>
  </r>
  <r>
    <s v="2025"/>
    <s v="2"/>
    <x v="1"/>
    <s v="2025 - 2"/>
    <m/>
    <d v="2025-02-28T00:00:00"/>
    <s v="25910999"/>
    <x v="1"/>
    <x v="1"/>
    <x v="39"/>
    <x v="73"/>
    <n v="1500"/>
    <m/>
    <n v="1500"/>
  </r>
  <r>
    <s v="2025"/>
    <s v="2"/>
    <x v="1"/>
    <s v="2025 - 2"/>
    <m/>
    <d v="2025-02-17T00:00:00"/>
    <s v="25911453"/>
    <x v="0"/>
    <x v="28"/>
    <x v="123"/>
    <x v="58"/>
    <n v="2743"/>
    <m/>
    <n v="2743"/>
  </r>
  <r>
    <s v="2025"/>
    <s v="2"/>
    <x v="1"/>
    <s v="2025 - 2"/>
    <m/>
    <d v="2025-02-28T00:00:00"/>
    <s v="25910778"/>
    <x v="1"/>
    <x v="1"/>
    <x v="75"/>
    <x v="46"/>
    <n v="3466.66"/>
    <m/>
    <n v="3466.66"/>
  </r>
  <r>
    <s v="2025"/>
    <s v="2"/>
    <x v="1"/>
    <s v="2025 - 2"/>
    <m/>
    <d v="2025-02-17T00:00:00"/>
    <s v="25800427"/>
    <x v="0"/>
    <x v="2"/>
    <x v="203"/>
    <x v="88"/>
    <m/>
    <n v="2325"/>
    <n v="-2325"/>
  </r>
  <r>
    <s v="2025"/>
    <s v="2"/>
    <x v="1"/>
    <s v="2025 - 2"/>
    <m/>
    <d v="2025-02-28T00:00:00"/>
    <s v="25910384"/>
    <x v="0"/>
    <x v="1"/>
    <x v="182"/>
    <x v="11"/>
    <m/>
    <n v="2110"/>
    <n v="-2110"/>
  </r>
  <r>
    <s v="2025"/>
    <s v="2"/>
    <x v="1"/>
    <s v="2025 - 2"/>
    <m/>
    <d v="2025-02-28T00:00:00"/>
    <s v="25910458"/>
    <x v="1"/>
    <x v="1"/>
    <x v="32"/>
    <x v="8"/>
    <n v="4620.8999999999996"/>
    <m/>
    <n v="4620.8999999999996"/>
  </r>
  <r>
    <s v="2025"/>
    <s v="2"/>
    <x v="1"/>
    <s v="2025 - 2"/>
    <m/>
    <d v="2025-02-28T00:00:00"/>
    <s v="25910856"/>
    <x v="1"/>
    <x v="1"/>
    <x v="183"/>
    <x v="17"/>
    <n v="1380"/>
    <m/>
    <n v="1380"/>
  </r>
  <r>
    <s v="2025"/>
    <s v="2"/>
    <x v="1"/>
    <s v="2025 - 2"/>
    <m/>
    <d v="2025-02-17T00:00:00"/>
    <s v="25800408"/>
    <x v="0"/>
    <x v="2"/>
    <x v="92"/>
    <x v="51"/>
    <m/>
    <n v="1800"/>
    <n v="-1800"/>
  </r>
  <r>
    <s v="2025"/>
    <s v="2"/>
    <x v="1"/>
    <s v="2025 - 2"/>
    <m/>
    <d v="2025-02-17T00:00:00"/>
    <s v="25911657"/>
    <x v="1"/>
    <x v="28"/>
    <x v="189"/>
    <x v="82"/>
    <m/>
    <n v="4000"/>
    <n v="-4000"/>
  </r>
  <r>
    <s v="2025"/>
    <s v="2"/>
    <x v="1"/>
    <s v="2025 - 2"/>
    <m/>
    <d v="2025-02-17T00:00:00"/>
    <s v="25800440"/>
    <x v="0"/>
    <x v="2"/>
    <x v="129"/>
    <x v="3"/>
    <m/>
    <n v="3275"/>
    <n v="-3275"/>
  </r>
  <r>
    <s v="2025"/>
    <s v="2"/>
    <x v="1"/>
    <s v="2025 - 2"/>
    <m/>
    <d v="2025-02-17T00:00:00"/>
    <s v="25911243"/>
    <x v="0"/>
    <x v="28"/>
    <x v="92"/>
    <x v="51"/>
    <n v="1800"/>
    <m/>
    <n v="1800"/>
  </r>
  <r>
    <s v="2025"/>
    <s v="2"/>
    <x v="1"/>
    <s v="2025 - 2"/>
    <m/>
    <d v="2025-01-15T00:00:00"/>
    <s v="25700398"/>
    <x v="3"/>
    <x v="32"/>
    <x v="55"/>
    <x v="14"/>
    <m/>
    <n v="1800"/>
    <n v="-1800"/>
  </r>
  <r>
    <s v="2025"/>
    <s v="2"/>
    <x v="1"/>
    <s v="2025 - 2"/>
    <m/>
    <d v="2025-02-28T00:00:00"/>
    <s v="25910732"/>
    <x v="0"/>
    <x v="1"/>
    <x v="9"/>
    <x v="7"/>
    <m/>
    <n v="3500"/>
    <n v="-3500"/>
  </r>
  <r>
    <s v="2025"/>
    <s v="2"/>
    <x v="1"/>
    <s v="2025 - 2"/>
    <m/>
    <d v="2025-02-17T00:00:00"/>
    <s v="25911733"/>
    <x v="1"/>
    <x v="28"/>
    <x v="118"/>
    <x v="18"/>
    <m/>
    <n v="3033.31"/>
    <n v="-3033.31"/>
  </r>
  <r>
    <s v="2025"/>
    <s v="2"/>
    <x v="1"/>
    <s v="2025 - 2"/>
    <m/>
    <d v="2025-02-17T00:00:00"/>
    <s v="25911689"/>
    <x v="1"/>
    <x v="28"/>
    <x v="160"/>
    <x v="0"/>
    <m/>
    <n v="1758.34"/>
    <n v="-1758.34"/>
  </r>
  <r>
    <s v="2025"/>
    <s v="2"/>
    <x v="1"/>
    <s v="2025 - 2"/>
    <m/>
    <d v="2025-02-28T00:00:00"/>
    <s v="25910918"/>
    <x v="0"/>
    <x v="1"/>
    <x v="160"/>
    <x v="0"/>
    <m/>
    <n v="1758.34"/>
    <n v="-1758.34"/>
  </r>
  <r>
    <s v="2025"/>
    <s v="2"/>
    <x v="1"/>
    <s v="2025 - 2"/>
    <m/>
    <d v="2025-02-28T00:00:00"/>
    <s v="25910538"/>
    <x v="0"/>
    <x v="1"/>
    <x v="14"/>
    <x v="8"/>
    <m/>
    <n v="3875"/>
    <n v="-3875"/>
  </r>
  <r>
    <s v="2025"/>
    <s v="2"/>
    <x v="1"/>
    <s v="2025 - 2"/>
    <m/>
    <d v="2025-02-17T00:00:00"/>
    <s v="25800474"/>
    <x v="0"/>
    <x v="2"/>
    <x v="89"/>
    <x v="0"/>
    <m/>
    <n v="1714.38"/>
    <n v="-1714.38"/>
  </r>
  <r>
    <s v="2025"/>
    <s v="2"/>
    <x v="1"/>
    <s v="2025 - 2"/>
    <m/>
    <d v="2025-02-28T00:00:00"/>
    <s v="25910486"/>
    <x v="1"/>
    <x v="1"/>
    <x v="80"/>
    <x v="22"/>
    <n v="2373.75"/>
    <m/>
    <n v="2373.75"/>
  </r>
  <r>
    <s v="2025"/>
    <s v="2"/>
    <x v="1"/>
    <s v="2025 - 2"/>
    <m/>
    <d v="2025-02-28T00:00:00"/>
    <s v="25910732"/>
    <x v="1"/>
    <x v="1"/>
    <x v="9"/>
    <x v="7"/>
    <n v="3500"/>
    <m/>
    <n v="3500"/>
  </r>
  <r>
    <s v="2025"/>
    <s v="2"/>
    <x v="1"/>
    <s v="2025 - 2"/>
    <m/>
    <d v="2025-02-28T00:00:00"/>
    <s v="25910716"/>
    <x v="1"/>
    <x v="1"/>
    <x v="19"/>
    <x v="11"/>
    <n v="2270"/>
    <m/>
    <n v="2270"/>
  </r>
  <r>
    <s v="2025"/>
    <s v="2"/>
    <x v="1"/>
    <s v="2025 - 2"/>
    <m/>
    <d v="2025-02-17T00:00:00"/>
    <s v="25800557"/>
    <x v="0"/>
    <x v="2"/>
    <x v="32"/>
    <x v="27"/>
    <m/>
    <n v="2275"/>
    <n v="-2275"/>
  </r>
  <r>
    <s v="2025"/>
    <s v="2"/>
    <x v="1"/>
    <s v="2025 - 2"/>
    <m/>
    <d v="2025-02-28T00:00:00"/>
    <s v="25910596"/>
    <x v="1"/>
    <x v="1"/>
    <x v="7"/>
    <x v="5"/>
    <m/>
    <n v="0"/>
    <n v="0"/>
  </r>
  <r>
    <s v="2025"/>
    <s v="2"/>
    <x v="1"/>
    <s v="2025 - 2"/>
    <m/>
    <d v="2025-02-28T00:00:00"/>
    <s v="25910712"/>
    <x v="0"/>
    <x v="1"/>
    <x v="19"/>
    <x v="11"/>
    <m/>
    <n v="2270"/>
    <n v="-2270"/>
  </r>
  <r>
    <s v="2025"/>
    <s v="2"/>
    <x v="1"/>
    <s v="2025 - 2"/>
    <m/>
    <d v="2025-02-28T00:00:00"/>
    <s v="25910618"/>
    <x v="1"/>
    <x v="1"/>
    <x v="153"/>
    <x v="38"/>
    <n v="1950"/>
    <m/>
    <n v="1950"/>
  </r>
  <r>
    <s v="2025"/>
    <s v="2"/>
    <x v="1"/>
    <s v="2025 - 2"/>
    <m/>
    <d v="2025-02-17T00:00:00"/>
    <s v="25911315"/>
    <x v="1"/>
    <x v="28"/>
    <x v="43"/>
    <x v="25"/>
    <m/>
    <n v="2500"/>
    <n v="-2500"/>
  </r>
  <r>
    <s v="2025"/>
    <s v="2"/>
    <x v="1"/>
    <s v="2025 - 2"/>
    <m/>
    <d v="2025-02-28T00:00:00"/>
    <s v="25910814"/>
    <x v="1"/>
    <x v="1"/>
    <x v="195"/>
    <x v="85"/>
    <n v="2400"/>
    <m/>
    <n v="2400"/>
  </r>
  <r>
    <s v="2025"/>
    <s v="2"/>
    <x v="1"/>
    <s v="2025 - 2"/>
    <m/>
    <d v="2025-02-28T00:00:00"/>
    <s v="25910394"/>
    <x v="1"/>
    <x v="1"/>
    <x v="130"/>
    <x v="60"/>
    <n v="5150"/>
    <m/>
    <n v="5150"/>
  </r>
  <r>
    <s v="2025"/>
    <s v="2"/>
    <x v="1"/>
    <s v="2025 - 2"/>
    <m/>
    <d v="2025-02-28T00:00:00"/>
    <s v="25910518"/>
    <x v="1"/>
    <x v="1"/>
    <x v="79"/>
    <x v="0"/>
    <n v="1611.81"/>
    <m/>
    <n v="1611.81"/>
  </r>
  <r>
    <s v="2025"/>
    <s v="2"/>
    <x v="1"/>
    <s v="2025 - 2"/>
    <m/>
    <d v="2025-02-28T00:00:00"/>
    <s v="25910902"/>
    <x v="1"/>
    <x v="1"/>
    <x v="56"/>
    <x v="6"/>
    <n v="2578.34"/>
    <m/>
    <n v="2578.34"/>
  </r>
  <r>
    <s v="2025"/>
    <s v="2"/>
    <x v="1"/>
    <s v="2025 - 2"/>
    <m/>
    <d v="2025-02-28T00:00:00"/>
    <s v="25210050"/>
    <x v="8"/>
    <x v="45"/>
    <x v="55"/>
    <x v="78"/>
    <n v="1907.5"/>
    <m/>
    <n v="1907.5"/>
  </r>
  <r>
    <s v="2025"/>
    <s v="2"/>
    <x v="1"/>
    <s v="2025 - 2"/>
    <m/>
    <d v="2025-02-28T00:00:00"/>
    <s v="25910708"/>
    <x v="1"/>
    <x v="1"/>
    <x v="45"/>
    <x v="28"/>
    <n v="3275"/>
    <m/>
    <n v="3275"/>
  </r>
  <r>
    <s v="2025"/>
    <s v="2"/>
    <x v="1"/>
    <s v="2025 - 2"/>
    <m/>
    <d v="2025-02-17T00:00:00"/>
    <s v="25911587"/>
    <x v="1"/>
    <x v="28"/>
    <x v="108"/>
    <x v="38"/>
    <m/>
    <n v="1750"/>
    <n v="-1750"/>
  </r>
  <r>
    <s v="2025"/>
    <s v="2"/>
    <x v="1"/>
    <s v="2025 - 2"/>
    <m/>
    <d v="2025-02-17T00:00:00"/>
    <s v="25800542"/>
    <x v="0"/>
    <x v="2"/>
    <x v="51"/>
    <x v="33"/>
    <m/>
    <n v="3025.21"/>
    <n v="-3025.21"/>
  </r>
  <r>
    <s v="2025"/>
    <s v="2"/>
    <x v="1"/>
    <s v="2025 - 2"/>
    <m/>
    <d v="2025-02-17T00:00:00"/>
    <s v="25911631"/>
    <x v="0"/>
    <x v="28"/>
    <x v="33"/>
    <x v="20"/>
    <n v="1972.8"/>
    <m/>
    <n v="1972.8"/>
  </r>
  <r>
    <s v="2025"/>
    <s v="2"/>
    <x v="1"/>
    <s v="2025 - 2"/>
    <m/>
    <d v="2025-02-17T00:00:00"/>
    <s v="25800375"/>
    <x v="0"/>
    <x v="2"/>
    <x v="38"/>
    <x v="22"/>
    <m/>
    <n v="1978.13"/>
    <n v="-1978.13"/>
  </r>
  <r>
    <s v="2025"/>
    <s v="2"/>
    <x v="1"/>
    <s v="2025 - 2"/>
    <m/>
    <d v="2025-02-28T00:00:00"/>
    <s v="25911893"/>
    <x v="0"/>
    <x v="0"/>
    <x v="32"/>
    <x v="45"/>
    <m/>
    <n v="1446.58"/>
    <n v="-1446.58"/>
  </r>
  <r>
    <s v="2025"/>
    <s v="2"/>
    <x v="1"/>
    <s v="2025 - 2"/>
    <m/>
    <d v="2025-02-28T00:00:00"/>
    <s v="25910344"/>
    <x v="0"/>
    <x v="1"/>
    <x v="53"/>
    <x v="34"/>
    <m/>
    <n v="1900"/>
    <n v="-1900"/>
  </r>
  <r>
    <s v="2025"/>
    <s v="2"/>
    <x v="1"/>
    <s v="2025 - 2"/>
    <m/>
    <d v="2025-02-17T00:00:00"/>
    <s v="25911557"/>
    <x v="1"/>
    <x v="28"/>
    <x v="171"/>
    <x v="63"/>
    <m/>
    <n v="2152.1999999999998"/>
    <n v="-2152.1999999999998"/>
  </r>
  <r>
    <s v="2025"/>
    <s v="2"/>
    <x v="1"/>
    <s v="2025 - 2"/>
    <m/>
    <d v="2025-02-17T00:00:00"/>
    <s v="25800499"/>
    <x v="0"/>
    <x v="2"/>
    <x v="99"/>
    <x v="16"/>
    <m/>
    <n v="16291.68"/>
    <n v="-16291.68"/>
  </r>
  <r>
    <s v="2025"/>
    <s v="2"/>
    <x v="1"/>
    <s v="2025 - 2"/>
    <m/>
    <d v="2025-02-17T00:00:00"/>
    <s v="25911665"/>
    <x v="0"/>
    <x v="28"/>
    <x v="56"/>
    <x v="6"/>
    <n v="2578.34"/>
    <m/>
    <n v="2578.34"/>
  </r>
  <r>
    <s v="2025"/>
    <s v="2"/>
    <x v="1"/>
    <s v="2025 - 2"/>
    <m/>
    <d v="2025-02-28T00:00:00"/>
    <s v="25910796"/>
    <x v="0"/>
    <x v="1"/>
    <x v="94"/>
    <x v="22"/>
    <m/>
    <n v="2083.63"/>
    <n v="-2083.63"/>
  </r>
  <r>
    <s v="2025"/>
    <s v="2"/>
    <x v="1"/>
    <s v="2025 - 2"/>
    <m/>
    <d v="2025-02-28T00:00:00"/>
    <s v="25910622"/>
    <x v="1"/>
    <x v="1"/>
    <x v="138"/>
    <x v="28"/>
    <n v="2500"/>
    <m/>
    <n v="2500"/>
  </r>
  <r>
    <s v="2025"/>
    <s v="2"/>
    <x v="1"/>
    <s v="2025 - 2"/>
    <m/>
    <d v="2025-02-28T00:00:00"/>
    <s v="25912718"/>
    <x v="1"/>
    <x v="1"/>
    <x v="8"/>
    <x v="6"/>
    <n v="2199.12"/>
    <m/>
    <n v="2199.12"/>
  </r>
  <r>
    <s v="2025"/>
    <s v="2"/>
    <x v="1"/>
    <s v="2025 - 2"/>
    <m/>
    <d v="2025-02-28T00:00:00"/>
    <s v="25910987"/>
    <x v="0"/>
    <x v="1"/>
    <x v="176"/>
    <x v="77"/>
    <m/>
    <n v="3250"/>
    <n v="-3250"/>
  </r>
  <r>
    <s v="2025"/>
    <s v="2"/>
    <x v="1"/>
    <s v="2025 - 2"/>
    <m/>
    <d v="2025-02-28T00:00:00"/>
    <s v="25910784"/>
    <x v="0"/>
    <x v="1"/>
    <x v="178"/>
    <x v="18"/>
    <m/>
    <n v="2816.65"/>
    <n v="-2816.65"/>
  </r>
  <r>
    <s v="2025"/>
    <s v="2"/>
    <x v="1"/>
    <s v="2025 - 2"/>
    <m/>
    <d v="2025-02-19T00:00:00"/>
    <s v="25911845"/>
    <x v="1"/>
    <x v="0"/>
    <x v="32"/>
    <x v="86"/>
    <m/>
    <n v="3200"/>
    <n v="-3200"/>
  </r>
  <r>
    <s v="2025"/>
    <s v="2"/>
    <x v="1"/>
    <s v="2025 - 2"/>
    <m/>
    <d v="2025-02-17T00:00:00"/>
    <s v="25911473"/>
    <x v="1"/>
    <x v="28"/>
    <x v="157"/>
    <x v="28"/>
    <m/>
    <n v="3275"/>
    <n v="-3275"/>
  </r>
  <r>
    <s v="2025"/>
    <s v="2"/>
    <x v="1"/>
    <s v="2025 - 2"/>
    <m/>
    <d v="2025-02-17T00:00:00"/>
    <s v="25911517"/>
    <x v="1"/>
    <x v="28"/>
    <x v="201"/>
    <x v="4"/>
    <m/>
    <n v="2400.13"/>
    <n v="-2400.13"/>
  </r>
  <r>
    <s v="2025"/>
    <s v="2"/>
    <x v="1"/>
    <s v="2025 - 2"/>
    <m/>
    <d v="2025-02-28T00:00:00"/>
    <s v="25910678"/>
    <x v="1"/>
    <x v="1"/>
    <x v="129"/>
    <x v="3"/>
    <n v="3250"/>
    <m/>
    <n v="3250"/>
  </r>
  <r>
    <s v="2025"/>
    <s v="2"/>
    <x v="1"/>
    <s v="2025 - 2"/>
    <m/>
    <d v="2025-02-28T00:00:00"/>
    <s v="25910436"/>
    <x v="1"/>
    <x v="1"/>
    <x v="87"/>
    <x v="15"/>
    <n v="3470.95"/>
    <m/>
    <n v="3470.95"/>
  </r>
  <r>
    <s v="2025"/>
    <s v="2"/>
    <x v="1"/>
    <s v="2025 - 2"/>
    <m/>
    <d v="2025-02-28T00:00:00"/>
    <s v="25910842"/>
    <x v="1"/>
    <x v="1"/>
    <x v="83"/>
    <x v="7"/>
    <n v="2700"/>
    <m/>
    <n v="2700"/>
  </r>
  <r>
    <s v="2025"/>
    <s v="2"/>
    <x v="1"/>
    <s v="2025 - 2"/>
    <m/>
    <d v="2025-02-28T00:00:00"/>
    <s v="25910856"/>
    <x v="0"/>
    <x v="1"/>
    <x v="183"/>
    <x v="17"/>
    <m/>
    <n v="1380"/>
    <n v="-1380"/>
  </r>
  <r>
    <s v="2025"/>
    <s v="2"/>
    <x v="1"/>
    <s v="2025 - 2"/>
    <m/>
    <d v="2025-02-28T00:00:00"/>
    <s v="25910494"/>
    <x v="0"/>
    <x v="1"/>
    <x v="40"/>
    <x v="23"/>
    <m/>
    <n v="2670"/>
    <n v="-2670"/>
  </r>
  <r>
    <s v="2025"/>
    <s v="2"/>
    <x v="1"/>
    <s v="2025 - 2"/>
    <m/>
    <d v="2025-02-28T00:00:00"/>
    <s v="25910730"/>
    <x v="0"/>
    <x v="1"/>
    <x v="167"/>
    <x v="74"/>
    <m/>
    <n v="2800"/>
    <n v="-2800"/>
  </r>
  <r>
    <s v="2025"/>
    <s v="2"/>
    <x v="1"/>
    <s v="2025 - 2"/>
    <m/>
    <d v="2025-02-17T00:00:00"/>
    <s v="25800447"/>
    <x v="0"/>
    <x v="2"/>
    <x v="84"/>
    <x v="3"/>
    <m/>
    <n v="3275"/>
    <n v="-3275"/>
  </r>
  <r>
    <s v="2025"/>
    <s v="2"/>
    <x v="1"/>
    <s v="2025 - 2"/>
    <m/>
    <d v="2025-02-17T00:00:00"/>
    <s v="25911731"/>
    <x v="1"/>
    <x v="28"/>
    <x v="125"/>
    <x v="39"/>
    <m/>
    <n v="2750"/>
    <n v="-2750"/>
  </r>
  <r>
    <s v="2025"/>
    <s v="2"/>
    <x v="1"/>
    <s v="2025 - 2"/>
    <m/>
    <d v="2025-02-17T00:00:00"/>
    <s v="25800507"/>
    <x v="0"/>
    <x v="2"/>
    <x v="106"/>
    <x v="53"/>
    <m/>
    <n v="2743"/>
    <n v="-2743"/>
  </r>
  <r>
    <s v="2025"/>
    <s v="2"/>
    <x v="1"/>
    <s v="2025 - 2"/>
    <m/>
    <d v="2025-02-17T00:00:00"/>
    <s v="25800514"/>
    <x v="0"/>
    <x v="2"/>
    <x v="191"/>
    <x v="83"/>
    <m/>
    <n v="2100"/>
    <n v="-2100"/>
  </r>
  <r>
    <s v="2025"/>
    <s v="2"/>
    <x v="1"/>
    <s v="2025 - 2"/>
    <m/>
    <d v="2025-02-28T00:00:00"/>
    <s v="25910840"/>
    <x v="1"/>
    <x v="1"/>
    <x v="106"/>
    <x v="53"/>
    <n v="2743"/>
    <m/>
    <n v="2743"/>
  </r>
  <r>
    <s v="2025"/>
    <s v="2"/>
    <x v="1"/>
    <s v="2025 - 2"/>
    <m/>
    <d v="2025-02-28T00:00:00"/>
    <s v="25911891"/>
    <x v="1"/>
    <x v="28"/>
    <x v="179"/>
    <x v="78"/>
    <n v="450"/>
    <m/>
    <n v="450"/>
  </r>
  <r>
    <s v="2025"/>
    <s v="2"/>
    <x v="1"/>
    <s v="2025 - 2"/>
    <m/>
    <d v="2025-02-17T00:00:00"/>
    <s v="25911229"/>
    <x v="0"/>
    <x v="28"/>
    <x v="179"/>
    <x v="78"/>
    <n v="2165"/>
    <m/>
    <n v="2165"/>
  </r>
  <r>
    <s v="2025"/>
    <s v="2"/>
    <x v="1"/>
    <s v="2025 - 2"/>
    <m/>
    <d v="2025-02-17T00:00:00"/>
    <s v="25800500"/>
    <x v="0"/>
    <x v="2"/>
    <x v="29"/>
    <x v="9"/>
    <m/>
    <n v="2954"/>
    <n v="-2954"/>
  </r>
  <r>
    <s v="2025"/>
    <s v="2"/>
    <x v="1"/>
    <s v="2025 - 2"/>
    <m/>
    <d v="2025-02-17T00:00:00"/>
    <s v="25911407"/>
    <x v="0"/>
    <x v="28"/>
    <x v="90"/>
    <x v="49"/>
    <n v="1600"/>
    <m/>
    <n v="1600"/>
  </r>
  <r>
    <s v="2025"/>
    <s v="2"/>
    <x v="1"/>
    <s v="2025 - 2"/>
    <m/>
    <d v="2025-02-14T00:00:00"/>
    <s v="25800350"/>
    <x v="0"/>
    <x v="2"/>
    <x v="141"/>
    <x v="64"/>
    <m/>
    <n v="2200"/>
    <n v="-2200"/>
  </r>
  <r>
    <s v="2025"/>
    <s v="2"/>
    <x v="1"/>
    <s v="2025 - 2"/>
    <m/>
    <d v="2025-02-28T00:00:00"/>
    <s v="25910752"/>
    <x v="0"/>
    <x v="1"/>
    <x v="76"/>
    <x v="0"/>
    <m/>
    <n v="2700"/>
    <n v="-2700"/>
  </r>
  <r>
    <s v="2025"/>
    <s v="2"/>
    <x v="1"/>
    <s v="2025 - 2"/>
    <m/>
    <d v="2025-02-28T00:00:00"/>
    <s v="25910800"/>
    <x v="0"/>
    <x v="1"/>
    <x v="91"/>
    <x v="50"/>
    <m/>
    <n v="1757.47"/>
    <n v="-1757.47"/>
  </r>
  <r>
    <s v="2025"/>
    <s v="2"/>
    <x v="1"/>
    <s v="2025 - 2"/>
    <m/>
    <d v="2025-02-28T00:00:00"/>
    <s v="25910774"/>
    <x v="0"/>
    <x v="1"/>
    <x v="201"/>
    <x v="4"/>
    <m/>
    <n v="2400.13"/>
    <n v="-2400.13"/>
  </r>
  <r>
    <s v="2025"/>
    <s v="2"/>
    <x v="1"/>
    <s v="2025 - 2"/>
    <m/>
    <d v="2025-02-17T00:00:00"/>
    <s v="25911389"/>
    <x v="1"/>
    <x v="28"/>
    <x v="84"/>
    <x v="3"/>
    <m/>
    <n v="3775"/>
    <n v="-3775"/>
  </r>
  <r>
    <s v="2025"/>
    <s v="2"/>
    <x v="1"/>
    <s v="2025 - 2"/>
    <m/>
    <d v="2025-02-28T00:00:00"/>
    <s v="25910738"/>
    <x v="0"/>
    <x v="1"/>
    <x v="157"/>
    <x v="28"/>
    <m/>
    <n v="3275"/>
    <n v="-3275"/>
  </r>
  <r>
    <s v="2025"/>
    <s v="2"/>
    <x v="1"/>
    <s v="2025 - 2"/>
    <m/>
    <d v="2025-02-17T00:00:00"/>
    <s v="25911679"/>
    <x v="1"/>
    <x v="28"/>
    <x v="62"/>
    <x v="18"/>
    <m/>
    <n v="2792.7"/>
    <n v="-2792.7"/>
  </r>
  <r>
    <s v="2025"/>
    <s v="2"/>
    <x v="1"/>
    <s v="2025 - 2"/>
    <m/>
    <d v="2025-02-17T00:00:00"/>
    <s v="25911355"/>
    <x v="1"/>
    <x v="28"/>
    <x v="132"/>
    <x v="3"/>
    <m/>
    <n v="3275"/>
    <n v="-3275"/>
  </r>
  <r>
    <s v="2025"/>
    <s v="2"/>
    <x v="1"/>
    <s v="2025 - 2"/>
    <m/>
    <d v="2025-02-17T00:00:00"/>
    <s v="25800355"/>
    <x v="0"/>
    <x v="2"/>
    <x v="23"/>
    <x v="0"/>
    <m/>
    <n v="2930.56"/>
    <n v="-2930.56"/>
  </r>
  <r>
    <s v="2025"/>
    <s v="2"/>
    <x v="1"/>
    <s v="2025 - 2"/>
    <m/>
    <d v="2025-02-17T00:00:00"/>
    <s v="25800434"/>
    <x v="0"/>
    <x v="2"/>
    <x v="113"/>
    <x v="56"/>
    <m/>
    <n v="1900"/>
    <n v="-1900"/>
  </r>
  <r>
    <s v="2025"/>
    <s v="2"/>
    <x v="1"/>
    <s v="2025 - 2"/>
    <m/>
    <d v="2025-02-28T00:00:00"/>
    <s v="25910704"/>
    <x v="0"/>
    <x v="1"/>
    <x v="143"/>
    <x v="7"/>
    <m/>
    <n v="2400"/>
    <n v="-2400"/>
  </r>
  <r>
    <s v="2025"/>
    <s v="2"/>
    <x v="1"/>
    <s v="2025 - 2"/>
    <m/>
    <d v="2025-02-17T00:00:00"/>
    <s v="25911291"/>
    <x v="0"/>
    <x v="28"/>
    <x v="153"/>
    <x v="38"/>
    <n v="1950"/>
    <m/>
    <n v="1950"/>
  </r>
  <r>
    <s v="2025"/>
    <s v="2"/>
    <x v="1"/>
    <s v="2025 - 2"/>
    <m/>
    <d v="2025-02-17T00:00:00"/>
    <s v="25911697"/>
    <x v="1"/>
    <x v="28"/>
    <x v="86"/>
    <x v="4"/>
    <m/>
    <n v="2352.65"/>
    <n v="-2352.65"/>
  </r>
  <r>
    <s v="2025"/>
    <s v="2"/>
    <x v="1"/>
    <s v="2025 - 2"/>
    <m/>
    <d v="2025-02-17T00:00:00"/>
    <s v="25911647"/>
    <x v="1"/>
    <x v="28"/>
    <x v="177"/>
    <x v="9"/>
    <m/>
    <n v="2400"/>
    <n v="-2400"/>
  </r>
  <r>
    <s v="2025"/>
    <s v="2"/>
    <x v="1"/>
    <s v="2025 - 2"/>
    <m/>
    <d v="2025-02-17T00:00:00"/>
    <s v="25911459"/>
    <x v="1"/>
    <x v="28"/>
    <x v="167"/>
    <x v="74"/>
    <m/>
    <n v="2800"/>
    <n v="-2800"/>
  </r>
  <r>
    <s v="2025"/>
    <s v="2"/>
    <x v="1"/>
    <s v="2025 - 2"/>
    <m/>
    <d v="2025-02-17T00:00:00"/>
    <s v="25800390"/>
    <x v="0"/>
    <x v="2"/>
    <x v="112"/>
    <x v="24"/>
    <m/>
    <n v="2730"/>
    <n v="-2730"/>
  </r>
  <r>
    <s v="2025"/>
    <s v="2"/>
    <x v="1"/>
    <s v="2025 - 2"/>
    <m/>
    <d v="2025-02-18T00:00:00"/>
    <s v="25911807"/>
    <x v="1"/>
    <x v="28"/>
    <x v="32"/>
    <x v="8"/>
    <m/>
    <n v="3750"/>
    <n v="-3750"/>
  </r>
  <r>
    <s v="2025"/>
    <s v="2"/>
    <x v="1"/>
    <s v="2025 - 2"/>
    <m/>
    <d v="2025-02-14T00:00:00"/>
    <s v="25800353"/>
    <x v="0"/>
    <x v="2"/>
    <x v="68"/>
    <x v="42"/>
    <m/>
    <n v="4388.8"/>
    <n v="-4388.8"/>
  </r>
  <r>
    <s v="2025"/>
    <s v="2"/>
    <x v="1"/>
    <s v="2025 - 2"/>
    <m/>
    <d v="2025-02-12T00:00:00"/>
    <s v="25200036"/>
    <x v="5"/>
    <x v="34"/>
    <x v="55"/>
    <x v="48"/>
    <m/>
    <n v="4296.8"/>
    <n v="-4296.8"/>
  </r>
  <r>
    <s v="2025"/>
    <s v="2"/>
    <x v="1"/>
    <s v="2025 - 2"/>
    <m/>
    <d v="2025-02-28T00:00:00"/>
    <s v="25910788"/>
    <x v="0"/>
    <x v="1"/>
    <x v="166"/>
    <x v="55"/>
    <m/>
    <n v="1750"/>
    <n v="-1750"/>
  </r>
  <r>
    <s v="2025"/>
    <s v="2"/>
    <x v="1"/>
    <s v="2025 - 2"/>
    <m/>
    <d v="2025-02-28T00:00:00"/>
    <s v="25910806"/>
    <x v="0"/>
    <x v="1"/>
    <x v="171"/>
    <x v="63"/>
    <m/>
    <n v="2152.1999999999998"/>
    <n v="-2152.1999999999998"/>
  </r>
  <r>
    <s v="2025"/>
    <s v="2"/>
    <x v="1"/>
    <s v="2025 - 2"/>
    <m/>
    <d v="2025-02-17T00:00:00"/>
    <s v="25911189"/>
    <x v="1"/>
    <x v="28"/>
    <x v="126"/>
    <x v="42"/>
    <m/>
    <n v="3250"/>
    <n v="-3250"/>
  </r>
  <r>
    <s v="2025"/>
    <s v="2"/>
    <x v="1"/>
    <s v="2025 - 2"/>
    <m/>
    <d v="2025-02-17T00:00:00"/>
    <s v="25911227"/>
    <x v="0"/>
    <x v="28"/>
    <x v="26"/>
    <x v="68"/>
    <n v="2200"/>
    <m/>
    <n v="2200"/>
  </r>
  <r>
    <s v="2025"/>
    <s v="2"/>
    <x v="1"/>
    <s v="2025 - 2"/>
    <m/>
    <d v="2025-02-28T00:00:00"/>
    <s v="25910924"/>
    <x v="0"/>
    <x v="1"/>
    <x v="74"/>
    <x v="0"/>
    <m/>
    <n v="2271.1799999999998"/>
    <n v="-2271.1799999999998"/>
  </r>
  <r>
    <s v="2025"/>
    <s v="2"/>
    <x v="1"/>
    <s v="2025 - 2"/>
    <m/>
    <d v="2025-02-17T00:00:00"/>
    <s v="25800372"/>
    <x v="0"/>
    <x v="2"/>
    <x v="0"/>
    <x v="0"/>
    <m/>
    <n v="1625"/>
    <n v="-1625"/>
  </r>
  <r>
    <s v="2025"/>
    <s v="2"/>
    <x v="1"/>
    <s v="2025 - 2"/>
    <m/>
    <d v="2025-02-17T00:00:00"/>
    <s v="25800412"/>
    <x v="0"/>
    <x v="2"/>
    <x v="77"/>
    <x v="22"/>
    <m/>
    <n v="4200"/>
    <n v="-4200"/>
  </r>
  <r>
    <s v="2025"/>
    <s v="2"/>
    <x v="1"/>
    <s v="2025 - 2"/>
    <m/>
    <d v="2025-02-28T00:00:00"/>
    <s v="25910820"/>
    <x v="1"/>
    <x v="1"/>
    <x v="29"/>
    <x v="9"/>
    <n v="2954"/>
    <m/>
    <n v="2954"/>
  </r>
  <r>
    <s v="2025"/>
    <s v="2"/>
    <x v="1"/>
    <s v="2025 - 2"/>
    <m/>
    <d v="2025-02-28T00:00:00"/>
    <s v="25910428"/>
    <x v="0"/>
    <x v="1"/>
    <x v="85"/>
    <x v="5"/>
    <m/>
    <n v="3700"/>
    <n v="-3700"/>
  </r>
  <r>
    <s v="2025"/>
    <s v="2"/>
    <x v="1"/>
    <s v="2025 - 2"/>
    <m/>
    <d v="2025-02-28T00:00:00"/>
    <s v="25911013"/>
    <x v="1"/>
    <x v="1"/>
    <x v="135"/>
    <x v="80"/>
    <n v="2000"/>
    <m/>
    <n v="2000"/>
  </r>
  <r>
    <s v="2025"/>
    <s v="2"/>
    <x v="1"/>
    <s v="2025 - 2"/>
    <m/>
    <d v="2025-02-28T00:00:00"/>
    <s v="25910418"/>
    <x v="0"/>
    <x v="1"/>
    <x v="115"/>
    <x v="24"/>
    <m/>
    <n v="2950"/>
    <n v="-2950"/>
  </r>
  <r>
    <s v="2025"/>
    <s v="2"/>
    <x v="1"/>
    <s v="2025 - 2"/>
    <m/>
    <d v="2025-02-28T00:00:00"/>
    <s v="25910592"/>
    <x v="0"/>
    <x v="1"/>
    <x v="66"/>
    <x v="0"/>
    <m/>
    <n v="1611.81"/>
    <n v="-1611.81"/>
  </r>
  <r>
    <s v="2025"/>
    <s v="2"/>
    <x v="1"/>
    <s v="2025 - 2"/>
    <m/>
    <d v="2025-02-17T00:00:00"/>
    <s v="25911191"/>
    <x v="0"/>
    <x v="28"/>
    <x v="112"/>
    <x v="24"/>
    <n v="2730"/>
    <m/>
    <n v="2730"/>
  </r>
  <r>
    <s v="2025"/>
    <s v="2"/>
    <x v="1"/>
    <s v="2025 - 2"/>
    <m/>
    <d v="2025-02-17T00:00:00"/>
    <s v="25911413"/>
    <x v="0"/>
    <x v="28"/>
    <x v="18"/>
    <x v="0"/>
    <n v="1641.12"/>
    <m/>
    <n v="1641.12"/>
  </r>
  <r>
    <s v="2025"/>
    <s v="2"/>
    <x v="1"/>
    <s v="2025 - 2"/>
    <m/>
    <d v="2025-02-28T00:00:00"/>
    <s v="25910538"/>
    <x v="1"/>
    <x v="1"/>
    <x v="14"/>
    <x v="8"/>
    <n v="3875"/>
    <m/>
    <n v="3875"/>
  </r>
  <r>
    <s v="2025"/>
    <s v="2"/>
    <x v="1"/>
    <s v="2025 - 2"/>
    <m/>
    <d v="2025-02-28T00:00:00"/>
    <s v="25910350"/>
    <x v="0"/>
    <x v="1"/>
    <x v="49"/>
    <x v="31"/>
    <m/>
    <n v="3600"/>
    <n v="-3600"/>
  </r>
  <r>
    <s v="2025"/>
    <s v="2"/>
    <x v="1"/>
    <s v="2025 - 2"/>
    <m/>
    <d v="2025-02-28T00:00:00"/>
    <s v="25910442"/>
    <x v="0"/>
    <x v="1"/>
    <x v="32"/>
    <x v="8"/>
    <m/>
    <n v="3465.68"/>
    <n v="-3465.68"/>
  </r>
  <r>
    <s v="2025"/>
    <s v="2"/>
    <x v="1"/>
    <s v="2025 - 2"/>
    <m/>
    <d v="2025-02-17T00:00:00"/>
    <s v="25911495"/>
    <x v="0"/>
    <x v="28"/>
    <x v="71"/>
    <x v="24"/>
    <n v="2730"/>
    <m/>
    <n v="2730"/>
  </r>
  <r>
    <s v="2025"/>
    <s v="2"/>
    <x v="1"/>
    <s v="2025 - 2"/>
    <m/>
    <d v="2025-02-28T00:00:00"/>
    <s v="25910672"/>
    <x v="0"/>
    <x v="1"/>
    <x v="73"/>
    <x v="44"/>
    <m/>
    <n v="3275"/>
    <n v="-3275"/>
  </r>
  <r>
    <s v="2025"/>
    <s v="2"/>
    <x v="1"/>
    <s v="2025 - 2"/>
    <m/>
    <d v="2025-02-17T00:00:00"/>
    <s v="25800467"/>
    <x v="0"/>
    <x v="2"/>
    <x v="41"/>
    <x v="0"/>
    <m/>
    <n v="2813.34"/>
    <n v="-2813.34"/>
  </r>
  <r>
    <s v="2025"/>
    <s v="2"/>
    <x v="1"/>
    <s v="2025 - 2"/>
    <m/>
    <d v="2025-02-17T00:00:00"/>
    <s v="25200040"/>
    <x v="7"/>
    <x v="46"/>
    <x v="55"/>
    <x v="81"/>
    <m/>
    <n v="6721"/>
    <n v="-6721"/>
  </r>
  <r>
    <s v="2025"/>
    <s v="2"/>
    <x v="1"/>
    <s v="2025 - 2"/>
    <m/>
    <d v="2025-02-28T00:00:00"/>
    <s v="25910358"/>
    <x v="0"/>
    <x v="1"/>
    <x v="88"/>
    <x v="18"/>
    <m/>
    <n v="1970.41"/>
    <n v="-1970.41"/>
  </r>
  <r>
    <s v="2025"/>
    <s v="2"/>
    <x v="1"/>
    <s v="2025 - 2"/>
    <m/>
    <d v="2025-02-28T00:00:00"/>
    <s v="25910910"/>
    <x v="0"/>
    <x v="1"/>
    <x v="3"/>
    <x v="2"/>
    <m/>
    <n v="2225"/>
    <n v="-2225"/>
  </r>
  <r>
    <s v="2025"/>
    <s v="2"/>
    <x v="1"/>
    <s v="2025 - 2"/>
    <m/>
    <d v="2025-02-28T00:00:00"/>
    <s v="25910502"/>
    <x v="1"/>
    <x v="1"/>
    <x v="164"/>
    <x v="67"/>
    <n v="2800"/>
    <m/>
    <n v="2800"/>
  </r>
  <r>
    <s v="2025"/>
    <s v="2"/>
    <x v="1"/>
    <s v="2025 - 2"/>
    <m/>
    <d v="2025-02-28T00:00:00"/>
    <s v="25910550"/>
    <x v="0"/>
    <x v="1"/>
    <x v="122"/>
    <x v="45"/>
    <m/>
    <n v="5898.45"/>
    <n v="-5898.45"/>
  </r>
  <r>
    <s v="2025"/>
    <s v="2"/>
    <x v="1"/>
    <s v="2025 - 2"/>
    <m/>
    <d v="2025-02-28T00:00:00"/>
    <s v="25912742"/>
    <x v="0"/>
    <x v="1"/>
    <x v="193"/>
    <x v="17"/>
    <m/>
    <n v="2300"/>
    <n v="-2300"/>
  </r>
  <r>
    <s v="2025"/>
    <s v="2"/>
    <x v="1"/>
    <s v="2025 - 2"/>
    <m/>
    <d v="2025-02-28T00:00:00"/>
    <s v="25910464"/>
    <x v="1"/>
    <x v="1"/>
    <x v="32"/>
    <x v="45"/>
    <n v="4900"/>
    <m/>
    <n v="4900"/>
  </r>
  <r>
    <s v="2025"/>
    <s v="2"/>
    <x v="1"/>
    <s v="2025 - 2"/>
    <m/>
    <d v="2025-01-16T00:00:00"/>
    <s v="25700387"/>
    <x v="2"/>
    <x v="43"/>
    <x v="75"/>
    <x v="59"/>
    <n v="2450"/>
    <m/>
    <n v="2450"/>
  </r>
  <r>
    <s v="2025"/>
    <s v="2"/>
    <x v="1"/>
    <s v="2025 - 2"/>
    <m/>
    <d v="2025-02-25T00:00:00"/>
    <s v="25800599"/>
    <x v="0"/>
    <x v="2"/>
    <x v="32"/>
    <x v="40"/>
    <n v="2275"/>
    <m/>
    <n v="2275"/>
  </r>
  <r>
    <s v="2025"/>
    <s v="2"/>
    <x v="1"/>
    <s v="2025 - 2"/>
    <m/>
    <d v="2025-02-17T00:00:00"/>
    <s v="25911209"/>
    <x v="0"/>
    <x v="28"/>
    <x v="142"/>
    <x v="65"/>
    <n v="10500"/>
    <m/>
    <n v="10500"/>
  </r>
  <r>
    <s v="2025"/>
    <s v="2"/>
    <x v="1"/>
    <s v="2025 - 2"/>
    <m/>
    <d v="2025-02-17T00:00:00"/>
    <s v="25911189"/>
    <x v="0"/>
    <x v="28"/>
    <x v="126"/>
    <x v="42"/>
    <n v="3250"/>
    <m/>
    <n v="3250"/>
  </r>
  <r>
    <s v="2025"/>
    <s v="2"/>
    <x v="1"/>
    <s v="2025 - 2"/>
    <m/>
    <d v="2025-02-17T00:00:00"/>
    <s v="25911601"/>
    <x v="1"/>
    <x v="28"/>
    <x v="83"/>
    <x v="7"/>
    <m/>
    <n v="2700"/>
    <n v="-2700"/>
  </r>
  <r>
    <s v="2025"/>
    <s v="2"/>
    <x v="1"/>
    <s v="2025 - 2"/>
    <m/>
    <d v="2025-02-17T00:00:00"/>
    <s v="25911579"/>
    <x v="0"/>
    <x v="28"/>
    <x v="139"/>
    <x v="61"/>
    <n v="1944.1"/>
    <m/>
    <n v="1944.1"/>
  </r>
  <r>
    <s v="2025"/>
    <s v="2"/>
    <x v="1"/>
    <s v="2025 - 2"/>
    <m/>
    <d v="2025-02-12T00:00:00"/>
    <s v="25911067"/>
    <x v="1"/>
    <x v="47"/>
    <x v="113"/>
    <x v="56"/>
    <m/>
    <n v="874.52"/>
    <n v="-874.52"/>
  </r>
  <r>
    <s v="2025"/>
    <s v="2"/>
    <x v="1"/>
    <s v="2025 - 2"/>
    <m/>
    <d v="2025-02-28T00:00:00"/>
    <s v="25910916"/>
    <x v="0"/>
    <x v="1"/>
    <x v="128"/>
    <x v="60"/>
    <m/>
    <n v="3000"/>
    <n v="-3000"/>
  </r>
  <r>
    <s v="2025"/>
    <s v="2"/>
    <x v="1"/>
    <s v="2025 - 2"/>
    <m/>
    <d v="2025-02-28T00:00:00"/>
    <s v="25910374"/>
    <x v="1"/>
    <x v="1"/>
    <x v="22"/>
    <x v="13"/>
    <n v="2376.92"/>
    <m/>
    <n v="2376.92"/>
  </r>
  <r>
    <s v="2025"/>
    <s v="2"/>
    <x v="1"/>
    <s v="2025 - 2"/>
    <m/>
    <d v="2025-02-28T00:00:00"/>
    <s v="25910334"/>
    <x v="0"/>
    <x v="1"/>
    <x v="170"/>
    <x v="72"/>
    <m/>
    <n v="4550"/>
    <n v="-4550"/>
  </r>
  <r>
    <s v="2025"/>
    <s v="2"/>
    <x v="1"/>
    <s v="2025 - 2"/>
    <m/>
    <d v="2025-02-28T00:00:00"/>
    <s v="25910644"/>
    <x v="0"/>
    <x v="1"/>
    <x v="64"/>
    <x v="0"/>
    <m/>
    <n v="2250"/>
    <n v="-2250"/>
  </r>
  <r>
    <s v="2025"/>
    <s v="2"/>
    <x v="1"/>
    <s v="2025 - 2"/>
    <m/>
    <d v="2025-02-17T00:00:00"/>
    <s v="25800418"/>
    <x v="0"/>
    <x v="2"/>
    <x v="169"/>
    <x v="87"/>
    <m/>
    <n v="5500"/>
    <n v="-5500"/>
  </r>
  <r>
    <s v="2025"/>
    <s v="2"/>
    <x v="1"/>
    <s v="2025 - 2"/>
    <m/>
    <d v="2025-02-28T00:00:00"/>
    <s v="25910940"/>
    <x v="0"/>
    <x v="1"/>
    <x v="143"/>
    <x v="7"/>
    <m/>
    <n v="3250"/>
    <n v="-3250"/>
  </r>
  <r>
    <s v="2025"/>
    <s v="2"/>
    <x v="1"/>
    <s v="2025 - 2"/>
    <m/>
    <d v="2025-02-28T00:00:00"/>
    <s v="25910590"/>
    <x v="1"/>
    <x v="1"/>
    <x v="77"/>
    <x v="22"/>
    <n v="4200"/>
    <m/>
    <n v="4200"/>
  </r>
  <r>
    <s v="2025"/>
    <s v="2"/>
    <x v="1"/>
    <s v="2025 - 2"/>
    <m/>
    <d v="2025-02-17T00:00:00"/>
    <s v="25911261"/>
    <x v="0"/>
    <x v="28"/>
    <x v="66"/>
    <x v="0"/>
    <n v="1611.81"/>
    <m/>
    <n v="1611.81"/>
  </r>
  <r>
    <s v="2025"/>
    <s v="2"/>
    <x v="1"/>
    <s v="2025 - 2"/>
    <m/>
    <d v="2025-02-01T00:00:00"/>
    <s v="25700551"/>
    <x v="3"/>
    <x v="30"/>
    <x v="55"/>
    <x v="0"/>
    <m/>
    <n v="22967.66"/>
    <n v="-22967.66"/>
  </r>
  <r>
    <s v="2025"/>
    <s v="2"/>
    <x v="1"/>
    <s v="2025 - 2"/>
    <m/>
    <d v="2025-02-17T00:00:00"/>
    <s v="25911655"/>
    <x v="0"/>
    <x v="28"/>
    <x v="11"/>
    <x v="19"/>
    <n v="1900"/>
    <m/>
    <n v="1900"/>
  </r>
  <r>
    <s v="2025"/>
    <s v="2"/>
    <x v="1"/>
    <s v="2025 - 2"/>
    <m/>
    <d v="2025-02-28T00:00:00"/>
    <s v="25910594"/>
    <x v="1"/>
    <x v="1"/>
    <x v="39"/>
    <x v="0"/>
    <n v="1625"/>
    <m/>
    <n v="1625"/>
  </r>
  <r>
    <s v="2025"/>
    <s v="2"/>
    <x v="1"/>
    <s v="2025 - 2"/>
    <m/>
    <d v="2025-02-28T00:00:00"/>
    <s v="25910478"/>
    <x v="0"/>
    <x v="1"/>
    <x v="32"/>
    <x v="40"/>
    <m/>
    <n v="2275"/>
    <n v="-2275"/>
  </r>
  <r>
    <s v="2025"/>
    <s v="2"/>
    <x v="1"/>
    <s v="2025 - 2"/>
    <m/>
    <d v="2025-02-17T00:00:00"/>
    <s v="25800453"/>
    <x v="0"/>
    <x v="2"/>
    <x v="185"/>
    <x v="0"/>
    <m/>
    <n v="2491.65"/>
    <n v="-2491.65"/>
  </r>
  <r>
    <s v="2025"/>
    <s v="2"/>
    <x v="1"/>
    <s v="2025 - 2"/>
    <m/>
    <d v="2025-02-28T00:00:00"/>
    <s v="25911913"/>
    <x v="1"/>
    <x v="28"/>
    <x v="32"/>
    <x v="8"/>
    <m/>
    <n v="3200"/>
    <n v="-3200"/>
  </r>
  <r>
    <s v="2025"/>
    <s v="2"/>
    <x v="1"/>
    <s v="2025 - 2"/>
    <m/>
    <d v="2025-02-03T00:00:00"/>
    <s v="25200027"/>
    <x v="5"/>
    <x v="18"/>
    <x v="55"/>
    <x v="67"/>
    <n v="2800"/>
    <m/>
    <n v="2800"/>
  </r>
  <r>
    <s v="2025"/>
    <s v="2"/>
    <x v="1"/>
    <s v="2025 - 2"/>
    <m/>
    <d v="2025-02-17T00:00:00"/>
    <s v="25800565"/>
    <x v="0"/>
    <x v="2"/>
    <x v="179"/>
    <x v="10"/>
    <m/>
    <n v="2300"/>
    <n v="-2300"/>
  </r>
  <r>
    <s v="2025"/>
    <s v="2"/>
    <x v="1"/>
    <s v="2025 - 2"/>
    <m/>
    <d v="2025-02-17T00:00:00"/>
    <s v="25911765"/>
    <x v="0"/>
    <x v="28"/>
    <x v="32"/>
    <x v="27"/>
    <n v="2275"/>
    <m/>
    <n v="2275"/>
  </r>
  <r>
    <s v="2025"/>
    <s v="2"/>
    <x v="1"/>
    <s v="2025 - 2"/>
    <m/>
    <d v="2025-02-17T00:00:00"/>
    <s v="25800536"/>
    <x v="0"/>
    <x v="2"/>
    <x v="187"/>
    <x v="5"/>
    <m/>
    <n v="1725"/>
    <n v="-1725"/>
  </r>
  <r>
    <s v="2025"/>
    <s v="2"/>
    <x v="1"/>
    <s v="2025 - 2"/>
    <m/>
    <d v="2025-02-28T00:00:00"/>
    <s v="25910614"/>
    <x v="1"/>
    <x v="1"/>
    <x v="146"/>
    <x v="28"/>
    <n v="2350"/>
    <m/>
    <n v="2350"/>
  </r>
  <r>
    <s v="2025"/>
    <s v="2"/>
    <x v="1"/>
    <s v="2025 - 2"/>
    <m/>
    <d v="2025-02-17T00:00:00"/>
    <s v="25800410"/>
    <x v="0"/>
    <x v="2"/>
    <x v="59"/>
    <x v="0"/>
    <m/>
    <n v="3500"/>
    <n v="-3500"/>
  </r>
  <r>
    <s v="2025"/>
    <s v="2"/>
    <x v="1"/>
    <s v="2025 - 2"/>
    <m/>
    <d v="2025-02-28T00:00:00"/>
    <s v="25910560"/>
    <x v="1"/>
    <x v="1"/>
    <x v="105"/>
    <x v="2"/>
    <n v="2350"/>
    <m/>
    <n v="2350"/>
  </r>
  <r>
    <s v="2025"/>
    <s v="2"/>
    <x v="1"/>
    <s v="2025 - 2"/>
    <m/>
    <d v="2025-02-17T00:00:00"/>
    <s v="25911613"/>
    <x v="0"/>
    <x v="28"/>
    <x v="183"/>
    <x v="17"/>
    <n v="1380"/>
    <m/>
    <n v="1380"/>
  </r>
  <r>
    <s v="2025"/>
    <s v="2"/>
    <x v="1"/>
    <s v="2025 - 2"/>
    <m/>
    <d v="2025-02-28T00:00:00"/>
    <s v="25910490"/>
    <x v="0"/>
    <x v="1"/>
    <x v="37"/>
    <x v="20"/>
    <m/>
    <n v="6747.78"/>
    <n v="-6747.78"/>
  </r>
  <r>
    <s v="2025"/>
    <s v="2"/>
    <x v="1"/>
    <s v="2025 - 2"/>
    <m/>
    <d v="2025-02-28T00:00:00"/>
    <s v="25910590"/>
    <x v="0"/>
    <x v="1"/>
    <x v="77"/>
    <x v="22"/>
    <m/>
    <n v="4200"/>
    <n v="-4200"/>
  </r>
  <r>
    <s v="2025"/>
    <s v="2"/>
    <x v="1"/>
    <s v="2025 - 2"/>
    <m/>
    <d v="2025-02-17T00:00:00"/>
    <s v="25800409"/>
    <x v="0"/>
    <x v="2"/>
    <x v="59"/>
    <x v="0"/>
    <m/>
    <n v="1641.12"/>
    <n v="-1641.12"/>
  </r>
  <r>
    <s v="2025"/>
    <s v="2"/>
    <x v="1"/>
    <s v="2025 - 2"/>
    <m/>
    <d v="2025-02-17T00:00:00"/>
    <s v="25911579"/>
    <x v="1"/>
    <x v="28"/>
    <x v="139"/>
    <x v="61"/>
    <m/>
    <n v="1944.1"/>
    <n v="-1944.1"/>
  </r>
  <r>
    <s v="2025"/>
    <s v="2"/>
    <x v="1"/>
    <s v="2025 - 2"/>
    <m/>
    <d v="2025-02-28T00:00:00"/>
    <s v="25910768"/>
    <x v="0"/>
    <x v="1"/>
    <x v="6"/>
    <x v="4"/>
    <m/>
    <n v="2795"/>
    <n v="-2795"/>
  </r>
  <r>
    <s v="2025"/>
    <s v="2"/>
    <x v="1"/>
    <s v="2025 - 2"/>
    <m/>
    <d v="2025-02-17T00:00:00"/>
    <s v="25800391"/>
    <x v="0"/>
    <x v="2"/>
    <x v="156"/>
    <x v="24"/>
    <m/>
    <n v="3640"/>
    <n v="-3640"/>
  </r>
  <r>
    <s v="2025"/>
    <s v="2"/>
    <x v="1"/>
    <s v="2025 - 2"/>
    <m/>
    <d v="2025-02-17T00:00:00"/>
    <s v="25800479"/>
    <x v="0"/>
    <x v="2"/>
    <x v="6"/>
    <x v="4"/>
    <m/>
    <n v="2795"/>
    <n v="-2795"/>
  </r>
  <r>
    <s v="2025"/>
    <s v="2"/>
    <x v="1"/>
    <s v="2025 - 2"/>
    <m/>
    <d v="2025-02-17T00:00:00"/>
    <s v="25800525"/>
    <x v="0"/>
    <x v="2"/>
    <x v="189"/>
    <x v="82"/>
    <m/>
    <n v="4000"/>
    <n v="-4000"/>
  </r>
  <r>
    <s v="2025"/>
    <s v="2"/>
    <x v="1"/>
    <s v="2025 - 2"/>
    <m/>
    <d v="2025-02-25T00:00:00"/>
    <s v="25800613"/>
    <x v="0"/>
    <x v="2"/>
    <x v="32"/>
    <x v="8"/>
    <m/>
    <n v="841.64"/>
    <n v="-841.64"/>
  </r>
  <r>
    <s v="2025"/>
    <s v="2"/>
    <x v="1"/>
    <s v="2025 - 2"/>
    <m/>
    <d v="2025-02-17T00:00:00"/>
    <s v="25800380"/>
    <x v="0"/>
    <x v="2"/>
    <x v="102"/>
    <x v="18"/>
    <m/>
    <n v="4083.33"/>
    <n v="-4083.33"/>
  </r>
  <r>
    <s v="2025"/>
    <s v="2"/>
    <x v="1"/>
    <s v="2025 - 2"/>
    <m/>
    <d v="2025-02-01T00:00:00"/>
    <s v="25700551"/>
    <x v="2"/>
    <x v="30"/>
    <x v="16"/>
    <x v="0"/>
    <n v="1455.38"/>
    <m/>
    <n v="1455.38"/>
  </r>
  <r>
    <s v="2025"/>
    <s v="2"/>
    <x v="1"/>
    <s v="2025 - 2"/>
    <m/>
    <d v="2025-02-17T00:00:00"/>
    <s v="25911723"/>
    <x v="1"/>
    <x v="28"/>
    <x v="58"/>
    <x v="37"/>
    <m/>
    <n v="2775"/>
    <n v="-2775"/>
  </r>
  <r>
    <s v="2025"/>
    <s v="2"/>
    <x v="1"/>
    <s v="2025 - 2"/>
    <m/>
    <d v="2025-02-28T00:00:00"/>
    <s v="25910510"/>
    <x v="0"/>
    <x v="1"/>
    <x v="102"/>
    <x v="18"/>
    <m/>
    <n v="4083.33"/>
    <n v="-4083.33"/>
  </r>
  <r>
    <s v="2025"/>
    <s v="2"/>
    <x v="1"/>
    <s v="2025 - 2"/>
    <m/>
    <d v="2025-02-01T00:00:00"/>
    <s v="25700298"/>
    <x v="2"/>
    <x v="29"/>
    <x v="158"/>
    <x v="36"/>
    <n v="1031"/>
    <m/>
    <n v="1031"/>
  </r>
  <r>
    <s v="2025"/>
    <s v="2"/>
    <x v="1"/>
    <s v="2025 - 2"/>
    <m/>
    <d v="2025-02-17T00:00:00"/>
    <s v="25911687"/>
    <x v="0"/>
    <x v="28"/>
    <x v="128"/>
    <x v="60"/>
    <n v="3000"/>
    <m/>
    <n v="3000"/>
  </r>
  <r>
    <s v="2025"/>
    <s v="2"/>
    <x v="1"/>
    <s v="2025 - 2"/>
    <m/>
    <d v="2025-02-17T00:00:00"/>
    <s v="25200040"/>
    <x v="7"/>
    <x v="35"/>
    <x v="55"/>
    <x v="81"/>
    <m/>
    <n v="6721"/>
    <n v="-6721"/>
  </r>
  <r>
    <s v="2025"/>
    <s v="2"/>
    <x v="1"/>
    <s v="2025 - 2"/>
    <m/>
    <d v="2025-02-17T00:00:00"/>
    <s v="25911563"/>
    <x v="0"/>
    <x v="28"/>
    <x v="204"/>
    <x v="0"/>
    <n v="2000"/>
    <m/>
    <n v="2000"/>
  </r>
  <r>
    <s v="2025"/>
    <s v="2"/>
    <x v="1"/>
    <s v="2025 - 2"/>
    <m/>
    <d v="2025-02-17T00:00:00"/>
    <s v="25911227"/>
    <x v="1"/>
    <x v="28"/>
    <x v="26"/>
    <x v="68"/>
    <m/>
    <n v="2200"/>
    <n v="-2200"/>
  </r>
  <r>
    <s v="2025"/>
    <s v="2"/>
    <x v="1"/>
    <s v="2025 - 2"/>
    <m/>
    <d v="2025-02-28T00:00:00"/>
    <s v="25910376"/>
    <x v="1"/>
    <x v="1"/>
    <x v="62"/>
    <x v="18"/>
    <n v="2792.7"/>
    <m/>
    <n v="2792.7"/>
  </r>
  <r>
    <s v="2025"/>
    <s v="2"/>
    <x v="1"/>
    <s v="2025 - 2"/>
    <m/>
    <d v="2025-02-17T00:00:00"/>
    <s v="25911503"/>
    <x v="0"/>
    <x v="28"/>
    <x v="6"/>
    <x v="4"/>
    <n v="2795"/>
    <m/>
    <n v="2795"/>
  </r>
  <r>
    <s v="2025"/>
    <s v="2"/>
    <x v="1"/>
    <s v="2025 - 2"/>
    <m/>
    <d v="2025-02-17T00:00:00"/>
    <s v="25911093"/>
    <x v="0"/>
    <x v="28"/>
    <x v="87"/>
    <x v="15"/>
    <n v="3470.95"/>
    <m/>
    <n v="3470.95"/>
  </r>
  <r>
    <s v="2025"/>
    <s v="2"/>
    <x v="1"/>
    <s v="2025 - 2"/>
    <m/>
    <d v="2025-02-28T00:00:00"/>
    <s v="25910800"/>
    <x v="1"/>
    <x v="1"/>
    <x v="91"/>
    <x v="50"/>
    <n v="1757.47"/>
    <m/>
    <n v="1757.47"/>
  </r>
  <r>
    <s v="2025"/>
    <s v="2"/>
    <x v="1"/>
    <s v="2025 - 2"/>
    <m/>
    <d v="2025-02-28T00:00:00"/>
    <s v="25210050"/>
    <x v="7"/>
    <x v="45"/>
    <x v="55"/>
    <x v="78"/>
    <m/>
    <n v="1907.5"/>
    <n v="-1907.5"/>
  </r>
  <r>
    <s v="2025"/>
    <s v="2"/>
    <x v="1"/>
    <s v="2025 - 2"/>
    <m/>
    <d v="2025-02-28T00:00:00"/>
    <s v="25910724"/>
    <x v="1"/>
    <x v="1"/>
    <x v="123"/>
    <x v="58"/>
    <n v="2943"/>
    <m/>
    <n v="2943"/>
  </r>
  <r>
    <s v="2025"/>
    <s v="2"/>
    <x v="1"/>
    <s v="2025 - 2"/>
    <m/>
    <d v="2025-02-17T00:00:00"/>
    <s v="25800555"/>
    <x v="0"/>
    <x v="2"/>
    <x v="115"/>
    <x v="24"/>
    <m/>
    <n v="2950"/>
    <n v="-2950"/>
  </r>
  <r>
    <s v="2025"/>
    <s v="2"/>
    <x v="1"/>
    <s v="2025 - 2"/>
    <m/>
    <d v="2025-02-12T00:00:00"/>
    <s v="25800318"/>
    <x v="0"/>
    <x v="2"/>
    <x v="212"/>
    <x v="0"/>
    <n v="3770.83"/>
    <m/>
    <n v="3770.83"/>
  </r>
  <r>
    <s v="2025"/>
    <s v="2"/>
    <x v="1"/>
    <s v="2025 - 2"/>
    <m/>
    <d v="2025-02-28T00:00:00"/>
    <s v="25910838"/>
    <x v="0"/>
    <x v="1"/>
    <x v="180"/>
    <x v="0"/>
    <m/>
    <n v="1666.65"/>
    <n v="-1666.65"/>
  </r>
  <r>
    <s v="2025"/>
    <s v="2"/>
    <x v="1"/>
    <s v="2025 - 2"/>
    <m/>
    <d v="2025-02-28T00:00:00"/>
    <s v="25910868"/>
    <x v="1"/>
    <x v="1"/>
    <x v="168"/>
    <x v="54"/>
    <n v="5486"/>
    <m/>
    <n v="5486"/>
  </r>
  <r>
    <s v="2025"/>
    <s v="2"/>
    <x v="1"/>
    <s v="2025 - 2"/>
    <m/>
    <d v="2025-02-28T00:00:00"/>
    <s v="25910504"/>
    <x v="0"/>
    <x v="1"/>
    <x v="150"/>
    <x v="69"/>
    <m/>
    <n v="3450"/>
    <n v="-3450"/>
  </r>
  <r>
    <s v="2025"/>
    <s v="2"/>
    <x v="1"/>
    <s v="2025 - 2"/>
    <m/>
    <d v="2025-02-01T00:00:00"/>
    <s v="25700551"/>
    <x v="2"/>
    <x v="30"/>
    <x v="90"/>
    <x v="0"/>
    <n v="1050"/>
    <m/>
    <n v="1050"/>
  </r>
  <r>
    <s v="2025"/>
    <s v="2"/>
    <x v="1"/>
    <s v="2025 - 2"/>
    <m/>
    <d v="2025-02-17T00:00:00"/>
    <s v="25911583"/>
    <x v="0"/>
    <x v="28"/>
    <x v="65"/>
    <x v="28"/>
    <n v="2600"/>
    <m/>
    <n v="2600"/>
  </r>
  <r>
    <s v="2025"/>
    <s v="2"/>
    <x v="1"/>
    <s v="2025 - 2"/>
    <m/>
    <d v="2025-02-19T00:00:00"/>
    <s v="25911837"/>
    <x v="1"/>
    <x v="28"/>
    <x v="32"/>
    <x v="8"/>
    <m/>
    <n v="3200"/>
    <n v="-3200"/>
  </r>
  <r>
    <s v="2025"/>
    <s v="2"/>
    <x v="1"/>
    <s v="2025 - 2"/>
    <m/>
    <d v="2025-02-17T00:00:00"/>
    <s v="25911617"/>
    <x v="1"/>
    <x v="28"/>
    <x v="27"/>
    <x v="17"/>
    <m/>
    <n v="1380"/>
    <n v="-1380"/>
  </r>
  <r>
    <s v="2025"/>
    <s v="2"/>
    <x v="1"/>
    <s v="2025 - 2"/>
    <m/>
    <d v="2025-02-19T00:00:00"/>
    <s v="25911825"/>
    <x v="0"/>
    <x v="28"/>
    <x v="218"/>
    <x v="92"/>
    <n v="430.68"/>
    <m/>
    <n v="430.68"/>
  </r>
  <r>
    <s v="2025"/>
    <s v="2"/>
    <x v="1"/>
    <s v="2025 - 2"/>
    <m/>
    <d v="2025-02-28T00:00:00"/>
    <s v="25910788"/>
    <x v="1"/>
    <x v="1"/>
    <x v="166"/>
    <x v="55"/>
    <n v="1750"/>
    <m/>
    <n v="1750"/>
  </r>
  <r>
    <s v="2025"/>
    <s v="2"/>
    <x v="1"/>
    <s v="2025 - 2"/>
    <m/>
    <d v="2025-02-17T00:00:00"/>
    <s v="25911655"/>
    <x v="1"/>
    <x v="28"/>
    <x v="11"/>
    <x v="19"/>
    <m/>
    <n v="1900"/>
    <n v="-1900"/>
  </r>
  <r>
    <s v="2025"/>
    <s v="2"/>
    <x v="1"/>
    <s v="2025 - 2"/>
    <m/>
    <d v="2025-02-01T00:00:00"/>
    <s v="25700551"/>
    <x v="2"/>
    <x v="30"/>
    <x v="108"/>
    <x v="0"/>
    <n v="1150"/>
    <m/>
    <n v="1150"/>
  </r>
  <r>
    <s v="2025"/>
    <s v="2"/>
    <x v="1"/>
    <s v="2025 - 2"/>
    <m/>
    <d v="2025-02-17T00:00:00"/>
    <s v="25911395"/>
    <x v="1"/>
    <x v="28"/>
    <x v="143"/>
    <x v="7"/>
    <m/>
    <n v="3250"/>
    <n v="-3250"/>
  </r>
  <r>
    <s v="2025"/>
    <s v="2"/>
    <x v="1"/>
    <s v="2025 - 2"/>
    <m/>
    <d v="2025-02-17T00:00:00"/>
    <s v="25911433"/>
    <x v="0"/>
    <x v="28"/>
    <x v="45"/>
    <x v="28"/>
    <n v="3275"/>
    <m/>
    <n v="3275"/>
  </r>
  <r>
    <s v="2025"/>
    <s v="2"/>
    <x v="1"/>
    <s v="2025 - 2"/>
    <m/>
    <d v="2025-02-19T00:00:00"/>
    <s v="25800585"/>
    <x v="0"/>
    <x v="2"/>
    <x v="32"/>
    <x v="8"/>
    <m/>
    <n v="3200"/>
    <n v="-3200"/>
  </r>
  <r>
    <s v="2025"/>
    <s v="2"/>
    <x v="1"/>
    <s v="2025 - 2"/>
    <m/>
    <d v="2025-02-28T00:00:00"/>
    <s v="25910722"/>
    <x v="1"/>
    <x v="1"/>
    <x v="17"/>
    <x v="5"/>
    <n v="1750"/>
    <m/>
    <n v="1750"/>
  </r>
  <r>
    <s v="2025"/>
    <s v="2"/>
    <x v="1"/>
    <s v="2025 - 2"/>
    <m/>
    <d v="2025-02-17T00:00:00"/>
    <s v="25800551"/>
    <x v="0"/>
    <x v="2"/>
    <x v="20"/>
    <x v="12"/>
    <m/>
    <n v="2300"/>
    <n v="-2300"/>
  </r>
  <r>
    <s v="2025"/>
    <s v="2"/>
    <x v="1"/>
    <s v="2025 - 2"/>
    <m/>
    <d v="2025-02-28T00:00:00"/>
    <s v="25910698"/>
    <x v="1"/>
    <x v="1"/>
    <x v="185"/>
    <x v="0"/>
    <n v="2491.65"/>
    <m/>
    <n v="2491.65"/>
  </r>
  <r>
    <s v="2025"/>
    <s v="2"/>
    <x v="1"/>
    <s v="2025 - 2"/>
    <m/>
    <d v="2025-02-28T00:00:00"/>
    <s v="25913035"/>
    <x v="0"/>
    <x v="1"/>
    <x v="210"/>
    <x v="0"/>
    <m/>
    <n v="1802.18"/>
    <n v="-1802.18"/>
  </r>
  <r>
    <s v="2025"/>
    <s v="2"/>
    <x v="1"/>
    <s v="2025 - 2"/>
    <m/>
    <d v="2025-02-17T00:00:00"/>
    <s v="25911689"/>
    <x v="0"/>
    <x v="28"/>
    <x v="160"/>
    <x v="0"/>
    <n v="1758.34"/>
    <m/>
    <n v="1758.34"/>
  </r>
  <r>
    <s v="2025"/>
    <s v="2"/>
    <x v="1"/>
    <s v="2025 - 2"/>
    <m/>
    <d v="2025-02-17T00:00:00"/>
    <s v="25911239"/>
    <x v="1"/>
    <x v="28"/>
    <x v="110"/>
    <x v="51"/>
    <m/>
    <n v="1800"/>
    <n v="-1800"/>
  </r>
  <r>
    <s v="2025"/>
    <s v="2"/>
    <x v="1"/>
    <s v="2025 - 2"/>
    <m/>
    <d v="2025-02-01T00:00:00"/>
    <s v="25700574"/>
    <x v="3"/>
    <x v="12"/>
    <x v="55"/>
    <x v="48"/>
    <m/>
    <n v="4296.8"/>
    <n v="-4296.8"/>
  </r>
  <r>
    <s v="2025"/>
    <s v="2"/>
    <x v="1"/>
    <s v="2025 - 2"/>
    <m/>
    <d v="2025-02-28T00:00:00"/>
    <s v="25910416"/>
    <x v="0"/>
    <x v="1"/>
    <x v="96"/>
    <x v="20"/>
    <m/>
    <n v="3428.75"/>
    <n v="-3428.75"/>
  </r>
  <r>
    <s v="2025"/>
    <s v="2"/>
    <x v="1"/>
    <s v="2025 - 2"/>
    <m/>
    <d v="2025-02-17T00:00:00"/>
    <s v="25911531"/>
    <x v="0"/>
    <x v="28"/>
    <x v="88"/>
    <x v="18"/>
    <n v="1970.41"/>
    <m/>
    <n v="1970.41"/>
  </r>
  <r>
    <s v="2025"/>
    <s v="2"/>
    <x v="1"/>
    <s v="2025 - 2"/>
    <m/>
    <d v="2025-02-17T00:00:00"/>
    <s v="25911533"/>
    <x v="1"/>
    <x v="28"/>
    <x v="166"/>
    <x v="55"/>
    <m/>
    <n v="1750"/>
    <n v="-1750"/>
  </r>
  <r>
    <s v="2025"/>
    <s v="2"/>
    <x v="1"/>
    <s v="2025 - 2"/>
    <m/>
    <d v="2025-02-17T00:00:00"/>
    <s v="25800494"/>
    <x v="0"/>
    <x v="2"/>
    <x v="171"/>
    <x v="63"/>
    <m/>
    <n v="2152.1999999999998"/>
    <n v="-2152.1999999999998"/>
  </r>
  <r>
    <s v="2025"/>
    <s v="2"/>
    <x v="1"/>
    <s v="2025 - 2"/>
    <m/>
    <d v="2025-02-17T00:00:00"/>
    <s v="25911427"/>
    <x v="0"/>
    <x v="28"/>
    <x v="143"/>
    <x v="7"/>
    <n v="2400"/>
    <m/>
    <n v="2400"/>
  </r>
  <r>
    <s v="2025"/>
    <s v="2"/>
    <x v="1"/>
    <s v="2025 - 2"/>
    <m/>
    <d v="2025-02-17T00:00:00"/>
    <s v="25911749"/>
    <x v="1"/>
    <x v="28"/>
    <x v="208"/>
    <x v="56"/>
    <m/>
    <n v="3375"/>
    <n v="-3375"/>
  </r>
  <r>
    <s v="2025"/>
    <s v="2"/>
    <x v="1"/>
    <s v="2025 - 2"/>
    <m/>
    <d v="2025-02-17T00:00:00"/>
    <s v="25800493"/>
    <x v="0"/>
    <x v="2"/>
    <x v="114"/>
    <x v="0"/>
    <m/>
    <n v="1507.49"/>
    <n v="-1507.49"/>
  </r>
  <r>
    <s v="2025"/>
    <s v="2"/>
    <x v="1"/>
    <s v="2025 - 2"/>
    <m/>
    <d v="2025-02-17T00:00:00"/>
    <s v="25911399"/>
    <x v="1"/>
    <x v="28"/>
    <x v="84"/>
    <x v="3"/>
    <m/>
    <n v="3275"/>
    <n v="-3275"/>
  </r>
  <r>
    <s v="2025"/>
    <s v="2"/>
    <x v="1"/>
    <s v="2025 - 2"/>
    <m/>
    <d v="2025-02-28T00:00:00"/>
    <s v="25910692"/>
    <x v="0"/>
    <x v="1"/>
    <x v="13"/>
    <x v="0"/>
    <m/>
    <n v="1641.12"/>
    <n v="-1641.12"/>
  </r>
  <r>
    <s v="2025"/>
    <s v="2"/>
    <x v="1"/>
    <s v="2025 - 2"/>
    <m/>
    <d v="2025-02-28T00:00:00"/>
    <s v="25910786"/>
    <x v="1"/>
    <x v="1"/>
    <x v="2"/>
    <x v="0"/>
    <n v="1655.56"/>
    <m/>
    <n v="1655.56"/>
  </r>
  <r>
    <s v="2025"/>
    <s v="2"/>
    <x v="1"/>
    <s v="2025 - 2"/>
    <m/>
    <d v="2025-02-17T00:00:00"/>
    <s v="25800446"/>
    <x v="0"/>
    <x v="2"/>
    <x v="143"/>
    <x v="7"/>
    <m/>
    <n v="3250"/>
    <n v="-3250"/>
  </r>
  <r>
    <s v="2025"/>
    <s v="2"/>
    <x v="1"/>
    <s v="2025 - 2"/>
    <m/>
    <d v="2025-02-17T00:00:00"/>
    <s v="25800518"/>
    <x v="0"/>
    <x v="2"/>
    <x v="98"/>
    <x v="20"/>
    <m/>
    <n v="4438.91"/>
    <n v="-4438.91"/>
  </r>
  <r>
    <s v="2025"/>
    <s v="2"/>
    <x v="1"/>
    <s v="2025 - 2"/>
    <m/>
    <d v="2025-02-17T00:00:00"/>
    <s v="25800550"/>
    <x v="0"/>
    <x v="2"/>
    <x v="46"/>
    <x v="29"/>
    <m/>
    <n v="2500"/>
    <n v="-2500"/>
  </r>
  <r>
    <s v="2025"/>
    <s v="2"/>
    <x v="1"/>
    <s v="2025 - 2"/>
    <m/>
    <d v="2025-02-17T00:00:00"/>
    <s v="25800533"/>
    <x v="0"/>
    <x v="2"/>
    <x v="16"/>
    <x v="10"/>
    <m/>
    <n v="1585"/>
    <n v="-1585"/>
  </r>
  <r>
    <s v="2025"/>
    <s v="2"/>
    <x v="1"/>
    <s v="2025 - 2"/>
    <m/>
    <d v="2025-02-17T00:00:00"/>
    <s v="25911087"/>
    <x v="1"/>
    <x v="28"/>
    <x v="36"/>
    <x v="38"/>
    <m/>
    <n v="3400"/>
    <n v="-3400"/>
  </r>
  <r>
    <s v="2025"/>
    <s v="2"/>
    <x v="1"/>
    <s v="2025 - 2"/>
    <m/>
    <d v="2025-02-17T00:00:00"/>
    <s v="25800425"/>
    <x v="0"/>
    <x v="2"/>
    <x v="138"/>
    <x v="28"/>
    <m/>
    <n v="2500"/>
    <n v="-2500"/>
  </r>
  <r>
    <s v="2025"/>
    <s v="2"/>
    <x v="1"/>
    <s v="2025 - 2"/>
    <m/>
    <d v="2025-02-28T00:00:00"/>
    <s v="25910786"/>
    <x v="0"/>
    <x v="1"/>
    <x v="2"/>
    <x v="0"/>
    <m/>
    <n v="1655.56"/>
    <n v="-1655.56"/>
  </r>
  <r>
    <s v="2025"/>
    <s v="2"/>
    <x v="1"/>
    <s v="2025 - 2"/>
    <m/>
    <d v="2025-02-17T00:00:00"/>
    <s v="25911483"/>
    <x v="1"/>
    <x v="28"/>
    <x v="5"/>
    <x v="3"/>
    <m/>
    <n v="1975"/>
    <n v="-1975"/>
  </r>
  <r>
    <s v="2025"/>
    <s v="2"/>
    <x v="1"/>
    <s v="2025 - 2"/>
    <m/>
    <d v="2025-02-28T00:00:00"/>
    <s v="25910482"/>
    <x v="1"/>
    <x v="1"/>
    <x v="63"/>
    <x v="18"/>
    <n v="3275"/>
    <m/>
    <n v="3275"/>
  </r>
  <r>
    <s v="2025"/>
    <s v="2"/>
    <x v="1"/>
    <s v="2025 - 2"/>
    <m/>
    <d v="2025-02-17T00:00:00"/>
    <s v="25911097"/>
    <x v="1"/>
    <x v="28"/>
    <x v="32"/>
    <x v="8"/>
    <m/>
    <n v="3465.68"/>
    <n v="-3465.68"/>
  </r>
  <r>
    <s v="2025"/>
    <s v="2"/>
    <x v="1"/>
    <s v="2025 - 2"/>
    <m/>
    <d v="2025-02-17T00:00:00"/>
    <s v="25911613"/>
    <x v="1"/>
    <x v="28"/>
    <x v="183"/>
    <x v="17"/>
    <m/>
    <n v="1380"/>
    <n v="-1380"/>
  </r>
  <r>
    <s v="2025"/>
    <s v="2"/>
    <x v="1"/>
    <s v="2025 - 2"/>
    <m/>
    <d v="2025-02-17T00:00:00"/>
    <s v="25800369"/>
    <x v="0"/>
    <x v="2"/>
    <x v="57"/>
    <x v="50"/>
    <m/>
    <n v="1757.47"/>
    <n v="-1757.47"/>
  </r>
  <r>
    <s v="2025"/>
    <s v="2"/>
    <x v="1"/>
    <s v="2025 - 2"/>
    <m/>
    <d v="2025-02-28T00:00:00"/>
    <s v="25910572"/>
    <x v="1"/>
    <x v="1"/>
    <x v="127"/>
    <x v="18"/>
    <n v="3112.25"/>
    <m/>
    <n v="3112.25"/>
  </r>
  <r>
    <s v="2025"/>
    <s v="2"/>
    <x v="1"/>
    <s v="2025 - 2"/>
    <m/>
    <d v="2025-02-28T00:00:00"/>
    <s v="25910866"/>
    <x v="1"/>
    <x v="1"/>
    <x v="81"/>
    <x v="47"/>
    <n v="2700.8"/>
    <m/>
    <n v="2700.8"/>
  </r>
  <r>
    <s v="2025"/>
    <s v="2"/>
    <x v="1"/>
    <s v="2025 - 2"/>
    <m/>
    <d v="2025-02-01T00:00:00"/>
    <s v="25700551"/>
    <x v="2"/>
    <x v="30"/>
    <x v="7"/>
    <x v="0"/>
    <n v="1696.64"/>
    <m/>
    <n v="1696.64"/>
  </r>
  <r>
    <s v="2025"/>
    <s v="2"/>
    <x v="1"/>
    <s v="2025 - 2"/>
    <m/>
    <d v="2025-02-17T00:00:00"/>
    <s v="25911445"/>
    <x v="1"/>
    <x v="28"/>
    <x v="17"/>
    <x v="5"/>
    <m/>
    <n v="1750"/>
    <n v="-1750"/>
  </r>
  <r>
    <s v="2025"/>
    <s v="2"/>
    <x v="1"/>
    <s v="2025 - 2"/>
    <m/>
    <d v="2025-02-17T00:00:00"/>
    <s v="25800371"/>
    <x v="0"/>
    <x v="2"/>
    <x v="80"/>
    <x v="22"/>
    <m/>
    <n v="2373.75"/>
    <n v="-2373.75"/>
  </r>
  <r>
    <s v="2025"/>
    <s v="2"/>
    <x v="1"/>
    <s v="2025 - 2"/>
    <m/>
    <d v="2025-02-17T00:00:00"/>
    <s v="25911383"/>
    <x v="1"/>
    <x v="28"/>
    <x v="186"/>
    <x v="44"/>
    <m/>
    <n v="3132"/>
    <n v="-3132"/>
  </r>
  <r>
    <s v="2025"/>
    <s v="2"/>
    <x v="1"/>
    <s v="2025 - 2"/>
    <m/>
    <d v="2025-02-28T00:00:00"/>
    <s v="25910434"/>
    <x v="0"/>
    <x v="1"/>
    <x v="36"/>
    <x v="38"/>
    <m/>
    <n v="3400"/>
    <n v="-3400"/>
  </r>
  <r>
    <s v="2025"/>
    <s v="2"/>
    <x v="1"/>
    <s v="2025 - 2"/>
    <m/>
    <d v="2025-02-24T00:00:00"/>
    <s v="25800593"/>
    <x v="0"/>
    <x v="2"/>
    <x v="56"/>
    <x v="6"/>
    <n v="2000"/>
    <m/>
    <n v="2000"/>
  </r>
  <r>
    <s v="2025"/>
    <s v="2"/>
    <x v="1"/>
    <s v="2025 - 2"/>
    <m/>
    <d v="2025-02-17T00:00:00"/>
    <s v="25800570"/>
    <x v="0"/>
    <x v="2"/>
    <x v="174"/>
    <x v="4"/>
    <m/>
    <n v="1750"/>
    <n v="-1750"/>
  </r>
  <r>
    <s v="2025"/>
    <s v="2"/>
    <x v="1"/>
    <s v="2025 - 2"/>
    <m/>
    <d v="2025-02-17T00:00:00"/>
    <s v="25911771"/>
    <x v="0"/>
    <x v="28"/>
    <x v="119"/>
    <x v="57"/>
    <n v="3291.6"/>
    <m/>
    <n v="3291.6"/>
  </r>
  <r>
    <s v="2025"/>
    <s v="2"/>
    <x v="1"/>
    <s v="2025 - 2"/>
    <m/>
    <d v="2025-02-17T00:00:00"/>
    <s v="25800417"/>
    <x v="0"/>
    <x v="2"/>
    <x v="170"/>
    <x v="72"/>
    <m/>
    <n v="4550"/>
    <n v="-4550"/>
  </r>
  <r>
    <s v="2025"/>
    <s v="2"/>
    <x v="1"/>
    <s v="2025 - 2"/>
    <m/>
    <d v="2025-02-28T00:00:00"/>
    <s v="25910356"/>
    <x v="1"/>
    <x v="1"/>
    <x v="69"/>
    <x v="43"/>
    <n v="1691.15"/>
    <m/>
    <n v="1691.15"/>
  </r>
  <r>
    <s v="2025"/>
    <s v="2"/>
    <x v="1"/>
    <s v="2025 - 2"/>
    <m/>
    <d v="2025-01-01T00:00:00"/>
    <s v="25700465"/>
    <x v="2"/>
    <x v="48"/>
    <x v="219"/>
    <x v="93"/>
    <n v="1400"/>
    <m/>
    <n v="1400"/>
  </r>
  <r>
    <s v="2025"/>
    <s v="2"/>
    <x v="1"/>
    <s v="2025 - 2"/>
    <m/>
    <d v="2025-02-17T00:00:00"/>
    <s v="25911249"/>
    <x v="1"/>
    <x v="28"/>
    <x v="59"/>
    <x v="0"/>
    <m/>
    <n v="3500"/>
    <n v="-3500"/>
  </r>
  <r>
    <s v="2025"/>
    <s v="2"/>
    <x v="1"/>
    <s v="2025 - 2"/>
    <m/>
    <d v="2025-02-28T00:00:00"/>
    <s v="25800620"/>
    <x v="0"/>
    <x v="2"/>
    <x v="32"/>
    <x v="45"/>
    <n v="1446.58"/>
    <m/>
    <n v="1446.58"/>
  </r>
  <r>
    <s v="2025"/>
    <s v="2"/>
    <x v="1"/>
    <s v="2025 - 2"/>
    <m/>
    <d v="2025-02-17T00:00:00"/>
    <s v="25800421"/>
    <x v="0"/>
    <x v="2"/>
    <x v="146"/>
    <x v="28"/>
    <m/>
    <n v="2350"/>
    <n v="-2350"/>
  </r>
  <r>
    <s v="2025"/>
    <s v="2"/>
    <x v="1"/>
    <s v="2025 - 2"/>
    <m/>
    <d v="2025-02-28T00:00:00"/>
    <s v="25910584"/>
    <x v="0"/>
    <x v="1"/>
    <x v="59"/>
    <x v="0"/>
    <m/>
    <n v="1641.12"/>
    <n v="-1641.12"/>
  </r>
  <r>
    <s v="2025"/>
    <s v="2"/>
    <x v="1"/>
    <s v="2025 - 2"/>
    <m/>
    <d v="2025-02-17T00:00:00"/>
    <s v="25911271"/>
    <x v="1"/>
    <x v="28"/>
    <x v="170"/>
    <x v="72"/>
    <m/>
    <n v="4550"/>
    <n v="-4550"/>
  </r>
  <r>
    <s v="2025"/>
    <s v="2"/>
    <x v="1"/>
    <s v="2025 - 2"/>
    <m/>
    <d v="2025-02-24T00:00:00"/>
    <s v="25200046"/>
    <x v="11"/>
    <x v="33"/>
    <x v="215"/>
    <x v="71"/>
    <n v="2359.5"/>
    <m/>
    <n v="2359.5"/>
  </r>
  <r>
    <s v="2025"/>
    <s v="2"/>
    <x v="1"/>
    <s v="2025 - 2"/>
    <m/>
    <d v="2025-02-17T00:00:00"/>
    <s v="25911259"/>
    <x v="1"/>
    <x v="28"/>
    <x v="196"/>
    <x v="45"/>
    <m/>
    <n v="1625"/>
    <n v="-1625"/>
  </r>
  <r>
    <s v="2025"/>
    <s v="2"/>
    <x v="1"/>
    <s v="2025 - 2"/>
    <m/>
    <d v="2025-02-17T00:00:00"/>
    <s v="25911261"/>
    <x v="1"/>
    <x v="28"/>
    <x v="66"/>
    <x v="0"/>
    <m/>
    <n v="1611.81"/>
    <n v="-1611.81"/>
  </r>
  <r>
    <s v="2025"/>
    <s v="2"/>
    <x v="1"/>
    <s v="2025 - 2"/>
    <m/>
    <d v="2025-02-17T00:00:00"/>
    <s v="25911453"/>
    <x v="1"/>
    <x v="28"/>
    <x v="123"/>
    <x v="58"/>
    <m/>
    <n v="2743"/>
    <n v="-2743"/>
  </r>
  <r>
    <s v="2025"/>
    <s v="2"/>
    <x v="1"/>
    <s v="2025 - 2"/>
    <m/>
    <d v="2025-02-28T00:00:00"/>
    <s v="25910564"/>
    <x v="0"/>
    <x v="1"/>
    <x v="26"/>
    <x v="0"/>
    <m/>
    <n v="1750"/>
    <n v="-1750"/>
  </r>
  <r>
    <s v="2025"/>
    <s v="2"/>
    <x v="1"/>
    <s v="2025 - 2"/>
    <m/>
    <d v="2025-02-17T00:00:00"/>
    <s v="25911269"/>
    <x v="0"/>
    <x v="28"/>
    <x v="7"/>
    <x v="5"/>
    <n v="2625"/>
    <m/>
    <n v="2625"/>
  </r>
  <r>
    <s v="2025"/>
    <s v="2"/>
    <x v="1"/>
    <s v="2025 - 2"/>
    <m/>
    <d v="2025-02-17T00:00:00"/>
    <s v="25911799"/>
    <x v="0"/>
    <x v="28"/>
    <x v="91"/>
    <x v="4"/>
    <n v="1750"/>
    <m/>
    <n v="1750"/>
  </r>
  <r>
    <s v="2025"/>
    <s v="2"/>
    <x v="1"/>
    <s v="2025 - 2"/>
    <m/>
    <d v="2025-02-17T00:00:00"/>
    <s v="25911177"/>
    <x v="1"/>
    <x v="28"/>
    <x v="72"/>
    <x v="6"/>
    <m/>
    <n v="3850"/>
    <n v="-3850"/>
  </r>
  <r>
    <s v="2025"/>
    <s v="2"/>
    <x v="1"/>
    <s v="2025 - 2"/>
    <m/>
    <d v="2025-02-25T00:00:00"/>
    <s v="25800601"/>
    <x v="0"/>
    <x v="2"/>
    <x v="32"/>
    <x v="40"/>
    <n v="2275"/>
    <m/>
    <n v="2275"/>
  </r>
  <r>
    <s v="2025"/>
    <s v="2"/>
    <x v="1"/>
    <s v="2025 - 2"/>
    <m/>
    <d v="2025-02-28T00:00:00"/>
    <s v="25910904"/>
    <x v="0"/>
    <x v="1"/>
    <x v="100"/>
    <x v="38"/>
    <m/>
    <n v="1750"/>
    <n v="-1750"/>
  </r>
  <r>
    <s v="2025"/>
    <s v="2"/>
    <x v="1"/>
    <s v="2025 - 2"/>
    <m/>
    <d v="2025-02-28T00:00:00"/>
    <s v="25910772"/>
    <x v="0"/>
    <x v="1"/>
    <x v="31"/>
    <x v="4"/>
    <m/>
    <n v="2400.13"/>
    <n v="-2400.13"/>
  </r>
  <r>
    <s v="2025"/>
    <s v="2"/>
    <x v="1"/>
    <s v="2025 - 2"/>
    <m/>
    <d v="2025-02-17T00:00:00"/>
    <s v="25911213"/>
    <x v="0"/>
    <x v="28"/>
    <x v="122"/>
    <x v="45"/>
    <n v="5898.45"/>
    <m/>
    <n v="5898.45"/>
  </r>
  <r>
    <s v="2025"/>
    <s v="2"/>
    <x v="1"/>
    <s v="2025 - 2"/>
    <m/>
    <d v="2025-02-17T00:00:00"/>
    <s v="25800399"/>
    <x v="0"/>
    <x v="2"/>
    <x v="1"/>
    <x v="1"/>
    <m/>
    <n v="4568.1499999999996"/>
    <n v="-4568.1499999999996"/>
  </r>
  <r>
    <s v="2025"/>
    <s v="2"/>
    <x v="1"/>
    <s v="2025 - 2"/>
    <m/>
    <d v="2025-02-17T00:00:00"/>
    <s v="25911597"/>
    <x v="0"/>
    <x v="28"/>
    <x v="180"/>
    <x v="0"/>
    <n v="1666.65"/>
    <m/>
    <n v="1666.65"/>
  </r>
  <r>
    <s v="2025"/>
    <s v="2"/>
    <x v="1"/>
    <s v="2025 - 2"/>
    <m/>
    <d v="2025-02-17T00:00:00"/>
    <s v="25911239"/>
    <x v="0"/>
    <x v="28"/>
    <x v="110"/>
    <x v="51"/>
    <n v="1800"/>
    <m/>
    <n v="1800"/>
  </r>
  <r>
    <s v="2025"/>
    <s v="2"/>
    <x v="1"/>
    <s v="2025 - 2"/>
    <m/>
    <d v="2025-02-17T00:00:00"/>
    <s v="25911327"/>
    <x v="0"/>
    <x v="28"/>
    <x v="113"/>
    <x v="56"/>
    <n v="1900"/>
    <m/>
    <n v="1900"/>
  </r>
  <r>
    <s v="2025"/>
    <s v="2"/>
    <x v="1"/>
    <s v="2025 - 2"/>
    <m/>
    <d v="2025-02-28T00:00:00"/>
    <s v="25910414"/>
    <x v="0"/>
    <x v="1"/>
    <x v="158"/>
    <x v="72"/>
    <m/>
    <n v="2600"/>
    <n v="-2600"/>
  </r>
  <r>
    <s v="2025"/>
    <s v="2"/>
    <x v="1"/>
    <s v="2025 - 2"/>
    <m/>
    <d v="2025-02-28T00:00:00"/>
    <s v="25910734"/>
    <x v="1"/>
    <x v="1"/>
    <x v="41"/>
    <x v="0"/>
    <n v="2813.34"/>
    <m/>
    <n v="2813.34"/>
  </r>
  <r>
    <s v="2025"/>
    <s v="2"/>
    <x v="1"/>
    <s v="2025 - 2"/>
    <m/>
    <d v="2025-02-12T00:00:00"/>
    <s v="25911067"/>
    <x v="0"/>
    <x v="47"/>
    <x v="113"/>
    <x v="56"/>
    <n v="874.52"/>
    <m/>
    <n v="874.52"/>
  </r>
  <r>
    <s v="2025"/>
    <s v="2"/>
    <x v="1"/>
    <s v="2025 - 2"/>
    <m/>
    <d v="2025-02-17T00:00:00"/>
    <s v="25800383"/>
    <x v="0"/>
    <x v="2"/>
    <x v="79"/>
    <x v="0"/>
    <m/>
    <n v="1611.81"/>
    <n v="-1611.81"/>
  </r>
  <r>
    <s v="2025"/>
    <s v="2"/>
    <x v="1"/>
    <s v="2025 - 2"/>
    <m/>
    <d v="2025-02-17T00:00:00"/>
    <s v="25800362"/>
    <x v="0"/>
    <x v="2"/>
    <x v="32"/>
    <x v="8"/>
    <m/>
    <n v="4620.8999999999996"/>
    <n v="-4620.8999999999996"/>
  </r>
  <r>
    <s v="2025"/>
    <s v="2"/>
    <x v="1"/>
    <s v="2025 - 2"/>
    <m/>
    <d v="2025-02-25T00:00:00"/>
    <s v="25800597"/>
    <x v="0"/>
    <x v="2"/>
    <x v="214"/>
    <x v="41"/>
    <m/>
    <n v="1193.42"/>
    <n v="-1193.42"/>
  </r>
  <r>
    <s v="2025"/>
    <s v="2"/>
    <x v="1"/>
    <s v="2025 - 2"/>
    <m/>
    <d v="2025-02-17T00:00:00"/>
    <s v="25800379"/>
    <x v="0"/>
    <x v="2"/>
    <x v="117"/>
    <x v="7"/>
    <m/>
    <n v="3879"/>
    <n v="-3879"/>
  </r>
  <r>
    <s v="2025"/>
    <s v="2"/>
    <x v="1"/>
    <s v="2025 - 2"/>
    <m/>
    <d v="2025-02-28T00:00:00"/>
    <s v="25910722"/>
    <x v="0"/>
    <x v="1"/>
    <x v="17"/>
    <x v="5"/>
    <m/>
    <n v="1750"/>
    <n v="-1750"/>
  </r>
  <r>
    <s v="2025"/>
    <s v="2"/>
    <x v="1"/>
    <s v="2025 - 2"/>
    <m/>
    <d v="2025-02-10T00:00:00"/>
    <s v="25911021"/>
    <x v="1"/>
    <x v="9"/>
    <x v="32"/>
    <x v="81"/>
    <m/>
    <n v="3254.79"/>
    <n v="-3254.79"/>
  </r>
  <r>
    <s v="2025"/>
    <s v="2"/>
    <x v="1"/>
    <s v="2025 - 2"/>
    <m/>
    <d v="2025-02-01T00:00:00"/>
    <s v="25700551"/>
    <x v="2"/>
    <x v="30"/>
    <x v="119"/>
    <x v="0"/>
    <n v="1435"/>
    <m/>
    <n v="1435"/>
  </r>
  <r>
    <s v="2025"/>
    <s v="2"/>
    <x v="1"/>
    <s v="2025 - 2"/>
    <m/>
    <d v="2025-02-17T00:00:00"/>
    <s v="25911309"/>
    <x v="1"/>
    <x v="28"/>
    <x v="190"/>
    <x v="35"/>
    <m/>
    <n v="2875"/>
    <n v="-2875"/>
  </r>
  <r>
    <s v="2025"/>
    <s v="2"/>
    <x v="1"/>
    <s v="2025 - 2"/>
    <m/>
    <d v="2025-02-28T00:00:00"/>
    <s v="25910500"/>
    <x v="1"/>
    <x v="1"/>
    <x v="67"/>
    <x v="4"/>
    <n v="4571.66"/>
    <m/>
    <n v="4571.66"/>
  </r>
  <r>
    <s v="2025"/>
    <s v="2"/>
    <x v="1"/>
    <s v="2025 - 2"/>
    <m/>
    <d v="2025-01-15T00:00:00"/>
    <s v="25700432"/>
    <x v="2"/>
    <x v="32"/>
    <x v="23"/>
    <x v="14"/>
    <n v="2645"/>
    <m/>
    <n v="2645"/>
  </r>
  <r>
    <s v="2025"/>
    <s v="2"/>
    <x v="1"/>
    <s v="2025 - 2"/>
    <m/>
    <d v="2025-02-28T00:00:00"/>
    <s v="25910652"/>
    <x v="1"/>
    <x v="1"/>
    <x v="97"/>
    <x v="3"/>
    <n v="2550"/>
    <m/>
    <n v="2550"/>
  </r>
  <r>
    <s v="2025"/>
    <s v="2"/>
    <x v="1"/>
    <s v="2025 - 2"/>
    <m/>
    <d v="2025-02-17T00:00:00"/>
    <s v="25911263"/>
    <x v="0"/>
    <x v="28"/>
    <x v="39"/>
    <x v="73"/>
    <n v="1500"/>
    <m/>
    <n v="1500"/>
  </r>
  <r>
    <s v="2025"/>
    <s v="2"/>
    <x v="1"/>
    <s v="2025 - 2"/>
    <m/>
    <d v="2025-02-28T00:00:00"/>
    <s v="25910576"/>
    <x v="0"/>
    <x v="1"/>
    <x v="110"/>
    <x v="51"/>
    <m/>
    <n v="1800"/>
    <n v="-1800"/>
  </r>
  <r>
    <s v="2025"/>
    <s v="2"/>
    <x v="1"/>
    <s v="2025 - 2"/>
    <m/>
    <d v="2025-02-17T00:00:00"/>
    <s v="25911355"/>
    <x v="0"/>
    <x v="28"/>
    <x v="132"/>
    <x v="3"/>
    <n v="3275"/>
    <m/>
    <n v="3275"/>
  </r>
  <r>
    <s v="2025"/>
    <s v="2"/>
    <x v="1"/>
    <s v="2025 - 2"/>
    <m/>
    <d v="2025-02-28T00:00:00"/>
    <s v="25910354"/>
    <x v="1"/>
    <x v="1"/>
    <x v="161"/>
    <x v="24"/>
    <n v="2730"/>
    <m/>
    <n v="2730"/>
  </r>
  <r>
    <s v="2025"/>
    <s v="2"/>
    <x v="1"/>
    <s v="2025 - 2"/>
    <m/>
    <d v="2025-02-28T00:00:00"/>
    <s v="25910836"/>
    <x v="0"/>
    <x v="1"/>
    <x v="109"/>
    <x v="49"/>
    <m/>
    <n v="1750"/>
    <n v="-1750"/>
  </r>
  <r>
    <s v="2025"/>
    <s v="2"/>
    <x v="1"/>
    <s v="2025 - 2"/>
    <m/>
    <d v="2025-02-17T00:00:00"/>
    <s v="25911413"/>
    <x v="1"/>
    <x v="28"/>
    <x v="18"/>
    <x v="0"/>
    <m/>
    <n v="1641.12"/>
    <n v="-1641.12"/>
  </r>
  <r>
    <s v="2025"/>
    <s v="2"/>
    <x v="1"/>
    <s v="2025 - 2"/>
    <m/>
    <d v="2025-02-28T00:00:00"/>
    <s v="25910608"/>
    <x v="1"/>
    <x v="1"/>
    <x v="172"/>
    <x v="6"/>
    <n v="2369.6799999999998"/>
    <m/>
    <n v="2369.6799999999998"/>
  </r>
  <r>
    <s v="2025"/>
    <s v="2"/>
    <x v="1"/>
    <s v="2025 - 2"/>
    <m/>
    <d v="2025-02-17T00:00:00"/>
    <s v="25800559"/>
    <x v="0"/>
    <x v="2"/>
    <x v="164"/>
    <x v="10"/>
    <m/>
    <n v="4571.32"/>
    <n v="-4571.32"/>
  </r>
  <r>
    <s v="2025"/>
    <s v="2"/>
    <x v="1"/>
    <s v="2025 - 2"/>
    <m/>
    <d v="2025-02-17T00:00:00"/>
    <s v="25800508"/>
    <x v="0"/>
    <x v="2"/>
    <x v="83"/>
    <x v="7"/>
    <m/>
    <n v="2700"/>
    <n v="-2700"/>
  </r>
  <r>
    <s v="2025"/>
    <s v="2"/>
    <x v="1"/>
    <s v="2025 - 2"/>
    <m/>
    <d v="2025-02-17T00:00:00"/>
    <s v="25800384"/>
    <x v="0"/>
    <x v="2"/>
    <x v="72"/>
    <x v="6"/>
    <m/>
    <n v="3850"/>
    <n v="-3850"/>
  </r>
  <r>
    <s v="2025"/>
    <s v="2"/>
    <x v="1"/>
    <s v="2025 - 2"/>
    <m/>
    <d v="2025-02-17T00:00:00"/>
    <s v="25911473"/>
    <x v="0"/>
    <x v="28"/>
    <x v="157"/>
    <x v="28"/>
    <n v="3275"/>
    <m/>
    <n v="3275"/>
  </r>
  <r>
    <s v="2025"/>
    <s v="2"/>
    <x v="1"/>
    <s v="2025 - 2"/>
    <m/>
    <d v="2025-02-17T00:00:00"/>
    <s v="25911421"/>
    <x v="1"/>
    <x v="28"/>
    <x v="4"/>
    <x v="0"/>
    <m/>
    <n v="2000"/>
    <n v="-2000"/>
  </r>
  <r>
    <s v="2025"/>
    <s v="2"/>
    <x v="1"/>
    <s v="2025 - 2"/>
    <m/>
    <d v="2025-02-28T00:00:00"/>
    <s v="25910582"/>
    <x v="0"/>
    <x v="1"/>
    <x v="92"/>
    <x v="51"/>
    <m/>
    <n v="1800"/>
    <n v="-1800"/>
  </r>
  <r>
    <s v="2025"/>
    <s v="2"/>
    <x v="1"/>
    <s v="2025 - 2"/>
    <m/>
    <d v="2025-02-28T00:00:00"/>
    <s v="25910872"/>
    <x v="1"/>
    <x v="1"/>
    <x v="33"/>
    <x v="20"/>
    <n v="1972.8"/>
    <m/>
    <n v="1972.8"/>
  </r>
  <r>
    <s v="2025"/>
    <s v="2"/>
    <x v="1"/>
    <s v="2025 - 2"/>
    <m/>
    <d v="2025-02-19T00:00:00"/>
    <s v="25800589"/>
    <x v="0"/>
    <x v="2"/>
    <x v="32"/>
    <x v="86"/>
    <m/>
    <n v="1262.47"/>
    <n v="-1262.47"/>
  </r>
  <r>
    <s v="2025"/>
    <s v="2"/>
    <x v="1"/>
    <s v="2025 - 2"/>
    <m/>
    <d v="2025-02-17T00:00:00"/>
    <s v="25911729"/>
    <x v="0"/>
    <x v="28"/>
    <x v="130"/>
    <x v="60"/>
    <n v="5150"/>
    <m/>
    <n v="5150"/>
  </r>
  <r>
    <s v="2025"/>
    <s v="2"/>
    <x v="1"/>
    <s v="2025 - 2"/>
    <m/>
    <d v="2025-02-28T00:00:00"/>
    <s v="25910878"/>
    <x v="0"/>
    <x v="1"/>
    <x v="124"/>
    <x v="25"/>
    <m/>
    <n v="3100"/>
    <n v="-3100"/>
  </r>
  <r>
    <s v="2025"/>
    <s v="2"/>
    <x v="1"/>
    <s v="2025 - 2"/>
    <m/>
    <d v="2025-02-17T00:00:00"/>
    <s v="25800567"/>
    <x v="0"/>
    <x v="2"/>
    <x v="81"/>
    <x v="35"/>
    <m/>
    <n v="2350"/>
    <n v="-2350"/>
  </r>
  <r>
    <s v="2025"/>
    <s v="2"/>
    <x v="1"/>
    <s v="2025 - 2"/>
    <m/>
    <d v="2025-02-28T00:00:00"/>
    <s v="25910973"/>
    <x v="0"/>
    <x v="1"/>
    <x v="32"/>
    <x v="45"/>
    <m/>
    <n v="2000"/>
    <n v="-2000"/>
  </r>
  <r>
    <s v="2025"/>
    <s v="2"/>
    <x v="1"/>
    <s v="2025 - 2"/>
    <m/>
    <d v="2025-02-28T00:00:00"/>
    <s v="25910408"/>
    <x v="0"/>
    <x v="1"/>
    <x v="46"/>
    <x v="29"/>
    <m/>
    <n v="2500"/>
    <n v="-2500"/>
  </r>
  <r>
    <s v="2025"/>
    <s v="2"/>
    <x v="1"/>
    <s v="2025 - 2"/>
    <m/>
    <d v="2025-02-17T00:00:00"/>
    <s v="25800368"/>
    <x v="0"/>
    <x v="2"/>
    <x v="32"/>
    <x v="40"/>
    <m/>
    <n v="2275"/>
    <n v="-2275"/>
  </r>
  <r>
    <s v="2025"/>
    <s v="2"/>
    <x v="1"/>
    <s v="2025 - 2"/>
    <m/>
    <d v="2025-02-17T00:00:00"/>
    <s v="25800402"/>
    <x v="0"/>
    <x v="2"/>
    <x v="120"/>
    <x v="24"/>
    <m/>
    <n v="2730"/>
    <n v="-2730"/>
  </r>
  <r>
    <s v="2025"/>
    <s v="2"/>
    <x v="1"/>
    <s v="2025 - 2"/>
    <m/>
    <d v="2025-02-17T00:00:00"/>
    <s v="25800430"/>
    <x v="0"/>
    <x v="2"/>
    <x v="190"/>
    <x v="35"/>
    <m/>
    <n v="2875"/>
    <n v="-2875"/>
  </r>
  <r>
    <s v="2025"/>
    <s v="2"/>
    <x v="1"/>
    <s v="2025 - 2"/>
    <m/>
    <d v="2025-02-19T00:00:00"/>
    <s v="25911847"/>
    <x v="1"/>
    <x v="28"/>
    <x v="32"/>
    <x v="86"/>
    <m/>
    <n v="3200"/>
    <n v="-3200"/>
  </r>
  <r>
    <s v="2025"/>
    <s v="2"/>
    <x v="1"/>
    <s v="2025 - 2"/>
    <m/>
    <d v="2025-02-17T00:00:00"/>
    <s v="25200040"/>
    <x v="7"/>
    <x v="49"/>
    <x v="55"/>
    <x v="81"/>
    <m/>
    <n v="6934.75"/>
    <n v="-6934.75"/>
  </r>
  <r>
    <s v="2025"/>
    <s v="2"/>
    <x v="1"/>
    <s v="2025 - 2"/>
    <m/>
    <d v="2025-02-25T00:00:00"/>
    <s v="25800609"/>
    <x v="0"/>
    <x v="2"/>
    <x v="186"/>
    <x v="8"/>
    <m/>
    <n v="105.21"/>
    <n v="-105.21"/>
  </r>
  <r>
    <s v="2025"/>
    <s v="2"/>
    <x v="1"/>
    <s v="2025 - 2"/>
    <m/>
    <d v="2025-02-28T00:00:00"/>
    <s v="25910466"/>
    <x v="0"/>
    <x v="1"/>
    <x v="32"/>
    <x v="27"/>
    <m/>
    <n v="4600"/>
    <n v="-4600"/>
  </r>
  <r>
    <s v="2025"/>
    <s v="2"/>
    <x v="1"/>
    <s v="2025 - 2"/>
    <m/>
    <d v="2025-02-28T00:00:00"/>
    <s v="25910540"/>
    <x v="0"/>
    <x v="1"/>
    <x v="28"/>
    <x v="7"/>
    <m/>
    <n v="2860"/>
    <n v="-2860"/>
  </r>
  <r>
    <s v="2025"/>
    <s v="2"/>
    <x v="1"/>
    <s v="2025 - 2"/>
    <m/>
    <d v="2025-02-28T00:00:00"/>
    <s v="25910350"/>
    <x v="1"/>
    <x v="1"/>
    <x v="49"/>
    <x v="31"/>
    <n v="3600"/>
    <m/>
    <n v="3600"/>
  </r>
  <r>
    <s v="2025"/>
    <s v="2"/>
    <x v="1"/>
    <s v="2025 - 2"/>
    <m/>
    <d v="2025-02-17T00:00:00"/>
    <s v="25911633"/>
    <x v="0"/>
    <x v="28"/>
    <x v="98"/>
    <x v="20"/>
    <n v="4438.91"/>
    <m/>
    <n v="4438.91"/>
  </r>
  <r>
    <s v="2025"/>
    <s v="2"/>
    <x v="1"/>
    <s v="2025 - 2"/>
    <m/>
    <d v="2025-02-17T00:00:00"/>
    <s v="25800488"/>
    <x v="0"/>
    <x v="2"/>
    <x v="30"/>
    <x v="18"/>
    <m/>
    <n v="2189.13"/>
    <n v="-2189.13"/>
  </r>
  <r>
    <s v="2025"/>
    <s v="2"/>
    <x v="1"/>
    <s v="2025 - 2"/>
    <m/>
    <d v="2025-02-17T00:00:00"/>
    <s v="25800527"/>
    <x v="0"/>
    <x v="2"/>
    <x v="56"/>
    <x v="6"/>
    <m/>
    <n v="2578.34"/>
    <n v="-2578.34"/>
  </r>
  <r>
    <s v="2025"/>
    <s v="2"/>
    <x v="1"/>
    <s v="2025 - 2"/>
    <m/>
    <d v="2025-02-28T00:00:00"/>
    <s v="25910568"/>
    <x v="1"/>
    <x v="1"/>
    <x v="35"/>
    <x v="21"/>
    <n v="5486"/>
    <m/>
    <n v="5486"/>
  </r>
  <r>
    <s v="2025"/>
    <s v="2"/>
    <x v="1"/>
    <s v="2025 - 2"/>
    <m/>
    <d v="2025-02-17T00:00:00"/>
    <s v="25800530"/>
    <x v="0"/>
    <x v="2"/>
    <x v="194"/>
    <x v="0"/>
    <m/>
    <n v="3250"/>
    <n v="-3250"/>
  </r>
  <r>
    <s v="2025"/>
    <s v="2"/>
    <x v="1"/>
    <s v="2025 - 2"/>
    <m/>
    <d v="2025-02-17T00:00:00"/>
    <s v="25800571"/>
    <x v="0"/>
    <x v="2"/>
    <x v="94"/>
    <x v="4"/>
    <m/>
    <n v="1750"/>
    <n v="-1750"/>
  </r>
  <r>
    <s v="2025"/>
    <s v="2"/>
    <x v="1"/>
    <s v="2025 - 2"/>
    <m/>
    <d v="2025-01-01T00:00:00"/>
    <s v="25700465"/>
    <x v="3"/>
    <x v="48"/>
    <x v="55"/>
    <x v="93"/>
    <m/>
    <n v="2800"/>
    <n v="-2800"/>
  </r>
  <r>
    <s v="2025"/>
    <s v="2"/>
    <x v="1"/>
    <s v="2025 - 2"/>
    <m/>
    <d v="2025-02-17T00:00:00"/>
    <s v="25911607"/>
    <x v="1"/>
    <x v="28"/>
    <x v="34"/>
    <x v="17"/>
    <m/>
    <n v="1860"/>
    <n v="-1860"/>
  </r>
  <r>
    <s v="2025"/>
    <s v="2"/>
    <x v="1"/>
    <s v="2025 - 2"/>
    <m/>
    <d v="2025-01-22T00:00:00"/>
    <s v="25700553"/>
    <x v="3"/>
    <x v="38"/>
    <x v="55"/>
    <x v="91"/>
    <m/>
    <n v="2144.46"/>
    <n v="-2144.46"/>
  </r>
  <r>
    <s v="2025"/>
    <s v="2"/>
    <x v="1"/>
    <s v="2025 - 2"/>
    <m/>
    <d v="2025-02-19T00:00:00"/>
    <s v="25800583"/>
    <x v="0"/>
    <x v="2"/>
    <x v="218"/>
    <x v="92"/>
    <m/>
    <n v="430.68"/>
    <n v="-430.68"/>
  </r>
  <r>
    <s v="2025"/>
    <s v="2"/>
    <x v="1"/>
    <s v="2025 - 2"/>
    <m/>
    <d v="2025-02-17T00:00:00"/>
    <s v="25800549"/>
    <x v="0"/>
    <x v="2"/>
    <x v="107"/>
    <x v="54"/>
    <m/>
    <n v="3800"/>
    <n v="-3800"/>
  </r>
  <r>
    <s v="2025"/>
    <s v="2"/>
    <x v="1"/>
    <s v="2025 - 2"/>
    <m/>
    <d v="2025-02-17T00:00:00"/>
    <s v="25800359"/>
    <x v="0"/>
    <x v="2"/>
    <x v="87"/>
    <x v="15"/>
    <m/>
    <n v="3470.95"/>
    <n v="-3470.95"/>
  </r>
  <r>
    <s v="2025"/>
    <s v="2"/>
    <x v="1"/>
    <s v="2025 - 2"/>
    <m/>
    <d v="2025-02-28T00:00:00"/>
    <s v="25910530"/>
    <x v="1"/>
    <x v="1"/>
    <x v="112"/>
    <x v="24"/>
    <n v="2730"/>
    <m/>
    <n v="2730"/>
  </r>
  <r>
    <s v="2025"/>
    <s v="2"/>
    <x v="1"/>
    <s v="2025 - 2"/>
    <m/>
    <d v="2025-02-17T00:00:00"/>
    <s v="25911429"/>
    <x v="1"/>
    <x v="28"/>
    <x v="206"/>
    <x v="68"/>
    <m/>
    <n v="2300"/>
    <n v="-2300"/>
  </r>
  <r>
    <s v="2025"/>
    <s v="2"/>
    <x v="1"/>
    <s v="2025 - 2"/>
    <m/>
    <d v="2025-02-17T00:00:00"/>
    <s v="25911703"/>
    <x v="0"/>
    <x v="28"/>
    <x v="48"/>
    <x v="4"/>
    <n v="2352.65"/>
    <m/>
    <n v="2352.65"/>
  </r>
  <r>
    <s v="2025"/>
    <s v="2"/>
    <x v="1"/>
    <s v="2025 - 2"/>
    <m/>
    <d v="2025-02-28T00:00:00"/>
    <s v="25910768"/>
    <x v="1"/>
    <x v="1"/>
    <x v="6"/>
    <x v="4"/>
    <n v="2795"/>
    <m/>
    <n v="2795"/>
  </r>
  <r>
    <s v="2025"/>
    <s v="2"/>
    <x v="1"/>
    <s v="2025 - 2"/>
    <m/>
    <d v="2025-02-17T00:00:00"/>
    <s v="25911349"/>
    <x v="1"/>
    <x v="28"/>
    <x v="12"/>
    <x v="3"/>
    <m/>
    <n v="3275"/>
    <n v="-3275"/>
  </r>
  <r>
    <s v="2025"/>
    <s v="2"/>
    <x v="1"/>
    <s v="2025 - 2"/>
    <m/>
    <d v="2025-02-17T00:00:00"/>
    <s v="25911105"/>
    <x v="1"/>
    <x v="28"/>
    <x v="32"/>
    <x v="8"/>
    <m/>
    <n v="4620.8999999999996"/>
    <n v="-4620.8999999999996"/>
  </r>
  <r>
    <s v="2025"/>
    <s v="2"/>
    <x v="1"/>
    <s v="2025 - 2"/>
    <m/>
    <d v="2025-02-17T00:00:00"/>
    <s v="25911801"/>
    <x v="1"/>
    <x v="28"/>
    <x v="179"/>
    <x v="10"/>
    <m/>
    <n v="2300"/>
    <n v="-2300"/>
  </r>
  <r>
    <s v="2025"/>
    <s v="2"/>
    <x v="1"/>
    <s v="2025 - 2"/>
    <m/>
    <d v="2025-02-17T00:00:00"/>
    <s v="25800523"/>
    <x v="0"/>
    <x v="2"/>
    <x v="24"/>
    <x v="15"/>
    <m/>
    <n v="2468.6999999999998"/>
    <n v="-2468.6999999999998"/>
  </r>
  <r>
    <s v="2025"/>
    <s v="2"/>
    <x v="1"/>
    <s v="2025 - 2"/>
    <m/>
    <d v="2025-02-28T00:00:00"/>
    <s v="25910562"/>
    <x v="0"/>
    <x v="1"/>
    <x v="120"/>
    <x v="24"/>
    <m/>
    <n v="2730"/>
    <n v="-2730"/>
  </r>
  <r>
    <s v="2025"/>
    <s v="2"/>
    <x v="1"/>
    <s v="2025 - 2"/>
    <m/>
    <d v="2025-02-28T00:00:00"/>
    <s v="25910388"/>
    <x v="1"/>
    <x v="1"/>
    <x v="58"/>
    <x v="37"/>
    <n v="2775"/>
    <m/>
    <n v="2775"/>
  </r>
  <r>
    <s v="2025"/>
    <s v="2"/>
    <x v="1"/>
    <s v="2025 - 2"/>
    <m/>
    <d v="2025-02-17T00:00:00"/>
    <s v="25911309"/>
    <x v="0"/>
    <x v="28"/>
    <x v="190"/>
    <x v="35"/>
    <n v="2875"/>
    <m/>
    <n v="2875"/>
  </r>
  <r>
    <s v="2025"/>
    <s v="2"/>
    <x v="1"/>
    <s v="2025 - 2"/>
    <m/>
    <d v="2025-02-17T00:00:00"/>
    <s v="25911599"/>
    <x v="1"/>
    <x v="28"/>
    <x v="106"/>
    <x v="53"/>
    <m/>
    <n v="2743"/>
    <n v="-2743"/>
  </r>
  <r>
    <s v="2025"/>
    <s v="2"/>
    <x v="1"/>
    <s v="2025 - 2"/>
    <m/>
    <d v="2025-02-17T00:00:00"/>
    <s v="25911143"/>
    <x v="1"/>
    <x v="28"/>
    <x v="80"/>
    <x v="22"/>
    <m/>
    <n v="2373.75"/>
    <n v="-2373.75"/>
  </r>
  <r>
    <s v="2025"/>
    <s v="2"/>
    <x v="1"/>
    <s v="2025 - 2"/>
    <m/>
    <d v="2025-02-17T00:00:00"/>
    <s v="25800540"/>
    <x v="0"/>
    <x v="2"/>
    <x v="133"/>
    <x v="46"/>
    <m/>
    <n v="3466.66"/>
    <n v="-3466.66"/>
  </r>
  <r>
    <s v="2025"/>
    <s v="2"/>
    <x v="1"/>
    <s v="2025 - 2"/>
    <m/>
    <d v="2025-02-28T00:00:00"/>
    <s v="25910344"/>
    <x v="1"/>
    <x v="1"/>
    <x v="53"/>
    <x v="34"/>
    <n v="1900"/>
    <m/>
    <n v="1900"/>
  </r>
  <r>
    <s v="2025"/>
    <s v="2"/>
    <x v="1"/>
    <s v="2025 - 2"/>
    <m/>
    <d v="2025-02-17T00:00:00"/>
    <s v="25800526"/>
    <x v="0"/>
    <x v="2"/>
    <x v="44"/>
    <x v="26"/>
    <m/>
    <n v="2550"/>
    <n v="-2550"/>
  </r>
  <r>
    <s v="2025"/>
    <s v="2"/>
    <x v="1"/>
    <s v="2025 - 2"/>
    <m/>
    <d v="2025-02-17T00:00:00"/>
    <s v="25800470"/>
    <x v="0"/>
    <x v="2"/>
    <x v="157"/>
    <x v="28"/>
    <m/>
    <n v="3275"/>
    <n v="-3275"/>
  </r>
  <r>
    <s v="2025"/>
    <s v="2"/>
    <x v="1"/>
    <s v="2025 - 2"/>
    <m/>
    <d v="2025-02-17T00:00:00"/>
    <s v="25911217"/>
    <x v="1"/>
    <x v="28"/>
    <x v="1"/>
    <x v="1"/>
    <m/>
    <n v="4568.1499999999996"/>
    <n v="-4568.1499999999996"/>
  </r>
  <r>
    <s v="2025"/>
    <s v="2"/>
    <x v="1"/>
    <s v="2025 - 2"/>
    <m/>
    <d v="2025-02-28T00:00:00"/>
    <s v="25910474"/>
    <x v="0"/>
    <x v="1"/>
    <x v="32"/>
    <x v="41"/>
    <m/>
    <n v="2000"/>
    <n v="-2000"/>
  </r>
  <r>
    <s v="2025"/>
    <s v="2"/>
    <x v="1"/>
    <s v="2025 - 2"/>
    <m/>
    <d v="2025-02-28T00:00:00"/>
    <s v="25910340"/>
    <x v="1"/>
    <x v="1"/>
    <x v="190"/>
    <x v="35"/>
    <n v="2875"/>
    <m/>
    <n v="2875"/>
  </r>
  <r>
    <s v="2025"/>
    <s v="2"/>
    <x v="1"/>
    <s v="2025 - 2"/>
    <m/>
    <d v="2025-02-28T00:00:00"/>
    <s v="25910850"/>
    <x v="0"/>
    <x v="1"/>
    <x v="52"/>
    <x v="17"/>
    <m/>
    <n v="1380"/>
    <n v="-1380"/>
  </r>
  <r>
    <s v="2025"/>
    <s v="2"/>
    <x v="1"/>
    <s v="2025 - 2"/>
    <m/>
    <d v="2025-02-24T00:00:00"/>
    <s v="25200046"/>
    <x v="2"/>
    <x v="33"/>
    <x v="215"/>
    <x v="71"/>
    <n v="1179.75"/>
    <m/>
    <n v="1179.75"/>
  </r>
  <r>
    <s v="2025"/>
    <s v="2"/>
    <x v="1"/>
    <s v="2025 - 2"/>
    <m/>
    <d v="2025-02-28T00:00:00"/>
    <s v="25910702"/>
    <x v="0"/>
    <x v="1"/>
    <x v="135"/>
    <x v="0"/>
    <m/>
    <n v="2000"/>
    <n v="-2000"/>
  </r>
  <r>
    <s v="2025"/>
    <s v="2"/>
    <x v="1"/>
    <s v="2025 - 2"/>
    <m/>
    <d v="2025-02-17T00:00:00"/>
    <s v="25911181"/>
    <x v="1"/>
    <x v="39"/>
    <x v="137"/>
    <x v="0"/>
    <m/>
    <n v="1875.56"/>
    <n v="-1875.56"/>
  </r>
  <r>
    <s v="2025"/>
    <s v="2"/>
    <x v="1"/>
    <s v="2025 - 2"/>
    <m/>
    <d v="2025-02-28T00:00:00"/>
    <s v="25910983"/>
    <x v="0"/>
    <x v="1"/>
    <x v="11"/>
    <x v="19"/>
    <m/>
    <n v="1900"/>
    <n v="-1900"/>
  </r>
  <r>
    <s v="2025"/>
    <s v="2"/>
    <x v="1"/>
    <s v="2025 - 2"/>
    <m/>
    <d v="2025-02-17T00:00:00"/>
    <s v="25800534"/>
    <x v="0"/>
    <x v="2"/>
    <x v="128"/>
    <x v="60"/>
    <m/>
    <n v="3000"/>
    <n v="-3000"/>
  </r>
  <r>
    <s v="2025"/>
    <s v="2"/>
    <x v="1"/>
    <s v="2025 - 2"/>
    <m/>
    <d v="2025-02-28T00:00:00"/>
    <s v="25910526"/>
    <x v="1"/>
    <x v="1"/>
    <x v="173"/>
    <x v="6"/>
    <n v="1919.13"/>
    <m/>
    <n v="1919.13"/>
  </r>
  <r>
    <s v="2025"/>
    <s v="2"/>
    <x v="1"/>
    <s v="2025 - 2"/>
    <m/>
    <d v="2025-02-10T00:00:00"/>
    <s v="25911023"/>
    <x v="0"/>
    <x v="6"/>
    <x v="32"/>
    <x v="81"/>
    <n v="5500"/>
    <m/>
    <n v="5500"/>
  </r>
  <r>
    <s v="2025"/>
    <s v="2"/>
    <x v="1"/>
    <s v="2025 - 2"/>
    <m/>
    <d v="2025-02-17T00:00:00"/>
    <s v="25911505"/>
    <x v="1"/>
    <x v="28"/>
    <x v="136"/>
    <x v="4"/>
    <m/>
    <n v="2795"/>
    <n v="-2795"/>
  </r>
  <r>
    <s v="2025"/>
    <s v="2"/>
    <x v="1"/>
    <s v="2025 - 2"/>
    <m/>
    <d v="2025-02-28T00:00:00"/>
    <s v="25910822"/>
    <x v="1"/>
    <x v="1"/>
    <x v="65"/>
    <x v="28"/>
    <n v="2600"/>
    <m/>
    <n v="2600"/>
  </r>
  <r>
    <s v="2025"/>
    <s v="2"/>
    <x v="1"/>
    <s v="2025 - 2"/>
    <m/>
    <d v="2025-02-28T00:00:00"/>
    <s v="25912742"/>
    <x v="1"/>
    <x v="1"/>
    <x v="193"/>
    <x v="17"/>
    <n v="2300"/>
    <m/>
    <n v="2300"/>
  </r>
  <r>
    <s v="2025"/>
    <s v="2"/>
    <x v="1"/>
    <s v="2025 - 2"/>
    <m/>
    <d v="2025-02-19T00:00:00"/>
    <s v="25800581"/>
    <x v="0"/>
    <x v="2"/>
    <x v="216"/>
    <x v="41"/>
    <m/>
    <n v="2013.7"/>
    <n v="-2013.7"/>
  </r>
  <r>
    <s v="2025"/>
    <s v="2"/>
    <x v="1"/>
    <s v="2025 - 2"/>
    <m/>
    <d v="2025-02-17T00:00:00"/>
    <s v="25911707"/>
    <x v="0"/>
    <x v="28"/>
    <x v="133"/>
    <x v="46"/>
    <n v="3466.66"/>
    <m/>
    <n v="3466.66"/>
  </r>
  <r>
    <s v="2025"/>
    <s v="2"/>
    <x v="1"/>
    <s v="2025 - 2"/>
    <m/>
    <d v="2025-01-15T00:00:00"/>
    <s v="25700463"/>
    <x v="3"/>
    <x v="32"/>
    <x v="55"/>
    <x v="14"/>
    <m/>
    <n v="900"/>
    <n v="-900"/>
  </r>
  <r>
    <s v="2025"/>
    <s v="2"/>
    <x v="1"/>
    <s v="2025 - 2"/>
    <m/>
    <d v="2025-02-28T00:00:00"/>
    <s v="25910616"/>
    <x v="0"/>
    <x v="1"/>
    <x v="78"/>
    <x v="0"/>
    <m/>
    <n v="1506.66"/>
    <n v="-1506.66"/>
  </r>
  <r>
    <s v="2025"/>
    <s v="2"/>
    <x v="1"/>
    <s v="2025 - 2"/>
    <m/>
    <d v="2025-02-17T00:00:00"/>
    <s v="25911777"/>
    <x v="0"/>
    <x v="28"/>
    <x v="164"/>
    <x v="10"/>
    <n v="4571.32"/>
    <m/>
    <n v="4571.32"/>
  </r>
  <r>
    <s v="2025"/>
    <s v="2"/>
    <x v="1"/>
    <s v="2025 - 2"/>
    <m/>
    <d v="2025-02-28T00:00:00"/>
    <s v="25910944"/>
    <x v="1"/>
    <x v="1"/>
    <x v="206"/>
    <x v="68"/>
    <n v="2300"/>
    <m/>
    <n v="2300"/>
  </r>
  <r>
    <s v="2025"/>
    <s v="2"/>
    <x v="1"/>
    <s v="2025 - 2"/>
    <m/>
    <d v="2025-02-28T00:00:00"/>
    <s v="25910660"/>
    <x v="0"/>
    <x v="1"/>
    <x v="12"/>
    <x v="3"/>
    <m/>
    <n v="3275"/>
    <n v="-3275"/>
  </r>
  <r>
    <s v="2025"/>
    <s v="2"/>
    <x v="1"/>
    <s v="2025 - 2"/>
    <m/>
    <d v="2025-02-17T00:00:00"/>
    <s v="25800403"/>
    <x v="0"/>
    <x v="2"/>
    <x v="26"/>
    <x v="68"/>
    <m/>
    <n v="2200"/>
    <n v="-2200"/>
  </r>
  <r>
    <s v="2025"/>
    <s v="2"/>
    <x v="1"/>
    <s v="2025 - 2"/>
    <m/>
    <d v="2025-02-28T00:00:00"/>
    <s v="25800625"/>
    <x v="0"/>
    <x v="2"/>
    <x v="217"/>
    <x v="38"/>
    <m/>
    <n v="3000"/>
    <n v="-3000"/>
  </r>
  <r>
    <s v="2025"/>
    <s v="2"/>
    <x v="1"/>
    <s v="2025 - 2"/>
    <m/>
    <d v="2025-02-17T00:00:00"/>
    <s v="25911465"/>
    <x v="1"/>
    <x v="28"/>
    <x v="53"/>
    <x v="34"/>
    <m/>
    <n v="1900"/>
    <n v="-1900"/>
  </r>
  <r>
    <s v="2025"/>
    <s v="2"/>
    <x v="1"/>
    <s v="2025 - 2"/>
    <m/>
    <d v="2025-02-17T00:00:00"/>
    <s v="25800484"/>
    <x v="0"/>
    <x v="2"/>
    <x v="178"/>
    <x v="18"/>
    <m/>
    <n v="2816.65"/>
    <n v="-2816.65"/>
  </r>
  <r>
    <s v="2025"/>
    <s v="2"/>
    <x v="1"/>
    <s v="2025 - 2"/>
    <m/>
    <d v="2025-02-19T00:00:00"/>
    <s v="25911845"/>
    <x v="0"/>
    <x v="0"/>
    <x v="32"/>
    <x v="86"/>
    <n v="3200"/>
    <m/>
    <n v="3200"/>
  </r>
  <r>
    <s v="2025"/>
    <s v="2"/>
    <x v="1"/>
    <s v="2025 - 2"/>
    <m/>
    <d v="2025-02-17T00:00:00"/>
    <s v="25800454"/>
    <x v="0"/>
    <x v="2"/>
    <x v="4"/>
    <x v="0"/>
    <m/>
    <n v="2000"/>
    <n v="-2000"/>
  </r>
  <r>
    <s v="2025"/>
    <s v="2"/>
    <x v="1"/>
    <s v="2025 - 2"/>
    <m/>
    <d v="2025-02-28T00:00:00"/>
    <s v="25911003"/>
    <x v="1"/>
    <x v="1"/>
    <x v="119"/>
    <x v="31"/>
    <n v="1950"/>
    <m/>
    <n v="1950"/>
  </r>
  <r>
    <s v="2025"/>
    <s v="2"/>
    <x v="1"/>
    <s v="2025 - 2"/>
    <m/>
    <d v="2025-02-28T00:00:00"/>
    <s v="25910536"/>
    <x v="1"/>
    <x v="1"/>
    <x v="175"/>
    <x v="8"/>
    <n v="3875"/>
    <m/>
    <n v="3875"/>
  </r>
  <r>
    <s v="2025"/>
    <s v="2"/>
    <x v="1"/>
    <s v="2025 - 2"/>
    <m/>
    <d v="2025-02-17T00:00:00"/>
    <s v="25911349"/>
    <x v="0"/>
    <x v="28"/>
    <x v="12"/>
    <x v="3"/>
    <n v="3275"/>
    <m/>
    <n v="3275"/>
  </r>
  <r>
    <s v="2025"/>
    <s v="2"/>
    <x v="1"/>
    <s v="2025 - 2"/>
    <m/>
    <d v="2025-02-17T00:00:00"/>
    <s v="25911529"/>
    <x v="1"/>
    <x v="28"/>
    <x v="2"/>
    <x v="0"/>
    <m/>
    <n v="1655.56"/>
    <n v="-1655.56"/>
  </r>
  <r>
    <s v="2025"/>
    <s v="2"/>
    <x v="1"/>
    <s v="2025 - 2"/>
    <m/>
    <d v="2025-01-01T00:00:00"/>
    <s v="25700465"/>
    <x v="11"/>
    <x v="48"/>
    <x v="219"/>
    <x v="93"/>
    <n v="1400"/>
    <m/>
    <n v="1400"/>
  </r>
  <r>
    <s v="2025"/>
    <s v="2"/>
    <x v="1"/>
    <s v="2025 - 2"/>
    <m/>
    <d v="2025-02-28T00:00:00"/>
    <s v="25910448"/>
    <x v="1"/>
    <x v="1"/>
    <x v="32"/>
    <x v="45"/>
    <n v="2000"/>
    <m/>
    <n v="2000"/>
  </r>
  <r>
    <s v="2025"/>
    <s v="2"/>
    <x v="1"/>
    <s v="2025 - 2"/>
    <m/>
    <d v="2025-02-17T00:00:00"/>
    <s v="25800539"/>
    <x v="0"/>
    <x v="2"/>
    <x v="48"/>
    <x v="4"/>
    <m/>
    <n v="2352.65"/>
    <n v="-2352.65"/>
  </r>
  <r>
    <s v="2025"/>
    <s v="2"/>
    <x v="1"/>
    <s v="2025 - 2"/>
    <m/>
    <d v="2025-01-15T00:00:00"/>
    <s v="25700420"/>
    <x v="2"/>
    <x v="32"/>
    <x v="110"/>
    <x v="14"/>
    <n v="1500"/>
    <m/>
    <n v="1500"/>
  </r>
  <r>
    <s v="2025"/>
    <s v="2"/>
    <x v="1"/>
    <s v="2025 - 2"/>
    <m/>
    <d v="2025-02-17T00:00:00"/>
    <s v="25911781"/>
    <x v="1"/>
    <x v="28"/>
    <x v="73"/>
    <x v="77"/>
    <m/>
    <n v="3250"/>
    <n v="-3250"/>
  </r>
  <r>
    <s v="2025"/>
    <s v="2"/>
    <x v="1"/>
    <s v="2025 - 2"/>
    <m/>
    <d v="2025-02-17T00:00:00"/>
    <s v="25911201"/>
    <x v="0"/>
    <x v="28"/>
    <x v="28"/>
    <x v="7"/>
    <n v="2860"/>
    <m/>
    <n v="2860"/>
  </r>
  <r>
    <s v="2025"/>
    <s v="2"/>
    <x v="1"/>
    <s v="2025 - 2"/>
    <m/>
    <d v="2025-02-17T00:00:00"/>
    <s v="25911369"/>
    <x v="1"/>
    <x v="28"/>
    <x v="129"/>
    <x v="3"/>
    <m/>
    <n v="3250"/>
    <n v="-3250"/>
  </r>
  <r>
    <s v="2025"/>
    <s v="2"/>
    <x v="1"/>
    <s v="2025 - 2"/>
    <m/>
    <d v="2025-02-28T00:00:00"/>
    <s v="25910370"/>
    <x v="1"/>
    <x v="1"/>
    <x v="24"/>
    <x v="15"/>
    <n v="2468.6999999999998"/>
    <m/>
    <n v="2468.6999999999998"/>
  </r>
  <r>
    <s v="2025"/>
    <s v="2"/>
    <x v="1"/>
    <s v="2025 - 2"/>
    <m/>
    <d v="2025-02-17T00:00:00"/>
    <s v="25911543"/>
    <x v="1"/>
    <x v="28"/>
    <x v="111"/>
    <x v="55"/>
    <m/>
    <n v="2100"/>
    <n v="-2100"/>
  </r>
  <r>
    <s v="2025"/>
    <s v="2"/>
    <x v="1"/>
    <s v="2025 - 2"/>
    <m/>
    <d v="2025-02-28T00:00:00"/>
    <s v="25910518"/>
    <x v="0"/>
    <x v="1"/>
    <x v="79"/>
    <x v="0"/>
    <m/>
    <n v="1611.81"/>
    <n v="-1611.81"/>
  </r>
  <r>
    <s v="2025"/>
    <s v="2"/>
    <x v="1"/>
    <s v="2025 - 2"/>
    <m/>
    <d v="2025-02-19T00:00:00"/>
    <s v="25911837"/>
    <x v="0"/>
    <x v="28"/>
    <x v="32"/>
    <x v="8"/>
    <n v="3200"/>
    <m/>
    <n v="3200"/>
  </r>
  <r>
    <s v="2025"/>
    <s v="2"/>
    <x v="1"/>
    <s v="2025 - 2"/>
    <m/>
    <d v="2025-02-17T00:00:00"/>
    <s v="25911399"/>
    <x v="0"/>
    <x v="28"/>
    <x v="84"/>
    <x v="3"/>
    <n v="3275"/>
    <m/>
    <n v="3275"/>
  </r>
  <r>
    <s v="2025"/>
    <s v="2"/>
    <x v="1"/>
    <s v="2025 - 2"/>
    <m/>
    <d v="2025-02-17T00:00:00"/>
    <s v="25911303"/>
    <x v="1"/>
    <x v="28"/>
    <x v="203"/>
    <x v="88"/>
    <m/>
    <n v="2325"/>
    <n v="-2325"/>
  </r>
  <r>
    <s v="2025"/>
    <s v="2"/>
    <x v="1"/>
    <s v="2025 - 2"/>
    <m/>
    <d v="2025-02-28T00:00:00"/>
    <s v="25912736"/>
    <x v="0"/>
    <x v="1"/>
    <x v="198"/>
    <x v="17"/>
    <m/>
    <n v="4571.32"/>
    <n v="-4571.32"/>
  </r>
  <r>
    <s v="2025"/>
    <s v="2"/>
    <x v="1"/>
    <s v="2025 - 2"/>
    <m/>
    <d v="2025-02-28T00:00:00"/>
    <s v="25911009"/>
    <x v="1"/>
    <x v="1"/>
    <x v="135"/>
    <x v="0"/>
    <m/>
    <n v="2491.65"/>
    <n v="-2491.65"/>
  </r>
  <r>
    <s v="2025"/>
    <s v="2"/>
    <x v="1"/>
    <s v="2025 - 2"/>
    <m/>
    <d v="2025-02-28T00:00:00"/>
    <s v="25913029"/>
    <x v="1"/>
    <x v="1"/>
    <x v="208"/>
    <x v="0"/>
    <n v="1441.74"/>
    <m/>
    <n v="1441.74"/>
  </r>
  <r>
    <s v="2025"/>
    <s v="2"/>
    <x v="1"/>
    <s v="2025 - 2"/>
    <m/>
    <d v="2025-02-17T00:00:00"/>
    <s v="25911411"/>
    <x v="1"/>
    <x v="28"/>
    <x v="13"/>
    <x v="0"/>
    <m/>
    <n v="1641.12"/>
    <n v="-1641.12"/>
  </r>
  <r>
    <s v="2025"/>
    <s v="2"/>
    <x v="1"/>
    <s v="2025 - 2"/>
    <m/>
    <d v="2025-02-17T00:00:00"/>
    <s v="25911147"/>
    <x v="0"/>
    <x v="28"/>
    <x v="37"/>
    <x v="20"/>
    <n v="6747.78"/>
    <m/>
    <n v="6747.78"/>
  </r>
  <r>
    <s v="2025"/>
    <s v="2"/>
    <x v="1"/>
    <s v="2025 - 2"/>
    <m/>
    <d v="2025-02-28T00:00:00"/>
    <s v="25910604"/>
    <x v="1"/>
    <x v="1"/>
    <x v="169"/>
    <x v="87"/>
    <n v="5500"/>
    <m/>
    <n v="5500"/>
  </r>
  <r>
    <s v="2025"/>
    <s v="2"/>
    <x v="1"/>
    <s v="2025 - 2"/>
    <m/>
    <d v="2025-02-28T00:00:00"/>
    <s v="25910999"/>
    <x v="0"/>
    <x v="1"/>
    <x v="39"/>
    <x v="73"/>
    <m/>
    <n v="1500"/>
    <n v="-1500"/>
  </r>
  <r>
    <s v="2025"/>
    <s v="2"/>
    <x v="1"/>
    <s v="2025 - 2"/>
    <m/>
    <d v="2025-02-17T00:00:00"/>
    <s v="25911595"/>
    <x v="1"/>
    <x v="28"/>
    <x v="109"/>
    <x v="49"/>
    <m/>
    <n v="1750"/>
    <n v="-1750"/>
  </r>
  <r>
    <s v="2025"/>
    <s v="2"/>
    <x v="1"/>
    <s v="2025 - 2"/>
    <m/>
    <d v="2025-02-10T00:00:00"/>
    <s v="25911023"/>
    <x v="1"/>
    <x v="6"/>
    <x v="32"/>
    <x v="81"/>
    <m/>
    <n v="5500"/>
    <n v="-5500"/>
  </r>
  <r>
    <s v="2025"/>
    <s v="2"/>
    <x v="1"/>
    <s v="2025 - 2"/>
    <m/>
    <d v="2025-02-28T00:00:00"/>
    <s v="25910872"/>
    <x v="0"/>
    <x v="1"/>
    <x v="33"/>
    <x v="20"/>
    <m/>
    <n v="1972.8"/>
    <n v="-1972.8"/>
  </r>
  <r>
    <s v="2025"/>
    <s v="2"/>
    <x v="1"/>
    <s v="2025 - 2"/>
    <m/>
    <d v="2025-02-17T00:00:00"/>
    <s v="25911601"/>
    <x v="0"/>
    <x v="28"/>
    <x v="83"/>
    <x v="7"/>
    <n v="2700"/>
    <m/>
    <n v="2700"/>
  </r>
  <r>
    <s v="2025"/>
    <s v="2"/>
    <x v="1"/>
    <s v="2025 - 2"/>
    <m/>
    <d v="2025-02-17T00:00:00"/>
    <s v="25800374"/>
    <x v="0"/>
    <x v="2"/>
    <x v="40"/>
    <x v="23"/>
    <m/>
    <n v="2670"/>
    <n v="-2670"/>
  </r>
  <r>
    <s v="2025"/>
    <s v="2"/>
    <x v="1"/>
    <s v="2025 - 2"/>
    <m/>
    <d v="2025-02-17T00:00:00"/>
    <s v="25911341"/>
    <x v="1"/>
    <x v="28"/>
    <x v="148"/>
    <x v="44"/>
    <m/>
    <n v="2088"/>
    <n v="-2088"/>
  </r>
  <r>
    <s v="2025"/>
    <s v="2"/>
    <x v="1"/>
    <s v="2025 - 2"/>
    <m/>
    <d v="2025-02-17T00:00:00"/>
    <s v="25911417"/>
    <x v="0"/>
    <x v="28"/>
    <x v="135"/>
    <x v="80"/>
    <n v="2000"/>
    <m/>
    <n v="2000"/>
  </r>
  <r>
    <s v="2025"/>
    <s v="2"/>
    <x v="1"/>
    <s v="2025 - 2"/>
    <m/>
    <d v="2025-02-28T00:00:00"/>
    <s v="25910566"/>
    <x v="1"/>
    <x v="1"/>
    <x v="179"/>
    <x v="78"/>
    <n v="2165"/>
    <m/>
    <n v="2165"/>
  </r>
  <r>
    <s v="2025"/>
    <s v="2"/>
    <x v="1"/>
    <s v="2025 - 2"/>
    <m/>
    <d v="2025-02-28T00:00:00"/>
    <s v="25910584"/>
    <x v="1"/>
    <x v="1"/>
    <x v="59"/>
    <x v="0"/>
    <n v="1641.12"/>
    <m/>
    <n v="1641.12"/>
  </r>
  <r>
    <s v="2025"/>
    <s v="2"/>
    <x v="1"/>
    <s v="2025 - 2"/>
    <m/>
    <d v="2025-02-14T00:00:00"/>
    <s v="25800351"/>
    <x v="0"/>
    <x v="2"/>
    <x v="141"/>
    <x v="64"/>
    <m/>
    <n v="2200"/>
    <n v="-2200"/>
  </r>
  <r>
    <s v="2025"/>
    <s v="2"/>
    <x v="1"/>
    <s v="2025 - 2"/>
    <m/>
    <d v="2025-02-28T00:00:00"/>
    <s v="25910616"/>
    <x v="1"/>
    <x v="1"/>
    <x v="78"/>
    <x v="0"/>
    <n v="1506.66"/>
    <m/>
    <n v="1506.66"/>
  </r>
  <r>
    <s v="2025"/>
    <s v="2"/>
    <x v="1"/>
    <s v="2025 - 2"/>
    <m/>
    <d v="2025-02-17T00:00:00"/>
    <s v="25911545"/>
    <x v="1"/>
    <x v="28"/>
    <x v="174"/>
    <x v="76"/>
    <m/>
    <n v="3860"/>
    <n v="-3860"/>
  </r>
  <r>
    <s v="2025"/>
    <s v="2"/>
    <x v="1"/>
    <s v="2025 - 2"/>
    <m/>
    <d v="2025-02-17T00:00:00"/>
    <s v="25911747"/>
    <x v="1"/>
    <x v="28"/>
    <x v="20"/>
    <x v="12"/>
    <m/>
    <n v="2300"/>
    <n v="-2300"/>
  </r>
  <r>
    <s v="2025"/>
    <s v="2"/>
    <x v="1"/>
    <s v="2025 - 2"/>
    <m/>
    <d v="2025-02-28T00:00:00"/>
    <s v="25910622"/>
    <x v="0"/>
    <x v="1"/>
    <x v="138"/>
    <x v="28"/>
    <m/>
    <n v="2500"/>
    <n v="-2500"/>
  </r>
  <r>
    <s v="2025"/>
    <s v="2"/>
    <x v="1"/>
    <s v="2025 - 2"/>
    <m/>
    <d v="2025-02-28T00:00:00"/>
    <s v="25910542"/>
    <x v="1"/>
    <x v="1"/>
    <x v="82"/>
    <x v="33"/>
    <n v="2948.73"/>
    <m/>
    <n v="2948.73"/>
  </r>
  <r>
    <s v="2025"/>
    <s v="2"/>
    <x v="1"/>
    <s v="2025 - 2"/>
    <m/>
    <d v="2025-02-17T00:00:00"/>
    <s v="25911529"/>
    <x v="0"/>
    <x v="28"/>
    <x v="2"/>
    <x v="0"/>
    <n v="1655.56"/>
    <m/>
    <n v="1655.56"/>
  </r>
  <r>
    <s v="2025"/>
    <s v="2"/>
    <x v="1"/>
    <s v="2025 - 2"/>
    <m/>
    <d v="2025-02-28T00:00:00"/>
    <s v="25910828"/>
    <x v="0"/>
    <x v="1"/>
    <x v="108"/>
    <x v="38"/>
    <m/>
    <n v="1825"/>
    <n v="-1825"/>
  </r>
  <r>
    <s v="2025"/>
    <s v="2"/>
    <x v="1"/>
    <s v="2025 - 2"/>
    <m/>
    <d v="2025-02-28T00:00:00"/>
    <s v="25910514"/>
    <x v="1"/>
    <x v="1"/>
    <x v="47"/>
    <x v="30"/>
    <n v="2500"/>
    <m/>
    <n v="2500"/>
  </r>
  <r>
    <s v="2025"/>
    <s v="2"/>
    <x v="1"/>
    <s v="2025 - 2"/>
    <m/>
    <d v="2025-02-17T00:00:00"/>
    <s v="25911139"/>
    <x v="1"/>
    <x v="28"/>
    <x v="63"/>
    <x v="18"/>
    <m/>
    <n v="3275"/>
    <n v="-3275"/>
  </r>
  <r>
    <s v="2025"/>
    <s v="2"/>
    <x v="1"/>
    <s v="2025 - 2"/>
    <m/>
    <d v="2025-02-17T00:00:00"/>
    <s v="25800489"/>
    <x v="0"/>
    <x v="2"/>
    <x v="111"/>
    <x v="55"/>
    <m/>
    <n v="2100"/>
    <n v="-2100"/>
  </r>
  <r>
    <s v="2025"/>
    <s v="2"/>
    <x v="1"/>
    <s v="2025 - 2"/>
    <m/>
    <d v="2025-02-28T00:00:00"/>
    <s v="25910668"/>
    <x v="1"/>
    <x v="1"/>
    <x v="129"/>
    <x v="3"/>
    <n v="3275"/>
    <m/>
    <n v="3275"/>
  </r>
  <r>
    <s v="2025"/>
    <s v="2"/>
    <x v="1"/>
    <s v="2025 - 2"/>
    <m/>
    <d v="2025-02-01T00:00:00"/>
    <s v="25700574"/>
    <x v="14"/>
    <x v="12"/>
    <x v="169"/>
    <x v="48"/>
    <n v="80"/>
    <m/>
    <n v="80"/>
  </r>
  <r>
    <s v="2025"/>
    <s v="2"/>
    <x v="1"/>
    <s v="2025 - 2"/>
    <m/>
    <d v="2025-02-28T00:00:00"/>
    <s v="25911893"/>
    <x v="1"/>
    <x v="0"/>
    <x v="32"/>
    <x v="45"/>
    <n v="1446.58"/>
    <m/>
    <n v="1446.58"/>
  </r>
  <r>
    <s v="2025"/>
    <s v="2"/>
    <x v="1"/>
    <s v="2025 - 2"/>
    <m/>
    <d v="2025-02-14T00:00:00"/>
    <s v="25800352"/>
    <x v="0"/>
    <x v="2"/>
    <x v="141"/>
    <x v="64"/>
    <n v="2200"/>
    <m/>
    <n v="2200"/>
  </r>
  <r>
    <s v="2025"/>
    <s v="2"/>
    <x v="1"/>
    <s v="2025 - 2"/>
    <m/>
    <d v="2025-02-17T00:00:00"/>
    <s v="25911771"/>
    <x v="1"/>
    <x v="28"/>
    <x v="119"/>
    <x v="57"/>
    <m/>
    <n v="3291.6"/>
    <n v="-3291.6"/>
  </r>
  <r>
    <s v="2025"/>
    <s v="2"/>
    <x v="1"/>
    <s v="2025 - 2"/>
    <m/>
    <d v="2025-02-18T00:00:00"/>
    <s v="25800575"/>
    <x v="0"/>
    <x v="2"/>
    <x v="32"/>
    <x v="8"/>
    <m/>
    <n v="3750"/>
    <n v="-3750"/>
  </r>
  <r>
    <s v="2025"/>
    <s v="2"/>
    <x v="1"/>
    <s v="2025 - 2"/>
    <m/>
    <d v="2025-02-28T00:00:00"/>
    <s v="25910728"/>
    <x v="1"/>
    <x v="1"/>
    <x v="188"/>
    <x v="1"/>
    <n v="2740.89"/>
    <m/>
    <n v="2740.89"/>
  </r>
  <r>
    <s v="2025"/>
    <s v="2"/>
    <x v="1"/>
    <s v="2025 - 2"/>
    <m/>
    <d v="2025-02-28T00:00:00"/>
    <s v="25910660"/>
    <x v="1"/>
    <x v="1"/>
    <x v="12"/>
    <x v="3"/>
    <n v="3275"/>
    <m/>
    <n v="3275"/>
  </r>
  <r>
    <s v="2025"/>
    <s v="2"/>
    <x v="1"/>
    <s v="2025 - 2"/>
    <m/>
    <d v="2025-02-17T00:00:00"/>
    <s v="25911167"/>
    <x v="0"/>
    <x v="28"/>
    <x v="102"/>
    <x v="18"/>
    <n v="4083.33"/>
    <m/>
    <n v="4083.33"/>
  </r>
  <r>
    <s v="2025"/>
    <s v="2"/>
    <x v="1"/>
    <s v="2025 - 2"/>
    <m/>
    <d v="2025-02-17T00:00:00"/>
    <s v="25800414"/>
    <x v="0"/>
    <x v="2"/>
    <x v="66"/>
    <x v="0"/>
    <m/>
    <n v="1611.81"/>
    <n v="-1611.81"/>
  </r>
  <r>
    <s v="2025"/>
    <s v="2"/>
    <x v="1"/>
    <s v="2025 - 2"/>
    <m/>
    <d v="2025-02-28T00:00:00"/>
    <s v="25911907"/>
    <x v="0"/>
    <x v="28"/>
    <x v="211"/>
    <x v="38"/>
    <n v="5000"/>
    <m/>
    <n v="5000"/>
  </r>
  <r>
    <s v="2025"/>
    <s v="2"/>
    <x v="1"/>
    <s v="2025 - 2"/>
    <m/>
    <d v="2025-02-28T00:00:00"/>
    <s v="25910668"/>
    <x v="0"/>
    <x v="1"/>
    <x v="129"/>
    <x v="3"/>
    <m/>
    <n v="3275"/>
    <n v="-3275"/>
  </r>
  <r>
    <s v="2025"/>
    <s v="2"/>
    <x v="1"/>
    <s v="2025 - 2"/>
    <m/>
    <d v="2025-02-28T00:00:00"/>
    <s v="25910908"/>
    <x v="1"/>
    <x v="1"/>
    <x v="194"/>
    <x v="0"/>
    <n v="3250"/>
    <m/>
    <n v="3250"/>
  </r>
  <r>
    <s v="2025"/>
    <s v="2"/>
    <x v="1"/>
    <s v="2025 - 2"/>
    <m/>
    <d v="2025-02-28T00:00:00"/>
    <s v="25910902"/>
    <x v="0"/>
    <x v="1"/>
    <x v="56"/>
    <x v="6"/>
    <m/>
    <n v="2578.34"/>
    <n v="-2578.34"/>
  </r>
  <r>
    <s v="2025"/>
    <s v="2"/>
    <x v="1"/>
    <s v="2025 - 2"/>
    <m/>
    <d v="2025-02-17T00:00:00"/>
    <s v="25800419"/>
    <x v="0"/>
    <x v="2"/>
    <x v="172"/>
    <x v="6"/>
    <m/>
    <n v="2369.6799999999998"/>
    <n v="-2369.6799999999998"/>
  </r>
  <r>
    <s v="2025"/>
    <s v="2"/>
    <x v="1"/>
    <s v="2025 - 2"/>
    <m/>
    <d v="2025-02-28T00:00:00"/>
    <s v="25910480"/>
    <x v="0"/>
    <x v="1"/>
    <x v="57"/>
    <x v="50"/>
    <m/>
    <n v="1757.47"/>
    <n v="-1757.47"/>
  </r>
  <r>
    <s v="2025"/>
    <s v="2"/>
    <x v="1"/>
    <s v="2025 - 2"/>
    <m/>
    <d v="2025-02-28T00:00:00"/>
    <s v="25910760"/>
    <x v="0"/>
    <x v="1"/>
    <x v="136"/>
    <x v="4"/>
    <m/>
    <n v="2795"/>
    <n v="-2795"/>
  </r>
  <r>
    <s v="2025"/>
    <s v="2"/>
    <x v="1"/>
    <s v="2025 - 2"/>
    <m/>
    <d v="2025-02-17T00:00:00"/>
    <s v="25800401"/>
    <x v="0"/>
    <x v="2"/>
    <x v="105"/>
    <x v="2"/>
    <m/>
    <n v="2350"/>
    <n v="-2350"/>
  </r>
  <r>
    <s v="2025"/>
    <s v="2"/>
    <x v="1"/>
    <s v="2025 - 2"/>
    <m/>
    <d v="2025-02-28T00:00:00"/>
    <s v="25910842"/>
    <x v="0"/>
    <x v="1"/>
    <x v="83"/>
    <x v="7"/>
    <m/>
    <n v="2700"/>
    <n v="-2700"/>
  </r>
  <r>
    <s v="2025"/>
    <s v="2"/>
    <x v="1"/>
    <s v="2025 - 2"/>
    <m/>
    <d v="2025-02-17T00:00:00"/>
    <s v="25911707"/>
    <x v="1"/>
    <x v="28"/>
    <x v="133"/>
    <x v="46"/>
    <m/>
    <n v="3466.66"/>
    <n v="-3466.66"/>
  </r>
  <r>
    <s v="2025"/>
    <s v="2"/>
    <x v="1"/>
    <s v="2025 - 2"/>
    <m/>
    <d v="2025-02-17T00:00:00"/>
    <s v="25911301"/>
    <x v="0"/>
    <x v="28"/>
    <x v="119"/>
    <x v="31"/>
    <n v="1950"/>
    <m/>
    <n v="1950"/>
  </r>
  <r>
    <s v="2025"/>
    <s v="2"/>
    <x v="1"/>
    <s v="2025 - 2"/>
    <m/>
    <d v="2025-02-17T00:00:00"/>
    <s v="25800497"/>
    <x v="0"/>
    <x v="2"/>
    <x v="195"/>
    <x v="85"/>
    <m/>
    <n v="2400"/>
    <n v="-2400"/>
  </r>
  <r>
    <s v="2025"/>
    <s v="2"/>
    <x v="1"/>
    <s v="2025 - 2"/>
    <m/>
    <d v="2025-02-17T00:00:00"/>
    <s v="25800382"/>
    <x v="0"/>
    <x v="2"/>
    <x v="116"/>
    <x v="0"/>
    <m/>
    <n v="1641.12"/>
    <n v="-1641.12"/>
  </r>
  <r>
    <s v="2025"/>
    <s v="2"/>
    <x v="1"/>
    <s v="2025 - 2"/>
    <m/>
    <d v="2025-02-25T00:00:00"/>
    <s v="25800612"/>
    <x v="0"/>
    <x v="2"/>
    <x v="73"/>
    <x v="8"/>
    <m/>
    <n v="2630.14"/>
    <n v="-2630.14"/>
  </r>
  <r>
    <s v="2025"/>
    <s v="2"/>
    <x v="1"/>
    <s v="2025 - 2"/>
    <m/>
    <d v="2025-02-28T00:00:00"/>
    <s v="25910908"/>
    <x v="0"/>
    <x v="1"/>
    <x v="194"/>
    <x v="0"/>
    <m/>
    <n v="3250"/>
    <n v="-3250"/>
  </r>
  <r>
    <s v="2025"/>
    <s v="2"/>
    <x v="1"/>
    <s v="2025 - 2"/>
    <m/>
    <d v="2025-02-17T00:00:00"/>
    <s v="25800431"/>
    <x v="0"/>
    <x v="2"/>
    <x v="145"/>
    <x v="9"/>
    <m/>
    <n v="4100"/>
    <n v="-4100"/>
  </r>
  <r>
    <s v="2025"/>
    <s v="2"/>
    <x v="1"/>
    <s v="2025 - 2"/>
    <m/>
    <d v="2025-02-28T00:00:00"/>
    <s v="25910736"/>
    <x v="1"/>
    <x v="1"/>
    <x v="61"/>
    <x v="39"/>
    <n v="2700.8"/>
    <m/>
    <n v="2700.8"/>
  </r>
  <r>
    <s v="2025"/>
    <s v="2"/>
    <x v="1"/>
    <s v="2025 - 2"/>
    <m/>
    <d v="2025-02-17T00:00:00"/>
    <s v="25911151"/>
    <x v="1"/>
    <x v="28"/>
    <x v="40"/>
    <x v="23"/>
    <m/>
    <n v="2670"/>
    <n v="-2670"/>
  </r>
  <r>
    <s v="2025"/>
    <s v="2"/>
    <x v="1"/>
    <s v="2025 - 2"/>
    <m/>
    <d v="2025-02-28T00:00:00"/>
    <s v="25910742"/>
    <x v="1"/>
    <x v="1"/>
    <x v="93"/>
    <x v="5"/>
    <n v="2625"/>
    <m/>
    <n v="2625"/>
  </r>
  <r>
    <s v="2025"/>
    <s v="2"/>
    <x v="1"/>
    <s v="2025 - 2"/>
    <m/>
    <d v="2025-02-17T00:00:00"/>
    <s v="25911313"/>
    <x v="0"/>
    <x v="28"/>
    <x v="145"/>
    <x v="9"/>
    <n v="4100"/>
    <m/>
    <n v="4100"/>
  </r>
  <r>
    <s v="2025"/>
    <s v="2"/>
    <x v="1"/>
    <s v="2025 - 2"/>
    <m/>
    <d v="2025-02-17T00:00:00"/>
    <s v="25800416"/>
    <x v="0"/>
    <x v="2"/>
    <x v="7"/>
    <x v="5"/>
    <m/>
    <n v="2625"/>
    <n v="-2625"/>
  </r>
  <r>
    <s v="2025"/>
    <s v="2"/>
    <x v="1"/>
    <s v="2025 - 2"/>
    <m/>
    <d v="2025-02-17T00:00:00"/>
    <s v="25800411"/>
    <x v="0"/>
    <x v="2"/>
    <x v="163"/>
    <x v="72"/>
    <m/>
    <n v="4550"/>
    <n v="-4550"/>
  </r>
  <r>
    <s v="2025"/>
    <s v="2"/>
    <x v="1"/>
    <s v="2025 - 2"/>
    <m/>
    <d v="2025-02-17T00:00:00"/>
    <s v="25800475"/>
    <x v="0"/>
    <x v="2"/>
    <x v="76"/>
    <x v="0"/>
    <m/>
    <n v="2700"/>
    <n v="-2700"/>
  </r>
  <r>
    <s v="2025"/>
    <s v="2"/>
    <x v="1"/>
    <s v="2025 - 2"/>
    <m/>
    <d v="2025-02-17T00:00:00"/>
    <s v="25911157"/>
    <x v="0"/>
    <x v="28"/>
    <x v="67"/>
    <x v="4"/>
    <n v="4571.66"/>
    <m/>
    <n v="4571.66"/>
  </r>
  <r>
    <s v="2025"/>
    <s v="2"/>
    <x v="1"/>
    <s v="2025 - 2"/>
    <m/>
    <d v="2025-02-17T00:00:00"/>
    <s v="25911287"/>
    <x v="1"/>
    <x v="28"/>
    <x v="78"/>
    <x v="0"/>
    <m/>
    <n v="1506.66"/>
    <n v="-1506.66"/>
  </r>
  <r>
    <s v="2025"/>
    <s v="2"/>
    <x v="1"/>
    <s v="2025 - 2"/>
    <m/>
    <d v="2025-02-17T00:00:00"/>
    <s v="25911137"/>
    <x v="1"/>
    <x v="28"/>
    <x v="57"/>
    <x v="50"/>
    <m/>
    <n v="1757.47"/>
    <n v="-1757.47"/>
  </r>
  <r>
    <s v="2025"/>
    <s v="2"/>
    <x v="1"/>
    <s v="2025 - 2"/>
    <m/>
    <d v="2025-02-17T00:00:00"/>
    <s v="25911221"/>
    <x v="1"/>
    <x v="28"/>
    <x v="105"/>
    <x v="2"/>
    <m/>
    <n v="2350"/>
    <n v="-2350"/>
  </r>
  <r>
    <s v="2025"/>
    <s v="2"/>
    <x v="1"/>
    <s v="2025 - 2"/>
    <m/>
    <d v="2025-02-28T00:00:00"/>
    <s v="25910464"/>
    <x v="0"/>
    <x v="1"/>
    <x v="32"/>
    <x v="45"/>
    <m/>
    <n v="4900"/>
    <n v="-4900"/>
  </r>
  <r>
    <s v="2025"/>
    <s v="2"/>
    <x v="1"/>
    <s v="2025 - 2"/>
    <m/>
    <d v="2025-02-17T00:00:00"/>
    <s v="25911439"/>
    <x v="1"/>
    <x v="28"/>
    <x v="19"/>
    <x v="11"/>
    <m/>
    <n v="2270"/>
    <n v="-2270"/>
  </r>
  <r>
    <s v="2025"/>
    <s v="2"/>
    <x v="1"/>
    <s v="2025 - 2"/>
    <m/>
    <d v="2025-02-28T00:00:00"/>
    <s v="25910564"/>
    <x v="1"/>
    <x v="1"/>
    <x v="26"/>
    <x v="0"/>
    <n v="1750"/>
    <m/>
    <n v="1750"/>
  </r>
  <r>
    <s v="2025"/>
    <s v="2"/>
    <x v="1"/>
    <s v="2025 - 2"/>
    <m/>
    <d v="2025-02-28T00:00:00"/>
    <s v="25910334"/>
    <x v="1"/>
    <x v="1"/>
    <x v="170"/>
    <x v="72"/>
    <n v="4550"/>
    <m/>
    <n v="4550"/>
  </r>
  <r>
    <s v="2025"/>
    <s v="2"/>
    <x v="1"/>
    <s v="2025 - 2"/>
    <m/>
    <d v="2025-02-17T00:00:00"/>
    <s v="25911235"/>
    <x v="1"/>
    <x v="28"/>
    <x v="127"/>
    <x v="18"/>
    <m/>
    <n v="3112.25"/>
    <n v="-3112.25"/>
  </r>
  <r>
    <s v="2025"/>
    <s v="2"/>
    <x v="1"/>
    <s v="2025 - 2"/>
    <m/>
    <d v="2025-02-17T00:00:00"/>
    <s v="25911113"/>
    <x v="1"/>
    <x v="28"/>
    <x v="32"/>
    <x v="45"/>
    <m/>
    <n v="4900"/>
    <n v="-4900"/>
  </r>
  <r>
    <s v="2025"/>
    <s v="2"/>
    <x v="1"/>
    <s v="2025 - 2"/>
    <m/>
    <d v="2025-02-28T00:00:00"/>
    <s v="25910746"/>
    <x v="1"/>
    <x v="1"/>
    <x v="5"/>
    <x v="3"/>
    <n v="1975"/>
    <m/>
    <n v="1975"/>
  </r>
  <r>
    <s v="2025"/>
    <s v="2"/>
    <x v="1"/>
    <s v="2025 - 2"/>
    <m/>
    <d v="2025-02-28T00:00:00"/>
    <s v="25910950"/>
    <x v="1"/>
    <x v="1"/>
    <x v="26"/>
    <x v="68"/>
    <n v="2200"/>
    <m/>
    <n v="2200"/>
  </r>
  <r>
    <s v="2025"/>
    <s v="2"/>
    <x v="1"/>
    <s v="2025 - 2"/>
    <m/>
    <d v="2025-02-28T00:00:00"/>
    <s v="25910448"/>
    <x v="0"/>
    <x v="1"/>
    <x v="32"/>
    <x v="45"/>
    <m/>
    <n v="2000"/>
    <n v="-2000"/>
  </r>
  <r>
    <s v="2025"/>
    <s v="2"/>
    <x v="1"/>
    <s v="2025 - 2"/>
    <m/>
    <d v="2025-02-01T00:00:00"/>
    <s v="25700574"/>
    <x v="2"/>
    <x v="12"/>
    <x v="169"/>
    <x v="48"/>
    <n v="4200"/>
    <m/>
    <n v="4200"/>
  </r>
  <r>
    <s v="2025"/>
    <s v="2"/>
    <x v="1"/>
    <s v="2025 - 2"/>
    <m/>
    <d v="2025-02-28T00:00:00"/>
    <s v="25911913"/>
    <x v="0"/>
    <x v="28"/>
    <x v="32"/>
    <x v="8"/>
    <n v="3200"/>
    <m/>
    <n v="3200"/>
  </r>
  <r>
    <s v="2025"/>
    <s v="2"/>
    <x v="1"/>
    <s v="2025 - 2"/>
    <m/>
    <d v="2025-02-17T00:00:00"/>
    <s v="25911157"/>
    <x v="1"/>
    <x v="28"/>
    <x v="67"/>
    <x v="4"/>
    <m/>
    <n v="4571.66"/>
    <n v="-4571.66"/>
  </r>
  <r>
    <s v="2025"/>
    <s v="2"/>
    <x v="1"/>
    <s v="2025 - 2"/>
    <m/>
    <d v="2025-02-17T00:00:00"/>
    <s v="25911583"/>
    <x v="1"/>
    <x v="28"/>
    <x v="65"/>
    <x v="28"/>
    <m/>
    <n v="2600"/>
    <n v="-2600"/>
  </r>
  <r>
    <s v="2025"/>
    <s v="2"/>
    <x v="1"/>
    <s v="2025 - 2"/>
    <m/>
    <d v="2025-02-17T00:00:00"/>
    <s v="25911623"/>
    <x v="0"/>
    <x v="28"/>
    <x v="191"/>
    <x v="83"/>
    <n v="2100"/>
    <m/>
    <n v="2100"/>
  </r>
  <r>
    <s v="2025"/>
    <s v="2"/>
    <x v="1"/>
    <s v="2025 - 2"/>
    <m/>
    <d v="2025-02-17T00:00:00"/>
    <s v="25911175"/>
    <x v="1"/>
    <x v="28"/>
    <x v="79"/>
    <x v="0"/>
    <m/>
    <n v="1611.81"/>
    <n v="-1611.81"/>
  </r>
  <r>
    <s v="2025"/>
    <s v="2"/>
    <x v="1"/>
    <s v="2025 - 2"/>
    <m/>
    <d v="2025-02-19T00:00:00"/>
    <s v="25800590"/>
    <x v="0"/>
    <x v="2"/>
    <x v="32"/>
    <x v="86"/>
    <m/>
    <n v="3200"/>
    <n v="-3200"/>
  </r>
  <r>
    <s v="2025"/>
    <s v="2"/>
    <x v="1"/>
    <s v="2025 - 2"/>
    <m/>
    <d v="2025-02-17T00:00:00"/>
    <s v="25911679"/>
    <x v="0"/>
    <x v="28"/>
    <x v="62"/>
    <x v="18"/>
    <n v="2792.7"/>
    <m/>
    <n v="2792.7"/>
  </r>
  <r>
    <s v="2025"/>
    <s v="2"/>
    <x v="1"/>
    <s v="2025 - 2"/>
    <m/>
    <d v="2025-02-17T00:00:00"/>
    <s v="25911577"/>
    <x v="1"/>
    <x v="28"/>
    <x v="29"/>
    <x v="9"/>
    <m/>
    <n v="2954"/>
    <n v="-2954"/>
  </r>
  <r>
    <s v="2025"/>
    <s v="2"/>
    <x v="1"/>
    <s v="2025 - 2"/>
    <m/>
    <d v="2025-02-17T00:00:00"/>
    <s v="25800358"/>
    <x v="0"/>
    <x v="2"/>
    <x v="36"/>
    <x v="38"/>
    <m/>
    <n v="3400"/>
    <n v="-3400"/>
  </r>
  <r>
    <s v="2025"/>
    <s v="2"/>
    <x v="1"/>
    <s v="2025 - 2"/>
    <m/>
    <d v="2025-02-28T00:00:00"/>
    <s v="25910610"/>
    <x v="0"/>
    <x v="1"/>
    <x v="147"/>
    <x v="0"/>
    <m/>
    <n v="1993.32"/>
    <n v="-1993.32"/>
  </r>
  <r>
    <s v="2025"/>
    <s v="2"/>
    <x v="1"/>
    <s v="2025 - 2"/>
    <m/>
    <d v="2025-02-17T00:00:00"/>
    <s v="25911231"/>
    <x v="0"/>
    <x v="37"/>
    <x v="35"/>
    <x v="21"/>
    <n v="5486"/>
    <m/>
    <n v="5486"/>
  </r>
  <r>
    <s v="2025"/>
    <s v="2"/>
    <x v="1"/>
    <s v="2025 - 2"/>
    <m/>
    <d v="2025-02-17T00:00:00"/>
    <s v="25911223"/>
    <x v="1"/>
    <x v="28"/>
    <x v="120"/>
    <x v="24"/>
    <m/>
    <n v="2730"/>
    <n v="-2730"/>
  </r>
  <r>
    <s v="2025"/>
    <s v="2"/>
    <x v="1"/>
    <s v="2025 - 2"/>
    <m/>
    <d v="2025-02-25T00:00:00"/>
    <s v="25911857"/>
    <x v="0"/>
    <x v="28"/>
    <x v="32"/>
    <x v="40"/>
    <m/>
    <n v="2275"/>
    <n v="-2275"/>
  </r>
  <r>
    <s v="2025"/>
    <s v="2"/>
    <x v="1"/>
    <s v="2025 - 2"/>
    <m/>
    <d v="2025-02-28T00:00:00"/>
    <s v="25910608"/>
    <x v="0"/>
    <x v="1"/>
    <x v="172"/>
    <x v="6"/>
    <m/>
    <n v="2369.6799999999998"/>
    <n v="-2369.6799999999998"/>
  </r>
  <r>
    <s v="2025"/>
    <s v="2"/>
    <x v="1"/>
    <s v="2025 - 2"/>
    <m/>
    <d v="2025-02-17T00:00:00"/>
    <s v="25800377"/>
    <x v="0"/>
    <x v="2"/>
    <x v="164"/>
    <x v="67"/>
    <m/>
    <n v="2800"/>
    <n v="-2800"/>
  </r>
  <r>
    <s v="2025"/>
    <s v="2"/>
    <x v="1"/>
    <s v="2025 - 2"/>
    <m/>
    <d v="2025-02-17T00:00:00"/>
    <s v="25911697"/>
    <x v="0"/>
    <x v="28"/>
    <x v="86"/>
    <x v="4"/>
    <n v="2352.65"/>
    <m/>
    <n v="2352.65"/>
  </r>
  <r>
    <s v="2025"/>
    <s v="2"/>
    <x v="1"/>
    <s v="2025 - 2"/>
    <m/>
    <d v="2025-02-17T00:00:00"/>
    <s v="25800509"/>
    <x v="0"/>
    <x v="2"/>
    <x v="10"/>
    <x v="0"/>
    <m/>
    <n v="3200"/>
    <n v="-3200"/>
  </r>
  <r>
    <s v="2025"/>
    <s v="2"/>
    <x v="1"/>
    <s v="2025 - 2"/>
    <m/>
    <d v="2025-02-17T00:00:00"/>
    <s v="25911635"/>
    <x v="0"/>
    <x v="28"/>
    <x v="124"/>
    <x v="25"/>
    <n v="3100"/>
    <m/>
    <n v="3100"/>
  </r>
  <r>
    <s v="2025"/>
    <s v="2"/>
    <x v="1"/>
    <s v="2025 - 2"/>
    <m/>
    <d v="2025-02-01T00:00:00"/>
    <s v="25700574"/>
    <x v="12"/>
    <x v="12"/>
    <x v="55"/>
    <x v="48"/>
    <n v="16.8"/>
    <m/>
    <n v="16.8"/>
  </r>
  <r>
    <s v="2025"/>
    <s v="2"/>
    <x v="1"/>
    <s v="2025 - 2"/>
    <m/>
    <d v="2025-02-17T00:00:00"/>
    <s v="25911201"/>
    <x v="1"/>
    <x v="28"/>
    <x v="28"/>
    <x v="7"/>
    <m/>
    <n v="2860"/>
    <n v="-2860"/>
  </r>
  <r>
    <s v="2025"/>
    <s v="2"/>
    <x v="1"/>
    <s v="2025 - 2"/>
    <m/>
    <d v="2025-01-16T00:00:00"/>
    <s v="25700442"/>
    <x v="6"/>
    <x v="43"/>
    <x v="133"/>
    <x v="59"/>
    <n v="70"/>
    <m/>
    <n v="70"/>
  </r>
  <r>
    <s v="2025"/>
    <s v="2"/>
    <x v="1"/>
    <s v="2025 - 2"/>
    <m/>
    <d v="2025-02-28T00:00:00"/>
    <s v="25910934"/>
    <x v="0"/>
    <x v="1"/>
    <x v="133"/>
    <x v="46"/>
    <m/>
    <n v="3466.66"/>
    <n v="-3466.66"/>
  </r>
  <r>
    <s v="2025"/>
    <s v="2"/>
    <x v="1"/>
    <s v="2025 - 2"/>
    <m/>
    <d v="2025-02-17T00:00:00"/>
    <s v="25911489"/>
    <x v="1"/>
    <x v="28"/>
    <x v="76"/>
    <x v="0"/>
    <m/>
    <n v="2700"/>
    <n v="-2700"/>
  </r>
  <r>
    <s v="2025"/>
    <s v="2"/>
    <x v="1"/>
    <s v="2025 - 2"/>
    <m/>
    <d v="2025-02-04T00:00:00"/>
    <s v="25700635"/>
    <x v="12"/>
    <x v="12"/>
    <x v="55"/>
    <x v="48"/>
    <n v="10.41"/>
    <m/>
    <n v="10.41"/>
  </r>
  <r>
    <s v="2025"/>
    <s v="2"/>
    <x v="1"/>
    <s v="2025 - 2"/>
    <m/>
    <d v="2025-02-28T00:00:00"/>
    <s v="25910692"/>
    <x v="1"/>
    <x v="1"/>
    <x v="13"/>
    <x v="0"/>
    <n v="1641.12"/>
    <m/>
    <n v="1641.12"/>
  </r>
  <r>
    <s v="2025"/>
    <s v="2"/>
    <x v="1"/>
    <s v="2025 - 2"/>
    <m/>
    <d v="2025-01-15T00:00:00"/>
    <s v="25700467"/>
    <x v="3"/>
    <x v="32"/>
    <x v="55"/>
    <x v="14"/>
    <m/>
    <n v="1500"/>
    <n v="-1500"/>
  </r>
  <r>
    <s v="2025"/>
    <s v="2"/>
    <x v="1"/>
    <s v="2025 - 2"/>
    <m/>
    <d v="2025-02-17T00:00:00"/>
    <s v="25800544"/>
    <x v="0"/>
    <x v="2"/>
    <x v="182"/>
    <x v="11"/>
    <m/>
    <n v="2110"/>
    <n v="-2110"/>
  </r>
  <r>
    <s v="2025"/>
    <s v="2"/>
    <x v="1"/>
    <s v="2025 - 2"/>
    <m/>
    <d v="2025-02-28T00:00:00"/>
    <s v="25910586"/>
    <x v="1"/>
    <x v="1"/>
    <x v="59"/>
    <x v="0"/>
    <n v="3500"/>
    <m/>
    <n v="3500"/>
  </r>
  <r>
    <s v="2025"/>
    <s v="2"/>
    <x v="1"/>
    <s v="2025 - 2"/>
    <m/>
    <d v="2025-02-17T00:00:00"/>
    <s v="25911627"/>
    <x v="0"/>
    <x v="28"/>
    <x v="168"/>
    <x v="54"/>
    <n v="5486"/>
    <m/>
    <n v="5486"/>
  </r>
  <r>
    <s v="2025"/>
    <s v="2"/>
    <x v="1"/>
    <s v="2025 - 2"/>
    <m/>
    <d v="2025-02-17T00:00:00"/>
    <s v="25800441"/>
    <x v="0"/>
    <x v="2"/>
    <x v="73"/>
    <x v="44"/>
    <m/>
    <n v="3275"/>
    <n v="-3275"/>
  </r>
  <r>
    <s v="2025"/>
    <s v="2"/>
    <x v="1"/>
    <s v="2025 - 2"/>
    <m/>
    <d v="2025-02-28T00:00:00"/>
    <s v="25910542"/>
    <x v="0"/>
    <x v="1"/>
    <x v="82"/>
    <x v="33"/>
    <m/>
    <n v="2948.73"/>
    <n v="-2948.73"/>
  </r>
  <r>
    <s v="2025"/>
    <s v="2"/>
    <x v="1"/>
    <s v="2025 - 2"/>
    <m/>
    <d v="2025-02-17T00:00:00"/>
    <s v="25911501"/>
    <x v="1"/>
    <x v="28"/>
    <x v="200"/>
    <x v="4"/>
    <m/>
    <n v="2795"/>
    <n v="-2795"/>
  </r>
  <r>
    <s v="2025"/>
    <s v="2"/>
    <x v="1"/>
    <s v="2025 - 2"/>
    <m/>
    <d v="2025-02-28T00:00:00"/>
    <s v="25910640"/>
    <x v="0"/>
    <x v="1"/>
    <x v="43"/>
    <x v="25"/>
    <m/>
    <n v="2500"/>
    <n v="-2500"/>
  </r>
  <r>
    <s v="2025"/>
    <s v="2"/>
    <x v="1"/>
    <s v="2025 - 2"/>
    <m/>
    <d v="2025-02-25T00:00:00"/>
    <s v="25911857"/>
    <x v="1"/>
    <x v="28"/>
    <x v="32"/>
    <x v="40"/>
    <n v="2275"/>
    <m/>
    <n v="2275"/>
  </r>
  <r>
    <s v="2025"/>
    <s v="2"/>
    <x v="1"/>
    <s v="2025 - 2"/>
    <m/>
    <d v="2025-02-17T00:00:00"/>
    <s v="25800569"/>
    <x v="0"/>
    <x v="2"/>
    <x v="94"/>
    <x v="4"/>
    <m/>
    <n v="1750"/>
    <n v="-1750"/>
  </r>
  <r>
    <s v="2025"/>
    <s v="2"/>
    <x v="1"/>
    <s v="2025 - 2"/>
    <m/>
    <d v="2025-02-17T00:00:00"/>
    <s v="25800472"/>
    <x v="0"/>
    <x v="2"/>
    <x v="49"/>
    <x v="31"/>
    <m/>
    <n v="3600"/>
    <n v="-3600"/>
  </r>
  <r>
    <s v="2025"/>
    <s v="2"/>
    <x v="1"/>
    <s v="2025 - 2"/>
    <m/>
    <d v="2025-02-17T00:00:00"/>
    <s v="25800503"/>
    <x v="0"/>
    <x v="2"/>
    <x v="108"/>
    <x v="38"/>
    <m/>
    <n v="1750"/>
    <n v="-1750"/>
  </r>
  <r>
    <s v="2025"/>
    <s v="2"/>
    <x v="1"/>
    <s v="2025 - 2"/>
    <m/>
    <d v="2025-01-16T00:00:00"/>
    <s v="25700442"/>
    <x v="3"/>
    <x v="43"/>
    <x v="55"/>
    <x v="59"/>
    <m/>
    <n v="2520"/>
    <n v="-2520"/>
  </r>
  <r>
    <s v="2025"/>
    <s v="2"/>
    <x v="1"/>
    <s v="2025 - 2"/>
    <m/>
    <d v="2025-02-17T00:00:00"/>
    <s v="25911611"/>
    <x v="1"/>
    <x v="28"/>
    <x v="52"/>
    <x v="17"/>
    <m/>
    <n v="1380"/>
    <n v="-1380"/>
  </r>
  <r>
    <s v="2025"/>
    <s v="2"/>
    <x v="1"/>
    <s v="2025 - 2"/>
    <m/>
    <d v="2025-02-17T00:00:00"/>
    <s v="25911455"/>
    <x v="0"/>
    <x v="28"/>
    <x v="188"/>
    <x v="1"/>
    <n v="2740.89"/>
    <m/>
    <n v="2740.89"/>
  </r>
  <r>
    <s v="2025"/>
    <s v="2"/>
    <x v="1"/>
    <s v="2025 - 2"/>
    <m/>
    <d v="2025-02-28T00:00:00"/>
    <s v="25910556"/>
    <x v="0"/>
    <x v="1"/>
    <x v="1"/>
    <x v="1"/>
    <m/>
    <n v="4568.1499999999996"/>
    <n v="-4568.1499999999996"/>
  </r>
  <r>
    <s v="2025"/>
    <s v="2"/>
    <x v="1"/>
    <s v="2025 - 2"/>
    <m/>
    <d v="2025-02-28T00:00:00"/>
    <s v="25910912"/>
    <x v="0"/>
    <x v="1"/>
    <x v="16"/>
    <x v="10"/>
    <m/>
    <n v="1585"/>
    <n v="-1585"/>
  </r>
  <r>
    <s v="2025"/>
    <s v="2"/>
    <x v="1"/>
    <s v="2025 - 2"/>
    <m/>
    <d v="2025-02-17T00:00:00"/>
    <s v="25911525"/>
    <x v="0"/>
    <x v="28"/>
    <x v="178"/>
    <x v="18"/>
    <n v="2816.65"/>
    <m/>
    <n v="2816.65"/>
  </r>
  <r>
    <s v="2025"/>
    <s v="2"/>
    <x v="1"/>
    <s v="2025 - 2"/>
    <m/>
    <d v="2025-02-17T00:00:00"/>
    <s v="25911663"/>
    <x v="0"/>
    <x v="28"/>
    <x v="44"/>
    <x v="26"/>
    <n v="2550"/>
    <m/>
    <n v="2550"/>
  </r>
  <r>
    <s v="2025"/>
    <s v="2"/>
    <x v="1"/>
    <s v="2025 - 2"/>
    <m/>
    <d v="2025-02-28T00:00:00"/>
    <s v="25910396"/>
    <x v="0"/>
    <x v="1"/>
    <x v="125"/>
    <x v="39"/>
    <m/>
    <n v="2750"/>
    <n v="-2750"/>
  </r>
  <r>
    <s v="2025"/>
    <s v="2"/>
    <x v="1"/>
    <s v="2025 - 2"/>
    <m/>
    <d v="2025-02-28T00:00:00"/>
    <s v="25910946"/>
    <x v="0"/>
    <x v="1"/>
    <x v="26"/>
    <x v="0"/>
    <n v="1750"/>
    <m/>
    <n v="1750"/>
  </r>
  <r>
    <s v="2025"/>
    <s v="2"/>
    <x v="1"/>
    <s v="2025 - 2"/>
    <m/>
    <d v="2025-02-28T00:00:00"/>
    <s v="25910388"/>
    <x v="0"/>
    <x v="1"/>
    <x v="58"/>
    <x v="37"/>
    <m/>
    <n v="2775"/>
    <n v="-2775"/>
  </r>
  <r>
    <s v="2025"/>
    <s v="2"/>
    <x v="1"/>
    <s v="2025 - 2"/>
    <m/>
    <d v="2025-02-25T00:00:00"/>
    <s v="25800600"/>
    <x v="0"/>
    <x v="2"/>
    <x v="32"/>
    <x v="40"/>
    <n v="2275"/>
    <m/>
    <n v="2275"/>
  </r>
  <r>
    <s v="2025"/>
    <s v="2"/>
    <x v="1"/>
    <s v="2025 - 2"/>
    <m/>
    <d v="2025-02-17T00:00:00"/>
    <s v="25911531"/>
    <x v="1"/>
    <x v="28"/>
    <x v="88"/>
    <x v="18"/>
    <m/>
    <n v="1970.41"/>
    <n v="-1970.41"/>
  </r>
  <r>
    <s v="2025"/>
    <s v="2"/>
    <x v="1"/>
    <s v="2025 - 2"/>
    <m/>
    <d v="2025-02-17T00:00:00"/>
    <s v="25911281"/>
    <x v="0"/>
    <x v="28"/>
    <x v="147"/>
    <x v="0"/>
    <n v="1993.32"/>
    <m/>
    <n v="1993.32"/>
  </r>
  <r>
    <s v="2025"/>
    <s v="2"/>
    <x v="1"/>
    <s v="2025 - 2"/>
    <m/>
    <d v="2025-02-17T00:00:00"/>
    <s v="25911135"/>
    <x v="0"/>
    <x v="28"/>
    <x v="32"/>
    <x v="40"/>
    <n v="2275"/>
    <m/>
    <n v="2275"/>
  </r>
  <r>
    <s v="2025"/>
    <s v="2"/>
    <x v="1"/>
    <s v="2025 - 2"/>
    <m/>
    <d v="2025-02-13T00:00:00"/>
    <s v="25210035"/>
    <x v="8"/>
    <x v="40"/>
    <x v="55"/>
    <x v="80"/>
    <n v="2482.5"/>
    <m/>
    <n v="2482.5"/>
  </r>
  <r>
    <s v="2025"/>
    <s v="2"/>
    <x v="1"/>
    <s v="2025 - 2"/>
    <m/>
    <d v="2025-02-28T00:00:00"/>
    <s v="25910362"/>
    <x v="0"/>
    <x v="1"/>
    <x v="174"/>
    <x v="76"/>
    <m/>
    <n v="4160"/>
    <n v="-4160"/>
  </r>
  <r>
    <s v="2025"/>
    <s v="2"/>
    <x v="1"/>
    <s v="2025 - 2"/>
    <m/>
    <d v="2025-02-01T00:00:00"/>
    <s v="25700551"/>
    <x v="2"/>
    <x v="30"/>
    <x v="93"/>
    <x v="0"/>
    <n v="1725.73"/>
    <m/>
    <n v="1725.73"/>
  </r>
  <r>
    <s v="2025"/>
    <s v="2"/>
    <x v="1"/>
    <s v="2025 - 2"/>
    <m/>
    <d v="2025-02-19T00:00:00"/>
    <s v="25911833"/>
    <x v="0"/>
    <x v="28"/>
    <x v="32"/>
    <x v="8"/>
    <n v="3200"/>
    <m/>
    <n v="3200"/>
  </r>
  <r>
    <s v="2025"/>
    <s v="2"/>
    <x v="1"/>
    <s v="2025 - 2"/>
    <m/>
    <d v="2025-02-17T00:00:00"/>
    <s v="25800428"/>
    <x v="0"/>
    <x v="2"/>
    <x v="134"/>
    <x v="16"/>
    <m/>
    <n v="2075"/>
    <n v="-2075"/>
  </r>
  <r>
    <s v="2025"/>
    <s v="2"/>
    <x v="1"/>
    <s v="2025 - 2"/>
    <m/>
    <d v="2025-02-17T00:00:00"/>
    <s v="25800438"/>
    <x v="0"/>
    <x v="2"/>
    <x v="12"/>
    <x v="3"/>
    <m/>
    <n v="3275"/>
    <n v="-3275"/>
  </r>
  <r>
    <s v="2025"/>
    <s v="2"/>
    <x v="1"/>
    <s v="2025 - 2"/>
    <m/>
    <d v="2025-02-17T00:00:00"/>
    <s v="25911573"/>
    <x v="0"/>
    <x v="28"/>
    <x v="99"/>
    <x v="16"/>
    <n v="16291.68"/>
    <m/>
    <n v="16291.68"/>
  </r>
  <r>
    <s v="2025"/>
    <s v="2"/>
    <x v="1"/>
    <s v="2025 - 2"/>
    <m/>
    <d v="2025-02-28T00:00:00"/>
    <s v="25912894"/>
    <x v="1"/>
    <x v="1"/>
    <x v="56"/>
    <x v="6"/>
    <m/>
    <n v="2146.54"/>
    <n v="-2146.54"/>
  </r>
  <r>
    <s v="2025"/>
    <s v="2"/>
    <x v="1"/>
    <s v="2025 - 2"/>
    <m/>
    <d v="2025-02-28T00:00:00"/>
    <s v="25910562"/>
    <x v="1"/>
    <x v="1"/>
    <x v="120"/>
    <x v="24"/>
    <n v="2730"/>
    <m/>
    <n v="2730"/>
  </r>
  <r>
    <s v="2025"/>
    <s v="2"/>
    <x v="1"/>
    <s v="2025 - 2"/>
    <m/>
    <d v="2025-02-17T00:00:00"/>
    <s v="25911459"/>
    <x v="0"/>
    <x v="28"/>
    <x v="167"/>
    <x v="74"/>
    <n v="2800"/>
    <m/>
    <n v="2800"/>
  </r>
  <r>
    <s v="2025"/>
    <s v="2"/>
    <x v="1"/>
    <s v="2025 - 2"/>
    <m/>
    <d v="2025-02-28T00:00:00"/>
    <s v="25910620"/>
    <x v="0"/>
    <x v="1"/>
    <x v="50"/>
    <x v="32"/>
    <m/>
    <n v="2250"/>
    <n v="-2250"/>
  </r>
  <r>
    <s v="2025"/>
    <s v="2"/>
    <x v="1"/>
    <s v="2025 - 2"/>
    <m/>
    <d v="2025-02-17T00:00:00"/>
    <s v="25800445"/>
    <x v="0"/>
    <x v="2"/>
    <x v="84"/>
    <x v="3"/>
    <m/>
    <n v="3775"/>
    <n v="-3775"/>
  </r>
  <r>
    <s v="2025"/>
    <s v="2"/>
    <x v="1"/>
    <s v="2025 - 2"/>
    <m/>
    <d v="2025-02-01T00:00:00"/>
    <s v="25700551"/>
    <x v="2"/>
    <x v="30"/>
    <x v="57"/>
    <x v="0"/>
    <n v="1416.85"/>
    <m/>
    <n v="1416.85"/>
  </r>
  <r>
    <s v="2025"/>
    <s v="2"/>
    <x v="1"/>
    <s v="2025 - 2"/>
    <m/>
    <d v="2025-02-28T00:00:00"/>
    <s v="25910628"/>
    <x v="0"/>
    <x v="1"/>
    <x v="203"/>
    <x v="88"/>
    <m/>
    <n v="2325"/>
    <n v="-2325"/>
  </r>
  <r>
    <s v="2025"/>
    <s v="2"/>
    <x v="1"/>
    <s v="2025 - 2"/>
    <m/>
    <d v="2025-02-28T00:00:00"/>
    <s v="25910526"/>
    <x v="0"/>
    <x v="1"/>
    <x v="173"/>
    <x v="6"/>
    <m/>
    <n v="1919.13"/>
    <n v="-1919.13"/>
  </r>
  <r>
    <s v="2025"/>
    <s v="2"/>
    <x v="1"/>
    <s v="2025 - 2"/>
    <m/>
    <d v="2025-02-28T00:00:00"/>
    <s v="25910366"/>
    <x v="0"/>
    <x v="1"/>
    <x v="154"/>
    <x v="70"/>
    <m/>
    <n v="2300"/>
    <n v="-2300"/>
  </r>
  <r>
    <s v="2025"/>
    <s v="2"/>
    <x v="1"/>
    <s v="2025 - 2"/>
    <m/>
    <d v="2025-02-28T00:00:00"/>
    <s v="25910736"/>
    <x v="0"/>
    <x v="1"/>
    <x v="61"/>
    <x v="39"/>
    <m/>
    <n v="2700.8"/>
    <n v="-2700.8"/>
  </r>
  <r>
    <s v="2025"/>
    <s v="2"/>
    <x v="1"/>
    <s v="2025 - 2"/>
    <m/>
    <d v="2025-02-28T00:00:00"/>
    <s v="25910910"/>
    <x v="1"/>
    <x v="1"/>
    <x v="3"/>
    <x v="2"/>
    <n v="2225"/>
    <m/>
    <n v="2225"/>
  </r>
  <r>
    <s v="2025"/>
    <s v="2"/>
    <x v="1"/>
    <s v="2025 - 2"/>
    <m/>
    <d v="2025-02-17T00:00:00"/>
    <s v="25911793"/>
    <x v="1"/>
    <x v="28"/>
    <x v="91"/>
    <x v="4"/>
    <m/>
    <n v="1750"/>
    <n v="-1750"/>
  </r>
  <r>
    <s v="2025"/>
    <s v="2"/>
    <x v="1"/>
    <s v="2025 - 2"/>
    <m/>
    <d v="2025-02-17T00:00:00"/>
    <s v="25800389"/>
    <x v="0"/>
    <x v="2"/>
    <x v="126"/>
    <x v="42"/>
    <m/>
    <n v="3250"/>
    <n v="-3250"/>
  </r>
  <r>
    <s v="2025"/>
    <s v="2"/>
    <x v="1"/>
    <s v="2025 - 2"/>
    <m/>
    <d v="2025-02-17T00:00:00"/>
    <s v="25911463"/>
    <x v="0"/>
    <x v="28"/>
    <x v="41"/>
    <x v="0"/>
    <n v="2813.34"/>
    <m/>
    <n v="2813.34"/>
  </r>
  <r>
    <s v="2025"/>
    <s v="2"/>
    <x v="1"/>
    <s v="2025 - 2"/>
    <m/>
    <d v="2025-02-28T00:00:00"/>
    <s v="25915553"/>
    <x v="1"/>
    <x v="1"/>
    <x v="26"/>
    <x v="68"/>
    <m/>
    <n v="1084.93"/>
    <n v="-1084.93"/>
  </r>
  <r>
    <s v="2025"/>
    <s v="2"/>
    <x v="1"/>
    <s v="2025 - 2"/>
    <m/>
    <d v="2025-02-28T00:00:00"/>
    <s v="25910658"/>
    <x v="0"/>
    <x v="1"/>
    <x v="148"/>
    <x v="44"/>
    <m/>
    <n v="2088"/>
    <n v="-2088"/>
  </r>
  <r>
    <s v="2025"/>
    <s v="2"/>
    <x v="1"/>
    <s v="2025 - 2"/>
    <m/>
    <d v="2025-02-28T00:00:00"/>
    <s v="25910858"/>
    <x v="1"/>
    <x v="1"/>
    <x v="27"/>
    <x v="17"/>
    <n v="1380"/>
    <m/>
    <n v="1380"/>
  </r>
  <r>
    <s v="2025"/>
    <s v="2"/>
    <x v="1"/>
    <s v="2025 - 2"/>
    <m/>
    <d v="2025-02-17T00:00:00"/>
    <s v="25911427"/>
    <x v="1"/>
    <x v="28"/>
    <x v="143"/>
    <x v="7"/>
    <m/>
    <n v="2400"/>
    <n v="-2400"/>
  </r>
  <r>
    <s v="2025"/>
    <s v="2"/>
    <x v="1"/>
    <s v="2025 - 2"/>
    <m/>
    <d v="2025-02-28T00:00:00"/>
    <s v="25912726"/>
    <x v="1"/>
    <x v="1"/>
    <x v="151"/>
    <x v="56"/>
    <n v="3375"/>
    <m/>
    <n v="3375"/>
  </r>
  <r>
    <s v="2025"/>
    <s v="2"/>
    <x v="1"/>
    <s v="2025 - 2"/>
    <m/>
    <d v="2025-01-15T00:00:00"/>
    <s v="25700463"/>
    <x v="2"/>
    <x v="32"/>
    <x v="39"/>
    <x v="14"/>
    <n v="900"/>
    <m/>
    <n v="900"/>
  </r>
  <r>
    <s v="2025"/>
    <s v="2"/>
    <x v="1"/>
    <s v="2025 - 2"/>
    <m/>
    <d v="2025-02-28T00:00:00"/>
    <s v="25910532"/>
    <x v="0"/>
    <x v="1"/>
    <x v="156"/>
    <x v="24"/>
    <m/>
    <n v="3640"/>
    <n v="-3640"/>
  </r>
  <r>
    <s v="2025"/>
    <s v="2"/>
    <x v="1"/>
    <s v="2025 - 2"/>
    <m/>
    <d v="2025-02-17T00:00:00"/>
    <s v="25911757"/>
    <x v="0"/>
    <x v="28"/>
    <x v="115"/>
    <x v="24"/>
    <n v="2950"/>
    <m/>
    <n v="2950"/>
  </r>
  <r>
    <s v="2025"/>
    <s v="2"/>
    <x v="1"/>
    <s v="2025 - 2"/>
    <m/>
    <d v="2025-02-17T00:00:00"/>
    <s v="25911571"/>
    <x v="0"/>
    <x v="28"/>
    <x v="154"/>
    <x v="70"/>
    <n v="2300"/>
    <m/>
    <n v="2300"/>
  </r>
  <r>
    <s v="2025"/>
    <s v="2"/>
    <x v="1"/>
    <s v="2025 - 2"/>
    <m/>
    <d v="2025-02-28T00:00:00"/>
    <s v="25910866"/>
    <x v="0"/>
    <x v="1"/>
    <x v="81"/>
    <x v="47"/>
    <m/>
    <n v="2700.8"/>
    <n v="-2700.8"/>
  </r>
  <r>
    <s v="2025"/>
    <s v="2"/>
    <x v="1"/>
    <s v="2025 - 2"/>
    <m/>
    <d v="2025-02-17T00:00:00"/>
    <s v="25800397"/>
    <x v="0"/>
    <x v="2"/>
    <x v="142"/>
    <x v="65"/>
    <m/>
    <n v="10500"/>
    <n v="-10500"/>
  </r>
  <r>
    <s v="2025"/>
    <s v="2"/>
    <x v="1"/>
    <s v="2025 - 2"/>
    <m/>
    <d v="2025-02-28T00:00:00"/>
    <s v="25910890"/>
    <x v="1"/>
    <x v="1"/>
    <x v="177"/>
    <x v="9"/>
    <n v="2400"/>
    <m/>
    <n v="2400"/>
  </r>
  <r>
    <s v="2025"/>
    <s v="2"/>
    <x v="1"/>
    <s v="2025 - 2"/>
    <m/>
    <d v="2025-02-28T00:00:00"/>
    <s v="25910983"/>
    <x v="1"/>
    <x v="1"/>
    <x v="11"/>
    <x v="19"/>
    <n v="1900"/>
    <m/>
    <n v="1900"/>
  </r>
  <r>
    <s v="2025"/>
    <s v="2"/>
    <x v="1"/>
    <s v="2025 - 2"/>
    <m/>
    <d v="2025-02-28T00:00:00"/>
    <s v="25910874"/>
    <x v="1"/>
    <x v="1"/>
    <x v="98"/>
    <x v="20"/>
    <n v="4438.91"/>
    <m/>
    <n v="4438.91"/>
  </r>
  <r>
    <s v="2025"/>
    <s v="2"/>
    <x v="1"/>
    <s v="2025 - 2"/>
    <m/>
    <d v="2025-02-17T00:00:00"/>
    <s v="25911715"/>
    <x v="0"/>
    <x v="28"/>
    <x v="202"/>
    <x v="11"/>
    <n v="2110"/>
    <m/>
    <n v="2110"/>
  </r>
  <r>
    <s v="2025"/>
    <s v="2"/>
    <x v="1"/>
    <s v="2025 - 2"/>
    <m/>
    <d v="2025-02-17T00:00:00"/>
    <s v="25800386"/>
    <x v="0"/>
    <x v="2"/>
    <x v="137"/>
    <x v="0"/>
    <m/>
    <n v="1875.56"/>
    <n v="-1875.56"/>
  </r>
  <r>
    <s v="2025"/>
    <s v="2"/>
    <x v="1"/>
    <s v="2025 - 2"/>
    <m/>
    <d v="2025-02-28T00:00:00"/>
    <s v="25910682"/>
    <x v="0"/>
    <x v="1"/>
    <x v="149"/>
    <x v="3"/>
    <m/>
    <n v="3275"/>
    <n v="-3275"/>
  </r>
  <r>
    <s v="2025"/>
    <s v="2"/>
    <x v="1"/>
    <s v="2025 - 2"/>
    <m/>
    <d v="2025-02-17T00:00:00"/>
    <s v="25911711"/>
    <x v="0"/>
    <x v="28"/>
    <x v="70"/>
    <x v="19"/>
    <n v="2150"/>
    <m/>
    <n v="2150"/>
  </r>
  <r>
    <s v="2025"/>
    <s v="2"/>
    <x v="1"/>
    <s v="2025 - 2"/>
    <m/>
    <d v="2025-02-17T00:00:00"/>
    <s v="25911383"/>
    <x v="0"/>
    <x v="28"/>
    <x v="186"/>
    <x v="44"/>
    <n v="3132"/>
    <m/>
    <n v="3132"/>
  </r>
  <r>
    <s v="2025"/>
    <s v="2"/>
    <x v="1"/>
    <s v="2025 - 2"/>
    <m/>
    <d v="2025-02-28T00:00:00"/>
    <s v="25910864"/>
    <x v="0"/>
    <x v="1"/>
    <x v="191"/>
    <x v="83"/>
    <m/>
    <n v="2100"/>
    <n v="-2100"/>
  </r>
  <r>
    <s v="2025"/>
    <s v="2"/>
    <x v="1"/>
    <s v="2025 - 2"/>
    <m/>
    <d v="2025-02-28T00:00:00"/>
    <s v="25910896"/>
    <x v="1"/>
    <x v="1"/>
    <x v="44"/>
    <x v="26"/>
    <n v="2550"/>
    <m/>
    <n v="2550"/>
  </r>
  <r>
    <s v="2025"/>
    <s v="2"/>
    <x v="1"/>
    <s v="2025 - 2"/>
    <m/>
    <d v="2025-02-17T00:00:00"/>
    <s v="25800537"/>
    <x v="0"/>
    <x v="2"/>
    <x v="74"/>
    <x v="0"/>
    <m/>
    <n v="2271.1799999999998"/>
    <n v="-2271.1799999999998"/>
  </r>
  <r>
    <s v="2025"/>
    <s v="2"/>
    <x v="1"/>
    <s v="2025 - 2"/>
    <m/>
    <d v="2025-02-27T00:00:00"/>
    <s v="25210048"/>
    <x v="8"/>
    <x v="42"/>
    <x v="55"/>
    <x v="63"/>
    <n v="2708.9"/>
    <m/>
    <n v="2708.9"/>
  </r>
  <r>
    <s v="2025"/>
    <s v="2"/>
    <x v="1"/>
    <s v="2025 - 2"/>
    <m/>
    <d v="2025-02-17T00:00:00"/>
    <s v="25911119"/>
    <x v="1"/>
    <x v="28"/>
    <x v="32"/>
    <x v="27"/>
    <m/>
    <n v="4600"/>
    <n v="-4600"/>
  </r>
  <r>
    <s v="2025"/>
    <s v="2"/>
    <x v="1"/>
    <s v="2025 - 2"/>
    <m/>
    <d v="2025-02-28T00:00:00"/>
    <s v="25800621"/>
    <x v="0"/>
    <x v="2"/>
    <x v="32"/>
    <x v="45"/>
    <n v="2000"/>
    <m/>
    <n v="2000"/>
  </r>
  <r>
    <s v="2025"/>
    <s v="2"/>
    <x v="1"/>
    <s v="2025 - 2"/>
    <m/>
    <d v="2025-02-17T00:00:00"/>
    <s v="25800387"/>
    <x v="0"/>
    <x v="2"/>
    <x v="173"/>
    <x v="6"/>
    <m/>
    <n v="1919.13"/>
    <n v="-1919.13"/>
  </r>
  <r>
    <s v="2025"/>
    <s v="2"/>
    <x v="1"/>
    <s v="2025 - 2"/>
    <m/>
    <d v="2025-02-17T00:00:00"/>
    <s v="25800460"/>
    <x v="0"/>
    <x v="2"/>
    <x v="19"/>
    <x v="11"/>
    <m/>
    <n v="2270"/>
    <n v="-2270"/>
  </r>
  <r>
    <s v="2025"/>
    <s v="2"/>
    <x v="1"/>
    <s v="2025 - 2"/>
    <m/>
    <d v="2025-02-17T00:00:00"/>
    <s v="25911449"/>
    <x v="1"/>
    <x v="28"/>
    <x v="68"/>
    <x v="42"/>
    <m/>
    <n v="4388.8"/>
    <n v="-4388.8"/>
  </r>
  <r>
    <s v="2025"/>
    <s v="2"/>
    <x v="1"/>
    <s v="2025 - 2"/>
    <m/>
    <d v="2025-02-28T00:00:00"/>
    <s v="25910504"/>
    <x v="1"/>
    <x v="1"/>
    <x v="150"/>
    <x v="69"/>
    <n v="3450"/>
    <m/>
    <n v="3450"/>
  </r>
  <r>
    <s v="2025"/>
    <s v="2"/>
    <x v="1"/>
    <s v="2025 - 2"/>
    <m/>
    <d v="2025-02-28T00:00:00"/>
    <s v="25910352"/>
    <x v="0"/>
    <x v="1"/>
    <x v="71"/>
    <x v="24"/>
    <m/>
    <n v="2730"/>
    <n v="-2730"/>
  </r>
  <r>
    <s v="2025"/>
    <s v="2"/>
    <x v="1"/>
    <s v="2025 - 2"/>
    <m/>
    <d v="2025-02-17T00:00:00"/>
    <s v="25800378"/>
    <x v="0"/>
    <x v="2"/>
    <x v="150"/>
    <x v="69"/>
    <m/>
    <n v="3450"/>
    <n v="-3450"/>
  </r>
  <r>
    <s v="2025"/>
    <s v="2"/>
    <x v="1"/>
    <s v="2025 - 2"/>
    <m/>
    <d v="2025-02-17T00:00:00"/>
    <s v="25911161"/>
    <x v="0"/>
    <x v="28"/>
    <x v="150"/>
    <x v="69"/>
    <n v="3450"/>
    <m/>
    <n v="3450"/>
  </r>
  <r>
    <s v="2025"/>
    <s v="2"/>
    <x v="1"/>
    <s v="2025 - 2"/>
    <m/>
    <d v="2025-02-17T00:00:00"/>
    <s v="25911799"/>
    <x v="1"/>
    <x v="28"/>
    <x v="91"/>
    <x v="4"/>
    <m/>
    <n v="1750"/>
    <n v="-1750"/>
  </r>
  <r>
    <s v="2025"/>
    <s v="2"/>
    <x v="1"/>
    <s v="2025 - 2"/>
    <m/>
    <d v="2025-02-28T00:00:00"/>
    <s v="25910882"/>
    <x v="1"/>
    <x v="1"/>
    <x v="121"/>
    <x v="0"/>
    <n v="2150"/>
    <m/>
    <n v="2150"/>
  </r>
  <r>
    <s v="2025"/>
    <s v="2"/>
    <x v="1"/>
    <s v="2025 - 2"/>
    <m/>
    <d v="2025-02-28T00:00:00"/>
    <s v="25910506"/>
    <x v="0"/>
    <x v="1"/>
    <x v="117"/>
    <x v="7"/>
    <m/>
    <n v="3879"/>
    <n v="-3879"/>
  </r>
  <r>
    <s v="2025"/>
    <s v="2"/>
    <x v="1"/>
    <s v="2025 - 2"/>
    <m/>
    <d v="2025-02-17T00:00:00"/>
    <s v="25800564"/>
    <x v="0"/>
    <x v="2"/>
    <x v="91"/>
    <x v="4"/>
    <m/>
    <n v="1750"/>
    <n v="-1750"/>
  </r>
  <r>
    <s v="2025"/>
    <s v="2"/>
    <x v="1"/>
    <s v="2025 - 2"/>
    <m/>
    <d v="2025-02-28T00:00:00"/>
    <s v="25910890"/>
    <x v="0"/>
    <x v="1"/>
    <x v="177"/>
    <x v="9"/>
    <m/>
    <n v="2400"/>
    <n v="-2400"/>
  </r>
  <r>
    <s v="2025"/>
    <s v="2"/>
    <x v="1"/>
    <s v="2025 - 2"/>
    <m/>
    <d v="2025-02-17T00:00:00"/>
    <s v="25800543"/>
    <x v="0"/>
    <x v="2"/>
    <x v="202"/>
    <x v="11"/>
    <m/>
    <n v="2110"/>
    <n v="-2110"/>
  </r>
  <r>
    <s v="2025"/>
    <s v="2"/>
    <x v="1"/>
    <s v="2025 - 2"/>
    <m/>
    <d v="2025-02-28T00:00:00"/>
    <s v="25910556"/>
    <x v="1"/>
    <x v="1"/>
    <x v="1"/>
    <x v="1"/>
    <n v="4568.1499999999996"/>
    <m/>
    <n v="4568.1499999999996"/>
  </r>
  <r>
    <s v="2025"/>
    <s v="2"/>
    <x v="1"/>
    <s v="2025 - 2"/>
    <m/>
    <d v="2025-02-19T00:00:00"/>
    <s v="25911829"/>
    <x v="1"/>
    <x v="28"/>
    <x v="32"/>
    <x v="8"/>
    <m/>
    <n v="3200"/>
    <n v="-3200"/>
  </r>
  <r>
    <s v="2025"/>
    <s v="2"/>
    <x v="1"/>
    <s v="2025 - 2"/>
    <m/>
    <d v="2025-02-17T00:00:00"/>
    <s v="25800479"/>
    <x v="0"/>
    <x v="2"/>
    <x v="136"/>
    <x v="4"/>
    <m/>
    <n v="2795"/>
    <n v="-2795"/>
  </r>
  <r>
    <s v="2025"/>
    <s v="2"/>
    <x v="1"/>
    <s v="2025 - 2"/>
    <m/>
    <d v="2025-02-17T00:00:00"/>
    <s v="25911137"/>
    <x v="0"/>
    <x v="28"/>
    <x v="57"/>
    <x v="50"/>
    <n v="1757.47"/>
    <m/>
    <n v="1757.47"/>
  </r>
  <r>
    <s v="2025"/>
    <s v="2"/>
    <x v="1"/>
    <s v="2025 - 2"/>
    <m/>
    <d v="2025-02-28T00:00:00"/>
    <s v="25910995"/>
    <x v="1"/>
    <x v="1"/>
    <x v="39"/>
    <x v="0"/>
    <m/>
    <n v="1625"/>
    <n v="-1625"/>
  </r>
  <r>
    <s v="2025"/>
    <s v="2"/>
    <x v="1"/>
    <s v="2025 - 2"/>
    <m/>
    <d v="2025-02-17T00:00:00"/>
    <s v="25911203"/>
    <x v="0"/>
    <x v="28"/>
    <x v="82"/>
    <x v="33"/>
    <n v="2948.73"/>
    <m/>
    <n v="2948.73"/>
  </r>
  <r>
    <s v="2025"/>
    <s v="2"/>
    <x v="1"/>
    <s v="2025 - 2"/>
    <m/>
    <d v="2025-02-28T00:00:00"/>
    <s v="25912718"/>
    <x v="0"/>
    <x v="1"/>
    <x v="8"/>
    <x v="6"/>
    <m/>
    <n v="2199.12"/>
    <n v="-2199.12"/>
  </r>
  <r>
    <s v="2025"/>
    <s v="2"/>
    <x v="1"/>
    <s v="2025 - 2"/>
    <m/>
    <d v="2025-02-17T00:00:00"/>
    <s v="25911173"/>
    <x v="1"/>
    <x v="28"/>
    <x v="116"/>
    <x v="0"/>
    <m/>
    <n v="1641.12"/>
    <n v="-1641.12"/>
  </r>
  <r>
    <s v="2025"/>
    <s v="2"/>
    <x v="1"/>
    <s v="2025 - 2"/>
    <m/>
    <d v="2025-02-17T00:00:00"/>
    <s v="25911765"/>
    <x v="1"/>
    <x v="28"/>
    <x v="32"/>
    <x v="27"/>
    <m/>
    <n v="2275"/>
    <n v="-2275"/>
  </r>
  <r>
    <s v="2025"/>
    <s v="2"/>
    <x v="1"/>
    <s v="2025 - 2"/>
    <m/>
    <d v="2025-02-28T00:00:00"/>
    <s v="25910844"/>
    <x v="1"/>
    <x v="1"/>
    <x v="10"/>
    <x v="0"/>
    <n v="3200"/>
    <m/>
    <n v="3200"/>
  </r>
  <r>
    <s v="2025"/>
    <s v="2"/>
    <x v="1"/>
    <s v="2025 - 2"/>
    <m/>
    <d v="2025-02-17T00:00:00"/>
    <s v="25911503"/>
    <x v="1"/>
    <x v="28"/>
    <x v="6"/>
    <x v="4"/>
    <m/>
    <n v="2795"/>
    <n v="-2795"/>
  </r>
  <r>
    <s v="2025"/>
    <s v="2"/>
    <x v="1"/>
    <s v="2025 - 2"/>
    <m/>
    <d v="2025-02-28T00:00:00"/>
    <s v="25910582"/>
    <x v="1"/>
    <x v="1"/>
    <x v="92"/>
    <x v="51"/>
    <n v="1800"/>
    <m/>
    <n v="1800"/>
  </r>
  <r>
    <s v="2025"/>
    <s v="2"/>
    <x v="1"/>
    <s v="2025 - 2"/>
    <m/>
    <d v="2025-02-28T00:00:00"/>
    <s v="25910806"/>
    <x v="1"/>
    <x v="1"/>
    <x v="171"/>
    <x v="63"/>
    <n v="2152.1999999999998"/>
    <m/>
    <n v="2152.1999999999998"/>
  </r>
  <r>
    <s v="2025"/>
    <s v="2"/>
    <x v="1"/>
    <s v="2025 - 2"/>
    <m/>
    <d v="2025-02-19T00:00:00"/>
    <s v="25800584"/>
    <x v="0"/>
    <x v="2"/>
    <x v="32"/>
    <x v="8"/>
    <m/>
    <n v="841.64"/>
    <n v="-841.64"/>
  </r>
  <r>
    <s v="2025"/>
    <s v="2"/>
    <x v="1"/>
    <s v="2025 - 2"/>
    <m/>
    <d v="2025-02-17T00:00:00"/>
    <s v="25911407"/>
    <x v="1"/>
    <x v="28"/>
    <x v="90"/>
    <x v="49"/>
    <m/>
    <n v="1600"/>
    <n v="-1600"/>
  </r>
  <r>
    <s v="2025"/>
    <s v="2"/>
    <x v="1"/>
    <s v="2025 - 2"/>
    <m/>
    <d v="2025-02-28T00:00:00"/>
    <s v="25910336"/>
    <x v="0"/>
    <x v="1"/>
    <x v="119"/>
    <x v="57"/>
    <m/>
    <n v="3291.6"/>
    <n v="-3291.6"/>
  </r>
  <r>
    <s v="2025"/>
    <s v="2"/>
    <x v="1"/>
    <s v="2025 - 2"/>
    <m/>
    <d v="2025-01-15T00:00:00"/>
    <s v="25700432"/>
    <x v="3"/>
    <x v="32"/>
    <x v="55"/>
    <x v="14"/>
    <m/>
    <n v="2645"/>
    <n v="-2645"/>
  </r>
  <r>
    <s v="2025"/>
    <s v="2"/>
    <x v="1"/>
    <s v="2025 - 2"/>
    <m/>
    <d v="2025-02-17T00:00:00"/>
    <s v="25800529"/>
    <x v="0"/>
    <x v="2"/>
    <x v="22"/>
    <x v="13"/>
    <m/>
    <n v="2376.92"/>
    <n v="-2376.92"/>
  </r>
  <r>
    <s v="2025"/>
    <s v="2"/>
    <x v="1"/>
    <s v="2025 - 2"/>
    <m/>
    <d v="2025-02-17T00:00:00"/>
    <s v="25800481"/>
    <x v="0"/>
    <x v="2"/>
    <x v="31"/>
    <x v="4"/>
    <m/>
    <n v="2400.13"/>
    <n v="-2400.13"/>
  </r>
  <r>
    <s v="2025"/>
    <s v="2"/>
    <x v="1"/>
    <s v="2025 - 2"/>
    <m/>
    <d v="2025-02-04T00:00:00"/>
    <s v="25700635"/>
    <x v="3"/>
    <x v="12"/>
    <x v="55"/>
    <x v="48"/>
    <m/>
    <n v="60"/>
    <n v="-60"/>
  </r>
  <r>
    <s v="2025"/>
    <s v="2"/>
    <x v="1"/>
    <s v="2025 - 2"/>
    <m/>
    <d v="2025-02-17T00:00:00"/>
    <s v="25911695"/>
    <x v="0"/>
    <x v="28"/>
    <x v="74"/>
    <x v="0"/>
    <n v="2271.1799999999998"/>
    <m/>
    <n v="2271.1799999999998"/>
  </r>
  <r>
    <s v="2025"/>
    <s v="2"/>
    <x v="1"/>
    <s v="2025 - 2"/>
    <m/>
    <d v="2025-02-17T00:00:00"/>
    <s v="25800502"/>
    <x v="0"/>
    <x v="2"/>
    <x v="65"/>
    <x v="28"/>
    <m/>
    <n v="2600"/>
    <n v="-2600"/>
  </r>
  <r>
    <s v="2025"/>
    <s v="2"/>
    <x v="1"/>
    <s v="2025 - 2"/>
    <m/>
    <d v="2025-02-28T00:00:00"/>
    <s v="25910832"/>
    <x v="1"/>
    <x v="1"/>
    <x v="131"/>
    <x v="49"/>
    <n v="1750"/>
    <m/>
    <n v="1750"/>
  </r>
  <r>
    <s v="2025"/>
    <s v="2"/>
    <x v="1"/>
    <s v="2025 - 2"/>
    <m/>
    <d v="2025-02-28T00:00:00"/>
    <s v="25910628"/>
    <x v="1"/>
    <x v="1"/>
    <x v="203"/>
    <x v="88"/>
    <n v="2325"/>
    <m/>
    <n v="2325"/>
  </r>
  <r>
    <s v="2025"/>
    <s v="2"/>
    <x v="1"/>
    <s v="2025 - 2"/>
    <m/>
    <d v="2025-02-17T00:00:00"/>
    <s v="25911557"/>
    <x v="0"/>
    <x v="28"/>
    <x v="171"/>
    <x v="63"/>
    <n v="2152.1999999999998"/>
    <m/>
    <n v="2152.1999999999998"/>
  </r>
  <r>
    <s v="2025"/>
    <s v="2"/>
    <x v="1"/>
    <s v="2025 - 2"/>
    <m/>
    <d v="2025-02-19T00:00:00"/>
    <s v="25911829"/>
    <x v="0"/>
    <x v="28"/>
    <x v="32"/>
    <x v="8"/>
    <n v="3200"/>
    <m/>
    <n v="3200"/>
  </r>
  <r>
    <s v="2025"/>
    <s v="2"/>
    <x v="1"/>
    <s v="2025 - 2"/>
    <m/>
    <d v="2025-02-17T00:00:00"/>
    <s v="25911213"/>
    <x v="1"/>
    <x v="28"/>
    <x v="122"/>
    <x v="45"/>
    <m/>
    <n v="5898.45"/>
    <n v="-5898.45"/>
  </r>
  <r>
    <s v="2025"/>
    <s v="2"/>
    <x v="1"/>
    <s v="2025 - 2"/>
    <m/>
    <d v="2025-02-28T00:00:00"/>
    <s v="25910352"/>
    <x v="1"/>
    <x v="1"/>
    <x v="71"/>
    <x v="24"/>
    <n v="2730"/>
    <m/>
    <n v="2730"/>
  </r>
  <r>
    <s v="2025"/>
    <s v="2"/>
    <x v="1"/>
    <s v="2025 - 2"/>
    <m/>
    <d v="2025-02-28T00:00:00"/>
    <s v="25910428"/>
    <x v="1"/>
    <x v="1"/>
    <x v="85"/>
    <x v="5"/>
    <n v="3700"/>
    <m/>
    <n v="3700"/>
  </r>
  <r>
    <s v="2025"/>
    <s v="2"/>
    <x v="1"/>
    <s v="2025 - 2"/>
    <m/>
    <d v="2025-02-17T00:00:00"/>
    <s v="25911545"/>
    <x v="0"/>
    <x v="28"/>
    <x v="174"/>
    <x v="76"/>
    <n v="3860"/>
    <m/>
    <n v="3860"/>
  </r>
  <r>
    <s v="2025"/>
    <s v="2"/>
    <x v="1"/>
    <s v="2025 - 2"/>
    <m/>
    <d v="2025-02-28T00:00:00"/>
    <s v="25910520"/>
    <x v="1"/>
    <x v="1"/>
    <x v="72"/>
    <x v="6"/>
    <n v="3850"/>
    <m/>
    <n v="3850"/>
  </r>
  <r>
    <s v="2025"/>
    <s v="2"/>
    <x v="1"/>
    <s v="2025 - 2"/>
    <m/>
    <d v="2025-02-17T00:00:00"/>
    <s v="25800393"/>
    <x v="0"/>
    <x v="2"/>
    <x v="175"/>
    <x v="8"/>
    <m/>
    <n v="3875"/>
    <n v="-3875"/>
  </r>
  <r>
    <s v="2025"/>
    <s v="2"/>
    <x v="1"/>
    <s v="2025 - 2"/>
    <m/>
    <d v="2025-02-28T00:00:00"/>
    <s v="25910500"/>
    <x v="0"/>
    <x v="1"/>
    <x v="67"/>
    <x v="4"/>
    <m/>
    <n v="4571.66"/>
    <n v="-4571.66"/>
  </r>
  <r>
    <s v="2025"/>
    <s v="2"/>
    <x v="1"/>
    <s v="2025 - 2"/>
    <m/>
    <d v="2025-02-17T00:00:00"/>
    <s v="25911083"/>
    <x v="0"/>
    <x v="28"/>
    <x v="85"/>
    <x v="5"/>
    <n v="3700"/>
    <m/>
    <n v="3700"/>
  </r>
  <r>
    <s v="2025"/>
    <s v="2"/>
    <x v="1"/>
    <s v="2025 - 2"/>
    <m/>
    <d v="2025-02-28T00:00:00"/>
    <s v="25910884"/>
    <x v="0"/>
    <x v="1"/>
    <x v="15"/>
    <x v="9"/>
    <m/>
    <n v="3798"/>
    <n v="-3798"/>
  </r>
  <r>
    <s v="2025"/>
    <s v="2"/>
    <x v="1"/>
    <s v="2025 - 2"/>
    <m/>
    <d v="2025-02-17T00:00:00"/>
    <s v="25911693"/>
    <x v="0"/>
    <x v="28"/>
    <x v="187"/>
    <x v="5"/>
    <n v="1725"/>
    <m/>
    <n v="1725"/>
  </r>
  <r>
    <s v="2025"/>
    <s v="2"/>
    <x v="1"/>
    <s v="2025 - 2"/>
    <m/>
    <d v="2025-02-17T00:00:00"/>
    <s v="25911319"/>
    <x v="0"/>
    <x v="28"/>
    <x v="64"/>
    <x v="0"/>
    <n v="2250"/>
    <m/>
    <n v="2250"/>
  </r>
  <r>
    <s v="2025"/>
    <s v="2"/>
    <x v="1"/>
    <s v="2025 - 2"/>
    <m/>
    <d v="2025-02-17T00:00:00"/>
    <s v="25911423"/>
    <x v="0"/>
    <x v="28"/>
    <x v="135"/>
    <x v="0"/>
    <n v="2000"/>
    <m/>
    <n v="2000"/>
  </r>
  <r>
    <s v="2025"/>
    <s v="2"/>
    <x v="1"/>
    <s v="2025 - 2"/>
    <m/>
    <d v="2025-02-28T00:00:00"/>
    <s v="25910822"/>
    <x v="0"/>
    <x v="1"/>
    <x v="65"/>
    <x v="28"/>
    <m/>
    <n v="2600"/>
    <n v="-2600"/>
  </r>
  <r>
    <s v="2025"/>
    <s v="2"/>
    <x v="1"/>
    <s v="2025 - 2"/>
    <m/>
    <d v="2025-02-28T00:00:00"/>
    <s v="25800622"/>
    <x v="0"/>
    <x v="2"/>
    <x v="211"/>
    <x v="38"/>
    <m/>
    <n v="164.38"/>
    <n v="-164.38"/>
  </r>
  <r>
    <s v="2025"/>
    <s v="2"/>
    <x v="1"/>
    <s v="2025 - 2"/>
    <m/>
    <d v="2025-02-17T00:00:00"/>
    <s v="25800469"/>
    <x v="0"/>
    <x v="2"/>
    <x v="61"/>
    <x v="39"/>
    <m/>
    <n v="2700.8"/>
    <n v="-2700.8"/>
  </r>
  <r>
    <s v="2025"/>
    <s v="2"/>
    <x v="1"/>
    <s v="2025 - 2"/>
    <m/>
    <d v="2025-02-17T00:00:00"/>
    <s v="25800385"/>
    <x v="0"/>
    <x v="2"/>
    <x v="95"/>
    <x v="0"/>
    <m/>
    <n v="2079.98"/>
    <n v="-2079.98"/>
  </r>
  <r>
    <s v="2025"/>
    <s v="2"/>
    <x v="1"/>
    <s v="2025 - 2"/>
    <m/>
    <d v="2025-02-17T00:00:00"/>
    <s v="25911733"/>
    <x v="0"/>
    <x v="28"/>
    <x v="118"/>
    <x v="18"/>
    <n v="3033.31"/>
    <m/>
    <n v="3033.31"/>
  </r>
  <r>
    <s v="2025"/>
    <s v="2"/>
    <x v="1"/>
    <s v="2025 - 2"/>
    <m/>
    <d v="2025-02-28T00:00:00"/>
    <s v="25910486"/>
    <x v="0"/>
    <x v="1"/>
    <x v="80"/>
    <x v="22"/>
    <m/>
    <n v="2373.75"/>
    <n v="-2373.75"/>
  </r>
  <r>
    <s v="2025"/>
    <s v="2"/>
    <x v="1"/>
    <s v="2025 - 2"/>
    <m/>
    <d v="2025-02-17T00:00:00"/>
    <s v="25911731"/>
    <x v="0"/>
    <x v="28"/>
    <x v="125"/>
    <x v="39"/>
    <n v="2750"/>
    <m/>
    <n v="2750"/>
  </r>
  <r>
    <s v="2025"/>
    <s v="2"/>
    <x v="1"/>
    <s v="2025 - 2"/>
    <m/>
    <d v="2025-02-28T00:00:00"/>
    <s v="25910828"/>
    <x v="1"/>
    <x v="1"/>
    <x v="108"/>
    <x v="38"/>
    <n v="1825"/>
    <m/>
    <n v="1825"/>
  </r>
  <r>
    <s v="2025"/>
    <s v="2"/>
    <x v="1"/>
    <s v="2025 - 2"/>
    <m/>
    <d v="2025-02-01T00:00:00"/>
    <s v="25700551"/>
    <x v="2"/>
    <x v="30"/>
    <x v="115"/>
    <x v="0"/>
    <n v="1673"/>
    <m/>
    <n v="1673"/>
  </r>
  <r>
    <s v="2025"/>
    <s v="2"/>
    <x v="1"/>
    <s v="2025 - 2"/>
    <m/>
    <d v="2025-02-28T00:00:00"/>
    <s v="25910864"/>
    <x v="1"/>
    <x v="1"/>
    <x v="191"/>
    <x v="83"/>
    <n v="2100"/>
    <m/>
    <n v="2100"/>
  </r>
  <r>
    <s v="2025"/>
    <s v="2"/>
    <x v="1"/>
    <s v="2025 - 2"/>
    <m/>
    <d v="2025-02-28T00:00:00"/>
    <s v="25915553"/>
    <x v="0"/>
    <x v="1"/>
    <x v="26"/>
    <x v="68"/>
    <n v="1084.93"/>
    <m/>
    <n v="1084.93"/>
  </r>
  <r>
    <s v="2025"/>
    <s v="2"/>
    <x v="1"/>
    <s v="2025 - 2"/>
    <m/>
    <d v="2025-02-14T00:00:00"/>
    <s v="25911073"/>
    <x v="0"/>
    <x v="28"/>
    <x v="141"/>
    <x v="64"/>
    <n v="2200"/>
    <m/>
    <n v="2200"/>
  </r>
  <r>
    <s v="2025"/>
    <s v="2"/>
    <x v="1"/>
    <s v="2025 - 2"/>
    <m/>
    <d v="2025-02-17T00:00:00"/>
    <s v="25911475"/>
    <x v="0"/>
    <x v="28"/>
    <x v="93"/>
    <x v="5"/>
    <n v="2625"/>
    <m/>
    <n v="2625"/>
  </r>
  <r>
    <s v="2025"/>
    <s v="2"/>
    <x v="1"/>
    <s v="2025 - 2"/>
    <m/>
    <d v="2025-02-17T00:00:00"/>
    <s v="25911217"/>
    <x v="0"/>
    <x v="28"/>
    <x v="1"/>
    <x v="1"/>
    <n v="4568.1499999999996"/>
    <m/>
    <n v="4568.1499999999996"/>
  </r>
  <r>
    <s v="2025"/>
    <s v="2"/>
    <x v="1"/>
    <s v="2025 - 2"/>
    <m/>
    <d v="2025-02-17T00:00:00"/>
    <s v="25911587"/>
    <x v="0"/>
    <x v="28"/>
    <x v="108"/>
    <x v="38"/>
    <n v="1750"/>
    <m/>
    <n v="1750"/>
  </r>
  <r>
    <s v="2025"/>
    <s v="2"/>
    <x v="1"/>
    <s v="2025 - 2"/>
    <m/>
    <d v="2025-02-17T00:00:00"/>
    <s v="25911683"/>
    <x v="0"/>
    <x v="28"/>
    <x v="16"/>
    <x v="10"/>
    <n v="1585"/>
    <m/>
    <n v="1585"/>
  </r>
  <r>
    <s v="2025"/>
    <s v="2"/>
    <x v="1"/>
    <s v="2025 - 2"/>
    <m/>
    <d v="2025-02-17T00:00:00"/>
    <s v="25911147"/>
    <x v="1"/>
    <x v="28"/>
    <x v="37"/>
    <x v="20"/>
    <m/>
    <n v="6747.78"/>
    <n v="-6747.78"/>
  </r>
  <r>
    <s v="2025"/>
    <s v="2"/>
    <x v="1"/>
    <s v="2025 - 2"/>
    <m/>
    <d v="2025-02-25T00:00:00"/>
    <s v="25911867"/>
    <x v="1"/>
    <x v="28"/>
    <x v="213"/>
    <x v="8"/>
    <m/>
    <n v="2630.14"/>
    <n v="-2630.14"/>
  </r>
  <r>
    <s v="2025"/>
    <s v="2"/>
    <x v="1"/>
    <s v="2025 - 2"/>
    <m/>
    <d v="2025-02-28T00:00:00"/>
    <s v="25800619"/>
    <x v="0"/>
    <x v="2"/>
    <x v="32"/>
    <x v="45"/>
    <n v="2000"/>
    <m/>
    <n v="2000"/>
  </r>
  <r>
    <s v="2025"/>
    <s v="2"/>
    <x v="1"/>
    <s v="2025 - 2"/>
    <m/>
    <d v="2025-02-17T00:00:00"/>
    <s v="25911785"/>
    <x v="1"/>
    <x v="28"/>
    <x v="75"/>
    <x v="28"/>
    <m/>
    <n v="2435"/>
    <n v="-2435"/>
  </r>
  <r>
    <s v="2025"/>
    <s v="2"/>
    <x v="1"/>
    <s v="2025 - 2"/>
    <m/>
    <d v="2025-02-17T00:00:00"/>
    <s v="25911163"/>
    <x v="0"/>
    <x v="28"/>
    <x v="117"/>
    <x v="7"/>
    <n v="3879"/>
    <m/>
    <n v="3879"/>
  </r>
  <r>
    <s v="2025"/>
    <s v="2"/>
    <x v="1"/>
    <s v="2025 - 2"/>
    <m/>
    <d v="2025-02-17T00:00:00"/>
    <s v="25911675"/>
    <x v="0"/>
    <x v="28"/>
    <x v="22"/>
    <x v="13"/>
    <n v="2376.92"/>
    <m/>
    <n v="2376.92"/>
  </r>
  <r>
    <s v="2025"/>
    <s v="2"/>
    <x v="1"/>
    <s v="2025 - 2"/>
    <m/>
    <d v="2025-02-17T00:00:00"/>
    <s v="25911469"/>
    <x v="0"/>
    <x v="28"/>
    <x v="61"/>
    <x v="39"/>
    <n v="2700.8"/>
    <m/>
    <n v="2700.8"/>
  </r>
  <r>
    <s v="2025"/>
    <s v="2"/>
    <x v="1"/>
    <s v="2025 - 2"/>
    <m/>
    <d v="2025-02-28T00:00:00"/>
    <s v="25910774"/>
    <x v="1"/>
    <x v="1"/>
    <x v="201"/>
    <x v="4"/>
    <n v="2400.13"/>
    <m/>
    <n v="2400.13"/>
  </r>
  <r>
    <s v="2025"/>
    <s v="2"/>
    <x v="1"/>
    <s v="2025 - 2"/>
    <m/>
    <d v="2025-02-28T00:00:00"/>
    <s v="25910560"/>
    <x v="0"/>
    <x v="1"/>
    <x v="105"/>
    <x v="2"/>
    <m/>
    <n v="2350"/>
    <n v="-2350"/>
  </r>
  <r>
    <s v="2025"/>
    <s v="2"/>
    <x v="1"/>
    <s v="2025 - 2"/>
    <m/>
    <d v="2025-02-28T00:00:00"/>
    <s v="25910442"/>
    <x v="1"/>
    <x v="1"/>
    <x v="32"/>
    <x v="8"/>
    <n v="3465.68"/>
    <m/>
    <n v="3465.68"/>
  </r>
  <r>
    <s v="2025"/>
    <s v="2"/>
    <x v="1"/>
    <s v="2025 - 2"/>
    <m/>
    <d v="2025-02-28T00:00:00"/>
    <s v="25910378"/>
    <x v="0"/>
    <x v="1"/>
    <x v="51"/>
    <x v="33"/>
    <m/>
    <n v="3025.21"/>
    <n v="-3025.21"/>
  </r>
  <r>
    <s v="2025"/>
    <s v="2"/>
    <x v="1"/>
    <s v="2025 - 2"/>
    <m/>
    <d v="2025-02-17T00:00:00"/>
    <s v="25911481"/>
    <x v="0"/>
    <x v="28"/>
    <x v="49"/>
    <x v="31"/>
    <n v="3600"/>
    <m/>
    <n v="3600"/>
  </r>
  <r>
    <s v="2025"/>
    <s v="2"/>
    <x v="1"/>
    <s v="2025 - 2"/>
    <m/>
    <d v="2025-02-28T00:00:00"/>
    <s v="25910894"/>
    <x v="1"/>
    <x v="1"/>
    <x v="189"/>
    <x v="82"/>
    <n v="4000"/>
    <m/>
    <n v="4000"/>
  </r>
  <r>
    <s v="2025"/>
    <s v="2"/>
    <x v="1"/>
    <s v="2025 - 2"/>
    <m/>
    <d v="2025-02-17T00:00:00"/>
    <s v="25911369"/>
    <x v="0"/>
    <x v="28"/>
    <x v="129"/>
    <x v="3"/>
    <n v="3250"/>
    <m/>
    <n v="3250"/>
  </r>
  <r>
    <s v="2025"/>
    <s v="2"/>
    <x v="1"/>
    <s v="2025 - 2"/>
    <m/>
    <d v="2025-02-17T00:00:00"/>
    <s v="25800363"/>
    <x v="0"/>
    <x v="2"/>
    <x v="32"/>
    <x v="81"/>
    <m/>
    <n v="5500"/>
    <n v="-5500"/>
  </r>
  <r>
    <s v="2025"/>
    <s v="2"/>
    <x v="1"/>
    <s v="2025 - 2"/>
    <m/>
    <d v="2025-02-17T00:00:00"/>
    <s v="25911093"/>
    <x v="1"/>
    <x v="28"/>
    <x v="87"/>
    <x v="15"/>
    <m/>
    <n v="3470.95"/>
    <n v="-3470.95"/>
  </r>
  <r>
    <s v="2025"/>
    <s v="2"/>
    <x v="1"/>
    <s v="2025 - 2"/>
    <m/>
    <d v="2025-01-15T00:00:00"/>
    <s v="25700467"/>
    <x v="2"/>
    <x v="32"/>
    <x v="92"/>
    <x v="14"/>
    <n v="1500"/>
    <m/>
    <n v="1500"/>
  </r>
  <r>
    <s v="2025"/>
    <s v="2"/>
    <x v="1"/>
    <s v="2025 - 2"/>
    <m/>
    <d v="2025-02-28T00:00:00"/>
    <s v="25910604"/>
    <x v="0"/>
    <x v="1"/>
    <x v="169"/>
    <x v="87"/>
    <m/>
    <n v="5500"/>
    <n v="-5500"/>
  </r>
  <r>
    <s v="2025"/>
    <s v="2"/>
    <x v="1"/>
    <s v="2025 - 2"/>
    <m/>
    <d v="2025-02-17T00:00:00"/>
    <s v="25800535"/>
    <x v="0"/>
    <x v="2"/>
    <x v="160"/>
    <x v="0"/>
    <m/>
    <n v="1758.34"/>
    <n v="-1758.34"/>
  </r>
  <r>
    <s v="2025"/>
    <s v="2"/>
    <x v="1"/>
    <s v="2025 - 2"/>
    <m/>
    <d v="2025-02-28T00:00:00"/>
    <s v="25910977"/>
    <x v="1"/>
    <x v="1"/>
    <x v="32"/>
    <x v="45"/>
    <n v="2000"/>
    <m/>
    <n v="2000"/>
  </r>
  <r>
    <s v="2025"/>
    <s v="2"/>
    <x v="1"/>
    <s v="2025 - 2"/>
    <m/>
    <d v="2025-02-17T00:00:00"/>
    <s v="25911197"/>
    <x v="0"/>
    <x v="28"/>
    <x v="175"/>
    <x v="8"/>
    <n v="3875"/>
    <m/>
    <n v="3875"/>
  </r>
  <r>
    <s v="2025"/>
    <s v="2"/>
    <x v="1"/>
    <s v="2025 - 2"/>
    <m/>
    <d v="2025-02-17T00:00:00"/>
    <s v="25800452"/>
    <x v="0"/>
    <x v="2"/>
    <x v="135"/>
    <x v="80"/>
    <m/>
    <n v="2000"/>
    <n v="-2000"/>
  </r>
  <r>
    <s v="2025"/>
    <s v="2"/>
    <x v="1"/>
    <s v="2025 - 2"/>
    <m/>
    <d v="2025-02-17T00:00:00"/>
    <s v="25800360"/>
    <x v="0"/>
    <x v="2"/>
    <x v="32"/>
    <x v="8"/>
    <m/>
    <n v="3465.68"/>
    <n v="-3465.68"/>
  </r>
  <r>
    <s v="2025"/>
    <s v="2"/>
    <x v="1"/>
    <s v="2025 - 2"/>
    <m/>
    <d v="2025-02-17T00:00:00"/>
    <s v="25800496"/>
    <x v="0"/>
    <x v="2"/>
    <x v="204"/>
    <x v="0"/>
    <m/>
    <n v="2000"/>
    <n v="-2000"/>
  </r>
  <r>
    <s v="2025"/>
    <s v="2"/>
    <x v="1"/>
    <s v="2025 - 2"/>
    <m/>
    <d v="2025-02-28T00:00:00"/>
    <s v="25912890"/>
    <x v="1"/>
    <x v="1"/>
    <x v="21"/>
    <x v="81"/>
    <n v="1315.07"/>
    <m/>
    <n v="1315.07"/>
  </r>
  <r>
    <s v="2025"/>
    <s v="2"/>
    <x v="1"/>
    <s v="2025 - 2"/>
    <m/>
    <d v="2025-02-17T00:00:00"/>
    <s v="25911197"/>
    <x v="1"/>
    <x v="28"/>
    <x v="175"/>
    <x v="8"/>
    <m/>
    <n v="3875"/>
    <n v="-3875"/>
  </r>
  <r>
    <s v="2025"/>
    <s v="2"/>
    <x v="1"/>
    <s v="2025 - 2"/>
    <m/>
    <d v="2025-02-17T00:00:00"/>
    <s v="25911611"/>
    <x v="0"/>
    <x v="28"/>
    <x v="52"/>
    <x v="17"/>
    <n v="1380"/>
    <m/>
    <n v="1380"/>
  </r>
  <r>
    <s v="2025"/>
    <s v="2"/>
    <x v="1"/>
    <s v="2025 - 2"/>
    <m/>
    <d v="2025-02-28T00:00:00"/>
    <s v="25910816"/>
    <x v="1"/>
    <x v="1"/>
    <x v="99"/>
    <x v="16"/>
    <n v="16291.68"/>
    <m/>
    <n v="16291.68"/>
  </r>
  <r>
    <s v="2025"/>
    <s v="2"/>
    <x v="1"/>
    <s v="2025 - 2"/>
    <m/>
    <d v="2025-02-17T00:00:00"/>
    <s v="25911419"/>
    <x v="0"/>
    <x v="28"/>
    <x v="185"/>
    <x v="0"/>
    <n v="2491.65"/>
    <m/>
    <n v="2491.65"/>
  </r>
  <r>
    <s v="2025"/>
    <s v="2"/>
    <x v="1"/>
    <s v="2025 - 2"/>
    <m/>
    <d v="2025-02-17T00:00:00"/>
    <s v="25911163"/>
    <x v="1"/>
    <x v="28"/>
    <x v="117"/>
    <x v="7"/>
    <m/>
    <n v="3879"/>
    <n v="-3879"/>
  </r>
  <r>
    <s v="2025"/>
    <s v="2"/>
    <x v="1"/>
    <s v="2025 - 2"/>
    <m/>
    <d v="2025-02-28T00:00:00"/>
    <s v="25920185"/>
    <x v="1"/>
    <x v="1"/>
    <x v="64"/>
    <x v="0"/>
    <n v="173.08"/>
    <m/>
    <n v="173.08"/>
  </r>
  <r>
    <s v="2025"/>
    <s v="2"/>
    <x v="1"/>
    <s v="2025 - 2"/>
    <m/>
    <d v="2025-02-17T00:00:00"/>
    <s v="25911389"/>
    <x v="0"/>
    <x v="28"/>
    <x v="84"/>
    <x v="3"/>
    <n v="3775"/>
    <m/>
    <n v="3775"/>
  </r>
  <r>
    <s v="2025"/>
    <s v="2"/>
    <x v="1"/>
    <s v="2025 - 2"/>
    <m/>
    <d v="2025-02-17T00:00:00"/>
    <s v="25911469"/>
    <x v="1"/>
    <x v="28"/>
    <x v="61"/>
    <x v="39"/>
    <m/>
    <n v="2700.8"/>
    <n v="-2700.8"/>
  </r>
  <r>
    <s v="2025"/>
    <s v="2"/>
    <x v="1"/>
    <s v="2025 - 2"/>
    <m/>
    <d v="2025-02-28T00:00:00"/>
    <s v="25910848"/>
    <x v="1"/>
    <x v="1"/>
    <x v="34"/>
    <x v="17"/>
    <n v="1860"/>
    <m/>
    <n v="1860"/>
  </r>
  <r>
    <s v="2025"/>
    <s v="2"/>
    <x v="1"/>
    <s v="2025 - 2"/>
    <m/>
    <d v="2025-02-17T00:00:00"/>
    <s v="25911651"/>
    <x v="0"/>
    <x v="28"/>
    <x v="24"/>
    <x v="15"/>
    <n v="2468.6999999999998"/>
    <m/>
    <n v="2468.6999999999998"/>
  </r>
  <r>
    <s v="2025"/>
    <s v="2"/>
    <x v="1"/>
    <s v="2025 - 2"/>
    <m/>
    <d v="2025-02-17T00:00:00"/>
    <s v="25911515"/>
    <x v="0"/>
    <x v="28"/>
    <x v="31"/>
    <x v="4"/>
    <n v="2400.13"/>
    <m/>
    <n v="2400.13"/>
  </r>
  <r>
    <s v="2025"/>
    <s v="2"/>
    <x v="1"/>
    <s v="2025 - 2"/>
    <m/>
    <d v="2025-02-17T00:00:00"/>
    <s v="25800376"/>
    <x v="0"/>
    <x v="2"/>
    <x v="67"/>
    <x v="4"/>
    <m/>
    <n v="4571.66"/>
    <n v="-4571.66"/>
  </r>
  <r>
    <s v="2025"/>
    <s v="2"/>
    <x v="1"/>
    <s v="2025 - 2"/>
    <m/>
    <d v="2025-02-17T00:00:00"/>
    <s v="25911253"/>
    <x v="1"/>
    <x v="28"/>
    <x v="77"/>
    <x v="22"/>
    <m/>
    <n v="4200"/>
    <n v="-4200"/>
  </r>
  <r>
    <s v="2025"/>
    <s v="2"/>
    <x v="1"/>
    <s v="2025 - 2"/>
    <m/>
    <d v="2025-02-28T00:00:00"/>
    <s v="25910446"/>
    <x v="0"/>
    <x v="1"/>
    <x v="32"/>
    <x v="40"/>
    <m/>
    <n v="2275"/>
    <n v="-2275"/>
  </r>
  <r>
    <s v="2025"/>
    <s v="2"/>
    <x v="1"/>
    <s v="2025 - 2"/>
    <m/>
    <d v="2025-02-28T00:00:00"/>
    <s v="25910734"/>
    <x v="0"/>
    <x v="1"/>
    <x v="41"/>
    <x v="0"/>
    <m/>
    <n v="2813.34"/>
    <n v="-2813.34"/>
  </r>
  <r>
    <s v="2025"/>
    <s v="2"/>
    <x v="1"/>
    <s v="2025 - 2"/>
    <m/>
    <d v="2025-02-28T00:00:00"/>
    <s v="25910380"/>
    <x v="1"/>
    <x v="1"/>
    <x v="202"/>
    <x v="11"/>
    <n v="2110"/>
    <m/>
    <n v="2110"/>
  </r>
  <r>
    <s v="2025"/>
    <s v="2"/>
    <x v="1"/>
    <s v="2025 - 2"/>
    <m/>
    <d v="2025-02-28T00:00:00"/>
    <s v="25913039"/>
    <x v="1"/>
    <x v="1"/>
    <x v="180"/>
    <x v="0"/>
    <n v="90.41"/>
    <m/>
    <n v="90.41"/>
  </r>
  <r>
    <s v="2025"/>
    <s v="2"/>
    <x v="1"/>
    <s v="2025 - 2"/>
    <m/>
    <d v="2025-02-28T00:00:00"/>
    <s v="25800623"/>
    <x v="0"/>
    <x v="2"/>
    <x v="211"/>
    <x v="38"/>
    <m/>
    <n v="5000"/>
    <n v="-5000"/>
  </r>
  <r>
    <s v="2025"/>
    <s v="2"/>
    <x v="1"/>
    <s v="2025 - 2"/>
    <m/>
    <d v="2025-02-28T00:00:00"/>
    <s v="25911007"/>
    <x v="1"/>
    <x v="1"/>
    <x v="196"/>
    <x v="45"/>
    <n v="1625"/>
    <m/>
    <n v="1625"/>
  </r>
  <r>
    <s v="2025"/>
    <s v="2"/>
    <x v="1"/>
    <s v="2025 - 2"/>
    <m/>
    <d v="2025-02-17T00:00:00"/>
    <s v="25911641"/>
    <x v="0"/>
    <x v="28"/>
    <x v="121"/>
    <x v="0"/>
    <n v="2150"/>
    <m/>
    <n v="2150"/>
  </r>
  <r>
    <s v="2025"/>
    <s v="2"/>
    <x v="1"/>
    <s v="2025 - 2"/>
    <m/>
    <d v="2025-01-15T00:00:00"/>
    <s v="25700468"/>
    <x v="2"/>
    <x v="32"/>
    <x v="0"/>
    <x v="14"/>
    <n v="1500"/>
    <m/>
    <n v="1500"/>
  </r>
  <r>
    <s v="2025"/>
    <s v="2"/>
    <x v="1"/>
    <s v="2025 - 2"/>
    <m/>
    <d v="2025-02-18T00:00:00"/>
    <s v="25911807"/>
    <x v="0"/>
    <x v="28"/>
    <x v="32"/>
    <x v="8"/>
    <n v="3750"/>
    <m/>
    <n v="3750"/>
  </r>
  <r>
    <s v="2025"/>
    <s v="2"/>
    <x v="1"/>
    <s v="2025 - 2"/>
    <m/>
    <d v="2025-02-28T00:00:00"/>
    <s v="25910540"/>
    <x v="1"/>
    <x v="1"/>
    <x v="28"/>
    <x v="7"/>
    <n v="2860"/>
    <m/>
    <n v="2860"/>
  </r>
  <r>
    <s v="2025"/>
    <s v="2"/>
    <x v="1"/>
    <s v="2025 - 2"/>
    <m/>
    <d v="2025-02-17T00:00:00"/>
    <s v="25911169"/>
    <x v="1"/>
    <x v="28"/>
    <x v="47"/>
    <x v="30"/>
    <m/>
    <n v="2500"/>
    <n v="-2500"/>
  </r>
  <r>
    <s v="2025"/>
    <s v="2"/>
    <x v="1"/>
    <s v="2025 - 2"/>
    <m/>
    <d v="2025-02-25T00:00:00"/>
    <s v="25911887"/>
    <x v="1"/>
    <x v="28"/>
    <x v="73"/>
    <x v="8"/>
    <m/>
    <n v="2630.14"/>
    <n v="-2630.14"/>
  </r>
  <r>
    <s v="2025"/>
    <s v="2"/>
    <x v="1"/>
    <s v="2025 - 2"/>
    <m/>
    <d v="2025-02-17T00:00:00"/>
    <s v="25911243"/>
    <x v="1"/>
    <x v="28"/>
    <x v="92"/>
    <x v="51"/>
    <m/>
    <n v="1800"/>
    <n v="-1800"/>
  </r>
  <r>
    <s v="2025"/>
    <s v="2"/>
    <x v="1"/>
    <s v="2025 - 2"/>
    <m/>
    <d v="2025-02-24T00:00:00"/>
    <s v="25100004"/>
    <x v="3"/>
    <x v="41"/>
    <x v="55"/>
    <x v="0"/>
    <m/>
    <n v="682.9"/>
    <n v="-682.9"/>
  </r>
  <r>
    <s v="2025"/>
    <s v="2"/>
    <x v="1"/>
    <s v="2025 - 2"/>
    <m/>
    <d v="2025-02-17T00:00:00"/>
    <s v="25911511"/>
    <x v="0"/>
    <x v="28"/>
    <x v="69"/>
    <x v="43"/>
    <n v="1691.15"/>
    <m/>
    <n v="1691.15"/>
  </r>
  <r>
    <s v="2025"/>
    <s v="2"/>
    <x v="1"/>
    <s v="2025 - 2"/>
    <m/>
    <d v="2025-02-17T00:00:00"/>
    <s v="25911395"/>
    <x v="0"/>
    <x v="28"/>
    <x v="143"/>
    <x v="7"/>
    <n v="3250"/>
    <m/>
    <n v="3250"/>
  </r>
  <r>
    <s v="2025"/>
    <s v="2"/>
    <x v="1"/>
    <s v="2025 - 2"/>
    <m/>
    <d v="2025-02-17T00:00:00"/>
    <s v="25911747"/>
    <x v="0"/>
    <x v="28"/>
    <x v="20"/>
    <x v="12"/>
    <n v="2300"/>
    <m/>
    <n v="2300"/>
  </r>
  <r>
    <s v="2025"/>
    <s v="2"/>
    <x v="1"/>
    <s v="2025 - 2"/>
    <m/>
    <d v="2025-02-17T00:00:00"/>
    <s v="25911229"/>
    <x v="1"/>
    <x v="28"/>
    <x v="179"/>
    <x v="78"/>
    <m/>
    <n v="2165"/>
    <n v="-2165"/>
  </r>
  <r>
    <s v="2025"/>
    <s v="2"/>
    <x v="1"/>
    <s v="2025 - 2"/>
    <m/>
    <d v="2025-02-17T00:00:00"/>
    <s v="25911643"/>
    <x v="1"/>
    <x v="28"/>
    <x v="15"/>
    <x v="9"/>
    <m/>
    <n v="3798"/>
    <n v="-3798"/>
  </r>
  <r>
    <s v="2025"/>
    <s v="2"/>
    <x v="1"/>
    <s v="2025 - 2"/>
    <m/>
    <d v="2025-02-17T00:00:00"/>
    <s v="25911151"/>
    <x v="0"/>
    <x v="28"/>
    <x v="40"/>
    <x v="23"/>
    <n v="2670"/>
    <m/>
    <n v="2670"/>
  </r>
  <r>
    <s v="2025"/>
    <s v="2"/>
    <x v="1"/>
    <s v="2025 - 2"/>
    <m/>
    <d v="2025-02-28T00:00:00"/>
    <s v="25910646"/>
    <x v="1"/>
    <x v="1"/>
    <x v="113"/>
    <x v="56"/>
    <n v="1900"/>
    <m/>
    <n v="1900"/>
  </r>
  <r>
    <s v="2025"/>
    <s v="2"/>
    <x v="1"/>
    <s v="2025 - 2"/>
    <m/>
    <d v="2025-02-17T00:00:00"/>
    <s v="25800517"/>
    <x v="0"/>
    <x v="2"/>
    <x v="33"/>
    <x v="20"/>
    <m/>
    <n v="1972.8"/>
    <n v="-1972.8"/>
  </r>
  <r>
    <s v="2025"/>
    <s v="2"/>
    <x v="1"/>
    <s v="2025 - 2"/>
    <m/>
    <d v="2025-02-17T00:00:00"/>
    <s v="25911271"/>
    <x v="0"/>
    <x v="28"/>
    <x v="170"/>
    <x v="72"/>
    <n v="4550"/>
    <m/>
    <n v="4550"/>
  </r>
  <r>
    <s v="2025"/>
    <s v="2"/>
    <x v="1"/>
    <s v="2025 - 2"/>
    <m/>
    <d v="2025-02-17T00:00:00"/>
    <s v="25911139"/>
    <x v="0"/>
    <x v="28"/>
    <x v="63"/>
    <x v="18"/>
    <n v="3275"/>
    <m/>
    <n v="3275"/>
  </r>
  <r>
    <s v="2025"/>
    <s v="2"/>
    <x v="1"/>
    <s v="2025 - 2"/>
    <m/>
    <d v="2025-02-17T00:00:00"/>
    <s v="25911713"/>
    <x v="1"/>
    <x v="28"/>
    <x v="51"/>
    <x v="33"/>
    <m/>
    <n v="3025.21"/>
    <n v="-3025.21"/>
  </r>
  <r>
    <s v="2025"/>
    <s v="2"/>
    <x v="1"/>
    <s v="2025 - 2"/>
    <m/>
    <d v="2025-02-28T00:00:00"/>
    <s v="25910336"/>
    <x v="1"/>
    <x v="1"/>
    <x v="119"/>
    <x v="57"/>
    <n v="3291.6"/>
    <m/>
    <n v="3291.6"/>
  </r>
  <r>
    <s v="2025"/>
    <s v="2"/>
    <x v="1"/>
    <s v="2025 - 2"/>
    <m/>
    <d v="2025-02-28T00:00:00"/>
    <s v="25912816"/>
    <x v="1"/>
    <x v="1"/>
    <x v="10"/>
    <x v="0"/>
    <m/>
    <n v="3200"/>
    <n v="-3200"/>
  </r>
  <r>
    <s v="2025"/>
    <s v="2"/>
    <x v="1"/>
    <s v="2025 - 2"/>
    <m/>
    <d v="2025-02-17T00:00:00"/>
    <s v="25911681"/>
    <x v="1"/>
    <x v="28"/>
    <x v="3"/>
    <x v="2"/>
    <m/>
    <n v="2225"/>
    <n v="-2225"/>
  </r>
  <r>
    <s v="2025"/>
    <s v="2"/>
    <x v="1"/>
    <s v="2025 - 2"/>
    <m/>
    <d v="2025-02-17T00:00:00"/>
    <s v="25911279"/>
    <x v="1"/>
    <x v="28"/>
    <x v="172"/>
    <x v="6"/>
    <m/>
    <n v="2369.6799999999998"/>
    <n v="-2369.6799999999998"/>
  </r>
  <r>
    <s v="2025"/>
    <s v="2"/>
    <x v="1"/>
    <s v="2025 - 2"/>
    <m/>
    <d v="2025-02-28T00:00:00"/>
    <s v="25910532"/>
    <x v="1"/>
    <x v="1"/>
    <x v="156"/>
    <x v="24"/>
    <n v="3640"/>
    <m/>
    <n v="3640"/>
  </r>
  <r>
    <s v="2025"/>
    <s v="2"/>
    <x v="1"/>
    <s v="2025 - 2"/>
    <m/>
    <d v="2025-02-17T00:00:00"/>
    <s v="25911777"/>
    <x v="1"/>
    <x v="28"/>
    <x v="164"/>
    <x v="10"/>
    <m/>
    <n v="4571.32"/>
    <n v="-4571.32"/>
  </r>
  <r>
    <s v="2025"/>
    <s v="2"/>
    <x v="1"/>
    <s v="2025 - 2"/>
    <m/>
    <d v="2025-02-28T00:00:00"/>
    <s v="25910430"/>
    <x v="1"/>
    <x v="1"/>
    <x v="181"/>
    <x v="6"/>
    <n v="3673.86"/>
    <m/>
    <n v="3673.86"/>
  </r>
  <r>
    <s v="2025"/>
    <s v="2"/>
    <x v="1"/>
    <s v="2025 - 2"/>
    <m/>
    <d v="2025-02-28T00:00:00"/>
    <s v="25910530"/>
    <x v="0"/>
    <x v="1"/>
    <x v="112"/>
    <x v="24"/>
    <m/>
    <n v="2730"/>
    <n v="-2730"/>
  </r>
  <r>
    <s v="2025"/>
    <s v="2"/>
    <x v="1"/>
    <s v="2025 - 2"/>
    <m/>
    <d v="2025-02-17T00:00:00"/>
    <s v="25800443"/>
    <x v="0"/>
    <x v="2"/>
    <x v="149"/>
    <x v="3"/>
    <m/>
    <n v="3275"/>
    <n v="-3275"/>
  </r>
  <r>
    <s v="2025"/>
    <s v="2"/>
    <x v="1"/>
    <s v="2025 - 2"/>
    <m/>
    <d v="2025-02-17T00:00:00"/>
    <s v="25911193"/>
    <x v="1"/>
    <x v="28"/>
    <x v="156"/>
    <x v="24"/>
    <m/>
    <n v="3640"/>
    <n v="-3640"/>
  </r>
  <r>
    <s v="2025"/>
    <s v="2"/>
    <x v="1"/>
    <s v="2025 - 2"/>
    <m/>
    <d v="2025-02-28T00:00:00"/>
    <s v="25910802"/>
    <x v="1"/>
    <x v="1"/>
    <x v="60"/>
    <x v="38"/>
    <n v="1899"/>
    <m/>
    <n v="1899"/>
  </r>
  <r>
    <s v="2025"/>
    <s v="2"/>
    <x v="1"/>
    <s v="2025 - 2"/>
    <m/>
    <d v="2025-02-28T00:00:00"/>
    <s v="25910632"/>
    <x v="1"/>
    <x v="1"/>
    <x v="134"/>
    <x v="16"/>
    <n v="2075"/>
    <m/>
    <n v="2075"/>
  </r>
  <r>
    <s v="2025"/>
    <s v="2"/>
    <x v="1"/>
    <s v="2025 - 2"/>
    <m/>
    <d v="2025-02-19T00:00:00"/>
    <s v="25800582"/>
    <x v="0"/>
    <x v="2"/>
    <x v="216"/>
    <x v="41"/>
    <m/>
    <n v="2450"/>
    <n v="-2450"/>
  </r>
  <r>
    <s v="2025"/>
    <s v="2"/>
    <x v="1"/>
    <s v="2025 - 2"/>
    <m/>
    <d v="2025-02-17T00:00:00"/>
    <s v="25800532"/>
    <x v="0"/>
    <x v="2"/>
    <x v="3"/>
    <x v="2"/>
    <m/>
    <n v="2225"/>
    <n v="-2225"/>
  </r>
  <r>
    <s v="2025"/>
    <s v="2"/>
    <x v="1"/>
    <s v="2025 - 2"/>
    <m/>
    <d v="2025-02-28T00:00:00"/>
    <s v="25910728"/>
    <x v="0"/>
    <x v="1"/>
    <x v="188"/>
    <x v="1"/>
    <m/>
    <n v="2740.89"/>
    <n v="-2740.89"/>
  </r>
  <r>
    <s v="2025"/>
    <s v="2"/>
    <x v="1"/>
    <s v="2025 - 2"/>
    <m/>
    <d v="2025-02-17T00:00:00"/>
    <s v="25800356"/>
    <x v="0"/>
    <x v="2"/>
    <x v="85"/>
    <x v="5"/>
    <m/>
    <n v="3700"/>
    <n v="-3700"/>
  </r>
  <r>
    <s v="2025"/>
    <s v="2"/>
    <x v="1"/>
    <s v="2025 - 2"/>
    <m/>
    <d v="2025-02-17T00:00:00"/>
    <s v="25911633"/>
    <x v="1"/>
    <x v="28"/>
    <x v="98"/>
    <x v="20"/>
    <m/>
    <n v="4438.91"/>
    <n v="-4438.91"/>
  </r>
  <r>
    <s v="2025"/>
    <s v="2"/>
    <x v="1"/>
    <s v="2025 - 2"/>
    <m/>
    <d v="2025-02-28T00:00:00"/>
    <s v="25910370"/>
    <x v="0"/>
    <x v="1"/>
    <x v="24"/>
    <x v="15"/>
    <m/>
    <n v="2468.6999999999998"/>
    <n v="-2468.6999999999998"/>
  </r>
  <r>
    <s v="2025"/>
    <s v="2"/>
    <x v="1"/>
    <s v="2025 - 2"/>
    <m/>
    <d v="2025-02-17T00:00:00"/>
    <s v="25911379"/>
    <x v="0"/>
    <x v="28"/>
    <x v="149"/>
    <x v="3"/>
    <n v="3275"/>
    <m/>
    <n v="3275"/>
  </r>
  <r>
    <s v="2025"/>
    <s v="2"/>
    <x v="1"/>
    <s v="2025 - 2"/>
    <m/>
    <d v="2025-01-15T00:00:00"/>
    <s v="25700468"/>
    <x v="3"/>
    <x v="32"/>
    <x v="55"/>
    <x v="14"/>
    <m/>
    <n v="1500"/>
    <n v="-1500"/>
  </r>
  <r>
    <s v="2025"/>
    <s v="2"/>
    <x v="1"/>
    <s v="2025 - 2"/>
    <m/>
    <d v="2025-02-17T00:00:00"/>
    <s v="25800400"/>
    <x v="0"/>
    <x v="2"/>
    <x v="192"/>
    <x v="76"/>
    <m/>
    <n v="5400"/>
    <n v="-5400"/>
  </r>
  <r>
    <s v="2025"/>
    <s v="2"/>
    <x v="1"/>
    <s v="2025 - 2"/>
    <m/>
    <d v="2025-02-28T00:00:00"/>
    <s v="25910548"/>
    <x v="0"/>
    <x v="1"/>
    <x v="142"/>
    <x v="65"/>
    <m/>
    <n v="10500"/>
    <n v="-10500"/>
  </r>
  <r>
    <s v="2025"/>
    <s v="2"/>
    <x v="1"/>
    <s v="2025 - 2"/>
    <m/>
    <d v="2025-02-17T00:00:00"/>
    <s v="25800459"/>
    <x v="0"/>
    <x v="2"/>
    <x v="19"/>
    <x v="11"/>
    <m/>
    <n v="2270"/>
    <n v="-2270"/>
  </r>
  <r>
    <s v="2025"/>
    <s v="2"/>
    <x v="1"/>
    <s v="2025 - 2"/>
    <m/>
    <d v="2025-02-17T00:00:00"/>
    <s v="25911543"/>
    <x v="0"/>
    <x v="28"/>
    <x v="111"/>
    <x v="55"/>
    <n v="2100"/>
    <m/>
    <n v="2100"/>
  </r>
  <r>
    <s v="2025"/>
    <s v="2"/>
    <x v="1"/>
    <s v="2025 - 2"/>
    <m/>
    <d v="2025-02-28T00:00:00"/>
    <s v="25910446"/>
    <x v="1"/>
    <x v="1"/>
    <x v="32"/>
    <x v="40"/>
    <n v="2275"/>
    <m/>
    <n v="2275"/>
  </r>
  <r>
    <s v="2025"/>
    <s v="2"/>
    <x v="1"/>
    <s v="2025 - 2"/>
    <m/>
    <d v="2025-02-17T00:00:00"/>
    <s v="25911551"/>
    <x v="1"/>
    <x v="28"/>
    <x v="60"/>
    <x v="38"/>
    <m/>
    <n v="1899"/>
    <n v="-1899"/>
  </r>
  <r>
    <s v="2025"/>
    <s v="2"/>
    <x v="1"/>
    <s v="2025 - 2"/>
    <m/>
    <d v="2025-02-28T00:00:00"/>
    <s v="25910750"/>
    <x v="0"/>
    <x v="1"/>
    <x v="89"/>
    <x v="0"/>
    <m/>
    <n v="1714.38"/>
    <n v="-1714.38"/>
  </r>
  <r>
    <s v="2025"/>
    <s v="2"/>
    <x v="1"/>
    <s v="2025 - 2"/>
    <m/>
    <d v="2025-02-17T00:00:00"/>
    <s v="25911293"/>
    <x v="1"/>
    <x v="28"/>
    <x v="50"/>
    <x v="32"/>
    <m/>
    <n v="2250"/>
    <n v="-2250"/>
  </r>
  <r>
    <s v="2025"/>
    <s v="2"/>
    <x v="1"/>
    <s v="2025 - 2"/>
    <m/>
    <d v="2025-02-12T00:00:00"/>
    <s v="25701070"/>
    <x v="3"/>
    <x v="44"/>
    <x v="55"/>
    <x v="0"/>
    <m/>
    <n v="8227.73"/>
    <n v="-8227.73"/>
  </r>
  <r>
    <s v="2025"/>
    <s v="2"/>
    <x v="1"/>
    <s v="2025 - 2"/>
    <m/>
    <d v="2025-02-17T00:00:00"/>
    <s v="25200040"/>
    <x v="5"/>
    <x v="46"/>
    <x v="55"/>
    <x v="81"/>
    <n v="6721"/>
    <m/>
    <n v="6721"/>
  </r>
  <r>
    <s v="2025"/>
    <s v="2"/>
    <x v="1"/>
    <s v="2025 - 2"/>
    <m/>
    <d v="2025-02-17T00:00:00"/>
    <s v="25911677"/>
    <x v="1"/>
    <x v="28"/>
    <x v="194"/>
    <x v="0"/>
    <m/>
    <n v="3250"/>
    <n v="-3250"/>
  </r>
  <r>
    <s v="2025"/>
    <s v="2"/>
    <x v="1"/>
    <s v="2025 - 2"/>
    <m/>
    <d v="2025-02-17T00:00:00"/>
    <s v="25911249"/>
    <x v="0"/>
    <x v="28"/>
    <x v="59"/>
    <x v="0"/>
    <n v="3500"/>
    <m/>
    <n v="3500"/>
  </r>
  <r>
    <s v="2025"/>
    <s v="2"/>
    <x v="1"/>
    <s v="2025 - 2"/>
    <m/>
    <d v="2025-02-28T00:00:00"/>
    <s v="25910810"/>
    <x v="0"/>
    <x v="1"/>
    <x v="56"/>
    <x v="6"/>
    <m/>
    <n v="2146.54"/>
    <n v="-2146.54"/>
  </r>
  <r>
    <s v="2025"/>
    <s v="2"/>
    <x v="1"/>
    <s v="2025 - 2"/>
    <m/>
    <d v="2025-02-28T00:00:00"/>
    <s v="25912830"/>
    <x v="1"/>
    <x v="1"/>
    <x v="17"/>
    <x v="5"/>
    <m/>
    <n v="1750"/>
    <n v="-1750"/>
  </r>
  <r>
    <s v="2025"/>
    <s v="2"/>
    <x v="1"/>
    <s v="2025 - 2"/>
    <m/>
    <d v="2025-02-28T00:00:00"/>
    <s v="25910480"/>
    <x v="1"/>
    <x v="1"/>
    <x v="57"/>
    <x v="50"/>
    <n v="1757.47"/>
    <m/>
    <n v="1757.47"/>
  </r>
  <r>
    <s v="2025"/>
    <s v="2"/>
    <x v="1"/>
    <s v="2025 - 2"/>
    <m/>
    <d v="2025-02-28T00:00:00"/>
    <s v="25910804"/>
    <x v="0"/>
    <x v="1"/>
    <x v="114"/>
    <x v="0"/>
    <m/>
    <n v="1507.49"/>
    <n v="-1507.49"/>
  </r>
  <r>
    <s v="2025"/>
    <s v="2"/>
    <x v="1"/>
    <s v="2025 - 2"/>
    <m/>
    <d v="2025-02-28T00:00:00"/>
    <s v="25910360"/>
    <x v="0"/>
    <x v="1"/>
    <x v="30"/>
    <x v="18"/>
    <m/>
    <n v="2564.13"/>
    <n v="-2564.13"/>
  </r>
  <r>
    <s v="2025"/>
    <s v="2"/>
    <x v="1"/>
    <s v="2025 - 2"/>
    <m/>
    <d v="2025-02-12T00:00:00"/>
    <s v="25800331"/>
    <x v="0"/>
    <x v="2"/>
    <x v="166"/>
    <x v="55"/>
    <m/>
    <n v="1750"/>
    <n v="-1750"/>
  </r>
  <r>
    <s v="2025"/>
    <s v="2"/>
    <x v="1"/>
    <s v="2025 - 2"/>
    <m/>
    <d v="2025-02-17T00:00:00"/>
    <s v="25800404"/>
    <x v="0"/>
    <x v="2"/>
    <x v="179"/>
    <x v="78"/>
    <m/>
    <n v="2165"/>
    <n v="-2165"/>
  </r>
  <r>
    <s v="2025"/>
    <s v="2"/>
    <x v="1"/>
    <s v="2025 - 2"/>
    <m/>
    <d v="2025-02-28T00:00:00"/>
    <s v="25910764"/>
    <x v="0"/>
    <x v="1"/>
    <x v="200"/>
    <x v="4"/>
    <m/>
    <n v="2795"/>
    <n v="-2795"/>
  </r>
  <r>
    <s v="2025"/>
    <s v="2"/>
    <x v="1"/>
    <s v="2025 - 2"/>
    <m/>
    <d v="2025-02-17T00:00:00"/>
    <s v="25911761"/>
    <x v="1"/>
    <x v="28"/>
    <x v="32"/>
    <x v="8"/>
    <m/>
    <n v="3200"/>
    <n v="-3200"/>
  </r>
  <r>
    <s v="2025"/>
    <s v="2"/>
    <x v="1"/>
    <s v="2025 - 2"/>
    <m/>
    <d v="2025-02-19T00:00:00"/>
    <s v="25911821"/>
    <x v="1"/>
    <x v="28"/>
    <x v="216"/>
    <x v="41"/>
    <m/>
    <n v="2450"/>
    <n v="-2450"/>
  </r>
  <r>
    <s v="2025"/>
    <s v="2"/>
    <x v="1"/>
    <s v="2025 - 2"/>
    <m/>
    <d v="2025-02-28T00:00:00"/>
    <s v="25911013"/>
    <x v="0"/>
    <x v="1"/>
    <x v="135"/>
    <x v="80"/>
    <m/>
    <n v="2000"/>
    <n v="-2000"/>
  </r>
  <r>
    <s v="2025"/>
    <s v="2"/>
    <x v="1"/>
    <s v="2025 - 2"/>
    <m/>
    <d v="2025-02-17T00:00:00"/>
    <s v="25911315"/>
    <x v="0"/>
    <x v="28"/>
    <x v="43"/>
    <x v="25"/>
    <n v="2500"/>
    <m/>
    <n v="2500"/>
  </r>
  <r>
    <s v="2025"/>
    <s v="2"/>
    <x v="1"/>
    <s v="2025 - 2"/>
    <m/>
    <d v="2025-02-12T00:00:00"/>
    <s v="25701070"/>
    <x v="15"/>
    <x v="50"/>
    <x v="208"/>
    <x v="0"/>
    <n v="7548.38"/>
    <m/>
    <n v="7548.38"/>
  </r>
  <r>
    <s v="2025"/>
    <s v="2"/>
    <x v="1"/>
    <s v="2025 - 2"/>
    <m/>
    <d v="2025-02-17T00:00:00"/>
    <s v="25200040"/>
    <x v="5"/>
    <x v="49"/>
    <x v="55"/>
    <x v="81"/>
    <n v="6934.75"/>
    <m/>
    <n v="6934.75"/>
  </r>
  <r>
    <s v="2025"/>
    <s v="2"/>
    <x v="1"/>
    <s v="2025 - 2"/>
    <m/>
    <d v="2025-02-17T00:00:00"/>
    <s v="25911251"/>
    <x v="1"/>
    <x v="28"/>
    <x v="163"/>
    <x v="72"/>
    <m/>
    <n v="4550"/>
    <n v="-4550"/>
  </r>
  <r>
    <s v="2025"/>
    <s v="2"/>
    <x v="1"/>
    <s v="2025 - 2"/>
    <m/>
    <d v="2025-02-17T00:00:00"/>
    <s v="25911539"/>
    <x v="0"/>
    <x v="28"/>
    <x v="30"/>
    <x v="18"/>
    <n v="2189.13"/>
    <m/>
    <n v="2189.13"/>
  </r>
  <r>
    <s v="2025"/>
    <s v="2"/>
    <x v="1"/>
    <s v="2025 - 2"/>
    <m/>
    <d v="2025-02-28T00:00:00"/>
    <s v="25910648"/>
    <x v="1"/>
    <x v="1"/>
    <x v="113"/>
    <x v="56"/>
    <n v="1900"/>
    <m/>
    <n v="1900"/>
  </r>
  <r>
    <s v="2025"/>
    <s v="2"/>
    <x v="1"/>
    <s v="2025 - 2"/>
    <m/>
    <d v="2025-02-28T00:00:00"/>
    <s v="25910894"/>
    <x v="0"/>
    <x v="1"/>
    <x v="189"/>
    <x v="82"/>
    <m/>
    <n v="4000"/>
    <n v="-4000"/>
  </r>
  <r>
    <s v="2025"/>
    <s v="2"/>
    <x v="1"/>
    <s v="2025 - 2"/>
    <m/>
    <d v="2025-02-28T00:00:00"/>
    <s v="25910950"/>
    <x v="0"/>
    <x v="1"/>
    <x v="26"/>
    <x v="68"/>
    <m/>
    <n v="2200"/>
    <n v="-2200"/>
  </r>
  <r>
    <s v="2025"/>
    <s v="2"/>
    <x v="1"/>
    <s v="2025 - 2"/>
    <m/>
    <d v="2025-02-17T00:00:00"/>
    <s v="25800480"/>
    <x v="0"/>
    <x v="2"/>
    <x v="69"/>
    <x v="43"/>
    <m/>
    <n v="1691.15"/>
    <n v="-1691.15"/>
  </r>
  <r>
    <s v="2025"/>
    <s v="2"/>
    <x v="1"/>
    <s v="2025 - 2"/>
    <m/>
    <d v="2025-02-17T00:00:00"/>
    <s v="25911221"/>
    <x v="0"/>
    <x v="28"/>
    <x v="105"/>
    <x v="2"/>
    <n v="2350"/>
    <m/>
    <n v="2350"/>
  </r>
  <r>
    <s v="2025"/>
    <s v="2"/>
    <x v="1"/>
    <s v="2025 - 2"/>
    <m/>
    <d v="2025-02-17T00:00:00"/>
    <s v="25911103"/>
    <x v="0"/>
    <x v="28"/>
    <x v="32"/>
    <x v="41"/>
    <n v="2000"/>
    <m/>
    <n v="2000"/>
  </r>
  <r>
    <s v="2025"/>
    <s v="2"/>
    <x v="1"/>
    <s v="2025 - 2"/>
    <m/>
    <d v="2025-02-17T00:00:00"/>
    <s v="25911145"/>
    <x v="1"/>
    <x v="28"/>
    <x v="0"/>
    <x v="0"/>
    <m/>
    <n v="1625"/>
    <n v="-1625"/>
  </r>
  <r>
    <s v="2025"/>
    <s v="2"/>
    <x v="1"/>
    <s v="2025 - 2"/>
    <m/>
    <d v="2025-02-17T00:00:00"/>
    <s v="25800524"/>
    <x v="0"/>
    <x v="2"/>
    <x v="11"/>
    <x v="19"/>
    <m/>
    <n v="1900"/>
    <n v="-1900"/>
  </r>
  <r>
    <s v="2025"/>
    <s v="2"/>
    <x v="1"/>
    <s v="2025 - 2"/>
    <m/>
    <d v="2025-02-28T00:00:00"/>
    <s v="25910746"/>
    <x v="0"/>
    <x v="1"/>
    <x v="5"/>
    <x v="3"/>
    <m/>
    <n v="1975"/>
    <n v="-1975"/>
  </r>
  <r>
    <s v="2025"/>
    <s v="2"/>
    <x v="1"/>
    <s v="2025 - 2"/>
    <m/>
    <d v="2025-02-17T00:00:00"/>
    <s v="25911723"/>
    <x v="0"/>
    <x v="28"/>
    <x v="58"/>
    <x v="37"/>
    <n v="2775"/>
    <m/>
    <n v="2775"/>
  </r>
  <r>
    <s v="2025"/>
    <s v="2"/>
    <x v="1"/>
    <s v="2025 - 2"/>
    <m/>
    <d v="2025-02-17T00:00:00"/>
    <s v="25800361"/>
    <x v="0"/>
    <x v="2"/>
    <x v="32"/>
    <x v="41"/>
    <m/>
    <n v="2000"/>
    <n v="-2000"/>
  </r>
  <r>
    <s v="2025"/>
    <s v="2"/>
    <x v="1"/>
    <s v="2025 - 2"/>
    <m/>
    <d v="2025-02-17T00:00:00"/>
    <s v="25911439"/>
    <x v="0"/>
    <x v="28"/>
    <x v="19"/>
    <x v="11"/>
    <n v="2270"/>
    <m/>
    <n v="2270"/>
  </r>
  <r>
    <s v="2025"/>
    <s v="2"/>
    <x v="1"/>
    <s v="2025 - 2"/>
    <m/>
    <d v="2025-02-28T00:00:00"/>
    <s v="25910930"/>
    <x v="1"/>
    <x v="1"/>
    <x v="48"/>
    <x v="4"/>
    <n v="2352.65"/>
    <m/>
    <n v="2352.65"/>
  </r>
  <r>
    <s v="2025"/>
    <s v="2"/>
    <x v="1"/>
    <s v="2025 - 2"/>
    <m/>
    <d v="2025-02-17T00:00:00"/>
    <s v="25911443"/>
    <x v="1"/>
    <x v="28"/>
    <x v="19"/>
    <x v="11"/>
    <m/>
    <n v="2270"/>
    <n v="-2270"/>
  </r>
  <r>
    <s v="2025"/>
    <s v="2"/>
    <x v="1"/>
    <s v="2025 - 2"/>
    <m/>
    <d v="2025-02-17T00:00:00"/>
    <s v="25911085"/>
    <x v="0"/>
    <x v="28"/>
    <x v="181"/>
    <x v="6"/>
    <n v="3673.86"/>
    <m/>
    <n v="3673.86"/>
  </r>
  <r>
    <s v="2025"/>
    <s v="2"/>
    <x v="1"/>
    <s v="2025 - 2"/>
    <m/>
    <d v="2025-02-17T00:00:00"/>
    <s v="25911307"/>
    <x v="0"/>
    <x v="28"/>
    <x v="165"/>
    <x v="2"/>
    <n v="2800"/>
    <m/>
    <n v="2800"/>
  </r>
  <r>
    <s v="2025"/>
    <s v="2"/>
    <x v="1"/>
    <s v="2025 - 2"/>
    <m/>
    <d v="2025-02-17T00:00:00"/>
    <s v="25800495"/>
    <x v="0"/>
    <x v="2"/>
    <x v="56"/>
    <x v="6"/>
    <m/>
    <n v="2000"/>
    <n v="-2000"/>
  </r>
  <r>
    <s v="2025"/>
    <s v="2"/>
    <x v="1"/>
    <s v="2025 - 2"/>
    <m/>
    <d v="2025-02-17T00:00:00"/>
    <s v="25800546"/>
    <x v="0"/>
    <x v="2"/>
    <x v="130"/>
    <x v="60"/>
    <m/>
    <n v="5150"/>
    <n v="-5150"/>
  </r>
  <r>
    <s v="2025"/>
    <s v="2"/>
    <x v="1"/>
    <s v="2025 - 2"/>
    <m/>
    <d v="2025-02-28T00:00:00"/>
    <s v="25910802"/>
    <x v="0"/>
    <x v="1"/>
    <x v="60"/>
    <x v="38"/>
    <m/>
    <n v="1899"/>
    <n v="-1899"/>
  </r>
  <r>
    <s v="2025"/>
    <s v="2"/>
    <x v="1"/>
    <s v="2025 - 2"/>
    <m/>
    <d v="2025-02-17T00:00:00"/>
    <s v="25800455"/>
    <x v="0"/>
    <x v="2"/>
    <x v="135"/>
    <x v="0"/>
    <m/>
    <n v="2000"/>
    <n v="-2000"/>
  </r>
  <r>
    <s v="2025"/>
    <s v="2"/>
    <x v="1"/>
    <s v="2025 - 2"/>
    <m/>
    <d v="2025-02-28T00:00:00"/>
    <s v="25910610"/>
    <x v="1"/>
    <x v="1"/>
    <x v="147"/>
    <x v="0"/>
    <n v="1993.32"/>
    <m/>
    <n v="1993.32"/>
  </r>
  <r>
    <s v="2025"/>
    <s v="2"/>
    <x v="1"/>
    <s v="2025 - 2"/>
    <m/>
    <d v="2025-02-28T00:00:00"/>
    <s v="25910712"/>
    <x v="1"/>
    <x v="1"/>
    <x v="19"/>
    <x v="11"/>
    <n v="2270"/>
    <m/>
    <n v="2270"/>
  </r>
  <r>
    <s v="2025"/>
    <s v="2"/>
    <x v="1"/>
    <s v="2025 - 2"/>
    <m/>
    <d v="2025-02-28T00:00:00"/>
    <s v="25910454"/>
    <x v="1"/>
    <x v="1"/>
    <x v="32"/>
    <x v="41"/>
    <n v="2000"/>
    <m/>
    <n v="2000"/>
  </r>
  <r>
    <s v="2025"/>
    <s v="2"/>
    <x v="1"/>
    <s v="2025 - 2"/>
    <m/>
    <d v="2025-02-17T00:00:00"/>
    <s v="25911603"/>
    <x v="1"/>
    <x v="28"/>
    <x v="10"/>
    <x v="0"/>
    <m/>
    <n v="3200"/>
    <n v="-3200"/>
  </r>
  <r>
    <s v="2025"/>
    <s v="2"/>
    <x v="1"/>
    <s v="2025 - 2"/>
    <m/>
    <d v="2025-02-28T00:00:00"/>
    <s v="25910592"/>
    <x v="1"/>
    <x v="1"/>
    <x v="66"/>
    <x v="0"/>
    <n v="1611.81"/>
    <m/>
    <n v="1611.81"/>
  </r>
  <r>
    <s v="2025"/>
    <s v="2"/>
    <x v="1"/>
    <s v="2025 - 2"/>
    <m/>
    <d v="2025-02-28T00:00:00"/>
    <s v="25911909"/>
    <x v="0"/>
    <x v="28"/>
    <x v="217"/>
    <x v="38"/>
    <n v="3000"/>
    <m/>
    <n v="3000"/>
  </r>
  <r>
    <s v="2025"/>
    <s v="2"/>
    <x v="1"/>
    <s v="2025 - 2"/>
    <m/>
    <d v="2025-02-17T00:00:00"/>
    <s v="25911625"/>
    <x v="0"/>
    <x v="28"/>
    <x v="81"/>
    <x v="47"/>
    <n v="2700.8"/>
    <m/>
    <n v="2700.8"/>
  </r>
  <r>
    <s v="2025"/>
    <s v="2"/>
    <x v="1"/>
    <s v="2025 - 2"/>
    <m/>
    <d v="2025-02-17T00:00:00"/>
    <s v="25911687"/>
    <x v="1"/>
    <x v="28"/>
    <x v="128"/>
    <x v="60"/>
    <m/>
    <n v="3000"/>
    <n v="-3000"/>
  </r>
  <r>
    <s v="2025"/>
    <s v="2"/>
    <x v="1"/>
    <s v="2025 - 2"/>
    <m/>
    <d v="2025-02-17T00:00:00"/>
    <s v="25911185"/>
    <x v="1"/>
    <x v="28"/>
    <x v="152"/>
    <x v="6"/>
    <m/>
    <n v="1850.72"/>
    <n v="-1850.72"/>
  </r>
  <r>
    <s v="2025"/>
    <s v="2"/>
    <x v="1"/>
    <s v="2025 - 2"/>
    <m/>
    <d v="2025-02-28T00:00:00"/>
    <s v="25910550"/>
    <x v="1"/>
    <x v="1"/>
    <x v="122"/>
    <x v="45"/>
    <n v="5898.45"/>
    <m/>
    <n v="5898.45"/>
  </r>
  <r>
    <s v="2025"/>
    <s v="2"/>
    <x v="1"/>
    <s v="2025 - 2"/>
    <m/>
    <d v="2025-02-17T00:00:00"/>
    <s v="25911275"/>
    <x v="1"/>
    <x v="28"/>
    <x v="169"/>
    <x v="87"/>
    <m/>
    <n v="5500"/>
    <n v="-5500"/>
  </r>
  <r>
    <s v="2025"/>
    <s v="2"/>
    <x v="1"/>
    <s v="2025 - 2"/>
    <m/>
    <d v="2025-02-17T00:00:00"/>
    <s v="25911801"/>
    <x v="0"/>
    <x v="28"/>
    <x v="179"/>
    <x v="10"/>
    <n v="2300"/>
    <m/>
    <n v="2300"/>
  </r>
  <r>
    <s v="2025"/>
    <s v="2"/>
    <x v="1"/>
    <s v="2025 - 2"/>
    <m/>
    <d v="2025-02-17T00:00:00"/>
    <s v="25911097"/>
    <x v="0"/>
    <x v="28"/>
    <x v="32"/>
    <x v="8"/>
    <n v="3465.68"/>
    <m/>
    <n v="3465.68"/>
  </r>
  <r>
    <s v="2025"/>
    <s v="2"/>
    <x v="1"/>
    <s v="2025 - 2"/>
    <m/>
    <d v="2025-02-17T00:00:00"/>
    <s v="25800456"/>
    <x v="0"/>
    <x v="2"/>
    <x v="143"/>
    <x v="7"/>
    <m/>
    <n v="2400"/>
    <n v="-2400"/>
  </r>
  <r>
    <s v="2025"/>
    <s v="2"/>
    <x v="1"/>
    <s v="2025 - 2"/>
    <m/>
    <d v="2025-02-17T00:00:00"/>
    <s v="25800420"/>
    <x v="0"/>
    <x v="2"/>
    <x v="147"/>
    <x v="0"/>
    <m/>
    <n v="1993.32"/>
    <n v="-1993.32"/>
  </r>
  <r>
    <s v="2025"/>
    <s v="2"/>
    <x v="1"/>
    <s v="2025 - 2"/>
    <m/>
    <d v="2025-02-17T00:00:00"/>
    <s v="25911487"/>
    <x v="0"/>
    <x v="28"/>
    <x v="89"/>
    <x v="0"/>
    <n v="1714.38"/>
    <m/>
    <n v="1714.38"/>
  </r>
  <r>
    <s v="2025"/>
    <s v="2"/>
    <x v="1"/>
    <s v="2025 - 2"/>
    <m/>
    <d v="2025-02-17T00:00:00"/>
    <s v="25800498"/>
    <x v="0"/>
    <x v="2"/>
    <x v="154"/>
    <x v="70"/>
    <m/>
    <n v="2300"/>
    <n v="-2300"/>
  </r>
  <r>
    <s v="2025"/>
    <s v="2"/>
    <x v="1"/>
    <s v="2025 - 2"/>
    <m/>
    <d v="2025-02-28T00:00:00"/>
    <s v="25910874"/>
    <x v="0"/>
    <x v="1"/>
    <x v="98"/>
    <x v="20"/>
    <m/>
    <n v="4438.91"/>
    <n v="-4438.91"/>
  </r>
  <r>
    <s v="2025"/>
    <s v="2"/>
    <x v="1"/>
    <s v="2025 - 2"/>
    <m/>
    <d v="2025-02-17T00:00:00"/>
    <s v="25800433"/>
    <x v="7"/>
    <x v="36"/>
    <x v="55"/>
    <x v="0"/>
    <n v="2452.5"/>
    <m/>
    <n v="2452.5"/>
  </r>
  <r>
    <s v="2025"/>
    <s v="2"/>
    <x v="1"/>
    <s v="2025 - 2"/>
    <m/>
    <d v="2025-02-10T00:00:00"/>
    <s v="25800293"/>
    <x v="0"/>
    <x v="2"/>
    <x v="32"/>
    <x v="81"/>
    <m/>
    <n v="5500"/>
    <n v="-5500"/>
  </r>
  <r>
    <s v="2025"/>
    <s v="2"/>
    <x v="1"/>
    <s v="2025 - 2"/>
    <m/>
    <d v="2025-02-25T00:00:00"/>
    <s v="25911871"/>
    <x v="0"/>
    <x v="28"/>
    <x v="186"/>
    <x v="8"/>
    <n v="3200"/>
    <m/>
    <n v="3200"/>
  </r>
  <r>
    <s v="2025"/>
    <s v="2"/>
    <x v="1"/>
    <s v="2025 - 2"/>
    <m/>
    <d v="2025-02-17T00:00:00"/>
    <s v="25911409"/>
    <x v="0"/>
    <x v="28"/>
    <x v="42"/>
    <x v="24"/>
    <n v="2730"/>
    <m/>
    <n v="2730"/>
  </r>
  <r>
    <s v="2025"/>
    <s v="2"/>
    <x v="1"/>
    <s v="2025 - 2"/>
    <m/>
    <d v="2025-02-17T00:00:00"/>
    <s v="25911599"/>
    <x v="0"/>
    <x v="28"/>
    <x v="106"/>
    <x v="53"/>
    <n v="2743"/>
    <m/>
    <n v="2743"/>
  </r>
  <r>
    <s v="2025"/>
    <s v="2"/>
    <x v="1"/>
    <s v="2025 - 2"/>
    <m/>
    <d v="2025-02-17T00:00:00"/>
    <s v="25800448"/>
    <x v="0"/>
    <x v="2"/>
    <x v="90"/>
    <x v="49"/>
    <m/>
    <n v="1600"/>
    <n v="-1600"/>
  </r>
  <r>
    <s v="2025"/>
    <s v="2"/>
    <x v="1"/>
    <s v="2025 - 2"/>
    <m/>
    <d v="2025-02-28T00:00:00"/>
    <s v="25910342"/>
    <x v="1"/>
    <x v="1"/>
    <x v="42"/>
    <x v="24"/>
    <n v="2730"/>
    <m/>
    <n v="2730"/>
  </r>
  <r>
    <s v="2025"/>
    <s v="2"/>
    <x v="1"/>
    <s v="2025 - 2"/>
    <m/>
    <d v="2025-02-10T00:00:00"/>
    <s v="25800294"/>
    <x v="0"/>
    <x v="2"/>
    <x v="32"/>
    <x v="81"/>
    <m/>
    <n v="5500"/>
    <n v="-5500"/>
  </r>
  <r>
    <s v="2025"/>
    <s v="2"/>
    <x v="1"/>
    <s v="2025 - 2"/>
    <m/>
    <d v="2025-02-17T00:00:00"/>
    <s v="25800463"/>
    <x v="0"/>
    <x v="2"/>
    <x v="123"/>
    <x v="58"/>
    <m/>
    <n v="2743"/>
    <n v="-2743"/>
  </r>
  <r>
    <s v="2025"/>
    <s v="2"/>
    <x v="1"/>
    <s v="2025 - 2"/>
    <m/>
    <d v="2025-02-17T00:00:00"/>
    <s v="25800413"/>
    <x v="0"/>
    <x v="2"/>
    <x v="196"/>
    <x v="45"/>
    <m/>
    <n v="1625"/>
    <n v="-1625"/>
  </r>
  <r>
    <s v="2025"/>
    <s v="2"/>
    <x v="1"/>
    <s v="2025 - 2"/>
    <m/>
    <d v="2025-02-17T00:00:00"/>
    <s v="25800478"/>
    <x v="0"/>
    <x v="2"/>
    <x v="161"/>
    <x v="24"/>
    <m/>
    <n v="2730"/>
    <n v="-2730"/>
  </r>
  <r>
    <s v="2025"/>
    <s v="2"/>
    <x v="1"/>
    <s v="2025 - 2"/>
    <m/>
    <d v="2025-02-17T00:00:00"/>
    <s v="25911681"/>
    <x v="0"/>
    <x v="28"/>
    <x v="3"/>
    <x v="2"/>
    <n v="2225"/>
    <m/>
    <n v="2225"/>
  </r>
  <r>
    <s v="2025"/>
    <s v="2"/>
    <x v="1"/>
    <s v="2025 - 2"/>
    <m/>
    <d v="2025-02-17T00:00:00"/>
    <s v="25800423"/>
    <x v="0"/>
    <x v="2"/>
    <x v="153"/>
    <x v="38"/>
    <m/>
    <n v="1950"/>
    <n v="-1950"/>
  </r>
  <r>
    <s v="2025"/>
    <s v="2"/>
    <x v="1"/>
    <s v="2025 - 2"/>
    <m/>
    <d v="2025-02-17T00:00:00"/>
    <s v="25800439"/>
    <x v="0"/>
    <x v="2"/>
    <x v="132"/>
    <x v="3"/>
    <m/>
    <n v="3275"/>
    <n v="-3275"/>
  </r>
  <r>
    <s v="2025"/>
    <s v="2"/>
    <x v="1"/>
    <s v="2025 - 2"/>
    <m/>
    <d v="2025-02-25T00:00:00"/>
    <s v="25800607"/>
    <x v="0"/>
    <x v="2"/>
    <x v="32"/>
    <x v="8"/>
    <m/>
    <n v="3506.67"/>
    <n v="-3506.67"/>
  </r>
  <r>
    <s v="2025"/>
    <s v="2"/>
    <x v="1"/>
    <s v="2025 - 2"/>
    <m/>
    <d v="2025-02-14T00:00:00"/>
    <s v="25911077"/>
    <x v="0"/>
    <x v="0"/>
    <x v="68"/>
    <x v="42"/>
    <n v="4388.8"/>
    <m/>
    <n v="4388.8"/>
  </r>
  <r>
    <s v="2025"/>
    <s v="3"/>
    <x v="2"/>
    <s v="2025 - 3"/>
    <m/>
    <d v="2025-03-31T00:00:00"/>
    <s v="25911250"/>
    <x v="1"/>
    <x v="28"/>
    <x v="59"/>
    <x v="0"/>
    <n v="3500"/>
    <m/>
    <n v="3500"/>
  </r>
  <r>
    <s v="2025"/>
    <s v="3"/>
    <x v="2"/>
    <s v="2025 - 3"/>
    <m/>
    <d v="2025-03-11T00:00:00"/>
    <s v="25912699"/>
    <x v="0"/>
    <x v="51"/>
    <x v="147"/>
    <x v="0"/>
    <n v="953.26"/>
    <m/>
    <n v="953.26"/>
  </r>
  <r>
    <s v="2025"/>
    <s v="3"/>
    <x v="2"/>
    <s v="2025 - 3"/>
    <m/>
    <d v="2025-03-11T00:00:00"/>
    <s v="25800828"/>
    <x v="0"/>
    <x v="2"/>
    <x v="74"/>
    <x v="0"/>
    <m/>
    <n v="2271.1799999999998"/>
    <n v="-2271.1799999999998"/>
  </r>
  <r>
    <s v="2025"/>
    <s v="3"/>
    <x v="2"/>
    <s v="2025 - 3"/>
    <m/>
    <d v="2025-03-11T00:00:00"/>
    <s v="25800779"/>
    <x v="0"/>
    <x v="2"/>
    <x v="88"/>
    <x v="18"/>
    <m/>
    <n v="1670.41"/>
    <n v="-1670.41"/>
  </r>
  <r>
    <s v="2025"/>
    <s v="3"/>
    <x v="2"/>
    <s v="2025 - 3"/>
    <m/>
    <d v="2025-03-31T00:00:00"/>
    <s v="25911644"/>
    <x v="1"/>
    <x v="28"/>
    <x v="15"/>
    <x v="9"/>
    <n v="3798"/>
    <m/>
    <n v="3798"/>
  </r>
  <r>
    <s v="2025"/>
    <s v="3"/>
    <x v="2"/>
    <s v="2025 - 3"/>
    <m/>
    <d v="2025-03-11T00:00:00"/>
    <s v="25912133"/>
    <x v="1"/>
    <x v="51"/>
    <x v="92"/>
    <x v="51"/>
    <m/>
    <n v="1800"/>
    <n v="-1800"/>
  </r>
  <r>
    <s v="2025"/>
    <s v="3"/>
    <x v="2"/>
    <s v="2025 - 3"/>
    <m/>
    <d v="2025-03-01T00:00:00"/>
    <s v="25700837"/>
    <x v="2"/>
    <x v="52"/>
    <x v="107"/>
    <x v="94"/>
    <n v="3250"/>
    <m/>
    <n v="3250"/>
  </r>
  <r>
    <s v="2025"/>
    <s v="3"/>
    <x v="2"/>
    <s v="2025 - 3"/>
    <m/>
    <d v="2025-03-11T00:00:00"/>
    <s v="25912511"/>
    <x v="0"/>
    <x v="51"/>
    <x v="131"/>
    <x v="49"/>
    <n v="1750"/>
    <m/>
    <n v="1750"/>
  </r>
  <r>
    <s v="2025"/>
    <s v="3"/>
    <x v="2"/>
    <s v="2025 - 3"/>
    <m/>
    <d v="2025-03-31T00:00:00"/>
    <s v="25911130"/>
    <x v="0"/>
    <x v="28"/>
    <x v="32"/>
    <x v="45"/>
    <m/>
    <n v="2000"/>
    <n v="-2000"/>
  </r>
  <r>
    <s v="2025"/>
    <s v="3"/>
    <x v="2"/>
    <s v="2025 - 3"/>
    <m/>
    <d v="2025-03-31T00:00:00"/>
    <s v="25911356"/>
    <x v="0"/>
    <x v="28"/>
    <x v="132"/>
    <x v="3"/>
    <m/>
    <n v="3275"/>
    <n v="-3275"/>
  </r>
  <r>
    <s v="2025"/>
    <s v="3"/>
    <x v="2"/>
    <s v="2025 - 3"/>
    <m/>
    <d v="2025-03-31T00:00:00"/>
    <s v="25913037"/>
    <x v="1"/>
    <x v="28"/>
    <x v="180"/>
    <x v="0"/>
    <n v="2750"/>
    <m/>
    <n v="2750"/>
  </r>
  <r>
    <s v="2025"/>
    <s v="3"/>
    <x v="2"/>
    <s v="2025 - 3"/>
    <m/>
    <d v="2025-03-11T00:00:00"/>
    <s v="25800700"/>
    <x v="0"/>
    <x v="2"/>
    <x v="196"/>
    <x v="45"/>
    <m/>
    <n v="1625"/>
    <n v="-1625"/>
  </r>
  <r>
    <s v="2025"/>
    <s v="3"/>
    <x v="2"/>
    <s v="2025 - 3"/>
    <m/>
    <d v="2025-03-11T00:00:00"/>
    <s v="25800641"/>
    <x v="0"/>
    <x v="2"/>
    <x v="141"/>
    <x v="64"/>
    <m/>
    <n v="2200"/>
    <n v="-2200"/>
  </r>
  <r>
    <s v="2025"/>
    <s v="3"/>
    <x v="2"/>
    <s v="2025 - 3"/>
    <m/>
    <d v="2025-03-31T00:00:00"/>
    <s v="25911112"/>
    <x v="1"/>
    <x v="28"/>
    <x v="32"/>
    <x v="81"/>
    <n v="5500"/>
    <m/>
    <n v="5500"/>
  </r>
  <r>
    <s v="2025"/>
    <s v="3"/>
    <x v="2"/>
    <s v="2025 - 3"/>
    <m/>
    <d v="2025-03-31T00:00:00"/>
    <s v="25911490"/>
    <x v="1"/>
    <x v="28"/>
    <x v="76"/>
    <x v="0"/>
    <n v="2700"/>
    <m/>
    <n v="2700"/>
  </r>
  <r>
    <s v="2025"/>
    <s v="3"/>
    <x v="2"/>
    <s v="2025 - 3"/>
    <m/>
    <d v="2025-03-28T00:00:00"/>
    <s v="25200070"/>
    <x v="5"/>
    <x v="53"/>
    <x v="55"/>
    <x v="95"/>
    <n v="3197"/>
    <m/>
    <n v="3197"/>
  </r>
  <r>
    <s v="2025"/>
    <s v="3"/>
    <x v="2"/>
    <s v="2025 - 3"/>
    <m/>
    <d v="2025-03-11T00:00:00"/>
    <s v="25912723"/>
    <x v="0"/>
    <x v="51"/>
    <x v="25"/>
    <x v="16"/>
    <n v="2100"/>
    <m/>
    <n v="2100"/>
  </r>
  <r>
    <s v="2025"/>
    <s v="3"/>
    <x v="2"/>
    <s v="2025 - 3"/>
    <m/>
    <d v="2025-03-24T00:00:00"/>
    <s v="25912793"/>
    <x v="0"/>
    <x v="51"/>
    <x v="67"/>
    <x v="34"/>
    <n v="3205.48"/>
    <m/>
    <n v="3205.48"/>
  </r>
  <r>
    <s v="2025"/>
    <s v="3"/>
    <x v="2"/>
    <s v="2025 - 3"/>
    <m/>
    <d v="2025-03-11T00:00:00"/>
    <s v="25800818"/>
    <x v="0"/>
    <x v="2"/>
    <x v="56"/>
    <x v="6"/>
    <m/>
    <n v="2578.34"/>
    <n v="-2578.34"/>
  </r>
  <r>
    <s v="2025"/>
    <s v="3"/>
    <x v="2"/>
    <s v="2025 - 3"/>
    <m/>
    <d v="2025-03-11T00:00:00"/>
    <s v="25912505"/>
    <x v="0"/>
    <x v="51"/>
    <x v="108"/>
    <x v="38"/>
    <n v="1750"/>
    <m/>
    <n v="1750"/>
  </r>
  <r>
    <s v="2025"/>
    <s v="3"/>
    <x v="2"/>
    <s v="2025 - 3"/>
    <m/>
    <d v="2025-03-31T00:00:00"/>
    <s v="25911326"/>
    <x v="1"/>
    <x v="28"/>
    <x v="113"/>
    <x v="56"/>
    <n v="1900"/>
    <m/>
    <n v="1900"/>
  </r>
  <r>
    <s v="2025"/>
    <s v="3"/>
    <x v="2"/>
    <s v="2025 - 3"/>
    <m/>
    <d v="2025-03-31T00:00:00"/>
    <s v="25911192"/>
    <x v="1"/>
    <x v="28"/>
    <x v="112"/>
    <x v="24"/>
    <n v="2730"/>
    <m/>
    <n v="2730"/>
  </r>
  <r>
    <s v="2025"/>
    <s v="3"/>
    <x v="2"/>
    <s v="2025 - 3"/>
    <m/>
    <d v="2025-03-11T00:00:00"/>
    <s v="25912227"/>
    <x v="0"/>
    <x v="51"/>
    <x v="113"/>
    <x v="56"/>
    <n v="1900"/>
    <m/>
    <n v="1900"/>
  </r>
  <r>
    <s v="2025"/>
    <s v="3"/>
    <x v="2"/>
    <s v="2025 - 3"/>
    <m/>
    <d v="2025-03-31T00:00:00"/>
    <s v="25911342"/>
    <x v="0"/>
    <x v="28"/>
    <x v="148"/>
    <x v="44"/>
    <m/>
    <n v="2088"/>
    <n v="-2088"/>
  </r>
  <r>
    <s v="2025"/>
    <s v="3"/>
    <x v="2"/>
    <s v="2025 - 3"/>
    <m/>
    <d v="2025-03-11T00:00:00"/>
    <s v="25912203"/>
    <x v="1"/>
    <x v="51"/>
    <x v="119"/>
    <x v="31"/>
    <m/>
    <n v="1950"/>
    <n v="-1950"/>
  </r>
  <r>
    <s v="2025"/>
    <s v="3"/>
    <x v="2"/>
    <s v="2025 - 3"/>
    <m/>
    <d v="2025-03-31T00:00:00"/>
    <s v="25911454"/>
    <x v="0"/>
    <x v="28"/>
    <x v="123"/>
    <x v="58"/>
    <m/>
    <n v="2743"/>
    <n v="-2743"/>
  </r>
  <r>
    <s v="2025"/>
    <s v="3"/>
    <x v="2"/>
    <s v="2025 - 3"/>
    <m/>
    <d v="2025-03-11T00:00:00"/>
    <s v="25912407"/>
    <x v="1"/>
    <x v="51"/>
    <x v="71"/>
    <x v="24"/>
    <m/>
    <n v="2730"/>
    <n v="-2730"/>
  </r>
  <r>
    <s v="2025"/>
    <s v="3"/>
    <x v="2"/>
    <s v="2025 - 3"/>
    <m/>
    <d v="2025-03-31T00:00:00"/>
    <s v="25911690"/>
    <x v="1"/>
    <x v="28"/>
    <x v="160"/>
    <x v="0"/>
    <n v="1758.34"/>
    <m/>
    <n v="1758.34"/>
  </r>
  <r>
    <s v="2025"/>
    <s v="3"/>
    <x v="2"/>
    <s v="2025 - 3"/>
    <m/>
    <d v="2025-03-11T00:00:00"/>
    <s v="25800749"/>
    <x v="0"/>
    <x v="2"/>
    <x v="206"/>
    <x v="68"/>
    <m/>
    <n v="2300"/>
    <n v="-2300"/>
  </r>
  <r>
    <s v="2025"/>
    <s v="3"/>
    <x v="2"/>
    <s v="2025 - 3"/>
    <m/>
    <d v="2025-03-31T00:00:00"/>
    <s v="25911740"/>
    <x v="0"/>
    <x v="28"/>
    <x v="107"/>
    <x v="54"/>
    <m/>
    <n v="3800"/>
    <n v="-3800"/>
  </r>
  <r>
    <s v="2025"/>
    <s v="3"/>
    <x v="2"/>
    <s v="2025 - 3"/>
    <m/>
    <d v="2025-03-11T00:00:00"/>
    <s v="25912487"/>
    <x v="1"/>
    <x v="51"/>
    <x v="56"/>
    <x v="81"/>
    <m/>
    <n v="2000"/>
    <n v="-2000"/>
  </r>
  <r>
    <s v="2025"/>
    <s v="3"/>
    <x v="2"/>
    <s v="2025 - 3"/>
    <m/>
    <d v="2025-03-31T00:00:00"/>
    <s v="25911484"/>
    <x v="0"/>
    <x v="28"/>
    <x v="5"/>
    <x v="3"/>
    <m/>
    <n v="1975"/>
    <n v="-1975"/>
  </r>
  <r>
    <s v="2025"/>
    <s v="3"/>
    <x v="2"/>
    <s v="2025 - 3"/>
    <m/>
    <d v="2025-03-11T00:00:00"/>
    <s v="25911965"/>
    <x v="0"/>
    <x v="51"/>
    <x v="87"/>
    <x v="15"/>
    <n v="3470.95"/>
    <m/>
    <n v="3470.95"/>
  </r>
  <r>
    <s v="2025"/>
    <s v="3"/>
    <x v="2"/>
    <s v="2025 - 3"/>
    <m/>
    <d v="2025-03-11T00:00:00"/>
    <s v="25800794"/>
    <x v="0"/>
    <x v="2"/>
    <x v="29"/>
    <x v="9"/>
    <m/>
    <n v="2954"/>
    <n v="-2954"/>
  </r>
  <r>
    <s v="2025"/>
    <s v="3"/>
    <x v="2"/>
    <s v="2025 - 3"/>
    <m/>
    <d v="2025-03-11T00:00:00"/>
    <s v="25800766"/>
    <x v="0"/>
    <x v="2"/>
    <x v="5"/>
    <x v="3"/>
    <m/>
    <n v="1975"/>
    <n v="-1975"/>
  </r>
  <r>
    <s v="2025"/>
    <s v="3"/>
    <x v="2"/>
    <s v="2025 - 3"/>
    <m/>
    <d v="2025-03-11T00:00:00"/>
    <s v="25800756"/>
    <x v="0"/>
    <x v="2"/>
    <x v="123"/>
    <x v="58"/>
    <m/>
    <n v="2743"/>
    <n v="-2743"/>
  </r>
  <r>
    <s v="2025"/>
    <s v="3"/>
    <x v="2"/>
    <s v="2025 - 3"/>
    <m/>
    <d v="2025-03-31T00:00:00"/>
    <s v="25911656"/>
    <x v="0"/>
    <x v="28"/>
    <x v="11"/>
    <x v="19"/>
    <m/>
    <n v="1900"/>
    <n v="-1900"/>
  </r>
  <r>
    <s v="2025"/>
    <s v="3"/>
    <x v="2"/>
    <s v="2025 - 3"/>
    <m/>
    <d v="2025-03-31T00:00:00"/>
    <s v="25911656"/>
    <x v="1"/>
    <x v="28"/>
    <x v="11"/>
    <x v="19"/>
    <n v="1900"/>
    <m/>
    <n v="1900"/>
  </r>
  <r>
    <s v="2025"/>
    <s v="3"/>
    <x v="2"/>
    <s v="2025 - 3"/>
    <m/>
    <d v="2025-03-31T00:00:00"/>
    <s v="25200071"/>
    <x v="5"/>
    <x v="54"/>
    <x v="55"/>
    <x v="96"/>
    <m/>
    <n v="50"/>
    <n v="-50"/>
  </r>
  <r>
    <s v="2025"/>
    <s v="3"/>
    <x v="2"/>
    <s v="2025 - 3"/>
    <m/>
    <d v="2025-03-01T00:00:00"/>
    <s v="25911182"/>
    <x v="1"/>
    <x v="39"/>
    <x v="137"/>
    <x v="0"/>
    <n v="1875.56"/>
    <m/>
    <n v="1875.56"/>
  </r>
  <r>
    <s v="2025"/>
    <s v="3"/>
    <x v="2"/>
    <s v="2025 - 3"/>
    <m/>
    <d v="2025-03-11T00:00:00"/>
    <s v="25912597"/>
    <x v="1"/>
    <x v="51"/>
    <x v="3"/>
    <x v="2"/>
    <m/>
    <n v="2225"/>
    <n v="-2225"/>
  </r>
  <r>
    <s v="2025"/>
    <s v="3"/>
    <x v="2"/>
    <s v="2025 - 3"/>
    <m/>
    <d v="2025-03-11T00:00:00"/>
    <s v="25800732"/>
    <x v="0"/>
    <x v="2"/>
    <x v="129"/>
    <x v="3"/>
    <m/>
    <n v="3250"/>
    <n v="-3250"/>
  </r>
  <r>
    <s v="2025"/>
    <s v="3"/>
    <x v="2"/>
    <s v="2025 - 3"/>
    <m/>
    <d v="2025-03-11T00:00:00"/>
    <s v="25912549"/>
    <x v="1"/>
    <x v="51"/>
    <x v="98"/>
    <x v="20"/>
    <m/>
    <n v="4438.91"/>
    <n v="-4438.91"/>
  </r>
  <r>
    <s v="2025"/>
    <s v="3"/>
    <x v="2"/>
    <s v="2025 - 3"/>
    <m/>
    <d v="2025-03-11T00:00:00"/>
    <s v="25912611"/>
    <x v="0"/>
    <x v="51"/>
    <x v="74"/>
    <x v="0"/>
    <n v="2271.1799999999998"/>
    <m/>
    <n v="2271.1799999999998"/>
  </r>
  <r>
    <s v="2025"/>
    <s v="3"/>
    <x v="2"/>
    <s v="2025 - 3"/>
    <m/>
    <d v="2025-03-31T00:00:00"/>
    <s v="25911852"/>
    <x v="0"/>
    <x v="28"/>
    <x v="56"/>
    <x v="6"/>
    <n v="2000"/>
    <m/>
    <n v="2000"/>
  </r>
  <r>
    <s v="2025"/>
    <s v="3"/>
    <x v="2"/>
    <s v="2025 - 3"/>
    <m/>
    <d v="2025-03-31T00:00:00"/>
    <s v="25911466"/>
    <x v="0"/>
    <x v="28"/>
    <x v="53"/>
    <x v="34"/>
    <m/>
    <n v="1900"/>
    <n v="-1900"/>
  </r>
  <r>
    <s v="2025"/>
    <s v="3"/>
    <x v="2"/>
    <s v="2025 - 3"/>
    <m/>
    <d v="2025-03-31T00:00:00"/>
    <s v="25911552"/>
    <x v="0"/>
    <x v="28"/>
    <x v="60"/>
    <x v="38"/>
    <m/>
    <n v="1899"/>
    <n v="-1899"/>
  </r>
  <r>
    <s v="2025"/>
    <s v="3"/>
    <x v="2"/>
    <s v="2025 - 3"/>
    <m/>
    <d v="2025-03-11T00:00:00"/>
    <s v="25912157"/>
    <x v="1"/>
    <x v="51"/>
    <x v="39"/>
    <x v="73"/>
    <m/>
    <n v="1500"/>
    <n v="-1500"/>
  </r>
  <r>
    <s v="2025"/>
    <s v="3"/>
    <x v="2"/>
    <s v="2025 - 3"/>
    <m/>
    <d v="2025-03-31T00:00:00"/>
    <s v="25911286"/>
    <x v="1"/>
    <x v="28"/>
    <x v="146"/>
    <x v="28"/>
    <n v="2350"/>
    <m/>
    <n v="2350"/>
  </r>
  <r>
    <s v="2025"/>
    <s v="3"/>
    <x v="2"/>
    <s v="2025 - 3"/>
    <m/>
    <d v="2025-03-11T00:00:00"/>
    <s v="25800745"/>
    <x v="0"/>
    <x v="2"/>
    <x v="185"/>
    <x v="0"/>
    <m/>
    <n v="2491.65"/>
    <n v="-2491.65"/>
  </r>
  <r>
    <s v="2025"/>
    <s v="3"/>
    <x v="2"/>
    <s v="2025 - 3"/>
    <m/>
    <d v="2025-03-11T00:00:00"/>
    <s v="25800852"/>
    <x v="0"/>
    <x v="2"/>
    <x v="147"/>
    <x v="0"/>
    <m/>
    <n v="953.26"/>
    <n v="-953.26"/>
  </r>
  <r>
    <s v="2025"/>
    <s v="3"/>
    <x v="2"/>
    <s v="2025 - 3"/>
    <m/>
    <d v="2025-03-11T00:00:00"/>
    <s v="25912665"/>
    <x v="0"/>
    <x v="51"/>
    <x v="20"/>
    <x v="12"/>
    <n v="2300"/>
    <m/>
    <n v="2300"/>
  </r>
  <r>
    <s v="2025"/>
    <s v="3"/>
    <x v="2"/>
    <s v="2025 - 3"/>
    <m/>
    <d v="2025-03-11T00:00:00"/>
    <s v="25800716"/>
    <x v="0"/>
    <x v="2"/>
    <x v="203"/>
    <x v="88"/>
    <m/>
    <n v="2325"/>
    <n v="-2325"/>
  </r>
  <r>
    <s v="2025"/>
    <s v="3"/>
    <x v="2"/>
    <s v="2025 - 3"/>
    <m/>
    <d v="2025-03-14T00:00:00"/>
    <s v="25800878"/>
    <x v="9"/>
    <x v="55"/>
    <x v="55"/>
    <x v="84"/>
    <n v="222"/>
    <m/>
    <n v="222"/>
  </r>
  <r>
    <s v="2025"/>
    <s v="3"/>
    <x v="2"/>
    <s v="2025 - 3"/>
    <m/>
    <d v="2025-03-24T00:00:00"/>
    <s v="25800881"/>
    <x v="0"/>
    <x v="2"/>
    <x v="203"/>
    <x v="64"/>
    <m/>
    <n v="2375"/>
    <n v="-2375"/>
  </r>
  <r>
    <s v="2025"/>
    <s v="3"/>
    <x v="2"/>
    <s v="2025 - 3"/>
    <m/>
    <d v="2025-03-11T00:00:00"/>
    <s v="25912675"/>
    <x v="0"/>
    <x v="51"/>
    <x v="96"/>
    <x v="20"/>
    <n v="3428.75"/>
    <m/>
    <n v="3428.75"/>
  </r>
  <r>
    <s v="2025"/>
    <s v="3"/>
    <x v="2"/>
    <s v="2025 - 3"/>
    <m/>
    <d v="2025-03-11T00:00:00"/>
    <s v="25912711"/>
    <x v="0"/>
    <x v="51"/>
    <x v="180"/>
    <x v="0"/>
    <n v="2750"/>
    <m/>
    <n v="2750"/>
  </r>
  <r>
    <s v="2025"/>
    <s v="3"/>
    <x v="2"/>
    <s v="2025 - 3"/>
    <m/>
    <d v="2025-03-31T00:00:00"/>
    <s v="25911540"/>
    <x v="0"/>
    <x v="28"/>
    <x v="30"/>
    <x v="18"/>
    <m/>
    <n v="2189.13"/>
    <n v="-2189.13"/>
  </r>
  <r>
    <s v="2025"/>
    <s v="3"/>
    <x v="2"/>
    <s v="2025 - 3"/>
    <m/>
    <d v="2025-03-31T00:00:00"/>
    <s v="25911408"/>
    <x v="0"/>
    <x v="28"/>
    <x v="90"/>
    <x v="49"/>
    <m/>
    <n v="1600"/>
    <n v="-1600"/>
  </r>
  <r>
    <s v="2025"/>
    <s v="3"/>
    <x v="2"/>
    <s v="2025 - 3"/>
    <m/>
    <d v="2025-03-31T00:00:00"/>
    <s v="25911310"/>
    <x v="0"/>
    <x v="28"/>
    <x v="190"/>
    <x v="35"/>
    <m/>
    <n v="2875"/>
    <n v="-2875"/>
  </r>
  <r>
    <s v="2025"/>
    <s v="3"/>
    <x v="2"/>
    <s v="2025 - 3"/>
    <m/>
    <d v="2025-03-11T00:00:00"/>
    <s v="25912471"/>
    <x v="1"/>
    <x v="51"/>
    <x v="91"/>
    <x v="50"/>
    <m/>
    <n v="1757.47"/>
    <n v="-1757.47"/>
  </r>
  <r>
    <s v="2025"/>
    <s v="3"/>
    <x v="2"/>
    <s v="2025 - 3"/>
    <m/>
    <d v="2025-03-11T00:00:00"/>
    <s v="25912435"/>
    <x v="0"/>
    <x v="51"/>
    <x v="178"/>
    <x v="18"/>
    <n v="2816.65"/>
    <m/>
    <n v="2816.65"/>
  </r>
  <r>
    <s v="2025"/>
    <s v="3"/>
    <x v="2"/>
    <s v="2025 - 3"/>
    <m/>
    <d v="2025-03-13T00:00:00"/>
    <s v="25800869"/>
    <x v="0"/>
    <x v="2"/>
    <x v="198"/>
    <x v="17"/>
    <m/>
    <n v="4571.32"/>
    <n v="-4571.32"/>
  </r>
  <r>
    <s v="2025"/>
    <s v="3"/>
    <x v="2"/>
    <s v="2025 - 3"/>
    <m/>
    <d v="2025-03-11T00:00:00"/>
    <s v="25912045"/>
    <x v="0"/>
    <x v="51"/>
    <x v="40"/>
    <x v="23"/>
    <n v="2670"/>
    <m/>
    <n v="2670"/>
  </r>
  <r>
    <s v="2025"/>
    <s v="3"/>
    <x v="2"/>
    <s v="2025 - 3"/>
    <m/>
    <d v="2025-03-11T00:00:00"/>
    <s v="25800721"/>
    <x v="0"/>
    <x v="2"/>
    <x v="43"/>
    <x v="25"/>
    <m/>
    <n v="2500"/>
    <n v="-2500"/>
  </r>
  <r>
    <s v="2025"/>
    <s v="3"/>
    <x v="2"/>
    <s v="2025 - 3"/>
    <m/>
    <d v="2025-03-11T00:00:00"/>
    <s v="25912059"/>
    <x v="0"/>
    <x v="51"/>
    <x v="150"/>
    <x v="69"/>
    <n v="3450"/>
    <m/>
    <n v="3450"/>
  </r>
  <r>
    <s v="2025"/>
    <s v="3"/>
    <x v="2"/>
    <s v="2025 - 3"/>
    <m/>
    <d v="2025-03-11T00:00:00"/>
    <s v="25800811"/>
    <x v="0"/>
    <x v="2"/>
    <x v="124"/>
    <x v="25"/>
    <m/>
    <n v="3100"/>
    <n v="-3100"/>
  </r>
  <r>
    <s v="2025"/>
    <s v="3"/>
    <x v="2"/>
    <s v="2025 - 3"/>
    <m/>
    <d v="2025-03-31T00:00:00"/>
    <s v="25911222"/>
    <x v="0"/>
    <x v="28"/>
    <x v="105"/>
    <x v="2"/>
    <m/>
    <n v="2350"/>
    <n v="-2350"/>
  </r>
  <r>
    <s v="2025"/>
    <s v="3"/>
    <x v="2"/>
    <s v="2025 - 3"/>
    <m/>
    <d v="2025-02-13T00:00:00"/>
    <s v="25700875"/>
    <x v="2"/>
    <x v="56"/>
    <x v="209"/>
    <x v="14"/>
    <n v="1872.34"/>
    <m/>
    <n v="1872.34"/>
  </r>
  <r>
    <s v="2025"/>
    <s v="3"/>
    <x v="2"/>
    <s v="2025 - 3"/>
    <m/>
    <d v="2025-03-11T00:00:00"/>
    <s v="25912333"/>
    <x v="0"/>
    <x v="51"/>
    <x v="135"/>
    <x v="0"/>
    <n v="2000"/>
    <m/>
    <n v="2000"/>
  </r>
  <r>
    <s v="2025"/>
    <s v="3"/>
    <x v="2"/>
    <s v="2025 - 3"/>
    <m/>
    <d v="2025-03-24T00:00:00"/>
    <s v="25800906"/>
    <x v="0"/>
    <x v="2"/>
    <x v="138"/>
    <x v="28"/>
    <m/>
    <n v="2071.23"/>
    <n v="-2071.23"/>
  </r>
  <r>
    <s v="2025"/>
    <s v="3"/>
    <x v="2"/>
    <s v="2025 - 3"/>
    <m/>
    <d v="2025-03-11T00:00:00"/>
    <s v="25800750"/>
    <x v="0"/>
    <x v="2"/>
    <x v="45"/>
    <x v="28"/>
    <m/>
    <n v="3275"/>
    <n v="-3275"/>
  </r>
  <r>
    <s v="2025"/>
    <s v="3"/>
    <x v="2"/>
    <s v="2025 - 3"/>
    <m/>
    <d v="2025-03-11T00:00:00"/>
    <s v="25912567"/>
    <x v="1"/>
    <x v="51"/>
    <x v="11"/>
    <x v="19"/>
    <m/>
    <n v="1900"/>
    <n v="-1900"/>
  </r>
  <r>
    <s v="2025"/>
    <s v="3"/>
    <x v="2"/>
    <s v="2025 - 3"/>
    <m/>
    <d v="2025-03-11T00:00:00"/>
    <s v="25912809"/>
    <x v="1"/>
    <x v="51"/>
    <x v="81"/>
    <x v="35"/>
    <n v="2350"/>
    <m/>
    <n v="2350"/>
  </r>
  <r>
    <s v="2025"/>
    <s v="3"/>
    <x v="2"/>
    <s v="2025 - 3"/>
    <m/>
    <d v="2025-03-11T00:00:00"/>
    <s v="25800912"/>
    <x v="0"/>
    <x v="2"/>
    <x v="81"/>
    <x v="35"/>
    <n v="2350"/>
    <m/>
    <n v="2350"/>
  </r>
  <r>
    <s v="2025"/>
    <s v="3"/>
    <x v="2"/>
    <s v="2025 - 3"/>
    <m/>
    <d v="2025-03-31T00:00:00"/>
    <s v="25911888"/>
    <x v="0"/>
    <x v="28"/>
    <x v="73"/>
    <x v="8"/>
    <m/>
    <n v="2630.14"/>
    <n v="-2630.14"/>
  </r>
  <r>
    <s v="2025"/>
    <s v="3"/>
    <x v="2"/>
    <s v="2025 - 3"/>
    <m/>
    <d v="2025-03-11T00:00:00"/>
    <s v="25912175"/>
    <x v="1"/>
    <x v="51"/>
    <x v="147"/>
    <x v="0"/>
    <m/>
    <n v="1993.32"/>
    <n v="-1993.32"/>
  </r>
  <r>
    <s v="2025"/>
    <s v="3"/>
    <x v="2"/>
    <s v="2025 - 3"/>
    <m/>
    <d v="2025-03-11T00:00:00"/>
    <s v="25912375"/>
    <x v="1"/>
    <x v="51"/>
    <x v="9"/>
    <x v="7"/>
    <m/>
    <n v="3500"/>
    <n v="-3500"/>
  </r>
  <r>
    <s v="2025"/>
    <s v="3"/>
    <x v="2"/>
    <s v="2025 - 3"/>
    <m/>
    <d v="2025-03-31T00:00:00"/>
    <s v="25911304"/>
    <x v="1"/>
    <x v="28"/>
    <x v="203"/>
    <x v="88"/>
    <n v="2325"/>
    <m/>
    <n v="2325"/>
  </r>
  <r>
    <s v="2025"/>
    <s v="3"/>
    <x v="2"/>
    <s v="2025 - 3"/>
    <m/>
    <d v="2025-03-31T00:00:00"/>
    <s v="25911094"/>
    <x v="0"/>
    <x v="28"/>
    <x v="87"/>
    <x v="15"/>
    <m/>
    <n v="3470.95"/>
    <n v="-3470.95"/>
  </r>
  <r>
    <s v="2025"/>
    <s v="3"/>
    <x v="2"/>
    <s v="2025 - 3"/>
    <m/>
    <d v="2025-03-11T00:00:00"/>
    <s v="25911955"/>
    <x v="1"/>
    <x v="51"/>
    <x v="85"/>
    <x v="5"/>
    <m/>
    <n v="3700"/>
    <n v="-3700"/>
  </r>
  <r>
    <s v="2025"/>
    <s v="3"/>
    <x v="2"/>
    <s v="2025 - 3"/>
    <m/>
    <d v="2025-03-11T00:00:00"/>
    <s v="25912107"/>
    <x v="0"/>
    <x v="51"/>
    <x v="142"/>
    <x v="65"/>
    <n v="10500"/>
    <m/>
    <n v="10500"/>
  </r>
  <r>
    <s v="2025"/>
    <s v="3"/>
    <x v="2"/>
    <s v="2025 - 3"/>
    <m/>
    <d v="2025-03-11T00:00:00"/>
    <s v="25912193"/>
    <x v="0"/>
    <x v="51"/>
    <x v="138"/>
    <x v="28"/>
    <n v="2500"/>
    <m/>
    <n v="2500"/>
  </r>
  <r>
    <s v="2025"/>
    <s v="3"/>
    <x v="2"/>
    <s v="2025 - 3"/>
    <m/>
    <d v="2025-03-11T00:00:00"/>
    <s v="25912101"/>
    <x v="1"/>
    <x v="51"/>
    <x v="82"/>
    <x v="33"/>
    <m/>
    <n v="2948.73"/>
    <n v="-2948.73"/>
  </r>
  <r>
    <s v="2025"/>
    <s v="3"/>
    <x v="2"/>
    <s v="2025 - 3"/>
    <m/>
    <d v="2025-03-01T00:00:00"/>
    <s v="25700906"/>
    <x v="2"/>
    <x v="57"/>
    <x v="153"/>
    <x v="0"/>
    <n v="1512"/>
    <m/>
    <n v="1512"/>
  </r>
  <r>
    <s v="2025"/>
    <s v="3"/>
    <x v="2"/>
    <s v="2025 - 3"/>
    <m/>
    <d v="2025-03-11T00:00:00"/>
    <s v="25912513"/>
    <x v="1"/>
    <x v="51"/>
    <x v="109"/>
    <x v="49"/>
    <m/>
    <n v="1750"/>
    <n v="-1750"/>
  </r>
  <r>
    <s v="2025"/>
    <s v="3"/>
    <x v="2"/>
    <s v="2025 - 3"/>
    <m/>
    <d v="2025-03-11T00:00:00"/>
    <s v="25912443"/>
    <x v="1"/>
    <x v="51"/>
    <x v="88"/>
    <x v="18"/>
    <m/>
    <n v="1670.41"/>
    <n v="-1670.41"/>
  </r>
  <r>
    <s v="2025"/>
    <s v="3"/>
    <x v="2"/>
    <s v="2025 - 3"/>
    <m/>
    <d v="2025-03-11T00:00:00"/>
    <s v="25912547"/>
    <x v="1"/>
    <x v="51"/>
    <x v="33"/>
    <x v="20"/>
    <m/>
    <n v="1972.8"/>
    <n v="-1972.8"/>
  </r>
  <r>
    <s v="2025"/>
    <s v="3"/>
    <x v="2"/>
    <s v="2025 - 3"/>
    <m/>
    <d v="2025-03-31T00:00:00"/>
    <s v="25911754"/>
    <x v="0"/>
    <x v="28"/>
    <x v="158"/>
    <x v="72"/>
    <m/>
    <n v="2600"/>
    <n v="-2600"/>
  </r>
  <r>
    <s v="2025"/>
    <s v="3"/>
    <x v="2"/>
    <s v="2025 - 3"/>
    <m/>
    <d v="2025-03-11T00:00:00"/>
    <s v="25912517"/>
    <x v="0"/>
    <x v="51"/>
    <x v="180"/>
    <x v="0"/>
    <n v="1666.65"/>
    <m/>
    <n v="1666.65"/>
  </r>
  <r>
    <s v="2025"/>
    <s v="3"/>
    <x v="2"/>
    <s v="2025 - 3"/>
    <m/>
    <d v="2025-03-11T00:00:00"/>
    <s v="25912685"/>
    <x v="0"/>
    <x v="51"/>
    <x v="32"/>
    <x v="45"/>
    <n v="2000"/>
    <m/>
    <n v="2000"/>
  </r>
  <r>
    <s v="2025"/>
    <s v="3"/>
    <x v="2"/>
    <s v="2025 - 3"/>
    <m/>
    <d v="2025-03-31T00:00:00"/>
    <s v="25911732"/>
    <x v="0"/>
    <x v="28"/>
    <x v="125"/>
    <x v="39"/>
    <m/>
    <n v="2750"/>
    <n v="-2750"/>
  </r>
  <r>
    <s v="2025"/>
    <s v="3"/>
    <x v="2"/>
    <s v="2025 - 3"/>
    <m/>
    <d v="2025-03-01T00:00:00"/>
    <s v="25700801"/>
    <x v="6"/>
    <x v="52"/>
    <x v="75"/>
    <x v="59"/>
    <n v="70"/>
    <m/>
    <n v="70"/>
  </r>
  <r>
    <s v="2025"/>
    <s v="3"/>
    <x v="2"/>
    <s v="2025 - 3"/>
    <m/>
    <d v="2025-03-31T00:00:00"/>
    <s v="25916460"/>
    <x v="1"/>
    <x v="28"/>
    <x v="177"/>
    <x v="9"/>
    <m/>
    <n v="1656.98"/>
    <n v="-1656.98"/>
  </r>
  <r>
    <s v="2025"/>
    <s v="3"/>
    <x v="2"/>
    <s v="2025 - 3"/>
    <m/>
    <d v="2025-03-11T00:00:00"/>
    <s v="25800773"/>
    <x v="0"/>
    <x v="2"/>
    <x v="69"/>
    <x v="43"/>
    <m/>
    <n v="1691.15"/>
    <n v="-1691.15"/>
  </r>
  <r>
    <s v="2025"/>
    <s v="3"/>
    <x v="2"/>
    <s v="2025 - 3"/>
    <m/>
    <d v="2025-03-11T00:00:00"/>
    <s v="25912125"/>
    <x v="1"/>
    <x v="51"/>
    <x v="179"/>
    <x v="78"/>
    <m/>
    <n v="2165"/>
    <n v="-2165"/>
  </r>
  <r>
    <s v="2025"/>
    <s v="3"/>
    <x v="2"/>
    <s v="2025 - 3"/>
    <m/>
    <d v="2025-03-31T00:00:00"/>
    <s v="25911214"/>
    <x v="0"/>
    <x v="28"/>
    <x v="122"/>
    <x v="45"/>
    <m/>
    <n v="5898.45"/>
    <n v="-5898.45"/>
  </r>
  <r>
    <s v="2025"/>
    <s v="3"/>
    <x v="2"/>
    <s v="2025 - 3"/>
    <m/>
    <d v="2025-03-31T00:00:00"/>
    <s v="25911136"/>
    <x v="0"/>
    <x v="28"/>
    <x v="32"/>
    <x v="40"/>
    <m/>
    <n v="2275"/>
    <n v="-2275"/>
  </r>
  <r>
    <s v="2025"/>
    <s v="3"/>
    <x v="2"/>
    <s v="2025 - 3"/>
    <m/>
    <d v="2025-03-11T00:00:00"/>
    <s v="25800866"/>
    <x v="0"/>
    <x v="2"/>
    <x v="151"/>
    <x v="56"/>
    <m/>
    <n v="3375"/>
    <n v="-3375"/>
  </r>
  <r>
    <s v="2025"/>
    <s v="3"/>
    <x v="2"/>
    <s v="2025 - 3"/>
    <m/>
    <d v="2025-03-11T00:00:00"/>
    <s v="25911993"/>
    <x v="0"/>
    <x v="51"/>
    <x v="32"/>
    <x v="8"/>
    <n v="3200"/>
    <m/>
    <n v="3200"/>
  </r>
  <r>
    <s v="2025"/>
    <s v="3"/>
    <x v="2"/>
    <s v="2025 - 3"/>
    <m/>
    <d v="2025-03-31T00:00:00"/>
    <s v="25911070"/>
    <x v="0"/>
    <x v="28"/>
    <x v="214"/>
    <x v="64"/>
    <m/>
    <n v="3350"/>
    <n v="-3350"/>
  </r>
  <r>
    <s v="2025"/>
    <s v="3"/>
    <x v="2"/>
    <s v="2025 - 3"/>
    <m/>
    <d v="2025-03-31T00:00:00"/>
    <s v="25911308"/>
    <x v="0"/>
    <x v="28"/>
    <x v="165"/>
    <x v="2"/>
    <m/>
    <n v="2800"/>
    <n v="-2800"/>
  </r>
  <r>
    <s v="2025"/>
    <s v="3"/>
    <x v="2"/>
    <s v="2025 - 3"/>
    <m/>
    <d v="2025-03-31T00:00:00"/>
    <s v="25911682"/>
    <x v="0"/>
    <x v="28"/>
    <x v="3"/>
    <x v="2"/>
    <m/>
    <n v="2225"/>
    <n v="-2225"/>
  </r>
  <r>
    <s v="2025"/>
    <s v="3"/>
    <x v="2"/>
    <s v="2025 - 3"/>
    <m/>
    <d v="2025-03-11T00:00:00"/>
    <s v="25912041"/>
    <x v="0"/>
    <x v="51"/>
    <x v="37"/>
    <x v="20"/>
    <n v="6747.78"/>
    <m/>
    <n v="6747.78"/>
  </r>
  <r>
    <s v="2025"/>
    <s v="3"/>
    <x v="2"/>
    <s v="2025 - 3"/>
    <m/>
    <d v="2025-03-11T00:00:00"/>
    <s v="25912545"/>
    <x v="0"/>
    <x v="51"/>
    <x v="168"/>
    <x v="54"/>
    <n v="5486"/>
    <m/>
    <n v="5486"/>
  </r>
  <r>
    <s v="2025"/>
    <s v="3"/>
    <x v="2"/>
    <s v="2025 - 3"/>
    <m/>
    <d v="2025-03-06T00:00:00"/>
    <s v="25200055"/>
    <x v="5"/>
    <x v="58"/>
    <x v="216"/>
    <x v="89"/>
    <m/>
    <n v="1306.8"/>
    <n v="-1306.8"/>
  </r>
  <r>
    <s v="2025"/>
    <s v="3"/>
    <x v="2"/>
    <s v="2025 - 3"/>
    <m/>
    <d v="2025-03-31T00:00:00"/>
    <s v="25911280"/>
    <x v="1"/>
    <x v="28"/>
    <x v="172"/>
    <x v="6"/>
    <n v="2369.6799999999998"/>
    <m/>
    <n v="2369.6799999999998"/>
  </r>
  <r>
    <s v="2025"/>
    <s v="3"/>
    <x v="2"/>
    <s v="2025 - 3"/>
    <m/>
    <d v="2025-03-11T00:00:00"/>
    <s v="25912649"/>
    <x v="1"/>
    <x v="51"/>
    <x v="125"/>
    <x v="65"/>
    <m/>
    <n v="2750"/>
    <n v="-2750"/>
  </r>
  <r>
    <s v="2025"/>
    <s v="3"/>
    <x v="2"/>
    <s v="2025 - 3"/>
    <m/>
    <d v="2025-03-24T00:00:00"/>
    <s v="25800902"/>
    <x v="0"/>
    <x v="2"/>
    <x v="220"/>
    <x v="8"/>
    <n v="6500"/>
    <m/>
    <n v="6500"/>
  </r>
  <r>
    <s v="2025"/>
    <s v="3"/>
    <x v="2"/>
    <s v="2025 - 3"/>
    <m/>
    <d v="2025-03-31T00:00:00"/>
    <s v="25911584"/>
    <x v="0"/>
    <x v="28"/>
    <x v="65"/>
    <x v="28"/>
    <m/>
    <n v="2600"/>
    <n v="-2600"/>
  </r>
  <r>
    <s v="2025"/>
    <s v="3"/>
    <x v="2"/>
    <s v="2025 - 3"/>
    <m/>
    <d v="2025-03-31T00:00:00"/>
    <s v="25911618"/>
    <x v="1"/>
    <x v="28"/>
    <x v="27"/>
    <x v="17"/>
    <n v="1380"/>
    <m/>
    <n v="1380"/>
  </r>
  <r>
    <s v="2025"/>
    <s v="3"/>
    <x v="2"/>
    <s v="2025 - 3"/>
    <m/>
    <d v="2025-03-11T00:00:00"/>
    <s v="25800770"/>
    <x v="0"/>
    <x v="2"/>
    <x v="71"/>
    <x v="24"/>
    <m/>
    <n v="2730"/>
    <n v="-2730"/>
  </r>
  <r>
    <s v="2025"/>
    <s v="3"/>
    <x v="2"/>
    <s v="2025 - 3"/>
    <m/>
    <d v="2025-03-11T00:00:00"/>
    <s v="25800669"/>
    <x v="0"/>
    <x v="2"/>
    <x v="116"/>
    <x v="0"/>
    <m/>
    <n v="1641.12"/>
    <n v="-1641.12"/>
  </r>
  <r>
    <s v="2025"/>
    <s v="3"/>
    <x v="2"/>
    <s v="2025 - 3"/>
    <m/>
    <d v="2025-03-11T00:00:00"/>
    <s v="25911989"/>
    <x v="0"/>
    <x v="51"/>
    <x v="32"/>
    <x v="86"/>
    <n v="3200"/>
    <m/>
    <n v="3200"/>
  </r>
  <r>
    <s v="2025"/>
    <s v="3"/>
    <x v="2"/>
    <s v="2025 - 3"/>
    <m/>
    <d v="2025-03-31T00:00:00"/>
    <s v="25911652"/>
    <x v="1"/>
    <x v="28"/>
    <x v="24"/>
    <x v="15"/>
    <n v="2468.6999999999998"/>
    <m/>
    <n v="2468.6999999999998"/>
  </r>
  <r>
    <s v="2025"/>
    <s v="3"/>
    <x v="2"/>
    <s v="2025 - 3"/>
    <m/>
    <d v="2025-03-11T00:00:00"/>
    <s v="25912431"/>
    <x v="0"/>
    <x v="51"/>
    <x v="201"/>
    <x v="4"/>
    <n v="2400.13"/>
    <m/>
    <n v="2400.13"/>
  </r>
  <r>
    <s v="2025"/>
    <s v="3"/>
    <x v="2"/>
    <s v="2025 - 3"/>
    <m/>
    <d v="2025-03-11T00:00:00"/>
    <s v="25912067"/>
    <x v="1"/>
    <x v="51"/>
    <x v="47"/>
    <x v="30"/>
    <m/>
    <n v="2500"/>
    <n v="-2500"/>
  </r>
  <r>
    <s v="2025"/>
    <s v="3"/>
    <x v="2"/>
    <s v="2025 - 3"/>
    <m/>
    <d v="2025-03-11T00:00:00"/>
    <s v="25800644"/>
    <x v="0"/>
    <x v="2"/>
    <x v="32"/>
    <x v="8"/>
    <m/>
    <n v="3200"/>
    <n v="-3200"/>
  </r>
  <r>
    <s v="2025"/>
    <s v="3"/>
    <x v="2"/>
    <s v="2025 - 3"/>
    <m/>
    <d v="2025-03-11T00:00:00"/>
    <s v="25800834"/>
    <x v="0"/>
    <x v="2"/>
    <x v="202"/>
    <x v="11"/>
    <m/>
    <n v="2110"/>
    <n v="-2110"/>
  </r>
  <r>
    <s v="2025"/>
    <s v="3"/>
    <x v="2"/>
    <s v="2025 - 3"/>
    <m/>
    <d v="2025-03-11T00:00:00"/>
    <s v="25912359"/>
    <x v="0"/>
    <x v="51"/>
    <x v="211"/>
    <x v="38"/>
    <n v="5000"/>
    <m/>
    <n v="5000"/>
  </r>
  <r>
    <s v="2025"/>
    <s v="3"/>
    <x v="2"/>
    <s v="2025 - 3"/>
    <m/>
    <d v="2025-03-11T00:00:00"/>
    <s v="25912309"/>
    <x v="1"/>
    <x v="51"/>
    <x v="84"/>
    <x v="3"/>
    <m/>
    <n v="3775"/>
    <n v="-3775"/>
  </r>
  <r>
    <s v="2025"/>
    <s v="3"/>
    <x v="2"/>
    <s v="2025 - 3"/>
    <m/>
    <d v="2025-03-31T00:00:00"/>
    <s v="25911088"/>
    <x v="1"/>
    <x v="28"/>
    <x v="36"/>
    <x v="38"/>
    <n v="3400"/>
    <m/>
    <n v="3400"/>
  </r>
  <r>
    <s v="2025"/>
    <s v="3"/>
    <x v="2"/>
    <s v="2025 - 3"/>
    <m/>
    <d v="2025-03-11T00:00:00"/>
    <s v="25912597"/>
    <x v="0"/>
    <x v="51"/>
    <x v="3"/>
    <x v="2"/>
    <n v="2225"/>
    <m/>
    <n v="2225"/>
  </r>
  <r>
    <s v="2025"/>
    <s v="3"/>
    <x v="2"/>
    <s v="2025 - 3"/>
    <m/>
    <d v="2025-03-11T00:00:00"/>
    <s v="25912645"/>
    <x v="0"/>
    <x v="51"/>
    <x v="130"/>
    <x v="60"/>
    <n v="5150"/>
    <m/>
    <n v="5150"/>
  </r>
  <r>
    <s v="2025"/>
    <s v="3"/>
    <x v="2"/>
    <s v="2025 - 3"/>
    <m/>
    <d v="2025-03-11T00:00:00"/>
    <s v="25912495"/>
    <x v="1"/>
    <x v="51"/>
    <x v="29"/>
    <x v="9"/>
    <m/>
    <n v="2954"/>
    <n v="-2954"/>
  </r>
  <r>
    <s v="2025"/>
    <s v="3"/>
    <x v="2"/>
    <s v="2025 - 3"/>
    <m/>
    <d v="2025-03-31T00:00:00"/>
    <s v="25913025"/>
    <x v="0"/>
    <x v="28"/>
    <x v="147"/>
    <x v="0"/>
    <m/>
    <n v="953.26"/>
    <n v="-953.26"/>
  </r>
  <r>
    <s v="2025"/>
    <s v="3"/>
    <x v="2"/>
    <s v="2025 - 3"/>
    <m/>
    <d v="2025-03-24T00:00:00"/>
    <s v="25800882"/>
    <x v="0"/>
    <x v="2"/>
    <x v="221"/>
    <x v="16"/>
    <m/>
    <n v="568.85"/>
    <n v="-568.85"/>
  </r>
  <r>
    <s v="2025"/>
    <s v="3"/>
    <x v="2"/>
    <s v="2025 - 3"/>
    <m/>
    <d v="2025-03-31T00:00:00"/>
    <s v="25912926"/>
    <x v="1"/>
    <x v="28"/>
    <x v="32"/>
    <x v="41"/>
    <m/>
    <n v="2000"/>
    <n v="-2000"/>
  </r>
  <r>
    <s v="2025"/>
    <s v="3"/>
    <x v="2"/>
    <s v="2025 - 3"/>
    <m/>
    <d v="2025-03-31T00:00:00"/>
    <s v="25911198"/>
    <x v="0"/>
    <x v="28"/>
    <x v="175"/>
    <x v="8"/>
    <m/>
    <n v="3875"/>
    <n v="-3875"/>
  </r>
  <r>
    <s v="2025"/>
    <s v="3"/>
    <x v="2"/>
    <s v="2025 - 3"/>
    <m/>
    <d v="2025-03-11T00:00:00"/>
    <s v="25912475"/>
    <x v="0"/>
    <x v="51"/>
    <x v="217"/>
    <x v="38"/>
    <n v="3000"/>
    <m/>
    <n v="3000"/>
  </r>
  <r>
    <s v="2025"/>
    <s v="3"/>
    <x v="2"/>
    <s v="2025 - 3"/>
    <m/>
    <d v="2025-03-11T00:00:00"/>
    <s v="25912293"/>
    <x v="0"/>
    <x v="51"/>
    <x v="143"/>
    <x v="7"/>
    <n v="3250"/>
    <m/>
    <n v="3250"/>
  </r>
  <r>
    <s v="2025"/>
    <s v="3"/>
    <x v="2"/>
    <s v="2025 - 3"/>
    <m/>
    <d v="2025-03-11T00:00:00"/>
    <s v="25912513"/>
    <x v="0"/>
    <x v="51"/>
    <x v="109"/>
    <x v="49"/>
    <n v="1750"/>
    <m/>
    <n v="1750"/>
  </r>
  <r>
    <s v="2025"/>
    <s v="3"/>
    <x v="2"/>
    <s v="2025 - 3"/>
    <m/>
    <d v="2025-03-31T00:00:00"/>
    <s v="25911910"/>
    <x v="1"/>
    <x v="28"/>
    <x v="217"/>
    <x v="38"/>
    <n v="3000"/>
    <m/>
    <n v="3000"/>
  </r>
  <r>
    <s v="2025"/>
    <s v="3"/>
    <x v="2"/>
    <s v="2025 - 3"/>
    <m/>
    <d v="2025-03-11T00:00:00"/>
    <s v="25912653"/>
    <x v="1"/>
    <x v="51"/>
    <x v="118"/>
    <x v="18"/>
    <m/>
    <n v="3033.31"/>
    <n v="-3033.31"/>
  </r>
  <r>
    <s v="2025"/>
    <s v="3"/>
    <x v="2"/>
    <s v="2025 - 3"/>
    <m/>
    <d v="2025-03-11T00:00:00"/>
    <s v="25912729"/>
    <x v="1"/>
    <x v="0"/>
    <x v="151"/>
    <x v="56"/>
    <m/>
    <n v="2330.14"/>
    <n v="-2330.14"/>
  </r>
  <r>
    <s v="2025"/>
    <s v="3"/>
    <x v="2"/>
    <s v="2025 - 3"/>
    <m/>
    <d v="2025-02-13T00:00:00"/>
    <s v="25700796"/>
    <x v="2"/>
    <x v="56"/>
    <x v="39"/>
    <x v="14"/>
    <n v="900"/>
    <m/>
    <n v="900"/>
  </r>
  <r>
    <s v="2025"/>
    <s v="3"/>
    <x v="2"/>
    <s v="2025 - 3"/>
    <m/>
    <d v="2025-03-11T00:00:00"/>
    <s v="25800832"/>
    <x v="0"/>
    <x v="2"/>
    <x v="70"/>
    <x v="19"/>
    <m/>
    <n v="2150"/>
    <n v="-2150"/>
  </r>
  <r>
    <s v="2025"/>
    <s v="3"/>
    <x v="2"/>
    <s v="2025 - 3"/>
    <m/>
    <d v="2025-03-11T00:00:00"/>
    <s v="25912375"/>
    <x v="0"/>
    <x v="51"/>
    <x v="9"/>
    <x v="7"/>
    <n v="3500"/>
    <m/>
    <n v="3500"/>
  </r>
  <r>
    <s v="2025"/>
    <s v="3"/>
    <x v="2"/>
    <s v="2025 - 3"/>
    <m/>
    <d v="2025-03-11T00:00:00"/>
    <s v="25912351"/>
    <x v="1"/>
    <x v="51"/>
    <x v="19"/>
    <x v="11"/>
    <m/>
    <n v="1546.65"/>
    <n v="-1546.65"/>
  </r>
  <r>
    <s v="2025"/>
    <s v="3"/>
    <x v="2"/>
    <s v="2025 - 3"/>
    <m/>
    <d v="2025-03-31T00:00:00"/>
    <s v="25911454"/>
    <x v="1"/>
    <x v="28"/>
    <x v="123"/>
    <x v="58"/>
    <n v="2743"/>
    <m/>
    <n v="2743"/>
  </r>
  <r>
    <s v="2025"/>
    <s v="3"/>
    <x v="2"/>
    <s v="2025 - 3"/>
    <m/>
    <d v="2025-03-11T00:00:00"/>
    <s v="25912669"/>
    <x v="0"/>
    <x v="51"/>
    <x v="208"/>
    <x v="56"/>
    <n v="3375"/>
    <m/>
    <n v="3375"/>
  </r>
  <r>
    <s v="2025"/>
    <s v="3"/>
    <x v="2"/>
    <s v="2025 - 3"/>
    <m/>
    <d v="2025-03-31T00:00:00"/>
    <s v="25911822"/>
    <x v="1"/>
    <x v="28"/>
    <x v="216"/>
    <x v="41"/>
    <n v="2450"/>
    <m/>
    <n v="2450"/>
  </r>
  <r>
    <s v="2025"/>
    <s v="3"/>
    <x v="2"/>
    <s v="2025 - 3"/>
    <m/>
    <d v="2025-03-31T00:00:00"/>
    <s v="25911626"/>
    <x v="0"/>
    <x v="28"/>
    <x v="81"/>
    <x v="47"/>
    <m/>
    <n v="2700.8"/>
    <n v="-2700.8"/>
  </r>
  <r>
    <s v="2025"/>
    <s v="3"/>
    <x v="2"/>
    <s v="2025 - 3"/>
    <m/>
    <d v="2025-03-11T00:00:00"/>
    <s v="25912423"/>
    <x v="1"/>
    <x v="51"/>
    <x v="69"/>
    <x v="43"/>
    <m/>
    <n v="1691.15"/>
    <n v="-1691.15"/>
  </r>
  <r>
    <s v="2025"/>
    <s v="3"/>
    <x v="2"/>
    <s v="2025 - 3"/>
    <m/>
    <d v="2025-03-24T00:00:00"/>
    <s v="25912785"/>
    <x v="0"/>
    <x v="51"/>
    <x v="28"/>
    <x v="97"/>
    <n v="2850"/>
    <m/>
    <n v="2850"/>
  </r>
  <r>
    <s v="2025"/>
    <s v="3"/>
    <x v="2"/>
    <s v="2025 - 3"/>
    <m/>
    <d v="2025-03-11T00:00:00"/>
    <s v="25912611"/>
    <x v="1"/>
    <x v="51"/>
    <x v="74"/>
    <x v="0"/>
    <m/>
    <n v="2271.1799999999998"/>
    <n v="-2271.1799999999998"/>
  </r>
  <r>
    <s v="2025"/>
    <s v="3"/>
    <x v="2"/>
    <s v="2025 - 3"/>
    <m/>
    <d v="2025-03-11T00:00:00"/>
    <s v="25912193"/>
    <x v="1"/>
    <x v="51"/>
    <x v="138"/>
    <x v="28"/>
    <m/>
    <n v="2500"/>
    <n v="-2500"/>
  </r>
  <r>
    <s v="2025"/>
    <s v="3"/>
    <x v="2"/>
    <s v="2025 - 3"/>
    <m/>
    <d v="2025-03-31T00:00:00"/>
    <s v="25911086"/>
    <x v="1"/>
    <x v="28"/>
    <x v="181"/>
    <x v="6"/>
    <n v="3673.86"/>
    <m/>
    <n v="3673.86"/>
  </r>
  <r>
    <s v="2025"/>
    <s v="3"/>
    <x v="2"/>
    <s v="2025 - 3"/>
    <m/>
    <d v="2025-03-03T00:00:00"/>
    <s v="25800635"/>
    <x v="0"/>
    <x v="2"/>
    <x v="207"/>
    <x v="4"/>
    <m/>
    <n v="805.48"/>
    <n v="-805.48"/>
  </r>
  <r>
    <s v="2025"/>
    <s v="3"/>
    <x v="2"/>
    <s v="2025 - 3"/>
    <m/>
    <d v="2025-03-11T00:00:00"/>
    <s v="25912567"/>
    <x v="0"/>
    <x v="51"/>
    <x v="11"/>
    <x v="19"/>
    <n v="1900"/>
    <m/>
    <n v="1900"/>
  </r>
  <r>
    <s v="2025"/>
    <s v="3"/>
    <x v="2"/>
    <s v="2025 - 3"/>
    <m/>
    <d v="2025-03-11T00:00:00"/>
    <s v="25911971"/>
    <x v="1"/>
    <x v="51"/>
    <x v="32"/>
    <x v="8"/>
    <m/>
    <n v="3200"/>
    <n v="-3200"/>
  </r>
  <r>
    <s v="2025"/>
    <s v="3"/>
    <x v="2"/>
    <s v="2025 - 3"/>
    <m/>
    <d v="2025-03-31T00:00:00"/>
    <s v="25911262"/>
    <x v="1"/>
    <x v="28"/>
    <x v="66"/>
    <x v="0"/>
    <n v="1611.81"/>
    <m/>
    <n v="1611.81"/>
  </r>
  <r>
    <s v="2025"/>
    <s v="3"/>
    <x v="2"/>
    <s v="2025 - 3"/>
    <m/>
    <d v="2025-03-11T00:00:00"/>
    <s v="25800691"/>
    <x v="0"/>
    <x v="2"/>
    <x v="26"/>
    <x v="0"/>
    <m/>
    <n v="1993.32"/>
    <n v="-1993.32"/>
  </r>
  <r>
    <s v="2025"/>
    <s v="3"/>
    <x v="2"/>
    <s v="2025 - 3"/>
    <m/>
    <d v="2025-03-31T00:00:00"/>
    <s v="25911154"/>
    <x v="0"/>
    <x v="28"/>
    <x v="38"/>
    <x v="22"/>
    <m/>
    <n v="1978.13"/>
    <n v="-1978.13"/>
  </r>
  <r>
    <s v="2025"/>
    <s v="3"/>
    <x v="2"/>
    <s v="2025 - 3"/>
    <m/>
    <d v="2025-03-31T00:00:00"/>
    <s v="25911822"/>
    <x v="0"/>
    <x v="28"/>
    <x v="216"/>
    <x v="41"/>
    <m/>
    <n v="2450"/>
    <n v="-2450"/>
  </r>
  <r>
    <s v="2025"/>
    <s v="3"/>
    <x v="2"/>
    <s v="2025 - 3"/>
    <m/>
    <d v="2025-03-31T00:00:00"/>
    <s v="25911470"/>
    <x v="0"/>
    <x v="28"/>
    <x v="61"/>
    <x v="39"/>
    <m/>
    <n v="2700.8"/>
    <n v="-2700.8"/>
  </r>
  <r>
    <s v="2025"/>
    <s v="3"/>
    <x v="2"/>
    <s v="2025 - 3"/>
    <m/>
    <d v="2025-03-31T00:00:00"/>
    <s v="25911676"/>
    <x v="1"/>
    <x v="28"/>
    <x v="22"/>
    <x v="13"/>
    <n v="2376.92"/>
    <m/>
    <n v="2376.92"/>
  </r>
  <r>
    <s v="2025"/>
    <s v="3"/>
    <x v="2"/>
    <s v="2025 - 3"/>
    <m/>
    <d v="2025-03-13T00:00:00"/>
    <s v="25800875"/>
    <x v="0"/>
    <x v="2"/>
    <x v="164"/>
    <x v="10"/>
    <n v="4571.32"/>
    <m/>
    <n v="4571.32"/>
  </r>
  <r>
    <s v="2025"/>
    <s v="3"/>
    <x v="2"/>
    <s v="2025 - 3"/>
    <m/>
    <d v="2025-03-11T00:00:00"/>
    <s v="25800800"/>
    <x v="0"/>
    <x v="2"/>
    <x v="180"/>
    <x v="0"/>
    <m/>
    <n v="1666.65"/>
    <n v="-1666.65"/>
  </r>
  <r>
    <s v="2025"/>
    <s v="3"/>
    <x v="2"/>
    <s v="2025 - 3"/>
    <m/>
    <d v="2025-03-31T00:00:00"/>
    <s v="25912872"/>
    <x v="0"/>
    <x v="28"/>
    <x v="32"/>
    <x v="41"/>
    <n v="2000"/>
    <m/>
    <n v="2000"/>
  </r>
  <r>
    <s v="2025"/>
    <s v="3"/>
    <x v="2"/>
    <s v="2025 - 3"/>
    <m/>
    <d v="2025-03-11T00:00:00"/>
    <s v="25911957"/>
    <x v="0"/>
    <x v="51"/>
    <x v="181"/>
    <x v="6"/>
    <n v="3673.86"/>
    <m/>
    <n v="3673.86"/>
  </r>
  <r>
    <s v="2025"/>
    <s v="3"/>
    <x v="2"/>
    <s v="2025 - 3"/>
    <m/>
    <d v="2025-03-11T00:00:00"/>
    <s v="25800787"/>
    <x v="0"/>
    <x v="2"/>
    <x v="60"/>
    <x v="38"/>
    <m/>
    <n v="1899"/>
    <n v="-1899"/>
  </r>
  <r>
    <s v="2025"/>
    <s v="3"/>
    <x v="2"/>
    <s v="2025 - 3"/>
    <m/>
    <d v="2025-03-31T00:00:00"/>
    <s v="25911184"/>
    <x v="0"/>
    <x v="28"/>
    <x v="173"/>
    <x v="6"/>
    <m/>
    <n v="1919.13"/>
    <n v="-1919.13"/>
  </r>
  <r>
    <s v="2025"/>
    <s v="3"/>
    <x v="2"/>
    <s v="2025 - 3"/>
    <m/>
    <d v="2025-03-01T00:00:00"/>
    <s v="25700837"/>
    <x v="3"/>
    <x v="52"/>
    <x v="55"/>
    <x v="94"/>
    <m/>
    <n v="3250"/>
    <n v="-3250"/>
  </r>
  <r>
    <s v="2025"/>
    <s v="3"/>
    <x v="2"/>
    <s v="2025 - 3"/>
    <m/>
    <d v="2025-03-11T00:00:00"/>
    <s v="25800710"/>
    <x v="0"/>
    <x v="2"/>
    <x v="78"/>
    <x v="0"/>
    <m/>
    <n v="1506.66"/>
    <n v="-1506.66"/>
  </r>
  <r>
    <s v="2025"/>
    <s v="3"/>
    <x v="2"/>
    <s v="2025 - 3"/>
    <m/>
    <d v="2025-03-11T00:00:00"/>
    <s v="25912605"/>
    <x v="0"/>
    <x v="51"/>
    <x v="160"/>
    <x v="0"/>
    <n v="1758.34"/>
    <m/>
    <n v="1758.34"/>
  </r>
  <r>
    <s v="2025"/>
    <s v="3"/>
    <x v="2"/>
    <s v="2025 - 3"/>
    <m/>
    <d v="2025-03-11T00:00:00"/>
    <s v="25800847"/>
    <x v="0"/>
    <x v="2"/>
    <x v="179"/>
    <x v="10"/>
    <m/>
    <n v="2300"/>
    <n v="-2300"/>
  </r>
  <r>
    <s v="2025"/>
    <s v="3"/>
    <x v="2"/>
    <s v="2025 - 3"/>
    <m/>
    <d v="2025-02-13T00:00:00"/>
    <s v="25700796"/>
    <x v="3"/>
    <x v="56"/>
    <x v="55"/>
    <x v="14"/>
    <m/>
    <n v="900"/>
    <n v="-900"/>
  </r>
  <r>
    <s v="2025"/>
    <s v="3"/>
    <x v="2"/>
    <s v="2025 - 3"/>
    <m/>
    <d v="2025-03-11T00:00:00"/>
    <s v="25911959"/>
    <x v="0"/>
    <x v="51"/>
    <x v="36"/>
    <x v="38"/>
    <n v="3400"/>
    <m/>
    <n v="3400"/>
  </r>
  <r>
    <s v="2025"/>
    <s v="3"/>
    <x v="2"/>
    <s v="2025 - 3"/>
    <m/>
    <d v="2025-03-31T00:00:00"/>
    <s v="25911356"/>
    <x v="1"/>
    <x v="28"/>
    <x v="132"/>
    <x v="3"/>
    <n v="3275"/>
    <m/>
    <n v="3275"/>
  </r>
  <r>
    <s v="2025"/>
    <s v="3"/>
    <x v="2"/>
    <s v="2025 - 3"/>
    <m/>
    <d v="2025-03-11T00:00:00"/>
    <s v="25912473"/>
    <x v="0"/>
    <x v="51"/>
    <x v="60"/>
    <x v="38"/>
    <n v="1899"/>
    <m/>
    <n v="1899"/>
  </r>
  <r>
    <s v="2025"/>
    <s v="3"/>
    <x v="2"/>
    <s v="2025 - 3"/>
    <m/>
    <d v="2025-03-11T00:00:00"/>
    <s v="25800844"/>
    <x v="0"/>
    <x v="2"/>
    <x v="158"/>
    <x v="72"/>
    <m/>
    <n v="2300"/>
    <n v="-2300"/>
  </r>
  <r>
    <s v="2025"/>
    <s v="3"/>
    <x v="2"/>
    <s v="2025 - 3"/>
    <m/>
    <d v="2025-03-26T00:00:00"/>
    <s v="25800918"/>
    <x v="0"/>
    <x v="2"/>
    <x v="10"/>
    <x v="0"/>
    <n v="3200"/>
    <m/>
    <n v="3200"/>
  </r>
  <r>
    <s v="2025"/>
    <s v="3"/>
    <x v="2"/>
    <s v="2025 - 3"/>
    <m/>
    <d v="2025-03-11T00:00:00"/>
    <s v="25800656"/>
    <x v="0"/>
    <x v="2"/>
    <x v="63"/>
    <x v="18"/>
    <m/>
    <n v="3275"/>
    <n v="-3275"/>
  </r>
  <r>
    <s v="2025"/>
    <s v="3"/>
    <x v="2"/>
    <s v="2025 - 3"/>
    <m/>
    <d v="2025-03-24T00:00:00"/>
    <s v="25912759"/>
    <x v="1"/>
    <x v="51"/>
    <x v="145"/>
    <x v="41"/>
    <m/>
    <n v="4100"/>
    <n v="-4100"/>
  </r>
  <r>
    <s v="2025"/>
    <s v="3"/>
    <x v="2"/>
    <s v="2025 - 3"/>
    <m/>
    <d v="2025-03-11T00:00:00"/>
    <s v="25800772"/>
    <x v="0"/>
    <x v="2"/>
    <x v="200"/>
    <x v="4"/>
    <m/>
    <n v="2795"/>
    <n v="-2795"/>
  </r>
  <r>
    <s v="2025"/>
    <s v="3"/>
    <x v="2"/>
    <s v="2025 - 3"/>
    <m/>
    <d v="2025-03-11T00:00:00"/>
    <s v="25800715"/>
    <x v="0"/>
    <x v="2"/>
    <x v="119"/>
    <x v="31"/>
    <m/>
    <n v="1950"/>
    <n v="-1950"/>
  </r>
  <r>
    <s v="2025"/>
    <s v="3"/>
    <x v="2"/>
    <s v="2025 - 3"/>
    <m/>
    <d v="2025-03-24T00:00:00"/>
    <s v="25800893"/>
    <x v="0"/>
    <x v="2"/>
    <x v="222"/>
    <x v="3"/>
    <m/>
    <n v="1650"/>
    <n v="-1650"/>
  </r>
  <r>
    <s v="2025"/>
    <s v="3"/>
    <x v="2"/>
    <s v="2025 - 3"/>
    <m/>
    <d v="2025-03-11T00:00:00"/>
    <s v="25912469"/>
    <x v="1"/>
    <x v="51"/>
    <x v="91"/>
    <x v="4"/>
    <m/>
    <n v="1750"/>
    <n v="-1750"/>
  </r>
  <r>
    <s v="2025"/>
    <s v="3"/>
    <x v="2"/>
    <s v="2025 - 3"/>
    <m/>
    <d v="2025-03-13T00:00:00"/>
    <s v="25912735"/>
    <x v="1"/>
    <x v="1"/>
    <x v="198"/>
    <x v="17"/>
    <m/>
    <n v="4571.32"/>
    <n v="-4571.32"/>
  </r>
  <r>
    <s v="2025"/>
    <s v="3"/>
    <x v="2"/>
    <s v="2025 - 3"/>
    <m/>
    <d v="2025-03-11T00:00:00"/>
    <s v="25912551"/>
    <x v="0"/>
    <x v="51"/>
    <x v="124"/>
    <x v="25"/>
    <n v="3100"/>
    <m/>
    <n v="3100"/>
  </r>
  <r>
    <s v="2025"/>
    <s v="3"/>
    <x v="2"/>
    <s v="2025 - 3"/>
    <m/>
    <d v="2025-03-24T00:00:00"/>
    <s v="25800900"/>
    <x v="0"/>
    <x v="2"/>
    <x v="35"/>
    <x v="98"/>
    <m/>
    <n v="4800"/>
    <n v="-4800"/>
  </r>
  <r>
    <s v="2025"/>
    <s v="3"/>
    <x v="2"/>
    <s v="2025 - 3"/>
    <m/>
    <d v="2025-03-11T00:00:00"/>
    <s v="25800692"/>
    <x v="0"/>
    <x v="2"/>
    <x v="179"/>
    <x v="78"/>
    <m/>
    <n v="2165"/>
    <n v="-2165"/>
  </r>
  <r>
    <s v="2025"/>
    <s v="3"/>
    <x v="2"/>
    <s v="2025 - 3"/>
    <m/>
    <d v="2025-03-31T00:00:00"/>
    <s v="25911720"/>
    <x v="1"/>
    <x v="28"/>
    <x v="182"/>
    <x v="11"/>
    <n v="2110"/>
    <m/>
    <n v="2110"/>
  </r>
  <r>
    <s v="2025"/>
    <s v="3"/>
    <x v="2"/>
    <s v="2025 - 3"/>
    <m/>
    <d v="2025-03-11T00:00:00"/>
    <s v="25800693"/>
    <x v="0"/>
    <x v="2"/>
    <x v="127"/>
    <x v="18"/>
    <m/>
    <n v="3112.25"/>
    <n v="-3112.25"/>
  </r>
  <r>
    <s v="2025"/>
    <s v="3"/>
    <x v="2"/>
    <s v="2025 - 3"/>
    <m/>
    <d v="2025-03-11T00:00:00"/>
    <s v="25800652"/>
    <x v="0"/>
    <x v="2"/>
    <x v="32"/>
    <x v="8"/>
    <m/>
    <n v="3200"/>
    <n v="-3200"/>
  </r>
  <r>
    <s v="2025"/>
    <s v="3"/>
    <x v="2"/>
    <s v="2025 - 3"/>
    <m/>
    <d v="2025-03-31T00:00:00"/>
    <s v="25911334"/>
    <x v="1"/>
    <x v="28"/>
    <x v="97"/>
    <x v="3"/>
    <n v="2550"/>
    <m/>
    <n v="2550"/>
  </r>
  <r>
    <s v="2025"/>
    <s v="3"/>
    <x v="2"/>
    <s v="2025 - 3"/>
    <m/>
    <d v="2025-03-31T00:00:00"/>
    <s v="25911590"/>
    <x v="0"/>
    <x v="28"/>
    <x v="131"/>
    <x v="49"/>
    <m/>
    <n v="1750"/>
    <n v="-1750"/>
  </r>
  <r>
    <s v="2025"/>
    <s v="3"/>
    <x v="2"/>
    <s v="2025 - 3"/>
    <m/>
    <d v="2025-03-11T00:00:00"/>
    <s v="25912669"/>
    <x v="1"/>
    <x v="51"/>
    <x v="208"/>
    <x v="56"/>
    <m/>
    <n v="3375"/>
    <n v="-3375"/>
  </r>
  <r>
    <s v="2025"/>
    <s v="3"/>
    <x v="2"/>
    <s v="2025 - 3"/>
    <m/>
    <d v="2025-03-11T00:00:00"/>
    <s v="25912205"/>
    <x v="0"/>
    <x v="51"/>
    <x v="203"/>
    <x v="88"/>
    <n v="2325"/>
    <m/>
    <n v="2325"/>
  </r>
  <r>
    <s v="2025"/>
    <s v="3"/>
    <x v="2"/>
    <s v="2025 - 3"/>
    <m/>
    <d v="2025-03-31T00:00:00"/>
    <s v="25911908"/>
    <x v="1"/>
    <x v="28"/>
    <x v="211"/>
    <x v="38"/>
    <n v="5000"/>
    <m/>
    <n v="5000"/>
  </r>
  <r>
    <s v="2025"/>
    <s v="3"/>
    <x v="2"/>
    <s v="2025 - 3"/>
    <m/>
    <d v="2025-03-26T00:00:00"/>
    <s v="25912829"/>
    <x v="1"/>
    <x v="1"/>
    <x v="17"/>
    <x v="5"/>
    <n v="1750"/>
    <m/>
    <n v="1750"/>
  </r>
  <r>
    <s v="2025"/>
    <s v="3"/>
    <x v="2"/>
    <s v="2025 - 3"/>
    <m/>
    <d v="2025-03-01T00:00:00"/>
    <s v="25700906"/>
    <x v="2"/>
    <x v="57"/>
    <x v="24"/>
    <x v="0"/>
    <n v="1275"/>
    <m/>
    <n v="1275"/>
  </r>
  <r>
    <s v="2025"/>
    <s v="3"/>
    <x v="2"/>
    <s v="2025 - 3"/>
    <m/>
    <d v="2025-03-06T00:00:00"/>
    <s v="25200055"/>
    <x v="2"/>
    <x v="58"/>
    <x v="216"/>
    <x v="89"/>
    <n v="1198.9000000000001"/>
    <m/>
    <n v="1198.9000000000001"/>
  </r>
  <r>
    <s v="2025"/>
    <s v="3"/>
    <x v="2"/>
    <s v="2025 - 3"/>
    <m/>
    <d v="2025-03-11T00:00:00"/>
    <s v="25800823"/>
    <x v="0"/>
    <x v="2"/>
    <x v="3"/>
    <x v="2"/>
    <m/>
    <n v="2225"/>
    <n v="-2225"/>
  </r>
  <r>
    <s v="2025"/>
    <s v="3"/>
    <x v="2"/>
    <s v="2025 - 3"/>
    <m/>
    <d v="2025-03-11T00:00:00"/>
    <s v="25800731"/>
    <x v="0"/>
    <x v="2"/>
    <x v="73"/>
    <x v="8"/>
    <m/>
    <n v="3200"/>
    <n v="-3200"/>
  </r>
  <r>
    <s v="2025"/>
    <s v="3"/>
    <x v="2"/>
    <s v="2025 - 3"/>
    <m/>
    <d v="2025-03-31T00:00:00"/>
    <s v="25911228"/>
    <x v="0"/>
    <x v="28"/>
    <x v="26"/>
    <x v="68"/>
    <m/>
    <n v="2200"/>
    <n v="-2200"/>
  </r>
  <r>
    <s v="2025"/>
    <s v="3"/>
    <x v="2"/>
    <s v="2025 - 3"/>
    <m/>
    <d v="2025-03-31T00:00:00"/>
    <s v="25911474"/>
    <x v="0"/>
    <x v="28"/>
    <x v="157"/>
    <x v="28"/>
    <m/>
    <n v="3275"/>
    <n v="-3275"/>
  </r>
  <r>
    <s v="2025"/>
    <s v="3"/>
    <x v="2"/>
    <s v="2025 - 3"/>
    <m/>
    <d v="2025-03-11T00:00:00"/>
    <s v="25912661"/>
    <x v="0"/>
    <x v="51"/>
    <x v="46"/>
    <x v="29"/>
    <n v="2500"/>
    <m/>
    <n v="2500"/>
  </r>
  <r>
    <s v="2025"/>
    <s v="3"/>
    <x v="2"/>
    <s v="2025 - 3"/>
    <m/>
    <d v="2025-03-11T00:00:00"/>
    <s v="25912521"/>
    <x v="1"/>
    <x v="51"/>
    <x v="83"/>
    <x v="99"/>
    <m/>
    <n v="2700"/>
    <n v="-2700"/>
  </r>
  <r>
    <s v="2025"/>
    <s v="3"/>
    <x v="2"/>
    <s v="2025 - 3"/>
    <m/>
    <d v="2025-03-11T00:00:00"/>
    <s v="25912683"/>
    <x v="0"/>
    <x v="51"/>
    <x v="75"/>
    <x v="46"/>
    <n v="3466.66"/>
    <m/>
    <n v="3466.66"/>
  </r>
  <r>
    <s v="2025"/>
    <s v="3"/>
    <x v="2"/>
    <s v="2025 - 3"/>
    <m/>
    <d v="2025-03-11T00:00:00"/>
    <s v="25912071"/>
    <x v="1"/>
    <x v="51"/>
    <x v="116"/>
    <x v="0"/>
    <m/>
    <n v="1641.12"/>
    <n v="-1641.12"/>
  </r>
  <r>
    <s v="2025"/>
    <s v="3"/>
    <x v="2"/>
    <s v="2025 - 3"/>
    <m/>
    <d v="2025-03-11T00:00:00"/>
    <s v="25912185"/>
    <x v="0"/>
    <x v="51"/>
    <x v="78"/>
    <x v="0"/>
    <n v="1506.66"/>
    <m/>
    <n v="1506.66"/>
  </r>
  <r>
    <s v="2025"/>
    <s v="3"/>
    <x v="2"/>
    <s v="2025 - 3"/>
    <m/>
    <d v="2025-03-31T00:00:00"/>
    <s v="25911544"/>
    <x v="1"/>
    <x v="28"/>
    <x v="111"/>
    <x v="55"/>
    <n v="2100"/>
    <m/>
    <n v="2100"/>
  </r>
  <r>
    <s v="2025"/>
    <s v="3"/>
    <x v="2"/>
    <s v="2025 - 3"/>
    <m/>
    <d v="2025-03-11T00:00:00"/>
    <s v="25800662"/>
    <x v="0"/>
    <x v="2"/>
    <x v="67"/>
    <x v="34"/>
    <m/>
    <n v="3750"/>
    <n v="-3750"/>
  </r>
  <r>
    <s v="2025"/>
    <s v="3"/>
    <x v="2"/>
    <s v="2025 - 3"/>
    <m/>
    <d v="2025-03-11T00:00:00"/>
    <s v="25912709"/>
    <x v="1"/>
    <x v="51"/>
    <x v="195"/>
    <x v="85"/>
    <m/>
    <n v="3500"/>
    <n v="-3500"/>
  </r>
  <r>
    <s v="2025"/>
    <s v="3"/>
    <x v="2"/>
    <s v="2025 - 3"/>
    <m/>
    <d v="2025-03-11T00:00:00"/>
    <s v="25800719"/>
    <x v="0"/>
    <x v="2"/>
    <x v="190"/>
    <x v="35"/>
    <m/>
    <n v="2875"/>
    <n v="-2875"/>
  </r>
  <r>
    <s v="2025"/>
    <s v="3"/>
    <x v="2"/>
    <s v="2025 - 3"/>
    <m/>
    <d v="2025-03-11T00:00:00"/>
    <s v="25912099"/>
    <x v="1"/>
    <x v="51"/>
    <x v="14"/>
    <x v="8"/>
    <m/>
    <n v="3875"/>
    <n v="-3875"/>
  </r>
  <r>
    <s v="2025"/>
    <s v="3"/>
    <x v="2"/>
    <s v="2025 - 3"/>
    <m/>
    <d v="2025-03-24T00:00:00"/>
    <s v="25912749"/>
    <x v="0"/>
    <x v="51"/>
    <x v="203"/>
    <x v="64"/>
    <n v="2375"/>
    <m/>
    <n v="2375"/>
  </r>
  <r>
    <s v="2025"/>
    <s v="3"/>
    <x v="2"/>
    <s v="2025 - 3"/>
    <m/>
    <d v="2025-03-11T00:00:00"/>
    <s v="25912537"/>
    <x v="0"/>
    <x v="51"/>
    <x v="27"/>
    <x v="17"/>
    <n v="1380"/>
    <m/>
    <n v="1380"/>
  </r>
  <r>
    <s v="2025"/>
    <s v="3"/>
    <x v="2"/>
    <s v="2025 - 3"/>
    <m/>
    <d v="2025-03-11T00:00:00"/>
    <s v="25912391"/>
    <x v="0"/>
    <x v="51"/>
    <x v="49"/>
    <x v="31"/>
    <n v="3600"/>
    <m/>
    <n v="3600"/>
  </r>
  <r>
    <s v="2025"/>
    <s v="3"/>
    <x v="2"/>
    <s v="2025 - 3"/>
    <m/>
    <d v="2025-03-31T00:00:00"/>
    <s v="25912878"/>
    <x v="0"/>
    <x v="28"/>
    <x v="186"/>
    <x v="8"/>
    <n v="105.21"/>
    <m/>
    <n v="105.21"/>
  </r>
  <r>
    <s v="2025"/>
    <s v="3"/>
    <x v="2"/>
    <s v="2025 - 3"/>
    <m/>
    <d v="2025-03-31T00:00:00"/>
    <s v="25911678"/>
    <x v="0"/>
    <x v="28"/>
    <x v="194"/>
    <x v="0"/>
    <m/>
    <n v="3250"/>
    <n v="-3250"/>
  </r>
  <r>
    <s v="2025"/>
    <s v="3"/>
    <x v="2"/>
    <s v="2025 - 3"/>
    <m/>
    <d v="2025-03-31T00:00:00"/>
    <s v="25911652"/>
    <x v="0"/>
    <x v="28"/>
    <x v="24"/>
    <x v="15"/>
    <m/>
    <n v="2468.6999999999998"/>
    <n v="-2468.6999999999998"/>
  </r>
  <r>
    <s v="2025"/>
    <s v="3"/>
    <x v="2"/>
    <s v="2025 - 3"/>
    <m/>
    <d v="2025-03-11T00:00:00"/>
    <s v="25800690"/>
    <x v="0"/>
    <x v="2"/>
    <x v="120"/>
    <x v="24"/>
    <m/>
    <n v="2730"/>
    <n v="-2730"/>
  </r>
  <r>
    <s v="2025"/>
    <s v="3"/>
    <x v="2"/>
    <s v="2025 - 3"/>
    <m/>
    <d v="2025-03-11T00:00:00"/>
    <s v="25800647"/>
    <x v="0"/>
    <x v="2"/>
    <x v="32"/>
    <x v="8"/>
    <m/>
    <n v="3200"/>
    <n v="-3200"/>
  </r>
  <r>
    <s v="2025"/>
    <s v="3"/>
    <x v="2"/>
    <s v="2025 - 3"/>
    <m/>
    <d v="2025-03-31T00:00:00"/>
    <s v="25911800"/>
    <x v="1"/>
    <x v="28"/>
    <x v="91"/>
    <x v="4"/>
    <n v="1750"/>
    <m/>
    <n v="1750"/>
  </r>
  <r>
    <s v="2025"/>
    <s v="3"/>
    <x v="2"/>
    <s v="2025 - 3"/>
    <m/>
    <d v="2025-03-11T00:00:00"/>
    <s v="25800845"/>
    <x v="0"/>
    <x v="2"/>
    <x v="96"/>
    <x v="20"/>
    <m/>
    <n v="3428.75"/>
    <n v="-3428.75"/>
  </r>
  <r>
    <s v="2025"/>
    <s v="3"/>
    <x v="2"/>
    <s v="2025 - 3"/>
    <m/>
    <d v="2025-03-11T00:00:00"/>
    <s v="25912585"/>
    <x v="1"/>
    <x v="51"/>
    <x v="100"/>
    <x v="38"/>
    <m/>
    <n v="1750"/>
    <n v="-1750"/>
  </r>
  <r>
    <s v="2025"/>
    <s v="3"/>
    <x v="2"/>
    <s v="2025 - 3"/>
    <m/>
    <d v="2025-03-24T00:00:00"/>
    <s v="25800892"/>
    <x v="0"/>
    <x v="2"/>
    <x v="222"/>
    <x v="3"/>
    <m/>
    <n v="216.99"/>
    <n v="-216.99"/>
  </r>
  <r>
    <s v="2025"/>
    <s v="3"/>
    <x v="2"/>
    <s v="2025 - 3"/>
    <m/>
    <d v="2025-03-31T00:00:00"/>
    <s v="25911070"/>
    <x v="1"/>
    <x v="28"/>
    <x v="214"/>
    <x v="64"/>
    <n v="3350"/>
    <m/>
    <n v="3350"/>
  </r>
  <r>
    <s v="2025"/>
    <s v="3"/>
    <x v="2"/>
    <s v="2025 - 3"/>
    <m/>
    <d v="2025-03-11T00:00:00"/>
    <s v="25912661"/>
    <x v="1"/>
    <x v="51"/>
    <x v="46"/>
    <x v="29"/>
    <m/>
    <n v="2500"/>
    <n v="-2500"/>
  </r>
  <r>
    <s v="2025"/>
    <s v="3"/>
    <x v="2"/>
    <s v="2025 - 3"/>
    <m/>
    <d v="2025-03-11T00:00:00"/>
    <s v="25912113"/>
    <x v="0"/>
    <x v="51"/>
    <x v="1"/>
    <x v="1"/>
    <n v="4568.1499999999996"/>
    <m/>
    <n v="4568.1499999999996"/>
  </r>
  <r>
    <s v="2025"/>
    <s v="3"/>
    <x v="2"/>
    <s v="2025 - 3"/>
    <m/>
    <d v="2025-03-11T00:00:00"/>
    <s v="25800761"/>
    <x v="0"/>
    <x v="2"/>
    <x v="53"/>
    <x v="34"/>
    <m/>
    <n v="1900"/>
    <n v="-1900"/>
  </r>
  <r>
    <s v="2025"/>
    <s v="3"/>
    <x v="2"/>
    <s v="2025 - 3"/>
    <m/>
    <d v="2025-03-01T00:00:00"/>
    <s v="25701002"/>
    <x v="12"/>
    <x v="12"/>
    <x v="55"/>
    <x v="48"/>
    <n v="27.21"/>
    <m/>
    <n v="27.21"/>
  </r>
  <r>
    <s v="2025"/>
    <s v="3"/>
    <x v="2"/>
    <s v="2025 - 3"/>
    <m/>
    <d v="2025-03-31T00:00:00"/>
    <s v="25911430"/>
    <x v="1"/>
    <x v="28"/>
    <x v="206"/>
    <x v="68"/>
    <n v="2300"/>
    <m/>
    <n v="2300"/>
  </r>
  <r>
    <s v="2025"/>
    <s v="3"/>
    <x v="2"/>
    <s v="2025 - 3"/>
    <m/>
    <d v="2025-03-31T00:00:00"/>
    <s v="25911708"/>
    <x v="0"/>
    <x v="28"/>
    <x v="133"/>
    <x v="46"/>
    <m/>
    <n v="3466.66"/>
    <n v="-3466.66"/>
  </r>
  <r>
    <s v="2025"/>
    <s v="3"/>
    <x v="2"/>
    <s v="2025 - 3"/>
    <m/>
    <d v="2025-03-01T00:00:00"/>
    <s v="25700915"/>
    <x v="3"/>
    <x v="52"/>
    <x v="55"/>
    <x v="59"/>
    <m/>
    <n v="2520"/>
    <n v="-2520"/>
  </r>
  <r>
    <s v="2025"/>
    <s v="3"/>
    <x v="2"/>
    <s v="2025 - 3"/>
    <m/>
    <d v="2025-03-31T00:00:00"/>
    <s v="25911414"/>
    <x v="1"/>
    <x v="28"/>
    <x v="18"/>
    <x v="0"/>
    <n v="1641.12"/>
    <m/>
    <n v="1641.12"/>
  </r>
  <r>
    <s v="2025"/>
    <s v="3"/>
    <x v="2"/>
    <s v="2025 - 3"/>
    <m/>
    <d v="2025-03-13T00:00:00"/>
    <s v="25912745"/>
    <x v="0"/>
    <x v="51"/>
    <x v="179"/>
    <x v="10"/>
    <m/>
    <n v="2300"/>
    <n v="-2300"/>
  </r>
  <r>
    <s v="2025"/>
    <s v="3"/>
    <x v="2"/>
    <s v="2025 - 3"/>
    <m/>
    <d v="2025-03-24T00:00:00"/>
    <s v="25800901"/>
    <x v="0"/>
    <x v="2"/>
    <x v="220"/>
    <x v="8"/>
    <n v="5342.47"/>
    <m/>
    <n v="5342.47"/>
  </r>
  <r>
    <s v="2025"/>
    <s v="3"/>
    <x v="2"/>
    <s v="2025 - 3"/>
    <m/>
    <d v="2025-03-31T00:00:00"/>
    <s v="25911276"/>
    <x v="1"/>
    <x v="28"/>
    <x v="169"/>
    <x v="87"/>
    <n v="5500"/>
    <m/>
    <n v="5500"/>
  </r>
  <r>
    <s v="2025"/>
    <s v="3"/>
    <x v="2"/>
    <s v="2025 - 3"/>
    <m/>
    <d v="2025-03-14T00:00:00"/>
    <s v="25200060"/>
    <x v="5"/>
    <x v="59"/>
    <x v="223"/>
    <x v="71"/>
    <m/>
    <n v="6000"/>
    <n v="-6000"/>
  </r>
  <r>
    <s v="2025"/>
    <s v="3"/>
    <x v="2"/>
    <s v="2025 - 3"/>
    <m/>
    <d v="2025-03-24T00:00:00"/>
    <s v="25800908"/>
    <x v="0"/>
    <x v="2"/>
    <x v="67"/>
    <x v="34"/>
    <m/>
    <n v="3205.48"/>
    <n v="-3205.48"/>
  </r>
  <r>
    <s v="2025"/>
    <s v="3"/>
    <x v="2"/>
    <s v="2025 - 3"/>
    <m/>
    <d v="2025-03-11T00:00:00"/>
    <s v="25912281"/>
    <x v="1"/>
    <x v="51"/>
    <x v="208"/>
    <x v="92"/>
    <m/>
    <n v="3275"/>
    <n v="-3275"/>
  </r>
  <r>
    <s v="2025"/>
    <s v="3"/>
    <x v="2"/>
    <s v="2025 - 3"/>
    <m/>
    <d v="2025-03-11T00:00:00"/>
    <s v="25912217"/>
    <x v="0"/>
    <x v="51"/>
    <x v="145"/>
    <x v="9"/>
    <n v="4100"/>
    <m/>
    <n v="4100"/>
  </r>
  <r>
    <s v="2025"/>
    <s v="3"/>
    <x v="2"/>
    <s v="2025 - 3"/>
    <m/>
    <d v="2025-03-31T00:00:00"/>
    <s v="25701371"/>
    <x v="12"/>
    <x v="60"/>
    <x v="55"/>
    <x v="0"/>
    <n v="315"/>
    <m/>
    <n v="315"/>
  </r>
  <r>
    <s v="2025"/>
    <s v="3"/>
    <x v="2"/>
    <s v="2025 - 3"/>
    <m/>
    <d v="2025-03-11T00:00:00"/>
    <s v="25912699"/>
    <x v="1"/>
    <x v="51"/>
    <x v="147"/>
    <x v="0"/>
    <m/>
    <n v="953.26"/>
    <n v="-953.26"/>
  </r>
  <r>
    <s v="2025"/>
    <s v="3"/>
    <x v="2"/>
    <s v="2025 - 3"/>
    <m/>
    <d v="2025-03-11T00:00:00"/>
    <s v="25800720"/>
    <x v="0"/>
    <x v="2"/>
    <x v="145"/>
    <x v="9"/>
    <m/>
    <n v="4100"/>
    <n v="-4100"/>
  </r>
  <r>
    <s v="2025"/>
    <s v="3"/>
    <x v="2"/>
    <s v="2025 - 3"/>
    <m/>
    <d v="2025-03-31T00:00:00"/>
    <s v="25911734"/>
    <x v="1"/>
    <x v="28"/>
    <x v="118"/>
    <x v="18"/>
    <n v="3033.31"/>
    <m/>
    <n v="3033.31"/>
  </r>
  <r>
    <s v="2025"/>
    <s v="3"/>
    <x v="2"/>
    <s v="2025 - 3"/>
    <m/>
    <d v="2025-03-31T00:00:00"/>
    <s v="25911596"/>
    <x v="1"/>
    <x v="28"/>
    <x v="109"/>
    <x v="49"/>
    <n v="1750"/>
    <m/>
    <n v="1750"/>
  </r>
  <r>
    <s v="2025"/>
    <s v="3"/>
    <x v="2"/>
    <s v="2025 - 3"/>
    <m/>
    <d v="2025-03-31T00:00:00"/>
    <s v="25911380"/>
    <x v="0"/>
    <x v="28"/>
    <x v="149"/>
    <x v="3"/>
    <m/>
    <n v="3275"/>
    <n v="-3275"/>
  </r>
  <r>
    <s v="2025"/>
    <s v="3"/>
    <x v="2"/>
    <s v="2025 - 3"/>
    <m/>
    <d v="2025-03-31T00:00:00"/>
    <s v="25911288"/>
    <x v="0"/>
    <x v="28"/>
    <x v="78"/>
    <x v="0"/>
    <m/>
    <n v="1506.66"/>
    <n v="-1506.66"/>
  </r>
  <r>
    <s v="2025"/>
    <s v="3"/>
    <x v="2"/>
    <s v="2025 - 3"/>
    <m/>
    <d v="2025-03-11T00:00:00"/>
    <s v="25912717"/>
    <x v="0"/>
    <x v="1"/>
    <x v="8"/>
    <x v="6"/>
    <n v="2199.12"/>
    <m/>
    <n v="2199.12"/>
  </r>
  <r>
    <s v="2025"/>
    <s v="3"/>
    <x v="2"/>
    <s v="2025 - 3"/>
    <m/>
    <d v="2025-03-31T00:00:00"/>
    <s v="25911370"/>
    <x v="1"/>
    <x v="28"/>
    <x v="129"/>
    <x v="3"/>
    <n v="3250"/>
    <m/>
    <n v="3250"/>
  </r>
  <r>
    <s v="2025"/>
    <s v="3"/>
    <x v="2"/>
    <s v="2025 - 3"/>
    <m/>
    <d v="2025-03-11T00:00:00"/>
    <s v="25912293"/>
    <x v="1"/>
    <x v="51"/>
    <x v="143"/>
    <x v="7"/>
    <m/>
    <n v="3250"/>
    <n v="-3250"/>
  </r>
  <r>
    <s v="2025"/>
    <s v="3"/>
    <x v="2"/>
    <s v="2025 - 3"/>
    <m/>
    <d v="2025-03-31T00:00:00"/>
    <s v="25911632"/>
    <x v="0"/>
    <x v="28"/>
    <x v="33"/>
    <x v="20"/>
    <m/>
    <n v="1972.8"/>
    <n v="-1972.8"/>
  </r>
  <r>
    <s v="2025"/>
    <s v="3"/>
    <x v="2"/>
    <s v="2025 - 3"/>
    <m/>
    <d v="2025-03-11T00:00:00"/>
    <s v="25912143"/>
    <x v="1"/>
    <x v="51"/>
    <x v="163"/>
    <x v="72"/>
    <m/>
    <n v="4005"/>
    <n v="-4005"/>
  </r>
  <r>
    <s v="2025"/>
    <s v="3"/>
    <x v="2"/>
    <s v="2025 - 3"/>
    <m/>
    <d v="2025-03-11T00:00:00"/>
    <s v="25800650"/>
    <x v="0"/>
    <x v="2"/>
    <x v="32"/>
    <x v="45"/>
    <m/>
    <n v="4900"/>
    <n v="-4900"/>
  </r>
  <r>
    <s v="2025"/>
    <s v="3"/>
    <x v="2"/>
    <s v="2025 - 3"/>
    <m/>
    <d v="2025-03-11T00:00:00"/>
    <s v="25912107"/>
    <x v="1"/>
    <x v="51"/>
    <x v="142"/>
    <x v="65"/>
    <m/>
    <n v="10500"/>
    <n v="-10500"/>
  </r>
  <r>
    <s v="2025"/>
    <s v="3"/>
    <x v="2"/>
    <s v="2025 - 3"/>
    <m/>
    <d v="2025-03-11T00:00:00"/>
    <s v="25800826"/>
    <x v="0"/>
    <x v="2"/>
    <x v="160"/>
    <x v="0"/>
    <m/>
    <n v="1758.34"/>
    <n v="-1758.34"/>
  </r>
  <r>
    <s v="2025"/>
    <s v="3"/>
    <x v="2"/>
    <s v="2025 - 3"/>
    <m/>
    <d v="2025-03-31T00:00:00"/>
    <s v="25911636"/>
    <x v="1"/>
    <x v="28"/>
    <x v="124"/>
    <x v="25"/>
    <n v="3100"/>
    <m/>
    <n v="3100"/>
  </r>
  <r>
    <s v="2025"/>
    <s v="3"/>
    <x v="2"/>
    <s v="2025 - 3"/>
    <m/>
    <d v="2025-03-31T00:00:00"/>
    <s v="25911830"/>
    <x v="1"/>
    <x v="28"/>
    <x v="32"/>
    <x v="8"/>
    <n v="3200"/>
    <m/>
    <n v="3200"/>
  </r>
  <r>
    <s v="2025"/>
    <s v="3"/>
    <x v="2"/>
    <s v="2025 - 3"/>
    <m/>
    <d v="2025-03-11T00:00:00"/>
    <s v="25912073"/>
    <x v="1"/>
    <x v="51"/>
    <x v="79"/>
    <x v="0"/>
    <m/>
    <n v="1611.81"/>
    <n v="-1611.81"/>
  </r>
  <r>
    <s v="2025"/>
    <s v="3"/>
    <x v="2"/>
    <s v="2025 - 3"/>
    <m/>
    <d v="2025-03-31T00:00:00"/>
    <s v="25911270"/>
    <x v="0"/>
    <x v="28"/>
    <x v="7"/>
    <x v="5"/>
    <m/>
    <n v="2625"/>
    <n v="-2625"/>
  </r>
  <r>
    <s v="2025"/>
    <s v="3"/>
    <x v="2"/>
    <s v="2025 - 3"/>
    <m/>
    <d v="2025-03-11T00:00:00"/>
    <s v="25800687"/>
    <x v="0"/>
    <x v="2"/>
    <x v="1"/>
    <x v="1"/>
    <m/>
    <n v="4568.1499999999996"/>
    <n v="-4568.1499999999996"/>
  </r>
  <r>
    <s v="2025"/>
    <s v="3"/>
    <x v="2"/>
    <s v="2025 - 3"/>
    <m/>
    <d v="2025-03-24T00:00:00"/>
    <s v="25800889"/>
    <x v="0"/>
    <x v="2"/>
    <x v="81"/>
    <x v="7"/>
    <m/>
    <n v="2800"/>
    <n v="-2800"/>
  </r>
  <r>
    <s v="2025"/>
    <s v="3"/>
    <x v="2"/>
    <s v="2025 - 3"/>
    <m/>
    <d v="2025-03-11T00:00:00"/>
    <s v="25800863"/>
    <x v="0"/>
    <x v="2"/>
    <x v="8"/>
    <x v="6"/>
    <m/>
    <n v="2199.12"/>
    <n v="-2199.12"/>
  </r>
  <r>
    <s v="2025"/>
    <s v="3"/>
    <x v="2"/>
    <s v="2025 - 3"/>
    <m/>
    <d v="2025-03-11T00:00:00"/>
    <s v="25912489"/>
    <x v="1"/>
    <x v="51"/>
    <x v="204"/>
    <x v="0"/>
    <m/>
    <n v="2000"/>
    <n v="-2000"/>
  </r>
  <r>
    <s v="2025"/>
    <s v="3"/>
    <x v="2"/>
    <s v="2025 - 3"/>
    <m/>
    <d v="2025-03-11T00:00:00"/>
    <s v="25912267"/>
    <x v="1"/>
    <x v="51"/>
    <x v="73"/>
    <x v="8"/>
    <m/>
    <n v="3200"/>
    <n v="-3200"/>
  </r>
  <r>
    <s v="2025"/>
    <s v="3"/>
    <x v="2"/>
    <s v="2025 - 3"/>
    <m/>
    <d v="2025-03-11T00:00:00"/>
    <s v="25912033"/>
    <x v="0"/>
    <x v="51"/>
    <x v="63"/>
    <x v="18"/>
    <n v="3275"/>
    <m/>
    <n v="3275"/>
  </r>
  <r>
    <s v="2025"/>
    <s v="3"/>
    <x v="2"/>
    <s v="2025 - 3"/>
    <m/>
    <d v="2025-03-31T00:00:00"/>
    <s v="25911272"/>
    <x v="1"/>
    <x v="28"/>
    <x v="170"/>
    <x v="72"/>
    <n v="4550"/>
    <m/>
    <n v="4550"/>
  </r>
  <r>
    <s v="2025"/>
    <s v="3"/>
    <x v="2"/>
    <s v="2025 - 3"/>
    <m/>
    <d v="2025-03-31T00:00:00"/>
    <s v="25911316"/>
    <x v="0"/>
    <x v="28"/>
    <x v="43"/>
    <x v="25"/>
    <m/>
    <n v="2500"/>
    <n v="-2500"/>
  </r>
  <r>
    <s v="2025"/>
    <s v="3"/>
    <x v="2"/>
    <s v="2025 - 3"/>
    <m/>
    <d v="2025-03-11T00:00:00"/>
    <s v="25912365"/>
    <x v="1"/>
    <x v="51"/>
    <x v="123"/>
    <x v="58"/>
    <m/>
    <n v="2743"/>
    <n v="-2743"/>
  </r>
  <r>
    <s v="2025"/>
    <s v="3"/>
    <x v="2"/>
    <s v="2025 - 3"/>
    <m/>
    <d v="2025-03-11T00:00:00"/>
    <s v="25912541"/>
    <x v="0"/>
    <x v="51"/>
    <x v="191"/>
    <x v="83"/>
    <n v="2100"/>
    <m/>
    <n v="2100"/>
  </r>
  <r>
    <s v="2025"/>
    <s v="3"/>
    <x v="2"/>
    <s v="2025 - 3"/>
    <m/>
    <d v="2025-03-11T00:00:00"/>
    <s v="25912065"/>
    <x v="0"/>
    <x v="51"/>
    <x v="102"/>
    <x v="18"/>
    <n v="4083.33"/>
    <m/>
    <n v="4083.33"/>
  </r>
  <r>
    <s v="2025"/>
    <s v="3"/>
    <x v="2"/>
    <s v="2025 - 3"/>
    <m/>
    <d v="2025-03-31T00:00:00"/>
    <s v="25911544"/>
    <x v="0"/>
    <x v="28"/>
    <x v="111"/>
    <x v="55"/>
    <m/>
    <n v="2100"/>
    <n v="-2100"/>
  </r>
  <r>
    <s v="2025"/>
    <s v="3"/>
    <x v="2"/>
    <s v="2025 - 3"/>
    <m/>
    <d v="2025-03-11T00:00:00"/>
    <s v="25912093"/>
    <x v="0"/>
    <x v="51"/>
    <x v="156"/>
    <x v="24"/>
    <n v="3640"/>
    <m/>
    <n v="3640"/>
  </r>
  <r>
    <s v="2025"/>
    <s v="3"/>
    <x v="2"/>
    <s v="2025 - 3"/>
    <m/>
    <d v="2025-03-31T00:00:00"/>
    <s v="25911114"/>
    <x v="0"/>
    <x v="28"/>
    <x v="32"/>
    <x v="45"/>
    <m/>
    <n v="4900"/>
    <n v="-4900"/>
  </r>
  <r>
    <s v="2025"/>
    <s v="3"/>
    <x v="2"/>
    <s v="2025 - 3"/>
    <m/>
    <d v="2025-03-31T00:00:00"/>
    <s v="25911714"/>
    <x v="1"/>
    <x v="28"/>
    <x v="51"/>
    <x v="33"/>
    <n v="3025.21"/>
    <m/>
    <n v="3025.21"/>
  </r>
  <r>
    <s v="2025"/>
    <s v="3"/>
    <x v="2"/>
    <s v="2025 - 3"/>
    <m/>
    <d v="2025-03-11T00:00:00"/>
    <s v="25912591"/>
    <x v="1"/>
    <x v="51"/>
    <x v="194"/>
    <x v="0"/>
    <m/>
    <n v="3250"/>
    <n v="-3250"/>
  </r>
  <r>
    <s v="2025"/>
    <s v="3"/>
    <x v="2"/>
    <s v="2025 - 3"/>
    <m/>
    <d v="2025-03-11T00:00:00"/>
    <s v="25912419"/>
    <x v="1"/>
    <x v="51"/>
    <x v="136"/>
    <x v="4"/>
    <m/>
    <n v="2795"/>
    <n v="-2795"/>
  </r>
  <r>
    <s v="2025"/>
    <s v="3"/>
    <x v="2"/>
    <s v="2025 - 3"/>
    <m/>
    <d v="2025-03-11T00:00:00"/>
    <s v="25800809"/>
    <x v="0"/>
    <x v="2"/>
    <x v="33"/>
    <x v="20"/>
    <m/>
    <n v="1972.8"/>
    <n v="-1972.8"/>
  </r>
  <r>
    <s v="2025"/>
    <s v="3"/>
    <x v="2"/>
    <s v="2025 - 3"/>
    <m/>
    <d v="2025-03-11T00:00:00"/>
    <s v="25912427"/>
    <x v="1"/>
    <x v="51"/>
    <x v="31"/>
    <x v="4"/>
    <m/>
    <n v="2400.13"/>
    <n v="-2400.13"/>
  </r>
  <r>
    <s v="2025"/>
    <s v="3"/>
    <x v="2"/>
    <s v="2025 - 3"/>
    <m/>
    <d v="2025-03-24T00:00:00"/>
    <s v="25800880"/>
    <x v="0"/>
    <x v="2"/>
    <x v="203"/>
    <x v="64"/>
    <m/>
    <n v="1093.1500000000001"/>
    <n v="-1093.1500000000001"/>
  </r>
  <r>
    <s v="2025"/>
    <s v="3"/>
    <x v="2"/>
    <s v="2025 - 3"/>
    <m/>
    <d v="2025-03-24T00:00:00"/>
    <s v="25912785"/>
    <x v="1"/>
    <x v="51"/>
    <x v="28"/>
    <x v="97"/>
    <m/>
    <n v="2850"/>
    <n v="-2850"/>
  </r>
  <r>
    <s v="2025"/>
    <s v="3"/>
    <x v="2"/>
    <s v="2025 - 3"/>
    <m/>
    <d v="2025-03-11T00:00:00"/>
    <s v="25912557"/>
    <x v="1"/>
    <x v="51"/>
    <x v="121"/>
    <x v="0"/>
    <m/>
    <n v="2150"/>
    <n v="-2150"/>
  </r>
  <r>
    <s v="2025"/>
    <s v="3"/>
    <x v="2"/>
    <s v="2025 - 3"/>
    <m/>
    <d v="2025-03-31T00:00:00"/>
    <s v="25911492"/>
    <x v="0"/>
    <x v="28"/>
    <x v="101"/>
    <x v="4"/>
    <m/>
    <n v="2400.13"/>
    <n v="-2400.13"/>
  </r>
  <r>
    <s v="2025"/>
    <s v="3"/>
    <x v="2"/>
    <s v="2025 - 3"/>
    <m/>
    <d v="2025-03-11T00:00:00"/>
    <s v="25912729"/>
    <x v="0"/>
    <x v="0"/>
    <x v="151"/>
    <x v="56"/>
    <n v="2330.14"/>
    <m/>
    <n v="2330.14"/>
  </r>
  <r>
    <s v="2025"/>
    <s v="3"/>
    <x v="2"/>
    <s v="2025 - 3"/>
    <m/>
    <d v="2025-03-11T00:00:00"/>
    <s v="25800746"/>
    <x v="0"/>
    <x v="2"/>
    <x v="4"/>
    <x v="0"/>
    <m/>
    <n v="2000"/>
    <n v="-2000"/>
  </r>
  <r>
    <s v="2025"/>
    <s v="3"/>
    <x v="2"/>
    <s v="2025 - 3"/>
    <m/>
    <d v="2025-03-11T00:00:00"/>
    <s v="25912565"/>
    <x v="1"/>
    <x v="51"/>
    <x v="24"/>
    <x v="15"/>
    <m/>
    <n v="2218.6999999999998"/>
    <n v="-2218.6999999999998"/>
  </r>
  <r>
    <s v="2025"/>
    <s v="3"/>
    <x v="2"/>
    <s v="2025 - 3"/>
    <m/>
    <d v="2025-03-31T00:00:00"/>
    <s v="25917280"/>
    <x v="0"/>
    <x v="28"/>
    <x v="81"/>
    <x v="47"/>
    <n v="887.93"/>
    <m/>
    <n v="887.93"/>
  </r>
  <r>
    <s v="2025"/>
    <s v="3"/>
    <x v="2"/>
    <s v="2025 - 3"/>
    <m/>
    <d v="2025-03-31T00:00:00"/>
    <s v="25911712"/>
    <x v="0"/>
    <x v="28"/>
    <x v="70"/>
    <x v="19"/>
    <m/>
    <n v="2150"/>
    <n v="-2150"/>
  </r>
  <r>
    <s v="2025"/>
    <s v="3"/>
    <x v="2"/>
    <s v="2025 - 3"/>
    <m/>
    <d v="2025-03-11T00:00:00"/>
    <s v="25912337"/>
    <x v="1"/>
    <x v="51"/>
    <x v="143"/>
    <x v="7"/>
    <m/>
    <n v="2400"/>
    <n v="-2400"/>
  </r>
  <r>
    <s v="2025"/>
    <s v="3"/>
    <x v="2"/>
    <s v="2025 - 3"/>
    <m/>
    <d v="2025-03-11T00:00:00"/>
    <s v="25912657"/>
    <x v="1"/>
    <x v="51"/>
    <x v="107"/>
    <x v="54"/>
    <m/>
    <n v="3800"/>
    <n v="-3800"/>
  </r>
  <r>
    <s v="2025"/>
    <s v="3"/>
    <x v="2"/>
    <s v="2025 - 3"/>
    <m/>
    <d v="2025-02-13T00:00:00"/>
    <s v="25700804"/>
    <x v="2"/>
    <x v="56"/>
    <x v="147"/>
    <x v="14"/>
    <n v="1500"/>
    <m/>
    <n v="1500"/>
  </r>
  <r>
    <s v="2025"/>
    <s v="3"/>
    <x v="2"/>
    <s v="2025 - 3"/>
    <m/>
    <d v="2025-02-13T00:00:00"/>
    <s v="25700841"/>
    <x v="3"/>
    <x v="56"/>
    <x v="55"/>
    <x v="14"/>
    <m/>
    <n v="1500"/>
    <n v="-1500"/>
  </r>
  <r>
    <s v="2025"/>
    <s v="3"/>
    <x v="2"/>
    <s v="2025 - 3"/>
    <m/>
    <d v="2025-03-11T00:00:00"/>
    <s v="25911993"/>
    <x v="1"/>
    <x v="51"/>
    <x v="32"/>
    <x v="8"/>
    <m/>
    <n v="3200"/>
    <n v="-3200"/>
  </r>
  <r>
    <s v="2025"/>
    <s v="3"/>
    <x v="2"/>
    <s v="2025 - 3"/>
    <m/>
    <d v="2025-03-11T00:00:00"/>
    <s v="25912021"/>
    <x v="0"/>
    <x v="51"/>
    <x v="32"/>
    <x v="8"/>
    <n v="3750"/>
    <m/>
    <n v="3750"/>
  </r>
  <r>
    <s v="2025"/>
    <s v="3"/>
    <x v="2"/>
    <s v="2025 - 3"/>
    <m/>
    <d v="2025-03-31T00:00:00"/>
    <s v="25911280"/>
    <x v="0"/>
    <x v="28"/>
    <x v="172"/>
    <x v="6"/>
    <m/>
    <n v="2369.6799999999998"/>
    <n v="-2369.6799999999998"/>
  </r>
  <r>
    <s v="2025"/>
    <s v="3"/>
    <x v="2"/>
    <s v="2025 - 3"/>
    <m/>
    <d v="2025-03-11T00:00:00"/>
    <s v="25912437"/>
    <x v="0"/>
    <x v="51"/>
    <x v="75"/>
    <x v="28"/>
    <n v="2435"/>
    <m/>
    <n v="2435"/>
  </r>
  <r>
    <s v="2025"/>
    <s v="3"/>
    <x v="2"/>
    <s v="2025 - 3"/>
    <m/>
    <d v="2025-03-31T00:00:00"/>
    <s v="25911410"/>
    <x v="1"/>
    <x v="28"/>
    <x v="42"/>
    <x v="24"/>
    <n v="2730"/>
    <m/>
    <n v="2730"/>
  </r>
  <r>
    <s v="2025"/>
    <s v="3"/>
    <x v="2"/>
    <s v="2025 - 3"/>
    <m/>
    <d v="2025-03-31T00:00:00"/>
    <s v="25911098"/>
    <x v="1"/>
    <x v="28"/>
    <x v="32"/>
    <x v="8"/>
    <n v="3465.68"/>
    <m/>
    <n v="3465.68"/>
  </r>
  <r>
    <s v="2025"/>
    <s v="3"/>
    <x v="2"/>
    <s v="2025 - 3"/>
    <m/>
    <d v="2025-03-11T00:00:00"/>
    <s v="25912589"/>
    <x v="0"/>
    <x v="51"/>
    <x v="22"/>
    <x v="13"/>
    <n v="2376.92"/>
    <m/>
    <n v="2376.92"/>
  </r>
  <r>
    <s v="2025"/>
    <s v="3"/>
    <x v="2"/>
    <s v="2025 - 3"/>
    <m/>
    <d v="2025-03-31T00:00:00"/>
    <s v="25911178"/>
    <x v="1"/>
    <x v="28"/>
    <x v="72"/>
    <x v="6"/>
    <n v="3850"/>
    <m/>
    <n v="3850"/>
  </r>
  <r>
    <s v="2025"/>
    <s v="3"/>
    <x v="2"/>
    <s v="2025 - 3"/>
    <m/>
    <d v="2025-03-31T00:00:00"/>
    <s v="25912896"/>
    <x v="1"/>
    <x v="28"/>
    <x v="32"/>
    <x v="95"/>
    <n v="256.44"/>
    <m/>
    <n v="256.44"/>
  </r>
  <r>
    <s v="2025"/>
    <s v="3"/>
    <x v="2"/>
    <s v="2025 - 3"/>
    <m/>
    <d v="2025-03-11T00:00:00"/>
    <s v="25800849"/>
    <x v="0"/>
    <x v="2"/>
    <x v="32"/>
    <x v="45"/>
    <m/>
    <n v="2000"/>
    <n v="-2000"/>
  </r>
  <r>
    <s v="2025"/>
    <s v="3"/>
    <x v="2"/>
    <s v="2025 - 3"/>
    <m/>
    <d v="2025-03-11T00:00:00"/>
    <s v="25912711"/>
    <x v="1"/>
    <x v="51"/>
    <x v="180"/>
    <x v="0"/>
    <m/>
    <n v="2750"/>
    <n v="-2750"/>
  </r>
  <r>
    <s v="2025"/>
    <s v="3"/>
    <x v="2"/>
    <s v="2025 - 3"/>
    <m/>
    <d v="2025-03-11T00:00:00"/>
    <s v="25800686"/>
    <x v="0"/>
    <x v="2"/>
    <x v="122"/>
    <x v="45"/>
    <m/>
    <n v="5898.45"/>
    <n v="-5898.45"/>
  </r>
  <r>
    <s v="2025"/>
    <s v="3"/>
    <x v="2"/>
    <s v="2025 - 3"/>
    <m/>
    <d v="2025-03-31T00:00:00"/>
    <s v="25911554"/>
    <x v="1"/>
    <x v="28"/>
    <x v="114"/>
    <x v="0"/>
    <n v="1507.49"/>
    <m/>
    <n v="1507.49"/>
  </r>
  <r>
    <s v="2025"/>
    <s v="3"/>
    <x v="2"/>
    <s v="2025 - 3"/>
    <m/>
    <d v="2025-03-11T00:00:00"/>
    <s v="25912331"/>
    <x v="0"/>
    <x v="51"/>
    <x v="4"/>
    <x v="0"/>
    <n v="2000"/>
    <m/>
    <n v="2000"/>
  </r>
  <r>
    <s v="2025"/>
    <s v="3"/>
    <x v="2"/>
    <s v="2025 - 3"/>
    <m/>
    <d v="2025-03-11T00:00:00"/>
    <s v="25912479"/>
    <x v="1"/>
    <x v="51"/>
    <x v="114"/>
    <x v="0"/>
    <m/>
    <n v="1507.49"/>
    <n v="-1507.49"/>
  </r>
  <r>
    <s v="2025"/>
    <s v="3"/>
    <x v="2"/>
    <s v="2025 - 3"/>
    <m/>
    <d v="2025-03-11T00:00:00"/>
    <s v="25912021"/>
    <x v="1"/>
    <x v="51"/>
    <x v="32"/>
    <x v="8"/>
    <m/>
    <n v="3750"/>
    <n v="-3750"/>
  </r>
  <r>
    <s v="2025"/>
    <s v="3"/>
    <x v="2"/>
    <s v="2025 - 3"/>
    <m/>
    <d v="2025-03-11T00:00:00"/>
    <s v="25912323"/>
    <x v="1"/>
    <x v="51"/>
    <x v="18"/>
    <x v="0"/>
    <m/>
    <n v="1641.12"/>
    <n v="-1641.12"/>
  </r>
  <r>
    <s v="2025"/>
    <s v="3"/>
    <x v="2"/>
    <s v="2025 - 3"/>
    <m/>
    <d v="2025-03-31T00:00:00"/>
    <s v="25919104"/>
    <x v="1"/>
    <x v="28"/>
    <x v="32"/>
    <x v="27"/>
    <m/>
    <n v="4600"/>
    <n v="-4600"/>
  </r>
  <r>
    <s v="2025"/>
    <s v="3"/>
    <x v="2"/>
    <s v="2025 - 3"/>
    <m/>
    <d v="2025-03-11T00:00:00"/>
    <s v="25912305"/>
    <x v="1"/>
    <x v="51"/>
    <x v="84"/>
    <x v="3"/>
    <m/>
    <n v="3275"/>
    <n v="-3275"/>
  </r>
  <r>
    <s v="2025"/>
    <s v="3"/>
    <x v="2"/>
    <s v="2025 - 3"/>
    <m/>
    <d v="2025-03-11T00:00:00"/>
    <s v="25912339"/>
    <x v="0"/>
    <x v="51"/>
    <x v="206"/>
    <x v="68"/>
    <n v="2300"/>
    <m/>
    <n v="2300"/>
  </r>
  <r>
    <s v="2025"/>
    <s v="3"/>
    <x v="2"/>
    <s v="2025 - 3"/>
    <m/>
    <d v="2025-03-31T00:00:00"/>
    <s v="25911146"/>
    <x v="0"/>
    <x v="28"/>
    <x v="0"/>
    <x v="0"/>
    <m/>
    <n v="1625"/>
    <n v="-1625"/>
  </r>
  <r>
    <s v="2025"/>
    <s v="3"/>
    <x v="2"/>
    <s v="2025 - 3"/>
    <m/>
    <d v="2025-03-11T00:00:00"/>
    <s v="25911967"/>
    <x v="0"/>
    <x v="51"/>
    <x v="141"/>
    <x v="64"/>
    <n v="2200"/>
    <m/>
    <n v="2200"/>
  </r>
  <r>
    <s v="2025"/>
    <s v="3"/>
    <x v="2"/>
    <s v="2025 - 3"/>
    <m/>
    <d v="2025-03-11T00:00:00"/>
    <s v="25912053"/>
    <x v="1"/>
    <x v="51"/>
    <x v="164"/>
    <x v="67"/>
    <m/>
    <n v="2800"/>
    <n v="-2800"/>
  </r>
  <r>
    <s v="2025"/>
    <s v="3"/>
    <x v="2"/>
    <s v="2025 - 3"/>
    <m/>
    <d v="2025-03-31T00:00:00"/>
    <s v="25911550"/>
    <x v="0"/>
    <x v="28"/>
    <x v="91"/>
    <x v="50"/>
    <m/>
    <n v="1757.47"/>
    <n v="-1757.47"/>
  </r>
  <r>
    <s v="2025"/>
    <s v="3"/>
    <x v="2"/>
    <s v="2025 - 3"/>
    <m/>
    <d v="2025-03-24T00:00:00"/>
    <s v="25800897"/>
    <x v="0"/>
    <x v="2"/>
    <x v="26"/>
    <x v="68"/>
    <n v="2200"/>
    <m/>
    <n v="2200"/>
  </r>
  <r>
    <s v="2025"/>
    <s v="3"/>
    <x v="2"/>
    <s v="2025 - 3"/>
    <m/>
    <d v="2025-03-26T00:00:00"/>
    <s v="25912829"/>
    <x v="0"/>
    <x v="1"/>
    <x v="17"/>
    <x v="5"/>
    <m/>
    <n v="1750"/>
    <n v="-1750"/>
  </r>
  <r>
    <s v="2025"/>
    <s v="3"/>
    <x v="2"/>
    <s v="2025 - 3"/>
    <m/>
    <d v="2025-03-11T00:00:00"/>
    <s v="25912549"/>
    <x v="0"/>
    <x v="51"/>
    <x v="98"/>
    <x v="20"/>
    <n v="4438.91"/>
    <m/>
    <n v="4438.91"/>
  </r>
  <r>
    <s v="2025"/>
    <s v="3"/>
    <x v="2"/>
    <s v="2025 - 3"/>
    <m/>
    <d v="2025-03-31T00:00:00"/>
    <s v="25911168"/>
    <x v="1"/>
    <x v="28"/>
    <x v="102"/>
    <x v="18"/>
    <n v="4083.33"/>
    <m/>
    <n v="4083.33"/>
  </r>
  <r>
    <s v="2025"/>
    <s v="3"/>
    <x v="2"/>
    <s v="2025 - 3"/>
    <m/>
    <d v="2025-03-31T00:00:00"/>
    <s v="25911830"/>
    <x v="0"/>
    <x v="28"/>
    <x v="32"/>
    <x v="8"/>
    <m/>
    <n v="3200"/>
    <n v="-3200"/>
  </r>
  <r>
    <s v="2025"/>
    <s v="3"/>
    <x v="2"/>
    <s v="2025 - 3"/>
    <m/>
    <d v="2025-03-11T00:00:00"/>
    <s v="25912527"/>
    <x v="0"/>
    <x v="51"/>
    <x v="52"/>
    <x v="17"/>
    <n v="1380"/>
    <m/>
    <n v="1380"/>
  </r>
  <r>
    <s v="2025"/>
    <s v="3"/>
    <x v="2"/>
    <s v="2025 - 3"/>
    <m/>
    <d v="2025-03-11T00:00:00"/>
    <s v="25800702"/>
    <x v="0"/>
    <x v="2"/>
    <x v="39"/>
    <x v="73"/>
    <m/>
    <n v="1500"/>
    <n v="-1500"/>
  </r>
  <r>
    <s v="2025"/>
    <s v="3"/>
    <x v="2"/>
    <s v="2025 - 3"/>
    <m/>
    <d v="2025-03-31T00:00:00"/>
    <s v="25912884"/>
    <x v="0"/>
    <x v="28"/>
    <x v="21"/>
    <x v="81"/>
    <m/>
    <n v="2000"/>
    <n v="-2000"/>
  </r>
  <r>
    <s v="2025"/>
    <s v="3"/>
    <x v="2"/>
    <s v="2025 - 3"/>
    <m/>
    <d v="2025-03-11T00:00:00"/>
    <s v="25800831"/>
    <x v="0"/>
    <x v="2"/>
    <x v="133"/>
    <x v="46"/>
    <m/>
    <n v="3466.66"/>
    <n v="-3466.66"/>
  </r>
  <r>
    <s v="2025"/>
    <s v="3"/>
    <x v="2"/>
    <s v="2025 - 3"/>
    <m/>
    <d v="2025-03-03T00:00:00"/>
    <s v="25800633"/>
    <x v="0"/>
    <x v="2"/>
    <x v="162"/>
    <x v="4"/>
    <m/>
    <n v="805.48"/>
    <n v="-805.48"/>
  </r>
  <r>
    <s v="2025"/>
    <s v="3"/>
    <x v="2"/>
    <s v="2025 - 3"/>
    <m/>
    <d v="2025-03-31T00:00:00"/>
    <s v="25911790"/>
    <x v="1"/>
    <x v="28"/>
    <x v="91"/>
    <x v="4"/>
    <n v="1750"/>
    <m/>
    <n v="1750"/>
  </r>
  <r>
    <s v="2025"/>
    <s v="3"/>
    <x v="2"/>
    <s v="2025 - 3"/>
    <m/>
    <d v="2025-03-31T00:00:00"/>
    <s v="25911498"/>
    <x v="1"/>
    <x v="28"/>
    <x v="161"/>
    <x v="24"/>
    <n v="2730"/>
    <m/>
    <n v="2730"/>
  </r>
  <r>
    <s v="2025"/>
    <s v="3"/>
    <x v="2"/>
    <s v="2025 - 3"/>
    <m/>
    <d v="2025-03-11T00:00:00"/>
    <s v="25800638"/>
    <x v="0"/>
    <x v="2"/>
    <x v="181"/>
    <x v="6"/>
    <m/>
    <n v="3673.86"/>
    <n v="-3673.86"/>
  </r>
  <r>
    <s v="2025"/>
    <s v="3"/>
    <x v="2"/>
    <s v="2025 - 3"/>
    <m/>
    <d v="2025-03-31T00:00:00"/>
    <s v="25911694"/>
    <x v="1"/>
    <x v="28"/>
    <x v="187"/>
    <x v="5"/>
    <n v="1725"/>
    <m/>
    <n v="1725"/>
  </r>
  <r>
    <s v="2025"/>
    <s v="3"/>
    <x v="2"/>
    <s v="2025 - 3"/>
    <m/>
    <d v="2025-03-11T00:00:00"/>
    <s v="25912447"/>
    <x v="1"/>
    <x v="51"/>
    <x v="166"/>
    <x v="55"/>
    <m/>
    <n v="1750"/>
    <n v="-1750"/>
  </r>
  <r>
    <s v="2025"/>
    <s v="3"/>
    <x v="2"/>
    <s v="2025 - 3"/>
    <m/>
    <d v="2025-03-11T00:00:00"/>
    <s v="25912629"/>
    <x v="1"/>
    <x v="51"/>
    <x v="51"/>
    <x v="33"/>
    <m/>
    <n v="3025.21"/>
    <n v="-3025.21"/>
  </r>
  <r>
    <s v="2025"/>
    <s v="3"/>
    <x v="2"/>
    <s v="2025 - 3"/>
    <m/>
    <d v="2025-03-31T00:00:00"/>
    <s v="25911892"/>
    <x v="0"/>
    <x v="28"/>
    <x v="179"/>
    <x v="78"/>
    <n v="450"/>
    <m/>
    <n v="450"/>
  </r>
  <r>
    <s v="2025"/>
    <s v="3"/>
    <x v="2"/>
    <s v="2025 - 3"/>
    <m/>
    <d v="2025-03-11T00:00:00"/>
    <s v="25912217"/>
    <x v="1"/>
    <x v="51"/>
    <x v="145"/>
    <x v="9"/>
    <m/>
    <n v="4100"/>
    <n v="-4100"/>
  </r>
  <r>
    <s v="2025"/>
    <s v="3"/>
    <x v="2"/>
    <s v="2025 - 3"/>
    <m/>
    <d v="2025-03-11T00:00:00"/>
    <s v="25912499"/>
    <x v="0"/>
    <x v="51"/>
    <x v="139"/>
    <x v="61"/>
    <n v="1794.1"/>
    <m/>
    <n v="1794.1"/>
  </r>
  <r>
    <s v="2025"/>
    <s v="3"/>
    <x v="2"/>
    <s v="2025 - 3"/>
    <m/>
    <d v="2025-03-31T00:00:00"/>
    <s v="25911152"/>
    <x v="0"/>
    <x v="28"/>
    <x v="40"/>
    <x v="23"/>
    <m/>
    <n v="2670"/>
    <n v="-2670"/>
  </r>
  <r>
    <s v="2025"/>
    <s v="3"/>
    <x v="2"/>
    <s v="2025 - 3"/>
    <m/>
    <d v="2025-03-11T00:00:00"/>
    <s v="25800821"/>
    <x v="0"/>
    <x v="2"/>
    <x v="194"/>
    <x v="0"/>
    <m/>
    <n v="3250"/>
    <n v="-3250"/>
  </r>
  <r>
    <s v="2025"/>
    <s v="3"/>
    <x v="2"/>
    <s v="2025 - 3"/>
    <m/>
    <d v="2025-03-11T00:00:00"/>
    <s v="25800708"/>
    <x v="0"/>
    <x v="2"/>
    <x v="146"/>
    <x v="28"/>
    <m/>
    <n v="2350"/>
    <n v="-2350"/>
  </r>
  <r>
    <s v="2025"/>
    <s v="3"/>
    <x v="2"/>
    <s v="2025 - 3"/>
    <m/>
    <d v="2025-03-11T00:00:00"/>
    <s v="25912441"/>
    <x v="0"/>
    <x v="51"/>
    <x v="2"/>
    <x v="0"/>
    <n v="1655.56"/>
    <m/>
    <n v="1655.56"/>
  </r>
  <r>
    <s v="2025"/>
    <s v="3"/>
    <x v="2"/>
    <s v="2025 - 3"/>
    <m/>
    <d v="2025-03-11T00:00:00"/>
    <s v="25912489"/>
    <x v="0"/>
    <x v="51"/>
    <x v="204"/>
    <x v="0"/>
    <n v="2000"/>
    <m/>
    <n v="2000"/>
  </r>
  <r>
    <s v="2025"/>
    <s v="3"/>
    <x v="2"/>
    <s v="2025 - 3"/>
    <m/>
    <d v="2025-03-11T00:00:00"/>
    <s v="25912589"/>
    <x v="1"/>
    <x v="51"/>
    <x v="22"/>
    <x v="13"/>
    <m/>
    <n v="2376.92"/>
    <n v="-2376.92"/>
  </r>
  <r>
    <s v="2025"/>
    <s v="3"/>
    <x v="2"/>
    <s v="2025 - 3"/>
    <m/>
    <d v="2025-03-31T00:00:00"/>
    <s v="25911786"/>
    <x v="1"/>
    <x v="28"/>
    <x v="75"/>
    <x v="28"/>
    <n v="2435"/>
    <m/>
    <n v="2435"/>
  </r>
  <r>
    <s v="2025"/>
    <s v="3"/>
    <x v="2"/>
    <s v="2025 - 3"/>
    <m/>
    <d v="2025-03-11T00:00:00"/>
    <s v="25912517"/>
    <x v="1"/>
    <x v="51"/>
    <x v="180"/>
    <x v="0"/>
    <m/>
    <n v="1666.65"/>
    <n v="-1666.65"/>
  </r>
  <r>
    <s v="2025"/>
    <s v="3"/>
    <x v="2"/>
    <s v="2025 - 3"/>
    <m/>
    <d v="2025-03-11T00:00:00"/>
    <s v="25800840"/>
    <x v="0"/>
    <x v="2"/>
    <x v="107"/>
    <x v="54"/>
    <m/>
    <n v="3800"/>
    <n v="-3800"/>
  </r>
  <r>
    <s v="2025"/>
    <s v="3"/>
    <x v="2"/>
    <s v="2025 - 3"/>
    <m/>
    <d v="2025-03-31T00:00:00"/>
    <s v="25911888"/>
    <x v="1"/>
    <x v="28"/>
    <x v="73"/>
    <x v="8"/>
    <n v="2630.14"/>
    <m/>
    <n v="2630.14"/>
  </r>
  <r>
    <s v="2025"/>
    <s v="3"/>
    <x v="2"/>
    <s v="2025 - 3"/>
    <m/>
    <d v="2025-03-31T00:00:00"/>
    <s v="25911224"/>
    <x v="1"/>
    <x v="28"/>
    <x v="120"/>
    <x v="24"/>
    <n v="2730"/>
    <m/>
    <n v="2730"/>
  </r>
  <r>
    <s v="2025"/>
    <s v="3"/>
    <x v="2"/>
    <s v="2025 - 3"/>
    <m/>
    <d v="2025-03-11T00:00:00"/>
    <s v="25912415"/>
    <x v="1"/>
    <x v="51"/>
    <x v="200"/>
    <x v="4"/>
    <m/>
    <n v="2795"/>
    <n v="-2795"/>
  </r>
  <r>
    <s v="2025"/>
    <s v="3"/>
    <x v="2"/>
    <s v="2025 - 3"/>
    <m/>
    <d v="2025-03-31T00:00:00"/>
    <s v="25911320"/>
    <x v="0"/>
    <x v="28"/>
    <x v="64"/>
    <x v="0"/>
    <m/>
    <n v="2250"/>
    <n v="-2250"/>
  </r>
  <r>
    <s v="2025"/>
    <s v="3"/>
    <x v="2"/>
    <s v="2025 - 3"/>
    <m/>
    <d v="2025-03-11T00:00:00"/>
    <s v="25912387"/>
    <x v="0"/>
    <x v="51"/>
    <x v="93"/>
    <x v="5"/>
    <n v="2625"/>
    <m/>
    <n v="2625"/>
  </r>
  <r>
    <s v="2025"/>
    <s v="3"/>
    <x v="2"/>
    <s v="2025 - 3"/>
    <m/>
    <d v="2025-03-31T00:00:00"/>
    <s v="25911564"/>
    <x v="1"/>
    <x v="28"/>
    <x v="204"/>
    <x v="0"/>
    <n v="2000"/>
    <m/>
    <n v="2000"/>
  </r>
  <r>
    <s v="2025"/>
    <s v="3"/>
    <x v="2"/>
    <s v="2025 - 3"/>
    <m/>
    <d v="2025-03-11T00:00:00"/>
    <s v="25800735"/>
    <x v="0"/>
    <x v="2"/>
    <x v="186"/>
    <x v="8"/>
    <m/>
    <n v="3200"/>
    <n v="-3200"/>
  </r>
  <r>
    <s v="2025"/>
    <s v="3"/>
    <x v="2"/>
    <s v="2025 - 3"/>
    <m/>
    <d v="2025-03-11T00:00:00"/>
    <s v="25912013"/>
    <x v="0"/>
    <x v="51"/>
    <x v="32"/>
    <x v="8"/>
    <n v="3200"/>
    <m/>
    <n v="3200"/>
  </r>
  <r>
    <s v="2025"/>
    <s v="3"/>
    <x v="2"/>
    <s v="2025 - 3"/>
    <m/>
    <d v="2025-03-31T00:00:00"/>
    <s v="25911838"/>
    <x v="0"/>
    <x v="28"/>
    <x v="32"/>
    <x v="8"/>
    <m/>
    <n v="3200"/>
    <n v="-3200"/>
  </r>
  <r>
    <s v="2025"/>
    <s v="3"/>
    <x v="2"/>
    <s v="2025 - 3"/>
    <m/>
    <d v="2025-03-11T00:00:00"/>
    <s v="25800829"/>
    <x v="0"/>
    <x v="2"/>
    <x v="86"/>
    <x v="4"/>
    <m/>
    <n v="2352.65"/>
    <n v="-2352.65"/>
  </r>
  <r>
    <s v="2025"/>
    <s v="3"/>
    <x v="2"/>
    <s v="2025 - 3"/>
    <m/>
    <d v="2025-03-31T00:00:00"/>
    <s v="25911852"/>
    <x v="1"/>
    <x v="28"/>
    <x v="56"/>
    <x v="6"/>
    <m/>
    <n v="2000"/>
    <n v="-2000"/>
  </r>
  <r>
    <s v="2025"/>
    <s v="3"/>
    <x v="2"/>
    <s v="2025 - 3"/>
    <m/>
    <d v="2025-03-11T00:00:00"/>
    <s v="25800780"/>
    <x v="0"/>
    <x v="2"/>
    <x v="166"/>
    <x v="55"/>
    <m/>
    <n v="1750"/>
    <n v="-1750"/>
  </r>
  <r>
    <s v="2025"/>
    <s v="3"/>
    <x v="2"/>
    <s v="2025 - 3"/>
    <m/>
    <d v="2025-03-31T00:00:00"/>
    <s v="25911414"/>
    <x v="0"/>
    <x v="28"/>
    <x v="18"/>
    <x v="0"/>
    <m/>
    <n v="1641.12"/>
    <n v="-1641.12"/>
  </r>
  <r>
    <s v="2025"/>
    <s v="3"/>
    <x v="2"/>
    <s v="2025 - 3"/>
    <m/>
    <d v="2025-03-26T00:00:00"/>
    <s v="25912835"/>
    <x v="0"/>
    <x v="51"/>
    <x v="17"/>
    <x v="5"/>
    <m/>
    <n v="1750"/>
    <n v="-1750"/>
  </r>
  <r>
    <s v="2025"/>
    <s v="3"/>
    <x v="2"/>
    <s v="2025 - 3"/>
    <m/>
    <d v="2025-03-11T00:00:00"/>
    <s v="25912599"/>
    <x v="0"/>
    <x v="51"/>
    <x v="16"/>
    <x v="10"/>
    <n v="1585"/>
    <m/>
    <n v="1585"/>
  </r>
  <r>
    <s v="2025"/>
    <s v="3"/>
    <x v="2"/>
    <s v="2025 - 3"/>
    <m/>
    <d v="2025-03-11T00:00:00"/>
    <s v="25912519"/>
    <x v="1"/>
    <x v="51"/>
    <x v="106"/>
    <x v="53"/>
    <m/>
    <n v="2743"/>
    <n v="-2743"/>
  </r>
  <r>
    <s v="2025"/>
    <s v="3"/>
    <x v="2"/>
    <s v="2025 - 3"/>
    <m/>
    <d v="2025-03-31T00:00:00"/>
    <s v="25911400"/>
    <x v="0"/>
    <x v="28"/>
    <x v="84"/>
    <x v="3"/>
    <m/>
    <n v="3275"/>
    <n v="-3275"/>
  </r>
  <r>
    <s v="2025"/>
    <s v="3"/>
    <x v="2"/>
    <s v="2025 - 3"/>
    <m/>
    <d v="2025-03-01T00:00:00"/>
    <s v="25701002"/>
    <x v="6"/>
    <x v="12"/>
    <x v="224"/>
    <x v="48"/>
    <n v="49.59"/>
    <m/>
    <n v="49.59"/>
  </r>
  <r>
    <s v="2025"/>
    <s v="3"/>
    <x v="2"/>
    <s v="2025 - 3"/>
    <m/>
    <d v="2025-03-11T00:00:00"/>
    <s v="25911971"/>
    <x v="0"/>
    <x v="51"/>
    <x v="32"/>
    <x v="8"/>
    <n v="3200"/>
    <m/>
    <n v="3200"/>
  </r>
  <r>
    <s v="2025"/>
    <s v="3"/>
    <x v="2"/>
    <s v="2025 - 3"/>
    <m/>
    <d v="2025-03-31T00:00:00"/>
    <s v="25911550"/>
    <x v="1"/>
    <x v="28"/>
    <x v="91"/>
    <x v="50"/>
    <n v="1757.47"/>
    <m/>
    <n v="1757.47"/>
  </r>
  <r>
    <s v="2025"/>
    <s v="3"/>
    <x v="2"/>
    <s v="2025 - 3"/>
    <m/>
    <d v="2025-03-31T00:00:00"/>
    <s v="25911396"/>
    <x v="1"/>
    <x v="28"/>
    <x v="143"/>
    <x v="7"/>
    <n v="3250"/>
    <m/>
    <n v="3250"/>
  </r>
  <r>
    <s v="2025"/>
    <s v="3"/>
    <x v="2"/>
    <s v="2025 - 3"/>
    <m/>
    <d v="2025-03-11T00:00:00"/>
    <s v="25800722"/>
    <x v="0"/>
    <x v="2"/>
    <x v="64"/>
    <x v="0"/>
    <m/>
    <n v="2250"/>
    <n v="-2250"/>
  </r>
  <r>
    <s v="2025"/>
    <s v="3"/>
    <x v="2"/>
    <s v="2025 - 3"/>
    <m/>
    <d v="2025-03-11T00:00:00"/>
    <s v="25912097"/>
    <x v="0"/>
    <x v="51"/>
    <x v="175"/>
    <x v="8"/>
    <n v="3875"/>
    <m/>
    <n v="3875"/>
  </r>
  <r>
    <s v="2025"/>
    <s v="3"/>
    <x v="2"/>
    <s v="2025 - 3"/>
    <m/>
    <d v="2025-03-11T00:00:00"/>
    <s v="25912317"/>
    <x v="0"/>
    <x v="51"/>
    <x v="42"/>
    <x v="24"/>
    <n v="2730"/>
    <m/>
    <n v="2730"/>
  </r>
  <r>
    <s v="2025"/>
    <s v="3"/>
    <x v="2"/>
    <s v="2025 - 3"/>
    <m/>
    <d v="2025-03-31T00:00:00"/>
    <s v="25911602"/>
    <x v="1"/>
    <x v="28"/>
    <x v="83"/>
    <x v="7"/>
    <n v="2700"/>
    <m/>
    <n v="2700"/>
  </r>
  <r>
    <s v="2025"/>
    <s v="3"/>
    <x v="2"/>
    <s v="2025 - 3"/>
    <m/>
    <d v="2025-03-11T00:00:00"/>
    <s v="25912475"/>
    <x v="1"/>
    <x v="51"/>
    <x v="217"/>
    <x v="38"/>
    <m/>
    <n v="3000"/>
    <n v="-3000"/>
  </r>
  <r>
    <s v="2025"/>
    <s v="3"/>
    <x v="2"/>
    <s v="2025 - 3"/>
    <m/>
    <d v="2025-03-31T00:00:00"/>
    <s v="25911192"/>
    <x v="0"/>
    <x v="28"/>
    <x v="112"/>
    <x v="24"/>
    <m/>
    <n v="2730"/>
    <n v="-2730"/>
  </r>
  <r>
    <s v="2025"/>
    <s v="3"/>
    <x v="2"/>
    <s v="2025 - 3"/>
    <m/>
    <d v="2025-03-24T00:00:00"/>
    <s v="25912767"/>
    <x v="0"/>
    <x v="51"/>
    <x v="81"/>
    <x v="7"/>
    <n v="2800"/>
    <m/>
    <n v="2800"/>
  </r>
  <r>
    <s v="2025"/>
    <s v="3"/>
    <x v="2"/>
    <s v="2025 - 3"/>
    <m/>
    <d v="2025-03-11T00:00:00"/>
    <s v="25800675"/>
    <x v="0"/>
    <x v="2"/>
    <x v="152"/>
    <x v="6"/>
    <m/>
    <n v="1850.72"/>
    <n v="-1850.72"/>
  </r>
  <r>
    <s v="2025"/>
    <s v="3"/>
    <x v="2"/>
    <s v="2025 - 3"/>
    <m/>
    <d v="2025-03-31T00:00:00"/>
    <s v="25911240"/>
    <x v="1"/>
    <x v="28"/>
    <x v="110"/>
    <x v="51"/>
    <n v="1800"/>
    <m/>
    <n v="1800"/>
  </r>
  <r>
    <s v="2025"/>
    <s v="3"/>
    <x v="2"/>
    <s v="2025 - 3"/>
    <m/>
    <d v="2025-03-26T00:00:00"/>
    <s v="25912815"/>
    <x v="0"/>
    <x v="1"/>
    <x v="10"/>
    <x v="0"/>
    <m/>
    <n v="3200"/>
    <n v="-3200"/>
  </r>
  <r>
    <s v="2025"/>
    <s v="3"/>
    <x v="2"/>
    <s v="2025 - 3"/>
    <m/>
    <d v="2025-03-31T00:00:00"/>
    <s v="25913043"/>
    <x v="0"/>
    <x v="28"/>
    <x v="225"/>
    <x v="0"/>
    <m/>
    <n v="1560"/>
    <n v="-1560"/>
  </r>
  <r>
    <s v="2025"/>
    <s v="3"/>
    <x v="2"/>
    <s v="2025 - 3"/>
    <m/>
    <d v="2025-03-11T00:00:00"/>
    <s v="25912251"/>
    <x v="1"/>
    <x v="51"/>
    <x v="12"/>
    <x v="3"/>
    <m/>
    <n v="3275"/>
    <n v="-3275"/>
  </r>
  <r>
    <s v="2025"/>
    <s v="3"/>
    <x v="2"/>
    <s v="2025 - 3"/>
    <m/>
    <d v="2025-03-11T00:00:00"/>
    <s v="25912431"/>
    <x v="1"/>
    <x v="51"/>
    <x v="201"/>
    <x v="4"/>
    <m/>
    <n v="2400.13"/>
    <n v="-2400.13"/>
  </r>
  <r>
    <s v="2025"/>
    <s v="3"/>
    <x v="2"/>
    <s v="2025 - 3"/>
    <m/>
    <d v="2025-03-01T00:00:00"/>
    <s v="25700906"/>
    <x v="3"/>
    <x v="57"/>
    <x v="55"/>
    <x v="0"/>
    <m/>
    <n v="22967.66"/>
    <n v="-22967.66"/>
  </r>
  <r>
    <s v="2025"/>
    <s v="3"/>
    <x v="2"/>
    <s v="2025 - 3"/>
    <m/>
    <d v="2025-03-11T00:00:00"/>
    <s v="25800726"/>
    <x v="0"/>
    <x v="2"/>
    <x v="148"/>
    <x v="8"/>
    <m/>
    <n v="2133"/>
    <n v="-2133"/>
  </r>
  <r>
    <s v="2025"/>
    <s v="3"/>
    <x v="2"/>
    <s v="2025 - 3"/>
    <m/>
    <d v="2025-03-31T00:00:00"/>
    <s v="25911450"/>
    <x v="1"/>
    <x v="28"/>
    <x v="68"/>
    <x v="42"/>
    <n v="4388.8"/>
    <m/>
    <n v="4388.8"/>
  </r>
  <r>
    <s v="2025"/>
    <s v="3"/>
    <x v="2"/>
    <s v="2025 - 3"/>
    <m/>
    <d v="2025-03-11T00:00:00"/>
    <s v="25912109"/>
    <x v="0"/>
    <x v="51"/>
    <x v="122"/>
    <x v="45"/>
    <n v="5898.45"/>
    <m/>
    <n v="5898.45"/>
  </r>
  <r>
    <s v="2025"/>
    <s v="3"/>
    <x v="2"/>
    <s v="2025 - 3"/>
    <m/>
    <d v="2025-03-31T00:00:00"/>
    <s v="25911666"/>
    <x v="0"/>
    <x v="28"/>
    <x v="56"/>
    <x v="6"/>
    <m/>
    <n v="2578.34"/>
    <n v="-2578.34"/>
  </r>
  <r>
    <s v="2025"/>
    <s v="3"/>
    <x v="2"/>
    <s v="2025 - 3"/>
    <m/>
    <d v="2025-03-31T00:00:00"/>
    <s v="25911516"/>
    <x v="1"/>
    <x v="28"/>
    <x v="31"/>
    <x v="4"/>
    <n v="2400.13"/>
    <m/>
    <n v="2400.13"/>
  </r>
  <r>
    <s v="2025"/>
    <s v="3"/>
    <x v="2"/>
    <s v="2025 - 3"/>
    <m/>
    <d v="2025-03-31T00:00:00"/>
    <s v="25911424"/>
    <x v="0"/>
    <x v="28"/>
    <x v="135"/>
    <x v="0"/>
    <m/>
    <n v="2000"/>
    <n v="-2000"/>
  </r>
  <r>
    <s v="2025"/>
    <s v="3"/>
    <x v="2"/>
    <s v="2025 - 3"/>
    <m/>
    <d v="2025-03-11T00:00:00"/>
    <s v="25800705"/>
    <x v="0"/>
    <x v="2"/>
    <x v="169"/>
    <x v="87"/>
    <m/>
    <n v="5500"/>
    <n v="-5500"/>
  </r>
  <r>
    <s v="2025"/>
    <s v="3"/>
    <x v="2"/>
    <s v="2025 - 3"/>
    <m/>
    <d v="2025-03-03T00:00:00"/>
    <s v="25200052"/>
    <x v="3"/>
    <x v="61"/>
    <x v="55"/>
    <x v="48"/>
    <n v="4356.8"/>
    <m/>
    <n v="4356.8"/>
  </r>
  <r>
    <s v="2025"/>
    <s v="3"/>
    <x v="2"/>
    <s v="2025 - 3"/>
    <m/>
    <d v="2025-03-11T00:00:00"/>
    <s v="25912671"/>
    <x v="1"/>
    <x v="51"/>
    <x v="158"/>
    <x v="72"/>
    <m/>
    <n v="2300"/>
    <n v="-2300"/>
  </r>
  <r>
    <s v="2025"/>
    <s v="3"/>
    <x v="2"/>
    <s v="2025 - 3"/>
    <m/>
    <d v="2025-03-11T00:00:00"/>
    <s v="25800707"/>
    <x v="0"/>
    <x v="2"/>
    <x v="147"/>
    <x v="0"/>
    <m/>
    <n v="1993.32"/>
    <n v="-1993.32"/>
  </r>
  <r>
    <s v="2025"/>
    <s v="3"/>
    <x v="2"/>
    <s v="2025 - 3"/>
    <m/>
    <d v="2025-03-11T00:00:00"/>
    <s v="25912683"/>
    <x v="1"/>
    <x v="51"/>
    <x v="75"/>
    <x v="46"/>
    <m/>
    <n v="3466.66"/>
    <n v="-3466.66"/>
  </r>
  <r>
    <s v="2025"/>
    <s v="3"/>
    <x v="2"/>
    <s v="2025 - 3"/>
    <m/>
    <d v="2025-03-24T00:00:00"/>
    <s v="25912777"/>
    <x v="1"/>
    <x v="51"/>
    <x v="226"/>
    <x v="80"/>
    <m/>
    <n v="2130.41"/>
    <n v="-2130.41"/>
  </r>
  <r>
    <s v="2025"/>
    <s v="3"/>
    <x v="2"/>
    <s v="2025 - 3"/>
    <m/>
    <d v="2025-03-11T00:00:00"/>
    <s v="25912037"/>
    <x v="0"/>
    <x v="51"/>
    <x v="80"/>
    <x v="22"/>
    <n v="2373.75"/>
    <m/>
    <n v="2373.75"/>
  </r>
  <r>
    <s v="2025"/>
    <s v="3"/>
    <x v="2"/>
    <s v="2025 - 3"/>
    <m/>
    <d v="2025-03-11T00:00:00"/>
    <s v="25912527"/>
    <x v="1"/>
    <x v="51"/>
    <x v="52"/>
    <x v="17"/>
    <m/>
    <n v="1380"/>
    <n v="-1380"/>
  </r>
  <r>
    <s v="2025"/>
    <s v="3"/>
    <x v="2"/>
    <s v="2025 - 3"/>
    <m/>
    <d v="2025-03-11T00:00:00"/>
    <s v="25912267"/>
    <x v="0"/>
    <x v="51"/>
    <x v="73"/>
    <x v="8"/>
    <n v="3200"/>
    <m/>
    <n v="3200"/>
  </r>
  <r>
    <s v="2025"/>
    <s v="3"/>
    <x v="2"/>
    <s v="2025 - 3"/>
    <m/>
    <d v="2025-03-11T00:00:00"/>
    <s v="25912537"/>
    <x v="1"/>
    <x v="51"/>
    <x v="27"/>
    <x v="17"/>
    <m/>
    <n v="1380"/>
    <n v="-1380"/>
  </r>
  <r>
    <s v="2025"/>
    <s v="3"/>
    <x v="2"/>
    <s v="2025 - 3"/>
    <m/>
    <d v="2025-03-31T00:00:00"/>
    <s v="25911228"/>
    <x v="1"/>
    <x v="28"/>
    <x v="26"/>
    <x v="68"/>
    <n v="2200"/>
    <m/>
    <n v="2200"/>
  </r>
  <r>
    <s v="2025"/>
    <s v="3"/>
    <x v="2"/>
    <s v="2025 - 3"/>
    <m/>
    <d v="2025-03-13T00:00:00"/>
    <s v="25912743"/>
    <x v="0"/>
    <x v="51"/>
    <x v="193"/>
    <x v="17"/>
    <n v="2300"/>
    <m/>
    <n v="2300"/>
  </r>
  <r>
    <s v="2025"/>
    <s v="3"/>
    <x v="2"/>
    <s v="2025 - 3"/>
    <m/>
    <d v="2025-03-31T00:00:00"/>
    <s v="25911094"/>
    <x v="1"/>
    <x v="28"/>
    <x v="87"/>
    <x v="15"/>
    <n v="3470.95"/>
    <m/>
    <n v="3470.95"/>
  </r>
  <r>
    <s v="2025"/>
    <s v="3"/>
    <x v="2"/>
    <s v="2025 - 3"/>
    <m/>
    <d v="2025-03-11T00:00:00"/>
    <s v="25800858"/>
    <x v="0"/>
    <x v="2"/>
    <x v="180"/>
    <x v="0"/>
    <m/>
    <n v="2750"/>
    <n v="-2750"/>
  </r>
  <r>
    <s v="2025"/>
    <s v="3"/>
    <x v="2"/>
    <s v="2025 - 3"/>
    <m/>
    <d v="2025-03-13T00:00:00"/>
    <s v="25912745"/>
    <x v="1"/>
    <x v="51"/>
    <x v="179"/>
    <x v="10"/>
    <n v="2300"/>
    <m/>
    <n v="2300"/>
  </r>
  <r>
    <s v="2025"/>
    <s v="3"/>
    <x v="2"/>
    <s v="2025 - 3"/>
    <m/>
    <d v="2025-03-31T00:00:00"/>
    <s v="25920186"/>
    <x v="0"/>
    <x v="28"/>
    <x v="64"/>
    <x v="0"/>
    <m/>
    <n v="173.08"/>
    <n v="-173.08"/>
  </r>
  <r>
    <s v="2025"/>
    <s v="3"/>
    <x v="2"/>
    <s v="2025 - 3"/>
    <m/>
    <d v="2025-03-31T00:00:00"/>
    <s v="25911282"/>
    <x v="1"/>
    <x v="28"/>
    <x v="147"/>
    <x v="0"/>
    <n v="1993.32"/>
    <m/>
    <n v="1993.32"/>
  </r>
  <r>
    <s v="2025"/>
    <s v="3"/>
    <x v="2"/>
    <s v="2025 - 3"/>
    <m/>
    <d v="2025-03-31T00:00:00"/>
    <s v="25911244"/>
    <x v="0"/>
    <x v="28"/>
    <x v="92"/>
    <x v="51"/>
    <m/>
    <n v="1800"/>
    <n v="-1800"/>
  </r>
  <r>
    <s v="2025"/>
    <s v="3"/>
    <x v="2"/>
    <s v="2025 - 3"/>
    <m/>
    <d v="2025-03-31T00:00:00"/>
    <s v="25911720"/>
    <x v="0"/>
    <x v="28"/>
    <x v="182"/>
    <x v="11"/>
    <m/>
    <n v="2110"/>
    <n v="-2110"/>
  </r>
  <r>
    <s v="2025"/>
    <s v="3"/>
    <x v="2"/>
    <s v="2025 - 3"/>
    <m/>
    <d v="2025-03-11T00:00:00"/>
    <s v="25912093"/>
    <x v="1"/>
    <x v="51"/>
    <x v="156"/>
    <x v="24"/>
    <m/>
    <n v="3640"/>
    <n v="-3640"/>
  </r>
  <r>
    <s v="2025"/>
    <s v="3"/>
    <x v="2"/>
    <s v="2025 - 3"/>
    <m/>
    <d v="2025-03-01T00:00:00"/>
    <s v="25701002"/>
    <x v="3"/>
    <x v="12"/>
    <x v="55"/>
    <x v="48"/>
    <m/>
    <n v="4356.8"/>
    <n v="-4356.8"/>
  </r>
  <r>
    <s v="2025"/>
    <s v="3"/>
    <x v="2"/>
    <s v="2025 - 3"/>
    <m/>
    <d v="2025-03-31T00:00:00"/>
    <s v="25916484"/>
    <x v="0"/>
    <x v="28"/>
    <x v="186"/>
    <x v="44"/>
    <m/>
    <n v="3132"/>
    <n v="-3132"/>
  </r>
  <r>
    <s v="2025"/>
    <s v="3"/>
    <x v="2"/>
    <s v="2025 - 3"/>
    <m/>
    <d v="2025-03-11T00:00:00"/>
    <s v="25800833"/>
    <x v="0"/>
    <x v="2"/>
    <x v="51"/>
    <x v="33"/>
    <m/>
    <n v="3025.21"/>
    <n v="-3025.21"/>
  </r>
  <r>
    <s v="2025"/>
    <s v="3"/>
    <x v="2"/>
    <s v="2025 - 3"/>
    <m/>
    <d v="2025-03-24T00:00:00"/>
    <s v="25800888"/>
    <x v="0"/>
    <x v="2"/>
    <x v="81"/>
    <x v="7"/>
    <m/>
    <n v="1012.6"/>
    <n v="-1012.6"/>
  </r>
  <r>
    <s v="2025"/>
    <s v="3"/>
    <x v="2"/>
    <s v="2025 - 3"/>
    <m/>
    <d v="2025-03-11T00:00:00"/>
    <s v="25912073"/>
    <x v="0"/>
    <x v="51"/>
    <x v="79"/>
    <x v="0"/>
    <n v="1611.81"/>
    <m/>
    <n v="1611.81"/>
  </r>
  <r>
    <s v="2025"/>
    <s v="3"/>
    <x v="2"/>
    <s v="2025 - 3"/>
    <m/>
    <d v="2025-03-11T00:00:00"/>
    <s v="25800793"/>
    <x v="0"/>
    <x v="2"/>
    <x v="154"/>
    <x v="70"/>
    <m/>
    <n v="2300"/>
    <n v="-2300"/>
  </r>
  <r>
    <s v="2025"/>
    <s v="3"/>
    <x v="2"/>
    <s v="2025 - 3"/>
    <m/>
    <d v="2025-03-31T00:00:00"/>
    <s v="25920186"/>
    <x v="1"/>
    <x v="28"/>
    <x v="64"/>
    <x v="0"/>
    <n v="173.08"/>
    <m/>
    <n v="173.08"/>
  </r>
  <r>
    <s v="2025"/>
    <s v="3"/>
    <x v="2"/>
    <s v="2025 - 3"/>
    <m/>
    <d v="2025-03-11T00:00:00"/>
    <s v="25912123"/>
    <x v="0"/>
    <x v="51"/>
    <x v="26"/>
    <x v="0"/>
    <n v="1993.32"/>
    <m/>
    <n v="1993.32"/>
  </r>
  <r>
    <s v="2025"/>
    <s v="3"/>
    <x v="2"/>
    <s v="2025 - 3"/>
    <m/>
    <d v="2025-03-01T00:00:00"/>
    <s v="25911182"/>
    <x v="0"/>
    <x v="39"/>
    <x v="137"/>
    <x v="0"/>
    <m/>
    <n v="1875.56"/>
    <n v="-1875.56"/>
  </r>
  <r>
    <s v="2025"/>
    <s v="3"/>
    <x v="2"/>
    <s v="2025 - 3"/>
    <m/>
    <d v="2025-03-31T00:00:00"/>
    <s v="25911218"/>
    <x v="0"/>
    <x v="28"/>
    <x v="1"/>
    <x v="1"/>
    <m/>
    <n v="4568.1499999999996"/>
    <n v="-4568.1499999999996"/>
  </r>
  <r>
    <s v="2025"/>
    <s v="3"/>
    <x v="2"/>
    <s v="2025 - 3"/>
    <m/>
    <d v="2025-03-11T00:00:00"/>
    <s v="25912039"/>
    <x v="0"/>
    <x v="51"/>
    <x v="0"/>
    <x v="0"/>
    <n v="1625"/>
    <m/>
    <n v="1625"/>
  </r>
  <r>
    <s v="2025"/>
    <s v="3"/>
    <x v="2"/>
    <s v="2025 - 3"/>
    <m/>
    <d v="2025-03-11T00:00:00"/>
    <s v="25912501"/>
    <x v="0"/>
    <x v="51"/>
    <x v="65"/>
    <x v="28"/>
    <n v="2600"/>
    <m/>
    <n v="2600"/>
  </r>
  <r>
    <s v="2025"/>
    <s v="3"/>
    <x v="2"/>
    <s v="2025 - 3"/>
    <m/>
    <d v="2025-03-31T00:00:00"/>
    <s v="25913041"/>
    <x v="1"/>
    <x v="28"/>
    <x v="227"/>
    <x v="0"/>
    <n v="3785"/>
    <m/>
    <n v="3785"/>
  </r>
  <r>
    <s v="2025"/>
    <s v="3"/>
    <x v="2"/>
    <s v="2025 - 3"/>
    <m/>
    <d v="2025-03-31T00:00:00"/>
    <s v="25911384"/>
    <x v="1"/>
    <x v="28"/>
    <x v="186"/>
    <x v="44"/>
    <n v="3132"/>
    <m/>
    <n v="3132"/>
  </r>
  <r>
    <s v="2025"/>
    <s v="3"/>
    <x v="2"/>
    <s v="2025 - 3"/>
    <m/>
    <d v="2025-03-31T00:00:00"/>
    <s v="25911084"/>
    <x v="0"/>
    <x v="28"/>
    <x v="85"/>
    <x v="5"/>
    <m/>
    <n v="3700"/>
    <n v="-3700"/>
  </r>
  <r>
    <s v="2025"/>
    <s v="3"/>
    <x v="2"/>
    <s v="2025 - 3"/>
    <m/>
    <d v="2025-03-11T00:00:00"/>
    <s v="25912125"/>
    <x v="0"/>
    <x v="51"/>
    <x v="179"/>
    <x v="78"/>
    <n v="2165"/>
    <m/>
    <n v="2165"/>
  </r>
  <r>
    <s v="2025"/>
    <s v="3"/>
    <x v="2"/>
    <s v="2025 - 3"/>
    <m/>
    <d v="2025-03-11T00:00:00"/>
    <s v="25800782"/>
    <x v="0"/>
    <x v="2"/>
    <x v="111"/>
    <x v="55"/>
    <m/>
    <n v="2100"/>
    <n v="-2100"/>
  </r>
  <r>
    <s v="2025"/>
    <s v="3"/>
    <x v="2"/>
    <s v="2025 - 3"/>
    <m/>
    <d v="2025-03-31T00:00:00"/>
    <s v="25912896"/>
    <x v="0"/>
    <x v="28"/>
    <x v="32"/>
    <x v="95"/>
    <m/>
    <n v="256.44"/>
    <n v="-256.44"/>
  </r>
  <r>
    <s v="2025"/>
    <s v="3"/>
    <x v="2"/>
    <s v="2025 - 3"/>
    <m/>
    <d v="2025-03-11T00:00:00"/>
    <s v="25912121"/>
    <x v="1"/>
    <x v="51"/>
    <x v="120"/>
    <x v="24"/>
    <m/>
    <n v="2730"/>
    <n v="-2730"/>
  </r>
  <r>
    <s v="2025"/>
    <s v="3"/>
    <x v="2"/>
    <s v="2025 - 3"/>
    <m/>
    <d v="2025-03-11T00:00:00"/>
    <s v="25800862"/>
    <x v="0"/>
    <x v="2"/>
    <x v="8"/>
    <x v="6"/>
    <m/>
    <n v="2199.12"/>
    <n v="-2199.12"/>
  </r>
  <r>
    <s v="2025"/>
    <s v="3"/>
    <x v="2"/>
    <s v="2025 - 3"/>
    <m/>
    <d v="2025-03-31T00:00:00"/>
    <s v="25911812"/>
    <x v="1"/>
    <x v="28"/>
    <x v="186"/>
    <x v="44"/>
    <m/>
    <n v="3132"/>
    <n v="-3132"/>
  </r>
  <r>
    <s v="2025"/>
    <s v="3"/>
    <x v="2"/>
    <s v="2025 - 3"/>
    <m/>
    <d v="2025-03-31T00:00:00"/>
    <s v="25913819"/>
    <x v="0"/>
    <x v="28"/>
    <x v="148"/>
    <x v="44"/>
    <n v="2088"/>
    <m/>
    <n v="2088"/>
  </r>
  <r>
    <s v="2025"/>
    <s v="3"/>
    <x v="2"/>
    <s v="2025 - 3"/>
    <m/>
    <d v="2025-03-31T00:00:00"/>
    <s v="25912866"/>
    <x v="0"/>
    <x v="28"/>
    <x v="32"/>
    <x v="27"/>
    <n v="2275"/>
    <m/>
    <n v="2275"/>
  </r>
  <r>
    <s v="2025"/>
    <s v="3"/>
    <x v="2"/>
    <s v="2025 - 3"/>
    <m/>
    <d v="2025-03-11T00:00:00"/>
    <s v="25912027"/>
    <x v="0"/>
    <x v="51"/>
    <x v="32"/>
    <x v="27"/>
    <n v="2275"/>
    <m/>
    <n v="2275"/>
  </r>
  <r>
    <s v="2025"/>
    <s v="3"/>
    <x v="2"/>
    <s v="2025 - 3"/>
    <m/>
    <d v="2025-03-24T00:00:00"/>
    <s v="25800898"/>
    <x v="0"/>
    <x v="2"/>
    <x v="195"/>
    <x v="85"/>
    <m/>
    <n v="2531.5100000000002"/>
    <n v="-2531.5100000000002"/>
  </r>
  <r>
    <s v="2025"/>
    <s v="3"/>
    <x v="2"/>
    <s v="2025 - 3"/>
    <m/>
    <d v="2025-03-31T00:00:00"/>
    <s v="25911680"/>
    <x v="1"/>
    <x v="28"/>
    <x v="62"/>
    <x v="18"/>
    <n v="2792.7"/>
    <m/>
    <n v="2792.7"/>
  </r>
  <r>
    <s v="2025"/>
    <s v="3"/>
    <x v="2"/>
    <s v="2025 - 3"/>
    <m/>
    <d v="2025-03-31T00:00:00"/>
    <s v="25911164"/>
    <x v="1"/>
    <x v="28"/>
    <x v="117"/>
    <x v="7"/>
    <n v="3879"/>
    <m/>
    <n v="3879"/>
  </r>
  <r>
    <s v="2025"/>
    <s v="3"/>
    <x v="2"/>
    <s v="2025 - 3"/>
    <m/>
    <d v="2025-03-11T00:00:00"/>
    <s v="25912011"/>
    <x v="1"/>
    <x v="51"/>
    <x v="32"/>
    <x v="8"/>
    <m/>
    <n v="4266.45"/>
    <n v="-4266.45"/>
  </r>
  <r>
    <s v="2025"/>
    <s v="3"/>
    <x v="2"/>
    <s v="2025 - 3"/>
    <m/>
    <d v="2025-03-11T00:00:00"/>
    <s v="25800743"/>
    <x v="0"/>
    <x v="2"/>
    <x v="18"/>
    <x v="0"/>
    <m/>
    <n v="1641.12"/>
    <n v="-1641.12"/>
  </r>
  <r>
    <s v="2025"/>
    <s v="3"/>
    <x v="2"/>
    <s v="2025 - 3"/>
    <m/>
    <d v="2025-03-11T00:00:00"/>
    <s v="25911957"/>
    <x v="1"/>
    <x v="51"/>
    <x v="181"/>
    <x v="6"/>
    <m/>
    <n v="3673.86"/>
    <n v="-3673.86"/>
  </r>
  <r>
    <s v="2025"/>
    <s v="3"/>
    <x v="2"/>
    <s v="2025 - 3"/>
    <m/>
    <d v="2025-03-11T00:00:00"/>
    <s v="25800653"/>
    <x v="0"/>
    <x v="2"/>
    <x v="32"/>
    <x v="8"/>
    <m/>
    <n v="3750"/>
    <n v="-3750"/>
  </r>
  <r>
    <s v="2025"/>
    <s v="3"/>
    <x v="2"/>
    <s v="2025 - 3"/>
    <m/>
    <d v="2025-03-11T00:00:00"/>
    <s v="25912153"/>
    <x v="0"/>
    <x v="51"/>
    <x v="66"/>
    <x v="0"/>
    <n v="1611.81"/>
    <m/>
    <n v="1611.81"/>
  </r>
  <r>
    <s v="2025"/>
    <s v="3"/>
    <x v="2"/>
    <s v="2025 - 3"/>
    <m/>
    <d v="2025-03-11T00:00:00"/>
    <s v="25912541"/>
    <x v="1"/>
    <x v="51"/>
    <x v="191"/>
    <x v="83"/>
    <m/>
    <n v="2100"/>
    <n v="-2100"/>
  </r>
  <r>
    <s v="2025"/>
    <s v="3"/>
    <x v="2"/>
    <s v="2025 - 3"/>
    <m/>
    <d v="2025-03-11T00:00:00"/>
    <s v="25912083"/>
    <x v="0"/>
    <x v="51"/>
    <x v="152"/>
    <x v="6"/>
    <n v="1850.72"/>
    <m/>
    <n v="1850.72"/>
  </r>
  <r>
    <s v="2025"/>
    <s v="3"/>
    <x v="2"/>
    <s v="2025 - 3"/>
    <m/>
    <d v="2025-03-11T00:00:00"/>
    <s v="25912157"/>
    <x v="0"/>
    <x v="51"/>
    <x v="39"/>
    <x v="73"/>
    <n v="1500"/>
    <m/>
    <n v="1500"/>
  </r>
  <r>
    <s v="2025"/>
    <s v="3"/>
    <x v="2"/>
    <s v="2025 - 3"/>
    <m/>
    <d v="2025-03-11T00:00:00"/>
    <s v="25911951"/>
    <x v="0"/>
    <x v="51"/>
    <x v="23"/>
    <x v="0"/>
    <n v="2930.56"/>
    <m/>
    <n v="2930.56"/>
  </r>
  <r>
    <s v="2025"/>
    <s v="3"/>
    <x v="2"/>
    <s v="2025 - 3"/>
    <m/>
    <d v="2025-03-13T00:00:00"/>
    <s v="25800874"/>
    <x v="0"/>
    <x v="2"/>
    <x v="164"/>
    <x v="10"/>
    <n v="4571.32"/>
    <m/>
    <n v="4571.32"/>
  </r>
  <r>
    <s v="2025"/>
    <s v="3"/>
    <x v="2"/>
    <s v="2025 - 3"/>
    <m/>
    <d v="2025-03-11T00:00:00"/>
    <s v="25912511"/>
    <x v="1"/>
    <x v="51"/>
    <x v="131"/>
    <x v="49"/>
    <m/>
    <n v="1750"/>
    <n v="-1750"/>
  </r>
  <r>
    <s v="2025"/>
    <s v="3"/>
    <x v="2"/>
    <s v="2025 - 3"/>
    <m/>
    <d v="2025-03-11T00:00:00"/>
    <s v="25800648"/>
    <x v="0"/>
    <x v="2"/>
    <x v="32"/>
    <x v="8"/>
    <m/>
    <n v="4620.8999999999996"/>
    <n v="-4620.8999999999996"/>
  </r>
  <r>
    <s v="2025"/>
    <s v="3"/>
    <x v="2"/>
    <s v="2025 - 3"/>
    <m/>
    <d v="2025-03-31T00:00:00"/>
    <s v="25911174"/>
    <x v="0"/>
    <x v="28"/>
    <x v="116"/>
    <x v="0"/>
    <m/>
    <n v="1641.12"/>
    <n v="-1641.12"/>
  </r>
  <r>
    <s v="2025"/>
    <s v="3"/>
    <x v="2"/>
    <s v="2025 - 3"/>
    <m/>
    <d v="2025-03-11T00:00:00"/>
    <s v="25800857"/>
    <x v="0"/>
    <x v="2"/>
    <x v="99"/>
    <x v="16"/>
    <m/>
    <n v="17288.28"/>
    <n v="-17288.28"/>
  </r>
  <r>
    <s v="2025"/>
    <s v="3"/>
    <x v="2"/>
    <s v="2025 - 3"/>
    <m/>
    <d v="2025-03-31T00:00:00"/>
    <s v="25911470"/>
    <x v="1"/>
    <x v="28"/>
    <x v="61"/>
    <x v="39"/>
    <n v="2700.8"/>
    <m/>
    <n v="2700.8"/>
  </r>
  <r>
    <s v="2025"/>
    <s v="3"/>
    <x v="2"/>
    <s v="2025 - 3"/>
    <m/>
    <d v="2025-03-11T00:00:00"/>
    <s v="25800661"/>
    <x v="0"/>
    <x v="2"/>
    <x v="38"/>
    <x v="22"/>
    <m/>
    <n v="1978.13"/>
    <n v="-1978.13"/>
  </r>
  <r>
    <s v="2025"/>
    <s v="3"/>
    <x v="2"/>
    <s v="2025 - 3"/>
    <m/>
    <d v="2025-03-31T00:00:00"/>
    <s v="25913033"/>
    <x v="1"/>
    <x v="28"/>
    <x v="210"/>
    <x v="0"/>
    <n v="2491.65"/>
    <m/>
    <n v="2491.65"/>
  </r>
  <r>
    <s v="2025"/>
    <s v="3"/>
    <x v="2"/>
    <s v="2025 - 3"/>
    <m/>
    <d v="2025-03-01T00:00:00"/>
    <s v="25700979"/>
    <x v="3"/>
    <x v="52"/>
    <x v="55"/>
    <x v="100"/>
    <m/>
    <n v="2804.97"/>
    <n v="-2804.97"/>
  </r>
  <r>
    <s v="2025"/>
    <s v="3"/>
    <x v="2"/>
    <s v="2025 - 3"/>
    <m/>
    <d v="2025-03-31T00:00:00"/>
    <s v="25911914"/>
    <x v="1"/>
    <x v="28"/>
    <x v="32"/>
    <x v="8"/>
    <n v="3200"/>
    <m/>
    <n v="3200"/>
  </r>
  <r>
    <s v="2025"/>
    <s v="3"/>
    <x v="2"/>
    <s v="2025 - 3"/>
    <m/>
    <d v="2025-03-31T00:00:00"/>
    <s v="25911540"/>
    <x v="1"/>
    <x v="28"/>
    <x v="30"/>
    <x v="18"/>
    <n v="2189.13"/>
    <m/>
    <n v="2189.13"/>
  </r>
  <r>
    <s v="2025"/>
    <s v="3"/>
    <x v="2"/>
    <s v="2025 - 3"/>
    <m/>
    <d v="2025-03-31T00:00:00"/>
    <s v="25911286"/>
    <x v="0"/>
    <x v="28"/>
    <x v="146"/>
    <x v="28"/>
    <m/>
    <n v="2350"/>
    <n v="-2350"/>
  </r>
  <r>
    <s v="2025"/>
    <s v="3"/>
    <x v="2"/>
    <s v="2025 - 3"/>
    <m/>
    <d v="2025-03-11T00:00:00"/>
    <s v="25912037"/>
    <x v="1"/>
    <x v="51"/>
    <x v="80"/>
    <x v="22"/>
    <m/>
    <n v="2373.75"/>
    <n v="-2373.75"/>
  </r>
  <r>
    <s v="2025"/>
    <s v="3"/>
    <x v="2"/>
    <s v="2025 - 3"/>
    <m/>
    <d v="2025-03-31T00:00:00"/>
    <s v="25911648"/>
    <x v="1"/>
    <x v="28"/>
    <x v="177"/>
    <x v="9"/>
    <n v="2400"/>
    <m/>
    <n v="2400"/>
  </r>
  <r>
    <s v="2025"/>
    <s v="3"/>
    <x v="2"/>
    <s v="2025 - 3"/>
    <m/>
    <d v="2025-02-13T00:00:00"/>
    <s v="25700875"/>
    <x v="3"/>
    <x v="56"/>
    <x v="55"/>
    <x v="14"/>
    <m/>
    <n v="1872.34"/>
    <n v="-1872.34"/>
  </r>
  <r>
    <s v="2025"/>
    <s v="3"/>
    <x v="2"/>
    <s v="2025 - 3"/>
    <m/>
    <d v="2025-03-11T00:00:00"/>
    <s v="25800804"/>
    <x v="0"/>
    <x v="2"/>
    <x v="52"/>
    <x v="17"/>
    <m/>
    <n v="1380"/>
    <n v="-1380"/>
  </r>
  <r>
    <s v="2025"/>
    <s v="3"/>
    <x v="2"/>
    <s v="2025 - 3"/>
    <m/>
    <d v="2025-03-11T00:00:00"/>
    <s v="25912077"/>
    <x v="1"/>
    <x v="51"/>
    <x v="95"/>
    <x v="0"/>
    <m/>
    <n v="2079.98"/>
    <n v="-2079.98"/>
  </r>
  <r>
    <s v="2025"/>
    <s v="3"/>
    <x v="2"/>
    <s v="2025 - 3"/>
    <m/>
    <d v="2025-03-11T00:00:00"/>
    <s v="25912351"/>
    <x v="0"/>
    <x v="51"/>
    <x v="19"/>
    <x v="11"/>
    <n v="1546.65"/>
    <m/>
    <n v="1546.65"/>
  </r>
  <r>
    <s v="2025"/>
    <s v="3"/>
    <x v="2"/>
    <s v="2025 - 3"/>
    <m/>
    <d v="2025-03-11T00:00:00"/>
    <s v="25912571"/>
    <x v="0"/>
    <x v="51"/>
    <x v="189"/>
    <x v="82"/>
    <n v="4000"/>
    <m/>
    <n v="4000"/>
  </r>
  <r>
    <s v="2025"/>
    <s v="3"/>
    <x v="2"/>
    <s v="2025 - 3"/>
    <m/>
    <d v="2025-03-11T00:00:00"/>
    <s v="25800646"/>
    <x v="0"/>
    <x v="2"/>
    <x v="32"/>
    <x v="86"/>
    <m/>
    <n v="3200"/>
    <n v="-3200"/>
  </r>
  <r>
    <s v="2025"/>
    <s v="3"/>
    <x v="2"/>
    <s v="2025 - 3"/>
    <m/>
    <d v="2025-03-24T00:00:00"/>
    <s v="25800891"/>
    <x v="0"/>
    <x v="2"/>
    <x v="99"/>
    <x v="101"/>
    <m/>
    <n v="2300"/>
    <n v="-2300"/>
  </r>
  <r>
    <s v="2025"/>
    <s v="3"/>
    <x v="2"/>
    <s v="2025 - 3"/>
    <m/>
    <d v="2025-03-31T00:00:00"/>
    <s v="25913043"/>
    <x v="1"/>
    <x v="28"/>
    <x v="225"/>
    <x v="0"/>
    <n v="1560"/>
    <m/>
    <n v="1560"/>
  </r>
  <r>
    <s v="2025"/>
    <s v="3"/>
    <x v="2"/>
    <s v="2025 - 3"/>
    <m/>
    <d v="2025-03-11T00:00:00"/>
    <s v="25800851"/>
    <x v="0"/>
    <x v="2"/>
    <x v="138"/>
    <x v="28"/>
    <m/>
    <n v="2250"/>
    <n v="-2250"/>
  </r>
  <r>
    <s v="2025"/>
    <s v="3"/>
    <x v="2"/>
    <s v="2025 - 3"/>
    <m/>
    <d v="2025-03-11T00:00:00"/>
    <s v="25800752"/>
    <x v="0"/>
    <x v="2"/>
    <x v="19"/>
    <x v="11"/>
    <m/>
    <n v="1546.65"/>
    <n v="-1546.65"/>
  </r>
  <r>
    <s v="2025"/>
    <s v="3"/>
    <x v="2"/>
    <s v="2025 - 3"/>
    <m/>
    <d v="2025-03-11T00:00:00"/>
    <s v="25800685"/>
    <x v="0"/>
    <x v="2"/>
    <x v="142"/>
    <x v="65"/>
    <m/>
    <n v="10500"/>
    <n v="-10500"/>
  </r>
  <r>
    <s v="2025"/>
    <s v="3"/>
    <x v="2"/>
    <s v="2025 - 3"/>
    <m/>
    <d v="2025-03-11T00:00:00"/>
    <s v="25912067"/>
    <x v="0"/>
    <x v="51"/>
    <x v="47"/>
    <x v="30"/>
    <n v="2500"/>
    <m/>
    <n v="2500"/>
  </r>
  <r>
    <s v="2025"/>
    <s v="3"/>
    <x v="2"/>
    <s v="2025 - 3"/>
    <m/>
    <d v="2025-03-31T00:00:00"/>
    <s v="25911106"/>
    <x v="0"/>
    <x v="28"/>
    <x v="32"/>
    <x v="8"/>
    <m/>
    <n v="4620.8999999999996"/>
    <n v="-4620.8999999999996"/>
  </r>
  <r>
    <s v="2025"/>
    <s v="3"/>
    <x v="2"/>
    <s v="2025 - 3"/>
    <m/>
    <d v="2025-03-31T00:00:00"/>
    <s v="25911276"/>
    <x v="0"/>
    <x v="28"/>
    <x v="169"/>
    <x v="87"/>
    <m/>
    <n v="5500"/>
    <n v="-5500"/>
  </r>
  <r>
    <s v="2025"/>
    <s v="3"/>
    <x v="2"/>
    <s v="2025 - 3"/>
    <m/>
    <d v="2025-03-31T00:00:00"/>
    <s v="25911194"/>
    <x v="1"/>
    <x v="28"/>
    <x v="156"/>
    <x v="24"/>
    <n v="3640"/>
    <m/>
    <n v="3640"/>
  </r>
  <r>
    <s v="2025"/>
    <s v="3"/>
    <x v="2"/>
    <s v="2025 - 3"/>
    <m/>
    <d v="2025-03-11T00:00:00"/>
    <s v="25912471"/>
    <x v="0"/>
    <x v="51"/>
    <x v="91"/>
    <x v="50"/>
    <n v="1757.47"/>
    <m/>
    <n v="1757.47"/>
  </r>
  <r>
    <s v="2025"/>
    <s v="3"/>
    <x v="2"/>
    <s v="2025 - 3"/>
    <m/>
    <d v="2025-03-11T00:00:00"/>
    <s v="25800788"/>
    <x v="0"/>
    <x v="2"/>
    <x v="217"/>
    <x v="38"/>
    <m/>
    <n v="3000"/>
    <n v="-3000"/>
  </r>
  <r>
    <s v="2025"/>
    <s v="3"/>
    <x v="2"/>
    <s v="2025 - 3"/>
    <m/>
    <d v="2025-03-31T00:00:00"/>
    <s v="25911220"/>
    <x v="0"/>
    <x v="28"/>
    <x v="192"/>
    <x v="76"/>
    <m/>
    <n v="5400"/>
    <n v="-5400"/>
  </r>
  <r>
    <s v="2025"/>
    <s v="3"/>
    <x v="2"/>
    <s v="2025 - 3"/>
    <m/>
    <d v="2025-03-11T00:00:00"/>
    <s v="25912395"/>
    <x v="0"/>
    <x v="51"/>
    <x v="5"/>
    <x v="3"/>
    <n v="1975"/>
    <m/>
    <n v="1975"/>
  </r>
  <r>
    <s v="2025"/>
    <s v="3"/>
    <x v="2"/>
    <s v="2025 - 3"/>
    <m/>
    <d v="2025-03-31T00:00:00"/>
    <s v="25911074"/>
    <x v="1"/>
    <x v="28"/>
    <x v="141"/>
    <x v="64"/>
    <n v="2200"/>
    <m/>
    <n v="2200"/>
  </r>
  <r>
    <s v="2025"/>
    <s v="3"/>
    <x v="2"/>
    <s v="2025 - 3"/>
    <m/>
    <d v="2025-03-31T00:00:00"/>
    <s v="25911790"/>
    <x v="0"/>
    <x v="28"/>
    <x v="91"/>
    <x v="4"/>
    <m/>
    <n v="1750"/>
    <n v="-1750"/>
  </r>
  <r>
    <s v="2025"/>
    <s v="3"/>
    <x v="2"/>
    <s v="2025 - 3"/>
    <m/>
    <d v="2025-03-31T00:00:00"/>
    <s v="25912884"/>
    <x v="1"/>
    <x v="28"/>
    <x v="21"/>
    <x v="81"/>
    <n v="2000"/>
    <m/>
    <n v="2000"/>
  </r>
  <r>
    <s v="2025"/>
    <s v="3"/>
    <x v="2"/>
    <s v="2025 - 3"/>
    <m/>
    <d v="2025-03-31T00:00:00"/>
    <s v="25911296"/>
    <x v="0"/>
    <x v="28"/>
    <x v="138"/>
    <x v="28"/>
    <m/>
    <n v="2500"/>
    <n v="-2500"/>
  </r>
  <r>
    <s v="2025"/>
    <s v="3"/>
    <x v="2"/>
    <s v="2025 - 3"/>
    <m/>
    <d v="2025-03-11T00:00:00"/>
    <s v="25912347"/>
    <x v="0"/>
    <x v="51"/>
    <x v="19"/>
    <x v="11"/>
    <n v="2270"/>
    <m/>
    <n v="2270"/>
  </r>
  <r>
    <s v="2025"/>
    <s v="3"/>
    <x v="2"/>
    <s v="2025 - 3"/>
    <m/>
    <d v="2025-03-01T00:00:00"/>
    <s v="25700868"/>
    <x v="3"/>
    <x v="52"/>
    <x v="55"/>
    <x v="102"/>
    <m/>
    <n v="1400"/>
    <n v="-1400"/>
  </r>
  <r>
    <s v="2025"/>
    <s v="3"/>
    <x v="2"/>
    <s v="2025 - 3"/>
    <m/>
    <d v="2025-03-11T00:00:00"/>
    <s v="25912593"/>
    <x v="0"/>
    <x v="51"/>
    <x v="62"/>
    <x v="18"/>
    <n v="2417.6999999999998"/>
    <m/>
    <n v="2417.6999999999998"/>
  </r>
  <r>
    <s v="2025"/>
    <s v="3"/>
    <x v="2"/>
    <s v="2025 - 3"/>
    <m/>
    <d v="2025-03-11T00:00:00"/>
    <s v="25912719"/>
    <x v="1"/>
    <x v="51"/>
    <x v="8"/>
    <x v="6"/>
    <m/>
    <n v="2199.12"/>
    <n v="-2199.12"/>
  </r>
  <r>
    <s v="2025"/>
    <s v="3"/>
    <x v="2"/>
    <s v="2025 - 3"/>
    <m/>
    <d v="2025-03-11T00:00:00"/>
    <s v="25800860"/>
    <x v="0"/>
    <x v="2"/>
    <x v="8"/>
    <x v="6"/>
    <m/>
    <n v="2199.12"/>
    <n v="-2199.12"/>
  </r>
  <r>
    <s v="2025"/>
    <s v="3"/>
    <x v="2"/>
    <s v="2025 - 3"/>
    <m/>
    <d v="2025-03-31T00:00:00"/>
    <s v="25911334"/>
    <x v="0"/>
    <x v="28"/>
    <x v="97"/>
    <x v="3"/>
    <m/>
    <n v="2550"/>
    <n v="-2550"/>
  </r>
  <r>
    <s v="2025"/>
    <s v="3"/>
    <x v="2"/>
    <s v="2025 - 3"/>
    <m/>
    <d v="2025-03-31T00:00:00"/>
    <s v="25912916"/>
    <x v="1"/>
    <x v="28"/>
    <x v="28"/>
    <x v="7"/>
    <m/>
    <n v="2860"/>
    <n v="-2860"/>
  </r>
  <r>
    <s v="2025"/>
    <s v="3"/>
    <x v="2"/>
    <s v="2025 - 3"/>
    <m/>
    <d v="2025-03-01T00:00:00"/>
    <s v="25700783"/>
    <x v="3"/>
    <x v="56"/>
    <x v="55"/>
    <x v="14"/>
    <m/>
    <n v="2645"/>
    <n v="-2645"/>
  </r>
  <r>
    <s v="2025"/>
    <s v="3"/>
    <x v="2"/>
    <s v="2025 - 3"/>
    <m/>
    <d v="2025-03-11T00:00:00"/>
    <s v="25800734"/>
    <x v="0"/>
    <x v="2"/>
    <x v="208"/>
    <x v="92"/>
    <m/>
    <n v="3275"/>
    <n v="-3275"/>
  </r>
  <r>
    <s v="2025"/>
    <s v="3"/>
    <x v="2"/>
    <s v="2025 - 3"/>
    <m/>
    <d v="2025-03-11T00:00:00"/>
    <s v="25800737"/>
    <x v="0"/>
    <x v="2"/>
    <x v="213"/>
    <x v="8"/>
    <m/>
    <n v="3200"/>
    <n v="-3200"/>
  </r>
  <r>
    <s v="2025"/>
    <s v="3"/>
    <x v="2"/>
    <s v="2025 - 3"/>
    <m/>
    <d v="2025-02-13T00:00:00"/>
    <s v="25700841"/>
    <x v="2"/>
    <x v="56"/>
    <x v="110"/>
    <x v="14"/>
    <n v="1500"/>
    <m/>
    <n v="1500"/>
  </r>
  <r>
    <s v="2025"/>
    <s v="3"/>
    <x v="2"/>
    <s v="2025 - 3"/>
    <m/>
    <d v="2025-03-11T00:00:00"/>
    <s v="25912401"/>
    <x v="1"/>
    <x v="51"/>
    <x v="76"/>
    <x v="0"/>
    <m/>
    <n v="2700"/>
    <n v="-2700"/>
  </r>
  <r>
    <s v="2025"/>
    <s v="3"/>
    <x v="2"/>
    <s v="2025 - 3"/>
    <m/>
    <d v="2025-03-11T00:00:00"/>
    <s v="25912241"/>
    <x v="1"/>
    <x v="51"/>
    <x v="97"/>
    <x v="3"/>
    <m/>
    <n v="2550"/>
    <n v="-2550"/>
  </r>
  <r>
    <s v="2025"/>
    <s v="3"/>
    <x v="2"/>
    <s v="2025 - 3"/>
    <m/>
    <d v="2025-03-13T00:00:00"/>
    <s v="25800870"/>
    <x v="0"/>
    <x v="2"/>
    <x v="198"/>
    <x v="17"/>
    <m/>
    <n v="4571.32"/>
    <n v="-4571.32"/>
  </r>
  <r>
    <s v="2025"/>
    <s v="3"/>
    <x v="2"/>
    <s v="2025 - 3"/>
    <m/>
    <d v="2025-03-31T00:00:00"/>
    <s v="25911834"/>
    <x v="0"/>
    <x v="28"/>
    <x v="32"/>
    <x v="8"/>
    <m/>
    <n v="3200"/>
    <n v="-3200"/>
  </r>
  <r>
    <s v="2025"/>
    <s v="3"/>
    <x v="2"/>
    <s v="2025 - 3"/>
    <m/>
    <d v="2025-03-11T00:00:00"/>
    <s v="25912547"/>
    <x v="0"/>
    <x v="51"/>
    <x v="33"/>
    <x v="20"/>
    <n v="1972.8"/>
    <m/>
    <n v="1972.8"/>
  </r>
  <r>
    <s v="2025"/>
    <s v="3"/>
    <x v="2"/>
    <s v="2025 - 3"/>
    <m/>
    <d v="2025-03-31T00:00:00"/>
    <s v="25911744"/>
    <x v="1"/>
    <x v="28"/>
    <x v="46"/>
    <x v="29"/>
    <n v="2500"/>
    <m/>
    <n v="2500"/>
  </r>
  <r>
    <s v="2025"/>
    <s v="3"/>
    <x v="2"/>
    <s v="2025 - 3"/>
    <m/>
    <d v="2025-03-31T00:00:00"/>
    <s v="25911684"/>
    <x v="1"/>
    <x v="28"/>
    <x v="16"/>
    <x v="10"/>
    <n v="1585"/>
    <m/>
    <n v="1585"/>
  </r>
  <r>
    <s v="2025"/>
    <s v="3"/>
    <x v="2"/>
    <s v="2025 - 3"/>
    <m/>
    <d v="2025-03-31T00:00:00"/>
    <s v="25911600"/>
    <x v="0"/>
    <x v="28"/>
    <x v="106"/>
    <x v="53"/>
    <m/>
    <n v="2743"/>
    <n v="-2743"/>
  </r>
  <r>
    <s v="2025"/>
    <s v="3"/>
    <x v="2"/>
    <s v="2025 - 3"/>
    <m/>
    <d v="2025-03-25T00:00:00"/>
    <s v="25210069"/>
    <x v="2"/>
    <x v="62"/>
    <x v="227"/>
    <x v="71"/>
    <n v="5885.32"/>
    <m/>
    <n v="5885.32"/>
  </r>
  <r>
    <s v="2025"/>
    <s v="3"/>
    <x v="2"/>
    <s v="2025 - 3"/>
    <m/>
    <d v="2025-03-11T00:00:00"/>
    <s v="25800795"/>
    <x v="0"/>
    <x v="2"/>
    <x v="139"/>
    <x v="61"/>
    <m/>
    <n v="1794.1"/>
    <n v="-1794.1"/>
  </r>
  <r>
    <s v="2025"/>
    <s v="3"/>
    <x v="2"/>
    <s v="2025 - 3"/>
    <m/>
    <d v="2025-03-11T00:00:00"/>
    <s v="25912491"/>
    <x v="1"/>
    <x v="51"/>
    <x v="154"/>
    <x v="70"/>
    <m/>
    <n v="2300"/>
    <n v="-2300"/>
  </r>
  <r>
    <s v="2025"/>
    <s v="3"/>
    <x v="2"/>
    <s v="2025 - 3"/>
    <m/>
    <d v="2025-03-11T00:00:00"/>
    <s v="25912045"/>
    <x v="1"/>
    <x v="51"/>
    <x v="40"/>
    <x v="23"/>
    <m/>
    <n v="2670"/>
    <n v="-2670"/>
  </r>
  <r>
    <s v="2025"/>
    <s v="3"/>
    <x v="2"/>
    <s v="2025 - 3"/>
    <m/>
    <d v="2025-03-03T00:00:00"/>
    <s v="25911925"/>
    <x v="0"/>
    <x v="0"/>
    <x v="162"/>
    <x v="4"/>
    <n v="805.48"/>
    <m/>
    <n v="805.48"/>
  </r>
  <r>
    <s v="2025"/>
    <s v="3"/>
    <x v="2"/>
    <s v="2025 - 3"/>
    <m/>
    <d v="2025-03-31T00:00:00"/>
    <s v="25911186"/>
    <x v="0"/>
    <x v="28"/>
    <x v="152"/>
    <x v="6"/>
    <m/>
    <n v="1850.72"/>
    <n v="-1850.72"/>
  </r>
  <r>
    <s v="2025"/>
    <s v="3"/>
    <x v="2"/>
    <s v="2025 - 3"/>
    <m/>
    <d v="2025-03-11T00:00:00"/>
    <s v="25912715"/>
    <x v="0"/>
    <x v="0"/>
    <x v="8"/>
    <x v="6"/>
    <n v="2199.12"/>
    <m/>
    <n v="2199.12"/>
  </r>
  <r>
    <s v="2025"/>
    <s v="3"/>
    <x v="2"/>
    <s v="2025 - 3"/>
    <m/>
    <d v="2025-03-11T00:00:00"/>
    <s v="25912131"/>
    <x v="0"/>
    <x v="51"/>
    <x v="110"/>
    <x v="51"/>
    <n v="1800"/>
    <m/>
    <n v="1800"/>
  </r>
  <r>
    <s v="2025"/>
    <s v="3"/>
    <x v="2"/>
    <s v="2025 - 3"/>
    <m/>
    <d v="2025-03-31T00:00:00"/>
    <s v="25911516"/>
    <x v="0"/>
    <x v="28"/>
    <x v="31"/>
    <x v="4"/>
    <m/>
    <n v="2400.13"/>
    <n v="-2400.13"/>
  </r>
  <r>
    <s v="2025"/>
    <s v="3"/>
    <x v="2"/>
    <s v="2025 - 3"/>
    <m/>
    <d v="2025-03-31T00:00:00"/>
    <s v="25911750"/>
    <x v="0"/>
    <x v="28"/>
    <x v="208"/>
    <x v="56"/>
    <m/>
    <n v="3375"/>
    <n v="-3375"/>
  </r>
  <r>
    <s v="2025"/>
    <s v="3"/>
    <x v="2"/>
    <s v="2025 - 3"/>
    <m/>
    <d v="2025-03-24T00:00:00"/>
    <s v="25912755"/>
    <x v="0"/>
    <x v="51"/>
    <x v="221"/>
    <x v="16"/>
    <n v="2550"/>
    <m/>
    <n v="2550"/>
  </r>
  <r>
    <s v="2025"/>
    <s v="3"/>
    <x v="2"/>
    <s v="2025 - 3"/>
    <m/>
    <d v="2025-03-11T00:00:00"/>
    <s v="25912133"/>
    <x v="0"/>
    <x v="51"/>
    <x v="92"/>
    <x v="51"/>
    <n v="1800"/>
    <m/>
    <n v="1800"/>
  </r>
  <r>
    <s v="2025"/>
    <s v="3"/>
    <x v="2"/>
    <s v="2025 - 3"/>
    <m/>
    <d v="2025-03-11T00:00:00"/>
    <s v="25912363"/>
    <x v="1"/>
    <x v="51"/>
    <x v="68"/>
    <x v="42"/>
    <m/>
    <n v="4388.8"/>
    <n v="-4388.8"/>
  </r>
  <r>
    <s v="2025"/>
    <s v="3"/>
    <x v="2"/>
    <s v="2025 - 3"/>
    <m/>
    <d v="2025-03-25T00:00:00"/>
    <s v="25210069"/>
    <x v="2"/>
    <x v="63"/>
    <x v="227"/>
    <x v="71"/>
    <n v="3585.3"/>
    <m/>
    <n v="3585.3"/>
  </r>
  <r>
    <s v="2025"/>
    <s v="3"/>
    <x v="2"/>
    <s v="2025 - 3"/>
    <m/>
    <d v="2025-03-31T00:00:00"/>
    <s v="25911750"/>
    <x v="1"/>
    <x v="28"/>
    <x v="208"/>
    <x v="56"/>
    <n v="3375"/>
    <m/>
    <n v="3375"/>
  </r>
  <r>
    <s v="2025"/>
    <s v="3"/>
    <x v="2"/>
    <s v="2025 - 3"/>
    <m/>
    <d v="2025-03-31T00:00:00"/>
    <s v="25911466"/>
    <x v="1"/>
    <x v="28"/>
    <x v="53"/>
    <x v="34"/>
    <n v="1900"/>
    <m/>
    <n v="1900"/>
  </r>
  <r>
    <s v="2025"/>
    <s v="3"/>
    <x v="2"/>
    <s v="2025 - 3"/>
    <m/>
    <d v="2025-03-31T00:00:00"/>
    <s v="25911612"/>
    <x v="1"/>
    <x v="28"/>
    <x v="52"/>
    <x v="17"/>
    <n v="1380"/>
    <m/>
    <n v="1380"/>
  </r>
  <r>
    <s v="2025"/>
    <s v="3"/>
    <x v="2"/>
    <s v="2025 - 3"/>
    <m/>
    <d v="2025-03-11T00:00:00"/>
    <s v="25912243"/>
    <x v="1"/>
    <x v="51"/>
    <x v="148"/>
    <x v="8"/>
    <m/>
    <n v="2133"/>
    <n v="-2133"/>
  </r>
  <r>
    <s v="2025"/>
    <s v="3"/>
    <x v="2"/>
    <s v="2025 - 3"/>
    <m/>
    <d v="2025-03-31T00:00:00"/>
    <s v="25800931"/>
    <x v="0"/>
    <x v="2"/>
    <x v="228"/>
    <x v="69"/>
    <m/>
    <n v="3575"/>
    <n v="-3575"/>
  </r>
  <r>
    <s v="2025"/>
    <s v="3"/>
    <x v="2"/>
    <s v="2025 - 3"/>
    <m/>
    <d v="2025-03-11T00:00:00"/>
    <s v="25911959"/>
    <x v="1"/>
    <x v="51"/>
    <x v="36"/>
    <x v="38"/>
    <m/>
    <n v="3400"/>
    <n v="-3400"/>
  </r>
  <r>
    <s v="2025"/>
    <s v="3"/>
    <x v="2"/>
    <s v="2025 - 3"/>
    <m/>
    <d v="2025-03-31T00:00:00"/>
    <s v="25911868"/>
    <x v="0"/>
    <x v="28"/>
    <x v="213"/>
    <x v="8"/>
    <m/>
    <n v="2630.14"/>
    <n v="-2630.14"/>
  </r>
  <r>
    <s v="2025"/>
    <s v="3"/>
    <x v="2"/>
    <s v="2025 - 3"/>
    <m/>
    <d v="2025-03-01T00:00:00"/>
    <s v="25700906"/>
    <x v="2"/>
    <x v="57"/>
    <x v="42"/>
    <x v="0"/>
    <n v="1200"/>
    <m/>
    <n v="1200"/>
  </r>
  <r>
    <s v="2025"/>
    <s v="3"/>
    <x v="2"/>
    <s v="2025 - 3"/>
    <m/>
    <d v="2025-03-11T00:00:00"/>
    <s v="25912221"/>
    <x v="0"/>
    <x v="51"/>
    <x v="43"/>
    <x v="25"/>
    <n v="2500"/>
    <m/>
    <n v="2500"/>
  </r>
  <r>
    <s v="2025"/>
    <s v="3"/>
    <x v="2"/>
    <s v="2025 - 3"/>
    <m/>
    <d v="2025-03-31T00:00:00"/>
    <s v="25912848"/>
    <x v="1"/>
    <x v="28"/>
    <x v="125"/>
    <x v="39"/>
    <m/>
    <n v="2750"/>
    <n v="-2750"/>
  </r>
  <r>
    <s v="2025"/>
    <s v="3"/>
    <x v="2"/>
    <s v="2025 - 3"/>
    <m/>
    <d v="2025-03-31T00:00:00"/>
    <s v="25911390"/>
    <x v="0"/>
    <x v="28"/>
    <x v="84"/>
    <x v="3"/>
    <m/>
    <n v="3775"/>
    <n v="-3775"/>
  </r>
  <r>
    <s v="2025"/>
    <s v="3"/>
    <x v="2"/>
    <s v="2025 - 3"/>
    <m/>
    <d v="2025-03-24T00:00:00"/>
    <s v="25912773"/>
    <x v="1"/>
    <x v="51"/>
    <x v="222"/>
    <x v="3"/>
    <m/>
    <n v="1650"/>
    <n v="-1650"/>
  </r>
  <r>
    <s v="2025"/>
    <s v="3"/>
    <x v="2"/>
    <s v="2025 - 3"/>
    <m/>
    <d v="2025-03-31T00:00:00"/>
    <s v="25911490"/>
    <x v="0"/>
    <x v="28"/>
    <x v="76"/>
    <x v="0"/>
    <m/>
    <n v="2700"/>
    <n v="-2700"/>
  </r>
  <r>
    <s v="2025"/>
    <s v="3"/>
    <x v="2"/>
    <s v="2025 - 3"/>
    <m/>
    <d v="2025-03-31T00:00:00"/>
    <s v="25911196"/>
    <x v="0"/>
    <x v="28"/>
    <x v="205"/>
    <x v="33"/>
    <m/>
    <n v="1965.82"/>
    <n v="-1965.82"/>
  </r>
  <r>
    <s v="2025"/>
    <s v="3"/>
    <x v="2"/>
    <s v="2025 - 3"/>
    <m/>
    <d v="2025-03-31T00:00:00"/>
    <s v="25911794"/>
    <x v="0"/>
    <x v="28"/>
    <x v="91"/>
    <x v="4"/>
    <m/>
    <n v="1750"/>
    <n v="-1750"/>
  </r>
  <r>
    <s v="2025"/>
    <s v="3"/>
    <x v="2"/>
    <s v="2025 - 3"/>
    <m/>
    <d v="2025-03-11T00:00:00"/>
    <s v="25800684"/>
    <x v="0"/>
    <x v="2"/>
    <x v="82"/>
    <x v="33"/>
    <m/>
    <n v="2948.73"/>
    <n v="-2948.73"/>
  </r>
  <r>
    <s v="2025"/>
    <s v="3"/>
    <x v="2"/>
    <s v="2025 - 3"/>
    <m/>
    <d v="2025-03-11T00:00:00"/>
    <s v="25800698"/>
    <x v="0"/>
    <x v="2"/>
    <x v="163"/>
    <x v="72"/>
    <m/>
    <n v="4005"/>
    <n v="-4005"/>
  </r>
  <r>
    <s v="2025"/>
    <s v="3"/>
    <x v="2"/>
    <s v="2025 - 3"/>
    <m/>
    <d v="2025-03-11T00:00:00"/>
    <s v="25800824"/>
    <x v="0"/>
    <x v="2"/>
    <x v="16"/>
    <x v="10"/>
    <m/>
    <n v="1585"/>
    <n v="-1585"/>
  </r>
  <r>
    <s v="2025"/>
    <s v="3"/>
    <x v="2"/>
    <s v="2025 - 3"/>
    <m/>
    <d v="2025-03-11T00:00:00"/>
    <s v="25912665"/>
    <x v="1"/>
    <x v="51"/>
    <x v="20"/>
    <x v="12"/>
    <m/>
    <n v="2300"/>
    <n v="-2300"/>
  </r>
  <r>
    <s v="2025"/>
    <s v="3"/>
    <x v="2"/>
    <s v="2025 - 3"/>
    <m/>
    <d v="2025-03-11T00:00:00"/>
    <s v="25912455"/>
    <x v="1"/>
    <x v="51"/>
    <x v="111"/>
    <x v="55"/>
    <m/>
    <n v="2100"/>
    <n v="-2100"/>
  </r>
  <r>
    <s v="2025"/>
    <s v="3"/>
    <x v="2"/>
    <s v="2025 - 3"/>
    <m/>
    <d v="2025-03-31T00:00:00"/>
    <s v="25911532"/>
    <x v="1"/>
    <x v="28"/>
    <x v="88"/>
    <x v="18"/>
    <n v="1970.41"/>
    <m/>
    <n v="1970.41"/>
  </r>
  <r>
    <s v="2025"/>
    <s v="3"/>
    <x v="2"/>
    <s v="2025 - 3"/>
    <m/>
    <d v="2025-03-11T00:00:00"/>
    <s v="25912501"/>
    <x v="1"/>
    <x v="51"/>
    <x v="65"/>
    <x v="28"/>
    <m/>
    <n v="2600"/>
    <n v="-2600"/>
  </r>
  <r>
    <s v="2025"/>
    <s v="3"/>
    <x v="2"/>
    <s v="2025 - 3"/>
    <m/>
    <d v="2025-03-03T00:00:00"/>
    <s v="25911941"/>
    <x v="0"/>
    <x v="26"/>
    <x v="207"/>
    <x v="4"/>
    <n v="805.48"/>
    <m/>
    <n v="805.48"/>
  </r>
  <r>
    <s v="2025"/>
    <s v="3"/>
    <x v="2"/>
    <s v="2025 - 3"/>
    <m/>
    <d v="2025-03-11T00:00:00"/>
    <s v="25912005"/>
    <x v="0"/>
    <x v="51"/>
    <x v="32"/>
    <x v="45"/>
    <n v="4900"/>
    <m/>
    <n v="4900"/>
  </r>
  <r>
    <s v="2025"/>
    <s v="3"/>
    <x v="2"/>
    <s v="2025 - 3"/>
    <m/>
    <d v="2025-03-13T00:00:00"/>
    <s v="25800873"/>
    <x v="0"/>
    <x v="2"/>
    <x v="193"/>
    <x v="17"/>
    <m/>
    <n v="2300"/>
    <n v="-2300"/>
  </r>
  <r>
    <s v="2025"/>
    <s v="3"/>
    <x v="2"/>
    <s v="2025 - 3"/>
    <m/>
    <d v="2025-03-31T00:00:00"/>
    <s v="25911782"/>
    <x v="1"/>
    <x v="28"/>
    <x v="73"/>
    <x v="77"/>
    <n v="3250"/>
    <m/>
    <n v="3250"/>
  </r>
  <r>
    <s v="2025"/>
    <s v="3"/>
    <x v="2"/>
    <s v="2025 - 3"/>
    <m/>
    <d v="2025-03-11T00:00:00"/>
    <s v="25911989"/>
    <x v="1"/>
    <x v="51"/>
    <x v="32"/>
    <x v="86"/>
    <m/>
    <n v="3200"/>
    <n v="-3200"/>
  </r>
  <r>
    <s v="2025"/>
    <s v="3"/>
    <x v="2"/>
    <s v="2025 - 3"/>
    <m/>
    <d v="2025-03-11T00:00:00"/>
    <s v="25912095"/>
    <x v="0"/>
    <x v="51"/>
    <x v="205"/>
    <x v="33"/>
    <n v="1965.82"/>
    <m/>
    <n v="1965.82"/>
  </r>
  <r>
    <s v="2025"/>
    <s v="3"/>
    <x v="2"/>
    <s v="2025 - 3"/>
    <m/>
    <d v="2025-03-11T00:00:00"/>
    <s v="25800764"/>
    <x v="0"/>
    <x v="2"/>
    <x v="93"/>
    <x v="5"/>
    <m/>
    <n v="2625"/>
    <n v="-2625"/>
  </r>
  <r>
    <s v="2025"/>
    <s v="3"/>
    <x v="2"/>
    <s v="2025 - 3"/>
    <m/>
    <d v="2025-03-11T00:00:00"/>
    <s v="25800713"/>
    <x v="0"/>
    <x v="2"/>
    <x v="138"/>
    <x v="28"/>
    <m/>
    <n v="2500"/>
    <n v="-2500"/>
  </r>
  <r>
    <s v="2025"/>
    <s v="3"/>
    <x v="2"/>
    <s v="2025 - 3"/>
    <m/>
    <d v="2025-03-31T00:00:00"/>
    <s v="25911724"/>
    <x v="1"/>
    <x v="28"/>
    <x v="58"/>
    <x v="37"/>
    <n v="2775"/>
    <m/>
    <n v="2775"/>
  </r>
  <r>
    <s v="2025"/>
    <s v="3"/>
    <x v="2"/>
    <s v="2025 - 3"/>
    <m/>
    <d v="2025-03-11T00:00:00"/>
    <s v="25912483"/>
    <x v="0"/>
    <x v="51"/>
    <x v="171"/>
    <x v="63"/>
    <n v="2152.1999999999998"/>
    <m/>
    <n v="2152.1999999999998"/>
  </r>
  <r>
    <s v="2025"/>
    <s v="3"/>
    <x v="2"/>
    <s v="2025 - 3"/>
    <m/>
    <d v="2025-03-31T00:00:00"/>
    <s v="25911400"/>
    <x v="1"/>
    <x v="28"/>
    <x v="84"/>
    <x v="3"/>
    <n v="3275"/>
    <m/>
    <n v="3275"/>
  </r>
  <r>
    <s v="2025"/>
    <s v="3"/>
    <x v="2"/>
    <s v="2025 - 3"/>
    <m/>
    <d v="2025-03-31T00:00:00"/>
    <s v="25916458"/>
    <x v="0"/>
    <x v="28"/>
    <x v="145"/>
    <x v="9"/>
    <n v="1322.58"/>
    <m/>
    <n v="1322.58"/>
  </r>
  <r>
    <s v="2025"/>
    <s v="3"/>
    <x v="2"/>
    <s v="2025 - 3"/>
    <m/>
    <d v="2025-03-01T00:00:00"/>
    <s v="25700906"/>
    <x v="2"/>
    <x v="57"/>
    <x v="11"/>
    <x v="0"/>
    <n v="1360"/>
    <m/>
    <n v="1360"/>
  </r>
  <r>
    <s v="2025"/>
    <s v="3"/>
    <x v="2"/>
    <s v="2025 - 3"/>
    <m/>
    <d v="2025-03-11T00:00:00"/>
    <s v="25912255"/>
    <x v="1"/>
    <x v="51"/>
    <x v="132"/>
    <x v="3"/>
    <m/>
    <n v="3275"/>
    <n v="-3275"/>
  </r>
  <r>
    <s v="2025"/>
    <s v="3"/>
    <x v="2"/>
    <s v="2025 - 3"/>
    <m/>
    <d v="2025-03-11T00:00:00"/>
    <s v="25912465"/>
    <x v="0"/>
    <x v="51"/>
    <x v="91"/>
    <x v="4"/>
    <n v="1750"/>
    <m/>
    <n v="1750"/>
  </r>
  <r>
    <s v="2025"/>
    <s v="3"/>
    <x v="2"/>
    <s v="2025 - 3"/>
    <m/>
    <d v="2025-03-11T00:00:00"/>
    <s v="25912525"/>
    <x v="1"/>
    <x v="51"/>
    <x v="34"/>
    <x v="17"/>
    <m/>
    <n v="1860"/>
    <n v="-1860"/>
  </r>
  <r>
    <s v="2025"/>
    <s v="3"/>
    <x v="2"/>
    <s v="2025 - 3"/>
    <m/>
    <d v="2025-03-31T00:00:00"/>
    <s v="25912852"/>
    <x v="0"/>
    <x v="28"/>
    <x v="125"/>
    <x v="65"/>
    <m/>
    <n v="2531.5100000000002"/>
    <n v="-2531.5100000000002"/>
  </r>
  <r>
    <s v="2025"/>
    <s v="3"/>
    <x v="2"/>
    <s v="2025 - 3"/>
    <m/>
    <d v="2025-03-11T00:00:00"/>
    <s v="25912483"/>
    <x v="1"/>
    <x v="51"/>
    <x v="171"/>
    <x v="63"/>
    <m/>
    <n v="2152.1999999999998"/>
    <n v="-2152.1999999999998"/>
  </r>
  <r>
    <s v="2025"/>
    <s v="3"/>
    <x v="2"/>
    <s v="2025 - 3"/>
    <m/>
    <d v="2025-03-11T00:00:00"/>
    <s v="25912675"/>
    <x v="1"/>
    <x v="51"/>
    <x v="96"/>
    <x v="20"/>
    <m/>
    <n v="3428.75"/>
    <n v="-3428.75"/>
  </r>
  <r>
    <s v="2025"/>
    <s v="3"/>
    <x v="2"/>
    <s v="2025 - 3"/>
    <m/>
    <d v="2025-03-11T00:00:00"/>
    <s v="25912435"/>
    <x v="1"/>
    <x v="51"/>
    <x v="178"/>
    <x v="18"/>
    <m/>
    <n v="2816.65"/>
    <n v="-2816.65"/>
  </r>
  <r>
    <s v="2025"/>
    <s v="3"/>
    <x v="2"/>
    <s v="2025 - 3"/>
    <m/>
    <d v="2025-03-11T00:00:00"/>
    <s v="25800717"/>
    <x v="0"/>
    <x v="2"/>
    <x v="134"/>
    <x v="16"/>
    <m/>
    <n v="2075"/>
    <n v="-2075"/>
  </r>
  <r>
    <s v="2025"/>
    <s v="3"/>
    <x v="2"/>
    <s v="2025 - 3"/>
    <m/>
    <d v="2025-03-24T00:00:00"/>
    <s v="25800884"/>
    <x v="0"/>
    <x v="2"/>
    <x v="145"/>
    <x v="41"/>
    <m/>
    <n v="1752.33"/>
    <n v="-1752.33"/>
  </r>
  <r>
    <s v="2025"/>
    <s v="3"/>
    <x v="2"/>
    <s v="2025 - 3"/>
    <m/>
    <d v="2025-03-11T00:00:00"/>
    <s v="25912575"/>
    <x v="1"/>
    <x v="51"/>
    <x v="44"/>
    <x v="26"/>
    <m/>
    <n v="2550"/>
    <n v="-2550"/>
  </r>
  <r>
    <s v="2025"/>
    <s v="3"/>
    <x v="2"/>
    <s v="2025 - 3"/>
    <m/>
    <d v="2025-03-31T00:00:00"/>
    <s v="25911740"/>
    <x v="1"/>
    <x v="28"/>
    <x v="107"/>
    <x v="54"/>
    <n v="3800"/>
    <m/>
    <n v="3800"/>
  </r>
  <r>
    <s v="2025"/>
    <s v="3"/>
    <x v="2"/>
    <s v="2025 - 3"/>
    <m/>
    <d v="2025-03-31T00:00:00"/>
    <s v="25911628"/>
    <x v="0"/>
    <x v="28"/>
    <x v="168"/>
    <x v="54"/>
    <m/>
    <n v="5486"/>
    <n v="-5486"/>
  </r>
  <r>
    <s v="2025"/>
    <s v="3"/>
    <x v="2"/>
    <s v="2025 - 3"/>
    <m/>
    <d v="2025-03-31T00:00:00"/>
    <s v="25911634"/>
    <x v="0"/>
    <x v="28"/>
    <x v="98"/>
    <x v="20"/>
    <m/>
    <n v="4438.91"/>
    <n v="-4438.91"/>
  </r>
  <r>
    <s v="2025"/>
    <s v="3"/>
    <x v="2"/>
    <s v="2025 - 3"/>
    <m/>
    <d v="2025-03-31T00:00:00"/>
    <s v="25911604"/>
    <x v="1"/>
    <x v="28"/>
    <x v="10"/>
    <x v="0"/>
    <n v="3200"/>
    <m/>
    <n v="3200"/>
  </r>
  <r>
    <s v="2025"/>
    <s v="3"/>
    <x v="2"/>
    <s v="2025 - 3"/>
    <m/>
    <d v="2025-03-11T00:00:00"/>
    <s v="25800822"/>
    <x v="0"/>
    <x v="2"/>
    <x v="62"/>
    <x v="18"/>
    <m/>
    <n v="2417.6999999999998"/>
    <n v="-2417.6999999999998"/>
  </r>
  <r>
    <s v="2025"/>
    <s v="3"/>
    <x v="2"/>
    <s v="2025 - 3"/>
    <m/>
    <d v="2025-03-31T00:00:00"/>
    <s v="25911562"/>
    <x v="1"/>
    <x v="28"/>
    <x v="56"/>
    <x v="6"/>
    <n v="2000"/>
    <m/>
    <n v="2000"/>
  </r>
  <r>
    <s v="2025"/>
    <s v="3"/>
    <x v="2"/>
    <s v="2025 - 3"/>
    <m/>
    <d v="2025-03-31T00:00:00"/>
    <s v="25913819"/>
    <x v="1"/>
    <x v="28"/>
    <x v="148"/>
    <x v="44"/>
    <m/>
    <n v="2088"/>
    <n v="-2088"/>
  </r>
  <r>
    <s v="2025"/>
    <s v="3"/>
    <x v="2"/>
    <s v="2025 - 3"/>
    <m/>
    <d v="2025-03-31T00:00:00"/>
    <s v="25911302"/>
    <x v="1"/>
    <x v="28"/>
    <x v="119"/>
    <x v="31"/>
    <n v="1950"/>
    <m/>
    <n v="1950"/>
  </r>
  <r>
    <s v="2025"/>
    <s v="3"/>
    <x v="2"/>
    <s v="2025 - 3"/>
    <m/>
    <d v="2025-03-31T00:00:00"/>
    <s v="25911744"/>
    <x v="0"/>
    <x v="28"/>
    <x v="46"/>
    <x v="29"/>
    <m/>
    <n v="2500"/>
    <n v="-2500"/>
  </r>
  <r>
    <s v="2025"/>
    <s v="3"/>
    <x v="2"/>
    <s v="2025 - 3"/>
    <m/>
    <d v="2025-03-11T00:00:00"/>
    <s v="25800751"/>
    <x v="0"/>
    <x v="2"/>
    <x v="19"/>
    <x v="11"/>
    <m/>
    <n v="2270"/>
    <n v="-2270"/>
  </r>
  <r>
    <s v="2025"/>
    <s v="3"/>
    <x v="2"/>
    <s v="2025 - 3"/>
    <m/>
    <d v="2025-03-24T00:00:00"/>
    <s v="25912769"/>
    <x v="1"/>
    <x v="51"/>
    <x v="99"/>
    <x v="101"/>
    <m/>
    <n v="2300"/>
    <n v="-2300"/>
  </r>
  <r>
    <s v="2025"/>
    <s v="3"/>
    <x v="2"/>
    <s v="2025 - 3"/>
    <m/>
    <d v="2025-03-11T00:00:00"/>
    <s v="25912427"/>
    <x v="0"/>
    <x v="51"/>
    <x v="31"/>
    <x v="4"/>
    <n v="2400.13"/>
    <m/>
    <n v="2400.13"/>
  </r>
  <r>
    <s v="2025"/>
    <s v="3"/>
    <x v="2"/>
    <s v="2025 - 3"/>
    <m/>
    <d v="2025-03-11T00:00:00"/>
    <s v="25800830"/>
    <x v="0"/>
    <x v="2"/>
    <x v="48"/>
    <x v="4"/>
    <m/>
    <n v="2352.65"/>
    <n v="-2352.65"/>
  </r>
  <r>
    <s v="2025"/>
    <s v="3"/>
    <x v="2"/>
    <s v="2025 - 3"/>
    <m/>
    <d v="2025-03-11T00:00:00"/>
    <s v="25800754"/>
    <x v="0"/>
    <x v="2"/>
    <x v="211"/>
    <x v="38"/>
    <m/>
    <n v="5000"/>
    <n v="-5000"/>
  </r>
  <r>
    <s v="2025"/>
    <s v="3"/>
    <x v="2"/>
    <s v="2025 - 3"/>
    <m/>
    <d v="2025-03-11T00:00:00"/>
    <s v="25800741"/>
    <x v="0"/>
    <x v="2"/>
    <x v="42"/>
    <x v="24"/>
    <m/>
    <n v="2730"/>
    <n v="-2730"/>
  </r>
  <r>
    <s v="2025"/>
    <s v="3"/>
    <x v="2"/>
    <s v="2025 - 3"/>
    <m/>
    <d v="2025-03-11T00:00:00"/>
    <s v="25912525"/>
    <x v="0"/>
    <x v="51"/>
    <x v="34"/>
    <x v="17"/>
    <n v="1860"/>
    <m/>
    <n v="1860"/>
  </r>
  <r>
    <s v="2025"/>
    <s v="3"/>
    <x v="2"/>
    <s v="2025 - 3"/>
    <m/>
    <d v="2025-03-31T00:00:00"/>
    <s v="25911178"/>
    <x v="0"/>
    <x v="28"/>
    <x v="72"/>
    <x v="6"/>
    <m/>
    <n v="3850"/>
    <n v="-3850"/>
  </r>
  <r>
    <s v="2025"/>
    <s v="3"/>
    <x v="2"/>
    <s v="2025 - 3"/>
    <m/>
    <d v="2025-03-11T00:00:00"/>
    <s v="25912301"/>
    <x v="0"/>
    <x v="51"/>
    <x v="213"/>
    <x v="8"/>
    <n v="3200"/>
    <m/>
    <n v="3200"/>
  </r>
  <r>
    <s v="2025"/>
    <s v="3"/>
    <x v="2"/>
    <s v="2025 - 3"/>
    <m/>
    <d v="2025-03-31T00:00:00"/>
    <s v="25911104"/>
    <x v="1"/>
    <x v="28"/>
    <x v="32"/>
    <x v="41"/>
    <n v="2000"/>
    <m/>
    <n v="2000"/>
  </r>
  <r>
    <s v="2025"/>
    <s v="3"/>
    <x v="2"/>
    <s v="2025 - 3"/>
    <m/>
    <d v="2025-03-11T00:00:00"/>
    <s v="25912191"/>
    <x v="1"/>
    <x v="51"/>
    <x v="50"/>
    <x v="32"/>
    <m/>
    <n v="2250"/>
    <n v="-2250"/>
  </r>
  <r>
    <s v="2025"/>
    <s v="3"/>
    <x v="2"/>
    <s v="2025 - 3"/>
    <m/>
    <d v="2025-03-11T00:00:00"/>
    <s v="25912243"/>
    <x v="0"/>
    <x v="51"/>
    <x v="148"/>
    <x v="8"/>
    <n v="2133"/>
    <m/>
    <n v="2133"/>
  </r>
  <r>
    <s v="2025"/>
    <s v="3"/>
    <x v="2"/>
    <s v="2025 - 3"/>
    <m/>
    <d v="2025-03-31T00:00:00"/>
    <s v="25911802"/>
    <x v="1"/>
    <x v="28"/>
    <x v="179"/>
    <x v="10"/>
    <n v="2300"/>
    <m/>
    <n v="2300"/>
  </r>
  <r>
    <s v="2025"/>
    <s v="3"/>
    <x v="2"/>
    <s v="2025 - 3"/>
    <m/>
    <d v="2025-03-31T00:00:00"/>
    <s v="25911314"/>
    <x v="1"/>
    <x v="28"/>
    <x v="145"/>
    <x v="9"/>
    <n v="4100"/>
    <m/>
    <n v="4100"/>
  </r>
  <r>
    <s v="2025"/>
    <s v="3"/>
    <x v="2"/>
    <s v="2025 - 3"/>
    <m/>
    <d v="2025-03-11T00:00:00"/>
    <s v="25800913"/>
    <x v="0"/>
    <x v="2"/>
    <x v="54"/>
    <x v="35"/>
    <m/>
    <n v="2350"/>
    <n v="-2350"/>
  </r>
  <r>
    <s v="2025"/>
    <s v="3"/>
    <x v="2"/>
    <s v="2025 - 3"/>
    <m/>
    <d v="2025-03-11T00:00:00"/>
    <s v="25912709"/>
    <x v="0"/>
    <x v="51"/>
    <x v="195"/>
    <x v="85"/>
    <n v="3500"/>
    <m/>
    <n v="3500"/>
  </r>
  <r>
    <s v="2025"/>
    <s v="3"/>
    <x v="2"/>
    <s v="2025 - 3"/>
    <m/>
    <d v="2025-03-31T00:00:00"/>
    <s v="25911158"/>
    <x v="0"/>
    <x v="28"/>
    <x v="67"/>
    <x v="4"/>
    <m/>
    <n v="4571.66"/>
    <n v="-4571.66"/>
  </r>
  <r>
    <s v="2025"/>
    <s v="3"/>
    <x v="2"/>
    <s v="2025 - 3"/>
    <m/>
    <d v="2025-03-11T00:00:00"/>
    <s v="25800760"/>
    <x v="0"/>
    <x v="2"/>
    <x v="41"/>
    <x v="0"/>
    <m/>
    <n v="2813.34"/>
    <n v="-2813.34"/>
  </r>
  <r>
    <s v="2025"/>
    <s v="3"/>
    <x v="2"/>
    <s v="2025 - 3"/>
    <m/>
    <d v="2025-03-31T00:00:00"/>
    <s v="25913031"/>
    <x v="1"/>
    <x v="28"/>
    <x v="26"/>
    <x v="0"/>
    <n v="1993.32"/>
    <m/>
    <n v="1993.32"/>
  </r>
  <r>
    <s v="2025"/>
    <s v="3"/>
    <x v="2"/>
    <s v="2025 - 3"/>
    <m/>
    <d v="2025-03-25T00:00:00"/>
    <s v="25200067"/>
    <x v="5"/>
    <x v="64"/>
    <x v="55"/>
    <x v="81"/>
    <n v="2482.5"/>
    <m/>
    <n v="2482.5"/>
  </r>
  <r>
    <s v="2025"/>
    <s v="3"/>
    <x v="2"/>
    <s v="2025 - 3"/>
    <m/>
    <d v="2025-03-01T00:00:00"/>
    <s v="25701002"/>
    <x v="14"/>
    <x v="12"/>
    <x v="169"/>
    <x v="48"/>
    <n v="80"/>
    <m/>
    <n v="80"/>
  </r>
  <r>
    <s v="2025"/>
    <s v="3"/>
    <x v="2"/>
    <s v="2025 - 3"/>
    <m/>
    <d v="2025-03-11T00:00:00"/>
    <s v="25912011"/>
    <x v="0"/>
    <x v="51"/>
    <x v="32"/>
    <x v="8"/>
    <n v="4266.45"/>
    <m/>
    <n v="4266.45"/>
  </r>
  <r>
    <s v="2025"/>
    <s v="3"/>
    <x v="2"/>
    <s v="2025 - 3"/>
    <m/>
    <d v="2025-03-11T00:00:00"/>
    <s v="25912117"/>
    <x v="1"/>
    <x v="51"/>
    <x v="192"/>
    <x v="76"/>
    <m/>
    <n v="5400"/>
    <n v="-5400"/>
  </r>
  <r>
    <s v="2025"/>
    <s v="3"/>
    <x v="2"/>
    <s v="2025 - 3"/>
    <m/>
    <d v="2025-03-31T00:00:00"/>
    <s v="25912843"/>
    <x v="1"/>
    <x v="51"/>
    <x v="222"/>
    <x v="3"/>
    <n v="1650"/>
    <m/>
    <n v="1650"/>
  </r>
  <r>
    <s v="2025"/>
    <s v="3"/>
    <x v="2"/>
    <s v="2025 - 3"/>
    <m/>
    <d v="2025-03-11T00:00:00"/>
    <s v="25800820"/>
    <x v="0"/>
    <x v="2"/>
    <x v="22"/>
    <x v="13"/>
    <m/>
    <n v="2376.92"/>
    <n v="-2376.92"/>
  </r>
  <r>
    <s v="2025"/>
    <s v="3"/>
    <x v="2"/>
    <s v="2025 - 3"/>
    <m/>
    <d v="2025-03-31T00:00:00"/>
    <s v="25911422"/>
    <x v="1"/>
    <x v="28"/>
    <x v="4"/>
    <x v="0"/>
    <n v="2000"/>
    <m/>
    <n v="2000"/>
  </r>
  <r>
    <s v="2025"/>
    <s v="3"/>
    <x v="2"/>
    <s v="2025 - 3"/>
    <m/>
    <d v="2025-03-11T00:00:00"/>
    <s v="25912631"/>
    <x v="1"/>
    <x v="51"/>
    <x v="202"/>
    <x v="11"/>
    <m/>
    <n v="2110"/>
    <n v="-2110"/>
  </r>
  <r>
    <s v="2025"/>
    <s v="3"/>
    <x v="2"/>
    <s v="2025 - 3"/>
    <m/>
    <d v="2025-03-31T00:00:00"/>
    <s v="25911420"/>
    <x v="1"/>
    <x v="28"/>
    <x v="185"/>
    <x v="0"/>
    <n v="2491.65"/>
    <m/>
    <n v="2491.65"/>
  </r>
  <r>
    <s v="2025"/>
    <s v="3"/>
    <x v="2"/>
    <s v="2025 - 3"/>
    <m/>
    <d v="2025-03-01T00:00:00"/>
    <s v="25700906"/>
    <x v="2"/>
    <x v="57"/>
    <x v="108"/>
    <x v="0"/>
    <n v="1150"/>
    <m/>
    <n v="1150"/>
  </r>
  <r>
    <s v="2025"/>
    <s v="3"/>
    <x v="2"/>
    <s v="2025 - 3"/>
    <m/>
    <d v="2025-03-31T00:00:00"/>
    <s v="25911708"/>
    <x v="1"/>
    <x v="28"/>
    <x v="133"/>
    <x v="46"/>
    <n v="3466.66"/>
    <m/>
    <n v="3466.66"/>
  </r>
  <r>
    <s v="2025"/>
    <s v="3"/>
    <x v="2"/>
    <s v="2025 - 3"/>
    <m/>
    <d v="2025-03-31T00:00:00"/>
    <s v="25911270"/>
    <x v="1"/>
    <x v="28"/>
    <x v="7"/>
    <x v="5"/>
    <n v="2625"/>
    <m/>
    <n v="2625"/>
  </r>
  <r>
    <s v="2025"/>
    <s v="3"/>
    <x v="2"/>
    <s v="2025 - 3"/>
    <m/>
    <d v="2025-03-31T00:00:00"/>
    <s v="25911614"/>
    <x v="1"/>
    <x v="28"/>
    <x v="183"/>
    <x v="17"/>
    <n v="1380"/>
    <m/>
    <n v="1380"/>
  </r>
  <r>
    <s v="2025"/>
    <s v="3"/>
    <x v="2"/>
    <s v="2025 - 3"/>
    <m/>
    <d v="2025-03-11T00:00:00"/>
    <s v="25912337"/>
    <x v="0"/>
    <x v="51"/>
    <x v="143"/>
    <x v="7"/>
    <n v="2400"/>
    <m/>
    <n v="2400"/>
  </r>
  <r>
    <s v="2025"/>
    <s v="3"/>
    <x v="2"/>
    <s v="2025 - 3"/>
    <m/>
    <d v="2025-03-31T00:00:00"/>
    <s v="25911476"/>
    <x v="0"/>
    <x v="28"/>
    <x v="93"/>
    <x v="5"/>
    <m/>
    <n v="2625"/>
    <n v="-2625"/>
  </r>
  <r>
    <s v="2025"/>
    <s v="3"/>
    <x v="2"/>
    <s v="2025 - 3"/>
    <m/>
    <d v="2025-03-31T00:00:00"/>
    <s v="25911604"/>
    <x v="0"/>
    <x v="28"/>
    <x v="10"/>
    <x v="0"/>
    <m/>
    <n v="3200"/>
    <n v="-3200"/>
  </r>
  <r>
    <s v="2025"/>
    <s v="3"/>
    <x v="2"/>
    <s v="2025 - 3"/>
    <m/>
    <d v="2025-03-31T00:00:00"/>
    <s v="25913489"/>
    <x v="0"/>
    <x v="28"/>
    <x v="19"/>
    <x v="11"/>
    <n v="723.35"/>
    <m/>
    <n v="723.35"/>
  </r>
  <r>
    <s v="2025"/>
    <s v="3"/>
    <x v="2"/>
    <s v="2025 - 3"/>
    <m/>
    <d v="2025-03-31T00:00:00"/>
    <s v="25911782"/>
    <x v="0"/>
    <x v="28"/>
    <x v="73"/>
    <x v="77"/>
    <m/>
    <n v="3250"/>
    <n v="-3250"/>
  </r>
  <r>
    <s v="2025"/>
    <s v="3"/>
    <x v="2"/>
    <s v="2025 - 3"/>
    <m/>
    <d v="2025-03-03T00:00:00"/>
    <s v="25911939"/>
    <x v="0"/>
    <x v="0"/>
    <x v="159"/>
    <x v="4"/>
    <n v="805.48"/>
    <m/>
    <n v="805.48"/>
  </r>
  <r>
    <s v="2025"/>
    <s v="3"/>
    <x v="2"/>
    <s v="2025 - 3"/>
    <m/>
    <d v="2025-03-31T00:00:00"/>
    <s v="25912845"/>
    <x v="0"/>
    <x v="51"/>
    <x v="228"/>
    <x v="69"/>
    <n v="3575"/>
    <m/>
    <n v="3575"/>
  </r>
  <r>
    <s v="2025"/>
    <s v="3"/>
    <x v="2"/>
    <s v="2025 - 3"/>
    <m/>
    <d v="2025-03-11T00:00:00"/>
    <s v="25912473"/>
    <x v="1"/>
    <x v="51"/>
    <x v="60"/>
    <x v="38"/>
    <m/>
    <n v="1899"/>
    <n v="-1899"/>
  </r>
  <r>
    <s v="2025"/>
    <s v="3"/>
    <x v="2"/>
    <s v="2025 - 3"/>
    <m/>
    <d v="2025-03-11T00:00:00"/>
    <s v="25912225"/>
    <x v="0"/>
    <x v="51"/>
    <x v="64"/>
    <x v="0"/>
    <n v="2250"/>
    <m/>
    <n v="2250"/>
  </r>
  <r>
    <s v="2025"/>
    <s v="3"/>
    <x v="2"/>
    <s v="2025 - 3"/>
    <m/>
    <d v="2025-03-25T00:00:00"/>
    <s v="25210069"/>
    <x v="4"/>
    <x v="62"/>
    <x v="55"/>
    <x v="71"/>
    <n v="529.67999999999995"/>
    <m/>
    <n v="529.67999999999995"/>
  </r>
  <r>
    <s v="2025"/>
    <s v="3"/>
    <x v="2"/>
    <s v="2025 - 3"/>
    <m/>
    <d v="2025-03-31T00:00:00"/>
    <s v="25911424"/>
    <x v="1"/>
    <x v="28"/>
    <x v="135"/>
    <x v="0"/>
    <n v="2000"/>
    <m/>
    <n v="2000"/>
  </r>
  <r>
    <s v="2025"/>
    <s v="3"/>
    <x v="2"/>
    <s v="2025 - 3"/>
    <m/>
    <d v="2025-03-11T00:00:00"/>
    <s v="25912113"/>
    <x v="1"/>
    <x v="51"/>
    <x v="1"/>
    <x v="1"/>
    <m/>
    <n v="4568.1499999999996"/>
    <n v="-4568.1499999999996"/>
  </r>
  <r>
    <s v="2025"/>
    <s v="3"/>
    <x v="2"/>
    <s v="2025 - 3"/>
    <m/>
    <d v="2025-03-11T00:00:00"/>
    <s v="25912175"/>
    <x v="0"/>
    <x v="51"/>
    <x v="147"/>
    <x v="0"/>
    <n v="1993.32"/>
    <m/>
    <n v="1993.32"/>
  </r>
  <r>
    <s v="2025"/>
    <s v="3"/>
    <x v="2"/>
    <s v="2025 - 3"/>
    <m/>
    <d v="2025-03-11T00:00:00"/>
    <s v="25800736"/>
    <x v="0"/>
    <x v="2"/>
    <x v="143"/>
    <x v="7"/>
    <m/>
    <n v="3250"/>
    <n v="-3250"/>
  </r>
  <r>
    <s v="2025"/>
    <s v="3"/>
    <x v="2"/>
    <s v="2025 - 3"/>
    <m/>
    <d v="2025-03-03T00:00:00"/>
    <s v="25701053"/>
    <x v="2"/>
    <x v="65"/>
    <x v="32"/>
    <x v="103"/>
    <n v="81.209999999999994"/>
    <m/>
    <n v="81.209999999999994"/>
  </r>
  <r>
    <s v="2025"/>
    <s v="3"/>
    <x v="2"/>
    <s v="2025 - 3"/>
    <m/>
    <d v="2025-03-31T00:00:00"/>
    <s v="25911808"/>
    <x v="1"/>
    <x v="28"/>
    <x v="32"/>
    <x v="8"/>
    <n v="3750"/>
    <m/>
    <n v="3750"/>
  </r>
  <r>
    <s v="2025"/>
    <s v="3"/>
    <x v="2"/>
    <s v="2025 - 3"/>
    <m/>
    <d v="2025-03-25T00:00:00"/>
    <s v="25911232"/>
    <x v="1"/>
    <x v="37"/>
    <x v="35"/>
    <x v="21"/>
    <n v="5486"/>
    <m/>
    <n v="5486"/>
  </r>
  <r>
    <s v="2025"/>
    <s v="3"/>
    <x v="2"/>
    <s v="2025 - 3"/>
    <m/>
    <d v="2025-03-11T00:00:00"/>
    <s v="25800791"/>
    <x v="0"/>
    <x v="2"/>
    <x v="56"/>
    <x v="81"/>
    <m/>
    <n v="2000"/>
    <n v="-2000"/>
  </r>
  <r>
    <s v="2025"/>
    <s v="3"/>
    <x v="2"/>
    <s v="2025 - 3"/>
    <m/>
    <d v="2025-03-31T00:00:00"/>
    <s v="25911766"/>
    <x v="1"/>
    <x v="28"/>
    <x v="32"/>
    <x v="27"/>
    <n v="2275"/>
    <m/>
    <n v="2275"/>
  </r>
  <r>
    <s v="2025"/>
    <s v="3"/>
    <x v="2"/>
    <s v="2025 - 3"/>
    <m/>
    <d v="2025-03-11T00:00:00"/>
    <s v="25800767"/>
    <x v="0"/>
    <x v="2"/>
    <x v="89"/>
    <x v="0"/>
    <m/>
    <n v="1714.38"/>
    <n v="-1714.38"/>
  </r>
  <r>
    <s v="2025"/>
    <s v="3"/>
    <x v="2"/>
    <s v="2025 - 3"/>
    <m/>
    <d v="2025-03-01T00:00:00"/>
    <s v="25700915"/>
    <x v="6"/>
    <x v="52"/>
    <x v="133"/>
    <x v="59"/>
    <n v="70"/>
    <m/>
    <n v="70"/>
  </r>
  <r>
    <s v="2025"/>
    <s v="3"/>
    <x v="2"/>
    <s v="2025 - 3"/>
    <m/>
    <d v="2025-03-11T00:00:00"/>
    <s v="25912281"/>
    <x v="0"/>
    <x v="51"/>
    <x v="208"/>
    <x v="92"/>
    <n v="3275"/>
    <m/>
    <n v="3275"/>
  </r>
  <r>
    <s v="2025"/>
    <s v="3"/>
    <x v="2"/>
    <s v="2025 - 3"/>
    <m/>
    <d v="2025-03-31T00:00:00"/>
    <s v="25911326"/>
    <x v="0"/>
    <x v="28"/>
    <x v="113"/>
    <x v="56"/>
    <m/>
    <n v="1900"/>
    <n v="-1900"/>
  </r>
  <r>
    <s v="2025"/>
    <s v="3"/>
    <x v="2"/>
    <s v="2025 - 3"/>
    <m/>
    <d v="2025-03-31T00:00:00"/>
    <s v="25911696"/>
    <x v="0"/>
    <x v="28"/>
    <x v="74"/>
    <x v="0"/>
    <m/>
    <n v="2271.1799999999998"/>
    <n v="-2271.1799999999998"/>
  </r>
  <r>
    <s v="2025"/>
    <s v="3"/>
    <x v="2"/>
    <s v="2025 - 3"/>
    <m/>
    <d v="2025-03-11T00:00:00"/>
    <s v="25912479"/>
    <x v="0"/>
    <x v="51"/>
    <x v="114"/>
    <x v="0"/>
    <n v="1507.49"/>
    <m/>
    <n v="1507.49"/>
  </r>
  <r>
    <s v="2025"/>
    <s v="3"/>
    <x v="2"/>
    <s v="2025 - 3"/>
    <m/>
    <d v="2025-03-11T00:00:00"/>
    <s v="25912377"/>
    <x v="0"/>
    <x v="51"/>
    <x v="41"/>
    <x v="0"/>
    <n v="2813.34"/>
    <m/>
    <n v="2813.34"/>
  </r>
  <r>
    <s v="2025"/>
    <s v="3"/>
    <x v="2"/>
    <s v="2025 - 3"/>
    <m/>
    <d v="2025-03-31T00:00:00"/>
    <s v="25911714"/>
    <x v="0"/>
    <x v="28"/>
    <x v="51"/>
    <x v="33"/>
    <m/>
    <n v="3025.21"/>
    <n v="-3025.21"/>
  </r>
  <r>
    <s v="2025"/>
    <s v="3"/>
    <x v="2"/>
    <s v="2025 - 3"/>
    <m/>
    <d v="2025-03-31T00:00:00"/>
    <s v="25911080"/>
    <x v="1"/>
    <x v="28"/>
    <x v="23"/>
    <x v="0"/>
    <n v="2930.56"/>
    <m/>
    <n v="2930.56"/>
  </r>
  <r>
    <s v="2025"/>
    <s v="3"/>
    <x v="2"/>
    <s v="2025 - 3"/>
    <m/>
    <d v="2025-03-11T00:00:00"/>
    <s v="25912639"/>
    <x v="1"/>
    <x v="51"/>
    <x v="58"/>
    <x v="37"/>
    <m/>
    <n v="2775"/>
    <n v="-2775"/>
  </r>
  <r>
    <s v="2025"/>
    <s v="3"/>
    <x v="2"/>
    <s v="2025 - 3"/>
    <m/>
    <d v="2025-03-13T00:00:00"/>
    <s v="25912741"/>
    <x v="1"/>
    <x v="1"/>
    <x v="193"/>
    <x v="17"/>
    <m/>
    <n v="2300"/>
    <n v="-2300"/>
  </r>
  <r>
    <s v="2025"/>
    <s v="3"/>
    <x v="2"/>
    <s v="2025 - 3"/>
    <m/>
    <d v="2025-03-31T00:00:00"/>
    <s v="25911460"/>
    <x v="0"/>
    <x v="28"/>
    <x v="167"/>
    <x v="74"/>
    <m/>
    <n v="2800"/>
    <n v="-2800"/>
  </r>
  <r>
    <s v="2025"/>
    <s v="3"/>
    <x v="2"/>
    <s v="2025 - 3"/>
    <m/>
    <d v="2025-03-31T00:00:00"/>
    <s v="25916526"/>
    <x v="0"/>
    <x v="28"/>
    <x v="15"/>
    <x v="9"/>
    <m/>
    <n v="2603.84"/>
    <n v="-2603.84"/>
  </r>
  <r>
    <s v="2025"/>
    <s v="3"/>
    <x v="2"/>
    <s v="2025 - 3"/>
    <m/>
    <d v="2025-03-31T00:00:00"/>
    <s v="25916484"/>
    <x v="1"/>
    <x v="28"/>
    <x v="186"/>
    <x v="44"/>
    <n v="3132"/>
    <m/>
    <n v="3132"/>
  </r>
  <r>
    <s v="2025"/>
    <s v="3"/>
    <x v="2"/>
    <s v="2025 - 3"/>
    <m/>
    <d v="2025-03-13T00:00:00"/>
    <s v="25912741"/>
    <x v="0"/>
    <x v="1"/>
    <x v="193"/>
    <x v="17"/>
    <n v="2300"/>
    <m/>
    <n v="2300"/>
  </r>
  <r>
    <s v="2025"/>
    <s v="3"/>
    <x v="2"/>
    <s v="2025 - 3"/>
    <m/>
    <d v="2025-03-11T00:00:00"/>
    <s v="25912717"/>
    <x v="1"/>
    <x v="1"/>
    <x v="8"/>
    <x v="6"/>
    <m/>
    <n v="2199.12"/>
    <n v="-2199.12"/>
  </r>
  <r>
    <s v="2025"/>
    <s v="3"/>
    <x v="2"/>
    <s v="2025 - 3"/>
    <m/>
    <d v="2025-03-11T00:00:00"/>
    <s v="25912453"/>
    <x v="0"/>
    <x v="51"/>
    <x v="30"/>
    <x v="18"/>
    <n v="2189.13"/>
    <m/>
    <n v="2189.13"/>
  </r>
  <r>
    <s v="2025"/>
    <s v="3"/>
    <x v="2"/>
    <s v="2025 - 3"/>
    <m/>
    <d v="2025-03-24T00:00:00"/>
    <s v="25800890"/>
    <x v="0"/>
    <x v="2"/>
    <x v="99"/>
    <x v="101"/>
    <m/>
    <n v="831.78"/>
    <n v="-831.78"/>
  </r>
  <r>
    <s v="2025"/>
    <s v="3"/>
    <x v="2"/>
    <s v="2025 - 3"/>
    <m/>
    <d v="2025-03-13T00:00:00"/>
    <s v="25800877"/>
    <x v="0"/>
    <x v="2"/>
    <x v="179"/>
    <x v="10"/>
    <n v="2300"/>
    <m/>
    <n v="2300"/>
  </r>
  <r>
    <s v="2025"/>
    <s v="3"/>
    <x v="2"/>
    <s v="2025 - 3"/>
    <m/>
    <d v="2025-03-31T00:00:00"/>
    <s v="25911588"/>
    <x v="0"/>
    <x v="28"/>
    <x v="108"/>
    <x v="38"/>
    <m/>
    <n v="1750"/>
    <n v="-1750"/>
  </r>
  <r>
    <s v="2025"/>
    <s v="3"/>
    <x v="2"/>
    <s v="2025 - 3"/>
    <m/>
    <d v="2025-03-31T00:00:00"/>
    <s v="25911368"/>
    <x v="0"/>
    <x v="28"/>
    <x v="73"/>
    <x v="44"/>
    <m/>
    <n v="3275"/>
    <n v="-3275"/>
  </r>
  <r>
    <s v="2025"/>
    <s v="3"/>
    <x v="2"/>
    <s v="2025 - 3"/>
    <m/>
    <d v="2025-03-11T00:00:00"/>
    <s v="25912309"/>
    <x v="0"/>
    <x v="51"/>
    <x v="84"/>
    <x v="3"/>
    <n v="3775"/>
    <m/>
    <n v="3775"/>
  </r>
  <r>
    <s v="2025"/>
    <s v="3"/>
    <x v="2"/>
    <s v="2025 - 3"/>
    <m/>
    <d v="2025-03-11T00:00:00"/>
    <s v="25912403"/>
    <x v="0"/>
    <x v="51"/>
    <x v="101"/>
    <x v="4"/>
    <n v="2400.13"/>
    <m/>
    <n v="2400.13"/>
  </r>
  <r>
    <s v="2025"/>
    <s v="3"/>
    <x v="2"/>
    <s v="2025 - 3"/>
    <m/>
    <d v="2025-03-31T00:00:00"/>
    <s v="25911434"/>
    <x v="1"/>
    <x v="28"/>
    <x v="45"/>
    <x v="28"/>
    <n v="3275"/>
    <m/>
    <n v="3275"/>
  </r>
  <r>
    <s v="2025"/>
    <s v="3"/>
    <x v="2"/>
    <s v="2025 - 3"/>
    <m/>
    <d v="2025-03-31T00:00:00"/>
    <s v="25911444"/>
    <x v="0"/>
    <x v="28"/>
    <x v="19"/>
    <x v="11"/>
    <m/>
    <n v="2270"/>
    <n v="-2270"/>
  </r>
  <r>
    <s v="2025"/>
    <s v="3"/>
    <x v="2"/>
    <s v="2025 - 3"/>
    <m/>
    <d v="2025-03-11T00:00:00"/>
    <s v="25800789"/>
    <x v="0"/>
    <x v="2"/>
    <x v="114"/>
    <x v="0"/>
    <m/>
    <n v="1507.49"/>
    <n v="-1507.49"/>
  </r>
  <r>
    <s v="2025"/>
    <s v="3"/>
    <x v="2"/>
    <s v="2025 - 3"/>
    <m/>
    <d v="2025-03-31T00:00:00"/>
    <s v="25911688"/>
    <x v="1"/>
    <x v="28"/>
    <x v="128"/>
    <x v="60"/>
    <n v="3000"/>
    <m/>
    <n v="3000"/>
  </r>
  <r>
    <s v="2025"/>
    <s v="3"/>
    <x v="2"/>
    <s v="2025 - 3"/>
    <m/>
    <d v="2025-03-11T00:00:00"/>
    <s v="25800667"/>
    <x v="0"/>
    <x v="2"/>
    <x v="102"/>
    <x v="18"/>
    <m/>
    <n v="4083.33"/>
    <n v="-4083.33"/>
  </r>
  <r>
    <s v="2025"/>
    <s v="3"/>
    <x v="2"/>
    <s v="2025 - 3"/>
    <m/>
    <d v="2025-03-03T00:00:00"/>
    <s v="25800629"/>
    <x v="0"/>
    <x v="2"/>
    <x v="81"/>
    <x v="35"/>
    <m/>
    <n v="1666.73"/>
    <n v="-1666.73"/>
  </r>
  <r>
    <s v="2025"/>
    <s v="3"/>
    <x v="2"/>
    <s v="2025 - 3"/>
    <m/>
    <d v="2025-03-11T00:00:00"/>
    <s v="25912255"/>
    <x v="0"/>
    <x v="51"/>
    <x v="132"/>
    <x v="3"/>
    <n v="3275"/>
    <m/>
    <n v="3275"/>
  </r>
  <r>
    <s v="2025"/>
    <s v="3"/>
    <x v="2"/>
    <s v="2025 - 3"/>
    <m/>
    <d v="2025-03-31T00:00:00"/>
    <s v="25911080"/>
    <x v="0"/>
    <x v="28"/>
    <x v="23"/>
    <x v="0"/>
    <m/>
    <n v="2930.56"/>
    <n v="-2930.56"/>
  </r>
  <r>
    <s v="2025"/>
    <s v="3"/>
    <x v="2"/>
    <s v="2025 - 3"/>
    <m/>
    <d v="2025-03-11T00:00:00"/>
    <s v="25911979"/>
    <x v="0"/>
    <x v="51"/>
    <x v="32"/>
    <x v="8"/>
    <n v="3200"/>
    <m/>
    <n v="3200"/>
  </r>
  <r>
    <s v="2025"/>
    <s v="3"/>
    <x v="2"/>
    <s v="2025 - 3"/>
    <m/>
    <d v="2025-03-31T00:00:00"/>
    <s v="25911148"/>
    <x v="0"/>
    <x v="28"/>
    <x v="37"/>
    <x v="20"/>
    <m/>
    <n v="6747.78"/>
    <n v="-6747.78"/>
  </r>
  <r>
    <s v="2025"/>
    <s v="3"/>
    <x v="2"/>
    <s v="2025 - 3"/>
    <m/>
    <d v="2025-03-25T00:00:00"/>
    <s v="25200067"/>
    <x v="7"/>
    <x v="64"/>
    <x v="55"/>
    <x v="81"/>
    <m/>
    <n v="2482.5"/>
    <n v="-2482.5"/>
  </r>
  <r>
    <s v="2025"/>
    <s v="3"/>
    <x v="2"/>
    <s v="2025 - 3"/>
    <m/>
    <d v="2025-03-11T00:00:00"/>
    <s v="25800670"/>
    <x v="0"/>
    <x v="2"/>
    <x v="79"/>
    <x v="0"/>
    <m/>
    <n v="1611.81"/>
    <n v="-1611.81"/>
  </r>
  <r>
    <s v="2025"/>
    <s v="3"/>
    <x v="2"/>
    <s v="2025 - 3"/>
    <m/>
    <d v="2025-03-11T00:00:00"/>
    <s v="25912079"/>
    <x v="0"/>
    <x v="51"/>
    <x v="137"/>
    <x v="0"/>
    <n v="1875.56"/>
    <m/>
    <n v="1875.56"/>
  </r>
  <r>
    <s v="2025"/>
    <s v="3"/>
    <x v="2"/>
    <s v="2025 - 3"/>
    <m/>
    <d v="2025-03-11T00:00:00"/>
    <s v="25800769"/>
    <x v="0"/>
    <x v="2"/>
    <x v="101"/>
    <x v="4"/>
    <m/>
    <n v="2400.13"/>
    <n v="-2400.13"/>
  </r>
  <r>
    <s v="2025"/>
    <s v="3"/>
    <x v="2"/>
    <s v="2025 - 3"/>
    <m/>
    <d v="2025-03-11T00:00:00"/>
    <s v="25912081"/>
    <x v="0"/>
    <x v="51"/>
    <x v="173"/>
    <x v="6"/>
    <n v="1919.13"/>
    <m/>
    <n v="1919.13"/>
  </r>
  <r>
    <s v="2025"/>
    <s v="3"/>
    <x v="2"/>
    <s v="2025 - 3"/>
    <m/>
    <d v="2025-03-11T00:00:00"/>
    <s v="25800672"/>
    <x v="0"/>
    <x v="2"/>
    <x v="95"/>
    <x v="0"/>
    <m/>
    <n v="2079.98"/>
    <n v="-2079.98"/>
  </r>
  <r>
    <s v="2025"/>
    <s v="3"/>
    <x v="2"/>
    <s v="2025 - 3"/>
    <m/>
    <d v="2025-03-31T00:00:00"/>
    <s v="25911160"/>
    <x v="0"/>
    <x v="28"/>
    <x v="164"/>
    <x v="67"/>
    <m/>
    <n v="2800"/>
    <n v="-2800"/>
  </r>
  <r>
    <s v="2025"/>
    <s v="3"/>
    <x v="2"/>
    <s v="2025 - 3"/>
    <m/>
    <d v="2025-03-24T00:00:00"/>
    <s v="25800894"/>
    <x v="0"/>
    <x v="2"/>
    <x v="226"/>
    <x v="80"/>
    <m/>
    <n v="2130.41"/>
    <n v="-2130.41"/>
  </r>
  <r>
    <s v="2025"/>
    <s v="3"/>
    <x v="2"/>
    <s v="2025 - 3"/>
    <m/>
    <d v="2025-03-01T00:00:00"/>
    <s v="25700906"/>
    <x v="2"/>
    <x v="57"/>
    <x v="93"/>
    <x v="0"/>
    <n v="1725.73"/>
    <m/>
    <n v="1725.73"/>
  </r>
  <r>
    <s v="2025"/>
    <s v="3"/>
    <x v="2"/>
    <s v="2025 - 3"/>
    <m/>
    <d v="2025-03-31T00:00:00"/>
    <s v="25912878"/>
    <x v="1"/>
    <x v="28"/>
    <x v="186"/>
    <x v="8"/>
    <m/>
    <n v="105.21"/>
    <n v="-105.21"/>
  </r>
  <r>
    <s v="2025"/>
    <s v="3"/>
    <x v="2"/>
    <s v="2025 - 3"/>
    <m/>
    <d v="2025-03-11T00:00:00"/>
    <s v="25912705"/>
    <x v="1"/>
    <x v="51"/>
    <x v="80"/>
    <x v="22"/>
    <m/>
    <n v="2083.63"/>
    <n v="-2083.63"/>
  </r>
  <r>
    <s v="2025"/>
    <s v="3"/>
    <x v="2"/>
    <s v="2025 - 3"/>
    <m/>
    <d v="2025-03-14T00:00:00"/>
    <s v="25800878"/>
    <x v="7"/>
    <x v="55"/>
    <x v="55"/>
    <x v="84"/>
    <m/>
    <n v="2688.66"/>
    <n v="-2688.66"/>
  </r>
  <r>
    <s v="2025"/>
    <s v="3"/>
    <x v="2"/>
    <s v="2025 - 3"/>
    <m/>
    <d v="2025-03-31T00:00:00"/>
    <s v="25911418"/>
    <x v="1"/>
    <x v="28"/>
    <x v="135"/>
    <x v="80"/>
    <n v="2000"/>
    <m/>
    <n v="2000"/>
  </r>
  <r>
    <s v="2025"/>
    <s v="3"/>
    <x v="2"/>
    <s v="2025 - 3"/>
    <m/>
    <d v="2025-03-31T00:00:00"/>
    <s v="25911320"/>
    <x v="1"/>
    <x v="28"/>
    <x v="64"/>
    <x v="0"/>
    <n v="2250"/>
    <m/>
    <n v="2250"/>
  </r>
  <r>
    <s v="2025"/>
    <s v="3"/>
    <x v="2"/>
    <s v="2025 - 3"/>
    <m/>
    <d v="2025-03-11T00:00:00"/>
    <s v="25912065"/>
    <x v="1"/>
    <x v="51"/>
    <x v="102"/>
    <x v="18"/>
    <m/>
    <n v="4083.33"/>
    <n v="-4083.33"/>
  </r>
  <r>
    <s v="2025"/>
    <s v="3"/>
    <x v="2"/>
    <s v="2025 - 3"/>
    <m/>
    <d v="2025-03-31T00:00:00"/>
    <s v="25911834"/>
    <x v="1"/>
    <x v="28"/>
    <x v="32"/>
    <x v="8"/>
    <n v="3200"/>
    <m/>
    <n v="3200"/>
  </r>
  <r>
    <s v="2025"/>
    <s v="3"/>
    <x v="2"/>
    <s v="2025 - 3"/>
    <m/>
    <d v="2025-03-11T00:00:00"/>
    <s v="25800810"/>
    <x v="0"/>
    <x v="2"/>
    <x v="98"/>
    <x v="20"/>
    <m/>
    <n v="4438.91"/>
    <n v="-4438.91"/>
  </r>
  <r>
    <s v="2025"/>
    <s v="3"/>
    <x v="2"/>
    <s v="2025 - 3"/>
    <m/>
    <d v="2025-03-11T00:00:00"/>
    <s v="25912059"/>
    <x v="1"/>
    <x v="51"/>
    <x v="150"/>
    <x v="69"/>
    <m/>
    <n v="3450"/>
    <n v="-3450"/>
  </r>
  <r>
    <s v="2025"/>
    <s v="3"/>
    <x v="2"/>
    <s v="2025 - 3"/>
    <m/>
    <d v="2025-03-31T00:00:00"/>
    <s v="25911878"/>
    <x v="0"/>
    <x v="28"/>
    <x v="148"/>
    <x v="8"/>
    <m/>
    <n v="2133"/>
    <n v="-2133"/>
  </r>
  <r>
    <s v="2025"/>
    <s v="3"/>
    <x v="2"/>
    <s v="2025 - 3"/>
    <m/>
    <d v="2025-03-31T00:00:00"/>
    <s v="25911446"/>
    <x v="0"/>
    <x v="28"/>
    <x v="17"/>
    <x v="5"/>
    <m/>
    <n v="1750"/>
    <n v="-1750"/>
  </r>
  <r>
    <s v="2025"/>
    <s v="3"/>
    <x v="2"/>
    <s v="2025 - 3"/>
    <m/>
    <d v="2025-03-11T00:00:00"/>
    <s v="25800836"/>
    <x v="0"/>
    <x v="2"/>
    <x v="58"/>
    <x v="37"/>
    <m/>
    <n v="2775"/>
    <n v="-2775"/>
  </r>
  <r>
    <s v="2025"/>
    <s v="3"/>
    <x v="2"/>
    <s v="2025 - 3"/>
    <m/>
    <d v="2025-03-11T00:00:00"/>
    <s v="25912637"/>
    <x v="1"/>
    <x v="51"/>
    <x v="182"/>
    <x v="11"/>
    <m/>
    <n v="2110"/>
    <n v="-2110"/>
  </r>
  <r>
    <s v="2025"/>
    <s v="3"/>
    <x v="2"/>
    <s v="2025 - 3"/>
    <m/>
    <d v="2025-03-11T00:00:00"/>
    <s v="25912315"/>
    <x v="1"/>
    <x v="51"/>
    <x v="90"/>
    <x v="49"/>
    <m/>
    <n v="1600"/>
    <n v="-1600"/>
  </r>
  <r>
    <s v="2025"/>
    <s v="3"/>
    <x v="2"/>
    <s v="2025 - 3"/>
    <m/>
    <d v="2025-03-31T00:00:00"/>
    <s v="25911804"/>
    <x v="0"/>
    <x v="28"/>
    <x v="81"/>
    <x v="35"/>
    <m/>
    <n v="2350"/>
    <n v="-2350"/>
  </r>
  <r>
    <s v="2025"/>
    <s v="3"/>
    <x v="2"/>
    <s v="2025 - 3"/>
    <m/>
    <d v="2025-03-11T00:00:00"/>
    <s v="25800807"/>
    <x v="0"/>
    <x v="2"/>
    <x v="191"/>
    <x v="83"/>
    <m/>
    <n v="2100"/>
    <n v="-2100"/>
  </r>
  <r>
    <s v="2025"/>
    <s v="3"/>
    <x v="2"/>
    <s v="2025 - 3"/>
    <m/>
    <d v="2025-03-31T00:00:00"/>
    <s v="25911476"/>
    <x v="1"/>
    <x v="28"/>
    <x v="93"/>
    <x v="5"/>
    <n v="2625"/>
    <m/>
    <n v="2625"/>
  </r>
  <r>
    <s v="2025"/>
    <s v="3"/>
    <x v="2"/>
    <s v="2025 - 3"/>
    <m/>
    <d v="2025-03-31T00:00:00"/>
    <s v="25911148"/>
    <x v="1"/>
    <x v="28"/>
    <x v="37"/>
    <x v="20"/>
    <n v="6747.78"/>
    <m/>
    <n v="6747.78"/>
  </r>
  <r>
    <s v="2025"/>
    <s v="3"/>
    <x v="2"/>
    <s v="2025 - 3"/>
    <m/>
    <d v="2025-03-31T00:00:00"/>
    <s v="25913469"/>
    <x v="0"/>
    <x v="28"/>
    <x v="174"/>
    <x v="76"/>
    <n v="3860"/>
    <m/>
    <n v="3860"/>
  </r>
  <r>
    <s v="2025"/>
    <s v="3"/>
    <x v="2"/>
    <s v="2025 - 3"/>
    <m/>
    <d v="2025-03-31T00:00:00"/>
    <s v="25911362"/>
    <x v="1"/>
    <x v="28"/>
    <x v="129"/>
    <x v="3"/>
    <n v="3275"/>
    <m/>
    <n v="3275"/>
  </r>
  <r>
    <s v="2025"/>
    <s v="3"/>
    <x v="2"/>
    <s v="2025 - 3"/>
    <m/>
    <d v="2025-03-24T00:00:00"/>
    <s v="25800903"/>
    <x v="0"/>
    <x v="2"/>
    <x v="220"/>
    <x v="38"/>
    <m/>
    <n v="5301.37"/>
    <n v="-5301.37"/>
  </r>
  <r>
    <s v="2025"/>
    <s v="3"/>
    <x v="2"/>
    <s v="2025 - 3"/>
    <m/>
    <d v="2025-03-01T00:00:00"/>
    <s v="25700826"/>
    <x v="2"/>
    <x v="52"/>
    <x v="164"/>
    <x v="104"/>
    <n v="2210"/>
    <m/>
    <n v="2210"/>
  </r>
  <r>
    <s v="2025"/>
    <s v="3"/>
    <x v="2"/>
    <s v="2025 - 3"/>
    <m/>
    <d v="2025-03-11T00:00:00"/>
    <s v="25911965"/>
    <x v="1"/>
    <x v="51"/>
    <x v="87"/>
    <x v="15"/>
    <m/>
    <n v="3470.95"/>
    <n v="-3470.95"/>
  </r>
  <r>
    <s v="2025"/>
    <s v="3"/>
    <x v="2"/>
    <s v="2025 - 3"/>
    <m/>
    <d v="2025-03-31T00:00:00"/>
    <s v="25800927"/>
    <x v="0"/>
    <x v="2"/>
    <x v="135"/>
    <x v="0"/>
    <m/>
    <n v="2211.77"/>
    <n v="-2211.77"/>
  </r>
  <r>
    <s v="2025"/>
    <s v="3"/>
    <x v="2"/>
    <s v="2025 - 3"/>
    <m/>
    <d v="2025-03-11T00:00:00"/>
    <s v="25912263"/>
    <x v="0"/>
    <x v="51"/>
    <x v="73"/>
    <x v="77"/>
    <n v="3250"/>
    <m/>
    <n v="3250"/>
  </r>
  <r>
    <s v="2025"/>
    <s v="3"/>
    <x v="2"/>
    <s v="2025 - 3"/>
    <m/>
    <d v="2025-03-11T00:00:00"/>
    <s v="25800696"/>
    <x v="0"/>
    <x v="2"/>
    <x v="216"/>
    <x v="41"/>
    <m/>
    <n v="2450"/>
    <n v="-2450"/>
  </r>
  <r>
    <s v="2025"/>
    <s v="3"/>
    <x v="2"/>
    <s v="2025 - 3"/>
    <m/>
    <d v="2025-03-26T00:00:00"/>
    <s v="25912827"/>
    <x v="1"/>
    <x v="0"/>
    <x v="17"/>
    <x v="5"/>
    <n v="1750"/>
    <m/>
    <n v="1750"/>
  </r>
  <r>
    <s v="2025"/>
    <s v="3"/>
    <x v="2"/>
    <s v="2025 - 3"/>
    <m/>
    <d v="2025-03-11T00:00:00"/>
    <s v="25912725"/>
    <x v="0"/>
    <x v="1"/>
    <x v="151"/>
    <x v="56"/>
    <n v="3375"/>
    <m/>
    <n v="3375"/>
  </r>
  <r>
    <s v="2025"/>
    <s v="3"/>
    <x v="2"/>
    <s v="2025 - 3"/>
    <m/>
    <d v="2025-03-31T00:00:00"/>
    <s v="25911642"/>
    <x v="0"/>
    <x v="28"/>
    <x v="121"/>
    <x v="0"/>
    <m/>
    <n v="2150"/>
    <n v="-2150"/>
  </r>
  <r>
    <s v="2025"/>
    <s v="3"/>
    <x v="2"/>
    <s v="2025 - 3"/>
    <m/>
    <d v="2025-03-31T00:00:00"/>
    <s v="25911446"/>
    <x v="1"/>
    <x v="28"/>
    <x v="17"/>
    <x v="5"/>
    <n v="1750"/>
    <m/>
    <n v="1750"/>
  </r>
  <r>
    <s v="2025"/>
    <s v="3"/>
    <x v="2"/>
    <s v="2025 - 3"/>
    <m/>
    <d v="2025-03-11T00:00:00"/>
    <s v="25800783"/>
    <x v="0"/>
    <x v="2"/>
    <x v="91"/>
    <x v="4"/>
    <m/>
    <n v="1750"/>
    <n v="-1750"/>
  </r>
  <r>
    <s v="2025"/>
    <s v="3"/>
    <x v="2"/>
    <s v="2025 - 3"/>
    <m/>
    <d v="2025-03-31T00:00:00"/>
    <s v="25911460"/>
    <x v="1"/>
    <x v="28"/>
    <x v="167"/>
    <x v="74"/>
    <n v="2800"/>
    <m/>
    <n v="2800"/>
  </r>
  <r>
    <s v="2025"/>
    <s v="3"/>
    <x v="2"/>
    <s v="2025 - 3"/>
    <m/>
    <d v="2025-03-31T00:00:00"/>
    <s v="25911684"/>
    <x v="0"/>
    <x v="28"/>
    <x v="16"/>
    <x v="10"/>
    <m/>
    <n v="1585"/>
    <n v="-1585"/>
  </r>
  <r>
    <s v="2025"/>
    <s v="3"/>
    <x v="2"/>
    <s v="2025 - 3"/>
    <m/>
    <d v="2025-03-31T00:00:00"/>
    <s v="25911644"/>
    <x v="0"/>
    <x v="28"/>
    <x v="15"/>
    <x v="9"/>
    <m/>
    <n v="3798"/>
    <n v="-3798"/>
  </r>
  <r>
    <s v="2025"/>
    <s v="3"/>
    <x v="2"/>
    <s v="2025 - 3"/>
    <m/>
    <d v="2025-03-14T00:00:00"/>
    <s v="25912747"/>
    <x v="1"/>
    <x v="0"/>
    <x v="151"/>
    <x v="84"/>
    <n v="2466.66"/>
    <m/>
    <n v="2466.66"/>
  </r>
  <r>
    <s v="2025"/>
    <s v="3"/>
    <x v="2"/>
    <s v="2025 - 3"/>
    <m/>
    <d v="2025-03-11T00:00:00"/>
    <s v="25912575"/>
    <x v="0"/>
    <x v="51"/>
    <x v="44"/>
    <x v="26"/>
    <n v="2550"/>
    <m/>
    <n v="2550"/>
  </r>
  <r>
    <s v="2025"/>
    <s v="3"/>
    <x v="2"/>
    <s v="2025 - 3"/>
    <m/>
    <d v="2025-03-11T00:00:00"/>
    <s v="25800697"/>
    <x v="0"/>
    <x v="2"/>
    <x v="59"/>
    <x v="0"/>
    <m/>
    <n v="3500"/>
    <n v="-3500"/>
  </r>
  <r>
    <s v="2025"/>
    <s v="3"/>
    <x v="2"/>
    <s v="2025 - 3"/>
    <m/>
    <d v="2025-03-11T00:00:00"/>
    <s v="25800816"/>
    <x v="0"/>
    <x v="2"/>
    <x v="189"/>
    <x v="82"/>
    <m/>
    <n v="4000"/>
    <n v="-4000"/>
  </r>
  <r>
    <s v="2025"/>
    <s v="3"/>
    <x v="2"/>
    <s v="2025 - 3"/>
    <m/>
    <d v="2025-03-31T00:00:00"/>
    <s v="25911146"/>
    <x v="1"/>
    <x v="28"/>
    <x v="0"/>
    <x v="0"/>
    <n v="1625"/>
    <m/>
    <n v="1625"/>
  </r>
  <r>
    <s v="2025"/>
    <s v="3"/>
    <x v="2"/>
    <s v="2025 - 3"/>
    <m/>
    <d v="2025-03-31T00:00:00"/>
    <s v="25911634"/>
    <x v="1"/>
    <x v="28"/>
    <x v="98"/>
    <x v="20"/>
    <n v="4438.91"/>
    <m/>
    <n v="4438.91"/>
  </r>
  <r>
    <s v="2025"/>
    <s v="3"/>
    <x v="2"/>
    <s v="2025 - 3"/>
    <m/>
    <d v="2025-03-31T00:00:00"/>
    <s v="25912880"/>
    <x v="1"/>
    <x v="28"/>
    <x v="186"/>
    <x v="8"/>
    <m/>
    <n v="569.86"/>
    <n v="-569.86"/>
  </r>
  <r>
    <s v="2025"/>
    <s v="3"/>
    <x v="2"/>
    <s v="2025 - 3"/>
    <m/>
    <d v="2025-03-25T00:00:00"/>
    <s v="25911232"/>
    <x v="0"/>
    <x v="37"/>
    <x v="35"/>
    <x v="21"/>
    <m/>
    <n v="5486"/>
    <n v="-5486"/>
  </r>
  <r>
    <s v="2025"/>
    <s v="3"/>
    <x v="2"/>
    <s v="2025 - 3"/>
    <m/>
    <d v="2025-03-26T00:00:00"/>
    <s v="25912835"/>
    <x v="1"/>
    <x v="51"/>
    <x v="17"/>
    <x v="5"/>
    <n v="1750"/>
    <m/>
    <n v="1750"/>
  </r>
  <r>
    <s v="2025"/>
    <s v="3"/>
    <x v="2"/>
    <s v="2025 - 3"/>
    <m/>
    <d v="2025-03-11T00:00:00"/>
    <s v="25912619"/>
    <x v="1"/>
    <x v="51"/>
    <x v="48"/>
    <x v="4"/>
    <m/>
    <n v="2352.65"/>
    <n v="-2352.65"/>
  </r>
  <r>
    <s v="2025"/>
    <s v="3"/>
    <x v="2"/>
    <s v="2025 - 3"/>
    <m/>
    <d v="2025-03-11T00:00:00"/>
    <s v="25800744"/>
    <x v="0"/>
    <x v="2"/>
    <x v="135"/>
    <x v="80"/>
    <m/>
    <n v="2000"/>
    <n v="-2000"/>
  </r>
  <r>
    <s v="2025"/>
    <s v="3"/>
    <x v="2"/>
    <s v="2025 - 3"/>
    <m/>
    <d v="2025-03-24T00:00:00"/>
    <s v="25800886"/>
    <x v="0"/>
    <x v="2"/>
    <x v="15"/>
    <x v="105"/>
    <m/>
    <n v="1249.32"/>
    <n v="-1249.32"/>
  </r>
  <r>
    <s v="2025"/>
    <s v="3"/>
    <x v="2"/>
    <s v="2025 - 3"/>
    <m/>
    <d v="2025-03-31T00:00:00"/>
    <s v="25911826"/>
    <x v="0"/>
    <x v="28"/>
    <x v="218"/>
    <x v="92"/>
    <m/>
    <n v="430.68"/>
    <n v="-430.68"/>
  </r>
  <r>
    <s v="2025"/>
    <s v="3"/>
    <x v="2"/>
    <s v="2025 - 3"/>
    <m/>
    <d v="2025-03-14T00:00:00"/>
    <s v="25200060"/>
    <x v="2"/>
    <x v="59"/>
    <x v="223"/>
    <x v="71"/>
    <n v="3000"/>
    <m/>
    <n v="3000"/>
  </r>
  <r>
    <s v="2025"/>
    <s v="3"/>
    <x v="2"/>
    <s v="2025 - 3"/>
    <m/>
    <d v="2025-03-11T00:00:00"/>
    <s v="25912495"/>
    <x v="0"/>
    <x v="51"/>
    <x v="29"/>
    <x v="9"/>
    <n v="2954"/>
    <m/>
    <n v="2954"/>
  </r>
  <r>
    <s v="2025"/>
    <s v="3"/>
    <x v="2"/>
    <s v="2025 - 3"/>
    <m/>
    <d v="2025-03-11T00:00:00"/>
    <s v="25912199"/>
    <x v="0"/>
    <x v="51"/>
    <x v="119"/>
    <x v="57"/>
    <n v="3291.6"/>
    <m/>
    <n v="3291.6"/>
  </r>
  <r>
    <s v="2025"/>
    <s v="3"/>
    <x v="2"/>
    <s v="2025 - 3"/>
    <m/>
    <d v="2025-03-31T00:00:00"/>
    <s v="25911512"/>
    <x v="0"/>
    <x v="28"/>
    <x v="69"/>
    <x v="43"/>
    <m/>
    <n v="1691.15"/>
    <n v="-1691.15"/>
  </r>
  <r>
    <s v="2025"/>
    <s v="3"/>
    <x v="2"/>
    <s v="2025 - 3"/>
    <m/>
    <d v="2025-03-11T00:00:00"/>
    <s v="25912649"/>
    <x v="0"/>
    <x v="51"/>
    <x v="125"/>
    <x v="65"/>
    <n v="2750"/>
    <m/>
    <n v="2750"/>
  </r>
  <r>
    <s v="2025"/>
    <s v="3"/>
    <x v="2"/>
    <s v="2025 - 3"/>
    <m/>
    <d v="2025-03-11T00:00:00"/>
    <s v="25800790"/>
    <x v="0"/>
    <x v="2"/>
    <x v="171"/>
    <x v="63"/>
    <m/>
    <n v="2152.1999999999998"/>
    <n v="-2152.1999999999998"/>
  </r>
  <r>
    <s v="2025"/>
    <s v="3"/>
    <x v="2"/>
    <s v="2025 - 3"/>
    <m/>
    <d v="2025-03-11T00:00:00"/>
    <s v="25912437"/>
    <x v="1"/>
    <x v="51"/>
    <x v="75"/>
    <x v="28"/>
    <m/>
    <n v="2435"/>
    <n v="-2435"/>
  </r>
  <r>
    <s v="2025"/>
    <s v="3"/>
    <x v="2"/>
    <s v="2025 - 3"/>
    <m/>
    <d v="2025-03-31T00:00:00"/>
    <s v="25911250"/>
    <x v="0"/>
    <x v="28"/>
    <x v="59"/>
    <x v="0"/>
    <m/>
    <n v="3500"/>
    <n v="-3500"/>
  </r>
  <r>
    <s v="2025"/>
    <s v="3"/>
    <x v="2"/>
    <s v="2025 - 3"/>
    <m/>
    <d v="2025-03-11T00:00:00"/>
    <s v="25800658"/>
    <x v="0"/>
    <x v="2"/>
    <x v="0"/>
    <x v="0"/>
    <m/>
    <n v="1625"/>
    <n v="-1625"/>
  </r>
  <r>
    <s v="2025"/>
    <s v="3"/>
    <x v="2"/>
    <s v="2025 - 3"/>
    <m/>
    <d v="2025-03-11T00:00:00"/>
    <s v="25800825"/>
    <x v="0"/>
    <x v="2"/>
    <x v="128"/>
    <x v="60"/>
    <m/>
    <n v="3000"/>
    <n v="-3000"/>
  </r>
  <r>
    <s v="2025"/>
    <s v="3"/>
    <x v="2"/>
    <s v="2025 - 3"/>
    <m/>
    <d v="2025-03-11T00:00:00"/>
    <s v="25912213"/>
    <x v="0"/>
    <x v="51"/>
    <x v="165"/>
    <x v="2"/>
    <n v="2800"/>
    <m/>
    <n v="2800"/>
  </r>
  <r>
    <s v="2025"/>
    <s v="3"/>
    <x v="2"/>
    <s v="2025 - 3"/>
    <m/>
    <d v="2025-03-03T00:00:00"/>
    <s v="25911917"/>
    <x v="1"/>
    <x v="0"/>
    <x v="81"/>
    <x v="35"/>
    <m/>
    <n v="1666.73"/>
    <n v="-1666.73"/>
  </r>
  <r>
    <s v="2025"/>
    <s v="3"/>
    <x v="2"/>
    <s v="2025 - 3"/>
    <m/>
    <d v="2025-03-31T00:00:00"/>
    <s v="25911632"/>
    <x v="1"/>
    <x v="28"/>
    <x v="33"/>
    <x v="20"/>
    <n v="1972.8"/>
    <m/>
    <n v="1972.8"/>
  </r>
  <r>
    <s v="2025"/>
    <s v="3"/>
    <x v="2"/>
    <s v="2025 - 3"/>
    <m/>
    <d v="2025-03-13T00:00:00"/>
    <s v="25912737"/>
    <x v="1"/>
    <x v="51"/>
    <x v="198"/>
    <x v="17"/>
    <m/>
    <n v="4571.32"/>
    <n v="-4571.32"/>
  </r>
  <r>
    <s v="2025"/>
    <s v="3"/>
    <x v="2"/>
    <s v="2025 - 3"/>
    <m/>
    <d v="2025-03-31T00:00:00"/>
    <s v="25200071"/>
    <x v="7"/>
    <x v="66"/>
    <x v="55"/>
    <x v="8"/>
    <m/>
    <n v="3972"/>
    <n v="-3972"/>
  </r>
  <r>
    <s v="2025"/>
    <s v="3"/>
    <x v="2"/>
    <s v="2025 - 3"/>
    <m/>
    <d v="2025-03-11T00:00:00"/>
    <s v="25912143"/>
    <x v="0"/>
    <x v="51"/>
    <x v="163"/>
    <x v="72"/>
    <n v="4005"/>
    <m/>
    <n v="4005"/>
  </r>
  <r>
    <s v="2025"/>
    <s v="3"/>
    <x v="2"/>
    <s v="2025 - 3"/>
    <m/>
    <d v="2025-03-11T00:00:00"/>
    <s v="25800796"/>
    <x v="0"/>
    <x v="2"/>
    <x v="65"/>
    <x v="28"/>
    <m/>
    <n v="2600"/>
    <n v="-2600"/>
  </r>
  <r>
    <s v="2025"/>
    <s v="3"/>
    <x v="2"/>
    <s v="2025 - 3"/>
    <m/>
    <d v="2025-03-31T00:00:00"/>
    <s v="25911162"/>
    <x v="1"/>
    <x v="28"/>
    <x v="150"/>
    <x v="69"/>
    <n v="3450"/>
    <m/>
    <n v="3450"/>
  </r>
  <r>
    <s v="2025"/>
    <s v="3"/>
    <x v="2"/>
    <s v="2025 - 3"/>
    <m/>
    <d v="2025-03-03T00:00:00"/>
    <s v="25200052"/>
    <x v="7"/>
    <x v="18"/>
    <x v="55"/>
    <x v="67"/>
    <m/>
    <n v="2800"/>
    <n v="-2800"/>
  </r>
  <r>
    <s v="2025"/>
    <s v="3"/>
    <x v="2"/>
    <s v="2025 - 3"/>
    <m/>
    <d v="2025-03-31T00:00:00"/>
    <s v="25911456"/>
    <x v="1"/>
    <x v="28"/>
    <x v="188"/>
    <x v="1"/>
    <n v="2740.89"/>
    <m/>
    <n v="2740.89"/>
  </r>
  <r>
    <s v="2025"/>
    <s v="3"/>
    <x v="2"/>
    <s v="2025 - 3"/>
    <m/>
    <d v="2025-03-11T00:00:00"/>
    <s v="25912095"/>
    <x v="1"/>
    <x v="51"/>
    <x v="205"/>
    <x v="33"/>
    <m/>
    <n v="1965.82"/>
    <n v="-1965.82"/>
  </r>
  <r>
    <s v="2025"/>
    <s v="3"/>
    <x v="2"/>
    <s v="2025 - 3"/>
    <m/>
    <d v="2025-03-11T00:00:00"/>
    <s v="25912811"/>
    <x v="1"/>
    <x v="51"/>
    <x v="54"/>
    <x v="35"/>
    <m/>
    <n v="2350"/>
    <n v="-2350"/>
  </r>
  <r>
    <s v="2025"/>
    <s v="3"/>
    <x v="2"/>
    <s v="2025 - 3"/>
    <m/>
    <d v="2025-03-31T00:00:00"/>
    <s v="25911908"/>
    <x v="0"/>
    <x v="28"/>
    <x v="211"/>
    <x v="38"/>
    <m/>
    <n v="5000"/>
    <n v="-5000"/>
  </r>
  <r>
    <s v="2025"/>
    <s v="3"/>
    <x v="2"/>
    <s v="2025 - 3"/>
    <m/>
    <d v="2025-03-11T00:00:00"/>
    <s v="25912333"/>
    <x v="1"/>
    <x v="51"/>
    <x v="135"/>
    <x v="0"/>
    <m/>
    <n v="2000"/>
    <n v="-2000"/>
  </r>
  <r>
    <s v="2025"/>
    <s v="3"/>
    <x v="2"/>
    <s v="2025 - 3"/>
    <m/>
    <d v="2025-03-11T00:00:00"/>
    <s v="25912225"/>
    <x v="1"/>
    <x v="51"/>
    <x v="64"/>
    <x v="0"/>
    <m/>
    <n v="2250"/>
    <n v="-2250"/>
  </r>
  <r>
    <s v="2025"/>
    <s v="3"/>
    <x v="2"/>
    <s v="2025 - 3"/>
    <m/>
    <d v="2025-03-31T00:00:00"/>
    <s v="25701371"/>
    <x v="3"/>
    <x v="60"/>
    <x v="55"/>
    <x v="0"/>
    <m/>
    <n v="1815"/>
    <n v="-1815"/>
  </r>
  <r>
    <s v="2025"/>
    <s v="3"/>
    <x v="2"/>
    <s v="2025 - 3"/>
    <m/>
    <d v="2025-03-31T00:00:00"/>
    <s v="25916458"/>
    <x v="1"/>
    <x v="28"/>
    <x v="145"/>
    <x v="9"/>
    <m/>
    <n v="1322.58"/>
    <n v="-1322.58"/>
  </r>
  <r>
    <s v="2025"/>
    <s v="3"/>
    <x v="2"/>
    <s v="2025 - 3"/>
    <m/>
    <d v="2025-03-31T00:00:00"/>
    <s v="25911506"/>
    <x v="1"/>
    <x v="28"/>
    <x v="136"/>
    <x v="4"/>
    <n v="2795"/>
    <m/>
    <n v="2795"/>
  </r>
  <r>
    <s v="2025"/>
    <s v="3"/>
    <x v="2"/>
    <s v="2025 - 3"/>
    <m/>
    <d v="2025-03-31T00:00:00"/>
    <s v="25911210"/>
    <x v="0"/>
    <x v="28"/>
    <x v="142"/>
    <x v="65"/>
    <m/>
    <n v="10500"/>
    <n v="-10500"/>
  </r>
  <r>
    <s v="2025"/>
    <s v="3"/>
    <x v="2"/>
    <s v="2025 - 3"/>
    <m/>
    <d v="2025-03-31T00:00:00"/>
    <s v="25911522"/>
    <x v="1"/>
    <x v="28"/>
    <x v="75"/>
    <x v="46"/>
    <n v="3466.66"/>
    <m/>
    <n v="3466.66"/>
  </r>
  <r>
    <s v="2025"/>
    <s v="3"/>
    <x v="2"/>
    <s v="2025 - 3"/>
    <m/>
    <d v="2025-03-31T00:00:00"/>
    <s v="25911534"/>
    <x v="1"/>
    <x v="28"/>
    <x v="166"/>
    <x v="55"/>
    <n v="1750"/>
    <m/>
    <n v="1750"/>
  </r>
  <r>
    <s v="2025"/>
    <s v="3"/>
    <x v="2"/>
    <s v="2025 - 3"/>
    <m/>
    <d v="2025-03-31T00:00:00"/>
    <s v="25916528"/>
    <x v="0"/>
    <x v="28"/>
    <x v="15"/>
    <x v="9"/>
    <n v="3798"/>
    <m/>
    <n v="3798"/>
  </r>
  <r>
    <s v="2025"/>
    <s v="3"/>
    <x v="2"/>
    <s v="2025 - 3"/>
    <m/>
    <d v="2025-03-31T00:00:00"/>
    <s v="25911778"/>
    <x v="1"/>
    <x v="28"/>
    <x v="164"/>
    <x v="10"/>
    <n v="4571.32"/>
    <m/>
    <n v="4571.32"/>
  </r>
  <r>
    <s v="2025"/>
    <s v="3"/>
    <x v="2"/>
    <s v="2025 - 3"/>
    <m/>
    <d v="2025-03-11T00:00:00"/>
    <s v="25912399"/>
    <x v="1"/>
    <x v="51"/>
    <x v="89"/>
    <x v="0"/>
    <m/>
    <n v="1714.38"/>
    <n v="-1714.38"/>
  </r>
  <r>
    <s v="2025"/>
    <s v="3"/>
    <x v="2"/>
    <s v="2025 - 3"/>
    <m/>
    <d v="2025-03-03T00:00:00"/>
    <s v="25911939"/>
    <x v="1"/>
    <x v="0"/>
    <x v="159"/>
    <x v="4"/>
    <m/>
    <n v="805.48"/>
    <n v="-805.48"/>
  </r>
  <r>
    <s v="2025"/>
    <s v="3"/>
    <x v="2"/>
    <s v="2025 - 3"/>
    <m/>
    <d v="2025-03-26T00:00:00"/>
    <s v="25800921"/>
    <x v="0"/>
    <x v="2"/>
    <x v="17"/>
    <x v="5"/>
    <n v="1750"/>
    <m/>
    <n v="1750"/>
  </r>
  <r>
    <s v="2025"/>
    <s v="3"/>
    <x v="2"/>
    <s v="2025 - 3"/>
    <m/>
    <d v="2025-03-11T00:00:00"/>
    <s v="25800679"/>
    <x v="0"/>
    <x v="2"/>
    <x v="156"/>
    <x v="24"/>
    <m/>
    <n v="3640"/>
    <n v="-3640"/>
  </r>
  <r>
    <s v="2025"/>
    <s v="3"/>
    <x v="2"/>
    <s v="2025 - 3"/>
    <m/>
    <d v="2025-03-11T00:00:00"/>
    <s v="25800771"/>
    <x v="0"/>
    <x v="2"/>
    <x v="161"/>
    <x v="24"/>
    <m/>
    <n v="2730"/>
    <n v="-2730"/>
  </r>
  <r>
    <s v="2025"/>
    <s v="3"/>
    <x v="2"/>
    <s v="2025 - 3"/>
    <m/>
    <d v="2025-03-31T00:00:00"/>
    <s v="25911636"/>
    <x v="0"/>
    <x v="28"/>
    <x v="124"/>
    <x v="25"/>
    <m/>
    <n v="3100"/>
    <n v="-3100"/>
  </r>
  <r>
    <s v="2025"/>
    <s v="3"/>
    <x v="2"/>
    <s v="2025 - 3"/>
    <m/>
    <d v="2025-03-11T00:00:00"/>
    <s v="25800757"/>
    <x v="0"/>
    <x v="2"/>
    <x v="188"/>
    <x v="1"/>
    <m/>
    <n v="2740.89"/>
    <n v="-2740.89"/>
  </r>
  <r>
    <s v="2025"/>
    <s v="3"/>
    <x v="2"/>
    <s v="2025 - 3"/>
    <m/>
    <d v="2025-03-31T00:00:00"/>
    <s v="25911580"/>
    <x v="0"/>
    <x v="28"/>
    <x v="139"/>
    <x v="61"/>
    <m/>
    <n v="1944.1"/>
    <n v="-1944.1"/>
  </r>
  <r>
    <s v="2025"/>
    <s v="3"/>
    <x v="2"/>
    <s v="2025 - 3"/>
    <m/>
    <d v="2025-03-31T00:00:00"/>
    <s v="25912843"/>
    <x v="0"/>
    <x v="51"/>
    <x v="222"/>
    <x v="3"/>
    <m/>
    <n v="1650"/>
    <n v="-1650"/>
  </r>
  <r>
    <s v="2025"/>
    <s v="3"/>
    <x v="2"/>
    <s v="2025 - 3"/>
    <m/>
    <d v="2025-03-31T00:00:00"/>
    <s v="25917280"/>
    <x v="1"/>
    <x v="28"/>
    <x v="81"/>
    <x v="47"/>
    <m/>
    <n v="887.93"/>
    <n v="-887.93"/>
  </r>
  <r>
    <s v="2025"/>
    <s v="3"/>
    <x v="2"/>
    <s v="2025 - 3"/>
    <m/>
    <d v="2025-03-11T00:00:00"/>
    <s v="25912371"/>
    <x v="0"/>
    <x v="51"/>
    <x v="188"/>
    <x v="1"/>
    <n v="2740.89"/>
    <m/>
    <n v="2740.89"/>
  </r>
  <r>
    <s v="2025"/>
    <s v="3"/>
    <x v="2"/>
    <s v="2025 - 3"/>
    <m/>
    <d v="2025-03-31T00:00:00"/>
    <s v="25915613"/>
    <x v="0"/>
    <x v="28"/>
    <x v="186"/>
    <x v="44"/>
    <n v="3132"/>
    <m/>
    <n v="3132"/>
  </r>
  <r>
    <s v="2025"/>
    <s v="3"/>
    <x v="2"/>
    <s v="2025 - 3"/>
    <m/>
    <d v="2025-03-11T00:00:00"/>
    <s v="25912811"/>
    <x v="0"/>
    <x v="51"/>
    <x v="54"/>
    <x v="35"/>
    <n v="2350"/>
    <m/>
    <n v="2350"/>
  </r>
  <r>
    <s v="2025"/>
    <s v="3"/>
    <x v="2"/>
    <s v="2025 - 3"/>
    <m/>
    <d v="2025-03-01T00:00:00"/>
    <s v="25700783"/>
    <x v="2"/>
    <x v="56"/>
    <x v="23"/>
    <x v="14"/>
    <n v="2645"/>
    <m/>
    <n v="2645"/>
  </r>
  <r>
    <s v="2025"/>
    <s v="3"/>
    <x v="2"/>
    <s v="2025 - 3"/>
    <m/>
    <d v="2025-03-11T00:00:00"/>
    <s v="25800729"/>
    <x v="0"/>
    <x v="2"/>
    <x v="129"/>
    <x v="3"/>
    <m/>
    <n v="3275"/>
    <n v="-3275"/>
  </r>
  <r>
    <s v="2025"/>
    <s v="3"/>
    <x v="2"/>
    <s v="2025 - 3"/>
    <m/>
    <d v="2025-03-11T00:00:00"/>
    <s v="25912013"/>
    <x v="1"/>
    <x v="51"/>
    <x v="32"/>
    <x v="8"/>
    <m/>
    <n v="3200"/>
    <n v="-3200"/>
  </r>
  <r>
    <s v="2025"/>
    <s v="3"/>
    <x v="2"/>
    <s v="2025 - 3"/>
    <m/>
    <d v="2025-03-11T00:00:00"/>
    <s v="25912691"/>
    <x v="1"/>
    <x v="51"/>
    <x v="192"/>
    <x v="76"/>
    <m/>
    <n v="3860"/>
    <n v="-3860"/>
  </r>
  <r>
    <s v="2025"/>
    <s v="3"/>
    <x v="2"/>
    <s v="2025 - 3"/>
    <m/>
    <d v="2025-03-31T00:00:00"/>
    <s v="25913811"/>
    <x v="0"/>
    <x v="28"/>
    <x v="73"/>
    <x v="44"/>
    <n v="3275"/>
    <m/>
    <n v="3275"/>
  </r>
  <r>
    <s v="2025"/>
    <s v="3"/>
    <x v="2"/>
    <s v="2025 - 3"/>
    <m/>
    <d v="2025-03-31T00:00:00"/>
    <s v="25911176"/>
    <x v="1"/>
    <x v="28"/>
    <x v="79"/>
    <x v="0"/>
    <n v="1611.81"/>
    <m/>
    <n v="1611.81"/>
  </r>
  <r>
    <s v="2025"/>
    <s v="3"/>
    <x v="2"/>
    <s v="2025 - 3"/>
    <m/>
    <d v="2025-03-31T00:00:00"/>
    <s v="25911114"/>
    <x v="1"/>
    <x v="28"/>
    <x v="32"/>
    <x v="45"/>
    <n v="4900"/>
    <m/>
    <n v="4900"/>
  </r>
  <r>
    <s v="2025"/>
    <s v="3"/>
    <x v="2"/>
    <s v="2025 - 3"/>
    <m/>
    <d v="2025-03-31T00:00:00"/>
    <s v="25913489"/>
    <x v="1"/>
    <x v="28"/>
    <x v="19"/>
    <x v="11"/>
    <m/>
    <n v="723.35"/>
    <n v="-723.35"/>
  </r>
  <r>
    <s v="2025"/>
    <s v="3"/>
    <x v="2"/>
    <s v="2025 - 3"/>
    <m/>
    <d v="2025-03-31T00:00:00"/>
    <s v="25912866"/>
    <x v="1"/>
    <x v="28"/>
    <x v="32"/>
    <x v="27"/>
    <m/>
    <n v="2275"/>
    <n v="-2275"/>
  </r>
  <r>
    <s v="2025"/>
    <s v="3"/>
    <x v="2"/>
    <s v="2025 - 3"/>
    <m/>
    <d v="2025-03-11T00:00:00"/>
    <s v="25800792"/>
    <x v="0"/>
    <x v="2"/>
    <x v="204"/>
    <x v="0"/>
    <m/>
    <n v="2000"/>
    <n v="-2000"/>
  </r>
  <r>
    <s v="2025"/>
    <s v="3"/>
    <x v="2"/>
    <s v="2025 - 3"/>
    <m/>
    <d v="2025-03-31T00:00:00"/>
    <s v="25911410"/>
    <x v="0"/>
    <x v="28"/>
    <x v="42"/>
    <x v="24"/>
    <m/>
    <n v="2730"/>
    <n v="-2730"/>
  </r>
  <r>
    <s v="2025"/>
    <s v="3"/>
    <x v="2"/>
    <s v="2025 - 3"/>
    <m/>
    <d v="2025-03-31T00:00:00"/>
    <s v="25912916"/>
    <x v="0"/>
    <x v="28"/>
    <x v="28"/>
    <x v="7"/>
    <n v="2860"/>
    <m/>
    <n v="2860"/>
  </r>
  <r>
    <s v="2025"/>
    <s v="3"/>
    <x v="2"/>
    <s v="2025 - 3"/>
    <m/>
    <d v="2025-03-11T00:00:00"/>
    <s v="25800812"/>
    <x v="0"/>
    <x v="2"/>
    <x v="121"/>
    <x v="0"/>
    <m/>
    <n v="2150"/>
    <n v="-2150"/>
  </r>
  <r>
    <s v="2025"/>
    <s v="3"/>
    <x v="2"/>
    <s v="2025 - 3"/>
    <m/>
    <d v="2025-03-31T00:00:00"/>
    <s v="25911168"/>
    <x v="0"/>
    <x v="28"/>
    <x v="102"/>
    <x v="18"/>
    <m/>
    <n v="4083.33"/>
    <n v="-4083.33"/>
  </r>
  <r>
    <s v="2025"/>
    <s v="3"/>
    <x v="2"/>
    <s v="2025 - 3"/>
    <m/>
    <d v="2025-03-31T00:00:00"/>
    <s v="25911112"/>
    <x v="0"/>
    <x v="28"/>
    <x v="32"/>
    <x v="81"/>
    <m/>
    <n v="5500"/>
    <n v="-5500"/>
  </r>
  <r>
    <s v="2025"/>
    <s v="3"/>
    <x v="2"/>
    <s v="2025 - 3"/>
    <m/>
    <d v="2025-03-31T00:00:00"/>
    <s v="25911608"/>
    <x v="0"/>
    <x v="28"/>
    <x v="34"/>
    <x v="17"/>
    <m/>
    <n v="1860"/>
    <n v="-1860"/>
  </r>
  <r>
    <s v="2025"/>
    <s v="3"/>
    <x v="2"/>
    <s v="2025 - 3"/>
    <m/>
    <d v="2025-03-31T00:00:00"/>
    <s v="25911136"/>
    <x v="1"/>
    <x v="28"/>
    <x v="32"/>
    <x v="40"/>
    <n v="2275"/>
    <m/>
    <n v="2275"/>
  </r>
  <r>
    <s v="2025"/>
    <s v="3"/>
    <x v="2"/>
    <s v="2025 - 3"/>
    <m/>
    <d v="2025-03-31T00:00:00"/>
    <s v="25911696"/>
    <x v="1"/>
    <x v="28"/>
    <x v="74"/>
    <x v="0"/>
    <n v="2271.1799999999998"/>
    <m/>
    <n v="2271.1799999999998"/>
  </r>
  <r>
    <s v="2025"/>
    <s v="3"/>
    <x v="2"/>
    <s v="2025 - 3"/>
    <m/>
    <d v="2025-03-31T00:00:00"/>
    <s v="25911704"/>
    <x v="1"/>
    <x v="28"/>
    <x v="48"/>
    <x v="4"/>
    <n v="2352.65"/>
    <m/>
    <n v="2352.65"/>
  </r>
  <r>
    <s v="2025"/>
    <s v="3"/>
    <x v="2"/>
    <s v="2025 - 3"/>
    <m/>
    <d v="2025-03-11T00:00:00"/>
    <s v="25912329"/>
    <x v="0"/>
    <x v="51"/>
    <x v="185"/>
    <x v="0"/>
    <n v="2491.65"/>
    <m/>
    <n v="2491.65"/>
  </r>
  <r>
    <s v="2025"/>
    <s v="3"/>
    <x v="2"/>
    <s v="2025 - 3"/>
    <m/>
    <d v="2025-03-31T00:00:00"/>
    <s v="25911826"/>
    <x v="1"/>
    <x v="28"/>
    <x v="218"/>
    <x v="92"/>
    <n v="430.68"/>
    <m/>
    <n v="430.68"/>
  </r>
  <r>
    <s v="2025"/>
    <s v="3"/>
    <x v="2"/>
    <s v="2025 - 3"/>
    <m/>
    <d v="2025-03-11T00:00:00"/>
    <s v="25800777"/>
    <x v="0"/>
    <x v="2"/>
    <x v="75"/>
    <x v="28"/>
    <m/>
    <n v="2435"/>
    <n v="-2435"/>
  </r>
  <r>
    <s v="2025"/>
    <s v="3"/>
    <x v="2"/>
    <s v="2025 - 3"/>
    <m/>
    <d v="2025-03-31T00:00:00"/>
    <s v="25911678"/>
    <x v="1"/>
    <x v="28"/>
    <x v="194"/>
    <x v="0"/>
    <n v="3250"/>
    <m/>
    <n v="3250"/>
  </r>
  <r>
    <s v="2025"/>
    <s v="3"/>
    <x v="2"/>
    <s v="2025 - 3"/>
    <m/>
    <d v="2025-03-31T00:00:00"/>
    <s v="25916526"/>
    <x v="1"/>
    <x v="28"/>
    <x v="15"/>
    <x v="9"/>
    <n v="2603.84"/>
    <m/>
    <n v="2603.84"/>
  </r>
  <r>
    <s v="2025"/>
    <s v="3"/>
    <x v="2"/>
    <s v="2025 - 3"/>
    <m/>
    <d v="2025-03-11T00:00:00"/>
    <s v="25912057"/>
    <x v="1"/>
    <x v="51"/>
    <x v="164"/>
    <x v="10"/>
    <m/>
    <n v="4571.32"/>
    <n v="-4571.32"/>
  </r>
  <r>
    <s v="2025"/>
    <s v="3"/>
    <x v="2"/>
    <s v="2025 - 3"/>
    <m/>
    <d v="2025-03-31T00:00:00"/>
    <s v="25911164"/>
    <x v="0"/>
    <x v="28"/>
    <x v="117"/>
    <x v="7"/>
    <m/>
    <n v="3879"/>
    <n v="-3879"/>
  </r>
  <r>
    <s v="2025"/>
    <s v="3"/>
    <x v="2"/>
    <s v="2025 - 3"/>
    <m/>
    <d v="2025-03-11T00:00:00"/>
    <s v="25912593"/>
    <x v="1"/>
    <x v="51"/>
    <x v="62"/>
    <x v="18"/>
    <m/>
    <n v="2417.6999999999998"/>
    <n v="-2417.6999999999998"/>
  </r>
  <r>
    <s v="2025"/>
    <s v="3"/>
    <x v="2"/>
    <s v="2025 - 3"/>
    <m/>
    <d v="2025-03-11T00:00:00"/>
    <s v="25912161"/>
    <x v="1"/>
    <x v="51"/>
    <x v="7"/>
    <x v="5"/>
    <m/>
    <n v="2625"/>
    <n v="-2625"/>
  </r>
  <r>
    <s v="2025"/>
    <s v="3"/>
    <x v="2"/>
    <s v="2025 - 3"/>
    <m/>
    <d v="2025-03-13T00:00:00"/>
    <s v="25912743"/>
    <x v="1"/>
    <x v="51"/>
    <x v="193"/>
    <x v="17"/>
    <m/>
    <n v="2300"/>
    <n v="-2300"/>
  </r>
  <r>
    <s v="2025"/>
    <s v="3"/>
    <x v="2"/>
    <s v="2025 - 3"/>
    <m/>
    <d v="2025-03-11T00:00:00"/>
    <s v="25912141"/>
    <x v="1"/>
    <x v="51"/>
    <x v="59"/>
    <x v="0"/>
    <m/>
    <n v="3500"/>
    <n v="-3500"/>
  </r>
  <r>
    <s v="2025"/>
    <s v="3"/>
    <x v="2"/>
    <s v="2025 - 3"/>
    <m/>
    <d v="2025-03-31T00:00:00"/>
    <s v="25911600"/>
    <x v="1"/>
    <x v="28"/>
    <x v="106"/>
    <x v="53"/>
    <n v="2743"/>
    <m/>
    <n v="2743"/>
  </r>
  <r>
    <s v="2025"/>
    <s v="3"/>
    <x v="2"/>
    <s v="2025 - 3"/>
    <m/>
    <d v="2025-03-11T00:00:00"/>
    <s v="25912227"/>
    <x v="1"/>
    <x v="51"/>
    <x v="113"/>
    <x v="56"/>
    <m/>
    <n v="1900"/>
    <n v="-1900"/>
  </r>
  <r>
    <s v="2025"/>
    <s v="3"/>
    <x v="2"/>
    <s v="2025 - 3"/>
    <m/>
    <d v="2025-03-31T00:00:00"/>
    <s v="25911194"/>
    <x v="0"/>
    <x v="28"/>
    <x v="156"/>
    <x v="24"/>
    <m/>
    <n v="3640"/>
    <n v="-3640"/>
  </r>
  <r>
    <s v="2025"/>
    <s v="3"/>
    <x v="2"/>
    <s v="2025 - 3"/>
    <m/>
    <d v="2025-03-13T00:00:00"/>
    <s v="25800868"/>
    <x v="0"/>
    <x v="2"/>
    <x v="198"/>
    <x v="17"/>
    <m/>
    <n v="4571.32"/>
    <n v="-4571.32"/>
  </r>
  <r>
    <s v="2025"/>
    <s v="3"/>
    <x v="2"/>
    <s v="2025 - 3"/>
    <m/>
    <d v="2025-03-11T00:00:00"/>
    <s v="25800643"/>
    <x v="0"/>
    <x v="2"/>
    <x v="32"/>
    <x v="8"/>
    <m/>
    <n v="3465.68"/>
    <n v="-3465.68"/>
  </r>
  <r>
    <s v="2025"/>
    <s v="3"/>
    <x v="2"/>
    <s v="2025 - 3"/>
    <m/>
    <d v="2025-03-11T00:00:00"/>
    <s v="25912203"/>
    <x v="0"/>
    <x v="51"/>
    <x v="119"/>
    <x v="31"/>
    <n v="1950"/>
    <m/>
    <n v="1950"/>
  </r>
  <r>
    <s v="2025"/>
    <s v="3"/>
    <x v="2"/>
    <s v="2025 - 3"/>
    <m/>
    <d v="2025-03-31T00:00:00"/>
    <s v="25911462"/>
    <x v="1"/>
    <x v="28"/>
    <x v="9"/>
    <x v="7"/>
    <n v="3500"/>
    <m/>
    <n v="3500"/>
  </r>
  <r>
    <s v="2025"/>
    <s v="3"/>
    <x v="2"/>
    <s v="2025 - 3"/>
    <m/>
    <d v="2025-03-31T00:00:00"/>
    <s v="25911864"/>
    <x v="0"/>
    <x v="28"/>
    <x v="32"/>
    <x v="8"/>
    <m/>
    <n v="3506.67"/>
    <n v="-3506.67"/>
  </r>
  <r>
    <s v="2025"/>
    <s v="3"/>
    <x v="2"/>
    <s v="2025 - 3"/>
    <m/>
    <d v="2025-03-11T00:00:00"/>
    <s v="25912257"/>
    <x v="0"/>
    <x v="51"/>
    <x v="129"/>
    <x v="3"/>
    <n v="3275"/>
    <m/>
    <n v="3275"/>
  </r>
  <r>
    <s v="2025"/>
    <s v="3"/>
    <x v="2"/>
    <s v="2025 - 3"/>
    <m/>
    <d v="2025-03-31T00:00:00"/>
    <s v="25911204"/>
    <x v="1"/>
    <x v="28"/>
    <x v="82"/>
    <x v="33"/>
    <n v="2948.73"/>
    <m/>
    <n v="2948.73"/>
  </r>
  <r>
    <s v="2025"/>
    <s v="3"/>
    <x v="2"/>
    <s v="2025 - 3"/>
    <m/>
    <d v="2025-03-11T00:00:00"/>
    <s v="25912137"/>
    <x v="0"/>
    <x v="51"/>
    <x v="216"/>
    <x v="41"/>
    <n v="2450"/>
    <m/>
    <n v="2450"/>
  </r>
  <r>
    <s v="2025"/>
    <s v="3"/>
    <x v="2"/>
    <s v="2025 - 3"/>
    <m/>
    <d v="2025-03-24T00:00:00"/>
    <s v="25912787"/>
    <x v="1"/>
    <x v="51"/>
    <x v="220"/>
    <x v="8"/>
    <n v="6500"/>
    <m/>
    <n v="6500"/>
  </r>
  <r>
    <s v="2025"/>
    <s v="3"/>
    <x v="2"/>
    <s v="2025 - 3"/>
    <m/>
    <d v="2025-03-31T00:00:00"/>
    <s v="25911248"/>
    <x v="1"/>
    <x v="28"/>
    <x v="59"/>
    <x v="0"/>
    <n v="1641.12"/>
    <m/>
    <n v="1641.12"/>
  </r>
  <r>
    <s v="2025"/>
    <s v="3"/>
    <x v="2"/>
    <s v="2025 - 3"/>
    <m/>
    <d v="2025-03-31T00:00:00"/>
    <s v="25911412"/>
    <x v="0"/>
    <x v="28"/>
    <x v="13"/>
    <x v="0"/>
    <m/>
    <n v="1641.12"/>
    <n v="-1641.12"/>
  </r>
  <r>
    <s v="2025"/>
    <s v="3"/>
    <x v="2"/>
    <s v="2025 - 3"/>
    <m/>
    <d v="2025-03-31T00:00:00"/>
    <s v="25911694"/>
    <x v="0"/>
    <x v="28"/>
    <x v="187"/>
    <x v="5"/>
    <m/>
    <n v="1725"/>
    <n v="-1725"/>
  </r>
  <r>
    <s v="2025"/>
    <s v="3"/>
    <x v="2"/>
    <s v="2025 - 3"/>
    <m/>
    <d v="2025-03-11T00:00:00"/>
    <s v="25912371"/>
    <x v="1"/>
    <x v="51"/>
    <x v="188"/>
    <x v="1"/>
    <m/>
    <n v="2740.89"/>
    <n v="-2740.89"/>
  </r>
  <r>
    <s v="2025"/>
    <s v="3"/>
    <x v="2"/>
    <s v="2025 - 3"/>
    <m/>
    <d v="2025-03-31T00:00:00"/>
    <s v="25911264"/>
    <x v="1"/>
    <x v="28"/>
    <x v="39"/>
    <x v="73"/>
    <n v="1500"/>
    <m/>
    <n v="1500"/>
  </r>
  <r>
    <s v="2025"/>
    <s v="3"/>
    <x v="2"/>
    <s v="2025 - 3"/>
    <m/>
    <d v="2025-03-11T00:00:00"/>
    <s v="25912109"/>
    <x v="1"/>
    <x v="51"/>
    <x v="122"/>
    <x v="45"/>
    <m/>
    <n v="5898.45"/>
    <n v="-5898.45"/>
  </r>
  <r>
    <s v="2025"/>
    <s v="3"/>
    <x v="2"/>
    <s v="2025 - 3"/>
    <m/>
    <d v="2025-03-31T00:00:00"/>
    <s v="25911670"/>
    <x v="1"/>
    <x v="28"/>
    <x v="100"/>
    <x v="38"/>
    <n v="1750"/>
    <m/>
    <n v="1750"/>
  </r>
  <r>
    <s v="2025"/>
    <s v="3"/>
    <x v="2"/>
    <s v="2025 - 3"/>
    <m/>
    <d v="2025-03-11T00:00:00"/>
    <s v="25800730"/>
    <x v="0"/>
    <x v="2"/>
    <x v="73"/>
    <x v="77"/>
    <m/>
    <n v="3250"/>
    <n v="-3250"/>
  </r>
  <r>
    <s v="2025"/>
    <s v="3"/>
    <x v="2"/>
    <s v="2025 - 3"/>
    <m/>
    <d v="2025-03-11T00:00:00"/>
    <s v="25912343"/>
    <x v="1"/>
    <x v="51"/>
    <x v="45"/>
    <x v="28"/>
    <m/>
    <n v="3275"/>
    <n v="-3275"/>
  </r>
  <r>
    <s v="2025"/>
    <s v="3"/>
    <x v="2"/>
    <s v="2025 - 3"/>
    <m/>
    <d v="2025-03-31T00:00:00"/>
    <s v="25911088"/>
    <x v="0"/>
    <x v="28"/>
    <x v="36"/>
    <x v="38"/>
    <m/>
    <n v="3400"/>
    <n v="-3400"/>
  </r>
  <r>
    <s v="2025"/>
    <s v="3"/>
    <x v="2"/>
    <s v="2025 - 3"/>
    <m/>
    <d v="2025-03-31T00:00:00"/>
    <s v="25911248"/>
    <x v="0"/>
    <x v="28"/>
    <x v="59"/>
    <x v="0"/>
    <m/>
    <n v="1641.12"/>
    <n v="-1641.12"/>
  </r>
  <r>
    <s v="2025"/>
    <s v="3"/>
    <x v="2"/>
    <s v="2025 - 3"/>
    <m/>
    <d v="2025-03-31T00:00:00"/>
    <s v="25911430"/>
    <x v="0"/>
    <x v="28"/>
    <x v="206"/>
    <x v="68"/>
    <m/>
    <n v="2300"/>
    <n v="-2300"/>
  </r>
  <r>
    <s v="2025"/>
    <s v="3"/>
    <x v="2"/>
    <s v="2025 - 3"/>
    <m/>
    <d v="2025-03-31T00:00:00"/>
    <s v="25911450"/>
    <x v="0"/>
    <x v="28"/>
    <x v="68"/>
    <x v="42"/>
    <m/>
    <n v="4388.8"/>
    <n v="-4388.8"/>
  </r>
  <r>
    <s v="2025"/>
    <s v="3"/>
    <x v="2"/>
    <s v="2025 - 3"/>
    <m/>
    <d v="2025-03-24T00:00:00"/>
    <s v="25800911"/>
    <x v="0"/>
    <x v="2"/>
    <x v="63"/>
    <x v="69"/>
    <m/>
    <n v="2929.32"/>
    <n v="-2929.32"/>
  </r>
  <r>
    <s v="2025"/>
    <s v="3"/>
    <x v="2"/>
    <s v="2025 - 3"/>
    <m/>
    <d v="2025-03-31T00:00:00"/>
    <s v="25912837"/>
    <x v="1"/>
    <x v="51"/>
    <x v="135"/>
    <x v="0"/>
    <m/>
    <n v="2211.77"/>
    <n v="-2211.77"/>
  </r>
  <r>
    <s v="2025"/>
    <s v="3"/>
    <x v="2"/>
    <s v="2025 - 3"/>
    <m/>
    <d v="2025-03-31T00:00:00"/>
    <s v="25911848"/>
    <x v="1"/>
    <x v="28"/>
    <x v="32"/>
    <x v="86"/>
    <n v="3200"/>
    <m/>
    <n v="3200"/>
  </r>
  <r>
    <s v="2025"/>
    <s v="3"/>
    <x v="2"/>
    <s v="2025 - 3"/>
    <m/>
    <d v="2025-03-11T00:00:00"/>
    <s v="25912187"/>
    <x v="1"/>
    <x v="51"/>
    <x v="153"/>
    <x v="38"/>
    <m/>
    <n v="1950"/>
    <n v="-1950"/>
  </r>
  <r>
    <s v="2025"/>
    <s v="3"/>
    <x v="2"/>
    <s v="2025 - 3"/>
    <m/>
    <d v="2025-03-11T00:00:00"/>
    <s v="25800711"/>
    <x v="0"/>
    <x v="2"/>
    <x v="153"/>
    <x v="38"/>
    <m/>
    <n v="1950"/>
    <n v="-1950"/>
  </r>
  <r>
    <s v="2025"/>
    <s v="3"/>
    <x v="2"/>
    <s v="2025 - 3"/>
    <m/>
    <d v="2025-03-31T00:00:00"/>
    <s v="25911800"/>
    <x v="0"/>
    <x v="28"/>
    <x v="91"/>
    <x v="4"/>
    <m/>
    <n v="1750"/>
    <n v="-1750"/>
  </r>
  <r>
    <s v="2025"/>
    <s v="3"/>
    <x v="2"/>
    <s v="2025 - 3"/>
    <m/>
    <d v="2025-03-31T00:00:00"/>
    <s v="25911328"/>
    <x v="0"/>
    <x v="28"/>
    <x v="113"/>
    <x v="56"/>
    <m/>
    <n v="1900"/>
    <n v="-1900"/>
  </r>
  <r>
    <s v="2025"/>
    <s v="3"/>
    <x v="2"/>
    <s v="2025 - 3"/>
    <m/>
    <d v="2025-03-11T00:00:00"/>
    <s v="25912621"/>
    <x v="0"/>
    <x v="51"/>
    <x v="133"/>
    <x v="46"/>
    <n v="3466.66"/>
    <m/>
    <n v="3466.66"/>
  </r>
  <r>
    <s v="2025"/>
    <s v="3"/>
    <x v="2"/>
    <s v="2025 - 3"/>
    <m/>
    <d v="2025-03-11T00:00:00"/>
    <s v="25912723"/>
    <x v="1"/>
    <x v="51"/>
    <x v="25"/>
    <x v="16"/>
    <m/>
    <n v="2100"/>
    <n v="-2100"/>
  </r>
  <r>
    <s v="2025"/>
    <s v="3"/>
    <x v="2"/>
    <s v="2025 - 3"/>
    <m/>
    <d v="2025-03-11T00:00:00"/>
    <s v="25912321"/>
    <x v="0"/>
    <x v="51"/>
    <x v="13"/>
    <x v="0"/>
    <n v="1641.12"/>
    <m/>
    <n v="1641.12"/>
  </r>
  <r>
    <s v="2025"/>
    <s v="3"/>
    <x v="2"/>
    <s v="2025 - 3"/>
    <m/>
    <d v="2025-03-11T00:00:00"/>
    <s v="25912565"/>
    <x v="0"/>
    <x v="51"/>
    <x v="24"/>
    <x v="15"/>
    <n v="2218.6999999999998"/>
    <m/>
    <n v="2218.6999999999998"/>
  </r>
  <r>
    <s v="2025"/>
    <s v="3"/>
    <x v="2"/>
    <s v="2025 - 3"/>
    <m/>
    <d v="2025-03-11T00:00:00"/>
    <s v="25912533"/>
    <x v="1"/>
    <x v="51"/>
    <x v="183"/>
    <x v="17"/>
    <m/>
    <n v="1380"/>
    <n v="-1380"/>
  </r>
  <r>
    <s v="2025"/>
    <s v="3"/>
    <x v="2"/>
    <s v="2025 - 3"/>
    <m/>
    <d v="2025-03-31T00:00:00"/>
    <s v="25911618"/>
    <x v="0"/>
    <x v="28"/>
    <x v="27"/>
    <x v="17"/>
    <m/>
    <n v="1380"/>
    <n v="-1380"/>
  </r>
  <r>
    <s v="2025"/>
    <s v="3"/>
    <x v="2"/>
    <s v="2025 - 3"/>
    <m/>
    <d v="2025-03-31T00:00:00"/>
    <s v="25911140"/>
    <x v="0"/>
    <x v="28"/>
    <x v="63"/>
    <x v="18"/>
    <m/>
    <n v="3275"/>
    <n v="-3275"/>
  </r>
  <r>
    <s v="2025"/>
    <s v="3"/>
    <x v="2"/>
    <s v="2025 - 3"/>
    <m/>
    <d v="2025-03-31T00:00:00"/>
    <s v="25911492"/>
    <x v="1"/>
    <x v="28"/>
    <x v="101"/>
    <x v="4"/>
    <n v="2400.13"/>
    <m/>
    <n v="2400.13"/>
  </r>
  <r>
    <s v="2025"/>
    <s v="3"/>
    <x v="2"/>
    <s v="2025 - 3"/>
    <m/>
    <d v="2025-03-11T00:00:00"/>
    <s v="25800843"/>
    <x v="0"/>
    <x v="2"/>
    <x v="208"/>
    <x v="56"/>
    <m/>
    <n v="3375"/>
    <n v="-3375"/>
  </r>
  <r>
    <s v="2025"/>
    <s v="3"/>
    <x v="2"/>
    <s v="2025 - 3"/>
    <m/>
    <d v="2025-03-01T00:00:00"/>
    <s v="25700915"/>
    <x v="2"/>
    <x v="52"/>
    <x v="133"/>
    <x v="59"/>
    <n v="2450"/>
    <m/>
    <n v="2450"/>
  </r>
  <r>
    <s v="2025"/>
    <s v="3"/>
    <x v="2"/>
    <s v="2025 - 3"/>
    <m/>
    <d v="2025-03-31T00:00:00"/>
    <s v="25912845"/>
    <x v="1"/>
    <x v="51"/>
    <x v="228"/>
    <x v="69"/>
    <m/>
    <n v="3575"/>
    <n v="-3575"/>
  </r>
  <r>
    <s v="2025"/>
    <s v="3"/>
    <x v="2"/>
    <s v="2025 - 3"/>
    <m/>
    <d v="2025-03-31T00:00:00"/>
    <s v="25911802"/>
    <x v="0"/>
    <x v="28"/>
    <x v="179"/>
    <x v="10"/>
    <m/>
    <n v="2300"/>
    <n v="-2300"/>
  </r>
  <r>
    <s v="2025"/>
    <s v="3"/>
    <x v="2"/>
    <s v="2025 - 3"/>
    <m/>
    <d v="2025-03-31T00:00:00"/>
    <s v="25915613"/>
    <x v="1"/>
    <x v="28"/>
    <x v="186"/>
    <x v="44"/>
    <m/>
    <n v="3132"/>
    <n v="-3132"/>
  </r>
  <r>
    <s v="2025"/>
    <s v="3"/>
    <x v="2"/>
    <s v="2025 - 3"/>
    <m/>
    <d v="2025-03-31T00:00:00"/>
    <s v="25911200"/>
    <x v="0"/>
    <x v="28"/>
    <x v="14"/>
    <x v="8"/>
    <m/>
    <n v="3875"/>
    <n v="-3875"/>
  </r>
  <r>
    <s v="2025"/>
    <s v="3"/>
    <x v="2"/>
    <s v="2025 - 3"/>
    <m/>
    <d v="2025-03-11T00:00:00"/>
    <s v="25912639"/>
    <x v="0"/>
    <x v="51"/>
    <x v="58"/>
    <x v="37"/>
    <n v="2775"/>
    <m/>
    <n v="2775"/>
  </r>
  <r>
    <s v="2025"/>
    <s v="3"/>
    <x v="2"/>
    <s v="2025 - 3"/>
    <m/>
    <d v="2025-03-11T00:00:00"/>
    <s v="25912491"/>
    <x v="0"/>
    <x v="51"/>
    <x v="154"/>
    <x v="70"/>
    <n v="2300"/>
    <m/>
    <n v="2300"/>
  </r>
  <r>
    <s v="2025"/>
    <s v="3"/>
    <x v="2"/>
    <s v="2025 - 3"/>
    <m/>
    <d v="2025-03-11T00:00:00"/>
    <s v="25912211"/>
    <x v="0"/>
    <x v="51"/>
    <x v="134"/>
    <x v="16"/>
    <n v="2075"/>
    <m/>
    <n v="2075"/>
  </r>
  <r>
    <s v="2025"/>
    <s v="3"/>
    <x v="2"/>
    <s v="2025 - 3"/>
    <m/>
    <d v="2025-03-31T00:00:00"/>
    <s v="25911282"/>
    <x v="0"/>
    <x v="28"/>
    <x v="147"/>
    <x v="0"/>
    <m/>
    <n v="1993.32"/>
    <n v="-1993.32"/>
  </r>
  <r>
    <s v="2025"/>
    <s v="3"/>
    <x v="2"/>
    <s v="2025 - 3"/>
    <m/>
    <d v="2025-03-11T00:00:00"/>
    <s v="25800673"/>
    <x v="0"/>
    <x v="2"/>
    <x v="137"/>
    <x v="0"/>
    <m/>
    <n v="1875.56"/>
    <n v="-1875.56"/>
  </r>
  <r>
    <s v="2025"/>
    <s v="3"/>
    <x v="2"/>
    <s v="2025 - 3"/>
    <m/>
    <d v="2025-03-11T00:00:00"/>
    <s v="25800785"/>
    <x v="0"/>
    <x v="2"/>
    <x v="91"/>
    <x v="4"/>
    <m/>
    <n v="1750"/>
    <n v="-1750"/>
  </r>
  <r>
    <s v="2025"/>
    <s v="3"/>
    <x v="2"/>
    <s v="2025 - 3"/>
    <m/>
    <d v="2025-03-11T00:00:00"/>
    <s v="25912373"/>
    <x v="0"/>
    <x v="51"/>
    <x v="167"/>
    <x v="74"/>
    <n v="2800"/>
    <m/>
    <n v="2800"/>
  </r>
  <r>
    <s v="2025"/>
    <s v="3"/>
    <x v="2"/>
    <s v="2025 - 3"/>
    <m/>
    <d v="2025-03-31T00:00:00"/>
    <s v="25913033"/>
    <x v="0"/>
    <x v="28"/>
    <x v="210"/>
    <x v="0"/>
    <m/>
    <n v="2491.65"/>
    <n v="-2491.65"/>
  </r>
  <r>
    <s v="2025"/>
    <s v="3"/>
    <x v="2"/>
    <s v="2025 - 3"/>
    <m/>
    <d v="2025-03-31T00:00:00"/>
    <s v="25911224"/>
    <x v="0"/>
    <x v="28"/>
    <x v="120"/>
    <x v="24"/>
    <m/>
    <n v="2730"/>
    <n v="-2730"/>
  </r>
  <r>
    <s v="2025"/>
    <s v="3"/>
    <x v="2"/>
    <s v="2025 - 3"/>
    <m/>
    <d v="2025-03-11T00:00:00"/>
    <s v="25912343"/>
    <x v="0"/>
    <x v="51"/>
    <x v="45"/>
    <x v="28"/>
    <n v="3275"/>
    <m/>
    <n v="3275"/>
  </r>
  <r>
    <s v="2025"/>
    <s v="3"/>
    <x v="2"/>
    <s v="2025 - 3"/>
    <m/>
    <d v="2025-03-01T00:00:00"/>
    <s v="25700906"/>
    <x v="2"/>
    <x v="57"/>
    <x v="100"/>
    <x v="0"/>
    <n v="1150"/>
    <m/>
    <n v="1150"/>
  </r>
  <r>
    <s v="2025"/>
    <s v="3"/>
    <x v="2"/>
    <s v="2025 - 3"/>
    <m/>
    <d v="2025-03-11T00:00:00"/>
    <s v="25800725"/>
    <x v="0"/>
    <x v="2"/>
    <x v="97"/>
    <x v="3"/>
    <m/>
    <n v="2550"/>
    <n v="-2550"/>
  </r>
  <r>
    <s v="2025"/>
    <s v="3"/>
    <x v="2"/>
    <s v="2025 - 3"/>
    <m/>
    <d v="2025-03-11T00:00:00"/>
    <s v="25912677"/>
    <x v="0"/>
    <x v="51"/>
    <x v="115"/>
    <x v="24"/>
    <n v="2950"/>
    <m/>
    <n v="2950"/>
  </r>
  <r>
    <s v="2025"/>
    <s v="3"/>
    <x v="2"/>
    <s v="2025 - 3"/>
    <m/>
    <d v="2025-03-31T00:00:00"/>
    <s v="25911690"/>
    <x v="0"/>
    <x v="28"/>
    <x v="160"/>
    <x v="0"/>
    <m/>
    <n v="1758.34"/>
    <n v="-1758.34"/>
  </r>
  <r>
    <s v="2025"/>
    <s v="3"/>
    <x v="2"/>
    <s v="2025 - 3"/>
    <m/>
    <d v="2025-03-11T00:00:00"/>
    <s v="25912373"/>
    <x v="1"/>
    <x v="51"/>
    <x v="167"/>
    <x v="74"/>
    <m/>
    <n v="2800"/>
    <n v="-2800"/>
  </r>
  <r>
    <s v="2025"/>
    <s v="3"/>
    <x v="2"/>
    <s v="2025 - 3"/>
    <m/>
    <d v="2025-03-11T00:00:00"/>
    <s v="25912327"/>
    <x v="1"/>
    <x v="51"/>
    <x v="135"/>
    <x v="80"/>
    <m/>
    <n v="2000"/>
    <n v="-2000"/>
  </r>
  <r>
    <s v="2025"/>
    <s v="3"/>
    <x v="2"/>
    <s v="2025 - 3"/>
    <m/>
    <d v="2025-03-11T00:00:00"/>
    <s v="25800742"/>
    <x v="0"/>
    <x v="2"/>
    <x v="13"/>
    <x v="0"/>
    <m/>
    <n v="1641.12"/>
    <n v="-1641.12"/>
  </r>
  <r>
    <s v="2025"/>
    <s v="3"/>
    <x v="2"/>
    <s v="2025 - 3"/>
    <m/>
    <d v="2025-03-31T00:00:00"/>
    <s v="25911138"/>
    <x v="0"/>
    <x v="28"/>
    <x v="57"/>
    <x v="50"/>
    <m/>
    <n v="1757.47"/>
    <n v="-1757.47"/>
  </r>
  <r>
    <s v="2025"/>
    <s v="3"/>
    <x v="2"/>
    <s v="2025 - 3"/>
    <m/>
    <d v="2025-03-11T00:00:00"/>
    <s v="25800853"/>
    <x v="0"/>
    <x v="2"/>
    <x v="4"/>
    <x v="0"/>
    <m/>
    <n v="2491.65"/>
    <n v="-2491.65"/>
  </r>
  <r>
    <s v="2025"/>
    <s v="3"/>
    <x v="2"/>
    <s v="2025 - 3"/>
    <m/>
    <d v="2025-03-11T00:00:00"/>
    <s v="25911997"/>
    <x v="1"/>
    <x v="51"/>
    <x v="32"/>
    <x v="8"/>
    <m/>
    <n v="4620.8999999999996"/>
    <n v="-4620.8999999999996"/>
  </r>
  <r>
    <s v="2025"/>
    <s v="3"/>
    <x v="2"/>
    <s v="2025 - 3"/>
    <m/>
    <d v="2025-03-11T00:00:00"/>
    <s v="25912137"/>
    <x v="1"/>
    <x v="51"/>
    <x v="216"/>
    <x v="41"/>
    <m/>
    <n v="2450"/>
    <n v="-2450"/>
  </r>
  <r>
    <s v="2025"/>
    <s v="3"/>
    <x v="2"/>
    <s v="2025 - 3"/>
    <m/>
    <d v="2025-03-31T00:00:00"/>
    <s v="25911488"/>
    <x v="0"/>
    <x v="28"/>
    <x v="89"/>
    <x v="0"/>
    <m/>
    <n v="1714.38"/>
    <n v="-1714.38"/>
  </r>
  <r>
    <s v="2025"/>
    <s v="3"/>
    <x v="2"/>
    <s v="2025 - 3"/>
    <m/>
    <d v="2025-03-31T00:00:00"/>
    <s v="25911180"/>
    <x v="1"/>
    <x v="28"/>
    <x v="95"/>
    <x v="0"/>
    <n v="2079.98"/>
    <m/>
    <n v="2079.98"/>
  </r>
  <r>
    <s v="2025"/>
    <s v="3"/>
    <x v="2"/>
    <s v="2025 - 3"/>
    <m/>
    <d v="2025-03-31T00:00:00"/>
    <s v="25911664"/>
    <x v="1"/>
    <x v="28"/>
    <x v="44"/>
    <x v="26"/>
    <n v="2550"/>
    <m/>
    <n v="2550"/>
  </r>
  <r>
    <s v="2025"/>
    <s v="3"/>
    <x v="2"/>
    <s v="2025 - 3"/>
    <m/>
    <d v="2025-03-01T00:00:00"/>
    <s v="25700826"/>
    <x v="3"/>
    <x v="52"/>
    <x v="55"/>
    <x v="104"/>
    <m/>
    <n v="2210"/>
    <n v="-2210"/>
  </r>
  <r>
    <s v="2025"/>
    <s v="3"/>
    <x v="2"/>
    <s v="2025 - 3"/>
    <m/>
    <d v="2025-03-31T00:00:00"/>
    <s v="25800928"/>
    <x v="0"/>
    <x v="2"/>
    <x v="222"/>
    <x v="3"/>
    <n v="216.99"/>
    <m/>
    <n v="216.99"/>
  </r>
  <r>
    <s v="2025"/>
    <s v="3"/>
    <x v="2"/>
    <s v="2025 - 3"/>
    <m/>
    <d v="2025-03-31T00:00:00"/>
    <s v="25911370"/>
    <x v="0"/>
    <x v="28"/>
    <x v="129"/>
    <x v="3"/>
    <m/>
    <n v="3250"/>
    <n v="-3250"/>
  </r>
  <r>
    <s v="2025"/>
    <s v="3"/>
    <x v="2"/>
    <s v="2025 - 3"/>
    <m/>
    <d v="2025-03-31T00:00:00"/>
    <s v="25911456"/>
    <x v="0"/>
    <x v="28"/>
    <x v="188"/>
    <x v="1"/>
    <m/>
    <n v="2740.89"/>
    <n v="-2740.89"/>
  </r>
  <r>
    <s v="2025"/>
    <s v="3"/>
    <x v="2"/>
    <s v="2025 - 3"/>
    <m/>
    <d v="2025-03-11T00:00:00"/>
    <s v="25912579"/>
    <x v="0"/>
    <x v="51"/>
    <x v="56"/>
    <x v="6"/>
    <n v="2578.34"/>
    <m/>
    <n v="2578.34"/>
  </r>
  <r>
    <s v="2025"/>
    <s v="3"/>
    <x v="2"/>
    <s v="2025 - 3"/>
    <m/>
    <d v="2025-03-31T00:00:00"/>
    <s v="25911502"/>
    <x v="0"/>
    <x v="28"/>
    <x v="200"/>
    <x v="4"/>
    <m/>
    <n v="2795"/>
    <n v="-2795"/>
  </r>
  <r>
    <s v="2025"/>
    <s v="3"/>
    <x v="2"/>
    <s v="2025 - 3"/>
    <m/>
    <d v="2025-03-11T00:00:00"/>
    <s v="25912409"/>
    <x v="0"/>
    <x v="51"/>
    <x v="161"/>
    <x v="24"/>
    <n v="2730"/>
    <m/>
    <n v="2730"/>
  </r>
  <r>
    <s v="2025"/>
    <s v="3"/>
    <x v="2"/>
    <s v="2025 - 3"/>
    <m/>
    <d v="2025-03-11T00:00:00"/>
    <s v="25912691"/>
    <x v="0"/>
    <x v="51"/>
    <x v="192"/>
    <x v="76"/>
    <n v="3860"/>
    <m/>
    <n v="3860"/>
  </r>
  <r>
    <s v="2025"/>
    <s v="3"/>
    <x v="2"/>
    <s v="2025 - 3"/>
    <m/>
    <d v="2025-03-11T00:00:00"/>
    <s v="25800671"/>
    <x v="0"/>
    <x v="2"/>
    <x v="72"/>
    <x v="6"/>
    <m/>
    <n v="3850"/>
    <n v="-3850"/>
  </r>
  <r>
    <s v="2025"/>
    <s v="3"/>
    <x v="2"/>
    <s v="2025 - 3"/>
    <m/>
    <d v="2025-03-11T00:00:00"/>
    <s v="25912257"/>
    <x v="1"/>
    <x v="51"/>
    <x v="129"/>
    <x v="3"/>
    <m/>
    <n v="3275"/>
    <n v="-3275"/>
  </r>
  <r>
    <s v="2025"/>
    <s v="3"/>
    <x v="2"/>
    <s v="2025 - 3"/>
    <m/>
    <d v="2025-03-31T00:00:00"/>
    <s v="25911688"/>
    <x v="0"/>
    <x v="28"/>
    <x v="128"/>
    <x v="60"/>
    <m/>
    <n v="3000"/>
    <n v="-3000"/>
  </r>
  <r>
    <s v="2025"/>
    <s v="3"/>
    <x v="2"/>
    <s v="2025 - 3"/>
    <m/>
    <d v="2025-03-11T00:00:00"/>
    <s v="25912049"/>
    <x v="0"/>
    <x v="51"/>
    <x v="67"/>
    <x v="34"/>
    <n v="3750"/>
    <m/>
    <n v="3750"/>
  </r>
  <r>
    <s v="2025"/>
    <s v="3"/>
    <x v="2"/>
    <s v="2025 - 3"/>
    <m/>
    <d v="2025-03-11T00:00:00"/>
    <s v="25800765"/>
    <x v="0"/>
    <x v="2"/>
    <x v="49"/>
    <x v="31"/>
    <m/>
    <n v="3600"/>
    <n v="-3600"/>
  </r>
  <r>
    <s v="2025"/>
    <s v="3"/>
    <x v="2"/>
    <s v="2025 - 3"/>
    <m/>
    <d v="2025-03-26T00:00:00"/>
    <s v="25912827"/>
    <x v="0"/>
    <x v="0"/>
    <x v="17"/>
    <x v="5"/>
    <m/>
    <n v="1750"/>
    <n v="-1750"/>
  </r>
  <r>
    <s v="2025"/>
    <s v="3"/>
    <x v="2"/>
    <s v="2025 - 3"/>
    <m/>
    <d v="2025-03-11T00:00:00"/>
    <s v="25912057"/>
    <x v="0"/>
    <x v="51"/>
    <x v="164"/>
    <x v="10"/>
    <n v="4571.32"/>
    <m/>
    <n v="4571.32"/>
  </r>
  <r>
    <s v="2025"/>
    <s v="3"/>
    <x v="2"/>
    <s v="2025 - 3"/>
    <m/>
    <d v="2025-03-31T00:00:00"/>
    <s v="25911122"/>
    <x v="1"/>
    <x v="28"/>
    <x v="32"/>
    <x v="41"/>
    <n v="2000"/>
    <m/>
    <n v="2000"/>
  </r>
  <r>
    <s v="2025"/>
    <s v="3"/>
    <x v="2"/>
    <s v="2025 - 3"/>
    <m/>
    <d v="2025-03-11T00:00:00"/>
    <s v="25800699"/>
    <x v="0"/>
    <x v="2"/>
    <x v="77"/>
    <x v="22"/>
    <m/>
    <n v="4200"/>
    <n v="-4200"/>
  </r>
  <r>
    <s v="2025"/>
    <s v="3"/>
    <x v="2"/>
    <s v="2025 - 3"/>
    <m/>
    <d v="2025-03-11T00:00:00"/>
    <s v="25912241"/>
    <x v="0"/>
    <x v="51"/>
    <x v="97"/>
    <x v="3"/>
    <n v="2550"/>
    <m/>
    <n v="2550"/>
  </r>
  <r>
    <s v="2025"/>
    <s v="3"/>
    <x v="2"/>
    <s v="2025 - 3"/>
    <m/>
    <d v="2025-02-13T00:00:00"/>
    <s v="25700817"/>
    <x v="2"/>
    <x v="56"/>
    <x v="0"/>
    <x v="14"/>
    <n v="1500"/>
    <m/>
    <n v="1500"/>
  </r>
  <r>
    <s v="2025"/>
    <s v="3"/>
    <x v="2"/>
    <s v="2025 - 3"/>
    <m/>
    <d v="2025-03-11T00:00:00"/>
    <s v="25800801"/>
    <x v="0"/>
    <x v="2"/>
    <x v="106"/>
    <x v="53"/>
    <m/>
    <n v="2743"/>
    <n v="-2743"/>
  </r>
  <r>
    <s v="2025"/>
    <s v="3"/>
    <x v="2"/>
    <s v="2025 - 3"/>
    <m/>
    <d v="2025-03-31T00:00:00"/>
    <s v="25911858"/>
    <x v="1"/>
    <x v="28"/>
    <x v="32"/>
    <x v="40"/>
    <m/>
    <n v="2275"/>
    <n v="-2275"/>
  </r>
  <r>
    <s v="2025"/>
    <s v="3"/>
    <x v="2"/>
    <s v="2025 - 3"/>
    <m/>
    <d v="2025-03-11T00:00:00"/>
    <s v="25800748"/>
    <x v="0"/>
    <x v="2"/>
    <x v="143"/>
    <x v="7"/>
    <m/>
    <n v="2400"/>
    <n v="-2400"/>
  </r>
  <r>
    <s v="2025"/>
    <s v="3"/>
    <x v="2"/>
    <s v="2025 - 3"/>
    <m/>
    <d v="2025-03-11T00:00:00"/>
    <s v="25800755"/>
    <x v="0"/>
    <x v="2"/>
    <x v="68"/>
    <x v="42"/>
    <m/>
    <n v="4388.8"/>
    <n v="-4388.8"/>
  </r>
  <r>
    <s v="2025"/>
    <s v="3"/>
    <x v="2"/>
    <s v="2025 - 3"/>
    <m/>
    <d v="2025-03-11T00:00:00"/>
    <s v="25912075"/>
    <x v="1"/>
    <x v="51"/>
    <x v="72"/>
    <x v="6"/>
    <m/>
    <n v="3850"/>
    <n v="-3850"/>
  </r>
  <r>
    <s v="2025"/>
    <s v="3"/>
    <x v="2"/>
    <s v="2025 - 3"/>
    <m/>
    <d v="2025-03-31T00:00:00"/>
    <s v="25911546"/>
    <x v="1"/>
    <x v="28"/>
    <x v="174"/>
    <x v="76"/>
    <n v="3860"/>
    <m/>
    <n v="3860"/>
  </r>
  <r>
    <s v="2025"/>
    <s v="3"/>
    <x v="2"/>
    <s v="2025 - 3"/>
    <m/>
    <d v="2025-03-31T00:00:00"/>
    <s v="25911464"/>
    <x v="0"/>
    <x v="28"/>
    <x v="41"/>
    <x v="0"/>
    <m/>
    <n v="2813.34"/>
    <n v="-2813.34"/>
  </r>
  <r>
    <s v="2025"/>
    <s v="3"/>
    <x v="2"/>
    <s v="2025 - 3"/>
    <m/>
    <d v="2025-03-31T00:00:00"/>
    <s v="25913031"/>
    <x v="0"/>
    <x v="28"/>
    <x v="26"/>
    <x v="0"/>
    <m/>
    <n v="1993.32"/>
    <n v="-1993.32"/>
  </r>
  <r>
    <s v="2025"/>
    <s v="3"/>
    <x v="2"/>
    <s v="2025 - 3"/>
    <m/>
    <d v="2025-03-11T00:00:00"/>
    <s v="25800808"/>
    <x v="0"/>
    <x v="2"/>
    <x v="168"/>
    <x v="54"/>
    <m/>
    <n v="5486"/>
    <n v="-5486"/>
  </r>
  <r>
    <s v="2025"/>
    <s v="3"/>
    <x v="2"/>
    <s v="2025 - 3"/>
    <m/>
    <d v="2025-03-31T00:00:00"/>
    <s v="25911310"/>
    <x v="1"/>
    <x v="28"/>
    <x v="190"/>
    <x v="35"/>
    <n v="2875"/>
    <m/>
    <n v="2875"/>
  </r>
  <r>
    <s v="2025"/>
    <s v="3"/>
    <x v="2"/>
    <s v="2025 - 3"/>
    <m/>
    <d v="2025-03-11T00:00:00"/>
    <s v="25800682"/>
    <x v="0"/>
    <x v="2"/>
    <x v="14"/>
    <x v="8"/>
    <m/>
    <n v="3875"/>
    <n v="-3875"/>
  </r>
  <r>
    <s v="2025"/>
    <s v="3"/>
    <x v="2"/>
    <s v="2025 - 3"/>
    <m/>
    <d v="2025-03-11T00:00:00"/>
    <s v="25800645"/>
    <x v="0"/>
    <x v="2"/>
    <x v="32"/>
    <x v="8"/>
    <m/>
    <n v="3200"/>
    <n v="-3200"/>
  </r>
  <r>
    <s v="2025"/>
    <s v="3"/>
    <x v="2"/>
    <s v="2025 - 3"/>
    <m/>
    <d v="2025-03-11T00:00:00"/>
    <s v="25800797"/>
    <x v="0"/>
    <x v="2"/>
    <x v="108"/>
    <x v="38"/>
    <m/>
    <n v="1750"/>
    <n v="-1750"/>
  </r>
  <r>
    <s v="2025"/>
    <s v="3"/>
    <x v="2"/>
    <s v="2025 - 3"/>
    <m/>
    <d v="2025-03-24T00:00:00"/>
    <s v="25912787"/>
    <x v="0"/>
    <x v="51"/>
    <x v="220"/>
    <x v="8"/>
    <m/>
    <n v="6500"/>
    <n v="-6500"/>
  </r>
  <r>
    <s v="2025"/>
    <s v="3"/>
    <x v="2"/>
    <s v="2025 - 3"/>
    <m/>
    <d v="2025-03-25T00:00:00"/>
    <s v="25200067"/>
    <x v="5"/>
    <x v="67"/>
    <x v="55"/>
    <x v="81"/>
    <n v="6721"/>
    <m/>
    <n v="6721"/>
  </r>
  <r>
    <s v="2025"/>
    <s v="3"/>
    <x v="2"/>
    <s v="2025 - 3"/>
    <m/>
    <d v="2025-03-31T00:00:00"/>
    <s v="25911598"/>
    <x v="0"/>
    <x v="28"/>
    <x v="180"/>
    <x v="0"/>
    <m/>
    <n v="1666.65"/>
    <n v="-1666.65"/>
  </r>
  <r>
    <s v="2025"/>
    <s v="3"/>
    <x v="2"/>
    <s v="2025 - 3"/>
    <m/>
    <d v="2025-03-11T00:00:00"/>
    <s v="25800776"/>
    <x v="0"/>
    <x v="2"/>
    <x v="178"/>
    <x v="18"/>
    <m/>
    <n v="2816.65"/>
    <n v="-2816.65"/>
  </r>
  <r>
    <s v="2025"/>
    <s v="3"/>
    <x v="2"/>
    <s v="2025 - 3"/>
    <m/>
    <d v="2025-03-11T00:00:00"/>
    <s v="25912273"/>
    <x v="0"/>
    <x v="51"/>
    <x v="129"/>
    <x v="3"/>
    <n v="3250"/>
    <m/>
    <n v="3250"/>
  </r>
  <r>
    <s v="2025"/>
    <s v="3"/>
    <x v="2"/>
    <s v="2025 - 3"/>
    <m/>
    <d v="2025-03-11T00:00:00"/>
    <s v="25800694"/>
    <x v="0"/>
    <x v="2"/>
    <x v="110"/>
    <x v="51"/>
    <m/>
    <n v="1800"/>
    <n v="-1800"/>
  </r>
  <r>
    <s v="2025"/>
    <s v="3"/>
    <x v="2"/>
    <s v="2025 - 3"/>
    <m/>
    <d v="2025-03-01T00:00:00"/>
    <s v="25700906"/>
    <x v="2"/>
    <x v="57"/>
    <x v="57"/>
    <x v="0"/>
    <n v="1416.85"/>
    <m/>
    <n v="1416.85"/>
  </r>
  <r>
    <s v="2025"/>
    <s v="3"/>
    <x v="2"/>
    <s v="2025 - 3"/>
    <m/>
    <d v="2025-03-01T00:00:00"/>
    <s v="25700966"/>
    <x v="3"/>
    <x v="52"/>
    <x v="55"/>
    <x v="106"/>
    <m/>
    <n v="1894.77"/>
    <n v="-1894.77"/>
  </r>
  <r>
    <s v="2025"/>
    <s v="3"/>
    <x v="2"/>
    <s v="2025 - 3"/>
    <m/>
    <d v="2025-03-11T00:00:00"/>
    <s v="25912089"/>
    <x v="1"/>
    <x v="51"/>
    <x v="126"/>
    <x v="42"/>
    <m/>
    <n v="3250"/>
    <n v="-3250"/>
  </r>
  <r>
    <s v="2025"/>
    <s v="3"/>
    <x v="2"/>
    <s v="2025 - 3"/>
    <m/>
    <d v="2025-03-31T00:00:00"/>
    <s v="25911732"/>
    <x v="1"/>
    <x v="28"/>
    <x v="125"/>
    <x v="39"/>
    <n v="2750"/>
    <m/>
    <n v="2750"/>
  </r>
  <r>
    <s v="2025"/>
    <s v="3"/>
    <x v="2"/>
    <s v="2025 - 3"/>
    <m/>
    <d v="2025-03-11T00:00:00"/>
    <s v="25912339"/>
    <x v="1"/>
    <x v="51"/>
    <x v="206"/>
    <x v="68"/>
    <m/>
    <n v="2300"/>
    <n v="-2300"/>
  </r>
  <r>
    <s v="2025"/>
    <s v="3"/>
    <x v="2"/>
    <s v="2025 - 3"/>
    <m/>
    <d v="2025-03-31T00:00:00"/>
    <s v="25911892"/>
    <x v="1"/>
    <x v="28"/>
    <x v="179"/>
    <x v="78"/>
    <m/>
    <n v="450"/>
    <n v="-450"/>
  </r>
  <r>
    <s v="2025"/>
    <s v="3"/>
    <x v="2"/>
    <s v="2025 - 3"/>
    <m/>
    <d v="2025-03-11T00:00:00"/>
    <s v="25800850"/>
    <x v="0"/>
    <x v="2"/>
    <x v="192"/>
    <x v="76"/>
    <m/>
    <n v="3860"/>
    <n v="-3860"/>
  </r>
  <r>
    <s v="2025"/>
    <s v="3"/>
    <x v="2"/>
    <s v="2025 - 3"/>
    <m/>
    <d v="2025-03-31T00:00:00"/>
    <s v="25911218"/>
    <x v="1"/>
    <x v="28"/>
    <x v="1"/>
    <x v="1"/>
    <n v="4568.1499999999996"/>
    <m/>
    <n v="4568.1499999999996"/>
  </r>
  <r>
    <s v="2025"/>
    <s v="3"/>
    <x v="2"/>
    <s v="2025 - 3"/>
    <m/>
    <d v="2025-03-31T00:00:00"/>
    <s v="25911762"/>
    <x v="1"/>
    <x v="28"/>
    <x v="32"/>
    <x v="8"/>
    <n v="3200"/>
    <m/>
    <n v="3200"/>
  </r>
  <r>
    <s v="2025"/>
    <s v="3"/>
    <x v="2"/>
    <s v="2025 - 3"/>
    <m/>
    <d v="2025-03-24T00:00:00"/>
    <s v="25912777"/>
    <x v="0"/>
    <x v="51"/>
    <x v="226"/>
    <x v="80"/>
    <n v="2130.41"/>
    <m/>
    <n v="2130.41"/>
  </r>
  <r>
    <s v="2025"/>
    <s v="3"/>
    <x v="2"/>
    <s v="2025 - 3"/>
    <m/>
    <d v="2025-03-31T00:00:00"/>
    <s v="25911680"/>
    <x v="0"/>
    <x v="28"/>
    <x v="62"/>
    <x v="18"/>
    <m/>
    <n v="2792.7"/>
    <n v="-2792.7"/>
  </r>
  <r>
    <s v="2025"/>
    <s v="3"/>
    <x v="2"/>
    <s v="2025 - 3"/>
    <m/>
    <d v="2025-03-11T00:00:00"/>
    <s v="25912383"/>
    <x v="0"/>
    <x v="51"/>
    <x v="61"/>
    <x v="39"/>
    <n v="2700.8"/>
    <m/>
    <n v="2700.8"/>
  </r>
  <r>
    <s v="2025"/>
    <s v="3"/>
    <x v="2"/>
    <s v="2025 - 3"/>
    <m/>
    <d v="2025-03-24T00:00:00"/>
    <s v="25912755"/>
    <x v="1"/>
    <x v="51"/>
    <x v="221"/>
    <x v="16"/>
    <m/>
    <n v="2550"/>
    <n v="-2550"/>
  </r>
  <r>
    <s v="2025"/>
    <s v="3"/>
    <x v="2"/>
    <s v="2025 - 3"/>
    <m/>
    <d v="2025-03-11T00:00:00"/>
    <s v="25912167"/>
    <x v="0"/>
    <x v="51"/>
    <x v="169"/>
    <x v="87"/>
    <n v="5500"/>
    <m/>
    <n v="5500"/>
  </r>
  <r>
    <s v="2025"/>
    <s v="3"/>
    <x v="2"/>
    <s v="2025 - 3"/>
    <m/>
    <d v="2025-03-11T00:00:00"/>
    <s v="25912191"/>
    <x v="0"/>
    <x v="51"/>
    <x v="50"/>
    <x v="32"/>
    <n v="2250"/>
    <m/>
    <n v="2250"/>
  </r>
  <r>
    <s v="2025"/>
    <s v="3"/>
    <x v="2"/>
    <s v="2025 - 3"/>
    <m/>
    <d v="2025-03-03T00:00:00"/>
    <s v="25701053"/>
    <x v="2"/>
    <x v="68"/>
    <x v="32"/>
    <x v="103"/>
    <n v="2094.5100000000002"/>
    <m/>
    <n v="2094.5100000000002"/>
  </r>
  <r>
    <s v="2025"/>
    <s v="3"/>
    <x v="2"/>
    <s v="2025 - 3"/>
    <m/>
    <d v="2025-03-01T00:00:00"/>
    <s v="25700801"/>
    <x v="2"/>
    <x v="52"/>
    <x v="75"/>
    <x v="59"/>
    <n v="2450"/>
    <m/>
    <n v="2450"/>
  </r>
  <r>
    <s v="2025"/>
    <s v="3"/>
    <x v="2"/>
    <s v="2025 - 3"/>
    <m/>
    <d v="2025-03-11T00:00:00"/>
    <s v="25800678"/>
    <x v="0"/>
    <x v="2"/>
    <x v="112"/>
    <x v="24"/>
    <m/>
    <n v="2730"/>
    <n v="-2730"/>
  </r>
  <r>
    <s v="2025"/>
    <s v="3"/>
    <x v="2"/>
    <s v="2025 - 3"/>
    <m/>
    <d v="2025-02-13T00:00:00"/>
    <s v="25700817"/>
    <x v="3"/>
    <x v="56"/>
    <x v="55"/>
    <x v="14"/>
    <m/>
    <n v="1500"/>
    <n v="-1500"/>
  </r>
  <r>
    <s v="2025"/>
    <s v="3"/>
    <x v="2"/>
    <s v="2025 - 3"/>
    <m/>
    <d v="2025-03-11T00:00:00"/>
    <s v="25912619"/>
    <x v="0"/>
    <x v="51"/>
    <x v="48"/>
    <x v="4"/>
    <n v="2352.65"/>
    <m/>
    <n v="2352.65"/>
  </r>
  <r>
    <s v="2025"/>
    <s v="3"/>
    <x v="2"/>
    <s v="2025 - 3"/>
    <m/>
    <d v="2025-02-13T00:00:00"/>
    <s v="25700804"/>
    <x v="3"/>
    <x v="56"/>
    <x v="55"/>
    <x v="14"/>
    <m/>
    <n v="1500"/>
    <n v="-1500"/>
  </r>
  <r>
    <s v="2025"/>
    <s v="3"/>
    <x v="2"/>
    <s v="2025 - 3"/>
    <m/>
    <d v="2025-03-11T00:00:00"/>
    <s v="25912631"/>
    <x v="0"/>
    <x v="51"/>
    <x v="202"/>
    <x v="11"/>
    <n v="2110"/>
    <m/>
    <n v="2110"/>
  </r>
  <r>
    <s v="2025"/>
    <s v="3"/>
    <x v="2"/>
    <s v="2025 - 3"/>
    <m/>
    <d v="2025-03-11T00:00:00"/>
    <s v="25912221"/>
    <x v="1"/>
    <x v="51"/>
    <x v="43"/>
    <x v="25"/>
    <m/>
    <n v="2500"/>
    <n v="-2500"/>
  </r>
  <r>
    <s v="2025"/>
    <s v="3"/>
    <x v="2"/>
    <s v="2025 - 3"/>
    <m/>
    <d v="2025-03-31T00:00:00"/>
    <s v="25911236"/>
    <x v="1"/>
    <x v="28"/>
    <x v="127"/>
    <x v="18"/>
    <n v="3112.25"/>
    <m/>
    <n v="3112.25"/>
  </r>
  <r>
    <s v="2025"/>
    <s v="3"/>
    <x v="2"/>
    <s v="2025 - 3"/>
    <m/>
    <d v="2025-03-11T00:00:00"/>
    <s v="25912085"/>
    <x v="0"/>
    <x v="51"/>
    <x v="220"/>
    <x v="8"/>
    <n v="6500"/>
    <m/>
    <n v="6500"/>
  </r>
  <r>
    <s v="2025"/>
    <s v="3"/>
    <x v="2"/>
    <s v="2025 - 3"/>
    <m/>
    <d v="2025-03-24T00:00:00"/>
    <s v="25800895"/>
    <x v="0"/>
    <x v="2"/>
    <x v="28"/>
    <x v="97"/>
    <m/>
    <n v="1030.68"/>
    <n v="-1030.68"/>
  </r>
  <r>
    <s v="2025"/>
    <s v="3"/>
    <x v="2"/>
    <s v="2025 - 3"/>
    <m/>
    <d v="2025-03-31T00:00:00"/>
    <s v="25916528"/>
    <x v="1"/>
    <x v="28"/>
    <x v="15"/>
    <x v="9"/>
    <m/>
    <n v="3798"/>
    <n v="-3798"/>
  </r>
  <r>
    <s v="2025"/>
    <s v="3"/>
    <x v="2"/>
    <s v="2025 - 3"/>
    <m/>
    <d v="2025-03-11T00:00:00"/>
    <s v="25912697"/>
    <x v="1"/>
    <x v="51"/>
    <x v="138"/>
    <x v="28"/>
    <m/>
    <n v="2250"/>
    <n v="-2250"/>
  </r>
  <r>
    <s v="2025"/>
    <s v="3"/>
    <x v="2"/>
    <s v="2025 - 3"/>
    <m/>
    <d v="2025-03-11T00:00:00"/>
    <s v="25800695"/>
    <x v="0"/>
    <x v="2"/>
    <x v="92"/>
    <x v="51"/>
    <m/>
    <n v="1800"/>
    <n v="-1800"/>
  </r>
  <r>
    <s v="2025"/>
    <s v="3"/>
    <x v="2"/>
    <s v="2025 - 3"/>
    <m/>
    <d v="2025-03-31T00:00:00"/>
    <s v="25911482"/>
    <x v="1"/>
    <x v="28"/>
    <x v="49"/>
    <x v="31"/>
    <n v="3600"/>
    <m/>
    <n v="3600"/>
  </r>
  <r>
    <s v="2025"/>
    <s v="3"/>
    <x v="2"/>
    <s v="2025 - 3"/>
    <m/>
    <d v="2025-03-31T00:00:00"/>
    <s v="25911362"/>
    <x v="0"/>
    <x v="28"/>
    <x v="129"/>
    <x v="3"/>
    <m/>
    <n v="3275"/>
    <n v="-3275"/>
  </r>
  <r>
    <s v="2025"/>
    <s v="3"/>
    <x v="2"/>
    <s v="2025 - 3"/>
    <m/>
    <d v="2025-03-31T00:00:00"/>
    <s v="25911260"/>
    <x v="0"/>
    <x v="28"/>
    <x v="196"/>
    <x v="45"/>
    <m/>
    <n v="1625"/>
    <n v="-1625"/>
  </r>
  <r>
    <s v="2025"/>
    <s v="3"/>
    <x v="2"/>
    <s v="2025 - 3"/>
    <m/>
    <d v="2025-03-01T00:00:00"/>
    <s v="25700906"/>
    <x v="2"/>
    <x v="57"/>
    <x v="16"/>
    <x v="0"/>
    <n v="1455.38"/>
    <m/>
    <n v="1455.38"/>
  </r>
  <r>
    <s v="2025"/>
    <s v="3"/>
    <x v="2"/>
    <s v="2025 - 3"/>
    <m/>
    <d v="2025-03-11T00:00:00"/>
    <s v="25800714"/>
    <x v="0"/>
    <x v="2"/>
    <x v="119"/>
    <x v="57"/>
    <m/>
    <n v="3291.6"/>
    <n v="-3291.6"/>
  </r>
  <r>
    <s v="2025"/>
    <s v="3"/>
    <x v="2"/>
    <s v="2025 - 3"/>
    <m/>
    <d v="2025-03-31T00:00:00"/>
    <s v="25912852"/>
    <x v="1"/>
    <x v="28"/>
    <x v="125"/>
    <x v="65"/>
    <n v="2531.5100000000002"/>
    <m/>
    <n v="2531.5100000000002"/>
  </r>
  <r>
    <s v="2025"/>
    <s v="3"/>
    <x v="2"/>
    <s v="2025 - 3"/>
    <m/>
    <d v="2025-03-11T00:00:00"/>
    <s v="25912177"/>
    <x v="0"/>
    <x v="51"/>
    <x v="146"/>
    <x v="28"/>
    <n v="2350"/>
    <m/>
    <n v="2350"/>
  </r>
  <r>
    <s v="2025"/>
    <s v="3"/>
    <x v="2"/>
    <s v="2025 - 3"/>
    <m/>
    <d v="2025-03-11T00:00:00"/>
    <s v="25912061"/>
    <x v="1"/>
    <x v="51"/>
    <x v="117"/>
    <x v="7"/>
    <m/>
    <n v="3879"/>
    <n v="-3879"/>
  </r>
  <r>
    <s v="2025"/>
    <s v="3"/>
    <x v="2"/>
    <s v="2025 - 3"/>
    <m/>
    <d v="2025-03-31T00:00:00"/>
    <s v="25911202"/>
    <x v="1"/>
    <x v="28"/>
    <x v="28"/>
    <x v="7"/>
    <n v="2860"/>
    <m/>
    <n v="2860"/>
  </r>
  <r>
    <s v="2025"/>
    <s v="3"/>
    <x v="2"/>
    <s v="2025 - 3"/>
    <m/>
    <d v="2025-03-11T00:00:00"/>
    <s v="25912719"/>
    <x v="0"/>
    <x v="51"/>
    <x v="8"/>
    <x v="6"/>
    <n v="2199.12"/>
    <m/>
    <n v="2199.12"/>
  </r>
  <r>
    <s v="2025"/>
    <s v="3"/>
    <x v="2"/>
    <s v="2025 - 3"/>
    <m/>
    <d v="2025-03-11T00:00:00"/>
    <s v="25912033"/>
    <x v="1"/>
    <x v="51"/>
    <x v="63"/>
    <x v="18"/>
    <m/>
    <n v="3275"/>
    <n v="-3275"/>
  </r>
  <r>
    <s v="2025"/>
    <s v="3"/>
    <x v="2"/>
    <s v="2025 - 3"/>
    <m/>
    <d v="2025-03-31T00:00:00"/>
    <s v="25911288"/>
    <x v="1"/>
    <x v="28"/>
    <x v="78"/>
    <x v="0"/>
    <n v="1506.66"/>
    <m/>
    <n v="1506.66"/>
  </r>
  <r>
    <s v="2025"/>
    <s v="3"/>
    <x v="2"/>
    <s v="2025 - 3"/>
    <m/>
    <d v="2025-03-26T00:00:00"/>
    <s v="25912824"/>
    <x v="0"/>
    <x v="6"/>
    <x v="17"/>
    <x v="5"/>
    <m/>
    <n v="1750"/>
    <n v="-1750"/>
  </r>
  <r>
    <s v="2025"/>
    <s v="3"/>
    <x v="2"/>
    <s v="2025 - 3"/>
    <m/>
    <d v="2025-03-11T00:00:00"/>
    <s v="25800802"/>
    <x v="0"/>
    <x v="2"/>
    <x v="83"/>
    <x v="99"/>
    <m/>
    <n v="2700"/>
    <n v="-2700"/>
  </r>
  <r>
    <s v="2025"/>
    <s v="3"/>
    <x v="2"/>
    <s v="2025 - 3"/>
    <m/>
    <d v="2025-03-11T00:00:00"/>
    <s v="25800747"/>
    <x v="0"/>
    <x v="2"/>
    <x v="135"/>
    <x v="0"/>
    <m/>
    <n v="2000"/>
    <n v="-2000"/>
  </r>
  <r>
    <s v="2025"/>
    <s v="3"/>
    <x v="2"/>
    <s v="2025 - 3"/>
    <m/>
    <d v="2025-03-11T00:00:00"/>
    <s v="25912211"/>
    <x v="1"/>
    <x v="51"/>
    <x v="134"/>
    <x v="16"/>
    <m/>
    <n v="2075"/>
    <n v="-2075"/>
  </r>
  <r>
    <s v="2025"/>
    <s v="3"/>
    <x v="2"/>
    <s v="2025 - 3"/>
    <m/>
    <d v="2025-03-11T00:00:00"/>
    <s v="25912441"/>
    <x v="1"/>
    <x v="51"/>
    <x v="2"/>
    <x v="0"/>
    <m/>
    <n v="1655.56"/>
    <n v="-1655.56"/>
  </r>
  <r>
    <s v="2025"/>
    <s v="3"/>
    <x v="2"/>
    <s v="2025 - 3"/>
    <m/>
    <d v="2025-03-31T00:00:00"/>
    <s v="25911756"/>
    <x v="1"/>
    <x v="28"/>
    <x v="96"/>
    <x v="20"/>
    <n v="3428.75"/>
    <m/>
    <n v="3428.75"/>
  </r>
  <r>
    <s v="2025"/>
    <s v="3"/>
    <x v="2"/>
    <s v="2025 - 3"/>
    <m/>
    <d v="2025-03-31T00:00:00"/>
    <s v="25912926"/>
    <x v="0"/>
    <x v="28"/>
    <x v="32"/>
    <x v="41"/>
    <n v="2000"/>
    <m/>
    <n v="2000"/>
  </r>
  <r>
    <s v="2025"/>
    <s v="3"/>
    <x v="2"/>
    <s v="2025 - 3"/>
    <m/>
    <d v="2025-03-24T00:00:00"/>
    <s v="25800887"/>
    <x v="0"/>
    <x v="2"/>
    <x v="15"/>
    <x v="105"/>
    <m/>
    <n v="3800"/>
    <n v="-3800"/>
  </r>
  <r>
    <s v="2025"/>
    <s v="3"/>
    <x v="2"/>
    <s v="2025 - 3"/>
    <m/>
    <d v="2025-03-11T00:00:00"/>
    <s v="25800680"/>
    <x v="0"/>
    <x v="2"/>
    <x v="205"/>
    <x v="33"/>
    <m/>
    <n v="1965.82"/>
    <n v="-1965.82"/>
  </r>
  <r>
    <s v="2025"/>
    <s v="3"/>
    <x v="2"/>
    <s v="2025 - 3"/>
    <m/>
    <d v="2025-03-01T00:00:00"/>
    <s v="25700906"/>
    <x v="2"/>
    <x v="57"/>
    <x v="115"/>
    <x v="0"/>
    <n v="1673"/>
    <m/>
    <n v="1673"/>
  </r>
  <r>
    <s v="2025"/>
    <s v="3"/>
    <x v="2"/>
    <s v="2025 - 3"/>
    <m/>
    <d v="2025-03-11T00:00:00"/>
    <s v="25912521"/>
    <x v="0"/>
    <x v="51"/>
    <x v="83"/>
    <x v="99"/>
    <n v="2700"/>
    <m/>
    <n v="2700"/>
  </r>
  <r>
    <s v="2025"/>
    <s v="3"/>
    <x v="2"/>
    <s v="2025 - 3"/>
    <m/>
    <d v="2025-03-31T00:00:00"/>
    <s v="25911292"/>
    <x v="1"/>
    <x v="28"/>
    <x v="153"/>
    <x v="38"/>
    <n v="1950"/>
    <m/>
    <n v="1950"/>
  </r>
  <r>
    <s v="2025"/>
    <s v="3"/>
    <x v="2"/>
    <s v="2025 - 3"/>
    <m/>
    <d v="2025-03-31T00:00:00"/>
    <s v="25800930"/>
    <x v="0"/>
    <x v="2"/>
    <x v="228"/>
    <x v="69"/>
    <m/>
    <n v="352.6"/>
    <n v="-352.6"/>
  </r>
  <r>
    <s v="2025"/>
    <s v="3"/>
    <x v="2"/>
    <s v="2025 - 3"/>
    <m/>
    <d v="2025-03-11T00:00:00"/>
    <s v="25911975"/>
    <x v="1"/>
    <x v="51"/>
    <x v="32"/>
    <x v="8"/>
    <m/>
    <n v="3465.68"/>
    <n v="-3465.68"/>
  </r>
  <r>
    <s v="2025"/>
    <s v="3"/>
    <x v="2"/>
    <s v="2025 - 3"/>
    <m/>
    <d v="2025-03-11T00:00:00"/>
    <s v="25800738"/>
    <x v="0"/>
    <x v="2"/>
    <x v="84"/>
    <x v="3"/>
    <m/>
    <n v="3275"/>
    <n v="-3275"/>
  </r>
  <r>
    <s v="2025"/>
    <s v="3"/>
    <x v="2"/>
    <s v="2025 - 3"/>
    <m/>
    <d v="2025-03-31T00:00:00"/>
    <s v="25911202"/>
    <x v="0"/>
    <x v="28"/>
    <x v="28"/>
    <x v="7"/>
    <m/>
    <n v="2860"/>
    <n v="-2860"/>
  </r>
  <r>
    <s v="2025"/>
    <s v="3"/>
    <x v="2"/>
    <s v="2025 - 3"/>
    <m/>
    <d v="2025-03-31T00:00:00"/>
    <s v="25911676"/>
    <x v="0"/>
    <x v="28"/>
    <x v="22"/>
    <x v="13"/>
    <m/>
    <n v="2376.92"/>
    <n v="-2376.92"/>
  </r>
  <r>
    <s v="2025"/>
    <s v="3"/>
    <x v="2"/>
    <s v="2025 - 3"/>
    <m/>
    <d v="2025-03-24T00:00:00"/>
    <s v="25800907"/>
    <x v="0"/>
    <x v="2"/>
    <x v="67"/>
    <x v="34"/>
    <n v="3750"/>
    <m/>
    <n v="3750"/>
  </r>
  <r>
    <s v="2025"/>
    <s v="3"/>
    <x v="2"/>
    <s v="2025 - 3"/>
    <m/>
    <d v="2025-03-11T00:00:00"/>
    <s v="25800712"/>
    <x v="0"/>
    <x v="2"/>
    <x v="50"/>
    <x v="32"/>
    <m/>
    <n v="2250"/>
    <n v="-2250"/>
  </r>
  <r>
    <s v="2025"/>
    <s v="3"/>
    <x v="2"/>
    <s v="2025 - 3"/>
    <m/>
    <d v="2025-03-11T00:00:00"/>
    <s v="25912443"/>
    <x v="0"/>
    <x v="51"/>
    <x v="88"/>
    <x v="18"/>
    <n v="1670.41"/>
    <m/>
    <n v="1670.41"/>
  </r>
  <r>
    <s v="2025"/>
    <s v="3"/>
    <x v="2"/>
    <s v="2025 - 3"/>
    <m/>
    <d v="2025-03-11T00:00:00"/>
    <s v="25912701"/>
    <x v="1"/>
    <x v="51"/>
    <x v="4"/>
    <x v="0"/>
    <m/>
    <n v="2491.65"/>
    <n v="-2491.65"/>
  </r>
  <r>
    <s v="2025"/>
    <s v="3"/>
    <x v="2"/>
    <s v="2025 - 3"/>
    <m/>
    <d v="2025-03-11T00:00:00"/>
    <s v="25912519"/>
    <x v="0"/>
    <x v="51"/>
    <x v="106"/>
    <x v="53"/>
    <n v="2743"/>
    <m/>
    <n v="2743"/>
  </r>
  <r>
    <s v="2025"/>
    <s v="3"/>
    <x v="2"/>
    <s v="2025 - 3"/>
    <m/>
    <d v="2025-03-11T00:00:00"/>
    <s v="25800781"/>
    <x v="0"/>
    <x v="2"/>
    <x v="30"/>
    <x v="18"/>
    <m/>
    <n v="2189.13"/>
    <n v="-2189.13"/>
  </r>
  <r>
    <s v="2025"/>
    <s v="3"/>
    <x v="2"/>
    <s v="2025 - 3"/>
    <m/>
    <d v="2025-03-11T00:00:00"/>
    <s v="25912697"/>
    <x v="0"/>
    <x v="51"/>
    <x v="138"/>
    <x v="28"/>
    <n v="2250"/>
    <m/>
    <n v="2250"/>
  </r>
  <r>
    <s v="2025"/>
    <s v="3"/>
    <x v="2"/>
    <s v="2025 - 3"/>
    <m/>
    <d v="2025-03-31T00:00:00"/>
    <s v="25911858"/>
    <x v="0"/>
    <x v="28"/>
    <x v="32"/>
    <x v="40"/>
    <n v="2275"/>
    <m/>
    <n v="2275"/>
  </r>
  <r>
    <s v="2025"/>
    <s v="3"/>
    <x v="2"/>
    <s v="2025 - 3"/>
    <m/>
    <d v="2025-03-01T00:00:00"/>
    <s v="25700906"/>
    <x v="4"/>
    <x v="57"/>
    <x v="55"/>
    <x v="0"/>
    <n v="1896.42"/>
    <m/>
    <n v="1896.42"/>
  </r>
  <r>
    <s v="2025"/>
    <s v="3"/>
    <x v="2"/>
    <s v="2025 - 3"/>
    <m/>
    <d v="2025-03-11T00:00:00"/>
    <s v="25912701"/>
    <x v="0"/>
    <x v="51"/>
    <x v="4"/>
    <x v="0"/>
    <n v="2491.65"/>
    <m/>
    <n v="2491.65"/>
  </r>
  <r>
    <s v="2025"/>
    <s v="3"/>
    <x v="2"/>
    <s v="2025 - 3"/>
    <m/>
    <d v="2025-03-11T00:00:00"/>
    <s v="25911979"/>
    <x v="1"/>
    <x v="51"/>
    <x v="32"/>
    <x v="8"/>
    <m/>
    <n v="3200"/>
    <n v="-3200"/>
  </r>
  <r>
    <s v="2025"/>
    <s v="3"/>
    <x v="2"/>
    <s v="2025 - 3"/>
    <m/>
    <d v="2025-03-11T00:00:00"/>
    <s v="25800762"/>
    <x v="0"/>
    <x v="2"/>
    <x v="61"/>
    <x v="39"/>
    <m/>
    <n v="2700.8"/>
    <n v="-2700.8"/>
  </r>
  <r>
    <s v="2025"/>
    <s v="3"/>
    <x v="2"/>
    <s v="2025 - 3"/>
    <m/>
    <d v="2025-03-11T00:00:00"/>
    <s v="25912713"/>
    <x v="0"/>
    <x v="51"/>
    <x v="81"/>
    <x v="35"/>
    <n v="2350"/>
    <m/>
    <n v="2350"/>
  </r>
  <r>
    <s v="2025"/>
    <s v="3"/>
    <x v="2"/>
    <s v="2025 - 3"/>
    <m/>
    <d v="2025-03-11T00:00:00"/>
    <s v="25912609"/>
    <x v="0"/>
    <x v="51"/>
    <x v="187"/>
    <x v="5"/>
    <n v="1725"/>
    <m/>
    <n v="1725"/>
  </r>
  <r>
    <s v="2025"/>
    <s v="3"/>
    <x v="2"/>
    <s v="2025 - 3"/>
    <m/>
    <d v="2025-03-11T00:00:00"/>
    <s v="25912645"/>
    <x v="1"/>
    <x v="51"/>
    <x v="130"/>
    <x v="60"/>
    <m/>
    <n v="5150"/>
    <n v="-5150"/>
  </r>
  <r>
    <s v="2025"/>
    <s v="3"/>
    <x v="2"/>
    <s v="2025 - 3"/>
    <m/>
    <d v="2025-03-26T00:00:00"/>
    <s v="25912821"/>
    <x v="0"/>
    <x v="9"/>
    <x v="17"/>
    <x v="5"/>
    <m/>
    <n v="1750"/>
    <n v="-1750"/>
  </r>
  <r>
    <s v="2025"/>
    <s v="3"/>
    <x v="2"/>
    <s v="2025 - 3"/>
    <m/>
    <d v="2025-03-11T00:00:00"/>
    <s v="25912685"/>
    <x v="1"/>
    <x v="51"/>
    <x v="32"/>
    <x v="45"/>
    <m/>
    <n v="2000"/>
    <n v="-2000"/>
  </r>
  <r>
    <s v="2025"/>
    <s v="3"/>
    <x v="2"/>
    <s v="2025 - 3"/>
    <m/>
    <d v="2025-03-11T00:00:00"/>
    <s v="25800864"/>
    <x v="0"/>
    <x v="2"/>
    <x v="25"/>
    <x v="16"/>
    <m/>
    <n v="2100"/>
    <n v="-2100"/>
  </r>
  <r>
    <s v="2025"/>
    <s v="3"/>
    <x v="2"/>
    <s v="2025 - 3"/>
    <m/>
    <d v="2025-02-13T00:00:00"/>
    <s v="25700785"/>
    <x v="2"/>
    <x v="56"/>
    <x v="92"/>
    <x v="14"/>
    <n v="1500"/>
    <m/>
    <n v="1500"/>
  </r>
  <r>
    <s v="2025"/>
    <s v="3"/>
    <x v="2"/>
    <s v="2025 - 3"/>
    <m/>
    <d v="2025-03-11T00:00:00"/>
    <s v="25912447"/>
    <x v="0"/>
    <x v="51"/>
    <x v="166"/>
    <x v="55"/>
    <n v="1750"/>
    <m/>
    <n v="1750"/>
  </r>
  <r>
    <s v="2025"/>
    <s v="3"/>
    <x v="2"/>
    <s v="2025 - 3"/>
    <m/>
    <d v="2025-03-11T00:00:00"/>
    <s v="25800819"/>
    <x v="0"/>
    <x v="2"/>
    <x v="100"/>
    <x v="38"/>
    <m/>
    <n v="1750"/>
    <n v="-1750"/>
  </r>
  <r>
    <s v="2025"/>
    <s v="3"/>
    <x v="2"/>
    <s v="2025 - 3"/>
    <m/>
    <d v="2025-03-11T00:00:00"/>
    <s v="25912557"/>
    <x v="0"/>
    <x v="51"/>
    <x v="121"/>
    <x v="0"/>
    <n v="2150"/>
    <m/>
    <n v="2150"/>
  </r>
  <r>
    <s v="2025"/>
    <s v="3"/>
    <x v="2"/>
    <s v="2025 - 3"/>
    <m/>
    <d v="2025-03-11T00:00:00"/>
    <s v="25912391"/>
    <x v="1"/>
    <x v="51"/>
    <x v="49"/>
    <x v="31"/>
    <m/>
    <n v="3600"/>
    <n v="-3600"/>
  </r>
  <r>
    <s v="2025"/>
    <s v="3"/>
    <x v="2"/>
    <s v="2025 - 3"/>
    <m/>
    <d v="2025-03-11T00:00:00"/>
    <s v="25912395"/>
    <x v="1"/>
    <x v="51"/>
    <x v="5"/>
    <x v="3"/>
    <m/>
    <n v="1975"/>
    <n v="-1975"/>
  </r>
  <r>
    <s v="2025"/>
    <s v="3"/>
    <x v="2"/>
    <s v="2025 - 3"/>
    <m/>
    <d v="2025-03-11T00:00:00"/>
    <s v="25912421"/>
    <x v="1"/>
    <x v="51"/>
    <x v="6"/>
    <x v="4"/>
    <m/>
    <n v="2795"/>
    <n v="-2795"/>
  </r>
  <r>
    <s v="2025"/>
    <s v="3"/>
    <x v="2"/>
    <s v="2025 - 3"/>
    <m/>
    <d v="2025-03-11T00:00:00"/>
    <s v="25800861"/>
    <x v="0"/>
    <x v="2"/>
    <x v="8"/>
    <x v="6"/>
    <m/>
    <n v="2199.12"/>
    <n v="-2199.12"/>
  </r>
  <r>
    <s v="2025"/>
    <s v="3"/>
    <x v="2"/>
    <s v="2025 - 3"/>
    <m/>
    <d v="2025-03-11T00:00:00"/>
    <s v="25800668"/>
    <x v="0"/>
    <x v="2"/>
    <x v="47"/>
    <x v="30"/>
    <m/>
    <n v="2500"/>
    <n v="-2500"/>
  </r>
  <r>
    <s v="2025"/>
    <s v="3"/>
    <x v="2"/>
    <s v="2025 - 3"/>
    <m/>
    <d v="2025-03-11T00:00:00"/>
    <s v="25800688"/>
    <x v="0"/>
    <x v="2"/>
    <x v="192"/>
    <x v="76"/>
    <m/>
    <n v="5400"/>
    <n v="-5400"/>
  </r>
  <r>
    <s v="2025"/>
    <s v="3"/>
    <x v="2"/>
    <s v="2025 - 3"/>
    <m/>
    <d v="2025-03-11T00:00:00"/>
    <s v="25912621"/>
    <x v="1"/>
    <x v="51"/>
    <x v="133"/>
    <x v="46"/>
    <m/>
    <n v="3466.66"/>
    <n v="-3466.66"/>
  </r>
  <r>
    <s v="2025"/>
    <s v="3"/>
    <x v="2"/>
    <s v="2025 - 3"/>
    <m/>
    <d v="2025-03-31T00:00:00"/>
    <s v="25911368"/>
    <x v="1"/>
    <x v="28"/>
    <x v="73"/>
    <x v="44"/>
    <n v="3275"/>
    <m/>
    <n v="3275"/>
  </r>
  <r>
    <s v="2025"/>
    <s v="3"/>
    <x v="2"/>
    <s v="2025 - 3"/>
    <m/>
    <d v="2025-03-31T00:00:00"/>
    <s v="25911716"/>
    <x v="1"/>
    <x v="28"/>
    <x v="202"/>
    <x v="11"/>
    <n v="2110"/>
    <m/>
    <n v="2110"/>
  </r>
  <r>
    <s v="2025"/>
    <s v="3"/>
    <x v="2"/>
    <s v="2025 - 3"/>
    <m/>
    <d v="2025-03-31T00:00:00"/>
    <s v="25911628"/>
    <x v="1"/>
    <x v="28"/>
    <x v="168"/>
    <x v="54"/>
    <n v="5486"/>
    <m/>
    <n v="5486"/>
  </r>
  <r>
    <s v="2025"/>
    <s v="3"/>
    <x v="2"/>
    <s v="2025 - 3"/>
    <m/>
    <d v="2025-03-11T00:00:00"/>
    <s v="25912003"/>
    <x v="0"/>
    <x v="51"/>
    <x v="32"/>
    <x v="81"/>
    <n v="5500"/>
    <m/>
    <n v="5500"/>
  </r>
  <r>
    <s v="2025"/>
    <s v="3"/>
    <x v="2"/>
    <s v="2025 - 3"/>
    <m/>
    <d v="2025-03-31T00:00:00"/>
    <s v="25911474"/>
    <x v="1"/>
    <x v="28"/>
    <x v="157"/>
    <x v="28"/>
    <n v="3275"/>
    <m/>
    <n v="3275"/>
  </r>
  <r>
    <s v="2025"/>
    <s v="3"/>
    <x v="2"/>
    <s v="2025 - 3"/>
    <m/>
    <d v="2025-03-31T00:00:00"/>
    <s v="25911522"/>
    <x v="0"/>
    <x v="28"/>
    <x v="75"/>
    <x v="46"/>
    <m/>
    <n v="3466.66"/>
    <n v="-3466.66"/>
  </r>
  <r>
    <s v="2025"/>
    <s v="3"/>
    <x v="2"/>
    <s v="2025 - 3"/>
    <m/>
    <d v="2025-03-31T00:00:00"/>
    <s v="25911420"/>
    <x v="0"/>
    <x v="28"/>
    <x v="185"/>
    <x v="0"/>
    <m/>
    <n v="2491.65"/>
    <n v="-2491.65"/>
  </r>
  <r>
    <s v="2025"/>
    <s v="3"/>
    <x v="2"/>
    <s v="2025 - 3"/>
    <m/>
    <d v="2025-03-01T00:00:00"/>
    <s v="25700906"/>
    <x v="2"/>
    <x v="57"/>
    <x v="206"/>
    <x v="0"/>
    <n v="1328"/>
    <m/>
    <n v="1328"/>
  </r>
  <r>
    <s v="2025"/>
    <s v="3"/>
    <x v="2"/>
    <s v="2025 - 3"/>
    <m/>
    <d v="2025-03-11T00:00:00"/>
    <s v="25912031"/>
    <x v="0"/>
    <x v="51"/>
    <x v="57"/>
    <x v="50"/>
    <n v="1757.47"/>
    <m/>
    <n v="1757.47"/>
  </r>
  <r>
    <s v="2025"/>
    <s v="3"/>
    <x v="2"/>
    <s v="2025 - 3"/>
    <m/>
    <d v="2025-03-31T00:00:00"/>
    <s v="25912955"/>
    <x v="1"/>
    <x v="28"/>
    <x v="229"/>
    <x v="0"/>
    <n v="545.75"/>
    <m/>
    <n v="545.75"/>
  </r>
  <r>
    <s v="2025"/>
    <s v="3"/>
    <x v="2"/>
    <s v="2025 - 3"/>
    <m/>
    <d v="2025-03-31T00:00:00"/>
    <s v="25911198"/>
    <x v="1"/>
    <x v="28"/>
    <x v="175"/>
    <x v="8"/>
    <n v="3875"/>
    <m/>
    <n v="3875"/>
  </r>
  <r>
    <s v="2025"/>
    <s v="3"/>
    <x v="2"/>
    <s v="2025 - 3"/>
    <m/>
    <d v="2025-03-11T00:00:00"/>
    <s v="25800848"/>
    <x v="0"/>
    <x v="2"/>
    <x v="75"/>
    <x v="46"/>
    <m/>
    <n v="3466.66"/>
    <n v="-3466.66"/>
  </r>
  <r>
    <s v="2025"/>
    <s v="3"/>
    <x v="2"/>
    <s v="2025 - 3"/>
    <m/>
    <d v="2025-03-11T00:00:00"/>
    <s v="25800837"/>
    <x v="0"/>
    <x v="2"/>
    <x v="130"/>
    <x v="60"/>
    <m/>
    <n v="5150"/>
    <n v="-5150"/>
  </r>
  <r>
    <s v="2025"/>
    <s v="3"/>
    <x v="2"/>
    <s v="2025 - 3"/>
    <m/>
    <d v="2025-03-03T00:00:00"/>
    <s v="25911925"/>
    <x v="1"/>
    <x v="0"/>
    <x v="162"/>
    <x v="4"/>
    <m/>
    <n v="805.48"/>
    <n v="-805.48"/>
  </r>
  <r>
    <s v="2025"/>
    <s v="3"/>
    <x v="2"/>
    <s v="2025 - 3"/>
    <m/>
    <d v="2025-03-11T00:00:00"/>
    <s v="25800805"/>
    <x v="0"/>
    <x v="2"/>
    <x v="183"/>
    <x v="17"/>
    <m/>
    <n v="1380"/>
    <n v="-1380"/>
  </r>
  <r>
    <s v="2025"/>
    <s v="3"/>
    <x v="2"/>
    <s v="2025 - 3"/>
    <m/>
    <d v="2025-03-11T00:00:00"/>
    <s v="25912031"/>
    <x v="1"/>
    <x v="51"/>
    <x v="57"/>
    <x v="50"/>
    <m/>
    <n v="1757.47"/>
    <n v="-1757.47"/>
  </r>
  <r>
    <s v="2025"/>
    <s v="3"/>
    <x v="2"/>
    <s v="2025 - 3"/>
    <m/>
    <d v="2025-03-11T00:00:00"/>
    <s v="25800722"/>
    <x v="7"/>
    <x v="69"/>
    <x v="55"/>
    <x v="0"/>
    <n v="2452.5"/>
    <m/>
    <n v="2452.5"/>
  </r>
  <r>
    <s v="2025"/>
    <s v="3"/>
    <x v="2"/>
    <s v="2025 - 3"/>
    <m/>
    <d v="2025-03-11T00:00:00"/>
    <s v="25912215"/>
    <x v="1"/>
    <x v="51"/>
    <x v="190"/>
    <x v="35"/>
    <m/>
    <n v="2875"/>
    <n v="-2875"/>
  </r>
  <r>
    <s v="2025"/>
    <s v="3"/>
    <x v="2"/>
    <s v="2025 - 3"/>
    <m/>
    <d v="2025-03-01T00:00:00"/>
    <s v="25700868"/>
    <x v="2"/>
    <x v="52"/>
    <x v="59"/>
    <x v="102"/>
    <n v="1400"/>
    <m/>
    <n v="1400"/>
  </r>
  <r>
    <s v="2025"/>
    <s v="3"/>
    <x v="2"/>
    <s v="2025 - 3"/>
    <m/>
    <d v="2025-03-11T00:00:00"/>
    <s v="25912327"/>
    <x v="0"/>
    <x v="51"/>
    <x v="135"/>
    <x v="80"/>
    <n v="2000"/>
    <m/>
    <n v="2000"/>
  </r>
  <r>
    <s v="2025"/>
    <s v="3"/>
    <x v="2"/>
    <s v="2025 - 3"/>
    <m/>
    <d v="2025-03-11T00:00:00"/>
    <s v="25800640"/>
    <x v="0"/>
    <x v="2"/>
    <x v="87"/>
    <x v="15"/>
    <m/>
    <n v="3470.95"/>
    <n v="-3470.95"/>
  </r>
  <r>
    <s v="2025"/>
    <s v="3"/>
    <x v="2"/>
    <s v="2025 - 3"/>
    <m/>
    <d v="2025-03-03T00:00:00"/>
    <s v="25800634"/>
    <x v="0"/>
    <x v="2"/>
    <x v="159"/>
    <x v="4"/>
    <m/>
    <n v="805.48"/>
    <n v="-805.48"/>
  </r>
  <r>
    <s v="2025"/>
    <s v="3"/>
    <x v="2"/>
    <s v="2025 - 3"/>
    <m/>
    <d v="2025-03-11T00:00:00"/>
    <s v="25800660"/>
    <x v="0"/>
    <x v="2"/>
    <x v="40"/>
    <x v="23"/>
    <m/>
    <n v="2670"/>
    <n v="-2670"/>
  </r>
  <r>
    <s v="2025"/>
    <s v="3"/>
    <x v="2"/>
    <s v="2025 - 3"/>
    <m/>
    <d v="2025-03-31T00:00:00"/>
    <s v="25911568"/>
    <x v="1"/>
    <x v="28"/>
    <x v="195"/>
    <x v="85"/>
    <n v="2400"/>
    <m/>
    <n v="2400"/>
  </r>
  <r>
    <s v="2025"/>
    <s v="3"/>
    <x v="2"/>
    <s v="2025 - 3"/>
    <m/>
    <d v="2025-03-31T00:00:00"/>
    <s v="25911086"/>
    <x v="0"/>
    <x v="28"/>
    <x v="181"/>
    <x v="6"/>
    <m/>
    <n v="3673.86"/>
    <n v="-3673.86"/>
  </r>
  <r>
    <s v="2025"/>
    <s v="3"/>
    <x v="2"/>
    <s v="2025 - 3"/>
    <m/>
    <d v="2025-03-31T00:00:00"/>
    <s v="25911210"/>
    <x v="1"/>
    <x v="28"/>
    <x v="142"/>
    <x v="65"/>
    <n v="10500"/>
    <m/>
    <n v="10500"/>
  </r>
  <r>
    <s v="2025"/>
    <s v="3"/>
    <x v="2"/>
    <s v="2025 - 3"/>
    <m/>
    <d v="2025-03-11T00:00:00"/>
    <s v="25912121"/>
    <x v="0"/>
    <x v="51"/>
    <x v="120"/>
    <x v="24"/>
    <n v="2730"/>
    <m/>
    <n v="2730"/>
  </r>
  <r>
    <s v="2025"/>
    <s v="3"/>
    <x v="2"/>
    <s v="2025 - 3"/>
    <m/>
    <d v="2025-03-26T00:00:00"/>
    <s v="25912824"/>
    <x v="1"/>
    <x v="6"/>
    <x v="17"/>
    <x v="5"/>
    <n v="1750"/>
    <m/>
    <n v="1750"/>
  </r>
  <r>
    <s v="2025"/>
    <s v="3"/>
    <x v="2"/>
    <s v="2025 - 3"/>
    <m/>
    <d v="2025-03-11T00:00:00"/>
    <s v="25912237"/>
    <x v="0"/>
    <x v="51"/>
    <x v="113"/>
    <x v="56"/>
    <n v="1900"/>
    <m/>
    <n v="1900"/>
  </r>
  <r>
    <s v="2025"/>
    <s v="3"/>
    <x v="2"/>
    <s v="2025 - 3"/>
    <m/>
    <d v="2025-03-31T00:00:00"/>
    <s v="25911264"/>
    <x v="0"/>
    <x v="28"/>
    <x v="39"/>
    <x v="73"/>
    <m/>
    <n v="1500"/>
    <n v="-1500"/>
  </r>
  <r>
    <s v="2025"/>
    <s v="3"/>
    <x v="2"/>
    <s v="2025 - 3"/>
    <m/>
    <d v="2025-03-11T00:00:00"/>
    <s v="25911997"/>
    <x v="0"/>
    <x v="51"/>
    <x v="32"/>
    <x v="8"/>
    <n v="4620.8999999999996"/>
    <m/>
    <n v="4620.8999999999996"/>
  </r>
  <r>
    <s v="2025"/>
    <s v="3"/>
    <x v="2"/>
    <s v="2025 - 3"/>
    <m/>
    <d v="2025-03-11T00:00:00"/>
    <s v="25912679"/>
    <x v="0"/>
    <x v="51"/>
    <x v="179"/>
    <x v="10"/>
    <n v="2300"/>
    <m/>
    <n v="2300"/>
  </r>
  <r>
    <s v="2025"/>
    <s v="3"/>
    <x v="2"/>
    <s v="2025 - 3"/>
    <m/>
    <d v="2025-03-01T00:00:00"/>
    <s v="25700872"/>
    <x v="3"/>
    <x v="70"/>
    <x v="55"/>
    <x v="36"/>
    <m/>
    <n v="1031"/>
    <n v="-1031"/>
  </r>
  <r>
    <s v="2025"/>
    <s v="3"/>
    <x v="2"/>
    <s v="2025 - 3"/>
    <m/>
    <d v="2025-03-31T00:00:00"/>
    <s v="25911440"/>
    <x v="1"/>
    <x v="28"/>
    <x v="19"/>
    <x v="11"/>
    <n v="2270"/>
    <m/>
    <n v="2270"/>
  </r>
  <r>
    <s v="2025"/>
    <s v="3"/>
    <x v="2"/>
    <s v="2025 - 3"/>
    <m/>
    <d v="2025-03-31T00:00:00"/>
    <s v="25911170"/>
    <x v="1"/>
    <x v="28"/>
    <x v="47"/>
    <x v="30"/>
    <n v="2500"/>
    <m/>
    <n v="2500"/>
  </r>
  <r>
    <s v="2025"/>
    <s v="3"/>
    <x v="2"/>
    <s v="2025 - 3"/>
    <m/>
    <d v="2025-03-31T00:00:00"/>
    <s v="25911180"/>
    <x v="0"/>
    <x v="28"/>
    <x v="95"/>
    <x v="0"/>
    <m/>
    <n v="2079.98"/>
    <n v="-2079.98"/>
  </r>
  <r>
    <s v="2025"/>
    <s v="3"/>
    <x v="2"/>
    <s v="2025 - 3"/>
    <m/>
    <d v="2025-03-31T00:00:00"/>
    <s v="25911748"/>
    <x v="0"/>
    <x v="28"/>
    <x v="20"/>
    <x v="12"/>
    <m/>
    <n v="2300"/>
    <n v="-2300"/>
  </r>
  <r>
    <s v="2025"/>
    <s v="3"/>
    <x v="2"/>
    <s v="2025 - 3"/>
    <m/>
    <d v="2025-03-31T00:00:00"/>
    <s v="25200071"/>
    <x v="5"/>
    <x v="66"/>
    <x v="55"/>
    <x v="8"/>
    <n v="3972"/>
    <m/>
    <n v="3972"/>
  </r>
  <r>
    <s v="2025"/>
    <s v="3"/>
    <x v="2"/>
    <s v="2025 - 3"/>
    <m/>
    <d v="2025-03-25T00:00:00"/>
    <s v="25913823"/>
    <x v="0"/>
    <x v="37"/>
    <x v="35"/>
    <x v="21"/>
    <n v="5486"/>
    <m/>
    <n v="5486"/>
  </r>
  <r>
    <s v="2025"/>
    <s v="3"/>
    <x v="2"/>
    <s v="2025 - 3"/>
    <m/>
    <d v="2025-03-31T00:00:00"/>
    <s v="25911698"/>
    <x v="0"/>
    <x v="28"/>
    <x v="86"/>
    <x v="4"/>
    <m/>
    <n v="2352.65"/>
    <n v="-2352.65"/>
  </r>
  <r>
    <s v="2025"/>
    <s v="3"/>
    <x v="2"/>
    <s v="2025 - 3"/>
    <m/>
    <d v="2025-03-31T00:00:00"/>
    <s v="25912848"/>
    <x v="0"/>
    <x v="28"/>
    <x v="125"/>
    <x v="39"/>
    <n v="2750"/>
    <m/>
    <n v="2750"/>
  </r>
  <r>
    <s v="2025"/>
    <s v="3"/>
    <x v="2"/>
    <s v="2025 - 3"/>
    <m/>
    <d v="2025-03-31T00:00:00"/>
    <s v="25911698"/>
    <x v="1"/>
    <x v="28"/>
    <x v="86"/>
    <x v="4"/>
    <n v="2352.65"/>
    <m/>
    <n v="2352.65"/>
  </r>
  <r>
    <s v="2025"/>
    <s v="3"/>
    <x v="2"/>
    <s v="2025 - 3"/>
    <m/>
    <d v="2025-03-31T00:00:00"/>
    <s v="25911236"/>
    <x v="0"/>
    <x v="28"/>
    <x v="127"/>
    <x v="18"/>
    <m/>
    <n v="3112.25"/>
    <n v="-3112.25"/>
  </r>
  <r>
    <s v="2025"/>
    <s v="3"/>
    <x v="2"/>
    <s v="2025 - 3"/>
    <m/>
    <d v="2025-03-11T00:00:00"/>
    <s v="25912079"/>
    <x v="1"/>
    <x v="51"/>
    <x v="137"/>
    <x v="0"/>
    <m/>
    <n v="1875.56"/>
    <n v="-1875.56"/>
  </r>
  <r>
    <s v="2025"/>
    <s v="3"/>
    <x v="2"/>
    <s v="2025 - 3"/>
    <m/>
    <d v="2025-03-11T00:00:00"/>
    <s v="25800709"/>
    <x v="0"/>
    <x v="2"/>
    <x v="214"/>
    <x v="64"/>
    <m/>
    <n v="3350"/>
    <n v="-3350"/>
  </r>
  <r>
    <s v="2025"/>
    <s v="3"/>
    <x v="2"/>
    <s v="2025 - 3"/>
    <m/>
    <d v="2025-03-13T00:00:00"/>
    <s v="25800872"/>
    <x v="0"/>
    <x v="2"/>
    <x v="193"/>
    <x v="17"/>
    <m/>
    <n v="2300"/>
    <n v="-2300"/>
  </r>
  <r>
    <s v="2025"/>
    <s v="3"/>
    <x v="2"/>
    <s v="2025 - 3"/>
    <m/>
    <d v="2025-03-11T00:00:00"/>
    <s v="25912123"/>
    <x v="1"/>
    <x v="51"/>
    <x v="26"/>
    <x v="0"/>
    <m/>
    <n v="1993.32"/>
    <n v="-1993.32"/>
  </r>
  <r>
    <s v="2025"/>
    <s v="3"/>
    <x v="2"/>
    <s v="2025 - 3"/>
    <m/>
    <d v="2025-03-31T00:00:00"/>
    <s v="25911578"/>
    <x v="0"/>
    <x v="28"/>
    <x v="29"/>
    <x v="9"/>
    <m/>
    <n v="2954"/>
    <n v="-2954"/>
  </r>
  <r>
    <s v="2025"/>
    <s v="3"/>
    <x v="2"/>
    <s v="2025 - 3"/>
    <m/>
    <d v="2025-03-31T00:00:00"/>
    <s v="25911304"/>
    <x v="0"/>
    <x v="28"/>
    <x v="203"/>
    <x v="88"/>
    <m/>
    <n v="2325"/>
    <n v="-2325"/>
  </r>
  <r>
    <s v="2025"/>
    <s v="3"/>
    <x v="2"/>
    <s v="2025 - 3"/>
    <m/>
    <d v="2025-03-11T00:00:00"/>
    <s v="25912287"/>
    <x v="1"/>
    <x v="51"/>
    <x v="186"/>
    <x v="8"/>
    <m/>
    <n v="3200"/>
    <n v="-3200"/>
  </r>
  <r>
    <s v="2025"/>
    <s v="3"/>
    <x v="2"/>
    <s v="2025 - 3"/>
    <m/>
    <d v="2025-03-31T00:00:00"/>
    <s v="25911294"/>
    <x v="1"/>
    <x v="28"/>
    <x v="50"/>
    <x v="32"/>
    <n v="2250"/>
    <m/>
    <n v="2250"/>
  </r>
  <r>
    <s v="2025"/>
    <s v="3"/>
    <x v="2"/>
    <s v="2025 - 3"/>
    <m/>
    <d v="2025-03-31T00:00:00"/>
    <s v="25911588"/>
    <x v="1"/>
    <x v="28"/>
    <x v="108"/>
    <x v="38"/>
    <n v="1750"/>
    <m/>
    <n v="1750"/>
  </r>
  <r>
    <s v="2025"/>
    <s v="3"/>
    <x v="2"/>
    <s v="2025 - 3"/>
    <m/>
    <d v="2025-03-24T00:00:00"/>
    <s v="25800914"/>
    <x v="0"/>
    <x v="2"/>
    <x v="195"/>
    <x v="85"/>
    <n v="2400"/>
    <m/>
    <n v="2400"/>
  </r>
  <r>
    <s v="2025"/>
    <s v="3"/>
    <x v="2"/>
    <s v="2025 - 3"/>
    <m/>
    <d v="2025-03-11T00:00:00"/>
    <s v="25912099"/>
    <x v="0"/>
    <x v="51"/>
    <x v="14"/>
    <x v="8"/>
    <n v="3875"/>
    <m/>
    <n v="3875"/>
  </r>
  <r>
    <s v="2025"/>
    <s v="3"/>
    <x v="2"/>
    <s v="2025 - 3"/>
    <m/>
    <d v="2025-03-11T00:00:00"/>
    <s v="25912399"/>
    <x v="0"/>
    <x v="51"/>
    <x v="89"/>
    <x v="0"/>
    <n v="1714.38"/>
    <m/>
    <n v="1714.38"/>
  </r>
  <r>
    <s v="2025"/>
    <s v="3"/>
    <x v="2"/>
    <s v="2025 - 3"/>
    <m/>
    <d v="2025-03-31T00:00:00"/>
    <s v="25911498"/>
    <x v="0"/>
    <x v="28"/>
    <x v="161"/>
    <x v="24"/>
    <m/>
    <n v="2730"/>
    <n v="-2730"/>
  </r>
  <r>
    <s v="2025"/>
    <s v="3"/>
    <x v="2"/>
    <s v="2025 - 3"/>
    <m/>
    <d v="2025-03-31T00:00:00"/>
    <s v="25911666"/>
    <x v="1"/>
    <x v="28"/>
    <x v="56"/>
    <x v="6"/>
    <n v="2578.34"/>
    <m/>
    <n v="2578.34"/>
  </r>
  <r>
    <s v="2025"/>
    <s v="3"/>
    <x v="2"/>
    <s v="2025 - 3"/>
    <m/>
    <d v="2025-03-11T00:00:00"/>
    <s v="25800772"/>
    <x v="0"/>
    <x v="2"/>
    <x v="136"/>
    <x v="4"/>
    <m/>
    <n v="2795"/>
    <n v="-2795"/>
  </r>
  <r>
    <s v="2025"/>
    <s v="3"/>
    <x v="2"/>
    <s v="2025 - 3"/>
    <m/>
    <d v="2025-03-11T00:00:00"/>
    <s v="25912091"/>
    <x v="0"/>
    <x v="51"/>
    <x v="112"/>
    <x v="24"/>
    <n v="2730"/>
    <m/>
    <n v="2730"/>
  </r>
  <r>
    <s v="2025"/>
    <s v="3"/>
    <x v="2"/>
    <s v="2025 - 3"/>
    <m/>
    <d v="2025-03-03T00:00:00"/>
    <s v="25800628"/>
    <x v="0"/>
    <x v="2"/>
    <x v="220"/>
    <x v="8"/>
    <m/>
    <n v="5342.47"/>
    <n v="-5342.47"/>
  </r>
  <r>
    <s v="2025"/>
    <s v="3"/>
    <x v="2"/>
    <s v="2025 - 3"/>
    <m/>
    <d v="2025-03-31T00:00:00"/>
    <s v="25911642"/>
    <x v="1"/>
    <x v="28"/>
    <x v="121"/>
    <x v="0"/>
    <n v="2150"/>
    <m/>
    <n v="2150"/>
  </r>
  <r>
    <s v="2025"/>
    <s v="3"/>
    <x v="2"/>
    <s v="2025 - 3"/>
    <m/>
    <d v="2025-03-11T00:00:00"/>
    <s v="25800740"/>
    <x v="0"/>
    <x v="2"/>
    <x v="90"/>
    <x v="49"/>
    <m/>
    <n v="1600"/>
    <n v="-1600"/>
  </r>
  <r>
    <s v="2025"/>
    <s v="3"/>
    <x v="2"/>
    <s v="2025 - 3"/>
    <m/>
    <d v="2025-03-11T00:00:00"/>
    <s v="25912609"/>
    <x v="1"/>
    <x v="51"/>
    <x v="187"/>
    <x v="5"/>
    <m/>
    <n v="1725"/>
    <n v="-1725"/>
  </r>
  <r>
    <s v="2025"/>
    <s v="3"/>
    <x v="2"/>
    <s v="2025 - 3"/>
    <m/>
    <d v="2025-03-11T00:00:00"/>
    <s v="25911983"/>
    <x v="1"/>
    <x v="51"/>
    <x v="32"/>
    <x v="8"/>
    <m/>
    <n v="3200"/>
    <n v="-3200"/>
  </r>
  <r>
    <s v="2025"/>
    <s v="3"/>
    <x v="2"/>
    <s v="2025 - 3"/>
    <m/>
    <d v="2025-03-11T00:00:00"/>
    <s v="25800664"/>
    <x v="0"/>
    <x v="2"/>
    <x v="164"/>
    <x v="10"/>
    <m/>
    <n v="4571.32"/>
    <n v="-4571.32"/>
  </r>
  <r>
    <s v="2025"/>
    <s v="3"/>
    <x v="2"/>
    <s v="2025 - 3"/>
    <m/>
    <d v="2025-03-31T00:00:00"/>
    <s v="25911074"/>
    <x v="0"/>
    <x v="28"/>
    <x v="141"/>
    <x v="64"/>
    <m/>
    <n v="2200"/>
    <n v="-2200"/>
  </r>
  <r>
    <s v="2025"/>
    <s v="3"/>
    <x v="2"/>
    <s v="2025 - 3"/>
    <m/>
    <d v="2025-03-11T00:00:00"/>
    <s v="25800859"/>
    <x v="0"/>
    <x v="2"/>
    <x v="81"/>
    <x v="35"/>
    <m/>
    <n v="2350"/>
    <n v="-2350"/>
  </r>
  <r>
    <s v="2025"/>
    <s v="3"/>
    <x v="2"/>
    <s v="2025 - 3"/>
    <m/>
    <d v="2025-03-31T00:00:00"/>
    <s v="25911158"/>
    <x v="1"/>
    <x v="28"/>
    <x v="67"/>
    <x v="4"/>
    <n v="4571.66"/>
    <m/>
    <n v="4571.66"/>
  </r>
  <r>
    <s v="2025"/>
    <s v="3"/>
    <x v="2"/>
    <s v="2025 - 3"/>
    <m/>
    <d v="2025-03-11T00:00:00"/>
    <s v="25800753"/>
    <x v="0"/>
    <x v="2"/>
    <x v="17"/>
    <x v="5"/>
    <m/>
    <n v="1750"/>
    <n v="-1750"/>
  </r>
  <r>
    <s v="2025"/>
    <s v="3"/>
    <x v="2"/>
    <s v="2025 - 3"/>
    <m/>
    <d v="2025-03-26T00:00:00"/>
    <s v="25800917"/>
    <x v="0"/>
    <x v="2"/>
    <x v="10"/>
    <x v="0"/>
    <n v="3200"/>
    <m/>
    <n v="3200"/>
  </r>
  <r>
    <s v="2025"/>
    <s v="3"/>
    <x v="2"/>
    <s v="2025 - 3"/>
    <m/>
    <d v="2025-03-31T00:00:00"/>
    <s v="25911502"/>
    <x v="1"/>
    <x v="28"/>
    <x v="200"/>
    <x v="4"/>
    <n v="2795"/>
    <m/>
    <n v="2795"/>
  </r>
  <r>
    <s v="2025"/>
    <s v="3"/>
    <x v="2"/>
    <s v="2025 - 3"/>
    <m/>
    <d v="2025-03-25T00:00:00"/>
    <s v="25210069"/>
    <x v="8"/>
    <x v="63"/>
    <x v="227"/>
    <x v="71"/>
    <m/>
    <n v="3585.3"/>
    <n v="-3585.3"/>
  </r>
  <r>
    <s v="2025"/>
    <s v="3"/>
    <x v="2"/>
    <s v="2025 - 3"/>
    <m/>
    <d v="2025-03-31T00:00:00"/>
    <s v="25911766"/>
    <x v="0"/>
    <x v="28"/>
    <x v="32"/>
    <x v="27"/>
    <m/>
    <n v="2275"/>
    <n v="-2275"/>
  </r>
  <r>
    <s v="2025"/>
    <s v="3"/>
    <x v="2"/>
    <s v="2025 - 3"/>
    <m/>
    <d v="2025-03-11T00:00:00"/>
    <s v="25800867"/>
    <x v="0"/>
    <x v="2"/>
    <x v="151"/>
    <x v="56"/>
    <m/>
    <n v="2330.14"/>
    <n v="-2330.14"/>
  </r>
  <r>
    <s v="2025"/>
    <s v="3"/>
    <x v="2"/>
    <s v="2025 - 3"/>
    <m/>
    <d v="2025-03-11T00:00:00"/>
    <s v="25912173"/>
    <x v="0"/>
    <x v="51"/>
    <x v="172"/>
    <x v="6"/>
    <n v="2369.6799999999998"/>
    <m/>
    <n v="2369.6799999999998"/>
  </r>
  <r>
    <s v="2025"/>
    <s v="3"/>
    <x v="2"/>
    <s v="2025 - 3"/>
    <m/>
    <d v="2025-03-31T00:00:00"/>
    <s v="25911254"/>
    <x v="0"/>
    <x v="28"/>
    <x v="77"/>
    <x v="22"/>
    <m/>
    <n v="4200"/>
    <n v="-4200"/>
  </r>
  <r>
    <s v="2025"/>
    <s v="3"/>
    <x v="2"/>
    <s v="2025 - 3"/>
    <m/>
    <d v="2025-03-31T00:00:00"/>
    <s v="25911342"/>
    <x v="1"/>
    <x v="28"/>
    <x v="148"/>
    <x v="44"/>
    <n v="2088"/>
    <m/>
    <n v="2088"/>
  </r>
  <r>
    <s v="2025"/>
    <s v="3"/>
    <x v="2"/>
    <s v="2025 - 3"/>
    <m/>
    <d v="2025-03-11T00:00:00"/>
    <s v="25912561"/>
    <x v="0"/>
    <x v="51"/>
    <x v="177"/>
    <x v="9"/>
    <n v="2400"/>
    <m/>
    <n v="2400"/>
  </r>
  <r>
    <s v="2025"/>
    <s v="3"/>
    <x v="2"/>
    <s v="2025 - 3"/>
    <m/>
    <d v="2025-03-24T00:00:00"/>
    <s v="25912759"/>
    <x v="0"/>
    <x v="51"/>
    <x v="145"/>
    <x v="41"/>
    <n v="4100"/>
    <m/>
    <n v="4100"/>
  </r>
  <r>
    <s v="2025"/>
    <s v="3"/>
    <x v="2"/>
    <s v="2025 - 3"/>
    <m/>
    <d v="2025-03-11T00:00:00"/>
    <s v="25800706"/>
    <x v="0"/>
    <x v="2"/>
    <x v="172"/>
    <x v="6"/>
    <m/>
    <n v="2369.6799999999998"/>
    <n v="-2369.6799999999998"/>
  </r>
  <r>
    <s v="2025"/>
    <s v="3"/>
    <x v="2"/>
    <s v="2025 - 3"/>
    <m/>
    <d v="2025-03-11T00:00:00"/>
    <s v="25912545"/>
    <x v="1"/>
    <x v="51"/>
    <x v="168"/>
    <x v="54"/>
    <m/>
    <n v="5486"/>
    <n v="-5486"/>
  </r>
  <r>
    <s v="2025"/>
    <s v="3"/>
    <x v="2"/>
    <s v="2025 - 3"/>
    <m/>
    <d v="2025-03-26T00:00:00"/>
    <s v="25912815"/>
    <x v="1"/>
    <x v="1"/>
    <x v="10"/>
    <x v="0"/>
    <n v="3200"/>
    <m/>
    <n v="3200"/>
  </r>
  <r>
    <s v="2025"/>
    <s v="3"/>
    <x v="2"/>
    <s v="2025 - 3"/>
    <m/>
    <d v="2025-03-24T00:00:00"/>
    <s v="25800883"/>
    <x v="0"/>
    <x v="2"/>
    <x v="221"/>
    <x v="16"/>
    <m/>
    <n v="2550"/>
    <n v="-2550"/>
  </r>
  <r>
    <s v="2025"/>
    <s v="3"/>
    <x v="2"/>
    <s v="2025 - 3"/>
    <m/>
    <d v="2025-03-11T00:00:00"/>
    <s v="25912377"/>
    <x v="1"/>
    <x v="51"/>
    <x v="41"/>
    <x v="0"/>
    <m/>
    <n v="2813.34"/>
    <n v="-2813.34"/>
  </r>
  <r>
    <s v="2025"/>
    <s v="3"/>
    <x v="2"/>
    <s v="2025 - 3"/>
    <m/>
    <d v="2025-03-01T00:00:00"/>
    <s v="25700772"/>
    <x v="3"/>
    <x v="52"/>
    <x v="55"/>
    <x v="107"/>
    <m/>
    <n v="2400"/>
    <n v="-2400"/>
  </r>
  <r>
    <s v="2025"/>
    <s v="3"/>
    <x v="2"/>
    <s v="2025 - 3"/>
    <m/>
    <d v="2025-03-11T00:00:00"/>
    <s v="25800739"/>
    <x v="0"/>
    <x v="2"/>
    <x v="84"/>
    <x v="3"/>
    <m/>
    <n v="3775"/>
    <n v="-3775"/>
  </r>
  <r>
    <s v="2025"/>
    <s v="3"/>
    <x v="2"/>
    <s v="2025 - 3"/>
    <m/>
    <d v="2025-03-11T00:00:00"/>
    <s v="25912653"/>
    <x v="0"/>
    <x v="51"/>
    <x v="118"/>
    <x v="18"/>
    <n v="3033.31"/>
    <m/>
    <n v="3033.31"/>
  </r>
  <r>
    <s v="2025"/>
    <s v="3"/>
    <x v="2"/>
    <s v="2025 - 3"/>
    <m/>
    <d v="2025-03-11T00:00:00"/>
    <s v="25912677"/>
    <x v="1"/>
    <x v="51"/>
    <x v="115"/>
    <x v="24"/>
    <m/>
    <n v="2950"/>
    <n v="-2950"/>
  </r>
  <r>
    <s v="2025"/>
    <s v="3"/>
    <x v="2"/>
    <s v="2025 - 3"/>
    <m/>
    <d v="2025-03-31T00:00:00"/>
    <s v="25911488"/>
    <x v="1"/>
    <x v="28"/>
    <x v="89"/>
    <x v="0"/>
    <n v="1714.38"/>
    <m/>
    <n v="1714.38"/>
  </r>
  <r>
    <s v="2025"/>
    <s v="3"/>
    <x v="2"/>
    <s v="2025 - 3"/>
    <m/>
    <d v="2025-03-24T00:00:00"/>
    <s v="25912769"/>
    <x v="0"/>
    <x v="51"/>
    <x v="99"/>
    <x v="101"/>
    <n v="2300"/>
    <m/>
    <n v="2300"/>
  </r>
  <r>
    <s v="2025"/>
    <s v="3"/>
    <x v="2"/>
    <s v="2025 - 3"/>
    <m/>
    <d v="2025-03-11T00:00:00"/>
    <s v="25912149"/>
    <x v="1"/>
    <x v="51"/>
    <x v="196"/>
    <x v="45"/>
    <m/>
    <n v="1625"/>
    <n v="-1625"/>
  </r>
  <r>
    <s v="2025"/>
    <s v="3"/>
    <x v="2"/>
    <s v="2025 - 3"/>
    <m/>
    <d v="2025-03-11T00:00:00"/>
    <s v="25912003"/>
    <x v="1"/>
    <x v="51"/>
    <x v="32"/>
    <x v="81"/>
    <m/>
    <n v="5500"/>
    <n v="-5500"/>
  </r>
  <r>
    <s v="2025"/>
    <s v="3"/>
    <x v="2"/>
    <s v="2025 - 3"/>
    <m/>
    <d v="2025-03-11T00:00:00"/>
    <s v="25912347"/>
    <x v="1"/>
    <x v="51"/>
    <x v="19"/>
    <x v="11"/>
    <m/>
    <n v="2270"/>
    <n v="-2270"/>
  </r>
  <r>
    <s v="2025"/>
    <s v="3"/>
    <x v="2"/>
    <s v="2025 - 3"/>
    <m/>
    <d v="2025-03-31T00:00:00"/>
    <s v="25911572"/>
    <x v="0"/>
    <x v="28"/>
    <x v="154"/>
    <x v="70"/>
    <m/>
    <n v="2300"/>
    <n v="-2300"/>
  </r>
  <r>
    <s v="2025"/>
    <s v="3"/>
    <x v="2"/>
    <s v="2025 - 3"/>
    <m/>
    <d v="2025-03-31T00:00:00"/>
    <s v="25911314"/>
    <x v="0"/>
    <x v="28"/>
    <x v="145"/>
    <x v="9"/>
    <m/>
    <n v="4100"/>
    <n v="-4100"/>
  </r>
  <r>
    <s v="2025"/>
    <s v="3"/>
    <x v="2"/>
    <s v="2025 - 3"/>
    <m/>
    <d v="2025-03-01T00:00:00"/>
    <s v="25700772"/>
    <x v="2"/>
    <x v="52"/>
    <x v="123"/>
    <x v="107"/>
    <n v="2400"/>
    <m/>
    <n v="2400"/>
  </r>
  <r>
    <s v="2025"/>
    <s v="3"/>
    <x v="2"/>
    <s v="2025 - 3"/>
    <m/>
    <d v="2025-03-25T00:00:00"/>
    <s v="25913823"/>
    <x v="1"/>
    <x v="37"/>
    <x v="35"/>
    <x v="21"/>
    <m/>
    <n v="5486"/>
    <n v="-5486"/>
  </r>
  <r>
    <s v="2025"/>
    <s v="3"/>
    <x v="2"/>
    <s v="2025 - 3"/>
    <m/>
    <d v="2025-03-11T00:00:00"/>
    <s v="25912459"/>
    <x v="1"/>
    <x v="51"/>
    <x v="91"/>
    <x v="4"/>
    <m/>
    <n v="1750"/>
    <n v="-1750"/>
  </r>
  <r>
    <s v="2025"/>
    <s v="3"/>
    <x v="2"/>
    <s v="2025 - 3"/>
    <m/>
    <d v="2025-03-11T00:00:00"/>
    <s v="25800663"/>
    <x v="0"/>
    <x v="2"/>
    <x v="164"/>
    <x v="67"/>
    <m/>
    <n v="2800"/>
    <n v="-2800"/>
  </r>
  <r>
    <s v="2025"/>
    <s v="3"/>
    <x v="2"/>
    <s v="2025 - 3"/>
    <m/>
    <d v="2025-03-11T00:00:00"/>
    <s v="25800637"/>
    <x v="0"/>
    <x v="2"/>
    <x v="85"/>
    <x v="5"/>
    <m/>
    <n v="3700"/>
    <n v="-3700"/>
  </r>
  <r>
    <s v="2025"/>
    <s v="3"/>
    <x v="2"/>
    <s v="2025 - 3"/>
    <m/>
    <d v="2025-03-31T00:00:00"/>
    <s v="25911252"/>
    <x v="1"/>
    <x v="28"/>
    <x v="163"/>
    <x v="72"/>
    <n v="4550"/>
    <m/>
    <n v="4550"/>
  </r>
  <r>
    <s v="2025"/>
    <s v="3"/>
    <x v="2"/>
    <s v="2025 - 3"/>
    <m/>
    <d v="2025-03-11T00:00:00"/>
    <s v="25800639"/>
    <x v="0"/>
    <x v="2"/>
    <x v="36"/>
    <x v="38"/>
    <m/>
    <n v="3400"/>
    <n v="-3400"/>
  </r>
  <r>
    <s v="2025"/>
    <s v="3"/>
    <x v="2"/>
    <s v="2025 - 3"/>
    <m/>
    <d v="2025-03-11T00:00:00"/>
    <s v="25912415"/>
    <x v="0"/>
    <x v="51"/>
    <x v="200"/>
    <x v="4"/>
    <n v="2795"/>
    <m/>
    <n v="2795"/>
  </r>
  <r>
    <s v="2025"/>
    <s v="3"/>
    <x v="2"/>
    <s v="2025 - 3"/>
    <m/>
    <d v="2025-03-11T00:00:00"/>
    <s v="25912085"/>
    <x v="1"/>
    <x v="51"/>
    <x v="220"/>
    <x v="8"/>
    <m/>
    <n v="6500"/>
    <n v="-6500"/>
  </r>
  <r>
    <s v="2025"/>
    <s v="3"/>
    <x v="2"/>
    <s v="2025 - 3"/>
    <m/>
    <d v="2025-03-31T00:00:00"/>
    <s v="25911914"/>
    <x v="0"/>
    <x v="28"/>
    <x v="32"/>
    <x v="8"/>
    <m/>
    <n v="3200"/>
    <n v="-3200"/>
  </r>
  <r>
    <s v="2025"/>
    <s v="3"/>
    <x v="2"/>
    <s v="2025 - 3"/>
    <m/>
    <d v="2025-03-31T00:00:00"/>
    <s v="25911772"/>
    <x v="0"/>
    <x v="28"/>
    <x v="119"/>
    <x v="57"/>
    <m/>
    <n v="3291.6"/>
    <n v="-3291.6"/>
  </r>
  <r>
    <s v="2025"/>
    <s v="3"/>
    <x v="2"/>
    <s v="2025 - 3"/>
    <m/>
    <d v="2025-03-11T00:00:00"/>
    <s v="25800768"/>
    <x v="0"/>
    <x v="2"/>
    <x v="76"/>
    <x v="0"/>
    <m/>
    <n v="2700"/>
    <n v="-2700"/>
  </r>
  <r>
    <s v="2025"/>
    <s v="3"/>
    <x v="2"/>
    <s v="2025 - 3"/>
    <m/>
    <d v="2025-03-31T00:00:00"/>
    <s v="25911200"/>
    <x v="1"/>
    <x v="28"/>
    <x v="14"/>
    <x v="8"/>
    <n v="3875"/>
    <m/>
    <n v="3875"/>
  </r>
  <r>
    <s v="2025"/>
    <s v="3"/>
    <x v="2"/>
    <s v="2025 - 3"/>
    <m/>
    <d v="2025-03-11T00:00:00"/>
    <s v="25912323"/>
    <x v="0"/>
    <x v="51"/>
    <x v="18"/>
    <x v="0"/>
    <n v="1641.12"/>
    <m/>
    <n v="1641.12"/>
  </r>
  <r>
    <s v="2025"/>
    <s v="3"/>
    <x v="2"/>
    <s v="2025 - 3"/>
    <m/>
    <d v="2025-03-11T00:00:00"/>
    <s v="25912363"/>
    <x v="0"/>
    <x v="51"/>
    <x v="68"/>
    <x v="42"/>
    <n v="4388.8"/>
    <m/>
    <n v="4388.8"/>
  </r>
  <r>
    <s v="2025"/>
    <s v="3"/>
    <x v="2"/>
    <s v="2025 - 3"/>
    <m/>
    <d v="2025-03-31T00:00:00"/>
    <s v="25911758"/>
    <x v="0"/>
    <x v="28"/>
    <x v="115"/>
    <x v="24"/>
    <m/>
    <n v="2950"/>
    <n v="-2950"/>
  </r>
  <r>
    <s v="2025"/>
    <s v="3"/>
    <x v="2"/>
    <s v="2025 - 3"/>
    <m/>
    <d v="2025-03-11T00:00:00"/>
    <s v="25800865"/>
    <x v="0"/>
    <x v="2"/>
    <x v="25"/>
    <x v="16"/>
    <n v="1746.58"/>
    <m/>
    <n v="1746.58"/>
  </r>
  <r>
    <s v="2025"/>
    <s v="3"/>
    <x v="2"/>
    <s v="2025 - 3"/>
    <m/>
    <d v="2025-03-31T00:00:00"/>
    <s v="25913041"/>
    <x v="0"/>
    <x v="28"/>
    <x v="227"/>
    <x v="0"/>
    <m/>
    <n v="3785"/>
    <n v="-3785"/>
  </r>
  <r>
    <s v="2025"/>
    <s v="3"/>
    <x v="2"/>
    <s v="2025 - 3"/>
    <m/>
    <d v="2025-03-11T00:00:00"/>
    <s v="25800803"/>
    <x v="0"/>
    <x v="2"/>
    <x v="34"/>
    <x v="17"/>
    <m/>
    <n v="1860"/>
    <n v="-1860"/>
  </r>
  <r>
    <s v="2025"/>
    <s v="3"/>
    <x v="2"/>
    <s v="2025 - 3"/>
    <m/>
    <d v="2025-03-11T00:00:00"/>
    <s v="25912165"/>
    <x v="1"/>
    <x v="51"/>
    <x v="170"/>
    <x v="72"/>
    <m/>
    <n v="4005"/>
    <n v="-4005"/>
  </r>
  <r>
    <s v="2025"/>
    <s v="3"/>
    <x v="2"/>
    <s v="2025 - 3"/>
    <m/>
    <d v="2025-03-31T00:00:00"/>
    <s v="25911572"/>
    <x v="1"/>
    <x v="28"/>
    <x v="154"/>
    <x v="70"/>
    <n v="2300"/>
    <m/>
    <n v="2300"/>
  </r>
  <r>
    <s v="2025"/>
    <s v="3"/>
    <x v="2"/>
    <s v="2025 - 3"/>
    <m/>
    <d v="2025-03-31T00:00:00"/>
    <s v="25911546"/>
    <x v="0"/>
    <x v="28"/>
    <x v="174"/>
    <x v="76"/>
    <m/>
    <n v="3860"/>
    <n v="-3860"/>
  </r>
  <r>
    <s v="2025"/>
    <s v="3"/>
    <x v="2"/>
    <s v="2025 - 3"/>
    <m/>
    <d v="2025-03-11T00:00:00"/>
    <s v="25912077"/>
    <x v="0"/>
    <x v="51"/>
    <x v="95"/>
    <x v="0"/>
    <n v="2079.98"/>
    <m/>
    <n v="2079.98"/>
  </r>
  <r>
    <s v="2025"/>
    <s v="3"/>
    <x v="2"/>
    <s v="2025 - 3"/>
    <m/>
    <d v="2025-03-31T00:00:00"/>
    <s v="25911872"/>
    <x v="1"/>
    <x v="28"/>
    <x v="186"/>
    <x v="8"/>
    <n v="3200"/>
    <m/>
    <n v="3200"/>
  </r>
  <r>
    <s v="2025"/>
    <s v="3"/>
    <x v="2"/>
    <s v="2025 - 3"/>
    <m/>
    <d v="2025-03-11T00:00:00"/>
    <s v="25912005"/>
    <x v="1"/>
    <x v="51"/>
    <x v="32"/>
    <x v="45"/>
    <m/>
    <n v="4900"/>
    <n v="-4900"/>
  </r>
  <r>
    <s v="2025"/>
    <s v="3"/>
    <x v="2"/>
    <s v="2025 - 3"/>
    <m/>
    <d v="2025-03-31T00:00:00"/>
    <s v="25911186"/>
    <x v="1"/>
    <x v="28"/>
    <x v="152"/>
    <x v="6"/>
    <n v="1850.72"/>
    <m/>
    <n v="1850.72"/>
  </r>
  <r>
    <s v="2025"/>
    <s v="3"/>
    <x v="2"/>
    <s v="2025 - 3"/>
    <m/>
    <d v="2025-03-31T00:00:00"/>
    <s v="25911910"/>
    <x v="0"/>
    <x v="28"/>
    <x v="217"/>
    <x v="38"/>
    <m/>
    <n v="3000"/>
    <n v="-3000"/>
  </r>
  <r>
    <s v="2025"/>
    <s v="3"/>
    <x v="2"/>
    <s v="2025 - 3"/>
    <m/>
    <d v="2025-03-31T00:00:00"/>
    <s v="25911390"/>
    <x v="1"/>
    <x v="28"/>
    <x v="84"/>
    <x v="3"/>
    <n v="3775"/>
    <m/>
    <n v="3775"/>
  </r>
  <r>
    <s v="2025"/>
    <s v="3"/>
    <x v="2"/>
    <s v="2025 - 3"/>
    <m/>
    <d v="2025-03-31T00:00:00"/>
    <s v="25911624"/>
    <x v="1"/>
    <x v="28"/>
    <x v="191"/>
    <x v="83"/>
    <n v="2100"/>
    <m/>
    <n v="2100"/>
  </r>
  <r>
    <s v="2025"/>
    <s v="3"/>
    <x v="2"/>
    <s v="2025 - 3"/>
    <m/>
    <d v="2025-03-11T00:00:00"/>
    <s v="25912585"/>
    <x v="0"/>
    <x v="51"/>
    <x v="100"/>
    <x v="38"/>
    <n v="1750"/>
    <m/>
    <n v="1750"/>
  </r>
  <r>
    <s v="2025"/>
    <s v="3"/>
    <x v="2"/>
    <s v="2025 - 3"/>
    <m/>
    <d v="2025-03-11T00:00:00"/>
    <s v="25800666"/>
    <x v="0"/>
    <x v="2"/>
    <x v="117"/>
    <x v="7"/>
    <m/>
    <n v="3879"/>
    <n v="-3879"/>
  </r>
  <r>
    <s v="2025"/>
    <s v="3"/>
    <x v="2"/>
    <s v="2025 - 3"/>
    <m/>
    <d v="2025-03-31T00:00:00"/>
    <s v="25911230"/>
    <x v="0"/>
    <x v="28"/>
    <x v="179"/>
    <x v="78"/>
    <m/>
    <n v="2165"/>
    <n v="-2165"/>
  </r>
  <r>
    <s v="2025"/>
    <s v="3"/>
    <x v="2"/>
    <s v="2025 - 3"/>
    <m/>
    <d v="2025-03-31T00:00:00"/>
    <s v="25911772"/>
    <x v="1"/>
    <x v="28"/>
    <x v="119"/>
    <x v="57"/>
    <n v="3291.6"/>
    <m/>
    <n v="3291.6"/>
  </r>
  <r>
    <s v="2025"/>
    <s v="3"/>
    <x v="2"/>
    <s v="2025 - 3"/>
    <m/>
    <d v="2025-03-01T00:00:00"/>
    <s v="25700979"/>
    <x v="2"/>
    <x v="52"/>
    <x v="49"/>
    <x v="100"/>
    <n v="2804.97"/>
    <m/>
    <n v="2804.97"/>
  </r>
  <r>
    <s v="2025"/>
    <s v="3"/>
    <x v="2"/>
    <s v="2025 - 3"/>
    <m/>
    <d v="2025-03-31T00:00:00"/>
    <s v="25911598"/>
    <x v="1"/>
    <x v="28"/>
    <x v="180"/>
    <x v="0"/>
    <n v="1666.65"/>
    <m/>
    <n v="1666.65"/>
  </r>
  <r>
    <s v="2025"/>
    <s v="3"/>
    <x v="2"/>
    <s v="2025 - 3"/>
    <m/>
    <d v="2025-03-11T00:00:00"/>
    <s v="25912053"/>
    <x v="0"/>
    <x v="51"/>
    <x v="164"/>
    <x v="67"/>
    <n v="2800"/>
    <m/>
    <n v="2800"/>
  </r>
  <r>
    <s v="2025"/>
    <s v="3"/>
    <x v="2"/>
    <s v="2025 - 3"/>
    <m/>
    <d v="2025-03-11T00:00:00"/>
    <s v="25912305"/>
    <x v="0"/>
    <x v="51"/>
    <x v="84"/>
    <x v="3"/>
    <n v="3275"/>
    <m/>
    <n v="3275"/>
  </r>
  <r>
    <s v="2025"/>
    <s v="3"/>
    <x v="2"/>
    <s v="2025 - 3"/>
    <m/>
    <d v="2025-03-11T00:00:00"/>
    <s v="25912165"/>
    <x v="0"/>
    <x v="51"/>
    <x v="170"/>
    <x v="72"/>
    <n v="4005"/>
    <m/>
    <n v="4005"/>
  </r>
  <r>
    <s v="2025"/>
    <s v="3"/>
    <x v="2"/>
    <s v="2025 - 3"/>
    <m/>
    <d v="2025-03-31T00:00:00"/>
    <s v="25911878"/>
    <x v="1"/>
    <x v="28"/>
    <x v="148"/>
    <x v="8"/>
    <n v="2133"/>
    <m/>
    <n v="2133"/>
  </r>
  <r>
    <s v="2025"/>
    <s v="3"/>
    <x v="2"/>
    <s v="2025 - 3"/>
    <m/>
    <d v="2025-03-31T00:00:00"/>
    <s v="25911384"/>
    <x v="0"/>
    <x v="28"/>
    <x v="186"/>
    <x v="44"/>
    <m/>
    <n v="3132"/>
    <n v="-3132"/>
  </r>
  <r>
    <s v="2025"/>
    <s v="3"/>
    <x v="2"/>
    <s v="2025 - 3"/>
    <m/>
    <d v="2025-03-03T00:00:00"/>
    <s v="25200052"/>
    <x v="5"/>
    <x v="18"/>
    <x v="55"/>
    <x v="67"/>
    <n v="2800"/>
    <m/>
    <n v="2800"/>
  </r>
  <r>
    <s v="2025"/>
    <s v="3"/>
    <x v="2"/>
    <s v="2025 - 3"/>
    <m/>
    <d v="2025-03-03T00:00:00"/>
    <s v="25911917"/>
    <x v="0"/>
    <x v="0"/>
    <x v="81"/>
    <x v="35"/>
    <n v="1666.73"/>
    <m/>
    <n v="1666.73"/>
  </r>
  <r>
    <s v="2025"/>
    <s v="3"/>
    <x v="2"/>
    <s v="2025 - 3"/>
    <m/>
    <d v="2025-03-11T00:00:00"/>
    <s v="25800677"/>
    <x v="0"/>
    <x v="2"/>
    <x v="126"/>
    <x v="42"/>
    <m/>
    <n v="3250"/>
    <n v="-3250"/>
  </r>
  <r>
    <s v="2025"/>
    <s v="3"/>
    <x v="2"/>
    <s v="2025 - 3"/>
    <m/>
    <d v="2025-03-11T00:00:00"/>
    <s v="25912679"/>
    <x v="1"/>
    <x v="51"/>
    <x v="179"/>
    <x v="10"/>
    <m/>
    <n v="2300"/>
    <n v="-2300"/>
  </r>
  <r>
    <s v="2025"/>
    <s v="3"/>
    <x v="2"/>
    <s v="2025 - 3"/>
    <m/>
    <d v="2025-03-31T00:00:00"/>
    <s v="25911872"/>
    <x v="0"/>
    <x v="28"/>
    <x v="186"/>
    <x v="8"/>
    <m/>
    <n v="3200"/>
    <n v="-3200"/>
  </r>
  <r>
    <s v="2025"/>
    <s v="3"/>
    <x v="2"/>
    <s v="2025 - 3"/>
    <m/>
    <d v="2025-03-11T00:00:00"/>
    <s v="25800723"/>
    <x v="0"/>
    <x v="2"/>
    <x v="113"/>
    <x v="56"/>
    <m/>
    <n v="1900"/>
    <n v="-1900"/>
  </r>
  <r>
    <s v="2025"/>
    <s v="3"/>
    <x v="2"/>
    <s v="2025 - 3"/>
    <m/>
    <d v="2025-03-31T00:00:00"/>
    <s v="25911578"/>
    <x v="1"/>
    <x v="28"/>
    <x v="29"/>
    <x v="9"/>
    <n v="2954"/>
    <m/>
    <n v="2954"/>
  </r>
  <r>
    <s v="2025"/>
    <s v="3"/>
    <x v="2"/>
    <s v="2025 - 3"/>
    <m/>
    <d v="2025-03-24T00:00:00"/>
    <s v="25912793"/>
    <x v="1"/>
    <x v="51"/>
    <x v="67"/>
    <x v="34"/>
    <m/>
    <n v="3205.48"/>
    <n v="-3205.48"/>
  </r>
  <r>
    <s v="2025"/>
    <s v="3"/>
    <x v="2"/>
    <s v="2025 - 3"/>
    <m/>
    <d v="2025-03-31T00:00:00"/>
    <s v="25911220"/>
    <x v="1"/>
    <x v="28"/>
    <x v="192"/>
    <x v="76"/>
    <n v="5400"/>
    <m/>
    <n v="5400"/>
  </r>
  <r>
    <s v="2025"/>
    <s v="3"/>
    <x v="2"/>
    <s v="2025 - 3"/>
    <m/>
    <d v="2025-03-11T00:00:00"/>
    <s v="25912465"/>
    <x v="1"/>
    <x v="51"/>
    <x v="91"/>
    <x v="4"/>
    <m/>
    <n v="1750"/>
    <n v="-1750"/>
  </r>
  <r>
    <s v="2025"/>
    <s v="3"/>
    <x v="2"/>
    <s v="2025 - 3"/>
    <m/>
    <d v="2025-03-31T00:00:00"/>
    <s v="25911748"/>
    <x v="1"/>
    <x v="28"/>
    <x v="20"/>
    <x v="12"/>
    <n v="2300"/>
    <m/>
    <n v="2300"/>
  </r>
  <r>
    <s v="2025"/>
    <s v="3"/>
    <x v="2"/>
    <s v="2025 - 3"/>
    <m/>
    <d v="2025-03-11T00:00:00"/>
    <s v="25800855"/>
    <x v="0"/>
    <x v="2"/>
    <x v="80"/>
    <x v="22"/>
    <m/>
    <n v="2083.63"/>
    <n v="-2083.63"/>
  </r>
  <r>
    <s v="2025"/>
    <s v="3"/>
    <x v="2"/>
    <s v="2025 - 3"/>
    <m/>
    <d v="2025-03-11T00:00:00"/>
    <s v="25912263"/>
    <x v="1"/>
    <x v="51"/>
    <x v="73"/>
    <x v="77"/>
    <m/>
    <n v="3250"/>
    <n v="-3250"/>
  </r>
  <r>
    <s v="2025"/>
    <s v="3"/>
    <x v="2"/>
    <s v="2025 - 3"/>
    <m/>
    <d v="2025-03-11T00:00:00"/>
    <s v="25912273"/>
    <x v="1"/>
    <x v="51"/>
    <x v="129"/>
    <x v="3"/>
    <m/>
    <n v="3250"/>
    <n v="-3250"/>
  </r>
  <r>
    <s v="2025"/>
    <s v="3"/>
    <x v="2"/>
    <s v="2025 - 3"/>
    <m/>
    <d v="2025-03-31T00:00:00"/>
    <s v="25911138"/>
    <x v="1"/>
    <x v="28"/>
    <x v="57"/>
    <x v="50"/>
    <n v="1757.47"/>
    <m/>
    <n v="1757.47"/>
  </r>
  <r>
    <s v="2025"/>
    <s v="3"/>
    <x v="2"/>
    <s v="2025 - 3"/>
    <m/>
    <d v="2025-03-11T00:00:00"/>
    <s v="25800798"/>
    <x v="0"/>
    <x v="2"/>
    <x v="131"/>
    <x v="49"/>
    <m/>
    <n v="1750"/>
    <n v="-1750"/>
  </r>
  <r>
    <s v="2025"/>
    <s v="3"/>
    <x v="2"/>
    <s v="2025 - 3"/>
    <m/>
    <d v="2025-03-11T00:00:00"/>
    <s v="25912579"/>
    <x v="1"/>
    <x v="51"/>
    <x v="56"/>
    <x v="6"/>
    <m/>
    <n v="2578.34"/>
    <n v="-2578.34"/>
  </r>
  <r>
    <s v="2025"/>
    <s v="3"/>
    <x v="2"/>
    <s v="2025 - 3"/>
    <m/>
    <d v="2025-03-13T00:00:00"/>
    <s v="25912737"/>
    <x v="0"/>
    <x v="51"/>
    <x v="198"/>
    <x v="17"/>
    <n v="4571.32"/>
    <m/>
    <n v="4571.32"/>
  </r>
  <r>
    <s v="2025"/>
    <s v="3"/>
    <x v="2"/>
    <s v="2025 - 3"/>
    <m/>
    <d v="2025-03-31T00:00:00"/>
    <s v="25911596"/>
    <x v="0"/>
    <x v="28"/>
    <x v="109"/>
    <x v="49"/>
    <m/>
    <n v="1750"/>
    <n v="-1750"/>
  </r>
  <r>
    <s v="2025"/>
    <s v="3"/>
    <x v="2"/>
    <s v="2025 - 3"/>
    <m/>
    <d v="2025-03-11T00:00:00"/>
    <s v="25912081"/>
    <x v="1"/>
    <x v="51"/>
    <x v="173"/>
    <x v="6"/>
    <m/>
    <n v="1919.13"/>
    <n v="-1919.13"/>
  </r>
  <r>
    <s v="2025"/>
    <s v="3"/>
    <x v="2"/>
    <s v="2025 - 3"/>
    <m/>
    <d v="2025-03-11T00:00:00"/>
    <s v="25912499"/>
    <x v="1"/>
    <x v="51"/>
    <x v="139"/>
    <x v="61"/>
    <m/>
    <n v="1794.1"/>
    <n v="-1794.1"/>
  </r>
  <r>
    <s v="2025"/>
    <s v="3"/>
    <x v="2"/>
    <s v="2025 - 3"/>
    <m/>
    <d v="2025-03-31T00:00:00"/>
    <s v="25911664"/>
    <x v="0"/>
    <x v="28"/>
    <x v="44"/>
    <x v="26"/>
    <m/>
    <n v="2550"/>
    <n v="-2550"/>
  </r>
  <r>
    <s v="2025"/>
    <s v="3"/>
    <x v="2"/>
    <s v="2025 - 3"/>
    <m/>
    <d v="2025-03-11T00:00:00"/>
    <s v="25912403"/>
    <x v="1"/>
    <x v="51"/>
    <x v="101"/>
    <x v="4"/>
    <m/>
    <n v="2400.13"/>
    <n v="-2400.13"/>
  </r>
  <r>
    <s v="2025"/>
    <s v="3"/>
    <x v="2"/>
    <s v="2025 - 3"/>
    <m/>
    <d v="2025-03-11T00:00:00"/>
    <s v="25800778"/>
    <x v="0"/>
    <x v="2"/>
    <x v="2"/>
    <x v="0"/>
    <m/>
    <n v="1655.56"/>
    <n v="-1655.56"/>
  </r>
  <r>
    <s v="2025"/>
    <s v="3"/>
    <x v="2"/>
    <s v="2025 - 3"/>
    <m/>
    <d v="2025-03-31T00:00:00"/>
    <s v="25911716"/>
    <x v="0"/>
    <x v="28"/>
    <x v="202"/>
    <x v="11"/>
    <m/>
    <n v="2110"/>
    <n v="-2110"/>
  </r>
  <r>
    <s v="2025"/>
    <s v="3"/>
    <x v="2"/>
    <s v="2025 - 3"/>
    <m/>
    <d v="2025-03-11T00:00:00"/>
    <s v="25912637"/>
    <x v="0"/>
    <x v="51"/>
    <x v="182"/>
    <x v="11"/>
    <n v="2110"/>
    <m/>
    <n v="2110"/>
  </r>
  <r>
    <s v="2025"/>
    <s v="3"/>
    <x v="2"/>
    <s v="2025 - 3"/>
    <m/>
    <d v="2025-03-24T00:00:00"/>
    <s v="25912767"/>
    <x v="1"/>
    <x v="51"/>
    <x v="81"/>
    <x v="7"/>
    <m/>
    <n v="2800"/>
    <n v="-2800"/>
  </r>
  <r>
    <s v="2025"/>
    <s v="3"/>
    <x v="2"/>
    <s v="2025 - 3"/>
    <m/>
    <d v="2025-03-11T00:00:00"/>
    <s v="25912705"/>
    <x v="0"/>
    <x v="51"/>
    <x v="80"/>
    <x v="22"/>
    <n v="2083.63"/>
    <m/>
    <n v="2083.63"/>
  </r>
  <r>
    <s v="2025"/>
    <s v="3"/>
    <x v="2"/>
    <s v="2025 - 3"/>
    <m/>
    <d v="2025-03-11T00:00:00"/>
    <s v="25912149"/>
    <x v="0"/>
    <x v="51"/>
    <x v="196"/>
    <x v="45"/>
    <n v="1625"/>
    <m/>
    <n v="1625"/>
  </r>
  <r>
    <s v="2025"/>
    <s v="3"/>
    <x v="2"/>
    <s v="2025 - 3"/>
    <m/>
    <d v="2025-03-01T00:00:00"/>
    <s v="25700906"/>
    <x v="2"/>
    <x v="57"/>
    <x v="17"/>
    <x v="0"/>
    <n v="1643.64"/>
    <m/>
    <n v="1643.64"/>
  </r>
  <r>
    <s v="2025"/>
    <s v="3"/>
    <x v="2"/>
    <s v="2025 - 3"/>
    <m/>
    <d v="2025-03-31T00:00:00"/>
    <s v="25911658"/>
    <x v="1"/>
    <x v="28"/>
    <x v="189"/>
    <x v="82"/>
    <n v="4000"/>
    <m/>
    <n v="4000"/>
  </r>
  <r>
    <s v="2025"/>
    <s v="3"/>
    <x v="2"/>
    <s v="2025 - 3"/>
    <m/>
    <d v="2025-03-01T00:00:00"/>
    <s v="25700906"/>
    <x v="2"/>
    <x v="57"/>
    <x v="7"/>
    <x v="0"/>
    <n v="1696.64"/>
    <m/>
    <n v="1696.64"/>
  </r>
  <r>
    <s v="2025"/>
    <s v="3"/>
    <x v="2"/>
    <s v="2025 - 3"/>
    <m/>
    <d v="2025-03-01T00:00:00"/>
    <s v="25701002"/>
    <x v="2"/>
    <x v="12"/>
    <x v="169"/>
    <x v="48"/>
    <n v="4200"/>
    <m/>
    <n v="4200"/>
  </r>
  <r>
    <s v="2025"/>
    <s v="3"/>
    <x v="2"/>
    <s v="2025 - 3"/>
    <m/>
    <d v="2025-03-26T00:00:00"/>
    <s v="25800923"/>
    <x v="0"/>
    <x v="2"/>
    <x v="17"/>
    <x v="5"/>
    <n v="1750"/>
    <m/>
    <n v="1750"/>
  </r>
  <r>
    <s v="2025"/>
    <s v="3"/>
    <x v="2"/>
    <s v="2025 - 3"/>
    <m/>
    <d v="2025-03-13T00:00:00"/>
    <s v="25800871"/>
    <x v="0"/>
    <x v="2"/>
    <x v="193"/>
    <x v="17"/>
    <m/>
    <n v="2300"/>
    <n v="-2300"/>
  </r>
  <r>
    <s v="2025"/>
    <s v="3"/>
    <x v="2"/>
    <s v="2025 - 3"/>
    <m/>
    <d v="2025-03-26T00:00:00"/>
    <s v="25800922"/>
    <x v="0"/>
    <x v="2"/>
    <x v="17"/>
    <x v="5"/>
    <n v="1750"/>
    <m/>
    <n v="1750"/>
  </r>
  <r>
    <s v="2025"/>
    <s v="3"/>
    <x v="2"/>
    <s v="2025 - 3"/>
    <m/>
    <d v="2025-03-31T00:00:00"/>
    <s v="25912864"/>
    <x v="1"/>
    <x v="28"/>
    <x v="17"/>
    <x v="46"/>
    <n v="1750"/>
    <m/>
    <n v="1750"/>
  </r>
  <r>
    <s v="2025"/>
    <s v="3"/>
    <x v="2"/>
    <s v="2025 - 3"/>
    <m/>
    <d v="2025-03-11T00:00:00"/>
    <s v="25912453"/>
    <x v="1"/>
    <x v="51"/>
    <x v="30"/>
    <x v="18"/>
    <m/>
    <n v="2189.13"/>
    <n v="-2189.13"/>
  </r>
  <r>
    <s v="2025"/>
    <s v="3"/>
    <x v="2"/>
    <s v="2025 - 3"/>
    <m/>
    <d v="2025-03-13T00:00:00"/>
    <s v="25800876"/>
    <x v="0"/>
    <x v="2"/>
    <x v="179"/>
    <x v="10"/>
    <n v="2300"/>
    <m/>
    <n v="2300"/>
  </r>
  <r>
    <s v="2025"/>
    <s v="3"/>
    <x v="2"/>
    <s v="2025 - 3"/>
    <m/>
    <d v="2025-03-31T00:00:00"/>
    <s v="25911350"/>
    <x v="1"/>
    <x v="28"/>
    <x v="12"/>
    <x v="3"/>
    <n v="3275"/>
    <m/>
    <n v="3275"/>
  </r>
  <r>
    <s v="2025"/>
    <s v="3"/>
    <x v="2"/>
    <s v="2025 - 3"/>
    <m/>
    <d v="2025-03-11T00:00:00"/>
    <s v="25912671"/>
    <x v="0"/>
    <x v="51"/>
    <x v="158"/>
    <x v="72"/>
    <n v="2300"/>
    <m/>
    <n v="2300"/>
  </r>
  <r>
    <s v="2025"/>
    <s v="3"/>
    <x v="2"/>
    <s v="2025 - 3"/>
    <m/>
    <d v="2025-03-31T00:00:00"/>
    <s v="25911190"/>
    <x v="0"/>
    <x v="28"/>
    <x v="126"/>
    <x v="42"/>
    <m/>
    <n v="3250"/>
    <n v="-3250"/>
  </r>
  <r>
    <s v="2025"/>
    <s v="3"/>
    <x v="2"/>
    <s v="2025 - 3"/>
    <m/>
    <d v="2025-03-31T00:00:00"/>
    <s v="25912864"/>
    <x v="0"/>
    <x v="28"/>
    <x v="17"/>
    <x v="46"/>
    <m/>
    <n v="1750"/>
    <n v="-1750"/>
  </r>
  <r>
    <s v="2025"/>
    <s v="3"/>
    <x v="2"/>
    <s v="2025 - 3"/>
    <m/>
    <d v="2025-03-11T00:00:00"/>
    <s v="25911983"/>
    <x v="0"/>
    <x v="51"/>
    <x v="32"/>
    <x v="8"/>
    <n v="3200"/>
    <m/>
    <n v="3200"/>
  </r>
  <r>
    <s v="2025"/>
    <s v="3"/>
    <x v="2"/>
    <s v="2025 - 3"/>
    <m/>
    <d v="2025-03-11T00:00:00"/>
    <s v="25911955"/>
    <x v="0"/>
    <x v="51"/>
    <x v="85"/>
    <x v="5"/>
    <n v="3700"/>
    <m/>
    <n v="3700"/>
  </r>
  <r>
    <s v="2025"/>
    <s v="3"/>
    <x v="2"/>
    <s v="2025 - 3"/>
    <m/>
    <d v="2025-03-11T00:00:00"/>
    <s v="25912075"/>
    <x v="0"/>
    <x v="51"/>
    <x v="72"/>
    <x v="6"/>
    <n v="3850"/>
    <m/>
    <n v="3850"/>
  </r>
  <r>
    <s v="2025"/>
    <s v="3"/>
    <x v="2"/>
    <s v="2025 - 3"/>
    <m/>
    <d v="2025-03-11T00:00:00"/>
    <s v="25800701"/>
    <x v="0"/>
    <x v="2"/>
    <x v="66"/>
    <x v="0"/>
    <m/>
    <n v="1611.81"/>
    <n v="-1611.81"/>
  </r>
  <r>
    <s v="2025"/>
    <s v="3"/>
    <x v="2"/>
    <s v="2025 - 3"/>
    <m/>
    <d v="2025-03-11T00:00:00"/>
    <s v="25800813"/>
    <x v="0"/>
    <x v="2"/>
    <x v="177"/>
    <x v="9"/>
    <m/>
    <n v="2400"/>
    <n v="-2400"/>
  </r>
  <r>
    <s v="2025"/>
    <s v="3"/>
    <x v="2"/>
    <s v="2025 - 3"/>
    <m/>
    <d v="2025-02-13T00:00:00"/>
    <s v="25700785"/>
    <x v="3"/>
    <x v="56"/>
    <x v="55"/>
    <x v="14"/>
    <m/>
    <n v="1500"/>
    <n v="-1500"/>
  </r>
  <r>
    <s v="2025"/>
    <s v="3"/>
    <x v="2"/>
    <s v="2025 - 3"/>
    <m/>
    <d v="2025-03-31T00:00:00"/>
    <s v="25916460"/>
    <x v="0"/>
    <x v="28"/>
    <x v="177"/>
    <x v="9"/>
    <n v="1656.98"/>
    <m/>
    <n v="1656.98"/>
  </r>
  <r>
    <s v="2025"/>
    <s v="3"/>
    <x v="2"/>
    <s v="2025 - 3"/>
    <m/>
    <d v="2025-03-11T00:00:00"/>
    <s v="25912047"/>
    <x v="1"/>
    <x v="51"/>
    <x v="38"/>
    <x v="22"/>
    <m/>
    <n v="1978.13"/>
    <n v="-1978.13"/>
  </r>
  <r>
    <s v="2025"/>
    <s v="3"/>
    <x v="2"/>
    <s v="2025 - 3"/>
    <m/>
    <d v="2025-03-31T00:00:00"/>
    <s v="25911574"/>
    <x v="1"/>
    <x v="28"/>
    <x v="99"/>
    <x v="16"/>
    <n v="16291.68"/>
    <m/>
    <n v="16291.68"/>
  </r>
  <r>
    <s v="2025"/>
    <s v="3"/>
    <x v="2"/>
    <s v="2025 - 3"/>
    <m/>
    <d v="2025-03-24T00:00:00"/>
    <s v="25800896"/>
    <x v="0"/>
    <x v="2"/>
    <x v="28"/>
    <x v="97"/>
    <m/>
    <n v="2850"/>
    <n v="-2850"/>
  </r>
  <r>
    <s v="2025"/>
    <s v="3"/>
    <x v="2"/>
    <s v="2025 - 3"/>
    <m/>
    <d v="2025-03-31T00:00:00"/>
    <s v="25911422"/>
    <x v="0"/>
    <x v="28"/>
    <x v="4"/>
    <x v="0"/>
    <m/>
    <n v="2000"/>
    <n v="-2000"/>
  </r>
  <r>
    <s v="2025"/>
    <s v="3"/>
    <x v="2"/>
    <s v="2025 - 3"/>
    <m/>
    <d v="2025-03-11T00:00:00"/>
    <s v="25912317"/>
    <x v="1"/>
    <x v="51"/>
    <x v="42"/>
    <x v="24"/>
    <m/>
    <n v="2730"/>
    <n v="-2730"/>
  </r>
  <r>
    <s v="2025"/>
    <s v="3"/>
    <x v="2"/>
    <s v="2025 - 3"/>
    <m/>
    <d v="2025-03-31T00:00:00"/>
    <s v="25912880"/>
    <x v="0"/>
    <x v="28"/>
    <x v="186"/>
    <x v="8"/>
    <n v="569.86"/>
    <m/>
    <n v="569.86"/>
  </r>
  <r>
    <s v="2025"/>
    <s v="3"/>
    <x v="2"/>
    <s v="2025 - 3"/>
    <m/>
    <d v="2025-03-11T00:00:00"/>
    <s v="25912603"/>
    <x v="0"/>
    <x v="51"/>
    <x v="128"/>
    <x v="60"/>
    <n v="3000"/>
    <m/>
    <n v="3000"/>
  </r>
  <r>
    <s v="2025"/>
    <s v="3"/>
    <x v="2"/>
    <s v="2025 - 3"/>
    <m/>
    <d v="2025-03-31T00:00:00"/>
    <s v="25911152"/>
    <x v="1"/>
    <x v="28"/>
    <x v="40"/>
    <x v="23"/>
    <n v="2670"/>
    <m/>
    <n v="2670"/>
  </r>
  <r>
    <s v="2025"/>
    <s v="3"/>
    <x v="2"/>
    <s v="2025 - 3"/>
    <m/>
    <d v="2025-03-31T00:00:00"/>
    <s v="25911440"/>
    <x v="0"/>
    <x v="28"/>
    <x v="19"/>
    <x v="11"/>
    <m/>
    <n v="2270"/>
    <n v="-2270"/>
  </r>
  <r>
    <s v="2025"/>
    <s v="3"/>
    <x v="2"/>
    <s v="2025 - 3"/>
    <m/>
    <d v="2025-03-11T00:00:00"/>
    <s v="25800814"/>
    <x v="0"/>
    <x v="2"/>
    <x v="24"/>
    <x v="15"/>
    <m/>
    <n v="2218.6999999999998"/>
    <n v="-2218.6999999999998"/>
  </r>
  <r>
    <s v="2025"/>
    <s v="3"/>
    <x v="2"/>
    <s v="2025 - 3"/>
    <m/>
    <d v="2025-03-11T00:00:00"/>
    <s v="25800815"/>
    <x v="0"/>
    <x v="2"/>
    <x v="11"/>
    <x v="19"/>
    <m/>
    <n v="1900"/>
    <n v="-1900"/>
  </r>
  <r>
    <s v="2025"/>
    <s v="3"/>
    <x v="2"/>
    <s v="2025 - 3"/>
    <m/>
    <d v="2025-03-11T00:00:00"/>
    <s v="25912459"/>
    <x v="0"/>
    <x v="51"/>
    <x v="91"/>
    <x v="4"/>
    <n v="1750"/>
    <m/>
    <n v="1750"/>
  </r>
  <r>
    <s v="2025"/>
    <s v="3"/>
    <x v="2"/>
    <s v="2025 - 3"/>
    <m/>
    <d v="2025-03-11T00:00:00"/>
    <s v="25800727"/>
    <x v="0"/>
    <x v="2"/>
    <x v="12"/>
    <x v="3"/>
    <m/>
    <n v="3275"/>
    <n v="-3275"/>
  </r>
  <r>
    <s v="2025"/>
    <s v="3"/>
    <x v="2"/>
    <s v="2025 - 3"/>
    <m/>
    <d v="2025-03-11T00:00:00"/>
    <s v="25912571"/>
    <x v="1"/>
    <x v="51"/>
    <x v="189"/>
    <x v="82"/>
    <m/>
    <n v="4000"/>
    <n v="-4000"/>
  </r>
  <r>
    <s v="2025"/>
    <s v="3"/>
    <x v="2"/>
    <s v="2025 - 3"/>
    <m/>
    <d v="2025-03-11T00:00:00"/>
    <s v="25800654"/>
    <x v="0"/>
    <x v="2"/>
    <x v="32"/>
    <x v="27"/>
    <m/>
    <n v="2275"/>
    <n v="-2275"/>
  </r>
  <r>
    <s v="2025"/>
    <s v="3"/>
    <x v="2"/>
    <s v="2025 - 3"/>
    <m/>
    <d v="2025-03-11T00:00:00"/>
    <s v="25912379"/>
    <x v="1"/>
    <x v="51"/>
    <x v="53"/>
    <x v="34"/>
    <m/>
    <n v="1900"/>
    <n v="-1900"/>
  </r>
  <r>
    <s v="2025"/>
    <s v="3"/>
    <x v="2"/>
    <s v="2025 - 3"/>
    <m/>
    <d v="2025-03-11T00:00:00"/>
    <s v="25912097"/>
    <x v="1"/>
    <x v="51"/>
    <x v="175"/>
    <x v="8"/>
    <m/>
    <n v="3875"/>
    <n v="-3875"/>
  </r>
  <r>
    <s v="2025"/>
    <s v="3"/>
    <x v="2"/>
    <s v="2025 - 3"/>
    <m/>
    <d v="2025-03-31T00:00:00"/>
    <s v="25912837"/>
    <x v="0"/>
    <x v="51"/>
    <x v="135"/>
    <x v="0"/>
    <n v="2211.77"/>
    <m/>
    <n v="2211.77"/>
  </r>
  <r>
    <s v="2025"/>
    <s v="3"/>
    <x v="2"/>
    <s v="2025 - 3"/>
    <m/>
    <d v="2025-03-24T00:00:00"/>
    <s v="25912763"/>
    <x v="1"/>
    <x v="51"/>
    <x v="15"/>
    <x v="105"/>
    <m/>
    <n v="3800"/>
    <n v="-3800"/>
  </r>
  <r>
    <s v="2025"/>
    <s v="3"/>
    <x v="2"/>
    <s v="2025 - 3"/>
    <m/>
    <d v="2025-03-11T00:00:00"/>
    <s v="25912561"/>
    <x v="1"/>
    <x v="51"/>
    <x v="177"/>
    <x v="9"/>
    <m/>
    <n v="2400"/>
    <n v="-2400"/>
  </r>
  <r>
    <s v="2025"/>
    <s v="3"/>
    <x v="2"/>
    <s v="2025 - 3"/>
    <m/>
    <d v="2025-03-31T00:00:00"/>
    <s v="25911484"/>
    <x v="1"/>
    <x v="28"/>
    <x v="5"/>
    <x v="3"/>
    <n v="1975"/>
    <m/>
    <n v="1975"/>
  </r>
  <r>
    <s v="2025"/>
    <s v="3"/>
    <x v="2"/>
    <s v="2025 - 3"/>
    <m/>
    <d v="2025-03-11T00:00:00"/>
    <s v="25800703"/>
    <x v="0"/>
    <x v="2"/>
    <x v="7"/>
    <x v="5"/>
    <m/>
    <n v="2625"/>
    <n v="-2625"/>
  </r>
  <r>
    <s v="2025"/>
    <s v="3"/>
    <x v="2"/>
    <s v="2025 - 3"/>
    <m/>
    <d v="2025-03-11T00:00:00"/>
    <s v="25800665"/>
    <x v="0"/>
    <x v="2"/>
    <x v="150"/>
    <x v="69"/>
    <m/>
    <n v="3450"/>
    <n v="-3450"/>
  </r>
  <r>
    <s v="2025"/>
    <s v="3"/>
    <x v="2"/>
    <s v="2025 - 3"/>
    <m/>
    <d v="2025-03-31T00:00:00"/>
    <s v="25911848"/>
    <x v="0"/>
    <x v="28"/>
    <x v="32"/>
    <x v="86"/>
    <m/>
    <n v="3200"/>
    <n v="-3200"/>
  </r>
  <r>
    <s v="2025"/>
    <s v="3"/>
    <x v="2"/>
    <s v="2025 - 3"/>
    <m/>
    <d v="2025-03-11T00:00:00"/>
    <s v="25800728"/>
    <x v="0"/>
    <x v="2"/>
    <x v="132"/>
    <x v="3"/>
    <m/>
    <n v="3275"/>
    <n v="-3275"/>
  </r>
  <r>
    <s v="2025"/>
    <s v="3"/>
    <x v="2"/>
    <s v="2025 - 3"/>
    <m/>
    <d v="2025-03-31T00:00:00"/>
    <s v="25911658"/>
    <x v="0"/>
    <x v="28"/>
    <x v="189"/>
    <x v="82"/>
    <m/>
    <n v="4000"/>
    <n v="-4000"/>
  </r>
  <r>
    <s v="2025"/>
    <s v="3"/>
    <x v="2"/>
    <s v="2025 - 3"/>
    <m/>
    <d v="2025-03-11T00:00:00"/>
    <s v="25800758"/>
    <x v="0"/>
    <x v="2"/>
    <x v="167"/>
    <x v="74"/>
    <m/>
    <n v="2800"/>
    <n v="-2800"/>
  </r>
  <r>
    <s v="2025"/>
    <s v="3"/>
    <x v="2"/>
    <s v="2025 - 3"/>
    <m/>
    <d v="2025-03-31T00:00:00"/>
    <s v="25911608"/>
    <x v="1"/>
    <x v="28"/>
    <x v="34"/>
    <x v="17"/>
    <n v="1860"/>
    <m/>
    <n v="1860"/>
  </r>
  <r>
    <s v="2025"/>
    <s v="3"/>
    <x v="2"/>
    <s v="2025 - 3"/>
    <m/>
    <d v="2025-03-11T00:00:00"/>
    <s v="25800657"/>
    <x v="0"/>
    <x v="2"/>
    <x v="80"/>
    <x v="22"/>
    <m/>
    <n v="2373.75"/>
    <n v="-2373.75"/>
  </r>
  <r>
    <s v="2025"/>
    <s v="3"/>
    <x v="2"/>
    <s v="2025 - 3"/>
    <m/>
    <d v="2025-03-24T00:00:00"/>
    <s v="25912789"/>
    <x v="1"/>
    <x v="51"/>
    <x v="67"/>
    <x v="34"/>
    <n v="3750"/>
    <m/>
    <n v="3750"/>
  </r>
  <r>
    <s v="2025"/>
    <s v="3"/>
    <x v="2"/>
    <s v="2025 - 3"/>
    <m/>
    <d v="2025-03-11T00:00:00"/>
    <s v="25912401"/>
    <x v="0"/>
    <x v="51"/>
    <x v="76"/>
    <x v="0"/>
    <n v="2700"/>
    <m/>
    <n v="2700"/>
  </r>
  <r>
    <s v="2025"/>
    <s v="3"/>
    <x v="2"/>
    <s v="2025 - 3"/>
    <m/>
    <d v="2025-03-31T00:00:00"/>
    <s v="25911574"/>
    <x v="0"/>
    <x v="28"/>
    <x v="99"/>
    <x v="16"/>
    <m/>
    <n v="16291.68"/>
    <n v="-16291.68"/>
  </r>
  <r>
    <s v="2025"/>
    <s v="3"/>
    <x v="2"/>
    <s v="2025 - 3"/>
    <m/>
    <d v="2025-03-14T00:00:00"/>
    <s v="25800878"/>
    <x v="0"/>
    <x v="2"/>
    <x v="151"/>
    <x v="84"/>
    <n v="2466.66"/>
    <m/>
    <n v="2466.66"/>
  </r>
  <r>
    <s v="2025"/>
    <s v="3"/>
    <x v="2"/>
    <s v="2025 - 3"/>
    <m/>
    <d v="2025-03-11T00:00:00"/>
    <s v="25912119"/>
    <x v="1"/>
    <x v="51"/>
    <x v="105"/>
    <x v="2"/>
    <m/>
    <n v="2350"/>
    <n v="-2350"/>
  </r>
  <r>
    <s v="2025"/>
    <s v="3"/>
    <x v="2"/>
    <s v="2025 - 3"/>
    <m/>
    <d v="2025-03-11T00:00:00"/>
    <s v="25912047"/>
    <x v="0"/>
    <x v="51"/>
    <x v="38"/>
    <x v="22"/>
    <n v="1978.13"/>
    <m/>
    <n v="1978.13"/>
  </r>
  <r>
    <s v="2025"/>
    <s v="3"/>
    <x v="2"/>
    <s v="2025 - 3"/>
    <m/>
    <d v="2025-03-31T00:00:00"/>
    <s v="25911614"/>
    <x v="0"/>
    <x v="28"/>
    <x v="183"/>
    <x v="17"/>
    <m/>
    <n v="1380"/>
    <n v="-1380"/>
  </r>
  <r>
    <s v="2025"/>
    <s v="3"/>
    <x v="2"/>
    <s v="2025 - 3"/>
    <m/>
    <d v="2025-02-07T00:00:00"/>
    <s v="25700632"/>
    <x v="3"/>
    <x v="71"/>
    <x v="55"/>
    <x v="91"/>
    <m/>
    <n v="2144.46"/>
    <n v="-2144.46"/>
  </r>
  <r>
    <s v="2025"/>
    <s v="3"/>
    <x v="2"/>
    <s v="2025 - 3"/>
    <m/>
    <d v="2025-03-11T00:00:00"/>
    <s v="25911975"/>
    <x v="0"/>
    <x v="51"/>
    <x v="32"/>
    <x v="8"/>
    <n v="3465.68"/>
    <m/>
    <n v="3465.68"/>
  </r>
  <r>
    <s v="2025"/>
    <s v="3"/>
    <x v="2"/>
    <s v="2025 - 3"/>
    <m/>
    <d v="2025-03-11T00:00:00"/>
    <s v="25912117"/>
    <x v="0"/>
    <x v="51"/>
    <x v="192"/>
    <x v="76"/>
    <n v="5400"/>
    <m/>
    <n v="5400"/>
  </r>
  <r>
    <s v="2025"/>
    <s v="3"/>
    <x v="2"/>
    <s v="2025 - 3"/>
    <m/>
    <d v="2025-03-11T00:00:00"/>
    <s v="25800704"/>
    <x v="0"/>
    <x v="2"/>
    <x v="170"/>
    <x v="72"/>
    <m/>
    <n v="4005"/>
    <n v="-4005"/>
  </r>
  <r>
    <s v="2025"/>
    <s v="3"/>
    <x v="2"/>
    <s v="2025 - 3"/>
    <m/>
    <d v="2025-03-31T00:00:00"/>
    <s v="25911196"/>
    <x v="1"/>
    <x v="28"/>
    <x v="205"/>
    <x v="33"/>
    <n v="1965.82"/>
    <m/>
    <n v="1965.82"/>
  </r>
  <r>
    <s v="2025"/>
    <s v="3"/>
    <x v="2"/>
    <s v="2025 - 3"/>
    <m/>
    <d v="2025-03-11T00:00:00"/>
    <s v="25800775"/>
    <x v="0"/>
    <x v="2"/>
    <x v="201"/>
    <x v="4"/>
    <m/>
    <n v="2400.13"/>
    <n v="-2400.13"/>
  </r>
  <r>
    <s v="2025"/>
    <s v="3"/>
    <x v="2"/>
    <s v="2025 - 3"/>
    <m/>
    <d v="2025-03-11T00:00:00"/>
    <s v="25800674"/>
    <x v="0"/>
    <x v="2"/>
    <x v="173"/>
    <x v="6"/>
    <m/>
    <n v="1919.13"/>
    <n v="-1919.13"/>
  </r>
  <r>
    <s v="2025"/>
    <s v="3"/>
    <x v="2"/>
    <s v="2025 - 3"/>
    <m/>
    <d v="2025-03-31T00:00:00"/>
    <s v="25911530"/>
    <x v="0"/>
    <x v="28"/>
    <x v="2"/>
    <x v="0"/>
    <m/>
    <n v="1655.56"/>
    <n v="-1655.56"/>
  </r>
  <r>
    <s v="2025"/>
    <s v="3"/>
    <x v="2"/>
    <s v="2025 - 3"/>
    <m/>
    <d v="2025-03-31T00:00:00"/>
    <s v="25911308"/>
    <x v="1"/>
    <x v="28"/>
    <x v="165"/>
    <x v="2"/>
    <n v="2800"/>
    <m/>
    <n v="2800"/>
  </r>
  <r>
    <s v="2025"/>
    <s v="3"/>
    <x v="2"/>
    <s v="2025 - 3"/>
    <m/>
    <d v="2025-03-11T00:00:00"/>
    <s v="25912455"/>
    <x v="0"/>
    <x v="51"/>
    <x v="111"/>
    <x v="55"/>
    <n v="2100"/>
    <m/>
    <n v="2100"/>
  </r>
  <r>
    <s v="2025"/>
    <s v="3"/>
    <x v="2"/>
    <s v="2025 - 3"/>
    <m/>
    <d v="2025-03-01T00:00:00"/>
    <s v="25700801"/>
    <x v="3"/>
    <x v="52"/>
    <x v="55"/>
    <x v="59"/>
    <m/>
    <n v="2520"/>
    <n v="-2520"/>
  </r>
  <r>
    <s v="2025"/>
    <s v="3"/>
    <x v="2"/>
    <s v="2025 - 3"/>
    <m/>
    <d v="2025-03-31T00:00:00"/>
    <s v="25911302"/>
    <x v="0"/>
    <x v="28"/>
    <x v="119"/>
    <x v="31"/>
    <m/>
    <n v="1950"/>
    <n v="-1950"/>
  </r>
  <r>
    <s v="2025"/>
    <s v="3"/>
    <x v="2"/>
    <s v="2025 - 3"/>
    <m/>
    <d v="2025-03-11T00:00:00"/>
    <s v="25912131"/>
    <x v="1"/>
    <x v="51"/>
    <x v="110"/>
    <x v="51"/>
    <m/>
    <n v="1800"/>
    <n v="-1800"/>
  </r>
  <r>
    <s v="2025"/>
    <s v="3"/>
    <x v="2"/>
    <s v="2025 - 3"/>
    <m/>
    <d v="2025-03-11T00:00:00"/>
    <s v="25912379"/>
    <x v="0"/>
    <x v="51"/>
    <x v="53"/>
    <x v="34"/>
    <n v="1900"/>
    <m/>
    <n v="1900"/>
  </r>
  <r>
    <s v="2025"/>
    <s v="3"/>
    <x v="2"/>
    <s v="2025 - 3"/>
    <m/>
    <d v="2025-03-24T00:00:00"/>
    <s v="25800885"/>
    <x v="0"/>
    <x v="2"/>
    <x v="145"/>
    <x v="41"/>
    <m/>
    <n v="4100"/>
    <n v="-4100"/>
  </r>
  <r>
    <s v="2025"/>
    <s v="3"/>
    <x v="2"/>
    <s v="2025 - 3"/>
    <m/>
    <d v="2025-03-11T00:00:00"/>
    <s v="25800841"/>
    <x v="0"/>
    <x v="2"/>
    <x v="46"/>
    <x v="29"/>
    <m/>
    <n v="2500"/>
    <n v="-2500"/>
  </r>
  <r>
    <s v="2025"/>
    <s v="3"/>
    <x v="2"/>
    <s v="2025 - 3"/>
    <m/>
    <d v="2025-03-31T00:00:00"/>
    <s v="25911316"/>
    <x v="1"/>
    <x v="28"/>
    <x v="43"/>
    <x v="25"/>
    <n v="2500"/>
    <m/>
    <n v="2500"/>
  </r>
  <r>
    <s v="2025"/>
    <s v="3"/>
    <x v="2"/>
    <s v="2025 - 3"/>
    <m/>
    <d v="2025-03-31T00:00:00"/>
    <s v="25911868"/>
    <x v="1"/>
    <x v="28"/>
    <x v="213"/>
    <x v="8"/>
    <n v="2630.14"/>
    <m/>
    <n v="2630.14"/>
  </r>
  <r>
    <s v="2025"/>
    <s v="3"/>
    <x v="2"/>
    <s v="2025 - 3"/>
    <m/>
    <d v="2025-03-26T00:00:00"/>
    <s v="25800924"/>
    <x v="0"/>
    <x v="2"/>
    <x v="17"/>
    <x v="5"/>
    <n v="1750"/>
    <m/>
    <n v="1750"/>
  </r>
  <r>
    <s v="2025"/>
    <s v="3"/>
    <x v="2"/>
    <s v="2025 - 3"/>
    <m/>
    <d v="2025-03-11T00:00:00"/>
    <s v="25800846"/>
    <x v="0"/>
    <x v="2"/>
    <x v="115"/>
    <x v="24"/>
    <m/>
    <n v="2950"/>
    <n v="-2950"/>
  </r>
  <r>
    <s v="2025"/>
    <s v="3"/>
    <x v="2"/>
    <s v="2025 - 3"/>
    <m/>
    <d v="2025-03-11T00:00:00"/>
    <s v="25912071"/>
    <x v="0"/>
    <x v="51"/>
    <x v="116"/>
    <x v="0"/>
    <n v="1641.12"/>
    <m/>
    <n v="1641.12"/>
  </r>
  <r>
    <s v="2025"/>
    <s v="3"/>
    <x v="2"/>
    <s v="2025 - 3"/>
    <m/>
    <d v="2025-03-31T00:00:00"/>
    <s v="25911214"/>
    <x v="1"/>
    <x v="28"/>
    <x v="122"/>
    <x v="45"/>
    <n v="5898.45"/>
    <m/>
    <n v="5898.45"/>
  </r>
  <r>
    <s v="2025"/>
    <s v="3"/>
    <x v="2"/>
    <s v="2025 - 3"/>
    <m/>
    <d v="2025-03-31T00:00:00"/>
    <s v="25912872"/>
    <x v="1"/>
    <x v="28"/>
    <x v="32"/>
    <x v="41"/>
    <m/>
    <n v="2000"/>
    <n v="-2000"/>
  </r>
  <r>
    <s v="2025"/>
    <s v="3"/>
    <x v="2"/>
    <s v="2025 - 3"/>
    <m/>
    <d v="2025-03-11T00:00:00"/>
    <s v="25911951"/>
    <x v="1"/>
    <x v="51"/>
    <x v="23"/>
    <x v="0"/>
    <m/>
    <n v="2930.56"/>
    <n v="-2930.56"/>
  </r>
  <r>
    <s v="2025"/>
    <s v="3"/>
    <x v="2"/>
    <s v="2025 - 3"/>
    <m/>
    <d v="2025-03-11T00:00:00"/>
    <s v="25912205"/>
    <x v="1"/>
    <x v="51"/>
    <x v="203"/>
    <x v="88"/>
    <m/>
    <n v="2325"/>
    <n v="-2325"/>
  </r>
  <r>
    <s v="2025"/>
    <s v="3"/>
    <x v="2"/>
    <s v="2025 - 3"/>
    <m/>
    <d v="2025-03-11T00:00:00"/>
    <s v="25912409"/>
    <x v="1"/>
    <x v="51"/>
    <x v="161"/>
    <x v="24"/>
    <m/>
    <n v="2730"/>
    <n v="-2730"/>
  </r>
  <r>
    <s v="2025"/>
    <s v="3"/>
    <x v="2"/>
    <s v="2025 - 3"/>
    <m/>
    <d v="2025-03-11T00:00:00"/>
    <s v="25800651"/>
    <x v="0"/>
    <x v="2"/>
    <x v="32"/>
    <x v="8"/>
    <m/>
    <n v="4266.45"/>
    <n v="-4266.45"/>
  </r>
  <r>
    <s v="2025"/>
    <s v="3"/>
    <x v="2"/>
    <s v="2025 - 3"/>
    <m/>
    <d v="2025-03-31T00:00:00"/>
    <s v="25911730"/>
    <x v="0"/>
    <x v="28"/>
    <x v="130"/>
    <x v="60"/>
    <m/>
    <n v="5150"/>
    <n v="-5150"/>
  </r>
  <r>
    <s v="2025"/>
    <s v="3"/>
    <x v="2"/>
    <s v="2025 - 3"/>
    <m/>
    <d v="2025-03-11T00:00:00"/>
    <s v="25912603"/>
    <x v="1"/>
    <x v="51"/>
    <x v="128"/>
    <x v="60"/>
    <m/>
    <n v="3000"/>
    <n v="-3000"/>
  </r>
  <r>
    <s v="2025"/>
    <s v="3"/>
    <x v="2"/>
    <s v="2025 - 3"/>
    <m/>
    <d v="2025-03-11T00:00:00"/>
    <s v="25912251"/>
    <x v="0"/>
    <x v="51"/>
    <x v="12"/>
    <x v="3"/>
    <n v="3275"/>
    <m/>
    <n v="3275"/>
  </r>
  <r>
    <s v="2025"/>
    <s v="3"/>
    <x v="2"/>
    <s v="2025 - 3"/>
    <m/>
    <d v="2025-03-11T00:00:00"/>
    <s v="25912215"/>
    <x v="0"/>
    <x v="51"/>
    <x v="190"/>
    <x v="35"/>
    <n v="2875"/>
    <m/>
    <n v="2875"/>
  </r>
  <r>
    <s v="2025"/>
    <s v="3"/>
    <x v="2"/>
    <s v="2025 - 3"/>
    <m/>
    <d v="2025-03-11T00:00:00"/>
    <s v="25912383"/>
    <x v="1"/>
    <x v="51"/>
    <x v="61"/>
    <x v="39"/>
    <m/>
    <n v="2700.8"/>
    <n v="-2700.8"/>
  </r>
  <r>
    <s v="2025"/>
    <s v="3"/>
    <x v="2"/>
    <s v="2025 - 3"/>
    <m/>
    <d v="2025-03-31T00:00:00"/>
    <s v="25911734"/>
    <x v="0"/>
    <x v="28"/>
    <x v="118"/>
    <x v="18"/>
    <m/>
    <n v="3033.31"/>
    <n v="-3033.31"/>
  </r>
  <r>
    <s v="2025"/>
    <s v="3"/>
    <x v="2"/>
    <s v="2025 - 3"/>
    <m/>
    <d v="2025-03-11T00:00:00"/>
    <s v="25912183"/>
    <x v="1"/>
    <x v="51"/>
    <x v="214"/>
    <x v="64"/>
    <m/>
    <n v="3350"/>
    <n v="-3350"/>
  </r>
  <r>
    <s v="2025"/>
    <s v="3"/>
    <x v="2"/>
    <s v="2025 - 3"/>
    <m/>
    <d v="2025-03-31T00:00:00"/>
    <s v="25911254"/>
    <x v="1"/>
    <x v="28"/>
    <x v="77"/>
    <x v="22"/>
    <n v="4200"/>
    <m/>
    <n v="4200"/>
  </r>
  <r>
    <s v="2025"/>
    <s v="3"/>
    <x v="2"/>
    <s v="2025 - 3"/>
    <m/>
    <d v="2025-03-24T00:00:00"/>
    <s v="25800905"/>
    <x v="0"/>
    <x v="2"/>
    <x v="25"/>
    <x v="16"/>
    <m/>
    <n v="2100"/>
    <n v="-2100"/>
  </r>
  <r>
    <s v="2025"/>
    <s v="3"/>
    <x v="2"/>
    <s v="2025 - 3"/>
    <m/>
    <d v="2025-03-31T00:00:00"/>
    <s v="25911462"/>
    <x v="0"/>
    <x v="28"/>
    <x v="9"/>
    <x v="7"/>
    <m/>
    <n v="3500"/>
    <n v="-3500"/>
  </r>
  <r>
    <s v="2025"/>
    <s v="3"/>
    <x v="2"/>
    <s v="2025 - 3"/>
    <m/>
    <d v="2025-03-11T00:00:00"/>
    <s v="25912357"/>
    <x v="1"/>
    <x v="51"/>
    <x v="17"/>
    <x v="5"/>
    <m/>
    <n v="1750"/>
    <n v="-1750"/>
  </r>
  <r>
    <s v="2025"/>
    <s v="3"/>
    <x v="2"/>
    <s v="2025 - 3"/>
    <m/>
    <d v="2025-03-31T00:00:00"/>
    <s v="25911624"/>
    <x v="0"/>
    <x v="28"/>
    <x v="191"/>
    <x v="83"/>
    <m/>
    <n v="2100"/>
    <n v="-2100"/>
  </r>
  <r>
    <s v="2025"/>
    <s v="3"/>
    <x v="2"/>
    <s v="2025 - 3"/>
    <m/>
    <d v="2025-03-31T00:00:00"/>
    <s v="25912955"/>
    <x v="0"/>
    <x v="28"/>
    <x v="229"/>
    <x v="0"/>
    <m/>
    <n v="545.75"/>
    <n v="-545.75"/>
  </r>
  <r>
    <s v="2025"/>
    <s v="3"/>
    <x v="2"/>
    <s v="2025 - 3"/>
    <m/>
    <d v="2025-03-31T00:00:00"/>
    <s v="25911122"/>
    <x v="0"/>
    <x v="28"/>
    <x v="32"/>
    <x v="41"/>
    <m/>
    <n v="2000"/>
    <n v="-2000"/>
  </r>
  <r>
    <s v="2025"/>
    <s v="3"/>
    <x v="2"/>
    <s v="2025 - 3"/>
    <m/>
    <d v="2025-03-11T00:00:00"/>
    <s v="25912039"/>
    <x v="1"/>
    <x v="51"/>
    <x v="0"/>
    <x v="0"/>
    <m/>
    <n v="1625"/>
    <n v="-1625"/>
  </r>
  <r>
    <s v="2025"/>
    <s v="3"/>
    <x v="2"/>
    <s v="2025 - 3"/>
    <m/>
    <d v="2025-03-11T00:00:00"/>
    <s v="25912605"/>
    <x v="1"/>
    <x v="51"/>
    <x v="160"/>
    <x v="0"/>
    <m/>
    <n v="1758.34"/>
    <n v="-1758.34"/>
  </r>
  <r>
    <s v="2025"/>
    <s v="3"/>
    <x v="2"/>
    <s v="2025 - 3"/>
    <m/>
    <d v="2025-03-31T00:00:00"/>
    <s v="25911756"/>
    <x v="0"/>
    <x v="28"/>
    <x v="96"/>
    <x v="20"/>
    <m/>
    <n v="3428.75"/>
    <n v="-3428.75"/>
  </r>
  <r>
    <s v="2025"/>
    <s v="3"/>
    <x v="2"/>
    <s v="2025 - 3"/>
    <m/>
    <d v="2025-03-11T00:00:00"/>
    <s v="25912237"/>
    <x v="1"/>
    <x v="51"/>
    <x v="113"/>
    <x v="56"/>
    <m/>
    <n v="1900"/>
    <n v="-1900"/>
  </r>
  <r>
    <s v="2025"/>
    <s v="3"/>
    <x v="2"/>
    <s v="2025 - 3"/>
    <m/>
    <d v="2025-03-11T00:00:00"/>
    <s v="25800784"/>
    <x v="0"/>
    <x v="2"/>
    <x v="91"/>
    <x v="4"/>
    <m/>
    <n v="1750"/>
    <n v="-1750"/>
  </r>
  <r>
    <s v="2025"/>
    <s v="3"/>
    <x v="2"/>
    <s v="2025 - 3"/>
    <m/>
    <d v="2025-03-31T00:00:00"/>
    <s v="25911562"/>
    <x v="0"/>
    <x v="28"/>
    <x v="56"/>
    <x v="6"/>
    <m/>
    <n v="2000"/>
    <n v="-2000"/>
  </r>
  <r>
    <s v="2025"/>
    <s v="3"/>
    <x v="2"/>
    <s v="2025 - 3"/>
    <m/>
    <d v="2025-03-24T00:00:00"/>
    <s v="25800899"/>
    <x v="0"/>
    <x v="2"/>
    <x v="35"/>
    <x v="98"/>
    <m/>
    <n v="3787.4"/>
    <n v="-3787.4"/>
  </r>
  <r>
    <s v="2025"/>
    <s v="3"/>
    <x v="2"/>
    <s v="2025 - 3"/>
    <m/>
    <d v="2025-03-11T00:00:00"/>
    <s v="25912613"/>
    <x v="1"/>
    <x v="51"/>
    <x v="86"/>
    <x v="4"/>
    <m/>
    <n v="2352.65"/>
    <n v="-2352.65"/>
  </r>
  <r>
    <s v="2025"/>
    <s v="3"/>
    <x v="2"/>
    <s v="2025 - 3"/>
    <m/>
    <d v="2025-03-11T00:00:00"/>
    <s v="25912279"/>
    <x v="0"/>
    <x v="51"/>
    <x v="149"/>
    <x v="3"/>
    <n v="3275"/>
    <m/>
    <n v="3275"/>
  </r>
  <r>
    <s v="2025"/>
    <s v="3"/>
    <x v="2"/>
    <s v="2025 - 3"/>
    <m/>
    <d v="2025-03-25T00:00:00"/>
    <s v="25200067"/>
    <x v="7"/>
    <x v="67"/>
    <x v="55"/>
    <x v="81"/>
    <m/>
    <n v="6721"/>
    <n v="-6721"/>
  </r>
  <r>
    <s v="2025"/>
    <s v="3"/>
    <x v="2"/>
    <s v="2025 - 3"/>
    <m/>
    <d v="2025-03-11T00:00:00"/>
    <s v="25912387"/>
    <x v="1"/>
    <x v="51"/>
    <x v="93"/>
    <x v="5"/>
    <m/>
    <n v="2625"/>
    <n v="-2625"/>
  </r>
  <r>
    <s v="2025"/>
    <s v="3"/>
    <x v="2"/>
    <s v="2025 - 3"/>
    <m/>
    <d v="2025-03-11T00:00:00"/>
    <s v="25800689"/>
    <x v="0"/>
    <x v="2"/>
    <x v="105"/>
    <x v="2"/>
    <m/>
    <n v="2350"/>
    <n v="-2350"/>
  </r>
  <r>
    <s v="2025"/>
    <s v="3"/>
    <x v="2"/>
    <s v="2025 - 3"/>
    <m/>
    <d v="2025-03-11T00:00:00"/>
    <s v="25800759"/>
    <x v="0"/>
    <x v="2"/>
    <x v="9"/>
    <x v="7"/>
    <m/>
    <n v="3500"/>
    <n v="-3500"/>
  </r>
  <r>
    <s v="2025"/>
    <s v="3"/>
    <x v="2"/>
    <s v="2025 - 3"/>
    <m/>
    <d v="2025-03-11T00:00:00"/>
    <s v="25912357"/>
    <x v="0"/>
    <x v="51"/>
    <x v="17"/>
    <x v="5"/>
    <n v="1750"/>
    <m/>
    <n v="1750"/>
  </r>
  <r>
    <s v="2025"/>
    <s v="3"/>
    <x v="2"/>
    <s v="2025 - 3"/>
    <m/>
    <d v="2025-03-31T00:00:00"/>
    <s v="25911222"/>
    <x v="1"/>
    <x v="28"/>
    <x v="105"/>
    <x v="2"/>
    <n v="2350"/>
    <m/>
    <n v="2350"/>
  </r>
  <r>
    <s v="2025"/>
    <s v="3"/>
    <x v="2"/>
    <s v="2025 - 3"/>
    <m/>
    <d v="2025-03-14T00:00:00"/>
    <s v="25200060"/>
    <x v="11"/>
    <x v="59"/>
    <x v="223"/>
    <x v="71"/>
    <n v="3000"/>
    <m/>
    <n v="3000"/>
  </r>
  <r>
    <s v="2025"/>
    <s v="3"/>
    <x v="2"/>
    <s v="2025 - 3"/>
    <m/>
    <d v="2025-03-31T00:00:00"/>
    <s v="25911758"/>
    <x v="1"/>
    <x v="28"/>
    <x v="115"/>
    <x v="24"/>
    <n v="2950"/>
    <m/>
    <n v="2950"/>
  </r>
  <r>
    <s v="2025"/>
    <s v="3"/>
    <x v="2"/>
    <s v="2025 - 3"/>
    <m/>
    <d v="2025-03-11T00:00:00"/>
    <s v="25912187"/>
    <x v="0"/>
    <x v="51"/>
    <x v="153"/>
    <x v="38"/>
    <n v="1950"/>
    <m/>
    <n v="1950"/>
  </r>
  <r>
    <s v="2025"/>
    <s v="3"/>
    <x v="2"/>
    <s v="2025 - 3"/>
    <m/>
    <d v="2025-03-31T00:00:00"/>
    <s v="25911532"/>
    <x v="0"/>
    <x v="28"/>
    <x v="88"/>
    <x v="18"/>
    <m/>
    <n v="1970.41"/>
    <n v="-1970.41"/>
  </r>
  <r>
    <s v="2025"/>
    <s v="3"/>
    <x v="2"/>
    <s v="2025 - 3"/>
    <m/>
    <d v="2025-03-25T00:00:00"/>
    <s v="25210069"/>
    <x v="8"/>
    <x v="62"/>
    <x v="227"/>
    <x v="71"/>
    <m/>
    <n v="6415"/>
    <n v="-6415"/>
  </r>
  <r>
    <s v="2025"/>
    <s v="3"/>
    <x v="2"/>
    <s v="2025 - 3"/>
    <m/>
    <d v="2025-03-31T00:00:00"/>
    <s v="25911838"/>
    <x v="1"/>
    <x v="28"/>
    <x v="32"/>
    <x v="8"/>
    <n v="3200"/>
    <m/>
    <n v="3200"/>
  </r>
  <r>
    <s v="2025"/>
    <s v="3"/>
    <x v="2"/>
    <s v="2025 - 3"/>
    <m/>
    <d v="2025-03-11T00:00:00"/>
    <s v="25912421"/>
    <x v="0"/>
    <x v="51"/>
    <x v="6"/>
    <x v="4"/>
    <n v="2795"/>
    <m/>
    <n v="2795"/>
  </r>
  <r>
    <s v="2025"/>
    <s v="3"/>
    <x v="2"/>
    <s v="2025 - 3"/>
    <m/>
    <d v="2025-03-11T00:00:00"/>
    <s v="25912533"/>
    <x v="0"/>
    <x v="51"/>
    <x v="183"/>
    <x v="17"/>
    <n v="1380"/>
    <m/>
    <n v="1380"/>
  </r>
  <r>
    <s v="2025"/>
    <s v="3"/>
    <x v="2"/>
    <s v="2025 - 3"/>
    <m/>
    <d v="2025-03-31T00:00:00"/>
    <s v="25911518"/>
    <x v="0"/>
    <x v="28"/>
    <x v="201"/>
    <x v="4"/>
    <m/>
    <n v="2400.13"/>
    <n v="-2400.13"/>
  </r>
  <r>
    <s v="2025"/>
    <s v="3"/>
    <x v="2"/>
    <s v="2025 - 3"/>
    <m/>
    <d v="2025-03-11T00:00:00"/>
    <s v="25912041"/>
    <x v="1"/>
    <x v="51"/>
    <x v="37"/>
    <x v="20"/>
    <m/>
    <n v="6747.78"/>
    <n v="-6747.78"/>
  </r>
  <r>
    <s v="2025"/>
    <s v="3"/>
    <x v="2"/>
    <s v="2025 - 3"/>
    <m/>
    <d v="2025-03-14T00:00:00"/>
    <s v="25912747"/>
    <x v="0"/>
    <x v="0"/>
    <x v="151"/>
    <x v="84"/>
    <m/>
    <n v="2466.66"/>
    <n v="-2466.66"/>
  </r>
  <r>
    <s v="2025"/>
    <s v="3"/>
    <x v="2"/>
    <s v="2025 - 3"/>
    <m/>
    <d v="2025-03-31T00:00:00"/>
    <s v="25911170"/>
    <x v="0"/>
    <x v="28"/>
    <x v="47"/>
    <x v="30"/>
    <m/>
    <n v="2500"/>
    <n v="-2500"/>
  </r>
  <r>
    <s v="2025"/>
    <s v="3"/>
    <x v="2"/>
    <s v="2025 - 3"/>
    <m/>
    <d v="2025-03-31T00:00:00"/>
    <s v="25911526"/>
    <x v="0"/>
    <x v="28"/>
    <x v="178"/>
    <x v="18"/>
    <m/>
    <n v="2816.65"/>
    <n v="-2816.65"/>
  </r>
  <r>
    <s v="2025"/>
    <s v="3"/>
    <x v="2"/>
    <s v="2025 - 3"/>
    <m/>
    <d v="2025-02-07T00:00:00"/>
    <s v="25700632"/>
    <x v="2"/>
    <x v="71"/>
    <x v="61"/>
    <x v="91"/>
    <n v="2144.46"/>
    <m/>
    <n v="2144.46"/>
  </r>
  <r>
    <s v="2025"/>
    <s v="3"/>
    <x v="2"/>
    <s v="2025 - 3"/>
    <m/>
    <d v="2025-03-31T00:00:00"/>
    <s v="25911754"/>
    <x v="1"/>
    <x v="28"/>
    <x v="158"/>
    <x v="72"/>
    <n v="2600"/>
    <m/>
    <n v="2600"/>
  </r>
  <r>
    <s v="2025"/>
    <s v="3"/>
    <x v="2"/>
    <s v="2025 - 3"/>
    <m/>
    <d v="2025-03-31T00:00:00"/>
    <s v="25911762"/>
    <x v="0"/>
    <x v="28"/>
    <x v="32"/>
    <x v="8"/>
    <m/>
    <n v="3200"/>
    <n v="-3200"/>
  </r>
  <r>
    <s v="2025"/>
    <s v="3"/>
    <x v="2"/>
    <s v="2025 - 3"/>
    <m/>
    <d v="2025-03-31T00:00:00"/>
    <s v="25911682"/>
    <x v="1"/>
    <x v="28"/>
    <x v="3"/>
    <x v="2"/>
    <n v="2225"/>
    <m/>
    <n v="2225"/>
  </r>
  <r>
    <s v="2025"/>
    <s v="3"/>
    <x v="2"/>
    <s v="2025 - 3"/>
    <m/>
    <d v="2025-03-31T00:00:00"/>
    <s v="25911272"/>
    <x v="0"/>
    <x v="28"/>
    <x v="170"/>
    <x v="72"/>
    <m/>
    <n v="4550"/>
    <n v="-4550"/>
  </r>
  <r>
    <s v="2025"/>
    <s v="3"/>
    <x v="2"/>
    <s v="2025 - 3"/>
    <m/>
    <d v="2025-03-31T00:00:00"/>
    <s v="25911496"/>
    <x v="0"/>
    <x v="28"/>
    <x v="71"/>
    <x v="24"/>
    <m/>
    <n v="2730"/>
    <n v="-2730"/>
  </r>
  <r>
    <s v="2025"/>
    <s v="3"/>
    <x v="2"/>
    <s v="2025 - 3"/>
    <m/>
    <d v="2025-03-26T00:00:00"/>
    <s v="25800926"/>
    <x v="0"/>
    <x v="2"/>
    <x v="17"/>
    <x v="5"/>
    <n v="1750"/>
    <m/>
    <n v="1750"/>
  </r>
  <r>
    <s v="2025"/>
    <s v="3"/>
    <x v="2"/>
    <s v="2025 - 3"/>
    <m/>
    <d v="2025-03-31T00:00:00"/>
    <s v="25911328"/>
    <x v="1"/>
    <x v="28"/>
    <x v="113"/>
    <x v="56"/>
    <n v="1900"/>
    <m/>
    <n v="1900"/>
  </r>
  <r>
    <s v="2025"/>
    <s v="3"/>
    <x v="2"/>
    <s v="2025 - 3"/>
    <m/>
    <d v="2025-03-11T00:00:00"/>
    <s v="25912061"/>
    <x v="0"/>
    <x v="51"/>
    <x v="117"/>
    <x v="7"/>
    <n v="3879"/>
    <m/>
    <n v="3879"/>
  </r>
  <r>
    <s v="2025"/>
    <s v="3"/>
    <x v="2"/>
    <s v="2025 - 3"/>
    <m/>
    <d v="2025-03-31T00:00:00"/>
    <s v="25911162"/>
    <x v="0"/>
    <x v="28"/>
    <x v="150"/>
    <x v="69"/>
    <m/>
    <n v="3450"/>
    <n v="-3450"/>
  </r>
  <r>
    <s v="2025"/>
    <s v="3"/>
    <x v="2"/>
    <s v="2025 - 3"/>
    <m/>
    <d v="2025-03-11T00:00:00"/>
    <s v="25912599"/>
    <x v="1"/>
    <x v="51"/>
    <x v="16"/>
    <x v="10"/>
    <m/>
    <n v="1585"/>
    <n v="-1585"/>
  </r>
  <r>
    <s v="2025"/>
    <s v="3"/>
    <x v="2"/>
    <s v="2025 - 3"/>
    <m/>
    <d v="2025-03-11T00:00:00"/>
    <s v="25912153"/>
    <x v="1"/>
    <x v="51"/>
    <x v="66"/>
    <x v="0"/>
    <m/>
    <n v="1611.81"/>
    <n v="-1611.81"/>
  </r>
  <r>
    <s v="2025"/>
    <s v="3"/>
    <x v="2"/>
    <s v="2025 - 3"/>
    <m/>
    <d v="2025-03-03T00:00:00"/>
    <s v="25200052"/>
    <x v="5"/>
    <x v="61"/>
    <x v="55"/>
    <x v="48"/>
    <m/>
    <n v="4356.8"/>
    <n v="-4356.8"/>
  </r>
  <r>
    <s v="2025"/>
    <s v="3"/>
    <x v="2"/>
    <s v="2025 - 3"/>
    <m/>
    <d v="2025-03-11T00:00:00"/>
    <s v="25912657"/>
    <x v="0"/>
    <x v="51"/>
    <x v="107"/>
    <x v="54"/>
    <n v="3800"/>
    <m/>
    <n v="3800"/>
  </r>
  <r>
    <s v="2025"/>
    <s v="3"/>
    <x v="2"/>
    <s v="2025 - 3"/>
    <m/>
    <d v="2025-03-11T00:00:00"/>
    <s v="25800838"/>
    <x v="0"/>
    <x v="2"/>
    <x v="125"/>
    <x v="65"/>
    <m/>
    <n v="2750"/>
    <n v="-2750"/>
  </r>
  <r>
    <s v="2025"/>
    <s v="3"/>
    <x v="2"/>
    <s v="2025 - 3"/>
    <m/>
    <d v="2025-03-31T00:00:00"/>
    <s v="25911812"/>
    <x v="0"/>
    <x v="28"/>
    <x v="186"/>
    <x v="44"/>
    <n v="3132"/>
    <m/>
    <n v="3132"/>
  </r>
  <r>
    <s v="2025"/>
    <s v="3"/>
    <x v="2"/>
    <s v="2025 - 3"/>
    <m/>
    <d v="2025-03-01T00:00:00"/>
    <s v="25700906"/>
    <x v="2"/>
    <x v="57"/>
    <x v="230"/>
    <x v="0"/>
    <n v="1435"/>
    <m/>
    <n v="1435"/>
  </r>
  <r>
    <s v="2025"/>
    <s v="3"/>
    <x v="2"/>
    <s v="2025 - 3"/>
    <m/>
    <d v="2025-03-31T00:00:00"/>
    <s v="25911558"/>
    <x v="1"/>
    <x v="28"/>
    <x v="171"/>
    <x v="63"/>
    <n v="2152.1999999999998"/>
    <m/>
    <n v="2152.1999999999998"/>
  </r>
  <r>
    <s v="2025"/>
    <s v="3"/>
    <x v="2"/>
    <s v="2025 - 3"/>
    <m/>
    <d v="2025-03-31T00:00:00"/>
    <s v="25911602"/>
    <x v="0"/>
    <x v="28"/>
    <x v="83"/>
    <x v="7"/>
    <m/>
    <n v="2700"/>
    <n v="-2700"/>
  </r>
  <r>
    <s v="2025"/>
    <s v="3"/>
    <x v="2"/>
    <s v="2025 - 3"/>
    <m/>
    <d v="2025-03-11T00:00:00"/>
    <s v="25800799"/>
    <x v="0"/>
    <x v="2"/>
    <x v="109"/>
    <x v="49"/>
    <m/>
    <n v="1750"/>
    <n v="-1750"/>
  </r>
  <r>
    <s v="2025"/>
    <s v="3"/>
    <x v="2"/>
    <s v="2025 - 3"/>
    <m/>
    <d v="2025-03-31T00:00:00"/>
    <s v="25200071"/>
    <x v="3"/>
    <x v="54"/>
    <x v="55"/>
    <x v="96"/>
    <n v="50"/>
    <m/>
    <n v="50"/>
  </r>
  <r>
    <s v="2025"/>
    <s v="3"/>
    <x v="2"/>
    <s v="2025 - 3"/>
    <m/>
    <d v="2025-03-31T00:00:00"/>
    <s v="25911104"/>
    <x v="0"/>
    <x v="28"/>
    <x v="32"/>
    <x v="41"/>
    <m/>
    <n v="2000"/>
    <n v="-2000"/>
  </r>
  <r>
    <s v="2025"/>
    <s v="3"/>
    <x v="2"/>
    <s v="2025 - 3"/>
    <m/>
    <d v="2025-03-31T00:00:00"/>
    <s v="25911704"/>
    <x v="0"/>
    <x v="28"/>
    <x v="48"/>
    <x v="4"/>
    <m/>
    <n v="2352.65"/>
    <n v="-2352.65"/>
  </r>
  <r>
    <s v="2025"/>
    <s v="3"/>
    <x v="2"/>
    <s v="2025 - 3"/>
    <m/>
    <d v="2025-03-31T00:00:00"/>
    <s v="25911670"/>
    <x v="0"/>
    <x v="28"/>
    <x v="100"/>
    <x v="38"/>
    <m/>
    <n v="1750"/>
    <n v="-1750"/>
  </r>
  <r>
    <s v="2025"/>
    <s v="3"/>
    <x v="2"/>
    <s v="2025 - 3"/>
    <m/>
    <d v="2025-03-31T00:00:00"/>
    <s v="25911564"/>
    <x v="0"/>
    <x v="28"/>
    <x v="204"/>
    <x v="0"/>
    <m/>
    <n v="2000"/>
    <n v="-2000"/>
  </r>
  <r>
    <s v="2025"/>
    <s v="3"/>
    <x v="2"/>
    <s v="2025 - 3"/>
    <m/>
    <d v="2025-03-13T00:00:00"/>
    <s v="25912735"/>
    <x v="0"/>
    <x v="1"/>
    <x v="198"/>
    <x v="17"/>
    <n v="4571.32"/>
    <m/>
    <n v="4571.32"/>
  </r>
  <r>
    <s v="2025"/>
    <s v="3"/>
    <x v="2"/>
    <s v="2025 - 3"/>
    <m/>
    <d v="2025-03-11T00:00:00"/>
    <s v="25912329"/>
    <x v="1"/>
    <x v="51"/>
    <x v="185"/>
    <x v="0"/>
    <m/>
    <n v="2491.65"/>
    <n v="-2491.65"/>
  </r>
  <r>
    <s v="2025"/>
    <s v="3"/>
    <x v="2"/>
    <s v="2025 - 3"/>
    <m/>
    <d v="2025-03-31T00:00:00"/>
    <s v="25911506"/>
    <x v="0"/>
    <x v="28"/>
    <x v="136"/>
    <x v="4"/>
    <m/>
    <n v="2795"/>
    <n v="-2795"/>
  </r>
  <r>
    <s v="2025"/>
    <s v="3"/>
    <x v="2"/>
    <s v="2025 - 3"/>
    <m/>
    <d v="2025-03-31T00:00:00"/>
    <s v="25911804"/>
    <x v="1"/>
    <x v="28"/>
    <x v="81"/>
    <x v="35"/>
    <n v="2350"/>
    <m/>
    <n v="2350"/>
  </r>
  <r>
    <s v="2025"/>
    <s v="3"/>
    <x v="2"/>
    <s v="2025 - 3"/>
    <m/>
    <d v="2025-03-31T00:00:00"/>
    <s v="25911190"/>
    <x v="1"/>
    <x v="28"/>
    <x v="126"/>
    <x v="42"/>
    <n v="3250"/>
    <m/>
    <n v="3250"/>
  </r>
  <r>
    <s v="2025"/>
    <s v="3"/>
    <x v="2"/>
    <s v="2025 - 3"/>
    <m/>
    <d v="2025-03-31T00:00:00"/>
    <s v="25911568"/>
    <x v="0"/>
    <x v="28"/>
    <x v="195"/>
    <x v="85"/>
    <m/>
    <n v="2400"/>
    <n v="-2400"/>
  </r>
  <r>
    <s v="2025"/>
    <s v="3"/>
    <x v="2"/>
    <s v="2025 - 3"/>
    <m/>
    <d v="2025-03-31T00:00:00"/>
    <s v="25911098"/>
    <x v="0"/>
    <x v="28"/>
    <x v="32"/>
    <x v="8"/>
    <m/>
    <n v="3465.68"/>
    <n v="-3465.68"/>
  </r>
  <r>
    <s v="2025"/>
    <s v="3"/>
    <x v="2"/>
    <s v="2025 - 3"/>
    <m/>
    <d v="2025-03-11T00:00:00"/>
    <s v="25912331"/>
    <x v="1"/>
    <x v="51"/>
    <x v="4"/>
    <x v="0"/>
    <m/>
    <n v="2000"/>
    <n v="-2000"/>
  </r>
  <r>
    <s v="2025"/>
    <s v="3"/>
    <x v="2"/>
    <s v="2025 - 3"/>
    <m/>
    <d v="2025-03-31T00:00:00"/>
    <s v="25911464"/>
    <x v="1"/>
    <x v="28"/>
    <x v="41"/>
    <x v="0"/>
    <n v="2813.34"/>
    <m/>
    <n v="2813.34"/>
  </r>
  <r>
    <s v="2025"/>
    <s v="3"/>
    <x v="2"/>
    <s v="2025 - 3"/>
    <m/>
    <d v="2025-03-31T00:00:00"/>
    <s v="25911786"/>
    <x v="0"/>
    <x v="28"/>
    <x v="75"/>
    <x v="28"/>
    <m/>
    <n v="2435"/>
    <n v="-2435"/>
  </r>
  <r>
    <s v="2025"/>
    <s v="3"/>
    <x v="2"/>
    <s v="2025 - 3"/>
    <m/>
    <d v="2025-03-11T00:00:00"/>
    <s v="25912629"/>
    <x v="0"/>
    <x v="51"/>
    <x v="51"/>
    <x v="33"/>
    <n v="3025.21"/>
    <m/>
    <n v="3025.21"/>
  </r>
  <r>
    <s v="2025"/>
    <s v="3"/>
    <x v="2"/>
    <s v="2025 - 3"/>
    <m/>
    <d v="2025-03-31T00:00:00"/>
    <s v="25911724"/>
    <x v="0"/>
    <x v="28"/>
    <x v="58"/>
    <x v="37"/>
    <m/>
    <n v="2775"/>
    <n v="-2775"/>
  </r>
  <r>
    <s v="2025"/>
    <s v="3"/>
    <x v="2"/>
    <s v="2025 - 3"/>
    <m/>
    <d v="2025-03-31T00:00:00"/>
    <s v="25911292"/>
    <x v="0"/>
    <x v="28"/>
    <x v="153"/>
    <x v="38"/>
    <m/>
    <n v="1950"/>
    <n v="-1950"/>
  </r>
  <r>
    <s v="2025"/>
    <s v="3"/>
    <x v="2"/>
    <s v="2025 - 3"/>
    <m/>
    <d v="2025-03-11T00:00:00"/>
    <s v="25912321"/>
    <x v="1"/>
    <x v="51"/>
    <x v="13"/>
    <x v="0"/>
    <m/>
    <n v="1641.12"/>
    <n v="-1641.12"/>
  </r>
  <r>
    <s v="2025"/>
    <s v="3"/>
    <x v="2"/>
    <s v="2025 - 3"/>
    <m/>
    <d v="2025-03-26T00:00:00"/>
    <s v="25912821"/>
    <x v="1"/>
    <x v="9"/>
    <x v="17"/>
    <x v="5"/>
    <n v="1750"/>
    <m/>
    <n v="1750"/>
  </r>
  <r>
    <s v="2025"/>
    <s v="3"/>
    <x v="2"/>
    <s v="2025 - 3"/>
    <m/>
    <d v="2025-03-31T00:00:00"/>
    <s v="25911794"/>
    <x v="1"/>
    <x v="28"/>
    <x v="91"/>
    <x v="4"/>
    <n v="1750"/>
    <m/>
    <n v="1750"/>
  </r>
  <r>
    <s v="2025"/>
    <s v="3"/>
    <x v="2"/>
    <s v="2025 - 3"/>
    <m/>
    <d v="2025-03-31T00:00:00"/>
    <s v="25911864"/>
    <x v="1"/>
    <x v="28"/>
    <x v="32"/>
    <x v="8"/>
    <n v="3506.67"/>
    <m/>
    <n v="3506.67"/>
  </r>
  <r>
    <s v="2025"/>
    <s v="3"/>
    <x v="2"/>
    <s v="2025 - 3"/>
    <m/>
    <d v="2025-03-11T00:00:00"/>
    <s v="25800722"/>
    <x v="9"/>
    <x v="69"/>
    <x v="55"/>
    <x v="0"/>
    <m/>
    <n v="202.5"/>
    <n v="-202.5"/>
  </r>
  <r>
    <s v="2025"/>
    <s v="3"/>
    <x v="2"/>
    <s v="2025 - 3"/>
    <m/>
    <d v="2025-03-11T00:00:00"/>
    <s v="25912161"/>
    <x v="0"/>
    <x v="51"/>
    <x v="7"/>
    <x v="5"/>
    <n v="2625"/>
    <m/>
    <n v="2625"/>
  </r>
  <r>
    <s v="2025"/>
    <s v="3"/>
    <x v="2"/>
    <s v="2025 - 3"/>
    <m/>
    <d v="2025-03-24T00:00:00"/>
    <s v="25912763"/>
    <x v="0"/>
    <x v="51"/>
    <x v="15"/>
    <x v="105"/>
    <n v="3800"/>
    <m/>
    <n v="3800"/>
  </r>
  <r>
    <s v="2025"/>
    <s v="3"/>
    <x v="2"/>
    <s v="2025 - 3"/>
    <m/>
    <d v="2025-03-31T00:00:00"/>
    <s v="25911260"/>
    <x v="1"/>
    <x v="28"/>
    <x v="196"/>
    <x v="45"/>
    <n v="1625"/>
    <m/>
    <n v="1625"/>
  </r>
  <r>
    <s v="2025"/>
    <s v="3"/>
    <x v="2"/>
    <s v="2025 - 3"/>
    <m/>
    <d v="2025-03-11T00:00:00"/>
    <s v="25800681"/>
    <x v="0"/>
    <x v="2"/>
    <x v="175"/>
    <x v="8"/>
    <m/>
    <n v="3875"/>
    <n v="-3875"/>
  </r>
  <r>
    <s v="2025"/>
    <s v="3"/>
    <x v="2"/>
    <s v="2025 - 3"/>
    <m/>
    <d v="2025-03-31T00:00:00"/>
    <s v="25911252"/>
    <x v="0"/>
    <x v="28"/>
    <x v="163"/>
    <x v="72"/>
    <m/>
    <n v="4550"/>
    <n v="-4550"/>
  </r>
  <r>
    <s v="2025"/>
    <s v="3"/>
    <x v="2"/>
    <s v="2025 - 3"/>
    <m/>
    <d v="2025-03-31T00:00:00"/>
    <s v="25911778"/>
    <x v="0"/>
    <x v="28"/>
    <x v="164"/>
    <x v="10"/>
    <m/>
    <n v="4571.32"/>
    <n v="-4571.32"/>
  </r>
  <r>
    <s v="2025"/>
    <s v="3"/>
    <x v="2"/>
    <s v="2025 - 3"/>
    <m/>
    <d v="2025-03-31T00:00:00"/>
    <s v="25911412"/>
    <x v="1"/>
    <x v="28"/>
    <x v="13"/>
    <x v="0"/>
    <n v="1641.12"/>
    <m/>
    <n v="1641.12"/>
  </r>
  <r>
    <s v="2025"/>
    <s v="3"/>
    <x v="2"/>
    <s v="2025 - 3"/>
    <m/>
    <d v="2025-03-11T00:00:00"/>
    <s v="25912101"/>
    <x v="0"/>
    <x v="51"/>
    <x v="82"/>
    <x v="33"/>
    <n v="2948.73"/>
    <m/>
    <n v="2948.73"/>
  </r>
  <r>
    <s v="2025"/>
    <s v="3"/>
    <x v="2"/>
    <s v="2025 - 3"/>
    <m/>
    <d v="2025-03-11T00:00:00"/>
    <s v="25912419"/>
    <x v="0"/>
    <x v="51"/>
    <x v="136"/>
    <x v="4"/>
    <n v="2795"/>
    <m/>
    <n v="2795"/>
  </r>
  <r>
    <s v="2025"/>
    <s v="3"/>
    <x v="2"/>
    <s v="2025 - 3"/>
    <m/>
    <d v="2025-03-31T00:00:00"/>
    <s v="25911444"/>
    <x v="1"/>
    <x v="28"/>
    <x v="19"/>
    <x v="11"/>
    <n v="2270"/>
    <m/>
    <n v="2270"/>
  </r>
  <r>
    <s v="2025"/>
    <s v="3"/>
    <x v="2"/>
    <s v="2025 - 3"/>
    <m/>
    <d v="2025-03-11T00:00:00"/>
    <s v="25800835"/>
    <x v="0"/>
    <x v="2"/>
    <x v="182"/>
    <x v="11"/>
    <m/>
    <n v="2110"/>
    <n v="-2110"/>
  </r>
  <r>
    <s v="2025"/>
    <s v="3"/>
    <x v="2"/>
    <s v="2025 - 3"/>
    <m/>
    <d v="2025-03-01T00:00:00"/>
    <s v="25700873"/>
    <x v="3"/>
    <x v="52"/>
    <x v="55"/>
    <x v="108"/>
    <m/>
    <n v="2484"/>
    <n v="-2484"/>
  </r>
  <r>
    <s v="2025"/>
    <s v="3"/>
    <x v="2"/>
    <s v="2025 - 3"/>
    <m/>
    <d v="2025-03-11T00:00:00"/>
    <s v="25912177"/>
    <x v="1"/>
    <x v="51"/>
    <x v="146"/>
    <x v="28"/>
    <m/>
    <n v="2350"/>
    <n v="-2350"/>
  </r>
  <r>
    <s v="2025"/>
    <s v="3"/>
    <x v="2"/>
    <s v="2025 - 3"/>
    <m/>
    <d v="2025-03-11T00:00:00"/>
    <s v="25800772"/>
    <x v="0"/>
    <x v="2"/>
    <x v="6"/>
    <x v="4"/>
    <m/>
    <n v="2795"/>
    <n v="-2795"/>
  </r>
  <r>
    <s v="2025"/>
    <s v="3"/>
    <x v="2"/>
    <s v="2025 - 3"/>
    <m/>
    <d v="2025-03-01T00:00:00"/>
    <s v="25700872"/>
    <x v="2"/>
    <x v="70"/>
    <x v="158"/>
    <x v="36"/>
    <n v="1031"/>
    <m/>
    <n v="1031"/>
  </r>
  <r>
    <s v="2025"/>
    <s v="3"/>
    <x v="2"/>
    <s v="2025 - 3"/>
    <m/>
    <d v="2025-03-11T00:00:00"/>
    <s v="25912469"/>
    <x v="0"/>
    <x v="51"/>
    <x v="91"/>
    <x v="4"/>
    <n v="1750"/>
    <m/>
    <n v="1750"/>
  </r>
  <r>
    <s v="2025"/>
    <s v="3"/>
    <x v="2"/>
    <s v="2025 - 3"/>
    <m/>
    <d v="2025-03-24T00:00:00"/>
    <s v="25912749"/>
    <x v="1"/>
    <x v="51"/>
    <x v="203"/>
    <x v="64"/>
    <m/>
    <n v="2375"/>
    <n v="-2375"/>
  </r>
  <r>
    <s v="2025"/>
    <s v="3"/>
    <x v="2"/>
    <s v="2025 - 3"/>
    <m/>
    <d v="2025-03-31T00:00:00"/>
    <s v="25919104"/>
    <x v="0"/>
    <x v="28"/>
    <x v="32"/>
    <x v="27"/>
    <n v="4600"/>
    <m/>
    <n v="4600"/>
  </r>
  <r>
    <s v="2025"/>
    <s v="3"/>
    <x v="2"/>
    <s v="2025 - 3"/>
    <m/>
    <d v="2025-03-11T00:00:00"/>
    <s v="25912141"/>
    <x v="0"/>
    <x v="51"/>
    <x v="59"/>
    <x v="0"/>
    <n v="3500"/>
    <m/>
    <n v="3500"/>
  </r>
  <r>
    <s v="2025"/>
    <s v="3"/>
    <x v="2"/>
    <s v="2025 - 3"/>
    <m/>
    <d v="2025-03-31T00:00:00"/>
    <s v="25913811"/>
    <x v="1"/>
    <x v="28"/>
    <x v="73"/>
    <x v="44"/>
    <m/>
    <n v="3275"/>
    <n v="-3275"/>
  </r>
  <r>
    <s v="2025"/>
    <s v="3"/>
    <x v="2"/>
    <s v="2025 - 3"/>
    <m/>
    <d v="2025-03-31T00:00:00"/>
    <s v="25911730"/>
    <x v="1"/>
    <x v="28"/>
    <x v="130"/>
    <x v="60"/>
    <n v="5150"/>
    <m/>
    <n v="5150"/>
  </r>
  <r>
    <s v="2025"/>
    <s v="3"/>
    <x v="2"/>
    <s v="2025 - 3"/>
    <m/>
    <d v="2025-03-11T00:00:00"/>
    <s v="25912279"/>
    <x v="1"/>
    <x v="51"/>
    <x v="149"/>
    <x v="3"/>
    <m/>
    <n v="3275"/>
    <n v="-3275"/>
  </r>
  <r>
    <s v="2025"/>
    <s v="3"/>
    <x v="2"/>
    <s v="2025 - 3"/>
    <m/>
    <d v="2025-03-31T00:00:00"/>
    <s v="25911526"/>
    <x v="1"/>
    <x v="28"/>
    <x v="178"/>
    <x v="18"/>
    <n v="2816.65"/>
    <m/>
    <n v="2816.65"/>
  </r>
  <r>
    <s v="2025"/>
    <s v="3"/>
    <x v="2"/>
    <s v="2025 - 3"/>
    <m/>
    <d v="2025-03-11T00:00:00"/>
    <s v="25912119"/>
    <x v="0"/>
    <x v="51"/>
    <x v="105"/>
    <x v="2"/>
    <n v="2350"/>
    <m/>
    <n v="2350"/>
  </r>
  <r>
    <s v="2025"/>
    <s v="3"/>
    <x v="2"/>
    <s v="2025 - 3"/>
    <m/>
    <d v="2025-03-31T00:00:00"/>
    <s v="25911552"/>
    <x v="1"/>
    <x v="28"/>
    <x v="60"/>
    <x v="38"/>
    <n v="1899"/>
    <m/>
    <n v="1899"/>
  </r>
  <r>
    <s v="2025"/>
    <s v="3"/>
    <x v="2"/>
    <s v="2025 - 3"/>
    <m/>
    <d v="2025-03-11T00:00:00"/>
    <s v="25912365"/>
    <x v="0"/>
    <x v="51"/>
    <x v="123"/>
    <x v="58"/>
    <n v="2743"/>
    <m/>
    <n v="2743"/>
  </r>
  <r>
    <s v="2025"/>
    <s v="3"/>
    <x v="2"/>
    <s v="2025 - 3"/>
    <m/>
    <d v="2025-03-31T00:00:00"/>
    <s v="25911176"/>
    <x v="0"/>
    <x v="28"/>
    <x v="79"/>
    <x v="0"/>
    <m/>
    <n v="1611.81"/>
    <n v="-1611.81"/>
  </r>
  <r>
    <s v="2025"/>
    <s v="3"/>
    <x v="2"/>
    <s v="2025 - 3"/>
    <m/>
    <d v="2025-03-31T00:00:00"/>
    <s v="25911496"/>
    <x v="1"/>
    <x v="28"/>
    <x v="71"/>
    <x v="24"/>
    <n v="2730"/>
    <m/>
    <n v="2730"/>
  </r>
  <r>
    <s v="2025"/>
    <s v="3"/>
    <x v="2"/>
    <s v="2025 - 3"/>
    <m/>
    <d v="2025-03-06T00:00:00"/>
    <s v="25200055"/>
    <x v="4"/>
    <x v="58"/>
    <x v="55"/>
    <x v="89"/>
    <n v="107.9"/>
    <m/>
    <n v="107.9"/>
  </r>
  <r>
    <s v="2025"/>
    <s v="3"/>
    <x v="2"/>
    <s v="2025 - 3"/>
    <m/>
    <d v="2025-03-31T00:00:00"/>
    <s v="25911130"/>
    <x v="1"/>
    <x v="28"/>
    <x v="32"/>
    <x v="45"/>
    <n v="2000"/>
    <m/>
    <n v="2000"/>
  </r>
  <r>
    <s v="2025"/>
    <s v="3"/>
    <x v="2"/>
    <s v="2025 - 3"/>
    <m/>
    <d v="2025-03-11T00:00:00"/>
    <s v="25912725"/>
    <x v="1"/>
    <x v="1"/>
    <x v="151"/>
    <x v="56"/>
    <m/>
    <n v="3375"/>
    <n v="-3375"/>
  </r>
  <r>
    <s v="2025"/>
    <s v="3"/>
    <x v="2"/>
    <s v="2025 - 3"/>
    <m/>
    <d v="2025-03-11T00:00:00"/>
    <s v="25800659"/>
    <x v="0"/>
    <x v="2"/>
    <x v="37"/>
    <x v="20"/>
    <m/>
    <n v="6747.78"/>
    <n v="-6747.78"/>
  </r>
  <r>
    <s v="2025"/>
    <s v="3"/>
    <x v="2"/>
    <s v="2025 - 3"/>
    <m/>
    <d v="2025-03-11T00:00:00"/>
    <s v="25912027"/>
    <x v="1"/>
    <x v="51"/>
    <x v="32"/>
    <x v="27"/>
    <m/>
    <n v="2275"/>
    <n v="-2275"/>
  </r>
  <r>
    <s v="2025"/>
    <s v="3"/>
    <x v="2"/>
    <s v="2025 - 3"/>
    <m/>
    <d v="2025-03-31T00:00:00"/>
    <s v="25911428"/>
    <x v="1"/>
    <x v="28"/>
    <x v="143"/>
    <x v="7"/>
    <n v="2400"/>
    <m/>
    <n v="2400"/>
  </r>
  <r>
    <s v="2025"/>
    <s v="3"/>
    <x v="2"/>
    <s v="2025 - 3"/>
    <m/>
    <d v="2025-03-31T00:00:00"/>
    <s v="25911428"/>
    <x v="0"/>
    <x v="28"/>
    <x v="143"/>
    <x v="7"/>
    <m/>
    <n v="2400"/>
    <n v="-2400"/>
  </r>
  <r>
    <s v="2025"/>
    <s v="3"/>
    <x v="2"/>
    <s v="2025 - 3"/>
    <m/>
    <d v="2025-03-31T00:00:00"/>
    <s v="25911120"/>
    <x v="0"/>
    <x v="28"/>
    <x v="32"/>
    <x v="27"/>
    <m/>
    <n v="4600"/>
    <n v="-4600"/>
  </r>
  <r>
    <s v="2025"/>
    <s v="3"/>
    <x v="2"/>
    <s v="2025 - 3"/>
    <m/>
    <d v="2025-03-31T00:00:00"/>
    <s v="25911504"/>
    <x v="1"/>
    <x v="28"/>
    <x v="6"/>
    <x v="4"/>
    <n v="2795"/>
    <m/>
    <n v="2795"/>
  </r>
  <r>
    <s v="2025"/>
    <s v="3"/>
    <x v="2"/>
    <s v="2025 - 3"/>
    <m/>
    <d v="2025-03-31T00:00:00"/>
    <s v="25911504"/>
    <x v="0"/>
    <x v="28"/>
    <x v="6"/>
    <x v="4"/>
    <m/>
    <n v="2795"/>
    <n v="-2795"/>
  </r>
  <r>
    <s v="2025"/>
    <s v="3"/>
    <x v="2"/>
    <s v="2025 - 3"/>
    <m/>
    <d v="2025-03-24T00:00:00"/>
    <s v="25912789"/>
    <x v="0"/>
    <x v="51"/>
    <x v="67"/>
    <x v="34"/>
    <m/>
    <n v="3750"/>
    <n v="-3750"/>
  </r>
  <r>
    <s v="2025"/>
    <s v="3"/>
    <x v="2"/>
    <s v="2025 - 3"/>
    <m/>
    <d v="2025-03-11T00:00:00"/>
    <s v="25912287"/>
    <x v="0"/>
    <x v="51"/>
    <x v="186"/>
    <x v="8"/>
    <n v="3200"/>
    <m/>
    <n v="3200"/>
  </r>
  <r>
    <s v="2025"/>
    <s v="3"/>
    <x v="2"/>
    <s v="2025 - 3"/>
    <m/>
    <d v="2025-03-31T00:00:00"/>
    <s v="25911154"/>
    <x v="1"/>
    <x v="28"/>
    <x v="38"/>
    <x v="22"/>
    <n v="1978.13"/>
    <m/>
    <n v="1978.13"/>
  </r>
  <r>
    <s v="2025"/>
    <s v="3"/>
    <x v="2"/>
    <s v="2025 - 3"/>
    <m/>
    <d v="2025-03-11T00:00:00"/>
    <s v="25800636"/>
    <x v="0"/>
    <x v="2"/>
    <x v="23"/>
    <x v="0"/>
    <m/>
    <n v="2930.56"/>
    <n v="-2930.56"/>
  </r>
  <r>
    <s v="2025"/>
    <s v="3"/>
    <x v="2"/>
    <s v="2025 - 3"/>
    <m/>
    <d v="2025-03-11T00:00:00"/>
    <s v="25912089"/>
    <x v="0"/>
    <x v="51"/>
    <x v="126"/>
    <x v="42"/>
    <n v="3250"/>
    <m/>
    <n v="3250"/>
  </r>
  <r>
    <s v="2025"/>
    <s v="3"/>
    <x v="2"/>
    <s v="2025 - 3"/>
    <m/>
    <d v="2025-03-03T00:00:00"/>
    <s v="25911941"/>
    <x v="1"/>
    <x v="26"/>
    <x v="207"/>
    <x v="4"/>
    <m/>
    <n v="805.48"/>
    <n v="-805.48"/>
  </r>
  <r>
    <s v="2025"/>
    <s v="3"/>
    <x v="2"/>
    <s v="2025 - 3"/>
    <m/>
    <d v="2025-03-11T00:00:00"/>
    <s v="25800724"/>
    <x v="0"/>
    <x v="2"/>
    <x v="113"/>
    <x v="56"/>
    <m/>
    <n v="1900"/>
    <n v="-1900"/>
  </r>
  <r>
    <s v="2025"/>
    <s v="3"/>
    <x v="2"/>
    <s v="2025 - 3"/>
    <m/>
    <d v="2025-03-11T00:00:00"/>
    <s v="25800774"/>
    <x v="0"/>
    <x v="2"/>
    <x v="31"/>
    <x v="4"/>
    <m/>
    <n v="2400.13"/>
    <n v="-2400.13"/>
  </r>
  <r>
    <s v="2025"/>
    <s v="3"/>
    <x v="2"/>
    <s v="2025 - 3"/>
    <m/>
    <d v="2025-03-11T00:00:00"/>
    <s v="25800718"/>
    <x v="0"/>
    <x v="2"/>
    <x v="165"/>
    <x v="2"/>
    <m/>
    <n v="2800"/>
    <n v="-2800"/>
  </r>
  <r>
    <s v="2025"/>
    <s v="3"/>
    <x v="2"/>
    <s v="2025 - 3"/>
    <m/>
    <d v="2025-03-11T00:00:00"/>
    <s v="25912407"/>
    <x v="0"/>
    <x v="51"/>
    <x v="71"/>
    <x v="24"/>
    <n v="2730"/>
    <m/>
    <n v="2730"/>
  </r>
  <r>
    <s v="2025"/>
    <s v="3"/>
    <x v="2"/>
    <s v="2025 - 3"/>
    <m/>
    <d v="2025-03-31T00:00:00"/>
    <s v="25911434"/>
    <x v="0"/>
    <x v="28"/>
    <x v="45"/>
    <x v="28"/>
    <m/>
    <n v="3275"/>
    <n v="-3275"/>
  </r>
  <r>
    <s v="2025"/>
    <s v="3"/>
    <x v="2"/>
    <s v="2025 - 3"/>
    <m/>
    <d v="2025-03-11T00:00:00"/>
    <s v="25912613"/>
    <x v="0"/>
    <x v="51"/>
    <x v="86"/>
    <x v="4"/>
    <n v="2352.65"/>
    <m/>
    <n v="2352.65"/>
  </r>
  <r>
    <s v="2025"/>
    <s v="3"/>
    <x v="2"/>
    <s v="2025 - 3"/>
    <m/>
    <d v="2025-03-31T00:00:00"/>
    <s v="25911530"/>
    <x v="1"/>
    <x v="28"/>
    <x v="2"/>
    <x v="0"/>
    <n v="1655.56"/>
    <m/>
    <n v="1655.56"/>
  </r>
  <r>
    <s v="2025"/>
    <s v="3"/>
    <x v="2"/>
    <s v="2025 - 3"/>
    <m/>
    <d v="2025-03-11T00:00:00"/>
    <s v="25800655"/>
    <x v="0"/>
    <x v="2"/>
    <x v="57"/>
    <x v="50"/>
    <m/>
    <n v="1757.47"/>
    <n v="-1757.47"/>
  </r>
  <r>
    <s v="2025"/>
    <s v="3"/>
    <x v="2"/>
    <s v="2025 - 3"/>
    <m/>
    <d v="2025-03-31T00:00:00"/>
    <s v="25911518"/>
    <x v="1"/>
    <x v="28"/>
    <x v="201"/>
    <x v="4"/>
    <n v="2400.13"/>
    <m/>
    <n v="2400.13"/>
  </r>
  <r>
    <s v="2025"/>
    <s v="3"/>
    <x v="2"/>
    <s v="2025 - 3"/>
    <m/>
    <d v="2025-03-11T00:00:00"/>
    <s v="25912505"/>
    <x v="1"/>
    <x v="51"/>
    <x v="108"/>
    <x v="38"/>
    <m/>
    <n v="1750"/>
    <n v="-1750"/>
  </r>
  <r>
    <s v="2025"/>
    <s v="3"/>
    <x v="2"/>
    <s v="2025 - 3"/>
    <m/>
    <d v="2025-03-31T00:00:00"/>
    <s v="25911144"/>
    <x v="0"/>
    <x v="28"/>
    <x v="80"/>
    <x v="22"/>
    <m/>
    <n v="2373.75"/>
    <n v="-2373.75"/>
  </r>
  <r>
    <s v="2025"/>
    <s v="3"/>
    <x v="2"/>
    <s v="2025 - 3"/>
    <m/>
    <d v="2025-03-31T00:00:00"/>
    <s v="25911590"/>
    <x v="1"/>
    <x v="28"/>
    <x v="131"/>
    <x v="49"/>
    <n v="1750"/>
    <m/>
    <n v="1750"/>
  </r>
  <r>
    <s v="2025"/>
    <s v="3"/>
    <x v="2"/>
    <s v="2025 - 3"/>
    <m/>
    <d v="2025-03-11T00:00:00"/>
    <s v="25800786"/>
    <x v="0"/>
    <x v="2"/>
    <x v="91"/>
    <x v="50"/>
    <m/>
    <n v="1757.47"/>
    <n v="-1757.47"/>
  </r>
  <r>
    <s v="2025"/>
    <s v="3"/>
    <x v="2"/>
    <s v="2025 - 3"/>
    <m/>
    <d v="2025-03-11T00:00:00"/>
    <s v="25912185"/>
    <x v="1"/>
    <x v="51"/>
    <x v="78"/>
    <x v="0"/>
    <m/>
    <n v="1506.66"/>
    <n v="-1506.66"/>
  </r>
  <r>
    <s v="2025"/>
    <s v="3"/>
    <x v="2"/>
    <s v="2025 - 3"/>
    <m/>
    <d v="2025-03-31T00:00:00"/>
    <s v="25911174"/>
    <x v="1"/>
    <x v="28"/>
    <x v="116"/>
    <x v="0"/>
    <n v="1641.12"/>
    <m/>
    <n v="1641.12"/>
  </r>
  <r>
    <s v="2025"/>
    <s v="3"/>
    <x v="2"/>
    <s v="2025 - 3"/>
    <m/>
    <d v="2025-03-31T00:00:00"/>
    <s v="25701371"/>
    <x v="15"/>
    <x v="60"/>
    <x v="208"/>
    <x v="0"/>
    <n v="1500"/>
    <m/>
    <n v="1500"/>
  </r>
  <r>
    <s v="2025"/>
    <s v="3"/>
    <x v="2"/>
    <s v="2025 - 3"/>
    <m/>
    <d v="2025-03-11T00:00:00"/>
    <s v="25800676"/>
    <x v="0"/>
    <x v="2"/>
    <x v="220"/>
    <x v="8"/>
    <m/>
    <n v="6500"/>
    <n v="-6500"/>
  </r>
  <r>
    <s v="2025"/>
    <s v="3"/>
    <x v="2"/>
    <s v="2025 - 3"/>
    <m/>
    <d v="2025-03-31T00:00:00"/>
    <s v="25911808"/>
    <x v="0"/>
    <x v="28"/>
    <x v="32"/>
    <x v="8"/>
    <m/>
    <n v="3750"/>
    <n v="-3750"/>
  </r>
  <r>
    <s v="2025"/>
    <s v="3"/>
    <x v="2"/>
    <s v="2025 - 3"/>
    <m/>
    <d v="2025-03-31T00:00:00"/>
    <s v="25911294"/>
    <x v="0"/>
    <x v="28"/>
    <x v="50"/>
    <x v="32"/>
    <m/>
    <n v="2250"/>
    <n v="-2250"/>
  </r>
  <r>
    <s v="2025"/>
    <s v="3"/>
    <x v="2"/>
    <s v="2025 - 3"/>
    <m/>
    <d v="2025-03-31T00:00:00"/>
    <s v="25911084"/>
    <x v="1"/>
    <x v="28"/>
    <x v="85"/>
    <x v="5"/>
    <n v="3700"/>
    <m/>
    <n v="3700"/>
  </r>
  <r>
    <s v="2025"/>
    <s v="3"/>
    <x v="2"/>
    <s v="2025 - 3"/>
    <m/>
    <d v="2025-03-11T00:00:00"/>
    <s v="25912359"/>
    <x v="1"/>
    <x v="51"/>
    <x v="211"/>
    <x v="38"/>
    <m/>
    <n v="5000"/>
    <n v="-5000"/>
  </r>
  <r>
    <s v="2025"/>
    <s v="3"/>
    <x v="2"/>
    <s v="2025 - 3"/>
    <m/>
    <d v="2025-03-31T00:00:00"/>
    <s v="25911204"/>
    <x v="0"/>
    <x v="28"/>
    <x v="82"/>
    <x v="33"/>
    <m/>
    <n v="2948.73"/>
    <n v="-2948.73"/>
  </r>
  <r>
    <s v="2025"/>
    <s v="3"/>
    <x v="2"/>
    <s v="2025 - 3"/>
    <m/>
    <d v="2025-03-24T00:00:00"/>
    <s v="25912803"/>
    <x v="1"/>
    <x v="51"/>
    <x v="63"/>
    <x v="69"/>
    <m/>
    <n v="2929.32"/>
    <n v="-2929.32"/>
  </r>
  <r>
    <s v="2025"/>
    <s v="3"/>
    <x v="2"/>
    <s v="2025 - 3"/>
    <m/>
    <d v="2025-03-31T00:00:00"/>
    <s v="25911612"/>
    <x v="0"/>
    <x v="28"/>
    <x v="52"/>
    <x v="17"/>
    <m/>
    <n v="1380"/>
    <n v="-1380"/>
  </r>
  <r>
    <s v="2025"/>
    <s v="3"/>
    <x v="2"/>
    <s v="2025 - 3"/>
    <m/>
    <d v="2025-03-11T00:00:00"/>
    <s v="25912591"/>
    <x v="0"/>
    <x v="51"/>
    <x v="194"/>
    <x v="0"/>
    <n v="3250"/>
    <m/>
    <n v="3250"/>
  </r>
  <r>
    <s v="2025"/>
    <s v="3"/>
    <x v="2"/>
    <s v="2025 - 3"/>
    <m/>
    <d v="2025-03-11T00:00:00"/>
    <s v="25912183"/>
    <x v="0"/>
    <x v="51"/>
    <x v="214"/>
    <x v="64"/>
    <n v="3350"/>
    <m/>
    <n v="3350"/>
  </r>
  <r>
    <s v="2025"/>
    <s v="3"/>
    <x v="2"/>
    <s v="2025 - 3"/>
    <m/>
    <d v="2025-03-11T00:00:00"/>
    <s v="25912301"/>
    <x v="1"/>
    <x v="51"/>
    <x v="213"/>
    <x v="8"/>
    <m/>
    <n v="3200"/>
    <n v="-3200"/>
  </r>
  <r>
    <s v="2025"/>
    <s v="3"/>
    <x v="2"/>
    <s v="2025 - 3"/>
    <m/>
    <d v="2025-03-11T00:00:00"/>
    <s v="25912199"/>
    <x v="1"/>
    <x v="51"/>
    <x v="119"/>
    <x v="57"/>
    <m/>
    <n v="3291.6"/>
    <n v="-3291.6"/>
  </r>
  <r>
    <s v="2025"/>
    <s v="3"/>
    <x v="2"/>
    <s v="2025 - 3"/>
    <m/>
    <d v="2025-03-11T00:00:00"/>
    <s v="25912715"/>
    <x v="1"/>
    <x v="0"/>
    <x v="8"/>
    <x v="6"/>
    <m/>
    <n v="2199.12"/>
    <n v="-2199.12"/>
  </r>
  <r>
    <s v="2025"/>
    <s v="3"/>
    <x v="2"/>
    <s v="2025 - 3"/>
    <m/>
    <d v="2025-03-11T00:00:00"/>
    <s v="25800856"/>
    <x v="0"/>
    <x v="2"/>
    <x v="195"/>
    <x v="85"/>
    <m/>
    <n v="3500"/>
    <n v="-3500"/>
  </r>
  <r>
    <s v="2025"/>
    <s v="3"/>
    <x v="2"/>
    <s v="2025 - 3"/>
    <m/>
    <d v="2025-03-11T00:00:00"/>
    <s v="25912147"/>
    <x v="0"/>
    <x v="51"/>
    <x v="77"/>
    <x v="22"/>
    <n v="4200"/>
    <m/>
    <n v="4200"/>
  </r>
  <r>
    <s v="2025"/>
    <s v="3"/>
    <x v="2"/>
    <s v="2025 - 3"/>
    <m/>
    <d v="2025-03-31T00:00:00"/>
    <s v="25911144"/>
    <x v="1"/>
    <x v="28"/>
    <x v="80"/>
    <x v="22"/>
    <n v="2373.75"/>
    <m/>
    <n v="2373.75"/>
  </r>
  <r>
    <s v="2025"/>
    <s v="3"/>
    <x v="2"/>
    <s v="2025 - 3"/>
    <m/>
    <d v="2025-03-11T00:00:00"/>
    <s v="25912147"/>
    <x v="1"/>
    <x v="51"/>
    <x v="77"/>
    <x v="22"/>
    <m/>
    <n v="4200"/>
    <n v="-4200"/>
  </r>
  <r>
    <s v="2025"/>
    <s v="3"/>
    <x v="2"/>
    <s v="2025 - 3"/>
    <m/>
    <d v="2025-03-11T00:00:00"/>
    <s v="25800817"/>
    <x v="0"/>
    <x v="2"/>
    <x v="44"/>
    <x v="26"/>
    <m/>
    <n v="2550"/>
    <n v="-2550"/>
  </r>
  <r>
    <s v="2025"/>
    <s v="3"/>
    <x v="2"/>
    <s v="2025 - 3"/>
    <m/>
    <d v="2025-03-31T00:00:00"/>
    <s v="25911408"/>
    <x v="1"/>
    <x v="28"/>
    <x v="90"/>
    <x v="49"/>
    <n v="1600"/>
    <m/>
    <n v="1600"/>
  </r>
  <r>
    <s v="2025"/>
    <s v="3"/>
    <x v="2"/>
    <s v="2025 - 3"/>
    <m/>
    <d v="2025-03-11T00:00:00"/>
    <s v="25912713"/>
    <x v="1"/>
    <x v="51"/>
    <x v="81"/>
    <x v="35"/>
    <m/>
    <n v="2350"/>
    <n v="-2350"/>
  </r>
  <r>
    <s v="2025"/>
    <s v="3"/>
    <x v="2"/>
    <s v="2025 - 3"/>
    <m/>
    <d v="2025-03-31T00:00:00"/>
    <s v="25911106"/>
    <x v="1"/>
    <x v="28"/>
    <x v="32"/>
    <x v="8"/>
    <n v="4620.8999999999996"/>
    <m/>
    <n v="4620.8999999999996"/>
  </r>
  <r>
    <s v="2025"/>
    <s v="3"/>
    <x v="2"/>
    <s v="2025 - 3"/>
    <m/>
    <d v="2025-03-31T00:00:00"/>
    <s v="25911648"/>
    <x v="0"/>
    <x v="28"/>
    <x v="177"/>
    <x v="9"/>
    <m/>
    <n v="2400"/>
    <n v="-2400"/>
  </r>
  <r>
    <s v="2025"/>
    <s v="3"/>
    <x v="2"/>
    <s v="2025 - 3"/>
    <m/>
    <d v="2025-03-31T00:00:00"/>
    <s v="25911262"/>
    <x v="0"/>
    <x v="28"/>
    <x v="66"/>
    <x v="0"/>
    <m/>
    <n v="1611.81"/>
    <n v="-1611.81"/>
  </r>
  <r>
    <s v="2025"/>
    <s v="3"/>
    <x v="2"/>
    <s v="2025 - 3"/>
    <m/>
    <d v="2025-03-11T00:00:00"/>
    <s v="25800649"/>
    <x v="0"/>
    <x v="2"/>
    <x v="32"/>
    <x v="81"/>
    <m/>
    <n v="5500"/>
    <n v="-5500"/>
  </r>
  <r>
    <s v="2025"/>
    <s v="3"/>
    <x v="2"/>
    <s v="2025 - 3"/>
    <m/>
    <d v="2025-03-11T00:00:00"/>
    <s v="25800806"/>
    <x v="0"/>
    <x v="2"/>
    <x v="27"/>
    <x v="17"/>
    <m/>
    <n v="1380"/>
    <n v="-1380"/>
  </r>
  <r>
    <s v="2025"/>
    <s v="3"/>
    <x v="2"/>
    <s v="2025 - 3"/>
    <m/>
    <d v="2025-03-31T00:00:00"/>
    <s v="25913469"/>
    <x v="1"/>
    <x v="28"/>
    <x v="174"/>
    <x v="76"/>
    <m/>
    <n v="3860"/>
    <n v="-3860"/>
  </r>
  <r>
    <s v="2025"/>
    <s v="3"/>
    <x v="2"/>
    <s v="2025 - 3"/>
    <m/>
    <d v="2025-03-31T00:00:00"/>
    <s v="25911240"/>
    <x v="0"/>
    <x v="28"/>
    <x v="110"/>
    <x v="51"/>
    <m/>
    <n v="1800"/>
    <n v="-1800"/>
  </r>
  <r>
    <s v="2025"/>
    <s v="3"/>
    <x v="2"/>
    <s v="2025 - 3"/>
    <m/>
    <d v="2025-03-01T00:00:00"/>
    <s v="25700966"/>
    <x v="2"/>
    <x v="52"/>
    <x v="47"/>
    <x v="106"/>
    <n v="1894.77"/>
    <m/>
    <n v="1894.77"/>
  </r>
  <r>
    <s v="2025"/>
    <s v="3"/>
    <x v="2"/>
    <s v="2025 - 3"/>
    <m/>
    <d v="2025-03-31T00:00:00"/>
    <s v="25911418"/>
    <x v="0"/>
    <x v="28"/>
    <x v="135"/>
    <x v="80"/>
    <m/>
    <n v="2000"/>
    <n v="-2000"/>
  </r>
  <r>
    <s v="2025"/>
    <s v="3"/>
    <x v="2"/>
    <s v="2025 - 3"/>
    <m/>
    <d v="2025-03-11T00:00:00"/>
    <s v="25800839"/>
    <x v="0"/>
    <x v="2"/>
    <x v="118"/>
    <x v="18"/>
    <m/>
    <n v="3033.31"/>
    <n v="-3033.31"/>
  </r>
  <r>
    <s v="2025"/>
    <s v="3"/>
    <x v="2"/>
    <s v="2025 - 3"/>
    <m/>
    <d v="2025-03-31T00:00:00"/>
    <s v="25911230"/>
    <x v="1"/>
    <x v="28"/>
    <x v="179"/>
    <x v="78"/>
    <n v="2165"/>
    <m/>
    <n v="2165"/>
  </r>
  <r>
    <s v="2025"/>
    <s v="3"/>
    <x v="2"/>
    <s v="2025 - 3"/>
    <m/>
    <d v="2025-03-28T00:00:00"/>
    <s v="25200070"/>
    <x v="7"/>
    <x v="53"/>
    <x v="55"/>
    <x v="95"/>
    <m/>
    <n v="3197"/>
    <n v="-3197"/>
  </r>
  <r>
    <s v="2025"/>
    <s v="3"/>
    <x v="2"/>
    <s v="2025 - 3"/>
    <m/>
    <d v="2025-03-24T00:00:00"/>
    <s v="25800904"/>
    <x v="0"/>
    <x v="2"/>
    <x v="220"/>
    <x v="38"/>
    <m/>
    <n v="6450"/>
    <n v="-6450"/>
  </r>
  <r>
    <s v="2025"/>
    <s v="3"/>
    <x v="2"/>
    <s v="2025 - 3"/>
    <m/>
    <d v="2025-03-24T00:00:00"/>
    <s v="25912803"/>
    <x v="0"/>
    <x v="51"/>
    <x v="63"/>
    <x v="69"/>
    <n v="2929.32"/>
    <m/>
    <n v="2929.32"/>
  </r>
  <r>
    <s v="2025"/>
    <s v="3"/>
    <x v="2"/>
    <s v="2025 - 3"/>
    <m/>
    <d v="2025-03-11T00:00:00"/>
    <s v="25800642"/>
    <x v="0"/>
    <x v="2"/>
    <x v="32"/>
    <x v="8"/>
    <m/>
    <n v="3200"/>
    <n v="-3200"/>
  </r>
  <r>
    <s v="2025"/>
    <s v="3"/>
    <x v="2"/>
    <s v="2025 - 3"/>
    <m/>
    <d v="2025-03-11T00:00:00"/>
    <s v="25912049"/>
    <x v="1"/>
    <x v="51"/>
    <x v="67"/>
    <x v="34"/>
    <m/>
    <n v="3750"/>
    <n v="-3750"/>
  </r>
  <r>
    <s v="2025"/>
    <s v="3"/>
    <x v="2"/>
    <s v="2025 - 3"/>
    <m/>
    <d v="2025-03-31T00:00:00"/>
    <s v="25911140"/>
    <x v="1"/>
    <x v="28"/>
    <x v="63"/>
    <x v="18"/>
    <n v="3275"/>
    <m/>
    <n v="3275"/>
  </r>
  <r>
    <s v="2025"/>
    <s v="3"/>
    <x v="2"/>
    <s v="2025 - 3"/>
    <m/>
    <d v="2025-03-01T00:00:00"/>
    <s v="25700906"/>
    <x v="2"/>
    <x v="57"/>
    <x v="90"/>
    <x v="0"/>
    <n v="1050"/>
    <m/>
    <n v="1050"/>
  </r>
  <r>
    <s v="2025"/>
    <s v="3"/>
    <x v="2"/>
    <s v="2025 - 3"/>
    <m/>
    <d v="2025-03-11T00:00:00"/>
    <s v="25800733"/>
    <x v="0"/>
    <x v="2"/>
    <x v="149"/>
    <x v="3"/>
    <m/>
    <n v="3275"/>
    <n v="-3275"/>
  </r>
  <r>
    <s v="2025"/>
    <s v="3"/>
    <x v="2"/>
    <s v="2025 - 3"/>
    <m/>
    <d v="2025-03-11T00:00:00"/>
    <s v="25800842"/>
    <x v="0"/>
    <x v="2"/>
    <x v="20"/>
    <x v="12"/>
    <m/>
    <n v="2300"/>
    <n v="-2300"/>
  </r>
  <r>
    <s v="2025"/>
    <s v="3"/>
    <x v="2"/>
    <s v="2025 - 3"/>
    <m/>
    <d v="2025-03-11T00:00:00"/>
    <s v="25800683"/>
    <x v="0"/>
    <x v="2"/>
    <x v="28"/>
    <x v="7"/>
    <m/>
    <n v="2860"/>
    <n v="-2860"/>
  </r>
  <r>
    <s v="2025"/>
    <s v="3"/>
    <x v="2"/>
    <s v="2025 - 3"/>
    <m/>
    <d v="2025-03-31T00:00:00"/>
    <s v="25911554"/>
    <x v="0"/>
    <x v="28"/>
    <x v="114"/>
    <x v="0"/>
    <m/>
    <n v="1507.49"/>
    <n v="-1507.49"/>
  </r>
  <r>
    <s v="2025"/>
    <s v="3"/>
    <x v="2"/>
    <s v="2025 - 3"/>
    <m/>
    <d v="2025-03-11T00:00:00"/>
    <s v="25911967"/>
    <x v="1"/>
    <x v="51"/>
    <x v="141"/>
    <x v="64"/>
    <m/>
    <n v="2200"/>
    <n v="-2200"/>
  </r>
  <r>
    <s v="2025"/>
    <s v="3"/>
    <x v="2"/>
    <s v="2025 - 3"/>
    <m/>
    <d v="2025-03-31T00:00:00"/>
    <s v="25911512"/>
    <x v="1"/>
    <x v="28"/>
    <x v="69"/>
    <x v="43"/>
    <n v="1691.15"/>
    <m/>
    <n v="1691.15"/>
  </r>
  <r>
    <s v="2025"/>
    <s v="3"/>
    <x v="2"/>
    <s v="2025 - 3"/>
    <m/>
    <d v="2025-03-01T00:00:00"/>
    <s v="25700873"/>
    <x v="2"/>
    <x v="52"/>
    <x v="41"/>
    <x v="108"/>
    <n v="2484"/>
    <m/>
    <n v="2484"/>
  </r>
  <r>
    <s v="2025"/>
    <s v="3"/>
    <x v="2"/>
    <s v="2025 - 3"/>
    <m/>
    <d v="2025-03-31T00:00:00"/>
    <s v="25911244"/>
    <x v="1"/>
    <x v="28"/>
    <x v="92"/>
    <x v="51"/>
    <n v="1800"/>
    <m/>
    <n v="1800"/>
  </r>
  <r>
    <s v="2025"/>
    <s v="3"/>
    <x v="2"/>
    <s v="2025 - 3"/>
    <m/>
    <d v="2025-03-31T00:00:00"/>
    <s v="25800929"/>
    <x v="0"/>
    <x v="2"/>
    <x v="222"/>
    <x v="3"/>
    <n v="1650"/>
    <m/>
    <n v="1650"/>
  </r>
  <r>
    <s v="2025"/>
    <s v="3"/>
    <x v="2"/>
    <s v="2025 - 3"/>
    <m/>
    <d v="2025-03-26T00:00:00"/>
    <s v="25800925"/>
    <x v="0"/>
    <x v="2"/>
    <x v="17"/>
    <x v="5"/>
    <n v="1750"/>
    <m/>
    <n v="1750"/>
  </r>
  <r>
    <s v="2025"/>
    <s v="3"/>
    <x v="2"/>
    <s v="2025 - 3"/>
    <m/>
    <d v="2025-03-11T00:00:00"/>
    <s v="25912213"/>
    <x v="1"/>
    <x v="51"/>
    <x v="165"/>
    <x v="2"/>
    <m/>
    <n v="2800"/>
    <n v="-2800"/>
  </r>
  <r>
    <s v="2025"/>
    <s v="3"/>
    <x v="2"/>
    <s v="2025 - 3"/>
    <m/>
    <d v="2025-03-31T00:00:00"/>
    <s v="25911584"/>
    <x v="1"/>
    <x v="28"/>
    <x v="65"/>
    <x v="28"/>
    <n v="2600"/>
    <m/>
    <n v="2600"/>
  </r>
  <r>
    <s v="2025"/>
    <s v="3"/>
    <x v="2"/>
    <s v="2025 - 3"/>
    <m/>
    <d v="2025-03-11T00:00:00"/>
    <s v="25912551"/>
    <x v="1"/>
    <x v="51"/>
    <x v="124"/>
    <x v="25"/>
    <m/>
    <n v="3100"/>
    <n v="-3100"/>
  </r>
  <r>
    <s v="2025"/>
    <s v="3"/>
    <x v="2"/>
    <s v="2025 - 3"/>
    <m/>
    <d v="2025-03-31T00:00:00"/>
    <s v="25911482"/>
    <x v="0"/>
    <x v="28"/>
    <x v="49"/>
    <x v="31"/>
    <m/>
    <n v="3600"/>
    <n v="-3600"/>
  </r>
  <r>
    <s v="2025"/>
    <s v="3"/>
    <x v="2"/>
    <s v="2025 - 3"/>
    <m/>
    <d v="2025-03-11T00:00:00"/>
    <s v="25912083"/>
    <x v="1"/>
    <x v="51"/>
    <x v="152"/>
    <x v="6"/>
    <m/>
    <n v="1850.72"/>
    <n v="-1850.72"/>
  </r>
  <r>
    <s v="2025"/>
    <s v="3"/>
    <x v="2"/>
    <s v="2025 - 3"/>
    <m/>
    <d v="2025-03-31T00:00:00"/>
    <s v="25911712"/>
    <x v="1"/>
    <x v="28"/>
    <x v="70"/>
    <x v="19"/>
    <n v="2150"/>
    <m/>
    <n v="2150"/>
  </r>
  <r>
    <s v="2025"/>
    <s v="3"/>
    <x v="2"/>
    <s v="2025 - 3"/>
    <m/>
    <d v="2025-03-31T00:00:00"/>
    <s v="25911296"/>
    <x v="1"/>
    <x v="28"/>
    <x v="138"/>
    <x v="28"/>
    <n v="2500"/>
    <m/>
    <n v="2500"/>
  </r>
  <r>
    <s v="2025"/>
    <s v="3"/>
    <x v="2"/>
    <s v="2025 - 3"/>
    <m/>
    <d v="2025-03-31T00:00:00"/>
    <s v="25913025"/>
    <x v="1"/>
    <x v="28"/>
    <x v="147"/>
    <x v="0"/>
    <n v="953.26"/>
    <m/>
    <n v="953.26"/>
  </r>
  <r>
    <s v="2025"/>
    <s v="3"/>
    <x v="2"/>
    <s v="2025 - 3"/>
    <m/>
    <d v="2025-03-11T00:00:00"/>
    <s v="25800854"/>
    <x v="0"/>
    <x v="2"/>
    <x v="80"/>
    <x v="22"/>
    <m/>
    <n v="2083.63"/>
    <n v="-2083.63"/>
  </r>
  <r>
    <s v="2025"/>
    <s v="3"/>
    <x v="2"/>
    <s v="2025 - 3"/>
    <m/>
    <d v="2025-03-11T00:00:00"/>
    <s v="25912625"/>
    <x v="0"/>
    <x v="51"/>
    <x v="70"/>
    <x v="19"/>
    <n v="2150"/>
    <m/>
    <n v="2150"/>
  </r>
  <r>
    <s v="2025"/>
    <s v="3"/>
    <x v="2"/>
    <s v="2025 - 3"/>
    <m/>
    <d v="2025-03-11T00:00:00"/>
    <s v="25912423"/>
    <x v="0"/>
    <x v="51"/>
    <x v="69"/>
    <x v="43"/>
    <n v="1691.15"/>
    <m/>
    <n v="1691.15"/>
  </r>
  <r>
    <s v="2025"/>
    <s v="3"/>
    <x v="2"/>
    <s v="2025 - 3"/>
    <m/>
    <d v="2025-03-31T00:00:00"/>
    <s v="25911396"/>
    <x v="0"/>
    <x v="28"/>
    <x v="143"/>
    <x v="7"/>
    <m/>
    <n v="3250"/>
    <n v="-3250"/>
  </r>
  <r>
    <s v="2025"/>
    <s v="3"/>
    <x v="2"/>
    <s v="2025 - 3"/>
    <m/>
    <d v="2025-03-31T00:00:00"/>
    <s v="25911350"/>
    <x v="0"/>
    <x v="28"/>
    <x v="12"/>
    <x v="3"/>
    <m/>
    <n v="3275"/>
    <n v="-3275"/>
  </r>
  <r>
    <s v="2025"/>
    <s v="3"/>
    <x v="2"/>
    <s v="2025 - 3"/>
    <m/>
    <d v="2025-03-11T00:00:00"/>
    <s v="25800763"/>
    <x v="0"/>
    <x v="2"/>
    <x v="157"/>
    <x v="28"/>
    <m/>
    <n v="3275"/>
    <n v="-3275"/>
  </r>
  <r>
    <s v="2025"/>
    <s v="3"/>
    <x v="2"/>
    <s v="2025 - 3"/>
    <m/>
    <d v="2025-03-31T00:00:00"/>
    <s v="25911626"/>
    <x v="1"/>
    <x v="28"/>
    <x v="81"/>
    <x v="47"/>
    <n v="2700.8"/>
    <m/>
    <n v="2700.8"/>
  </r>
  <r>
    <s v="2025"/>
    <s v="3"/>
    <x v="2"/>
    <s v="2025 - 3"/>
    <m/>
    <d v="2025-03-11T00:00:00"/>
    <s v="25912315"/>
    <x v="0"/>
    <x v="51"/>
    <x v="90"/>
    <x v="49"/>
    <n v="1600"/>
    <m/>
    <n v="1600"/>
  </r>
  <r>
    <s v="2025"/>
    <s v="3"/>
    <x v="2"/>
    <s v="2025 - 3"/>
    <m/>
    <d v="2025-03-31T00:00:00"/>
    <s v="25911580"/>
    <x v="1"/>
    <x v="28"/>
    <x v="139"/>
    <x v="61"/>
    <n v="1944.1"/>
    <m/>
    <n v="1944.1"/>
  </r>
  <r>
    <s v="2025"/>
    <s v="3"/>
    <x v="2"/>
    <s v="2025 - 3"/>
    <m/>
    <d v="2025-03-11T00:00:00"/>
    <s v="25912625"/>
    <x v="1"/>
    <x v="51"/>
    <x v="70"/>
    <x v="19"/>
    <m/>
    <n v="2150"/>
    <n v="-2150"/>
  </r>
  <r>
    <s v="2025"/>
    <s v="3"/>
    <x v="2"/>
    <s v="2025 - 3"/>
    <m/>
    <d v="2025-03-11T00:00:00"/>
    <s v="25912091"/>
    <x v="1"/>
    <x v="51"/>
    <x v="112"/>
    <x v="24"/>
    <m/>
    <n v="2730"/>
    <n v="-2730"/>
  </r>
  <r>
    <s v="2025"/>
    <s v="3"/>
    <x v="2"/>
    <s v="2025 - 3"/>
    <m/>
    <d v="2025-03-11T00:00:00"/>
    <s v="25912809"/>
    <x v="0"/>
    <x v="51"/>
    <x v="81"/>
    <x v="35"/>
    <m/>
    <n v="2350"/>
    <n v="-2350"/>
  </r>
  <r>
    <s v="2025"/>
    <s v="3"/>
    <x v="2"/>
    <s v="2025 - 3"/>
    <m/>
    <d v="2025-03-11T00:00:00"/>
    <s v="25800827"/>
    <x v="0"/>
    <x v="2"/>
    <x v="187"/>
    <x v="5"/>
    <m/>
    <n v="1725"/>
    <n v="-1725"/>
  </r>
  <r>
    <s v="2025"/>
    <s v="3"/>
    <x v="2"/>
    <s v="2025 - 3"/>
    <m/>
    <d v="2025-03-31T00:00:00"/>
    <s v="25911380"/>
    <x v="1"/>
    <x v="28"/>
    <x v="149"/>
    <x v="3"/>
    <n v="3275"/>
    <m/>
    <n v="3275"/>
  </r>
  <r>
    <s v="2025"/>
    <s v="3"/>
    <x v="2"/>
    <s v="2025 - 3"/>
    <m/>
    <d v="2025-03-31T00:00:00"/>
    <s v="25911160"/>
    <x v="1"/>
    <x v="28"/>
    <x v="164"/>
    <x v="67"/>
    <n v="2800"/>
    <m/>
    <n v="2800"/>
  </r>
  <r>
    <s v="2025"/>
    <s v="3"/>
    <x v="2"/>
    <s v="2025 - 3"/>
    <m/>
    <d v="2025-03-31T00:00:00"/>
    <s v="25911184"/>
    <x v="1"/>
    <x v="28"/>
    <x v="173"/>
    <x v="6"/>
    <n v="1919.13"/>
    <m/>
    <n v="1919.13"/>
  </r>
  <r>
    <s v="2025"/>
    <s v="3"/>
    <x v="2"/>
    <s v="2025 - 3"/>
    <m/>
    <d v="2025-03-31T00:00:00"/>
    <s v="25911534"/>
    <x v="0"/>
    <x v="28"/>
    <x v="166"/>
    <x v="55"/>
    <m/>
    <n v="1750"/>
    <n v="-1750"/>
  </r>
  <r>
    <s v="2025"/>
    <s v="3"/>
    <x v="2"/>
    <s v="2025 - 3"/>
    <m/>
    <d v="2025-03-31T00:00:00"/>
    <s v="25913037"/>
    <x v="0"/>
    <x v="28"/>
    <x v="180"/>
    <x v="0"/>
    <m/>
    <n v="2750"/>
    <n v="-2750"/>
  </r>
  <r>
    <s v="2025"/>
    <s v="3"/>
    <x v="2"/>
    <s v="2025 - 3"/>
    <m/>
    <d v="2025-03-31T00:00:00"/>
    <s v="25911558"/>
    <x v="0"/>
    <x v="28"/>
    <x v="171"/>
    <x v="63"/>
    <m/>
    <n v="2152.1999999999998"/>
    <n v="-2152.1999999999998"/>
  </r>
  <r>
    <s v="2025"/>
    <s v="3"/>
    <x v="2"/>
    <s v="2025 - 3"/>
    <m/>
    <d v="2025-03-24T00:00:00"/>
    <s v="25912773"/>
    <x v="0"/>
    <x v="51"/>
    <x v="222"/>
    <x v="3"/>
    <n v="1650"/>
    <m/>
    <n v="1650"/>
  </r>
  <r>
    <s v="2025"/>
    <s v="3"/>
    <x v="2"/>
    <s v="2025 - 3"/>
    <m/>
    <d v="2025-03-11T00:00:00"/>
    <s v="25912173"/>
    <x v="1"/>
    <x v="51"/>
    <x v="172"/>
    <x v="6"/>
    <m/>
    <n v="2369.6799999999998"/>
    <n v="-2369.6799999999998"/>
  </r>
  <r>
    <s v="2025"/>
    <s v="3"/>
    <x v="2"/>
    <s v="2025 - 3"/>
    <m/>
    <d v="2025-03-11T00:00:00"/>
    <s v="25912167"/>
    <x v="1"/>
    <x v="51"/>
    <x v="169"/>
    <x v="87"/>
    <m/>
    <n v="5500"/>
    <n v="-5500"/>
  </r>
  <r>
    <s v="2025"/>
    <s v="3"/>
    <x v="2"/>
    <s v="2025 - 3"/>
    <m/>
    <d v="2025-03-11T00:00:00"/>
    <s v="25912487"/>
    <x v="0"/>
    <x v="51"/>
    <x v="56"/>
    <x v="81"/>
    <n v="2000"/>
    <m/>
    <n v="2000"/>
  </r>
  <r>
    <s v="2025"/>
    <s v="3"/>
    <x v="2"/>
    <s v="2025 - 3"/>
    <m/>
    <d v="2025-03-31T00:00:00"/>
    <s v="25911120"/>
    <x v="1"/>
    <x v="28"/>
    <x v="32"/>
    <x v="27"/>
    <n v="4600"/>
    <m/>
    <n v="4600"/>
  </r>
  <r>
    <s v="2025"/>
    <s v="4"/>
    <x v="3"/>
    <s v="2025 - 4"/>
    <m/>
    <d v="2025-04-09T00:00:00"/>
    <s v="25913372"/>
    <x v="1"/>
    <x v="72"/>
    <x v="117"/>
    <x v="7"/>
    <m/>
    <n v="3879"/>
    <n v="-3879"/>
  </r>
  <r>
    <s v="2025"/>
    <s v="4"/>
    <x v="3"/>
    <s v="2025 - 4"/>
    <m/>
    <d v="2025-04-30T00:00:00"/>
    <s v="25912080"/>
    <x v="1"/>
    <x v="51"/>
    <x v="137"/>
    <x v="0"/>
    <n v="1875.56"/>
    <m/>
    <n v="1875.56"/>
  </r>
  <r>
    <s v="2025"/>
    <s v="4"/>
    <x v="3"/>
    <s v="2025 - 4"/>
    <m/>
    <d v="2025-04-09T00:00:00"/>
    <s v="25912931"/>
    <x v="0"/>
    <x v="4"/>
    <x v="231"/>
    <x v="109"/>
    <m/>
    <n v="2466.59"/>
    <n v="-2466.59"/>
  </r>
  <r>
    <s v="2025"/>
    <s v="4"/>
    <x v="3"/>
    <s v="2025 - 4"/>
    <m/>
    <d v="2025-04-14T00:00:00"/>
    <s v="25913564"/>
    <x v="1"/>
    <x v="72"/>
    <x v="124"/>
    <x v="25"/>
    <m/>
    <n v="3100"/>
    <n v="-3100"/>
  </r>
  <r>
    <s v="2025"/>
    <s v="4"/>
    <x v="3"/>
    <s v="2025 - 4"/>
    <m/>
    <d v="2025-04-01T00:00:00"/>
    <s v="25701391"/>
    <x v="2"/>
    <x v="60"/>
    <x v="206"/>
    <x v="0"/>
    <n v="1328"/>
    <m/>
    <n v="1328"/>
  </r>
  <r>
    <s v="2025"/>
    <s v="4"/>
    <x v="3"/>
    <s v="2025 - 4"/>
    <m/>
    <d v="2025-04-14T00:00:00"/>
    <s v="25913534"/>
    <x v="1"/>
    <x v="72"/>
    <x v="131"/>
    <x v="49"/>
    <m/>
    <n v="1750"/>
    <n v="-1750"/>
  </r>
  <r>
    <s v="2025"/>
    <s v="4"/>
    <x v="3"/>
    <s v="2025 - 4"/>
    <m/>
    <d v="2025-04-30T00:00:00"/>
    <s v="25912358"/>
    <x v="0"/>
    <x v="51"/>
    <x v="17"/>
    <x v="5"/>
    <m/>
    <n v="1750"/>
    <n v="-1750"/>
  </r>
  <r>
    <s v="2025"/>
    <s v="4"/>
    <x v="3"/>
    <s v="2025 - 4"/>
    <m/>
    <d v="2025-04-14T00:00:00"/>
    <s v="25913624"/>
    <x v="0"/>
    <x v="72"/>
    <x v="190"/>
    <x v="35"/>
    <n v="2875"/>
    <m/>
    <n v="2875"/>
  </r>
  <r>
    <s v="2025"/>
    <s v="4"/>
    <x v="3"/>
    <s v="2025 - 4"/>
    <m/>
    <d v="2025-04-30T00:00:00"/>
    <s v="25912252"/>
    <x v="0"/>
    <x v="51"/>
    <x v="12"/>
    <x v="3"/>
    <m/>
    <n v="3275"/>
    <n v="-3275"/>
  </r>
  <r>
    <s v="2025"/>
    <s v="4"/>
    <x v="3"/>
    <s v="2025 - 4"/>
    <m/>
    <d v="2025-04-09T00:00:00"/>
    <s v="25913206"/>
    <x v="1"/>
    <x v="72"/>
    <x v="62"/>
    <x v="18"/>
    <m/>
    <n v="2417.6999999999998"/>
    <n v="-2417.6999999999998"/>
  </r>
  <r>
    <s v="2025"/>
    <s v="4"/>
    <x v="3"/>
    <s v="2025 - 4"/>
    <m/>
    <d v="2025-04-14T00:00:00"/>
    <s v="25913518"/>
    <x v="1"/>
    <x v="72"/>
    <x v="113"/>
    <x v="56"/>
    <m/>
    <n v="1900"/>
    <n v="-1900"/>
  </r>
  <r>
    <s v="2025"/>
    <s v="4"/>
    <x v="3"/>
    <s v="2025 - 4"/>
    <m/>
    <d v="2025-04-14T00:00:00"/>
    <s v="25913572"/>
    <x v="0"/>
    <x v="72"/>
    <x v="126"/>
    <x v="42"/>
    <n v="3250"/>
    <m/>
    <n v="3250"/>
  </r>
  <r>
    <s v="2025"/>
    <s v="4"/>
    <x v="3"/>
    <s v="2025 - 4"/>
    <m/>
    <d v="2025-04-09T00:00:00"/>
    <s v="25801022"/>
    <x v="0"/>
    <x v="2"/>
    <x v="229"/>
    <x v="0"/>
    <m/>
    <n v="545.75"/>
    <n v="-545.75"/>
  </r>
  <r>
    <s v="2025"/>
    <s v="4"/>
    <x v="3"/>
    <s v="2025 - 4"/>
    <m/>
    <d v="2025-04-09T00:00:00"/>
    <s v="25913062"/>
    <x v="0"/>
    <x v="72"/>
    <x v="32"/>
    <x v="8"/>
    <n v="3465.68"/>
    <m/>
    <n v="3465.68"/>
  </r>
  <r>
    <s v="2025"/>
    <s v="4"/>
    <x v="3"/>
    <s v="2025 - 4"/>
    <m/>
    <d v="2025-04-14T00:00:00"/>
    <s v="25913770"/>
    <x v="0"/>
    <x v="0"/>
    <x v="184"/>
    <x v="6"/>
    <m/>
    <n v="2100"/>
    <n v="-2100"/>
  </r>
  <r>
    <s v="2025"/>
    <s v="4"/>
    <x v="3"/>
    <s v="2025 - 4"/>
    <m/>
    <d v="2025-04-30T00:00:00"/>
    <s v="25912330"/>
    <x v="1"/>
    <x v="51"/>
    <x v="185"/>
    <x v="0"/>
    <n v="2491.65"/>
    <m/>
    <n v="2491.65"/>
  </r>
  <r>
    <s v="2025"/>
    <s v="4"/>
    <x v="3"/>
    <s v="2025 - 4"/>
    <m/>
    <d v="2025-04-03T00:00:00"/>
    <s v="25800971"/>
    <x v="0"/>
    <x v="2"/>
    <x v="229"/>
    <x v="0"/>
    <m/>
    <n v="8300"/>
    <n v="-8300"/>
  </r>
  <r>
    <s v="2025"/>
    <s v="4"/>
    <x v="3"/>
    <s v="2025 - 4"/>
    <m/>
    <d v="2025-04-14T00:00:00"/>
    <s v="25913448"/>
    <x v="1"/>
    <x v="72"/>
    <x v="70"/>
    <x v="19"/>
    <m/>
    <n v="2150"/>
    <n v="-2150"/>
  </r>
  <r>
    <s v="2025"/>
    <s v="4"/>
    <x v="3"/>
    <s v="2025 - 4"/>
    <m/>
    <d v="2025-04-03T00:00:00"/>
    <s v="25912909"/>
    <x v="1"/>
    <x v="72"/>
    <x v="115"/>
    <x v="24"/>
    <m/>
    <n v="2950"/>
    <n v="-2950"/>
  </r>
  <r>
    <s v="2025"/>
    <s v="4"/>
    <x v="3"/>
    <s v="2025 - 4"/>
    <m/>
    <d v="2025-04-09T00:00:00"/>
    <s v="25913438"/>
    <x v="1"/>
    <x v="72"/>
    <x v="130"/>
    <x v="60"/>
    <m/>
    <n v="5150"/>
    <n v="-5150"/>
  </r>
  <r>
    <s v="2025"/>
    <s v="4"/>
    <x v="3"/>
    <s v="2025 - 4"/>
    <m/>
    <d v="2025-04-09T00:00:00"/>
    <s v="25801024"/>
    <x v="0"/>
    <x v="2"/>
    <x v="232"/>
    <x v="0"/>
    <m/>
    <n v="3500"/>
    <n v="-3500"/>
  </r>
  <r>
    <s v="2025"/>
    <s v="4"/>
    <x v="3"/>
    <s v="2025 - 4"/>
    <m/>
    <d v="2025-04-30T00:00:00"/>
    <s v="25913862"/>
    <x v="0"/>
    <x v="72"/>
    <x v="233"/>
    <x v="83"/>
    <n v="2450"/>
    <m/>
    <n v="2450"/>
  </r>
  <r>
    <s v="2025"/>
    <s v="4"/>
    <x v="3"/>
    <s v="2025 - 4"/>
    <m/>
    <d v="2025-04-09T00:00:00"/>
    <s v="25912970"/>
    <x v="0"/>
    <x v="72"/>
    <x v="13"/>
    <x v="0"/>
    <n v="1641.12"/>
    <m/>
    <n v="1641.12"/>
  </r>
  <r>
    <s v="2025"/>
    <s v="4"/>
    <x v="3"/>
    <s v="2025 - 4"/>
    <m/>
    <d v="2025-04-14T00:00:00"/>
    <s v="25801265"/>
    <x v="0"/>
    <x v="2"/>
    <x v="20"/>
    <x v="12"/>
    <m/>
    <n v="2300"/>
    <n v="-2300"/>
  </r>
  <r>
    <s v="2025"/>
    <s v="4"/>
    <x v="3"/>
    <s v="2025 - 4"/>
    <m/>
    <d v="2025-04-30T00:00:00"/>
    <s v="25912456"/>
    <x v="1"/>
    <x v="51"/>
    <x v="111"/>
    <x v="55"/>
    <n v="2100"/>
    <m/>
    <n v="2100"/>
  </r>
  <r>
    <s v="2025"/>
    <s v="4"/>
    <x v="3"/>
    <s v="2025 - 4"/>
    <m/>
    <d v="2025-04-30T00:00:00"/>
    <s v="25912600"/>
    <x v="1"/>
    <x v="51"/>
    <x v="16"/>
    <x v="10"/>
    <n v="1585"/>
    <m/>
    <n v="1585"/>
  </r>
  <r>
    <s v="2025"/>
    <s v="4"/>
    <x v="3"/>
    <s v="2025 - 4"/>
    <m/>
    <d v="2025-04-30T00:00:00"/>
    <s v="25912212"/>
    <x v="1"/>
    <x v="51"/>
    <x v="134"/>
    <x v="16"/>
    <n v="2075"/>
    <m/>
    <n v="2075"/>
  </r>
  <r>
    <s v="2025"/>
    <s v="4"/>
    <x v="3"/>
    <s v="2025 - 4"/>
    <m/>
    <d v="2025-04-14T00:00:00"/>
    <s v="25913493"/>
    <x v="0"/>
    <x v="6"/>
    <x v="17"/>
    <x v="46"/>
    <n v="1750"/>
    <m/>
    <n v="1750"/>
  </r>
  <r>
    <s v="2025"/>
    <s v="4"/>
    <x v="3"/>
    <s v="2025 - 4"/>
    <m/>
    <d v="2025-04-30T00:00:00"/>
    <s v="25912014"/>
    <x v="1"/>
    <x v="51"/>
    <x v="32"/>
    <x v="8"/>
    <n v="3200"/>
    <m/>
    <n v="3200"/>
  </r>
  <r>
    <s v="2025"/>
    <s v="4"/>
    <x v="3"/>
    <s v="2025 - 4"/>
    <m/>
    <d v="2025-04-30T00:00:00"/>
    <s v="25911984"/>
    <x v="0"/>
    <x v="51"/>
    <x v="32"/>
    <x v="8"/>
    <m/>
    <n v="3200"/>
    <n v="-3200"/>
  </r>
  <r>
    <s v="2025"/>
    <s v="4"/>
    <x v="3"/>
    <s v="2025 - 4"/>
    <m/>
    <d v="2025-04-09T00:00:00"/>
    <s v="25913034"/>
    <x v="0"/>
    <x v="1"/>
    <x v="210"/>
    <x v="0"/>
    <n v="1802.18"/>
    <m/>
    <n v="1802.18"/>
  </r>
  <r>
    <s v="2025"/>
    <s v="4"/>
    <x v="3"/>
    <s v="2025 - 4"/>
    <m/>
    <d v="2025-04-30T00:00:00"/>
    <s v="25912786"/>
    <x v="1"/>
    <x v="51"/>
    <x v="28"/>
    <x v="97"/>
    <n v="2850"/>
    <m/>
    <n v="2850"/>
  </r>
  <r>
    <s v="2025"/>
    <s v="4"/>
    <x v="3"/>
    <s v="2025 - 4"/>
    <m/>
    <d v="2025-04-09T00:00:00"/>
    <s v="25801068"/>
    <x v="0"/>
    <x v="2"/>
    <x v="141"/>
    <x v="34"/>
    <m/>
    <n v="2200"/>
    <n v="-2200"/>
  </r>
  <r>
    <s v="2025"/>
    <s v="4"/>
    <x v="3"/>
    <s v="2025 - 4"/>
    <m/>
    <d v="2025-04-09T00:00:00"/>
    <s v="25913156"/>
    <x v="0"/>
    <x v="72"/>
    <x v="101"/>
    <x v="4"/>
    <n v="2795"/>
    <m/>
    <n v="2795"/>
  </r>
  <r>
    <s v="2025"/>
    <s v="4"/>
    <x v="3"/>
    <s v="2025 - 4"/>
    <m/>
    <d v="2025-04-30T00:00:00"/>
    <s v="25912610"/>
    <x v="0"/>
    <x v="51"/>
    <x v="187"/>
    <x v="5"/>
    <m/>
    <n v="1725"/>
    <n v="-1725"/>
  </r>
  <r>
    <s v="2025"/>
    <s v="4"/>
    <x v="3"/>
    <s v="2025 - 4"/>
    <m/>
    <d v="2025-04-02T00:00:00"/>
    <s v="25800946"/>
    <x v="0"/>
    <x v="2"/>
    <x v="32"/>
    <x v="27"/>
    <n v="2275"/>
    <m/>
    <n v="2275"/>
  </r>
  <r>
    <s v="2025"/>
    <s v="4"/>
    <x v="3"/>
    <s v="2025 - 4"/>
    <m/>
    <d v="2025-04-29T00:00:00"/>
    <s v="25100013"/>
    <x v="7"/>
    <x v="24"/>
    <x v="55"/>
    <x v="66"/>
    <n v="4147.5"/>
    <m/>
    <n v="4147.5"/>
  </r>
  <r>
    <s v="2025"/>
    <s v="4"/>
    <x v="3"/>
    <s v="2025 - 4"/>
    <m/>
    <d v="2025-04-30T00:00:00"/>
    <s v="25912496"/>
    <x v="1"/>
    <x v="51"/>
    <x v="29"/>
    <x v="9"/>
    <n v="2954"/>
    <m/>
    <n v="2954"/>
  </r>
  <r>
    <s v="2025"/>
    <s v="4"/>
    <x v="3"/>
    <s v="2025 - 4"/>
    <m/>
    <d v="2025-04-30T00:00:00"/>
    <s v="25912712"/>
    <x v="0"/>
    <x v="51"/>
    <x v="180"/>
    <x v="0"/>
    <m/>
    <n v="2750"/>
    <n v="-2750"/>
  </r>
  <r>
    <s v="2025"/>
    <s v="4"/>
    <x v="3"/>
    <s v="2025 - 4"/>
    <m/>
    <d v="2025-04-14T00:00:00"/>
    <s v="25801263"/>
    <x v="0"/>
    <x v="2"/>
    <x v="58"/>
    <x v="37"/>
    <m/>
    <n v="2775"/>
    <n v="-2775"/>
  </r>
  <r>
    <s v="2025"/>
    <s v="4"/>
    <x v="3"/>
    <s v="2025 - 4"/>
    <m/>
    <d v="2025-04-09T00:00:00"/>
    <s v="25913042"/>
    <x v="1"/>
    <x v="28"/>
    <x v="225"/>
    <x v="0"/>
    <m/>
    <n v="1560"/>
    <n v="-1560"/>
  </r>
  <r>
    <s v="2025"/>
    <s v="4"/>
    <x v="3"/>
    <s v="2025 - 4"/>
    <m/>
    <d v="2025-04-30T00:00:00"/>
    <s v="25912132"/>
    <x v="1"/>
    <x v="51"/>
    <x v="110"/>
    <x v="51"/>
    <n v="1800"/>
    <m/>
    <n v="1800"/>
  </r>
  <r>
    <s v="2025"/>
    <s v="4"/>
    <x v="3"/>
    <s v="2025 - 4"/>
    <m/>
    <d v="2025-04-01T00:00:00"/>
    <s v="25701411"/>
    <x v="3"/>
    <x v="12"/>
    <x v="55"/>
    <x v="48"/>
    <m/>
    <n v="4356.8"/>
    <n v="-4356.8"/>
  </r>
  <r>
    <s v="2025"/>
    <s v="4"/>
    <x v="3"/>
    <s v="2025 - 4"/>
    <m/>
    <d v="2025-04-09T00:00:00"/>
    <s v="25801029"/>
    <x v="0"/>
    <x v="2"/>
    <x v="64"/>
    <x v="0"/>
    <m/>
    <n v="2250"/>
    <n v="-2250"/>
  </r>
  <r>
    <s v="2025"/>
    <s v="4"/>
    <x v="3"/>
    <s v="2025 - 4"/>
    <m/>
    <d v="2025-04-09T00:00:00"/>
    <s v="25801187"/>
    <x v="0"/>
    <x v="2"/>
    <x v="128"/>
    <x v="60"/>
    <m/>
    <n v="3000"/>
    <n v="-3000"/>
  </r>
  <r>
    <s v="2025"/>
    <s v="4"/>
    <x v="3"/>
    <s v="2025 - 4"/>
    <m/>
    <d v="2025-04-09T00:00:00"/>
    <s v="25913382"/>
    <x v="0"/>
    <x v="72"/>
    <x v="83"/>
    <x v="7"/>
    <n v="2700"/>
    <m/>
    <n v="2700"/>
  </r>
  <r>
    <s v="2025"/>
    <s v="4"/>
    <x v="3"/>
    <s v="2025 - 4"/>
    <m/>
    <d v="2025-04-23T00:00:00"/>
    <s v="25913796"/>
    <x v="0"/>
    <x v="72"/>
    <x v="176"/>
    <x v="77"/>
    <m/>
    <n v="3250"/>
    <n v="-3250"/>
  </r>
  <r>
    <s v="2025"/>
    <s v="4"/>
    <x v="3"/>
    <s v="2025 - 4"/>
    <m/>
    <d v="2025-04-09T00:00:00"/>
    <s v="25913198"/>
    <x v="1"/>
    <x v="72"/>
    <x v="88"/>
    <x v="18"/>
    <m/>
    <n v="1670.41"/>
    <n v="-1670.41"/>
  </r>
  <r>
    <s v="2025"/>
    <s v="4"/>
    <x v="3"/>
    <s v="2025 - 4"/>
    <m/>
    <d v="2025-04-09T00:00:00"/>
    <s v="25801044"/>
    <x v="0"/>
    <x v="2"/>
    <x v="215"/>
    <x v="0"/>
    <m/>
    <n v="2750"/>
    <n v="-2750"/>
  </r>
  <r>
    <s v="2025"/>
    <s v="4"/>
    <x v="3"/>
    <s v="2025 - 4"/>
    <m/>
    <d v="2025-04-03T00:00:00"/>
    <s v="25912909"/>
    <x v="0"/>
    <x v="72"/>
    <x v="115"/>
    <x v="24"/>
    <n v="2950"/>
    <m/>
    <n v="2950"/>
  </r>
  <r>
    <s v="2025"/>
    <s v="4"/>
    <x v="3"/>
    <s v="2025 - 4"/>
    <m/>
    <d v="2025-04-14T00:00:00"/>
    <s v="25913508"/>
    <x v="0"/>
    <x v="72"/>
    <x v="165"/>
    <x v="2"/>
    <n v="2800"/>
    <m/>
    <n v="2800"/>
  </r>
  <r>
    <s v="2025"/>
    <s v="4"/>
    <x v="3"/>
    <s v="2025 - 4"/>
    <m/>
    <d v="2025-04-30T00:00:00"/>
    <s v="25912252"/>
    <x v="1"/>
    <x v="51"/>
    <x v="12"/>
    <x v="3"/>
    <n v="3275"/>
    <m/>
    <n v="3275"/>
  </r>
  <r>
    <s v="2025"/>
    <s v="4"/>
    <x v="3"/>
    <s v="2025 - 4"/>
    <m/>
    <d v="2025-04-09T00:00:00"/>
    <s v="25913418"/>
    <x v="0"/>
    <x v="72"/>
    <x v="98"/>
    <x v="20"/>
    <n v="4438.91"/>
    <m/>
    <n v="4438.91"/>
  </r>
  <r>
    <s v="2025"/>
    <s v="4"/>
    <x v="3"/>
    <s v="2025 - 4"/>
    <m/>
    <d v="2025-04-09T00:00:00"/>
    <s v="25912988"/>
    <x v="1"/>
    <x v="72"/>
    <x v="76"/>
    <x v="0"/>
    <m/>
    <n v="2700"/>
    <n v="-2700"/>
  </r>
  <r>
    <s v="2025"/>
    <s v="4"/>
    <x v="3"/>
    <s v="2025 - 4"/>
    <m/>
    <d v="2025-04-30T00:00:00"/>
    <s v="25912366"/>
    <x v="1"/>
    <x v="51"/>
    <x v="123"/>
    <x v="58"/>
    <n v="2743"/>
    <m/>
    <n v="2743"/>
  </r>
  <r>
    <s v="2025"/>
    <s v="4"/>
    <x v="3"/>
    <s v="2025 - 4"/>
    <m/>
    <d v="2025-04-09T00:00:00"/>
    <s v="25913342"/>
    <x v="1"/>
    <x v="72"/>
    <x v="5"/>
    <x v="3"/>
    <m/>
    <n v="1975"/>
    <n v="-1975"/>
  </r>
  <r>
    <s v="2025"/>
    <s v="4"/>
    <x v="3"/>
    <s v="2025 - 4"/>
    <m/>
    <d v="2025-04-09T00:00:00"/>
    <s v="25913154"/>
    <x v="1"/>
    <x v="72"/>
    <x v="101"/>
    <x v="4"/>
    <m/>
    <n v="2795"/>
    <n v="-2795"/>
  </r>
  <r>
    <s v="2025"/>
    <s v="4"/>
    <x v="3"/>
    <s v="2025 - 4"/>
    <m/>
    <d v="2025-04-30T00:00:00"/>
    <s v="25912344"/>
    <x v="0"/>
    <x v="51"/>
    <x v="45"/>
    <x v="28"/>
    <m/>
    <n v="3275"/>
    <n v="-3275"/>
  </r>
  <r>
    <s v="2025"/>
    <s v="4"/>
    <x v="3"/>
    <s v="2025 - 4"/>
    <m/>
    <d v="2025-04-30T00:00:00"/>
    <s v="25913864"/>
    <x v="0"/>
    <x v="72"/>
    <x v="190"/>
    <x v="74"/>
    <n v="2875"/>
    <m/>
    <n v="2875"/>
  </r>
  <r>
    <s v="2025"/>
    <s v="4"/>
    <x v="3"/>
    <s v="2025 - 4"/>
    <m/>
    <d v="2025-04-14T00:00:00"/>
    <s v="25801258"/>
    <x v="0"/>
    <x v="2"/>
    <x v="47"/>
    <x v="30"/>
    <m/>
    <n v="2500"/>
    <n v="-2500"/>
  </r>
  <r>
    <s v="2025"/>
    <s v="4"/>
    <x v="3"/>
    <s v="2025 - 4"/>
    <m/>
    <d v="2025-04-14T00:00:00"/>
    <s v="25913624"/>
    <x v="1"/>
    <x v="72"/>
    <x v="190"/>
    <x v="35"/>
    <m/>
    <n v="2875"/>
    <n v="-2875"/>
  </r>
  <r>
    <s v="2025"/>
    <s v="4"/>
    <x v="3"/>
    <s v="2025 - 4"/>
    <m/>
    <d v="2025-04-30T00:00:00"/>
    <s v="25911994"/>
    <x v="1"/>
    <x v="51"/>
    <x v="32"/>
    <x v="8"/>
    <n v="3200"/>
    <m/>
    <n v="3200"/>
  </r>
  <r>
    <s v="2025"/>
    <s v="4"/>
    <x v="3"/>
    <s v="2025 - 4"/>
    <m/>
    <d v="2025-04-09T00:00:00"/>
    <s v="25801178"/>
    <x v="0"/>
    <x v="2"/>
    <x v="27"/>
    <x v="17"/>
    <m/>
    <n v="1380"/>
    <n v="-1380"/>
  </r>
  <r>
    <s v="2025"/>
    <s v="4"/>
    <x v="3"/>
    <s v="2025 - 4"/>
    <m/>
    <d v="2025-04-09T00:00:00"/>
    <s v="25913074"/>
    <x v="1"/>
    <x v="72"/>
    <x v="32"/>
    <x v="8"/>
    <m/>
    <n v="4620.8999999999996"/>
    <n v="-4620.8999999999996"/>
  </r>
  <r>
    <s v="2025"/>
    <s v="4"/>
    <x v="3"/>
    <s v="2025 - 4"/>
    <m/>
    <d v="2025-04-14T00:00:00"/>
    <s v="25913576"/>
    <x v="1"/>
    <x v="72"/>
    <x v="68"/>
    <x v="42"/>
    <m/>
    <n v="4388.8"/>
    <n v="-4388.8"/>
  </r>
  <r>
    <s v="2025"/>
    <s v="4"/>
    <x v="3"/>
    <s v="2025 - 4"/>
    <m/>
    <d v="2025-04-01T00:00:00"/>
    <s v="25701194"/>
    <x v="2"/>
    <x v="73"/>
    <x v="111"/>
    <x v="110"/>
    <n v="1500"/>
    <m/>
    <n v="1500"/>
  </r>
  <r>
    <s v="2025"/>
    <s v="4"/>
    <x v="3"/>
    <s v="2025 - 4"/>
    <m/>
    <d v="2025-04-14T00:00:00"/>
    <s v="25801238"/>
    <x v="0"/>
    <x v="2"/>
    <x v="203"/>
    <x v="64"/>
    <m/>
    <n v="2375"/>
    <n v="-2375"/>
  </r>
  <r>
    <s v="2025"/>
    <s v="4"/>
    <x v="3"/>
    <s v="2025 - 4"/>
    <m/>
    <d v="2025-04-14T00:00:00"/>
    <s v="25801192"/>
    <x v="0"/>
    <x v="2"/>
    <x v="38"/>
    <x v="22"/>
    <m/>
    <n v="1978.13"/>
    <n v="-1978.13"/>
  </r>
  <r>
    <s v="2025"/>
    <s v="4"/>
    <x v="3"/>
    <s v="2025 - 4"/>
    <m/>
    <d v="2025-04-30T00:00:00"/>
    <s v="25913824"/>
    <x v="1"/>
    <x v="72"/>
    <x v="219"/>
    <x v="111"/>
    <m/>
    <n v="1527.07"/>
    <n v="-1527.07"/>
  </r>
  <r>
    <s v="2025"/>
    <s v="4"/>
    <x v="3"/>
    <s v="2025 - 4"/>
    <m/>
    <d v="2025-04-14T00:00:00"/>
    <s v="25913454"/>
    <x v="0"/>
    <x v="72"/>
    <x v="77"/>
    <x v="22"/>
    <n v="4200"/>
    <m/>
    <n v="4200"/>
  </r>
  <r>
    <s v="2025"/>
    <s v="4"/>
    <x v="3"/>
    <s v="2025 - 4"/>
    <m/>
    <d v="2025-04-01T00:00:00"/>
    <s v="25701185"/>
    <x v="3"/>
    <x v="74"/>
    <x v="55"/>
    <x v="14"/>
    <m/>
    <n v="1500"/>
    <n v="-1500"/>
  </r>
  <r>
    <s v="2025"/>
    <s v="4"/>
    <x v="3"/>
    <s v="2025 - 4"/>
    <m/>
    <d v="2025-04-30T00:00:00"/>
    <s v="25912338"/>
    <x v="1"/>
    <x v="51"/>
    <x v="143"/>
    <x v="7"/>
    <n v="2400"/>
    <m/>
    <n v="2400"/>
  </r>
  <r>
    <s v="2025"/>
    <s v="4"/>
    <x v="3"/>
    <s v="2025 - 4"/>
    <m/>
    <d v="2025-04-30T00:00:00"/>
    <s v="25912098"/>
    <x v="0"/>
    <x v="51"/>
    <x v="175"/>
    <x v="8"/>
    <m/>
    <n v="3875"/>
    <n v="-3875"/>
  </r>
  <r>
    <s v="2025"/>
    <s v="4"/>
    <x v="3"/>
    <s v="2025 - 4"/>
    <m/>
    <d v="2025-04-29T00:00:00"/>
    <s v="25913822"/>
    <x v="1"/>
    <x v="37"/>
    <x v="35"/>
    <x v="21"/>
    <n v="5486"/>
    <m/>
    <n v="5486"/>
  </r>
  <r>
    <s v="2025"/>
    <s v="4"/>
    <x v="3"/>
    <s v="2025 - 4"/>
    <m/>
    <d v="2025-04-30T00:00:00"/>
    <s v="25912316"/>
    <x v="0"/>
    <x v="51"/>
    <x v="90"/>
    <x v="49"/>
    <m/>
    <n v="1600"/>
    <n v="-1600"/>
  </r>
  <r>
    <s v="2025"/>
    <s v="4"/>
    <x v="3"/>
    <s v="2025 - 4"/>
    <m/>
    <d v="2025-04-14T00:00:00"/>
    <s v="25913562"/>
    <x v="1"/>
    <x v="72"/>
    <x v="43"/>
    <x v="25"/>
    <m/>
    <n v="2500"/>
    <n v="-2500"/>
  </r>
  <r>
    <s v="2025"/>
    <s v="4"/>
    <x v="3"/>
    <s v="2025 - 4"/>
    <m/>
    <d v="2025-04-30T00:00:00"/>
    <s v="25912654"/>
    <x v="0"/>
    <x v="51"/>
    <x v="118"/>
    <x v="18"/>
    <m/>
    <n v="3033.31"/>
    <n v="-3033.31"/>
  </r>
  <r>
    <s v="2025"/>
    <s v="4"/>
    <x v="3"/>
    <s v="2025 - 4"/>
    <m/>
    <d v="2025-04-09T00:00:00"/>
    <s v="25801136"/>
    <x v="0"/>
    <x v="2"/>
    <x v="220"/>
    <x v="38"/>
    <m/>
    <n v="6450"/>
    <n v="-6450"/>
  </r>
  <r>
    <s v="2025"/>
    <s v="4"/>
    <x v="3"/>
    <s v="2025 - 4"/>
    <m/>
    <d v="2025-04-29T00:00:00"/>
    <s v="25801307"/>
    <x v="0"/>
    <x v="2"/>
    <x v="63"/>
    <x v="18"/>
    <n v="3275"/>
    <m/>
    <n v="3275"/>
  </r>
  <r>
    <s v="2025"/>
    <s v="4"/>
    <x v="3"/>
    <s v="2025 - 4"/>
    <m/>
    <d v="2025-04-30T00:00:00"/>
    <s v="25912678"/>
    <x v="1"/>
    <x v="51"/>
    <x v="115"/>
    <x v="24"/>
    <n v="2950"/>
    <m/>
    <n v="2950"/>
  </r>
  <r>
    <s v="2025"/>
    <s v="4"/>
    <x v="3"/>
    <s v="2025 - 4"/>
    <m/>
    <d v="2025-04-23T00:00:00"/>
    <s v="25801300"/>
    <x v="0"/>
    <x v="2"/>
    <x v="32"/>
    <x v="112"/>
    <m/>
    <n v="1367.67"/>
    <n v="-1367.67"/>
  </r>
  <r>
    <s v="2025"/>
    <s v="4"/>
    <x v="3"/>
    <s v="2025 - 4"/>
    <m/>
    <d v="2025-04-09T00:00:00"/>
    <s v="25913032"/>
    <x v="0"/>
    <x v="28"/>
    <x v="210"/>
    <x v="0"/>
    <n v="2491.65"/>
    <m/>
    <n v="2491.65"/>
  </r>
  <r>
    <s v="2025"/>
    <s v="4"/>
    <x v="3"/>
    <s v="2025 - 4"/>
    <m/>
    <d v="2025-04-30T00:00:00"/>
    <s v="25912646"/>
    <x v="0"/>
    <x v="51"/>
    <x v="130"/>
    <x v="60"/>
    <m/>
    <n v="5150"/>
    <n v="-5150"/>
  </r>
  <r>
    <s v="2025"/>
    <s v="4"/>
    <x v="3"/>
    <s v="2025 - 4"/>
    <m/>
    <d v="2025-04-09T00:00:00"/>
    <s v="25913390"/>
    <x v="1"/>
    <x v="72"/>
    <x v="173"/>
    <x v="6"/>
    <m/>
    <n v="1919.13"/>
    <n v="-1919.13"/>
  </r>
  <r>
    <s v="2025"/>
    <s v="4"/>
    <x v="3"/>
    <s v="2025 - 4"/>
    <m/>
    <d v="2025-04-14T00:00:00"/>
    <s v="25801244"/>
    <x v="0"/>
    <x v="2"/>
    <x v="139"/>
    <x v="61"/>
    <m/>
    <n v="1794.1"/>
    <n v="-1794.1"/>
  </r>
  <r>
    <s v="2025"/>
    <s v="4"/>
    <x v="3"/>
    <s v="2025 - 4"/>
    <m/>
    <d v="2025-04-09T00:00:00"/>
    <s v="25801112"/>
    <x v="0"/>
    <x v="2"/>
    <x v="86"/>
    <x v="4"/>
    <m/>
    <n v="2352.65"/>
    <n v="-2352.65"/>
  </r>
  <r>
    <s v="2025"/>
    <s v="4"/>
    <x v="3"/>
    <s v="2025 - 4"/>
    <m/>
    <d v="2025-04-09T00:00:00"/>
    <s v="25801116"/>
    <x v="0"/>
    <x v="2"/>
    <x v="178"/>
    <x v="18"/>
    <m/>
    <n v="2816.65"/>
    <n v="-2816.65"/>
  </r>
  <r>
    <s v="2025"/>
    <s v="4"/>
    <x v="3"/>
    <s v="2025 - 4"/>
    <m/>
    <d v="2025-04-14T00:00:00"/>
    <s v="25801225"/>
    <x v="0"/>
    <x v="2"/>
    <x v="51"/>
    <x v="33"/>
    <m/>
    <n v="3025.21"/>
    <n v="-3025.21"/>
  </r>
  <r>
    <s v="2025"/>
    <s v="4"/>
    <x v="3"/>
    <s v="2025 - 4"/>
    <m/>
    <d v="2025-04-30T00:00:00"/>
    <s v="25912206"/>
    <x v="1"/>
    <x v="51"/>
    <x v="203"/>
    <x v="88"/>
    <n v="2325"/>
    <m/>
    <n v="2325"/>
  </r>
  <r>
    <s v="2025"/>
    <s v="4"/>
    <x v="3"/>
    <s v="2025 - 4"/>
    <m/>
    <d v="2025-04-30T00:00:00"/>
    <s v="25912794"/>
    <x v="1"/>
    <x v="51"/>
    <x v="67"/>
    <x v="34"/>
    <n v="3205.48"/>
    <m/>
    <n v="3205.48"/>
  </r>
  <r>
    <s v="2025"/>
    <s v="4"/>
    <x v="3"/>
    <s v="2025 - 4"/>
    <m/>
    <d v="2025-04-14T00:00:00"/>
    <s v="25913444"/>
    <x v="1"/>
    <x v="72"/>
    <x v="11"/>
    <x v="19"/>
    <m/>
    <n v="1900"/>
    <n v="-1900"/>
  </r>
  <r>
    <s v="2025"/>
    <s v="4"/>
    <x v="3"/>
    <s v="2025 - 4"/>
    <m/>
    <d v="2025-04-09T00:00:00"/>
    <s v="25913014"/>
    <x v="0"/>
    <x v="72"/>
    <x v="234"/>
    <x v="0"/>
    <n v="1560"/>
    <m/>
    <n v="1560"/>
  </r>
  <r>
    <s v="2025"/>
    <s v="4"/>
    <x v="3"/>
    <s v="2025 - 4"/>
    <m/>
    <d v="2025-04-14T00:00:00"/>
    <s v="25801255"/>
    <x v="0"/>
    <x v="2"/>
    <x v="99"/>
    <x v="101"/>
    <m/>
    <n v="2300"/>
    <n v="-2300"/>
  </r>
  <r>
    <s v="2025"/>
    <s v="4"/>
    <x v="3"/>
    <s v="2025 - 4"/>
    <m/>
    <d v="2025-04-09T00:00:00"/>
    <s v="25912996"/>
    <x v="0"/>
    <x v="72"/>
    <x v="180"/>
    <x v="0"/>
    <n v="1666.65"/>
    <m/>
    <n v="1666.65"/>
  </r>
  <r>
    <s v="2025"/>
    <s v="4"/>
    <x v="3"/>
    <s v="2025 - 4"/>
    <m/>
    <d v="2025-04-09T00:00:00"/>
    <s v="25913086"/>
    <x v="0"/>
    <x v="72"/>
    <x v="32"/>
    <x v="45"/>
    <n v="4900"/>
    <m/>
    <n v="4900"/>
  </r>
  <r>
    <s v="2025"/>
    <s v="4"/>
    <x v="3"/>
    <s v="2025 - 4"/>
    <m/>
    <d v="2025-04-30T00:00:00"/>
    <s v="25912216"/>
    <x v="0"/>
    <x v="51"/>
    <x v="190"/>
    <x v="35"/>
    <m/>
    <n v="2875"/>
    <n v="-2875"/>
  </r>
  <r>
    <s v="2025"/>
    <s v="4"/>
    <x v="3"/>
    <s v="2025 - 4"/>
    <m/>
    <d v="2025-04-30T00:00:00"/>
    <s v="25915579"/>
    <x v="1"/>
    <x v="51"/>
    <x v="135"/>
    <x v="0"/>
    <n v="393.2"/>
    <m/>
    <n v="393.2"/>
  </r>
  <r>
    <s v="2025"/>
    <s v="4"/>
    <x v="3"/>
    <s v="2025 - 4"/>
    <m/>
    <d v="2025-04-09T00:00:00"/>
    <s v="25801147"/>
    <x v="0"/>
    <x v="2"/>
    <x v="101"/>
    <x v="24"/>
    <m/>
    <n v="2730"/>
    <n v="-2730"/>
  </r>
  <r>
    <s v="2025"/>
    <s v="4"/>
    <x v="3"/>
    <s v="2025 - 4"/>
    <m/>
    <d v="2025-04-09T00:00:00"/>
    <s v="25801119"/>
    <x v="0"/>
    <x v="2"/>
    <x v="62"/>
    <x v="18"/>
    <m/>
    <n v="2417.6999999999998"/>
    <n v="-2417.6999999999998"/>
  </r>
  <r>
    <s v="2025"/>
    <s v="4"/>
    <x v="3"/>
    <s v="2025 - 4"/>
    <m/>
    <d v="2025-04-30T00:00:00"/>
    <s v="25912118"/>
    <x v="0"/>
    <x v="51"/>
    <x v="192"/>
    <x v="76"/>
    <m/>
    <n v="5400"/>
    <n v="-5400"/>
  </r>
  <r>
    <s v="2025"/>
    <s v="4"/>
    <x v="3"/>
    <s v="2025 - 4"/>
    <m/>
    <d v="2025-04-30T00:00:00"/>
    <s v="25912086"/>
    <x v="0"/>
    <x v="51"/>
    <x v="220"/>
    <x v="8"/>
    <m/>
    <n v="6500"/>
    <n v="-6500"/>
  </r>
  <r>
    <s v="2025"/>
    <s v="4"/>
    <x v="3"/>
    <s v="2025 - 4"/>
    <m/>
    <d v="2025-04-30T00:00:00"/>
    <s v="25912214"/>
    <x v="1"/>
    <x v="51"/>
    <x v="165"/>
    <x v="2"/>
    <n v="2800"/>
    <m/>
    <n v="2800"/>
  </r>
  <r>
    <s v="2025"/>
    <s v="4"/>
    <x v="3"/>
    <s v="2025 - 4"/>
    <m/>
    <d v="2025-04-14T00:00:00"/>
    <s v="25801249"/>
    <x v="0"/>
    <x v="2"/>
    <x v="123"/>
    <x v="58"/>
    <m/>
    <n v="2743"/>
    <n v="-2743"/>
  </r>
  <r>
    <s v="2025"/>
    <s v="4"/>
    <x v="3"/>
    <s v="2025 - 4"/>
    <m/>
    <d v="2025-04-30T00:00:00"/>
    <s v="25912666"/>
    <x v="0"/>
    <x v="51"/>
    <x v="20"/>
    <x v="12"/>
    <m/>
    <n v="2300"/>
    <n v="-2300"/>
  </r>
  <r>
    <s v="2025"/>
    <s v="4"/>
    <x v="3"/>
    <s v="2025 - 4"/>
    <m/>
    <d v="2025-04-09T00:00:00"/>
    <s v="25913380"/>
    <x v="0"/>
    <x v="72"/>
    <x v="9"/>
    <x v="7"/>
    <n v="3500"/>
    <m/>
    <n v="3500"/>
  </r>
  <r>
    <s v="2025"/>
    <s v="4"/>
    <x v="3"/>
    <s v="2025 - 4"/>
    <m/>
    <d v="2025-04-09T00:00:00"/>
    <s v="25913384"/>
    <x v="0"/>
    <x v="72"/>
    <x v="81"/>
    <x v="7"/>
    <n v="2800"/>
    <m/>
    <n v="2800"/>
  </r>
  <r>
    <s v="2025"/>
    <s v="4"/>
    <x v="3"/>
    <s v="2025 - 4"/>
    <m/>
    <d v="2025-04-30T00:00:00"/>
    <s v="25912034"/>
    <x v="1"/>
    <x v="51"/>
    <x v="63"/>
    <x v="18"/>
    <n v="3275"/>
    <m/>
    <n v="3275"/>
  </r>
  <r>
    <s v="2025"/>
    <s v="4"/>
    <x v="3"/>
    <s v="2025 - 4"/>
    <m/>
    <d v="2025-04-30T00:00:00"/>
    <s v="25912538"/>
    <x v="1"/>
    <x v="51"/>
    <x v="27"/>
    <x v="17"/>
    <n v="1380"/>
    <m/>
    <n v="1380"/>
  </r>
  <r>
    <s v="2025"/>
    <s v="4"/>
    <x v="3"/>
    <s v="2025 - 4"/>
    <m/>
    <d v="2025-04-09T00:00:00"/>
    <s v="25912958"/>
    <x v="1"/>
    <x v="72"/>
    <x v="232"/>
    <x v="0"/>
    <m/>
    <n v="3500"/>
    <n v="-3500"/>
  </r>
  <r>
    <s v="2025"/>
    <s v="4"/>
    <x v="3"/>
    <s v="2025 - 4"/>
    <m/>
    <d v="2025-04-09T00:00:00"/>
    <s v="25801057"/>
    <x v="0"/>
    <x v="2"/>
    <x v="147"/>
    <x v="0"/>
    <m/>
    <n v="953.26"/>
    <n v="-953.26"/>
  </r>
  <r>
    <s v="2025"/>
    <s v="4"/>
    <x v="3"/>
    <s v="2025 - 4"/>
    <m/>
    <d v="2025-04-30T00:00:00"/>
    <s v="25912594"/>
    <x v="1"/>
    <x v="51"/>
    <x v="62"/>
    <x v="18"/>
    <n v="2417.6999999999998"/>
    <m/>
    <n v="2417.6999999999998"/>
  </r>
  <r>
    <s v="2025"/>
    <s v="4"/>
    <x v="3"/>
    <s v="2025 - 4"/>
    <m/>
    <d v="2025-04-14T00:00:00"/>
    <s v="25913656"/>
    <x v="0"/>
    <x v="72"/>
    <x v="177"/>
    <x v="9"/>
    <n v="2400"/>
    <m/>
    <n v="2400"/>
  </r>
  <r>
    <s v="2025"/>
    <s v="4"/>
    <x v="3"/>
    <s v="2025 - 4"/>
    <m/>
    <d v="2025-04-09T00:00:00"/>
    <s v="25801045"/>
    <x v="0"/>
    <x v="2"/>
    <x v="121"/>
    <x v="0"/>
    <m/>
    <n v="2150"/>
    <n v="-2150"/>
  </r>
  <r>
    <s v="2025"/>
    <s v="4"/>
    <x v="3"/>
    <s v="2025 - 4"/>
    <m/>
    <d v="2025-04-30T00:00:00"/>
    <s v="25912738"/>
    <x v="1"/>
    <x v="51"/>
    <x v="198"/>
    <x v="17"/>
    <n v="4571.32"/>
    <m/>
    <n v="4571.32"/>
  </r>
  <r>
    <s v="2025"/>
    <s v="4"/>
    <x v="3"/>
    <s v="2025 - 4"/>
    <m/>
    <d v="2025-04-30T00:00:00"/>
    <s v="25912360"/>
    <x v="0"/>
    <x v="51"/>
    <x v="211"/>
    <x v="38"/>
    <m/>
    <n v="5000"/>
    <n v="-5000"/>
  </r>
  <r>
    <s v="2025"/>
    <s v="4"/>
    <x v="3"/>
    <s v="2025 - 4"/>
    <m/>
    <d v="2025-04-14T00:00:00"/>
    <s v="25913768"/>
    <x v="1"/>
    <x v="1"/>
    <x v="184"/>
    <x v="6"/>
    <n v="2100"/>
    <m/>
    <n v="2100"/>
  </r>
  <r>
    <s v="2025"/>
    <s v="4"/>
    <x v="3"/>
    <s v="2025 - 4"/>
    <m/>
    <d v="2025-04-01T00:00:00"/>
    <s v="25701391"/>
    <x v="2"/>
    <x v="60"/>
    <x v="7"/>
    <x v="0"/>
    <n v="1696.64"/>
    <m/>
    <n v="1696.64"/>
  </r>
  <r>
    <s v="2025"/>
    <s v="4"/>
    <x v="3"/>
    <s v="2025 - 4"/>
    <m/>
    <d v="2025-04-30T00:00:00"/>
    <s v="25912328"/>
    <x v="0"/>
    <x v="51"/>
    <x v="135"/>
    <x v="80"/>
    <m/>
    <n v="2000"/>
    <n v="-2000"/>
  </r>
  <r>
    <s v="2025"/>
    <s v="4"/>
    <x v="3"/>
    <s v="2025 - 4"/>
    <m/>
    <d v="2025-04-30T00:00:00"/>
    <s v="25911956"/>
    <x v="1"/>
    <x v="51"/>
    <x v="85"/>
    <x v="5"/>
    <n v="3700"/>
    <m/>
    <n v="3700"/>
  </r>
  <r>
    <s v="2025"/>
    <s v="4"/>
    <x v="3"/>
    <s v="2025 - 4"/>
    <m/>
    <d v="2025-04-30T00:00:00"/>
    <s v="25912072"/>
    <x v="1"/>
    <x v="51"/>
    <x v="116"/>
    <x v="0"/>
    <n v="1641.12"/>
    <m/>
    <n v="1641.12"/>
  </r>
  <r>
    <s v="2025"/>
    <s v="4"/>
    <x v="3"/>
    <s v="2025 - 4"/>
    <m/>
    <d v="2025-04-30T00:00:00"/>
    <s v="25912650"/>
    <x v="0"/>
    <x v="51"/>
    <x v="125"/>
    <x v="65"/>
    <m/>
    <n v="2750"/>
    <n v="-2750"/>
  </r>
  <r>
    <s v="2025"/>
    <s v="4"/>
    <x v="3"/>
    <s v="2025 - 4"/>
    <m/>
    <d v="2025-04-09T00:00:00"/>
    <s v="25801053"/>
    <x v="0"/>
    <x v="2"/>
    <x v="235"/>
    <x v="0"/>
    <m/>
    <n v="1560"/>
    <n v="-1560"/>
  </r>
  <r>
    <s v="2025"/>
    <s v="4"/>
    <x v="3"/>
    <s v="2025 - 4"/>
    <m/>
    <d v="2025-04-30T00:00:00"/>
    <s v="25912566"/>
    <x v="0"/>
    <x v="51"/>
    <x v="24"/>
    <x v="15"/>
    <m/>
    <n v="2218.6999999999998"/>
    <n v="-2218.6999999999998"/>
  </r>
  <r>
    <s v="2025"/>
    <s v="4"/>
    <x v="3"/>
    <s v="2025 - 4"/>
    <m/>
    <d v="2025-04-30T00:00:00"/>
    <s v="25912090"/>
    <x v="1"/>
    <x v="51"/>
    <x v="126"/>
    <x v="42"/>
    <n v="3250"/>
    <m/>
    <n v="3250"/>
  </r>
  <r>
    <s v="2025"/>
    <s v="4"/>
    <x v="3"/>
    <s v="2025 - 4"/>
    <m/>
    <d v="2025-04-01T00:00:00"/>
    <s v="25701128"/>
    <x v="2"/>
    <x v="74"/>
    <x v="39"/>
    <x v="14"/>
    <n v="900"/>
    <m/>
    <n v="900"/>
  </r>
  <r>
    <s v="2025"/>
    <s v="4"/>
    <x v="3"/>
    <s v="2025 - 4"/>
    <m/>
    <d v="2025-04-09T00:00:00"/>
    <s v="25913256"/>
    <x v="1"/>
    <x v="72"/>
    <x v="45"/>
    <x v="28"/>
    <m/>
    <n v="3275"/>
    <n v="-3275"/>
  </r>
  <r>
    <s v="2025"/>
    <s v="4"/>
    <x v="3"/>
    <s v="2025 - 4"/>
    <m/>
    <d v="2025-04-09T00:00:00"/>
    <s v="25913004"/>
    <x v="1"/>
    <x v="72"/>
    <x v="194"/>
    <x v="0"/>
    <m/>
    <n v="3250"/>
    <n v="-3250"/>
  </r>
  <r>
    <s v="2025"/>
    <s v="4"/>
    <x v="3"/>
    <s v="2025 - 4"/>
    <m/>
    <d v="2025-04-09T00:00:00"/>
    <s v="25801046"/>
    <x v="0"/>
    <x v="2"/>
    <x v="194"/>
    <x v="0"/>
    <m/>
    <n v="3250"/>
    <n v="-3250"/>
  </r>
  <r>
    <s v="2025"/>
    <s v="4"/>
    <x v="3"/>
    <s v="2025 - 4"/>
    <m/>
    <d v="2025-04-09T00:00:00"/>
    <s v="25801041"/>
    <x v="0"/>
    <x v="2"/>
    <x v="114"/>
    <x v="0"/>
    <m/>
    <n v="1507.49"/>
    <n v="-1507.49"/>
  </r>
  <r>
    <s v="2025"/>
    <s v="4"/>
    <x v="3"/>
    <s v="2025 - 4"/>
    <m/>
    <d v="2025-04-14T00:00:00"/>
    <s v="25913582"/>
    <x v="0"/>
    <x v="72"/>
    <x v="167"/>
    <x v="74"/>
    <n v="2800"/>
    <m/>
    <n v="2800"/>
  </r>
  <r>
    <s v="2025"/>
    <s v="4"/>
    <x v="3"/>
    <s v="2025 - 4"/>
    <m/>
    <d v="2025-04-14T00:00:00"/>
    <s v="25801256"/>
    <x v="0"/>
    <x v="2"/>
    <x v="22"/>
    <x v="13"/>
    <m/>
    <n v="2376.92"/>
    <n v="-2376.92"/>
  </r>
  <r>
    <s v="2025"/>
    <s v="4"/>
    <x v="3"/>
    <s v="2025 - 4"/>
    <m/>
    <d v="2025-04-09T00:00:00"/>
    <s v="25913214"/>
    <x v="1"/>
    <x v="72"/>
    <x v="134"/>
    <x v="16"/>
    <m/>
    <n v="2075"/>
    <n v="-2075"/>
  </r>
  <r>
    <s v="2025"/>
    <s v="4"/>
    <x v="3"/>
    <s v="2025 - 4"/>
    <m/>
    <d v="2025-04-30T00:00:00"/>
    <s v="25912552"/>
    <x v="0"/>
    <x v="51"/>
    <x v="124"/>
    <x v="25"/>
    <m/>
    <n v="3100"/>
    <n v="-3100"/>
  </r>
  <r>
    <s v="2025"/>
    <s v="4"/>
    <x v="3"/>
    <s v="2025 - 4"/>
    <m/>
    <d v="2025-04-30T00:00:00"/>
    <s v="25912114"/>
    <x v="1"/>
    <x v="51"/>
    <x v="1"/>
    <x v="1"/>
    <n v="4568.1499999999996"/>
    <m/>
    <n v="4568.1499999999996"/>
  </r>
  <r>
    <s v="2025"/>
    <s v="4"/>
    <x v="3"/>
    <s v="2025 - 4"/>
    <m/>
    <d v="2025-04-29T00:00:00"/>
    <s v="25801306"/>
    <x v="0"/>
    <x v="2"/>
    <x v="61"/>
    <x v="39"/>
    <n v="2700.8"/>
    <m/>
    <n v="2700.8"/>
  </r>
  <r>
    <s v="2025"/>
    <s v="4"/>
    <x v="3"/>
    <s v="2025 - 4"/>
    <m/>
    <d v="2025-04-30T00:00:00"/>
    <s v="25912274"/>
    <x v="0"/>
    <x v="51"/>
    <x v="129"/>
    <x v="3"/>
    <m/>
    <n v="3250"/>
    <n v="-3250"/>
  </r>
  <r>
    <s v="2025"/>
    <s v="4"/>
    <x v="3"/>
    <s v="2025 - 4"/>
    <m/>
    <d v="2025-04-09T00:00:00"/>
    <s v="25913154"/>
    <x v="0"/>
    <x v="72"/>
    <x v="101"/>
    <x v="4"/>
    <n v="2795"/>
    <m/>
    <n v="2795"/>
  </r>
  <r>
    <s v="2025"/>
    <s v="4"/>
    <x v="3"/>
    <s v="2025 - 4"/>
    <m/>
    <d v="2025-04-09T00:00:00"/>
    <s v="25801177"/>
    <x v="0"/>
    <x v="2"/>
    <x v="183"/>
    <x v="17"/>
    <m/>
    <n v="1380"/>
    <n v="-1380"/>
  </r>
  <r>
    <s v="2025"/>
    <s v="4"/>
    <x v="3"/>
    <s v="2025 - 4"/>
    <m/>
    <d v="2025-04-14T00:00:00"/>
    <s v="25913500"/>
    <x v="0"/>
    <x v="72"/>
    <x v="75"/>
    <x v="46"/>
    <n v="3466.66"/>
    <m/>
    <n v="3466.66"/>
  </r>
  <r>
    <s v="2025"/>
    <s v="4"/>
    <x v="3"/>
    <s v="2025 - 4"/>
    <m/>
    <d v="2025-04-14T00:00:00"/>
    <s v="25913738"/>
    <x v="0"/>
    <x v="72"/>
    <x v="226"/>
    <x v="80"/>
    <n v="2400"/>
    <m/>
    <n v="2400"/>
  </r>
  <r>
    <s v="2025"/>
    <s v="4"/>
    <x v="3"/>
    <s v="2025 - 4"/>
    <m/>
    <d v="2025-04-01T00:00:00"/>
    <s v="25701314"/>
    <x v="2"/>
    <x v="75"/>
    <x v="49"/>
    <x v="100"/>
    <n v="2804.97"/>
    <m/>
    <n v="2804.97"/>
  </r>
  <r>
    <s v="2025"/>
    <s v="4"/>
    <x v="3"/>
    <s v="2025 - 4"/>
    <m/>
    <d v="2025-04-09T00:00:00"/>
    <s v="25913178"/>
    <x v="0"/>
    <x v="72"/>
    <x v="86"/>
    <x v="4"/>
    <n v="2352.65"/>
    <m/>
    <n v="2352.65"/>
  </r>
  <r>
    <s v="2025"/>
    <s v="4"/>
    <x v="3"/>
    <s v="2025 - 4"/>
    <m/>
    <d v="2025-04-30T00:00:00"/>
    <s v="25912604"/>
    <x v="0"/>
    <x v="51"/>
    <x v="128"/>
    <x v="60"/>
    <m/>
    <n v="3000"/>
    <n v="-3000"/>
  </r>
  <r>
    <s v="2025"/>
    <s v="4"/>
    <x v="3"/>
    <s v="2025 - 4"/>
    <m/>
    <d v="2025-04-09T00:00:00"/>
    <s v="25801164"/>
    <x v="0"/>
    <x v="2"/>
    <x v="117"/>
    <x v="7"/>
    <m/>
    <n v="3879"/>
    <n v="-3879"/>
  </r>
  <r>
    <s v="2025"/>
    <s v="4"/>
    <x v="3"/>
    <s v="2025 - 4"/>
    <m/>
    <d v="2025-04-09T00:00:00"/>
    <s v="25801027"/>
    <x v="0"/>
    <x v="2"/>
    <x v="236"/>
    <x v="0"/>
    <m/>
    <n v="953.26"/>
    <n v="-953.26"/>
  </r>
  <r>
    <s v="2025"/>
    <s v="4"/>
    <x v="3"/>
    <s v="2025 - 4"/>
    <m/>
    <d v="2025-04-01T00:00:00"/>
    <s v="25701411"/>
    <x v="6"/>
    <x v="12"/>
    <x v="224"/>
    <x v="48"/>
    <n v="49.59"/>
    <m/>
    <n v="49.59"/>
  </r>
  <r>
    <s v="2025"/>
    <s v="4"/>
    <x v="3"/>
    <s v="2025 - 4"/>
    <m/>
    <d v="2025-04-09T00:00:00"/>
    <s v="25913198"/>
    <x v="0"/>
    <x v="72"/>
    <x v="88"/>
    <x v="18"/>
    <n v="1670.41"/>
    <m/>
    <n v="1670.41"/>
  </r>
  <r>
    <s v="2025"/>
    <s v="4"/>
    <x v="3"/>
    <s v="2025 - 4"/>
    <m/>
    <d v="2025-04-30T00:00:00"/>
    <s v="25912470"/>
    <x v="0"/>
    <x v="51"/>
    <x v="91"/>
    <x v="4"/>
    <m/>
    <n v="1750"/>
    <n v="-1750"/>
  </r>
  <r>
    <s v="2025"/>
    <s v="4"/>
    <x v="3"/>
    <s v="2025 - 4"/>
    <m/>
    <d v="2025-04-30T00:00:00"/>
    <s v="25912168"/>
    <x v="1"/>
    <x v="51"/>
    <x v="169"/>
    <x v="87"/>
    <n v="5500"/>
    <m/>
    <n v="5500"/>
  </r>
  <r>
    <s v="2025"/>
    <s v="4"/>
    <x v="3"/>
    <s v="2025 - 4"/>
    <m/>
    <d v="2025-04-30T00:00:00"/>
    <s v="25912120"/>
    <x v="0"/>
    <x v="51"/>
    <x v="105"/>
    <x v="2"/>
    <m/>
    <n v="2350"/>
    <n v="-2350"/>
  </r>
  <r>
    <s v="2025"/>
    <s v="4"/>
    <x v="3"/>
    <s v="2025 - 4"/>
    <m/>
    <d v="2025-04-09T00:00:00"/>
    <s v="25913344"/>
    <x v="1"/>
    <x v="72"/>
    <x v="175"/>
    <x v="8"/>
    <m/>
    <n v="3875"/>
    <n v="-3875"/>
  </r>
  <r>
    <s v="2025"/>
    <s v="4"/>
    <x v="3"/>
    <s v="2025 - 4"/>
    <m/>
    <d v="2025-04-14T00:00:00"/>
    <s v="25913620"/>
    <x v="0"/>
    <x v="72"/>
    <x v="139"/>
    <x v="61"/>
    <n v="1794.1"/>
    <m/>
    <n v="1794.1"/>
  </r>
  <r>
    <s v="2025"/>
    <s v="4"/>
    <x v="3"/>
    <s v="2025 - 4"/>
    <m/>
    <d v="2025-04-09T00:00:00"/>
    <s v="25801127"/>
    <x v="0"/>
    <x v="2"/>
    <x v="150"/>
    <x v="69"/>
    <m/>
    <n v="3450"/>
    <n v="-3450"/>
  </r>
  <r>
    <s v="2025"/>
    <s v="4"/>
    <x v="3"/>
    <s v="2025 - 4"/>
    <m/>
    <d v="2025-04-09T00:00:00"/>
    <s v="25801120"/>
    <x v="0"/>
    <x v="2"/>
    <x v="118"/>
    <x v="18"/>
    <m/>
    <n v="3033.31"/>
    <n v="-3033.31"/>
  </r>
  <r>
    <s v="2025"/>
    <s v="4"/>
    <x v="3"/>
    <s v="2025 - 4"/>
    <m/>
    <d v="2025-04-09T00:00:00"/>
    <s v="25801179"/>
    <x v="0"/>
    <x v="2"/>
    <x v="193"/>
    <x v="17"/>
    <n v="2300"/>
    <m/>
    <n v="2300"/>
  </r>
  <r>
    <s v="2025"/>
    <s v="4"/>
    <x v="3"/>
    <s v="2025 - 4"/>
    <m/>
    <d v="2025-04-14T00:00:00"/>
    <s v="25913506"/>
    <x v="0"/>
    <x v="72"/>
    <x v="105"/>
    <x v="2"/>
    <n v="2350"/>
    <m/>
    <n v="2350"/>
  </r>
  <r>
    <s v="2025"/>
    <s v="4"/>
    <x v="3"/>
    <s v="2025 - 4"/>
    <m/>
    <d v="2025-04-14T00:00:00"/>
    <s v="25913448"/>
    <x v="0"/>
    <x v="72"/>
    <x v="70"/>
    <x v="19"/>
    <n v="2150"/>
    <m/>
    <n v="2150"/>
  </r>
  <r>
    <s v="2025"/>
    <s v="4"/>
    <x v="3"/>
    <s v="2025 - 4"/>
    <m/>
    <d v="2025-04-30T00:00:00"/>
    <s v="25912790"/>
    <x v="1"/>
    <x v="51"/>
    <x v="67"/>
    <x v="34"/>
    <m/>
    <n v="3750"/>
    <n v="-3750"/>
  </r>
  <r>
    <s v="2025"/>
    <s v="4"/>
    <x v="3"/>
    <s v="2025 - 4"/>
    <m/>
    <d v="2025-04-14T00:00:00"/>
    <s v="25913630"/>
    <x v="0"/>
    <x v="72"/>
    <x v="69"/>
    <x v="43"/>
    <n v="1491.15"/>
    <m/>
    <n v="1491.15"/>
  </r>
  <r>
    <s v="2025"/>
    <s v="4"/>
    <x v="3"/>
    <s v="2025 - 4"/>
    <m/>
    <d v="2025-04-01T00:00:00"/>
    <s v="25701178"/>
    <x v="3"/>
    <x v="74"/>
    <x v="55"/>
    <x v="14"/>
    <m/>
    <n v="2645"/>
    <n v="-2645"/>
  </r>
  <r>
    <s v="2025"/>
    <s v="4"/>
    <x v="3"/>
    <s v="2025 - 4"/>
    <m/>
    <d v="2025-04-30T00:00:00"/>
    <s v="25801322"/>
    <x v="0"/>
    <x v="2"/>
    <x v="11"/>
    <x v="19"/>
    <n v="1900"/>
    <m/>
    <n v="1900"/>
  </r>
  <r>
    <s v="2025"/>
    <s v="4"/>
    <x v="3"/>
    <s v="2025 - 4"/>
    <m/>
    <d v="2025-04-30T00:00:00"/>
    <s v="25912372"/>
    <x v="0"/>
    <x v="51"/>
    <x v="188"/>
    <x v="1"/>
    <m/>
    <n v="2740.89"/>
    <n v="-2740.89"/>
  </r>
  <r>
    <s v="2025"/>
    <s v="4"/>
    <x v="3"/>
    <s v="2025 - 4"/>
    <m/>
    <d v="2025-04-09T00:00:00"/>
    <s v="25801071"/>
    <x v="0"/>
    <x v="2"/>
    <x v="32"/>
    <x v="8"/>
    <m/>
    <n v="3200"/>
    <n v="-3200"/>
  </r>
  <r>
    <s v="2025"/>
    <s v="4"/>
    <x v="3"/>
    <s v="2025 - 4"/>
    <m/>
    <d v="2025-04-02T00:00:00"/>
    <s v="25912883"/>
    <x v="1"/>
    <x v="28"/>
    <x v="21"/>
    <x v="81"/>
    <m/>
    <n v="2000"/>
    <n v="-2000"/>
  </r>
  <r>
    <s v="2025"/>
    <s v="4"/>
    <x v="3"/>
    <s v="2025 - 4"/>
    <m/>
    <d v="2025-04-30T00:00:00"/>
    <s v="25912712"/>
    <x v="1"/>
    <x v="51"/>
    <x v="180"/>
    <x v="0"/>
    <n v="2750"/>
    <m/>
    <n v="2750"/>
  </r>
  <r>
    <s v="2025"/>
    <s v="4"/>
    <x v="3"/>
    <s v="2025 - 4"/>
    <m/>
    <d v="2025-04-30T00:00:00"/>
    <s v="25912576"/>
    <x v="0"/>
    <x v="51"/>
    <x v="44"/>
    <x v="26"/>
    <m/>
    <n v="2550"/>
    <n v="-2550"/>
  </r>
  <r>
    <s v="2025"/>
    <s v="4"/>
    <x v="3"/>
    <s v="2025 - 4"/>
    <m/>
    <d v="2025-04-30T00:00:00"/>
    <s v="25912396"/>
    <x v="0"/>
    <x v="51"/>
    <x v="5"/>
    <x v="3"/>
    <m/>
    <n v="1975"/>
    <n v="-1975"/>
  </r>
  <r>
    <s v="2025"/>
    <s v="4"/>
    <x v="3"/>
    <s v="2025 - 4"/>
    <m/>
    <d v="2025-04-09T00:00:00"/>
    <s v="25801059"/>
    <x v="0"/>
    <x v="2"/>
    <x v="210"/>
    <x v="0"/>
    <m/>
    <n v="2491.65"/>
    <n v="-2491.65"/>
  </r>
  <r>
    <s v="2025"/>
    <s v="4"/>
    <x v="3"/>
    <s v="2025 - 4"/>
    <m/>
    <d v="2025-04-09T00:00:00"/>
    <s v="25801153"/>
    <x v="0"/>
    <x v="2"/>
    <x v="237"/>
    <x v="3"/>
    <m/>
    <n v="3250"/>
    <n v="-3250"/>
  </r>
  <r>
    <s v="2025"/>
    <s v="4"/>
    <x v="3"/>
    <s v="2025 - 4"/>
    <m/>
    <d v="2025-04-09T00:00:00"/>
    <s v="25913296"/>
    <x v="1"/>
    <x v="72"/>
    <x v="156"/>
    <x v="24"/>
    <m/>
    <n v="3640"/>
    <n v="-3640"/>
  </r>
  <r>
    <s v="2025"/>
    <s v="4"/>
    <x v="3"/>
    <s v="2025 - 4"/>
    <m/>
    <d v="2025-04-30T00:00:00"/>
    <s v="25912162"/>
    <x v="1"/>
    <x v="51"/>
    <x v="7"/>
    <x v="5"/>
    <n v="2625"/>
    <m/>
    <n v="2625"/>
  </r>
  <r>
    <s v="2025"/>
    <s v="4"/>
    <x v="3"/>
    <s v="2025 - 4"/>
    <m/>
    <d v="2025-04-14T00:00:00"/>
    <s v="25913620"/>
    <x v="1"/>
    <x v="72"/>
    <x v="139"/>
    <x v="61"/>
    <m/>
    <n v="1794.1"/>
    <n v="-1794.1"/>
  </r>
  <r>
    <s v="2025"/>
    <s v="4"/>
    <x v="3"/>
    <s v="2025 - 4"/>
    <m/>
    <d v="2025-04-14T00:00:00"/>
    <s v="25913584"/>
    <x v="1"/>
    <x v="72"/>
    <x v="179"/>
    <x v="78"/>
    <m/>
    <n v="2165"/>
    <n v="-2165"/>
  </r>
  <r>
    <s v="2025"/>
    <s v="4"/>
    <x v="3"/>
    <s v="2025 - 4"/>
    <m/>
    <d v="2025-04-09T00:00:00"/>
    <s v="25913364"/>
    <x v="0"/>
    <x v="72"/>
    <x v="186"/>
    <x v="8"/>
    <n v="3200"/>
    <m/>
    <n v="3200"/>
  </r>
  <r>
    <s v="2025"/>
    <s v="4"/>
    <x v="3"/>
    <s v="2025 - 4"/>
    <m/>
    <d v="2025-04-09T00:00:00"/>
    <s v="25912932"/>
    <x v="0"/>
    <x v="72"/>
    <x v="198"/>
    <x v="17"/>
    <n v="4571.32"/>
    <m/>
    <n v="4571.32"/>
  </r>
  <r>
    <s v="2025"/>
    <s v="4"/>
    <x v="3"/>
    <s v="2025 - 4"/>
    <m/>
    <d v="2025-04-30T00:00:00"/>
    <s v="25913830"/>
    <x v="0"/>
    <x v="72"/>
    <x v="170"/>
    <x v="72"/>
    <m/>
    <n v="4005"/>
    <n v="-4005"/>
  </r>
  <r>
    <s v="2025"/>
    <s v="4"/>
    <x v="3"/>
    <s v="2025 - 4"/>
    <m/>
    <d v="2025-04-09T00:00:00"/>
    <s v="25913394"/>
    <x v="1"/>
    <x v="72"/>
    <x v="172"/>
    <x v="6"/>
    <m/>
    <n v="2369.6799999999998"/>
    <n v="-2369.6799999999998"/>
  </r>
  <r>
    <s v="2025"/>
    <s v="4"/>
    <x v="3"/>
    <s v="2025 - 4"/>
    <m/>
    <d v="2025-04-30T00:00:00"/>
    <s v="25911994"/>
    <x v="0"/>
    <x v="51"/>
    <x v="32"/>
    <x v="8"/>
    <m/>
    <n v="3200"/>
    <n v="-3200"/>
  </r>
  <r>
    <s v="2025"/>
    <s v="4"/>
    <x v="3"/>
    <s v="2025 - 4"/>
    <m/>
    <d v="2025-04-14T00:00:00"/>
    <s v="25913754"/>
    <x v="0"/>
    <x v="72"/>
    <x v="50"/>
    <x v="32"/>
    <n v="2250"/>
    <m/>
    <n v="2250"/>
  </r>
  <r>
    <s v="2025"/>
    <s v="4"/>
    <x v="3"/>
    <s v="2025 - 4"/>
    <m/>
    <d v="2025-04-09T00:00:00"/>
    <s v="25913238"/>
    <x v="1"/>
    <x v="72"/>
    <x v="150"/>
    <x v="69"/>
    <m/>
    <n v="3450"/>
    <n v="-3450"/>
  </r>
  <r>
    <s v="2025"/>
    <s v="4"/>
    <x v="3"/>
    <s v="2025 - 4"/>
    <m/>
    <d v="2025-04-02T00:00:00"/>
    <s v="25200073"/>
    <x v="7"/>
    <x v="76"/>
    <x v="55"/>
    <x v="81"/>
    <m/>
    <n v="2482.5"/>
    <n v="-2482.5"/>
  </r>
  <r>
    <s v="2025"/>
    <s v="4"/>
    <x v="3"/>
    <s v="2025 - 4"/>
    <m/>
    <d v="2025-04-02T00:00:00"/>
    <s v="25800947"/>
    <x v="0"/>
    <x v="2"/>
    <x v="32"/>
    <x v="27"/>
    <n v="1196.71"/>
    <m/>
    <n v="1196.71"/>
  </r>
  <r>
    <s v="2025"/>
    <s v="4"/>
    <x v="3"/>
    <s v="2025 - 4"/>
    <m/>
    <d v="2025-04-09T00:00:00"/>
    <s v="25913270"/>
    <x v="1"/>
    <x v="72"/>
    <x v="220"/>
    <x v="38"/>
    <m/>
    <n v="6450"/>
    <n v="-6450"/>
  </r>
  <r>
    <s v="2025"/>
    <s v="4"/>
    <x v="3"/>
    <s v="2025 - 4"/>
    <m/>
    <d v="2025-04-30T00:00:00"/>
    <s v="25912502"/>
    <x v="1"/>
    <x v="51"/>
    <x v="65"/>
    <x v="28"/>
    <n v="2600"/>
    <m/>
    <n v="2600"/>
  </r>
  <r>
    <s v="2025"/>
    <s v="4"/>
    <x v="3"/>
    <s v="2025 - 4"/>
    <m/>
    <d v="2025-04-09T00:00:00"/>
    <s v="25801158"/>
    <x v="0"/>
    <x v="2"/>
    <x v="175"/>
    <x v="8"/>
    <m/>
    <n v="3875"/>
    <n v="-3875"/>
  </r>
  <r>
    <s v="2025"/>
    <s v="4"/>
    <x v="3"/>
    <s v="2025 - 4"/>
    <m/>
    <d v="2025-04-01T00:00:00"/>
    <s v="25701390"/>
    <x v="2"/>
    <x v="74"/>
    <x v="236"/>
    <x v="14"/>
    <n v="3000"/>
    <m/>
    <n v="3000"/>
  </r>
  <r>
    <s v="2025"/>
    <s v="4"/>
    <x v="3"/>
    <s v="2025 - 4"/>
    <m/>
    <d v="2025-04-29T00:00:00"/>
    <s v="25801309"/>
    <x v="0"/>
    <x v="2"/>
    <x v="73"/>
    <x v="44"/>
    <n v="3275"/>
    <m/>
    <n v="3275"/>
  </r>
  <r>
    <s v="2025"/>
    <s v="4"/>
    <x v="3"/>
    <s v="2025 - 4"/>
    <m/>
    <d v="2025-04-14T00:00:00"/>
    <s v="25913618"/>
    <x v="0"/>
    <x v="72"/>
    <x v="92"/>
    <x v="51"/>
    <n v="1800"/>
    <m/>
    <n v="1800"/>
  </r>
  <r>
    <s v="2025"/>
    <s v="4"/>
    <x v="3"/>
    <s v="2025 - 4"/>
    <m/>
    <d v="2025-04-09T00:00:00"/>
    <s v="25801144"/>
    <x v="0"/>
    <x v="2"/>
    <x v="156"/>
    <x v="24"/>
    <m/>
    <n v="3640"/>
    <n v="-3640"/>
  </r>
  <r>
    <s v="2025"/>
    <s v="4"/>
    <x v="3"/>
    <s v="2025 - 4"/>
    <m/>
    <d v="2025-04-30T00:00:00"/>
    <s v="25912076"/>
    <x v="1"/>
    <x v="51"/>
    <x v="72"/>
    <x v="6"/>
    <n v="3850"/>
    <m/>
    <n v="3850"/>
  </r>
  <r>
    <s v="2025"/>
    <s v="4"/>
    <x v="3"/>
    <s v="2025 - 4"/>
    <m/>
    <d v="2025-04-09T00:00:00"/>
    <s v="25801150"/>
    <x v="0"/>
    <x v="2"/>
    <x v="12"/>
    <x v="3"/>
    <m/>
    <n v="3275"/>
    <n v="-3275"/>
  </r>
  <r>
    <s v="2025"/>
    <s v="4"/>
    <x v="3"/>
    <s v="2025 - 4"/>
    <m/>
    <d v="2025-04-09T00:00:00"/>
    <s v="25801076"/>
    <x v="0"/>
    <x v="2"/>
    <x v="32"/>
    <x v="81"/>
    <m/>
    <n v="5500"/>
    <n v="-5500"/>
  </r>
  <r>
    <s v="2025"/>
    <s v="4"/>
    <x v="3"/>
    <s v="2025 - 4"/>
    <m/>
    <d v="2025-04-14T00:00:00"/>
    <s v="25913718"/>
    <x v="1"/>
    <x v="72"/>
    <x v="191"/>
    <x v="83"/>
    <m/>
    <n v="2100"/>
    <n v="-2100"/>
  </r>
  <r>
    <s v="2025"/>
    <s v="4"/>
    <x v="3"/>
    <s v="2025 - 4"/>
    <m/>
    <d v="2025-04-09T00:00:00"/>
    <s v="25913040"/>
    <x v="0"/>
    <x v="28"/>
    <x v="227"/>
    <x v="0"/>
    <n v="3785"/>
    <m/>
    <n v="3785"/>
  </r>
  <r>
    <s v="2025"/>
    <s v="4"/>
    <x v="3"/>
    <s v="2025 - 4"/>
    <m/>
    <d v="2025-04-09T00:00:00"/>
    <s v="25913136"/>
    <x v="0"/>
    <x v="72"/>
    <x v="49"/>
    <x v="31"/>
    <n v="3600"/>
    <m/>
    <n v="3600"/>
  </r>
  <r>
    <s v="2025"/>
    <s v="4"/>
    <x v="3"/>
    <s v="2025 - 4"/>
    <m/>
    <d v="2025-04-30T00:00:00"/>
    <s v="25200093"/>
    <x v="5"/>
    <x v="77"/>
    <x v="55"/>
    <x v="8"/>
    <n v="2808.97"/>
    <m/>
    <n v="2808.97"/>
  </r>
  <r>
    <s v="2025"/>
    <s v="4"/>
    <x v="3"/>
    <s v="2025 - 4"/>
    <m/>
    <d v="2025-04-30T00:00:00"/>
    <s v="25912348"/>
    <x v="0"/>
    <x v="51"/>
    <x v="19"/>
    <x v="11"/>
    <m/>
    <n v="2270"/>
    <n v="-2270"/>
  </r>
  <r>
    <s v="2025"/>
    <s v="4"/>
    <x v="3"/>
    <s v="2025 - 4"/>
    <m/>
    <d v="2025-04-09T00:00:00"/>
    <s v="25913040"/>
    <x v="1"/>
    <x v="28"/>
    <x v="227"/>
    <x v="0"/>
    <m/>
    <n v="3785"/>
    <n v="-3785"/>
  </r>
  <r>
    <s v="2025"/>
    <s v="4"/>
    <x v="3"/>
    <s v="2025 - 4"/>
    <m/>
    <d v="2025-04-30T00:00:00"/>
    <s v="25912374"/>
    <x v="1"/>
    <x v="51"/>
    <x v="167"/>
    <x v="74"/>
    <n v="2800"/>
    <m/>
    <n v="2800"/>
  </r>
  <r>
    <s v="2025"/>
    <s v="4"/>
    <x v="3"/>
    <s v="2025 - 4"/>
    <m/>
    <d v="2025-04-30T00:00:00"/>
    <s v="25912770"/>
    <x v="1"/>
    <x v="51"/>
    <x v="99"/>
    <x v="101"/>
    <n v="2300"/>
    <m/>
    <n v="2300"/>
  </r>
  <r>
    <s v="2025"/>
    <s v="4"/>
    <x v="3"/>
    <s v="2025 - 4"/>
    <m/>
    <d v="2025-04-09T00:00:00"/>
    <s v="25913158"/>
    <x v="1"/>
    <x v="72"/>
    <x v="101"/>
    <x v="4"/>
    <m/>
    <n v="2400.13"/>
    <n v="-2400.13"/>
  </r>
  <r>
    <s v="2025"/>
    <s v="4"/>
    <x v="3"/>
    <s v="2025 - 4"/>
    <m/>
    <d v="2025-04-30T00:00:00"/>
    <s v="25912756"/>
    <x v="1"/>
    <x v="51"/>
    <x v="221"/>
    <x v="16"/>
    <n v="2550"/>
    <m/>
    <n v="2550"/>
  </r>
  <r>
    <s v="2025"/>
    <s v="4"/>
    <x v="3"/>
    <s v="2025 - 4"/>
    <m/>
    <d v="2025-04-09T00:00:00"/>
    <s v="25913030"/>
    <x v="0"/>
    <x v="28"/>
    <x v="26"/>
    <x v="0"/>
    <n v="1993.32"/>
    <m/>
    <n v="1993.32"/>
  </r>
  <r>
    <s v="2025"/>
    <s v="4"/>
    <x v="3"/>
    <s v="2025 - 4"/>
    <m/>
    <d v="2025-04-01T00:00:00"/>
    <s v="25701114"/>
    <x v="6"/>
    <x v="75"/>
    <x v="75"/>
    <x v="59"/>
    <n v="70"/>
    <m/>
    <n v="70"/>
  </r>
  <r>
    <s v="2025"/>
    <s v="4"/>
    <x v="3"/>
    <s v="2025 - 4"/>
    <m/>
    <d v="2025-04-14T00:00:00"/>
    <s v="25801224"/>
    <x v="0"/>
    <x v="2"/>
    <x v="82"/>
    <x v="33"/>
    <m/>
    <n v="2948.73"/>
    <n v="-2948.73"/>
  </r>
  <r>
    <s v="2025"/>
    <s v="4"/>
    <x v="3"/>
    <s v="2025 - 4"/>
    <m/>
    <d v="2025-04-30T00:00:00"/>
    <s v="25912358"/>
    <x v="1"/>
    <x v="51"/>
    <x v="17"/>
    <x v="5"/>
    <n v="1750"/>
    <m/>
    <n v="1750"/>
  </r>
  <r>
    <s v="2025"/>
    <s v="4"/>
    <x v="3"/>
    <s v="2025 - 4"/>
    <m/>
    <d v="2025-04-30T00:00:00"/>
    <s v="25912620"/>
    <x v="1"/>
    <x v="51"/>
    <x v="48"/>
    <x v="4"/>
    <n v="2352.65"/>
    <m/>
    <n v="2352.65"/>
  </r>
  <r>
    <s v="2025"/>
    <s v="4"/>
    <x v="3"/>
    <s v="2025 - 4"/>
    <m/>
    <d v="2025-04-14T00:00:00"/>
    <s v="25913550"/>
    <x v="0"/>
    <x v="72"/>
    <x v="158"/>
    <x v="72"/>
    <n v="2300"/>
    <m/>
    <n v="2300"/>
  </r>
  <r>
    <s v="2025"/>
    <s v="4"/>
    <x v="3"/>
    <s v="2025 - 4"/>
    <m/>
    <d v="2025-04-02T00:00:00"/>
    <s v="25800942"/>
    <x v="0"/>
    <x v="2"/>
    <x v="17"/>
    <x v="46"/>
    <m/>
    <n v="1750"/>
    <n v="-1750"/>
  </r>
  <r>
    <s v="2025"/>
    <s v="4"/>
    <x v="3"/>
    <s v="2025 - 4"/>
    <m/>
    <d v="2025-04-30T00:00:00"/>
    <s v="25912242"/>
    <x v="0"/>
    <x v="51"/>
    <x v="97"/>
    <x v="3"/>
    <m/>
    <n v="2550"/>
    <n v="-2550"/>
  </r>
  <r>
    <s v="2025"/>
    <s v="4"/>
    <x v="3"/>
    <s v="2025 - 4"/>
    <m/>
    <d v="2025-04-09T00:00:00"/>
    <s v="25801121"/>
    <x v="0"/>
    <x v="2"/>
    <x v="134"/>
    <x v="16"/>
    <m/>
    <n v="2075"/>
    <n v="-2075"/>
  </r>
  <r>
    <s v="2025"/>
    <s v="4"/>
    <x v="3"/>
    <s v="2025 - 4"/>
    <m/>
    <d v="2025-04-01T00:00:00"/>
    <s v="25200072"/>
    <x v="5"/>
    <x v="18"/>
    <x v="55"/>
    <x v="67"/>
    <n v="2800"/>
    <m/>
    <n v="2800"/>
  </r>
  <r>
    <s v="2025"/>
    <s v="4"/>
    <x v="3"/>
    <s v="2025 - 4"/>
    <m/>
    <d v="2025-04-30T00:00:00"/>
    <s v="25915603"/>
    <x v="1"/>
    <x v="78"/>
    <x v="11"/>
    <x v="19"/>
    <m/>
    <n v="437.26"/>
    <n v="-437.26"/>
  </r>
  <r>
    <s v="2025"/>
    <s v="4"/>
    <x v="3"/>
    <s v="2025 - 4"/>
    <m/>
    <d v="2025-04-14T00:00:00"/>
    <s v="25801270"/>
    <x v="0"/>
    <x v="2"/>
    <x v="191"/>
    <x v="83"/>
    <m/>
    <n v="2100"/>
    <n v="-2100"/>
  </r>
  <r>
    <s v="2025"/>
    <s v="4"/>
    <x v="3"/>
    <s v="2025 - 4"/>
    <m/>
    <d v="2025-04-14T00:00:00"/>
    <s v="25913698"/>
    <x v="1"/>
    <x v="72"/>
    <x v="20"/>
    <x v="12"/>
    <m/>
    <n v="2300"/>
    <n v="-2300"/>
  </r>
  <r>
    <s v="2025"/>
    <s v="4"/>
    <x v="3"/>
    <s v="2025 - 4"/>
    <m/>
    <d v="2025-04-30T00:00:00"/>
    <s v="25912226"/>
    <x v="1"/>
    <x v="51"/>
    <x v="64"/>
    <x v="0"/>
    <n v="2250"/>
    <m/>
    <n v="2250"/>
  </r>
  <r>
    <s v="2025"/>
    <s v="4"/>
    <x v="3"/>
    <s v="2025 - 4"/>
    <m/>
    <d v="2025-04-02T00:00:00"/>
    <s v="25912851"/>
    <x v="0"/>
    <x v="28"/>
    <x v="125"/>
    <x v="65"/>
    <n v="2531.5100000000002"/>
    <m/>
    <n v="2531.5100000000002"/>
  </r>
  <r>
    <s v="2025"/>
    <s v="4"/>
    <x v="3"/>
    <s v="2025 - 4"/>
    <m/>
    <d v="2025-04-09T00:00:00"/>
    <s v="25913150"/>
    <x v="0"/>
    <x v="72"/>
    <x v="101"/>
    <x v="4"/>
    <n v="2795"/>
    <m/>
    <n v="2795"/>
  </r>
  <r>
    <s v="2025"/>
    <s v="4"/>
    <x v="3"/>
    <s v="2025 - 4"/>
    <m/>
    <d v="2025-04-09T00:00:00"/>
    <s v="25913410"/>
    <x v="0"/>
    <x v="72"/>
    <x v="27"/>
    <x v="17"/>
    <n v="1380"/>
    <m/>
    <n v="1380"/>
  </r>
  <r>
    <s v="2025"/>
    <s v="4"/>
    <x v="3"/>
    <s v="2025 - 4"/>
    <m/>
    <d v="2025-04-30T00:00:00"/>
    <s v="25912090"/>
    <x v="0"/>
    <x v="51"/>
    <x v="126"/>
    <x v="42"/>
    <m/>
    <n v="3250"/>
    <n v="-3250"/>
  </r>
  <r>
    <s v="2025"/>
    <s v="4"/>
    <x v="3"/>
    <s v="2025 - 4"/>
    <m/>
    <d v="2025-04-14T00:00:00"/>
    <s v="25801214"/>
    <x v="0"/>
    <x v="2"/>
    <x v="90"/>
    <x v="49"/>
    <m/>
    <n v="1600"/>
    <n v="-1600"/>
  </r>
  <r>
    <s v="2025"/>
    <s v="4"/>
    <x v="3"/>
    <s v="2025 - 4"/>
    <m/>
    <d v="2025-04-30T00:00:00"/>
    <s v="25912528"/>
    <x v="1"/>
    <x v="51"/>
    <x v="52"/>
    <x v="17"/>
    <n v="1380"/>
    <m/>
    <n v="1380"/>
  </r>
  <r>
    <s v="2025"/>
    <s v="4"/>
    <x v="3"/>
    <s v="2025 - 4"/>
    <m/>
    <d v="2025-04-30T00:00:00"/>
    <s v="25912096"/>
    <x v="0"/>
    <x v="51"/>
    <x v="205"/>
    <x v="33"/>
    <m/>
    <n v="1965.82"/>
    <n v="-1965.82"/>
  </r>
  <r>
    <s v="2025"/>
    <s v="4"/>
    <x v="3"/>
    <s v="2025 - 4"/>
    <m/>
    <d v="2025-04-14T00:00:00"/>
    <s v="25913462"/>
    <x v="0"/>
    <x v="72"/>
    <x v="192"/>
    <x v="76"/>
    <n v="3860"/>
    <m/>
    <n v="3860"/>
  </r>
  <r>
    <s v="2025"/>
    <s v="4"/>
    <x v="3"/>
    <s v="2025 - 4"/>
    <m/>
    <d v="2025-04-30T00:00:00"/>
    <s v="25912420"/>
    <x v="1"/>
    <x v="51"/>
    <x v="136"/>
    <x v="4"/>
    <n v="2795"/>
    <m/>
    <n v="2795"/>
  </r>
  <r>
    <s v="2025"/>
    <s v="4"/>
    <x v="3"/>
    <s v="2025 - 4"/>
    <m/>
    <d v="2025-04-09T00:00:00"/>
    <s v="25801137"/>
    <x v="0"/>
    <x v="2"/>
    <x v="153"/>
    <x v="38"/>
    <m/>
    <n v="1950"/>
    <n v="-1950"/>
  </r>
  <r>
    <s v="2025"/>
    <s v="4"/>
    <x v="3"/>
    <s v="2025 - 4"/>
    <m/>
    <d v="2025-04-02T00:00:00"/>
    <s v="25912857"/>
    <x v="0"/>
    <x v="1"/>
    <x v="17"/>
    <x v="46"/>
    <n v="1750"/>
    <m/>
    <n v="1750"/>
  </r>
  <r>
    <s v="2025"/>
    <s v="4"/>
    <x v="3"/>
    <s v="2025 - 4"/>
    <m/>
    <d v="2025-04-09T00:00:00"/>
    <s v="25913024"/>
    <x v="1"/>
    <x v="28"/>
    <x v="147"/>
    <x v="0"/>
    <m/>
    <n v="953.26"/>
    <n v="-953.26"/>
  </r>
  <r>
    <s v="2025"/>
    <s v="4"/>
    <x v="3"/>
    <s v="2025 - 4"/>
    <m/>
    <d v="2025-04-30T00:00:00"/>
    <s v="25912174"/>
    <x v="1"/>
    <x v="51"/>
    <x v="172"/>
    <x v="6"/>
    <n v="2369.6799999999998"/>
    <m/>
    <n v="2369.6799999999998"/>
  </r>
  <r>
    <s v="2025"/>
    <s v="4"/>
    <x v="3"/>
    <s v="2025 - 4"/>
    <m/>
    <d v="2025-04-09T00:00:00"/>
    <s v="25913282"/>
    <x v="1"/>
    <x v="72"/>
    <x v="217"/>
    <x v="38"/>
    <m/>
    <n v="3000"/>
    <n v="-3000"/>
  </r>
  <r>
    <s v="2025"/>
    <s v="4"/>
    <x v="3"/>
    <s v="2025 - 4"/>
    <m/>
    <d v="2025-04-30T00:00:00"/>
    <s v="25912428"/>
    <x v="0"/>
    <x v="51"/>
    <x v="31"/>
    <x v="4"/>
    <m/>
    <n v="2400.13"/>
    <n v="-2400.13"/>
  </r>
  <r>
    <s v="2025"/>
    <s v="4"/>
    <x v="3"/>
    <s v="2025 - 4"/>
    <m/>
    <d v="2025-04-30T00:00:00"/>
    <s v="25912142"/>
    <x v="1"/>
    <x v="51"/>
    <x v="59"/>
    <x v="0"/>
    <n v="3500"/>
    <m/>
    <n v="3500"/>
  </r>
  <r>
    <s v="2025"/>
    <s v="4"/>
    <x v="3"/>
    <s v="2025 - 4"/>
    <m/>
    <d v="2025-04-09T00:00:00"/>
    <s v="25913000"/>
    <x v="0"/>
    <x v="72"/>
    <x v="121"/>
    <x v="0"/>
    <n v="2150"/>
    <m/>
    <n v="2150"/>
  </r>
  <r>
    <s v="2025"/>
    <s v="4"/>
    <x v="3"/>
    <s v="2025 - 4"/>
    <m/>
    <d v="2025-04-09T00:00:00"/>
    <s v="25913066"/>
    <x v="1"/>
    <x v="72"/>
    <x v="32"/>
    <x v="8"/>
    <m/>
    <n v="3200"/>
    <n v="-3200"/>
  </r>
  <r>
    <s v="2025"/>
    <s v="4"/>
    <x v="3"/>
    <s v="2025 - 4"/>
    <m/>
    <d v="2025-04-09T00:00:00"/>
    <s v="25801174"/>
    <x v="0"/>
    <x v="2"/>
    <x v="56"/>
    <x v="6"/>
    <m/>
    <n v="2578.34"/>
    <n v="-2578.34"/>
  </r>
  <r>
    <s v="2025"/>
    <s v="4"/>
    <x v="3"/>
    <s v="2025 - 4"/>
    <m/>
    <d v="2025-04-09T00:00:00"/>
    <s v="25801038"/>
    <x v="0"/>
    <x v="2"/>
    <x v="89"/>
    <x v="0"/>
    <m/>
    <n v="1714.38"/>
    <n v="-1714.38"/>
  </r>
  <r>
    <s v="2025"/>
    <s v="4"/>
    <x v="3"/>
    <s v="2025 - 4"/>
    <m/>
    <d v="2025-04-30T00:00:00"/>
    <s v="25912838"/>
    <x v="0"/>
    <x v="51"/>
    <x v="135"/>
    <x v="0"/>
    <m/>
    <n v="2211.77"/>
    <n v="-2211.77"/>
  </r>
  <r>
    <s v="2025"/>
    <s v="4"/>
    <x v="3"/>
    <s v="2025 - 4"/>
    <m/>
    <d v="2025-04-03T00:00:00"/>
    <s v="25912897"/>
    <x v="0"/>
    <x v="72"/>
    <x v="23"/>
    <x v="0"/>
    <n v="2930.56"/>
    <m/>
    <n v="2930.56"/>
  </r>
  <r>
    <s v="2025"/>
    <s v="4"/>
    <x v="3"/>
    <s v="2025 - 4"/>
    <m/>
    <d v="2025-04-09T00:00:00"/>
    <s v="25801065"/>
    <x v="0"/>
    <x v="2"/>
    <x v="238"/>
    <x v="0"/>
    <m/>
    <n v="1560"/>
    <n v="-1560"/>
  </r>
  <r>
    <s v="2025"/>
    <s v="4"/>
    <x v="3"/>
    <s v="2025 - 4"/>
    <m/>
    <d v="2025-04-09T00:00:00"/>
    <s v="25913228"/>
    <x v="1"/>
    <x v="72"/>
    <x v="99"/>
    <x v="16"/>
    <m/>
    <n v="17288.28"/>
    <n v="-17288.28"/>
  </r>
  <r>
    <s v="2025"/>
    <s v="4"/>
    <x v="3"/>
    <s v="2025 - 4"/>
    <m/>
    <d v="2025-04-30T00:00:00"/>
    <s v="25200093"/>
    <x v="5"/>
    <x v="79"/>
    <x v="55"/>
    <x v="8"/>
    <n v="4093"/>
    <m/>
    <n v="4093"/>
  </r>
  <r>
    <s v="2025"/>
    <s v="4"/>
    <x v="3"/>
    <s v="2025 - 4"/>
    <m/>
    <d v="2025-04-09T00:00:00"/>
    <s v="25801185"/>
    <x v="0"/>
    <x v="2"/>
    <x v="196"/>
    <x v="45"/>
    <m/>
    <n v="1625"/>
    <n v="-1625"/>
  </r>
  <r>
    <s v="2025"/>
    <s v="4"/>
    <x v="3"/>
    <s v="2025 - 4"/>
    <m/>
    <d v="2025-04-09T00:00:00"/>
    <s v="25912946"/>
    <x v="1"/>
    <x v="72"/>
    <x v="116"/>
    <x v="0"/>
    <m/>
    <n v="1641.12"/>
    <n v="-1641.12"/>
  </r>
  <r>
    <s v="2025"/>
    <s v="4"/>
    <x v="3"/>
    <s v="2025 - 4"/>
    <m/>
    <d v="2025-04-30T00:00:00"/>
    <s v="25912604"/>
    <x v="1"/>
    <x v="51"/>
    <x v="128"/>
    <x v="60"/>
    <n v="3000"/>
    <m/>
    <n v="3000"/>
  </r>
  <r>
    <s v="2025"/>
    <s v="4"/>
    <x v="3"/>
    <s v="2025 - 4"/>
    <m/>
    <d v="2025-04-14T00:00:00"/>
    <s v="25913458"/>
    <x v="1"/>
    <x v="72"/>
    <x v="80"/>
    <x v="22"/>
    <m/>
    <n v="2083.63"/>
    <n v="-2083.63"/>
  </r>
  <r>
    <s v="2025"/>
    <s v="4"/>
    <x v="3"/>
    <s v="2025 - 4"/>
    <m/>
    <d v="2025-04-09T00:00:00"/>
    <s v="25913346"/>
    <x v="1"/>
    <x v="72"/>
    <x v="14"/>
    <x v="8"/>
    <m/>
    <n v="3875"/>
    <n v="-3875"/>
  </r>
  <r>
    <s v="2025"/>
    <s v="4"/>
    <x v="3"/>
    <s v="2025 - 4"/>
    <m/>
    <d v="2025-04-30T00:00:00"/>
    <s v="25912760"/>
    <x v="1"/>
    <x v="51"/>
    <x v="145"/>
    <x v="41"/>
    <n v="4100"/>
    <m/>
    <n v="4100"/>
  </r>
  <r>
    <s v="2025"/>
    <s v="4"/>
    <x v="3"/>
    <s v="2025 - 4"/>
    <m/>
    <d v="2025-04-02T00:00:00"/>
    <s v="25912895"/>
    <x v="1"/>
    <x v="28"/>
    <x v="32"/>
    <x v="95"/>
    <m/>
    <n v="256.44"/>
    <n v="-256.44"/>
  </r>
  <r>
    <s v="2025"/>
    <s v="4"/>
    <x v="3"/>
    <s v="2025 - 4"/>
    <m/>
    <d v="2025-04-09T00:00:00"/>
    <s v="25912944"/>
    <x v="0"/>
    <x v="72"/>
    <x v="0"/>
    <x v="0"/>
    <n v="1625"/>
    <m/>
    <n v="1625"/>
  </r>
  <r>
    <s v="2025"/>
    <s v="4"/>
    <x v="3"/>
    <s v="2025 - 4"/>
    <m/>
    <d v="2025-04-14T00:00:00"/>
    <s v="25913770"/>
    <x v="1"/>
    <x v="0"/>
    <x v="184"/>
    <x v="6"/>
    <n v="2100"/>
    <m/>
    <n v="2100"/>
  </r>
  <r>
    <s v="2025"/>
    <s v="4"/>
    <x v="3"/>
    <s v="2025 - 4"/>
    <m/>
    <d v="2025-04-01T00:00:00"/>
    <s v="25701391"/>
    <x v="2"/>
    <x v="60"/>
    <x v="42"/>
    <x v="0"/>
    <n v="1200"/>
    <m/>
    <n v="1200"/>
  </r>
  <r>
    <s v="2025"/>
    <s v="4"/>
    <x v="3"/>
    <s v="2025 - 4"/>
    <m/>
    <d v="2025-04-30T00:00:00"/>
    <s v="25912442"/>
    <x v="0"/>
    <x v="51"/>
    <x v="2"/>
    <x v="0"/>
    <m/>
    <n v="1655.56"/>
    <n v="-1655.56"/>
  </r>
  <r>
    <s v="2025"/>
    <s v="4"/>
    <x v="3"/>
    <s v="2025 - 4"/>
    <m/>
    <d v="2025-04-14T00:00:00"/>
    <s v="25913518"/>
    <x v="0"/>
    <x v="72"/>
    <x v="113"/>
    <x v="56"/>
    <n v="1900"/>
    <m/>
    <n v="1900"/>
  </r>
  <r>
    <s v="2025"/>
    <s v="4"/>
    <x v="3"/>
    <s v="2025 - 4"/>
    <m/>
    <d v="2025-04-30T00:00:00"/>
    <s v="25200093"/>
    <x v="5"/>
    <x v="80"/>
    <x v="55"/>
    <x v="8"/>
    <n v="5399.78"/>
    <m/>
    <n v="5399.78"/>
  </r>
  <r>
    <s v="2025"/>
    <s v="4"/>
    <x v="3"/>
    <s v="2025 - 4"/>
    <m/>
    <d v="2025-04-09T00:00:00"/>
    <s v="25912986"/>
    <x v="1"/>
    <x v="72"/>
    <x v="89"/>
    <x v="0"/>
    <m/>
    <n v="1714.38"/>
    <n v="-1714.38"/>
  </r>
  <r>
    <s v="2025"/>
    <s v="4"/>
    <x v="3"/>
    <s v="2025 - 4"/>
    <m/>
    <d v="2025-04-30T00:00:00"/>
    <s v="25912520"/>
    <x v="0"/>
    <x v="51"/>
    <x v="106"/>
    <x v="53"/>
    <m/>
    <n v="2743"/>
    <n v="-2743"/>
  </r>
  <r>
    <s v="2025"/>
    <s v="4"/>
    <x v="3"/>
    <s v="2025 - 4"/>
    <m/>
    <d v="2025-04-09T00:00:00"/>
    <s v="25801125"/>
    <x v="0"/>
    <x v="2"/>
    <x v="168"/>
    <x v="54"/>
    <m/>
    <n v="5486"/>
    <n v="-5486"/>
  </r>
  <r>
    <s v="2025"/>
    <s v="4"/>
    <x v="3"/>
    <s v="2025 - 4"/>
    <m/>
    <d v="2025-04-28T00:00:00"/>
    <s v="25210099"/>
    <x v="7"/>
    <x v="81"/>
    <x v="55"/>
    <x v="63"/>
    <m/>
    <n v="2708.9"/>
    <n v="-2708.9"/>
  </r>
  <r>
    <s v="2025"/>
    <s v="4"/>
    <x v="3"/>
    <s v="2025 - 4"/>
    <m/>
    <d v="2025-04-09T00:00:00"/>
    <s v="25913400"/>
    <x v="1"/>
    <x v="72"/>
    <x v="34"/>
    <x v="17"/>
    <m/>
    <n v="1860"/>
    <n v="-1860"/>
  </r>
  <r>
    <s v="2025"/>
    <s v="4"/>
    <x v="3"/>
    <s v="2025 - 4"/>
    <m/>
    <d v="2025-04-30T00:00:00"/>
    <s v="25912388"/>
    <x v="0"/>
    <x v="51"/>
    <x v="93"/>
    <x v="5"/>
    <m/>
    <n v="2625"/>
    <n v="-2625"/>
  </r>
  <r>
    <s v="2025"/>
    <s v="4"/>
    <x v="3"/>
    <s v="2025 - 4"/>
    <m/>
    <d v="2025-04-09T00:00:00"/>
    <s v="25801026"/>
    <x v="0"/>
    <x v="2"/>
    <x v="147"/>
    <x v="0"/>
    <m/>
    <n v="1993.32"/>
    <n v="-1993.32"/>
  </r>
  <r>
    <s v="2025"/>
    <s v="4"/>
    <x v="3"/>
    <s v="2025 - 4"/>
    <m/>
    <d v="2025-04-14T00:00:00"/>
    <s v="25913542"/>
    <x v="0"/>
    <x v="72"/>
    <x v="176"/>
    <x v="77"/>
    <n v="3250"/>
    <m/>
    <n v="3250"/>
  </r>
  <r>
    <s v="2025"/>
    <s v="4"/>
    <x v="3"/>
    <s v="2025 - 4"/>
    <m/>
    <d v="2025-04-30T00:00:00"/>
    <s v="25200093"/>
    <x v="7"/>
    <x v="82"/>
    <x v="55"/>
    <x v="8"/>
    <m/>
    <n v="3972"/>
    <n v="-3972"/>
  </r>
  <r>
    <s v="2025"/>
    <s v="4"/>
    <x v="3"/>
    <s v="2025 - 4"/>
    <m/>
    <d v="2025-04-09T00:00:00"/>
    <s v="25913228"/>
    <x v="0"/>
    <x v="72"/>
    <x v="99"/>
    <x v="16"/>
    <n v="17288.28"/>
    <m/>
    <n v="17288.28"/>
  </r>
  <r>
    <s v="2025"/>
    <s v="4"/>
    <x v="3"/>
    <s v="2025 - 4"/>
    <m/>
    <d v="2025-04-30T00:00:00"/>
    <s v="25912392"/>
    <x v="0"/>
    <x v="51"/>
    <x v="49"/>
    <x v="31"/>
    <m/>
    <n v="3600"/>
    <n v="-3600"/>
  </r>
  <r>
    <s v="2025"/>
    <s v="4"/>
    <x v="3"/>
    <s v="2025 - 4"/>
    <m/>
    <d v="2025-04-09T00:00:00"/>
    <s v="25801089"/>
    <x v="0"/>
    <x v="2"/>
    <x v="96"/>
    <x v="20"/>
    <m/>
    <n v="2857.29"/>
    <n v="-2857.29"/>
  </r>
  <r>
    <s v="2025"/>
    <s v="4"/>
    <x v="3"/>
    <s v="2025 - 4"/>
    <m/>
    <d v="2025-04-14T00:00:00"/>
    <s v="25801220"/>
    <x v="0"/>
    <x v="2"/>
    <x v="158"/>
    <x v="72"/>
    <m/>
    <n v="2300"/>
    <n v="-2300"/>
  </r>
  <r>
    <s v="2025"/>
    <s v="4"/>
    <x v="3"/>
    <s v="2025 - 4"/>
    <m/>
    <d v="2025-04-30T00:00:00"/>
    <s v="25912372"/>
    <x v="1"/>
    <x v="51"/>
    <x v="188"/>
    <x v="1"/>
    <n v="2740.89"/>
    <m/>
    <n v="2740.89"/>
  </r>
  <r>
    <s v="2025"/>
    <s v="4"/>
    <x v="3"/>
    <s v="2025 - 4"/>
    <m/>
    <d v="2025-04-09T00:00:00"/>
    <s v="25913324"/>
    <x v="1"/>
    <x v="72"/>
    <x v="237"/>
    <x v="3"/>
    <m/>
    <n v="3250"/>
    <n v="-3250"/>
  </r>
  <r>
    <s v="2025"/>
    <s v="4"/>
    <x v="3"/>
    <s v="2025 - 4"/>
    <m/>
    <d v="2025-04-30T00:00:00"/>
    <s v="25912844"/>
    <x v="1"/>
    <x v="51"/>
    <x v="222"/>
    <x v="3"/>
    <m/>
    <n v="1650"/>
    <n v="-1650"/>
  </r>
  <r>
    <s v="2025"/>
    <s v="4"/>
    <x v="3"/>
    <s v="2025 - 4"/>
    <m/>
    <d v="2025-04-14T00:00:00"/>
    <s v="25913510"/>
    <x v="1"/>
    <x v="72"/>
    <x v="3"/>
    <x v="2"/>
    <m/>
    <n v="2225"/>
    <n v="-2225"/>
  </r>
  <r>
    <s v="2025"/>
    <s v="4"/>
    <x v="3"/>
    <s v="2025 - 4"/>
    <m/>
    <d v="2025-04-09T00:00:00"/>
    <s v="25913010"/>
    <x v="0"/>
    <x v="72"/>
    <x v="238"/>
    <x v="0"/>
    <n v="1560"/>
    <m/>
    <n v="1560"/>
  </r>
  <r>
    <s v="2025"/>
    <s v="4"/>
    <x v="3"/>
    <s v="2025 - 4"/>
    <m/>
    <d v="2025-04-30T00:00:00"/>
    <s v="25200093"/>
    <x v="5"/>
    <x v="83"/>
    <x v="55"/>
    <x v="8"/>
    <n v="4223.75"/>
    <m/>
    <n v="4223.75"/>
  </r>
  <r>
    <s v="2025"/>
    <s v="4"/>
    <x v="3"/>
    <s v="2025 - 4"/>
    <m/>
    <d v="2025-04-30T00:00:00"/>
    <s v="25912352"/>
    <x v="1"/>
    <x v="51"/>
    <x v="19"/>
    <x v="11"/>
    <n v="1546.65"/>
    <m/>
    <n v="1546.65"/>
  </r>
  <r>
    <s v="2025"/>
    <s v="4"/>
    <x v="3"/>
    <s v="2025 - 4"/>
    <m/>
    <d v="2025-04-30T00:00:00"/>
    <s v="25912640"/>
    <x v="1"/>
    <x v="51"/>
    <x v="58"/>
    <x v="37"/>
    <n v="2775"/>
    <m/>
    <n v="2775"/>
  </r>
  <r>
    <s v="2025"/>
    <s v="4"/>
    <x v="3"/>
    <s v="2025 - 4"/>
    <m/>
    <d v="2025-04-14T00:00:00"/>
    <s v="25913528"/>
    <x v="0"/>
    <x v="72"/>
    <x v="90"/>
    <x v="49"/>
    <n v="1600"/>
    <m/>
    <n v="1600"/>
  </r>
  <r>
    <s v="2025"/>
    <s v="4"/>
    <x v="3"/>
    <s v="2025 - 4"/>
    <m/>
    <d v="2025-04-14T00:00:00"/>
    <s v="25913596"/>
    <x v="1"/>
    <x v="72"/>
    <x v="203"/>
    <x v="64"/>
    <m/>
    <n v="2375"/>
    <n v="-2375"/>
  </r>
  <r>
    <s v="2025"/>
    <s v="4"/>
    <x v="3"/>
    <s v="2025 - 4"/>
    <m/>
    <d v="2025-04-30T00:00:00"/>
    <s v="25912448"/>
    <x v="0"/>
    <x v="51"/>
    <x v="166"/>
    <x v="55"/>
    <m/>
    <n v="1750"/>
    <n v="-1750"/>
  </r>
  <r>
    <s v="2025"/>
    <s v="4"/>
    <x v="3"/>
    <s v="2025 - 4"/>
    <m/>
    <d v="2025-04-30T00:00:00"/>
    <s v="25912702"/>
    <x v="1"/>
    <x v="51"/>
    <x v="4"/>
    <x v="0"/>
    <n v="2491.65"/>
    <m/>
    <n v="2491.65"/>
  </r>
  <r>
    <s v="2025"/>
    <s v="4"/>
    <x v="3"/>
    <s v="2025 - 4"/>
    <m/>
    <d v="2025-04-03T00:00:00"/>
    <s v="25912899"/>
    <x v="0"/>
    <x v="72"/>
    <x v="142"/>
    <x v="0"/>
    <n v="8300"/>
    <m/>
    <n v="8300"/>
  </r>
  <r>
    <s v="2025"/>
    <s v="4"/>
    <x v="3"/>
    <s v="2025 - 4"/>
    <m/>
    <d v="2025-04-09T00:00:00"/>
    <s v="25913280"/>
    <x v="0"/>
    <x v="72"/>
    <x v="60"/>
    <x v="38"/>
    <n v="1899"/>
    <m/>
    <n v="1899"/>
  </r>
  <r>
    <s v="2025"/>
    <s v="4"/>
    <x v="3"/>
    <s v="2025 - 4"/>
    <m/>
    <d v="2025-04-09T00:00:00"/>
    <s v="25801140"/>
    <x v="0"/>
    <x v="2"/>
    <x v="217"/>
    <x v="38"/>
    <m/>
    <n v="3000"/>
    <n v="-3000"/>
  </r>
  <r>
    <s v="2025"/>
    <s v="4"/>
    <x v="3"/>
    <s v="2025 - 4"/>
    <m/>
    <d v="2025-04-09T00:00:00"/>
    <s v="25801062"/>
    <x v="0"/>
    <x v="2"/>
    <x v="227"/>
    <x v="0"/>
    <m/>
    <n v="3785"/>
    <n v="-3785"/>
  </r>
  <r>
    <s v="2025"/>
    <s v="4"/>
    <x v="3"/>
    <s v="2025 - 4"/>
    <m/>
    <d v="2025-04-30T00:00:00"/>
    <s v="25912282"/>
    <x v="1"/>
    <x v="51"/>
    <x v="208"/>
    <x v="92"/>
    <n v="3275"/>
    <m/>
    <n v="3275"/>
  </r>
  <r>
    <s v="2025"/>
    <s v="4"/>
    <x v="3"/>
    <s v="2025 - 4"/>
    <m/>
    <d v="2025-04-09T00:00:00"/>
    <s v="25913030"/>
    <x v="1"/>
    <x v="28"/>
    <x v="26"/>
    <x v="0"/>
    <m/>
    <n v="1993.32"/>
    <n v="-1993.32"/>
  </r>
  <r>
    <s v="2025"/>
    <s v="4"/>
    <x v="3"/>
    <s v="2025 - 4"/>
    <m/>
    <d v="2025-04-09T00:00:00"/>
    <s v="25913052"/>
    <x v="0"/>
    <x v="72"/>
    <x v="141"/>
    <x v="34"/>
    <n v="2200"/>
    <m/>
    <n v="2200"/>
  </r>
  <r>
    <s v="2025"/>
    <s v="4"/>
    <x v="3"/>
    <s v="2025 - 4"/>
    <m/>
    <d v="2025-04-14T00:00:00"/>
    <s v="25801242"/>
    <x v="0"/>
    <x v="2"/>
    <x v="110"/>
    <x v="51"/>
    <m/>
    <n v="1800"/>
    <n v="-1800"/>
  </r>
  <r>
    <s v="2025"/>
    <s v="4"/>
    <x v="3"/>
    <s v="2025 - 4"/>
    <m/>
    <d v="2025-04-30T00:00:00"/>
    <s v="25912586"/>
    <x v="1"/>
    <x v="51"/>
    <x v="100"/>
    <x v="38"/>
    <n v="1750"/>
    <m/>
    <n v="1750"/>
  </r>
  <r>
    <s v="2025"/>
    <s v="4"/>
    <x v="3"/>
    <s v="2025 - 4"/>
    <m/>
    <d v="2025-04-14T00:00:00"/>
    <s v="25913554"/>
    <x v="0"/>
    <x v="72"/>
    <x v="205"/>
    <x v="33"/>
    <n v="1965.82"/>
    <m/>
    <n v="1965.82"/>
  </r>
  <r>
    <s v="2025"/>
    <s v="4"/>
    <x v="3"/>
    <s v="2025 - 4"/>
    <m/>
    <d v="2025-04-30T00:00:00"/>
    <s v="25912184"/>
    <x v="1"/>
    <x v="51"/>
    <x v="214"/>
    <x v="64"/>
    <n v="3350"/>
    <m/>
    <n v="3350"/>
  </r>
  <r>
    <s v="2025"/>
    <s v="4"/>
    <x v="3"/>
    <s v="2025 - 4"/>
    <m/>
    <d v="2025-04-30T00:00:00"/>
    <s v="25912166"/>
    <x v="0"/>
    <x v="51"/>
    <x v="170"/>
    <x v="72"/>
    <m/>
    <n v="4005"/>
    <n v="-4005"/>
  </r>
  <r>
    <s v="2025"/>
    <s v="4"/>
    <x v="3"/>
    <s v="2025 - 4"/>
    <m/>
    <d v="2025-04-30T00:00:00"/>
    <s v="25200093"/>
    <x v="5"/>
    <x v="84"/>
    <x v="55"/>
    <x v="71"/>
    <n v="2111.15"/>
    <m/>
    <n v="2111.15"/>
  </r>
  <r>
    <s v="2025"/>
    <s v="4"/>
    <x v="3"/>
    <s v="2025 - 4"/>
    <m/>
    <d v="2025-04-30T00:00:00"/>
    <s v="25911980"/>
    <x v="0"/>
    <x v="51"/>
    <x v="32"/>
    <x v="8"/>
    <m/>
    <n v="3200"/>
    <n v="-3200"/>
  </r>
  <r>
    <s v="2025"/>
    <s v="4"/>
    <x v="3"/>
    <s v="2025 - 4"/>
    <m/>
    <d v="2025-04-30T00:00:00"/>
    <s v="25912598"/>
    <x v="0"/>
    <x v="51"/>
    <x v="3"/>
    <x v="2"/>
    <m/>
    <n v="2225"/>
    <n v="-2225"/>
  </r>
  <r>
    <s v="2025"/>
    <s v="4"/>
    <x v="3"/>
    <s v="2025 - 4"/>
    <m/>
    <d v="2025-04-01T00:00:00"/>
    <s v="25200072"/>
    <x v="7"/>
    <x v="18"/>
    <x v="55"/>
    <x v="67"/>
    <m/>
    <n v="2800"/>
    <n v="-2800"/>
  </r>
  <r>
    <s v="2025"/>
    <s v="4"/>
    <x v="3"/>
    <s v="2025 - 4"/>
    <m/>
    <d v="2025-04-30T00:00:00"/>
    <s v="25912032"/>
    <x v="1"/>
    <x v="51"/>
    <x v="57"/>
    <x v="50"/>
    <n v="1757.47"/>
    <m/>
    <n v="1757.47"/>
  </r>
  <r>
    <s v="2025"/>
    <s v="4"/>
    <x v="3"/>
    <s v="2025 - 4"/>
    <m/>
    <d v="2025-04-30T00:00:00"/>
    <s v="25912238"/>
    <x v="0"/>
    <x v="51"/>
    <x v="113"/>
    <x v="56"/>
    <m/>
    <n v="1900"/>
    <n v="-1900"/>
  </r>
  <r>
    <s v="2025"/>
    <s v="4"/>
    <x v="3"/>
    <s v="2025 - 4"/>
    <m/>
    <d v="2025-04-09T00:00:00"/>
    <s v="25801029"/>
    <x v="9"/>
    <x v="85"/>
    <x v="55"/>
    <x v="0"/>
    <m/>
    <n v="202.5"/>
    <n v="-202.5"/>
  </r>
  <r>
    <s v="2025"/>
    <s v="4"/>
    <x v="3"/>
    <s v="2025 - 4"/>
    <m/>
    <d v="2025-04-30T00:00:00"/>
    <s v="25912480"/>
    <x v="0"/>
    <x v="51"/>
    <x v="114"/>
    <x v="0"/>
    <m/>
    <n v="1507.49"/>
    <n v="-1507.49"/>
  </r>
  <r>
    <s v="2025"/>
    <s v="4"/>
    <x v="3"/>
    <s v="2025 - 4"/>
    <m/>
    <d v="2025-04-30T00:00:00"/>
    <s v="25912288"/>
    <x v="0"/>
    <x v="51"/>
    <x v="186"/>
    <x v="8"/>
    <m/>
    <n v="3200"/>
    <n v="-3200"/>
  </r>
  <r>
    <s v="2025"/>
    <s v="4"/>
    <x v="3"/>
    <s v="2025 - 4"/>
    <m/>
    <d v="2025-04-30T00:00:00"/>
    <s v="25912522"/>
    <x v="1"/>
    <x v="51"/>
    <x v="83"/>
    <x v="99"/>
    <n v="2700"/>
    <m/>
    <n v="2700"/>
  </r>
  <r>
    <s v="2025"/>
    <s v="4"/>
    <x v="3"/>
    <s v="2025 - 4"/>
    <m/>
    <d v="2025-04-30T00:00:00"/>
    <s v="25200093"/>
    <x v="5"/>
    <x v="82"/>
    <x v="55"/>
    <x v="8"/>
    <n v="3972"/>
    <m/>
    <n v="3972"/>
  </r>
  <r>
    <s v="2025"/>
    <s v="4"/>
    <x v="3"/>
    <s v="2025 - 4"/>
    <m/>
    <d v="2025-04-14T00:00:00"/>
    <s v="25801229"/>
    <x v="0"/>
    <x v="2"/>
    <x v="126"/>
    <x v="42"/>
    <m/>
    <n v="3250"/>
    <n v="-3250"/>
  </r>
  <r>
    <s v="2025"/>
    <s v="4"/>
    <x v="3"/>
    <s v="2025 - 4"/>
    <m/>
    <d v="2025-04-30T00:00:00"/>
    <s v="25801320"/>
    <x v="0"/>
    <x v="2"/>
    <x v="100"/>
    <x v="38"/>
    <n v="1750"/>
    <m/>
    <n v="1750"/>
  </r>
  <r>
    <s v="2025"/>
    <s v="4"/>
    <x v="3"/>
    <s v="2025 - 4"/>
    <m/>
    <d v="2025-04-30T00:00:00"/>
    <s v="25200093"/>
    <x v="5"/>
    <x v="86"/>
    <x v="55"/>
    <x v="8"/>
    <n v="4223.75"/>
    <m/>
    <n v="4223.75"/>
  </r>
  <r>
    <s v="2025"/>
    <s v="4"/>
    <x v="3"/>
    <s v="2025 - 4"/>
    <m/>
    <d v="2025-04-30T00:00:00"/>
    <s v="25912680"/>
    <x v="1"/>
    <x v="51"/>
    <x v="179"/>
    <x v="10"/>
    <n v="2300"/>
    <m/>
    <n v="2300"/>
  </r>
  <r>
    <s v="2025"/>
    <s v="4"/>
    <x v="3"/>
    <s v="2025 - 4"/>
    <m/>
    <d v="2025-04-09T00:00:00"/>
    <s v="25912942"/>
    <x v="1"/>
    <x v="72"/>
    <x v="181"/>
    <x v="6"/>
    <m/>
    <n v="3673.86"/>
    <n v="-3673.86"/>
  </r>
  <r>
    <s v="2025"/>
    <s v="4"/>
    <x v="3"/>
    <s v="2025 - 4"/>
    <m/>
    <d v="2025-04-14T00:00:00"/>
    <s v="25913472"/>
    <x v="1"/>
    <x v="72"/>
    <x v="19"/>
    <x v="11"/>
    <m/>
    <n v="2270"/>
    <n v="-2270"/>
  </r>
  <r>
    <s v="2025"/>
    <s v="4"/>
    <x v="3"/>
    <s v="2025 - 4"/>
    <m/>
    <d v="2025-04-03T00:00:00"/>
    <s v="25912899"/>
    <x v="1"/>
    <x v="72"/>
    <x v="142"/>
    <x v="0"/>
    <m/>
    <n v="8300"/>
    <n v="-8300"/>
  </r>
  <r>
    <s v="2025"/>
    <s v="4"/>
    <x v="3"/>
    <s v="2025 - 4"/>
    <m/>
    <d v="2025-04-30T00:00:00"/>
    <s v="25920187"/>
    <x v="0"/>
    <x v="51"/>
    <x v="64"/>
    <x v="0"/>
    <m/>
    <n v="173.08"/>
    <n v="-173.08"/>
  </r>
  <r>
    <s v="2025"/>
    <s v="4"/>
    <x v="3"/>
    <s v="2025 - 4"/>
    <m/>
    <d v="2025-04-09T00:00:00"/>
    <s v="25913038"/>
    <x v="1"/>
    <x v="1"/>
    <x v="180"/>
    <x v="0"/>
    <m/>
    <n v="90.41"/>
    <n v="-90.41"/>
  </r>
  <r>
    <s v="2025"/>
    <s v="4"/>
    <x v="3"/>
    <s v="2025 - 4"/>
    <m/>
    <d v="2025-04-30T00:00:00"/>
    <s v="25912054"/>
    <x v="0"/>
    <x v="51"/>
    <x v="164"/>
    <x v="67"/>
    <m/>
    <n v="2800"/>
    <n v="-2800"/>
  </r>
  <r>
    <s v="2025"/>
    <s v="4"/>
    <x v="3"/>
    <s v="2025 - 4"/>
    <m/>
    <d v="2025-04-14T00:00:00"/>
    <s v="25913742"/>
    <x v="0"/>
    <x v="72"/>
    <x v="206"/>
    <x v="68"/>
    <n v="2300"/>
    <m/>
    <n v="2300"/>
  </r>
  <r>
    <s v="2025"/>
    <s v="4"/>
    <x v="3"/>
    <s v="2025 - 4"/>
    <m/>
    <d v="2025-04-30T00:00:00"/>
    <s v="25912790"/>
    <x v="0"/>
    <x v="51"/>
    <x v="67"/>
    <x v="34"/>
    <n v="3750"/>
    <m/>
    <n v="3750"/>
  </r>
  <r>
    <s v="2025"/>
    <s v="4"/>
    <x v="3"/>
    <s v="2025 - 4"/>
    <m/>
    <d v="2025-04-30T00:00:00"/>
    <s v="25912264"/>
    <x v="0"/>
    <x v="51"/>
    <x v="73"/>
    <x v="77"/>
    <m/>
    <n v="3250"/>
    <n v="-3250"/>
  </r>
  <r>
    <s v="2025"/>
    <s v="4"/>
    <x v="3"/>
    <s v="2025 - 4"/>
    <m/>
    <d v="2025-04-09T00:00:00"/>
    <s v="25801107"/>
    <x v="0"/>
    <x v="2"/>
    <x v="101"/>
    <x v="4"/>
    <m/>
    <n v="2400.13"/>
    <n v="-2400.13"/>
  </r>
  <r>
    <s v="2025"/>
    <s v="4"/>
    <x v="3"/>
    <s v="2025 - 4"/>
    <m/>
    <d v="2025-04-30T00:00:00"/>
    <s v="25912322"/>
    <x v="1"/>
    <x v="51"/>
    <x v="13"/>
    <x v="0"/>
    <n v="1641.12"/>
    <m/>
    <n v="1641.12"/>
  </r>
  <r>
    <s v="2025"/>
    <s v="4"/>
    <x v="3"/>
    <s v="2025 - 4"/>
    <m/>
    <d v="2025-04-30T00:00:00"/>
    <s v="25200093"/>
    <x v="12"/>
    <x v="84"/>
    <x v="55"/>
    <x v="71"/>
    <m/>
    <n v="2.4"/>
    <n v="-2.4"/>
  </r>
  <r>
    <s v="2025"/>
    <s v="4"/>
    <x v="3"/>
    <s v="2025 - 4"/>
    <m/>
    <d v="2025-04-14T00:00:00"/>
    <s v="25801227"/>
    <x v="0"/>
    <x v="2"/>
    <x v="124"/>
    <x v="25"/>
    <m/>
    <n v="3100"/>
    <n v="-3100"/>
  </r>
  <r>
    <s v="2025"/>
    <s v="4"/>
    <x v="3"/>
    <s v="2025 - 4"/>
    <m/>
    <d v="2025-04-02T00:00:00"/>
    <s v="25200073"/>
    <x v="5"/>
    <x v="87"/>
    <x v="55"/>
    <x v="81"/>
    <n v="4177.83"/>
    <m/>
    <n v="4177.83"/>
  </r>
  <r>
    <s v="2025"/>
    <s v="4"/>
    <x v="3"/>
    <s v="2025 - 4"/>
    <m/>
    <d v="2025-04-30T00:00:00"/>
    <s v="25912402"/>
    <x v="1"/>
    <x v="51"/>
    <x v="76"/>
    <x v="0"/>
    <n v="2700"/>
    <m/>
    <n v="2700"/>
  </r>
  <r>
    <s v="2025"/>
    <s v="4"/>
    <x v="3"/>
    <s v="2025 - 4"/>
    <m/>
    <d v="2025-04-30T00:00:00"/>
    <s v="25912238"/>
    <x v="1"/>
    <x v="51"/>
    <x v="113"/>
    <x v="56"/>
    <n v="1900"/>
    <m/>
    <n v="1900"/>
  </r>
  <r>
    <s v="2025"/>
    <s v="4"/>
    <x v="3"/>
    <s v="2025 - 4"/>
    <m/>
    <d v="2025-04-14T00:00:00"/>
    <s v="25913728"/>
    <x v="1"/>
    <x v="72"/>
    <x v="223"/>
    <x v="85"/>
    <m/>
    <n v="3500"/>
    <n v="-3500"/>
  </r>
  <r>
    <s v="2025"/>
    <s v="4"/>
    <x v="3"/>
    <s v="2025 - 4"/>
    <m/>
    <d v="2025-04-30T00:00:00"/>
    <s v="25912612"/>
    <x v="0"/>
    <x v="51"/>
    <x v="74"/>
    <x v="0"/>
    <m/>
    <n v="2271.1799999999998"/>
    <n v="-2271.1799999999998"/>
  </r>
  <r>
    <s v="2025"/>
    <s v="4"/>
    <x v="3"/>
    <s v="2025 - 4"/>
    <m/>
    <d v="2025-04-02T00:00:00"/>
    <s v="25912853"/>
    <x v="1"/>
    <x v="0"/>
    <x v="17"/>
    <x v="46"/>
    <m/>
    <n v="1750"/>
    <n v="-1750"/>
  </r>
  <r>
    <s v="2025"/>
    <s v="4"/>
    <x v="3"/>
    <s v="2025 - 4"/>
    <m/>
    <d v="2025-04-14T00:00:00"/>
    <s v="25913588"/>
    <x v="1"/>
    <x v="72"/>
    <x v="24"/>
    <x v="15"/>
    <m/>
    <n v="2218.6999999999998"/>
    <n v="-2218.6999999999998"/>
  </r>
  <r>
    <s v="2025"/>
    <s v="4"/>
    <x v="3"/>
    <s v="2025 - 4"/>
    <m/>
    <d v="2025-04-15T00:00:00"/>
    <s v="25913772"/>
    <x v="1"/>
    <x v="72"/>
    <x v="12"/>
    <x v="3"/>
    <m/>
    <n v="1650"/>
    <n v="-1650"/>
  </r>
  <r>
    <s v="2025"/>
    <s v="4"/>
    <x v="3"/>
    <s v="2025 - 4"/>
    <m/>
    <d v="2025-04-23T00:00:00"/>
    <s v="25801302"/>
    <x v="0"/>
    <x v="2"/>
    <x v="176"/>
    <x v="38"/>
    <m/>
    <n v="1389.04"/>
    <n v="-1389.04"/>
  </r>
  <r>
    <s v="2025"/>
    <s v="4"/>
    <x v="3"/>
    <s v="2025 - 4"/>
    <m/>
    <d v="2025-04-09T00:00:00"/>
    <s v="25913210"/>
    <x v="1"/>
    <x v="72"/>
    <x v="118"/>
    <x v="18"/>
    <m/>
    <n v="3033.31"/>
    <n v="-3033.31"/>
  </r>
  <r>
    <s v="2025"/>
    <s v="4"/>
    <x v="3"/>
    <s v="2025 - 4"/>
    <m/>
    <d v="2025-04-09T00:00:00"/>
    <s v="25801156"/>
    <x v="0"/>
    <x v="2"/>
    <x v="84"/>
    <x v="3"/>
    <m/>
    <n v="3775"/>
    <n v="-3775"/>
  </r>
  <r>
    <s v="2025"/>
    <s v="4"/>
    <x v="3"/>
    <s v="2025 - 4"/>
    <m/>
    <d v="2025-04-30T00:00:00"/>
    <s v="25912324"/>
    <x v="0"/>
    <x v="51"/>
    <x v="18"/>
    <x v="0"/>
    <m/>
    <n v="1641.12"/>
    <n v="-1641.12"/>
  </r>
  <r>
    <s v="2025"/>
    <s v="4"/>
    <x v="3"/>
    <s v="2025 - 4"/>
    <m/>
    <d v="2025-04-30T00:00:00"/>
    <s v="25913846"/>
    <x v="0"/>
    <x v="72"/>
    <x v="36"/>
    <x v="38"/>
    <m/>
    <n v="3400"/>
    <n v="-3400"/>
  </r>
  <r>
    <s v="2025"/>
    <s v="4"/>
    <x v="3"/>
    <s v="2025 - 4"/>
    <m/>
    <d v="2025-04-30T00:00:00"/>
    <s v="25912650"/>
    <x v="1"/>
    <x v="51"/>
    <x v="125"/>
    <x v="65"/>
    <n v="2750"/>
    <m/>
    <n v="2750"/>
  </r>
  <r>
    <s v="2025"/>
    <s v="4"/>
    <x v="3"/>
    <s v="2025 - 4"/>
    <m/>
    <d v="2025-04-30T00:00:00"/>
    <s v="25912810"/>
    <x v="1"/>
    <x v="51"/>
    <x v="81"/>
    <x v="35"/>
    <m/>
    <n v="2350"/>
    <n v="-2350"/>
  </r>
  <r>
    <s v="2025"/>
    <s v="4"/>
    <x v="3"/>
    <s v="2025 - 4"/>
    <m/>
    <d v="2025-04-30T00:00:00"/>
    <s v="25912324"/>
    <x v="1"/>
    <x v="51"/>
    <x v="18"/>
    <x v="0"/>
    <n v="1641.12"/>
    <m/>
    <n v="1641.12"/>
  </r>
  <r>
    <s v="2025"/>
    <s v="4"/>
    <x v="3"/>
    <s v="2025 - 4"/>
    <m/>
    <d v="2025-04-30T00:00:00"/>
    <s v="25912484"/>
    <x v="1"/>
    <x v="51"/>
    <x v="171"/>
    <x v="63"/>
    <n v="2152.1999999999998"/>
    <m/>
    <n v="2152.1999999999998"/>
  </r>
  <r>
    <s v="2025"/>
    <s v="4"/>
    <x v="3"/>
    <s v="2025 - 4"/>
    <m/>
    <d v="2025-04-09T00:00:00"/>
    <s v="25913434"/>
    <x v="1"/>
    <x v="72"/>
    <x v="169"/>
    <x v="87"/>
    <m/>
    <n v="5500"/>
    <n v="-5500"/>
  </r>
  <r>
    <s v="2025"/>
    <s v="4"/>
    <x v="3"/>
    <s v="2025 - 4"/>
    <m/>
    <d v="2025-04-09T00:00:00"/>
    <s v="25801180"/>
    <x v="0"/>
    <x v="2"/>
    <x v="37"/>
    <x v="20"/>
    <m/>
    <n v="6747.78"/>
    <n v="-6747.78"/>
  </r>
  <r>
    <s v="2025"/>
    <s v="4"/>
    <x v="3"/>
    <s v="2025 - 4"/>
    <m/>
    <d v="2025-04-09T00:00:00"/>
    <s v="25913202"/>
    <x v="0"/>
    <x v="72"/>
    <x v="30"/>
    <x v="18"/>
    <n v="2189.13"/>
    <m/>
    <n v="2189.13"/>
  </r>
  <r>
    <s v="2025"/>
    <s v="4"/>
    <x v="3"/>
    <s v="2025 - 4"/>
    <m/>
    <d v="2025-04-30T00:00:00"/>
    <s v="25912812"/>
    <x v="0"/>
    <x v="51"/>
    <x v="54"/>
    <x v="35"/>
    <m/>
    <n v="2350"/>
    <n v="-2350"/>
  </r>
  <r>
    <s v="2025"/>
    <s v="4"/>
    <x v="3"/>
    <s v="2025 - 4"/>
    <m/>
    <d v="2025-04-09T00:00:00"/>
    <s v="25801171"/>
    <x v="0"/>
    <x v="2"/>
    <x v="173"/>
    <x v="6"/>
    <m/>
    <n v="1919.13"/>
    <n v="-1919.13"/>
  </r>
  <r>
    <s v="2025"/>
    <s v="4"/>
    <x v="3"/>
    <s v="2025 - 4"/>
    <m/>
    <d v="2025-04-30T00:00:00"/>
    <s v="25912568"/>
    <x v="0"/>
    <x v="51"/>
    <x v="11"/>
    <x v="19"/>
    <m/>
    <n v="1900"/>
    <n v="-1900"/>
  </r>
  <r>
    <s v="2025"/>
    <s v="4"/>
    <x v="3"/>
    <s v="2025 - 4"/>
    <m/>
    <d v="2025-04-30T00:00:00"/>
    <s v="25912108"/>
    <x v="1"/>
    <x v="51"/>
    <x v="142"/>
    <x v="65"/>
    <n v="10500"/>
    <m/>
    <n v="10500"/>
  </r>
  <r>
    <s v="2025"/>
    <s v="4"/>
    <x v="3"/>
    <s v="2025 - 4"/>
    <m/>
    <d v="2025-04-09T00:00:00"/>
    <s v="25913194"/>
    <x v="1"/>
    <x v="72"/>
    <x v="178"/>
    <x v="18"/>
    <m/>
    <n v="2816.65"/>
    <n v="-2816.65"/>
  </r>
  <r>
    <s v="2025"/>
    <s v="4"/>
    <x v="3"/>
    <s v="2025 - 4"/>
    <m/>
    <d v="2025-04-02T00:00:00"/>
    <s v="25800955"/>
    <x v="0"/>
    <x v="2"/>
    <x v="32"/>
    <x v="41"/>
    <n v="2000"/>
    <m/>
    <n v="2000"/>
  </r>
  <r>
    <s v="2025"/>
    <s v="4"/>
    <x v="3"/>
    <s v="2025 - 4"/>
    <m/>
    <d v="2025-04-09T00:00:00"/>
    <s v="25801052"/>
    <x v="0"/>
    <x v="2"/>
    <x v="234"/>
    <x v="0"/>
    <m/>
    <n v="1560"/>
    <n v="-1560"/>
  </r>
  <r>
    <s v="2025"/>
    <s v="4"/>
    <x v="3"/>
    <s v="2025 - 4"/>
    <m/>
    <d v="2025-04-30T00:00:00"/>
    <s v="25912422"/>
    <x v="0"/>
    <x v="51"/>
    <x v="6"/>
    <x v="4"/>
    <m/>
    <n v="2795"/>
    <n v="-2795"/>
  </r>
  <r>
    <s v="2025"/>
    <s v="4"/>
    <x v="3"/>
    <s v="2025 - 4"/>
    <m/>
    <d v="2025-04-30T00:00:00"/>
    <s v="25912134"/>
    <x v="0"/>
    <x v="51"/>
    <x v="92"/>
    <x v="51"/>
    <m/>
    <n v="1800"/>
    <n v="-1800"/>
  </r>
  <r>
    <s v="2025"/>
    <s v="4"/>
    <x v="3"/>
    <s v="2025 - 4"/>
    <m/>
    <d v="2025-04-09T00:00:00"/>
    <s v="25801013"/>
    <x v="0"/>
    <x v="2"/>
    <x v="198"/>
    <x v="17"/>
    <m/>
    <n v="4571.32"/>
    <n v="-4571.32"/>
  </r>
  <r>
    <s v="2025"/>
    <s v="4"/>
    <x v="3"/>
    <s v="2025 - 4"/>
    <m/>
    <d v="2025-04-08T00:00:00"/>
    <s v="25200077"/>
    <x v="12"/>
    <x v="88"/>
    <x v="55"/>
    <x v="113"/>
    <n v="758.1"/>
    <m/>
    <n v="758.1"/>
  </r>
  <r>
    <s v="2025"/>
    <s v="4"/>
    <x v="3"/>
    <s v="2025 - 4"/>
    <m/>
    <d v="2025-04-09T00:00:00"/>
    <s v="25801123"/>
    <x v="0"/>
    <x v="2"/>
    <x v="25"/>
    <x v="16"/>
    <m/>
    <n v="2100"/>
    <n v="-2100"/>
  </r>
  <r>
    <s v="2025"/>
    <s v="4"/>
    <x v="3"/>
    <s v="2025 - 4"/>
    <m/>
    <d v="2025-04-14T00:00:00"/>
    <s v="25913754"/>
    <x v="1"/>
    <x v="72"/>
    <x v="50"/>
    <x v="32"/>
    <m/>
    <n v="2250"/>
    <n v="-2250"/>
  </r>
  <r>
    <s v="2025"/>
    <s v="4"/>
    <x v="3"/>
    <s v="2025 - 4"/>
    <m/>
    <d v="2025-04-30T00:00:00"/>
    <s v="25912638"/>
    <x v="1"/>
    <x v="51"/>
    <x v="182"/>
    <x v="11"/>
    <n v="2110"/>
    <m/>
    <n v="2110"/>
  </r>
  <r>
    <s v="2025"/>
    <s v="4"/>
    <x v="3"/>
    <s v="2025 - 4"/>
    <m/>
    <d v="2025-04-30T00:00:00"/>
    <s v="25913846"/>
    <x v="1"/>
    <x v="72"/>
    <x v="36"/>
    <x v="38"/>
    <n v="3400"/>
    <m/>
    <n v="3400"/>
  </r>
  <r>
    <s v="2025"/>
    <s v="4"/>
    <x v="3"/>
    <s v="2025 - 4"/>
    <m/>
    <d v="2025-04-30T00:00:00"/>
    <s v="25912364"/>
    <x v="0"/>
    <x v="51"/>
    <x v="68"/>
    <x v="42"/>
    <m/>
    <n v="4388.8"/>
    <n v="-4388.8"/>
  </r>
  <r>
    <s v="2025"/>
    <s v="4"/>
    <x v="3"/>
    <s v="2025 - 4"/>
    <m/>
    <d v="2025-04-14T00:00:00"/>
    <s v="25913614"/>
    <x v="1"/>
    <x v="72"/>
    <x v="110"/>
    <x v="51"/>
    <m/>
    <n v="1800"/>
    <n v="-1800"/>
  </r>
  <r>
    <s v="2025"/>
    <s v="4"/>
    <x v="3"/>
    <s v="2025 - 4"/>
    <m/>
    <d v="2025-04-01T00:00:00"/>
    <s v="25701205"/>
    <x v="2"/>
    <x v="89"/>
    <x v="158"/>
    <x v="36"/>
    <n v="1031"/>
    <m/>
    <n v="1031"/>
  </r>
  <r>
    <s v="2025"/>
    <s v="4"/>
    <x v="3"/>
    <s v="2025 - 4"/>
    <m/>
    <d v="2025-04-30T00:00:00"/>
    <s v="25912804"/>
    <x v="1"/>
    <x v="51"/>
    <x v="63"/>
    <x v="69"/>
    <n v="2929.32"/>
    <m/>
    <n v="2929.32"/>
  </r>
  <r>
    <s v="2025"/>
    <s v="4"/>
    <x v="3"/>
    <s v="2025 - 4"/>
    <m/>
    <d v="2025-04-30T00:00:00"/>
    <s v="25913856"/>
    <x v="0"/>
    <x v="72"/>
    <x v="11"/>
    <x v="19"/>
    <m/>
    <n v="1900"/>
    <n v="-1900"/>
  </r>
  <r>
    <s v="2025"/>
    <s v="4"/>
    <x v="3"/>
    <s v="2025 - 4"/>
    <m/>
    <d v="2025-04-30T00:00:00"/>
    <s v="25912360"/>
    <x v="1"/>
    <x v="51"/>
    <x v="211"/>
    <x v="38"/>
    <n v="5000"/>
    <m/>
    <n v="5000"/>
  </r>
  <r>
    <s v="2025"/>
    <s v="4"/>
    <x v="3"/>
    <s v="2025 - 4"/>
    <m/>
    <d v="2025-04-30T00:00:00"/>
    <s v="25912472"/>
    <x v="1"/>
    <x v="51"/>
    <x v="91"/>
    <x v="50"/>
    <n v="1757.47"/>
    <m/>
    <n v="1757.47"/>
  </r>
  <r>
    <s v="2025"/>
    <s v="4"/>
    <x v="3"/>
    <s v="2025 - 4"/>
    <m/>
    <d v="2025-04-30T00:00:00"/>
    <s v="25200093"/>
    <x v="7"/>
    <x v="90"/>
    <x v="55"/>
    <x v="8"/>
    <m/>
    <n v="3972"/>
    <n v="-3972"/>
  </r>
  <r>
    <s v="2025"/>
    <s v="4"/>
    <x v="3"/>
    <s v="2025 - 4"/>
    <m/>
    <d v="2025-04-30T00:00:00"/>
    <s v="25912770"/>
    <x v="0"/>
    <x v="51"/>
    <x v="99"/>
    <x v="101"/>
    <m/>
    <n v="2300"/>
    <n v="-2300"/>
  </r>
  <r>
    <s v="2025"/>
    <s v="4"/>
    <x v="3"/>
    <s v="2025 - 4"/>
    <m/>
    <d v="2025-04-09T00:00:00"/>
    <s v="25913322"/>
    <x v="0"/>
    <x v="72"/>
    <x v="129"/>
    <x v="3"/>
    <n v="3275"/>
    <m/>
    <n v="3275"/>
  </r>
  <r>
    <s v="2025"/>
    <s v="4"/>
    <x v="3"/>
    <s v="2025 - 4"/>
    <m/>
    <d v="2025-04-09T00:00:00"/>
    <s v="25913370"/>
    <x v="1"/>
    <x v="72"/>
    <x v="213"/>
    <x v="8"/>
    <m/>
    <n v="3200"/>
    <n v="-3200"/>
  </r>
  <r>
    <s v="2025"/>
    <s v="4"/>
    <x v="3"/>
    <s v="2025 - 4"/>
    <m/>
    <d v="2025-04-14T00:00:00"/>
    <s v="25801278"/>
    <x v="0"/>
    <x v="2"/>
    <x v="119"/>
    <x v="57"/>
    <m/>
    <n v="3291.6"/>
    <n v="-3291.6"/>
  </r>
  <r>
    <s v="2025"/>
    <s v="4"/>
    <x v="3"/>
    <s v="2025 - 4"/>
    <m/>
    <d v="2025-04-09T00:00:00"/>
    <s v="25913248"/>
    <x v="1"/>
    <x v="72"/>
    <x v="146"/>
    <x v="28"/>
    <m/>
    <n v="2350"/>
    <n v="-2350"/>
  </r>
  <r>
    <s v="2025"/>
    <s v="4"/>
    <x v="3"/>
    <s v="2025 - 4"/>
    <m/>
    <d v="2025-04-14T00:00:00"/>
    <s v="25913578"/>
    <x v="1"/>
    <x v="72"/>
    <x v="8"/>
    <x v="6"/>
    <m/>
    <n v="2199.12"/>
    <n v="-2199.12"/>
  </r>
  <r>
    <s v="2025"/>
    <s v="4"/>
    <x v="3"/>
    <s v="2025 - 4"/>
    <m/>
    <d v="2025-04-30T00:00:00"/>
    <s v="25912460"/>
    <x v="0"/>
    <x v="51"/>
    <x v="91"/>
    <x v="4"/>
    <m/>
    <n v="1750"/>
    <n v="-1750"/>
  </r>
  <r>
    <s v="2025"/>
    <s v="4"/>
    <x v="3"/>
    <s v="2025 - 4"/>
    <m/>
    <d v="2025-04-14T00:00:00"/>
    <s v="25801277"/>
    <x v="0"/>
    <x v="2"/>
    <x v="218"/>
    <x v="92"/>
    <m/>
    <n v="3275"/>
    <n v="-3275"/>
  </r>
  <r>
    <s v="2025"/>
    <s v="4"/>
    <x v="3"/>
    <s v="2025 - 4"/>
    <m/>
    <d v="2025-04-30T00:00:00"/>
    <s v="25912306"/>
    <x v="0"/>
    <x v="51"/>
    <x v="84"/>
    <x v="3"/>
    <m/>
    <n v="3275"/>
    <n v="-3275"/>
  </r>
  <r>
    <s v="2025"/>
    <s v="4"/>
    <x v="3"/>
    <s v="2025 - 4"/>
    <m/>
    <d v="2025-04-09T00:00:00"/>
    <s v="25912944"/>
    <x v="1"/>
    <x v="72"/>
    <x v="0"/>
    <x v="0"/>
    <m/>
    <n v="1625"/>
    <n v="-1625"/>
  </r>
  <r>
    <s v="2025"/>
    <s v="4"/>
    <x v="3"/>
    <s v="2025 - 4"/>
    <m/>
    <d v="2025-04-09T00:00:00"/>
    <s v="25912925"/>
    <x v="0"/>
    <x v="28"/>
    <x v="32"/>
    <x v="41"/>
    <m/>
    <n v="2000"/>
    <n v="-2000"/>
  </r>
  <r>
    <s v="2025"/>
    <s v="4"/>
    <x v="3"/>
    <s v="2025 - 4"/>
    <m/>
    <d v="2025-04-02T00:00:00"/>
    <s v="25800959"/>
    <x v="9"/>
    <x v="91"/>
    <x v="55"/>
    <x v="67"/>
    <n v="2268"/>
    <m/>
    <n v="2268"/>
  </r>
  <r>
    <s v="2025"/>
    <s v="4"/>
    <x v="3"/>
    <s v="2025 - 4"/>
    <m/>
    <d v="2025-04-14T00:00:00"/>
    <s v="25801274"/>
    <x v="0"/>
    <x v="2"/>
    <x v="91"/>
    <x v="50"/>
    <m/>
    <n v="1757.47"/>
    <n v="-1757.47"/>
  </r>
  <r>
    <s v="2025"/>
    <s v="4"/>
    <x v="3"/>
    <s v="2025 - 4"/>
    <m/>
    <d v="2025-04-09T00:00:00"/>
    <s v="25913300"/>
    <x v="1"/>
    <x v="72"/>
    <x v="42"/>
    <x v="24"/>
    <m/>
    <n v="2730"/>
    <n v="-2730"/>
  </r>
  <r>
    <s v="2025"/>
    <s v="4"/>
    <x v="3"/>
    <s v="2025 - 4"/>
    <m/>
    <d v="2025-04-09T00:00:00"/>
    <s v="25912958"/>
    <x v="0"/>
    <x v="72"/>
    <x v="232"/>
    <x v="0"/>
    <n v="3500"/>
    <m/>
    <n v="3500"/>
  </r>
  <r>
    <s v="2025"/>
    <s v="4"/>
    <x v="3"/>
    <s v="2025 - 4"/>
    <m/>
    <d v="2025-04-09T00:00:00"/>
    <s v="25912966"/>
    <x v="0"/>
    <x v="72"/>
    <x v="78"/>
    <x v="0"/>
    <n v="1506.66"/>
    <m/>
    <n v="1506.66"/>
  </r>
  <r>
    <s v="2025"/>
    <s v="4"/>
    <x v="3"/>
    <s v="2025 - 4"/>
    <m/>
    <d v="2025-04-30T00:00:00"/>
    <s v="25200093"/>
    <x v="7"/>
    <x v="80"/>
    <x v="55"/>
    <x v="8"/>
    <m/>
    <n v="5399.78"/>
    <n v="-5399.78"/>
  </r>
  <r>
    <s v="2025"/>
    <s v="4"/>
    <x v="3"/>
    <s v="2025 - 4"/>
    <m/>
    <d v="2025-04-14T00:00:00"/>
    <s v="25913750"/>
    <x v="1"/>
    <x v="72"/>
    <x v="119"/>
    <x v="57"/>
    <m/>
    <n v="3291.6"/>
    <n v="-3291.6"/>
  </r>
  <r>
    <s v="2025"/>
    <s v="4"/>
    <x v="3"/>
    <s v="2025 - 4"/>
    <m/>
    <d v="2025-04-09T00:00:00"/>
    <s v="25912998"/>
    <x v="0"/>
    <x v="72"/>
    <x v="215"/>
    <x v="0"/>
    <n v="2750"/>
    <m/>
    <n v="2750"/>
  </r>
  <r>
    <s v="2025"/>
    <s v="4"/>
    <x v="3"/>
    <s v="2025 - 4"/>
    <m/>
    <d v="2025-04-30T00:00:00"/>
    <s v="25912092"/>
    <x v="0"/>
    <x v="51"/>
    <x v="112"/>
    <x v="24"/>
    <m/>
    <n v="2730"/>
    <n v="-2730"/>
  </r>
  <r>
    <s v="2025"/>
    <s v="4"/>
    <x v="3"/>
    <s v="2025 - 4"/>
    <m/>
    <d v="2025-04-30T00:00:00"/>
    <s v="25912786"/>
    <x v="0"/>
    <x v="51"/>
    <x v="28"/>
    <x v="97"/>
    <m/>
    <n v="2850"/>
    <n v="-2850"/>
  </r>
  <r>
    <s v="2025"/>
    <s v="4"/>
    <x v="3"/>
    <s v="2025 - 4"/>
    <m/>
    <d v="2025-04-09T00:00:00"/>
    <s v="25913222"/>
    <x v="1"/>
    <x v="72"/>
    <x v="25"/>
    <x v="16"/>
    <m/>
    <n v="2100"/>
    <n v="-2100"/>
  </r>
  <r>
    <s v="2025"/>
    <s v="4"/>
    <x v="3"/>
    <s v="2025 - 4"/>
    <m/>
    <d v="2025-04-30T00:00:00"/>
    <s v="25919094"/>
    <x v="0"/>
    <x v="51"/>
    <x v="11"/>
    <x v="114"/>
    <n v="1900"/>
    <m/>
    <n v="1900"/>
  </r>
  <r>
    <s v="2025"/>
    <s v="4"/>
    <x v="3"/>
    <s v="2025 - 4"/>
    <m/>
    <d v="2025-04-14T00:00:00"/>
    <s v="25913704"/>
    <x v="1"/>
    <x v="72"/>
    <x v="16"/>
    <x v="10"/>
    <m/>
    <n v="1585"/>
    <n v="-1585"/>
  </r>
  <r>
    <s v="2025"/>
    <s v="4"/>
    <x v="3"/>
    <s v="2025 - 4"/>
    <m/>
    <d v="2025-04-30T00:00:00"/>
    <s v="25912476"/>
    <x v="0"/>
    <x v="51"/>
    <x v="217"/>
    <x v="38"/>
    <m/>
    <n v="3000"/>
    <n v="-3000"/>
  </r>
  <r>
    <s v="2025"/>
    <s v="4"/>
    <x v="3"/>
    <s v="2025 - 4"/>
    <m/>
    <d v="2025-04-02T00:00:00"/>
    <s v="25800938"/>
    <x v="0"/>
    <x v="2"/>
    <x v="125"/>
    <x v="65"/>
    <m/>
    <n v="2531.5100000000002"/>
    <n v="-2531.5100000000002"/>
  </r>
  <r>
    <s v="2025"/>
    <s v="4"/>
    <x v="3"/>
    <s v="2025 - 4"/>
    <m/>
    <d v="2025-04-01T00:00:00"/>
    <s v="25701126"/>
    <x v="3"/>
    <x v="74"/>
    <x v="55"/>
    <x v="14"/>
    <m/>
    <n v="1872.34"/>
    <n v="-1872.34"/>
  </r>
  <r>
    <s v="2025"/>
    <s v="4"/>
    <x v="3"/>
    <s v="2025 - 4"/>
    <m/>
    <d v="2025-04-09T00:00:00"/>
    <s v="25913038"/>
    <x v="0"/>
    <x v="1"/>
    <x v="180"/>
    <x v="0"/>
    <n v="90.41"/>
    <m/>
    <n v="90.41"/>
  </r>
  <r>
    <s v="2025"/>
    <s v="4"/>
    <x v="3"/>
    <s v="2025 - 4"/>
    <m/>
    <d v="2025-04-09T00:00:00"/>
    <s v="25913334"/>
    <x v="0"/>
    <x v="72"/>
    <x v="239"/>
    <x v="3"/>
    <n v="3275"/>
    <m/>
    <n v="3275"/>
  </r>
  <r>
    <s v="2025"/>
    <s v="4"/>
    <x v="3"/>
    <s v="2025 - 4"/>
    <m/>
    <d v="2025-04-14T00:00:00"/>
    <s v="25801261"/>
    <x v="0"/>
    <x v="2"/>
    <x v="145"/>
    <x v="41"/>
    <m/>
    <n v="4100"/>
    <n v="-4100"/>
  </r>
  <r>
    <s v="2025"/>
    <s v="4"/>
    <x v="3"/>
    <s v="2025 - 4"/>
    <m/>
    <d v="2025-04-30T00:00:00"/>
    <s v="25912114"/>
    <x v="0"/>
    <x v="51"/>
    <x v="1"/>
    <x v="1"/>
    <m/>
    <n v="4568.1499999999996"/>
    <n v="-4568.1499999999996"/>
  </r>
  <r>
    <s v="2025"/>
    <s v="4"/>
    <x v="3"/>
    <s v="2025 - 4"/>
    <m/>
    <d v="2025-04-09T00:00:00"/>
    <s v="25913232"/>
    <x v="1"/>
    <x v="72"/>
    <x v="168"/>
    <x v="54"/>
    <m/>
    <n v="5486"/>
    <n v="-5486"/>
  </r>
  <r>
    <s v="2025"/>
    <s v="4"/>
    <x v="3"/>
    <s v="2025 - 4"/>
    <m/>
    <d v="2025-04-30T00:00:00"/>
    <s v="25912082"/>
    <x v="1"/>
    <x v="51"/>
    <x v="173"/>
    <x v="6"/>
    <n v="1919.13"/>
    <m/>
    <n v="1919.13"/>
  </r>
  <r>
    <s v="2025"/>
    <s v="4"/>
    <x v="3"/>
    <s v="2025 - 4"/>
    <m/>
    <d v="2025-04-09T00:00:00"/>
    <s v="25801058"/>
    <x v="0"/>
    <x v="2"/>
    <x v="208"/>
    <x v="0"/>
    <m/>
    <n v="1441.74"/>
    <n v="-1441.74"/>
  </r>
  <r>
    <s v="2025"/>
    <s v="4"/>
    <x v="3"/>
    <s v="2025 - 4"/>
    <m/>
    <d v="2025-04-09T00:00:00"/>
    <s v="25913406"/>
    <x v="0"/>
    <x v="72"/>
    <x v="183"/>
    <x v="17"/>
    <n v="1380"/>
    <m/>
    <n v="1380"/>
  </r>
  <r>
    <s v="2025"/>
    <s v="4"/>
    <x v="3"/>
    <s v="2025 - 4"/>
    <m/>
    <d v="2025-04-30T00:00:00"/>
    <s v="25801316"/>
    <x v="0"/>
    <x v="2"/>
    <x v="158"/>
    <x v="72"/>
    <n v="2300"/>
    <m/>
    <n v="2300"/>
  </r>
  <r>
    <s v="2025"/>
    <s v="4"/>
    <x v="3"/>
    <s v="2025 - 4"/>
    <m/>
    <d v="2025-04-14T00:00:00"/>
    <s v="25913564"/>
    <x v="0"/>
    <x v="72"/>
    <x v="124"/>
    <x v="25"/>
    <n v="3100"/>
    <m/>
    <n v="3100"/>
  </r>
  <r>
    <s v="2025"/>
    <s v="4"/>
    <x v="3"/>
    <s v="2025 - 4"/>
    <m/>
    <d v="2025-04-14T00:00:00"/>
    <s v="25913646"/>
    <x v="1"/>
    <x v="72"/>
    <x v="93"/>
    <x v="5"/>
    <m/>
    <n v="2625"/>
    <n v="-2625"/>
  </r>
  <r>
    <s v="2025"/>
    <s v="4"/>
    <x v="3"/>
    <s v="2025 - 4"/>
    <m/>
    <d v="2025-04-14T00:00:00"/>
    <s v="25913488"/>
    <x v="1"/>
    <x v="28"/>
    <x v="19"/>
    <x v="11"/>
    <n v="723.35"/>
    <m/>
    <n v="723.35"/>
  </r>
  <r>
    <s v="2025"/>
    <s v="4"/>
    <x v="3"/>
    <s v="2025 - 4"/>
    <m/>
    <d v="2025-04-09T00:00:00"/>
    <s v="25913036"/>
    <x v="0"/>
    <x v="28"/>
    <x v="180"/>
    <x v="0"/>
    <n v="2750"/>
    <m/>
    <n v="2750"/>
  </r>
  <r>
    <s v="2025"/>
    <s v="4"/>
    <x v="3"/>
    <s v="2025 - 4"/>
    <m/>
    <d v="2025-04-14T00:00:00"/>
    <s v="25801205"/>
    <x v="0"/>
    <x v="2"/>
    <x v="17"/>
    <x v="46"/>
    <m/>
    <n v="1750"/>
    <n v="-1750"/>
  </r>
  <r>
    <s v="2025"/>
    <s v="4"/>
    <x v="3"/>
    <s v="2025 - 4"/>
    <m/>
    <d v="2025-04-09T00:00:00"/>
    <s v="25913348"/>
    <x v="0"/>
    <x v="72"/>
    <x v="148"/>
    <x v="8"/>
    <n v="2133"/>
    <m/>
    <n v="2133"/>
  </r>
  <r>
    <s v="2025"/>
    <s v="4"/>
    <x v="3"/>
    <s v="2025 - 4"/>
    <m/>
    <d v="2025-04-07T00:00:00"/>
    <s v="25800972"/>
    <x v="0"/>
    <x v="2"/>
    <x v="23"/>
    <x v="0"/>
    <m/>
    <n v="2930.56"/>
    <n v="-2930.56"/>
  </r>
  <r>
    <s v="2025"/>
    <s v="4"/>
    <x v="3"/>
    <s v="2025 - 4"/>
    <m/>
    <d v="2025-04-02T00:00:00"/>
    <s v="25800947"/>
    <x v="0"/>
    <x v="2"/>
    <x v="32"/>
    <x v="27"/>
    <m/>
    <n v="224.38"/>
    <n v="-224.38"/>
  </r>
  <r>
    <s v="2025"/>
    <s v="4"/>
    <x v="3"/>
    <s v="2025 - 4"/>
    <m/>
    <d v="2025-04-09T00:00:00"/>
    <s v="25913000"/>
    <x v="1"/>
    <x v="72"/>
    <x v="121"/>
    <x v="0"/>
    <m/>
    <n v="2150"/>
    <n v="-2150"/>
  </r>
  <r>
    <s v="2025"/>
    <s v="4"/>
    <x v="3"/>
    <s v="2025 - 4"/>
    <m/>
    <d v="2025-04-09T00:00:00"/>
    <s v="25912988"/>
    <x v="0"/>
    <x v="72"/>
    <x v="76"/>
    <x v="0"/>
    <n v="2700"/>
    <m/>
    <n v="2700"/>
  </r>
  <r>
    <s v="2025"/>
    <s v="4"/>
    <x v="3"/>
    <s v="2025 - 4"/>
    <m/>
    <d v="2025-04-09T00:00:00"/>
    <s v="25913400"/>
    <x v="0"/>
    <x v="72"/>
    <x v="34"/>
    <x v="17"/>
    <n v="1860"/>
    <m/>
    <n v="1860"/>
  </r>
  <r>
    <s v="2025"/>
    <s v="4"/>
    <x v="3"/>
    <s v="2025 - 4"/>
    <m/>
    <d v="2025-04-14T00:00:00"/>
    <s v="25913724"/>
    <x v="0"/>
    <x v="72"/>
    <x v="154"/>
    <x v="70"/>
    <n v="2300"/>
    <m/>
    <n v="2300"/>
  </r>
  <r>
    <s v="2025"/>
    <s v="4"/>
    <x v="3"/>
    <s v="2025 - 4"/>
    <m/>
    <d v="2025-04-09T00:00:00"/>
    <s v="25913296"/>
    <x v="0"/>
    <x v="72"/>
    <x v="156"/>
    <x v="24"/>
    <n v="3640"/>
    <m/>
    <n v="3640"/>
  </r>
  <r>
    <s v="2025"/>
    <s v="4"/>
    <x v="3"/>
    <s v="2025 - 4"/>
    <m/>
    <d v="2025-04-09T00:00:00"/>
    <s v="25913174"/>
    <x v="1"/>
    <x v="72"/>
    <x v="207"/>
    <x v="4"/>
    <m/>
    <n v="1750"/>
    <n v="-1750"/>
  </r>
  <r>
    <s v="2025"/>
    <s v="4"/>
    <x v="3"/>
    <s v="2025 - 4"/>
    <m/>
    <d v="2025-04-09T00:00:00"/>
    <s v="25912978"/>
    <x v="1"/>
    <x v="72"/>
    <x v="4"/>
    <x v="0"/>
    <m/>
    <n v="2000"/>
    <n v="-2000"/>
  </r>
  <r>
    <s v="2025"/>
    <s v="4"/>
    <x v="3"/>
    <s v="2025 - 4"/>
    <m/>
    <d v="2025-04-14T00:00:00"/>
    <s v="25913572"/>
    <x v="1"/>
    <x v="72"/>
    <x v="126"/>
    <x v="42"/>
    <m/>
    <n v="3250"/>
    <n v="-3250"/>
  </r>
  <r>
    <s v="2025"/>
    <s v="4"/>
    <x v="3"/>
    <s v="2025 - 4"/>
    <m/>
    <d v="2025-04-30T00:00:00"/>
    <s v="25912724"/>
    <x v="1"/>
    <x v="51"/>
    <x v="25"/>
    <x v="16"/>
    <n v="2100"/>
    <m/>
    <n v="2100"/>
  </r>
  <r>
    <s v="2025"/>
    <s v="4"/>
    <x v="3"/>
    <s v="2025 - 4"/>
    <m/>
    <d v="2025-04-14T00:00:00"/>
    <s v="25913658"/>
    <x v="0"/>
    <x v="72"/>
    <x v="99"/>
    <x v="101"/>
    <n v="2300"/>
    <m/>
    <n v="2300"/>
  </r>
  <r>
    <s v="2025"/>
    <s v="4"/>
    <x v="3"/>
    <s v="2025 - 4"/>
    <m/>
    <d v="2025-04-23T00:00:00"/>
    <s v="25801296"/>
    <x v="0"/>
    <x v="2"/>
    <x v="32"/>
    <x v="112"/>
    <m/>
    <n v="918.9"/>
    <n v="-918.9"/>
  </r>
  <r>
    <s v="2025"/>
    <s v="4"/>
    <x v="3"/>
    <s v="2025 - 4"/>
    <m/>
    <d v="2025-04-02T00:00:00"/>
    <s v="25800956"/>
    <x v="0"/>
    <x v="2"/>
    <x v="186"/>
    <x v="8"/>
    <n v="105.21"/>
    <m/>
    <n v="105.21"/>
  </r>
  <r>
    <s v="2025"/>
    <s v="4"/>
    <x v="3"/>
    <s v="2025 - 4"/>
    <m/>
    <d v="2025-04-09T00:00:00"/>
    <s v="25913422"/>
    <x v="1"/>
    <x v="72"/>
    <x v="122"/>
    <x v="45"/>
    <m/>
    <n v="5898.45"/>
    <n v="-5898.45"/>
  </r>
  <r>
    <s v="2025"/>
    <s v="4"/>
    <x v="3"/>
    <s v="2025 - 4"/>
    <m/>
    <d v="2025-04-14T00:00:00"/>
    <s v="25913630"/>
    <x v="1"/>
    <x v="72"/>
    <x v="69"/>
    <x v="43"/>
    <m/>
    <n v="1491.15"/>
    <n v="-1491.15"/>
  </r>
  <r>
    <s v="2025"/>
    <s v="4"/>
    <x v="3"/>
    <s v="2025 - 4"/>
    <m/>
    <d v="2025-04-30T00:00:00"/>
    <s v="25912028"/>
    <x v="0"/>
    <x v="51"/>
    <x v="32"/>
    <x v="27"/>
    <m/>
    <n v="2275"/>
    <n v="-2275"/>
  </r>
  <r>
    <s v="2025"/>
    <s v="4"/>
    <x v="3"/>
    <s v="2025 - 4"/>
    <m/>
    <d v="2025-04-30T00:00:00"/>
    <s v="25912110"/>
    <x v="0"/>
    <x v="51"/>
    <x v="122"/>
    <x v="45"/>
    <m/>
    <n v="5898.45"/>
    <n v="-5898.45"/>
  </r>
  <r>
    <s v="2025"/>
    <s v="4"/>
    <x v="3"/>
    <s v="2025 - 4"/>
    <m/>
    <d v="2025-04-09T00:00:00"/>
    <s v="25801034"/>
    <x v="0"/>
    <x v="2"/>
    <x v="4"/>
    <x v="0"/>
    <m/>
    <n v="2000"/>
    <n v="-2000"/>
  </r>
  <r>
    <s v="2025"/>
    <s v="4"/>
    <x v="3"/>
    <s v="2025 - 4"/>
    <m/>
    <d v="2025-04-09T00:00:00"/>
    <s v="25912996"/>
    <x v="1"/>
    <x v="72"/>
    <x v="180"/>
    <x v="0"/>
    <m/>
    <n v="1666.65"/>
    <n v="-1666.65"/>
  </r>
  <r>
    <s v="2025"/>
    <s v="4"/>
    <x v="3"/>
    <s v="2025 - 4"/>
    <m/>
    <d v="2025-04-30T00:00:00"/>
    <s v="25912058"/>
    <x v="1"/>
    <x v="51"/>
    <x v="164"/>
    <x v="10"/>
    <n v="4571.32"/>
    <m/>
    <n v="4571.32"/>
  </r>
  <r>
    <s v="2025"/>
    <s v="4"/>
    <x v="3"/>
    <s v="2025 - 4"/>
    <m/>
    <d v="2025-04-30T00:00:00"/>
    <s v="25912120"/>
    <x v="1"/>
    <x v="51"/>
    <x v="105"/>
    <x v="2"/>
    <n v="2350"/>
    <m/>
    <n v="2350"/>
  </r>
  <r>
    <s v="2025"/>
    <s v="4"/>
    <x v="3"/>
    <s v="2025 - 4"/>
    <m/>
    <d v="2025-04-14T00:00:00"/>
    <s v="25801286"/>
    <x v="0"/>
    <x v="2"/>
    <x v="184"/>
    <x v="6"/>
    <n v="2100"/>
    <m/>
    <n v="2100"/>
  </r>
  <r>
    <s v="2025"/>
    <s v="4"/>
    <x v="3"/>
    <s v="2025 - 4"/>
    <m/>
    <d v="2025-04-14T00:00:00"/>
    <s v="25913688"/>
    <x v="1"/>
    <x v="72"/>
    <x v="125"/>
    <x v="65"/>
    <m/>
    <n v="2750"/>
    <n v="-2750"/>
  </r>
  <r>
    <s v="2025"/>
    <s v="4"/>
    <x v="3"/>
    <s v="2025 - 4"/>
    <m/>
    <d v="2025-04-30T00:00:00"/>
    <s v="25911998"/>
    <x v="0"/>
    <x v="51"/>
    <x v="32"/>
    <x v="8"/>
    <m/>
    <n v="4620.8999999999996"/>
    <n v="-4620.8999999999996"/>
  </r>
  <r>
    <s v="2025"/>
    <s v="4"/>
    <x v="3"/>
    <s v="2025 - 4"/>
    <m/>
    <d v="2025-04-01T00:00:00"/>
    <s v="25701178"/>
    <x v="2"/>
    <x v="74"/>
    <x v="23"/>
    <x v="14"/>
    <n v="2645"/>
    <m/>
    <n v="2645"/>
  </r>
  <r>
    <s v="2025"/>
    <s v="4"/>
    <x v="3"/>
    <s v="2025 - 4"/>
    <m/>
    <d v="2025-04-30T00:00:00"/>
    <s v="25912838"/>
    <x v="1"/>
    <x v="51"/>
    <x v="135"/>
    <x v="0"/>
    <n v="2211.77"/>
    <m/>
    <n v="2211.77"/>
  </r>
  <r>
    <s v="2025"/>
    <s v="4"/>
    <x v="3"/>
    <s v="2025 - 4"/>
    <m/>
    <d v="2025-04-30T00:00:00"/>
    <s v="25200093"/>
    <x v="5"/>
    <x v="92"/>
    <x v="55"/>
    <x v="8"/>
    <n v="4093"/>
    <m/>
    <n v="4093"/>
  </r>
  <r>
    <s v="2025"/>
    <s v="4"/>
    <x v="3"/>
    <s v="2025 - 4"/>
    <m/>
    <d v="2025-04-30T00:00:00"/>
    <s v="25912420"/>
    <x v="0"/>
    <x v="51"/>
    <x v="136"/>
    <x v="4"/>
    <m/>
    <n v="2795"/>
    <n v="-2795"/>
  </r>
  <r>
    <s v="2025"/>
    <s v="4"/>
    <x v="3"/>
    <s v="2025 - 4"/>
    <m/>
    <d v="2025-04-30T00:00:00"/>
    <s v="25911960"/>
    <x v="1"/>
    <x v="51"/>
    <x v="36"/>
    <x v="38"/>
    <n v="3400"/>
    <m/>
    <n v="3400"/>
  </r>
  <r>
    <s v="2025"/>
    <s v="4"/>
    <x v="3"/>
    <s v="2025 - 4"/>
    <m/>
    <d v="2025-04-14T00:00:00"/>
    <s v="25913626"/>
    <x v="0"/>
    <x v="72"/>
    <x v="54"/>
    <x v="35"/>
    <n v="2350"/>
    <m/>
    <n v="2350"/>
  </r>
  <r>
    <s v="2025"/>
    <s v="4"/>
    <x v="3"/>
    <s v="2025 - 4"/>
    <m/>
    <d v="2025-04-09T00:00:00"/>
    <s v="25801122"/>
    <x v="0"/>
    <x v="2"/>
    <x v="221"/>
    <x v="16"/>
    <m/>
    <n v="2550"/>
    <n v="-2550"/>
  </r>
  <r>
    <s v="2025"/>
    <s v="4"/>
    <x v="3"/>
    <s v="2025 - 4"/>
    <m/>
    <d v="2025-04-08T00:00:00"/>
    <s v="25200077"/>
    <x v="5"/>
    <x v="88"/>
    <x v="240"/>
    <x v="113"/>
    <m/>
    <n v="4368.1000000000004"/>
    <n v="-4368.1000000000004"/>
  </r>
  <r>
    <s v="2025"/>
    <s v="4"/>
    <x v="3"/>
    <s v="2025 - 4"/>
    <m/>
    <d v="2025-04-30T00:00:00"/>
    <s v="25912600"/>
    <x v="0"/>
    <x v="51"/>
    <x v="16"/>
    <x v="10"/>
    <m/>
    <n v="1585"/>
    <n v="-1585"/>
  </r>
  <r>
    <s v="2025"/>
    <s v="4"/>
    <x v="3"/>
    <s v="2025 - 4"/>
    <m/>
    <d v="2025-04-09T00:00:00"/>
    <s v="25913144"/>
    <x v="1"/>
    <x v="72"/>
    <x v="101"/>
    <x v="4"/>
    <m/>
    <n v="2400.13"/>
    <n v="-2400.13"/>
  </r>
  <r>
    <s v="2025"/>
    <s v="4"/>
    <x v="3"/>
    <s v="2025 - 4"/>
    <m/>
    <d v="2025-04-09T00:00:00"/>
    <s v="25913426"/>
    <x v="1"/>
    <x v="72"/>
    <x v="196"/>
    <x v="45"/>
    <m/>
    <n v="1625"/>
    <n v="-1625"/>
  </r>
  <r>
    <s v="2025"/>
    <s v="4"/>
    <x v="3"/>
    <s v="2025 - 4"/>
    <m/>
    <d v="2025-04-14T00:00:00"/>
    <s v="25913506"/>
    <x v="1"/>
    <x v="72"/>
    <x v="105"/>
    <x v="2"/>
    <m/>
    <n v="2350"/>
    <n v="-2350"/>
  </r>
  <r>
    <s v="2025"/>
    <s v="4"/>
    <x v="3"/>
    <s v="2025 - 4"/>
    <m/>
    <d v="2025-04-09T00:00:00"/>
    <s v="25913266"/>
    <x v="0"/>
    <x v="72"/>
    <x v="65"/>
    <x v="28"/>
    <n v="2600"/>
    <m/>
    <n v="2600"/>
  </r>
  <r>
    <s v="2025"/>
    <s v="4"/>
    <x v="3"/>
    <s v="2025 - 4"/>
    <m/>
    <d v="2025-04-09T00:00:00"/>
    <s v="25913372"/>
    <x v="0"/>
    <x v="72"/>
    <x v="117"/>
    <x v="7"/>
    <n v="3879"/>
    <m/>
    <n v="3879"/>
  </r>
  <r>
    <s v="2025"/>
    <s v="4"/>
    <x v="3"/>
    <s v="2025 - 4"/>
    <m/>
    <d v="2025-04-30T00:00:00"/>
    <s v="25912448"/>
    <x v="1"/>
    <x v="51"/>
    <x v="166"/>
    <x v="55"/>
    <n v="1750"/>
    <m/>
    <n v="1750"/>
  </r>
  <r>
    <s v="2025"/>
    <s v="4"/>
    <x v="3"/>
    <s v="2025 - 4"/>
    <m/>
    <d v="2025-04-30T00:00:00"/>
    <s v="25801318"/>
    <x v="0"/>
    <x v="2"/>
    <x v="214"/>
    <x v="64"/>
    <n v="3350"/>
    <m/>
    <n v="3350"/>
  </r>
  <r>
    <s v="2025"/>
    <s v="4"/>
    <x v="3"/>
    <s v="2025 - 4"/>
    <m/>
    <d v="2025-04-30T00:00:00"/>
    <s v="25913834"/>
    <x v="0"/>
    <x v="72"/>
    <x v="158"/>
    <x v="72"/>
    <m/>
    <n v="2300"/>
    <n v="-2300"/>
  </r>
  <r>
    <s v="2025"/>
    <s v="4"/>
    <x v="3"/>
    <s v="2025 - 4"/>
    <m/>
    <d v="2025-04-14T00:00:00"/>
    <s v="25801213"/>
    <x v="0"/>
    <x v="2"/>
    <x v="151"/>
    <x v="56"/>
    <m/>
    <n v="3375"/>
    <n v="-3375"/>
  </r>
  <r>
    <s v="2025"/>
    <s v="4"/>
    <x v="3"/>
    <s v="2025 - 4"/>
    <m/>
    <d v="2025-04-30T00:00:00"/>
    <s v="25919094"/>
    <x v="1"/>
    <x v="51"/>
    <x v="11"/>
    <x v="114"/>
    <m/>
    <n v="1900"/>
    <n v="-1900"/>
  </r>
  <r>
    <s v="2025"/>
    <s v="4"/>
    <x v="3"/>
    <s v="2025 - 4"/>
    <m/>
    <d v="2025-04-14T00:00:00"/>
    <s v="25913454"/>
    <x v="1"/>
    <x v="72"/>
    <x v="77"/>
    <x v="22"/>
    <m/>
    <n v="4200"/>
    <n v="-4200"/>
  </r>
  <r>
    <s v="2025"/>
    <s v="4"/>
    <x v="3"/>
    <s v="2025 - 4"/>
    <m/>
    <d v="2025-04-30T00:00:00"/>
    <s v="25912496"/>
    <x v="0"/>
    <x v="51"/>
    <x v="29"/>
    <x v="9"/>
    <m/>
    <n v="2954"/>
    <n v="-2954"/>
  </r>
  <r>
    <s v="2025"/>
    <s v="4"/>
    <x v="3"/>
    <s v="2025 - 4"/>
    <m/>
    <d v="2025-04-30T00:00:00"/>
    <s v="25912844"/>
    <x v="0"/>
    <x v="51"/>
    <x v="222"/>
    <x v="3"/>
    <n v="1650"/>
    <m/>
    <n v="1650"/>
  </r>
  <r>
    <s v="2025"/>
    <s v="4"/>
    <x v="3"/>
    <s v="2025 - 4"/>
    <m/>
    <d v="2025-04-14T00:00:00"/>
    <s v="25913662"/>
    <x v="1"/>
    <x v="72"/>
    <x v="22"/>
    <x v="13"/>
    <m/>
    <n v="2376.92"/>
    <n v="-2376.92"/>
  </r>
  <r>
    <s v="2025"/>
    <s v="4"/>
    <x v="3"/>
    <s v="2025 - 4"/>
    <m/>
    <d v="2025-04-15T00:00:00"/>
    <s v="25913780"/>
    <x v="0"/>
    <x v="72"/>
    <x v="44"/>
    <x v="26"/>
    <m/>
    <n v="2550"/>
    <n v="-2550"/>
  </r>
  <r>
    <s v="2025"/>
    <s v="4"/>
    <x v="3"/>
    <s v="2025 - 4"/>
    <m/>
    <d v="2025-04-09T00:00:00"/>
    <s v="25801020"/>
    <x v="0"/>
    <x v="2"/>
    <x v="95"/>
    <x v="0"/>
    <m/>
    <n v="2079.98"/>
    <n v="-2079.98"/>
  </r>
  <r>
    <s v="2025"/>
    <s v="4"/>
    <x v="3"/>
    <s v="2025 - 4"/>
    <m/>
    <d v="2025-04-09T00:00:00"/>
    <s v="25913330"/>
    <x v="1"/>
    <x v="72"/>
    <x v="149"/>
    <x v="3"/>
    <m/>
    <n v="3275"/>
    <n v="-3275"/>
  </r>
  <r>
    <s v="2025"/>
    <s v="4"/>
    <x v="3"/>
    <s v="2025 - 4"/>
    <m/>
    <d v="2025-04-30T00:00:00"/>
    <s v="25912592"/>
    <x v="0"/>
    <x v="51"/>
    <x v="194"/>
    <x v="0"/>
    <m/>
    <n v="3250"/>
    <n v="-3250"/>
  </r>
  <r>
    <s v="2025"/>
    <s v="4"/>
    <x v="3"/>
    <s v="2025 - 4"/>
    <m/>
    <d v="2025-04-09T00:00:00"/>
    <s v="25801089"/>
    <x v="0"/>
    <x v="2"/>
    <x v="96"/>
    <x v="20"/>
    <n v="3428.75"/>
    <m/>
    <n v="3428.75"/>
  </r>
  <r>
    <s v="2025"/>
    <s v="4"/>
    <x v="3"/>
    <s v="2025 - 4"/>
    <m/>
    <d v="2025-04-14T00:00:00"/>
    <s v="25801230"/>
    <x v="0"/>
    <x v="2"/>
    <x v="68"/>
    <x v="42"/>
    <m/>
    <n v="4388.8"/>
    <n v="-4388.8"/>
  </r>
  <r>
    <s v="2025"/>
    <s v="4"/>
    <x v="3"/>
    <s v="2025 - 4"/>
    <m/>
    <d v="2025-04-30T00:00:00"/>
    <s v="25912228"/>
    <x v="1"/>
    <x v="51"/>
    <x v="113"/>
    <x v="56"/>
    <n v="1900"/>
    <m/>
    <n v="1900"/>
  </r>
  <r>
    <s v="2025"/>
    <s v="4"/>
    <x v="3"/>
    <s v="2025 - 4"/>
    <m/>
    <d v="2025-04-30T00:00:00"/>
    <s v="25912048"/>
    <x v="1"/>
    <x v="51"/>
    <x v="38"/>
    <x v="22"/>
    <n v="1978.13"/>
    <m/>
    <n v="1978.13"/>
  </r>
  <r>
    <s v="2025"/>
    <s v="4"/>
    <x v="3"/>
    <s v="2025 - 4"/>
    <m/>
    <d v="2025-04-30T00:00:00"/>
    <s v="25912158"/>
    <x v="0"/>
    <x v="51"/>
    <x v="39"/>
    <x v="73"/>
    <m/>
    <n v="1500"/>
    <n v="-1500"/>
  </r>
  <r>
    <s v="2025"/>
    <s v="4"/>
    <x v="3"/>
    <s v="2025 - 4"/>
    <m/>
    <d v="2025-04-09T00:00:00"/>
    <s v="25801051"/>
    <x v="0"/>
    <x v="2"/>
    <x v="225"/>
    <x v="0"/>
    <m/>
    <n v="1560"/>
    <n v="-1560"/>
  </r>
  <r>
    <s v="2025"/>
    <s v="4"/>
    <x v="3"/>
    <s v="2025 - 4"/>
    <m/>
    <d v="2025-04-14T00:00:00"/>
    <s v="25913626"/>
    <x v="1"/>
    <x v="72"/>
    <x v="54"/>
    <x v="35"/>
    <m/>
    <n v="2350"/>
    <n v="-2350"/>
  </r>
  <r>
    <s v="2025"/>
    <s v="4"/>
    <x v="3"/>
    <s v="2025 - 4"/>
    <m/>
    <d v="2025-04-30T00:00:00"/>
    <s v="25912542"/>
    <x v="0"/>
    <x v="51"/>
    <x v="191"/>
    <x v="83"/>
    <m/>
    <n v="2100"/>
    <n v="-2100"/>
  </r>
  <r>
    <s v="2025"/>
    <s v="4"/>
    <x v="3"/>
    <s v="2025 - 4"/>
    <m/>
    <d v="2025-04-30T00:00:00"/>
    <s v="25911952"/>
    <x v="0"/>
    <x v="51"/>
    <x v="23"/>
    <x v="0"/>
    <m/>
    <n v="2930.56"/>
    <n v="-2930.56"/>
  </r>
  <r>
    <s v="2025"/>
    <s v="4"/>
    <x v="3"/>
    <s v="2025 - 4"/>
    <m/>
    <d v="2025-04-14T00:00:00"/>
    <s v="25913676"/>
    <x v="0"/>
    <x v="72"/>
    <x v="1"/>
    <x v="1"/>
    <n v="4568.1499999999996"/>
    <m/>
    <n v="4568.1499999999996"/>
  </r>
  <r>
    <s v="2025"/>
    <s v="4"/>
    <x v="3"/>
    <s v="2025 - 4"/>
    <m/>
    <d v="2025-04-09T00:00:00"/>
    <s v="25913120"/>
    <x v="1"/>
    <x v="72"/>
    <x v="32"/>
    <x v="31"/>
    <m/>
    <n v="1900"/>
    <n v="-1900"/>
  </r>
  <r>
    <s v="2025"/>
    <s v="4"/>
    <x v="3"/>
    <s v="2025 - 4"/>
    <m/>
    <d v="2025-04-09T00:00:00"/>
    <s v="25801168"/>
    <x v="0"/>
    <x v="2"/>
    <x v="81"/>
    <x v="7"/>
    <m/>
    <n v="2800"/>
    <n v="-2800"/>
  </r>
  <r>
    <s v="2025"/>
    <s v="4"/>
    <x v="3"/>
    <s v="2025 - 4"/>
    <m/>
    <d v="2025-04-16T00:00:00"/>
    <s v="25913782"/>
    <x v="1"/>
    <x v="72"/>
    <x v="12"/>
    <x v="3"/>
    <n v="1650"/>
    <m/>
    <n v="1650"/>
  </r>
  <r>
    <s v="2025"/>
    <s v="4"/>
    <x v="3"/>
    <s v="2025 - 4"/>
    <m/>
    <d v="2025-04-04T00:00:00"/>
    <s v="25210084"/>
    <x v="8"/>
    <x v="93"/>
    <x v="55"/>
    <x v="71"/>
    <m/>
    <n v="3000"/>
    <n v="-3000"/>
  </r>
  <r>
    <s v="2025"/>
    <s v="4"/>
    <x v="3"/>
    <s v="2025 - 4"/>
    <m/>
    <d v="2025-04-09T00:00:00"/>
    <s v="25912974"/>
    <x v="1"/>
    <x v="72"/>
    <x v="135"/>
    <x v="0"/>
    <m/>
    <n v="2491.65"/>
    <n v="-2491.65"/>
  </r>
  <r>
    <s v="2025"/>
    <s v="4"/>
    <x v="3"/>
    <s v="2025 - 4"/>
    <m/>
    <d v="2025-04-30T00:00:00"/>
    <s v="25912148"/>
    <x v="1"/>
    <x v="51"/>
    <x v="77"/>
    <x v="22"/>
    <n v="4200"/>
    <m/>
    <n v="4200"/>
  </r>
  <r>
    <s v="2025"/>
    <s v="4"/>
    <x v="3"/>
    <s v="2025 - 4"/>
    <m/>
    <d v="2025-04-09T00:00:00"/>
    <s v="25913426"/>
    <x v="0"/>
    <x v="72"/>
    <x v="196"/>
    <x v="45"/>
    <n v="1625"/>
    <m/>
    <n v="1625"/>
  </r>
  <r>
    <s v="2025"/>
    <s v="4"/>
    <x v="3"/>
    <s v="2025 - 4"/>
    <m/>
    <d v="2025-04-30T00:00:00"/>
    <s v="25912348"/>
    <x v="1"/>
    <x v="51"/>
    <x v="19"/>
    <x v="11"/>
    <n v="2270"/>
    <m/>
    <n v="2270"/>
  </r>
  <r>
    <s v="2025"/>
    <s v="4"/>
    <x v="3"/>
    <s v="2025 - 4"/>
    <m/>
    <d v="2025-04-30T00:00:00"/>
    <s v="25912576"/>
    <x v="1"/>
    <x v="51"/>
    <x v="44"/>
    <x v="26"/>
    <n v="2550"/>
    <m/>
    <n v="2550"/>
  </r>
  <r>
    <s v="2025"/>
    <s v="4"/>
    <x v="3"/>
    <s v="2025 - 4"/>
    <m/>
    <d v="2025-04-09T00:00:00"/>
    <s v="25912986"/>
    <x v="0"/>
    <x v="72"/>
    <x v="89"/>
    <x v="0"/>
    <n v="1714.38"/>
    <m/>
    <n v="1714.38"/>
  </r>
  <r>
    <s v="2025"/>
    <s v="4"/>
    <x v="3"/>
    <s v="2025 - 4"/>
    <m/>
    <d v="2025-04-14T00:00:00"/>
    <s v="25913766"/>
    <x v="0"/>
    <x v="72"/>
    <x v="141"/>
    <x v="115"/>
    <n v="2200"/>
    <m/>
    <n v="2200"/>
  </r>
  <r>
    <s v="2025"/>
    <s v="4"/>
    <x v="3"/>
    <s v="2025 - 4"/>
    <m/>
    <d v="2025-04-30T00:00:00"/>
    <s v="25912100"/>
    <x v="0"/>
    <x v="51"/>
    <x v="14"/>
    <x v="8"/>
    <m/>
    <n v="3875"/>
    <n v="-3875"/>
  </r>
  <r>
    <s v="2025"/>
    <s v="4"/>
    <x v="3"/>
    <s v="2025 - 4"/>
    <m/>
    <d v="2025-04-09T00:00:00"/>
    <s v="25801054"/>
    <x v="0"/>
    <x v="2"/>
    <x v="235"/>
    <x v="0"/>
    <m/>
    <n v="1560"/>
    <n v="-1560"/>
  </r>
  <r>
    <s v="2025"/>
    <s v="4"/>
    <x v="3"/>
    <s v="2025 - 4"/>
    <m/>
    <d v="2025-04-14T00:00:00"/>
    <s v="25801236"/>
    <x v="0"/>
    <x v="2"/>
    <x v="61"/>
    <x v="39"/>
    <m/>
    <n v="2700.8"/>
    <n v="-2700.8"/>
  </r>
  <r>
    <s v="2025"/>
    <s v="4"/>
    <x v="3"/>
    <s v="2025 - 4"/>
    <m/>
    <d v="2025-04-09T00:00:00"/>
    <s v="25913288"/>
    <x v="0"/>
    <x v="72"/>
    <x v="108"/>
    <x v="38"/>
    <n v="1750"/>
    <m/>
    <n v="1750"/>
  </r>
  <r>
    <s v="2025"/>
    <s v="4"/>
    <x v="3"/>
    <s v="2025 - 4"/>
    <m/>
    <d v="2025-04-07T00:00:00"/>
    <s v="25800975"/>
    <x v="0"/>
    <x v="2"/>
    <x v="28"/>
    <x v="7"/>
    <n v="2860"/>
    <m/>
    <n v="2860"/>
  </r>
  <r>
    <s v="2025"/>
    <s v="4"/>
    <x v="3"/>
    <s v="2025 - 4"/>
    <m/>
    <d v="2025-04-30T00:00:00"/>
    <s v="25912244"/>
    <x v="0"/>
    <x v="51"/>
    <x v="148"/>
    <x v="8"/>
    <m/>
    <n v="2133"/>
    <n v="-2133"/>
  </r>
  <r>
    <s v="2025"/>
    <s v="4"/>
    <x v="3"/>
    <s v="2025 - 4"/>
    <m/>
    <d v="2025-04-09T00:00:00"/>
    <s v="25912966"/>
    <x v="1"/>
    <x v="72"/>
    <x v="78"/>
    <x v="0"/>
    <m/>
    <n v="1506.66"/>
    <n v="-1506.66"/>
  </r>
  <r>
    <s v="2025"/>
    <s v="4"/>
    <x v="3"/>
    <s v="2025 - 4"/>
    <m/>
    <d v="2025-04-30T00:00:00"/>
    <s v="25912558"/>
    <x v="1"/>
    <x v="51"/>
    <x v="121"/>
    <x v="0"/>
    <n v="2150"/>
    <m/>
    <n v="2150"/>
  </r>
  <r>
    <s v="2025"/>
    <s v="4"/>
    <x v="3"/>
    <s v="2025 - 4"/>
    <m/>
    <d v="2025-04-09T00:00:00"/>
    <s v="25801183"/>
    <x v="0"/>
    <x v="2"/>
    <x v="96"/>
    <x v="20"/>
    <m/>
    <n v="2857.29"/>
    <n v="-2857.29"/>
  </r>
  <r>
    <s v="2025"/>
    <s v="4"/>
    <x v="3"/>
    <s v="2025 - 4"/>
    <m/>
    <d v="2025-04-09T00:00:00"/>
    <s v="25801043"/>
    <x v="0"/>
    <x v="2"/>
    <x v="180"/>
    <x v="0"/>
    <m/>
    <n v="1666.65"/>
    <n v="-1666.65"/>
  </r>
  <r>
    <s v="2025"/>
    <s v="4"/>
    <x v="3"/>
    <s v="2025 - 4"/>
    <m/>
    <d v="2025-04-30T00:00:00"/>
    <s v="25912014"/>
    <x v="0"/>
    <x v="51"/>
    <x v="32"/>
    <x v="8"/>
    <m/>
    <n v="3200"/>
    <n v="-3200"/>
  </r>
  <r>
    <s v="2025"/>
    <s v="4"/>
    <x v="3"/>
    <s v="2025 - 4"/>
    <m/>
    <d v="2025-04-30T00:00:00"/>
    <s v="25912646"/>
    <x v="1"/>
    <x v="51"/>
    <x v="130"/>
    <x v="60"/>
    <n v="5150"/>
    <m/>
    <n v="5150"/>
  </r>
  <r>
    <s v="2025"/>
    <s v="4"/>
    <x v="3"/>
    <s v="2025 - 4"/>
    <m/>
    <d v="2025-04-30T00:00:00"/>
    <s v="25200093"/>
    <x v="7"/>
    <x v="94"/>
    <x v="55"/>
    <x v="8"/>
    <m/>
    <n v="4140.59"/>
    <n v="-4140.59"/>
  </r>
  <r>
    <s v="2025"/>
    <s v="4"/>
    <x v="3"/>
    <s v="2025 - 4"/>
    <m/>
    <d v="2025-04-30T00:00:00"/>
    <s v="25913864"/>
    <x v="1"/>
    <x v="72"/>
    <x v="190"/>
    <x v="74"/>
    <m/>
    <n v="2875"/>
    <n v="-2875"/>
  </r>
  <r>
    <s v="2025"/>
    <s v="4"/>
    <x v="3"/>
    <s v="2025 - 4"/>
    <m/>
    <d v="2025-04-14T00:00:00"/>
    <s v="25913596"/>
    <x v="0"/>
    <x v="72"/>
    <x v="203"/>
    <x v="64"/>
    <n v="2375"/>
    <m/>
    <n v="2375"/>
  </r>
  <r>
    <s v="2025"/>
    <s v="4"/>
    <x v="3"/>
    <s v="2025 - 4"/>
    <m/>
    <d v="2025-04-14T00:00:00"/>
    <s v="25801208"/>
    <x v="0"/>
    <x v="2"/>
    <x v="105"/>
    <x v="2"/>
    <m/>
    <n v="2350"/>
    <n v="-2350"/>
  </r>
  <r>
    <s v="2025"/>
    <s v="4"/>
    <x v="3"/>
    <s v="2025 - 4"/>
    <m/>
    <d v="2025-04-09T00:00:00"/>
    <s v="25912950"/>
    <x v="0"/>
    <x v="72"/>
    <x v="95"/>
    <x v="0"/>
    <n v="2079.98"/>
    <m/>
    <n v="2079.98"/>
  </r>
  <r>
    <s v="2025"/>
    <s v="4"/>
    <x v="3"/>
    <s v="2025 - 4"/>
    <m/>
    <d v="2025-04-09T00:00:00"/>
    <s v="25801152"/>
    <x v="0"/>
    <x v="2"/>
    <x v="129"/>
    <x v="3"/>
    <m/>
    <n v="3275"/>
    <n v="-3275"/>
  </r>
  <r>
    <s v="2025"/>
    <s v="4"/>
    <x v="3"/>
    <s v="2025 - 4"/>
    <m/>
    <d v="2025-04-30T00:00:00"/>
    <s v="25912048"/>
    <x v="0"/>
    <x v="51"/>
    <x v="38"/>
    <x v="22"/>
    <m/>
    <n v="1978.13"/>
    <n v="-1978.13"/>
  </r>
  <r>
    <s v="2025"/>
    <s v="4"/>
    <x v="3"/>
    <s v="2025 - 4"/>
    <m/>
    <d v="2025-04-01T00:00:00"/>
    <s v="25701114"/>
    <x v="2"/>
    <x v="75"/>
    <x v="75"/>
    <x v="59"/>
    <n v="2450"/>
    <m/>
    <n v="2450"/>
  </r>
  <r>
    <s v="2025"/>
    <s v="4"/>
    <x v="3"/>
    <s v="2025 - 4"/>
    <m/>
    <d v="2025-04-30T00:00:00"/>
    <s v="25912836"/>
    <x v="0"/>
    <x v="51"/>
    <x v="17"/>
    <x v="5"/>
    <n v="1750"/>
    <m/>
    <n v="1750"/>
  </r>
  <r>
    <s v="2025"/>
    <s v="4"/>
    <x v="3"/>
    <s v="2025 - 4"/>
    <m/>
    <d v="2025-04-09T00:00:00"/>
    <s v="25801082"/>
    <x v="0"/>
    <x v="2"/>
    <x v="57"/>
    <x v="50"/>
    <m/>
    <n v="1757.47"/>
    <n v="-1757.47"/>
  </r>
  <r>
    <s v="2025"/>
    <s v="4"/>
    <x v="3"/>
    <s v="2025 - 4"/>
    <m/>
    <d v="2025-04-01T00:00:00"/>
    <s v="25701075"/>
    <x v="3"/>
    <x v="74"/>
    <x v="55"/>
    <x v="14"/>
    <m/>
    <n v="1500"/>
    <n v="-1500"/>
  </r>
  <r>
    <s v="2025"/>
    <s v="4"/>
    <x v="3"/>
    <s v="2025 - 4"/>
    <m/>
    <d v="2025-04-30T00:00:00"/>
    <s v="25200093"/>
    <x v="5"/>
    <x v="95"/>
    <x v="55"/>
    <x v="8"/>
    <n v="3911.5"/>
    <m/>
    <n v="3911.5"/>
  </r>
  <r>
    <s v="2025"/>
    <s v="4"/>
    <x v="3"/>
    <s v="2025 - 4"/>
    <m/>
    <d v="2025-04-30T00:00:00"/>
    <s v="25913824"/>
    <x v="0"/>
    <x v="72"/>
    <x v="219"/>
    <x v="111"/>
    <n v="1527.07"/>
    <m/>
    <n v="1527.07"/>
  </r>
  <r>
    <s v="2025"/>
    <s v="4"/>
    <x v="3"/>
    <s v="2025 - 4"/>
    <m/>
    <d v="2025-04-24T00:00:00"/>
    <s v="25200088"/>
    <x v="7"/>
    <x v="96"/>
    <x v="55"/>
    <x v="81"/>
    <m/>
    <n v="6721"/>
    <n v="-6721"/>
  </r>
  <r>
    <s v="2025"/>
    <s v="4"/>
    <x v="3"/>
    <s v="2025 - 4"/>
    <m/>
    <d v="2025-04-14T00:00:00"/>
    <s v="25913504"/>
    <x v="1"/>
    <x v="72"/>
    <x v="133"/>
    <x v="46"/>
    <m/>
    <n v="3466.66"/>
    <n v="-3466.66"/>
  </r>
  <r>
    <s v="2025"/>
    <s v="4"/>
    <x v="3"/>
    <s v="2025 - 4"/>
    <m/>
    <d v="2025-04-09T00:00:00"/>
    <s v="25913290"/>
    <x v="0"/>
    <x v="72"/>
    <x v="100"/>
    <x v="38"/>
    <n v="1750"/>
    <m/>
    <n v="1750"/>
  </r>
  <r>
    <s v="2025"/>
    <s v="4"/>
    <x v="3"/>
    <s v="2025 - 4"/>
    <m/>
    <d v="2025-04-09T00:00:00"/>
    <s v="25210088"/>
    <x v="8"/>
    <x v="97"/>
    <x v="55"/>
    <x v="48"/>
    <m/>
    <n v="4356.8"/>
    <n v="-4356.8"/>
  </r>
  <r>
    <s v="2025"/>
    <s v="4"/>
    <x v="3"/>
    <s v="2025 - 4"/>
    <m/>
    <d v="2025-04-30T00:00:00"/>
    <s v="25912076"/>
    <x v="0"/>
    <x v="51"/>
    <x v="72"/>
    <x v="6"/>
    <m/>
    <n v="3850"/>
    <n v="-3850"/>
  </r>
  <r>
    <s v="2025"/>
    <s v="4"/>
    <x v="3"/>
    <s v="2025 - 4"/>
    <m/>
    <d v="2025-04-30T00:00:00"/>
    <s v="25912268"/>
    <x v="0"/>
    <x v="51"/>
    <x v="73"/>
    <x v="8"/>
    <m/>
    <n v="3200"/>
    <n v="-3200"/>
  </r>
  <r>
    <s v="2025"/>
    <s v="4"/>
    <x v="3"/>
    <s v="2025 - 4"/>
    <m/>
    <d v="2025-04-29T00:00:00"/>
    <s v="25913818"/>
    <x v="0"/>
    <x v="28"/>
    <x v="148"/>
    <x v="44"/>
    <m/>
    <n v="2088"/>
    <n v="-2088"/>
  </r>
  <r>
    <s v="2025"/>
    <s v="4"/>
    <x v="3"/>
    <s v="2025 - 4"/>
    <m/>
    <d v="2025-04-30T00:00:00"/>
    <s v="25912788"/>
    <x v="0"/>
    <x v="51"/>
    <x v="220"/>
    <x v="8"/>
    <n v="6500"/>
    <m/>
    <n v="6500"/>
  </r>
  <r>
    <s v="2025"/>
    <s v="4"/>
    <x v="3"/>
    <s v="2025 - 4"/>
    <m/>
    <d v="2025-04-30T00:00:00"/>
    <s v="25912212"/>
    <x v="0"/>
    <x v="51"/>
    <x v="134"/>
    <x v="16"/>
    <m/>
    <n v="2075"/>
    <n v="-2075"/>
  </r>
  <r>
    <s v="2025"/>
    <s v="4"/>
    <x v="3"/>
    <s v="2025 - 4"/>
    <m/>
    <d v="2025-04-14T00:00:00"/>
    <s v="25913472"/>
    <x v="0"/>
    <x v="72"/>
    <x v="19"/>
    <x v="11"/>
    <n v="2270"/>
    <m/>
    <n v="2270"/>
  </r>
  <r>
    <s v="2025"/>
    <s v="4"/>
    <x v="3"/>
    <s v="2025 - 4"/>
    <m/>
    <d v="2025-04-09T00:00:00"/>
    <s v="25912956"/>
    <x v="0"/>
    <x v="72"/>
    <x v="26"/>
    <x v="0"/>
    <n v="1993.32"/>
    <m/>
    <n v="1993.32"/>
  </r>
  <r>
    <s v="2025"/>
    <s v="4"/>
    <x v="3"/>
    <s v="2025 - 4"/>
    <m/>
    <d v="2025-04-30T00:00:00"/>
    <s v="25200093"/>
    <x v="7"/>
    <x v="86"/>
    <x v="55"/>
    <x v="8"/>
    <m/>
    <n v="4223.75"/>
    <n v="-4223.75"/>
  </r>
  <r>
    <s v="2025"/>
    <s v="4"/>
    <x v="3"/>
    <s v="2025 - 4"/>
    <m/>
    <d v="2025-04-09T00:00:00"/>
    <s v="25913392"/>
    <x v="0"/>
    <x v="72"/>
    <x v="152"/>
    <x v="6"/>
    <n v="1850.72"/>
    <m/>
    <n v="1850.72"/>
  </r>
  <r>
    <s v="2025"/>
    <s v="4"/>
    <x v="3"/>
    <s v="2025 - 4"/>
    <m/>
    <d v="2025-04-14T00:00:00"/>
    <s v="25913556"/>
    <x v="1"/>
    <x v="72"/>
    <x v="82"/>
    <x v="33"/>
    <m/>
    <n v="2948.73"/>
    <n v="-2948.73"/>
  </r>
  <r>
    <s v="2025"/>
    <s v="4"/>
    <x v="3"/>
    <s v="2025 - 4"/>
    <m/>
    <d v="2025-04-09T00:00:00"/>
    <s v="25913114"/>
    <x v="1"/>
    <x v="72"/>
    <x v="63"/>
    <x v="69"/>
    <m/>
    <n v="3300"/>
    <n v="-3300"/>
  </r>
  <r>
    <s v="2025"/>
    <s v="4"/>
    <x v="3"/>
    <s v="2025 - 4"/>
    <m/>
    <d v="2025-04-30T00:00:00"/>
    <s v="25913838"/>
    <x v="0"/>
    <x v="72"/>
    <x v="190"/>
    <x v="35"/>
    <m/>
    <n v="2875"/>
    <n v="-2875"/>
  </r>
  <r>
    <s v="2025"/>
    <s v="4"/>
    <x v="3"/>
    <s v="2025 - 4"/>
    <m/>
    <d v="2025-04-14T00:00:00"/>
    <s v="25913484"/>
    <x v="0"/>
    <x v="72"/>
    <x v="182"/>
    <x v="11"/>
    <n v="2110"/>
    <m/>
    <n v="2110"/>
  </r>
  <r>
    <s v="2025"/>
    <s v="4"/>
    <x v="3"/>
    <s v="2025 - 4"/>
    <m/>
    <d v="2025-04-09T00:00:00"/>
    <s v="25801019"/>
    <x v="0"/>
    <x v="2"/>
    <x v="79"/>
    <x v="0"/>
    <m/>
    <n v="1611.81"/>
    <n v="-1611.81"/>
  </r>
  <r>
    <s v="2025"/>
    <s v="4"/>
    <x v="3"/>
    <s v="2025 - 4"/>
    <m/>
    <d v="2025-04-02T00:00:00"/>
    <s v="25912879"/>
    <x v="1"/>
    <x v="28"/>
    <x v="186"/>
    <x v="8"/>
    <n v="569.86"/>
    <m/>
    <n v="569.86"/>
  </r>
  <r>
    <s v="2025"/>
    <s v="4"/>
    <x v="3"/>
    <s v="2025 - 4"/>
    <m/>
    <d v="2025-04-30T00:00:00"/>
    <s v="25912256"/>
    <x v="0"/>
    <x v="51"/>
    <x v="132"/>
    <x v="3"/>
    <m/>
    <n v="3275"/>
    <n v="-3275"/>
  </r>
  <r>
    <s v="2025"/>
    <s v="4"/>
    <x v="3"/>
    <s v="2025 - 4"/>
    <m/>
    <d v="2025-04-30T00:00:00"/>
    <s v="25912404"/>
    <x v="0"/>
    <x v="51"/>
    <x v="101"/>
    <x v="4"/>
    <m/>
    <n v="2400.13"/>
    <n v="-2400.13"/>
  </r>
  <r>
    <s v="2025"/>
    <s v="4"/>
    <x v="3"/>
    <s v="2025 - 4"/>
    <m/>
    <d v="2025-04-30T00:00:00"/>
    <s v="25912364"/>
    <x v="1"/>
    <x v="51"/>
    <x v="68"/>
    <x v="42"/>
    <n v="4388.8"/>
    <m/>
    <n v="4388.8"/>
  </r>
  <r>
    <s v="2025"/>
    <s v="4"/>
    <x v="3"/>
    <s v="2025 - 4"/>
    <m/>
    <d v="2025-04-30T00:00:00"/>
    <s v="25912488"/>
    <x v="0"/>
    <x v="51"/>
    <x v="56"/>
    <x v="81"/>
    <m/>
    <n v="2000"/>
    <n v="-2000"/>
  </r>
  <r>
    <s v="2025"/>
    <s v="4"/>
    <x v="3"/>
    <s v="2025 - 4"/>
    <m/>
    <d v="2025-04-02T00:00:00"/>
    <s v="25800959"/>
    <x v="7"/>
    <x v="91"/>
    <x v="55"/>
    <x v="67"/>
    <m/>
    <n v="2268"/>
    <n v="-2268"/>
  </r>
  <r>
    <s v="2025"/>
    <s v="4"/>
    <x v="3"/>
    <s v="2025 - 4"/>
    <m/>
    <d v="2025-04-01T00:00:00"/>
    <s v="25701114"/>
    <x v="3"/>
    <x v="75"/>
    <x v="55"/>
    <x v="59"/>
    <m/>
    <n v="2520"/>
    <n v="-2520"/>
  </r>
  <r>
    <s v="2025"/>
    <s v="4"/>
    <x v="3"/>
    <s v="2025 - 4"/>
    <m/>
    <d v="2025-04-30T00:00:00"/>
    <s v="25912094"/>
    <x v="0"/>
    <x v="51"/>
    <x v="156"/>
    <x v="24"/>
    <m/>
    <n v="3640"/>
    <n v="-3640"/>
  </r>
  <r>
    <s v="2025"/>
    <s v="4"/>
    <x v="3"/>
    <s v="2025 - 4"/>
    <m/>
    <d v="2025-04-09T00:00:00"/>
    <s v="25913238"/>
    <x v="0"/>
    <x v="72"/>
    <x v="150"/>
    <x v="69"/>
    <n v="3450"/>
    <m/>
    <n v="3450"/>
  </r>
  <r>
    <s v="2025"/>
    <s v="4"/>
    <x v="3"/>
    <s v="2025 - 4"/>
    <m/>
    <d v="2025-04-02T00:00:00"/>
    <s v="25800949"/>
    <x v="0"/>
    <x v="2"/>
    <x v="164"/>
    <x v="67"/>
    <m/>
    <n v="2800"/>
    <n v="-2800"/>
  </r>
  <r>
    <s v="2025"/>
    <s v="4"/>
    <x v="3"/>
    <s v="2025 - 4"/>
    <m/>
    <d v="2025-04-02T00:00:00"/>
    <s v="25701370"/>
    <x v="15"/>
    <x v="60"/>
    <x v="208"/>
    <x v="0"/>
    <n v="1500"/>
    <m/>
    <n v="1500"/>
  </r>
  <r>
    <s v="2025"/>
    <s v="4"/>
    <x v="3"/>
    <s v="2025 - 4"/>
    <m/>
    <d v="2025-04-03T00:00:00"/>
    <s v="25912903"/>
    <x v="0"/>
    <x v="72"/>
    <x v="35"/>
    <x v="98"/>
    <n v="4800"/>
    <m/>
    <n v="4800"/>
  </r>
  <r>
    <s v="2025"/>
    <s v="4"/>
    <x v="3"/>
    <s v="2025 - 4"/>
    <m/>
    <d v="2025-04-09T00:00:00"/>
    <s v="25801036"/>
    <x v="0"/>
    <x v="2"/>
    <x v="135"/>
    <x v="0"/>
    <m/>
    <n v="2000"/>
    <n v="-2000"/>
  </r>
  <r>
    <s v="2025"/>
    <s v="4"/>
    <x v="3"/>
    <s v="2025 - 4"/>
    <m/>
    <d v="2025-04-09T00:00:00"/>
    <s v="25913130"/>
    <x v="1"/>
    <x v="72"/>
    <x v="119"/>
    <x v="31"/>
    <m/>
    <n v="1950"/>
    <n v="-1950"/>
  </r>
  <r>
    <s v="2025"/>
    <s v="4"/>
    <x v="3"/>
    <s v="2025 - 4"/>
    <m/>
    <d v="2025-04-09T00:00:00"/>
    <s v="25913012"/>
    <x v="0"/>
    <x v="72"/>
    <x v="225"/>
    <x v="0"/>
    <n v="1560"/>
    <m/>
    <n v="1560"/>
  </r>
  <r>
    <s v="2025"/>
    <s v="4"/>
    <x v="3"/>
    <s v="2025 - 4"/>
    <m/>
    <d v="2025-04-29T00:00:00"/>
    <s v="25801308"/>
    <x v="0"/>
    <x v="2"/>
    <x v="143"/>
    <x v="7"/>
    <n v="2400"/>
    <m/>
    <n v="2400"/>
  </r>
  <r>
    <s v="2025"/>
    <s v="4"/>
    <x v="3"/>
    <s v="2025 - 4"/>
    <m/>
    <d v="2025-04-14T00:00:00"/>
    <s v="25913716"/>
    <x v="0"/>
    <x v="72"/>
    <x v="15"/>
    <x v="105"/>
    <n v="3800"/>
    <m/>
    <n v="3800"/>
  </r>
  <r>
    <s v="2025"/>
    <s v="4"/>
    <x v="3"/>
    <s v="2025 - 4"/>
    <m/>
    <d v="2025-04-09T00:00:00"/>
    <s v="25912970"/>
    <x v="1"/>
    <x v="72"/>
    <x v="13"/>
    <x v="0"/>
    <m/>
    <n v="1641.12"/>
    <n v="-1641.12"/>
  </r>
  <r>
    <s v="2025"/>
    <s v="4"/>
    <x v="3"/>
    <s v="2025 - 4"/>
    <m/>
    <d v="2025-04-30T00:00:00"/>
    <s v="25912460"/>
    <x v="1"/>
    <x v="51"/>
    <x v="91"/>
    <x v="4"/>
    <n v="1750"/>
    <m/>
    <n v="1750"/>
  </r>
  <r>
    <s v="2025"/>
    <s v="4"/>
    <x v="3"/>
    <s v="2025 - 4"/>
    <m/>
    <d v="2025-04-14T00:00:00"/>
    <s v="25913478"/>
    <x v="1"/>
    <x v="72"/>
    <x v="202"/>
    <x v="11"/>
    <m/>
    <n v="2110"/>
    <n v="-2110"/>
  </r>
  <r>
    <s v="2025"/>
    <s v="4"/>
    <x v="3"/>
    <s v="2025 - 4"/>
    <m/>
    <d v="2025-04-14T00:00:00"/>
    <s v="25913468"/>
    <x v="1"/>
    <x v="28"/>
    <x v="174"/>
    <x v="76"/>
    <n v="3860"/>
    <m/>
    <n v="3860"/>
  </r>
  <r>
    <s v="2025"/>
    <s v="4"/>
    <x v="3"/>
    <s v="2025 - 4"/>
    <m/>
    <d v="2025-04-14T00:00:00"/>
    <s v="25913658"/>
    <x v="1"/>
    <x v="72"/>
    <x v="99"/>
    <x v="101"/>
    <m/>
    <n v="2300"/>
    <n v="-2300"/>
  </r>
  <r>
    <s v="2025"/>
    <s v="4"/>
    <x v="3"/>
    <s v="2025 - 4"/>
    <m/>
    <d v="2025-04-30T00:00:00"/>
    <s v="25912750"/>
    <x v="1"/>
    <x v="51"/>
    <x v="203"/>
    <x v="64"/>
    <n v="2375"/>
    <m/>
    <n v="2375"/>
  </r>
  <r>
    <s v="2025"/>
    <s v="4"/>
    <x v="3"/>
    <s v="2025 - 4"/>
    <m/>
    <d v="2025-04-16T00:00:00"/>
    <s v="25801294"/>
    <x v="0"/>
    <x v="2"/>
    <x v="12"/>
    <x v="3"/>
    <n v="1650"/>
    <m/>
    <n v="1650"/>
  </r>
  <r>
    <s v="2025"/>
    <s v="4"/>
    <x v="3"/>
    <s v="2025 - 4"/>
    <m/>
    <d v="2025-04-15T00:00:00"/>
    <s v="25913776"/>
    <x v="0"/>
    <x v="72"/>
    <x v="72"/>
    <x v="6"/>
    <m/>
    <n v="3850"/>
    <n v="-3850"/>
  </r>
  <r>
    <s v="2025"/>
    <s v="4"/>
    <x v="3"/>
    <s v="2025 - 4"/>
    <m/>
    <d v="2025-04-09T00:00:00"/>
    <s v="25912976"/>
    <x v="1"/>
    <x v="72"/>
    <x v="185"/>
    <x v="0"/>
    <m/>
    <n v="2491.65"/>
    <n v="-2491.65"/>
  </r>
  <r>
    <s v="2025"/>
    <s v="4"/>
    <x v="3"/>
    <s v="2025 - 4"/>
    <m/>
    <d v="2025-04-01T00:00:00"/>
    <s v="25701391"/>
    <x v="2"/>
    <x v="60"/>
    <x v="108"/>
    <x v="0"/>
    <n v="1150"/>
    <m/>
    <n v="1150"/>
  </r>
  <r>
    <s v="2025"/>
    <s v="4"/>
    <x v="3"/>
    <s v="2025 - 4"/>
    <m/>
    <d v="2025-04-30T00:00:00"/>
    <s v="25912480"/>
    <x v="1"/>
    <x v="51"/>
    <x v="114"/>
    <x v="0"/>
    <n v="1507.49"/>
    <m/>
    <n v="1507.49"/>
  </r>
  <r>
    <s v="2025"/>
    <s v="4"/>
    <x v="3"/>
    <s v="2025 - 4"/>
    <m/>
    <d v="2025-04-14T00:00:00"/>
    <s v="25913652"/>
    <x v="0"/>
    <x v="72"/>
    <x v="29"/>
    <x v="9"/>
    <n v="2954"/>
    <m/>
    <n v="2954"/>
  </r>
  <r>
    <s v="2025"/>
    <s v="4"/>
    <x v="3"/>
    <s v="2025 - 4"/>
    <m/>
    <d v="2025-04-30T00:00:00"/>
    <s v="25912488"/>
    <x v="1"/>
    <x v="51"/>
    <x v="56"/>
    <x v="81"/>
    <n v="2000"/>
    <m/>
    <n v="2000"/>
  </r>
  <r>
    <s v="2025"/>
    <s v="4"/>
    <x v="3"/>
    <s v="2025 - 4"/>
    <m/>
    <d v="2025-04-02T00:00:00"/>
    <s v="25912883"/>
    <x v="0"/>
    <x v="28"/>
    <x v="21"/>
    <x v="81"/>
    <n v="2000"/>
    <m/>
    <n v="2000"/>
  </r>
  <r>
    <s v="2025"/>
    <s v="4"/>
    <x v="3"/>
    <s v="2025 - 4"/>
    <m/>
    <d v="2025-04-09T00:00:00"/>
    <s v="25912972"/>
    <x v="1"/>
    <x v="72"/>
    <x v="18"/>
    <x v="0"/>
    <m/>
    <n v="1641.12"/>
    <n v="-1641.12"/>
  </r>
  <r>
    <s v="2025"/>
    <s v="4"/>
    <x v="3"/>
    <s v="2025 - 4"/>
    <m/>
    <d v="2025-04-30T00:00:00"/>
    <s v="25912810"/>
    <x v="0"/>
    <x v="51"/>
    <x v="81"/>
    <x v="35"/>
    <n v="2350"/>
    <m/>
    <n v="2350"/>
  </r>
  <r>
    <s v="2025"/>
    <s v="4"/>
    <x v="3"/>
    <s v="2025 - 4"/>
    <m/>
    <d v="2025-04-09T00:00:00"/>
    <s v="25913014"/>
    <x v="1"/>
    <x v="72"/>
    <x v="234"/>
    <x v="0"/>
    <m/>
    <n v="1560"/>
    <n v="-1560"/>
  </r>
  <r>
    <s v="2025"/>
    <s v="4"/>
    <x v="3"/>
    <s v="2025 - 4"/>
    <m/>
    <d v="2025-04-23T00:00:00"/>
    <s v="25801297"/>
    <x v="0"/>
    <x v="2"/>
    <x v="32"/>
    <x v="112"/>
    <m/>
    <n v="2150"/>
    <n v="-2150"/>
  </r>
  <r>
    <s v="2025"/>
    <s v="4"/>
    <x v="3"/>
    <s v="2025 - 4"/>
    <m/>
    <d v="2025-04-30T00:00:00"/>
    <s v="25911968"/>
    <x v="0"/>
    <x v="51"/>
    <x v="141"/>
    <x v="64"/>
    <m/>
    <n v="2200"/>
    <n v="-2200"/>
  </r>
  <r>
    <s v="2025"/>
    <s v="4"/>
    <x v="3"/>
    <s v="2025 - 4"/>
    <m/>
    <d v="2025-04-30T00:00:00"/>
    <s v="25912006"/>
    <x v="0"/>
    <x v="51"/>
    <x v="32"/>
    <x v="45"/>
    <m/>
    <n v="4900"/>
    <n v="-4900"/>
  </r>
  <r>
    <s v="2025"/>
    <s v="4"/>
    <x v="3"/>
    <s v="2025 - 4"/>
    <m/>
    <d v="2025-04-03T00:00:00"/>
    <s v="25800967"/>
    <x v="0"/>
    <x v="2"/>
    <x v="23"/>
    <x v="0"/>
    <m/>
    <n v="2930.56"/>
    <n v="-2930.56"/>
  </r>
  <r>
    <s v="2025"/>
    <s v="4"/>
    <x v="3"/>
    <s v="2025 - 4"/>
    <m/>
    <d v="2025-04-30T00:00:00"/>
    <s v="25801314"/>
    <x v="0"/>
    <x v="2"/>
    <x v="219"/>
    <x v="111"/>
    <m/>
    <n v="1527.07"/>
    <n v="-1527.07"/>
  </r>
  <r>
    <s v="2025"/>
    <s v="4"/>
    <x v="3"/>
    <s v="2025 - 4"/>
    <m/>
    <d v="2025-04-09T00:00:00"/>
    <s v="25913110"/>
    <x v="1"/>
    <x v="72"/>
    <x v="32"/>
    <x v="45"/>
    <m/>
    <n v="2000"/>
    <n v="-2000"/>
  </r>
  <r>
    <s v="2025"/>
    <s v="4"/>
    <x v="3"/>
    <s v="2025 - 4"/>
    <m/>
    <d v="2025-04-14T00:00:00"/>
    <s v="25913458"/>
    <x v="0"/>
    <x v="72"/>
    <x v="80"/>
    <x v="22"/>
    <n v="2083.63"/>
    <m/>
    <n v="2083.63"/>
  </r>
  <r>
    <s v="2025"/>
    <s v="4"/>
    <x v="3"/>
    <s v="2025 - 4"/>
    <m/>
    <d v="2025-04-30T00:00:00"/>
    <s v="25912630"/>
    <x v="1"/>
    <x v="51"/>
    <x v="51"/>
    <x v="33"/>
    <n v="3025.21"/>
    <m/>
    <n v="3025.21"/>
  </r>
  <r>
    <s v="2025"/>
    <s v="4"/>
    <x v="3"/>
    <s v="2025 - 4"/>
    <m/>
    <d v="2025-04-30T00:00:00"/>
    <s v="25915579"/>
    <x v="0"/>
    <x v="51"/>
    <x v="135"/>
    <x v="0"/>
    <m/>
    <n v="393.2"/>
    <n v="-393.2"/>
  </r>
  <r>
    <s v="2025"/>
    <s v="4"/>
    <x v="3"/>
    <s v="2025 - 4"/>
    <m/>
    <d v="2025-04-09T00:00:00"/>
    <s v="25913298"/>
    <x v="0"/>
    <x v="72"/>
    <x v="120"/>
    <x v="24"/>
    <n v="2730"/>
    <m/>
    <n v="2730"/>
  </r>
  <r>
    <s v="2025"/>
    <s v="4"/>
    <x v="3"/>
    <s v="2025 - 4"/>
    <m/>
    <d v="2025-04-30T00:00:00"/>
    <s v="25912614"/>
    <x v="0"/>
    <x v="51"/>
    <x v="86"/>
    <x v="4"/>
    <m/>
    <n v="2352.65"/>
    <n v="-2352.65"/>
  </r>
  <r>
    <s v="2025"/>
    <s v="4"/>
    <x v="3"/>
    <s v="2025 - 4"/>
    <m/>
    <d v="2025-04-30T00:00:00"/>
    <s v="25912378"/>
    <x v="0"/>
    <x v="51"/>
    <x v="41"/>
    <x v="0"/>
    <m/>
    <n v="2813.34"/>
    <n v="-2813.34"/>
  </r>
  <r>
    <s v="2025"/>
    <s v="4"/>
    <x v="3"/>
    <s v="2025 - 4"/>
    <m/>
    <d v="2025-04-30T00:00:00"/>
    <s v="25915587"/>
    <x v="1"/>
    <x v="51"/>
    <x v="32"/>
    <x v="112"/>
    <n v="424.11"/>
    <m/>
    <n v="424.11"/>
  </r>
  <r>
    <s v="2025"/>
    <s v="4"/>
    <x v="3"/>
    <s v="2025 - 4"/>
    <m/>
    <d v="2025-04-30T00:00:00"/>
    <s v="25911952"/>
    <x v="1"/>
    <x v="51"/>
    <x v="23"/>
    <x v="0"/>
    <n v="2930.56"/>
    <m/>
    <n v="2930.56"/>
  </r>
  <r>
    <s v="2025"/>
    <s v="4"/>
    <x v="3"/>
    <s v="2025 - 4"/>
    <m/>
    <d v="2025-04-30T00:00:00"/>
    <s v="25912050"/>
    <x v="0"/>
    <x v="51"/>
    <x v="67"/>
    <x v="34"/>
    <m/>
    <n v="3750"/>
    <n v="-3750"/>
  </r>
  <r>
    <s v="2025"/>
    <s v="4"/>
    <x v="3"/>
    <s v="2025 - 4"/>
    <m/>
    <d v="2025-04-30T00:00:00"/>
    <s v="25912714"/>
    <x v="0"/>
    <x v="51"/>
    <x v="81"/>
    <x v="35"/>
    <m/>
    <n v="2350"/>
    <n v="-2350"/>
  </r>
  <r>
    <s v="2025"/>
    <s v="4"/>
    <x v="3"/>
    <s v="2025 - 4"/>
    <m/>
    <d v="2025-04-30T00:00:00"/>
    <s v="25912218"/>
    <x v="1"/>
    <x v="51"/>
    <x v="145"/>
    <x v="9"/>
    <n v="4100"/>
    <m/>
    <n v="4100"/>
  </r>
  <r>
    <s v="2025"/>
    <s v="4"/>
    <x v="3"/>
    <s v="2025 - 4"/>
    <m/>
    <d v="2025-04-30T00:00:00"/>
    <s v="25912244"/>
    <x v="1"/>
    <x v="51"/>
    <x v="148"/>
    <x v="8"/>
    <n v="2133"/>
    <m/>
    <n v="2133"/>
  </r>
  <r>
    <s v="2025"/>
    <s v="4"/>
    <x v="3"/>
    <s v="2025 - 4"/>
    <m/>
    <d v="2025-04-30T00:00:00"/>
    <s v="25912492"/>
    <x v="0"/>
    <x v="51"/>
    <x v="154"/>
    <x v="70"/>
    <m/>
    <n v="2300"/>
    <n v="-2300"/>
  </r>
  <r>
    <s v="2025"/>
    <s v="4"/>
    <x v="3"/>
    <s v="2025 - 4"/>
    <m/>
    <d v="2025-04-09T00:00:00"/>
    <s v="25912950"/>
    <x v="1"/>
    <x v="72"/>
    <x v="95"/>
    <x v="0"/>
    <m/>
    <n v="2079.98"/>
    <n v="-2079.98"/>
  </r>
  <r>
    <s v="2025"/>
    <s v="4"/>
    <x v="3"/>
    <s v="2025 - 4"/>
    <m/>
    <d v="2025-04-02T00:00:00"/>
    <s v="25800961"/>
    <x v="0"/>
    <x v="2"/>
    <x v="164"/>
    <x v="67"/>
    <n v="2800"/>
    <m/>
    <n v="2800"/>
  </r>
  <r>
    <s v="2025"/>
    <s v="4"/>
    <x v="3"/>
    <s v="2025 - 4"/>
    <m/>
    <d v="2025-04-09T00:00:00"/>
    <s v="25913042"/>
    <x v="0"/>
    <x v="28"/>
    <x v="225"/>
    <x v="0"/>
    <n v="1560"/>
    <m/>
    <n v="1560"/>
  </r>
  <r>
    <s v="2025"/>
    <s v="4"/>
    <x v="3"/>
    <s v="2025 - 4"/>
    <m/>
    <d v="2025-04-09T00:00:00"/>
    <s v="25801184"/>
    <x v="0"/>
    <x v="2"/>
    <x v="122"/>
    <x v="45"/>
    <m/>
    <n v="5898.45"/>
    <n v="-5898.45"/>
  </r>
  <r>
    <s v="2025"/>
    <s v="4"/>
    <x v="3"/>
    <s v="2025 - 4"/>
    <m/>
    <d v="2025-04-30T00:00:00"/>
    <s v="25912606"/>
    <x v="0"/>
    <x v="51"/>
    <x v="160"/>
    <x v="0"/>
    <m/>
    <n v="1758.34"/>
    <n v="-1758.34"/>
  </r>
  <r>
    <s v="2025"/>
    <s v="4"/>
    <x v="3"/>
    <s v="2025 - 4"/>
    <m/>
    <d v="2025-04-30T00:00:00"/>
    <s v="25912338"/>
    <x v="0"/>
    <x v="51"/>
    <x v="143"/>
    <x v="7"/>
    <m/>
    <n v="2400"/>
    <n v="-2400"/>
  </r>
  <r>
    <s v="2025"/>
    <s v="4"/>
    <x v="3"/>
    <s v="2025 - 4"/>
    <m/>
    <d v="2025-04-14T00:00:00"/>
    <s v="25913550"/>
    <x v="1"/>
    <x v="72"/>
    <x v="158"/>
    <x v="72"/>
    <m/>
    <n v="2300"/>
    <n v="-2300"/>
  </r>
  <r>
    <s v="2025"/>
    <s v="4"/>
    <x v="3"/>
    <s v="2025 - 4"/>
    <m/>
    <d v="2025-04-14T00:00:00"/>
    <s v="25913652"/>
    <x v="1"/>
    <x v="72"/>
    <x v="29"/>
    <x v="9"/>
    <m/>
    <n v="2954"/>
    <n v="-2954"/>
  </r>
  <r>
    <s v="2025"/>
    <s v="4"/>
    <x v="3"/>
    <s v="2025 - 4"/>
    <m/>
    <d v="2025-04-30T00:00:00"/>
    <s v="25912676"/>
    <x v="1"/>
    <x v="51"/>
    <x v="96"/>
    <x v="20"/>
    <n v="3428.75"/>
    <m/>
    <n v="3428.75"/>
  </r>
  <r>
    <s v="2025"/>
    <s v="4"/>
    <x v="3"/>
    <s v="2025 - 4"/>
    <m/>
    <d v="2025-04-14T00:00:00"/>
    <s v="25913710"/>
    <x v="1"/>
    <x v="72"/>
    <x v="189"/>
    <x v="82"/>
    <m/>
    <n v="4000"/>
    <n v="-4000"/>
  </r>
  <r>
    <s v="2025"/>
    <s v="4"/>
    <x v="3"/>
    <s v="2025 - 4"/>
    <m/>
    <d v="2025-04-30T00:00:00"/>
    <s v="25912176"/>
    <x v="0"/>
    <x v="51"/>
    <x v="147"/>
    <x v="0"/>
    <m/>
    <n v="1993.32"/>
    <n v="-1993.32"/>
  </r>
  <r>
    <s v="2025"/>
    <s v="4"/>
    <x v="3"/>
    <s v="2025 - 4"/>
    <m/>
    <d v="2025-04-23T00:00:00"/>
    <s v="25801301"/>
    <x v="0"/>
    <x v="2"/>
    <x v="32"/>
    <x v="112"/>
    <m/>
    <n v="3200"/>
    <n v="-3200"/>
  </r>
  <r>
    <s v="2025"/>
    <s v="4"/>
    <x v="3"/>
    <s v="2025 - 4"/>
    <m/>
    <d v="2025-04-14T00:00:00"/>
    <s v="25801267"/>
    <x v="0"/>
    <x v="2"/>
    <x v="44"/>
    <x v="26"/>
    <m/>
    <n v="2550"/>
    <n v="-2550"/>
  </r>
  <r>
    <s v="2025"/>
    <s v="4"/>
    <x v="3"/>
    <s v="2025 - 4"/>
    <m/>
    <d v="2025-04-30T00:00:00"/>
    <s v="25912380"/>
    <x v="0"/>
    <x v="51"/>
    <x v="53"/>
    <x v="34"/>
    <m/>
    <n v="1900"/>
    <n v="-1900"/>
  </r>
  <r>
    <s v="2025"/>
    <s v="4"/>
    <x v="3"/>
    <s v="2025 - 4"/>
    <m/>
    <d v="2025-04-14T00:00:00"/>
    <s v="25913606"/>
    <x v="0"/>
    <x v="72"/>
    <x v="166"/>
    <x v="55"/>
    <n v="1750"/>
    <m/>
    <n v="1750"/>
  </r>
  <r>
    <s v="2025"/>
    <s v="4"/>
    <x v="3"/>
    <s v="2025 - 4"/>
    <m/>
    <d v="2025-04-03T00:00:00"/>
    <s v="25912911"/>
    <x v="1"/>
    <x v="72"/>
    <x v="229"/>
    <x v="0"/>
    <m/>
    <n v="8300"/>
    <n v="-8300"/>
  </r>
  <r>
    <s v="2025"/>
    <s v="4"/>
    <x v="3"/>
    <s v="2025 - 4"/>
    <m/>
    <d v="2025-04-09T00:00:00"/>
    <s v="25913062"/>
    <x v="1"/>
    <x v="72"/>
    <x v="32"/>
    <x v="8"/>
    <m/>
    <n v="3465.68"/>
    <n v="-3465.68"/>
  </r>
  <r>
    <s v="2025"/>
    <s v="4"/>
    <x v="3"/>
    <s v="2025 - 4"/>
    <m/>
    <d v="2025-04-30T00:00:00"/>
    <s v="25912034"/>
    <x v="0"/>
    <x v="51"/>
    <x v="63"/>
    <x v="18"/>
    <m/>
    <n v="3275"/>
    <n v="-3275"/>
  </r>
  <r>
    <s v="2025"/>
    <s v="4"/>
    <x v="3"/>
    <s v="2025 - 4"/>
    <m/>
    <d v="2025-04-30T00:00:00"/>
    <s v="25912280"/>
    <x v="0"/>
    <x v="51"/>
    <x v="149"/>
    <x v="3"/>
    <m/>
    <n v="3275"/>
    <n v="-3275"/>
  </r>
  <r>
    <s v="2025"/>
    <s v="4"/>
    <x v="3"/>
    <s v="2025 - 4"/>
    <m/>
    <d v="2025-04-30T00:00:00"/>
    <s v="25912590"/>
    <x v="1"/>
    <x v="51"/>
    <x v="22"/>
    <x v="13"/>
    <n v="2376.92"/>
    <m/>
    <n v="2376.92"/>
  </r>
  <r>
    <s v="2025"/>
    <s v="4"/>
    <x v="3"/>
    <s v="2025 - 4"/>
    <m/>
    <d v="2025-04-30T00:00:00"/>
    <s v="25915575"/>
    <x v="0"/>
    <x v="51"/>
    <x v="241"/>
    <x v="0"/>
    <m/>
    <n v="393.2"/>
    <n v="-393.2"/>
  </r>
  <r>
    <s v="2025"/>
    <s v="4"/>
    <x v="3"/>
    <s v="2025 - 4"/>
    <m/>
    <d v="2025-04-09T00:00:00"/>
    <s v="25913172"/>
    <x v="0"/>
    <x v="72"/>
    <x v="159"/>
    <x v="4"/>
    <n v="1750"/>
    <m/>
    <n v="1750"/>
  </r>
  <r>
    <s v="2025"/>
    <s v="4"/>
    <x v="3"/>
    <s v="2025 - 4"/>
    <m/>
    <d v="2025-04-30T00:00:00"/>
    <s v="25912384"/>
    <x v="0"/>
    <x v="51"/>
    <x v="61"/>
    <x v="39"/>
    <m/>
    <n v="2700.8"/>
    <n v="-2700.8"/>
  </r>
  <r>
    <s v="2025"/>
    <s v="4"/>
    <x v="3"/>
    <s v="2025 - 4"/>
    <m/>
    <d v="2025-04-09T00:00:00"/>
    <s v="25912968"/>
    <x v="0"/>
    <x v="72"/>
    <x v="64"/>
    <x v="0"/>
    <n v="2250"/>
    <m/>
    <n v="2250"/>
  </r>
  <r>
    <s v="2025"/>
    <s v="4"/>
    <x v="3"/>
    <s v="2025 - 4"/>
    <m/>
    <d v="2025-04-14T00:00:00"/>
    <s v="25801246"/>
    <x v="0"/>
    <x v="2"/>
    <x v="54"/>
    <x v="35"/>
    <m/>
    <n v="2350"/>
    <n v="-2350"/>
  </r>
  <r>
    <s v="2025"/>
    <s v="4"/>
    <x v="3"/>
    <s v="2025 - 4"/>
    <m/>
    <d v="2025-04-30T00:00:00"/>
    <s v="25912204"/>
    <x v="0"/>
    <x v="51"/>
    <x v="119"/>
    <x v="31"/>
    <m/>
    <n v="1950"/>
    <n v="-1950"/>
  </r>
  <r>
    <s v="2025"/>
    <s v="4"/>
    <x v="3"/>
    <s v="2025 - 4"/>
    <m/>
    <d v="2025-04-30T00:00:00"/>
    <s v="25911958"/>
    <x v="1"/>
    <x v="51"/>
    <x v="181"/>
    <x v="6"/>
    <n v="3673.86"/>
    <m/>
    <n v="3673.86"/>
  </r>
  <r>
    <s v="2025"/>
    <s v="4"/>
    <x v="3"/>
    <s v="2025 - 4"/>
    <m/>
    <d v="2025-04-28T00:00:00"/>
    <s v="25801305"/>
    <x v="0"/>
    <x v="2"/>
    <x v="242"/>
    <x v="19"/>
    <m/>
    <n v="4000"/>
    <n v="-4000"/>
  </r>
  <r>
    <s v="2025"/>
    <s v="4"/>
    <x v="3"/>
    <s v="2025 - 4"/>
    <m/>
    <d v="2025-04-09T00:00:00"/>
    <s v="25913380"/>
    <x v="1"/>
    <x v="72"/>
    <x v="9"/>
    <x v="7"/>
    <m/>
    <n v="3500"/>
    <n v="-3500"/>
  </r>
  <r>
    <s v="2025"/>
    <s v="4"/>
    <x v="3"/>
    <s v="2025 - 4"/>
    <m/>
    <d v="2025-04-30T00:00:00"/>
    <s v="25912102"/>
    <x v="0"/>
    <x v="51"/>
    <x v="82"/>
    <x v="33"/>
    <m/>
    <n v="2948.73"/>
    <n v="-2948.73"/>
  </r>
  <r>
    <s v="2025"/>
    <s v="4"/>
    <x v="3"/>
    <s v="2025 - 4"/>
    <m/>
    <d v="2025-04-09T00:00:00"/>
    <s v="25801067"/>
    <x v="0"/>
    <x v="2"/>
    <x v="87"/>
    <x v="15"/>
    <m/>
    <n v="3470.95"/>
    <n v="-3470.95"/>
  </r>
  <r>
    <s v="2025"/>
    <s v="4"/>
    <x v="3"/>
    <s v="2025 - 4"/>
    <m/>
    <d v="2025-04-30T00:00:00"/>
    <s v="25912134"/>
    <x v="1"/>
    <x v="51"/>
    <x v="92"/>
    <x v="51"/>
    <n v="1800"/>
    <m/>
    <n v="1800"/>
  </r>
  <r>
    <s v="2025"/>
    <s v="4"/>
    <x v="3"/>
    <s v="2025 - 4"/>
    <m/>
    <d v="2025-04-09T00:00:00"/>
    <s v="25913322"/>
    <x v="1"/>
    <x v="72"/>
    <x v="129"/>
    <x v="3"/>
    <m/>
    <n v="3275"/>
    <n v="-3275"/>
  </r>
  <r>
    <s v="2025"/>
    <s v="4"/>
    <x v="3"/>
    <s v="2025 - 4"/>
    <m/>
    <d v="2025-04-09T00:00:00"/>
    <s v="25801135"/>
    <x v="0"/>
    <x v="2"/>
    <x v="65"/>
    <x v="28"/>
    <m/>
    <n v="2600"/>
    <n v="-2600"/>
  </r>
  <r>
    <s v="2025"/>
    <s v="4"/>
    <x v="3"/>
    <s v="2025 - 4"/>
    <m/>
    <d v="2025-04-24T00:00:00"/>
    <s v="25200088"/>
    <x v="5"/>
    <x v="96"/>
    <x v="55"/>
    <x v="81"/>
    <n v="6721"/>
    <m/>
    <n v="6721"/>
  </r>
  <r>
    <s v="2025"/>
    <s v="4"/>
    <x v="3"/>
    <s v="2025 - 4"/>
    <m/>
    <d v="2025-04-09T00:00:00"/>
    <s v="25913192"/>
    <x v="0"/>
    <x v="72"/>
    <x v="127"/>
    <x v="18"/>
    <n v="3112.25"/>
    <m/>
    <n v="3112.25"/>
  </r>
  <r>
    <s v="2025"/>
    <s v="4"/>
    <x v="3"/>
    <s v="2025 - 4"/>
    <m/>
    <d v="2025-04-30T00:00:00"/>
    <s v="25912214"/>
    <x v="0"/>
    <x v="51"/>
    <x v="165"/>
    <x v="2"/>
    <m/>
    <n v="2800"/>
    <n v="-2800"/>
  </r>
  <r>
    <s v="2025"/>
    <s v="4"/>
    <x v="3"/>
    <s v="2025 - 4"/>
    <m/>
    <d v="2025-04-30T00:00:00"/>
    <s v="25911960"/>
    <x v="0"/>
    <x v="51"/>
    <x v="36"/>
    <x v="38"/>
    <m/>
    <n v="3400"/>
    <n v="-3400"/>
  </r>
  <r>
    <s v="2025"/>
    <s v="4"/>
    <x v="3"/>
    <s v="2025 - 4"/>
    <m/>
    <d v="2025-04-01T00:00:00"/>
    <s v="25701391"/>
    <x v="4"/>
    <x v="60"/>
    <x v="55"/>
    <x v="0"/>
    <n v="1896.42"/>
    <m/>
    <n v="1896.42"/>
  </r>
  <r>
    <s v="2025"/>
    <s v="4"/>
    <x v="3"/>
    <s v="2025 - 4"/>
    <m/>
    <d v="2025-04-09T00:00:00"/>
    <s v="25912984"/>
    <x v="0"/>
    <x v="72"/>
    <x v="41"/>
    <x v="0"/>
    <n v="2813.34"/>
    <m/>
    <n v="2813.34"/>
  </r>
  <r>
    <s v="2025"/>
    <s v="4"/>
    <x v="3"/>
    <s v="2025 - 4"/>
    <m/>
    <d v="2025-04-10T00:00:00"/>
    <s v="25801189"/>
    <x v="0"/>
    <x v="2"/>
    <x v="171"/>
    <x v="63"/>
    <n v="5108.8"/>
    <m/>
    <n v="5108.8"/>
  </r>
  <r>
    <s v="2025"/>
    <s v="4"/>
    <x v="3"/>
    <s v="2025 - 4"/>
    <m/>
    <d v="2025-04-01T00:00:00"/>
    <s v="25701391"/>
    <x v="2"/>
    <x v="60"/>
    <x v="57"/>
    <x v="0"/>
    <n v="1416.85"/>
    <m/>
    <n v="1416.85"/>
  </r>
  <r>
    <s v="2025"/>
    <s v="4"/>
    <x v="3"/>
    <s v="2025 - 4"/>
    <m/>
    <d v="2025-04-30T00:00:00"/>
    <s v="25912686"/>
    <x v="0"/>
    <x v="51"/>
    <x v="32"/>
    <x v="45"/>
    <m/>
    <n v="2000"/>
    <n v="-2000"/>
  </r>
  <r>
    <s v="2025"/>
    <s v="4"/>
    <x v="3"/>
    <s v="2025 - 4"/>
    <m/>
    <d v="2025-04-14T00:00:00"/>
    <s v="25801216"/>
    <x v="0"/>
    <x v="2"/>
    <x v="109"/>
    <x v="49"/>
    <m/>
    <n v="1750"/>
    <n v="-1750"/>
  </r>
  <r>
    <s v="2025"/>
    <s v="4"/>
    <x v="3"/>
    <s v="2025 - 4"/>
    <m/>
    <d v="2025-04-14T00:00:00"/>
    <s v="25801280"/>
    <x v="0"/>
    <x v="2"/>
    <x v="39"/>
    <x v="73"/>
    <m/>
    <n v="1500"/>
    <n v="-1500"/>
  </r>
  <r>
    <s v="2025"/>
    <s v="4"/>
    <x v="3"/>
    <s v="2025 - 4"/>
    <m/>
    <d v="2025-04-09T00:00:00"/>
    <s v="25801009"/>
    <x v="0"/>
    <x v="2"/>
    <x v="164"/>
    <x v="67"/>
    <m/>
    <n v="2674.13"/>
    <n v="-2674.13"/>
  </r>
  <r>
    <s v="2025"/>
    <s v="4"/>
    <x v="3"/>
    <s v="2025 - 4"/>
    <m/>
    <d v="2025-04-30T00:00:00"/>
    <s v="25912598"/>
    <x v="1"/>
    <x v="51"/>
    <x v="3"/>
    <x v="2"/>
    <n v="2225"/>
    <m/>
    <n v="2225"/>
  </r>
  <r>
    <s v="2025"/>
    <s v="4"/>
    <x v="3"/>
    <s v="2025 - 4"/>
    <m/>
    <d v="2025-04-09T00:00:00"/>
    <s v="25801141"/>
    <x v="0"/>
    <x v="2"/>
    <x v="108"/>
    <x v="38"/>
    <m/>
    <n v="1750"/>
    <n v="-1750"/>
  </r>
  <r>
    <s v="2025"/>
    <s v="4"/>
    <x v="3"/>
    <s v="2025 - 4"/>
    <m/>
    <d v="2025-04-02T00:00:00"/>
    <s v="25912871"/>
    <x v="1"/>
    <x v="28"/>
    <x v="32"/>
    <x v="41"/>
    <n v="2000"/>
    <m/>
    <n v="2000"/>
  </r>
  <r>
    <s v="2025"/>
    <s v="4"/>
    <x v="3"/>
    <s v="2025 - 4"/>
    <m/>
    <d v="2025-04-30T00:00:00"/>
    <s v="25912332"/>
    <x v="1"/>
    <x v="51"/>
    <x v="4"/>
    <x v="0"/>
    <n v="2000"/>
    <m/>
    <n v="2000"/>
  </r>
  <r>
    <s v="2025"/>
    <s v="4"/>
    <x v="3"/>
    <s v="2025 - 4"/>
    <m/>
    <d v="2025-04-30T00:00:00"/>
    <s v="25210102"/>
    <x v="2"/>
    <x v="98"/>
    <x v="243"/>
    <x v="71"/>
    <n v="5128.7700000000004"/>
    <m/>
    <n v="5128.7700000000004"/>
  </r>
  <r>
    <s v="2025"/>
    <s v="4"/>
    <x v="3"/>
    <s v="2025 - 4"/>
    <m/>
    <d v="2025-04-09T00:00:00"/>
    <s v="25913130"/>
    <x v="0"/>
    <x v="72"/>
    <x v="119"/>
    <x v="31"/>
    <n v="1950"/>
    <m/>
    <n v="1950"/>
  </r>
  <r>
    <s v="2025"/>
    <s v="4"/>
    <x v="3"/>
    <s v="2025 - 4"/>
    <m/>
    <d v="2025-04-30T00:00:00"/>
    <s v="25912558"/>
    <x v="0"/>
    <x v="51"/>
    <x v="121"/>
    <x v="0"/>
    <m/>
    <n v="2150"/>
    <n v="-2150"/>
  </r>
  <r>
    <s v="2025"/>
    <s v="4"/>
    <x v="3"/>
    <s v="2025 - 4"/>
    <m/>
    <d v="2025-04-09T00:00:00"/>
    <s v="25800993"/>
    <x v="0"/>
    <x v="2"/>
    <x v="32"/>
    <x v="31"/>
    <m/>
    <n v="1686.58"/>
    <n v="-1686.58"/>
  </r>
  <r>
    <s v="2025"/>
    <s v="4"/>
    <x v="3"/>
    <s v="2025 - 4"/>
    <m/>
    <d v="2025-04-09T00:00:00"/>
    <s v="25913178"/>
    <x v="1"/>
    <x v="72"/>
    <x v="86"/>
    <x v="4"/>
    <m/>
    <n v="2352.65"/>
    <n v="-2352.65"/>
  </r>
  <r>
    <s v="2025"/>
    <s v="4"/>
    <x v="3"/>
    <s v="2025 - 4"/>
    <m/>
    <d v="2025-04-09T00:00:00"/>
    <s v="25800992"/>
    <x v="0"/>
    <x v="2"/>
    <x v="67"/>
    <x v="34"/>
    <n v="3205.48"/>
    <m/>
    <n v="3205.48"/>
  </r>
  <r>
    <s v="2025"/>
    <s v="4"/>
    <x v="3"/>
    <s v="2025 - 4"/>
    <m/>
    <d v="2025-04-30T00:00:00"/>
    <s v="25912626"/>
    <x v="0"/>
    <x v="51"/>
    <x v="70"/>
    <x v="19"/>
    <m/>
    <n v="2150"/>
    <n v="-2150"/>
  </r>
  <r>
    <s v="2025"/>
    <s v="4"/>
    <x v="3"/>
    <s v="2025 - 4"/>
    <m/>
    <d v="2025-04-09T00:00:00"/>
    <s v="25913080"/>
    <x v="0"/>
    <x v="72"/>
    <x v="32"/>
    <x v="86"/>
    <n v="3200"/>
    <m/>
    <n v="3200"/>
  </r>
  <r>
    <s v="2025"/>
    <s v="4"/>
    <x v="3"/>
    <s v="2025 - 4"/>
    <m/>
    <d v="2025-04-14T00:00:00"/>
    <s v="25801234"/>
    <x v="0"/>
    <x v="2"/>
    <x v="179"/>
    <x v="78"/>
    <m/>
    <n v="2165"/>
    <n v="-2165"/>
  </r>
  <r>
    <s v="2025"/>
    <s v="4"/>
    <x v="3"/>
    <s v="2025 - 4"/>
    <m/>
    <d v="2025-04-09T00:00:00"/>
    <s v="25912960"/>
    <x v="0"/>
    <x v="72"/>
    <x v="66"/>
    <x v="0"/>
    <n v="1611.81"/>
    <m/>
    <n v="1611.81"/>
  </r>
  <r>
    <s v="2025"/>
    <s v="4"/>
    <x v="3"/>
    <s v="2025 - 4"/>
    <m/>
    <d v="2025-04-09T00:00:00"/>
    <s v="25913278"/>
    <x v="0"/>
    <x v="72"/>
    <x v="211"/>
    <x v="38"/>
    <n v="5000"/>
    <m/>
    <n v="5000"/>
  </r>
  <r>
    <s v="2025"/>
    <s v="4"/>
    <x v="3"/>
    <s v="2025 - 4"/>
    <m/>
    <d v="2025-04-14T00:00:00"/>
    <s v="25801194"/>
    <x v="0"/>
    <x v="2"/>
    <x v="80"/>
    <x v="22"/>
    <m/>
    <n v="2083.63"/>
    <n v="-2083.63"/>
  </r>
  <r>
    <s v="2025"/>
    <s v="4"/>
    <x v="3"/>
    <s v="2025 - 4"/>
    <m/>
    <d v="2025-04-09T00:00:00"/>
    <s v="25913112"/>
    <x v="0"/>
    <x v="72"/>
    <x v="57"/>
    <x v="50"/>
    <n v="1757.47"/>
    <m/>
    <n v="1757.47"/>
  </r>
  <r>
    <s v="2025"/>
    <s v="4"/>
    <x v="3"/>
    <s v="2025 - 4"/>
    <m/>
    <d v="2025-04-09T00:00:00"/>
    <s v="25801114"/>
    <x v="0"/>
    <x v="2"/>
    <x v="102"/>
    <x v="18"/>
    <m/>
    <n v="4083.33"/>
    <n v="-4083.33"/>
  </r>
  <r>
    <s v="2025"/>
    <s v="4"/>
    <x v="3"/>
    <s v="2025 - 4"/>
    <m/>
    <d v="2025-04-14T00:00:00"/>
    <s v="25913491"/>
    <x v="0"/>
    <x v="9"/>
    <x v="17"/>
    <x v="46"/>
    <n v="1750"/>
    <m/>
    <n v="1750"/>
  </r>
  <r>
    <s v="2025"/>
    <s v="4"/>
    <x v="3"/>
    <s v="2025 - 4"/>
    <m/>
    <d v="2025-04-14T00:00:00"/>
    <s v="25913491"/>
    <x v="1"/>
    <x v="9"/>
    <x v="17"/>
    <x v="46"/>
    <m/>
    <n v="1750"/>
    <n v="-1750"/>
  </r>
  <r>
    <s v="2025"/>
    <s v="4"/>
    <x v="3"/>
    <s v="2025 - 4"/>
    <m/>
    <d v="2025-04-09T00:00:00"/>
    <s v="25913140"/>
    <x v="0"/>
    <x v="72"/>
    <x v="67"/>
    <x v="4"/>
    <n v="4571.66"/>
    <m/>
    <n v="4571.66"/>
  </r>
  <r>
    <s v="2025"/>
    <s v="4"/>
    <x v="3"/>
    <s v="2025 - 4"/>
    <m/>
    <d v="2025-04-01T00:00:00"/>
    <s v="25701249"/>
    <x v="2"/>
    <x v="75"/>
    <x v="164"/>
    <x v="104"/>
    <n v="2210"/>
    <m/>
    <n v="2210"/>
  </r>
  <r>
    <s v="2025"/>
    <s v="4"/>
    <x v="3"/>
    <s v="2025 - 4"/>
    <m/>
    <d v="2025-04-07T00:00:00"/>
    <s v="25912915"/>
    <x v="0"/>
    <x v="28"/>
    <x v="28"/>
    <x v="7"/>
    <m/>
    <n v="2860"/>
    <n v="-2860"/>
  </r>
  <r>
    <s v="2025"/>
    <s v="4"/>
    <x v="3"/>
    <s v="2025 - 4"/>
    <m/>
    <d v="2025-04-30T00:00:00"/>
    <s v="25200093"/>
    <x v="7"/>
    <x v="92"/>
    <x v="55"/>
    <x v="8"/>
    <m/>
    <n v="4093"/>
    <n v="-4093"/>
  </r>
  <r>
    <s v="2025"/>
    <s v="4"/>
    <x v="3"/>
    <s v="2025 - 4"/>
    <m/>
    <d v="2025-04-01T00:00:00"/>
    <s v="25701128"/>
    <x v="3"/>
    <x v="74"/>
    <x v="55"/>
    <x v="14"/>
    <m/>
    <n v="900"/>
    <n v="-900"/>
  </r>
  <r>
    <s v="2025"/>
    <s v="4"/>
    <x v="3"/>
    <s v="2025 - 4"/>
    <m/>
    <d v="2025-04-14T00:00:00"/>
    <s v="25913500"/>
    <x v="1"/>
    <x v="72"/>
    <x v="75"/>
    <x v="46"/>
    <m/>
    <n v="3466.66"/>
    <n v="-3466.66"/>
  </r>
  <r>
    <s v="2025"/>
    <s v="4"/>
    <x v="3"/>
    <s v="2025 - 4"/>
    <m/>
    <d v="2025-04-09T00:00:00"/>
    <s v="25913032"/>
    <x v="1"/>
    <x v="28"/>
    <x v="210"/>
    <x v="0"/>
    <m/>
    <n v="2491.65"/>
    <n v="-2491.65"/>
  </r>
  <r>
    <s v="2025"/>
    <s v="4"/>
    <x v="3"/>
    <s v="2025 - 4"/>
    <m/>
    <d v="2025-04-09T00:00:00"/>
    <s v="25913136"/>
    <x v="1"/>
    <x v="72"/>
    <x v="49"/>
    <x v="31"/>
    <m/>
    <n v="3600"/>
    <n v="-3600"/>
  </r>
  <r>
    <s v="2025"/>
    <s v="4"/>
    <x v="3"/>
    <s v="2025 - 4"/>
    <m/>
    <d v="2025-04-09T00:00:00"/>
    <s v="25913206"/>
    <x v="0"/>
    <x v="72"/>
    <x v="62"/>
    <x v="18"/>
    <n v="2417.6999999999998"/>
    <m/>
    <n v="2417.6999999999998"/>
  </r>
  <r>
    <s v="2025"/>
    <s v="4"/>
    <x v="3"/>
    <s v="2025 - 4"/>
    <m/>
    <d v="2025-04-30T00:00:00"/>
    <s v="25912148"/>
    <x v="0"/>
    <x v="51"/>
    <x v="77"/>
    <x v="22"/>
    <m/>
    <n v="4200"/>
    <n v="-4200"/>
  </r>
  <r>
    <s v="2025"/>
    <s v="4"/>
    <x v="3"/>
    <s v="2025 - 4"/>
    <m/>
    <d v="2025-04-30T00:00:00"/>
    <s v="25912658"/>
    <x v="1"/>
    <x v="51"/>
    <x v="107"/>
    <x v="54"/>
    <n v="3800"/>
    <m/>
    <n v="3800"/>
  </r>
  <r>
    <s v="2025"/>
    <s v="4"/>
    <x v="3"/>
    <s v="2025 - 4"/>
    <m/>
    <d v="2025-04-30T00:00:00"/>
    <s v="25912078"/>
    <x v="1"/>
    <x v="51"/>
    <x v="95"/>
    <x v="0"/>
    <n v="2079.98"/>
    <m/>
    <n v="2079.98"/>
  </r>
  <r>
    <s v="2025"/>
    <s v="4"/>
    <x v="3"/>
    <s v="2025 - 4"/>
    <m/>
    <d v="2025-04-14T00:00:00"/>
    <s v="25913708"/>
    <x v="1"/>
    <x v="72"/>
    <x v="44"/>
    <x v="26"/>
    <m/>
    <n v="2550"/>
    <n v="-2550"/>
  </r>
  <r>
    <s v="2025"/>
    <s v="4"/>
    <x v="3"/>
    <s v="2025 - 4"/>
    <m/>
    <d v="2025-04-09T00:00:00"/>
    <s v="25801145"/>
    <x v="0"/>
    <x v="2"/>
    <x v="120"/>
    <x v="24"/>
    <m/>
    <n v="2730"/>
    <n v="-2730"/>
  </r>
  <r>
    <s v="2025"/>
    <s v="4"/>
    <x v="3"/>
    <s v="2025 - 4"/>
    <m/>
    <d v="2025-04-09T00:00:00"/>
    <s v="25801060"/>
    <x v="0"/>
    <x v="2"/>
    <x v="180"/>
    <x v="0"/>
    <m/>
    <n v="2750"/>
    <n v="-2750"/>
  </r>
  <r>
    <s v="2025"/>
    <s v="4"/>
    <x v="3"/>
    <s v="2025 - 4"/>
    <m/>
    <d v="2025-04-09T00:00:00"/>
    <s v="25913248"/>
    <x v="0"/>
    <x v="72"/>
    <x v="146"/>
    <x v="28"/>
    <n v="2350"/>
    <m/>
    <n v="2350"/>
  </r>
  <r>
    <s v="2025"/>
    <s v="4"/>
    <x v="3"/>
    <s v="2025 - 4"/>
    <m/>
    <d v="2025-04-30T00:00:00"/>
    <s v="25912132"/>
    <x v="0"/>
    <x v="51"/>
    <x v="110"/>
    <x v="51"/>
    <m/>
    <n v="1800"/>
    <n v="-1800"/>
  </r>
  <r>
    <s v="2025"/>
    <s v="4"/>
    <x v="3"/>
    <s v="2025 - 4"/>
    <m/>
    <d v="2025-04-09T00:00:00"/>
    <s v="25913112"/>
    <x v="1"/>
    <x v="72"/>
    <x v="57"/>
    <x v="50"/>
    <m/>
    <n v="1757.47"/>
    <n v="-1757.47"/>
  </r>
  <r>
    <s v="2025"/>
    <s v="4"/>
    <x v="3"/>
    <s v="2025 - 4"/>
    <m/>
    <d v="2025-04-09T00:00:00"/>
    <s v="25913304"/>
    <x v="0"/>
    <x v="72"/>
    <x v="101"/>
    <x v="24"/>
    <n v="2730"/>
    <m/>
    <n v="2730"/>
  </r>
  <r>
    <s v="2025"/>
    <s v="4"/>
    <x v="3"/>
    <s v="2025 - 4"/>
    <m/>
    <d v="2025-04-30T00:00:00"/>
    <s v="25911968"/>
    <x v="1"/>
    <x v="51"/>
    <x v="141"/>
    <x v="64"/>
    <n v="2200"/>
    <m/>
    <n v="2200"/>
  </r>
  <r>
    <s v="2025"/>
    <s v="4"/>
    <x v="3"/>
    <s v="2025 - 4"/>
    <m/>
    <d v="2025-04-09T00:00:00"/>
    <s v="25801069"/>
    <x v="0"/>
    <x v="2"/>
    <x v="32"/>
    <x v="8"/>
    <m/>
    <n v="3200"/>
    <n v="-3200"/>
  </r>
  <r>
    <s v="2025"/>
    <s v="4"/>
    <x v="3"/>
    <s v="2025 - 4"/>
    <m/>
    <d v="2025-04-01T00:00:00"/>
    <s v="25701391"/>
    <x v="2"/>
    <x v="60"/>
    <x v="16"/>
    <x v="0"/>
    <n v="1455.38"/>
    <m/>
    <n v="1455.38"/>
  </r>
  <r>
    <s v="2025"/>
    <s v="4"/>
    <x v="3"/>
    <s v="2025 - 4"/>
    <m/>
    <d v="2025-04-09T00:00:00"/>
    <s v="25912938"/>
    <x v="1"/>
    <x v="72"/>
    <x v="85"/>
    <x v="5"/>
    <m/>
    <n v="3700"/>
    <n v="-3700"/>
  </r>
  <r>
    <s v="2025"/>
    <s v="4"/>
    <x v="3"/>
    <s v="2025 - 4"/>
    <m/>
    <d v="2025-04-09T00:00:00"/>
    <s v="25801033"/>
    <x v="0"/>
    <x v="2"/>
    <x v="185"/>
    <x v="0"/>
    <m/>
    <n v="2491.65"/>
    <n v="-2491.65"/>
  </r>
  <r>
    <s v="2025"/>
    <s v="4"/>
    <x v="3"/>
    <s v="2025 - 4"/>
    <m/>
    <d v="2025-04-02T00:00:00"/>
    <s v="25912879"/>
    <x v="0"/>
    <x v="28"/>
    <x v="186"/>
    <x v="8"/>
    <m/>
    <n v="569.86"/>
    <n v="-569.86"/>
  </r>
  <r>
    <s v="2025"/>
    <s v="4"/>
    <x v="3"/>
    <s v="2025 - 4"/>
    <m/>
    <d v="2025-04-30T00:00:00"/>
    <s v="25915555"/>
    <x v="0"/>
    <x v="51"/>
    <x v="141"/>
    <x v="64"/>
    <n v="1084.93"/>
    <m/>
    <n v="1084.93"/>
  </r>
  <r>
    <s v="2025"/>
    <s v="4"/>
    <x v="3"/>
    <s v="2025 - 4"/>
    <m/>
    <d v="2025-04-14T00:00:00"/>
    <s v="25801203"/>
    <x v="0"/>
    <x v="2"/>
    <x v="17"/>
    <x v="46"/>
    <m/>
    <n v="1750"/>
    <n v="-1750"/>
  </r>
  <r>
    <s v="2025"/>
    <s v="4"/>
    <x v="3"/>
    <s v="2025 - 4"/>
    <m/>
    <d v="2025-04-09T00:00:00"/>
    <s v="25913116"/>
    <x v="1"/>
    <x v="72"/>
    <x v="80"/>
    <x v="22"/>
    <m/>
    <n v="2373.75"/>
    <n v="-2373.75"/>
  </r>
  <r>
    <s v="2025"/>
    <s v="4"/>
    <x v="3"/>
    <s v="2025 - 4"/>
    <m/>
    <d v="2025-04-09T00:00:00"/>
    <s v="25913378"/>
    <x v="0"/>
    <x v="72"/>
    <x v="143"/>
    <x v="7"/>
    <n v="3250"/>
    <m/>
    <n v="3250"/>
  </r>
  <r>
    <s v="2025"/>
    <s v="4"/>
    <x v="3"/>
    <s v="2025 - 4"/>
    <m/>
    <d v="2025-04-30T00:00:00"/>
    <s v="25912060"/>
    <x v="1"/>
    <x v="51"/>
    <x v="150"/>
    <x v="69"/>
    <n v="3450"/>
    <m/>
    <n v="3450"/>
  </r>
  <r>
    <s v="2025"/>
    <s v="4"/>
    <x v="3"/>
    <s v="2025 - 4"/>
    <m/>
    <d v="2025-04-30T00:00:00"/>
    <s v="25912700"/>
    <x v="1"/>
    <x v="51"/>
    <x v="147"/>
    <x v="0"/>
    <n v="953.26"/>
    <m/>
    <n v="953.26"/>
  </r>
  <r>
    <s v="2025"/>
    <s v="4"/>
    <x v="3"/>
    <s v="2025 - 4"/>
    <m/>
    <d v="2025-04-30T00:00:00"/>
    <s v="25912760"/>
    <x v="0"/>
    <x v="51"/>
    <x v="145"/>
    <x v="41"/>
    <m/>
    <n v="4100"/>
    <n v="-4100"/>
  </r>
  <r>
    <s v="2025"/>
    <s v="4"/>
    <x v="3"/>
    <s v="2025 - 4"/>
    <m/>
    <d v="2025-04-09T00:00:00"/>
    <s v="25801165"/>
    <x v="0"/>
    <x v="2"/>
    <x v="143"/>
    <x v="7"/>
    <m/>
    <n v="3250"/>
    <n v="-3250"/>
  </r>
  <r>
    <s v="2025"/>
    <s v="4"/>
    <x v="3"/>
    <s v="2025 - 4"/>
    <m/>
    <d v="2025-04-09T00:00:00"/>
    <s v="25801155"/>
    <x v="0"/>
    <x v="2"/>
    <x v="239"/>
    <x v="3"/>
    <m/>
    <n v="3275"/>
    <n v="-3275"/>
  </r>
  <r>
    <s v="2025"/>
    <s v="4"/>
    <x v="3"/>
    <s v="2025 - 4"/>
    <m/>
    <d v="2025-04-23T00:00:00"/>
    <s v="25913788"/>
    <x v="0"/>
    <x v="72"/>
    <x v="32"/>
    <x v="112"/>
    <n v="2150"/>
    <m/>
    <n v="2150"/>
  </r>
  <r>
    <s v="2025"/>
    <s v="4"/>
    <x v="3"/>
    <s v="2025 - 4"/>
    <m/>
    <d v="2025-04-30T00:00:00"/>
    <s v="25912274"/>
    <x v="1"/>
    <x v="51"/>
    <x v="129"/>
    <x v="3"/>
    <n v="3250"/>
    <m/>
    <n v="3250"/>
  </r>
  <r>
    <s v="2025"/>
    <s v="4"/>
    <x v="3"/>
    <s v="2025 - 4"/>
    <m/>
    <d v="2025-04-03T00:00:00"/>
    <s v="25912903"/>
    <x v="1"/>
    <x v="72"/>
    <x v="35"/>
    <x v="98"/>
    <m/>
    <n v="4800"/>
    <n v="-4800"/>
  </r>
  <r>
    <s v="2025"/>
    <s v="4"/>
    <x v="3"/>
    <s v="2025 - 4"/>
    <m/>
    <d v="2025-04-14T00:00:00"/>
    <s v="25913750"/>
    <x v="0"/>
    <x v="72"/>
    <x v="119"/>
    <x v="57"/>
    <n v="3291.6"/>
    <m/>
    <n v="3291.6"/>
  </r>
  <r>
    <s v="2025"/>
    <s v="4"/>
    <x v="3"/>
    <s v="2025 - 4"/>
    <m/>
    <d v="2025-04-09T00:00:00"/>
    <s v="25801060"/>
    <x v="0"/>
    <x v="2"/>
    <x v="180"/>
    <x v="0"/>
    <m/>
    <n v="90.41"/>
    <n v="-90.41"/>
  </r>
  <r>
    <s v="2025"/>
    <s v="4"/>
    <x v="3"/>
    <s v="2025 - 4"/>
    <m/>
    <d v="2025-04-30T00:00:00"/>
    <s v="25912256"/>
    <x v="1"/>
    <x v="51"/>
    <x v="132"/>
    <x v="3"/>
    <n v="3275"/>
    <m/>
    <n v="3275"/>
  </r>
  <r>
    <s v="2025"/>
    <s v="4"/>
    <x v="3"/>
    <s v="2025 - 4"/>
    <m/>
    <d v="2025-04-30T00:00:00"/>
    <s v="25912788"/>
    <x v="1"/>
    <x v="51"/>
    <x v="220"/>
    <x v="8"/>
    <m/>
    <n v="6500"/>
    <n v="-6500"/>
  </r>
  <r>
    <s v="2025"/>
    <s v="4"/>
    <x v="3"/>
    <s v="2025 - 4"/>
    <m/>
    <d v="2025-04-09T00:00:00"/>
    <s v="25913358"/>
    <x v="1"/>
    <x v="72"/>
    <x v="73"/>
    <x v="8"/>
    <m/>
    <n v="3200"/>
    <n v="-3200"/>
  </r>
  <r>
    <s v="2025"/>
    <s v="4"/>
    <x v="3"/>
    <s v="2025 - 4"/>
    <m/>
    <d v="2025-04-02T00:00:00"/>
    <s v="25800956"/>
    <x v="0"/>
    <x v="2"/>
    <x v="186"/>
    <x v="8"/>
    <n v="569.86"/>
    <m/>
    <n v="569.86"/>
  </r>
  <r>
    <s v="2025"/>
    <s v="4"/>
    <x v="3"/>
    <s v="2025 - 4"/>
    <m/>
    <d v="2025-04-14T00:00:00"/>
    <s v="25913526"/>
    <x v="1"/>
    <x v="72"/>
    <x v="151"/>
    <x v="56"/>
    <m/>
    <n v="3375"/>
    <n v="-3375"/>
  </r>
  <r>
    <s v="2025"/>
    <s v="4"/>
    <x v="3"/>
    <s v="2025 - 4"/>
    <m/>
    <d v="2025-04-09T00:00:00"/>
    <s v="25913174"/>
    <x v="0"/>
    <x v="72"/>
    <x v="207"/>
    <x v="4"/>
    <n v="1750"/>
    <m/>
    <n v="1750"/>
  </r>
  <r>
    <s v="2025"/>
    <s v="4"/>
    <x v="3"/>
    <s v="2025 - 4"/>
    <m/>
    <d v="2025-04-30T00:00:00"/>
    <s v="25912322"/>
    <x v="0"/>
    <x v="51"/>
    <x v="13"/>
    <x v="0"/>
    <m/>
    <n v="1641.12"/>
    <n v="-1641.12"/>
  </r>
  <r>
    <s v="2025"/>
    <s v="4"/>
    <x v="3"/>
    <s v="2025 - 4"/>
    <m/>
    <d v="2025-04-14T00:00:00"/>
    <s v="25913558"/>
    <x v="0"/>
    <x v="72"/>
    <x v="51"/>
    <x v="33"/>
    <n v="3025.21"/>
    <m/>
    <n v="3025.21"/>
  </r>
  <r>
    <s v="2025"/>
    <s v="4"/>
    <x v="3"/>
    <s v="2025 - 4"/>
    <m/>
    <d v="2025-04-30T00:00:00"/>
    <s v="25912692"/>
    <x v="0"/>
    <x v="51"/>
    <x v="192"/>
    <x v="76"/>
    <m/>
    <n v="3860"/>
    <n v="-3860"/>
  </r>
  <r>
    <s v="2025"/>
    <s v="4"/>
    <x v="3"/>
    <s v="2025 - 4"/>
    <m/>
    <d v="2025-04-30T00:00:00"/>
    <s v="25200093"/>
    <x v="5"/>
    <x v="94"/>
    <x v="55"/>
    <x v="8"/>
    <n v="4140.59"/>
    <m/>
    <n v="4140.59"/>
  </r>
  <r>
    <s v="2025"/>
    <s v="4"/>
    <x v="3"/>
    <s v="2025 - 4"/>
    <m/>
    <d v="2025-04-30T00:00:00"/>
    <s v="25912310"/>
    <x v="0"/>
    <x v="51"/>
    <x v="84"/>
    <x v="3"/>
    <m/>
    <n v="3775"/>
    <n v="-3775"/>
  </r>
  <r>
    <s v="2025"/>
    <s v="4"/>
    <x v="3"/>
    <s v="2025 - 4"/>
    <m/>
    <d v="2025-04-09T00:00:00"/>
    <s v="25913168"/>
    <x v="1"/>
    <x v="72"/>
    <x v="162"/>
    <x v="4"/>
    <m/>
    <n v="1750"/>
    <n v="-1750"/>
  </r>
  <r>
    <s v="2025"/>
    <s v="4"/>
    <x v="3"/>
    <s v="2025 - 4"/>
    <m/>
    <d v="2025-04-09T00:00:00"/>
    <s v="25801118"/>
    <x v="0"/>
    <x v="2"/>
    <x v="30"/>
    <x v="18"/>
    <m/>
    <n v="2189.13"/>
    <n v="-2189.13"/>
  </r>
  <r>
    <s v="2025"/>
    <s v="4"/>
    <x v="3"/>
    <s v="2025 - 4"/>
    <m/>
    <d v="2025-04-01T00:00:00"/>
    <s v="25701198"/>
    <x v="3"/>
    <x v="73"/>
    <x v="55"/>
    <x v="110"/>
    <m/>
    <n v="2000"/>
    <n v="-2000"/>
  </r>
  <r>
    <s v="2025"/>
    <s v="4"/>
    <x v="3"/>
    <s v="2025 - 4"/>
    <m/>
    <d v="2025-04-30T00:00:00"/>
    <s v="25912710"/>
    <x v="1"/>
    <x v="51"/>
    <x v="195"/>
    <x v="85"/>
    <n v="3500"/>
    <m/>
    <n v="3500"/>
  </r>
  <r>
    <s v="2025"/>
    <s v="4"/>
    <x v="3"/>
    <s v="2025 - 4"/>
    <m/>
    <d v="2025-04-30T00:00:00"/>
    <s v="25912550"/>
    <x v="0"/>
    <x v="51"/>
    <x v="98"/>
    <x v="20"/>
    <m/>
    <n v="4438.91"/>
    <n v="-4438.91"/>
  </r>
  <r>
    <s v="2025"/>
    <s v="4"/>
    <x v="3"/>
    <s v="2025 - 4"/>
    <m/>
    <d v="2025-04-15T00:00:00"/>
    <s v="25801287"/>
    <x v="0"/>
    <x v="2"/>
    <x v="12"/>
    <x v="3"/>
    <m/>
    <n v="1650"/>
    <n v="-1650"/>
  </r>
  <r>
    <s v="2025"/>
    <s v="4"/>
    <x v="3"/>
    <s v="2025 - 4"/>
    <m/>
    <d v="2025-04-30T00:00:00"/>
    <s v="25912586"/>
    <x v="0"/>
    <x v="51"/>
    <x v="100"/>
    <x v="38"/>
    <m/>
    <n v="1750"/>
    <n v="-1750"/>
  </r>
  <r>
    <s v="2025"/>
    <s v="4"/>
    <x v="3"/>
    <s v="2025 - 4"/>
    <m/>
    <d v="2025-04-16T00:00:00"/>
    <s v="25913782"/>
    <x v="0"/>
    <x v="72"/>
    <x v="12"/>
    <x v="3"/>
    <m/>
    <n v="1650"/>
    <n v="-1650"/>
  </r>
  <r>
    <s v="2025"/>
    <s v="4"/>
    <x v="3"/>
    <s v="2025 - 4"/>
    <m/>
    <d v="2025-04-09T00:00:00"/>
    <s v="25913416"/>
    <x v="0"/>
    <x v="72"/>
    <x v="33"/>
    <x v="20"/>
    <n v="1972.8"/>
    <m/>
    <n v="1972.8"/>
  </r>
  <r>
    <s v="2025"/>
    <s v="4"/>
    <x v="3"/>
    <s v="2025 - 4"/>
    <m/>
    <d v="2025-04-09T00:00:00"/>
    <s v="25801117"/>
    <x v="0"/>
    <x v="2"/>
    <x v="88"/>
    <x v="18"/>
    <m/>
    <n v="1670.41"/>
    <n v="-1670.41"/>
  </r>
  <r>
    <s v="2025"/>
    <s v="4"/>
    <x v="3"/>
    <s v="2025 - 4"/>
    <m/>
    <d v="2025-04-09T00:00:00"/>
    <s v="25800994"/>
    <x v="0"/>
    <x v="2"/>
    <x v="32"/>
    <x v="41"/>
    <n v="2000"/>
    <m/>
    <n v="2000"/>
  </r>
  <r>
    <s v="2025"/>
    <s v="4"/>
    <x v="3"/>
    <s v="2025 - 4"/>
    <m/>
    <d v="2025-04-28T00:00:00"/>
    <s v="25913804"/>
    <x v="0"/>
    <x v="72"/>
    <x v="242"/>
    <x v="19"/>
    <n v="4000"/>
    <m/>
    <n v="4000"/>
  </r>
  <r>
    <s v="2025"/>
    <s v="4"/>
    <x v="3"/>
    <s v="2025 - 4"/>
    <m/>
    <d v="2025-04-30T00:00:00"/>
    <s v="25912178"/>
    <x v="1"/>
    <x v="51"/>
    <x v="146"/>
    <x v="28"/>
    <n v="2350"/>
    <m/>
    <n v="2350"/>
  </r>
  <r>
    <s v="2025"/>
    <s v="4"/>
    <x v="3"/>
    <s v="2025 - 4"/>
    <m/>
    <d v="2025-04-09T00:00:00"/>
    <s v="25913266"/>
    <x v="1"/>
    <x v="72"/>
    <x v="65"/>
    <x v="28"/>
    <m/>
    <n v="2600"/>
    <n v="-2600"/>
  </r>
  <r>
    <s v="2025"/>
    <s v="4"/>
    <x v="3"/>
    <s v="2025 - 4"/>
    <m/>
    <d v="2025-04-30T00:00:00"/>
    <s v="25912006"/>
    <x v="1"/>
    <x v="51"/>
    <x v="32"/>
    <x v="45"/>
    <n v="4900"/>
    <m/>
    <n v="4900"/>
  </r>
  <r>
    <s v="2025"/>
    <s v="4"/>
    <x v="3"/>
    <s v="2025 - 4"/>
    <m/>
    <d v="2025-04-30T00:00:00"/>
    <s v="25912376"/>
    <x v="1"/>
    <x v="51"/>
    <x v="9"/>
    <x v="7"/>
    <n v="3500"/>
    <m/>
    <n v="3500"/>
  </r>
  <r>
    <s v="2025"/>
    <s v="4"/>
    <x v="3"/>
    <s v="2025 - 4"/>
    <m/>
    <d v="2025-04-14T00:00:00"/>
    <s v="25913682"/>
    <x v="0"/>
    <x v="72"/>
    <x v="145"/>
    <x v="41"/>
    <n v="4100"/>
    <m/>
    <n v="4100"/>
  </r>
  <r>
    <s v="2025"/>
    <s v="4"/>
    <x v="3"/>
    <s v="2025 - 4"/>
    <m/>
    <d v="2025-04-14T00:00:00"/>
    <s v="25913528"/>
    <x v="1"/>
    <x v="72"/>
    <x v="90"/>
    <x v="49"/>
    <m/>
    <n v="1600"/>
    <n v="-1600"/>
  </r>
  <r>
    <s v="2025"/>
    <s v="4"/>
    <x v="3"/>
    <s v="2025 - 4"/>
    <m/>
    <d v="2025-04-14T00:00:00"/>
    <s v="25913636"/>
    <x v="0"/>
    <x v="72"/>
    <x v="123"/>
    <x v="58"/>
    <n v="2743"/>
    <m/>
    <n v="2743"/>
  </r>
  <r>
    <s v="2025"/>
    <s v="4"/>
    <x v="3"/>
    <s v="2025 - 4"/>
    <m/>
    <d v="2025-04-29T00:00:00"/>
    <s v="25913810"/>
    <x v="1"/>
    <x v="28"/>
    <x v="73"/>
    <x v="44"/>
    <n v="3275"/>
    <m/>
    <n v="3275"/>
  </r>
  <r>
    <s v="2025"/>
    <s v="4"/>
    <x v="3"/>
    <s v="2025 - 4"/>
    <m/>
    <d v="2025-04-07T00:00:00"/>
    <s v="25912913"/>
    <x v="0"/>
    <x v="72"/>
    <x v="23"/>
    <x v="0"/>
    <n v="2930.56"/>
    <m/>
    <n v="2930.56"/>
  </r>
  <r>
    <s v="2025"/>
    <s v="4"/>
    <x v="3"/>
    <s v="2025 - 4"/>
    <m/>
    <d v="2025-04-09T00:00:00"/>
    <s v="25912976"/>
    <x v="0"/>
    <x v="72"/>
    <x v="185"/>
    <x v="0"/>
    <n v="2491.65"/>
    <m/>
    <n v="2491.65"/>
  </r>
  <r>
    <s v="2025"/>
    <s v="4"/>
    <x v="3"/>
    <s v="2025 - 4"/>
    <m/>
    <d v="2025-04-30T00:00:00"/>
    <s v="25912098"/>
    <x v="1"/>
    <x v="51"/>
    <x v="175"/>
    <x v="8"/>
    <n v="3875"/>
    <m/>
    <n v="3875"/>
  </r>
  <r>
    <s v="2025"/>
    <s v="4"/>
    <x v="3"/>
    <s v="2025 - 4"/>
    <m/>
    <d v="2025-04-30T00:00:00"/>
    <s v="25912744"/>
    <x v="1"/>
    <x v="51"/>
    <x v="193"/>
    <x v="17"/>
    <n v="2300"/>
    <m/>
    <n v="2300"/>
  </r>
  <r>
    <s v="2025"/>
    <s v="4"/>
    <x v="3"/>
    <s v="2025 - 4"/>
    <m/>
    <d v="2025-04-30T00:00:00"/>
    <s v="25912080"/>
    <x v="0"/>
    <x v="51"/>
    <x v="137"/>
    <x v="0"/>
    <m/>
    <n v="1875.56"/>
    <n v="-1875.56"/>
  </r>
  <r>
    <s v="2025"/>
    <s v="4"/>
    <x v="3"/>
    <s v="2025 - 4"/>
    <m/>
    <d v="2025-04-09T00:00:00"/>
    <s v="25801143"/>
    <x v="0"/>
    <x v="2"/>
    <x v="112"/>
    <x v="24"/>
    <m/>
    <n v="2730"/>
    <n v="-2730"/>
  </r>
  <r>
    <s v="2025"/>
    <s v="4"/>
    <x v="3"/>
    <s v="2025 - 4"/>
    <m/>
    <d v="2025-04-30T00:00:00"/>
    <s v="25912550"/>
    <x v="1"/>
    <x v="51"/>
    <x v="98"/>
    <x v="20"/>
    <n v="4438.91"/>
    <m/>
    <n v="4438.91"/>
  </r>
  <r>
    <s v="2025"/>
    <s v="4"/>
    <x v="3"/>
    <s v="2025 - 4"/>
    <m/>
    <d v="2025-04-30T00:00:00"/>
    <s v="25911966"/>
    <x v="1"/>
    <x v="51"/>
    <x v="87"/>
    <x v="15"/>
    <n v="3470.95"/>
    <m/>
    <n v="3470.95"/>
  </r>
  <r>
    <s v="2025"/>
    <s v="4"/>
    <x v="3"/>
    <s v="2025 - 4"/>
    <m/>
    <d v="2025-04-09T00:00:00"/>
    <s v="25801146"/>
    <x v="0"/>
    <x v="2"/>
    <x v="42"/>
    <x v="24"/>
    <m/>
    <n v="2730"/>
    <n v="-2730"/>
  </r>
  <r>
    <s v="2025"/>
    <s v="4"/>
    <x v="3"/>
    <s v="2025 - 4"/>
    <m/>
    <d v="2025-04-23T00:00:00"/>
    <s v="25801303"/>
    <x v="0"/>
    <x v="2"/>
    <x v="176"/>
    <x v="38"/>
    <m/>
    <n v="3250"/>
    <n v="-3250"/>
  </r>
  <r>
    <s v="2025"/>
    <s v="4"/>
    <x v="3"/>
    <s v="2025 - 4"/>
    <m/>
    <d v="2025-04-09T00:00:00"/>
    <s v="25913418"/>
    <x v="1"/>
    <x v="72"/>
    <x v="98"/>
    <x v="20"/>
    <m/>
    <n v="4438.91"/>
    <n v="-4438.91"/>
  </r>
  <r>
    <s v="2025"/>
    <s v="4"/>
    <x v="3"/>
    <s v="2025 - 4"/>
    <m/>
    <d v="2025-04-10T00:00:00"/>
    <s v="25200079"/>
    <x v="5"/>
    <x v="99"/>
    <x v="128"/>
    <x v="116"/>
    <m/>
    <n v="82"/>
    <n v="-82"/>
  </r>
  <r>
    <s v="2025"/>
    <s v="4"/>
    <x v="3"/>
    <s v="2025 - 4"/>
    <m/>
    <d v="2025-04-09T00:00:00"/>
    <s v="25912994"/>
    <x v="0"/>
    <x v="72"/>
    <x v="204"/>
    <x v="0"/>
    <n v="2000"/>
    <m/>
    <n v="2000"/>
  </r>
  <r>
    <s v="2025"/>
    <s v="4"/>
    <x v="3"/>
    <s v="2025 - 4"/>
    <m/>
    <d v="2025-04-09T00:00:00"/>
    <s v="25913422"/>
    <x v="0"/>
    <x v="72"/>
    <x v="122"/>
    <x v="45"/>
    <n v="5898.45"/>
    <m/>
    <n v="5898.45"/>
  </r>
  <r>
    <s v="2025"/>
    <s v="4"/>
    <x v="3"/>
    <s v="2025 - 4"/>
    <m/>
    <d v="2025-04-30T00:00:00"/>
    <s v="25912328"/>
    <x v="1"/>
    <x v="51"/>
    <x v="135"/>
    <x v="80"/>
    <n v="2000"/>
    <m/>
    <n v="2000"/>
  </r>
  <r>
    <s v="2025"/>
    <s v="4"/>
    <x v="3"/>
    <s v="2025 - 4"/>
    <m/>
    <d v="2025-04-30T00:00:00"/>
    <s v="25912144"/>
    <x v="1"/>
    <x v="51"/>
    <x v="163"/>
    <x v="72"/>
    <n v="4005"/>
    <m/>
    <n v="4005"/>
  </r>
  <r>
    <s v="2025"/>
    <s v="4"/>
    <x v="3"/>
    <s v="2025 - 4"/>
    <m/>
    <d v="2025-04-02T00:00:00"/>
    <s v="25800963"/>
    <x v="0"/>
    <x v="2"/>
    <x v="242"/>
    <x v="19"/>
    <m/>
    <n v="4000"/>
    <n v="-4000"/>
  </r>
  <r>
    <s v="2025"/>
    <s v="4"/>
    <x v="3"/>
    <s v="2025 - 4"/>
    <m/>
    <d v="2025-04-09T00:00:00"/>
    <s v="25913390"/>
    <x v="0"/>
    <x v="72"/>
    <x v="173"/>
    <x v="6"/>
    <n v="1919.13"/>
    <m/>
    <n v="1919.13"/>
  </r>
  <r>
    <s v="2025"/>
    <s v="4"/>
    <x v="3"/>
    <s v="2025 - 4"/>
    <m/>
    <d v="2025-04-09T00:00:00"/>
    <s v="25913336"/>
    <x v="0"/>
    <x v="72"/>
    <x v="84"/>
    <x v="3"/>
    <n v="3775"/>
    <m/>
    <n v="3775"/>
  </r>
  <r>
    <s v="2025"/>
    <s v="4"/>
    <x v="3"/>
    <s v="2025 - 4"/>
    <m/>
    <d v="2025-04-01T00:00:00"/>
    <s v="25701137"/>
    <x v="2"/>
    <x v="74"/>
    <x v="0"/>
    <x v="14"/>
    <n v="1500"/>
    <m/>
    <n v="1500"/>
  </r>
  <r>
    <s v="2025"/>
    <s v="4"/>
    <x v="3"/>
    <s v="2025 - 4"/>
    <m/>
    <d v="2025-04-14T00:00:00"/>
    <s v="25913738"/>
    <x v="1"/>
    <x v="72"/>
    <x v="226"/>
    <x v="80"/>
    <m/>
    <n v="2400"/>
    <n v="-2400"/>
  </r>
  <r>
    <s v="2025"/>
    <s v="4"/>
    <x v="3"/>
    <s v="2025 - 4"/>
    <m/>
    <d v="2025-04-30T00:00:00"/>
    <s v="25912670"/>
    <x v="0"/>
    <x v="51"/>
    <x v="208"/>
    <x v="56"/>
    <m/>
    <n v="3375"/>
    <n v="-3375"/>
  </r>
  <r>
    <s v="2025"/>
    <s v="4"/>
    <x v="3"/>
    <s v="2025 - 4"/>
    <m/>
    <d v="2025-04-30T00:00:00"/>
    <s v="25912416"/>
    <x v="1"/>
    <x v="51"/>
    <x v="200"/>
    <x v="4"/>
    <n v="2795"/>
    <m/>
    <n v="2795"/>
  </r>
  <r>
    <s v="2025"/>
    <s v="4"/>
    <x v="3"/>
    <s v="2025 - 4"/>
    <m/>
    <d v="2025-04-09T00:00:00"/>
    <s v="25913050"/>
    <x v="0"/>
    <x v="72"/>
    <x v="87"/>
    <x v="15"/>
    <n v="3470.95"/>
    <m/>
    <n v="3470.95"/>
  </r>
  <r>
    <s v="2025"/>
    <s v="4"/>
    <x v="3"/>
    <s v="2025 - 4"/>
    <m/>
    <d v="2025-04-09T00:00:00"/>
    <s v="25801142"/>
    <x v="0"/>
    <x v="2"/>
    <x v="100"/>
    <x v="38"/>
    <m/>
    <n v="1750"/>
    <n v="-1750"/>
  </r>
  <r>
    <s v="2025"/>
    <s v="4"/>
    <x v="3"/>
    <s v="2025 - 4"/>
    <m/>
    <d v="2025-04-09T00:00:00"/>
    <s v="25801049"/>
    <x v="0"/>
    <x v="2"/>
    <x v="238"/>
    <x v="0"/>
    <m/>
    <n v="1560"/>
    <n v="-1560"/>
  </r>
  <r>
    <s v="2025"/>
    <s v="4"/>
    <x v="3"/>
    <s v="2025 - 4"/>
    <m/>
    <d v="2025-04-30T00:00:00"/>
    <s v="25912710"/>
    <x v="0"/>
    <x v="51"/>
    <x v="195"/>
    <x v="85"/>
    <m/>
    <n v="3500"/>
    <n v="-3500"/>
  </r>
  <r>
    <s v="2025"/>
    <s v="4"/>
    <x v="3"/>
    <s v="2025 - 4"/>
    <m/>
    <d v="2025-04-30T00:00:00"/>
    <s v="25801321"/>
    <x v="0"/>
    <x v="2"/>
    <x v="108"/>
    <x v="38"/>
    <n v="1750"/>
    <m/>
    <n v="1750"/>
  </r>
  <r>
    <s v="2025"/>
    <s v="4"/>
    <x v="3"/>
    <s v="2025 - 4"/>
    <m/>
    <d v="2025-04-09T00:00:00"/>
    <s v="25913420"/>
    <x v="1"/>
    <x v="72"/>
    <x v="96"/>
    <x v="20"/>
    <m/>
    <n v="2857.29"/>
    <n v="-2857.29"/>
  </r>
  <r>
    <s v="2025"/>
    <s v="4"/>
    <x v="3"/>
    <s v="2025 - 4"/>
    <m/>
    <d v="2025-04-30T00:00:00"/>
    <s v="25912562"/>
    <x v="0"/>
    <x v="51"/>
    <x v="177"/>
    <x v="9"/>
    <m/>
    <n v="2400"/>
    <n v="-2400"/>
  </r>
  <r>
    <s v="2025"/>
    <s v="4"/>
    <x v="3"/>
    <s v="2025 - 4"/>
    <m/>
    <d v="2025-04-01T00:00:00"/>
    <s v="25701198"/>
    <x v="2"/>
    <x v="73"/>
    <x v="120"/>
    <x v="110"/>
    <n v="2000"/>
    <m/>
    <n v="2000"/>
  </r>
  <r>
    <s v="2025"/>
    <s v="4"/>
    <x v="3"/>
    <s v="2025 - 4"/>
    <m/>
    <d v="2025-04-14T00:00:00"/>
    <s v="25801209"/>
    <x v="0"/>
    <x v="2"/>
    <x v="165"/>
    <x v="2"/>
    <m/>
    <n v="2800"/>
    <n v="-2800"/>
  </r>
  <r>
    <s v="2025"/>
    <s v="4"/>
    <x v="3"/>
    <s v="2025 - 4"/>
    <m/>
    <d v="2025-04-30T00:00:00"/>
    <s v="25912520"/>
    <x v="1"/>
    <x v="51"/>
    <x v="106"/>
    <x v="53"/>
    <n v="2743"/>
    <m/>
    <n v="2743"/>
  </r>
  <r>
    <s v="2025"/>
    <s v="4"/>
    <x v="3"/>
    <s v="2025 - 4"/>
    <m/>
    <d v="2025-04-30T00:00:00"/>
    <s v="25912124"/>
    <x v="0"/>
    <x v="51"/>
    <x v="26"/>
    <x v="0"/>
    <m/>
    <n v="1993.32"/>
    <n v="-1993.32"/>
  </r>
  <r>
    <s v="2025"/>
    <s v="4"/>
    <x v="3"/>
    <s v="2025 - 4"/>
    <m/>
    <d v="2025-04-30T00:00:00"/>
    <s v="25912158"/>
    <x v="1"/>
    <x v="51"/>
    <x v="39"/>
    <x v="73"/>
    <n v="1500"/>
    <m/>
    <n v="1500"/>
  </r>
  <r>
    <s v="2025"/>
    <s v="4"/>
    <x v="3"/>
    <s v="2025 - 4"/>
    <m/>
    <d v="2025-04-02T00:00:00"/>
    <s v="25912863"/>
    <x v="1"/>
    <x v="28"/>
    <x v="17"/>
    <x v="46"/>
    <m/>
    <n v="1750"/>
    <n v="-1750"/>
  </r>
  <r>
    <s v="2025"/>
    <s v="4"/>
    <x v="3"/>
    <s v="2025 - 4"/>
    <m/>
    <d v="2025-04-14T00:00:00"/>
    <s v="25913768"/>
    <x v="0"/>
    <x v="1"/>
    <x v="184"/>
    <x v="6"/>
    <m/>
    <n v="2100"/>
    <n v="-2100"/>
  </r>
  <r>
    <s v="2025"/>
    <s v="4"/>
    <x v="3"/>
    <s v="2025 - 4"/>
    <m/>
    <d v="2025-04-30T00:00:00"/>
    <s v="25912684"/>
    <x v="0"/>
    <x v="51"/>
    <x v="75"/>
    <x v="46"/>
    <m/>
    <n v="3466.66"/>
    <n v="-3466.66"/>
  </r>
  <r>
    <s v="2025"/>
    <s v="4"/>
    <x v="3"/>
    <s v="2025 - 4"/>
    <m/>
    <d v="2025-04-30T00:00:00"/>
    <s v="25912092"/>
    <x v="1"/>
    <x v="51"/>
    <x v="112"/>
    <x v="24"/>
    <n v="2730"/>
    <m/>
    <n v="2730"/>
  </r>
  <r>
    <s v="2025"/>
    <s v="4"/>
    <x v="3"/>
    <s v="2025 - 4"/>
    <m/>
    <d v="2025-04-30T00:00:00"/>
    <s v="25912700"/>
    <x v="0"/>
    <x v="51"/>
    <x v="147"/>
    <x v="0"/>
    <m/>
    <n v="953.26"/>
    <n v="-953.26"/>
  </r>
  <r>
    <s v="2025"/>
    <s v="4"/>
    <x v="3"/>
    <s v="2025 - 4"/>
    <m/>
    <d v="2025-04-30T00:00:00"/>
    <s v="25912280"/>
    <x v="1"/>
    <x v="51"/>
    <x v="149"/>
    <x v="3"/>
    <n v="3275"/>
    <m/>
    <n v="3275"/>
  </r>
  <r>
    <s v="2025"/>
    <s v="4"/>
    <x v="3"/>
    <s v="2025 - 4"/>
    <m/>
    <d v="2025-04-09T00:00:00"/>
    <s v="25913280"/>
    <x v="1"/>
    <x v="72"/>
    <x v="60"/>
    <x v="38"/>
    <m/>
    <n v="1899"/>
    <n v="-1899"/>
  </r>
  <r>
    <s v="2025"/>
    <s v="4"/>
    <x v="3"/>
    <s v="2025 - 4"/>
    <m/>
    <d v="2025-04-09T00:00:00"/>
    <s v="25801106"/>
    <x v="0"/>
    <x v="2"/>
    <x v="101"/>
    <x v="4"/>
    <m/>
    <n v="2795"/>
    <n v="-2795"/>
  </r>
  <r>
    <s v="2025"/>
    <s v="4"/>
    <x v="3"/>
    <s v="2025 - 4"/>
    <m/>
    <d v="2025-04-09T00:00:00"/>
    <s v="25913006"/>
    <x v="1"/>
    <x v="72"/>
    <x v="160"/>
    <x v="0"/>
    <m/>
    <n v="1758.34"/>
    <n v="-1758.34"/>
  </r>
  <r>
    <s v="2025"/>
    <s v="4"/>
    <x v="3"/>
    <s v="2025 - 4"/>
    <m/>
    <d v="2025-04-09T00:00:00"/>
    <s v="25913308"/>
    <x v="0"/>
    <x v="72"/>
    <x v="101"/>
    <x v="24"/>
    <n v="2630"/>
    <m/>
    <n v="2630"/>
  </r>
  <r>
    <s v="2025"/>
    <s v="4"/>
    <x v="3"/>
    <s v="2025 - 4"/>
    <m/>
    <d v="2025-04-30T00:00:00"/>
    <s v="25912004"/>
    <x v="1"/>
    <x v="51"/>
    <x v="32"/>
    <x v="81"/>
    <n v="5500"/>
    <m/>
    <n v="5500"/>
  </r>
  <r>
    <s v="2025"/>
    <s v="4"/>
    <x v="3"/>
    <s v="2025 - 4"/>
    <m/>
    <d v="2025-04-30T00:00:00"/>
    <s v="25912062"/>
    <x v="0"/>
    <x v="51"/>
    <x v="117"/>
    <x v="7"/>
    <m/>
    <n v="3879"/>
    <n v="-3879"/>
  </r>
  <r>
    <s v="2025"/>
    <s v="4"/>
    <x v="3"/>
    <s v="2025 - 4"/>
    <m/>
    <d v="2025-04-09T00:00:00"/>
    <s v="25913344"/>
    <x v="0"/>
    <x v="72"/>
    <x v="175"/>
    <x v="8"/>
    <n v="3875"/>
    <m/>
    <n v="3875"/>
  </r>
  <r>
    <s v="2025"/>
    <s v="4"/>
    <x v="3"/>
    <s v="2025 - 4"/>
    <m/>
    <d v="2025-04-09T00:00:00"/>
    <s v="25913194"/>
    <x v="0"/>
    <x v="72"/>
    <x v="178"/>
    <x v="18"/>
    <n v="2816.65"/>
    <m/>
    <n v="2816.65"/>
  </r>
  <r>
    <s v="2025"/>
    <s v="4"/>
    <x v="3"/>
    <s v="2025 - 4"/>
    <m/>
    <d v="2025-04-30T00:00:00"/>
    <s v="25912506"/>
    <x v="1"/>
    <x v="51"/>
    <x v="108"/>
    <x v="38"/>
    <n v="1750"/>
    <m/>
    <n v="1750"/>
  </r>
  <r>
    <s v="2025"/>
    <s v="4"/>
    <x v="3"/>
    <s v="2025 - 4"/>
    <m/>
    <d v="2025-04-14T00:00:00"/>
    <s v="25913718"/>
    <x v="0"/>
    <x v="72"/>
    <x v="191"/>
    <x v="83"/>
    <n v="2100"/>
    <m/>
    <n v="2100"/>
  </r>
  <r>
    <s v="2025"/>
    <s v="4"/>
    <x v="3"/>
    <s v="2025 - 4"/>
    <m/>
    <d v="2025-04-14T00:00:00"/>
    <s v="25913602"/>
    <x v="0"/>
    <x v="72"/>
    <x v="53"/>
    <x v="64"/>
    <n v="1900"/>
    <m/>
    <n v="1900"/>
  </r>
  <r>
    <s v="2025"/>
    <s v="4"/>
    <x v="3"/>
    <s v="2025 - 4"/>
    <m/>
    <d v="2025-04-14T00:00:00"/>
    <s v="25913642"/>
    <x v="1"/>
    <x v="72"/>
    <x v="7"/>
    <x v="5"/>
    <m/>
    <n v="2625"/>
    <n v="-2625"/>
  </r>
  <r>
    <s v="2025"/>
    <s v="4"/>
    <x v="3"/>
    <s v="2025 - 4"/>
    <m/>
    <d v="2025-04-09T00:00:00"/>
    <s v="25912936"/>
    <x v="0"/>
    <x v="72"/>
    <x v="23"/>
    <x v="0"/>
    <m/>
    <n v="2930.56"/>
    <n v="-2930.56"/>
  </r>
  <r>
    <s v="2025"/>
    <s v="4"/>
    <x v="3"/>
    <s v="2025 - 4"/>
    <m/>
    <d v="2025-04-29T00:00:00"/>
    <s v="25801313"/>
    <x v="0"/>
    <x v="2"/>
    <x v="135"/>
    <x v="80"/>
    <n v="2000"/>
    <m/>
    <n v="2000"/>
  </r>
  <r>
    <s v="2025"/>
    <s v="4"/>
    <x v="3"/>
    <s v="2025 - 4"/>
    <m/>
    <d v="2025-04-30T00:00:00"/>
    <s v="25912062"/>
    <x v="1"/>
    <x v="51"/>
    <x v="117"/>
    <x v="7"/>
    <n v="3879"/>
    <m/>
    <n v="3879"/>
  </r>
  <r>
    <s v="2025"/>
    <s v="4"/>
    <x v="3"/>
    <s v="2025 - 4"/>
    <m/>
    <d v="2025-04-14T00:00:00"/>
    <s v="25801269"/>
    <x v="0"/>
    <x v="2"/>
    <x v="15"/>
    <x v="105"/>
    <m/>
    <n v="3800"/>
    <n v="-3800"/>
  </r>
  <r>
    <s v="2025"/>
    <s v="4"/>
    <x v="3"/>
    <s v="2025 - 4"/>
    <m/>
    <d v="2025-04-09T00:00:00"/>
    <s v="25801124"/>
    <x v="0"/>
    <x v="2"/>
    <x v="99"/>
    <x v="16"/>
    <m/>
    <n v="17288.28"/>
    <n v="-17288.28"/>
  </r>
  <r>
    <s v="2025"/>
    <s v="4"/>
    <x v="3"/>
    <s v="2025 - 4"/>
    <m/>
    <d v="2025-04-30T00:00:00"/>
    <s v="25912340"/>
    <x v="1"/>
    <x v="51"/>
    <x v="206"/>
    <x v="68"/>
    <n v="2300"/>
    <m/>
    <n v="2300"/>
  </r>
  <r>
    <s v="2025"/>
    <s v="4"/>
    <x v="3"/>
    <s v="2025 - 4"/>
    <m/>
    <d v="2025-04-14T00:00:00"/>
    <s v="25801228"/>
    <x v="0"/>
    <x v="2"/>
    <x v="171"/>
    <x v="63"/>
    <m/>
    <n v="2152.1999999999998"/>
    <n v="-2152.1999999999998"/>
  </r>
  <r>
    <s v="2025"/>
    <s v="4"/>
    <x v="3"/>
    <s v="2025 - 4"/>
    <m/>
    <d v="2025-04-02T00:00:00"/>
    <s v="25800941"/>
    <x v="0"/>
    <x v="2"/>
    <x v="17"/>
    <x v="46"/>
    <m/>
    <n v="1750"/>
    <n v="-1750"/>
  </r>
  <r>
    <s v="2025"/>
    <s v="4"/>
    <x v="3"/>
    <s v="2025 - 4"/>
    <m/>
    <d v="2025-04-14T00:00:00"/>
    <s v="25913538"/>
    <x v="0"/>
    <x v="72"/>
    <x v="109"/>
    <x v="49"/>
    <n v="1750"/>
    <m/>
    <n v="1750"/>
  </r>
  <r>
    <s v="2025"/>
    <s v="4"/>
    <x v="3"/>
    <s v="2025 - 4"/>
    <m/>
    <d v="2025-04-09T00:00:00"/>
    <s v="25913402"/>
    <x v="1"/>
    <x v="72"/>
    <x v="52"/>
    <x v="17"/>
    <m/>
    <n v="1380"/>
    <n v="-1380"/>
  </r>
  <r>
    <s v="2025"/>
    <s v="4"/>
    <x v="3"/>
    <s v="2025 - 4"/>
    <m/>
    <d v="2025-04-30T00:00:00"/>
    <s v="25913852"/>
    <x v="1"/>
    <x v="72"/>
    <x v="108"/>
    <x v="38"/>
    <n v="1750"/>
    <m/>
    <n v="1750"/>
  </r>
  <r>
    <s v="2025"/>
    <s v="4"/>
    <x v="3"/>
    <s v="2025 - 4"/>
    <m/>
    <d v="2025-04-09T00:00:00"/>
    <s v="25801115"/>
    <x v="0"/>
    <x v="2"/>
    <x v="127"/>
    <x v="18"/>
    <m/>
    <n v="3112.25"/>
    <n v="-3112.25"/>
  </r>
  <r>
    <s v="2025"/>
    <s v="4"/>
    <x v="3"/>
    <s v="2025 - 4"/>
    <m/>
    <d v="2025-04-09T00:00:00"/>
    <s v="25912980"/>
    <x v="1"/>
    <x v="72"/>
    <x v="210"/>
    <x v="0"/>
    <m/>
    <n v="2491.65"/>
    <n v="-2491.65"/>
  </r>
  <r>
    <s v="2025"/>
    <s v="4"/>
    <x v="3"/>
    <s v="2025 - 4"/>
    <m/>
    <d v="2025-04-09T00:00:00"/>
    <s v="25801064"/>
    <x v="0"/>
    <x v="2"/>
    <x v="234"/>
    <x v="0"/>
    <m/>
    <n v="1560"/>
    <n v="-1560"/>
  </r>
  <r>
    <s v="2025"/>
    <s v="4"/>
    <x v="3"/>
    <s v="2025 - 4"/>
    <m/>
    <d v="2025-04-09T00:00:00"/>
    <s v="25912921"/>
    <x v="0"/>
    <x v="0"/>
    <x v="126"/>
    <x v="51"/>
    <m/>
    <n v="2381.92"/>
    <n v="-2381.92"/>
  </r>
  <r>
    <s v="2025"/>
    <s v="4"/>
    <x v="3"/>
    <s v="2025 - 4"/>
    <m/>
    <d v="2025-04-09T00:00:00"/>
    <s v="25913222"/>
    <x v="0"/>
    <x v="72"/>
    <x v="25"/>
    <x v="16"/>
    <n v="2100"/>
    <m/>
    <n v="2100"/>
  </r>
  <r>
    <s v="2025"/>
    <s v="4"/>
    <x v="3"/>
    <s v="2025 - 4"/>
    <m/>
    <d v="2025-04-09T00:00:00"/>
    <s v="25913436"/>
    <x v="1"/>
    <x v="72"/>
    <x v="128"/>
    <x v="60"/>
    <m/>
    <n v="3000"/>
    <n v="-3000"/>
  </r>
  <r>
    <s v="2025"/>
    <s v="4"/>
    <x v="3"/>
    <s v="2025 - 4"/>
    <m/>
    <d v="2025-04-29T00:00:00"/>
    <s v="25913806"/>
    <x v="1"/>
    <x v="72"/>
    <x v="61"/>
    <x v="39"/>
    <n v="2700.8"/>
    <m/>
    <n v="2700.8"/>
  </r>
  <r>
    <s v="2025"/>
    <s v="4"/>
    <x v="3"/>
    <s v="2025 - 4"/>
    <m/>
    <d v="2025-04-09T00:00:00"/>
    <s v="25913234"/>
    <x v="0"/>
    <x v="72"/>
    <x v="107"/>
    <x v="54"/>
    <n v="3800"/>
    <m/>
    <n v="3800"/>
  </r>
  <r>
    <s v="2025"/>
    <s v="4"/>
    <x v="3"/>
    <s v="2025 - 4"/>
    <m/>
    <d v="2025-04-14T00:00:00"/>
    <s v="25801251"/>
    <x v="0"/>
    <x v="2"/>
    <x v="93"/>
    <x v="5"/>
    <m/>
    <n v="2625"/>
    <n v="-2625"/>
  </r>
  <r>
    <s v="2025"/>
    <s v="4"/>
    <x v="3"/>
    <s v="2025 - 4"/>
    <m/>
    <d v="2025-04-14T00:00:00"/>
    <s v="25913694"/>
    <x v="0"/>
    <x v="72"/>
    <x v="46"/>
    <x v="29"/>
    <n v="2500"/>
    <m/>
    <n v="2500"/>
  </r>
  <r>
    <s v="2025"/>
    <s v="4"/>
    <x v="3"/>
    <s v="2025 - 4"/>
    <m/>
    <d v="2025-04-14T00:00:00"/>
    <s v="25913690"/>
    <x v="1"/>
    <x v="72"/>
    <x v="58"/>
    <x v="37"/>
    <m/>
    <n v="2775"/>
    <n v="-2775"/>
  </r>
  <r>
    <s v="2025"/>
    <s v="4"/>
    <x v="3"/>
    <s v="2025 - 4"/>
    <m/>
    <d v="2025-04-30T00:00:00"/>
    <s v="25912054"/>
    <x v="1"/>
    <x v="51"/>
    <x v="164"/>
    <x v="67"/>
    <n v="2800"/>
    <m/>
    <n v="2800"/>
  </r>
  <r>
    <s v="2025"/>
    <s v="4"/>
    <x v="3"/>
    <s v="2025 - 4"/>
    <m/>
    <d v="2025-04-14T00:00:00"/>
    <s v="25913694"/>
    <x v="1"/>
    <x v="72"/>
    <x v="46"/>
    <x v="29"/>
    <m/>
    <n v="2500"/>
    <n v="-2500"/>
  </r>
  <r>
    <s v="2025"/>
    <s v="4"/>
    <x v="3"/>
    <s v="2025 - 4"/>
    <m/>
    <d v="2025-04-01T00:00:00"/>
    <s v="25701137"/>
    <x v="3"/>
    <x v="74"/>
    <x v="55"/>
    <x v="14"/>
    <m/>
    <n v="1500"/>
    <n v="-1500"/>
  </r>
  <r>
    <s v="2025"/>
    <s v="4"/>
    <x v="3"/>
    <s v="2025 - 4"/>
    <m/>
    <d v="2025-04-30T00:00:00"/>
    <s v="25912438"/>
    <x v="0"/>
    <x v="51"/>
    <x v="75"/>
    <x v="28"/>
    <m/>
    <n v="2435"/>
    <n v="-2435"/>
  </r>
  <r>
    <s v="2025"/>
    <s v="4"/>
    <x v="3"/>
    <s v="2025 - 4"/>
    <m/>
    <d v="2025-04-30T00:00:00"/>
    <s v="25912058"/>
    <x v="0"/>
    <x v="51"/>
    <x v="164"/>
    <x v="10"/>
    <m/>
    <n v="4571.32"/>
    <n v="-4571.32"/>
  </r>
  <r>
    <s v="2025"/>
    <s v="4"/>
    <x v="3"/>
    <s v="2025 - 4"/>
    <m/>
    <d v="2025-04-09T00:00:00"/>
    <s v="25912936"/>
    <x v="1"/>
    <x v="72"/>
    <x v="23"/>
    <x v="0"/>
    <n v="2930.56"/>
    <m/>
    <n v="2930.56"/>
  </r>
  <r>
    <s v="2025"/>
    <s v="4"/>
    <x v="3"/>
    <s v="2025 - 4"/>
    <m/>
    <d v="2025-04-09T00:00:00"/>
    <s v="25913092"/>
    <x v="1"/>
    <x v="72"/>
    <x v="32"/>
    <x v="8"/>
    <m/>
    <n v="4266.45"/>
    <n v="-4266.45"/>
  </r>
  <r>
    <s v="2025"/>
    <s v="4"/>
    <x v="3"/>
    <s v="2025 - 4"/>
    <m/>
    <d v="2025-04-09T00:00:00"/>
    <s v="25913256"/>
    <x v="0"/>
    <x v="72"/>
    <x v="45"/>
    <x v="28"/>
    <n v="3275"/>
    <m/>
    <n v="3275"/>
  </r>
  <r>
    <s v="2025"/>
    <s v="4"/>
    <x v="3"/>
    <s v="2025 - 4"/>
    <m/>
    <d v="2025-04-30T00:00:00"/>
    <s v="25912698"/>
    <x v="1"/>
    <x v="51"/>
    <x v="138"/>
    <x v="28"/>
    <n v="2250"/>
    <m/>
    <n v="2250"/>
  </r>
  <r>
    <s v="2025"/>
    <s v="4"/>
    <x v="3"/>
    <s v="2025 - 4"/>
    <m/>
    <d v="2025-04-09T00:00:00"/>
    <s v="25801025"/>
    <x v="0"/>
    <x v="2"/>
    <x v="66"/>
    <x v="0"/>
    <m/>
    <n v="1611.81"/>
    <n v="-1611.81"/>
  </r>
  <r>
    <s v="2025"/>
    <s v="4"/>
    <x v="3"/>
    <s v="2025 - 4"/>
    <m/>
    <d v="2025-04-14T00:00:00"/>
    <s v="25801212"/>
    <x v="0"/>
    <x v="2"/>
    <x v="113"/>
    <x v="56"/>
    <m/>
    <n v="1900"/>
    <n v="-1900"/>
  </r>
  <r>
    <s v="2025"/>
    <s v="4"/>
    <x v="3"/>
    <s v="2025 - 4"/>
    <m/>
    <d v="2025-04-02T00:00:00"/>
    <s v="25800958"/>
    <x v="0"/>
    <x v="2"/>
    <x v="21"/>
    <x v="81"/>
    <m/>
    <n v="1315.07"/>
    <n v="-1315.07"/>
  </r>
  <r>
    <s v="2025"/>
    <s v="4"/>
    <x v="3"/>
    <s v="2025 - 4"/>
    <m/>
    <d v="2025-04-30T00:00:00"/>
    <s v="25200093"/>
    <x v="2"/>
    <x v="84"/>
    <x v="55"/>
    <x v="71"/>
    <m/>
    <n v="11.4"/>
    <n v="-11.4"/>
  </r>
  <r>
    <s v="2025"/>
    <s v="4"/>
    <x v="3"/>
    <s v="2025 - 4"/>
    <m/>
    <d v="2025-04-09T00:00:00"/>
    <s v="25912946"/>
    <x v="0"/>
    <x v="72"/>
    <x v="116"/>
    <x v="0"/>
    <n v="1641.12"/>
    <m/>
    <n v="1641.12"/>
  </r>
  <r>
    <s v="2025"/>
    <s v="4"/>
    <x v="3"/>
    <s v="2025 - 4"/>
    <m/>
    <d v="2025-04-30T00:00:00"/>
    <s v="25912424"/>
    <x v="0"/>
    <x v="51"/>
    <x v="69"/>
    <x v="43"/>
    <m/>
    <n v="1691.15"/>
    <n v="-1691.15"/>
  </r>
  <r>
    <s v="2025"/>
    <s v="4"/>
    <x v="3"/>
    <s v="2025 - 4"/>
    <m/>
    <d v="2025-04-28T00:00:00"/>
    <s v="25210099"/>
    <x v="7"/>
    <x v="100"/>
    <x v="55"/>
    <x v="63"/>
    <m/>
    <n v="2708.9"/>
    <n v="-2708.9"/>
  </r>
  <r>
    <s v="2025"/>
    <s v="4"/>
    <x v="3"/>
    <s v="2025 - 4"/>
    <m/>
    <d v="2025-04-09T00:00:00"/>
    <s v="25912984"/>
    <x v="1"/>
    <x v="72"/>
    <x v="41"/>
    <x v="0"/>
    <m/>
    <n v="2813.34"/>
    <n v="-2813.34"/>
  </r>
  <r>
    <s v="2025"/>
    <s v="4"/>
    <x v="3"/>
    <s v="2025 - 4"/>
    <m/>
    <d v="2025-04-14T00:00:00"/>
    <s v="25801282"/>
    <x v="0"/>
    <x v="2"/>
    <x v="141"/>
    <x v="34"/>
    <n v="2200"/>
    <m/>
    <n v="2200"/>
  </r>
  <r>
    <s v="2025"/>
    <s v="4"/>
    <x v="3"/>
    <s v="2025 - 4"/>
    <m/>
    <d v="2025-04-01T00:00:00"/>
    <s v="25701303"/>
    <x v="2"/>
    <x v="75"/>
    <x v="61"/>
    <x v="91"/>
    <n v="2144.46"/>
    <m/>
    <n v="2144.46"/>
  </r>
  <r>
    <s v="2025"/>
    <s v="4"/>
    <x v="3"/>
    <s v="2025 - 4"/>
    <m/>
    <d v="2025-04-09T00:00:00"/>
    <s v="25801037"/>
    <x v="0"/>
    <x v="2"/>
    <x v="41"/>
    <x v="0"/>
    <m/>
    <n v="2813.34"/>
    <n v="-2813.34"/>
  </r>
  <r>
    <s v="2025"/>
    <s v="4"/>
    <x v="3"/>
    <s v="2025 - 4"/>
    <m/>
    <d v="2025-04-30T00:00:00"/>
    <s v="25200093"/>
    <x v="7"/>
    <x v="77"/>
    <x v="55"/>
    <x v="8"/>
    <m/>
    <n v="2808.97"/>
    <n v="-2808.97"/>
  </r>
  <r>
    <s v="2025"/>
    <s v="4"/>
    <x v="3"/>
    <s v="2025 - 4"/>
    <m/>
    <d v="2025-04-09T00:00:00"/>
    <s v="25912962"/>
    <x v="1"/>
    <x v="72"/>
    <x v="147"/>
    <x v="0"/>
    <m/>
    <n v="1993.32"/>
    <n v="-1993.32"/>
  </r>
  <r>
    <s v="2025"/>
    <s v="4"/>
    <x v="3"/>
    <s v="2025 - 4"/>
    <m/>
    <d v="2025-04-09T00:00:00"/>
    <s v="25913348"/>
    <x v="1"/>
    <x v="72"/>
    <x v="148"/>
    <x v="8"/>
    <m/>
    <n v="2133"/>
    <n v="-2133"/>
  </r>
  <r>
    <s v="2025"/>
    <s v="4"/>
    <x v="3"/>
    <s v="2025 - 4"/>
    <m/>
    <d v="2025-04-28T00:00:00"/>
    <s v="25913804"/>
    <x v="1"/>
    <x v="72"/>
    <x v="242"/>
    <x v="19"/>
    <m/>
    <n v="4000"/>
    <n v="-4000"/>
  </r>
  <r>
    <s v="2025"/>
    <s v="4"/>
    <x v="3"/>
    <s v="2025 - 4"/>
    <m/>
    <d v="2025-04-30T00:00:00"/>
    <s v="25912590"/>
    <x v="0"/>
    <x v="51"/>
    <x v="22"/>
    <x v="13"/>
    <m/>
    <n v="2376.92"/>
    <n v="-2376.92"/>
  </r>
  <r>
    <s v="2025"/>
    <s v="4"/>
    <x v="3"/>
    <s v="2025 - 4"/>
    <m/>
    <d v="2025-04-30T00:00:00"/>
    <s v="25912698"/>
    <x v="0"/>
    <x v="51"/>
    <x v="138"/>
    <x v="28"/>
    <m/>
    <n v="2250"/>
    <n v="-2250"/>
  </r>
  <r>
    <s v="2025"/>
    <s v="4"/>
    <x v="3"/>
    <s v="2025 - 4"/>
    <m/>
    <d v="2025-04-09T00:00:00"/>
    <s v="25801188"/>
    <x v="0"/>
    <x v="2"/>
    <x v="130"/>
    <x v="60"/>
    <m/>
    <n v="5150"/>
    <n v="-5150"/>
  </r>
  <r>
    <s v="2025"/>
    <s v="4"/>
    <x v="3"/>
    <s v="2025 - 4"/>
    <m/>
    <d v="2025-04-09T00:00:00"/>
    <s v="25912962"/>
    <x v="0"/>
    <x v="72"/>
    <x v="147"/>
    <x v="0"/>
    <n v="1993.32"/>
    <m/>
    <n v="1993.32"/>
  </r>
  <r>
    <s v="2025"/>
    <s v="4"/>
    <x v="3"/>
    <s v="2025 - 4"/>
    <m/>
    <d v="2025-04-07T00:00:00"/>
    <s v="25912915"/>
    <x v="1"/>
    <x v="28"/>
    <x v="28"/>
    <x v="7"/>
    <n v="2860"/>
    <m/>
    <n v="2860"/>
  </r>
  <r>
    <s v="2025"/>
    <s v="4"/>
    <x v="3"/>
    <s v="2025 - 4"/>
    <m/>
    <d v="2025-04-09T00:00:00"/>
    <s v="25801072"/>
    <x v="0"/>
    <x v="2"/>
    <x v="32"/>
    <x v="8"/>
    <m/>
    <n v="3200"/>
    <n v="-3200"/>
  </r>
  <r>
    <s v="2025"/>
    <s v="4"/>
    <x v="3"/>
    <s v="2025 - 4"/>
    <m/>
    <d v="2025-04-30T00:00:00"/>
    <s v="25911976"/>
    <x v="0"/>
    <x v="51"/>
    <x v="32"/>
    <x v="8"/>
    <m/>
    <n v="3465.68"/>
    <n v="-3465.68"/>
  </r>
  <r>
    <s v="2025"/>
    <s v="4"/>
    <x v="3"/>
    <s v="2025 - 4"/>
    <m/>
    <d v="2025-04-30T00:00:00"/>
    <s v="25912186"/>
    <x v="0"/>
    <x v="51"/>
    <x v="78"/>
    <x v="0"/>
    <m/>
    <n v="1506.66"/>
    <n v="-1506.66"/>
  </r>
  <r>
    <s v="2025"/>
    <s v="4"/>
    <x v="3"/>
    <s v="2025 - 4"/>
    <m/>
    <d v="2025-04-09T00:00:00"/>
    <s v="25913024"/>
    <x v="0"/>
    <x v="28"/>
    <x v="147"/>
    <x v="0"/>
    <n v="953.26"/>
    <m/>
    <n v="953.26"/>
  </r>
  <r>
    <s v="2025"/>
    <s v="4"/>
    <x v="3"/>
    <s v="2025 - 4"/>
    <m/>
    <d v="2025-04-30T00:00:00"/>
    <s v="25913840"/>
    <x v="1"/>
    <x v="72"/>
    <x v="214"/>
    <x v="64"/>
    <n v="3350"/>
    <m/>
    <n v="3350"/>
  </r>
  <r>
    <s v="2025"/>
    <s v="4"/>
    <x v="3"/>
    <s v="2025 - 4"/>
    <m/>
    <d v="2025-04-09T00:00:00"/>
    <s v="25913052"/>
    <x v="1"/>
    <x v="72"/>
    <x v="141"/>
    <x v="34"/>
    <m/>
    <n v="2200"/>
    <n v="-2200"/>
  </r>
  <r>
    <s v="2025"/>
    <s v="4"/>
    <x v="3"/>
    <s v="2025 - 4"/>
    <m/>
    <d v="2025-04-30T00:00:00"/>
    <s v="25912154"/>
    <x v="0"/>
    <x v="51"/>
    <x v="66"/>
    <x v="0"/>
    <m/>
    <n v="1611.81"/>
    <n v="-1611.81"/>
  </r>
  <r>
    <s v="2025"/>
    <s v="4"/>
    <x v="3"/>
    <s v="2025 - 4"/>
    <m/>
    <d v="2025-04-14T00:00:00"/>
    <s v="25801260"/>
    <x v="0"/>
    <x v="2"/>
    <x v="216"/>
    <x v="41"/>
    <m/>
    <n v="2450"/>
    <n v="-2450"/>
  </r>
  <r>
    <s v="2025"/>
    <s v="4"/>
    <x v="3"/>
    <s v="2025 - 4"/>
    <m/>
    <d v="2025-04-14T00:00:00"/>
    <s v="25913516"/>
    <x v="1"/>
    <x v="72"/>
    <x v="244"/>
    <x v="56"/>
    <m/>
    <n v="1900"/>
    <n v="-1900"/>
  </r>
  <r>
    <s v="2025"/>
    <s v="4"/>
    <x v="3"/>
    <s v="2025 - 4"/>
    <m/>
    <d v="2025-04-09T00:00:00"/>
    <s v="25913252"/>
    <x v="0"/>
    <x v="72"/>
    <x v="138"/>
    <x v="28"/>
    <n v="2500"/>
    <m/>
    <n v="2500"/>
  </r>
  <r>
    <s v="2025"/>
    <s v="4"/>
    <x v="3"/>
    <s v="2025 - 4"/>
    <m/>
    <d v="2025-04-30T00:00:00"/>
    <s v="25912176"/>
    <x v="1"/>
    <x v="51"/>
    <x v="147"/>
    <x v="0"/>
    <n v="1993.32"/>
    <m/>
    <n v="1993.32"/>
  </r>
  <r>
    <s v="2025"/>
    <s v="4"/>
    <x v="3"/>
    <s v="2025 - 4"/>
    <m/>
    <d v="2025-04-14T00:00:00"/>
    <s v="25913668"/>
    <x v="0"/>
    <x v="72"/>
    <x v="40"/>
    <x v="23"/>
    <n v="2670"/>
    <m/>
    <n v="2670"/>
  </r>
  <r>
    <s v="2025"/>
    <s v="4"/>
    <x v="3"/>
    <s v="2025 - 4"/>
    <m/>
    <d v="2025-04-30T00:00:00"/>
    <s v="25912228"/>
    <x v="0"/>
    <x v="51"/>
    <x v="113"/>
    <x v="56"/>
    <m/>
    <n v="1900"/>
    <n v="-1900"/>
  </r>
  <r>
    <s v="2025"/>
    <s v="4"/>
    <x v="3"/>
    <s v="2025 - 4"/>
    <m/>
    <d v="2025-04-14T00:00:00"/>
    <s v="25913476"/>
    <x v="1"/>
    <x v="72"/>
    <x v="19"/>
    <x v="11"/>
    <m/>
    <n v="1546.65"/>
    <n v="-1546.65"/>
  </r>
  <r>
    <s v="2025"/>
    <s v="4"/>
    <x v="3"/>
    <s v="2025 - 4"/>
    <m/>
    <d v="2025-04-30T00:00:00"/>
    <s v="25912012"/>
    <x v="0"/>
    <x v="51"/>
    <x v="32"/>
    <x v="8"/>
    <m/>
    <n v="4266.45"/>
    <n v="-4266.45"/>
  </r>
  <r>
    <s v="2025"/>
    <s v="4"/>
    <x v="3"/>
    <s v="2025 - 4"/>
    <m/>
    <d v="2025-04-30T00:00:00"/>
    <s v="25912720"/>
    <x v="1"/>
    <x v="51"/>
    <x v="8"/>
    <x v="6"/>
    <n v="2199.12"/>
    <m/>
    <n v="2199.12"/>
  </r>
  <r>
    <s v="2025"/>
    <s v="4"/>
    <x v="3"/>
    <s v="2025 - 4"/>
    <m/>
    <d v="2025-04-30T00:00:00"/>
    <s v="25912738"/>
    <x v="0"/>
    <x v="51"/>
    <x v="198"/>
    <x v="17"/>
    <m/>
    <n v="4571.32"/>
    <n v="-4571.32"/>
  </r>
  <r>
    <s v="2025"/>
    <s v="4"/>
    <x v="3"/>
    <s v="2025 - 4"/>
    <m/>
    <d v="2025-04-30T00:00:00"/>
    <s v="25912402"/>
    <x v="0"/>
    <x v="51"/>
    <x v="76"/>
    <x v="0"/>
    <m/>
    <n v="2700"/>
    <n v="-2700"/>
  </r>
  <r>
    <s v="2025"/>
    <s v="4"/>
    <x v="3"/>
    <s v="2025 - 4"/>
    <m/>
    <d v="2025-04-09T00:00:00"/>
    <s v="25801130"/>
    <x v="0"/>
    <x v="2"/>
    <x v="146"/>
    <x v="28"/>
    <m/>
    <n v="2350"/>
    <n v="-2350"/>
  </r>
  <r>
    <s v="2025"/>
    <s v="4"/>
    <x v="3"/>
    <s v="2025 - 4"/>
    <m/>
    <d v="2025-04-14T00:00:00"/>
    <s v="25913618"/>
    <x v="1"/>
    <x v="72"/>
    <x v="92"/>
    <x v="51"/>
    <m/>
    <n v="1800"/>
    <n v="-1800"/>
  </r>
  <r>
    <s v="2025"/>
    <s v="4"/>
    <x v="3"/>
    <s v="2025 - 4"/>
    <m/>
    <d v="2025-04-30T00:00:00"/>
    <s v="25200093"/>
    <x v="7"/>
    <x v="95"/>
    <x v="55"/>
    <x v="8"/>
    <m/>
    <n v="3911.5"/>
    <n v="-3911.5"/>
  </r>
  <r>
    <s v="2025"/>
    <s v="4"/>
    <x v="3"/>
    <s v="2025 - 4"/>
    <m/>
    <d v="2025-04-30T00:00:00"/>
    <s v="25912672"/>
    <x v="0"/>
    <x v="51"/>
    <x v="158"/>
    <x v="72"/>
    <m/>
    <n v="2300"/>
    <n v="-2300"/>
  </r>
  <r>
    <s v="2025"/>
    <s v="4"/>
    <x v="3"/>
    <s v="2025 - 4"/>
    <m/>
    <d v="2025-04-09T00:00:00"/>
    <s v="25913240"/>
    <x v="1"/>
    <x v="72"/>
    <x v="228"/>
    <x v="69"/>
    <m/>
    <n v="3575"/>
    <n v="-3575"/>
  </r>
  <r>
    <s v="2025"/>
    <s v="4"/>
    <x v="3"/>
    <s v="2025 - 4"/>
    <m/>
    <d v="2025-04-30T00:00:00"/>
    <s v="25912606"/>
    <x v="1"/>
    <x v="51"/>
    <x v="160"/>
    <x v="0"/>
    <n v="1758.34"/>
    <m/>
    <n v="1758.34"/>
  </r>
  <r>
    <s v="2025"/>
    <s v="4"/>
    <x v="3"/>
    <s v="2025 - 4"/>
    <m/>
    <d v="2025-04-14T00:00:00"/>
    <s v="25913610"/>
    <x v="1"/>
    <x v="72"/>
    <x v="111"/>
    <x v="55"/>
    <m/>
    <n v="2100"/>
    <n v="-2100"/>
  </r>
  <r>
    <s v="2025"/>
    <s v="4"/>
    <x v="3"/>
    <s v="2025 - 4"/>
    <m/>
    <d v="2025-04-09T00:00:00"/>
    <s v="25913058"/>
    <x v="1"/>
    <x v="72"/>
    <x v="32"/>
    <x v="8"/>
    <m/>
    <n v="3200"/>
    <n v="-3200"/>
  </r>
  <r>
    <s v="2025"/>
    <s v="4"/>
    <x v="3"/>
    <s v="2025 - 4"/>
    <m/>
    <d v="2025-04-02T00:00:00"/>
    <s v="25701370"/>
    <x v="12"/>
    <x v="60"/>
    <x v="55"/>
    <x v="0"/>
    <n v="315"/>
    <m/>
    <n v="315"/>
  </r>
  <r>
    <s v="2025"/>
    <s v="4"/>
    <x v="3"/>
    <s v="2025 - 4"/>
    <m/>
    <d v="2025-04-02T00:00:00"/>
    <s v="25800943"/>
    <x v="0"/>
    <x v="2"/>
    <x v="17"/>
    <x v="46"/>
    <m/>
    <n v="1750"/>
    <n v="-1750"/>
  </r>
  <r>
    <s v="2025"/>
    <s v="4"/>
    <x v="3"/>
    <s v="2025 - 4"/>
    <m/>
    <d v="2025-04-14T00:00:00"/>
    <s v="25913594"/>
    <x v="1"/>
    <x v="72"/>
    <x v="214"/>
    <x v="64"/>
    <m/>
    <n v="3350"/>
    <n v="-3350"/>
  </r>
  <r>
    <s v="2025"/>
    <s v="4"/>
    <x v="3"/>
    <s v="2025 - 4"/>
    <m/>
    <d v="2025-04-02T00:00:00"/>
    <s v="25701370"/>
    <x v="3"/>
    <x v="60"/>
    <x v="55"/>
    <x v="0"/>
    <m/>
    <n v="1815"/>
    <n v="-1815"/>
  </r>
  <r>
    <s v="2025"/>
    <s v="4"/>
    <x v="3"/>
    <s v="2025 - 4"/>
    <m/>
    <d v="2025-04-30T00:00:00"/>
    <s v="25912466"/>
    <x v="1"/>
    <x v="51"/>
    <x v="91"/>
    <x v="4"/>
    <n v="1750"/>
    <m/>
    <n v="1750"/>
  </r>
  <r>
    <s v="2025"/>
    <s v="4"/>
    <x v="3"/>
    <s v="2025 - 4"/>
    <m/>
    <d v="2025-04-14T00:00:00"/>
    <s v="25801201"/>
    <x v="0"/>
    <x v="2"/>
    <x v="182"/>
    <x v="11"/>
    <m/>
    <n v="2110"/>
    <n v="-2110"/>
  </r>
  <r>
    <s v="2025"/>
    <s v="4"/>
    <x v="3"/>
    <s v="2025 - 4"/>
    <m/>
    <d v="2025-04-14T00:00:00"/>
    <s v="25801232"/>
    <x v="0"/>
    <x v="2"/>
    <x v="106"/>
    <x v="53"/>
    <m/>
    <n v="2743"/>
    <n v="-2743"/>
  </r>
  <r>
    <s v="2025"/>
    <s v="4"/>
    <x v="3"/>
    <s v="2025 - 4"/>
    <m/>
    <d v="2025-04-30T00:00:00"/>
    <s v="25912542"/>
    <x v="1"/>
    <x v="51"/>
    <x v="191"/>
    <x v="83"/>
    <n v="2100"/>
    <m/>
    <n v="2100"/>
  </r>
  <r>
    <s v="2025"/>
    <s v="4"/>
    <x v="3"/>
    <s v="2025 - 4"/>
    <m/>
    <d v="2025-04-09T00:00:00"/>
    <s v="25801186"/>
    <x v="0"/>
    <x v="2"/>
    <x v="169"/>
    <x v="87"/>
    <m/>
    <n v="5500"/>
    <n v="-5500"/>
  </r>
  <r>
    <s v="2025"/>
    <s v="4"/>
    <x v="3"/>
    <s v="2025 - 4"/>
    <m/>
    <d v="2025-04-30T00:00:00"/>
    <s v="25912714"/>
    <x v="1"/>
    <x v="51"/>
    <x v="81"/>
    <x v="35"/>
    <n v="2350"/>
    <m/>
    <n v="2350"/>
  </r>
  <r>
    <s v="2025"/>
    <s v="4"/>
    <x v="3"/>
    <s v="2025 - 4"/>
    <m/>
    <d v="2025-04-01T00:00:00"/>
    <s v="25701391"/>
    <x v="2"/>
    <x v="60"/>
    <x v="11"/>
    <x v="0"/>
    <n v="1360"/>
    <m/>
    <n v="1360"/>
  </r>
  <r>
    <s v="2025"/>
    <s v="4"/>
    <x v="3"/>
    <s v="2025 - 4"/>
    <m/>
    <d v="2025-04-30T00:00:00"/>
    <s v="25912836"/>
    <x v="1"/>
    <x v="51"/>
    <x v="17"/>
    <x v="5"/>
    <m/>
    <n v="1750"/>
    <n v="-1750"/>
  </r>
  <r>
    <s v="2025"/>
    <s v="4"/>
    <x v="3"/>
    <s v="2025 - 4"/>
    <m/>
    <d v="2025-04-09T00:00:00"/>
    <s v="25913156"/>
    <x v="1"/>
    <x v="72"/>
    <x v="101"/>
    <x v="4"/>
    <m/>
    <n v="2795"/>
    <n v="-2795"/>
  </r>
  <r>
    <s v="2025"/>
    <s v="4"/>
    <x v="3"/>
    <s v="2025 - 4"/>
    <m/>
    <d v="2025-04-14T00:00:00"/>
    <s v="25801191"/>
    <x v="0"/>
    <x v="2"/>
    <x v="70"/>
    <x v="19"/>
    <m/>
    <n v="2150"/>
    <n v="-2150"/>
  </r>
  <r>
    <s v="2025"/>
    <s v="4"/>
    <x v="3"/>
    <s v="2025 - 4"/>
    <m/>
    <d v="2025-04-30T00:00:00"/>
    <s v="25912012"/>
    <x v="1"/>
    <x v="51"/>
    <x v="32"/>
    <x v="8"/>
    <n v="4266.45"/>
    <m/>
    <n v="4266.45"/>
  </r>
  <r>
    <s v="2025"/>
    <s v="4"/>
    <x v="3"/>
    <s v="2025 - 4"/>
    <m/>
    <d v="2025-04-09T00:00:00"/>
    <s v="25913096"/>
    <x v="1"/>
    <x v="72"/>
    <x v="32"/>
    <x v="8"/>
    <m/>
    <n v="3200"/>
    <n v="-3200"/>
  </r>
  <r>
    <s v="2025"/>
    <s v="4"/>
    <x v="3"/>
    <s v="2025 - 4"/>
    <m/>
    <d v="2025-04-30T00:00:00"/>
    <s v="25912768"/>
    <x v="1"/>
    <x v="51"/>
    <x v="81"/>
    <x v="7"/>
    <n v="2800"/>
    <m/>
    <n v="2800"/>
  </r>
  <r>
    <s v="2025"/>
    <s v="4"/>
    <x v="3"/>
    <s v="2025 - 4"/>
    <m/>
    <d v="2025-04-14T00:00:00"/>
    <s v="25913648"/>
    <x v="1"/>
    <x v="72"/>
    <x v="187"/>
    <x v="5"/>
    <m/>
    <n v="1725"/>
    <n v="-1725"/>
  </r>
  <r>
    <s v="2025"/>
    <s v="4"/>
    <x v="3"/>
    <s v="2025 - 4"/>
    <m/>
    <d v="2025-04-09T00:00:00"/>
    <s v="25801181"/>
    <x v="0"/>
    <x v="2"/>
    <x v="33"/>
    <x v="20"/>
    <m/>
    <n v="1972.8"/>
    <n v="-1972.8"/>
  </r>
  <r>
    <s v="2025"/>
    <s v="4"/>
    <x v="3"/>
    <s v="2025 - 4"/>
    <m/>
    <d v="2025-04-09T00:00:00"/>
    <s v="25913164"/>
    <x v="1"/>
    <x v="72"/>
    <x v="101"/>
    <x v="4"/>
    <m/>
    <n v="2400.13"/>
    <n v="-2400.13"/>
  </r>
  <r>
    <s v="2025"/>
    <s v="4"/>
    <x v="3"/>
    <s v="2025 - 4"/>
    <m/>
    <d v="2025-04-30T00:00:00"/>
    <s v="25210102"/>
    <x v="8"/>
    <x v="98"/>
    <x v="243"/>
    <x v="71"/>
    <m/>
    <n v="11128.77"/>
    <n v="-11128.77"/>
  </r>
  <r>
    <s v="2025"/>
    <s v="4"/>
    <x v="3"/>
    <s v="2025 - 4"/>
    <m/>
    <d v="2025-04-14T00:00:00"/>
    <s v="25913464"/>
    <x v="0"/>
    <x v="72"/>
    <x v="192"/>
    <x v="76"/>
    <n v="5400"/>
    <m/>
    <n v="5400"/>
  </r>
  <r>
    <s v="2025"/>
    <s v="4"/>
    <x v="3"/>
    <s v="2025 - 4"/>
    <m/>
    <d v="2025-04-01T00:00:00"/>
    <s v="25701391"/>
    <x v="2"/>
    <x v="60"/>
    <x v="90"/>
    <x v="0"/>
    <n v="1050"/>
    <m/>
    <n v="1050"/>
  </r>
  <r>
    <s v="2025"/>
    <s v="4"/>
    <x v="3"/>
    <s v="2025 - 4"/>
    <m/>
    <d v="2025-04-14T00:00:00"/>
    <s v="25913484"/>
    <x v="1"/>
    <x v="72"/>
    <x v="182"/>
    <x v="11"/>
    <m/>
    <n v="2110"/>
    <n v="-2110"/>
  </r>
  <r>
    <s v="2025"/>
    <s v="4"/>
    <x v="3"/>
    <s v="2025 - 4"/>
    <m/>
    <d v="2025-04-09T00:00:00"/>
    <s v="25801061"/>
    <x v="0"/>
    <x v="2"/>
    <x v="142"/>
    <x v="0"/>
    <m/>
    <n v="8300"/>
    <n v="-8300"/>
  </r>
  <r>
    <s v="2025"/>
    <s v="4"/>
    <x v="3"/>
    <s v="2025 - 4"/>
    <m/>
    <d v="2025-04-09T00:00:00"/>
    <s v="25913184"/>
    <x v="1"/>
    <x v="72"/>
    <x v="48"/>
    <x v="4"/>
    <m/>
    <n v="2352.65"/>
    <n v="-2352.65"/>
  </r>
  <r>
    <s v="2025"/>
    <s v="4"/>
    <x v="3"/>
    <s v="2025 - 4"/>
    <m/>
    <d v="2025-04-14T00:00:00"/>
    <s v="25913488"/>
    <x v="0"/>
    <x v="28"/>
    <x v="19"/>
    <x v="11"/>
    <m/>
    <n v="723.35"/>
    <n v="-723.35"/>
  </r>
  <r>
    <s v="2025"/>
    <s v="4"/>
    <x v="3"/>
    <s v="2025 - 4"/>
    <m/>
    <d v="2025-04-09T00:00:00"/>
    <s v="25801131"/>
    <x v="0"/>
    <x v="2"/>
    <x v="138"/>
    <x v="28"/>
    <m/>
    <n v="2500"/>
    <n v="-2500"/>
  </r>
  <r>
    <s v="2025"/>
    <s v="4"/>
    <x v="3"/>
    <s v="2025 - 4"/>
    <m/>
    <d v="2025-04-09T00:00:00"/>
    <s v="25913070"/>
    <x v="1"/>
    <x v="72"/>
    <x v="32"/>
    <x v="8"/>
    <m/>
    <n v="3200"/>
    <n v="-3200"/>
  </r>
  <r>
    <s v="2025"/>
    <s v="4"/>
    <x v="3"/>
    <s v="2025 - 4"/>
    <m/>
    <d v="2025-04-30T00:00:00"/>
    <s v="25912534"/>
    <x v="1"/>
    <x v="51"/>
    <x v="183"/>
    <x v="17"/>
    <n v="1380"/>
    <m/>
    <n v="1380"/>
  </r>
  <r>
    <s v="2025"/>
    <s v="4"/>
    <x v="3"/>
    <s v="2025 - 4"/>
    <m/>
    <d v="2025-04-30T00:00:00"/>
    <s v="25912546"/>
    <x v="1"/>
    <x v="51"/>
    <x v="168"/>
    <x v="54"/>
    <n v="5486"/>
    <m/>
    <n v="5486"/>
  </r>
  <r>
    <s v="2025"/>
    <s v="4"/>
    <x v="3"/>
    <s v="2025 - 4"/>
    <m/>
    <d v="2025-04-09T00:00:00"/>
    <s v="25913122"/>
    <x v="0"/>
    <x v="0"/>
    <x v="32"/>
    <x v="27"/>
    <n v="1570.68"/>
    <m/>
    <n v="1570.68"/>
  </r>
  <r>
    <s v="2025"/>
    <s v="4"/>
    <x v="3"/>
    <s v="2025 - 4"/>
    <m/>
    <d v="2025-04-09T00:00:00"/>
    <s v="25913272"/>
    <x v="0"/>
    <x v="72"/>
    <x v="153"/>
    <x v="38"/>
    <n v="1950"/>
    <m/>
    <n v="1950"/>
  </r>
  <r>
    <s v="2025"/>
    <s v="4"/>
    <x v="3"/>
    <s v="2025 - 4"/>
    <m/>
    <d v="2025-04-30T00:00:00"/>
    <s v="25912166"/>
    <x v="1"/>
    <x v="51"/>
    <x v="170"/>
    <x v="72"/>
    <n v="4005"/>
    <m/>
    <n v="4005"/>
  </r>
  <r>
    <s v="2025"/>
    <s v="4"/>
    <x v="3"/>
    <s v="2025 - 4"/>
    <m/>
    <d v="2025-04-30T00:00:00"/>
    <s v="25912548"/>
    <x v="0"/>
    <x v="51"/>
    <x v="33"/>
    <x v="20"/>
    <m/>
    <n v="1972.8"/>
    <n v="-1972.8"/>
  </r>
  <r>
    <s v="2025"/>
    <s v="4"/>
    <x v="3"/>
    <s v="2025 - 4"/>
    <m/>
    <d v="2025-04-09T00:00:00"/>
    <s v="25913192"/>
    <x v="1"/>
    <x v="72"/>
    <x v="127"/>
    <x v="18"/>
    <m/>
    <n v="3112.25"/>
    <n v="-3112.25"/>
  </r>
  <r>
    <s v="2025"/>
    <s v="4"/>
    <x v="3"/>
    <s v="2025 - 4"/>
    <m/>
    <d v="2025-04-09T00:00:00"/>
    <s v="25913282"/>
    <x v="0"/>
    <x v="72"/>
    <x v="217"/>
    <x v="38"/>
    <n v="3000"/>
    <m/>
    <n v="3000"/>
  </r>
  <r>
    <s v="2025"/>
    <s v="4"/>
    <x v="3"/>
    <s v="2025 - 4"/>
    <m/>
    <d v="2025-04-09T00:00:00"/>
    <s v="25801086"/>
    <x v="0"/>
    <x v="2"/>
    <x v="32"/>
    <x v="27"/>
    <m/>
    <n v="1570.68"/>
    <n v="-1570.68"/>
  </r>
  <r>
    <s v="2025"/>
    <s v="4"/>
    <x v="3"/>
    <s v="2025 - 4"/>
    <m/>
    <d v="2025-04-30T00:00:00"/>
    <s v="25912102"/>
    <x v="1"/>
    <x v="51"/>
    <x v="82"/>
    <x v="33"/>
    <n v="2948.73"/>
    <m/>
    <n v="2948.73"/>
  </r>
  <r>
    <s v="2025"/>
    <s v="4"/>
    <x v="3"/>
    <s v="2025 - 4"/>
    <m/>
    <d v="2025-04-09T00:00:00"/>
    <s v="25801048"/>
    <x v="0"/>
    <x v="2"/>
    <x v="74"/>
    <x v="0"/>
    <m/>
    <n v="2271.1799999999998"/>
    <n v="-2271.1799999999998"/>
  </r>
  <r>
    <s v="2025"/>
    <s v="4"/>
    <x v="3"/>
    <s v="2025 - 4"/>
    <m/>
    <d v="2025-04-09T00:00:00"/>
    <s v="25801042"/>
    <x v="0"/>
    <x v="2"/>
    <x v="204"/>
    <x v="0"/>
    <m/>
    <n v="2000"/>
    <n v="-2000"/>
  </r>
  <r>
    <s v="2025"/>
    <s v="4"/>
    <x v="3"/>
    <s v="2025 - 4"/>
    <m/>
    <d v="2025-04-14T00:00:00"/>
    <s v="25913542"/>
    <x v="1"/>
    <x v="72"/>
    <x v="176"/>
    <x v="77"/>
    <m/>
    <n v="3250"/>
    <n v="-3250"/>
  </r>
  <r>
    <s v="2025"/>
    <s v="4"/>
    <x v="3"/>
    <s v="2025 - 4"/>
    <m/>
    <d v="2025-04-09T00:00:00"/>
    <s v="25913122"/>
    <x v="1"/>
    <x v="0"/>
    <x v="32"/>
    <x v="27"/>
    <m/>
    <n v="1570.68"/>
    <n v="-1570.68"/>
  </r>
  <r>
    <s v="2025"/>
    <s v="4"/>
    <x v="3"/>
    <s v="2025 - 4"/>
    <m/>
    <d v="2025-04-30T00:00:00"/>
    <s v="25912334"/>
    <x v="0"/>
    <x v="51"/>
    <x v="135"/>
    <x v="0"/>
    <m/>
    <n v="2000"/>
    <n v="-2000"/>
  </r>
  <r>
    <s v="2025"/>
    <s v="4"/>
    <x v="3"/>
    <s v="2025 - 4"/>
    <m/>
    <d v="2025-04-30T00:00:00"/>
    <s v="25912124"/>
    <x v="1"/>
    <x v="51"/>
    <x v="26"/>
    <x v="0"/>
    <n v="1993.32"/>
    <m/>
    <n v="1993.32"/>
  </r>
  <r>
    <s v="2025"/>
    <s v="4"/>
    <x v="3"/>
    <s v="2025 - 4"/>
    <m/>
    <d v="2025-04-09T00:00:00"/>
    <s v="25913028"/>
    <x v="1"/>
    <x v="1"/>
    <x v="208"/>
    <x v="0"/>
    <m/>
    <n v="1441.74"/>
    <n v="-1441.74"/>
  </r>
  <r>
    <s v="2025"/>
    <s v="4"/>
    <x v="3"/>
    <s v="2025 - 4"/>
    <m/>
    <d v="2025-04-14T00:00:00"/>
    <s v="25913516"/>
    <x v="0"/>
    <x v="72"/>
    <x v="244"/>
    <x v="56"/>
    <n v="1900"/>
    <m/>
    <n v="1900"/>
  </r>
  <r>
    <s v="2025"/>
    <s v="4"/>
    <x v="3"/>
    <s v="2025 - 4"/>
    <m/>
    <d v="2025-04-14T00:00:00"/>
    <s v="25913584"/>
    <x v="0"/>
    <x v="72"/>
    <x v="179"/>
    <x v="78"/>
    <n v="2165"/>
    <m/>
    <n v="2165"/>
  </r>
  <r>
    <s v="2025"/>
    <s v="4"/>
    <x v="3"/>
    <s v="2025 - 4"/>
    <m/>
    <d v="2025-04-30T00:00:00"/>
    <s v="25912302"/>
    <x v="1"/>
    <x v="51"/>
    <x v="213"/>
    <x v="8"/>
    <n v="3200"/>
    <m/>
    <n v="3200"/>
  </r>
  <r>
    <s v="2025"/>
    <s v="4"/>
    <x v="3"/>
    <s v="2025 - 4"/>
    <m/>
    <d v="2025-04-09T00:00:00"/>
    <s v="25913158"/>
    <x v="0"/>
    <x v="72"/>
    <x v="101"/>
    <x v="4"/>
    <n v="2400.13"/>
    <m/>
    <n v="2400.13"/>
  </r>
  <r>
    <s v="2025"/>
    <s v="4"/>
    <x v="3"/>
    <s v="2025 - 4"/>
    <m/>
    <d v="2025-04-09T00:00:00"/>
    <s v="25913320"/>
    <x v="0"/>
    <x v="72"/>
    <x v="132"/>
    <x v="3"/>
    <n v="3275"/>
    <m/>
    <n v="3275"/>
  </r>
  <r>
    <s v="2025"/>
    <s v="4"/>
    <x v="3"/>
    <s v="2025 - 4"/>
    <m/>
    <d v="2025-04-23T00:00:00"/>
    <s v="25801304"/>
    <x v="0"/>
    <x v="2"/>
    <x v="176"/>
    <x v="77"/>
    <n v="3250"/>
    <m/>
    <n v="3250"/>
  </r>
  <r>
    <s v="2025"/>
    <s v="4"/>
    <x v="3"/>
    <s v="2025 - 4"/>
    <m/>
    <d v="2025-04-30T00:00:00"/>
    <s v="25801324"/>
    <x v="0"/>
    <x v="2"/>
    <x v="190"/>
    <x v="74"/>
    <m/>
    <n v="2875"/>
    <n v="-2875"/>
  </r>
  <r>
    <s v="2025"/>
    <s v="4"/>
    <x v="3"/>
    <s v="2025 - 4"/>
    <m/>
    <d v="2025-04-14T00:00:00"/>
    <s v="25801247"/>
    <x v="0"/>
    <x v="2"/>
    <x v="69"/>
    <x v="43"/>
    <m/>
    <n v="1491.15"/>
    <n v="-1491.15"/>
  </r>
  <r>
    <s v="2025"/>
    <s v="4"/>
    <x v="3"/>
    <s v="2025 - 4"/>
    <m/>
    <d v="2025-04-09T00:00:00"/>
    <s v="25913388"/>
    <x v="0"/>
    <x v="72"/>
    <x v="72"/>
    <x v="6"/>
    <n v="3850"/>
    <m/>
    <n v="3850"/>
  </r>
  <r>
    <s v="2025"/>
    <s v="4"/>
    <x v="3"/>
    <s v="2025 - 4"/>
    <m/>
    <d v="2025-04-14T00:00:00"/>
    <s v="25801241"/>
    <x v="0"/>
    <x v="2"/>
    <x v="111"/>
    <x v="55"/>
    <m/>
    <n v="2100"/>
    <n v="-2100"/>
  </r>
  <r>
    <s v="2025"/>
    <s v="4"/>
    <x v="3"/>
    <s v="2025 - 4"/>
    <m/>
    <d v="2025-04-30T00:00:00"/>
    <s v="25912630"/>
    <x v="0"/>
    <x v="51"/>
    <x v="51"/>
    <x v="33"/>
    <m/>
    <n v="3025.21"/>
    <n v="-3025.21"/>
  </r>
  <r>
    <s v="2025"/>
    <s v="4"/>
    <x v="3"/>
    <s v="2025 - 4"/>
    <m/>
    <d v="2025-04-30T00:00:00"/>
    <s v="25912512"/>
    <x v="0"/>
    <x v="51"/>
    <x v="131"/>
    <x v="49"/>
    <m/>
    <n v="1750"/>
    <n v="-1750"/>
  </r>
  <r>
    <s v="2025"/>
    <s v="4"/>
    <x v="3"/>
    <s v="2025 - 4"/>
    <m/>
    <d v="2025-04-30T00:00:00"/>
    <s v="25912194"/>
    <x v="1"/>
    <x v="51"/>
    <x v="138"/>
    <x v="28"/>
    <n v="2500"/>
    <m/>
    <n v="2500"/>
  </r>
  <r>
    <s v="2025"/>
    <s v="4"/>
    <x v="3"/>
    <s v="2025 - 4"/>
    <m/>
    <d v="2025-04-30T00:00:00"/>
    <s v="25912666"/>
    <x v="1"/>
    <x v="51"/>
    <x v="20"/>
    <x v="12"/>
    <n v="2300"/>
    <m/>
    <n v="2300"/>
  </r>
  <r>
    <s v="2025"/>
    <s v="4"/>
    <x v="3"/>
    <s v="2025 - 4"/>
    <m/>
    <d v="2025-04-30T00:00:00"/>
    <s v="25912162"/>
    <x v="0"/>
    <x v="51"/>
    <x v="7"/>
    <x v="5"/>
    <m/>
    <n v="2625"/>
    <n v="-2625"/>
  </r>
  <r>
    <s v="2025"/>
    <s v="4"/>
    <x v="3"/>
    <s v="2025 - 4"/>
    <m/>
    <d v="2025-04-09T00:00:00"/>
    <s v="25801018"/>
    <x v="0"/>
    <x v="2"/>
    <x v="116"/>
    <x v="0"/>
    <m/>
    <n v="1641.12"/>
    <n v="-1641.12"/>
  </r>
  <r>
    <s v="2025"/>
    <s v="4"/>
    <x v="3"/>
    <s v="2025 - 4"/>
    <m/>
    <d v="2025-04-30T00:00:00"/>
    <s v="25210102"/>
    <x v="11"/>
    <x v="98"/>
    <x v="243"/>
    <x v="71"/>
    <n v="6000"/>
    <m/>
    <n v="6000"/>
  </r>
  <r>
    <s v="2025"/>
    <s v="4"/>
    <x v="3"/>
    <s v="2025 - 4"/>
    <m/>
    <d v="2025-04-09T00:00:00"/>
    <s v="25801102"/>
    <x v="0"/>
    <x v="2"/>
    <x v="119"/>
    <x v="31"/>
    <m/>
    <n v="1950"/>
    <n v="-1950"/>
  </r>
  <r>
    <s v="2025"/>
    <s v="4"/>
    <x v="3"/>
    <s v="2025 - 4"/>
    <m/>
    <d v="2025-04-09T00:00:00"/>
    <s v="25913034"/>
    <x v="1"/>
    <x v="1"/>
    <x v="210"/>
    <x v="0"/>
    <m/>
    <n v="1802.18"/>
    <n v="-1802.18"/>
  </r>
  <r>
    <s v="2025"/>
    <s v="4"/>
    <x v="3"/>
    <s v="2025 - 4"/>
    <m/>
    <d v="2025-04-30T00:00:00"/>
    <s v="25200093"/>
    <x v="7"/>
    <x v="101"/>
    <x v="55"/>
    <x v="8"/>
    <m/>
    <n v="3972"/>
    <n v="-3972"/>
  </r>
  <r>
    <s v="2025"/>
    <s v="4"/>
    <x v="3"/>
    <s v="2025 - 4"/>
    <m/>
    <d v="2025-04-14T00:00:00"/>
    <s v="25913698"/>
    <x v="0"/>
    <x v="72"/>
    <x v="20"/>
    <x v="12"/>
    <n v="2300"/>
    <m/>
    <n v="2300"/>
  </r>
  <r>
    <s v="2025"/>
    <s v="4"/>
    <x v="3"/>
    <s v="2025 - 4"/>
    <m/>
    <d v="2025-04-09T00:00:00"/>
    <s v="25912990"/>
    <x v="1"/>
    <x v="72"/>
    <x v="2"/>
    <x v="0"/>
    <m/>
    <n v="1655.56"/>
    <n v="-1655.56"/>
  </r>
  <r>
    <s v="2025"/>
    <s v="4"/>
    <x v="3"/>
    <s v="2025 - 4"/>
    <m/>
    <d v="2025-04-23T00:00:00"/>
    <s v="25913794"/>
    <x v="1"/>
    <x v="72"/>
    <x v="32"/>
    <x v="112"/>
    <m/>
    <n v="3200"/>
    <n v="-3200"/>
  </r>
  <r>
    <s v="2025"/>
    <s v="4"/>
    <x v="3"/>
    <s v="2025 - 4"/>
    <m/>
    <d v="2025-04-30T00:00:00"/>
    <s v="25912756"/>
    <x v="0"/>
    <x v="51"/>
    <x v="221"/>
    <x v="16"/>
    <m/>
    <n v="2550"/>
    <n v="-2550"/>
  </r>
  <r>
    <s v="2025"/>
    <s v="4"/>
    <x v="3"/>
    <s v="2025 - 4"/>
    <m/>
    <d v="2025-04-03T00:00:00"/>
    <s v="25912897"/>
    <x v="1"/>
    <x v="72"/>
    <x v="23"/>
    <x v="0"/>
    <m/>
    <n v="2930.56"/>
    <n v="-2930.56"/>
  </r>
  <r>
    <s v="2025"/>
    <s v="4"/>
    <x v="3"/>
    <s v="2025 - 4"/>
    <m/>
    <d v="2025-04-09T00:00:00"/>
    <s v="25912925"/>
    <x v="1"/>
    <x v="28"/>
    <x v="32"/>
    <x v="41"/>
    <n v="2000"/>
    <m/>
    <n v="2000"/>
  </r>
  <r>
    <s v="2025"/>
    <s v="4"/>
    <x v="3"/>
    <s v="2025 - 4"/>
    <m/>
    <d v="2025-04-30T00:00:00"/>
    <s v="25912846"/>
    <x v="1"/>
    <x v="51"/>
    <x v="228"/>
    <x v="69"/>
    <n v="3575"/>
    <m/>
    <n v="3575"/>
  </r>
  <r>
    <s v="2025"/>
    <s v="4"/>
    <x v="3"/>
    <s v="2025 - 4"/>
    <m/>
    <d v="2025-04-30T00:00:00"/>
    <s v="25911966"/>
    <x v="0"/>
    <x v="51"/>
    <x v="87"/>
    <x v="15"/>
    <m/>
    <n v="3470.95"/>
    <n v="-3470.95"/>
  </r>
  <r>
    <s v="2025"/>
    <s v="4"/>
    <x v="3"/>
    <s v="2025 - 4"/>
    <m/>
    <d v="2025-04-09T00:00:00"/>
    <s v="25912932"/>
    <x v="1"/>
    <x v="72"/>
    <x v="198"/>
    <x v="17"/>
    <m/>
    <n v="4571.32"/>
    <n v="-4571.32"/>
  </r>
  <r>
    <s v="2025"/>
    <s v="4"/>
    <x v="3"/>
    <s v="2025 - 4"/>
    <m/>
    <d v="2025-04-15T00:00:00"/>
    <s v="25801293"/>
    <x v="0"/>
    <x v="2"/>
    <x v="44"/>
    <x v="26"/>
    <n v="2550"/>
    <m/>
    <n v="2550"/>
  </r>
  <r>
    <s v="2025"/>
    <s v="4"/>
    <x v="3"/>
    <s v="2025 - 4"/>
    <m/>
    <d v="2025-04-30T00:00:00"/>
    <s v="25912436"/>
    <x v="1"/>
    <x v="51"/>
    <x v="178"/>
    <x v="18"/>
    <n v="2816.65"/>
    <m/>
    <n v="2816.65"/>
  </r>
  <r>
    <s v="2025"/>
    <s v="4"/>
    <x v="3"/>
    <s v="2025 - 4"/>
    <m/>
    <d v="2025-04-28T00:00:00"/>
    <s v="25210099"/>
    <x v="8"/>
    <x v="81"/>
    <x v="55"/>
    <x v="63"/>
    <n v="2708.9"/>
    <m/>
    <n v="2708.9"/>
  </r>
  <r>
    <s v="2025"/>
    <s v="4"/>
    <x v="3"/>
    <s v="2025 - 4"/>
    <m/>
    <d v="2025-04-14T00:00:00"/>
    <s v="25913468"/>
    <x v="0"/>
    <x v="28"/>
    <x v="174"/>
    <x v="76"/>
    <m/>
    <n v="3860"/>
    <n v="-3860"/>
  </r>
  <r>
    <s v="2025"/>
    <s v="4"/>
    <x v="3"/>
    <s v="2025 - 4"/>
    <m/>
    <d v="2025-04-30T00:00:00"/>
    <s v="25912396"/>
    <x v="1"/>
    <x v="51"/>
    <x v="5"/>
    <x v="3"/>
    <n v="1975"/>
    <m/>
    <n v="1975"/>
  </r>
  <r>
    <s v="2025"/>
    <s v="4"/>
    <x v="3"/>
    <s v="2025 - 4"/>
    <m/>
    <d v="2025-04-09T00:00:00"/>
    <s v="25913018"/>
    <x v="1"/>
    <x v="72"/>
    <x v="227"/>
    <x v="0"/>
    <m/>
    <n v="7570"/>
    <n v="-7570"/>
  </r>
  <r>
    <s v="2025"/>
    <s v="4"/>
    <x v="3"/>
    <s v="2025 - 4"/>
    <m/>
    <d v="2025-04-09T00:00:00"/>
    <s v="25913096"/>
    <x v="0"/>
    <x v="72"/>
    <x v="32"/>
    <x v="8"/>
    <n v="3200"/>
    <m/>
    <n v="3200"/>
  </r>
  <r>
    <s v="2025"/>
    <s v="4"/>
    <x v="3"/>
    <s v="2025 - 4"/>
    <m/>
    <d v="2025-04-23T00:00:00"/>
    <s v="25801299"/>
    <x v="0"/>
    <x v="2"/>
    <x v="32"/>
    <x v="112"/>
    <m/>
    <n v="3200"/>
    <n v="-3200"/>
  </r>
  <r>
    <s v="2025"/>
    <s v="4"/>
    <x v="3"/>
    <s v="2025 - 4"/>
    <m/>
    <d v="2025-04-02T00:00:00"/>
    <s v="25912877"/>
    <x v="1"/>
    <x v="28"/>
    <x v="186"/>
    <x v="8"/>
    <n v="105.21"/>
    <m/>
    <n v="105.21"/>
  </r>
  <r>
    <s v="2025"/>
    <s v="4"/>
    <x v="3"/>
    <s v="2025 - 4"/>
    <m/>
    <d v="2025-04-09T00:00:00"/>
    <s v="25913272"/>
    <x v="1"/>
    <x v="72"/>
    <x v="153"/>
    <x v="38"/>
    <m/>
    <n v="1950"/>
    <n v="-1950"/>
  </r>
  <r>
    <s v="2025"/>
    <s v="4"/>
    <x v="3"/>
    <s v="2025 - 4"/>
    <m/>
    <d v="2025-04-30T00:00:00"/>
    <s v="25912282"/>
    <x v="0"/>
    <x v="51"/>
    <x v="208"/>
    <x v="92"/>
    <m/>
    <n v="3275"/>
    <n v="-3275"/>
  </r>
  <r>
    <s v="2025"/>
    <s v="4"/>
    <x v="3"/>
    <s v="2025 - 4"/>
    <m/>
    <d v="2025-04-09T00:00:00"/>
    <s v="25800981"/>
    <x v="0"/>
    <x v="2"/>
    <x v="28"/>
    <x v="97"/>
    <n v="1030.68"/>
    <m/>
    <n v="1030.68"/>
  </r>
  <r>
    <s v="2025"/>
    <s v="4"/>
    <x v="3"/>
    <s v="2025 - 4"/>
    <m/>
    <d v="2025-04-30T00:00:00"/>
    <s v="25912294"/>
    <x v="1"/>
    <x v="51"/>
    <x v="143"/>
    <x v="7"/>
    <n v="3250"/>
    <m/>
    <n v="3250"/>
  </r>
  <r>
    <s v="2025"/>
    <s v="4"/>
    <x v="3"/>
    <s v="2025 - 4"/>
    <m/>
    <d v="2025-04-14T00:00:00"/>
    <s v="25913610"/>
    <x v="0"/>
    <x v="72"/>
    <x v="111"/>
    <x v="55"/>
    <n v="2100"/>
    <m/>
    <n v="2100"/>
  </r>
  <r>
    <s v="2025"/>
    <s v="4"/>
    <x v="3"/>
    <s v="2025 - 4"/>
    <m/>
    <d v="2025-04-30T00:00:00"/>
    <s v="25912454"/>
    <x v="0"/>
    <x v="51"/>
    <x v="30"/>
    <x v="18"/>
    <m/>
    <n v="2189.13"/>
    <n v="-2189.13"/>
  </r>
  <r>
    <s v="2025"/>
    <s v="4"/>
    <x v="3"/>
    <s v="2025 - 4"/>
    <m/>
    <d v="2025-04-09T00:00:00"/>
    <s v="25801159"/>
    <x v="0"/>
    <x v="2"/>
    <x v="14"/>
    <x v="8"/>
    <m/>
    <n v="3875"/>
    <n v="-3875"/>
  </r>
  <r>
    <s v="2025"/>
    <s v="4"/>
    <x v="3"/>
    <s v="2025 - 4"/>
    <m/>
    <d v="2025-04-09T00:00:00"/>
    <s v="25801157"/>
    <x v="0"/>
    <x v="2"/>
    <x v="5"/>
    <x v="3"/>
    <m/>
    <n v="1975"/>
    <n v="-1975"/>
  </r>
  <r>
    <s v="2025"/>
    <s v="4"/>
    <x v="3"/>
    <s v="2025 - 4"/>
    <m/>
    <d v="2025-04-02T00:00:00"/>
    <s v="25800945"/>
    <x v="0"/>
    <x v="2"/>
    <x v="32"/>
    <x v="27"/>
    <n v="2275"/>
    <m/>
    <n v="2275"/>
  </r>
  <r>
    <s v="2025"/>
    <s v="4"/>
    <x v="3"/>
    <s v="2025 - 4"/>
    <m/>
    <d v="2025-04-09T00:00:00"/>
    <s v="25912994"/>
    <x v="1"/>
    <x v="72"/>
    <x v="204"/>
    <x v="0"/>
    <m/>
    <n v="2000"/>
    <n v="-2000"/>
  </r>
  <r>
    <s v="2025"/>
    <s v="4"/>
    <x v="3"/>
    <s v="2025 - 4"/>
    <m/>
    <d v="2025-04-30T00:00:00"/>
    <s v="25912066"/>
    <x v="0"/>
    <x v="51"/>
    <x v="102"/>
    <x v="18"/>
    <m/>
    <n v="4083.33"/>
    <n v="-4083.33"/>
  </r>
  <r>
    <s v="2025"/>
    <s v="4"/>
    <x v="3"/>
    <s v="2025 - 4"/>
    <m/>
    <d v="2025-04-09T00:00:00"/>
    <s v="25913320"/>
    <x v="1"/>
    <x v="72"/>
    <x v="132"/>
    <x v="3"/>
    <m/>
    <n v="3275"/>
    <n v="-3275"/>
  </r>
  <r>
    <s v="2025"/>
    <s v="4"/>
    <x v="3"/>
    <s v="2025 - 4"/>
    <m/>
    <d v="2025-04-30T00:00:00"/>
    <s v="25912178"/>
    <x v="0"/>
    <x v="51"/>
    <x v="146"/>
    <x v="28"/>
    <m/>
    <n v="2350"/>
    <n v="-2350"/>
  </r>
  <r>
    <s v="2025"/>
    <s v="4"/>
    <x v="3"/>
    <s v="2025 - 4"/>
    <m/>
    <d v="2025-04-30T00:00:00"/>
    <s v="25912432"/>
    <x v="0"/>
    <x v="51"/>
    <x v="201"/>
    <x v="4"/>
    <m/>
    <n v="2400.13"/>
    <n v="-2400.13"/>
  </r>
  <r>
    <s v="2025"/>
    <s v="4"/>
    <x v="3"/>
    <s v="2025 - 4"/>
    <m/>
    <d v="2025-04-09T00:00:00"/>
    <s v="25913082"/>
    <x v="1"/>
    <x v="72"/>
    <x v="32"/>
    <x v="81"/>
    <m/>
    <n v="5500"/>
    <n v="-5500"/>
  </r>
  <r>
    <s v="2025"/>
    <s v="4"/>
    <x v="3"/>
    <s v="2025 - 4"/>
    <m/>
    <d v="2025-04-09T00:00:00"/>
    <s v="25912964"/>
    <x v="1"/>
    <x v="72"/>
    <x v="236"/>
    <x v="0"/>
    <m/>
    <n v="953.26"/>
    <n v="-953.26"/>
  </r>
  <r>
    <s v="2025"/>
    <s v="4"/>
    <x v="3"/>
    <s v="2025 - 4"/>
    <m/>
    <d v="2025-04-09T00:00:00"/>
    <s v="25912954"/>
    <x v="1"/>
    <x v="28"/>
    <x v="229"/>
    <x v="0"/>
    <m/>
    <n v="545.75"/>
    <n v="-545.75"/>
  </r>
  <r>
    <s v="2025"/>
    <s v="4"/>
    <x v="3"/>
    <s v="2025 - 4"/>
    <m/>
    <d v="2025-04-09T00:00:00"/>
    <s v="25913336"/>
    <x v="1"/>
    <x v="72"/>
    <x v="84"/>
    <x v="3"/>
    <m/>
    <n v="3775"/>
    <n v="-3775"/>
  </r>
  <r>
    <s v="2025"/>
    <s v="4"/>
    <x v="3"/>
    <s v="2025 - 4"/>
    <m/>
    <d v="2025-04-09T00:00:00"/>
    <s v="25913312"/>
    <x v="0"/>
    <x v="72"/>
    <x v="97"/>
    <x v="3"/>
    <n v="2550"/>
    <m/>
    <n v="2550"/>
  </r>
  <r>
    <s v="2025"/>
    <s v="4"/>
    <x v="3"/>
    <s v="2025 - 4"/>
    <m/>
    <d v="2025-04-30T00:00:00"/>
    <s v="25912548"/>
    <x v="1"/>
    <x v="51"/>
    <x v="33"/>
    <x v="20"/>
    <n v="1972.8"/>
    <m/>
    <n v="1972.8"/>
  </r>
  <r>
    <s v="2025"/>
    <s v="4"/>
    <x v="3"/>
    <s v="2025 - 4"/>
    <m/>
    <d v="2025-04-29T00:00:00"/>
    <s v="25801312"/>
    <x v="0"/>
    <x v="2"/>
    <x v="203"/>
    <x v="88"/>
    <n v="2325"/>
    <m/>
    <n v="2325"/>
  </r>
  <r>
    <s v="2025"/>
    <s v="4"/>
    <x v="3"/>
    <s v="2025 - 4"/>
    <m/>
    <d v="2025-04-30T00:00:00"/>
    <s v="25912038"/>
    <x v="0"/>
    <x v="51"/>
    <x v="80"/>
    <x v="22"/>
    <m/>
    <n v="2373.75"/>
    <n v="-2373.75"/>
  </r>
  <r>
    <s v="2025"/>
    <s v="4"/>
    <x v="3"/>
    <s v="2025 - 4"/>
    <m/>
    <d v="2025-04-30T00:00:00"/>
    <s v="25912472"/>
    <x v="0"/>
    <x v="51"/>
    <x v="91"/>
    <x v="50"/>
    <m/>
    <n v="1757.47"/>
    <n v="-1757.47"/>
  </r>
  <r>
    <s v="2025"/>
    <s v="4"/>
    <x v="3"/>
    <s v="2025 - 4"/>
    <m/>
    <d v="2025-04-30T00:00:00"/>
    <s v="25912572"/>
    <x v="0"/>
    <x v="51"/>
    <x v="189"/>
    <x v="82"/>
    <m/>
    <n v="4000"/>
    <n v="-4000"/>
  </r>
  <r>
    <s v="2025"/>
    <s v="4"/>
    <x v="3"/>
    <s v="2025 - 4"/>
    <m/>
    <d v="2025-04-30T00:00:00"/>
    <s v="25912226"/>
    <x v="0"/>
    <x v="51"/>
    <x v="64"/>
    <x v="0"/>
    <m/>
    <n v="2250"/>
    <n v="-2250"/>
  </r>
  <r>
    <s v="2025"/>
    <s v="4"/>
    <x v="3"/>
    <s v="2025 - 4"/>
    <m/>
    <d v="2025-04-09T00:00:00"/>
    <s v="25801170"/>
    <x v="0"/>
    <x v="2"/>
    <x v="72"/>
    <x v="6"/>
    <m/>
    <n v="3850"/>
    <n v="-3850"/>
  </r>
  <r>
    <s v="2025"/>
    <s v="4"/>
    <x v="3"/>
    <s v="2025 - 4"/>
    <m/>
    <d v="2025-04-14T00:00:00"/>
    <s v="25801196"/>
    <x v="0"/>
    <x v="2"/>
    <x v="192"/>
    <x v="76"/>
    <m/>
    <n v="5400"/>
    <n v="-5400"/>
  </r>
  <r>
    <s v="2025"/>
    <s v="4"/>
    <x v="3"/>
    <s v="2025 - 4"/>
    <m/>
    <d v="2025-04-30T00:00:00"/>
    <s v="25912512"/>
    <x v="1"/>
    <x v="51"/>
    <x v="131"/>
    <x v="49"/>
    <n v="1750"/>
    <m/>
    <n v="1750"/>
  </r>
  <r>
    <s v="2025"/>
    <s v="4"/>
    <x v="3"/>
    <s v="2025 - 4"/>
    <m/>
    <d v="2025-04-30T00:00:00"/>
    <s v="25911958"/>
    <x v="0"/>
    <x v="51"/>
    <x v="181"/>
    <x v="6"/>
    <m/>
    <n v="3673.86"/>
    <n v="-3673.86"/>
  </r>
  <r>
    <s v="2025"/>
    <s v="4"/>
    <x v="3"/>
    <s v="2025 - 4"/>
    <m/>
    <d v="2025-04-01T00:00:00"/>
    <s v="25701205"/>
    <x v="3"/>
    <x v="89"/>
    <x v="55"/>
    <x v="36"/>
    <m/>
    <n v="1031"/>
    <n v="-1031"/>
  </r>
  <r>
    <s v="2025"/>
    <s v="4"/>
    <x v="3"/>
    <s v="2025 - 4"/>
    <m/>
    <d v="2025-04-09T00:00:00"/>
    <s v="25801079"/>
    <x v="0"/>
    <x v="2"/>
    <x v="32"/>
    <x v="8"/>
    <m/>
    <n v="3200"/>
    <n v="-3200"/>
  </r>
  <r>
    <s v="2025"/>
    <s v="4"/>
    <x v="3"/>
    <s v="2025 - 4"/>
    <m/>
    <d v="2025-04-02T00:00:00"/>
    <s v="25912847"/>
    <x v="0"/>
    <x v="28"/>
    <x v="125"/>
    <x v="39"/>
    <m/>
    <n v="2750"/>
    <n v="-2750"/>
  </r>
  <r>
    <s v="2025"/>
    <s v="4"/>
    <x v="3"/>
    <s v="2025 - 4"/>
    <m/>
    <d v="2025-04-30T00:00:00"/>
    <s v="25912310"/>
    <x v="1"/>
    <x v="51"/>
    <x v="84"/>
    <x v="3"/>
    <n v="3775"/>
    <m/>
    <n v="3775"/>
  </r>
  <r>
    <s v="2025"/>
    <s v="4"/>
    <x v="3"/>
    <s v="2025 - 4"/>
    <m/>
    <d v="2025-04-30T00:00:00"/>
    <s v="25912200"/>
    <x v="1"/>
    <x v="51"/>
    <x v="119"/>
    <x v="57"/>
    <n v="3291.6"/>
    <m/>
    <n v="3291.6"/>
  </r>
  <r>
    <s v="2025"/>
    <s v="4"/>
    <x v="3"/>
    <s v="2025 - 4"/>
    <m/>
    <d v="2025-04-01T00:00:00"/>
    <s v="25701391"/>
    <x v="2"/>
    <x v="60"/>
    <x v="119"/>
    <x v="0"/>
    <n v="1435"/>
    <m/>
    <n v="1435"/>
  </r>
  <r>
    <s v="2025"/>
    <s v="4"/>
    <x v="3"/>
    <s v="2025 - 4"/>
    <m/>
    <d v="2025-04-30T00:00:00"/>
    <s v="25912622"/>
    <x v="1"/>
    <x v="51"/>
    <x v="133"/>
    <x v="46"/>
    <n v="3466.66"/>
    <m/>
    <n v="3466.66"/>
  </r>
  <r>
    <s v="2025"/>
    <s v="4"/>
    <x v="3"/>
    <s v="2025 - 4"/>
    <m/>
    <d v="2025-04-09T00:00:00"/>
    <s v="25913382"/>
    <x v="1"/>
    <x v="72"/>
    <x v="83"/>
    <x v="7"/>
    <m/>
    <n v="2700"/>
    <n v="-2700"/>
  </r>
  <r>
    <s v="2025"/>
    <s v="4"/>
    <x v="3"/>
    <s v="2025 - 4"/>
    <m/>
    <d v="2025-04-30T00:00:00"/>
    <s v="25912500"/>
    <x v="1"/>
    <x v="51"/>
    <x v="139"/>
    <x v="61"/>
    <n v="1794.1"/>
    <m/>
    <n v="1794.1"/>
  </r>
  <r>
    <s v="2025"/>
    <s v="4"/>
    <x v="3"/>
    <s v="2025 - 4"/>
    <m/>
    <d v="2025-04-30T00:00:00"/>
    <s v="25912632"/>
    <x v="1"/>
    <x v="51"/>
    <x v="202"/>
    <x v="11"/>
    <n v="2110"/>
    <m/>
    <n v="2110"/>
  </r>
  <r>
    <s v="2025"/>
    <s v="4"/>
    <x v="3"/>
    <s v="2025 - 4"/>
    <m/>
    <d v="2025-04-09T00:00:00"/>
    <s v="25801032"/>
    <x v="0"/>
    <x v="2"/>
    <x v="135"/>
    <x v="0"/>
    <m/>
    <n v="2491.65"/>
    <n v="-2491.65"/>
  </r>
  <r>
    <s v="2025"/>
    <s v="4"/>
    <x v="3"/>
    <s v="2025 - 4"/>
    <m/>
    <d v="2025-04-30T00:00:00"/>
    <s v="25912050"/>
    <x v="1"/>
    <x v="51"/>
    <x v="67"/>
    <x v="34"/>
    <n v="3750"/>
    <m/>
    <n v="3750"/>
  </r>
  <r>
    <s v="2025"/>
    <s v="4"/>
    <x v="3"/>
    <s v="2025 - 4"/>
    <m/>
    <d v="2025-04-14T00:00:00"/>
    <s v="25801275"/>
    <x v="0"/>
    <x v="2"/>
    <x v="226"/>
    <x v="80"/>
    <m/>
    <n v="2400"/>
    <n v="-2400"/>
  </r>
  <r>
    <s v="2025"/>
    <s v="4"/>
    <x v="3"/>
    <s v="2025 - 4"/>
    <m/>
    <d v="2025-04-02T00:00:00"/>
    <s v="25800959"/>
    <x v="0"/>
    <x v="2"/>
    <x v="164"/>
    <x v="67"/>
    <m/>
    <n v="23119.27"/>
    <n v="-23119.27"/>
  </r>
  <r>
    <s v="2025"/>
    <s v="4"/>
    <x v="3"/>
    <s v="2025 - 4"/>
    <m/>
    <d v="2025-04-09T00:00:00"/>
    <s v="25801139"/>
    <x v="0"/>
    <x v="2"/>
    <x v="60"/>
    <x v="38"/>
    <m/>
    <n v="1899"/>
    <n v="-1899"/>
  </r>
  <r>
    <s v="2025"/>
    <s v="4"/>
    <x v="3"/>
    <s v="2025 - 4"/>
    <m/>
    <d v="2025-04-30T00:00:00"/>
    <s v="25912186"/>
    <x v="1"/>
    <x v="51"/>
    <x v="78"/>
    <x v="0"/>
    <n v="1506.66"/>
    <m/>
    <n v="1506.66"/>
  </r>
  <r>
    <s v="2025"/>
    <s v="4"/>
    <x v="3"/>
    <s v="2025 - 4"/>
    <m/>
    <d v="2025-04-30T00:00:00"/>
    <s v="25912706"/>
    <x v="0"/>
    <x v="51"/>
    <x v="80"/>
    <x v="22"/>
    <m/>
    <n v="2083.63"/>
    <n v="-2083.63"/>
  </r>
  <r>
    <s v="2025"/>
    <s v="4"/>
    <x v="3"/>
    <s v="2025 - 4"/>
    <m/>
    <d v="2025-04-30T00:00:00"/>
    <s v="25912566"/>
    <x v="1"/>
    <x v="51"/>
    <x v="24"/>
    <x v="15"/>
    <n v="2218.6999999999998"/>
    <m/>
    <n v="2218.6999999999998"/>
  </r>
  <r>
    <s v="2025"/>
    <s v="4"/>
    <x v="3"/>
    <s v="2025 - 4"/>
    <m/>
    <d v="2025-04-30T00:00:00"/>
    <s v="25912662"/>
    <x v="1"/>
    <x v="51"/>
    <x v="46"/>
    <x v="29"/>
    <n v="2500"/>
    <m/>
    <n v="2500"/>
  </r>
  <r>
    <s v="2025"/>
    <s v="4"/>
    <x v="3"/>
    <s v="2025 - 4"/>
    <m/>
    <d v="2025-04-30T00:00:00"/>
    <s v="25912074"/>
    <x v="1"/>
    <x v="51"/>
    <x v="79"/>
    <x v="0"/>
    <n v="1611.81"/>
    <m/>
    <n v="1611.81"/>
  </r>
  <r>
    <s v="2025"/>
    <s v="4"/>
    <x v="3"/>
    <s v="2025 - 4"/>
    <m/>
    <d v="2025-04-09T00:00:00"/>
    <s v="25801063"/>
    <x v="0"/>
    <x v="2"/>
    <x v="225"/>
    <x v="0"/>
    <m/>
    <n v="1560"/>
    <n v="-1560"/>
  </r>
  <r>
    <s v="2025"/>
    <s v="4"/>
    <x v="3"/>
    <s v="2025 - 4"/>
    <m/>
    <d v="2025-04-14T00:00:00"/>
    <s v="25913526"/>
    <x v="0"/>
    <x v="72"/>
    <x v="151"/>
    <x v="56"/>
    <n v="3375"/>
    <m/>
    <n v="3375"/>
  </r>
  <r>
    <s v="2025"/>
    <s v="4"/>
    <x v="3"/>
    <s v="2025 - 4"/>
    <m/>
    <d v="2025-04-30T00:00:00"/>
    <s v="25912610"/>
    <x v="1"/>
    <x v="51"/>
    <x v="187"/>
    <x v="5"/>
    <n v="1725"/>
    <m/>
    <n v="1725"/>
  </r>
  <r>
    <s v="2025"/>
    <s v="4"/>
    <x v="3"/>
    <s v="2025 - 4"/>
    <m/>
    <d v="2025-04-29T00:00:00"/>
    <s v="25801311"/>
    <x v="0"/>
    <x v="2"/>
    <x v="35"/>
    <x v="21"/>
    <n v="5486"/>
    <m/>
    <n v="5486"/>
  </r>
  <r>
    <s v="2025"/>
    <s v="4"/>
    <x v="3"/>
    <s v="2025 - 4"/>
    <m/>
    <d v="2025-04-30T00:00:00"/>
    <s v="25912670"/>
    <x v="1"/>
    <x v="51"/>
    <x v="208"/>
    <x v="56"/>
    <n v="3375"/>
    <m/>
    <n v="3375"/>
  </r>
  <r>
    <s v="2025"/>
    <s v="4"/>
    <x v="3"/>
    <s v="2025 - 4"/>
    <m/>
    <d v="2025-04-14T00:00:00"/>
    <s v="25801200"/>
    <x v="0"/>
    <x v="2"/>
    <x v="202"/>
    <x v="11"/>
    <m/>
    <n v="2110"/>
    <n v="-2110"/>
  </r>
  <r>
    <s v="2025"/>
    <s v="4"/>
    <x v="3"/>
    <s v="2025 - 4"/>
    <m/>
    <d v="2025-04-09T00:00:00"/>
    <s v="25801039"/>
    <x v="0"/>
    <x v="2"/>
    <x v="76"/>
    <x v="0"/>
    <m/>
    <n v="2700"/>
    <n v="-2700"/>
  </r>
  <r>
    <s v="2025"/>
    <s v="4"/>
    <x v="3"/>
    <s v="2025 - 4"/>
    <m/>
    <d v="2025-04-09T00:00:00"/>
    <s v="25913168"/>
    <x v="0"/>
    <x v="72"/>
    <x v="162"/>
    <x v="4"/>
    <n v="1750"/>
    <m/>
    <n v="1750"/>
  </r>
  <r>
    <s v="2025"/>
    <s v="4"/>
    <x v="3"/>
    <s v="2025 - 4"/>
    <m/>
    <d v="2025-04-14T00:00:00"/>
    <s v="25913728"/>
    <x v="0"/>
    <x v="72"/>
    <x v="223"/>
    <x v="85"/>
    <n v="3500"/>
    <m/>
    <n v="3500"/>
  </r>
  <r>
    <s v="2025"/>
    <s v="4"/>
    <x v="3"/>
    <s v="2025 - 4"/>
    <m/>
    <d v="2025-04-30T00:00:00"/>
    <s v="25200093"/>
    <x v="7"/>
    <x v="79"/>
    <x v="55"/>
    <x v="8"/>
    <m/>
    <n v="4093"/>
    <n v="-4093"/>
  </r>
  <r>
    <s v="2025"/>
    <s v="4"/>
    <x v="3"/>
    <s v="2025 - 4"/>
    <m/>
    <d v="2025-04-02T00:00:00"/>
    <s v="25800959"/>
    <x v="9"/>
    <x v="91"/>
    <x v="55"/>
    <x v="67"/>
    <m/>
    <n v="2080.73"/>
    <n v="-2080.73"/>
  </r>
  <r>
    <s v="2025"/>
    <s v="4"/>
    <x v="3"/>
    <s v="2025 - 4"/>
    <m/>
    <d v="2025-04-30T00:00:00"/>
    <s v="25912750"/>
    <x v="0"/>
    <x v="51"/>
    <x v="203"/>
    <x v="64"/>
    <m/>
    <n v="2375"/>
    <n v="-2375"/>
  </r>
  <r>
    <s v="2025"/>
    <s v="4"/>
    <x v="3"/>
    <s v="2025 - 4"/>
    <m/>
    <d v="2025-04-30T00:00:00"/>
    <s v="25912094"/>
    <x v="1"/>
    <x v="51"/>
    <x v="156"/>
    <x v="24"/>
    <n v="3640"/>
    <m/>
    <n v="3640"/>
  </r>
  <r>
    <s v="2025"/>
    <s v="4"/>
    <x v="3"/>
    <s v="2025 - 4"/>
    <m/>
    <d v="2025-04-14T00:00:00"/>
    <s v="25801254"/>
    <x v="0"/>
    <x v="2"/>
    <x v="177"/>
    <x v="9"/>
    <m/>
    <n v="2400"/>
    <n v="-2400"/>
  </r>
  <r>
    <s v="2025"/>
    <s v="4"/>
    <x v="3"/>
    <s v="2025 - 4"/>
    <m/>
    <d v="2025-04-14T00:00:00"/>
    <s v="25913556"/>
    <x v="0"/>
    <x v="72"/>
    <x v="82"/>
    <x v="33"/>
    <n v="2948.73"/>
    <m/>
    <n v="2948.73"/>
  </r>
  <r>
    <s v="2025"/>
    <s v="4"/>
    <x v="3"/>
    <s v="2025 - 4"/>
    <m/>
    <d v="2025-04-14T00:00:00"/>
    <s v="25913594"/>
    <x v="0"/>
    <x v="72"/>
    <x v="214"/>
    <x v="64"/>
    <n v="3350"/>
    <m/>
    <n v="3350"/>
  </r>
  <r>
    <s v="2025"/>
    <s v="4"/>
    <x v="3"/>
    <s v="2025 - 4"/>
    <m/>
    <d v="2025-04-30T00:00:00"/>
    <s v="25912344"/>
    <x v="1"/>
    <x v="51"/>
    <x v="45"/>
    <x v="28"/>
    <n v="3275"/>
    <m/>
    <n v="3275"/>
  </r>
  <r>
    <s v="2025"/>
    <s v="4"/>
    <x v="3"/>
    <s v="2025 - 4"/>
    <m/>
    <d v="2025-04-30T00:00:00"/>
    <s v="25915555"/>
    <x v="1"/>
    <x v="51"/>
    <x v="141"/>
    <x v="64"/>
    <m/>
    <n v="1084.93"/>
    <n v="-1084.93"/>
  </r>
  <r>
    <s v="2025"/>
    <s v="4"/>
    <x v="3"/>
    <s v="2025 - 4"/>
    <m/>
    <d v="2025-04-30T00:00:00"/>
    <s v="25912410"/>
    <x v="0"/>
    <x v="51"/>
    <x v="161"/>
    <x v="24"/>
    <m/>
    <n v="2730"/>
    <n v="-2730"/>
  </r>
  <r>
    <s v="2025"/>
    <s v="4"/>
    <x v="3"/>
    <s v="2025 - 4"/>
    <m/>
    <d v="2025-04-30T00:00:00"/>
    <s v="25912108"/>
    <x v="0"/>
    <x v="51"/>
    <x v="142"/>
    <x v="65"/>
    <m/>
    <n v="10500"/>
    <n v="-10500"/>
  </r>
  <r>
    <s v="2025"/>
    <s v="4"/>
    <x v="3"/>
    <s v="2025 - 4"/>
    <m/>
    <d v="2025-04-30T00:00:00"/>
    <s v="25912438"/>
    <x v="1"/>
    <x v="51"/>
    <x v="75"/>
    <x v="28"/>
    <n v="2435"/>
    <m/>
    <n v="2435"/>
  </r>
  <r>
    <s v="2025"/>
    <s v="4"/>
    <x v="3"/>
    <s v="2025 - 4"/>
    <m/>
    <d v="2025-04-30T00:00:00"/>
    <s v="25912046"/>
    <x v="1"/>
    <x v="51"/>
    <x v="40"/>
    <x v="23"/>
    <n v="2670"/>
    <m/>
    <n v="2670"/>
  </r>
  <r>
    <s v="2025"/>
    <s v="4"/>
    <x v="3"/>
    <s v="2025 - 4"/>
    <m/>
    <d v="2025-04-30T00:00:00"/>
    <s v="25912142"/>
    <x v="0"/>
    <x v="51"/>
    <x v="59"/>
    <x v="0"/>
    <m/>
    <n v="3500"/>
    <n v="-3500"/>
  </r>
  <r>
    <s v="2025"/>
    <s v="4"/>
    <x v="3"/>
    <s v="2025 - 4"/>
    <m/>
    <d v="2025-04-30T00:00:00"/>
    <s v="25912720"/>
    <x v="0"/>
    <x v="51"/>
    <x v="8"/>
    <x v="6"/>
    <m/>
    <n v="2199.12"/>
    <n v="-2199.12"/>
  </r>
  <r>
    <s v="2025"/>
    <s v="4"/>
    <x v="3"/>
    <s v="2025 - 4"/>
    <m/>
    <d v="2025-04-30T00:00:00"/>
    <s v="25912096"/>
    <x v="1"/>
    <x v="51"/>
    <x v="205"/>
    <x v="33"/>
    <n v="1965.82"/>
    <m/>
    <n v="1965.82"/>
  </r>
  <r>
    <s v="2025"/>
    <s v="4"/>
    <x v="3"/>
    <s v="2025 - 4"/>
    <m/>
    <d v="2025-04-30T00:00:00"/>
    <s v="25912388"/>
    <x v="1"/>
    <x v="51"/>
    <x v="93"/>
    <x v="5"/>
    <n v="2625"/>
    <m/>
    <n v="2625"/>
  </r>
  <r>
    <s v="2025"/>
    <s v="4"/>
    <x v="3"/>
    <s v="2025 - 4"/>
    <m/>
    <d v="2025-04-30T00:00:00"/>
    <s v="25912042"/>
    <x v="0"/>
    <x v="51"/>
    <x v="37"/>
    <x v="20"/>
    <m/>
    <n v="6747.78"/>
    <n v="-6747.78"/>
  </r>
  <r>
    <s v="2025"/>
    <s v="4"/>
    <x v="3"/>
    <s v="2025 - 4"/>
    <m/>
    <d v="2025-04-30T00:00:00"/>
    <s v="25912118"/>
    <x v="1"/>
    <x v="51"/>
    <x v="192"/>
    <x v="76"/>
    <n v="5400"/>
    <m/>
    <n v="5400"/>
  </r>
  <r>
    <s v="2025"/>
    <s v="4"/>
    <x v="3"/>
    <s v="2025 - 4"/>
    <m/>
    <d v="2025-04-30T00:00:00"/>
    <s v="25200093"/>
    <x v="5"/>
    <x v="102"/>
    <x v="55"/>
    <x v="8"/>
    <n v="4093"/>
    <m/>
    <n v="4093"/>
  </r>
  <r>
    <s v="2025"/>
    <s v="4"/>
    <x v="3"/>
    <s v="2025 - 4"/>
    <m/>
    <d v="2025-04-14T00:00:00"/>
    <s v="25913746"/>
    <x v="1"/>
    <x v="72"/>
    <x v="218"/>
    <x v="92"/>
    <m/>
    <n v="3275"/>
    <n v="-3275"/>
  </r>
  <r>
    <s v="2025"/>
    <s v="4"/>
    <x v="3"/>
    <s v="2025 - 4"/>
    <m/>
    <d v="2025-04-09T00:00:00"/>
    <s v="25801126"/>
    <x v="0"/>
    <x v="2"/>
    <x v="107"/>
    <x v="54"/>
    <m/>
    <n v="3800"/>
    <n v="-3800"/>
  </r>
  <r>
    <s v="2025"/>
    <s v="4"/>
    <x v="3"/>
    <s v="2025 - 4"/>
    <m/>
    <d v="2025-04-14T00:00:00"/>
    <s v="25801257"/>
    <x v="0"/>
    <x v="2"/>
    <x v="40"/>
    <x v="23"/>
    <m/>
    <n v="2670"/>
    <n v="-2670"/>
  </r>
  <r>
    <s v="2025"/>
    <s v="4"/>
    <x v="3"/>
    <s v="2025 - 4"/>
    <m/>
    <d v="2025-04-30T00:00:00"/>
    <s v="25200093"/>
    <x v="7"/>
    <x v="103"/>
    <x v="55"/>
    <x v="8"/>
    <m/>
    <n v="4093"/>
    <n v="-4093"/>
  </r>
  <r>
    <s v="2025"/>
    <s v="4"/>
    <x v="3"/>
    <s v="2025 - 4"/>
    <m/>
    <d v="2025-04-02T00:00:00"/>
    <s v="25800947"/>
    <x v="0"/>
    <x v="2"/>
    <x v="32"/>
    <x v="27"/>
    <m/>
    <n v="2275"/>
    <n v="-2275"/>
  </r>
  <r>
    <s v="2025"/>
    <s v="4"/>
    <x v="3"/>
    <s v="2025 - 4"/>
    <m/>
    <d v="2025-04-30T00:00:00"/>
    <s v="25912622"/>
    <x v="0"/>
    <x v="51"/>
    <x v="133"/>
    <x v="46"/>
    <m/>
    <n v="3466.66"/>
    <n v="-3466.66"/>
  </r>
  <r>
    <s v="2025"/>
    <s v="4"/>
    <x v="3"/>
    <s v="2025 - 4"/>
    <m/>
    <d v="2025-04-30T00:00:00"/>
    <s v="25200093"/>
    <x v="7"/>
    <x v="102"/>
    <x v="55"/>
    <x v="8"/>
    <m/>
    <n v="4093"/>
    <n v="-4093"/>
  </r>
  <r>
    <s v="2025"/>
    <s v="4"/>
    <x v="3"/>
    <s v="2025 - 4"/>
    <m/>
    <d v="2025-04-30T00:00:00"/>
    <s v="25913862"/>
    <x v="1"/>
    <x v="72"/>
    <x v="233"/>
    <x v="83"/>
    <m/>
    <n v="2450"/>
    <n v="-2450"/>
  </r>
  <r>
    <s v="2025"/>
    <s v="4"/>
    <x v="3"/>
    <s v="2025 - 4"/>
    <m/>
    <d v="2025-04-30T00:00:00"/>
    <s v="25913856"/>
    <x v="1"/>
    <x v="72"/>
    <x v="11"/>
    <x v="19"/>
    <n v="1900"/>
    <m/>
    <n v="1900"/>
  </r>
  <r>
    <s v="2025"/>
    <s v="4"/>
    <x v="3"/>
    <s v="2025 - 4"/>
    <m/>
    <d v="2025-04-14T00:00:00"/>
    <s v="25913588"/>
    <x v="0"/>
    <x v="72"/>
    <x v="24"/>
    <x v="15"/>
    <n v="2218.6999999999998"/>
    <m/>
    <n v="2218.6999999999998"/>
  </r>
  <r>
    <s v="2025"/>
    <s v="4"/>
    <x v="3"/>
    <s v="2025 - 4"/>
    <m/>
    <d v="2025-04-30T00:00:00"/>
    <s v="25912334"/>
    <x v="1"/>
    <x v="51"/>
    <x v="135"/>
    <x v="0"/>
    <n v="2000"/>
    <m/>
    <n v="2000"/>
  </r>
  <r>
    <s v="2025"/>
    <s v="4"/>
    <x v="3"/>
    <s v="2025 - 4"/>
    <m/>
    <d v="2025-04-30T00:00:00"/>
    <s v="25912592"/>
    <x v="1"/>
    <x v="51"/>
    <x v="194"/>
    <x v="0"/>
    <n v="3250"/>
    <m/>
    <n v="3250"/>
  </r>
  <r>
    <s v="2025"/>
    <s v="4"/>
    <x v="3"/>
    <s v="2025 - 4"/>
    <m/>
    <d v="2025-04-09T00:00:00"/>
    <s v="25913394"/>
    <x v="0"/>
    <x v="72"/>
    <x v="172"/>
    <x v="6"/>
    <n v="2369.6799999999998"/>
    <m/>
    <n v="2369.6799999999998"/>
  </r>
  <r>
    <s v="2025"/>
    <s v="4"/>
    <x v="3"/>
    <s v="2025 - 4"/>
    <m/>
    <d v="2025-04-30T00:00:00"/>
    <s v="25912078"/>
    <x v="0"/>
    <x v="51"/>
    <x v="95"/>
    <x v="0"/>
    <m/>
    <n v="2079.98"/>
    <n v="-2079.98"/>
  </r>
  <r>
    <s v="2025"/>
    <s v="4"/>
    <x v="3"/>
    <s v="2025 - 4"/>
    <m/>
    <d v="2025-04-30T00:00:00"/>
    <s v="25912222"/>
    <x v="1"/>
    <x v="51"/>
    <x v="43"/>
    <x v="25"/>
    <n v="2500"/>
    <m/>
    <n v="2500"/>
  </r>
  <r>
    <s v="2025"/>
    <s v="4"/>
    <x v="3"/>
    <s v="2025 - 4"/>
    <m/>
    <d v="2025-04-09T00:00:00"/>
    <s v="25912968"/>
    <x v="1"/>
    <x v="72"/>
    <x v="64"/>
    <x v="0"/>
    <m/>
    <n v="2250"/>
    <n v="-2250"/>
  </r>
  <r>
    <s v="2025"/>
    <s v="4"/>
    <x v="3"/>
    <s v="2025 - 4"/>
    <m/>
    <d v="2025-04-09T00:00:00"/>
    <s v="25913414"/>
    <x v="1"/>
    <x v="72"/>
    <x v="37"/>
    <x v="20"/>
    <m/>
    <n v="6747.78"/>
    <n v="-6747.78"/>
  </r>
  <r>
    <s v="2025"/>
    <s v="4"/>
    <x v="3"/>
    <s v="2025 - 4"/>
    <m/>
    <d v="2025-04-30T00:00:00"/>
    <s v="25911976"/>
    <x v="1"/>
    <x v="51"/>
    <x v="32"/>
    <x v="8"/>
    <n v="3465.68"/>
    <m/>
    <n v="3465.68"/>
  </r>
  <r>
    <s v="2025"/>
    <s v="4"/>
    <x v="3"/>
    <s v="2025 - 4"/>
    <m/>
    <d v="2025-04-02T00:00:00"/>
    <s v="25800964"/>
    <x v="0"/>
    <x v="2"/>
    <x v="32"/>
    <x v="95"/>
    <m/>
    <n v="1249"/>
    <n v="-1249"/>
  </r>
  <r>
    <s v="2025"/>
    <s v="4"/>
    <x v="3"/>
    <s v="2025 - 4"/>
    <m/>
    <d v="2025-04-09T00:00:00"/>
    <s v="25912948"/>
    <x v="0"/>
    <x v="72"/>
    <x v="79"/>
    <x v="0"/>
    <n v="1611.81"/>
    <m/>
    <n v="1611.81"/>
  </r>
  <r>
    <s v="2025"/>
    <s v="4"/>
    <x v="3"/>
    <s v="2025 - 4"/>
    <m/>
    <d v="2025-04-14T00:00:00"/>
    <s v="25801245"/>
    <x v="0"/>
    <x v="2"/>
    <x v="190"/>
    <x v="35"/>
    <m/>
    <n v="2875"/>
    <n v="-2875"/>
  </r>
  <r>
    <s v="2025"/>
    <s v="4"/>
    <x v="3"/>
    <s v="2025 - 4"/>
    <m/>
    <d v="2025-04-30T00:00:00"/>
    <s v="25801319"/>
    <x v="0"/>
    <x v="2"/>
    <x v="36"/>
    <x v="38"/>
    <n v="3400"/>
    <m/>
    <n v="3400"/>
  </r>
  <r>
    <s v="2025"/>
    <s v="4"/>
    <x v="3"/>
    <s v="2025 - 4"/>
    <m/>
    <d v="2025-04-01T00:00:00"/>
    <s v="25701080"/>
    <x v="3"/>
    <x v="74"/>
    <x v="55"/>
    <x v="14"/>
    <m/>
    <n v="1500"/>
    <n v="-1500"/>
  </r>
  <r>
    <s v="2025"/>
    <s v="4"/>
    <x v="3"/>
    <s v="2025 - 4"/>
    <m/>
    <d v="2025-04-01T00:00:00"/>
    <s v="25701391"/>
    <x v="2"/>
    <x v="60"/>
    <x v="153"/>
    <x v="0"/>
    <n v="1512"/>
    <m/>
    <n v="1512"/>
  </r>
  <r>
    <s v="2025"/>
    <s v="4"/>
    <x v="3"/>
    <s v="2025 - 4"/>
    <m/>
    <d v="2025-04-14T00:00:00"/>
    <s v="25801259"/>
    <x v="0"/>
    <x v="2"/>
    <x v="1"/>
    <x v="1"/>
    <m/>
    <n v="4568.1499999999996"/>
    <n v="-4568.1499999999996"/>
  </r>
  <r>
    <s v="2025"/>
    <s v="4"/>
    <x v="3"/>
    <s v="2025 - 4"/>
    <m/>
    <d v="2025-04-30T00:00:00"/>
    <s v="25912580"/>
    <x v="0"/>
    <x v="51"/>
    <x v="56"/>
    <x v="6"/>
    <m/>
    <n v="2578.34"/>
    <n v="-2578.34"/>
  </r>
  <r>
    <s v="2025"/>
    <s v="4"/>
    <x v="3"/>
    <s v="2025 - 4"/>
    <m/>
    <d v="2025-04-30T00:00:00"/>
    <s v="25913834"/>
    <x v="1"/>
    <x v="72"/>
    <x v="158"/>
    <x v="72"/>
    <n v="2300"/>
    <m/>
    <n v="2300"/>
  </r>
  <r>
    <s v="2025"/>
    <s v="4"/>
    <x v="3"/>
    <s v="2025 - 4"/>
    <m/>
    <d v="2025-04-02T00:00:00"/>
    <s v="25800966"/>
    <x v="0"/>
    <x v="2"/>
    <x v="32"/>
    <x v="95"/>
    <m/>
    <n v="2600"/>
    <n v="-2600"/>
  </r>
  <r>
    <s v="2025"/>
    <s v="4"/>
    <x v="3"/>
    <s v="2025 - 4"/>
    <m/>
    <d v="2025-04-09T00:00:00"/>
    <s v="25801166"/>
    <x v="0"/>
    <x v="2"/>
    <x v="9"/>
    <x v="7"/>
    <m/>
    <n v="3500"/>
    <n v="-3500"/>
  </r>
  <r>
    <s v="2025"/>
    <s v="4"/>
    <x v="3"/>
    <s v="2025 - 4"/>
    <m/>
    <d v="2025-04-30T00:00:00"/>
    <s v="25919088"/>
    <x v="0"/>
    <x v="51"/>
    <x v="11"/>
    <x v="19"/>
    <m/>
    <n v="1900"/>
    <n v="-1900"/>
  </r>
  <r>
    <s v="2025"/>
    <s v="4"/>
    <x v="3"/>
    <s v="2025 - 4"/>
    <m/>
    <d v="2025-04-30T00:00:00"/>
    <s v="25912408"/>
    <x v="1"/>
    <x v="51"/>
    <x v="71"/>
    <x v="24"/>
    <n v="2730"/>
    <m/>
    <n v="2730"/>
  </r>
  <r>
    <s v="2025"/>
    <s v="4"/>
    <x v="3"/>
    <s v="2025 - 4"/>
    <m/>
    <d v="2025-04-09T00:00:00"/>
    <s v="25801128"/>
    <x v="0"/>
    <x v="2"/>
    <x v="228"/>
    <x v="69"/>
    <m/>
    <n v="3575"/>
    <n v="-3575"/>
  </r>
  <r>
    <s v="2025"/>
    <s v="4"/>
    <x v="3"/>
    <s v="2025 - 4"/>
    <m/>
    <d v="2025-04-30T00:00:00"/>
    <s v="25912138"/>
    <x v="1"/>
    <x v="51"/>
    <x v="216"/>
    <x v="41"/>
    <n v="2450"/>
    <m/>
    <n v="2450"/>
  </r>
  <r>
    <s v="2025"/>
    <s v="4"/>
    <x v="3"/>
    <s v="2025 - 4"/>
    <m/>
    <d v="2025-04-09T00:00:00"/>
    <s v="25801151"/>
    <x v="0"/>
    <x v="2"/>
    <x v="132"/>
    <x v="3"/>
    <m/>
    <n v="3275"/>
    <n v="-3275"/>
  </r>
  <r>
    <s v="2025"/>
    <s v="4"/>
    <x v="3"/>
    <s v="2025 - 4"/>
    <m/>
    <d v="2025-04-09T00:00:00"/>
    <s v="25801035"/>
    <x v="0"/>
    <x v="2"/>
    <x v="210"/>
    <x v="0"/>
    <m/>
    <n v="2491.65"/>
    <n v="-2491.65"/>
  </r>
  <r>
    <s v="2025"/>
    <s v="4"/>
    <x v="3"/>
    <s v="2025 - 4"/>
    <m/>
    <d v="2025-04-30T00:00:00"/>
    <s v="25912028"/>
    <x v="1"/>
    <x v="51"/>
    <x v="32"/>
    <x v="27"/>
    <n v="2275"/>
    <m/>
    <n v="2275"/>
  </r>
  <r>
    <s v="2025"/>
    <s v="4"/>
    <x v="3"/>
    <s v="2025 - 4"/>
    <m/>
    <d v="2025-04-14T00:00:00"/>
    <s v="25801233"/>
    <x v="0"/>
    <x v="2"/>
    <x v="167"/>
    <x v="74"/>
    <m/>
    <n v="2800"/>
    <n v="-2800"/>
  </r>
  <r>
    <s v="2025"/>
    <s v="4"/>
    <x v="3"/>
    <s v="2025 - 4"/>
    <m/>
    <d v="2025-04-09T00:00:00"/>
    <s v="25912938"/>
    <x v="0"/>
    <x v="72"/>
    <x v="85"/>
    <x v="5"/>
    <n v="3700"/>
    <m/>
    <n v="3700"/>
  </r>
  <r>
    <s v="2025"/>
    <s v="4"/>
    <x v="3"/>
    <s v="2025 - 4"/>
    <m/>
    <d v="2025-04-09T00:00:00"/>
    <s v="25801106"/>
    <x v="0"/>
    <x v="2"/>
    <x v="101"/>
    <x v="4"/>
    <m/>
    <n v="2795"/>
    <n v="-2795"/>
  </r>
  <r>
    <s v="2025"/>
    <s v="4"/>
    <x v="3"/>
    <s v="2025 - 4"/>
    <m/>
    <d v="2025-04-09T00:00:00"/>
    <s v="25913314"/>
    <x v="0"/>
    <x v="72"/>
    <x v="12"/>
    <x v="3"/>
    <n v="3275"/>
    <m/>
    <n v="3275"/>
  </r>
  <r>
    <s v="2025"/>
    <s v="4"/>
    <x v="3"/>
    <s v="2025 - 4"/>
    <m/>
    <d v="2025-04-09T00:00:00"/>
    <s v="25913104"/>
    <x v="1"/>
    <x v="72"/>
    <x v="32"/>
    <x v="8"/>
    <m/>
    <n v="3750"/>
    <n v="-3750"/>
  </r>
  <r>
    <s v="2025"/>
    <s v="4"/>
    <x v="3"/>
    <s v="2025 - 4"/>
    <m/>
    <d v="2025-04-09T00:00:00"/>
    <s v="25913006"/>
    <x v="0"/>
    <x v="72"/>
    <x v="160"/>
    <x v="0"/>
    <n v="1758.34"/>
    <m/>
    <n v="1758.34"/>
  </r>
  <r>
    <s v="2025"/>
    <s v="4"/>
    <x v="3"/>
    <s v="2025 - 4"/>
    <m/>
    <d v="2025-04-09T00:00:00"/>
    <s v="25801109"/>
    <x v="0"/>
    <x v="2"/>
    <x v="162"/>
    <x v="4"/>
    <m/>
    <n v="1750"/>
    <n v="-1750"/>
  </r>
  <r>
    <s v="2025"/>
    <s v="4"/>
    <x v="3"/>
    <s v="2025 - 4"/>
    <m/>
    <d v="2025-04-28T00:00:00"/>
    <s v="25210099"/>
    <x v="8"/>
    <x v="100"/>
    <x v="55"/>
    <x v="63"/>
    <n v="2708.9"/>
    <m/>
    <n v="2708.9"/>
  </r>
  <r>
    <s v="2025"/>
    <s v="4"/>
    <x v="3"/>
    <s v="2025 - 4"/>
    <m/>
    <d v="2025-04-09T00:00:00"/>
    <s v="25801055"/>
    <x v="0"/>
    <x v="2"/>
    <x v="227"/>
    <x v="0"/>
    <m/>
    <n v="7570"/>
    <n v="-7570"/>
  </r>
  <r>
    <s v="2025"/>
    <s v="4"/>
    <x v="3"/>
    <s v="2025 - 4"/>
    <m/>
    <d v="2025-04-30T00:00:00"/>
    <s v="25912194"/>
    <x v="0"/>
    <x v="51"/>
    <x v="138"/>
    <x v="28"/>
    <m/>
    <n v="2500"/>
    <n v="-2500"/>
  </r>
  <r>
    <s v="2025"/>
    <s v="4"/>
    <x v="3"/>
    <s v="2025 - 4"/>
    <m/>
    <d v="2025-04-09T00:00:00"/>
    <s v="25801059"/>
    <x v="0"/>
    <x v="2"/>
    <x v="210"/>
    <x v="0"/>
    <m/>
    <n v="1802.18"/>
    <n v="-1802.18"/>
  </r>
  <r>
    <s v="2025"/>
    <s v="4"/>
    <x v="3"/>
    <s v="2025 - 4"/>
    <m/>
    <d v="2025-04-14T00:00:00"/>
    <s v="25801210"/>
    <x v="0"/>
    <x v="2"/>
    <x v="3"/>
    <x v="2"/>
    <m/>
    <n v="2225"/>
    <n v="-2225"/>
  </r>
  <r>
    <s v="2025"/>
    <s v="4"/>
    <x v="3"/>
    <s v="2025 - 4"/>
    <m/>
    <d v="2025-04-02T00:00:00"/>
    <s v="25912893"/>
    <x v="1"/>
    <x v="1"/>
    <x v="56"/>
    <x v="6"/>
    <n v="2146.54"/>
    <m/>
    <n v="2146.54"/>
  </r>
  <r>
    <s v="2025"/>
    <s v="4"/>
    <x v="3"/>
    <s v="2025 - 4"/>
    <m/>
    <d v="2025-04-02T00:00:00"/>
    <s v="25912871"/>
    <x v="0"/>
    <x v="28"/>
    <x v="32"/>
    <x v="41"/>
    <m/>
    <n v="2000"/>
    <n v="-2000"/>
  </r>
  <r>
    <s v="2025"/>
    <s v="4"/>
    <x v="3"/>
    <s v="2025 - 4"/>
    <m/>
    <d v="2025-04-14T00:00:00"/>
    <s v="25801264"/>
    <x v="0"/>
    <x v="2"/>
    <x v="46"/>
    <x v="29"/>
    <m/>
    <n v="2500"/>
    <n v="-2500"/>
  </r>
  <r>
    <s v="2025"/>
    <s v="4"/>
    <x v="3"/>
    <s v="2025 - 4"/>
    <m/>
    <d v="2025-04-30T00:00:00"/>
    <s v="25912288"/>
    <x v="1"/>
    <x v="51"/>
    <x v="186"/>
    <x v="8"/>
    <n v="3200"/>
    <m/>
    <n v="3200"/>
  </r>
  <r>
    <s v="2025"/>
    <s v="4"/>
    <x v="3"/>
    <s v="2025 - 4"/>
    <m/>
    <d v="2025-04-14T00:00:00"/>
    <s v="25801276"/>
    <x v="0"/>
    <x v="2"/>
    <x v="206"/>
    <x v="68"/>
    <m/>
    <n v="2300"/>
    <n v="-2300"/>
  </r>
  <r>
    <s v="2025"/>
    <s v="4"/>
    <x v="3"/>
    <s v="2025 - 4"/>
    <m/>
    <d v="2025-04-03T00:00:00"/>
    <s v="25800969"/>
    <x v="0"/>
    <x v="2"/>
    <x v="35"/>
    <x v="98"/>
    <m/>
    <n v="4800"/>
    <n v="-4800"/>
  </r>
  <r>
    <s v="2025"/>
    <s v="4"/>
    <x v="3"/>
    <s v="2025 - 4"/>
    <m/>
    <d v="2025-04-09T00:00:00"/>
    <s v="25913378"/>
    <x v="1"/>
    <x v="72"/>
    <x v="143"/>
    <x v="7"/>
    <m/>
    <n v="3250"/>
    <n v="-3250"/>
  </r>
  <r>
    <s v="2025"/>
    <s v="4"/>
    <x v="3"/>
    <s v="2025 - 4"/>
    <m/>
    <d v="2025-04-15T00:00:00"/>
    <s v="25801289"/>
    <x v="0"/>
    <x v="2"/>
    <x v="142"/>
    <x v="0"/>
    <n v="8300"/>
    <m/>
    <n v="8300"/>
  </r>
  <r>
    <s v="2025"/>
    <s v="4"/>
    <x v="3"/>
    <s v="2025 - 4"/>
    <m/>
    <d v="2025-04-09T00:00:00"/>
    <s v="25801106"/>
    <x v="0"/>
    <x v="2"/>
    <x v="101"/>
    <x v="4"/>
    <m/>
    <n v="2795"/>
    <n v="-2795"/>
  </r>
  <r>
    <s v="2025"/>
    <s v="4"/>
    <x v="3"/>
    <s v="2025 - 4"/>
    <m/>
    <d v="2025-04-09T00:00:00"/>
    <s v="25912998"/>
    <x v="1"/>
    <x v="72"/>
    <x v="215"/>
    <x v="0"/>
    <m/>
    <n v="2750"/>
    <n v="-2750"/>
  </r>
  <r>
    <s v="2025"/>
    <s v="4"/>
    <x v="3"/>
    <s v="2025 - 4"/>
    <m/>
    <d v="2025-04-02T00:00:00"/>
    <s v="25800960"/>
    <x v="0"/>
    <x v="2"/>
    <x v="56"/>
    <x v="6"/>
    <n v="2146.54"/>
    <m/>
    <n v="2146.54"/>
  </r>
  <r>
    <s v="2025"/>
    <s v="4"/>
    <x v="3"/>
    <s v="2025 - 4"/>
    <m/>
    <d v="2025-04-09T00:00:00"/>
    <s v="25913370"/>
    <x v="0"/>
    <x v="72"/>
    <x v="213"/>
    <x v="8"/>
    <n v="3200"/>
    <m/>
    <n v="3200"/>
  </r>
  <r>
    <s v="2025"/>
    <s v="4"/>
    <x v="3"/>
    <s v="2025 - 4"/>
    <m/>
    <d v="2025-04-30T00:00:00"/>
    <s v="25912432"/>
    <x v="1"/>
    <x v="51"/>
    <x v="201"/>
    <x v="4"/>
    <n v="2400.13"/>
    <m/>
    <n v="2400.13"/>
  </r>
  <r>
    <s v="2025"/>
    <s v="4"/>
    <x v="3"/>
    <s v="2025 - 4"/>
    <m/>
    <d v="2025-04-14T00:00:00"/>
    <s v="25913496"/>
    <x v="1"/>
    <x v="72"/>
    <x v="17"/>
    <x v="46"/>
    <m/>
    <n v="1750"/>
    <n v="-1750"/>
  </r>
  <r>
    <s v="2025"/>
    <s v="4"/>
    <x v="3"/>
    <s v="2025 - 4"/>
    <m/>
    <d v="2025-04-29T00:00:00"/>
    <s v="25913822"/>
    <x v="0"/>
    <x v="37"/>
    <x v="35"/>
    <x v="21"/>
    <m/>
    <n v="5486"/>
    <n v="-5486"/>
  </r>
  <r>
    <s v="2025"/>
    <s v="4"/>
    <x v="3"/>
    <s v="2025 - 4"/>
    <m/>
    <d v="2025-04-14T00:00:00"/>
    <s v="25801226"/>
    <x v="0"/>
    <x v="2"/>
    <x v="43"/>
    <x v="25"/>
    <m/>
    <n v="2500"/>
    <n v="-2500"/>
  </r>
  <r>
    <s v="2025"/>
    <s v="4"/>
    <x v="3"/>
    <s v="2025 - 4"/>
    <m/>
    <d v="2025-04-09T00:00:00"/>
    <s v="25913172"/>
    <x v="1"/>
    <x v="72"/>
    <x v="159"/>
    <x v="4"/>
    <m/>
    <n v="1750"/>
    <n v="-1750"/>
  </r>
  <r>
    <s v="2025"/>
    <s v="4"/>
    <x v="3"/>
    <s v="2025 - 4"/>
    <m/>
    <d v="2025-04-09T00:00:00"/>
    <s v="25913434"/>
    <x v="0"/>
    <x v="72"/>
    <x v="169"/>
    <x v="87"/>
    <n v="5500"/>
    <m/>
    <n v="5500"/>
  </r>
  <r>
    <s v="2025"/>
    <s v="4"/>
    <x v="3"/>
    <s v="2025 - 4"/>
    <m/>
    <d v="2025-04-14T00:00:00"/>
    <s v="25913690"/>
    <x v="0"/>
    <x v="72"/>
    <x v="58"/>
    <x v="37"/>
    <n v="2775"/>
    <m/>
    <n v="2775"/>
  </r>
  <r>
    <s v="2025"/>
    <s v="4"/>
    <x v="3"/>
    <s v="2025 - 4"/>
    <m/>
    <d v="2025-04-30T00:00:00"/>
    <s v="25912706"/>
    <x v="1"/>
    <x v="51"/>
    <x v="80"/>
    <x v="22"/>
    <n v="2083.63"/>
    <m/>
    <n v="2083.63"/>
  </r>
  <r>
    <s v="2025"/>
    <s v="4"/>
    <x v="3"/>
    <s v="2025 - 4"/>
    <m/>
    <d v="2025-04-09T00:00:00"/>
    <s v="25801103"/>
    <x v="0"/>
    <x v="2"/>
    <x v="49"/>
    <x v="31"/>
    <m/>
    <n v="3600"/>
    <n v="-3600"/>
  </r>
  <r>
    <s v="2025"/>
    <s v="4"/>
    <x v="3"/>
    <s v="2025 - 4"/>
    <m/>
    <d v="2025-04-30T00:00:00"/>
    <s v="25912416"/>
    <x v="0"/>
    <x v="51"/>
    <x v="200"/>
    <x v="4"/>
    <m/>
    <n v="2795"/>
    <n v="-2795"/>
  </r>
  <r>
    <s v="2025"/>
    <s v="4"/>
    <x v="3"/>
    <s v="2025 - 4"/>
    <m/>
    <d v="2025-04-09T00:00:00"/>
    <s v="25913384"/>
    <x v="1"/>
    <x v="72"/>
    <x v="81"/>
    <x v="7"/>
    <m/>
    <n v="2800"/>
    <n v="-2800"/>
  </r>
  <r>
    <s v="2025"/>
    <s v="4"/>
    <x v="3"/>
    <s v="2025 - 4"/>
    <m/>
    <d v="2025-04-09T00:00:00"/>
    <s v="25801138"/>
    <x v="0"/>
    <x v="2"/>
    <x v="211"/>
    <x v="38"/>
    <m/>
    <n v="5000"/>
    <n v="-5000"/>
  </r>
  <r>
    <s v="2025"/>
    <s v="4"/>
    <x v="3"/>
    <s v="2025 - 4"/>
    <m/>
    <d v="2025-04-14T00:00:00"/>
    <s v="25913688"/>
    <x v="0"/>
    <x v="72"/>
    <x v="125"/>
    <x v="65"/>
    <n v="2750"/>
    <m/>
    <n v="2750"/>
  </r>
  <r>
    <s v="2025"/>
    <s v="4"/>
    <x v="3"/>
    <s v="2025 - 4"/>
    <m/>
    <d v="2025-04-30T00:00:00"/>
    <s v="25912184"/>
    <x v="0"/>
    <x v="51"/>
    <x v="214"/>
    <x v="64"/>
    <m/>
    <n v="3350"/>
    <n v="-3350"/>
  </r>
  <r>
    <s v="2025"/>
    <s v="4"/>
    <x v="3"/>
    <s v="2025 - 4"/>
    <m/>
    <d v="2025-04-14T00:00:00"/>
    <s v="25801272"/>
    <x v="0"/>
    <x v="2"/>
    <x v="223"/>
    <x v="85"/>
    <m/>
    <n v="3500"/>
    <n v="-3500"/>
  </r>
  <r>
    <s v="2025"/>
    <s v="4"/>
    <x v="3"/>
    <s v="2025 - 4"/>
    <m/>
    <d v="2025-04-30T00:00:00"/>
    <s v="25912242"/>
    <x v="1"/>
    <x v="51"/>
    <x v="97"/>
    <x v="3"/>
    <n v="2550"/>
    <m/>
    <n v="2550"/>
  </r>
  <r>
    <s v="2025"/>
    <s v="4"/>
    <x v="3"/>
    <s v="2025 - 4"/>
    <m/>
    <d v="2025-04-30T00:00:00"/>
    <s v="25912528"/>
    <x v="0"/>
    <x v="51"/>
    <x v="52"/>
    <x v="17"/>
    <m/>
    <n v="1380"/>
    <n v="-1380"/>
  </r>
  <r>
    <s v="2025"/>
    <s v="4"/>
    <x v="3"/>
    <s v="2025 - 4"/>
    <m/>
    <d v="2025-04-30T00:00:00"/>
    <s v="25911972"/>
    <x v="1"/>
    <x v="51"/>
    <x v="32"/>
    <x v="8"/>
    <n v="3200"/>
    <m/>
    <n v="3200"/>
  </r>
  <r>
    <s v="2025"/>
    <s v="4"/>
    <x v="3"/>
    <s v="2025 - 4"/>
    <m/>
    <d v="2025-04-30T00:00:00"/>
    <s v="25912662"/>
    <x v="0"/>
    <x v="51"/>
    <x v="46"/>
    <x v="29"/>
    <m/>
    <n v="2500"/>
    <n v="-2500"/>
  </r>
  <r>
    <s v="2025"/>
    <s v="4"/>
    <x v="3"/>
    <s v="2025 - 4"/>
    <m/>
    <d v="2025-04-09T00:00:00"/>
    <s v="25913070"/>
    <x v="0"/>
    <x v="72"/>
    <x v="32"/>
    <x v="8"/>
    <n v="3200"/>
    <m/>
    <n v="3200"/>
  </r>
  <r>
    <s v="2025"/>
    <s v="4"/>
    <x v="3"/>
    <s v="2025 - 4"/>
    <m/>
    <d v="2025-04-09T00:00:00"/>
    <s v="25913240"/>
    <x v="0"/>
    <x v="72"/>
    <x v="228"/>
    <x v="69"/>
    <n v="3575"/>
    <m/>
    <n v="3575"/>
  </r>
  <r>
    <s v="2025"/>
    <s v="4"/>
    <x v="3"/>
    <s v="2025 - 4"/>
    <m/>
    <d v="2025-04-14T00:00:00"/>
    <s v="25913734"/>
    <x v="1"/>
    <x v="72"/>
    <x v="91"/>
    <x v="50"/>
    <m/>
    <n v="1757.47"/>
    <n v="-1757.47"/>
  </r>
  <r>
    <s v="2025"/>
    <s v="4"/>
    <x v="3"/>
    <s v="2025 - 4"/>
    <m/>
    <d v="2025-04-09T00:00:00"/>
    <s v="25801160"/>
    <x v="0"/>
    <x v="2"/>
    <x v="148"/>
    <x v="8"/>
    <m/>
    <n v="2133"/>
    <n v="-2133"/>
  </r>
  <r>
    <s v="2025"/>
    <s v="4"/>
    <x v="3"/>
    <s v="2025 - 4"/>
    <m/>
    <d v="2025-04-30T00:00:00"/>
    <s v="25912500"/>
    <x v="0"/>
    <x v="51"/>
    <x v="139"/>
    <x v="61"/>
    <m/>
    <n v="1794.1"/>
    <n v="-1794.1"/>
  </r>
  <r>
    <s v="2025"/>
    <s v="4"/>
    <x v="3"/>
    <s v="2025 - 4"/>
    <m/>
    <d v="2025-04-14T00:00:00"/>
    <s v="25801217"/>
    <x v="0"/>
    <x v="2"/>
    <x v="176"/>
    <x v="77"/>
    <m/>
    <n v="3250"/>
    <n v="-3250"/>
  </r>
  <r>
    <s v="2025"/>
    <s v="4"/>
    <x v="3"/>
    <s v="2025 - 4"/>
    <m/>
    <d v="2025-04-30T00:00:00"/>
    <s v="25912216"/>
    <x v="1"/>
    <x v="51"/>
    <x v="190"/>
    <x v="35"/>
    <n v="2875"/>
    <m/>
    <n v="2875"/>
  </r>
  <r>
    <s v="2025"/>
    <s v="4"/>
    <x v="3"/>
    <s v="2025 - 4"/>
    <m/>
    <d v="2025-04-30T00:00:00"/>
    <s v="25912150"/>
    <x v="0"/>
    <x v="51"/>
    <x v="196"/>
    <x v="45"/>
    <m/>
    <n v="1625"/>
    <n v="-1625"/>
  </r>
  <r>
    <s v="2025"/>
    <s v="4"/>
    <x v="3"/>
    <s v="2025 - 4"/>
    <m/>
    <d v="2025-04-30T00:00:00"/>
    <s v="25912654"/>
    <x v="1"/>
    <x v="51"/>
    <x v="118"/>
    <x v="18"/>
    <n v="3033.31"/>
    <m/>
    <n v="3033.31"/>
  </r>
  <r>
    <s v="2025"/>
    <s v="4"/>
    <x v="3"/>
    <s v="2025 - 4"/>
    <m/>
    <d v="2025-04-09T00:00:00"/>
    <s v="25801016"/>
    <x v="0"/>
    <x v="2"/>
    <x v="181"/>
    <x v="6"/>
    <m/>
    <n v="3673.86"/>
    <n v="-3673.86"/>
  </r>
  <r>
    <s v="2025"/>
    <s v="4"/>
    <x v="3"/>
    <s v="2025 - 4"/>
    <m/>
    <d v="2025-04-02T00:00:00"/>
    <s v="25912853"/>
    <x v="0"/>
    <x v="0"/>
    <x v="17"/>
    <x v="46"/>
    <n v="1750"/>
    <m/>
    <n v="1750"/>
  </r>
  <r>
    <s v="2025"/>
    <s v="4"/>
    <x v="3"/>
    <s v="2025 - 4"/>
    <m/>
    <d v="2025-04-09T00:00:00"/>
    <s v="25801175"/>
    <x v="0"/>
    <x v="2"/>
    <x v="34"/>
    <x v="17"/>
    <m/>
    <n v="1860"/>
    <n v="-1860"/>
  </r>
  <r>
    <s v="2025"/>
    <s v="4"/>
    <x v="3"/>
    <s v="2025 - 4"/>
    <m/>
    <d v="2025-04-14T00:00:00"/>
    <s v="25801268"/>
    <x v="0"/>
    <x v="2"/>
    <x v="189"/>
    <x v="82"/>
    <m/>
    <n v="4000"/>
    <n v="-4000"/>
  </r>
  <r>
    <s v="2025"/>
    <s v="4"/>
    <x v="3"/>
    <s v="2025 - 4"/>
    <m/>
    <d v="2025-04-09T00:00:00"/>
    <s v="25913218"/>
    <x v="1"/>
    <x v="72"/>
    <x v="221"/>
    <x v="16"/>
    <m/>
    <n v="2550"/>
    <n v="-2550"/>
  </r>
  <r>
    <s v="2025"/>
    <s v="4"/>
    <x v="3"/>
    <s v="2025 - 4"/>
    <m/>
    <d v="2025-04-14T00:00:00"/>
    <s v="25801207"/>
    <x v="0"/>
    <x v="2"/>
    <x v="133"/>
    <x v="46"/>
    <m/>
    <n v="3466.66"/>
    <n v="-3466.66"/>
  </r>
  <r>
    <s v="2025"/>
    <s v="4"/>
    <x v="3"/>
    <s v="2025 - 4"/>
    <m/>
    <d v="2025-04-08T00:00:00"/>
    <s v="25200077"/>
    <x v="2"/>
    <x v="88"/>
    <x v="240"/>
    <x v="113"/>
    <n v="3610"/>
    <m/>
    <n v="3610"/>
  </r>
  <r>
    <s v="2025"/>
    <s v="4"/>
    <x v="3"/>
    <s v="2025 - 4"/>
    <m/>
    <d v="2025-04-09T00:00:00"/>
    <s v="25801129"/>
    <x v="0"/>
    <x v="2"/>
    <x v="184"/>
    <x v="28"/>
    <m/>
    <n v="2250"/>
    <n v="-2250"/>
  </r>
  <r>
    <s v="2025"/>
    <s v="4"/>
    <x v="3"/>
    <s v="2025 - 4"/>
    <m/>
    <d v="2025-04-30T00:00:00"/>
    <s v="25912658"/>
    <x v="0"/>
    <x v="51"/>
    <x v="107"/>
    <x v="54"/>
    <m/>
    <n v="3800"/>
    <n v="-3800"/>
  </r>
  <r>
    <s v="2025"/>
    <s v="4"/>
    <x v="3"/>
    <s v="2025 - 4"/>
    <m/>
    <d v="2025-04-09T00:00:00"/>
    <s v="25801104"/>
    <x v="0"/>
    <x v="2"/>
    <x v="67"/>
    <x v="4"/>
    <m/>
    <n v="4571.66"/>
    <n v="-4571.66"/>
  </r>
  <r>
    <s v="2025"/>
    <s v="4"/>
    <x v="3"/>
    <s v="2025 - 4"/>
    <m/>
    <d v="2025-04-30T00:00:00"/>
    <s v="25912476"/>
    <x v="1"/>
    <x v="51"/>
    <x v="217"/>
    <x v="38"/>
    <n v="3000"/>
    <m/>
    <n v="3000"/>
  </r>
  <r>
    <s v="2025"/>
    <s v="4"/>
    <x v="3"/>
    <s v="2025 - 4"/>
    <m/>
    <d v="2025-04-02T00:00:00"/>
    <s v="25800937"/>
    <x v="0"/>
    <x v="2"/>
    <x v="125"/>
    <x v="39"/>
    <n v="2750"/>
    <m/>
    <n v="2750"/>
  </r>
  <r>
    <s v="2025"/>
    <s v="4"/>
    <x v="3"/>
    <s v="2025 - 4"/>
    <m/>
    <d v="2025-04-15T00:00:00"/>
    <s v="25913772"/>
    <x v="0"/>
    <x v="72"/>
    <x v="12"/>
    <x v="3"/>
    <n v="1650"/>
    <m/>
    <n v="1650"/>
  </r>
  <r>
    <s v="2025"/>
    <s v="4"/>
    <x v="3"/>
    <s v="2025 - 4"/>
    <m/>
    <d v="2025-04-09T00:00:00"/>
    <s v="25913012"/>
    <x v="1"/>
    <x v="72"/>
    <x v="225"/>
    <x v="0"/>
    <m/>
    <n v="1560"/>
    <n v="-1560"/>
  </r>
  <r>
    <s v="2025"/>
    <s v="4"/>
    <x v="3"/>
    <s v="2025 - 4"/>
    <m/>
    <d v="2025-04-09T00:00:00"/>
    <s v="25913150"/>
    <x v="1"/>
    <x v="72"/>
    <x v="101"/>
    <x v="4"/>
    <m/>
    <n v="2795"/>
    <n v="-2795"/>
  </r>
  <r>
    <s v="2025"/>
    <s v="4"/>
    <x v="3"/>
    <s v="2025 - 4"/>
    <m/>
    <d v="2025-04-09T00:00:00"/>
    <s v="25913016"/>
    <x v="0"/>
    <x v="72"/>
    <x v="235"/>
    <x v="0"/>
    <n v="1560"/>
    <m/>
    <n v="1560"/>
  </r>
  <r>
    <s v="2025"/>
    <s v="4"/>
    <x v="3"/>
    <s v="2025 - 4"/>
    <m/>
    <d v="2025-04-09T00:00:00"/>
    <s v="25913264"/>
    <x v="0"/>
    <x v="72"/>
    <x v="199"/>
    <x v="28"/>
    <n v="2435"/>
    <m/>
    <n v="2435"/>
  </r>
  <r>
    <s v="2025"/>
    <s v="4"/>
    <x v="3"/>
    <s v="2025 - 4"/>
    <m/>
    <d v="2025-04-09T00:00:00"/>
    <s v="25913244"/>
    <x v="0"/>
    <x v="72"/>
    <x v="184"/>
    <x v="28"/>
    <n v="2250"/>
    <m/>
    <n v="2250"/>
  </r>
  <r>
    <s v="2025"/>
    <s v="4"/>
    <x v="3"/>
    <s v="2025 - 4"/>
    <m/>
    <d v="2025-04-09T00:00:00"/>
    <s v="25913294"/>
    <x v="0"/>
    <x v="72"/>
    <x v="112"/>
    <x v="24"/>
    <n v="2730"/>
    <m/>
    <n v="2730"/>
  </r>
  <r>
    <s v="2025"/>
    <s v="4"/>
    <x v="3"/>
    <s v="2025 - 4"/>
    <m/>
    <d v="2025-04-30T00:00:00"/>
    <s v="25912258"/>
    <x v="0"/>
    <x v="51"/>
    <x v="129"/>
    <x v="3"/>
    <m/>
    <n v="3275"/>
    <n v="-3275"/>
  </r>
  <r>
    <s v="2025"/>
    <s v="4"/>
    <x v="3"/>
    <s v="2025 - 4"/>
    <m/>
    <d v="2025-04-29T00:00:00"/>
    <s v="25913806"/>
    <x v="0"/>
    <x v="72"/>
    <x v="61"/>
    <x v="39"/>
    <m/>
    <n v="2700.8"/>
    <n v="-2700.8"/>
  </r>
  <r>
    <s v="2025"/>
    <s v="4"/>
    <x v="3"/>
    <s v="2025 - 4"/>
    <m/>
    <d v="2025-04-09T00:00:00"/>
    <s v="25913080"/>
    <x v="1"/>
    <x v="72"/>
    <x v="32"/>
    <x v="86"/>
    <m/>
    <n v="3200"/>
    <n v="-3200"/>
  </r>
  <r>
    <s v="2025"/>
    <s v="4"/>
    <x v="3"/>
    <s v="2025 - 4"/>
    <m/>
    <d v="2025-04-30T00:00:00"/>
    <s v="25912580"/>
    <x v="1"/>
    <x v="51"/>
    <x v="56"/>
    <x v="6"/>
    <n v="2578.34"/>
    <m/>
    <n v="2578.34"/>
  </r>
  <r>
    <s v="2025"/>
    <s v="4"/>
    <x v="3"/>
    <s v="2025 - 4"/>
    <m/>
    <d v="2025-04-30T00:00:00"/>
    <s v="25801323"/>
    <x v="0"/>
    <x v="2"/>
    <x v="233"/>
    <x v="83"/>
    <m/>
    <n v="2450"/>
    <n v="-2450"/>
  </r>
  <r>
    <s v="2025"/>
    <s v="4"/>
    <x v="3"/>
    <s v="2025 - 4"/>
    <m/>
    <d v="2025-04-30T00:00:00"/>
    <s v="25912046"/>
    <x v="0"/>
    <x v="51"/>
    <x v="40"/>
    <x v="23"/>
    <m/>
    <n v="2670"/>
    <n v="-2670"/>
  </r>
  <r>
    <s v="2025"/>
    <s v="4"/>
    <x v="3"/>
    <s v="2025 - 4"/>
    <m/>
    <d v="2025-04-30T00:00:00"/>
    <s v="25912638"/>
    <x v="0"/>
    <x v="51"/>
    <x v="182"/>
    <x v="11"/>
    <m/>
    <n v="2110"/>
    <n v="-2110"/>
  </r>
  <r>
    <s v="2025"/>
    <s v="4"/>
    <x v="3"/>
    <s v="2025 - 4"/>
    <m/>
    <d v="2025-04-30T00:00:00"/>
    <s v="25912392"/>
    <x v="1"/>
    <x v="51"/>
    <x v="49"/>
    <x v="31"/>
    <n v="3600"/>
    <m/>
    <n v="3600"/>
  </r>
  <r>
    <s v="2025"/>
    <s v="4"/>
    <x v="3"/>
    <s v="2025 - 4"/>
    <m/>
    <d v="2025-04-09T00:00:00"/>
    <s v="25913416"/>
    <x v="1"/>
    <x v="72"/>
    <x v="33"/>
    <x v="20"/>
    <m/>
    <n v="1972.8"/>
    <n v="-1972.8"/>
  </r>
  <r>
    <s v="2025"/>
    <s v="4"/>
    <x v="3"/>
    <s v="2025 - 4"/>
    <m/>
    <d v="2025-04-30T00:00:00"/>
    <s v="25200093"/>
    <x v="5"/>
    <x v="90"/>
    <x v="55"/>
    <x v="8"/>
    <n v="3972"/>
    <m/>
    <n v="3972"/>
  </r>
  <r>
    <s v="2025"/>
    <s v="4"/>
    <x v="3"/>
    <s v="2025 - 4"/>
    <m/>
    <d v="2025-04-30T00:00:00"/>
    <s v="25912380"/>
    <x v="1"/>
    <x v="51"/>
    <x v="53"/>
    <x v="34"/>
    <n v="1900"/>
    <m/>
    <n v="1900"/>
  </r>
  <r>
    <s v="2025"/>
    <s v="4"/>
    <x v="3"/>
    <s v="2025 - 4"/>
    <m/>
    <d v="2025-04-09T00:00:00"/>
    <s v="25913186"/>
    <x v="0"/>
    <x v="72"/>
    <x v="102"/>
    <x v="18"/>
    <n v="4083.33"/>
    <m/>
    <n v="4083.33"/>
  </r>
  <r>
    <s v="2025"/>
    <s v="4"/>
    <x v="3"/>
    <s v="2025 - 4"/>
    <m/>
    <d v="2025-04-09T00:00:00"/>
    <s v="25801133"/>
    <x v="0"/>
    <x v="2"/>
    <x v="157"/>
    <x v="28"/>
    <m/>
    <n v="3275"/>
    <n v="-3275"/>
  </r>
  <r>
    <s v="2025"/>
    <s v="4"/>
    <x v="3"/>
    <s v="2025 - 4"/>
    <m/>
    <d v="2025-04-30T00:00:00"/>
    <s v="25911990"/>
    <x v="1"/>
    <x v="51"/>
    <x v="32"/>
    <x v="86"/>
    <n v="3200"/>
    <m/>
    <n v="3200"/>
  </r>
  <r>
    <s v="2025"/>
    <s v="4"/>
    <x v="3"/>
    <s v="2025 - 4"/>
    <m/>
    <d v="2025-04-30T00:00:00"/>
    <s v="25801317"/>
    <x v="0"/>
    <x v="2"/>
    <x v="190"/>
    <x v="35"/>
    <n v="2875"/>
    <m/>
    <n v="2875"/>
  </r>
  <r>
    <s v="2025"/>
    <s v="4"/>
    <x v="3"/>
    <s v="2025 - 4"/>
    <m/>
    <d v="2025-04-30T00:00:00"/>
    <s v="25912686"/>
    <x v="1"/>
    <x v="51"/>
    <x v="32"/>
    <x v="45"/>
    <n v="2000"/>
    <m/>
    <n v="2000"/>
  </r>
  <r>
    <s v="2025"/>
    <s v="4"/>
    <x v="3"/>
    <s v="2025 - 4"/>
    <m/>
    <d v="2025-04-09T00:00:00"/>
    <s v="25913058"/>
    <x v="0"/>
    <x v="72"/>
    <x v="32"/>
    <x v="8"/>
    <n v="3200"/>
    <m/>
    <n v="3200"/>
  </r>
  <r>
    <s v="2025"/>
    <s v="4"/>
    <x v="3"/>
    <s v="2025 - 4"/>
    <m/>
    <d v="2025-04-30T00:00:00"/>
    <s v="25912122"/>
    <x v="1"/>
    <x v="51"/>
    <x v="120"/>
    <x v="24"/>
    <n v="2730"/>
    <m/>
    <n v="2730"/>
  </r>
  <r>
    <s v="2025"/>
    <s v="4"/>
    <x v="3"/>
    <s v="2025 - 4"/>
    <m/>
    <d v="2025-04-09T00:00:00"/>
    <s v="25913264"/>
    <x v="1"/>
    <x v="72"/>
    <x v="199"/>
    <x v="28"/>
    <m/>
    <n v="2435"/>
    <n v="-2435"/>
  </r>
  <r>
    <s v="2025"/>
    <s v="4"/>
    <x v="3"/>
    <s v="2025 - 4"/>
    <m/>
    <d v="2025-04-09T00:00:00"/>
    <s v="25913406"/>
    <x v="1"/>
    <x v="72"/>
    <x v="183"/>
    <x v="17"/>
    <m/>
    <n v="1380"/>
    <n v="-1380"/>
  </r>
  <r>
    <s v="2025"/>
    <s v="4"/>
    <x v="3"/>
    <s v="2025 - 4"/>
    <m/>
    <d v="2025-04-30T00:00:00"/>
    <s v="25912794"/>
    <x v="0"/>
    <x v="51"/>
    <x v="67"/>
    <x v="34"/>
    <m/>
    <n v="3205.48"/>
    <n v="-3205.48"/>
  </r>
  <r>
    <s v="2025"/>
    <s v="4"/>
    <x v="3"/>
    <s v="2025 - 4"/>
    <m/>
    <d v="2025-04-30T00:00:00"/>
    <s v="25912084"/>
    <x v="0"/>
    <x v="51"/>
    <x v="152"/>
    <x v="6"/>
    <m/>
    <n v="1850.72"/>
    <n v="-1850.72"/>
  </r>
  <r>
    <s v="2025"/>
    <s v="4"/>
    <x v="3"/>
    <s v="2025 - 4"/>
    <m/>
    <d v="2025-04-30T00:00:00"/>
    <s v="25912038"/>
    <x v="1"/>
    <x v="51"/>
    <x v="80"/>
    <x v="22"/>
    <n v="2373.75"/>
    <m/>
    <n v="2373.75"/>
  </r>
  <r>
    <s v="2025"/>
    <s v="4"/>
    <x v="3"/>
    <s v="2025 - 4"/>
    <m/>
    <d v="2025-04-23T00:00:00"/>
    <s v="25913794"/>
    <x v="0"/>
    <x v="72"/>
    <x v="32"/>
    <x v="112"/>
    <n v="3200"/>
    <m/>
    <n v="3200"/>
  </r>
  <r>
    <s v="2025"/>
    <s v="4"/>
    <x v="3"/>
    <s v="2025 - 4"/>
    <m/>
    <d v="2025-04-30T00:00:00"/>
    <s v="25912126"/>
    <x v="0"/>
    <x v="51"/>
    <x v="179"/>
    <x v="78"/>
    <m/>
    <n v="2165"/>
    <n v="-2165"/>
  </r>
  <r>
    <s v="2025"/>
    <s v="4"/>
    <x v="3"/>
    <s v="2025 - 4"/>
    <m/>
    <d v="2025-04-14T00:00:00"/>
    <s v="25913568"/>
    <x v="0"/>
    <x v="72"/>
    <x v="171"/>
    <x v="63"/>
    <n v="2152.1999999999998"/>
    <m/>
    <n v="2152.1999999999998"/>
  </r>
  <r>
    <s v="2025"/>
    <s v="4"/>
    <x v="3"/>
    <s v="2025 - 4"/>
    <m/>
    <d v="2025-04-14T00:00:00"/>
    <s v="25913578"/>
    <x v="0"/>
    <x v="72"/>
    <x v="8"/>
    <x v="6"/>
    <n v="2199.12"/>
    <m/>
    <n v="2199.12"/>
  </r>
  <r>
    <s v="2025"/>
    <s v="4"/>
    <x v="3"/>
    <s v="2025 - 4"/>
    <m/>
    <d v="2025-04-09T00:00:00"/>
    <s v="25913304"/>
    <x v="1"/>
    <x v="72"/>
    <x v="101"/>
    <x v="24"/>
    <m/>
    <n v="2730"/>
    <n v="-2730"/>
  </r>
  <r>
    <s v="2025"/>
    <s v="4"/>
    <x v="3"/>
    <s v="2025 - 4"/>
    <m/>
    <d v="2025-04-09T00:00:00"/>
    <s v="25913016"/>
    <x v="1"/>
    <x v="72"/>
    <x v="235"/>
    <x v="0"/>
    <m/>
    <n v="1560"/>
    <n v="-1560"/>
  </r>
  <r>
    <s v="2025"/>
    <s v="4"/>
    <x v="3"/>
    <s v="2025 - 4"/>
    <m/>
    <d v="2025-04-09T00:00:00"/>
    <s v="25801105"/>
    <x v="0"/>
    <x v="2"/>
    <x v="101"/>
    <x v="4"/>
    <m/>
    <n v="2400.13"/>
    <n v="-2400.13"/>
  </r>
  <r>
    <s v="2025"/>
    <s v="4"/>
    <x v="3"/>
    <s v="2025 - 4"/>
    <m/>
    <d v="2025-04-30T00:00:00"/>
    <s v="25912144"/>
    <x v="0"/>
    <x v="51"/>
    <x v="163"/>
    <x v="72"/>
    <m/>
    <n v="4005"/>
    <n v="-4005"/>
  </r>
  <r>
    <s v="2025"/>
    <s v="4"/>
    <x v="3"/>
    <s v="2025 - 4"/>
    <m/>
    <d v="2025-04-09T00:00:00"/>
    <s v="25913104"/>
    <x v="0"/>
    <x v="72"/>
    <x v="32"/>
    <x v="8"/>
    <n v="3750"/>
    <m/>
    <n v="3750"/>
  </r>
  <r>
    <s v="2025"/>
    <s v="4"/>
    <x v="3"/>
    <s v="2025 - 4"/>
    <m/>
    <d v="2025-04-02T00:00:00"/>
    <s v="25800948"/>
    <x v="0"/>
    <x v="2"/>
    <x v="164"/>
    <x v="67"/>
    <n v="2800"/>
    <m/>
    <n v="2800"/>
  </r>
  <r>
    <s v="2025"/>
    <s v="4"/>
    <x v="3"/>
    <s v="2025 - 4"/>
    <m/>
    <d v="2025-04-01T00:00:00"/>
    <s v="25701391"/>
    <x v="2"/>
    <x v="60"/>
    <x v="115"/>
    <x v="0"/>
    <n v="1673"/>
    <m/>
    <n v="1673"/>
  </r>
  <r>
    <s v="2025"/>
    <s v="4"/>
    <x v="3"/>
    <s v="2025 - 4"/>
    <m/>
    <d v="2025-04-09T00:00:00"/>
    <s v="25912929"/>
    <x v="1"/>
    <x v="72"/>
    <x v="164"/>
    <x v="67"/>
    <m/>
    <n v="2674.13"/>
    <n v="-2674.13"/>
  </r>
  <r>
    <s v="2025"/>
    <s v="4"/>
    <x v="3"/>
    <s v="2025 - 4"/>
    <m/>
    <d v="2025-04-30T00:00:00"/>
    <s v="25911998"/>
    <x v="1"/>
    <x v="51"/>
    <x v="32"/>
    <x v="8"/>
    <n v="4620.8999999999996"/>
    <m/>
    <n v="4620.8999999999996"/>
  </r>
  <r>
    <s v="2025"/>
    <s v="4"/>
    <x v="3"/>
    <s v="2025 - 4"/>
    <m/>
    <d v="2025-04-30T00:00:00"/>
    <s v="25912676"/>
    <x v="0"/>
    <x v="51"/>
    <x v="96"/>
    <x v="20"/>
    <m/>
    <n v="3428.75"/>
    <n v="-3428.75"/>
  </r>
  <r>
    <s v="2025"/>
    <s v="4"/>
    <x v="3"/>
    <s v="2025 - 4"/>
    <m/>
    <d v="2025-04-30T00:00:00"/>
    <s v="25912626"/>
    <x v="1"/>
    <x v="51"/>
    <x v="70"/>
    <x v="19"/>
    <n v="2150"/>
    <m/>
    <n v="2150"/>
  </r>
  <r>
    <s v="2025"/>
    <s v="4"/>
    <x v="3"/>
    <s v="2025 - 4"/>
    <m/>
    <d v="2025-04-14T00:00:00"/>
    <s v="25801285"/>
    <x v="0"/>
    <x v="2"/>
    <x v="184"/>
    <x v="6"/>
    <n v="2100"/>
    <m/>
    <n v="2100"/>
  </r>
  <r>
    <s v="2025"/>
    <s v="4"/>
    <x v="3"/>
    <s v="2025 - 4"/>
    <m/>
    <d v="2025-04-14T00:00:00"/>
    <s v="25913450"/>
    <x v="0"/>
    <x v="72"/>
    <x v="38"/>
    <x v="22"/>
    <n v="1978.13"/>
    <m/>
    <n v="1978.13"/>
  </r>
  <r>
    <s v="2025"/>
    <s v="4"/>
    <x v="3"/>
    <s v="2025 - 4"/>
    <m/>
    <d v="2025-04-30T00:00:00"/>
    <s v="25912846"/>
    <x v="0"/>
    <x v="51"/>
    <x v="228"/>
    <x v="69"/>
    <m/>
    <n v="3575"/>
    <n v="-3575"/>
  </r>
  <r>
    <s v="2025"/>
    <s v="4"/>
    <x v="3"/>
    <s v="2025 - 4"/>
    <m/>
    <d v="2025-04-30T00:00:00"/>
    <s v="25912318"/>
    <x v="0"/>
    <x v="51"/>
    <x v="42"/>
    <x v="24"/>
    <m/>
    <n v="2730"/>
    <n v="-2730"/>
  </r>
  <r>
    <s v="2025"/>
    <s v="4"/>
    <x v="3"/>
    <s v="2025 - 4"/>
    <m/>
    <d v="2025-04-30T00:00:00"/>
    <s v="25912264"/>
    <x v="1"/>
    <x v="51"/>
    <x v="73"/>
    <x v="77"/>
    <n v="3250"/>
    <m/>
    <n v="3250"/>
  </r>
  <r>
    <s v="2025"/>
    <s v="4"/>
    <x v="3"/>
    <s v="2025 - 4"/>
    <m/>
    <d v="2025-04-14T00:00:00"/>
    <s v="25913680"/>
    <x v="1"/>
    <x v="72"/>
    <x v="216"/>
    <x v="41"/>
    <m/>
    <n v="2450"/>
    <n v="-2450"/>
  </r>
  <r>
    <s v="2025"/>
    <s v="4"/>
    <x v="3"/>
    <s v="2025 - 4"/>
    <m/>
    <d v="2025-04-14T00:00:00"/>
    <s v="25913568"/>
    <x v="1"/>
    <x v="72"/>
    <x v="171"/>
    <x v="63"/>
    <m/>
    <n v="2152.1999999999998"/>
    <n v="-2152.1999999999998"/>
  </r>
  <r>
    <s v="2025"/>
    <s v="4"/>
    <x v="3"/>
    <s v="2025 - 4"/>
    <m/>
    <d v="2025-04-09T00:00:00"/>
    <s v="25912978"/>
    <x v="0"/>
    <x v="72"/>
    <x v="4"/>
    <x v="0"/>
    <n v="2000"/>
    <m/>
    <n v="2000"/>
  </r>
  <r>
    <s v="2025"/>
    <s v="4"/>
    <x v="3"/>
    <s v="2025 - 4"/>
    <m/>
    <d v="2025-04-09T00:00:00"/>
    <s v="25801169"/>
    <x v="0"/>
    <x v="2"/>
    <x v="83"/>
    <x v="7"/>
    <m/>
    <n v="2700"/>
    <n v="-2700"/>
  </r>
  <r>
    <s v="2025"/>
    <s v="4"/>
    <x v="3"/>
    <s v="2025 - 4"/>
    <m/>
    <d v="2025-04-09T00:00:00"/>
    <s v="25913092"/>
    <x v="0"/>
    <x v="72"/>
    <x v="32"/>
    <x v="8"/>
    <n v="4266.45"/>
    <m/>
    <n v="4266.45"/>
  </r>
  <r>
    <s v="2025"/>
    <s v="4"/>
    <x v="3"/>
    <s v="2025 - 4"/>
    <m/>
    <d v="2025-04-09T00:00:00"/>
    <s v="25912972"/>
    <x v="0"/>
    <x v="72"/>
    <x v="18"/>
    <x v="0"/>
    <n v="1641.12"/>
    <m/>
    <n v="1641.12"/>
  </r>
  <r>
    <s v="2025"/>
    <s v="4"/>
    <x v="3"/>
    <s v="2025 - 4"/>
    <m/>
    <d v="2025-04-14T00:00:00"/>
    <s v="25913548"/>
    <x v="1"/>
    <x v="72"/>
    <x v="170"/>
    <x v="72"/>
    <m/>
    <n v="4005"/>
    <n v="-4005"/>
  </r>
  <r>
    <s v="2025"/>
    <s v="4"/>
    <x v="3"/>
    <s v="2025 - 4"/>
    <m/>
    <d v="2025-04-01T00:00:00"/>
    <s v="25701194"/>
    <x v="3"/>
    <x v="73"/>
    <x v="55"/>
    <x v="110"/>
    <m/>
    <n v="1500"/>
    <n v="-1500"/>
  </r>
  <r>
    <s v="2025"/>
    <s v="4"/>
    <x v="3"/>
    <s v="2025 - 4"/>
    <m/>
    <d v="2025-04-14T00:00:00"/>
    <s v="25801279"/>
    <x v="0"/>
    <x v="2"/>
    <x v="50"/>
    <x v="32"/>
    <m/>
    <n v="2250"/>
    <n v="-2250"/>
  </r>
  <r>
    <s v="2025"/>
    <s v="4"/>
    <x v="3"/>
    <s v="2025 - 4"/>
    <m/>
    <d v="2025-04-14T00:00:00"/>
    <s v="25913538"/>
    <x v="1"/>
    <x v="72"/>
    <x v="109"/>
    <x v="49"/>
    <m/>
    <n v="1750"/>
    <n v="-1750"/>
  </r>
  <r>
    <s v="2025"/>
    <s v="4"/>
    <x v="3"/>
    <s v="2025 - 4"/>
    <m/>
    <d v="2025-04-09T00:00:00"/>
    <s v="25912931"/>
    <x v="1"/>
    <x v="4"/>
    <x v="231"/>
    <x v="109"/>
    <n v="2466.59"/>
    <m/>
    <n v="2466.59"/>
  </r>
  <r>
    <s v="2025"/>
    <s v="4"/>
    <x v="3"/>
    <s v="2025 - 4"/>
    <m/>
    <d v="2025-04-23T00:00:00"/>
    <s v="25801298"/>
    <x v="0"/>
    <x v="2"/>
    <x v="32"/>
    <x v="112"/>
    <m/>
    <n v="1367.67"/>
    <n v="-1367.67"/>
  </r>
  <r>
    <s v="2025"/>
    <s v="4"/>
    <x v="3"/>
    <s v="2025 - 4"/>
    <m/>
    <d v="2025-04-09T00:00:00"/>
    <s v="25913258"/>
    <x v="0"/>
    <x v="72"/>
    <x v="157"/>
    <x v="28"/>
    <n v="3275"/>
    <m/>
    <n v="3275"/>
  </r>
  <r>
    <s v="2025"/>
    <s v="4"/>
    <x v="3"/>
    <s v="2025 - 4"/>
    <m/>
    <d v="2025-04-07T00:00:00"/>
    <s v="25912913"/>
    <x v="1"/>
    <x v="72"/>
    <x v="23"/>
    <x v="0"/>
    <m/>
    <n v="2930.56"/>
    <n v="-2930.56"/>
  </r>
  <r>
    <s v="2025"/>
    <s v="4"/>
    <x v="3"/>
    <s v="2025 - 4"/>
    <m/>
    <d v="2025-04-02T00:00:00"/>
    <s v="25912847"/>
    <x v="1"/>
    <x v="28"/>
    <x v="125"/>
    <x v="39"/>
    <n v="2750"/>
    <m/>
    <n v="2750"/>
  </r>
  <r>
    <s v="2025"/>
    <s v="4"/>
    <x v="3"/>
    <s v="2025 - 4"/>
    <m/>
    <d v="2025-04-09T00:00:00"/>
    <s v="25801075"/>
    <x v="0"/>
    <x v="2"/>
    <x v="32"/>
    <x v="86"/>
    <m/>
    <n v="3200"/>
    <n v="-3200"/>
  </r>
  <r>
    <s v="2025"/>
    <s v="4"/>
    <x v="3"/>
    <s v="2025 - 4"/>
    <m/>
    <d v="2025-04-30T00:00:00"/>
    <s v="25912692"/>
    <x v="1"/>
    <x v="51"/>
    <x v="192"/>
    <x v="76"/>
    <n v="3860"/>
    <m/>
    <n v="3860"/>
  </r>
  <r>
    <s v="2025"/>
    <s v="4"/>
    <x v="3"/>
    <s v="2025 - 4"/>
    <m/>
    <d v="2025-04-09T00:00:00"/>
    <s v="25801173"/>
    <x v="0"/>
    <x v="2"/>
    <x v="172"/>
    <x v="6"/>
    <m/>
    <n v="2369.6799999999998"/>
    <n v="-2369.6799999999998"/>
  </r>
  <r>
    <s v="2025"/>
    <s v="4"/>
    <x v="3"/>
    <s v="2025 - 4"/>
    <m/>
    <d v="2025-04-09T00:00:00"/>
    <s v="25801111"/>
    <x v="0"/>
    <x v="2"/>
    <x v="207"/>
    <x v="4"/>
    <m/>
    <n v="1750"/>
    <n v="-1750"/>
  </r>
  <r>
    <s v="2025"/>
    <s v="4"/>
    <x v="3"/>
    <s v="2025 - 4"/>
    <m/>
    <d v="2025-04-09T00:00:00"/>
    <s v="25801154"/>
    <x v="0"/>
    <x v="2"/>
    <x v="149"/>
    <x v="3"/>
    <m/>
    <n v="3275"/>
    <n v="-3275"/>
  </r>
  <r>
    <s v="2025"/>
    <s v="4"/>
    <x v="3"/>
    <s v="2025 - 4"/>
    <m/>
    <d v="2025-04-30T00:00:00"/>
    <s v="25912068"/>
    <x v="0"/>
    <x v="51"/>
    <x v="47"/>
    <x v="30"/>
    <m/>
    <n v="2500"/>
    <n v="-2500"/>
  </r>
  <r>
    <s v="2025"/>
    <s v="4"/>
    <x v="3"/>
    <s v="2025 - 4"/>
    <m/>
    <d v="2025-04-14T00:00:00"/>
    <s v="25801273"/>
    <x v="0"/>
    <x v="2"/>
    <x v="188"/>
    <x v="1"/>
    <m/>
    <n v="2740.89"/>
    <n v="-2740.89"/>
  </r>
  <r>
    <s v="2025"/>
    <s v="4"/>
    <x v="3"/>
    <s v="2025 - 4"/>
    <m/>
    <d v="2025-04-30T00:00:00"/>
    <s v="25912572"/>
    <x v="1"/>
    <x v="51"/>
    <x v="189"/>
    <x v="82"/>
    <n v="4000"/>
    <m/>
    <n v="4000"/>
  </r>
  <r>
    <s v="2025"/>
    <s v="4"/>
    <x v="3"/>
    <s v="2025 - 4"/>
    <m/>
    <d v="2025-04-09T00:00:00"/>
    <s v="25912974"/>
    <x v="0"/>
    <x v="72"/>
    <x v="135"/>
    <x v="0"/>
    <n v="2491.65"/>
    <m/>
    <n v="2491.65"/>
  </r>
  <r>
    <s v="2025"/>
    <s v="4"/>
    <x v="3"/>
    <s v="2025 - 4"/>
    <m/>
    <d v="2025-04-30T00:00:00"/>
    <s v="25912672"/>
    <x v="1"/>
    <x v="51"/>
    <x v="158"/>
    <x v="72"/>
    <n v="2300"/>
    <m/>
    <n v="2300"/>
  </r>
  <r>
    <s v="2025"/>
    <s v="4"/>
    <x v="3"/>
    <s v="2025 - 4"/>
    <m/>
    <d v="2025-04-30T00:00:00"/>
    <s v="25912074"/>
    <x v="0"/>
    <x v="51"/>
    <x v="79"/>
    <x v="0"/>
    <m/>
    <n v="1611.81"/>
    <n v="-1611.81"/>
  </r>
  <r>
    <s v="2025"/>
    <s v="4"/>
    <x v="3"/>
    <s v="2025 - 4"/>
    <m/>
    <d v="2025-04-30T00:00:00"/>
    <s v="25912192"/>
    <x v="0"/>
    <x v="51"/>
    <x v="50"/>
    <x v="32"/>
    <m/>
    <n v="2250"/>
    <n v="-2250"/>
  </r>
  <r>
    <s v="2025"/>
    <s v="4"/>
    <x v="3"/>
    <s v="2025 - 4"/>
    <m/>
    <d v="2025-04-09T00:00:00"/>
    <s v="25210088"/>
    <x v="3"/>
    <x v="97"/>
    <x v="55"/>
    <x v="48"/>
    <n v="4356.8"/>
    <m/>
    <n v="4356.8"/>
  </r>
  <r>
    <s v="2025"/>
    <s v="4"/>
    <x v="3"/>
    <s v="2025 - 4"/>
    <m/>
    <d v="2025-04-30T00:00:00"/>
    <s v="25912474"/>
    <x v="0"/>
    <x v="51"/>
    <x v="60"/>
    <x v="38"/>
    <m/>
    <n v="1899"/>
    <n v="-1899"/>
  </r>
  <r>
    <s v="2025"/>
    <s v="4"/>
    <x v="3"/>
    <s v="2025 - 4"/>
    <m/>
    <d v="2025-04-30T00:00:00"/>
    <s v="25912206"/>
    <x v="0"/>
    <x v="51"/>
    <x v="203"/>
    <x v="88"/>
    <m/>
    <n v="2325"/>
    <n v="-2325"/>
  </r>
  <r>
    <s v="2025"/>
    <s v="4"/>
    <x v="3"/>
    <s v="2025 - 4"/>
    <m/>
    <d v="2025-04-30T00:00:00"/>
    <s v="25912294"/>
    <x v="0"/>
    <x v="51"/>
    <x v="143"/>
    <x v="7"/>
    <m/>
    <n v="3250"/>
    <n v="-3250"/>
  </r>
  <r>
    <s v="2025"/>
    <s v="4"/>
    <x v="3"/>
    <s v="2025 - 4"/>
    <m/>
    <d v="2025-04-09T00:00:00"/>
    <s v="25801050"/>
    <x v="0"/>
    <x v="2"/>
    <x v="225"/>
    <x v="0"/>
    <m/>
    <n v="1560"/>
    <n v="-1560"/>
  </r>
  <r>
    <s v="2025"/>
    <s v="4"/>
    <x v="3"/>
    <s v="2025 - 4"/>
    <m/>
    <d v="2025-04-09T00:00:00"/>
    <s v="25801081"/>
    <x v="0"/>
    <x v="2"/>
    <x v="32"/>
    <x v="45"/>
    <m/>
    <n v="2000"/>
    <n v="-2000"/>
  </r>
  <r>
    <s v="2025"/>
    <s v="4"/>
    <x v="3"/>
    <s v="2025 - 4"/>
    <m/>
    <d v="2025-04-09T00:00:00"/>
    <s v="25801078"/>
    <x v="0"/>
    <x v="2"/>
    <x v="32"/>
    <x v="8"/>
    <m/>
    <n v="4266.45"/>
    <n v="-4266.45"/>
  </r>
  <r>
    <s v="2025"/>
    <s v="4"/>
    <x v="3"/>
    <s v="2025 - 4"/>
    <m/>
    <d v="2025-04-09T00:00:00"/>
    <s v="25801073"/>
    <x v="0"/>
    <x v="2"/>
    <x v="32"/>
    <x v="8"/>
    <m/>
    <n v="3200"/>
    <n v="-3200"/>
  </r>
  <r>
    <s v="2025"/>
    <s v="4"/>
    <x v="3"/>
    <s v="2025 - 4"/>
    <m/>
    <d v="2025-04-14T00:00:00"/>
    <s v="25801202"/>
    <x v="0"/>
    <x v="2"/>
    <x v="19"/>
    <x v="11"/>
    <n v="723.35"/>
    <m/>
    <n v="723.35"/>
  </r>
  <r>
    <s v="2025"/>
    <s v="4"/>
    <x v="3"/>
    <s v="2025 - 4"/>
    <m/>
    <d v="2025-04-02T00:00:00"/>
    <s v="25800944"/>
    <x v="0"/>
    <x v="2"/>
    <x v="17"/>
    <x v="46"/>
    <m/>
    <n v="1750"/>
    <n v="-1750"/>
  </r>
  <r>
    <s v="2025"/>
    <s v="4"/>
    <x v="3"/>
    <s v="2025 - 4"/>
    <m/>
    <d v="2025-04-30T00:00:00"/>
    <s v="25912330"/>
    <x v="0"/>
    <x v="51"/>
    <x v="185"/>
    <x v="0"/>
    <m/>
    <n v="2491.65"/>
    <n v="-2491.65"/>
  </r>
  <r>
    <s v="2025"/>
    <s v="4"/>
    <x v="3"/>
    <s v="2025 - 4"/>
    <m/>
    <d v="2025-04-30T00:00:00"/>
    <s v="25912444"/>
    <x v="0"/>
    <x v="51"/>
    <x v="88"/>
    <x v="18"/>
    <m/>
    <n v="1670.41"/>
    <n v="-1670.41"/>
  </r>
  <r>
    <s v="2025"/>
    <s v="4"/>
    <x v="3"/>
    <s v="2025 - 4"/>
    <m/>
    <d v="2025-04-30T00:00:00"/>
    <s v="25912138"/>
    <x v="0"/>
    <x v="51"/>
    <x v="216"/>
    <x v="41"/>
    <m/>
    <n v="2450"/>
    <n v="-2450"/>
  </r>
  <r>
    <s v="2025"/>
    <s v="4"/>
    <x v="3"/>
    <s v="2025 - 4"/>
    <m/>
    <d v="2025-04-30T00:00:00"/>
    <s v="25912518"/>
    <x v="1"/>
    <x v="51"/>
    <x v="180"/>
    <x v="0"/>
    <n v="1666.65"/>
    <m/>
    <n v="1666.65"/>
  </r>
  <r>
    <s v="2025"/>
    <s v="4"/>
    <x v="3"/>
    <s v="2025 - 4"/>
    <m/>
    <d v="2025-04-14T00:00:00"/>
    <s v="25801215"/>
    <x v="0"/>
    <x v="2"/>
    <x v="131"/>
    <x v="49"/>
    <m/>
    <n v="1750"/>
    <n v="-1750"/>
  </r>
  <r>
    <s v="2025"/>
    <s v="4"/>
    <x v="3"/>
    <s v="2025 - 4"/>
    <m/>
    <d v="2025-04-09T00:00:00"/>
    <s v="25912952"/>
    <x v="1"/>
    <x v="72"/>
    <x v="137"/>
    <x v="0"/>
    <m/>
    <n v="1875.56"/>
    <n v="-1875.56"/>
  </r>
  <r>
    <s v="2025"/>
    <s v="4"/>
    <x v="3"/>
    <s v="2025 - 4"/>
    <m/>
    <d v="2025-04-14T00:00:00"/>
    <s v="25801284"/>
    <x v="0"/>
    <x v="2"/>
    <x v="141"/>
    <x v="115"/>
    <m/>
    <n v="2200"/>
    <n v="-2200"/>
  </r>
  <r>
    <s v="2025"/>
    <s v="4"/>
    <x v="3"/>
    <s v="2025 - 4"/>
    <m/>
    <d v="2025-04-02T00:00:00"/>
    <s v="25912865"/>
    <x v="0"/>
    <x v="28"/>
    <x v="32"/>
    <x v="27"/>
    <m/>
    <n v="2275"/>
    <n v="-2275"/>
  </r>
  <r>
    <s v="2025"/>
    <s v="4"/>
    <x v="3"/>
    <s v="2025 - 4"/>
    <m/>
    <d v="2025-04-30T00:00:00"/>
    <s v="25912374"/>
    <x v="0"/>
    <x v="51"/>
    <x v="167"/>
    <x v="74"/>
    <m/>
    <n v="2800"/>
    <n v="-2800"/>
  </r>
  <r>
    <s v="2025"/>
    <s v="4"/>
    <x v="3"/>
    <s v="2025 - 4"/>
    <m/>
    <d v="2025-04-30T00:00:00"/>
    <s v="25912490"/>
    <x v="0"/>
    <x v="51"/>
    <x v="204"/>
    <x v="0"/>
    <m/>
    <n v="2000"/>
    <n v="-2000"/>
  </r>
  <r>
    <s v="2025"/>
    <s v="4"/>
    <x v="3"/>
    <s v="2025 - 4"/>
    <m/>
    <d v="2025-04-09T00:00:00"/>
    <s v="25913074"/>
    <x v="0"/>
    <x v="72"/>
    <x v="32"/>
    <x v="8"/>
    <n v="4620.8999999999996"/>
    <m/>
    <n v="4620.8999999999996"/>
  </r>
  <r>
    <s v="2025"/>
    <s v="4"/>
    <x v="3"/>
    <s v="2025 - 4"/>
    <m/>
    <d v="2025-04-14T00:00:00"/>
    <s v="25801231"/>
    <x v="0"/>
    <x v="2"/>
    <x v="8"/>
    <x v="6"/>
    <m/>
    <n v="2199.12"/>
    <n v="-2199.12"/>
  </r>
  <r>
    <s v="2025"/>
    <s v="4"/>
    <x v="3"/>
    <s v="2025 - 4"/>
    <m/>
    <d v="2025-04-30T00:00:00"/>
    <s v="25912568"/>
    <x v="1"/>
    <x v="51"/>
    <x v="11"/>
    <x v="19"/>
    <n v="1900"/>
    <m/>
    <n v="1900"/>
  </r>
  <r>
    <s v="2025"/>
    <s v="4"/>
    <x v="3"/>
    <s v="2025 - 4"/>
    <m/>
    <d v="2025-04-09T00:00:00"/>
    <s v="25801176"/>
    <x v="0"/>
    <x v="2"/>
    <x v="52"/>
    <x v="17"/>
    <m/>
    <n v="1380"/>
    <n v="-1380"/>
  </r>
  <r>
    <s v="2025"/>
    <s v="4"/>
    <x v="3"/>
    <s v="2025 - 4"/>
    <m/>
    <d v="2025-04-30T00:00:00"/>
    <s v="25200093"/>
    <x v="5"/>
    <x v="104"/>
    <x v="55"/>
    <x v="8"/>
    <n v="4753"/>
    <m/>
    <n v="4753"/>
  </r>
  <r>
    <s v="2025"/>
    <s v="4"/>
    <x v="3"/>
    <s v="2025 - 4"/>
    <m/>
    <d v="2025-04-09T00:00:00"/>
    <s v="25913308"/>
    <x v="1"/>
    <x v="72"/>
    <x v="101"/>
    <x v="24"/>
    <m/>
    <n v="2630"/>
    <n v="-2630"/>
  </r>
  <r>
    <s v="2025"/>
    <s v="4"/>
    <x v="3"/>
    <s v="2025 - 4"/>
    <m/>
    <d v="2025-04-09T00:00:00"/>
    <s v="25912960"/>
    <x v="1"/>
    <x v="72"/>
    <x v="66"/>
    <x v="0"/>
    <m/>
    <n v="1611.81"/>
    <n v="-1611.81"/>
  </r>
  <r>
    <s v="2025"/>
    <s v="4"/>
    <x v="3"/>
    <s v="2025 - 4"/>
    <m/>
    <d v="2025-04-30T00:00:00"/>
    <s v="25200093"/>
    <x v="7"/>
    <x v="105"/>
    <x v="55"/>
    <x v="8"/>
    <m/>
    <n v="5255.43"/>
    <n v="-5255.43"/>
  </r>
  <r>
    <s v="2025"/>
    <s v="4"/>
    <x v="3"/>
    <s v="2025 - 4"/>
    <m/>
    <d v="2025-04-14T00:00:00"/>
    <s v="25913493"/>
    <x v="1"/>
    <x v="6"/>
    <x v="17"/>
    <x v="46"/>
    <m/>
    <n v="1750"/>
    <n v="-1750"/>
  </r>
  <r>
    <s v="2025"/>
    <s v="4"/>
    <x v="3"/>
    <s v="2025 - 4"/>
    <m/>
    <d v="2025-04-30T00:00:00"/>
    <s v="25912042"/>
    <x v="1"/>
    <x v="51"/>
    <x v="37"/>
    <x v="20"/>
    <n v="6747.78"/>
    <m/>
    <n v="6747.78"/>
  </r>
  <r>
    <s v="2025"/>
    <s v="4"/>
    <x v="3"/>
    <s v="2025 - 4"/>
    <m/>
    <d v="2025-04-09T00:00:00"/>
    <s v="25913436"/>
    <x v="0"/>
    <x v="72"/>
    <x v="128"/>
    <x v="60"/>
    <n v="3000"/>
    <m/>
    <n v="3000"/>
  </r>
  <r>
    <s v="2025"/>
    <s v="4"/>
    <x v="3"/>
    <s v="2025 - 4"/>
    <m/>
    <d v="2025-04-30T00:00:00"/>
    <s v="25912110"/>
    <x v="1"/>
    <x v="51"/>
    <x v="122"/>
    <x v="45"/>
    <n v="5898.45"/>
    <m/>
    <n v="5898.45"/>
  </r>
  <r>
    <s v="2025"/>
    <s v="4"/>
    <x v="3"/>
    <s v="2025 - 4"/>
    <m/>
    <d v="2025-04-02T00:00:00"/>
    <s v="25912863"/>
    <x v="0"/>
    <x v="28"/>
    <x v="17"/>
    <x v="46"/>
    <n v="1750"/>
    <m/>
    <n v="1750"/>
  </r>
  <r>
    <s v="2025"/>
    <s v="4"/>
    <x v="3"/>
    <s v="2025 - 4"/>
    <m/>
    <d v="2025-04-09T00:00:00"/>
    <s v="25913214"/>
    <x v="0"/>
    <x v="72"/>
    <x v="134"/>
    <x v="16"/>
    <n v="2075"/>
    <m/>
    <n v="2075"/>
  </r>
  <r>
    <s v="2025"/>
    <s v="4"/>
    <x v="3"/>
    <s v="2025 - 4"/>
    <m/>
    <d v="2025-04-09T00:00:00"/>
    <s v="25913278"/>
    <x v="1"/>
    <x v="72"/>
    <x v="211"/>
    <x v="38"/>
    <m/>
    <n v="5000"/>
    <n v="-5000"/>
  </r>
  <r>
    <s v="2025"/>
    <s v="4"/>
    <x v="3"/>
    <s v="2025 - 4"/>
    <m/>
    <d v="2025-04-14T00:00:00"/>
    <s v="25801239"/>
    <x v="0"/>
    <x v="2"/>
    <x v="53"/>
    <x v="64"/>
    <m/>
    <n v="1900"/>
    <n v="-1900"/>
  </r>
  <r>
    <s v="2025"/>
    <s v="4"/>
    <x v="3"/>
    <s v="2025 - 4"/>
    <m/>
    <d v="2025-04-15T00:00:00"/>
    <s v="25913780"/>
    <x v="1"/>
    <x v="72"/>
    <x v="44"/>
    <x v="26"/>
    <n v="2550"/>
    <m/>
    <n v="2550"/>
  </r>
  <r>
    <s v="2025"/>
    <s v="4"/>
    <x v="3"/>
    <s v="2025 - 4"/>
    <m/>
    <d v="2025-04-09T00:00:00"/>
    <s v="25913110"/>
    <x v="0"/>
    <x v="72"/>
    <x v="32"/>
    <x v="45"/>
    <n v="2000"/>
    <m/>
    <n v="2000"/>
  </r>
  <r>
    <s v="2025"/>
    <s v="4"/>
    <x v="3"/>
    <s v="2025 - 4"/>
    <m/>
    <d v="2025-04-14T00:00:00"/>
    <s v="25913450"/>
    <x v="1"/>
    <x v="72"/>
    <x v="38"/>
    <x v="22"/>
    <m/>
    <n v="1978.13"/>
    <n v="-1978.13"/>
  </r>
  <r>
    <s v="2025"/>
    <s v="4"/>
    <x v="3"/>
    <s v="2025 - 4"/>
    <m/>
    <d v="2025-04-09T00:00:00"/>
    <s v="25801108"/>
    <x v="0"/>
    <x v="2"/>
    <x v="101"/>
    <x v="4"/>
    <m/>
    <n v="2400.13"/>
    <n v="-2400.13"/>
  </r>
  <r>
    <s v="2025"/>
    <s v="4"/>
    <x v="3"/>
    <s v="2025 - 4"/>
    <m/>
    <d v="2025-04-30T00:00:00"/>
    <s v="25912678"/>
    <x v="0"/>
    <x v="51"/>
    <x v="115"/>
    <x v="24"/>
    <m/>
    <n v="2950"/>
    <n v="-2950"/>
  </r>
  <r>
    <s v="2025"/>
    <s v="4"/>
    <x v="3"/>
    <s v="2025 - 4"/>
    <m/>
    <d v="2025-04-30T00:00:00"/>
    <s v="25912764"/>
    <x v="0"/>
    <x v="51"/>
    <x v="15"/>
    <x v="105"/>
    <m/>
    <n v="3800"/>
    <n v="-3800"/>
  </r>
  <r>
    <s v="2025"/>
    <s v="4"/>
    <x v="3"/>
    <s v="2025 - 4"/>
    <m/>
    <d v="2025-04-09T00:00:00"/>
    <s v="25913086"/>
    <x v="1"/>
    <x v="72"/>
    <x v="32"/>
    <x v="45"/>
    <m/>
    <n v="4900"/>
    <n v="-4900"/>
  </r>
  <r>
    <s v="2025"/>
    <s v="4"/>
    <x v="3"/>
    <s v="2025 - 4"/>
    <m/>
    <d v="2025-04-02T00:00:00"/>
    <s v="25800962"/>
    <x v="0"/>
    <x v="2"/>
    <x v="164"/>
    <x v="67"/>
    <m/>
    <n v="2674.13"/>
    <n v="-2674.13"/>
  </r>
  <r>
    <s v="2025"/>
    <s v="4"/>
    <x v="3"/>
    <s v="2025 - 4"/>
    <m/>
    <d v="2025-04-09T00:00:00"/>
    <s v="25912956"/>
    <x v="1"/>
    <x v="72"/>
    <x v="26"/>
    <x v="0"/>
    <m/>
    <n v="1993.32"/>
    <n v="-1993.32"/>
  </r>
  <r>
    <s v="2025"/>
    <s v="4"/>
    <x v="3"/>
    <s v="2025 - 4"/>
    <m/>
    <d v="2025-04-02T00:00:00"/>
    <s v="25912865"/>
    <x v="1"/>
    <x v="28"/>
    <x v="32"/>
    <x v="27"/>
    <n v="2275"/>
    <m/>
    <n v="2275"/>
  </r>
  <r>
    <s v="2025"/>
    <s v="4"/>
    <x v="3"/>
    <s v="2025 - 4"/>
    <m/>
    <d v="2025-04-30T00:00:00"/>
    <s v="25913848"/>
    <x v="0"/>
    <x v="72"/>
    <x v="100"/>
    <x v="38"/>
    <m/>
    <n v="1750"/>
    <n v="-1750"/>
  </r>
  <r>
    <s v="2025"/>
    <s v="4"/>
    <x v="3"/>
    <s v="2025 - 4"/>
    <m/>
    <d v="2025-04-30T00:00:00"/>
    <s v="25912332"/>
    <x v="0"/>
    <x v="51"/>
    <x v="4"/>
    <x v="0"/>
    <m/>
    <n v="2000"/>
    <n v="-2000"/>
  </r>
  <r>
    <s v="2025"/>
    <s v="4"/>
    <x v="3"/>
    <s v="2025 - 4"/>
    <m/>
    <d v="2025-04-01T00:00:00"/>
    <s v="25701080"/>
    <x v="2"/>
    <x v="74"/>
    <x v="147"/>
    <x v="14"/>
    <n v="1500"/>
    <m/>
    <n v="1500"/>
  </r>
  <r>
    <s v="2025"/>
    <s v="4"/>
    <x v="3"/>
    <s v="2025 - 4"/>
    <m/>
    <d v="2025-04-09T00:00:00"/>
    <s v="25913008"/>
    <x v="1"/>
    <x v="72"/>
    <x v="74"/>
    <x v="0"/>
    <m/>
    <n v="2271.1799999999998"/>
    <n v="-2271.1799999999998"/>
  </r>
  <r>
    <s v="2025"/>
    <s v="4"/>
    <x v="3"/>
    <s v="2025 - 4"/>
    <m/>
    <d v="2025-04-09T00:00:00"/>
    <s v="25801022"/>
    <x v="0"/>
    <x v="2"/>
    <x v="229"/>
    <x v="0"/>
    <m/>
    <n v="8300"/>
    <n v="-8300"/>
  </r>
  <r>
    <s v="2025"/>
    <s v="4"/>
    <x v="3"/>
    <s v="2025 - 4"/>
    <m/>
    <d v="2025-04-23T00:00:00"/>
    <s v="25913788"/>
    <x v="1"/>
    <x v="72"/>
    <x v="32"/>
    <x v="112"/>
    <m/>
    <n v="2150"/>
    <n v="-2150"/>
  </r>
  <r>
    <s v="2025"/>
    <s v="4"/>
    <x v="3"/>
    <s v="2025 - 4"/>
    <m/>
    <d v="2025-04-09T00:00:00"/>
    <s v="25801031"/>
    <x v="0"/>
    <x v="2"/>
    <x v="18"/>
    <x v="0"/>
    <m/>
    <n v="1641.12"/>
    <n v="-1641.12"/>
  </r>
  <r>
    <s v="2025"/>
    <s v="4"/>
    <x v="3"/>
    <s v="2025 - 4"/>
    <m/>
    <d v="2025-04-01T00:00:00"/>
    <s v="25701411"/>
    <x v="2"/>
    <x v="12"/>
    <x v="169"/>
    <x v="48"/>
    <n v="4200"/>
    <m/>
    <n v="4200"/>
  </r>
  <r>
    <s v="2025"/>
    <s v="4"/>
    <x v="3"/>
    <s v="2025 - 4"/>
    <m/>
    <d v="2025-04-14T00:00:00"/>
    <s v="25913496"/>
    <x v="0"/>
    <x v="72"/>
    <x v="17"/>
    <x v="46"/>
    <n v="1750"/>
    <m/>
    <n v="1750"/>
  </r>
  <r>
    <s v="2025"/>
    <s v="4"/>
    <x v="3"/>
    <s v="2025 - 4"/>
    <m/>
    <d v="2025-04-30T00:00:00"/>
    <s v="25912702"/>
    <x v="0"/>
    <x v="51"/>
    <x v="4"/>
    <x v="0"/>
    <m/>
    <n v="2491.65"/>
    <n v="-2491.65"/>
  </r>
  <r>
    <s v="2025"/>
    <s v="4"/>
    <x v="3"/>
    <s v="2025 - 4"/>
    <m/>
    <d v="2025-04-14T00:00:00"/>
    <s v="25913760"/>
    <x v="0"/>
    <x v="72"/>
    <x v="141"/>
    <x v="34"/>
    <m/>
    <n v="2200"/>
    <n v="-2200"/>
  </r>
  <r>
    <s v="2025"/>
    <s v="4"/>
    <x v="3"/>
    <s v="2025 - 4"/>
    <m/>
    <d v="2025-04-30T00:00:00"/>
    <s v="25912352"/>
    <x v="0"/>
    <x v="51"/>
    <x v="19"/>
    <x v="11"/>
    <m/>
    <n v="1546.65"/>
    <n v="-1546.65"/>
  </r>
  <r>
    <s v="2025"/>
    <s v="4"/>
    <x v="3"/>
    <s v="2025 - 4"/>
    <m/>
    <d v="2025-04-09T00:00:00"/>
    <s v="25801084"/>
    <x v="0"/>
    <x v="2"/>
    <x v="80"/>
    <x v="22"/>
    <m/>
    <n v="2373.75"/>
    <n v="-2373.75"/>
  </r>
  <r>
    <s v="2025"/>
    <s v="4"/>
    <x v="3"/>
    <s v="2025 - 4"/>
    <m/>
    <d v="2025-04-09T00:00:00"/>
    <s v="25913324"/>
    <x v="0"/>
    <x v="72"/>
    <x v="237"/>
    <x v="3"/>
    <n v="3250"/>
    <m/>
    <n v="3250"/>
  </r>
  <r>
    <s v="2025"/>
    <s v="4"/>
    <x v="3"/>
    <s v="2025 - 4"/>
    <m/>
    <d v="2025-04-14T00:00:00"/>
    <s v="25913670"/>
    <x v="1"/>
    <x v="72"/>
    <x v="47"/>
    <x v="30"/>
    <m/>
    <n v="2500"/>
    <n v="-2500"/>
  </r>
  <r>
    <s v="2025"/>
    <s v="4"/>
    <x v="3"/>
    <s v="2025 - 4"/>
    <m/>
    <d v="2025-04-30T00:00:00"/>
    <s v="25912444"/>
    <x v="1"/>
    <x v="51"/>
    <x v="88"/>
    <x v="18"/>
    <n v="1670.41"/>
    <m/>
    <n v="1670.41"/>
  </r>
  <r>
    <s v="2025"/>
    <s v="4"/>
    <x v="3"/>
    <s v="2025 - 4"/>
    <m/>
    <d v="2025-04-02T00:00:00"/>
    <s v="25912851"/>
    <x v="1"/>
    <x v="28"/>
    <x v="125"/>
    <x v="65"/>
    <m/>
    <n v="2531.5100000000002"/>
    <n v="-2531.5100000000002"/>
  </r>
  <r>
    <s v="2025"/>
    <s v="4"/>
    <x v="3"/>
    <s v="2025 - 4"/>
    <m/>
    <d v="2025-04-14T00:00:00"/>
    <s v="25913662"/>
    <x v="0"/>
    <x v="72"/>
    <x v="22"/>
    <x v="13"/>
    <n v="2376.92"/>
    <m/>
    <n v="2376.92"/>
  </r>
  <r>
    <s v="2025"/>
    <s v="4"/>
    <x v="3"/>
    <s v="2025 - 4"/>
    <m/>
    <d v="2025-04-30T00:00:00"/>
    <s v="25912072"/>
    <x v="0"/>
    <x v="51"/>
    <x v="116"/>
    <x v="0"/>
    <m/>
    <n v="1641.12"/>
    <n v="-1641.12"/>
  </r>
  <r>
    <s v="2025"/>
    <s v="4"/>
    <x v="3"/>
    <s v="2025 - 4"/>
    <m/>
    <d v="2025-04-30T00:00:00"/>
    <s v="25912474"/>
    <x v="1"/>
    <x v="51"/>
    <x v="60"/>
    <x v="38"/>
    <n v="1899"/>
    <m/>
    <n v="1899"/>
  </r>
  <r>
    <s v="2025"/>
    <s v="4"/>
    <x v="3"/>
    <s v="2025 - 4"/>
    <m/>
    <d v="2025-04-09T00:00:00"/>
    <s v="25801083"/>
    <x v="0"/>
    <x v="2"/>
    <x v="63"/>
    <x v="69"/>
    <m/>
    <n v="3300"/>
    <n v="-3300"/>
  </r>
  <r>
    <s v="2025"/>
    <s v="4"/>
    <x v="3"/>
    <s v="2025 - 4"/>
    <m/>
    <d v="2025-04-14T00:00:00"/>
    <s v="25801252"/>
    <x v="0"/>
    <x v="2"/>
    <x v="187"/>
    <x v="5"/>
    <m/>
    <n v="1725"/>
    <n v="-1725"/>
  </r>
  <r>
    <s v="2025"/>
    <s v="4"/>
    <x v="3"/>
    <s v="2025 - 4"/>
    <m/>
    <d v="2025-04-30T00:00:00"/>
    <s v="25912534"/>
    <x v="0"/>
    <x v="51"/>
    <x v="183"/>
    <x v="17"/>
    <m/>
    <n v="1380"/>
    <n v="-1380"/>
  </r>
  <r>
    <s v="2025"/>
    <s v="4"/>
    <x v="3"/>
    <s v="2025 - 4"/>
    <m/>
    <d v="2025-04-30T00:00:00"/>
    <s v="25912518"/>
    <x v="0"/>
    <x v="51"/>
    <x v="180"/>
    <x v="0"/>
    <m/>
    <n v="1666.65"/>
    <n v="-1666.65"/>
  </r>
  <r>
    <s v="2025"/>
    <s v="4"/>
    <x v="3"/>
    <s v="2025 - 4"/>
    <m/>
    <d v="2025-04-30T00:00:00"/>
    <s v="25912764"/>
    <x v="1"/>
    <x v="51"/>
    <x v="15"/>
    <x v="105"/>
    <n v="3800"/>
    <m/>
    <n v="3800"/>
  </r>
  <r>
    <s v="2025"/>
    <s v="4"/>
    <x v="3"/>
    <s v="2025 - 4"/>
    <m/>
    <d v="2025-04-30T00:00:00"/>
    <s v="25912068"/>
    <x v="1"/>
    <x v="51"/>
    <x v="47"/>
    <x v="30"/>
    <n v="2500"/>
    <m/>
    <n v="2500"/>
  </r>
  <r>
    <s v="2025"/>
    <s v="4"/>
    <x v="3"/>
    <s v="2025 - 4"/>
    <m/>
    <d v="2025-04-30T00:00:00"/>
    <s v="25912366"/>
    <x v="0"/>
    <x v="51"/>
    <x v="123"/>
    <x v="58"/>
    <m/>
    <n v="2743"/>
    <n v="-2743"/>
  </r>
  <r>
    <s v="2025"/>
    <s v="4"/>
    <x v="3"/>
    <s v="2025 - 4"/>
    <m/>
    <d v="2025-04-09T00:00:00"/>
    <s v="25801163"/>
    <x v="0"/>
    <x v="2"/>
    <x v="213"/>
    <x v="8"/>
    <m/>
    <n v="3200"/>
    <n v="-3200"/>
  </r>
  <r>
    <s v="2025"/>
    <s v="4"/>
    <x v="3"/>
    <s v="2025 - 4"/>
    <m/>
    <d v="2025-04-14T00:00:00"/>
    <s v="25913682"/>
    <x v="1"/>
    <x v="72"/>
    <x v="145"/>
    <x v="41"/>
    <m/>
    <n v="4100"/>
    <n v="-4100"/>
  </r>
  <r>
    <s v="2025"/>
    <s v="4"/>
    <x v="3"/>
    <s v="2025 - 4"/>
    <m/>
    <d v="2025-04-09T00:00:00"/>
    <s v="25801077"/>
    <x v="0"/>
    <x v="2"/>
    <x v="32"/>
    <x v="45"/>
    <m/>
    <n v="4900"/>
    <n v="-4900"/>
  </r>
  <r>
    <s v="2025"/>
    <s v="4"/>
    <x v="3"/>
    <s v="2025 - 4"/>
    <m/>
    <d v="2025-04-14T00:00:00"/>
    <s v="25913716"/>
    <x v="1"/>
    <x v="72"/>
    <x v="15"/>
    <x v="105"/>
    <m/>
    <n v="3800"/>
    <n v="-3800"/>
  </r>
  <r>
    <s v="2025"/>
    <s v="4"/>
    <x v="3"/>
    <s v="2025 - 4"/>
    <m/>
    <d v="2025-04-14T00:00:00"/>
    <s v="25913680"/>
    <x v="0"/>
    <x v="72"/>
    <x v="216"/>
    <x v="41"/>
    <n v="2450"/>
    <m/>
    <n v="2450"/>
  </r>
  <r>
    <s v="2025"/>
    <s v="4"/>
    <x v="3"/>
    <s v="2025 - 4"/>
    <m/>
    <d v="2025-04-30T00:00:00"/>
    <s v="25912400"/>
    <x v="1"/>
    <x v="51"/>
    <x v="89"/>
    <x v="0"/>
    <n v="1714.38"/>
    <m/>
    <n v="1714.38"/>
  </r>
  <r>
    <s v="2025"/>
    <s v="4"/>
    <x v="3"/>
    <s v="2025 - 4"/>
    <m/>
    <d v="2025-04-14T00:00:00"/>
    <s v="25913462"/>
    <x v="1"/>
    <x v="72"/>
    <x v="192"/>
    <x v="76"/>
    <m/>
    <n v="3860"/>
    <n v="-3860"/>
  </r>
  <r>
    <s v="2025"/>
    <s v="4"/>
    <x v="3"/>
    <s v="2025 - 4"/>
    <m/>
    <d v="2025-04-09T00:00:00"/>
    <s v="25801172"/>
    <x v="0"/>
    <x v="2"/>
    <x v="152"/>
    <x v="6"/>
    <m/>
    <n v="1850.72"/>
    <n v="-1850.72"/>
  </r>
  <r>
    <s v="2025"/>
    <s v="4"/>
    <x v="3"/>
    <s v="2025 - 4"/>
    <m/>
    <d v="2025-04-09T00:00:00"/>
    <s v="25913010"/>
    <x v="1"/>
    <x v="72"/>
    <x v="238"/>
    <x v="0"/>
    <m/>
    <n v="1560"/>
    <n v="-1560"/>
  </r>
  <r>
    <s v="2025"/>
    <s v="4"/>
    <x v="3"/>
    <s v="2025 - 4"/>
    <m/>
    <d v="2025-04-30T00:00:00"/>
    <s v="25912188"/>
    <x v="1"/>
    <x v="51"/>
    <x v="153"/>
    <x v="38"/>
    <n v="1950"/>
    <m/>
    <n v="1950"/>
  </r>
  <r>
    <s v="2025"/>
    <s v="4"/>
    <x v="3"/>
    <s v="2025 - 4"/>
    <m/>
    <d v="2025-04-09T00:00:00"/>
    <s v="25912982"/>
    <x v="0"/>
    <x v="72"/>
    <x v="135"/>
    <x v="0"/>
    <n v="2000"/>
    <m/>
    <n v="2000"/>
  </r>
  <r>
    <s v="2025"/>
    <s v="4"/>
    <x v="3"/>
    <s v="2025 - 4"/>
    <m/>
    <d v="2025-04-14T00:00:00"/>
    <s v="25913646"/>
    <x v="0"/>
    <x v="72"/>
    <x v="93"/>
    <x v="5"/>
    <n v="2625"/>
    <m/>
    <n v="2625"/>
  </r>
  <r>
    <s v="2025"/>
    <s v="4"/>
    <x v="3"/>
    <s v="2025 - 4"/>
    <m/>
    <d v="2025-04-30T00:00:00"/>
    <s v="25912200"/>
    <x v="0"/>
    <x v="51"/>
    <x v="119"/>
    <x v="57"/>
    <m/>
    <n v="3291.6"/>
    <n v="-3291.6"/>
  </r>
  <r>
    <s v="2025"/>
    <s v="4"/>
    <x v="3"/>
    <s v="2025 - 4"/>
    <m/>
    <d v="2025-04-09T00:00:00"/>
    <s v="25913018"/>
    <x v="0"/>
    <x v="72"/>
    <x v="227"/>
    <x v="0"/>
    <n v="7570"/>
    <m/>
    <n v="7570"/>
  </r>
  <r>
    <s v="2025"/>
    <s v="4"/>
    <x v="3"/>
    <s v="2025 - 4"/>
    <m/>
    <d v="2025-04-09T00:00:00"/>
    <s v="25913358"/>
    <x v="0"/>
    <x v="72"/>
    <x v="73"/>
    <x v="8"/>
    <n v="3200"/>
    <m/>
    <n v="3200"/>
  </r>
  <r>
    <s v="2025"/>
    <s v="4"/>
    <x v="3"/>
    <s v="2025 - 4"/>
    <m/>
    <d v="2025-04-03T00:00:00"/>
    <s v="25800968"/>
    <x v="0"/>
    <x v="2"/>
    <x v="142"/>
    <x v="0"/>
    <m/>
    <n v="8300"/>
    <n v="-8300"/>
  </r>
  <r>
    <s v="2025"/>
    <s v="4"/>
    <x v="3"/>
    <s v="2025 - 4"/>
    <m/>
    <d v="2025-04-30T00:00:00"/>
    <s v="25911980"/>
    <x v="1"/>
    <x v="51"/>
    <x v="32"/>
    <x v="8"/>
    <n v="3200"/>
    <m/>
    <n v="3200"/>
  </r>
  <r>
    <s v="2025"/>
    <s v="4"/>
    <x v="3"/>
    <s v="2025 - 4"/>
    <m/>
    <d v="2025-04-14T00:00:00"/>
    <s v="25913668"/>
    <x v="1"/>
    <x v="72"/>
    <x v="40"/>
    <x v="23"/>
    <m/>
    <n v="2670"/>
    <n v="-2670"/>
  </r>
  <r>
    <s v="2025"/>
    <s v="4"/>
    <x v="3"/>
    <s v="2025 - 4"/>
    <m/>
    <d v="2025-04-09T00:00:00"/>
    <s v="25801040"/>
    <x v="0"/>
    <x v="2"/>
    <x v="2"/>
    <x v="0"/>
    <m/>
    <n v="1655.56"/>
    <n v="-1655.56"/>
  </r>
  <r>
    <s v="2025"/>
    <s v="4"/>
    <x v="3"/>
    <s v="2025 - 4"/>
    <m/>
    <d v="2025-04-01T00:00:00"/>
    <s v="25701391"/>
    <x v="3"/>
    <x v="60"/>
    <x v="55"/>
    <x v="0"/>
    <m/>
    <n v="22967.66"/>
    <n v="-22967.66"/>
  </r>
  <r>
    <s v="2025"/>
    <s v="4"/>
    <x v="3"/>
    <s v="2025 - 4"/>
    <m/>
    <d v="2025-04-09T00:00:00"/>
    <s v="25801015"/>
    <x v="0"/>
    <x v="2"/>
    <x v="85"/>
    <x v="5"/>
    <m/>
    <n v="3700"/>
    <n v="-3700"/>
  </r>
  <r>
    <s v="2025"/>
    <s v="4"/>
    <x v="3"/>
    <s v="2025 - 4"/>
    <m/>
    <d v="2025-04-14T00:00:00"/>
    <s v="25913590"/>
    <x v="0"/>
    <x v="72"/>
    <x v="61"/>
    <x v="39"/>
    <n v="2700.8"/>
    <m/>
    <n v="2700.8"/>
  </r>
  <r>
    <s v="2025"/>
    <s v="4"/>
    <x v="3"/>
    <s v="2025 - 4"/>
    <m/>
    <d v="2025-04-30T00:00:00"/>
    <s v="25912522"/>
    <x v="0"/>
    <x v="51"/>
    <x v="83"/>
    <x v="99"/>
    <m/>
    <n v="2700"/>
    <n v="-2700"/>
  </r>
  <r>
    <s v="2025"/>
    <s v="4"/>
    <x v="3"/>
    <s v="2025 - 4"/>
    <m/>
    <d v="2025-04-30T00:00:00"/>
    <s v="25912428"/>
    <x v="1"/>
    <x v="51"/>
    <x v="31"/>
    <x v="4"/>
    <n v="2400.13"/>
    <m/>
    <n v="2400.13"/>
  </r>
  <r>
    <s v="2025"/>
    <s v="4"/>
    <x v="3"/>
    <s v="2025 - 4"/>
    <m/>
    <d v="2025-04-09T00:00:00"/>
    <s v="25913342"/>
    <x v="0"/>
    <x v="72"/>
    <x v="5"/>
    <x v="3"/>
    <n v="1975"/>
    <m/>
    <n v="1975"/>
  </r>
  <r>
    <s v="2025"/>
    <s v="4"/>
    <x v="3"/>
    <s v="2025 - 4"/>
    <m/>
    <d v="2025-04-14T00:00:00"/>
    <s v="25913510"/>
    <x v="0"/>
    <x v="72"/>
    <x v="3"/>
    <x v="2"/>
    <n v="2225"/>
    <m/>
    <n v="2225"/>
  </r>
  <r>
    <s v="2025"/>
    <s v="4"/>
    <x v="3"/>
    <s v="2025 - 4"/>
    <m/>
    <d v="2025-04-29T00:00:00"/>
    <s v="25913818"/>
    <x v="1"/>
    <x v="28"/>
    <x v="148"/>
    <x v="44"/>
    <n v="2088"/>
    <m/>
    <n v="2088"/>
  </r>
  <r>
    <s v="2025"/>
    <s v="4"/>
    <x v="3"/>
    <s v="2025 - 4"/>
    <m/>
    <d v="2025-04-14T00:00:00"/>
    <s v="25913534"/>
    <x v="0"/>
    <x v="72"/>
    <x v="131"/>
    <x v="49"/>
    <n v="1750"/>
    <m/>
    <n v="1750"/>
  </r>
  <r>
    <s v="2025"/>
    <s v="4"/>
    <x v="3"/>
    <s v="2025 - 4"/>
    <m/>
    <d v="2025-04-09T00:00:00"/>
    <s v="25913232"/>
    <x v="0"/>
    <x v="72"/>
    <x v="168"/>
    <x v="54"/>
    <n v="5486"/>
    <m/>
    <n v="5486"/>
  </r>
  <r>
    <s v="2025"/>
    <s v="4"/>
    <x v="3"/>
    <s v="2025 - 4"/>
    <m/>
    <d v="2025-04-14T00:00:00"/>
    <s v="25801219"/>
    <x v="0"/>
    <x v="2"/>
    <x v="170"/>
    <x v="72"/>
    <m/>
    <n v="4005"/>
    <n v="-4005"/>
  </r>
  <r>
    <s v="2025"/>
    <s v="4"/>
    <x v="3"/>
    <s v="2025 - 4"/>
    <m/>
    <d v="2025-04-14T00:00:00"/>
    <s v="25913708"/>
    <x v="0"/>
    <x v="72"/>
    <x v="44"/>
    <x v="26"/>
    <n v="2550"/>
    <m/>
    <n v="2550"/>
  </r>
  <r>
    <s v="2025"/>
    <s v="4"/>
    <x v="3"/>
    <s v="2025 - 4"/>
    <m/>
    <d v="2025-04-09T00:00:00"/>
    <s v="25800984"/>
    <x v="0"/>
    <x v="2"/>
    <x v="126"/>
    <x v="51"/>
    <n v="2381.92"/>
    <m/>
    <n v="2381.92"/>
  </r>
  <r>
    <s v="2025"/>
    <s v="4"/>
    <x v="3"/>
    <s v="2025 - 4"/>
    <m/>
    <d v="2025-04-30T00:00:00"/>
    <s v="25912004"/>
    <x v="0"/>
    <x v="51"/>
    <x v="32"/>
    <x v="81"/>
    <m/>
    <n v="5500"/>
    <n v="-5500"/>
  </r>
  <r>
    <s v="2025"/>
    <s v="4"/>
    <x v="3"/>
    <s v="2025 - 4"/>
    <m/>
    <d v="2025-04-30T00:00:00"/>
    <s v="25913848"/>
    <x v="1"/>
    <x v="72"/>
    <x v="100"/>
    <x v="38"/>
    <n v="1750"/>
    <m/>
    <n v="1750"/>
  </r>
  <r>
    <s v="2025"/>
    <s v="4"/>
    <x v="3"/>
    <s v="2025 - 4"/>
    <m/>
    <d v="2025-04-14T00:00:00"/>
    <s v="25801190"/>
    <x v="0"/>
    <x v="2"/>
    <x v="11"/>
    <x v="19"/>
    <m/>
    <n v="1900"/>
    <n v="-1900"/>
  </r>
  <r>
    <s v="2025"/>
    <s v="4"/>
    <x v="3"/>
    <s v="2025 - 4"/>
    <m/>
    <d v="2025-04-30T00:00:00"/>
    <s v="25912040"/>
    <x v="1"/>
    <x v="51"/>
    <x v="0"/>
    <x v="0"/>
    <n v="1625"/>
    <m/>
    <n v="1625"/>
  </r>
  <r>
    <s v="2025"/>
    <s v="4"/>
    <x v="3"/>
    <s v="2025 - 4"/>
    <m/>
    <d v="2025-04-14T00:00:00"/>
    <s v="25801266"/>
    <x v="0"/>
    <x v="2"/>
    <x v="16"/>
    <x v="10"/>
    <m/>
    <n v="1585"/>
    <n v="-1585"/>
  </r>
  <r>
    <s v="2025"/>
    <s v="4"/>
    <x v="3"/>
    <s v="2025 - 4"/>
    <m/>
    <d v="2025-04-09T00:00:00"/>
    <s v="25912952"/>
    <x v="0"/>
    <x v="72"/>
    <x v="137"/>
    <x v="0"/>
    <n v="1875.56"/>
    <m/>
    <n v="1875.56"/>
  </r>
  <r>
    <s v="2025"/>
    <s v="4"/>
    <x v="3"/>
    <s v="2025 - 4"/>
    <m/>
    <d v="2025-04-09T00:00:00"/>
    <s v="25801017"/>
    <x v="0"/>
    <x v="2"/>
    <x v="0"/>
    <x v="0"/>
    <m/>
    <n v="1625"/>
    <n v="-1625"/>
  </r>
  <r>
    <s v="2025"/>
    <s v="4"/>
    <x v="3"/>
    <s v="2025 - 4"/>
    <m/>
    <d v="2025-04-30T00:00:00"/>
    <s v="25912552"/>
    <x v="1"/>
    <x v="51"/>
    <x v="124"/>
    <x v="25"/>
    <n v="3100"/>
    <m/>
    <n v="3100"/>
  </r>
  <r>
    <s v="2025"/>
    <s v="4"/>
    <x v="3"/>
    <s v="2025 - 4"/>
    <m/>
    <d v="2025-04-09T00:00:00"/>
    <s v="25913270"/>
    <x v="0"/>
    <x v="72"/>
    <x v="220"/>
    <x v="38"/>
    <n v="6450"/>
    <m/>
    <n v="6450"/>
  </r>
  <r>
    <s v="2025"/>
    <s v="4"/>
    <x v="3"/>
    <s v="2025 - 4"/>
    <m/>
    <d v="2025-04-10T00:00:00"/>
    <s v="25200079"/>
    <x v="2"/>
    <x v="99"/>
    <x v="128"/>
    <x v="116"/>
    <n v="75.23"/>
    <m/>
    <n v="75.23"/>
  </r>
  <r>
    <s v="2025"/>
    <s v="4"/>
    <x v="3"/>
    <s v="2025 - 4"/>
    <m/>
    <d v="2025-04-09T00:00:00"/>
    <s v="25912992"/>
    <x v="1"/>
    <x v="72"/>
    <x v="114"/>
    <x v="0"/>
    <m/>
    <n v="1507.49"/>
    <n v="-1507.49"/>
  </r>
  <r>
    <s v="2025"/>
    <s v="4"/>
    <x v="3"/>
    <s v="2025 - 4"/>
    <m/>
    <d v="2025-04-01T00:00:00"/>
    <s v="25701075"/>
    <x v="2"/>
    <x v="74"/>
    <x v="92"/>
    <x v="14"/>
    <n v="1500"/>
    <m/>
    <n v="1500"/>
  </r>
  <r>
    <s v="2025"/>
    <s v="4"/>
    <x v="3"/>
    <s v="2025 - 4"/>
    <m/>
    <d v="2025-04-30T00:00:00"/>
    <s v="25912040"/>
    <x v="0"/>
    <x v="51"/>
    <x v="0"/>
    <x v="0"/>
    <m/>
    <n v="1625"/>
    <n v="-1625"/>
  </r>
  <r>
    <s v="2025"/>
    <s v="4"/>
    <x v="3"/>
    <s v="2025 - 4"/>
    <m/>
    <d v="2025-04-09T00:00:00"/>
    <s v="25801058"/>
    <x v="0"/>
    <x v="2"/>
    <x v="26"/>
    <x v="0"/>
    <m/>
    <n v="1993.32"/>
    <n v="-1993.32"/>
  </r>
  <r>
    <s v="2025"/>
    <s v="4"/>
    <x v="3"/>
    <s v="2025 - 4"/>
    <m/>
    <d v="2025-04-14T00:00:00"/>
    <s v="25913642"/>
    <x v="0"/>
    <x v="72"/>
    <x v="7"/>
    <x v="5"/>
    <n v="2625"/>
    <m/>
    <n v="2625"/>
  </r>
  <r>
    <s v="2025"/>
    <s v="4"/>
    <x v="3"/>
    <s v="2025 - 4"/>
    <m/>
    <d v="2025-04-30T00:00:00"/>
    <s v="25912620"/>
    <x v="0"/>
    <x v="51"/>
    <x v="48"/>
    <x v="4"/>
    <m/>
    <n v="2352.65"/>
    <n v="-2352.65"/>
  </r>
  <r>
    <s v="2025"/>
    <s v="4"/>
    <x v="3"/>
    <s v="2025 - 4"/>
    <m/>
    <d v="2025-04-09T00:00:00"/>
    <s v="25912942"/>
    <x v="0"/>
    <x v="72"/>
    <x v="181"/>
    <x v="6"/>
    <n v="3673.86"/>
    <m/>
    <n v="3673.86"/>
  </r>
  <r>
    <s v="2025"/>
    <s v="4"/>
    <x v="3"/>
    <s v="2025 - 4"/>
    <m/>
    <d v="2025-04-14T00:00:00"/>
    <s v="25913464"/>
    <x v="1"/>
    <x v="72"/>
    <x v="192"/>
    <x v="76"/>
    <m/>
    <n v="5400"/>
    <n v="-5400"/>
  </r>
  <r>
    <s v="2025"/>
    <s v="4"/>
    <x v="3"/>
    <s v="2025 - 4"/>
    <m/>
    <d v="2025-04-02T00:00:00"/>
    <s v="25800957"/>
    <x v="0"/>
    <x v="2"/>
    <x v="21"/>
    <x v="81"/>
    <m/>
    <n v="2000"/>
    <n v="-2000"/>
  </r>
  <r>
    <s v="2025"/>
    <s v="4"/>
    <x v="3"/>
    <s v="2025 - 4"/>
    <m/>
    <d v="2025-04-14T00:00:00"/>
    <s v="25801197"/>
    <x v="0"/>
    <x v="2"/>
    <x v="174"/>
    <x v="76"/>
    <n v="3860"/>
    <m/>
    <n v="3860"/>
  </r>
  <r>
    <s v="2025"/>
    <s v="4"/>
    <x v="3"/>
    <s v="2025 - 4"/>
    <m/>
    <d v="2025-04-14T00:00:00"/>
    <s v="25913576"/>
    <x v="0"/>
    <x v="72"/>
    <x v="68"/>
    <x v="42"/>
    <n v="4388.8"/>
    <m/>
    <n v="4388.8"/>
  </r>
  <r>
    <s v="2025"/>
    <s v="4"/>
    <x v="3"/>
    <s v="2025 - 4"/>
    <m/>
    <d v="2025-04-14T00:00:00"/>
    <s v="25913636"/>
    <x v="1"/>
    <x v="72"/>
    <x v="123"/>
    <x v="58"/>
    <m/>
    <n v="2743"/>
    <n v="-2743"/>
  </r>
  <r>
    <s v="2025"/>
    <s v="4"/>
    <x v="3"/>
    <s v="2025 - 4"/>
    <m/>
    <d v="2025-04-02T00:00:00"/>
    <s v="25912893"/>
    <x v="0"/>
    <x v="1"/>
    <x v="56"/>
    <x v="6"/>
    <m/>
    <n v="2146.54"/>
    <n v="-2146.54"/>
  </r>
  <r>
    <s v="2025"/>
    <s v="4"/>
    <x v="3"/>
    <s v="2025 - 4"/>
    <m/>
    <d v="2025-04-09T00:00:00"/>
    <s v="25801085"/>
    <x v="0"/>
    <x v="2"/>
    <x v="32"/>
    <x v="31"/>
    <m/>
    <n v="1900"/>
    <n v="-1900"/>
  </r>
  <r>
    <s v="2025"/>
    <s v="4"/>
    <x v="3"/>
    <s v="2025 - 4"/>
    <m/>
    <d v="2025-04-01T00:00:00"/>
    <s v="25701391"/>
    <x v="2"/>
    <x v="60"/>
    <x v="24"/>
    <x v="0"/>
    <n v="1275"/>
    <m/>
    <n v="1275"/>
  </r>
  <r>
    <s v="2025"/>
    <s v="4"/>
    <x v="3"/>
    <s v="2025 - 4"/>
    <m/>
    <d v="2025-04-15T00:00:00"/>
    <s v="25913776"/>
    <x v="1"/>
    <x v="72"/>
    <x v="72"/>
    <x v="6"/>
    <n v="3850"/>
    <m/>
    <n v="3850"/>
  </r>
  <r>
    <s v="2025"/>
    <s v="4"/>
    <x v="3"/>
    <s v="2025 - 4"/>
    <m/>
    <d v="2025-04-30T00:00:00"/>
    <s v="25912340"/>
    <x v="0"/>
    <x v="51"/>
    <x v="206"/>
    <x v="68"/>
    <m/>
    <n v="2300"/>
    <n v="-2300"/>
  </r>
  <r>
    <s v="2025"/>
    <s v="4"/>
    <x v="3"/>
    <s v="2025 - 4"/>
    <m/>
    <d v="2025-04-30T00:00:00"/>
    <s v="25912384"/>
    <x v="1"/>
    <x v="51"/>
    <x v="61"/>
    <x v="39"/>
    <n v="2700.8"/>
    <m/>
    <n v="2700.8"/>
  </r>
  <r>
    <s v="2025"/>
    <s v="4"/>
    <x v="3"/>
    <s v="2025 - 4"/>
    <m/>
    <d v="2025-04-14T00:00:00"/>
    <s v="25913724"/>
    <x v="1"/>
    <x v="72"/>
    <x v="154"/>
    <x v="70"/>
    <m/>
    <n v="2300"/>
    <n v="-2300"/>
  </r>
  <r>
    <s v="2025"/>
    <s v="4"/>
    <x v="3"/>
    <s v="2025 - 4"/>
    <m/>
    <d v="2025-04-09T00:00:00"/>
    <s v="25913186"/>
    <x v="1"/>
    <x v="72"/>
    <x v="102"/>
    <x v="18"/>
    <m/>
    <n v="4083.33"/>
    <n v="-4083.33"/>
  </r>
  <r>
    <s v="2025"/>
    <s v="4"/>
    <x v="3"/>
    <s v="2025 - 4"/>
    <m/>
    <d v="2025-04-14T00:00:00"/>
    <s v="25801243"/>
    <x v="0"/>
    <x v="2"/>
    <x v="92"/>
    <x v="51"/>
    <m/>
    <n v="1800"/>
    <n v="-1800"/>
  </r>
  <r>
    <s v="2025"/>
    <s v="4"/>
    <x v="3"/>
    <s v="2025 - 4"/>
    <m/>
    <d v="2025-04-30T00:00:00"/>
    <s v="25912768"/>
    <x v="0"/>
    <x v="51"/>
    <x v="81"/>
    <x v="7"/>
    <m/>
    <n v="2800"/>
    <n v="-2800"/>
  </r>
  <r>
    <s v="2025"/>
    <s v="4"/>
    <x v="3"/>
    <s v="2025 - 4"/>
    <m/>
    <d v="2025-04-30T00:00:00"/>
    <s v="25912404"/>
    <x v="1"/>
    <x v="51"/>
    <x v="101"/>
    <x v="4"/>
    <n v="2400.13"/>
    <m/>
    <n v="2400.13"/>
  </r>
  <r>
    <s v="2025"/>
    <s v="4"/>
    <x v="3"/>
    <s v="2025 - 4"/>
    <m/>
    <d v="2025-04-09T00:00:00"/>
    <s v="25800985"/>
    <x v="0"/>
    <x v="2"/>
    <x v="67"/>
    <x v="4"/>
    <m/>
    <n v="4571.66"/>
    <n v="-4571.66"/>
  </r>
  <r>
    <s v="2025"/>
    <s v="4"/>
    <x v="3"/>
    <s v="2025 - 4"/>
    <m/>
    <d v="2025-04-09T00:00:00"/>
    <s v="25913364"/>
    <x v="1"/>
    <x v="72"/>
    <x v="186"/>
    <x v="8"/>
    <m/>
    <n v="3200"/>
    <n v="-3200"/>
  </r>
  <r>
    <s v="2025"/>
    <s v="4"/>
    <x v="3"/>
    <s v="2025 - 4"/>
    <m/>
    <d v="2025-04-09T00:00:00"/>
    <s v="25801182"/>
    <x v="0"/>
    <x v="2"/>
    <x v="98"/>
    <x v="20"/>
    <m/>
    <n v="4438.91"/>
    <n v="-4438.91"/>
  </r>
  <r>
    <s v="2025"/>
    <s v="4"/>
    <x v="3"/>
    <s v="2025 - 4"/>
    <m/>
    <d v="2025-04-09T00:00:00"/>
    <s v="25801029"/>
    <x v="7"/>
    <x v="85"/>
    <x v="55"/>
    <x v="0"/>
    <n v="2452.5"/>
    <m/>
    <n v="2452.5"/>
  </r>
  <r>
    <s v="2025"/>
    <s v="4"/>
    <x v="3"/>
    <s v="2025 - 4"/>
    <m/>
    <d v="2025-04-30T00:00:00"/>
    <s v="25912546"/>
    <x v="0"/>
    <x v="51"/>
    <x v="168"/>
    <x v="54"/>
    <m/>
    <n v="5486"/>
    <n v="-5486"/>
  </r>
  <r>
    <s v="2025"/>
    <s v="4"/>
    <x v="3"/>
    <s v="2025 - 4"/>
    <m/>
    <d v="2025-04-01T00:00:00"/>
    <s v="25701314"/>
    <x v="3"/>
    <x v="75"/>
    <x v="55"/>
    <x v="100"/>
    <m/>
    <n v="2804.97"/>
    <n v="-2804.97"/>
  </r>
  <r>
    <s v="2025"/>
    <s v="4"/>
    <x v="3"/>
    <s v="2025 - 4"/>
    <m/>
    <d v="2025-04-09T00:00:00"/>
    <s v="25913164"/>
    <x v="0"/>
    <x v="72"/>
    <x v="101"/>
    <x v="4"/>
    <n v="2400.13"/>
    <m/>
    <n v="2400.13"/>
  </r>
  <r>
    <s v="2025"/>
    <s v="4"/>
    <x v="3"/>
    <s v="2025 - 4"/>
    <m/>
    <d v="2025-04-14T00:00:00"/>
    <s v="25913634"/>
    <x v="1"/>
    <x v="72"/>
    <x v="21"/>
    <x v="81"/>
    <m/>
    <n v="2000"/>
    <n v="-2000"/>
  </r>
  <r>
    <s v="2025"/>
    <s v="4"/>
    <x v="3"/>
    <s v="2025 - 4"/>
    <m/>
    <d v="2025-04-30T00:00:00"/>
    <s v="25912774"/>
    <x v="0"/>
    <x v="51"/>
    <x v="222"/>
    <x v="3"/>
    <m/>
    <n v="1650"/>
    <n v="-1650"/>
  </r>
  <r>
    <s v="2025"/>
    <s v="4"/>
    <x v="3"/>
    <s v="2025 - 4"/>
    <m/>
    <d v="2025-04-14T00:00:00"/>
    <s v="25913602"/>
    <x v="1"/>
    <x v="72"/>
    <x v="53"/>
    <x v="64"/>
    <m/>
    <n v="1900"/>
    <n v="-1900"/>
  </r>
  <r>
    <s v="2025"/>
    <s v="4"/>
    <x v="3"/>
    <s v="2025 - 4"/>
    <m/>
    <d v="2025-04-30T00:00:00"/>
    <s v="25200093"/>
    <x v="5"/>
    <x v="105"/>
    <x v="55"/>
    <x v="8"/>
    <n v="5255.43"/>
    <m/>
    <n v="5255.43"/>
  </r>
  <r>
    <s v="2025"/>
    <s v="4"/>
    <x v="3"/>
    <s v="2025 - 4"/>
    <m/>
    <d v="2025-04-30T00:00:00"/>
    <s v="25912154"/>
    <x v="1"/>
    <x v="51"/>
    <x v="66"/>
    <x v="0"/>
    <n v="1611.81"/>
    <m/>
    <n v="1611.81"/>
  </r>
  <r>
    <s v="2025"/>
    <s v="4"/>
    <x v="3"/>
    <s v="2025 - 4"/>
    <m/>
    <d v="2025-04-30T00:00:00"/>
    <s v="25912746"/>
    <x v="0"/>
    <x v="51"/>
    <x v="179"/>
    <x v="10"/>
    <n v="2300"/>
    <m/>
    <n v="2300"/>
  </r>
  <r>
    <s v="2025"/>
    <s v="4"/>
    <x v="3"/>
    <s v="2025 - 4"/>
    <m/>
    <d v="2025-04-30T00:00:00"/>
    <s v="25912774"/>
    <x v="1"/>
    <x v="51"/>
    <x v="222"/>
    <x v="3"/>
    <n v="1650"/>
    <m/>
    <n v="1650"/>
  </r>
  <r>
    <s v="2025"/>
    <s v="4"/>
    <x v="3"/>
    <s v="2025 - 4"/>
    <m/>
    <d v="2025-04-30T00:00:00"/>
    <s v="25912612"/>
    <x v="1"/>
    <x v="51"/>
    <x v="74"/>
    <x v="0"/>
    <n v="2271.1799999999998"/>
    <m/>
    <n v="2271.1799999999998"/>
  </r>
  <r>
    <s v="2025"/>
    <s v="4"/>
    <x v="3"/>
    <s v="2025 - 4"/>
    <m/>
    <d v="2025-04-09T00:00:00"/>
    <s v="25913028"/>
    <x v="0"/>
    <x v="1"/>
    <x v="208"/>
    <x v="0"/>
    <n v="1441.74"/>
    <m/>
    <n v="1441.74"/>
  </r>
  <r>
    <s v="2025"/>
    <s v="4"/>
    <x v="3"/>
    <s v="2025 - 4"/>
    <m/>
    <d v="2025-04-30T00:00:00"/>
    <s v="25912502"/>
    <x v="0"/>
    <x v="51"/>
    <x v="65"/>
    <x v="28"/>
    <m/>
    <n v="2600"/>
    <n v="-2600"/>
  </r>
  <r>
    <s v="2025"/>
    <s v="4"/>
    <x v="3"/>
    <s v="2025 - 4"/>
    <m/>
    <d v="2025-04-01T00:00:00"/>
    <s v="25701249"/>
    <x v="3"/>
    <x v="75"/>
    <x v="55"/>
    <x v="104"/>
    <m/>
    <n v="2210"/>
    <n v="-2210"/>
  </r>
  <r>
    <s v="2025"/>
    <s v="4"/>
    <x v="3"/>
    <s v="2025 - 4"/>
    <m/>
    <d v="2025-04-30T00:00:00"/>
    <s v="25912724"/>
    <x v="0"/>
    <x v="51"/>
    <x v="25"/>
    <x v="16"/>
    <m/>
    <n v="2100"/>
    <n v="-2100"/>
  </r>
  <r>
    <s v="2025"/>
    <s v="4"/>
    <x v="3"/>
    <s v="2025 - 4"/>
    <m/>
    <d v="2025-04-30T00:00:00"/>
    <s v="25912168"/>
    <x v="0"/>
    <x v="51"/>
    <x v="169"/>
    <x v="87"/>
    <m/>
    <n v="5500"/>
    <n v="-5500"/>
  </r>
  <r>
    <s v="2025"/>
    <s v="4"/>
    <x v="3"/>
    <s v="2025 - 4"/>
    <m/>
    <d v="2025-04-09T00:00:00"/>
    <s v="25913392"/>
    <x v="1"/>
    <x v="72"/>
    <x v="152"/>
    <x v="6"/>
    <m/>
    <n v="1850.72"/>
    <n v="-1850.72"/>
  </r>
  <r>
    <s v="2025"/>
    <s v="4"/>
    <x v="3"/>
    <s v="2025 - 4"/>
    <m/>
    <d v="2025-04-09T00:00:00"/>
    <s v="25913046"/>
    <x v="0"/>
    <x v="72"/>
    <x v="36"/>
    <x v="38"/>
    <n v="3400"/>
    <m/>
    <n v="3400"/>
  </r>
  <r>
    <s v="2025"/>
    <s v="4"/>
    <x v="3"/>
    <s v="2025 - 4"/>
    <m/>
    <d v="2025-04-01T00:00:00"/>
    <s v="25701391"/>
    <x v="2"/>
    <x v="60"/>
    <x v="100"/>
    <x v="0"/>
    <n v="1150"/>
    <m/>
    <n v="1150"/>
  </r>
  <r>
    <s v="2025"/>
    <s v="4"/>
    <x v="3"/>
    <s v="2025 - 4"/>
    <m/>
    <d v="2025-04-09T00:00:00"/>
    <s v="25912964"/>
    <x v="0"/>
    <x v="72"/>
    <x v="236"/>
    <x v="0"/>
    <n v="953.26"/>
    <m/>
    <n v="953.26"/>
  </r>
  <r>
    <s v="2025"/>
    <s v="4"/>
    <x v="3"/>
    <s v="2025 - 4"/>
    <m/>
    <d v="2025-04-14T00:00:00"/>
    <s v="25913476"/>
    <x v="0"/>
    <x v="72"/>
    <x v="19"/>
    <x v="11"/>
    <n v="1546.65"/>
    <m/>
    <n v="1546.65"/>
  </r>
  <r>
    <s v="2025"/>
    <s v="4"/>
    <x v="3"/>
    <s v="2025 - 4"/>
    <m/>
    <d v="2025-04-01T00:00:00"/>
    <s v="25701390"/>
    <x v="3"/>
    <x v="74"/>
    <x v="55"/>
    <x v="14"/>
    <m/>
    <n v="3000"/>
    <n v="-3000"/>
  </r>
  <r>
    <s v="2025"/>
    <s v="4"/>
    <x v="3"/>
    <s v="2025 - 4"/>
    <m/>
    <d v="2025-04-30T00:00:00"/>
    <s v="25912680"/>
    <x v="0"/>
    <x v="51"/>
    <x v="179"/>
    <x v="10"/>
    <m/>
    <n v="2300"/>
    <n v="-2300"/>
  </r>
  <r>
    <s v="2025"/>
    <s v="4"/>
    <x v="3"/>
    <s v="2025 - 4"/>
    <m/>
    <d v="2025-04-02T00:00:00"/>
    <s v="25800947"/>
    <x v="0"/>
    <x v="2"/>
    <x v="32"/>
    <x v="27"/>
    <m/>
    <n v="1570.68"/>
    <n v="-1570.68"/>
  </r>
  <r>
    <s v="2025"/>
    <s v="4"/>
    <x v="3"/>
    <s v="2025 - 4"/>
    <m/>
    <d v="2025-04-09T00:00:00"/>
    <s v="25801134"/>
    <x v="0"/>
    <x v="2"/>
    <x v="199"/>
    <x v="28"/>
    <m/>
    <n v="2435"/>
    <n v="-2435"/>
  </r>
  <r>
    <s v="2025"/>
    <s v="4"/>
    <x v="3"/>
    <s v="2025 - 4"/>
    <m/>
    <d v="2025-04-09T00:00:00"/>
    <s v="25801148"/>
    <x v="0"/>
    <x v="2"/>
    <x v="101"/>
    <x v="24"/>
    <m/>
    <n v="2630"/>
    <n v="-2630"/>
  </r>
  <r>
    <s v="2025"/>
    <s v="4"/>
    <x v="3"/>
    <s v="2025 - 4"/>
    <m/>
    <d v="2025-04-30T00:00:00"/>
    <s v="25801315"/>
    <x v="0"/>
    <x v="2"/>
    <x v="170"/>
    <x v="72"/>
    <n v="4005"/>
    <m/>
    <n v="4005"/>
  </r>
  <r>
    <s v="2025"/>
    <s v="4"/>
    <x v="3"/>
    <s v="2025 - 4"/>
    <m/>
    <d v="2025-04-30T00:00:00"/>
    <s v="25912376"/>
    <x v="0"/>
    <x v="51"/>
    <x v="9"/>
    <x v="7"/>
    <m/>
    <n v="3500"/>
    <n v="-3500"/>
  </r>
  <r>
    <s v="2025"/>
    <s v="4"/>
    <x v="3"/>
    <s v="2025 - 4"/>
    <m/>
    <d v="2025-04-14T00:00:00"/>
    <s v="25801222"/>
    <x v="0"/>
    <x v="2"/>
    <x v="83"/>
    <x v="99"/>
    <n v="2700"/>
    <m/>
    <n v="2700"/>
  </r>
  <r>
    <s v="2025"/>
    <s v="4"/>
    <x v="3"/>
    <s v="2025 - 4"/>
    <m/>
    <d v="2025-04-09T00:00:00"/>
    <s v="25913144"/>
    <x v="0"/>
    <x v="72"/>
    <x v="101"/>
    <x v="4"/>
    <n v="2400.13"/>
    <m/>
    <n v="2400.13"/>
  </r>
  <r>
    <s v="2025"/>
    <s v="4"/>
    <x v="3"/>
    <s v="2025 - 4"/>
    <m/>
    <d v="2025-04-30T00:00:00"/>
    <s v="25912204"/>
    <x v="1"/>
    <x v="51"/>
    <x v="119"/>
    <x v="31"/>
    <n v="1950"/>
    <m/>
    <n v="1950"/>
  </r>
  <r>
    <s v="2025"/>
    <s v="4"/>
    <x v="3"/>
    <s v="2025 - 4"/>
    <m/>
    <d v="2025-04-30T00:00:00"/>
    <s v="25912436"/>
    <x v="0"/>
    <x v="51"/>
    <x v="178"/>
    <x v="18"/>
    <m/>
    <n v="2816.65"/>
    <n v="-2816.65"/>
  </r>
  <r>
    <s v="2025"/>
    <s v="4"/>
    <x v="3"/>
    <s v="2025 - 4"/>
    <m/>
    <d v="2025-04-09T00:00:00"/>
    <s v="25801132"/>
    <x v="0"/>
    <x v="2"/>
    <x v="45"/>
    <x v="28"/>
    <m/>
    <n v="3275"/>
    <n v="-3275"/>
  </r>
  <r>
    <s v="2025"/>
    <s v="4"/>
    <x v="3"/>
    <s v="2025 - 4"/>
    <m/>
    <d v="2025-04-23T00:00:00"/>
    <s v="25913796"/>
    <x v="1"/>
    <x v="72"/>
    <x v="176"/>
    <x v="77"/>
    <n v="3250"/>
    <m/>
    <n v="3250"/>
  </r>
  <r>
    <s v="2025"/>
    <s v="4"/>
    <x v="3"/>
    <s v="2025 - 4"/>
    <m/>
    <d v="2025-04-09T00:00:00"/>
    <s v="25913402"/>
    <x v="0"/>
    <x v="72"/>
    <x v="52"/>
    <x v="17"/>
    <n v="1380"/>
    <m/>
    <n v="1380"/>
  </r>
  <r>
    <s v="2025"/>
    <s v="4"/>
    <x v="3"/>
    <s v="2025 - 4"/>
    <m/>
    <d v="2025-04-14T00:00:00"/>
    <s v="25913704"/>
    <x v="0"/>
    <x v="72"/>
    <x v="16"/>
    <x v="10"/>
    <n v="1585"/>
    <m/>
    <n v="1585"/>
  </r>
  <r>
    <s v="2025"/>
    <s v="4"/>
    <x v="3"/>
    <s v="2025 - 4"/>
    <m/>
    <d v="2025-04-09T00:00:00"/>
    <s v="25912980"/>
    <x v="0"/>
    <x v="72"/>
    <x v="210"/>
    <x v="0"/>
    <n v="2491.65"/>
    <m/>
    <n v="2491.65"/>
  </r>
  <r>
    <s v="2025"/>
    <s v="4"/>
    <x v="3"/>
    <s v="2025 - 4"/>
    <m/>
    <d v="2025-04-29T00:00:00"/>
    <s v="25801310"/>
    <x v="0"/>
    <x v="2"/>
    <x v="148"/>
    <x v="44"/>
    <n v="2088"/>
    <m/>
    <n v="2088"/>
  </r>
  <r>
    <s v="2025"/>
    <s v="4"/>
    <x v="3"/>
    <s v="2025 - 4"/>
    <m/>
    <d v="2025-04-01T00:00:00"/>
    <s v="25701391"/>
    <x v="2"/>
    <x v="60"/>
    <x v="93"/>
    <x v="0"/>
    <n v="1725.73"/>
    <m/>
    <n v="1725.73"/>
  </r>
  <r>
    <s v="2025"/>
    <s v="4"/>
    <x v="3"/>
    <s v="2025 - 4"/>
    <m/>
    <d v="2025-04-14T00:00:00"/>
    <s v="25913756"/>
    <x v="0"/>
    <x v="72"/>
    <x v="39"/>
    <x v="73"/>
    <n v="1500"/>
    <m/>
    <n v="1500"/>
  </r>
  <r>
    <s v="2025"/>
    <s v="4"/>
    <x v="3"/>
    <s v="2025 - 4"/>
    <m/>
    <d v="2025-04-14T00:00:00"/>
    <s v="25913656"/>
    <x v="1"/>
    <x v="72"/>
    <x v="177"/>
    <x v="9"/>
    <m/>
    <n v="2400"/>
    <n v="-2400"/>
  </r>
  <r>
    <s v="2025"/>
    <s v="4"/>
    <x v="3"/>
    <s v="2025 - 4"/>
    <m/>
    <d v="2025-04-01T00:00:00"/>
    <s v="25701411"/>
    <x v="12"/>
    <x v="12"/>
    <x v="55"/>
    <x v="48"/>
    <n v="27.21"/>
    <m/>
    <n v="27.21"/>
  </r>
  <r>
    <s v="2025"/>
    <s v="4"/>
    <x v="3"/>
    <s v="2025 - 4"/>
    <m/>
    <d v="2025-04-14T00:00:00"/>
    <s v="25913504"/>
    <x v="0"/>
    <x v="72"/>
    <x v="133"/>
    <x v="46"/>
    <n v="3466.66"/>
    <m/>
    <n v="3466.66"/>
  </r>
  <r>
    <s v="2025"/>
    <s v="4"/>
    <x v="3"/>
    <s v="2025 - 4"/>
    <m/>
    <d v="2025-04-14T00:00:00"/>
    <s v="25801199"/>
    <x v="0"/>
    <x v="2"/>
    <x v="19"/>
    <x v="11"/>
    <m/>
    <n v="1546.65"/>
    <n v="-1546.65"/>
  </r>
  <r>
    <s v="2025"/>
    <s v="4"/>
    <x v="3"/>
    <s v="2025 - 4"/>
    <m/>
    <d v="2025-04-29T00:00:00"/>
    <s v="25100013"/>
    <x v="13"/>
    <x v="24"/>
    <x v="55"/>
    <x v="66"/>
    <m/>
    <n v="4147.5"/>
    <n v="-4147.5"/>
  </r>
  <r>
    <s v="2025"/>
    <s v="4"/>
    <x v="3"/>
    <s v="2025 - 4"/>
    <m/>
    <d v="2025-04-30T00:00:00"/>
    <s v="25912188"/>
    <x v="0"/>
    <x v="51"/>
    <x v="153"/>
    <x v="38"/>
    <m/>
    <n v="1950"/>
    <n v="-1950"/>
  </r>
  <r>
    <s v="2025"/>
    <s v="4"/>
    <x v="3"/>
    <s v="2025 - 4"/>
    <m/>
    <d v="2025-04-09T00:00:00"/>
    <s v="25913066"/>
    <x v="0"/>
    <x v="72"/>
    <x v="32"/>
    <x v="8"/>
    <n v="3200"/>
    <m/>
    <n v="3200"/>
  </r>
  <r>
    <s v="2025"/>
    <s v="4"/>
    <x v="3"/>
    <s v="2025 - 4"/>
    <m/>
    <d v="2025-04-30T00:00:00"/>
    <s v="25912302"/>
    <x v="0"/>
    <x v="51"/>
    <x v="213"/>
    <x v="8"/>
    <m/>
    <n v="3200"/>
    <n v="-3200"/>
  </r>
  <r>
    <s v="2025"/>
    <s v="4"/>
    <x v="3"/>
    <s v="2025 - 4"/>
    <m/>
    <d v="2025-04-30T00:00:00"/>
    <s v="25912490"/>
    <x v="1"/>
    <x v="51"/>
    <x v="204"/>
    <x v="0"/>
    <n v="2000"/>
    <m/>
    <n v="2000"/>
  </r>
  <r>
    <s v="2025"/>
    <s v="4"/>
    <x v="3"/>
    <s v="2025 - 4"/>
    <m/>
    <d v="2025-04-14T00:00:00"/>
    <s v="25913760"/>
    <x v="1"/>
    <x v="72"/>
    <x v="141"/>
    <x v="34"/>
    <n v="2200"/>
    <m/>
    <n v="2200"/>
  </r>
  <r>
    <s v="2025"/>
    <s v="4"/>
    <x v="3"/>
    <s v="2025 - 4"/>
    <m/>
    <d v="2025-04-30T00:00:00"/>
    <s v="25912084"/>
    <x v="1"/>
    <x v="51"/>
    <x v="152"/>
    <x v="6"/>
    <n v="1850.72"/>
    <m/>
    <n v="1850.72"/>
  </r>
  <r>
    <s v="2025"/>
    <s v="4"/>
    <x v="3"/>
    <s v="2025 - 4"/>
    <m/>
    <d v="2025-04-09T00:00:00"/>
    <s v="25913046"/>
    <x v="1"/>
    <x v="72"/>
    <x v="36"/>
    <x v="38"/>
    <m/>
    <n v="3400"/>
    <n v="-3400"/>
  </r>
  <r>
    <s v="2025"/>
    <s v="4"/>
    <x v="3"/>
    <s v="2025 - 4"/>
    <m/>
    <d v="2025-04-09T00:00:00"/>
    <s v="25912982"/>
    <x v="1"/>
    <x v="72"/>
    <x v="135"/>
    <x v="0"/>
    <m/>
    <n v="2000"/>
    <n v="-2000"/>
  </r>
  <r>
    <s v="2025"/>
    <s v="4"/>
    <x v="3"/>
    <s v="2025 - 4"/>
    <m/>
    <d v="2025-04-30T00:00:00"/>
    <s v="25911956"/>
    <x v="0"/>
    <x v="51"/>
    <x v="85"/>
    <x v="5"/>
    <m/>
    <n v="3700"/>
    <n v="-3700"/>
  </r>
  <r>
    <s v="2025"/>
    <s v="4"/>
    <x v="3"/>
    <s v="2025 - 4"/>
    <m/>
    <d v="2025-04-09T00:00:00"/>
    <s v="25913298"/>
    <x v="1"/>
    <x v="72"/>
    <x v="120"/>
    <x v="24"/>
    <m/>
    <n v="2730"/>
    <n v="-2730"/>
  </r>
  <r>
    <s v="2025"/>
    <s v="4"/>
    <x v="3"/>
    <s v="2025 - 4"/>
    <m/>
    <d v="2025-04-09T00:00:00"/>
    <s v="25913050"/>
    <x v="1"/>
    <x v="72"/>
    <x v="87"/>
    <x v="15"/>
    <m/>
    <n v="3470.95"/>
    <n v="-3470.95"/>
  </r>
  <r>
    <s v="2025"/>
    <s v="4"/>
    <x v="3"/>
    <s v="2025 - 4"/>
    <m/>
    <d v="2025-04-30T00:00:00"/>
    <s v="25912506"/>
    <x v="0"/>
    <x v="51"/>
    <x v="108"/>
    <x v="38"/>
    <m/>
    <n v="1750"/>
    <n v="-1750"/>
  </r>
  <r>
    <s v="2025"/>
    <s v="4"/>
    <x v="3"/>
    <s v="2025 - 4"/>
    <m/>
    <d v="2025-04-30T00:00:00"/>
    <s v="25915575"/>
    <x v="1"/>
    <x v="51"/>
    <x v="241"/>
    <x v="0"/>
    <n v="393.2"/>
    <m/>
    <n v="393.2"/>
  </r>
  <r>
    <s v="2025"/>
    <s v="4"/>
    <x v="3"/>
    <s v="2025 - 4"/>
    <m/>
    <d v="2025-04-09T00:00:00"/>
    <s v="25913258"/>
    <x v="1"/>
    <x v="72"/>
    <x v="157"/>
    <x v="28"/>
    <m/>
    <n v="3275"/>
    <n v="-3275"/>
  </r>
  <r>
    <s v="2025"/>
    <s v="4"/>
    <x v="3"/>
    <s v="2025 - 4"/>
    <m/>
    <d v="2025-04-30T00:00:00"/>
    <s v="25912268"/>
    <x v="1"/>
    <x v="51"/>
    <x v="73"/>
    <x v="8"/>
    <n v="3200"/>
    <m/>
    <n v="3200"/>
  </r>
  <r>
    <s v="2025"/>
    <s v="4"/>
    <x v="3"/>
    <s v="2025 - 4"/>
    <m/>
    <d v="2025-04-02T00:00:00"/>
    <s v="25912889"/>
    <x v="1"/>
    <x v="1"/>
    <x v="21"/>
    <x v="81"/>
    <m/>
    <n v="1315.07"/>
    <n v="-1315.07"/>
  </r>
  <r>
    <s v="2025"/>
    <s v="4"/>
    <x v="3"/>
    <s v="2025 - 4"/>
    <m/>
    <d v="2025-04-30T00:00:00"/>
    <s v="25912082"/>
    <x v="0"/>
    <x v="51"/>
    <x v="173"/>
    <x v="6"/>
    <m/>
    <n v="1919.13"/>
    <n v="-1919.13"/>
  </r>
  <r>
    <s v="2025"/>
    <s v="4"/>
    <x v="3"/>
    <s v="2025 - 4"/>
    <m/>
    <d v="2025-04-14T00:00:00"/>
    <s v="25801248"/>
    <x v="0"/>
    <x v="2"/>
    <x v="21"/>
    <x v="81"/>
    <m/>
    <n v="2000"/>
    <n v="-2000"/>
  </r>
  <r>
    <s v="2025"/>
    <s v="4"/>
    <x v="3"/>
    <s v="2025 - 4"/>
    <m/>
    <d v="2025-04-30T00:00:00"/>
    <s v="25912408"/>
    <x v="0"/>
    <x v="51"/>
    <x v="71"/>
    <x v="24"/>
    <m/>
    <n v="2730"/>
    <n v="-2730"/>
  </r>
  <r>
    <s v="2025"/>
    <s v="4"/>
    <x v="3"/>
    <s v="2025 - 4"/>
    <m/>
    <d v="2025-04-14T00:00:00"/>
    <s v="25913478"/>
    <x v="0"/>
    <x v="72"/>
    <x v="202"/>
    <x v="11"/>
    <n v="2110"/>
    <m/>
    <n v="2110"/>
  </r>
  <r>
    <s v="2025"/>
    <s v="4"/>
    <x v="3"/>
    <s v="2025 - 4"/>
    <m/>
    <d v="2025-04-09T00:00:00"/>
    <s v="25913438"/>
    <x v="0"/>
    <x v="72"/>
    <x v="130"/>
    <x v="60"/>
    <n v="5150"/>
    <m/>
    <n v="5150"/>
  </r>
  <r>
    <s v="2025"/>
    <s v="4"/>
    <x v="3"/>
    <s v="2025 - 4"/>
    <m/>
    <d v="2025-04-30T00:00:00"/>
    <s v="25912632"/>
    <x v="0"/>
    <x v="51"/>
    <x v="202"/>
    <x v="11"/>
    <m/>
    <n v="2110"/>
    <n v="-2110"/>
  </r>
  <r>
    <s v="2025"/>
    <s v="4"/>
    <x v="3"/>
    <s v="2025 - 4"/>
    <m/>
    <d v="2025-04-09T00:00:00"/>
    <s v="25913300"/>
    <x v="0"/>
    <x v="72"/>
    <x v="42"/>
    <x v="24"/>
    <n v="2730"/>
    <m/>
    <n v="2730"/>
  </r>
  <r>
    <s v="2025"/>
    <s v="4"/>
    <x v="3"/>
    <s v="2025 - 4"/>
    <m/>
    <d v="2025-04-14T00:00:00"/>
    <s v="25801240"/>
    <x v="0"/>
    <x v="2"/>
    <x v="166"/>
    <x v="55"/>
    <m/>
    <n v="1750"/>
    <n v="-1750"/>
  </r>
  <r>
    <s v="2025"/>
    <s v="4"/>
    <x v="3"/>
    <s v="2025 - 4"/>
    <m/>
    <d v="2025-04-09T00:00:00"/>
    <s v="25913330"/>
    <x v="0"/>
    <x v="72"/>
    <x v="149"/>
    <x v="3"/>
    <n v="3275"/>
    <m/>
    <n v="3275"/>
  </r>
  <r>
    <s v="2025"/>
    <s v="4"/>
    <x v="3"/>
    <s v="2025 - 4"/>
    <m/>
    <d v="2025-04-14T00:00:00"/>
    <s v="25913742"/>
    <x v="1"/>
    <x v="72"/>
    <x v="206"/>
    <x v="68"/>
    <m/>
    <n v="2300"/>
    <n v="-2300"/>
  </r>
  <r>
    <s v="2025"/>
    <s v="4"/>
    <x v="3"/>
    <s v="2025 - 4"/>
    <m/>
    <d v="2025-04-09T00:00:00"/>
    <s v="25801161"/>
    <x v="0"/>
    <x v="2"/>
    <x v="73"/>
    <x v="8"/>
    <m/>
    <n v="3200"/>
    <n v="-3200"/>
  </r>
  <r>
    <s v="2025"/>
    <s v="4"/>
    <x v="3"/>
    <s v="2025 - 4"/>
    <m/>
    <d v="2025-04-30T00:00:00"/>
    <s v="25912218"/>
    <x v="0"/>
    <x v="51"/>
    <x v="145"/>
    <x v="9"/>
    <m/>
    <n v="4100"/>
    <n v="-4100"/>
  </r>
  <r>
    <s v="2025"/>
    <s v="4"/>
    <x v="3"/>
    <s v="2025 - 4"/>
    <m/>
    <d v="2025-04-02T00:00:00"/>
    <s v="25912857"/>
    <x v="1"/>
    <x v="1"/>
    <x v="17"/>
    <x v="46"/>
    <m/>
    <n v="1750"/>
    <n v="-1750"/>
  </r>
  <r>
    <s v="2025"/>
    <s v="4"/>
    <x v="3"/>
    <s v="2025 - 4"/>
    <m/>
    <d v="2025-04-14T00:00:00"/>
    <s v="25801223"/>
    <x v="0"/>
    <x v="2"/>
    <x v="205"/>
    <x v="33"/>
    <m/>
    <n v="1965.82"/>
    <n v="-1965.82"/>
  </r>
  <r>
    <s v="2025"/>
    <s v="4"/>
    <x v="3"/>
    <s v="2025 - 4"/>
    <m/>
    <d v="2025-04-30T00:00:00"/>
    <s v="25912306"/>
    <x v="1"/>
    <x v="51"/>
    <x v="84"/>
    <x v="3"/>
    <n v="3275"/>
    <m/>
    <n v="3275"/>
  </r>
  <r>
    <s v="2025"/>
    <s v="4"/>
    <x v="3"/>
    <s v="2025 - 4"/>
    <m/>
    <d v="2025-04-30T00:00:00"/>
    <s v="25912614"/>
    <x v="1"/>
    <x v="51"/>
    <x v="86"/>
    <x v="4"/>
    <n v="2352.65"/>
    <m/>
    <n v="2352.65"/>
  </r>
  <r>
    <s v="2025"/>
    <s v="4"/>
    <x v="3"/>
    <s v="2025 - 4"/>
    <m/>
    <d v="2025-04-01T00:00:00"/>
    <s v="25701126"/>
    <x v="2"/>
    <x v="74"/>
    <x v="209"/>
    <x v="14"/>
    <n v="1872.34"/>
    <m/>
    <n v="1872.34"/>
  </r>
  <r>
    <s v="2025"/>
    <s v="4"/>
    <x v="3"/>
    <s v="2025 - 4"/>
    <m/>
    <d v="2025-04-30T00:00:00"/>
    <s v="25913830"/>
    <x v="1"/>
    <x v="72"/>
    <x v="170"/>
    <x v="72"/>
    <n v="4005"/>
    <m/>
    <n v="4005"/>
  </r>
  <r>
    <s v="2025"/>
    <s v="4"/>
    <x v="3"/>
    <s v="2025 - 4"/>
    <m/>
    <d v="2025-04-30T00:00:00"/>
    <s v="25200093"/>
    <x v="7"/>
    <x v="104"/>
    <x v="55"/>
    <x v="8"/>
    <m/>
    <n v="4753"/>
    <n v="-4753"/>
  </r>
  <r>
    <s v="2025"/>
    <s v="4"/>
    <x v="3"/>
    <s v="2025 - 4"/>
    <m/>
    <d v="2025-04-30T00:00:00"/>
    <s v="25911972"/>
    <x v="0"/>
    <x v="51"/>
    <x v="32"/>
    <x v="8"/>
    <m/>
    <n v="3200"/>
    <n v="-3200"/>
  </r>
  <r>
    <s v="2025"/>
    <s v="4"/>
    <x v="3"/>
    <s v="2025 - 4"/>
    <m/>
    <d v="2025-04-30T00:00:00"/>
    <s v="25912526"/>
    <x v="0"/>
    <x v="51"/>
    <x v="34"/>
    <x v="17"/>
    <m/>
    <n v="1860"/>
    <n v="-1860"/>
  </r>
  <r>
    <s v="2025"/>
    <s v="4"/>
    <x v="3"/>
    <s v="2025 - 4"/>
    <m/>
    <d v="2025-04-30T00:00:00"/>
    <s v="25912594"/>
    <x v="0"/>
    <x v="51"/>
    <x v="62"/>
    <x v="18"/>
    <m/>
    <n v="2417.6999999999998"/>
    <n v="-2417.6999999999998"/>
  </r>
  <r>
    <s v="2025"/>
    <s v="4"/>
    <x v="3"/>
    <s v="2025 - 4"/>
    <m/>
    <d v="2025-04-01T00:00:00"/>
    <s v="25701303"/>
    <x v="3"/>
    <x v="75"/>
    <x v="55"/>
    <x v="91"/>
    <m/>
    <n v="2144.46"/>
    <n v="-2144.46"/>
  </r>
  <r>
    <s v="2025"/>
    <s v="4"/>
    <x v="3"/>
    <s v="2025 - 4"/>
    <m/>
    <d v="2025-04-14T00:00:00"/>
    <s v="25801211"/>
    <x v="0"/>
    <x v="2"/>
    <x v="244"/>
    <x v="56"/>
    <m/>
    <n v="1900"/>
    <n v="-1900"/>
  </r>
  <r>
    <s v="2025"/>
    <s v="4"/>
    <x v="3"/>
    <s v="2025 - 4"/>
    <m/>
    <d v="2025-04-30T00:00:00"/>
    <s v="25912258"/>
    <x v="1"/>
    <x v="51"/>
    <x v="129"/>
    <x v="3"/>
    <n v="3275"/>
    <m/>
    <n v="3275"/>
  </r>
  <r>
    <s v="2025"/>
    <s v="4"/>
    <x v="3"/>
    <s v="2025 - 4"/>
    <m/>
    <d v="2025-04-30T00:00:00"/>
    <s v="25912424"/>
    <x v="1"/>
    <x v="51"/>
    <x v="69"/>
    <x v="43"/>
    <n v="1691.15"/>
    <m/>
    <n v="1691.15"/>
  </r>
  <r>
    <s v="2025"/>
    <s v="4"/>
    <x v="3"/>
    <s v="2025 - 4"/>
    <m/>
    <d v="2025-04-09T00:00:00"/>
    <s v="25913004"/>
    <x v="0"/>
    <x v="72"/>
    <x v="194"/>
    <x v="0"/>
    <n v="3250"/>
    <m/>
    <n v="3250"/>
  </r>
  <r>
    <s v="2025"/>
    <s v="4"/>
    <x v="3"/>
    <s v="2025 - 4"/>
    <m/>
    <d v="2025-04-30T00:00:00"/>
    <s v="25912032"/>
    <x v="0"/>
    <x v="51"/>
    <x v="57"/>
    <x v="50"/>
    <m/>
    <n v="1757.47"/>
    <n v="-1757.47"/>
  </r>
  <r>
    <s v="2025"/>
    <s v="4"/>
    <x v="3"/>
    <s v="2025 - 4"/>
    <m/>
    <d v="2025-04-01T00:00:00"/>
    <s v="25701391"/>
    <x v="2"/>
    <x v="60"/>
    <x v="17"/>
    <x v="0"/>
    <n v="1643.64"/>
    <m/>
    <n v="1643.64"/>
  </r>
  <r>
    <s v="2025"/>
    <s v="4"/>
    <x v="3"/>
    <s v="2025 - 4"/>
    <m/>
    <d v="2025-04-09T00:00:00"/>
    <s v="25801167"/>
    <x v="0"/>
    <x v="2"/>
    <x v="83"/>
    <x v="7"/>
    <m/>
    <n v="2700"/>
    <n v="-2700"/>
  </r>
  <r>
    <s v="2025"/>
    <s v="4"/>
    <x v="3"/>
    <s v="2025 - 4"/>
    <m/>
    <d v="2025-04-09T00:00:00"/>
    <s v="25912929"/>
    <x v="0"/>
    <x v="72"/>
    <x v="164"/>
    <x v="67"/>
    <n v="2674.13"/>
    <m/>
    <n v="2674.13"/>
  </r>
  <r>
    <s v="2025"/>
    <s v="4"/>
    <x v="3"/>
    <s v="2025 - 4"/>
    <m/>
    <d v="2025-04-30T00:00:00"/>
    <s v="25912410"/>
    <x v="1"/>
    <x v="51"/>
    <x v="161"/>
    <x v="24"/>
    <n v="2730"/>
    <m/>
    <n v="2730"/>
  </r>
  <r>
    <s v="2025"/>
    <s v="4"/>
    <x v="3"/>
    <s v="2025 - 4"/>
    <m/>
    <d v="2025-04-30T00:00:00"/>
    <s v="25912022"/>
    <x v="0"/>
    <x v="51"/>
    <x v="32"/>
    <x v="8"/>
    <m/>
    <n v="3750"/>
    <n v="-3750"/>
  </r>
  <r>
    <s v="2025"/>
    <s v="4"/>
    <x v="3"/>
    <s v="2025 - 4"/>
    <m/>
    <d v="2025-04-09T00:00:00"/>
    <s v="25913314"/>
    <x v="1"/>
    <x v="72"/>
    <x v="12"/>
    <x v="3"/>
    <m/>
    <n v="3275"/>
    <n v="-3275"/>
  </r>
  <r>
    <s v="2025"/>
    <s v="4"/>
    <x v="3"/>
    <s v="2025 - 4"/>
    <m/>
    <d v="2025-04-09T00:00:00"/>
    <s v="25801110"/>
    <x v="0"/>
    <x v="2"/>
    <x v="159"/>
    <x v="4"/>
    <m/>
    <n v="1750"/>
    <n v="-1750"/>
  </r>
  <r>
    <s v="2025"/>
    <s v="4"/>
    <x v="3"/>
    <s v="2025 - 4"/>
    <m/>
    <d v="2025-04-30T00:00:00"/>
    <s v="25912222"/>
    <x v="0"/>
    <x v="51"/>
    <x v="43"/>
    <x v="25"/>
    <m/>
    <n v="2500"/>
    <n v="-2500"/>
  </r>
  <r>
    <s v="2025"/>
    <s v="4"/>
    <x v="3"/>
    <s v="2025 - 4"/>
    <m/>
    <d v="2025-04-10T00:00:00"/>
    <s v="25200079"/>
    <x v="4"/>
    <x v="99"/>
    <x v="55"/>
    <x v="116"/>
    <n v="6.77"/>
    <m/>
    <n v="6.77"/>
  </r>
  <r>
    <s v="2025"/>
    <s v="4"/>
    <x v="3"/>
    <s v="2025 - 4"/>
    <m/>
    <d v="2025-04-09T00:00:00"/>
    <s v="25801010"/>
    <x v="0"/>
    <x v="2"/>
    <x v="231"/>
    <x v="109"/>
    <n v="2466.59"/>
    <m/>
    <n v="2466.59"/>
  </r>
  <r>
    <s v="2025"/>
    <s v="4"/>
    <x v="3"/>
    <s v="2025 - 4"/>
    <m/>
    <d v="2025-04-14T00:00:00"/>
    <s v="25913590"/>
    <x v="1"/>
    <x v="72"/>
    <x v="61"/>
    <x v="39"/>
    <m/>
    <n v="2700.8"/>
    <n v="-2700.8"/>
  </r>
  <r>
    <s v="2025"/>
    <s v="4"/>
    <x v="3"/>
    <s v="2025 - 4"/>
    <m/>
    <d v="2025-04-09T00:00:00"/>
    <s v="25913120"/>
    <x v="0"/>
    <x v="72"/>
    <x v="32"/>
    <x v="31"/>
    <n v="1900"/>
    <m/>
    <n v="1900"/>
  </r>
  <r>
    <s v="2025"/>
    <s v="4"/>
    <x v="3"/>
    <s v="2025 - 4"/>
    <m/>
    <d v="2025-04-02T00:00:00"/>
    <s v="25200073"/>
    <x v="7"/>
    <x v="87"/>
    <x v="55"/>
    <x v="81"/>
    <m/>
    <n v="4177.83"/>
    <n v="-4177.83"/>
  </r>
  <r>
    <s v="2025"/>
    <s v="4"/>
    <x v="3"/>
    <s v="2025 - 4"/>
    <m/>
    <d v="2025-04-09T00:00:00"/>
    <s v="25800982"/>
    <x v="0"/>
    <x v="2"/>
    <x v="28"/>
    <x v="97"/>
    <n v="2850"/>
    <m/>
    <n v="2850"/>
  </r>
  <r>
    <s v="2025"/>
    <s v="4"/>
    <x v="3"/>
    <s v="2025 - 4"/>
    <m/>
    <d v="2025-04-14T00:00:00"/>
    <s v="25801283"/>
    <x v="0"/>
    <x v="2"/>
    <x v="141"/>
    <x v="115"/>
    <m/>
    <n v="940.27"/>
    <n v="-940.27"/>
  </r>
  <r>
    <s v="2025"/>
    <s v="4"/>
    <x v="3"/>
    <s v="2025 - 4"/>
    <m/>
    <d v="2025-04-30T00:00:00"/>
    <s v="25912746"/>
    <x v="1"/>
    <x v="51"/>
    <x v="179"/>
    <x v="10"/>
    <m/>
    <n v="2300"/>
    <n v="-2300"/>
  </r>
  <r>
    <s v="2025"/>
    <s v="4"/>
    <x v="3"/>
    <s v="2025 - 4"/>
    <m/>
    <d v="2025-04-14T00:00:00"/>
    <s v="25913580"/>
    <x v="0"/>
    <x v="72"/>
    <x v="106"/>
    <x v="53"/>
    <n v="2743"/>
    <m/>
    <n v="2743"/>
  </r>
  <r>
    <s v="2025"/>
    <s v="4"/>
    <x v="3"/>
    <s v="2025 - 4"/>
    <m/>
    <d v="2025-04-09T00:00:00"/>
    <s v="25913202"/>
    <x v="1"/>
    <x v="72"/>
    <x v="30"/>
    <x v="18"/>
    <m/>
    <n v="2189.13"/>
    <n v="-2189.13"/>
  </r>
  <r>
    <s v="2025"/>
    <s v="4"/>
    <x v="3"/>
    <s v="2025 - 4"/>
    <m/>
    <d v="2025-04-01T00:00:00"/>
    <s v="25701185"/>
    <x v="2"/>
    <x v="74"/>
    <x v="110"/>
    <x v="14"/>
    <n v="1500"/>
    <m/>
    <n v="1500"/>
  </r>
  <r>
    <s v="2025"/>
    <s v="4"/>
    <x v="3"/>
    <s v="2025 - 4"/>
    <m/>
    <d v="2025-04-14T00:00:00"/>
    <s v="25913548"/>
    <x v="0"/>
    <x v="72"/>
    <x v="170"/>
    <x v="72"/>
    <n v="4005"/>
    <m/>
    <n v="4005"/>
  </r>
  <r>
    <s v="2025"/>
    <s v="4"/>
    <x v="3"/>
    <s v="2025 - 4"/>
    <m/>
    <d v="2025-04-30T00:00:00"/>
    <s v="25912316"/>
    <x v="1"/>
    <x v="51"/>
    <x v="90"/>
    <x v="49"/>
    <n v="1600"/>
    <m/>
    <n v="1600"/>
  </r>
  <r>
    <s v="2025"/>
    <s v="4"/>
    <x v="3"/>
    <s v="2025 - 4"/>
    <m/>
    <d v="2025-04-14T00:00:00"/>
    <s v="25913606"/>
    <x v="1"/>
    <x v="72"/>
    <x v="166"/>
    <x v="55"/>
    <m/>
    <n v="1750"/>
    <n v="-1750"/>
  </r>
  <r>
    <s v="2025"/>
    <s v="4"/>
    <x v="3"/>
    <s v="2025 - 4"/>
    <m/>
    <d v="2025-04-09T00:00:00"/>
    <s v="25913410"/>
    <x v="1"/>
    <x v="72"/>
    <x v="27"/>
    <x v="17"/>
    <m/>
    <n v="1380"/>
    <n v="-1380"/>
  </r>
  <r>
    <s v="2025"/>
    <s v="4"/>
    <x v="3"/>
    <s v="2025 - 4"/>
    <m/>
    <d v="2025-04-30T00:00:00"/>
    <s v="25911990"/>
    <x v="0"/>
    <x v="51"/>
    <x v="32"/>
    <x v="86"/>
    <m/>
    <n v="3200"/>
    <n v="-3200"/>
  </r>
  <r>
    <s v="2025"/>
    <s v="4"/>
    <x v="3"/>
    <s v="2025 - 4"/>
    <m/>
    <d v="2025-04-30T00:00:00"/>
    <s v="25912466"/>
    <x v="0"/>
    <x v="51"/>
    <x v="91"/>
    <x v="4"/>
    <m/>
    <n v="1750"/>
    <n v="-1750"/>
  </r>
  <r>
    <s v="2025"/>
    <s v="4"/>
    <x v="3"/>
    <s v="2025 - 4"/>
    <m/>
    <d v="2025-04-30T00:00:00"/>
    <s v="25912514"/>
    <x v="1"/>
    <x v="51"/>
    <x v="109"/>
    <x v="49"/>
    <n v="1750"/>
    <m/>
    <n v="1750"/>
  </r>
  <r>
    <s v="2025"/>
    <s v="4"/>
    <x v="3"/>
    <s v="2025 - 4"/>
    <m/>
    <d v="2025-04-30T00:00:00"/>
    <s v="25912318"/>
    <x v="1"/>
    <x v="51"/>
    <x v="42"/>
    <x v="24"/>
    <n v="2730"/>
    <m/>
    <n v="2730"/>
  </r>
  <r>
    <s v="2025"/>
    <s v="4"/>
    <x v="3"/>
    <s v="2025 - 4"/>
    <m/>
    <d v="2025-04-30T00:00:00"/>
    <s v="25912378"/>
    <x v="1"/>
    <x v="51"/>
    <x v="41"/>
    <x v="0"/>
    <n v="2813.34"/>
    <m/>
    <n v="2813.34"/>
  </r>
  <r>
    <s v="2025"/>
    <s v="4"/>
    <x v="3"/>
    <s v="2025 - 4"/>
    <m/>
    <d v="2025-04-30T00:00:00"/>
    <s v="25200093"/>
    <x v="3"/>
    <x v="84"/>
    <x v="55"/>
    <x v="117"/>
    <m/>
    <n v="2097.35"/>
    <n v="-2097.35"/>
  </r>
  <r>
    <s v="2025"/>
    <s v="4"/>
    <x v="3"/>
    <s v="2025 - 4"/>
    <m/>
    <d v="2025-04-09T00:00:00"/>
    <s v="25912992"/>
    <x v="0"/>
    <x v="72"/>
    <x v="114"/>
    <x v="0"/>
    <n v="1507.49"/>
    <m/>
    <n v="1507.49"/>
  </r>
  <r>
    <s v="2025"/>
    <s v="4"/>
    <x v="3"/>
    <s v="2025 - 4"/>
    <m/>
    <d v="2025-04-30T00:00:00"/>
    <s v="25912060"/>
    <x v="0"/>
    <x v="51"/>
    <x v="150"/>
    <x v="69"/>
    <m/>
    <n v="3450"/>
    <n v="-3450"/>
  </r>
  <r>
    <s v="2025"/>
    <s v="4"/>
    <x v="3"/>
    <s v="2025 - 4"/>
    <m/>
    <d v="2025-04-09T00:00:00"/>
    <s v="25913252"/>
    <x v="1"/>
    <x v="72"/>
    <x v="138"/>
    <x v="28"/>
    <m/>
    <n v="2500"/>
    <n v="-2500"/>
  </r>
  <r>
    <s v="2025"/>
    <s v="4"/>
    <x v="3"/>
    <s v="2025 - 4"/>
    <m/>
    <d v="2025-04-30T00:00:00"/>
    <s v="25912122"/>
    <x v="0"/>
    <x v="51"/>
    <x v="120"/>
    <x v="24"/>
    <m/>
    <n v="2730"/>
    <n v="-2730"/>
  </r>
  <r>
    <s v="2025"/>
    <s v="4"/>
    <x v="3"/>
    <s v="2025 - 4"/>
    <m/>
    <d v="2025-04-09T00:00:00"/>
    <s v="25801080"/>
    <x v="0"/>
    <x v="2"/>
    <x v="32"/>
    <x v="8"/>
    <m/>
    <n v="3750"/>
    <n v="-3750"/>
  </r>
  <r>
    <s v="2025"/>
    <s v="4"/>
    <x v="3"/>
    <s v="2025 - 4"/>
    <m/>
    <d v="2025-04-09T00:00:00"/>
    <s v="25913346"/>
    <x v="0"/>
    <x v="72"/>
    <x v="14"/>
    <x v="8"/>
    <n v="3875"/>
    <m/>
    <n v="3875"/>
  </r>
  <r>
    <s v="2025"/>
    <s v="4"/>
    <x v="3"/>
    <s v="2025 - 4"/>
    <m/>
    <d v="2025-04-30T00:00:00"/>
    <s v="25915587"/>
    <x v="0"/>
    <x v="51"/>
    <x v="32"/>
    <x v="112"/>
    <m/>
    <n v="424.11"/>
    <n v="-424.11"/>
  </r>
  <r>
    <s v="2025"/>
    <s v="4"/>
    <x v="3"/>
    <s v="2025 - 4"/>
    <m/>
    <d v="2025-04-14T00:00:00"/>
    <s v="25913508"/>
    <x v="1"/>
    <x v="72"/>
    <x v="165"/>
    <x v="2"/>
    <m/>
    <n v="2800"/>
    <n v="-2800"/>
  </r>
  <r>
    <s v="2025"/>
    <s v="4"/>
    <x v="3"/>
    <s v="2025 - 4"/>
    <m/>
    <d v="2025-04-14T00:00:00"/>
    <s v="25801204"/>
    <x v="0"/>
    <x v="2"/>
    <x v="17"/>
    <x v="46"/>
    <m/>
    <n v="1750"/>
    <n v="-1750"/>
  </r>
  <r>
    <s v="2025"/>
    <s v="4"/>
    <x v="3"/>
    <s v="2025 - 4"/>
    <m/>
    <d v="2025-04-09T00:00:00"/>
    <s v="25913290"/>
    <x v="1"/>
    <x v="72"/>
    <x v="100"/>
    <x v="38"/>
    <m/>
    <n v="1750"/>
    <n v="-1750"/>
  </r>
  <r>
    <s v="2025"/>
    <s v="4"/>
    <x v="3"/>
    <s v="2025 - 4"/>
    <m/>
    <d v="2025-04-09T00:00:00"/>
    <s v="25913288"/>
    <x v="1"/>
    <x v="72"/>
    <x v="108"/>
    <x v="38"/>
    <m/>
    <n v="1750"/>
    <n v="-1750"/>
  </r>
  <r>
    <s v="2025"/>
    <s v="4"/>
    <x v="3"/>
    <s v="2025 - 4"/>
    <m/>
    <d v="2025-04-02T00:00:00"/>
    <s v="25912889"/>
    <x v="0"/>
    <x v="1"/>
    <x v="21"/>
    <x v="81"/>
    <n v="1315.07"/>
    <m/>
    <n v="1315.07"/>
  </r>
  <r>
    <s v="2025"/>
    <s v="4"/>
    <x v="3"/>
    <s v="2025 - 4"/>
    <m/>
    <d v="2025-04-30T00:00:00"/>
    <s v="25912470"/>
    <x v="1"/>
    <x v="51"/>
    <x v="91"/>
    <x v="4"/>
    <n v="1750"/>
    <m/>
    <n v="1750"/>
  </r>
  <r>
    <s v="2025"/>
    <s v="4"/>
    <x v="3"/>
    <s v="2025 - 4"/>
    <m/>
    <d v="2025-04-09T00:00:00"/>
    <s v="25801066"/>
    <x v="0"/>
    <x v="2"/>
    <x v="36"/>
    <x v="38"/>
    <m/>
    <n v="3400"/>
    <n v="-3400"/>
  </r>
  <r>
    <s v="2025"/>
    <s v="4"/>
    <x v="3"/>
    <s v="2025 - 4"/>
    <m/>
    <d v="2025-04-09T00:00:00"/>
    <s v="25801070"/>
    <x v="0"/>
    <x v="2"/>
    <x v="32"/>
    <x v="8"/>
    <m/>
    <n v="3465.68"/>
    <n v="-3465.68"/>
  </r>
  <r>
    <s v="2025"/>
    <s v="4"/>
    <x v="3"/>
    <s v="2025 - 4"/>
    <m/>
    <d v="2025-04-09T00:00:00"/>
    <s v="25801014"/>
    <x v="0"/>
    <x v="2"/>
    <x v="23"/>
    <x v="0"/>
    <n v="2930.56"/>
    <m/>
    <n v="2930.56"/>
  </r>
  <r>
    <s v="2025"/>
    <s v="4"/>
    <x v="3"/>
    <s v="2025 - 4"/>
    <m/>
    <d v="2025-04-09T00:00:00"/>
    <s v="25913116"/>
    <x v="0"/>
    <x v="72"/>
    <x v="80"/>
    <x v="22"/>
    <n v="2373.75"/>
    <m/>
    <n v="2373.75"/>
  </r>
  <r>
    <s v="2025"/>
    <s v="4"/>
    <x v="3"/>
    <s v="2025 - 4"/>
    <m/>
    <d v="2025-04-30T00:00:00"/>
    <s v="25912400"/>
    <x v="0"/>
    <x v="51"/>
    <x v="89"/>
    <x v="0"/>
    <m/>
    <n v="1714.38"/>
    <n v="-1714.38"/>
  </r>
  <r>
    <s v="2025"/>
    <s v="4"/>
    <x v="3"/>
    <s v="2025 - 4"/>
    <m/>
    <d v="2025-04-29T00:00:00"/>
    <s v="25913810"/>
    <x v="0"/>
    <x v="28"/>
    <x v="73"/>
    <x v="44"/>
    <m/>
    <n v="3275"/>
    <n v="-3275"/>
  </r>
  <r>
    <s v="2025"/>
    <s v="4"/>
    <x v="3"/>
    <s v="2025 - 4"/>
    <m/>
    <d v="2025-04-30T00:00:00"/>
    <s v="25920187"/>
    <x v="1"/>
    <x v="51"/>
    <x v="64"/>
    <x v="0"/>
    <n v="173.08"/>
    <m/>
    <n v="173.08"/>
  </r>
  <r>
    <s v="2025"/>
    <s v="4"/>
    <x v="3"/>
    <s v="2025 - 4"/>
    <m/>
    <d v="2025-04-09T00:00:00"/>
    <s v="25913244"/>
    <x v="1"/>
    <x v="72"/>
    <x v="184"/>
    <x v="28"/>
    <m/>
    <n v="2250"/>
    <n v="-2250"/>
  </r>
  <r>
    <s v="2025"/>
    <s v="4"/>
    <x v="3"/>
    <s v="2025 - 4"/>
    <m/>
    <d v="2025-04-14T00:00:00"/>
    <s v="25913734"/>
    <x v="0"/>
    <x v="72"/>
    <x v="91"/>
    <x v="50"/>
    <n v="1757.47"/>
    <m/>
    <n v="1757.47"/>
  </r>
  <r>
    <s v="2025"/>
    <s v="4"/>
    <x v="3"/>
    <s v="2025 - 4"/>
    <m/>
    <d v="2025-04-09T00:00:00"/>
    <s v="25801028"/>
    <x v="0"/>
    <x v="2"/>
    <x v="78"/>
    <x v="0"/>
    <m/>
    <n v="1506.66"/>
    <n v="-1506.66"/>
  </r>
  <r>
    <s v="2025"/>
    <s v="4"/>
    <x v="3"/>
    <s v="2025 - 4"/>
    <m/>
    <d v="2025-04-30T00:00:00"/>
    <s v="25913840"/>
    <x v="0"/>
    <x v="72"/>
    <x v="214"/>
    <x v="64"/>
    <m/>
    <n v="3350"/>
    <n v="-3350"/>
  </r>
  <r>
    <s v="2025"/>
    <s v="4"/>
    <x v="3"/>
    <s v="2025 - 4"/>
    <m/>
    <d v="2025-04-30T00:00:00"/>
    <s v="25912514"/>
    <x v="0"/>
    <x v="51"/>
    <x v="109"/>
    <x v="49"/>
    <m/>
    <n v="1750"/>
    <n v="-1750"/>
  </r>
  <r>
    <s v="2025"/>
    <s v="4"/>
    <x v="3"/>
    <s v="2025 - 4"/>
    <m/>
    <d v="2025-04-09T00:00:00"/>
    <s v="25913036"/>
    <x v="1"/>
    <x v="28"/>
    <x v="180"/>
    <x v="0"/>
    <m/>
    <n v="2750"/>
    <n v="-2750"/>
  </r>
  <r>
    <s v="2025"/>
    <s v="4"/>
    <x v="3"/>
    <s v="2025 - 4"/>
    <m/>
    <d v="2025-04-09T00:00:00"/>
    <s v="25801023"/>
    <x v="0"/>
    <x v="2"/>
    <x v="26"/>
    <x v="0"/>
    <m/>
    <n v="1993.32"/>
    <n v="-1993.32"/>
  </r>
  <r>
    <s v="2025"/>
    <s v="4"/>
    <x v="3"/>
    <s v="2025 - 4"/>
    <m/>
    <d v="2025-04-09T00:00:00"/>
    <s v="25913210"/>
    <x v="0"/>
    <x v="72"/>
    <x v="118"/>
    <x v="18"/>
    <n v="3033.31"/>
    <m/>
    <n v="3033.31"/>
  </r>
  <r>
    <s v="2025"/>
    <s v="4"/>
    <x v="3"/>
    <s v="2025 - 4"/>
    <m/>
    <d v="2025-04-14T00:00:00"/>
    <s v="25801237"/>
    <x v="0"/>
    <x v="2"/>
    <x v="214"/>
    <x v="64"/>
    <m/>
    <n v="3350"/>
    <n v="-3350"/>
  </r>
  <r>
    <s v="2025"/>
    <s v="4"/>
    <x v="3"/>
    <s v="2025 - 4"/>
    <m/>
    <d v="2025-04-07T00:00:00"/>
    <s v="25800973"/>
    <x v="0"/>
    <x v="2"/>
    <x v="145"/>
    <x v="9"/>
    <n v="4100"/>
    <m/>
    <n v="4100"/>
  </r>
  <r>
    <s v="2025"/>
    <s v="4"/>
    <x v="3"/>
    <s v="2025 - 4"/>
    <m/>
    <d v="2025-04-09T00:00:00"/>
    <s v="25913414"/>
    <x v="0"/>
    <x v="72"/>
    <x v="37"/>
    <x v="20"/>
    <n v="6747.78"/>
    <m/>
    <n v="6747.78"/>
  </r>
  <r>
    <s v="2025"/>
    <s v="4"/>
    <x v="3"/>
    <s v="2025 - 4"/>
    <m/>
    <d v="2025-04-09T00:00:00"/>
    <s v="25913388"/>
    <x v="1"/>
    <x v="72"/>
    <x v="72"/>
    <x v="6"/>
    <m/>
    <n v="3850"/>
    <n v="-3850"/>
  </r>
  <r>
    <s v="2025"/>
    <s v="4"/>
    <x v="3"/>
    <s v="2025 - 4"/>
    <m/>
    <d v="2025-04-09T00:00:00"/>
    <s v="25913312"/>
    <x v="1"/>
    <x v="72"/>
    <x v="97"/>
    <x v="3"/>
    <m/>
    <n v="2550"/>
    <n v="-2550"/>
  </r>
  <r>
    <s v="2025"/>
    <s v="4"/>
    <x v="3"/>
    <s v="2025 - 4"/>
    <m/>
    <d v="2025-04-14T00:00:00"/>
    <s v="25913746"/>
    <x v="0"/>
    <x v="72"/>
    <x v="218"/>
    <x v="92"/>
    <n v="3275"/>
    <m/>
    <n v="3275"/>
  </r>
  <r>
    <s v="2025"/>
    <s v="4"/>
    <x v="3"/>
    <s v="2025 - 4"/>
    <m/>
    <d v="2025-04-14T00:00:00"/>
    <s v="25913582"/>
    <x v="1"/>
    <x v="72"/>
    <x v="167"/>
    <x v="74"/>
    <m/>
    <n v="2800"/>
    <n v="-2800"/>
  </r>
  <r>
    <s v="2025"/>
    <s v="4"/>
    <x v="3"/>
    <s v="2025 - 4"/>
    <m/>
    <d v="2025-04-15T00:00:00"/>
    <s v="25801291"/>
    <x v="0"/>
    <x v="2"/>
    <x v="72"/>
    <x v="6"/>
    <n v="3850"/>
    <m/>
    <n v="3850"/>
  </r>
  <r>
    <s v="2025"/>
    <s v="4"/>
    <x v="3"/>
    <s v="2025 - 4"/>
    <m/>
    <d v="2025-04-14T00:00:00"/>
    <s v="25801271"/>
    <x v="0"/>
    <x v="2"/>
    <x v="154"/>
    <x v="70"/>
    <m/>
    <n v="2300"/>
    <n v="-2300"/>
  </r>
  <r>
    <s v="2025"/>
    <s v="4"/>
    <x v="3"/>
    <s v="2025 - 4"/>
    <m/>
    <d v="2025-04-09T00:00:00"/>
    <s v="25913140"/>
    <x v="1"/>
    <x v="72"/>
    <x v="67"/>
    <x v="4"/>
    <m/>
    <n v="4571.66"/>
    <n v="-4571.66"/>
  </r>
  <r>
    <s v="2025"/>
    <s v="4"/>
    <x v="3"/>
    <s v="2025 - 4"/>
    <m/>
    <d v="2025-04-01T00:00:00"/>
    <s v="25701411"/>
    <x v="14"/>
    <x v="12"/>
    <x v="169"/>
    <x v="48"/>
    <n v="80"/>
    <m/>
    <n v="80"/>
  </r>
  <r>
    <s v="2025"/>
    <s v="4"/>
    <x v="3"/>
    <s v="2025 - 4"/>
    <m/>
    <d v="2025-04-30T00:00:00"/>
    <s v="25912812"/>
    <x v="1"/>
    <x v="51"/>
    <x v="54"/>
    <x v="35"/>
    <n v="2350"/>
    <m/>
    <n v="2350"/>
  </r>
  <r>
    <s v="2025"/>
    <s v="4"/>
    <x v="3"/>
    <s v="2025 - 4"/>
    <m/>
    <d v="2025-04-30T00:00:00"/>
    <s v="25913852"/>
    <x v="0"/>
    <x v="72"/>
    <x v="108"/>
    <x v="38"/>
    <m/>
    <n v="1750"/>
    <n v="-1750"/>
  </r>
  <r>
    <s v="2025"/>
    <s v="4"/>
    <x v="3"/>
    <s v="2025 - 4"/>
    <m/>
    <d v="2025-04-14T00:00:00"/>
    <s v="25801206"/>
    <x v="0"/>
    <x v="2"/>
    <x v="75"/>
    <x v="46"/>
    <m/>
    <n v="3466.66"/>
    <n v="-3466.66"/>
  </r>
  <r>
    <s v="2025"/>
    <s v="4"/>
    <x v="3"/>
    <s v="2025 - 4"/>
    <m/>
    <d v="2025-04-14T00:00:00"/>
    <s v="25801250"/>
    <x v="0"/>
    <x v="2"/>
    <x v="7"/>
    <x v="5"/>
    <m/>
    <n v="2625"/>
    <n v="-2625"/>
  </r>
  <r>
    <s v="2025"/>
    <s v="4"/>
    <x v="3"/>
    <s v="2025 - 4"/>
    <m/>
    <d v="2025-04-30T00:00:00"/>
    <s v="25912492"/>
    <x v="1"/>
    <x v="51"/>
    <x v="154"/>
    <x v="70"/>
    <n v="2300"/>
    <m/>
    <n v="2300"/>
  </r>
  <r>
    <s v="2025"/>
    <s v="4"/>
    <x v="3"/>
    <s v="2025 - 4"/>
    <m/>
    <d v="2025-04-30T00:00:00"/>
    <s v="25912174"/>
    <x v="0"/>
    <x v="51"/>
    <x v="172"/>
    <x v="6"/>
    <m/>
    <n v="2369.6799999999998"/>
    <n v="-2369.6799999999998"/>
  </r>
  <r>
    <s v="2025"/>
    <s v="4"/>
    <x v="3"/>
    <s v="2025 - 4"/>
    <m/>
    <d v="2025-04-02T00:00:00"/>
    <s v="25800965"/>
    <x v="0"/>
    <x v="2"/>
    <x v="32"/>
    <x v="95"/>
    <m/>
    <n v="256.44"/>
    <n v="-256.44"/>
  </r>
  <r>
    <s v="2025"/>
    <s v="4"/>
    <x v="3"/>
    <s v="2025 - 4"/>
    <m/>
    <d v="2025-04-30T00:00:00"/>
    <s v="25912684"/>
    <x v="1"/>
    <x v="51"/>
    <x v="75"/>
    <x v="46"/>
    <n v="3466.66"/>
    <m/>
    <n v="3466.66"/>
  </r>
  <r>
    <s v="2025"/>
    <s v="4"/>
    <x v="3"/>
    <s v="2025 - 4"/>
    <m/>
    <d v="2025-04-30T00:00:00"/>
    <s v="25912086"/>
    <x v="1"/>
    <x v="51"/>
    <x v="220"/>
    <x v="8"/>
    <n v="6500"/>
    <m/>
    <n v="6500"/>
  </r>
  <r>
    <s v="2025"/>
    <s v="4"/>
    <x v="3"/>
    <s v="2025 - 4"/>
    <m/>
    <d v="2025-04-30T00:00:00"/>
    <s v="25912778"/>
    <x v="1"/>
    <x v="51"/>
    <x v="226"/>
    <x v="80"/>
    <n v="2130.41"/>
    <m/>
    <n v="2130.41"/>
  </r>
  <r>
    <s v="2025"/>
    <s v="4"/>
    <x v="3"/>
    <s v="2025 - 4"/>
    <m/>
    <d v="2025-04-30T00:00:00"/>
    <s v="25912562"/>
    <x v="1"/>
    <x v="51"/>
    <x v="177"/>
    <x v="9"/>
    <n v="2400"/>
    <m/>
    <n v="2400"/>
  </r>
  <r>
    <s v="2025"/>
    <s v="4"/>
    <x v="3"/>
    <s v="2025 - 4"/>
    <m/>
    <d v="2025-04-30T00:00:00"/>
    <s v="25912778"/>
    <x v="0"/>
    <x v="51"/>
    <x v="226"/>
    <x v="80"/>
    <m/>
    <n v="2130.41"/>
    <n v="-2130.41"/>
  </r>
  <r>
    <s v="2025"/>
    <s v="4"/>
    <x v="3"/>
    <s v="2025 - 4"/>
    <m/>
    <d v="2025-04-14T00:00:00"/>
    <s v="25801193"/>
    <x v="0"/>
    <x v="2"/>
    <x v="77"/>
    <x v="22"/>
    <m/>
    <n v="4200"/>
    <n v="-4200"/>
  </r>
  <r>
    <s v="2025"/>
    <s v="4"/>
    <x v="3"/>
    <s v="2025 - 4"/>
    <m/>
    <d v="2025-04-30T00:00:00"/>
    <s v="25912192"/>
    <x v="1"/>
    <x v="51"/>
    <x v="50"/>
    <x v="32"/>
    <n v="2250"/>
    <m/>
    <n v="2250"/>
  </r>
  <r>
    <s v="2025"/>
    <s v="4"/>
    <x v="3"/>
    <s v="2025 - 4"/>
    <m/>
    <d v="2025-04-04T00:00:00"/>
    <s v="25210084"/>
    <x v="2"/>
    <x v="93"/>
    <x v="55"/>
    <x v="71"/>
    <n v="3000"/>
    <m/>
    <n v="3000"/>
  </r>
  <r>
    <s v="2025"/>
    <s v="4"/>
    <x v="3"/>
    <s v="2025 - 4"/>
    <m/>
    <d v="2025-04-14T00:00:00"/>
    <s v="25913554"/>
    <x v="1"/>
    <x v="72"/>
    <x v="205"/>
    <x v="33"/>
    <m/>
    <n v="1965.82"/>
    <n v="-1965.82"/>
  </r>
  <r>
    <s v="2025"/>
    <s v="4"/>
    <x v="3"/>
    <s v="2025 - 4"/>
    <m/>
    <d v="2025-04-30T00:00:00"/>
    <s v="25200093"/>
    <x v="5"/>
    <x v="103"/>
    <x v="55"/>
    <x v="8"/>
    <n v="4093"/>
    <m/>
    <n v="4093"/>
  </r>
  <r>
    <s v="2025"/>
    <s v="4"/>
    <x v="3"/>
    <s v="2025 - 4"/>
    <m/>
    <d v="2025-04-30T00:00:00"/>
    <s v="25912150"/>
    <x v="1"/>
    <x v="51"/>
    <x v="196"/>
    <x v="45"/>
    <n v="1625"/>
    <m/>
    <n v="1625"/>
  </r>
  <r>
    <s v="2025"/>
    <s v="4"/>
    <x v="3"/>
    <s v="2025 - 4"/>
    <m/>
    <d v="2025-04-02T00:00:00"/>
    <s v="25912895"/>
    <x v="0"/>
    <x v="28"/>
    <x v="32"/>
    <x v="95"/>
    <n v="256.44"/>
    <m/>
    <n v="256.44"/>
  </r>
  <r>
    <s v="2025"/>
    <s v="4"/>
    <x v="3"/>
    <s v="2025 - 4"/>
    <m/>
    <d v="2025-04-14T00:00:00"/>
    <s v="25913710"/>
    <x v="0"/>
    <x v="72"/>
    <x v="189"/>
    <x v="82"/>
    <n v="4000"/>
    <m/>
    <n v="4000"/>
  </r>
  <r>
    <s v="2025"/>
    <s v="4"/>
    <x v="3"/>
    <s v="2025 - 4"/>
    <m/>
    <d v="2025-04-14T00:00:00"/>
    <s v="25913634"/>
    <x v="0"/>
    <x v="72"/>
    <x v="21"/>
    <x v="81"/>
    <n v="2000"/>
    <m/>
    <n v="2000"/>
  </r>
  <r>
    <s v="2025"/>
    <s v="4"/>
    <x v="3"/>
    <s v="2025 - 4"/>
    <m/>
    <d v="2025-04-09T00:00:00"/>
    <s v="25913234"/>
    <x v="1"/>
    <x v="72"/>
    <x v="107"/>
    <x v="54"/>
    <m/>
    <n v="3800"/>
    <n v="-3800"/>
  </r>
  <r>
    <s v="2025"/>
    <s v="4"/>
    <x v="3"/>
    <s v="2025 - 4"/>
    <m/>
    <d v="2025-04-09T00:00:00"/>
    <s v="25912990"/>
    <x v="0"/>
    <x v="72"/>
    <x v="2"/>
    <x v="0"/>
    <n v="1655.56"/>
    <m/>
    <n v="1655.56"/>
  </r>
  <r>
    <s v="2025"/>
    <s v="4"/>
    <x v="3"/>
    <s v="2025 - 4"/>
    <m/>
    <d v="2025-04-09T00:00:00"/>
    <s v="25801113"/>
    <x v="0"/>
    <x v="2"/>
    <x v="48"/>
    <x v="4"/>
    <m/>
    <n v="2352.65"/>
    <n v="-2352.65"/>
  </r>
  <r>
    <s v="2025"/>
    <s v="4"/>
    <x v="3"/>
    <s v="2025 - 4"/>
    <m/>
    <d v="2025-04-30T00:00:00"/>
    <s v="25912456"/>
    <x v="0"/>
    <x v="51"/>
    <x v="111"/>
    <x v="55"/>
    <m/>
    <n v="2100"/>
    <n v="-2100"/>
  </r>
  <r>
    <s v="2025"/>
    <s v="4"/>
    <x v="3"/>
    <s v="2025 - 4"/>
    <m/>
    <d v="2025-04-14T00:00:00"/>
    <s v="25801253"/>
    <x v="0"/>
    <x v="2"/>
    <x v="29"/>
    <x v="9"/>
    <m/>
    <n v="2954"/>
    <n v="-2954"/>
  </r>
  <r>
    <s v="2025"/>
    <s v="4"/>
    <x v="3"/>
    <s v="2025 - 4"/>
    <m/>
    <d v="2025-04-02T00:00:00"/>
    <s v="25800959"/>
    <x v="0"/>
    <x v="2"/>
    <x v="164"/>
    <x v="67"/>
    <n v="25200"/>
    <m/>
    <n v="25200"/>
  </r>
  <r>
    <s v="2025"/>
    <s v="4"/>
    <x v="3"/>
    <s v="2025 - 4"/>
    <m/>
    <d v="2025-04-09T00:00:00"/>
    <s v="25913420"/>
    <x v="0"/>
    <x v="72"/>
    <x v="96"/>
    <x v="20"/>
    <n v="2857.29"/>
    <m/>
    <n v="2857.29"/>
  </r>
  <r>
    <s v="2025"/>
    <s v="4"/>
    <x v="3"/>
    <s v="2025 - 4"/>
    <m/>
    <d v="2025-04-30T00:00:00"/>
    <s v="25200093"/>
    <x v="7"/>
    <x v="83"/>
    <x v="55"/>
    <x v="8"/>
    <m/>
    <n v="4223.75"/>
    <n v="-4223.75"/>
  </r>
  <r>
    <s v="2025"/>
    <s v="4"/>
    <x v="3"/>
    <s v="2025 - 4"/>
    <m/>
    <d v="2025-04-09T00:00:00"/>
    <s v="25913334"/>
    <x v="1"/>
    <x v="72"/>
    <x v="239"/>
    <x v="3"/>
    <m/>
    <n v="3275"/>
    <n v="-3275"/>
  </r>
  <r>
    <s v="2025"/>
    <s v="4"/>
    <x v="3"/>
    <s v="2025 - 4"/>
    <m/>
    <d v="2025-04-09T00:00:00"/>
    <s v="25913294"/>
    <x v="1"/>
    <x v="72"/>
    <x v="112"/>
    <x v="24"/>
    <m/>
    <n v="2730"/>
    <n v="-2730"/>
  </r>
  <r>
    <s v="2025"/>
    <s v="4"/>
    <x v="3"/>
    <s v="2025 - 4"/>
    <m/>
    <d v="2025-04-09T00:00:00"/>
    <s v="25912921"/>
    <x v="1"/>
    <x v="0"/>
    <x v="126"/>
    <x v="51"/>
    <n v="2381.92"/>
    <m/>
    <n v="2381.92"/>
  </r>
  <r>
    <s v="2025"/>
    <s v="4"/>
    <x v="3"/>
    <s v="2025 - 4"/>
    <m/>
    <d v="2025-04-14T00:00:00"/>
    <s v="25913580"/>
    <x v="1"/>
    <x v="72"/>
    <x v="106"/>
    <x v="53"/>
    <m/>
    <n v="2743"/>
    <n v="-2743"/>
  </r>
  <r>
    <s v="2025"/>
    <s v="4"/>
    <x v="3"/>
    <s v="2025 - 4"/>
    <m/>
    <d v="2025-04-09T00:00:00"/>
    <s v="25801074"/>
    <x v="0"/>
    <x v="2"/>
    <x v="32"/>
    <x v="8"/>
    <m/>
    <n v="4620.8999999999996"/>
    <n v="-4620.8999999999996"/>
  </r>
  <r>
    <s v="2025"/>
    <s v="4"/>
    <x v="3"/>
    <s v="2025 - 4"/>
    <m/>
    <d v="2025-04-30T00:00:00"/>
    <s v="25912640"/>
    <x v="0"/>
    <x v="51"/>
    <x v="58"/>
    <x v="37"/>
    <m/>
    <n v="2775"/>
    <n v="-2775"/>
  </r>
  <r>
    <s v="2025"/>
    <s v="4"/>
    <x v="3"/>
    <s v="2025 - 4"/>
    <m/>
    <d v="2025-04-09T00:00:00"/>
    <s v="25801047"/>
    <x v="0"/>
    <x v="2"/>
    <x v="160"/>
    <x v="0"/>
    <m/>
    <n v="1758.34"/>
    <n v="-1758.34"/>
  </r>
  <r>
    <s v="2025"/>
    <s v="4"/>
    <x v="3"/>
    <s v="2025 - 4"/>
    <m/>
    <d v="2025-04-02T00:00:00"/>
    <s v="25200073"/>
    <x v="5"/>
    <x v="76"/>
    <x v="55"/>
    <x v="81"/>
    <n v="2482.5"/>
    <m/>
    <n v="2482.5"/>
  </r>
  <r>
    <s v="2025"/>
    <s v="4"/>
    <x v="3"/>
    <s v="2025 - 4"/>
    <m/>
    <d v="2025-04-02T00:00:00"/>
    <s v="25912877"/>
    <x v="0"/>
    <x v="28"/>
    <x v="186"/>
    <x v="8"/>
    <m/>
    <n v="105.21"/>
    <n v="-105.21"/>
  </r>
  <r>
    <s v="2025"/>
    <s v="4"/>
    <x v="3"/>
    <s v="2025 - 4"/>
    <m/>
    <d v="2025-04-09T00:00:00"/>
    <s v="25801062"/>
    <x v="0"/>
    <x v="2"/>
    <x v="227"/>
    <x v="0"/>
    <m/>
    <n v="7570"/>
    <n v="-7570"/>
  </r>
  <r>
    <s v="2025"/>
    <s v="4"/>
    <x v="3"/>
    <s v="2025 - 4"/>
    <m/>
    <d v="2025-04-14T00:00:00"/>
    <s v="25913732"/>
    <x v="1"/>
    <x v="72"/>
    <x v="188"/>
    <x v="1"/>
    <m/>
    <n v="2740.89"/>
    <n v="-2740.89"/>
  </r>
  <r>
    <s v="2025"/>
    <s v="4"/>
    <x v="3"/>
    <s v="2025 - 4"/>
    <m/>
    <d v="2025-04-30T00:00:00"/>
    <s v="25912804"/>
    <x v="0"/>
    <x v="51"/>
    <x v="63"/>
    <x v="69"/>
    <m/>
    <n v="2929.32"/>
    <n v="-2929.32"/>
  </r>
  <r>
    <s v="2025"/>
    <s v="4"/>
    <x v="3"/>
    <s v="2025 - 4"/>
    <m/>
    <d v="2025-04-14T00:00:00"/>
    <s v="25913670"/>
    <x v="0"/>
    <x v="72"/>
    <x v="47"/>
    <x v="30"/>
    <n v="2500"/>
    <m/>
    <n v="2500"/>
  </r>
  <r>
    <s v="2025"/>
    <s v="4"/>
    <x v="3"/>
    <s v="2025 - 4"/>
    <m/>
    <d v="2025-04-14T00:00:00"/>
    <s v="25801262"/>
    <x v="0"/>
    <x v="2"/>
    <x v="125"/>
    <x v="65"/>
    <m/>
    <n v="2750"/>
    <n v="-2750"/>
  </r>
  <r>
    <s v="2025"/>
    <s v="4"/>
    <x v="3"/>
    <s v="2025 - 4"/>
    <m/>
    <d v="2025-04-14T00:00:00"/>
    <s v="25913766"/>
    <x v="1"/>
    <x v="72"/>
    <x v="141"/>
    <x v="115"/>
    <m/>
    <n v="2200"/>
    <n v="-2200"/>
  </r>
  <r>
    <s v="2025"/>
    <s v="4"/>
    <x v="3"/>
    <s v="2025 - 4"/>
    <m/>
    <d v="2025-04-14T00:00:00"/>
    <s v="25913558"/>
    <x v="1"/>
    <x v="72"/>
    <x v="51"/>
    <x v="33"/>
    <m/>
    <n v="3025.21"/>
    <n v="-3025.21"/>
  </r>
  <r>
    <s v="2025"/>
    <s v="4"/>
    <x v="3"/>
    <s v="2025 - 4"/>
    <m/>
    <d v="2025-04-30T00:00:00"/>
    <s v="25912538"/>
    <x v="0"/>
    <x v="51"/>
    <x v="27"/>
    <x v="17"/>
    <m/>
    <n v="1380"/>
    <n v="-1380"/>
  </r>
  <r>
    <s v="2025"/>
    <s v="4"/>
    <x v="3"/>
    <s v="2025 - 4"/>
    <m/>
    <d v="2025-04-30T00:00:00"/>
    <s v="25912442"/>
    <x v="1"/>
    <x v="51"/>
    <x v="2"/>
    <x v="0"/>
    <n v="1655.56"/>
    <m/>
    <n v="1655.56"/>
  </r>
  <r>
    <s v="2025"/>
    <s v="4"/>
    <x v="3"/>
    <s v="2025 - 4"/>
    <m/>
    <d v="2025-04-09T00:00:00"/>
    <s v="25801030"/>
    <x v="0"/>
    <x v="2"/>
    <x v="13"/>
    <x v="0"/>
    <m/>
    <n v="1641.12"/>
    <n v="-1641.12"/>
  </r>
  <r>
    <s v="2025"/>
    <s v="4"/>
    <x v="3"/>
    <s v="2025 - 4"/>
    <m/>
    <d v="2025-04-14T00:00:00"/>
    <s v="25913614"/>
    <x v="0"/>
    <x v="72"/>
    <x v="110"/>
    <x v="51"/>
    <n v="1800"/>
    <m/>
    <n v="1800"/>
  </r>
  <r>
    <s v="2025"/>
    <s v="4"/>
    <x v="3"/>
    <s v="2025 - 4"/>
    <m/>
    <d v="2025-04-30T00:00:00"/>
    <s v="25911984"/>
    <x v="1"/>
    <x v="51"/>
    <x v="32"/>
    <x v="8"/>
    <n v="3200"/>
    <m/>
    <n v="3200"/>
  </r>
  <r>
    <s v="2025"/>
    <s v="4"/>
    <x v="3"/>
    <s v="2025 - 4"/>
    <m/>
    <d v="2025-04-14T00:00:00"/>
    <s v="25913732"/>
    <x v="0"/>
    <x v="72"/>
    <x v="188"/>
    <x v="1"/>
    <n v="2740.89"/>
    <m/>
    <n v="2740.89"/>
  </r>
  <r>
    <s v="2025"/>
    <s v="4"/>
    <x v="3"/>
    <s v="2025 - 4"/>
    <m/>
    <d v="2025-04-30T00:00:00"/>
    <s v="25913838"/>
    <x v="1"/>
    <x v="72"/>
    <x v="190"/>
    <x v="35"/>
    <n v="2875"/>
    <m/>
    <n v="2875"/>
  </r>
  <r>
    <s v="2025"/>
    <s v="4"/>
    <x v="3"/>
    <s v="2025 - 4"/>
    <m/>
    <d v="2025-04-30T00:00:00"/>
    <s v="25912066"/>
    <x v="1"/>
    <x v="51"/>
    <x v="102"/>
    <x v="18"/>
    <n v="4083.33"/>
    <m/>
    <n v="4083.33"/>
  </r>
  <r>
    <s v="2025"/>
    <s v="4"/>
    <x v="3"/>
    <s v="2025 - 4"/>
    <m/>
    <d v="2025-04-30T00:00:00"/>
    <s v="25912022"/>
    <x v="1"/>
    <x v="51"/>
    <x v="32"/>
    <x v="8"/>
    <n v="3750"/>
    <m/>
    <n v="3750"/>
  </r>
  <r>
    <s v="2025"/>
    <s v="4"/>
    <x v="3"/>
    <s v="2025 - 4"/>
    <m/>
    <d v="2025-04-14T00:00:00"/>
    <s v="25913676"/>
    <x v="1"/>
    <x v="72"/>
    <x v="1"/>
    <x v="1"/>
    <m/>
    <n v="4568.1499999999996"/>
    <n v="-4568.1499999999996"/>
  </r>
  <r>
    <s v="2025"/>
    <s v="4"/>
    <x v="3"/>
    <s v="2025 - 4"/>
    <m/>
    <d v="2025-04-14T00:00:00"/>
    <s v="25801198"/>
    <x v="0"/>
    <x v="2"/>
    <x v="19"/>
    <x v="11"/>
    <m/>
    <n v="2270"/>
    <n v="-2270"/>
  </r>
  <r>
    <s v="2025"/>
    <s v="4"/>
    <x v="3"/>
    <s v="2025 - 4"/>
    <m/>
    <d v="2025-04-09T00:00:00"/>
    <s v="25801162"/>
    <x v="0"/>
    <x v="2"/>
    <x v="186"/>
    <x v="8"/>
    <m/>
    <n v="3200"/>
    <n v="-3200"/>
  </r>
  <r>
    <s v="2025"/>
    <s v="4"/>
    <x v="3"/>
    <s v="2025 - 4"/>
    <m/>
    <d v="2025-04-09T00:00:00"/>
    <s v="25801149"/>
    <x v="0"/>
    <x v="2"/>
    <x v="97"/>
    <x v="3"/>
    <m/>
    <n v="2550"/>
    <n v="-2550"/>
  </r>
  <r>
    <s v="2025"/>
    <s v="4"/>
    <x v="3"/>
    <s v="2025 - 4"/>
    <m/>
    <d v="2025-04-30T00:00:00"/>
    <s v="25912422"/>
    <x v="1"/>
    <x v="51"/>
    <x v="6"/>
    <x v="4"/>
    <n v="2795"/>
    <m/>
    <n v="2795"/>
  </r>
  <r>
    <s v="2025"/>
    <s v="4"/>
    <x v="3"/>
    <s v="2025 - 4"/>
    <m/>
    <d v="2025-04-30T00:00:00"/>
    <s v="25919088"/>
    <x v="1"/>
    <x v="51"/>
    <x v="11"/>
    <x v="19"/>
    <n v="1900"/>
    <m/>
    <n v="1900"/>
  </r>
  <r>
    <s v="2025"/>
    <s v="4"/>
    <x v="3"/>
    <s v="2025 - 4"/>
    <m/>
    <d v="2025-04-14T00:00:00"/>
    <s v="25913562"/>
    <x v="0"/>
    <x v="72"/>
    <x v="43"/>
    <x v="25"/>
    <n v="2500"/>
    <m/>
    <n v="2500"/>
  </r>
  <r>
    <s v="2025"/>
    <s v="4"/>
    <x v="3"/>
    <s v="2025 - 4"/>
    <m/>
    <d v="2025-04-30T00:00:00"/>
    <s v="25915603"/>
    <x v="0"/>
    <x v="78"/>
    <x v="11"/>
    <x v="19"/>
    <n v="437.26"/>
    <m/>
    <n v="437.26"/>
  </r>
  <r>
    <s v="2025"/>
    <s v="4"/>
    <x v="3"/>
    <s v="2025 - 4"/>
    <m/>
    <d v="2025-04-30T00:00:00"/>
    <s v="25200093"/>
    <x v="5"/>
    <x v="101"/>
    <x v="55"/>
    <x v="8"/>
    <n v="3972"/>
    <m/>
    <n v="3972"/>
  </r>
  <r>
    <s v="2025"/>
    <s v="4"/>
    <x v="3"/>
    <s v="2025 - 4"/>
    <m/>
    <d v="2025-04-09T00:00:00"/>
    <s v="25912954"/>
    <x v="0"/>
    <x v="28"/>
    <x v="229"/>
    <x v="0"/>
    <n v="545.75"/>
    <m/>
    <n v="545.75"/>
  </r>
  <r>
    <s v="2025"/>
    <s v="4"/>
    <x v="3"/>
    <s v="2025 - 4"/>
    <m/>
    <d v="2025-04-09T00:00:00"/>
    <s v="25913184"/>
    <x v="0"/>
    <x v="72"/>
    <x v="48"/>
    <x v="4"/>
    <n v="2352.65"/>
    <m/>
    <n v="2352.65"/>
  </r>
  <r>
    <s v="2025"/>
    <s v="4"/>
    <x v="3"/>
    <s v="2025 - 4"/>
    <m/>
    <d v="2025-04-30T00:00:00"/>
    <s v="25912454"/>
    <x v="1"/>
    <x v="51"/>
    <x v="30"/>
    <x v="18"/>
    <n v="2189.13"/>
    <m/>
    <n v="2189.13"/>
  </r>
  <r>
    <s v="2025"/>
    <s v="4"/>
    <x v="3"/>
    <s v="2025 - 4"/>
    <m/>
    <d v="2025-04-09T00:00:00"/>
    <s v="25913218"/>
    <x v="0"/>
    <x v="72"/>
    <x v="221"/>
    <x v="16"/>
    <n v="2550"/>
    <m/>
    <n v="2550"/>
  </r>
  <r>
    <s v="2025"/>
    <s v="4"/>
    <x v="3"/>
    <s v="2025 - 4"/>
    <m/>
    <d v="2025-04-30T00:00:00"/>
    <s v="25912100"/>
    <x v="1"/>
    <x v="51"/>
    <x v="14"/>
    <x v="8"/>
    <n v="3875"/>
    <m/>
    <n v="3875"/>
  </r>
  <r>
    <s v="2025"/>
    <s v="4"/>
    <x v="3"/>
    <s v="2025 - 4"/>
    <m/>
    <d v="2025-04-30T00:00:00"/>
    <s v="25912526"/>
    <x v="1"/>
    <x v="51"/>
    <x v="34"/>
    <x v="17"/>
    <n v="1860"/>
    <m/>
    <n v="1860"/>
  </r>
  <r>
    <s v="2025"/>
    <s v="4"/>
    <x v="3"/>
    <s v="2025 - 4"/>
    <m/>
    <d v="2025-04-09T00:00:00"/>
    <s v="25913114"/>
    <x v="0"/>
    <x v="72"/>
    <x v="63"/>
    <x v="69"/>
    <n v="3300"/>
    <m/>
    <n v="3300"/>
  </r>
  <r>
    <s v="2025"/>
    <s v="4"/>
    <x v="3"/>
    <s v="2025 - 4"/>
    <m/>
    <d v="2025-04-14T00:00:00"/>
    <s v="25913648"/>
    <x v="0"/>
    <x v="72"/>
    <x v="187"/>
    <x v="5"/>
    <n v="1725"/>
    <m/>
    <n v="1725"/>
  </r>
  <r>
    <s v="2025"/>
    <s v="4"/>
    <x v="3"/>
    <s v="2025 - 4"/>
    <m/>
    <d v="2025-04-14T00:00:00"/>
    <s v="25913444"/>
    <x v="0"/>
    <x v="72"/>
    <x v="11"/>
    <x v="19"/>
    <n v="1900"/>
    <m/>
    <n v="1900"/>
  </r>
  <r>
    <s v="2025"/>
    <s v="4"/>
    <x v="3"/>
    <s v="2025 - 4"/>
    <m/>
    <d v="2025-04-09T00:00:00"/>
    <s v="25912948"/>
    <x v="1"/>
    <x v="72"/>
    <x v="79"/>
    <x v="0"/>
    <m/>
    <n v="1611.81"/>
    <n v="-1611.81"/>
  </r>
  <r>
    <s v="2025"/>
    <s v="4"/>
    <x v="3"/>
    <s v="2025 - 4"/>
    <m/>
    <d v="2025-04-07T00:00:00"/>
    <s v="25800976"/>
    <x v="0"/>
    <x v="2"/>
    <x v="28"/>
    <x v="7"/>
    <n v="2860"/>
    <m/>
    <n v="2860"/>
  </r>
  <r>
    <s v="2025"/>
    <s v="4"/>
    <x v="3"/>
    <s v="2025 - 4"/>
    <m/>
    <d v="2025-04-09T00:00:00"/>
    <s v="25913082"/>
    <x v="0"/>
    <x v="72"/>
    <x v="32"/>
    <x v="81"/>
    <n v="5500"/>
    <m/>
    <n v="5500"/>
  </r>
  <r>
    <s v="2025"/>
    <s v="4"/>
    <x v="3"/>
    <s v="2025 - 4"/>
    <m/>
    <d v="2025-04-03T00:00:00"/>
    <s v="25912911"/>
    <x v="0"/>
    <x v="72"/>
    <x v="229"/>
    <x v="0"/>
    <n v="8300"/>
    <m/>
    <n v="8300"/>
  </r>
  <r>
    <s v="2025"/>
    <s v="4"/>
    <x v="3"/>
    <s v="2025 - 4"/>
    <m/>
    <d v="2025-04-09T00:00:00"/>
    <s v="25801021"/>
    <x v="0"/>
    <x v="2"/>
    <x v="137"/>
    <x v="0"/>
    <m/>
    <n v="1875.56"/>
    <n v="-1875.56"/>
  </r>
  <r>
    <s v="2025"/>
    <s v="4"/>
    <x v="3"/>
    <s v="2025 - 4"/>
    <m/>
    <d v="2025-04-14T00:00:00"/>
    <s v="25801235"/>
    <x v="0"/>
    <x v="2"/>
    <x v="24"/>
    <x v="15"/>
    <m/>
    <n v="2218.6999999999998"/>
    <n v="-2218.6999999999998"/>
  </r>
  <r>
    <s v="2025"/>
    <s v="4"/>
    <x v="3"/>
    <s v="2025 - 4"/>
    <m/>
    <d v="2025-04-30T00:00:00"/>
    <s v="25912744"/>
    <x v="0"/>
    <x v="51"/>
    <x v="193"/>
    <x v="17"/>
    <m/>
    <n v="2300"/>
    <n v="-2300"/>
  </r>
  <r>
    <s v="2025"/>
    <s v="4"/>
    <x v="3"/>
    <s v="2025 - 4"/>
    <m/>
    <d v="2025-04-30T00:00:00"/>
    <s v="25912484"/>
    <x v="0"/>
    <x v="51"/>
    <x v="171"/>
    <x v="63"/>
    <m/>
    <n v="2152.1999999999998"/>
    <n v="-2152.1999999999998"/>
  </r>
  <r>
    <s v="2025"/>
    <s v="4"/>
    <x v="3"/>
    <s v="2025 - 4"/>
    <m/>
    <d v="2025-04-14T00:00:00"/>
    <s v="25801195"/>
    <x v="0"/>
    <x v="2"/>
    <x v="192"/>
    <x v="76"/>
    <m/>
    <n v="3860"/>
    <n v="-3860"/>
  </r>
  <r>
    <s v="2025"/>
    <s v="4"/>
    <x v="3"/>
    <s v="2025 - 4"/>
    <m/>
    <d v="2025-04-09T00:00:00"/>
    <s v="25913008"/>
    <x v="0"/>
    <x v="72"/>
    <x v="74"/>
    <x v="0"/>
    <n v="2271.1799999999998"/>
    <m/>
    <n v="2271.1799999999998"/>
  </r>
  <r>
    <s v="2025"/>
    <s v="4"/>
    <x v="3"/>
    <s v="2025 - 4"/>
    <m/>
    <d v="2025-04-30T00:00:00"/>
    <s v="25912126"/>
    <x v="1"/>
    <x v="51"/>
    <x v="179"/>
    <x v="78"/>
    <n v="2165"/>
    <m/>
    <n v="2165"/>
  </r>
  <r>
    <s v="2025"/>
    <s v="4"/>
    <x v="3"/>
    <s v="2025 - 4"/>
    <m/>
    <d v="2025-04-03T00:00:00"/>
    <s v="25800970"/>
    <x v="0"/>
    <x v="2"/>
    <x v="115"/>
    <x v="24"/>
    <m/>
    <n v="2950"/>
    <n v="-2950"/>
  </r>
  <r>
    <s v="2025"/>
    <s v="4"/>
    <x v="3"/>
    <s v="2025 - 4"/>
    <m/>
    <d v="2025-04-14T00:00:00"/>
    <s v="25913756"/>
    <x v="1"/>
    <x v="72"/>
    <x v="39"/>
    <x v="73"/>
    <m/>
    <n v="1500"/>
    <n v="-1500"/>
  </r>
  <r>
    <s v="2025"/>
    <s v="5"/>
    <x v="4"/>
    <s v="2025 - 5"/>
    <m/>
    <d v="2025-05-31T00:00:00"/>
    <s v="25913789"/>
    <x v="0"/>
    <x v="72"/>
    <x v="32"/>
    <x v="112"/>
    <m/>
    <n v="2150"/>
    <n v="-2150"/>
  </r>
  <r>
    <s v="2025"/>
    <s v="5"/>
    <x v="4"/>
    <s v="2025 - 5"/>
    <m/>
    <d v="2025-05-31T00:00:00"/>
    <s v="25913849"/>
    <x v="1"/>
    <x v="72"/>
    <x v="100"/>
    <x v="38"/>
    <m/>
    <n v="1750"/>
    <n v="-1750"/>
  </r>
  <r>
    <s v="2025"/>
    <s v="5"/>
    <x v="4"/>
    <s v="2025 - 5"/>
    <m/>
    <d v="2025-05-14T00:00:00"/>
    <s v="25914426"/>
    <x v="1"/>
    <x v="106"/>
    <x v="143"/>
    <x v="7"/>
    <m/>
    <n v="3250"/>
    <n v="-3250"/>
  </r>
  <r>
    <s v="2025"/>
    <s v="5"/>
    <x v="4"/>
    <s v="2025 - 5"/>
    <m/>
    <d v="2025-05-31T00:00:00"/>
    <s v="25913735"/>
    <x v="1"/>
    <x v="72"/>
    <x v="91"/>
    <x v="50"/>
    <n v="1757.47"/>
    <m/>
    <n v="1757.47"/>
  </r>
  <r>
    <s v="2025"/>
    <s v="5"/>
    <x v="4"/>
    <s v="2025 - 5"/>
    <m/>
    <d v="2025-05-31T00:00:00"/>
    <s v="25913239"/>
    <x v="1"/>
    <x v="72"/>
    <x v="150"/>
    <x v="69"/>
    <n v="3450"/>
    <m/>
    <n v="3450"/>
  </r>
  <r>
    <s v="2025"/>
    <s v="5"/>
    <x v="4"/>
    <s v="2025 - 5"/>
    <m/>
    <d v="2025-05-31T00:00:00"/>
    <s v="25913709"/>
    <x v="0"/>
    <x v="72"/>
    <x v="44"/>
    <x v="26"/>
    <m/>
    <n v="2550"/>
    <n v="-2550"/>
  </r>
  <r>
    <s v="2025"/>
    <s v="5"/>
    <x v="4"/>
    <s v="2025 - 5"/>
    <m/>
    <d v="2025-05-31T00:00:00"/>
    <s v="25913695"/>
    <x v="1"/>
    <x v="72"/>
    <x v="46"/>
    <x v="29"/>
    <n v="2500"/>
    <m/>
    <n v="2500"/>
  </r>
  <r>
    <s v="2025"/>
    <s v="5"/>
    <x v="4"/>
    <s v="2025 - 5"/>
    <m/>
    <d v="2025-05-14T00:00:00"/>
    <s v="25913982"/>
    <x v="0"/>
    <x v="106"/>
    <x v="29"/>
    <x v="9"/>
    <n v="2954"/>
    <m/>
    <n v="2954"/>
  </r>
  <r>
    <s v="2025"/>
    <s v="5"/>
    <x v="4"/>
    <s v="2025 - 5"/>
    <m/>
    <d v="2025-05-14T00:00:00"/>
    <s v="25801477"/>
    <x v="0"/>
    <x v="2"/>
    <x v="97"/>
    <x v="3"/>
    <m/>
    <n v="2550"/>
    <n v="-2550"/>
  </r>
  <r>
    <s v="2025"/>
    <s v="5"/>
    <x v="4"/>
    <s v="2025 - 5"/>
    <m/>
    <d v="2025-05-14T00:00:00"/>
    <s v="25914506"/>
    <x v="0"/>
    <x v="106"/>
    <x v="9"/>
    <x v="7"/>
    <n v="3500"/>
    <m/>
    <n v="3500"/>
  </r>
  <r>
    <s v="2025"/>
    <s v="5"/>
    <x v="4"/>
    <s v="2025 - 5"/>
    <m/>
    <d v="2025-05-14T00:00:00"/>
    <s v="25801414"/>
    <x v="0"/>
    <x v="2"/>
    <x v="158"/>
    <x v="74"/>
    <m/>
    <n v="2000"/>
    <n v="-2000"/>
  </r>
  <r>
    <s v="2025"/>
    <s v="5"/>
    <x v="4"/>
    <s v="2025 - 5"/>
    <m/>
    <d v="2025-05-31T00:00:00"/>
    <s v="25913509"/>
    <x v="0"/>
    <x v="72"/>
    <x v="165"/>
    <x v="2"/>
    <m/>
    <n v="2800"/>
    <n v="-2800"/>
  </r>
  <r>
    <s v="2025"/>
    <s v="5"/>
    <x v="4"/>
    <s v="2025 - 5"/>
    <m/>
    <d v="2025-05-31T00:00:00"/>
    <s v="25913479"/>
    <x v="1"/>
    <x v="72"/>
    <x v="202"/>
    <x v="11"/>
    <n v="2110"/>
    <m/>
    <n v="2110"/>
  </r>
  <r>
    <s v="2025"/>
    <s v="5"/>
    <x v="4"/>
    <s v="2025 - 5"/>
    <m/>
    <d v="2025-05-14T00:00:00"/>
    <s v="25801523"/>
    <x v="0"/>
    <x v="2"/>
    <x v="76"/>
    <x v="0"/>
    <m/>
    <n v="2700"/>
    <n v="-2700"/>
  </r>
  <r>
    <s v="2025"/>
    <s v="5"/>
    <x v="4"/>
    <s v="2025 - 5"/>
    <m/>
    <d v="2025-05-31T00:00:00"/>
    <s v="25913699"/>
    <x v="1"/>
    <x v="72"/>
    <x v="20"/>
    <x v="12"/>
    <n v="2300"/>
    <m/>
    <n v="2300"/>
  </r>
  <r>
    <s v="2025"/>
    <s v="5"/>
    <x v="4"/>
    <s v="2025 - 5"/>
    <m/>
    <d v="2025-05-14T00:00:00"/>
    <s v="25914394"/>
    <x v="0"/>
    <x v="106"/>
    <x v="176"/>
    <x v="38"/>
    <n v="3250"/>
    <m/>
    <n v="3250"/>
  </r>
  <r>
    <s v="2025"/>
    <s v="5"/>
    <x v="4"/>
    <s v="2025 - 5"/>
    <m/>
    <d v="2025-05-14T00:00:00"/>
    <s v="25914212"/>
    <x v="0"/>
    <x v="106"/>
    <x v="126"/>
    <x v="42"/>
    <n v="3250"/>
    <m/>
    <n v="3250"/>
  </r>
  <r>
    <s v="2025"/>
    <s v="5"/>
    <x v="4"/>
    <s v="2025 - 5"/>
    <m/>
    <d v="2025-05-31T00:00:00"/>
    <s v="25914713"/>
    <x v="0"/>
    <x v="72"/>
    <x v="43"/>
    <x v="83"/>
    <m/>
    <n v="904.11"/>
    <n v="-904.11"/>
  </r>
  <r>
    <s v="2025"/>
    <s v="5"/>
    <x v="4"/>
    <s v="2025 - 5"/>
    <m/>
    <d v="2025-05-14T00:00:00"/>
    <s v="25801362"/>
    <x v="0"/>
    <x v="2"/>
    <x v="34"/>
    <x v="17"/>
    <m/>
    <n v="1860"/>
    <n v="-1860"/>
  </r>
  <r>
    <s v="2025"/>
    <s v="5"/>
    <x v="4"/>
    <s v="2025 - 5"/>
    <m/>
    <d v="2025-05-01T00:00:00"/>
    <s v="25701803"/>
    <x v="3"/>
    <x v="107"/>
    <x v="55"/>
    <x v="0"/>
    <m/>
    <n v="22967.65"/>
    <n v="-22967.65"/>
  </r>
  <r>
    <s v="2025"/>
    <s v="5"/>
    <x v="4"/>
    <s v="2025 - 5"/>
    <m/>
    <d v="2025-05-14T00:00:00"/>
    <s v="25914100"/>
    <x v="0"/>
    <x v="106"/>
    <x v="225"/>
    <x v="0"/>
    <n v="1560"/>
    <m/>
    <n v="1560"/>
  </r>
  <r>
    <s v="2025"/>
    <s v="5"/>
    <x v="4"/>
    <s v="2025 - 5"/>
    <m/>
    <d v="2025-05-31T00:00:00"/>
    <s v="25913527"/>
    <x v="0"/>
    <x v="72"/>
    <x v="151"/>
    <x v="56"/>
    <m/>
    <n v="3375"/>
    <n v="-3375"/>
  </r>
  <r>
    <s v="2025"/>
    <s v="5"/>
    <x v="4"/>
    <s v="2025 - 5"/>
    <m/>
    <d v="2025-05-31T00:00:00"/>
    <s v="25913117"/>
    <x v="0"/>
    <x v="72"/>
    <x v="80"/>
    <x v="22"/>
    <m/>
    <n v="2373.75"/>
    <n v="-2373.75"/>
  </r>
  <r>
    <s v="2025"/>
    <s v="5"/>
    <x v="4"/>
    <s v="2025 - 5"/>
    <m/>
    <d v="2025-05-14T00:00:00"/>
    <s v="25914542"/>
    <x v="1"/>
    <x v="106"/>
    <x v="101"/>
    <x v="4"/>
    <m/>
    <n v="2400.13"/>
    <n v="-2400.13"/>
  </r>
  <r>
    <s v="2025"/>
    <s v="5"/>
    <x v="4"/>
    <s v="2025 - 5"/>
    <m/>
    <d v="2025-05-31T00:00:00"/>
    <s v="25913289"/>
    <x v="0"/>
    <x v="72"/>
    <x v="108"/>
    <x v="38"/>
    <m/>
    <n v="1750"/>
    <n v="-1750"/>
  </r>
  <r>
    <s v="2025"/>
    <s v="5"/>
    <x v="4"/>
    <s v="2025 - 5"/>
    <m/>
    <d v="2025-05-14T00:00:00"/>
    <s v="25914002"/>
    <x v="1"/>
    <x v="106"/>
    <x v="106"/>
    <x v="53"/>
    <m/>
    <n v="2743"/>
    <n v="-2743"/>
  </r>
  <r>
    <s v="2025"/>
    <s v="5"/>
    <x v="4"/>
    <s v="2025 - 5"/>
    <m/>
    <d v="2025-05-31T00:00:00"/>
    <s v="25912914"/>
    <x v="1"/>
    <x v="72"/>
    <x v="23"/>
    <x v="0"/>
    <n v="2930.56"/>
    <m/>
    <n v="2930.56"/>
  </r>
  <r>
    <s v="2025"/>
    <s v="5"/>
    <x v="4"/>
    <s v="2025 - 5"/>
    <m/>
    <d v="2025-05-31T00:00:00"/>
    <s v="25913047"/>
    <x v="0"/>
    <x v="72"/>
    <x v="36"/>
    <x v="38"/>
    <m/>
    <n v="3400"/>
    <n v="-3400"/>
  </r>
  <r>
    <s v="2025"/>
    <s v="5"/>
    <x v="4"/>
    <s v="2025 - 5"/>
    <m/>
    <d v="2025-05-07T00:00:00"/>
    <s v="25200098"/>
    <x v="11"/>
    <x v="108"/>
    <x v="233"/>
    <x v="99"/>
    <n v="2200"/>
    <m/>
    <n v="2200"/>
  </r>
  <r>
    <s v="2025"/>
    <s v="5"/>
    <x v="4"/>
    <s v="2025 - 5"/>
    <m/>
    <d v="2025-05-31T00:00:00"/>
    <s v="25916476"/>
    <x v="1"/>
    <x v="72"/>
    <x v="219"/>
    <x v="111"/>
    <m/>
    <n v="1527.07"/>
    <n v="-1527.07"/>
  </r>
  <r>
    <s v="2025"/>
    <s v="5"/>
    <x v="4"/>
    <s v="2025 - 5"/>
    <m/>
    <d v="2025-05-31T00:00:00"/>
    <s v="25913321"/>
    <x v="1"/>
    <x v="72"/>
    <x v="132"/>
    <x v="3"/>
    <n v="3275"/>
    <m/>
    <n v="3275"/>
  </r>
  <r>
    <s v="2025"/>
    <s v="5"/>
    <x v="4"/>
    <s v="2025 - 5"/>
    <m/>
    <d v="2025-05-16T00:00:00"/>
    <s v="25914694"/>
    <x v="1"/>
    <x v="106"/>
    <x v="44"/>
    <x v="118"/>
    <m/>
    <n v="2650"/>
    <n v="-2650"/>
  </r>
  <r>
    <s v="2025"/>
    <s v="5"/>
    <x v="4"/>
    <s v="2025 - 5"/>
    <m/>
    <d v="2025-05-31T00:00:00"/>
    <s v="25913083"/>
    <x v="1"/>
    <x v="72"/>
    <x v="32"/>
    <x v="81"/>
    <n v="5500"/>
    <m/>
    <n v="5500"/>
  </r>
  <r>
    <s v="2025"/>
    <s v="5"/>
    <x v="4"/>
    <s v="2025 - 5"/>
    <m/>
    <d v="2025-05-31T00:00:00"/>
    <s v="25913259"/>
    <x v="1"/>
    <x v="72"/>
    <x v="157"/>
    <x v="28"/>
    <n v="3275"/>
    <m/>
    <n v="3275"/>
  </r>
  <r>
    <s v="2025"/>
    <s v="5"/>
    <x v="4"/>
    <s v="2025 - 5"/>
    <m/>
    <d v="2025-05-31T00:00:00"/>
    <s v="25913853"/>
    <x v="1"/>
    <x v="72"/>
    <x v="108"/>
    <x v="38"/>
    <m/>
    <n v="1750"/>
    <n v="-1750"/>
  </r>
  <r>
    <s v="2025"/>
    <s v="5"/>
    <x v="4"/>
    <s v="2025 - 5"/>
    <m/>
    <d v="2025-05-31T00:00:00"/>
    <s v="25913381"/>
    <x v="0"/>
    <x v="72"/>
    <x v="9"/>
    <x v="7"/>
    <m/>
    <n v="3500"/>
    <n v="-3500"/>
  </r>
  <r>
    <s v="2025"/>
    <s v="5"/>
    <x v="4"/>
    <s v="2025 - 5"/>
    <m/>
    <d v="2025-05-31T00:00:00"/>
    <s v="25915571"/>
    <x v="0"/>
    <x v="72"/>
    <x v="135"/>
    <x v="0"/>
    <m/>
    <n v="393.2"/>
    <n v="-393.2"/>
  </r>
  <r>
    <s v="2025"/>
    <s v="5"/>
    <x v="4"/>
    <s v="2025 - 5"/>
    <m/>
    <d v="2025-05-14T00:00:00"/>
    <s v="25801395"/>
    <x v="0"/>
    <x v="2"/>
    <x v="74"/>
    <x v="0"/>
    <m/>
    <n v="2271.1799999999998"/>
    <n v="-2271.1799999999998"/>
  </r>
  <r>
    <s v="2025"/>
    <s v="5"/>
    <x v="4"/>
    <s v="2025 - 5"/>
    <m/>
    <d v="2025-05-14T00:00:00"/>
    <s v="25914660"/>
    <x v="0"/>
    <x v="106"/>
    <x v="67"/>
    <x v="4"/>
    <n v="4571.66"/>
    <m/>
    <n v="4571.66"/>
  </r>
  <r>
    <s v="2025"/>
    <s v="5"/>
    <x v="4"/>
    <s v="2025 - 5"/>
    <m/>
    <d v="2025-05-01T00:00:00"/>
    <s v="25701548"/>
    <x v="2"/>
    <x v="109"/>
    <x v="236"/>
    <x v="14"/>
    <n v="750"/>
    <m/>
    <n v="750"/>
  </r>
  <r>
    <s v="2025"/>
    <s v="5"/>
    <x v="4"/>
    <s v="2025 - 5"/>
    <m/>
    <d v="2025-05-31T00:00:00"/>
    <s v="25913207"/>
    <x v="0"/>
    <x v="72"/>
    <x v="62"/>
    <x v="18"/>
    <m/>
    <n v="2417.6999999999998"/>
    <n v="-2417.6999999999998"/>
  </r>
  <r>
    <s v="2025"/>
    <s v="5"/>
    <x v="4"/>
    <s v="2025 - 5"/>
    <m/>
    <d v="2025-05-31T00:00:00"/>
    <s v="25914723"/>
    <x v="1"/>
    <x v="72"/>
    <x v="219"/>
    <x v="119"/>
    <n v="374.79"/>
    <m/>
    <n v="374.79"/>
  </r>
  <r>
    <s v="2025"/>
    <s v="5"/>
    <x v="4"/>
    <s v="2025 - 5"/>
    <m/>
    <d v="2025-05-31T00:00:00"/>
    <s v="25913625"/>
    <x v="0"/>
    <x v="72"/>
    <x v="190"/>
    <x v="35"/>
    <m/>
    <n v="2875"/>
    <n v="-2875"/>
  </r>
  <r>
    <s v="2025"/>
    <s v="5"/>
    <x v="4"/>
    <s v="2025 - 5"/>
    <m/>
    <d v="2025-05-31T00:00:00"/>
    <s v="25913825"/>
    <x v="0"/>
    <x v="72"/>
    <x v="219"/>
    <x v="111"/>
    <m/>
    <n v="1527.07"/>
    <n v="-1527.07"/>
  </r>
  <r>
    <s v="2025"/>
    <s v="5"/>
    <x v="4"/>
    <s v="2025 - 5"/>
    <m/>
    <d v="2025-05-14T00:00:00"/>
    <s v="25914022"/>
    <x v="1"/>
    <x v="106"/>
    <x v="215"/>
    <x v="0"/>
    <m/>
    <n v="2750"/>
    <n v="-2750"/>
  </r>
  <r>
    <s v="2025"/>
    <s v="5"/>
    <x v="4"/>
    <s v="2025 - 5"/>
    <m/>
    <d v="2025-05-31T00:00:00"/>
    <s v="25913777"/>
    <x v="0"/>
    <x v="72"/>
    <x v="72"/>
    <x v="6"/>
    <n v="3850"/>
    <m/>
    <n v="3850"/>
  </r>
  <r>
    <s v="2025"/>
    <s v="5"/>
    <x v="4"/>
    <s v="2025 - 5"/>
    <m/>
    <d v="2025-05-14T00:00:00"/>
    <s v="25914538"/>
    <x v="1"/>
    <x v="106"/>
    <x v="89"/>
    <x v="0"/>
    <m/>
    <n v="1714.38"/>
    <n v="-1714.38"/>
  </r>
  <r>
    <s v="2025"/>
    <s v="5"/>
    <x v="4"/>
    <s v="2025 - 5"/>
    <m/>
    <d v="2025-05-31T00:00:00"/>
    <s v="25915573"/>
    <x v="0"/>
    <x v="72"/>
    <x v="241"/>
    <x v="0"/>
    <m/>
    <n v="1993.32"/>
    <n v="-1993.32"/>
  </r>
  <r>
    <s v="2025"/>
    <s v="5"/>
    <x v="4"/>
    <s v="2025 - 5"/>
    <m/>
    <d v="2025-05-31T00:00:00"/>
    <s v="25913175"/>
    <x v="0"/>
    <x v="72"/>
    <x v="207"/>
    <x v="4"/>
    <m/>
    <n v="1750"/>
    <n v="-1750"/>
  </r>
  <r>
    <s v="2025"/>
    <s v="5"/>
    <x v="4"/>
    <s v="2025 - 5"/>
    <m/>
    <d v="2025-05-14T00:00:00"/>
    <s v="25914138"/>
    <x v="0"/>
    <x v="106"/>
    <x v="182"/>
    <x v="11"/>
    <n v="2110"/>
    <m/>
    <n v="2110"/>
  </r>
  <r>
    <s v="2025"/>
    <s v="5"/>
    <x v="4"/>
    <s v="2025 - 5"/>
    <m/>
    <d v="2025-05-14T00:00:00"/>
    <s v="25801400"/>
    <x v="0"/>
    <x v="2"/>
    <x v="70"/>
    <x v="19"/>
    <m/>
    <n v="2150"/>
    <n v="-2150"/>
  </r>
  <r>
    <s v="2025"/>
    <s v="5"/>
    <x v="4"/>
    <s v="2025 - 5"/>
    <m/>
    <d v="2025-05-01T00:00:00"/>
    <s v="25701803"/>
    <x v="2"/>
    <x v="107"/>
    <x v="17"/>
    <x v="0"/>
    <n v="1643.64"/>
    <m/>
    <n v="1643.64"/>
  </r>
  <r>
    <s v="2025"/>
    <s v="5"/>
    <x v="4"/>
    <s v="2025 - 5"/>
    <m/>
    <d v="2025-05-14T00:00:00"/>
    <s v="25914034"/>
    <x v="1"/>
    <x v="106"/>
    <x v="33"/>
    <x v="20"/>
    <m/>
    <n v="1972.8"/>
    <n v="-1972.8"/>
  </r>
  <r>
    <s v="2025"/>
    <s v="5"/>
    <x v="4"/>
    <s v="2025 - 5"/>
    <m/>
    <d v="2025-05-31T00:00:00"/>
    <s v="25913695"/>
    <x v="0"/>
    <x v="72"/>
    <x v="46"/>
    <x v="29"/>
    <m/>
    <n v="2500"/>
    <n v="-2500"/>
  </r>
  <r>
    <s v="2025"/>
    <s v="5"/>
    <x v="4"/>
    <s v="2025 - 5"/>
    <m/>
    <d v="2025-05-14T00:00:00"/>
    <s v="25914174"/>
    <x v="0"/>
    <x v="106"/>
    <x v="158"/>
    <x v="74"/>
    <n v="2000"/>
    <m/>
    <n v="2000"/>
  </r>
  <r>
    <s v="2025"/>
    <s v="5"/>
    <x v="4"/>
    <s v="2025 - 5"/>
    <m/>
    <d v="2025-05-14T00:00:00"/>
    <s v="25801502"/>
    <x v="0"/>
    <x v="2"/>
    <x v="206"/>
    <x v="68"/>
    <m/>
    <n v="2300"/>
    <n v="-2300"/>
  </r>
  <r>
    <s v="2025"/>
    <s v="5"/>
    <x v="4"/>
    <s v="2025 - 5"/>
    <m/>
    <d v="2025-05-31T00:00:00"/>
    <s v="25913407"/>
    <x v="0"/>
    <x v="72"/>
    <x v="183"/>
    <x v="17"/>
    <m/>
    <n v="1380"/>
    <n v="-1380"/>
  </r>
  <r>
    <s v="2025"/>
    <s v="5"/>
    <x v="4"/>
    <s v="2025 - 5"/>
    <m/>
    <d v="2025-05-14T00:00:00"/>
    <s v="25914688"/>
    <x v="0"/>
    <x v="106"/>
    <x v="72"/>
    <x v="6"/>
    <n v="3850"/>
    <m/>
    <n v="3850"/>
  </r>
  <r>
    <s v="2025"/>
    <s v="5"/>
    <x v="4"/>
    <s v="2025 - 5"/>
    <m/>
    <d v="2025-05-31T00:00:00"/>
    <s v="25913131"/>
    <x v="1"/>
    <x v="72"/>
    <x v="119"/>
    <x v="31"/>
    <n v="1950"/>
    <m/>
    <n v="1950"/>
  </r>
  <r>
    <s v="2025"/>
    <s v="5"/>
    <x v="4"/>
    <s v="2025 - 5"/>
    <m/>
    <d v="2025-05-14T00:00:00"/>
    <s v="25914188"/>
    <x v="1"/>
    <x v="106"/>
    <x v="95"/>
    <x v="0"/>
    <m/>
    <n v="13043.23"/>
    <n v="-13043.23"/>
  </r>
  <r>
    <s v="2025"/>
    <s v="5"/>
    <x v="4"/>
    <s v="2025 - 5"/>
    <m/>
    <d v="2025-05-31T00:00:00"/>
    <s v="25913529"/>
    <x v="0"/>
    <x v="72"/>
    <x v="90"/>
    <x v="49"/>
    <m/>
    <n v="1600"/>
    <n v="-1600"/>
  </r>
  <r>
    <s v="2025"/>
    <s v="5"/>
    <x v="4"/>
    <s v="2025 - 5"/>
    <m/>
    <d v="2025-05-31T00:00:00"/>
    <s v="25912971"/>
    <x v="1"/>
    <x v="72"/>
    <x v="13"/>
    <x v="0"/>
    <n v="1641.12"/>
    <m/>
    <n v="1641.12"/>
  </r>
  <r>
    <s v="2025"/>
    <s v="5"/>
    <x v="4"/>
    <s v="2025 - 5"/>
    <m/>
    <d v="2025-05-14T00:00:00"/>
    <s v="25801494"/>
    <x v="0"/>
    <x v="2"/>
    <x v="13"/>
    <x v="0"/>
    <m/>
    <n v="1641.12"/>
    <n v="-1641.12"/>
  </r>
  <r>
    <s v="2025"/>
    <s v="5"/>
    <x v="4"/>
    <s v="2025 - 5"/>
    <m/>
    <d v="2025-05-14T00:00:00"/>
    <s v="25914018"/>
    <x v="1"/>
    <x v="106"/>
    <x v="27"/>
    <x v="17"/>
    <m/>
    <n v="1380"/>
    <n v="-1380"/>
  </r>
  <r>
    <s v="2025"/>
    <s v="5"/>
    <x v="4"/>
    <s v="2025 - 5"/>
    <m/>
    <d v="2025-05-31T00:00:00"/>
    <s v="25913565"/>
    <x v="0"/>
    <x v="72"/>
    <x v="124"/>
    <x v="25"/>
    <m/>
    <n v="3100"/>
    <n v="-3100"/>
  </r>
  <r>
    <s v="2025"/>
    <s v="5"/>
    <x v="4"/>
    <s v="2025 - 5"/>
    <m/>
    <d v="2025-05-14T00:00:00"/>
    <s v="25913870"/>
    <x v="1"/>
    <x v="106"/>
    <x v="101"/>
    <x v="24"/>
    <m/>
    <n v="2630"/>
    <n v="-2630"/>
  </r>
  <r>
    <s v="2025"/>
    <s v="5"/>
    <x v="4"/>
    <s v="2025 - 5"/>
    <m/>
    <d v="2025-05-31T00:00:00"/>
    <s v="25913343"/>
    <x v="1"/>
    <x v="72"/>
    <x v="5"/>
    <x v="3"/>
    <n v="1975"/>
    <m/>
    <n v="1975"/>
  </r>
  <r>
    <s v="2025"/>
    <s v="5"/>
    <x v="4"/>
    <s v="2025 - 5"/>
    <m/>
    <d v="2025-05-31T00:00:00"/>
    <s v="25913529"/>
    <x v="1"/>
    <x v="72"/>
    <x v="90"/>
    <x v="49"/>
    <n v="1600"/>
    <m/>
    <n v="1600"/>
  </r>
  <r>
    <s v="2025"/>
    <s v="5"/>
    <x v="4"/>
    <s v="2025 - 5"/>
    <m/>
    <d v="2025-05-31T00:00:00"/>
    <s v="25913681"/>
    <x v="0"/>
    <x v="72"/>
    <x v="216"/>
    <x v="41"/>
    <m/>
    <n v="2450"/>
    <n v="-2450"/>
  </r>
  <r>
    <s v="2025"/>
    <s v="5"/>
    <x v="4"/>
    <s v="2025 - 5"/>
    <m/>
    <d v="2025-05-14T00:00:00"/>
    <s v="25801524"/>
    <x v="0"/>
    <x v="2"/>
    <x v="101"/>
    <x v="4"/>
    <m/>
    <n v="2400.13"/>
    <n v="-2400.13"/>
  </r>
  <r>
    <s v="2025"/>
    <s v="5"/>
    <x v="4"/>
    <s v="2025 - 5"/>
    <m/>
    <d v="2025-05-14T00:00:00"/>
    <s v="25914096"/>
    <x v="1"/>
    <x v="106"/>
    <x v="8"/>
    <x v="6"/>
    <m/>
    <n v="2199.12"/>
    <n v="-2199.12"/>
  </r>
  <r>
    <s v="2025"/>
    <s v="5"/>
    <x v="4"/>
    <s v="2025 - 5"/>
    <m/>
    <d v="2025-05-31T00:00:00"/>
    <s v="25913211"/>
    <x v="0"/>
    <x v="72"/>
    <x v="118"/>
    <x v="18"/>
    <m/>
    <n v="3033.31"/>
    <n v="-3033.31"/>
  </r>
  <r>
    <s v="2025"/>
    <s v="5"/>
    <x v="4"/>
    <s v="2025 - 5"/>
    <m/>
    <d v="2025-05-14T00:00:00"/>
    <s v="25914178"/>
    <x v="1"/>
    <x v="106"/>
    <x v="96"/>
    <x v="20"/>
    <m/>
    <n v="2857.29"/>
    <n v="-2857.29"/>
  </r>
  <r>
    <s v="2025"/>
    <s v="5"/>
    <x v="4"/>
    <s v="2025 - 5"/>
    <m/>
    <d v="2025-05-14T00:00:00"/>
    <s v="25914368"/>
    <x v="1"/>
    <x v="106"/>
    <x v="97"/>
    <x v="3"/>
    <m/>
    <n v="2550"/>
    <n v="-2550"/>
  </r>
  <r>
    <s v="2025"/>
    <s v="5"/>
    <x v="4"/>
    <s v="2025 - 5"/>
    <m/>
    <d v="2025-05-14T00:00:00"/>
    <s v="25914006"/>
    <x v="0"/>
    <x v="106"/>
    <x v="34"/>
    <x v="17"/>
    <n v="1860"/>
    <m/>
    <n v="1860"/>
  </r>
  <r>
    <s v="2025"/>
    <s v="5"/>
    <x v="4"/>
    <s v="2025 - 5"/>
    <m/>
    <d v="2025-05-14T00:00:00"/>
    <s v="25801511"/>
    <x v="0"/>
    <x v="2"/>
    <x v="188"/>
    <x v="1"/>
    <m/>
    <n v="2740.89"/>
    <n v="-2740.89"/>
  </r>
  <r>
    <s v="2025"/>
    <s v="5"/>
    <x v="4"/>
    <s v="2025 - 5"/>
    <m/>
    <d v="2025-05-31T00:00:00"/>
    <s v="25913271"/>
    <x v="0"/>
    <x v="72"/>
    <x v="220"/>
    <x v="38"/>
    <m/>
    <n v="6450"/>
    <n v="-6450"/>
  </r>
  <r>
    <s v="2025"/>
    <s v="5"/>
    <x v="4"/>
    <s v="2025 - 5"/>
    <m/>
    <d v="2025-05-14T00:00:00"/>
    <s v="25914132"/>
    <x v="0"/>
    <x v="106"/>
    <x v="51"/>
    <x v="33"/>
    <n v="3025.21"/>
    <m/>
    <n v="3025.21"/>
  </r>
  <r>
    <s v="2025"/>
    <s v="5"/>
    <x v="4"/>
    <s v="2025 - 5"/>
    <m/>
    <d v="2025-05-14T00:00:00"/>
    <s v="25914172"/>
    <x v="0"/>
    <x v="106"/>
    <x v="151"/>
    <x v="56"/>
    <n v="3375"/>
    <m/>
    <n v="3375"/>
  </r>
  <r>
    <s v="2025"/>
    <s v="5"/>
    <x v="4"/>
    <s v="2025 - 5"/>
    <m/>
    <d v="2025-05-31T00:00:00"/>
    <s v="25913305"/>
    <x v="0"/>
    <x v="72"/>
    <x v="101"/>
    <x v="24"/>
    <m/>
    <n v="2730"/>
    <n v="-2730"/>
  </r>
  <r>
    <s v="2025"/>
    <s v="5"/>
    <x v="4"/>
    <s v="2025 - 5"/>
    <m/>
    <d v="2025-05-14T00:00:00"/>
    <s v="25801517"/>
    <x v="0"/>
    <x v="2"/>
    <x v="157"/>
    <x v="28"/>
    <m/>
    <n v="3275"/>
    <n v="-3275"/>
  </r>
  <r>
    <s v="2025"/>
    <s v="5"/>
    <x v="4"/>
    <s v="2025 - 5"/>
    <m/>
    <d v="2025-05-31T00:00:00"/>
    <s v="25913195"/>
    <x v="0"/>
    <x v="72"/>
    <x v="178"/>
    <x v="18"/>
    <m/>
    <n v="2816.65"/>
    <n v="-2816.65"/>
  </r>
  <r>
    <s v="2025"/>
    <s v="5"/>
    <x v="4"/>
    <s v="2025 - 5"/>
    <m/>
    <d v="2025-05-01T00:00:00"/>
    <s v="25701803"/>
    <x v="2"/>
    <x v="107"/>
    <x v="57"/>
    <x v="0"/>
    <n v="1416.85"/>
    <m/>
    <n v="1416.85"/>
  </r>
  <r>
    <s v="2025"/>
    <s v="5"/>
    <x v="4"/>
    <s v="2025 - 5"/>
    <m/>
    <d v="2025-05-31T00:00:00"/>
    <s v="25913825"/>
    <x v="1"/>
    <x v="72"/>
    <x v="219"/>
    <x v="111"/>
    <n v="1527.07"/>
    <m/>
    <n v="1527.07"/>
  </r>
  <r>
    <s v="2025"/>
    <s v="5"/>
    <x v="4"/>
    <s v="2025 - 5"/>
    <m/>
    <d v="2025-05-14T00:00:00"/>
    <s v="25914328"/>
    <x v="0"/>
    <x v="106"/>
    <x v="119"/>
    <x v="31"/>
    <n v="1950"/>
    <m/>
    <n v="1950"/>
  </r>
  <r>
    <s v="2025"/>
    <s v="5"/>
    <x v="4"/>
    <s v="2025 - 5"/>
    <m/>
    <d v="2025-05-14T00:00:00"/>
    <s v="25914494"/>
    <x v="0"/>
    <x v="106"/>
    <x v="68"/>
    <x v="42"/>
    <n v="4388.8"/>
    <m/>
    <n v="4388.8"/>
  </r>
  <r>
    <s v="2025"/>
    <s v="5"/>
    <x v="4"/>
    <s v="2025 - 5"/>
    <m/>
    <d v="2025-05-14T00:00:00"/>
    <s v="25913928"/>
    <x v="0"/>
    <x v="106"/>
    <x v="111"/>
    <x v="55"/>
    <n v="2100"/>
    <m/>
    <n v="2100"/>
  </r>
  <r>
    <s v="2025"/>
    <s v="5"/>
    <x v="4"/>
    <s v="2025 - 5"/>
    <m/>
    <d v="2025-05-31T00:00:00"/>
    <s v="25913321"/>
    <x v="0"/>
    <x v="72"/>
    <x v="132"/>
    <x v="3"/>
    <m/>
    <n v="3275"/>
    <n v="-3275"/>
  </r>
  <r>
    <s v="2025"/>
    <s v="5"/>
    <x v="4"/>
    <s v="2025 - 5"/>
    <m/>
    <d v="2025-05-16T00:00:00"/>
    <s v="25801574"/>
    <x v="0"/>
    <x v="2"/>
    <x v="72"/>
    <x v="120"/>
    <m/>
    <n v="3450"/>
    <n v="-3450"/>
  </r>
  <r>
    <s v="2025"/>
    <s v="5"/>
    <x v="4"/>
    <s v="2025 - 5"/>
    <m/>
    <d v="2025-05-31T00:00:00"/>
    <s v="25913347"/>
    <x v="0"/>
    <x v="72"/>
    <x v="14"/>
    <x v="8"/>
    <m/>
    <n v="3875"/>
    <n v="-3875"/>
  </r>
  <r>
    <s v="2025"/>
    <s v="5"/>
    <x v="4"/>
    <s v="2025 - 5"/>
    <m/>
    <d v="2025-05-31T00:00:00"/>
    <s v="25913219"/>
    <x v="0"/>
    <x v="72"/>
    <x v="221"/>
    <x v="16"/>
    <m/>
    <n v="2550"/>
    <n v="-2550"/>
  </r>
  <r>
    <s v="2025"/>
    <s v="5"/>
    <x v="4"/>
    <s v="2025 - 5"/>
    <m/>
    <d v="2025-05-31T00:00:00"/>
    <s v="25913219"/>
    <x v="1"/>
    <x v="72"/>
    <x v="221"/>
    <x v="16"/>
    <n v="2550"/>
    <m/>
    <n v="2550"/>
  </r>
  <r>
    <s v="2025"/>
    <s v="5"/>
    <x v="4"/>
    <s v="2025 - 5"/>
    <m/>
    <d v="2025-05-14T00:00:00"/>
    <s v="25914114"/>
    <x v="1"/>
    <x v="106"/>
    <x v="86"/>
    <x v="4"/>
    <m/>
    <n v="2352.65"/>
    <n v="-2352.65"/>
  </r>
  <r>
    <s v="2025"/>
    <s v="5"/>
    <x v="4"/>
    <s v="2025 - 5"/>
    <m/>
    <d v="2025-05-31T00:00:00"/>
    <s v="25912951"/>
    <x v="0"/>
    <x v="72"/>
    <x v="95"/>
    <x v="0"/>
    <m/>
    <n v="2079.98"/>
    <n v="-2079.98"/>
  </r>
  <r>
    <s v="2025"/>
    <s v="5"/>
    <x v="4"/>
    <s v="2025 - 5"/>
    <m/>
    <d v="2025-05-14T00:00:00"/>
    <s v="25801565"/>
    <x v="0"/>
    <x v="2"/>
    <x v="116"/>
    <x v="0"/>
    <m/>
    <n v="1641.12"/>
    <n v="-1641.12"/>
  </r>
  <r>
    <s v="2025"/>
    <s v="5"/>
    <x v="4"/>
    <s v="2025 - 5"/>
    <m/>
    <d v="2025-05-14T00:00:00"/>
    <s v="25801359"/>
    <x v="0"/>
    <x v="2"/>
    <x v="180"/>
    <x v="0"/>
    <m/>
    <n v="1666.65"/>
    <n v="-1666.65"/>
  </r>
  <r>
    <s v="2025"/>
    <s v="5"/>
    <x v="4"/>
    <s v="2025 - 5"/>
    <m/>
    <d v="2025-05-31T00:00:00"/>
    <s v="25913573"/>
    <x v="1"/>
    <x v="72"/>
    <x v="126"/>
    <x v="42"/>
    <n v="3250"/>
    <m/>
    <n v="3250"/>
  </r>
  <r>
    <s v="2025"/>
    <s v="5"/>
    <x v="4"/>
    <s v="2025 - 5"/>
    <m/>
    <d v="2025-05-01T00:00:00"/>
    <s v="25701572"/>
    <x v="3"/>
    <x v="110"/>
    <x v="55"/>
    <x v="100"/>
    <m/>
    <n v="2804.97"/>
    <n v="-2804.97"/>
  </r>
  <r>
    <s v="2025"/>
    <s v="5"/>
    <x v="4"/>
    <s v="2025 - 5"/>
    <m/>
    <d v="2025-05-14T00:00:00"/>
    <s v="25801424"/>
    <x v="0"/>
    <x v="2"/>
    <x v="2"/>
    <x v="0"/>
    <m/>
    <n v="1993.32"/>
    <n v="-1993.32"/>
  </r>
  <r>
    <s v="2025"/>
    <s v="5"/>
    <x v="4"/>
    <s v="2025 - 5"/>
    <m/>
    <d v="2025-05-14T00:00:00"/>
    <s v="25914186"/>
    <x v="1"/>
    <x v="106"/>
    <x v="32"/>
    <x v="95"/>
    <m/>
    <n v="2600"/>
    <n v="-2600"/>
  </r>
  <r>
    <s v="2025"/>
    <s v="5"/>
    <x v="4"/>
    <s v="2025 - 5"/>
    <m/>
    <d v="2025-05-31T00:00:00"/>
    <s v="25913729"/>
    <x v="0"/>
    <x v="72"/>
    <x v="223"/>
    <x v="85"/>
    <m/>
    <n v="3500"/>
    <n v="-3500"/>
  </r>
  <r>
    <s v="2025"/>
    <s v="5"/>
    <x v="4"/>
    <s v="2025 - 5"/>
    <m/>
    <d v="2025-05-31T00:00:00"/>
    <s v="25913659"/>
    <x v="0"/>
    <x v="72"/>
    <x v="99"/>
    <x v="101"/>
    <m/>
    <n v="2300"/>
    <n v="-2300"/>
  </r>
  <r>
    <s v="2025"/>
    <s v="5"/>
    <x v="4"/>
    <s v="2025 - 5"/>
    <m/>
    <d v="2025-05-14T00:00:00"/>
    <s v="25914650"/>
    <x v="1"/>
    <x v="106"/>
    <x v="238"/>
    <x v="0"/>
    <m/>
    <n v="1560"/>
    <n v="-1560"/>
  </r>
  <r>
    <s v="2025"/>
    <s v="5"/>
    <x v="4"/>
    <s v="2025 - 5"/>
    <m/>
    <d v="2025-05-14T00:00:00"/>
    <s v="25914106"/>
    <x v="1"/>
    <x v="106"/>
    <x v="74"/>
    <x v="0"/>
    <m/>
    <n v="2271.1799999999998"/>
    <n v="-2271.1799999999998"/>
  </r>
  <r>
    <s v="2025"/>
    <s v="5"/>
    <x v="4"/>
    <s v="2025 - 5"/>
    <m/>
    <d v="2025-05-14T00:00:00"/>
    <s v="25801425"/>
    <x v="0"/>
    <x v="2"/>
    <x v="137"/>
    <x v="0"/>
    <m/>
    <n v="1875.56"/>
    <n v="-1875.56"/>
  </r>
  <r>
    <s v="2025"/>
    <s v="5"/>
    <x v="4"/>
    <s v="2025 - 5"/>
    <m/>
    <d v="2025-05-14T00:00:00"/>
    <s v="25914464"/>
    <x v="1"/>
    <x v="106"/>
    <x v="226"/>
    <x v="80"/>
    <m/>
    <n v="2400"/>
    <n v="-2400"/>
  </r>
  <r>
    <s v="2025"/>
    <s v="5"/>
    <x v="4"/>
    <s v="2025 - 5"/>
    <m/>
    <d v="2025-05-31T00:00:00"/>
    <s v="25913847"/>
    <x v="1"/>
    <x v="72"/>
    <x v="36"/>
    <x v="38"/>
    <m/>
    <n v="3400"/>
    <n v="-3400"/>
  </r>
  <r>
    <s v="2025"/>
    <s v="5"/>
    <x v="4"/>
    <s v="2025 - 5"/>
    <m/>
    <d v="2025-05-14T00:00:00"/>
    <s v="25914264"/>
    <x v="0"/>
    <x v="106"/>
    <x v="216"/>
    <x v="41"/>
    <n v="2450"/>
    <m/>
    <n v="2450"/>
  </r>
  <r>
    <s v="2025"/>
    <s v="5"/>
    <x v="4"/>
    <s v="2025 - 5"/>
    <m/>
    <d v="2025-05-31T00:00:00"/>
    <s v="25913291"/>
    <x v="0"/>
    <x v="72"/>
    <x v="100"/>
    <x v="38"/>
    <m/>
    <n v="1750"/>
    <n v="-1750"/>
  </r>
  <r>
    <s v="2025"/>
    <s v="5"/>
    <x v="4"/>
    <s v="2025 - 5"/>
    <m/>
    <d v="2025-05-14T00:00:00"/>
    <s v="25913948"/>
    <x v="1"/>
    <x v="106"/>
    <x v="60"/>
    <x v="38"/>
    <m/>
    <n v="1899"/>
    <n v="-1899"/>
  </r>
  <r>
    <s v="2025"/>
    <s v="5"/>
    <x v="4"/>
    <s v="2025 - 5"/>
    <m/>
    <d v="2025-05-31T00:00:00"/>
    <s v="25913589"/>
    <x v="1"/>
    <x v="72"/>
    <x v="24"/>
    <x v="15"/>
    <n v="2218.6999999999998"/>
    <m/>
    <n v="2218.6999999999998"/>
  </r>
  <r>
    <s v="2025"/>
    <s v="5"/>
    <x v="4"/>
    <s v="2025 - 5"/>
    <m/>
    <d v="2025-05-31T00:00:00"/>
    <s v="25913157"/>
    <x v="0"/>
    <x v="72"/>
    <x v="101"/>
    <x v="4"/>
    <m/>
    <n v="2795"/>
    <n v="-2795"/>
  </r>
  <r>
    <s v="2025"/>
    <s v="5"/>
    <x v="4"/>
    <s v="2025 - 5"/>
    <m/>
    <d v="2025-05-14T00:00:00"/>
    <s v="25801352"/>
    <x v="0"/>
    <x v="2"/>
    <x v="99"/>
    <x v="101"/>
    <m/>
    <n v="2300"/>
    <n v="-2300"/>
  </r>
  <r>
    <s v="2025"/>
    <s v="5"/>
    <x v="4"/>
    <s v="2025 - 5"/>
    <m/>
    <d v="2025-05-31T00:00:00"/>
    <s v="25913309"/>
    <x v="0"/>
    <x v="72"/>
    <x v="101"/>
    <x v="24"/>
    <m/>
    <n v="2630"/>
    <n v="-2630"/>
  </r>
  <r>
    <s v="2025"/>
    <s v="5"/>
    <x v="4"/>
    <s v="2025 - 5"/>
    <m/>
    <d v="2025-05-31T00:00:00"/>
    <s v="25913699"/>
    <x v="0"/>
    <x v="72"/>
    <x v="20"/>
    <x v="12"/>
    <m/>
    <n v="2300"/>
    <n v="-2300"/>
  </r>
  <r>
    <s v="2025"/>
    <s v="5"/>
    <x v="4"/>
    <s v="2025 - 5"/>
    <m/>
    <d v="2025-05-31T00:00:00"/>
    <s v="25913807"/>
    <x v="0"/>
    <x v="72"/>
    <x v="61"/>
    <x v="39"/>
    <n v="2700.8"/>
    <m/>
    <n v="2700.8"/>
  </r>
  <r>
    <s v="2025"/>
    <s v="5"/>
    <x v="4"/>
    <s v="2025 - 5"/>
    <m/>
    <d v="2025-05-14T00:00:00"/>
    <s v="25801476"/>
    <x v="0"/>
    <x v="2"/>
    <x v="113"/>
    <x v="56"/>
    <m/>
    <n v="1900"/>
    <n v="-1900"/>
  </r>
  <r>
    <s v="2025"/>
    <s v="5"/>
    <x v="4"/>
    <s v="2025 - 5"/>
    <m/>
    <d v="2025-05-14T00:00:00"/>
    <s v="25914642"/>
    <x v="1"/>
    <x v="106"/>
    <x v="57"/>
    <x v="50"/>
    <m/>
    <n v="1757.47"/>
    <n v="-1757.47"/>
  </r>
  <r>
    <s v="2025"/>
    <s v="5"/>
    <x v="4"/>
    <s v="2025 - 5"/>
    <m/>
    <d v="2025-05-14T00:00:00"/>
    <s v="25914580"/>
    <x v="0"/>
    <x v="106"/>
    <x v="32"/>
    <x v="8"/>
    <n v="3200"/>
    <m/>
    <n v="3200"/>
  </r>
  <r>
    <s v="2025"/>
    <s v="5"/>
    <x v="4"/>
    <s v="2025 - 5"/>
    <m/>
    <d v="2025-05-14T00:00:00"/>
    <s v="25914676"/>
    <x v="0"/>
    <x v="106"/>
    <x v="192"/>
    <x v="76"/>
    <n v="3860"/>
    <m/>
    <n v="3860"/>
  </r>
  <r>
    <s v="2025"/>
    <s v="5"/>
    <x v="4"/>
    <s v="2025 - 5"/>
    <m/>
    <d v="2025-05-31T00:00:00"/>
    <s v="25913087"/>
    <x v="1"/>
    <x v="72"/>
    <x v="32"/>
    <x v="45"/>
    <n v="4900"/>
    <m/>
    <n v="4900"/>
  </r>
  <r>
    <s v="2025"/>
    <s v="5"/>
    <x v="4"/>
    <s v="2025 - 5"/>
    <m/>
    <d v="2025-05-31T00:00:00"/>
    <s v="25913215"/>
    <x v="1"/>
    <x v="72"/>
    <x v="134"/>
    <x v="16"/>
    <n v="2075"/>
    <m/>
    <n v="2075"/>
  </r>
  <r>
    <s v="2025"/>
    <s v="5"/>
    <x v="4"/>
    <s v="2025 - 5"/>
    <m/>
    <d v="2025-05-14T00:00:00"/>
    <s v="25914600"/>
    <x v="0"/>
    <x v="106"/>
    <x v="32"/>
    <x v="112"/>
    <n v="2150"/>
    <m/>
    <n v="2150"/>
  </r>
  <r>
    <s v="2025"/>
    <s v="5"/>
    <x v="4"/>
    <s v="2025 - 5"/>
    <m/>
    <d v="2025-05-14T00:00:00"/>
    <s v="25914018"/>
    <x v="0"/>
    <x v="106"/>
    <x v="27"/>
    <x v="17"/>
    <n v="1380"/>
    <m/>
    <n v="1380"/>
  </r>
  <r>
    <s v="2025"/>
    <s v="5"/>
    <x v="4"/>
    <s v="2025 - 5"/>
    <m/>
    <d v="2025-05-31T00:00:00"/>
    <s v="25913265"/>
    <x v="0"/>
    <x v="72"/>
    <x v="199"/>
    <x v="28"/>
    <m/>
    <n v="2435"/>
    <n v="-2435"/>
  </r>
  <r>
    <s v="2025"/>
    <s v="5"/>
    <x v="4"/>
    <s v="2025 - 5"/>
    <m/>
    <d v="2025-05-31T00:00:00"/>
    <s v="25913463"/>
    <x v="0"/>
    <x v="72"/>
    <x v="192"/>
    <x v="76"/>
    <m/>
    <n v="3860"/>
    <n v="-3860"/>
  </r>
  <r>
    <s v="2025"/>
    <s v="5"/>
    <x v="4"/>
    <s v="2025 - 5"/>
    <m/>
    <d v="2025-05-31T00:00:00"/>
    <s v="25912995"/>
    <x v="0"/>
    <x v="72"/>
    <x v="204"/>
    <x v="0"/>
    <m/>
    <n v="2000"/>
    <n v="-2000"/>
  </r>
  <r>
    <s v="2025"/>
    <s v="5"/>
    <x v="4"/>
    <s v="2025 - 5"/>
    <m/>
    <d v="2025-05-28T00:00:00"/>
    <s v="25200114"/>
    <x v="5"/>
    <x v="111"/>
    <x v="55"/>
    <x v="8"/>
    <n v="2808.97"/>
    <m/>
    <n v="2808.97"/>
  </r>
  <r>
    <s v="2025"/>
    <s v="5"/>
    <x v="4"/>
    <s v="2025 - 5"/>
    <m/>
    <d v="2025-05-14T00:00:00"/>
    <s v="25801356"/>
    <x v="0"/>
    <x v="2"/>
    <x v="65"/>
    <x v="28"/>
    <m/>
    <n v="2600"/>
    <n v="-2600"/>
  </r>
  <r>
    <s v="2025"/>
    <s v="5"/>
    <x v="4"/>
    <s v="2025 - 5"/>
    <m/>
    <d v="2025-05-14T00:00:00"/>
    <s v="25914540"/>
    <x v="0"/>
    <x v="106"/>
    <x v="76"/>
    <x v="0"/>
    <n v="2700"/>
    <m/>
    <n v="2700"/>
  </r>
  <r>
    <s v="2025"/>
    <s v="5"/>
    <x v="4"/>
    <s v="2025 - 5"/>
    <m/>
    <d v="2025-05-14T00:00:00"/>
    <s v="25914086"/>
    <x v="1"/>
    <x v="106"/>
    <x v="16"/>
    <x v="10"/>
    <m/>
    <n v="1585"/>
    <n v="-1585"/>
  </r>
  <r>
    <s v="2025"/>
    <s v="5"/>
    <x v="4"/>
    <s v="2025 - 5"/>
    <m/>
    <d v="2025-05-14T00:00:00"/>
    <s v="25801365"/>
    <x v="0"/>
    <x v="2"/>
    <x v="27"/>
    <x v="17"/>
    <m/>
    <n v="1380"/>
    <n v="-1380"/>
  </r>
  <r>
    <s v="2025"/>
    <s v="5"/>
    <x v="4"/>
    <s v="2025 - 5"/>
    <m/>
    <d v="2025-05-14T00:00:00"/>
    <s v="25914174"/>
    <x v="1"/>
    <x v="106"/>
    <x v="158"/>
    <x v="74"/>
    <m/>
    <n v="2000"/>
    <n v="-2000"/>
  </r>
  <r>
    <s v="2025"/>
    <s v="5"/>
    <x v="4"/>
    <s v="2025 - 5"/>
    <m/>
    <d v="2025-05-14T00:00:00"/>
    <s v="25914152"/>
    <x v="0"/>
    <x v="106"/>
    <x v="125"/>
    <x v="65"/>
    <n v="2750"/>
    <m/>
    <n v="2750"/>
  </r>
  <r>
    <s v="2025"/>
    <s v="5"/>
    <x v="4"/>
    <s v="2025 - 5"/>
    <m/>
    <d v="2025-05-31T00:00:00"/>
    <s v="25913151"/>
    <x v="1"/>
    <x v="72"/>
    <x v="101"/>
    <x v="4"/>
    <n v="2795"/>
    <m/>
    <n v="2795"/>
  </r>
  <r>
    <s v="2025"/>
    <s v="5"/>
    <x v="4"/>
    <s v="2025 - 5"/>
    <m/>
    <d v="2025-05-14T00:00:00"/>
    <s v="25913898"/>
    <x v="1"/>
    <x v="106"/>
    <x v="101"/>
    <x v="4"/>
    <m/>
    <n v="2400.13"/>
    <n v="-2400.13"/>
  </r>
  <r>
    <s v="2025"/>
    <s v="5"/>
    <x v="4"/>
    <s v="2025 - 5"/>
    <m/>
    <d v="2025-05-14T00:00:00"/>
    <s v="25914442"/>
    <x v="1"/>
    <x v="106"/>
    <x v="90"/>
    <x v="49"/>
    <m/>
    <n v="1600"/>
    <n v="-1600"/>
  </r>
  <r>
    <s v="2025"/>
    <s v="5"/>
    <x v="4"/>
    <s v="2025 - 5"/>
    <m/>
    <d v="2025-05-31T00:00:00"/>
    <s v="25913857"/>
    <x v="1"/>
    <x v="72"/>
    <x v="11"/>
    <x v="19"/>
    <m/>
    <n v="1900"/>
    <n v="-1900"/>
  </r>
  <r>
    <s v="2025"/>
    <s v="5"/>
    <x v="4"/>
    <s v="2025 - 5"/>
    <m/>
    <d v="2025-05-14T00:00:00"/>
    <s v="25914686"/>
    <x v="0"/>
    <x v="106"/>
    <x v="79"/>
    <x v="0"/>
    <n v="1611.81"/>
    <m/>
    <n v="1611.81"/>
  </r>
  <r>
    <s v="2025"/>
    <s v="5"/>
    <x v="4"/>
    <s v="2025 - 5"/>
    <m/>
    <d v="2025-05-31T00:00:00"/>
    <s v="25917410"/>
    <x v="1"/>
    <x v="72"/>
    <x v="43"/>
    <x v="25"/>
    <m/>
    <n v="806.45"/>
    <n v="-806.45"/>
  </r>
  <r>
    <s v="2025"/>
    <s v="5"/>
    <x v="4"/>
    <s v="2025 - 5"/>
    <m/>
    <d v="2025-05-14T00:00:00"/>
    <s v="25914662"/>
    <x v="1"/>
    <x v="106"/>
    <x v="164"/>
    <x v="67"/>
    <m/>
    <n v="2800"/>
    <n v="-2800"/>
  </r>
  <r>
    <s v="2025"/>
    <s v="5"/>
    <x v="4"/>
    <s v="2025 - 5"/>
    <m/>
    <d v="2025-05-31T00:00:00"/>
    <s v="25913669"/>
    <x v="0"/>
    <x v="72"/>
    <x v="40"/>
    <x v="23"/>
    <m/>
    <n v="2670"/>
    <n v="-2670"/>
  </r>
  <r>
    <s v="2025"/>
    <s v="5"/>
    <x v="4"/>
    <s v="2025 - 5"/>
    <m/>
    <d v="2025-05-14T00:00:00"/>
    <s v="25801526"/>
    <x v="0"/>
    <x v="2"/>
    <x v="85"/>
    <x v="5"/>
    <m/>
    <n v="3700"/>
    <n v="-3700"/>
  </r>
  <r>
    <s v="2025"/>
    <s v="5"/>
    <x v="4"/>
    <s v="2025 - 5"/>
    <m/>
    <d v="2025-05-31T00:00:00"/>
    <s v="25914719"/>
    <x v="0"/>
    <x v="72"/>
    <x v="28"/>
    <x v="35"/>
    <m/>
    <n v="180.82"/>
    <n v="-180.82"/>
  </r>
  <r>
    <s v="2025"/>
    <s v="5"/>
    <x v="4"/>
    <s v="2025 - 5"/>
    <m/>
    <d v="2025-05-31T00:00:00"/>
    <s v="25913511"/>
    <x v="0"/>
    <x v="72"/>
    <x v="3"/>
    <x v="2"/>
    <m/>
    <n v="2225"/>
    <n v="-2225"/>
  </r>
  <r>
    <s v="2025"/>
    <s v="5"/>
    <x v="4"/>
    <s v="2025 - 5"/>
    <m/>
    <d v="2025-05-14T00:00:00"/>
    <s v="25914414"/>
    <x v="1"/>
    <x v="106"/>
    <x v="218"/>
    <x v="92"/>
    <m/>
    <n v="3275"/>
    <n v="-3275"/>
  </r>
  <r>
    <s v="2025"/>
    <s v="5"/>
    <x v="4"/>
    <s v="2025 - 5"/>
    <m/>
    <d v="2025-05-14T00:00:00"/>
    <s v="25914312"/>
    <x v="0"/>
    <x v="106"/>
    <x v="78"/>
    <x v="0"/>
    <n v="1506.66"/>
    <m/>
    <n v="1506.66"/>
  </r>
  <r>
    <s v="2025"/>
    <s v="5"/>
    <x v="4"/>
    <s v="2025 - 5"/>
    <m/>
    <d v="2025-05-14T00:00:00"/>
    <s v="25914058"/>
    <x v="0"/>
    <x v="106"/>
    <x v="11"/>
    <x v="19"/>
    <n v="1900"/>
    <m/>
    <n v="1900"/>
  </r>
  <r>
    <s v="2025"/>
    <s v="5"/>
    <x v="4"/>
    <s v="2025 - 5"/>
    <m/>
    <d v="2025-05-14T00:00:00"/>
    <s v="25914298"/>
    <x v="0"/>
    <x v="106"/>
    <x v="172"/>
    <x v="6"/>
    <n v="2369.6799999999998"/>
    <m/>
    <n v="2369.6799999999998"/>
  </r>
  <r>
    <s v="2025"/>
    <s v="5"/>
    <x v="4"/>
    <s v="2025 - 5"/>
    <m/>
    <d v="2025-05-31T00:00:00"/>
    <s v="25913767"/>
    <x v="1"/>
    <x v="72"/>
    <x v="141"/>
    <x v="115"/>
    <n v="2200"/>
    <m/>
    <n v="2200"/>
  </r>
  <r>
    <s v="2025"/>
    <s v="5"/>
    <x v="4"/>
    <s v="2025 - 5"/>
    <m/>
    <d v="2025-05-01T00:00:00"/>
    <s v="25701705"/>
    <x v="2"/>
    <x v="109"/>
    <x v="209"/>
    <x v="14"/>
    <n v="1872.34"/>
    <m/>
    <n v="1872.34"/>
  </r>
  <r>
    <s v="2025"/>
    <s v="5"/>
    <x v="4"/>
    <s v="2025 - 5"/>
    <m/>
    <d v="2025-05-31T00:00:00"/>
    <s v="25913591"/>
    <x v="1"/>
    <x v="72"/>
    <x v="61"/>
    <x v="39"/>
    <n v="2700.8"/>
    <m/>
    <n v="2700.8"/>
  </r>
  <r>
    <s v="2025"/>
    <s v="5"/>
    <x v="4"/>
    <s v="2025 - 5"/>
    <m/>
    <d v="2025-05-31T00:00:00"/>
    <s v="25913011"/>
    <x v="0"/>
    <x v="72"/>
    <x v="238"/>
    <x v="0"/>
    <m/>
    <n v="1560"/>
    <n v="-1560"/>
  </r>
  <r>
    <s v="2025"/>
    <s v="5"/>
    <x v="4"/>
    <s v="2025 - 5"/>
    <m/>
    <d v="2025-05-14T00:00:00"/>
    <s v="25913892"/>
    <x v="0"/>
    <x v="106"/>
    <x v="101"/>
    <x v="4"/>
    <n v="2400.13"/>
    <m/>
    <n v="2400.13"/>
  </r>
  <r>
    <s v="2025"/>
    <s v="5"/>
    <x v="4"/>
    <s v="2025 - 5"/>
    <m/>
    <d v="2025-05-14T00:00:00"/>
    <s v="25914560"/>
    <x v="1"/>
    <x v="106"/>
    <x v="87"/>
    <x v="15"/>
    <m/>
    <n v="3470.95"/>
    <n v="-3470.95"/>
  </r>
  <r>
    <s v="2025"/>
    <s v="5"/>
    <x v="4"/>
    <s v="2025 - 5"/>
    <m/>
    <d v="2025-05-14T00:00:00"/>
    <s v="25801568"/>
    <x v="0"/>
    <x v="2"/>
    <x v="95"/>
    <x v="0"/>
    <m/>
    <n v="2079.98"/>
    <n v="-2079.98"/>
  </r>
  <r>
    <s v="2025"/>
    <s v="5"/>
    <x v="4"/>
    <s v="2025 - 5"/>
    <m/>
    <d v="2025-05-14T00:00:00"/>
    <s v="25914526"/>
    <x v="1"/>
    <x v="106"/>
    <x v="93"/>
    <x v="5"/>
    <m/>
    <n v="2625"/>
    <n v="-2625"/>
  </r>
  <r>
    <s v="2025"/>
    <s v="5"/>
    <x v="4"/>
    <s v="2025 - 5"/>
    <m/>
    <d v="2025-05-14T00:00:00"/>
    <s v="25801566"/>
    <x v="0"/>
    <x v="2"/>
    <x v="79"/>
    <x v="0"/>
    <m/>
    <n v="1611.81"/>
    <n v="-1611.81"/>
  </r>
  <r>
    <s v="2025"/>
    <s v="5"/>
    <x v="4"/>
    <s v="2025 - 5"/>
    <m/>
    <d v="2025-05-31T00:00:00"/>
    <s v="25913359"/>
    <x v="1"/>
    <x v="72"/>
    <x v="73"/>
    <x v="8"/>
    <n v="3200"/>
    <m/>
    <n v="3200"/>
  </r>
  <r>
    <s v="2025"/>
    <s v="5"/>
    <x v="4"/>
    <s v="2025 - 5"/>
    <m/>
    <d v="2025-05-14T00:00:00"/>
    <s v="25801531"/>
    <x v="0"/>
    <x v="2"/>
    <x v="32"/>
    <x v="8"/>
    <m/>
    <n v="3200"/>
    <n v="-3200"/>
  </r>
  <r>
    <s v="2025"/>
    <s v="5"/>
    <x v="4"/>
    <s v="2025 - 5"/>
    <m/>
    <d v="2025-05-14T00:00:00"/>
    <s v="25914488"/>
    <x v="1"/>
    <x v="106"/>
    <x v="17"/>
    <x v="46"/>
    <m/>
    <n v="1750"/>
    <n v="-1750"/>
  </r>
  <r>
    <s v="2025"/>
    <s v="5"/>
    <x v="4"/>
    <s v="2025 - 5"/>
    <m/>
    <d v="2025-05-14T00:00:00"/>
    <s v="25801465"/>
    <x v="0"/>
    <x v="2"/>
    <x v="138"/>
    <x v="28"/>
    <m/>
    <n v="2500"/>
    <n v="-2500"/>
  </r>
  <r>
    <s v="2025"/>
    <s v="5"/>
    <x v="4"/>
    <s v="2025 - 5"/>
    <m/>
    <d v="2025-05-14T00:00:00"/>
    <s v="25801489"/>
    <x v="0"/>
    <x v="2"/>
    <x v="213"/>
    <x v="8"/>
    <m/>
    <n v="3200"/>
    <n v="-3200"/>
  </r>
  <r>
    <s v="2025"/>
    <s v="5"/>
    <x v="4"/>
    <s v="2025 - 5"/>
    <m/>
    <d v="2025-05-31T00:00:00"/>
    <s v="25913313"/>
    <x v="1"/>
    <x v="72"/>
    <x v="97"/>
    <x v="3"/>
    <n v="2550"/>
    <m/>
    <n v="2550"/>
  </r>
  <r>
    <s v="2025"/>
    <s v="5"/>
    <x v="4"/>
    <s v="2025 - 5"/>
    <m/>
    <d v="2025-05-14T00:00:00"/>
    <s v="25801481"/>
    <x v="0"/>
    <x v="2"/>
    <x v="129"/>
    <x v="3"/>
    <m/>
    <n v="3275"/>
    <n v="-3275"/>
  </r>
  <r>
    <s v="2025"/>
    <s v="5"/>
    <x v="4"/>
    <s v="2025 - 5"/>
    <m/>
    <d v="2025-05-31T00:00:00"/>
    <s v="25920188"/>
    <x v="0"/>
    <x v="72"/>
    <x v="64"/>
    <x v="0"/>
    <m/>
    <n v="173.08"/>
    <n v="-173.08"/>
  </r>
  <r>
    <s v="2025"/>
    <s v="5"/>
    <x v="4"/>
    <s v="2025 - 5"/>
    <m/>
    <d v="2025-05-14T00:00:00"/>
    <s v="25801478"/>
    <x v="0"/>
    <x v="2"/>
    <x v="148"/>
    <x v="8"/>
    <m/>
    <n v="2133"/>
    <n v="-2133"/>
  </r>
  <r>
    <s v="2025"/>
    <s v="5"/>
    <x v="4"/>
    <s v="2025 - 5"/>
    <m/>
    <d v="2025-05-14T00:00:00"/>
    <s v="25914518"/>
    <x v="0"/>
    <x v="106"/>
    <x v="157"/>
    <x v="28"/>
    <n v="3275"/>
    <m/>
    <n v="3275"/>
  </r>
  <r>
    <s v="2025"/>
    <s v="5"/>
    <x v="4"/>
    <s v="2025 - 5"/>
    <m/>
    <d v="2025-05-31T00:00:00"/>
    <s v="25913659"/>
    <x v="1"/>
    <x v="72"/>
    <x v="99"/>
    <x v="101"/>
    <n v="2300"/>
    <m/>
    <n v="2300"/>
  </r>
  <r>
    <s v="2025"/>
    <s v="5"/>
    <x v="4"/>
    <s v="2025 - 5"/>
    <m/>
    <d v="2025-05-31T00:00:00"/>
    <s v="25913519"/>
    <x v="0"/>
    <x v="72"/>
    <x v="113"/>
    <x v="56"/>
    <m/>
    <n v="1900"/>
    <n v="-1900"/>
  </r>
  <r>
    <s v="2025"/>
    <s v="5"/>
    <x v="4"/>
    <s v="2025 - 5"/>
    <m/>
    <d v="2025-05-14T00:00:00"/>
    <s v="25914668"/>
    <x v="0"/>
    <x v="106"/>
    <x v="150"/>
    <x v="69"/>
    <n v="3450"/>
    <m/>
    <n v="3450"/>
  </r>
  <r>
    <s v="2025"/>
    <s v="5"/>
    <x v="4"/>
    <s v="2025 - 5"/>
    <m/>
    <d v="2025-05-31T00:00:00"/>
    <s v="25915581"/>
    <x v="1"/>
    <x v="72"/>
    <x v="32"/>
    <x v="112"/>
    <n v="2150"/>
    <m/>
    <n v="2150"/>
  </r>
  <r>
    <s v="2025"/>
    <s v="5"/>
    <x v="4"/>
    <s v="2025 - 5"/>
    <m/>
    <d v="2025-05-31T00:00:00"/>
    <s v="25913663"/>
    <x v="0"/>
    <x v="72"/>
    <x v="22"/>
    <x v="13"/>
    <m/>
    <n v="2376.92"/>
    <n v="-2376.92"/>
  </r>
  <r>
    <s v="2025"/>
    <s v="5"/>
    <x v="4"/>
    <s v="2025 - 5"/>
    <m/>
    <d v="2025-05-01T00:00:00"/>
    <s v="25701803"/>
    <x v="2"/>
    <x v="107"/>
    <x v="90"/>
    <x v="0"/>
    <n v="1050"/>
    <m/>
    <n v="1050"/>
  </r>
  <r>
    <s v="2025"/>
    <s v="5"/>
    <x v="4"/>
    <s v="2025 - 5"/>
    <m/>
    <d v="2025-05-02T00:00:00"/>
    <s v="25200095"/>
    <x v="5"/>
    <x v="112"/>
    <x v="55"/>
    <x v="68"/>
    <n v="2870"/>
    <m/>
    <n v="2870"/>
  </r>
  <r>
    <s v="2025"/>
    <s v="5"/>
    <x v="4"/>
    <s v="2025 - 5"/>
    <m/>
    <d v="2025-05-31T00:00:00"/>
    <s v="25913497"/>
    <x v="0"/>
    <x v="72"/>
    <x v="17"/>
    <x v="46"/>
    <m/>
    <n v="1750"/>
    <n v="-1750"/>
  </r>
  <r>
    <s v="2025"/>
    <s v="5"/>
    <x v="4"/>
    <s v="2025 - 5"/>
    <m/>
    <d v="2025-05-31T00:00:00"/>
    <s v="25913401"/>
    <x v="1"/>
    <x v="72"/>
    <x v="34"/>
    <x v="17"/>
    <n v="1860"/>
    <m/>
    <n v="1860"/>
  </r>
  <r>
    <s v="2025"/>
    <s v="5"/>
    <x v="4"/>
    <s v="2025 - 5"/>
    <m/>
    <d v="2025-05-31T00:00:00"/>
    <s v="25912989"/>
    <x v="0"/>
    <x v="72"/>
    <x v="76"/>
    <x v="0"/>
    <m/>
    <n v="2700"/>
    <n v="-2700"/>
  </r>
  <r>
    <s v="2025"/>
    <s v="5"/>
    <x v="4"/>
    <s v="2025 - 5"/>
    <m/>
    <d v="2025-05-14T00:00:00"/>
    <s v="25914172"/>
    <x v="1"/>
    <x v="106"/>
    <x v="151"/>
    <x v="56"/>
    <m/>
    <n v="3375"/>
    <n v="-3375"/>
  </r>
  <r>
    <s v="2025"/>
    <s v="5"/>
    <x v="4"/>
    <s v="2025 - 5"/>
    <m/>
    <d v="2025-05-14T00:00:00"/>
    <s v="25914426"/>
    <x v="0"/>
    <x v="106"/>
    <x v="143"/>
    <x v="7"/>
    <n v="3250"/>
    <m/>
    <n v="3250"/>
  </r>
  <r>
    <s v="2025"/>
    <s v="5"/>
    <x v="4"/>
    <s v="2025 - 5"/>
    <m/>
    <d v="2025-05-14T00:00:00"/>
    <s v="25914478"/>
    <x v="1"/>
    <x v="106"/>
    <x v="19"/>
    <x v="11"/>
    <m/>
    <n v="2270"/>
    <n v="-2270"/>
  </r>
  <r>
    <s v="2025"/>
    <s v="5"/>
    <x v="4"/>
    <s v="2025 - 5"/>
    <m/>
    <d v="2025-05-31T00:00:00"/>
    <s v="25913569"/>
    <x v="1"/>
    <x v="72"/>
    <x v="171"/>
    <x v="63"/>
    <n v="2152.1999999999998"/>
    <m/>
    <n v="2152.1999999999998"/>
  </r>
  <r>
    <s v="2025"/>
    <s v="5"/>
    <x v="4"/>
    <s v="2025 - 5"/>
    <m/>
    <d v="2025-05-31T00:00:00"/>
    <s v="25913187"/>
    <x v="0"/>
    <x v="72"/>
    <x v="102"/>
    <x v="18"/>
    <m/>
    <n v="4083.33"/>
    <n v="-4083.33"/>
  </r>
  <r>
    <s v="2025"/>
    <s v="5"/>
    <x v="4"/>
    <s v="2025 - 5"/>
    <m/>
    <d v="2025-05-31T00:00:00"/>
    <s v="25912945"/>
    <x v="1"/>
    <x v="72"/>
    <x v="0"/>
    <x v="0"/>
    <n v="1625"/>
    <m/>
    <n v="1625"/>
  </r>
  <r>
    <s v="2025"/>
    <s v="5"/>
    <x v="4"/>
    <s v="2025 - 5"/>
    <m/>
    <d v="2025-05-14T00:00:00"/>
    <s v="25913940"/>
    <x v="0"/>
    <x v="106"/>
    <x v="159"/>
    <x v="4"/>
    <n v="1750"/>
    <m/>
    <n v="1750"/>
  </r>
  <r>
    <s v="2025"/>
    <s v="5"/>
    <x v="4"/>
    <s v="2025 - 5"/>
    <m/>
    <d v="2025-05-14T00:00:00"/>
    <s v="25801332"/>
    <x v="0"/>
    <x v="2"/>
    <x v="178"/>
    <x v="18"/>
    <m/>
    <n v="2816.65"/>
    <n v="-2816.65"/>
  </r>
  <r>
    <s v="2025"/>
    <s v="5"/>
    <x v="4"/>
    <s v="2025 - 5"/>
    <m/>
    <d v="2025-05-14T00:00:00"/>
    <s v="25914344"/>
    <x v="0"/>
    <x v="106"/>
    <x v="190"/>
    <x v="74"/>
    <n v="2875"/>
    <m/>
    <n v="2875"/>
  </r>
  <r>
    <s v="2025"/>
    <s v="5"/>
    <x v="4"/>
    <s v="2025 - 5"/>
    <m/>
    <d v="2025-05-31T00:00:00"/>
    <s v="25913093"/>
    <x v="0"/>
    <x v="72"/>
    <x v="32"/>
    <x v="8"/>
    <m/>
    <n v="4266.45"/>
    <n v="-4266.45"/>
  </r>
  <r>
    <s v="2025"/>
    <s v="5"/>
    <x v="4"/>
    <s v="2025 - 5"/>
    <m/>
    <d v="2025-05-14T00:00:00"/>
    <s v="25914306"/>
    <x v="1"/>
    <x v="106"/>
    <x v="146"/>
    <x v="28"/>
    <m/>
    <n v="2350"/>
    <n v="-2350"/>
  </r>
  <r>
    <s v="2025"/>
    <s v="5"/>
    <x v="4"/>
    <s v="2025 - 5"/>
    <m/>
    <d v="2025-05-14T00:00:00"/>
    <s v="25914446"/>
    <x v="0"/>
    <x v="106"/>
    <x v="42"/>
    <x v="24"/>
    <n v="2730"/>
    <m/>
    <n v="2730"/>
  </r>
  <r>
    <s v="2025"/>
    <s v="5"/>
    <x v="4"/>
    <s v="2025 - 5"/>
    <m/>
    <d v="2025-05-14T00:00:00"/>
    <s v="25913910"/>
    <x v="1"/>
    <x v="106"/>
    <x v="199"/>
    <x v="28"/>
    <m/>
    <n v="2435"/>
    <n v="-2435"/>
  </r>
  <r>
    <s v="2025"/>
    <s v="5"/>
    <x v="4"/>
    <s v="2025 - 5"/>
    <m/>
    <d v="2025-05-14T00:00:00"/>
    <s v="25914188"/>
    <x v="0"/>
    <x v="106"/>
    <x v="95"/>
    <x v="0"/>
    <n v="13043.23"/>
    <m/>
    <n v="13043.23"/>
  </r>
  <r>
    <s v="2025"/>
    <s v="5"/>
    <x v="4"/>
    <s v="2025 - 5"/>
    <m/>
    <d v="2025-05-31T00:00:00"/>
    <s v="25913783"/>
    <x v="0"/>
    <x v="72"/>
    <x v="12"/>
    <x v="3"/>
    <n v="1650"/>
    <m/>
    <n v="1650"/>
  </r>
  <r>
    <s v="2025"/>
    <s v="5"/>
    <x v="4"/>
    <s v="2025 - 5"/>
    <m/>
    <d v="2025-05-14T00:00:00"/>
    <s v="25914524"/>
    <x v="1"/>
    <x v="106"/>
    <x v="221"/>
    <x v="16"/>
    <m/>
    <n v="2550"/>
    <n v="-2550"/>
  </r>
  <r>
    <s v="2025"/>
    <s v="5"/>
    <x v="4"/>
    <s v="2025 - 5"/>
    <m/>
    <d v="2025-05-14T00:00:00"/>
    <s v="25801439"/>
    <x v="0"/>
    <x v="2"/>
    <x v="192"/>
    <x v="76"/>
    <m/>
    <n v="5400"/>
    <n v="-5400"/>
  </r>
  <r>
    <s v="2025"/>
    <s v="5"/>
    <x v="4"/>
    <s v="2025 - 5"/>
    <m/>
    <d v="2025-05-01T00:00:00"/>
    <s v="25701680"/>
    <x v="3"/>
    <x v="73"/>
    <x v="55"/>
    <x v="110"/>
    <m/>
    <n v="2000"/>
    <n v="-2000"/>
  </r>
  <r>
    <s v="2025"/>
    <s v="5"/>
    <x v="4"/>
    <s v="2025 - 5"/>
    <m/>
    <d v="2025-05-14T00:00:00"/>
    <s v="25914362"/>
    <x v="1"/>
    <x v="106"/>
    <x v="113"/>
    <x v="56"/>
    <m/>
    <n v="1900"/>
    <n v="-1900"/>
  </r>
  <r>
    <s v="2025"/>
    <s v="5"/>
    <x v="4"/>
    <s v="2025 - 5"/>
    <m/>
    <d v="2025-05-31T00:00:00"/>
    <s v="25912957"/>
    <x v="0"/>
    <x v="72"/>
    <x v="26"/>
    <x v="0"/>
    <m/>
    <n v="1993.32"/>
    <n v="-1993.32"/>
  </r>
  <r>
    <s v="2025"/>
    <s v="5"/>
    <x v="4"/>
    <s v="2025 - 5"/>
    <m/>
    <d v="2025-05-31T00:00:00"/>
    <s v="25913767"/>
    <x v="0"/>
    <x v="72"/>
    <x v="141"/>
    <x v="115"/>
    <m/>
    <n v="2200"/>
    <n v="-2200"/>
  </r>
  <r>
    <s v="2025"/>
    <s v="5"/>
    <x v="4"/>
    <s v="2025 - 5"/>
    <m/>
    <d v="2025-05-14T00:00:00"/>
    <s v="25914124"/>
    <x v="1"/>
    <x v="106"/>
    <x v="70"/>
    <x v="19"/>
    <m/>
    <n v="2150"/>
    <n v="-2150"/>
  </r>
  <r>
    <s v="2025"/>
    <s v="5"/>
    <x v="4"/>
    <s v="2025 - 5"/>
    <m/>
    <d v="2025-05-02T00:00:00"/>
    <s v="25200095"/>
    <x v="7"/>
    <x v="112"/>
    <x v="55"/>
    <x v="68"/>
    <m/>
    <n v="2870"/>
    <n v="-2870"/>
  </r>
  <r>
    <s v="2025"/>
    <s v="5"/>
    <x v="4"/>
    <s v="2025 - 5"/>
    <m/>
    <d v="2025-05-14T00:00:00"/>
    <s v="25914360"/>
    <x v="1"/>
    <x v="106"/>
    <x v="244"/>
    <x v="56"/>
    <m/>
    <n v="1900"/>
    <n v="-1900"/>
  </r>
  <r>
    <s v="2025"/>
    <s v="5"/>
    <x v="4"/>
    <s v="2025 - 5"/>
    <m/>
    <d v="2025-05-31T00:00:00"/>
    <s v="25913347"/>
    <x v="1"/>
    <x v="72"/>
    <x v="14"/>
    <x v="8"/>
    <n v="3875"/>
    <m/>
    <n v="3875"/>
  </r>
  <r>
    <s v="2025"/>
    <s v="5"/>
    <x v="4"/>
    <s v="2025 - 5"/>
    <m/>
    <d v="2025-05-14T00:00:00"/>
    <s v="25801404"/>
    <x v="0"/>
    <x v="2"/>
    <x v="182"/>
    <x v="11"/>
    <m/>
    <n v="2110"/>
    <n v="-2110"/>
  </r>
  <r>
    <s v="2025"/>
    <s v="5"/>
    <x v="4"/>
    <s v="2025 - 5"/>
    <m/>
    <d v="2025-05-31T00:00:00"/>
    <s v="25913423"/>
    <x v="0"/>
    <x v="72"/>
    <x v="122"/>
    <x v="45"/>
    <m/>
    <n v="5898.45"/>
    <n v="-5898.45"/>
  </r>
  <r>
    <s v="2025"/>
    <s v="5"/>
    <x v="4"/>
    <s v="2025 - 5"/>
    <m/>
    <d v="2025-05-31T00:00:00"/>
    <s v="25913437"/>
    <x v="0"/>
    <x v="72"/>
    <x v="128"/>
    <x v="60"/>
    <m/>
    <n v="3000"/>
    <n v="-3000"/>
  </r>
  <r>
    <s v="2025"/>
    <s v="5"/>
    <x v="4"/>
    <s v="2025 - 5"/>
    <m/>
    <d v="2025-05-31T00:00:00"/>
    <s v="25913297"/>
    <x v="1"/>
    <x v="72"/>
    <x v="156"/>
    <x v="24"/>
    <n v="3640"/>
    <m/>
    <n v="3640"/>
  </r>
  <r>
    <s v="2025"/>
    <s v="5"/>
    <x v="4"/>
    <s v="2025 - 5"/>
    <m/>
    <d v="2025-05-14T00:00:00"/>
    <s v="25801493"/>
    <x v="0"/>
    <x v="2"/>
    <x v="42"/>
    <x v="24"/>
    <m/>
    <n v="2730"/>
    <n v="-2730"/>
  </r>
  <r>
    <s v="2025"/>
    <s v="5"/>
    <x v="4"/>
    <s v="2025 - 5"/>
    <m/>
    <d v="2025-05-14T00:00:00"/>
    <s v="25913882"/>
    <x v="0"/>
    <x v="106"/>
    <x v="101"/>
    <x v="4"/>
    <n v="2795"/>
    <m/>
    <n v="2795"/>
  </r>
  <r>
    <s v="2025"/>
    <s v="5"/>
    <x v="4"/>
    <s v="2025 - 5"/>
    <m/>
    <d v="2025-05-14T00:00:00"/>
    <s v="25914236"/>
    <x v="1"/>
    <x v="106"/>
    <x v="192"/>
    <x v="76"/>
    <m/>
    <n v="5400"/>
    <n v="-5400"/>
  </r>
  <r>
    <s v="2025"/>
    <s v="5"/>
    <x v="4"/>
    <s v="2025 - 5"/>
    <m/>
    <d v="2025-05-14T00:00:00"/>
    <s v="25914274"/>
    <x v="1"/>
    <x v="106"/>
    <x v="196"/>
    <x v="45"/>
    <m/>
    <n v="1625"/>
    <n v="-1625"/>
  </r>
  <r>
    <s v="2025"/>
    <s v="5"/>
    <x v="4"/>
    <s v="2025 - 5"/>
    <m/>
    <d v="2025-05-14T00:00:00"/>
    <s v="25801521"/>
    <x v="0"/>
    <x v="2"/>
    <x v="5"/>
    <x v="3"/>
    <m/>
    <n v="1975"/>
    <n v="-1975"/>
  </r>
  <r>
    <s v="2025"/>
    <s v="5"/>
    <x v="4"/>
    <s v="2025 - 5"/>
    <m/>
    <d v="2025-05-14T00:00:00"/>
    <s v="25914636"/>
    <x v="1"/>
    <x v="106"/>
    <x v="32"/>
    <x v="45"/>
    <m/>
    <n v="2000"/>
    <n v="-2000"/>
  </r>
  <r>
    <s v="2025"/>
    <s v="5"/>
    <x v="4"/>
    <s v="2025 - 5"/>
    <m/>
    <d v="2025-05-14T00:00:00"/>
    <s v="25801514"/>
    <x v="0"/>
    <x v="2"/>
    <x v="41"/>
    <x v="0"/>
    <m/>
    <n v="2813.34"/>
    <n v="-2813.34"/>
  </r>
  <r>
    <s v="2025"/>
    <s v="5"/>
    <x v="4"/>
    <s v="2025 - 5"/>
    <m/>
    <d v="2025-05-31T00:00:00"/>
    <s v="25913081"/>
    <x v="1"/>
    <x v="72"/>
    <x v="32"/>
    <x v="86"/>
    <n v="3200"/>
    <m/>
    <n v="3200"/>
  </r>
  <r>
    <s v="2025"/>
    <s v="5"/>
    <x v="4"/>
    <s v="2025 - 5"/>
    <m/>
    <d v="2025-05-14T00:00:00"/>
    <s v="25914670"/>
    <x v="1"/>
    <x v="106"/>
    <x v="219"/>
    <x v="111"/>
    <m/>
    <n v="1850"/>
    <n v="-1850"/>
  </r>
  <r>
    <s v="2025"/>
    <s v="5"/>
    <x v="4"/>
    <s v="2025 - 5"/>
    <m/>
    <d v="2025-05-31T00:00:00"/>
    <s v="25913415"/>
    <x v="0"/>
    <x v="72"/>
    <x v="37"/>
    <x v="20"/>
    <m/>
    <n v="6747.78"/>
    <n v="-6747.78"/>
  </r>
  <r>
    <s v="2025"/>
    <s v="5"/>
    <x v="4"/>
    <s v="2025 - 5"/>
    <m/>
    <d v="2025-05-14T00:00:00"/>
    <s v="25914504"/>
    <x v="0"/>
    <x v="106"/>
    <x v="167"/>
    <x v="74"/>
    <n v="2800"/>
    <m/>
    <n v="2800"/>
  </r>
  <r>
    <s v="2025"/>
    <s v="5"/>
    <x v="4"/>
    <s v="2025 - 5"/>
    <m/>
    <d v="2025-05-31T00:00:00"/>
    <s v="25913449"/>
    <x v="0"/>
    <x v="72"/>
    <x v="70"/>
    <x v="19"/>
    <m/>
    <n v="2150"/>
    <n v="-2150"/>
  </r>
  <r>
    <s v="2025"/>
    <s v="5"/>
    <x v="4"/>
    <s v="2025 - 5"/>
    <m/>
    <d v="2025-05-31T00:00:00"/>
    <s v="25913051"/>
    <x v="0"/>
    <x v="72"/>
    <x v="87"/>
    <x v="15"/>
    <m/>
    <n v="3470.95"/>
    <n v="-3470.95"/>
  </r>
  <r>
    <s v="2025"/>
    <s v="5"/>
    <x v="4"/>
    <s v="2025 - 5"/>
    <m/>
    <d v="2025-05-31T00:00:00"/>
    <s v="25913781"/>
    <x v="1"/>
    <x v="72"/>
    <x v="44"/>
    <x v="26"/>
    <m/>
    <n v="2550"/>
    <n v="-2550"/>
  </r>
  <r>
    <s v="2025"/>
    <s v="5"/>
    <x v="4"/>
    <s v="2025 - 5"/>
    <m/>
    <d v="2025-05-14T00:00:00"/>
    <s v="25914016"/>
    <x v="1"/>
    <x v="106"/>
    <x v="183"/>
    <x v="17"/>
    <m/>
    <n v="1380"/>
    <n v="-1380"/>
  </r>
  <r>
    <s v="2025"/>
    <s v="5"/>
    <x v="4"/>
    <s v="2025 - 5"/>
    <m/>
    <d v="2025-05-31T00:00:00"/>
    <s v="25913445"/>
    <x v="0"/>
    <x v="72"/>
    <x v="11"/>
    <x v="19"/>
    <m/>
    <n v="1900"/>
    <n v="-1900"/>
  </r>
  <r>
    <s v="2025"/>
    <s v="5"/>
    <x v="4"/>
    <s v="2025 - 5"/>
    <m/>
    <d v="2025-05-14T00:00:00"/>
    <s v="25914198"/>
    <x v="1"/>
    <x v="106"/>
    <x v="2"/>
    <x v="0"/>
    <m/>
    <n v="1494.99"/>
    <n v="-1494.99"/>
  </r>
  <r>
    <s v="2025"/>
    <s v="5"/>
    <x v="4"/>
    <s v="2025 - 5"/>
    <m/>
    <d v="2025-05-14T00:00:00"/>
    <s v="25801398"/>
    <x v="0"/>
    <x v="2"/>
    <x v="48"/>
    <x v="4"/>
    <m/>
    <n v="2352.65"/>
    <n v="-2352.65"/>
  </r>
  <r>
    <s v="2025"/>
    <s v="5"/>
    <x v="4"/>
    <s v="2025 - 5"/>
    <m/>
    <d v="2025-05-14T00:00:00"/>
    <s v="25913962"/>
    <x v="0"/>
    <x v="106"/>
    <x v="56"/>
    <x v="81"/>
    <n v="2000"/>
    <m/>
    <n v="2000"/>
  </r>
  <r>
    <s v="2025"/>
    <s v="5"/>
    <x v="4"/>
    <s v="2025 - 5"/>
    <m/>
    <d v="2025-05-14T00:00:00"/>
    <s v="25801368"/>
    <x v="0"/>
    <x v="2"/>
    <x v="54"/>
    <x v="35"/>
    <m/>
    <n v="2350"/>
    <n v="-2350"/>
  </r>
  <r>
    <s v="2025"/>
    <s v="5"/>
    <x v="4"/>
    <s v="2025 - 5"/>
    <m/>
    <d v="2025-05-31T00:00:00"/>
    <s v="25913295"/>
    <x v="1"/>
    <x v="72"/>
    <x v="112"/>
    <x v="24"/>
    <n v="2730"/>
    <m/>
    <n v="2730"/>
  </r>
  <r>
    <s v="2025"/>
    <s v="5"/>
    <x v="4"/>
    <s v="2025 - 5"/>
    <m/>
    <d v="2025-05-14T00:00:00"/>
    <s v="25914450"/>
    <x v="1"/>
    <x v="106"/>
    <x v="18"/>
    <x v="0"/>
    <m/>
    <n v="1641.12"/>
    <n v="-1641.12"/>
  </r>
  <r>
    <s v="2025"/>
    <s v="5"/>
    <x v="4"/>
    <s v="2025 - 5"/>
    <m/>
    <d v="2025-05-31T00:00:00"/>
    <s v="25913007"/>
    <x v="1"/>
    <x v="72"/>
    <x v="160"/>
    <x v="0"/>
    <n v="1758.34"/>
    <m/>
    <n v="1758.34"/>
  </r>
  <r>
    <s v="2025"/>
    <s v="5"/>
    <x v="4"/>
    <s v="2025 - 5"/>
    <m/>
    <d v="2025-05-14T00:00:00"/>
    <s v="25801457"/>
    <x v="0"/>
    <x v="2"/>
    <x v="172"/>
    <x v="6"/>
    <m/>
    <n v="2369.6799999999998"/>
    <n v="-2369.6799999999998"/>
  </r>
  <r>
    <s v="2025"/>
    <s v="5"/>
    <x v="4"/>
    <s v="2025 - 5"/>
    <m/>
    <d v="2025-05-14T00:00:00"/>
    <s v="25913912"/>
    <x v="1"/>
    <x v="106"/>
    <x v="2"/>
    <x v="0"/>
    <m/>
    <n v="1655.56"/>
    <n v="-1655.56"/>
  </r>
  <r>
    <s v="2025"/>
    <s v="5"/>
    <x v="4"/>
    <s v="2025 - 5"/>
    <m/>
    <d v="2025-05-14T00:00:00"/>
    <s v="25801415"/>
    <x v="0"/>
    <x v="2"/>
    <x v="96"/>
    <x v="20"/>
    <m/>
    <n v="2857.29"/>
    <n v="-2857.29"/>
  </r>
  <r>
    <s v="2025"/>
    <s v="5"/>
    <x v="4"/>
    <s v="2025 - 5"/>
    <m/>
    <d v="2025-05-31T00:00:00"/>
    <s v="25913621"/>
    <x v="0"/>
    <x v="72"/>
    <x v="139"/>
    <x v="61"/>
    <m/>
    <n v="1794.1"/>
    <n v="-1794.1"/>
  </r>
  <r>
    <s v="2025"/>
    <s v="5"/>
    <x v="4"/>
    <s v="2025 - 5"/>
    <m/>
    <d v="2025-05-14T00:00:00"/>
    <s v="25801361"/>
    <x v="0"/>
    <x v="2"/>
    <x v="83"/>
    <x v="7"/>
    <m/>
    <n v="2700"/>
    <n v="-2700"/>
  </r>
  <r>
    <s v="2025"/>
    <s v="5"/>
    <x v="4"/>
    <s v="2025 - 5"/>
    <m/>
    <d v="2025-05-31T00:00:00"/>
    <s v="25915597"/>
    <x v="1"/>
    <x v="72"/>
    <x v="32"/>
    <x v="95"/>
    <n v="2600"/>
    <m/>
    <n v="2600"/>
  </r>
  <r>
    <s v="2025"/>
    <s v="5"/>
    <x v="4"/>
    <s v="2025 - 5"/>
    <m/>
    <d v="2025-05-14T00:00:00"/>
    <s v="25914562"/>
    <x v="1"/>
    <x v="106"/>
    <x v="141"/>
    <x v="115"/>
    <m/>
    <n v="2200"/>
    <n v="-2200"/>
  </r>
  <r>
    <s v="2025"/>
    <s v="5"/>
    <x v="4"/>
    <s v="2025 - 5"/>
    <m/>
    <d v="2025-05-14T00:00:00"/>
    <s v="25914460"/>
    <x v="1"/>
    <x v="106"/>
    <x v="135"/>
    <x v="0"/>
    <m/>
    <n v="2000"/>
    <n v="-2000"/>
  </r>
  <r>
    <s v="2025"/>
    <s v="5"/>
    <x v="4"/>
    <s v="2025 - 5"/>
    <m/>
    <d v="2025-05-14T00:00:00"/>
    <s v="25801328"/>
    <x v="0"/>
    <x v="2"/>
    <x v="69"/>
    <x v="43"/>
    <m/>
    <n v="1491.15"/>
    <n v="-1491.15"/>
  </r>
  <r>
    <s v="2025"/>
    <s v="5"/>
    <x v="4"/>
    <s v="2025 - 5"/>
    <m/>
    <d v="2025-05-14T00:00:00"/>
    <s v="25913922"/>
    <x v="0"/>
    <x v="106"/>
    <x v="30"/>
    <x v="18"/>
    <n v="2189.13"/>
    <m/>
    <n v="2189.13"/>
  </r>
  <r>
    <s v="2025"/>
    <s v="5"/>
    <x v="4"/>
    <s v="2025 - 5"/>
    <m/>
    <d v="2025-05-14T00:00:00"/>
    <s v="25913982"/>
    <x v="1"/>
    <x v="106"/>
    <x v="29"/>
    <x v="9"/>
    <m/>
    <n v="2954"/>
    <n v="-2954"/>
  </r>
  <r>
    <s v="2025"/>
    <s v="5"/>
    <x v="4"/>
    <s v="2025 - 5"/>
    <m/>
    <d v="2025-05-31T00:00:00"/>
    <s v="25913573"/>
    <x v="0"/>
    <x v="72"/>
    <x v="126"/>
    <x v="42"/>
    <m/>
    <n v="3250"/>
    <n v="-3250"/>
  </r>
  <r>
    <s v="2025"/>
    <s v="5"/>
    <x v="4"/>
    <s v="2025 - 5"/>
    <m/>
    <d v="2025-05-31T00:00:00"/>
    <s v="25913403"/>
    <x v="0"/>
    <x v="72"/>
    <x v="52"/>
    <x v="17"/>
    <m/>
    <n v="1380"/>
    <n v="-1380"/>
  </r>
  <r>
    <s v="2025"/>
    <s v="5"/>
    <x v="4"/>
    <s v="2025 - 5"/>
    <m/>
    <d v="2025-05-01T00:00:00"/>
    <s v="25701548"/>
    <x v="3"/>
    <x v="109"/>
    <x v="55"/>
    <x v="14"/>
    <m/>
    <n v="750"/>
    <n v="-750"/>
  </r>
  <r>
    <s v="2025"/>
    <s v="5"/>
    <x v="4"/>
    <s v="2025 - 5"/>
    <m/>
    <d v="2025-05-14T00:00:00"/>
    <s v="25801453"/>
    <x v="0"/>
    <x v="2"/>
    <x v="7"/>
    <x v="5"/>
    <m/>
    <n v="2625"/>
    <n v="-2625"/>
  </r>
  <r>
    <s v="2025"/>
    <s v="5"/>
    <x v="4"/>
    <s v="2025 - 5"/>
    <m/>
    <d v="2025-05-14T00:00:00"/>
    <s v="25914136"/>
    <x v="1"/>
    <x v="106"/>
    <x v="202"/>
    <x v="11"/>
    <m/>
    <n v="2110"/>
    <n v="-2110"/>
  </r>
  <r>
    <s v="2025"/>
    <s v="5"/>
    <x v="4"/>
    <s v="2025 - 5"/>
    <m/>
    <d v="2025-05-31T00:00:00"/>
    <s v="25912914"/>
    <x v="0"/>
    <x v="72"/>
    <x v="23"/>
    <x v="0"/>
    <m/>
    <n v="2930.56"/>
    <n v="-2930.56"/>
  </r>
  <r>
    <s v="2025"/>
    <s v="5"/>
    <x v="4"/>
    <s v="2025 - 5"/>
    <m/>
    <d v="2025-05-14T00:00:00"/>
    <s v="25914646"/>
    <x v="0"/>
    <x v="106"/>
    <x v="80"/>
    <x v="22"/>
    <n v="2373.75"/>
    <m/>
    <n v="2373.75"/>
  </r>
  <r>
    <s v="2025"/>
    <s v="5"/>
    <x v="4"/>
    <s v="2025 - 5"/>
    <m/>
    <d v="2025-05-14T00:00:00"/>
    <s v="25801556"/>
    <x v="0"/>
    <x v="2"/>
    <x v="38"/>
    <x v="22"/>
    <m/>
    <n v="1978.13"/>
    <n v="-1978.13"/>
  </r>
  <r>
    <s v="2025"/>
    <s v="5"/>
    <x v="4"/>
    <s v="2025 - 5"/>
    <m/>
    <d v="2025-05-14T00:00:00"/>
    <s v="25914570"/>
    <x v="0"/>
    <x v="106"/>
    <x v="32"/>
    <x v="112"/>
    <n v="3200"/>
    <m/>
    <n v="3200"/>
  </r>
  <r>
    <s v="2025"/>
    <s v="5"/>
    <x v="4"/>
    <s v="2025 - 5"/>
    <m/>
    <d v="2025-05-31T00:00:00"/>
    <s v="25913415"/>
    <x v="1"/>
    <x v="72"/>
    <x v="37"/>
    <x v="20"/>
    <n v="6747.78"/>
    <m/>
    <n v="6747.78"/>
  </r>
  <r>
    <s v="2025"/>
    <s v="5"/>
    <x v="4"/>
    <s v="2025 - 5"/>
    <m/>
    <d v="2025-05-31T00:00:00"/>
    <s v="25914723"/>
    <x v="0"/>
    <x v="72"/>
    <x v="219"/>
    <x v="119"/>
    <m/>
    <n v="374.79"/>
    <n v="-374.79"/>
  </r>
  <r>
    <s v="2025"/>
    <s v="5"/>
    <x v="4"/>
    <s v="2025 - 5"/>
    <m/>
    <d v="2025-05-14T00:00:00"/>
    <s v="25801353"/>
    <x v="0"/>
    <x v="2"/>
    <x v="99"/>
    <x v="16"/>
    <m/>
    <n v="17288.28"/>
    <n v="-17288.28"/>
  </r>
  <r>
    <s v="2025"/>
    <s v="5"/>
    <x v="4"/>
    <s v="2025 - 5"/>
    <m/>
    <d v="2025-05-14T00:00:00"/>
    <s v="25914142"/>
    <x v="0"/>
    <x v="106"/>
    <x v="58"/>
    <x v="37"/>
    <n v="2775"/>
    <m/>
    <n v="2775"/>
  </r>
  <r>
    <s v="2025"/>
    <s v="5"/>
    <x v="4"/>
    <s v="2025 - 5"/>
    <m/>
    <d v="2025-05-31T00:00:00"/>
    <s v="25913735"/>
    <x v="0"/>
    <x v="72"/>
    <x v="91"/>
    <x v="50"/>
    <m/>
    <n v="1757.47"/>
    <n v="-1757.47"/>
  </r>
  <r>
    <s v="2025"/>
    <s v="5"/>
    <x v="4"/>
    <s v="2025 - 5"/>
    <m/>
    <d v="2025-05-14T00:00:00"/>
    <s v="25914132"/>
    <x v="1"/>
    <x v="106"/>
    <x v="51"/>
    <x v="33"/>
    <m/>
    <n v="3025.21"/>
    <n v="-3025.21"/>
  </r>
  <r>
    <s v="2025"/>
    <s v="5"/>
    <x v="4"/>
    <s v="2025 - 5"/>
    <m/>
    <d v="2025-05-31T00:00:00"/>
    <s v="25912898"/>
    <x v="0"/>
    <x v="72"/>
    <x v="23"/>
    <x v="0"/>
    <m/>
    <n v="2930.56"/>
    <n v="-2930.56"/>
  </r>
  <r>
    <s v="2025"/>
    <s v="5"/>
    <x v="4"/>
    <s v="2025 - 5"/>
    <m/>
    <d v="2025-05-14T00:00:00"/>
    <s v="25914160"/>
    <x v="1"/>
    <x v="106"/>
    <x v="107"/>
    <x v="54"/>
    <m/>
    <n v="3800"/>
    <n v="-3800"/>
  </r>
  <r>
    <s v="2025"/>
    <s v="5"/>
    <x v="4"/>
    <s v="2025 - 5"/>
    <m/>
    <d v="2025-05-14T00:00:00"/>
    <s v="25801537"/>
    <x v="0"/>
    <x v="2"/>
    <x v="32"/>
    <x v="86"/>
    <m/>
    <n v="3200"/>
    <n v="-3200"/>
  </r>
  <r>
    <s v="2025"/>
    <s v="5"/>
    <x v="4"/>
    <s v="2025 - 5"/>
    <m/>
    <d v="2025-05-31T00:00:00"/>
    <s v="25913257"/>
    <x v="0"/>
    <x v="72"/>
    <x v="45"/>
    <x v="28"/>
    <m/>
    <n v="3275"/>
    <n v="-3275"/>
  </r>
  <r>
    <s v="2025"/>
    <s v="5"/>
    <x v="4"/>
    <s v="2025 - 5"/>
    <m/>
    <d v="2025-05-16T00:00:00"/>
    <s v="25801571"/>
    <x v="0"/>
    <x v="2"/>
    <x v="170"/>
    <x v="121"/>
    <m/>
    <n v="1232.8800000000001"/>
    <n v="-1232.8800000000001"/>
  </r>
  <r>
    <s v="2025"/>
    <s v="5"/>
    <x v="4"/>
    <s v="2025 - 5"/>
    <m/>
    <d v="2025-05-14T00:00:00"/>
    <s v="25914196"/>
    <x v="0"/>
    <x v="106"/>
    <x v="135"/>
    <x v="0"/>
    <n v="7279.94"/>
    <m/>
    <n v="7279.94"/>
  </r>
  <r>
    <s v="2025"/>
    <s v="5"/>
    <x v="4"/>
    <s v="2025 - 5"/>
    <m/>
    <d v="2025-05-14T00:00:00"/>
    <s v="25914200"/>
    <x v="0"/>
    <x v="106"/>
    <x v="2"/>
    <x v="0"/>
    <n v="1993.32"/>
    <m/>
    <n v="1993.32"/>
  </r>
  <r>
    <s v="2025"/>
    <s v="5"/>
    <x v="4"/>
    <s v="2025 - 5"/>
    <m/>
    <d v="2025-05-14T00:00:00"/>
    <s v="25801505"/>
    <x v="0"/>
    <x v="2"/>
    <x v="19"/>
    <x v="11"/>
    <m/>
    <n v="2270"/>
    <n v="-2270"/>
  </r>
  <r>
    <s v="2025"/>
    <s v="5"/>
    <x v="4"/>
    <s v="2025 - 5"/>
    <m/>
    <d v="2025-05-14T00:00:00"/>
    <s v="25914044"/>
    <x v="0"/>
    <x v="106"/>
    <x v="121"/>
    <x v="0"/>
    <n v="2150"/>
    <m/>
    <n v="2150"/>
  </r>
  <r>
    <s v="2025"/>
    <s v="5"/>
    <x v="4"/>
    <s v="2025 - 5"/>
    <m/>
    <d v="2025-05-01T00:00:00"/>
    <s v="25701803"/>
    <x v="2"/>
    <x v="107"/>
    <x v="115"/>
    <x v="0"/>
    <n v="1673"/>
    <m/>
    <n v="1673"/>
  </r>
  <r>
    <s v="2025"/>
    <s v="5"/>
    <x v="4"/>
    <s v="2025 - 5"/>
    <m/>
    <d v="2025-05-14T00:00:00"/>
    <s v="25913898"/>
    <x v="0"/>
    <x v="106"/>
    <x v="101"/>
    <x v="4"/>
    <n v="2400.13"/>
    <m/>
    <n v="2400.13"/>
  </r>
  <r>
    <s v="2025"/>
    <s v="5"/>
    <x v="4"/>
    <s v="2025 - 5"/>
    <m/>
    <d v="2025-05-31T00:00:00"/>
    <s v="25913841"/>
    <x v="0"/>
    <x v="72"/>
    <x v="214"/>
    <x v="64"/>
    <n v="3350"/>
    <m/>
    <n v="3350"/>
  </r>
  <r>
    <s v="2025"/>
    <s v="5"/>
    <x v="4"/>
    <s v="2025 - 5"/>
    <m/>
    <d v="2025-05-31T00:00:00"/>
    <s v="25912939"/>
    <x v="0"/>
    <x v="72"/>
    <x v="85"/>
    <x v="5"/>
    <m/>
    <n v="3700"/>
    <n v="-3700"/>
  </r>
  <r>
    <s v="2025"/>
    <s v="5"/>
    <x v="4"/>
    <s v="2025 - 5"/>
    <m/>
    <d v="2025-05-01T00:00:00"/>
    <s v="25701803"/>
    <x v="2"/>
    <x v="107"/>
    <x v="93"/>
    <x v="0"/>
    <n v="1725.73"/>
    <m/>
    <n v="1725.73"/>
  </r>
  <r>
    <s v="2025"/>
    <s v="5"/>
    <x v="4"/>
    <s v="2025 - 5"/>
    <m/>
    <d v="2025-05-14T00:00:00"/>
    <s v="25913920"/>
    <x v="1"/>
    <x v="106"/>
    <x v="166"/>
    <x v="55"/>
    <m/>
    <n v="1750"/>
    <n v="-1750"/>
  </r>
  <r>
    <s v="2025"/>
    <s v="5"/>
    <x v="4"/>
    <s v="2025 - 5"/>
    <m/>
    <d v="2025-05-14T00:00:00"/>
    <s v="25801440"/>
    <x v="0"/>
    <x v="2"/>
    <x v="105"/>
    <x v="2"/>
    <m/>
    <n v="2350"/>
    <n v="-2350"/>
  </r>
  <r>
    <s v="2025"/>
    <s v="5"/>
    <x v="4"/>
    <s v="2025 - 5"/>
    <m/>
    <d v="2025-05-31T00:00:00"/>
    <s v="25913115"/>
    <x v="0"/>
    <x v="72"/>
    <x v="63"/>
    <x v="69"/>
    <m/>
    <n v="3300"/>
    <n v="-3300"/>
  </r>
  <r>
    <s v="2025"/>
    <s v="5"/>
    <x v="4"/>
    <s v="2025 - 5"/>
    <m/>
    <d v="2025-05-31T00:00:00"/>
    <s v="25915567"/>
    <x v="1"/>
    <x v="72"/>
    <x v="4"/>
    <x v="0"/>
    <n v="1993.32"/>
    <m/>
    <n v="1993.32"/>
  </r>
  <r>
    <s v="2025"/>
    <s v="5"/>
    <x v="4"/>
    <s v="2025 - 5"/>
    <m/>
    <d v="2025-05-14T00:00:00"/>
    <s v="25914226"/>
    <x v="1"/>
    <x v="106"/>
    <x v="229"/>
    <x v="0"/>
    <m/>
    <n v="8300"/>
    <n v="-8300"/>
  </r>
  <r>
    <s v="2025"/>
    <s v="5"/>
    <x v="4"/>
    <s v="2025 - 5"/>
    <m/>
    <d v="2025-05-14T00:00:00"/>
    <s v="25914004"/>
    <x v="0"/>
    <x v="106"/>
    <x v="83"/>
    <x v="7"/>
    <n v="2700"/>
    <m/>
    <n v="2700"/>
  </r>
  <r>
    <s v="2025"/>
    <s v="5"/>
    <x v="4"/>
    <s v="2025 - 5"/>
    <m/>
    <d v="2025-05-14T00:00:00"/>
    <s v="25914438"/>
    <x v="1"/>
    <x v="106"/>
    <x v="84"/>
    <x v="3"/>
    <m/>
    <n v="3775"/>
    <n v="-3775"/>
  </r>
  <r>
    <s v="2025"/>
    <s v="5"/>
    <x v="4"/>
    <s v="2025 - 5"/>
    <m/>
    <d v="2025-05-31T00:00:00"/>
    <s v="25913643"/>
    <x v="0"/>
    <x v="72"/>
    <x v="7"/>
    <x v="5"/>
    <m/>
    <n v="2625"/>
    <n v="-2625"/>
  </r>
  <r>
    <s v="2025"/>
    <s v="5"/>
    <x v="4"/>
    <s v="2025 - 5"/>
    <m/>
    <d v="2025-05-14T00:00:00"/>
    <s v="25914116"/>
    <x v="0"/>
    <x v="106"/>
    <x v="48"/>
    <x v="4"/>
    <n v="2352.65"/>
    <m/>
    <n v="2352.65"/>
  </r>
  <r>
    <s v="2025"/>
    <s v="5"/>
    <x v="4"/>
    <s v="2025 - 5"/>
    <m/>
    <d v="2025-05-31T00:00:00"/>
    <s v="25913671"/>
    <x v="1"/>
    <x v="72"/>
    <x v="47"/>
    <x v="30"/>
    <n v="2500"/>
    <m/>
    <n v="2500"/>
  </r>
  <r>
    <s v="2025"/>
    <s v="5"/>
    <x v="4"/>
    <s v="2025 - 5"/>
    <m/>
    <d v="2025-05-31T00:00:00"/>
    <s v="25913865"/>
    <x v="1"/>
    <x v="72"/>
    <x v="190"/>
    <x v="74"/>
    <n v="2875"/>
    <m/>
    <n v="2875"/>
  </r>
  <r>
    <s v="2025"/>
    <s v="5"/>
    <x v="4"/>
    <s v="2025 - 5"/>
    <m/>
    <d v="2025-05-14T00:00:00"/>
    <s v="25914168"/>
    <x v="1"/>
    <x v="106"/>
    <x v="20"/>
    <x v="12"/>
    <m/>
    <n v="2300"/>
    <n v="-2300"/>
  </r>
  <r>
    <s v="2025"/>
    <s v="5"/>
    <x v="4"/>
    <s v="2025 - 5"/>
    <m/>
    <d v="2025-05-31T00:00:00"/>
    <s v="25913835"/>
    <x v="1"/>
    <x v="72"/>
    <x v="158"/>
    <x v="72"/>
    <m/>
    <n v="2300"/>
    <n v="-2300"/>
  </r>
  <r>
    <s v="2025"/>
    <s v="5"/>
    <x v="4"/>
    <s v="2025 - 5"/>
    <m/>
    <d v="2025-05-14T00:00:00"/>
    <s v="25914636"/>
    <x v="0"/>
    <x v="106"/>
    <x v="32"/>
    <x v="45"/>
    <n v="2000"/>
    <m/>
    <n v="2000"/>
  </r>
  <r>
    <s v="2025"/>
    <s v="5"/>
    <x v="4"/>
    <s v="2025 - 5"/>
    <m/>
    <d v="2025-05-31T00:00:00"/>
    <s v="25913193"/>
    <x v="0"/>
    <x v="72"/>
    <x v="127"/>
    <x v="18"/>
    <m/>
    <n v="3112.25"/>
    <n v="-3112.25"/>
  </r>
  <r>
    <s v="2025"/>
    <s v="5"/>
    <x v="4"/>
    <s v="2025 - 5"/>
    <m/>
    <d v="2025-05-14T00:00:00"/>
    <s v="25914642"/>
    <x v="0"/>
    <x v="106"/>
    <x v="57"/>
    <x v="50"/>
    <n v="1757.47"/>
    <m/>
    <n v="1757.47"/>
  </r>
  <r>
    <s v="2025"/>
    <s v="5"/>
    <x v="4"/>
    <s v="2025 - 5"/>
    <m/>
    <d v="2025-05-31T00:00:00"/>
    <s v="25913419"/>
    <x v="0"/>
    <x v="72"/>
    <x v="98"/>
    <x v="20"/>
    <m/>
    <n v="4438.91"/>
    <n v="-4438.91"/>
  </r>
  <r>
    <s v="2025"/>
    <s v="5"/>
    <x v="4"/>
    <s v="2025 - 5"/>
    <m/>
    <d v="2025-05-31T00:00:00"/>
    <s v="25913465"/>
    <x v="1"/>
    <x v="72"/>
    <x v="192"/>
    <x v="76"/>
    <n v="5400"/>
    <m/>
    <n v="5400"/>
  </r>
  <r>
    <s v="2025"/>
    <s v="5"/>
    <x v="4"/>
    <s v="2025 - 5"/>
    <m/>
    <d v="2025-05-31T00:00:00"/>
    <s v="25913159"/>
    <x v="0"/>
    <x v="72"/>
    <x v="101"/>
    <x v="4"/>
    <m/>
    <n v="2400.13"/>
    <n v="-2400.13"/>
  </r>
  <r>
    <s v="2025"/>
    <s v="5"/>
    <x v="4"/>
    <s v="2025 - 5"/>
    <m/>
    <d v="2025-05-14T00:00:00"/>
    <s v="25801419"/>
    <x v="0"/>
    <x v="2"/>
    <x v="135"/>
    <x v="0"/>
    <m/>
    <n v="1993.32"/>
    <n v="-1993.32"/>
  </r>
  <r>
    <s v="2025"/>
    <s v="5"/>
    <x v="4"/>
    <s v="2025 - 5"/>
    <m/>
    <d v="2025-05-14T00:00:00"/>
    <s v="25801351"/>
    <x v="0"/>
    <x v="2"/>
    <x v="154"/>
    <x v="70"/>
    <m/>
    <n v="2300"/>
    <n v="-2300"/>
  </r>
  <r>
    <s v="2025"/>
    <s v="5"/>
    <x v="4"/>
    <s v="2025 - 5"/>
    <m/>
    <d v="2025-05-31T00:00:00"/>
    <s v="25913323"/>
    <x v="1"/>
    <x v="72"/>
    <x v="129"/>
    <x v="3"/>
    <n v="3275"/>
    <m/>
    <n v="3275"/>
  </r>
  <r>
    <s v="2025"/>
    <s v="5"/>
    <x v="4"/>
    <s v="2025 - 5"/>
    <m/>
    <d v="2025-05-14T00:00:00"/>
    <s v="25914278"/>
    <x v="0"/>
    <x v="106"/>
    <x v="66"/>
    <x v="0"/>
    <n v="1611.81"/>
    <m/>
    <n v="1611.81"/>
  </r>
  <r>
    <s v="2025"/>
    <s v="5"/>
    <x v="4"/>
    <s v="2025 - 5"/>
    <m/>
    <d v="2025-05-14T00:00:00"/>
    <s v="25914494"/>
    <x v="1"/>
    <x v="106"/>
    <x v="68"/>
    <x v="42"/>
    <m/>
    <n v="4388.8"/>
    <n v="-4388.8"/>
  </r>
  <r>
    <s v="2025"/>
    <s v="5"/>
    <x v="4"/>
    <s v="2025 - 5"/>
    <m/>
    <d v="2025-05-31T00:00:00"/>
    <s v="25915577"/>
    <x v="1"/>
    <x v="72"/>
    <x v="135"/>
    <x v="0"/>
    <n v="1993.32"/>
    <m/>
    <n v="1993.32"/>
  </r>
  <r>
    <s v="2025"/>
    <s v="5"/>
    <x v="4"/>
    <s v="2025 - 5"/>
    <m/>
    <d v="2025-05-14T00:00:00"/>
    <s v="25914240"/>
    <x v="0"/>
    <x v="106"/>
    <x v="120"/>
    <x v="24"/>
    <n v="2730"/>
    <m/>
    <n v="2730"/>
  </r>
  <r>
    <s v="2025"/>
    <s v="5"/>
    <x v="4"/>
    <s v="2025 - 5"/>
    <m/>
    <d v="2025-05-31T00:00:00"/>
    <s v="25913747"/>
    <x v="0"/>
    <x v="72"/>
    <x v="218"/>
    <x v="92"/>
    <m/>
    <n v="3275"/>
    <n v="-3275"/>
  </r>
  <r>
    <s v="2025"/>
    <s v="5"/>
    <x v="4"/>
    <s v="2025 - 5"/>
    <m/>
    <d v="2025-05-31T00:00:00"/>
    <s v="25913009"/>
    <x v="0"/>
    <x v="72"/>
    <x v="74"/>
    <x v="0"/>
    <m/>
    <n v="2271.1799999999998"/>
    <n v="-2271.1799999999998"/>
  </r>
  <r>
    <s v="2025"/>
    <s v="5"/>
    <x v="4"/>
    <s v="2025 - 5"/>
    <m/>
    <d v="2025-05-14T00:00:00"/>
    <s v="25801513"/>
    <x v="0"/>
    <x v="2"/>
    <x v="9"/>
    <x v="7"/>
    <m/>
    <n v="3500"/>
    <n v="-3500"/>
  </r>
  <r>
    <s v="2025"/>
    <s v="5"/>
    <x v="4"/>
    <s v="2025 - 5"/>
    <m/>
    <d v="2025-05-31T00:00:00"/>
    <s v="25913253"/>
    <x v="1"/>
    <x v="72"/>
    <x v="138"/>
    <x v="28"/>
    <n v="2500"/>
    <m/>
    <n v="2500"/>
  </r>
  <r>
    <s v="2025"/>
    <s v="5"/>
    <x v="4"/>
    <s v="2025 - 5"/>
    <m/>
    <d v="2025-05-14T00:00:00"/>
    <s v="25801375"/>
    <x v="0"/>
    <x v="2"/>
    <x v="177"/>
    <x v="9"/>
    <m/>
    <n v="2400"/>
    <n v="-2400"/>
  </r>
  <r>
    <s v="2025"/>
    <s v="5"/>
    <x v="4"/>
    <s v="2025 - 5"/>
    <m/>
    <d v="2025-05-31T00:00:00"/>
    <s v="25913265"/>
    <x v="1"/>
    <x v="72"/>
    <x v="199"/>
    <x v="28"/>
    <n v="2435"/>
    <m/>
    <n v="2435"/>
  </r>
  <r>
    <s v="2025"/>
    <s v="5"/>
    <x v="4"/>
    <s v="2025 - 5"/>
    <m/>
    <d v="2025-05-14T00:00:00"/>
    <s v="25914534"/>
    <x v="0"/>
    <x v="106"/>
    <x v="5"/>
    <x v="3"/>
    <n v="1975"/>
    <m/>
    <n v="1975"/>
  </r>
  <r>
    <s v="2025"/>
    <s v="5"/>
    <x v="4"/>
    <s v="2025 - 5"/>
    <m/>
    <d v="2025-05-14T00:00:00"/>
    <s v="25801560"/>
    <x v="0"/>
    <x v="2"/>
    <x v="150"/>
    <x v="69"/>
    <m/>
    <n v="3450"/>
    <n v="-3450"/>
  </r>
  <r>
    <s v="2025"/>
    <s v="5"/>
    <x v="4"/>
    <s v="2025 - 5"/>
    <m/>
    <d v="2025-05-31T00:00:00"/>
    <s v="25913267"/>
    <x v="0"/>
    <x v="72"/>
    <x v="65"/>
    <x v="28"/>
    <m/>
    <n v="2600"/>
    <n v="-2600"/>
  </r>
  <r>
    <s v="2025"/>
    <s v="5"/>
    <x v="4"/>
    <s v="2025 - 5"/>
    <m/>
    <d v="2025-05-31T00:00:00"/>
    <s v="25913233"/>
    <x v="1"/>
    <x v="72"/>
    <x v="168"/>
    <x v="54"/>
    <n v="5486"/>
    <m/>
    <n v="5486"/>
  </r>
  <r>
    <s v="2025"/>
    <s v="5"/>
    <x v="4"/>
    <s v="2025 - 5"/>
    <m/>
    <d v="2025-05-31T00:00:00"/>
    <s v="25912981"/>
    <x v="1"/>
    <x v="72"/>
    <x v="210"/>
    <x v="0"/>
    <n v="2491.65"/>
    <m/>
    <n v="2491.65"/>
  </r>
  <r>
    <s v="2025"/>
    <s v="5"/>
    <x v="4"/>
    <s v="2025 - 5"/>
    <m/>
    <d v="2025-05-31T00:00:00"/>
    <s v="25912973"/>
    <x v="0"/>
    <x v="72"/>
    <x v="18"/>
    <x v="0"/>
    <m/>
    <n v="1641.12"/>
    <n v="-1641.12"/>
  </r>
  <r>
    <s v="2025"/>
    <s v="5"/>
    <x v="4"/>
    <s v="2025 - 5"/>
    <m/>
    <d v="2025-05-14T00:00:00"/>
    <s v="25914090"/>
    <x v="0"/>
    <x v="106"/>
    <x v="128"/>
    <x v="60"/>
    <n v="3000"/>
    <m/>
    <n v="3000"/>
  </r>
  <r>
    <s v="2025"/>
    <s v="5"/>
    <x v="4"/>
    <s v="2025 - 5"/>
    <m/>
    <d v="2025-05-14T00:00:00"/>
    <s v="25801487"/>
    <x v="0"/>
    <x v="2"/>
    <x v="186"/>
    <x v="8"/>
    <m/>
    <n v="3200"/>
    <n v="-3200"/>
  </r>
  <r>
    <s v="2025"/>
    <s v="5"/>
    <x v="4"/>
    <s v="2025 - 5"/>
    <m/>
    <d v="2025-05-31T00:00:00"/>
    <s v="25913841"/>
    <x v="1"/>
    <x v="72"/>
    <x v="214"/>
    <x v="64"/>
    <m/>
    <n v="3350"/>
    <n v="-3350"/>
  </r>
  <r>
    <s v="2025"/>
    <s v="5"/>
    <x v="4"/>
    <s v="2025 - 5"/>
    <m/>
    <d v="2025-05-31T00:00:00"/>
    <s v="25913381"/>
    <x v="1"/>
    <x v="72"/>
    <x v="9"/>
    <x v="7"/>
    <n v="3500"/>
    <m/>
    <n v="3500"/>
  </r>
  <r>
    <s v="2025"/>
    <s v="5"/>
    <x v="4"/>
    <s v="2025 - 5"/>
    <m/>
    <d v="2025-05-14T00:00:00"/>
    <s v="25914164"/>
    <x v="0"/>
    <x v="106"/>
    <x v="46"/>
    <x v="29"/>
    <n v="2500"/>
    <m/>
    <n v="2500"/>
  </r>
  <r>
    <s v="2025"/>
    <s v="5"/>
    <x v="4"/>
    <s v="2025 - 5"/>
    <m/>
    <d v="2025-05-14T00:00:00"/>
    <s v="25914214"/>
    <x v="0"/>
    <x v="106"/>
    <x v="112"/>
    <x v="24"/>
    <n v="2730"/>
    <m/>
    <n v="2730"/>
  </r>
  <r>
    <s v="2025"/>
    <s v="5"/>
    <x v="4"/>
    <s v="2025 - 5"/>
    <m/>
    <d v="2025-05-31T00:00:00"/>
    <s v="25913015"/>
    <x v="0"/>
    <x v="72"/>
    <x v="234"/>
    <x v="0"/>
    <m/>
    <n v="1560"/>
    <n v="-1560"/>
  </r>
  <r>
    <s v="2025"/>
    <s v="5"/>
    <x v="4"/>
    <s v="2025 - 5"/>
    <m/>
    <d v="2025-05-31T00:00:00"/>
    <s v="25913411"/>
    <x v="1"/>
    <x v="72"/>
    <x v="27"/>
    <x v="17"/>
    <n v="1380"/>
    <m/>
    <n v="1380"/>
  </r>
  <r>
    <s v="2025"/>
    <s v="5"/>
    <x v="4"/>
    <s v="2025 - 5"/>
    <m/>
    <d v="2025-05-31T00:00:00"/>
    <s v="25913559"/>
    <x v="0"/>
    <x v="72"/>
    <x v="51"/>
    <x v="33"/>
    <m/>
    <n v="3025.21"/>
    <n v="-3025.21"/>
  </r>
  <r>
    <s v="2025"/>
    <s v="5"/>
    <x v="4"/>
    <s v="2025 - 5"/>
    <m/>
    <d v="2025-05-14T00:00:00"/>
    <s v="25801495"/>
    <x v="0"/>
    <x v="2"/>
    <x v="18"/>
    <x v="0"/>
    <m/>
    <n v="1641.12"/>
    <n v="-1641.12"/>
  </r>
  <r>
    <s v="2025"/>
    <s v="5"/>
    <x v="4"/>
    <s v="2025 - 5"/>
    <m/>
    <d v="2025-05-31T00:00:00"/>
    <s v="25913155"/>
    <x v="1"/>
    <x v="72"/>
    <x v="101"/>
    <x v="4"/>
    <n v="2795"/>
    <m/>
    <n v="2795"/>
  </r>
  <r>
    <s v="2025"/>
    <s v="5"/>
    <x v="4"/>
    <s v="2025 - 5"/>
    <m/>
    <d v="2025-05-14T00:00:00"/>
    <s v="25914236"/>
    <x v="0"/>
    <x v="106"/>
    <x v="192"/>
    <x v="76"/>
    <n v="5400"/>
    <m/>
    <n v="5400"/>
  </r>
  <r>
    <s v="2025"/>
    <s v="5"/>
    <x v="4"/>
    <s v="2025 - 5"/>
    <m/>
    <d v="2025-05-01T00:00:00"/>
    <s v="25701586"/>
    <x v="3"/>
    <x v="109"/>
    <x v="55"/>
    <x v="14"/>
    <m/>
    <n v="1500"/>
    <n v="-1500"/>
  </r>
  <r>
    <s v="2025"/>
    <s v="5"/>
    <x v="4"/>
    <s v="2025 - 5"/>
    <m/>
    <d v="2025-05-14T00:00:00"/>
    <s v="25801543"/>
    <x v="0"/>
    <x v="2"/>
    <x v="32"/>
    <x v="45"/>
    <m/>
    <n v="4900"/>
    <n v="-4900"/>
  </r>
  <r>
    <s v="2025"/>
    <s v="5"/>
    <x v="4"/>
    <s v="2025 - 5"/>
    <m/>
    <d v="2025-05-14T00:00:00"/>
    <s v="25914186"/>
    <x v="0"/>
    <x v="106"/>
    <x v="32"/>
    <x v="95"/>
    <n v="2600"/>
    <m/>
    <n v="2600"/>
  </r>
  <r>
    <s v="2025"/>
    <s v="5"/>
    <x v="4"/>
    <s v="2025 - 5"/>
    <m/>
    <d v="2025-05-14T00:00:00"/>
    <s v="25801335"/>
    <x v="0"/>
    <x v="2"/>
    <x v="88"/>
    <x v="18"/>
    <m/>
    <n v="1670.41"/>
    <n v="-1670.41"/>
  </r>
  <r>
    <s v="2025"/>
    <s v="5"/>
    <x v="4"/>
    <s v="2025 - 5"/>
    <m/>
    <d v="2025-05-31T00:00:00"/>
    <s v="25913597"/>
    <x v="1"/>
    <x v="72"/>
    <x v="203"/>
    <x v="64"/>
    <n v="2375"/>
    <m/>
    <n v="2375"/>
  </r>
  <r>
    <s v="2025"/>
    <s v="5"/>
    <x v="4"/>
    <s v="2025 - 5"/>
    <m/>
    <d v="2025-05-14T00:00:00"/>
    <s v="25913914"/>
    <x v="1"/>
    <x v="106"/>
    <x v="88"/>
    <x v="18"/>
    <m/>
    <n v="1670.41"/>
    <n v="-1670.41"/>
  </r>
  <r>
    <s v="2025"/>
    <s v="5"/>
    <x v="4"/>
    <s v="2025 - 5"/>
    <m/>
    <d v="2025-05-31T00:00:00"/>
    <s v="25913245"/>
    <x v="1"/>
    <x v="72"/>
    <x v="184"/>
    <x v="28"/>
    <n v="2250"/>
    <m/>
    <n v="2250"/>
  </r>
  <r>
    <s v="2025"/>
    <s v="5"/>
    <x v="4"/>
    <s v="2025 - 5"/>
    <m/>
    <d v="2025-05-28T00:00:00"/>
    <s v="25200114"/>
    <x v="7"/>
    <x v="111"/>
    <x v="55"/>
    <x v="8"/>
    <m/>
    <n v="2808.97"/>
    <n v="-2808.97"/>
  </r>
  <r>
    <s v="2025"/>
    <s v="5"/>
    <x v="4"/>
    <s v="2025 - 5"/>
    <m/>
    <d v="2025-05-14T00:00:00"/>
    <s v="25801393"/>
    <x v="0"/>
    <x v="2"/>
    <x v="234"/>
    <x v="0"/>
    <m/>
    <n v="1560"/>
    <n v="-1560"/>
  </r>
  <r>
    <s v="2025"/>
    <s v="5"/>
    <x v="4"/>
    <s v="2025 - 5"/>
    <m/>
    <d v="2025-05-14T00:00:00"/>
    <s v="25914576"/>
    <x v="1"/>
    <x v="106"/>
    <x v="32"/>
    <x v="8"/>
    <m/>
    <n v="3200"/>
    <n v="-3200"/>
  </r>
  <r>
    <s v="2025"/>
    <s v="5"/>
    <x v="4"/>
    <s v="2025 - 5"/>
    <m/>
    <d v="2025-05-14T00:00:00"/>
    <s v="25914596"/>
    <x v="0"/>
    <x v="106"/>
    <x v="32"/>
    <x v="8"/>
    <n v="3200"/>
    <m/>
    <n v="3200"/>
  </r>
  <r>
    <s v="2025"/>
    <s v="5"/>
    <x v="4"/>
    <s v="2025 - 5"/>
    <m/>
    <d v="2025-05-31T00:00:00"/>
    <s v="25913137"/>
    <x v="1"/>
    <x v="72"/>
    <x v="49"/>
    <x v="31"/>
    <n v="3600"/>
    <m/>
    <n v="3600"/>
  </r>
  <r>
    <s v="2025"/>
    <s v="5"/>
    <x v="4"/>
    <s v="2025 - 5"/>
    <m/>
    <d v="2025-05-14T00:00:00"/>
    <s v="25914334"/>
    <x v="0"/>
    <x v="106"/>
    <x v="203"/>
    <x v="64"/>
    <n v="2375"/>
    <m/>
    <n v="2375"/>
  </r>
  <r>
    <s v="2025"/>
    <s v="5"/>
    <x v="4"/>
    <s v="2025 - 5"/>
    <m/>
    <d v="2025-05-14T00:00:00"/>
    <s v="25914156"/>
    <x v="1"/>
    <x v="106"/>
    <x v="118"/>
    <x v="18"/>
    <m/>
    <n v="3033.31"/>
    <n v="-3033.31"/>
  </r>
  <r>
    <s v="2025"/>
    <s v="5"/>
    <x v="4"/>
    <s v="2025 - 5"/>
    <m/>
    <d v="2025-05-14T00:00:00"/>
    <s v="25914068"/>
    <x v="0"/>
    <x v="106"/>
    <x v="44"/>
    <x v="26"/>
    <n v="2550"/>
    <m/>
    <n v="2550"/>
  </r>
  <r>
    <s v="2025"/>
    <s v="5"/>
    <x v="4"/>
    <s v="2025 - 5"/>
    <m/>
    <d v="2025-05-31T00:00:00"/>
    <s v="25913331"/>
    <x v="0"/>
    <x v="72"/>
    <x v="149"/>
    <x v="3"/>
    <m/>
    <n v="3275"/>
    <n v="-3275"/>
  </r>
  <r>
    <s v="2025"/>
    <s v="5"/>
    <x v="4"/>
    <s v="2025 - 5"/>
    <m/>
    <d v="2025-05-14T00:00:00"/>
    <s v="25914554"/>
    <x v="0"/>
    <x v="106"/>
    <x v="36"/>
    <x v="38"/>
    <n v="3400"/>
    <m/>
    <n v="3400"/>
  </r>
  <r>
    <s v="2025"/>
    <s v="5"/>
    <x v="4"/>
    <s v="2025 - 5"/>
    <m/>
    <d v="2025-05-14T00:00:00"/>
    <s v="25913948"/>
    <x v="0"/>
    <x v="106"/>
    <x v="60"/>
    <x v="38"/>
    <n v="1899"/>
    <m/>
    <n v="1899"/>
  </r>
  <r>
    <s v="2025"/>
    <s v="5"/>
    <x v="4"/>
    <s v="2025 - 5"/>
    <m/>
    <d v="2025-05-31T00:00:00"/>
    <s v="25913145"/>
    <x v="1"/>
    <x v="72"/>
    <x v="101"/>
    <x v="4"/>
    <n v="2400.13"/>
    <m/>
    <n v="2400.13"/>
  </r>
  <r>
    <s v="2025"/>
    <s v="5"/>
    <x v="4"/>
    <s v="2025 - 5"/>
    <m/>
    <d v="2025-05-31T00:00:00"/>
    <s v="25913345"/>
    <x v="1"/>
    <x v="72"/>
    <x v="175"/>
    <x v="8"/>
    <n v="3875"/>
    <m/>
    <n v="3875"/>
  </r>
  <r>
    <s v="2025"/>
    <s v="5"/>
    <x v="4"/>
    <s v="2025 - 5"/>
    <m/>
    <d v="2025-05-14T00:00:00"/>
    <s v="25914192"/>
    <x v="0"/>
    <x v="106"/>
    <x v="135"/>
    <x v="0"/>
    <n v="1993.32"/>
    <m/>
    <n v="1993.32"/>
  </r>
  <r>
    <s v="2025"/>
    <s v="5"/>
    <x v="4"/>
    <s v="2025 - 5"/>
    <m/>
    <d v="2025-05-14T00:00:00"/>
    <s v="25914072"/>
    <x v="1"/>
    <x v="106"/>
    <x v="56"/>
    <x v="6"/>
    <m/>
    <n v="2578.34"/>
    <n v="-2578.34"/>
  </r>
  <r>
    <s v="2025"/>
    <s v="5"/>
    <x v="4"/>
    <s v="2025 - 5"/>
    <m/>
    <d v="2025-05-31T00:00:00"/>
    <s v="25913555"/>
    <x v="0"/>
    <x v="72"/>
    <x v="205"/>
    <x v="33"/>
    <m/>
    <n v="1965.82"/>
    <n v="-1965.82"/>
  </r>
  <r>
    <s v="2025"/>
    <s v="5"/>
    <x v="4"/>
    <s v="2025 - 5"/>
    <m/>
    <d v="2025-05-16T00:00:00"/>
    <s v="25914696"/>
    <x v="1"/>
    <x v="106"/>
    <x v="170"/>
    <x v="121"/>
    <m/>
    <n v="2500"/>
    <n v="-2500"/>
  </r>
  <r>
    <s v="2025"/>
    <s v="5"/>
    <x v="4"/>
    <s v="2025 - 5"/>
    <m/>
    <d v="2025-05-14T00:00:00"/>
    <s v="25914086"/>
    <x v="0"/>
    <x v="106"/>
    <x v="16"/>
    <x v="10"/>
    <n v="1585"/>
    <m/>
    <n v="1585"/>
  </r>
  <r>
    <s v="2025"/>
    <s v="5"/>
    <x v="4"/>
    <s v="2025 - 5"/>
    <m/>
    <d v="2025-05-31T00:00:00"/>
    <s v="25913113"/>
    <x v="0"/>
    <x v="72"/>
    <x v="57"/>
    <x v="50"/>
    <m/>
    <n v="1757.47"/>
    <n v="-1757.47"/>
  </r>
  <r>
    <s v="2025"/>
    <s v="5"/>
    <x v="4"/>
    <s v="2025 - 5"/>
    <m/>
    <d v="2025-05-14T00:00:00"/>
    <s v="25914146"/>
    <x v="1"/>
    <x v="106"/>
    <x v="130"/>
    <x v="60"/>
    <m/>
    <n v="5150"/>
    <n v="-5150"/>
  </r>
  <r>
    <s v="2025"/>
    <s v="5"/>
    <x v="4"/>
    <s v="2025 - 5"/>
    <m/>
    <d v="2025-05-31T00:00:00"/>
    <s v="25913717"/>
    <x v="1"/>
    <x v="72"/>
    <x v="15"/>
    <x v="105"/>
    <n v="3800"/>
    <m/>
    <n v="3800"/>
  </r>
  <r>
    <s v="2025"/>
    <s v="5"/>
    <x v="4"/>
    <s v="2025 - 5"/>
    <m/>
    <d v="2025-05-31T00:00:00"/>
    <s v="25913215"/>
    <x v="0"/>
    <x v="72"/>
    <x v="134"/>
    <x v="16"/>
    <m/>
    <n v="2075"/>
    <n v="-2075"/>
  </r>
  <r>
    <s v="2025"/>
    <s v="5"/>
    <x v="4"/>
    <s v="2025 - 5"/>
    <m/>
    <d v="2025-05-14T00:00:00"/>
    <s v="25801520"/>
    <x v="0"/>
    <x v="2"/>
    <x v="49"/>
    <x v="31"/>
    <m/>
    <n v="3600"/>
    <n v="-3600"/>
  </r>
  <r>
    <s v="2025"/>
    <s v="5"/>
    <x v="4"/>
    <s v="2025 - 5"/>
    <m/>
    <d v="2025-05-31T00:00:00"/>
    <s v="25913179"/>
    <x v="0"/>
    <x v="72"/>
    <x v="86"/>
    <x v="4"/>
    <m/>
    <n v="2352.65"/>
    <n v="-2352.65"/>
  </r>
  <r>
    <s v="2025"/>
    <s v="5"/>
    <x v="4"/>
    <s v="2025 - 5"/>
    <m/>
    <d v="2025-05-31T00:00:00"/>
    <s v="25913581"/>
    <x v="0"/>
    <x v="72"/>
    <x v="106"/>
    <x v="53"/>
    <m/>
    <n v="2743"/>
    <n v="-2743"/>
  </r>
  <r>
    <s v="2025"/>
    <s v="5"/>
    <x v="4"/>
    <s v="2025 - 5"/>
    <m/>
    <d v="2025-05-31T00:00:00"/>
    <s v="25913005"/>
    <x v="0"/>
    <x v="72"/>
    <x v="194"/>
    <x v="0"/>
    <m/>
    <n v="3250"/>
    <n v="-3250"/>
  </r>
  <r>
    <s v="2025"/>
    <s v="5"/>
    <x v="4"/>
    <s v="2025 - 5"/>
    <m/>
    <d v="2025-05-14T00:00:00"/>
    <s v="25914000"/>
    <x v="0"/>
    <x v="106"/>
    <x v="180"/>
    <x v="0"/>
    <n v="1666.65"/>
    <m/>
    <n v="1666.65"/>
  </r>
  <r>
    <s v="2025"/>
    <s v="5"/>
    <x v="4"/>
    <s v="2025 - 5"/>
    <m/>
    <d v="2025-05-14T00:00:00"/>
    <s v="25913978"/>
    <x v="1"/>
    <x v="106"/>
    <x v="99"/>
    <x v="16"/>
    <m/>
    <n v="17288.28"/>
    <n v="-17288.28"/>
  </r>
  <r>
    <s v="2025"/>
    <s v="5"/>
    <x v="4"/>
    <s v="2025 - 5"/>
    <m/>
    <d v="2025-05-14T00:00:00"/>
    <s v="25914336"/>
    <x v="0"/>
    <x v="106"/>
    <x v="134"/>
    <x v="16"/>
    <n v="2075"/>
    <m/>
    <n v="2075"/>
  </r>
  <r>
    <s v="2025"/>
    <s v="5"/>
    <x v="4"/>
    <s v="2025 - 5"/>
    <m/>
    <d v="2025-05-31T00:00:00"/>
    <s v="25913733"/>
    <x v="0"/>
    <x v="72"/>
    <x v="188"/>
    <x v="1"/>
    <m/>
    <n v="2740.89"/>
    <n v="-2740.89"/>
  </r>
  <r>
    <s v="2025"/>
    <s v="5"/>
    <x v="4"/>
    <s v="2025 - 5"/>
    <m/>
    <d v="2025-05-14T00:00:00"/>
    <s v="25914104"/>
    <x v="1"/>
    <x v="106"/>
    <x v="235"/>
    <x v="0"/>
    <m/>
    <n v="1560"/>
    <n v="-1560"/>
  </r>
  <r>
    <s v="2025"/>
    <s v="5"/>
    <x v="4"/>
    <s v="2025 - 5"/>
    <m/>
    <d v="2025-05-31T00:00:00"/>
    <s v="25913279"/>
    <x v="0"/>
    <x v="72"/>
    <x v="211"/>
    <x v="38"/>
    <m/>
    <n v="5000"/>
    <n v="-5000"/>
  </r>
  <r>
    <s v="2025"/>
    <s v="5"/>
    <x v="4"/>
    <s v="2025 - 5"/>
    <m/>
    <d v="2025-05-14T00:00:00"/>
    <s v="25914164"/>
    <x v="1"/>
    <x v="106"/>
    <x v="46"/>
    <x v="29"/>
    <m/>
    <n v="2500"/>
    <n v="-2500"/>
  </r>
  <r>
    <s v="2025"/>
    <s v="5"/>
    <x v="4"/>
    <s v="2025 - 5"/>
    <m/>
    <d v="2025-05-31T00:00:00"/>
    <s v="25913551"/>
    <x v="1"/>
    <x v="72"/>
    <x v="158"/>
    <x v="72"/>
    <n v="2300"/>
    <m/>
    <n v="2300"/>
  </r>
  <r>
    <s v="2025"/>
    <s v="5"/>
    <x v="4"/>
    <s v="2025 - 5"/>
    <m/>
    <d v="2025-05-14T00:00:00"/>
    <s v="25801519"/>
    <x v="0"/>
    <x v="2"/>
    <x v="93"/>
    <x v="5"/>
    <m/>
    <n v="2625"/>
    <n v="-2625"/>
  </r>
  <r>
    <s v="2025"/>
    <s v="5"/>
    <x v="4"/>
    <s v="2025 - 5"/>
    <m/>
    <d v="2025-05-31T00:00:00"/>
    <s v="25912971"/>
    <x v="0"/>
    <x v="72"/>
    <x v="13"/>
    <x v="0"/>
    <m/>
    <n v="1641.12"/>
    <n v="-1641.12"/>
  </r>
  <r>
    <s v="2025"/>
    <s v="5"/>
    <x v="4"/>
    <s v="2025 - 5"/>
    <m/>
    <d v="2025-05-14T00:00:00"/>
    <s v="25801434"/>
    <x v="0"/>
    <x v="2"/>
    <x v="14"/>
    <x v="8"/>
    <m/>
    <n v="3875"/>
    <n v="-3875"/>
  </r>
  <r>
    <s v="2025"/>
    <s v="5"/>
    <x v="4"/>
    <s v="2025 - 5"/>
    <m/>
    <d v="2025-05-31T00:00:00"/>
    <s v="25913657"/>
    <x v="1"/>
    <x v="72"/>
    <x v="177"/>
    <x v="9"/>
    <n v="2400"/>
    <m/>
    <n v="2400"/>
  </r>
  <r>
    <s v="2025"/>
    <s v="5"/>
    <x v="4"/>
    <s v="2025 - 5"/>
    <m/>
    <d v="2025-05-31T00:00:00"/>
    <s v="25912933"/>
    <x v="1"/>
    <x v="72"/>
    <x v="198"/>
    <x v="17"/>
    <n v="4571.32"/>
    <m/>
    <n v="4571.32"/>
  </r>
  <r>
    <s v="2025"/>
    <s v="5"/>
    <x v="4"/>
    <s v="2025 - 5"/>
    <m/>
    <d v="2025-05-14T00:00:00"/>
    <s v="25801350"/>
    <x v="0"/>
    <x v="2"/>
    <x v="223"/>
    <x v="85"/>
    <m/>
    <n v="3500"/>
    <n v="-3500"/>
  </r>
  <r>
    <s v="2025"/>
    <s v="5"/>
    <x v="4"/>
    <s v="2025 - 5"/>
    <m/>
    <d v="2025-05-14T00:00:00"/>
    <s v="25801558"/>
    <x v="0"/>
    <x v="2"/>
    <x v="164"/>
    <x v="67"/>
    <m/>
    <n v="2800"/>
    <n v="-2800"/>
  </r>
  <r>
    <s v="2025"/>
    <s v="5"/>
    <x v="4"/>
    <s v="2025 - 5"/>
    <m/>
    <d v="2025-05-14T00:00:00"/>
    <s v="25914450"/>
    <x v="0"/>
    <x v="106"/>
    <x v="18"/>
    <x v="0"/>
    <n v="1641.12"/>
    <m/>
    <n v="1641.12"/>
  </r>
  <r>
    <s v="2025"/>
    <s v="5"/>
    <x v="4"/>
    <s v="2025 - 5"/>
    <m/>
    <d v="2025-05-14T00:00:00"/>
    <s v="25801550"/>
    <x v="0"/>
    <x v="2"/>
    <x v="63"/>
    <x v="69"/>
    <m/>
    <n v="3300"/>
    <n v="-3300"/>
  </r>
  <r>
    <s v="2025"/>
    <s v="5"/>
    <x v="4"/>
    <s v="2025 - 5"/>
    <m/>
    <d v="2025-05-01T00:00:00"/>
    <s v="25701803"/>
    <x v="2"/>
    <x v="107"/>
    <x v="11"/>
    <x v="0"/>
    <n v="1360"/>
    <m/>
    <n v="1360"/>
  </r>
  <r>
    <s v="2025"/>
    <s v="5"/>
    <x v="4"/>
    <s v="2025 - 5"/>
    <m/>
    <d v="2025-05-14T00:00:00"/>
    <s v="25914660"/>
    <x v="1"/>
    <x v="106"/>
    <x v="67"/>
    <x v="4"/>
    <m/>
    <n v="4571.66"/>
    <n v="-4571.66"/>
  </r>
  <r>
    <s v="2025"/>
    <s v="5"/>
    <x v="4"/>
    <s v="2025 - 5"/>
    <m/>
    <d v="2025-05-31T00:00:00"/>
    <s v="25913407"/>
    <x v="1"/>
    <x v="72"/>
    <x v="183"/>
    <x v="17"/>
    <n v="1380"/>
    <m/>
    <n v="1380"/>
  </r>
  <r>
    <s v="2025"/>
    <s v="5"/>
    <x v="4"/>
    <s v="2025 - 5"/>
    <m/>
    <d v="2025-05-14T00:00:00"/>
    <s v="25914280"/>
    <x v="0"/>
    <x v="106"/>
    <x v="7"/>
    <x v="5"/>
    <n v="2625"/>
    <m/>
    <n v="2625"/>
  </r>
  <r>
    <s v="2025"/>
    <s v="5"/>
    <x v="4"/>
    <s v="2025 - 5"/>
    <m/>
    <d v="2025-05-31T00:00:00"/>
    <s v="25912993"/>
    <x v="1"/>
    <x v="72"/>
    <x v="114"/>
    <x v="0"/>
    <n v="1507.49"/>
    <m/>
    <n v="1507.49"/>
  </r>
  <r>
    <s v="2025"/>
    <s v="5"/>
    <x v="4"/>
    <s v="2025 - 5"/>
    <m/>
    <d v="2025-05-01T00:00:00"/>
    <s v="25701709"/>
    <x v="3"/>
    <x v="110"/>
    <x v="55"/>
    <x v="59"/>
    <m/>
    <n v="2520"/>
    <n v="-2520"/>
  </r>
  <r>
    <s v="2025"/>
    <s v="5"/>
    <x v="4"/>
    <s v="2025 - 5"/>
    <m/>
    <d v="2025-05-14T00:00:00"/>
    <s v="25914552"/>
    <x v="1"/>
    <x v="106"/>
    <x v="181"/>
    <x v="6"/>
    <m/>
    <n v="3673.86"/>
    <n v="-3673.86"/>
  </r>
  <r>
    <s v="2025"/>
    <s v="5"/>
    <x v="4"/>
    <s v="2025 - 5"/>
    <m/>
    <d v="2025-05-14T00:00:00"/>
    <s v="25914380"/>
    <x v="0"/>
    <x v="106"/>
    <x v="12"/>
    <x v="3"/>
    <n v="3275"/>
    <m/>
    <n v="3275"/>
  </r>
  <r>
    <s v="2025"/>
    <s v="5"/>
    <x v="4"/>
    <s v="2025 - 5"/>
    <m/>
    <d v="2025-05-14T00:00:00"/>
    <s v="25914454"/>
    <x v="1"/>
    <x v="106"/>
    <x v="185"/>
    <x v="0"/>
    <m/>
    <n v="2491.65"/>
    <n v="-2491.65"/>
  </r>
  <r>
    <s v="2025"/>
    <s v="5"/>
    <x v="4"/>
    <s v="2025 - 5"/>
    <m/>
    <d v="2025-05-14T00:00:00"/>
    <s v="25913884"/>
    <x v="1"/>
    <x v="106"/>
    <x v="101"/>
    <x v="4"/>
    <m/>
    <n v="2795"/>
    <n v="-2795"/>
  </r>
  <r>
    <s v="2025"/>
    <s v="5"/>
    <x v="4"/>
    <s v="2025 - 5"/>
    <m/>
    <d v="2025-05-14T00:00:00"/>
    <s v="25914124"/>
    <x v="0"/>
    <x v="106"/>
    <x v="70"/>
    <x v="19"/>
    <n v="2150"/>
    <m/>
    <n v="2150"/>
  </r>
  <r>
    <s v="2025"/>
    <s v="5"/>
    <x v="4"/>
    <s v="2025 - 5"/>
    <m/>
    <d v="2025-05-01T00:00:00"/>
    <s v="25701686"/>
    <x v="2"/>
    <x v="110"/>
    <x v="133"/>
    <x v="59"/>
    <n v="2450"/>
    <m/>
    <n v="2450"/>
  </r>
  <r>
    <s v="2025"/>
    <s v="5"/>
    <x v="4"/>
    <s v="2025 - 5"/>
    <m/>
    <d v="2025-05-14T00:00:00"/>
    <s v="25914006"/>
    <x v="1"/>
    <x v="106"/>
    <x v="34"/>
    <x v="17"/>
    <m/>
    <n v="1860"/>
    <n v="-1860"/>
  </r>
  <r>
    <s v="2025"/>
    <s v="5"/>
    <x v="4"/>
    <s v="2025 - 5"/>
    <m/>
    <d v="2025-05-14T00:00:00"/>
    <s v="25801377"/>
    <x v="0"/>
    <x v="2"/>
    <x v="11"/>
    <x v="19"/>
    <m/>
    <n v="1900"/>
    <n v="-1900"/>
  </r>
  <r>
    <s v="2025"/>
    <s v="5"/>
    <x v="4"/>
    <s v="2025 - 5"/>
    <m/>
    <d v="2025-05-31T00:00:00"/>
    <s v="25913013"/>
    <x v="0"/>
    <x v="72"/>
    <x v="225"/>
    <x v="0"/>
    <m/>
    <n v="1560"/>
    <n v="-1560"/>
  </r>
  <r>
    <s v="2025"/>
    <s v="5"/>
    <x v="4"/>
    <s v="2025 - 5"/>
    <m/>
    <d v="2025-05-14T00:00:00"/>
    <s v="25914548"/>
    <x v="0"/>
    <x v="106"/>
    <x v="85"/>
    <x v="5"/>
    <n v="3700"/>
    <m/>
    <n v="3700"/>
  </r>
  <r>
    <s v="2025"/>
    <s v="5"/>
    <x v="4"/>
    <s v="2025 - 5"/>
    <m/>
    <d v="2025-05-31T00:00:00"/>
    <s v="25912991"/>
    <x v="0"/>
    <x v="72"/>
    <x v="2"/>
    <x v="0"/>
    <m/>
    <n v="1655.56"/>
    <n v="-1655.56"/>
  </r>
  <r>
    <s v="2025"/>
    <s v="5"/>
    <x v="4"/>
    <s v="2025 - 5"/>
    <m/>
    <d v="2025-05-31T00:00:00"/>
    <s v="25915559"/>
    <x v="0"/>
    <x v="72"/>
    <x v="158"/>
    <x v="74"/>
    <m/>
    <n v="1578.08"/>
    <n v="-1578.08"/>
  </r>
  <r>
    <s v="2025"/>
    <s v="5"/>
    <x v="4"/>
    <s v="2025 - 5"/>
    <m/>
    <d v="2025-05-31T00:00:00"/>
    <s v="25913281"/>
    <x v="1"/>
    <x v="72"/>
    <x v="60"/>
    <x v="38"/>
    <n v="1899"/>
    <m/>
    <n v="1899"/>
  </r>
  <r>
    <s v="2025"/>
    <s v="5"/>
    <x v="4"/>
    <s v="2025 - 5"/>
    <m/>
    <d v="2025-05-14T00:00:00"/>
    <s v="25914054"/>
    <x v="0"/>
    <x v="106"/>
    <x v="24"/>
    <x v="15"/>
    <n v="2218.6999999999998"/>
    <m/>
    <n v="2218.6999999999998"/>
  </r>
  <r>
    <s v="2025"/>
    <s v="5"/>
    <x v="4"/>
    <s v="2025 - 5"/>
    <m/>
    <d v="2025-05-31T00:00:00"/>
    <s v="25913179"/>
    <x v="1"/>
    <x v="72"/>
    <x v="86"/>
    <x v="4"/>
    <n v="2352.65"/>
    <m/>
    <n v="2352.65"/>
  </r>
  <r>
    <s v="2025"/>
    <s v="5"/>
    <x v="4"/>
    <s v="2025 - 5"/>
    <m/>
    <d v="2025-05-31T00:00:00"/>
    <s v="25920188"/>
    <x v="1"/>
    <x v="72"/>
    <x v="64"/>
    <x v="0"/>
    <n v="173.08"/>
    <m/>
    <n v="173.08"/>
  </r>
  <r>
    <s v="2025"/>
    <s v="5"/>
    <x v="4"/>
    <s v="2025 - 5"/>
    <m/>
    <d v="2025-05-14T00:00:00"/>
    <s v="25801467"/>
    <x v="0"/>
    <x v="2"/>
    <x v="119"/>
    <x v="31"/>
    <m/>
    <n v="1950"/>
    <n v="-1950"/>
  </r>
  <r>
    <s v="2025"/>
    <s v="5"/>
    <x v="4"/>
    <s v="2025 - 5"/>
    <m/>
    <d v="2025-05-14T00:00:00"/>
    <s v="25914274"/>
    <x v="0"/>
    <x v="106"/>
    <x v="196"/>
    <x v="45"/>
    <n v="1625"/>
    <m/>
    <n v="1625"/>
  </r>
  <r>
    <s v="2025"/>
    <s v="5"/>
    <x v="4"/>
    <s v="2025 - 5"/>
    <m/>
    <d v="2025-05-14T00:00:00"/>
    <s v="25801436"/>
    <x v="0"/>
    <x v="2"/>
    <x v="229"/>
    <x v="0"/>
    <m/>
    <n v="8300"/>
    <n v="-8300"/>
  </r>
  <r>
    <s v="2025"/>
    <s v="5"/>
    <x v="4"/>
    <s v="2025 - 5"/>
    <m/>
    <d v="2025-05-31T00:00:00"/>
    <s v="25912967"/>
    <x v="0"/>
    <x v="72"/>
    <x v="78"/>
    <x v="0"/>
    <m/>
    <n v="1506.66"/>
    <n v="-1506.66"/>
  </r>
  <r>
    <s v="2025"/>
    <s v="5"/>
    <x v="4"/>
    <s v="2025 - 5"/>
    <m/>
    <d v="2025-05-31T00:00:00"/>
    <s v="25913549"/>
    <x v="1"/>
    <x v="72"/>
    <x v="170"/>
    <x v="72"/>
    <n v="4005"/>
    <m/>
    <n v="4005"/>
  </r>
  <r>
    <s v="2025"/>
    <s v="5"/>
    <x v="4"/>
    <s v="2025 - 5"/>
    <m/>
    <d v="2025-05-14T00:00:00"/>
    <s v="25914570"/>
    <x v="1"/>
    <x v="106"/>
    <x v="32"/>
    <x v="112"/>
    <m/>
    <n v="3200"/>
    <n v="-3200"/>
  </r>
  <r>
    <s v="2025"/>
    <s v="5"/>
    <x v="4"/>
    <s v="2025 - 5"/>
    <m/>
    <d v="2025-05-14T00:00:00"/>
    <s v="25914064"/>
    <x v="1"/>
    <x v="106"/>
    <x v="189"/>
    <x v="82"/>
    <m/>
    <n v="4000"/>
    <n v="-4000"/>
  </r>
  <r>
    <s v="2025"/>
    <s v="5"/>
    <x v="4"/>
    <s v="2025 - 5"/>
    <m/>
    <d v="2025-05-31T00:00:00"/>
    <s v="25913389"/>
    <x v="1"/>
    <x v="72"/>
    <x v="72"/>
    <x v="6"/>
    <n v="3850"/>
    <m/>
    <n v="3850"/>
  </r>
  <r>
    <s v="2025"/>
    <s v="5"/>
    <x v="4"/>
    <s v="2025 - 5"/>
    <m/>
    <d v="2025-05-14T00:00:00"/>
    <s v="25914250"/>
    <x v="0"/>
    <x v="106"/>
    <x v="35"/>
    <x v="98"/>
    <n v="4800"/>
    <m/>
    <n v="4800"/>
  </r>
  <r>
    <s v="2025"/>
    <s v="5"/>
    <x v="4"/>
    <s v="2025 - 5"/>
    <m/>
    <d v="2025-05-14T00:00:00"/>
    <s v="25914552"/>
    <x v="0"/>
    <x v="106"/>
    <x v="181"/>
    <x v="6"/>
    <n v="3673.86"/>
    <m/>
    <n v="3673.86"/>
  </r>
  <r>
    <s v="2025"/>
    <s v="5"/>
    <x v="4"/>
    <s v="2025 - 5"/>
    <m/>
    <d v="2025-05-14T00:00:00"/>
    <s v="25913958"/>
    <x v="0"/>
    <x v="106"/>
    <x v="171"/>
    <x v="63"/>
    <n v="2152.1999999999998"/>
    <m/>
    <n v="2152.1999999999998"/>
  </r>
  <r>
    <s v="2025"/>
    <s v="5"/>
    <x v="4"/>
    <s v="2025 - 5"/>
    <m/>
    <d v="2025-05-14T00:00:00"/>
    <s v="25801380"/>
    <x v="0"/>
    <x v="2"/>
    <x v="56"/>
    <x v="6"/>
    <m/>
    <n v="2578.34"/>
    <n v="-2578.34"/>
  </r>
  <r>
    <s v="2025"/>
    <s v="5"/>
    <x v="4"/>
    <s v="2025 - 5"/>
    <m/>
    <d v="2025-05-31T00:00:00"/>
    <s v="25912947"/>
    <x v="1"/>
    <x v="72"/>
    <x v="116"/>
    <x v="0"/>
    <n v="1641.12"/>
    <m/>
    <n v="1641.12"/>
  </r>
  <r>
    <s v="2025"/>
    <s v="5"/>
    <x v="4"/>
    <s v="2025 - 5"/>
    <m/>
    <d v="2025-05-31T00:00:00"/>
    <s v="25913847"/>
    <x v="0"/>
    <x v="72"/>
    <x v="36"/>
    <x v="38"/>
    <n v="3400"/>
    <m/>
    <n v="3400"/>
  </r>
  <r>
    <s v="2025"/>
    <s v="5"/>
    <x v="4"/>
    <s v="2025 - 5"/>
    <m/>
    <d v="2025-05-01T00:00:00"/>
    <s v="25701803"/>
    <x v="2"/>
    <x v="107"/>
    <x v="16"/>
    <x v="0"/>
    <n v="1455.38"/>
    <m/>
    <n v="1455.38"/>
  </r>
  <r>
    <s v="2025"/>
    <s v="5"/>
    <x v="4"/>
    <s v="2025 - 5"/>
    <m/>
    <d v="2025-05-14T00:00:00"/>
    <s v="25914128"/>
    <x v="1"/>
    <x v="106"/>
    <x v="227"/>
    <x v="0"/>
    <m/>
    <n v="7570"/>
    <n v="-7570"/>
  </r>
  <r>
    <s v="2025"/>
    <s v="5"/>
    <x v="4"/>
    <s v="2025 - 5"/>
    <m/>
    <d v="2025-05-14T00:00:00"/>
    <s v="25914670"/>
    <x v="0"/>
    <x v="106"/>
    <x v="219"/>
    <x v="111"/>
    <n v="1850"/>
    <m/>
    <n v="1850"/>
  </r>
  <r>
    <s v="2025"/>
    <s v="5"/>
    <x v="4"/>
    <s v="2025 - 5"/>
    <m/>
    <d v="2025-05-14T00:00:00"/>
    <s v="25801496"/>
    <x v="0"/>
    <x v="2"/>
    <x v="135"/>
    <x v="0"/>
    <m/>
    <n v="2491.65"/>
    <n v="-2491.65"/>
  </r>
  <r>
    <s v="2025"/>
    <s v="5"/>
    <x v="4"/>
    <s v="2025 - 5"/>
    <m/>
    <d v="2025-05-31T00:00:00"/>
    <s v="25913059"/>
    <x v="0"/>
    <x v="72"/>
    <x v="32"/>
    <x v="8"/>
    <m/>
    <n v="3200"/>
    <n v="-3200"/>
  </r>
  <r>
    <s v="2025"/>
    <s v="5"/>
    <x v="4"/>
    <s v="2025 - 5"/>
    <m/>
    <d v="2025-05-14T00:00:00"/>
    <s v="25914092"/>
    <x v="1"/>
    <x v="106"/>
    <x v="160"/>
    <x v="0"/>
    <m/>
    <n v="1758.34"/>
    <n v="-1758.34"/>
  </r>
  <r>
    <s v="2025"/>
    <s v="5"/>
    <x v="4"/>
    <s v="2025 - 5"/>
    <m/>
    <d v="2025-05-01T00:00:00"/>
    <s v="25701542"/>
    <x v="2"/>
    <x v="109"/>
    <x v="39"/>
    <x v="14"/>
    <n v="900"/>
    <m/>
    <n v="900"/>
  </r>
  <r>
    <s v="2025"/>
    <s v="5"/>
    <x v="4"/>
    <s v="2025 - 5"/>
    <m/>
    <d v="2025-05-14T00:00:00"/>
    <s v="25801329"/>
    <x v="0"/>
    <x v="2"/>
    <x v="101"/>
    <x v="4"/>
    <m/>
    <n v="2400.13"/>
    <n v="-2400.13"/>
  </r>
  <r>
    <s v="2025"/>
    <s v="5"/>
    <x v="4"/>
    <s v="2025 - 5"/>
    <m/>
    <d v="2025-05-01T00:00:00"/>
    <s v="25200094"/>
    <x v="7"/>
    <x v="18"/>
    <x v="55"/>
    <x v="67"/>
    <m/>
    <n v="2800"/>
    <n v="-2800"/>
  </r>
  <r>
    <s v="2025"/>
    <s v="5"/>
    <x v="4"/>
    <s v="2025 - 5"/>
    <m/>
    <d v="2025-05-14T00:00:00"/>
    <s v="25914262"/>
    <x v="1"/>
    <x v="106"/>
    <x v="92"/>
    <x v="51"/>
    <m/>
    <n v="1800"/>
    <n v="-1800"/>
  </r>
  <r>
    <s v="2025"/>
    <s v="5"/>
    <x v="4"/>
    <s v="2025 - 5"/>
    <m/>
    <d v="2025-05-14T00:00:00"/>
    <s v="25801337"/>
    <x v="0"/>
    <x v="2"/>
    <x v="30"/>
    <x v="18"/>
    <m/>
    <n v="2189.13"/>
    <n v="-2189.13"/>
  </r>
  <r>
    <s v="2025"/>
    <s v="5"/>
    <x v="4"/>
    <s v="2025 - 5"/>
    <m/>
    <d v="2025-05-14T00:00:00"/>
    <s v="25801327"/>
    <x v="0"/>
    <x v="2"/>
    <x v="101"/>
    <x v="4"/>
    <m/>
    <n v="2795"/>
    <n v="-2795"/>
  </r>
  <r>
    <s v="2025"/>
    <s v="5"/>
    <x v="4"/>
    <s v="2025 - 5"/>
    <m/>
    <d v="2025-05-14T00:00:00"/>
    <s v="25914238"/>
    <x v="0"/>
    <x v="106"/>
    <x v="105"/>
    <x v="2"/>
    <n v="2350"/>
    <m/>
    <n v="2350"/>
  </r>
  <r>
    <s v="2025"/>
    <s v="5"/>
    <x v="4"/>
    <s v="2025 - 5"/>
    <m/>
    <d v="2025-05-14T00:00:00"/>
    <s v="25914652"/>
    <x v="0"/>
    <x v="106"/>
    <x v="37"/>
    <x v="20"/>
    <n v="6747.78"/>
    <m/>
    <n v="6747.78"/>
  </r>
  <r>
    <s v="2025"/>
    <s v="5"/>
    <x v="4"/>
    <s v="2025 - 5"/>
    <m/>
    <d v="2025-05-31T00:00:00"/>
    <s v="25913419"/>
    <x v="1"/>
    <x v="72"/>
    <x v="98"/>
    <x v="20"/>
    <n v="4438.91"/>
    <m/>
    <n v="4438.91"/>
  </r>
  <r>
    <s v="2025"/>
    <s v="5"/>
    <x v="4"/>
    <s v="2025 - 5"/>
    <m/>
    <d v="2025-05-31T00:00:00"/>
    <s v="25913511"/>
    <x v="1"/>
    <x v="72"/>
    <x v="3"/>
    <x v="2"/>
    <n v="2225"/>
    <m/>
    <n v="2225"/>
  </r>
  <r>
    <s v="2025"/>
    <s v="5"/>
    <x v="4"/>
    <s v="2025 - 5"/>
    <m/>
    <d v="2025-05-14T00:00:00"/>
    <s v="25914546"/>
    <x v="1"/>
    <x v="106"/>
    <x v="23"/>
    <x v="0"/>
    <m/>
    <n v="2930.56"/>
    <n v="-2930.56"/>
  </r>
  <r>
    <s v="2025"/>
    <s v="5"/>
    <x v="4"/>
    <s v="2025 - 5"/>
    <m/>
    <d v="2025-05-14T00:00:00"/>
    <s v="25801451"/>
    <x v="0"/>
    <x v="2"/>
    <x v="196"/>
    <x v="45"/>
    <m/>
    <n v="1625"/>
    <n v="-1625"/>
  </r>
  <r>
    <s v="2025"/>
    <s v="5"/>
    <x v="4"/>
    <s v="2025 - 5"/>
    <m/>
    <d v="2025-05-14T00:00:00"/>
    <s v="25914034"/>
    <x v="0"/>
    <x v="106"/>
    <x v="33"/>
    <x v="20"/>
    <n v="1972.8"/>
    <m/>
    <n v="1972.8"/>
  </r>
  <r>
    <s v="2025"/>
    <s v="5"/>
    <x v="4"/>
    <s v="2025 - 5"/>
    <m/>
    <d v="2025-05-14T00:00:00"/>
    <s v="25914080"/>
    <x v="0"/>
    <x v="106"/>
    <x v="62"/>
    <x v="18"/>
    <n v="2417.6999999999998"/>
    <m/>
    <n v="2417.6999999999998"/>
  </r>
  <r>
    <s v="2025"/>
    <s v="5"/>
    <x v="4"/>
    <s v="2025 - 5"/>
    <m/>
    <d v="2025-05-14T00:00:00"/>
    <s v="25801462"/>
    <x v="0"/>
    <x v="2"/>
    <x v="78"/>
    <x v="0"/>
    <m/>
    <n v="1506.66"/>
    <n v="-1506.66"/>
  </r>
  <r>
    <s v="2025"/>
    <s v="5"/>
    <x v="4"/>
    <s v="2025 - 5"/>
    <m/>
    <d v="2025-05-31T00:00:00"/>
    <s v="25913795"/>
    <x v="1"/>
    <x v="72"/>
    <x v="32"/>
    <x v="112"/>
    <n v="3200"/>
    <m/>
    <n v="3200"/>
  </r>
  <r>
    <s v="2025"/>
    <s v="5"/>
    <x v="4"/>
    <s v="2025 - 5"/>
    <m/>
    <d v="2025-05-31T00:00:00"/>
    <s v="25913087"/>
    <x v="0"/>
    <x v="72"/>
    <x v="32"/>
    <x v="45"/>
    <m/>
    <n v="4900"/>
    <n v="-4900"/>
  </r>
  <r>
    <s v="2025"/>
    <s v="5"/>
    <x v="4"/>
    <s v="2025 - 5"/>
    <m/>
    <d v="2025-05-14T00:00:00"/>
    <s v="25914518"/>
    <x v="1"/>
    <x v="106"/>
    <x v="157"/>
    <x v="28"/>
    <m/>
    <n v="3275"/>
    <n v="-3275"/>
  </r>
  <r>
    <s v="2025"/>
    <s v="5"/>
    <x v="4"/>
    <s v="2025 - 5"/>
    <m/>
    <d v="2025-05-14T00:00:00"/>
    <s v="25914000"/>
    <x v="1"/>
    <x v="106"/>
    <x v="180"/>
    <x v="0"/>
    <m/>
    <n v="1666.65"/>
    <n v="-1666.65"/>
  </r>
  <r>
    <s v="2025"/>
    <s v="5"/>
    <x v="4"/>
    <s v="2025 - 5"/>
    <m/>
    <d v="2025-05-16T00:00:00"/>
    <s v="25801572"/>
    <x v="0"/>
    <x v="2"/>
    <x v="170"/>
    <x v="121"/>
    <m/>
    <n v="2500"/>
    <n v="-2500"/>
  </r>
  <r>
    <s v="2025"/>
    <s v="5"/>
    <x v="4"/>
    <s v="2025 - 5"/>
    <m/>
    <d v="2025-05-14T00:00:00"/>
    <s v="25801492"/>
    <x v="0"/>
    <x v="2"/>
    <x v="90"/>
    <x v="49"/>
    <m/>
    <n v="1600"/>
    <n v="-1600"/>
  </r>
  <r>
    <s v="2025"/>
    <s v="5"/>
    <x v="4"/>
    <s v="2025 - 5"/>
    <m/>
    <d v="2025-06-30T00:00:00"/>
    <s v="25702874"/>
    <x v="12"/>
    <x v="107"/>
    <x v="55"/>
    <x v="0"/>
    <n v="315"/>
    <m/>
    <n v="315"/>
  </r>
  <r>
    <s v="2025"/>
    <s v="5"/>
    <x v="4"/>
    <s v="2025 - 5"/>
    <m/>
    <d v="2025-05-14T00:00:00"/>
    <s v="25913978"/>
    <x v="0"/>
    <x v="106"/>
    <x v="99"/>
    <x v="16"/>
    <n v="17288.28"/>
    <m/>
    <n v="17288.28"/>
  </r>
  <r>
    <s v="2025"/>
    <s v="5"/>
    <x v="4"/>
    <s v="2025 - 5"/>
    <m/>
    <d v="2025-05-14T00:00:00"/>
    <s v="25801417"/>
    <x v="0"/>
    <x v="2"/>
    <x v="32"/>
    <x v="95"/>
    <m/>
    <n v="2600"/>
    <n v="-2600"/>
  </r>
  <r>
    <s v="2025"/>
    <s v="5"/>
    <x v="4"/>
    <s v="2025 - 5"/>
    <m/>
    <d v="2025-05-14T00:00:00"/>
    <s v="25801381"/>
    <x v="0"/>
    <x v="2"/>
    <x v="100"/>
    <x v="38"/>
    <m/>
    <n v="1750"/>
    <n v="-1750"/>
  </r>
  <r>
    <s v="2025"/>
    <s v="5"/>
    <x v="4"/>
    <s v="2025 - 5"/>
    <m/>
    <d v="2025-05-14T00:00:00"/>
    <s v="25914490"/>
    <x v="0"/>
    <x v="106"/>
    <x v="211"/>
    <x v="38"/>
    <n v="5000"/>
    <m/>
    <n v="5000"/>
  </r>
  <r>
    <s v="2025"/>
    <s v="5"/>
    <x v="4"/>
    <s v="2025 - 5"/>
    <m/>
    <d v="2025-05-31T00:00:00"/>
    <s v="25913647"/>
    <x v="0"/>
    <x v="72"/>
    <x v="93"/>
    <x v="5"/>
    <m/>
    <n v="2625"/>
    <n v="-2625"/>
  </r>
  <r>
    <s v="2025"/>
    <s v="5"/>
    <x v="4"/>
    <s v="2025 - 5"/>
    <m/>
    <d v="2025-05-31T00:00:00"/>
    <s v="25912979"/>
    <x v="1"/>
    <x v="72"/>
    <x v="4"/>
    <x v="0"/>
    <n v="2000"/>
    <m/>
    <n v="2000"/>
  </r>
  <r>
    <s v="2025"/>
    <s v="5"/>
    <x v="4"/>
    <s v="2025 - 5"/>
    <m/>
    <d v="2025-05-31T00:00:00"/>
    <s v="25913777"/>
    <x v="1"/>
    <x v="72"/>
    <x v="72"/>
    <x v="6"/>
    <m/>
    <n v="3850"/>
    <n v="-3850"/>
  </r>
  <r>
    <s v="2025"/>
    <s v="5"/>
    <x v="4"/>
    <s v="2025 - 5"/>
    <m/>
    <d v="2025-05-14T00:00:00"/>
    <s v="25914108"/>
    <x v="0"/>
    <x v="106"/>
    <x v="25"/>
    <x v="16"/>
    <n v="2100"/>
    <m/>
    <n v="2100"/>
  </r>
  <r>
    <s v="2025"/>
    <s v="5"/>
    <x v="4"/>
    <s v="2025 - 5"/>
    <m/>
    <d v="2025-05-31T00:00:00"/>
    <s v="25915569"/>
    <x v="0"/>
    <x v="72"/>
    <x v="135"/>
    <x v="0"/>
    <m/>
    <n v="1993.32"/>
    <n v="-1993.32"/>
  </r>
  <r>
    <s v="2025"/>
    <s v="5"/>
    <x v="4"/>
    <s v="2025 - 5"/>
    <m/>
    <d v="2025-05-14T00:00:00"/>
    <s v="25914404"/>
    <x v="0"/>
    <x v="106"/>
    <x v="237"/>
    <x v="3"/>
    <n v="3250"/>
    <m/>
    <n v="3250"/>
  </r>
  <r>
    <s v="2025"/>
    <s v="5"/>
    <x v="4"/>
    <s v="2025 - 5"/>
    <m/>
    <d v="2025-05-14T00:00:00"/>
    <s v="25801432"/>
    <x v="0"/>
    <x v="2"/>
    <x v="205"/>
    <x v="33"/>
    <m/>
    <n v="1965.82"/>
    <n v="-1965.82"/>
  </r>
  <r>
    <s v="2025"/>
    <s v="5"/>
    <x v="4"/>
    <s v="2025 - 5"/>
    <m/>
    <d v="2025-05-31T00:00:00"/>
    <s v="25913241"/>
    <x v="1"/>
    <x v="72"/>
    <x v="228"/>
    <x v="69"/>
    <n v="3575"/>
    <m/>
    <n v="3575"/>
  </r>
  <r>
    <s v="2025"/>
    <s v="5"/>
    <x v="4"/>
    <s v="2025 - 5"/>
    <m/>
    <d v="2025-05-31T00:00:00"/>
    <s v="25913093"/>
    <x v="1"/>
    <x v="72"/>
    <x v="32"/>
    <x v="8"/>
    <n v="4266.45"/>
    <m/>
    <n v="4266.45"/>
  </r>
  <r>
    <s v="2025"/>
    <s v="5"/>
    <x v="4"/>
    <s v="2025 - 5"/>
    <m/>
    <d v="2025-05-14T00:00:00"/>
    <s v="25913974"/>
    <x v="0"/>
    <x v="106"/>
    <x v="99"/>
    <x v="101"/>
    <n v="2300"/>
    <m/>
    <n v="2300"/>
  </r>
  <r>
    <s v="2025"/>
    <s v="5"/>
    <x v="4"/>
    <s v="2025 - 5"/>
    <m/>
    <d v="2025-05-14T00:00:00"/>
    <s v="25801333"/>
    <x v="0"/>
    <x v="2"/>
    <x v="199"/>
    <x v="28"/>
    <m/>
    <n v="2435"/>
    <n v="-2435"/>
  </r>
  <r>
    <s v="2025"/>
    <s v="5"/>
    <x v="4"/>
    <s v="2025 - 5"/>
    <m/>
    <d v="2025-05-14T00:00:00"/>
    <s v="25914586"/>
    <x v="1"/>
    <x v="106"/>
    <x v="32"/>
    <x v="112"/>
    <m/>
    <n v="3200"/>
    <n v="-3200"/>
  </r>
  <r>
    <s v="2025"/>
    <s v="5"/>
    <x v="4"/>
    <s v="2025 - 5"/>
    <m/>
    <d v="2025-05-31T00:00:00"/>
    <s v="25912997"/>
    <x v="1"/>
    <x v="72"/>
    <x v="180"/>
    <x v="0"/>
    <n v="1666.65"/>
    <m/>
    <n v="1666.65"/>
  </r>
  <r>
    <s v="2025"/>
    <s v="5"/>
    <x v="4"/>
    <s v="2025 - 5"/>
    <m/>
    <d v="2025-05-14T00:00:00"/>
    <s v="25913970"/>
    <x v="1"/>
    <x v="106"/>
    <x v="154"/>
    <x v="70"/>
    <m/>
    <n v="2300"/>
    <n v="-2300"/>
  </r>
  <r>
    <s v="2025"/>
    <s v="5"/>
    <x v="4"/>
    <s v="2025 - 5"/>
    <m/>
    <d v="2025-05-14T00:00:00"/>
    <s v="25801345"/>
    <x v="0"/>
    <x v="2"/>
    <x v="217"/>
    <x v="38"/>
    <m/>
    <n v="3000"/>
    <n v="-3000"/>
  </r>
  <r>
    <s v="2025"/>
    <s v="5"/>
    <x v="4"/>
    <s v="2025 - 5"/>
    <m/>
    <d v="2025-05-31T00:00:00"/>
    <s v="25913773"/>
    <x v="1"/>
    <x v="72"/>
    <x v="12"/>
    <x v="3"/>
    <n v="1650"/>
    <m/>
    <n v="1650"/>
  </r>
  <r>
    <s v="2025"/>
    <s v="5"/>
    <x v="4"/>
    <s v="2025 - 5"/>
    <m/>
    <d v="2025-05-31T00:00:00"/>
    <s v="25913671"/>
    <x v="0"/>
    <x v="72"/>
    <x v="47"/>
    <x v="30"/>
    <m/>
    <n v="2500"/>
    <n v="-2500"/>
  </r>
  <r>
    <s v="2025"/>
    <s v="5"/>
    <x v="4"/>
    <s v="2025 - 5"/>
    <m/>
    <d v="2025-05-14T00:00:00"/>
    <s v="25913876"/>
    <x v="0"/>
    <x v="106"/>
    <x v="101"/>
    <x v="4"/>
    <n v="2795"/>
    <m/>
    <n v="2795"/>
  </r>
  <r>
    <s v="2025"/>
    <s v="5"/>
    <x v="4"/>
    <s v="2025 - 5"/>
    <m/>
    <d v="2025-05-19T00:00:00"/>
    <s v="25210116"/>
    <x v="8"/>
    <x v="113"/>
    <x v="55"/>
    <x v="63"/>
    <n v="1160.6099999999999"/>
    <m/>
    <n v="1160.6099999999999"/>
  </r>
  <r>
    <s v="2025"/>
    <s v="5"/>
    <x v="4"/>
    <s v="2025 - 5"/>
    <m/>
    <d v="2025-05-31T00:00:00"/>
    <s v="25913591"/>
    <x v="0"/>
    <x v="72"/>
    <x v="61"/>
    <x v="39"/>
    <m/>
    <n v="2700.8"/>
    <n v="-2700.8"/>
  </r>
  <r>
    <s v="2025"/>
    <s v="5"/>
    <x v="4"/>
    <s v="2025 - 5"/>
    <m/>
    <d v="2025-05-14T00:00:00"/>
    <s v="25914354"/>
    <x v="1"/>
    <x v="106"/>
    <x v="64"/>
    <x v="0"/>
    <m/>
    <n v="2250"/>
    <n v="-2250"/>
  </r>
  <r>
    <s v="2025"/>
    <s v="5"/>
    <x v="4"/>
    <s v="2025 - 5"/>
    <m/>
    <d v="2025-05-31T00:00:00"/>
    <s v="25912985"/>
    <x v="1"/>
    <x v="72"/>
    <x v="41"/>
    <x v="0"/>
    <n v="2813.34"/>
    <m/>
    <n v="2813.34"/>
  </r>
  <r>
    <s v="2025"/>
    <s v="5"/>
    <x v="4"/>
    <s v="2025 - 5"/>
    <m/>
    <d v="2025-05-31T00:00:00"/>
    <s v="25913051"/>
    <x v="1"/>
    <x v="72"/>
    <x v="87"/>
    <x v="15"/>
    <n v="3470.95"/>
    <m/>
    <n v="3470.95"/>
  </r>
  <r>
    <s v="2025"/>
    <s v="5"/>
    <x v="4"/>
    <s v="2025 - 5"/>
    <m/>
    <d v="2025-05-31T00:00:00"/>
    <s v="25913783"/>
    <x v="1"/>
    <x v="72"/>
    <x v="12"/>
    <x v="3"/>
    <m/>
    <n v="1650"/>
    <n v="-1650"/>
  </r>
  <r>
    <s v="2025"/>
    <s v="5"/>
    <x v="4"/>
    <s v="2025 - 5"/>
    <m/>
    <d v="2025-05-14T00:00:00"/>
    <s v="25914190"/>
    <x v="0"/>
    <x v="106"/>
    <x v="135"/>
    <x v="0"/>
    <n v="1993.32"/>
    <m/>
    <n v="1993.32"/>
  </r>
  <r>
    <s v="2025"/>
    <s v="5"/>
    <x v="4"/>
    <s v="2025 - 5"/>
    <m/>
    <d v="2025-05-31T00:00:00"/>
    <s v="25913757"/>
    <x v="0"/>
    <x v="72"/>
    <x v="39"/>
    <x v="73"/>
    <m/>
    <n v="1500"/>
    <n v="-1500"/>
  </r>
  <r>
    <s v="2025"/>
    <s v="5"/>
    <x v="4"/>
    <s v="2025 - 5"/>
    <m/>
    <d v="2025-05-14T00:00:00"/>
    <s v="25801552"/>
    <x v="0"/>
    <x v="2"/>
    <x v="0"/>
    <x v="0"/>
    <m/>
    <n v="1625"/>
    <n v="-1625"/>
  </r>
  <r>
    <s v="2025"/>
    <s v="5"/>
    <x v="4"/>
    <s v="2025 - 5"/>
    <m/>
    <d v="2025-05-14T00:00:00"/>
    <s v="25913914"/>
    <x v="0"/>
    <x v="106"/>
    <x v="88"/>
    <x v="18"/>
    <n v="1670.41"/>
    <m/>
    <n v="1670.41"/>
  </r>
  <r>
    <s v="2025"/>
    <s v="5"/>
    <x v="4"/>
    <s v="2025 - 5"/>
    <m/>
    <d v="2025-05-14T00:00:00"/>
    <s v="25914194"/>
    <x v="1"/>
    <x v="106"/>
    <x v="4"/>
    <x v="0"/>
    <m/>
    <n v="1993.32"/>
    <n v="-1993.32"/>
  </r>
  <r>
    <s v="2025"/>
    <s v="5"/>
    <x v="4"/>
    <s v="2025 - 5"/>
    <m/>
    <d v="2025-05-28T00:00:00"/>
    <s v="25210124"/>
    <x v="7"/>
    <x v="114"/>
    <x v="55"/>
    <x v="63"/>
    <m/>
    <n v="2708.9"/>
    <n v="-2708.9"/>
  </r>
  <r>
    <s v="2025"/>
    <s v="5"/>
    <x v="4"/>
    <s v="2025 - 5"/>
    <m/>
    <d v="2025-05-14T00:00:00"/>
    <s v="25914408"/>
    <x v="1"/>
    <x v="106"/>
    <x v="149"/>
    <x v="3"/>
    <m/>
    <n v="3275"/>
    <n v="-3275"/>
  </r>
  <r>
    <s v="2025"/>
    <s v="5"/>
    <x v="4"/>
    <s v="2025 - 5"/>
    <m/>
    <d v="2025-05-31T00:00:00"/>
    <s v="25913797"/>
    <x v="0"/>
    <x v="72"/>
    <x v="176"/>
    <x v="77"/>
    <n v="3250"/>
    <m/>
    <n v="3250"/>
  </r>
  <r>
    <s v="2025"/>
    <s v="5"/>
    <x v="4"/>
    <s v="2025 - 5"/>
    <m/>
    <d v="2025-05-25T00:00:00"/>
    <s v="25200111"/>
    <x v="5"/>
    <x v="115"/>
    <x v="55"/>
    <x v="81"/>
    <n v="2482.5"/>
    <m/>
    <n v="2482.5"/>
  </r>
  <r>
    <s v="2025"/>
    <s v="5"/>
    <x v="4"/>
    <s v="2025 - 5"/>
    <m/>
    <d v="2025-05-14T00:00:00"/>
    <s v="25914318"/>
    <x v="0"/>
    <x v="106"/>
    <x v="50"/>
    <x v="32"/>
    <n v="2250"/>
    <m/>
    <n v="2250"/>
  </r>
  <r>
    <s v="2025"/>
    <s v="5"/>
    <x v="4"/>
    <s v="2025 - 5"/>
    <m/>
    <d v="2025-05-31T00:00:00"/>
    <s v="25913719"/>
    <x v="0"/>
    <x v="72"/>
    <x v="191"/>
    <x v="83"/>
    <m/>
    <n v="2100"/>
    <n v="-2100"/>
  </r>
  <r>
    <s v="2025"/>
    <s v="5"/>
    <x v="4"/>
    <s v="2025 - 5"/>
    <m/>
    <d v="2025-05-14T00:00:00"/>
    <s v="25914242"/>
    <x v="0"/>
    <x v="106"/>
    <x v="26"/>
    <x v="0"/>
    <n v="1993.32"/>
    <m/>
    <n v="1993.32"/>
  </r>
  <r>
    <s v="2025"/>
    <s v="5"/>
    <x v="4"/>
    <s v="2025 - 5"/>
    <m/>
    <d v="2025-05-14T00:00:00"/>
    <s v="25801473"/>
    <x v="0"/>
    <x v="2"/>
    <x v="43"/>
    <x v="25"/>
    <m/>
    <n v="2500"/>
    <n v="-2500"/>
  </r>
  <r>
    <s v="2025"/>
    <s v="5"/>
    <x v="4"/>
    <s v="2025 - 5"/>
    <m/>
    <d v="2025-05-14T00:00:00"/>
    <s v="25914328"/>
    <x v="1"/>
    <x v="106"/>
    <x v="119"/>
    <x v="31"/>
    <m/>
    <n v="1950"/>
    <n v="-1950"/>
  </r>
  <r>
    <s v="2025"/>
    <s v="5"/>
    <x v="4"/>
    <s v="2025 - 5"/>
    <m/>
    <d v="2025-05-14T00:00:00"/>
    <s v="25914084"/>
    <x v="0"/>
    <x v="106"/>
    <x v="3"/>
    <x v="2"/>
    <n v="2225"/>
    <m/>
    <n v="2225"/>
  </r>
  <r>
    <s v="2025"/>
    <s v="5"/>
    <x v="4"/>
    <s v="2025 - 5"/>
    <m/>
    <d v="2025-05-14T00:00:00"/>
    <s v="25914466"/>
    <x v="0"/>
    <x v="106"/>
    <x v="206"/>
    <x v="68"/>
    <n v="2300"/>
    <m/>
    <n v="2300"/>
  </r>
  <r>
    <s v="2025"/>
    <s v="5"/>
    <x v="4"/>
    <s v="2025 - 5"/>
    <m/>
    <d v="2025-05-31T00:00:00"/>
    <s v="25913739"/>
    <x v="0"/>
    <x v="72"/>
    <x v="226"/>
    <x v="80"/>
    <m/>
    <n v="2400"/>
    <n v="-2400"/>
  </r>
  <r>
    <s v="2025"/>
    <s v="5"/>
    <x v="4"/>
    <s v="2025 - 5"/>
    <m/>
    <d v="2025-05-14T00:00:00"/>
    <s v="25914650"/>
    <x v="0"/>
    <x v="106"/>
    <x v="238"/>
    <x v="0"/>
    <n v="1560"/>
    <m/>
    <n v="1560"/>
  </r>
  <r>
    <s v="2025"/>
    <s v="5"/>
    <x v="4"/>
    <s v="2025 - 5"/>
    <m/>
    <d v="2025-05-31T00:00:00"/>
    <s v="25913615"/>
    <x v="1"/>
    <x v="72"/>
    <x v="110"/>
    <x v="51"/>
    <n v="1800"/>
    <m/>
    <n v="1800"/>
  </r>
  <r>
    <s v="2025"/>
    <s v="5"/>
    <x v="4"/>
    <s v="2025 - 5"/>
    <m/>
    <d v="2025-05-14T00:00:00"/>
    <s v="25913950"/>
    <x v="0"/>
    <x v="106"/>
    <x v="217"/>
    <x v="38"/>
    <n v="3000"/>
    <m/>
    <n v="3000"/>
  </r>
  <r>
    <s v="2025"/>
    <s v="5"/>
    <x v="4"/>
    <s v="2025 - 5"/>
    <m/>
    <d v="2025-05-31T00:00:00"/>
    <s v="25913131"/>
    <x v="0"/>
    <x v="72"/>
    <x v="119"/>
    <x v="31"/>
    <m/>
    <n v="1950"/>
    <n v="-1950"/>
  </r>
  <r>
    <s v="2025"/>
    <s v="5"/>
    <x v="4"/>
    <s v="2025 - 5"/>
    <m/>
    <d v="2025-05-31T00:00:00"/>
    <s v="25913301"/>
    <x v="0"/>
    <x v="72"/>
    <x v="42"/>
    <x v="24"/>
    <m/>
    <n v="2730"/>
    <n v="-2730"/>
  </r>
  <r>
    <s v="2025"/>
    <s v="5"/>
    <x v="4"/>
    <s v="2025 - 5"/>
    <m/>
    <d v="2025-05-14T00:00:00"/>
    <s v="25801334"/>
    <x v="0"/>
    <x v="2"/>
    <x v="2"/>
    <x v="0"/>
    <m/>
    <n v="1655.56"/>
    <n v="-1655.56"/>
  </r>
  <r>
    <s v="2025"/>
    <s v="5"/>
    <x v="4"/>
    <s v="2025 - 5"/>
    <m/>
    <d v="2025-05-14T00:00:00"/>
    <s v="25801504"/>
    <x v="0"/>
    <x v="2"/>
    <x v="45"/>
    <x v="28"/>
    <m/>
    <n v="3275"/>
    <n v="-3275"/>
  </r>
  <r>
    <s v="2025"/>
    <s v="5"/>
    <x v="4"/>
    <s v="2025 - 5"/>
    <m/>
    <d v="2025-05-14T00:00:00"/>
    <s v="25914268"/>
    <x v="0"/>
    <x v="106"/>
    <x v="232"/>
    <x v="0"/>
    <n v="3500"/>
    <m/>
    <n v="3500"/>
  </r>
  <r>
    <s v="2025"/>
    <s v="5"/>
    <x v="4"/>
    <s v="2025 - 5"/>
    <m/>
    <d v="2025-05-14T00:00:00"/>
    <s v="25914540"/>
    <x v="1"/>
    <x v="106"/>
    <x v="76"/>
    <x v="0"/>
    <m/>
    <n v="2700"/>
    <n v="-2700"/>
  </r>
  <r>
    <s v="2025"/>
    <s v="5"/>
    <x v="4"/>
    <s v="2025 - 5"/>
    <m/>
    <d v="2025-05-14T00:00:00"/>
    <s v="25801559"/>
    <x v="0"/>
    <x v="2"/>
    <x v="198"/>
    <x v="17"/>
    <m/>
    <n v="4571.32"/>
    <n v="-4571.32"/>
  </r>
  <r>
    <s v="2025"/>
    <s v="5"/>
    <x v="4"/>
    <s v="2025 - 5"/>
    <m/>
    <d v="2025-05-14T00:00:00"/>
    <s v="25914464"/>
    <x v="0"/>
    <x v="106"/>
    <x v="226"/>
    <x v="80"/>
    <n v="2400"/>
    <m/>
    <n v="2400"/>
  </r>
  <r>
    <s v="2025"/>
    <s v="5"/>
    <x v="4"/>
    <s v="2025 - 5"/>
    <m/>
    <d v="2025-05-14T00:00:00"/>
    <s v="25914682"/>
    <x v="1"/>
    <x v="106"/>
    <x v="102"/>
    <x v="18"/>
    <m/>
    <n v="4083.33"/>
    <n v="-4083.33"/>
  </r>
  <r>
    <s v="2025"/>
    <s v="5"/>
    <x v="4"/>
    <s v="2025 - 5"/>
    <m/>
    <d v="2025-05-14T00:00:00"/>
    <s v="25914216"/>
    <x v="0"/>
    <x v="106"/>
    <x v="156"/>
    <x v="24"/>
    <n v="3640"/>
    <m/>
    <n v="3640"/>
  </r>
  <r>
    <s v="2025"/>
    <s v="5"/>
    <x v="4"/>
    <s v="2025 - 5"/>
    <m/>
    <d v="2025-05-31T00:00:00"/>
    <s v="25913615"/>
    <x v="0"/>
    <x v="72"/>
    <x v="110"/>
    <x v="51"/>
    <m/>
    <n v="1800"/>
    <n v="-1800"/>
  </r>
  <r>
    <s v="2025"/>
    <s v="5"/>
    <x v="4"/>
    <s v="2025 - 5"/>
    <m/>
    <d v="2025-05-31T00:00:00"/>
    <s v="25913649"/>
    <x v="0"/>
    <x v="72"/>
    <x v="187"/>
    <x v="5"/>
    <m/>
    <n v="1725"/>
    <n v="-1725"/>
  </r>
  <r>
    <s v="2025"/>
    <s v="5"/>
    <x v="4"/>
    <s v="2025 - 5"/>
    <m/>
    <d v="2025-05-01T00:00:00"/>
    <s v="25701709"/>
    <x v="6"/>
    <x v="110"/>
    <x v="75"/>
    <x v="59"/>
    <n v="70"/>
    <m/>
    <n v="70"/>
  </r>
  <r>
    <s v="2025"/>
    <s v="5"/>
    <x v="4"/>
    <s v="2025 - 5"/>
    <m/>
    <d v="2025-05-31T00:00:00"/>
    <s v="25912999"/>
    <x v="0"/>
    <x v="72"/>
    <x v="215"/>
    <x v="0"/>
    <m/>
    <n v="2750"/>
    <n v="-2750"/>
  </r>
  <r>
    <s v="2025"/>
    <s v="5"/>
    <x v="4"/>
    <s v="2025 - 5"/>
    <m/>
    <d v="2025-05-14T00:00:00"/>
    <s v="25914458"/>
    <x v="0"/>
    <x v="106"/>
    <x v="210"/>
    <x v="0"/>
    <n v="2491.65"/>
    <m/>
    <n v="2491.65"/>
  </r>
  <r>
    <s v="2025"/>
    <s v="5"/>
    <x v="4"/>
    <s v="2025 - 5"/>
    <m/>
    <d v="2025-05-14T00:00:00"/>
    <s v="25914302"/>
    <x v="1"/>
    <x v="106"/>
    <x v="236"/>
    <x v="0"/>
    <m/>
    <n v="953.26"/>
    <n v="-953.26"/>
  </r>
  <r>
    <s v="2025"/>
    <s v="5"/>
    <x v="4"/>
    <s v="2025 - 5"/>
    <m/>
    <d v="2025-05-14T00:00:00"/>
    <s v="25801394"/>
    <x v="0"/>
    <x v="2"/>
    <x v="235"/>
    <x v="0"/>
    <m/>
    <n v="1560"/>
    <n v="-1560"/>
  </r>
  <r>
    <s v="2025"/>
    <s v="5"/>
    <x v="4"/>
    <s v="2025 - 5"/>
    <m/>
    <d v="2025-05-14T00:00:00"/>
    <s v="25914310"/>
    <x v="1"/>
    <x v="106"/>
    <x v="214"/>
    <x v="64"/>
    <m/>
    <n v="3350"/>
    <n v="-3350"/>
  </r>
  <r>
    <s v="2025"/>
    <s v="5"/>
    <x v="4"/>
    <s v="2025 - 5"/>
    <m/>
    <d v="2025-05-31T00:00:00"/>
    <s v="25913067"/>
    <x v="0"/>
    <x v="72"/>
    <x v="32"/>
    <x v="8"/>
    <m/>
    <n v="3200"/>
    <n v="-3200"/>
  </r>
  <r>
    <s v="2025"/>
    <s v="5"/>
    <x v="4"/>
    <s v="2025 - 5"/>
    <m/>
    <d v="2025-05-31T00:00:00"/>
    <s v="25912993"/>
    <x v="0"/>
    <x v="72"/>
    <x v="114"/>
    <x v="0"/>
    <m/>
    <n v="1507.49"/>
    <n v="-1507.49"/>
  </r>
  <r>
    <s v="2025"/>
    <s v="5"/>
    <x v="4"/>
    <s v="2025 - 5"/>
    <m/>
    <d v="2025-05-14T00:00:00"/>
    <s v="25801384"/>
    <x v="0"/>
    <x v="2"/>
    <x v="62"/>
    <x v="18"/>
    <m/>
    <n v="2417.6999999999998"/>
    <n v="-2417.6999999999998"/>
  </r>
  <r>
    <s v="2025"/>
    <s v="5"/>
    <x v="4"/>
    <s v="2025 - 5"/>
    <m/>
    <d v="2025-05-31T00:00:00"/>
    <s v="25913235"/>
    <x v="0"/>
    <x v="72"/>
    <x v="107"/>
    <x v="54"/>
    <m/>
    <n v="3800"/>
    <n v="-3800"/>
  </r>
  <r>
    <s v="2025"/>
    <s v="5"/>
    <x v="4"/>
    <s v="2025 - 5"/>
    <m/>
    <d v="2025-05-14T00:00:00"/>
    <s v="25801449"/>
    <x v="0"/>
    <x v="2"/>
    <x v="232"/>
    <x v="0"/>
    <m/>
    <n v="3500"/>
    <n v="-3500"/>
  </r>
  <r>
    <s v="2025"/>
    <s v="5"/>
    <x v="4"/>
    <s v="2025 - 5"/>
    <m/>
    <d v="2025-05-14T00:00:00"/>
    <s v="25914218"/>
    <x v="0"/>
    <x v="106"/>
    <x v="205"/>
    <x v="33"/>
    <n v="1965.82"/>
    <m/>
    <n v="1965.82"/>
  </r>
  <r>
    <s v="2025"/>
    <s v="5"/>
    <x v="4"/>
    <s v="2025 - 5"/>
    <m/>
    <d v="2025-05-14T00:00:00"/>
    <s v="25914538"/>
    <x v="0"/>
    <x v="106"/>
    <x v="89"/>
    <x v="0"/>
    <n v="1714.38"/>
    <m/>
    <n v="1714.38"/>
  </r>
  <r>
    <s v="2025"/>
    <s v="5"/>
    <x v="4"/>
    <s v="2025 - 5"/>
    <m/>
    <d v="2025-05-31T00:00:00"/>
    <s v="25913301"/>
    <x v="1"/>
    <x v="72"/>
    <x v="42"/>
    <x v="24"/>
    <n v="2730"/>
    <m/>
    <n v="2730"/>
  </r>
  <r>
    <s v="2025"/>
    <s v="5"/>
    <x v="4"/>
    <s v="2025 - 5"/>
    <m/>
    <d v="2025-05-31T00:00:00"/>
    <s v="25913173"/>
    <x v="0"/>
    <x v="72"/>
    <x v="159"/>
    <x v="4"/>
    <m/>
    <n v="1750"/>
    <n v="-1750"/>
  </r>
  <r>
    <s v="2025"/>
    <s v="5"/>
    <x v="4"/>
    <s v="2025 - 5"/>
    <m/>
    <d v="2025-05-14T00:00:00"/>
    <s v="25914344"/>
    <x v="1"/>
    <x v="106"/>
    <x v="190"/>
    <x v="74"/>
    <m/>
    <n v="2875"/>
    <n v="-2875"/>
  </r>
  <r>
    <s v="2025"/>
    <s v="5"/>
    <x v="4"/>
    <s v="2025 - 5"/>
    <m/>
    <d v="2025-05-14T00:00:00"/>
    <s v="25913874"/>
    <x v="0"/>
    <x v="106"/>
    <x v="101"/>
    <x v="24"/>
    <n v="2630"/>
    <m/>
    <n v="2630"/>
  </r>
  <r>
    <s v="2025"/>
    <s v="5"/>
    <x v="4"/>
    <s v="2025 - 5"/>
    <m/>
    <d v="2025-05-14T00:00:00"/>
    <s v="25914472"/>
    <x v="1"/>
    <x v="106"/>
    <x v="242"/>
    <x v="19"/>
    <m/>
    <n v="4000"/>
    <n v="-4000"/>
  </r>
  <r>
    <s v="2025"/>
    <s v="5"/>
    <x v="4"/>
    <s v="2025 - 5"/>
    <m/>
    <d v="2025-05-31T00:00:00"/>
    <s v="25913805"/>
    <x v="1"/>
    <x v="72"/>
    <x v="242"/>
    <x v="19"/>
    <n v="4000"/>
    <m/>
    <n v="4000"/>
  </r>
  <r>
    <s v="2025"/>
    <s v="5"/>
    <x v="4"/>
    <s v="2025 - 5"/>
    <m/>
    <d v="2025-05-31T00:00:00"/>
    <s v="25913401"/>
    <x v="0"/>
    <x v="72"/>
    <x v="34"/>
    <x v="17"/>
    <m/>
    <n v="1860"/>
    <n v="-1860"/>
  </r>
  <r>
    <s v="2025"/>
    <s v="5"/>
    <x v="4"/>
    <s v="2025 - 5"/>
    <m/>
    <d v="2025-05-14T00:00:00"/>
    <s v="25801390"/>
    <x v="0"/>
    <x v="2"/>
    <x v="8"/>
    <x v="6"/>
    <m/>
    <n v="2199.12"/>
    <n v="-2199.12"/>
  </r>
  <r>
    <s v="2025"/>
    <s v="5"/>
    <x v="4"/>
    <s v="2025 - 5"/>
    <m/>
    <d v="2025-05-14T00:00:00"/>
    <s v="25801486"/>
    <x v="0"/>
    <x v="2"/>
    <x v="218"/>
    <x v="92"/>
    <m/>
    <n v="3275"/>
    <n v="-3275"/>
  </r>
  <r>
    <s v="2025"/>
    <s v="5"/>
    <x v="4"/>
    <s v="2025 - 5"/>
    <m/>
    <d v="2025-05-14T00:00:00"/>
    <s v="25914350"/>
    <x v="0"/>
    <x v="106"/>
    <x v="43"/>
    <x v="25"/>
    <n v="2500"/>
    <m/>
    <n v="2500"/>
  </r>
  <r>
    <s v="2025"/>
    <s v="5"/>
    <x v="4"/>
    <s v="2025 - 5"/>
    <m/>
    <d v="2025-05-31T00:00:00"/>
    <s v="25913373"/>
    <x v="1"/>
    <x v="72"/>
    <x v="117"/>
    <x v="7"/>
    <n v="3879"/>
    <m/>
    <n v="3879"/>
  </r>
  <r>
    <s v="2025"/>
    <s v="5"/>
    <x v="4"/>
    <s v="2025 - 5"/>
    <m/>
    <d v="2025-05-31T00:00:00"/>
    <s v="25913597"/>
    <x v="0"/>
    <x v="72"/>
    <x v="203"/>
    <x v="64"/>
    <m/>
    <n v="2375"/>
    <n v="-2375"/>
  </r>
  <r>
    <s v="2025"/>
    <s v="5"/>
    <x v="4"/>
    <s v="2025 - 5"/>
    <m/>
    <d v="2025-05-14T00:00:00"/>
    <s v="25914268"/>
    <x v="1"/>
    <x v="106"/>
    <x v="232"/>
    <x v="0"/>
    <m/>
    <n v="3500"/>
    <n v="-3500"/>
  </r>
  <r>
    <s v="2025"/>
    <s v="5"/>
    <x v="4"/>
    <s v="2025 - 5"/>
    <m/>
    <d v="2025-05-14T00:00:00"/>
    <s v="25801438"/>
    <x v="0"/>
    <x v="2"/>
    <x v="1"/>
    <x v="1"/>
    <m/>
    <n v="4568.1499999999996"/>
    <n v="-4568.1499999999996"/>
  </r>
  <r>
    <s v="2025"/>
    <s v="5"/>
    <x v="4"/>
    <s v="2025 - 5"/>
    <m/>
    <d v="2025-05-31T00:00:00"/>
    <s v="25913631"/>
    <x v="0"/>
    <x v="72"/>
    <x v="69"/>
    <x v="43"/>
    <m/>
    <n v="1491.15"/>
    <n v="-1491.15"/>
  </r>
  <r>
    <s v="2025"/>
    <s v="5"/>
    <x v="4"/>
    <s v="2025 - 5"/>
    <m/>
    <d v="2025-05-14T00:00:00"/>
    <s v="25913882"/>
    <x v="1"/>
    <x v="106"/>
    <x v="101"/>
    <x v="4"/>
    <m/>
    <n v="2795"/>
    <n v="-2795"/>
  </r>
  <r>
    <s v="2025"/>
    <s v="5"/>
    <x v="4"/>
    <s v="2025 - 5"/>
    <m/>
    <d v="2025-05-01T00:00:00"/>
    <s v="25701803"/>
    <x v="2"/>
    <x v="107"/>
    <x v="24"/>
    <x v="0"/>
    <n v="1275"/>
    <m/>
    <n v="1275"/>
  </r>
  <r>
    <s v="2025"/>
    <s v="5"/>
    <x v="4"/>
    <s v="2025 - 5"/>
    <m/>
    <d v="2025-05-14T00:00:00"/>
    <s v="25914100"/>
    <x v="1"/>
    <x v="106"/>
    <x v="225"/>
    <x v="0"/>
    <m/>
    <n v="1560"/>
    <n v="-1560"/>
  </r>
  <r>
    <s v="2025"/>
    <s v="5"/>
    <x v="4"/>
    <s v="2025 - 5"/>
    <m/>
    <d v="2025-05-14T00:00:00"/>
    <s v="25914414"/>
    <x v="0"/>
    <x v="106"/>
    <x v="218"/>
    <x v="92"/>
    <n v="3275"/>
    <m/>
    <n v="3275"/>
  </r>
  <r>
    <s v="2025"/>
    <s v="5"/>
    <x v="4"/>
    <s v="2025 - 5"/>
    <m/>
    <d v="2025-05-14T00:00:00"/>
    <s v="25801443"/>
    <x v="0"/>
    <x v="2"/>
    <x v="179"/>
    <x v="78"/>
    <m/>
    <n v="2165"/>
    <n v="-2165"/>
  </r>
  <r>
    <s v="2025"/>
    <s v="5"/>
    <x v="4"/>
    <s v="2025 - 5"/>
    <m/>
    <d v="2025-05-14T00:00:00"/>
    <s v="25801385"/>
    <x v="0"/>
    <x v="2"/>
    <x v="3"/>
    <x v="2"/>
    <m/>
    <n v="2225"/>
    <n v="-2225"/>
  </r>
  <r>
    <s v="2025"/>
    <s v="5"/>
    <x v="4"/>
    <s v="2025 - 5"/>
    <m/>
    <d v="2025-05-14T00:00:00"/>
    <s v="25914452"/>
    <x v="1"/>
    <x v="106"/>
    <x v="135"/>
    <x v="0"/>
    <m/>
    <n v="2491.65"/>
    <n v="-2491.65"/>
  </r>
  <r>
    <s v="2025"/>
    <s v="5"/>
    <x v="4"/>
    <s v="2025 - 5"/>
    <m/>
    <d v="2025-05-31T00:00:00"/>
    <s v="25913577"/>
    <x v="1"/>
    <x v="72"/>
    <x v="68"/>
    <x v="42"/>
    <n v="4388.8"/>
    <m/>
    <n v="4388.8"/>
  </r>
  <r>
    <s v="2025"/>
    <s v="5"/>
    <x v="4"/>
    <s v="2025 - 5"/>
    <m/>
    <d v="2025-05-14T00:00:00"/>
    <s v="25801435"/>
    <x v="0"/>
    <x v="2"/>
    <x v="82"/>
    <x v="33"/>
    <m/>
    <n v="2948.73"/>
    <n v="-2948.73"/>
  </r>
  <r>
    <s v="2025"/>
    <s v="5"/>
    <x v="4"/>
    <s v="2025 - 5"/>
    <m/>
    <d v="2025-05-31T00:00:00"/>
    <s v="25913543"/>
    <x v="1"/>
    <x v="72"/>
    <x v="176"/>
    <x v="77"/>
    <n v="3250"/>
    <m/>
    <n v="3250"/>
  </r>
  <r>
    <s v="2025"/>
    <s v="5"/>
    <x v="4"/>
    <s v="2025 - 5"/>
    <m/>
    <d v="2025-05-31T00:00:00"/>
    <s v="25913459"/>
    <x v="0"/>
    <x v="72"/>
    <x v="80"/>
    <x v="22"/>
    <m/>
    <n v="2083.63"/>
    <n v="-2083.63"/>
  </r>
  <r>
    <s v="2025"/>
    <s v="5"/>
    <x v="4"/>
    <s v="2025 - 5"/>
    <m/>
    <d v="2025-05-14T00:00:00"/>
    <s v="25801474"/>
    <x v="0"/>
    <x v="2"/>
    <x v="64"/>
    <x v="0"/>
    <m/>
    <n v="2250"/>
    <n v="-2250"/>
  </r>
  <r>
    <s v="2025"/>
    <s v="5"/>
    <x v="4"/>
    <s v="2025 - 5"/>
    <m/>
    <d v="2025-05-31T00:00:00"/>
    <s v="25913709"/>
    <x v="1"/>
    <x v="72"/>
    <x v="44"/>
    <x v="26"/>
    <n v="2550"/>
    <m/>
    <n v="2550"/>
  </r>
  <r>
    <s v="2025"/>
    <s v="5"/>
    <x v="4"/>
    <s v="2025 - 5"/>
    <m/>
    <d v="2025-05-14T00:00:00"/>
    <s v="25801406"/>
    <x v="0"/>
    <x v="2"/>
    <x v="130"/>
    <x v="60"/>
    <m/>
    <n v="5150"/>
    <n v="-5150"/>
  </r>
  <r>
    <s v="2025"/>
    <s v="5"/>
    <x v="4"/>
    <s v="2025 - 5"/>
    <m/>
    <d v="2025-05-31T00:00:00"/>
    <s v="25913501"/>
    <x v="1"/>
    <x v="72"/>
    <x v="75"/>
    <x v="46"/>
    <n v="3466.66"/>
    <m/>
    <n v="3466.66"/>
  </r>
  <r>
    <s v="2025"/>
    <s v="5"/>
    <x v="4"/>
    <s v="2025 - 5"/>
    <m/>
    <d v="2025-05-07T00:00:00"/>
    <s v="25200098"/>
    <x v="2"/>
    <x v="108"/>
    <x v="233"/>
    <x v="71"/>
    <n v="2200"/>
    <m/>
    <n v="2200"/>
  </r>
  <r>
    <s v="2025"/>
    <s v="5"/>
    <x v="4"/>
    <s v="2025 - 5"/>
    <m/>
    <d v="2025-05-14T00:00:00"/>
    <s v="25801401"/>
    <x v="0"/>
    <x v="2"/>
    <x v="227"/>
    <x v="0"/>
    <m/>
    <n v="7570"/>
    <n v="-7570"/>
  </r>
  <r>
    <s v="2025"/>
    <s v="5"/>
    <x v="4"/>
    <s v="2025 - 5"/>
    <m/>
    <d v="2025-05-31T00:00:00"/>
    <s v="25913437"/>
    <x v="1"/>
    <x v="72"/>
    <x v="128"/>
    <x v="60"/>
    <n v="3000"/>
    <m/>
    <n v="3000"/>
  </r>
  <r>
    <s v="2025"/>
    <s v="5"/>
    <x v="4"/>
    <s v="2025 - 5"/>
    <m/>
    <d v="2025-05-31T00:00:00"/>
    <s v="25913001"/>
    <x v="0"/>
    <x v="72"/>
    <x v="121"/>
    <x v="0"/>
    <m/>
    <n v="2150"/>
    <n v="-2150"/>
  </r>
  <r>
    <s v="2025"/>
    <s v="5"/>
    <x v="4"/>
    <s v="2025 - 5"/>
    <m/>
    <d v="2025-05-14T00:00:00"/>
    <s v="25914296"/>
    <x v="0"/>
    <x v="106"/>
    <x v="169"/>
    <x v="87"/>
    <n v="5500"/>
    <m/>
    <n v="5500"/>
  </r>
  <r>
    <s v="2025"/>
    <s v="5"/>
    <x v="4"/>
    <s v="2025 - 5"/>
    <m/>
    <d v="2025-05-14T00:00:00"/>
    <s v="25801346"/>
    <x v="0"/>
    <x v="2"/>
    <x v="114"/>
    <x v="0"/>
    <m/>
    <n v="1507.49"/>
    <n v="-1507.49"/>
  </r>
  <r>
    <s v="2025"/>
    <s v="5"/>
    <x v="4"/>
    <s v="2025 - 5"/>
    <m/>
    <d v="2025-05-14T00:00:00"/>
    <s v="25914654"/>
    <x v="1"/>
    <x v="106"/>
    <x v="40"/>
    <x v="23"/>
    <m/>
    <n v="2670"/>
    <n v="-2670"/>
  </r>
  <r>
    <s v="2025"/>
    <s v="5"/>
    <x v="4"/>
    <s v="2025 - 5"/>
    <m/>
    <d v="2025-05-14T00:00:00"/>
    <s v="25914524"/>
    <x v="0"/>
    <x v="106"/>
    <x v="221"/>
    <x v="16"/>
    <n v="2550"/>
    <m/>
    <n v="2550"/>
  </r>
  <r>
    <s v="2025"/>
    <s v="5"/>
    <x v="4"/>
    <s v="2025 - 5"/>
    <m/>
    <d v="2025-05-14T00:00:00"/>
    <s v="25801349"/>
    <x v="0"/>
    <x v="2"/>
    <x v="204"/>
    <x v="0"/>
    <m/>
    <n v="2000"/>
    <n v="-2000"/>
  </r>
  <r>
    <s v="2025"/>
    <s v="5"/>
    <x v="4"/>
    <s v="2025 - 5"/>
    <m/>
    <d v="2025-05-01T00:00:00"/>
    <s v="25701940"/>
    <x v="14"/>
    <x v="12"/>
    <x v="169"/>
    <x v="48"/>
    <n v="80"/>
    <m/>
    <n v="80"/>
  </r>
  <r>
    <s v="2025"/>
    <s v="5"/>
    <x v="4"/>
    <s v="2025 - 5"/>
    <m/>
    <d v="2025-05-14T00:00:00"/>
    <s v="25914262"/>
    <x v="0"/>
    <x v="106"/>
    <x v="92"/>
    <x v="51"/>
    <n v="1800"/>
    <m/>
    <n v="1800"/>
  </r>
  <r>
    <s v="2025"/>
    <s v="5"/>
    <x v="4"/>
    <s v="2025 - 5"/>
    <m/>
    <d v="2025-05-14T00:00:00"/>
    <s v="25801497"/>
    <x v="0"/>
    <x v="2"/>
    <x v="185"/>
    <x v="0"/>
    <m/>
    <n v="2491.65"/>
    <n v="-2491.65"/>
  </r>
  <r>
    <s v="2025"/>
    <s v="5"/>
    <x v="4"/>
    <s v="2025 - 5"/>
    <m/>
    <d v="2025-05-14T00:00:00"/>
    <s v="25914024"/>
    <x v="1"/>
    <x v="106"/>
    <x v="81"/>
    <x v="7"/>
    <m/>
    <n v="2800"/>
    <n v="-2800"/>
  </r>
  <r>
    <s v="2025"/>
    <s v="5"/>
    <x v="4"/>
    <s v="2025 - 5"/>
    <m/>
    <d v="2025-05-14T00:00:00"/>
    <s v="25914562"/>
    <x v="0"/>
    <x v="106"/>
    <x v="141"/>
    <x v="115"/>
    <n v="2200"/>
    <m/>
    <n v="2200"/>
  </r>
  <r>
    <s v="2025"/>
    <s v="5"/>
    <x v="4"/>
    <s v="2025 - 5"/>
    <m/>
    <d v="2025-05-31T00:00:00"/>
    <s v="25913203"/>
    <x v="0"/>
    <x v="72"/>
    <x v="30"/>
    <x v="18"/>
    <m/>
    <n v="2189.13"/>
    <n v="-2189.13"/>
  </r>
  <r>
    <s v="2025"/>
    <s v="5"/>
    <x v="4"/>
    <s v="2025 - 5"/>
    <m/>
    <d v="2025-05-14T00:00:00"/>
    <s v="25801532"/>
    <x v="0"/>
    <x v="2"/>
    <x v="32"/>
    <x v="112"/>
    <m/>
    <n v="3200"/>
    <n v="-3200"/>
  </r>
  <r>
    <s v="2025"/>
    <s v="5"/>
    <x v="4"/>
    <s v="2025 - 5"/>
    <m/>
    <d v="2025-05-14T00:00:00"/>
    <s v="25914156"/>
    <x v="0"/>
    <x v="106"/>
    <x v="118"/>
    <x v="18"/>
    <n v="3033.31"/>
    <m/>
    <n v="3033.31"/>
  </r>
  <r>
    <s v="2025"/>
    <s v="5"/>
    <x v="4"/>
    <s v="2025 - 5"/>
    <m/>
    <d v="2025-05-01T00:00:00"/>
    <s v="25701709"/>
    <x v="2"/>
    <x v="110"/>
    <x v="75"/>
    <x v="59"/>
    <n v="2450"/>
    <m/>
    <n v="2450"/>
  </r>
  <r>
    <s v="2025"/>
    <s v="5"/>
    <x v="4"/>
    <s v="2025 - 5"/>
    <m/>
    <d v="2025-05-31T00:00:00"/>
    <s v="25913747"/>
    <x v="1"/>
    <x v="72"/>
    <x v="218"/>
    <x v="92"/>
    <n v="3275"/>
    <m/>
    <n v="3275"/>
  </r>
  <r>
    <s v="2025"/>
    <s v="5"/>
    <x v="4"/>
    <s v="2025 - 5"/>
    <m/>
    <d v="2025-05-31T00:00:00"/>
    <s v="25913459"/>
    <x v="1"/>
    <x v="72"/>
    <x v="80"/>
    <x v="22"/>
    <n v="2083.63"/>
    <m/>
    <n v="2083.63"/>
  </r>
  <r>
    <s v="2025"/>
    <s v="5"/>
    <x v="4"/>
    <s v="2025 - 5"/>
    <m/>
    <d v="2025-05-14T00:00:00"/>
    <s v="25801347"/>
    <x v="0"/>
    <x v="2"/>
    <x v="171"/>
    <x v="63"/>
    <m/>
    <n v="2152.1999999999998"/>
    <n v="-2152.1999999999998"/>
  </r>
  <r>
    <s v="2025"/>
    <s v="5"/>
    <x v="4"/>
    <s v="2025 - 5"/>
    <m/>
    <d v="2025-05-14T00:00:00"/>
    <s v="25914320"/>
    <x v="0"/>
    <x v="106"/>
    <x v="138"/>
    <x v="28"/>
    <n v="2500"/>
    <m/>
    <n v="2500"/>
  </r>
  <r>
    <s v="2025"/>
    <s v="5"/>
    <x v="4"/>
    <s v="2025 - 5"/>
    <m/>
    <d v="2025-05-31T00:00:00"/>
    <s v="25912904"/>
    <x v="1"/>
    <x v="72"/>
    <x v="35"/>
    <x v="98"/>
    <n v="4800"/>
    <m/>
    <n v="4800"/>
  </r>
  <r>
    <s v="2025"/>
    <s v="5"/>
    <x v="4"/>
    <s v="2025 - 5"/>
    <m/>
    <d v="2025-05-14T00:00:00"/>
    <s v="25914048"/>
    <x v="0"/>
    <x v="106"/>
    <x v="15"/>
    <x v="105"/>
    <n v="3800"/>
    <m/>
    <n v="3800"/>
  </r>
  <r>
    <s v="2025"/>
    <s v="5"/>
    <x v="4"/>
    <s v="2025 - 5"/>
    <m/>
    <d v="2025-05-14T00:00:00"/>
    <s v="25914250"/>
    <x v="1"/>
    <x v="106"/>
    <x v="35"/>
    <x v="98"/>
    <m/>
    <n v="4800"/>
    <n v="-4800"/>
  </r>
  <r>
    <s v="2025"/>
    <s v="5"/>
    <x v="4"/>
    <s v="2025 - 5"/>
    <m/>
    <d v="2025-05-14T00:00:00"/>
    <s v="25801364"/>
    <x v="0"/>
    <x v="2"/>
    <x v="183"/>
    <x v="17"/>
    <m/>
    <n v="1380"/>
    <n v="-1380"/>
  </r>
  <r>
    <s v="2025"/>
    <s v="5"/>
    <x v="4"/>
    <s v="2025 - 5"/>
    <m/>
    <d v="2025-05-31T00:00:00"/>
    <s v="25914717"/>
    <x v="1"/>
    <x v="72"/>
    <x v="36"/>
    <x v="0"/>
    <n v="3353.42"/>
    <m/>
    <n v="3353.42"/>
  </r>
  <r>
    <s v="2025"/>
    <s v="5"/>
    <x v="4"/>
    <s v="2025 - 5"/>
    <m/>
    <d v="2025-05-14T00:00:00"/>
    <s v="25914508"/>
    <x v="1"/>
    <x v="106"/>
    <x v="41"/>
    <x v="0"/>
    <m/>
    <n v="2813.34"/>
    <n v="-2813.34"/>
  </r>
  <r>
    <s v="2025"/>
    <s v="5"/>
    <x v="4"/>
    <s v="2025 - 5"/>
    <m/>
    <d v="2025-05-14T00:00:00"/>
    <s v="25801402"/>
    <x v="0"/>
    <x v="2"/>
    <x v="51"/>
    <x v="33"/>
    <m/>
    <n v="3025.21"/>
    <n v="-3025.21"/>
  </r>
  <r>
    <s v="2025"/>
    <s v="5"/>
    <x v="4"/>
    <s v="2025 - 5"/>
    <m/>
    <d v="2025-05-31T00:00:00"/>
    <s v="25912933"/>
    <x v="0"/>
    <x v="72"/>
    <x v="198"/>
    <x v="17"/>
    <m/>
    <n v="4571.32"/>
    <n v="-4571.32"/>
  </r>
  <r>
    <s v="2025"/>
    <s v="5"/>
    <x v="4"/>
    <s v="2025 - 5"/>
    <m/>
    <d v="2025-05-14T00:00:00"/>
    <s v="25914456"/>
    <x v="1"/>
    <x v="106"/>
    <x v="4"/>
    <x v="0"/>
    <m/>
    <n v="2000"/>
    <n v="-2000"/>
  </r>
  <r>
    <s v="2025"/>
    <s v="5"/>
    <x v="4"/>
    <s v="2025 - 5"/>
    <m/>
    <d v="2025-05-31T00:00:00"/>
    <s v="25913211"/>
    <x v="1"/>
    <x v="72"/>
    <x v="118"/>
    <x v="18"/>
    <n v="3033.31"/>
    <m/>
    <n v="3033.31"/>
  </r>
  <r>
    <s v="2025"/>
    <s v="5"/>
    <x v="4"/>
    <s v="2025 - 5"/>
    <m/>
    <d v="2025-05-14T00:00:00"/>
    <s v="25914290"/>
    <x v="1"/>
    <x v="106"/>
    <x v="184"/>
    <x v="28"/>
    <m/>
    <n v="2250"/>
    <n v="-2250"/>
  </r>
  <r>
    <s v="2025"/>
    <s v="5"/>
    <x v="4"/>
    <s v="2025 - 5"/>
    <m/>
    <d v="2025-05-14T00:00:00"/>
    <s v="25914032"/>
    <x v="0"/>
    <x v="106"/>
    <x v="168"/>
    <x v="54"/>
    <n v="5486"/>
    <m/>
    <n v="5486"/>
  </r>
  <r>
    <s v="2025"/>
    <s v="5"/>
    <x v="4"/>
    <s v="2025 - 5"/>
    <m/>
    <d v="2025-05-14T00:00:00"/>
    <s v="25914666"/>
    <x v="0"/>
    <x v="106"/>
    <x v="198"/>
    <x v="17"/>
    <n v="4571.32"/>
    <m/>
    <n v="4571.32"/>
  </r>
  <r>
    <s v="2025"/>
    <s v="5"/>
    <x v="4"/>
    <s v="2025 - 5"/>
    <m/>
    <d v="2025-05-31T00:00:00"/>
    <s v="25913427"/>
    <x v="1"/>
    <x v="72"/>
    <x v="196"/>
    <x v="45"/>
    <n v="1625"/>
    <m/>
    <n v="1625"/>
  </r>
  <r>
    <s v="2025"/>
    <s v="5"/>
    <x v="4"/>
    <s v="2025 - 5"/>
    <m/>
    <d v="2025-05-31T00:00:00"/>
    <s v="25913249"/>
    <x v="0"/>
    <x v="72"/>
    <x v="146"/>
    <x v="28"/>
    <m/>
    <n v="2350"/>
    <n v="-2350"/>
  </r>
  <r>
    <s v="2025"/>
    <s v="5"/>
    <x v="4"/>
    <s v="2025 - 5"/>
    <m/>
    <d v="2025-05-14T00:00:00"/>
    <s v="25913934"/>
    <x v="1"/>
    <x v="106"/>
    <x v="162"/>
    <x v="4"/>
    <m/>
    <n v="1750"/>
    <n v="-1750"/>
  </r>
  <r>
    <s v="2025"/>
    <s v="5"/>
    <x v="4"/>
    <s v="2025 - 5"/>
    <m/>
    <d v="2025-05-14T00:00:00"/>
    <s v="25914102"/>
    <x v="1"/>
    <x v="106"/>
    <x v="234"/>
    <x v="0"/>
    <m/>
    <n v="1560"/>
    <n v="-1560"/>
  </r>
  <r>
    <s v="2025"/>
    <s v="5"/>
    <x v="4"/>
    <s v="2025 - 5"/>
    <m/>
    <d v="2025-05-14T00:00:00"/>
    <s v="25801410"/>
    <x v="0"/>
    <x v="2"/>
    <x v="46"/>
    <x v="29"/>
    <m/>
    <n v="2500"/>
    <n v="-2500"/>
  </r>
  <r>
    <s v="2025"/>
    <s v="5"/>
    <x v="4"/>
    <s v="2025 - 5"/>
    <m/>
    <d v="2025-05-14T00:00:00"/>
    <s v="25914146"/>
    <x v="0"/>
    <x v="106"/>
    <x v="130"/>
    <x v="60"/>
    <n v="5150"/>
    <m/>
    <n v="5150"/>
  </r>
  <r>
    <s v="2025"/>
    <s v="5"/>
    <x v="4"/>
    <s v="2025 - 5"/>
    <m/>
    <d v="2025-06-30T00:00:00"/>
    <s v="25702874"/>
    <x v="3"/>
    <x v="107"/>
    <x v="55"/>
    <x v="0"/>
    <m/>
    <n v="1815"/>
    <n v="-1815"/>
  </r>
  <r>
    <s v="2025"/>
    <s v="5"/>
    <x v="4"/>
    <s v="2025 - 5"/>
    <m/>
    <d v="2025-05-31T00:00:00"/>
    <s v="25913203"/>
    <x v="1"/>
    <x v="72"/>
    <x v="30"/>
    <x v="18"/>
    <n v="2189.13"/>
    <m/>
    <n v="2189.13"/>
  </r>
  <r>
    <s v="2025"/>
    <s v="5"/>
    <x v="4"/>
    <s v="2025 - 5"/>
    <m/>
    <d v="2025-05-14T00:00:00"/>
    <s v="25913964"/>
    <x v="0"/>
    <x v="106"/>
    <x v="204"/>
    <x v="0"/>
    <n v="2000"/>
    <m/>
    <n v="2000"/>
  </r>
  <r>
    <s v="2025"/>
    <s v="5"/>
    <x v="4"/>
    <s v="2025 - 5"/>
    <m/>
    <d v="2025-05-14T00:00:00"/>
    <s v="25914270"/>
    <x v="1"/>
    <x v="106"/>
    <x v="77"/>
    <x v="22"/>
    <m/>
    <n v="4200"/>
    <n v="-4200"/>
  </r>
  <r>
    <s v="2025"/>
    <s v="5"/>
    <x v="4"/>
    <s v="2025 - 5"/>
    <m/>
    <d v="2025-05-14T00:00:00"/>
    <s v="25914340"/>
    <x v="0"/>
    <x v="106"/>
    <x v="165"/>
    <x v="2"/>
    <n v="2800"/>
    <m/>
    <n v="2800"/>
  </r>
  <r>
    <s v="2025"/>
    <s v="5"/>
    <x v="4"/>
    <s v="2025 - 5"/>
    <m/>
    <d v="2025-05-14T00:00:00"/>
    <s v="25801420"/>
    <x v="0"/>
    <x v="2"/>
    <x v="135"/>
    <x v="0"/>
    <m/>
    <n v="1993.32"/>
    <n v="-1993.32"/>
  </r>
  <r>
    <s v="2025"/>
    <s v="5"/>
    <x v="4"/>
    <s v="2025 - 5"/>
    <m/>
    <d v="2025-05-31T00:00:00"/>
    <s v="25913173"/>
    <x v="1"/>
    <x v="72"/>
    <x v="159"/>
    <x v="4"/>
    <n v="1750"/>
    <m/>
    <n v="1750"/>
  </r>
  <r>
    <s v="2025"/>
    <s v="5"/>
    <x v="4"/>
    <s v="2025 - 5"/>
    <m/>
    <d v="2025-05-14T00:00:00"/>
    <s v="25914306"/>
    <x v="0"/>
    <x v="106"/>
    <x v="146"/>
    <x v="28"/>
    <n v="2350"/>
    <m/>
    <n v="2350"/>
  </r>
  <r>
    <s v="2025"/>
    <s v="5"/>
    <x v="4"/>
    <s v="2025 - 5"/>
    <m/>
    <d v="2025-05-14T00:00:00"/>
    <s v="25801548"/>
    <x v="0"/>
    <x v="2"/>
    <x v="32"/>
    <x v="45"/>
    <m/>
    <n v="2000"/>
    <n v="-2000"/>
  </r>
  <r>
    <s v="2025"/>
    <s v="5"/>
    <x v="4"/>
    <s v="2025 - 5"/>
    <m/>
    <d v="2025-05-31T00:00:00"/>
    <s v="25912999"/>
    <x v="1"/>
    <x v="72"/>
    <x v="215"/>
    <x v="0"/>
    <n v="2750"/>
    <m/>
    <n v="2750"/>
  </r>
  <r>
    <s v="2025"/>
    <s v="5"/>
    <x v="4"/>
    <s v="2025 - 5"/>
    <m/>
    <d v="2025-05-31T00:00:00"/>
    <s v="25913611"/>
    <x v="0"/>
    <x v="72"/>
    <x v="111"/>
    <x v="55"/>
    <m/>
    <n v="2100"/>
    <n v="-2100"/>
  </r>
  <r>
    <s v="2025"/>
    <s v="5"/>
    <x v="4"/>
    <s v="2025 - 5"/>
    <m/>
    <d v="2025-05-14T00:00:00"/>
    <s v="25914652"/>
    <x v="1"/>
    <x v="106"/>
    <x v="37"/>
    <x v="20"/>
    <m/>
    <n v="6747.78"/>
    <n v="-6747.78"/>
  </r>
  <r>
    <s v="2025"/>
    <s v="5"/>
    <x v="4"/>
    <s v="2025 - 5"/>
    <m/>
    <d v="2025-05-31T00:00:00"/>
    <s v="25913505"/>
    <x v="1"/>
    <x v="72"/>
    <x v="133"/>
    <x v="46"/>
    <n v="3466.66"/>
    <m/>
    <n v="3466.66"/>
  </r>
  <r>
    <s v="2025"/>
    <s v="5"/>
    <x v="4"/>
    <s v="2025 - 5"/>
    <m/>
    <d v="2025-05-31T00:00:00"/>
    <s v="25913273"/>
    <x v="0"/>
    <x v="72"/>
    <x v="153"/>
    <x v="38"/>
    <m/>
    <n v="1950"/>
    <n v="-1950"/>
  </r>
  <r>
    <s v="2025"/>
    <s v="5"/>
    <x v="4"/>
    <s v="2025 - 5"/>
    <m/>
    <d v="2025-05-16T00:00:00"/>
    <s v="25801573"/>
    <x v="0"/>
    <x v="2"/>
    <x v="72"/>
    <x v="120"/>
    <m/>
    <n v="1701.37"/>
    <n v="-1701.37"/>
  </r>
  <r>
    <s v="2025"/>
    <s v="5"/>
    <x v="4"/>
    <s v="2025 - 5"/>
    <m/>
    <d v="2025-05-26T00:00:00"/>
    <s v="25801577"/>
    <x v="0"/>
    <x v="2"/>
    <x v="166"/>
    <x v="55"/>
    <n v="1750"/>
    <m/>
    <n v="1750"/>
  </r>
  <r>
    <s v="2025"/>
    <s v="5"/>
    <x v="4"/>
    <s v="2025 - 5"/>
    <m/>
    <d v="2025-05-31T00:00:00"/>
    <s v="25913249"/>
    <x v="1"/>
    <x v="72"/>
    <x v="146"/>
    <x v="28"/>
    <n v="2350"/>
    <m/>
    <n v="2350"/>
  </r>
  <r>
    <s v="2025"/>
    <s v="5"/>
    <x v="4"/>
    <s v="2025 - 5"/>
    <m/>
    <d v="2025-05-14T00:00:00"/>
    <s v="25801527"/>
    <x v="0"/>
    <x v="2"/>
    <x v="181"/>
    <x v="6"/>
    <m/>
    <n v="3673.86"/>
    <n v="-3673.86"/>
  </r>
  <r>
    <s v="2025"/>
    <s v="5"/>
    <x v="4"/>
    <s v="2025 - 5"/>
    <m/>
    <d v="2025-05-31T00:00:00"/>
    <s v="25913603"/>
    <x v="0"/>
    <x v="72"/>
    <x v="53"/>
    <x v="64"/>
    <m/>
    <n v="1900"/>
    <n v="-1900"/>
  </r>
  <r>
    <s v="2025"/>
    <s v="5"/>
    <x v="4"/>
    <s v="2025 - 5"/>
    <m/>
    <d v="2025-05-14T00:00:00"/>
    <s v="25801387"/>
    <x v="0"/>
    <x v="2"/>
    <x v="128"/>
    <x v="60"/>
    <m/>
    <n v="3000"/>
    <n v="-3000"/>
  </r>
  <r>
    <s v="2025"/>
    <s v="5"/>
    <x v="4"/>
    <s v="2025 - 5"/>
    <m/>
    <d v="2025-05-31T00:00:00"/>
    <s v="25913005"/>
    <x v="1"/>
    <x v="72"/>
    <x v="194"/>
    <x v="0"/>
    <n v="3250"/>
    <m/>
    <n v="3250"/>
  </r>
  <r>
    <s v="2025"/>
    <s v="5"/>
    <x v="4"/>
    <s v="2025 - 5"/>
    <m/>
    <d v="2025-05-31T00:00:00"/>
    <s v="25913009"/>
    <x v="1"/>
    <x v="72"/>
    <x v="74"/>
    <x v="0"/>
    <n v="2271.1799999999998"/>
    <m/>
    <n v="2271.1799999999998"/>
  </r>
  <r>
    <s v="2025"/>
    <s v="5"/>
    <x v="4"/>
    <s v="2025 - 5"/>
    <m/>
    <d v="2025-05-31T00:00:00"/>
    <s v="25913059"/>
    <x v="1"/>
    <x v="72"/>
    <x v="32"/>
    <x v="8"/>
    <n v="3200"/>
    <m/>
    <n v="3200"/>
  </r>
  <r>
    <s v="2025"/>
    <s v="5"/>
    <x v="4"/>
    <s v="2025 - 5"/>
    <m/>
    <d v="2025-05-14T00:00:00"/>
    <s v="25914058"/>
    <x v="1"/>
    <x v="106"/>
    <x v="11"/>
    <x v="19"/>
    <m/>
    <n v="1900"/>
    <n v="-1900"/>
  </r>
  <r>
    <s v="2025"/>
    <s v="5"/>
    <x v="4"/>
    <s v="2025 - 5"/>
    <m/>
    <d v="2025-05-14T00:00:00"/>
    <s v="25801507"/>
    <x v="0"/>
    <x v="2"/>
    <x v="17"/>
    <x v="46"/>
    <m/>
    <n v="1750"/>
    <n v="-1750"/>
  </r>
  <r>
    <s v="2025"/>
    <s v="5"/>
    <x v="4"/>
    <s v="2025 - 5"/>
    <m/>
    <d v="2025-05-31T00:00:00"/>
    <s v="25913121"/>
    <x v="0"/>
    <x v="72"/>
    <x v="32"/>
    <x v="31"/>
    <m/>
    <n v="1900"/>
    <n v="-1900"/>
  </r>
  <r>
    <s v="2025"/>
    <s v="5"/>
    <x v="4"/>
    <s v="2025 - 5"/>
    <m/>
    <d v="2025-05-31T00:00:00"/>
    <s v="25913719"/>
    <x v="1"/>
    <x v="72"/>
    <x v="191"/>
    <x v="83"/>
    <n v="2100"/>
    <m/>
    <n v="2100"/>
  </r>
  <r>
    <s v="2025"/>
    <s v="5"/>
    <x v="4"/>
    <s v="2025 - 5"/>
    <m/>
    <d v="2025-05-14T00:00:00"/>
    <s v="25913930"/>
    <x v="1"/>
    <x v="106"/>
    <x v="80"/>
    <x v="22"/>
    <m/>
    <n v="2083.63"/>
    <n v="-2083.63"/>
  </r>
  <r>
    <s v="2025"/>
    <s v="5"/>
    <x v="4"/>
    <s v="2025 - 5"/>
    <m/>
    <d v="2025-05-31T00:00:00"/>
    <s v="25913207"/>
    <x v="1"/>
    <x v="72"/>
    <x v="62"/>
    <x v="18"/>
    <n v="2417.6999999999998"/>
    <m/>
    <n v="2417.6999999999998"/>
  </r>
  <r>
    <s v="2025"/>
    <s v="5"/>
    <x v="4"/>
    <s v="2025 - 5"/>
    <m/>
    <d v="2025-05-14T00:00:00"/>
    <s v="25913902"/>
    <x v="0"/>
    <x v="106"/>
    <x v="75"/>
    <x v="46"/>
    <n v="3466.66"/>
    <m/>
    <n v="3466.66"/>
  </r>
  <r>
    <s v="2025"/>
    <s v="5"/>
    <x v="4"/>
    <s v="2025 - 5"/>
    <m/>
    <d v="2025-05-14T00:00:00"/>
    <s v="25914448"/>
    <x v="0"/>
    <x v="106"/>
    <x v="13"/>
    <x v="0"/>
    <n v="1641.12"/>
    <m/>
    <n v="1641.12"/>
  </r>
  <r>
    <s v="2025"/>
    <s v="5"/>
    <x v="4"/>
    <s v="2025 - 5"/>
    <m/>
    <d v="2025-05-14T00:00:00"/>
    <s v="25914224"/>
    <x v="0"/>
    <x v="106"/>
    <x v="82"/>
    <x v="33"/>
    <n v="2948.73"/>
    <m/>
    <n v="2948.73"/>
  </r>
  <r>
    <s v="2025"/>
    <s v="5"/>
    <x v="4"/>
    <s v="2025 - 5"/>
    <m/>
    <d v="2025-05-14T00:00:00"/>
    <s v="25801366"/>
    <x v="0"/>
    <x v="2"/>
    <x v="215"/>
    <x v="0"/>
    <m/>
    <n v="2750"/>
    <n v="-2750"/>
  </r>
  <r>
    <s v="2025"/>
    <s v="5"/>
    <x v="4"/>
    <s v="2025 - 5"/>
    <m/>
    <d v="2025-05-14T00:00:00"/>
    <s v="25801546"/>
    <x v="0"/>
    <x v="2"/>
    <x v="32"/>
    <x v="8"/>
    <m/>
    <n v="3750"/>
    <n v="-3750"/>
  </r>
  <r>
    <s v="2025"/>
    <s v="5"/>
    <x v="4"/>
    <s v="2025 - 5"/>
    <m/>
    <d v="2025-05-14T00:00:00"/>
    <s v="25801399"/>
    <x v="0"/>
    <x v="2"/>
    <x v="133"/>
    <x v="46"/>
    <m/>
    <n v="3466.66"/>
    <n v="-3466.66"/>
  </r>
  <r>
    <s v="2025"/>
    <s v="5"/>
    <x v="4"/>
    <s v="2025 - 5"/>
    <m/>
    <d v="2025-05-14T00:00:00"/>
    <s v="25801448"/>
    <x v="0"/>
    <x v="2"/>
    <x v="216"/>
    <x v="41"/>
    <m/>
    <n v="2450"/>
    <n v="-2450"/>
  </r>
  <r>
    <s v="2025"/>
    <s v="5"/>
    <x v="4"/>
    <s v="2025 - 5"/>
    <m/>
    <d v="2025-05-31T00:00:00"/>
    <s v="25912910"/>
    <x v="0"/>
    <x v="72"/>
    <x v="115"/>
    <x v="24"/>
    <m/>
    <n v="2950"/>
    <n v="-2950"/>
  </r>
  <r>
    <s v="2025"/>
    <s v="5"/>
    <x v="4"/>
    <s v="2025 - 5"/>
    <m/>
    <d v="2025-05-14T00:00:00"/>
    <s v="25914114"/>
    <x v="0"/>
    <x v="106"/>
    <x v="86"/>
    <x v="4"/>
    <n v="2352.65"/>
    <m/>
    <n v="2352.65"/>
  </r>
  <r>
    <s v="2025"/>
    <s v="5"/>
    <x v="4"/>
    <s v="2025 - 5"/>
    <m/>
    <d v="2025-05-31T00:00:00"/>
    <s v="25912967"/>
    <x v="1"/>
    <x v="72"/>
    <x v="78"/>
    <x v="0"/>
    <n v="1506.66"/>
    <m/>
    <n v="1506.66"/>
  </r>
  <r>
    <s v="2025"/>
    <s v="5"/>
    <x v="4"/>
    <s v="2025 - 5"/>
    <m/>
    <d v="2025-05-14T00:00:00"/>
    <s v="25914684"/>
    <x v="1"/>
    <x v="106"/>
    <x v="116"/>
    <x v="0"/>
    <m/>
    <n v="1641.12"/>
    <n v="-1641.12"/>
  </r>
  <r>
    <s v="2025"/>
    <s v="5"/>
    <x v="4"/>
    <s v="2025 - 5"/>
    <m/>
    <d v="2025-05-31T00:00:00"/>
    <s v="25913297"/>
    <x v="0"/>
    <x v="72"/>
    <x v="156"/>
    <x v="24"/>
    <m/>
    <n v="3640"/>
    <n v="-3640"/>
  </r>
  <r>
    <s v="2025"/>
    <s v="5"/>
    <x v="4"/>
    <s v="2025 - 5"/>
    <m/>
    <d v="2025-05-14T00:00:00"/>
    <s v="25914116"/>
    <x v="1"/>
    <x v="106"/>
    <x v="48"/>
    <x v="4"/>
    <m/>
    <n v="2352.65"/>
    <n v="-2352.65"/>
  </r>
  <r>
    <s v="2025"/>
    <s v="5"/>
    <x v="4"/>
    <s v="2025 - 5"/>
    <m/>
    <d v="2025-05-14T00:00:00"/>
    <s v="25914244"/>
    <x v="0"/>
    <x v="106"/>
    <x v="179"/>
    <x v="78"/>
    <n v="2165"/>
    <m/>
    <n v="2165"/>
  </r>
  <r>
    <s v="2025"/>
    <s v="5"/>
    <x v="4"/>
    <s v="2025 - 5"/>
    <m/>
    <d v="2025-05-31T00:00:00"/>
    <s v="25913013"/>
    <x v="1"/>
    <x v="72"/>
    <x v="225"/>
    <x v="0"/>
    <n v="1560"/>
    <m/>
    <n v="1560"/>
  </r>
  <r>
    <s v="2025"/>
    <s v="5"/>
    <x v="4"/>
    <s v="2025 - 5"/>
    <m/>
    <d v="2025-05-14T00:00:00"/>
    <s v="25801372"/>
    <x v="0"/>
    <x v="2"/>
    <x v="124"/>
    <x v="25"/>
    <m/>
    <n v="3100"/>
    <n v="-3100"/>
  </r>
  <r>
    <s v="2025"/>
    <s v="5"/>
    <x v="4"/>
    <s v="2025 - 5"/>
    <m/>
    <d v="2025-05-01T00:00:00"/>
    <s v="25701803"/>
    <x v="2"/>
    <x v="107"/>
    <x v="119"/>
    <x v="0"/>
    <n v="1435"/>
    <m/>
    <n v="1435"/>
  </r>
  <r>
    <s v="2025"/>
    <s v="5"/>
    <x v="4"/>
    <s v="2025 - 5"/>
    <m/>
    <d v="2025-05-14T00:00:00"/>
    <s v="25914678"/>
    <x v="1"/>
    <x v="106"/>
    <x v="117"/>
    <x v="7"/>
    <m/>
    <n v="3879"/>
    <n v="-3879"/>
  </r>
  <r>
    <s v="2025"/>
    <s v="5"/>
    <x v="4"/>
    <s v="2025 - 5"/>
    <m/>
    <d v="2025-05-02T00:00:00"/>
    <s v="25200095"/>
    <x v="7"/>
    <x v="116"/>
    <x v="55"/>
    <x v="81"/>
    <m/>
    <n v="2482.5"/>
    <n v="-2482.5"/>
  </r>
  <r>
    <s v="2025"/>
    <s v="5"/>
    <x v="4"/>
    <s v="2025 - 5"/>
    <m/>
    <d v="2025-05-14T00:00:00"/>
    <s v="25801541"/>
    <x v="0"/>
    <x v="2"/>
    <x v="32"/>
    <x v="8"/>
    <m/>
    <n v="4620.8999999999996"/>
    <n v="-4620.8999999999996"/>
  </r>
  <r>
    <s v="2025"/>
    <s v="5"/>
    <x v="4"/>
    <s v="2025 - 5"/>
    <m/>
    <d v="2025-05-31T00:00:00"/>
    <s v="25913691"/>
    <x v="1"/>
    <x v="72"/>
    <x v="58"/>
    <x v="37"/>
    <n v="2775"/>
    <m/>
    <n v="2775"/>
  </r>
  <r>
    <s v="2025"/>
    <s v="5"/>
    <x v="4"/>
    <s v="2025 - 5"/>
    <m/>
    <d v="2025-05-31T00:00:00"/>
    <s v="25912910"/>
    <x v="1"/>
    <x v="72"/>
    <x v="115"/>
    <x v="24"/>
    <n v="2950"/>
    <m/>
    <n v="2950"/>
  </r>
  <r>
    <s v="2025"/>
    <s v="5"/>
    <x v="4"/>
    <s v="2025 - 5"/>
    <m/>
    <d v="2025-05-31T00:00:00"/>
    <s v="25913015"/>
    <x v="1"/>
    <x v="72"/>
    <x v="234"/>
    <x v="0"/>
    <n v="1560"/>
    <m/>
    <n v="1560"/>
  </r>
  <r>
    <s v="2025"/>
    <s v="5"/>
    <x v="4"/>
    <s v="2025 - 5"/>
    <m/>
    <d v="2025-05-14T00:00:00"/>
    <s v="25914258"/>
    <x v="1"/>
    <x v="106"/>
    <x v="110"/>
    <x v="51"/>
    <m/>
    <n v="1800"/>
    <n v="-1800"/>
  </r>
  <r>
    <s v="2025"/>
    <s v="5"/>
    <x v="4"/>
    <s v="2025 - 5"/>
    <m/>
    <d v="2025-05-31T00:00:00"/>
    <s v="25913047"/>
    <x v="1"/>
    <x v="72"/>
    <x v="36"/>
    <x v="38"/>
    <n v="3400"/>
    <m/>
    <n v="3400"/>
  </r>
  <r>
    <s v="2025"/>
    <s v="5"/>
    <x v="4"/>
    <s v="2025 - 5"/>
    <m/>
    <d v="2025-05-31T00:00:00"/>
    <s v="25913071"/>
    <x v="0"/>
    <x v="72"/>
    <x v="32"/>
    <x v="8"/>
    <m/>
    <n v="3200"/>
    <n v="-3200"/>
  </r>
  <r>
    <s v="2025"/>
    <s v="5"/>
    <x v="4"/>
    <s v="2025 - 5"/>
    <m/>
    <d v="2025-05-31T00:00:00"/>
    <s v="25913853"/>
    <x v="0"/>
    <x v="72"/>
    <x v="108"/>
    <x v="38"/>
    <n v="1750"/>
    <m/>
    <n v="1750"/>
  </r>
  <r>
    <s v="2025"/>
    <s v="5"/>
    <x v="4"/>
    <s v="2025 - 5"/>
    <m/>
    <d v="2025-05-14T00:00:00"/>
    <s v="25914192"/>
    <x v="1"/>
    <x v="106"/>
    <x v="135"/>
    <x v="0"/>
    <m/>
    <n v="1993.32"/>
    <n v="-1993.32"/>
  </r>
  <r>
    <s v="2025"/>
    <s v="5"/>
    <x v="4"/>
    <s v="2025 - 5"/>
    <m/>
    <d v="2025-05-01T00:00:00"/>
    <s v="25701514"/>
    <x v="3"/>
    <x v="109"/>
    <x v="55"/>
    <x v="14"/>
    <m/>
    <n v="1500"/>
    <n v="-1500"/>
  </r>
  <r>
    <s v="2025"/>
    <s v="5"/>
    <x v="4"/>
    <s v="2025 - 5"/>
    <m/>
    <d v="2025-05-31T00:00:00"/>
    <s v="25912900"/>
    <x v="1"/>
    <x v="72"/>
    <x v="142"/>
    <x v="0"/>
    <n v="8300"/>
    <m/>
    <n v="8300"/>
  </r>
  <r>
    <s v="2025"/>
    <s v="5"/>
    <x v="4"/>
    <s v="2025 - 5"/>
    <m/>
    <d v="2025-05-31T00:00:00"/>
    <s v="25913295"/>
    <x v="0"/>
    <x v="72"/>
    <x v="112"/>
    <x v="24"/>
    <m/>
    <n v="2730"/>
    <n v="-2730"/>
  </r>
  <r>
    <s v="2025"/>
    <s v="5"/>
    <x v="4"/>
    <s v="2025 - 5"/>
    <m/>
    <d v="2025-05-14T00:00:00"/>
    <s v="25914024"/>
    <x v="0"/>
    <x v="106"/>
    <x v="81"/>
    <x v="7"/>
    <n v="2800"/>
    <m/>
    <n v="2800"/>
  </r>
  <r>
    <s v="2025"/>
    <s v="5"/>
    <x v="4"/>
    <s v="2025 - 5"/>
    <m/>
    <d v="2025-05-14T00:00:00"/>
    <s v="25801348"/>
    <x v="0"/>
    <x v="2"/>
    <x v="56"/>
    <x v="81"/>
    <m/>
    <n v="2000"/>
    <n v="-2000"/>
  </r>
  <r>
    <s v="2025"/>
    <s v="5"/>
    <x v="4"/>
    <s v="2025 - 5"/>
    <m/>
    <d v="2025-05-31T00:00:00"/>
    <s v="25913315"/>
    <x v="1"/>
    <x v="72"/>
    <x v="12"/>
    <x v="3"/>
    <n v="3275"/>
    <m/>
    <n v="3275"/>
  </r>
  <r>
    <s v="2025"/>
    <s v="5"/>
    <x v="4"/>
    <s v="2025 - 5"/>
    <m/>
    <d v="2025-05-14T00:00:00"/>
    <s v="25801367"/>
    <x v="0"/>
    <x v="2"/>
    <x v="81"/>
    <x v="7"/>
    <m/>
    <n v="2800"/>
    <n v="-2800"/>
  </r>
  <r>
    <s v="2025"/>
    <s v="5"/>
    <x v="4"/>
    <s v="2025 - 5"/>
    <m/>
    <d v="2025-05-31T00:00:00"/>
    <s v="25913797"/>
    <x v="1"/>
    <x v="72"/>
    <x v="176"/>
    <x v="77"/>
    <m/>
    <n v="3250"/>
    <n v="-3250"/>
  </r>
  <r>
    <s v="2025"/>
    <s v="5"/>
    <x v="4"/>
    <s v="2025 - 5"/>
    <m/>
    <d v="2025-05-31T00:00:00"/>
    <s v="25913053"/>
    <x v="0"/>
    <x v="72"/>
    <x v="141"/>
    <x v="34"/>
    <m/>
    <n v="2200"/>
    <n v="-2200"/>
  </r>
  <r>
    <s v="2025"/>
    <s v="5"/>
    <x v="4"/>
    <s v="2025 - 5"/>
    <m/>
    <d v="2025-05-31T00:00:00"/>
    <s v="25913527"/>
    <x v="1"/>
    <x v="72"/>
    <x v="151"/>
    <x v="56"/>
    <n v="3375"/>
    <m/>
    <n v="3375"/>
  </r>
  <r>
    <s v="2025"/>
    <s v="5"/>
    <x v="4"/>
    <s v="2025 - 5"/>
    <m/>
    <d v="2025-05-31T00:00:00"/>
    <s v="25913239"/>
    <x v="0"/>
    <x v="72"/>
    <x v="150"/>
    <x v="69"/>
    <m/>
    <n v="3450"/>
    <n v="-3450"/>
  </r>
  <r>
    <s v="2025"/>
    <s v="5"/>
    <x v="4"/>
    <s v="2025 - 5"/>
    <m/>
    <d v="2025-05-14T00:00:00"/>
    <s v="25914606"/>
    <x v="1"/>
    <x v="106"/>
    <x v="32"/>
    <x v="8"/>
    <m/>
    <n v="4620.8999999999996"/>
    <n v="-4620.8999999999996"/>
  </r>
  <r>
    <s v="2025"/>
    <s v="5"/>
    <x v="4"/>
    <s v="2025 - 5"/>
    <m/>
    <d v="2025-05-14T00:00:00"/>
    <s v="25913888"/>
    <x v="1"/>
    <x v="106"/>
    <x v="69"/>
    <x v="43"/>
    <m/>
    <n v="1491.15"/>
    <n v="-1491.15"/>
  </r>
  <r>
    <s v="2025"/>
    <s v="5"/>
    <x v="4"/>
    <s v="2025 - 5"/>
    <m/>
    <d v="2025-05-26T00:00:00"/>
    <s v="25801578"/>
    <x v="0"/>
    <x v="2"/>
    <x v="166"/>
    <x v="0"/>
    <m/>
    <n v="1564.93"/>
    <n v="-1564.93"/>
  </r>
  <r>
    <s v="2025"/>
    <s v="5"/>
    <x v="4"/>
    <s v="2025 - 5"/>
    <m/>
    <d v="2025-05-31T00:00:00"/>
    <s v="25913637"/>
    <x v="1"/>
    <x v="72"/>
    <x v="123"/>
    <x v="58"/>
    <n v="2743"/>
    <m/>
    <n v="2743"/>
  </r>
  <r>
    <s v="2025"/>
    <s v="5"/>
    <x v="4"/>
    <s v="2025 - 5"/>
    <m/>
    <d v="2025-05-14T00:00:00"/>
    <s v="25914612"/>
    <x v="1"/>
    <x v="106"/>
    <x v="32"/>
    <x v="81"/>
    <m/>
    <n v="5500"/>
    <n v="-5500"/>
  </r>
  <r>
    <s v="2025"/>
    <s v="5"/>
    <x v="4"/>
    <s v="2025 - 5"/>
    <m/>
    <d v="2025-05-14T00:00:00"/>
    <s v="25801421"/>
    <x v="0"/>
    <x v="2"/>
    <x v="4"/>
    <x v="0"/>
    <m/>
    <n v="1993.32"/>
    <n v="-1993.32"/>
  </r>
  <r>
    <s v="2025"/>
    <s v="5"/>
    <x v="4"/>
    <s v="2025 - 5"/>
    <m/>
    <d v="2025-05-14T00:00:00"/>
    <s v="25914438"/>
    <x v="0"/>
    <x v="106"/>
    <x v="84"/>
    <x v="3"/>
    <n v="3775"/>
    <m/>
    <n v="3775"/>
  </r>
  <r>
    <s v="2025"/>
    <s v="5"/>
    <x v="4"/>
    <s v="2025 - 5"/>
    <m/>
    <d v="2025-05-31T00:00:00"/>
    <s v="25913395"/>
    <x v="0"/>
    <x v="72"/>
    <x v="172"/>
    <x v="6"/>
    <m/>
    <n v="2369.6799999999998"/>
    <n v="-2369.6799999999998"/>
  </r>
  <r>
    <s v="2025"/>
    <s v="5"/>
    <x v="4"/>
    <s v="2025 - 5"/>
    <m/>
    <d v="2025-05-14T00:00:00"/>
    <s v="25914574"/>
    <x v="0"/>
    <x v="106"/>
    <x v="32"/>
    <x v="8"/>
    <n v="3465.68"/>
    <m/>
    <n v="3465.68"/>
  </r>
  <r>
    <s v="2025"/>
    <s v="5"/>
    <x v="4"/>
    <s v="2025 - 5"/>
    <m/>
    <d v="2025-05-31T00:00:00"/>
    <s v="25912943"/>
    <x v="0"/>
    <x v="72"/>
    <x v="181"/>
    <x v="6"/>
    <m/>
    <n v="3673.86"/>
    <n v="-3673.86"/>
  </r>
  <r>
    <s v="2025"/>
    <s v="5"/>
    <x v="4"/>
    <s v="2025 - 5"/>
    <m/>
    <d v="2025-05-14T00:00:00"/>
    <s v="25801485"/>
    <x v="0"/>
    <x v="2"/>
    <x v="149"/>
    <x v="3"/>
    <m/>
    <n v="3275"/>
    <n v="-3275"/>
  </r>
  <r>
    <s v="2025"/>
    <s v="5"/>
    <x v="4"/>
    <s v="2025 - 5"/>
    <m/>
    <d v="2025-05-31T00:00:00"/>
    <s v="25913755"/>
    <x v="1"/>
    <x v="72"/>
    <x v="50"/>
    <x v="32"/>
    <n v="2250"/>
    <m/>
    <n v="2250"/>
  </r>
  <r>
    <s v="2025"/>
    <s v="5"/>
    <x v="4"/>
    <s v="2025 - 5"/>
    <m/>
    <d v="2025-05-31T00:00:00"/>
    <s v="25912904"/>
    <x v="0"/>
    <x v="72"/>
    <x v="35"/>
    <x v="98"/>
    <m/>
    <n v="4800"/>
    <n v="-4800"/>
  </r>
  <r>
    <s v="2025"/>
    <s v="5"/>
    <x v="4"/>
    <s v="2025 - 5"/>
    <m/>
    <d v="2025-05-14T00:00:00"/>
    <s v="25914516"/>
    <x v="0"/>
    <x v="106"/>
    <x v="61"/>
    <x v="39"/>
    <n v="2700.8"/>
    <m/>
    <n v="2700.8"/>
  </r>
  <r>
    <s v="2025"/>
    <s v="5"/>
    <x v="4"/>
    <s v="2025 - 5"/>
    <m/>
    <d v="2025-05-31T00:00:00"/>
    <s v="25913739"/>
    <x v="1"/>
    <x v="72"/>
    <x v="226"/>
    <x v="80"/>
    <n v="2400"/>
    <m/>
    <n v="2400"/>
  </r>
  <r>
    <s v="2025"/>
    <s v="5"/>
    <x v="4"/>
    <s v="2025 - 5"/>
    <m/>
    <d v="2025-05-14T00:00:00"/>
    <s v="25913922"/>
    <x v="1"/>
    <x v="106"/>
    <x v="30"/>
    <x v="18"/>
    <m/>
    <n v="2189.13"/>
    <n v="-2189.13"/>
  </r>
  <r>
    <s v="2025"/>
    <s v="5"/>
    <x v="4"/>
    <s v="2025 - 5"/>
    <m/>
    <d v="2025-05-14T00:00:00"/>
    <s v="25914382"/>
    <x v="1"/>
    <x v="106"/>
    <x v="132"/>
    <x v="3"/>
    <m/>
    <n v="3275"/>
    <n v="-3275"/>
  </r>
  <r>
    <s v="2025"/>
    <s v="5"/>
    <x v="4"/>
    <s v="2025 - 5"/>
    <m/>
    <d v="2025-05-31T00:00:00"/>
    <s v="25913343"/>
    <x v="0"/>
    <x v="72"/>
    <x v="5"/>
    <x v="3"/>
    <m/>
    <n v="1975"/>
    <n v="-1975"/>
  </r>
  <r>
    <s v="2025"/>
    <s v="5"/>
    <x v="4"/>
    <s v="2025 - 5"/>
    <m/>
    <d v="2025-05-31T00:00:00"/>
    <s v="25913565"/>
    <x v="1"/>
    <x v="72"/>
    <x v="124"/>
    <x v="25"/>
    <n v="3100"/>
    <m/>
    <n v="3100"/>
  </r>
  <r>
    <s v="2025"/>
    <s v="5"/>
    <x v="4"/>
    <s v="2025 - 5"/>
    <m/>
    <d v="2025-05-14T00:00:00"/>
    <s v="25914032"/>
    <x v="1"/>
    <x v="106"/>
    <x v="168"/>
    <x v="54"/>
    <m/>
    <n v="5486"/>
    <n v="-5486"/>
  </r>
  <r>
    <s v="2025"/>
    <s v="5"/>
    <x v="4"/>
    <s v="2025 - 5"/>
    <m/>
    <d v="2025-05-31T00:00:00"/>
    <s v="25913711"/>
    <x v="1"/>
    <x v="72"/>
    <x v="189"/>
    <x v="82"/>
    <n v="4000"/>
    <m/>
    <n v="4000"/>
  </r>
  <r>
    <s v="2025"/>
    <s v="5"/>
    <x v="4"/>
    <s v="2025 - 5"/>
    <m/>
    <d v="2025-05-14T00:00:00"/>
    <s v="25801396"/>
    <x v="0"/>
    <x v="2"/>
    <x v="25"/>
    <x v="16"/>
    <m/>
    <n v="2100"/>
    <n v="-2100"/>
  </r>
  <r>
    <s v="2025"/>
    <s v="5"/>
    <x v="4"/>
    <s v="2025 - 5"/>
    <m/>
    <d v="2025-05-14T00:00:00"/>
    <s v="25801471"/>
    <x v="0"/>
    <x v="2"/>
    <x v="190"/>
    <x v="74"/>
    <m/>
    <n v="2875"/>
    <n v="-2875"/>
  </r>
  <r>
    <s v="2025"/>
    <s v="5"/>
    <x v="4"/>
    <s v="2025 - 5"/>
    <m/>
    <d v="2025-05-14T00:00:00"/>
    <s v="25913920"/>
    <x v="0"/>
    <x v="106"/>
    <x v="166"/>
    <x v="55"/>
    <n v="1750"/>
    <m/>
    <n v="1750"/>
  </r>
  <r>
    <s v="2025"/>
    <s v="5"/>
    <x v="4"/>
    <s v="2025 - 5"/>
    <m/>
    <d v="2025-05-31T00:00:00"/>
    <s v="25913063"/>
    <x v="1"/>
    <x v="72"/>
    <x v="32"/>
    <x v="8"/>
    <n v="3465.68"/>
    <m/>
    <n v="3465.68"/>
  </r>
  <r>
    <s v="2025"/>
    <s v="5"/>
    <x v="4"/>
    <s v="2025 - 5"/>
    <m/>
    <d v="2025-05-31T00:00:00"/>
    <s v="25913619"/>
    <x v="0"/>
    <x v="72"/>
    <x v="92"/>
    <x v="51"/>
    <m/>
    <n v="1800"/>
    <n v="-1800"/>
  </r>
  <r>
    <s v="2025"/>
    <s v="5"/>
    <x v="4"/>
    <s v="2025 - 5"/>
    <m/>
    <d v="2025-05-31T00:00:00"/>
    <s v="25913751"/>
    <x v="1"/>
    <x v="72"/>
    <x v="119"/>
    <x v="57"/>
    <n v="3291.6"/>
    <m/>
    <n v="3291.6"/>
  </r>
  <r>
    <s v="2025"/>
    <s v="5"/>
    <x v="4"/>
    <s v="2025 - 5"/>
    <m/>
    <d v="2025-05-14T00:00:00"/>
    <s v="25914372"/>
    <x v="1"/>
    <x v="106"/>
    <x v="148"/>
    <x v="8"/>
    <m/>
    <n v="2133"/>
    <n v="-2133"/>
  </r>
  <r>
    <s v="2025"/>
    <s v="5"/>
    <x v="4"/>
    <s v="2025 - 5"/>
    <m/>
    <d v="2025-05-14T00:00:00"/>
    <s v="25914280"/>
    <x v="1"/>
    <x v="106"/>
    <x v="7"/>
    <x v="5"/>
    <m/>
    <n v="2625"/>
    <n v="-2625"/>
  </r>
  <r>
    <s v="2025"/>
    <s v="5"/>
    <x v="4"/>
    <s v="2025 - 5"/>
    <m/>
    <d v="2025-05-14T00:00:00"/>
    <s v="25801454"/>
    <x v="0"/>
    <x v="2"/>
    <x v="170"/>
    <x v="72"/>
    <m/>
    <n v="4005"/>
    <n v="-4005"/>
  </r>
  <r>
    <s v="2025"/>
    <s v="5"/>
    <x v="4"/>
    <s v="2025 - 5"/>
    <m/>
    <d v="2025-05-31T00:00:00"/>
    <s v="25913603"/>
    <x v="1"/>
    <x v="72"/>
    <x v="53"/>
    <x v="64"/>
    <n v="1900"/>
    <m/>
    <n v="1900"/>
  </r>
  <r>
    <s v="2025"/>
    <s v="5"/>
    <x v="4"/>
    <s v="2025 - 5"/>
    <m/>
    <d v="2025-05-14T00:00:00"/>
    <s v="25914658"/>
    <x v="1"/>
    <x v="106"/>
    <x v="38"/>
    <x v="22"/>
    <m/>
    <n v="1978.13"/>
    <n v="-1978.13"/>
  </r>
  <r>
    <s v="2025"/>
    <s v="5"/>
    <x v="4"/>
    <s v="2025 - 5"/>
    <m/>
    <d v="2025-05-14T00:00:00"/>
    <s v="25801358"/>
    <x v="0"/>
    <x v="2"/>
    <x v="109"/>
    <x v="49"/>
    <m/>
    <n v="1750"/>
    <n v="-1750"/>
  </r>
  <r>
    <s v="2025"/>
    <s v="5"/>
    <x v="4"/>
    <s v="2025 - 5"/>
    <m/>
    <d v="2025-05-31T00:00:00"/>
    <s v="25913589"/>
    <x v="0"/>
    <x v="72"/>
    <x v="24"/>
    <x v="15"/>
    <m/>
    <n v="2218.6999999999998"/>
    <n v="-2218.6999999999998"/>
  </r>
  <r>
    <s v="2025"/>
    <s v="5"/>
    <x v="4"/>
    <s v="2025 - 5"/>
    <m/>
    <d v="2025-05-14T00:00:00"/>
    <s v="25914142"/>
    <x v="1"/>
    <x v="106"/>
    <x v="58"/>
    <x v="37"/>
    <m/>
    <n v="2775"/>
    <n v="-2775"/>
  </r>
  <r>
    <s v="2025"/>
    <s v="5"/>
    <x v="4"/>
    <s v="2025 - 5"/>
    <m/>
    <d v="2025-05-31T00:00:00"/>
    <s v="25913157"/>
    <x v="1"/>
    <x v="72"/>
    <x v="101"/>
    <x v="4"/>
    <n v="2795"/>
    <m/>
    <n v="2795"/>
  </r>
  <r>
    <s v="2025"/>
    <s v="5"/>
    <x v="4"/>
    <s v="2025 - 5"/>
    <m/>
    <d v="2025-05-14T00:00:00"/>
    <s v="25801408"/>
    <x v="0"/>
    <x v="2"/>
    <x v="118"/>
    <x v="18"/>
    <m/>
    <n v="3033.31"/>
    <n v="-3033.31"/>
  </r>
  <r>
    <s v="2025"/>
    <s v="5"/>
    <x v="4"/>
    <s v="2025 - 5"/>
    <m/>
    <d v="2025-05-14T00:00:00"/>
    <s v="25801431"/>
    <x v="0"/>
    <x v="2"/>
    <x v="156"/>
    <x v="24"/>
    <m/>
    <n v="3640"/>
    <n v="-3640"/>
  </r>
  <r>
    <s v="2025"/>
    <s v="5"/>
    <x v="4"/>
    <s v="2025 - 5"/>
    <m/>
    <d v="2025-05-31T00:00:00"/>
    <s v="25913435"/>
    <x v="1"/>
    <x v="72"/>
    <x v="169"/>
    <x v="87"/>
    <n v="5500"/>
    <m/>
    <n v="5500"/>
  </r>
  <r>
    <s v="2025"/>
    <s v="5"/>
    <x v="4"/>
    <s v="2025 - 5"/>
    <m/>
    <d v="2025-05-31T00:00:00"/>
    <s v="25913611"/>
    <x v="1"/>
    <x v="72"/>
    <x v="111"/>
    <x v="55"/>
    <n v="2100"/>
    <m/>
    <n v="2100"/>
  </r>
  <r>
    <s v="2025"/>
    <s v="5"/>
    <x v="4"/>
    <s v="2025 - 5"/>
    <m/>
    <d v="2025-05-14T00:00:00"/>
    <s v="25913942"/>
    <x v="1"/>
    <x v="106"/>
    <x v="207"/>
    <x v="4"/>
    <m/>
    <n v="1750"/>
    <n v="-1750"/>
  </r>
  <r>
    <s v="2025"/>
    <s v="5"/>
    <x v="4"/>
    <s v="2025 - 5"/>
    <m/>
    <d v="2025-05-14T00:00:00"/>
    <s v="25801382"/>
    <x v="0"/>
    <x v="2"/>
    <x v="22"/>
    <x v="13"/>
    <m/>
    <n v="2376.92"/>
    <n v="-2376.92"/>
  </r>
  <r>
    <s v="2025"/>
    <s v="5"/>
    <x v="4"/>
    <s v="2025 - 5"/>
    <m/>
    <d v="2025-05-31T00:00:00"/>
    <s v="25913647"/>
    <x v="1"/>
    <x v="72"/>
    <x v="93"/>
    <x v="5"/>
    <n v="2625"/>
    <m/>
    <n v="2625"/>
  </r>
  <r>
    <s v="2025"/>
    <s v="5"/>
    <x v="4"/>
    <s v="2025 - 5"/>
    <m/>
    <d v="2025-05-14T00:00:00"/>
    <s v="25914316"/>
    <x v="1"/>
    <x v="106"/>
    <x v="153"/>
    <x v="38"/>
    <m/>
    <n v="1950"/>
    <n v="-1950"/>
  </r>
  <r>
    <s v="2025"/>
    <s v="5"/>
    <x v="4"/>
    <s v="2025 - 5"/>
    <m/>
    <d v="2025-05-02T00:00:00"/>
    <s v="25200095"/>
    <x v="5"/>
    <x v="116"/>
    <x v="55"/>
    <x v="81"/>
    <n v="2482.5"/>
    <m/>
    <n v="2482.5"/>
  </r>
  <r>
    <s v="2025"/>
    <s v="5"/>
    <x v="4"/>
    <s v="2025 - 5"/>
    <m/>
    <d v="2025-05-31T00:00:00"/>
    <s v="25913289"/>
    <x v="1"/>
    <x v="72"/>
    <x v="108"/>
    <x v="38"/>
    <n v="1750"/>
    <m/>
    <n v="1750"/>
  </r>
  <r>
    <s v="2025"/>
    <s v="5"/>
    <x v="4"/>
    <s v="2025 - 5"/>
    <m/>
    <d v="2025-05-14T00:00:00"/>
    <s v="25914618"/>
    <x v="1"/>
    <x v="106"/>
    <x v="32"/>
    <x v="8"/>
    <m/>
    <n v="4266.45"/>
    <n v="-4266.45"/>
  </r>
  <r>
    <s v="2025"/>
    <s v="5"/>
    <x v="4"/>
    <s v="2025 - 5"/>
    <m/>
    <d v="2025-05-14T00:00:00"/>
    <s v="25801405"/>
    <x v="0"/>
    <x v="2"/>
    <x v="58"/>
    <x v="37"/>
    <m/>
    <n v="2775"/>
    <n v="-2775"/>
  </r>
  <r>
    <s v="2025"/>
    <s v="5"/>
    <x v="4"/>
    <s v="2025 - 5"/>
    <m/>
    <d v="2025-05-31T00:00:00"/>
    <s v="25913165"/>
    <x v="0"/>
    <x v="72"/>
    <x v="101"/>
    <x v="4"/>
    <m/>
    <n v="2400.13"/>
    <n v="-2400.13"/>
  </r>
  <r>
    <s v="2025"/>
    <s v="5"/>
    <x v="4"/>
    <s v="2025 - 5"/>
    <m/>
    <d v="2025-05-14T00:00:00"/>
    <s v="25913876"/>
    <x v="1"/>
    <x v="106"/>
    <x v="101"/>
    <x v="4"/>
    <m/>
    <n v="2795"/>
    <n v="-2795"/>
  </r>
  <r>
    <s v="2025"/>
    <s v="5"/>
    <x v="4"/>
    <s v="2025 - 5"/>
    <m/>
    <d v="2025-05-14T00:00:00"/>
    <s v="25801499"/>
    <x v="0"/>
    <x v="2"/>
    <x v="210"/>
    <x v="0"/>
    <m/>
    <n v="2491.65"/>
    <n v="-2491.65"/>
  </r>
  <r>
    <s v="2025"/>
    <s v="5"/>
    <x v="4"/>
    <s v="2025 - 5"/>
    <m/>
    <d v="2025-05-14T00:00:00"/>
    <s v="25801491"/>
    <x v="0"/>
    <x v="2"/>
    <x v="84"/>
    <x v="3"/>
    <m/>
    <n v="3775"/>
    <n v="-3775"/>
  </r>
  <r>
    <s v="2025"/>
    <s v="5"/>
    <x v="4"/>
    <s v="2025 - 5"/>
    <m/>
    <d v="2025-05-31T00:00:00"/>
    <s v="25913427"/>
    <x v="0"/>
    <x v="72"/>
    <x v="196"/>
    <x v="45"/>
    <m/>
    <n v="1625"/>
    <n v="-1625"/>
  </r>
  <r>
    <s v="2025"/>
    <s v="5"/>
    <x v="4"/>
    <s v="2025 - 5"/>
    <m/>
    <d v="2025-05-31T00:00:00"/>
    <s v="25913349"/>
    <x v="0"/>
    <x v="72"/>
    <x v="148"/>
    <x v="8"/>
    <m/>
    <n v="2133"/>
    <n v="-2133"/>
  </r>
  <r>
    <s v="2025"/>
    <s v="5"/>
    <x v="4"/>
    <s v="2025 - 5"/>
    <m/>
    <d v="2025-05-31T00:00:00"/>
    <s v="25913551"/>
    <x v="0"/>
    <x v="72"/>
    <x v="158"/>
    <x v="72"/>
    <m/>
    <n v="2300"/>
    <n v="-2300"/>
  </r>
  <r>
    <s v="2025"/>
    <s v="5"/>
    <x v="4"/>
    <s v="2025 - 5"/>
    <m/>
    <d v="2025-05-31T00:00:00"/>
    <s v="25913345"/>
    <x v="0"/>
    <x v="72"/>
    <x v="175"/>
    <x v="8"/>
    <m/>
    <n v="3875"/>
    <n v="-3875"/>
  </r>
  <r>
    <s v="2025"/>
    <s v="5"/>
    <x v="4"/>
    <s v="2025 - 5"/>
    <m/>
    <d v="2025-05-14T00:00:00"/>
    <s v="25914076"/>
    <x v="1"/>
    <x v="106"/>
    <x v="22"/>
    <x v="13"/>
    <m/>
    <n v="2376.92"/>
    <n v="-2376.92"/>
  </r>
  <r>
    <s v="2025"/>
    <s v="5"/>
    <x v="4"/>
    <s v="2025 - 5"/>
    <m/>
    <d v="2025-05-14T00:00:00"/>
    <s v="25801534"/>
    <x v="0"/>
    <x v="2"/>
    <x v="32"/>
    <x v="8"/>
    <m/>
    <n v="3200"/>
    <n v="-3200"/>
  </r>
  <r>
    <s v="2025"/>
    <s v="5"/>
    <x v="4"/>
    <s v="2025 - 5"/>
    <m/>
    <d v="2025-05-14T00:00:00"/>
    <s v="25914028"/>
    <x v="0"/>
    <x v="106"/>
    <x v="54"/>
    <x v="35"/>
    <n v="2350"/>
    <m/>
    <n v="2350"/>
  </r>
  <r>
    <s v="2025"/>
    <s v="5"/>
    <x v="4"/>
    <s v="2025 - 5"/>
    <m/>
    <d v="2025-05-31T00:00:00"/>
    <s v="25912969"/>
    <x v="1"/>
    <x v="72"/>
    <x v="64"/>
    <x v="0"/>
    <n v="2250"/>
    <m/>
    <n v="2250"/>
  </r>
  <r>
    <s v="2025"/>
    <s v="5"/>
    <x v="4"/>
    <s v="2025 - 5"/>
    <m/>
    <d v="2025-05-01T00:00:00"/>
    <s v="25701940"/>
    <x v="12"/>
    <x v="12"/>
    <x v="55"/>
    <x v="48"/>
    <n v="27.21"/>
    <m/>
    <n v="27.21"/>
  </r>
  <r>
    <s v="2025"/>
    <s v="5"/>
    <x v="4"/>
    <s v="2025 - 5"/>
    <m/>
    <d v="2025-05-14T00:00:00"/>
    <s v="25801508"/>
    <x v="0"/>
    <x v="2"/>
    <x v="211"/>
    <x v="38"/>
    <m/>
    <n v="5000"/>
    <n v="-5000"/>
  </r>
  <r>
    <s v="2025"/>
    <s v="5"/>
    <x v="4"/>
    <s v="2025 - 5"/>
    <m/>
    <d v="2025-05-14T00:00:00"/>
    <s v="25914564"/>
    <x v="0"/>
    <x v="106"/>
    <x v="32"/>
    <x v="8"/>
    <n v="3200"/>
    <m/>
    <n v="3200"/>
  </r>
  <r>
    <s v="2025"/>
    <s v="5"/>
    <x v="4"/>
    <s v="2025 - 5"/>
    <m/>
    <d v="2025-05-14T00:00:00"/>
    <s v="25913912"/>
    <x v="0"/>
    <x v="106"/>
    <x v="2"/>
    <x v="0"/>
    <n v="1655.56"/>
    <m/>
    <n v="1655.56"/>
  </r>
  <r>
    <s v="2025"/>
    <s v="5"/>
    <x v="4"/>
    <s v="2025 - 5"/>
    <m/>
    <d v="2025-05-31T00:00:00"/>
    <s v="25913337"/>
    <x v="0"/>
    <x v="72"/>
    <x v="84"/>
    <x v="3"/>
    <m/>
    <n v="3775"/>
    <n v="-3775"/>
  </r>
  <r>
    <s v="2025"/>
    <s v="5"/>
    <x v="4"/>
    <s v="2025 - 5"/>
    <m/>
    <d v="2025-05-14T00:00:00"/>
    <s v="25801370"/>
    <x v="0"/>
    <x v="2"/>
    <x v="33"/>
    <x v="20"/>
    <m/>
    <n v="1972.8"/>
    <n v="-1972.8"/>
  </r>
  <r>
    <s v="2025"/>
    <s v="5"/>
    <x v="4"/>
    <s v="2025 - 5"/>
    <m/>
    <d v="2025-05-31T00:00:00"/>
    <s v="25915581"/>
    <x v="0"/>
    <x v="72"/>
    <x v="32"/>
    <x v="112"/>
    <m/>
    <n v="2150"/>
    <n v="-2150"/>
  </r>
  <r>
    <s v="2025"/>
    <s v="5"/>
    <x v="4"/>
    <s v="2025 - 5"/>
    <m/>
    <d v="2025-05-31T00:00:00"/>
    <s v="25913141"/>
    <x v="1"/>
    <x v="72"/>
    <x v="67"/>
    <x v="4"/>
    <n v="4571.66"/>
    <m/>
    <n v="4571.66"/>
  </r>
  <r>
    <s v="2025"/>
    <s v="5"/>
    <x v="4"/>
    <s v="2025 - 5"/>
    <m/>
    <d v="2025-05-26T00:00:00"/>
    <s v="25200112"/>
    <x v="5"/>
    <x v="117"/>
    <x v="55"/>
    <x v="81"/>
    <n v="6721"/>
    <m/>
    <n v="6721"/>
  </r>
  <r>
    <s v="2025"/>
    <s v="5"/>
    <x v="4"/>
    <s v="2025 - 5"/>
    <m/>
    <d v="2025-05-14T00:00:00"/>
    <s v="25801392"/>
    <x v="0"/>
    <x v="2"/>
    <x v="225"/>
    <x v="0"/>
    <m/>
    <n v="1560"/>
    <n v="-1560"/>
  </r>
  <r>
    <s v="2025"/>
    <s v="5"/>
    <x v="4"/>
    <s v="2025 - 5"/>
    <m/>
    <d v="2025-05-14T00:00:00"/>
    <s v="25914206"/>
    <x v="1"/>
    <x v="106"/>
    <x v="152"/>
    <x v="6"/>
    <m/>
    <n v="1850.72"/>
    <n v="-1850.72"/>
  </r>
  <r>
    <s v="2025"/>
    <s v="5"/>
    <x v="4"/>
    <s v="2025 - 5"/>
    <m/>
    <d v="2025-05-14T00:00:00"/>
    <s v="25801522"/>
    <x v="0"/>
    <x v="2"/>
    <x v="89"/>
    <x v="0"/>
    <m/>
    <n v="1714.38"/>
    <n v="-1714.38"/>
  </r>
  <r>
    <s v="2025"/>
    <s v="5"/>
    <x v="4"/>
    <s v="2025 - 5"/>
    <m/>
    <d v="2025-05-01T00:00:00"/>
    <s v="25701686"/>
    <x v="6"/>
    <x v="110"/>
    <x v="133"/>
    <x v="59"/>
    <n v="70"/>
    <m/>
    <n v="70"/>
  </r>
  <r>
    <s v="2025"/>
    <s v="5"/>
    <x v="4"/>
    <s v="2025 - 5"/>
    <m/>
    <d v="2025-05-31T00:00:00"/>
    <s v="25912985"/>
    <x v="0"/>
    <x v="72"/>
    <x v="41"/>
    <x v="0"/>
    <m/>
    <n v="2813.34"/>
    <n v="-2813.34"/>
  </r>
  <r>
    <s v="2025"/>
    <s v="5"/>
    <x v="4"/>
    <s v="2025 - 5"/>
    <m/>
    <d v="2025-05-14T00:00:00"/>
    <s v="25914084"/>
    <x v="1"/>
    <x v="106"/>
    <x v="3"/>
    <x v="2"/>
    <m/>
    <n v="2225"/>
    <n v="-2225"/>
  </r>
  <r>
    <s v="2025"/>
    <s v="5"/>
    <x v="4"/>
    <s v="2025 - 5"/>
    <m/>
    <d v="2025-05-14T00:00:00"/>
    <s v="25914454"/>
    <x v="0"/>
    <x v="106"/>
    <x v="185"/>
    <x v="0"/>
    <n v="2491.65"/>
    <m/>
    <n v="2491.65"/>
  </r>
  <r>
    <s v="2025"/>
    <s v="5"/>
    <x v="4"/>
    <s v="2025 - 5"/>
    <m/>
    <d v="2025-05-31T00:00:00"/>
    <s v="25913563"/>
    <x v="1"/>
    <x v="72"/>
    <x v="43"/>
    <x v="25"/>
    <n v="2500"/>
    <m/>
    <n v="2500"/>
  </r>
  <r>
    <s v="2025"/>
    <s v="5"/>
    <x v="4"/>
    <s v="2025 - 5"/>
    <m/>
    <d v="2025-05-14T00:00:00"/>
    <s v="25801474"/>
    <x v="7"/>
    <x v="118"/>
    <x v="55"/>
    <x v="0"/>
    <n v="2452.5"/>
    <m/>
    <n v="2452.5"/>
  </r>
  <r>
    <s v="2025"/>
    <s v="5"/>
    <x v="4"/>
    <s v="2025 - 5"/>
    <m/>
    <d v="2025-05-14T00:00:00"/>
    <s v="25801549"/>
    <x v="0"/>
    <x v="2"/>
    <x v="57"/>
    <x v="50"/>
    <m/>
    <n v="1757.47"/>
    <n v="-1757.47"/>
  </r>
  <r>
    <s v="2025"/>
    <s v="5"/>
    <x v="4"/>
    <s v="2025 - 5"/>
    <m/>
    <d v="2025-05-14T00:00:00"/>
    <s v="25801555"/>
    <x v="0"/>
    <x v="2"/>
    <x v="40"/>
    <x v="23"/>
    <m/>
    <n v="2670"/>
    <n v="-2670"/>
  </r>
  <r>
    <s v="2025"/>
    <s v="5"/>
    <x v="4"/>
    <s v="2025 - 5"/>
    <m/>
    <d v="2025-05-01T00:00:00"/>
    <s v="25701514"/>
    <x v="2"/>
    <x v="109"/>
    <x v="0"/>
    <x v="14"/>
    <n v="1500"/>
    <m/>
    <n v="1500"/>
  </r>
  <r>
    <s v="2025"/>
    <s v="5"/>
    <x v="4"/>
    <s v="2025 - 5"/>
    <m/>
    <d v="2025-05-31T00:00:00"/>
    <s v="25912937"/>
    <x v="0"/>
    <x v="72"/>
    <x v="23"/>
    <x v="0"/>
    <n v="2930.56"/>
    <m/>
    <n v="2930.56"/>
  </r>
  <r>
    <s v="2025"/>
    <s v="5"/>
    <x v="4"/>
    <s v="2025 - 5"/>
    <m/>
    <d v="2025-05-01T00:00:00"/>
    <s v="25701803"/>
    <x v="2"/>
    <x v="107"/>
    <x v="206"/>
    <x v="0"/>
    <n v="1328"/>
    <m/>
    <n v="1328"/>
  </r>
  <r>
    <s v="2025"/>
    <s v="5"/>
    <x v="4"/>
    <s v="2025 - 5"/>
    <m/>
    <d v="2025-05-14T00:00:00"/>
    <s v="25801418"/>
    <x v="0"/>
    <x v="2"/>
    <x v="95"/>
    <x v="0"/>
    <m/>
    <n v="13043.23"/>
    <n v="-13043.23"/>
  </r>
  <r>
    <s v="2025"/>
    <s v="5"/>
    <x v="4"/>
    <s v="2025 - 5"/>
    <m/>
    <d v="2025-05-31T00:00:00"/>
    <s v="25913689"/>
    <x v="0"/>
    <x v="72"/>
    <x v="125"/>
    <x v="65"/>
    <m/>
    <n v="2750"/>
    <n v="-2750"/>
  </r>
  <r>
    <s v="2025"/>
    <s v="5"/>
    <x v="4"/>
    <s v="2025 - 5"/>
    <m/>
    <d v="2025-05-31T00:00:00"/>
    <s v="25913435"/>
    <x v="0"/>
    <x v="72"/>
    <x v="169"/>
    <x v="87"/>
    <m/>
    <n v="5500"/>
    <n v="-5500"/>
  </r>
  <r>
    <s v="2025"/>
    <s v="5"/>
    <x v="4"/>
    <s v="2025 - 5"/>
    <m/>
    <d v="2025-05-14T00:00:00"/>
    <s v="25914596"/>
    <x v="1"/>
    <x v="106"/>
    <x v="32"/>
    <x v="8"/>
    <m/>
    <n v="3200"/>
    <n v="-3200"/>
  </r>
  <r>
    <s v="2025"/>
    <s v="5"/>
    <x v="4"/>
    <s v="2025 - 5"/>
    <m/>
    <d v="2025-05-14T00:00:00"/>
    <s v="25801386"/>
    <x v="0"/>
    <x v="2"/>
    <x v="16"/>
    <x v="10"/>
    <m/>
    <n v="1585"/>
    <n v="-1585"/>
  </r>
  <r>
    <s v="2025"/>
    <s v="5"/>
    <x v="4"/>
    <s v="2025 - 5"/>
    <m/>
    <d v="2025-05-31T00:00:00"/>
    <s v="25913439"/>
    <x v="1"/>
    <x v="72"/>
    <x v="130"/>
    <x v="60"/>
    <n v="5150"/>
    <m/>
    <n v="5150"/>
  </r>
  <r>
    <s v="2025"/>
    <s v="5"/>
    <x v="4"/>
    <s v="2025 - 5"/>
    <m/>
    <d v="2025-05-14T00:00:00"/>
    <s v="25801426"/>
    <x v="0"/>
    <x v="2"/>
    <x v="173"/>
    <x v="6"/>
    <m/>
    <n v="1919.13"/>
    <n v="-1919.13"/>
  </r>
  <r>
    <s v="2025"/>
    <s v="5"/>
    <x v="4"/>
    <s v="2025 - 5"/>
    <m/>
    <d v="2025-05-31T00:00:00"/>
    <s v="25913577"/>
    <x v="0"/>
    <x v="72"/>
    <x v="68"/>
    <x v="42"/>
    <m/>
    <n v="4388.8"/>
    <n v="-4388.8"/>
  </r>
  <r>
    <s v="2025"/>
    <s v="5"/>
    <x v="4"/>
    <s v="2025 - 5"/>
    <m/>
    <d v="2025-05-14T00:00:00"/>
    <s v="25914586"/>
    <x v="0"/>
    <x v="106"/>
    <x v="32"/>
    <x v="112"/>
    <n v="3200"/>
    <m/>
    <n v="3200"/>
  </r>
  <r>
    <s v="2025"/>
    <s v="5"/>
    <x v="4"/>
    <s v="2025 - 5"/>
    <m/>
    <d v="2025-05-14T00:00:00"/>
    <s v="25913946"/>
    <x v="0"/>
    <x v="106"/>
    <x v="91"/>
    <x v="50"/>
    <n v="1757.47"/>
    <m/>
    <n v="1757.47"/>
  </r>
  <r>
    <s v="2025"/>
    <s v="5"/>
    <x v="4"/>
    <s v="2025 - 5"/>
    <m/>
    <d v="2025-05-14T00:00:00"/>
    <s v="25914036"/>
    <x v="1"/>
    <x v="106"/>
    <x v="98"/>
    <x v="20"/>
    <m/>
    <n v="4438.91"/>
    <n v="-4438.91"/>
  </r>
  <r>
    <s v="2025"/>
    <s v="5"/>
    <x v="4"/>
    <s v="2025 - 5"/>
    <m/>
    <d v="2025-05-31T00:00:00"/>
    <s v="25913635"/>
    <x v="0"/>
    <x v="72"/>
    <x v="21"/>
    <x v="81"/>
    <m/>
    <n v="2000"/>
    <n v="-2000"/>
  </r>
  <r>
    <s v="2025"/>
    <s v="5"/>
    <x v="4"/>
    <s v="2025 - 5"/>
    <m/>
    <d v="2025-05-31T00:00:00"/>
    <s v="25912981"/>
    <x v="0"/>
    <x v="72"/>
    <x v="210"/>
    <x v="0"/>
    <m/>
    <n v="2491.65"/>
    <n v="-2491.65"/>
  </r>
  <r>
    <s v="2025"/>
    <s v="5"/>
    <x v="4"/>
    <s v="2025 - 5"/>
    <m/>
    <d v="2025-05-01T00:00:00"/>
    <s v="25701803"/>
    <x v="2"/>
    <x v="107"/>
    <x v="7"/>
    <x v="0"/>
    <n v="1696.64"/>
    <m/>
    <n v="1696.64"/>
  </r>
  <r>
    <s v="2025"/>
    <s v="5"/>
    <x v="4"/>
    <s v="2025 - 5"/>
    <m/>
    <d v="2025-05-31T00:00:00"/>
    <s v="25913145"/>
    <x v="0"/>
    <x v="72"/>
    <x v="101"/>
    <x v="4"/>
    <m/>
    <n v="2400.13"/>
    <n v="-2400.13"/>
  </r>
  <r>
    <s v="2025"/>
    <s v="5"/>
    <x v="4"/>
    <s v="2025 - 5"/>
    <m/>
    <d v="2025-05-14T00:00:00"/>
    <s v="25801331"/>
    <x v="0"/>
    <x v="2"/>
    <x v="75"/>
    <x v="46"/>
    <m/>
    <n v="3466.66"/>
    <n v="-3466.66"/>
  </r>
  <r>
    <s v="2025"/>
    <s v="5"/>
    <x v="4"/>
    <s v="2025 - 5"/>
    <m/>
    <d v="2025-05-31T00:00:00"/>
    <s v="25913557"/>
    <x v="0"/>
    <x v="72"/>
    <x v="82"/>
    <x v="33"/>
    <m/>
    <n v="2948.73"/>
    <n v="-2948.73"/>
  </r>
  <r>
    <s v="2025"/>
    <s v="5"/>
    <x v="4"/>
    <s v="2025 - 5"/>
    <m/>
    <d v="2025-05-14T00:00:00"/>
    <s v="25914254"/>
    <x v="0"/>
    <x v="106"/>
    <x v="127"/>
    <x v="18"/>
    <n v="3112.25"/>
    <m/>
    <n v="3112.25"/>
  </r>
  <r>
    <s v="2025"/>
    <s v="5"/>
    <x v="4"/>
    <s v="2025 - 5"/>
    <m/>
    <d v="2025-05-31T00:00:00"/>
    <s v="25913543"/>
    <x v="0"/>
    <x v="72"/>
    <x v="176"/>
    <x v="77"/>
    <m/>
    <n v="3250"/>
    <n v="-3250"/>
  </r>
  <r>
    <s v="2025"/>
    <s v="5"/>
    <x v="4"/>
    <s v="2025 - 5"/>
    <m/>
    <d v="2025-05-14T00:00:00"/>
    <s v="25913950"/>
    <x v="1"/>
    <x v="106"/>
    <x v="217"/>
    <x v="38"/>
    <m/>
    <n v="3000"/>
    <n v="-3000"/>
  </r>
  <r>
    <s v="2025"/>
    <s v="5"/>
    <x v="4"/>
    <s v="2025 - 5"/>
    <m/>
    <d v="2025-05-01T00:00:00"/>
    <s v="25701640"/>
    <x v="3"/>
    <x v="109"/>
    <x v="55"/>
    <x v="14"/>
    <m/>
    <n v="1500"/>
    <n v="-1500"/>
  </r>
  <r>
    <s v="2025"/>
    <s v="5"/>
    <x v="4"/>
    <s v="2025 - 5"/>
    <m/>
    <d v="2025-05-01T00:00:00"/>
    <s v="25701803"/>
    <x v="2"/>
    <x v="107"/>
    <x v="42"/>
    <x v="0"/>
    <n v="1200"/>
    <m/>
    <n v="1200"/>
  </r>
  <r>
    <s v="2025"/>
    <s v="5"/>
    <x v="4"/>
    <s v="2025 - 5"/>
    <m/>
    <d v="2025-05-14T00:00:00"/>
    <s v="25801459"/>
    <x v="0"/>
    <x v="2"/>
    <x v="236"/>
    <x v="0"/>
    <m/>
    <n v="953.26"/>
    <n v="-953.26"/>
  </r>
  <r>
    <s v="2025"/>
    <s v="5"/>
    <x v="4"/>
    <s v="2025 - 5"/>
    <m/>
    <d v="2025-05-14T00:00:00"/>
    <s v="25914428"/>
    <x v="1"/>
    <x v="106"/>
    <x v="213"/>
    <x v="8"/>
    <m/>
    <n v="3200"/>
    <n v="-3200"/>
  </r>
  <r>
    <s v="2025"/>
    <s v="5"/>
    <x v="4"/>
    <s v="2025 - 5"/>
    <m/>
    <d v="2025-05-31T00:00:00"/>
    <s v="25912937"/>
    <x v="1"/>
    <x v="72"/>
    <x v="23"/>
    <x v="0"/>
    <m/>
    <n v="2930.56"/>
    <n v="-2930.56"/>
  </r>
  <r>
    <s v="2025"/>
    <s v="5"/>
    <x v="4"/>
    <s v="2025 - 5"/>
    <m/>
    <d v="2025-05-14T00:00:00"/>
    <s v="25914324"/>
    <x v="1"/>
    <x v="106"/>
    <x v="119"/>
    <x v="57"/>
    <m/>
    <n v="3291.6"/>
    <n v="-3291.6"/>
  </r>
  <r>
    <s v="2025"/>
    <s v="5"/>
    <x v="4"/>
    <s v="2025 - 5"/>
    <m/>
    <d v="2025-05-14T00:00:00"/>
    <s v="25801371"/>
    <x v="0"/>
    <x v="2"/>
    <x v="98"/>
    <x v="20"/>
    <m/>
    <n v="4438.91"/>
    <n v="-4438.91"/>
  </r>
  <r>
    <s v="2025"/>
    <s v="5"/>
    <x v="4"/>
    <s v="2025 - 5"/>
    <m/>
    <d v="2025-05-14T00:00:00"/>
    <s v="25801516"/>
    <x v="0"/>
    <x v="2"/>
    <x v="61"/>
    <x v="39"/>
    <m/>
    <n v="2700.8"/>
    <n v="-2700.8"/>
  </r>
  <r>
    <s v="2025"/>
    <s v="5"/>
    <x v="4"/>
    <s v="2025 - 5"/>
    <m/>
    <d v="2025-05-14T00:00:00"/>
    <s v="25914194"/>
    <x v="0"/>
    <x v="106"/>
    <x v="4"/>
    <x v="0"/>
    <n v="1993.32"/>
    <m/>
    <n v="1993.32"/>
  </r>
  <r>
    <s v="2025"/>
    <s v="5"/>
    <x v="4"/>
    <s v="2025 - 5"/>
    <m/>
    <d v="2025-05-31T00:00:00"/>
    <s v="25915565"/>
    <x v="1"/>
    <x v="72"/>
    <x v="2"/>
    <x v="0"/>
    <n v="1494.99"/>
    <m/>
    <n v="1494.99"/>
  </r>
  <r>
    <s v="2025"/>
    <s v="5"/>
    <x v="4"/>
    <s v="2025 - 5"/>
    <m/>
    <d v="2025-05-14T00:00:00"/>
    <s v="25914512"/>
    <x v="1"/>
    <x v="106"/>
    <x v="53"/>
    <x v="64"/>
    <m/>
    <n v="1900"/>
    <n v="-1900"/>
  </r>
  <r>
    <s v="2025"/>
    <s v="5"/>
    <x v="4"/>
    <s v="2025 - 5"/>
    <m/>
    <d v="2025-05-14T00:00:00"/>
    <s v="25914182"/>
    <x v="1"/>
    <x v="106"/>
    <x v="115"/>
    <x v="24"/>
    <m/>
    <n v="2950"/>
    <n v="-2950"/>
  </r>
  <r>
    <s v="2025"/>
    <s v="5"/>
    <x v="4"/>
    <s v="2025 - 5"/>
    <m/>
    <d v="2025-05-14T00:00:00"/>
    <s v="25914220"/>
    <x v="0"/>
    <x v="106"/>
    <x v="175"/>
    <x v="8"/>
    <n v="3875"/>
    <m/>
    <n v="3875"/>
  </r>
  <r>
    <s v="2025"/>
    <s v="5"/>
    <x v="4"/>
    <s v="2025 - 5"/>
    <m/>
    <d v="2025-05-14T00:00:00"/>
    <s v="25801376"/>
    <x v="0"/>
    <x v="2"/>
    <x v="24"/>
    <x v="15"/>
    <m/>
    <n v="2218.6999999999998"/>
    <n v="-2218.6999999999998"/>
  </r>
  <r>
    <s v="2025"/>
    <s v="5"/>
    <x v="4"/>
    <s v="2025 - 5"/>
    <m/>
    <d v="2025-05-31T00:00:00"/>
    <s v="25912965"/>
    <x v="1"/>
    <x v="72"/>
    <x v="236"/>
    <x v="0"/>
    <n v="953.26"/>
    <m/>
    <n v="953.26"/>
  </r>
  <r>
    <s v="2025"/>
    <s v="5"/>
    <x v="4"/>
    <s v="2025 - 5"/>
    <m/>
    <d v="2025-05-31T00:00:00"/>
    <s v="25913185"/>
    <x v="1"/>
    <x v="72"/>
    <x v="48"/>
    <x v="4"/>
    <n v="2352.65"/>
    <m/>
    <n v="2352.65"/>
  </r>
  <r>
    <s v="2025"/>
    <s v="5"/>
    <x v="4"/>
    <s v="2025 - 5"/>
    <m/>
    <d v="2025-05-14T00:00:00"/>
    <s v="25914022"/>
    <x v="0"/>
    <x v="106"/>
    <x v="215"/>
    <x v="0"/>
    <n v="2750"/>
    <m/>
    <n v="2750"/>
  </r>
  <r>
    <s v="2025"/>
    <s v="5"/>
    <x v="4"/>
    <s v="2025 - 5"/>
    <m/>
    <d v="2025-05-07T00:00:00"/>
    <s v="25200098"/>
    <x v="12"/>
    <x v="108"/>
    <x v="55"/>
    <x v="71"/>
    <n v="462"/>
    <m/>
    <n v="462"/>
  </r>
  <r>
    <s v="2025"/>
    <s v="5"/>
    <x v="4"/>
    <s v="2025 - 5"/>
    <m/>
    <d v="2025-05-14T00:00:00"/>
    <s v="25914416"/>
    <x v="1"/>
    <x v="106"/>
    <x v="186"/>
    <x v="8"/>
    <m/>
    <n v="3200"/>
    <n v="-3200"/>
  </r>
  <r>
    <s v="2025"/>
    <s v="5"/>
    <x v="4"/>
    <s v="2025 - 5"/>
    <m/>
    <d v="2025-05-14T00:00:00"/>
    <s v="25914648"/>
    <x v="1"/>
    <x v="106"/>
    <x v="0"/>
    <x v="0"/>
    <m/>
    <n v="1625"/>
    <n v="-1625"/>
  </r>
  <r>
    <s v="2025"/>
    <s v="5"/>
    <x v="4"/>
    <s v="2025 - 5"/>
    <m/>
    <d v="2025-05-31T00:00:00"/>
    <s v="25913019"/>
    <x v="1"/>
    <x v="72"/>
    <x v="227"/>
    <x v="0"/>
    <n v="7570"/>
    <m/>
    <n v="7570"/>
  </r>
  <r>
    <s v="2025"/>
    <s v="5"/>
    <x v="4"/>
    <s v="2025 - 5"/>
    <m/>
    <d v="2025-05-14T00:00:00"/>
    <s v="25801544"/>
    <x v="0"/>
    <x v="2"/>
    <x v="32"/>
    <x v="8"/>
    <m/>
    <n v="4266.45"/>
    <n v="-4266.45"/>
  </r>
  <r>
    <s v="2025"/>
    <s v="5"/>
    <x v="4"/>
    <s v="2025 - 5"/>
    <m/>
    <d v="2025-05-01T00:00:00"/>
    <s v="25701940"/>
    <x v="2"/>
    <x v="12"/>
    <x v="169"/>
    <x v="48"/>
    <n v="4200"/>
    <m/>
    <n v="4200"/>
  </r>
  <r>
    <s v="2025"/>
    <s v="5"/>
    <x v="4"/>
    <s v="2025 - 5"/>
    <m/>
    <d v="2025-05-14T00:00:00"/>
    <s v="25801450"/>
    <x v="0"/>
    <x v="2"/>
    <x v="77"/>
    <x v="22"/>
    <m/>
    <n v="4200"/>
    <n v="-4200"/>
  </r>
  <r>
    <s v="2025"/>
    <s v="5"/>
    <x v="4"/>
    <s v="2025 - 5"/>
    <m/>
    <d v="2025-05-31T00:00:00"/>
    <s v="25913195"/>
    <x v="1"/>
    <x v="72"/>
    <x v="178"/>
    <x v="18"/>
    <n v="2816.65"/>
    <m/>
    <n v="2816.65"/>
  </r>
  <r>
    <s v="2025"/>
    <s v="5"/>
    <x v="4"/>
    <s v="2025 - 5"/>
    <m/>
    <d v="2025-05-31T00:00:00"/>
    <s v="25912987"/>
    <x v="1"/>
    <x v="72"/>
    <x v="89"/>
    <x v="0"/>
    <n v="1714.38"/>
    <m/>
    <n v="1714.38"/>
  </r>
  <r>
    <s v="2025"/>
    <s v="5"/>
    <x v="4"/>
    <s v="2025 - 5"/>
    <m/>
    <d v="2025-05-14T00:00:00"/>
    <s v="25801563"/>
    <x v="0"/>
    <x v="2"/>
    <x v="117"/>
    <x v="7"/>
    <m/>
    <n v="3879"/>
    <n v="-3879"/>
  </r>
  <r>
    <s v="2025"/>
    <s v="5"/>
    <x v="4"/>
    <s v="2025 - 5"/>
    <m/>
    <d v="2025-05-14T00:00:00"/>
    <s v="25913946"/>
    <x v="1"/>
    <x v="106"/>
    <x v="91"/>
    <x v="50"/>
    <m/>
    <n v="1757.47"/>
    <n v="-1757.47"/>
  </r>
  <r>
    <s v="2025"/>
    <s v="5"/>
    <x v="4"/>
    <s v="2025 - 5"/>
    <m/>
    <d v="2025-05-14T00:00:00"/>
    <s v="25801468"/>
    <x v="0"/>
    <x v="2"/>
    <x v="203"/>
    <x v="64"/>
    <m/>
    <n v="2375"/>
    <n v="-2375"/>
  </r>
  <r>
    <s v="2025"/>
    <s v="5"/>
    <x v="4"/>
    <s v="2025 - 5"/>
    <m/>
    <d v="2025-05-14T00:00:00"/>
    <s v="25914204"/>
    <x v="0"/>
    <x v="106"/>
    <x v="173"/>
    <x v="6"/>
    <n v="1919.13"/>
    <m/>
    <n v="1919.13"/>
  </r>
  <r>
    <s v="2025"/>
    <s v="5"/>
    <x v="4"/>
    <s v="2025 - 5"/>
    <m/>
    <d v="2025-05-31T00:00:00"/>
    <s v="25913479"/>
    <x v="0"/>
    <x v="72"/>
    <x v="202"/>
    <x v="11"/>
    <m/>
    <n v="2110"/>
    <n v="-2110"/>
  </r>
  <r>
    <s v="2025"/>
    <s v="5"/>
    <x v="4"/>
    <s v="2025 - 5"/>
    <m/>
    <d v="2025-05-31T00:00:00"/>
    <s v="25913283"/>
    <x v="1"/>
    <x v="72"/>
    <x v="217"/>
    <x v="38"/>
    <n v="3000"/>
    <m/>
    <n v="3000"/>
  </r>
  <r>
    <s v="2025"/>
    <s v="5"/>
    <x v="4"/>
    <s v="2025 - 5"/>
    <m/>
    <d v="2025-05-31T00:00:00"/>
    <s v="25912930"/>
    <x v="1"/>
    <x v="72"/>
    <x v="164"/>
    <x v="67"/>
    <n v="2674.13"/>
    <m/>
    <n v="2674.13"/>
  </r>
  <r>
    <s v="2025"/>
    <s v="5"/>
    <x v="4"/>
    <s v="2025 - 5"/>
    <m/>
    <d v="2025-05-14T00:00:00"/>
    <s v="25801446"/>
    <x v="0"/>
    <x v="2"/>
    <x v="110"/>
    <x v="51"/>
    <m/>
    <n v="1800"/>
    <n v="-1800"/>
  </r>
  <r>
    <s v="2025"/>
    <s v="5"/>
    <x v="4"/>
    <s v="2025 - 5"/>
    <m/>
    <d v="2025-05-14T00:00:00"/>
    <s v="25914214"/>
    <x v="1"/>
    <x v="106"/>
    <x v="112"/>
    <x v="24"/>
    <m/>
    <n v="2730"/>
    <n v="-2730"/>
  </r>
  <r>
    <s v="2025"/>
    <s v="5"/>
    <x v="4"/>
    <s v="2025 - 5"/>
    <m/>
    <d v="2025-05-14T00:00:00"/>
    <s v="25914208"/>
    <x v="1"/>
    <x v="106"/>
    <x v="220"/>
    <x v="38"/>
    <m/>
    <n v="6450"/>
    <n v="-6450"/>
  </r>
  <r>
    <s v="2025"/>
    <s v="5"/>
    <x v="4"/>
    <s v="2025 - 5"/>
    <m/>
    <d v="2025-05-14T00:00:00"/>
    <s v="25914612"/>
    <x v="0"/>
    <x v="106"/>
    <x v="32"/>
    <x v="81"/>
    <n v="5500"/>
    <m/>
    <n v="5500"/>
  </r>
  <r>
    <s v="2025"/>
    <s v="5"/>
    <x v="4"/>
    <s v="2025 - 5"/>
    <m/>
    <d v="2025-05-01T00:00:00"/>
    <s v="25701519"/>
    <x v="2"/>
    <x v="109"/>
    <x v="92"/>
    <x v="14"/>
    <n v="1500"/>
    <m/>
    <n v="1500"/>
  </r>
  <r>
    <s v="2025"/>
    <s v="5"/>
    <x v="4"/>
    <s v="2025 - 5"/>
    <m/>
    <d v="2025-05-14T00:00:00"/>
    <s v="25801412"/>
    <x v="0"/>
    <x v="2"/>
    <x v="20"/>
    <x v="12"/>
    <m/>
    <n v="2300"/>
    <n v="-2300"/>
  </r>
  <r>
    <s v="2025"/>
    <s v="5"/>
    <x v="4"/>
    <s v="2025 - 5"/>
    <m/>
    <d v="2025-05-31T00:00:00"/>
    <s v="25913223"/>
    <x v="1"/>
    <x v="72"/>
    <x v="25"/>
    <x v="16"/>
    <n v="2100"/>
    <m/>
    <n v="2100"/>
  </r>
  <r>
    <s v="2025"/>
    <s v="5"/>
    <x v="4"/>
    <s v="2025 - 5"/>
    <m/>
    <d v="2025-05-14T00:00:00"/>
    <s v="25914286"/>
    <x v="1"/>
    <x v="106"/>
    <x v="170"/>
    <x v="72"/>
    <m/>
    <n v="4005"/>
    <n v="-4005"/>
  </r>
  <r>
    <s v="2025"/>
    <s v="5"/>
    <x v="4"/>
    <s v="2025 - 5"/>
    <m/>
    <d v="2025-05-26T00:00:00"/>
    <s v="25914710"/>
    <x v="1"/>
    <x v="106"/>
    <x v="166"/>
    <x v="0"/>
    <m/>
    <n v="1564.93"/>
    <n v="-1564.93"/>
  </r>
  <r>
    <s v="2025"/>
    <s v="5"/>
    <x v="4"/>
    <s v="2025 - 5"/>
    <m/>
    <d v="2025-05-31T00:00:00"/>
    <s v="25912959"/>
    <x v="0"/>
    <x v="72"/>
    <x v="232"/>
    <x v="0"/>
    <m/>
    <n v="3500"/>
    <n v="-3500"/>
  </r>
  <r>
    <s v="2025"/>
    <s v="5"/>
    <x v="4"/>
    <s v="2025 - 5"/>
    <m/>
    <d v="2025-05-14T00:00:00"/>
    <s v="25914310"/>
    <x v="0"/>
    <x v="106"/>
    <x v="214"/>
    <x v="64"/>
    <n v="3350"/>
    <m/>
    <n v="3350"/>
  </r>
  <r>
    <s v="2025"/>
    <s v="5"/>
    <x v="4"/>
    <s v="2025 - 5"/>
    <m/>
    <d v="2025-05-31T00:00:00"/>
    <s v="25913159"/>
    <x v="1"/>
    <x v="72"/>
    <x v="101"/>
    <x v="4"/>
    <n v="2400.13"/>
    <m/>
    <n v="2400.13"/>
  </r>
  <r>
    <s v="2025"/>
    <s v="5"/>
    <x v="4"/>
    <s v="2025 - 5"/>
    <m/>
    <d v="2025-05-31T00:00:00"/>
    <s v="25913169"/>
    <x v="0"/>
    <x v="72"/>
    <x v="162"/>
    <x v="4"/>
    <m/>
    <n v="1750"/>
    <n v="-1750"/>
  </r>
  <r>
    <s v="2025"/>
    <s v="5"/>
    <x v="4"/>
    <s v="2025 - 5"/>
    <m/>
    <d v="2025-05-31T00:00:00"/>
    <s v="25913299"/>
    <x v="1"/>
    <x v="72"/>
    <x v="120"/>
    <x v="24"/>
    <n v="2730"/>
    <m/>
    <n v="2730"/>
  </r>
  <r>
    <s v="2025"/>
    <s v="5"/>
    <x v="4"/>
    <s v="2025 - 5"/>
    <m/>
    <d v="2025-05-31T00:00:00"/>
    <s v="25913839"/>
    <x v="0"/>
    <x v="72"/>
    <x v="190"/>
    <x v="35"/>
    <n v="2875"/>
    <m/>
    <n v="2875"/>
  </r>
  <r>
    <s v="2025"/>
    <s v="5"/>
    <x v="4"/>
    <s v="2025 - 5"/>
    <m/>
    <d v="2025-05-14T00:00:00"/>
    <s v="25914228"/>
    <x v="1"/>
    <x v="106"/>
    <x v="122"/>
    <x v="45"/>
    <m/>
    <n v="5898.45"/>
    <n v="-5898.45"/>
  </r>
  <r>
    <s v="2025"/>
    <s v="5"/>
    <x v="4"/>
    <s v="2025 - 5"/>
    <m/>
    <d v="2025-05-14T00:00:00"/>
    <s v="25801530"/>
    <x v="0"/>
    <x v="2"/>
    <x v="141"/>
    <x v="115"/>
    <m/>
    <n v="2200"/>
    <n v="-2200"/>
  </r>
  <r>
    <s v="2025"/>
    <s v="5"/>
    <x v="4"/>
    <s v="2025 - 5"/>
    <m/>
    <d v="2025-05-14T00:00:00"/>
    <s v="25914316"/>
    <x v="0"/>
    <x v="106"/>
    <x v="153"/>
    <x v="38"/>
    <n v="1950"/>
    <m/>
    <n v="1950"/>
  </r>
  <r>
    <s v="2025"/>
    <s v="5"/>
    <x v="4"/>
    <s v="2025 - 5"/>
    <m/>
    <d v="2025-05-14T00:00:00"/>
    <s v="25914028"/>
    <x v="1"/>
    <x v="106"/>
    <x v="54"/>
    <x v="35"/>
    <m/>
    <n v="2350"/>
    <n v="-2350"/>
  </r>
  <r>
    <s v="2025"/>
    <s v="5"/>
    <x v="4"/>
    <s v="2025 - 5"/>
    <m/>
    <d v="2025-05-14T00:00:00"/>
    <s v="25914220"/>
    <x v="1"/>
    <x v="106"/>
    <x v="175"/>
    <x v="8"/>
    <m/>
    <n v="3875"/>
    <n v="-3875"/>
  </r>
  <r>
    <s v="2025"/>
    <s v="5"/>
    <x v="4"/>
    <s v="2025 - 5"/>
    <m/>
    <d v="2025-05-14T00:00:00"/>
    <s v="25914400"/>
    <x v="1"/>
    <x v="106"/>
    <x v="73"/>
    <x v="8"/>
    <m/>
    <n v="3200"/>
    <n v="-3200"/>
  </r>
  <r>
    <s v="2025"/>
    <s v="5"/>
    <x v="4"/>
    <s v="2025 - 5"/>
    <m/>
    <d v="2025-05-16T00:00:00"/>
    <s v="25914694"/>
    <x v="0"/>
    <x v="106"/>
    <x v="44"/>
    <x v="118"/>
    <n v="2650"/>
    <m/>
    <n v="2650"/>
  </r>
  <r>
    <s v="2025"/>
    <s v="5"/>
    <x v="4"/>
    <s v="2025 - 5"/>
    <m/>
    <d v="2025-05-31T00:00:00"/>
    <s v="25913313"/>
    <x v="0"/>
    <x v="72"/>
    <x v="97"/>
    <x v="3"/>
    <m/>
    <n v="2550"/>
    <n v="-2550"/>
  </r>
  <r>
    <s v="2025"/>
    <s v="5"/>
    <x v="4"/>
    <s v="2025 - 5"/>
    <m/>
    <d v="2025-05-31T00:00:00"/>
    <s v="25913519"/>
    <x v="1"/>
    <x v="72"/>
    <x v="113"/>
    <x v="56"/>
    <n v="1900"/>
    <m/>
    <n v="1900"/>
  </r>
  <r>
    <s v="2025"/>
    <s v="5"/>
    <x v="4"/>
    <s v="2025 - 5"/>
    <m/>
    <d v="2025-05-31T00:00:00"/>
    <s v="25913465"/>
    <x v="0"/>
    <x v="72"/>
    <x v="192"/>
    <x v="76"/>
    <m/>
    <n v="5400"/>
    <n v="-5400"/>
  </r>
  <r>
    <s v="2025"/>
    <s v="5"/>
    <x v="4"/>
    <s v="2025 - 5"/>
    <m/>
    <d v="2025-05-14T00:00:00"/>
    <s v="25914258"/>
    <x v="0"/>
    <x v="106"/>
    <x v="110"/>
    <x v="51"/>
    <n v="1800"/>
    <m/>
    <n v="1800"/>
  </r>
  <r>
    <s v="2025"/>
    <s v="5"/>
    <x v="4"/>
    <s v="2025 - 5"/>
    <m/>
    <d v="2025-05-31T00:00:00"/>
    <s v="25913509"/>
    <x v="1"/>
    <x v="72"/>
    <x v="165"/>
    <x v="2"/>
    <n v="2800"/>
    <m/>
    <n v="2800"/>
  </r>
  <r>
    <s v="2025"/>
    <s v="5"/>
    <x v="4"/>
    <s v="2025 - 5"/>
    <m/>
    <d v="2025-05-14T00:00:00"/>
    <s v="25914686"/>
    <x v="1"/>
    <x v="106"/>
    <x v="79"/>
    <x v="0"/>
    <m/>
    <n v="1611.81"/>
    <n v="-1611.81"/>
  </r>
  <r>
    <s v="2025"/>
    <s v="5"/>
    <x v="4"/>
    <s v="2025 - 5"/>
    <m/>
    <d v="2025-05-31T00:00:00"/>
    <s v="25913559"/>
    <x v="1"/>
    <x v="72"/>
    <x v="51"/>
    <x v="33"/>
    <n v="3025.21"/>
    <m/>
    <n v="3025.21"/>
  </r>
  <r>
    <s v="2025"/>
    <s v="5"/>
    <x v="4"/>
    <s v="2025 - 5"/>
    <m/>
    <d v="2025-05-31T00:00:00"/>
    <s v="25913421"/>
    <x v="1"/>
    <x v="72"/>
    <x v="96"/>
    <x v="20"/>
    <n v="2857.29"/>
    <m/>
    <n v="2857.29"/>
  </r>
  <r>
    <s v="2025"/>
    <s v="5"/>
    <x v="4"/>
    <s v="2025 - 5"/>
    <m/>
    <d v="2025-05-14T00:00:00"/>
    <s v="25914278"/>
    <x v="1"/>
    <x v="106"/>
    <x v="66"/>
    <x v="0"/>
    <m/>
    <n v="1611.81"/>
    <n v="-1611.81"/>
  </r>
  <r>
    <s v="2025"/>
    <s v="5"/>
    <x v="4"/>
    <s v="2025 - 5"/>
    <m/>
    <d v="2025-05-14T00:00:00"/>
    <s v="25801564"/>
    <x v="0"/>
    <x v="2"/>
    <x v="102"/>
    <x v="18"/>
    <m/>
    <n v="4083.33"/>
    <n v="-4083.33"/>
  </r>
  <r>
    <s v="2025"/>
    <s v="5"/>
    <x v="4"/>
    <s v="2025 - 5"/>
    <m/>
    <d v="2025-05-14T00:00:00"/>
    <s v="25914348"/>
    <x v="0"/>
    <x v="106"/>
    <x v="145"/>
    <x v="41"/>
    <n v="4100"/>
    <m/>
    <n v="4100"/>
  </r>
  <r>
    <s v="2025"/>
    <s v="5"/>
    <x v="4"/>
    <s v="2025 - 5"/>
    <m/>
    <d v="2025-05-14T00:00:00"/>
    <s v="25913954"/>
    <x v="1"/>
    <x v="106"/>
    <x v="114"/>
    <x v="0"/>
    <m/>
    <n v="1507.49"/>
    <n v="-1507.49"/>
  </r>
  <r>
    <s v="2025"/>
    <s v="5"/>
    <x v="4"/>
    <s v="2025 - 5"/>
    <m/>
    <d v="2025-05-01T00:00:00"/>
    <s v="25701627"/>
    <x v="2"/>
    <x v="109"/>
    <x v="23"/>
    <x v="14"/>
    <n v="2645"/>
    <m/>
    <n v="2645"/>
  </r>
  <r>
    <s v="2025"/>
    <s v="5"/>
    <x v="4"/>
    <s v="2025 - 5"/>
    <m/>
    <d v="2025-05-14T00:00:00"/>
    <s v="25914016"/>
    <x v="0"/>
    <x v="106"/>
    <x v="183"/>
    <x v="17"/>
    <n v="1380"/>
    <m/>
    <n v="1380"/>
  </r>
  <r>
    <s v="2025"/>
    <s v="5"/>
    <x v="4"/>
    <s v="2025 - 5"/>
    <m/>
    <d v="2025-05-31T00:00:00"/>
    <s v="25913663"/>
    <x v="1"/>
    <x v="72"/>
    <x v="22"/>
    <x v="13"/>
    <n v="2376.92"/>
    <m/>
    <n v="2376.92"/>
  </r>
  <r>
    <s v="2025"/>
    <s v="5"/>
    <x v="4"/>
    <s v="2025 - 5"/>
    <m/>
    <d v="2025-05-28T00:00:00"/>
    <s v="25210124"/>
    <x v="8"/>
    <x v="114"/>
    <x v="55"/>
    <x v="63"/>
    <n v="2708.9"/>
    <m/>
    <n v="2708.9"/>
  </r>
  <r>
    <s v="2025"/>
    <s v="5"/>
    <x v="4"/>
    <s v="2025 - 5"/>
    <m/>
    <d v="2025-05-31T00:00:00"/>
    <s v="25913649"/>
    <x v="1"/>
    <x v="72"/>
    <x v="187"/>
    <x v="5"/>
    <n v="1725"/>
    <m/>
    <n v="1725"/>
  </r>
  <r>
    <s v="2025"/>
    <s v="5"/>
    <x v="4"/>
    <s v="2025 - 5"/>
    <m/>
    <d v="2025-05-14T00:00:00"/>
    <s v="25914198"/>
    <x v="0"/>
    <x v="106"/>
    <x v="2"/>
    <x v="0"/>
    <n v="1494.99"/>
    <m/>
    <n v="1494.99"/>
  </r>
  <r>
    <s v="2025"/>
    <s v="5"/>
    <x v="4"/>
    <s v="2025 - 5"/>
    <m/>
    <d v="2025-05-14T00:00:00"/>
    <s v="25914436"/>
    <x v="0"/>
    <x v="106"/>
    <x v="239"/>
    <x v="3"/>
    <n v="3275"/>
    <m/>
    <n v="3275"/>
  </r>
  <r>
    <s v="2025"/>
    <s v="5"/>
    <x v="4"/>
    <s v="2025 - 5"/>
    <m/>
    <d v="2025-05-14T00:00:00"/>
    <s v="25914160"/>
    <x v="0"/>
    <x v="106"/>
    <x v="107"/>
    <x v="54"/>
    <n v="3800"/>
    <m/>
    <n v="3800"/>
  </r>
  <r>
    <s v="2025"/>
    <s v="5"/>
    <x v="4"/>
    <s v="2025 - 5"/>
    <m/>
    <d v="2025-05-14T00:00:00"/>
    <s v="25801327"/>
    <x v="0"/>
    <x v="2"/>
    <x v="101"/>
    <x v="4"/>
    <m/>
    <n v="2795"/>
    <n v="-2795"/>
  </r>
  <r>
    <s v="2025"/>
    <s v="5"/>
    <x v="4"/>
    <s v="2025 - 5"/>
    <m/>
    <d v="2025-05-14T00:00:00"/>
    <s v="25914472"/>
    <x v="0"/>
    <x v="106"/>
    <x v="242"/>
    <x v="19"/>
    <n v="4000"/>
    <m/>
    <n v="4000"/>
  </r>
  <r>
    <s v="2025"/>
    <s v="5"/>
    <x v="4"/>
    <s v="2025 - 5"/>
    <m/>
    <d v="2025-05-31T00:00:00"/>
    <s v="25913309"/>
    <x v="1"/>
    <x v="72"/>
    <x v="101"/>
    <x v="24"/>
    <n v="2630"/>
    <m/>
    <n v="2630"/>
  </r>
  <r>
    <s v="2025"/>
    <s v="5"/>
    <x v="4"/>
    <s v="2025 - 5"/>
    <m/>
    <d v="2025-05-14T00:00:00"/>
    <s v="25801357"/>
    <x v="0"/>
    <x v="2"/>
    <x v="131"/>
    <x v="49"/>
    <m/>
    <n v="1750"/>
    <n v="-1750"/>
  </r>
  <r>
    <s v="2025"/>
    <s v="5"/>
    <x v="4"/>
    <s v="2025 - 5"/>
    <m/>
    <d v="2025-05-14T00:00:00"/>
    <s v="25801430"/>
    <x v="0"/>
    <x v="2"/>
    <x v="112"/>
    <x v="24"/>
    <m/>
    <n v="2730"/>
    <n v="-2730"/>
  </r>
  <r>
    <s v="2025"/>
    <s v="5"/>
    <x v="4"/>
    <s v="2025 - 5"/>
    <m/>
    <d v="2025-05-14T00:00:00"/>
    <s v="25801464"/>
    <x v="0"/>
    <x v="2"/>
    <x v="50"/>
    <x v="32"/>
    <m/>
    <n v="2250"/>
    <n v="-2250"/>
  </r>
  <r>
    <s v="2025"/>
    <s v="5"/>
    <x v="4"/>
    <s v="2025 - 5"/>
    <m/>
    <d v="2025-05-14T00:00:00"/>
    <s v="25801470"/>
    <x v="0"/>
    <x v="2"/>
    <x v="165"/>
    <x v="2"/>
    <m/>
    <n v="2800"/>
    <n v="-2800"/>
  </r>
  <r>
    <s v="2025"/>
    <s v="5"/>
    <x v="4"/>
    <s v="2025 - 5"/>
    <m/>
    <d v="2025-05-14T00:00:00"/>
    <s v="25914104"/>
    <x v="0"/>
    <x v="106"/>
    <x v="235"/>
    <x v="0"/>
    <n v="1560"/>
    <m/>
    <n v="1560"/>
  </r>
  <r>
    <s v="2025"/>
    <s v="5"/>
    <x v="4"/>
    <s v="2025 - 5"/>
    <m/>
    <d v="2025-05-31T00:00:00"/>
    <s v="25915559"/>
    <x v="1"/>
    <x v="72"/>
    <x v="158"/>
    <x v="74"/>
    <n v="1578.08"/>
    <m/>
    <n v="1578.08"/>
  </r>
  <r>
    <s v="2025"/>
    <s v="5"/>
    <x v="4"/>
    <s v="2025 - 5"/>
    <m/>
    <d v="2025-05-31T00:00:00"/>
    <s v="25912912"/>
    <x v="1"/>
    <x v="72"/>
    <x v="229"/>
    <x v="0"/>
    <n v="8300"/>
    <m/>
    <n v="8300"/>
  </r>
  <r>
    <s v="2025"/>
    <s v="5"/>
    <x v="4"/>
    <s v="2025 - 5"/>
    <m/>
    <d v="2025-05-14T00:00:00"/>
    <s v="25801475"/>
    <x v="0"/>
    <x v="2"/>
    <x v="244"/>
    <x v="56"/>
    <m/>
    <n v="1900"/>
    <n v="-1900"/>
  </r>
  <r>
    <s v="2025"/>
    <s v="5"/>
    <x v="4"/>
    <s v="2025 - 5"/>
    <m/>
    <d v="2025-05-14T00:00:00"/>
    <s v="25913940"/>
    <x v="1"/>
    <x v="106"/>
    <x v="159"/>
    <x v="4"/>
    <m/>
    <n v="1750"/>
    <n v="-1750"/>
  </r>
  <r>
    <s v="2025"/>
    <s v="5"/>
    <x v="4"/>
    <s v="2025 - 5"/>
    <m/>
    <d v="2025-05-31T00:00:00"/>
    <s v="25913743"/>
    <x v="1"/>
    <x v="72"/>
    <x v="206"/>
    <x v="68"/>
    <n v="2300"/>
    <m/>
    <n v="2300"/>
  </r>
  <r>
    <s v="2025"/>
    <s v="5"/>
    <x v="4"/>
    <s v="2025 - 5"/>
    <m/>
    <d v="2025-05-31T00:00:00"/>
    <s v="25913863"/>
    <x v="0"/>
    <x v="72"/>
    <x v="233"/>
    <x v="83"/>
    <m/>
    <n v="2450"/>
    <n v="-2450"/>
  </r>
  <r>
    <s v="2025"/>
    <s v="5"/>
    <x v="4"/>
    <s v="2025 - 5"/>
    <m/>
    <d v="2025-05-31T00:00:00"/>
    <s v="25913451"/>
    <x v="0"/>
    <x v="72"/>
    <x v="38"/>
    <x v="22"/>
    <m/>
    <n v="1978.13"/>
    <n v="-1978.13"/>
  </r>
  <r>
    <s v="2025"/>
    <s v="5"/>
    <x v="4"/>
    <s v="2025 - 5"/>
    <m/>
    <d v="2025-05-31T00:00:00"/>
    <s v="25913081"/>
    <x v="0"/>
    <x v="72"/>
    <x v="32"/>
    <x v="86"/>
    <m/>
    <n v="3200"/>
    <n v="-3200"/>
  </r>
  <r>
    <s v="2025"/>
    <s v="5"/>
    <x v="4"/>
    <s v="2025 - 5"/>
    <m/>
    <d v="2025-05-14T00:00:00"/>
    <s v="25801429"/>
    <x v="0"/>
    <x v="2"/>
    <x v="126"/>
    <x v="42"/>
    <m/>
    <n v="3250"/>
    <n v="-3250"/>
  </r>
  <r>
    <s v="2025"/>
    <s v="5"/>
    <x v="4"/>
    <s v="2025 - 5"/>
    <m/>
    <d v="2025-05-14T00:00:00"/>
    <s v="25801528"/>
    <x v="0"/>
    <x v="2"/>
    <x v="36"/>
    <x v="38"/>
    <m/>
    <n v="3400"/>
    <n v="-3400"/>
  </r>
  <r>
    <s v="2025"/>
    <s v="5"/>
    <x v="4"/>
    <s v="2025 - 5"/>
    <m/>
    <d v="2025-05-14T00:00:00"/>
    <s v="25914498"/>
    <x v="0"/>
    <x v="106"/>
    <x v="123"/>
    <x v="58"/>
    <n v="2743"/>
    <m/>
    <n v="2743"/>
  </r>
  <r>
    <s v="2025"/>
    <s v="5"/>
    <x v="4"/>
    <s v="2025 - 5"/>
    <m/>
    <d v="2025-05-14T00:00:00"/>
    <s v="25801452"/>
    <x v="0"/>
    <x v="2"/>
    <x v="66"/>
    <x v="0"/>
    <m/>
    <n v="1611.81"/>
    <n v="-1611.81"/>
  </r>
  <r>
    <s v="2025"/>
    <s v="5"/>
    <x v="4"/>
    <s v="2025 - 5"/>
    <m/>
    <d v="2025-05-14T00:00:00"/>
    <s v="25914312"/>
    <x v="1"/>
    <x v="106"/>
    <x v="78"/>
    <x v="0"/>
    <m/>
    <n v="1506.66"/>
    <n v="-1506.66"/>
  </r>
  <r>
    <s v="2025"/>
    <s v="5"/>
    <x v="4"/>
    <s v="2025 - 5"/>
    <m/>
    <d v="2025-05-31T00:00:00"/>
    <s v="25913291"/>
    <x v="1"/>
    <x v="72"/>
    <x v="100"/>
    <x v="38"/>
    <n v="1750"/>
    <m/>
    <n v="1750"/>
  </r>
  <r>
    <s v="2025"/>
    <s v="5"/>
    <x v="4"/>
    <s v="2025 - 5"/>
    <m/>
    <d v="2025-05-31T00:00:00"/>
    <s v="25913395"/>
    <x v="1"/>
    <x v="72"/>
    <x v="172"/>
    <x v="6"/>
    <n v="2369.6799999999998"/>
    <m/>
    <n v="2369.6799999999998"/>
  </r>
  <r>
    <s v="2025"/>
    <s v="5"/>
    <x v="4"/>
    <s v="2025 - 5"/>
    <m/>
    <d v="2025-05-31T00:00:00"/>
    <s v="25913325"/>
    <x v="0"/>
    <x v="72"/>
    <x v="237"/>
    <x v="3"/>
    <m/>
    <n v="3250"/>
    <n v="-3250"/>
  </r>
  <r>
    <s v="2025"/>
    <s v="5"/>
    <x v="4"/>
    <s v="2025 - 5"/>
    <m/>
    <d v="2025-05-31T00:00:00"/>
    <s v="25912943"/>
    <x v="1"/>
    <x v="72"/>
    <x v="181"/>
    <x v="6"/>
    <n v="3673.86"/>
    <m/>
    <n v="3673.86"/>
  </r>
  <r>
    <s v="2025"/>
    <s v="5"/>
    <x v="4"/>
    <s v="2025 - 5"/>
    <m/>
    <d v="2025-05-31T00:00:00"/>
    <s v="25913421"/>
    <x v="0"/>
    <x v="72"/>
    <x v="96"/>
    <x v="20"/>
    <m/>
    <n v="2857.29"/>
    <n v="-2857.29"/>
  </r>
  <r>
    <s v="2025"/>
    <s v="5"/>
    <x v="4"/>
    <s v="2025 - 5"/>
    <m/>
    <d v="2025-05-14T00:00:00"/>
    <s v="25801553"/>
    <x v="0"/>
    <x v="2"/>
    <x v="238"/>
    <x v="0"/>
    <m/>
    <n v="1560"/>
    <n v="-1560"/>
  </r>
  <r>
    <s v="2025"/>
    <s v="5"/>
    <x v="4"/>
    <s v="2025 - 5"/>
    <m/>
    <d v="2025-05-31T00:00:00"/>
    <s v="25913849"/>
    <x v="0"/>
    <x v="72"/>
    <x v="100"/>
    <x v="38"/>
    <n v="1750"/>
    <m/>
    <n v="1750"/>
  </r>
  <r>
    <s v="2025"/>
    <s v="5"/>
    <x v="4"/>
    <s v="2025 - 5"/>
    <m/>
    <d v="2025-05-31T00:00:00"/>
    <s v="25913781"/>
    <x v="0"/>
    <x v="72"/>
    <x v="44"/>
    <x v="26"/>
    <n v="2550"/>
    <m/>
    <n v="2550"/>
  </r>
  <r>
    <s v="2025"/>
    <s v="5"/>
    <x v="4"/>
    <s v="2025 - 5"/>
    <m/>
    <d v="2025-05-14T00:00:00"/>
    <s v="25914224"/>
    <x v="1"/>
    <x v="106"/>
    <x v="82"/>
    <x v="33"/>
    <m/>
    <n v="2948.73"/>
    <n v="-2948.73"/>
  </r>
  <r>
    <s v="2025"/>
    <s v="5"/>
    <x v="4"/>
    <s v="2025 - 5"/>
    <m/>
    <d v="2025-05-14T00:00:00"/>
    <s v="25913942"/>
    <x v="0"/>
    <x v="106"/>
    <x v="207"/>
    <x v="4"/>
    <n v="1750"/>
    <m/>
    <n v="1750"/>
  </r>
  <r>
    <s v="2025"/>
    <s v="5"/>
    <x v="4"/>
    <s v="2025 - 5"/>
    <m/>
    <d v="2025-05-31T00:00:00"/>
    <s v="25913497"/>
    <x v="1"/>
    <x v="72"/>
    <x v="17"/>
    <x v="46"/>
    <n v="1750"/>
    <m/>
    <n v="1750"/>
  </r>
  <r>
    <s v="2025"/>
    <s v="5"/>
    <x v="4"/>
    <s v="2025 - 5"/>
    <m/>
    <d v="2025-05-31T00:00:00"/>
    <s v="25913755"/>
    <x v="0"/>
    <x v="72"/>
    <x v="50"/>
    <x v="32"/>
    <m/>
    <n v="2250"/>
    <n v="-2250"/>
  </r>
  <r>
    <s v="2025"/>
    <s v="5"/>
    <x v="4"/>
    <s v="2025 - 5"/>
    <m/>
    <d v="2025-05-31T00:00:00"/>
    <s v="25913001"/>
    <x v="1"/>
    <x v="72"/>
    <x v="121"/>
    <x v="0"/>
    <n v="2150"/>
    <m/>
    <n v="2150"/>
  </r>
  <r>
    <s v="2025"/>
    <s v="5"/>
    <x v="4"/>
    <s v="2025 - 5"/>
    <m/>
    <d v="2025-05-31T00:00:00"/>
    <s v="25913751"/>
    <x v="0"/>
    <x v="72"/>
    <x v="119"/>
    <x v="57"/>
    <m/>
    <n v="3291.6"/>
    <n v="-3291.6"/>
  </r>
  <r>
    <s v="2025"/>
    <s v="5"/>
    <x v="4"/>
    <s v="2025 - 5"/>
    <m/>
    <d v="2025-05-14T00:00:00"/>
    <s v="25914382"/>
    <x v="0"/>
    <x v="106"/>
    <x v="132"/>
    <x v="3"/>
    <n v="3275"/>
    <m/>
    <n v="3275"/>
  </r>
  <r>
    <s v="2025"/>
    <s v="5"/>
    <x v="4"/>
    <s v="2025 - 5"/>
    <m/>
    <d v="2025-05-14T00:00:00"/>
    <s v="25914442"/>
    <x v="0"/>
    <x v="106"/>
    <x v="90"/>
    <x v="49"/>
    <n v="1600"/>
    <m/>
    <n v="1600"/>
  </r>
  <r>
    <s v="2025"/>
    <s v="5"/>
    <x v="4"/>
    <s v="2025 - 5"/>
    <m/>
    <d v="2025-05-31T00:00:00"/>
    <s v="25913477"/>
    <x v="1"/>
    <x v="72"/>
    <x v="19"/>
    <x v="11"/>
    <n v="1546.65"/>
    <m/>
    <n v="1546.65"/>
  </r>
  <r>
    <s v="2025"/>
    <s v="5"/>
    <x v="4"/>
    <s v="2025 - 5"/>
    <m/>
    <d v="2025-05-14T00:00:00"/>
    <s v="25914232"/>
    <x v="0"/>
    <x v="106"/>
    <x v="1"/>
    <x v="1"/>
    <n v="4568.1499999999996"/>
    <m/>
    <n v="4568.1499999999996"/>
  </r>
  <r>
    <s v="2025"/>
    <s v="5"/>
    <x v="4"/>
    <s v="2025 - 5"/>
    <m/>
    <d v="2025-05-31T00:00:00"/>
    <s v="25913579"/>
    <x v="1"/>
    <x v="72"/>
    <x v="8"/>
    <x v="6"/>
    <n v="2199.12"/>
    <m/>
    <n v="2199.12"/>
  </r>
  <r>
    <s v="2025"/>
    <s v="5"/>
    <x v="4"/>
    <s v="2025 - 5"/>
    <m/>
    <d v="2025-05-14T00:00:00"/>
    <s v="25914676"/>
    <x v="1"/>
    <x v="106"/>
    <x v="192"/>
    <x v="76"/>
    <m/>
    <n v="3860"/>
    <n v="-3860"/>
  </r>
  <r>
    <s v="2025"/>
    <s v="5"/>
    <x v="4"/>
    <s v="2025 - 5"/>
    <m/>
    <d v="2025-05-14T00:00:00"/>
    <s v="25914626"/>
    <x v="1"/>
    <x v="106"/>
    <x v="32"/>
    <x v="8"/>
    <m/>
    <n v="3750"/>
    <n v="-3750"/>
  </r>
  <r>
    <s v="2025"/>
    <s v="5"/>
    <x v="4"/>
    <s v="2025 - 5"/>
    <m/>
    <d v="2025-05-14T00:00:00"/>
    <s v="25914106"/>
    <x v="0"/>
    <x v="106"/>
    <x v="74"/>
    <x v="0"/>
    <n v="2271.1799999999998"/>
    <m/>
    <n v="2271.1799999999998"/>
  </r>
  <r>
    <s v="2025"/>
    <s v="5"/>
    <x v="4"/>
    <s v="2025 - 5"/>
    <m/>
    <d v="2025-05-31T00:00:00"/>
    <s v="25912961"/>
    <x v="0"/>
    <x v="72"/>
    <x v="66"/>
    <x v="0"/>
    <m/>
    <n v="1611.81"/>
    <n v="-1611.81"/>
  </r>
  <r>
    <s v="2025"/>
    <s v="5"/>
    <x v="4"/>
    <s v="2025 - 5"/>
    <m/>
    <d v="2025-05-31T00:00:00"/>
    <s v="25913155"/>
    <x v="0"/>
    <x v="72"/>
    <x v="101"/>
    <x v="4"/>
    <m/>
    <n v="2795"/>
    <n v="-2795"/>
  </r>
  <r>
    <s v="2025"/>
    <s v="5"/>
    <x v="4"/>
    <s v="2025 - 5"/>
    <m/>
    <d v="2025-05-14T00:00:00"/>
    <s v="25801340"/>
    <x v="0"/>
    <x v="2"/>
    <x v="162"/>
    <x v="4"/>
    <m/>
    <n v="1750"/>
    <n v="-1750"/>
  </r>
  <r>
    <s v="2025"/>
    <s v="5"/>
    <x v="4"/>
    <s v="2025 - 5"/>
    <m/>
    <d v="2025-05-31T00:00:00"/>
    <s v="25912989"/>
    <x v="1"/>
    <x v="72"/>
    <x v="76"/>
    <x v="0"/>
    <n v="2700"/>
    <m/>
    <n v="2700"/>
  </r>
  <r>
    <s v="2025"/>
    <s v="5"/>
    <x v="4"/>
    <s v="2025 - 5"/>
    <m/>
    <d v="2025-06-30T00:00:00"/>
    <s v="25702874"/>
    <x v="15"/>
    <x v="107"/>
    <x v="208"/>
    <x v="0"/>
    <n v="1500"/>
    <m/>
    <n v="1500"/>
  </r>
  <r>
    <s v="2025"/>
    <s v="5"/>
    <x v="4"/>
    <s v="2025 - 5"/>
    <m/>
    <d v="2025-05-14T00:00:00"/>
    <s v="25914604"/>
    <x v="1"/>
    <x v="106"/>
    <x v="32"/>
    <x v="31"/>
    <m/>
    <n v="1900"/>
    <n v="-1900"/>
  </r>
  <r>
    <s v="2025"/>
    <s v="5"/>
    <x v="4"/>
    <s v="2025 - 5"/>
    <m/>
    <d v="2025-05-31T00:00:00"/>
    <s v="25913455"/>
    <x v="1"/>
    <x v="72"/>
    <x v="77"/>
    <x v="22"/>
    <n v="4200"/>
    <m/>
    <n v="4200"/>
  </r>
  <r>
    <s v="2025"/>
    <s v="5"/>
    <x v="4"/>
    <s v="2025 - 5"/>
    <m/>
    <d v="2025-05-31T00:00:00"/>
    <s v="25912973"/>
    <x v="1"/>
    <x v="72"/>
    <x v="18"/>
    <x v="0"/>
    <n v="1641.12"/>
    <m/>
    <n v="1641.12"/>
  </r>
  <r>
    <s v="2025"/>
    <s v="5"/>
    <x v="4"/>
    <s v="2025 - 5"/>
    <m/>
    <d v="2025-05-14T00:00:00"/>
    <s v="25914078"/>
    <x v="1"/>
    <x v="106"/>
    <x v="194"/>
    <x v="0"/>
    <m/>
    <n v="3250"/>
    <n v="-3250"/>
  </r>
  <r>
    <s v="2025"/>
    <s v="5"/>
    <x v="4"/>
    <s v="2025 - 5"/>
    <m/>
    <d v="2025-05-01T00:00:00"/>
    <s v="25701668"/>
    <x v="2"/>
    <x v="73"/>
    <x v="111"/>
    <x v="110"/>
    <n v="1500"/>
    <m/>
    <n v="1500"/>
  </r>
  <r>
    <s v="2025"/>
    <s v="5"/>
    <x v="4"/>
    <s v="2025 - 5"/>
    <m/>
    <d v="2025-05-31T00:00:00"/>
    <s v="25913379"/>
    <x v="1"/>
    <x v="72"/>
    <x v="143"/>
    <x v="7"/>
    <n v="3250"/>
    <m/>
    <n v="3250"/>
  </r>
  <r>
    <s v="2025"/>
    <s v="5"/>
    <x v="4"/>
    <s v="2025 - 5"/>
    <m/>
    <d v="2025-05-14T00:00:00"/>
    <s v="25801474"/>
    <x v="9"/>
    <x v="118"/>
    <x v="55"/>
    <x v="0"/>
    <m/>
    <n v="202.5"/>
    <n v="-202.5"/>
  </r>
  <r>
    <s v="2025"/>
    <s v="5"/>
    <x v="4"/>
    <s v="2025 - 5"/>
    <m/>
    <d v="2025-05-31T00:00:00"/>
    <s v="25913187"/>
    <x v="1"/>
    <x v="72"/>
    <x v="102"/>
    <x v="18"/>
    <n v="4083.33"/>
    <m/>
    <n v="4083.33"/>
  </r>
  <r>
    <s v="2025"/>
    <s v="5"/>
    <x v="4"/>
    <s v="2025 - 5"/>
    <m/>
    <d v="2025-05-14T00:00:00"/>
    <s v="25801327"/>
    <x v="0"/>
    <x v="2"/>
    <x v="101"/>
    <x v="4"/>
    <m/>
    <n v="2795"/>
    <n v="-2795"/>
  </r>
  <r>
    <s v="2025"/>
    <s v="5"/>
    <x v="4"/>
    <s v="2025 - 5"/>
    <m/>
    <d v="2025-05-31T00:00:00"/>
    <s v="25912975"/>
    <x v="0"/>
    <x v="72"/>
    <x v="135"/>
    <x v="0"/>
    <m/>
    <n v="2491.65"/>
    <n v="-2491.65"/>
  </r>
  <r>
    <s v="2025"/>
    <s v="5"/>
    <x v="4"/>
    <s v="2025 - 5"/>
    <m/>
    <d v="2025-05-31T00:00:00"/>
    <s v="25913121"/>
    <x v="1"/>
    <x v="72"/>
    <x v="32"/>
    <x v="31"/>
    <n v="1900"/>
    <m/>
    <n v="1900"/>
  </r>
  <r>
    <s v="2025"/>
    <s v="5"/>
    <x v="4"/>
    <s v="2025 - 5"/>
    <m/>
    <d v="2025-05-14T00:00:00"/>
    <s v="25914038"/>
    <x v="0"/>
    <x v="106"/>
    <x v="124"/>
    <x v="25"/>
    <n v="3100"/>
    <m/>
    <n v="3100"/>
  </r>
  <r>
    <s v="2025"/>
    <s v="5"/>
    <x v="4"/>
    <s v="2025 - 5"/>
    <m/>
    <d v="2025-05-14T00:00:00"/>
    <s v="25801383"/>
    <x v="0"/>
    <x v="2"/>
    <x v="194"/>
    <x v="0"/>
    <m/>
    <n v="3250"/>
    <n v="-3250"/>
  </r>
  <r>
    <s v="2025"/>
    <s v="5"/>
    <x v="4"/>
    <s v="2025 - 5"/>
    <m/>
    <d v="2025-05-14T00:00:00"/>
    <s v="25914226"/>
    <x v="0"/>
    <x v="106"/>
    <x v="229"/>
    <x v="0"/>
    <n v="8300"/>
    <m/>
    <n v="8300"/>
  </r>
  <r>
    <s v="2025"/>
    <s v="5"/>
    <x v="4"/>
    <s v="2025 - 5"/>
    <m/>
    <d v="2025-05-01T00:00:00"/>
    <s v="25701680"/>
    <x v="2"/>
    <x v="73"/>
    <x v="120"/>
    <x v="110"/>
    <n v="2000"/>
    <m/>
    <n v="2000"/>
  </r>
  <r>
    <s v="2025"/>
    <s v="5"/>
    <x v="4"/>
    <s v="2025 - 5"/>
    <m/>
    <d v="2025-05-31T00:00:00"/>
    <s v="25913267"/>
    <x v="1"/>
    <x v="72"/>
    <x v="65"/>
    <x v="28"/>
    <n v="2600"/>
    <m/>
    <n v="2600"/>
  </r>
  <r>
    <s v="2025"/>
    <s v="5"/>
    <x v="4"/>
    <s v="2025 - 5"/>
    <m/>
    <d v="2025-05-14T00:00:00"/>
    <s v="25914456"/>
    <x v="0"/>
    <x v="106"/>
    <x v="4"/>
    <x v="0"/>
    <n v="2000"/>
    <m/>
    <n v="2000"/>
  </r>
  <r>
    <s v="2025"/>
    <s v="5"/>
    <x v="4"/>
    <s v="2025 - 5"/>
    <m/>
    <d v="2025-05-31T00:00:00"/>
    <s v="25913199"/>
    <x v="0"/>
    <x v="72"/>
    <x v="88"/>
    <x v="18"/>
    <m/>
    <n v="1670.41"/>
    <n v="-1670.41"/>
  </r>
  <r>
    <s v="2025"/>
    <s v="5"/>
    <x v="4"/>
    <s v="2025 - 5"/>
    <m/>
    <d v="2025-05-31T00:00:00"/>
    <s v="25913337"/>
    <x v="1"/>
    <x v="72"/>
    <x v="84"/>
    <x v="3"/>
    <n v="3775"/>
    <m/>
    <n v="3775"/>
  </r>
  <r>
    <s v="2025"/>
    <s v="5"/>
    <x v="4"/>
    <s v="2025 - 5"/>
    <m/>
    <d v="2025-05-31T00:00:00"/>
    <s v="25913233"/>
    <x v="0"/>
    <x v="72"/>
    <x v="168"/>
    <x v="54"/>
    <m/>
    <n v="5486"/>
    <n v="-5486"/>
  </r>
  <r>
    <s v="2025"/>
    <s v="5"/>
    <x v="4"/>
    <s v="2025 - 5"/>
    <m/>
    <d v="2025-05-31T00:00:00"/>
    <s v="25913743"/>
    <x v="0"/>
    <x v="72"/>
    <x v="206"/>
    <x v="68"/>
    <m/>
    <n v="2300"/>
    <n v="-2300"/>
  </r>
  <r>
    <s v="2025"/>
    <s v="5"/>
    <x v="4"/>
    <s v="2025 - 5"/>
    <m/>
    <d v="2025-05-14T00:00:00"/>
    <s v="25914614"/>
    <x v="0"/>
    <x v="106"/>
    <x v="32"/>
    <x v="45"/>
    <n v="4900"/>
    <m/>
    <n v="4900"/>
  </r>
  <r>
    <s v="2025"/>
    <s v="5"/>
    <x v="4"/>
    <s v="2025 - 5"/>
    <m/>
    <d v="2025-05-14T00:00:00"/>
    <s v="25914048"/>
    <x v="1"/>
    <x v="106"/>
    <x v="15"/>
    <x v="105"/>
    <m/>
    <n v="3800"/>
    <n v="-3800"/>
  </r>
  <r>
    <s v="2025"/>
    <s v="5"/>
    <x v="4"/>
    <s v="2025 - 5"/>
    <m/>
    <d v="2025-05-14T00:00:00"/>
    <s v="25914590"/>
    <x v="1"/>
    <x v="106"/>
    <x v="32"/>
    <x v="86"/>
    <m/>
    <n v="3200"/>
    <n v="-3200"/>
  </r>
  <r>
    <s v="2025"/>
    <s v="5"/>
    <x v="4"/>
    <s v="2025 - 5"/>
    <m/>
    <d v="2025-05-31T00:00:00"/>
    <s v="25913585"/>
    <x v="0"/>
    <x v="72"/>
    <x v="179"/>
    <x v="78"/>
    <m/>
    <n v="2165"/>
    <n v="-2165"/>
  </r>
  <r>
    <s v="2025"/>
    <s v="5"/>
    <x v="4"/>
    <s v="2025 - 5"/>
    <m/>
    <d v="2025-05-14T00:00:00"/>
    <s v="25914302"/>
    <x v="0"/>
    <x v="106"/>
    <x v="236"/>
    <x v="0"/>
    <n v="953.26"/>
    <m/>
    <n v="953.26"/>
  </r>
  <r>
    <s v="2025"/>
    <s v="5"/>
    <x v="4"/>
    <s v="2025 - 5"/>
    <m/>
    <d v="2025-05-14T00:00:00"/>
    <s v="25914516"/>
    <x v="1"/>
    <x v="106"/>
    <x v="61"/>
    <x v="39"/>
    <m/>
    <n v="2700.8"/>
    <n v="-2700.8"/>
  </r>
  <r>
    <s v="2025"/>
    <s v="5"/>
    <x v="4"/>
    <s v="2025 - 5"/>
    <m/>
    <d v="2025-05-14T00:00:00"/>
    <s v="25914546"/>
    <x v="0"/>
    <x v="106"/>
    <x v="23"/>
    <x v="0"/>
    <n v="2930.56"/>
    <m/>
    <n v="2930.56"/>
  </r>
  <r>
    <s v="2025"/>
    <s v="5"/>
    <x v="4"/>
    <s v="2025 - 5"/>
    <m/>
    <d v="2025-05-31T00:00:00"/>
    <s v="25913863"/>
    <x v="1"/>
    <x v="72"/>
    <x v="233"/>
    <x v="83"/>
    <n v="2450"/>
    <m/>
    <n v="2450"/>
  </r>
  <r>
    <s v="2025"/>
    <s v="5"/>
    <x v="4"/>
    <s v="2025 - 5"/>
    <m/>
    <d v="2025-05-31T00:00:00"/>
    <s v="25915569"/>
    <x v="1"/>
    <x v="72"/>
    <x v="135"/>
    <x v="0"/>
    <n v="1993.32"/>
    <m/>
    <n v="1993.32"/>
  </r>
  <r>
    <s v="2025"/>
    <s v="5"/>
    <x v="4"/>
    <s v="2025 - 5"/>
    <m/>
    <d v="2025-05-14T00:00:00"/>
    <s v="25913968"/>
    <x v="1"/>
    <x v="106"/>
    <x v="223"/>
    <x v="85"/>
    <m/>
    <n v="3500"/>
    <n v="-3500"/>
  </r>
  <r>
    <s v="2025"/>
    <s v="5"/>
    <x v="4"/>
    <s v="2025 - 5"/>
    <m/>
    <d v="2025-05-14T00:00:00"/>
    <s v="25914076"/>
    <x v="0"/>
    <x v="106"/>
    <x v="22"/>
    <x v="13"/>
    <n v="2376.92"/>
    <m/>
    <n v="2376.92"/>
  </r>
  <r>
    <s v="2025"/>
    <s v="5"/>
    <x v="4"/>
    <s v="2025 - 5"/>
    <m/>
    <d v="2025-05-31T00:00:00"/>
    <s v="25913331"/>
    <x v="1"/>
    <x v="72"/>
    <x v="149"/>
    <x v="3"/>
    <n v="3275"/>
    <m/>
    <n v="3275"/>
  </r>
  <r>
    <s v="2025"/>
    <s v="5"/>
    <x v="4"/>
    <s v="2025 - 5"/>
    <m/>
    <d v="2025-05-14T00:00:00"/>
    <s v="25801369"/>
    <x v="0"/>
    <x v="2"/>
    <x v="168"/>
    <x v="54"/>
    <m/>
    <n v="5486"/>
    <n v="-5486"/>
  </r>
  <r>
    <s v="2025"/>
    <s v="5"/>
    <x v="4"/>
    <s v="2025 - 5"/>
    <m/>
    <d v="2025-05-31T00:00:00"/>
    <s v="25913391"/>
    <x v="0"/>
    <x v="72"/>
    <x v="173"/>
    <x v="6"/>
    <m/>
    <n v="1919.13"/>
    <n v="-1919.13"/>
  </r>
  <r>
    <s v="2025"/>
    <s v="5"/>
    <x v="4"/>
    <s v="2025 - 5"/>
    <m/>
    <d v="2025-05-14T00:00:00"/>
    <s v="25914340"/>
    <x v="1"/>
    <x v="106"/>
    <x v="165"/>
    <x v="2"/>
    <m/>
    <n v="2800"/>
    <n v="-2800"/>
  </r>
  <r>
    <s v="2025"/>
    <s v="5"/>
    <x v="4"/>
    <s v="2025 - 5"/>
    <m/>
    <d v="2025-05-14T00:00:00"/>
    <s v="25914064"/>
    <x v="0"/>
    <x v="106"/>
    <x v="189"/>
    <x v="82"/>
    <n v="4000"/>
    <m/>
    <n v="4000"/>
  </r>
  <r>
    <s v="2025"/>
    <s v="5"/>
    <x v="4"/>
    <s v="2025 - 5"/>
    <m/>
    <d v="2025-05-31T00:00:00"/>
    <s v="25915577"/>
    <x v="0"/>
    <x v="72"/>
    <x v="135"/>
    <x v="0"/>
    <m/>
    <n v="1993.32"/>
    <n v="-1993.32"/>
  </r>
  <r>
    <s v="2025"/>
    <s v="5"/>
    <x v="4"/>
    <s v="2025 - 5"/>
    <m/>
    <d v="2025-05-14T00:00:00"/>
    <s v="25914300"/>
    <x v="0"/>
    <x v="106"/>
    <x v="147"/>
    <x v="0"/>
    <n v="1993.32"/>
    <m/>
    <n v="1993.32"/>
  </r>
  <r>
    <s v="2025"/>
    <s v="5"/>
    <x v="4"/>
    <s v="2025 - 5"/>
    <m/>
    <d v="2025-05-14T00:00:00"/>
    <s v="25801469"/>
    <x v="0"/>
    <x v="2"/>
    <x v="134"/>
    <x v="16"/>
    <m/>
    <n v="2075"/>
    <n v="-2075"/>
  </r>
  <r>
    <s v="2025"/>
    <s v="5"/>
    <x v="4"/>
    <s v="2025 - 5"/>
    <m/>
    <d v="2025-05-31T00:00:00"/>
    <s v="25913795"/>
    <x v="0"/>
    <x v="72"/>
    <x v="32"/>
    <x v="112"/>
    <m/>
    <n v="3200"/>
    <n v="-3200"/>
  </r>
  <r>
    <s v="2025"/>
    <s v="5"/>
    <x v="4"/>
    <s v="2025 - 5"/>
    <m/>
    <d v="2025-05-31T00:00:00"/>
    <s v="25913017"/>
    <x v="1"/>
    <x v="72"/>
    <x v="235"/>
    <x v="0"/>
    <n v="1560"/>
    <m/>
    <n v="1560"/>
  </r>
  <r>
    <s v="2025"/>
    <s v="5"/>
    <x v="4"/>
    <s v="2025 - 5"/>
    <m/>
    <d v="2025-05-14T00:00:00"/>
    <s v="25801388"/>
    <x v="0"/>
    <x v="2"/>
    <x v="160"/>
    <x v="0"/>
    <m/>
    <n v="1758.34"/>
    <n v="-1758.34"/>
  </r>
  <r>
    <s v="2025"/>
    <s v="5"/>
    <x v="4"/>
    <s v="2025 - 5"/>
    <m/>
    <d v="2025-05-31T00:00:00"/>
    <s v="25914719"/>
    <x v="1"/>
    <x v="72"/>
    <x v="28"/>
    <x v="35"/>
    <n v="180.82"/>
    <m/>
    <n v="180.82"/>
  </r>
  <r>
    <s v="2025"/>
    <s v="5"/>
    <x v="4"/>
    <s v="2025 - 5"/>
    <m/>
    <d v="2025-05-14T00:00:00"/>
    <s v="25913958"/>
    <x v="1"/>
    <x v="106"/>
    <x v="171"/>
    <x v="63"/>
    <m/>
    <n v="2152.1999999999998"/>
    <n v="-2152.1999999999998"/>
  </r>
  <r>
    <s v="2025"/>
    <s v="5"/>
    <x v="4"/>
    <s v="2025 - 5"/>
    <m/>
    <d v="2025-05-14T00:00:00"/>
    <s v="25801445"/>
    <x v="0"/>
    <x v="2"/>
    <x v="127"/>
    <x v="18"/>
    <m/>
    <n v="3112.25"/>
    <n v="-3112.25"/>
  </r>
  <r>
    <s v="2025"/>
    <s v="5"/>
    <x v="4"/>
    <s v="2025 - 5"/>
    <m/>
    <d v="2025-05-19T00:00:00"/>
    <s v="25210116"/>
    <x v="7"/>
    <x v="113"/>
    <x v="55"/>
    <x v="63"/>
    <m/>
    <n v="1160.6099999999999"/>
    <n v="-1160.6099999999999"/>
  </r>
  <r>
    <s v="2025"/>
    <s v="5"/>
    <x v="4"/>
    <s v="2025 - 5"/>
    <m/>
    <d v="2025-05-31T00:00:00"/>
    <s v="25913477"/>
    <x v="0"/>
    <x v="72"/>
    <x v="19"/>
    <x v="11"/>
    <m/>
    <n v="1546.65"/>
    <n v="-1546.65"/>
  </r>
  <r>
    <s v="2025"/>
    <s v="5"/>
    <x v="4"/>
    <s v="2025 - 5"/>
    <m/>
    <d v="2025-05-31T00:00:00"/>
    <s v="25913539"/>
    <x v="0"/>
    <x v="72"/>
    <x v="109"/>
    <x v="49"/>
    <m/>
    <n v="1750"/>
    <n v="-1750"/>
  </r>
  <r>
    <s v="2025"/>
    <s v="5"/>
    <x v="4"/>
    <s v="2025 - 5"/>
    <m/>
    <d v="2025-05-14T00:00:00"/>
    <s v="25914446"/>
    <x v="1"/>
    <x v="106"/>
    <x v="42"/>
    <x v="24"/>
    <m/>
    <n v="2730"/>
    <n v="-2730"/>
  </r>
  <r>
    <s v="2025"/>
    <s v="5"/>
    <x v="4"/>
    <s v="2025 - 5"/>
    <m/>
    <d v="2025-05-01T00:00:00"/>
    <s v="25200094"/>
    <x v="5"/>
    <x v="18"/>
    <x v="55"/>
    <x v="67"/>
    <n v="2800"/>
    <m/>
    <n v="2800"/>
  </r>
  <r>
    <s v="2025"/>
    <s v="5"/>
    <x v="4"/>
    <s v="2025 - 5"/>
    <m/>
    <d v="2025-05-31T00:00:00"/>
    <s v="25913563"/>
    <x v="0"/>
    <x v="72"/>
    <x v="43"/>
    <x v="25"/>
    <m/>
    <n v="2500"/>
    <n v="-2500"/>
  </r>
  <r>
    <s v="2025"/>
    <s v="5"/>
    <x v="4"/>
    <s v="2025 - 5"/>
    <m/>
    <d v="2025-05-14T00:00:00"/>
    <s v="25914574"/>
    <x v="1"/>
    <x v="106"/>
    <x v="32"/>
    <x v="8"/>
    <m/>
    <n v="3465.68"/>
    <n v="-3465.68"/>
  </r>
  <r>
    <s v="2025"/>
    <s v="5"/>
    <x v="4"/>
    <s v="2025 - 5"/>
    <m/>
    <d v="2025-05-31T00:00:00"/>
    <s v="25912945"/>
    <x v="0"/>
    <x v="72"/>
    <x v="0"/>
    <x v="0"/>
    <m/>
    <n v="1625"/>
    <n v="-1625"/>
  </r>
  <r>
    <s v="2025"/>
    <s v="5"/>
    <x v="4"/>
    <s v="2025 - 5"/>
    <m/>
    <d v="2025-05-31T00:00:00"/>
    <s v="25913389"/>
    <x v="0"/>
    <x v="72"/>
    <x v="72"/>
    <x v="6"/>
    <m/>
    <n v="3850"/>
    <n v="-3850"/>
  </r>
  <r>
    <s v="2025"/>
    <s v="5"/>
    <x v="4"/>
    <s v="2025 - 5"/>
    <m/>
    <d v="2025-05-14T00:00:00"/>
    <s v="25914452"/>
    <x v="0"/>
    <x v="106"/>
    <x v="135"/>
    <x v="0"/>
    <n v="2491.65"/>
    <m/>
    <n v="2491.65"/>
  </r>
  <r>
    <s v="2025"/>
    <s v="5"/>
    <x v="4"/>
    <s v="2025 - 5"/>
    <m/>
    <d v="2025-05-31T00:00:00"/>
    <s v="25912977"/>
    <x v="0"/>
    <x v="72"/>
    <x v="185"/>
    <x v="0"/>
    <m/>
    <n v="2491.65"/>
    <n v="-2491.65"/>
  </r>
  <r>
    <s v="2025"/>
    <s v="5"/>
    <x v="4"/>
    <s v="2025 - 5"/>
    <m/>
    <d v="2025-05-14T00:00:00"/>
    <s v="25914466"/>
    <x v="1"/>
    <x v="106"/>
    <x v="206"/>
    <x v="68"/>
    <m/>
    <n v="2300"/>
    <n v="-2300"/>
  </r>
  <r>
    <s v="2025"/>
    <s v="5"/>
    <x v="4"/>
    <s v="2025 - 5"/>
    <m/>
    <d v="2025-05-31T00:00:00"/>
    <s v="25912961"/>
    <x v="1"/>
    <x v="72"/>
    <x v="66"/>
    <x v="0"/>
    <n v="1611.81"/>
    <m/>
    <n v="1611.81"/>
  </r>
  <r>
    <s v="2025"/>
    <s v="5"/>
    <x v="4"/>
    <s v="2025 - 5"/>
    <m/>
    <d v="2025-05-31T00:00:00"/>
    <s v="25913505"/>
    <x v="0"/>
    <x v="72"/>
    <x v="133"/>
    <x v="46"/>
    <m/>
    <n v="3466.66"/>
    <n v="-3466.66"/>
  </r>
  <r>
    <s v="2025"/>
    <s v="5"/>
    <x v="4"/>
    <s v="2025 - 5"/>
    <m/>
    <d v="2025-05-31T00:00:00"/>
    <s v="25913245"/>
    <x v="0"/>
    <x v="72"/>
    <x v="184"/>
    <x v="28"/>
    <m/>
    <n v="2250"/>
    <n v="-2250"/>
  </r>
  <r>
    <s v="2025"/>
    <s v="5"/>
    <x v="4"/>
    <s v="2025 - 5"/>
    <m/>
    <d v="2025-05-14T00:00:00"/>
    <s v="25801354"/>
    <x v="0"/>
    <x v="2"/>
    <x v="29"/>
    <x v="9"/>
    <m/>
    <n v="2954"/>
    <n v="-2954"/>
  </r>
  <r>
    <s v="2025"/>
    <s v="5"/>
    <x v="4"/>
    <s v="2025 - 5"/>
    <m/>
    <d v="2025-05-14T00:00:00"/>
    <s v="25914320"/>
    <x v="1"/>
    <x v="106"/>
    <x v="138"/>
    <x v="28"/>
    <m/>
    <n v="2500"/>
    <n v="-2500"/>
  </r>
  <r>
    <s v="2025"/>
    <s v="5"/>
    <x v="4"/>
    <s v="2025 - 5"/>
    <m/>
    <d v="2025-05-31T00:00:00"/>
    <s v="25913581"/>
    <x v="1"/>
    <x v="72"/>
    <x v="106"/>
    <x v="53"/>
    <n v="2743"/>
    <m/>
    <n v="2743"/>
  </r>
  <r>
    <s v="2025"/>
    <s v="5"/>
    <x v="4"/>
    <s v="2025 - 5"/>
    <m/>
    <d v="2025-05-31T00:00:00"/>
    <s v="25913007"/>
    <x v="0"/>
    <x v="72"/>
    <x v="160"/>
    <x v="0"/>
    <m/>
    <n v="1758.34"/>
    <n v="-1758.34"/>
  </r>
  <r>
    <s v="2025"/>
    <s v="5"/>
    <x v="4"/>
    <s v="2025 - 5"/>
    <m/>
    <d v="2025-05-31T00:00:00"/>
    <s v="25913579"/>
    <x v="0"/>
    <x v="72"/>
    <x v="8"/>
    <x v="6"/>
    <m/>
    <n v="2199.12"/>
    <n v="-2199.12"/>
  </r>
  <r>
    <s v="2025"/>
    <s v="5"/>
    <x v="4"/>
    <s v="2025 - 5"/>
    <m/>
    <d v="2025-05-01T00:00:00"/>
    <s v="25701519"/>
    <x v="3"/>
    <x v="109"/>
    <x v="55"/>
    <x v="14"/>
    <m/>
    <n v="1500"/>
    <n v="-1500"/>
  </r>
  <r>
    <s v="2025"/>
    <s v="5"/>
    <x v="4"/>
    <s v="2025 - 5"/>
    <m/>
    <d v="2025-05-14T00:00:00"/>
    <s v="25801533"/>
    <x v="0"/>
    <x v="2"/>
    <x v="32"/>
    <x v="8"/>
    <m/>
    <n v="3465.68"/>
    <n v="-3465.68"/>
  </r>
  <r>
    <s v="2025"/>
    <s v="5"/>
    <x v="4"/>
    <s v="2025 - 5"/>
    <m/>
    <d v="2025-05-31T00:00:00"/>
    <s v="25913199"/>
    <x v="1"/>
    <x v="72"/>
    <x v="88"/>
    <x v="18"/>
    <n v="1670.41"/>
    <m/>
    <n v="1670.41"/>
  </r>
  <r>
    <s v="2025"/>
    <s v="5"/>
    <x v="4"/>
    <s v="2025 - 5"/>
    <m/>
    <d v="2025-05-14T00:00:00"/>
    <s v="25914122"/>
    <x v="0"/>
    <x v="106"/>
    <x v="133"/>
    <x v="46"/>
    <n v="3466.66"/>
    <m/>
    <n v="3466.66"/>
  </r>
  <r>
    <s v="2025"/>
    <s v="5"/>
    <x v="4"/>
    <s v="2025 - 5"/>
    <m/>
    <d v="2025-05-31T00:00:00"/>
    <s v="25913253"/>
    <x v="0"/>
    <x v="72"/>
    <x v="138"/>
    <x v="28"/>
    <m/>
    <n v="2500"/>
    <n v="-2500"/>
  </r>
  <r>
    <s v="2025"/>
    <s v="5"/>
    <x v="4"/>
    <s v="2025 - 5"/>
    <m/>
    <d v="2025-05-31T00:00:00"/>
    <s v="25913257"/>
    <x v="1"/>
    <x v="72"/>
    <x v="45"/>
    <x v="28"/>
    <n v="3275"/>
    <m/>
    <n v="3275"/>
  </r>
  <r>
    <s v="2025"/>
    <s v="5"/>
    <x v="4"/>
    <s v="2025 - 5"/>
    <m/>
    <d v="2025-05-14T00:00:00"/>
    <s v="25801554"/>
    <x v="0"/>
    <x v="2"/>
    <x v="37"/>
    <x v="20"/>
    <m/>
    <n v="6747.78"/>
    <n v="-6747.78"/>
  </r>
  <r>
    <s v="2025"/>
    <s v="5"/>
    <x v="4"/>
    <s v="2025 - 5"/>
    <m/>
    <d v="2025-05-14T00:00:00"/>
    <s v="25801342"/>
    <x v="0"/>
    <x v="2"/>
    <x v="207"/>
    <x v="4"/>
    <m/>
    <n v="1750"/>
    <n v="-1750"/>
  </r>
  <r>
    <s v="2025"/>
    <s v="5"/>
    <x v="4"/>
    <s v="2025 - 5"/>
    <m/>
    <d v="2025-05-16T00:00:00"/>
    <s v="25801570"/>
    <x v="0"/>
    <x v="2"/>
    <x v="44"/>
    <x v="118"/>
    <m/>
    <n v="2650"/>
    <n v="-2650"/>
  </r>
  <r>
    <s v="2025"/>
    <s v="5"/>
    <x v="4"/>
    <s v="2025 - 5"/>
    <m/>
    <d v="2025-05-14T00:00:00"/>
    <s v="25914476"/>
    <x v="0"/>
    <x v="106"/>
    <x v="45"/>
    <x v="28"/>
    <n v="3275"/>
    <m/>
    <n v="3275"/>
  </r>
  <r>
    <s v="2025"/>
    <s v="5"/>
    <x v="4"/>
    <s v="2025 - 5"/>
    <m/>
    <d v="2025-05-31T00:00:00"/>
    <s v="25913229"/>
    <x v="1"/>
    <x v="72"/>
    <x v="99"/>
    <x v="16"/>
    <n v="17288.28"/>
    <m/>
    <n v="17288.28"/>
  </r>
  <r>
    <s v="2025"/>
    <s v="5"/>
    <x v="4"/>
    <s v="2025 - 5"/>
    <m/>
    <d v="2025-05-31T00:00:00"/>
    <s v="25913501"/>
    <x v="0"/>
    <x v="72"/>
    <x v="75"/>
    <x v="46"/>
    <m/>
    <n v="3466.66"/>
    <n v="-3466.66"/>
  </r>
  <r>
    <s v="2025"/>
    <s v="5"/>
    <x v="4"/>
    <s v="2025 - 5"/>
    <m/>
    <d v="2025-05-31T00:00:00"/>
    <s v="25913383"/>
    <x v="0"/>
    <x v="72"/>
    <x v="83"/>
    <x v="7"/>
    <m/>
    <n v="2700"/>
    <n v="-2700"/>
  </r>
  <r>
    <s v="2025"/>
    <s v="5"/>
    <x v="4"/>
    <s v="2025 - 5"/>
    <m/>
    <d v="2025-05-31T00:00:00"/>
    <s v="25913279"/>
    <x v="1"/>
    <x v="72"/>
    <x v="211"/>
    <x v="38"/>
    <n v="5000"/>
    <m/>
    <n v="5000"/>
  </r>
  <r>
    <s v="2025"/>
    <s v="5"/>
    <x v="4"/>
    <s v="2025 - 5"/>
    <m/>
    <d v="2025-05-31T00:00:00"/>
    <s v="25913067"/>
    <x v="1"/>
    <x v="72"/>
    <x v="32"/>
    <x v="8"/>
    <n v="3200"/>
    <m/>
    <n v="3200"/>
  </r>
  <r>
    <s v="2025"/>
    <s v="5"/>
    <x v="4"/>
    <s v="2025 - 5"/>
    <m/>
    <d v="2025-05-14T00:00:00"/>
    <s v="25914542"/>
    <x v="0"/>
    <x v="106"/>
    <x v="101"/>
    <x v="4"/>
    <n v="2400.13"/>
    <m/>
    <n v="2400.13"/>
  </r>
  <r>
    <s v="2025"/>
    <s v="5"/>
    <x v="4"/>
    <s v="2025 - 5"/>
    <m/>
    <d v="2025-05-14T00:00:00"/>
    <s v="25801339"/>
    <x v="0"/>
    <x v="2"/>
    <x v="80"/>
    <x v="22"/>
    <m/>
    <n v="2083.63"/>
    <n v="-2083.63"/>
  </r>
  <r>
    <s v="2025"/>
    <s v="5"/>
    <x v="4"/>
    <s v="2025 - 5"/>
    <m/>
    <d v="2025-05-14T00:00:00"/>
    <s v="25801561"/>
    <x v="0"/>
    <x v="2"/>
    <x v="219"/>
    <x v="111"/>
    <m/>
    <n v="1850"/>
    <n v="-1850"/>
  </r>
  <r>
    <s v="2025"/>
    <s v="5"/>
    <x v="4"/>
    <s v="2025 - 5"/>
    <m/>
    <d v="2025-05-31T00:00:00"/>
    <s v="25913517"/>
    <x v="1"/>
    <x v="72"/>
    <x v="244"/>
    <x v="56"/>
    <n v="1900"/>
    <m/>
    <n v="1900"/>
  </r>
  <r>
    <s v="2025"/>
    <s v="5"/>
    <x v="4"/>
    <s v="2025 - 5"/>
    <m/>
    <d v="2025-05-31T00:00:00"/>
    <s v="25913569"/>
    <x v="0"/>
    <x v="72"/>
    <x v="171"/>
    <x v="63"/>
    <m/>
    <n v="2152.1999999999998"/>
    <n v="-2152.1999999999998"/>
  </r>
  <r>
    <s v="2025"/>
    <s v="5"/>
    <x v="4"/>
    <s v="2025 - 5"/>
    <m/>
    <d v="2025-05-01T00:00:00"/>
    <s v="25701640"/>
    <x v="2"/>
    <x v="109"/>
    <x v="147"/>
    <x v="14"/>
    <n v="1500"/>
    <m/>
    <n v="1500"/>
  </r>
  <r>
    <s v="2025"/>
    <s v="5"/>
    <x v="4"/>
    <s v="2025 - 5"/>
    <m/>
    <d v="2025-05-14T00:00:00"/>
    <s v="25914500"/>
    <x v="1"/>
    <x v="106"/>
    <x v="188"/>
    <x v="1"/>
    <m/>
    <n v="2740.89"/>
    <n v="-2740.89"/>
  </r>
  <r>
    <s v="2025"/>
    <s v="5"/>
    <x v="4"/>
    <s v="2025 - 5"/>
    <m/>
    <d v="2025-05-14T00:00:00"/>
    <s v="25914512"/>
    <x v="0"/>
    <x v="106"/>
    <x v="53"/>
    <x v="64"/>
    <n v="1900"/>
    <m/>
    <n v="1900"/>
  </r>
  <r>
    <s v="2025"/>
    <s v="5"/>
    <x v="4"/>
    <s v="2025 - 5"/>
    <m/>
    <d v="2025-05-31T00:00:00"/>
    <s v="25915565"/>
    <x v="0"/>
    <x v="72"/>
    <x v="2"/>
    <x v="0"/>
    <m/>
    <n v="1494.99"/>
    <n v="-1494.99"/>
  </r>
  <r>
    <s v="2025"/>
    <s v="5"/>
    <x v="4"/>
    <s v="2025 - 5"/>
    <m/>
    <d v="2025-05-31T00:00:00"/>
    <s v="25913621"/>
    <x v="1"/>
    <x v="72"/>
    <x v="139"/>
    <x v="61"/>
    <n v="1794.1"/>
    <m/>
    <n v="1794.1"/>
  </r>
  <r>
    <s v="2025"/>
    <s v="5"/>
    <x v="4"/>
    <s v="2025 - 5"/>
    <m/>
    <d v="2025-05-14T00:00:00"/>
    <s v="25914508"/>
    <x v="0"/>
    <x v="106"/>
    <x v="41"/>
    <x v="0"/>
    <n v="2813.34"/>
    <m/>
    <n v="2813.34"/>
  </r>
  <r>
    <s v="2025"/>
    <s v="5"/>
    <x v="4"/>
    <s v="2025 - 5"/>
    <m/>
    <d v="2025-05-31T00:00:00"/>
    <s v="25912979"/>
    <x v="0"/>
    <x v="72"/>
    <x v="4"/>
    <x v="0"/>
    <m/>
    <n v="2000"/>
    <n v="-2000"/>
  </r>
  <r>
    <s v="2025"/>
    <s v="5"/>
    <x v="4"/>
    <s v="2025 - 5"/>
    <m/>
    <d v="2025-05-31T00:00:00"/>
    <s v="25913711"/>
    <x v="0"/>
    <x v="72"/>
    <x v="189"/>
    <x v="82"/>
    <m/>
    <n v="4000"/>
    <n v="-4000"/>
  </r>
  <r>
    <s v="2025"/>
    <s v="5"/>
    <x v="4"/>
    <s v="2025 - 5"/>
    <m/>
    <d v="2025-05-14T00:00:00"/>
    <s v="25914662"/>
    <x v="0"/>
    <x v="106"/>
    <x v="164"/>
    <x v="67"/>
    <n v="2800"/>
    <m/>
    <n v="2800"/>
  </r>
  <r>
    <s v="2025"/>
    <s v="5"/>
    <x v="4"/>
    <s v="2025 - 5"/>
    <m/>
    <d v="2025-05-14T00:00:00"/>
    <s v="25913904"/>
    <x v="1"/>
    <x v="106"/>
    <x v="178"/>
    <x v="18"/>
    <m/>
    <n v="2816.65"/>
    <n v="-2816.65"/>
  </r>
  <r>
    <s v="2025"/>
    <s v="5"/>
    <x v="4"/>
    <s v="2025 - 5"/>
    <m/>
    <d v="2025-05-31T00:00:00"/>
    <s v="25914713"/>
    <x v="1"/>
    <x v="72"/>
    <x v="43"/>
    <x v="83"/>
    <n v="904.11"/>
    <m/>
    <n v="904.11"/>
  </r>
  <r>
    <s v="2025"/>
    <s v="5"/>
    <x v="4"/>
    <s v="2025 - 5"/>
    <m/>
    <d v="2025-05-01T00:00:00"/>
    <s v="25701572"/>
    <x v="2"/>
    <x v="110"/>
    <x v="49"/>
    <x v="100"/>
    <n v="2804.97"/>
    <m/>
    <n v="2804.97"/>
  </r>
  <r>
    <s v="2025"/>
    <s v="5"/>
    <x v="4"/>
    <s v="2025 - 5"/>
    <m/>
    <d v="2025-05-14T00:00:00"/>
    <s v="25914476"/>
    <x v="1"/>
    <x v="106"/>
    <x v="45"/>
    <x v="28"/>
    <m/>
    <n v="3275"/>
    <n v="-3275"/>
  </r>
  <r>
    <s v="2025"/>
    <s v="5"/>
    <x v="4"/>
    <s v="2025 - 5"/>
    <m/>
    <d v="2025-05-14T00:00:00"/>
    <s v="25914604"/>
    <x v="0"/>
    <x v="106"/>
    <x v="32"/>
    <x v="31"/>
    <n v="1900"/>
    <m/>
    <n v="1900"/>
  </r>
  <r>
    <s v="2025"/>
    <s v="5"/>
    <x v="4"/>
    <s v="2025 - 5"/>
    <m/>
    <d v="2025-05-14T00:00:00"/>
    <s v="25914190"/>
    <x v="1"/>
    <x v="106"/>
    <x v="135"/>
    <x v="0"/>
    <m/>
    <n v="1993.32"/>
    <n v="-1993.32"/>
  </r>
  <r>
    <s v="2025"/>
    <s v="5"/>
    <x v="4"/>
    <s v="2025 - 5"/>
    <m/>
    <d v="2025-05-14T00:00:00"/>
    <s v="25801562"/>
    <x v="0"/>
    <x v="2"/>
    <x v="192"/>
    <x v="76"/>
    <m/>
    <n v="3860"/>
    <n v="-3860"/>
  </r>
  <r>
    <s v="2025"/>
    <s v="5"/>
    <x v="4"/>
    <s v="2025 - 5"/>
    <m/>
    <d v="2025-05-14T00:00:00"/>
    <s v="25801325"/>
    <x v="0"/>
    <x v="2"/>
    <x v="101"/>
    <x v="24"/>
    <m/>
    <n v="2630"/>
    <n v="-2630"/>
  </r>
  <r>
    <s v="2025"/>
    <s v="5"/>
    <x v="4"/>
    <s v="2025 - 5"/>
    <m/>
    <d v="2025-05-14T00:00:00"/>
    <s v="25914534"/>
    <x v="1"/>
    <x v="106"/>
    <x v="5"/>
    <x v="3"/>
    <m/>
    <n v="1975"/>
    <n v="-1975"/>
  </r>
  <r>
    <s v="2025"/>
    <s v="5"/>
    <x v="4"/>
    <s v="2025 - 5"/>
    <m/>
    <d v="2025-05-14T00:00:00"/>
    <s v="25914646"/>
    <x v="1"/>
    <x v="106"/>
    <x v="80"/>
    <x v="22"/>
    <m/>
    <n v="2373.75"/>
    <n v="-2373.75"/>
  </r>
  <r>
    <s v="2025"/>
    <s v="5"/>
    <x v="4"/>
    <s v="2025 - 5"/>
    <m/>
    <d v="2025-05-14T00:00:00"/>
    <s v="25801437"/>
    <x v="0"/>
    <x v="2"/>
    <x v="122"/>
    <x v="45"/>
    <m/>
    <n v="5898.45"/>
    <n v="-5898.45"/>
  </r>
  <r>
    <s v="2025"/>
    <s v="5"/>
    <x v="4"/>
    <s v="2025 - 5"/>
    <m/>
    <d v="2025-05-31T00:00:00"/>
    <s v="25913717"/>
    <x v="0"/>
    <x v="72"/>
    <x v="15"/>
    <x v="105"/>
    <m/>
    <n v="3800"/>
    <n v="-3800"/>
  </r>
  <r>
    <s v="2025"/>
    <s v="5"/>
    <x v="4"/>
    <s v="2025 - 5"/>
    <m/>
    <d v="2025-05-14T00:00:00"/>
    <s v="25801518"/>
    <x v="0"/>
    <x v="2"/>
    <x v="221"/>
    <x v="16"/>
    <m/>
    <n v="2550"/>
    <n v="-2550"/>
  </r>
  <r>
    <s v="2025"/>
    <s v="5"/>
    <x v="4"/>
    <s v="2025 - 5"/>
    <m/>
    <d v="2025-05-14T00:00:00"/>
    <s v="25914238"/>
    <x v="1"/>
    <x v="106"/>
    <x v="105"/>
    <x v="2"/>
    <m/>
    <n v="2350"/>
    <n v="-2350"/>
  </r>
  <r>
    <s v="2025"/>
    <s v="5"/>
    <x v="4"/>
    <s v="2025 - 5"/>
    <m/>
    <d v="2025-05-31T00:00:00"/>
    <s v="25912930"/>
    <x v="0"/>
    <x v="72"/>
    <x v="164"/>
    <x v="67"/>
    <m/>
    <n v="2674.13"/>
    <n v="-2674.13"/>
  </r>
  <r>
    <s v="2025"/>
    <s v="5"/>
    <x v="4"/>
    <s v="2025 - 5"/>
    <m/>
    <d v="2025-05-31T00:00:00"/>
    <s v="25913417"/>
    <x v="1"/>
    <x v="72"/>
    <x v="33"/>
    <x v="20"/>
    <n v="1972.8"/>
    <m/>
    <n v="1972.8"/>
  </r>
  <r>
    <s v="2025"/>
    <s v="5"/>
    <x v="4"/>
    <s v="2025 - 5"/>
    <m/>
    <d v="2025-05-14T00:00:00"/>
    <s v="25914004"/>
    <x v="1"/>
    <x v="106"/>
    <x v="83"/>
    <x v="7"/>
    <m/>
    <n v="2700"/>
    <n v="-2700"/>
  </r>
  <r>
    <s v="2025"/>
    <s v="5"/>
    <x v="4"/>
    <s v="2025 - 5"/>
    <m/>
    <d v="2025-05-31T00:00:00"/>
    <s v="25913539"/>
    <x v="1"/>
    <x v="72"/>
    <x v="109"/>
    <x v="49"/>
    <n v="1750"/>
    <m/>
    <n v="1750"/>
  </r>
  <r>
    <s v="2025"/>
    <s v="5"/>
    <x v="4"/>
    <s v="2025 - 5"/>
    <m/>
    <d v="2025-05-14T00:00:00"/>
    <s v="25801484"/>
    <x v="0"/>
    <x v="2"/>
    <x v="237"/>
    <x v="3"/>
    <m/>
    <n v="3250"/>
    <n v="-3250"/>
  </r>
  <r>
    <s v="2025"/>
    <s v="5"/>
    <x v="4"/>
    <s v="2025 - 5"/>
    <m/>
    <d v="2025-05-31T00:00:00"/>
    <s v="25912997"/>
    <x v="0"/>
    <x v="72"/>
    <x v="180"/>
    <x v="0"/>
    <m/>
    <n v="1666.65"/>
    <n v="-1666.65"/>
  </r>
  <r>
    <s v="2025"/>
    <s v="5"/>
    <x v="4"/>
    <s v="2025 - 5"/>
    <m/>
    <d v="2025-05-31T00:00:00"/>
    <s v="25913019"/>
    <x v="0"/>
    <x v="72"/>
    <x v="227"/>
    <x v="0"/>
    <m/>
    <n v="7570"/>
    <n v="-7570"/>
  </r>
  <r>
    <s v="2025"/>
    <s v="5"/>
    <x v="4"/>
    <s v="2025 - 5"/>
    <m/>
    <d v="2025-05-14T00:00:00"/>
    <s v="25913970"/>
    <x v="0"/>
    <x v="106"/>
    <x v="154"/>
    <x v="70"/>
    <n v="2300"/>
    <m/>
    <n v="2300"/>
  </r>
  <r>
    <s v="2025"/>
    <s v="5"/>
    <x v="4"/>
    <s v="2025 - 5"/>
    <m/>
    <d v="2025-05-14T00:00:00"/>
    <s v="25914136"/>
    <x v="0"/>
    <x v="106"/>
    <x v="202"/>
    <x v="11"/>
    <n v="2110"/>
    <m/>
    <n v="2110"/>
  </r>
  <r>
    <s v="2025"/>
    <s v="5"/>
    <x v="4"/>
    <s v="2025 - 5"/>
    <m/>
    <d v="2025-05-14T00:00:00"/>
    <s v="25914242"/>
    <x v="1"/>
    <x v="106"/>
    <x v="26"/>
    <x v="0"/>
    <m/>
    <n v="1993.32"/>
    <n v="-1993.32"/>
  </r>
  <r>
    <s v="2025"/>
    <s v="5"/>
    <x v="4"/>
    <s v="2025 - 5"/>
    <m/>
    <d v="2025-05-31T00:00:00"/>
    <s v="25915597"/>
    <x v="0"/>
    <x v="72"/>
    <x v="32"/>
    <x v="95"/>
    <m/>
    <n v="2600"/>
    <n v="-2600"/>
  </r>
  <r>
    <s v="2025"/>
    <s v="5"/>
    <x v="4"/>
    <s v="2025 - 5"/>
    <m/>
    <d v="2025-05-14T00:00:00"/>
    <s v="25914138"/>
    <x v="1"/>
    <x v="106"/>
    <x v="182"/>
    <x v="11"/>
    <m/>
    <n v="2110"/>
    <n v="-2110"/>
  </r>
  <r>
    <s v="2025"/>
    <s v="5"/>
    <x v="4"/>
    <s v="2025 - 5"/>
    <m/>
    <d v="2025-05-14T00:00:00"/>
    <s v="25914290"/>
    <x v="0"/>
    <x v="106"/>
    <x v="184"/>
    <x v="28"/>
    <n v="2250"/>
    <m/>
    <n v="2250"/>
  </r>
  <r>
    <s v="2025"/>
    <s v="5"/>
    <x v="4"/>
    <s v="2025 - 5"/>
    <m/>
    <d v="2025-05-14T00:00:00"/>
    <s v="25914490"/>
    <x v="1"/>
    <x v="106"/>
    <x v="211"/>
    <x v="38"/>
    <m/>
    <n v="5000"/>
    <n v="-5000"/>
  </r>
  <r>
    <s v="2025"/>
    <s v="5"/>
    <x v="4"/>
    <s v="2025 - 5"/>
    <m/>
    <d v="2025-05-14T00:00:00"/>
    <s v="25914010"/>
    <x v="0"/>
    <x v="106"/>
    <x v="52"/>
    <x v="17"/>
    <n v="1380"/>
    <m/>
    <n v="1380"/>
  </r>
  <r>
    <s v="2025"/>
    <s v="5"/>
    <x v="4"/>
    <s v="2025 - 5"/>
    <m/>
    <d v="2025-05-14T00:00:00"/>
    <s v="25913910"/>
    <x v="0"/>
    <x v="106"/>
    <x v="199"/>
    <x v="28"/>
    <n v="2435"/>
    <m/>
    <n v="2435"/>
  </r>
  <r>
    <s v="2025"/>
    <s v="5"/>
    <x v="4"/>
    <s v="2025 - 5"/>
    <m/>
    <d v="2025-05-14T00:00:00"/>
    <s v="25801538"/>
    <x v="0"/>
    <x v="2"/>
    <x v="32"/>
    <x v="8"/>
    <m/>
    <n v="3200"/>
    <n v="-3200"/>
  </r>
  <r>
    <s v="2025"/>
    <s v="5"/>
    <x v="4"/>
    <s v="2025 - 5"/>
    <m/>
    <d v="2025-05-14T00:00:00"/>
    <s v="25914668"/>
    <x v="1"/>
    <x v="106"/>
    <x v="150"/>
    <x v="69"/>
    <m/>
    <n v="3450"/>
    <n v="-3450"/>
  </r>
  <r>
    <s v="2025"/>
    <s v="5"/>
    <x v="4"/>
    <s v="2025 - 5"/>
    <m/>
    <d v="2025-05-31T00:00:00"/>
    <s v="25913393"/>
    <x v="1"/>
    <x v="72"/>
    <x v="152"/>
    <x v="6"/>
    <n v="1850.72"/>
    <m/>
    <n v="1850.72"/>
  </r>
  <r>
    <s v="2025"/>
    <s v="5"/>
    <x v="4"/>
    <s v="2025 - 5"/>
    <m/>
    <d v="2025-05-31T00:00:00"/>
    <s v="25913607"/>
    <x v="0"/>
    <x v="72"/>
    <x v="166"/>
    <x v="55"/>
    <m/>
    <n v="1750"/>
    <n v="-1750"/>
  </r>
  <r>
    <s v="2025"/>
    <s v="5"/>
    <x v="4"/>
    <s v="2025 - 5"/>
    <m/>
    <d v="2025-05-14T00:00:00"/>
    <s v="25913968"/>
    <x v="0"/>
    <x v="106"/>
    <x v="223"/>
    <x v="85"/>
    <n v="3500"/>
    <m/>
    <n v="3500"/>
  </r>
  <r>
    <s v="2025"/>
    <s v="5"/>
    <x v="4"/>
    <s v="2025 - 5"/>
    <m/>
    <d v="2025-05-14T00:00:00"/>
    <s v="25913884"/>
    <x v="0"/>
    <x v="106"/>
    <x v="101"/>
    <x v="4"/>
    <n v="2795"/>
    <m/>
    <n v="2795"/>
  </r>
  <r>
    <s v="2025"/>
    <s v="5"/>
    <x v="4"/>
    <s v="2025 - 5"/>
    <m/>
    <d v="2025-05-31T00:00:00"/>
    <s v="25913677"/>
    <x v="0"/>
    <x v="72"/>
    <x v="1"/>
    <x v="1"/>
    <m/>
    <n v="4568.1499999999996"/>
    <n v="-4568.1499999999996"/>
  </r>
  <r>
    <s v="2025"/>
    <s v="5"/>
    <x v="4"/>
    <s v="2025 - 5"/>
    <m/>
    <d v="2025-05-14T00:00:00"/>
    <s v="25801447"/>
    <x v="0"/>
    <x v="2"/>
    <x v="92"/>
    <x v="51"/>
    <m/>
    <n v="1800"/>
    <n v="-1800"/>
  </r>
  <r>
    <s v="2025"/>
    <s v="5"/>
    <x v="4"/>
    <s v="2025 - 5"/>
    <m/>
    <d v="2025-05-14T00:00:00"/>
    <s v="25914526"/>
    <x v="0"/>
    <x v="106"/>
    <x v="93"/>
    <x v="5"/>
    <n v="2625"/>
    <m/>
    <n v="2625"/>
  </r>
  <r>
    <s v="2025"/>
    <s v="5"/>
    <x v="4"/>
    <s v="2025 - 5"/>
    <m/>
    <d v="2025-05-14T00:00:00"/>
    <s v="25801363"/>
    <x v="0"/>
    <x v="2"/>
    <x v="52"/>
    <x v="17"/>
    <m/>
    <n v="1380"/>
    <n v="-1380"/>
  </r>
  <r>
    <s v="2025"/>
    <s v="5"/>
    <x v="4"/>
    <s v="2025 - 5"/>
    <m/>
    <d v="2025-05-31T00:00:00"/>
    <s v="25912953"/>
    <x v="0"/>
    <x v="72"/>
    <x v="137"/>
    <x v="0"/>
    <m/>
    <n v="1875.56"/>
    <n v="-1875.56"/>
  </r>
  <r>
    <s v="2025"/>
    <s v="5"/>
    <x v="4"/>
    <s v="2025 - 5"/>
    <m/>
    <d v="2025-05-31T00:00:00"/>
    <s v="25912912"/>
    <x v="0"/>
    <x v="72"/>
    <x v="229"/>
    <x v="0"/>
    <m/>
    <n v="8300"/>
    <n v="-8300"/>
  </r>
  <r>
    <s v="2025"/>
    <s v="5"/>
    <x v="4"/>
    <s v="2025 - 5"/>
    <m/>
    <d v="2025-05-31T00:00:00"/>
    <s v="25913485"/>
    <x v="0"/>
    <x v="72"/>
    <x v="182"/>
    <x v="11"/>
    <m/>
    <n v="2110"/>
    <n v="-2110"/>
  </r>
  <r>
    <s v="2025"/>
    <s v="5"/>
    <x v="4"/>
    <s v="2025 - 5"/>
    <m/>
    <d v="2025-05-31T00:00:00"/>
    <s v="25913315"/>
    <x v="0"/>
    <x v="72"/>
    <x v="12"/>
    <x v="3"/>
    <m/>
    <n v="3275"/>
    <n v="-3275"/>
  </r>
  <r>
    <s v="2025"/>
    <s v="5"/>
    <x v="4"/>
    <s v="2025 - 5"/>
    <m/>
    <d v="2025-05-14T00:00:00"/>
    <s v="25914204"/>
    <x v="1"/>
    <x v="106"/>
    <x v="173"/>
    <x v="6"/>
    <m/>
    <n v="1919.13"/>
    <n v="-1919.13"/>
  </r>
  <r>
    <s v="2025"/>
    <s v="5"/>
    <x v="4"/>
    <s v="2025 - 5"/>
    <m/>
    <d v="2025-05-31T00:00:00"/>
    <s v="25913371"/>
    <x v="0"/>
    <x v="72"/>
    <x v="213"/>
    <x v="8"/>
    <m/>
    <n v="3200"/>
    <n v="-3200"/>
  </r>
  <r>
    <s v="2025"/>
    <s v="5"/>
    <x v="4"/>
    <s v="2025 - 5"/>
    <m/>
    <d v="2025-05-31T00:00:00"/>
    <s v="25913349"/>
    <x v="1"/>
    <x v="72"/>
    <x v="148"/>
    <x v="8"/>
    <n v="2133"/>
    <m/>
    <n v="2133"/>
  </r>
  <r>
    <s v="2025"/>
    <s v="5"/>
    <x v="4"/>
    <s v="2025 - 5"/>
    <m/>
    <d v="2025-05-14T00:00:00"/>
    <s v="25914360"/>
    <x v="0"/>
    <x v="106"/>
    <x v="244"/>
    <x v="56"/>
    <n v="1900"/>
    <m/>
    <n v="1900"/>
  </r>
  <r>
    <s v="2025"/>
    <s v="5"/>
    <x v="4"/>
    <s v="2025 - 5"/>
    <m/>
    <d v="2025-05-14T00:00:00"/>
    <s v="25914228"/>
    <x v="0"/>
    <x v="106"/>
    <x v="122"/>
    <x v="45"/>
    <n v="5898.45"/>
    <m/>
    <n v="5898.45"/>
  </r>
  <r>
    <s v="2025"/>
    <s v="5"/>
    <x v="4"/>
    <s v="2025 - 5"/>
    <m/>
    <d v="2025-05-31T00:00:00"/>
    <s v="25912983"/>
    <x v="1"/>
    <x v="72"/>
    <x v="135"/>
    <x v="0"/>
    <n v="2000"/>
    <m/>
    <n v="2000"/>
  </r>
  <r>
    <s v="2025"/>
    <s v="5"/>
    <x v="4"/>
    <s v="2025 - 5"/>
    <m/>
    <d v="2025-05-31T00:00:00"/>
    <s v="25912951"/>
    <x v="1"/>
    <x v="72"/>
    <x v="95"/>
    <x v="0"/>
    <n v="2079.98"/>
    <m/>
    <n v="2079.98"/>
  </r>
  <r>
    <s v="2025"/>
    <s v="5"/>
    <x v="4"/>
    <s v="2025 - 5"/>
    <m/>
    <d v="2025-05-14T00:00:00"/>
    <s v="25801360"/>
    <x v="0"/>
    <x v="2"/>
    <x v="106"/>
    <x v="53"/>
    <m/>
    <n v="2743"/>
    <n v="-2743"/>
  </r>
  <r>
    <s v="2025"/>
    <s v="5"/>
    <x v="4"/>
    <s v="2025 - 5"/>
    <m/>
    <d v="2025-05-14T00:00:00"/>
    <s v="25913888"/>
    <x v="0"/>
    <x v="106"/>
    <x v="69"/>
    <x v="43"/>
    <n v="1491.15"/>
    <m/>
    <n v="1491.15"/>
  </r>
  <r>
    <s v="2025"/>
    <s v="5"/>
    <x v="4"/>
    <s v="2025 - 5"/>
    <m/>
    <d v="2025-05-31T00:00:00"/>
    <s v="25913241"/>
    <x v="0"/>
    <x v="72"/>
    <x v="228"/>
    <x v="69"/>
    <m/>
    <n v="3575"/>
    <n v="-3575"/>
  </r>
  <r>
    <s v="2025"/>
    <s v="5"/>
    <x v="4"/>
    <s v="2025 - 5"/>
    <m/>
    <d v="2025-05-14T00:00:00"/>
    <s v="25801545"/>
    <x v="0"/>
    <x v="2"/>
    <x v="32"/>
    <x v="8"/>
    <m/>
    <n v="3200"/>
    <n v="-3200"/>
  </r>
  <r>
    <s v="2025"/>
    <s v="5"/>
    <x v="4"/>
    <s v="2025 - 5"/>
    <m/>
    <d v="2025-05-31T00:00:00"/>
    <s v="25913473"/>
    <x v="0"/>
    <x v="72"/>
    <x v="19"/>
    <x v="11"/>
    <m/>
    <n v="2270"/>
    <n v="-2270"/>
  </r>
  <r>
    <s v="2025"/>
    <s v="5"/>
    <x v="4"/>
    <s v="2025 - 5"/>
    <m/>
    <d v="2025-05-31T00:00:00"/>
    <s v="25912957"/>
    <x v="1"/>
    <x v="72"/>
    <x v="26"/>
    <x v="0"/>
    <n v="1993.32"/>
    <m/>
    <n v="1993.32"/>
  </r>
  <r>
    <s v="2025"/>
    <s v="5"/>
    <x v="4"/>
    <s v="2025 - 5"/>
    <m/>
    <d v="2025-05-31T00:00:00"/>
    <s v="25913383"/>
    <x v="1"/>
    <x v="72"/>
    <x v="83"/>
    <x v="7"/>
    <n v="2700"/>
    <m/>
    <n v="2700"/>
  </r>
  <r>
    <s v="2025"/>
    <s v="5"/>
    <x v="4"/>
    <s v="2025 - 5"/>
    <m/>
    <d v="2025-05-14T00:00:00"/>
    <s v="25801542"/>
    <x v="0"/>
    <x v="2"/>
    <x v="32"/>
    <x v="81"/>
    <m/>
    <n v="5500"/>
    <n v="-5500"/>
  </r>
  <r>
    <s v="2025"/>
    <s v="5"/>
    <x v="4"/>
    <s v="2025 - 5"/>
    <m/>
    <d v="2025-05-14T00:00:00"/>
    <s v="25914348"/>
    <x v="1"/>
    <x v="106"/>
    <x v="145"/>
    <x v="41"/>
    <m/>
    <n v="4100"/>
    <n v="-4100"/>
  </r>
  <r>
    <s v="2025"/>
    <s v="5"/>
    <x v="4"/>
    <s v="2025 - 5"/>
    <m/>
    <d v="2025-05-31T00:00:00"/>
    <s v="25913635"/>
    <x v="1"/>
    <x v="72"/>
    <x v="21"/>
    <x v="81"/>
    <n v="2000"/>
    <m/>
    <n v="2000"/>
  </r>
  <r>
    <s v="2025"/>
    <s v="5"/>
    <x v="4"/>
    <s v="2025 - 5"/>
    <m/>
    <d v="2025-05-26T00:00:00"/>
    <s v="25914704"/>
    <x v="1"/>
    <x v="106"/>
    <x v="166"/>
    <x v="55"/>
    <n v="1750"/>
    <m/>
    <n v="1750"/>
  </r>
  <r>
    <s v="2025"/>
    <s v="5"/>
    <x v="4"/>
    <s v="2025 - 5"/>
    <m/>
    <d v="2025-05-31T00:00:00"/>
    <s v="25913507"/>
    <x v="0"/>
    <x v="72"/>
    <x v="105"/>
    <x v="2"/>
    <m/>
    <n v="2350"/>
    <n v="-2350"/>
  </r>
  <r>
    <s v="2025"/>
    <s v="5"/>
    <x v="4"/>
    <s v="2025 - 5"/>
    <m/>
    <d v="2025-05-31T00:00:00"/>
    <s v="25913835"/>
    <x v="0"/>
    <x v="72"/>
    <x v="158"/>
    <x v="72"/>
    <n v="2300"/>
    <m/>
    <n v="2300"/>
  </r>
  <r>
    <s v="2025"/>
    <s v="5"/>
    <x v="4"/>
    <s v="2025 - 5"/>
    <m/>
    <d v="2025-05-16T00:00:00"/>
    <s v="25914700"/>
    <x v="0"/>
    <x v="106"/>
    <x v="72"/>
    <x v="120"/>
    <n v="3450"/>
    <m/>
    <n v="3450"/>
  </r>
  <r>
    <s v="2025"/>
    <s v="5"/>
    <x v="4"/>
    <s v="2025 - 5"/>
    <m/>
    <d v="2025-05-31T00:00:00"/>
    <s v="25913283"/>
    <x v="0"/>
    <x v="72"/>
    <x v="217"/>
    <x v="38"/>
    <m/>
    <n v="3000"/>
    <n v="-3000"/>
  </r>
  <r>
    <s v="2025"/>
    <s v="5"/>
    <x v="4"/>
    <s v="2025 - 5"/>
    <m/>
    <d v="2025-05-14T00:00:00"/>
    <s v="25913930"/>
    <x v="0"/>
    <x v="106"/>
    <x v="80"/>
    <x v="22"/>
    <n v="2083.63"/>
    <m/>
    <n v="2083.63"/>
  </r>
  <r>
    <s v="2025"/>
    <s v="5"/>
    <x v="4"/>
    <s v="2025 - 5"/>
    <m/>
    <d v="2025-05-14T00:00:00"/>
    <s v="25913954"/>
    <x v="0"/>
    <x v="106"/>
    <x v="114"/>
    <x v="0"/>
    <n v="1507.49"/>
    <m/>
    <n v="1507.49"/>
  </r>
  <r>
    <s v="2025"/>
    <s v="5"/>
    <x v="4"/>
    <s v="2025 - 5"/>
    <m/>
    <d v="2025-05-14T00:00:00"/>
    <s v="25914658"/>
    <x v="0"/>
    <x v="106"/>
    <x v="38"/>
    <x v="22"/>
    <n v="1978.13"/>
    <m/>
    <n v="1978.13"/>
  </r>
  <r>
    <s v="2025"/>
    <s v="5"/>
    <x v="4"/>
    <s v="2025 - 5"/>
    <m/>
    <d v="2025-05-14T00:00:00"/>
    <s v="25914078"/>
    <x v="0"/>
    <x v="106"/>
    <x v="194"/>
    <x v="0"/>
    <n v="3250"/>
    <m/>
    <n v="3250"/>
  </r>
  <r>
    <s v="2025"/>
    <s v="5"/>
    <x v="4"/>
    <s v="2025 - 5"/>
    <m/>
    <d v="2025-05-14T00:00:00"/>
    <s v="25914590"/>
    <x v="0"/>
    <x v="106"/>
    <x v="32"/>
    <x v="86"/>
    <n v="3200"/>
    <m/>
    <n v="3200"/>
  </r>
  <r>
    <s v="2025"/>
    <s v="5"/>
    <x v="4"/>
    <s v="2025 - 5"/>
    <m/>
    <d v="2025-05-14T00:00:00"/>
    <s v="25801403"/>
    <x v="0"/>
    <x v="2"/>
    <x v="202"/>
    <x v="11"/>
    <m/>
    <n v="2110"/>
    <n v="-2110"/>
  </r>
  <r>
    <s v="2025"/>
    <s v="5"/>
    <x v="4"/>
    <s v="2025 - 5"/>
    <m/>
    <d v="2025-05-31T00:00:00"/>
    <s v="25913555"/>
    <x v="1"/>
    <x v="72"/>
    <x v="205"/>
    <x v="33"/>
    <n v="1965.82"/>
    <m/>
    <n v="1965.82"/>
  </r>
  <r>
    <s v="2025"/>
    <s v="5"/>
    <x v="4"/>
    <s v="2025 - 5"/>
    <m/>
    <d v="2025-05-14T00:00:00"/>
    <s v="25801503"/>
    <x v="0"/>
    <x v="2"/>
    <x v="242"/>
    <x v="19"/>
    <m/>
    <n v="4000"/>
    <n v="-4000"/>
  </r>
  <r>
    <s v="2025"/>
    <s v="5"/>
    <x v="4"/>
    <s v="2025 - 5"/>
    <m/>
    <d v="2025-05-14T00:00:00"/>
    <s v="25914666"/>
    <x v="1"/>
    <x v="106"/>
    <x v="198"/>
    <x v="17"/>
    <m/>
    <n v="4571.32"/>
    <n v="-4571.32"/>
  </r>
  <r>
    <s v="2025"/>
    <s v="5"/>
    <x v="4"/>
    <s v="2025 - 5"/>
    <m/>
    <d v="2025-05-14T00:00:00"/>
    <s v="25801389"/>
    <x v="0"/>
    <x v="2"/>
    <x v="228"/>
    <x v="69"/>
    <m/>
    <n v="3575"/>
    <n v="-3575"/>
  </r>
  <r>
    <s v="2025"/>
    <s v="5"/>
    <x v="4"/>
    <s v="2025 - 5"/>
    <m/>
    <d v="2025-05-14T00:00:00"/>
    <s v="25914644"/>
    <x v="0"/>
    <x v="106"/>
    <x v="63"/>
    <x v="69"/>
    <n v="3300"/>
    <m/>
    <n v="3300"/>
  </r>
  <r>
    <s v="2025"/>
    <s v="5"/>
    <x v="4"/>
    <s v="2025 - 5"/>
    <m/>
    <d v="2025-05-31T00:00:00"/>
    <s v="25913595"/>
    <x v="1"/>
    <x v="72"/>
    <x v="214"/>
    <x v="64"/>
    <n v="3350"/>
    <m/>
    <n v="3350"/>
  </r>
  <r>
    <s v="2025"/>
    <s v="5"/>
    <x v="4"/>
    <s v="2025 - 5"/>
    <m/>
    <d v="2025-05-31T00:00:00"/>
    <s v="25913097"/>
    <x v="0"/>
    <x v="72"/>
    <x v="32"/>
    <x v="8"/>
    <m/>
    <n v="3200"/>
    <n v="-3200"/>
  </r>
  <r>
    <s v="2025"/>
    <s v="5"/>
    <x v="4"/>
    <s v="2025 - 5"/>
    <m/>
    <d v="2025-05-14T00:00:00"/>
    <s v="25914600"/>
    <x v="1"/>
    <x v="106"/>
    <x v="32"/>
    <x v="112"/>
    <m/>
    <n v="2150"/>
    <n v="-2150"/>
  </r>
  <r>
    <s v="2025"/>
    <s v="5"/>
    <x v="4"/>
    <s v="2025 - 5"/>
    <m/>
    <d v="2025-05-31T00:00:00"/>
    <s v="25913631"/>
    <x v="1"/>
    <x v="72"/>
    <x v="69"/>
    <x v="43"/>
    <n v="1491.15"/>
    <m/>
    <n v="1491.15"/>
  </r>
  <r>
    <s v="2025"/>
    <s v="5"/>
    <x v="4"/>
    <s v="2025 - 5"/>
    <m/>
    <d v="2025-05-14T00:00:00"/>
    <s v="25801416"/>
    <x v="0"/>
    <x v="2"/>
    <x v="115"/>
    <x v="24"/>
    <m/>
    <n v="2950"/>
    <n v="-2950"/>
  </r>
  <r>
    <s v="2025"/>
    <s v="5"/>
    <x v="4"/>
    <s v="2025 - 5"/>
    <m/>
    <d v="2025-05-14T00:00:00"/>
    <s v="25914232"/>
    <x v="1"/>
    <x v="106"/>
    <x v="1"/>
    <x v="1"/>
    <m/>
    <n v="4568.1499999999996"/>
    <n v="-4568.1499999999996"/>
  </r>
  <r>
    <s v="2025"/>
    <s v="5"/>
    <x v="4"/>
    <s v="2025 - 5"/>
    <m/>
    <d v="2025-05-31T00:00:00"/>
    <s v="25913445"/>
    <x v="1"/>
    <x v="72"/>
    <x v="11"/>
    <x v="19"/>
    <n v="1900"/>
    <m/>
    <n v="1900"/>
  </r>
  <r>
    <s v="2025"/>
    <s v="5"/>
    <x v="4"/>
    <s v="2025 - 5"/>
    <m/>
    <d v="2025-05-14T00:00:00"/>
    <s v="25914270"/>
    <x v="0"/>
    <x v="106"/>
    <x v="77"/>
    <x v="22"/>
    <n v="4200"/>
    <m/>
    <n v="4200"/>
  </r>
  <r>
    <s v="2025"/>
    <s v="5"/>
    <x v="4"/>
    <s v="2025 - 5"/>
    <m/>
    <d v="2025-05-14T00:00:00"/>
    <s v="25801391"/>
    <x v="0"/>
    <x v="2"/>
    <x v="187"/>
    <x v="5"/>
    <m/>
    <n v="1725"/>
    <n v="-1725"/>
  </r>
  <r>
    <s v="2025"/>
    <s v="5"/>
    <x v="4"/>
    <s v="2025 - 5"/>
    <m/>
    <d v="2025-05-14T00:00:00"/>
    <s v="25801510"/>
    <x v="0"/>
    <x v="2"/>
    <x v="123"/>
    <x v="58"/>
    <m/>
    <n v="2743"/>
    <n v="-2743"/>
  </r>
  <r>
    <s v="2025"/>
    <s v="5"/>
    <x v="4"/>
    <s v="2025 - 5"/>
    <m/>
    <d v="2025-05-14T00:00:00"/>
    <s v="25914122"/>
    <x v="1"/>
    <x v="106"/>
    <x v="133"/>
    <x v="46"/>
    <m/>
    <n v="3466.66"/>
    <n v="-3466.66"/>
  </r>
  <r>
    <s v="2025"/>
    <s v="5"/>
    <x v="4"/>
    <s v="2025 - 5"/>
    <m/>
    <d v="2025-05-31T00:00:00"/>
    <s v="25913683"/>
    <x v="0"/>
    <x v="72"/>
    <x v="145"/>
    <x v="41"/>
    <m/>
    <n v="4100"/>
    <n v="-4100"/>
  </r>
  <r>
    <s v="2025"/>
    <s v="5"/>
    <x v="4"/>
    <s v="2025 - 5"/>
    <m/>
    <d v="2025-05-14T00:00:00"/>
    <s v="25914202"/>
    <x v="1"/>
    <x v="106"/>
    <x v="137"/>
    <x v="0"/>
    <m/>
    <n v="1875.56"/>
    <n v="-1875.56"/>
  </r>
  <r>
    <s v="2025"/>
    <s v="5"/>
    <x v="4"/>
    <s v="2025 - 5"/>
    <m/>
    <d v="2025-05-14T00:00:00"/>
    <s v="25914098"/>
    <x v="0"/>
    <x v="106"/>
    <x v="187"/>
    <x v="5"/>
    <n v="1725"/>
    <m/>
    <n v="1725"/>
  </r>
  <r>
    <s v="2025"/>
    <s v="5"/>
    <x v="4"/>
    <s v="2025 - 5"/>
    <m/>
    <d v="2025-05-14T00:00:00"/>
    <s v="25914500"/>
    <x v="0"/>
    <x v="106"/>
    <x v="188"/>
    <x v="1"/>
    <n v="2740.89"/>
    <m/>
    <n v="2740.89"/>
  </r>
  <r>
    <s v="2025"/>
    <s v="5"/>
    <x v="4"/>
    <s v="2025 - 5"/>
    <m/>
    <d v="2025-05-14T00:00:00"/>
    <s v="25801529"/>
    <x v="0"/>
    <x v="2"/>
    <x v="87"/>
    <x v="15"/>
    <m/>
    <n v="3470.95"/>
    <n v="-3470.95"/>
  </r>
  <r>
    <s v="2025"/>
    <s v="5"/>
    <x v="4"/>
    <s v="2025 - 5"/>
    <m/>
    <d v="2025-05-14T00:00:00"/>
    <s v="25913998"/>
    <x v="0"/>
    <x v="106"/>
    <x v="109"/>
    <x v="49"/>
    <n v="1750"/>
    <m/>
    <n v="1750"/>
  </r>
  <r>
    <s v="2025"/>
    <s v="5"/>
    <x v="4"/>
    <s v="2025 - 5"/>
    <m/>
    <d v="2025-05-14T00:00:00"/>
    <s v="25801456"/>
    <x v="0"/>
    <x v="2"/>
    <x v="169"/>
    <x v="87"/>
    <m/>
    <n v="5500"/>
    <n v="-5500"/>
  </r>
  <r>
    <s v="2025"/>
    <s v="5"/>
    <x v="4"/>
    <s v="2025 - 5"/>
    <m/>
    <d v="2025-05-31T00:00:00"/>
    <s v="25913517"/>
    <x v="0"/>
    <x v="72"/>
    <x v="244"/>
    <x v="56"/>
    <m/>
    <n v="1900"/>
    <n v="-1900"/>
  </r>
  <r>
    <s v="2025"/>
    <s v="5"/>
    <x v="4"/>
    <s v="2025 - 5"/>
    <m/>
    <d v="2025-05-14T00:00:00"/>
    <s v="25914072"/>
    <x v="0"/>
    <x v="106"/>
    <x v="56"/>
    <x v="6"/>
    <n v="2578.34"/>
    <m/>
    <n v="2578.34"/>
  </r>
  <r>
    <s v="2025"/>
    <s v="5"/>
    <x v="4"/>
    <s v="2025 - 5"/>
    <m/>
    <d v="2025-05-31T00:00:00"/>
    <s v="25913305"/>
    <x v="1"/>
    <x v="72"/>
    <x v="101"/>
    <x v="24"/>
    <n v="2730"/>
    <m/>
    <n v="2730"/>
  </r>
  <r>
    <s v="2025"/>
    <s v="5"/>
    <x v="4"/>
    <s v="2025 - 5"/>
    <m/>
    <d v="2025-05-31T00:00:00"/>
    <s v="25913385"/>
    <x v="1"/>
    <x v="72"/>
    <x v="81"/>
    <x v="7"/>
    <n v="2800"/>
    <m/>
    <n v="2800"/>
  </r>
  <r>
    <s v="2025"/>
    <s v="5"/>
    <x v="4"/>
    <s v="2025 - 5"/>
    <m/>
    <d v="2025-05-31T00:00:00"/>
    <s v="25913115"/>
    <x v="1"/>
    <x v="72"/>
    <x v="63"/>
    <x v="69"/>
    <n v="3300"/>
    <m/>
    <n v="3300"/>
  </r>
  <r>
    <s v="2025"/>
    <s v="5"/>
    <x v="4"/>
    <s v="2025 - 5"/>
    <m/>
    <d v="2025-05-31T00:00:00"/>
    <s v="25913113"/>
    <x v="1"/>
    <x v="72"/>
    <x v="57"/>
    <x v="50"/>
    <n v="1757.47"/>
    <m/>
    <n v="1757.47"/>
  </r>
  <r>
    <s v="2025"/>
    <s v="5"/>
    <x v="4"/>
    <s v="2025 - 5"/>
    <m/>
    <d v="2025-05-14T00:00:00"/>
    <s v="25914488"/>
    <x v="0"/>
    <x v="106"/>
    <x v="17"/>
    <x v="46"/>
    <n v="1750"/>
    <m/>
    <n v="1750"/>
  </r>
  <r>
    <s v="2025"/>
    <s v="5"/>
    <x v="4"/>
    <s v="2025 - 5"/>
    <m/>
    <d v="2025-05-31T00:00:00"/>
    <s v="25913683"/>
    <x v="1"/>
    <x v="72"/>
    <x v="145"/>
    <x v="41"/>
    <n v="4100"/>
    <m/>
    <n v="4100"/>
  </r>
  <r>
    <s v="2025"/>
    <s v="5"/>
    <x v="4"/>
    <s v="2025 - 5"/>
    <m/>
    <d v="2025-05-14T00:00:00"/>
    <s v="25914404"/>
    <x v="1"/>
    <x v="106"/>
    <x v="237"/>
    <x v="3"/>
    <m/>
    <n v="3250"/>
    <n v="-3250"/>
  </r>
  <r>
    <s v="2025"/>
    <s v="5"/>
    <x v="4"/>
    <s v="2025 - 5"/>
    <m/>
    <d v="2025-05-14T00:00:00"/>
    <s v="25914688"/>
    <x v="1"/>
    <x v="106"/>
    <x v="72"/>
    <x v="6"/>
    <m/>
    <n v="3850"/>
    <n v="-3850"/>
  </r>
  <r>
    <s v="2025"/>
    <s v="5"/>
    <x v="4"/>
    <s v="2025 - 5"/>
    <m/>
    <d v="2025-05-14T00:00:00"/>
    <s v="25914038"/>
    <x v="1"/>
    <x v="106"/>
    <x v="124"/>
    <x v="25"/>
    <m/>
    <n v="3100"/>
    <n v="-3100"/>
  </r>
  <r>
    <s v="2025"/>
    <s v="5"/>
    <x v="4"/>
    <s v="2025 - 5"/>
    <m/>
    <d v="2025-05-14T00:00:00"/>
    <s v="25914054"/>
    <x v="1"/>
    <x v="106"/>
    <x v="24"/>
    <x v="15"/>
    <m/>
    <n v="2218.6999999999998"/>
    <n v="-2218.6999999999998"/>
  </r>
  <r>
    <s v="2025"/>
    <s v="5"/>
    <x v="4"/>
    <s v="2025 - 5"/>
    <m/>
    <d v="2025-05-31T00:00:00"/>
    <s v="25913607"/>
    <x v="1"/>
    <x v="72"/>
    <x v="166"/>
    <x v="55"/>
    <n v="1750"/>
    <m/>
    <n v="1750"/>
  </r>
  <r>
    <s v="2025"/>
    <s v="5"/>
    <x v="4"/>
    <s v="2025 - 5"/>
    <m/>
    <d v="2025-05-31T00:00:00"/>
    <s v="25913169"/>
    <x v="1"/>
    <x v="72"/>
    <x v="162"/>
    <x v="4"/>
    <n v="1750"/>
    <m/>
    <n v="1750"/>
  </r>
  <r>
    <s v="2025"/>
    <s v="5"/>
    <x v="4"/>
    <s v="2025 - 5"/>
    <m/>
    <d v="2025-05-14T00:00:00"/>
    <s v="25914606"/>
    <x v="0"/>
    <x v="106"/>
    <x v="32"/>
    <x v="8"/>
    <n v="4620.8999999999996"/>
    <m/>
    <n v="4620.8999999999996"/>
  </r>
  <r>
    <s v="2025"/>
    <s v="5"/>
    <x v="4"/>
    <s v="2025 - 5"/>
    <m/>
    <d v="2025-05-14T00:00:00"/>
    <s v="25801536"/>
    <x v="0"/>
    <x v="2"/>
    <x v="32"/>
    <x v="112"/>
    <m/>
    <n v="3200"/>
    <n v="-3200"/>
  </r>
  <r>
    <s v="2025"/>
    <s v="5"/>
    <x v="4"/>
    <s v="2025 - 5"/>
    <m/>
    <d v="2025-05-14T00:00:00"/>
    <s v="25801567"/>
    <x v="0"/>
    <x v="2"/>
    <x v="72"/>
    <x v="6"/>
    <m/>
    <n v="3850"/>
    <n v="-3850"/>
  </r>
  <r>
    <s v="2025"/>
    <s v="5"/>
    <x v="4"/>
    <s v="2025 - 5"/>
    <m/>
    <d v="2025-05-14T00:00:00"/>
    <s v="25913874"/>
    <x v="1"/>
    <x v="106"/>
    <x v="101"/>
    <x v="24"/>
    <m/>
    <n v="2630"/>
    <n v="-2630"/>
  </r>
  <r>
    <s v="2025"/>
    <s v="5"/>
    <x v="4"/>
    <s v="2025 - 5"/>
    <m/>
    <d v="2025-05-14T00:00:00"/>
    <s v="25913928"/>
    <x v="1"/>
    <x v="106"/>
    <x v="111"/>
    <x v="55"/>
    <m/>
    <n v="2100"/>
    <n v="-2100"/>
  </r>
  <r>
    <s v="2025"/>
    <s v="5"/>
    <x v="4"/>
    <s v="2025 - 5"/>
    <m/>
    <d v="2025-05-14T00:00:00"/>
    <s v="25914682"/>
    <x v="0"/>
    <x v="106"/>
    <x v="102"/>
    <x v="18"/>
    <n v="4083.33"/>
    <m/>
    <n v="4083.33"/>
  </r>
  <r>
    <s v="2025"/>
    <s v="5"/>
    <x v="4"/>
    <s v="2025 - 5"/>
    <m/>
    <d v="2025-05-16T00:00:00"/>
    <s v="25801569"/>
    <x v="0"/>
    <x v="2"/>
    <x v="44"/>
    <x v="118"/>
    <m/>
    <n v="1306.8499999999999"/>
    <n v="-1306.8499999999999"/>
  </r>
  <r>
    <s v="2025"/>
    <s v="5"/>
    <x v="4"/>
    <s v="2025 - 5"/>
    <m/>
    <d v="2025-05-14T00:00:00"/>
    <s v="25913904"/>
    <x v="0"/>
    <x v="106"/>
    <x v="178"/>
    <x v="18"/>
    <n v="2816.65"/>
    <m/>
    <n v="2816.65"/>
  </r>
  <r>
    <s v="2025"/>
    <s v="5"/>
    <x v="4"/>
    <s v="2025 - 5"/>
    <m/>
    <d v="2025-05-31T00:00:00"/>
    <s v="25913583"/>
    <x v="0"/>
    <x v="72"/>
    <x v="167"/>
    <x v="74"/>
    <m/>
    <n v="2800"/>
    <n v="-2800"/>
  </r>
  <r>
    <s v="2025"/>
    <s v="5"/>
    <x v="4"/>
    <s v="2025 - 5"/>
    <m/>
    <d v="2025-05-31T00:00:00"/>
    <s v="25913335"/>
    <x v="1"/>
    <x v="72"/>
    <x v="239"/>
    <x v="3"/>
    <n v="3275"/>
    <m/>
    <n v="3275"/>
  </r>
  <r>
    <s v="2025"/>
    <s v="5"/>
    <x v="4"/>
    <s v="2025 - 5"/>
    <m/>
    <d v="2025-05-31T00:00:00"/>
    <s v="25913423"/>
    <x v="1"/>
    <x v="72"/>
    <x v="122"/>
    <x v="45"/>
    <n v="5898.45"/>
    <m/>
    <n v="5898.45"/>
  </r>
  <r>
    <s v="2025"/>
    <s v="5"/>
    <x v="4"/>
    <s v="2025 - 5"/>
    <m/>
    <d v="2025-05-14T00:00:00"/>
    <s v="25801480"/>
    <x v="0"/>
    <x v="2"/>
    <x v="132"/>
    <x v="3"/>
    <m/>
    <n v="3275"/>
    <n v="-3275"/>
  </r>
  <r>
    <s v="2025"/>
    <s v="5"/>
    <x v="4"/>
    <s v="2025 - 5"/>
    <m/>
    <d v="2025-05-31T00:00:00"/>
    <s v="25913449"/>
    <x v="1"/>
    <x v="72"/>
    <x v="70"/>
    <x v="19"/>
    <n v="2150"/>
    <m/>
    <n v="2150"/>
  </r>
  <r>
    <s v="2025"/>
    <s v="5"/>
    <x v="4"/>
    <s v="2025 - 5"/>
    <m/>
    <d v="2025-05-14T00:00:00"/>
    <s v="25914532"/>
    <x v="1"/>
    <x v="106"/>
    <x v="49"/>
    <x v="31"/>
    <m/>
    <n v="3600"/>
    <n v="-3600"/>
  </r>
  <r>
    <s v="2025"/>
    <s v="5"/>
    <x v="4"/>
    <s v="2025 - 5"/>
    <m/>
    <d v="2025-05-31T00:00:00"/>
    <s v="25913273"/>
    <x v="1"/>
    <x v="72"/>
    <x v="153"/>
    <x v="38"/>
    <n v="1950"/>
    <m/>
    <n v="1950"/>
  </r>
  <r>
    <s v="2025"/>
    <s v="5"/>
    <x v="4"/>
    <s v="2025 - 5"/>
    <m/>
    <d v="2025-05-31T00:00:00"/>
    <s v="25913865"/>
    <x v="0"/>
    <x v="72"/>
    <x v="190"/>
    <x v="74"/>
    <m/>
    <n v="2875"/>
    <n v="-2875"/>
  </r>
  <r>
    <s v="2025"/>
    <s v="5"/>
    <x v="4"/>
    <s v="2025 - 5"/>
    <m/>
    <d v="2025-05-14T00:00:00"/>
    <s v="25801455"/>
    <x v="0"/>
    <x v="2"/>
    <x v="184"/>
    <x v="28"/>
    <m/>
    <n v="2250"/>
    <n v="-2250"/>
  </r>
  <r>
    <s v="2025"/>
    <s v="5"/>
    <x v="4"/>
    <s v="2025 - 5"/>
    <m/>
    <d v="2025-05-31T00:00:00"/>
    <s v="25913627"/>
    <x v="0"/>
    <x v="72"/>
    <x v="54"/>
    <x v="35"/>
    <m/>
    <n v="2350"/>
    <n v="-2350"/>
  </r>
  <r>
    <s v="2025"/>
    <s v="5"/>
    <x v="4"/>
    <s v="2025 - 5"/>
    <m/>
    <d v="2025-05-01T00:00:00"/>
    <s v="25701803"/>
    <x v="2"/>
    <x v="107"/>
    <x v="108"/>
    <x v="0"/>
    <n v="1150"/>
    <m/>
    <n v="1150"/>
  </r>
  <r>
    <s v="2025"/>
    <s v="5"/>
    <x v="4"/>
    <s v="2025 - 5"/>
    <m/>
    <d v="2025-05-14T00:00:00"/>
    <s v="25914654"/>
    <x v="0"/>
    <x v="106"/>
    <x v="40"/>
    <x v="23"/>
    <n v="2670"/>
    <m/>
    <n v="2670"/>
  </r>
  <r>
    <s v="2025"/>
    <s v="5"/>
    <x v="4"/>
    <s v="2025 - 5"/>
    <m/>
    <d v="2025-05-14T00:00:00"/>
    <s v="25914618"/>
    <x v="0"/>
    <x v="106"/>
    <x v="32"/>
    <x v="8"/>
    <n v="4266.45"/>
    <m/>
    <n v="4266.45"/>
  </r>
  <r>
    <s v="2025"/>
    <s v="5"/>
    <x v="4"/>
    <s v="2025 - 5"/>
    <m/>
    <d v="2025-05-31T00:00:00"/>
    <s v="25912900"/>
    <x v="0"/>
    <x v="72"/>
    <x v="142"/>
    <x v="0"/>
    <m/>
    <n v="8300"/>
    <n v="-8300"/>
  </r>
  <r>
    <s v="2025"/>
    <s v="5"/>
    <x v="4"/>
    <s v="2025 - 5"/>
    <m/>
    <d v="2025-05-14T00:00:00"/>
    <s v="25913870"/>
    <x v="0"/>
    <x v="106"/>
    <x v="101"/>
    <x v="24"/>
    <n v="2630"/>
    <m/>
    <n v="2630"/>
  </r>
  <r>
    <s v="2025"/>
    <s v="5"/>
    <x v="4"/>
    <s v="2025 - 5"/>
    <m/>
    <d v="2025-05-14T00:00:00"/>
    <s v="25801374"/>
    <x v="0"/>
    <x v="2"/>
    <x v="15"/>
    <x v="105"/>
    <m/>
    <n v="3800"/>
    <n v="-3800"/>
  </r>
  <r>
    <s v="2025"/>
    <s v="5"/>
    <x v="4"/>
    <s v="2025 - 5"/>
    <m/>
    <d v="2025-05-14T00:00:00"/>
    <s v="25914634"/>
    <x v="1"/>
    <x v="106"/>
    <x v="32"/>
    <x v="112"/>
    <m/>
    <n v="2150"/>
    <n v="-2150"/>
  </r>
  <r>
    <s v="2025"/>
    <s v="5"/>
    <x v="4"/>
    <s v="2025 - 5"/>
    <m/>
    <d v="2025-05-31T00:00:00"/>
    <s v="25913637"/>
    <x v="0"/>
    <x v="72"/>
    <x v="123"/>
    <x v="58"/>
    <m/>
    <n v="2743"/>
    <n v="-2743"/>
  </r>
  <r>
    <s v="2025"/>
    <s v="5"/>
    <x v="4"/>
    <s v="2025 - 5"/>
    <m/>
    <d v="2025-05-14T00:00:00"/>
    <s v="25914254"/>
    <x v="1"/>
    <x v="106"/>
    <x v="127"/>
    <x v="18"/>
    <m/>
    <n v="3112.25"/>
    <n v="-3112.25"/>
  </r>
  <r>
    <s v="2025"/>
    <s v="5"/>
    <x v="4"/>
    <s v="2025 - 5"/>
    <m/>
    <d v="2025-05-31T00:00:00"/>
    <s v="25913373"/>
    <x v="0"/>
    <x v="72"/>
    <x v="117"/>
    <x v="7"/>
    <m/>
    <n v="3879"/>
    <n v="-3879"/>
  </r>
  <r>
    <s v="2025"/>
    <s v="5"/>
    <x v="4"/>
    <s v="2025 - 5"/>
    <m/>
    <d v="2025-05-31T00:00:00"/>
    <s v="25912963"/>
    <x v="0"/>
    <x v="72"/>
    <x v="147"/>
    <x v="0"/>
    <m/>
    <n v="1993.32"/>
    <n v="-1993.32"/>
  </r>
  <r>
    <s v="2025"/>
    <s v="5"/>
    <x v="4"/>
    <s v="2025 - 5"/>
    <m/>
    <d v="2025-05-31T00:00:00"/>
    <s v="25913733"/>
    <x v="1"/>
    <x v="72"/>
    <x v="188"/>
    <x v="1"/>
    <n v="2740.89"/>
    <m/>
    <n v="2740.89"/>
  </r>
  <r>
    <s v="2025"/>
    <s v="5"/>
    <x v="4"/>
    <s v="2025 - 5"/>
    <m/>
    <d v="2025-05-14T00:00:00"/>
    <s v="25801509"/>
    <x v="0"/>
    <x v="2"/>
    <x v="68"/>
    <x v="42"/>
    <m/>
    <n v="4388.8"/>
    <n v="-4388.8"/>
  </r>
  <r>
    <s v="2025"/>
    <s v="5"/>
    <x v="4"/>
    <s v="2025 - 5"/>
    <m/>
    <d v="2025-05-31T00:00:00"/>
    <s v="25913325"/>
    <x v="1"/>
    <x v="72"/>
    <x v="237"/>
    <x v="3"/>
    <n v="3250"/>
    <m/>
    <n v="3250"/>
  </r>
  <r>
    <s v="2025"/>
    <s v="5"/>
    <x v="4"/>
    <s v="2025 - 5"/>
    <m/>
    <d v="2025-05-14T00:00:00"/>
    <s v="25914504"/>
    <x v="1"/>
    <x v="106"/>
    <x v="167"/>
    <x v="74"/>
    <m/>
    <n v="2800"/>
    <n v="-2800"/>
  </r>
  <r>
    <s v="2025"/>
    <s v="5"/>
    <x v="4"/>
    <s v="2025 - 5"/>
    <m/>
    <d v="2025-05-31T00:00:00"/>
    <s v="25913653"/>
    <x v="0"/>
    <x v="72"/>
    <x v="29"/>
    <x v="9"/>
    <m/>
    <n v="2954"/>
    <n v="-2954"/>
  </r>
  <r>
    <s v="2025"/>
    <s v="5"/>
    <x v="4"/>
    <s v="2025 - 5"/>
    <m/>
    <d v="2025-05-31T00:00:00"/>
    <s v="25913595"/>
    <x v="0"/>
    <x v="72"/>
    <x v="214"/>
    <x v="64"/>
    <m/>
    <n v="3350"/>
    <n v="-3350"/>
  </r>
  <r>
    <s v="2025"/>
    <s v="5"/>
    <x v="4"/>
    <s v="2025 - 5"/>
    <m/>
    <d v="2025-05-14T00:00:00"/>
    <s v="25914096"/>
    <x v="0"/>
    <x v="106"/>
    <x v="8"/>
    <x v="6"/>
    <n v="2199.12"/>
    <m/>
    <n v="2199.12"/>
  </r>
  <r>
    <s v="2025"/>
    <s v="5"/>
    <x v="4"/>
    <s v="2025 - 5"/>
    <m/>
    <d v="2025-05-14T00:00:00"/>
    <s v="25801409"/>
    <x v="0"/>
    <x v="2"/>
    <x v="107"/>
    <x v="54"/>
    <m/>
    <n v="3800"/>
    <n v="-3800"/>
  </r>
  <r>
    <s v="2025"/>
    <s v="5"/>
    <x v="4"/>
    <s v="2025 - 5"/>
    <m/>
    <d v="2025-05-31T00:00:00"/>
    <s v="25915567"/>
    <x v="0"/>
    <x v="72"/>
    <x v="4"/>
    <x v="0"/>
    <m/>
    <n v="1993.32"/>
    <n v="-1993.32"/>
  </r>
  <r>
    <s v="2025"/>
    <s v="5"/>
    <x v="4"/>
    <s v="2025 - 5"/>
    <m/>
    <d v="2025-05-14T00:00:00"/>
    <s v="25801461"/>
    <x v="0"/>
    <x v="2"/>
    <x v="214"/>
    <x v="64"/>
    <m/>
    <n v="3350"/>
    <n v="-3350"/>
  </r>
  <r>
    <s v="2025"/>
    <s v="5"/>
    <x v="4"/>
    <s v="2025 - 5"/>
    <m/>
    <d v="2025-05-31T00:00:00"/>
    <s v="25913485"/>
    <x v="1"/>
    <x v="72"/>
    <x v="182"/>
    <x v="11"/>
    <n v="2110"/>
    <m/>
    <n v="2110"/>
  </r>
  <r>
    <s v="2025"/>
    <s v="5"/>
    <x v="4"/>
    <s v="2025 - 5"/>
    <m/>
    <d v="2025-05-14T00:00:00"/>
    <s v="25914478"/>
    <x v="0"/>
    <x v="106"/>
    <x v="19"/>
    <x v="11"/>
    <n v="2270"/>
    <m/>
    <n v="2270"/>
  </r>
  <r>
    <s v="2025"/>
    <s v="5"/>
    <x v="4"/>
    <s v="2025 - 5"/>
    <m/>
    <d v="2025-05-14T00:00:00"/>
    <s v="25914684"/>
    <x v="0"/>
    <x v="106"/>
    <x v="116"/>
    <x v="0"/>
    <n v="1641.12"/>
    <m/>
    <n v="1641.12"/>
  </r>
  <r>
    <s v="2025"/>
    <s v="5"/>
    <x v="4"/>
    <s v="2025 - 5"/>
    <m/>
    <d v="2025-05-14T00:00:00"/>
    <s v="25914506"/>
    <x v="1"/>
    <x v="106"/>
    <x v="9"/>
    <x v="7"/>
    <m/>
    <n v="3500"/>
    <n v="-3500"/>
  </r>
  <r>
    <s v="2025"/>
    <s v="5"/>
    <x v="4"/>
    <s v="2025 - 5"/>
    <m/>
    <d v="2025-05-31T00:00:00"/>
    <s v="25913463"/>
    <x v="1"/>
    <x v="72"/>
    <x v="192"/>
    <x v="76"/>
    <n v="3860"/>
    <m/>
    <n v="3860"/>
  </r>
  <r>
    <s v="2025"/>
    <s v="5"/>
    <x v="4"/>
    <s v="2025 - 5"/>
    <m/>
    <d v="2025-05-31T00:00:00"/>
    <s v="25912995"/>
    <x v="1"/>
    <x v="72"/>
    <x v="204"/>
    <x v="0"/>
    <n v="2000"/>
    <m/>
    <n v="2000"/>
  </r>
  <r>
    <s v="2025"/>
    <s v="5"/>
    <x v="4"/>
    <s v="2025 - 5"/>
    <m/>
    <d v="2025-05-14T00:00:00"/>
    <s v="25914168"/>
    <x v="0"/>
    <x v="106"/>
    <x v="20"/>
    <x v="12"/>
    <n v="2300"/>
    <m/>
    <n v="2300"/>
  </r>
  <r>
    <s v="2025"/>
    <s v="5"/>
    <x v="4"/>
    <s v="2025 - 5"/>
    <m/>
    <d v="2025-05-31T00:00:00"/>
    <s v="25912987"/>
    <x v="0"/>
    <x v="72"/>
    <x v="89"/>
    <x v="0"/>
    <m/>
    <n v="1714.38"/>
    <n v="-1714.38"/>
  </r>
  <r>
    <s v="2025"/>
    <s v="5"/>
    <x v="4"/>
    <s v="2025 - 5"/>
    <m/>
    <d v="2025-05-31T00:00:00"/>
    <s v="25913259"/>
    <x v="0"/>
    <x v="72"/>
    <x v="157"/>
    <x v="28"/>
    <m/>
    <n v="3275"/>
    <n v="-3275"/>
  </r>
  <r>
    <s v="2025"/>
    <s v="5"/>
    <x v="4"/>
    <s v="2025 - 5"/>
    <m/>
    <d v="2025-05-01T00:00:00"/>
    <s v="25701586"/>
    <x v="2"/>
    <x v="109"/>
    <x v="110"/>
    <x v="14"/>
    <n v="1500"/>
    <m/>
    <n v="1500"/>
  </r>
  <r>
    <s v="2025"/>
    <s v="5"/>
    <x v="4"/>
    <s v="2025 - 5"/>
    <m/>
    <d v="2025-05-14T00:00:00"/>
    <s v="25914092"/>
    <x v="0"/>
    <x v="106"/>
    <x v="160"/>
    <x v="0"/>
    <n v="1758.34"/>
    <m/>
    <n v="1758.34"/>
  </r>
  <r>
    <s v="2025"/>
    <s v="5"/>
    <x v="4"/>
    <s v="2025 - 5"/>
    <m/>
    <d v="2025-05-14T00:00:00"/>
    <s v="25914036"/>
    <x v="0"/>
    <x v="106"/>
    <x v="98"/>
    <x v="20"/>
    <n v="4438.91"/>
    <m/>
    <n v="4438.91"/>
  </r>
  <r>
    <s v="2025"/>
    <s v="5"/>
    <x v="4"/>
    <s v="2025 - 5"/>
    <m/>
    <d v="2025-05-14T00:00:00"/>
    <s v="25801336"/>
    <x v="0"/>
    <x v="2"/>
    <x v="166"/>
    <x v="55"/>
    <m/>
    <n v="1750"/>
    <n v="-1750"/>
  </r>
  <r>
    <s v="2025"/>
    <s v="5"/>
    <x v="4"/>
    <s v="2025 - 5"/>
    <m/>
    <d v="2025-05-14T00:00:00"/>
    <s v="25914644"/>
    <x v="1"/>
    <x v="106"/>
    <x v="63"/>
    <x v="69"/>
    <m/>
    <n v="3300"/>
    <n v="-3300"/>
  </r>
  <r>
    <s v="2025"/>
    <s v="5"/>
    <x v="4"/>
    <s v="2025 - 5"/>
    <m/>
    <d v="2025-05-25T00:00:00"/>
    <s v="25200111"/>
    <x v="7"/>
    <x v="115"/>
    <x v="55"/>
    <x v="81"/>
    <m/>
    <n v="2482.5"/>
    <n v="-2482.5"/>
  </r>
  <r>
    <s v="2025"/>
    <s v="5"/>
    <x v="4"/>
    <s v="2025 - 5"/>
    <m/>
    <d v="2025-05-14T00:00:00"/>
    <s v="25914216"/>
    <x v="1"/>
    <x v="106"/>
    <x v="156"/>
    <x v="24"/>
    <m/>
    <n v="3640"/>
    <n v="-3640"/>
  </r>
  <r>
    <s v="2025"/>
    <s v="5"/>
    <x v="4"/>
    <s v="2025 - 5"/>
    <m/>
    <d v="2025-05-14T00:00:00"/>
    <s v="25801472"/>
    <x v="0"/>
    <x v="2"/>
    <x v="145"/>
    <x v="41"/>
    <m/>
    <n v="4100"/>
    <n v="-4100"/>
  </r>
  <r>
    <s v="2025"/>
    <s v="5"/>
    <x v="4"/>
    <s v="2025 - 5"/>
    <m/>
    <d v="2025-05-14T00:00:00"/>
    <s v="25914206"/>
    <x v="0"/>
    <x v="106"/>
    <x v="152"/>
    <x v="6"/>
    <n v="1850.72"/>
    <m/>
    <n v="1850.72"/>
  </r>
  <r>
    <s v="2025"/>
    <s v="5"/>
    <x v="4"/>
    <s v="2025 - 5"/>
    <m/>
    <d v="2025-05-31T00:00:00"/>
    <s v="25913807"/>
    <x v="1"/>
    <x v="72"/>
    <x v="61"/>
    <x v="39"/>
    <m/>
    <n v="2700.8"/>
    <n v="-2700.8"/>
  </r>
  <r>
    <s v="2025"/>
    <s v="5"/>
    <x v="4"/>
    <s v="2025 - 5"/>
    <m/>
    <d v="2025-05-31T00:00:00"/>
    <s v="25913075"/>
    <x v="1"/>
    <x v="72"/>
    <x v="32"/>
    <x v="8"/>
    <n v="4620.8999999999996"/>
    <m/>
    <n v="4620.8999999999996"/>
  </r>
  <r>
    <s v="2025"/>
    <s v="5"/>
    <x v="4"/>
    <s v="2025 - 5"/>
    <m/>
    <d v="2025-05-14T00:00:00"/>
    <s v="25801535"/>
    <x v="0"/>
    <x v="2"/>
    <x v="32"/>
    <x v="8"/>
    <m/>
    <n v="3200"/>
    <n v="-3200"/>
  </r>
  <r>
    <s v="2025"/>
    <s v="5"/>
    <x v="4"/>
    <s v="2025 - 5"/>
    <m/>
    <d v="2025-05-14T00:00:00"/>
    <s v="25914532"/>
    <x v="0"/>
    <x v="106"/>
    <x v="49"/>
    <x v="31"/>
    <n v="3600"/>
    <m/>
    <n v="3600"/>
  </r>
  <r>
    <s v="2025"/>
    <s v="5"/>
    <x v="4"/>
    <s v="2025 - 5"/>
    <m/>
    <d v="2025-05-31T00:00:00"/>
    <s v="25913235"/>
    <x v="1"/>
    <x v="72"/>
    <x v="107"/>
    <x v="54"/>
    <n v="3800"/>
    <m/>
    <n v="3800"/>
  </r>
  <r>
    <s v="2025"/>
    <s v="5"/>
    <x v="4"/>
    <s v="2025 - 5"/>
    <m/>
    <d v="2025-05-26T00:00:00"/>
    <s v="25914704"/>
    <x v="0"/>
    <x v="106"/>
    <x v="166"/>
    <x v="55"/>
    <m/>
    <n v="1750"/>
    <n v="-1750"/>
  </r>
  <r>
    <s v="2025"/>
    <s v="5"/>
    <x v="4"/>
    <s v="2025 - 5"/>
    <m/>
    <d v="2025-05-07T00:00:00"/>
    <s v="25200098"/>
    <x v="5"/>
    <x v="108"/>
    <x v="233"/>
    <x v="71"/>
    <m/>
    <n v="4862"/>
    <n v="-4862"/>
  </r>
  <r>
    <s v="2025"/>
    <s v="5"/>
    <x v="4"/>
    <s v="2025 - 5"/>
    <m/>
    <d v="2025-05-14T00:00:00"/>
    <s v="25914240"/>
    <x v="1"/>
    <x v="106"/>
    <x v="120"/>
    <x v="24"/>
    <m/>
    <n v="2730"/>
    <n v="-2730"/>
  </r>
  <r>
    <s v="2025"/>
    <s v="5"/>
    <x v="4"/>
    <s v="2025 - 5"/>
    <m/>
    <d v="2025-05-14T00:00:00"/>
    <s v="25914334"/>
    <x v="1"/>
    <x v="106"/>
    <x v="203"/>
    <x v="64"/>
    <m/>
    <n v="2375"/>
    <n v="-2375"/>
  </r>
  <r>
    <s v="2025"/>
    <s v="5"/>
    <x v="4"/>
    <s v="2025 - 5"/>
    <m/>
    <d v="2025-05-14T00:00:00"/>
    <s v="25801515"/>
    <x v="0"/>
    <x v="2"/>
    <x v="53"/>
    <x v="64"/>
    <m/>
    <n v="1900"/>
    <n v="-1900"/>
  </r>
  <r>
    <s v="2025"/>
    <s v="5"/>
    <x v="4"/>
    <s v="2025 - 5"/>
    <m/>
    <d v="2025-05-31T00:00:00"/>
    <s v="25913137"/>
    <x v="0"/>
    <x v="72"/>
    <x v="49"/>
    <x v="31"/>
    <m/>
    <n v="3600"/>
    <n v="-3600"/>
  </r>
  <r>
    <s v="2025"/>
    <s v="5"/>
    <x v="4"/>
    <s v="2025 - 5"/>
    <m/>
    <d v="2025-05-31T00:00:00"/>
    <s v="25913627"/>
    <x v="1"/>
    <x v="72"/>
    <x v="54"/>
    <x v="35"/>
    <n v="2350"/>
    <m/>
    <n v="2350"/>
  </r>
  <r>
    <s v="2025"/>
    <s v="5"/>
    <x v="4"/>
    <s v="2025 - 5"/>
    <m/>
    <d v="2025-05-14T00:00:00"/>
    <s v="25914554"/>
    <x v="1"/>
    <x v="106"/>
    <x v="36"/>
    <x v="38"/>
    <m/>
    <n v="3400"/>
    <n v="-3400"/>
  </r>
  <r>
    <s v="2025"/>
    <s v="5"/>
    <x v="4"/>
    <s v="2025 - 5"/>
    <m/>
    <d v="2025-05-14T00:00:00"/>
    <s v="25801479"/>
    <x v="0"/>
    <x v="2"/>
    <x v="12"/>
    <x v="3"/>
    <m/>
    <n v="3275"/>
    <n v="-3275"/>
  </r>
  <r>
    <s v="2025"/>
    <s v="5"/>
    <x v="4"/>
    <s v="2025 - 5"/>
    <m/>
    <d v="2025-05-31T00:00:00"/>
    <s v="25913583"/>
    <x v="1"/>
    <x v="72"/>
    <x v="167"/>
    <x v="74"/>
    <n v="2800"/>
    <m/>
    <n v="2800"/>
  </r>
  <r>
    <s v="2025"/>
    <s v="5"/>
    <x v="4"/>
    <s v="2025 - 5"/>
    <m/>
    <d v="2025-05-14T00:00:00"/>
    <s v="25914350"/>
    <x v="1"/>
    <x v="106"/>
    <x v="43"/>
    <x v="25"/>
    <m/>
    <n v="2500"/>
    <n v="-2500"/>
  </r>
  <r>
    <s v="2025"/>
    <s v="5"/>
    <x v="4"/>
    <s v="2025 - 5"/>
    <m/>
    <d v="2025-05-31T00:00:00"/>
    <s v="25913653"/>
    <x v="1"/>
    <x v="72"/>
    <x v="29"/>
    <x v="9"/>
    <n v="2954"/>
    <m/>
    <n v="2954"/>
  </r>
  <r>
    <s v="2025"/>
    <s v="5"/>
    <x v="4"/>
    <s v="2025 - 5"/>
    <m/>
    <d v="2025-05-14T00:00:00"/>
    <s v="25914560"/>
    <x v="0"/>
    <x v="106"/>
    <x v="87"/>
    <x v="15"/>
    <n v="3470.95"/>
    <m/>
    <n v="3470.95"/>
  </r>
  <r>
    <s v="2025"/>
    <s v="5"/>
    <x v="4"/>
    <s v="2025 - 5"/>
    <m/>
    <d v="2025-05-31T00:00:00"/>
    <s v="25913773"/>
    <x v="0"/>
    <x v="72"/>
    <x v="12"/>
    <x v="3"/>
    <m/>
    <n v="1650"/>
    <n v="-1650"/>
  </r>
  <r>
    <s v="2025"/>
    <s v="5"/>
    <x v="4"/>
    <s v="2025 - 5"/>
    <m/>
    <d v="2025-05-14T00:00:00"/>
    <s v="25801341"/>
    <x v="0"/>
    <x v="2"/>
    <x v="159"/>
    <x v="4"/>
    <m/>
    <n v="1750"/>
    <n v="-1750"/>
  </r>
  <r>
    <s v="2025"/>
    <s v="5"/>
    <x v="4"/>
    <s v="2025 - 5"/>
    <m/>
    <d v="2025-05-14T00:00:00"/>
    <s v="25801338"/>
    <x v="0"/>
    <x v="2"/>
    <x v="111"/>
    <x v="55"/>
    <m/>
    <n v="2100"/>
    <n v="-2100"/>
  </r>
  <r>
    <s v="2025"/>
    <s v="5"/>
    <x v="4"/>
    <s v="2025 - 5"/>
    <m/>
    <d v="2025-05-14T00:00:00"/>
    <s v="25914386"/>
    <x v="1"/>
    <x v="106"/>
    <x v="129"/>
    <x v="3"/>
    <m/>
    <n v="3275"/>
    <n v="-3275"/>
  </r>
  <r>
    <s v="2025"/>
    <s v="5"/>
    <x v="4"/>
    <s v="2025 - 5"/>
    <m/>
    <d v="2025-05-14T00:00:00"/>
    <s v="25914196"/>
    <x v="1"/>
    <x v="106"/>
    <x v="135"/>
    <x v="0"/>
    <m/>
    <n v="7279.94"/>
    <n v="-7279.94"/>
  </r>
  <r>
    <s v="2025"/>
    <s v="5"/>
    <x v="4"/>
    <s v="2025 - 5"/>
    <m/>
    <d v="2025-05-14T00:00:00"/>
    <s v="25914436"/>
    <x v="1"/>
    <x v="106"/>
    <x v="239"/>
    <x v="3"/>
    <m/>
    <n v="3275"/>
    <n v="-3275"/>
  </r>
  <r>
    <s v="2025"/>
    <s v="5"/>
    <x v="4"/>
    <s v="2025 - 5"/>
    <m/>
    <d v="2025-05-31T00:00:00"/>
    <s v="25913141"/>
    <x v="0"/>
    <x v="72"/>
    <x v="67"/>
    <x v="4"/>
    <m/>
    <n v="4571.66"/>
    <n v="-4571.66"/>
  </r>
  <r>
    <s v="2025"/>
    <s v="5"/>
    <x v="4"/>
    <s v="2025 - 5"/>
    <m/>
    <d v="2025-05-31T00:00:00"/>
    <s v="25913725"/>
    <x v="1"/>
    <x v="72"/>
    <x v="154"/>
    <x v="70"/>
    <n v="2300"/>
    <m/>
    <n v="2300"/>
  </r>
  <r>
    <s v="2025"/>
    <s v="5"/>
    <x v="4"/>
    <s v="2025 - 5"/>
    <m/>
    <d v="2025-05-14T00:00:00"/>
    <s v="25914090"/>
    <x v="1"/>
    <x v="106"/>
    <x v="128"/>
    <x v="60"/>
    <m/>
    <n v="3000"/>
    <n v="-3000"/>
  </r>
  <r>
    <s v="2025"/>
    <s v="5"/>
    <x v="4"/>
    <s v="2025 - 5"/>
    <m/>
    <d v="2025-05-14T00:00:00"/>
    <s v="25801378"/>
    <x v="0"/>
    <x v="2"/>
    <x v="189"/>
    <x v="82"/>
    <m/>
    <n v="4000"/>
    <n v="-4000"/>
  </r>
  <r>
    <s v="2025"/>
    <s v="5"/>
    <x v="4"/>
    <s v="2025 - 5"/>
    <m/>
    <d v="2025-05-14T00:00:00"/>
    <s v="25913902"/>
    <x v="1"/>
    <x v="106"/>
    <x v="75"/>
    <x v="46"/>
    <m/>
    <n v="3466.66"/>
    <n v="-3466.66"/>
  </r>
  <r>
    <s v="2025"/>
    <s v="5"/>
    <x v="4"/>
    <s v="2025 - 5"/>
    <m/>
    <d v="2025-05-14T00:00:00"/>
    <s v="25801355"/>
    <x v="0"/>
    <x v="2"/>
    <x v="139"/>
    <x v="61"/>
    <m/>
    <n v="1794.1"/>
    <n v="-1794.1"/>
  </r>
  <r>
    <s v="2025"/>
    <s v="5"/>
    <x v="4"/>
    <s v="2025 - 5"/>
    <m/>
    <d v="2025-05-31T00:00:00"/>
    <s v="25913439"/>
    <x v="0"/>
    <x v="72"/>
    <x v="130"/>
    <x v="60"/>
    <m/>
    <n v="5150"/>
    <n v="-5150"/>
  </r>
  <r>
    <s v="2025"/>
    <s v="5"/>
    <x v="4"/>
    <s v="2025 - 5"/>
    <m/>
    <d v="2025-05-01T00:00:00"/>
    <s v="25701627"/>
    <x v="3"/>
    <x v="109"/>
    <x v="55"/>
    <x v="14"/>
    <m/>
    <n v="2645"/>
    <n v="-2645"/>
  </r>
  <r>
    <s v="2025"/>
    <s v="5"/>
    <x v="4"/>
    <s v="2025 - 5"/>
    <m/>
    <d v="2025-05-31T00:00:00"/>
    <s v="25913725"/>
    <x v="0"/>
    <x v="72"/>
    <x v="154"/>
    <x v="70"/>
    <m/>
    <n v="2300"/>
    <n v="-2300"/>
  </r>
  <r>
    <s v="2025"/>
    <s v="5"/>
    <x v="4"/>
    <s v="2025 - 5"/>
    <m/>
    <d v="2025-05-14T00:00:00"/>
    <s v="25914580"/>
    <x v="1"/>
    <x v="106"/>
    <x v="32"/>
    <x v="8"/>
    <m/>
    <n v="3200"/>
    <n v="-3200"/>
  </r>
  <r>
    <s v="2025"/>
    <s v="5"/>
    <x v="4"/>
    <s v="2025 - 5"/>
    <m/>
    <d v="2025-05-14T00:00:00"/>
    <s v="25801397"/>
    <x v="0"/>
    <x v="2"/>
    <x v="86"/>
    <x v="4"/>
    <m/>
    <n v="2352.65"/>
    <n v="-2352.65"/>
  </r>
  <r>
    <s v="2025"/>
    <s v="5"/>
    <x v="4"/>
    <s v="2025 - 5"/>
    <m/>
    <d v="2025-05-14T00:00:00"/>
    <s v="25914050"/>
    <x v="0"/>
    <x v="106"/>
    <x v="177"/>
    <x v="9"/>
    <n v="2400"/>
    <m/>
    <n v="2400"/>
  </r>
  <r>
    <s v="2025"/>
    <s v="5"/>
    <x v="4"/>
    <s v="2025 - 5"/>
    <m/>
    <d v="2025-05-31T00:00:00"/>
    <s v="25913365"/>
    <x v="0"/>
    <x v="72"/>
    <x v="186"/>
    <x v="8"/>
    <m/>
    <n v="3200"/>
    <n v="-3200"/>
  </r>
  <r>
    <s v="2025"/>
    <s v="5"/>
    <x v="4"/>
    <s v="2025 - 5"/>
    <m/>
    <d v="2025-05-31T00:00:00"/>
    <s v="25913371"/>
    <x v="1"/>
    <x v="72"/>
    <x v="213"/>
    <x v="8"/>
    <n v="3200"/>
    <m/>
    <n v="3200"/>
  </r>
  <r>
    <s v="2025"/>
    <s v="5"/>
    <x v="4"/>
    <s v="2025 - 5"/>
    <m/>
    <d v="2025-05-14T00:00:00"/>
    <s v="25914458"/>
    <x v="1"/>
    <x v="106"/>
    <x v="210"/>
    <x v="0"/>
    <m/>
    <n v="2491.65"/>
    <n v="-2491.65"/>
  </r>
  <r>
    <s v="2025"/>
    <s v="5"/>
    <x v="4"/>
    <s v="2025 - 5"/>
    <m/>
    <d v="2025-05-31T00:00:00"/>
    <s v="25913083"/>
    <x v="0"/>
    <x v="72"/>
    <x v="32"/>
    <x v="81"/>
    <m/>
    <n v="5500"/>
    <n v="-5500"/>
  </r>
  <r>
    <s v="2025"/>
    <s v="5"/>
    <x v="4"/>
    <s v="2025 - 5"/>
    <m/>
    <d v="2025-05-14T00:00:00"/>
    <s v="25914050"/>
    <x v="1"/>
    <x v="106"/>
    <x v="177"/>
    <x v="9"/>
    <m/>
    <n v="2400"/>
    <n v="-2400"/>
  </r>
  <r>
    <s v="2025"/>
    <s v="5"/>
    <x v="4"/>
    <s v="2025 - 5"/>
    <m/>
    <d v="2025-05-31T00:00:00"/>
    <s v="25913411"/>
    <x v="0"/>
    <x v="72"/>
    <x v="27"/>
    <x v="17"/>
    <m/>
    <n v="1380"/>
    <n v="-1380"/>
  </r>
  <r>
    <s v="2025"/>
    <s v="5"/>
    <x v="4"/>
    <s v="2025 - 5"/>
    <m/>
    <d v="2025-05-31T00:00:00"/>
    <s v="25913017"/>
    <x v="0"/>
    <x v="72"/>
    <x v="235"/>
    <x v="0"/>
    <m/>
    <n v="1560"/>
    <n v="-1560"/>
  </r>
  <r>
    <s v="2025"/>
    <s v="5"/>
    <x v="4"/>
    <s v="2025 - 5"/>
    <m/>
    <d v="2025-05-14T00:00:00"/>
    <s v="25914460"/>
    <x v="0"/>
    <x v="106"/>
    <x v="135"/>
    <x v="0"/>
    <n v="2000"/>
    <m/>
    <n v="2000"/>
  </r>
  <r>
    <s v="2025"/>
    <s v="5"/>
    <x v="4"/>
    <s v="2025 - 5"/>
    <m/>
    <d v="2025-05-14T00:00:00"/>
    <s v="25801463"/>
    <x v="0"/>
    <x v="2"/>
    <x v="153"/>
    <x v="38"/>
    <m/>
    <n v="1950"/>
    <n v="-1950"/>
  </r>
  <r>
    <s v="2025"/>
    <s v="5"/>
    <x v="4"/>
    <s v="2025 - 5"/>
    <m/>
    <d v="2025-05-01T00:00:00"/>
    <s v="25701803"/>
    <x v="2"/>
    <x v="107"/>
    <x v="153"/>
    <x v="0"/>
    <n v="1512"/>
    <m/>
    <n v="1512"/>
  </r>
  <r>
    <s v="2025"/>
    <s v="5"/>
    <x v="4"/>
    <s v="2025 - 5"/>
    <m/>
    <d v="2025-05-14T00:00:00"/>
    <s v="25914498"/>
    <x v="1"/>
    <x v="106"/>
    <x v="123"/>
    <x v="58"/>
    <m/>
    <n v="2743"/>
    <n v="-2743"/>
  </r>
  <r>
    <s v="2025"/>
    <s v="5"/>
    <x v="4"/>
    <s v="2025 - 5"/>
    <m/>
    <d v="2025-05-14T00:00:00"/>
    <s v="25913962"/>
    <x v="1"/>
    <x v="106"/>
    <x v="56"/>
    <x v="81"/>
    <m/>
    <n v="2000"/>
    <n v="-2000"/>
  </r>
  <r>
    <s v="2025"/>
    <s v="5"/>
    <x v="4"/>
    <s v="2025 - 5"/>
    <m/>
    <d v="2025-05-01T00:00:00"/>
    <s v="25701940"/>
    <x v="3"/>
    <x v="12"/>
    <x v="55"/>
    <x v="48"/>
    <m/>
    <n v="4356.8"/>
    <n v="-4356.8"/>
  </r>
  <r>
    <s v="2025"/>
    <s v="5"/>
    <x v="4"/>
    <s v="2025 - 5"/>
    <m/>
    <d v="2025-05-14T00:00:00"/>
    <s v="25801506"/>
    <x v="0"/>
    <x v="2"/>
    <x v="19"/>
    <x v="11"/>
    <m/>
    <n v="1546.65"/>
    <n v="-1546.65"/>
  </r>
  <r>
    <s v="2025"/>
    <s v="5"/>
    <x v="4"/>
    <s v="2025 - 5"/>
    <m/>
    <d v="2025-05-31T00:00:00"/>
    <s v="25913393"/>
    <x v="0"/>
    <x v="72"/>
    <x v="152"/>
    <x v="6"/>
    <m/>
    <n v="1850.72"/>
    <n v="-1850.72"/>
  </r>
  <r>
    <s v="2025"/>
    <s v="5"/>
    <x v="4"/>
    <s v="2025 - 5"/>
    <m/>
    <d v="2025-05-31T00:00:00"/>
    <s v="25913689"/>
    <x v="1"/>
    <x v="72"/>
    <x v="125"/>
    <x v="65"/>
    <n v="2750"/>
    <m/>
    <n v="2750"/>
  </r>
  <r>
    <s v="2025"/>
    <s v="5"/>
    <x v="4"/>
    <s v="2025 - 5"/>
    <m/>
    <d v="2025-05-14T00:00:00"/>
    <s v="25801525"/>
    <x v="0"/>
    <x v="2"/>
    <x v="23"/>
    <x v="0"/>
    <m/>
    <n v="2930.56"/>
    <n v="-2930.56"/>
  </r>
  <r>
    <s v="2025"/>
    <s v="5"/>
    <x v="4"/>
    <s v="2025 - 5"/>
    <m/>
    <d v="2025-05-16T00:00:00"/>
    <s v="25914696"/>
    <x v="0"/>
    <x v="106"/>
    <x v="170"/>
    <x v="121"/>
    <n v="2500"/>
    <m/>
    <n v="2500"/>
  </r>
  <r>
    <s v="2025"/>
    <s v="5"/>
    <x v="4"/>
    <s v="2025 - 5"/>
    <m/>
    <d v="2025-05-14T00:00:00"/>
    <s v="25914286"/>
    <x v="0"/>
    <x v="106"/>
    <x v="170"/>
    <x v="72"/>
    <n v="4005"/>
    <m/>
    <n v="4005"/>
  </r>
  <r>
    <s v="2025"/>
    <s v="5"/>
    <x v="4"/>
    <s v="2025 - 5"/>
    <m/>
    <d v="2025-05-31T00:00:00"/>
    <s v="25913691"/>
    <x v="0"/>
    <x v="72"/>
    <x v="58"/>
    <x v="37"/>
    <m/>
    <n v="2775"/>
    <n v="-2775"/>
  </r>
  <r>
    <s v="2025"/>
    <s v="5"/>
    <x v="4"/>
    <s v="2025 - 5"/>
    <m/>
    <d v="2025-05-14T00:00:00"/>
    <s v="25801551"/>
    <x v="0"/>
    <x v="2"/>
    <x v="80"/>
    <x v="22"/>
    <m/>
    <n v="2373.75"/>
    <n v="-2373.75"/>
  </r>
  <r>
    <s v="2025"/>
    <s v="5"/>
    <x v="4"/>
    <s v="2025 - 5"/>
    <m/>
    <d v="2025-05-14T00:00:00"/>
    <s v="25801512"/>
    <x v="0"/>
    <x v="2"/>
    <x v="167"/>
    <x v="74"/>
    <m/>
    <n v="2800"/>
    <n v="-2800"/>
  </r>
  <r>
    <s v="2025"/>
    <s v="5"/>
    <x v="4"/>
    <s v="2025 - 5"/>
    <m/>
    <d v="2025-05-31T00:00:00"/>
    <s v="25913677"/>
    <x v="1"/>
    <x v="72"/>
    <x v="1"/>
    <x v="1"/>
    <n v="4568.1499999999996"/>
    <m/>
    <n v="4568.1499999999996"/>
  </r>
  <r>
    <s v="2025"/>
    <s v="5"/>
    <x v="4"/>
    <s v="2025 - 5"/>
    <m/>
    <d v="2025-05-31T00:00:00"/>
    <s v="25912953"/>
    <x v="1"/>
    <x v="72"/>
    <x v="137"/>
    <x v="0"/>
    <n v="1875.56"/>
    <m/>
    <n v="1875.56"/>
  </r>
  <r>
    <s v="2025"/>
    <s v="5"/>
    <x v="4"/>
    <s v="2025 - 5"/>
    <m/>
    <d v="2025-05-31T00:00:00"/>
    <s v="25913619"/>
    <x v="1"/>
    <x v="72"/>
    <x v="92"/>
    <x v="51"/>
    <n v="1800"/>
    <m/>
    <n v="1800"/>
  </r>
  <r>
    <s v="2025"/>
    <s v="5"/>
    <x v="4"/>
    <s v="2025 - 5"/>
    <m/>
    <d v="2025-05-14T00:00:00"/>
    <s v="25801379"/>
    <x v="0"/>
    <x v="2"/>
    <x v="44"/>
    <x v="26"/>
    <m/>
    <n v="2550"/>
    <n v="-2550"/>
  </r>
  <r>
    <s v="2025"/>
    <s v="5"/>
    <x v="4"/>
    <s v="2025 - 5"/>
    <m/>
    <d v="2025-05-14T00:00:00"/>
    <s v="25914222"/>
    <x v="1"/>
    <x v="106"/>
    <x v="14"/>
    <x v="8"/>
    <m/>
    <n v="3875"/>
    <n v="-3875"/>
  </r>
  <r>
    <s v="2025"/>
    <s v="5"/>
    <x v="4"/>
    <s v="2025 - 5"/>
    <m/>
    <d v="2025-05-14T00:00:00"/>
    <s v="25801466"/>
    <x v="0"/>
    <x v="2"/>
    <x v="119"/>
    <x v="57"/>
    <m/>
    <n v="3291.6"/>
    <n v="-3291.6"/>
  </r>
  <r>
    <s v="2025"/>
    <s v="5"/>
    <x v="4"/>
    <s v="2025 - 5"/>
    <m/>
    <d v="2025-05-31T00:00:00"/>
    <s v="25913417"/>
    <x v="0"/>
    <x v="72"/>
    <x v="33"/>
    <x v="20"/>
    <m/>
    <n v="1972.8"/>
    <n v="-1972.8"/>
  </r>
  <r>
    <s v="2025"/>
    <s v="5"/>
    <x v="4"/>
    <s v="2025 - 5"/>
    <m/>
    <d v="2025-05-14T00:00:00"/>
    <s v="25914218"/>
    <x v="1"/>
    <x v="106"/>
    <x v="205"/>
    <x v="33"/>
    <m/>
    <n v="1965.82"/>
    <n v="-1965.82"/>
  </r>
  <r>
    <s v="2025"/>
    <s v="5"/>
    <x v="4"/>
    <s v="2025 - 5"/>
    <m/>
    <d v="2025-05-14T00:00:00"/>
    <s v="25801539"/>
    <x v="0"/>
    <x v="2"/>
    <x v="32"/>
    <x v="112"/>
    <m/>
    <n v="2150"/>
    <n v="-2150"/>
  </r>
  <r>
    <s v="2025"/>
    <s v="5"/>
    <x v="4"/>
    <s v="2025 - 5"/>
    <m/>
    <d v="2025-05-14T00:00:00"/>
    <s v="25913988"/>
    <x v="1"/>
    <x v="106"/>
    <x v="65"/>
    <x v="28"/>
    <m/>
    <n v="2600"/>
    <n v="-2600"/>
  </r>
  <r>
    <s v="2025"/>
    <s v="5"/>
    <x v="4"/>
    <s v="2025 - 5"/>
    <m/>
    <d v="2025-05-31T00:00:00"/>
    <s v="25913071"/>
    <x v="1"/>
    <x v="72"/>
    <x v="32"/>
    <x v="8"/>
    <n v="3200"/>
    <m/>
    <n v="3200"/>
  </r>
  <r>
    <s v="2025"/>
    <s v="5"/>
    <x v="4"/>
    <s v="2025 - 5"/>
    <m/>
    <d v="2025-05-31T00:00:00"/>
    <s v="25913151"/>
    <x v="0"/>
    <x v="72"/>
    <x v="101"/>
    <x v="4"/>
    <m/>
    <n v="2795"/>
    <n v="-2795"/>
  </r>
  <r>
    <s v="2025"/>
    <s v="5"/>
    <x v="4"/>
    <s v="2025 - 5"/>
    <m/>
    <d v="2025-05-14T00:00:00"/>
    <s v="25801460"/>
    <x v="0"/>
    <x v="2"/>
    <x v="146"/>
    <x v="28"/>
    <m/>
    <n v="2350"/>
    <n v="-2350"/>
  </r>
  <r>
    <s v="2025"/>
    <s v="5"/>
    <x v="4"/>
    <s v="2025 - 5"/>
    <m/>
    <d v="2025-05-14T00:00:00"/>
    <s v="25914336"/>
    <x v="1"/>
    <x v="106"/>
    <x v="134"/>
    <x v="16"/>
    <m/>
    <n v="2075"/>
    <n v="-2075"/>
  </r>
  <r>
    <s v="2025"/>
    <s v="5"/>
    <x v="4"/>
    <s v="2025 - 5"/>
    <m/>
    <d v="2025-05-01T00:00:00"/>
    <s v="25701705"/>
    <x v="3"/>
    <x v="109"/>
    <x v="55"/>
    <x v="14"/>
    <m/>
    <n v="1872.34"/>
    <n v="-1872.34"/>
  </r>
  <r>
    <s v="2025"/>
    <s v="5"/>
    <x v="4"/>
    <s v="2025 - 5"/>
    <m/>
    <d v="2025-05-31T00:00:00"/>
    <s v="25913323"/>
    <x v="0"/>
    <x v="72"/>
    <x v="129"/>
    <x v="3"/>
    <m/>
    <n v="3275"/>
    <n v="-3275"/>
  </r>
  <r>
    <s v="2025"/>
    <s v="5"/>
    <x v="4"/>
    <s v="2025 - 5"/>
    <m/>
    <d v="2025-05-14T00:00:00"/>
    <s v="25914222"/>
    <x v="0"/>
    <x v="106"/>
    <x v="14"/>
    <x v="8"/>
    <n v="3875"/>
    <m/>
    <n v="3875"/>
  </r>
  <r>
    <s v="2025"/>
    <s v="5"/>
    <x v="4"/>
    <s v="2025 - 5"/>
    <m/>
    <d v="2025-05-31T00:00:00"/>
    <s v="25913185"/>
    <x v="0"/>
    <x v="72"/>
    <x v="48"/>
    <x v="4"/>
    <m/>
    <n v="2352.65"/>
    <n v="-2352.65"/>
  </r>
  <r>
    <s v="2025"/>
    <s v="5"/>
    <x v="4"/>
    <s v="2025 - 5"/>
    <m/>
    <d v="2025-05-31T00:00:00"/>
    <s v="25913473"/>
    <x v="1"/>
    <x v="72"/>
    <x v="19"/>
    <x v="11"/>
    <n v="2270"/>
    <m/>
    <n v="2270"/>
  </r>
  <r>
    <s v="2025"/>
    <s v="5"/>
    <x v="4"/>
    <s v="2025 - 5"/>
    <m/>
    <d v="2025-05-14T00:00:00"/>
    <s v="25914102"/>
    <x v="0"/>
    <x v="106"/>
    <x v="234"/>
    <x v="0"/>
    <n v="1560"/>
    <m/>
    <n v="1560"/>
  </r>
  <r>
    <s v="2025"/>
    <s v="5"/>
    <x v="4"/>
    <s v="2025 - 5"/>
    <m/>
    <d v="2025-05-14T00:00:00"/>
    <s v="25801441"/>
    <x v="0"/>
    <x v="2"/>
    <x v="120"/>
    <x v="24"/>
    <m/>
    <n v="2730"/>
    <n v="-2730"/>
  </r>
  <r>
    <s v="2025"/>
    <s v="5"/>
    <x v="4"/>
    <s v="2025 - 5"/>
    <m/>
    <d v="2025-05-31T00:00:00"/>
    <s v="25912977"/>
    <x v="1"/>
    <x v="72"/>
    <x v="185"/>
    <x v="0"/>
    <n v="2491.65"/>
    <m/>
    <n v="2491.65"/>
  </r>
  <r>
    <s v="2025"/>
    <s v="5"/>
    <x v="4"/>
    <s v="2025 - 5"/>
    <m/>
    <d v="2025-05-14T00:00:00"/>
    <s v="25914386"/>
    <x v="0"/>
    <x v="106"/>
    <x v="129"/>
    <x v="3"/>
    <n v="3275"/>
    <m/>
    <n v="3275"/>
  </r>
  <r>
    <s v="2025"/>
    <s v="5"/>
    <x v="4"/>
    <s v="2025 - 5"/>
    <m/>
    <d v="2025-05-14T00:00:00"/>
    <s v="25801547"/>
    <x v="0"/>
    <x v="2"/>
    <x v="32"/>
    <x v="112"/>
    <m/>
    <n v="2150"/>
    <n v="-2150"/>
  </r>
  <r>
    <s v="2025"/>
    <s v="5"/>
    <x v="4"/>
    <s v="2025 - 5"/>
    <m/>
    <d v="2025-05-14T00:00:00"/>
    <s v="25914108"/>
    <x v="1"/>
    <x v="106"/>
    <x v="25"/>
    <x v="16"/>
    <m/>
    <n v="2100"/>
    <n v="-2100"/>
  </r>
  <r>
    <s v="2025"/>
    <s v="5"/>
    <x v="4"/>
    <s v="2025 - 5"/>
    <m/>
    <d v="2025-05-14T00:00:00"/>
    <s v="25801458"/>
    <x v="0"/>
    <x v="2"/>
    <x v="147"/>
    <x v="0"/>
    <m/>
    <n v="1993.32"/>
    <n v="-1993.32"/>
  </r>
  <r>
    <s v="2025"/>
    <s v="5"/>
    <x v="4"/>
    <s v="2025 - 5"/>
    <m/>
    <d v="2025-05-14T00:00:00"/>
    <s v="25801444"/>
    <x v="0"/>
    <x v="2"/>
    <x v="35"/>
    <x v="98"/>
    <m/>
    <n v="4800"/>
    <n v="-4800"/>
  </r>
  <r>
    <s v="2025"/>
    <s v="5"/>
    <x v="4"/>
    <s v="2025 - 5"/>
    <m/>
    <d v="2025-05-31T00:00:00"/>
    <s v="25913831"/>
    <x v="0"/>
    <x v="72"/>
    <x v="170"/>
    <x v="72"/>
    <n v="4005"/>
    <m/>
    <n v="4005"/>
  </r>
  <r>
    <s v="2025"/>
    <s v="5"/>
    <x v="4"/>
    <s v="2025 - 5"/>
    <m/>
    <d v="2025-05-31T00:00:00"/>
    <s v="25913643"/>
    <x v="1"/>
    <x v="72"/>
    <x v="7"/>
    <x v="5"/>
    <n v="2625"/>
    <m/>
    <n v="2625"/>
  </r>
  <r>
    <s v="2025"/>
    <s v="5"/>
    <x v="4"/>
    <s v="2025 - 5"/>
    <m/>
    <d v="2025-05-31T00:00:00"/>
    <s v="25913117"/>
    <x v="1"/>
    <x v="72"/>
    <x v="80"/>
    <x v="22"/>
    <n v="2373.75"/>
    <m/>
    <n v="2373.75"/>
  </r>
  <r>
    <s v="2025"/>
    <s v="5"/>
    <x v="4"/>
    <s v="2025 - 5"/>
    <m/>
    <d v="2025-05-31T00:00:00"/>
    <s v="25912947"/>
    <x v="0"/>
    <x v="72"/>
    <x v="116"/>
    <x v="0"/>
    <m/>
    <n v="1641.12"/>
    <n v="-1641.12"/>
  </r>
  <r>
    <s v="2025"/>
    <s v="5"/>
    <x v="4"/>
    <s v="2025 - 5"/>
    <m/>
    <d v="2025-05-14T00:00:00"/>
    <s v="25801343"/>
    <x v="0"/>
    <x v="2"/>
    <x v="91"/>
    <x v="50"/>
    <m/>
    <n v="1757.47"/>
    <n v="-1757.47"/>
  </r>
  <r>
    <s v="2025"/>
    <s v="5"/>
    <x v="4"/>
    <s v="2025 - 5"/>
    <m/>
    <d v="2025-05-31T00:00:00"/>
    <s v="25913455"/>
    <x v="0"/>
    <x v="72"/>
    <x v="77"/>
    <x v="22"/>
    <m/>
    <n v="4200"/>
    <n v="-4200"/>
  </r>
  <r>
    <s v="2025"/>
    <s v="5"/>
    <x v="4"/>
    <s v="2025 - 5"/>
    <m/>
    <d v="2025-05-14T00:00:00"/>
    <s v="25914264"/>
    <x v="1"/>
    <x v="106"/>
    <x v="216"/>
    <x v="41"/>
    <m/>
    <n v="2450"/>
    <n v="-2450"/>
  </r>
  <r>
    <s v="2025"/>
    <s v="5"/>
    <x v="4"/>
    <s v="2025 - 5"/>
    <m/>
    <d v="2025-05-14T00:00:00"/>
    <s v="25914416"/>
    <x v="0"/>
    <x v="106"/>
    <x v="186"/>
    <x v="8"/>
    <n v="3200"/>
    <m/>
    <n v="3200"/>
  </r>
  <r>
    <s v="2025"/>
    <s v="5"/>
    <x v="4"/>
    <s v="2025 - 5"/>
    <m/>
    <d v="2025-05-14T00:00:00"/>
    <s v="25801557"/>
    <x v="0"/>
    <x v="2"/>
    <x v="67"/>
    <x v="4"/>
    <m/>
    <n v="4571.66"/>
    <n v="-4571.66"/>
  </r>
  <r>
    <s v="2025"/>
    <s v="5"/>
    <x v="4"/>
    <s v="2025 - 5"/>
    <m/>
    <d v="2025-05-31T00:00:00"/>
    <s v="25913111"/>
    <x v="1"/>
    <x v="72"/>
    <x v="32"/>
    <x v="45"/>
    <n v="2000"/>
    <m/>
    <n v="2000"/>
  </r>
  <r>
    <s v="2025"/>
    <s v="5"/>
    <x v="4"/>
    <s v="2025 - 5"/>
    <m/>
    <d v="2025-05-31T00:00:00"/>
    <s v="25913657"/>
    <x v="0"/>
    <x v="72"/>
    <x v="177"/>
    <x v="9"/>
    <m/>
    <n v="2400"/>
    <n v="-2400"/>
  </r>
  <r>
    <s v="2025"/>
    <s v="5"/>
    <x v="4"/>
    <s v="2025 - 5"/>
    <m/>
    <d v="2025-05-14T00:00:00"/>
    <s v="25913988"/>
    <x v="0"/>
    <x v="106"/>
    <x v="65"/>
    <x v="28"/>
    <n v="2600"/>
    <m/>
    <n v="2600"/>
  </r>
  <r>
    <s v="2025"/>
    <s v="5"/>
    <x v="4"/>
    <s v="2025 - 5"/>
    <m/>
    <d v="2025-05-14T00:00:00"/>
    <s v="25913992"/>
    <x v="1"/>
    <x v="106"/>
    <x v="131"/>
    <x v="49"/>
    <m/>
    <n v="1750"/>
    <n v="-1750"/>
  </r>
  <r>
    <s v="2025"/>
    <s v="5"/>
    <x v="4"/>
    <s v="2025 - 5"/>
    <m/>
    <d v="2025-05-14T00:00:00"/>
    <s v="25914202"/>
    <x v="0"/>
    <x v="106"/>
    <x v="137"/>
    <x v="0"/>
    <n v="1875.56"/>
    <m/>
    <n v="1875.56"/>
  </r>
  <r>
    <s v="2025"/>
    <s v="5"/>
    <x v="4"/>
    <s v="2025 - 5"/>
    <m/>
    <d v="2025-05-31T00:00:00"/>
    <s v="25913549"/>
    <x v="0"/>
    <x v="72"/>
    <x v="170"/>
    <x v="72"/>
    <m/>
    <n v="4005"/>
    <n v="-4005"/>
  </r>
  <r>
    <s v="2025"/>
    <s v="5"/>
    <x v="4"/>
    <s v="2025 - 5"/>
    <m/>
    <d v="2025-05-31T00:00:00"/>
    <s v="25913403"/>
    <x v="1"/>
    <x v="72"/>
    <x v="52"/>
    <x v="17"/>
    <n v="1380"/>
    <m/>
    <n v="1380"/>
  </r>
  <r>
    <s v="2025"/>
    <s v="5"/>
    <x v="4"/>
    <s v="2025 - 5"/>
    <m/>
    <d v="2025-05-14T00:00:00"/>
    <s v="25801483"/>
    <x v="0"/>
    <x v="2"/>
    <x v="73"/>
    <x v="8"/>
    <m/>
    <n v="3200"/>
    <n v="-3200"/>
  </r>
  <r>
    <s v="2025"/>
    <s v="5"/>
    <x v="4"/>
    <s v="2025 - 5"/>
    <m/>
    <d v="2025-05-14T00:00:00"/>
    <s v="25914380"/>
    <x v="1"/>
    <x v="106"/>
    <x v="12"/>
    <x v="3"/>
    <m/>
    <n v="3275"/>
    <n v="-3275"/>
  </r>
  <r>
    <s v="2025"/>
    <s v="5"/>
    <x v="4"/>
    <s v="2025 - 5"/>
    <m/>
    <d v="2025-05-14T00:00:00"/>
    <s v="25801490"/>
    <x v="0"/>
    <x v="2"/>
    <x v="239"/>
    <x v="3"/>
    <m/>
    <n v="3275"/>
    <n v="-3275"/>
  </r>
  <r>
    <s v="2025"/>
    <s v="5"/>
    <x v="4"/>
    <s v="2025 - 5"/>
    <m/>
    <d v="2025-05-14T00:00:00"/>
    <s v="25914296"/>
    <x v="1"/>
    <x v="106"/>
    <x v="169"/>
    <x v="87"/>
    <m/>
    <n v="5500"/>
    <n v="-5500"/>
  </r>
  <r>
    <s v="2025"/>
    <s v="5"/>
    <x v="4"/>
    <s v="2025 - 5"/>
    <m/>
    <d v="2025-05-31T00:00:00"/>
    <s v="25912969"/>
    <x v="0"/>
    <x v="72"/>
    <x v="64"/>
    <x v="0"/>
    <m/>
    <n v="2250"/>
    <n v="-2250"/>
  </r>
  <r>
    <s v="2025"/>
    <s v="5"/>
    <x v="4"/>
    <s v="2025 - 5"/>
    <m/>
    <d v="2025-05-31T00:00:00"/>
    <s v="25913391"/>
    <x v="1"/>
    <x v="72"/>
    <x v="173"/>
    <x v="6"/>
    <n v="1919.13"/>
    <m/>
    <n v="1919.13"/>
  </r>
  <r>
    <s v="2025"/>
    <s v="5"/>
    <x v="4"/>
    <s v="2025 - 5"/>
    <m/>
    <d v="2025-05-01T00:00:00"/>
    <s v="25701542"/>
    <x v="3"/>
    <x v="109"/>
    <x v="55"/>
    <x v="14"/>
    <m/>
    <n v="900"/>
    <n v="-900"/>
  </r>
  <r>
    <s v="2025"/>
    <s v="5"/>
    <x v="4"/>
    <s v="2025 - 5"/>
    <m/>
    <d v="2025-05-14T00:00:00"/>
    <s v="25801422"/>
    <x v="0"/>
    <x v="2"/>
    <x v="135"/>
    <x v="0"/>
    <m/>
    <n v="7279.94"/>
    <n v="-7279.94"/>
  </r>
  <r>
    <s v="2025"/>
    <s v="5"/>
    <x v="4"/>
    <s v="2025 - 5"/>
    <m/>
    <d v="2025-05-26T00:00:00"/>
    <s v="25914710"/>
    <x v="0"/>
    <x v="106"/>
    <x v="166"/>
    <x v="0"/>
    <n v="1564.93"/>
    <m/>
    <n v="1564.93"/>
  </r>
  <r>
    <s v="2025"/>
    <s v="5"/>
    <x v="4"/>
    <s v="2025 - 5"/>
    <m/>
    <d v="2025-05-14T00:00:00"/>
    <s v="25914318"/>
    <x v="1"/>
    <x v="106"/>
    <x v="50"/>
    <x v="32"/>
    <m/>
    <n v="2250"/>
    <n v="-2250"/>
  </r>
  <r>
    <s v="2025"/>
    <s v="5"/>
    <x v="4"/>
    <s v="2025 - 5"/>
    <m/>
    <d v="2025-05-31T00:00:00"/>
    <s v="25913111"/>
    <x v="0"/>
    <x v="72"/>
    <x v="32"/>
    <x v="45"/>
    <m/>
    <n v="2000"/>
    <n v="-2000"/>
  </r>
  <r>
    <s v="2025"/>
    <s v="5"/>
    <x v="4"/>
    <s v="2025 - 5"/>
    <m/>
    <d v="2025-05-31T00:00:00"/>
    <s v="25913271"/>
    <x v="1"/>
    <x v="72"/>
    <x v="220"/>
    <x v="38"/>
    <n v="6450"/>
    <m/>
    <n v="6450"/>
  </r>
  <r>
    <s v="2025"/>
    <s v="5"/>
    <x v="4"/>
    <s v="2025 - 5"/>
    <m/>
    <d v="2025-05-31T00:00:00"/>
    <s v="25915589"/>
    <x v="1"/>
    <x v="72"/>
    <x v="134"/>
    <x v="16"/>
    <m/>
    <n v="1023.28"/>
    <n v="-1023.28"/>
  </r>
  <r>
    <s v="2025"/>
    <s v="5"/>
    <x v="4"/>
    <s v="2025 - 5"/>
    <m/>
    <d v="2025-05-31T00:00:00"/>
    <s v="25913705"/>
    <x v="1"/>
    <x v="72"/>
    <x v="16"/>
    <x v="10"/>
    <n v="1585"/>
    <m/>
    <n v="1585"/>
  </r>
  <r>
    <s v="2025"/>
    <s v="5"/>
    <x v="4"/>
    <s v="2025 - 5"/>
    <m/>
    <d v="2025-05-31T00:00:00"/>
    <s v="25913229"/>
    <x v="0"/>
    <x v="72"/>
    <x v="99"/>
    <x v="16"/>
    <m/>
    <n v="17288.28"/>
    <n v="-17288.28"/>
  </r>
  <r>
    <s v="2025"/>
    <s v="5"/>
    <x v="4"/>
    <s v="2025 - 5"/>
    <m/>
    <d v="2025-05-31T00:00:00"/>
    <s v="25913757"/>
    <x v="1"/>
    <x v="72"/>
    <x v="39"/>
    <x v="73"/>
    <n v="1500"/>
    <m/>
    <n v="1500"/>
  </r>
  <r>
    <s v="2025"/>
    <s v="5"/>
    <x v="4"/>
    <s v="2025 - 5"/>
    <m/>
    <d v="2025-05-14T00:00:00"/>
    <s v="25913964"/>
    <x v="1"/>
    <x v="106"/>
    <x v="204"/>
    <x v="0"/>
    <m/>
    <n v="2000"/>
    <n v="-2000"/>
  </r>
  <r>
    <s v="2025"/>
    <s v="5"/>
    <x v="4"/>
    <s v="2025 - 5"/>
    <m/>
    <d v="2025-05-14T00:00:00"/>
    <s v="25914324"/>
    <x v="0"/>
    <x v="106"/>
    <x v="119"/>
    <x v="57"/>
    <n v="3291.6"/>
    <m/>
    <n v="3291.6"/>
  </r>
  <r>
    <s v="2025"/>
    <s v="5"/>
    <x v="4"/>
    <s v="2025 - 5"/>
    <m/>
    <d v="2025-05-31T00:00:00"/>
    <s v="25913011"/>
    <x v="1"/>
    <x v="72"/>
    <x v="238"/>
    <x v="0"/>
    <n v="1560"/>
    <m/>
    <n v="1560"/>
  </r>
  <r>
    <s v="2025"/>
    <s v="5"/>
    <x v="4"/>
    <s v="2025 - 5"/>
    <m/>
    <d v="2025-05-31T00:00:00"/>
    <s v="25912949"/>
    <x v="0"/>
    <x v="72"/>
    <x v="79"/>
    <x v="0"/>
    <m/>
    <n v="1611.81"/>
    <n v="-1611.81"/>
  </r>
  <r>
    <s v="2025"/>
    <s v="5"/>
    <x v="4"/>
    <s v="2025 - 5"/>
    <m/>
    <d v="2025-05-31T00:00:00"/>
    <s v="25914717"/>
    <x v="0"/>
    <x v="72"/>
    <x v="36"/>
    <x v="0"/>
    <m/>
    <n v="3353.42"/>
    <n v="-3353.42"/>
  </r>
  <r>
    <s v="2025"/>
    <s v="5"/>
    <x v="4"/>
    <s v="2025 - 5"/>
    <m/>
    <d v="2025-05-14T00:00:00"/>
    <s v="25914368"/>
    <x v="0"/>
    <x v="106"/>
    <x v="97"/>
    <x v="3"/>
    <n v="2550"/>
    <m/>
    <n v="2550"/>
  </r>
  <r>
    <s v="2025"/>
    <s v="5"/>
    <x v="4"/>
    <s v="2025 - 5"/>
    <m/>
    <d v="2025-05-31T00:00:00"/>
    <s v="25913585"/>
    <x v="1"/>
    <x v="72"/>
    <x v="179"/>
    <x v="78"/>
    <n v="2165"/>
    <m/>
    <n v="2165"/>
  </r>
  <r>
    <s v="2025"/>
    <s v="5"/>
    <x v="4"/>
    <s v="2025 - 5"/>
    <m/>
    <d v="2025-05-14T00:00:00"/>
    <s v="25913892"/>
    <x v="1"/>
    <x v="106"/>
    <x v="101"/>
    <x v="4"/>
    <m/>
    <n v="2400.13"/>
    <n v="-2400.13"/>
  </r>
  <r>
    <s v="2025"/>
    <s v="5"/>
    <x v="4"/>
    <s v="2025 - 5"/>
    <m/>
    <d v="2025-05-14T00:00:00"/>
    <s v="25914614"/>
    <x v="1"/>
    <x v="106"/>
    <x v="32"/>
    <x v="45"/>
    <m/>
    <n v="4900"/>
    <n v="-4900"/>
  </r>
  <r>
    <s v="2025"/>
    <s v="5"/>
    <x v="4"/>
    <s v="2025 - 5"/>
    <m/>
    <d v="2025-05-14T00:00:00"/>
    <s v="25914428"/>
    <x v="0"/>
    <x v="106"/>
    <x v="213"/>
    <x v="8"/>
    <n v="3200"/>
    <m/>
    <n v="3200"/>
  </r>
  <r>
    <s v="2025"/>
    <s v="5"/>
    <x v="4"/>
    <s v="2025 - 5"/>
    <m/>
    <d v="2025-05-31T00:00:00"/>
    <s v="25913175"/>
    <x v="1"/>
    <x v="72"/>
    <x v="207"/>
    <x v="4"/>
    <n v="1750"/>
    <m/>
    <n v="1750"/>
  </r>
  <r>
    <s v="2025"/>
    <s v="5"/>
    <x v="4"/>
    <s v="2025 - 5"/>
    <m/>
    <d v="2025-05-31T00:00:00"/>
    <s v="25913299"/>
    <x v="0"/>
    <x v="72"/>
    <x v="120"/>
    <x v="24"/>
    <m/>
    <n v="2730"/>
    <n v="-2730"/>
  </r>
  <r>
    <s v="2025"/>
    <s v="5"/>
    <x v="4"/>
    <s v="2025 - 5"/>
    <m/>
    <d v="2025-05-14T00:00:00"/>
    <s v="25914564"/>
    <x v="1"/>
    <x v="106"/>
    <x v="32"/>
    <x v="8"/>
    <m/>
    <n v="3200"/>
    <n v="-3200"/>
  </r>
  <r>
    <s v="2025"/>
    <s v="5"/>
    <x v="4"/>
    <s v="2025 - 5"/>
    <m/>
    <d v="2025-05-14T00:00:00"/>
    <s v="25801326"/>
    <x v="0"/>
    <x v="2"/>
    <x v="101"/>
    <x v="24"/>
    <m/>
    <n v="2630"/>
    <n v="-2630"/>
  </r>
  <r>
    <s v="2025"/>
    <s v="5"/>
    <x v="4"/>
    <s v="2025 - 5"/>
    <m/>
    <d v="2025-05-31T00:00:00"/>
    <s v="25915589"/>
    <x v="0"/>
    <x v="72"/>
    <x v="134"/>
    <x v="16"/>
    <n v="1023.28"/>
    <m/>
    <n v="1023.28"/>
  </r>
  <r>
    <s v="2025"/>
    <s v="5"/>
    <x v="4"/>
    <s v="2025 - 5"/>
    <m/>
    <d v="2025-05-14T00:00:00"/>
    <s v="25914244"/>
    <x v="1"/>
    <x v="106"/>
    <x v="179"/>
    <x v="78"/>
    <m/>
    <n v="2165"/>
    <n v="-2165"/>
  </r>
  <r>
    <s v="2025"/>
    <s v="5"/>
    <x v="4"/>
    <s v="2025 - 5"/>
    <m/>
    <d v="2025-05-14T00:00:00"/>
    <s v="25914362"/>
    <x v="0"/>
    <x v="106"/>
    <x v="113"/>
    <x v="56"/>
    <n v="1900"/>
    <m/>
    <n v="1900"/>
  </r>
  <r>
    <s v="2025"/>
    <s v="5"/>
    <x v="4"/>
    <s v="2025 - 5"/>
    <m/>
    <d v="2025-05-31T00:00:00"/>
    <s v="25912991"/>
    <x v="1"/>
    <x v="72"/>
    <x v="2"/>
    <x v="0"/>
    <n v="1655.56"/>
    <m/>
    <n v="1655.56"/>
  </r>
  <r>
    <s v="2025"/>
    <s v="5"/>
    <x v="4"/>
    <s v="2025 - 5"/>
    <m/>
    <d v="2025-05-14T00:00:00"/>
    <s v="25801330"/>
    <x v="0"/>
    <x v="2"/>
    <x v="101"/>
    <x v="4"/>
    <m/>
    <n v="2400.13"/>
    <n v="-2400.13"/>
  </r>
  <r>
    <s v="2025"/>
    <s v="5"/>
    <x v="4"/>
    <s v="2025 - 5"/>
    <m/>
    <d v="2025-05-14T00:00:00"/>
    <s v="25914484"/>
    <x v="1"/>
    <x v="106"/>
    <x v="19"/>
    <x v="11"/>
    <m/>
    <n v="1546.65"/>
    <n v="-1546.65"/>
  </r>
  <r>
    <s v="2025"/>
    <s v="5"/>
    <x v="4"/>
    <s v="2025 - 5"/>
    <m/>
    <d v="2025-05-31T00:00:00"/>
    <s v="25912963"/>
    <x v="1"/>
    <x v="72"/>
    <x v="147"/>
    <x v="0"/>
    <n v="1993.32"/>
    <m/>
    <n v="1993.32"/>
  </r>
  <r>
    <s v="2025"/>
    <s v="5"/>
    <x v="4"/>
    <s v="2025 - 5"/>
    <m/>
    <d v="2025-05-31T00:00:00"/>
    <s v="25913705"/>
    <x v="0"/>
    <x v="72"/>
    <x v="16"/>
    <x v="10"/>
    <m/>
    <n v="1585"/>
    <n v="-1585"/>
  </r>
  <r>
    <s v="2025"/>
    <s v="5"/>
    <x v="4"/>
    <s v="2025 - 5"/>
    <m/>
    <d v="2025-05-14T00:00:00"/>
    <s v="25914010"/>
    <x v="1"/>
    <x v="106"/>
    <x v="52"/>
    <x v="17"/>
    <m/>
    <n v="1380"/>
    <n v="-1380"/>
  </r>
  <r>
    <s v="2025"/>
    <s v="5"/>
    <x v="4"/>
    <s v="2025 - 5"/>
    <m/>
    <d v="2025-05-31T00:00:00"/>
    <s v="25913805"/>
    <x v="0"/>
    <x v="72"/>
    <x v="242"/>
    <x v="19"/>
    <m/>
    <n v="4000"/>
    <n v="-4000"/>
  </r>
  <r>
    <s v="2025"/>
    <s v="5"/>
    <x v="4"/>
    <s v="2025 - 5"/>
    <m/>
    <d v="2025-05-01T00:00:00"/>
    <s v="25701668"/>
    <x v="3"/>
    <x v="73"/>
    <x v="55"/>
    <x v="110"/>
    <m/>
    <n v="1500"/>
    <n v="-1500"/>
  </r>
  <r>
    <s v="2025"/>
    <s v="5"/>
    <x v="4"/>
    <s v="2025 - 5"/>
    <m/>
    <d v="2025-05-14T00:00:00"/>
    <s v="25914128"/>
    <x v="0"/>
    <x v="106"/>
    <x v="227"/>
    <x v="0"/>
    <n v="7570"/>
    <m/>
    <n v="7570"/>
  </r>
  <r>
    <s v="2025"/>
    <s v="5"/>
    <x v="4"/>
    <s v="2025 - 5"/>
    <m/>
    <d v="2025-05-31T00:00:00"/>
    <s v="25913535"/>
    <x v="1"/>
    <x v="72"/>
    <x v="131"/>
    <x v="49"/>
    <n v="1750"/>
    <m/>
    <n v="1750"/>
  </r>
  <r>
    <s v="2025"/>
    <s v="5"/>
    <x v="4"/>
    <s v="2025 - 5"/>
    <m/>
    <d v="2025-05-31T00:00:00"/>
    <s v="25913281"/>
    <x v="0"/>
    <x v="72"/>
    <x v="60"/>
    <x v="38"/>
    <m/>
    <n v="1899"/>
    <n v="-1899"/>
  </r>
  <r>
    <s v="2025"/>
    <s v="5"/>
    <x v="4"/>
    <s v="2025 - 5"/>
    <m/>
    <d v="2025-05-31T00:00:00"/>
    <s v="25912965"/>
    <x v="0"/>
    <x v="72"/>
    <x v="236"/>
    <x v="0"/>
    <m/>
    <n v="953.26"/>
    <n v="-953.26"/>
  </r>
  <r>
    <s v="2025"/>
    <s v="5"/>
    <x v="4"/>
    <s v="2025 - 5"/>
    <m/>
    <d v="2025-05-14T00:00:00"/>
    <s v="25914098"/>
    <x v="1"/>
    <x v="106"/>
    <x v="187"/>
    <x v="5"/>
    <m/>
    <n v="1725"/>
    <n v="-1725"/>
  </r>
  <r>
    <s v="2025"/>
    <s v="5"/>
    <x v="4"/>
    <s v="2025 - 5"/>
    <m/>
    <d v="2025-05-14T00:00:00"/>
    <s v="25801488"/>
    <x v="0"/>
    <x v="2"/>
    <x v="143"/>
    <x v="7"/>
    <m/>
    <n v="3250"/>
    <n v="-3250"/>
  </r>
  <r>
    <s v="2025"/>
    <s v="5"/>
    <x v="4"/>
    <s v="2025 - 5"/>
    <m/>
    <d v="2025-05-14T00:00:00"/>
    <s v="25914208"/>
    <x v="0"/>
    <x v="106"/>
    <x v="220"/>
    <x v="38"/>
    <n v="6450"/>
    <m/>
    <n v="6450"/>
  </r>
  <r>
    <s v="2025"/>
    <s v="5"/>
    <x v="4"/>
    <s v="2025 - 5"/>
    <m/>
    <d v="2025-05-31T00:00:00"/>
    <s v="25913097"/>
    <x v="1"/>
    <x v="72"/>
    <x v="32"/>
    <x v="8"/>
    <n v="3200"/>
    <m/>
    <n v="3200"/>
  </r>
  <r>
    <s v="2025"/>
    <s v="5"/>
    <x v="4"/>
    <s v="2025 - 5"/>
    <m/>
    <d v="2025-05-01T00:00:00"/>
    <s v="25701940"/>
    <x v="6"/>
    <x v="12"/>
    <x v="224"/>
    <x v="48"/>
    <n v="49.59"/>
    <m/>
    <n v="49.59"/>
  </r>
  <r>
    <s v="2025"/>
    <s v="5"/>
    <x v="4"/>
    <s v="2025 - 5"/>
    <m/>
    <d v="2025-05-01T00:00:00"/>
    <s v="25701686"/>
    <x v="3"/>
    <x v="110"/>
    <x v="55"/>
    <x v="59"/>
    <m/>
    <n v="2520"/>
    <n v="-2520"/>
  </r>
  <r>
    <s v="2025"/>
    <s v="5"/>
    <x v="4"/>
    <s v="2025 - 5"/>
    <m/>
    <d v="2025-05-14T00:00:00"/>
    <s v="25914182"/>
    <x v="0"/>
    <x v="106"/>
    <x v="115"/>
    <x v="24"/>
    <n v="2950"/>
    <m/>
    <n v="2950"/>
  </r>
  <r>
    <s v="2025"/>
    <s v="5"/>
    <x v="4"/>
    <s v="2025 - 5"/>
    <m/>
    <d v="2025-05-31T00:00:00"/>
    <s v="25913451"/>
    <x v="1"/>
    <x v="72"/>
    <x v="38"/>
    <x v="22"/>
    <n v="1978.13"/>
    <m/>
    <n v="1978.13"/>
  </r>
  <r>
    <s v="2025"/>
    <s v="5"/>
    <x v="4"/>
    <s v="2025 - 5"/>
    <m/>
    <d v="2025-05-14T00:00:00"/>
    <s v="25914448"/>
    <x v="1"/>
    <x v="106"/>
    <x v="13"/>
    <x v="0"/>
    <m/>
    <n v="1641.12"/>
    <n v="-1641.12"/>
  </r>
  <r>
    <s v="2025"/>
    <s v="5"/>
    <x v="4"/>
    <s v="2025 - 5"/>
    <m/>
    <d v="2025-05-14T00:00:00"/>
    <s v="25913986"/>
    <x v="1"/>
    <x v="106"/>
    <x v="139"/>
    <x v="61"/>
    <m/>
    <n v="1794.1"/>
    <n v="-1794.1"/>
  </r>
  <r>
    <s v="2025"/>
    <s v="5"/>
    <x v="4"/>
    <s v="2025 - 5"/>
    <m/>
    <d v="2025-05-31T00:00:00"/>
    <s v="25912975"/>
    <x v="1"/>
    <x v="72"/>
    <x v="135"/>
    <x v="0"/>
    <n v="2491.65"/>
    <m/>
    <n v="2491.65"/>
  </r>
  <r>
    <s v="2025"/>
    <s v="5"/>
    <x v="4"/>
    <s v="2025 - 5"/>
    <m/>
    <d v="2025-05-14T00:00:00"/>
    <s v="25914300"/>
    <x v="1"/>
    <x v="106"/>
    <x v="147"/>
    <x v="0"/>
    <m/>
    <n v="1993.32"/>
    <n v="-1993.32"/>
  </r>
  <r>
    <s v="2025"/>
    <s v="5"/>
    <x v="4"/>
    <s v="2025 - 5"/>
    <m/>
    <d v="2025-05-31T00:00:00"/>
    <s v="25913193"/>
    <x v="1"/>
    <x v="72"/>
    <x v="127"/>
    <x v="18"/>
    <n v="3112.25"/>
    <m/>
    <n v="3112.25"/>
  </r>
  <r>
    <s v="2025"/>
    <s v="5"/>
    <x v="4"/>
    <s v="2025 - 5"/>
    <m/>
    <d v="2025-05-14T00:00:00"/>
    <s v="25914002"/>
    <x v="0"/>
    <x v="106"/>
    <x v="106"/>
    <x v="53"/>
    <n v="2743"/>
    <m/>
    <n v="2743"/>
  </r>
  <r>
    <s v="2025"/>
    <s v="5"/>
    <x v="4"/>
    <s v="2025 - 5"/>
    <m/>
    <d v="2025-05-31T00:00:00"/>
    <s v="25916476"/>
    <x v="0"/>
    <x v="72"/>
    <x v="219"/>
    <x v="111"/>
    <n v="1527.07"/>
    <m/>
    <n v="1527.07"/>
  </r>
  <r>
    <s v="2025"/>
    <s v="5"/>
    <x v="4"/>
    <s v="2025 - 5"/>
    <m/>
    <d v="2025-05-14T00:00:00"/>
    <s v="25914044"/>
    <x v="1"/>
    <x v="106"/>
    <x v="121"/>
    <x v="0"/>
    <m/>
    <n v="2150"/>
    <n v="-2150"/>
  </r>
  <r>
    <s v="2025"/>
    <s v="5"/>
    <x v="4"/>
    <s v="2025 - 5"/>
    <m/>
    <d v="2025-05-31T00:00:00"/>
    <s v="25913165"/>
    <x v="1"/>
    <x v="72"/>
    <x v="101"/>
    <x v="4"/>
    <n v="2400.13"/>
    <m/>
    <n v="2400.13"/>
  </r>
  <r>
    <s v="2025"/>
    <s v="5"/>
    <x v="4"/>
    <s v="2025 - 5"/>
    <m/>
    <d v="2025-05-31T00:00:00"/>
    <s v="25913223"/>
    <x v="0"/>
    <x v="72"/>
    <x v="25"/>
    <x v="16"/>
    <m/>
    <n v="2100"/>
    <n v="-2100"/>
  </r>
  <r>
    <s v="2025"/>
    <s v="5"/>
    <x v="4"/>
    <s v="2025 - 5"/>
    <m/>
    <d v="2025-05-14T00:00:00"/>
    <s v="25914484"/>
    <x v="0"/>
    <x v="106"/>
    <x v="19"/>
    <x v="11"/>
    <n v="1546.65"/>
    <m/>
    <n v="1546.65"/>
  </r>
  <r>
    <s v="2025"/>
    <s v="5"/>
    <x v="4"/>
    <s v="2025 - 5"/>
    <m/>
    <d v="2025-05-31T00:00:00"/>
    <s v="25915573"/>
    <x v="1"/>
    <x v="72"/>
    <x v="241"/>
    <x v="0"/>
    <n v="1993.32"/>
    <m/>
    <n v="1993.32"/>
  </r>
  <r>
    <s v="2025"/>
    <s v="5"/>
    <x v="4"/>
    <s v="2025 - 5"/>
    <m/>
    <d v="2025-05-14T00:00:00"/>
    <s v="25914690"/>
    <x v="0"/>
    <x v="106"/>
    <x v="95"/>
    <x v="0"/>
    <n v="2079.98"/>
    <m/>
    <n v="2079.98"/>
  </r>
  <r>
    <s v="2025"/>
    <s v="5"/>
    <x v="4"/>
    <s v="2025 - 5"/>
    <m/>
    <d v="2025-05-31T00:00:00"/>
    <s v="25913105"/>
    <x v="0"/>
    <x v="72"/>
    <x v="32"/>
    <x v="8"/>
    <m/>
    <n v="3750"/>
    <n v="-3750"/>
  </r>
  <r>
    <s v="2025"/>
    <s v="5"/>
    <x v="4"/>
    <s v="2025 - 5"/>
    <m/>
    <d v="2025-05-01T00:00:00"/>
    <s v="25701803"/>
    <x v="4"/>
    <x v="107"/>
    <x v="55"/>
    <x v="0"/>
    <n v="1896.41"/>
    <m/>
    <n v="1896.41"/>
  </r>
  <r>
    <s v="2025"/>
    <s v="5"/>
    <x v="4"/>
    <s v="2025 - 5"/>
    <m/>
    <d v="2025-05-31T00:00:00"/>
    <s v="25913761"/>
    <x v="0"/>
    <x v="72"/>
    <x v="141"/>
    <x v="34"/>
    <n v="2200"/>
    <m/>
    <n v="2200"/>
  </r>
  <r>
    <s v="2025"/>
    <s v="5"/>
    <x v="4"/>
    <s v="2025 - 5"/>
    <m/>
    <d v="2025-05-31T00:00:00"/>
    <s v="25913857"/>
    <x v="0"/>
    <x v="72"/>
    <x v="11"/>
    <x v="19"/>
    <n v="1900"/>
    <m/>
    <n v="1900"/>
  </r>
  <r>
    <s v="2025"/>
    <s v="5"/>
    <x v="4"/>
    <s v="2025 - 5"/>
    <m/>
    <d v="2025-05-31T00:00:00"/>
    <s v="25913729"/>
    <x v="1"/>
    <x v="72"/>
    <x v="223"/>
    <x v="85"/>
    <n v="3500"/>
    <m/>
    <n v="3500"/>
  </r>
  <r>
    <s v="2025"/>
    <s v="5"/>
    <x v="4"/>
    <s v="2025 - 5"/>
    <m/>
    <d v="2025-05-14T00:00:00"/>
    <s v="25914408"/>
    <x v="0"/>
    <x v="106"/>
    <x v="149"/>
    <x v="3"/>
    <n v="3275"/>
    <m/>
    <n v="3275"/>
  </r>
  <r>
    <s v="2025"/>
    <s v="5"/>
    <x v="4"/>
    <s v="2025 - 5"/>
    <m/>
    <d v="2025-05-31T00:00:00"/>
    <s v="25913535"/>
    <x v="0"/>
    <x v="72"/>
    <x v="131"/>
    <x v="49"/>
    <m/>
    <n v="1750"/>
    <n v="-1750"/>
  </r>
  <r>
    <s v="2025"/>
    <s v="5"/>
    <x v="4"/>
    <s v="2025 - 5"/>
    <m/>
    <d v="2025-05-31T00:00:00"/>
    <s v="25915571"/>
    <x v="1"/>
    <x v="72"/>
    <x v="135"/>
    <x v="0"/>
    <n v="393.2"/>
    <m/>
    <n v="393.2"/>
  </r>
  <r>
    <s v="2025"/>
    <s v="5"/>
    <x v="4"/>
    <s v="2025 - 5"/>
    <m/>
    <d v="2025-05-14T00:00:00"/>
    <s v="25914298"/>
    <x v="1"/>
    <x v="106"/>
    <x v="172"/>
    <x v="6"/>
    <m/>
    <n v="2369.6799999999998"/>
    <n v="-2369.6799999999998"/>
  </r>
  <r>
    <s v="2025"/>
    <s v="5"/>
    <x v="4"/>
    <s v="2025 - 5"/>
    <m/>
    <d v="2025-05-14T00:00:00"/>
    <s v="25801442"/>
    <x v="0"/>
    <x v="2"/>
    <x v="26"/>
    <x v="0"/>
    <m/>
    <n v="1993.32"/>
    <n v="-1993.32"/>
  </r>
  <r>
    <s v="2025"/>
    <s v="5"/>
    <x v="4"/>
    <s v="2025 - 5"/>
    <m/>
    <d v="2025-05-14T00:00:00"/>
    <s v="25914212"/>
    <x v="1"/>
    <x v="106"/>
    <x v="126"/>
    <x v="42"/>
    <m/>
    <n v="3250"/>
    <n v="-3250"/>
  </r>
  <r>
    <s v="2025"/>
    <s v="5"/>
    <x v="4"/>
    <s v="2025 - 5"/>
    <m/>
    <d v="2025-05-14T00:00:00"/>
    <s v="25914094"/>
    <x v="0"/>
    <x v="106"/>
    <x v="228"/>
    <x v="69"/>
    <n v="3575"/>
    <m/>
    <n v="3575"/>
  </r>
  <r>
    <s v="2025"/>
    <s v="5"/>
    <x v="4"/>
    <s v="2025 - 5"/>
    <m/>
    <d v="2025-05-26T00:00:00"/>
    <s v="25200112"/>
    <x v="7"/>
    <x v="117"/>
    <x v="55"/>
    <x v="81"/>
    <m/>
    <n v="6721"/>
    <n v="-6721"/>
  </r>
  <r>
    <s v="2025"/>
    <s v="5"/>
    <x v="4"/>
    <s v="2025 - 5"/>
    <m/>
    <d v="2025-05-14T00:00:00"/>
    <s v="25914626"/>
    <x v="0"/>
    <x v="106"/>
    <x v="32"/>
    <x v="8"/>
    <n v="3750"/>
    <m/>
    <n v="3750"/>
  </r>
  <r>
    <s v="2025"/>
    <s v="5"/>
    <x v="4"/>
    <s v="2025 - 5"/>
    <m/>
    <d v="2025-05-14T00:00:00"/>
    <s v="25914394"/>
    <x v="1"/>
    <x v="106"/>
    <x v="176"/>
    <x v="38"/>
    <m/>
    <n v="3250"/>
    <n v="-3250"/>
  </r>
  <r>
    <s v="2025"/>
    <s v="5"/>
    <x v="4"/>
    <s v="2025 - 5"/>
    <m/>
    <d v="2025-05-14T00:00:00"/>
    <s v="25914648"/>
    <x v="0"/>
    <x v="106"/>
    <x v="0"/>
    <x v="0"/>
    <n v="1625"/>
    <m/>
    <n v="1625"/>
  </r>
  <r>
    <s v="2025"/>
    <s v="5"/>
    <x v="4"/>
    <s v="2025 - 5"/>
    <m/>
    <d v="2025-05-31T00:00:00"/>
    <s v="25913063"/>
    <x v="0"/>
    <x v="72"/>
    <x v="32"/>
    <x v="8"/>
    <m/>
    <n v="3465.68"/>
    <n v="-3465.68"/>
  </r>
  <r>
    <s v="2025"/>
    <s v="5"/>
    <x v="4"/>
    <s v="2025 - 5"/>
    <m/>
    <d v="2025-05-31T00:00:00"/>
    <s v="25913839"/>
    <x v="1"/>
    <x v="72"/>
    <x v="190"/>
    <x v="35"/>
    <m/>
    <n v="2875"/>
    <n v="-2875"/>
  </r>
  <r>
    <s v="2025"/>
    <s v="5"/>
    <x v="4"/>
    <s v="2025 - 5"/>
    <m/>
    <d v="2025-05-31T00:00:00"/>
    <s v="25913385"/>
    <x v="0"/>
    <x v="72"/>
    <x v="81"/>
    <x v="7"/>
    <m/>
    <n v="2800"/>
    <n v="-2800"/>
  </r>
  <r>
    <s v="2025"/>
    <s v="5"/>
    <x v="4"/>
    <s v="2025 - 5"/>
    <m/>
    <d v="2025-05-31T00:00:00"/>
    <s v="25913075"/>
    <x v="0"/>
    <x v="72"/>
    <x v="32"/>
    <x v="8"/>
    <m/>
    <n v="4620.8999999999996"/>
    <n v="-4620.8999999999996"/>
  </r>
  <r>
    <s v="2025"/>
    <s v="5"/>
    <x v="4"/>
    <s v="2025 - 5"/>
    <m/>
    <d v="2025-05-31T00:00:00"/>
    <s v="25913557"/>
    <x v="1"/>
    <x v="72"/>
    <x v="82"/>
    <x v="33"/>
    <n v="2948.73"/>
    <m/>
    <n v="2948.73"/>
  </r>
  <r>
    <s v="2025"/>
    <s v="5"/>
    <x v="4"/>
    <s v="2025 - 5"/>
    <m/>
    <d v="2025-05-14T00:00:00"/>
    <s v="25913934"/>
    <x v="0"/>
    <x v="106"/>
    <x v="162"/>
    <x v="4"/>
    <n v="1750"/>
    <m/>
    <n v="1750"/>
  </r>
  <r>
    <s v="2025"/>
    <s v="5"/>
    <x v="4"/>
    <s v="2025 - 5"/>
    <m/>
    <d v="2025-05-14T00:00:00"/>
    <s v="25801498"/>
    <x v="0"/>
    <x v="2"/>
    <x v="4"/>
    <x v="0"/>
    <m/>
    <n v="2000"/>
    <n v="-2000"/>
  </r>
  <r>
    <s v="2025"/>
    <s v="5"/>
    <x v="4"/>
    <s v="2025 - 5"/>
    <m/>
    <d v="2025-05-14T00:00:00"/>
    <s v="25914678"/>
    <x v="0"/>
    <x v="106"/>
    <x v="117"/>
    <x v="7"/>
    <n v="3879"/>
    <m/>
    <n v="3879"/>
  </r>
  <r>
    <s v="2025"/>
    <s v="5"/>
    <x v="4"/>
    <s v="2025 - 5"/>
    <m/>
    <d v="2025-05-31T00:00:00"/>
    <s v="25913507"/>
    <x v="1"/>
    <x v="72"/>
    <x v="105"/>
    <x v="2"/>
    <n v="2350"/>
    <m/>
    <n v="2350"/>
  </r>
  <r>
    <s v="2025"/>
    <s v="5"/>
    <x v="4"/>
    <s v="2025 - 5"/>
    <m/>
    <d v="2025-05-14T00:00:00"/>
    <s v="25913998"/>
    <x v="1"/>
    <x v="106"/>
    <x v="109"/>
    <x v="49"/>
    <m/>
    <n v="1750"/>
    <n v="-1750"/>
  </r>
  <r>
    <s v="2025"/>
    <s v="5"/>
    <x v="4"/>
    <s v="2025 - 5"/>
    <m/>
    <d v="2025-05-14T00:00:00"/>
    <s v="25914080"/>
    <x v="1"/>
    <x v="106"/>
    <x v="62"/>
    <x v="18"/>
    <m/>
    <n v="2417.6999999999998"/>
    <n v="-2417.6999999999998"/>
  </r>
  <r>
    <s v="2025"/>
    <s v="5"/>
    <x v="4"/>
    <s v="2025 - 5"/>
    <m/>
    <d v="2025-05-31T00:00:00"/>
    <s v="25913053"/>
    <x v="1"/>
    <x v="72"/>
    <x v="141"/>
    <x v="34"/>
    <n v="2200"/>
    <m/>
    <n v="2200"/>
  </r>
  <r>
    <s v="2025"/>
    <s v="5"/>
    <x v="4"/>
    <s v="2025 - 5"/>
    <m/>
    <d v="2025-05-14T00:00:00"/>
    <s v="25914200"/>
    <x v="1"/>
    <x v="106"/>
    <x v="2"/>
    <x v="0"/>
    <m/>
    <n v="1993.32"/>
    <n v="-1993.32"/>
  </r>
  <r>
    <s v="2025"/>
    <s v="5"/>
    <x v="4"/>
    <s v="2025 - 5"/>
    <m/>
    <d v="2025-05-14T00:00:00"/>
    <s v="25914634"/>
    <x v="0"/>
    <x v="106"/>
    <x v="32"/>
    <x v="112"/>
    <n v="2150"/>
    <m/>
    <n v="2150"/>
  </r>
  <r>
    <s v="2025"/>
    <s v="5"/>
    <x v="4"/>
    <s v="2025 - 5"/>
    <m/>
    <d v="2025-05-31T00:00:00"/>
    <s v="25913359"/>
    <x v="0"/>
    <x v="72"/>
    <x v="73"/>
    <x v="8"/>
    <m/>
    <n v="3200"/>
    <n v="-3200"/>
  </r>
  <r>
    <s v="2025"/>
    <s v="5"/>
    <x v="4"/>
    <s v="2025 - 5"/>
    <m/>
    <d v="2025-05-14T00:00:00"/>
    <s v="25801501"/>
    <x v="0"/>
    <x v="2"/>
    <x v="226"/>
    <x v="80"/>
    <m/>
    <n v="2400"/>
    <n v="-2400"/>
  </r>
  <r>
    <s v="2025"/>
    <s v="5"/>
    <x v="4"/>
    <s v="2025 - 5"/>
    <m/>
    <d v="2025-05-14T00:00:00"/>
    <s v="25914548"/>
    <x v="1"/>
    <x v="106"/>
    <x v="85"/>
    <x v="5"/>
    <m/>
    <n v="3700"/>
    <n v="-3700"/>
  </r>
  <r>
    <s v="2025"/>
    <s v="5"/>
    <x v="4"/>
    <s v="2025 - 5"/>
    <m/>
    <d v="2025-05-14T00:00:00"/>
    <s v="25913974"/>
    <x v="1"/>
    <x v="106"/>
    <x v="99"/>
    <x v="101"/>
    <m/>
    <n v="2300"/>
    <n v="-2300"/>
  </r>
  <r>
    <s v="2025"/>
    <s v="5"/>
    <x v="4"/>
    <s v="2025 - 5"/>
    <m/>
    <d v="2025-05-31T00:00:00"/>
    <s v="25913761"/>
    <x v="1"/>
    <x v="72"/>
    <x v="141"/>
    <x v="34"/>
    <m/>
    <n v="2200"/>
    <n v="-2200"/>
  </r>
  <r>
    <s v="2025"/>
    <s v="5"/>
    <x v="4"/>
    <s v="2025 - 5"/>
    <m/>
    <d v="2025-05-16T00:00:00"/>
    <s v="25914700"/>
    <x v="1"/>
    <x v="106"/>
    <x v="72"/>
    <x v="120"/>
    <m/>
    <n v="3450"/>
    <n v="-3450"/>
  </r>
  <r>
    <s v="2025"/>
    <s v="5"/>
    <x v="4"/>
    <s v="2025 - 5"/>
    <m/>
    <d v="2025-05-14T00:00:00"/>
    <s v="25914354"/>
    <x v="0"/>
    <x v="106"/>
    <x v="64"/>
    <x v="0"/>
    <n v="2250"/>
    <m/>
    <n v="2250"/>
  </r>
  <r>
    <s v="2025"/>
    <s v="5"/>
    <x v="4"/>
    <s v="2025 - 5"/>
    <m/>
    <d v="2025-05-01T00:00:00"/>
    <s v="25701803"/>
    <x v="2"/>
    <x v="107"/>
    <x v="100"/>
    <x v="0"/>
    <n v="1150"/>
    <m/>
    <n v="1150"/>
  </r>
  <r>
    <s v="2025"/>
    <s v="5"/>
    <x v="4"/>
    <s v="2025 - 5"/>
    <m/>
    <d v="2025-05-31T00:00:00"/>
    <s v="25913669"/>
    <x v="1"/>
    <x v="72"/>
    <x v="40"/>
    <x v="23"/>
    <n v="2670"/>
    <m/>
    <n v="2670"/>
  </r>
  <r>
    <s v="2025"/>
    <s v="5"/>
    <x v="4"/>
    <s v="2025 - 5"/>
    <m/>
    <d v="2025-05-14T00:00:00"/>
    <s v="25914690"/>
    <x v="1"/>
    <x v="106"/>
    <x v="95"/>
    <x v="0"/>
    <m/>
    <n v="2079.98"/>
    <n v="-2079.98"/>
  </r>
  <r>
    <s v="2025"/>
    <s v="5"/>
    <x v="4"/>
    <s v="2025 - 5"/>
    <m/>
    <d v="2025-05-31T00:00:00"/>
    <s v="25913789"/>
    <x v="1"/>
    <x v="72"/>
    <x v="32"/>
    <x v="112"/>
    <n v="2150"/>
    <m/>
    <n v="2150"/>
  </r>
  <r>
    <s v="2025"/>
    <s v="5"/>
    <x v="4"/>
    <s v="2025 - 5"/>
    <m/>
    <d v="2025-05-14T00:00:00"/>
    <s v="25801427"/>
    <x v="0"/>
    <x v="2"/>
    <x v="152"/>
    <x v="6"/>
    <m/>
    <n v="1850.72"/>
    <n v="-1850.72"/>
  </r>
  <r>
    <s v="2025"/>
    <s v="5"/>
    <x v="4"/>
    <s v="2025 - 5"/>
    <m/>
    <d v="2025-05-14T00:00:00"/>
    <s v="25801500"/>
    <x v="0"/>
    <x v="2"/>
    <x v="135"/>
    <x v="0"/>
    <m/>
    <n v="2000"/>
    <n v="-2000"/>
  </r>
  <r>
    <s v="2025"/>
    <s v="5"/>
    <x v="4"/>
    <s v="2025 - 5"/>
    <m/>
    <d v="2025-05-14T00:00:00"/>
    <s v="25914400"/>
    <x v="0"/>
    <x v="106"/>
    <x v="73"/>
    <x v="8"/>
    <n v="3200"/>
    <m/>
    <n v="3200"/>
  </r>
  <r>
    <s v="2025"/>
    <s v="5"/>
    <x v="4"/>
    <s v="2025 - 5"/>
    <m/>
    <d v="2025-05-31T00:00:00"/>
    <s v="25913831"/>
    <x v="1"/>
    <x v="72"/>
    <x v="170"/>
    <x v="72"/>
    <m/>
    <n v="4005"/>
    <n v="-4005"/>
  </r>
  <r>
    <s v="2025"/>
    <s v="5"/>
    <x v="4"/>
    <s v="2025 - 5"/>
    <m/>
    <d v="2025-05-31T00:00:00"/>
    <s v="25912959"/>
    <x v="1"/>
    <x v="72"/>
    <x v="232"/>
    <x v="0"/>
    <n v="3500"/>
    <m/>
    <n v="3500"/>
  </r>
  <r>
    <s v="2025"/>
    <s v="5"/>
    <x v="4"/>
    <s v="2025 - 5"/>
    <m/>
    <d v="2025-05-14T00:00:00"/>
    <s v="25914178"/>
    <x v="0"/>
    <x v="106"/>
    <x v="96"/>
    <x v="20"/>
    <n v="2857.29"/>
    <m/>
    <n v="2857.29"/>
  </r>
  <r>
    <s v="2025"/>
    <s v="5"/>
    <x v="4"/>
    <s v="2025 - 5"/>
    <m/>
    <d v="2025-05-31T00:00:00"/>
    <s v="25912949"/>
    <x v="1"/>
    <x v="72"/>
    <x v="79"/>
    <x v="0"/>
    <n v="1611.81"/>
    <m/>
    <n v="1611.81"/>
  </r>
  <r>
    <s v="2025"/>
    <s v="5"/>
    <x v="4"/>
    <s v="2025 - 5"/>
    <m/>
    <d v="2025-05-31T00:00:00"/>
    <s v="25913335"/>
    <x v="0"/>
    <x v="72"/>
    <x v="239"/>
    <x v="3"/>
    <m/>
    <n v="3275"/>
    <n v="-3275"/>
  </r>
  <r>
    <s v="2025"/>
    <s v="5"/>
    <x v="4"/>
    <s v="2025 - 5"/>
    <m/>
    <d v="2025-05-14T00:00:00"/>
    <s v="25801344"/>
    <x v="0"/>
    <x v="2"/>
    <x v="60"/>
    <x v="38"/>
    <m/>
    <n v="1899"/>
    <n v="-1899"/>
  </r>
  <r>
    <s v="2025"/>
    <s v="5"/>
    <x v="4"/>
    <s v="2025 - 5"/>
    <m/>
    <d v="2025-05-31T00:00:00"/>
    <s v="25913625"/>
    <x v="1"/>
    <x v="72"/>
    <x v="190"/>
    <x v="35"/>
    <n v="2875"/>
    <m/>
    <n v="2875"/>
  </r>
  <r>
    <s v="2025"/>
    <s v="5"/>
    <x v="4"/>
    <s v="2025 - 5"/>
    <m/>
    <d v="2025-05-31T00:00:00"/>
    <s v="25917410"/>
    <x v="0"/>
    <x v="72"/>
    <x v="43"/>
    <x v="25"/>
    <n v="806.45"/>
    <m/>
    <n v="806.45"/>
  </r>
  <r>
    <s v="2025"/>
    <s v="5"/>
    <x v="4"/>
    <s v="2025 - 5"/>
    <m/>
    <d v="2025-05-14T00:00:00"/>
    <s v="25801482"/>
    <x v="0"/>
    <x v="2"/>
    <x v="176"/>
    <x v="38"/>
    <m/>
    <n v="3250"/>
    <n v="-3250"/>
  </r>
  <r>
    <s v="2025"/>
    <s v="5"/>
    <x v="4"/>
    <s v="2025 - 5"/>
    <m/>
    <d v="2025-05-14T00:00:00"/>
    <s v="25914152"/>
    <x v="1"/>
    <x v="106"/>
    <x v="125"/>
    <x v="65"/>
    <m/>
    <n v="2750"/>
    <n v="-2750"/>
  </r>
  <r>
    <s v="2025"/>
    <s v="5"/>
    <x v="4"/>
    <s v="2025 - 5"/>
    <m/>
    <d v="2025-05-14T00:00:00"/>
    <s v="25801373"/>
    <x v="0"/>
    <x v="2"/>
    <x v="121"/>
    <x v="0"/>
    <m/>
    <n v="2150"/>
    <n v="-2150"/>
  </r>
  <r>
    <s v="2025"/>
    <s v="5"/>
    <x v="4"/>
    <s v="2025 - 5"/>
    <m/>
    <d v="2025-05-14T00:00:00"/>
    <s v="25914372"/>
    <x v="0"/>
    <x v="106"/>
    <x v="148"/>
    <x v="8"/>
    <n v="2133"/>
    <m/>
    <n v="2133"/>
  </r>
  <r>
    <s v="2025"/>
    <s v="5"/>
    <x v="4"/>
    <s v="2025 - 5"/>
    <m/>
    <d v="2025-05-14T00:00:00"/>
    <s v="25801413"/>
    <x v="0"/>
    <x v="2"/>
    <x v="151"/>
    <x v="56"/>
    <m/>
    <n v="3375"/>
    <n v="-3375"/>
  </r>
  <r>
    <s v="2025"/>
    <s v="5"/>
    <x v="4"/>
    <s v="2025 - 5"/>
    <m/>
    <d v="2025-05-14T00:00:00"/>
    <s v="25913992"/>
    <x v="0"/>
    <x v="106"/>
    <x v="131"/>
    <x v="49"/>
    <n v="1750"/>
    <m/>
    <n v="1750"/>
  </r>
  <r>
    <s v="2025"/>
    <s v="5"/>
    <x v="4"/>
    <s v="2025 - 5"/>
    <m/>
    <d v="2025-05-14T00:00:00"/>
    <s v="25913986"/>
    <x v="0"/>
    <x v="106"/>
    <x v="139"/>
    <x v="61"/>
    <n v="1794.1"/>
    <m/>
    <n v="1794.1"/>
  </r>
  <r>
    <s v="2025"/>
    <s v="5"/>
    <x v="4"/>
    <s v="2025 - 5"/>
    <m/>
    <d v="2025-05-31T00:00:00"/>
    <s v="25912939"/>
    <x v="1"/>
    <x v="72"/>
    <x v="85"/>
    <x v="5"/>
    <n v="3700"/>
    <m/>
    <n v="3700"/>
  </r>
  <r>
    <s v="2025"/>
    <s v="5"/>
    <x v="4"/>
    <s v="2025 - 5"/>
    <m/>
    <d v="2025-05-31T00:00:00"/>
    <s v="25912983"/>
    <x v="0"/>
    <x v="72"/>
    <x v="135"/>
    <x v="0"/>
    <m/>
    <n v="2000"/>
    <n v="-2000"/>
  </r>
  <r>
    <s v="2025"/>
    <s v="5"/>
    <x v="4"/>
    <s v="2025 - 5"/>
    <m/>
    <d v="2025-05-31T00:00:00"/>
    <s v="25913365"/>
    <x v="1"/>
    <x v="72"/>
    <x v="186"/>
    <x v="8"/>
    <n v="3200"/>
    <m/>
    <n v="3200"/>
  </r>
  <r>
    <s v="2025"/>
    <s v="5"/>
    <x v="4"/>
    <s v="2025 - 5"/>
    <m/>
    <d v="2025-05-14T00:00:00"/>
    <s v="25801428"/>
    <x v="0"/>
    <x v="2"/>
    <x v="220"/>
    <x v="38"/>
    <m/>
    <n v="6450"/>
    <n v="-6450"/>
  </r>
  <r>
    <s v="2025"/>
    <s v="5"/>
    <x v="4"/>
    <s v="2025 - 5"/>
    <m/>
    <d v="2025-05-14T00:00:00"/>
    <s v="25801433"/>
    <x v="0"/>
    <x v="2"/>
    <x v="175"/>
    <x v="8"/>
    <m/>
    <n v="3875"/>
    <n v="-3875"/>
  </r>
  <r>
    <s v="2025"/>
    <s v="5"/>
    <x v="4"/>
    <s v="2025 - 5"/>
    <m/>
    <d v="2025-05-14T00:00:00"/>
    <s v="25801407"/>
    <x v="0"/>
    <x v="2"/>
    <x v="125"/>
    <x v="65"/>
    <m/>
    <n v="2750"/>
    <n v="-2750"/>
  </r>
  <r>
    <s v="2025"/>
    <s v="5"/>
    <x v="4"/>
    <s v="2025 - 5"/>
    <m/>
    <d v="2025-05-14T00:00:00"/>
    <s v="25914094"/>
    <x v="1"/>
    <x v="106"/>
    <x v="228"/>
    <x v="69"/>
    <m/>
    <n v="3575"/>
    <n v="-3575"/>
  </r>
  <r>
    <s v="2025"/>
    <s v="5"/>
    <x v="4"/>
    <s v="2025 - 5"/>
    <m/>
    <d v="2025-05-31T00:00:00"/>
    <s v="25913105"/>
    <x v="1"/>
    <x v="72"/>
    <x v="32"/>
    <x v="8"/>
    <n v="3750"/>
    <m/>
    <n v="3750"/>
  </r>
  <r>
    <s v="2025"/>
    <s v="5"/>
    <x v="4"/>
    <s v="2025 - 5"/>
    <m/>
    <d v="2025-05-31T00:00:00"/>
    <s v="25913379"/>
    <x v="0"/>
    <x v="72"/>
    <x v="143"/>
    <x v="7"/>
    <m/>
    <n v="3250"/>
    <n v="-3250"/>
  </r>
  <r>
    <s v="2025"/>
    <s v="5"/>
    <x v="4"/>
    <s v="2025 - 5"/>
    <m/>
    <d v="2025-05-31T00:00:00"/>
    <s v="25913681"/>
    <x v="1"/>
    <x v="72"/>
    <x v="216"/>
    <x v="41"/>
    <n v="2450"/>
    <m/>
    <n v="2450"/>
  </r>
  <r>
    <s v="2025"/>
    <s v="5"/>
    <x v="4"/>
    <s v="2025 - 5"/>
    <m/>
    <d v="2025-05-31T00:00:00"/>
    <s v="25912898"/>
    <x v="1"/>
    <x v="72"/>
    <x v="23"/>
    <x v="0"/>
    <n v="2930.56"/>
    <m/>
    <n v="2930.56"/>
  </r>
  <r>
    <s v="2025"/>
    <s v="5"/>
    <x v="4"/>
    <s v="2025 - 5"/>
    <m/>
    <d v="2025-05-14T00:00:00"/>
    <s v="25801423"/>
    <x v="0"/>
    <x v="2"/>
    <x v="2"/>
    <x v="0"/>
    <m/>
    <n v="1494.99"/>
    <n v="-1494.99"/>
  </r>
  <r>
    <s v="2025"/>
    <s v="5"/>
    <x v="4"/>
    <s v="2025 - 5"/>
    <m/>
    <d v="2025-05-14T00:00:00"/>
    <s v="25914068"/>
    <x v="1"/>
    <x v="106"/>
    <x v="44"/>
    <x v="26"/>
    <m/>
    <n v="2550"/>
    <n v="-2550"/>
  </r>
  <r>
    <s v="2025"/>
    <s v="5"/>
    <x v="4"/>
    <s v="2025 - 5"/>
    <m/>
    <d v="2025-05-14T00:00:00"/>
    <s v="25801540"/>
    <x v="0"/>
    <x v="2"/>
    <x v="32"/>
    <x v="31"/>
    <m/>
    <n v="1900"/>
    <n v="-1900"/>
  </r>
  <r>
    <s v="2025"/>
    <s v="5"/>
    <x v="4"/>
    <s v="2025 - 5"/>
    <m/>
    <d v="2025-05-14T00:00:00"/>
    <s v="25914576"/>
    <x v="0"/>
    <x v="106"/>
    <x v="32"/>
    <x v="8"/>
    <n v="3200"/>
    <m/>
    <n v="3200"/>
  </r>
  <r>
    <s v="2025"/>
    <s v="6"/>
    <x v="5"/>
    <s v="2025 - 6"/>
    <m/>
    <d v="2025-06-30T00:00:00"/>
    <s v="25914495"/>
    <x v="0"/>
    <x v="106"/>
    <x v="68"/>
    <x v="42"/>
    <m/>
    <n v="4388.8"/>
    <n v="-4388.8"/>
  </r>
  <r>
    <s v="2025"/>
    <s v="6"/>
    <x v="5"/>
    <s v="2025 - 6"/>
    <m/>
    <d v="2025-06-18T00:00:00"/>
    <s v="25915542"/>
    <x v="1"/>
    <x v="119"/>
    <x v="157"/>
    <x v="80"/>
    <m/>
    <n v="3300"/>
    <n v="-3300"/>
  </r>
  <r>
    <s v="2025"/>
    <s v="6"/>
    <x v="5"/>
    <s v="2025 - 6"/>
    <m/>
    <d v="2025-06-30T00:00:00"/>
    <s v="25914115"/>
    <x v="0"/>
    <x v="106"/>
    <x v="86"/>
    <x v="4"/>
    <m/>
    <n v="2352.65"/>
    <n v="-2352.65"/>
  </r>
  <r>
    <s v="2025"/>
    <s v="6"/>
    <x v="5"/>
    <s v="2025 - 6"/>
    <m/>
    <d v="2025-06-17T00:00:00"/>
    <s v="25915356"/>
    <x v="1"/>
    <x v="119"/>
    <x v="45"/>
    <x v="28"/>
    <m/>
    <n v="3409.28"/>
    <n v="-3409.28"/>
  </r>
  <r>
    <s v="2025"/>
    <s v="6"/>
    <x v="5"/>
    <s v="2025 - 6"/>
    <m/>
    <d v="2025-06-17T00:00:00"/>
    <s v="25915112"/>
    <x v="1"/>
    <x v="119"/>
    <x v="175"/>
    <x v="8"/>
    <m/>
    <n v="4033.88"/>
    <n v="-4033.88"/>
  </r>
  <r>
    <s v="2025"/>
    <s v="6"/>
    <x v="5"/>
    <s v="2025 - 6"/>
    <m/>
    <d v="2025-06-30T00:00:00"/>
    <s v="25914701"/>
    <x v="0"/>
    <x v="106"/>
    <x v="72"/>
    <x v="120"/>
    <m/>
    <n v="3450"/>
    <n v="-3450"/>
  </r>
  <r>
    <s v="2025"/>
    <s v="6"/>
    <x v="5"/>
    <s v="2025 - 6"/>
    <m/>
    <d v="2025-06-17T00:00:00"/>
    <s v="25801844"/>
    <x v="0"/>
    <x v="2"/>
    <x v="141"/>
    <x v="115"/>
    <m/>
    <n v="2200"/>
    <n v="-2200"/>
  </r>
  <r>
    <s v="2025"/>
    <s v="6"/>
    <x v="5"/>
    <s v="2025 - 6"/>
    <m/>
    <d v="2025-06-24T00:00:00"/>
    <s v="25915580"/>
    <x v="1"/>
    <x v="72"/>
    <x v="32"/>
    <x v="112"/>
    <m/>
    <n v="2150"/>
    <n v="-2150"/>
  </r>
  <r>
    <s v="2025"/>
    <s v="6"/>
    <x v="5"/>
    <s v="2025 - 6"/>
    <m/>
    <d v="2025-06-17T00:00:00"/>
    <s v="25801749"/>
    <x v="0"/>
    <x v="2"/>
    <x v="112"/>
    <x v="24"/>
    <m/>
    <n v="2841.93"/>
    <n v="-2841.93"/>
  </r>
  <r>
    <s v="2025"/>
    <s v="6"/>
    <x v="5"/>
    <s v="2025 - 6"/>
    <m/>
    <d v="2025-06-17T00:00:00"/>
    <s v="25914768"/>
    <x v="0"/>
    <x v="119"/>
    <x v="101"/>
    <x v="24"/>
    <n v="2737.83"/>
    <m/>
    <n v="2737.83"/>
  </r>
  <r>
    <s v="2025"/>
    <s v="6"/>
    <x v="5"/>
    <s v="2025 - 6"/>
    <m/>
    <d v="2025-06-30T00:00:00"/>
    <s v="25914363"/>
    <x v="0"/>
    <x v="106"/>
    <x v="113"/>
    <x v="56"/>
    <m/>
    <n v="1900"/>
    <n v="-1900"/>
  </r>
  <r>
    <s v="2025"/>
    <s v="6"/>
    <x v="5"/>
    <s v="2025 - 6"/>
    <m/>
    <d v="2025-06-17T00:00:00"/>
    <s v="25801727"/>
    <x v="0"/>
    <x v="2"/>
    <x v="202"/>
    <x v="11"/>
    <m/>
    <n v="2196.5100000000002"/>
    <n v="-2196.5100000000002"/>
  </r>
  <r>
    <s v="2025"/>
    <s v="6"/>
    <x v="5"/>
    <s v="2025 - 6"/>
    <m/>
    <d v="2025-06-30T00:00:00"/>
    <s v="25914427"/>
    <x v="1"/>
    <x v="106"/>
    <x v="143"/>
    <x v="7"/>
    <n v="3250"/>
    <m/>
    <n v="3250"/>
  </r>
  <r>
    <s v="2025"/>
    <s v="6"/>
    <x v="5"/>
    <s v="2025 - 6"/>
    <m/>
    <d v="2025-06-30T00:00:00"/>
    <s v="25914239"/>
    <x v="1"/>
    <x v="106"/>
    <x v="105"/>
    <x v="2"/>
    <n v="2350"/>
    <m/>
    <n v="2350"/>
  </r>
  <r>
    <s v="2025"/>
    <s v="6"/>
    <x v="5"/>
    <s v="2025 - 6"/>
    <m/>
    <d v="2025-06-30T00:00:00"/>
    <s v="25914093"/>
    <x v="1"/>
    <x v="106"/>
    <x v="160"/>
    <x v="0"/>
    <n v="1758.34"/>
    <m/>
    <n v="1758.34"/>
  </r>
  <r>
    <s v="2025"/>
    <s v="6"/>
    <x v="5"/>
    <s v="2025 - 6"/>
    <m/>
    <d v="2025-06-17T00:00:00"/>
    <s v="25915026"/>
    <x v="0"/>
    <x v="119"/>
    <x v="233"/>
    <x v="83"/>
    <n v="2450"/>
    <m/>
    <n v="2450"/>
  </r>
  <r>
    <s v="2025"/>
    <s v="6"/>
    <x v="5"/>
    <s v="2025 - 6"/>
    <m/>
    <d v="2025-06-30T00:00:00"/>
    <s v="25914035"/>
    <x v="0"/>
    <x v="106"/>
    <x v="33"/>
    <x v="20"/>
    <m/>
    <n v="1972.8"/>
    <n v="-1972.8"/>
  </r>
  <r>
    <s v="2025"/>
    <s v="6"/>
    <x v="5"/>
    <s v="2025 - 6"/>
    <m/>
    <d v="2025-06-30T00:00:00"/>
    <s v="25703175"/>
    <x v="2"/>
    <x v="120"/>
    <x v="90"/>
    <x v="0"/>
    <n v="1050"/>
    <m/>
    <n v="1050"/>
  </r>
  <r>
    <s v="2025"/>
    <s v="6"/>
    <x v="5"/>
    <s v="2025 - 6"/>
    <m/>
    <d v="2025-06-30T00:00:00"/>
    <s v="25914077"/>
    <x v="0"/>
    <x v="106"/>
    <x v="22"/>
    <x v="13"/>
    <m/>
    <n v="2376.92"/>
    <n v="-2376.92"/>
  </r>
  <r>
    <s v="2025"/>
    <s v="6"/>
    <x v="5"/>
    <s v="2025 - 6"/>
    <m/>
    <d v="2025-06-17T00:00:00"/>
    <s v="25915158"/>
    <x v="0"/>
    <x v="119"/>
    <x v="232"/>
    <x v="0"/>
    <n v="3643.5"/>
    <m/>
    <n v="3643.5"/>
  </r>
  <r>
    <s v="2025"/>
    <s v="6"/>
    <x v="5"/>
    <s v="2025 - 6"/>
    <m/>
    <d v="2025-06-17T00:00:00"/>
    <s v="25801744"/>
    <x v="0"/>
    <x v="2"/>
    <x v="137"/>
    <x v="0"/>
    <m/>
    <n v="1952.46"/>
    <n v="-1952.46"/>
  </r>
  <r>
    <s v="2025"/>
    <s v="6"/>
    <x v="5"/>
    <s v="2025 - 6"/>
    <m/>
    <d v="2025-06-17T00:00:00"/>
    <s v="25915188"/>
    <x v="0"/>
    <x v="119"/>
    <x v="169"/>
    <x v="87"/>
    <n v="5500"/>
    <m/>
    <n v="5500"/>
  </r>
  <r>
    <s v="2025"/>
    <s v="6"/>
    <x v="5"/>
    <s v="2025 - 6"/>
    <m/>
    <d v="2025-06-17T00:00:00"/>
    <s v="25801861"/>
    <x v="0"/>
    <x v="2"/>
    <x v="32"/>
    <x v="8"/>
    <m/>
    <n v="3750"/>
    <n v="-3750"/>
  </r>
  <r>
    <s v="2025"/>
    <s v="6"/>
    <x v="5"/>
    <s v="2025 - 6"/>
    <m/>
    <d v="2025-06-01T00:00:00"/>
    <s v="25702108"/>
    <x v="3"/>
    <x v="73"/>
    <x v="55"/>
    <x v="110"/>
    <m/>
    <n v="2000"/>
    <n v="-2000"/>
  </r>
  <r>
    <s v="2025"/>
    <s v="6"/>
    <x v="5"/>
    <s v="2025 - 6"/>
    <m/>
    <d v="2025-06-30T00:00:00"/>
    <s v="25914199"/>
    <x v="0"/>
    <x v="106"/>
    <x v="2"/>
    <x v="0"/>
    <m/>
    <n v="1494.99"/>
    <n v="-1494.99"/>
  </r>
  <r>
    <s v="2025"/>
    <s v="6"/>
    <x v="5"/>
    <s v="2025 - 6"/>
    <m/>
    <d v="2025-06-30T00:00:00"/>
    <s v="25913963"/>
    <x v="0"/>
    <x v="106"/>
    <x v="56"/>
    <x v="81"/>
    <m/>
    <n v="2000"/>
    <n v="-2000"/>
  </r>
  <r>
    <s v="2025"/>
    <s v="6"/>
    <x v="5"/>
    <s v="2025 - 6"/>
    <m/>
    <d v="2025-06-17T00:00:00"/>
    <s v="25915510"/>
    <x v="1"/>
    <x v="119"/>
    <x v="0"/>
    <x v="0"/>
    <m/>
    <n v="1691.63"/>
    <n v="-1691.63"/>
  </r>
  <r>
    <s v="2025"/>
    <s v="6"/>
    <x v="5"/>
    <s v="2025 - 6"/>
    <m/>
    <d v="2025-06-24T00:00:00"/>
    <s v="25801915"/>
    <x v="0"/>
    <x v="2"/>
    <x v="135"/>
    <x v="0"/>
    <m/>
    <n v="1993.32"/>
    <n v="-1993.32"/>
  </r>
  <r>
    <s v="2025"/>
    <s v="6"/>
    <x v="5"/>
    <s v="2025 - 6"/>
    <m/>
    <d v="2025-06-17T00:00:00"/>
    <s v="25915496"/>
    <x v="1"/>
    <x v="119"/>
    <x v="32"/>
    <x v="112"/>
    <m/>
    <n v="2150"/>
    <n v="-2150"/>
  </r>
  <r>
    <s v="2025"/>
    <s v="6"/>
    <x v="5"/>
    <s v="2025 - 6"/>
    <m/>
    <d v="2025-06-17T00:00:00"/>
    <s v="25914808"/>
    <x v="1"/>
    <x v="119"/>
    <x v="166"/>
    <x v="0"/>
    <m/>
    <n v="1700"/>
    <n v="-1700"/>
  </r>
  <r>
    <s v="2025"/>
    <s v="6"/>
    <x v="5"/>
    <s v="2025 - 6"/>
    <m/>
    <d v="2025-06-30T00:00:00"/>
    <s v="25914215"/>
    <x v="1"/>
    <x v="106"/>
    <x v="112"/>
    <x v="24"/>
    <n v="2730"/>
    <m/>
    <n v="2730"/>
  </r>
  <r>
    <s v="2025"/>
    <s v="6"/>
    <x v="5"/>
    <s v="2025 - 6"/>
    <m/>
    <d v="2025-06-24T00:00:00"/>
    <s v="25915588"/>
    <x v="0"/>
    <x v="72"/>
    <x v="134"/>
    <x v="16"/>
    <m/>
    <n v="1023.28"/>
    <n v="-1023.28"/>
  </r>
  <r>
    <s v="2025"/>
    <s v="6"/>
    <x v="5"/>
    <s v="2025 - 6"/>
    <m/>
    <d v="2025-06-30T00:00:00"/>
    <s v="25914485"/>
    <x v="1"/>
    <x v="106"/>
    <x v="19"/>
    <x v="11"/>
    <n v="1546.65"/>
    <m/>
    <n v="1546.65"/>
  </r>
  <r>
    <s v="2025"/>
    <s v="6"/>
    <x v="5"/>
    <s v="2025 - 6"/>
    <m/>
    <d v="2025-06-30T00:00:00"/>
    <s v="25914175"/>
    <x v="1"/>
    <x v="106"/>
    <x v="158"/>
    <x v="74"/>
    <n v="2000"/>
    <m/>
    <n v="2000"/>
  </r>
  <r>
    <s v="2025"/>
    <s v="6"/>
    <x v="5"/>
    <s v="2025 - 6"/>
    <m/>
    <d v="2025-06-17T00:00:00"/>
    <s v="25915340"/>
    <x v="0"/>
    <x v="119"/>
    <x v="135"/>
    <x v="0"/>
    <n v="2269.38"/>
    <m/>
    <n v="2269.38"/>
  </r>
  <r>
    <s v="2025"/>
    <s v="6"/>
    <x v="5"/>
    <s v="2025 - 6"/>
    <m/>
    <d v="2025-06-17T00:00:00"/>
    <s v="25801745"/>
    <x v="0"/>
    <x v="2"/>
    <x v="173"/>
    <x v="6"/>
    <m/>
    <n v="1991.92"/>
    <n v="-1991.92"/>
  </r>
  <r>
    <s v="2025"/>
    <s v="6"/>
    <x v="5"/>
    <s v="2025 - 6"/>
    <m/>
    <d v="2025-06-17T00:00:00"/>
    <s v="25801821"/>
    <x v="0"/>
    <x v="2"/>
    <x v="206"/>
    <x v="68"/>
    <m/>
    <n v="2300"/>
    <n v="-2300"/>
  </r>
  <r>
    <s v="2025"/>
    <s v="6"/>
    <x v="5"/>
    <s v="2025 - 6"/>
    <m/>
    <d v="2025-06-03T00:00:00"/>
    <s v="25914718"/>
    <x v="0"/>
    <x v="72"/>
    <x v="28"/>
    <x v="35"/>
    <n v="180.82"/>
    <m/>
    <n v="180.82"/>
  </r>
  <r>
    <s v="2025"/>
    <s v="6"/>
    <x v="5"/>
    <s v="2025 - 6"/>
    <m/>
    <d v="2025-06-17T00:00:00"/>
    <s v="25915390"/>
    <x v="1"/>
    <x v="119"/>
    <x v="167"/>
    <x v="74"/>
    <m/>
    <n v="2914.8"/>
    <n v="-2914.8"/>
  </r>
  <r>
    <s v="2025"/>
    <s v="6"/>
    <x v="5"/>
    <s v="2025 - 6"/>
    <m/>
    <d v="2025-06-17T00:00:00"/>
    <s v="25801765"/>
    <x v="0"/>
    <x v="2"/>
    <x v="179"/>
    <x v="78"/>
    <m/>
    <n v="2253.77"/>
    <n v="-2253.77"/>
  </r>
  <r>
    <s v="2025"/>
    <s v="6"/>
    <x v="5"/>
    <s v="2025 - 6"/>
    <m/>
    <d v="2025-06-30T00:00:00"/>
    <s v="25914205"/>
    <x v="1"/>
    <x v="106"/>
    <x v="173"/>
    <x v="6"/>
    <n v="1919.13"/>
    <m/>
    <n v="1919.13"/>
  </r>
  <r>
    <s v="2025"/>
    <s v="6"/>
    <x v="5"/>
    <s v="2025 - 6"/>
    <m/>
    <d v="2025-06-03T00:00:00"/>
    <s v="25210131"/>
    <x v="2"/>
    <x v="121"/>
    <x v="51"/>
    <x v="122"/>
    <n v="105"/>
    <m/>
    <n v="105"/>
  </r>
  <r>
    <s v="2025"/>
    <s v="6"/>
    <x v="5"/>
    <s v="2025 - 6"/>
    <m/>
    <d v="2025-06-30T00:00:00"/>
    <s v="25914073"/>
    <x v="1"/>
    <x v="106"/>
    <x v="56"/>
    <x v="6"/>
    <n v="2578.34"/>
    <m/>
    <n v="2578.34"/>
  </r>
  <r>
    <s v="2025"/>
    <s v="6"/>
    <x v="5"/>
    <s v="2025 - 6"/>
    <m/>
    <d v="2025-06-30T00:00:00"/>
    <s v="25914195"/>
    <x v="1"/>
    <x v="106"/>
    <x v="4"/>
    <x v="0"/>
    <n v="1993.32"/>
    <m/>
    <n v="1993.32"/>
  </r>
  <r>
    <s v="2025"/>
    <s v="6"/>
    <x v="5"/>
    <s v="2025 - 6"/>
    <m/>
    <d v="2025-06-17T00:00:00"/>
    <s v="25915118"/>
    <x v="0"/>
    <x v="119"/>
    <x v="82"/>
    <x v="33"/>
    <n v="3069.63"/>
    <m/>
    <n v="3069.63"/>
  </r>
  <r>
    <s v="2025"/>
    <s v="6"/>
    <x v="5"/>
    <s v="2025 - 6"/>
    <m/>
    <d v="2025-06-17T00:00:00"/>
    <s v="25914868"/>
    <x v="0"/>
    <x v="119"/>
    <x v="99"/>
    <x v="101"/>
    <n v="2300"/>
    <m/>
    <n v="2300"/>
  </r>
  <r>
    <s v="2025"/>
    <s v="6"/>
    <x v="5"/>
    <s v="2025 - 6"/>
    <m/>
    <d v="2025-06-03T00:00:00"/>
    <s v="25914712"/>
    <x v="1"/>
    <x v="72"/>
    <x v="43"/>
    <x v="83"/>
    <m/>
    <n v="904.11"/>
    <n v="-904.11"/>
  </r>
  <r>
    <s v="2025"/>
    <s v="6"/>
    <x v="5"/>
    <s v="2025 - 6"/>
    <m/>
    <d v="2025-06-17T00:00:00"/>
    <s v="25914988"/>
    <x v="0"/>
    <x v="119"/>
    <x v="8"/>
    <x v="6"/>
    <n v="2234.29"/>
    <m/>
    <n v="2234.29"/>
  </r>
  <r>
    <s v="2025"/>
    <s v="6"/>
    <x v="5"/>
    <s v="2025 - 6"/>
    <m/>
    <d v="2025-06-30T00:00:00"/>
    <s v="25914485"/>
    <x v="0"/>
    <x v="106"/>
    <x v="19"/>
    <x v="11"/>
    <m/>
    <n v="1546.65"/>
    <n v="-1546.65"/>
  </r>
  <r>
    <s v="2025"/>
    <s v="6"/>
    <x v="5"/>
    <s v="2025 - 6"/>
    <m/>
    <d v="2025-06-17T00:00:00"/>
    <s v="25915188"/>
    <x v="1"/>
    <x v="119"/>
    <x v="169"/>
    <x v="87"/>
    <m/>
    <n v="5500"/>
    <n v="-5500"/>
  </r>
  <r>
    <s v="2025"/>
    <s v="6"/>
    <x v="5"/>
    <s v="2025 - 6"/>
    <m/>
    <d v="2025-06-30T00:00:00"/>
    <s v="25914187"/>
    <x v="1"/>
    <x v="106"/>
    <x v="32"/>
    <x v="95"/>
    <n v="2600"/>
    <m/>
    <n v="2600"/>
  </r>
  <r>
    <s v="2025"/>
    <s v="6"/>
    <x v="5"/>
    <s v="2025 - 6"/>
    <m/>
    <d v="2025-06-17T00:00:00"/>
    <s v="25915074"/>
    <x v="1"/>
    <x v="119"/>
    <x v="158"/>
    <x v="74"/>
    <m/>
    <n v="2000"/>
    <n v="-2000"/>
  </r>
  <r>
    <s v="2025"/>
    <s v="6"/>
    <x v="5"/>
    <s v="2025 - 6"/>
    <m/>
    <d v="2025-06-17T00:00:00"/>
    <s v="25915376"/>
    <x v="0"/>
    <x v="119"/>
    <x v="211"/>
    <x v="38"/>
    <n v="5000"/>
    <m/>
    <n v="5000"/>
  </r>
  <r>
    <s v="2025"/>
    <s v="6"/>
    <x v="5"/>
    <s v="2025 - 6"/>
    <m/>
    <d v="2025-06-24T00:00:00"/>
    <s v="25915570"/>
    <x v="0"/>
    <x v="72"/>
    <x v="135"/>
    <x v="0"/>
    <n v="393.2"/>
    <m/>
    <n v="393.2"/>
  </r>
  <r>
    <s v="2025"/>
    <s v="6"/>
    <x v="5"/>
    <s v="2025 - 6"/>
    <m/>
    <d v="2025-06-30T00:00:00"/>
    <s v="25916522"/>
    <x v="0"/>
    <x v="106"/>
    <x v="233"/>
    <x v="83"/>
    <m/>
    <n v="2450"/>
    <n v="-2450"/>
  </r>
  <r>
    <s v="2025"/>
    <s v="6"/>
    <x v="5"/>
    <s v="2025 - 6"/>
    <m/>
    <d v="2025-06-30T00:00:00"/>
    <s v="25914099"/>
    <x v="0"/>
    <x v="106"/>
    <x v="187"/>
    <x v="5"/>
    <m/>
    <n v="1725"/>
    <n v="-1725"/>
  </r>
  <r>
    <s v="2025"/>
    <s v="6"/>
    <x v="5"/>
    <s v="2025 - 6"/>
    <m/>
    <d v="2025-06-17T00:00:00"/>
    <s v="25915352"/>
    <x v="1"/>
    <x v="119"/>
    <x v="242"/>
    <x v="19"/>
    <m/>
    <n v="4000"/>
    <n v="-4000"/>
  </r>
  <r>
    <s v="2025"/>
    <s v="6"/>
    <x v="5"/>
    <s v="2025 - 6"/>
    <m/>
    <d v="2025-06-30T00:00:00"/>
    <s v="25914691"/>
    <x v="0"/>
    <x v="106"/>
    <x v="95"/>
    <x v="0"/>
    <m/>
    <n v="2079.98"/>
    <n v="-2079.98"/>
  </r>
  <r>
    <s v="2025"/>
    <s v="6"/>
    <x v="5"/>
    <s v="2025 - 6"/>
    <m/>
    <d v="2025-06-30T00:00:00"/>
    <s v="25703175"/>
    <x v="2"/>
    <x v="120"/>
    <x v="24"/>
    <x v="0"/>
    <n v="1275"/>
    <m/>
    <n v="1275"/>
  </r>
  <r>
    <s v="2025"/>
    <s v="6"/>
    <x v="5"/>
    <s v="2025 - 6"/>
    <m/>
    <d v="2025-06-30T00:00:00"/>
    <s v="25914005"/>
    <x v="1"/>
    <x v="106"/>
    <x v="83"/>
    <x v="7"/>
    <n v="2700"/>
    <m/>
    <n v="2700"/>
  </r>
  <r>
    <s v="2025"/>
    <s v="6"/>
    <x v="5"/>
    <s v="2025 - 6"/>
    <m/>
    <d v="2025-06-17T00:00:00"/>
    <s v="25915090"/>
    <x v="0"/>
    <x v="119"/>
    <x v="95"/>
    <x v="0"/>
    <n v="2165.2600000000002"/>
    <m/>
    <n v="2165.2600000000002"/>
  </r>
  <r>
    <s v="2025"/>
    <s v="6"/>
    <x v="5"/>
    <s v="2025 - 6"/>
    <m/>
    <d v="2025-06-17T00:00:00"/>
    <s v="25915040"/>
    <x v="0"/>
    <x v="119"/>
    <x v="182"/>
    <x v="11"/>
    <n v="2196.5100000000002"/>
    <m/>
    <n v="2196.5100000000002"/>
  </r>
  <r>
    <s v="2025"/>
    <s v="6"/>
    <x v="5"/>
    <s v="2025 - 6"/>
    <m/>
    <d v="2025-06-17T00:00:00"/>
    <s v="25801652"/>
    <x v="0"/>
    <x v="2"/>
    <x v="101"/>
    <x v="4"/>
    <m/>
    <n v="2498.54"/>
    <n v="-2498.54"/>
  </r>
  <r>
    <s v="2025"/>
    <s v="6"/>
    <x v="5"/>
    <s v="2025 - 6"/>
    <m/>
    <d v="2025-06-17T00:00:00"/>
    <s v="25915478"/>
    <x v="1"/>
    <x v="119"/>
    <x v="32"/>
    <x v="45"/>
    <m/>
    <n v="4900"/>
    <n v="-4900"/>
  </r>
  <r>
    <s v="2025"/>
    <s v="6"/>
    <x v="5"/>
    <s v="2025 - 6"/>
    <m/>
    <d v="2025-06-30T00:00:00"/>
    <s v="25913885"/>
    <x v="1"/>
    <x v="106"/>
    <x v="101"/>
    <x v="4"/>
    <n v="2795"/>
    <m/>
    <n v="2795"/>
  </r>
  <r>
    <s v="2025"/>
    <s v="6"/>
    <x v="5"/>
    <s v="2025 - 6"/>
    <m/>
    <d v="2025-06-24T00:00:00"/>
    <s v="25915554"/>
    <x v="1"/>
    <x v="51"/>
    <x v="141"/>
    <x v="64"/>
    <n v="1084.93"/>
    <m/>
    <n v="1084.93"/>
  </r>
  <r>
    <s v="2025"/>
    <s v="6"/>
    <x v="5"/>
    <s v="2025 - 6"/>
    <m/>
    <d v="2025-06-30T00:00:00"/>
    <s v="25914221"/>
    <x v="1"/>
    <x v="106"/>
    <x v="175"/>
    <x v="8"/>
    <n v="3875"/>
    <m/>
    <n v="3875"/>
  </r>
  <r>
    <s v="2025"/>
    <s v="6"/>
    <x v="5"/>
    <s v="2025 - 6"/>
    <m/>
    <d v="2025-06-30T00:00:00"/>
    <s v="25914457"/>
    <x v="0"/>
    <x v="106"/>
    <x v="4"/>
    <x v="0"/>
    <m/>
    <n v="2000"/>
    <n v="-2000"/>
  </r>
  <r>
    <s v="2025"/>
    <s v="6"/>
    <x v="5"/>
    <s v="2025 - 6"/>
    <m/>
    <d v="2025-06-17T00:00:00"/>
    <s v="25915504"/>
    <x v="1"/>
    <x v="119"/>
    <x v="32"/>
    <x v="45"/>
    <m/>
    <n v="2000"/>
    <n v="-2000"/>
  </r>
  <r>
    <s v="2025"/>
    <s v="6"/>
    <x v="5"/>
    <s v="2025 - 6"/>
    <m/>
    <d v="2025-06-17T00:00:00"/>
    <s v="25801780"/>
    <x v="0"/>
    <x v="2"/>
    <x v="147"/>
    <x v="0"/>
    <m/>
    <n v="2075.0500000000002"/>
    <n v="-2075.0500000000002"/>
  </r>
  <r>
    <s v="2025"/>
    <s v="6"/>
    <x v="5"/>
    <s v="2025 - 6"/>
    <m/>
    <d v="2025-06-17T00:00:00"/>
    <s v="25801657"/>
    <x v="0"/>
    <x v="2"/>
    <x v="166"/>
    <x v="0"/>
    <m/>
    <n v="1700"/>
    <n v="-1700"/>
  </r>
  <r>
    <s v="2025"/>
    <s v="6"/>
    <x v="5"/>
    <s v="2025 - 6"/>
    <m/>
    <d v="2025-06-17T00:00:00"/>
    <s v="25915428"/>
    <x v="0"/>
    <x v="119"/>
    <x v="32"/>
    <x v="8"/>
    <n v="3200"/>
    <m/>
    <n v="3200"/>
  </r>
  <r>
    <s v="2025"/>
    <s v="6"/>
    <x v="5"/>
    <s v="2025 - 6"/>
    <m/>
    <d v="2025-06-17T00:00:00"/>
    <s v="25914776"/>
    <x v="0"/>
    <x v="119"/>
    <x v="101"/>
    <x v="4"/>
    <n v="2909.6"/>
    <m/>
    <n v="2909.6"/>
  </r>
  <r>
    <s v="2025"/>
    <s v="6"/>
    <x v="5"/>
    <s v="2025 - 6"/>
    <m/>
    <d v="2025-06-17T00:00:00"/>
    <s v="25801828"/>
    <x v="0"/>
    <x v="2"/>
    <x v="135"/>
    <x v="0"/>
    <m/>
    <n v="1993.32"/>
    <n v="-1993.32"/>
  </r>
  <r>
    <s v="2025"/>
    <s v="6"/>
    <x v="5"/>
    <s v="2025 - 6"/>
    <m/>
    <d v="2025-06-17T00:00:00"/>
    <s v="25915334"/>
    <x v="0"/>
    <x v="119"/>
    <x v="185"/>
    <x v="0"/>
    <n v="2593.81"/>
    <m/>
    <n v="2593.81"/>
  </r>
  <r>
    <s v="2025"/>
    <s v="6"/>
    <x v="5"/>
    <s v="2025 - 6"/>
    <m/>
    <d v="2025-06-30T00:00:00"/>
    <s v="25917486"/>
    <x v="0"/>
    <x v="106"/>
    <x v="70"/>
    <x v="19"/>
    <n v="1413.7"/>
    <m/>
    <n v="1413.7"/>
  </r>
  <r>
    <s v="2025"/>
    <s v="6"/>
    <x v="5"/>
    <s v="2025 - 6"/>
    <m/>
    <d v="2025-06-17T00:00:00"/>
    <s v="25915148"/>
    <x v="1"/>
    <x v="119"/>
    <x v="110"/>
    <x v="51"/>
    <m/>
    <n v="1873.8"/>
    <n v="-1873.8"/>
  </r>
  <r>
    <s v="2025"/>
    <s v="6"/>
    <x v="5"/>
    <s v="2025 - 6"/>
    <m/>
    <d v="2025-06-17T00:00:00"/>
    <s v="25914890"/>
    <x v="1"/>
    <x v="119"/>
    <x v="106"/>
    <x v="53"/>
    <m/>
    <n v="2855.46"/>
    <n v="-2855.46"/>
  </r>
  <r>
    <s v="2025"/>
    <s v="6"/>
    <x v="5"/>
    <s v="2025 - 6"/>
    <m/>
    <d v="2025-06-30T00:00:00"/>
    <s v="25914317"/>
    <x v="1"/>
    <x v="106"/>
    <x v="153"/>
    <x v="38"/>
    <n v="1950"/>
    <m/>
    <n v="1950"/>
  </r>
  <r>
    <s v="2025"/>
    <s v="6"/>
    <x v="5"/>
    <s v="2025 - 6"/>
    <m/>
    <d v="2025-06-17T00:00:00"/>
    <s v="25801799"/>
    <x v="0"/>
    <x v="2"/>
    <x v="132"/>
    <x v="3"/>
    <m/>
    <n v="3275"/>
    <n v="-3275"/>
  </r>
  <r>
    <s v="2025"/>
    <s v="6"/>
    <x v="5"/>
    <s v="2025 - 6"/>
    <m/>
    <d v="2025-06-17T00:00:00"/>
    <s v="25915372"/>
    <x v="1"/>
    <x v="119"/>
    <x v="135"/>
    <x v="0"/>
    <m/>
    <n v="1993.32"/>
    <n v="-1993.32"/>
  </r>
  <r>
    <s v="2025"/>
    <s v="6"/>
    <x v="5"/>
    <s v="2025 - 6"/>
    <m/>
    <d v="2025-06-30T00:00:00"/>
    <s v="25914373"/>
    <x v="1"/>
    <x v="106"/>
    <x v="148"/>
    <x v="8"/>
    <n v="2133"/>
    <m/>
    <n v="2133"/>
  </r>
  <r>
    <s v="2025"/>
    <s v="6"/>
    <x v="5"/>
    <s v="2025 - 6"/>
    <m/>
    <d v="2025-06-01T00:00:00"/>
    <s v="25702117"/>
    <x v="3"/>
    <x v="122"/>
    <x v="55"/>
    <x v="14"/>
    <m/>
    <n v="900"/>
    <n v="-900"/>
  </r>
  <r>
    <s v="2025"/>
    <s v="6"/>
    <x v="5"/>
    <s v="2025 - 6"/>
    <m/>
    <d v="2025-06-24T00:00:00"/>
    <s v="25801892"/>
    <x v="0"/>
    <x v="2"/>
    <x v="164"/>
    <x v="67"/>
    <m/>
    <n v="2914.8"/>
    <n v="-2914.8"/>
  </r>
  <r>
    <s v="2025"/>
    <s v="6"/>
    <x v="5"/>
    <s v="2025 - 6"/>
    <m/>
    <d v="2025-06-17T00:00:00"/>
    <s v="25801823"/>
    <x v="0"/>
    <x v="2"/>
    <x v="242"/>
    <x v="19"/>
    <m/>
    <n v="4000"/>
    <n v="-4000"/>
  </r>
  <r>
    <s v="2025"/>
    <s v="6"/>
    <x v="5"/>
    <s v="2025 - 6"/>
    <m/>
    <d v="2025-06-17T00:00:00"/>
    <s v="25914784"/>
    <x v="1"/>
    <x v="119"/>
    <x v="69"/>
    <x v="43"/>
    <m/>
    <n v="1552.29"/>
    <n v="-1552.29"/>
  </r>
  <r>
    <s v="2025"/>
    <s v="6"/>
    <x v="5"/>
    <s v="2025 - 6"/>
    <m/>
    <d v="2025-06-17T00:00:00"/>
    <s v="25914870"/>
    <x v="0"/>
    <x v="119"/>
    <x v="29"/>
    <x v="9"/>
    <n v="3075.11"/>
    <m/>
    <n v="3075.11"/>
  </r>
  <r>
    <s v="2025"/>
    <s v="6"/>
    <x v="5"/>
    <s v="2025 - 6"/>
    <m/>
    <d v="2025-06-17T00:00:00"/>
    <s v="25801809"/>
    <x v="0"/>
    <x v="2"/>
    <x v="239"/>
    <x v="3"/>
    <m/>
    <n v="3275"/>
    <n v="-3275"/>
  </r>
  <r>
    <s v="2025"/>
    <s v="6"/>
    <x v="5"/>
    <s v="2025 - 6"/>
    <m/>
    <d v="2025-06-30T00:00:00"/>
    <s v="25914549"/>
    <x v="1"/>
    <x v="106"/>
    <x v="85"/>
    <x v="5"/>
    <n v="3700"/>
    <m/>
    <n v="3700"/>
  </r>
  <r>
    <s v="2025"/>
    <s v="6"/>
    <x v="5"/>
    <s v="2025 - 6"/>
    <m/>
    <d v="2025-06-18T00:00:00"/>
    <s v="25915538"/>
    <x v="0"/>
    <x v="119"/>
    <x v="157"/>
    <x v="28"/>
    <m/>
    <n v="3409.28"/>
    <n v="-3409.28"/>
  </r>
  <r>
    <s v="2025"/>
    <s v="6"/>
    <x v="5"/>
    <s v="2025 - 6"/>
    <m/>
    <d v="2025-06-30T00:00:00"/>
    <s v="25914539"/>
    <x v="1"/>
    <x v="106"/>
    <x v="89"/>
    <x v="0"/>
    <n v="1714.38"/>
    <m/>
    <n v="1714.38"/>
  </r>
  <r>
    <s v="2025"/>
    <s v="6"/>
    <x v="5"/>
    <s v="2025 - 6"/>
    <m/>
    <d v="2025-06-30T00:00:00"/>
    <s v="25914319"/>
    <x v="1"/>
    <x v="106"/>
    <x v="50"/>
    <x v="32"/>
    <n v="2250"/>
    <m/>
    <n v="2250"/>
  </r>
  <r>
    <s v="2025"/>
    <s v="6"/>
    <x v="5"/>
    <s v="2025 - 6"/>
    <m/>
    <d v="2025-06-30T00:00:00"/>
    <s v="25916420"/>
    <x v="0"/>
    <x v="106"/>
    <x v="39"/>
    <x v="0"/>
    <m/>
    <n v="1430"/>
    <n v="-1430"/>
  </r>
  <r>
    <s v="2025"/>
    <s v="6"/>
    <x v="5"/>
    <s v="2025 - 6"/>
    <m/>
    <d v="2025-06-17T00:00:00"/>
    <s v="25914838"/>
    <x v="0"/>
    <x v="119"/>
    <x v="91"/>
    <x v="50"/>
    <n v="1829.53"/>
    <m/>
    <n v="1829.53"/>
  </r>
  <r>
    <s v="2025"/>
    <s v="6"/>
    <x v="5"/>
    <s v="2025 - 6"/>
    <m/>
    <d v="2025-06-17T00:00:00"/>
    <s v="25914896"/>
    <x v="1"/>
    <x v="119"/>
    <x v="34"/>
    <x v="17"/>
    <m/>
    <n v="1936.26"/>
    <n v="-1936.26"/>
  </r>
  <r>
    <s v="2025"/>
    <s v="6"/>
    <x v="5"/>
    <s v="2025 - 6"/>
    <m/>
    <d v="2025-06-17T00:00:00"/>
    <s v="25914824"/>
    <x v="1"/>
    <x v="119"/>
    <x v="80"/>
    <x v="22"/>
    <m/>
    <n v="2169.06"/>
    <n v="-2169.06"/>
  </r>
  <r>
    <s v="2025"/>
    <s v="6"/>
    <x v="5"/>
    <s v="2025 - 6"/>
    <m/>
    <d v="2025-06-30T00:00:00"/>
    <s v="25914695"/>
    <x v="1"/>
    <x v="106"/>
    <x v="44"/>
    <x v="118"/>
    <n v="2650"/>
    <m/>
    <n v="2650"/>
  </r>
  <r>
    <s v="2025"/>
    <s v="6"/>
    <x v="5"/>
    <s v="2025 - 6"/>
    <m/>
    <d v="2025-06-30T00:00:00"/>
    <s v="25914025"/>
    <x v="0"/>
    <x v="106"/>
    <x v="81"/>
    <x v="7"/>
    <m/>
    <n v="2800"/>
    <n v="-2800"/>
  </r>
  <r>
    <s v="2025"/>
    <s v="6"/>
    <x v="5"/>
    <s v="2025 - 6"/>
    <m/>
    <d v="2025-06-17T00:00:00"/>
    <s v="25801790"/>
    <x v="0"/>
    <x v="2"/>
    <x v="190"/>
    <x v="74"/>
    <m/>
    <n v="2875"/>
    <n v="-2875"/>
  </r>
  <r>
    <s v="2025"/>
    <s v="6"/>
    <x v="5"/>
    <s v="2025 - 6"/>
    <m/>
    <d v="2025-06-17T00:00:00"/>
    <s v="25801806"/>
    <x v="0"/>
    <x v="2"/>
    <x v="186"/>
    <x v="8"/>
    <m/>
    <n v="3200"/>
    <n v="-3200"/>
  </r>
  <r>
    <s v="2025"/>
    <s v="6"/>
    <x v="5"/>
    <s v="2025 - 6"/>
    <m/>
    <d v="2025-06-17T00:00:00"/>
    <s v="25915034"/>
    <x v="1"/>
    <x v="119"/>
    <x v="99"/>
    <x v="16"/>
    <m/>
    <n v="17288.28"/>
    <n v="-17288.28"/>
  </r>
  <r>
    <s v="2025"/>
    <s v="6"/>
    <x v="5"/>
    <s v="2025 - 6"/>
    <m/>
    <d v="2025-06-30T00:00:00"/>
    <s v="25914011"/>
    <x v="1"/>
    <x v="106"/>
    <x v="52"/>
    <x v="17"/>
    <n v="1380"/>
    <m/>
    <n v="1380"/>
  </r>
  <r>
    <s v="2025"/>
    <s v="6"/>
    <x v="5"/>
    <s v="2025 - 6"/>
    <m/>
    <d v="2025-06-17T00:00:00"/>
    <s v="25915506"/>
    <x v="1"/>
    <x v="119"/>
    <x v="57"/>
    <x v="50"/>
    <m/>
    <n v="1829.53"/>
    <n v="-1829.53"/>
  </r>
  <r>
    <s v="2025"/>
    <s v="6"/>
    <x v="5"/>
    <s v="2025 - 6"/>
    <m/>
    <d v="2025-06-30T00:00:00"/>
    <s v="25914255"/>
    <x v="0"/>
    <x v="106"/>
    <x v="127"/>
    <x v="18"/>
    <m/>
    <n v="3112.25"/>
    <n v="-3112.25"/>
  </r>
  <r>
    <s v="2025"/>
    <s v="6"/>
    <x v="5"/>
    <s v="2025 - 6"/>
    <m/>
    <d v="2025-06-17T00:00:00"/>
    <s v="25801782"/>
    <x v="0"/>
    <x v="2"/>
    <x v="146"/>
    <x v="28"/>
    <m/>
    <n v="2446.35"/>
    <n v="-2446.35"/>
  </r>
  <r>
    <s v="2025"/>
    <s v="6"/>
    <x v="5"/>
    <s v="2025 - 6"/>
    <m/>
    <d v="2025-06-17T00:00:00"/>
    <s v="25801800"/>
    <x v="0"/>
    <x v="2"/>
    <x v="129"/>
    <x v="3"/>
    <m/>
    <n v="3275"/>
    <n v="-3275"/>
  </r>
  <r>
    <s v="2025"/>
    <s v="6"/>
    <x v="5"/>
    <s v="2025 - 6"/>
    <m/>
    <d v="2025-06-30T00:00:00"/>
    <s v="25914467"/>
    <x v="1"/>
    <x v="106"/>
    <x v="206"/>
    <x v="68"/>
    <n v="2300"/>
    <m/>
    <n v="2300"/>
  </r>
  <r>
    <s v="2025"/>
    <s v="6"/>
    <x v="5"/>
    <s v="2025 - 6"/>
    <m/>
    <d v="2025-06-30T00:00:00"/>
    <s v="25914591"/>
    <x v="0"/>
    <x v="106"/>
    <x v="32"/>
    <x v="86"/>
    <m/>
    <n v="3200"/>
    <n v="-3200"/>
  </r>
  <r>
    <s v="2025"/>
    <s v="6"/>
    <x v="5"/>
    <s v="2025 - 6"/>
    <m/>
    <d v="2025-06-17T00:00:00"/>
    <s v="25914816"/>
    <x v="1"/>
    <x v="119"/>
    <x v="88"/>
    <x v="18"/>
    <m/>
    <n v="1738.9"/>
    <n v="-1738.9"/>
  </r>
  <r>
    <s v="2025"/>
    <s v="6"/>
    <x v="5"/>
    <s v="2025 - 6"/>
    <m/>
    <d v="2025-06-30T00:00:00"/>
    <s v="25914233"/>
    <x v="1"/>
    <x v="106"/>
    <x v="1"/>
    <x v="1"/>
    <n v="4568.1499999999996"/>
    <m/>
    <n v="4568.1499999999996"/>
  </r>
  <r>
    <s v="2025"/>
    <s v="6"/>
    <x v="5"/>
    <s v="2025 - 6"/>
    <m/>
    <d v="2025-06-17T00:00:00"/>
    <s v="25801854"/>
    <x v="0"/>
    <x v="2"/>
    <x v="32"/>
    <x v="31"/>
    <m/>
    <n v="1900"/>
    <n v="-1900"/>
  </r>
  <r>
    <s v="2025"/>
    <s v="6"/>
    <x v="5"/>
    <s v="2025 - 6"/>
    <m/>
    <d v="2025-06-17T00:00:00"/>
    <s v="25915396"/>
    <x v="1"/>
    <x v="119"/>
    <x v="135"/>
    <x v="0"/>
    <m/>
    <n v="7279.94"/>
    <n v="-7279.94"/>
  </r>
  <r>
    <s v="2025"/>
    <s v="6"/>
    <x v="5"/>
    <s v="2025 - 6"/>
    <m/>
    <d v="2025-06-17T00:00:00"/>
    <s v="25914864"/>
    <x v="1"/>
    <x v="119"/>
    <x v="154"/>
    <x v="70"/>
    <m/>
    <n v="2394.3000000000002"/>
    <n v="-2394.3000000000002"/>
  </r>
  <r>
    <s v="2025"/>
    <s v="6"/>
    <x v="5"/>
    <s v="2025 - 6"/>
    <m/>
    <d v="2025-06-17T00:00:00"/>
    <s v="25801849"/>
    <x v="0"/>
    <x v="2"/>
    <x v="32"/>
    <x v="8"/>
    <m/>
    <n v="3200"/>
    <n v="-3200"/>
  </r>
  <r>
    <s v="2025"/>
    <s v="6"/>
    <x v="5"/>
    <s v="2025 - 6"/>
    <m/>
    <d v="2025-06-30T00:00:00"/>
    <s v="25914179"/>
    <x v="1"/>
    <x v="106"/>
    <x v="96"/>
    <x v="20"/>
    <n v="2857.29"/>
    <m/>
    <n v="2857.29"/>
  </r>
  <r>
    <s v="2025"/>
    <s v="6"/>
    <x v="5"/>
    <s v="2025 - 6"/>
    <m/>
    <d v="2025-06-17T00:00:00"/>
    <s v="25801831"/>
    <x v="0"/>
    <x v="2"/>
    <x v="4"/>
    <x v="0"/>
    <m/>
    <n v="1993.32"/>
    <n v="-1993.32"/>
  </r>
  <r>
    <s v="2025"/>
    <s v="6"/>
    <x v="5"/>
    <s v="2025 - 6"/>
    <m/>
    <d v="2025-06-30T00:00:00"/>
    <s v="25914029"/>
    <x v="1"/>
    <x v="106"/>
    <x v="54"/>
    <x v="35"/>
    <n v="2350"/>
    <m/>
    <n v="2350"/>
  </r>
  <r>
    <s v="2025"/>
    <s v="6"/>
    <x v="5"/>
    <s v="2025 - 6"/>
    <m/>
    <d v="2025-06-17T00:00:00"/>
    <s v="25801708"/>
    <x v="0"/>
    <x v="2"/>
    <x v="16"/>
    <x v="5"/>
    <m/>
    <n v="2150"/>
    <n v="-2150"/>
  </r>
  <r>
    <s v="2025"/>
    <s v="6"/>
    <x v="5"/>
    <s v="2025 - 6"/>
    <m/>
    <d v="2025-06-30T00:00:00"/>
    <s v="25914195"/>
    <x v="0"/>
    <x v="106"/>
    <x v="4"/>
    <x v="0"/>
    <m/>
    <n v="1993.32"/>
    <n v="-1993.32"/>
  </r>
  <r>
    <s v="2025"/>
    <s v="6"/>
    <x v="5"/>
    <s v="2025 - 6"/>
    <m/>
    <d v="2025-06-30T00:00:00"/>
    <s v="25914133"/>
    <x v="1"/>
    <x v="106"/>
    <x v="51"/>
    <x v="33"/>
    <n v="3025.21"/>
    <m/>
    <n v="3025.21"/>
  </r>
  <r>
    <s v="2025"/>
    <s v="6"/>
    <x v="5"/>
    <s v="2025 - 6"/>
    <m/>
    <d v="2025-06-17T00:00:00"/>
    <s v="25915286"/>
    <x v="1"/>
    <x v="119"/>
    <x v="149"/>
    <x v="3"/>
    <m/>
    <n v="3275"/>
    <n v="-3275"/>
  </r>
  <r>
    <s v="2025"/>
    <s v="6"/>
    <x v="5"/>
    <s v="2025 - 6"/>
    <m/>
    <d v="2025-06-30T00:00:00"/>
    <s v="25914547"/>
    <x v="1"/>
    <x v="106"/>
    <x v="23"/>
    <x v="0"/>
    <n v="2930.56"/>
    <m/>
    <n v="2930.56"/>
  </r>
  <r>
    <s v="2025"/>
    <s v="6"/>
    <x v="5"/>
    <s v="2025 - 6"/>
    <m/>
    <d v="2025-06-17T00:00:00"/>
    <s v="25801739"/>
    <x v="0"/>
    <x v="2"/>
    <x v="102"/>
    <x v="18"/>
    <m/>
    <n v="4250.75"/>
    <n v="-4250.75"/>
  </r>
  <r>
    <s v="2025"/>
    <s v="6"/>
    <x v="5"/>
    <s v="2025 - 6"/>
    <m/>
    <d v="2025-06-17T00:00:00"/>
    <s v="25914888"/>
    <x v="0"/>
    <x v="119"/>
    <x v="180"/>
    <x v="0"/>
    <n v="1666.65"/>
    <m/>
    <n v="1666.65"/>
  </r>
  <r>
    <s v="2025"/>
    <s v="6"/>
    <x v="5"/>
    <s v="2025 - 6"/>
    <m/>
    <d v="2025-06-17T00:00:00"/>
    <s v="25915034"/>
    <x v="0"/>
    <x v="119"/>
    <x v="99"/>
    <x v="16"/>
    <n v="17288.28"/>
    <m/>
    <n v="17288.28"/>
  </r>
  <r>
    <s v="2025"/>
    <s v="6"/>
    <x v="5"/>
    <s v="2025 - 6"/>
    <m/>
    <d v="2025-06-17T00:00:00"/>
    <s v="25801837"/>
    <x v="0"/>
    <x v="2"/>
    <x v="135"/>
    <x v="0"/>
    <m/>
    <n v="7279.94"/>
    <n v="-7279.94"/>
  </r>
  <r>
    <s v="2025"/>
    <s v="6"/>
    <x v="5"/>
    <s v="2025 - 6"/>
    <m/>
    <d v="2025-06-17T00:00:00"/>
    <s v="25915052"/>
    <x v="1"/>
    <x v="119"/>
    <x v="125"/>
    <x v="65"/>
    <m/>
    <n v="2750"/>
    <n v="-2750"/>
  </r>
  <r>
    <s v="2025"/>
    <s v="6"/>
    <x v="5"/>
    <s v="2025 - 6"/>
    <m/>
    <d v="2025-06-30T00:00:00"/>
    <s v="25914157"/>
    <x v="0"/>
    <x v="106"/>
    <x v="118"/>
    <x v="18"/>
    <m/>
    <n v="3033.31"/>
    <n v="-3033.31"/>
  </r>
  <r>
    <s v="2025"/>
    <s v="6"/>
    <x v="5"/>
    <s v="2025 - 6"/>
    <m/>
    <d v="2025-06-30T00:00:00"/>
    <s v="25914337"/>
    <x v="0"/>
    <x v="106"/>
    <x v="134"/>
    <x v="16"/>
    <m/>
    <n v="2075"/>
    <n v="-2075"/>
  </r>
  <r>
    <s v="2025"/>
    <s v="6"/>
    <x v="5"/>
    <s v="2025 - 6"/>
    <m/>
    <d v="2025-06-17T00:00:00"/>
    <s v="25915346"/>
    <x v="1"/>
    <x v="119"/>
    <x v="206"/>
    <x v="68"/>
    <m/>
    <n v="2300"/>
    <n v="-2300"/>
  </r>
  <r>
    <s v="2025"/>
    <s v="6"/>
    <x v="5"/>
    <s v="2025 - 6"/>
    <m/>
    <d v="2025-06-30T00:00:00"/>
    <s v="25914711"/>
    <x v="0"/>
    <x v="106"/>
    <x v="166"/>
    <x v="0"/>
    <m/>
    <n v="1564.93"/>
    <n v="-1564.93"/>
  </r>
  <r>
    <s v="2025"/>
    <s v="6"/>
    <x v="5"/>
    <s v="2025 - 6"/>
    <m/>
    <d v="2025-06-30T00:00:00"/>
    <s v="25913975"/>
    <x v="1"/>
    <x v="106"/>
    <x v="99"/>
    <x v="101"/>
    <n v="2300"/>
    <m/>
    <n v="2300"/>
  </r>
  <r>
    <s v="2025"/>
    <s v="6"/>
    <x v="5"/>
    <s v="2025 - 6"/>
    <m/>
    <d v="2025-06-17T00:00:00"/>
    <s v="25914792"/>
    <x v="1"/>
    <x v="119"/>
    <x v="101"/>
    <x v="4"/>
    <m/>
    <n v="2498.54"/>
    <n v="-2498.54"/>
  </r>
  <r>
    <s v="2025"/>
    <s v="6"/>
    <x v="5"/>
    <s v="2025 - 6"/>
    <m/>
    <d v="2025-06-30T00:00:00"/>
    <s v="25914461"/>
    <x v="0"/>
    <x v="106"/>
    <x v="135"/>
    <x v="0"/>
    <m/>
    <n v="2000"/>
    <n v="-2000"/>
  </r>
  <r>
    <s v="2025"/>
    <s v="6"/>
    <x v="5"/>
    <s v="2025 - 6"/>
    <m/>
    <d v="2025-06-17T00:00:00"/>
    <s v="25914976"/>
    <x v="0"/>
    <x v="119"/>
    <x v="3"/>
    <x v="2"/>
    <n v="2316.23"/>
    <m/>
    <n v="2316.23"/>
  </r>
  <r>
    <s v="2025"/>
    <s v="6"/>
    <x v="5"/>
    <s v="2025 - 6"/>
    <m/>
    <d v="2025-06-17T00:00:00"/>
    <s v="25915446"/>
    <x v="0"/>
    <x v="119"/>
    <x v="32"/>
    <x v="86"/>
    <n v="3331.2"/>
    <m/>
    <n v="3331.2"/>
  </r>
  <r>
    <s v="2025"/>
    <s v="6"/>
    <x v="5"/>
    <s v="2025 - 6"/>
    <m/>
    <d v="2025-06-01T00:00:00"/>
    <s v="25702118"/>
    <x v="3"/>
    <x v="122"/>
    <x v="55"/>
    <x v="14"/>
    <m/>
    <n v="750"/>
    <n v="-750"/>
  </r>
  <r>
    <s v="2025"/>
    <s v="6"/>
    <x v="5"/>
    <s v="2025 - 6"/>
    <m/>
    <d v="2025-06-17T00:00:00"/>
    <s v="25914960"/>
    <x v="0"/>
    <x v="119"/>
    <x v="44"/>
    <x v="118"/>
    <n v="2650"/>
    <m/>
    <n v="2650"/>
  </r>
  <r>
    <s v="2025"/>
    <s v="6"/>
    <x v="5"/>
    <s v="2025 - 6"/>
    <m/>
    <d v="2025-06-17T00:00:00"/>
    <s v="25801724"/>
    <x v="0"/>
    <x v="2"/>
    <x v="233"/>
    <x v="83"/>
    <m/>
    <n v="2450"/>
    <n v="-2450"/>
  </r>
  <r>
    <s v="2025"/>
    <s v="6"/>
    <x v="5"/>
    <s v="2025 - 6"/>
    <m/>
    <d v="2025-06-30T00:00:00"/>
    <s v="25914459"/>
    <x v="0"/>
    <x v="106"/>
    <x v="210"/>
    <x v="0"/>
    <m/>
    <n v="2491.65"/>
    <n v="-2491.65"/>
  </r>
  <r>
    <s v="2025"/>
    <s v="6"/>
    <x v="5"/>
    <s v="2025 - 6"/>
    <m/>
    <d v="2025-06-30T00:00:00"/>
    <s v="25914059"/>
    <x v="1"/>
    <x v="106"/>
    <x v="11"/>
    <x v="19"/>
    <n v="1900"/>
    <m/>
    <n v="1900"/>
  </r>
  <r>
    <s v="2025"/>
    <s v="6"/>
    <x v="5"/>
    <s v="2025 - 6"/>
    <m/>
    <d v="2025-06-30T00:00:00"/>
    <s v="25914209"/>
    <x v="0"/>
    <x v="106"/>
    <x v="220"/>
    <x v="38"/>
    <m/>
    <n v="6450"/>
    <n v="-6450"/>
  </r>
  <r>
    <s v="2025"/>
    <s v="6"/>
    <x v="5"/>
    <s v="2025 - 6"/>
    <m/>
    <d v="2025-06-30T00:00:00"/>
    <s v="25914527"/>
    <x v="1"/>
    <x v="106"/>
    <x v="93"/>
    <x v="5"/>
    <n v="2625"/>
    <m/>
    <n v="2625"/>
  </r>
  <r>
    <s v="2025"/>
    <s v="6"/>
    <x v="5"/>
    <s v="2025 - 6"/>
    <m/>
    <d v="2025-06-30T00:00:00"/>
    <s v="25913935"/>
    <x v="0"/>
    <x v="106"/>
    <x v="162"/>
    <x v="4"/>
    <m/>
    <n v="1750"/>
    <n v="-1750"/>
  </r>
  <r>
    <s v="2025"/>
    <s v="6"/>
    <x v="5"/>
    <s v="2025 - 6"/>
    <m/>
    <d v="2025-06-17T00:00:00"/>
    <s v="25914986"/>
    <x v="0"/>
    <x v="119"/>
    <x v="228"/>
    <x v="69"/>
    <n v="3575"/>
    <m/>
    <n v="3575"/>
  </r>
  <r>
    <s v="2025"/>
    <s v="6"/>
    <x v="5"/>
    <s v="2025 - 6"/>
    <m/>
    <d v="2025-06-17T00:00:00"/>
    <s v="25914790"/>
    <x v="0"/>
    <x v="119"/>
    <x v="101"/>
    <x v="4"/>
    <n v="2498.54"/>
    <m/>
    <n v="2498.54"/>
  </r>
  <r>
    <s v="2025"/>
    <s v="6"/>
    <x v="5"/>
    <s v="2025 - 6"/>
    <m/>
    <d v="2025-06-24T00:00:00"/>
    <s v="25801900"/>
    <x v="0"/>
    <x v="2"/>
    <x v="158"/>
    <x v="74"/>
    <m/>
    <n v="1578.08"/>
    <n v="-1578.08"/>
  </r>
  <r>
    <s v="2025"/>
    <s v="6"/>
    <x v="5"/>
    <s v="2025 - 6"/>
    <m/>
    <d v="2025-06-17T00:00:00"/>
    <s v="25915434"/>
    <x v="1"/>
    <x v="119"/>
    <x v="32"/>
    <x v="8"/>
    <m/>
    <n v="3607.77"/>
    <n v="-3607.77"/>
  </r>
  <r>
    <s v="2025"/>
    <s v="6"/>
    <x v="5"/>
    <s v="2025 - 6"/>
    <m/>
    <d v="2025-06-17T00:00:00"/>
    <s v="25915372"/>
    <x v="0"/>
    <x v="119"/>
    <x v="135"/>
    <x v="0"/>
    <n v="1993.32"/>
    <m/>
    <n v="1993.32"/>
  </r>
  <r>
    <s v="2025"/>
    <s v="6"/>
    <x v="5"/>
    <s v="2025 - 6"/>
    <m/>
    <d v="2025-06-30T00:00:00"/>
    <s v="25914461"/>
    <x v="1"/>
    <x v="106"/>
    <x v="135"/>
    <x v="0"/>
    <n v="2000"/>
    <m/>
    <n v="2000"/>
  </r>
  <r>
    <s v="2025"/>
    <s v="6"/>
    <x v="5"/>
    <s v="2025 - 6"/>
    <m/>
    <d v="2025-06-30T00:00:00"/>
    <s v="25913959"/>
    <x v="1"/>
    <x v="106"/>
    <x v="171"/>
    <x v="63"/>
    <n v="2152.1999999999998"/>
    <m/>
    <n v="2152.1999999999998"/>
  </r>
  <r>
    <s v="2025"/>
    <s v="6"/>
    <x v="5"/>
    <s v="2025 - 6"/>
    <m/>
    <d v="2025-06-30T00:00:00"/>
    <s v="25914533"/>
    <x v="0"/>
    <x v="106"/>
    <x v="49"/>
    <x v="31"/>
    <m/>
    <n v="3600"/>
    <n v="-3600"/>
  </r>
  <r>
    <s v="2025"/>
    <s v="6"/>
    <x v="5"/>
    <s v="2025 - 6"/>
    <m/>
    <d v="2025-06-30T00:00:00"/>
    <s v="25914259"/>
    <x v="0"/>
    <x v="106"/>
    <x v="110"/>
    <x v="51"/>
    <m/>
    <n v="1800"/>
    <n v="-1800"/>
  </r>
  <r>
    <s v="2025"/>
    <s v="6"/>
    <x v="5"/>
    <s v="2025 - 6"/>
    <m/>
    <d v="2025-06-03T00:00:00"/>
    <s v="25801598"/>
    <x v="0"/>
    <x v="2"/>
    <x v="24"/>
    <x v="15"/>
    <n v="2218.6999999999998"/>
    <m/>
    <n v="2218.6999999999998"/>
  </r>
  <r>
    <s v="2025"/>
    <s v="6"/>
    <x v="5"/>
    <s v="2025 - 6"/>
    <m/>
    <d v="2025-06-17T00:00:00"/>
    <s v="25914936"/>
    <x v="0"/>
    <x v="119"/>
    <x v="121"/>
    <x v="0"/>
    <n v="2238.15"/>
    <m/>
    <n v="2238.15"/>
  </r>
  <r>
    <s v="2025"/>
    <s v="6"/>
    <x v="5"/>
    <s v="2025 - 6"/>
    <m/>
    <d v="2025-06-30T00:00:00"/>
    <s v="25916420"/>
    <x v="1"/>
    <x v="106"/>
    <x v="39"/>
    <x v="0"/>
    <n v="1430"/>
    <m/>
    <n v="1430"/>
  </r>
  <r>
    <s v="2025"/>
    <s v="6"/>
    <x v="5"/>
    <s v="2025 - 6"/>
    <m/>
    <d v="2025-06-17T00:00:00"/>
    <s v="25915404"/>
    <x v="0"/>
    <x v="119"/>
    <x v="23"/>
    <x v="0"/>
    <n v="2930.56"/>
    <m/>
    <n v="2930.56"/>
  </r>
  <r>
    <s v="2025"/>
    <s v="6"/>
    <x v="5"/>
    <s v="2025 - 6"/>
    <m/>
    <d v="2025-06-17T00:00:00"/>
    <s v="25915460"/>
    <x v="1"/>
    <x v="119"/>
    <x v="32"/>
    <x v="31"/>
    <m/>
    <n v="1900"/>
    <n v="-1900"/>
  </r>
  <r>
    <s v="2025"/>
    <s v="6"/>
    <x v="5"/>
    <s v="2025 - 6"/>
    <m/>
    <d v="2025-06-01T00:00:00"/>
    <s v="25702072"/>
    <x v="3"/>
    <x v="73"/>
    <x v="55"/>
    <x v="110"/>
    <m/>
    <n v="1500"/>
    <n v="-1500"/>
  </r>
  <r>
    <s v="2025"/>
    <s v="6"/>
    <x v="5"/>
    <s v="2025 - 6"/>
    <m/>
    <d v="2025-06-17T00:00:00"/>
    <s v="25914922"/>
    <x v="0"/>
    <x v="119"/>
    <x v="54"/>
    <x v="35"/>
    <n v="2350"/>
    <m/>
    <n v="2350"/>
  </r>
  <r>
    <s v="2025"/>
    <s v="6"/>
    <x v="5"/>
    <s v="2025 - 6"/>
    <m/>
    <d v="2025-06-30T00:00:00"/>
    <s v="25913923"/>
    <x v="0"/>
    <x v="106"/>
    <x v="30"/>
    <x v="18"/>
    <m/>
    <n v="2189.13"/>
    <n v="-2189.13"/>
  </r>
  <r>
    <s v="2025"/>
    <s v="6"/>
    <x v="5"/>
    <s v="2025 - 6"/>
    <m/>
    <d v="2025-06-30T00:00:00"/>
    <s v="25914101"/>
    <x v="0"/>
    <x v="106"/>
    <x v="225"/>
    <x v="0"/>
    <m/>
    <n v="1560"/>
    <n v="-1560"/>
  </r>
  <r>
    <s v="2025"/>
    <s v="6"/>
    <x v="5"/>
    <s v="2025 - 6"/>
    <m/>
    <d v="2025-06-17T00:00:00"/>
    <s v="25915168"/>
    <x v="1"/>
    <x v="119"/>
    <x v="196"/>
    <x v="45"/>
    <m/>
    <n v="1625"/>
    <n v="-1625"/>
  </r>
  <r>
    <s v="2025"/>
    <s v="6"/>
    <x v="5"/>
    <s v="2025 - 6"/>
    <m/>
    <d v="2025-06-17T00:00:00"/>
    <s v="25915336"/>
    <x v="0"/>
    <x v="119"/>
    <x v="4"/>
    <x v="0"/>
    <n v="2082"/>
    <m/>
    <n v="2082"/>
  </r>
  <r>
    <s v="2025"/>
    <s v="6"/>
    <x v="5"/>
    <s v="2025 - 6"/>
    <m/>
    <d v="2025-06-30T00:00:00"/>
    <s v="25914689"/>
    <x v="0"/>
    <x v="106"/>
    <x v="72"/>
    <x v="6"/>
    <m/>
    <n v="3850"/>
    <n v="-3850"/>
  </r>
  <r>
    <s v="2025"/>
    <s v="6"/>
    <x v="5"/>
    <s v="2025 - 6"/>
    <m/>
    <d v="2025-06-30T00:00:00"/>
    <s v="25913983"/>
    <x v="1"/>
    <x v="106"/>
    <x v="29"/>
    <x v="9"/>
    <n v="2954"/>
    <m/>
    <n v="2954"/>
  </r>
  <r>
    <s v="2025"/>
    <s v="6"/>
    <x v="5"/>
    <s v="2025 - 6"/>
    <m/>
    <d v="2025-06-03T00:00:00"/>
    <s v="25801602"/>
    <x v="0"/>
    <x v="2"/>
    <x v="219"/>
    <x v="119"/>
    <m/>
    <n v="374.79"/>
    <n v="-374.79"/>
  </r>
  <r>
    <s v="2025"/>
    <s v="6"/>
    <x v="5"/>
    <s v="2025 - 6"/>
    <m/>
    <d v="2025-06-17T00:00:00"/>
    <s v="25915088"/>
    <x v="1"/>
    <x v="119"/>
    <x v="72"/>
    <x v="120"/>
    <m/>
    <n v="3850"/>
    <n v="-3850"/>
  </r>
  <r>
    <s v="2025"/>
    <s v="6"/>
    <x v="5"/>
    <s v="2025 - 6"/>
    <m/>
    <d v="2025-06-17T00:00:00"/>
    <s v="25915422"/>
    <x v="0"/>
    <x v="119"/>
    <x v="32"/>
    <x v="8"/>
    <n v="3200"/>
    <m/>
    <n v="3200"/>
  </r>
  <r>
    <s v="2025"/>
    <s v="6"/>
    <x v="5"/>
    <s v="2025 - 6"/>
    <m/>
    <d v="2025-06-23T00:00:00"/>
    <s v="25915550"/>
    <x v="1"/>
    <x v="119"/>
    <x v="24"/>
    <x v="123"/>
    <n v="9.67"/>
    <m/>
    <n v="9.67"/>
  </r>
  <r>
    <s v="2025"/>
    <s v="6"/>
    <x v="5"/>
    <s v="2025 - 6"/>
    <m/>
    <d v="2025-06-30T00:00:00"/>
    <s v="25914069"/>
    <x v="0"/>
    <x v="106"/>
    <x v="44"/>
    <x v="26"/>
    <m/>
    <n v="2550"/>
    <n v="-2550"/>
  </r>
  <r>
    <s v="2025"/>
    <s v="6"/>
    <x v="5"/>
    <s v="2025 - 6"/>
    <m/>
    <d v="2025-06-24T00:00:00"/>
    <s v="25200137"/>
    <x v="7"/>
    <x v="123"/>
    <x v="55"/>
    <x v="81"/>
    <m/>
    <n v="2571.88"/>
    <n v="-2571.88"/>
  </r>
  <r>
    <s v="2025"/>
    <s v="6"/>
    <x v="5"/>
    <s v="2025 - 6"/>
    <m/>
    <d v="2025-06-30T00:00:00"/>
    <s v="25914613"/>
    <x v="1"/>
    <x v="106"/>
    <x v="32"/>
    <x v="81"/>
    <n v="5500"/>
    <m/>
    <n v="5500"/>
  </r>
  <r>
    <s v="2025"/>
    <s v="6"/>
    <x v="5"/>
    <s v="2025 - 6"/>
    <m/>
    <d v="2025-06-17T00:00:00"/>
    <s v="25915160"/>
    <x v="0"/>
    <x v="119"/>
    <x v="66"/>
    <x v="0"/>
    <n v="1677.89"/>
    <m/>
    <n v="1677.89"/>
  </r>
  <r>
    <s v="2025"/>
    <s v="6"/>
    <x v="5"/>
    <s v="2025 - 6"/>
    <m/>
    <d v="2025-06-17T00:00:00"/>
    <s v="25914808"/>
    <x v="0"/>
    <x v="119"/>
    <x v="166"/>
    <x v="0"/>
    <n v="1700"/>
    <m/>
    <n v="1700"/>
  </r>
  <r>
    <s v="2025"/>
    <s v="6"/>
    <x v="5"/>
    <s v="2025 - 6"/>
    <m/>
    <d v="2025-06-30T00:00:00"/>
    <s v="25914097"/>
    <x v="0"/>
    <x v="106"/>
    <x v="8"/>
    <x v="6"/>
    <m/>
    <n v="2199.12"/>
    <n v="-2199.12"/>
  </r>
  <r>
    <s v="2025"/>
    <s v="6"/>
    <x v="5"/>
    <s v="2025 - 6"/>
    <m/>
    <d v="2025-06-03T00:00:00"/>
    <s v="25914722"/>
    <x v="1"/>
    <x v="72"/>
    <x v="219"/>
    <x v="119"/>
    <m/>
    <n v="374.79"/>
    <n v="-374.79"/>
  </r>
  <r>
    <s v="2025"/>
    <s v="6"/>
    <x v="5"/>
    <s v="2025 - 6"/>
    <m/>
    <d v="2025-06-24T00:00:00"/>
    <s v="25915590"/>
    <x v="1"/>
    <x v="119"/>
    <x v="115"/>
    <x v="24"/>
    <n v="6045.48"/>
    <m/>
    <n v="6045.48"/>
  </r>
  <r>
    <s v="2025"/>
    <s v="6"/>
    <x v="5"/>
    <s v="2025 - 6"/>
    <m/>
    <d v="2025-06-30T00:00:00"/>
    <s v="25914117"/>
    <x v="0"/>
    <x v="106"/>
    <x v="48"/>
    <x v="4"/>
    <m/>
    <n v="2352.65"/>
    <n v="-2352.65"/>
  </r>
  <r>
    <s v="2025"/>
    <s v="6"/>
    <x v="5"/>
    <s v="2025 - 6"/>
    <m/>
    <d v="2025-06-30T00:00:00"/>
    <s v="25913951"/>
    <x v="1"/>
    <x v="106"/>
    <x v="217"/>
    <x v="38"/>
    <n v="3000"/>
    <m/>
    <n v="3000"/>
  </r>
  <r>
    <s v="2025"/>
    <s v="6"/>
    <x v="5"/>
    <s v="2025 - 6"/>
    <m/>
    <d v="2025-06-30T00:00:00"/>
    <s v="25914001"/>
    <x v="1"/>
    <x v="106"/>
    <x v="180"/>
    <x v="0"/>
    <n v="1666.65"/>
    <m/>
    <n v="1666.65"/>
  </r>
  <r>
    <s v="2025"/>
    <s v="6"/>
    <x v="5"/>
    <s v="2025 - 6"/>
    <m/>
    <d v="2025-06-30T00:00:00"/>
    <s v="25914387"/>
    <x v="0"/>
    <x v="106"/>
    <x v="129"/>
    <x v="3"/>
    <m/>
    <n v="3275"/>
    <n v="-3275"/>
  </r>
  <r>
    <s v="2025"/>
    <s v="6"/>
    <x v="5"/>
    <s v="2025 - 6"/>
    <m/>
    <d v="2025-06-17T00:00:00"/>
    <s v="25915158"/>
    <x v="1"/>
    <x v="119"/>
    <x v="232"/>
    <x v="0"/>
    <m/>
    <n v="3643.5"/>
    <n v="-3643.5"/>
  </r>
  <r>
    <s v="2025"/>
    <s v="6"/>
    <x v="5"/>
    <s v="2025 - 6"/>
    <m/>
    <d v="2025-06-30T00:00:00"/>
    <s v="25914087"/>
    <x v="1"/>
    <x v="106"/>
    <x v="16"/>
    <x v="10"/>
    <n v="1585"/>
    <m/>
    <n v="1585"/>
  </r>
  <r>
    <s v="2025"/>
    <s v="6"/>
    <x v="5"/>
    <s v="2025 - 6"/>
    <m/>
    <d v="2025-06-17T00:00:00"/>
    <s v="25801694"/>
    <x v="0"/>
    <x v="2"/>
    <x v="98"/>
    <x v="20"/>
    <m/>
    <n v="4620.91"/>
    <n v="-4620.91"/>
  </r>
  <r>
    <s v="2025"/>
    <s v="6"/>
    <x v="5"/>
    <s v="2025 - 6"/>
    <m/>
    <d v="2025-06-30T00:00:00"/>
    <s v="25914189"/>
    <x v="0"/>
    <x v="106"/>
    <x v="95"/>
    <x v="0"/>
    <m/>
    <n v="13043.23"/>
    <n v="-13043.23"/>
  </r>
  <r>
    <s v="2025"/>
    <s v="6"/>
    <x v="5"/>
    <s v="2025 - 6"/>
    <m/>
    <d v="2025-06-17T00:00:00"/>
    <s v="25801838"/>
    <x v="0"/>
    <x v="2"/>
    <x v="53"/>
    <x v="64"/>
    <m/>
    <n v="1977.9"/>
    <n v="-1977.9"/>
  </r>
  <r>
    <s v="2025"/>
    <s v="6"/>
    <x v="5"/>
    <s v="2025 - 6"/>
    <m/>
    <d v="2025-06-30T00:00:00"/>
    <s v="25914647"/>
    <x v="1"/>
    <x v="106"/>
    <x v="80"/>
    <x v="22"/>
    <n v="2373.75"/>
    <m/>
    <n v="2373.75"/>
  </r>
  <r>
    <s v="2025"/>
    <s v="6"/>
    <x v="5"/>
    <s v="2025 - 6"/>
    <m/>
    <d v="2025-06-30T00:00:00"/>
    <s v="25914685"/>
    <x v="0"/>
    <x v="106"/>
    <x v="116"/>
    <x v="0"/>
    <m/>
    <n v="1641.12"/>
    <n v="-1641.12"/>
  </r>
  <r>
    <s v="2025"/>
    <s v="6"/>
    <x v="5"/>
    <s v="2025 - 6"/>
    <m/>
    <d v="2025-06-17T00:00:00"/>
    <s v="25914772"/>
    <x v="1"/>
    <x v="119"/>
    <x v="101"/>
    <x v="4"/>
    <m/>
    <n v="2909.6"/>
    <n v="-2909.6"/>
  </r>
  <r>
    <s v="2025"/>
    <s v="6"/>
    <x v="5"/>
    <s v="2025 - 6"/>
    <m/>
    <d v="2025-06-30T00:00:00"/>
    <s v="25914313"/>
    <x v="0"/>
    <x v="106"/>
    <x v="78"/>
    <x v="0"/>
    <m/>
    <n v="1506.66"/>
    <n v="-1506.66"/>
  </r>
  <r>
    <s v="2025"/>
    <s v="6"/>
    <x v="5"/>
    <s v="2025 - 6"/>
    <m/>
    <d v="2025-06-17T00:00:00"/>
    <s v="25914790"/>
    <x v="1"/>
    <x v="119"/>
    <x v="101"/>
    <x v="4"/>
    <m/>
    <n v="2498.54"/>
    <n v="-2498.54"/>
  </r>
  <r>
    <s v="2025"/>
    <s v="6"/>
    <x v="5"/>
    <s v="2025 - 6"/>
    <m/>
    <d v="2025-06-17T00:00:00"/>
    <s v="25914766"/>
    <x v="0"/>
    <x v="119"/>
    <x v="101"/>
    <x v="24"/>
    <n v="2737.83"/>
    <m/>
    <n v="2737.83"/>
  </r>
  <r>
    <s v="2025"/>
    <s v="6"/>
    <x v="5"/>
    <s v="2025 - 6"/>
    <m/>
    <d v="2025-06-23T00:00:00"/>
    <s v="25703692"/>
    <x v="3"/>
    <x v="124"/>
    <x v="55"/>
    <x v="124"/>
    <m/>
    <n v="3157.94"/>
    <n v="-3157.94"/>
  </r>
  <r>
    <s v="2025"/>
    <s v="6"/>
    <x v="5"/>
    <s v="2025 - 6"/>
    <m/>
    <d v="2025-06-17T00:00:00"/>
    <s v="25801669"/>
    <x v="0"/>
    <x v="2"/>
    <x v="171"/>
    <x v="63"/>
    <m/>
    <n v="2240.44"/>
    <n v="-2240.44"/>
  </r>
  <r>
    <s v="2025"/>
    <s v="6"/>
    <x v="5"/>
    <s v="2025 - 6"/>
    <m/>
    <d v="2025-06-23T00:00:00"/>
    <s v="25703692"/>
    <x v="16"/>
    <x v="124"/>
    <x v="218"/>
    <x v="124"/>
    <n v="94.36"/>
    <m/>
    <n v="94.36"/>
  </r>
  <r>
    <s v="2025"/>
    <s v="6"/>
    <x v="5"/>
    <s v="2025 - 6"/>
    <m/>
    <d v="2025-06-30T00:00:00"/>
    <s v="25914313"/>
    <x v="1"/>
    <x v="106"/>
    <x v="78"/>
    <x v="0"/>
    <n v="1506.66"/>
    <m/>
    <n v="1506.66"/>
  </r>
  <r>
    <s v="2025"/>
    <s v="6"/>
    <x v="5"/>
    <s v="2025 - 6"/>
    <m/>
    <d v="2025-06-30T00:00:00"/>
    <s v="25914169"/>
    <x v="1"/>
    <x v="106"/>
    <x v="20"/>
    <x v="12"/>
    <n v="2300"/>
    <m/>
    <n v="2300"/>
  </r>
  <r>
    <s v="2025"/>
    <s v="6"/>
    <x v="5"/>
    <s v="2025 - 6"/>
    <m/>
    <d v="2025-06-30T00:00:00"/>
    <s v="25914037"/>
    <x v="1"/>
    <x v="106"/>
    <x v="98"/>
    <x v="20"/>
    <n v="4438.91"/>
    <m/>
    <n v="4438.91"/>
  </r>
  <r>
    <s v="2025"/>
    <s v="6"/>
    <x v="5"/>
    <s v="2025 - 6"/>
    <m/>
    <d v="2025-06-01T00:00:00"/>
    <s v="25702071"/>
    <x v="3"/>
    <x v="122"/>
    <x v="55"/>
    <x v="14"/>
    <m/>
    <n v="1500"/>
    <n v="-1500"/>
  </r>
  <r>
    <s v="2025"/>
    <s v="6"/>
    <x v="5"/>
    <s v="2025 - 6"/>
    <m/>
    <d v="2025-06-30T00:00:00"/>
    <s v="25913989"/>
    <x v="0"/>
    <x v="106"/>
    <x v="65"/>
    <x v="28"/>
    <m/>
    <n v="2600"/>
    <n v="-2600"/>
  </r>
  <r>
    <s v="2025"/>
    <s v="6"/>
    <x v="5"/>
    <s v="2025 - 6"/>
    <m/>
    <d v="2025-06-17T00:00:00"/>
    <s v="25914942"/>
    <x v="1"/>
    <x v="119"/>
    <x v="15"/>
    <x v="105"/>
    <m/>
    <n v="3800"/>
    <n v="-3800"/>
  </r>
  <r>
    <s v="2025"/>
    <s v="6"/>
    <x v="5"/>
    <s v="2025 - 6"/>
    <m/>
    <d v="2025-06-30T00:00:00"/>
    <s v="25914065"/>
    <x v="0"/>
    <x v="106"/>
    <x v="189"/>
    <x v="82"/>
    <m/>
    <n v="4000"/>
    <n v="-4000"/>
  </r>
  <r>
    <s v="2025"/>
    <s v="6"/>
    <x v="5"/>
    <s v="2025 - 6"/>
    <m/>
    <d v="2025-06-30T00:00:00"/>
    <s v="25914325"/>
    <x v="0"/>
    <x v="106"/>
    <x v="119"/>
    <x v="57"/>
    <m/>
    <n v="3291.6"/>
    <n v="-3291.6"/>
  </r>
  <r>
    <s v="2025"/>
    <s v="6"/>
    <x v="5"/>
    <s v="2025 - 6"/>
    <m/>
    <d v="2025-06-17T00:00:00"/>
    <s v="25801848"/>
    <x v="0"/>
    <x v="2"/>
    <x v="32"/>
    <x v="8"/>
    <m/>
    <n v="3607.77"/>
    <n v="-3607.77"/>
  </r>
  <r>
    <s v="2025"/>
    <s v="6"/>
    <x v="5"/>
    <s v="2025 - 6"/>
    <m/>
    <d v="2025-06-17T00:00:00"/>
    <s v="25915126"/>
    <x v="0"/>
    <x v="119"/>
    <x v="122"/>
    <x v="45"/>
    <n v="6140.29"/>
    <m/>
    <n v="6140.29"/>
  </r>
  <r>
    <s v="2025"/>
    <s v="6"/>
    <x v="5"/>
    <s v="2025 - 6"/>
    <m/>
    <d v="2025-06-17T00:00:00"/>
    <s v="25915064"/>
    <x v="0"/>
    <x v="119"/>
    <x v="20"/>
    <x v="12"/>
    <n v="2394.3000000000002"/>
    <m/>
    <n v="2394.3000000000002"/>
  </r>
  <r>
    <s v="2025"/>
    <s v="6"/>
    <x v="5"/>
    <s v="2025 - 6"/>
    <m/>
    <d v="2025-06-17T00:00:00"/>
    <s v="25915512"/>
    <x v="0"/>
    <x v="119"/>
    <x v="238"/>
    <x v="0"/>
    <n v="1623.96"/>
    <m/>
    <n v="1623.96"/>
  </r>
  <r>
    <s v="2025"/>
    <s v="6"/>
    <x v="5"/>
    <s v="2025 - 6"/>
    <m/>
    <d v="2025-06-17T00:00:00"/>
    <s v="25915478"/>
    <x v="0"/>
    <x v="119"/>
    <x v="32"/>
    <x v="45"/>
    <n v="4900"/>
    <m/>
    <n v="4900"/>
  </r>
  <r>
    <s v="2025"/>
    <s v="6"/>
    <x v="5"/>
    <s v="2025 - 6"/>
    <m/>
    <d v="2025-05-22T00:00:00"/>
    <s v="25703620"/>
    <x v="2"/>
    <x v="125"/>
    <x v="218"/>
    <x v="124"/>
    <n v="2469.81"/>
    <m/>
    <n v="2469.81"/>
  </r>
  <r>
    <s v="2025"/>
    <s v="6"/>
    <x v="5"/>
    <s v="2025 - 6"/>
    <m/>
    <d v="2025-06-17T00:00:00"/>
    <s v="25915386"/>
    <x v="1"/>
    <x v="119"/>
    <x v="188"/>
    <x v="1"/>
    <m/>
    <n v="2853.27"/>
    <n v="-2853.27"/>
  </r>
  <r>
    <s v="2025"/>
    <s v="6"/>
    <x v="5"/>
    <s v="2025 - 6"/>
    <m/>
    <d v="2025-06-17T00:00:00"/>
    <s v="25915150"/>
    <x v="1"/>
    <x v="119"/>
    <x v="92"/>
    <x v="51"/>
    <m/>
    <n v="1873.8"/>
    <n v="-1873.8"/>
  </r>
  <r>
    <s v="2025"/>
    <s v="6"/>
    <x v="5"/>
    <s v="2025 - 6"/>
    <m/>
    <d v="2025-06-17T00:00:00"/>
    <s v="25914846"/>
    <x v="1"/>
    <x v="119"/>
    <x v="114"/>
    <x v="0"/>
    <m/>
    <n v="1569.3"/>
    <n v="-1569.3"/>
  </r>
  <r>
    <s v="2025"/>
    <s v="6"/>
    <x v="5"/>
    <s v="2025 - 6"/>
    <m/>
    <d v="2025-06-30T00:00:00"/>
    <s v="25914549"/>
    <x v="0"/>
    <x v="106"/>
    <x v="85"/>
    <x v="5"/>
    <m/>
    <n v="3700"/>
    <n v="-3700"/>
  </r>
  <r>
    <s v="2025"/>
    <s v="6"/>
    <x v="5"/>
    <s v="2025 - 6"/>
    <m/>
    <d v="2025-06-03T00:00:00"/>
    <s v="25914716"/>
    <x v="1"/>
    <x v="72"/>
    <x v="36"/>
    <x v="0"/>
    <m/>
    <n v="3353.42"/>
    <n v="-3353.42"/>
  </r>
  <r>
    <s v="2025"/>
    <s v="6"/>
    <x v="5"/>
    <s v="2025 - 6"/>
    <m/>
    <d v="2025-06-03T00:00:00"/>
    <s v="25801588"/>
    <x v="0"/>
    <x v="2"/>
    <x v="63"/>
    <x v="0"/>
    <m/>
    <n v="2250"/>
    <n v="-2250"/>
  </r>
  <r>
    <s v="2025"/>
    <s v="6"/>
    <x v="5"/>
    <s v="2025 - 6"/>
    <m/>
    <d v="2025-06-17T00:00:00"/>
    <s v="25801648"/>
    <x v="0"/>
    <x v="2"/>
    <x v="101"/>
    <x v="24"/>
    <m/>
    <n v="2737.83"/>
    <n v="-2737.83"/>
  </r>
  <r>
    <s v="2025"/>
    <s v="6"/>
    <x v="5"/>
    <s v="2025 - 6"/>
    <m/>
    <d v="2025-06-17T00:00:00"/>
    <s v="25801859"/>
    <x v="0"/>
    <x v="2"/>
    <x v="32"/>
    <x v="8"/>
    <m/>
    <n v="4266.45"/>
    <n v="-4266.45"/>
  </r>
  <r>
    <s v="2025"/>
    <s v="6"/>
    <x v="5"/>
    <s v="2025 - 6"/>
    <m/>
    <d v="2025-06-17T00:00:00"/>
    <s v="25915474"/>
    <x v="0"/>
    <x v="119"/>
    <x v="32"/>
    <x v="81"/>
    <n v="5500"/>
    <m/>
    <n v="5500"/>
  </r>
  <r>
    <s v="2025"/>
    <s v="6"/>
    <x v="5"/>
    <s v="2025 - 6"/>
    <m/>
    <d v="2025-06-30T00:00:00"/>
    <s v="25914139"/>
    <x v="0"/>
    <x v="106"/>
    <x v="182"/>
    <x v="11"/>
    <m/>
    <n v="2110"/>
    <n v="-2110"/>
  </r>
  <r>
    <s v="2025"/>
    <s v="6"/>
    <x v="5"/>
    <s v="2025 - 6"/>
    <m/>
    <d v="2025-06-17T00:00:00"/>
    <s v="25915076"/>
    <x v="0"/>
    <x v="119"/>
    <x v="96"/>
    <x v="20"/>
    <n v="2974.53"/>
    <m/>
    <n v="2974.53"/>
  </r>
  <r>
    <s v="2025"/>
    <s v="6"/>
    <x v="5"/>
    <s v="2025 - 6"/>
    <m/>
    <d v="2025-06-17T00:00:00"/>
    <s v="25915342"/>
    <x v="1"/>
    <x v="119"/>
    <x v="226"/>
    <x v="80"/>
    <m/>
    <n v="2400"/>
    <n v="-2400"/>
  </r>
  <r>
    <s v="2025"/>
    <s v="6"/>
    <x v="5"/>
    <s v="2025 - 6"/>
    <m/>
    <d v="2025-06-30T00:00:00"/>
    <s v="25913931"/>
    <x v="0"/>
    <x v="106"/>
    <x v="80"/>
    <x v="22"/>
    <m/>
    <n v="2083.63"/>
    <n v="-2083.63"/>
  </r>
  <r>
    <s v="2025"/>
    <s v="6"/>
    <x v="5"/>
    <s v="2025 - 6"/>
    <m/>
    <d v="2025-06-17T00:00:00"/>
    <s v="25915136"/>
    <x v="0"/>
    <x v="119"/>
    <x v="120"/>
    <x v="24"/>
    <n v="2841.93"/>
    <m/>
    <n v="2841.93"/>
  </r>
  <r>
    <s v="2025"/>
    <s v="6"/>
    <x v="5"/>
    <s v="2025 - 6"/>
    <m/>
    <d v="2025-06-17T00:00:00"/>
    <s v="25801646"/>
    <x v="0"/>
    <x v="2"/>
    <x v="101"/>
    <x v="4"/>
    <m/>
    <n v="2498.54"/>
    <n v="-2498.54"/>
  </r>
  <r>
    <s v="2025"/>
    <s v="6"/>
    <x v="5"/>
    <s v="2025 - 6"/>
    <m/>
    <d v="2025-06-17T00:00:00"/>
    <s v="25915422"/>
    <x v="1"/>
    <x v="119"/>
    <x v="32"/>
    <x v="8"/>
    <m/>
    <n v="3200"/>
    <n v="-3200"/>
  </r>
  <r>
    <s v="2025"/>
    <s v="6"/>
    <x v="5"/>
    <s v="2025 - 6"/>
    <m/>
    <d v="2025-06-30T00:00:00"/>
    <s v="25914023"/>
    <x v="0"/>
    <x v="106"/>
    <x v="215"/>
    <x v="0"/>
    <m/>
    <n v="2750"/>
    <n v="-2750"/>
  </r>
  <r>
    <s v="2025"/>
    <s v="6"/>
    <x v="5"/>
    <s v="2025 - 6"/>
    <m/>
    <d v="2025-06-01T00:00:00"/>
    <s v="25702059"/>
    <x v="2"/>
    <x v="122"/>
    <x v="147"/>
    <x v="14"/>
    <n v="1500"/>
    <m/>
    <n v="1500"/>
  </r>
  <r>
    <s v="2025"/>
    <s v="6"/>
    <x v="5"/>
    <s v="2025 - 6"/>
    <m/>
    <d v="2025-06-30T00:00:00"/>
    <s v="25913941"/>
    <x v="0"/>
    <x v="106"/>
    <x v="159"/>
    <x v="4"/>
    <m/>
    <n v="1750"/>
    <n v="-1750"/>
  </r>
  <r>
    <s v="2025"/>
    <s v="6"/>
    <x v="5"/>
    <s v="2025 - 6"/>
    <m/>
    <d v="2025-06-30T00:00:00"/>
    <s v="25914117"/>
    <x v="1"/>
    <x v="106"/>
    <x v="48"/>
    <x v="4"/>
    <n v="2352.65"/>
    <m/>
    <n v="2352.65"/>
  </r>
  <r>
    <s v="2025"/>
    <s v="6"/>
    <x v="5"/>
    <s v="2025 - 6"/>
    <m/>
    <d v="2025-06-17T00:00:00"/>
    <s v="25801650"/>
    <x v="0"/>
    <x v="2"/>
    <x v="69"/>
    <x v="43"/>
    <m/>
    <n v="1552.29"/>
    <n v="-1552.29"/>
  </r>
  <r>
    <s v="2025"/>
    <s v="6"/>
    <x v="5"/>
    <s v="2025 - 6"/>
    <m/>
    <d v="2025-06-30T00:00:00"/>
    <s v="25914033"/>
    <x v="1"/>
    <x v="106"/>
    <x v="168"/>
    <x v="54"/>
    <n v="5486"/>
    <m/>
    <n v="5486"/>
  </r>
  <r>
    <s v="2025"/>
    <s v="6"/>
    <x v="5"/>
    <s v="2025 - 6"/>
    <m/>
    <d v="2025-06-30T00:00:00"/>
    <s v="25914059"/>
    <x v="0"/>
    <x v="106"/>
    <x v="11"/>
    <x v="19"/>
    <m/>
    <n v="1900"/>
    <n v="-1900"/>
  </r>
  <r>
    <s v="2025"/>
    <s v="6"/>
    <x v="5"/>
    <s v="2025 - 6"/>
    <m/>
    <d v="2025-06-30T00:00:00"/>
    <s v="25913943"/>
    <x v="1"/>
    <x v="106"/>
    <x v="207"/>
    <x v="4"/>
    <n v="1750"/>
    <m/>
    <n v="1750"/>
  </r>
  <r>
    <s v="2025"/>
    <s v="6"/>
    <x v="5"/>
    <s v="2025 - 6"/>
    <m/>
    <d v="2025-06-17T00:00:00"/>
    <s v="25914988"/>
    <x v="1"/>
    <x v="119"/>
    <x v="8"/>
    <x v="6"/>
    <m/>
    <n v="2234.29"/>
    <n v="-2234.29"/>
  </r>
  <r>
    <s v="2025"/>
    <s v="6"/>
    <x v="5"/>
    <s v="2025 - 6"/>
    <m/>
    <d v="2025-06-30T00:00:00"/>
    <s v="25915618"/>
    <x v="0"/>
    <x v="106"/>
    <x v="119"/>
    <x v="31"/>
    <n v="1950"/>
    <m/>
    <n v="1950"/>
  </r>
  <r>
    <s v="2025"/>
    <s v="6"/>
    <x v="5"/>
    <s v="2025 - 6"/>
    <m/>
    <d v="2025-06-17T00:00:00"/>
    <s v="25914744"/>
    <x v="0"/>
    <x v="119"/>
    <x v="221"/>
    <x v="16"/>
    <n v="2550"/>
    <m/>
    <n v="2550"/>
  </r>
  <r>
    <s v="2025"/>
    <s v="6"/>
    <x v="5"/>
    <s v="2025 - 6"/>
    <m/>
    <d v="2025-06-30T00:00:00"/>
    <s v="25914507"/>
    <x v="0"/>
    <x v="106"/>
    <x v="9"/>
    <x v="7"/>
    <m/>
    <n v="3500"/>
    <n v="-3500"/>
  </r>
  <r>
    <s v="2025"/>
    <s v="6"/>
    <x v="5"/>
    <s v="2025 - 6"/>
    <m/>
    <d v="2025-06-30T00:00:00"/>
    <s v="25913889"/>
    <x v="0"/>
    <x v="106"/>
    <x v="69"/>
    <x v="43"/>
    <m/>
    <n v="1491.15"/>
    <n v="-1491.15"/>
  </r>
  <r>
    <s v="2025"/>
    <s v="6"/>
    <x v="5"/>
    <s v="2025 - 6"/>
    <m/>
    <d v="2025-06-30T00:00:00"/>
    <s v="25914561"/>
    <x v="0"/>
    <x v="106"/>
    <x v="87"/>
    <x v="15"/>
    <m/>
    <n v="3470.95"/>
    <n v="-3470.95"/>
  </r>
  <r>
    <s v="2025"/>
    <s v="6"/>
    <x v="5"/>
    <s v="2025 - 6"/>
    <m/>
    <d v="2025-06-03T00:00:00"/>
    <s v="25801596"/>
    <x v="0"/>
    <x v="2"/>
    <x v="28"/>
    <x v="35"/>
    <m/>
    <n v="2750"/>
    <n v="-2750"/>
  </r>
  <r>
    <s v="2025"/>
    <s v="6"/>
    <x v="5"/>
    <s v="2025 - 6"/>
    <m/>
    <d v="2025-06-30T00:00:00"/>
    <s v="25914477"/>
    <x v="0"/>
    <x v="106"/>
    <x v="45"/>
    <x v="28"/>
    <m/>
    <n v="3275"/>
    <n v="-3275"/>
  </r>
  <r>
    <s v="2025"/>
    <s v="6"/>
    <x v="5"/>
    <s v="2025 - 6"/>
    <m/>
    <d v="2025-06-17T00:00:00"/>
    <s v="25801642"/>
    <x v="0"/>
    <x v="2"/>
    <x v="5"/>
    <x v="3"/>
    <m/>
    <n v="2055.98"/>
    <n v="-2055.98"/>
  </r>
  <r>
    <s v="2025"/>
    <s v="6"/>
    <x v="5"/>
    <s v="2025 - 6"/>
    <m/>
    <d v="2025-06-17T00:00:00"/>
    <s v="25915106"/>
    <x v="1"/>
    <x v="119"/>
    <x v="205"/>
    <x v="33"/>
    <m/>
    <n v="2046.42"/>
    <n v="-2046.42"/>
  </r>
  <r>
    <s v="2025"/>
    <s v="6"/>
    <x v="5"/>
    <s v="2025 - 6"/>
    <m/>
    <d v="2025-06-30T00:00:00"/>
    <s v="25914303"/>
    <x v="1"/>
    <x v="106"/>
    <x v="236"/>
    <x v="0"/>
    <n v="953.26"/>
    <m/>
    <n v="953.26"/>
  </r>
  <r>
    <s v="2025"/>
    <s v="6"/>
    <x v="5"/>
    <s v="2025 - 6"/>
    <m/>
    <d v="2025-06-30T00:00:00"/>
    <s v="25914307"/>
    <x v="1"/>
    <x v="106"/>
    <x v="146"/>
    <x v="28"/>
    <n v="2350"/>
    <m/>
    <n v="2350"/>
  </r>
  <r>
    <s v="2025"/>
    <s v="6"/>
    <x v="5"/>
    <s v="2025 - 6"/>
    <m/>
    <d v="2025-06-17T00:00:00"/>
    <s v="25915088"/>
    <x v="0"/>
    <x v="119"/>
    <x v="72"/>
    <x v="120"/>
    <n v="3850"/>
    <m/>
    <n v="3850"/>
  </r>
  <r>
    <s v="2025"/>
    <s v="6"/>
    <x v="5"/>
    <s v="2025 - 6"/>
    <m/>
    <d v="2025-06-17T00:00:00"/>
    <s v="25915170"/>
    <x v="0"/>
    <x v="119"/>
    <x v="7"/>
    <x v="5"/>
    <n v="2732.63"/>
    <m/>
    <n v="2732.63"/>
  </r>
  <r>
    <s v="2025"/>
    <s v="6"/>
    <x v="5"/>
    <s v="2025 - 6"/>
    <m/>
    <d v="2025-06-17T00:00:00"/>
    <s v="25914766"/>
    <x v="1"/>
    <x v="119"/>
    <x v="101"/>
    <x v="24"/>
    <m/>
    <n v="2737.83"/>
    <n v="-2737.83"/>
  </r>
  <r>
    <s v="2025"/>
    <s v="6"/>
    <x v="5"/>
    <s v="2025 - 6"/>
    <m/>
    <d v="2025-06-17T00:00:00"/>
    <s v="25914740"/>
    <x v="1"/>
    <x v="119"/>
    <x v="157"/>
    <x v="28"/>
    <m/>
    <n v="3409.28"/>
    <n v="-3409.28"/>
  </r>
  <r>
    <s v="2025"/>
    <s v="6"/>
    <x v="5"/>
    <s v="2025 - 6"/>
    <m/>
    <d v="2025-06-17T00:00:00"/>
    <s v="25801801"/>
    <x v="0"/>
    <x v="2"/>
    <x v="176"/>
    <x v="38"/>
    <m/>
    <n v="3250"/>
    <n v="-3250"/>
  </r>
  <r>
    <s v="2025"/>
    <s v="6"/>
    <x v="5"/>
    <s v="2025 - 6"/>
    <m/>
    <d v="2025-06-17T00:00:00"/>
    <s v="25914872"/>
    <x v="1"/>
    <x v="119"/>
    <x v="139"/>
    <x v="61"/>
    <m/>
    <n v="1867.66"/>
    <n v="-1867.66"/>
  </r>
  <r>
    <s v="2025"/>
    <s v="6"/>
    <x v="5"/>
    <s v="2025 - 6"/>
    <m/>
    <d v="2025-06-30T00:00:00"/>
    <s v="25914243"/>
    <x v="0"/>
    <x v="106"/>
    <x v="26"/>
    <x v="0"/>
    <m/>
    <n v="1993.32"/>
    <n v="-1993.32"/>
  </r>
  <r>
    <s v="2025"/>
    <s v="6"/>
    <x v="5"/>
    <s v="2025 - 6"/>
    <m/>
    <d v="2025-06-17T00:00:00"/>
    <s v="25915480"/>
    <x v="0"/>
    <x v="119"/>
    <x v="32"/>
    <x v="8"/>
    <n v="4266.45"/>
    <m/>
    <n v="4266.45"/>
  </r>
  <r>
    <s v="2025"/>
    <s v="6"/>
    <x v="5"/>
    <s v="2025 - 6"/>
    <m/>
    <d v="2025-06-17T00:00:00"/>
    <s v="25915168"/>
    <x v="0"/>
    <x v="119"/>
    <x v="196"/>
    <x v="45"/>
    <n v="1625"/>
    <m/>
    <n v="1625"/>
  </r>
  <r>
    <s v="2025"/>
    <s v="6"/>
    <x v="5"/>
    <s v="2025 - 6"/>
    <m/>
    <d v="2025-06-03T00:00:00"/>
    <s v="25801590"/>
    <x v="0"/>
    <x v="2"/>
    <x v="36"/>
    <x v="0"/>
    <m/>
    <n v="3353.42"/>
    <n v="-3353.42"/>
  </r>
  <r>
    <s v="2025"/>
    <s v="6"/>
    <x v="5"/>
    <s v="2025 - 6"/>
    <m/>
    <d v="2025-06-30T00:00:00"/>
    <s v="25914449"/>
    <x v="0"/>
    <x v="106"/>
    <x v="13"/>
    <x v="0"/>
    <m/>
    <n v="1641.12"/>
    <n v="-1641.12"/>
  </r>
  <r>
    <s v="2025"/>
    <s v="6"/>
    <x v="5"/>
    <s v="2025 - 6"/>
    <m/>
    <d v="2025-06-17T00:00:00"/>
    <s v="25801661"/>
    <x v="0"/>
    <x v="2"/>
    <x v="80"/>
    <x v="22"/>
    <m/>
    <n v="2169.06"/>
    <n v="-2169.06"/>
  </r>
  <r>
    <s v="2025"/>
    <s v="6"/>
    <x v="5"/>
    <s v="2025 - 6"/>
    <m/>
    <d v="2025-06-30T00:00:00"/>
    <s v="25914033"/>
    <x v="0"/>
    <x v="106"/>
    <x v="168"/>
    <x v="54"/>
    <m/>
    <n v="5486"/>
    <n v="-5486"/>
  </r>
  <r>
    <s v="2025"/>
    <s v="6"/>
    <x v="5"/>
    <s v="2025 - 6"/>
    <m/>
    <d v="2025-06-17T00:00:00"/>
    <s v="25914954"/>
    <x v="0"/>
    <x v="119"/>
    <x v="189"/>
    <x v="82"/>
    <n v="4164"/>
    <m/>
    <n v="4164"/>
  </r>
  <r>
    <s v="2025"/>
    <s v="6"/>
    <x v="5"/>
    <s v="2025 - 6"/>
    <m/>
    <d v="2025-06-30T00:00:00"/>
    <s v="25914535"/>
    <x v="0"/>
    <x v="106"/>
    <x v="5"/>
    <x v="3"/>
    <m/>
    <n v="1975"/>
    <n v="-1975"/>
  </r>
  <r>
    <s v="2025"/>
    <s v="6"/>
    <x v="5"/>
    <s v="2025 - 6"/>
    <m/>
    <d v="2025-06-30T00:00:00"/>
    <s v="25914227"/>
    <x v="0"/>
    <x v="106"/>
    <x v="229"/>
    <x v="0"/>
    <m/>
    <n v="8300"/>
    <n v="-8300"/>
  </r>
  <r>
    <s v="2025"/>
    <s v="6"/>
    <x v="5"/>
    <s v="2025 - 6"/>
    <m/>
    <d v="2025-06-17T00:00:00"/>
    <s v="25915468"/>
    <x v="1"/>
    <x v="119"/>
    <x v="32"/>
    <x v="95"/>
    <m/>
    <n v="2600"/>
    <n v="-2600"/>
  </r>
  <r>
    <s v="2025"/>
    <s v="6"/>
    <x v="5"/>
    <s v="2025 - 6"/>
    <m/>
    <d v="2025-06-30T00:00:00"/>
    <s v="25914221"/>
    <x v="0"/>
    <x v="106"/>
    <x v="175"/>
    <x v="8"/>
    <m/>
    <n v="3875"/>
    <n v="-3875"/>
  </r>
  <r>
    <s v="2025"/>
    <s v="6"/>
    <x v="5"/>
    <s v="2025 - 6"/>
    <m/>
    <d v="2025-06-30T00:00:00"/>
    <s v="25914465"/>
    <x v="1"/>
    <x v="106"/>
    <x v="226"/>
    <x v="80"/>
    <n v="2400"/>
    <m/>
    <n v="2400"/>
  </r>
  <r>
    <s v="2025"/>
    <s v="6"/>
    <x v="5"/>
    <s v="2025 - 6"/>
    <m/>
    <d v="2025-06-17T00:00:00"/>
    <s v="25915004"/>
    <x v="0"/>
    <x v="119"/>
    <x v="25"/>
    <x v="16"/>
    <n v="2100"/>
    <m/>
    <n v="2100"/>
  </r>
  <r>
    <s v="2025"/>
    <s v="6"/>
    <x v="5"/>
    <s v="2025 - 6"/>
    <m/>
    <d v="2025-06-17T00:00:00"/>
    <s v="25801678"/>
    <x v="0"/>
    <x v="2"/>
    <x v="131"/>
    <x v="49"/>
    <m/>
    <n v="1821.75"/>
    <n v="-1821.75"/>
  </r>
  <r>
    <s v="2025"/>
    <s v="6"/>
    <x v="5"/>
    <s v="2025 - 6"/>
    <m/>
    <d v="2025-06-30T00:00:00"/>
    <s v="25914335"/>
    <x v="1"/>
    <x v="106"/>
    <x v="203"/>
    <x v="64"/>
    <n v="2375"/>
    <m/>
    <n v="2375"/>
  </r>
  <r>
    <s v="2025"/>
    <s v="6"/>
    <x v="5"/>
    <s v="2025 - 6"/>
    <m/>
    <d v="2025-06-30T00:00:00"/>
    <s v="25914007"/>
    <x v="0"/>
    <x v="106"/>
    <x v="34"/>
    <x v="17"/>
    <m/>
    <n v="1860"/>
    <n v="-1860"/>
  </r>
  <r>
    <s v="2025"/>
    <s v="6"/>
    <x v="5"/>
    <s v="2025 - 6"/>
    <m/>
    <d v="2025-06-17T00:00:00"/>
    <s v="25801668"/>
    <x v="0"/>
    <x v="2"/>
    <x v="114"/>
    <x v="0"/>
    <m/>
    <n v="1569.3"/>
    <n v="-1569.3"/>
  </r>
  <r>
    <s v="2025"/>
    <s v="6"/>
    <x v="5"/>
    <s v="2025 - 6"/>
    <m/>
    <d v="2025-06-30T00:00:00"/>
    <s v="25914069"/>
    <x v="1"/>
    <x v="106"/>
    <x v="44"/>
    <x v="26"/>
    <n v="2550"/>
    <m/>
    <n v="2550"/>
  </r>
  <r>
    <s v="2025"/>
    <s v="6"/>
    <x v="5"/>
    <s v="2025 - 6"/>
    <m/>
    <d v="2025-06-17T00:00:00"/>
    <s v="25801827"/>
    <x v="0"/>
    <x v="2"/>
    <x v="17"/>
    <x v="46"/>
    <m/>
    <n v="1821.75"/>
    <n v="-1821.75"/>
  </r>
  <r>
    <s v="2025"/>
    <s v="6"/>
    <x v="5"/>
    <s v="2025 - 6"/>
    <m/>
    <d v="2025-06-30T00:00:00"/>
    <s v="25914161"/>
    <x v="1"/>
    <x v="106"/>
    <x v="107"/>
    <x v="54"/>
    <n v="3800"/>
    <m/>
    <n v="3800"/>
  </r>
  <r>
    <s v="2025"/>
    <s v="6"/>
    <x v="5"/>
    <s v="2025 - 6"/>
    <m/>
    <d v="2025-06-30T00:00:00"/>
    <s v="25913999"/>
    <x v="1"/>
    <x v="106"/>
    <x v="109"/>
    <x v="49"/>
    <n v="1750"/>
    <m/>
    <n v="1750"/>
  </r>
  <r>
    <s v="2025"/>
    <s v="6"/>
    <x v="5"/>
    <s v="2025 - 6"/>
    <m/>
    <d v="2025-06-17T00:00:00"/>
    <s v="25914892"/>
    <x v="1"/>
    <x v="119"/>
    <x v="83"/>
    <x v="7"/>
    <m/>
    <n v="2810.7"/>
    <n v="-2810.7"/>
  </r>
  <r>
    <s v="2025"/>
    <s v="6"/>
    <x v="5"/>
    <s v="2025 - 6"/>
    <m/>
    <d v="2025-06-12T00:00:00"/>
    <s v="25801625"/>
    <x v="0"/>
    <x v="2"/>
    <x v="24"/>
    <x v="123"/>
    <m/>
    <n v="1512.33"/>
    <n v="-1512.33"/>
  </r>
  <r>
    <s v="2025"/>
    <s v="6"/>
    <x v="5"/>
    <s v="2025 - 6"/>
    <m/>
    <d v="2025-06-17T00:00:00"/>
    <s v="25801758"/>
    <x v="0"/>
    <x v="2"/>
    <x v="142"/>
    <x v="0"/>
    <m/>
    <n v="11100"/>
    <n v="-11100"/>
  </r>
  <r>
    <s v="2025"/>
    <s v="6"/>
    <x v="5"/>
    <s v="2025 - 6"/>
    <m/>
    <d v="2025-06-30T00:00:00"/>
    <s v="25914055"/>
    <x v="0"/>
    <x v="106"/>
    <x v="24"/>
    <x v="15"/>
    <m/>
    <n v="2218.6999999999998"/>
    <n v="-2218.6999999999998"/>
  </r>
  <r>
    <s v="2025"/>
    <s v="6"/>
    <x v="5"/>
    <s v="2025 - 6"/>
    <m/>
    <d v="2025-06-17T00:00:00"/>
    <s v="25915018"/>
    <x v="1"/>
    <x v="119"/>
    <x v="70"/>
    <x v="19"/>
    <m/>
    <n v="2150"/>
    <n v="-2150"/>
  </r>
  <r>
    <s v="2025"/>
    <s v="6"/>
    <x v="5"/>
    <s v="2025 - 6"/>
    <m/>
    <d v="2025-06-30T00:00:00"/>
    <s v="25914495"/>
    <x v="1"/>
    <x v="106"/>
    <x v="68"/>
    <x v="42"/>
    <n v="4388.8"/>
    <m/>
    <n v="4388.8"/>
  </r>
  <r>
    <s v="2025"/>
    <s v="6"/>
    <x v="5"/>
    <s v="2025 - 6"/>
    <m/>
    <d v="2025-06-24T00:00:00"/>
    <s v="25801912"/>
    <x v="0"/>
    <x v="2"/>
    <x v="4"/>
    <x v="0"/>
    <m/>
    <n v="1993.32"/>
    <n v="-1993.32"/>
  </r>
  <r>
    <s v="2025"/>
    <s v="6"/>
    <x v="5"/>
    <s v="2025 - 6"/>
    <m/>
    <d v="2025-06-17T00:00:00"/>
    <s v="25915266"/>
    <x v="0"/>
    <x v="119"/>
    <x v="129"/>
    <x v="3"/>
    <n v="3275"/>
    <m/>
    <n v="3275"/>
  </r>
  <r>
    <s v="2025"/>
    <s v="6"/>
    <x v="5"/>
    <s v="2025 - 6"/>
    <m/>
    <d v="2025-06-30T00:00:00"/>
    <s v="25913971"/>
    <x v="1"/>
    <x v="106"/>
    <x v="154"/>
    <x v="70"/>
    <n v="2300"/>
    <m/>
    <n v="2300"/>
  </r>
  <r>
    <s v="2025"/>
    <s v="6"/>
    <x v="5"/>
    <s v="2025 - 6"/>
    <m/>
    <d v="2025-06-17T00:00:00"/>
    <s v="25915014"/>
    <x v="1"/>
    <x v="119"/>
    <x v="133"/>
    <x v="46"/>
    <m/>
    <n v="3608.8"/>
    <n v="-3608.8"/>
  </r>
  <r>
    <s v="2025"/>
    <s v="6"/>
    <x v="5"/>
    <s v="2025 - 6"/>
    <m/>
    <d v="2025-06-17T00:00:00"/>
    <s v="25915384"/>
    <x v="0"/>
    <x v="119"/>
    <x v="123"/>
    <x v="58"/>
    <n v="2855.46"/>
    <m/>
    <n v="2855.46"/>
  </r>
  <r>
    <s v="2025"/>
    <s v="6"/>
    <x v="5"/>
    <s v="2025 - 6"/>
    <m/>
    <d v="2025-06-17T00:00:00"/>
    <s v="25801832"/>
    <x v="0"/>
    <x v="2"/>
    <x v="123"/>
    <x v="58"/>
    <m/>
    <n v="2855.46"/>
    <n v="-2855.46"/>
  </r>
  <r>
    <s v="2025"/>
    <s v="6"/>
    <x v="5"/>
    <s v="2025 - 6"/>
    <m/>
    <d v="2025-06-17T00:00:00"/>
    <s v="25915004"/>
    <x v="1"/>
    <x v="119"/>
    <x v="25"/>
    <x v="16"/>
    <m/>
    <n v="2100"/>
    <n v="-2100"/>
  </r>
  <r>
    <s v="2025"/>
    <s v="6"/>
    <x v="5"/>
    <s v="2025 - 6"/>
    <m/>
    <d v="2025-06-17T00:00:00"/>
    <s v="25914848"/>
    <x v="1"/>
    <x v="119"/>
    <x v="171"/>
    <x v="63"/>
    <m/>
    <n v="2240.44"/>
    <n v="-2240.44"/>
  </r>
  <r>
    <s v="2025"/>
    <s v="6"/>
    <x v="5"/>
    <s v="2025 - 6"/>
    <m/>
    <d v="2025-06-30T00:00:00"/>
    <s v="25914513"/>
    <x v="1"/>
    <x v="106"/>
    <x v="53"/>
    <x v="64"/>
    <n v="1900"/>
    <m/>
    <n v="1900"/>
  </r>
  <r>
    <s v="2025"/>
    <s v="6"/>
    <x v="5"/>
    <s v="2025 - 6"/>
    <m/>
    <d v="2025-06-17T00:00:00"/>
    <s v="25915142"/>
    <x v="0"/>
    <x v="119"/>
    <x v="127"/>
    <x v="18"/>
    <n v="3239.85"/>
    <m/>
    <n v="3239.85"/>
  </r>
  <r>
    <s v="2025"/>
    <s v="6"/>
    <x v="5"/>
    <s v="2025 - 6"/>
    <m/>
    <d v="2025-06-17T00:00:00"/>
    <s v="25915022"/>
    <x v="0"/>
    <x v="119"/>
    <x v="227"/>
    <x v="0"/>
    <n v="7570"/>
    <m/>
    <n v="7570"/>
  </r>
  <r>
    <s v="2025"/>
    <s v="6"/>
    <x v="5"/>
    <s v="2025 - 6"/>
    <m/>
    <d v="2025-06-30T00:00:00"/>
    <s v="25914201"/>
    <x v="1"/>
    <x v="106"/>
    <x v="2"/>
    <x v="0"/>
    <n v="1993.32"/>
    <m/>
    <n v="1993.32"/>
  </r>
  <r>
    <s v="2025"/>
    <s v="6"/>
    <x v="5"/>
    <s v="2025 - 6"/>
    <m/>
    <d v="2025-06-30T00:00:00"/>
    <s v="25914453"/>
    <x v="0"/>
    <x v="106"/>
    <x v="135"/>
    <x v="0"/>
    <m/>
    <n v="2491.65"/>
    <n v="-2491.65"/>
  </r>
  <r>
    <s v="2025"/>
    <s v="6"/>
    <x v="5"/>
    <s v="2025 - 6"/>
    <m/>
    <d v="2025-06-30T00:00:00"/>
    <s v="25914661"/>
    <x v="0"/>
    <x v="106"/>
    <x v="67"/>
    <x v="4"/>
    <m/>
    <n v="4571.66"/>
    <n v="-4571.66"/>
  </r>
  <r>
    <s v="2025"/>
    <s v="6"/>
    <x v="5"/>
    <s v="2025 - 6"/>
    <m/>
    <d v="2025-06-17T00:00:00"/>
    <s v="25914806"/>
    <x v="1"/>
    <x v="119"/>
    <x v="2"/>
    <x v="0"/>
    <m/>
    <n v="1723.44"/>
    <n v="-1723.44"/>
  </r>
  <r>
    <s v="2025"/>
    <s v="6"/>
    <x v="5"/>
    <s v="2025 - 6"/>
    <m/>
    <d v="2025-06-17T00:00:00"/>
    <s v="25914860"/>
    <x v="0"/>
    <x v="119"/>
    <x v="223"/>
    <x v="85"/>
    <n v="3500"/>
    <m/>
    <n v="3500"/>
  </r>
  <r>
    <s v="2025"/>
    <s v="6"/>
    <x v="5"/>
    <s v="2025 - 6"/>
    <m/>
    <d v="2025-06-17T00:00:00"/>
    <s v="25915026"/>
    <x v="1"/>
    <x v="119"/>
    <x v="233"/>
    <x v="83"/>
    <m/>
    <n v="2450"/>
    <n v="-2450"/>
  </r>
  <r>
    <s v="2025"/>
    <s v="6"/>
    <x v="5"/>
    <s v="2025 - 6"/>
    <m/>
    <d v="2025-06-30T00:00:00"/>
    <s v="25914437"/>
    <x v="0"/>
    <x v="106"/>
    <x v="239"/>
    <x v="3"/>
    <m/>
    <n v="3275"/>
    <n v="-3275"/>
  </r>
  <r>
    <s v="2025"/>
    <s v="6"/>
    <x v="5"/>
    <s v="2025 - 6"/>
    <m/>
    <d v="2025-06-30T00:00:00"/>
    <s v="25914263"/>
    <x v="1"/>
    <x v="106"/>
    <x v="92"/>
    <x v="51"/>
    <n v="1800"/>
    <m/>
    <n v="1800"/>
  </r>
  <r>
    <s v="2025"/>
    <s v="6"/>
    <x v="5"/>
    <s v="2025 - 6"/>
    <m/>
    <d v="2025-06-04T00:00:00"/>
    <s v="25914730"/>
    <x v="1"/>
    <x v="0"/>
    <x v="32"/>
    <x v="27"/>
    <n v="1570.68"/>
    <m/>
    <n v="1570.68"/>
  </r>
  <r>
    <s v="2025"/>
    <s v="6"/>
    <x v="5"/>
    <s v="2025 - 6"/>
    <m/>
    <d v="2025-06-30T00:00:00"/>
    <s v="25914329"/>
    <x v="0"/>
    <x v="106"/>
    <x v="119"/>
    <x v="31"/>
    <m/>
    <n v="1950"/>
    <n v="-1950"/>
  </r>
  <r>
    <s v="2025"/>
    <s v="6"/>
    <x v="5"/>
    <s v="2025 - 6"/>
    <m/>
    <d v="2025-06-17T00:00:00"/>
    <s v="25915080"/>
    <x v="1"/>
    <x v="119"/>
    <x v="102"/>
    <x v="18"/>
    <m/>
    <n v="4250.75"/>
    <n v="-4250.75"/>
  </r>
  <r>
    <s v="2025"/>
    <s v="6"/>
    <x v="5"/>
    <s v="2025 - 6"/>
    <m/>
    <d v="2025-06-17T00:00:00"/>
    <s v="25914750"/>
    <x v="1"/>
    <x v="119"/>
    <x v="5"/>
    <x v="3"/>
    <m/>
    <n v="2055.98"/>
    <n v="-2055.98"/>
  </r>
  <r>
    <s v="2025"/>
    <s v="6"/>
    <x v="5"/>
    <s v="2025 - 6"/>
    <m/>
    <d v="2025-06-30T00:00:00"/>
    <s v="25914555"/>
    <x v="0"/>
    <x v="106"/>
    <x v="36"/>
    <x v="38"/>
    <m/>
    <n v="3400"/>
    <n v="-3400"/>
  </r>
  <r>
    <s v="2025"/>
    <s v="6"/>
    <x v="5"/>
    <s v="2025 - 6"/>
    <m/>
    <d v="2025-06-17T00:00:00"/>
    <s v="25915118"/>
    <x v="1"/>
    <x v="119"/>
    <x v="82"/>
    <x v="33"/>
    <m/>
    <n v="3069.63"/>
    <n v="-3069.63"/>
  </r>
  <r>
    <s v="2025"/>
    <s v="6"/>
    <x v="5"/>
    <s v="2025 - 6"/>
    <m/>
    <d v="2025-06-17T00:00:00"/>
    <s v="25914780"/>
    <x v="0"/>
    <x v="119"/>
    <x v="101"/>
    <x v="4"/>
    <n v="2909.6"/>
    <m/>
    <n v="2909.6"/>
  </r>
  <r>
    <s v="2025"/>
    <s v="6"/>
    <x v="5"/>
    <s v="2025 - 6"/>
    <m/>
    <d v="2025-06-17T00:00:00"/>
    <s v="25801709"/>
    <x v="0"/>
    <x v="2"/>
    <x v="128"/>
    <x v="60"/>
    <m/>
    <n v="3123"/>
    <n v="-3123"/>
  </r>
  <r>
    <s v="2025"/>
    <s v="6"/>
    <x v="5"/>
    <s v="2025 - 6"/>
    <m/>
    <d v="2025-06-17T00:00:00"/>
    <s v="25801760"/>
    <x v="0"/>
    <x v="2"/>
    <x v="1"/>
    <x v="1"/>
    <m/>
    <n v="4755.4399999999996"/>
    <n v="-4755.4399999999996"/>
  </r>
  <r>
    <s v="2025"/>
    <s v="6"/>
    <x v="5"/>
    <s v="2025 - 6"/>
    <m/>
    <d v="2025-06-24T00:00:00"/>
    <s v="25801916"/>
    <x v="0"/>
    <x v="2"/>
    <x v="32"/>
    <x v="112"/>
    <m/>
    <n v="2150"/>
    <n v="-2150"/>
  </r>
  <r>
    <s v="2025"/>
    <s v="6"/>
    <x v="5"/>
    <s v="2025 - 6"/>
    <m/>
    <d v="2025-06-30T00:00:00"/>
    <s v="25914157"/>
    <x v="1"/>
    <x v="106"/>
    <x v="118"/>
    <x v="18"/>
    <n v="3033.31"/>
    <m/>
    <n v="3033.31"/>
  </r>
  <r>
    <s v="2025"/>
    <s v="6"/>
    <x v="5"/>
    <s v="2025 - 6"/>
    <m/>
    <d v="2025-06-17T00:00:00"/>
    <s v="25801728"/>
    <x v="0"/>
    <x v="2"/>
    <x v="182"/>
    <x v="11"/>
    <m/>
    <n v="2196.5100000000002"/>
    <n v="-2196.5100000000002"/>
  </r>
  <r>
    <s v="2025"/>
    <s v="6"/>
    <x v="5"/>
    <s v="2025 - 6"/>
    <m/>
    <d v="2025-06-17T00:00:00"/>
    <s v="25915480"/>
    <x v="1"/>
    <x v="119"/>
    <x v="32"/>
    <x v="8"/>
    <m/>
    <n v="4266.45"/>
    <n v="-4266.45"/>
  </r>
  <r>
    <s v="2025"/>
    <s v="6"/>
    <x v="5"/>
    <s v="2025 - 6"/>
    <m/>
    <d v="2025-06-17T00:00:00"/>
    <s v="25801704"/>
    <x v="0"/>
    <x v="2"/>
    <x v="22"/>
    <x v="13"/>
    <m/>
    <n v="2663.43"/>
    <n v="-2663.43"/>
  </r>
  <r>
    <s v="2025"/>
    <s v="6"/>
    <x v="5"/>
    <s v="2025 - 6"/>
    <m/>
    <d v="2025-06-30T00:00:00"/>
    <s v="25913875"/>
    <x v="0"/>
    <x v="106"/>
    <x v="101"/>
    <x v="24"/>
    <m/>
    <n v="2630"/>
    <n v="-2630"/>
  </r>
  <r>
    <s v="2025"/>
    <s v="6"/>
    <x v="5"/>
    <s v="2025 - 6"/>
    <m/>
    <d v="2025-06-01T00:00:00"/>
    <s v="25702536"/>
    <x v="6"/>
    <x v="126"/>
    <x v="75"/>
    <x v="59"/>
    <n v="70"/>
    <m/>
    <n v="70"/>
  </r>
  <r>
    <s v="2025"/>
    <s v="6"/>
    <x v="5"/>
    <s v="2025 - 6"/>
    <m/>
    <d v="2025-06-30T00:00:00"/>
    <s v="25914243"/>
    <x v="1"/>
    <x v="106"/>
    <x v="26"/>
    <x v="0"/>
    <n v="1993.32"/>
    <m/>
    <n v="1993.32"/>
  </r>
  <r>
    <s v="2025"/>
    <s v="6"/>
    <x v="5"/>
    <s v="2025 - 6"/>
    <m/>
    <d v="2025-06-17T00:00:00"/>
    <s v="25801839"/>
    <x v="0"/>
    <x v="2"/>
    <x v="23"/>
    <x v="0"/>
    <m/>
    <n v="2930.56"/>
    <n v="-2930.56"/>
  </r>
  <r>
    <s v="2025"/>
    <s v="6"/>
    <x v="5"/>
    <s v="2025 - 6"/>
    <m/>
    <d v="2025-06-17T00:00:00"/>
    <s v="25915134"/>
    <x v="1"/>
    <x v="119"/>
    <x v="105"/>
    <x v="2"/>
    <m/>
    <n v="2446.35"/>
    <n v="-2446.35"/>
  </r>
  <r>
    <s v="2025"/>
    <s v="6"/>
    <x v="5"/>
    <s v="2025 - 6"/>
    <m/>
    <d v="2025-06-17T00:00:00"/>
    <s v="25801732"/>
    <x v="0"/>
    <x v="2"/>
    <x v="118"/>
    <x v="18"/>
    <m/>
    <n v="3157.68"/>
    <n v="-3157.68"/>
  </r>
  <r>
    <s v="2025"/>
    <s v="6"/>
    <x v="5"/>
    <s v="2025 - 6"/>
    <m/>
    <d v="2025-06-17T00:00:00"/>
    <s v="25914922"/>
    <x v="1"/>
    <x v="119"/>
    <x v="54"/>
    <x v="35"/>
    <m/>
    <n v="2350"/>
    <n v="-2350"/>
  </r>
  <r>
    <s v="2025"/>
    <s v="6"/>
    <x v="5"/>
    <s v="2025 - 6"/>
    <m/>
    <d v="2025-06-17T00:00:00"/>
    <s v="25801723"/>
    <x v="0"/>
    <x v="2"/>
    <x v="227"/>
    <x v="0"/>
    <m/>
    <n v="7570"/>
    <n v="-7570"/>
  </r>
  <r>
    <s v="2025"/>
    <s v="6"/>
    <x v="5"/>
    <s v="2025 - 6"/>
    <m/>
    <d v="2025-06-17T00:00:00"/>
    <s v="25914986"/>
    <x v="1"/>
    <x v="119"/>
    <x v="228"/>
    <x v="69"/>
    <m/>
    <n v="3575"/>
    <n v="-3575"/>
  </r>
  <r>
    <s v="2025"/>
    <s v="6"/>
    <x v="5"/>
    <s v="2025 - 6"/>
    <m/>
    <d v="2025-06-17T00:00:00"/>
    <s v="25801817"/>
    <x v="0"/>
    <x v="2"/>
    <x v="4"/>
    <x v="0"/>
    <m/>
    <n v="2082"/>
    <n v="-2082"/>
  </r>
  <r>
    <s v="2025"/>
    <s v="6"/>
    <x v="5"/>
    <s v="2025 - 6"/>
    <m/>
    <d v="2025-06-17T00:00:00"/>
    <s v="25801649"/>
    <x v="0"/>
    <x v="2"/>
    <x v="101"/>
    <x v="4"/>
    <m/>
    <n v="2909.6"/>
    <n v="-2909.6"/>
  </r>
  <r>
    <s v="2025"/>
    <s v="6"/>
    <x v="5"/>
    <s v="2025 - 6"/>
    <m/>
    <d v="2025-06-01T00:00:00"/>
    <s v="25702116"/>
    <x v="3"/>
    <x v="122"/>
    <x v="55"/>
    <x v="14"/>
    <m/>
    <n v="1500"/>
    <n v="-1500"/>
  </r>
  <r>
    <s v="2025"/>
    <s v="6"/>
    <x v="5"/>
    <s v="2025 - 6"/>
    <m/>
    <d v="2025-06-04T00:00:00"/>
    <s v="25801613"/>
    <x v="0"/>
    <x v="2"/>
    <x v="32"/>
    <x v="27"/>
    <n v="1570.68"/>
    <m/>
    <n v="1570.68"/>
  </r>
  <r>
    <s v="2025"/>
    <s v="6"/>
    <x v="5"/>
    <s v="2025 - 6"/>
    <m/>
    <d v="2025-06-24T00:00:00"/>
    <s v="25915572"/>
    <x v="0"/>
    <x v="72"/>
    <x v="241"/>
    <x v="0"/>
    <n v="1993.32"/>
    <m/>
    <n v="1993.32"/>
  </r>
  <r>
    <s v="2025"/>
    <s v="6"/>
    <x v="5"/>
    <s v="2025 - 6"/>
    <m/>
    <d v="2025-06-17T00:00:00"/>
    <s v="25915456"/>
    <x v="0"/>
    <x v="119"/>
    <x v="32"/>
    <x v="112"/>
    <n v="2150"/>
    <m/>
    <n v="2150"/>
  </r>
  <r>
    <s v="2025"/>
    <s v="6"/>
    <x v="5"/>
    <s v="2025 - 6"/>
    <m/>
    <d v="2025-06-17T00:00:00"/>
    <s v="25801722"/>
    <x v="0"/>
    <x v="2"/>
    <x v="70"/>
    <x v="19"/>
    <m/>
    <n v="2150"/>
    <n v="-2150"/>
  </r>
  <r>
    <s v="2025"/>
    <s v="6"/>
    <x v="5"/>
    <s v="2025 - 6"/>
    <m/>
    <d v="2025-06-17T00:00:00"/>
    <s v="25801833"/>
    <x v="0"/>
    <x v="2"/>
    <x v="188"/>
    <x v="1"/>
    <m/>
    <n v="2853.27"/>
    <n v="-2853.27"/>
  </r>
  <r>
    <s v="2025"/>
    <s v="6"/>
    <x v="5"/>
    <s v="2025 - 6"/>
    <m/>
    <d v="2025-06-30T00:00:00"/>
    <s v="25914241"/>
    <x v="1"/>
    <x v="106"/>
    <x v="120"/>
    <x v="24"/>
    <n v="2730"/>
    <m/>
    <n v="2730"/>
  </r>
  <r>
    <s v="2025"/>
    <s v="6"/>
    <x v="5"/>
    <s v="2025 - 6"/>
    <m/>
    <d v="2025-06-30T00:00:00"/>
    <s v="25914505"/>
    <x v="0"/>
    <x v="106"/>
    <x v="167"/>
    <x v="74"/>
    <m/>
    <n v="2800"/>
    <n v="-2800"/>
  </r>
  <r>
    <s v="2025"/>
    <s v="6"/>
    <x v="5"/>
    <s v="2025 - 6"/>
    <m/>
    <d v="2025-06-17T00:00:00"/>
    <s v="25801783"/>
    <x v="0"/>
    <x v="2"/>
    <x v="78"/>
    <x v="0"/>
    <m/>
    <n v="1568.43"/>
    <n v="-1568.43"/>
  </r>
  <r>
    <s v="2025"/>
    <s v="6"/>
    <x v="5"/>
    <s v="2025 - 6"/>
    <m/>
    <d v="2025-06-17T00:00:00"/>
    <s v="25801697"/>
    <x v="0"/>
    <x v="2"/>
    <x v="2"/>
    <x v="0"/>
    <m/>
    <n v="1993.32"/>
    <n v="-1993.32"/>
  </r>
  <r>
    <s v="2025"/>
    <s v="6"/>
    <x v="5"/>
    <s v="2025 - 6"/>
    <m/>
    <d v="2025-06-17T00:00:00"/>
    <s v="25915138"/>
    <x v="1"/>
    <x v="119"/>
    <x v="26"/>
    <x v="0"/>
    <m/>
    <n v="1993.32"/>
    <n v="-1993.32"/>
  </r>
  <r>
    <s v="2025"/>
    <s v="6"/>
    <x v="5"/>
    <s v="2025 - 6"/>
    <m/>
    <d v="2025-06-17T00:00:00"/>
    <s v="25801712"/>
    <x v="0"/>
    <x v="2"/>
    <x v="8"/>
    <x v="6"/>
    <m/>
    <n v="2234.29"/>
    <n v="-2234.29"/>
  </r>
  <r>
    <s v="2025"/>
    <s v="6"/>
    <x v="5"/>
    <s v="2025 - 6"/>
    <m/>
    <d v="2025-06-30T00:00:00"/>
    <s v="25702899"/>
    <x v="12"/>
    <x v="120"/>
    <x v="55"/>
    <x v="0"/>
    <n v="315"/>
    <m/>
    <n v="315"/>
  </r>
  <r>
    <s v="2025"/>
    <s v="6"/>
    <x v="5"/>
    <s v="2025 - 6"/>
    <m/>
    <d v="2025-06-17T00:00:00"/>
    <s v="25915536"/>
    <x v="1"/>
    <x v="119"/>
    <x v="117"/>
    <x v="7"/>
    <m/>
    <n v="4038.04"/>
    <n v="-4038.04"/>
  </r>
  <r>
    <s v="2025"/>
    <s v="6"/>
    <x v="5"/>
    <s v="2025 - 6"/>
    <m/>
    <d v="2025-06-30T00:00:00"/>
    <s v="25914581"/>
    <x v="0"/>
    <x v="106"/>
    <x v="32"/>
    <x v="8"/>
    <m/>
    <n v="3200"/>
    <n v="-3200"/>
  </r>
  <r>
    <s v="2025"/>
    <s v="6"/>
    <x v="5"/>
    <s v="2025 - 6"/>
    <m/>
    <d v="2025-06-03T00:00:00"/>
    <s v="25210131"/>
    <x v="8"/>
    <x v="121"/>
    <x v="51"/>
    <x v="122"/>
    <m/>
    <n v="105"/>
    <n v="-105"/>
  </r>
  <r>
    <s v="2025"/>
    <s v="6"/>
    <x v="5"/>
    <s v="2025 - 6"/>
    <m/>
    <d v="2025-06-17T00:00:00"/>
    <s v="25915312"/>
    <x v="0"/>
    <x v="119"/>
    <x v="213"/>
    <x v="8"/>
    <n v="3200"/>
    <m/>
    <n v="3200"/>
  </r>
  <r>
    <s v="2025"/>
    <s v="6"/>
    <x v="5"/>
    <s v="2025 - 6"/>
    <m/>
    <d v="2025-06-17T00:00:00"/>
    <s v="25801690"/>
    <x v="0"/>
    <x v="2"/>
    <x v="2"/>
    <x v="0"/>
    <m/>
    <n v="1494.99"/>
    <n v="-1494.99"/>
  </r>
  <r>
    <s v="2025"/>
    <s v="6"/>
    <x v="5"/>
    <s v="2025 - 6"/>
    <m/>
    <d v="2025-06-17T00:00:00"/>
    <s v="25914872"/>
    <x v="0"/>
    <x v="119"/>
    <x v="139"/>
    <x v="61"/>
    <n v="1867.66"/>
    <m/>
    <n v="1867.66"/>
  </r>
  <r>
    <s v="2025"/>
    <s v="6"/>
    <x v="5"/>
    <s v="2025 - 6"/>
    <m/>
    <d v="2025-06-17T00:00:00"/>
    <s v="25915104"/>
    <x v="0"/>
    <x v="119"/>
    <x v="112"/>
    <x v="24"/>
    <n v="2841.93"/>
    <m/>
    <n v="2841.93"/>
  </r>
  <r>
    <s v="2025"/>
    <s v="6"/>
    <x v="5"/>
    <s v="2025 - 6"/>
    <m/>
    <d v="2025-06-30T00:00:00"/>
    <s v="25914301"/>
    <x v="0"/>
    <x v="106"/>
    <x v="147"/>
    <x v="0"/>
    <m/>
    <n v="1993.32"/>
    <n v="-1993.32"/>
  </r>
  <r>
    <s v="2025"/>
    <s v="6"/>
    <x v="5"/>
    <s v="2025 - 6"/>
    <m/>
    <d v="2025-06-17T00:00:00"/>
    <s v="25915222"/>
    <x v="1"/>
    <x v="119"/>
    <x v="190"/>
    <x v="74"/>
    <m/>
    <n v="2875"/>
    <n v="-2875"/>
  </r>
  <r>
    <s v="2025"/>
    <s v="6"/>
    <x v="5"/>
    <s v="2025 - 6"/>
    <m/>
    <d v="2025-06-17T00:00:00"/>
    <s v="25914960"/>
    <x v="1"/>
    <x v="119"/>
    <x v="44"/>
    <x v="118"/>
    <m/>
    <n v="2650"/>
    <n v="-2650"/>
  </r>
  <r>
    <s v="2025"/>
    <s v="6"/>
    <x v="5"/>
    <s v="2025 - 6"/>
    <m/>
    <d v="2025-06-17T00:00:00"/>
    <s v="25801681"/>
    <x v="0"/>
    <x v="2"/>
    <x v="106"/>
    <x v="53"/>
    <m/>
    <n v="2855.46"/>
    <n v="-2855.46"/>
  </r>
  <r>
    <s v="2025"/>
    <s v="6"/>
    <x v="5"/>
    <s v="2025 - 6"/>
    <m/>
    <d v="2025-06-30T00:00:00"/>
    <s v="25914109"/>
    <x v="0"/>
    <x v="106"/>
    <x v="25"/>
    <x v="16"/>
    <m/>
    <n v="2100"/>
    <n v="-2100"/>
  </r>
  <r>
    <s v="2025"/>
    <s v="6"/>
    <x v="5"/>
    <s v="2025 - 6"/>
    <m/>
    <d v="2025-06-17T00:00:00"/>
    <s v="25915380"/>
    <x v="1"/>
    <x v="119"/>
    <x v="4"/>
    <x v="0"/>
    <m/>
    <n v="1993.32"/>
    <n v="-1993.32"/>
  </r>
  <r>
    <s v="2025"/>
    <s v="6"/>
    <x v="5"/>
    <s v="2025 - 6"/>
    <m/>
    <d v="2025-06-30T00:00:00"/>
    <s v="25914225"/>
    <x v="1"/>
    <x v="106"/>
    <x v="82"/>
    <x v="33"/>
    <n v="2948.73"/>
    <m/>
    <n v="2948.73"/>
  </r>
  <r>
    <s v="2025"/>
    <s v="6"/>
    <x v="5"/>
    <s v="2025 - 6"/>
    <m/>
    <d v="2025-06-30T00:00:00"/>
    <s v="25914311"/>
    <x v="0"/>
    <x v="106"/>
    <x v="214"/>
    <x v="64"/>
    <m/>
    <n v="3350"/>
    <n v="-3350"/>
  </r>
  <r>
    <s v="2025"/>
    <s v="6"/>
    <x v="5"/>
    <s v="2025 - 6"/>
    <m/>
    <d v="2025-06-17T00:00:00"/>
    <s v="25801738"/>
    <x v="0"/>
    <x v="2"/>
    <x v="115"/>
    <x v="24"/>
    <m/>
    <n v="6045.48"/>
    <n v="-6045.48"/>
  </r>
  <r>
    <s v="2025"/>
    <s v="6"/>
    <x v="5"/>
    <s v="2025 - 6"/>
    <m/>
    <d v="2025-06-30T00:00:00"/>
    <s v="25914007"/>
    <x v="1"/>
    <x v="106"/>
    <x v="34"/>
    <x v="17"/>
    <n v="1860"/>
    <m/>
    <n v="1860"/>
  </r>
  <r>
    <s v="2025"/>
    <s v="6"/>
    <x v="5"/>
    <s v="2025 - 6"/>
    <m/>
    <d v="2025-06-17T00:00:00"/>
    <s v="25915474"/>
    <x v="1"/>
    <x v="119"/>
    <x v="32"/>
    <x v="81"/>
    <m/>
    <n v="5500"/>
    <n v="-5500"/>
  </r>
  <r>
    <s v="2025"/>
    <s v="6"/>
    <x v="5"/>
    <s v="2025 - 6"/>
    <m/>
    <d v="2025-06-17T00:00:00"/>
    <s v="25915486"/>
    <x v="1"/>
    <x v="119"/>
    <x v="32"/>
    <x v="8"/>
    <m/>
    <n v="3200"/>
    <n v="-3200"/>
  </r>
  <r>
    <s v="2025"/>
    <s v="6"/>
    <x v="5"/>
    <s v="2025 - 6"/>
    <m/>
    <d v="2025-06-17T00:00:00"/>
    <s v="25801658"/>
    <x v="0"/>
    <x v="2"/>
    <x v="30"/>
    <x v="18"/>
    <m/>
    <n v="2278.88"/>
    <n v="-2278.88"/>
  </r>
  <r>
    <s v="2025"/>
    <s v="6"/>
    <x v="5"/>
    <s v="2025 - 6"/>
    <m/>
    <d v="2025-06-17T00:00:00"/>
    <s v="25801730"/>
    <x v="0"/>
    <x v="2"/>
    <x v="130"/>
    <x v="60"/>
    <m/>
    <n v="5361.15"/>
    <n v="-5361.15"/>
  </r>
  <r>
    <s v="2025"/>
    <s v="6"/>
    <x v="5"/>
    <s v="2025 - 6"/>
    <m/>
    <d v="2025-06-17T00:00:00"/>
    <s v="25914946"/>
    <x v="0"/>
    <x v="119"/>
    <x v="177"/>
    <x v="9"/>
    <n v="2498.4"/>
    <m/>
    <n v="2498.4"/>
  </r>
  <r>
    <s v="2025"/>
    <s v="6"/>
    <x v="5"/>
    <s v="2025 - 6"/>
    <m/>
    <d v="2025-06-17T00:00:00"/>
    <s v="25801874"/>
    <x v="0"/>
    <x v="2"/>
    <x v="117"/>
    <x v="7"/>
    <m/>
    <n v="4038.04"/>
    <n v="-4038.04"/>
  </r>
  <r>
    <s v="2025"/>
    <s v="6"/>
    <x v="5"/>
    <s v="2025 - 6"/>
    <m/>
    <d v="2025-06-30T00:00:00"/>
    <s v="25914115"/>
    <x v="1"/>
    <x v="106"/>
    <x v="86"/>
    <x v="4"/>
    <n v="2352.65"/>
    <m/>
    <n v="2352.65"/>
  </r>
  <r>
    <s v="2025"/>
    <s v="6"/>
    <x v="5"/>
    <s v="2025 - 6"/>
    <m/>
    <d v="2025-06-17T00:00:00"/>
    <s v="25914928"/>
    <x v="0"/>
    <x v="119"/>
    <x v="33"/>
    <x v="20"/>
    <n v="2053.7399999999998"/>
    <m/>
    <n v="2053.7399999999998"/>
  </r>
  <r>
    <s v="2025"/>
    <s v="6"/>
    <x v="5"/>
    <s v="2025 - 6"/>
    <m/>
    <d v="2025-06-24T00:00:00"/>
    <s v="25915554"/>
    <x v="0"/>
    <x v="51"/>
    <x v="141"/>
    <x v="64"/>
    <m/>
    <n v="1084.93"/>
    <n v="-1084.93"/>
  </r>
  <r>
    <s v="2025"/>
    <s v="6"/>
    <x v="5"/>
    <s v="2025 - 6"/>
    <m/>
    <d v="2025-06-17T00:00:00"/>
    <s v="25914816"/>
    <x v="0"/>
    <x v="119"/>
    <x v="88"/>
    <x v="18"/>
    <n v="1738.9"/>
    <m/>
    <n v="1738.9"/>
  </r>
  <r>
    <s v="2025"/>
    <s v="6"/>
    <x v="5"/>
    <s v="2025 - 6"/>
    <m/>
    <d v="2025-06-17T00:00:00"/>
    <s v="25915362"/>
    <x v="0"/>
    <x v="119"/>
    <x v="19"/>
    <x v="11"/>
    <n v="2363.0700000000002"/>
    <m/>
    <n v="2363.0700000000002"/>
  </r>
  <r>
    <s v="2025"/>
    <s v="6"/>
    <x v="5"/>
    <s v="2025 - 6"/>
    <m/>
    <d v="2025-06-17T00:00:00"/>
    <s v="25914768"/>
    <x v="1"/>
    <x v="119"/>
    <x v="101"/>
    <x v="24"/>
    <m/>
    <n v="2737.83"/>
    <n v="-2737.83"/>
  </r>
  <r>
    <s v="2025"/>
    <s v="6"/>
    <x v="5"/>
    <s v="2025 - 6"/>
    <m/>
    <d v="2025-06-30T00:00:00"/>
    <s v="25914409"/>
    <x v="1"/>
    <x v="106"/>
    <x v="149"/>
    <x v="3"/>
    <n v="3275"/>
    <m/>
    <n v="3275"/>
  </r>
  <r>
    <s v="2025"/>
    <s v="6"/>
    <x v="5"/>
    <s v="2025 - 6"/>
    <m/>
    <d v="2025-06-17T00:00:00"/>
    <s v="25915240"/>
    <x v="0"/>
    <x v="119"/>
    <x v="244"/>
    <x v="56"/>
    <n v="1900"/>
    <m/>
    <n v="1900"/>
  </r>
  <r>
    <s v="2025"/>
    <s v="6"/>
    <x v="5"/>
    <s v="2025 - 6"/>
    <m/>
    <d v="2025-06-30T00:00:00"/>
    <s v="25703175"/>
    <x v="2"/>
    <x v="120"/>
    <x v="153"/>
    <x v="0"/>
    <n v="1512"/>
    <m/>
    <n v="1512"/>
  </r>
  <r>
    <s v="2025"/>
    <s v="6"/>
    <x v="5"/>
    <s v="2025 - 6"/>
    <m/>
    <d v="2025-06-30T00:00:00"/>
    <s v="25914329"/>
    <x v="1"/>
    <x v="106"/>
    <x v="119"/>
    <x v="31"/>
    <n v="1950"/>
    <m/>
    <n v="1950"/>
  </r>
  <r>
    <s v="2025"/>
    <s v="6"/>
    <x v="5"/>
    <s v="2025 - 6"/>
    <m/>
    <d v="2025-06-17T00:00:00"/>
    <s v="25914940"/>
    <x v="1"/>
    <x v="119"/>
    <x v="2"/>
    <x v="0"/>
    <m/>
    <n v="1993.32"/>
    <n v="-1993.32"/>
  </r>
  <r>
    <s v="2025"/>
    <s v="6"/>
    <x v="5"/>
    <s v="2025 - 6"/>
    <m/>
    <d v="2025-06-30T00:00:00"/>
    <s v="25914209"/>
    <x v="1"/>
    <x v="106"/>
    <x v="220"/>
    <x v="38"/>
    <n v="6450"/>
    <m/>
    <n v="6450"/>
  </r>
  <r>
    <s v="2025"/>
    <s v="6"/>
    <x v="5"/>
    <s v="2025 - 6"/>
    <m/>
    <d v="2025-06-17T00:00:00"/>
    <s v="25915138"/>
    <x v="0"/>
    <x v="119"/>
    <x v="26"/>
    <x v="0"/>
    <n v="1993.32"/>
    <m/>
    <n v="1993.32"/>
  </r>
  <r>
    <s v="2025"/>
    <s v="6"/>
    <x v="5"/>
    <s v="2025 - 6"/>
    <m/>
    <d v="2025-06-30T00:00:00"/>
    <s v="25914615"/>
    <x v="0"/>
    <x v="106"/>
    <x v="32"/>
    <x v="45"/>
    <m/>
    <n v="4900"/>
    <n v="-4900"/>
  </r>
  <r>
    <s v="2025"/>
    <s v="6"/>
    <x v="5"/>
    <s v="2025 - 6"/>
    <m/>
    <d v="2025-06-17T00:00:00"/>
    <s v="25914856"/>
    <x v="0"/>
    <x v="119"/>
    <x v="204"/>
    <x v="0"/>
    <n v="2082"/>
    <m/>
    <n v="2082"/>
  </r>
  <r>
    <s v="2025"/>
    <s v="6"/>
    <x v="5"/>
    <s v="2025 - 6"/>
    <m/>
    <d v="2025-06-17T00:00:00"/>
    <s v="25915130"/>
    <x v="1"/>
    <x v="119"/>
    <x v="1"/>
    <x v="1"/>
    <m/>
    <n v="4755.4399999999996"/>
    <n v="-4755.4399999999996"/>
  </r>
  <r>
    <s v="2025"/>
    <s v="6"/>
    <x v="5"/>
    <s v="2025 - 6"/>
    <m/>
    <d v="2025-06-30T00:00:00"/>
    <s v="25914369"/>
    <x v="0"/>
    <x v="106"/>
    <x v="97"/>
    <x v="3"/>
    <m/>
    <n v="2550"/>
    <n v="-2550"/>
  </r>
  <r>
    <s v="2025"/>
    <s v="6"/>
    <x v="5"/>
    <s v="2025 - 6"/>
    <m/>
    <d v="2025-06-17T00:00:00"/>
    <s v="25914888"/>
    <x v="1"/>
    <x v="119"/>
    <x v="180"/>
    <x v="0"/>
    <m/>
    <n v="1666.65"/>
    <n v="-1666.65"/>
  </r>
  <r>
    <s v="2025"/>
    <s v="6"/>
    <x v="5"/>
    <s v="2025 - 6"/>
    <m/>
    <d v="2025-06-30T00:00:00"/>
    <s v="25914019"/>
    <x v="0"/>
    <x v="106"/>
    <x v="27"/>
    <x v="17"/>
    <m/>
    <n v="1380"/>
    <n v="-1380"/>
  </r>
  <r>
    <s v="2025"/>
    <s v="6"/>
    <x v="5"/>
    <s v="2025 - 6"/>
    <m/>
    <d v="2025-06-18T00:00:00"/>
    <s v="25915538"/>
    <x v="1"/>
    <x v="119"/>
    <x v="157"/>
    <x v="28"/>
    <n v="3409.28"/>
    <m/>
    <n v="3409.28"/>
  </r>
  <r>
    <s v="2025"/>
    <s v="6"/>
    <x v="5"/>
    <s v="2025 - 6"/>
    <m/>
    <d v="2025-06-03T00:00:00"/>
    <s v="25801592"/>
    <x v="0"/>
    <x v="2"/>
    <x v="11"/>
    <x v="19"/>
    <n v="1900"/>
    <m/>
    <n v="1900"/>
  </r>
  <r>
    <s v="2025"/>
    <s v="6"/>
    <x v="5"/>
    <s v="2025 - 6"/>
    <m/>
    <d v="2025-06-24T00:00:00"/>
    <s v="25915574"/>
    <x v="0"/>
    <x v="51"/>
    <x v="241"/>
    <x v="0"/>
    <n v="393.2"/>
    <m/>
    <n v="393.2"/>
  </r>
  <r>
    <s v="2025"/>
    <s v="6"/>
    <x v="5"/>
    <s v="2025 - 6"/>
    <m/>
    <d v="2025-06-18T00:00:00"/>
    <s v="25801879"/>
    <x v="0"/>
    <x v="2"/>
    <x v="157"/>
    <x v="80"/>
    <m/>
    <n v="690.96"/>
    <n v="-690.96"/>
  </r>
  <r>
    <s v="2025"/>
    <s v="6"/>
    <x v="5"/>
    <s v="2025 - 6"/>
    <m/>
    <d v="2025-06-17T00:00:00"/>
    <s v="25915204"/>
    <x v="0"/>
    <x v="119"/>
    <x v="153"/>
    <x v="38"/>
    <n v="1950"/>
    <m/>
    <n v="1950"/>
  </r>
  <r>
    <s v="2025"/>
    <s v="6"/>
    <x v="5"/>
    <s v="2025 - 6"/>
    <m/>
    <d v="2025-06-30T00:00:00"/>
    <s v="25914643"/>
    <x v="0"/>
    <x v="106"/>
    <x v="57"/>
    <x v="50"/>
    <m/>
    <n v="1757.47"/>
    <n v="-1757.47"/>
  </r>
  <r>
    <s v="2025"/>
    <s v="6"/>
    <x v="5"/>
    <s v="2025 - 6"/>
    <m/>
    <d v="2025-06-17T00:00:00"/>
    <s v="25915530"/>
    <x v="0"/>
    <x v="119"/>
    <x v="219"/>
    <x v="119"/>
    <n v="1900"/>
    <m/>
    <n v="1900"/>
  </r>
  <r>
    <s v="2025"/>
    <s v="6"/>
    <x v="5"/>
    <s v="2025 - 6"/>
    <m/>
    <d v="2025-06-18T00:00:00"/>
    <s v="25801878"/>
    <x v="0"/>
    <x v="2"/>
    <x v="157"/>
    <x v="28"/>
    <n v="3409.28"/>
    <m/>
    <n v="3409.28"/>
  </r>
  <r>
    <s v="2025"/>
    <s v="6"/>
    <x v="5"/>
    <s v="2025 - 6"/>
    <m/>
    <d v="2025-06-30T00:00:00"/>
    <s v="25914065"/>
    <x v="1"/>
    <x v="106"/>
    <x v="189"/>
    <x v="82"/>
    <n v="4000"/>
    <m/>
    <n v="4000"/>
  </r>
  <r>
    <s v="2025"/>
    <s v="6"/>
    <x v="5"/>
    <s v="2025 - 6"/>
    <m/>
    <d v="2025-06-30T00:00:00"/>
    <s v="25914417"/>
    <x v="1"/>
    <x v="106"/>
    <x v="186"/>
    <x v="8"/>
    <n v="3200"/>
    <m/>
    <n v="3200"/>
  </r>
  <r>
    <s v="2025"/>
    <s v="6"/>
    <x v="5"/>
    <s v="2025 - 6"/>
    <m/>
    <d v="2025-06-30T00:00:00"/>
    <s v="25914505"/>
    <x v="1"/>
    <x v="106"/>
    <x v="167"/>
    <x v="74"/>
    <n v="2800"/>
    <m/>
    <n v="2800"/>
  </r>
  <r>
    <s v="2025"/>
    <s v="6"/>
    <x v="5"/>
    <s v="2025 - 6"/>
    <m/>
    <d v="2025-06-26T00:00:00"/>
    <s v="25801938"/>
    <x v="0"/>
    <x v="2"/>
    <x v="83"/>
    <x v="7"/>
    <n v="2810.7"/>
    <m/>
    <n v="2810.7"/>
  </r>
  <r>
    <s v="2025"/>
    <s v="6"/>
    <x v="5"/>
    <s v="2025 - 6"/>
    <m/>
    <d v="2025-06-17T00:00:00"/>
    <s v="25914836"/>
    <x v="1"/>
    <x v="119"/>
    <x v="207"/>
    <x v="4"/>
    <m/>
    <n v="1750"/>
    <n v="-1750"/>
  </r>
  <r>
    <s v="2025"/>
    <s v="6"/>
    <x v="5"/>
    <s v="2025 - 6"/>
    <m/>
    <d v="2025-06-17T00:00:00"/>
    <s v="25801715"/>
    <x v="0"/>
    <x v="2"/>
    <x v="234"/>
    <x v="0"/>
    <m/>
    <n v="1560"/>
    <n v="-1560"/>
  </r>
  <r>
    <s v="2025"/>
    <s v="6"/>
    <x v="5"/>
    <s v="2025 - 6"/>
    <m/>
    <d v="2025-06-30T00:00:00"/>
    <s v="25914207"/>
    <x v="1"/>
    <x v="106"/>
    <x v="152"/>
    <x v="6"/>
    <n v="1850.72"/>
    <m/>
    <n v="1850.72"/>
  </r>
  <r>
    <s v="2025"/>
    <s v="6"/>
    <x v="5"/>
    <s v="2025 - 6"/>
    <m/>
    <d v="2025-06-24T00:00:00"/>
    <s v="25801918"/>
    <x v="0"/>
    <x v="2"/>
    <x v="134"/>
    <x v="16"/>
    <n v="1023.28"/>
    <m/>
    <n v="1023.28"/>
  </r>
  <r>
    <s v="2025"/>
    <s v="6"/>
    <x v="5"/>
    <s v="2025 - 6"/>
    <m/>
    <d v="2025-06-17T00:00:00"/>
    <s v="25801845"/>
    <x v="0"/>
    <x v="2"/>
    <x v="32"/>
    <x v="8"/>
    <m/>
    <n v="3200"/>
    <n v="-3200"/>
  </r>
  <r>
    <s v="2025"/>
    <s v="6"/>
    <x v="5"/>
    <s v="2025 - 6"/>
    <m/>
    <d v="2025-06-17T00:00:00"/>
    <s v="25915366"/>
    <x v="0"/>
    <x v="119"/>
    <x v="19"/>
    <x v="11"/>
    <n v="1610.06"/>
    <m/>
    <n v="1610.06"/>
  </r>
  <r>
    <s v="2025"/>
    <s v="6"/>
    <x v="5"/>
    <s v="2025 - 6"/>
    <m/>
    <d v="2025-06-24T00:00:00"/>
    <s v="25801920"/>
    <x v="0"/>
    <x v="2"/>
    <x v="115"/>
    <x v="24"/>
    <m/>
    <n v="3070.17"/>
    <n v="-3070.17"/>
  </r>
  <r>
    <s v="2025"/>
    <s v="6"/>
    <x v="5"/>
    <s v="2025 - 6"/>
    <m/>
    <d v="2025-06-30T00:00:00"/>
    <s v="25914381"/>
    <x v="0"/>
    <x v="106"/>
    <x v="12"/>
    <x v="3"/>
    <m/>
    <n v="3275"/>
    <n v="-3275"/>
  </r>
  <r>
    <s v="2025"/>
    <s v="6"/>
    <x v="5"/>
    <s v="2025 - 6"/>
    <m/>
    <d v="2025-06-17T00:00:00"/>
    <s v="25801842"/>
    <x v="0"/>
    <x v="2"/>
    <x v="36"/>
    <x v="0"/>
    <m/>
    <n v="3400"/>
    <n v="-3400"/>
  </r>
  <r>
    <s v="2025"/>
    <s v="6"/>
    <x v="5"/>
    <s v="2025 - 6"/>
    <m/>
    <d v="2025-06-24T00:00:00"/>
    <s v="25915592"/>
    <x v="0"/>
    <x v="119"/>
    <x v="245"/>
    <x v="0"/>
    <n v="2850"/>
    <m/>
    <n v="2850"/>
  </r>
  <r>
    <s v="2025"/>
    <s v="6"/>
    <x v="5"/>
    <s v="2025 - 6"/>
    <m/>
    <d v="2025-06-17T00:00:00"/>
    <s v="25801714"/>
    <x v="0"/>
    <x v="2"/>
    <x v="225"/>
    <x v="0"/>
    <m/>
    <n v="1560"/>
    <n v="-1560"/>
  </r>
  <r>
    <s v="2025"/>
    <s v="6"/>
    <x v="5"/>
    <s v="2025 - 6"/>
    <m/>
    <d v="2025-06-17T00:00:00"/>
    <s v="25915194"/>
    <x v="1"/>
    <x v="119"/>
    <x v="236"/>
    <x v="0"/>
    <m/>
    <n v="992.34"/>
    <n v="-992.34"/>
  </r>
  <r>
    <s v="2025"/>
    <s v="6"/>
    <x v="5"/>
    <s v="2025 - 6"/>
    <m/>
    <d v="2025-06-30T00:00:00"/>
    <s v="25914093"/>
    <x v="0"/>
    <x v="106"/>
    <x v="160"/>
    <x v="0"/>
    <m/>
    <n v="1758.34"/>
    <n v="-1758.34"/>
  </r>
  <r>
    <s v="2025"/>
    <s v="6"/>
    <x v="5"/>
    <s v="2025 - 6"/>
    <m/>
    <d v="2025-06-30T00:00:00"/>
    <s v="25914597"/>
    <x v="0"/>
    <x v="106"/>
    <x v="32"/>
    <x v="8"/>
    <m/>
    <n v="3200"/>
    <n v="-3200"/>
  </r>
  <r>
    <s v="2025"/>
    <s v="6"/>
    <x v="5"/>
    <s v="2025 - 6"/>
    <m/>
    <d v="2025-06-01T00:00:00"/>
    <s v="25702536"/>
    <x v="3"/>
    <x v="126"/>
    <x v="55"/>
    <x v="59"/>
    <m/>
    <n v="2642.5"/>
    <n v="-2642.5"/>
  </r>
  <r>
    <s v="2025"/>
    <s v="6"/>
    <x v="5"/>
    <s v="2025 - 6"/>
    <m/>
    <d v="2025-06-17T00:00:00"/>
    <s v="25915182"/>
    <x v="0"/>
    <x v="119"/>
    <x v="184"/>
    <x v="28"/>
    <n v="2250"/>
    <m/>
    <n v="2250"/>
  </r>
  <r>
    <s v="2025"/>
    <s v="6"/>
    <x v="5"/>
    <s v="2025 - 6"/>
    <m/>
    <d v="2025-06-17T00:00:00"/>
    <s v="25914870"/>
    <x v="1"/>
    <x v="119"/>
    <x v="29"/>
    <x v="9"/>
    <m/>
    <n v="3075.11"/>
    <n v="-3075.11"/>
  </r>
  <r>
    <s v="2025"/>
    <s v="6"/>
    <x v="5"/>
    <s v="2025 - 6"/>
    <m/>
    <d v="2025-06-17T00:00:00"/>
    <s v="25801716"/>
    <x v="0"/>
    <x v="2"/>
    <x v="235"/>
    <x v="0"/>
    <m/>
    <n v="1560"/>
    <n v="-1560"/>
  </r>
  <r>
    <s v="2025"/>
    <s v="6"/>
    <x v="5"/>
    <s v="2025 - 6"/>
    <m/>
    <d v="2025-06-17T00:00:00"/>
    <s v="25915060"/>
    <x v="0"/>
    <x v="119"/>
    <x v="107"/>
    <x v="54"/>
    <n v="3955.8"/>
    <m/>
    <n v="3955.8"/>
  </r>
  <r>
    <s v="2025"/>
    <s v="6"/>
    <x v="5"/>
    <s v="2025 - 6"/>
    <m/>
    <d v="2025-06-17T00:00:00"/>
    <s v="25914748"/>
    <x v="0"/>
    <x v="119"/>
    <x v="93"/>
    <x v="5"/>
    <n v="2732.63"/>
    <m/>
    <n v="2732.63"/>
  </r>
  <r>
    <s v="2025"/>
    <s v="6"/>
    <x v="5"/>
    <s v="2025 - 6"/>
    <m/>
    <d v="2025-06-17T00:00:00"/>
    <s v="25915064"/>
    <x v="1"/>
    <x v="119"/>
    <x v="20"/>
    <x v="12"/>
    <m/>
    <n v="2394.3000000000002"/>
    <n v="-2394.3000000000002"/>
  </r>
  <r>
    <s v="2025"/>
    <s v="6"/>
    <x v="5"/>
    <s v="2025 - 6"/>
    <m/>
    <d v="2025-06-17T00:00:00"/>
    <s v="25801804"/>
    <x v="0"/>
    <x v="2"/>
    <x v="149"/>
    <x v="3"/>
    <m/>
    <n v="3275"/>
    <n v="-3275"/>
  </r>
  <r>
    <s v="2025"/>
    <s v="6"/>
    <x v="5"/>
    <s v="2025 - 6"/>
    <m/>
    <d v="2025-06-30T00:00:00"/>
    <s v="25914597"/>
    <x v="1"/>
    <x v="106"/>
    <x v="32"/>
    <x v="8"/>
    <n v="3200"/>
    <m/>
    <n v="3200"/>
  </r>
  <r>
    <s v="2025"/>
    <s v="6"/>
    <x v="5"/>
    <s v="2025 - 6"/>
    <m/>
    <d v="2025-06-25T00:00:00"/>
    <s v="25200138"/>
    <x v="5"/>
    <x v="127"/>
    <x v="55"/>
    <x v="81"/>
    <n v="6721"/>
    <m/>
    <n v="6721"/>
  </r>
  <r>
    <s v="2025"/>
    <s v="6"/>
    <x v="5"/>
    <s v="2025 - 6"/>
    <m/>
    <d v="2025-06-17T00:00:00"/>
    <s v="25915520"/>
    <x v="0"/>
    <x v="119"/>
    <x v="67"/>
    <x v="4"/>
    <n v="4759.1000000000004"/>
    <m/>
    <n v="4759.1000000000004"/>
  </r>
  <r>
    <s v="2025"/>
    <s v="6"/>
    <x v="5"/>
    <s v="2025 - 6"/>
    <m/>
    <d v="2025-06-17T00:00:00"/>
    <s v="25801769"/>
    <x v="0"/>
    <x v="2"/>
    <x v="216"/>
    <x v="41"/>
    <m/>
    <n v="2450"/>
    <n v="-2450"/>
  </r>
  <r>
    <s v="2025"/>
    <s v="6"/>
    <x v="5"/>
    <s v="2025 - 6"/>
    <m/>
    <d v="2025-06-17T00:00:00"/>
    <s v="25801686"/>
    <x v="0"/>
    <x v="2"/>
    <x v="27"/>
    <x v="17"/>
    <m/>
    <n v="1436.58"/>
    <n v="-1436.58"/>
  </r>
  <r>
    <s v="2025"/>
    <s v="6"/>
    <x v="5"/>
    <s v="2025 - 6"/>
    <m/>
    <d v="2025-06-17T00:00:00"/>
    <s v="25915338"/>
    <x v="1"/>
    <x v="119"/>
    <x v="210"/>
    <x v="0"/>
    <m/>
    <n v="2491.65"/>
    <n v="-2491.65"/>
  </r>
  <r>
    <s v="2025"/>
    <s v="6"/>
    <x v="5"/>
    <s v="2025 - 6"/>
    <m/>
    <d v="2025-06-30T00:00:00"/>
    <s v="25913899"/>
    <x v="1"/>
    <x v="106"/>
    <x v="101"/>
    <x v="4"/>
    <n v="2400.13"/>
    <m/>
    <n v="2400.13"/>
  </r>
  <r>
    <s v="2025"/>
    <s v="6"/>
    <x v="5"/>
    <s v="2025 - 6"/>
    <m/>
    <d v="2025-06-30T00:00:00"/>
    <s v="25913871"/>
    <x v="0"/>
    <x v="106"/>
    <x v="101"/>
    <x v="24"/>
    <m/>
    <n v="2630"/>
    <n v="-2630"/>
  </r>
  <r>
    <s v="2025"/>
    <s v="6"/>
    <x v="5"/>
    <s v="2025 - 6"/>
    <m/>
    <d v="2025-06-30T00:00:00"/>
    <s v="25914671"/>
    <x v="1"/>
    <x v="106"/>
    <x v="219"/>
    <x v="111"/>
    <n v="1850"/>
    <m/>
    <n v="1850"/>
  </r>
  <r>
    <s v="2025"/>
    <s v="6"/>
    <x v="5"/>
    <s v="2025 - 6"/>
    <m/>
    <d v="2025-06-17T00:00:00"/>
    <s v="25914796"/>
    <x v="0"/>
    <x v="119"/>
    <x v="75"/>
    <x v="46"/>
    <n v="3608.79"/>
    <m/>
    <n v="3608.79"/>
  </r>
  <r>
    <s v="2025"/>
    <s v="6"/>
    <x v="5"/>
    <s v="2025 - 6"/>
    <m/>
    <d v="2025-06-30T00:00:00"/>
    <s v="25914689"/>
    <x v="1"/>
    <x v="106"/>
    <x v="72"/>
    <x v="6"/>
    <n v="3850"/>
    <m/>
    <n v="3850"/>
  </r>
  <r>
    <s v="2025"/>
    <s v="6"/>
    <x v="5"/>
    <s v="2025 - 6"/>
    <m/>
    <d v="2025-06-17T00:00:00"/>
    <s v="25801733"/>
    <x v="0"/>
    <x v="2"/>
    <x v="107"/>
    <x v="54"/>
    <m/>
    <n v="3955.8"/>
    <n v="-3955.8"/>
  </r>
  <r>
    <s v="2025"/>
    <s v="6"/>
    <x v="5"/>
    <s v="2025 - 6"/>
    <m/>
    <d v="2025-06-17T00:00:00"/>
    <s v="25914954"/>
    <x v="1"/>
    <x v="119"/>
    <x v="189"/>
    <x v="82"/>
    <m/>
    <n v="4164"/>
    <n v="-4164"/>
  </r>
  <r>
    <s v="2025"/>
    <s v="6"/>
    <x v="5"/>
    <s v="2025 - 6"/>
    <m/>
    <d v="2025-06-30T00:00:00"/>
    <s v="25914271"/>
    <x v="0"/>
    <x v="106"/>
    <x v="77"/>
    <x v="22"/>
    <m/>
    <n v="4200"/>
    <n v="-4200"/>
  </r>
  <r>
    <s v="2025"/>
    <s v="6"/>
    <x v="5"/>
    <s v="2025 - 6"/>
    <m/>
    <d v="2025-06-17T00:00:00"/>
    <s v="25915366"/>
    <x v="1"/>
    <x v="119"/>
    <x v="19"/>
    <x v="11"/>
    <m/>
    <n v="1610.06"/>
    <n v="-1610.06"/>
  </r>
  <r>
    <s v="2025"/>
    <s v="6"/>
    <x v="5"/>
    <s v="2025 - 6"/>
    <m/>
    <d v="2025-06-17T00:00:00"/>
    <s v="25915074"/>
    <x v="0"/>
    <x v="119"/>
    <x v="158"/>
    <x v="74"/>
    <n v="2000"/>
    <m/>
    <n v="2000"/>
  </r>
  <r>
    <s v="2025"/>
    <s v="6"/>
    <x v="5"/>
    <s v="2025 - 6"/>
    <m/>
    <d v="2025-06-26T00:00:00"/>
    <s v="25200139"/>
    <x v="5"/>
    <x v="128"/>
    <x v="83"/>
    <x v="99"/>
    <n v="1873.52"/>
    <m/>
    <n v="1873.52"/>
  </r>
  <r>
    <s v="2025"/>
    <s v="6"/>
    <x v="5"/>
    <s v="2025 - 6"/>
    <m/>
    <d v="2025-06-17T00:00:00"/>
    <s v="25801699"/>
    <x v="0"/>
    <x v="2"/>
    <x v="177"/>
    <x v="9"/>
    <m/>
    <n v="2498.4"/>
    <n v="-2498.4"/>
  </r>
  <r>
    <s v="2025"/>
    <s v="6"/>
    <x v="5"/>
    <s v="2025 - 6"/>
    <m/>
    <d v="2025-06-17T00:00:00"/>
    <s v="25914994"/>
    <x v="0"/>
    <x v="119"/>
    <x v="225"/>
    <x v="0"/>
    <n v="1560"/>
    <m/>
    <n v="1560"/>
  </r>
  <r>
    <s v="2025"/>
    <s v="6"/>
    <x v="5"/>
    <s v="2025 - 6"/>
    <m/>
    <d v="2025-05-22T00:00:00"/>
    <s v="25703620"/>
    <x v="4"/>
    <x v="125"/>
    <x v="55"/>
    <x v="124"/>
    <n v="230.77"/>
    <m/>
    <n v="230.77"/>
  </r>
  <r>
    <s v="2025"/>
    <s v="6"/>
    <x v="5"/>
    <s v="2025 - 6"/>
    <m/>
    <d v="2025-06-24T00:00:00"/>
    <s v="25915578"/>
    <x v="1"/>
    <x v="51"/>
    <x v="135"/>
    <x v="0"/>
    <m/>
    <n v="393.2"/>
    <n v="-393.2"/>
  </r>
  <r>
    <s v="2025"/>
    <s v="6"/>
    <x v="5"/>
    <s v="2025 - 6"/>
    <m/>
    <d v="2025-06-17T00:00:00"/>
    <s v="25915298"/>
    <x v="1"/>
    <x v="119"/>
    <x v="186"/>
    <x v="8"/>
    <m/>
    <n v="3200"/>
    <n v="-3200"/>
  </r>
  <r>
    <s v="2025"/>
    <s v="6"/>
    <x v="5"/>
    <s v="2025 - 6"/>
    <m/>
    <d v="2025-06-30T00:00:00"/>
    <s v="25914107"/>
    <x v="1"/>
    <x v="106"/>
    <x v="74"/>
    <x v="0"/>
    <n v="2271.1799999999998"/>
    <m/>
    <n v="2271.1799999999998"/>
  </r>
  <r>
    <s v="2025"/>
    <s v="6"/>
    <x v="5"/>
    <s v="2025 - 6"/>
    <m/>
    <d v="2025-06-30T00:00:00"/>
    <s v="25914383"/>
    <x v="1"/>
    <x v="106"/>
    <x v="132"/>
    <x v="3"/>
    <n v="3275"/>
    <m/>
    <n v="3275"/>
  </r>
  <r>
    <s v="2025"/>
    <s v="6"/>
    <x v="5"/>
    <s v="2025 - 6"/>
    <m/>
    <d v="2025-06-17T00:00:00"/>
    <s v="25914916"/>
    <x v="1"/>
    <x v="119"/>
    <x v="81"/>
    <x v="7"/>
    <m/>
    <n v="2800"/>
    <n v="-2800"/>
  </r>
  <r>
    <s v="2025"/>
    <s v="6"/>
    <x v="5"/>
    <s v="2025 - 6"/>
    <m/>
    <d v="2025-06-17T00:00:00"/>
    <s v="25801750"/>
    <x v="0"/>
    <x v="2"/>
    <x v="205"/>
    <x v="33"/>
    <m/>
    <n v="2046.42"/>
    <n v="-2046.42"/>
  </r>
  <r>
    <s v="2025"/>
    <s v="6"/>
    <x v="5"/>
    <s v="2025 - 6"/>
    <m/>
    <d v="2025-06-17T00:00:00"/>
    <s v="25801869"/>
    <x v="0"/>
    <x v="2"/>
    <x v="38"/>
    <x v="22"/>
    <m/>
    <n v="2059.23"/>
    <n v="-2059.23"/>
  </r>
  <r>
    <s v="2025"/>
    <s v="6"/>
    <x v="5"/>
    <s v="2025 - 6"/>
    <m/>
    <d v="2025-06-17T00:00:00"/>
    <s v="25915314"/>
    <x v="0"/>
    <x v="119"/>
    <x v="239"/>
    <x v="3"/>
    <n v="3275"/>
    <m/>
    <n v="3275"/>
  </r>
  <r>
    <s v="2025"/>
    <s v="6"/>
    <x v="5"/>
    <s v="2025 - 6"/>
    <m/>
    <d v="2025-06-30T00:00:00"/>
    <s v="25913979"/>
    <x v="1"/>
    <x v="106"/>
    <x v="99"/>
    <x v="16"/>
    <n v="17288.28"/>
    <m/>
    <n v="17288.28"/>
  </r>
  <r>
    <s v="2025"/>
    <s v="6"/>
    <x v="5"/>
    <s v="2025 - 6"/>
    <m/>
    <d v="2025-06-03T00:00:00"/>
    <s v="25801595"/>
    <x v="0"/>
    <x v="2"/>
    <x v="28"/>
    <x v="35"/>
    <m/>
    <n v="180.82"/>
    <n v="-180.82"/>
  </r>
  <r>
    <s v="2025"/>
    <s v="6"/>
    <x v="5"/>
    <s v="2025 - 6"/>
    <m/>
    <d v="2025-06-30T00:00:00"/>
    <s v="25914591"/>
    <x v="1"/>
    <x v="106"/>
    <x v="32"/>
    <x v="86"/>
    <n v="3200"/>
    <m/>
    <n v="3200"/>
  </r>
  <r>
    <s v="2025"/>
    <s v="6"/>
    <x v="5"/>
    <s v="2025 - 6"/>
    <m/>
    <d v="2025-06-17T00:00:00"/>
    <s v="25915446"/>
    <x v="1"/>
    <x v="119"/>
    <x v="32"/>
    <x v="86"/>
    <m/>
    <n v="3331.2"/>
    <n v="-3331.2"/>
  </r>
  <r>
    <s v="2025"/>
    <s v="6"/>
    <x v="5"/>
    <s v="2025 - 6"/>
    <m/>
    <d v="2025-06-30T00:00:00"/>
    <s v="25801947"/>
    <x v="0"/>
    <x v="2"/>
    <x v="142"/>
    <x v="0"/>
    <n v="11100"/>
    <m/>
    <n v="11100"/>
  </r>
  <r>
    <s v="2025"/>
    <s v="6"/>
    <x v="5"/>
    <s v="2025 - 6"/>
    <m/>
    <d v="2025-06-17T00:00:00"/>
    <s v="25915306"/>
    <x v="0"/>
    <x v="119"/>
    <x v="143"/>
    <x v="7"/>
    <n v="3250"/>
    <m/>
    <n v="3250"/>
  </r>
  <r>
    <s v="2025"/>
    <s v="6"/>
    <x v="5"/>
    <s v="2025 - 6"/>
    <m/>
    <d v="2025-06-01T00:00:00"/>
    <s v="25702537"/>
    <x v="2"/>
    <x v="126"/>
    <x v="133"/>
    <x v="59"/>
    <n v="2572.5"/>
    <m/>
    <n v="2572.5"/>
  </r>
  <r>
    <s v="2025"/>
    <s v="6"/>
    <x v="5"/>
    <s v="2025 - 6"/>
    <m/>
    <d v="2025-06-17T00:00:00"/>
    <s v="25801820"/>
    <x v="0"/>
    <x v="2"/>
    <x v="226"/>
    <x v="80"/>
    <m/>
    <n v="2400"/>
    <n v="-2400"/>
  </r>
  <r>
    <s v="2025"/>
    <s v="6"/>
    <x v="5"/>
    <s v="2025 - 6"/>
    <m/>
    <d v="2025-06-24T00:00:00"/>
    <s v="25915580"/>
    <x v="0"/>
    <x v="72"/>
    <x v="32"/>
    <x v="112"/>
    <n v="2150"/>
    <m/>
    <n v="2150"/>
  </r>
  <r>
    <s v="2025"/>
    <s v="6"/>
    <x v="5"/>
    <s v="2025 - 6"/>
    <m/>
    <d v="2025-06-17T00:00:00"/>
    <s v="25801695"/>
    <x v="0"/>
    <x v="2"/>
    <x v="124"/>
    <x v="25"/>
    <m/>
    <n v="3227.1"/>
    <n v="-3227.1"/>
  </r>
  <r>
    <s v="2025"/>
    <s v="6"/>
    <x v="5"/>
    <s v="2025 - 6"/>
    <m/>
    <d v="2025-06-17T00:00:00"/>
    <s v="25915362"/>
    <x v="1"/>
    <x v="119"/>
    <x v="19"/>
    <x v="11"/>
    <m/>
    <n v="2363.0700000000002"/>
    <n v="-2363.0700000000002"/>
  </r>
  <r>
    <s v="2025"/>
    <s v="6"/>
    <x v="5"/>
    <s v="2025 - 6"/>
    <m/>
    <d v="2025-06-17T00:00:00"/>
    <s v="25915010"/>
    <x v="1"/>
    <x v="119"/>
    <x v="48"/>
    <x v="4"/>
    <m/>
    <n v="2449.11"/>
    <n v="-2449.11"/>
  </r>
  <r>
    <s v="2025"/>
    <s v="6"/>
    <x v="5"/>
    <s v="2025 - 6"/>
    <m/>
    <d v="2025-06-30T00:00:00"/>
    <s v="25914381"/>
    <x v="1"/>
    <x v="106"/>
    <x v="12"/>
    <x v="3"/>
    <n v="3275"/>
    <m/>
    <n v="3275"/>
  </r>
  <r>
    <s v="2025"/>
    <s v="6"/>
    <x v="5"/>
    <s v="2025 - 6"/>
    <m/>
    <d v="2025-06-17T00:00:00"/>
    <s v="25915096"/>
    <x v="0"/>
    <x v="119"/>
    <x v="152"/>
    <x v="6"/>
    <n v="1911.79"/>
    <m/>
    <n v="1911.79"/>
  </r>
  <r>
    <s v="2025"/>
    <s v="6"/>
    <x v="5"/>
    <s v="2025 - 6"/>
    <m/>
    <d v="2025-06-17T00:00:00"/>
    <s v="25915322"/>
    <x v="0"/>
    <x v="119"/>
    <x v="90"/>
    <x v="49"/>
    <n v="1600"/>
    <m/>
    <n v="1600"/>
  </r>
  <r>
    <s v="2025"/>
    <s v="6"/>
    <x v="5"/>
    <s v="2025 - 6"/>
    <m/>
    <d v="2025-06-17T00:00:00"/>
    <s v="25915142"/>
    <x v="1"/>
    <x v="119"/>
    <x v="127"/>
    <x v="18"/>
    <m/>
    <n v="3239.85"/>
    <n v="-3239.85"/>
  </r>
  <r>
    <s v="2025"/>
    <s v="6"/>
    <x v="5"/>
    <s v="2025 - 6"/>
    <m/>
    <d v="2025-06-30T00:00:00"/>
    <s v="25914191"/>
    <x v="0"/>
    <x v="106"/>
    <x v="135"/>
    <x v="0"/>
    <m/>
    <n v="1993.32"/>
    <n v="-1993.32"/>
  </r>
  <r>
    <s v="2025"/>
    <s v="6"/>
    <x v="5"/>
    <s v="2025 - 6"/>
    <m/>
    <d v="2025-06-30T00:00:00"/>
    <s v="25914685"/>
    <x v="1"/>
    <x v="106"/>
    <x v="116"/>
    <x v="0"/>
    <n v="1641.12"/>
    <m/>
    <n v="1641.12"/>
  </r>
  <r>
    <s v="2025"/>
    <s v="6"/>
    <x v="5"/>
    <s v="2025 - 6"/>
    <m/>
    <d v="2025-06-17T00:00:00"/>
    <s v="25801860"/>
    <x v="0"/>
    <x v="2"/>
    <x v="32"/>
    <x v="8"/>
    <m/>
    <n v="3200"/>
    <n v="-3200"/>
  </r>
  <r>
    <s v="2025"/>
    <s v="6"/>
    <x v="5"/>
    <s v="2025 - 6"/>
    <m/>
    <d v="2025-06-17T00:00:00"/>
    <s v="25914904"/>
    <x v="0"/>
    <x v="119"/>
    <x v="183"/>
    <x v="17"/>
    <n v="1436.58"/>
    <m/>
    <n v="1436.58"/>
  </r>
  <r>
    <s v="2025"/>
    <s v="6"/>
    <x v="5"/>
    <s v="2025 - 6"/>
    <m/>
    <d v="2025-06-17T00:00:00"/>
    <s v="25915214"/>
    <x v="1"/>
    <x v="119"/>
    <x v="119"/>
    <x v="57"/>
    <m/>
    <n v="3426.56"/>
    <n v="-3426.56"/>
  </r>
  <r>
    <s v="2025"/>
    <s v="6"/>
    <x v="5"/>
    <s v="2025 - 6"/>
    <m/>
    <d v="2025-06-17T00:00:00"/>
    <s v="25801851"/>
    <x v="0"/>
    <x v="2"/>
    <x v="32"/>
    <x v="86"/>
    <m/>
    <n v="3331.2"/>
    <n v="-3331.2"/>
  </r>
  <r>
    <s v="2025"/>
    <s v="6"/>
    <x v="5"/>
    <s v="2025 - 6"/>
    <m/>
    <d v="2025-06-17T00:00:00"/>
    <s v="25801757"/>
    <x v="0"/>
    <x v="2"/>
    <x v="229"/>
    <x v="0"/>
    <m/>
    <n v="8640.2999999999993"/>
    <n v="-8640.2999999999993"/>
  </r>
  <r>
    <s v="2025"/>
    <s v="6"/>
    <x v="5"/>
    <s v="2025 - 6"/>
    <m/>
    <d v="2025-06-04T00:00:00"/>
    <s v="25801610"/>
    <x v="0"/>
    <x v="2"/>
    <x v="214"/>
    <x v="64"/>
    <n v="3350"/>
    <m/>
    <n v="3350"/>
  </r>
  <r>
    <s v="2025"/>
    <s v="6"/>
    <x v="5"/>
    <s v="2025 - 6"/>
    <m/>
    <d v="2025-06-30T00:00:00"/>
    <s v="25703175"/>
    <x v="2"/>
    <x v="129"/>
    <x v="100"/>
    <x v="0"/>
    <n v="1150"/>
    <m/>
    <n v="1150"/>
  </r>
  <r>
    <s v="2025"/>
    <s v="6"/>
    <x v="5"/>
    <s v="2025 - 6"/>
    <m/>
    <d v="2025-06-17T00:00:00"/>
    <s v="25801791"/>
    <x v="0"/>
    <x v="2"/>
    <x v="145"/>
    <x v="41"/>
    <m/>
    <n v="4100"/>
    <n v="-4100"/>
  </r>
  <r>
    <s v="2025"/>
    <s v="6"/>
    <x v="5"/>
    <s v="2025 - 6"/>
    <m/>
    <d v="2025-06-17T00:00:00"/>
    <s v="25801698"/>
    <x v="0"/>
    <x v="2"/>
    <x v="15"/>
    <x v="105"/>
    <m/>
    <n v="3800"/>
    <n v="-3800"/>
  </r>
  <r>
    <s v="2025"/>
    <s v="6"/>
    <x v="5"/>
    <s v="2025 - 6"/>
    <m/>
    <d v="2025-06-18T00:00:00"/>
    <s v="25915542"/>
    <x v="0"/>
    <x v="119"/>
    <x v="157"/>
    <x v="80"/>
    <n v="3300"/>
    <m/>
    <n v="3300"/>
  </r>
  <r>
    <s v="2025"/>
    <s v="6"/>
    <x v="5"/>
    <s v="2025 - 6"/>
    <m/>
    <d v="2025-06-17T00:00:00"/>
    <s v="25915534"/>
    <x v="1"/>
    <x v="119"/>
    <x v="192"/>
    <x v="76"/>
    <m/>
    <n v="3860"/>
    <n v="-3860"/>
  </r>
  <r>
    <s v="2025"/>
    <s v="6"/>
    <x v="5"/>
    <s v="2025 - 6"/>
    <m/>
    <d v="2025-06-03T00:00:00"/>
    <s v="25801589"/>
    <x v="0"/>
    <x v="2"/>
    <x v="36"/>
    <x v="38"/>
    <n v="3400"/>
    <m/>
    <n v="3400"/>
  </r>
  <r>
    <s v="2025"/>
    <s v="6"/>
    <x v="5"/>
    <s v="2025 - 6"/>
    <m/>
    <d v="2025-06-30T00:00:00"/>
    <s v="25914453"/>
    <x v="1"/>
    <x v="106"/>
    <x v="135"/>
    <x v="0"/>
    <n v="2491.65"/>
    <m/>
    <n v="2491.65"/>
  </r>
  <r>
    <s v="2025"/>
    <s v="6"/>
    <x v="5"/>
    <s v="2025 - 6"/>
    <m/>
    <d v="2025-06-30T00:00:00"/>
    <s v="25914669"/>
    <x v="0"/>
    <x v="106"/>
    <x v="150"/>
    <x v="69"/>
    <m/>
    <n v="3450"/>
    <n v="-3450"/>
  </r>
  <r>
    <s v="2025"/>
    <s v="6"/>
    <x v="5"/>
    <s v="2025 - 6"/>
    <m/>
    <d v="2025-06-30T00:00:00"/>
    <s v="25914321"/>
    <x v="0"/>
    <x v="106"/>
    <x v="138"/>
    <x v="28"/>
    <m/>
    <n v="2500"/>
    <n v="-2500"/>
  </r>
  <r>
    <s v="2025"/>
    <s v="6"/>
    <x v="5"/>
    <s v="2025 - 6"/>
    <m/>
    <d v="2025-06-30T00:00:00"/>
    <s v="25913989"/>
    <x v="1"/>
    <x v="106"/>
    <x v="65"/>
    <x v="28"/>
    <n v="2600"/>
    <m/>
    <n v="2600"/>
  </r>
  <r>
    <s v="2025"/>
    <s v="6"/>
    <x v="5"/>
    <s v="2025 - 6"/>
    <m/>
    <d v="2025-06-30T00:00:00"/>
    <s v="25914479"/>
    <x v="0"/>
    <x v="106"/>
    <x v="19"/>
    <x v="11"/>
    <m/>
    <n v="2270"/>
    <n v="-2270"/>
  </r>
  <r>
    <s v="2025"/>
    <s v="6"/>
    <x v="5"/>
    <s v="2025 - 6"/>
    <m/>
    <d v="2025-06-03T00:00:00"/>
    <s v="25801591"/>
    <x v="0"/>
    <x v="2"/>
    <x v="100"/>
    <x v="38"/>
    <n v="1750"/>
    <m/>
    <n v="1750"/>
  </r>
  <r>
    <s v="2025"/>
    <s v="6"/>
    <x v="5"/>
    <s v="2025 - 6"/>
    <m/>
    <d v="2025-06-04T00:00:00"/>
    <s v="25914730"/>
    <x v="0"/>
    <x v="0"/>
    <x v="32"/>
    <x v="27"/>
    <m/>
    <n v="1570.68"/>
    <n v="-1570.68"/>
  </r>
  <r>
    <s v="2025"/>
    <s v="6"/>
    <x v="5"/>
    <s v="2025 - 6"/>
    <m/>
    <d v="2025-06-17T00:00:00"/>
    <s v="25915284"/>
    <x v="0"/>
    <x v="119"/>
    <x v="237"/>
    <x v="3"/>
    <n v="3250"/>
    <m/>
    <n v="3250"/>
  </r>
  <r>
    <s v="2025"/>
    <s v="6"/>
    <x v="5"/>
    <s v="2025 - 6"/>
    <m/>
    <d v="2025-06-17T00:00:00"/>
    <s v="25914904"/>
    <x v="1"/>
    <x v="119"/>
    <x v="183"/>
    <x v="17"/>
    <m/>
    <n v="1436.58"/>
    <n v="-1436.58"/>
  </r>
  <r>
    <s v="2025"/>
    <s v="6"/>
    <x v="5"/>
    <s v="2025 - 6"/>
    <m/>
    <d v="2025-06-17T00:00:00"/>
    <s v="25801656"/>
    <x v="0"/>
    <x v="2"/>
    <x v="2"/>
    <x v="0"/>
    <m/>
    <n v="1723.44"/>
    <n v="-1723.44"/>
  </r>
  <r>
    <s v="2025"/>
    <s v="6"/>
    <x v="5"/>
    <s v="2025 - 6"/>
    <m/>
    <d v="2025-06-30T00:00:00"/>
    <s v="25914049"/>
    <x v="1"/>
    <x v="106"/>
    <x v="15"/>
    <x v="105"/>
    <n v="3800"/>
    <m/>
    <n v="3800"/>
  </r>
  <r>
    <s v="2025"/>
    <s v="6"/>
    <x v="5"/>
    <s v="2025 - 6"/>
    <m/>
    <d v="2025-06-30T00:00:00"/>
    <s v="25913913"/>
    <x v="0"/>
    <x v="106"/>
    <x v="2"/>
    <x v="0"/>
    <m/>
    <n v="1655.56"/>
    <n v="-1655.56"/>
  </r>
  <r>
    <s v="2025"/>
    <s v="6"/>
    <x v="5"/>
    <s v="2025 - 6"/>
    <m/>
    <d v="2025-06-17T00:00:00"/>
    <s v="25801871"/>
    <x v="0"/>
    <x v="2"/>
    <x v="198"/>
    <x v="17"/>
    <m/>
    <n v="4758.74"/>
    <n v="-4758.74"/>
  </r>
  <r>
    <s v="2025"/>
    <s v="6"/>
    <x v="5"/>
    <s v="2025 - 6"/>
    <m/>
    <d v="2025-06-17T00:00:00"/>
    <s v="25915092"/>
    <x v="1"/>
    <x v="119"/>
    <x v="137"/>
    <x v="0"/>
    <m/>
    <n v="1952.46"/>
    <n v="-1952.46"/>
  </r>
  <r>
    <s v="2025"/>
    <s v="6"/>
    <x v="5"/>
    <s v="2025 - 6"/>
    <m/>
    <d v="2025-06-17T00:00:00"/>
    <s v="25801805"/>
    <x v="0"/>
    <x v="2"/>
    <x v="218"/>
    <x v="92"/>
    <m/>
    <n v="3275"/>
    <n v="-3275"/>
  </r>
  <r>
    <s v="2025"/>
    <s v="6"/>
    <x v="5"/>
    <s v="2025 - 6"/>
    <m/>
    <d v="2025-06-30T00:00:00"/>
    <s v="25916522"/>
    <x v="1"/>
    <x v="106"/>
    <x v="233"/>
    <x v="83"/>
    <n v="2450"/>
    <m/>
    <n v="2450"/>
  </r>
  <r>
    <s v="2025"/>
    <s v="6"/>
    <x v="5"/>
    <s v="2025 - 6"/>
    <m/>
    <d v="2025-06-30T00:00:00"/>
    <s v="25914605"/>
    <x v="1"/>
    <x v="106"/>
    <x v="32"/>
    <x v="31"/>
    <n v="1900"/>
    <m/>
    <n v="1900"/>
  </r>
  <r>
    <s v="2025"/>
    <s v="6"/>
    <x v="5"/>
    <s v="2025 - 6"/>
    <m/>
    <d v="2025-06-17T00:00:00"/>
    <s v="25915192"/>
    <x v="1"/>
    <x v="119"/>
    <x v="147"/>
    <x v="0"/>
    <m/>
    <n v="2075.0500000000002"/>
    <n v="-2075.0500000000002"/>
  </r>
  <r>
    <s v="2025"/>
    <s v="6"/>
    <x v="5"/>
    <s v="2025 - 6"/>
    <m/>
    <d v="2025-06-17T00:00:00"/>
    <s v="25914982"/>
    <x v="1"/>
    <x v="119"/>
    <x v="128"/>
    <x v="60"/>
    <m/>
    <n v="3123"/>
    <n v="-3123"/>
  </r>
  <r>
    <s v="2025"/>
    <s v="6"/>
    <x v="5"/>
    <s v="2025 - 6"/>
    <m/>
    <d v="2025-06-17T00:00:00"/>
    <s v="25801755"/>
    <x v="0"/>
    <x v="2"/>
    <x v="28"/>
    <x v="35"/>
    <m/>
    <n v="2750"/>
    <n v="-2750"/>
  </r>
  <r>
    <s v="2025"/>
    <s v="6"/>
    <x v="5"/>
    <s v="2025 - 6"/>
    <m/>
    <d v="2025-06-17T00:00:00"/>
    <s v="25915178"/>
    <x v="1"/>
    <x v="119"/>
    <x v="170"/>
    <x v="121"/>
    <m/>
    <n v="2500"/>
    <n v="-2500"/>
  </r>
  <r>
    <s v="2025"/>
    <s v="6"/>
    <x v="5"/>
    <s v="2025 - 6"/>
    <m/>
    <d v="2025-06-17T00:00:00"/>
    <s v="25915214"/>
    <x v="0"/>
    <x v="119"/>
    <x v="119"/>
    <x v="57"/>
    <n v="3426.56"/>
    <m/>
    <n v="3426.56"/>
  </r>
  <r>
    <s v="2025"/>
    <s v="6"/>
    <x v="5"/>
    <s v="2025 - 6"/>
    <m/>
    <d v="2025-06-17T00:00:00"/>
    <s v="25915250"/>
    <x v="1"/>
    <x v="119"/>
    <x v="97"/>
    <x v="3"/>
    <m/>
    <n v="2550"/>
    <n v="-2550"/>
  </r>
  <r>
    <s v="2025"/>
    <s v="6"/>
    <x v="5"/>
    <s v="2025 - 6"/>
    <m/>
    <d v="2025-06-17T00:00:00"/>
    <s v="25915514"/>
    <x v="0"/>
    <x v="119"/>
    <x v="40"/>
    <x v="23"/>
    <n v="2670"/>
    <m/>
    <n v="2670"/>
  </r>
  <r>
    <s v="2025"/>
    <s v="6"/>
    <x v="5"/>
    <s v="2025 - 6"/>
    <m/>
    <d v="2025-06-30T00:00:00"/>
    <s v="25914615"/>
    <x v="1"/>
    <x v="106"/>
    <x v="32"/>
    <x v="45"/>
    <n v="4900"/>
    <m/>
    <n v="4900"/>
  </r>
  <r>
    <s v="2025"/>
    <s v="6"/>
    <x v="5"/>
    <s v="2025 - 6"/>
    <m/>
    <d v="2025-06-17T00:00:00"/>
    <s v="25801672"/>
    <x v="0"/>
    <x v="2"/>
    <x v="223"/>
    <x v="85"/>
    <m/>
    <n v="3500"/>
    <n v="-3500"/>
  </r>
  <r>
    <s v="2025"/>
    <s v="6"/>
    <x v="5"/>
    <s v="2025 - 6"/>
    <m/>
    <d v="2025-06-17T00:00:00"/>
    <s v="25915412"/>
    <x v="1"/>
    <x v="119"/>
    <x v="36"/>
    <x v="0"/>
    <m/>
    <n v="3400"/>
    <n v="-3400"/>
  </r>
  <r>
    <s v="2025"/>
    <s v="6"/>
    <x v="5"/>
    <s v="2025 - 6"/>
    <m/>
    <d v="2025-06-30T00:00:00"/>
    <s v="25914451"/>
    <x v="1"/>
    <x v="106"/>
    <x v="18"/>
    <x v="0"/>
    <n v="1641.12"/>
    <m/>
    <n v="1641.12"/>
  </r>
  <r>
    <s v="2025"/>
    <s v="6"/>
    <x v="5"/>
    <s v="2025 - 6"/>
    <m/>
    <d v="2025-06-17T00:00:00"/>
    <s v="25801793"/>
    <x v="0"/>
    <x v="2"/>
    <x v="64"/>
    <x v="0"/>
    <m/>
    <n v="2250"/>
    <n v="-2250"/>
  </r>
  <r>
    <s v="2025"/>
    <s v="6"/>
    <x v="5"/>
    <s v="2025 - 6"/>
    <m/>
    <d v="2025-06-17T00:00:00"/>
    <s v="25915330"/>
    <x v="1"/>
    <x v="119"/>
    <x v="18"/>
    <x v="0"/>
    <m/>
    <n v="1708.41"/>
    <n v="-1708.41"/>
  </r>
  <r>
    <s v="2025"/>
    <s v="6"/>
    <x v="5"/>
    <s v="2025 - 6"/>
    <m/>
    <d v="2025-06-30T00:00:00"/>
    <s v="25914541"/>
    <x v="0"/>
    <x v="106"/>
    <x v="76"/>
    <x v="0"/>
    <m/>
    <n v="2700"/>
    <n v="-2700"/>
  </r>
  <r>
    <s v="2025"/>
    <s v="6"/>
    <x v="5"/>
    <s v="2025 - 6"/>
    <m/>
    <d v="2025-06-01T00:00:00"/>
    <s v="25702118"/>
    <x v="2"/>
    <x v="122"/>
    <x v="236"/>
    <x v="14"/>
    <n v="750"/>
    <m/>
    <n v="750"/>
  </r>
  <r>
    <s v="2025"/>
    <s v="6"/>
    <x v="5"/>
    <s v="2025 - 6"/>
    <m/>
    <d v="2025-06-30T00:00:00"/>
    <s v="25914173"/>
    <x v="0"/>
    <x v="106"/>
    <x v="151"/>
    <x v="56"/>
    <m/>
    <n v="3375"/>
    <n v="-3375"/>
  </r>
  <r>
    <s v="2025"/>
    <s v="6"/>
    <x v="5"/>
    <s v="2025 - 6"/>
    <m/>
    <d v="2025-06-30T00:00:00"/>
    <s v="25913903"/>
    <x v="0"/>
    <x v="106"/>
    <x v="75"/>
    <x v="46"/>
    <m/>
    <n v="3466.66"/>
    <n v="-3466.66"/>
  </r>
  <r>
    <s v="2025"/>
    <s v="6"/>
    <x v="5"/>
    <s v="2025 - 6"/>
    <m/>
    <d v="2025-06-30T00:00:00"/>
    <s v="25914455"/>
    <x v="0"/>
    <x v="106"/>
    <x v="185"/>
    <x v="0"/>
    <m/>
    <n v="2491.65"/>
    <n v="-2491.65"/>
  </r>
  <r>
    <s v="2025"/>
    <s v="6"/>
    <x v="5"/>
    <s v="2025 - 6"/>
    <m/>
    <d v="2025-06-30T00:00:00"/>
    <s v="25916438"/>
    <x v="1"/>
    <x v="130"/>
    <x v="70"/>
    <x v="0"/>
    <n v="1783.56"/>
    <m/>
    <n v="1783.56"/>
  </r>
  <r>
    <s v="2025"/>
    <s v="6"/>
    <x v="5"/>
    <s v="2025 - 6"/>
    <m/>
    <d v="2025-06-17T00:00:00"/>
    <s v="25801731"/>
    <x v="0"/>
    <x v="2"/>
    <x v="125"/>
    <x v="65"/>
    <m/>
    <n v="2750"/>
    <n v="-2750"/>
  </r>
  <r>
    <s v="2025"/>
    <s v="6"/>
    <x v="5"/>
    <s v="2025 - 6"/>
    <m/>
    <d v="2025-06-30T00:00:00"/>
    <s v="25914517"/>
    <x v="0"/>
    <x v="106"/>
    <x v="61"/>
    <x v="39"/>
    <m/>
    <n v="2700.8"/>
    <n v="-2700.8"/>
  </r>
  <r>
    <s v="2025"/>
    <s v="6"/>
    <x v="5"/>
    <s v="2025 - 6"/>
    <m/>
    <d v="2025-06-17T00:00:00"/>
    <s v="25915314"/>
    <x v="1"/>
    <x v="119"/>
    <x v="239"/>
    <x v="3"/>
    <m/>
    <n v="3275"/>
    <n v="-3275"/>
  </r>
  <r>
    <s v="2025"/>
    <s v="6"/>
    <x v="5"/>
    <s v="2025 - 6"/>
    <m/>
    <d v="2025-06-01T00:00:00"/>
    <s v="25702059"/>
    <x v="3"/>
    <x v="122"/>
    <x v="55"/>
    <x v="14"/>
    <m/>
    <n v="1500"/>
    <n v="-1500"/>
  </r>
  <r>
    <s v="2025"/>
    <s v="6"/>
    <x v="5"/>
    <s v="2025 - 6"/>
    <m/>
    <d v="2025-06-30T00:00:00"/>
    <s v="25913893"/>
    <x v="0"/>
    <x v="106"/>
    <x v="101"/>
    <x v="4"/>
    <m/>
    <n v="2400.13"/>
    <n v="-2400.13"/>
  </r>
  <r>
    <s v="2025"/>
    <s v="6"/>
    <x v="5"/>
    <s v="2025 - 6"/>
    <m/>
    <d v="2025-06-30T00:00:00"/>
    <s v="25914259"/>
    <x v="1"/>
    <x v="106"/>
    <x v="110"/>
    <x v="51"/>
    <n v="1800"/>
    <m/>
    <n v="1800"/>
  </r>
  <r>
    <s v="2025"/>
    <s v="6"/>
    <x v="5"/>
    <s v="2025 - 6"/>
    <m/>
    <d v="2025-06-30T00:00:00"/>
    <s v="25914183"/>
    <x v="0"/>
    <x v="106"/>
    <x v="115"/>
    <x v="24"/>
    <m/>
    <n v="2950"/>
    <n v="-2950"/>
  </r>
  <r>
    <s v="2025"/>
    <s v="6"/>
    <x v="5"/>
    <s v="2025 - 6"/>
    <m/>
    <d v="2025-06-30T00:00:00"/>
    <s v="25914577"/>
    <x v="1"/>
    <x v="106"/>
    <x v="32"/>
    <x v="8"/>
    <n v="3200"/>
    <m/>
    <n v="3200"/>
  </r>
  <r>
    <s v="2025"/>
    <s v="6"/>
    <x v="5"/>
    <s v="2025 - 6"/>
    <m/>
    <d v="2025-06-17T00:00:00"/>
    <s v="25915150"/>
    <x v="0"/>
    <x v="119"/>
    <x v="92"/>
    <x v="51"/>
    <n v="1873.8"/>
    <m/>
    <n v="1873.8"/>
  </r>
  <r>
    <s v="2025"/>
    <s v="6"/>
    <x v="5"/>
    <s v="2025 - 6"/>
    <m/>
    <d v="2025-06-30T00:00:00"/>
    <s v="25914245"/>
    <x v="1"/>
    <x v="106"/>
    <x v="179"/>
    <x v="78"/>
    <n v="2165"/>
    <m/>
    <n v="2165"/>
  </r>
  <r>
    <s v="2025"/>
    <s v="6"/>
    <x v="5"/>
    <s v="2025 - 6"/>
    <m/>
    <d v="2025-06-30T00:00:00"/>
    <s v="25913993"/>
    <x v="0"/>
    <x v="106"/>
    <x v="131"/>
    <x v="49"/>
    <m/>
    <n v="1750"/>
    <n v="-1750"/>
  </r>
  <r>
    <s v="2025"/>
    <s v="6"/>
    <x v="5"/>
    <s v="2025 - 6"/>
    <m/>
    <d v="2025-06-17T00:00:00"/>
    <s v="25801868"/>
    <x v="0"/>
    <x v="2"/>
    <x v="40"/>
    <x v="23"/>
    <m/>
    <n v="2670"/>
    <n v="-2670"/>
  </r>
  <r>
    <s v="2025"/>
    <s v="6"/>
    <x v="5"/>
    <s v="2025 - 6"/>
    <m/>
    <d v="2025-06-30T00:00:00"/>
    <s v="25914345"/>
    <x v="0"/>
    <x v="106"/>
    <x v="190"/>
    <x v="74"/>
    <m/>
    <n v="2875"/>
    <n v="-2875"/>
  </r>
  <r>
    <s v="2025"/>
    <s v="6"/>
    <x v="5"/>
    <s v="2025 - 6"/>
    <m/>
    <d v="2025-06-17T00:00:00"/>
    <s v="25801751"/>
    <x v="0"/>
    <x v="2"/>
    <x v="95"/>
    <x v="0"/>
    <m/>
    <n v="13043.23"/>
    <n v="-13043.23"/>
  </r>
  <r>
    <s v="2025"/>
    <s v="6"/>
    <x v="5"/>
    <s v="2025 - 6"/>
    <m/>
    <d v="2025-06-30T00:00:00"/>
    <s v="25914645"/>
    <x v="1"/>
    <x v="106"/>
    <x v="63"/>
    <x v="69"/>
    <n v="3300"/>
    <m/>
    <n v="3300"/>
  </r>
  <r>
    <s v="2025"/>
    <s v="6"/>
    <x v="5"/>
    <s v="2025 - 6"/>
    <m/>
    <d v="2025-06-30T00:00:00"/>
    <s v="25913935"/>
    <x v="1"/>
    <x v="106"/>
    <x v="162"/>
    <x v="4"/>
    <n v="1750"/>
    <m/>
    <n v="1750"/>
  </r>
  <r>
    <s v="2025"/>
    <s v="6"/>
    <x v="5"/>
    <s v="2025 - 6"/>
    <m/>
    <d v="2025-06-30T00:00:00"/>
    <s v="25915605"/>
    <x v="0"/>
    <x v="131"/>
    <x v="35"/>
    <x v="98"/>
    <n v="1578.08"/>
    <m/>
    <n v="1578.08"/>
  </r>
  <r>
    <s v="2025"/>
    <s v="6"/>
    <x v="5"/>
    <s v="2025 - 6"/>
    <m/>
    <d v="2025-06-30T00:00:00"/>
    <s v="25914651"/>
    <x v="1"/>
    <x v="106"/>
    <x v="238"/>
    <x v="0"/>
    <n v="1560"/>
    <m/>
    <n v="1560"/>
  </r>
  <r>
    <s v="2025"/>
    <s v="6"/>
    <x v="5"/>
    <s v="2025 - 6"/>
    <m/>
    <d v="2025-06-24T00:00:00"/>
    <s v="25801903"/>
    <x v="0"/>
    <x v="2"/>
    <x v="32"/>
    <x v="8"/>
    <m/>
    <n v="1525.86"/>
    <n v="-1525.86"/>
  </r>
  <r>
    <s v="2025"/>
    <s v="6"/>
    <x v="5"/>
    <s v="2025 - 6"/>
    <m/>
    <d v="2025-06-30T00:00:00"/>
    <s v="25914543"/>
    <x v="0"/>
    <x v="106"/>
    <x v="101"/>
    <x v="4"/>
    <m/>
    <n v="2400.13"/>
    <n v="-2400.13"/>
  </r>
  <r>
    <s v="2025"/>
    <s v="6"/>
    <x v="5"/>
    <s v="2025 - 6"/>
    <m/>
    <d v="2025-06-30T00:00:00"/>
    <s v="25914561"/>
    <x v="1"/>
    <x v="106"/>
    <x v="87"/>
    <x v="15"/>
    <n v="3470.95"/>
    <m/>
    <n v="3470.95"/>
  </r>
  <r>
    <s v="2025"/>
    <s v="6"/>
    <x v="5"/>
    <s v="2025 - 6"/>
    <m/>
    <d v="2025-06-17T00:00:00"/>
    <s v="25915048"/>
    <x v="0"/>
    <x v="119"/>
    <x v="130"/>
    <x v="60"/>
    <n v="5361.15"/>
    <m/>
    <n v="5361.15"/>
  </r>
  <r>
    <s v="2025"/>
    <s v="6"/>
    <x v="5"/>
    <s v="2025 - 6"/>
    <m/>
    <d v="2025-06-17T00:00:00"/>
    <s v="25915036"/>
    <x v="0"/>
    <x v="119"/>
    <x v="202"/>
    <x v="11"/>
    <n v="2196.5100000000002"/>
    <m/>
    <n v="2196.5100000000002"/>
  </r>
  <r>
    <s v="2025"/>
    <s v="6"/>
    <x v="5"/>
    <s v="2025 - 6"/>
    <m/>
    <d v="2025-06-17T00:00:00"/>
    <s v="25915120"/>
    <x v="0"/>
    <x v="119"/>
    <x v="229"/>
    <x v="0"/>
    <n v="8640.2999999999993"/>
    <m/>
    <n v="8640.2999999999993"/>
  </r>
  <r>
    <s v="2025"/>
    <s v="6"/>
    <x v="5"/>
    <s v="2025 - 6"/>
    <m/>
    <d v="2025-06-30T00:00:00"/>
    <s v="25914175"/>
    <x v="0"/>
    <x v="106"/>
    <x v="158"/>
    <x v="74"/>
    <m/>
    <n v="2000"/>
    <n v="-2000"/>
  </r>
  <r>
    <s v="2025"/>
    <s v="6"/>
    <x v="5"/>
    <s v="2025 - 6"/>
    <m/>
    <d v="2025-06-30T00:00:00"/>
    <s v="25914351"/>
    <x v="1"/>
    <x v="106"/>
    <x v="43"/>
    <x v="25"/>
    <n v="2500"/>
    <m/>
    <n v="2500"/>
  </r>
  <r>
    <s v="2025"/>
    <s v="6"/>
    <x v="5"/>
    <s v="2025 - 6"/>
    <m/>
    <d v="2025-06-17T00:00:00"/>
    <s v="25914832"/>
    <x v="1"/>
    <x v="119"/>
    <x v="159"/>
    <x v="4"/>
    <m/>
    <n v="1750"/>
    <n v="-1750"/>
  </r>
  <r>
    <s v="2025"/>
    <s v="6"/>
    <x v="5"/>
    <s v="2025 - 6"/>
    <m/>
    <d v="2025-06-17T00:00:00"/>
    <s v="25914806"/>
    <x v="0"/>
    <x v="119"/>
    <x v="2"/>
    <x v="0"/>
    <n v="1723.44"/>
    <m/>
    <n v="1723.44"/>
  </r>
  <r>
    <s v="2025"/>
    <s v="6"/>
    <x v="5"/>
    <s v="2025 - 6"/>
    <m/>
    <d v="2025-06-30T00:00:00"/>
    <s v="25914517"/>
    <x v="1"/>
    <x v="106"/>
    <x v="61"/>
    <x v="39"/>
    <n v="2700.8"/>
    <m/>
    <n v="2700.8"/>
  </r>
  <r>
    <s v="2025"/>
    <s v="6"/>
    <x v="5"/>
    <s v="2025 - 6"/>
    <m/>
    <d v="2025-06-30T00:00:00"/>
    <s v="25914291"/>
    <x v="1"/>
    <x v="106"/>
    <x v="184"/>
    <x v="28"/>
    <n v="2250"/>
    <m/>
    <n v="2250"/>
  </r>
  <r>
    <s v="2025"/>
    <s v="6"/>
    <x v="5"/>
    <s v="2025 - 6"/>
    <m/>
    <d v="2025-06-17T00:00:00"/>
    <s v="25915206"/>
    <x v="0"/>
    <x v="119"/>
    <x v="50"/>
    <x v="32"/>
    <n v="2342.25"/>
    <m/>
    <n v="2342.25"/>
  </r>
  <r>
    <s v="2025"/>
    <s v="6"/>
    <x v="5"/>
    <s v="2025 - 6"/>
    <m/>
    <d v="2025-06-17T00:00:00"/>
    <s v="25801766"/>
    <x v="0"/>
    <x v="2"/>
    <x v="127"/>
    <x v="18"/>
    <m/>
    <n v="3239.85"/>
    <n v="-3239.85"/>
  </r>
  <r>
    <s v="2025"/>
    <s v="6"/>
    <x v="5"/>
    <s v="2025 - 6"/>
    <m/>
    <d v="2025-06-03T00:00:00"/>
    <s v="25801603"/>
    <x v="0"/>
    <x v="2"/>
    <x v="219"/>
    <x v="119"/>
    <m/>
    <n v="1900"/>
    <n v="-1900"/>
  </r>
  <r>
    <s v="2025"/>
    <s v="6"/>
    <x v="5"/>
    <s v="2025 - 6"/>
    <m/>
    <d v="2025-06-24T00:00:00"/>
    <s v="25915588"/>
    <x v="1"/>
    <x v="72"/>
    <x v="134"/>
    <x v="16"/>
    <n v="1023.28"/>
    <m/>
    <n v="1023.28"/>
  </r>
  <r>
    <s v="2025"/>
    <s v="6"/>
    <x v="5"/>
    <s v="2025 - 6"/>
    <m/>
    <d v="2025-06-17T00:00:00"/>
    <s v="25914772"/>
    <x v="0"/>
    <x v="119"/>
    <x v="101"/>
    <x v="4"/>
    <n v="2909.6"/>
    <m/>
    <n v="2909.6"/>
  </r>
  <r>
    <s v="2025"/>
    <s v="6"/>
    <x v="5"/>
    <s v="2025 - 6"/>
    <m/>
    <d v="2025-06-17T00:00:00"/>
    <s v="25801696"/>
    <x v="0"/>
    <x v="2"/>
    <x v="121"/>
    <x v="0"/>
    <m/>
    <n v="2238.15"/>
    <n v="-2238.15"/>
  </r>
  <r>
    <s v="2025"/>
    <s v="6"/>
    <x v="5"/>
    <s v="2025 - 6"/>
    <m/>
    <d v="2025-06-17T00:00:00"/>
    <s v="25915398"/>
    <x v="1"/>
    <x v="119"/>
    <x v="53"/>
    <x v="64"/>
    <m/>
    <n v="1977.9"/>
    <n v="-1977.9"/>
  </r>
  <r>
    <s v="2025"/>
    <s v="6"/>
    <x v="5"/>
    <s v="2025 - 6"/>
    <m/>
    <d v="2025-06-30T00:00:00"/>
    <s v="25913969"/>
    <x v="0"/>
    <x v="106"/>
    <x v="223"/>
    <x v="85"/>
    <m/>
    <n v="3500"/>
    <n v="-3500"/>
  </r>
  <r>
    <s v="2025"/>
    <s v="6"/>
    <x v="5"/>
    <s v="2025 - 6"/>
    <m/>
    <d v="2025-06-30T00:00:00"/>
    <s v="25913889"/>
    <x v="1"/>
    <x v="106"/>
    <x v="69"/>
    <x v="43"/>
    <n v="1491.15"/>
    <m/>
    <n v="1491.15"/>
  </r>
  <r>
    <s v="2025"/>
    <s v="6"/>
    <x v="5"/>
    <s v="2025 - 6"/>
    <m/>
    <d v="2025-06-17T00:00:00"/>
    <s v="25914930"/>
    <x v="0"/>
    <x v="119"/>
    <x v="98"/>
    <x v="20"/>
    <n v="4620.91"/>
    <m/>
    <n v="4620.91"/>
  </r>
  <r>
    <s v="2025"/>
    <s v="6"/>
    <x v="5"/>
    <s v="2025 - 6"/>
    <m/>
    <d v="2025-06-30T00:00:00"/>
    <s v="25914555"/>
    <x v="1"/>
    <x v="106"/>
    <x v="36"/>
    <x v="38"/>
    <n v="3400"/>
    <m/>
    <n v="3400"/>
  </r>
  <r>
    <s v="2025"/>
    <s v="6"/>
    <x v="5"/>
    <s v="2025 - 6"/>
    <m/>
    <d v="2025-06-30T00:00:00"/>
    <s v="25914427"/>
    <x v="0"/>
    <x v="106"/>
    <x v="143"/>
    <x v="7"/>
    <m/>
    <n v="3250"/>
    <n v="-3250"/>
  </r>
  <r>
    <s v="2025"/>
    <s v="6"/>
    <x v="5"/>
    <s v="2025 - 6"/>
    <m/>
    <d v="2025-06-17T00:00:00"/>
    <s v="25915298"/>
    <x v="0"/>
    <x v="119"/>
    <x v="186"/>
    <x v="8"/>
    <n v="3200"/>
    <m/>
    <n v="3200"/>
  </r>
  <r>
    <s v="2025"/>
    <s v="6"/>
    <x v="5"/>
    <s v="2025 - 6"/>
    <m/>
    <d v="2025-06-17T00:00:00"/>
    <s v="25915312"/>
    <x v="1"/>
    <x v="119"/>
    <x v="213"/>
    <x v="8"/>
    <m/>
    <n v="3200"/>
    <n v="-3200"/>
  </r>
  <r>
    <s v="2025"/>
    <s v="6"/>
    <x v="5"/>
    <s v="2025 - 6"/>
    <m/>
    <d v="2025-06-30T00:00:00"/>
    <s v="25913971"/>
    <x v="0"/>
    <x v="106"/>
    <x v="154"/>
    <x v="70"/>
    <m/>
    <n v="2300"/>
    <n v="-2300"/>
  </r>
  <r>
    <s v="2025"/>
    <s v="6"/>
    <x v="5"/>
    <s v="2025 - 6"/>
    <m/>
    <d v="2025-06-30T00:00:00"/>
    <s v="25914287"/>
    <x v="0"/>
    <x v="106"/>
    <x v="170"/>
    <x v="72"/>
    <m/>
    <n v="4005"/>
    <n v="-4005"/>
  </r>
  <r>
    <s v="2025"/>
    <s v="6"/>
    <x v="5"/>
    <s v="2025 - 6"/>
    <m/>
    <d v="2025-06-30T00:00:00"/>
    <s v="25914039"/>
    <x v="0"/>
    <x v="106"/>
    <x v="124"/>
    <x v="25"/>
    <m/>
    <n v="3100"/>
    <n v="-3100"/>
  </r>
  <r>
    <s v="2025"/>
    <s v="6"/>
    <x v="5"/>
    <s v="2025 - 6"/>
    <m/>
    <d v="2025-06-30T00:00:00"/>
    <s v="25914677"/>
    <x v="0"/>
    <x v="106"/>
    <x v="192"/>
    <x v="76"/>
    <m/>
    <n v="3860"/>
    <n v="-3860"/>
  </r>
  <r>
    <s v="2025"/>
    <s v="6"/>
    <x v="5"/>
    <s v="2025 - 6"/>
    <m/>
    <d v="2025-06-17T00:00:00"/>
    <s v="25915030"/>
    <x v="1"/>
    <x v="119"/>
    <x v="51"/>
    <x v="33"/>
    <m/>
    <n v="3149.24"/>
    <n v="-3149.24"/>
  </r>
  <r>
    <s v="2025"/>
    <s v="6"/>
    <x v="5"/>
    <s v="2025 - 6"/>
    <m/>
    <d v="2025-06-17T00:00:00"/>
    <s v="25915108"/>
    <x v="1"/>
    <x v="119"/>
    <x v="95"/>
    <x v="0"/>
    <m/>
    <n v="13043.23"/>
    <n v="-13043.23"/>
  </r>
  <r>
    <s v="2025"/>
    <s v="6"/>
    <x v="5"/>
    <s v="2025 - 6"/>
    <m/>
    <d v="2025-06-17T00:00:00"/>
    <s v="25801741"/>
    <x v="0"/>
    <x v="2"/>
    <x v="79"/>
    <x v="0"/>
    <m/>
    <n v="1677.89"/>
    <n v="-1677.89"/>
  </r>
  <r>
    <s v="2025"/>
    <s v="6"/>
    <x v="5"/>
    <s v="2025 - 6"/>
    <m/>
    <d v="2025-06-17T00:00:00"/>
    <s v="25915524"/>
    <x v="1"/>
    <x v="119"/>
    <x v="198"/>
    <x v="17"/>
    <m/>
    <n v="4758.74"/>
    <n v="-4758.74"/>
  </r>
  <r>
    <s v="2025"/>
    <s v="6"/>
    <x v="5"/>
    <s v="2025 - 6"/>
    <m/>
    <d v="2025-06-17T00:00:00"/>
    <s v="25915174"/>
    <x v="1"/>
    <x v="119"/>
    <x v="39"/>
    <x v="0"/>
    <m/>
    <n v="1430"/>
    <n v="-1430"/>
  </r>
  <r>
    <s v="2025"/>
    <s v="6"/>
    <x v="5"/>
    <s v="2025 - 6"/>
    <m/>
    <d v="2025-06-30T00:00:00"/>
    <s v="25914143"/>
    <x v="1"/>
    <x v="106"/>
    <x v="58"/>
    <x v="37"/>
    <n v="2775"/>
    <m/>
    <n v="2775"/>
  </r>
  <r>
    <s v="2025"/>
    <s v="6"/>
    <x v="5"/>
    <s v="2025 - 6"/>
    <m/>
    <d v="2025-06-03T00:00:00"/>
    <s v="25801587"/>
    <x v="0"/>
    <x v="2"/>
    <x v="63"/>
    <x v="69"/>
    <n v="3300"/>
    <m/>
    <n v="3300"/>
  </r>
  <r>
    <s v="2025"/>
    <s v="6"/>
    <x v="5"/>
    <s v="2025 - 6"/>
    <m/>
    <d v="2025-06-17T00:00:00"/>
    <s v="25915322"/>
    <x v="1"/>
    <x v="119"/>
    <x v="90"/>
    <x v="49"/>
    <m/>
    <n v="1600"/>
    <n v="-1600"/>
  </r>
  <r>
    <s v="2025"/>
    <s v="6"/>
    <x v="5"/>
    <s v="2025 - 6"/>
    <m/>
    <d v="2025-06-30T00:00:00"/>
    <s v="25914099"/>
    <x v="1"/>
    <x v="106"/>
    <x v="187"/>
    <x v="5"/>
    <n v="1725"/>
    <m/>
    <n v="1725"/>
  </r>
  <r>
    <s v="2025"/>
    <s v="6"/>
    <x v="5"/>
    <s v="2025 - 6"/>
    <m/>
    <d v="2025-06-24T00:00:00"/>
    <s v="25915586"/>
    <x v="0"/>
    <x v="51"/>
    <x v="32"/>
    <x v="112"/>
    <n v="424.11"/>
    <m/>
    <n v="424.11"/>
  </r>
  <r>
    <s v="2025"/>
    <s v="6"/>
    <x v="5"/>
    <s v="2025 - 6"/>
    <m/>
    <d v="2025-06-30T00:00:00"/>
    <s v="25914659"/>
    <x v="1"/>
    <x v="106"/>
    <x v="38"/>
    <x v="22"/>
    <n v="1978.13"/>
    <m/>
    <n v="1978.13"/>
  </r>
  <r>
    <s v="2025"/>
    <s v="6"/>
    <x v="5"/>
    <s v="2025 - 6"/>
    <m/>
    <d v="2025-06-30T00:00:00"/>
    <s v="25914091"/>
    <x v="1"/>
    <x v="106"/>
    <x v="128"/>
    <x v="60"/>
    <n v="3000"/>
    <m/>
    <n v="3000"/>
  </r>
  <r>
    <s v="2025"/>
    <s v="6"/>
    <x v="5"/>
    <s v="2025 - 6"/>
    <m/>
    <d v="2025-06-30T00:00:00"/>
    <s v="25913903"/>
    <x v="1"/>
    <x v="106"/>
    <x v="75"/>
    <x v="46"/>
    <n v="3466.66"/>
    <m/>
    <n v="3466.66"/>
  </r>
  <r>
    <s v="2025"/>
    <s v="6"/>
    <x v="5"/>
    <s v="2025 - 6"/>
    <m/>
    <d v="2025-06-17T00:00:00"/>
    <s v="25915070"/>
    <x v="1"/>
    <x v="119"/>
    <x v="46"/>
    <x v="29"/>
    <m/>
    <n v="2602.5"/>
    <n v="-2602.5"/>
  </r>
  <r>
    <s v="2025"/>
    <s v="6"/>
    <x v="5"/>
    <s v="2025 - 6"/>
    <m/>
    <d v="2025-06-30T00:00:00"/>
    <s v="25703175"/>
    <x v="2"/>
    <x v="120"/>
    <x v="7"/>
    <x v="0"/>
    <n v="1696.64"/>
    <m/>
    <n v="1696.64"/>
  </r>
  <r>
    <s v="2025"/>
    <s v="6"/>
    <x v="5"/>
    <s v="2025 - 6"/>
    <m/>
    <d v="2025-06-01T00:00:00"/>
    <s v="25702176"/>
    <x v="2"/>
    <x v="126"/>
    <x v="49"/>
    <x v="100"/>
    <n v="2804.97"/>
    <m/>
    <n v="2804.97"/>
  </r>
  <r>
    <s v="2025"/>
    <s v="6"/>
    <x v="5"/>
    <s v="2025 - 6"/>
    <m/>
    <d v="2025-06-23T00:00:00"/>
    <s v="25915550"/>
    <x v="0"/>
    <x v="119"/>
    <x v="24"/>
    <x v="123"/>
    <m/>
    <n v="9.67"/>
    <n v="-9.67"/>
  </r>
  <r>
    <s v="2025"/>
    <s v="6"/>
    <x v="5"/>
    <s v="2025 - 6"/>
    <m/>
    <d v="2025-06-30T00:00:00"/>
    <s v="25914395"/>
    <x v="1"/>
    <x v="106"/>
    <x v="176"/>
    <x v="38"/>
    <n v="3250"/>
    <m/>
    <n v="3250"/>
  </r>
  <r>
    <s v="2025"/>
    <s v="6"/>
    <x v="5"/>
    <s v="2025 - 6"/>
    <m/>
    <d v="2025-06-01T00:00:00"/>
    <s v="25702065"/>
    <x v="2"/>
    <x v="122"/>
    <x v="209"/>
    <x v="14"/>
    <n v="1872.34"/>
    <m/>
    <n v="1872.34"/>
  </r>
  <r>
    <s v="2025"/>
    <s v="6"/>
    <x v="5"/>
    <s v="2025 - 6"/>
    <m/>
    <d v="2025-06-17T00:00:00"/>
    <s v="25801666"/>
    <x v="0"/>
    <x v="2"/>
    <x v="60"/>
    <x v="38"/>
    <m/>
    <n v="1976.86"/>
    <n v="-1976.86"/>
  </r>
  <r>
    <s v="2025"/>
    <s v="6"/>
    <x v="5"/>
    <s v="2025 - 6"/>
    <m/>
    <d v="2025-06-30T00:00:00"/>
    <s v="25914447"/>
    <x v="1"/>
    <x v="106"/>
    <x v="42"/>
    <x v="24"/>
    <n v="2730"/>
    <m/>
    <n v="2730"/>
  </r>
  <r>
    <s v="2025"/>
    <s v="6"/>
    <x v="5"/>
    <s v="2025 - 6"/>
    <m/>
    <d v="2025-06-30T00:00:00"/>
    <s v="25914705"/>
    <x v="0"/>
    <x v="106"/>
    <x v="166"/>
    <x v="55"/>
    <n v="1750"/>
    <m/>
    <n v="1750"/>
  </r>
  <r>
    <s v="2025"/>
    <s v="6"/>
    <x v="5"/>
    <s v="2025 - 6"/>
    <m/>
    <d v="2025-06-30T00:00:00"/>
    <s v="25914647"/>
    <x v="0"/>
    <x v="106"/>
    <x v="80"/>
    <x v="22"/>
    <m/>
    <n v="2373.75"/>
    <n v="-2373.75"/>
  </r>
  <r>
    <s v="2025"/>
    <s v="6"/>
    <x v="5"/>
    <s v="2025 - 6"/>
    <m/>
    <d v="2025-06-30T00:00:00"/>
    <s v="25914003"/>
    <x v="0"/>
    <x v="106"/>
    <x v="106"/>
    <x v="53"/>
    <m/>
    <n v="2743"/>
    <n v="-2743"/>
  </r>
  <r>
    <s v="2025"/>
    <s v="6"/>
    <x v="5"/>
    <s v="2025 - 6"/>
    <m/>
    <d v="2025-06-17T00:00:00"/>
    <s v="25914916"/>
    <x v="0"/>
    <x v="119"/>
    <x v="81"/>
    <x v="7"/>
    <n v="2800"/>
    <m/>
    <n v="2800"/>
  </r>
  <r>
    <s v="2025"/>
    <s v="6"/>
    <x v="5"/>
    <s v="2025 - 6"/>
    <m/>
    <d v="2025-06-17T00:00:00"/>
    <s v="25915140"/>
    <x v="0"/>
    <x v="119"/>
    <x v="179"/>
    <x v="78"/>
    <n v="2253.77"/>
    <m/>
    <n v="2253.77"/>
  </r>
  <r>
    <s v="2025"/>
    <s v="6"/>
    <x v="5"/>
    <s v="2025 - 6"/>
    <m/>
    <d v="2025-06-30T00:00:00"/>
    <s v="25913949"/>
    <x v="0"/>
    <x v="106"/>
    <x v="60"/>
    <x v="38"/>
    <m/>
    <n v="1899"/>
    <n v="-1899"/>
  </r>
  <r>
    <s v="2025"/>
    <s v="6"/>
    <x v="5"/>
    <s v="2025 - 6"/>
    <m/>
    <d v="2025-06-30T00:00:00"/>
    <s v="25914659"/>
    <x v="0"/>
    <x v="106"/>
    <x v="38"/>
    <x v="22"/>
    <m/>
    <n v="1978.13"/>
    <n v="-1978.13"/>
  </r>
  <r>
    <s v="2025"/>
    <s v="6"/>
    <x v="5"/>
    <s v="2025 - 6"/>
    <m/>
    <d v="2025-06-03T00:00:00"/>
    <s v="25801601"/>
    <x v="0"/>
    <x v="2"/>
    <x v="44"/>
    <x v="26"/>
    <n v="2550"/>
    <m/>
    <n v="2550"/>
  </r>
  <r>
    <s v="2025"/>
    <s v="6"/>
    <x v="5"/>
    <s v="2025 - 6"/>
    <m/>
    <d v="2025-06-30T00:00:00"/>
    <s v="25914669"/>
    <x v="1"/>
    <x v="106"/>
    <x v="150"/>
    <x v="69"/>
    <n v="3450"/>
    <m/>
    <n v="3450"/>
  </r>
  <r>
    <s v="2025"/>
    <s v="6"/>
    <x v="5"/>
    <s v="2025 - 6"/>
    <m/>
    <d v="2025-06-17T00:00:00"/>
    <s v="25801865"/>
    <x v="0"/>
    <x v="2"/>
    <x v="80"/>
    <x v="22"/>
    <m/>
    <n v="2471.0700000000002"/>
    <n v="-2471.0700000000002"/>
  </r>
  <r>
    <s v="2025"/>
    <s v="6"/>
    <x v="5"/>
    <s v="2025 - 6"/>
    <m/>
    <d v="2025-06-30T00:00:00"/>
    <s v="25914197"/>
    <x v="0"/>
    <x v="106"/>
    <x v="135"/>
    <x v="0"/>
    <m/>
    <n v="7279.94"/>
    <n v="-7279.94"/>
  </r>
  <r>
    <s v="2025"/>
    <s v="6"/>
    <x v="5"/>
    <s v="2025 - 6"/>
    <m/>
    <d v="2025-06-30T00:00:00"/>
    <s v="25914649"/>
    <x v="0"/>
    <x v="106"/>
    <x v="0"/>
    <x v="0"/>
    <m/>
    <n v="1625"/>
    <n v="-1625"/>
  </r>
  <r>
    <s v="2025"/>
    <s v="6"/>
    <x v="5"/>
    <s v="2025 - 6"/>
    <m/>
    <d v="2025-06-30T00:00:00"/>
    <s v="25914653"/>
    <x v="1"/>
    <x v="106"/>
    <x v="37"/>
    <x v="20"/>
    <n v="6747.78"/>
    <m/>
    <n v="6747.78"/>
  </r>
  <r>
    <s v="2025"/>
    <s v="6"/>
    <x v="5"/>
    <s v="2025 - 6"/>
    <m/>
    <d v="2025-06-24T00:00:00"/>
    <s v="25915564"/>
    <x v="0"/>
    <x v="72"/>
    <x v="2"/>
    <x v="0"/>
    <n v="1494.99"/>
    <m/>
    <n v="1494.99"/>
  </r>
  <r>
    <s v="2025"/>
    <s v="6"/>
    <x v="5"/>
    <s v="2025 - 6"/>
    <m/>
    <d v="2025-06-30T00:00:00"/>
    <s v="25914219"/>
    <x v="1"/>
    <x v="106"/>
    <x v="205"/>
    <x v="33"/>
    <n v="1965.82"/>
    <m/>
    <n v="1965.82"/>
  </r>
  <r>
    <s v="2025"/>
    <s v="6"/>
    <x v="5"/>
    <s v="2025 - 6"/>
    <m/>
    <d v="2025-06-17T00:00:00"/>
    <s v="25914920"/>
    <x v="0"/>
    <x v="119"/>
    <x v="2"/>
    <x v="0"/>
    <n v="1494.99"/>
    <m/>
    <n v="1494.99"/>
  </r>
  <r>
    <s v="2025"/>
    <s v="6"/>
    <x v="5"/>
    <s v="2025 - 6"/>
    <m/>
    <d v="2025-06-30T00:00:00"/>
    <s v="25914203"/>
    <x v="0"/>
    <x v="106"/>
    <x v="137"/>
    <x v="0"/>
    <m/>
    <n v="1875.56"/>
    <n v="-1875.56"/>
  </r>
  <r>
    <s v="2025"/>
    <s v="6"/>
    <x v="5"/>
    <s v="2025 - 6"/>
    <m/>
    <d v="2025-06-30T00:00:00"/>
    <s v="25914311"/>
    <x v="1"/>
    <x v="106"/>
    <x v="214"/>
    <x v="64"/>
    <n v="3350"/>
    <m/>
    <n v="3350"/>
  </r>
  <r>
    <s v="2025"/>
    <s v="6"/>
    <x v="5"/>
    <s v="2025 - 6"/>
    <m/>
    <d v="2025-05-22T00:00:00"/>
    <s v="25703620"/>
    <x v="3"/>
    <x v="125"/>
    <x v="55"/>
    <x v="124"/>
    <m/>
    <n v="3157.94"/>
    <n v="-3157.94"/>
  </r>
  <r>
    <s v="2025"/>
    <s v="6"/>
    <x v="5"/>
    <s v="2025 - 6"/>
    <m/>
    <d v="2025-06-17T00:00:00"/>
    <s v="25914844"/>
    <x v="0"/>
    <x v="119"/>
    <x v="217"/>
    <x v="38"/>
    <n v="3000"/>
    <m/>
    <n v="3000"/>
  </r>
  <r>
    <s v="2025"/>
    <s v="6"/>
    <x v="5"/>
    <s v="2025 - 6"/>
    <m/>
    <d v="2025-06-30T00:00:00"/>
    <s v="25915609"/>
    <x v="1"/>
    <x v="106"/>
    <x v="43"/>
    <x v="25"/>
    <m/>
    <n v="2500"/>
    <n v="-2500"/>
  </r>
  <r>
    <s v="2025"/>
    <s v="6"/>
    <x v="5"/>
    <s v="2025 - 6"/>
    <m/>
    <d v="2025-06-17T00:00:00"/>
    <s v="25801850"/>
    <x v="0"/>
    <x v="2"/>
    <x v="32"/>
    <x v="112"/>
    <m/>
    <n v="3200"/>
    <n v="-3200"/>
  </r>
  <r>
    <s v="2025"/>
    <s v="6"/>
    <x v="5"/>
    <s v="2025 - 6"/>
    <m/>
    <d v="2025-06-30T00:00:00"/>
    <s v="25914035"/>
    <x v="1"/>
    <x v="106"/>
    <x v="33"/>
    <x v="20"/>
    <n v="1972.8"/>
    <m/>
    <n v="1972.8"/>
  </r>
  <r>
    <s v="2025"/>
    <s v="6"/>
    <x v="5"/>
    <s v="2025 - 6"/>
    <m/>
    <d v="2025-06-17T00:00:00"/>
    <s v="25801740"/>
    <x v="0"/>
    <x v="2"/>
    <x v="116"/>
    <x v="0"/>
    <m/>
    <n v="1708.41"/>
    <n v="-1708.41"/>
  </r>
  <r>
    <s v="2025"/>
    <s v="6"/>
    <x v="5"/>
    <s v="2025 - 6"/>
    <m/>
    <d v="2025-06-30T00:00:00"/>
    <s v="25914541"/>
    <x v="1"/>
    <x v="106"/>
    <x v="76"/>
    <x v="0"/>
    <n v="2700"/>
    <m/>
    <n v="2700"/>
  </r>
  <r>
    <s v="2025"/>
    <s v="6"/>
    <x v="5"/>
    <s v="2025 - 6"/>
    <m/>
    <d v="2025-06-01T00:00:00"/>
    <s v="25702096"/>
    <x v="3"/>
    <x v="122"/>
    <x v="55"/>
    <x v="14"/>
    <m/>
    <n v="1500"/>
    <n v="-1500"/>
  </r>
  <r>
    <s v="2025"/>
    <s v="6"/>
    <x v="5"/>
    <s v="2025 - 6"/>
    <m/>
    <d v="2025-06-30T00:00:00"/>
    <s v="25913877"/>
    <x v="0"/>
    <x v="106"/>
    <x v="101"/>
    <x v="4"/>
    <m/>
    <n v="2795"/>
    <n v="-2795"/>
  </r>
  <r>
    <s v="2025"/>
    <s v="6"/>
    <x v="5"/>
    <s v="2025 - 6"/>
    <m/>
    <d v="2025-06-17T00:00:00"/>
    <s v="25914992"/>
    <x v="0"/>
    <x v="119"/>
    <x v="187"/>
    <x v="5"/>
    <n v="1795.73"/>
    <m/>
    <n v="1795.73"/>
  </r>
  <r>
    <s v="2025"/>
    <s v="6"/>
    <x v="5"/>
    <s v="2025 - 6"/>
    <m/>
    <d v="2025-06-17T00:00:00"/>
    <s v="25914976"/>
    <x v="1"/>
    <x v="119"/>
    <x v="3"/>
    <x v="2"/>
    <m/>
    <n v="2316.23"/>
    <n v="-2316.23"/>
  </r>
  <r>
    <s v="2025"/>
    <s v="6"/>
    <x v="5"/>
    <s v="2025 - 6"/>
    <m/>
    <d v="2025-06-17T00:00:00"/>
    <s v="25915206"/>
    <x v="1"/>
    <x v="119"/>
    <x v="50"/>
    <x v="32"/>
    <m/>
    <n v="2342.25"/>
    <n v="-2342.25"/>
  </r>
  <r>
    <s v="2025"/>
    <s v="6"/>
    <x v="5"/>
    <s v="2025 - 6"/>
    <m/>
    <d v="2025-06-30T00:00:00"/>
    <s v="25914563"/>
    <x v="1"/>
    <x v="106"/>
    <x v="141"/>
    <x v="115"/>
    <n v="2200"/>
    <m/>
    <n v="2200"/>
  </r>
  <r>
    <s v="2025"/>
    <s v="6"/>
    <x v="5"/>
    <s v="2025 - 6"/>
    <m/>
    <d v="2025-06-17T00:00:00"/>
    <s v="25915492"/>
    <x v="1"/>
    <x v="119"/>
    <x v="32"/>
    <x v="8"/>
    <m/>
    <n v="3750"/>
    <n v="-3750"/>
  </r>
  <r>
    <s v="2025"/>
    <s v="6"/>
    <x v="5"/>
    <s v="2025 - 6"/>
    <m/>
    <d v="2025-06-17T00:00:00"/>
    <s v="25801866"/>
    <x v="0"/>
    <x v="2"/>
    <x v="0"/>
    <x v="0"/>
    <m/>
    <n v="1691.63"/>
    <n v="-1691.63"/>
  </r>
  <r>
    <s v="2025"/>
    <s v="6"/>
    <x v="5"/>
    <s v="2025 - 6"/>
    <m/>
    <d v="2025-06-30T00:00:00"/>
    <s v="25914129"/>
    <x v="0"/>
    <x v="106"/>
    <x v="227"/>
    <x v="0"/>
    <m/>
    <n v="7570"/>
    <n v="-7570"/>
  </r>
  <r>
    <s v="2025"/>
    <s v="6"/>
    <x v="5"/>
    <s v="2025 - 6"/>
    <m/>
    <d v="2025-06-30T00:00:00"/>
    <s v="25913999"/>
    <x v="0"/>
    <x v="106"/>
    <x v="109"/>
    <x v="49"/>
    <m/>
    <n v="1750"/>
    <n v="-1750"/>
  </r>
  <r>
    <s v="2025"/>
    <s v="6"/>
    <x v="5"/>
    <s v="2025 - 6"/>
    <m/>
    <d v="2025-06-30T00:00:00"/>
    <s v="25703175"/>
    <x v="2"/>
    <x v="120"/>
    <x v="93"/>
    <x v="0"/>
    <n v="1725.73"/>
    <m/>
    <n v="1725.73"/>
  </r>
  <r>
    <s v="2025"/>
    <s v="6"/>
    <x v="5"/>
    <s v="2025 - 6"/>
    <m/>
    <d v="2025-06-17T00:00:00"/>
    <s v="25801756"/>
    <x v="0"/>
    <x v="2"/>
    <x v="82"/>
    <x v="33"/>
    <m/>
    <n v="3069.63"/>
    <n v="-3069.63"/>
  </r>
  <r>
    <s v="2025"/>
    <s v="6"/>
    <x v="5"/>
    <s v="2025 - 6"/>
    <m/>
    <d v="2025-06-17T00:00:00"/>
    <s v="25915226"/>
    <x v="1"/>
    <x v="119"/>
    <x v="145"/>
    <x v="41"/>
    <m/>
    <n v="4100"/>
    <n v="-4100"/>
  </r>
  <r>
    <s v="2025"/>
    <s v="6"/>
    <x v="5"/>
    <s v="2025 - 6"/>
    <m/>
    <d v="2025-06-30T00:00:00"/>
    <s v="25917486"/>
    <x v="1"/>
    <x v="106"/>
    <x v="70"/>
    <x v="19"/>
    <m/>
    <n v="1413.7"/>
    <n v="-1413.7"/>
  </r>
  <r>
    <s v="2025"/>
    <s v="6"/>
    <x v="5"/>
    <s v="2025 - 6"/>
    <m/>
    <d v="2025-06-17T00:00:00"/>
    <s v="25914998"/>
    <x v="1"/>
    <x v="119"/>
    <x v="235"/>
    <x v="0"/>
    <m/>
    <n v="1560"/>
    <n v="-1560"/>
  </r>
  <r>
    <s v="2025"/>
    <s v="6"/>
    <x v="5"/>
    <s v="2025 - 6"/>
    <m/>
    <d v="2025-06-01T00:00:00"/>
    <s v="25702176"/>
    <x v="3"/>
    <x v="126"/>
    <x v="55"/>
    <x v="100"/>
    <m/>
    <n v="2804.97"/>
    <n v="-2804.97"/>
  </r>
  <r>
    <s v="2025"/>
    <s v="6"/>
    <x v="5"/>
    <s v="2025 - 6"/>
    <m/>
    <d v="2025-06-17T00:00:00"/>
    <s v="25801814"/>
    <x v="0"/>
    <x v="2"/>
    <x v="18"/>
    <x v="0"/>
    <m/>
    <n v="1708.41"/>
    <n v="-1708.41"/>
  </r>
  <r>
    <s v="2025"/>
    <s v="6"/>
    <x v="5"/>
    <s v="2025 - 6"/>
    <m/>
    <d v="2025-06-17T00:00:00"/>
    <s v="25915272"/>
    <x v="1"/>
    <x v="119"/>
    <x v="176"/>
    <x v="38"/>
    <m/>
    <n v="3250"/>
    <n v="-3250"/>
  </r>
  <r>
    <s v="2025"/>
    <s v="6"/>
    <x v="5"/>
    <s v="2025 - 6"/>
    <m/>
    <d v="2025-06-17T00:00:00"/>
    <s v="25915520"/>
    <x v="1"/>
    <x v="119"/>
    <x v="67"/>
    <x v="4"/>
    <m/>
    <n v="4759.1000000000004"/>
    <n v="-4759.1000000000004"/>
  </r>
  <r>
    <s v="2025"/>
    <s v="6"/>
    <x v="5"/>
    <s v="2025 - 6"/>
    <m/>
    <d v="2025-06-17T00:00:00"/>
    <s v="25914756"/>
    <x v="0"/>
    <x v="119"/>
    <x v="89"/>
    <x v="0"/>
    <n v="1784.67"/>
    <m/>
    <n v="1784.67"/>
  </r>
  <r>
    <s v="2025"/>
    <s v="6"/>
    <x v="5"/>
    <s v="2025 - 6"/>
    <m/>
    <d v="2025-06-17T00:00:00"/>
    <s v="25915218"/>
    <x v="1"/>
    <x v="119"/>
    <x v="203"/>
    <x v="64"/>
    <m/>
    <n v="2375"/>
    <n v="-2375"/>
  </r>
  <r>
    <s v="2025"/>
    <s v="6"/>
    <x v="5"/>
    <s v="2025 - 6"/>
    <m/>
    <d v="2025-06-17T00:00:00"/>
    <s v="25915408"/>
    <x v="0"/>
    <x v="119"/>
    <x v="85"/>
    <x v="5"/>
    <n v="3851.7"/>
    <m/>
    <n v="3851.7"/>
  </r>
  <r>
    <s v="2025"/>
    <s v="6"/>
    <x v="5"/>
    <s v="2025 - 6"/>
    <m/>
    <d v="2025-06-30T00:00:00"/>
    <s v="25914265"/>
    <x v="0"/>
    <x v="106"/>
    <x v="216"/>
    <x v="41"/>
    <m/>
    <n v="2450"/>
    <n v="-2450"/>
  </r>
  <r>
    <s v="2025"/>
    <s v="6"/>
    <x v="5"/>
    <s v="2025 - 6"/>
    <m/>
    <d v="2025-06-17T00:00:00"/>
    <s v="25915438"/>
    <x v="1"/>
    <x v="119"/>
    <x v="32"/>
    <x v="8"/>
    <m/>
    <n v="3200"/>
    <n v="-3200"/>
  </r>
  <r>
    <s v="2025"/>
    <s v="6"/>
    <x v="5"/>
    <s v="2025 - 6"/>
    <m/>
    <d v="2025-06-30T00:00:00"/>
    <s v="25914527"/>
    <x v="0"/>
    <x v="106"/>
    <x v="93"/>
    <x v="5"/>
    <m/>
    <n v="2625"/>
    <n v="-2625"/>
  </r>
  <r>
    <s v="2025"/>
    <s v="6"/>
    <x v="5"/>
    <s v="2025 - 6"/>
    <m/>
    <d v="2025-06-17T00:00:00"/>
    <s v="25915140"/>
    <x v="1"/>
    <x v="119"/>
    <x v="179"/>
    <x v="78"/>
    <m/>
    <n v="2253.77"/>
    <n v="-2253.77"/>
  </r>
  <r>
    <s v="2025"/>
    <s v="6"/>
    <x v="5"/>
    <s v="2025 - 6"/>
    <m/>
    <d v="2025-06-30T00:00:00"/>
    <s v="25914237"/>
    <x v="0"/>
    <x v="106"/>
    <x v="192"/>
    <x v="76"/>
    <m/>
    <n v="5400"/>
    <n v="-5400"/>
  </r>
  <r>
    <s v="2025"/>
    <s v="6"/>
    <x v="5"/>
    <s v="2025 - 6"/>
    <m/>
    <d v="2025-06-17T00:00:00"/>
    <s v="25915114"/>
    <x v="0"/>
    <x v="119"/>
    <x v="14"/>
    <x v="8"/>
    <n v="4033.88"/>
    <m/>
    <n v="4033.88"/>
  </r>
  <r>
    <s v="2025"/>
    <s v="6"/>
    <x v="5"/>
    <s v="2025 - 6"/>
    <m/>
    <d v="2025-06-17T00:00:00"/>
    <s v="25915350"/>
    <x v="1"/>
    <x v="119"/>
    <x v="135"/>
    <x v="0"/>
    <m/>
    <n v="1993.32"/>
    <n v="-1993.32"/>
  </r>
  <r>
    <s v="2025"/>
    <s v="6"/>
    <x v="5"/>
    <s v="2025 - 6"/>
    <m/>
    <d v="2025-06-17T00:00:00"/>
    <s v="25801676"/>
    <x v="0"/>
    <x v="2"/>
    <x v="139"/>
    <x v="61"/>
    <m/>
    <n v="1867.66"/>
    <n v="-1867.66"/>
  </r>
  <r>
    <s v="2025"/>
    <s v="6"/>
    <x v="5"/>
    <s v="2025 - 6"/>
    <m/>
    <d v="2025-06-30T00:00:00"/>
    <s v="25913955"/>
    <x v="0"/>
    <x v="106"/>
    <x v="114"/>
    <x v="0"/>
    <m/>
    <n v="1507.49"/>
    <n v="-1507.49"/>
  </r>
  <r>
    <s v="2025"/>
    <s v="6"/>
    <x v="5"/>
    <s v="2025 - 6"/>
    <m/>
    <d v="2025-06-17T00:00:00"/>
    <s v="25914978"/>
    <x v="1"/>
    <x v="119"/>
    <x v="16"/>
    <x v="5"/>
    <m/>
    <n v="2150"/>
    <n v="-2150"/>
  </r>
  <r>
    <s v="2025"/>
    <s v="6"/>
    <x v="5"/>
    <s v="2025 - 6"/>
    <m/>
    <d v="2025-06-30T00:00:00"/>
    <s v="25913987"/>
    <x v="1"/>
    <x v="106"/>
    <x v="139"/>
    <x v="61"/>
    <n v="1794.1"/>
    <m/>
    <n v="1794.1"/>
  </r>
  <r>
    <s v="2025"/>
    <s v="6"/>
    <x v="5"/>
    <s v="2025 - 6"/>
    <m/>
    <d v="2025-06-17T00:00:00"/>
    <s v="25801789"/>
    <x v="0"/>
    <x v="2"/>
    <x v="165"/>
    <x v="2"/>
    <m/>
    <n v="2914.8"/>
    <n v="-2914.8"/>
  </r>
  <r>
    <s v="2025"/>
    <s v="6"/>
    <x v="5"/>
    <s v="2025 - 6"/>
    <m/>
    <d v="2025-06-03T00:00:00"/>
    <s v="25801585"/>
    <x v="0"/>
    <x v="2"/>
    <x v="43"/>
    <x v="83"/>
    <m/>
    <n v="904.11"/>
    <n v="-904.11"/>
  </r>
  <r>
    <s v="2025"/>
    <s v="6"/>
    <x v="5"/>
    <s v="2025 - 6"/>
    <m/>
    <d v="2025-06-17T00:00:00"/>
    <s v="25915508"/>
    <x v="1"/>
    <x v="119"/>
    <x v="80"/>
    <x v="22"/>
    <m/>
    <n v="2471.0700000000002"/>
    <n v="-2471.0700000000002"/>
  </r>
  <r>
    <s v="2025"/>
    <s v="6"/>
    <x v="5"/>
    <s v="2025 - 6"/>
    <m/>
    <d v="2025-06-30T00:00:00"/>
    <s v="25914183"/>
    <x v="1"/>
    <x v="106"/>
    <x v="115"/>
    <x v="24"/>
    <n v="2950"/>
    <m/>
    <n v="2950"/>
  </r>
  <r>
    <s v="2025"/>
    <s v="6"/>
    <x v="5"/>
    <s v="2025 - 6"/>
    <m/>
    <d v="2025-06-17T00:00:00"/>
    <s v="25915220"/>
    <x v="1"/>
    <x v="119"/>
    <x v="165"/>
    <x v="2"/>
    <m/>
    <n v="2914.8"/>
    <n v="-2914.8"/>
  </r>
  <r>
    <s v="2025"/>
    <s v="6"/>
    <x v="5"/>
    <s v="2025 - 6"/>
    <m/>
    <d v="2025-06-30T00:00:00"/>
    <s v="25914129"/>
    <x v="1"/>
    <x v="106"/>
    <x v="227"/>
    <x v="0"/>
    <n v="7570"/>
    <m/>
    <n v="7570"/>
  </r>
  <r>
    <s v="2025"/>
    <s v="6"/>
    <x v="5"/>
    <s v="2025 - 6"/>
    <m/>
    <d v="2025-06-17T00:00:00"/>
    <s v="25801679"/>
    <x v="0"/>
    <x v="2"/>
    <x v="109"/>
    <x v="49"/>
    <m/>
    <n v="1821.75"/>
    <n v="-1821.75"/>
  </r>
  <r>
    <s v="2025"/>
    <s v="6"/>
    <x v="5"/>
    <s v="2025 - 6"/>
    <m/>
    <d v="2025-06-30T00:00:00"/>
    <s v="25914245"/>
    <x v="0"/>
    <x v="106"/>
    <x v="179"/>
    <x v="78"/>
    <m/>
    <n v="2165"/>
    <n v="-2165"/>
  </r>
  <r>
    <s v="2025"/>
    <s v="6"/>
    <x v="5"/>
    <s v="2025 - 6"/>
    <m/>
    <d v="2025-06-30T00:00:00"/>
    <s v="25914349"/>
    <x v="1"/>
    <x v="106"/>
    <x v="145"/>
    <x v="41"/>
    <n v="4100"/>
    <m/>
    <n v="4100"/>
  </r>
  <r>
    <s v="2025"/>
    <s v="6"/>
    <x v="5"/>
    <s v="2025 - 6"/>
    <m/>
    <d v="2025-06-17T00:00:00"/>
    <s v="25801677"/>
    <x v="0"/>
    <x v="2"/>
    <x v="65"/>
    <x v="28"/>
    <m/>
    <n v="2706.6"/>
    <n v="-2706.6"/>
  </r>
  <r>
    <s v="2025"/>
    <s v="6"/>
    <x v="5"/>
    <s v="2025 - 6"/>
    <m/>
    <d v="2025-06-30T00:00:00"/>
    <s v="25914239"/>
    <x v="0"/>
    <x v="106"/>
    <x v="105"/>
    <x v="2"/>
    <m/>
    <n v="2350"/>
    <n v="-2350"/>
  </r>
  <r>
    <s v="2025"/>
    <s v="6"/>
    <x v="5"/>
    <s v="2025 - 6"/>
    <m/>
    <d v="2025-06-30T00:00:00"/>
    <s v="25913875"/>
    <x v="1"/>
    <x v="106"/>
    <x v="101"/>
    <x v="24"/>
    <n v="2630"/>
    <m/>
    <n v="2630"/>
  </r>
  <r>
    <s v="2025"/>
    <s v="6"/>
    <x v="5"/>
    <s v="2025 - 6"/>
    <m/>
    <d v="2025-06-30T00:00:00"/>
    <s v="25914499"/>
    <x v="0"/>
    <x v="106"/>
    <x v="123"/>
    <x v="58"/>
    <m/>
    <n v="2743"/>
    <n v="-2743"/>
  </r>
  <r>
    <s v="2025"/>
    <s v="6"/>
    <x v="5"/>
    <s v="2025 - 6"/>
    <m/>
    <d v="2025-06-30T00:00:00"/>
    <s v="25914073"/>
    <x v="0"/>
    <x v="106"/>
    <x v="56"/>
    <x v="6"/>
    <m/>
    <n v="2578.34"/>
    <n v="-2578.34"/>
  </r>
  <r>
    <s v="2025"/>
    <s v="6"/>
    <x v="5"/>
    <s v="2025 - 6"/>
    <m/>
    <d v="2025-06-17T00:00:00"/>
    <s v="25915272"/>
    <x v="0"/>
    <x v="119"/>
    <x v="176"/>
    <x v="38"/>
    <n v="3250"/>
    <m/>
    <n v="3250"/>
  </r>
  <r>
    <s v="2025"/>
    <s v="6"/>
    <x v="5"/>
    <s v="2025 - 6"/>
    <m/>
    <d v="2025-06-30T00:00:00"/>
    <s v="25914701"/>
    <x v="1"/>
    <x v="106"/>
    <x v="72"/>
    <x v="120"/>
    <n v="3450"/>
    <m/>
    <n v="3450"/>
  </r>
  <r>
    <s v="2025"/>
    <s v="6"/>
    <x v="5"/>
    <s v="2025 - 6"/>
    <m/>
    <d v="2025-06-30T00:00:00"/>
    <s v="25914473"/>
    <x v="1"/>
    <x v="106"/>
    <x v="242"/>
    <x v="19"/>
    <n v="4000"/>
    <m/>
    <n v="4000"/>
  </r>
  <r>
    <s v="2025"/>
    <s v="6"/>
    <x v="5"/>
    <s v="2025 - 6"/>
    <m/>
    <d v="2025-06-30T00:00:00"/>
    <s v="25914563"/>
    <x v="0"/>
    <x v="106"/>
    <x v="141"/>
    <x v="115"/>
    <m/>
    <n v="2200"/>
    <n v="-2200"/>
  </r>
  <r>
    <s v="2025"/>
    <s v="6"/>
    <x v="5"/>
    <s v="2025 - 6"/>
    <m/>
    <d v="2025-06-01T00:00:00"/>
    <s v="25702326"/>
    <x v="6"/>
    <x v="12"/>
    <x v="224"/>
    <x v="48"/>
    <n v="49.59"/>
    <m/>
    <n v="49.59"/>
  </r>
  <r>
    <s v="2025"/>
    <s v="6"/>
    <x v="5"/>
    <s v="2025 - 6"/>
    <m/>
    <d v="2025-06-17T00:00:00"/>
    <s v="25915256"/>
    <x v="1"/>
    <x v="119"/>
    <x v="148"/>
    <x v="8"/>
    <m/>
    <n v="2133"/>
    <n v="-2133"/>
  </r>
  <r>
    <s v="2025"/>
    <s v="6"/>
    <x v="5"/>
    <s v="2025 - 6"/>
    <m/>
    <d v="2025-06-02T00:00:00"/>
    <s v="25200118"/>
    <x v="5"/>
    <x v="132"/>
    <x v="55"/>
    <x v="125"/>
    <m/>
    <n v="3600"/>
    <n v="-3600"/>
  </r>
  <r>
    <s v="2025"/>
    <s v="6"/>
    <x v="5"/>
    <s v="2025 - 6"/>
    <m/>
    <d v="2025-06-17T00:00:00"/>
    <s v="25801788"/>
    <x v="0"/>
    <x v="2"/>
    <x v="203"/>
    <x v="64"/>
    <m/>
    <n v="2375"/>
    <n v="-2375"/>
  </r>
  <r>
    <s v="2025"/>
    <s v="6"/>
    <x v="5"/>
    <s v="2025 - 6"/>
    <m/>
    <d v="2025-06-17T00:00:00"/>
    <s v="25914758"/>
    <x v="0"/>
    <x v="119"/>
    <x v="76"/>
    <x v="0"/>
    <n v="2810.7"/>
    <m/>
    <n v="2810.7"/>
  </r>
  <r>
    <s v="2025"/>
    <s v="6"/>
    <x v="5"/>
    <s v="2025 - 6"/>
    <m/>
    <d v="2025-06-17T00:00:00"/>
    <s v="25914920"/>
    <x v="1"/>
    <x v="119"/>
    <x v="2"/>
    <x v="0"/>
    <m/>
    <n v="1494.99"/>
    <n v="-1494.99"/>
  </r>
  <r>
    <s v="2025"/>
    <s v="6"/>
    <x v="5"/>
    <s v="2025 - 6"/>
    <m/>
    <d v="2025-06-30T00:00:00"/>
    <s v="25914345"/>
    <x v="1"/>
    <x v="106"/>
    <x v="190"/>
    <x v="74"/>
    <n v="2875"/>
    <m/>
    <n v="2875"/>
  </r>
  <r>
    <s v="2025"/>
    <s v="6"/>
    <x v="5"/>
    <s v="2025 - 6"/>
    <m/>
    <d v="2025-06-17T00:00:00"/>
    <s v="25914998"/>
    <x v="0"/>
    <x v="119"/>
    <x v="235"/>
    <x v="0"/>
    <n v="1560"/>
    <m/>
    <n v="1560"/>
  </r>
  <r>
    <s v="2025"/>
    <s v="6"/>
    <x v="5"/>
    <s v="2025 - 6"/>
    <m/>
    <d v="2025-06-17T00:00:00"/>
    <s v="25915006"/>
    <x v="0"/>
    <x v="119"/>
    <x v="86"/>
    <x v="4"/>
    <n v="2449.11"/>
    <m/>
    <n v="2449.11"/>
  </r>
  <r>
    <s v="2025"/>
    <s v="6"/>
    <x v="5"/>
    <s v="2025 - 6"/>
    <m/>
    <d v="2025-06-17T00:00:00"/>
    <s v="25914964"/>
    <x v="1"/>
    <x v="119"/>
    <x v="56"/>
    <x v="6"/>
    <m/>
    <n v="2684.05"/>
    <n v="-2684.05"/>
  </r>
  <r>
    <s v="2025"/>
    <s v="6"/>
    <x v="5"/>
    <s v="2025 - 6"/>
    <m/>
    <d v="2025-06-17T00:00:00"/>
    <s v="25914970"/>
    <x v="1"/>
    <x v="119"/>
    <x v="194"/>
    <x v="0"/>
    <m/>
    <n v="3383.25"/>
    <n v="-3383.25"/>
  </r>
  <r>
    <s v="2025"/>
    <s v="6"/>
    <x v="5"/>
    <s v="2025 - 6"/>
    <m/>
    <d v="2025-06-17T00:00:00"/>
    <s v="25801707"/>
    <x v="0"/>
    <x v="2"/>
    <x v="3"/>
    <x v="2"/>
    <m/>
    <n v="2316.23"/>
    <n v="-2316.23"/>
  </r>
  <r>
    <s v="2025"/>
    <s v="6"/>
    <x v="5"/>
    <s v="2025 - 6"/>
    <m/>
    <d v="2025-06-17T00:00:00"/>
    <s v="25915154"/>
    <x v="1"/>
    <x v="119"/>
    <x v="216"/>
    <x v="41"/>
    <m/>
    <n v="2450"/>
    <n v="-2450"/>
  </r>
  <r>
    <s v="2025"/>
    <s v="6"/>
    <x v="5"/>
    <s v="2025 - 6"/>
    <m/>
    <d v="2025-06-17T00:00:00"/>
    <s v="25801862"/>
    <x v="0"/>
    <x v="2"/>
    <x v="32"/>
    <x v="112"/>
    <m/>
    <n v="2150"/>
    <n v="-2150"/>
  </r>
  <r>
    <s v="2025"/>
    <s v="6"/>
    <x v="5"/>
    <s v="2025 - 6"/>
    <m/>
    <d v="2025-06-26T00:00:00"/>
    <s v="25200139"/>
    <x v="4"/>
    <x v="128"/>
    <x v="55"/>
    <x v="99"/>
    <m/>
    <n v="154.69"/>
    <n v="-154.69"/>
  </r>
  <r>
    <s v="2025"/>
    <s v="6"/>
    <x v="5"/>
    <s v="2025 - 6"/>
    <m/>
    <d v="2025-06-17T00:00:00"/>
    <s v="25914940"/>
    <x v="0"/>
    <x v="119"/>
    <x v="2"/>
    <x v="0"/>
    <n v="1993.32"/>
    <m/>
    <n v="1993.32"/>
  </r>
  <r>
    <s v="2025"/>
    <s v="6"/>
    <x v="5"/>
    <s v="2025 - 6"/>
    <m/>
    <d v="2025-06-17T00:00:00"/>
    <s v="25801649"/>
    <x v="0"/>
    <x v="2"/>
    <x v="101"/>
    <x v="4"/>
    <m/>
    <n v="2909.6"/>
    <n v="-2909.6"/>
  </r>
  <r>
    <s v="2025"/>
    <s v="6"/>
    <x v="5"/>
    <s v="2025 - 6"/>
    <m/>
    <d v="2025-06-30T00:00:00"/>
    <s v="25914241"/>
    <x v="0"/>
    <x v="106"/>
    <x v="120"/>
    <x v="24"/>
    <m/>
    <n v="2730"/>
    <n v="-2730"/>
  </r>
  <r>
    <s v="2025"/>
    <s v="6"/>
    <x v="5"/>
    <s v="2025 - 6"/>
    <m/>
    <d v="2025-06-30T00:00:00"/>
    <s v="25914325"/>
    <x v="1"/>
    <x v="106"/>
    <x v="119"/>
    <x v="57"/>
    <n v="3291.6"/>
    <m/>
    <n v="3291.6"/>
  </r>
  <r>
    <s v="2025"/>
    <s v="6"/>
    <x v="5"/>
    <s v="2025 - 6"/>
    <m/>
    <d v="2025-06-30T00:00:00"/>
    <s v="25914443"/>
    <x v="0"/>
    <x v="106"/>
    <x v="90"/>
    <x v="49"/>
    <m/>
    <n v="1600"/>
    <n v="-1600"/>
  </r>
  <r>
    <s v="2025"/>
    <s v="6"/>
    <x v="5"/>
    <s v="2025 - 6"/>
    <m/>
    <d v="2025-06-30T00:00:00"/>
    <s v="25914519"/>
    <x v="0"/>
    <x v="106"/>
    <x v="157"/>
    <x v="28"/>
    <m/>
    <n v="3275"/>
    <n v="-3275"/>
  </r>
  <r>
    <s v="2025"/>
    <s v="6"/>
    <x v="5"/>
    <s v="2025 - 6"/>
    <m/>
    <d v="2025-06-30T00:00:00"/>
    <s v="25914619"/>
    <x v="1"/>
    <x v="106"/>
    <x v="32"/>
    <x v="8"/>
    <n v="4266.45"/>
    <m/>
    <n v="4266.45"/>
  </r>
  <r>
    <s v="2025"/>
    <s v="6"/>
    <x v="5"/>
    <s v="2025 - 6"/>
    <m/>
    <d v="2025-06-24T00:00:00"/>
    <s v="25801924"/>
    <x v="0"/>
    <x v="2"/>
    <x v="35"/>
    <x v="126"/>
    <m/>
    <n v="1504.11"/>
    <n v="-1504.11"/>
  </r>
  <r>
    <s v="2025"/>
    <s v="6"/>
    <x v="5"/>
    <s v="2025 - 6"/>
    <m/>
    <d v="2025-06-17T00:00:00"/>
    <s v="25801781"/>
    <x v="0"/>
    <x v="2"/>
    <x v="236"/>
    <x v="0"/>
    <m/>
    <n v="992.34"/>
    <n v="-992.34"/>
  </r>
  <r>
    <s v="2025"/>
    <s v="6"/>
    <x v="5"/>
    <s v="2025 - 6"/>
    <m/>
    <d v="2025-06-30T00:00:00"/>
    <s v="25914417"/>
    <x v="0"/>
    <x v="106"/>
    <x v="186"/>
    <x v="8"/>
    <m/>
    <n v="3200"/>
    <n v="-3200"/>
  </r>
  <r>
    <s v="2025"/>
    <s v="6"/>
    <x v="5"/>
    <s v="2025 - 6"/>
    <m/>
    <d v="2025-06-17T00:00:00"/>
    <s v="25915320"/>
    <x v="1"/>
    <x v="119"/>
    <x v="84"/>
    <x v="3"/>
    <m/>
    <n v="3775"/>
    <n v="-3775"/>
  </r>
  <r>
    <s v="2025"/>
    <s v="6"/>
    <x v="5"/>
    <s v="2025 - 6"/>
    <m/>
    <d v="2025-06-17T00:00:00"/>
    <s v="25801811"/>
    <x v="0"/>
    <x v="2"/>
    <x v="90"/>
    <x v="49"/>
    <m/>
    <n v="1600"/>
    <n v="-1600"/>
  </r>
  <r>
    <s v="2025"/>
    <s v="6"/>
    <x v="5"/>
    <s v="2025 - 6"/>
    <m/>
    <d v="2025-06-30T00:00:00"/>
    <s v="25914103"/>
    <x v="1"/>
    <x v="106"/>
    <x v="234"/>
    <x v="0"/>
    <n v="1560"/>
    <m/>
    <n v="1560"/>
  </r>
  <r>
    <s v="2025"/>
    <s v="6"/>
    <x v="5"/>
    <s v="2025 - 6"/>
    <m/>
    <d v="2025-06-17T00:00:00"/>
    <s v="25915048"/>
    <x v="1"/>
    <x v="119"/>
    <x v="130"/>
    <x v="60"/>
    <m/>
    <n v="5361.15"/>
    <n v="-5361.15"/>
  </r>
  <r>
    <s v="2025"/>
    <s v="6"/>
    <x v="5"/>
    <s v="2025 - 6"/>
    <m/>
    <d v="2025-06-30T00:00:00"/>
    <s v="25914317"/>
    <x v="0"/>
    <x v="106"/>
    <x v="153"/>
    <x v="38"/>
    <m/>
    <n v="1950"/>
    <n v="-1950"/>
  </r>
  <r>
    <s v="2025"/>
    <s v="6"/>
    <x v="5"/>
    <s v="2025 - 6"/>
    <m/>
    <d v="2025-06-17T00:00:00"/>
    <s v="25915136"/>
    <x v="1"/>
    <x v="119"/>
    <x v="120"/>
    <x v="24"/>
    <m/>
    <n v="2841.93"/>
    <n v="-2841.93"/>
  </r>
  <r>
    <s v="2025"/>
    <s v="6"/>
    <x v="5"/>
    <s v="2025 - 6"/>
    <m/>
    <d v="2025-06-30T00:00:00"/>
    <s v="25914143"/>
    <x v="0"/>
    <x v="106"/>
    <x v="58"/>
    <x v="37"/>
    <m/>
    <n v="2775"/>
    <n v="-2775"/>
  </r>
  <r>
    <s v="2025"/>
    <s v="6"/>
    <x v="5"/>
    <s v="2025 - 6"/>
    <m/>
    <d v="2025-06-17T00:00:00"/>
    <s v="25801701"/>
    <x v="0"/>
    <x v="2"/>
    <x v="189"/>
    <x v="82"/>
    <m/>
    <n v="4164"/>
    <n v="-4164"/>
  </r>
  <r>
    <s v="2025"/>
    <s v="6"/>
    <x v="5"/>
    <s v="2025 - 6"/>
    <m/>
    <d v="2025-06-17T00:00:00"/>
    <s v="25915084"/>
    <x v="1"/>
    <x v="119"/>
    <x v="116"/>
    <x v="0"/>
    <m/>
    <n v="1708.41"/>
    <n v="-1708.41"/>
  </r>
  <r>
    <s v="2025"/>
    <s v="6"/>
    <x v="5"/>
    <s v="2025 - 6"/>
    <m/>
    <d v="2025-06-01T00:00:00"/>
    <s v="25200117"/>
    <x v="7"/>
    <x v="18"/>
    <x v="55"/>
    <x v="67"/>
    <m/>
    <n v="2800"/>
    <n v="-2800"/>
  </r>
  <r>
    <s v="2025"/>
    <s v="6"/>
    <x v="5"/>
    <s v="2025 - 6"/>
    <m/>
    <d v="2025-06-30T00:00:00"/>
    <s v="25914255"/>
    <x v="1"/>
    <x v="106"/>
    <x v="127"/>
    <x v="18"/>
    <n v="3112.25"/>
    <m/>
    <n v="3112.25"/>
  </r>
  <r>
    <s v="2025"/>
    <s v="6"/>
    <x v="5"/>
    <s v="2025 - 6"/>
    <m/>
    <d v="2025-06-30T00:00:00"/>
    <s v="25914477"/>
    <x v="1"/>
    <x v="106"/>
    <x v="45"/>
    <x v="28"/>
    <n v="3275"/>
    <m/>
    <n v="3275"/>
  </r>
  <r>
    <s v="2025"/>
    <s v="6"/>
    <x v="5"/>
    <s v="2025 - 6"/>
    <m/>
    <d v="2025-06-17T00:00:00"/>
    <s v="25915086"/>
    <x v="1"/>
    <x v="119"/>
    <x v="79"/>
    <x v="0"/>
    <m/>
    <n v="1677.89"/>
    <n v="-1677.89"/>
  </r>
  <r>
    <s v="2025"/>
    <s v="6"/>
    <x v="5"/>
    <s v="2025 - 6"/>
    <m/>
    <d v="2025-06-17T00:00:00"/>
    <s v="25915184"/>
    <x v="1"/>
    <x v="119"/>
    <x v="172"/>
    <x v="6"/>
    <m/>
    <n v="2464.4699999999998"/>
    <n v="-2464.4699999999998"/>
  </r>
  <r>
    <s v="2025"/>
    <s v="6"/>
    <x v="5"/>
    <s v="2025 - 6"/>
    <m/>
    <d v="2025-06-30T00:00:00"/>
    <s v="25914363"/>
    <x v="1"/>
    <x v="106"/>
    <x v="113"/>
    <x v="56"/>
    <n v="1900"/>
    <m/>
    <n v="1900"/>
  </r>
  <r>
    <s v="2025"/>
    <s v="6"/>
    <x v="5"/>
    <s v="2025 - 6"/>
    <m/>
    <d v="2025-06-30T00:00:00"/>
    <s v="25914601"/>
    <x v="0"/>
    <x v="106"/>
    <x v="32"/>
    <x v="112"/>
    <m/>
    <n v="2150"/>
    <n v="-2150"/>
  </r>
  <r>
    <s v="2025"/>
    <s v="6"/>
    <x v="5"/>
    <s v="2025 - 6"/>
    <m/>
    <d v="2025-06-30T00:00:00"/>
    <s v="25914405"/>
    <x v="1"/>
    <x v="106"/>
    <x v="237"/>
    <x v="3"/>
    <n v="3250"/>
    <m/>
    <n v="3250"/>
  </r>
  <r>
    <s v="2025"/>
    <s v="6"/>
    <x v="5"/>
    <s v="2025 - 6"/>
    <m/>
    <d v="2025-06-30T00:00:00"/>
    <s v="25914509"/>
    <x v="1"/>
    <x v="106"/>
    <x v="41"/>
    <x v="0"/>
    <n v="2813.34"/>
    <m/>
    <n v="2813.34"/>
  </r>
  <r>
    <s v="2025"/>
    <s v="6"/>
    <x v="5"/>
    <s v="2025 - 6"/>
    <m/>
    <d v="2025-06-17T00:00:00"/>
    <s v="25914804"/>
    <x v="1"/>
    <x v="119"/>
    <x v="199"/>
    <x v="28"/>
    <m/>
    <n v="2534.84"/>
    <n v="-2534.84"/>
  </r>
  <r>
    <s v="2025"/>
    <s v="6"/>
    <x v="5"/>
    <s v="2025 - 6"/>
    <m/>
    <d v="2025-06-30T00:00:00"/>
    <s v="25915600"/>
    <x v="1"/>
    <x v="119"/>
    <x v="142"/>
    <x v="0"/>
    <n v="11100"/>
    <m/>
    <n v="11100"/>
  </r>
  <r>
    <s v="2025"/>
    <s v="6"/>
    <x v="5"/>
    <s v="2025 - 6"/>
    <m/>
    <d v="2025-06-17T00:00:00"/>
    <s v="25801653"/>
    <x v="0"/>
    <x v="2"/>
    <x v="75"/>
    <x v="46"/>
    <m/>
    <n v="3608.79"/>
    <n v="-3608.79"/>
  </r>
  <r>
    <s v="2025"/>
    <s v="6"/>
    <x v="5"/>
    <s v="2025 - 6"/>
    <m/>
    <d v="2025-06-17T00:00:00"/>
    <s v="25915496"/>
    <x v="0"/>
    <x v="119"/>
    <x v="32"/>
    <x v="112"/>
    <n v="2150"/>
    <m/>
    <n v="2150"/>
  </r>
  <r>
    <s v="2025"/>
    <s v="6"/>
    <x v="5"/>
    <s v="2025 - 6"/>
    <m/>
    <d v="2025-06-17T00:00:00"/>
    <s v="25915192"/>
    <x v="0"/>
    <x v="119"/>
    <x v="147"/>
    <x v="0"/>
    <n v="2075.0500000000002"/>
    <m/>
    <n v="2075.0500000000002"/>
  </r>
  <r>
    <s v="2025"/>
    <s v="6"/>
    <x v="5"/>
    <s v="2025 - 6"/>
    <m/>
    <d v="2025-06-24T00:00:00"/>
    <s v="25915556"/>
    <x v="1"/>
    <x v="119"/>
    <x v="164"/>
    <x v="67"/>
    <m/>
    <n v="2914.8"/>
    <n v="-2914.8"/>
  </r>
  <r>
    <s v="2025"/>
    <s v="6"/>
    <x v="5"/>
    <s v="2025 - 6"/>
    <m/>
    <d v="2025-06-17T00:00:00"/>
    <s v="25915320"/>
    <x v="0"/>
    <x v="119"/>
    <x v="84"/>
    <x v="3"/>
    <n v="3775"/>
    <m/>
    <n v="3775"/>
  </r>
  <r>
    <s v="2025"/>
    <s v="6"/>
    <x v="5"/>
    <s v="2025 - 6"/>
    <m/>
    <d v="2025-06-30T00:00:00"/>
    <s v="25914457"/>
    <x v="1"/>
    <x v="106"/>
    <x v="4"/>
    <x v="0"/>
    <n v="2000"/>
    <m/>
    <n v="2000"/>
  </r>
  <r>
    <s v="2025"/>
    <s v="6"/>
    <x v="5"/>
    <s v="2025 - 6"/>
    <m/>
    <d v="2025-06-17T00:00:00"/>
    <s v="25801674"/>
    <x v="0"/>
    <x v="2"/>
    <x v="99"/>
    <x v="101"/>
    <m/>
    <n v="2300"/>
    <n v="-2300"/>
  </r>
  <r>
    <s v="2025"/>
    <s v="6"/>
    <x v="5"/>
    <s v="2025 - 6"/>
    <m/>
    <d v="2025-06-30T00:00:00"/>
    <s v="25914095"/>
    <x v="0"/>
    <x v="106"/>
    <x v="228"/>
    <x v="69"/>
    <m/>
    <n v="3575"/>
    <n v="-3575"/>
  </r>
  <r>
    <s v="2025"/>
    <s v="6"/>
    <x v="5"/>
    <s v="2025 - 6"/>
    <m/>
    <d v="2025-06-17T00:00:00"/>
    <s v="25915116"/>
    <x v="1"/>
    <x v="119"/>
    <x v="28"/>
    <x v="35"/>
    <m/>
    <n v="2750"/>
    <n v="-2750"/>
  </r>
  <r>
    <s v="2025"/>
    <s v="6"/>
    <x v="5"/>
    <s v="2025 - 6"/>
    <m/>
    <d v="2025-06-30T00:00:00"/>
    <s v="25913955"/>
    <x v="1"/>
    <x v="106"/>
    <x v="114"/>
    <x v="0"/>
    <n v="1507.49"/>
    <m/>
    <n v="1507.49"/>
  </r>
  <r>
    <s v="2025"/>
    <s v="6"/>
    <x v="5"/>
    <s v="2025 - 6"/>
    <m/>
    <d v="2025-06-30T00:00:00"/>
    <s v="25914025"/>
    <x v="1"/>
    <x v="106"/>
    <x v="81"/>
    <x v="7"/>
    <n v="2800"/>
    <m/>
    <n v="2800"/>
  </r>
  <r>
    <s v="2025"/>
    <s v="6"/>
    <x v="5"/>
    <s v="2025 - 6"/>
    <m/>
    <d v="2025-06-03T00:00:00"/>
    <s v="25801600"/>
    <x v="0"/>
    <x v="2"/>
    <x v="16"/>
    <x v="10"/>
    <n v="1585"/>
    <m/>
    <n v="1585"/>
  </r>
  <r>
    <s v="2025"/>
    <s v="6"/>
    <x v="5"/>
    <s v="2025 - 6"/>
    <m/>
    <d v="2025-06-17T00:00:00"/>
    <s v="25801829"/>
    <x v="0"/>
    <x v="2"/>
    <x v="211"/>
    <x v="38"/>
    <m/>
    <n v="5000"/>
    <n v="-5000"/>
  </r>
  <r>
    <s v="2025"/>
    <s v="6"/>
    <x v="5"/>
    <s v="2025 - 6"/>
    <m/>
    <d v="2025-06-30T00:00:00"/>
    <s v="25914125"/>
    <x v="0"/>
    <x v="106"/>
    <x v="70"/>
    <x v="19"/>
    <m/>
    <n v="2150"/>
    <n v="-2150"/>
  </r>
  <r>
    <s v="2025"/>
    <s v="6"/>
    <x v="5"/>
    <s v="2025 - 6"/>
    <m/>
    <d v="2025-06-30T00:00:00"/>
    <s v="25914429"/>
    <x v="1"/>
    <x v="106"/>
    <x v="213"/>
    <x v="8"/>
    <n v="3200"/>
    <m/>
    <n v="3200"/>
  </r>
  <r>
    <s v="2025"/>
    <s v="6"/>
    <x v="5"/>
    <s v="2025 - 6"/>
    <m/>
    <d v="2025-06-17T00:00:00"/>
    <s v="25801692"/>
    <x v="0"/>
    <x v="2"/>
    <x v="168"/>
    <x v="54"/>
    <m/>
    <n v="5710.93"/>
    <n v="-5710.93"/>
  </r>
  <r>
    <s v="2025"/>
    <s v="6"/>
    <x v="5"/>
    <s v="2025 - 6"/>
    <m/>
    <d v="2025-06-30T00:00:00"/>
    <s v="25914491"/>
    <x v="1"/>
    <x v="106"/>
    <x v="211"/>
    <x v="38"/>
    <n v="5000"/>
    <m/>
    <n v="5000"/>
  </r>
  <r>
    <s v="2025"/>
    <s v="6"/>
    <x v="5"/>
    <s v="2025 - 6"/>
    <m/>
    <d v="2025-06-30T00:00:00"/>
    <s v="25914653"/>
    <x v="0"/>
    <x v="106"/>
    <x v="37"/>
    <x v="20"/>
    <m/>
    <n v="6747.78"/>
    <n v="-6747.78"/>
  </r>
  <r>
    <s v="2025"/>
    <s v="6"/>
    <x v="5"/>
    <s v="2025 - 6"/>
    <m/>
    <d v="2025-06-17T00:00:00"/>
    <s v="25801647"/>
    <x v="0"/>
    <x v="2"/>
    <x v="101"/>
    <x v="24"/>
    <m/>
    <n v="2737.83"/>
    <n v="-2737.83"/>
  </r>
  <r>
    <s v="2025"/>
    <s v="6"/>
    <x v="5"/>
    <s v="2025 - 6"/>
    <m/>
    <d v="2025-06-30T00:00:00"/>
    <s v="25913883"/>
    <x v="1"/>
    <x v="106"/>
    <x v="101"/>
    <x v="4"/>
    <n v="2795"/>
    <m/>
    <n v="2795"/>
  </r>
  <r>
    <s v="2025"/>
    <s v="6"/>
    <x v="5"/>
    <s v="2025 - 6"/>
    <m/>
    <d v="2025-06-17T00:00:00"/>
    <s v="25915052"/>
    <x v="0"/>
    <x v="119"/>
    <x v="125"/>
    <x v="65"/>
    <n v="2750"/>
    <m/>
    <n v="2750"/>
  </r>
  <r>
    <s v="2025"/>
    <s v="6"/>
    <x v="5"/>
    <s v="2025 - 6"/>
    <m/>
    <d v="2025-06-17T00:00:00"/>
    <s v="25914810"/>
    <x v="0"/>
    <x v="119"/>
    <x v="30"/>
    <x v="18"/>
    <n v="2278.88"/>
    <m/>
    <n v="2278.88"/>
  </r>
  <r>
    <s v="2025"/>
    <s v="6"/>
    <x v="5"/>
    <s v="2025 - 6"/>
    <m/>
    <d v="2025-06-17T00:00:00"/>
    <s v="25915132"/>
    <x v="1"/>
    <x v="119"/>
    <x v="192"/>
    <x v="76"/>
    <m/>
    <n v="5621.4"/>
    <n v="-5621.4"/>
  </r>
  <r>
    <s v="2025"/>
    <s v="6"/>
    <x v="5"/>
    <s v="2025 - 6"/>
    <m/>
    <d v="2025-06-30T00:00:00"/>
    <s v="25913965"/>
    <x v="0"/>
    <x v="106"/>
    <x v="204"/>
    <x v="0"/>
    <m/>
    <n v="2000"/>
    <n v="-2000"/>
  </r>
  <r>
    <s v="2025"/>
    <s v="6"/>
    <x v="5"/>
    <s v="2025 - 6"/>
    <m/>
    <d v="2025-06-17T00:00:00"/>
    <s v="25801813"/>
    <x v="0"/>
    <x v="2"/>
    <x v="13"/>
    <x v="0"/>
    <m/>
    <n v="1708.41"/>
    <n v="-1708.41"/>
  </r>
  <r>
    <s v="2025"/>
    <s v="6"/>
    <x v="5"/>
    <s v="2025 - 6"/>
    <m/>
    <d v="2025-06-17T00:00:00"/>
    <s v="25914934"/>
    <x v="0"/>
    <x v="119"/>
    <x v="124"/>
    <x v="25"/>
    <n v="3227.1"/>
    <m/>
    <n v="3227.1"/>
  </r>
  <r>
    <s v="2025"/>
    <s v="6"/>
    <x v="5"/>
    <s v="2025 - 6"/>
    <m/>
    <d v="2025-06-30T00:00:00"/>
    <s v="25914637"/>
    <x v="0"/>
    <x v="106"/>
    <x v="32"/>
    <x v="45"/>
    <m/>
    <n v="2000"/>
    <n v="-2000"/>
  </r>
  <r>
    <s v="2025"/>
    <s v="6"/>
    <x v="5"/>
    <s v="2025 - 6"/>
    <m/>
    <d v="2025-06-17T00:00:00"/>
    <s v="25915260"/>
    <x v="0"/>
    <x v="119"/>
    <x v="12"/>
    <x v="3"/>
    <n v="3275"/>
    <m/>
    <n v="3275"/>
  </r>
  <r>
    <s v="2025"/>
    <s v="6"/>
    <x v="5"/>
    <s v="2025 - 6"/>
    <m/>
    <d v="2025-06-30T00:00:00"/>
    <s v="25914011"/>
    <x v="0"/>
    <x v="106"/>
    <x v="52"/>
    <x v="17"/>
    <m/>
    <n v="1380"/>
    <n v="-1380"/>
  </r>
  <r>
    <s v="2025"/>
    <s v="6"/>
    <x v="5"/>
    <s v="2025 - 6"/>
    <m/>
    <d v="2025-06-30T00:00:00"/>
    <s v="25913885"/>
    <x v="0"/>
    <x v="106"/>
    <x v="101"/>
    <x v="4"/>
    <m/>
    <n v="2795"/>
    <n v="-2795"/>
  </r>
  <r>
    <s v="2025"/>
    <s v="6"/>
    <x v="5"/>
    <s v="2025 - 6"/>
    <m/>
    <d v="2025-06-30T00:00:00"/>
    <s v="25914085"/>
    <x v="0"/>
    <x v="106"/>
    <x v="3"/>
    <x v="2"/>
    <m/>
    <n v="2225"/>
    <n v="-2225"/>
  </r>
  <r>
    <s v="2025"/>
    <s v="6"/>
    <x v="5"/>
    <s v="2025 - 6"/>
    <m/>
    <d v="2025-06-17T00:00:00"/>
    <s v="25801776"/>
    <x v="0"/>
    <x v="2"/>
    <x v="170"/>
    <x v="121"/>
    <m/>
    <n v="2500"/>
    <n v="-2500"/>
  </r>
  <r>
    <s v="2025"/>
    <s v="6"/>
    <x v="5"/>
    <s v="2025 - 6"/>
    <m/>
    <d v="2025-06-17T00:00:00"/>
    <s v="25915328"/>
    <x v="0"/>
    <x v="119"/>
    <x v="13"/>
    <x v="0"/>
    <n v="1708.41"/>
    <m/>
    <n v="1708.41"/>
  </r>
  <r>
    <s v="2025"/>
    <s v="6"/>
    <x v="5"/>
    <s v="2025 - 6"/>
    <m/>
    <d v="2025-06-17T00:00:00"/>
    <s v="25801793"/>
    <x v="9"/>
    <x v="133"/>
    <x v="55"/>
    <x v="0"/>
    <m/>
    <n v="202.5"/>
    <n v="-202.5"/>
  </r>
  <r>
    <s v="2025"/>
    <s v="6"/>
    <x v="5"/>
    <s v="2025 - 6"/>
    <m/>
    <d v="2025-06-30T00:00:00"/>
    <s v="25914051"/>
    <x v="0"/>
    <x v="106"/>
    <x v="177"/>
    <x v="9"/>
    <m/>
    <n v="2400"/>
    <n v="-2400"/>
  </r>
  <r>
    <s v="2025"/>
    <s v="6"/>
    <x v="5"/>
    <s v="2025 - 6"/>
    <m/>
    <d v="2025-06-17T00:00:00"/>
    <s v="25915392"/>
    <x v="1"/>
    <x v="119"/>
    <x v="9"/>
    <x v="7"/>
    <m/>
    <n v="3643.5"/>
    <n v="-3643.5"/>
  </r>
  <r>
    <s v="2025"/>
    <s v="6"/>
    <x v="5"/>
    <s v="2025 - 6"/>
    <m/>
    <d v="2025-06-30T00:00:00"/>
    <s v="25915618"/>
    <x v="1"/>
    <x v="106"/>
    <x v="119"/>
    <x v="31"/>
    <m/>
    <n v="1950"/>
    <n v="-1950"/>
  </r>
  <r>
    <s v="2025"/>
    <s v="6"/>
    <x v="5"/>
    <s v="2025 - 6"/>
    <m/>
    <d v="2025-06-17T00:00:00"/>
    <s v="25914974"/>
    <x v="1"/>
    <x v="119"/>
    <x v="62"/>
    <x v="18"/>
    <m/>
    <n v="2516.83"/>
    <n v="-2516.83"/>
  </r>
  <r>
    <s v="2025"/>
    <s v="6"/>
    <x v="5"/>
    <s v="2025 - 6"/>
    <m/>
    <d v="2025-06-17T00:00:00"/>
    <s v="25801772"/>
    <x v="0"/>
    <x v="2"/>
    <x v="77"/>
    <x v="22"/>
    <m/>
    <n v="4372.2"/>
    <n v="-4372.2"/>
  </r>
  <r>
    <s v="2025"/>
    <s v="6"/>
    <x v="5"/>
    <s v="2025 - 6"/>
    <m/>
    <d v="2025-06-17T00:00:00"/>
    <s v="25914890"/>
    <x v="0"/>
    <x v="119"/>
    <x v="106"/>
    <x v="53"/>
    <n v="2855.46"/>
    <m/>
    <n v="2855.46"/>
  </r>
  <r>
    <s v="2025"/>
    <s v="6"/>
    <x v="5"/>
    <s v="2025 - 6"/>
    <m/>
    <d v="2025-06-30T00:00:00"/>
    <s v="25914513"/>
    <x v="0"/>
    <x v="106"/>
    <x v="53"/>
    <x v="64"/>
    <m/>
    <n v="1900"/>
    <n v="-1900"/>
  </r>
  <r>
    <s v="2025"/>
    <s v="6"/>
    <x v="5"/>
    <s v="2025 - 6"/>
    <m/>
    <d v="2025-06-17T00:00:00"/>
    <s v="25801693"/>
    <x v="0"/>
    <x v="2"/>
    <x v="33"/>
    <x v="20"/>
    <m/>
    <n v="2053.7399999999998"/>
    <n v="-2053.7399999999998"/>
  </r>
  <r>
    <s v="2025"/>
    <s v="6"/>
    <x v="5"/>
    <s v="2025 - 6"/>
    <m/>
    <d v="2025-06-17T00:00:00"/>
    <s v="25914828"/>
    <x v="1"/>
    <x v="119"/>
    <x v="162"/>
    <x v="4"/>
    <m/>
    <n v="1750"/>
    <n v="-1750"/>
  </r>
  <r>
    <s v="2025"/>
    <s v="6"/>
    <x v="5"/>
    <s v="2025 - 6"/>
    <m/>
    <d v="2025-06-30T00:00:00"/>
    <s v="25916438"/>
    <x v="0"/>
    <x v="130"/>
    <x v="70"/>
    <x v="0"/>
    <m/>
    <n v="1783.56"/>
    <n v="-1783.56"/>
  </r>
  <r>
    <s v="2025"/>
    <s v="6"/>
    <x v="5"/>
    <s v="2025 - 6"/>
    <m/>
    <d v="2025-06-30T00:00:00"/>
    <s v="25913921"/>
    <x v="1"/>
    <x v="106"/>
    <x v="166"/>
    <x v="55"/>
    <n v="1750"/>
    <m/>
    <n v="1750"/>
  </r>
  <r>
    <s v="2025"/>
    <s v="6"/>
    <x v="5"/>
    <s v="2025 - 6"/>
    <m/>
    <d v="2025-06-30T00:00:00"/>
    <s v="25914711"/>
    <x v="1"/>
    <x v="106"/>
    <x v="166"/>
    <x v="0"/>
    <n v="1564.93"/>
    <m/>
    <n v="1564.93"/>
  </r>
  <r>
    <s v="2025"/>
    <s v="6"/>
    <x v="5"/>
    <s v="2025 - 6"/>
    <m/>
    <d v="2025-06-17T00:00:00"/>
    <s v="25915510"/>
    <x v="0"/>
    <x v="119"/>
    <x v="0"/>
    <x v="0"/>
    <n v="1691.63"/>
    <m/>
    <n v="1691.63"/>
  </r>
  <r>
    <s v="2025"/>
    <s v="6"/>
    <x v="5"/>
    <s v="2025 - 6"/>
    <m/>
    <d v="2025-06-17T00:00:00"/>
    <s v="25915380"/>
    <x v="0"/>
    <x v="119"/>
    <x v="4"/>
    <x v="0"/>
    <n v="1993.32"/>
    <m/>
    <n v="1993.32"/>
  </r>
  <r>
    <s v="2025"/>
    <s v="6"/>
    <x v="5"/>
    <s v="2025 - 6"/>
    <m/>
    <d v="2025-06-17T00:00:00"/>
    <s v="25915078"/>
    <x v="0"/>
    <x v="119"/>
    <x v="115"/>
    <x v="24"/>
    <n v="6045.48"/>
    <m/>
    <n v="6045.48"/>
  </r>
  <r>
    <s v="2025"/>
    <s v="6"/>
    <x v="5"/>
    <s v="2025 - 6"/>
    <m/>
    <d v="2025-06-17T00:00:00"/>
    <s v="25915394"/>
    <x v="1"/>
    <x v="119"/>
    <x v="41"/>
    <x v="0"/>
    <m/>
    <n v="2928.69"/>
    <n v="-2928.69"/>
  </r>
  <r>
    <s v="2025"/>
    <s v="6"/>
    <x v="5"/>
    <s v="2025 - 6"/>
    <m/>
    <d v="2025-06-17T00:00:00"/>
    <s v="25915464"/>
    <x v="1"/>
    <x v="119"/>
    <x v="32"/>
    <x v="8"/>
    <m/>
    <n v="4810.3599999999997"/>
    <n v="-4810.3599999999997"/>
  </r>
  <r>
    <s v="2025"/>
    <s v="6"/>
    <x v="5"/>
    <s v="2025 - 6"/>
    <m/>
    <d v="2025-06-30T00:00:00"/>
    <s v="25914133"/>
    <x v="0"/>
    <x v="106"/>
    <x v="51"/>
    <x v="33"/>
    <m/>
    <n v="3025.21"/>
    <n v="-3025.21"/>
  </r>
  <r>
    <s v="2025"/>
    <s v="6"/>
    <x v="5"/>
    <s v="2025 - 6"/>
    <m/>
    <d v="2025-06-30T00:00:00"/>
    <s v="25914635"/>
    <x v="0"/>
    <x v="106"/>
    <x v="32"/>
    <x v="112"/>
    <m/>
    <n v="2150"/>
    <n v="-2150"/>
  </r>
  <r>
    <s v="2025"/>
    <s v="6"/>
    <x v="5"/>
    <s v="2025 - 6"/>
    <m/>
    <d v="2025-06-30T00:00:00"/>
    <s v="25914147"/>
    <x v="1"/>
    <x v="106"/>
    <x v="130"/>
    <x v="60"/>
    <n v="5150"/>
    <m/>
    <n v="5150"/>
  </r>
  <r>
    <s v="2025"/>
    <s v="6"/>
    <x v="5"/>
    <s v="2025 - 6"/>
    <m/>
    <d v="2025-06-30T00:00:00"/>
    <s v="25914049"/>
    <x v="0"/>
    <x v="106"/>
    <x v="15"/>
    <x v="105"/>
    <m/>
    <n v="3800"/>
    <n v="-3800"/>
  </r>
  <r>
    <s v="2025"/>
    <s v="6"/>
    <x v="5"/>
    <s v="2025 - 6"/>
    <m/>
    <d v="2025-06-17T00:00:00"/>
    <s v="25915284"/>
    <x v="1"/>
    <x v="119"/>
    <x v="237"/>
    <x v="3"/>
    <m/>
    <n v="3250"/>
    <n v="-3250"/>
  </r>
  <r>
    <s v="2025"/>
    <s v="6"/>
    <x v="5"/>
    <s v="2025 - 6"/>
    <m/>
    <d v="2025-06-17T00:00:00"/>
    <s v="25914832"/>
    <x v="0"/>
    <x v="119"/>
    <x v="159"/>
    <x v="4"/>
    <n v="1750"/>
    <m/>
    <n v="1750"/>
  </r>
  <r>
    <s v="2025"/>
    <s v="6"/>
    <x v="5"/>
    <s v="2025 - 6"/>
    <m/>
    <d v="2025-06-17T00:00:00"/>
    <s v="25914854"/>
    <x v="1"/>
    <x v="119"/>
    <x v="56"/>
    <x v="81"/>
    <m/>
    <n v="2082"/>
    <n v="-2082"/>
  </r>
  <r>
    <s v="2025"/>
    <s v="6"/>
    <x v="5"/>
    <s v="2025 - 6"/>
    <m/>
    <d v="2025-06-30T00:00:00"/>
    <s v="25914003"/>
    <x v="1"/>
    <x v="106"/>
    <x v="106"/>
    <x v="53"/>
    <n v="2743"/>
    <m/>
    <n v="2743"/>
  </r>
  <r>
    <s v="2025"/>
    <s v="6"/>
    <x v="5"/>
    <s v="2025 - 6"/>
    <m/>
    <d v="2025-06-30T00:00:00"/>
    <s v="25914213"/>
    <x v="0"/>
    <x v="106"/>
    <x v="126"/>
    <x v="42"/>
    <m/>
    <n v="3250"/>
    <n v="-3250"/>
  </r>
  <r>
    <s v="2025"/>
    <s v="6"/>
    <x v="5"/>
    <s v="2025 - 6"/>
    <m/>
    <d v="2025-06-17T00:00:00"/>
    <s v="25914824"/>
    <x v="0"/>
    <x v="119"/>
    <x v="80"/>
    <x v="22"/>
    <n v="2169.06"/>
    <m/>
    <n v="2169.06"/>
  </r>
  <r>
    <s v="2025"/>
    <s v="6"/>
    <x v="5"/>
    <s v="2025 - 6"/>
    <m/>
    <d v="2025-06-17T00:00:00"/>
    <s v="25801853"/>
    <x v="0"/>
    <x v="2"/>
    <x v="32"/>
    <x v="112"/>
    <m/>
    <n v="2150"/>
    <n v="-2150"/>
  </r>
  <r>
    <s v="2025"/>
    <s v="6"/>
    <x v="5"/>
    <s v="2025 - 6"/>
    <m/>
    <d v="2025-06-17T00:00:00"/>
    <s v="25914750"/>
    <x v="0"/>
    <x v="119"/>
    <x v="5"/>
    <x v="3"/>
    <n v="2055.98"/>
    <m/>
    <n v="2055.98"/>
  </r>
  <r>
    <s v="2025"/>
    <s v="6"/>
    <x v="5"/>
    <s v="2025 - 6"/>
    <m/>
    <d v="2025-06-26T00:00:00"/>
    <s v="25915594"/>
    <x v="1"/>
    <x v="119"/>
    <x v="83"/>
    <x v="7"/>
    <n v="2810.7"/>
    <m/>
    <n v="2810.7"/>
  </r>
  <r>
    <s v="2025"/>
    <s v="6"/>
    <x v="5"/>
    <s v="2025 - 6"/>
    <m/>
    <d v="2025-06-17T00:00:00"/>
    <s v="25915378"/>
    <x v="0"/>
    <x v="119"/>
    <x v="68"/>
    <x v="42"/>
    <n v="4568.74"/>
    <m/>
    <n v="4568.74"/>
  </r>
  <r>
    <s v="2025"/>
    <s v="6"/>
    <x v="5"/>
    <s v="2025 - 6"/>
    <m/>
    <d v="2025-06-30T00:00:00"/>
    <s v="25914443"/>
    <x v="1"/>
    <x v="106"/>
    <x v="90"/>
    <x v="49"/>
    <n v="1600"/>
    <m/>
    <n v="1600"/>
  </r>
  <r>
    <s v="2025"/>
    <s v="6"/>
    <x v="5"/>
    <s v="2025 - 6"/>
    <m/>
    <d v="2025-06-01T00:00:00"/>
    <s v="25702537"/>
    <x v="3"/>
    <x v="126"/>
    <x v="55"/>
    <x v="59"/>
    <m/>
    <n v="2642.5"/>
    <n v="-2642.5"/>
  </r>
  <r>
    <s v="2025"/>
    <s v="6"/>
    <x v="5"/>
    <s v="2025 - 6"/>
    <m/>
    <d v="2025-06-17T00:00:00"/>
    <s v="25914898"/>
    <x v="0"/>
    <x v="119"/>
    <x v="52"/>
    <x v="17"/>
    <n v="1436.58"/>
    <m/>
    <n v="1436.58"/>
  </r>
  <r>
    <s v="2025"/>
    <s v="6"/>
    <x v="5"/>
    <s v="2025 - 6"/>
    <m/>
    <d v="2025-06-30T00:00:00"/>
    <s v="25914207"/>
    <x v="0"/>
    <x v="106"/>
    <x v="152"/>
    <x v="6"/>
    <m/>
    <n v="1850.72"/>
    <n v="-1850.72"/>
  </r>
  <r>
    <s v="2025"/>
    <s v="6"/>
    <x v="5"/>
    <s v="2025 - 6"/>
    <m/>
    <d v="2025-06-17T00:00:00"/>
    <s v="25801691"/>
    <x v="0"/>
    <x v="2"/>
    <x v="54"/>
    <x v="35"/>
    <m/>
    <n v="2350"/>
    <n v="-2350"/>
  </r>
  <r>
    <s v="2025"/>
    <s v="6"/>
    <x v="5"/>
    <s v="2025 - 6"/>
    <m/>
    <d v="2025-06-17T00:00:00"/>
    <s v="25915134"/>
    <x v="0"/>
    <x v="119"/>
    <x v="105"/>
    <x v="2"/>
    <n v="2446.35"/>
    <m/>
    <n v="2446.35"/>
  </r>
  <r>
    <s v="2025"/>
    <s v="6"/>
    <x v="5"/>
    <s v="2025 - 6"/>
    <m/>
    <d v="2025-06-30T00:00:00"/>
    <s v="25914275"/>
    <x v="1"/>
    <x v="106"/>
    <x v="196"/>
    <x v="45"/>
    <n v="1625"/>
    <m/>
    <n v="1625"/>
  </r>
  <r>
    <s v="2025"/>
    <s v="6"/>
    <x v="5"/>
    <s v="2025 - 6"/>
    <m/>
    <d v="2025-06-30T00:00:00"/>
    <s v="25914081"/>
    <x v="0"/>
    <x v="106"/>
    <x v="62"/>
    <x v="18"/>
    <m/>
    <n v="2417.6999999999998"/>
    <n v="-2417.6999999999998"/>
  </r>
  <r>
    <s v="2025"/>
    <s v="6"/>
    <x v="5"/>
    <s v="2025 - 6"/>
    <m/>
    <d v="2025-06-17T00:00:00"/>
    <s v="25914878"/>
    <x v="0"/>
    <x v="119"/>
    <x v="65"/>
    <x v="28"/>
    <n v="2706.6"/>
    <m/>
    <n v="2706.6"/>
  </r>
  <r>
    <s v="2025"/>
    <s v="6"/>
    <x v="5"/>
    <s v="2025 - 6"/>
    <m/>
    <d v="2025-06-17T00:00:00"/>
    <s v="25915040"/>
    <x v="1"/>
    <x v="119"/>
    <x v="182"/>
    <x v="11"/>
    <m/>
    <n v="2196.5100000000002"/>
    <n v="-2196.5100000000002"/>
  </r>
  <r>
    <s v="2025"/>
    <s v="6"/>
    <x v="5"/>
    <s v="2025 - 6"/>
    <m/>
    <d v="2025-06-17T00:00:00"/>
    <s v="25915234"/>
    <x v="1"/>
    <x v="119"/>
    <x v="64"/>
    <x v="0"/>
    <m/>
    <n v="2250"/>
    <n v="-2250"/>
  </r>
  <r>
    <s v="2025"/>
    <s v="6"/>
    <x v="5"/>
    <s v="2025 - 6"/>
    <m/>
    <d v="2025-06-24T00:00:00"/>
    <s v="25915592"/>
    <x v="1"/>
    <x v="119"/>
    <x v="245"/>
    <x v="0"/>
    <m/>
    <n v="2850"/>
    <n v="-2850"/>
  </r>
  <r>
    <s v="2025"/>
    <s v="6"/>
    <x v="5"/>
    <s v="2025 - 6"/>
    <m/>
    <d v="2025-06-30T00:00:00"/>
    <s v="25914153"/>
    <x v="0"/>
    <x v="106"/>
    <x v="125"/>
    <x v="65"/>
    <m/>
    <n v="2750"/>
    <n v="-2750"/>
  </r>
  <r>
    <s v="2025"/>
    <s v="6"/>
    <x v="5"/>
    <s v="2025 - 6"/>
    <m/>
    <d v="2025-06-30T00:00:00"/>
    <s v="25914543"/>
    <x v="1"/>
    <x v="106"/>
    <x v="101"/>
    <x v="4"/>
    <n v="2400.13"/>
    <m/>
    <n v="2400.13"/>
  </r>
  <r>
    <s v="2025"/>
    <s v="6"/>
    <x v="5"/>
    <s v="2025 - 6"/>
    <m/>
    <d v="2025-06-30T00:00:00"/>
    <s v="25914459"/>
    <x v="1"/>
    <x v="106"/>
    <x v="210"/>
    <x v="0"/>
    <n v="2491.65"/>
    <m/>
    <n v="2491.65"/>
  </r>
  <r>
    <s v="2025"/>
    <s v="6"/>
    <x v="5"/>
    <s v="2025 - 6"/>
    <m/>
    <d v="2025-06-17T00:00:00"/>
    <s v="25915262"/>
    <x v="0"/>
    <x v="119"/>
    <x v="132"/>
    <x v="3"/>
    <n v="3275"/>
    <m/>
    <n v="3275"/>
  </r>
  <r>
    <s v="2025"/>
    <s v="6"/>
    <x v="5"/>
    <s v="2025 - 6"/>
    <m/>
    <d v="2025-06-03T00:00:00"/>
    <s v="25801593"/>
    <x v="0"/>
    <x v="2"/>
    <x v="151"/>
    <x v="56"/>
    <n v="3375"/>
    <m/>
    <n v="3375"/>
  </r>
  <r>
    <s v="2025"/>
    <s v="6"/>
    <x v="5"/>
    <s v="2025 - 6"/>
    <m/>
    <d v="2025-06-17T00:00:00"/>
    <s v="25801803"/>
    <x v="0"/>
    <x v="2"/>
    <x v="237"/>
    <x v="3"/>
    <m/>
    <n v="3250"/>
    <n v="-3250"/>
  </r>
  <r>
    <s v="2025"/>
    <s v="6"/>
    <x v="5"/>
    <s v="2025 - 6"/>
    <m/>
    <d v="2025-06-30T00:00:00"/>
    <s v="25913929"/>
    <x v="1"/>
    <x v="106"/>
    <x v="111"/>
    <x v="55"/>
    <n v="2100"/>
    <m/>
    <n v="2100"/>
  </r>
  <r>
    <s v="2025"/>
    <s v="6"/>
    <x v="5"/>
    <s v="2025 - 6"/>
    <m/>
    <d v="2025-06-17T00:00:00"/>
    <s v="25801742"/>
    <x v="0"/>
    <x v="2"/>
    <x v="72"/>
    <x v="120"/>
    <m/>
    <n v="3850"/>
    <n v="-3850"/>
  </r>
  <r>
    <s v="2025"/>
    <s v="6"/>
    <x v="5"/>
    <s v="2025 - 6"/>
    <m/>
    <d v="2025-06-17T00:00:00"/>
    <s v="25915000"/>
    <x v="0"/>
    <x v="119"/>
    <x v="74"/>
    <x v="0"/>
    <n v="2364.3000000000002"/>
    <m/>
    <n v="2364.3000000000002"/>
  </r>
  <r>
    <s v="2025"/>
    <s v="6"/>
    <x v="5"/>
    <s v="2025 - 6"/>
    <m/>
    <d v="2025-06-30T00:00:00"/>
    <s v="25913915"/>
    <x v="0"/>
    <x v="106"/>
    <x v="88"/>
    <x v="18"/>
    <m/>
    <n v="1670.41"/>
    <n v="-1670.41"/>
  </r>
  <r>
    <s v="2025"/>
    <s v="6"/>
    <x v="5"/>
    <s v="2025 - 6"/>
    <m/>
    <d v="2025-06-30T00:00:00"/>
    <s v="25913975"/>
    <x v="0"/>
    <x v="106"/>
    <x v="99"/>
    <x v="101"/>
    <m/>
    <n v="2300"/>
    <n v="-2300"/>
  </r>
  <r>
    <s v="2025"/>
    <s v="6"/>
    <x v="5"/>
    <s v="2025 - 6"/>
    <m/>
    <d v="2025-06-30T00:00:00"/>
    <s v="25914671"/>
    <x v="0"/>
    <x v="106"/>
    <x v="219"/>
    <x v="111"/>
    <m/>
    <n v="1850"/>
    <n v="-1850"/>
  </r>
  <r>
    <s v="2025"/>
    <s v="6"/>
    <x v="5"/>
    <s v="2025 - 6"/>
    <m/>
    <d v="2025-06-26T00:00:00"/>
    <s v="25200139"/>
    <x v="2"/>
    <x v="128"/>
    <x v="83"/>
    <x v="99"/>
    <m/>
    <n v="1718.83"/>
    <n v="-1718.83"/>
  </r>
  <r>
    <s v="2025"/>
    <s v="6"/>
    <x v="5"/>
    <s v="2025 - 6"/>
    <m/>
    <d v="2025-06-17T00:00:00"/>
    <s v="25801706"/>
    <x v="0"/>
    <x v="2"/>
    <x v="62"/>
    <x v="18"/>
    <m/>
    <n v="2516.83"/>
    <n v="-2516.83"/>
  </r>
  <r>
    <s v="2025"/>
    <s v="6"/>
    <x v="5"/>
    <s v="2025 - 6"/>
    <m/>
    <d v="2025-06-17T00:00:00"/>
    <s v="25801826"/>
    <x v="0"/>
    <x v="2"/>
    <x v="19"/>
    <x v="11"/>
    <m/>
    <n v="1610.06"/>
    <n v="-1610.06"/>
  </r>
  <r>
    <s v="2025"/>
    <s v="6"/>
    <x v="5"/>
    <s v="2025 - 6"/>
    <m/>
    <d v="2025-06-17T00:00:00"/>
    <s v="25801793"/>
    <x v="7"/>
    <x v="133"/>
    <x v="55"/>
    <x v="0"/>
    <n v="2452.5"/>
    <m/>
    <n v="2452.5"/>
  </r>
  <r>
    <s v="2025"/>
    <s v="6"/>
    <x v="5"/>
    <s v="2025 - 6"/>
    <m/>
    <d v="2025-06-13T00:00:00"/>
    <s v="25801637"/>
    <x v="0"/>
    <x v="2"/>
    <x v="244"/>
    <x v="7"/>
    <m/>
    <n v="1124.3800000000001"/>
    <n v="-1124.3800000000001"/>
  </r>
  <r>
    <s v="2025"/>
    <s v="6"/>
    <x v="5"/>
    <s v="2025 - 6"/>
    <m/>
    <d v="2025-06-30T00:00:00"/>
    <s v="25703175"/>
    <x v="2"/>
    <x v="120"/>
    <x v="246"/>
    <x v="0"/>
    <n v="1435"/>
    <m/>
    <n v="1435"/>
  </r>
  <r>
    <s v="2025"/>
    <s v="6"/>
    <x v="5"/>
    <s v="2025 - 6"/>
    <m/>
    <d v="2025-06-30T00:00:00"/>
    <s v="25914679"/>
    <x v="0"/>
    <x v="106"/>
    <x v="117"/>
    <x v="7"/>
    <m/>
    <n v="3879"/>
    <n v="-3879"/>
  </r>
  <r>
    <s v="2025"/>
    <s v="6"/>
    <x v="5"/>
    <s v="2025 - 6"/>
    <m/>
    <d v="2025-06-30T00:00:00"/>
    <s v="25914383"/>
    <x v="0"/>
    <x v="106"/>
    <x v="132"/>
    <x v="3"/>
    <m/>
    <n v="3275"/>
    <n v="-3275"/>
  </r>
  <r>
    <s v="2025"/>
    <s v="6"/>
    <x v="5"/>
    <s v="2025 - 6"/>
    <m/>
    <d v="2025-06-30T00:00:00"/>
    <s v="25914193"/>
    <x v="0"/>
    <x v="106"/>
    <x v="135"/>
    <x v="0"/>
    <m/>
    <n v="1993.32"/>
    <n v="-1993.32"/>
  </r>
  <r>
    <s v="2025"/>
    <s v="6"/>
    <x v="5"/>
    <s v="2025 - 6"/>
    <m/>
    <d v="2025-06-17T00:00:00"/>
    <s v="25915122"/>
    <x v="1"/>
    <x v="119"/>
    <x v="142"/>
    <x v="0"/>
    <m/>
    <n v="11100"/>
    <n v="-11100"/>
  </r>
  <r>
    <s v="2025"/>
    <s v="6"/>
    <x v="5"/>
    <s v="2025 - 6"/>
    <m/>
    <d v="2025-06-23T00:00:00"/>
    <s v="25703692"/>
    <x v="12"/>
    <x v="124"/>
    <x v="55"/>
    <x v="124"/>
    <n v="63"/>
    <m/>
    <n v="63"/>
  </r>
  <r>
    <s v="2025"/>
    <s v="6"/>
    <x v="5"/>
    <s v="2025 - 6"/>
    <m/>
    <d v="2025-06-30T00:00:00"/>
    <s v="25914023"/>
    <x v="1"/>
    <x v="106"/>
    <x v="215"/>
    <x v="0"/>
    <n v="2750"/>
    <m/>
    <n v="2750"/>
  </r>
  <r>
    <s v="2025"/>
    <s v="6"/>
    <x v="5"/>
    <s v="2025 - 6"/>
    <m/>
    <d v="2025-06-17T00:00:00"/>
    <s v="25915536"/>
    <x v="0"/>
    <x v="119"/>
    <x v="117"/>
    <x v="7"/>
    <n v="4038.04"/>
    <m/>
    <n v="4038.04"/>
  </r>
  <r>
    <s v="2025"/>
    <s v="6"/>
    <x v="5"/>
    <s v="2025 - 6"/>
    <m/>
    <d v="2025-06-30T00:00:00"/>
    <s v="25914125"/>
    <x v="1"/>
    <x v="106"/>
    <x v="70"/>
    <x v="19"/>
    <n v="2150"/>
    <m/>
    <n v="2150"/>
  </r>
  <r>
    <s v="2025"/>
    <s v="6"/>
    <x v="5"/>
    <s v="2025 - 6"/>
    <m/>
    <d v="2025-06-30T00:00:00"/>
    <s v="25914449"/>
    <x v="1"/>
    <x v="106"/>
    <x v="13"/>
    <x v="0"/>
    <n v="1641.12"/>
    <m/>
    <n v="1641.12"/>
  </r>
  <r>
    <s v="2025"/>
    <s v="6"/>
    <x v="5"/>
    <s v="2025 - 6"/>
    <m/>
    <d v="2025-06-24T00:00:00"/>
    <s v="25915566"/>
    <x v="0"/>
    <x v="72"/>
    <x v="4"/>
    <x v="0"/>
    <n v="1993.32"/>
    <m/>
    <n v="1993.32"/>
  </r>
  <r>
    <s v="2025"/>
    <s v="6"/>
    <x v="5"/>
    <s v="2025 - 6"/>
    <m/>
    <d v="2025-06-17T00:00:00"/>
    <s v="25914828"/>
    <x v="0"/>
    <x v="119"/>
    <x v="162"/>
    <x v="4"/>
    <n v="1750"/>
    <m/>
    <n v="1750"/>
  </r>
  <r>
    <s v="2025"/>
    <s v="6"/>
    <x v="5"/>
    <s v="2025 - 6"/>
    <m/>
    <d v="2025-06-17T00:00:00"/>
    <s v="25915094"/>
    <x v="0"/>
    <x v="119"/>
    <x v="173"/>
    <x v="6"/>
    <n v="1991.92"/>
    <m/>
    <n v="1991.92"/>
  </r>
  <r>
    <s v="2025"/>
    <s v="6"/>
    <x v="5"/>
    <s v="2025 - 6"/>
    <m/>
    <d v="2025-06-17T00:00:00"/>
    <s v="25914966"/>
    <x v="1"/>
    <x v="119"/>
    <x v="22"/>
    <x v="13"/>
    <m/>
    <n v="2663.43"/>
    <n v="-2663.43"/>
  </r>
  <r>
    <s v="2025"/>
    <s v="6"/>
    <x v="5"/>
    <s v="2025 - 6"/>
    <m/>
    <d v="2025-06-30T00:00:00"/>
    <s v="25913951"/>
    <x v="0"/>
    <x v="106"/>
    <x v="217"/>
    <x v="38"/>
    <m/>
    <n v="3000"/>
    <n v="-3000"/>
  </r>
  <r>
    <s v="2025"/>
    <s v="6"/>
    <x v="5"/>
    <s v="2025 - 6"/>
    <m/>
    <d v="2025-06-17T00:00:00"/>
    <s v="25801812"/>
    <x v="0"/>
    <x v="2"/>
    <x v="42"/>
    <x v="24"/>
    <m/>
    <n v="2841.93"/>
    <n v="-2841.93"/>
  </r>
  <r>
    <s v="2025"/>
    <s v="6"/>
    <x v="5"/>
    <s v="2025 - 6"/>
    <m/>
    <d v="2025-06-17T00:00:00"/>
    <s v="25801680"/>
    <x v="0"/>
    <x v="2"/>
    <x v="180"/>
    <x v="0"/>
    <m/>
    <n v="1666.65"/>
    <n v="-1666.65"/>
  </r>
  <r>
    <s v="2025"/>
    <s v="6"/>
    <x v="5"/>
    <s v="2025 - 6"/>
    <m/>
    <d v="2025-06-17T00:00:00"/>
    <s v="25915514"/>
    <x v="1"/>
    <x v="119"/>
    <x v="40"/>
    <x v="23"/>
    <m/>
    <n v="2670"/>
    <n v="-2670"/>
  </r>
  <r>
    <s v="2025"/>
    <s v="6"/>
    <x v="5"/>
    <s v="2025 - 6"/>
    <m/>
    <d v="2025-06-17T00:00:00"/>
    <s v="25801864"/>
    <x v="0"/>
    <x v="2"/>
    <x v="57"/>
    <x v="50"/>
    <m/>
    <n v="1829.53"/>
    <n v="-1829.53"/>
  </r>
  <r>
    <s v="2025"/>
    <s v="6"/>
    <x v="5"/>
    <s v="2025 - 6"/>
    <m/>
    <d v="2025-06-30T00:00:00"/>
    <s v="25914179"/>
    <x v="0"/>
    <x v="106"/>
    <x v="96"/>
    <x v="20"/>
    <m/>
    <n v="2857.29"/>
    <n v="-2857.29"/>
  </r>
  <r>
    <s v="2025"/>
    <s v="6"/>
    <x v="5"/>
    <s v="2025 - 6"/>
    <m/>
    <d v="2025-06-17T00:00:00"/>
    <s v="25801667"/>
    <x v="0"/>
    <x v="2"/>
    <x v="217"/>
    <x v="38"/>
    <m/>
    <n v="3000"/>
    <n v="-3000"/>
  </r>
  <r>
    <s v="2025"/>
    <s v="6"/>
    <x v="5"/>
    <s v="2025 - 6"/>
    <m/>
    <d v="2025-06-17T00:00:00"/>
    <s v="25915160"/>
    <x v="1"/>
    <x v="119"/>
    <x v="66"/>
    <x v="0"/>
    <m/>
    <n v="1677.89"/>
    <n v="-1677.89"/>
  </r>
  <r>
    <s v="2025"/>
    <s v="6"/>
    <x v="5"/>
    <s v="2025 - 6"/>
    <m/>
    <d v="2025-06-17T00:00:00"/>
    <s v="25914846"/>
    <x v="0"/>
    <x v="119"/>
    <x v="114"/>
    <x v="0"/>
    <n v="1569.3"/>
    <m/>
    <n v="1569.3"/>
  </r>
  <r>
    <s v="2025"/>
    <s v="6"/>
    <x v="5"/>
    <s v="2025 - 6"/>
    <m/>
    <d v="2025-06-24T00:00:00"/>
    <s v="25915568"/>
    <x v="0"/>
    <x v="72"/>
    <x v="135"/>
    <x v="0"/>
    <n v="1993.32"/>
    <m/>
    <n v="1993.32"/>
  </r>
  <r>
    <s v="2025"/>
    <s v="6"/>
    <x v="5"/>
    <s v="2025 - 6"/>
    <m/>
    <d v="2025-06-30T00:00:00"/>
    <s v="25913877"/>
    <x v="1"/>
    <x v="106"/>
    <x v="101"/>
    <x v="4"/>
    <n v="2795"/>
    <m/>
    <n v="2795"/>
  </r>
  <r>
    <s v="2025"/>
    <s v="6"/>
    <x v="5"/>
    <s v="2025 - 6"/>
    <m/>
    <d v="2025-06-30T00:00:00"/>
    <s v="25914507"/>
    <x v="1"/>
    <x v="106"/>
    <x v="9"/>
    <x v="7"/>
    <n v="3500"/>
    <m/>
    <n v="3500"/>
  </r>
  <r>
    <s v="2025"/>
    <s v="6"/>
    <x v="5"/>
    <s v="2025 - 6"/>
    <m/>
    <d v="2025-06-17T00:00:00"/>
    <s v="25801818"/>
    <x v="0"/>
    <x v="2"/>
    <x v="210"/>
    <x v="0"/>
    <m/>
    <n v="2491.65"/>
    <n v="-2491.65"/>
  </r>
  <r>
    <s v="2025"/>
    <s v="6"/>
    <x v="5"/>
    <s v="2025 - 6"/>
    <m/>
    <d v="2025-06-03T00:00:00"/>
    <s v="25914712"/>
    <x v="0"/>
    <x v="72"/>
    <x v="43"/>
    <x v="83"/>
    <n v="904.11"/>
    <m/>
    <n v="904.11"/>
  </r>
  <r>
    <s v="2025"/>
    <s v="6"/>
    <x v="5"/>
    <s v="2025 - 6"/>
    <m/>
    <d v="2025-06-24T00:00:00"/>
    <s v="25801890"/>
    <x v="0"/>
    <x v="2"/>
    <x v="141"/>
    <x v="64"/>
    <n v="1084.93"/>
    <m/>
    <n v="1084.93"/>
  </r>
  <r>
    <s v="2025"/>
    <s v="6"/>
    <x v="5"/>
    <s v="2025 - 6"/>
    <m/>
    <d v="2025-06-17T00:00:00"/>
    <s v="25915410"/>
    <x v="1"/>
    <x v="119"/>
    <x v="181"/>
    <x v="6"/>
    <m/>
    <n v="3820.81"/>
    <n v="-3820.81"/>
  </r>
  <r>
    <s v="2025"/>
    <s v="6"/>
    <x v="5"/>
    <s v="2025 - 6"/>
    <m/>
    <d v="2025-06-30T00:00:00"/>
    <s v="25914001"/>
    <x v="0"/>
    <x v="106"/>
    <x v="180"/>
    <x v="0"/>
    <m/>
    <n v="1666.65"/>
    <n v="-1666.65"/>
  </r>
  <r>
    <s v="2025"/>
    <s v="6"/>
    <x v="5"/>
    <s v="2025 - 6"/>
    <m/>
    <d v="2025-06-30T00:00:00"/>
    <s v="25914451"/>
    <x v="0"/>
    <x v="106"/>
    <x v="18"/>
    <x v="0"/>
    <m/>
    <n v="1641.12"/>
    <n v="-1641.12"/>
  </r>
  <r>
    <s v="2025"/>
    <s v="6"/>
    <x v="5"/>
    <s v="2025 - 6"/>
    <m/>
    <d v="2025-06-17T00:00:00"/>
    <s v="25915094"/>
    <x v="1"/>
    <x v="119"/>
    <x v="173"/>
    <x v="6"/>
    <m/>
    <n v="1991.92"/>
    <n v="-1991.92"/>
  </r>
  <r>
    <s v="2025"/>
    <s v="6"/>
    <x v="5"/>
    <s v="2025 - 6"/>
    <m/>
    <d v="2025-06-30T00:00:00"/>
    <s v="25913941"/>
    <x v="1"/>
    <x v="106"/>
    <x v="159"/>
    <x v="4"/>
    <n v="1750"/>
    <m/>
    <n v="1750"/>
  </r>
  <r>
    <s v="2025"/>
    <s v="6"/>
    <x v="5"/>
    <s v="2025 - 6"/>
    <m/>
    <d v="2025-06-30T00:00:00"/>
    <s v="25913965"/>
    <x v="1"/>
    <x v="106"/>
    <x v="204"/>
    <x v="0"/>
    <n v="2000"/>
    <m/>
    <n v="2000"/>
  </r>
  <r>
    <s v="2025"/>
    <s v="6"/>
    <x v="5"/>
    <s v="2025 - 6"/>
    <m/>
    <d v="2025-06-17T00:00:00"/>
    <s v="25915418"/>
    <x v="0"/>
    <x v="119"/>
    <x v="141"/>
    <x v="115"/>
    <n v="2200"/>
    <m/>
    <n v="2200"/>
  </r>
  <r>
    <s v="2025"/>
    <s v="6"/>
    <x v="5"/>
    <s v="2025 - 6"/>
    <m/>
    <d v="2025-06-30T00:00:00"/>
    <s v="25914655"/>
    <x v="1"/>
    <x v="106"/>
    <x v="40"/>
    <x v="23"/>
    <n v="2670"/>
    <m/>
    <n v="2670"/>
  </r>
  <r>
    <s v="2025"/>
    <s v="6"/>
    <x v="5"/>
    <s v="2025 - 6"/>
    <m/>
    <d v="2025-06-30T00:00:00"/>
    <s v="25913959"/>
    <x v="0"/>
    <x v="106"/>
    <x v="171"/>
    <x v="63"/>
    <m/>
    <n v="2152.1999999999998"/>
    <n v="-2152.1999999999998"/>
  </r>
  <r>
    <s v="2025"/>
    <s v="6"/>
    <x v="5"/>
    <s v="2025 - 6"/>
    <m/>
    <d v="2025-06-17T00:00:00"/>
    <s v="25914978"/>
    <x v="0"/>
    <x v="119"/>
    <x v="16"/>
    <x v="5"/>
    <n v="2150"/>
    <m/>
    <n v="2150"/>
  </r>
  <r>
    <s v="2025"/>
    <s v="6"/>
    <x v="5"/>
    <s v="2025 - 6"/>
    <m/>
    <d v="2025-06-17T00:00:00"/>
    <s v="25801736"/>
    <x v="0"/>
    <x v="2"/>
    <x v="158"/>
    <x v="74"/>
    <m/>
    <n v="2000"/>
    <n v="-2000"/>
  </r>
  <r>
    <s v="2025"/>
    <s v="6"/>
    <x v="5"/>
    <s v="2025 - 6"/>
    <m/>
    <d v="2025-06-17T00:00:00"/>
    <s v="25801767"/>
    <x v="0"/>
    <x v="2"/>
    <x v="110"/>
    <x v="51"/>
    <m/>
    <n v="1873.8"/>
    <n v="-1873.8"/>
  </r>
  <r>
    <s v="2025"/>
    <s v="6"/>
    <x v="5"/>
    <s v="2025 - 6"/>
    <m/>
    <d v="2025-06-17T00:00:00"/>
    <s v="25915332"/>
    <x v="0"/>
    <x v="119"/>
    <x v="135"/>
    <x v="0"/>
    <n v="2593.81"/>
    <m/>
    <n v="2593.81"/>
  </r>
  <r>
    <s v="2025"/>
    <s v="6"/>
    <x v="5"/>
    <s v="2025 - 6"/>
    <m/>
    <d v="2025-06-30T00:00:00"/>
    <s v="25914109"/>
    <x v="1"/>
    <x v="106"/>
    <x v="25"/>
    <x v="16"/>
    <n v="2100"/>
    <m/>
    <n v="2100"/>
  </r>
  <r>
    <s v="2025"/>
    <s v="6"/>
    <x v="5"/>
    <s v="2025 - 6"/>
    <m/>
    <d v="2025-06-17T00:00:00"/>
    <s v="25801663"/>
    <x v="0"/>
    <x v="2"/>
    <x v="159"/>
    <x v="4"/>
    <m/>
    <n v="1750"/>
    <n v="-1750"/>
  </r>
  <r>
    <s v="2025"/>
    <s v="6"/>
    <x v="5"/>
    <s v="2025 - 6"/>
    <m/>
    <d v="2025-06-17T00:00:00"/>
    <s v="25915164"/>
    <x v="0"/>
    <x v="119"/>
    <x v="77"/>
    <x v="22"/>
    <n v="4372.2"/>
    <m/>
    <n v="4372.2"/>
  </r>
  <r>
    <s v="2025"/>
    <s v="6"/>
    <x v="5"/>
    <s v="2025 - 6"/>
    <m/>
    <d v="2025-06-17T00:00:00"/>
    <s v="25915350"/>
    <x v="0"/>
    <x v="119"/>
    <x v="135"/>
    <x v="0"/>
    <n v="1993.32"/>
    <m/>
    <n v="1993.32"/>
  </r>
  <r>
    <s v="2025"/>
    <s v="6"/>
    <x v="5"/>
    <s v="2025 - 6"/>
    <m/>
    <d v="2025-06-17T00:00:00"/>
    <s v="25915226"/>
    <x v="0"/>
    <x v="119"/>
    <x v="145"/>
    <x v="41"/>
    <n v="4100"/>
    <m/>
    <n v="4100"/>
  </r>
  <r>
    <s v="2025"/>
    <s v="6"/>
    <x v="5"/>
    <s v="2025 - 6"/>
    <m/>
    <d v="2025-06-17T00:00:00"/>
    <s v="25914926"/>
    <x v="1"/>
    <x v="119"/>
    <x v="168"/>
    <x v="54"/>
    <m/>
    <n v="5710.93"/>
    <n v="-5710.93"/>
  </r>
  <r>
    <s v="2025"/>
    <s v="6"/>
    <x v="5"/>
    <s v="2025 - 6"/>
    <m/>
    <d v="2025-06-24T00:00:00"/>
    <s v="25915570"/>
    <x v="1"/>
    <x v="72"/>
    <x v="135"/>
    <x v="0"/>
    <m/>
    <n v="393.2"/>
    <n v="-393.2"/>
  </r>
  <r>
    <s v="2025"/>
    <s v="6"/>
    <x v="5"/>
    <s v="2025 - 6"/>
    <m/>
    <d v="2025-06-17T00:00:00"/>
    <s v="25801830"/>
    <x v="0"/>
    <x v="2"/>
    <x v="68"/>
    <x v="42"/>
    <m/>
    <n v="4568.74"/>
    <n v="-4568.74"/>
  </r>
  <r>
    <s v="2025"/>
    <s v="6"/>
    <x v="5"/>
    <s v="2025 - 6"/>
    <m/>
    <d v="2025-06-30T00:00:00"/>
    <s v="25914281"/>
    <x v="1"/>
    <x v="106"/>
    <x v="7"/>
    <x v="5"/>
    <n v="2625"/>
    <m/>
    <n v="2625"/>
  </r>
  <r>
    <s v="2025"/>
    <s v="6"/>
    <x v="5"/>
    <s v="2025 - 6"/>
    <m/>
    <d v="2025-06-17T00:00:00"/>
    <s v="25801713"/>
    <x v="0"/>
    <x v="2"/>
    <x v="187"/>
    <x v="5"/>
    <m/>
    <n v="1795.73"/>
    <n v="-1795.73"/>
  </r>
  <r>
    <s v="2025"/>
    <s v="6"/>
    <x v="5"/>
    <s v="2025 - 6"/>
    <m/>
    <d v="2025-06-23T00:00:00"/>
    <s v="25703692"/>
    <x v="4"/>
    <x v="124"/>
    <x v="55"/>
    <x v="124"/>
    <n v="230.77"/>
    <m/>
    <n v="230.77"/>
  </r>
  <r>
    <s v="2025"/>
    <s v="6"/>
    <x v="5"/>
    <s v="2025 - 6"/>
    <m/>
    <d v="2025-06-17T00:00:00"/>
    <s v="25801787"/>
    <x v="0"/>
    <x v="2"/>
    <x v="119"/>
    <x v="57"/>
    <m/>
    <n v="3426.56"/>
    <n v="-3426.56"/>
  </r>
  <r>
    <s v="2025"/>
    <s v="6"/>
    <x v="5"/>
    <s v="2025 - 6"/>
    <m/>
    <d v="2025-06-17T00:00:00"/>
    <s v="25914914"/>
    <x v="1"/>
    <x v="119"/>
    <x v="191"/>
    <x v="83"/>
    <m/>
    <n v="2186.1"/>
    <n v="-2186.1"/>
  </r>
  <r>
    <s v="2025"/>
    <s v="6"/>
    <x v="5"/>
    <s v="2025 - 6"/>
    <m/>
    <d v="2025-06-30T00:00:00"/>
    <s v="25913943"/>
    <x v="0"/>
    <x v="106"/>
    <x v="207"/>
    <x v="4"/>
    <m/>
    <n v="1750"/>
    <n v="-1750"/>
  </r>
  <r>
    <s v="2025"/>
    <s v="6"/>
    <x v="5"/>
    <s v="2025 - 6"/>
    <m/>
    <d v="2025-06-17T00:00:00"/>
    <s v="25915196"/>
    <x v="1"/>
    <x v="119"/>
    <x v="146"/>
    <x v="28"/>
    <m/>
    <n v="2446.35"/>
    <n v="-2446.35"/>
  </r>
  <r>
    <s v="2025"/>
    <s v="6"/>
    <x v="5"/>
    <s v="2025 - 6"/>
    <m/>
    <d v="2025-06-30T00:00:00"/>
    <s v="25913963"/>
    <x v="1"/>
    <x v="106"/>
    <x v="56"/>
    <x v="81"/>
    <n v="2000"/>
    <m/>
    <n v="2000"/>
  </r>
  <r>
    <s v="2025"/>
    <s v="6"/>
    <x v="5"/>
    <s v="2025 - 6"/>
    <m/>
    <d v="2025-06-30T00:00:00"/>
    <s v="25914299"/>
    <x v="0"/>
    <x v="106"/>
    <x v="172"/>
    <x v="6"/>
    <m/>
    <n v="2369.6799999999998"/>
    <n v="-2369.6799999999998"/>
  </r>
  <r>
    <s v="2025"/>
    <s v="6"/>
    <x v="5"/>
    <s v="2025 - 6"/>
    <m/>
    <d v="2025-06-30T00:00:00"/>
    <s v="25914499"/>
    <x v="1"/>
    <x v="106"/>
    <x v="123"/>
    <x v="58"/>
    <n v="2743"/>
    <m/>
    <n v="2743"/>
  </r>
  <r>
    <s v="2025"/>
    <s v="6"/>
    <x v="5"/>
    <s v="2025 - 6"/>
    <m/>
    <d v="2025-06-17T00:00:00"/>
    <s v="25914840"/>
    <x v="1"/>
    <x v="119"/>
    <x v="60"/>
    <x v="38"/>
    <m/>
    <n v="1976.86"/>
    <n v="-1976.86"/>
  </r>
  <r>
    <s v="2025"/>
    <s v="6"/>
    <x v="5"/>
    <s v="2025 - 6"/>
    <m/>
    <d v="2025-06-12T00:00:00"/>
    <s v="25801623"/>
    <x v="0"/>
    <x v="2"/>
    <x v="24"/>
    <x v="5"/>
    <n v="2623.56"/>
    <m/>
    <n v="2623.56"/>
  </r>
  <r>
    <s v="2025"/>
    <s v="6"/>
    <x v="5"/>
    <s v="2025 - 6"/>
    <m/>
    <d v="2025-06-17T00:00:00"/>
    <s v="25801737"/>
    <x v="0"/>
    <x v="2"/>
    <x v="96"/>
    <x v="20"/>
    <m/>
    <n v="2974.53"/>
    <n v="-2974.53"/>
  </r>
  <r>
    <s v="2025"/>
    <s v="6"/>
    <x v="5"/>
    <s v="2025 - 6"/>
    <m/>
    <d v="2025-06-17T00:00:00"/>
    <s v="25915084"/>
    <x v="0"/>
    <x v="119"/>
    <x v="116"/>
    <x v="0"/>
    <n v="1708.41"/>
    <m/>
    <n v="1708.41"/>
  </r>
  <r>
    <s v="2025"/>
    <s v="6"/>
    <x v="5"/>
    <s v="2025 - 6"/>
    <m/>
    <d v="2025-06-24T00:00:00"/>
    <s v="25915556"/>
    <x v="0"/>
    <x v="119"/>
    <x v="164"/>
    <x v="67"/>
    <n v="2914.8"/>
    <m/>
    <n v="2914.8"/>
  </r>
  <r>
    <s v="2025"/>
    <s v="6"/>
    <x v="5"/>
    <s v="2025 - 6"/>
    <m/>
    <d v="2025-06-17T00:00:00"/>
    <s v="25914776"/>
    <x v="1"/>
    <x v="119"/>
    <x v="101"/>
    <x v="4"/>
    <m/>
    <n v="2909.6"/>
    <n v="-2909.6"/>
  </r>
  <r>
    <s v="2025"/>
    <s v="6"/>
    <x v="5"/>
    <s v="2025 - 6"/>
    <m/>
    <d v="2025-06-01T00:00:00"/>
    <s v="25702072"/>
    <x v="2"/>
    <x v="73"/>
    <x v="111"/>
    <x v="110"/>
    <n v="1500"/>
    <m/>
    <n v="1500"/>
  </r>
  <r>
    <s v="2025"/>
    <s v="6"/>
    <x v="5"/>
    <s v="2025 - 6"/>
    <m/>
    <d v="2025-06-17T00:00:00"/>
    <s v="25915416"/>
    <x v="0"/>
    <x v="119"/>
    <x v="87"/>
    <x v="15"/>
    <n v="3613.26"/>
    <m/>
    <n v="3613.26"/>
  </r>
  <r>
    <s v="2025"/>
    <s v="6"/>
    <x v="5"/>
    <s v="2025 - 6"/>
    <m/>
    <d v="2025-06-30T00:00:00"/>
    <s v="25917488"/>
    <x v="1"/>
    <x v="106"/>
    <x v="47"/>
    <x v="30"/>
    <n v="2500"/>
    <m/>
    <n v="2500"/>
  </r>
  <r>
    <s v="2025"/>
    <s v="6"/>
    <x v="5"/>
    <s v="2025 - 6"/>
    <m/>
    <d v="2025-06-17T00:00:00"/>
    <s v="25801748"/>
    <x v="0"/>
    <x v="2"/>
    <x v="126"/>
    <x v="42"/>
    <m/>
    <n v="3383.25"/>
    <n v="-3383.25"/>
  </r>
  <r>
    <s v="2025"/>
    <s v="6"/>
    <x v="5"/>
    <s v="2025 - 6"/>
    <m/>
    <d v="2025-06-30T00:00:00"/>
    <s v="25914139"/>
    <x v="1"/>
    <x v="106"/>
    <x v="182"/>
    <x v="11"/>
    <n v="2110"/>
    <m/>
    <n v="2110"/>
  </r>
  <r>
    <s v="2025"/>
    <s v="6"/>
    <x v="5"/>
    <s v="2025 - 6"/>
    <m/>
    <d v="2025-06-17T00:00:00"/>
    <s v="25801847"/>
    <x v="0"/>
    <x v="2"/>
    <x v="32"/>
    <x v="112"/>
    <m/>
    <n v="3200"/>
    <n v="-3200"/>
  </r>
  <r>
    <s v="2025"/>
    <s v="6"/>
    <x v="5"/>
    <s v="2025 - 6"/>
    <m/>
    <d v="2025-06-30T00:00:00"/>
    <s v="25914225"/>
    <x v="0"/>
    <x v="106"/>
    <x v="82"/>
    <x v="33"/>
    <m/>
    <n v="2948.73"/>
    <n v="-2948.73"/>
  </r>
  <r>
    <s v="2025"/>
    <s v="6"/>
    <x v="5"/>
    <s v="2025 - 6"/>
    <m/>
    <d v="2025-06-30T00:00:00"/>
    <s v="25920189"/>
    <x v="1"/>
    <x v="106"/>
    <x v="64"/>
    <x v="0"/>
    <n v="173.08"/>
    <m/>
    <n v="173.08"/>
  </r>
  <r>
    <s v="2025"/>
    <s v="6"/>
    <x v="5"/>
    <s v="2025 - 6"/>
    <m/>
    <d v="2025-06-30T00:00:00"/>
    <s v="25914165"/>
    <x v="1"/>
    <x v="106"/>
    <x v="46"/>
    <x v="29"/>
    <n v="2500"/>
    <m/>
    <n v="2500"/>
  </r>
  <r>
    <s v="2025"/>
    <s v="6"/>
    <x v="5"/>
    <s v="2025 - 6"/>
    <m/>
    <d v="2025-06-30T00:00:00"/>
    <s v="25914017"/>
    <x v="1"/>
    <x v="106"/>
    <x v="183"/>
    <x v="17"/>
    <n v="1380"/>
    <m/>
    <n v="1380"/>
  </r>
  <r>
    <s v="2025"/>
    <s v="6"/>
    <x v="5"/>
    <s v="2025 - 6"/>
    <m/>
    <d v="2025-06-30T00:00:00"/>
    <s v="25914217"/>
    <x v="1"/>
    <x v="106"/>
    <x v="156"/>
    <x v="24"/>
    <n v="3640"/>
    <m/>
    <n v="3640"/>
  </r>
  <r>
    <s v="2025"/>
    <s v="6"/>
    <x v="5"/>
    <s v="2025 - 6"/>
    <m/>
    <d v="2025-06-24T00:00:00"/>
    <s v="25801911"/>
    <x v="0"/>
    <x v="2"/>
    <x v="2"/>
    <x v="0"/>
    <m/>
    <n v="1494.99"/>
    <n v="-1494.99"/>
  </r>
  <r>
    <s v="2025"/>
    <s v="6"/>
    <x v="5"/>
    <s v="2025 - 6"/>
    <m/>
    <d v="2025-06-17T00:00:00"/>
    <s v="25914860"/>
    <x v="1"/>
    <x v="119"/>
    <x v="223"/>
    <x v="85"/>
    <m/>
    <n v="3500"/>
    <n v="-3500"/>
  </r>
  <r>
    <s v="2025"/>
    <s v="6"/>
    <x v="5"/>
    <s v="2025 - 6"/>
    <m/>
    <d v="2025-06-17T00:00:00"/>
    <s v="25915120"/>
    <x v="1"/>
    <x v="119"/>
    <x v="229"/>
    <x v="0"/>
    <m/>
    <n v="8640.2999999999993"/>
    <n v="-8640.2999999999993"/>
  </r>
  <r>
    <s v="2025"/>
    <s v="6"/>
    <x v="5"/>
    <s v="2025 - 6"/>
    <m/>
    <d v="2025-06-13T00:00:00"/>
    <s v="25801636"/>
    <x v="0"/>
    <x v="2"/>
    <x v="134"/>
    <x v="16"/>
    <n v="2075"/>
    <m/>
    <n v="2075"/>
  </r>
  <r>
    <s v="2025"/>
    <s v="6"/>
    <x v="5"/>
    <s v="2025 - 6"/>
    <m/>
    <d v="2025-06-17T00:00:00"/>
    <s v="25801775"/>
    <x v="0"/>
    <x v="2"/>
    <x v="39"/>
    <x v="0"/>
    <m/>
    <n v="1430"/>
    <n v="-1430"/>
  </r>
  <r>
    <s v="2025"/>
    <s v="6"/>
    <x v="5"/>
    <s v="2025 - 6"/>
    <m/>
    <d v="2025-06-17T00:00:00"/>
    <s v="25801768"/>
    <x v="0"/>
    <x v="2"/>
    <x v="92"/>
    <x v="51"/>
    <m/>
    <n v="1873.8"/>
    <n v="-1873.8"/>
  </r>
  <r>
    <s v="2025"/>
    <s v="6"/>
    <x v="5"/>
    <s v="2025 - 6"/>
    <m/>
    <d v="2025-06-17T00:00:00"/>
    <s v="25801689"/>
    <x v="0"/>
    <x v="2"/>
    <x v="81"/>
    <x v="7"/>
    <m/>
    <n v="2800"/>
    <n v="-2800"/>
  </r>
  <r>
    <s v="2025"/>
    <s v="6"/>
    <x v="5"/>
    <s v="2025 - 6"/>
    <m/>
    <d v="2025-06-17T00:00:00"/>
    <s v="25915464"/>
    <x v="0"/>
    <x v="119"/>
    <x v="32"/>
    <x v="8"/>
    <n v="4810.3599999999997"/>
    <m/>
    <n v="4810.3599999999997"/>
  </r>
  <r>
    <s v="2025"/>
    <s v="6"/>
    <x v="5"/>
    <s v="2025 - 6"/>
    <m/>
    <d v="2025-06-24T00:00:00"/>
    <s v="25801893"/>
    <x v="0"/>
    <x v="2"/>
    <x v="164"/>
    <x v="67"/>
    <m/>
    <n v="8744.4"/>
    <n v="-8744.4"/>
  </r>
  <r>
    <s v="2025"/>
    <s v="6"/>
    <x v="5"/>
    <s v="2025 - 6"/>
    <m/>
    <d v="2025-06-17T00:00:00"/>
    <s v="25801705"/>
    <x v="0"/>
    <x v="2"/>
    <x v="194"/>
    <x v="0"/>
    <m/>
    <n v="3383.25"/>
    <n v="-3383.25"/>
  </r>
  <r>
    <s v="2025"/>
    <s v="6"/>
    <x v="5"/>
    <s v="2025 - 6"/>
    <m/>
    <d v="2025-06-30T00:00:00"/>
    <s v="25914607"/>
    <x v="0"/>
    <x v="106"/>
    <x v="32"/>
    <x v="8"/>
    <m/>
    <n v="4620.8999999999996"/>
    <n v="-4620.8999999999996"/>
  </r>
  <r>
    <s v="2025"/>
    <s v="6"/>
    <x v="5"/>
    <s v="2025 - 6"/>
    <m/>
    <d v="2025-06-30T00:00:00"/>
    <s v="25914197"/>
    <x v="1"/>
    <x v="106"/>
    <x v="135"/>
    <x v="0"/>
    <n v="7279.94"/>
    <m/>
    <n v="7279.94"/>
  </r>
  <r>
    <s v="2025"/>
    <s v="6"/>
    <x v="5"/>
    <s v="2025 - 6"/>
    <m/>
    <d v="2025-06-30T00:00:00"/>
    <s v="25914635"/>
    <x v="1"/>
    <x v="106"/>
    <x v="32"/>
    <x v="112"/>
    <n v="2150"/>
    <m/>
    <n v="2150"/>
  </r>
  <r>
    <s v="2025"/>
    <s v="6"/>
    <x v="5"/>
    <s v="2025 - 6"/>
    <m/>
    <d v="2025-06-30T00:00:00"/>
    <s v="25914355"/>
    <x v="0"/>
    <x v="106"/>
    <x v="64"/>
    <x v="0"/>
    <m/>
    <n v="2250"/>
    <n v="-2250"/>
  </r>
  <r>
    <s v="2025"/>
    <s v="6"/>
    <x v="5"/>
    <s v="2025 - 6"/>
    <m/>
    <d v="2025-06-17T00:00:00"/>
    <s v="25801687"/>
    <x v="0"/>
    <x v="2"/>
    <x v="215"/>
    <x v="0"/>
    <m/>
    <n v="2750"/>
    <n v="-2750"/>
  </r>
  <r>
    <s v="2025"/>
    <s v="6"/>
    <x v="5"/>
    <s v="2025 - 6"/>
    <m/>
    <d v="2025-06-23T00:00:00"/>
    <s v="25703692"/>
    <x v="2"/>
    <x v="124"/>
    <x v="218"/>
    <x v="124"/>
    <n v="2469.81"/>
    <m/>
    <n v="2469.81"/>
  </r>
  <r>
    <s v="2025"/>
    <s v="6"/>
    <x v="5"/>
    <s v="2025 - 6"/>
    <m/>
    <d v="2025-06-17T00:00:00"/>
    <s v="25915306"/>
    <x v="1"/>
    <x v="119"/>
    <x v="143"/>
    <x v="7"/>
    <m/>
    <n v="3250"/>
    <n v="-3250"/>
  </r>
  <r>
    <s v="2025"/>
    <s v="6"/>
    <x v="5"/>
    <s v="2025 - 6"/>
    <m/>
    <d v="2025-06-30T00:00:00"/>
    <s v="25703175"/>
    <x v="4"/>
    <x v="120"/>
    <x v="55"/>
    <x v="0"/>
    <n v="1689.41"/>
    <m/>
    <n v="1689.41"/>
  </r>
  <r>
    <s v="2025"/>
    <s v="6"/>
    <x v="5"/>
    <s v="2025 - 6"/>
    <m/>
    <d v="2025-06-30T00:00:00"/>
    <s v="25914039"/>
    <x v="1"/>
    <x v="106"/>
    <x v="124"/>
    <x v="25"/>
    <n v="3100"/>
    <m/>
    <n v="3100"/>
  </r>
  <r>
    <s v="2025"/>
    <s v="6"/>
    <x v="5"/>
    <s v="2025 - 6"/>
    <m/>
    <d v="2025-06-25T00:00:00"/>
    <s v="25200138"/>
    <x v="7"/>
    <x v="127"/>
    <x v="55"/>
    <x v="81"/>
    <m/>
    <n v="6721"/>
    <n v="-6721"/>
  </r>
  <r>
    <s v="2025"/>
    <s v="6"/>
    <x v="5"/>
    <s v="2025 - 6"/>
    <m/>
    <d v="2025-06-13T00:00:00"/>
    <s v="25801638"/>
    <x v="0"/>
    <x v="2"/>
    <x v="244"/>
    <x v="7"/>
    <m/>
    <n v="1900"/>
    <n v="-1900"/>
  </r>
  <r>
    <s v="2025"/>
    <s v="6"/>
    <x v="5"/>
    <s v="2025 - 6"/>
    <m/>
    <d v="2025-06-17T00:00:00"/>
    <s v="25915396"/>
    <x v="0"/>
    <x v="119"/>
    <x v="135"/>
    <x v="0"/>
    <n v="7279.94"/>
    <m/>
    <n v="7279.94"/>
  </r>
  <r>
    <s v="2025"/>
    <s v="6"/>
    <x v="5"/>
    <s v="2025 - 6"/>
    <m/>
    <d v="2025-06-30T00:00:00"/>
    <s v="25914687"/>
    <x v="1"/>
    <x v="106"/>
    <x v="79"/>
    <x v="0"/>
    <n v="1611.81"/>
    <m/>
    <n v="1611.81"/>
  </r>
  <r>
    <s v="2025"/>
    <s v="6"/>
    <x v="5"/>
    <s v="2025 - 6"/>
    <m/>
    <d v="2025-06-17T00:00:00"/>
    <s v="25915098"/>
    <x v="0"/>
    <x v="119"/>
    <x v="220"/>
    <x v="38"/>
    <n v="6450"/>
    <m/>
    <n v="6450"/>
  </r>
  <r>
    <s v="2025"/>
    <s v="6"/>
    <x v="5"/>
    <s v="2025 - 6"/>
    <m/>
    <d v="2025-06-24T00:00:00"/>
    <s v="25915552"/>
    <x v="1"/>
    <x v="1"/>
    <x v="26"/>
    <x v="68"/>
    <n v="1084.93"/>
    <m/>
    <n v="1084.93"/>
  </r>
  <r>
    <s v="2025"/>
    <s v="6"/>
    <x v="5"/>
    <s v="2025 - 6"/>
    <m/>
    <d v="2025-06-17T00:00:00"/>
    <s v="25801763"/>
    <x v="0"/>
    <x v="2"/>
    <x v="120"/>
    <x v="24"/>
    <m/>
    <n v="2841.93"/>
    <n v="-2841.93"/>
  </r>
  <r>
    <s v="2025"/>
    <s v="6"/>
    <x v="5"/>
    <s v="2025 - 6"/>
    <m/>
    <d v="2025-06-30T00:00:00"/>
    <s v="25914361"/>
    <x v="1"/>
    <x v="106"/>
    <x v="244"/>
    <x v="56"/>
    <n v="1900"/>
    <m/>
    <n v="1900"/>
  </r>
  <r>
    <s v="2025"/>
    <s v="6"/>
    <x v="5"/>
    <s v="2025 - 6"/>
    <m/>
    <d v="2025-06-30T00:00:00"/>
    <s v="25914489"/>
    <x v="1"/>
    <x v="106"/>
    <x v="17"/>
    <x v="46"/>
    <n v="1750"/>
    <m/>
    <n v="1750"/>
  </r>
  <r>
    <s v="2025"/>
    <s v="6"/>
    <x v="5"/>
    <s v="2025 - 6"/>
    <m/>
    <d v="2025-06-17T00:00:00"/>
    <s v="25915030"/>
    <x v="0"/>
    <x v="119"/>
    <x v="51"/>
    <x v="33"/>
    <n v="3149.24"/>
    <m/>
    <n v="3149.24"/>
  </r>
  <r>
    <s v="2025"/>
    <s v="6"/>
    <x v="5"/>
    <s v="2025 - 6"/>
    <m/>
    <d v="2025-06-17T00:00:00"/>
    <s v="25801870"/>
    <x v="0"/>
    <x v="2"/>
    <x v="67"/>
    <x v="4"/>
    <m/>
    <n v="4759.1000000000004"/>
    <n v="-4759.1000000000004"/>
  </r>
  <r>
    <s v="2025"/>
    <s v="6"/>
    <x v="5"/>
    <s v="2025 - 6"/>
    <m/>
    <d v="2025-06-17T00:00:00"/>
    <s v="25915244"/>
    <x v="0"/>
    <x v="119"/>
    <x v="113"/>
    <x v="56"/>
    <n v="1900"/>
    <m/>
    <n v="1900"/>
  </r>
  <r>
    <s v="2025"/>
    <s v="6"/>
    <x v="5"/>
    <s v="2025 - 6"/>
    <m/>
    <d v="2025-06-30T00:00:00"/>
    <s v="25914085"/>
    <x v="1"/>
    <x v="106"/>
    <x v="3"/>
    <x v="2"/>
    <n v="2225"/>
    <m/>
    <n v="2225"/>
  </r>
  <r>
    <s v="2025"/>
    <s v="6"/>
    <x v="5"/>
    <s v="2025 - 6"/>
    <m/>
    <d v="2025-06-17T00:00:00"/>
    <s v="25801725"/>
    <x v="0"/>
    <x v="2"/>
    <x v="51"/>
    <x v="33"/>
    <m/>
    <n v="3149.24"/>
    <n v="-3149.24"/>
  </r>
  <r>
    <s v="2025"/>
    <s v="6"/>
    <x v="5"/>
    <s v="2025 - 6"/>
    <m/>
    <d v="2025-06-17T00:00:00"/>
    <s v="25915250"/>
    <x v="0"/>
    <x v="119"/>
    <x v="97"/>
    <x v="3"/>
    <n v="2550"/>
    <m/>
    <n v="2550"/>
  </r>
  <r>
    <s v="2025"/>
    <s v="6"/>
    <x v="5"/>
    <s v="2025 - 6"/>
    <m/>
    <d v="2025-06-17T00:00:00"/>
    <s v="25915352"/>
    <x v="0"/>
    <x v="119"/>
    <x v="242"/>
    <x v="19"/>
    <n v="4000"/>
    <m/>
    <n v="4000"/>
  </r>
  <r>
    <s v="2025"/>
    <s v="6"/>
    <x v="5"/>
    <s v="2025 - 6"/>
    <m/>
    <d v="2025-06-30T00:00:00"/>
    <s v="25915600"/>
    <x v="0"/>
    <x v="119"/>
    <x v="142"/>
    <x v="0"/>
    <m/>
    <n v="11100"/>
    <n v="-11100"/>
  </r>
  <r>
    <s v="2025"/>
    <s v="6"/>
    <x v="5"/>
    <s v="2025 - 6"/>
    <m/>
    <d v="2025-06-17T00:00:00"/>
    <s v="25914984"/>
    <x v="0"/>
    <x v="119"/>
    <x v="160"/>
    <x v="0"/>
    <n v="1830.43"/>
    <m/>
    <n v="1830.43"/>
  </r>
  <r>
    <s v="2025"/>
    <s v="6"/>
    <x v="5"/>
    <s v="2025 - 6"/>
    <m/>
    <d v="2025-06-01T00:00:00"/>
    <s v="25702108"/>
    <x v="2"/>
    <x v="73"/>
    <x v="120"/>
    <x v="110"/>
    <n v="2000"/>
    <m/>
    <n v="2000"/>
  </r>
  <r>
    <s v="2025"/>
    <s v="6"/>
    <x v="5"/>
    <s v="2025 - 6"/>
    <m/>
    <d v="2025-06-30T00:00:00"/>
    <s v="25914213"/>
    <x v="1"/>
    <x v="106"/>
    <x v="126"/>
    <x v="42"/>
    <n v="3250"/>
    <m/>
    <n v="3250"/>
  </r>
  <r>
    <s v="2025"/>
    <s v="6"/>
    <x v="5"/>
    <s v="2025 - 6"/>
    <m/>
    <d v="2025-06-17T00:00:00"/>
    <s v="25915200"/>
    <x v="0"/>
    <x v="119"/>
    <x v="78"/>
    <x v="0"/>
    <n v="1568.43"/>
    <m/>
    <n v="1568.43"/>
  </r>
  <r>
    <s v="2025"/>
    <s v="6"/>
    <x v="5"/>
    <s v="2025 - 6"/>
    <m/>
    <d v="2025-06-17T00:00:00"/>
    <s v="25915222"/>
    <x v="0"/>
    <x v="119"/>
    <x v="190"/>
    <x v="74"/>
    <n v="2875"/>
    <m/>
    <n v="2875"/>
  </r>
  <r>
    <s v="2025"/>
    <s v="6"/>
    <x v="5"/>
    <s v="2025 - 6"/>
    <m/>
    <d v="2025-06-17T00:00:00"/>
    <s v="25915332"/>
    <x v="1"/>
    <x v="119"/>
    <x v="135"/>
    <x v="0"/>
    <m/>
    <n v="2593.81"/>
    <n v="-2593.81"/>
  </r>
  <r>
    <s v="2025"/>
    <s v="6"/>
    <x v="5"/>
    <s v="2025 - 6"/>
    <m/>
    <d v="2025-06-17T00:00:00"/>
    <s v="25801700"/>
    <x v="0"/>
    <x v="2"/>
    <x v="24"/>
    <x v="123"/>
    <m/>
    <n v="2309.67"/>
    <n v="-2309.67"/>
  </r>
  <r>
    <s v="2025"/>
    <s v="6"/>
    <x v="5"/>
    <s v="2025 - 6"/>
    <m/>
    <d v="2025-06-18T00:00:00"/>
    <s v="25801880"/>
    <x v="0"/>
    <x v="2"/>
    <x v="157"/>
    <x v="80"/>
    <m/>
    <n v="3300"/>
    <n v="-3300"/>
  </r>
  <r>
    <s v="2025"/>
    <s v="6"/>
    <x v="5"/>
    <s v="2025 - 6"/>
    <m/>
    <d v="2025-06-30T00:00:00"/>
    <s v="25914005"/>
    <x v="0"/>
    <x v="106"/>
    <x v="83"/>
    <x v="7"/>
    <m/>
    <n v="2700"/>
    <n v="-2700"/>
  </r>
  <r>
    <s v="2025"/>
    <s v="6"/>
    <x v="5"/>
    <s v="2025 - 6"/>
    <m/>
    <d v="2025-06-17T00:00:00"/>
    <s v="25914864"/>
    <x v="0"/>
    <x v="119"/>
    <x v="154"/>
    <x v="70"/>
    <n v="2394.3000000000002"/>
    <m/>
    <n v="2394.3000000000002"/>
  </r>
  <r>
    <s v="2025"/>
    <s v="6"/>
    <x v="5"/>
    <s v="2025 - 6"/>
    <m/>
    <d v="2025-06-30T00:00:00"/>
    <s v="25915609"/>
    <x v="0"/>
    <x v="106"/>
    <x v="43"/>
    <x v="25"/>
    <n v="2500"/>
    <m/>
    <n v="2500"/>
  </r>
  <r>
    <s v="2025"/>
    <s v="6"/>
    <x v="5"/>
    <s v="2025 - 6"/>
    <m/>
    <d v="2025-06-17T00:00:00"/>
    <s v="25915208"/>
    <x v="0"/>
    <x v="119"/>
    <x v="138"/>
    <x v="28"/>
    <n v="2602.5"/>
    <m/>
    <n v="2602.5"/>
  </r>
  <r>
    <s v="2025"/>
    <s v="6"/>
    <x v="5"/>
    <s v="2025 - 6"/>
    <m/>
    <d v="2025-06-17T00:00:00"/>
    <s v="25801779"/>
    <x v="0"/>
    <x v="2"/>
    <x v="169"/>
    <x v="87"/>
    <m/>
    <n v="5500"/>
    <n v="-5500"/>
  </r>
  <r>
    <s v="2025"/>
    <s v="6"/>
    <x v="5"/>
    <s v="2025 - 6"/>
    <m/>
    <d v="2025-06-30T00:00:00"/>
    <s v="25914269"/>
    <x v="0"/>
    <x v="106"/>
    <x v="232"/>
    <x v="0"/>
    <m/>
    <n v="3500"/>
    <n v="-3500"/>
  </r>
  <r>
    <s v="2025"/>
    <s v="6"/>
    <x v="5"/>
    <s v="2025 - 6"/>
    <m/>
    <d v="2025-06-30T00:00:00"/>
    <s v="25914051"/>
    <x v="1"/>
    <x v="106"/>
    <x v="177"/>
    <x v="9"/>
    <n v="2400"/>
    <m/>
    <n v="2400"/>
  </r>
  <r>
    <s v="2025"/>
    <s v="6"/>
    <x v="5"/>
    <s v="2025 - 6"/>
    <m/>
    <d v="2025-06-17T00:00:00"/>
    <s v="25915182"/>
    <x v="1"/>
    <x v="119"/>
    <x v="184"/>
    <x v="28"/>
    <m/>
    <n v="2250"/>
    <n v="-2250"/>
  </r>
  <r>
    <s v="2025"/>
    <s v="6"/>
    <x v="5"/>
    <s v="2025 - 6"/>
    <m/>
    <d v="2025-06-17T00:00:00"/>
    <s v="25915266"/>
    <x v="1"/>
    <x v="119"/>
    <x v="129"/>
    <x v="3"/>
    <m/>
    <n v="3275"/>
    <n v="-3275"/>
  </r>
  <r>
    <s v="2025"/>
    <s v="6"/>
    <x v="5"/>
    <s v="2025 - 6"/>
    <m/>
    <d v="2025-06-30T00:00:00"/>
    <s v="25913923"/>
    <x v="1"/>
    <x v="106"/>
    <x v="30"/>
    <x v="18"/>
    <n v="2189.13"/>
    <m/>
    <n v="2189.13"/>
  </r>
  <r>
    <s v="2025"/>
    <s v="6"/>
    <x v="5"/>
    <s v="2025 - 6"/>
    <m/>
    <d v="2025-06-03T00:00:00"/>
    <s v="25801594"/>
    <x v="0"/>
    <x v="2"/>
    <x v="39"/>
    <x v="73"/>
    <m/>
    <n v="1430"/>
    <n v="-1430"/>
  </r>
  <r>
    <s v="2025"/>
    <s v="6"/>
    <x v="5"/>
    <s v="2025 - 6"/>
    <m/>
    <d v="2025-06-01T00:00:00"/>
    <s v="25702536"/>
    <x v="2"/>
    <x v="126"/>
    <x v="75"/>
    <x v="59"/>
    <n v="2572.5"/>
    <m/>
    <n v="2572.5"/>
  </r>
  <r>
    <s v="2025"/>
    <s v="6"/>
    <x v="5"/>
    <s v="2025 - 6"/>
    <m/>
    <d v="2025-06-30T00:00:00"/>
    <s v="25914613"/>
    <x v="0"/>
    <x v="106"/>
    <x v="32"/>
    <x v="81"/>
    <m/>
    <n v="5500"/>
    <n v="-5500"/>
  </r>
  <r>
    <s v="2025"/>
    <s v="6"/>
    <x v="5"/>
    <s v="2025 - 6"/>
    <m/>
    <d v="2025-06-30T00:00:00"/>
    <s v="25914409"/>
    <x v="0"/>
    <x v="106"/>
    <x v="149"/>
    <x v="3"/>
    <m/>
    <n v="3275"/>
    <n v="-3275"/>
  </r>
  <r>
    <s v="2025"/>
    <s v="6"/>
    <x v="5"/>
    <s v="2025 - 6"/>
    <m/>
    <d v="2025-06-17T00:00:00"/>
    <s v="25801710"/>
    <x v="0"/>
    <x v="2"/>
    <x v="160"/>
    <x v="0"/>
    <m/>
    <n v="1830.43"/>
    <n v="-1830.43"/>
  </r>
  <r>
    <s v="2025"/>
    <s v="6"/>
    <x v="5"/>
    <s v="2025 - 6"/>
    <m/>
    <d v="2025-06-17T00:00:00"/>
    <s v="25915456"/>
    <x v="1"/>
    <x v="119"/>
    <x v="32"/>
    <x v="112"/>
    <m/>
    <n v="2150"/>
    <n v="-2150"/>
  </r>
  <r>
    <s v="2025"/>
    <s v="6"/>
    <x v="5"/>
    <s v="2025 - 6"/>
    <m/>
    <d v="2025-06-17T00:00:00"/>
    <s v="25914754"/>
    <x v="0"/>
    <x v="119"/>
    <x v="49"/>
    <x v="31"/>
    <n v="3747.6"/>
    <m/>
    <n v="3747.6"/>
  </r>
  <r>
    <s v="2025"/>
    <s v="6"/>
    <x v="5"/>
    <s v="2025 - 6"/>
    <m/>
    <d v="2025-06-17T00:00:00"/>
    <s v="25914910"/>
    <x v="0"/>
    <x v="119"/>
    <x v="215"/>
    <x v="0"/>
    <n v="2750"/>
    <m/>
    <n v="2750"/>
  </r>
  <r>
    <s v="2025"/>
    <s v="6"/>
    <x v="5"/>
    <s v="2025 - 6"/>
    <m/>
    <d v="2025-06-17T00:00:00"/>
    <s v="25801792"/>
    <x v="0"/>
    <x v="2"/>
    <x v="43"/>
    <x v="83"/>
    <m/>
    <n v="2500"/>
    <n v="-2500"/>
  </r>
  <r>
    <s v="2025"/>
    <s v="6"/>
    <x v="5"/>
    <s v="2025 - 6"/>
    <m/>
    <d v="2025-06-17T00:00:00"/>
    <s v="25914838"/>
    <x v="1"/>
    <x v="119"/>
    <x v="91"/>
    <x v="50"/>
    <m/>
    <n v="1829.53"/>
    <n v="-1829.53"/>
  </r>
  <r>
    <s v="2025"/>
    <s v="6"/>
    <x v="5"/>
    <s v="2025 - 6"/>
    <m/>
    <d v="2025-06-17T00:00:00"/>
    <s v="25801720"/>
    <x v="0"/>
    <x v="2"/>
    <x v="48"/>
    <x v="4"/>
    <m/>
    <n v="2449.11"/>
    <n v="-2449.11"/>
  </r>
  <r>
    <s v="2025"/>
    <s v="6"/>
    <x v="5"/>
    <s v="2025 - 6"/>
    <m/>
    <d v="2025-06-17T00:00:00"/>
    <s v="25915154"/>
    <x v="0"/>
    <x v="119"/>
    <x v="216"/>
    <x v="41"/>
    <n v="2450"/>
    <m/>
    <n v="2450"/>
  </r>
  <r>
    <s v="2025"/>
    <s v="6"/>
    <x v="5"/>
    <s v="2025 - 6"/>
    <m/>
    <d v="2025-06-30T00:00:00"/>
    <s v="25914199"/>
    <x v="1"/>
    <x v="106"/>
    <x v="2"/>
    <x v="0"/>
    <n v="1494.99"/>
    <m/>
    <n v="1494.99"/>
  </r>
  <r>
    <s v="2025"/>
    <s v="6"/>
    <x v="5"/>
    <s v="2025 - 6"/>
    <m/>
    <d v="2025-06-17T00:00:00"/>
    <s v="25801717"/>
    <x v="0"/>
    <x v="2"/>
    <x v="74"/>
    <x v="0"/>
    <m/>
    <n v="2364.3000000000002"/>
    <n v="-2364.3000000000002"/>
  </r>
  <r>
    <s v="2025"/>
    <s v="6"/>
    <x v="5"/>
    <s v="2025 - 6"/>
    <m/>
    <d v="2025-06-17T00:00:00"/>
    <s v="25801719"/>
    <x v="0"/>
    <x v="2"/>
    <x v="86"/>
    <x v="4"/>
    <m/>
    <n v="2449.11"/>
    <n v="-2449.11"/>
  </r>
  <r>
    <s v="2025"/>
    <s v="6"/>
    <x v="5"/>
    <s v="2025 - 6"/>
    <m/>
    <d v="2025-06-30T00:00:00"/>
    <s v="25914637"/>
    <x v="1"/>
    <x v="106"/>
    <x v="32"/>
    <x v="45"/>
    <n v="2000"/>
    <m/>
    <n v="2000"/>
  </r>
  <r>
    <s v="2025"/>
    <s v="6"/>
    <x v="5"/>
    <s v="2025 - 6"/>
    <m/>
    <d v="2025-06-17T00:00:00"/>
    <s v="25914974"/>
    <x v="0"/>
    <x v="119"/>
    <x v="62"/>
    <x v="18"/>
    <n v="2516.83"/>
    <m/>
    <n v="2516.83"/>
  </r>
  <r>
    <s v="2025"/>
    <s v="6"/>
    <x v="5"/>
    <s v="2025 - 6"/>
    <m/>
    <d v="2025-06-17T00:00:00"/>
    <s v="25915076"/>
    <x v="1"/>
    <x v="119"/>
    <x v="96"/>
    <x v="20"/>
    <m/>
    <n v="2974.53"/>
    <n v="-2974.53"/>
  </r>
  <r>
    <s v="2025"/>
    <s v="6"/>
    <x v="5"/>
    <s v="2025 - 6"/>
    <m/>
    <d v="2025-06-17T00:00:00"/>
    <s v="25915200"/>
    <x v="1"/>
    <x v="119"/>
    <x v="78"/>
    <x v="0"/>
    <m/>
    <n v="1568.43"/>
    <n v="-1568.43"/>
  </r>
  <r>
    <s v="2025"/>
    <s v="6"/>
    <x v="5"/>
    <s v="2025 - 6"/>
    <m/>
    <d v="2025-06-30T00:00:00"/>
    <s v="25703175"/>
    <x v="2"/>
    <x v="120"/>
    <x v="17"/>
    <x v="0"/>
    <n v="1643.64"/>
    <m/>
    <n v="1643.64"/>
  </r>
  <r>
    <s v="2025"/>
    <s v="6"/>
    <x v="5"/>
    <s v="2025 - 6"/>
    <m/>
    <d v="2025-06-30T00:00:00"/>
    <s v="25914415"/>
    <x v="1"/>
    <x v="106"/>
    <x v="218"/>
    <x v="92"/>
    <n v="3275"/>
    <m/>
    <n v="3275"/>
  </r>
  <r>
    <s v="2025"/>
    <s v="6"/>
    <x v="5"/>
    <s v="2025 - 6"/>
    <m/>
    <d v="2025-06-17T00:00:00"/>
    <s v="25915386"/>
    <x v="0"/>
    <x v="119"/>
    <x v="188"/>
    <x v="1"/>
    <n v="2853.27"/>
    <m/>
    <n v="2853.27"/>
  </r>
  <r>
    <s v="2025"/>
    <s v="6"/>
    <x v="5"/>
    <s v="2025 - 6"/>
    <m/>
    <d v="2025-06-17T00:00:00"/>
    <s v="25801684"/>
    <x v="0"/>
    <x v="2"/>
    <x v="52"/>
    <x v="17"/>
    <m/>
    <n v="1436.58"/>
    <n v="-1436.58"/>
  </r>
  <r>
    <s v="2025"/>
    <s v="6"/>
    <x v="5"/>
    <s v="2025 - 6"/>
    <m/>
    <d v="2025-06-30T00:00:00"/>
    <s v="25914535"/>
    <x v="1"/>
    <x v="106"/>
    <x v="5"/>
    <x v="3"/>
    <n v="1975"/>
    <m/>
    <n v="1975"/>
  </r>
  <r>
    <s v="2025"/>
    <s v="6"/>
    <x v="5"/>
    <s v="2025 - 6"/>
    <m/>
    <d v="2025-06-17T00:00:00"/>
    <s v="25915014"/>
    <x v="0"/>
    <x v="119"/>
    <x v="133"/>
    <x v="46"/>
    <n v="3608.8"/>
    <m/>
    <n v="3608.8"/>
  </r>
  <r>
    <s v="2025"/>
    <s v="6"/>
    <x v="5"/>
    <s v="2025 - 6"/>
    <m/>
    <d v="2025-06-17T00:00:00"/>
    <s v="25915378"/>
    <x v="1"/>
    <x v="119"/>
    <x v="68"/>
    <x v="42"/>
    <m/>
    <n v="4568.74"/>
    <n v="-4568.74"/>
  </r>
  <r>
    <s v="2025"/>
    <s v="6"/>
    <x v="5"/>
    <s v="2025 - 6"/>
    <m/>
    <d v="2025-06-17T00:00:00"/>
    <s v="25915376"/>
    <x v="1"/>
    <x v="119"/>
    <x v="211"/>
    <x v="38"/>
    <m/>
    <n v="5000"/>
    <n v="-5000"/>
  </r>
  <r>
    <s v="2025"/>
    <s v="6"/>
    <x v="5"/>
    <s v="2025 - 6"/>
    <m/>
    <d v="2025-06-30T00:00:00"/>
    <s v="25913947"/>
    <x v="1"/>
    <x v="106"/>
    <x v="91"/>
    <x v="50"/>
    <n v="1757.47"/>
    <m/>
    <n v="1757.47"/>
  </r>
  <r>
    <s v="2025"/>
    <s v="6"/>
    <x v="5"/>
    <s v="2025 - 6"/>
    <m/>
    <d v="2025-06-17T00:00:00"/>
    <s v="25915178"/>
    <x v="0"/>
    <x v="119"/>
    <x v="170"/>
    <x v="121"/>
    <n v="2500"/>
    <m/>
    <n v="2500"/>
  </r>
  <r>
    <s v="2025"/>
    <s v="6"/>
    <x v="5"/>
    <s v="2025 - 6"/>
    <m/>
    <d v="2025-06-17T00:00:00"/>
    <s v="25915534"/>
    <x v="0"/>
    <x v="119"/>
    <x v="192"/>
    <x v="76"/>
    <n v="3860"/>
    <m/>
    <n v="3860"/>
  </r>
  <r>
    <s v="2025"/>
    <s v="6"/>
    <x v="5"/>
    <s v="2025 - 6"/>
    <m/>
    <d v="2025-06-30T00:00:00"/>
    <s v="25914189"/>
    <x v="1"/>
    <x v="106"/>
    <x v="95"/>
    <x v="0"/>
    <n v="13043.23"/>
    <m/>
    <n v="13043.23"/>
  </r>
  <r>
    <s v="2025"/>
    <s v="6"/>
    <x v="5"/>
    <s v="2025 - 6"/>
    <m/>
    <d v="2025-06-17T00:00:00"/>
    <s v="25801729"/>
    <x v="0"/>
    <x v="2"/>
    <x v="58"/>
    <x v="37"/>
    <m/>
    <n v="2888.78"/>
    <n v="-2888.78"/>
  </r>
  <r>
    <s v="2025"/>
    <s v="6"/>
    <x v="5"/>
    <s v="2025 - 6"/>
    <m/>
    <d v="2025-06-23T00:00:00"/>
    <s v="25703692"/>
    <x v="17"/>
    <x v="124"/>
    <x v="218"/>
    <x v="124"/>
    <n v="300"/>
    <m/>
    <n v="300"/>
  </r>
  <r>
    <s v="2025"/>
    <s v="6"/>
    <x v="5"/>
    <s v="2025 - 6"/>
    <m/>
    <d v="2025-06-17T00:00:00"/>
    <s v="25915506"/>
    <x v="0"/>
    <x v="119"/>
    <x v="57"/>
    <x v="50"/>
    <n v="1829.53"/>
    <m/>
    <n v="1829.53"/>
  </r>
  <r>
    <s v="2025"/>
    <s v="6"/>
    <x v="5"/>
    <s v="2025 - 6"/>
    <m/>
    <d v="2025-06-30T00:00:00"/>
    <s v="25914401"/>
    <x v="1"/>
    <x v="106"/>
    <x v="73"/>
    <x v="8"/>
    <n v="3200"/>
    <m/>
    <n v="3200"/>
  </r>
  <r>
    <s v="2025"/>
    <s v="6"/>
    <x v="5"/>
    <s v="2025 - 6"/>
    <m/>
    <d v="2025-06-30T00:00:00"/>
    <s v="25914137"/>
    <x v="1"/>
    <x v="106"/>
    <x v="202"/>
    <x v="11"/>
    <n v="2110"/>
    <m/>
    <n v="2110"/>
  </r>
  <r>
    <s v="2025"/>
    <s v="6"/>
    <x v="5"/>
    <s v="2025 - 6"/>
    <m/>
    <d v="2025-06-30T00:00:00"/>
    <s v="25913921"/>
    <x v="0"/>
    <x v="106"/>
    <x v="166"/>
    <x v="55"/>
    <m/>
    <n v="1750"/>
    <n v="-1750"/>
  </r>
  <r>
    <s v="2025"/>
    <s v="6"/>
    <x v="5"/>
    <s v="2025 - 6"/>
    <m/>
    <d v="2025-06-30T00:00:00"/>
    <s v="25914587"/>
    <x v="1"/>
    <x v="106"/>
    <x v="32"/>
    <x v="112"/>
    <n v="3200"/>
    <m/>
    <n v="3200"/>
  </r>
  <r>
    <s v="2025"/>
    <s v="6"/>
    <x v="5"/>
    <s v="2025 - 6"/>
    <m/>
    <d v="2025-06-24T00:00:00"/>
    <s v="25915564"/>
    <x v="1"/>
    <x v="72"/>
    <x v="2"/>
    <x v="0"/>
    <m/>
    <n v="1494.99"/>
    <n v="-1494.99"/>
  </r>
  <r>
    <s v="2025"/>
    <s v="6"/>
    <x v="5"/>
    <s v="2025 - 6"/>
    <m/>
    <d v="2025-06-17T00:00:00"/>
    <s v="25801654"/>
    <x v="0"/>
    <x v="2"/>
    <x v="178"/>
    <x v="18"/>
    <m/>
    <n v="2932.13"/>
    <n v="-2932.13"/>
  </r>
  <r>
    <s v="2025"/>
    <s v="6"/>
    <x v="5"/>
    <s v="2025 - 6"/>
    <m/>
    <d v="2025-06-17T00:00:00"/>
    <s v="25914820"/>
    <x v="1"/>
    <x v="119"/>
    <x v="111"/>
    <x v="55"/>
    <m/>
    <n v="2186.1"/>
    <n v="-2186.1"/>
  </r>
  <r>
    <s v="2025"/>
    <s v="6"/>
    <x v="5"/>
    <s v="2025 - 6"/>
    <m/>
    <d v="2025-06-30T00:00:00"/>
    <s v="25914429"/>
    <x v="0"/>
    <x v="106"/>
    <x v="213"/>
    <x v="8"/>
    <m/>
    <n v="3200"/>
    <n v="-3200"/>
  </r>
  <r>
    <s v="2025"/>
    <s v="6"/>
    <x v="5"/>
    <s v="2025 - 6"/>
    <m/>
    <d v="2025-06-17T00:00:00"/>
    <s v="25914934"/>
    <x v="1"/>
    <x v="119"/>
    <x v="124"/>
    <x v="25"/>
    <m/>
    <n v="3227.1"/>
    <n v="-3227.1"/>
  </r>
  <r>
    <s v="2025"/>
    <s v="6"/>
    <x v="5"/>
    <s v="2025 - 6"/>
    <m/>
    <d v="2025-06-30T00:00:00"/>
    <s v="25914627"/>
    <x v="1"/>
    <x v="106"/>
    <x v="32"/>
    <x v="8"/>
    <n v="3750"/>
    <m/>
    <n v="3750"/>
  </r>
  <r>
    <s v="2025"/>
    <s v="6"/>
    <x v="5"/>
    <s v="2025 - 6"/>
    <m/>
    <d v="2025-05-22T00:00:00"/>
    <s v="25703620"/>
    <x v="12"/>
    <x v="125"/>
    <x v="55"/>
    <x v="124"/>
    <n v="63"/>
    <m/>
    <n v="63"/>
  </r>
  <r>
    <s v="2025"/>
    <s v="6"/>
    <x v="5"/>
    <s v="2025 - 6"/>
    <m/>
    <d v="2025-06-17T00:00:00"/>
    <s v="25915044"/>
    <x v="1"/>
    <x v="119"/>
    <x v="58"/>
    <x v="37"/>
    <m/>
    <n v="2888.78"/>
    <n v="-2888.78"/>
  </r>
  <r>
    <s v="2025"/>
    <s v="6"/>
    <x v="5"/>
    <s v="2025 - 6"/>
    <m/>
    <d v="2025-06-30T00:00:00"/>
    <s v="25702899"/>
    <x v="3"/>
    <x v="120"/>
    <x v="55"/>
    <x v="0"/>
    <m/>
    <n v="1815"/>
    <n v="-1815"/>
  </r>
  <r>
    <s v="2025"/>
    <s v="6"/>
    <x v="5"/>
    <s v="2025 - 6"/>
    <m/>
    <d v="2025-06-24T00:00:00"/>
    <s v="25801925"/>
    <x v="0"/>
    <x v="2"/>
    <x v="35"/>
    <x v="126"/>
    <m/>
    <n v="4575"/>
    <n v="-4575"/>
  </r>
  <r>
    <s v="2025"/>
    <s v="6"/>
    <x v="5"/>
    <s v="2025 - 6"/>
    <m/>
    <d v="2025-06-17T00:00:00"/>
    <s v="25914754"/>
    <x v="1"/>
    <x v="119"/>
    <x v="49"/>
    <x v="31"/>
    <m/>
    <n v="3747.6"/>
    <n v="-3747.6"/>
  </r>
  <r>
    <s v="2025"/>
    <s v="6"/>
    <x v="5"/>
    <s v="2025 - 6"/>
    <m/>
    <d v="2025-06-17T00:00:00"/>
    <s v="25801872"/>
    <x v="0"/>
    <x v="2"/>
    <x v="219"/>
    <x v="119"/>
    <m/>
    <n v="1900"/>
    <n v="-1900"/>
  </r>
  <r>
    <s v="2025"/>
    <s v="6"/>
    <x v="5"/>
    <s v="2025 - 6"/>
    <m/>
    <d v="2025-06-17T00:00:00"/>
    <s v="25801685"/>
    <x v="0"/>
    <x v="2"/>
    <x v="183"/>
    <x v="17"/>
    <m/>
    <n v="1436.58"/>
    <n v="-1436.58"/>
  </r>
  <r>
    <s v="2025"/>
    <s v="6"/>
    <x v="5"/>
    <s v="2025 - 6"/>
    <m/>
    <d v="2025-06-17T00:00:00"/>
    <s v="25801747"/>
    <x v="0"/>
    <x v="2"/>
    <x v="220"/>
    <x v="38"/>
    <m/>
    <n v="6450"/>
    <n v="-6450"/>
  </r>
  <r>
    <s v="2025"/>
    <s v="6"/>
    <x v="5"/>
    <s v="2025 - 6"/>
    <m/>
    <d v="2025-06-17T00:00:00"/>
    <s v="25801797"/>
    <x v="0"/>
    <x v="2"/>
    <x v="148"/>
    <x v="8"/>
    <m/>
    <n v="2133"/>
    <n v="-2133"/>
  </r>
  <r>
    <s v="2025"/>
    <s v="6"/>
    <x v="5"/>
    <s v="2025 - 6"/>
    <m/>
    <d v="2025-06-17T00:00:00"/>
    <s v="25914758"/>
    <x v="1"/>
    <x v="119"/>
    <x v="76"/>
    <x v="0"/>
    <m/>
    <n v="2810.7"/>
    <n v="-2810.7"/>
  </r>
  <r>
    <s v="2025"/>
    <s v="6"/>
    <x v="5"/>
    <s v="2025 - 6"/>
    <m/>
    <d v="2025-06-17T00:00:00"/>
    <s v="25801836"/>
    <x v="0"/>
    <x v="2"/>
    <x v="41"/>
    <x v="0"/>
    <m/>
    <n v="2928.69"/>
    <n v="-2928.69"/>
  </r>
  <r>
    <s v="2025"/>
    <s v="6"/>
    <x v="5"/>
    <s v="2025 - 6"/>
    <m/>
    <d v="2025-06-17T00:00:00"/>
    <s v="25801664"/>
    <x v="0"/>
    <x v="2"/>
    <x v="207"/>
    <x v="4"/>
    <m/>
    <n v="1750"/>
    <n v="-1750"/>
  </r>
  <r>
    <s v="2025"/>
    <s v="6"/>
    <x v="5"/>
    <s v="2025 - 6"/>
    <m/>
    <d v="2025-06-30T00:00:00"/>
    <s v="25914655"/>
    <x v="0"/>
    <x v="106"/>
    <x v="40"/>
    <x v="23"/>
    <m/>
    <n v="2670"/>
    <n v="-2670"/>
  </r>
  <r>
    <s v="2025"/>
    <s v="6"/>
    <x v="5"/>
    <s v="2025 - 6"/>
    <m/>
    <d v="2025-06-30T00:00:00"/>
    <s v="25914017"/>
    <x v="0"/>
    <x v="106"/>
    <x v="183"/>
    <x v="17"/>
    <m/>
    <n v="1380"/>
    <n v="-1380"/>
  </r>
  <r>
    <s v="2025"/>
    <s v="6"/>
    <x v="5"/>
    <s v="2025 - 6"/>
    <m/>
    <d v="2025-06-17T00:00:00"/>
    <s v="25915432"/>
    <x v="0"/>
    <x v="119"/>
    <x v="32"/>
    <x v="112"/>
    <n v="3200"/>
    <m/>
    <n v="3200"/>
  </r>
  <r>
    <s v="2025"/>
    <s v="6"/>
    <x v="5"/>
    <s v="2025 - 6"/>
    <m/>
    <d v="2025-06-30T00:00:00"/>
    <s v="25914045"/>
    <x v="0"/>
    <x v="106"/>
    <x v="121"/>
    <x v="0"/>
    <m/>
    <n v="2150"/>
    <n v="-2150"/>
  </r>
  <r>
    <s v="2025"/>
    <s v="6"/>
    <x v="5"/>
    <s v="2025 - 6"/>
    <m/>
    <d v="2025-06-17T00:00:00"/>
    <s v="25915234"/>
    <x v="0"/>
    <x v="119"/>
    <x v="64"/>
    <x v="0"/>
    <n v="2250"/>
    <m/>
    <n v="2250"/>
  </r>
  <r>
    <s v="2025"/>
    <s v="6"/>
    <x v="5"/>
    <s v="2025 - 6"/>
    <m/>
    <d v="2025-06-30T00:00:00"/>
    <s v="25914575"/>
    <x v="0"/>
    <x v="106"/>
    <x v="32"/>
    <x v="8"/>
    <m/>
    <n v="3465.68"/>
    <n v="-3465.68"/>
  </r>
  <r>
    <s v="2025"/>
    <s v="6"/>
    <x v="5"/>
    <s v="2025 - 6"/>
    <m/>
    <d v="2025-06-03T00:00:00"/>
    <s v="25914716"/>
    <x v="0"/>
    <x v="72"/>
    <x v="36"/>
    <x v="0"/>
    <n v="3353.42"/>
    <m/>
    <n v="3353.42"/>
  </r>
  <r>
    <s v="2025"/>
    <s v="6"/>
    <x v="5"/>
    <s v="2025 - 6"/>
    <m/>
    <d v="2025-06-30T00:00:00"/>
    <s v="25914577"/>
    <x v="0"/>
    <x v="106"/>
    <x v="32"/>
    <x v="8"/>
    <m/>
    <n v="3200"/>
    <n v="-3200"/>
  </r>
  <r>
    <s v="2025"/>
    <s v="6"/>
    <x v="5"/>
    <s v="2025 - 6"/>
    <m/>
    <d v="2025-06-17T00:00:00"/>
    <s v="25914884"/>
    <x v="1"/>
    <x v="119"/>
    <x v="109"/>
    <x v="49"/>
    <m/>
    <n v="1821.75"/>
    <n v="-1821.75"/>
  </r>
  <r>
    <s v="2025"/>
    <s v="6"/>
    <x v="5"/>
    <s v="2025 - 6"/>
    <m/>
    <d v="2025-06-17T00:00:00"/>
    <s v="25915112"/>
    <x v="0"/>
    <x v="119"/>
    <x v="175"/>
    <x v="8"/>
    <n v="4033.88"/>
    <m/>
    <n v="4033.88"/>
  </r>
  <r>
    <s v="2025"/>
    <s v="6"/>
    <x v="5"/>
    <s v="2025 - 6"/>
    <m/>
    <d v="2025-06-17T00:00:00"/>
    <s v="25915036"/>
    <x v="1"/>
    <x v="119"/>
    <x v="202"/>
    <x v="11"/>
    <m/>
    <n v="2196.5100000000002"/>
    <n v="-2196.5100000000002"/>
  </r>
  <r>
    <s v="2025"/>
    <s v="6"/>
    <x v="5"/>
    <s v="2025 - 6"/>
    <m/>
    <d v="2025-06-30T00:00:00"/>
    <s v="25914501"/>
    <x v="0"/>
    <x v="106"/>
    <x v="188"/>
    <x v="1"/>
    <m/>
    <n v="2740.89"/>
    <n v="-2740.89"/>
  </r>
  <r>
    <s v="2025"/>
    <s v="6"/>
    <x v="5"/>
    <s v="2025 - 6"/>
    <m/>
    <d v="2025-06-03T00:00:00"/>
    <s v="25914722"/>
    <x v="0"/>
    <x v="72"/>
    <x v="219"/>
    <x v="119"/>
    <n v="374.79"/>
    <m/>
    <n v="374.79"/>
  </r>
  <r>
    <s v="2025"/>
    <s v="6"/>
    <x v="5"/>
    <s v="2025 - 6"/>
    <m/>
    <d v="2025-06-30T00:00:00"/>
    <s v="25914279"/>
    <x v="0"/>
    <x v="106"/>
    <x v="66"/>
    <x v="0"/>
    <m/>
    <n v="1611.81"/>
    <n v="-1611.81"/>
  </r>
  <r>
    <s v="2025"/>
    <s v="6"/>
    <x v="5"/>
    <s v="2025 - 6"/>
    <m/>
    <d v="2025-06-30T00:00:00"/>
    <s v="25914467"/>
    <x v="0"/>
    <x v="106"/>
    <x v="206"/>
    <x v="68"/>
    <m/>
    <n v="2300"/>
    <n v="-2300"/>
  </r>
  <r>
    <s v="2025"/>
    <s v="6"/>
    <x v="5"/>
    <s v="2025 - 6"/>
    <m/>
    <d v="2025-06-30T00:00:00"/>
    <s v="25914565"/>
    <x v="0"/>
    <x v="106"/>
    <x v="32"/>
    <x v="8"/>
    <m/>
    <n v="3200"/>
    <n v="-3200"/>
  </r>
  <r>
    <s v="2025"/>
    <s v="6"/>
    <x v="5"/>
    <s v="2025 - 6"/>
    <m/>
    <d v="2025-06-17T00:00:00"/>
    <s v="25915518"/>
    <x v="1"/>
    <x v="119"/>
    <x v="38"/>
    <x v="22"/>
    <m/>
    <n v="2059.23"/>
    <n v="-2059.23"/>
  </r>
  <r>
    <s v="2025"/>
    <s v="6"/>
    <x v="5"/>
    <s v="2025 - 6"/>
    <m/>
    <d v="2025-06-30T00:00:00"/>
    <s v="25914279"/>
    <x v="1"/>
    <x v="106"/>
    <x v="66"/>
    <x v="0"/>
    <n v="1611.81"/>
    <m/>
    <n v="1611.81"/>
  </r>
  <r>
    <s v="2025"/>
    <s v="6"/>
    <x v="5"/>
    <s v="2025 - 6"/>
    <m/>
    <d v="2025-06-30T00:00:00"/>
    <s v="25914695"/>
    <x v="0"/>
    <x v="106"/>
    <x v="44"/>
    <x v="118"/>
    <m/>
    <n v="2650"/>
    <n v="-2650"/>
  </r>
  <r>
    <s v="2025"/>
    <s v="6"/>
    <x v="5"/>
    <s v="2025 - 6"/>
    <m/>
    <d v="2025-06-17T00:00:00"/>
    <s v="25915438"/>
    <x v="0"/>
    <x v="119"/>
    <x v="32"/>
    <x v="8"/>
    <n v="3200"/>
    <m/>
    <n v="3200"/>
  </r>
  <r>
    <s v="2025"/>
    <s v="6"/>
    <x v="5"/>
    <s v="2025 - 6"/>
    <m/>
    <d v="2025-06-24T00:00:00"/>
    <s v="25801913"/>
    <x v="0"/>
    <x v="2"/>
    <x v="135"/>
    <x v="0"/>
    <m/>
    <n v="1993.32"/>
    <n v="-1993.32"/>
  </r>
  <r>
    <s v="2025"/>
    <s v="6"/>
    <x v="5"/>
    <s v="2025 - 6"/>
    <m/>
    <d v="2025-06-30T00:00:00"/>
    <s v="25702899"/>
    <x v="15"/>
    <x v="120"/>
    <x v="208"/>
    <x v="0"/>
    <n v="1500"/>
    <m/>
    <n v="1500"/>
  </r>
  <r>
    <s v="2025"/>
    <s v="6"/>
    <x v="5"/>
    <s v="2025 - 6"/>
    <m/>
    <d v="2025-06-17T00:00:00"/>
    <s v="25915174"/>
    <x v="0"/>
    <x v="119"/>
    <x v="39"/>
    <x v="0"/>
    <n v="1430"/>
    <m/>
    <n v="1430"/>
  </r>
  <r>
    <s v="2025"/>
    <s v="6"/>
    <x v="5"/>
    <s v="2025 - 6"/>
    <m/>
    <d v="2025-06-30T00:00:00"/>
    <s v="25914301"/>
    <x v="1"/>
    <x v="106"/>
    <x v="147"/>
    <x v="0"/>
    <n v="1993.32"/>
    <m/>
    <n v="1993.32"/>
  </r>
  <r>
    <s v="2025"/>
    <s v="6"/>
    <x v="5"/>
    <s v="2025 - 6"/>
    <m/>
    <d v="2025-06-30T00:00:00"/>
    <s v="25914473"/>
    <x v="0"/>
    <x v="106"/>
    <x v="242"/>
    <x v="19"/>
    <m/>
    <n v="4000"/>
    <n v="-4000"/>
  </r>
  <r>
    <s v="2025"/>
    <s v="6"/>
    <x v="5"/>
    <s v="2025 - 6"/>
    <m/>
    <d v="2025-06-17T00:00:00"/>
    <s v="25801810"/>
    <x v="0"/>
    <x v="2"/>
    <x v="84"/>
    <x v="3"/>
    <m/>
    <n v="3775"/>
    <n v="-3775"/>
  </r>
  <r>
    <s v="2025"/>
    <s v="6"/>
    <x v="5"/>
    <s v="2025 - 6"/>
    <m/>
    <d v="2025-06-30T00:00:00"/>
    <s v="25913905"/>
    <x v="0"/>
    <x v="106"/>
    <x v="178"/>
    <x v="18"/>
    <m/>
    <n v="2816.65"/>
    <n v="-2816.65"/>
  </r>
  <r>
    <s v="2025"/>
    <s v="6"/>
    <x v="5"/>
    <s v="2025 - 6"/>
    <m/>
    <d v="2025-06-03T00:00:00"/>
    <s v="25914718"/>
    <x v="1"/>
    <x v="72"/>
    <x v="28"/>
    <x v="35"/>
    <m/>
    <n v="180.82"/>
    <n v="-180.82"/>
  </r>
  <r>
    <s v="2025"/>
    <s v="6"/>
    <x v="5"/>
    <s v="2025 - 6"/>
    <m/>
    <d v="2025-06-24T00:00:00"/>
    <s v="25801917"/>
    <x v="0"/>
    <x v="2"/>
    <x v="32"/>
    <x v="112"/>
    <m/>
    <n v="424.11"/>
    <n v="-424.11"/>
  </r>
  <r>
    <s v="2025"/>
    <s v="6"/>
    <x v="5"/>
    <s v="2025 - 6"/>
    <m/>
    <d v="2025-06-30T00:00:00"/>
    <s v="25913911"/>
    <x v="0"/>
    <x v="106"/>
    <x v="199"/>
    <x v="28"/>
    <m/>
    <n v="2435"/>
    <n v="-2435"/>
  </r>
  <r>
    <s v="2025"/>
    <s v="6"/>
    <x v="5"/>
    <s v="2025 - 6"/>
    <m/>
    <d v="2025-06-17T00:00:00"/>
    <s v="25914928"/>
    <x v="1"/>
    <x v="119"/>
    <x v="33"/>
    <x v="20"/>
    <m/>
    <n v="2053.7399999999998"/>
    <n v="-2053.7399999999998"/>
  </r>
  <r>
    <s v="2025"/>
    <s v="6"/>
    <x v="5"/>
    <s v="2025 - 6"/>
    <m/>
    <d v="2025-06-17T00:00:00"/>
    <s v="25801759"/>
    <x v="0"/>
    <x v="2"/>
    <x v="122"/>
    <x v="45"/>
    <m/>
    <n v="6140.29"/>
    <n v="-6140.29"/>
  </r>
  <r>
    <s v="2025"/>
    <s v="6"/>
    <x v="5"/>
    <s v="2025 - 6"/>
    <m/>
    <d v="2025-06-30T00:00:00"/>
    <s v="25914191"/>
    <x v="1"/>
    <x v="106"/>
    <x v="135"/>
    <x v="0"/>
    <n v="1993.32"/>
    <m/>
    <n v="1993.32"/>
  </r>
  <r>
    <s v="2025"/>
    <s v="6"/>
    <x v="5"/>
    <s v="2025 - 6"/>
    <m/>
    <d v="2025-06-17T00:00:00"/>
    <s v="25801873"/>
    <x v="0"/>
    <x v="2"/>
    <x v="192"/>
    <x v="76"/>
    <m/>
    <n v="3860"/>
    <n v="-3860"/>
  </r>
  <r>
    <s v="2025"/>
    <s v="6"/>
    <x v="5"/>
    <s v="2025 - 6"/>
    <m/>
    <d v="2025-06-17T00:00:00"/>
    <s v="25801682"/>
    <x v="0"/>
    <x v="2"/>
    <x v="83"/>
    <x v="7"/>
    <m/>
    <n v="2810.7"/>
    <n v="-2810.7"/>
  </r>
  <r>
    <s v="2025"/>
    <s v="6"/>
    <x v="5"/>
    <s v="2025 - 6"/>
    <m/>
    <d v="2025-06-30T00:00:00"/>
    <s v="25914691"/>
    <x v="1"/>
    <x v="106"/>
    <x v="95"/>
    <x v="0"/>
    <n v="2079.98"/>
    <m/>
    <n v="2079.98"/>
  </r>
  <r>
    <s v="2025"/>
    <s v="6"/>
    <x v="5"/>
    <s v="2025 - 6"/>
    <m/>
    <d v="2025-06-17T00:00:00"/>
    <s v="25801796"/>
    <x v="0"/>
    <x v="2"/>
    <x v="97"/>
    <x v="3"/>
    <m/>
    <n v="2550"/>
    <n v="-2550"/>
  </r>
  <r>
    <s v="2025"/>
    <s v="6"/>
    <x v="5"/>
    <s v="2025 - 6"/>
    <m/>
    <d v="2025-06-17T00:00:00"/>
    <s v="25801794"/>
    <x v="0"/>
    <x v="2"/>
    <x v="244"/>
    <x v="56"/>
    <m/>
    <n v="1900"/>
    <n v="-1900"/>
  </r>
  <r>
    <s v="2025"/>
    <s v="6"/>
    <x v="5"/>
    <s v="2025 - 6"/>
    <m/>
    <d v="2025-06-17T00:00:00"/>
    <s v="25915108"/>
    <x v="0"/>
    <x v="119"/>
    <x v="95"/>
    <x v="0"/>
    <n v="13043.23"/>
    <m/>
    <n v="13043.23"/>
  </r>
  <r>
    <s v="2025"/>
    <s v="6"/>
    <x v="5"/>
    <s v="2025 - 6"/>
    <m/>
    <d v="2025-06-17T00:00:00"/>
    <s v="25801785"/>
    <x v="0"/>
    <x v="2"/>
    <x v="50"/>
    <x v="32"/>
    <m/>
    <n v="2342.25"/>
    <n v="-2342.25"/>
  </r>
  <r>
    <s v="2025"/>
    <s v="6"/>
    <x v="5"/>
    <s v="2025 - 6"/>
    <m/>
    <d v="2025-06-23T00:00:00"/>
    <s v="25801883"/>
    <x v="0"/>
    <x v="2"/>
    <x v="24"/>
    <x v="123"/>
    <n v="9.67"/>
    <m/>
    <n v="9.67"/>
  </r>
  <r>
    <s v="2025"/>
    <s v="6"/>
    <x v="5"/>
    <s v="2025 - 6"/>
    <m/>
    <d v="2025-06-17T00:00:00"/>
    <s v="25915056"/>
    <x v="1"/>
    <x v="119"/>
    <x v="118"/>
    <x v="18"/>
    <m/>
    <n v="3157.68"/>
    <n v="-3157.68"/>
  </r>
  <r>
    <s v="2025"/>
    <s v="6"/>
    <x v="5"/>
    <s v="2025 - 6"/>
    <m/>
    <d v="2025-06-30T00:00:00"/>
    <s v="25914219"/>
    <x v="0"/>
    <x v="106"/>
    <x v="205"/>
    <x v="33"/>
    <m/>
    <n v="1965.82"/>
    <n v="-1965.82"/>
  </r>
  <r>
    <s v="2025"/>
    <s v="6"/>
    <x v="5"/>
    <s v="2025 - 6"/>
    <m/>
    <d v="2025-06-24T00:00:00"/>
    <s v="25915578"/>
    <x v="0"/>
    <x v="51"/>
    <x v="135"/>
    <x v="0"/>
    <n v="393.2"/>
    <m/>
    <n v="393.2"/>
  </r>
  <r>
    <s v="2025"/>
    <s v="6"/>
    <x v="5"/>
    <s v="2025 - 6"/>
    <m/>
    <d v="2025-06-24T00:00:00"/>
    <s v="25801927"/>
    <x v="0"/>
    <x v="2"/>
    <x v="245"/>
    <x v="0"/>
    <m/>
    <n v="2850"/>
    <n v="-2850"/>
  </r>
  <r>
    <s v="2025"/>
    <s v="6"/>
    <x v="5"/>
    <s v="2025 - 6"/>
    <m/>
    <d v="2025-06-17T00:00:00"/>
    <s v="25915114"/>
    <x v="1"/>
    <x v="119"/>
    <x v="14"/>
    <x v="8"/>
    <m/>
    <n v="4033.88"/>
    <n v="-4033.88"/>
  </r>
  <r>
    <s v="2025"/>
    <s v="6"/>
    <x v="5"/>
    <s v="2025 - 6"/>
    <m/>
    <d v="2025-06-17T00:00:00"/>
    <s v="25801816"/>
    <x v="0"/>
    <x v="2"/>
    <x v="185"/>
    <x v="0"/>
    <m/>
    <n v="2593.81"/>
    <n v="-2593.81"/>
  </r>
  <r>
    <s v="2025"/>
    <s v="6"/>
    <x v="5"/>
    <s v="2025 - 6"/>
    <m/>
    <d v="2025-06-30T00:00:00"/>
    <s v="25914287"/>
    <x v="1"/>
    <x v="106"/>
    <x v="170"/>
    <x v="72"/>
    <n v="4005"/>
    <m/>
    <n v="4005"/>
  </r>
  <r>
    <s v="2025"/>
    <s v="6"/>
    <x v="5"/>
    <s v="2025 - 6"/>
    <m/>
    <d v="2025-06-30T00:00:00"/>
    <s v="25914601"/>
    <x v="1"/>
    <x v="106"/>
    <x v="32"/>
    <x v="112"/>
    <n v="2150"/>
    <m/>
    <n v="2150"/>
  </r>
  <r>
    <s v="2025"/>
    <s v="6"/>
    <x v="5"/>
    <s v="2025 - 6"/>
    <m/>
    <d v="2025-06-24T00:00:00"/>
    <s v="25915576"/>
    <x v="0"/>
    <x v="72"/>
    <x v="135"/>
    <x v="0"/>
    <n v="1993.32"/>
    <m/>
    <n v="1993.32"/>
  </r>
  <r>
    <s v="2025"/>
    <s v="6"/>
    <x v="5"/>
    <s v="2025 - 6"/>
    <m/>
    <d v="2025-06-30T00:00:00"/>
    <s v="25914705"/>
    <x v="1"/>
    <x v="106"/>
    <x v="166"/>
    <x v="55"/>
    <m/>
    <n v="1750"/>
    <n v="-1750"/>
  </r>
  <r>
    <s v="2025"/>
    <s v="6"/>
    <x v="5"/>
    <s v="2025 - 6"/>
    <m/>
    <d v="2025-06-17T00:00:00"/>
    <s v="25915220"/>
    <x v="0"/>
    <x v="119"/>
    <x v="165"/>
    <x v="2"/>
    <n v="2914.8"/>
    <m/>
    <n v="2914.8"/>
  </r>
  <r>
    <s v="2025"/>
    <s v="6"/>
    <x v="5"/>
    <s v="2025 - 6"/>
    <m/>
    <d v="2025-06-30T00:00:00"/>
    <s v="25914275"/>
    <x v="0"/>
    <x v="106"/>
    <x v="196"/>
    <x v="45"/>
    <m/>
    <n v="1625"/>
    <n v="-1625"/>
  </r>
  <r>
    <s v="2025"/>
    <s v="6"/>
    <x v="5"/>
    <s v="2025 - 6"/>
    <m/>
    <d v="2025-06-17T00:00:00"/>
    <s v="25914760"/>
    <x v="0"/>
    <x v="119"/>
    <x v="101"/>
    <x v="4"/>
    <n v="2498.54"/>
    <m/>
    <n v="2498.54"/>
  </r>
  <r>
    <s v="2025"/>
    <s v="6"/>
    <x v="5"/>
    <s v="2025 - 6"/>
    <m/>
    <d v="2025-06-17T00:00:00"/>
    <s v="25801702"/>
    <x v="0"/>
    <x v="2"/>
    <x v="44"/>
    <x v="118"/>
    <m/>
    <n v="2650"/>
    <n v="-2650"/>
  </r>
  <r>
    <s v="2025"/>
    <s v="6"/>
    <x v="5"/>
    <s v="2025 - 6"/>
    <m/>
    <d v="2025-06-30T00:00:00"/>
    <s v="25914217"/>
    <x v="0"/>
    <x v="106"/>
    <x v="156"/>
    <x v="24"/>
    <m/>
    <n v="3640"/>
    <n v="-3640"/>
  </r>
  <r>
    <s v="2025"/>
    <s v="6"/>
    <x v="5"/>
    <s v="2025 - 6"/>
    <m/>
    <d v="2025-06-17T00:00:00"/>
    <s v="25801855"/>
    <x v="0"/>
    <x v="2"/>
    <x v="32"/>
    <x v="8"/>
    <m/>
    <n v="4810.3599999999997"/>
    <n v="-4810.3599999999997"/>
  </r>
  <r>
    <s v="2025"/>
    <s v="6"/>
    <x v="5"/>
    <s v="2025 - 6"/>
    <m/>
    <d v="2025-06-30T00:00:00"/>
    <s v="25914697"/>
    <x v="1"/>
    <x v="106"/>
    <x v="170"/>
    <x v="121"/>
    <n v="2500"/>
    <m/>
    <n v="2500"/>
  </r>
  <r>
    <s v="2025"/>
    <s v="6"/>
    <x v="5"/>
    <s v="2025 - 6"/>
    <m/>
    <d v="2025-06-17T00:00:00"/>
    <s v="25915122"/>
    <x v="0"/>
    <x v="119"/>
    <x v="142"/>
    <x v="0"/>
    <n v="11100"/>
    <m/>
    <n v="11100"/>
  </r>
  <r>
    <s v="2025"/>
    <s v="6"/>
    <x v="5"/>
    <s v="2025 - 6"/>
    <m/>
    <d v="2025-06-30T00:00:00"/>
    <s v="25914269"/>
    <x v="1"/>
    <x v="106"/>
    <x v="232"/>
    <x v="0"/>
    <n v="3500"/>
    <m/>
    <n v="3500"/>
  </r>
  <r>
    <s v="2025"/>
    <s v="6"/>
    <x v="5"/>
    <s v="2025 - 6"/>
    <m/>
    <d v="2025-06-30T00:00:00"/>
    <s v="25914627"/>
    <x v="0"/>
    <x v="106"/>
    <x v="32"/>
    <x v="8"/>
    <m/>
    <n v="3750"/>
    <n v="-3750"/>
  </r>
  <r>
    <s v="2025"/>
    <s v="6"/>
    <x v="5"/>
    <s v="2025 - 6"/>
    <m/>
    <d v="2025-06-17T00:00:00"/>
    <s v="25801671"/>
    <x v="0"/>
    <x v="2"/>
    <x v="204"/>
    <x v="0"/>
    <m/>
    <n v="2082"/>
    <n v="-2082"/>
  </r>
  <r>
    <s v="2025"/>
    <s v="6"/>
    <x v="5"/>
    <s v="2025 - 6"/>
    <m/>
    <d v="2025-06-17T00:00:00"/>
    <s v="25914760"/>
    <x v="1"/>
    <x v="119"/>
    <x v="101"/>
    <x v="4"/>
    <m/>
    <n v="2498.54"/>
    <n v="-2498.54"/>
  </r>
  <r>
    <s v="2025"/>
    <s v="6"/>
    <x v="5"/>
    <s v="2025 - 6"/>
    <m/>
    <d v="2025-06-30T00:00:00"/>
    <s v="25703175"/>
    <x v="2"/>
    <x v="120"/>
    <x v="42"/>
    <x v="0"/>
    <n v="1200"/>
    <m/>
    <n v="1200"/>
  </r>
  <r>
    <s v="2025"/>
    <s v="6"/>
    <x v="5"/>
    <s v="2025 - 6"/>
    <m/>
    <d v="2025-06-30T00:00:00"/>
    <s v="25915596"/>
    <x v="0"/>
    <x v="72"/>
    <x v="32"/>
    <x v="95"/>
    <n v="2600"/>
    <m/>
    <n v="2600"/>
  </r>
  <r>
    <s v="2025"/>
    <s v="6"/>
    <x v="5"/>
    <s v="2025 - 6"/>
    <m/>
    <d v="2025-06-17T00:00:00"/>
    <s v="25914792"/>
    <x v="0"/>
    <x v="119"/>
    <x v="101"/>
    <x v="4"/>
    <n v="2498.54"/>
    <m/>
    <n v="2498.54"/>
  </r>
  <r>
    <s v="2025"/>
    <s v="6"/>
    <x v="5"/>
    <s v="2025 - 6"/>
    <m/>
    <d v="2025-05-22T00:00:00"/>
    <s v="25703620"/>
    <x v="17"/>
    <x v="125"/>
    <x v="218"/>
    <x v="124"/>
    <n v="300"/>
    <m/>
    <n v="300"/>
  </r>
  <r>
    <s v="2025"/>
    <s v="6"/>
    <x v="5"/>
    <s v="2025 - 6"/>
    <m/>
    <d v="2025-06-30T00:00:00"/>
    <s v="25913969"/>
    <x v="1"/>
    <x v="106"/>
    <x v="223"/>
    <x v="85"/>
    <n v="3500"/>
    <m/>
    <n v="3500"/>
  </r>
  <r>
    <s v="2025"/>
    <s v="6"/>
    <x v="5"/>
    <s v="2025 - 6"/>
    <m/>
    <d v="2025-06-30T00:00:00"/>
    <s v="25914683"/>
    <x v="0"/>
    <x v="106"/>
    <x v="102"/>
    <x v="18"/>
    <m/>
    <n v="4083.33"/>
    <n v="-4083.33"/>
  </r>
  <r>
    <s v="2025"/>
    <s v="6"/>
    <x v="5"/>
    <s v="2025 - 6"/>
    <m/>
    <d v="2025-06-24T00:00:00"/>
    <s v="25801915"/>
    <x v="0"/>
    <x v="2"/>
    <x v="135"/>
    <x v="0"/>
    <m/>
    <n v="393.2"/>
    <n v="-393.2"/>
  </r>
  <r>
    <s v="2025"/>
    <s v="6"/>
    <x v="5"/>
    <s v="2025 - 6"/>
    <m/>
    <d v="2025-06-30T00:00:00"/>
    <s v="25914037"/>
    <x v="0"/>
    <x v="106"/>
    <x v="98"/>
    <x v="20"/>
    <m/>
    <n v="4438.91"/>
    <n v="-4438.91"/>
  </r>
  <r>
    <s v="2025"/>
    <s v="6"/>
    <x v="5"/>
    <s v="2025 - 6"/>
    <m/>
    <d v="2025-06-30T00:00:00"/>
    <s v="25703175"/>
    <x v="2"/>
    <x v="120"/>
    <x v="11"/>
    <x v="0"/>
    <n v="1360"/>
    <m/>
    <n v="1360"/>
  </r>
  <r>
    <s v="2025"/>
    <s v="6"/>
    <x v="5"/>
    <s v="2025 - 6"/>
    <m/>
    <d v="2025-06-17T00:00:00"/>
    <s v="25915384"/>
    <x v="1"/>
    <x v="119"/>
    <x v="123"/>
    <x v="58"/>
    <m/>
    <n v="2855.46"/>
    <n v="-2855.46"/>
  </r>
  <r>
    <s v="2025"/>
    <s v="6"/>
    <x v="5"/>
    <s v="2025 - 6"/>
    <m/>
    <d v="2025-06-30T00:00:00"/>
    <s v="25914107"/>
    <x v="0"/>
    <x v="106"/>
    <x v="74"/>
    <x v="0"/>
    <m/>
    <n v="2271.1799999999998"/>
    <n v="-2271.1799999999998"/>
  </r>
  <r>
    <s v="2025"/>
    <s v="6"/>
    <x v="5"/>
    <s v="2025 - 6"/>
    <m/>
    <d v="2025-06-30T00:00:00"/>
    <s v="25914401"/>
    <x v="0"/>
    <x v="106"/>
    <x v="73"/>
    <x v="8"/>
    <m/>
    <n v="3200"/>
    <n v="-3200"/>
  </r>
  <r>
    <s v="2025"/>
    <s v="6"/>
    <x v="5"/>
    <s v="2025 - 6"/>
    <m/>
    <d v="2025-06-17T00:00:00"/>
    <s v="25801643"/>
    <x v="0"/>
    <x v="2"/>
    <x v="49"/>
    <x v="31"/>
    <m/>
    <n v="3747.6"/>
    <n v="-3747.6"/>
  </r>
  <r>
    <s v="2025"/>
    <s v="6"/>
    <x v="5"/>
    <s v="2025 - 6"/>
    <m/>
    <d v="2025-06-30T00:00:00"/>
    <s v="25914571"/>
    <x v="0"/>
    <x v="106"/>
    <x v="32"/>
    <x v="112"/>
    <m/>
    <n v="3200"/>
    <n v="-3200"/>
  </r>
  <r>
    <s v="2025"/>
    <s v="6"/>
    <x v="5"/>
    <s v="2025 - 6"/>
    <m/>
    <d v="2025-06-30T00:00:00"/>
    <s v="25914297"/>
    <x v="1"/>
    <x v="106"/>
    <x v="169"/>
    <x v="87"/>
    <n v="5500"/>
    <m/>
    <n v="5500"/>
  </r>
  <r>
    <s v="2025"/>
    <s v="6"/>
    <x v="5"/>
    <s v="2025 - 6"/>
    <m/>
    <d v="2025-06-17T00:00:00"/>
    <s v="25914880"/>
    <x v="0"/>
    <x v="119"/>
    <x v="131"/>
    <x v="49"/>
    <n v="1821.75"/>
    <m/>
    <n v="1821.75"/>
  </r>
  <r>
    <s v="2025"/>
    <s v="6"/>
    <x v="5"/>
    <s v="2025 - 6"/>
    <m/>
    <d v="2025-06-17T00:00:00"/>
    <s v="25915326"/>
    <x v="1"/>
    <x v="119"/>
    <x v="42"/>
    <x v="24"/>
    <m/>
    <n v="2841.93"/>
    <n v="-2841.93"/>
  </r>
  <r>
    <s v="2025"/>
    <s v="6"/>
    <x v="5"/>
    <s v="2025 - 6"/>
    <m/>
    <d v="2025-06-17T00:00:00"/>
    <s v="25914936"/>
    <x v="1"/>
    <x v="119"/>
    <x v="121"/>
    <x v="0"/>
    <m/>
    <n v="2238.15"/>
    <n v="-2238.15"/>
  </r>
  <r>
    <s v="2025"/>
    <s v="6"/>
    <x v="5"/>
    <s v="2025 - 6"/>
    <m/>
    <d v="2025-06-17T00:00:00"/>
    <s v="25914796"/>
    <x v="1"/>
    <x v="119"/>
    <x v="75"/>
    <x v="46"/>
    <m/>
    <n v="3608.79"/>
    <n v="-3608.79"/>
  </r>
  <r>
    <s v="2025"/>
    <s v="6"/>
    <x v="5"/>
    <s v="2025 - 6"/>
    <m/>
    <d v="2025-06-17T00:00:00"/>
    <s v="25914930"/>
    <x v="1"/>
    <x v="119"/>
    <x v="98"/>
    <x v="20"/>
    <m/>
    <n v="4620.91"/>
    <n v="-4620.91"/>
  </r>
  <r>
    <s v="2025"/>
    <s v="6"/>
    <x v="5"/>
    <s v="2025 - 6"/>
    <m/>
    <d v="2025-06-24T00:00:00"/>
    <s v="25915590"/>
    <x v="0"/>
    <x v="119"/>
    <x v="115"/>
    <x v="24"/>
    <m/>
    <n v="6045.48"/>
    <n v="-6045.48"/>
  </r>
  <r>
    <s v="2025"/>
    <s v="6"/>
    <x v="5"/>
    <s v="2025 - 6"/>
    <m/>
    <d v="2025-06-17T00:00:00"/>
    <s v="25801651"/>
    <x v="0"/>
    <x v="2"/>
    <x v="101"/>
    <x v="4"/>
    <m/>
    <n v="2498.54"/>
    <n v="-2498.54"/>
  </r>
  <r>
    <s v="2025"/>
    <s v="6"/>
    <x v="5"/>
    <s v="2025 - 6"/>
    <m/>
    <d v="2025-06-17T00:00:00"/>
    <s v="25801858"/>
    <x v="0"/>
    <x v="2"/>
    <x v="32"/>
    <x v="45"/>
    <m/>
    <n v="4900"/>
    <n v="-4900"/>
  </r>
  <r>
    <s v="2025"/>
    <s v="6"/>
    <x v="5"/>
    <s v="2025 - 6"/>
    <m/>
    <d v="2025-06-30T00:00:00"/>
    <s v="25914077"/>
    <x v="1"/>
    <x v="106"/>
    <x v="22"/>
    <x v="13"/>
    <n v="2376.92"/>
    <m/>
    <n v="2376.92"/>
  </r>
  <r>
    <s v="2025"/>
    <s v="6"/>
    <x v="5"/>
    <s v="2025 - 6"/>
    <m/>
    <d v="2025-06-30T00:00:00"/>
    <s v="25914539"/>
    <x v="0"/>
    <x v="106"/>
    <x v="89"/>
    <x v="0"/>
    <m/>
    <n v="1714.38"/>
    <n v="-1714.38"/>
  </r>
  <r>
    <s v="2025"/>
    <s v="6"/>
    <x v="5"/>
    <s v="2025 - 6"/>
    <m/>
    <d v="2025-06-17T00:00:00"/>
    <s v="25801761"/>
    <x v="0"/>
    <x v="2"/>
    <x v="192"/>
    <x v="76"/>
    <m/>
    <n v="5621.4"/>
    <n v="-5621.4"/>
  </r>
  <r>
    <s v="2025"/>
    <s v="6"/>
    <x v="5"/>
    <s v="2025 - 6"/>
    <m/>
    <d v="2025-06-17T00:00:00"/>
    <s v="25801734"/>
    <x v="0"/>
    <x v="2"/>
    <x v="20"/>
    <x v="12"/>
    <m/>
    <n v="2394.3000000000002"/>
    <n v="-2394.3000000000002"/>
  </r>
  <r>
    <s v="2025"/>
    <s v="6"/>
    <x v="5"/>
    <s v="2025 - 6"/>
    <m/>
    <d v="2025-06-30T00:00:00"/>
    <s v="25914251"/>
    <x v="1"/>
    <x v="106"/>
    <x v="35"/>
    <x v="98"/>
    <n v="4800"/>
    <m/>
    <n v="4800"/>
  </r>
  <r>
    <s v="2025"/>
    <s v="6"/>
    <x v="5"/>
    <s v="2025 - 6"/>
    <m/>
    <d v="2025-06-30T00:00:00"/>
    <s v="25913947"/>
    <x v="0"/>
    <x v="106"/>
    <x v="91"/>
    <x v="50"/>
    <m/>
    <n v="1757.47"/>
    <n v="-1757.47"/>
  </r>
  <r>
    <s v="2025"/>
    <s v="6"/>
    <x v="5"/>
    <s v="2025 - 6"/>
    <m/>
    <d v="2025-06-30T00:00:00"/>
    <s v="25914307"/>
    <x v="0"/>
    <x v="106"/>
    <x v="146"/>
    <x v="28"/>
    <m/>
    <n v="2350"/>
    <n v="-2350"/>
  </r>
  <r>
    <s v="2025"/>
    <s v="6"/>
    <x v="5"/>
    <s v="2025 - 6"/>
    <m/>
    <d v="2025-06-30T00:00:00"/>
    <s v="25914581"/>
    <x v="1"/>
    <x v="106"/>
    <x v="32"/>
    <x v="8"/>
    <n v="3200"/>
    <m/>
    <n v="3200"/>
  </r>
  <r>
    <s v="2025"/>
    <s v="6"/>
    <x v="5"/>
    <s v="2025 - 6"/>
    <m/>
    <d v="2025-06-30T00:00:00"/>
    <s v="25913899"/>
    <x v="0"/>
    <x v="106"/>
    <x v="101"/>
    <x v="4"/>
    <m/>
    <n v="2400.13"/>
    <n v="-2400.13"/>
  </r>
  <r>
    <s v="2025"/>
    <s v="6"/>
    <x v="5"/>
    <s v="2025 - 6"/>
    <m/>
    <d v="2025-06-03T00:00:00"/>
    <s v="25801599"/>
    <x v="0"/>
    <x v="2"/>
    <x v="24"/>
    <x v="5"/>
    <m/>
    <n v="2623.56"/>
    <n v="-2623.56"/>
  </r>
  <r>
    <s v="2025"/>
    <s v="6"/>
    <x v="5"/>
    <s v="2025 - 6"/>
    <m/>
    <d v="2025-06-30T00:00:00"/>
    <s v="25914237"/>
    <x v="1"/>
    <x v="106"/>
    <x v="192"/>
    <x v="76"/>
    <n v="5400"/>
    <m/>
    <n v="5400"/>
  </r>
  <r>
    <s v="2025"/>
    <s v="6"/>
    <x v="5"/>
    <s v="2025 - 6"/>
    <m/>
    <d v="2025-06-30T00:00:00"/>
    <s v="25914645"/>
    <x v="0"/>
    <x v="106"/>
    <x v="63"/>
    <x v="69"/>
    <m/>
    <n v="3300"/>
    <n v="-3300"/>
  </r>
  <r>
    <s v="2025"/>
    <s v="6"/>
    <x v="5"/>
    <s v="2025 - 6"/>
    <m/>
    <d v="2025-06-24T00:00:00"/>
    <s v="25915576"/>
    <x v="1"/>
    <x v="72"/>
    <x v="135"/>
    <x v="0"/>
    <m/>
    <n v="1993.32"/>
    <n v="-1993.32"/>
  </r>
  <r>
    <s v="2025"/>
    <s v="6"/>
    <x v="5"/>
    <s v="2025 - 6"/>
    <m/>
    <d v="2025-06-17T00:00:00"/>
    <s v="25915338"/>
    <x v="0"/>
    <x v="119"/>
    <x v="210"/>
    <x v="0"/>
    <n v="2491.65"/>
    <m/>
    <n v="2491.65"/>
  </r>
  <r>
    <s v="2025"/>
    <s v="6"/>
    <x v="5"/>
    <s v="2025 - 6"/>
    <m/>
    <d v="2025-06-17T00:00:00"/>
    <s v="25915346"/>
    <x v="0"/>
    <x v="119"/>
    <x v="206"/>
    <x v="68"/>
    <n v="2300"/>
    <m/>
    <n v="2300"/>
  </r>
  <r>
    <s v="2025"/>
    <s v="6"/>
    <x v="5"/>
    <s v="2025 - 6"/>
    <m/>
    <d v="2025-06-30T00:00:00"/>
    <s v="25914607"/>
    <x v="1"/>
    <x v="106"/>
    <x v="32"/>
    <x v="8"/>
    <n v="4620.8999999999996"/>
    <m/>
    <n v="4620.8999999999996"/>
  </r>
  <r>
    <s v="2025"/>
    <s v="6"/>
    <x v="5"/>
    <s v="2025 - 6"/>
    <m/>
    <d v="2025-06-30T00:00:00"/>
    <s v="25914223"/>
    <x v="0"/>
    <x v="106"/>
    <x v="14"/>
    <x v="8"/>
    <m/>
    <n v="3875"/>
    <n v="-3875"/>
  </r>
  <r>
    <s v="2025"/>
    <s v="6"/>
    <x v="5"/>
    <s v="2025 - 6"/>
    <m/>
    <d v="2025-06-30T00:00:00"/>
    <s v="25914291"/>
    <x v="0"/>
    <x v="106"/>
    <x v="184"/>
    <x v="28"/>
    <m/>
    <n v="2250"/>
    <n v="-2250"/>
  </r>
  <r>
    <s v="2025"/>
    <s v="6"/>
    <x v="5"/>
    <s v="2025 - 6"/>
    <m/>
    <d v="2025-06-17T00:00:00"/>
    <s v="25914892"/>
    <x v="0"/>
    <x v="119"/>
    <x v="83"/>
    <x v="7"/>
    <n v="2810.7"/>
    <m/>
    <n v="2810.7"/>
  </r>
  <r>
    <s v="2025"/>
    <s v="6"/>
    <x v="5"/>
    <s v="2025 - 6"/>
    <m/>
    <d v="2025-06-30T00:00:00"/>
    <s v="25914437"/>
    <x v="1"/>
    <x v="106"/>
    <x v="239"/>
    <x v="3"/>
    <n v="3275"/>
    <m/>
    <n v="3275"/>
  </r>
  <r>
    <s v="2025"/>
    <s v="6"/>
    <x v="5"/>
    <s v="2025 - 6"/>
    <m/>
    <d v="2025-06-17T00:00:00"/>
    <s v="25801857"/>
    <x v="0"/>
    <x v="2"/>
    <x v="32"/>
    <x v="81"/>
    <m/>
    <n v="5500"/>
    <n v="-5500"/>
  </r>
  <r>
    <s v="2025"/>
    <s v="6"/>
    <x v="5"/>
    <s v="2025 - 6"/>
    <m/>
    <d v="2025-06-30T00:00:00"/>
    <s v="25913883"/>
    <x v="0"/>
    <x v="106"/>
    <x v="101"/>
    <x v="4"/>
    <m/>
    <n v="2795"/>
    <n v="-2795"/>
  </r>
  <r>
    <s v="2025"/>
    <s v="6"/>
    <x v="5"/>
    <s v="2025 - 6"/>
    <m/>
    <d v="2025-06-30T00:00:00"/>
    <s v="25914361"/>
    <x v="0"/>
    <x v="106"/>
    <x v="244"/>
    <x v="56"/>
    <m/>
    <n v="1900"/>
    <n v="-1900"/>
  </r>
  <r>
    <s v="2025"/>
    <s v="6"/>
    <x v="5"/>
    <s v="2025 - 6"/>
    <m/>
    <d v="2025-06-30T00:00:00"/>
    <s v="25914479"/>
    <x v="1"/>
    <x v="106"/>
    <x v="19"/>
    <x v="11"/>
    <n v="2270"/>
    <m/>
    <n v="2270"/>
  </r>
  <r>
    <s v="2025"/>
    <s v="6"/>
    <x v="5"/>
    <s v="2025 - 6"/>
    <m/>
    <d v="2025-06-30T00:00:00"/>
    <s v="25915596"/>
    <x v="1"/>
    <x v="72"/>
    <x v="32"/>
    <x v="95"/>
    <m/>
    <n v="2600"/>
    <n v="-2600"/>
  </r>
  <r>
    <s v="2025"/>
    <s v="6"/>
    <x v="5"/>
    <s v="2025 - 6"/>
    <m/>
    <d v="2025-06-17T00:00:00"/>
    <s v="25915000"/>
    <x v="1"/>
    <x v="119"/>
    <x v="74"/>
    <x v="0"/>
    <m/>
    <n v="2364.3000000000002"/>
    <n v="-2364.3000000000002"/>
  </r>
  <r>
    <s v="2025"/>
    <s v="6"/>
    <x v="5"/>
    <s v="2025 - 6"/>
    <m/>
    <d v="2025-06-17T00:00:00"/>
    <s v="25801825"/>
    <x v="0"/>
    <x v="2"/>
    <x v="19"/>
    <x v="11"/>
    <m/>
    <n v="2363.0700000000002"/>
    <n v="-2363.0700000000002"/>
  </r>
  <r>
    <s v="2025"/>
    <s v="6"/>
    <x v="5"/>
    <s v="2025 - 6"/>
    <m/>
    <d v="2025-06-30T00:00:00"/>
    <s v="25914519"/>
    <x v="1"/>
    <x v="106"/>
    <x v="157"/>
    <x v="28"/>
    <n v="3275"/>
    <m/>
    <n v="3275"/>
  </r>
  <r>
    <s v="2025"/>
    <s v="6"/>
    <x v="5"/>
    <s v="2025 - 6"/>
    <m/>
    <d v="2025-06-30T00:00:00"/>
    <s v="25914667"/>
    <x v="1"/>
    <x v="106"/>
    <x v="198"/>
    <x v="17"/>
    <n v="4571.32"/>
    <m/>
    <n v="4571.32"/>
  </r>
  <r>
    <s v="2025"/>
    <s v="6"/>
    <x v="5"/>
    <s v="2025 - 6"/>
    <m/>
    <d v="2025-06-30T00:00:00"/>
    <s v="25914679"/>
    <x v="1"/>
    <x v="106"/>
    <x v="117"/>
    <x v="7"/>
    <n v="3879"/>
    <m/>
    <n v="3879"/>
  </r>
  <r>
    <s v="2025"/>
    <s v="6"/>
    <x v="5"/>
    <s v="2025 - 6"/>
    <m/>
    <d v="2025-06-17T00:00:00"/>
    <s v="25915010"/>
    <x v="0"/>
    <x v="119"/>
    <x v="48"/>
    <x v="4"/>
    <n v="2449.11"/>
    <m/>
    <n v="2449.11"/>
  </r>
  <r>
    <s v="2025"/>
    <s v="6"/>
    <x v="5"/>
    <s v="2025 - 6"/>
    <m/>
    <d v="2025-06-30T00:00:00"/>
    <s v="25914281"/>
    <x v="0"/>
    <x v="106"/>
    <x v="7"/>
    <x v="5"/>
    <m/>
    <n v="2625"/>
    <n v="-2625"/>
  </r>
  <r>
    <s v="2025"/>
    <s v="6"/>
    <x v="5"/>
    <s v="2025 - 6"/>
    <m/>
    <d v="2025-06-24T00:00:00"/>
    <s v="25801888"/>
    <x v="0"/>
    <x v="2"/>
    <x v="26"/>
    <x v="68"/>
    <n v="1084.93"/>
    <m/>
    <n v="1084.93"/>
  </r>
  <r>
    <s v="2025"/>
    <s v="6"/>
    <x v="5"/>
    <s v="2025 - 6"/>
    <m/>
    <d v="2025-06-17T00:00:00"/>
    <s v="25915432"/>
    <x v="1"/>
    <x v="119"/>
    <x v="32"/>
    <x v="112"/>
    <m/>
    <n v="3200"/>
    <n v="-3200"/>
  </r>
  <r>
    <s v="2025"/>
    <s v="6"/>
    <x v="5"/>
    <s v="2025 - 6"/>
    <m/>
    <d v="2025-06-17T00:00:00"/>
    <s v="25801777"/>
    <x v="0"/>
    <x v="2"/>
    <x v="184"/>
    <x v="28"/>
    <m/>
    <n v="2250"/>
    <n v="-2250"/>
  </r>
  <r>
    <s v="2025"/>
    <s v="6"/>
    <x v="5"/>
    <s v="2025 - 6"/>
    <m/>
    <d v="2025-06-01T00:00:00"/>
    <s v="25702537"/>
    <x v="6"/>
    <x v="126"/>
    <x v="133"/>
    <x v="59"/>
    <n v="70"/>
    <m/>
    <n v="70"/>
  </r>
  <r>
    <s v="2025"/>
    <s v="6"/>
    <x v="5"/>
    <s v="2025 - 6"/>
    <m/>
    <d v="2025-06-17T00:00:00"/>
    <s v="25914884"/>
    <x v="0"/>
    <x v="119"/>
    <x v="109"/>
    <x v="49"/>
    <n v="1821.75"/>
    <m/>
    <n v="1821.75"/>
  </r>
  <r>
    <s v="2025"/>
    <s v="6"/>
    <x v="5"/>
    <s v="2025 - 6"/>
    <m/>
    <d v="2025-06-30T00:00:00"/>
    <s v="25914619"/>
    <x v="0"/>
    <x v="106"/>
    <x v="32"/>
    <x v="8"/>
    <m/>
    <n v="4266.45"/>
    <n v="-4266.45"/>
  </r>
  <r>
    <s v="2025"/>
    <s v="6"/>
    <x v="5"/>
    <s v="2025 - 6"/>
    <m/>
    <d v="2025-06-30T00:00:00"/>
    <s v="25914373"/>
    <x v="0"/>
    <x v="106"/>
    <x v="148"/>
    <x v="8"/>
    <m/>
    <n v="2133"/>
    <n v="-2133"/>
  </r>
  <r>
    <s v="2025"/>
    <s v="6"/>
    <x v="5"/>
    <s v="2025 - 6"/>
    <m/>
    <d v="2025-06-17T00:00:00"/>
    <s v="25914804"/>
    <x v="0"/>
    <x v="119"/>
    <x v="199"/>
    <x v="28"/>
    <n v="2534.84"/>
    <m/>
    <n v="2534.84"/>
  </r>
  <r>
    <s v="2025"/>
    <s v="6"/>
    <x v="5"/>
    <s v="2025 - 6"/>
    <m/>
    <d v="2025-06-17T00:00:00"/>
    <s v="25915218"/>
    <x v="0"/>
    <x v="119"/>
    <x v="203"/>
    <x v="64"/>
    <n v="2375"/>
    <m/>
    <n v="2375"/>
  </r>
  <r>
    <s v="2025"/>
    <s v="6"/>
    <x v="5"/>
    <s v="2025 - 6"/>
    <m/>
    <d v="2025-06-17T00:00:00"/>
    <s v="25915104"/>
    <x v="1"/>
    <x v="119"/>
    <x v="112"/>
    <x v="24"/>
    <m/>
    <n v="2841.93"/>
    <n v="-2841.93"/>
  </r>
  <r>
    <s v="2025"/>
    <s v="6"/>
    <x v="5"/>
    <s v="2025 - 6"/>
    <m/>
    <d v="2025-06-30T00:00:00"/>
    <s v="25913905"/>
    <x v="1"/>
    <x v="106"/>
    <x v="178"/>
    <x v="18"/>
    <n v="2816.65"/>
    <m/>
    <n v="2816.65"/>
  </r>
  <r>
    <s v="2025"/>
    <s v="6"/>
    <x v="5"/>
    <s v="2025 - 6"/>
    <m/>
    <d v="2025-06-30T00:00:00"/>
    <s v="25914271"/>
    <x v="1"/>
    <x v="106"/>
    <x v="77"/>
    <x v="22"/>
    <n v="4200"/>
    <m/>
    <n v="4200"/>
  </r>
  <r>
    <s v="2025"/>
    <s v="6"/>
    <x v="5"/>
    <s v="2025 - 6"/>
    <m/>
    <d v="2025-06-17T00:00:00"/>
    <s v="25915434"/>
    <x v="0"/>
    <x v="119"/>
    <x v="32"/>
    <x v="8"/>
    <n v="3607.77"/>
    <m/>
    <n v="3607.77"/>
  </r>
  <r>
    <s v="2025"/>
    <s v="6"/>
    <x v="5"/>
    <s v="2025 - 6"/>
    <m/>
    <d v="2025-06-30T00:00:00"/>
    <s v="25914643"/>
    <x v="1"/>
    <x v="106"/>
    <x v="57"/>
    <x v="50"/>
    <n v="1757.47"/>
    <m/>
    <n v="1757.47"/>
  </r>
  <r>
    <s v="2025"/>
    <s v="6"/>
    <x v="5"/>
    <s v="2025 - 6"/>
    <m/>
    <d v="2025-06-17T00:00:00"/>
    <s v="25801834"/>
    <x v="0"/>
    <x v="2"/>
    <x v="167"/>
    <x v="74"/>
    <m/>
    <n v="2914.8"/>
    <n v="-2914.8"/>
  </r>
  <r>
    <s v="2025"/>
    <s v="6"/>
    <x v="5"/>
    <s v="2025 - 6"/>
    <m/>
    <d v="2025-06-30T00:00:00"/>
    <s v="25914387"/>
    <x v="1"/>
    <x v="106"/>
    <x v="129"/>
    <x v="3"/>
    <n v="3275"/>
    <m/>
    <n v="3275"/>
  </r>
  <r>
    <s v="2025"/>
    <s v="6"/>
    <x v="5"/>
    <s v="2025 - 6"/>
    <m/>
    <d v="2025-06-17T00:00:00"/>
    <s v="25915130"/>
    <x v="0"/>
    <x v="119"/>
    <x v="1"/>
    <x v="1"/>
    <n v="4755.4399999999996"/>
    <m/>
    <n v="4755.4399999999996"/>
  </r>
  <r>
    <s v="2025"/>
    <s v="6"/>
    <x v="5"/>
    <s v="2025 - 6"/>
    <m/>
    <d v="2025-06-30T00:00:00"/>
    <s v="25914661"/>
    <x v="1"/>
    <x v="106"/>
    <x v="67"/>
    <x v="4"/>
    <n v="4571.66"/>
    <m/>
    <n v="4571.66"/>
  </r>
  <r>
    <s v="2025"/>
    <s v="6"/>
    <x v="5"/>
    <s v="2025 - 6"/>
    <m/>
    <d v="2025-06-30T00:00:00"/>
    <s v="25913979"/>
    <x v="0"/>
    <x v="106"/>
    <x v="99"/>
    <x v="16"/>
    <m/>
    <n v="17288.28"/>
    <n v="-17288.28"/>
  </r>
  <r>
    <s v="2025"/>
    <s v="6"/>
    <x v="5"/>
    <s v="2025 - 6"/>
    <m/>
    <d v="2025-06-17T00:00:00"/>
    <s v="25915512"/>
    <x v="1"/>
    <x v="119"/>
    <x v="238"/>
    <x v="0"/>
    <m/>
    <n v="1623.96"/>
    <n v="-1623.96"/>
  </r>
  <r>
    <s v="2025"/>
    <s v="6"/>
    <x v="5"/>
    <s v="2025 - 6"/>
    <m/>
    <d v="2025-06-24T00:00:00"/>
    <s v="25915558"/>
    <x v="1"/>
    <x v="72"/>
    <x v="158"/>
    <x v="74"/>
    <m/>
    <n v="1578.08"/>
    <n v="-1578.08"/>
  </r>
  <r>
    <s v="2025"/>
    <s v="6"/>
    <x v="5"/>
    <s v="2025 - 6"/>
    <m/>
    <d v="2025-06-17T00:00:00"/>
    <s v="25915404"/>
    <x v="1"/>
    <x v="119"/>
    <x v="23"/>
    <x v="0"/>
    <m/>
    <n v="2930.56"/>
    <n v="-2930.56"/>
  </r>
  <r>
    <s v="2025"/>
    <s v="6"/>
    <x v="5"/>
    <s v="2025 - 6"/>
    <m/>
    <d v="2025-06-24T00:00:00"/>
    <s v="25915586"/>
    <x v="1"/>
    <x v="51"/>
    <x v="32"/>
    <x v="112"/>
    <m/>
    <n v="424.11"/>
    <n v="-424.11"/>
  </r>
  <r>
    <s v="2025"/>
    <s v="6"/>
    <x v="5"/>
    <s v="2025 - 6"/>
    <m/>
    <d v="2025-06-17T00:00:00"/>
    <s v="25915110"/>
    <x v="0"/>
    <x v="119"/>
    <x v="156"/>
    <x v="24"/>
    <n v="3789.24"/>
    <m/>
    <n v="3789.24"/>
  </r>
  <r>
    <s v="2025"/>
    <s v="6"/>
    <x v="5"/>
    <s v="2025 - 6"/>
    <m/>
    <d v="2025-06-30T00:00:00"/>
    <s v="25914203"/>
    <x v="1"/>
    <x v="106"/>
    <x v="137"/>
    <x v="0"/>
    <n v="1875.56"/>
    <m/>
    <n v="1875.56"/>
  </r>
  <r>
    <s v="2025"/>
    <s v="6"/>
    <x v="5"/>
    <s v="2025 - 6"/>
    <m/>
    <d v="2025-06-17T00:00:00"/>
    <s v="25801711"/>
    <x v="0"/>
    <x v="2"/>
    <x v="228"/>
    <x v="69"/>
    <m/>
    <n v="3575"/>
    <n v="-3575"/>
  </r>
  <r>
    <s v="2025"/>
    <s v="6"/>
    <x v="5"/>
    <s v="2025 - 6"/>
    <m/>
    <d v="2025-06-30T00:00:00"/>
    <s v="25913949"/>
    <x v="1"/>
    <x v="106"/>
    <x v="60"/>
    <x v="38"/>
    <n v="1899"/>
    <m/>
    <n v="1899"/>
  </r>
  <r>
    <s v="2025"/>
    <s v="6"/>
    <x v="5"/>
    <s v="2025 - 6"/>
    <m/>
    <d v="2025-06-30T00:00:00"/>
    <s v="25914663"/>
    <x v="1"/>
    <x v="106"/>
    <x v="164"/>
    <x v="67"/>
    <n v="2800"/>
    <m/>
    <n v="2800"/>
  </r>
  <r>
    <s v="2025"/>
    <s v="6"/>
    <x v="5"/>
    <s v="2025 - 6"/>
    <m/>
    <d v="2025-06-30T00:00:00"/>
    <s v="25914649"/>
    <x v="1"/>
    <x v="106"/>
    <x v="0"/>
    <x v="0"/>
    <n v="1625"/>
    <m/>
    <n v="1625"/>
  </r>
  <r>
    <s v="2025"/>
    <s v="6"/>
    <x v="5"/>
    <s v="2025 - 6"/>
    <m/>
    <d v="2025-06-17T00:00:00"/>
    <s v="25801824"/>
    <x v="0"/>
    <x v="2"/>
    <x v="45"/>
    <x v="28"/>
    <m/>
    <n v="3409.28"/>
    <n v="-3409.28"/>
  </r>
  <r>
    <s v="2025"/>
    <s v="6"/>
    <x v="5"/>
    <s v="2025 - 6"/>
    <m/>
    <d v="2025-06-17T00:00:00"/>
    <s v="25801743"/>
    <x v="0"/>
    <x v="2"/>
    <x v="95"/>
    <x v="0"/>
    <m/>
    <n v="2165.2600000000002"/>
    <n v="-2165.2600000000002"/>
  </r>
  <r>
    <s v="2025"/>
    <s v="6"/>
    <x v="5"/>
    <s v="2025 - 6"/>
    <m/>
    <d v="2025-06-17T00:00:00"/>
    <s v="25914820"/>
    <x v="0"/>
    <x v="119"/>
    <x v="111"/>
    <x v="55"/>
    <n v="2186.1"/>
    <m/>
    <n v="2186.1"/>
  </r>
  <r>
    <s v="2025"/>
    <s v="6"/>
    <x v="5"/>
    <s v="2025 - 6"/>
    <m/>
    <d v="2025-06-01T00:00:00"/>
    <s v="25702071"/>
    <x v="2"/>
    <x v="122"/>
    <x v="92"/>
    <x v="14"/>
    <n v="1500"/>
    <m/>
    <n v="1500"/>
  </r>
  <r>
    <s v="2025"/>
    <s v="6"/>
    <x v="5"/>
    <s v="2025 - 6"/>
    <m/>
    <d v="2025-06-17T00:00:00"/>
    <s v="25915290"/>
    <x v="0"/>
    <x v="119"/>
    <x v="218"/>
    <x v="92"/>
    <n v="3275"/>
    <m/>
    <n v="3275"/>
  </r>
  <r>
    <s v="2025"/>
    <s v="6"/>
    <x v="5"/>
    <s v="2025 - 6"/>
    <m/>
    <d v="2025-06-04T00:00:00"/>
    <s v="25801611"/>
    <x v="0"/>
    <x v="2"/>
    <x v="170"/>
    <x v="72"/>
    <n v="4005"/>
    <m/>
    <n v="4005"/>
  </r>
  <r>
    <s v="2025"/>
    <s v="6"/>
    <x v="5"/>
    <s v="2025 - 6"/>
    <m/>
    <d v="2025-06-17T00:00:00"/>
    <s v="25914946"/>
    <x v="1"/>
    <x v="119"/>
    <x v="177"/>
    <x v="9"/>
    <m/>
    <n v="2498.4"/>
    <n v="-2498.4"/>
  </r>
  <r>
    <s v="2025"/>
    <s v="6"/>
    <x v="5"/>
    <s v="2025 - 6"/>
    <m/>
    <d v="2025-06-12T00:00:00"/>
    <s v="25801624"/>
    <x v="0"/>
    <x v="2"/>
    <x v="24"/>
    <x v="5"/>
    <m/>
    <n v="276.16000000000003"/>
    <n v="-276.16000000000003"/>
  </r>
  <r>
    <s v="2025"/>
    <s v="6"/>
    <x v="5"/>
    <s v="2025 - 6"/>
    <m/>
    <d v="2025-06-17T00:00:00"/>
    <s v="25801807"/>
    <x v="0"/>
    <x v="2"/>
    <x v="143"/>
    <x v="7"/>
    <m/>
    <n v="3250"/>
    <n v="-3250"/>
  </r>
  <r>
    <s v="2025"/>
    <s v="6"/>
    <x v="5"/>
    <s v="2025 - 6"/>
    <m/>
    <d v="2025-06-17T00:00:00"/>
    <s v="25801665"/>
    <x v="0"/>
    <x v="2"/>
    <x v="91"/>
    <x v="50"/>
    <m/>
    <n v="1829.53"/>
    <n v="-1829.53"/>
  </r>
  <r>
    <s v="2025"/>
    <s v="6"/>
    <x v="5"/>
    <s v="2025 - 6"/>
    <m/>
    <d v="2025-06-30T00:00:00"/>
    <s v="25914153"/>
    <x v="1"/>
    <x v="106"/>
    <x v="125"/>
    <x v="65"/>
    <n v="2750"/>
    <m/>
    <n v="2750"/>
  </r>
  <r>
    <s v="2025"/>
    <s v="6"/>
    <x v="5"/>
    <s v="2025 - 6"/>
    <m/>
    <d v="2025-06-02T00:00:00"/>
    <s v="25801581"/>
    <x v="0"/>
    <x v="2"/>
    <x v="16"/>
    <x v="5"/>
    <m/>
    <n v="1767.12"/>
    <n v="-1767.12"/>
  </r>
  <r>
    <s v="2025"/>
    <s v="6"/>
    <x v="5"/>
    <s v="2025 - 6"/>
    <m/>
    <d v="2025-06-17T00:00:00"/>
    <s v="25801808"/>
    <x v="0"/>
    <x v="2"/>
    <x v="213"/>
    <x v="8"/>
    <m/>
    <n v="3200"/>
    <n v="-3200"/>
  </r>
  <r>
    <s v="2025"/>
    <s v="6"/>
    <x v="5"/>
    <s v="2025 - 6"/>
    <m/>
    <d v="2025-06-30T00:00:00"/>
    <s v="25914683"/>
    <x v="1"/>
    <x v="106"/>
    <x v="102"/>
    <x v="18"/>
    <n v="4083.33"/>
    <m/>
    <n v="4083.33"/>
  </r>
  <r>
    <s v="2025"/>
    <s v="6"/>
    <x v="5"/>
    <s v="2025 - 6"/>
    <m/>
    <d v="2025-06-17T00:00:00"/>
    <s v="25915460"/>
    <x v="0"/>
    <x v="119"/>
    <x v="32"/>
    <x v="31"/>
    <n v="1900"/>
    <m/>
    <n v="1900"/>
  </r>
  <r>
    <s v="2025"/>
    <s v="6"/>
    <x v="5"/>
    <s v="2025 - 6"/>
    <m/>
    <d v="2025-06-24T00:00:00"/>
    <s v="25915566"/>
    <x v="1"/>
    <x v="72"/>
    <x v="4"/>
    <x v="0"/>
    <m/>
    <n v="1993.32"/>
    <n v="-1993.32"/>
  </r>
  <r>
    <s v="2025"/>
    <s v="6"/>
    <x v="5"/>
    <s v="2025 - 6"/>
    <m/>
    <d v="2025-06-17T00:00:00"/>
    <s v="25801771"/>
    <x v="0"/>
    <x v="2"/>
    <x v="66"/>
    <x v="0"/>
    <m/>
    <n v="1677.89"/>
    <n v="-1677.89"/>
  </r>
  <r>
    <s v="2025"/>
    <s v="6"/>
    <x v="5"/>
    <s v="2025 - 6"/>
    <m/>
    <d v="2025-06-30T00:00:00"/>
    <s v="25914447"/>
    <x v="0"/>
    <x v="106"/>
    <x v="42"/>
    <x v="24"/>
    <m/>
    <n v="2730"/>
    <n v="-2730"/>
  </r>
  <r>
    <s v="2025"/>
    <s v="6"/>
    <x v="5"/>
    <s v="2025 - 6"/>
    <m/>
    <d v="2025-06-30T00:00:00"/>
    <s v="25914509"/>
    <x v="0"/>
    <x v="106"/>
    <x v="41"/>
    <x v="0"/>
    <m/>
    <n v="2813.34"/>
    <n v="-2813.34"/>
  </r>
  <r>
    <s v="2025"/>
    <s v="6"/>
    <x v="5"/>
    <s v="2025 - 6"/>
    <m/>
    <d v="2025-06-30T00:00:00"/>
    <s v="25914123"/>
    <x v="1"/>
    <x v="106"/>
    <x v="133"/>
    <x v="46"/>
    <n v="3466.66"/>
    <m/>
    <n v="3466.66"/>
  </r>
  <r>
    <s v="2025"/>
    <s v="6"/>
    <x v="5"/>
    <s v="2025 - 6"/>
    <m/>
    <d v="2025-06-17T00:00:00"/>
    <s v="25801670"/>
    <x v="0"/>
    <x v="2"/>
    <x v="56"/>
    <x v="81"/>
    <m/>
    <n v="2082"/>
    <n v="-2082"/>
  </r>
  <r>
    <s v="2025"/>
    <s v="6"/>
    <x v="5"/>
    <s v="2025 - 6"/>
    <m/>
    <d v="2025-06-17T00:00:00"/>
    <s v="25915164"/>
    <x v="1"/>
    <x v="119"/>
    <x v="77"/>
    <x v="22"/>
    <m/>
    <n v="4372.2"/>
    <n v="-4372.2"/>
  </r>
  <r>
    <s v="2025"/>
    <s v="6"/>
    <x v="5"/>
    <s v="2025 - 6"/>
    <m/>
    <d v="2025-06-17T00:00:00"/>
    <s v="25915110"/>
    <x v="1"/>
    <x v="119"/>
    <x v="156"/>
    <x v="24"/>
    <m/>
    <n v="3789.24"/>
    <n v="-3789.24"/>
  </r>
  <r>
    <s v="2025"/>
    <s v="6"/>
    <x v="5"/>
    <s v="2025 - 6"/>
    <m/>
    <d v="2025-06-30T00:00:00"/>
    <s v="25914187"/>
    <x v="0"/>
    <x v="106"/>
    <x v="32"/>
    <x v="95"/>
    <m/>
    <n v="2600"/>
    <n v="-2600"/>
  </r>
  <r>
    <s v="2025"/>
    <s v="6"/>
    <x v="5"/>
    <s v="2025 - 6"/>
    <m/>
    <d v="2025-06-01T00:00:00"/>
    <s v="25702326"/>
    <x v="3"/>
    <x v="12"/>
    <x v="55"/>
    <x v="48"/>
    <m/>
    <n v="4356.8"/>
    <n v="-4356.8"/>
  </r>
  <r>
    <s v="2025"/>
    <s v="6"/>
    <x v="5"/>
    <s v="2025 - 6"/>
    <m/>
    <d v="2025-06-17T00:00:00"/>
    <s v="25915492"/>
    <x v="0"/>
    <x v="119"/>
    <x v="32"/>
    <x v="8"/>
    <n v="3750"/>
    <m/>
    <n v="3750"/>
  </r>
  <r>
    <s v="2025"/>
    <s v="6"/>
    <x v="5"/>
    <s v="2025 - 6"/>
    <m/>
    <d v="2025-06-17T00:00:00"/>
    <s v="25915286"/>
    <x v="0"/>
    <x v="119"/>
    <x v="149"/>
    <x v="3"/>
    <n v="3275"/>
    <m/>
    <n v="3275"/>
  </r>
  <r>
    <s v="2025"/>
    <s v="6"/>
    <x v="5"/>
    <s v="2025 - 6"/>
    <m/>
    <d v="2025-06-17T00:00:00"/>
    <s v="25915056"/>
    <x v="0"/>
    <x v="119"/>
    <x v="118"/>
    <x v="18"/>
    <n v="3157.68"/>
    <m/>
    <n v="3157.68"/>
  </r>
  <r>
    <s v="2025"/>
    <s v="6"/>
    <x v="5"/>
    <s v="2025 - 6"/>
    <m/>
    <d v="2025-06-17T00:00:00"/>
    <s v="25914880"/>
    <x v="1"/>
    <x v="119"/>
    <x v="131"/>
    <x v="49"/>
    <m/>
    <n v="1821.75"/>
    <n v="-1821.75"/>
  </r>
  <r>
    <s v="2025"/>
    <s v="6"/>
    <x v="5"/>
    <s v="2025 - 6"/>
    <m/>
    <d v="2025-06-17T00:00:00"/>
    <s v="25801753"/>
    <x v="0"/>
    <x v="2"/>
    <x v="175"/>
    <x v="8"/>
    <m/>
    <n v="4033.88"/>
    <n v="-4033.88"/>
  </r>
  <r>
    <s v="2025"/>
    <s v="6"/>
    <x v="5"/>
    <s v="2025 - 6"/>
    <m/>
    <d v="2025-06-17T00:00:00"/>
    <s v="25915368"/>
    <x v="1"/>
    <x v="119"/>
    <x v="17"/>
    <x v="46"/>
    <m/>
    <n v="1821.75"/>
    <n v="-1821.75"/>
  </r>
  <r>
    <s v="2025"/>
    <s v="6"/>
    <x v="5"/>
    <s v="2025 - 6"/>
    <m/>
    <d v="2025-06-02T00:00:00"/>
    <s v="25200118"/>
    <x v="11"/>
    <x v="132"/>
    <x v="247"/>
    <x v="125"/>
    <n v="1800"/>
    <m/>
    <n v="1800"/>
  </r>
  <r>
    <s v="2025"/>
    <s v="6"/>
    <x v="5"/>
    <s v="2025 - 6"/>
    <m/>
    <d v="2025-06-24T00:00:00"/>
    <s v="25915558"/>
    <x v="0"/>
    <x v="72"/>
    <x v="158"/>
    <x v="74"/>
    <n v="1578.08"/>
    <m/>
    <n v="1578.08"/>
  </r>
  <r>
    <s v="2025"/>
    <s v="6"/>
    <x v="5"/>
    <s v="2025 - 6"/>
    <m/>
    <d v="2025-06-17T00:00:00"/>
    <s v="25801639"/>
    <x v="0"/>
    <x v="2"/>
    <x v="157"/>
    <x v="28"/>
    <m/>
    <n v="3409.28"/>
    <n v="-3409.28"/>
  </r>
  <r>
    <s v="2025"/>
    <s v="6"/>
    <x v="5"/>
    <s v="2025 - 6"/>
    <m/>
    <d v="2025-06-12T00:00:00"/>
    <s v="25801627"/>
    <x v="0"/>
    <x v="2"/>
    <x v="72"/>
    <x v="6"/>
    <n v="3850"/>
    <m/>
    <n v="3850"/>
  </r>
  <r>
    <s v="2025"/>
    <s v="6"/>
    <x v="5"/>
    <s v="2025 - 6"/>
    <m/>
    <d v="2025-06-24T00:00:00"/>
    <s v="25915568"/>
    <x v="1"/>
    <x v="72"/>
    <x v="135"/>
    <x v="0"/>
    <m/>
    <n v="1993.32"/>
    <n v="-1993.32"/>
  </r>
  <r>
    <s v="2025"/>
    <s v="6"/>
    <x v="5"/>
    <s v="2025 - 6"/>
    <m/>
    <d v="2025-06-30T00:00:00"/>
    <s v="25914489"/>
    <x v="0"/>
    <x v="106"/>
    <x v="17"/>
    <x v="46"/>
    <m/>
    <n v="1750"/>
    <n v="-1750"/>
  </r>
  <r>
    <s v="2025"/>
    <s v="6"/>
    <x v="5"/>
    <s v="2025 - 6"/>
    <m/>
    <d v="2025-06-17T00:00:00"/>
    <s v="25915044"/>
    <x v="0"/>
    <x v="119"/>
    <x v="58"/>
    <x v="37"/>
    <n v="2888.78"/>
    <m/>
    <n v="2888.78"/>
  </r>
  <r>
    <s v="2025"/>
    <s v="6"/>
    <x v="5"/>
    <s v="2025 - 6"/>
    <m/>
    <d v="2025-06-24T00:00:00"/>
    <s v="25915552"/>
    <x v="0"/>
    <x v="1"/>
    <x v="26"/>
    <x v="68"/>
    <m/>
    <n v="1084.93"/>
    <n v="-1084.93"/>
  </r>
  <r>
    <s v="2025"/>
    <s v="6"/>
    <x v="5"/>
    <s v="2025 - 6"/>
    <m/>
    <d v="2025-06-17T00:00:00"/>
    <s v="25801840"/>
    <x v="0"/>
    <x v="2"/>
    <x v="85"/>
    <x v="5"/>
    <m/>
    <n v="3851.7"/>
    <n v="-3851.7"/>
  </r>
  <r>
    <s v="2025"/>
    <s v="6"/>
    <x v="5"/>
    <s v="2025 - 6"/>
    <m/>
    <d v="2025-06-30T00:00:00"/>
    <s v="25920189"/>
    <x v="0"/>
    <x v="106"/>
    <x v="64"/>
    <x v="0"/>
    <m/>
    <n v="173.08"/>
    <n v="-173.08"/>
  </r>
  <r>
    <s v="2025"/>
    <s v="6"/>
    <x v="5"/>
    <s v="2025 - 6"/>
    <m/>
    <d v="2025-06-17T00:00:00"/>
    <s v="25801774"/>
    <x v="0"/>
    <x v="2"/>
    <x v="7"/>
    <x v="5"/>
    <m/>
    <n v="2732.63"/>
    <n v="-2732.63"/>
  </r>
  <r>
    <s v="2025"/>
    <s v="6"/>
    <x v="5"/>
    <s v="2025 - 6"/>
    <m/>
    <d v="2025-06-17T00:00:00"/>
    <s v="25915442"/>
    <x v="0"/>
    <x v="119"/>
    <x v="32"/>
    <x v="112"/>
    <n v="3200"/>
    <m/>
    <n v="3200"/>
  </r>
  <r>
    <s v="2025"/>
    <s v="6"/>
    <x v="5"/>
    <s v="2025 - 6"/>
    <m/>
    <d v="2025-06-17T00:00:00"/>
    <s v="25801795"/>
    <x v="0"/>
    <x v="2"/>
    <x v="113"/>
    <x v="56"/>
    <m/>
    <n v="1900"/>
    <n v="-1900"/>
  </r>
  <r>
    <s v="2025"/>
    <s v="6"/>
    <x v="5"/>
    <s v="2025 - 6"/>
    <m/>
    <d v="2025-06-17T00:00:00"/>
    <s v="25801819"/>
    <x v="0"/>
    <x v="2"/>
    <x v="135"/>
    <x v="0"/>
    <m/>
    <n v="2269.38"/>
    <n v="-2269.38"/>
  </r>
  <r>
    <s v="2025"/>
    <s v="6"/>
    <x v="5"/>
    <s v="2025 - 6"/>
    <m/>
    <d v="2025-06-01T00:00:00"/>
    <s v="25702096"/>
    <x v="2"/>
    <x v="122"/>
    <x v="0"/>
    <x v="14"/>
    <n v="1500"/>
    <m/>
    <n v="1500"/>
  </r>
  <r>
    <s v="2025"/>
    <s v="6"/>
    <x v="5"/>
    <s v="2025 - 6"/>
    <m/>
    <d v="2025-06-17T00:00:00"/>
    <s v="25914878"/>
    <x v="1"/>
    <x v="119"/>
    <x v="65"/>
    <x v="28"/>
    <m/>
    <n v="2706.6"/>
    <n v="-2706.6"/>
  </r>
  <r>
    <s v="2025"/>
    <s v="6"/>
    <x v="5"/>
    <s v="2025 - 6"/>
    <m/>
    <d v="2025-06-17T00:00:00"/>
    <s v="25914926"/>
    <x v="0"/>
    <x v="119"/>
    <x v="168"/>
    <x v="54"/>
    <n v="5710.93"/>
    <m/>
    <n v="5710.93"/>
  </r>
  <r>
    <s v="2025"/>
    <s v="6"/>
    <x v="5"/>
    <s v="2025 - 6"/>
    <m/>
    <d v="2025-06-17T00:00:00"/>
    <s v="25915390"/>
    <x v="0"/>
    <x v="119"/>
    <x v="167"/>
    <x v="74"/>
    <n v="2914.8"/>
    <m/>
    <n v="2914.8"/>
  </r>
  <r>
    <s v="2025"/>
    <s v="6"/>
    <x v="5"/>
    <s v="2025 - 6"/>
    <m/>
    <d v="2025-06-17T00:00:00"/>
    <s v="25914898"/>
    <x v="1"/>
    <x v="119"/>
    <x v="52"/>
    <x v="17"/>
    <m/>
    <n v="1436.58"/>
    <n v="-1436.58"/>
  </r>
  <r>
    <s v="2025"/>
    <s v="6"/>
    <x v="5"/>
    <s v="2025 - 6"/>
    <m/>
    <d v="2025-06-30T00:00:00"/>
    <s v="25914029"/>
    <x v="0"/>
    <x v="106"/>
    <x v="54"/>
    <x v="35"/>
    <m/>
    <n v="2350"/>
    <n v="-2350"/>
  </r>
  <r>
    <s v="2025"/>
    <s v="6"/>
    <x v="5"/>
    <s v="2025 - 6"/>
    <m/>
    <d v="2025-06-30T00:00:00"/>
    <s v="25914439"/>
    <x v="0"/>
    <x v="106"/>
    <x v="84"/>
    <x v="3"/>
    <m/>
    <n v="3775"/>
    <n v="-3775"/>
  </r>
  <r>
    <s v="2025"/>
    <s v="6"/>
    <x v="5"/>
    <s v="2025 - 6"/>
    <m/>
    <d v="2025-06-17T00:00:00"/>
    <s v="25915086"/>
    <x v="0"/>
    <x v="119"/>
    <x v="79"/>
    <x v="0"/>
    <n v="1677.89"/>
    <m/>
    <n v="1677.89"/>
  </r>
  <r>
    <s v="2025"/>
    <s v="6"/>
    <x v="5"/>
    <s v="2025 - 6"/>
    <m/>
    <d v="2025-06-01T00:00:00"/>
    <s v="25702326"/>
    <x v="12"/>
    <x v="12"/>
    <x v="55"/>
    <x v="48"/>
    <n v="27.21"/>
    <m/>
    <n v="27.21"/>
  </r>
  <r>
    <s v="2025"/>
    <s v="6"/>
    <x v="5"/>
    <s v="2025 - 6"/>
    <m/>
    <d v="2025-06-17T00:00:00"/>
    <s v="25915326"/>
    <x v="0"/>
    <x v="119"/>
    <x v="42"/>
    <x v="24"/>
    <n v="2841.93"/>
    <m/>
    <n v="2841.93"/>
  </r>
  <r>
    <s v="2025"/>
    <s v="6"/>
    <x v="5"/>
    <s v="2025 - 6"/>
    <m/>
    <d v="2025-06-30T00:00:00"/>
    <s v="25914663"/>
    <x v="0"/>
    <x v="106"/>
    <x v="164"/>
    <x v="67"/>
    <m/>
    <n v="2800"/>
    <n v="-2800"/>
  </r>
  <r>
    <s v="2025"/>
    <s v="6"/>
    <x v="5"/>
    <s v="2025 - 6"/>
    <m/>
    <d v="2025-06-01T00:00:00"/>
    <s v="25200117"/>
    <x v="5"/>
    <x v="18"/>
    <x v="55"/>
    <x v="67"/>
    <n v="2800"/>
    <m/>
    <n v="2800"/>
  </r>
  <r>
    <s v="2025"/>
    <s v="6"/>
    <x v="5"/>
    <s v="2025 - 6"/>
    <m/>
    <d v="2025-06-17T00:00:00"/>
    <s v="25915428"/>
    <x v="1"/>
    <x v="119"/>
    <x v="32"/>
    <x v="8"/>
    <m/>
    <n v="3200"/>
    <n v="-3200"/>
  </r>
  <r>
    <s v="2025"/>
    <s v="6"/>
    <x v="5"/>
    <s v="2025 - 6"/>
    <m/>
    <d v="2025-06-30T00:00:00"/>
    <s v="25914103"/>
    <x v="0"/>
    <x v="106"/>
    <x v="234"/>
    <x v="0"/>
    <m/>
    <n v="1560"/>
    <n v="-1560"/>
  </r>
  <r>
    <s v="2025"/>
    <s v="6"/>
    <x v="5"/>
    <s v="2025 - 6"/>
    <m/>
    <d v="2025-06-30T00:00:00"/>
    <s v="25914687"/>
    <x v="0"/>
    <x v="106"/>
    <x v="79"/>
    <x v="0"/>
    <m/>
    <n v="1611.81"/>
    <n v="-1611.81"/>
  </r>
  <r>
    <s v="2025"/>
    <s v="6"/>
    <x v="5"/>
    <s v="2025 - 6"/>
    <m/>
    <d v="2025-06-17T00:00:00"/>
    <s v="25915232"/>
    <x v="1"/>
    <x v="119"/>
    <x v="43"/>
    <x v="83"/>
    <m/>
    <n v="2500"/>
    <n v="-2500"/>
  </r>
  <r>
    <s v="2025"/>
    <s v="6"/>
    <x v="5"/>
    <s v="2025 - 6"/>
    <m/>
    <d v="2025-06-17T00:00:00"/>
    <s v="25801645"/>
    <x v="0"/>
    <x v="2"/>
    <x v="76"/>
    <x v="0"/>
    <m/>
    <n v="2810.7"/>
    <n v="-2810.7"/>
  </r>
  <r>
    <s v="2025"/>
    <s v="6"/>
    <x v="5"/>
    <s v="2025 - 6"/>
    <m/>
    <d v="2025-06-17T00:00:00"/>
    <s v="25801786"/>
    <x v="0"/>
    <x v="2"/>
    <x v="138"/>
    <x v="28"/>
    <m/>
    <n v="2602.5"/>
    <n v="-2602.5"/>
  </r>
  <r>
    <s v="2025"/>
    <s v="6"/>
    <x v="5"/>
    <s v="2025 - 6"/>
    <m/>
    <d v="2025-06-30T00:00:00"/>
    <s v="25914405"/>
    <x v="0"/>
    <x v="106"/>
    <x v="237"/>
    <x v="3"/>
    <m/>
    <n v="3250"/>
    <n v="-3250"/>
  </r>
  <r>
    <s v="2025"/>
    <s v="6"/>
    <x v="5"/>
    <s v="2025 - 6"/>
    <m/>
    <d v="2025-06-03T00:00:00"/>
    <s v="25801586"/>
    <x v="0"/>
    <x v="2"/>
    <x v="43"/>
    <x v="83"/>
    <m/>
    <n v="2500"/>
    <n v="-2500"/>
  </r>
  <r>
    <s v="2025"/>
    <s v="6"/>
    <x v="5"/>
    <s v="2025 - 6"/>
    <m/>
    <d v="2025-06-30T00:00:00"/>
    <s v="25914123"/>
    <x v="0"/>
    <x v="106"/>
    <x v="133"/>
    <x v="46"/>
    <m/>
    <n v="3466.66"/>
    <n v="-3466.66"/>
  </r>
  <r>
    <s v="2025"/>
    <s v="6"/>
    <x v="5"/>
    <s v="2025 - 6"/>
    <m/>
    <d v="2025-06-17T00:00:00"/>
    <s v="25801721"/>
    <x v="0"/>
    <x v="2"/>
    <x v="133"/>
    <x v="46"/>
    <m/>
    <n v="3608.8"/>
    <n v="-3608.8"/>
  </r>
  <r>
    <s v="2025"/>
    <s v="6"/>
    <x v="5"/>
    <s v="2025 - 6"/>
    <m/>
    <d v="2025-06-17T00:00:00"/>
    <s v="25914740"/>
    <x v="0"/>
    <x v="119"/>
    <x v="157"/>
    <x v="28"/>
    <n v="3409.28"/>
    <m/>
    <n v="3409.28"/>
  </r>
  <r>
    <s v="2025"/>
    <s v="6"/>
    <x v="5"/>
    <s v="2025 - 6"/>
    <m/>
    <d v="2025-06-17T00:00:00"/>
    <s v="25915096"/>
    <x v="1"/>
    <x v="119"/>
    <x v="152"/>
    <x v="6"/>
    <m/>
    <n v="1911.79"/>
    <n v="-1911.79"/>
  </r>
  <r>
    <s v="2025"/>
    <s v="6"/>
    <x v="5"/>
    <s v="2025 - 6"/>
    <m/>
    <d v="2025-06-17T00:00:00"/>
    <s v="25915184"/>
    <x v="0"/>
    <x v="119"/>
    <x v="172"/>
    <x v="6"/>
    <n v="2464.4699999999998"/>
    <m/>
    <n v="2464.4699999999998"/>
  </r>
  <r>
    <s v="2025"/>
    <s v="6"/>
    <x v="5"/>
    <s v="2025 - 6"/>
    <m/>
    <d v="2025-06-17T00:00:00"/>
    <s v="25801655"/>
    <x v="0"/>
    <x v="2"/>
    <x v="199"/>
    <x v="28"/>
    <m/>
    <n v="2534.84"/>
    <n v="-2534.84"/>
  </r>
  <r>
    <s v="2025"/>
    <s v="6"/>
    <x v="5"/>
    <s v="2025 - 6"/>
    <m/>
    <d v="2025-06-17T00:00:00"/>
    <s v="25801703"/>
    <x v="0"/>
    <x v="2"/>
    <x v="56"/>
    <x v="6"/>
    <m/>
    <n v="2684.05"/>
    <n v="-2684.05"/>
  </r>
  <r>
    <s v="2025"/>
    <s v="6"/>
    <x v="5"/>
    <s v="2025 - 6"/>
    <m/>
    <d v="2025-06-17T00:00:00"/>
    <s v="25915090"/>
    <x v="1"/>
    <x v="119"/>
    <x v="95"/>
    <x v="0"/>
    <m/>
    <n v="2165.2600000000002"/>
    <n v="-2165.2600000000002"/>
  </r>
  <r>
    <s v="2025"/>
    <s v="6"/>
    <x v="5"/>
    <s v="2025 - 6"/>
    <m/>
    <d v="2025-06-30T00:00:00"/>
    <s v="25913913"/>
    <x v="1"/>
    <x v="106"/>
    <x v="2"/>
    <x v="0"/>
    <n v="1655.56"/>
    <m/>
    <n v="1655.56"/>
  </r>
  <r>
    <s v="2025"/>
    <s v="6"/>
    <x v="5"/>
    <s v="2025 - 6"/>
    <m/>
    <d v="2025-06-17T00:00:00"/>
    <s v="25914914"/>
    <x v="0"/>
    <x v="119"/>
    <x v="191"/>
    <x v="83"/>
    <n v="2186.1"/>
    <m/>
    <n v="2186.1"/>
  </r>
  <r>
    <s v="2025"/>
    <s v="6"/>
    <x v="5"/>
    <s v="2025 - 6"/>
    <m/>
    <d v="2025-06-17T00:00:00"/>
    <s v="25915132"/>
    <x v="0"/>
    <x v="119"/>
    <x v="192"/>
    <x v="76"/>
    <n v="5621.4"/>
    <m/>
    <n v="5621.4"/>
  </r>
  <r>
    <s v="2025"/>
    <s v="6"/>
    <x v="5"/>
    <s v="2025 - 6"/>
    <m/>
    <d v="2025-06-17T00:00:00"/>
    <s v="25915336"/>
    <x v="1"/>
    <x v="119"/>
    <x v="4"/>
    <x v="0"/>
    <m/>
    <n v="2082"/>
    <n v="-2082"/>
  </r>
  <r>
    <s v="2025"/>
    <s v="6"/>
    <x v="5"/>
    <s v="2025 - 6"/>
    <m/>
    <d v="2025-06-24T00:00:00"/>
    <s v="25200137"/>
    <x v="5"/>
    <x v="123"/>
    <x v="55"/>
    <x v="81"/>
    <n v="2571.88"/>
    <m/>
    <n v="2571.88"/>
  </r>
  <r>
    <s v="2025"/>
    <s v="6"/>
    <x v="5"/>
    <s v="2025 - 6"/>
    <m/>
    <d v="2025-06-17T00:00:00"/>
    <s v="25915092"/>
    <x v="0"/>
    <x v="119"/>
    <x v="137"/>
    <x v="0"/>
    <n v="1952.46"/>
    <m/>
    <n v="1952.46"/>
  </r>
  <r>
    <s v="2025"/>
    <s v="6"/>
    <x v="5"/>
    <s v="2025 - 6"/>
    <m/>
    <d v="2025-06-30T00:00:00"/>
    <s v="25914081"/>
    <x v="1"/>
    <x v="106"/>
    <x v="62"/>
    <x v="18"/>
    <n v="2417.6999999999998"/>
    <m/>
    <n v="2417.6999999999998"/>
  </r>
  <r>
    <s v="2025"/>
    <s v="6"/>
    <x v="5"/>
    <s v="2025 - 6"/>
    <m/>
    <d v="2025-06-19T00:00:00"/>
    <s v="25210141"/>
    <x v="7"/>
    <x v="134"/>
    <x v="55"/>
    <x v="63"/>
    <m/>
    <n v="2708.9"/>
    <n v="-2708.9"/>
  </r>
  <r>
    <s v="2025"/>
    <s v="6"/>
    <x v="5"/>
    <s v="2025 - 6"/>
    <m/>
    <d v="2025-06-30T00:00:00"/>
    <s v="25915605"/>
    <x v="1"/>
    <x v="131"/>
    <x v="35"/>
    <x v="98"/>
    <m/>
    <n v="1578.08"/>
    <n v="-1578.08"/>
  </r>
  <r>
    <s v="2025"/>
    <s v="6"/>
    <x v="5"/>
    <s v="2025 - 6"/>
    <m/>
    <d v="2025-06-17T00:00:00"/>
    <s v="25915392"/>
    <x v="0"/>
    <x v="119"/>
    <x v="9"/>
    <x v="7"/>
    <n v="3643.5"/>
    <m/>
    <n v="3643.5"/>
  </r>
  <r>
    <s v="2025"/>
    <s v="6"/>
    <x v="5"/>
    <s v="2025 - 6"/>
    <m/>
    <d v="2025-06-24T00:00:00"/>
    <s v="25801914"/>
    <x v="0"/>
    <x v="2"/>
    <x v="241"/>
    <x v="0"/>
    <m/>
    <n v="1993.32"/>
    <n v="-1993.32"/>
  </r>
  <r>
    <s v="2025"/>
    <s v="6"/>
    <x v="5"/>
    <s v="2025 - 6"/>
    <m/>
    <d v="2025-06-01T00:00:00"/>
    <s v="25702326"/>
    <x v="14"/>
    <x v="12"/>
    <x v="169"/>
    <x v="48"/>
    <n v="80"/>
    <m/>
    <n v="80"/>
  </r>
  <r>
    <s v="2025"/>
    <s v="6"/>
    <x v="5"/>
    <s v="2025 - 6"/>
    <m/>
    <d v="2025-06-17T00:00:00"/>
    <s v="25801815"/>
    <x v="0"/>
    <x v="2"/>
    <x v="135"/>
    <x v="0"/>
    <m/>
    <n v="2593.81"/>
    <n v="-2593.81"/>
  </r>
  <r>
    <s v="2025"/>
    <s v="6"/>
    <x v="5"/>
    <s v="2025 - 6"/>
    <m/>
    <d v="2025-06-17T00:00:00"/>
    <s v="25914992"/>
    <x v="1"/>
    <x v="119"/>
    <x v="187"/>
    <x v="5"/>
    <m/>
    <n v="1795.73"/>
    <n v="-1795.73"/>
  </r>
  <r>
    <s v="2025"/>
    <s v="6"/>
    <x v="5"/>
    <s v="2025 - 6"/>
    <m/>
    <d v="2025-06-17T00:00:00"/>
    <s v="25801683"/>
    <x v="0"/>
    <x v="2"/>
    <x v="34"/>
    <x v="17"/>
    <m/>
    <n v="1936.26"/>
    <n v="-1936.26"/>
  </r>
  <r>
    <s v="2025"/>
    <s v="6"/>
    <x v="5"/>
    <s v="2025 - 6"/>
    <m/>
    <d v="2025-06-17T00:00:00"/>
    <s v="25801641"/>
    <x v="0"/>
    <x v="2"/>
    <x v="93"/>
    <x v="5"/>
    <m/>
    <n v="2732.63"/>
    <n v="-2732.63"/>
  </r>
  <r>
    <s v="2025"/>
    <s v="6"/>
    <x v="5"/>
    <s v="2025 - 6"/>
    <m/>
    <d v="2025-06-17T00:00:00"/>
    <s v="25914744"/>
    <x v="1"/>
    <x v="119"/>
    <x v="221"/>
    <x v="16"/>
    <m/>
    <n v="2550"/>
    <n v="-2550"/>
  </r>
  <r>
    <s v="2025"/>
    <s v="6"/>
    <x v="5"/>
    <s v="2025 - 6"/>
    <m/>
    <d v="2025-06-17T00:00:00"/>
    <s v="25914844"/>
    <x v="1"/>
    <x v="119"/>
    <x v="217"/>
    <x v="38"/>
    <m/>
    <n v="3000"/>
    <n v="-3000"/>
  </r>
  <r>
    <s v="2025"/>
    <s v="6"/>
    <x v="5"/>
    <s v="2025 - 6"/>
    <m/>
    <d v="2025-06-17T00:00:00"/>
    <s v="25915408"/>
    <x v="1"/>
    <x v="119"/>
    <x v="85"/>
    <x v="5"/>
    <m/>
    <n v="3851.7"/>
    <n v="-3851.7"/>
  </r>
  <r>
    <s v="2025"/>
    <s v="6"/>
    <x v="5"/>
    <s v="2025 - 6"/>
    <m/>
    <d v="2025-06-17T00:00:00"/>
    <s v="25915454"/>
    <x v="1"/>
    <x v="119"/>
    <x v="32"/>
    <x v="8"/>
    <m/>
    <n v="3200"/>
    <n v="-3200"/>
  </r>
  <r>
    <s v="2025"/>
    <s v="6"/>
    <x v="5"/>
    <s v="2025 - 6"/>
    <m/>
    <d v="2025-06-17T00:00:00"/>
    <s v="25915260"/>
    <x v="1"/>
    <x v="119"/>
    <x v="12"/>
    <x v="3"/>
    <m/>
    <n v="3275"/>
    <n v="-3275"/>
  </r>
  <r>
    <s v="2025"/>
    <s v="6"/>
    <x v="5"/>
    <s v="2025 - 6"/>
    <m/>
    <d v="2025-06-17T00:00:00"/>
    <s v="25915328"/>
    <x v="1"/>
    <x v="119"/>
    <x v="13"/>
    <x v="0"/>
    <m/>
    <n v="1708.41"/>
    <n v="-1708.41"/>
  </r>
  <r>
    <s v="2025"/>
    <s v="6"/>
    <x v="5"/>
    <s v="2025 - 6"/>
    <m/>
    <d v="2025-06-30T00:00:00"/>
    <s v="25917488"/>
    <x v="0"/>
    <x v="106"/>
    <x v="47"/>
    <x v="30"/>
    <m/>
    <n v="2500"/>
    <n v="-2500"/>
  </r>
  <r>
    <s v="2025"/>
    <s v="6"/>
    <x v="5"/>
    <s v="2025 - 6"/>
    <m/>
    <d v="2025-06-30T00:00:00"/>
    <s v="25801946"/>
    <x v="0"/>
    <x v="2"/>
    <x v="142"/>
    <x v="0"/>
    <n v="11100"/>
    <m/>
    <n v="11100"/>
  </r>
  <r>
    <s v="2025"/>
    <s v="6"/>
    <x v="5"/>
    <s v="2025 - 6"/>
    <m/>
    <d v="2025-06-17T00:00:00"/>
    <s v="25915368"/>
    <x v="0"/>
    <x v="119"/>
    <x v="17"/>
    <x v="46"/>
    <n v="1821.75"/>
    <m/>
    <n v="1821.75"/>
  </r>
  <r>
    <s v="2025"/>
    <s v="6"/>
    <x v="5"/>
    <s v="2025 - 6"/>
    <m/>
    <d v="2025-06-30T00:00:00"/>
    <s v="25801944"/>
    <x v="0"/>
    <x v="2"/>
    <x v="32"/>
    <x v="95"/>
    <m/>
    <n v="2600"/>
    <n v="-2600"/>
  </r>
  <r>
    <s v="2025"/>
    <s v="6"/>
    <x v="5"/>
    <s v="2025 - 6"/>
    <m/>
    <d v="2025-06-30T00:00:00"/>
    <s v="25914553"/>
    <x v="1"/>
    <x v="106"/>
    <x v="181"/>
    <x v="6"/>
    <n v="3673.86"/>
    <m/>
    <n v="3673.86"/>
  </r>
  <r>
    <s v="2025"/>
    <s v="6"/>
    <x v="5"/>
    <s v="2025 - 6"/>
    <m/>
    <d v="2025-06-30T00:00:00"/>
    <s v="25914045"/>
    <x v="1"/>
    <x v="106"/>
    <x v="121"/>
    <x v="0"/>
    <n v="2150"/>
    <m/>
    <n v="2150"/>
  </r>
  <r>
    <s v="2025"/>
    <s v="6"/>
    <x v="5"/>
    <s v="2025 - 6"/>
    <m/>
    <d v="2025-06-17T00:00:00"/>
    <s v="25915022"/>
    <x v="1"/>
    <x v="119"/>
    <x v="227"/>
    <x v="0"/>
    <m/>
    <n v="7570"/>
    <n v="-7570"/>
  </r>
  <r>
    <s v="2025"/>
    <s v="6"/>
    <x v="5"/>
    <s v="2025 - 6"/>
    <m/>
    <d v="2025-06-30T00:00:00"/>
    <s v="25703175"/>
    <x v="2"/>
    <x v="120"/>
    <x v="16"/>
    <x v="0"/>
    <n v="1455.38"/>
    <m/>
    <n v="1455.38"/>
  </r>
  <r>
    <s v="2025"/>
    <s v="6"/>
    <x v="5"/>
    <s v="2025 - 6"/>
    <m/>
    <d v="2025-06-30T00:00:00"/>
    <s v="25914193"/>
    <x v="1"/>
    <x v="106"/>
    <x v="135"/>
    <x v="0"/>
    <n v="1993.32"/>
    <m/>
    <n v="1993.32"/>
  </r>
  <r>
    <s v="2025"/>
    <s v="6"/>
    <x v="5"/>
    <s v="2025 - 6"/>
    <m/>
    <d v="2025-06-17T00:00:00"/>
    <s v="25801773"/>
    <x v="0"/>
    <x v="2"/>
    <x v="196"/>
    <x v="45"/>
    <m/>
    <n v="1625"/>
    <n v="-1625"/>
  </r>
  <r>
    <s v="2025"/>
    <s v="6"/>
    <x v="5"/>
    <s v="2025 - 6"/>
    <m/>
    <d v="2025-06-30T00:00:00"/>
    <s v="25914265"/>
    <x v="1"/>
    <x v="106"/>
    <x v="216"/>
    <x v="41"/>
    <n v="2450"/>
    <m/>
    <n v="2450"/>
  </r>
  <r>
    <s v="2025"/>
    <s v="6"/>
    <x v="5"/>
    <s v="2025 - 6"/>
    <m/>
    <d v="2025-06-30T00:00:00"/>
    <s v="25914173"/>
    <x v="1"/>
    <x v="106"/>
    <x v="151"/>
    <x v="56"/>
    <n v="3375"/>
    <m/>
    <n v="3375"/>
  </r>
  <r>
    <s v="2025"/>
    <s v="6"/>
    <x v="5"/>
    <s v="2025 - 6"/>
    <m/>
    <d v="2025-06-17T00:00:00"/>
    <s v="25915340"/>
    <x v="1"/>
    <x v="119"/>
    <x v="135"/>
    <x v="0"/>
    <m/>
    <n v="2269.38"/>
    <n v="-2269.38"/>
  </r>
  <r>
    <s v="2025"/>
    <s v="6"/>
    <x v="5"/>
    <s v="2025 - 6"/>
    <m/>
    <d v="2025-06-03T00:00:00"/>
    <s v="25801584"/>
    <x v="0"/>
    <x v="2"/>
    <x v="142"/>
    <x v="0"/>
    <m/>
    <n v="11100"/>
    <n v="-11100"/>
  </r>
  <r>
    <s v="2025"/>
    <s v="6"/>
    <x v="5"/>
    <s v="2025 - 6"/>
    <m/>
    <d v="2025-06-30T00:00:00"/>
    <s v="25914667"/>
    <x v="0"/>
    <x v="106"/>
    <x v="198"/>
    <x v="17"/>
    <m/>
    <n v="4571.32"/>
    <n v="-4571.32"/>
  </r>
  <r>
    <s v="2025"/>
    <s v="6"/>
    <x v="5"/>
    <s v="2025 - 6"/>
    <m/>
    <d v="2025-06-24T00:00:00"/>
    <s v="25801914"/>
    <x v="0"/>
    <x v="2"/>
    <x v="241"/>
    <x v="0"/>
    <m/>
    <n v="393.2"/>
    <n v="-393.2"/>
  </r>
  <r>
    <s v="2025"/>
    <s v="6"/>
    <x v="5"/>
    <s v="2025 - 6"/>
    <m/>
    <d v="2025-06-17T00:00:00"/>
    <s v="25915486"/>
    <x v="0"/>
    <x v="119"/>
    <x v="32"/>
    <x v="8"/>
    <n v="3200"/>
    <m/>
    <n v="3200"/>
  </r>
  <r>
    <s v="2025"/>
    <s v="6"/>
    <x v="5"/>
    <s v="2025 - 6"/>
    <m/>
    <d v="2025-06-17T00:00:00"/>
    <s v="25915196"/>
    <x v="0"/>
    <x v="119"/>
    <x v="146"/>
    <x v="28"/>
    <n v="2446.35"/>
    <m/>
    <n v="2446.35"/>
  </r>
  <r>
    <s v="2025"/>
    <s v="6"/>
    <x v="5"/>
    <s v="2025 - 6"/>
    <m/>
    <d v="2025-06-17T00:00:00"/>
    <s v="25915280"/>
    <x v="0"/>
    <x v="119"/>
    <x v="73"/>
    <x v="8"/>
    <n v="3200"/>
    <m/>
    <n v="3200"/>
  </r>
  <r>
    <s v="2025"/>
    <s v="6"/>
    <x v="5"/>
    <s v="2025 - 6"/>
    <m/>
    <d v="2025-06-17T00:00:00"/>
    <s v="25801798"/>
    <x v="0"/>
    <x v="2"/>
    <x v="12"/>
    <x v="3"/>
    <m/>
    <n v="3275"/>
    <n v="-3275"/>
  </r>
  <r>
    <s v="2025"/>
    <s v="6"/>
    <x v="5"/>
    <s v="2025 - 6"/>
    <m/>
    <d v="2025-06-30T00:00:00"/>
    <s v="25914087"/>
    <x v="0"/>
    <x v="106"/>
    <x v="16"/>
    <x v="10"/>
    <m/>
    <n v="1585"/>
    <n v="-1585"/>
  </r>
  <r>
    <s v="2025"/>
    <s v="6"/>
    <x v="5"/>
    <s v="2025 - 6"/>
    <m/>
    <d v="2025-06-30T00:00:00"/>
    <s v="25913871"/>
    <x v="1"/>
    <x v="106"/>
    <x v="101"/>
    <x v="24"/>
    <n v="2630"/>
    <m/>
    <n v="2630"/>
  </r>
  <r>
    <s v="2025"/>
    <s v="6"/>
    <x v="5"/>
    <s v="2025 - 6"/>
    <m/>
    <d v="2025-06-17T00:00:00"/>
    <s v="25915262"/>
    <x v="1"/>
    <x v="119"/>
    <x v="132"/>
    <x v="3"/>
    <m/>
    <n v="3275"/>
    <n v="-3275"/>
  </r>
  <r>
    <s v="2025"/>
    <s v="6"/>
    <x v="5"/>
    <s v="2025 - 6"/>
    <m/>
    <d v="2025-06-17T00:00:00"/>
    <s v="25914996"/>
    <x v="0"/>
    <x v="119"/>
    <x v="234"/>
    <x v="0"/>
    <n v="1560"/>
    <m/>
    <n v="1560"/>
  </r>
  <r>
    <s v="2025"/>
    <s v="6"/>
    <x v="5"/>
    <s v="2025 - 6"/>
    <m/>
    <d v="2025-06-17T00:00:00"/>
    <s v="25915102"/>
    <x v="0"/>
    <x v="119"/>
    <x v="126"/>
    <x v="42"/>
    <n v="3383.25"/>
    <m/>
    <n v="3383.25"/>
  </r>
  <r>
    <s v="2025"/>
    <s v="6"/>
    <x v="5"/>
    <s v="2025 - 6"/>
    <m/>
    <d v="2025-06-30T00:00:00"/>
    <s v="25914101"/>
    <x v="1"/>
    <x v="106"/>
    <x v="225"/>
    <x v="0"/>
    <n v="1560"/>
    <m/>
    <n v="1560"/>
  </r>
  <r>
    <s v="2025"/>
    <s v="6"/>
    <x v="5"/>
    <s v="2025 - 6"/>
    <m/>
    <d v="2025-06-01T00:00:00"/>
    <s v="25702116"/>
    <x v="2"/>
    <x v="122"/>
    <x v="110"/>
    <x v="14"/>
    <n v="1500"/>
    <m/>
    <n v="1500"/>
  </r>
  <r>
    <s v="2025"/>
    <s v="6"/>
    <x v="5"/>
    <s v="2025 - 6"/>
    <m/>
    <d v="2025-06-17T00:00:00"/>
    <s v="25915102"/>
    <x v="1"/>
    <x v="119"/>
    <x v="126"/>
    <x v="42"/>
    <m/>
    <n v="3383.25"/>
    <n v="-3383.25"/>
  </r>
  <r>
    <s v="2025"/>
    <s v="6"/>
    <x v="5"/>
    <s v="2025 - 6"/>
    <m/>
    <d v="2025-06-17T00:00:00"/>
    <s v="25915126"/>
    <x v="1"/>
    <x v="119"/>
    <x v="122"/>
    <x v="45"/>
    <m/>
    <n v="6140.29"/>
    <n v="-6140.29"/>
  </r>
  <r>
    <s v="2025"/>
    <s v="6"/>
    <x v="5"/>
    <s v="2025 - 6"/>
    <m/>
    <d v="2025-06-30T00:00:00"/>
    <s v="25914095"/>
    <x v="1"/>
    <x v="106"/>
    <x v="228"/>
    <x v="69"/>
    <n v="3575"/>
    <m/>
    <n v="3575"/>
  </r>
  <r>
    <s v="2025"/>
    <s v="6"/>
    <x v="5"/>
    <s v="2025 - 6"/>
    <m/>
    <d v="2025-06-17T00:00:00"/>
    <s v="25915194"/>
    <x v="0"/>
    <x v="119"/>
    <x v="236"/>
    <x v="0"/>
    <n v="992.34"/>
    <m/>
    <n v="992.34"/>
  </r>
  <r>
    <s v="2025"/>
    <s v="6"/>
    <x v="5"/>
    <s v="2025 - 6"/>
    <m/>
    <d v="2025-06-30T00:00:00"/>
    <s v="25914341"/>
    <x v="1"/>
    <x v="106"/>
    <x v="165"/>
    <x v="2"/>
    <n v="2800"/>
    <m/>
    <n v="2800"/>
  </r>
  <r>
    <s v="2025"/>
    <s v="6"/>
    <x v="5"/>
    <s v="2025 - 6"/>
    <m/>
    <d v="2025-06-17T00:00:00"/>
    <s v="25801659"/>
    <x v="0"/>
    <x v="2"/>
    <x v="88"/>
    <x v="18"/>
    <m/>
    <n v="1738.9"/>
    <n v="-1738.9"/>
  </r>
  <r>
    <s v="2025"/>
    <s v="6"/>
    <x v="5"/>
    <s v="2025 - 6"/>
    <m/>
    <d v="2025-06-30T00:00:00"/>
    <s v="25914565"/>
    <x v="1"/>
    <x v="106"/>
    <x v="32"/>
    <x v="8"/>
    <n v="3200"/>
    <m/>
    <n v="3200"/>
  </r>
  <r>
    <s v="2025"/>
    <s v="6"/>
    <x v="5"/>
    <s v="2025 - 6"/>
    <m/>
    <d v="2025-06-17T00:00:00"/>
    <s v="25914982"/>
    <x v="0"/>
    <x v="119"/>
    <x v="128"/>
    <x v="60"/>
    <n v="3123"/>
    <m/>
    <n v="3123"/>
  </r>
  <r>
    <s v="2025"/>
    <s v="6"/>
    <x v="5"/>
    <s v="2025 - 6"/>
    <m/>
    <d v="2025-06-17T00:00:00"/>
    <s v="25914970"/>
    <x v="0"/>
    <x v="119"/>
    <x v="194"/>
    <x v="0"/>
    <n v="3383.25"/>
    <m/>
    <n v="3383.25"/>
  </r>
  <r>
    <s v="2025"/>
    <s v="6"/>
    <x v="5"/>
    <s v="2025 - 6"/>
    <m/>
    <d v="2025-06-30T00:00:00"/>
    <s v="25914395"/>
    <x v="0"/>
    <x v="106"/>
    <x v="176"/>
    <x v="38"/>
    <m/>
    <n v="3250"/>
    <n v="-3250"/>
  </r>
  <r>
    <s v="2025"/>
    <s v="6"/>
    <x v="5"/>
    <s v="2025 - 6"/>
    <m/>
    <d v="2025-06-17T00:00:00"/>
    <s v="25915508"/>
    <x v="0"/>
    <x v="119"/>
    <x v="80"/>
    <x v="22"/>
    <n v="2471.0700000000002"/>
    <m/>
    <n v="2471.0700000000002"/>
  </r>
  <r>
    <s v="2025"/>
    <s v="6"/>
    <x v="5"/>
    <s v="2025 - 6"/>
    <m/>
    <d v="2025-06-30T00:00:00"/>
    <s v="25703175"/>
    <x v="2"/>
    <x v="120"/>
    <x v="115"/>
    <x v="0"/>
    <n v="1673"/>
    <m/>
    <n v="1673"/>
  </r>
  <r>
    <s v="2025"/>
    <s v="6"/>
    <x v="5"/>
    <s v="2025 - 6"/>
    <m/>
    <d v="2025-06-17T00:00:00"/>
    <s v="25915244"/>
    <x v="1"/>
    <x v="119"/>
    <x v="113"/>
    <x v="56"/>
    <m/>
    <n v="1900"/>
    <n v="-1900"/>
  </r>
  <r>
    <s v="2025"/>
    <s v="6"/>
    <x v="5"/>
    <s v="2025 - 6"/>
    <m/>
    <d v="2025-06-17T00:00:00"/>
    <s v="25914780"/>
    <x v="1"/>
    <x v="119"/>
    <x v="101"/>
    <x v="4"/>
    <m/>
    <n v="2909.6"/>
    <n v="-2909.6"/>
  </r>
  <r>
    <s v="2025"/>
    <s v="6"/>
    <x v="5"/>
    <s v="2025 - 6"/>
    <m/>
    <d v="2025-06-30T00:00:00"/>
    <s v="25914215"/>
    <x v="0"/>
    <x v="106"/>
    <x v="112"/>
    <x v="24"/>
    <m/>
    <n v="2730"/>
    <n v="-2730"/>
  </r>
  <r>
    <s v="2025"/>
    <s v="6"/>
    <x v="5"/>
    <s v="2025 - 6"/>
    <m/>
    <d v="2025-06-30T00:00:00"/>
    <s v="25914137"/>
    <x v="0"/>
    <x v="106"/>
    <x v="202"/>
    <x v="11"/>
    <m/>
    <n v="2110"/>
    <n v="-2110"/>
  </r>
  <r>
    <s v="2025"/>
    <s v="6"/>
    <x v="5"/>
    <s v="2025 - 6"/>
    <m/>
    <d v="2025-06-17T00:00:00"/>
    <s v="25914848"/>
    <x v="0"/>
    <x v="119"/>
    <x v="171"/>
    <x v="63"/>
    <n v="2240.44"/>
    <m/>
    <n v="2240.44"/>
  </r>
  <r>
    <s v="2025"/>
    <s v="6"/>
    <x v="5"/>
    <s v="2025 - 6"/>
    <m/>
    <d v="2025-06-03T00:00:00"/>
    <s v="25801590"/>
    <x v="0"/>
    <x v="2"/>
    <x v="36"/>
    <x v="0"/>
    <m/>
    <n v="3400"/>
    <n v="-3400"/>
  </r>
  <r>
    <s v="2025"/>
    <s v="6"/>
    <x v="5"/>
    <s v="2025 - 6"/>
    <m/>
    <d v="2025-06-17T00:00:00"/>
    <s v="25801675"/>
    <x v="0"/>
    <x v="2"/>
    <x v="29"/>
    <x v="9"/>
    <m/>
    <n v="3075.11"/>
    <n v="-3075.11"/>
  </r>
  <r>
    <s v="2025"/>
    <s v="6"/>
    <x v="5"/>
    <s v="2025 - 6"/>
    <m/>
    <d v="2025-06-30T00:00:00"/>
    <s v="25914297"/>
    <x v="0"/>
    <x v="106"/>
    <x v="169"/>
    <x v="87"/>
    <m/>
    <n v="5500"/>
    <n v="-5500"/>
  </r>
  <r>
    <s v="2025"/>
    <s v="6"/>
    <x v="5"/>
    <s v="2025 - 6"/>
    <m/>
    <d v="2025-06-30T00:00:00"/>
    <s v="25914091"/>
    <x v="0"/>
    <x v="106"/>
    <x v="128"/>
    <x v="60"/>
    <m/>
    <n v="3000"/>
    <n v="-3000"/>
  </r>
  <r>
    <s v="2025"/>
    <s v="6"/>
    <x v="5"/>
    <s v="2025 - 6"/>
    <m/>
    <d v="2025-06-12T00:00:00"/>
    <s v="25801634"/>
    <x v="0"/>
    <x v="2"/>
    <x v="37"/>
    <x v="20"/>
    <n v="6747.78"/>
    <m/>
    <n v="6747.78"/>
  </r>
  <r>
    <s v="2025"/>
    <s v="6"/>
    <x v="5"/>
    <s v="2025 - 6"/>
    <m/>
    <d v="2025-06-24T00:00:00"/>
    <s v="25915572"/>
    <x v="1"/>
    <x v="72"/>
    <x v="241"/>
    <x v="0"/>
    <m/>
    <n v="1993.32"/>
    <n v="-1993.32"/>
  </r>
  <r>
    <s v="2025"/>
    <s v="6"/>
    <x v="5"/>
    <s v="2025 - 6"/>
    <m/>
    <d v="2025-06-30T00:00:00"/>
    <s v="25914547"/>
    <x v="0"/>
    <x v="106"/>
    <x v="23"/>
    <x v="0"/>
    <m/>
    <n v="2930.56"/>
    <n v="-2930.56"/>
  </r>
  <r>
    <s v="2025"/>
    <s v="6"/>
    <x v="5"/>
    <s v="2025 - 6"/>
    <m/>
    <d v="2025-06-30T00:00:00"/>
    <s v="25914587"/>
    <x v="0"/>
    <x v="106"/>
    <x v="32"/>
    <x v="112"/>
    <m/>
    <n v="3200"/>
    <n v="-3200"/>
  </r>
  <r>
    <s v="2025"/>
    <s v="6"/>
    <x v="5"/>
    <s v="2025 - 6"/>
    <m/>
    <d v="2025-06-17T00:00:00"/>
    <s v="25915412"/>
    <x v="0"/>
    <x v="119"/>
    <x v="36"/>
    <x v="0"/>
    <n v="3400"/>
    <m/>
    <n v="3400"/>
  </r>
  <r>
    <s v="2025"/>
    <s v="6"/>
    <x v="5"/>
    <s v="2025 - 6"/>
    <m/>
    <d v="2025-05-22T00:00:00"/>
    <s v="25703620"/>
    <x v="16"/>
    <x v="125"/>
    <x v="218"/>
    <x v="124"/>
    <n v="94.36"/>
    <m/>
    <n v="94.36"/>
  </r>
  <r>
    <s v="2025"/>
    <s v="6"/>
    <x v="5"/>
    <s v="2025 - 6"/>
    <m/>
    <d v="2025-06-30T00:00:00"/>
    <s v="25703175"/>
    <x v="2"/>
    <x v="120"/>
    <x v="57"/>
    <x v="0"/>
    <n v="1416.85"/>
    <m/>
    <n v="1416.85"/>
  </r>
  <r>
    <s v="2025"/>
    <s v="6"/>
    <x v="5"/>
    <s v="2025 - 6"/>
    <m/>
    <d v="2025-06-30T00:00:00"/>
    <s v="25914455"/>
    <x v="1"/>
    <x v="106"/>
    <x v="185"/>
    <x v="0"/>
    <n v="2491.65"/>
    <m/>
    <n v="2491.65"/>
  </r>
  <r>
    <s v="2025"/>
    <s v="6"/>
    <x v="5"/>
    <s v="2025 - 6"/>
    <m/>
    <d v="2025-06-30T00:00:00"/>
    <s v="25914677"/>
    <x v="1"/>
    <x v="106"/>
    <x v="192"/>
    <x v="76"/>
    <n v="3860"/>
    <m/>
    <n v="3860"/>
  </r>
  <r>
    <s v="2025"/>
    <s v="6"/>
    <x v="5"/>
    <s v="2025 - 6"/>
    <m/>
    <d v="2025-06-17T00:00:00"/>
    <s v="25801843"/>
    <x v="0"/>
    <x v="2"/>
    <x v="87"/>
    <x v="15"/>
    <m/>
    <n v="3613.26"/>
    <n v="-3613.26"/>
  </r>
  <r>
    <s v="2025"/>
    <s v="6"/>
    <x v="5"/>
    <s v="2025 - 6"/>
    <m/>
    <d v="2025-06-17T00:00:00"/>
    <s v="25915454"/>
    <x v="0"/>
    <x v="119"/>
    <x v="32"/>
    <x v="8"/>
    <n v="3200"/>
    <m/>
    <n v="3200"/>
  </r>
  <r>
    <s v="2025"/>
    <s v="6"/>
    <x v="5"/>
    <s v="2025 - 6"/>
    <m/>
    <d v="2025-06-17T00:00:00"/>
    <s v="25801846"/>
    <x v="0"/>
    <x v="2"/>
    <x v="32"/>
    <x v="8"/>
    <m/>
    <n v="3200"/>
    <n v="-3200"/>
  </r>
  <r>
    <s v="2025"/>
    <s v="6"/>
    <x v="5"/>
    <s v="2025 - 6"/>
    <m/>
    <d v="2025-06-17T00:00:00"/>
    <s v="25914810"/>
    <x v="1"/>
    <x v="119"/>
    <x v="30"/>
    <x v="18"/>
    <m/>
    <n v="2278.88"/>
    <n v="-2278.88"/>
  </r>
  <r>
    <s v="2025"/>
    <s v="6"/>
    <x v="5"/>
    <s v="2025 - 6"/>
    <m/>
    <d v="2025-06-30T00:00:00"/>
    <s v="25914575"/>
    <x v="1"/>
    <x v="106"/>
    <x v="32"/>
    <x v="8"/>
    <n v="3465.68"/>
    <m/>
    <n v="3465.68"/>
  </r>
  <r>
    <s v="2025"/>
    <s v="6"/>
    <x v="5"/>
    <s v="2025 - 6"/>
    <m/>
    <d v="2025-06-17T00:00:00"/>
    <s v="25915334"/>
    <x v="1"/>
    <x v="119"/>
    <x v="185"/>
    <x v="0"/>
    <m/>
    <n v="2593.81"/>
    <n v="-2593.81"/>
  </r>
  <r>
    <s v="2025"/>
    <s v="6"/>
    <x v="5"/>
    <s v="2025 - 6"/>
    <m/>
    <d v="2025-06-17T00:00:00"/>
    <s v="25801822"/>
    <x v="0"/>
    <x v="2"/>
    <x v="135"/>
    <x v="0"/>
    <m/>
    <n v="1993.32"/>
    <n v="-1993.32"/>
  </r>
  <r>
    <s v="2025"/>
    <s v="6"/>
    <x v="5"/>
    <s v="2025 - 6"/>
    <m/>
    <d v="2025-06-17T00:00:00"/>
    <s v="25915170"/>
    <x v="1"/>
    <x v="119"/>
    <x v="7"/>
    <x v="5"/>
    <m/>
    <n v="2732.63"/>
    <n v="-2732.63"/>
  </r>
  <r>
    <s v="2025"/>
    <s v="6"/>
    <x v="5"/>
    <s v="2025 - 6"/>
    <m/>
    <d v="2025-06-17T00:00:00"/>
    <s v="25914964"/>
    <x v="0"/>
    <x v="119"/>
    <x v="56"/>
    <x v="6"/>
    <n v="2684.05"/>
    <m/>
    <n v="2684.05"/>
  </r>
  <r>
    <s v="2025"/>
    <s v="6"/>
    <x v="5"/>
    <s v="2025 - 6"/>
    <m/>
    <d v="2025-06-17T00:00:00"/>
    <s v="25915330"/>
    <x v="0"/>
    <x v="119"/>
    <x v="18"/>
    <x v="0"/>
    <n v="1708.41"/>
    <m/>
    <n v="1708.41"/>
  </r>
  <r>
    <s v="2025"/>
    <s v="6"/>
    <x v="5"/>
    <s v="2025 - 6"/>
    <m/>
    <d v="2025-06-30T00:00:00"/>
    <s v="25914019"/>
    <x v="1"/>
    <x v="106"/>
    <x v="27"/>
    <x v="17"/>
    <n v="1380"/>
    <m/>
    <n v="1380"/>
  </r>
  <r>
    <s v="2025"/>
    <s v="6"/>
    <x v="5"/>
    <s v="2025 - 6"/>
    <m/>
    <d v="2025-06-17T00:00:00"/>
    <s v="25915416"/>
    <x v="1"/>
    <x v="119"/>
    <x v="87"/>
    <x v="15"/>
    <m/>
    <n v="3613.26"/>
    <n v="-3613.26"/>
  </r>
  <r>
    <s v="2025"/>
    <s v="6"/>
    <x v="5"/>
    <s v="2025 - 6"/>
    <m/>
    <d v="2025-06-30T00:00:00"/>
    <s v="25914223"/>
    <x v="1"/>
    <x v="106"/>
    <x v="14"/>
    <x v="8"/>
    <n v="3875"/>
    <m/>
    <n v="3875"/>
  </r>
  <r>
    <s v="2025"/>
    <s v="6"/>
    <x v="5"/>
    <s v="2025 - 6"/>
    <m/>
    <d v="2025-06-17T00:00:00"/>
    <s v="25801867"/>
    <x v="0"/>
    <x v="2"/>
    <x v="238"/>
    <x v="0"/>
    <m/>
    <n v="1623.96"/>
    <n v="-1623.96"/>
  </r>
  <r>
    <s v="2025"/>
    <s v="6"/>
    <x v="5"/>
    <s v="2025 - 6"/>
    <m/>
    <d v="2025-06-17T00:00:00"/>
    <s v="25801735"/>
    <x v="0"/>
    <x v="2"/>
    <x v="46"/>
    <x v="29"/>
    <m/>
    <n v="2602.5"/>
    <n v="-2602.5"/>
  </r>
  <r>
    <s v="2025"/>
    <s v="6"/>
    <x v="5"/>
    <s v="2025 - 6"/>
    <m/>
    <d v="2025-06-17T00:00:00"/>
    <s v="25915418"/>
    <x v="1"/>
    <x v="119"/>
    <x v="141"/>
    <x v="115"/>
    <m/>
    <n v="2200"/>
    <n v="-2200"/>
  </r>
  <r>
    <s v="2025"/>
    <s v="6"/>
    <x v="5"/>
    <s v="2025 - 6"/>
    <m/>
    <d v="2025-06-01T00:00:00"/>
    <s v="25702109"/>
    <x v="3"/>
    <x v="122"/>
    <x v="55"/>
    <x v="14"/>
    <m/>
    <n v="2645"/>
    <n v="-2645"/>
  </r>
  <r>
    <s v="2025"/>
    <s v="6"/>
    <x v="5"/>
    <s v="2025 - 6"/>
    <m/>
    <d v="2025-06-17T00:00:00"/>
    <s v="25915070"/>
    <x v="0"/>
    <x v="119"/>
    <x v="46"/>
    <x v="29"/>
    <n v="2602.5"/>
    <m/>
    <n v="2602.5"/>
  </r>
  <r>
    <s v="2025"/>
    <s v="6"/>
    <x v="5"/>
    <s v="2025 - 6"/>
    <m/>
    <d v="2025-06-17T00:00:00"/>
    <s v="25801835"/>
    <x v="0"/>
    <x v="2"/>
    <x v="9"/>
    <x v="7"/>
    <m/>
    <n v="3643.5"/>
    <n v="-3643.5"/>
  </r>
  <r>
    <s v="2025"/>
    <s v="6"/>
    <x v="5"/>
    <s v="2025 - 6"/>
    <m/>
    <d v="2025-06-17T00:00:00"/>
    <s v="25915394"/>
    <x v="0"/>
    <x v="119"/>
    <x v="41"/>
    <x v="0"/>
    <n v="2928.69"/>
    <m/>
    <n v="2928.69"/>
  </r>
  <r>
    <s v="2025"/>
    <s v="6"/>
    <x v="5"/>
    <s v="2025 - 6"/>
    <m/>
    <d v="2025-06-17T00:00:00"/>
    <s v="25914856"/>
    <x v="1"/>
    <x v="119"/>
    <x v="204"/>
    <x v="0"/>
    <m/>
    <n v="2082"/>
    <n v="-2082"/>
  </r>
  <r>
    <s v="2025"/>
    <s v="6"/>
    <x v="5"/>
    <s v="2025 - 6"/>
    <m/>
    <d v="2025-06-17T00:00:00"/>
    <s v="25801762"/>
    <x v="0"/>
    <x v="2"/>
    <x v="105"/>
    <x v="2"/>
    <m/>
    <n v="2446.35"/>
    <n v="-2446.35"/>
  </r>
  <r>
    <s v="2025"/>
    <s v="6"/>
    <x v="5"/>
    <s v="2025 - 6"/>
    <m/>
    <d v="2025-06-30T00:00:00"/>
    <s v="25914079"/>
    <x v="0"/>
    <x v="106"/>
    <x v="194"/>
    <x v="0"/>
    <m/>
    <n v="3250"/>
    <n v="-3250"/>
  </r>
  <r>
    <s v="2025"/>
    <s v="6"/>
    <x v="5"/>
    <s v="2025 - 6"/>
    <m/>
    <d v="2025-06-17T00:00:00"/>
    <s v="25801770"/>
    <x v="0"/>
    <x v="2"/>
    <x v="232"/>
    <x v="0"/>
    <m/>
    <n v="3643.5"/>
    <n v="-3643.5"/>
  </r>
  <r>
    <s v="2025"/>
    <s v="6"/>
    <x v="5"/>
    <s v="2025 - 6"/>
    <m/>
    <d v="2025-06-17T00:00:00"/>
    <s v="25915060"/>
    <x v="1"/>
    <x v="119"/>
    <x v="107"/>
    <x v="54"/>
    <m/>
    <n v="3955.8"/>
    <n v="-3955.8"/>
  </r>
  <r>
    <s v="2025"/>
    <s v="6"/>
    <x v="5"/>
    <s v="2025 - 6"/>
    <m/>
    <d v="2025-06-17T00:00:00"/>
    <s v="25801802"/>
    <x v="0"/>
    <x v="2"/>
    <x v="73"/>
    <x v="8"/>
    <m/>
    <n v="3200"/>
    <n v="-3200"/>
  </r>
  <r>
    <s v="2025"/>
    <s v="6"/>
    <x v="5"/>
    <s v="2025 - 6"/>
    <m/>
    <d v="2025-06-30T00:00:00"/>
    <s v="25914465"/>
    <x v="0"/>
    <x v="106"/>
    <x v="226"/>
    <x v="80"/>
    <m/>
    <n v="2400"/>
    <n v="-2400"/>
  </r>
  <r>
    <s v="2025"/>
    <s v="6"/>
    <x v="5"/>
    <s v="2025 - 6"/>
    <m/>
    <d v="2025-06-17T00:00:00"/>
    <s v="25914950"/>
    <x v="0"/>
    <x v="119"/>
    <x v="24"/>
    <x v="123"/>
    <n v="2309.67"/>
    <m/>
    <n v="2309.67"/>
  </r>
  <r>
    <s v="2025"/>
    <s v="6"/>
    <x v="5"/>
    <s v="2025 - 6"/>
    <m/>
    <d v="2025-06-17T00:00:00"/>
    <s v="25915504"/>
    <x v="0"/>
    <x v="119"/>
    <x v="32"/>
    <x v="45"/>
    <n v="2000"/>
    <m/>
    <n v="2000"/>
  </r>
  <r>
    <s v="2025"/>
    <s v="6"/>
    <x v="5"/>
    <s v="2025 - 6"/>
    <m/>
    <d v="2025-06-17T00:00:00"/>
    <s v="25915290"/>
    <x v="1"/>
    <x v="119"/>
    <x v="218"/>
    <x v="92"/>
    <m/>
    <n v="3275"/>
    <n v="-3275"/>
  </r>
  <r>
    <s v="2025"/>
    <s v="6"/>
    <x v="5"/>
    <s v="2025 - 6"/>
    <m/>
    <d v="2025-06-30T00:00:00"/>
    <s v="25914349"/>
    <x v="0"/>
    <x v="106"/>
    <x v="145"/>
    <x v="41"/>
    <m/>
    <n v="4100"/>
    <n v="-4100"/>
  </r>
  <r>
    <s v="2025"/>
    <s v="6"/>
    <x v="5"/>
    <s v="2025 - 6"/>
    <m/>
    <d v="2025-06-17T00:00:00"/>
    <s v="25801778"/>
    <x v="0"/>
    <x v="2"/>
    <x v="172"/>
    <x v="6"/>
    <m/>
    <n v="2464.4699999999998"/>
    <n v="-2464.4699999999998"/>
  </r>
  <r>
    <s v="2025"/>
    <s v="6"/>
    <x v="5"/>
    <s v="2025 - 6"/>
    <m/>
    <d v="2025-06-30T00:00:00"/>
    <s v="25914229"/>
    <x v="0"/>
    <x v="106"/>
    <x v="122"/>
    <x v="45"/>
    <m/>
    <n v="5898.45"/>
    <n v="-5898.45"/>
  </r>
  <r>
    <s v="2025"/>
    <s v="6"/>
    <x v="5"/>
    <s v="2025 - 6"/>
    <m/>
    <d v="2025-06-17T00:00:00"/>
    <s v="25801746"/>
    <x v="0"/>
    <x v="2"/>
    <x v="152"/>
    <x v="6"/>
    <m/>
    <n v="1911.79"/>
    <n v="-1911.79"/>
  </r>
  <r>
    <s v="2025"/>
    <s v="6"/>
    <x v="5"/>
    <s v="2025 - 6"/>
    <m/>
    <d v="2025-06-26T00:00:00"/>
    <s v="25915594"/>
    <x v="0"/>
    <x v="119"/>
    <x v="83"/>
    <x v="7"/>
    <m/>
    <n v="2810.7"/>
    <n v="-2810.7"/>
  </r>
  <r>
    <s v="2025"/>
    <s v="6"/>
    <x v="5"/>
    <s v="2025 - 6"/>
    <m/>
    <d v="2025-06-17T00:00:00"/>
    <s v="25801852"/>
    <x v="0"/>
    <x v="2"/>
    <x v="32"/>
    <x v="8"/>
    <m/>
    <n v="3200"/>
    <n v="-3200"/>
  </r>
  <r>
    <s v="2025"/>
    <s v="6"/>
    <x v="5"/>
    <s v="2025 - 6"/>
    <m/>
    <d v="2025-06-17T00:00:00"/>
    <s v="25915232"/>
    <x v="0"/>
    <x v="119"/>
    <x v="43"/>
    <x v="83"/>
    <n v="2500"/>
    <m/>
    <n v="2500"/>
  </r>
  <r>
    <s v="2025"/>
    <s v="6"/>
    <x v="5"/>
    <s v="2025 - 6"/>
    <m/>
    <d v="2025-06-17T00:00:00"/>
    <s v="25915356"/>
    <x v="0"/>
    <x v="119"/>
    <x v="45"/>
    <x v="28"/>
    <n v="3409.28"/>
    <m/>
    <n v="3409.28"/>
  </r>
  <r>
    <s v="2025"/>
    <s v="6"/>
    <x v="5"/>
    <s v="2025 - 6"/>
    <m/>
    <d v="2025-06-30T00:00:00"/>
    <s v="25914355"/>
    <x v="1"/>
    <x v="106"/>
    <x v="64"/>
    <x v="0"/>
    <n v="2250"/>
    <m/>
    <n v="2250"/>
  </r>
  <r>
    <s v="2025"/>
    <s v="6"/>
    <x v="5"/>
    <s v="2025 - 6"/>
    <m/>
    <d v="2025-06-30T00:00:00"/>
    <s v="25703175"/>
    <x v="2"/>
    <x v="120"/>
    <x v="206"/>
    <x v="0"/>
    <n v="1328"/>
    <m/>
    <n v="1328"/>
  </r>
  <r>
    <s v="2025"/>
    <s v="6"/>
    <x v="5"/>
    <s v="2025 - 6"/>
    <m/>
    <d v="2025-06-17T00:00:00"/>
    <s v="25801726"/>
    <x v="0"/>
    <x v="2"/>
    <x v="99"/>
    <x v="16"/>
    <m/>
    <n v="17288.28"/>
    <n v="-17288.28"/>
  </r>
  <r>
    <s v="2025"/>
    <s v="6"/>
    <x v="5"/>
    <s v="2025 - 6"/>
    <m/>
    <d v="2025-06-30T00:00:00"/>
    <s v="25913915"/>
    <x v="1"/>
    <x v="106"/>
    <x v="88"/>
    <x v="18"/>
    <n v="1670.41"/>
    <m/>
    <n v="1670.41"/>
  </r>
  <r>
    <s v="2025"/>
    <s v="6"/>
    <x v="5"/>
    <s v="2025 - 6"/>
    <m/>
    <d v="2025-06-01T00:00:00"/>
    <s v="25702326"/>
    <x v="2"/>
    <x v="12"/>
    <x v="169"/>
    <x v="48"/>
    <n v="4200"/>
    <m/>
    <n v="4200"/>
  </r>
  <r>
    <s v="2025"/>
    <s v="6"/>
    <x v="5"/>
    <s v="2025 - 6"/>
    <m/>
    <d v="2025-06-17T00:00:00"/>
    <s v="25914868"/>
    <x v="1"/>
    <x v="119"/>
    <x v="99"/>
    <x v="101"/>
    <m/>
    <n v="2300"/>
    <n v="-2300"/>
  </r>
  <r>
    <s v="2025"/>
    <s v="6"/>
    <x v="5"/>
    <s v="2025 - 6"/>
    <m/>
    <d v="2025-06-17T00:00:00"/>
    <s v="25914984"/>
    <x v="1"/>
    <x v="119"/>
    <x v="160"/>
    <x v="0"/>
    <m/>
    <n v="1830.43"/>
    <n v="-1830.43"/>
  </r>
  <r>
    <s v="2025"/>
    <s v="6"/>
    <x v="5"/>
    <s v="2025 - 6"/>
    <m/>
    <d v="2025-06-17T00:00:00"/>
    <s v="25801863"/>
    <x v="0"/>
    <x v="2"/>
    <x v="32"/>
    <x v="45"/>
    <m/>
    <n v="2000"/>
    <n v="-2000"/>
  </r>
  <r>
    <s v="2025"/>
    <s v="6"/>
    <x v="5"/>
    <s v="2025 - 6"/>
    <m/>
    <d v="2025-06-01T00:00:00"/>
    <s v="25702117"/>
    <x v="2"/>
    <x v="122"/>
    <x v="39"/>
    <x v="14"/>
    <n v="900"/>
    <m/>
    <n v="900"/>
  </r>
  <r>
    <s v="2025"/>
    <s v="6"/>
    <x v="5"/>
    <s v="2025 - 6"/>
    <m/>
    <d v="2025-06-30T00:00:00"/>
    <s v="25914501"/>
    <x v="1"/>
    <x v="106"/>
    <x v="188"/>
    <x v="1"/>
    <n v="2740.89"/>
    <m/>
    <n v="2740.89"/>
  </r>
  <r>
    <s v="2025"/>
    <s v="6"/>
    <x v="5"/>
    <s v="2025 - 6"/>
    <m/>
    <d v="2025-06-17T00:00:00"/>
    <s v="25914950"/>
    <x v="1"/>
    <x v="119"/>
    <x v="24"/>
    <x v="123"/>
    <m/>
    <n v="2309.67"/>
    <n v="-2309.67"/>
  </r>
  <r>
    <s v="2025"/>
    <s v="6"/>
    <x v="5"/>
    <s v="2025 - 6"/>
    <m/>
    <d v="2025-06-30T00:00:00"/>
    <s v="25913987"/>
    <x v="0"/>
    <x v="106"/>
    <x v="139"/>
    <x v="61"/>
    <m/>
    <n v="1794.1"/>
    <n v="-1794.1"/>
  </r>
  <r>
    <s v="2025"/>
    <s v="6"/>
    <x v="5"/>
    <s v="2025 - 6"/>
    <m/>
    <d v="2025-06-17T00:00:00"/>
    <s v="25915518"/>
    <x v="0"/>
    <x v="119"/>
    <x v="38"/>
    <x v="22"/>
    <n v="2059.23"/>
    <m/>
    <n v="2059.23"/>
  </r>
  <r>
    <s v="2025"/>
    <s v="6"/>
    <x v="5"/>
    <s v="2025 - 6"/>
    <m/>
    <d v="2025-06-30T00:00:00"/>
    <s v="25914651"/>
    <x v="0"/>
    <x v="106"/>
    <x v="238"/>
    <x v="0"/>
    <m/>
    <n v="1560"/>
    <n v="-1560"/>
  </r>
  <r>
    <s v="2025"/>
    <s v="6"/>
    <x v="5"/>
    <s v="2025 - 6"/>
    <m/>
    <d v="2025-06-30T00:00:00"/>
    <s v="25914251"/>
    <x v="0"/>
    <x v="106"/>
    <x v="35"/>
    <x v="98"/>
    <m/>
    <n v="4800"/>
    <n v="-4800"/>
  </r>
  <r>
    <s v="2025"/>
    <s v="6"/>
    <x v="5"/>
    <s v="2025 - 6"/>
    <m/>
    <d v="2025-06-17T00:00:00"/>
    <s v="25915410"/>
    <x v="0"/>
    <x v="119"/>
    <x v="181"/>
    <x v="6"/>
    <n v="3820.81"/>
    <m/>
    <n v="3820.81"/>
  </r>
  <r>
    <s v="2025"/>
    <s v="6"/>
    <x v="5"/>
    <s v="2025 - 6"/>
    <m/>
    <d v="2025-06-30T00:00:00"/>
    <s v="25914335"/>
    <x v="0"/>
    <x v="106"/>
    <x v="203"/>
    <x v="64"/>
    <m/>
    <n v="2375"/>
    <n v="-2375"/>
  </r>
  <r>
    <s v="2025"/>
    <s v="6"/>
    <x v="5"/>
    <s v="2025 - 6"/>
    <m/>
    <d v="2025-06-30T00:00:00"/>
    <s v="25914321"/>
    <x v="1"/>
    <x v="106"/>
    <x v="138"/>
    <x v="28"/>
    <n v="2500"/>
    <m/>
    <n v="2500"/>
  </r>
  <r>
    <s v="2025"/>
    <s v="6"/>
    <x v="5"/>
    <s v="2025 - 6"/>
    <m/>
    <d v="2025-06-24T00:00:00"/>
    <s v="25801893"/>
    <x v="0"/>
    <x v="2"/>
    <x v="55"/>
    <x v="67"/>
    <n v="8400"/>
    <m/>
    <n v="8400"/>
  </r>
  <r>
    <s v="2025"/>
    <s v="6"/>
    <x v="5"/>
    <s v="2025 - 6"/>
    <m/>
    <d v="2025-06-30T00:00:00"/>
    <s v="25914605"/>
    <x v="0"/>
    <x v="106"/>
    <x v="32"/>
    <x v="31"/>
    <m/>
    <n v="1900"/>
    <n v="-1900"/>
  </r>
  <r>
    <s v="2025"/>
    <s v="6"/>
    <x v="5"/>
    <s v="2025 - 6"/>
    <m/>
    <d v="2025-06-30T00:00:00"/>
    <s v="25914533"/>
    <x v="1"/>
    <x v="106"/>
    <x v="49"/>
    <x v="31"/>
    <n v="3600"/>
    <m/>
    <n v="3600"/>
  </r>
  <r>
    <s v="2025"/>
    <s v="6"/>
    <x v="5"/>
    <s v="2025 - 6"/>
    <m/>
    <d v="2025-06-17T00:00:00"/>
    <s v="25915530"/>
    <x v="1"/>
    <x v="119"/>
    <x v="219"/>
    <x v="119"/>
    <m/>
    <n v="1900"/>
    <n v="-1900"/>
  </r>
  <r>
    <s v="2025"/>
    <s v="6"/>
    <x v="5"/>
    <s v="2025 - 6"/>
    <m/>
    <d v="2025-06-30T00:00:00"/>
    <s v="25703175"/>
    <x v="2"/>
    <x v="135"/>
    <x v="108"/>
    <x v="0"/>
    <m/>
    <n v="1150"/>
    <n v="-1150"/>
  </r>
  <r>
    <s v="2025"/>
    <s v="6"/>
    <x v="5"/>
    <s v="2025 - 6"/>
    <m/>
    <d v="2025-06-02T00:00:00"/>
    <s v="25200118"/>
    <x v="11"/>
    <x v="132"/>
    <x v="29"/>
    <x v="125"/>
    <n v="1800"/>
    <m/>
    <n v="1800"/>
  </r>
  <r>
    <s v="2025"/>
    <s v="6"/>
    <x v="5"/>
    <s v="2025 - 6"/>
    <m/>
    <d v="2025-06-17T00:00:00"/>
    <s v="25914966"/>
    <x v="0"/>
    <x v="119"/>
    <x v="22"/>
    <x v="13"/>
    <n v="2663.43"/>
    <m/>
    <n v="2663.43"/>
  </r>
  <r>
    <s v="2025"/>
    <s v="6"/>
    <x v="5"/>
    <s v="2025 - 6"/>
    <m/>
    <d v="2025-06-30T00:00:00"/>
    <s v="25703175"/>
    <x v="3"/>
    <x v="120"/>
    <x v="55"/>
    <x v="0"/>
    <m/>
    <n v="20460.650000000001"/>
    <n v="-20460.650000000001"/>
  </r>
  <r>
    <s v="2025"/>
    <s v="6"/>
    <x v="5"/>
    <s v="2025 - 6"/>
    <m/>
    <d v="2025-06-30T00:00:00"/>
    <s v="25914697"/>
    <x v="0"/>
    <x v="106"/>
    <x v="170"/>
    <x v="121"/>
    <m/>
    <n v="2500"/>
    <n v="-2500"/>
  </r>
  <r>
    <s v="2025"/>
    <s v="6"/>
    <x v="5"/>
    <s v="2025 - 6"/>
    <m/>
    <d v="2025-06-03T00:00:00"/>
    <s v="25801606"/>
    <x v="0"/>
    <x v="2"/>
    <x v="61"/>
    <x v="39"/>
    <n v="2700.8"/>
    <m/>
    <n v="2700.8"/>
  </r>
  <r>
    <s v="2025"/>
    <s v="6"/>
    <x v="5"/>
    <s v="2025 - 6"/>
    <m/>
    <d v="2025-06-17T00:00:00"/>
    <s v="25914910"/>
    <x v="1"/>
    <x v="119"/>
    <x v="215"/>
    <x v="0"/>
    <m/>
    <n v="2750"/>
    <n v="-2750"/>
  </r>
  <r>
    <s v="2025"/>
    <s v="6"/>
    <x v="5"/>
    <s v="2025 - 6"/>
    <m/>
    <d v="2025-06-30T00:00:00"/>
    <s v="25914105"/>
    <x v="1"/>
    <x v="106"/>
    <x v="235"/>
    <x v="0"/>
    <n v="1560"/>
    <m/>
    <n v="1560"/>
  </r>
  <r>
    <s v="2025"/>
    <s v="6"/>
    <x v="5"/>
    <s v="2025 - 6"/>
    <m/>
    <d v="2025-06-17T00:00:00"/>
    <s v="25801649"/>
    <x v="0"/>
    <x v="2"/>
    <x v="101"/>
    <x v="4"/>
    <m/>
    <n v="2909.6"/>
    <n v="-2909.6"/>
  </r>
  <r>
    <s v="2025"/>
    <s v="6"/>
    <x v="5"/>
    <s v="2025 - 6"/>
    <m/>
    <d v="2025-06-30T00:00:00"/>
    <s v="25914165"/>
    <x v="0"/>
    <x v="106"/>
    <x v="46"/>
    <x v="29"/>
    <m/>
    <n v="2500"/>
    <n v="-2500"/>
  </r>
  <r>
    <s v="2025"/>
    <s v="6"/>
    <x v="5"/>
    <s v="2025 - 6"/>
    <m/>
    <d v="2025-06-30T00:00:00"/>
    <s v="25914105"/>
    <x v="0"/>
    <x v="106"/>
    <x v="235"/>
    <x v="0"/>
    <m/>
    <n v="1560"/>
    <n v="-1560"/>
  </r>
  <r>
    <s v="2025"/>
    <s v="6"/>
    <x v="5"/>
    <s v="2025 - 6"/>
    <m/>
    <d v="2025-06-17T00:00:00"/>
    <s v="25914908"/>
    <x v="0"/>
    <x v="119"/>
    <x v="27"/>
    <x v="17"/>
    <n v="1436.58"/>
    <m/>
    <n v="1436.58"/>
  </r>
  <r>
    <s v="2025"/>
    <s v="6"/>
    <x v="5"/>
    <s v="2025 - 6"/>
    <m/>
    <d v="2025-06-17T00:00:00"/>
    <s v="25915078"/>
    <x v="1"/>
    <x v="119"/>
    <x v="115"/>
    <x v="24"/>
    <m/>
    <n v="6045.48"/>
    <n v="-6045.48"/>
  </r>
  <r>
    <s v="2025"/>
    <s v="6"/>
    <x v="5"/>
    <s v="2025 - 6"/>
    <m/>
    <d v="2025-06-17T00:00:00"/>
    <s v="25914994"/>
    <x v="1"/>
    <x v="119"/>
    <x v="225"/>
    <x v="0"/>
    <m/>
    <n v="1560"/>
    <n v="-1560"/>
  </r>
  <r>
    <s v="2025"/>
    <s v="6"/>
    <x v="5"/>
    <s v="2025 - 6"/>
    <m/>
    <d v="2025-06-30T00:00:00"/>
    <s v="25914351"/>
    <x v="0"/>
    <x v="106"/>
    <x v="43"/>
    <x v="25"/>
    <m/>
    <n v="2500"/>
    <n v="-2500"/>
  </r>
  <r>
    <s v="2025"/>
    <s v="6"/>
    <x v="5"/>
    <s v="2025 - 6"/>
    <m/>
    <d v="2025-06-24T00:00:00"/>
    <s v="25801926"/>
    <x v="0"/>
    <x v="2"/>
    <x v="245"/>
    <x v="0"/>
    <m/>
    <n v="1967.67"/>
    <n v="-1967.67"/>
  </r>
  <r>
    <s v="2025"/>
    <s v="6"/>
    <x v="5"/>
    <s v="2025 - 6"/>
    <m/>
    <d v="2025-06-30T00:00:00"/>
    <s v="25913893"/>
    <x v="1"/>
    <x v="106"/>
    <x v="101"/>
    <x v="4"/>
    <n v="2400.13"/>
    <m/>
    <n v="2400.13"/>
  </r>
  <r>
    <s v="2025"/>
    <s v="6"/>
    <x v="5"/>
    <s v="2025 - 6"/>
    <m/>
    <d v="2025-06-17T00:00:00"/>
    <s v="25915116"/>
    <x v="0"/>
    <x v="119"/>
    <x v="28"/>
    <x v="35"/>
    <n v="2750"/>
    <m/>
    <n v="2750"/>
  </r>
  <r>
    <s v="2025"/>
    <s v="6"/>
    <x v="5"/>
    <s v="2025 - 6"/>
    <m/>
    <d v="2025-06-17T00:00:00"/>
    <s v="25801752"/>
    <x v="0"/>
    <x v="2"/>
    <x v="156"/>
    <x v="24"/>
    <m/>
    <n v="3789.24"/>
    <n v="-3789.24"/>
  </r>
  <r>
    <s v="2025"/>
    <s v="6"/>
    <x v="5"/>
    <s v="2025 - 6"/>
    <m/>
    <d v="2025-06-17T00:00:00"/>
    <s v="25915442"/>
    <x v="1"/>
    <x v="119"/>
    <x v="32"/>
    <x v="112"/>
    <m/>
    <n v="3200"/>
    <n v="-3200"/>
  </r>
  <r>
    <s v="2025"/>
    <s v="6"/>
    <x v="5"/>
    <s v="2025 - 6"/>
    <m/>
    <d v="2025-06-17T00:00:00"/>
    <s v="25801688"/>
    <x v="0"/>
    <x v="2"/>
    <x v="191"/>
    <x v="83"/>
    <m/>
    <n v="2186.1"/>
    <n v="-2186.1"/>
  </r>
  <r>
    <s v="2025"/>
    <s v="6"/>
    <x v="5"/>
    <s v="2025 - 6"/>
    <m/>
    <d v="2025-06-30T00:00:00"/>
    <s v="25913911"/>
    <x v="1"/>
    <x v="106"/>
    <x v="199"/>
    <x v="28"/>
    <n v="2435"/>
    <m/>
    <n v="2435"/>
  </r>
  <r>
    <s v="2025"/>
    <s v="6"/>
    <x v="5"/>
    <s v="2025 - 6"/>
    <m/>
    <d v="2025-06-03T00:00:00"/>
    <s v="25801597"/>
    <x v="0"/>
    <x v="2"/>
    <x v="219"/>
    <x v="111"/>
    <n v="1850"/>
    <m/>
    <n v="1850"/>
  </r>
  <r>
    <s v="2025"/>
    <s v="6"/>
    <x v="5"/>
    <s v="2025 - 6"/>
    <m/>
    <d v="2025-06-17T00:00:00"/>
    <s v="25915468"/>
    <x v="0"/>
    <x v="119"/>
    <x v="32"/>
    <x v="95"/>
    <n v="2600"/>
    <m/>
    <n v="2600"/>
  </r>
  <r>
    <s v="2025"/>
    <s v="6"/>
    <x v="5"/>
    <s v="2025 - 6"/>
    <m/>
    <d v="2025-06-30T00:00:00"/>
    <s v="25914233"/>
    <x v="0"/>
    <x v="106"/>
    <x v="1"/>
    <x v="1"/>
    <m/>
    <n v="4568.1499999999996"/>
    <n v="-4568.1499999999996"/>
  </r>
  <r>
    <s v="2025"/>
    <s v="6"/>
    <x v="5"/>
    <s v="2025 - 6"/>
    <m/>
    <d v="2025-06-17T00:00:00"/>
    <s v="25801640"/>
    <x v="0"/>
    <x v="2"/>
    <x v="221"/>
    <x v="16"/>
    <m/>
    <n v="2550"/>
    <n v="-2550"/>
  </r>
  <r>
    <s v="2025"/>
    <s v="6"/>
    <x v="5"/>
    <s v="2025 - 6"/>
    <m/>
    <d v="2025-06-24T00:00:00"/>
    <s v="25801919"/>
    <x v="0"/>
    <x v="2"/>
    <x v="115"/>
    <x v="24"/>
    <n v="6045.48"/>
    <m/>
    <n v="6045.48"/>
  </r>
  <r>
    <s v="2025"/>
    <s v="6"/>
    <x v="5"/>
    <s v="2025 - 6"/>
    <m/>
    <d v="2025-06-30T00:00:00"/>
    <s v="25914571"/>
    <x v="1"/>
    <x v="106"/>
    <x v="32"/>
    <x v="112"/>
    <n v="3200"/>
    <m/>
    <n v="3200"/>
  </r>
  <r>
    <s v="2025"/>
    <s v="6"/>
    <x v="5"/>
    <s v="2025 - 6"/>
    <m/>
    <d v="2025-06-30T00:00:00"/>
    <s v="25914169"/>
    <x v="0"/>
    <x v="106"/>
    <x v="20"/>
    <x v="12"/>
    <m/>
    <n v="2300"/>
    <n v="-2300"/>
  </r>
  <r>
    <s v="2025"/>
    <s v="6"/>
    <x v="5"/>
    <s v="2025 - 6"/>
    <m/>
    <d v="2025-06-03T00:00:00"/>
    <s v="25801594"/>
    <x v="0"/>
    <x v="2"/>
    <x v="39"/>
    <x v="73"/>
    <m/>
    <n v="47.01"/>
    <n v="-47.01"/>
  </r>
  <r>
    <s v="2025"/>
    <s v="6"/>
    <x v="5"/>
    <s v="2025 - 6"/>
    <m/>
    <d v="2025-06-19T00:00:00"/>
    <s v="25210141"/>
    <x v="8"/>
    <x v="134"/>
    <x v="55"/>
    <x v="63"/>
    <n v="2708.9"/>
    <m/>
    <n v="2708.9"/>
  </r>
  <r>
    <s v="2025"/>
    <s v="6"/>
    <x v="5"/>
    <s v="2025 - 6"/>
    <m/>
    <d v="2025-06-30T00:00:00"/>
    <s v="25913983"/>
    <x v="0"/>
    <x v="106"/>
    <x v="29"/>
    <x v="9"/>
    <m/>
    <n v="2954"/>
    <n v="-2954"/>
  </r>
  <r>
    <s v="2025"/>
    <s v="6"/>
    <x v="5"/>
    <s v="2025 - 6"/>
    <m/>
    <d v="2025-06-30T00:00:00"/>
    <s v="25914205"/>
    <x v="0"/>
    <x v="106"/>
    <x v="173"/>
    <x v="6"/>
    <m/>
    <n v="1919.13"/>
    <n v="-1919.13"/>
  </r>
  <r>
    <s v="2025"/>
    <s v="6"/>
    <x v="5"/>
    <s v="2025 - 6"/>
    <m/>
    <d v="2025-06-17T00:00:00"/>
    <s v="25914748"/>
    <x v="1"/>
    <x v="119"/>
    <x v="93"/>
    <x v="5"/>
    <m/>
    <n v="2732.63"/>
    <n v="-2732.63"/>
  </r>
  <r>
    <s v="2025"/>
    <s v="6"/>
    <x v="5"/>
    <s v="2025 - 6"/>
    <m/>
    <d v="2025-06-30T00:00:00"/>
    <s v="25914341"/>
    <x v="0"/>
    <x v="106"/>
    <x v="165"/>
    <x v="2"/>
    <m/>
    <n v="2800"/>
    <n v="-2800"/>
  </r>
  <r>
    <s v="2025"/>
    <s v="6"/>
    <x v="5"/>
    <s v="2025 - 6"/>
    <m/>
    <d v="2025-06-17T00:00:00"/>
    <s v="25915018"/>
    <x v="0"/>
    <x v="119"/>
    <x v="70"/>
    <x v="19"/>
    <n v="2150"/>
    <m/>
    <n v="2150"/>
  </r>
  <r>
    <s v="2025"/>
    <s v="6"/>
    <x v="5"/>
    <s v="2025 - 6"/>
    <m/>
    <d v="2025-06-17T00:00:00"/>
    <s v="25801856"/>
    <x v="0"/>
    <x v="2"/>
    <x v="32"/>
    <x v="95"/>
    <m/>
    <n v="2600"/>
    <n v="-2600"/>
  </r>
  <r>
    <s v="2025"/>
    <s v="6"/>
    <x v="5"/>
    <s v="2025 - 6"/>
    <m/>
    <d v="2025-06-17T00:00:00"/>
    <s v="25914996"/>
    <x v="1"/>
    <x v="119"/>
    <x v="234"/>
    <x v="0"/>
    <m/>
    <n v="1560"/>
    <n v="-1560"/>
  </r>
  <r>
    <s v="2025"/>
    <s v="6"/>
    <x v="5"/>
    <s v="2025 - 6"/>
    <m/>
    <d v="2025-06-17T00:00:00"/>
    <s v="25915398"/>
    <x v="0"/>
    <x v="119"/>
    <x v="53"/>
    <x v="64"/>
    <n v="1977.9"/>
    <m/>
    <n v="1977.9"/>
  </r>
  <r>
    <s v="2025"/>
    <s v="6"/>
    <x v="5"/>
    <s v="2025 - 6"/>
    <m/>
    <d v="2025-06-30T00:00:00"/>
    <s v="25914201"/>
    <x v="0"/>
    <x v="106"/>
    <x v="2"/>
    <x v="0"/>
    <m/>
    <n v="1993.32"/>
    <n v="-1993.32"/>
  </r>
  <r>
    <s v="2025"/>
    <s v="6"/>
    <x v="5"/>
    <s v="2025 - 6"/>
    <m/>
    <d v="2025-06-30T00:00:00"/>
    <s v="25913929"/>
    <x v="0"/>
    <x v="106"/>
    <x v="111"/>
    <x v="55"/>
    <m/>
    <n v="2100"/>
    <n v="-2100"/>
  </r>
  <r>
    <s v="2025"/>
    <s v="6"/>
    <x v="5"/>
    <s v="2025 - 6"/>
    <m/>
    <d v="2025-06-24T00:00:00"/>
    <s v="25801913"/>
    <x v="0"/>
    <x v="2"/>
    <x v="135"/>
    <x v="0"/>
    <m/>
    <n v="393.2"/>
    <n v="-393.2"/>
  </r>
  <r>
    <s v="2025"/>
    <s v="6"/>
    <x v="5"/>
    <s v="2025 - 6"/>
    <m/>
    <d v="2025-06-30T00:00:00"/>
    <s v="25913931"/>
    <x v="1"/>
    <x v="106"/>
    <x v="80"/>
    <x v="22"/>
    <n v="2083.63"/>
    <m/>
    <n v="2083.63"/>
  </r>
  <r>
    <s v="2025"/>
    <s v="6"/>
    <x v="5"/>
    <s v="2025 - 6"/>
    <m/>
    <d v="2025-06-30T00:00:00"/>
    <s v="25914303"/>
    <x v="0"/>
    <x v="106"/>
    <x v="236"/>
    <x v="0"/>
    <m/>
    <n v="953.26"/>
    <n v="-953.26"/>
  </r>
  <r>
    <s v="2025"/>
    <s v="6"/>
    <x v="5"/>
    <s v="2025 - 6"/>
    <m/>
    <d v="2025-06-17T00:00:00"/>
    <s v="25801784"/>
    <x v="0"/>
    <x v="2"/>
    <x v="153"/>
    <x v="38"/>
    <m/>
    <n v="1950"/>
    <n v="-1950"/>
  </r>
  <r>
    <s v="2025"/>
    <s v="6"/>
    <x v="5"/>
    <s v="2025 - 6"/>
    <m/>
    <d v="2025-06-17T00:00:00"/>
    <s v="25914942"/>
    <x v="0"/>
    <x v="119"/>
    <x v="15"/>
    <x v="105"/>
    <n v="3800"/>
    <m/>
    <n v="3800"/>
  </r>
  <r>
    <s v="2025"/>
    <s v="6"/>
    <x v="5"/>
    <s v="2025 - 6"/>
    <m/>
    <d v="2025-06-30T00:00:00"/>
    <s v="25914227"/>
    <x v="1"/>
    <x v="106"/>
    <x v="229"/>
    <x v="0"/>
    <n v="8300"/>
    <m/>
    <n v="8300"/>
  </r>
  <r>
    <s v="2025"/>
    <s v="6"/>
    <x v="5"/>
    <s v="2025 - 6"/>
    <m/>
    <d v="2025-06-17T00:00:00"/>
    <s v="25801660"/>
    <x v="0"/>
    <x v="2"/>
    <x v="111"/>
    <x v="55"/>
    <m/>
    <n v="2186.1"/>
    <n v="-2186.1"/>
  </r>
  <r>
    <s v="2025"/>
    <s v="6"/>
    <x v="5"/>
    <s v="2025 - 6"/>
    <m/>
    <d v="2025-06-01T00:00:00"/>
    <s v="25702109"/>
    <x v="2"/>
    <x v="122"/>
    <x v="23"/>
    <x v="14"/>
    <n v="2645"/>
    <m/>
    <n v="2645"/>
  </r>
  <r>
    <s v="2025"/>
    <s v="6"/>
    <x v="5"/>
    <s v="2025 - 6"/>
    <m/>
    <d v="2025-06-17T00:00:00"/>
    <s v="25915098"/>
    <x v="1"/>
    <x v="119"/>
    <x v="220"/>
    <x v="38"/>
    <m/>
    <n v="6450"/>
    <n v="-6450"/>
  </r>
  <r>
    <s v="2025"/>
    <s v="6"/>
    <x v="5"/>
    <s v="2025 - 6"/>
    <m/>
    <d v="2025-06-30T00:00:00"/>
    <s v="25914299"/>
    <x v="1"/>
    <x v="106"/>
    <x v="172"/>
    <x v="6"/>
    <n v="2369.6799999999998"/>
    <m/>
    <n v="2369.6799999999998"/>
  </r>
  <r>
    <s v="2025"/>
    <s v="6"/>
    <x v="5"/>
    <s v="2025 - 6"/>
    <m/>
    <d v="2025-06-17T00:00:00"/>
    <s v="25915204"/>
    <x v="1"/>
    <x v="119"/>
    <x v="153"/>
    <x v="38"/>
    <m/>
    <n v="1950"/>
    <n v="-1950"/>
  </r>
  <r>
    <s v="2025"/>
    <s v="6"/>
    <x v="5"/>
    <s v="2025 - 6"/>
    <m/>
    <d v="2025-06-17T00:00:00"/>
    <s v="25915256"/>
    <x v="0"/>
    <x v="119"/>
    <x v="148"/>
    <x v="8"/>
    <n v="2133"/>
    <m/>
    <n v="2133"/>
  </r>
  <r>
    <s v="2025"/>
    <s v="6"/>
    <x v="5"/>
    <s v="2025 - 6"/>
    <m/>
    <d v="2025-06-17T00:00:00"/>
    <s v="25915524"/>
    <x v="0"/>
    <x v="119"/>
    <x v="198"/>
    <x v="17"/>
    <n v="4758.74"/>
    <m/>
    <n v="4758.74"/>
  </r>
  <r>
    <s v="2025"/>
    <s v="6"/>
    <x v="5"/>
    <s v="2025 - 6"/>
    <m/>
    <d v="2025-06-17T00:00:00"/>
    <s v="25801764"/>
    <x v="0"/>
    <x v="2"/>
    <x v="26"/>
    <x v="0"/>
    <m/>
    <n v="1993.32"/>
    <n v="-1993.32"/>
  </r>
  <r>
    <s v="2025"/>
    <s v="6"/>
    <x v="5"/>
    <s v="2025 - 6"/>
    <m/>
    <d v="2025-06-12T00:00:00"/>
    <s v="25801626"/>
    <x v="0"/>
    <x v="2"/>
    <x v="142"/>
    <x v="65"/>
    <n v="2000"/>
    <m/>
    <n v="2000"/>
  </r>
  <r>
    <s v="2025"/>
    <s v="6"/>
    <x v="5"/>
    <s v="2025 - 6"/>
    <m/>
    <d v="2025-06-30T00:00:00"/>
    <s v="25913993"/>
    <x v="1"/>
    <x v="106"/>
    <x v="131"/>
    <x v="49"/>
    <n v="1750"/>
    <m/>
    <n v="1750"/>
  </r>
  <r>
    <s v="2025"/>
    <s v="6"/>
    <x v="5"/>
    <s v="2025 - 6"/>
    <m/>
    <d v="2025-06-01T00:00:00"/>
    <s v="25702065"/>
    <x v="3"/>
    <x v="122"/>
    <x v="55"/>
    <x v="14"/>
    <m/>
    <n v="1872.34"/>
    <n v="-1872.34"/>
  </r>
  <r>
    <s v="2025"/>
    <s v="6"/>
    <x v="5"/>
    <s v="2025 - 6"/>
    <m/>
    <d v="2025-06-30T00:00:00"/>
    <s v="25914147"/>
    <x v="0"/>
    <x v="106"/>
    <x v="130"/>
    <x v="60"/>
    <m/>
    <n v="5150"/>
    <n v="-5150"/>
  </r>
  <r>
    <s v="2025"/>
    <s v="6"/>
    <x v="5"/>
    <s v="2025 - 6"/>
    <m/>
    <d v="2025-06-17T00:00:00"/>
    <s v="25915148"/>
    <x v="0"/>
    <x v="119"/>
    <x v="110"/>
    <x v="51"/>
    <n v="1873.8"/>
    <m/>
    <n v="1873.8"/>
  </r>
  <r>
    <s v="2025"/>
    <s v="6"/>
    <x v="5"/>
    <s v="2025 - 6"/>
    <m/>
    <d v="2025-06-30T00:00:00"/>
    <s v="25914369"/>
    <x v="1"/>
    <x v="106"/>
    <x v="97"/>
    <x v="3"/>
    <n v="2550"/>
    <m/>
    <n v="2550"/>
  </r>
  <r>
    <s v="2025"/>
    <s v="6"/>
    <x v="5"/>
    <s v="2025 - 6"/>
    <m/>
    <d v="2025-06-30T00:00:00"/>
    <s v="25914263"/>
    <x v="0"/>
    <x v="106"/>
    <x v="92"/>
    <x v="51"/>
    <m/>
    <n v="1800"/>
    <n v="-1800"/>
  </r>
  <r>
    <s v="2025"/>
    <s v="6"/>
    <x v="5"/>
    <s v="2025 - 6"/>
    <m/>
    <d v="2025-06-30T00:00:00"/>
    <s v="25914491"/>
    <x v="0"/>
    <x v="106"/>
    <x v="211"/>
    <x v="38"/>
    <m/>
    <n v="5000"/>
    <n v="-5000"/>
  </r>
  <r>
    <s v="2025"/>
    <s v="6"/>
    <x v="5"/>
    <s v="2025 - 6"/>
    <m/>
    <d v="2025-06-17T00:00:00"/>
    <s v="25801718"/>
    <x v="0"/>
    <x v="2"/>
    <x v="25"/>
    <x v="16"/>
    <m/>
    <n v="2100"/>
    <n v="-2100"/>
  </r>
  <r>
    <s v="2025"/>
    <s v="6"/>
    <x v="5"/>
    <s v="2025 - 6"/>
    <m/>
    <d v="2025-06-17T00:00:00"/>
    <s v="25914756"/>
    <x v="1"/>
    <x v="119"/>
    <x v="89"/>
    <x v="0"/>
    <m/>
    <n v="1784.67"/>
    <n v="-1784.67"/>
  </r>
  <r>
    <s v="2025"/>
    <s v="6"/>
    <x v="5"/>
    <s v="2025 - 6"/>
    <m/>
    <d v="2025-06-17T00:00:00"/>
    <s v="25915208"/>
    <x v="1"/>
    <x v="119"/>
    <x v="138"/>
    <x v="28"/>
    <m/>
    <n v="2602.5"/>
    <n v="-2602.5"/>
  </r>
  <r>
    <s v="2025"/>
    <s v="6"/>
    <x v="5"/>
    <s v="2025 - 6"/>
    <m/>
    <d v="2025-06-30T00:00:00"/>
    <s v="25914319"/>
    <x v="0"/>
    <x v="106"/>
    <x v="50"/>
    <x v="32"/>
    <m/>
    <n v="2250"/>
    <n v="-2250"/>
  </r>
  <r>
    <s v="2025"/>
    <s v="6"/>
    <x v="5"/>
    <s v="2025 - 6"/>
    <m/>
    <d v="2025-06-24T00:00:00"/>
    <s v="25915574"/>
    <x v="1"/>
    <x v="51"/>
    <x v="241"/>
    <x v="0"/>
    <m/>
    <n v="393.2"/>
    <n v="-393.2"/>
  </r>
  <r>
    <s v="2025"/>
    <s v="6"/>
    <x v="5"/>
    <s v="2025 - 6"/>
    <m/>
    <d v="2025-06-30T00:00:00"/>
    <s v="25914439"/>
    <x v="1"/>
    <x v="106"/>
    <x v="84"/>
    <x v="3"/>
    <n v="3775"/>
    <m/>
    <n v="3775"/>
  </r>
  <r>
    <s v="2025"/>
    <s v="6"/>
    <x v="5"/>
    <s v="2025 - 6"/>
    <m/>
    <d v="2025-06-17T00:00:00"/>
    <s v="25914784"/>
    <x v="0"/>
    <x v="119"/>
    <x v="69"/>
    <x v="43"/>
    <n v="1552.29"/>
    <m/>
    <n v="1552.29"/>
  </r>
  <r>
    <s v="2025"/>
    <s v="6"/>
    <x v="5"/>
    <s v="2025 - 6"/>
    <m/>
    <d v="2025-06-17T00:00:00"/>
    <s v="25801754"/>
    <x v="0"/>
    <x v="2"/>
    <x v="14"/>
    <x v="8"/>
    <m/>
    <n v="4033.88"/>
    <n v="-4033.88"/>
  </r>
  <r>
    <s v="2025"/>
    <s v="6"/>
    <x v="5"/>
    <s v="2025 - 6"/>
    <m/>
    <d v="2025-06-17T00:00:00"/>
    <s v="25915240"/>
    <x v="1"/>
    <x v="119"/>
    <x v="244"/>
    <x v="56"/>
    <m/>
    <n v="1900"/>
    <n v="-1900"/>
  </r>
  <r>
    <s v="2025"/>
    <s v="6"/>
    <x v="5"/>
    <s v="2025 - 6"/>
    <m/>
    <d v="2025-06-30T00:00:00"/>
    <s v="25914337"/>
    <x v="1"/>
    <x v="106"/>
    <x v="134"/>
    <x v="16"/>
    <n v="2075"/>
    <m/>
    <n v="2075"/>
  </r>
  <r>
    <s v="2025"/>
    <s v="6"/>
    <x v="5"/>
    <s v="2025 - 6"/>
    <m/>
    <d v="2025-06-30T00:00:00"/>
    <s v="25914525"/>
    <x v="1"/>
    <x v="106"/>
    <x v="221"/>
    <x v="16"/>
    <n v="2550"/>
    <m/>
    <n v="2550"/>
  </r>
  <r>
    <s v="2025"/>
    <s v="6"/>
    <x v="5"/>
    <s v="2025 - 6"/>
    <m/>
    <d v="2025-06-17T00:00:00"/>
    <s v="25801644"/>
    <x v="0"/>
    <x v="2"/>
    <x v="89"/>
    <x v="0"/>
    <m/>
    <n v="1784.67"/>
    <n v="-1784.67"/>
  </r>
  <r>
    <s v="2025"/>
    <s v="6"/>
    <x v="5"/>
    <s v="2025 - 6"/>
    <m/>
    <d v="2025-06-17T00:00:00"/>
    <s v="25915080"/>
    <x v="0"/>
    <x v="119"/>
    <x v="102"/>
    <x v="18"/>
    <n v="4250.75"/>
    <m/>
    <n v="4250.75"/>
  </r>
  <r>
    <s v="2025"/>
    <s v="6"/>
    <x v="5"/>
    <s v="2025 - 6"/>
    <m/>
    <d v="2025-06-17T00:00:00"/>
    <s v="25914840"/>
    <x v="0"/>
    <x v="119"/>
    <x v="60"/>
    <x v="38"/>
    <n v="1976.86"/>
    <m/>
    <n v="1976.86"/>
  </r>
  <r>
    <s v="2025"/>
    <s v="6"/>
    <x v="5"/>
    <s v="2025 - 6"/>
    <m/>
    <d v="2025-06-17T00:00:00"/>
    <s v="25914854"/>
    <x v="0"/>
    <x v="119"/>
    <x v="56"/>
    <x v="81"/>
    <n v="2082"/>
    <m/>
    <n v="2082"/>
  </r>
  <r>
    <s v="2025"/>
    <s v="6"/>
    <x v="5"/>
    <s v="2025 - 6"/>
    <m/>
    <d v="2025-06-17T00:00:00"/>
    <s v="25801841"/>
    <x v="0"/>
    <x v="2"/>
    <x v="181"/>
    <x v="6"/>
    <m/>
    <n v="3820.81"/>
    <n v="-3820.81"/>
  </r>
  <r>
    <s v="2025"/>
    <s v="6"/>
    <x v="5"/>
    <s v="2025 - 6"/>
    <m/>
    <d v="2025-06-17T00:00:00"/>
    <s v="25915342"/>
    <x v="0"/>
    <x v="119"/>
    <x v="226"/>
    <x v="80"/>
    <n v="2400"/>
    <m/>
    <n v="2400"/>
  </r>
  <r>
    <s v="2025"/>
    <s v="6"/>
    <x v="5"/>
    <s v="2025 - 6"/>
    <m/>
    <d v="2025-06-30T00:00:00"/>
    <s v="25914525"/>
    <x v="0"/>
    <x v="106"/>
    <x v="221"/>
    <x v="16"/>
    <m/>
    <n v="2550"/>
    <n v="-2550"/>
  </r>
  <r>
    <s v="2025"/>
    <s v="6"/>
    <x v="5"/>
    <s v="2025 - 6"/>
    <m/>
    <d v="2025-06-30T00:00:00"/>
    <s v="25914097"/>
    <x v="1"/>
    <x v="106"/>
    <x v="8"/>
    <x v="6"/>
    <n v="2199.12"/>
    <m/>
    <n v="2199.12"/>
  </r>
  <r>
    <s v="2025"/>
    <s v="6"/>
    <x v="5"/>
    <s v="2025 - 6"/>
    <m/>
    <d v="2025-06-30T00:00:00"/>
    <s v="25914055"/>
    <x v="1"/>
    <x v="106"/>
    <x v="24"/>
    <x v="15"/>
    <n v="2218.6999999999998"/>
    <m/>
    <n v="2218.6999999999998"/>
  </r>
  <r>
    <s v="2025"/>
    <s v="6"/>
    <x v="5"/>
    <s v="2025 - 6"/>
    <m/>
    <d v="2025-06-17T00:00:00"/>
    <s v="25801673"/>
    <x v="0"/>
    <x v="2"/>
    <x v="154"/>
    <x v="70"/>
    <m/>
    <n v="2394.3000000000002"/>
    <n v="-2394.3000000000002"/>
  </r>
  <r>
    <s v="2025"/>
    <s v="6"/>
    <x v="5"/>
    <s v="2025 - 6"/>
    <m/>
    <d v="2025-06-30T00:00:00"/>
    <s v="25914229"/>
    <x v="1"/>
    <x v="106"/>
    <x v="122"/>
    <x v="45"/>
    <n v="5898.45"/>
    <m/>
    <n v="5898.45"/>
  </r>
  <r>
    <s v="2025"/>
    <s v="6"/>
    <x v="5"/>
    <s v="2025 - 6"/>
    <m/>
    <d v="2025-06-30T00:00:00"/>
    <s v="25914415"/>
    <x v="0"/>
    <x v="106"/>
    <x v="218"/>
    <x v="92"/>
    <m/>
    <n v="3275"/>
    <n v="-3275"/>
  </r>
  <r>
    <s v="2025"/>
    <s v="6"/>
    <x v="5"/>
    <s v="2025 - 6"/>
    <m/>
    <d v="2025-06-17T00:00:00"/>
    <s v="25915006"/>
    <x v="1"/>
    <x v="119"/>
    <x v="86"/>
    <x v="4"/>
    <m/>
    <n v="2449.11"/>
    <n v="-2449.11"/>
  </r>
  <r>
    <s v="2025"/>
    <s v="6"/>
    <x v="5"/>
    <s v="2025 - 6"/>
    <m/>
    <d v="2025-06-17T00:00:00"/>
    <s v="25915106"/>
    <x v="0"/>
    <x v="119"/>
    <x v="205"/>
    <x v="33"/>
    <n v="2046.42"/>
    <m/>
    <n v="2046.42"/>
  </r>
  <r>
    <s v="2025"/>
    <s v="6"/>
    <x v="5"/>
    <s v="2025 - 6"/>
    <m/>
    <d v="2025-06-17T00:00:00"/>
    <s v="25801662"/>
    <x v="0"/>
    <x v="2"/>
    <x v="162"/>
    <x v="4"/>
    <m/>
    <n v="1750"/>
    <n v="-1750"/>
  </r>
  <r>
    <s v="2025"/>
    <s v="6"/>
    <x v="5"/>
    <s v="2025 - 6"/>
    <m/>
    <d v="2025-06-17T00:00:00"/>
    <s v="25914896"/>
    <x v="0"/>
    <x v="119"/>
    <x v="34"/>
    <x v="17"/>
    <n v="1936.26"/>
    <m/>
    <n v="1936.26"/>
  </r>
  <r>
    <s v="2025"/>
    <s v="6"/>
    <x v="5"/>
    <s v="2025 - 6"/>
    <m/>
    <d v="2025-06-30T00:00:00"/>
    <s v="25914553"/>
    <x v="0"/>
    <x v="106"/>
    <x v="181"/>
    <x v="6"/>
    <m/>
    <n v="3673.86"/>
    <n v="-3673.86"/>
  </r>
  <r>
    <s v="2025"/>
    <s v="6"/>
    <x v="5"/>
    <s v="2025 - 6"/>
    <m/>
    <d v="2025-06-30T00:00:00"/>
    <s v="25914161"/>
    <x v="0"/>
    <x v="106"/>
    <x v="107"/>
    <x v="54"/>
    <m/>
    <n v="3800"/>
    <n v="-3800"/>
  </r>
  <r>
    <s v="2025"/>
    <s v="6"/>
    <x v="5"/>
    <s v="2025 - 6"/>
    <m/>
    <d v="2025-06-17T00:00:00"/>
    <s v="25914836"/>
    <x v="0"/>
    <x v="119"/>
    <x v="207"/>
    <x v="4"/>
    <n v="1750"/>
    <m/>
    <n v="1750"/>
  </r>
  <r>
    <s v="2025"/>
    <s v="6"/>
    <x v="5"/>
    <s v="2025 - 6"/>
    <m/>
    <d v="2025-06-30T00:00:00"/>
    <s v="25914079"/>
    <x v="1"/>
    <x v="106"/>
    <x v="194"/>
    <x v="0"/>
    <n v="3250"/>
    <m/>
    <n v="3250"/>
  </r>
  <r>
    <s v="2025"/>
    <s v="6"/>
    <x v="5"/>
    <s v="2025 - 6"/>
    <m/>
    <d v="2025-06-17T00:00:00"/>
    <s v="25914908"/>
    <x v="1"/>
    <x v="119"/>
    <x v="27"/>
    <x v="17"/>
    <m/>
    <n v="1436.58"/>
    <n v="-1436.58"/>
  </r>
  <r>
    <s v="2025"/>
    <s v="6"/>
    <x v="5"/>
    <s v="2025 - 6"/>
    <m/>
    <d v="2025-06-17T00:00:00"/>
    <s v="25915280"/>
    <x v="1"/>
    <x v="119"/>
    <x v="73"/>
    <x v="8"/>
    <m/>
    <n v="3200"/>
    <n v="-3200"/>
  </r>
  <r>
    <s v="2025"/>
    <s v="7"/>
    <x v="6"/>
    <s v="2025 - 7"/>
    <m/>
    <d v="2025-07-14T00:00:00"/>
    <s v="25802178"/>
    <x v="0"/>
    <x v="2"/>
    <x v="9"/>
    <x v="7"/>
    <m/>
    <n v="3643.5"/>
    <n v="-3643.5"/>
  </r>
  <r>
    <s v="2025"/>
    <s v="7"/>
    <x v="6"/>
    <s v="2025 - 7"/>
    <m/>
    <d v="2025-07-14T00:00:00"/>
    <s v="25802194"/>
    <x v="0"/>
    <x v="2"/>
    <x v="32"/>
    <x v="8"/>
    <m/>
    <n v="4810.3599999999997"/>
    <n v="-4810.3599999999997"/>
  </r>
  <r>
    <s v="2025"/>
    <s v="7"/>
    <x v="6"/>
    <s v="2025 - 7"/>
    <m/>
    <d v="2025-07-31T00:00:00"/>
    <s v="25915111"/>
    <x v="0"/>
    <x v="119"/>
    <x v="156"/>
    <x v="24"/>
    <m/>
    <n v="3789.24"/>
    <n v="-3789.24"/>
  </r>
  <r>
    <s v="2025"/>
    <s v="7"/>
    <x v="6"/>
    <s v="2025 - 7"/>
    <m/>
    <d v="2025-07-14T00:00:00"/>
    <s v="25916043"/>
    <x v="0"/>
    <x v="136"/>
    <x v="127"/>
    <x v="18"/>
    <n v="3239.85"/>
    <m/>
    <n v="3239.85"/>
  </r>
  <r>
    <s v="2025"/>
    <s v="7"/>
    <x v="6"/>
    <s v="2025 - 7"/>
    <m/>
    <d v="2025-07-14T00:00:00"/>
    <s v="25916219"/>
    <x v="0"/>
    <x v="136"/>
    <x v="90"/>
    <x v="49"/>
    <n v="1600"/>
    <m/>
    <n v="1600"/>
  </r>
  <r>
    <s v="2025"/>
    <s v="7"/>
    <x v="6"/>
    <s v="2025 - 7"/>
    <m/>
    <d v="2025-07-01T00:00:00"/>
    <s v="25702900"/>
    <x v="2"/>
    <x v="137"/>
    <x v="57"/>
    <x v="0"/>
    <n v="1416.85"/>
    <m/>
    <n v="1416.85"/>
  </r>
  <r>
    <s v="2025"/>
    <s v="7"/>
    <x v="6"/>
    <s v="2025 - 7"/>
    <m/>
    <d v="2025-07-14T00:00:00"/>
    <s v="25802022"/>
    <x v="0"/>
    <x v="2"/>
    <x v="131"/>
    <x v="49"/>
    <m/>
    <n v="1821.75"/>
    <n v="-1821.75"/>
  </r>
  <r>
    <s v="2025"/>
    <s v="7"/>
    <x v="6"/>
    <s v="2025 - 7"/>
    <m/>
    <d v="2025-07-14T00:00:00"/>
    <s v="25916319"/>
    <x v="1"/>
    <x v="136"/>
    <x v="32"/>
    <x v="8"/>
    <m/>
    <n v="3200"/>
    <n v="-3200"/>
  </r>
  <r>
    <s v="2025"/>
    <s v="7"/>
    <x v="6"/>
    <s v="2025 - 7"/>
    <m/>
    <d v="2025-07-31T00:00:00"/>
    <s v="25915455"/>
    <x v="1"/>
    <x v="119"/>
    <x v="32"/>
    <x v="8"/>
    <n v="3200"/>
    <m/>
    <n v="3200"/>
  </r>
  <r>
    <s v="2025"/>
    <s v="7"/>
    <x v="6"/>
    <s v="2025 - 7"/>
    <m/>
    <d v="2025-07-31T00:00:00"/>
    <s v="25914755"/>
    <x v="0"/>
    <x v="119"/>
    <x v="49"/>
    <x v="31"/>
    <m/>
    <n v="3747.6"/>
    <n v="-3747.6"/>
  </r>
  <r>
    <s v="2025"/>
    <s v="7"/>
    <x v="6"/>
    <s v="2025 - 7"/>
    <m/>
    <d v="2025-07-31T00:00:00"/>
    <s v="25915511"/>
    <x v="0"/>
    <x v="119"/>
    <x v="0"/>
    <x v="0"/>
    <m/>
    <n v="1691.63"/>
    <n v="-1691.63"/>
  </r>
  <r>
    <s v="2025"/>
    <s v="7"/>
    <x v="6"/>
    <s v="2025 - 7"/>
    <m/>
    <d v="2025-07-31T00:00:00"/>
    <s v="25915223"/>
    <x v="1"/>
    <x v="119"/>
    <x v="190"/>
    <x v="74"/>
    <n v="2875"/>
    <m/>
    <n v="2875"/>
  </r>
  <r>
    <s v="2025"/>
    <s v="7"/>
    <x v="6"/>
    <s v="2025 - 7"/>
    <m/>
    <d v="2025-07-01T00:00:00"/>
    <s v="25703113"/>
    <x v="3"/>
    <x v="138"/>
    <x v="55"/>
    <x v="14"/>
    <m/>
    <n v="787.5"/>
    <n v="-787.5"/>
  </r>
  <r>
    <s v="2025"/>
    <s v="7"/>
    <x v="6"/>
    <s v="2025 - 7"/>
    <m/>
    <d v="2025-07-31T00:00:00"/>
    <s v="25915509"/>
    <x v="1"/>
    <x v="119"/>
    <x v="80"/>
    <x v="22"/>
    <n v="2471.0700000000002"/>
    <m/>
    <n v="2471.0700000000002"/>
  </r>
  <r>
    <s v="2025"/>
    <s v="7"/>
    <x v="6"/>
    <s v="2025 - 7"/>
    <m/>
    <d v="2025-07-31T00:00:00"/>
    <s v="25915077"/>
    <x v="1"/>
    <x v="119"/>
    <x v="96"/>
    <x v="20"/>
    <n v="2974.53"/>
    <m/>
    <n v="2974.53"/>
  </r>
  <r>
    <s v="2025"/>
    <s v="7"/>
    <x v="6"/>
    <s v="2025 - 7"/>
    <m/>
    <d v="2025-07-14T00:00:00"/>
    <s v="25916169"/>
    <x v="1"/>
    <x v="136"/>
    <x v="176"/>
    <x v="38"/>
    <m/>
    <n v="3250"/>
    <n v="-3250"/>
  </r>
  <r>
    <s v="2025"/>
    <s v="7"/>
    <x v="6"/>
    <s v="2025 - 7"/>
    <m/>
    <d v="2025-07-31T00:00:00"/>
    <s v="25915185"/>
    <x v="0"/>
    <x v="119"/>
    <x v="172"/>
    <x v="6"/>
    <m/>
    <n v="2464.4699999999998"/>
    <n v="-2464.4699999999998"/>
  </r>
  <r>
    <s v="2025"/>
    <s v="7"/>
    <x v="6"/>
    <s v="2025 - 7"/>
    <m/>
    <d v="2025-07-31T00:00:00"/>
    <s v="25915031"/>
    <x v="0"/>
    <x v="119"/>
    <x v="51"/>
    <x v="33"/>
    <m/>
    <n v="3149.24"/>
    <n v="-3149.24"/>
  </r>
  <r>
    <s v="2025"/>
    <s v="7"/>
    <x v="6"/>
    <s v="2025 - 7"/>
    <m/>
    <d v="2025-07-14T00:00:00"/>
    <s v="25915883"/>
    <x v="1"/>
    <x v="136"/>
    <x v="228"/>
    <x v="69"/>
    <m/>
    <n v="3575"/>
    <n v="-3575"/>
  </r>
  <r>
    <s v="2025"/>
    <s v="7"/>
    <x v="6"/>
    <s v="2025 - 7"/>
    <m/>
    <d v="2025-07-14T00:00:00"/>
    <s v="25802023"/>
    <x v="0"/>
    <x v="2"/>
    <x v="109"/>
    <x v="49"/>
    <m/>
    <n v="1821.75"/>
    <n v="-1821.75"/>
  </r>
  <r>
    <s v="2025"/>
    <s v="7"/>
    <x v="6"/>
    <s v="2025 - 7"/>
    <m/>
    <d v="2025-07-31T00:00:00"/>
    <s v="25915315"/>
    <x v="0"/>
    <x v="119"/>
    <x v="239"/>
    <x v="3"/>
    <m/>
    <n v="3275"/>
    <n v="-3275"/>
  </r>
  <r>
    <s v="2025"/>
    <s v="7"/>
    <x v="6"/>
    <s v="2025 - 7"/>
    <m/>
    <d v="2025-07-31T00:00:00"/>
    <s v="25915353"/>
    <x v="1"/>
    <x v="119"/>
    <x v="242"/>
    <x v="19"/>
    <n v="4000"/>
    <m/>
    <n v="4000"/>
  </r>
  <r>
    <s v="2025"/>
    <s v="7"/>
    <x v="6"/>
    <s v="2025 - 7"/>
    <m/>
    <d v="2025-07-14T00:00:00"/>
    <s v="25801999"/>
    <x v="0"/>
    <x v="2"/>
    <x v="2"/>
    <x v="0"/>
    <m/>
    <n v="1723.44"/>
    <n v="-1723.44"/>
  </r>
  <r>
    <s v="2025"/>
    <s v="7"/>
    <x v="6"/>
    <s v="2025 - 7"/>
    <m/>
    <d v="2025-07-14T00:00:00"/>
    <s v="25916039"/>
    <x v="0"/>
    <x v="136"/>
    <x v="35"/>
    <x v="126"/>
    <n v="4575"/>
    <m/>
    <n v="4575"/>
  </r>
  <r>
    <s v="2025"/>
    <s v="7"/>
    <x v="6"/>
    <s v="2025 - 7"/>
    <m/>
    <d v="2025-07-31T00:00:00"/>
    <s v="25915335"/>
    <x v="0"/>
    <x v="119"/>
    <x v="185"/>
    <x v="0"/>
    <m/>
    <n v="2593.81"/>
    <n v="-2593.81"/>
  </r>
  <r>
    <s v="2025"/>
    <s v="7"/>
    <x v="6"/>
    <s v="2025 - 7"/>
    <m/>
    <d v="2025-07-14T00:00:00"/>
    <s v="25915831"/>
    <x v="1"/>
    <x v="136"/>
    <x v="121"/>
    <x v="0"/>
    <m/>
    <n v="2238.15"/>
    <n v="-2238.15"/>
  </r>
  <r>
    <s v="2025"/>
    <s v="7"/>
    <x v="6"/>
    <s v="2025 - 7"/>
    <m/>
    <d v="2025-07-14T00:00:00"/>
    <s v="25915799"/>
    <x v="0"/>
    <x v="136"/>
    <x v="52"/>
    <x v="17"/>
    <n v="1436.58"/>
    <m/>
    <n v="1436.58"/>
  </r>
  <r>
    <s v="2025"/>
    <s v="7"/>
    <x v="6"/>
    <s v="2025 - 7"/>
    <m/>
    <d v="2025-07-14T00:00:00"/>
    <s v="25802057"/>
    <x v="0"/>
    <x v="2"/>
    <x v="234"/>
    <x v="0"/>
    <m/>
    <n v="1560"/>
    <n v="-1560"/>
  </r>
  <r>
    <s v="2025"/>
    <s v="7"/>
    <x v="6"/>
    <s v="2025 - 7"/>
    <m/>
    <d v="2025-07-31T00:00:00"/>
    <s v="25915481"/>
    <x v="0"/>
    <x v="119"/>
    <x v="32"/>
    <x v="8"/>
    <m/>
    <n v="4266.45"/>
    <n v="-4266.45"/>
  </r>
  <r>
    <s v="2025"/>
    <s v="7"/>
    <x v="6"/>
    <s v="2025 - 7"/>
    <m/>
    <d v="2025-07-31T00:00:00"/>
    <s v="25915515"/>
    <x v="0"/>
    <x v="119"/>
    <x v="40"/>
    <x v="23"/>
    <m/>
    <n v="2670"/>
    <n v="-2670"/>
  </r>
  <r>
    <s v="2025"/>
    <s v="7"/>
    <x v="6"/>
    <s v="2025 - 7"/>
    <m/>
    <d v="2025-07-14T00:00:00"/>
    <s v="25916233"/>
    <x v="1"/>
    <x v="136"/>
    <x v="210"/>
    <x v="0"/>
    <m/>
    <n v="2491.65"/>
    <n v="-2491.65"/>
  </r>
  <r>
    <s v="2025"/>
    <s v="7"/>
    <x v="6"/>
    <s v="2025 - 7"/>
    <m/>
    <d v="2025-07-14T00:00:00"/>
    <s v="25916339"/>
    <x v="1"/>
    <x v="136"/>
    <x v="32"/>
    <x v="8"/>
    <m/>
    <n v="3200"/>
    <n v="-3200"/>
  </r>
  <r>
    <s v="2025"/>
    <s v="7"/>
    <x v="6"/>
    <s v="2025 - 7"/>
    <m/>
    <d v="2025-07-14T00:00:00"/>
    <s v="25915785"/>
    <x v="1"/>
    <x v="136"/>
    <x v="109"/>
    <x v="49"/>
    <m/>
    <n v="1821.75"/>
    <n v="-1821.75"/>
  </r>
  <r>
    <s v="2025"/>
    <s v="7"/>
    <x v="6"/>
    <s v="2025 - 7"/>
    <m/>
    <d v="2025-07-31T00:00:00"/>
    <s v="25914873"/>
    <x v="0"/>
    <x v="119"/>
    <x v="139"/>
    <x v="61"/>
    <m/>
    <n v="1867.66"/>
    <n v="-1867.66"/>
  </r>
  <r>
    <s v="2025"/>
    <s v="7"/>
    <x v="6"/>
    <s v="2025 - 7"/>
    <m/>
    <d v="2025-07-31T00:00:00"/>
    <s v="25914855"/>
    <x v="1"/>
    <x v="119"/>
    <x v="56"/>
    <x v="81"/>
    <n v="2082"/>
    <m/>
    <n v="2082"/>
  </r>
  <r>
    <s v="2025"/>
    <s v="7"/>
    <x v="6"/>
    <s v="2025 - 7"/>
    <m/>
    <d v="2025-07-14T00:00:00"/>
    <s v="25802106"/>
    <x v="0"/>
    <x v="2"/>
    <x v="120"/>
    <x v="24"/>
    <m/>
    <n v="2841.93"/>
    <n v="-2841.93"/>
  </r>
  <r>
    <s v="2025"/>
    <s v="7"/>
    <x v="6"/>
    <s v="2025 - 7"/>
    <m/>
    <d v="2025-07-14T00:00:00"/>
    <s v="25916327"/>
    <x v="0"/>
    <x v="136"/>
    <x v="32"/>
    <x v="8"/>
    <n v="3200"/>
    <m/>
    <n v="3200"/>
  </r>
  <r>
    <s v="2025"/>
    <s v="7"/>
    <x v="6"/>
    <s v="2025 - 7"/>
    <m/>
    <d v="2025-07-31T00:00:00"/>
    <s v="25914989"/>
    <x v="1"/>
    <x v="119"/>
    <x v="8"/>
    <x v="6"/>
    <n v="2234.29"/>
    <m/>
    <n v="2234.29"/>
  </r>
  <r>
    <s v="2025"/>
    <s v="7"/>
    <x v="6"/>
    <s v="2025 - 7"/>
    <m/>
    <d v="2025-07-25T00:00:00"/>
    <s v="25703618"/>
    <x v="12"/>
    <x v="139"/>
    <x v="55"/>
    <x v="124"/>
    <n v="63"/>
    <m/>
    <n v="63"/>
  </r>
  <r>
    <s v="2025"/>
    <s v="7"/>
    <x v="6"/>
    <s v="2025 - 7"/>
    <m/>
    <d v="2025-07-14T00:00:00"/>
    <s v="25916271"/>
    <x v="0"/>
    <x v="136"/>
    <x v="248"/>
    <x v="123"/>
    <n v="2500"/>
    <m/>
    <n v="2500"/>
  </r>
  <r>
    <s v="2025"/>
    <s v="7"/>
    <x v="6"/>
    <s v="2025 - 7"/>
    <m/>
    <d v="2025-07-31T00:00:00"/>
    <s v="25915133"/>
    <x v="1"/>
    <x v="119"/>
    <x v="192"/>
    <x v="76"/>
    <n v="5621.4"/>
    <m/>
    <n v="5621.4"/>
  </r>
  <r>
    <s v="2025"/>
    <s v="7"/>
    <x v="6"/>
    <s v="2025 - 7"/>
    <m/>
    <d v="2025-07-31T00:00:00"/>
    <s v="25915329"/>
    <x v="0"/>
    <x v="119"/>
    <x v="13"/>
    <x v="0"/>
    <m/>
    <n v="1708.41"/>
    <n v="-1708.41"/>
  </r>
  <r>
    <s v="2025"/>
    <s v="7"/>
    <x v="6"/>
    <s v="2025 - 7"/>
    <m/>
    <d v="2025-07-14T00:00:00"/>
    <s v="25916057"/>
    <x v="1"/>
    <x v="136"/>
    <x v="216"/>
    <x v="41"/>
    <m/>
    <n v="2450"/>
    <n v="-2450"/>
  </r>
  <r>
    <s v="2025"/>
    <s v="7"/>
    <x v="6"/>
    <s v="2025 - 7"/>
    <m/>
    <d v="2025-07-14T00:00:00"/>
    <s v="25916289"/>
    <x v="1"/>
    <x v="136"/>
    <x v="167"/>
    <x v="74"/>
    <m/>
    <n v="2914.8"/>
    <n v="-2914.8"/>
  </r>
  <r>
    <s v="2025"/>
    <s v="7"/>
    <x v="6"/>
    <s v="2025 - 7"/>
    <m/>
    <d v="2025-07-31T00:00:00"/>
    <s v="25915161"/>
    <x v="0"/>
    <x v="119"/>
    <x v="66"/>
    <x v="0"/>
    <m/>
    <n v="1677.89"/>
    <n v="-1677.89"/>
  </r>
  <r>
    <s v="2025"/>
    <s v="7"/>
    <x v="6"/>
    <s v="2025 - 7"/>
    <m/>
    <d v="2025-07-14T00:00:00"/>
    <s v="25915685"/>
    <x v="1"/>
    <x v="136"/>
    <x v="101"/>
    <x v="4"/>
    <m/>
    <n v="2498.54"/>
    <n v="-2498.54"/>
  </r>
  <r>
    <s v="2025"/>
    <s v="7"/>
    <x v="6"/>
    <s v="2025 - 7"/>
    <m/>
    <d v="2025-07-14T00:00:00"/>
    <s v="25802041"/>
    <x v="0"/>
    <x v="2"/>
    <x v="177"/>
    <x v="9"/>
    <m/>
    <n v="2498.4"/>
    <n v="-2498.4"/>
  </r>
  <r>
    <s v="2025"/>
    <s v="7"/>
    <x v="6"/>
    <s v="2025 - 7"/>
    <m/>
    <d v="2025-07-14T00:00:00"/>
    <s v="25916119"/>
    <x v="0"/>
    <x v="136"/>
    <x v="190"/>
    <x v="74"/>
    <n v="2875"/>
    <m/>
    <n v="2875"/>
  </r>
  <r>
    <s v="2025"/>
    <s v="7"/>
    <x v="6"/>
    <s v="2025 - 7"/>
    <m/>
    <d v="2025-07-31T00:00:00"/>
    <s v="25914897"/>
    <x v="1"/>
    <x v="119"/>
    <x v="34"/>
    <x v="17"/>
    <n v="1936.26"/>
    <m/>
    <n v="1936.26"/>
  </r>
  <r>
    <s v="2025"/>
    <s v="7"/>
    <x v="6"/>
    <s v="2025 - 7"/>
    <m/>
    <d v="2025-07-31T00:00:00"/>
    <s v="25915387"/>
    <x v="1"/>
    <x v="119"/>
    <x v="188"/>
    <x v="1"/>
    <n v="2853.27"/>
    <m/>
    <n v="2853.27"/>
  </r>
  <r>
    <s v="2025"/>
    <s v="7"/>
    <x v="6"/>
    <s v="2025 - 7"/>
    <m/>
    <d v="2025-07-22T00:00:00"/>
    <s v="25916449"/>
    <x v="1"/>
    <x v="136"/>
    <x v="249"/>
    <x v="127"/>
    <m/>
    <n v="2000"/>
    <n v="-2000"/>
  </r>
  <r>
    <s v="2025"/>
    <s v="7"/>
    <x v="6"/>
    <s v="2025 - 7"/>
    <m/>
    <d v="2025-07-31T00:00:00"/>
    <s v="25914881"/>
    <x v="0"/>
    <x v="119"/>
    <x v="131"/>
    <x v="49"/>
    <m/>
    <n v="1821.75"/>
    <n v="-1821.75"/>
  </r>
  <r>
    <s v="2025"/>
    <s v="7"/>
    <x v="6"/>
    <s v="2025 - 7"/>
    <m/>
    <d v="2025-07-14T00:00:00"/>
    <s v="25802065"/>
    <x v="0"/>
    <x v="2"/>
    <x v="51"/>
    <x v="33"/>
    <m/>
    <n v="3149.24"/>
    <n v="-3149.24"/>
  </r>
  <r>
    <s v="2025"/>
    <s v="7"/>
    <x v="6"/>
    <s v="2025 - 7"/>
    <m/>
    <d v="2025-07-14T00:00:00"/>
    <s v="25802138"/>
    <x v="0"/>
    <x v="2"/>
    <x v="113"/>
    <x v="56"/>
    <m/>
    <n v="1900"/>
    <n v="-1900"/>
  </r>
  <r>
    <s v="2025"/>
    <s v="7"/>
    <x v="6"/>
    <s v="2025 - 7"/>
    <m/>
    <d v="2025-07-14T00:00:00"/>
    <s v="25916279"/>
    <x v="1"/>
    <x v="136"/>
    <x v="250"/>
    <x v="0"/>
    <m/>
    <n v="1993.32"/>
    <n v="-1993.32"/>
  </r>
  <r>
    <s v="2025"/>
    <s v="7"/>
    <x v="6"/>
    <s v="2025 - 7"/>
    <m/>
    <d v="2025-07-14T00:00:00"/>
    <s v="25802192"/>
    <x v="0"/>
    <x v="2"/>
    <x v="32"/>
    <x v="112"/>
    <m/>
    <n v="2150"/>
    <n v="-2150"/>
  </r>
  <r>
    <s v="2025"/>
    <s v="7"/>
    <x v="6"/>
    <s v="2025 - 7"/>
    <m/>
    <d v="2025-07-31T00:00:00"/>
    <s v="25915087"/>
    <x v="1"/>
    <x v="119"/>
    <x v="79"/>
    <x v="0"/>
    <n v="1677.89"/>
    <m/>
    <n v="1677.89"/>
  </r>
  <r>
    <s v="2025"/>
    <s v="7"/>
    <x v="6"/>
    <s v="2025 - 7"/>
    <m/>
    <d v="2025-07-22T00:00:00"/>
    <s v="25916457"/>
    <x v="0"/>
    <x v="28"/>
    <x v="145"/>
    <x v="9"/>
    <m/>
    <n v="1322.58"/>
    <n v="-1322.58"/>
  </r>
  <r>
    <s v="2025"/>
    <s v="7"/>
    <x v="6"/>
    <s v="2025 - 7"/>
    <m/>
    <d v="2025-07-14T00:00:00"/>
    <s v="25802077"/>
    <x v="0"/>
    <x v="2"/>
    <x v="115"/>
    <x v="24"/>
    <m/>
    <n v="6045.48"/>
    <n v="-6045.48"/>
  </r>
  <r>
    <s v="2025"/>
    <s v="7"/>
    <x v="6"/>
    <s v="2025 - 7"/>
    <m/>
    <d v="2025-07-14T00:00:00"/>
    <s v="25915959"/>
    <x v="1"/>
    <x v="136"/>
    <x v="158"/>
    <x v="74"/>
    <m/>
    <n v="2000"/>
    <n v="-2000"/>
  </r>
  <r>
    <s v="2025"/>
    <s v="7"/>
    <x v="6"/>
    <s v="2025 - 7"/>
    <m/>
    <d v="2025-07-31T00:00:00"/>
    <s v="25915537"/>
    <x v="0"/>
    <x v="119"/>
    <x v="117"/>
    <x v="7"/>
    <m/>
    <n v="4038.04"/>
    <n v="-4038.04"/>
  </r>
  <r>
    <s v="2025"/>
    <s v="7"/>
    <x v="6"/>
    <s v="2025 - 7"/>
    <m/>
    <d v="2025-07-01T00:00:00"/>
    <s v="25703123"/>
    <x v="2"/>
    <x v="138"/>
    <x v="0"/>
    <x v="14"/>
    <n v="1561.5"/>
    <m/>
    <n v="1561.5"/>
  </r>
  <r>
    <s v="2025"/>
    <s v="7"/>
    <x v="6"/>
    <s v="2025 - 7"/>
    <m/>
    <d v="2025-07-31T00:00:00"/>
    <s v="25915175"/>
    <x v="0"/>
    <x v="119"/>
    <x v="39"/>
    <x v="0"/>
    <m/>
    <n v="1430"/>
    <n v="-1430"/>
  </r>
  <r>
    <s v="2025"/>
    <s v="7"/>
    <x v="6"/>
    <s v="2025 - 7"/>
    <m/>
    <d v="2025-07-14T00:00:00"/>
    <s v="25702851"/>
    <x v="2"/>
    <x v="140"/>
    <x v="75"/>
    <x v="59"/>
    <n v="122.5"/>
    <m/>
    <n v="122.5"/>
  </r>
  <r>
    <s v="2025"/>
    <s v="7"/>
    <x v="6"/>
    <s v="2025 - 7"/>
    <m/>
    <d v="2025-07-14T00:00:00"/>
    <s v="25802036"/>
    <x v="0"/>
    <x v="2"/>
    <x v="98"/>
    <x v="20"/>
    <m/>
    <n v="4620.91"/>
    <n v="-4620.91"/>
  </r>
  <r>
    <s v="2025"/>
    <s v="7"/>
    <x v="6"/>
    <s v="2025 - 7"/>
    <m/>
    <d v="2025-07-14T00:00:00"/>
    <s v="25915985"/>
    <x v="0"/>
    <x v="136"/>
    <x v="116"/>
    <x v="0"/>
    <n v="1708.41"/>
    <m/>
    <n v="1708.41"/>
  </r>
  <r>
    <s v="2025"/>
    <s v="7"/>
    <x v="6"/>
    <s v="2025 - 7"/>
    <m/>
    <d v="2025-07-14T00:00:00"/>
    <s v="25802185"/>
    <x v="0"/>
    <x v="2"/>
    <x v="32"/>
    <x v="112"/>
    <m/>
    <n v="3200"/>
    <n v="-3200"/>
  </r>
  <r>
    <s v="2025"/>
    <s v="7"/>
    <x v="6"/>
    <s v="2025 - 7"/>
    <m/>
    <d v="2025-07-14T00:00:00"/>
    <s v="25802205"/>
    <x v="0"/>
    <x v="2"/>
    <x v="238"/>
    <x v="0"/>
    <m/>
    <n v="1623.96"/>
    <n v="-1623.96"/>
  </r>
  <r>
    <s v="2025"/>
    <s v="7"/>
    <x v="6"/>
    <s v="2025 - 7"/>
    <m/>
    <d v="2025-07-31T00:00:00"/>
    <s v="25915357"/>
    <x v="0"/>
    <x v="119"/>
    <x v="45"/>
    <x v="28"/>
    <m/>
    <n v="3409.28"/>
    <n v="-3409.28"/>
  </r>
  <r>
    <s v="2025"/>
    <s v="7"/>
    <x v="6"/>
    <s v="2025 - 7"/>
    <m/>
    <d v="2025-07-14T00:00:00"/>
    <s v="25915887"/>
    <x v="0"/>
    <x v="136"/>
    <x v="187"/>
    <x v="5"/>
    <n v="1795.73"/>
    <m/>
    <n v="1795.73"/>
  </r>
  <r>
    <s v="2025"/>
    <s v="7"/>
    <x v="6"/>
    <s v="2025 - 7"/>
    <m/>
    <d v="2025-07-14T00:00:00"/>
    <s v="25915703"/>
    <x v="1"/>
    <x v="136"/>
    <x v="2"/>
    <x v="0"/>
    <m/>
    <n v="1723.44"/>
    <n v="-1723.44"/>
  </r>
  <r>
    <s v="2025"/>
    <s v="7"/>
    <x v="6"/>
    <s v="2025 - 7"/>
    <m/>
    <d v="2025-07-07T00:00:00"/>
    <s v="25915604"/>
    <x v="1"/>
    <x v="131"/>
    <x v="35"/>
    <x v="98"/>
    <n v="1578.08"/>
    <m/>
    <n v="1578.08"/>
  </r>
  <r>
    <s v="2025"/>
    <s v="7"/>
    <x v="6"/>
    <s v="2025 - 7"/>
    <m/>
    <d v="2025-07-31T00:00:00"/>
    <s v="25915333"/>
    <x v="1"/>
    <x v="119"/>
    <x v="135"/>
    <x v="0"/>
    <n v="2593.81"/>
    <m/>
    <n v="2593.81"/>
  </r>
  <r>
    <s v="2025"/>
    <s v="7"/>
    <x v="6"/>
    <s v="2025 - 7"/>
    <m/>
    <d v="2025-07-31T00:00:00"/>
    <s v="25915419"/>
    <x v="1"/>
    <x v="119"/>
    <x v="141"/>
    <x v="115"/>
    <n v="2200"/>
    <m/>
    <n v="2200"/>
  </r>
  <r>
    <s v="2025"/>
    <s v="7"/>
    <x v="6"/>
    <s v="2025 - 7"/>
    <m/>
    <d v="2025-07-14T00:00:00"/>
    <s v="25916019"/>
    <x v="1"/>
    <x v="136"/>
    <x v="82"/>
    <x v="33"/>
    <m/>
    <n v="3069.63"/>
    <n v="-3069.63"/>
  </r>
  <r>
    <s v="2025"/>
    <s v="7"/>
    <x v="6"/>
    <s v="2025 - 7"/>
    <m/>
    <d v="2025-07-14T00:00:00"/>
    <s v="25802067"/>
    <x v="0"/>
    <x v="2"/>
    <x v="182"/>
    <x v="11"/>
    <m/>
    <n v="2196.5100000000002"/>
    <n v="-2196.5100000000002"/>
  </r>
  <r>
    <s v="2025"/>
    <s v="7"/>
    <x v="6"/>
    <s v="2025 - 7"/>
    <m/>
    <d v="2025-07-14T00:00:00"/>
    <s v="25915917"/>
    <x v="0"/>
    <x v="136"/>
    <x v="233"/>
    <x v="83"/>
    <n v="2450"/>
    <m/>
    <n v="2450"/>
  </r>
  <r>
    <s v="2025"/>
    <s v="7"/>
    <x v="6"/>
    <s v="2025 - 7"/>
    <m/>
    <d v="2025-07-14T00:00:00"/>
    <s v="25915713"/>
    <x v="1"/>
    <x v="136"/>
    <x v="88"/>
    <x v="18"/>
    <m/>
    <n v="1738.9"/>
    <n v="-1738.9"/>
  </r>
  <r>
    <s v="2025"/>
    <s v="7"/>
    <x v="6"/>
    <s v="2025 - 7"/>
    <m/>
    <d v="2025-07-01T00:00:00"/>
    <s v="25702723"/>
    <x v="12"/>
    <x v="12"/>
    <x v="55"/>
    <x v="48"/>
    <n v="27.21"/>
    <m/>
    <n v="27.21"/>
  </r>
  <r>
    <s v="2025"/>
    <s v="7"/>
    <x v="6"/>
    <s v="2025 - 7"/>
    <m/>
    <d v="2025-07-31T00:00:00"/>
    <s v="25915515"/>
    <x v="1"/>
    <x v="119"/>
    <x v="40"/>
    <x v="23"/>
    <n v="2670"/>
    <m/>
    <n v="2670"/>
  </r>
  <r>
    <s v="2025"/>
    <s v="7"/>
    <x v="6"/>
    <s v="2025 - 7"/>
    <m/>
    <d v="2025-07-14T00:00:00"/>
    <s v="25802150"/>
    <x v="0"/>
    <x v="2"/>
    <x v="143"/>
    <x v="7"/>
    <m/>
    <n v="3250"/>
    <n v="-3250"/>
  </r>
  <r>
    <s v="2025"/>
    <s v="7"/>
    <x v="6"/>
    <s v="2025 - 7"/>
    <m/>
    <d v="2025-07-01T00:00:00"/>
    <s v="25702900"/>
    <x v="2"/>
    <x v="137"/>
    <x v="206"/>
    <x v="0"/>
    <n v="1328"/>
    <m/>
    <n v="1328"/>
  </r>
  <r>
    <s v="2025"/>
    <s v="7"/>
    <x v="6"/>
    <s v="2025 - 7"/>
    <m/>
    <d v="2025-07-31T00:00:00"/>
    <s v="25915381"/>
    <x v="1"/>
    <x v="119"/>
    <x v="4"/>
    <x v="0"/>
    <n v="1993.32"/>
    <m/>
    <n v="1993.32"/>
  </r>
  <r>
    <s v="2025"/>
    <s v="7"/>
    <x v="6"/>
    <s v="2025 - 7"/>
    <m/>
    <d v="2025-07-14T00:00:00"/>
    <s v="25802120"/>
    <x v="0"/>
    <x v="2"/>
    <x v="184"/>
    <x v="28"/>
    <m/>
    <n v="2250"/>
    <n v="-2250"/>
  </r>
  <r>
    <s v="2025"/>
    <s v="7"/>
    <x v="6"/>
    <s v="2025 - 7"/>
    <m/>
    <d v="2025-07-23T00:00:00"/>
    <s v="25200159"/>
    <x v="5"/>
    <x v="141"/>
    <x v="96"/>
    <x v="128"/>
    <m/>
    <n v="249.96"/>
    <n v="-249.96"/>
  </r>
  <r>
    <s v="2025"/>
    <s v="7"/>
    <x v="6"/>
    <s v="2025 - 7"/>
    <m/>
    <d v="2025-07-14T00:00:00"/>
    <s v="25916037"/>
    <x v="0"/>
    <x v="136"/>
    <x v="179"/>
    <x v="78"/>
    <n v="2253.77"/>
    <m/>
    <n v="2253.77"/>
  </r>
  <r>
    <s v="2025"/>
    <s v="7"/>
    <x v="6"/>
    <s v="2025 - 7"/>
    <m/>
    <d v="2025-07-14T00:00:00"/>
    <s v="25916367"/>
    <x v="1"/>
    <x v="136"/>
    <x v="32"/>
    <x v="8"/>
    <m/>
    <n v="4266.45"/>
    <n v="-4266.45"/>
  </r>
  <r>
    <s v="2025"/>
    <s v="7"/>
    <x v="6"/>
    <s v="2025 - 7"/>
    <m/>
    <d v="2025-07-31T00:00:00"/>
    <s v="25915053"/>
    <x v="0"/>
    <x v="119"/>
    <x v="125"/>
    <x v="65"/>
    <m/>
    <n v="2750"/>
    <n v="-2750"/>
  </r>
  <r>
    <s v="2025"/>
    <s v="7"/>
    <x v="6"/>
    <s v="2025 - 7"/>
    <m/>
    <d v="2025-07-14T00:00:00"/>
    <s v="25916023"/>
    <x v="0"/>
    <x v="136"/>
    <x v="122"/>
    <x v="45"/>
    <n v="6140.29"/>
    <m/>
    <n v="6140.29"/>
  </r>
  <r>
    <s v="2025"/>
    <s v="7"/>
    <x v="6"/>
    <s v="2025 - 7"/>
    <m/>
    <d v="2025-07-14T00:00:00"/>
    <s v="25915731"/>
    <x v="0"/>
    <x v="136"/>
    <x v="207"/>
    <x v="4"/>
    <n v="1750"/>
    <m/>
    <n v="1750"/>
  </r>
  <r>
    <s v="2025"/>
    <s v="7"/>
    <x v="6"/>
    <s v="2025 - 7"/>
    <m/>
    <d v="2025-07-14T00:00:00"/>
    <s v="25916127"/>
    <x v="0"/>
    <x v="136"/>
    <x v="43"/>
    <x v="83"/>
    <n v="2500"/>
    <m/>
    <n v="2500"/>
  </r>
  <r>
    <s v="2025"/>
    <s v="7"/>
    <x v="6"/>
    <s v="2025 - 7"/>
    <m/>
    <d v="2025-07-14T00:00:00"/>
    <s v="25802072"/>
    <x v="0"/>
    <x v="2"/>
    <x v="107"/>
    <x v="54"/>
    <m/>
    <n v="3955.8"/>
    <n v="-3955.8"/>
  </r>
  <r>
    <s v="2025"/>
    <s v="7"/>
    <x v="6"/>
    <s v="2025 - 7"/>
    <m/>
    <d v="2025-07-14T00:00:00"/>
    <s v="25915647"/>
    <x v="1"/>
    <x v="136"/>
    <x v="49"/>
    <x v="31"/>
    <m/>
    <n v="3747.6"/>
    <n v="-3747.6"/>
  </r>
  <r>
    <s v="2025"/>
    <s v="7"/>
    <x v="6"/>
    <s v="2025 - 7"/>
    <m/>
    <d v="2025-07-31T00:00:00"/>
    <s v="25915379"/>
    <x v="0"/>
    <x v="119"/>
    <x v="68"/>
    <x v="42"/>
    <m/>
    <n v="4568.74"/>
    <n v="-4568.74"/>
  </r>
  <r>
    <s v="2025"/>
    <s v="7"/>
    <x v="6"/>
    <s v="2025 - 7"/>
    <m/>
    <d v="2025-07-14T00:00:00"/>
    <s v="25916353"/>
    <x v="0"/>
    <x v="136"/>
    <x v="32"/>
    <x v="95"/>
    <n v="2600"/>
    <m/>
    <n v="2600"/>
  </r>
  <r>
    <s v="2025"/>
    <s v="7"/>
    <x v="6"/>
    <s v="2025 - 7"/>
    <m/>
    <d v="2025-07-31T00:00:00"/>
    <s v="25914915"/>
    <x v="1"/>
    <x v="119"/>
    <x v="191"/>
    <x v="83"/>
    <n v="2186.1"/>
    <m/>
    <n v="2186.1"/>
  </r>
  <r>
    <s v="2025"/>
    <s v="7"/>
    <x v="6"/>
    <s v="2025 - 7"/>
    <m/>
    <d v="2025-07-31T00:00:00"/>
    <s v="25915041"/>
    <x v="0"/>
    <x v="119"/>
    <x v="182"/>
    <x v="11"/>
    <m/>
    <n v="2196.5100000000002"/>
    <n v="-2196.5100000000002"/>
  </r>
  <r>
    <s v="2025"/>
    <s v="7"/>
    <x v="6"/>
    <s v="2025 - 7"/>
    <m/>
    <d v="2025-07-23T00:00:00"/>
    <s v="25916483"/>
    <x v="0"/>
    <x v="28"/>
    <x v="186"/>
    <x v="44"/>
    <n v="3132"/>
    <m/>
    <n v="3132"/>
  </r>
  <r>
    <s v="2025"/>
    <s v="7"/>
    <x v="6"/>
    <s v="2025 - 7"/>
    <m/>
    <d v="2025-07-14T00:00:00"/>
    <s v="25802191"/>
    <x v="0"/>
    <x v="2"/>
    <x v="32"/>
    <x v="8"/>
    <m/>
    <n v="3200"/>
    <n v="-3200"/>
  </r>
  <r>
    <s v="2025"/>
    <s v="7"/>
    <x v="6"/>
    <s v="2025 - 7"/>
    <m/>
    <d v="2025-07-14T00:00:00"/>
    <s v="25802109"/>
    <x v="0"/>
    <x v="2"/>
    <x v="35"/>
    <x v="126"/>
    <m/>
    <n v="4575"/>
    <n v="-4575"/>
  </r>
  <r>
    <s v="2025"/>
    <s v="7"/>
    <x v="6"/>
    <s v="2025 - 7"/>
    <m/>
    <d v="2025-07-14T00:00:00"/>
    <s v="25916101"/>
    <x v="0"/>
    <x v="136"/>
    <x v="153"/>
    <x v="38"/>
    <n v="1950"/>
    <m/>
    <n v="1950"/>
  </r>
  <r>
    <s v="2025"/>
    <s v="7"/>
    <x v="6"/>
    <s v="2025 - 7"/>
    <m/>
    <d v="2025-07-31T00:00:00"/>
    <s v="25915287"/>
    <x v="0"/>
    <x v="119"/>
    <x v="149"/>
    <x v="3"/>
    <m/>
    <n v="3275"/>
    <n v="-3275"/>
  </r>
  <r>
    <s v="2025"/>
    <s v="7"/>
    <x v="6"/>
    <s v="2025 - 7"/>
    <m/>
    <d v="2025-07-14T00:00:00"/>
    <s v="25916205"/>
    <x v="0"/>
    <x v="136"/>
    <x v="213"/>
    <x v="8"/>
    <n v="3200"/>
    <m/>
    <n v="3200"/>
  </r>
  <r>
    <s v="2025"/>
    <s v="7"/>
    <x v="6"/>
    <s v="2025 - 7"/>
    <m/>
    <d v="2025-07-31T00:00:00"/>
    <s v="25914937"/>
    <x v="1"/>
    <x v="119"/>
    <x v="121"/>
    <x v="0"/>
    <n v="2238.15"/>
    <m/>
    <n v="2238.15"/>
  </r>
  <r>
    <s v="2025"/>
    <s v="7"/>
    <x v="6"/>
    <s v="2025 - 7"/>
    <m/>
    <d v="2025-07-14T00:00:00"/>
    <s v="25916163"/>
    <x v="1"/>
    <x v="136"/>
    <x v="129"/>
    <x v="3"/>
    <m/>
    <n v="3275"/>
    <n v="-3275"/>
  </r>
  <r>
    <s v="2025"/>
    <s v="7"/>
    <x v="6"/>
    <s v="2025 - 7"/>
    <m/>
    <d v="2025-07-31T00:00:00"/>
    <s v="25915521"/>
    <x v="1"/>
    <x v="119"/>
    <x v="67"/>
    <x v="4"/>
    <n v="4759.1000000000004"/>
    <m/>
    <n v="4759.1000000000004"/>
  </r>
  <r>
    <s v="2025"/>
    <s v="7"/>
    <x v="6"/>
    <s v="2025 - 7"/>
    <m/>
    <d v="2025-07-14T00:00:00"/>
    <s v="25802084"/>
    <x v="0"/>
    <x v="2"/>
    <x v="102"/>
    <x v="18"/>
    <m/>
    <n v="4250.75"/>
    <n v="-4250.75"/>
  </r>
  <r>
    <s v="2025"/>
    <s v="7"/>
    <x v="6"/>
    <s v="2025 - 7"/>
    <m/>
    <d v="2025-07-31T00:00:00"/>
    <s v="25920190"/>
    <x v="1"/>
    <x v="119"/>
    <x v="64"/>
    <x v="0"/>
    <n v="173.08"/>
    <m/>
    <n v="173.08"/>
  </r>
  <r>
    <s v="2025"/>
    <s v="7"/>
    <x v="6"/>
    <s v="2025 - 7"/>
    <m/>
    <d v="2025-07-31T00:00:00"/>
    <s v="25914971"/>
    <x v="1"/>
    <x v="119"/>
    <x v="194"/>
    <x v="0"/>
    <n v="3383.25"/>
    <m/>
    <n v="3383.25"/>
  </r>
  <r>
    <s v="2025"/>
    <s v="7"/>
    <x v="6"/>
    <s v="2025 - 7"/>
    <m/>
    <d v="2025-07-31T00:00:00"/>
    <s v="25915337"/>
    <x v="0"/>
    <x v="119"/>
    <x v="4"/>
    <x v="0"/>
    <m/>
    <n v="2082"/>
    <n v="-2082"/>
  </r>
  <r>
    <s v="2025"/>
    <s v="7"/>
    <x v="6"/>
    <s v="2025 - 7"/>
    <m/>
    <d v="2025-07-14T00:00:00"/>
    <s v="25916363"/>
    <x v="1"/>
    <x v="136"/>
    <x v="32"/>
    <x v="45"/>
    <m/>
    <n v="4900"/>
    <n v="-4900"/>
  </r>
  <r>
    <s v="2025"/>
    <s v="7"/>
    <x v="6"/>
    <s v="2025 - 7"/>
    <m/>
    <d v="2025-07-14T00:00:00"/>
    <s v="25802080"/>
    <x v="0"/>
    <x v="2"/>
    <x v="150"/>
    <x v="69"/>
    <m/>
    <n v="3591.45"/>
    <n v="-3591.45"/>
  </r>
  <r>
    <s v="2025"/>
    <s v="7"/>
    <x v="6"/>
    <s v="2025 - 7"/>
    <m/>
    <d v="2025-07-14T00:00:00"/>
    <s v="25802042"/>
    <x v="0"/>
    <x v="2"/>
    <x v="24"/>
    <x v="123"/>
    <m/>
    <n v="2309.67"/>
    <n v="-2309.67"/>
  </r>
  <r>
    <s v="2025"/>
    <s v="7"/>
    <x v="6"/>
    <s v="2025 - 7"/>
    <m/>
    <d v="2025-07-16T00:00:00"/>
    <s v="25702880"/>
    <x v="12"/>
    <x v="137"/>
    <x v="55"/>
    <x v="0"/>
    <n v="315"/>
    <m/>
    <n v="315"/>
  </r>
  <r>
    <s v="2025"/>
    <s v="7"/>
    <x v="6"/>
    <s v="2025 - 7"/>
    <m/>
    <d v="2025-07-14T00:00:00"/>
    <s v="25916007"/>
    <x v="1"/>
    <x v="136"/>
    <x v="205"/>
    <x v="33"/>
    <m/>
    <n v="2046.42"/>
    <n v="-2046.42"/>
  </r>
  <r>
    <s v="2025"/>
    <s v="7"/>
    <x v="6"/>
    <s v="2025 - 7"/>
    <m/>
    <d v="2025-07-14T00:00:00"/>
    <s v="25916403"/>
    <x v="0"/>
    <x v="136"/>
    <x v="164"/>
    <x v="67"/>
    <n v="2914.8"/>
    <m/>
    <n v="2914.8"/>
  </r>
  <r>
    <s v="2025"/>
    <s v="7"/>
    <x v="6"/>
    <s v="2025 - 7"/>
    <m/>
    <d v="2025-07-14T00:00:00"/>
    <s v="25802195"/>
    <x v="0"/>
    <x v="2"/>
    <x v="32"/>
    <x v="95"/>
    <m/>
    <n v="2600"/>
    <n v="-2600"/>
  </r>
  <r>
    <s v="2025"/>
    <s v="7"/>
    <x v="6"/>
    <s v="2025 - 7"/>
    <m/>
    <d v="2025-07-14T00:00:00"/>
    <s v="25915753"/>
    <x v="0"/>
    <x v="136"/>
    <x v="204"/>
    <x v="0"/>
    <n v="2082"/>
    <m/>
    <n v="2082"/>
  </r>
  <r>
    <s v="2025"/>
    <s v="7"/>
    <x v="6"/>
    <s v="2025 - 7"/>
    <m/>
    <d v="2025-07-14T00:00:00"/>
    <s v="25802174"/>
    <x v="0"/>
    <x v="2"/>
    <x v="250"/>
    <x v="0"/>
    <m/>
    <n v="1993.32"/>
    <n v="-1993.32"/>
  </r>
  <r>
    <s v="2025"/>
    <s v="7"/>
    <x v="6"/>
    <s v="2025 - 7"/>
    <m/>
    <d v="2025-07-01T00:00:00"/>
    <s v="25702670"/>
    <x v="6"/>
    <x v="142"/>
    <x v="75"/>
    <x v="59"/>
    <n v="70"/>
    <m/>
    <n v="70"/>
  </r>
  <r>
    <s v="2025"/>
    <s v="7"/>
    <x v="6"/>
    <s v="2025 - 7"/>
    <m/>
    <d v="2025-07-16T00:00:00"/>
    <s v="25916417"/>
    <x v="1"/>
    <x v="136"/>
    <x v="24"/>
    <x v="123"/>
    <n v="2309.67"/>
    <m/>
    <n v="2309.67"/>
  </r>
  <r>
    <s v="2025"/>
    <s v="7"/>
    <x v="6"/>
    <s v="2025 - 7"/>
    <m/>
    <d v="2025-07-14T00:00:00"/>
    <s v="25802176"/>
    <x v="0"/>
    <x v="2"/>
    <x v="188"/>
    <x v="1"/>
    <m/>
    <n v="2853.27"/>
    <n v="-2853.27"/>
  </r>
  <r>
    <s v="2025"/>
    <s v="7"/>
    <x v="6"/>
    <s v="2025 - 7"/>
    <m/>
    <d v="2025-07-14T00:00:00"/>
    <s v="25801979"/>
    <x v="0"/>
    <x v="2"/>
    <x v="41"/>
    <x v="0"/>
    <m/>
    <n v="2928.69"/>
    <n v="-2928.69"/>
  </r>
  <r>
    <s v="2025"/>
    <s v="7"/>
    <x v="6"/>
    <s v="2025 - 7"/>
    <m/>
    <d v="2025-07-14T00:00:00"/>
    <s v="25915661"/>
    <x v="0"/>
    <x v="136"/>
    <x v="101"/>
    <x v="24"/>
    <n v="2737.83"/>
    <m/>
    <n v="2737.83"/>
  </r>
  <r>
    <s v="2025"/>
    <s v="7"/>
    <x v="6"/>
    <s v="2025 - 7"/>
    <m/>
    <d v="2025-07-14T00:00:00"/>
    <s v="25802033"/>
    <x v="0"/>
    <x v="2"/>
    <x v="54"/>
    <x v="35"/>
    <m/>
    <n v="2350"/>
    <n v="-2350"/>
  </r>
  <r>
    <s v="2025"/>
    <s v="7"/>
    <x v="6"/>
    <s v="2025 - 7"/>
    <m/>
    <d v="2025-07-14T00:00:00"/>
    <s v="25802026"/>
    <x v="0"/>
    <x v="2"/>
    <x v="34"/>
    <x v="17"/>
    <m/>
    <n v="1936.26"/>
    <n v="-1936.26"/>
  </r>
  <r>
    <s v="2025"/>
    <s v="7"/>
    <x v="6"/>
    <s v="2025 - 7"/>
    <m/>
    <d v="2025-07-31T00:00:00"/>
    <s v="25915027"/>
    <x v="0"/>
    <x v="119"/>
    <x v="233"/>
    <x v="83"/>
    <m/>
    <n v="2450"/>
    <n v="-2450"/>
  </r>
  <r>
    <s v="2025"/>
    <s v="7"/>
    <x v="6"/>
    <s v="2025 - 7"/>
    <m/>
    <d v="2025-07-14T00:00:00"/>
    <s v="25915697"/>
    <x v="1"/>
    <x v="136"/>
    <x v="178"/>
    <x v="18"/>
    <m/>
    <n v="2932.13"/>
    <n v="-2932.13"/>
  </r>
  <r>
    <s v="2025"/>
    <s v="7"/>
    <x v="6"/>
    <s v="2025 - 7"/>
    <m/>
    <d v="2025-07-14T00:00:00"/>
    <s v="25802167"/>
    <x v="0"/>
    <x v="2"/>
    <x v="45"/>
    <x v="28"/>
    <m/>
    <n v="3409.28"/>
    <n v="-3409.28"/>
  </r>
  <r>
    <s v="2025"/>
    <s v="7"/>
    <x v="6"/>
    <s v="2025 - 7"/>
    <m/>
    <d v="2025-07-14T00:00:00"/>
    <s v="25916197"/>
    <x v="1"/>
    <x v="136"/>
    <x v="143"/>
    <x v="7"/>
    <m/>
    <n v="3250"/>
    <n v="-3250"/>
  </r>
  <r>
    <s v="2025"/>
    <s v="7"/>
    <x v="6"/>
    <s v="2025 - 7"/>
    <m/>
    <d v="2025-07-14T00:00:00"/>
    <s v="25802196"/>
    <x v="0"/>
    <x v="2"/>
    <x v="32"/>
    <x v="81"/>
    <m/>
    <n v="5500"/>
    <n v="-5500"/>
  </r>
  <r>
    <s v="2025"/>
    <s v="7"/>
    <x v="6"/>
    <s v="2025 - 7"/>
    <m/>
    <d v="2025-07-14T00:00:00"/>
    <s v="25915785"/>
    <x v="0"/>
    <x v="136"/>
    <x v="109"/>
    <x v="49"/>
    <n v="1821.75"/>
    <m/>
    <n v="1821.75"/>
  </r>
  <r>
    <s v="2025"/>
    <s v="7"/>
    <x v="6"/>
    <s v="2025 - 7"/>
    <m/>
    <d v="2025-07-31T00:00:00"/>
    <s v="25915281"/>
    <x v="1"/>
    <x v="119"/>
    <x v="73"/>
    <x v="8"/>
    <n v="3200"/>
    <m/>
    <n v="3200"/>
  </r>
  <r>
    <s v="2025"/>
    <s v="7"/>
    <x v="6"/>
    <s v="2025 - 7"/>
    <m/>
    <d v="2025-07-31T00:00:00"/>
    <s v="25914873"/>
    <x v="1"/>
    <x v="119"/>
    <x v="139"/>
    <x v="61"/>
    <n v="1867.66"/>
    <m/>
    <n v="1867.66"/>
  </r>
  <r>
    <s v="2025"/>
    <s v="7"/>
    <x v="6"/>
    <s v="2025 - 7"/>
    <m/>
    <d v="2025-07-14T00:00:00"/>
    <s v="25915765"/>
    <x v="1"/>
    <x v="136"/>
    <x v="99"/>
    <x v="16"/>
    <m/>
    <n v="17288.28"/>
    <n v="-17288.28"/>
  </r>
  <r>
    <s v="2025"/>
    <s v="7"/>
    <x v="6"/>
    <s v="2025 - 7"/>
    <m/>
    <d v="2025-07-14T00:00:00"/>
    <s v="25801977"/>
    <x v="0"/>
    <x v="2"/>
    <x v="251"/>
    <x v="129"/>
    <m/>
    <n v="2071.23"/>
    <n v="-2071.23"/>
  </r>
  <r>
    <s v="2025"/>
    <s v="7"/>
    <x v="6"/>
    <s v="2025 - 7"/>
    <m/>
    <d v="2025-07-31T00:00:00"/>
    <s v="25914791"/>
    <x v="1"/>
    <x v="119"/>
    <x v="101"/>
    <x v="4"/>
    <n v="2498.54"/>
    <m/>
    <n v="2498.54"/>
  </r>
  <r>
    <s v="2025"/>
    <s v="7"/>
    <x v="6"/>
    <s v="2025 - 7"/>
    <m/>
    <d v="2025-07-11T00:00:00"/>
    <s v="25915616"/>
    <x v="1"/>
    <x v="143"/>
    <x v="148"/>
    <x v="44"/>
    <n v="1235.6300000000001"/>
    <m/>
    <n v="1235.6300000000001"/>
  </r>
  <r>
    <s v="2025"/>
    <s v="7"/>
    <x v="6"/>
    <s v="2025 - 7"/>
    <m/>
    <d v="2025-07-31T00:00:00"/>
    <s v="25915015"/>
    <x v="1"/>
    <x v="119"/>
    <x v="133"/>
    <x v="46"/>
    <n v="3608.8"/>
    <m/>
    <n v="3608.8"/>
  </r>
  <r>
    <s v="2025"/>
    <s v="7"/>
    <x v="6"/>
    <s v="2025 - 7"/>
    <m/>
    <d v="2025-07-14T00:00:00"/>
    <s v="25915793"/>
    <x v="0"/>
    <x v="136"/>
    <x v="34"/>
    <x v="17"/>
    <n v="1936.26"/>
    <m/>
    <n v="1936.26"/>
  </r>
  <r>
    <s v="2025"/>
    <s v="7"/>
    <x v="6"/>
    <s v="2025 - 7"/>
    <m/>
    <d v="2025-07-14T00:00:00"/>
    <s v="25916021"/>
    <x v="1"/>
    <x v="136"/>
    <x v="229"/>
    <x v="0"/>
    <m/>
    <n v="8640.2999999999993"/>
    <n v="-8640.2999999999993"/>
  </r>
  <r>
    <s v="2025"/>
    <s v="7"/>
    <x v="6"/>
    <s v="2025 - 7"/>
    <m/>
    <d v="2025-07-31T00:00:00"/>
    <s v="25914915"/>
    <x v="0"/>
    <x v="119"/>
    <x v="191"/>
    <x v="83"/>
    <m/>
    <n v="2186.1"/>
    <n v="-2186.1"/>
  </r>
  <r>
    <s v="2025"/>
    <s v="7"/>
    <x v="6"/>
    <s v="2025 - 7"/>
    <m/>
    <d v="2025-07-14T00:00:00"/>
    <s v="25915881"/>
    <x v="0"/>
    <x v="136"/>
    <x v="160"/>
    <x v="0"/>
    <n v="1830.43"/>
    <m/>
    <n v="1830.43"/>
  </r>
  <r>
    <s v="2025"/>
    <s v="7"/>
    <x v="6"/>
    <s v="2025 - 7"/>
    <m/>
    <d v="2025-07-14T00:00:00"/>
    <s v="25916231"/>
    <x v="1"/>
    <x v="136"/>
    <x v="4"/>
    <x v="0"/>
    <m/>
    <n v="2082"/>
    <n v="-2082"/>
  </r>
  <r>
    <s v="2025"/>
    <s v="7"/>
    <x v="6"/>
    <s v="2025 - 7"/>
    <m/>
    <d v="2025-07-31T00:00:00"/>
    <s v="25914785"/>
    <x v="0"/>
    <x v="119"/>
    <x v="69"/>
    <x v="43"/>
    <m/>
    <n v="1552.29"/>
    <n v="-1552.29"/>
  </r>
  <r>
    <s v="2025"/>
    <s v="7"/>
    <x v="6"/>
    <s v="2025 - 7"/>
    <m/>
    <d v="2025-07-14T00:00:00"/>
    <s v="25916343"/>
    <x v="1"/>
    <x v="136"/>
    <x v="32"/>
    <x v="112"/>
    <m/>
    <n v="2150"/>
    <n v="-2150"/>
  </r>
  <r>
    <s v="2025"/>
    <s v="7"/>
    <x v="6"/>
    <s v="2025 - 7"/>
    <m/>
    <d v="2025-07-14T00:00:00"/>
    <s v="25915823"/>
    <x v="1"/>
    <x v="136"/>
    <x v="252"/>
    <x v="20"/>
    <m/>
    <n v="2053.7399999999998"/>
    <n v="-2053.7399999999998"/>
  </r>
  <r>
    <s v="2025"/>
    <s v="7"/>
    <x v="6"/>
    <s v="2025 - 7"/>
    <m/>
    <d v="2025-07-14T00:00:00"/>
    <s v="25916197"/>
    <x v="0"/>
    <x v="136"/>
    <x v="143"/>
    <x v="7"/>
    <n v="3250"/>
    <m/>
    <n v="3250"/>
  </r>
  <r>
    <s v="2025"/>
    <s v="7"/>
    <x v="6"/>
    <s v="2025 - 7"/>
    <m/>
    <d v="2025-07-14T00:00:00"/>
    <s v="25916215"/>
    <x v="1"/>
    <x v="136"/>
    <x v="84"/>
    <x v="3"/>
    <m/>
    <n v="3775"/>
    <n v="-3775"/>
  </r>
  <r>
    <s v="2025"/>
    <s v="7"/>
    <x v="6"/>
    <s v="2025 - 7"/>
    <m/>
    <d v="2025-07-31T00:00:00"/>
    <s v="25915045"/>
    <x v="0"/>
    <x v="119"/>
    <x v="58"/>
    <x v="37"/>
    <m/>
    <n v="2888.78"/>
    <n v="-2888.78"/>
  </r>
  <r>
    <s v="2025"/>
    <s v="7"/>
    <x v="6"/>
    <s v="2025 - 7"/>
    <m/>
    <d v="2025-07-31T00:00:00"/>
    <s v="25914951"/>
    <x v="0"/>
    <x v="119"/>
    <x v="24"/>
    <x v="123"/>
    <m/>
    <n v="2309.67"/>
    <n v="-2309.67"/>
  </r>
  <r>
    <s v="2025"/>
    <s v="7"/>
    <x v="6"/>
    <s v="2025 - 7"/>
    <m/>
    <d v="2025-07-14T00:00:00"/>
    <s v="25802003"/>
    <x v="0"/>
    <x v="2"/>
    <x v="111"/>
    <x v="55"/>
    <m/>
    <n v="2186.1"/>
    <n v="-2186.1"/>
  </r>
  <r>
    <s v="2025"/>
    <s v="7"/>
    <x v="6"/>
    <s v="2025 - 7"/>
    <m/>
    <d v="2025-07-14T00:00:00"/>
    <s v="25916347"/>
    <x v="0"/>
    <x v="136"/>
    <x v="32"/>
    <x v="112"/>
    <n v="2150"/>
    <m/>
    <n v="2150"/>
  </r>
  <r>
    <s v="2025"/>
    <s v="7"/>
    <x v="6"/>
    <s v="2025 - 7"/>
    <m/>
    <d v="2025-07-07T00:00:00"/>
    <s v="25801954"/>
    <x v="0"/>
    <x v="144"/>
    <x v="35"/>
    <x v="98"/>
    <n v="1578.08"/>
    <m/>
    <n v="1578.08"/>
  </r>
  <r>
    <s v="2025"/>
    <s v="7"/>
    <x v="6"/>
    <s v="2025 - 7"/>
    <m/>
    <d v="2025-07-31T00:00:00"/>
    <s v="25914807"/>
    <x v="1"/>
    <x v="119"/>
    <x v="2"/>
    <x v="0"/>
    <n v="1723.44"/>
    <m/>
    <n v="1723.44"/>
  </r>
  <r>
    <s v="2025"/>
    <s v="7"/>
    <x v="6"/>
    <s v="2025 - 7"/>
    <m/>
    <d v="2025-07-14T00:00:00"/>
    <s v="25915799"/>
    <x v="1"/>
    <x v="136"/>
    <x v="52"/>
    <x v="17"/>
    <m/>
    <n v="1436.58"/>
    <n v="-1436.58"/>
  </r>
  <r>
    <s v="2025"/>
    <s v="7"/>
    <x v="6"/>
    <s v="2025 - 7"/>
    <m/>
    <d v="2025-07-31T00:00:00"/>
    <s v="25915031"/>
    <x v="1"/>
    <x v="119"/>
    <x v="51"/>
    <x v="33"/>
    <n v="3149.24"/>
    <m/>
    <n v="3149.24"/>
  </r>
  <r>
    <s v="2025"/>
    <s v="7"/>
    <x v="6"/>
    <s v="2025 - 7"/>
    <m/>
    <d v="2025-07-14T00:00:00"/>
    <s v="25802164"/>
    <x v="0"/>
    <x v="2"/>
    <x v="206"/>
    <x v="129"/>
    <m/>
    <n v="2650"/>
    <n v="-2650"/>
  </r>
  <r>
    <s v="2025"/>
    <s v="7"/>
    <x v="6"/>
    <s v="2025 - 7"/>
    <m/>
    <d v="2025-07-14T00:00:00"/>
    <s v="25802136"/>
    <x v="7"/>
    <x v="145"/>
    <x v="55"/>
    <x v="0"/>
    <n v="2452.5"/>
    <m/>
    <n v="2452.5"/>
  </r>
  <r>
    <s v="2025"/>
    <s v="7"/>
    <x v="6"/>
    <s v="2025 - 7"/>
    <m/>
    <d v="2025-07-24T00:00:00"/>
    <s v="25703212"/>
    <x v="3"/>
    <x v="146"/>
    <x v="55"/>
    <x v="44"/>
    <m/>
    <n v="646.77"/>
    <n v="-646.77"/>
  </r>
  <r>
    <s v="2025"/>
    <s v="7"/>
    <x v="6"/>
    <s v="2025 - 7"/>
    <m/>
    <d v="2025-07-14T00:00:00"/>
    <s v="25801978"/>
    <x v="0"/>
    <x v="2"/>
    <x v="206"/>
    <x v="129"/>
    <m/>
    <n v="2439.4499999999998"/>
    <n v="-2439.4499999999998"/>
  </r>
  <r>
    <s v="2025"/>
    <s v="7"/>
    <x v="6"/>
    <s v="2025 - 7"/>
    <m/>
    <d v="2025-07-14T00:00:00"/>
    <s v="25915931"/>
    <x v="0"/>
    <x v="136"/>
    <x v="58"/>
    <x v="37"/>
    <n v="2888.78"/>
    <m/>
    <n v="2888.78"/>
  </r>
  <r>
    <s v="2025"/>
    <s v="7"/>
    <x v="6"/>
    <s v="2025 - 7"/>
    <m/>
    <d v="2025-07-31T00:00:00"/>
    <s v="25915121"/>
    <x v="0"/>
    <x v="119"/>
    <x v="229"/>
    <x v="0"/>
    <m/>
    <n v="8640.2999999999993"/>
    <n v="-8640.2999999999993"/>
  </r>
  <r>
    <s v="2025"/>
    <s v="7"/>
    <x v="6"/>
    <s v="2025 - 7"/>
    <m/>
    <d v="2025-07-14T00:00:00"/>
    <s v="25916193"/>
    <x v="0"/>
    <x v="136"/>
    <x v="186"/>
    <x v="8"/>
    <n v="3200"/>
    <m/>
    <n v="3200"/>
  </r>
  <r>
    <s v="2025"/>
    <s v="7"/>
    <x v="6"/>
    <s v="2025 - 7"/>
    <m/>
    <d v="2025-07-30T00:00:00"/>
    <s v="25200165"/>
    <x v="5"/>
    <x v="147"/>
    <x v="55"/>
    <x v="8"/>
    <n v="3972"/>
    <m/>
    <n v="3972"/>
  </r>
  <r>
    <s v="2025"/>
    <s v="7"/>
    <x v="6"/>
    <s v="2025 - 7"/>
    <m/>
    <d v="2025-07-14T00:00:00"/>
    <s v="25802193"/>
    <x v="0"/>
    <x v="2"/>
    <x v="32"/>
    <x v="112"/>
    <m/>
    <n v="2150"/>
    <n v="-2150"/>
  </r>
  <r>
    <s v="2025"/>
    <s v="7"/>
    <x v="6"/>
    <s v="2025 - 7"/>
    <m/>
    <d v="2025-07-31T00:00:00"/>
    <s v="25915377"/>
    <x v="1"/>
    <x v="119"/>
    <x v="211"/>
    <x v="38"/>
    <n v="5000"/>
    <m/>
    <n v="5000"/>
  </r>
  <r>
    <s v="2025"/>
    <s v="7"/>
    <x v="6"/>
    <s v="2025 - 7"/>
    <m/>
    <d v="2025-07-14T00:00:00"/>
    <s v="25915809"/>
    <x v="1"/>
    <x v="136"/>
    <x v="215"/>
    <x v="0"/>
    <m/>
    <n v="2750"/>
    <n v="-2750"/>
  </r>
  <r>
    <s v="2025"/>
    <s v="7"/>
    <x v="6"/>
    <s v="2025 - 7"/>
    <m/>
    <d v="2025-07-14T00:00:00"/>
    <s v="25915801"/>
    <x v="1"/>
    <x v="136"/>
    <x v="183"/>
    <x v="17"/>
    <m/>
    <n v="1436.58"/>
    <n v="-1436.58"/>
  </r>
  <r>
    <s v="2025"/>
    <s v="7"/>
    <x v="6"/>
    <s v="2025 - 7"/>
    <m/>
    <d v="2025-07-31T00:00:00"/>
    <s v="25915395"/>
    <x v="0"/>
    <x v="119"/>
    <x v="41"/>
    <x v="0"/>
    <m/>
    <n v="2928.69"/>
    <n v="-2928.69"/>
  </r>
  <r>
    <s v="2025"/>
    <s v="7"/>
    <x v="6"/>
    <s v="2025 - 7"/>
    <m/>
    <d v="2025-07-14T00:00:00"/>
    <s v="25915877"/>
    <x v="1"/>
    <x v="136"/>
    <x v="16"/>
    <x v="5"/>
    <m/>
    <n v="2150"/>
    <n v="-2150"/>
  </r>
  <r>
    <s v="2025"/>
    <s v="7"/>
    <x v="6"/>
    <s v="2025 - 7"/>
    <m/>
    <d v="2025-07-14T00:00:00"/>
    <s v="25802175"/>
    <x v="0"/>
    <x v="2"/>
    <x v="123"/>
    <x v="58"/>
    <m/>
    <n v="2855.46"/>
    <n v="-2855.46"/>
  </r>
  <r>
    <s v="2025"/>
    <s v="7"/>
    <x v="6"/>
    <s v="2025 - 7"/>
    <m/>
    <d v="2025-07-14T00:00:00"/>
    <s v="25802044"/>
    <x v="0"/>
    <x v="2"/>
    <x v="44"/>
    <x v="118"/>
    <m/>
    <n v="2650"/>
    <n v="-2650"/>
  </r>
  <r>
    <s v="2025"/>
    <s v="7"/>
    <x v="6"/>
    <s v="2025 - 7"/>
    <m/>
    <d v="2025-07-14T00:00:00"/>
    <s v="25916051"/>
    <x v="1"/>
    <x v="136"/>
    <x v="92"/>
    <x v="51"/>
    <m/>
    <n v="1873.8"/>
    <n v="-1873.8"/>
  </r>
  <r>
    <s v="2025"/>
    <s v="7"/>
    <x v="6"/>
    <s v="2025 - 7"/>
    <m/>
    <d v="2025-07-31T00:00:00"/>
    <s v="25914767"/>
    <x v="1"/>
    <x v="119"/>
    <x v="101"/>
    <x v="24"/>
    <n v="2737.83"/>
    <m/>
    <n v="2737.83"/>
  </r>
  <r>
    <s v="2025"/>
    <s v="7"/>
    <x v="6"/>
    <s v="2025 - 7"/>
    <m/>
    <d v="2025-07-31T00:00:00"/>
    <s v="25915267"/>
    <x v="0"/>
    <x v="119"/>
    <x v="129"/>
    <x v="3"/>
    <m/>
    <n v="3275"/>
    <n v="-3275"/>
  </r>
  <r>
    <s v="2025"/>
    <s v="7"/>
    <x v="6"/>
    <s v="2025 - 7"/>
    <m/>
    <d v="2025-07-31T00:00:00"/>
    <s v="25915469"/>
    <x v="1"/>
    <x v="119"/>
    <x v="32"/>
    <x v="95"/>
    <n v="2600"/>
    <m/>
    <n v="2600"/>
  </r>
  <r>
    <s v="2025"/>
    <s v="7"/>
    <x v="6"/>
    <s v="2025 - 7"/>
    <m/>
    <d v="2025-07-14T00:00:00"/>
    <s v="25915637"/>
    <x v="0"/>
    <x v="136"/>
    <x v="221"/>
    <x v="16"/>
    <n v="2550"/>
    <m/>
    <n v="2550"/>
  </r>
  <r>
    <s v="2025"/>
    <s v="7"/>
    <x v="6"/>
    <s v="2025 - 7"/>
    <m/>
    <d v="2025-07-16T00:00:00"/>
    <s v="25916417"/>
    <x v="0"/>
    <x v="136"/>
    <x v="24"/>
    <x v="123"/>
    <m/>
    <n v="2309.67"/>
    <n v="-2309.67"/>
  </r>
  <r>
    <s v="2025"/>
    <s v="7"/>
    <x v="6"/>
    <s v="2025 - 7"/>
    <m/>
    <d v="2025-07-14T00:00:00"/>
    <s v="25915943"/>
    <x v="1"/>
    <x v="136"/>
    <x v="118"/>
    <x v="18"/>
    <m/>
    <n v="3157.68"/>
    <n v="-3157.68"/>
  </r>
  <r>
    <s v="2025"/>
    <s v="7"/>
    <x v="6"/>
    <s v="2025 - 7"/>
    <m/>
    <d v="2025-07-14T00:00:00"/>
    <s v="25916303"/>
    <x v="0"/>
    <x v="136"/>
    <x v="87"/>
    <x v="15"/>
    <n v="3613.26"/>
    <m/>
    <n v="3613.26"/>
  </r>
  <r>
    <s v="2025"/>
    <s v="7"/>
    <x v="6"/>
    <s v="2025 - 7"/>
    <m/>
    <d v="2025-07-14T00:00:00"/>
    <s v="25802182"/>
    <x v="0"/>
    <x v="2"/>
    <x v="87"/>
    <x v="15"/>
    <m/>
    <n v="3613.26"/>
    <n v="-3613.26"/>
  </r>
  <r>
    <s v="2025"/>
    <s v="7"/>
    <x v="6"/>
    <s v="2025 - 7"/>
    <m/>
    <d v="2025-07-14T00:00:00"/>
    <s v="25915639"/>
    <x v="0"/>
    <x v="136"/>
    <x v="93"/>
    <x v="5"/>
    <n v="2732.63"/>
    <m/>
    <n v="2732.63"/>
  </r>
  <r>
    <s v="2025"/>
    <s v="7"/>
    <x v="6"/>
    <s v="2025 - 7"/>
    <m/>
    <d v="2025-07-14T00:00:00"/>
    <s v="25915653"/>
    <x v="0"/>
    <x v="136"/>
    <x v="76"/>
    <x v="0"/>
    <n v="2810.7"/>
    <m/>
    <n v="2810.7"/>
  </r>
  <r>
    <s v="2025"/>
    <s v="7"/>
    <x v="6"/>
    <s v="2025 - 7"/>
    <m/>
    <d v="2025-07-31T00:00:00"/>
    <s v="25915207"/>
    <x v="0"/>
    <x v="119"/>
    <x v="50"/>
    <x v="32"/>
    <m/>
    <n v="2342.25"/>
    <n v="-2342.25"/>
  </r>
  <r>
    <s v="2025"/>
    <s v="7"/>
    <x v="6"/>
    <s v="2025 - 7"/>
    <m/>
    <d v="2025-07-22T00:00:00"/>
    <s v="25200158"/>
    <x v="5"/>
    <x v="148"/>
    <x v="55"/>
    <x v="81"/>
    <n v="2571.88"/>
    <m/>
    <n v="2571.88"/>
  </r>
  <r>
    <s v="2025"/>
    <s v="7"/>
    <x v="6"/>
    <s v="2025 - 7"/>
    <m/>
    <d v="2025-07-31T00:00:00"/>
    <s v="25915591"/>
    <x v="1"/>
    <x v="119"/>
    <x v="115"/>
    <x v="24"/>
    <m/>
    <n v="6045.48"/>
    <n v="-6045.48"/>
  </r>
  <r>
    <s v="2025"/>
    <s v="7"/>
    <x v="6"/>
    <s v="2025 - 7"/>
    <m/>
    <d v="2025-07-14T00:00:00"/>
    <s v="25802116"/>
    <x v="0"/>
    <x v="2"/>
    <x v="77"/>
    <x v="22"/>
    <m/>
    <n v="4372.2"/>
    <n v="-4372.2"/>
  </r>
  <r>
    <s v="2025"/>
    <s v="7"/>
    <x v="6"/>
    <s v="2025 - 7"/>
    <m/>
    <d v="2025-07-14T00:00:00"/>
    <s v="25916231"/>
    <x v="0"/>
    <x v="136"/>
    <x v="4"/>
    <x v="0"/>
    <n v="2082"/>
    <m/>
    <n v="2082"/>
  </r>
  <r>
    <s v="2025"/>
    <s v="7"/>
    <x v="6"/>
    <s v="2025 - 7"/>
    <m/>
    <d v="2025-07-31T00:00:00"/>
    <s v="25915077"/>
    <x v="0"/>
    <x v="119"/>
    <x v="96"/>
    <x v="20"/>
    <m/>
    <n v="2974.53"/>
    <n v="-2974.53"/>
  </r>
  <r>
    <s v="2025"/>
    <s v="7"/>
    <x v="6"/>
    <s v="2025 - 7"/>
    <m/>
    <d v="2025-07-14T00:00:00"/>
    <s v="25801992"/>
    <x v="0"/>
    <x v="2"/>
    <x v="101"/>
    <x v="4"/>
    <m/>
    <n v="2909.6"/>
    <n v="-2909.6"/>
  </r>
  <r>
    <s v="2025"/>
    <s v="7"/>
    <x v="6"/>
    <s v="2025 - 7"/>
    <m/>
    <d v="2025-07-31T00:00:00"/>
    <s v="25914741"/>
    <x v="1"/>
    <x v="119"/>
    <x v="157"/>
    <x v="28"/>
    <n v="3409.28"/>
    <m/>
    <n v="3409.28"/>
  </r>
  <r>
    <s v="2025"/>
    <s v="7"/>
    <x v="6"/>
    <s v="2025 - 7"/>
    <m/>
    <d v="2025-07-14T00:00:00"/>
    <s v="25802180"/>
    <x v="0"/>
    <x v="2"/>
    <x v="85"/>
    <x v="5"/>
    <m/>
    <n v="3851.7"/>
    <n v="-3851.7"/>
  </r>
  <r>
    <s v="2025"/>
    <s v="7"/>
    <x v="6"/>
    <s v="2025 - 7"/>
    <m/>
    <d v="2025-07-14T00:00:00"/>
    <s v="25916299"/>
    <x v="0"/>
    <x v="136"/>
    <x v="181"/>
    <x v="6"/>
    <n v="3820.81"/>
    <m/>
    <n v="3820.81"/>
  </r>
  <r>
    <s v="2025"/>
    <s v="7"/>
    <x v="6"/>
    <s v="2025 - 7"/>
    <m/>
    <d v="2025-07-31T00:00:00"/>
    <s v="25915005"/>
    <x v="1"/>
    <x v="119"/>
    <x v="25"/>
    <x v="16"/>
    <n v="2100"/>
    <m/>
    <n v="2100"/>
  </r>
  <r>
    <s v="2025"/>
    <s v="7"/>
    <x v="6"/>
    <s v="2025 - 7"/>
    <m/>
    <d v="2025-07-14T00:00:00"/>
    <s v="25915765"/>
    <x v="0"/>
    <x v="136"/>
    <x v="99"/>
    <x v="16"/>
    <n v="17288.28"/>
    <m/>
    <n v="17288.28"/>
  </r>
  <r>
    <s v="2025"/>
    <s v="7"/>
    <x v="6"/>
    <s v="2025 - 7"/>
    <m/>
    <d v="2025-07-14T00:00:00"/>
    <s v="25915979"/>
    <x v="1"/>
    <x v="136"/>
    <x v="117"/>
    <x v="7"/>
    <m/>
    <n v="4038.04"/>
    <n v="-4038.04"/>
  </r>
  <r>
    <s v="2025"/>
    <s v="7"/>
    <x v="6"/>
    <s v="2025 - 7"/>
    <m/>
    <d v="2025-07-14T00:00:00"/>
    <s v="25916177"/>
    <x v="0"/>
    <x v="136"/>
    <x v="237"/>
    <x v="3"/>
    <n v="3250"/>
    <m/>
    <n v="3250"/>
  </r>
  <r>
    <s v="2025"/>
    <s v="7"/>
    <x v="6"/>
    <s v="2025 - 7"/>
    <m/>
    <d v="2025-07-14T00:00:00"/>
    <s v="25915853"/>
    <x v="0"/>
    <x v="136"/>
    <x v="189"/>
    <x v="82"/>
    <n v="4164"/>
    <m/>
    <n v="4164"/>
  </r>
  <r>
    <s v="2025"/>
    <s v="7"/>
    <x v="6"/>
    <s v="2025 - 7"/>
    <m/>
    <d v="2025-07-14T00:00:00"/>
    <s v="25802011"/>
    <x v="0"/>
    <x v="2"/>
    <x v="114"/>
    <x v="0"/>
    <m/>
    <n v="1569.3"/>
    <n v="-1569.3"/>
  </r>
  <r>
    <s v="2025"/>
    <s v="7"/>
    <x v="6"/>
    <s v="2025 - 7"/>
    <m/>
    <d v="2025-07-01T00:00:00"/>
    <s v="25702670"/>
    <x v="3"/>
    <x v="142"/>
    <x v="55"/>
    <x v="59"/>
    <m/>
    <n v="2520"/>
    <n v="-2520"/>
  </r>
  <r>
    <s v="2025"/>
    <s v="7"/>
    <x v="6"/>
    <s v="2025 - 7"/>
    <m/>
    <d v="2025-07-14T00:00:00"/>
    <s v="25915735"/>
    <x v="1"/>
    <x v="136"/>
    <x v="91"/>
    <x v="50"/>
    <m/>
    <n v="1829.53"/>
    <n v="-1829.53"/>
  </r>
  <r>
    <s v="2025"/>
    <s v="7"/>
    <x v="6"/>
    <s v="2025 - 7"/>
    <m/>
    <d v="2025-07-31T00:00:00"/>
    <s v="25915291"/>
    <x v="0"/>
    <x v="119"/>
    <x v="218"/>
    <x v="92"/>
    <m/>
    <n v="3275"/>
    <n v="-3275"/>
  </r>
  <r>
    <s v="2025"/>
    <s v="7"/>
    <x v="6"/>
    <s v="2025 - 7"/>
    <m/>
    <d v="2025-07-14T00:00:00"/>
    <s v="25802007"/>
    <x v="0"/>
    <x v="2"/>
    <x v="207"/>
    <x v="4"/>
    <m/>
    <n v="1750"/>
    <n v="-1750"/>
  </r>
  <r>
    <s v="2025"/>
    <s v="7"/>
    <x v="6"/>
    <s v="2025 - 7"/>
    <m/>
    <d v="2025-07-31T00:00:00"/>
    <s v="25915201"/>
    <x v="0"/>
    <x v="119"/>
    <x v="78"/>
    <x v="0"/>
    <m/>
    <n v="1568.43"/>
    <n v="-1568.43"/>
  </r>
  <r>
    <s v="2025"/>
    <s v="7"/>
    <x v="6"/>
    <s v="2025 - 7"/>
    <m/>
    <d v="2025-07-24T00:00:00"/>
    <s v="25200160"/>
    <x v="5"/>
    <x v="149"/>
    <x v="55"/>
    <x v="81"/>
    <n v="6721"/>
    <m/>
    <n v="6721"/>
  </r>
  <r>
    <s v="2025"/>
    <s v="7"/>
    <x v="6"/>
    <s v="2025 - 7"/>
    <m/>
    <d v="2025-07-31T00:00:00"/>
    <s v="25914793"/>
    <x v="0"/>
    <x v="119"/>
    <x v="101"/>
    <x v="4"/>
    <m/>
    <n v="2498.54"/>
    <n v="-2498.54"/>
  </r>
  <r>
    <s v="2025"/>
    <s v="7"/>
    <x v="6"/>
    <s v="2025 - 7"/>
    <m/>
    <d v="2025-07-14T00:00:00"/>
    <s v="25915869"/>
    <x v="0"/>
    <x v="136"/>
    <x v="62"/>
    <x v="18"/>
    <n v="2516.83"/>
    <m/>
    <n v="2516.83"/>
  </r>
  <r>
    <s v="2025"/>
    <s v="7"/>
    <x v="6"/>
    <s v="2025 - 7"/>
    <m/>
    <d v="2025-07-31T00:00:00"/>
    <s v="25914965"/>
    <x v="0"/>
    <x v="119"/>
    <x v="56"/>
    <x v="6"/>
    <m/>
    <n v="2684.05"/>
    <n v="-2684.05"/>
  </r>
  <r>
    <s v="2025"/>
    <s v="7"/>
    <x v="6"/>
    <s v="2025 - 7"/>
    <m/>
    <d v="2025-07-14T00:00:00"/>
    <s v="25702853"/>
    <x v="3"/>
    <x v="150"/>
    <x v="55"/>
    <x v="59"/>
    <m/>
    <n v="102.95"/>
    <n v="-102.95"/>
  </r>
  <r>
    <s v="2025"/>
    <s v="7"/>
    <x v="6"/>
    <s v="2025 - 7"/>
    <m/>
    <d v="2025-07-31T00:00:00"/>
    <s v="25915221"/>
    <x v="1"/>
    <x v="119"/>
    <x v="165"/>
    <x v="2"/>
    <n v="2914.8"/>
    <m/>
    <n v="2914.8"/>
  </r>
  <r>
    <s v="2025"/>
    <s v="7"/>
    <x v="6"/>
    <s v="2025 - 7"/>
    <m/>
    <d v="2025-07-14T00:00:00"/>
    <s v="25915651"/>
    <x v="0"/>
    <x v="136"/>
    <x v="89"/>
    <x v="0"/>
    <n v="1784.67"/>
    <m/>
    <n v="1784.67"/>
  </r>
  <r>
    <s v="2025"/>
    <s v="7"/>
    <x v="6"/>
    <s v="2025 - 7"/>
    <m/>
    <d v="2025-07-14T00:00:00"/>
    <s v="25915931"/>
    <x v="1"/>
    <x v="136"/>
    <x v="58"/>
    <x v="37"/>
    <m/>
    <n v="2888.78"/>
    <n v="-2888.78"/>
  </r>
  <r>
    <s v="2025"/>
    <s v="7"/>
    <x v="6"/>
    <s v="2025 - 7"/>
    <m/>
    <d v="2025-07-14T00:00:00"/>
    <s v="25915961"/>
    <x v="0"/>
    <x v="136"/>
    <x v="96"/>
    <x v="20"/>
    <n v="2974.53"/>
    <m/>
    <n v="2974.53"/>
  </r>
  <r>
    <s v="2025"/>
    <s v="7"/>
    <x v="6"/>
    <s v="2025 - 7"/>
    <m/>
    <d v="2025-07-31T00:00:00"/>
    <s v="25915487"/>
    <x v="0"/>
    <x v="119"/>
    <x v="32"/>
    <x v="8"/>
    <m/>
    <n v="3200"/>
    <n v="-3200"/>
  </r>
  <r>
    <s v="2025"/>
    <s v="7"/>
    <x v="6"/>
    <s v="2025 - 7"/>
    <m/>
    <d v="2025-07-31T00:00:00"/>
    <s v="25915001"/>
    <x v="0"/>
    <x v="119"/>
    <x v="74"/>
    <x v="0"/>
    <m/>
    <n v="2364.3000000000002"/>
    <n v="-2364.3000000000002"/>
  </r>
  <r>
    <s v="2025"/>
    <s v="7"/>
    <x v="6"/>
    <s v="2025 - 7"/>
    <m/>
    <d v="2025-07-14T00:00:00"/>
    <s v="25915773"/>
    <x v="1"/>
    <x v="136"/>
    <x v="139"/>
    <x v="61"/>
    <m/>
    <n v="1867.66"/>
    <n v="-1867.66"/>
  </r>
  <r>
    <s v="2025"/>
    <s v="7"/>
    <x v="6"/>
    <s v="2025 - 7"/>
    <m/>
    <d v="2025-07-31T00:00:00"/>
    <s v="25915207"/>
    <x v="1"/>
    <x v="119"/>
    <x v="50"/>
    <x v="32"/>
    <n v="2342.25"/>
    <m/>
    <n v="2342.25"/>
  </r>
  <r>
    <s v="2025"/>
    <s v="7"/>
    <x v="6"/>
    <s v="2025 - 7"/>
    <m/>
    <d v="2025-07-14T00:00:00"/>
    <s v="25916389"/>
    <x v="0"/>
    <x v="136"/>
    <x v="0"/>
    <x v="0"/>
    <n v="1691.63"/>
    <m/>
    <n v="1691.63"/>
  </r>
  <r>
    <s v="2025"/>
    <s v="7"/>
    <x v="6"/>
    <s v="2025 - 7"/>
    <m/>
    <d v="2025-07-31T00:00:00"/>
    <s v="25914845"/>
    <x v="1"/>
    <x v="119"/>
    <x v="217"/>
    <x v="38"/>
    <n v="3000"/>
    <m/>
    <n v="3000"/>
  </r>
  <r>
    <s v="2025"/>
    <s v="7"/>
    <x v="6"/>
    <s v="2025 - 7"/>
    <m/>
    <d v="2025-07-31T00:00:00"/>
    <s v="25915435"/>
    <x v="1"/>
    <x v="119"/>
    <x v="32"/>
    <x v="8"/>
    <n v="3607.77"/>
    <m/>
    <n v="3607.77"/>
  </r>
  <r>
    <s v="2025"/>
    <s v="7"/>
    <x v="6"/>
    <s v="2025 - 7"/>
    <m/>
    <d v="2025-07-01T00:00:00"/>
    <s v="25702677"/>
    <x v="3"/>
    <x v="142"/>
    <x v="55"/>
    <x v="59"/>
    <m/>
    <n v="2520"/>
    <n v="-2520"/>
  </r>
  <r>
    <s v="2025"/>
    <s v="7"/>
    <x v="6"/>
    <s v="2025 - 7"/>
    <m/>
    <d v="2025-07-14T00:00:00"/>
    <s v="25915847"/>
    <x v="0"/>
    <x v="136"/>
    <x v="24"/>
    <x v="123"/>
    <n v="2309.67"/>
    <m/>
    <n v="2309.67"/>
  </r>
  <r>
    <s v="2025"/>
    <s v="7"/>
    <x v="6"/>
    <s v="2025 - 7"/>
    <m/>
    <d v="2025-07-16T00:00:00"/>
    <s v="25802213"/>
    <x v="0"/>
    <x v="2"/>
    <x v="115"/>
    <x v="24"/>
    <m/>
    <n v="3070.17"/>
    <n v="-3070.17"/>
  </r>
  <r>
    <s v="2025"/>
    <s v="7"/>
    <x v="6"/>
    <s v="2025 - 7"/>
    <m/>
    <d v="2025-07-31T00:00:00"/>
    <s v="25915019"/>
    <x v="1"/>
    <x v="119"/>
    <x v="70"/>
    <x v="19"/>
    <n v="2150"/>
    <m/>
    <n v="2150"/>
  </r>
  <r>
    <s v="2025"/>
    <s v="7"/>
    <x v="6"/>
    <s v="2025 - 7"/>
    <m/>
    <d v="2025-07-14T00:00:00"/>
    <s v="25802162"/>
    <x v="0"/>
    <x v="2"/>
    <x v="135"/>
    <x v="0"/>
    <m/>
    <n v="2269.38"/>
    <n v="-2269.38"/>
  </r>
  <r>
    <s v="2025"/>
    <s v="7"/>
    <x v="6"/>
    <s v="2025 - 7"/>
    <m/>
    <d v="2025-07-14T00:00:00"/>
    <s v="25916155"/>
    <x v="1"/>
    <x v="136"/>
    <x v="12"/>
    <x v="3"/>
    <m/>
    <n v="3275"/>
    <n v="-3275"/>
  </r>
  <r>
    <s v="2025"/>
    <s v="7"/>
    <x v="6"/>
    <s v="2025 - 7"/>
    <m/>
    <d v="2025-07-01T00:00:00"/>
    <s v="25702723"/>
    <x v="6"/>
    <x v="12"/>
    <x v="169"/>
    <x v="48"/>
    <n v="49.59"/>
    <m/>
    <n v="49.59"/>
  </r>
  <r>
    <s v="2025"/>
    <s v="7"/>
    <x v="6"/>
    <s v="2025 - 7"/>
    <m/>
    <d v="2025-07-31T00:00:00"/>
    <s v="25915423"/>
    <x v="1"/>
    <x v="119"/>
    <x v="32"/>
    <x v="8"/>
    <n v="3200"/>
    <m/>
    <n v="3200"/>
  </r>
  <r>
    <s v="2025"/>
    <s v="7"/>
    <x v="6"/>
    <s v="2025 - 7"/>
    <m/>
    <d v="2025-07-30T00:00:00"/>
    <s v="25200165"/>
    <x v="7"/>
    <x v="147"/>
    <x v="55"/>
    <x v="8"/>
    <m/>
    <n v="3972"/>
    <n v="-3972"/>
  </r>
  <r>
    <s v="2025"/>
    <s v="7"/>
    <x v="6"/>
    <s v="2025 - 7"/>
    <m/>
    <d v="2025-07-14T00:00:00"/>
    <s v="25915781"/>
    <x v="1"/>
    <x v="136"/>
    <x v="131"/>
    <x v="49"/>
    <m/>
    <n v="1821.75"/>
    <n v="-1821.75"/>
  </r>
  <r>
    <s v="2025"/>
    <s v="7"/>
    <x v="6"/>
    <s v="2025 - 7"/>
    <m/>
    <d v="2025-07-14T00:00:00"/>
    <s v="25915995"/>
    <x v="0"/>
    <x v="136"/>
    <x v="152"/>
    <x v="6"/>
    <n v="1911.79"/>
    <m/>
    <n v="1911.79"/>
  </r>
  <r>
    <s v="2025"/>
    <s v="7"/>
    <x v="6"/>
    <s v="2025 - 7"/>
    <m/>
    <d v="2025-07-14T00:00:00"/>
    <s v="25915705"/>
    <x v="1"/>
    <x v="136"/>
    <x v="166"/>
    <x v="0"/>
    <m/>
    <n v="1700"/>
    <n v="-1700"/>
  </r>
  <r>
    <s v="2025"/>
    <s v="7"/>
    <x v="6"/>
    <s v="2025 - 7"/>
    <m/>
    <d v="2025-07-14T00:00:00"/>
    <s v="25916357"/>
    <x v="0"/>
    <x v="136"/>
    <x v="32"/>
    <x v="81"/>
    <n v="5500"/>
    <m/>
    <n v="5500"/>
  </r>
  <r>
    <s v="2025"/>
    <s v="7"/>
    <x v="6"/>
    <s v="2025 - 7"/>
    <m/>
    <d v="2025-07-14T00:00:00"/>
    <s v="25915981"/>
    <x v="1"/>
    <x v="136"/>
    <x v="102"/>
    <x v="18"/>
    <m/>
    <n v="4250.75"/>
    <n v="-4250.75"/>
  </r>
  <r>
    <s v="2025"/>
    <s v="7"/>
    <x v="6"/>
    <s v="2025 - 7"/>
    <m/>
    <d v="2025-07-14T00:00:00"/>
    <s v="25915821"/>
    <x v="0"/>
    <x v="136"/>
    <x v="168"/>
    <x v="54"/>
    <n v="5710.93"/>
    <m/>
    <n v="5710.93"/>
  </r>
  <r>
    <s v="2025"/>
    <s v="7"/>
    <x v="6"/>
    <s v="2025 - 7"/>
    <m/>
    <d v="2025-07-14T00:00:00"/>
    <s v="25802099"/>
    <x v="0"/>
    <x v="2"/>
    <x v="14"/>
    <x v="8"/>
    <m/>
    <n v="4033.88"/>
    <n v="-4033.88"/>
  </r>
  <r>
    <s v="2025"/>
    <s v="7"/>
    <x v="6"/>
    <s v="2025 - 7"/>
    <m/>
    <d v="2025-07-31T00:00:00"/>
    <s v="25915209"/>
    <x v="1"/>
    <x v="119"/>
    <x v="138"/>
    <x v="28"/>
    <n v="2602.5"/>
    <m/>
    <n v="2602.5"/>
  </r>
  <r>
    <s v="2025"/>
    <s v="7"/>
    <x v="6"/>
    <s v="2025 - 7"/>
    <m/>
    <d v="2025-07-14T00:00:00"/>
    <s v="25916111"/>
    <x v="1"/>
    <x v="136"/>
    <x v="119"/>
    <x v="57"/>
    <m/>
    <n v="3426.56"/>
    <n v="-3426.56"/>
  </r>
  <r>
    <s v="2025"/>
    <s v="7"/>
    <x v="6"/>
    <s v="2025 - 7"/>
    <m/>
    <d v="2025-07-14T00:00:00"/>
    <s v="25802102"/>
    <x v="0"/>
    <x v="2"/>
    <x v="229"/>
    <x v="0"/>
    <m/>
    <n v="8640.2999999999993"/>
    <n v="-8640.2999999999993"/>
  </r>
  <r>
    <s v="2025"/>
    <s v="7"/>
    <x v="6"/>
    <s v="2025 - 7"/>
    <m/>
    <d v="2025-07-14T00:00:00"/>
    <s v="25916225"/>
    <x v="0"/>
    <x v="136"/>
    <x v="18"/>
    <x v="0"/>
    <n v="1708.41"/>
    <m/>
    <n v="1708.41"/>
  </r>
  <r>
    <s v="2025"/>
    <s v="7"/>
    <x v="6"/>
    <s v="2025 - 7"/>
    <m/>
    <d v="2025-07-31T00:00:00"/>
    <s v="25914755"/>
    <x v="1"/>
    <x v="119"/>
    <x v="49"/>
    <x v="31"/>
    <n v="3747.6"/>
    <m/>
    <n v="3747.6"/>
  </r>
  <r>
    <s v="2025"/>
    <s v="7"/>
    <x v="6"/>
    <s v="2025 - 7"/>
    <m/>
    <d v="2025-07-14T00:00:00"/>
    <s v="25915757"/>
    <x v="1"/>
    <x v="136"/>
    <x v="223"/>
    <x v="85"/>
    <m/>
    <n v="3500"/>
    <n v="-3500"/>
  </r>
  <r>
    <s v="2025"/>
    <s v="7"/>
    <x v="6"/>
    <s v="2025 - 7"/>
    <m/>
    <d v="2025-07-14T00:00:00"/>
    <s v="25802088"/>
    <x v="0"/>
    <x v="2"/>
    <x v="137"/>
    <x v="0"/>
    <m/>
    <n v="1952.46"/>
    <n v="-1952.46"/>
  </r>
  <r>
    <s v="2025"/>
    <s v="7"/>
    <x v="6"/>
    <s v="2025 - 7"/>
    <m/>
    <d v="2025-07-31T00:00:00"/>
    <s v="25915057"/>
    <x v="1"/>
    <x v="119"/>
    <x v="118"/>
    <x v="18"/>
    <n v="3157.68"/>
    <m/>
    <n v="3157.68"/>
  </r>
  <r>
    <s v="2025"/>
    <s v="7"/>
    <x v="6"/>
    <s v="2025 - 7"/>
    <m/>
    <d v="2025-07-31T00:00:00"/>
    <s v="25915411"/>
    <x v="0"/>
    <x v="119"/>
    <x v="181"/>
    <x v="6"/>
    <m/>
    <n v="3820.81"/>
    <n v="-3820.81"/>
  </r>
  <r>
    <s v="2025"/>
    <s v="7"/>
    <x v="6"/>
    <s v="2025 - 7"/>
    <m/>
    <d v="2025-07-14T00:00:00"/>
    <s v="25802128"/>
    <x v="0"/>
    <x v="2"/>
    <x v="50"/>
    <x v="32"/>
    <m/>
    <n v="2342.25"/>
    <n v="-2342.25"/>
  </r>
  <r>
    <s v="2025"/>
    <s v="7"/>
    <x v="6"/>
    <s v="2025 - 7"/>
    <m/>
    <d v="2025-07-14T00:00:00"/>
    <s v="25802112"/>
    <x v="0"/>
    <x v="2"/>
    <x v="92"/>
    <x v="51"/>
    <m/>
    <n v="1873.8"/>
    <n v="-1873.8"/>
  </r>
  <r>
    <s v="2025"/>
    <s v="7"/>
    <x v="6"/>
    <s v="2025 - 7"/>
    <m/>
    <d v="2025-07-31T00:00:00"/>
    <s v="25915219"/>
    <x v="0"/>
    <x v="119"/>
    <x v="203"/>
    <x v="64"/>
    <m/>
    <n v="2375"/>
    <n v="-2375"/>
  </r>
  <r>
    <s v="2025"/>
    <s v="7"/>
    <x v="6"/>
    <s v="2025 - 7"/>
    <m/>
    <d v="2025-07-22T00:00:00"/>
    <s v="25802233"/>
    <x v="0"/>
    <x v="2"/>
    <x v="249"/>
    <x v="127"/>
    <m/>
    <n v="1512.33"/>
    <n v="-1512.33"/>
  </r>
  <r>
    <s v="2025"/>
    <s v="7"/>
    <x v="6"/>
    <s v="2025 - 7"/>
    <m/>
    <d v="2025-07-23T00:00:00"/>
    <s v="25916469"/>
    <x v="0"/>
    <x v="136"/>
    <x v="223"/>
    <x v="3"/>
    <n v="3500"/>
    <m/>
    <n v="3500"/>
  </r>
  <r>
    <s v="2025"/>
    <s v="7"/>
    <x v="6"/>
    <s v="2025 - 7"/>
    <m/>
    <d v="2025-07-14T00:00:00"/>
    <s v="25802082"/>
    <x v="0"/>
    <x v="2"/>
    <x v="240"/>
    <x v="76"/>
    <m/>
    <n v="3860"/>
    <n v="-3860"/>
  </r>
  <r>
    <s v="2025"/>
    <s v="7"/>
    <x v="6"/>
    <s v="2025 - 7"/>
    <m/>
    <d v="2025-07-14T00:00:00"/>
    <s v="25802047"/>
    <x v="0"/>
    <x v="2"/>
    <x v="194"/>
    <x v="0"/>
    <m/>
    <n v="3383.25"/>
    <n v="-3383.25"/>
  </r>
  <r>
    <s v="2025"/>
    <s v="7"/>
    <x v="6"/>
    <s v="2025 - 7"/>
    <m/>
    <d v="2025-07-18T00:00:00"/>
    <s v="25916435"/>
    <x v="0"/>
    <x v="136"/>
    <x v="227"/>
    <x v="0"/>
    <m/>
    <n v="7570"/>
    <n v="-7570"/>
  </r>
  <r>
    <s v="2025"/>
    <s v="7"/>
    <x v="6"/>
    <s v="2025 - 7"/>
    <m/>
    <d v="2025-07-31T00:00:00"/>
    <s v="25915373"/>
    <x v="0"/>
    <x v="119"/>
    <x v="135"/>
    <x v="0"/>
    <m/>
    <n v="1993.32"/>
    <n v="-1993.32"/>
  </r>
  <r>
    <s v="2025"/>
    <s v="7"/>
    <x v="6"/>
    <s v="2025 - 7"/>
    <m/>
    <d v="2025-07-31T00:00:00"/>
    <s v="25915075"/>
    <x v="1"/>
    <x v="119"/>
    <x v="158"/>
    <x v="74"/>
    <n v="2000"/>
    <m/>
    <n v="2000"/>
  </r>
  <r>
    <s v="2025"/>
    <s v="7"/>
    <x v="6"/>
    <s v="2025 - 7"/>
    <m/>
    <d v="2025-07-14T00:00:00"/>
    <s v="25916289"/>
    <x v="0"/>
    <x v="136"/>
    <x v="167"/>
    <x v="74"/>
    <n v="2914.8"/>
    <m/>
    <n v="2914.8"/>
  </r>
  <r>
    <s v="2025"/>
    <s v="7"/>
    <x v="6"/>
    <s v="2025 - 7"/>
    <m/>
    <d v="2025-07-31T00:00:00"/>
    <s v="25914955"/>
    <x v="1"/>
    <x v="119"/>
    <x v="189"/>
    <x v="82"/>
    <n v="4164"/>
    <m/>
    <n v="4164"/>
  </r>
  <r>
    <s v="2025"/>
    <s v="7"/>
    <x v="6"/>
    <s v="2025 - 7"/>
    <m/>
    <d v="2025-07-14T00:00:00"/>
    <s v="25915731"/>
    <x v="1"/>
    <x v="136"/>
    <x v="207"/>
    <x v="4"/>
    <m/>
    <n v="1750"/>
    <n v="-1750"/>
  </r>
  <r>
    <s v="2025"/>
    <s v="7"/>
    <x v="6"/>
    <s v="2025 - 7"/>
    <m/>
    <d v="2025-07-31T00:00:00"/>
    <s v="25915487"/>
    <x v="1"/>
    <x v="119"/>
    <x v="32"/>
    <x v="8"/>
    <n v="3200"/>
    <m/>
    <n v="3200"/>
  </r>
  <r>
    <s v="2025"/>
    <s v="7"/>
    <x v="6"/>
    <s v="2025 - 7"/>
    <m/>
    <d v="2025-07-31T00:00:00"/>
    <s v="25915399"/>
    <x v="1"/>
    <x v="119"/>
    <x v="53"/>
    <x v="64"/>
    <n v="1977.9"/>
    <m/>
    <n v="1977.9"/>
  </r>
  <r>
    <s v="2025"/>
    <s v="7"/>
    <x v="6"/>
    <s v="2025 - 7"/>
    <m/>
    <d v="2025-07-14T00:00:00"/>
    <s v="25916377"/>
    <x v="0"/>
    <x v="136"/>
    <x v="32"/>
    <x v="8"/>
    <n v="3750"/>
    <m/>
    <n v="3750"/>
  </r>
  <r>
    <s v="2025"/>
    <s v="7"/>
    <x v="6"/>
    <s v="2025 - 7"/>
    <m/>
    <d v="2025-07-31T00:00:00"/>
    <s v="25915205"/>
    <x v="0"/>
    <x v="119"/>
    <x v="153"/>
    <x v="38"/>
    <m/>
    <n v="1950"/>
    <n v="-1950"/>
  </r>
  <r>
    <s v="2025"/>
    <s v="7"/>
    <x v="6"/>
    <s v="2025 - 7"/>
    <m/>
    <d v="2025-07-14T00:00:00"/>
    <s v="25802173"/>
    <x v="0"/>
    <x v="2"/>
    <x v="68"/>
    <x v="42"/>
    <m/>
    <n v="4568.74"/>
    <n v="-4568.74"/>
  </r>
  <r>
    <s v="2025"/>
    <s v="7"/>
    <x v="6"/>
    <s v="2025 - 7"/>
    <m/>
    <d v="2025-07-17T00:00:00"/>
    <s v="25916419"/>
    <x v="1"/>
    <x v="106"/>
    <x v="39"/>
    <x v="0"/>
    <m/>
    <n v="1430"/>
    <n v="-1430"/>
  </r>
  <r>
    <s v="2025"/>
    <s v="7"/>
    <x v="6"/>
    <s v="2025 - 7"/>
    <m/>
    <d v="2025-07-18T00:00:00"/>
    <s v="25802224"/>
    <x v="0"/>
    <x v="2"/>
    <x v="227"/>
    <x v="0"/>
    <n v="7570"/>
    <m/>
    <n v="7570"/>
  </r>
  <r>
    <s v="2025"/>
    <s v="7"/>
    <x v="6"/>
    <s v="2025 - 7"/>
    <m/>
    <d v="2025-07-22T00:00:00"/>
    <s v="25916445"/>
    <x v="0"/>
    <x v="136"/>
    <x v="32"/>
    <x v="112"/>
    <n v="2150"/>
    <m/>
    <n v="2150"/>
  </r>
  <r>
    <s v="2025"/>
    <s v="7"/>
    <x v="6"/>
    <s v="2025 - 7"/>
    <m/>
    <d v="2025-07-14T00:00:00"/>
    <s v="25916143"/>
    <x v="0"/>
    <x v="136"/>
    <x v="97"/>
    <x v="3"/>
    <n v="2550"/>
    <m/>
    <n v="2550"/>
  </r>
  <r>
    <s v="2025"/>
    <s v="7"/>
    <x v="6"/>
    <s v="2025 - 7"/>
    <m/>
    <d v="2025-07-31T00:00:00"/>
    <s v="25914745"/>
    <x v="0"/>
    <x v="119"/>
    <x v="221"/>
    <x v="16"/>
    <m/>
    <n v="2550"/>
    <n v="-2550"/>
  </r>
  <r>
    <s v="2025"/>
    <s v="7"/>
    <x v="6"/>
    <s v="2025 - 7"/>
    <m/>
    <d v="2025-07-31T00:00:00"/>
    <s v="25915139"/>
    <x v="0"/>
    <x v="119"/>
    <x v="26"/>
    <x v="0"/>
    <m/>
    <n v="1993.32"/>
    <n v="-1993.32"/>
  </r>
  <r>
    <s v="2025"/>
    <s v="7"/>
    <x v="6"/>
    <s v="2025 - 7"/>
    <m/>
    <d v="2025-07-14T00:00:00"/>
    <s v="25916031"/>
    <x v="0"/>
    <x v="136"/>
    <x v="105"/>
    <x v="2"/>
    <n v="2446.35"/>
    <m/>
    <n v="2446.35"/>
  </r>
  <r>
    <s v="2025"/>
    <s v="7"/>
    <x v="6"/>
    <s v="2025 - 7"/>
    <m/>
    <d v="2025-07-31T00:00:00"/>
    <s v="25914845"/>
    <x v="0"/>
    <x v="119"/>
    <x v="217"/>
    <x v="38"/>
    <m/>
    <n v="3000"/>
    <n v="-3000"/>
  </r>
  <r>
    <s v="2025"/>
    <s v="7"/>
    <x v="6"/>
    <s v="2025 - 7"/>
    <m/>
    <d v="2025-07-14T00:00:00"/>
    <s v="25802163"/>
    <x v="0"/>
    <x v="2"/>
    <x v="226"/>
    <x v="80"/>
    <m/>
    <n v="2400"/>
    <n v="-2400"/>
  </r>
  <r>
    <s v="2025"/>
    <s v="7"/>
    <x v="6"/>
    <s v="2025 - 7"/>
    <m/>
    <d v="2025-07-31T00:00:00"/>
    <s v="25914975"/>
    <x v="1"/>
    <x v="119"/>
    <x v="62"/>
    <x v="18"/>
    <n v="2516.83"/>
    <m/>
    <n v="2516.83"/>
  </r>
  <r>
    <s v="2025"/>
    <s v="7"/>
    <x v="6"/>
    <s v="2025 - 7"/>
    <m/>
    <d v="2025-07-01T00:00:00"/>
    <s v="25702900"/>
    <x v="2"/>
    <x v="137"/>
    <x v="16"/>
    <x v="0"/>
    <n v="1455.38"/>
    <m/>
    <n v="1455.38"/>
  </r>
  <r>
    <s v="2025"/>
    <s v="7"/>
    <x v="6"/>
    <s v="2025 - 7"/>
    <m/>
    <d v="2025-07-14T00:00:00"/>
    <s v="25916035"/>
    <x v="0"/>
    <x v="136"/>
    <x v="26"/>
    <x v="0"/>
    <n v="1993.32"/>
    <m/>
    <n v="1993.32"/>
  </r>
  <r>
    <s v="2025"/>
    <s v="7"/>
    <x v="6"/>
    <s v="2025 - 7"/>
    <m/>
    <d v="2025-07-14T00:00:00"/>
    <s v="25802124"/>
    <x v="0"/>
    <x v="2"/>
    <x v="236"/>
    <x v="0"/>
    <m/>
    <n v="992.34"/>
    <n v="-992.34"/>
  </r>
  <r>
    <s v="2025"/>
    <s v="7"/>
    <x v="6"/>
    <s v="2025 - 7"/>
    <m/>
    <d v="2025-07-14T00:00:00"/>
    <s v="25915791"/>
    <x v="1"/>
    <x v="136"/>
    <x v="106"/>
    <x v="53"/>
    <m/>
    <n v="2855.46"/>
    <n v="-2855.46"/>
  </r>
  <r>
    <s v="2025"/>
    <s v="7"/>
    <x v="6"/>
    <s v="2025 - 7"/>
    <m/>
    <d v="2025-07-14T00:00:00"/>
    <s v="25802204"/>
    <x v="0"/>
    <x v="2"/>
    <x v="0"/>
    <x v="0"/>
    <m/>
    <n v="1691.63"/>
    <n v="-1691.63"/>
  </r>
  <r>
    <s v="2025"/>
    <s v="7"/>
    <x v="6"/>
    <s v="2025 - 7"/>
    <m/>
    <d v="2025-07-14T00:00:00"/>
    <s v="25802121"/>
    <x v="0"/>
    <x v="2"/>
    <x v="172"/>
    <x v="6"/>
    <m/>
    <n v="2464.4699999999998"/>
    <n v="-2464.4699999999998"/>
  </r>
  <r>
    <s v="2025"/>
    <s v="7"/>
    <x v="6"/>
    <s v="2025 - 7"/>
    <m/>
    <d v="2025-07-31T00:00:00"/>
    <s v="25914923"/>
    <x v="1"/>
    <x v="119"/>
    <x v="54"/>
    <x v="35"/>
    <n v="2350"/>
    <m/>
    <n v="2350"/>
  </r>
  <r>
    <s v="2025"/>
    <s v="7"/>
    <x v="6"/>
    <s v="2025 - 7"/>
    <m/>
    <d v="2025-07-31T00:00:00"/>
    <s v="25915123"/>
    <x v="0"/>
    <x v="119"/>
    <x v="142"/>
    <x v="0"/>
    <m/>
    <n v="11100"/>
    <n v="-11100"/>
  </r>
  <r>
    <s v="2025"/>
    <s v="7"/>
    <x v="6"/>
    <s v="2025 - 7"/>
    <m/>
    <d v="2025-07-31T00:00:00"/>
    <s v="25915049"/>
    <x v="1"/>
    <x v="119"/>
    <x v="130"/>
    <x v="60"/>
    <n v="5361.15"/>
    <m/>
    <n v="5361.15"/>
  </r>
  <r>
    <s v="2025"/>
    <s v="7"/>
    <x v="6"/>
    <s v="2025 - 7"/>
    <m/>
    <d v="2025-07-31T00:00:00"/>
    <s v="25915165"/>
    <x v="0"/>
    <x v="119"/>
    <x v="77"/>
    <x v="22"/>
    <m/>
    <n v="4372.2"/>
    <n v="-4372.2"/>
  </r>
  <r>
    <s v="2025"/>
    <s v="7"/>
    <x v="6"/>
    <s v="2025 - 7"/>
    <m/>
    <d v="2025-07-31T00:00:00"/>
    <s v="25915127"/>
    <x v="0"/>
    <x v="119"/>
    <x v="122"/>
    <x v="45"/>
    <m/>
    <n v="6140.29"/>
    <n v="-6140.29"/>
  </r>
  <r>
    <s v="2025"/>
    <s v="7"/>
    <x v="6"/>
    <s v="2025 - 7"/>
    <m/>
    <d v="2025-07-14T00:00:00"/>
    <s v="25802021"/>
    <x v="0"/>
    <x v="2"/>
    <x v="65"/>
    <x v="28"/>
    <m/>
    <n v="2706.6"/>
    <n v="-2706.6"/>
  </r>
  <r>
    <s v="2025"/>
    <s v="7"/>
    <x v="6"/>
    <s v="2025 - 7"/>
    <m/>
    <d v="2025-07-31T00:00:00"/>
    <s v="25915413"/>
    <x v="1"/>
    <x v="119"/>
    <x v="36"/>
    <x v="0"/>
    <n v="3400"/>
    <m/>
    <n v="3400"/>
  </r>
  <r>
    <s v="2025"/>
    <s v="7"/>
    <x v="6"/>
    <s v="2025 - 7"/>
    <m/>
    <d v="2025-07-31T00:00:00"/>
    <s v="25915327"/>
    <x v="0"/>
    <x v="119"/>
    <x v="42"/>
    <x v="24"/>
    <m/>
    <n v="2841.93"/>
    <n v="-2841.93"/>
  </r>
  <r>
    <s v="2025"/>
    <s v="7"/>
    <x v="6"/>
    <s v="2025 - 7"/>
    <m/>
    <d v="2025-07-14T00:00:00"/>
    <s v="25802181"/>
    <x v="0"/>
    <x v="2"/>
    <x v="181"/>
    <x v="6"/>
    <m/>
    <n v="3820.81"/>
    <n v="-3820.81"/>
  </r>
  <r>
    <s v="2025"/>
    <s v="7"/>
    <x v="6"/>
    <s v="2025 - 7"/>
    <m/>
    <d v="2025-07-14T00:00:00"/>
    <s v="25802165"/>
    <x v="0"/>
    <x v="2"/>
    <x v="251"/>
    <x v="129"/>
    <m/>
    <n v="2250"/>
    <n v="-2250"/>
  </r>
  <r>
    <s v="2025"/>
    <s v="7"/>
    <x v="6"/>
    <s v="2025 - 7"/>
    <m/>
    <d v="2025-07-14T00:00:00"/>
    <s v="25802125"/>
    <x v="0"/>
    <x v="2"/>
    <x v="146"/>
    <x v="28"/>
    <m/>
    <n v="2446.35"/>
    <n v="-2446.35"/>
  </r>
  <r>
    <s v="2025"/>
    <s v="7"/>
    <x v="6"/>
    <s v="2025 - 7"/>
    <m/>
    <d v="2025-07-14T00:00:00"/>
    <s v="25915913"/>
    <x v="0"/>
    <x v="136"/>
    <x v="227"/>
    <x v="0"/>
    <n v="7570"/>
    <m/>
    <n v="7570"/>
  </r>
  <r>
    <s v="2025"/>
    <s v="7"/>
    <x v="6"/>
    <s v="2025 - 7"/>
    <m/>
    <d v="2025-07-14T00:00:00"/>
    <s v="25916127"/>
    <x v="1"/>
    <x v="136"/>
    <x v="43"/>
    <x v="83"/>
    <m/>
    <n v="2500"/>
    <n v="-2500"/>
  </r>
  <r>
    <s v="2025"/>
    <s v="7"/>
    <x v="6"/>
    <s v="2025 - 7"/>
    <m/>
    <d v="2025-07-01T00:00:00"/>
    <s v="25703115"/>
    <x v="2"/>
    <x v="138"/>
    <x v="110"/>
    <x v="14"/>
    <n v="1575"/>
    <m/>
    <n v="1575"/>
  </r>
  <r>
    <s v="2025"/>
    <s v="7"/>
    <x v="6"/>
    <s v="2025 - 7"/>
    <m/>
    <d v="2025-07-14T00:00:00"/>
    <s v="25915673"/>
    <x v="0"/>
    <x v="136"/>
    <x v="101"/>
    <x v="4"/>
    <n v="2909.6"/>
    <m/>
    <n v="2909.6"/>
  </r>
  <r>
    <s v="2025"/>
    <s v="7"/>
    <x v="6"/>
    <s v="2025 - 7"/>
    <m/>
    <d v="2025-07-14T00:00:00"/>
    <s v="25915955"/>
    <x v="0"/>
    <x v="136"/>
    <x v="46"/>
    <x v="29"/>
    <n v="2602.5"/>
    <m/>
    <n v="2602.5"/>
  </r>
  <r>
    <s v="2025"/>
    <s v="7"/>
    <x v="6"/>
    <s v="2025 - 7"/>
    <m/>
    <d v="2025-07-14T00:00:00"/>
    <s v="25916305"/>
    <x v="1"/>
    <x v="136"/>
    <x v="141"/>
    <x v="115"/>
    <m/>
    <n v="2200"/>
    <n v="-2200"/>
  </r>
  <r>
    <s v="2025"/>
    <s v="7"/>
    <x v="6"/>
    <s v="2025 - 7"/>
    <m/>
    <d v="2025-07-14T00:00:00"/>
    <s v="25915691"/>
    <x v="1"/>
    <x v="136"/>
    <x v="75"/>
    <x v="46"/>
    <m/>
    <n v="3608.79"/>
    <n v="-3608.79"/>
  </r>
  <r>
    <s v="2025"/>
    <s v="7"/>
    <x v="6"/>
    <s v="2025 - 7"/>
    <m/>
    <d v="2025-07-14T00:00:00"/>
    <s v="25802058"/>
    <x v="0"/>
    <x v="2"/>
    <x v="235"/>
    <x v="0"/>
    <m/>
    <n v="1560"/>
    <n v="-1560"/>
  </r>
  <r>
    <s v="2025"/>
    <s v="7"/>
    <x v="6"/>
    <s v="2025 - 7"/>
    <m/>
    <d v="2025-07-14T00:00:00"/>
    <s v="25916401"/>
    <x v="1"/>
    <x v="136"/>
    <x v="67"/>
    <x v="4"/>
    <m/>
    <n v="4759.1000000000004"/>
    <n v="-4759.1000000000004"/>
  </r>
  <r>
    <s v="2025"/>
    <s v="7"/>
    <x v="6"/>
    <s v="2025 - 7"/>
    <m/>
    <d v="2025-07-14T00:00:00"/>
    <s v="25802202"/>
    <x v="0"/>
    <x v="2"/>
    <x v="57"/>
    <x v="50"/>
    <m/>
    <n v="1829.53"/>
    <n v="-1829.53"/>
  </r>
  <r>
    <s v="2025"/>
    <s v="7"/>
    <x v="6"/>
    <s v="2025 - 7"/>
    <m/>
    <d v="2025-07-14T00:00:00"/>
    <s v="25915657"/>
    <x v="0"/>
    <x v="136"/>
    <x v="101"/>
    <x v="4"/>
    <n v="2498.54"/>
    <m/>
    <n v="2498.54"/>
  </r>
  <r>
    <s v="2025"/>
    <s v="7"/>
    <x v="6"/>
    <s v="2025 - 7"/>
    <m/>
    <d v="2025-07-23T00:00:00"/>
    <s v="25802244"/>
    <x v="0"/>
    <x v="2"/>
    <x v="253"/>
    <x v="0"/>
    <m/>
    <n v="2232.33"/>
    <n v="-2232.33"/>
  </r>
  <r>
    <s v="2025"/>
    <s v="7"/>
    <x v="6"/>
    <s v="2025 - 7"/>
    <m/>
    <d v="2025-07-31T00:00:00"/>
    <s v="25915505"/>
    <x v="0"/>
    <x v="119"/>
    <x v="32"/>
    <x v="45"/>
    <m/>
    <n v="2000"/>
    <n v="-2000"/>
  </r>
  <r>
    <s v="2025"/>
    <s v="7"/>
    <x v="6"/>
    <s v="2025 - 7"/>
    <m/>
    <d v="2025-07-14T00:00:00"/>
    <s v="25802071"/>
    <x v="0"/>
    <x v="2"/>
    <x v="118"/>
    <x v="18"/>
    <m/>
    <n v="3157.68"/>
    <n v="-3157.68"/>
  </r>
  <r>
    <s v="2025"/>
    <s v="7"/>
    <x v="6"/>
    <s v="2025 - 7"/>
    <m/>
    <d v="2025-07-31T00:00:00"/>
    <s v="25915423"/>
    <x v="0"/>
    <x v="119"/>
    <x v="32"/>
    <x v="8"/>
    <m/>
    <n v="3200"/>
    <n v="-3200"/>
  </r>
  <r>
    <s v="2025"/>
    <s v="7"/>
    <x v="6"/>
    <s v="2025 - 7"/>
    <m/>
    <d v="2025-07-14T00:00:00"/>
    <s v="25802028"/>
    <x v="0"/>
    <x v="2"/>
    <x v="183"/>
    <x v="17"/>
    <m/>
    <n v="1436.58"/>
    <n v="-1436.58"/>
  </r>
  <r>
    <s v="2025"/>
    <s v="7"/>
    <x v="6"/>
    <s v="2025 - 7"/>
    <m/>
    <d v="2025-07-09T00:00:00"/>
    <s v="25801955"/>
    <x v="0"/>
    <x v="2"/>
    <x v="43"/>
    <x v="25"/>
    <n v="2500"/>
    <m/>
    <n v="2500"/>
  </r>
  <r>
    <s v="2025"/>
    <s v="7"/>
    <x v="6"/>
    <s v="2025 - 7"/>
    <m/>
    <d v="2025-07-01T00:00:00"/>
    <s v="25702900"/>
    <x v="4"/>
    <x v="137"/>
    <x v="55"/>
    <x v="0"/>
    <n v="1437.86"/>
    <m/>
    <n v="1437.86"/>
  </r>
  <r>
    <s v="2025"/>
    <s v="7"/>
    <x v="6"/>
    <s v="2025 - 7"/>
    <m/>
    <d v="2025-07-25T00:00:00"/>
    <s v="25703618"/>
    <x v="3"/>
    <x v="139"/>
    <x v="55"/>
    <x v="124"/>
    <m/>
    <n v="3055.09"/>
    <n v="-3055.09"/>
  </r>
  <r>
    <s v="2025"/>
    <s v="7"/>
    <x v="6"/>
    <s v="2025 - 7"/>
    <m/>
    <d v="2025-07-31T00:00:00"/>
    <s v="25915261"/>
    <x v="1"/>
    <x v="119"/>
    <x v="12"/>
    <x v="3"/>
    <n v="3275"/>
    <m/>
    <n v="3275"/>
  </r>
  <r>
    <s v="2025"/>
    <s v="7"/>
    <x v="6"/>
    <s v="2025 - 7"/>
    <m/>
    <d v="2025-07-31T00:00:00"/>
    <s v="25914879"/>
    <x v="1"/>
    <x v="119"/>
    <x v="65"/>
    <x v="28"/>
    <n v="2706.6"/>
    <m/>
    <n v="2706.6"/>
  </r>
  <r>
    <s v="2025"/>
    <s v="7"/>
    <x v="6"/>
    <s v="2025 - 7"/>
    <m/>
    <d v="2025-07-14T00:00:00"/>
    <s v="25915973"/>
    <x v="1"/>
    <x v="136"/>
    <x v="219"/>
    <x v="119"/>
    <m/>
    <n v="1900"/>
    <n v="-1900"/>
  </r>
  <r>
    <s v="2025"/>
    <s v="7"/>
    <x v="6"/>
    <s v="2025 - 7"/>
    <m/>
    <d v="2025-07-31T00:00:00"/>
    <s v="25915509"/>
    <x v="0"/>
    <x v="119"/>
    <x v="80"/>
    <x v="22"/>
    <m/>
    <n v="2471.0700000000002"/>
    <n v="-2471.0700000000002"/>
  </r>
  <r>
    <s v="2025"/>
    <s v="7"/>
    <x v="6"/>
    <s v="2025 - 7"/>
    <m/>
    <d v="2025-07-14T00:00:00"/>
    <s v="25802133"/>
    <x v="0"/>
    <x v="2"/>
    <x v="190"/>
    <x v="74"/>
    <m/>
    <n v="2875"/>
    <n v="-2875"/>
  </r>
  <r>
    <s v="2025"/>
    <s v="7"/>
    <x v="6"/>
    <s v="2025 - 7"/>
    <m/>
    <d v="2025-07-14T00:00:00"/>
    <s v="25915895"/>
    <x v="0"/>
    <x v="136"/>
    <x v="235"/>
    <x v="0"/>
    <n v="1560"/>
    <m/>
    <n v="1560"/>
  </r>
  <r>
    <s v="2025"/>
    <s v="7"/>
    <x v="6"/>
    <s v="2025 - 7"/>
    <m/>
    <d v="2025-07-14T00:00:00"/>
    <s v="25802139"/>
    <x v="0"/>
    <x v="2"/>
    <x v="97"/>
    <x v="3"/>
    <m/>
    <n v="2550"/>
    <n v="-2550"/>
  </r>
  <r>
    <s v="2025"/>
    <s v="7"/>
    <x v="6"/>
    <s v="2025 - 7"/>
    <m/>
    <d v="2025-07-14T00:00:00"/>
    <s v="25916061"/>
    <x v="0"/>
    <x v="136"/>
    <x v="66"/>
    <x v="0"/>
    <n v="1677.89"/>
    <m/>
    <n v="1677.89"/>
  </r>
  <r>
    <s v="2025"/>
    <s v="7"/>
    <x v="6"/>
    <s v="2025 - 7"/>
    <m/>
    <d v="2025-07-14T00:00:00"/>
    <s v="25916135"/>
    <x v="1"/>
    <x v="136"/>
    <x v="244"/>
    <x v="7"/>
    <m/>
    <n v="1900"/>
    <n v="-1900"/>
  </r>
  <r>
    <s v="2025"/>
    <s v="7"/>
    <x v="6"/>
    <s v="2025 - 7"/>
    <m/>
    <d v="2025-07-31T00:00:00"/>
    <s v="25915447"/>
    <x v="1"/>
    <x v="119"/>
    <x v="32"/>
    <x v="86"/>
    <n v="3331.2"/>
    <m/>
    <n v="3331.2"/>
  </r>
  <r>
    <s v="2025"/>
    <s v="7"/>
    <x v="6"/>
    <s v="2025 - 7"/>
    <m/>
    <d v="2025-07-14T00:00:00"/>
    <s v="25802190"/>
    <x v="0"/>
    <x v="2"/>
    <x v="32"/>
    <x v="86"/>
    <m/>
    <n v="3331.2"/>
    <n v="-3331.2"/>
  </r>
  <r>
    <s v="2025"/>
    <s v="7"/>
    <x v="6"/>
    <s v="2025 - 7"/>
    <m/>
    <d v="2025-07-14T00:00:00"/>
    <s v="25802184"/>
    <x v="0"/>
    <x v="2"/>
    <x v="32"/>
    <x v="8"/>
    <m/>
    <n v="3200"/>
    <n v="-3200"/>
  </r>
  <r>
    <s v="2025"/>
    <s v="7"/>
    <x v="6"/>
    <s v="2025 - 7"/>
    <m/>
    <d v="2025-07-14T00:00:00"/>
    <s v="25915895"/>
    <x v="1"/>
    <x v="136"/>
    <x v="235"/>
    <x v="0"/>
    <m/>
    <n v="1560"/>
    <n v="-1560"/>
  </r>
  <r>
    <s v="2025"/>
    <s v="7"/>
    <x v="6"/>
    <s v="2025 - 7"/>
    <m/>
    <d v="2025-07-31T00:00:00"/>
    <s v="25915183"/>
    <x v="0"/>
    <x v="119"/>
    <x v="184"/>
    <x v="28"/>
    <m/>
    <n v="2250"/>
    <n v="-2250"/>
  </r>
  <r>
    <s v="2025"/>
    <s v="7"/>
    <x v="6"/>
    <s v="2025 - 7"/>
    <m/>
    <d v="2025-07-14T00:00:00"/>
    <s v="25915853"/>
    <x v="1"/>
    <x v="136"/>
    <x v="189"/>
    <x v="82"/>
    <m/>
    <n v="4164"/>
    <n v="-4164"/>
  </r>
  <r>
    <s v="2025"/>
    <s v="7"/>
    <x v="6"/>
    <s v="2025 - 7"/>
    <m/>
    <d v="2025-07-31T00:00:00"/>
    <s v="25915513"/>
    <x v="0"/>
    <x v="119"/>
    <x v="238"/>
    <x v="0"/>
    <m/>
    <n v="1623.96"/>
    <n v="-1623.96"/>
  </r>
  <r>
    <s v="2025"/>
    <s v="7"/>
    <x v="6"/>
    <s v="2025 - 7"/>
    <m/>
    <d v="2025-07-14T00:00:00"/>
    <s v="25802014"/>
    <x v="0"/>
    <x v="2"/>
    <x v="204"/>
    <x v="0"/>
    <m/>
    <n v="2082"/>
    <n v="-2082"/>
  </r>
  <r>
    <s v="2025"/>
    <s v="7"/>
    <x v="6"/>
    <s v="2025 - 7"/>
    <m/>
    <d v="2025-07-14T00:00:00"/>
    <s v="25916291"/>
    <x v="1"/>
    <x v="136"/>
    <x v="9"/>
    <x v="7"/>
    <m/>
    <n v="3643.5"/>
    <n v="-3643.5"/>
  </r>
  <r>
    <s v="2025"/>
    <s v="7"/>
    <x v="6"/>
    <s v="2025 - 7"/>
    <m/>
    <d v="2025-07-31T00:00:00"/>
    <s v="25915465"/>
    <x v="1"/>
    <x v="119"/>
    <x v="32"/>
    <x v="8"/>
    <n v="4810.3599999999997"/>
    <m/>
    <n v="4810.3599999999997"/>
  </r>
  <r>
    <s v="2025"/>
    <s v="7"/>
    <x v="6"/>
    <s v="2025 - 7"/>
    <m/>
    <d v="2025-07-14T00:00:00"/>
    <s v="25916225"/>
    <x v="1"/>
    <x v="136"/>
    <x v="18"/>
    <x v="0"/>
    <m/>
    <n v="1708.41"/>
    <n v="-1708.41"/>
  </r>
  <r>
    <s v="2025"/>
    <s v="7"/>
    <x v="6"/>
    <s v="2025 - 7"/>
    <m/>
    <d v="2025-07-31T00:00:00"/>
    <s v="25915099"/>
    <x v="0"/>
    <x v="119"/>
    <x v="220"/>
    <x v="38"/>
    <m/>
    <n v="6450"/>
    <n v="-6450"/>
  </r>
  <r>
    <s v="2025"/>
    <s v="7"/>
    <x v="6"/>
    <s v="2025 - 7"/>
    <m/>
    <d v="2025-07-14T00:00:00"/>
    <s v="25802156"/>
    <x v="0"/>
    <x v="2"/>
    <x v="13"/>
    <x v="0"/>
    <m/>
    <n v="1708.41"/>
    <n v="-1708.41"/>
  </r>
  <r>
    <s v="2025"/>
    <s v="7"/>
    <x v="6"/>
    <s v="2025 - 7"/>
    <m/>
    <d v="2025-07-14T00:00:00"/>
    <s v="25915861"/>
    <x v="0"/>
    <x v="136"/>
    <x v="56"/>
    <x v="6"/>
    <n v="2663.43"/>
    <m/>
    <n v="2663.43"/>
  </r>
  <r>
    <s v="2025"/>
    <s v="7"/>
    <x v="6"/>
    <s v="2025 - 7"/>
    <m/>
    <d v="2025-07-31T00:00:00"/>
    <s v="25915391"/>
    <x v="0"/>
    <x v="119"/>
    <x v="167"/>
    <x v="74"/>
    <m/>
    <n v="2914.8"/>
    <n v="-2914.8"/>
  </r>
  <r>
    <s v="2025"/>
    <s v="7"/>
    <x v="6"/>
    <s v="2025 - 7"/>
    <m/>
    <d v="2025-07-14T00:00:00"/>
    <s v="25915727"/>
    <x v="0"/>
    <x v="136"/>
    <x v="159"/>
    <x v="4"/>
    <n v="1750"/>
    <m/>
    <n v="1750"/>
  </r>
  <r>
    <s v="2025"/>
    <s v="7"/>
    <x v="6"/>
    <s v="2025 - 7"/>
    <m/>
    <d v="2025-07-31T00:00:00"/>
    <s v="25915363"/>
    <x v="1"/>
    <x v="119"/>
    <x v="19"/>
    <x v="11"/>
    <n v="2363.0700000000002"/>
    <m/>
    <n v="2363.0700000000002"/>
  </r>
  <r>
    <s v="2025"/>
    <s v="7"/>
    <x v="6"/>
    <s v="2025 - 7"/>
    <m/>
    <d v="2025-07-14T00:00:00"/>
    <s v="25915643"/>
    <x v="0"/>
    <x v="136"/>
    <x v="5"/>
    <x v="3"/>
    <n v="2055.98"/>
    <m/>
    <n v="2055.98"/>
  </r>
  <r>
    <s v="2025"/>
    <s v="7"/>
    <x v="6"/>
    <s v="2025 - 7"/>
    <m/>
    <d v="2025-07-31T00:00:00"/>
    <s v="25915505"/>
    <x v="1"/>
    <x v="119"/>
    <x v="32"/>
    <x v="45"/>
    <n v="2000"/>
    <m/>
    <n v="2000"/>
  </r>
  <r>
    <s v="2025"/>
    <s v="7"/>
    <x v="6"/>
    <s v="2025 - 7"/>
    <m/>
    <d v="2025-07-31T00:00:00"/>
    <s v="25915037"/>
    <x v="0"/>
    <x v="119"/>
    <x v="202"/>
    <x v="11"/>
    <m/>
    <n v="2196.5100000000002"/>
    <n v="-2196.5100000000002"/>
  </r>
  <r>
    <s v="2025"/>
    <s v="7"/>
    <x v="6"/>
    <s v="2025 - 7"/>
    <m/>
    <d v="2025-07-31T00:00:00"/>
    <s v="25915061"/>
    <x v="1"/>
    <x v="119"/>
    <x v="107"/>
    <x v="54"/>
    <n v="3955.8"/>
    <m/>
    <n v="3955.8"/>
  </r>
  <r>
    <s v="2025"/>
    <s v="7"/>
    <x v="6"/>
    <s v="2025 - 7"/>
    <m/>
    <d v="2025-07-14T00:00:00"/>
    <s v="25916101"/>
    <x v="1"/>
    <x v="136"/>
    <x v="153"/>
    <x v="38"/>
    <m/>
    <n v="1950"/>
    <n v="-1950"/>
  </r>
  <r>
    <s v="2025"/>
    <s v="7"/>
    <x v="6"/>
    <s v="2025 - 7"/>
    <m/>
    <d v="2025-07-31T00:00:00"/>
    <s v="25915151"/>
    <x v="0"/>
    <x v="119"/>
    <x v="92"/>
    <x v="51"/>
    <m/>
    <n v="1873.8"/>
    <n v="-1873.8"/>
  </r>
  <r>
    <s v="2025"/>
    <s v="7"/>
    <x v="6"/>
    <s v="2025 - 7"/>
    <m/>
    <d v="2025-07-14T00:00:00"/>
    <s v="25916075"/>
    <x v="0"/>
    <x v="136"/>
    <x v="39"/>
    <x v="0"/>
    <n v="1430"/>
    <m/>
    <n v="1430"/>
  </r>
  <r>
    <s v="2025"/>
    <s v="7"/>
    <x v="6"/>
    <s v="2025 - 7"/>
    <m/>
    <d v="2025-07-31T00:00:00"/>
    <s v="25915281"/>
    <x v="0"/>
    <x v="119"/>
    <x v="73"/>
    <x v="8"/>
    <m/>
    <n v="3200"/>
    <n v="-3200"/>
  </r>
  <r>
    <s v="2025"/>
    <s v="7"/>
    <x v="6"/>
    <s v="2025 - 7"/>
    <m/>
    <d v="2025-07-14T00:00:00"/>
    <s v="25915757"/>
    <x v="0"/>
    <x v="136"/>
    <x v="223"/>
    <x v="85"/>
    <n v="3500"/>
    <m/>
    <n v="3500"/>
  </r>
  <r>
    <s v="2025"/>
    <s v="7"/>
    <x v="6"/>
    <s v="2025 - 7"/>
    <m/>
    <d v="2025-07-14T00:00:00"/>
    <s v="25802119"/>
    <x v="0"/>
    <x v="2"/>
    <x v="39"/>
    <x v="0"/>
    <m/>
    <n v="1430"/>
    <n v="-1430"/>
  </r>
  <r>
    <s v="2025"/>
    <s v="7"/>
    <x v="6"/>
    <s v="2025 - 7"/>
    <m/>
    <d v="2025-07-14T00:00:00"/>
    <s v="25916233"/>
    <x v="0"/>
    <x v="136"/>
    <x v="210"/>
    <x v="0"/>
    <n v="2491.65"/>
    <m/>
    <n v="2491.65"/>
  </r>
  <r>
    <s v="2025"/>
    <s v="7"/>
    <x v="6"/>
    <s v="2025 - 7"/>
    <m/>
    <d v="2025-07-31T00:00:00"/>
    <s v="25915405"/>
    <x v="1"/>
    <x v="119"/>
    <x v="23"/>
    <x v="0"/>
    <n v="2930.56"/>
    <m/>
    <n v="2930.56"/>
  </r>
  <r>
    <s v="2025"/>
    <s v="7"/>
    <x v="6"/>
    <s v="2025 - 7"/>
    <m/>
    <d v="2025-07-31T00:00:00"/>
    <s v="25915045"/>
    <x v="1"/>
    <x v="119"/>
    <x v="58"/>
    <x v="37"/>
    <n v="2888.78"/>
    <m/>
    <n v="2888.78"/>
  </r>
  <r>
    <s v="2025"/>
    <s v="7"/>
    <x v="6"/>
    <s v="2025 - 7"/>
    <m/>
    <d v="2025-07-14T00:00:00"/>
    <s v="25802154"/>
    <x v="0"/>
    <x v="2"/>
    <x v="90"/>
    <x v="49"/>
    <m/>
    <n v="1600"/>
    <n v="-1600"/>
  </r>
  <r>
    <s v="2025"/>
    <s v="7"/>
    <x v="6"/>
    <s v="2025 - 7"/>
    <m/>
    <d v="2025-07-31T00:00:00"/>
    <s v="25914811"/>
    <x v="0"/>
    <x v="119"/>
    <x v="30"/>
    <x v="18"/>
    <m/>
    <n v="2278.88"/>
    <n v="-2278.88"/>
  </r>
  <r>
    <s v="2025"/>
    <s v="7"/>
    <x v="6"/>
    <s v="2025 - 7"/>
    <m/>
    <d v="2025-07-14T00:00:00"/>
    <s v="25915879"/>
    <x v="1"/>
    <x v="136"/>
    <x v="128"/>
    <x v="60"/>
    <m/>
    <n v="3123"/>
    <n v="-3123"/>
  </r>
  <r>
    <s v="2025"/>
    <s v="7"/>
    <x v="6"/>
    <s v="2025 - 7"/>
    <m/>
    <d v="2025-07-14T00:00:00"/>
    <s v="25802200"/>
    <x v="0"/>
    <x v="2"/>
    <x v="32"/>
    <x v="8"/>
    <m/>
    <n v="3750"/>
    <n v="-3750"/>
  </r>
  <r>
    <s v="2025"/>
    <s v="7"/>
    <x v="6"/>
    <s v="2025 - 7"/>
    <m/>
    <d v="2025-07-16T00:00:00"/>
    <s v="25916409"/>
    <x v="0"/>
    <x v="136"/>
    <x v="115"/>
    <x v="24"/>
    <n v="3070.17"/>
    <m/>
    <n v="3070.17"/>
  </r>
  <r>
    <s v="2025"/>
    <s v="7"/>
    <x v="6"/>
    <s v="2025 - 7"/>
    <m/>
    <d v="2025-07-14T00:00:00"/>
    <s v="25802152"/>
    <x v="0"/>
    <x v="2"/>
    <x v="239"/>
    <x v="3"/>
    <m/>
    <n v="3275"/>
    <n v="-3275"/>
  </r>
  <r>
    <s v="2025"/>
    <s v="7"/>
    <x v="6"/>
    <s v="2025 - 7"/>
    <m/>
    <d v="2025-07-31T00:00:00"/>
    <s v="25914941"/>
    <x v="1"/>
    <x v="119"/>
    <x v="2"/>
    <x v="0"/>
    <n v="1993.32"/>
    <m/>
    <n v="1993.32"/>
  </r>
  <r>
    <s v="2025"/>
    <s v="7"/>
    <x v="6"/>
    <s v="2025 - 7"/>
    <m/>
    <d v="2025-07-14T00:00:00"/>
    <s v="25916395"/>
    <x v="1"/>
    <x v="136"/>
    <x v="40"/>
    <x v="23"/>
    <m/>
    <n v="2779.47"/>
    <n v="-2779.47"/>
  </r>
  <r>
    <s v="2025"/>
    <s v="7"/>
    <x v="6"/>
    <s v="2025 - 7"/>
    <m/>
    <d v="2025-07-31T00:00:00"/>
    <s v="25915257"/>
    <x v="1"/>
    <x v="119"/>
    <x v="148"/>
    <x v="8"/>
    <n v="2133"/>
    <m/>
    <n v="2133"/>
  </r>
  <r>
    <s v="2025"/>
    <s v="7"/>
    <x v="6"/>
    <s v="2025 - 7"/>
    <m/>
    <d v="2025-07-23T00:00:00"/>
    <s v="25802252"/>
    <x v="0"/>
    <x v="2"/>
    <x v="219"/>
    <x v="111"/>
    <n v="1527.07"/>
    <m/>
    <n v="1527.07"/>
  </r>
  <r>
    <s v="2025"/>
    <s v="7"/>
    <x v="6"/>
    <s v="2025 - 7"/>
    <m/>
    <d v="2025-07-14T00:00:00"/>
    <s v="25802132"/>
    <x v="0"/>
    <x v="2"/>
    <x v="165"/>
    <x v="2"/>
    <m/>
    <n v="2914.8"/>
    <n v="-2914.8"/>
  </r>
  <r>
    <s v="2025"/>
    <s v="7"/>
    <x v="6"/>
    <s v="2025 - 7"/>
    <m/>
    <d v="2025-07-31T00:00:00"/>
    <s v="25914797"/>
    <x v="0"/>
    <x v="119"/>
    <x v="75"/>
    <x v="46"/>
    <m/>
    <n v="3608.79"/>
    <n v="-3608.79"/>
  </r>
  <r>
    <s v="2025"/>
    <s v="7"/>
    <x v="6"/>
    <s v="2025 - 7"/>
    <m/>
    <d v="2025-07-31T00:00:00"/>
    <s v="25915315"/>
    <x v="1"/>
    <x v="119"/>
    <x v="239"/>
    <x v="3"/>
    <n v="3275"/>
    <m/>
    <n v="3275"/>
  </r>
  <r>
    <s v="2025"/>
    <s v="7"/>
    <x v="6"/>
    <s v="2025 - 7"/>
    <m/>
    <d v="2025-07-14T00:00:00"/>
    <s v="25915943"/>
    <x v="0"/>
    <x v="136"/>
    <x v="118"/>
    <x v="18"/>
    <n v="3157.68"/>
    <m/>
    <n v="3157.68"/>
  </r>
  <r>
    <s v="2025"/>
    <s v="7"/>
    <x v="6"/>
    <s v="2025 - 7"/>
    <m/>
    <d v="2025-07-14T00:00:00"/>
    <s v="25915899"/>
    <x v="0"/>
    <x v="136"/>
    <x v="254"/>
    <x v="16"/>
    <n v="2100"/>
    <m/>
    <n v="2100"/>
  </r>
  <r>
    <s v="2025"/>
    <s v="7"/>
    <x v="6"/>
    <s v="2025 - 7"/>
    <m/>
    <d v="2025-07-31T00:00:00"/>
    <s v="25914899"/>
    <x v="0"/>
    <x v="119"/>
    <x v="52"/>
    <x v="17"/>
    <m/>
    <n v="1436.58"/>
    <n v="-1436.58"/>
  </r>
  <r>
    <s v="2025"/>
    <s v="7"/>
    <x v="6"/>
    <s v="2025 - 7"/>
    <m/>
    <d v="2025-07-14T00:00:00"/>
    <s v="25916371"/>
    <x v="0"/>
    <x v="136"/>
    <x v="32"/>
    <x v="8"/>
    <n v="3200"/>
    <m/>
    <n v="3200"/>
  </r>
  <r>
    <s v="2025"/>
    <s v="7"/>
    <x v="6"/>
    <s v="2025 - 7"/>
    <m/>
    <d v="2025-07-14T00:00:00"/>
    <s v="25916075"/>
    <x v="1"/>
    <x v="136"/>
    <x v="39"/>
    <x v="0"/>
    <m/>
    <n v="1430"/>
    <n v="-1430"/>
  </r>
  <r>
    <s v="2025"/>
    <s v="7"/>
    <x v="6"/>
    <s v="2025 - 7"/>
    <m/>
    <d v="2025-07-31T00:00:00"/>
    <s v="25915197"/>
    <x v="1"/>
    <x v="119"/>
    <x v="146"/>
    <x v="28"/>
    <n v="2446.35"/>
    <m/>
    <n v="2446.35"/>
  </r>
  <r>
    <s v="2025"/>
    <s v="7"/>
    <x v="6"/>
    <s v="2025 - 7"/>
    <m/>
    <d v="2025-07-14T00:00:00"/>
    <s v="25916261"/>
    <x v="0"/>
    <x v="136"/>
    <x v="19"/>
    <x v="11"/>
    <n v="1610.06"/>
    <m/>
    <n v="1610.06"/>
  </r>
  <r>
    <s v="2025"/>
    <s v="7"/>
    <x v="6"/>
    <s v="2025 - 7"/>
    <m/>
    <d v="2025-07-14T00:00:00"/>
    <s v="25916391"/>
    <x v="0"/>
    <x v="136"/>
    <x v="238"/>
    <x v="0"/>
    <n v="1623.96"/>
    <m/>
    <n v="1623.96"/>
  </r>
  <r>
    <s v="2025"/>
    <s v="7"/>
    <x v="6"/>
    <s v="2025 - 7"/>
    <m/>
    <d v="2025-07-31T00:00:00"/>
    <s v="25915155"/>
    <x v="1"/>
    <x v="119"/>
    <x v="216"/>
    <x v="41"/>
    <n v="2450"/>
    <m/>
    <n v="2450"/>
  </r>
  <r>
    <s v="2025"/>
    <s v="7"/>
    <x v="6"/>
    <s v="2025 - 7"/>
    <m/>
    <d v="2025-07-14T00:00:00"/>
    <s v="25916291"/>
    <x v="0"/>
    <x v="136"/>
    <x v="9"/>
    <x v="7"/>
    <n v="3643.5"/>
    <m/>
    <n v="3643.5"/>
  </r>
  <r>
    <s v="2025"/>
    <s v="7"/>
    <x v="6"/>
    <s v="2025 - 7"/>
    <m/>
    <d v="2025-07-14T00:00:00"/>
    <s v="25916241"/>
    <x v="0"/>
    <x v="136"/>
    <x v="206"/>
    <x v="129"/>
    <n v="2650"/>
    <m/>
    <n v="2650"/>
  </r>
  <r>
    <s v="2025"/>
    <s v="7"/>
    <x v="6"/>
    <s v="2025 - 7"/>
    <m/>
    <d v="2025-07-14T00:00:00"/>
    <s v="25915665"/>
    <x v="0"/>
    <x v="136"/>
    <x v="101"/>
    <x v="24"/>
    <n v="2737.83"/>
    <m/>
    <n v="2737.83"/>
  </r>
  <r>
    <s v="2025"/>
    <s v="7"/>
    <x v="6"/>
    <s v="2025 - 7"/>
    <m/>
    <d v="2025-07-14T00:00:00"/>
    <s v="25802004"/>
    <x v="0"/>
    <x v="2"/>
    <x v="94"/>
    <x v="22"/>
    <m/>
    <n v="2169.06"/>
    <n v="-2169.06"/>
  </r>
  <r>
    <s v="2025"/>
    <s v="7"/>
    <x v="6"/>
    <s v="2025 - 7"/>
    <m/>
    <d v="2025-07-23T00:00:00"/>
    <s v="25200159"/>
    <x v="2"/>
    <x v="141"/>
    <x v="96"/>
    <x v="128"/>
    <n v="229.32"/>
    <m/>
    <n v="229.32"/>
  </r>
  <r>
    <s v="2025"/>
    <s v="7"/>
    <x v="6"/>
    <s v="2025 - 7"/>
    <m/>
    <d v="2025-07-23T00:00:00"/>
    <s v="25802253"/>
    <x v="0"/>
    <x v="2"/>
    <x v="219"/>
    <x v="111"/>
    <m/>
    <n v="496.16"/>
    <n v="-496.16"/>
  </r>
  <r>
    <s v="2025"/>
    <s v="7"/>
    <x v="6"/>
    <s v="2025 - 7"/>
    <m/>
    <d v="2025-07-14T00:00:00"/>
    <s v="25802148"/>
    <x v="0"/>
    <x v="2"/>
    <x v="218"/>
    <x v="92"/>
    <m/>
    <n v="3275"/>
    <n v="-3275"/>
  </r>
  <r>
    <s v="2025"/>
    <s v="7"/>
    <x v="6"/>
    <s v="2025 - 7"/>
    <m/>
    <d v="2025-07-14T00:00:00"/>
    <s v="25801990"/>
    <x v="0"/>
    <x v="2"/>
    <x v="101"/>
    <x v="24"/>
    <m/>
    <n v="2737.83"/>
    <n v="-2737.83"/>
  </r>
  <r>
    <s v="2025"/>
    <s v="7"/>
    <x v="6"/>
    <s v="2025 - 7"/>
    <m/>
    <d v="2025-07-31T00:00:00"/>
    <s v="25915263"/>
    <x v="0"/>
    <x v="119"/>
    <x v="132"/>
    <x v="3"/>
    <m/>
    <n v="3275"/>
    <n v="-3275"/>
  </r>
  <r>
    <s v="2025"/>
    <s v="7"/>
    <x v="6"/>
    <s v="2025 - 7"/>
    <m/>
    <d v="2025-07-14T00:00:00"/>
    <s v="25916261"/>
    <x v="1"/>
    <x v="136"/>
    <x v="19"/>
    <x v="11"/>
    <m/>
    <n v="1610.06"/>
    <n v="-1610.06"/>
  </r>
  <r>
    <s v="2025"/>
    <s v="7"/>
    <x v="6"/>
    <s v="2025 - 7"/>
    <m/>
    <d v="2025-07-10T00:00:00"/>
    <s v="25703094"/>
    <x v="3"/>
    <x v="151"/>
    <x v="55"/>
    <x v="44"/>
    <m/>
    <n v="124.27"/>
    <n v="-124.27"/>
  </r>
  <r>
    <s v="2025"/>
    <s v="7"/>
    <x v="6"/>
    <s v="2025 - 7"/>
    <m/>
    <d v="2025-07-31T00:00:00"/>
    <s v="25914849"/>
    <x v="1"/>
    <x v="119"/>
    <x v="171"/>
    <x v="63"/>
    <n v="2240.44"/>
    <m/>
    <n v="2240.44"/>
  </r>
  <r>
    <s v="2025"/>
    <s v="7"/>
    <x v="6"/>
    <s v="2025 - 7"/>
    <m/>
    <d v="2025-07-22T00:00:00"/>
    <s v="25802231"/>
    <x v="0"/>
    <x v="2"/>
    <x v="32"/>
    <x v="112"/>
    <m/>
    <n v="1201.6400000000001"/>
    <n v="-1201.6400000000001"/>
  </r>
  <r>
    <s v="2025"/>
    <s v="7"/>
    <x v="6"/>
    <s v="2025 - 7"/>
    <m/>
    <d v="2025-07-01T00:00:00"/>
    <s v="25702900"/>
    <x v="2"/>
    <x v="137"/>
    <x v="115"/>
    <x v="0"/>
    <n v="1673"/>
    <m/>
    <n v="1673"/>
  </r>
  <r>
    <s v="2025"/>
    <s v="7"/>
    <x v="6"/>
    <s v="2025 - 7"/>
    <m/>
    <d v="2025-07-14T00:00:00"/>
    <s v="25802129"/>
    <x v="0"/>
    <x v="2"/>
    <x v="138"/>
    <x v="28"/>
    <m/>
    <n v="2602.5"/>
    <n v="-2602.5"/>
  </r>
  <r>
    <s v="2025"/>
    <s v="7"/>
    <x v="6"/>
    <s v="2025 - 7"/>
    <m/>
    <d v="2025-07-16T00:00:00"/>
    <s v="25802216"/>
    <x v="0"/>
    <x v="2"/>
    <x v="24"/>
    <x v="123"/>
    <m/>
    <n v="2300"/>
    <n v="-2300"/>
  </r>
  <r>
    <s v="2025"/>
    <s v="7"/>
    <x v="6"/>
    <s v="2025 - 7"/>
    <m/>
    <d v="2025-07-31T00:00:00"/>
    <s v="25914889"/>
    <x v="1"/>
    <x v="119"/>
    <x v="180"/>
    <x v="0"/>
    <n v="1666.65"/>
    <m/>
    <n v="1666.65"/>
  </r>
  <r>
    <s v="2025"/>
    <s v="7"/>
    <x v="6"/>
    <s v="2025 - 7"/>
    <m/>
    <d v="2025-07-14T00:00:00"/>
    <s v="25915759"/>
    <x v="1"/>
    <x v="136"/>
    <x v="154"/>
    <x v="70"/>
    <m/>
    <n v="2394.3000000000002"/>
    <n v="-2394.3000000000002"/>
  </r>
  <r>
    <s v="2025"/>
    <s v="7"/>
    <x v="6"/>
    <s v="2025 - 7"/>
    <m/>
    <d v="2025-07-31T00:00:00"/>
    <s v="25915393"/>
    <x v="0"/>
    <x v="119"/>
    <x v="9"/>
    <x v="7"/>
    <m/>
    <n v="3643.5"/>
    <n v="-3643.5"/>
  </r>
  <r>
    <s v="2025"/>
    <s v="7"/>
    <x v="6"/>
    <s v="2025 - 7"/>
    <m/>
    <d v="2025-07-31T00:00:00"/>
    <s v="25914825"/>
    <x v="1"/>
    <x v="119"/>
    <x v="80"/>
    <x v="22"/>
    <n v="2169.06"/>
    <m/>
    <n v="2169.06"/>
  </r>
  <r>
    <s v="2025"/>
    <s v="7"/>
    <x v="6"/>
    <s v="2025 - 7"/>
    <m/>
    <d v="2025-07-14T00:00:00"/>
    <s v="25916335"/>
    <x v="0"/>
    <x v="136"/>
    <x v="32"/>
    <x v="86"/>
    <n v="3331.2"/>
    <m/>
    <n v="3331.2"/>
  </r>
  <r>
    <s v="2025"/>
    <s v="7"/>
    <x v="6"/>
    <s v="2025 - 7"/>
    <m/>
    <d v="2025-07-31T00:00:00"/>
    <s v="25915439"/>
    <x v="0"/>
    <x v="119"/>
    <x v="32"/>
    <x v="8"/>
    <m/>
    <n v="3200"/>
    <n v="-3200"/>
  </r>
  <r>
    <s v="2025"/>
    <s v="7"/>
    <x v="6"/>
    <s v="2025 - 7"/>
    <m/>
    <d v="2025-07-14T00:00:00"/>
    <s v="25916219"/>
    <x v="1"/>
    <x v="136"/>
    <x v="90"/>
    <x v="49"/>
    <m/>
    <n v="1600"/>
    <n v="-1600"/>
  </r>
  <r>
    <s v="2025"/>
    <s v="7"/>
    <x v="6"/>
    <s v="2025 - 7"/>
    <m/>
    <d v="2025-07-31T00:00:00"/>
    <s v="25915169"/>
    <x v="0"/>
    <x v="119"/>
    <x v="196"/>
    <x v="45"/>
    <m/>
    <n v="1625"/>
    <n v="-1625"/>
  </r>
  <r>
    <s v="2025"/>
    <s v="7"/>
    <x v="6"/>
    <s v="2025 - 7"/>
    <m/>
    <d v="2025-07-14T00:00:00"/>
    <s v="25702853"/>
    <x v="2"/>
    <x v="150"/>
    <x v="133"/>
    <x v="59"/>
    <n v="122.5"/>
    <m/>
    <n v="122.5"/>
  </r>
  <r>
    <s v="2025"/>
    <s v="7"/>
    <x v="6"/>
    <s v="2025 - 7"/>
    <m/>
    <d v="2025-07-14T00:00:00"/>
    <s v="25802037"/>
    <x v="0"/>
    <x v="2"/>
    <x v="124"/>
    <x v="25"/>
    <m/>
    <n v="3227.1"/>
    <n v="-3227.1"/>
  </r>
  <r>
    <s v="2025"/>
    <s v="7"/>
    <x v="6"/>
    <s v="2025 - 7"/>
    <m/>
    <d v="2025-07-31T00:00:00"/>
    <s v="25915169"/>
    <x v="1"/>
    <x v="119"/>
    <x v="196"/>
    <x v="45"/>
    <n v="1625"/>
    <m/>
    <n v="1625"/>
  </r>
  <r>
    <s v="2025"/>
    <s v="7"/>
    <x v="6"/>
    <s v="2025 - 7"/>
    <m/>
    <d v="2025-07-14T00:00:00"/>
    <s v="25916021"/>
    <x v="0"/>
    <x v="136"/>
    <x v="229"/>
    <x v="0"/>
    <n v="8640.2999999999993"/>
    <m/>
    <n v="8640.2999999999993"/>
  </r>
  <r>
    <s v="2025"/>
    <s v="7"/>
    <x v="6"/>
    <s v="2025 - 7"/>
    <m/>
    <d v="2025-07-14T00:00:00"/>
    <s v="25915633"/>
    <x v="1"/>
    <x v="136"/>
    <x v="157"/>
    <x v="80"/>
    <m/>
    <n v="3300"/>
    <n v="-3300"/>
  </r>
  <r>
    <s v="2025"/>
    <s v="7"/>
    <x v="6"/>
    <s v="2025 - 7"/>
    <m/>
    <d v="2025-07-14T00:00:00"/>
    <s v="25915987"/>
    <x v="1"/>
    <x v="136"/>
    <x v="79"/>
    <x v="0"/>
    <m/>
    <n v="1677.89"/>
    <n v="-1677.89"/>
  </r>
  <r>
    <s v="2025"/>
    <s v="7"/>
    <x v="6"/>
    <s v="2025 - 7"/>
    <m/>
    <d v="2025-07-31T00:00:00"/>
    <s v="25914849"/>
    <x v="0"/>
    <x v="119"/>
    <x v="171"/>
    <x v="63"/>
    <m/>
    <n v="2240.44"/>
    <n v="-2240.44"/>
  </r>
  <r>
    <s v="2025"/>
    <s v="7"/>
    <x v="6"/>
    <s v="2025 - 7"/>
    <m/>
    <d v="2025-07-31T00:00:00"/>
    <s v="25915113"/>
    <x v="0"/>
    <x v="119"/>
    <x v="175"/>
    <x v="8"/>
    <m/>
    <n v="4033.88"/>
    <n v="-4033.88"/>
  </r>
  <r>
    <s v="2025"/>
    <s v="7"/>
    <x v="6"/>
    <s v="2025 - 7"/>
    <m/>
    <d v="2025-07-14T00:00:00"/>
    <s v="25916367"/>
    <x v="0"/>
    <x v="136"/>
    <x v="32"/>
    <x v="8"/>
    <n v="4266.45"/>
    <m/>
    <n v="4266.45"/>
  </r>
  <r>
    <s v="2025"/>
    <s v="7"/>
    <x v="6"/>
    <s v="2025 - 7"/>
    <m/>
    <d v="2025-07-14T00:00:00"/>
    <s v="25916273"/>
    <x v="0"/>
    <x v="136"/>
    <x v="211"/>
    <x v="38"/>
    <n v="5000"/>
    <m/>
    <n v="5000"/>
  </r>
  <r>
    <s v="2025"/>
    <s v="7"/>
    <x v="6"/>
    <s v="2025 - 7"/>
    <m/>
    <d v="2025-07-17T00:00:00"/>
    <s v="25802218"/>
    <x v="0"/>
    <x v="2"/>
    <x v="39"/>
    <x v="73"/>
    <n v="1430"/>
    <m/>
    <n v="1430"/>
  </r>
  <r>
    <s v="2025"/>
    <s v="7"/>
    <x v="6"/>
    <s v="2025 - 7"/>
    <m/>
    <d v="2025-07-14T00:00:00"/>
    <s v="25802061"/>
    <x v="0"/>
    <x v="2"/>
    <x v="86"/>
    <x v="4"/>
    <m/>
    <n v="2449.11"/>
    <n v="-2449.11"/>
  </r>
  <r>
    <s v="2025"/>
    <s v="7"/>
    <x v="6"/>
    <s v="2025 - 7"/>
    <m/>
    <d v="2025-07-31T00:00:00"/>
    <s v="25914773"/>
    <x v="1"/>
    <x v="119"/>
    <x v="101"/>
    <x v="4"/>
    <n v="2909.6"/>
    <m/>
    <n v="2909.6"/>
  </r>
  <r>
    <s v="2025"/>
    <s v="7"/>
    <x v="6"/>
    <s v="2025 - 7"/>
    <m/>
    <d v="2025-07-31T00:00:00"/>
    <s v="25914885"/>
    <x v="0"/>
    <x v="119"/>
    <x v="109"/>
    <x v="49"/>
    <m/>
    <n v="1821.75"/>
    <n v="-1821.75"/>
  </r>
  <r>
    <s v="2025"/>
    <s v="7"/>
    <x v="6"/>
    <s v="2025 - 7"/>
    <m/>
    <d v="2025-07-31T00:00:00"/>
    <s v="25915011"/>
    <x v="0"/>
    <x v="119"/>
    <x v="48"/>
    <x v="4"/>
    <m/>
    <n v="2449.11"/>
    <n v="-2449.11"/>
  </r>
  <r>
    <s v="2025"/>
    <s v="7"/>
    <x v="6"/>
    <s v="2025 - 7"/>
    <m/>
    <d v="2025-07-14T00:00:00"/>
    <s v="25915793"/>
    <x v="1"/>
    <x v="136"/>
    <x v="34"/>
    <x v="17"/>
    <m/>
    <n v="1936.26"/>
    <n v="-1936.26"/>
  </r>
  <r>
    <s v="2025"/>
    <s v="7"/>
    <x v="6"/>
    <s v="2025 - 7"/>
    <m/>
    <d v="2025-07-14T00:00:00"/>
    <s v="25915925"/>
    <x v="0"/>
    <x v="136"/>
    <x v="182"/>
    <x v="11"/>
    <n v="2196.5100000000002"/>
    <m/>
    <n v="2196.5100000000002"/>
  </r>
  <r>
    <s v="2025"/>
    <s v="7"/>
    <x v="6"/>
    <s v="2025 - 7"/>
    <m/>
    <d v="2025-07-01T00:00:00"/>
    <s v="25200143"/>
    <x v="5"/>
    <x v="18"/>
    <x v="55"/>
    <x v="67"/>
    <n v="2914.8"/>
    <m/>
    <n v="2914.8"/>
  </r>
  <r>
    <s v="2025"/>
    <s v="7"/>
    <x v="6"/>
    <s v="2025 - 7"/>
    <m/>
    <d v="2025-07-14T00:00:00"/>
    <s v="25915897"/>
    <x v="1"/>
    <x v="136"/>
    <x v="74"/>
    <x v="0"/>
    <m/>
    <n v="2364.3000000000002"/>
    <n v="-2364.3000000000002"/>
  </r>
  <r>
    <s v="2025"/>
    <s v="7"/>
    <x v="6"/>
    <s v="2025 - 7"/>
    <m/>
    <d v="2025-07-18T00:00:00"/>
    <s v="25802227"/>
    <x v="0"/>
    <x v="2"/>
    <x v="70"/>
    <x v="19"/>
    <n v="2150"/>
    <m/>
    <n v="2150"/>
  </r>
  <r>
    <s v="2025"/>
    <s v="7"/>
    <x v="6"/>
    <s v="2025 - 7"/>
    <m/>
    <d v="2025-07-14T00:00:00"/>
    <s v="25916033"/>
    <x v="1"/>
    <x v="136"/>
    <x v="120"/>
    <x v="24"/>
    <m/>
    <n v="2841.93"/>
    <n v="-2841.93"/>
  </r>
  <r>
    <s v="2025"/>
    <s v="7"/>
    <x v="6"/>
    <s v="2025 - 7"/>
    <m/>
    <d v="2025-07-14T00:00:00"/>
    <s v="25802048"/>
    <x v="0"/>
    <x v="2"/>
    <x v="62"/>
    <x v="18"/>
    <m/>
    <n v="2516.83"/>
    <n v="-2516.83"/>
  </r>
  <r>
    <s v="2025"/>
    <s v="7"/>
    <x v="6"/>
    <s v="2025 - 7"/>
    <m/>
    <d v="2025-07-01T00:00:00"/>
    <s v="25702723"/>
    <x v="2"/>
    <x v="12"/>
    <x v="169"/>
    <x v="48"/>
    <n v="4200"/>
    <m/>
    <n v="4200"/>
  </r>
  <r>
    <s v="2025"/>
    <s v="7"/>
    <x v="6"/>
    <s v="2025 - 7"/>
    <m/>
    <d v="2025-07-14T00:00:00"/>
    <s v="25916209"/>
    <x v="0"/>
    <x v="136"/>
    <x v="239"/>
    <x v="3"/>
    <n v="3275"/>
    <m/>
    <n v="3275"/>
  </r>
  <r>
    <s v="2025"/>
    <s v="7"/>
    <x v="6"/>
    <s v="2025 - 7"/>
    <m/>
    <d v="2025-07-31T00:00:00"/>
    <s v="25914829"/>
    <x v="1"/>
    <x v="119"/>
    <x v="162"/>
    <x v="4"/>
    <n v="1750"/>
    <m/>
    <n v="1750"/>
  </r>
  <r>
    <s v="2025"/>
    <s v="7"/>
    <x v="6"/>
    <s v="2025 - 7"/>
    <m/>
    <d v="2025-07-14T00:00:00"/>
    <s v="25802107"/>
    <x v="0"/>
    <x v="2"/>
    <x v="26"/>
    <x v="0"/>
    <m/>
    <n v="1993.32"/>
    <n v="-1993.32"/>
  </r>
  <r>
    <s v="2025"/>
    <s v="7"/>
    <x v="6"/>
    <s v="2025 - 7"/>
    <m/>
    <d v="2025-07-14T00:00:00"/>
    <s v="25915939"/>
    <x v="1"/>
    <x v="136"/>
    <x v="125"/>
    <x v="65"/>
    <m/>
    <n v="2750"/>
    <n v="-2750"/>
  </r>
  <r>
    <s v="2025"/>
    <s v="7"/>
    <x v="6"/>
    <s v="2025 - 7"/>
    <m/>
    <d v="2025-07-14T00:00:00"/>
    <s v="25915817"/>
    <x v="0"/>
    <x v="136"/>
    <x v="54"/>
    <x v="35"/>
    <n v="2350"/>
    <m/>
    <n v="2350"/>
  </r>
  <r>
    <s v="2025"/>
    <s v="7"/>
    <x v="6"/>
    <s v="2025 - 7"/>
    <m/>
    <d v="2025-07-14T00:00:00"/>
    <s v="25802130"/>
    <x v="0"/>
    <x v="2"/>
    <x v="119"/>
    <x v="57"/>
    <m/>
    <n v="3426.56"/>
    <n v="-3426.56"/>
  </r>
  <r>
    <s v="2025"/>
    <s v="7"/>
    <x v="6"/>
    <s v="2025 - 7"/>
    <m/>
    <d v="2025-07-22T00:00:00"/>
    <s v="25802239"/>
    <x v="0"/>
    <x v="2"/>
    <x v="177"/>
    <x v="9"/>
    <n v="1656.98"/>
    <m/>
    <n v="1656.98"/>
  </r>
  <r>
    <s v="2025"/>
    <s v="7"/>
    <x v="6"/>
    <s v="2025 - 7"/>
    <m/>
    <d v="2025-07-14T00:00:00"/>
    <s v="25915759"/>
    <x v="0"/>
    <x v="136"/>
    <x v="154"/>
    <x v="70"/>
    <n v="2394.3000000000002"/>
    <m/>
    <n v="2394.3000000000002"/>
  </r>
  <r>
    <s v="2025"/>
    <s v="7"/>
    <x v="6"/>
    <s v="2025 - 7"/>
    <m/>
    <d v="2025-07-31T00:00:00"/>
    <s v="25915537"/>
    <x v="1"/>
    <x v="119"/>
    <x v="117"/>
    <x v="7"/>
    <n v="4038.04"/>
    <m/>
    <n v="4038.04"/>
  </r>
  <r>
    <s v="2025"/>
    <s v="7"/>
    <x v="6"/>
    <s v="2025 - 7"/>
    <m/>
    <d v="2025-07-31T00:00:00"/>
    <s v="25915475"/>
    <x v="1"/>
    <x v="119"/>
    <x v="32"/>
    <x v="81"/>
    <n v="5500"/>
    <m/>
    <n v="5500"/>
  </r>
  <r>
    <s v="2025"/>
    <s v="7"/>
    <x v="6"/>
    <s v="2025 - 7"/>
    <m/>
    <d v="2025-07-14T00:00:00"/>
    <s v="25916383"/>
    <x v="0"/>
    <x v="136"/>
    <x v="32"/>
    <x v="112"/>
    <n v="2150"/>
    <m/>
    <n v="2150"/>
  </r>
  <r>
    <s v="2025"/>
    <s v="7"/>
    <x v="6"/>
    <s v="2025 - 7"/>
    <m/>
    <d v="2025-07-17T00:00:00"/>
    <s v="25916419"/>
    <x v="0"/>
    <x v="106"/>
    <x v="39"/>
    <x v="0"/>
    <n v="1430"/>
    <m/>
    <n v="1430"/>
  </r>
  <r>
    <s v="2025"/>
    <s v="7"/>
    <x v="6"/>
    <s v="2025 - 7"/>
    <m/>
    <d v="2025-07-14T00:00:00"/>
    <s v="25915939"/>
    <x v="0"/>
    <x v="136"/>
    <x v="125"/>
    <x v="65"/>
    <n v="2750"/>
    <m/>
    <n v="2750"/>
  </r>
  <r>
    <s v="2025"/>
    <s v="7"/>
    <x v="6"/>
    <s v="2025 - 7"/>
    <m/>
    <d v="2025-07-31T00:00:00"/>
    <s v="25915113"/>
    <x v="1"/>
    <x v="119"/>
    <x v="175"/>
    <x v="8"/>
    <n v="4033.88"/>
    <m/>
    <n v="4033.88"/>
  </r>
  <r>
    <s v="2025"/>
    <s v="7"/>
    <x v="6"/>
    <s v="2025 - 7"/>
    <m/>
    <d v="2025-07-14T00:00:00"/>
    <s v="25915963"/>
    <x v="1"/>
    <x v="136"/>
    <x v="115"/>
    <x v="24"/>
    <m/>
    <n v="6045.48"/>
    <n v="-6045.48"/>
  </r>
  <r>
    <s v="2025"/>
    <s v="7"/>
    <x v="6"/>
    <s v="2025 - 7"/>
    <m/>
    <d v="2025-07-14T00:00:00"/>
    <s v="25915651"/>
    <x v="1"/>
    <x v="136"/>
    <x v="89"/>
    <x v="0"/>
    <m/>
    <n v="1784.67"/>
    <n v="-1784.67"/>
  </r>
  <r>
    <s v="2025"/>
    <s v="7"/>
    <x v="6"/>
    <s v="2025 - 7"/>
    <m/>
    <d v="2025-07-14T00:00:00"/>
    <s v="25915709"/>
    <x v="1"/>
    <x v="136"/>
    <x v="30"/>
    <x v="18"/>
    <m/>
    <n v="2278.88"/>
    <n v="-2278.88"/>
  </r>
  <r>
    <s v="2025"/>
    <s v="7"/>
    <x v="6"/>
    <s v="2025 - 7"/>
    <m/>
    <d v="2025-07-31T00:00:00"/>
    <s v="25914997"/>
    <x v="1"/>
    <x v="119"/>
    <x v="234"/>
    <x v="0"/>
    <n v="1560"/>
    <m/>
    <n v="1560"/>
  </r>
  <r>
    <s v="2025"/>
    <s v="7"/>
    <x v="6"/>
    <s v="2025 - 7"/>
    <m/>
    <d v="2025-07-02T00:00:00"/>
    <s v="25915602"/>
    <x v="0"/>
    <x v="78"/>
    <x v="11"/>
    <x v="19"/>
    <m/>
    <n v="437.26"/>
    <n v="-437.26"/>
  </r>
  <r>
    <s v="2025"/>
    <s v="7"/>
    <x v="6"/>
    <s v="2025 - 7"/>
    <m/>
    <d v="2025-07-14T00:00:00"/>
    <s v="25802030"/>
    <x v="0"/>
    <x v="2"/>
    <x v="215"/>
    <x v="0"/>
    <m/>
    <n v="2750"/>
    <n v="-2750"/>
  </r>
  <r>
    <s v="2025"/>
    <s v="7"/>
    <x v="6"/>
    <s v="2025 - 7"/>
    <m/>
    <d v="2025-07-01T00:00:00"/>
    <s v="25703123"/>
    <x v="3"/>
    <x v="138"/>
    <x v="55"/>
    <x v="14"/>
    <m/>
    <n v="1561.5"/>
    <n v="-1561.5"/>
  </r>
  <r>
    <s v="2025"/>
    <s v="7"/>
    <x v="6"/>
    <s v="2025 - 7"/>
    <m/>
    <d v="2025-07-14T00:00:00"/>
    <s v="25915809"/>
    <x v="0"/>
    <x v="136"/>
    <x v="215"/>
    <x v="0"/>
    <n v="2750"/>
    <m/>
    <n v="2750"/>
  </r>
  <r>
    <s v="2025"/>
    <s v="7"/>
    <x v="6"/>
    <s v="2025 - 7"/>
    <m/>
    <d v="2025-07-14T00:00:00"/>
    <s v="25802115"/>
    <x v="0"/>
    <x v="2"/>
    <x v="66"/>
    <x v="0"/>
    <m/>
    <n v="1677.89"/>
    <n v="-1677.89"/>
  </r>
  <r>
    <s v="2025"/>
    <s v="7"/>
    <x v="6"/>
    <s v="2025 - 7"/>
    <m/>
    <d v="2025-07-14T00:00:00"/>
    <s v="25802073"/>
    <x v="0"/>
    <x v="2"/>
    <x v="20"/>
    <x v="12"/>
    <m/>
    <n v="2394.3000000000002"/>
    <n v="-2394.3000000000002"/>
  </r>
  <r>
    <s v="2025"/>
    <s v="7"/>
    <x v="6"/>
    <s v="2025 - 7"/>
    <m/>
    <d v="2025-07-31T00:00:00"/>
    <s v="25915497"/>
    <x v="1"/>
    <x v="119"/>
    <x v="32"/>
    <x v="112"/>
    <n v="2150"/>
    <m/>
    <n v="2150"/>
  </r>
  <r>
    <s v="2025"/>
    <s v="7"/>
    <x v="6"/>
    <s v="2025 - 7"/>
    <m/>
    <d v="2025-07-14T00:00:00"/>
    <s v="25916327"/>
    <x v="1"/>
    <x v="136"/>
    <x v="32"/>
    <x v="8"/>
    <m/>
    <n v="3200"/>
    <n v="-3200"/>
  </r>
  <r>
    <s v="2025"/>
    <s v="7"/>
    <x v="6"/>
    <s v="2025 - 7"/>
    <m/>
    <d v="2025-07-14T00:00:00"/>
    <s v="25802068"/>
    <x v="0"/>
    <x v="2"/>
    <x v="58"/>
    <x v="37"/>
    <m/>
    <n v="2888.78"/>
    <n v="-2888.78"/>
  </r>
  <r>
    <s v="2025"/>
    <s v="7"/>
    <x v="6"/>
    <s v="2025 - 7"/>
    <m/>
    <d v="2025-07-14T00:00:00"/>
    <s v="25801987"/>
    <x v="0"/>
    <x v="2"/>
    <x v="89"/>
    <x v="0"/>
    <m/>
    <n v="1784.67"/>
    <n v="-1784.67"/>
  </r>
  <r>
    <s v="2025"/>
    <s v="7"/>
    <x v="6"/>
    <s v="2025 - 7"/>
    <m/>
    <d v="2025-07-14T00:00:00"/>
    <s v="25915727"/>
    <x v="1"/>
    <x v="136"/>
    <x v="159"/>
    <x v="4"/>
    <m/>
    <n v="1750"/>
    <n v="-1750"/>
  </r>
  <r>
    <s v="2025"/>
    <s v="7"/>
    <x v="6"/>
    <s v="2025 - 7"/>
    <m/>
    <d v="2025-07-22T00:00:00"/>
    <s v="25916457"/>
    <x v="1"/>
    <x v="28"/>
    <x v="145"/>
    <x v="9"/>
    <n v="1322.58"/>
    <m/>
    <n v="1322.58"/>
  </r>
  <r>
    <s v="2025"/>
    <s v="7"/>
    <x v="6"/>
    <s v="2025 - 7"/>
    <m/>
    <d v="2025-07-31T00:00:00"/>
    <s v="25914847"/>
    <x v="0"/>
    <x v="119"/>
    <x v="114"/>
    <x v="0"/>
    <m/>
    <n v="1569.3"/>
    <n v="-1569.3"/>
  </r>
  <r>
    <s v="2025"/>
    <s v="7"/>
    <x v="6"/>
    <s v="2025 - 7"/>
    <m/>
    <d v="2025-07-14T00:00:00"/>
    <s v="25802160"/>
    <x v="0"/>
    <x v="2"/>
    <x v="4"/>
    <x v="0"/>
    <m/>
    <n v="2082"/>
    <n v="-2082"/>
  </r>
  <r>
    <s v="2025"/>
    <s v="7"/>
    <x v="6"/>
    <s v="2025 - 7"/>
    <m/>
    <d v="2025-07-14T00:00:00"/>
    <s v="25916391"/>
    <x v="1"/>
    <x v="136"/>
    <x v="238"/>
    <x v="0"/>
    <m/>
    <n v="1623.96"/>
    <n v="-1623.96"/>
  </r>
  <r>
    <s v="2025"/>
    <s v="7"/>
    <x v="6"/>
    <s v="2025 - 7"/>
    <m/>
    <d v="2025-07-14T00:00:00"/>
    <s v="25916303"/>
    <x v="1"/>
    <x v="136"/>
    <x v="87"/>
    <x v="15"/>
    <m/>
    <n v="3613.26"/>
    <n v="-3613.26"/>
  </r>
  <r>
    <s v="2025"/>
    <s v="7"/>
    <x v="6"/>
    <s v="2025 - 7"/>
    <m/>
    <d v="2025-07-14T00:00:00"/>
    <s v="25802012"/>
    <x v="0"/>
    <x v="2"/>
    <x v="171"/>
    <x v="63"/>
    <m/>
    <n v="2240.44"/>
    <n v="-2240.44"/>
  </r>
  <r>
    <s v="2025"/>
    <s v="7"/>
    <x v="6"/>
    <s v="2025 - 7"/>
    <m/>
    <d v="2025-07-31T00:00:00"/>
    <s v="25915461"/>
    <x v="0"/>
    <x v="119"/>
    <x v="32"/>
    <x v="31"/>
    <m/>
    <n v="1900"/>
    <n v="-1900"/>
  </r>
  <r>
    <s v="2025"/>
    <s v="7"/>
    <x v="6"/>
    <s v="2025 - 7"/>
    <m/>
    <d v="2025-07-31T00:00:00"/>
    <s v="25915061"/>
    <x v="0"/>
    <x v="119"/>
    <x v="107"/>
    <x v="54"/>
    <m/>
    <n v="3955.8"/>
    <n v="-3955.8"/>
  </r>
  <r>
    <s v="2025"/>
    <s v="7"/>
    <x v="6"/>
    <s v="2025 - 7"/>
    <m/>
    <d v="2025-07-14T00:00:00"/>
    <s v="25916241"/>
    <x v="1"/>
    <x v="136"/>
    <x v="206"/>
    <x v="129"/>
    <m/>
    <n v="2650"/>
    <n v="-2650"/>
  </r>
  <r>
    <s v="2025"/>
    <s v="7"/>
    <x v="6"/>
    <s v="2025 - 7"/>
    <m/>
    <d v="2025-07-31T00:00:00"/>
    <s v="25915193"/>
    <x v="0"/>
    <x v="119"/>
    <x v="147"/>
    <x v="0"/>
    <m/>
    <n v="2075.0500000000002"/>
    <n v="-2075.0500000000002"/>
  </r>
  <r>
    <s v="2025"/>
    <s v="7"/>
    <x v="6"/>
    <s v="2025 - 7"/>
    <m/>
    <d v="2025-07-14T00:00:00"/>
    <s v="25802085"/>
    <x v="0"/>
    <x v="2"/>
    <x v="116"/>
    <x v="0"/>
    <m/>
    <n v="1708.41"/>
    <n v="-1708.41"/>
  </r>
  <r>
    <s v="2025"/>
    <s v="7"/>
    <x v="6"/>
    <s v="2025 - 7"/>
    <m/>
    <d v="2025-07-14T00:00:00"/>
    <s v="25915837"/>
    <x v="0"/>
    <x v="136"/>
    <x v="241"/>
    <x v="123"/>
    <n v="2500"/>
    <m/>
    <n v="2500"/>
  </r>
  <r>
    <s v="2025"/>
    <s v="7"/>
    <x v="6"/>
    <s v="2025 - 7"/>
    <m/>
    <d v="2025-07-14T00:00:00"/>
    <s v="25916305"/>
    <x v="0"/>
    <x v="136"/>
    <x v="141"/>
    <x v="115"/>
    <n v="2200"/>
    <m/>
    <n v="2200"/>
  </r>
  <r>
    <s v="2025"/>
    <s v="7"/>
    <x v="6"/>
    <s v="2025 - 7"/>
    <m/>
    <d v="2025-07-31T00:00:00"/>
    <s v="25915417"/>
    <x v="0"/>
    <x v="119"/>
    <x v="87"/>
    <x v="15"/>
    <m/>
    <n v="3613.26"/>
    <n v="-3613.26"/>
  </r>
  <r>
    <s v="2025"/>
    <s v="7"/>
    <x v="6"/>
    <s v="2025 - 7"/>
    <m/>
    <d v="2025-07-14T00:00:00"/>
    <s v="25802005"/>
    <x v="0"/>
    <x v="2"/>
    <x v="162"/>
    <x v="4"/>
    <m/>
    <n v="1750"/>
    <n v="-1750"/>
  </r>
  <r>
    <s v="2025"/>
    <s v="7"/>
    <x v="6"/>
    <s v="2025 - 7"/>
    <m/>
    <d v="2025-07-31T00:00:00"/>
    <s v="25915093"/>
    <x v="1"/>
    <x v="119"/>
    <x v="137"/>
    <x v="0"/>
    <n v="1952.46"/>
    <m/>
    <n v="1952.46"/>
  </r>
  <r>
    <s v="2025"/>
    <s v="7"/>
    <x v="6"/>
    <s v="2025 - 7"/>
    <m/>
    <d v="2025-07-14T00:00:00"/>
    <s v="25916073"/>
    <x v="0"/>
    <x v="136"/>
    <x v="7"/>
    <x v="5"/>
    <n v="2732.63"/>
    <m/>
    <n v="2732.63"/>
  </r>
  <r>
    <s v="2025"/>
    <s v="7"/>
    <x v="6"/>
    <s v="2025 - 7"/>
    <m/>
    <d v="2025-07-14T00:00:00"/>
    <s v="25802183"/>
    <x v="0"/>
    <x v="2"/>
    <x v="141"/>
    <x v="115"/>
    <m/>
    <n v="2200"/>
    <n v="-2200"/>
  </r>
  <r>
    <s v="2025"/>
    <s v="7"/>
    <x v="6"/>
    <s v="2025 - 7"/>
    <m/>
    <d v="2025-07-14T00:00:00"/>
    <s v="25802141"/>
    <x v="0"/>
    <x v="2"/>
    <x v="12"/>
    <x v="3"/>
    <m/>
    <n v="3275"/>
    <n v="-3275"/>
  </r>
  <r>
    <s v="2025"/>
    <s v="7"/>
    <x v="6"/>
    <s v="2025 - 7"/>
    <m/>
    <d v="2025-07-31T00:00:00"/>
    <s v="25914975"/>
    <x v="0"/>
    <x v="119"/>
    <x v="62"/>
    <x v="18"/>
    <m/>
    <n v="2516.83"/>
    <n v="-2516.83"/>
  </r>
  <r>
    <s v="2025"/>
    <s v="7"/>
    <x v="6"/>
    <s v="2025 - 7"/>
    <m/>
    <d v="2025-07-01T00:00:00"/>
    <s v="25702900"/>
    <x v="2"/>
    <x v="137"/>
    <x v="42"/>
    <x v="0"/>
    <n v="1200"/>
    <m/>
    <n v="1200"/>
  </r>
  <r>
    <s v="2025"/>
    <s v="7"/>
    <x v="6"/>
    <s v="2025 - 7"/>
    <m/>
    <d v="2025-07-31T00:00:00"/>
    <s v="25915007"/>
    <x v="1"/>
    <x v="119"/>
    <x v="86"/>
    <x v="4"/>
    <n v="2449.11"/>
    <m/>
    <n v="2449.11"/>
  </r>
  <r>
    <s v="2025"/>
    <s v="7"/>
    <x v="6"/>
    <s v="2025 - 7"/>
    <m/>
    <d v="2025-07-16T00:00:00"/>
    <s v="25802212"/>
    <x v="0"/>
    <x v="2"/>
    <x v="115"/>
    <x v="24"/>
    <n v="6045.48"/>
    <m/>
    <n v="6045.48"/>
  </r>
  <r>
    <s v="2025"/>
    <s v="7"/>
    <x v="6"/>
    <s v="2025 - 7"/>
    <m/>
    <d v="2025-07-01T00:00:00"/>
    <s v="25702900"/>
    <x v="2"/>
    <x v="137"/>
    <x v="93"/>
    <x v="0"/>
    <n v="1725.73"/>
    <m/>
    <n v="1725.73"/>
  </r>
  <r>
    <s v="2025"/>
    <s v="7"/>
    <x v="6"/>
    <s v="2025 - 7"/>
    <m/>
    <d v="2025-07-14T00:00:00"/>
    <s v="25802142"/>
    <x v="0"/>
    <x v="2"/>
    <x v="132"/>
    <x v="3"/>
    <m/>
    <n v="3275"/>
    <n v="-3275"/>
  </r>
  <r>
    <s v="2025"/>
    <s v="7"/>
    <x v="6"/>
    <s v="2025 - 7"/>
    <m/>
    <d v="2025-07-16T00:00:00"/>
    <s v="25916409"/>
    <x v="1"/>
    <x v="136"/>
    <x v="115"/>
    <x v="24"/>
    <m/>
    <n v="3070.17"/>
    <n v="-3070.17"/>
  </r>
  <r>
    <s v="2025"/>
    <s v="7"/>
    <x v="6"/>
    <s v="2025 - 7"/>
    <m/>
    <d v="2025-07-31T00:00:00"/>
    <s v="25915313"/>
    <x v="0"/>
    <x v="119"/>
    <x v="213"/>
    <x v="8"/>
    <m/>
    <n v="3200"/>
    <n v="-3200"/>
  </r>
  <r>
    <s v="2025"/>
    <s v="7"/>
    <x v="6"/>
    <s v="2025 - 7"/>
    <m/>
    <d v="2025-07-31T00:00:00"/>
    <s v="25915539"/>
    <x v="0"/>
    <x v="119"/>
    <x v="157"/>
    <x v="28"/>
    <n v="3409.28"/>
    <m/>
    <n v="3409.28"/>
  </r>
  <r>
    <s v="2025"/>
    <s v="7"/>
    <x v="6"/>
    <s v="2025 - 7"/>
    <m/>
    <d v="2025-07-31T00:00:00"/>
    <s v="25915007"/>
    <x v="0"/>
    <x v="119"/>
    <x v="86"/>
    <x v="4"/>
    <m/>
    <n v="2449.11"/>
    <n v="-2449.11"/>
  </r>
  <r>
    <s v="2025"/>
    <s v="7"/>
    <x v="6"/>
    <s v="2025 - 7"/>
    <m/>
    <d v="2025-07-31T00:00:00"/>
    <s v="25915001"/>
    <x v="1"/>
    <x v="119"/>
    <x v="74"/>
    <x v="0"/>
    <n v="2364.3000000000002"/>
    <m/>
    <n v="2364.3000000000002"/>
  </r>
  <r>
    <s v="2025"/>
    <s v="7"/>
    <x v="6"/>
    <s v="2025 - 7"/>
    <m/>
    <d v="2025-07-14T00:00:00"/>
    <s v="25915917"/>
    <x v="1"/>
    <x v="136"/>
    <x v="233"/>
    <x v="83"/>
    <m/>
    <n v="2450"/>
    <n v="-2450"/>
  </r>
  <r>
    <s v="2025"/>
    <s v="7"/>
    <x v="6"/>
    <s v="2025 - 7"/>
    <m/>
    <d v="2025-07-31T00:00:00"/>
    <s v="25915193"/>
    <x v="1"/>
    <x v="119"/>
    <x v="147"/>
    <x v="0"/>
    <n v="2075.0500000000002"/>
    <m/>
    <n v="2075.0500000000002"/>
  </r>
  <r>
    <s v="2025"/>
    <s v="7"/>
    <x v="6"/>
    <s v="2025 - 7"/>
    <m/>
    <d v="2025-07-14T00:00:00"/>
    <s v="25915867"/>
    <x v="0"/>
    <x v="136"/>
    <x v="194"/>
    <x v="0"/>
    <n v="3383.25"/>
    <m/>
    <n v="3383.25"/>
  </r>
  <r>
    <s v="2025"/>
    <s v="7"/>
    <x v="6"/>
    <s v="2025 - 7"/>
    <m/>
    <d v="2025-07-31T00:00:00"/>
    <s v="25915321"/>
    <x v="0"/>
    <x v="119"/>
    <x v="84"/>
    <x v="3"/>
    <m/>
    <n v="3775"/>
    <n v="-3775"/>
  </r>
  <r>
    <s v="2025"/>
    <s v="7"/>
    <x v="6"/>
    <s v="2025 - 7"/>
    <m/>
    <d v="2025-07-14T00:00:00"/>
    <s v="25802143"/>
    <x v="0"/>
    <x v="2"/>
    <x v="129"/>
    <x v="3"/>
    <m/>
    <n v="3275"/>
    <n v="-3275"/>
  </r>
  <r>
    <s v="2025"/>
    <s v="7"/>
    <x v="6"/>
    <s v="2025 - 7"/>
    <m/>
    <d v="2025-07-14T00:00:00"/>
    <s v="25802056"/>
    <x v="0"/>
    <x v="2"/>
    <x v="225"/>
    <x v="0"/>
    <m/>
    <n v="1560"/>
    <n v="-1560"/>
  </r>
  <r>
    <s v="2025"/>
    <s v="7"/>
    <x v="6"/>
    <s v="2025 - 7"/>
    <m/>
    <d v="2025-07-31T00:00:00"/>
    <s v="25914911"/>
    <x v="0"/>
    <x v="119"/>
    <x v="215"/>
    <x v="0"/>
    <m/>
    <n v="2750"/>
    <n v="-2750"/>
  </r>
  <r>
    <s v="2025"/>
    <s v="7"/>
    <x v="6"/>
    <s v="2025 - 7"/>
    <m/>
    <d v="2025-07-14T00:00:00"/>
    <s v="25916011"/>
    <x v="0"/>
    <x v="136"/>
    <x v="156"/>
    <x v="24"/>
    <n v="3789.24"/>
    <m/>
    <n v="3789.24"/>
  </r>
  <r>
    <s v="2025"/>
    <s v="7"/>
    <x v="6"/>
    <s v="2025 - 7"/>
    <m/>
    <d v="2025-07-31T00:00:00"/>
    <s v="25914977"/>
    <x v="1"/>
    <x v="119"/>
    <x v="3"/>
    <x v="2"/>
    <n v="2316.23"/>
    <m/>
    <n v="2316.23"/>
  </r>
  <r>
    <s v="2025"/>
    <s v="7"/>
    <x v="6"/>
    <s v="2025 - 7"/>
    <m/>
    <d v="2025-07-31T00:00:00"/>
    <s v="25915497"/>
    <x v="0"/>
    <x v="119"/>
    <x v="32"/>
    <x v="112"/>
    <m/>
    <n v="2150"/>
    <n v="-2150"/>
  </r>
  <r>
    <s v="2025"/>
    <s v="7"/>
    <x v="6"/>
    <s v="2025 - 7"/>
    <m/>
    <d v="2025-07-14T00:00:00"/>
    <s v="25915991"/>
    <x v="0"/>
    <x v="136"/>
    <x v="137"/>
    <x v="0"/>
    <n v="1952.46"/>
    <m/>
    <n v="1952.46"/>
  </r>
  <r>
    <s v="2025"/>
    <s v="7"/>
    <x v="6"/>
    <s v="2025 - 7"/>
    <m/>
    <d v="2025-07-14T00:00:00"/>
    <s v="25915867"/>
    <x v="1"/>
    <x v="136"/>
    <x v="194"/>
    <x v="0"/>
    <m/>
    <n v="3383.25"/>
    <n v="-3383.25"/>
  </r>
  <r>
    <s v="2025"/>
    <s v="7"/>
    <x v="6"/>
    <s v="2025 - 7"/>
    <m/>
    <d v="2025-07-14T00:00:00"/>
    <s v="25916173"/>
    <x v="0"/>
    <x v="136"/>
    <x v="73"/>
    <x v="8"/>
    <n v="3200"/>
    <m/>
    <n v="3200"/>
  </r>
  <r>
    <s v="2025"/>
    <s v="7"/>
    <x v="6"/>
    <s v="2025 - 7"/>
    <m/>
    <d v="2025-07-14T00:00:00"/>
    <s v="25916253"/>
    <x v="0"/>
    <x v="136"/>
    <x v="45"/>
    <x v="28"/>
    <n v="3409.28"/>
    <m/>
    <n v="3409.28"/>
  </r>
  <r>
    <s v="2025"/>
    <s v="7"/>
    <x v="6"/>
    <s v="2025 - 7"/>
    <m/>
    <d v="2025-07-31T00:00:00"/>
    <s v="25914999"/>
    <x v="1"/>
    <x v="119"/>
    <x v="235"/>
    <x v="0"/>
    <n v="1560"/>
    <m/>
    <n v="1560"/>
  </r>
  <r>
    <s v="2025"/>
    <s v="7"/>
    <x v="6"/>
    <s v="2025 - 7"/>
    <m/>
    <d v="2025-07-14T00:00:00"/>
    <s v="25802135"/>
    <x v="0"/>
    <x v="2"/>
    <x v="43"/>
    <x v="83"/>
    <m/>
    <n v="2500"/>
    <n v="-2500"/>
  </r>
  <r>
    <s v="2025"/>
    <s v="7"/>
    <x v="6"/>
    <s v="2025 - 7"/>
    <m/>
    <d v="2025-07-31T00:00:00"/>
    <s v="25915417"/>
    <x v="1"/>
    <x v="119"/>
    <x v="87"/>
    <x v="15"/>
    <n v="3613.26"/>
    <m/>
    <n v="3613.26"/>
  </r>
  <r>
    <s v="2025"/>
    <s v="7"/>
    <x v="6"/>
    <s v="2025 - 7"/>
    <m/>
    <d v="2025-07-14T00:00:00"/>
    <s v="25915919"/>
    <x v="0"/>
    <x v="136"/>
    <x v="51"/>
    <x v="33"/>
    <n v="3149.24"/>
    <m/>
    <n v="3149.24"/>
  </r>
  <r>
    <s v="2025"/>
    <s v="7"/>
    <x v="6"/>
    <s v="2025 - 7"/>
    <m/>
    <d v="2025-07-31T00:00:00"/>
    <s v="25914935"/>
    <x v="0"/>
    <x v="119"/>
    <x v="124"/>
    <x v="25"/>
    <m/>
    <n v="3227.1"/>
    <n v="-3227.1"/>
  </r>
  <r>
    <s v="2025"/>
    <s v="7"/>
    <x v="6"/>
    <s v="2025 - 7"/>
    <m/>
    <d v="2025-07-14T00:00:00"/>
    <s v="25916395"/>
    <x v="0"/>
    <x v="136"/>
    <x v="40"/>
    <x v="23"/>
    <n v="2779.47"/>
    <m/>
    <n v="2779.47"/>
  </r>
  <r>
    <s v="2025"/>
    <s v="7"/>
    <x v="6"/>
    <s v="2025 - 7"/>
    <m/>
    <d v="2025-07-01T00:00:00"/>
    <s v="25702643"/>
    <x v="2"/>
    <x v="138"/>
    <x v="39"/>
    <x v="14"/>
    <n v="900"/>
    <m/>
    <n v="900"/>
  </r>
  <r>
    <s v="2025"/>
    <s v="7"/>
    <x v="6"/>
    <s v="2025 - 7"/>
    <m/>
    <d v="2025-07-14T00:00:00"/>
    <s v="25802069"/>
    <x v="0"/>
    <x v="2"/>
    <x v="130"/>
    <x v="60"/>
    <m/>
    <n v="5361.15"/>
    <n v="-5361.15"/>
  </r>
  <r>
    <s v="2025"/>
    <s v="7"/>
    <x v="6"/>
    <s v="2025 - 7"/>
    <m/>
    <d v="2025-07-31T00:00:00"/>
    <s v="25915429"/>
    <x v="0"/>
    <x v="119"/>
    <x v="32"/>
    <x v="8"/>
    <m/>
    <n v="3200"/>
    <n v="-3200"/>
  </r>
  <r>
    <s v="2025"/>
    <s v="7"/>
    <x v="6"/>
    <s v="2025 - 7"/>
    <m/>
    <d v="2025-07-14T00:00:00"/>
    <s v="25916013"/>
    <x v="0"/>
    <x v="136"/>
    <x v="175"/>
    <x v="8"/>
    <n v="4033.88"/>
    <m/>
    <n v="4033.88"/>
  </r>
  <r>
    <s v="2025"/>
    <s v="7"/>
    <x v="6"/>
    <s v="2025 - 7"/>
    <m/>
    <d v="2025-07-14T00:00:00"/>
    <s v="25915873"/>
    <x v="0"/>
    <x v="136"/>
    <x v="3"/>
    <x v="2"/>
    <n v="2316.23"/>
    <m/>
    <n v="2316.23"/>
  </r>
  <r>
    <s v="2025"/>
    <s v="7"/>
    <x v="6"/>
    <s v="2025 - 7"/>
    <m/>
    <d v="2025-07-14T00:00:00"/>
    <s v="25916251"/>
    <x v="1"/>
    <x v="136"/>
    <x v="242"/>
    <x v="19"/>
    <m/>
    <n v="4000"/>
    <n v="-4000"/>
  </r>
  <r>
    <s v="2025"/>
    <s v="7"/>
    <x v="6"/>
    <s v="2025 - 7"/>
    <m/>
    <d v="2025-07-14T00:00:00"/>
    <s v="25915847"/>
    <x v="1"/>
    <x v="136"/>
    <x v="24"/>
    <x v="123"/>
    <m/>
    <n v="2309.67"/>
    <n v="-2309.67"/>
  </r>
  <r>
    <s v="2025"/>
    <s v="7"/>
    <x v="6"/>
    <s v="2025 - 7"/>
    <m/>
    <d v="2025-07-01T00:00:00"/>
    <s v="25703128"/>
    <x v="2"/>
    <x v="138"/>
    <x v="209"/>
    <x v="14"/>
    <n v="1872.34"/>
    <m/>
    <n v="1872.34"/>
  </r>
  <r>
    <s v="2025"/>
    <s v="7"/>
    <x v="6"/>
    <s v="2025 - 7"/>
    <m/>
    <d v="2025-07-31T00:00:00"/>
    <s v="25915307"/>
    <x v="1"/>
    <x v="119"/>
    <x v="143"/>
    <x v="7"/>
    <n v="3250"/>
    <m/>
    <n v="3250"/>
  </r>
  <r>
    <s v="2025"/>
    <s v="7"/>
    <x v="6"/>
    <s v="2025 - 7"/>
    <m/>
    <d v="2025-07-31T00:00:00"/>
    <s v="25915601"/>
    <x v="0"/>
    <x v="119"/>
    <x v="142"/>
    <x v="0"/>
    <n v="11100"/>
    <m/>
    <n v="11100"/>
  </r>
  <r>
    <s v="2025"/>
    <s v="7"/>
    <x v="6"/>
    <s v="2025 - 7"/>
    <m/>
    <d v="2025-07-14T00:00:00"/>
    <s v="25802020"/>
    <x v="0"/>
    <x v="2"/>
    <x v="139"/>
    <x v="61"/>
    <m/>
    <n v="1867.66"/>
    <n v="-1867.66"/>
  </r>
  <r>
    <s v="2025"/>
    <s v="7"/>
    <x v="6"/>
    <s v="2025 - 7"/>
    <m/>
    <d v="2025-07-31T00:00:00"/>
    <s v="25915245"/>
    <x v="0"/>
    <x v="119"/>
    <x v="113"/>
    <x v="56"/>
    <m/>
    <n v="1900"/>
    <n v="-1900"/>
  </r>
  <r>
    <s v="2025"/>
    <s v="7"/>
    <x v="6"/>
    <s v="2025 - 7"/>
    <m/>
    <d v="2025-07-14T00:00:00"/>
    <s v="25802134"/>
    <x v="0"/>
    <x v="2"/>
    <x v="145"/>
    <x v="41"/>
    <m/>
    <n v="4100"/>
    <n v="-4100"/>
  </r>
  <r>
    <s v="2025"/>
    <s v="7"/>
    <x v="6"/>
    <s v="2025 - 7"/>
    <m/>
    <d v="2025-07-31T00:00:00"/>
    <s v="25915595"/>
    <x v="1"/>
    <x v="119"/>
    <x v="83"/>
    <x v="7"/>
    <m/>
    <n v="2810.7"/>
    <n v="-2810.7"/>
  </r>
  <r>
    <s v="2025"/>
    <s v="7"/>
    <x v="6"/>
    <s v="2025 - 7"/>
    <m/>
    <d v="2025-07-14T00:00:00"/>
    <s v="25915825"/>
    <x v="0"/>
    <x v="136"/>
    <x v="98"/>
    <x v="20"/>
    <n v="4620.91"/>
    <m/>
    <n v="4620.91"/>
  </r>
  <r>
    <s v="2025"/>
    <s v="7"/>
    <x v="6"/>
    <s v="2025 - 7"/>
    <m/>
    <d v="2025-07-31T00:00:00"/>
    <s v="25915601"/>
    <x v="1"/>
    <x v="119"/>
    <x v="142"/>
    <x v="0"/>
    <m/>
    <n v="11100"/>
    <n v="-11100"/>
  </r>
  <r>
    <s v="2025"/>
    <s v="7"/>
    <x v="6"/>
    <s v="2025 - 7"/>
    <m/>
    <d v="2025-07-14T00:00:00"/>
    <s v="25916051"/>
    <x v="0"/>
    <x v="136"/>
    <x v="92"/>
    <x v="51"/>
    <n v="1873.8"/>
    <m/>
    <n v="1873.8"/>
  </r>
  <r>
    <s v="2025"/>
    <s v="7"/>
    <x v="6"/>
    <s v="2025 - 7"/>
    <m/>
    <d v="2025-07-31T00:00:00"/>
    <s v="25914979"/>
    <x v="1"/>
    <x v="119"/>
    <x v="16"/>
    <x v="5"/>
    <n v="2150"/>
    <m/>
    <n v="2150"/>
  </r>
  <r>
    <s v="2025"/>
    <s v="7"/>
    <x v="6"/>
    <s v="2025 - 7"/>
    <m/>
    <d v="2025-07-23T00:00:00"/>
    <s v="25802247"/>
    <x v="0"/>
    <x v="2"/>
    <x v="223"/>
    <x v="3"/>
    <m/>
    <n v="3500"/>
    <n v="-3500"/>
  </r>
  <r>
    <s v="2025"/>
    <s v="7"/>
    <x v="6"/>
    <s v="2025 - 7"/>
    <m/>
    <d v="2025-07-14T00:00:00"/>
    <s v="25802145"/>
    <x v="0"/>
    <x v="2"/>
    <x v="73"/>
    <x v="8"/>
    <m/>
    <n v="3200"/>
    <n v="-3200"/>
  </r>
  <r>
    <s v="2025"/>
    <s v="7"/>
    <x v="6"/>
    <s v="2025 - 7"/>
    <m/>
    <d v="2025-07-14T00:00:00"/>
    <s v="25916065"/>
    <x v="1"/>
    <x v="136"/>
    <x v="77"/>
    <x v="22"/>
    <m/>
    <n v="4372.2"/>
    <n v="-4372.2"/>
  </r>
  <r>
    <s v="2025"/>
    <s v="7"/>
    <x v="6"/>
    <s v="2025 - 7"/>
    <m/>
    <d v="2025-07-14T00:00:00"/>
    <s v="25916259"/>
    <x v="0"/>
    <x v="136"/>
    <x v="19"/>
    <x v="11"/>
    <n v="2363.0700000000002"/>
    <m/>
    <n v="2363.0700000000002"/>
  </r>
  <r>
    <s v="2025"/>
    <s v="7"/>
    <x v="6"/>
    <s v="2025 - 7"/>
    <m/>
    <d v="2025-07-31T00:00:00"/>
    <s v="25915335"/>
    <x v="1"/>
    <x v="119"/>
    <x v="185"/>
    <x v="0"/>
    <n v="2593.81"/>
    <m/>
    <n v="2593.81"/>
  </r>
  <r>
    <s v="2025"/>
    <s v="7"/>
    <x v="6"/>
    <s v="2025 - 7"/>
    <m/>
    <d v="2025-07-14T00:00:00"/>
    <s v="25916221"/>
    <x v="0"/>
    <x v="136"/>
    <x v="42"/>
    <x v="24"/>
    <n v="2841.93"/>
    <m/>
    <n v="2841.93"/>
  </r>
  <r>
    <s v="2025"/>
    <s v="7"/>
    <x v="6"/>
    <s v="2025 - 7"/>
    <m/>
    <d v="2025-07-31T00:00:00"/>
    <s v="25914931"/>
    <x v="0"/>
    <x v="119"/>
    <x v="98"/>
    <x v="20"/>
    <m/>
    <n v="4620.91"/>
    <n v="-4620.91"/>
  </r>
  <r>
    <s v="2025"/>
    <s v="7"/>
    <x v="6"/>
    <s v="2025 - 7"/>
    <m/>
    <d v="2025-07-31T00:00:00"/>
    <s v="25914847"/>
    <x v="1"/>
    <x v="119"/>
    <x v="114"/>
    <x v="0"/>
    <n v="1569.3"/>
    <m/>
    <n v="1569.3"/>
  </r>
  <r>
    <s v="2025"/>
    <s v="7"/>
    <x v="6"/>
    <s v="2025 - 7"/>
    <m/>
    <d v="2025-07-18T00:00:00"/>
    <s v="25916435"/>
    <x v="1"/>
    <x v="136"/>
    <x v="227"/>
    <x v="0"/>
    <n v="7570"/>
    <m/>
    <n v="7570"/>
  </r>
  <r>
    <s v="2025"/>
    <s v="7"/>
    <x v="6"/>
    <s v="2025 - 7"/>
    <m/>
    <d v="2025-07-14T00:00:00"/>
    <s v="25801996"/>
    <x v="0"/>
    <x v="2"/>
    <x v="75"/>
    <x v="46"/>
    <m/>
    <n v="3608.79"/>
    <n v="-3608.79"/>
  </r>
  <r>
    <s v="2025"/>
    <s v="7"/>
    <x v="6"/>
    <s v="2025 - 7"/>
    <m/>
    <d v="2025-07-14T00:00:00"/>
    <s v="25916177"/>
    <x v="1"/>
    <x v="136"/>
    <x v="237"/>
    <x v="3"/>
    <m/>
    <n v="3250"/>
    <n v="-3250"/>
  </r>
  <r>
    <s v="2025"/>
    <s v="7"/>
    <x v="6"/>
    <s v="2025 - 7"/>
    <m/>
    <d v="2025-07-14T00:00:00"/>
    <s v="25915979"/>
    <x v="0"/>
    <x v="136"/>
    <x v="117"/>
    <x v="7"/>
    <n v="4038.04"/>
    <m/>
    <n v="4038.04"/>
  </r>
  <r>
    <s v="2025"/>
    <s v="7"/>
    <x v="6"/>
    <s v="2025 - 7"/>
    <m/>
    <d v="2025-07-14T00:00:00"/>
    <s v="25802010"/>
    <x v="0"/>
    <x v="2"/>
    <x v="217"/>
    <x v="38"/>
    <m/>
    <n v="3000"/>
    <n v="-3000"/>
  </r>
  <r>
    <s v="2025"/>
    <s v="7"/>
    <x v="6"/>
    <s v="2025 - 7"/>
    <m/>
    <d v="2025-07-14T00:00:00"/>
    <s v="25801981"/>
    <x v="0"/>
    <x v="2"/>
    <x v="53"/>
    <x v="64"/>
    <m/>
    <n v="1977.9"/>
    <n v="-1977.9"/>
  </r>
  <r>
    <s v="2025"/>
    <s v="7"/>
    <x v="6"/>
    <s v="2025 - 7"/>
    <m/>
    <d v="2025-07-31T00:00:00"/>
    <s v="25915327"/>
    <x v="1"/>
    <x v="119"/>
    <x v="42"/>
    <x v="24"/>
    <n v="2841.93"/>
    <m/>
    <n v="2841.93"/>
  </r>
  <r>
    <s v="2025"/>
    <s v="7"/>
    <x v="6"/>
    <s v="2025 - 7"/>
    <m/>
    <d v="2025-07-14T00:00:00"/>
    <s v="25915781"/>
    <x v="0"/>
    <x v="136"/>
    <x v="131"/>
    <x v="49"/>
    <n v="1821.75"/>
    <m/>
    <n v="1821.75"/>
  </r>
  <r>
    <s v="2025"/>
    <s v="7"/>
    <x v="6"/>
    <s v="2025 - 7"/>
    <m/>
    <d v="2025-07-31T00:00:00"/>
    <s v="25914931"/>
    <x v="1"/>
    <x v="119"/>
    <x v="98"/>
    <x v="20"/>
    <n v="4620.91"/>
    <m/>
    <n v="4620.91"/>
  </r>
  <r>
    <s v="2025"/>
    <s v="7"/>
    <x v="6"/>
    <s v="2025 - 7"/>
    <m/>
    <d v="2025-07-14T00:00:00"/>
    <s v="25915993"/>
    <x v="0"/>
    <x v="136"/>
    <x v="245"/>
    <x v="0"/>
    <n v="2850"/>
    <m/>
    <n v="2850"/>
  </r>
  <r>
    <s v="2025"/>
    <s v="7"/>
    <x v="6"/>
    <s v="2025 - 7"/>
    <m/>
    <d v="2025-07-01T00:00:00"/>
    <s v="25703127"/>
    <x v="3"/>
    <x v="138"/>
    <x v="55"/>
    <x v="14"/>
    <m/>
    <n v="1575"/>
    <n v="-1575"/>
  </r>
  <r>
    <s v="2025"/>
    <s v="7"/>
    <x v="6"/>
    <s v="2025 - 7"/>
    <m/>
    <d v="2025-07-31T00:00:00"/>
    <s v="25914809"/>
    <x v="1"/>
    <x v="119"/>
    <x v="166"/>
    <x v="0"/>
    <n v="1700"/>
    <m/>
    <n v="1700"/>
  </r>
  <r>
    <s v="2025"/>
    <s v="7"/>
    <x v="6"/>
    <s v="2025 - 7"/>
    <m/>
    <d v="2025-07-31T00:00:00"/>
    <s v="25915397"/>
    <x v="0"/>
    <x v="119"/>
    <x v="135"/>
    <x v="0"/>
    <m/>
    <n v="7279.94"/>
    <n v="-7279.94"/>
  </r>
  <r>
    <s v="2025"/>
    <s v="7"/>
    <x v="6"/>
    <s v="2025 - 7"/>
    <m/>
    <d v="2025-07-14T00:00:00"/>
    <s v="25915913"/>
    <x v="1"/>
    <x v="136"/>
    <x v="227"/>
    <x v="0"/>
    <m/>
    <n v="7570"/>
    <n v="-7570"/>
  </r>
  <r>
    <s v="2025"/>
    <s v="7"/>
    <x v="6"/>
    <s v="2025 - 7"/>
    <m/>
    <d v="2025-07-14T00:00:00"/>
    <s v="25915811"/>
    <x v="1"/>
    <x v="136"/>
    <x v="81"/>
    <x v="7"/>
    <m/>
    <n v="2800"/>
    <n v="-2800"/>
  </r>
  <r>
    <s v="2025"/>
    <s v="7"/>
    <x v="6"/>
    <s v="2025 - 7"/>
    <m/>
    <d v="2025-07-31T00:00:00"/>
    <s v="25914865"/>
    <x v="1"/>
    <x v="119"/>
    <x v="154"/>
    <x v="70"/>
    <n v="2394.3000000000002"/>
    <m/>
    <n v="2394.3000000000002"/>
  </r>
  <r>
    <s v="2025"/>
    <s v="7"/>
    <x v="6"/>
    <s v="2025 - 7"/>
    <m/>
    <d v="2025-07-31T00:00:00"/>
    <s v="25914861"/>
    <x v="0"/>
    <x v="119"/>
    <x v="223"/>
    <x v="85"/>
    <m/>
    <n v="3500"/>
    <n v="-3500"/>
  </r>
  <r>
    <s v="2025"/>
    <s v="7"/>
    <x v="6"/>
    <s v="2025 - 7"/>
    <m/>
    <d v="2025-07-14T00:00:00"/>
    <s v="25802171"/>
    <x v="0"/>
    <x v="2"/>
    <x v="248"/>
    <x v="123"/>
    <m/>
    <n v="2500"/>
    <n v="-2500"/>
  </r>
  <r>
    <s v="2025"/>
    <s v="7"/>
    <x v="6"/>
    <s v="2025 - 7"/>
    <m/>
    <d v="2025-07-31T00:00:00"/>
    <s v="25915475"/>
    <x v="0"/>
    <x v="119"/>
    <x v="32"/>
    <x v="81"/>
    <m/>
    <n v="5500"/>
    <n v="-5500"/>
  </r>
  <r>
    <s v="2025"/>
    <s v="7"/>
    <x v="6"/>
    <s v="2025 - 7"/>
    <m/>
    <d v="2025-07-14T00:00:00"/>
    <s v="25802122"/>
    <x v="0"/>
    <x v="2"/>
    <x v="169"/>
    <x v="87"/>
    <m/>
    <n v="5500"/>
    <n v="-5500"/>
  </r>
  <r>
    <s v="2025"/>
    <s v="7"/>
    <x v="6"/>
    <s v="2025 - 7"/>
    <m/>
    <d v="2025-07-31T00:00:00"/>
    <s v="25915091"/>
    <x v="1"/>
    <x v="119"/>
    <x v="95"/>
    <x v="0"/>
    <n v="2165.2600000000002"/>
    <m/>
    <n v="2165.2600000000002"/>
  </r>
  <r>
    <s v="2025"/>
    <s v="7"/>
    <x v="6"/>
    <s v="2025 - 7"/>
    <m/>
    <d v="2025-07-31T00:00:00"/>
    <s v="25915035"/>
    <x v="1"/>
    <x v="119"/>
    <x v="99"/>
    <x v="16"/>
    <n v="17288.28"/>
    <m/>
    <n v="17288.28"/>
  </r>
  <r>
    <s v="2025"/>
    <s v="7"/>
    <x v="6"/>
    <s v="2025 - 7"/>
    <m/>
    <d v="2025-07-14T00:00:00"/>
    <s v="25916037"/>
    <x v="1"/>
    <x v="136"/>
    <x v="179"/>
    <x v="78"/>
    <m/>
    <n v="2253.77"/>
    <n v="-2253.77"/>
  </r>
  <r>
    <s v="2025"/>
    <s v="7"/>
    <x v="6"/>
    <s v="2025 - 7"/>
    <m/>
    <d v="2025-07-31T00:00:00"/>
    <s v="25914797"/>
    <x v="1"/>
    <x v="119"/>
    <x v="75"/>
    <x v="46"/>
    <n v="3608.79"/>
    <m/>
    <n v="3608.79"/>
  </r>
  <r>
    <s v="2025"/>
    <s v="7"/>
    <x v="6"/>
    <s v="2025 - 7"/>
    <m/>
    <d v="2025-07-14T00:00:00"/>
    <s v="25915993"/>
    <x v="1"/>
    <x v="136"/>
    <x v="245"/>
    <x v="0"/>
    <m/>
    <n v="2850"/>
    <n v="-2850"/>
  </r>
  <r>
    <s v="2025"/>
    <s v="7"/>
    <x v="6"/>
    <s v="2025 - 7"/>
    <m/>
    <d v="2025-07-31T00:00:00"/>
    <s v="25914829"/>
    <x v="0"/>
    <x v="119"/>
    <x v="162"/>
    <x v="4"/>
    <m/>
    <n v="1750"/>
    <n v="-1750"/>
  </r>
  <r>
    <s v="2025"/>
    <s v="7"/>
    <x v="6"/>
    <s v="2025 - 7"/>
    <m/>
    <d v="2025-07-31T00:00:00"/>
    <s v="25915135"/>
    <x v="0"/>
    <x v="119"/>
    <x v="105"/>
    <x v="2"/>
    <m/>
    <n v="2446.35"/>
    <n v="-2446.35"/>
  </r>
  <r>
    <s v="2025"/>
    <s v="7"/>
    <x v="6"/>
    <s v="2025 - 7"/>
    <m/>
    <d v="2025-07-31T00:00:00"/>
    <s v="25915443"/>
    <x v="0"/>
    <x v="119"/>
    <x v="32"/>
    <x v="112"/>
    <m/>
    <n v="3200"/>
    <n v="-3200"/>
  </r>
  <r>
    <s v="2025"/>
    <s v="7"/>
    <x v="6"/>
    <s v="2025 - 7"/>
    <m/>
    <d v="2025-07-14T00:00:00"/>
    <s v="25915969"/>
    <x v="0"/>
    <x v="136"/>
    <x v="150"/>
    <x v="69"/>
    <n v="3591.45"/>
    <m/>
    <n v="3591.45"/>
  </r>
  <r>
    <s v="2025"/>
    <s v="7"/>
    <x v="6"/>
    <s v="2025 - 7"/>
    <m/>
    <d v="2025-07-31T00:00:00"/>
    <s v="25914905"/>
    <x v="0"/>
    <x v="119"/>
    <x v="183"/>
    <x v="17"/>
    <m/>
    <n v="1436.58"/>
    <n v="-1436.58"/>
  </r>
  <r>
    <s v="2025"/>
    <s v="7"/>
    <x v="6"/>
    <s v="2025 - 7"/>
    <m/>
    <d v="2025-07-14T00:00:00"/>
    <s v="25915667"/>
    <x v="0"/>
    <x v="136"/>
    <x v="101"/>
    <x v="4"/>
    <n v="2909.6"/>
    <m/>
    <n v="2909.6"/>
  </r>
  <r>
    <s v="2025"/>
    <s v="7"/>
    <x v="6"/>
    <s v="2025 - 7"/>
    <m/>
    <d v="2025-07-09T00:00:00"/>
    <s v="25915608"/>
    <x v="0"/>
    <x v="106"/>
    <x v="43"/>
    <x v="25"/>
    <m/>
    <n v="2500"/>
    <n v="-2500"/>
  </r>
  <r>
    <s v="2025"/>
    <s v="7"/>
    <x v="6"/>
    <s v="2025 - 7"/>
    <m/>
    <d v="2025-07-31T00:00:00"/>
    <s v="25914769"/>
    <x v="0"/>
    <x v="119"/>
    <x v="101"/>
    <x v="24"/>
    <m/>
    <n v="2737.83"/>
    <n v="-2737.83"/>
  </r>
  <r>
    <s v="2025"/>
    <s v="7"/>
    <x v="6"/>
    <s v="2025 - 7"/>
    <m/>
    <d v="2025-07-31T00:00:00"/>
    <s v="25914865"/>
    <x v="0"/>
    <x v="119"/>
    <x v="154"/>
    <x v="70"/>
    <m/>
    <n v="2394.3000000000002"/>
    <n v="-2394.3000000000002"/>
  </r>
  <r>
    <s v="2025"/>
    <s v="7"/>
    <x v="6"/>
    <s v="2025 - 7"/>
    <m/>
    <d v="2025-07-31T00:00:00"/>
    <s v="25915201"/>
    <x v="1"/>
    <x v="119"/>
    <x v="78"/>
    <x v="0"/>
    <n v="1568.43"/>
    <m/>
    <n v="1568.43"/>
  </r>
  <r>
    <s v="2025"/>
    <s v="7"/>
    <x v="6"/>
    <s v="2025 - 7"/>
    <m/>
    <d v="2025-07-14T00:00:00"/>
    <s v="25916155"/>
    <x v="0"/>
    <x v="136"/>
    <x v="12"/>
    <x v="3"/>
    <n v="3275"/>
    <m/>
    <n v="3275"/>
  </r>
  <r>
    <s v="2025"/>
    <s v="7"/>
    <x v="6"/>
    <s v="2025 - 7"/>
    <m/>
    <d v="2025-07-22T00:00:00"/>
    <s v="25916453"/>
    <x v="0"/>
    <x v="136"/>
    <x v="70"/>
    <x v="0"/>
    <n v="2170"/>
    <m/>
    <n v="2170"/>
  </r>
  <r>
    <s v="2025"/>
    <s v="7"/>
    <x v="6"/>
    <s v="2025 - 7"/>
    <m/>
    <d v="2025-07-14T00:00:00"/>
    <s v="25915703"/>
    <x v="0"/>
    <x v="136"/>
    <x v="2"/>
    <x v="0"/>
    <n v="1723.44"/>
    <m/>
    <n v="1723.44"/>
  </r>
  <r>
    <s v="2025"/>
    <s v="7"/>
    <x v="6"/>
    <s v="2025 - 7"/>
    <m/>
    <d v="2025-07-14T00:00:00"/>
    <s v="25802038"/>
    <x v="0"/>
    <x v="2"/>
    <x v="121"/>
    <x v="0"/>
    <m/>
    <n v="2238.15"/>
    <n v="-2238.15"/>
  </r>
  <r>
    <s v="2025"/>
    <s v="7"/>
    <x v="6"/>
    <s v="2025 - 7"/>
    <m/>
    <d v="2025-07-14T00:00:00"/>
    <s v="25915667"/>
    <x v="1"/>
    <x v="136"/>
    <x v="101"/>
    <x v="4"/>
    <m/>
    <n v="2909.6"/>
    <n v="-2909.6"/>
  </r>
  <r>
    <s v="2025"/>
    <s v="7"/>
    <x v="6"/>
    <s v="2025 - 7"/>
    <m/>
    <d v="2025-07-11T00:00:00"/>
    <s v="25915617"/>
    <x v="1"/>
    <x v="106"/>
    <x v="119"/>
    <x v="31"/>
    <n v="1950"/>
    <m/>
    <n v="1950"/>
  </r>
  <r>
    <s v="2025"/>
    <s v="7"/>
    <x v="6"/>
    <s v="2025 - 7"/>
    <m/>
    <d v="2025-07-14T00:00:00"/>
    <s v="25915801"/>
    <x v="0"/>
    <x v="136"/>
    <x v="183"/>
    <x v="17"/>
    <n v="1436.58"/>
    <m/>
    <n v="1436.58"/>
  </r>
  <r>
    <s v="2025"/>
    <s v="7"/>
    <x v="6"/>
    <s v="2025 - 7"/>
    <m/>
    <d v="2025-07-31T00:00:00"/>
    <s v="25914857"/>
    <x v="0"/>
    <x v="119"/>
    <x v="204"/>
    <x v="0"/>
    <m/>
    <n v="2082"/>
    <n v="-2082"/>
  </r>
  <r>
    <s v="2025"/>
    <s v="7"/>
    <x v="6"/>
    <s v="2025 - 7"/>
    <m/>
    <d v="2025-07-14T00:00:00"/>
    <s v="25802161"/>
    <x v="0"/>
    <x v="2"/>
    <x v="210"/>
    <x v="0"/>
    <m/>
    <n v="2491.65"/>
    <n v="-2491.65"/>
  </r>
  <r>
    <s v="2025"/>
    <s v="7"/>
    <x v="6"/>
    <s v="2025 - 7"/>
    <m/>
    <d v="2025-07-14T00:00:00"/>
    <s v="25915923"/>
    <x v="1"/>
    <x v="136"/>
    <x v="202"/>
    <x v="11"/>
    <m/>
    <n v="2196.5100000000002"/>
    <n v="-2196.5100000000002"/>
  </r>
  <r>
    <s v="2025"/>
    <s v="7"/>
    <x v="6"/>
    <s v="2025 - 7"/>
    <m/>
    <d v="2025-07-14T00:00:00"/>
    <s v="25916029"/>
    <x v="1"/>
    <x v="136"/>
    <x v="1"/>
    <x v="1"/>
    <m/>
    <n v="4755.4399999999996"/>
    <n v="-4755.4399999999996"/>
  </r>
  <r>
    <s v="2025"/>
    <s v="7"/>
    <x v="6"/>
    <s v="2025 - 7"/>
    <m/>
    <d v="2025-07-14T00:00:00"/>
    <s v="25915933"/>
    <x v="0"/>
    <x v="136"/>
    <x v="130"/>
    <x v="60"/>
    <n v="5361.15"/>
    <m/>
    <n v="5361.15"/>
  </r>
  <r>
    <s v="2025"/>
    <s v="7"/>
    <x v="6"/>
    <s v="2025 - 7"/>
    <m/>
    <d v="2025-07-14T00:00:00"/>
    <s v="25802053"/>
    <x v="0"/>
    <x v="2"/>
    <x v="228"/>
    <x v="69"/>
    <m/>
    <n v="3575"/>
    <n v="-3575"/>
  </r>
  <r>
    <s v="2025"/>
    <s v="7"/>
    <x v="6"/>
    <s v="2025 - 7"/>
    <m/>
    <d v="2025-07-14T00:00:00"/>
    <s v="25916015"/>
    <x v="1"/>
    <x v="136"/>
    <x v="14"/>
    <x v="8"/>
    <m/>
    <n v="4033.88"/>
    <n v="-4033.88"/>
  </r>
  <r>
    <s v="2025"/>
    <s v="7"/>
    <x v="6"/>
    <s v="2025 - 7"/>
    <m/>
    <d v="2025-07-14T00:00:00"/>
    <s v="25915989"/>
    <x v="1"/>
    <x v="136"/>
    <x v="95"/>
    <x v="0"/>
    <m/>
    <n v="2165.2600000000002"/>
    <n v="-2165.2600000000002"/>
  </r>
  <r>
    <s v="2025"/>
    <s v="7"/>
    <x v="6"/>
    <s v="2025 - 7"/>
    <m/>
    <d v="2025-07-14T00:00:00"/>
    <s v="25916235"/>
    <x v="1"/>
    <x v="136"/>
    <x v="135"/>
    <x v="0"/>
    <m/>
    <n v="2269.38"/>
    <n v="-2269.38"/>
  </r>
  <r>
    <s v="2025"/>
    <s v="7"/>
    <x v="6"/>
    <s v="2025 - 7"/>
    <m/>
    <d v="2025-07-14T00:00:00"/>
    <s v="25915637"/>
    <x v="1"/>
    <x v="136"/>
    <x v="221"/>
    <x v="16"/>
    <m/>
    <n v="2550"/>
    <n v="-2550"/>
  </r>
  <r>
    <s v="2025"/>
    <s v="7"/>
    <x v="6"/>
    <s v="2025 - 7"/>
    <m/>
    <d v="2025-07-14T00:00:00"/>
    <s v="25915643"/>
    <x v="1"/>
    <x v="136"/>
    <x v="5"/>
    <x v="3"/>
    <m/>
    <n v="2055.98"/>
    <n v="-2055.98"/>
  </r>
  <r>
    <s v="2025"/>
    <s v="7"/>
    <x v="6"/>
    <s v="2025 - 7"/>
    <m/>
    <d v="2025-07-31T00:00:00"/>
    <s v="25915493"/>
    <x v="1"/>
    <x v="119"/>
    <x v="32"/>
    <x v="8"/>
    <n v="3750"/>
    <m/>
    <n v="3750"/>
  </r>
  <r>
    <s v="2025"/>
    <s v="7"/>
    <x v="6"/>
    <s v="2025 - 7"/>
    <m/>
    <d v="2025-07-14T00:00:00"/>
    <s v="25915719"/>
    <x v="1"/>
    <x v="136"/>
    <x v="94"/>
    <x v="22"/>
    <m/>
    <n v="2169.06"/>
    <n v="-2169.06"/>
  </r>
  <r>
    <s v="2025"/>
    <s v="7"/>
    <x v="6"/>
    <s v="2025 - 7"/>
    <m/>
    <d v="2025-07-31T00:00:00"/>
    <s v="25917494"/>
    <x v="0"/>
    <x v="119"/>
    <x v="47"/>
    <x v="30"/>
    <m/>
    <n v="2500"/>
    <n v="-2500"/>
  </r>
  <r>
    <s v="2025"/>
    <s v="7"/>
    <x v="6"/>
    <s v="2025 - 7"/>
    <m/>
    <d v="2025-07-31T00:00:00"/>
    <s v="25915433"/>
    <x v="0"/>
    <x v="119"/>
    <x v="32"/>
    <x v="112"/>
    <m/>
    <n v="3200"/>
    <n v="-3200"/>
  </r>
  <r>
    <s v="2025"/>
    <s v="7"/>
    <x v="6"/>
    <s v="2025 - 7"/>
    <m/>
    <d v="2025-07-14T00:00:00"/>
    <s v="25915987"/>
    <x v="0"/>
    <x v="136"/>
    <x v="79"/>
    <x v="0"/>
    <n v="1677.89"/>
    <m/>
    <n v="1677.89"/>
  </r>
  <r>
    <s v="2025"/>
    <s v="7"/>
    <x v="6"/>
    <s v="2025 - 7"/>
    <m/>
    <d v="2025-07-31T00:00:00"/>
    <s v="25915053"/>
    <x v="1"/>
    <x v="119"/>
    <x v="125"/>
    <x v="65"/>
    <n v="2750"/>
    <m/>
    <n v="2750"/>
  </r>
  <r>
    <s v="2025"/>
    <s v="7"/>
    <x v="6"/>
    <s v="2025 - 7"/>
    <m/>
    <d v="2025-07-14T00:00:00"/>
    <s v="25915865"/>
    <x v="1"/>
    <x v="136"/>
    <x v="22"/>
    <x v="13"/>
    <m/>
    <n v="2663.43"/>
    <n v="-2663.43"/>
  </r>
  <r>
    <s v="2025"/>
    <s v="7"/>
    <x v="6"/>
    <s v="2025 - 7"/>
    <m/>
    <d v="2025-07-14T00:00:00"/>
    <s v="25802113"/>
    <x v="0"/>
    <x v="2"/>
    <x v="216"/>
    <x v="41"/>
    <m/>
    <n v="2450"/>
    <n v="-2450"/>
  </r>
  <r>
    <s v="2025"/>
    <s v="7"/>
    <x v="6"/>
    <s v="2025 - 7"/>
    <m/>
    <d v="2025-07-14T00:00:00"/>
    <s v="25916383"/>
    <x v="1"/>
    <x v="136"/>
    <x v="32"/>
    <x v="112"/>
    <m/>
    <n v="2150"/>
    <n v="-2150"/>
  </r>
  <r>
    <s v="2025"/>
    <s v="7"/>
    <x v="6"/>
    <s v="2025 - 7"/>
    <m/>
    <d v="2025-07-31T00:00:00"/>
    <s v="25914761"/>
    <x v="0"/>
    <x v="119"/>
    <x v="101"/>
    <x v="4"/>
    <m/>
    <n v="2498.54"/>
    <n v="-2498.54"/>
  </r>
  <r>
    <s v="2025"/>
    <s v="7"/>
    <x v="6"/>
    <s v="2025 - 7"/>
    <m/>
    <d v="2025-07-31T00:00:00"/>
    <s v="25915261"/>
    <x v="0"/>
    <x v="119"/>
    <x v="12"/>
    <x v="3"/>
    <m/>
    <n v="3275"/>
    <n v="-3275"/>
  </r>
  <r>
    <s v="2025"/>
    <s v="7"/>
    <x v="6"/>
    <s v="2025 - 7"/>
    <m/>
    <d v="2025-07-31T00:00:00"/>
    <s v="25915479"/>
    <x v="1"/>
    <x v="119"/>
    <x v="32"/>
    <x v="45"/>
    <n v="4900"/>
    <m/>
    <n v="4900"/>
  </r>
  <r>
    <s v="2025"/>
    <s v="7"/>
    <x v="6"/>
    <s v="2025 - 7"/>
    <m/>
    <d v="2025-07-14T00:00:00"/>
    <s v="25802207"/>
    <x v="0"/>
    <x v="2"/>
    <x v="38"/>
    <x v="22"/>
    <m/>
    <n v="2059.23"/>
    <n v="-2059.23"/>
  </r>
  <r>
    <s v="2025"/>
    <s v="7"/>
    <x v="6"/>
    <s v="2025 - 7"/>
    <m/>
    <d v="2025-07-14T00:00:00"/>
    <s v="25802159"/>
    <x v="0"/>
    <x v="2"/>
    <x v="185"/>
    <x v="0"/>
    <m/>
    <n v="2593.81"/>
    <n v="-2593.81"/>
  </r>
  <r>
    <s v="2025"/>
    <s v="7"/>
    <x v="6"/>
    <s v="2025 - 7"/>
    <m/>
    <d v="2025-07-31T00:00:00"/>
    <s v="25914993"/>
    <x v="0"/>
    <x v="119"/>
    <x v="187"/>
    <x v="5"/>
    <m/>
    <n v="1795.73"/>
    <n v="-1795.73"/>
  </r>
  <r>
    <s v="2025"/>
    <s v="7"/>
    <x v="6"/>
    <s v="2025 - 7"/>
    <m/>
    <d v="2025-07-14T00:00:00"/>
    <s v="25915739"/>
    <x v="1"/>
    <x v="136"/>
    <x v="217"/>
    <x v="38"/>
    <m/>
    <n v="3000"/>
    <n v="-3000"/>
  </r>
  <r>
    <s v="2025"/>
    <s v="7"/>
    <x v="6"/>
    <s v="2025 - 7"/>
    <m/>
    <d v="2025-07-14T00:00:00"/>
    <s v="25916215"/>
    <x v="0"/>
    <x v="136"/>
    <x v="84"/>
    <x v="3"/>
    <n v="3775"/>
    <m/>
    <n v="3775"/>
  </r>
  <r>
    <s v="2025"/>
    <s v="7"/>
    <x v="6"/>
    <s v="2025 - 7"/>
    <m/>
    <d v="2025-07-14T00:00:00"/>
    <s v="25916223"/>
    <x v="0"/>
    <x v="136"/>
    <x v="13"/>
    <x v="0"/>
    <n v="1708.41"/>
    <m/>
    <n v="1708.41"/>
  </r>
  <r>
    <s v="2025"/>
    <s v="7"/>
    <x v="6"/>
    <s v="2025 - 7"/>
    <m/>
    <d v="2025-07-14T00:00:00"/>
    <s v="25915989"/>
    <x v="0"/>
    <x v="136"/>
    <x v="95"/>
    <x v="0"/>
    <n v="2165.2600000000002"/>
    <m/>
    <n v="2165.2600000000002"/>
  </r>
  <r>
    <s v="2025"/>
    <s v="7"/>
    <x v="6"/>
    <s v="2025 - 7"/>
    <m/>
    <d v="2025-07-31T00:00:00"/>
    <s v="25915411"/>
    <x v="1"/>
    <x v="119"/>
    <x v="181"/>
    <x v="6"/>
    <n v="3820.81"/>
    <m/>
    <n v="3820.81"/>
  </r>
  <r>
    <s v="2025"/>
    <s v="7"/>
    <x v="6"/>
    <s v="2025 - 7"/>
    <m/>
    <d v="2025-07-31T00:00:00"/>
    <s v="25915111"/>
    <x v="1"/>
    <x v="119"/>
    <x v="156"/>
    <x v="24"/>
    <n v="3789.24"/>
    <m/>
    <n v="3789.24"/>
  </r>
  <r>
    <s v="2025"/>
    <s v="7"/>
    <x v="6"/>
    <s v="2025 - 7"/>
    <m/>
    <d v="2025-07-31T00:00:00"/>
    <s v="25914905"/>
    <x v="1"/>
    <x v="119"/>
    <x v="183"/>
    <x v="17"/>
    <n v="1436.58"/>
    <m/>
    <n v="1436.58"/>
  </r>
  <r>
    <s v="2025"/>
    <s v="7"/>
    <x v="6"/>
    <s v="2025 - 7"/>
    <m/>
    <d v="2025-07-14T00:00:00"/>
    <s v="25915891"/>
    <x v="0"/>
    <x v="136"/>
    <x v="225"/>
    <x v="0"/>
    <n v="1560"/>
    <m/>
    <n v="1560"/>
  </r>
  <r>
    <s v="2025"/>
    <s v="7"/>
    <x v="6"/>
    <s v="2025 - 7"/>
    <m/>
    <d v="2025-07-02T00:00:00"/>
    <s v="25915602"/>
    <x v="1"/>
    <x v="78"/>
    <x v="11"/>
    <x v="19"/>
    <n v="437.26"/>
    <m/>
    <n v="437.26"/>
  </r>
  <r>
    <s v="2025"/>
    <s v="7"/>
    <x v="6"/>
    <s v="2025 - 7"/>
    <m/>
    <d v="2025-07-14T00:00:00"/>
    <s v="25916403"/>
    <x v="1"/>
    <x v="136"/>
    <x v="164"/>
    <x v="67"/>
    <m/>
    <n v="2914.8"/>
    <n v="-2914.8"/>
  </r>
  <r>
    <s v="2025"/>
    <s v="7"/>
    <x v="6"/>
    <s v="2025 - 7"/>
    <m/>
    <d v="2025-07-14T00:00:00"/>
    <s v="25916251"/>
    <x v="0"/>
    <x v="136"/>
    <x v="242"/>
    <x v="19"/>
    <n v="4000"/>
    <m/>
    <n v="4000"/>
  </r>
  <r>
    <s v="2025"/>
    <s v="7"/>
    <x v="6"/>
    <s v="2025 - 7"/>
    <m/>
    <d v="2025-07-31T00:00:00"/>
    <s v="25914805"/>
    <x v="1"/>
    <x v="119"/>
    <x v="199"/>
    <x v="28"/>
    <n v="2534.84"/>
    <m/>
    <n v="2534.84"/>
  </r>
  <r>
    <s v="2025"/>
    <s v="7"/>
    <x v="6"/>
    <s v="2025 - 7"/>
    <m/>
    <d v="2025-07-14T00:00:00"/>
    <s v="25915723"/>
    <x v="0"/>
    <x v="136"/>
    <x v="162"/>
    <x v="4"/>
    <n v="1750"/>
    <m/>
    <n v="1750"/>
  </r>
  <r>
    <s v="2025"/>
    <s v="7"/>
    <x v="6"/>
    <s v="2025 - 7"/>
    <m/>
    <d v="2025-07-31T00:00:00"/>
    <s v="25914897"/>
    <x v="0"/>
    <x v="119"/>
    <x v="34"/>
    <x v="17"/>
    <m/>
    <n v="1936.26"/>
    <n v="-1936.26"/>
  </r>
  <r>
    <s v="2025"/>
    <s v="7"/>
    <x v="6"/>
    <s v="2025 - 7"/>
    <m/>
    <d v="2025-07-14T00:00:00"/>
    <s v="25915881"/>
    <x v="1"/>
    <x v="136"/>
    <x v="160"/>
    <x v="0"/>
    <m/>
    <n v="1830.43"/>
    <n v="-1830.43"/>
  </r>
  <r>
    <s v="2025"/>
    <s v="7"/>
    <x v="6"/>
    <s v="2025 - 7"/>
    <m/>
    <d v="2025-07-10T00:00:00"/>
    <s v="25915612"/>
    <x v="1"/>
    <x v="28"/>
    <x v="186"/>
    <x v="44"/>
    <n v="3132"/>
    <m/>
    <n v="3132"/>
  </r>
  <r>
    <s v="2025"/>
    <s v="7"/>
    <x v="6"/>
    <s v="2025 - 7"/>
    <m/>
    <d v="2025-07-14T00:00:00"/>
    <s v="25802089"/>
    <x v="0"/>
    <x v="2"/>
    <x v="245"/>
    <x v="0"/>
    <m/>
    <n v="2850"/>
    <n v="-2850"/>
  </r>
  <r>
    <s v="2025"/>
    <s v="7"/>
    <x v="6"/>
    <s v="2025 - 7"/>
    <m/>
    <d v="2025-07-31T00:00:00"/>
    <s v="25915251"/>
    <x v="0"/>
    <x v="119"/>
    <x v="97"/>
    <x v="3"/>
    <m/>
    <n v="2550"/>
    <n v="-2550"/>
  </r>
  <r>
    <s v="2025"/>
    <s v="7"/>
    <x v="6"/>
    <s v="2025 - 7"/>
    <m/>
    <d v="2025-07-23T00:00:00"/>
    <s v="25200159"/>
    <x v="7"/>
    <x v="152"/>
    <x v="55"/>
    <x v="67"/>
    <m/>
    <n v="116.4"/>
    <n v="-116.4"/>
  </r>
  <r>
    <s v="2025"/>
    <s v="7"/>
    <x v="6"/>
    <s v="2025 - 7"/>
    <m/>
    <d v="2025-07-14T00:00:00"/>
    <s v="25802087"/>
    <x v="0"/>
    <x v="2"/>
    <x v="95"/>
    <x v="0"/>
    <m/>
    <n v="2165.2600000000002"/>
    <n v="-2165.2600000000002"/>
  </r>
  <r>
    <s v="2025"/>
    <s v="7"/>
    <x v="6"/>
    <s v="2025 - 7"/>
    <m/>
    <d v="2025-07-14T00:00:00"/>
    <s v="25916091"/>
    <x v="1"/>
    <x v="136"/>
    <x v="236"/>
    <x v="0"/>
    <m/>
    <n v="992.34"/>
    <n v="-992.34"/>
  </r>
  <r>
    <s v="2025"/>
    <s v="7"/>
    <x v="6"/>
    <s v="2025 - 7"/>
    <m/>
    <d v="2025-07-31T00:00:00"/>
    <s v="25914967"/>
    <x v="0"/>
    <x v="119"/>
    <x v="22"/>
    <x v="13"/>
    <m/>
    <n v="2663.43"/>
    <n v="-2663.43"/>
  </r>
  <r>
    <s v="2025"/>
    <s v="7"/>
    <x v="6"/>
    <s v="2025 - 7"/>
    <m/>
    <d v="2025-07-11T00:00:00"/>
    <s v="25915616"/>
    <x v="0"/>
    <x v="143"/>
    <x v="148"/>
    <x v="44"/>
    <m/>
    <n v="1235.6300000000001"/>
    <n v="-1235.6300000000001"/>
  </r>
  <r>
    <s v="2025"/>
    <s v="7"/>
    <x v="6"/>
    <s v="2025 - 7"/>
    <m/>
    <d v="2025-07-31T00:00:00"/>
    <s v="25914757"/>
    <x v="1"/>
    <x v="119"/>
    <x v="89"/>
    <x v="0"/>
    <n v="1784.67"/>
    <m/>
    <n v="1784.67"/>
  </r>
  <r>
    <s v="2025"/>
    <s v="7"/>
    <x v="6"/>
    <s v="2025 - 7"/>
    <m/>
    <d v="2025-07-31T00:00:00"/>
    <s v="25915479"/>
    <x v="0"/>
    <x v="119"/>
    <x v="32"/>
    <x v="45"/>
    <m/>
    <n v="4900"/>
    <n v="-4900"/>
  </r>
  <r>
    <s v="2025"/>
    <s v="7"/>
    <x v="6"/>
    <s v="2025 - 7"/>
    <m/>
    <d v="2025-07-31T00:00:00"/>
    <s v="25915195"/>
    <x v="0"/>
    <x v="119"/>
    <x v="236"/>
    <x v="0"/>
    <m/>
    <n v="992.34"/>
    <n v="-992.34"/>
  </r>
  <r>
    <s v="2025"/>
    <s v="7"/>
    <x v="6"/>
    <s v="2025 - 7"/>
    <m/>
    <d v="2025-07-31T00:00:00"/>
    <s v="25915223"/>
    <x v="0"/>
    <x v="119"/>
    <x v="190"/>
    <x v="74"/>
    <m/>
    <n v="2875"/>
    <n v="-2875"/>
  </r>
  <r>
    <s v="2025"/>
    <s v="7"/>
    <x v="6"/>
    <s v="2025 - 7"/>
    <m/>
    <d v="2025-07-14T00:00:00"/>
    <s v="25916105"/>
    <x v="1"/>
    <x v="136"/>
    <x v="138"/>
    <x v="28"/>
    <m/>
    <n v="2602.5"/>
    <n v="-2602.5"/>
  </r>
  <r>
    <s v="2025"/>
    <s v="7"/>
    <x v="6"/>
    <s v="2025 - 7"/>
    <m/>
    <d v="2025-07-14T00:00:00"/>
    <s v="25802062"/>
    <x v="0"/>
    <x v="2"/>
    <x v="133"/>
    <x v="46"/>
    <m/>
    <n v="3608.8"/>
    <n v="-3608.8"/>
  </r>
  <r>
    <s v="2025"/>
    <s v="7"/>
    <x v="6"/>
    <s v="2025 - 7"/>
    <m/>
    <d v="2025-07-14T00:00:00"/>
    <s v="25916081"/>
    <x v="0"/>
    <x v="136"/>
    <x v="172"/>
    <x v="6"/>
    <n v="2464.4699999999998"/>
    <m/>
    <n v="2464.4699999999998"/>
  </r>
  <r>
    <s v="2025"/>
    <s v="7"/>
    <x v="6"/>
    <s v="2025 - 7"/>
    <m/>
    <d v="2025-07-18T00:00:00"/>
    <s v="25916437"/>
    <x v="0"/>
    <x v="130"/>
    <x v="70"/>
    <x v="0"/>
    <n v="1783.56"/>
    <m/>
    <n v="1783.56"/>
  </r>
  <r>
    <s v="2025"/>
    <s v="7"/>
    <x v="6"/>
    <s v="2025 - 7"/>
    <m/>
    <d v="2025-07-31T00:00:00"/>
    <s v="25915115"/>
    <x v="1"/>
    <x v="119"/>
    <x v="14"/>
    <x v="8"/>
    <n v="4033.88"/>
    <m/>
    <n v="4033.88"/>
  </r>
  <r>
    <s v="2025"/>
    <s v="7"/>
    <x v="6"/>
    <s v="2025 - 7"/>
    <m/>
    <d v="2025-07-31T00:00:00"/>
    <s v="25915215"/>
    <x v="1"/>
    <x v="119"/>
    <x v="119"/>
    <x v="57"/>
    <n v="3426.56"/>
    <m/>
    <n v="3426.56"/>
  </r>
  <r>
    <s v="2025"/>
    <s v="7"/>
    <x v="6"/>
    <s v="2025 - 7"/>
    <m/>
    <d v="2025-07-14T00:00:00"/>
    <s v="25915955"/>
    <x v="1"/>
    <x v="136"/>
    <x v="46"/>
    <x v="29"/>
    <m/>
    <n v="2602.5"/>
    <n v="-2602.5"/>
  </r>
  <r>
    <s v="2025"/>
    <s v="7"/>
    <x v="6"/>
    <s v="2025 - 7"/>
    <m/>
    <d v="2025-07-14T00:00:00"/>
    <s v="25915701"/>
    <x v="1"/>
    <x v="136"/>
    <x v="199"/>
    <x v="28"/>
    <m/>
    <n v="2534.84"/>
    <n v="-2534.84"/>
  </r>
  <r>
    <s v="2025"/>
    <s v="7"/>
    <x v="6"/>
    <s v="2025 - 7"/>
    <m/>
    <d v="2025-07-31T00:00:00"/>
    <s v="25914967"/>
    <x v="1"/>
    <x v="119"/>
    <x v="22"/>
    <x v="13"/>
    <n v="2663.43"/>
    <m/>
    <n v="2663.43"/>
  </r>
  <r>
    <s v="2025"/>
    <s v="7"/>
    <x v="6"/>
    <s v="2025 - 7"/>
    <m/>
    <d v="2025-07-14T00:00:00"/>
    <s v="25916181"/>
    <x v="0"/>
    <x v="136"/>
    <x v="149"/>
    <x v="3"/>
    <n v="3275"/>
    <m/>
    <n v="3275"/>
  </r>
  <r>
    <s v="2025"/>
    <s v="7"/>
    <x v="6"/>
    <s v="2025 - 7"/>
    <m/>
    <d v="2025-07-25T00:00:00"/>
    <s v="25703618"/>
    <x v="4"/>
    <x v="139"/>
    <x v="55"/>
    <x v="124"/>
    <n v="222.28"/>
    <m/>
    <n v="222.28"/>
  </r>
  <r>
    <s v="2025"/>
    <s v="7"/>
    <x v="6"/>
    <s v="2025 - 7"/>
    <m/>
    <d v="2025-07-01T00:00:00"/>
    <s v="25702723"/>
    <x v="3"/>
    <x v="12"/>
    <x v="55"/>
    <x v="48"/>
    <m/>
    <n v="4356.8"/>
    <n v="-4356.8"/>
  </r>
  <r>
    <s v="2025"/>
    <s v="7"/>
    <x v="6"/>
    <s v="2025 - 7"/>
    <m/>
    <d v="2025-07-17T00:00:00"/>
    <s v="25802217"/>
    <x v="0"/>
    <x v="153"/>
    <x v="39"/>
    <x v="73"/>
    <m/>
    <n v="2500"/>
    <n v="-2500"/>
  </r>
  <r>
    <s v="2025"/>
    <s v="7"/>
    <x v="6"/>
    <s v="2025 - 7"/>
    <m/>
    <d v="2025-07-31T00:00:00"/>
    <s v="25914943"/>
    <x v="1"/>
    <x v="119"/>
    <x v="15"/>
    <x v="105"/>
    <n v="3800"/>
    <m/>
    <n v="3800"/>
  </r>
  <r>
    <s v="2025"/>
    <s v="7"/>
    <x v="6"/>
    <s v="2025 - 7"/>
    <m/>
    <d v="2025-07-31T00:00:00"/>
    <s v="25914955"/>
    <x v="0"/>
    <x v="119"/>
    <x v="189"/>
    <x v="82"/>
    <m/>
    <n v="4164"/>
    <n v="-4164"/>
  </r>
  <r>
    <s v="2025"/>
    <s v="7"/>
    <x v="6"/>
    <s v="2025 - 7"/>
    <m/>
    <d v="2025-07-14T00:00:00"/>
    <s v="25916205"/>
    <x v="1"/>
    <x v="136"/>
    <x v="213"/>
    <x v="8"/>
    <m/>
    <n v="3200"/>
    <n v="-3200"/>
  </r>
  <r>
    <s v="2025"/>
    <s v="7"/>
    <x v="6"/>
    <s v="2025 - 7"/>
    <m/>
    <d v="2025-07-31T00:00:00"/>
    <s v="25915593"/>
    <x v="1"/>
    <x v="119"/>
    <x v="245"/>
    <x v="0"/>
    <n v="2850"/>
    <m/>
    <n v="2850"/>
  </r>
  <r>
    <s v="2025"/>
    <s v="7"/>
    <x v="6"/>
    <s v="2025 - 7"/>
    <m/>
    <d v="2025-07-14T00:00:00"/>
    <s v="25915771"/>
    <x v="0"/>
    <x v="136"/>
    <x v="29"/>
    <x v="9"/>
    <n v="3075.11"/>
    <m/>
    <n v="3075.11"/>
  </r>
  <r>
    <s v="2025"/>
    <s v="7"/>
    <x v="6"/>
    <s v="2025 - 7"/>
    <m/>
    <d v="2025-07-14T00:00:00"/>
    <s v="25802055"/>
    <x v="0"/>
    <x v="2"/>
    <x v="187"/>
    <x v="5"/>
    <m/>
    <n v="1795.73"/>
    <n v="-1795.73"/>
  </r>
  <r>
    <s v="2025"/>
    <s v="7"/>
    <x v="6"/>
    <s v="2025 - 7"/>
    <m/>
    <d v="2025-07-31T00:00:00"/>
    <s v="25915343"/>
    <x v="0"/>
    <x v="119"/>
    <x v="226"/>
    <x v="80"/>
    <m/>
    <n v="2400"/>
    <n v="-2400"/>
  </r>
  <r>
    <s v="2025"/>
    <s v="7"/>
    <x v="6"/>
    <s v="2025 - 7"/>
    <m/>
    <d v="2025-07-14T00:00:00"/>
    <s v="25916061"/>
    <x v="1"/>
    <x v="136"/>
    <x v="66"/>
    <x v="0"/>
    <m/>
    <n v="1677.89"/>
    <n v="-1677.89"/>
  </r>
  <r>
    <s v="2025"/>
    <s v="7"/>
    <x v="6"/>
    <s v="2025 - 7"/>
    <m/>
    <d v="2025-07-14T00:00:00"/>
    <s v="25802076"/>
    <x v="0"/>
    <x v="2"/>
    <x v="96"/>
    <x v="20"/>
    <m/>
    <n v="2974.53"/>
    <n v="-2974.53"/>
  </r>
  <r>
    <s v="2025"/>
    <s v="7"/>
    <x v="6"/>
    <s v="2025 - 7"/>
    <m/>
    <d v="2025-07-24T00:00:00"/>
    <s v="25703212"/>
    <x v="17"/>
    <x v="146"/>
    <x v="211"/>
    <x v="44"/>
    <n v="646.77"/>
    <m/>
    <n v="646.77"/>
  </r>
  <r>
    <s v="2025"/>
    <s v="7"/>
    <x v="6"/>
    <s v="2025 - 7"/>
    <m/>
    <d v="2025-07-31T00:00:00"/>
    <s v="25915133"/>
    <x v="0"/>
    <x v="119"/>
    <x v="192"/>
    <x v="76"/>
    <m/>
    <n v="5621.4"/>
    <n v="-5621.4"/>
  </r>
  <r>
    <s v="2025"/>
    <s v="7"/>
    <x v="6"/>
    <s v="2025 - 7"/>
    <m/>
    <d v="2025-07-31T00:00:00"/>
    <s v="25915339"/>
    <x v="0"/>
    <x v="119"/>
    <x v="210"/>
    <x v="0"/>
    <m/>
    <n v="2491.65"/>
    <n v="-2491.65"/>
  </r>
  <r>
    <s v="2025"/>
    <s v="7"/>
    <x v="6"/>
    <s v="2025 - 7"/>
    <m/>
    <d v="2025-07-01T00:00:00"/>
    <s v="25702677"/>
    <x v="2"/>
    <x v="142"/>
    <x v="133"/>
    <x v="59"/>
    <n v="2450"/>
    <m/>
    <n v="2450"/>
  </r>
  <r>
    <s v="2025"/>
    <s v="7"/>
    <x v="6"/>
    <s v="2025 - 7"/>
    <m/>
    <d v="2025-07-01T00:00:00"/>
    <s v="25702723"/>
    <x v="16"/>
    <x v="12"/>
    <x v="169"/>
    <x v="48"/>
    <n v="80"/>
    <m/>
    <n v="80"/>
  </r>
  <r>
    <s v="2025"/>
    <s v="7"/>
    <x v="6"/>
    <s v="2025 - 7"/>
    <m/>
    <d v="2025-07-01T00:00:00"/>
    <s v="25703127"/>
    <x v="2"/>
    <x v="138"/>
    <x v="147"/>
    <x v="14"/>
    <n v="1575"/>
    <m/>
    <n v="1575"/>
  </r>
  <r>
    <s v="2025"/>
    <s v="7"/>
    <x v="6"/>
    <s v="2025 - 7"/>
    <m/>
    <d v="2025-07-31T00:00:00"/>
    <s v="25915353"/>
    <x v="0"/>
    <x v="119"/>
    <x v="242"/>
    <x v="19"/>
    <m/>
    <n v="4000"/>
    <n v="-4000"/>
  </r>
  <r>
    <s v="2025"/>
    <s v="7"/>
    <x v="6"/>
    <s v="2025 - 7"/>
    <m/>
    <d v="2025-07-14T00:00:00"/>
    <s v="25915639"/>
    <x v="1"/>
    <x v="136"/>
    <x v="93"/>
    <x v="5"/>
    <m/>
    <n v="2732.63"/>
    <n v="-2732.63"/>
  </r>
  <r>
    <s v="2025"/>
    <s v="7"/>
    <x v="6"/>
    <s v="2025 - 7"/>
    <m/>
    <d v="2025-07-14T00:00:00"/>
    <s v="25915965"/>
    <x v="1"/>
    <x v="136"/>
    <x v="198"/>
    <x v="17"/>
    <m/>
    <n v="4758.74"/>
    <n v="-4758.74"/>
  </r>
  <r>
    <s v="2025"/>
    <s v="7"/>
    <x v="6"/>
    <s v="2025 - 7"/>
    <m/>
    <d v="2025-07-31T00:00:00"/>
    <s v="25915551"/>
    <x v="1"/>
    <x v="119"/>
    <x v="24"/>
    <x v="123"/>
    <m/>
    <n v="9.67"/>
    <n v="-9.67"/>
  </r>
  <r>
    <s v="2025"/>
    <s v="7"/>
    <x v="6"/>
    <s v="2025 - 7"/>
    <m/>
    <d v="2025-07-31T00:00:00"/>
    <s v="25915521"/>
    <x v="0"/>
    <x v="119"/>
    <x v="67"/>
    <x v="4"/>
    <m/>
    <n v="4759.1000000000004"/>
    <n v="-4759.1000000000004"/>
  </r>
  <r>
    <s v="2025"/>
    <s v="7"/>
    <x v="6"/>
    <s v="2025 - 7"/>
    <m/>
    <d v="2025-07-31T00:00:00"/>
    <s v="25915409"/>
    <x v="1"/>
    <x v="119"/>
    <x v="85"/>
    <x v="5"/>
    <n v="3851.7"/>
    <m/>
    <n v="3851.7"/>
  </r>
  <r>
    <s v="2025"/>
    <s v="7"/>
    <x v="6"/>
    <s v="2025 - 7"/>
    <m/>
    <d v="2025-07-31T00:00:00"/>
    <s v="25915299"/>
    <x v="1"/>
    <x v="119"/>
    <x v="186"/>
    <x v="8"/>
    <n v="3200"/>
    <m/>
    <n v="3200"/>
  </r>
  <r>
    <s v="2025"/>
    <s v="7"/>
    <x v="6"/>
    <s v="2025 - 7"/>
    <m/>
    <d v="2025-07-16T00:00:00"/>
    <s v="25702880"/>
    <x v="3"/>
    <x v="137"/>
    <x v="55"/>
    <x v="0"/>
    <m/>
    <n v="1815"/>
    <n v="-1815"/>
  </r>
  <r>
    <s v="2025"/>
    <s v="7"/>
    <x v="6"/>
    <s v="2025 - 7"/>
    <m/>
    <d v="2025-07-31T00:00:00"/>
    <s v="25915189"/>
    <x v="0"/>
    <x v="119"/>
    <x v="169"/>
    <x v="87"/>
    <m/>
    <n v="5500"/>
    <n v="-5500"/>
  </r>
  <r>
    <s v="2025"/>
    <s v="7"/>
    <x v="6"/>
    <s v="2025 - 7"/>
    <m/>
    <d v="2025-07-18T00:00:00"/>
    <s v="25802225"/>
    <x v="0"/>
    <x v="2"/>
    <x v="70"/>
    <x v="0"/>
    <m/>
    <n v="1783.56"/>
    <n v="-1783.56"/>
  </r>
  <r>
    <s v="2025"/>
    <s v="7"/>
    <x v="6"/>
    <s v="2025 - 7"/>
    <m/>
    <d v="2025-07-23T00:00:00"/>
    <s v="25802245"/>
    <x v="0"/>
    <x v="2"/>
    <x v="253"/>
    <x v="0"/>
    <m/>
    <n v="4850"/>
    <n v="-4850"/>
  </r>
  <r>
    <s v="2025"/>
    <s v="7"/>
    <x v="6"/>
    <s v="2025 - 7"/>
    <m/>
    <d v="2025-07-14T00:00:00"/>
    <s v="25915713"/>
    <x v="0"/>
    <x v="136"/>
    <x v="88"/>
    <x v="18"/>
    <n v="1738.9"/>
    <m/>
    <n v="1738.9"/>
  </r>
  <r>
    <s v="2025"/>
    <s v="7"/>
    <x v="6"/>
    <s v="2025 - 7"/>
    <m/>
    <d v="2025-07-14T00:00:00"/>
    <s v="25915877"/>
    <x v="0"/>
    <x v="136"/>
    <x v="16"/>
    <x v="5"/>
    <n v="2150"/>
    <m/>
    <n v="2150"/>
  </r>
  <r>
    <s v="2025"/>
    <s v="7"/>
    <x v="6"/>
    <s v="2025 - 7"/>
    <m/>
    <d v="2025-07-14T00:00:00"/>
    <s v="25802126"/>
    <x v="0"/>
    <x v="2"/>
    <x v="78"/>
    <x v="0"/>
    <m/>
    <n v="1568.43"/>
    <n v="-1568.43"/>
  </r>
  <r>
    <s v="2025"/>
    <s v="7"/>
    <x v="6"/>
    <s v="2025 - 7"/>
    <m/>
    <d v="2025-07-01T00:00:00"/>
    <s v="25702900"/>
    <x v="2"/>
    <x v="137"/>
    <x v="90"/>
    <x v="0"/>
    <n v="1050"/>
    <m/>
    <n v="1050"/>
  </r>
  <r>
    <s v="2025"/>
    <s v="7"/>
    <x v="6"/>
    <s v="2025 - 7"/>
    <m/>
    <d v="2025-07-22T00:00:00"/>
    <s v="25802236"/>
    <x v="0"/>
    <x v="2"/>
    <x v="72"/>
    <x v="0"/>
    <m/>
    <n v="3550"/>
    <n v="-3550"/>
  </r>
  <r>
    <s v="2025"/>
    <s v="7"/>
    <x v="6"/>
    <s v="2025 - 7"/>
    <m/>
    <d v="2025-07-14T00:00:00"/>
    <s v="25915691"/>
    <x v="0"/>
    <x v="136"/>
    <x v="75"/>
    <x v="46"/>
    <n v="3608.79"/>
    <m/>
    <n v="3608.79"/>
  </r>
  <r>
    <s v="2025"/>
    <s v="7"/>
    <x v="6"/>
    <s v="2025 - 7"/>
    <m/>
    <d v="2025-07-14T00:00:00"/>
    <s v="25916387"/>
    <x v="0"/>
    <x v="136"/>
    <x v="80"/>
    <x v="22"/>
    <n v="2471.0700000000002"/>
    <m/>
    <n v="2471.0700000000002"/>
  </r>
  <r>
    <s v="2025"/>
    <s v="7"/>
    <x v="6"/>
    <s v="2025 - 7"/>
    <m/>
    <d v="2025-07-14T00:00:00"/>
    <s v="25916343"/>
    <x v="0"/>
    <x v="136"/>
    <x v="32"/>
    <x v="112"/>
    <n v="2150"/>
    <m/>
    <n v="2150"/>
  </r>
  <r>
    <s v="2025"/>
    <s v="7"/>
    <x v="6"/>
    <s v="2025 - 7"/>
    <m/>
    <d v="2025-07-31T00:00:00"/>
    <s v="25914751"/>
    <x v="1"/>
    <x v="119"/>
    <x v="5"/>
    <x v="3"/>
    <n v="2055.98"/>
    <m/>
    <n v="2055.98"/>
  </r>
  <r>
    <s v="2025"/>
    <s v="7"/>
    <x v="6"/>
    <s v="2025 - 7"/>
    <m/>
    <d v="2025-07-14T00:00:00"/>
    <s v="25802006"/>
    <x v="0"/>
    <x v="2"/>
    <x v="159"/>
    <x v="4"/>
    <m/>
    <n v="1750"/>
    <n v="-1750"/>
  </r>
  <r>
    <s v="2025"/>
    <s v="7"/>
    <x v="6"/>
    <s v="2025 - 7"/>
    <m/>
    <d v="2025-07-14T00:00:00"/>
    <s v="25802040"/>
    <x v="0"/>
    <x v="2"/>
    <x v="15"/>
    <x v="105"/>
    <m/>
    <n v="3800"/>
    <n v="-3800"/>
  </r>
  <r>
    <s v="2025"/>
    <s v="7"/>
    <x v="6"/>
    <s v="2025 - 7"/>
    <m/>
    <d v="2025-07-31T00:00:00"/>
    <s v="25915165"/>
    <x v="1"/>
    <x v="119"/>
    <x v="77"/>
    <x v="22"/>
    <n v="4372.2"/>
    <m/>
    <n v="4372.2"/>
  </r>
  <r>
    <s v="2025"/>
    <s v="7"/>
    <x v="6"/>
    <s v="2025 - 7"/>
    <m/>
    <d v="2025-07-31T00:00:00"/>
    <s v="25914921"/>
    <x v="0"/>
    <x v="119"/>
    <x v="2"/>
    <x v="0"/>
    <m/>
    <n v="1494.99"/>
    <n v="-1494.99"/>
  </r>
  <r>
    <s v="2025"/>
    <s v="7"/>
    <x v="6"/>
    <s v="2025 - 7"/>
    <m/>
    <d v="2025-07-14T00:00:00"/>
    <s v="25915665"/>
    <x v="1"/>
    <x v="136"/>
    <x v="101"/>
    <x v="24"/>
    <m/>
    <n v="2737.83"/>
    <n v="-2737.83"/>
  </r>
  <r>
    <s v="2025"/>
    <s v="7"/>
    <x v="6"/>
    <s v="2025 - 7"/>
    <m/>
    <d v="2025-07-14T00:00:00"/>
    <s v="25801985"/>
    <x v="0"/>
    <x v="2"/>
    <x v="5"/>
    <x v="3"/>
    <m/>
    <n v="2055.98"/>
    <n v="-2055.98"/>
  </r>
  <r>
    <s v="2025"/>
    <s v="7"/>
    <x v="6"/>
    <s v="2025 - 7"/>
    <m/>
    <d v="2025-07-14T00:00:00"/>
    <s v="25916095"/>
    <x v="1"/>
    <x v="136"/>
    <x v="146"/>
    <x v="28"/>
    <m/>
    <n v="2446.35"/>
    <n v="-2446.35"/>
  </r>
  <r>
    <s v="2025"/>
    <s v="7"/>
    <x v="6"/>
    <s v="2025 - 7"/>
    <m/>
    <d v="2025-07-14T00:00:00"/>
    <s v="25802019"/>
    <x v="0"/>
    <x v="2"/>
    <x v="29"/>
    <x v="9"/>
    <m/>
    <n v="3075.11"/>
    <n v="-3075.11"/>
  </r>
  <r>
    <s v="2025"/>
    <s v="7"/>
    <x v="6"/>
    <s v="2025 - 7"/>
    <m/>
    <d v="2025-07-14T00:00:00"/>
    <s v="25802137"/>
    <x v="0"/>
    <x v="2"/>
    <x v="244"/>
    <x v="7"/>
    <m/>
    <n v="1900"/>
    <n v="-1900"/>
  </r>
  <r>
    <s v="2025"/>
    <s v="7"/>
    <x v="6"/>
    <s v="2025 - 7"/>
    <m/>
    <d v="2025-07-14T00:00:00"/>
    <s v="25916229"/>
    <x v="1"/>
    <x v="136"/>
    <x v="185"/>
    <x v="0"/>
    <m/>
    <n v="2593.81"/>
    <n v="-2593.81"/>
  </r>
  <r>
    <s v="2025"/>
    <s v="7"/>
    <x v="6"/>
    <s v="2025 - 7"/>
    <m/>
    <d v="2025-07-31T00:00:00"/>
    <s v="25915273"/>
    <x v="0"/>
    <x v="119"/>
    <x v="176"/>
    <x v="38"/>
    <m/>
    <n v="3250"/>
    <n v="-3250"/>
  </r>
  <r>
    <s v="2025"/>
    <s v="7"/>
    <x v="6"/>
    <s v="2025 - 7"/>
    <m/>
    <d v="2025-07-31T00:00:00"/>
    <s v="25914979"/>
    <x v="0"/>
    <x v="119"/>
    <x v="16"/>
    <x v="5"/>
    <m/>
    <n v="2150"/>
    <n v="-2150"/>
  </r>
  <r>
    <s v="2025"/>
    <s v="7"/>
    <x v="6"/>
    <s v="2025 - 7"/>
    <m/>
    <d v="2025-07-31T00:00:00"/>
    <s v="25915367"/>
    <x v="0"/>
    <x v="119"/>
    <x v="19"/>
    <x v="11"/>
    <m/>
    <n v="1610.06"/>
    <n v="-1610.06"/>
  </r>
  <r>
    <s v="2025"/>
    <s v="7"/>
    <x v="6"/>
    <s v="2025 - 7"/>
    <m/>
    <d v="2025-07-14T00:00:00"/>
    <s v="25915919"/>
    <x v="1"/>
    <x v="136"/>
    <x v="51"/>
    <x v="33"/>
    <m/>
    <n v="3149.24"/>
    <n v="-3149.24"/>
  </r>
  <r>
    <s v="2025"/>
    <s v="7"/>
    <x v="6"/>
    <s v="2025 - 7"/>
    <m/>
    <d v="2025-07-14T00:00:00"/>
    <s v="25916135"/>
    <x v="0"/>
    <x v="136"/>
    <x v="244"/>
    <x v="7"/>
    <n v="1900"/>
    <m/>
    <n v="1900"/>
  </r>
  <r>
    <s v="2025"/>
    <s v="7"/>
    <x v="6"/>
    <s v="2025 - 7"/>
    <m/>
    <d v="2025-07-14T00:00:00"/>
    <s v="25802100"/>
    <x v="0"/>
    <x v="2"/>
    <x v="28"/>
    <x v="35"/>
    <m/>
    <n v="2750"/>
    <n v="-2750"/>
  </r>
  <r>
    <s v="2025"/>
    <s v="7"/>
    <x v="6"/>
    <s v="2025 - 7"/>
    <m/>
    <d v="2025-07-14T00:00:00"/>
    <s v="25916363"/>
    <x v="0"/>
    <x v="136"/>
    <x v="32"/>
    <x v="45"/>
    <n v="4900"/>
    <m/>
    <n v="4900"/>
  </r>
  <r>
    <s v="2025"/>
    <s v="7"/>
    <x v="6"/>
    <s v="2025 - 7"/>
    <m/>
    <d v="2025-07-14T00:00:00"/>
    <s v="25916137"/>
    <x v="0"/>
    <x v="136"/>
    <x v="113"/>
    <x v="56"/>
    <n v="1900"/>
    <m/>
    <n v="1900"/>
  </r>
  <r>
    <s v="2025"/>
    <s v="7"/>
    <x v="6"/>
    <s v="2025 - 7"/>
    <m/>
    <d v="2025-07-23T00:00:00"/>
    <s v="25916475"/>
    <x v="1"/>
    <x v="72"/>
    <x v="219"/>
    <x v="111"/>
    <n v="1527.07"/>
    <m/>
    <n v="1527.07"/>
  </r>
  <r>
    <s v="2025"/>
    <s v="7"/>
    <x v="6"/>
    <s v="2025 - 7"/>
    <m/>
    <d v="2025-07-16T00:00:00"/>
    <s v="25916405"/>
    <x v="0"/>
    <x v="136"/>
    <x v="115"/>
    <x v="24"/>
    <m/>
    <n v="6045.48"/>
    <n v="-6045.48"/>
  </r>
  <r>
    <s v="2025"/>
    <s v="7"/>
    <x v="6"/>
    <s v="2025 - 7"/>
    <m/>
    <d v="2025-07-14T00:00:00"/>
    <s v="25915975"/>
    <x v="0"/>
    <x v="136"/>
    <x v="240"/>
    <x v="76"/>
    <n v="3860"/>
    <m/>
    <n v="3860"/>
  </r>
  <r>
    <s v="2025"/>
    <s v="7"/>
    <x v="6"/>
    <s v="2025 - 7"/>
    <m/>
    <d v="2025-07-31T00:00:00"/>
    <s v="25914927"/>
    <x v="1"/>
    <x v="119"/>
    <x v="168"/>
    <x v="54"/>
    <n v="5710.93"/>
    <m/>
    <n v="5710.93"/>
  </r>
  <r>
    <s v="2025"/>
    <s v="7"/>
    <x v="6"/>
    <s v="2025 - 7"/>
    <m/>
    <d v="2025-07-14T00:00:00"/>
    <s v="25802179"/>
    <x v="0"/>
    <x v="2"/>
    <x v="23"/>
    <x v="0"/>
    <m/>
    <n v="2930.56"/>
    <n v="-2930.56"/>
  </r>
  <r>
    <s v="2025"/>
    <s v="7"/>
    <x v="6"/>
    <s v="2025 - 7"/>
    <m/>
    <d v="2025-07-14T00:00:00"/>
    <s v="25802063"/>
    <x v="0"/>
    <x v="2"/>
    <x v="227"/>
    <x v="0"/>
    <m/>
    <n v="7570"/>
    <n v="-7570"/>
  </r>
  <r>
    <s v="2025"/>
    <s v="7"/>
    <x v="6"/>
    <s v="2025 - 7"/>
    <m/>
    <d v="2025-07-31T00:00:00"/>
    <s v="25915429"/>
    <x v="1"/>
    <x v="119"/>
    <x v="32"/>
    <x v="8"/>
    <n v="3200"/>
    <m/>
    <n v="3200"/>
  </r>
  <r>
    <s v="2025"/>
    <s v="7"/>
    <x v="6"/>
    <s v="2025 - 7"/>
    <m/>
    <d v="2025-07-31T00:00:00"/>
    <s v="25914861"/>
    <x v="1"/>
    <x v="119"/>
    <x v="223"/>
    <x v="85"/>
    <n v="3500"/>
    <m/>
    <n v="3500"/>
  </r>
  <r>
    <s v="2025"/>
    <s v="7"/>
    <x v="6"/>
    <s v="2025 - 7"/>
    <m/>
    <d v="2025-07-14T00:00:00"/>
    <s v="25916385"/>
    <x v="1"/>
    <x v="136"/>
    <x v="57"/>
    <x v="50"/>
    <m/>
    <n v="1829.53"/>
    <n v="-1829.53"/>
  </r>
  <r>
    <s v="2025"/>
    <s v="7"/>
    <x v="6"/>
    <s v="2025 - 7"/>
    <m/>
    <d v="2025-07-31T00:00:00"/>
    <s v="25914885"/>
    <x v="1"/>
    <x v="119"/>
    <x v="109"/>
    <x v="49"/>
    <n v="1821.75"/>
    <m/>
    <n v="1821.75"/>
  </r>
  <r>
    <s v="2025"/>
    <s v="7"/>
    <x v="6"/>
    <s v="2025 - 7"/>
    <m/>
    <d v="2025-07-10T00:00:00"/>
    <s v="25703094"/>
    <x v="10"/>
    <x v="151"/>
    <x v="211"/>
    <x v="44"/>
    <n v="124.27"/>
    <m/>
    <n v="124.27"/>
  </r>
  <r>
    <s v="2025"/>
    <s v="7"/>
    <x v="6"/>
    <s v="2025 - 7"/>
    <m/>
    <d v="2025-07-31T00:00:00"/>
    <s v="25915433"/>
    <x v="1"/>
    <x v="119"/>
    <x v="32"/>
    <x v="112"/>
    <n v="3200"/>
    <m/>
    <n v="3200"/>
  </r>
  <r>
    <s v="2025"/>
    <s v="7"/>
    <x v="6"/>
    <s v="2025 - 7"/>
    <m/>
    <d v="2025-07-14T00:00:00"/>
    <s v="25915887"/>
    <x v="1"/>
    <x v="136"/>
    <x v="187"/>
    <x v="5"/>
    <m/>
    <n v="1795.73"/>
    <n v="-1795.73"/>
  </r>
  <r>
    <s v="2025"/>
    <s v="7"/>
    <x v="6"/>
    <s v="2025 - 7"/>
    <m/>
    <d v="2025-07-31T00:00:00"/>
    <s v="25914995"/>
    <x v="1"/>
    <x v="119"/>
    <x v="225"/>
    <x v="0"/>
    <n v="1560"/>
    <m/>
    <n v="1560"/>
  </r>
  <r>
    <s v="2025"/>
    <s v="7"/>
    <x v="6"/>
    <s v="2025 - 7"/>
    <m/>
    <d v="2025-07-23T00:00:00"/>
    <s v="25916465"/>
    <x v="0"/>
    <x v="136"/>
    <x v="253"/>
    <x v="0"/>
    <n v="4850"/>
    <m/>
    <n v="4850"/>
  </r>
  <r>
    <s v="2025"/>
    <s v="7"/>
    <x v="6"/>
    <s v="2025 - 7"/>
    <m/>
    <d v="2025-07-31T00:00:00"/>
    <s v="25914759"/>
    <x v="0"/>
    <x v="119"/>
    <x v="76"/>
    <x v="0"/>
    <m/>
    <n v="2810.7"/>
    <n v="-2810.7"/>
  </r>
  <r>
    <s v="2025"/>
    <s v="7"/>
    <x v="6"/>
    <s v="2025 - 7"/>
    <m/>
    <d v="2025-07-31T00:00:00"/>
    <s v="25915095"/>
    <x v="0"/>
    <x v="119"/>
    <x v="173"/>
    <x v="6"/>
    <m/>
    <n v="1991.92"/>
    <n v="-1991.92"/>
  </r>
  <r>
    <s v="2025"/>
    <s v="7"/>
    <x v="6"/>
    <s v="2025 - 7"/>
    <m/>
    <d v="2025-07-31T00:00:00"/>
    <s v="25915241"/>
    <x v="1"/>
    <x v="119"/>
    <x v="244"/>
    <x v="56"/>
    <n v="1900"/>
    <m/>
    <n v="1900"/>
  </r>
  <r>
    <s v="2025"/>
    <s v="7"/>
    <x v="6"/>
    <s v="2025 - 7"/>
    <m/>
    <d v="2025-07-14T00:00:00"/>
    <s v="25916065"/>
    <x v="0"/>
    <x v="136"/>
    <x v="77"/>
    <x v="22"/>
    <n v="4372.2"/>
    <m/>
    <n v="4372.2"/>
  </r>
  <r>
    <s v="2025"/>
    <s v="7"/>
    <x v="6"/>
    <s v="2025 - 7"/>
    <m/>
    <d v="2025-07-14T00:00:00"/>
    <s v="25916377"/>
    <x v="1"/>
    <x v="136"/>
    <x v="32"/>
    <x v="8"/>
    <m/>
    <n v="3750"/>
    <n v="-3750"/>
  </r>
  <r>
    <s v="2025"/>
    <s v="7"/>
    <x v="6"/>
    <s v="2025 - 7"/>
    <m/>
    <d v="2025-07-31T00:00:00"/>
    <s v="25914941"/>
    <x v="0"/>
    <x v="119"/>
    <x v="2"/>
    <x v="0"/>
    <m/>
    <n v="1993.32"/>
    <n v="-1993.32"/>
  </r>
  <r>
    <s v="2025"/>
    <s v="7"/>
    <x v="6"/>
    <s v="2025 - 7"/>
    <m/>
    <d v="2025-07-14T00:00:00"/>
    <s v="25916117"/>
    <x v="1"/>
    <x v="136"/>
    <x v="165"/>
    <x v="2"/>
    <m/>
    <n v="2914.8"/>
    <n v="-2914.8"/>
  </r>
  <r>
    <s v="2025"/>
    <s v="7"/>
    <x v="6"/>
    <s v="2025 - 7"/>
    <m/>
    <d v="2025-07-14T00:00:00"/>
    <s v="25915963"/>
    <x v="0"/>
    <x v="136"/>
    <x v="115"/>
    <x v="24"/>
    <n v="6045.48"/>
    <m/>
    <n v="6045.48"/>
  </r>
  <r>
    <s v="2025"/>
    <s v="7"/>
    <x v="6"/>
    <s v="2025 - 7"/>
    <m/>
    <d v="2025-07-31T00:00:00"/>
    <s v="25914769"/>
    <x v="1"/>
    <x v="119"/>
    <x v="101"/>
    <x v="24"/>
    <n v="2737.83"/>
    <m/>
    <n v="2737.83"/>
  </r>
  <r>
    <s v="2025"/>
    <s v="7"/>
    <x v="6"/>
    <s v="2025 - 7"/>
    <m/>
    <d v="2025-07-14T00:00:00"/>
    <s v="25916209"/>
    <x v="1"/>
    <x v="136"/>
    <x v="239"/>
    <x v="3"/>
    <m/>
    <n v="3275"/>
    <n v="-3275"/>
  </r>
  <r>
    <s v="2025"/>
    <s v="7"/>
    <x v="6"/>
    <s v="2025 - 7"/>
    <m/>
    <d v="2025-07-14T00:00:00"/>
    <s v="25802051"/>
    <x v="0"/>
    <x v="2"/>
    <x v="128"/>
    <x v="60"/>
    <m/>
    <n v="3123"/>
    <n v="-3123"/>
  </r>
  <r>
    <s v="2025"/>
    <s v="7"/>
    <x v="6"/>
    <s v="2025 - 7"/>
    <m/>
    <d v="2025-07-14T00:00:00"/>
    <s v="25802029"/>
    <x v="0"/>
    <x v="2"/>
    <x v="27"/>
    <x v="17"/>
    <m/>
    <n v="1436.58"/>
    <n v="-1436.58"/>
  </r>
  <r>
    <s v="2025"/>
    <s v="7"/>
    <x v="6"/>
    <s v="2025 - 7"/>
    <m/>
    <d v="2025-07-31T00:00:00"/>
    <s v="25915233"/>
    <x v="0"/>
    <x v="119"/>
    <x v="43"/>
    <x v="83"/>
    <m/>
    <n v="2500"/>
    <n v="-2500"/>
  </r>
  <r>
    <s v="2025"/>
    <s v="7"/>
    <x v="6"/>
    <s v="2025 - 7"/>
    <m/>
    <d v="2025-07-01T00:00:00"/>
    <s v="25702900"/>
    <x v="3"/>
    <x v="137"/>
    <x v="55"/>
    <x v="0"/>
    <m/>
    <n v="17414.099999999999"/>
    <n v="-17414.099999999999"/>
  </r>
  <r>
    <s v="2025"/>
    <s v="7"/>
    <x v="6"/>
    <s v="2025 - 7"/>
    <m/>
    <d v="2025-07-14T00:00:00"/>
    <s v="25916007"/>
    <x v="0"/>
    <x v="136"/>
    <x v="205"/>
    <x v="33"/>
    <n v="2046.42"/>
    <m/>
    <n v="2046.42"/>
  </r>
  <r>
    <s v="2025"/>
    <s v="7"/>
    <x v="6"/>
    <s v="2025 - 7"/>
    <m/>
    <d v="2025-07-14T00:00:00"/>
    <s v="25915701"/>
    <x v="0"/>
    <x v="136"/>
    <x v="199"/>
    <x v="28"/>
    <n v="2534.84"/>
    <m/>
    <n v="2534.84"/>
  </r>
  <r>
    <s v="2025"/>
    <s v="7"/>
    <x v="6"/>
    <s v="2025 - 7"/>
    <m/>
    <d v="2025-07-14T00:00:00"/>
    <s v="25915885"/>
    <x v="0"/>
    <x v="136"/>
    <x v="8"/>
    <x v="6"/>
    <n v="2234.29"/>
    <m/>
    <n v="2234.29"/>
  </r>
  <r>
    <s v="2025"/>
    <s v="7"/>
    <x v="6"/>
    <s v="2025 - 7"/>
    <m/>
    <d v="2025-07-14T00:00:00"/>
    <s v="25802093"/>
    <x v="0"/>
    <x v="2"/>
    <x v="126"/>
    <x v="42"/>
    <m/>
    <n v="3383.25"/>
    <n v="-3383.25"/>
  </r>
  <r>
    <s v="2025"/>
    <s v="7"/>
    <x v="6"/>
    <s v="2025 - 7"/>
    <m/>
    <d v="2025-07-31T00:00:00"/>
    <s v="25914943"/>
    <x v="0"/>
    <x v="119"/>
    <x v="15"/>
    <x v="105"/>
    <m/>
    <n v="3800"/>
    <n v="-3800"/>
  </r>
  <r>
    <s v="2025"/>
    <s v="7"/>
    <x v="6"/>
    <s v="2025 - 7"/>
    <m/>
    <d v="2025-07-31T00:00:00"/>
    <s v="25915379"/>
    <x v="1"/>
    <x v="119"/>
    <x v="68"/>
    <x v="42"/>
    <n v="4568.74"/>
    <m/>
    <n v="4568.74"/>
  </r>
  <r>
    <s v="2025"/>
    <s v="7"/>
    <x v="6"/>
    <s v="2025 - 7"/>
    <m/>
    <d v="2025-07-31T00:00:00"/>
    <s v="25914911"/>
    <x v="1"/>
    <x v="119"/>
    <x v="215"/>
    <x v="0"/>
    <n v="2750"/>
    <m/>
    <n v="2750"/>
  </r>
  <r>
    <s v="2025"/>
    <s v="7"/>
    <x v="6"/>
    <s v="2025 - 7"/>
    <m/>
    <d v="2025-07-31T00:00:00"/>
    <s v="25915455"/>
    <x v="0"/>
    <x v="119"/>
    <x v="32"/>
    <x v="8"/>
    <m/>
    <n v="3200"/>
    <n v="-3200"/>
  </r>
  <r>
    <s v="2025"/>
    <s v="7"/>
    <x v="6"/>
    <s v="2025 - 7"/>
    <m/>
    <d v="2025-07-31T00:00:00"/>
    <s v="25919098"/>
    <x v="1"/>
    <x v="154"/>
    <x v="255"/>
    <x v="31"/>
    <m/>
    <n v="1124.3800000000001"/>
    <n v="-1124.3800000000001"/>
  </r>
  <r>
    <s v="2025"/>
    <s v="7"/>
    <x v="6"/>
    <s v="2025 - 7"/>
    <m/>
    <d v="2025-07-14T00:00:00"/>
    <s v="25916069"/>
    <x v="1"/>
    <x v="136"/>
    <x v="196"/>
    <x v="45"/>
    <m/>
    <n v="1625"/>
    <n v="-1625"/>
  </r>
  <r>
    <s v="2025"/>
    <s v="7"/>
    <x v="6"/>
    <s v="2025 - 7"/>
    <m/>
    <d v="2025-07-31T00:00:00"/>
    <s v="25914791"/>
    <x v="0"/>
    <x v="119"/>
    <x v="101"/>
    <x v="4"/>
    <m/>
    <n v="2498.54"/>
    <n v="-2498.54"/>
  </r>
  <r>
    <s v="2025"/>
    <s v="7"/>
    <x v="6"/>
    <s v="2025 - 7"/>
    <m/>
    <d v="2025-07-22T00:00:00"/>
    <s v="25916445"/>
    <x v="1"/>
    <x v="136"/>
    <x v="32"/>
    <x v="112"/>
    <m/>
    <n v="2150"/>
    <n v="-2150"/>
  </r>
  <r>
    <s v="2025"/>
    <s v="7"/>
    <x v="6"/>
    <s v="2025 - 7"/>
    <m/>
    <d v="2025-07-14T00:00:00"/>
    <s v="25915999"/>
    <x v="0"/>
    <x v="136"/>
    <x v="220"/>
    <x v="38"/>
    <n v="6450"/>
    <m/>
    <n v="6450"/>
  </r>
  <r>
    <s v="2025"/>
    <s v="7"/>
    <x v="6"/>
    <s v="2025 - 7"/>
    <m/>
    <d v="2025-07-14T00:00:00"/>
    <s v="25802157"/>
    <x v="0"/>
    <x v="2"/>
    <x v="18"/>
    <x v="0"/>
    <m/>
    <n v="1708.41"/>
    <n v="-1708.41"/>
  </r>
  <r>
    <s v="2025"/>
    <s v="7"/>
    <x v="6"/>
    <s v="2025 - 7"/>
    <m/>
    <d v="2025-07-01T00:00:00"/>
    <s v="25200143"/>
    <x v="7"/>
    <x v="18"/>
    <x v="55"/>
    <x v="67"/>
    <m/>
    <n v="2914.8"/>
    <n v="-2914.8"/>
  </r>
  <r>
    <s v="2025"/>
    <s v="7"/>
    <x v="6"/>
    <s v="2025 - 7"/>
    <m/>
    <d v="2025-07-23T00:00:00"/>
    <s v="25802253"/>
    <x v="7"/>
    <x v="155"/>
    <x v="55"/>
    <x v="111"/>
    <n v="540.80999999999995"/>
    <m/>
    <n v="540.80999999999995"/>
  </r>
  <r>
    <s v="2025"/>
    <s v="7"/>
    <x v="6"/>
    <s v="2025 - 7"/>
    <m/>
    <d v="2025-07-14T00:00:00"/>
    <s v="25915647"/>
    <x v="0"/>
    <x v="136"/>
    <x v="49"/>
    <x v="31"/>
    <n v="3747.6"/>
    <m/>
    <n v="3747.6"/>
  </r>
  <r>
    <s v="2025"/>
    <s v="7"/>
    <x v="6"/>
    <s v="2025 - 7"/>
    <m/>
    <d v="2025-07-31T00:00:00"/>
    <s v="25915405"/>
    <x v="0"/>
    <x v="119"/>
    <x v="23"/>
    <x v="0"/>
    <m/>
    <n v="2930.56"/>
    <n v="-2930.56"/>
  </r>
  <r>
    <s v="2025"/>
    <s v="7"/>
    <x v="6"/>
    <s v="2025 - 7"/>
    <m/>
    <d v="2025-07-31T00:00:00"/>
    <s v="25915339"/>
    <x v="1"/>
    <x v="119"/>
    <x v="210"/>
    <x v="0"/>
    <n v="2491.65"/>
    <m/>
    <n v="2491.65"/>
  </r>
  <r>
    <s v="2025"/>
    <s v="7"/>
    <x v="6"/>
    <s v="2025 - 7"/>
    <m/>
    <d v="2025-07-14T00:00:00"/>
    <s v="25801988"/>
    <x v="0"/>
    <x v="2"/>
    <x v="76"/>
    <x v="0"/>
    <m/>
    <n v="2810.7"/>
    <n v="-2810.7"/>
  </r>
  <r>
    <s v="2025"/>
    <s v="7"/>
    <x v="6"/>
    <s v="2025 - 7"/>
    <m/>
    <d v="2025-07-31T00:00:00"/>
    <s v="25915015"/>
    <x v="0"/>
    <x v="119"/>
    <x v="133"/>
    <x v="46"/>
    <m/>
    <n v="3608.8"/>
    <n v="-3608.8"/>
  </r>
  <r>
    <s v="2025"/>
    <s v="7"/>
    <x v="6"/>
    <s v="2025 - 7"/>
    <m/>
    <d v="2025-07-14T00:00:00"/>
    <s v="25915751"/>
    <x v="1"/>
    <x v="136"/>
    <x v="21"/>
    <x v="81"/>
    <m/>
    <n v="2082"/>
    <n v="-2082"/>
  </r>
  <r>
    <s v="2025"/>
    <s v="7"/>
    <x v="6"/>
    <s v="2025 - 7"/>
    <m/>
    <d v="2025-07-14T00:00:00"/>
    <s v="25916157"/>
    <x v="0"/>
    <x v="136"/>
    <x v="132"/>
    <x v="3"/>
    <n v="3275"/>
    <m/>
    <n v="3275"/>
  </r>
  <r>
    <s v="2025"/>
    <s v="7"/>
    <x v="6"/>
    <s v="2025 - 7"/>
    <m/>
    <d v="2025-07-31T00:00:00"/>
    <s v="25914781"/>
    <x v="0"/>
    <x v="119"/>
    <x v="101"/>
    <x v="4"/>
    <m/>
    <n v="2909.6"/>
    <n v="-2909.6"/>
  </r>
  <r>
    <s v="2025"/>
    <s v="7"/>
    <x v="6"/>
    <s v="2025 - 7"/>
    <m/>
    <d v="2025-07-31T00:00:00"/>
    <s v="25915019"/>
    <x v="0"/>
    <x v="119"/>
    <x v="70"/>
    <x v="19"/>
    <m/>
    <n v="2150"/>
    <n v="-2150"/>
  </r>
  <r>
    <s v="2025"/>
    <s v="7"/>
    <x v="6"/>
    <s v="2025 - 7"/>
    <m/>
    <d v="2025-07-14T00:00:00"/>
    <s v="25915673"/>
    <x v="1"/>
    <x v="136"/>
    <x v="101"/>
    <x v="4"/>
    <m/>
    <n v="2909.6"/>
    <n v="-2909.6"/>
  </r>
  <r>
    <s v="2025"/>
    <s v="7"/>
    <x v="6"/>
    <s v="2025 - 7"/>
    <m/>
    <d v="2025-07-14T00:00:00"/>
    <s v="25802103"/>
    <x v="0"/>
    <x v="2"/>
    <x v="122"/>
    <x v="45"/>
    <m/>
    <n v="6140.29"/>
    <n v="-6140.29"/>
  </r>
  <r>
    <s v="2025"/>
    <s v="7"/>
    <x v="6"/>
    <s v="2025 - 7"/>
    <m/>
    <d v="2025-07-14T00:00:00"/>
    <s v="25916279"/>
    <x v="0"/>
    <x v="136"/>
    <x v="250"/>
    <x v="0"/>
    <n v="1993.32"/>
    <m/>
    <n v="1993.32"/>
  </r>
  <r>
    <s v="2025"/>
    <s v="7"/>
    <x v="6"/>
    <s v="2025 - 7"/>
    <m/>
    <d v="2025-07-31T00:00:00"/>
    <s v="25915233"/>
    <x v="1"/>
    <x v="119"/>
    <x v="43"/>
    <x v="83"/>
    <n v="2500"/>
    <m/>
    <n v="2500"/>
  </r>
  <r>
    <s v="2025"/>
    <s v="7"/>
    <x v="6"/>
    <s v="2025 - 7"/>
    <m/>
    <d v="2025-07-14T00:00:00"/>
    <s v="25915789"/>
    <x v="1"/>
    <x v="136"/>
    <x v="180"/>
    <x v="0"/>
    <m/>
    <n v="1734.98"/>
    <n v="-1734.98"/>
  </r>
  <r>
    <s v="2025"/>
    <s v="7"/>
    <x v="6"/>
    <s v="2025 - 7"/>
    <m/>
    <d v="2025-07-14T00:00:00"/>
    <s v="25915959"/>
    <x v="0"/>
    <x v="136"/>
    <x v="158"/>
    <x v="74"/>
    <n v="2000"/>
    <m/>
    <n v="2000"/>
  </r>
  <r>
    <s v="2025"/>
    <s v="7"/>
    <x v="6"/>
    <s v="2025 - 7"/>
    <m/>
    <d v="2025-07-31T00:00:00"/>
    <s v="25915399"/>
    <x v="0"/>
    <x v="119"/>
    <x v="53"/>
    <x v="64"/>
    <m/>
    <n v="1977.9"/>
    <n v="-1977.9"/>
  </r>
  <r>
    <s v="2025"/>
    <s v="7"/>
    <x v="6"/>
    <s v="2025 - 7"/>
    <m/>
    <d v="2025-07-14T00:00:00"/>
    <s v="25916309"/>
    <x v="1"/>
    <x v="136"/>
    <x v="32"/>
    <x v="8"/>
    <m/>
    <n v="3200"/>
    <n v="-3200"/>
  </r>
  <r>
    <s v="2025"/>
    <s v="7"/>
    <x v="6"/>
    <s v="2025 - 7"/>
    <m/>
    <d v="2025-07-31T00:00:00"/>
    <s v="25915005"/>
    <x v="0"/>
    <x v="119"/>
    <x v="25"/>
    <x v="16"/>
    <m/>
    <n v="2100"/>
    <n v="-2100"/>
  </r>
  <r>
    <s v="2025"/>
    <s v="7"/>
    <x v="6"/>
    <s v="2025 - 7"/>
    <m/>
    <d v="2025-07-31T00:00:00"/>
    <s v="25914893"/>
    <x v="0"/>
    <x v="119"/>
    <x v="83"/>
    <x v="7"/>
    <m/>
    <n v="2810.7"/>
    <n v="-2810.7"/>
  </r>
  <r>
    <s v="2025"/>
    <s v="7"/>
    <x v="6"/>
    <s v="2025 - 7"/>
    <m/>
    <d v="2025-07-14T00:00:00"/>
    <s v="25802144"/>
    <x v="0"/>
    <x v="2"/>
    <x v="176"/>
    <x v="38"/>
    <m/>
    <n v="3250"/>
    <n v="-3250"/>
  </r>
  <r>
    <s v="2025"/>
    <s v="7"/>
    <x v="6"/>
    <s v="2025 - 7"/>
    <m/>
    <d v="2025-07-14T00:00:00"/>
    <s v="25916149"/>
    <x v="1"/>
    <x v="136"/>
    <x v="148"/>
    <x v="8"/>
    <m/>
    <n v="2133"/>
    <n v="-2133"/>
  </r>
  <r>
    <s v="2025"/>
    <s v="7"/>
    <x v="6"/>
    <s v="2025 - 7"/>
    <m/>
    <d v="2025-07-14T00:00:00"/>
    <s v="25915623"/>
    <x v="1"/>
    <x v="136"/>
    <x v="243"/>
    <x v="0"/>
    <m/>
    <n v="6500"/>
    <n v="-6500"/>
  </r>
  <r>
    <s v="2025"/>
    <s v="7"/>
    <x v="6"/>
    <s v="2025 - 7"/>
    <m/>
    <d v="2025-07-31T00:00:00"/>
    <s v="25915551"/>
    <x v="0"/>
    <x v="119"/>
    <x v="24"/>
    <x v="123"/>
    <n v="9.67"/>
    <m/>
    <n v="9.67"/>
  </r>
  <r>
    <s v="2025"/>
    <s v="7"/>
    <x v="6"/>
    <s v="2025 - 7"/>
    <m/>
    <d v="2025-07-14T00:00:00"/>
    <s v="25802197"/>
    <x v="0"/>
    <x v="2"/>
    <x v="32"/>
    <x v="45"/>
    <m/>
    <n v="4900"/>
    <n v="-4900"/>
  </r>
  <r>
    <s v="2025"/>
    <s v="7"/>
    <x v="6"/>
    <s v="2025 - 7"/>
    <m/>
    <d v="2025-07-14T00:00:00"/>
    <s v="25916247"/>
    <x v="1"/>
    <x v="136"/>
    <x v="251"/>
    <x v="129"/>
    <m/>
    <n v="2250"/>
    <n v="-2250"/>
  </r>
  <r>
    <s v="2025"/>
    <s v="7"/>
    <x v="6"/>
    <s v="2025 - 7"/>
    <m/>
    <d v="2025-07-31T00:00:00"/>
    <s v="25914977"/>
    <x v="0"/>
    <x v="119"/>
    <x v="3"/>
    <x v="2"/>
    <m/>
    <n v="2316.23"/>
    <n v="-2316.23"/>
  </r>
  <r>
    <s v="2025"/>
    <s v="7"/>
    <x v="6"/>
    <s v="2025 - 7"/>
    <m/>
    <d v="2025-07-31T00:00:00"/>
    <s v="25915525"/>
    <x v="1"/>
    <x v="119"/>
    <x v="198"/>
    <x v="17"/>
    <n v="4758.74"/>
    <m/>
    <n v="4758.74"/>
  </r>
  <r>
    <s v="2025"/>
    <s v="7"/>
    <x v="6"/>
    <s v="2025 - 7"/>
    <m/>
    <d v="2025-07-31T00:00:00"/>
    <s v="25915085"/>
    <x v="1"/>
    <x v="119"/>
    <x v="116"/>
    <x v="0"/>
    <n v="1708.41"/>
    <m/>
    <n v="1708.41"/>
  </r>
  <r>
    <s v="2025"/>
    <s v="7"/>
    <x v="6"/>
    <s v="2025 - 7"/>
    <m/>
    <d v="2025-07-31T00:00:00"/>
    <s v="25915591"/>
    <x v="0"/>
    <x v="119"/>
    <x v="115"/>
    <x v="24"/>
    <n v="6045.48"/>
    <m/>
    <n v="6045.48"/>
  </r>
  <r>
    <s v="2025"/>
    <s v="7"/>
    <x v="6"/>
    <s v="2025 - 7"/>
    <m/>
    <d v="2025-07-31T00:00:00"/>
    <s v="25915287"/>
    <x v="1"/>
    <x v="119"/>
    <x v="149"/>
    <x v="3"/>
    <n v="3275"/>
    <m/>
    <n v="3275"/>
  </r>
  <r>
    <s v="2025"/>
    <s v="7"/>
    <x v="6"/>
    <s v="2025 - 7"/>
    <m/>
    <d v="2025-07-14T00:00:00"/>
    <s v="25916259"/>
    <x v="1"/>
    <x v="136"/>
    <x v="19"/>
    <x v="11"/>
    <m/>
    <n v="2363.0700000000002"/>
    <n v="-2363.0700000000002"/>
  </r>
  <r>
    <s v="2025"/>
    <s v="7"/>
    <x v="6"/>
    <s v="2025 - 7"/>
    <m/>
    <d v="2025-07-14T00:00:00"/>
    <s v="25916281"/>
    <x v="1"/>
    <x v="136"/>
    <x v="123"/>
    <x v="58"/>
    <m/>
    <n v="2855.46"/>
    <n v="-2855.46"/>
  </r>
  <r>
    <s v="2025"/>
    <s v="7"/>
    <x v="6"/>
    <s v="2025 - 7"/>
    <m/>
    <d v="2025-07-14T00:00:00"/>
    <s v="25915661"/>
    <x v="1"/>
    <x v="136"/>
    <x v="101"/>
    <x v="24"/>
    <m/>
    <n v="2737.83"/>
    <n v="-2737.83"/>
  </r>
  <r>
    <s v="2025"/>
    <s v="7"/>
    <x v="6"/>
    <s v="2025 - 7"/>
    <m/>
    <d v="2025-07-31T00:00:00"/>
    <s v="25915037"/>
    <x v="1"/>
    <x v="119"/>
    <x v="202"/>
    <x v="11"/>
    <n v="2196.5100000000002"/>
    <m/>
    <n v="2196.5100000000002"/>
  </r>
  <r>
    <s v="2025"/>
    <s v="7"/>
    <x v="6"/>
    <s v="2025 - 7"/>
    <m/>
    <d v="2025-07-31T00:00:00"/>
    <s v="25915341"/>
    <x v="0"/>
    <x v="119"/>
    <x v="135"/>
    <x v="0"/>
    <m/>
    <n v="2269.38"/>
    <n v="-2269.38"/>
  </r>
  <r>
    <s v="2025"/>
    <s v="7"/>
    <x v="6"/>
    <s v="2025 - 7"/>
    <m/>
    <d v="2025-07-23T00:00:00"/>
    <s v="25916465"/>
    <x v="1"/>
    <x v="136"/>
    <x v="253"/>
    <x v="0"/>
    <m/>
    <n v="4850"/>
    <n v="-4850"/>
  </r>
  <r>
    <s v="2025"/>
    <s v="7"/>
    <x v="6"/>
    <s v="2025 - 7"/>
    <m/>
    <d v="2025-07-14T00:00:00"/>
    <s v="25915825"/>
    <x v="1"/>
    <x v="136"/>
    <x v="98"/>
    <x v="20"/>
    <m/>
    <n v="4620.91"/>
    <n v="-4620.91"/>
  </r>
  <r>
    <s v="2025"/>
    <s v="7"/>
    <x v="6"/>
    <s v="2025 - 7"/>
    <m/>
    <d v="2025-07-10T00:00:00"/>
    <s v="25801957"/>
    <x v="0"/>
    <x v="2"/>
    <x v="56"/>
    <x v="6"/>
    <n v="20.62"/>
    <m/>
    <n v="20.62"/>
  </r>
  <r>
    <s v="2025"/>
    <s v="7"/>
    <x v="6"/>
    <s v="2025 - 7"/>
    <m/>
    <d v="2025-07-14T00:00:00"/>
    <s v="25802016"/>
    <x v="0"/>
    <x v="2"/>
    <x v="154"/>
    <x v="70"/>
    <m/>
    <n v="2394.3000000000002"/>
    <n v="-2394.3000000000002"/>
  </r>
  <r>
    <s v="2025"/>
    <s v="7"/>
    <x v="6"/>
    <s v="2025 - 7"/>
    <m/>
    <d v="2025-07-14T00:00:00"/>
    <s v="25916237"/>
    <x v="1"/>
    <x v="136"/>
    <x v="226"/>
    <x v="80"/>
    <m/>
    <n v="2400"/>
    <n v="-2400"/>
  </r>
  <r>
    <s v="2025"/>
    <s v="7"/>
    <x v="6"/>
    <s v="2025 - 7"/>
    <m/>
    <d v="2025-07-31T00:00:00"/>
    <s v="25915341"/>
    <x v="1"/>
    <x v="119"/>
    <x v="135"/>
    <x v="0"/>
    <n v="2269.38"/>
    <m/>
    <n v="2269.38"/>
  </r>
  <r>
    <s v="2025"/>
    <s v="7"/>
    <x v="6"/>
    <s v="2025 - 7"/>
    <m/>
    <d v="2025-07-14T00:00:00"/>
    <s v="25915805"/>
    <x v="1"/>
    <x v="136"/>
    <x v="27"/>
    <x v="17"/>
    <m/>
    <n v="1436.58"/>
    <n v="-1436.58"/>
  </r>
  <r>
    <s v="2025"/>
    <s v="7"/>
    <x v="6"/>
    <s v="2025 - 7"/>
    <m/>
    <d v="2025-07-14T00:00:00"/>
    <s v="25916017"/>
    <x v="0"/>
    <x v="136"/>
    <x v="28"/>
    <x v="35"/>
    <n v="2750"/>
    <m/>
    <n v="2750"/>
  </r>
  <r>
    <s v="2025"/>
    <s v="7"/>
    <x v="6"/>
    <s v="2025 - 7"/>
    <m/>
    <d v="2025-07-14T00:00:00"/>
    <s v="25802188"/>
    <x v="0"/>
    <x v="2"/>
    <x v="32"/>
    <x v="8"/>
    <m/>
    <n v="3200"/>
    <n v="-3200"/>
  </r>
  <r>
    <s v="2025"/>
    <s v="7"/>
    <x v="6"/>
    <s v="2025 - 7"/>
    <m/>
    <d v="2025-07-31T00:00:00"/>
    <s v="25915235"/>
    <x v="1"/>
    <x v="119"/>
    <x v="64"/>
    <x v="0"/>
    <n v="2250"/>
    <m/>
    <n v="2250"/>
  </r>
  <r>
    <s v="2025"/>
    <s v="7"/>
    <x v="6"/>
    <s v="2025 - 7"/>
    <m/>
    <d v="2025-07-14T00:00:00"/>
    <s v="25915857"/>
    <x v="0"/>
    <x v="136"/>
    <x v="44"/>
    <x v="118"/>
    <n v="2650"/>
    <m/>
    <n v="2650"/>
  </r>
  <r>
    <s v="2025"/>
    <s v="7"/>
    <x v="6"/>
    <s v="2025 - 7"/>
    <m/>
    <d v="2025-07-14T00:00:00"/>
    <s v="25916339"/>
    <x v="0"/>
    <x v="136"/>
    <x v="32"/>
    <x v="8"/>
    <n v="3200"/>
    <m/>
    <n v="3200"/>
  </r>
  <r>
    <s v="2025"/>
    <s v="7"/>
    <x v="6"/>
    <s v="2025 - 7"/>
    <m/>
    <d v="2025-07-31T00:00:00"/>
    <s v="25915535"/>
    <x v="1"/>
    <x v="119"/>
    <x v="192"/>
    <x v="76"/>
    <n v="3860"/>
    <m/>
    <n v="3860"/>
  </r>
  <r>
    <s v="2025"/>
    <s v="7"/>
    <x v="6"/>
    <s v="2025 - 7"/>
    <m/>
    <d v="2025-07-31T00:00:00"/>
    <s v="25914841"/>
    <x v="1"/>
    <x v="119"/>
    <x v="60"/>
    <x v="38"/>
    <n v="1976.86"/>
    <m/>
    <n v="1976.86"/>
  </r>
  <r>
    <s v="2025"/>
    <s v="7"/>
    <x v="6"/>
    <s v="2025 - 7"/>
    <m/>
    <d v="2025-07-14T00:00:00"/>
    <s v="25916385"/>
    <x v="0"/>
    <x v="136"/>
    <x v="57"/>
    <x v="50"/>
    <n v="1829.53"/>
    <m/>
    <n v="1829.53"/>
  </r>
  <r>
    <s v="2025"/>
    <s v="7"/>
    <x v="6"/>
    <s v="2025 - 7"/>
    <m/>
    <d v="2025-07-31T00:00:00"/>
    <s v="25915291"/>
    <x v="1"/>
    <x v="119"/>
    <x v="218"/>
    <x v="92"/>
    <n v="3275"/>
    <m/>
    <n v="3275"/>
  </r>
  <r>
    <s v="2025"/>
    <s v="7"/>
    <x v="6"/>
    <s v="2025 - 7"/>
    <m/>
    <d v="2025-07-14T00:00:00"/>
    <s v="25915843"/>
    <x v="1"/>
    <x v="136"/>
    <x v="177"/>
    <x v="9"/>
    <m/>
    <n v="2498.4"/>
    <n v="-2498.4"/>
  </r>
  <r>
    <s v="2025"/>
    <s v="7"/>
    <x v="6"/>
    <s v="2025 - 7"/>
    <m/>
    <d v="2025-07-14T00:00:00"/>
    <s v="25802098"/>
    <x v="0"/>
    <x v="2"/>
    <x v="175"/>
    <x v="8"/>
    <m/>
    <n v="4033.88"/>
    <n v="-4033.88"/>
  </r>
  <r>
    <s v="2025"/>
    <s v="7"/>
    <x v="6"/>
    <s v="2025 - 7"/>
    <m/>
    <d v="2025-07-31T00:00:00"/>
    <s v="25915107"/>
    <x v="0"/>
    <x v="119"/>
    <x v="205"/>
    <x v="33"/>
    <m/>
    <n v="2046.42"/>
    <n v="-2046.42"/>
  </r>
  <r>
    <s v="2025"/>
    <s v="7"/>
    <x v="6"/>
    <s v="2025 - 7"/>
    <m/>
    <d v="2025-07-31T00:00:00"/>
    <s v="25915123"/>
    <x v="1"/>
    <x v="119"/>
    <x v="142"/>
    <x v="0"/>
    <n v="11100"/>
    <m/>
    <n v="11100"/>
  </r>
  <r>
    <s v="2025"/>
    <s v="7"/>
    <x v="6"/>
    <s v="2025 - 7"/>
    <m/>
    <d v="2025-07-14T00:00:00"/>
    <s v="25802086"/>
    <x v="0"/>
    <x v="2"/>
    <x v="79"/>
    <x v="0"/>
    <m/>
    <n v="1677.89"/>
    <n v="-1677.89"/>
  </r>
  <r>
    <s v="2025"/>
    <s v="7"/>
    <x v="6"/>
    <s v="2025 - 7"/>
    <m/>
    <d v="2025-07-31T00:00:00"/>
    <s v="25915035"/>
    <x v="0"/>
    <x v="119"/>
    <x v="99"/>
    <x v="16"/>
    <m/>
    <n v="17288.28"/>
    <n v="-17288.28"/>
  </r>
  <r>
    <s v="2025"/>
    <s v="7"/>
    <x v="6"/>
    <s v="2025 - 7"/>
    <m/>
    <d v="2025-07-14T00:00:00"/>
    <s v="25801989"/>
    <x v="0"/>
    <x v="2"/>
    <x v="101"/>
    <x v="4"/>
    <m/>
    <n v="2498.54"/>
    <n v="-2498.54"/>
  </r>
  <r>
    <s v="2025"/>
    <s v="7"/>
    <x v="6"/>
    <s v="2025 - 7"/>
    <m/>
    <d v="2025-07-31T00:00:00"/>
    <s v="25915435"/>
    <x v="0"/>
    <x v="119"/>
    <x v="32"/>
    <x v="8"/>
    <m/>
    <n v="3607.77"/>
    <n v="-3607.77"/>
  </r>
  <r>
    <s v="2025"/>
    <s v="7"/>
    <x v="6"/>
    <s v="2025 - 7"/>
    <m/>
    <d v="2025-07-31T00:00:00"/>
    <s v="25915519"/>
    <x v="1"/>
    <x v="119"/>
    <x v="38"/>
    <x v="22"/>
    <n v="2059.23"/>
    <m/>
    <n v="2059.23"/>
  </r>
  <r>
    <s v="2025"/>
    <s v="7"/>
    <x v="6"/>
    <s v="2025 - 7"/>
    <m/>
    <d v="2025-07-31T00:00:00"/>
    <s v="25915557"/>
    <x v="0"/>
    <x v="119"/>
    <x v="164"/>
    <x v="67"/>
    <m/>
    <n v="2914.8"/>
    <n v="-2914.8"/>
  </r>
  <r>
    <s v="2025"/>
    <s v="7"/>
    <x v="6"/>
    <s v="2025 - 7"/>
    <m/>
    <d v="2025-07-31T00:00:00"/>
    <s v="25914951"/>
    <x v="1"/>
    <x v="119"/>
    <x v="24"/>
    <x v="123"/>
    <n v="2309.67"/>
    <m/>
    <n v="2309.67"/>
  </r>
  <r>
    <s v="2025"/>
    <s v="7"/>
    <x v="6"/>
    <s v="2025 - 7"/>
    <m/>
    <d v="2025-07-31T00:00:00"/>
    <s v="25914749"/>
    <x v="0"/>
    <x v="119"/>
    <x v="93"/>
    <x v="5"/>
    <m/>
    <n v="2732.63"/>
    <n v="-2732.63"/>
  </r>
  <r>
    <s v="2025"/>
    <s v="7"/>
    <x v="6"/>
    <s v="2025 - 7"/>
    <m/>
    <d v="2025-07-01T00:00:00"/>
    <s v="25702641"/>
    <x v="3"/>
    <x v="138"/>
    <x v="55"/>
    <x v="14"/>
    <m/>
    <n v="2645"/>
    <n v="-2645"/>
  </r>
  <r>
    <s v="2025"/>
    <s v="7"/>
    <x v="6"/>
    <s v="2025 - 7"/>
    <m/>
    <d v="2025-07-31T00:00:00"/>
    <s v="25915185"/>
    <x v="1"/>
    <x v="119"/>
    <x v="172"/>
    <x v="6"/>
    <n v="2464.4699999999998"/>
    <m/>
    <n v="2464.4699999999998"/>
  </r>
  <r>
    <s v="2025"/>
    <s v="7"/>
    <x v="6"/>
    <s v="2025 - 7"/>
    <m/>
    <d v="2025-07-14T00:00:00"/>
    <s v="25916397"/>
    <x v="0"/>
    <x v="136"/>
    <x v="38"/>
    <x v="22"/>
    <n v="2059.23"/>
    <m/>
    <n v="2059.23"/>
  </r>
  <r>
    <s v="2025"/>
    <s v="7"/>
    <x v="6"/>
    <s v="2025 - 7"/>
    <m/>
    <d v="2025-07-31T00:00:00"/>
    <s v="25914881"/>
    <x v="1"/>
    <x v="119"/>
    <x v="131"/>
    <x v="49"/>
    <n v="1821.75"/>
    <m/>
    <n v="1821.75"/>
  </r>
  <r>
    <s v="2025"/>
    <s v="7"/>
    <x v="6"/>
    <s v="2025 - 7"/>
    <m/>
    <d v="2025-07-14T00:00:00"/>
    <s v="25916389"/>
    <x v="1"/>
    <x v="136"/>
    <x v="0"/>
    <x v="0"/>
    <m/>
    <n v="1691.63"/>
    <n v="-1691.63"/>
  </r>
  <r>
    <s v="2025"/>
    <s v="7"/>
    <x v="6"/>
    <s v="2025 - 7"/>
    <m/>
    <d v="2025-07-31T00:00:00"/>
    <s v="25915041"/>
    <x v="1"/>
    <x v="119"/>
    <x v="182"/>
    <x v="11"/>
    <n v="2196.5100000000002"/>
    <m/>
    <n v="2196.5100000000002"/>
  </r>
  <r>
    <s v="2025"/>
    <s v="7"/>
    <x v="6"/>
    <s v="2025 - 7"/>
    <m/>
    <d v="2025-07-14T00:00:00"/>
    <s v="25915869"/>
    <x v="1"/>
    <x v="136"/>
    <x v="62"/>
    <x v="18"/>
    <m/>
    <n v="2516.83"/>
    <n v="-2516.83"/>
  </r>
  <r>
    <s v="2025"/>
    <s v="7"/>
    <x v="6"/>
    <s v="2025 - 7"/>
    <m/>
    <d v="2025-07-31T00:00:00"/>
    <s v="25915071"/>
    <x v="1"/>
    <x v="119"/>
    <x v="46"/>
    <x v="29"/>
    <n v="2602.5"/>
    <m/>
    <n v="2602.5"/>
  </r>
  <r>
    <s v="2025"/>
    <s v="7"/>
    <x v="6"/>
    <s v="2025 - 7"/>
    <m/>
    <d v="2025-07-30T00:00:00"/>
    <s v="25916489"/>
    <x v="0"/>
    <x v="136"/>
    <x v="223"/>
    <x v="85"/>
    <m/>
    <n v="3500"/>
    <n v="-3500"/>
  </r>
  <r>
    <s v="2025"/>
    <s v="7"/>
    <x v="6"/>
    <s v="2025 - 7"/>
    <m/>
    <d v="2025-07-14T00:00:00"/>
    <s v="25916047"/>
    <x v="1"/>
    <x v="136"/>
    <x v="110"/>
    <x v="51"/>
    <m/>
    <n v="1873.8"/>
    <n v="-1873.8"/>
  </r>
  <r>
    <s v="2025"/>
    <s v="7"/>
    <x v="6"/>
    <s v="2025 - 7"/>
    <m/>
    <d v="2025-07-31T00:00:00"/>
    <s v="25915143"/>
    <x v="0"/>
    <x v="119"/>
    <x v="127"/>
    <x v="18"/>
    <m/>
    <n v="3239.85"/>
    <n v="-3239.85"/>
  </r>
  <r>
    <s v="2025"/>
    <s v="7"/>
    <x v="6"/>
    <s v="2025 - 7"/>
    <m/>
    <d v="2025-07-14T00:00:00"/>
    <s v="25801976"/>
    <x v="0"/>
    <x v="2"/>
    <x v="241"/>
    <x v="123"/>
    <m/>
    <n v="2301.37"/>
    <n v="-2301.37"/>
  </r>
  <r>
    <s v="2025"/>
    <s v="7"/>
    <x v="6"/>
    <s v="2025 - 7"/>
    <m/>
    <d v="2025-07-31T00:00:00"/>
    <s v="25915457"/>
    <x v="1"/>
    <x v="119"/>
    <x v="32"/>
    <x v="112"/>
    <n v="2150"/>
    <m/>
    <n v="2150"/>
  </r>
  <r>
    <s v="2025"/>
    <s v="7"/>
    <x v="6"/>
    <s v="2025 - 7"/>
    <m/>
    <d v="2025-07-31T00:00:00"/>
    <s v="25915085"/>
    <x v="0"/>
    <x v="119"/>
    <x v="116"/>
    <x v="0"/>
    <m/>
    <n v="1708.41"/>
    <n v="-1708.41"/>
  </r>
  <r>
    <s v="2025"/>
    <s v="7"/>
    <x v="6"/>
    <s v="2025 - 7"/>
    <m/>
    <d v="2025-07-14T00:00:00"/>
    <s v="25802074"/>
    <x v="0"/>
    <x v="2"/>
    <x v="46"/>
    <x v="29"/>
    <m/>
    <n v="2602.5"/>
    <n v="-2602.5"/>
  </r>
  <r>
    <s v="2025"/>
    <s v="7"/>
    <x v="6"/>
    <s v="2025 - 7"/>
    <m/>
    <d v="2025-07-31T00:00:00"/>
    <s v="25914987"/>
    <x v="0"/>
    <x v="119"/>
    <x v="228"/>
    <x v="69"/>
    <m/>
    <n v="3575"/>
    <n v="-3575"/>
  </r>
  <r>
    <s v="2025"/>
    <s v="7"/>
    <x v="6"/>
    <s v="2025 - 7"/>
    <m/>
    <d v="2025-07-31T00:00:00"/>
    <s v="25915209"/>
    <x v="0"/>
    <x v="119"/>
    <x v="138"/>
    <x v="28"/>
    <m/>
    <n v="2602.5"/>
    <n v="-2602.5"/>
  </r>
  <r>
    <s v="2025"/>
    <s v="7"/>
    <x v="6"/>
    <s v="2025 - 7"/>
    <m/>
    <d v="2025-07-01T00:00:00"/>
    <s v="25702900"/>
    <x v="2"/>
    <x v="137"/>
    <x v="17"/>
    <x v="0"/>
    <n v="1643.64"/>
    <m/>
    <n v="1643.64"/>
  </r>
  <r>
    <s v="2025"/>
    <s v="7"/>
    <x v="6"/>
    <s v="2025 - 7"/>
    <m/>
    <d v="2025-07-31T00:00:00"/>
    <s v="25915323"/>
    <x v="1"/>
    <x v="119"/>
    <x v="90"/>
    <x v="49"/>
    <n v="1600"/>
    <m/>
    <n v="1600"/>
  </r>
  <r>
    <s v="2025"/>
    <s v="7"/>
    <x v="6"/>
    <s v="2025 - 7"/>
    <m/>
    <d v="2025-07-31T00:00:00"/>
    <s v="25915179"/>
    <x v="0"/>
    <x v="119"/>
    <x v="170"/>
    <x v="121"/>
    <m/>
    <n v="2500"/>
    <n v="-2500"/>
  </r>
  <r>
    <s v="2025"/>
    <s v="7"/>
    <x v="6"/>
    <s v="2025 - 7"/>
    <m/>
    <d v="2025-07-14T00:00:00"/>
    <s v="25802095"/>
    <x v="0"/>
    <x v="2"/>
    <x v="205"/>
    <x v="33"/>
    <m/>
    <n v="2046.42"/>
    <n v="-2046.42"/>
  </r>
  <r>
    <s v="2025"/>
    <s v="7"/>
    <x v="6"/>
    <s v="2025 - 7"/>
    <m/>
    <d v="2025-07-14T00:00:00"/>
    <s v="25916299"/>
    <x v="1"/>
    <x v="136"/>
    <x v="181"/>
    <x v="6"/>
    <m/>
    <n v="3820.81"/>
    <n v="-3820.81"/>
  </r>
  <r>
    <s v="2025"/>
    <s v="7"/>
    <x v="6"/>
    <s v="2025 - 7"/>
    <m/>
    <d v="2025-07-14T00:00:00"/>
    <s v="25916235"/>
    <x v="0"/>
    <x v="136"/>
    <x v="135"/>
    <x v="0"/>
    <n v="2269.38"/>
    <m/>
    <n v="2269.38"/>
  </r>
  <r>
    <s v="2025"/>
    <s v="7"/>
    <x v="6"/>
    <s v="2025 - 7"/>
    <m/>
    <d v="2025-07-22T00:00:00"/>
    <s v="25200158"/>
    <x v="7"/>
    <x v="148"/>
    <x v="55"/>
    <x v="81"/>
    <m/>
    <n v="2571.88"/>
    <n v="-2571.88"/>
  </r>
  <r>
    <s v="2025"/>
    <s v="7"/>
    <x v="6"/>
    <s v="2025 - 7"/>
    <m/>
    <d v="2025-07-14T00:00:00"/>
    <s v="25916073"/>
    <x v="1"/>
    <x v="136"/>
    <x v="7"/>
    <x v="5"/>
    <m/>
    <n v="2732.63"/>
    <n v="-2732.63"/>
  </r>
  <r>
    <s v="2025"/>
    <s v="7"/>
    <x v="6"/>
    <s v="2025 - 7"/>
    <m/>
    <d v="2025-07-31T00:00:00"/>
    <s v="25914993"/>
    <x v="1"/>
    <x v="119"/>
    <x v="187"/>
    <x v="5"/>
    <n v="1795.73"/>
    <m/>
    <n v="1795.73"/>
  </r>
  <r>
    <s v="2025"/>
    <s v="7"/>
    <x v="6"/>
    <s v="2025 - 7"/>
    <m/>
    <d v="2025-07-14T00:00:00"/>
    <s v="25802149"/>
    <x v="0"/>
    <x v="2"/>
    <x v="186"/>
    <x v="8"/>
    <m/>
    <n v="3200"/>
    <n v="-3200"/>
  </r>
  <r>
    <s v="2025"/>
    <s v="7"/>
    <x v="6"/>
    <s v="2025 - 7"/>
    <m/>
    <d v="2025-07-31T00:00:00"/>
    <s v="25914825"/>
    <x v="0"/>
    <x v="119"/>
    <x v="80"/>
    <x v="22"/>
    <m/>
    <n v="2169.06"/>
    <n v="-2169.06"/>
  </r>
  <r>
    <s v="2025"/>
    <s v="7"/>
    <x v="6"/>
    <s v="2025 - 7"/>
    <m/>
    <d v="2025-07-22T00:00:00"/>
    <s v="25916459"/>
    <x v="1"/>
    <x v="28"/>
    <x v="177"/>
    <x v="9"/>
    <n v="1656.98"/>
    <m/>
    <n v="1656.98"/>
  </r>
  <r>
    <s v="2025"/>
    <s v="7"/>
    <x v="6"/>
    <s v="2025 - 7"/>
    <m/>
    <d v="2025-07-30T00:00:00"/>
    <s v="25916489"/>
    <x v="1"/>
    <x v="136"/>
    <x v="223"/>
    <x v="85"/>
    <n v="3500"/>
    <m/>
    <n v="3500"/>
  </r>
  <r>
    <s v="2025"/>
    <s v="7"/>
    <x v="6"/>
    <s v="2025 - 7"/>
    <m/>
    <d v="2025-07-23T00:00:00"/>
    <s v="25802259"/>
    <x v="0"/>
    <x v="2"/>
    <x v="186"/>
    <x v="44"/>
    <m/>
    <n v="3132"/>
    <n v="-3132"/>
  </r>
  <r>
    <s v="2025"/>
    <s v="7"/>
    <x v="6"/>
    <s v="2025 - 7"/>
    <m/>
    <d v="2025-07-31T00:00:00"/>
    <s v="25915595"/>
    <x v="0"/>
    <x v="119"/>
    <x v="83"/>
    <x v="7"/>
    <n v="2810.7"/>
    <m/>
    <n v="2810.7"/>
  </r>
  <r>
    <s v="2025"/>
    <s v="7"/>
    <x v="6"/>
    <s v="2025 - 7"/>
    <m/>
    <d v="2025-07-31T00:00:00"/>
    <s v="25914837"/>
    <x v="1"/>
    <x v="119"/>
    <x v="207"/>
    <x v="4"/>
    <n v="1750"/>
    <m/>
    <n v="1750"/>
  </r>
  <r>
    <s v="2025"/>
    <s v="7"/>
    <x v="6"/>
    <s v="2025 - 7"/>
    <m/>
    <d v="2025-07-14T00:00:00"/>
    <s v="25916023"/>
    <x v="1"/>
    <x v="136"/>
    <x v="122"/>
    <x v="45"/>
    <m/>
    <n v="6140.29"/>
    <n v="-6140.29"/>
  </r>
  <r>
    <s v="2025"/>
    <s v="7"/>
    <x v="6"/>
    <s v="2025 - 7"/>
    <m/>
    <d v="2025-07-14T00:00:00"/>
    <s v="25916031"/>
    <x v="1"/>
    <x v="136"/>
    <x v="105"/>
    <x v="2"/>
    <m/>
    <n v="2446.35"/>
    <n v="-2446.35"/>
  </r>
  <r>
    <s v="2025"/>
    <s v="7"/>
    <x v="6"/>
    <s v="2025 - 7"/>
    <m/>
    <d v="2025-07-31T00:00:00"/>
    <s v="25915351"/>
    <x v="1"/>
    <x v="119"/>
    <x v="135"/>
    <x v="0"/>
    <n v="1993.32"/>
    <m/>
    <n v="1993.32"/>
  </r>
  <r>
    <s v="2025"/>
    <s v="7"/>
    <x v="6"/>
    <s v="2025 - 7"/>
    <m/>
    <d v="2025-07-31T00:00:00"/>
    <s v="25915141"/>
    <x v="0"/>
    <x v="119"/>
    <x v="179"/>
    <x v="78"/>
    <m/>
    <n v="2253.77"/>
    <n v="-2253.77"/>
  </r>
  <r>
    <s v="2025"/>
    <s v="7"/>
    <x v="6"/>
    <s v="2025 - 7"/>
    <m/>
    <d v="2025-07-31T00:00:00"/>
    <s v="25915121"/>
    <x v="1"/>
    <x v="119"/>
    <x v="229"/>
    <x v="0"/>
    <n v="8640.2999999999993"/>
    <m/>
    <n v="8640.2999999999993"/>
  </r>
  <r>
    <s v="2025"/>
    <s v="7"/>
    <x v="6"/>
    <s v="2025 - 7"/>
    <m/>
    <d v="2025-07-17T00:00:00"/>
    <s v="25802219"/>
    <x v="0"/>
    <x v="2"/>
    <x v="39"/>
    <x v="0"/>
    <m/>
    <n v="1430"/>
    <n v="-1430"/>
  </r>
  <r>
    <s v="2025"/>
    <s v="7"/>
    <x v="6"/>
    <s v="2025 - 7"/>
    <m/>
    <d v="2025-07-14T00:00:00"/>
    <s v="25916281"/>
    <x v="0"/>
    <x v="136"/>
    <x v="123"/>
    <x v="58"/>
    <n v="2855.46"/>
    <m/>
    <n v="2855.46"/>
  </r>
  <r>
    <s v="2025"/>
    <s v="7"/>
    <x v="6"/>
    <s v="2025 - 7"/>
    <m/>
    <d v="2025-07-31T00:00:00"/>
    <s v="25914921"/>
    <x v="1"/>
    <x v="119"/>
    <x v="2"/>
    <x v="0"/>
    <n v="1494.99"/>
    <m/>
    <n v="1494.99"/>
  </r>
  <r>
    <s v="2025"/>
    <s v="7"/>
    <x v="6"/>
    <s v="2025 - 7"/>
    <m/>
    <d v="2025-07-14T00:00:00"/>
    <s v="25915735"/>
    <x v="0"/>
    <x v="136"/>
    <x v="91"/>
    <x v="50"/>
    <n v="1829.53"/>
    <m/>
    <n v="1829.53"/>
  </r>
  <r>
    <s v="2025"/>
    <s v="7"/>
    <x v="6"/>
    <s v="2025 - 7"/>
    <m/>
    <d v="2025-07-14T00:00:00"/>
    <s v="25915903"/>
    <x v="1"/>
    <x v="136"/>
    <x v="86"/>
    <x v="4"/>
    <m/>
    <n v="2449.11"/>
    <n v="-2449.11"/>
  </r>
  <r>
    <s v="2025"/>
    <s v="7"/>
    <x v="6"/>
    <s v="2025 - 7"/>
    <m/>
    <d v="2025-07-14T00:00:00"/>
    <s v="25916043"/>
    <x v="1"/>
    <x v="136"/>
    <x v="127"/>
    <x v="18"/>
    <m/>
    <n v="3239.85"/>
    <n v="-3239.85"/>
  </r>
  <r>
    <s v="2025"/>
    <s v="7"/>
    <x v="6"/>
    <s v="2025 - 7"/>
    <m/>
    <d v="2025-07-31T00:00:00"/>
    <s v="25915263"/>
    <x v="1"/>
    <x v="119"/>
    <x v="132"/>
    <x v="3"/>
    <n v="3275"/>
    <m/>
    <n v="3275"/>
  </r>
  <r>
    <s v="2025"/>
    <s v="7"/>
    <x v="6"/>
    <s v="2025 - 7"/>
    <m/>
    <d v="2025-07-31T00:00:00"/>
    <s v="25915143"/>
    <x v="1"/>
    <x v="119"/>
    <x v="127"/>
    <x v="18"/>
    <n v="3239.85"/>
    <m/>
    <n v="3239.85"/>
  </r>
  <r>
    <s v="2025"/>
    <s v="7"/>
    <x v="6"/>
    <s v="2025 - 7"/>
    <m/>
    <d v="2025-07-14T00:00:00"/>
    <s v="25916351"/>
    <x v="1"/>
    <x v="136"/>
    <x v="32"/>
    <x v="8"/>
    <m/>
    <n v="4810.3599999999997"/>
    <n v="-4810.3599999999997"/>
  </r>
  <r>
    <s v="2025"/>
    <s v="7"/>
    <x v="6"/>
    <s v="2025 - 7"/>
    <m/>
    <d v="2025-07-31T00:00:00"/>
    <s v="25914781"/>
    <x v="1"/>
    <x v="119"/>
    <x v="101"/>
    <x v="4"/>
    <n v="2909.6"/>
    <m/>
    <n v="2909.6"/>
  </r>
  <r>
    <s v="2025"/>
    <s v="7"/>
    <x v="6"/>
    <s v="2025 - 7"/>
    <m/>
    <d v="2025-07-31T00:00:00"/>
    <s v="25915385"/>
    <x v="1"/>
    <x v="119"/>
    <x v="123"/>
    <x v="58"/>
    <n v="2855.46"/>
    <m/>
    <n v="2855.46"/>
  </r>
  <r>
    <s v="2025"/>
    <s v="7"/>
    <x v="6"/>
    <s v="2025 - 7"/>
    <m/>
    <d v="2025-07-31T00:00:00"/>
    <s v="25915519"/>
    <x v="0"/>
    <x v="119"/>
    <x v="38"/>
    <x v="22"/>
    <m/>
    <n v="2059.23"/>
    <n v="-2059.23"/>
  </r>
  <r>
    <s v="2025"/>
    <s v="7"/>
    <x v="6"/>
    <s v="2025 - 7"/>
    <m/>
    <d v="2025-07-31T00:00:00"/>
    <s v="25915103"/>
    <x v="0"/>
    <x v="119"/>
    <x v="126"/>
    <x v="42"/>
    <m/>
    <n v="3383.25"/>
    <n v="-3383.25"/>
  </r>
  <r>
    <s v="2025"/>
    <s v="7"/>
    <x v="6"/>
    <s v="2025 - 7"/>
    <m/>
    <d v="2025-07-31T00:00:00"/>
    <s v="25915127"/>
    <x v="1"/>
    <x v="119"/>
    <x v="122"/>
    <x v="45"/>
    <n v="6140.29"/>
    <m/>
    <n v="6140.29"/>
  </r>
  <r>
    <s v="2025"/>
    <s v="7"/>
    <x v="6"/>
    <s v="2025 - 7"/>
    <m/>
    <d v="2025-07-14T00:00:00"/>
    <s v="25916009"/>
    <x v="1"/>
    <x v="136"/>
    <x v="95"/>
    <x v="0"/>
    <m/>
    <n v="13043.23"/>
    <n v="-13043.23"/>
  </r>
  <r>
    <s v="2025"/>
    <s v="7"/>
    <x v="6"/>
    <s v="2025 - 7"/>
    <m/>
    <d v="2025-07-31T00:00:00"/>
    <s v="25915461"/>
    <x v="1"/>
    <x v="119"/>
    <x v="32"/>
    <x v="31"/>
    <n v="1900"/>
    <m/>
    <n v="1900"/>
  </r>
  <r>
    <s v="2025"/>
    <s v="7"/>
    <x v="6"/>
    <s v="2025 - 7"/>
    <m/>
    <d v="2025-07-14T00:00:00"/>
    <s v="25802186"/>
    <x v="0"/>
    <x v="2"/>
    <x v="32"/>
    <x v="8"/>
    <m/>
    <n v="3200"/>
    <n v="-3200"/>
  </r>
  <r>
    <s v="2025"/>
    <s v="7"/>
    <x v="6"/>
    <s v="2025 - 7"/>
    <m/>
    <d v="2025-07-01T00:00:00"/>
    <s v="25702505"/>
    <x v="3"/>
    <x v="73"/>
    <x v="55"/>
    <x v="110"/>
    <m/>
    <n v="1500"/>
    <n v="-1500"/>
  </r>
  <r>
    <s v="2025"/>
    <s v="7"/>
    <x v="6"/>
    <s v="2025 - 7"/>
    <m/>
    <d v="2025-07-14T00:00:00"/>
    <s v="25802199"/>
    <x v="0"/>
    <x v="2"/>
    <x v="32"/>
    <x v="8"/>
    <m/>
    <n v="3200"/>
    <n v="-3200"/>
  </r>
  <r>
    <s v="2025"/>
    <s v="7"/>
    <x v="6"/>
    <s v="2025 - 7"/>
    <m/>
    <d v="2025-07-01T00:00:00"/>
    <s v="25703117"/>
    <x v="2"/>
    <x v="138"/>
    <x v="92"/>
    <x v="14"/>
    <n v="1561.5"/>
    <m/>
    <n v="1561.5"/>
  </r>
  <r>
    <s v="2025"/>
    <s v="7"/>
    <x v="6"/>
    <s v="2025 - 7"/>
    <m/>
    <d v="2025-07-31T00:00:00"/>
    <s v="25914773"/>
    <x v="0"/>
    <x v="119"/>
    <x v="101"/>
    <x v="4"/>
    <m/>
    <n v="2909.6"/>
    <n v="-2909.6"/>
  </r>
  <r>
    <s v="2025"/>
    <s v="7"/>
    <x v="6"/>
    <s v="2025 - 7"/>
    <m/>
    <d v="2025-07-28T00:00:00"/>
    <s v="25802284"/>
    <x v="7"/>
    <x v="156"/>
    <x v="55"/>
    <x v="38"/>
    <n v="124.27"/>
    <m/>
    <n v="124.27"/>
  </r>
  <r>
    <s v="2025"/>
    <s v="7"/>
    <x v="6"/>
    <s v="2025 - 7"/>
    <m/>
    <d v="2025-07-25T00:00:00"/>
    <s v="25703618"/>
    <x v="17"/>
    <x v="139"/>
    <x v="149"/>
    <x v="124"/>
    <n v="300"/>
    <m/>
    <n v="300"/>
  </r>
  <r>
    <s v="2025"/>
    <s v="7"/>
    <x v="6"/>
    <s v="2025 - 7"/>
    <m/>
    <d v="2025-07-31T00:00:00"/>
    <s v="25914947"/>
    <x v="1"/>
    <x v="119"/>
    <x v="177"/>
    <x v="9"/>
    <n v="2498.4"/>
    <m/>
    <n v="2498.4"/>
  </r>
  <r>
    <s v="2025"/>
    <s v="7"/>
    <x v="6"/>
    <s v="2025 - 7"/>
    <m/>
    <d v="2025-07-31T00:00:00"/>
    <s v="25914817"/>
    <x v="0"/>
    <x v="119"/>
    <x v="88"/>
    <x v="18"/>
    <m/>
    <n v="1738.9"/>
    <n v="-1738.9"/>
  </r>
  <r>
    <s v="2025"/>
    <s v="7"/>
    <x v="6"/>
    <s v="2025 - 7"/>
    <m/>
    <d v="2025-07-14T00:00:00"/>
    <s v="25915949"/>
    <x v="1"/>
    <x v="136"/>
    <x v="20"/>
    <x v="12"/>
    <m/>
    <n v="2394.3000000000002"/>
    <n v="-2394.3000000000002"/>
  </r>
  <r>
    <s v="2025"/>
    <s v="7"/>
    <x v="6"/>
    <s v="2025 - 7"/>
    <m/>
    <d v="2025-07-14T00:00:00"/>
    <s v="25802206"/>
    <x v="0"/>
    <x v="2"/>
    <x v="40"/>
    <x v="23"/>
    <m/>
    <n v="2779.47"/>
    <n v="-2779.47"/>
  </r>
  <r>
    <s v="2025"/>
    <s v="7"/>
    <x v="6"/>
    <s v="2025 - 7"/>
    <m/>
    <d v="2025-07-14T00:00:00"/>
    <s v="25915903"/>
    <x v="0"/>
    <x v="136"/>
    <x v="86"/>
    <x v="4"/>
    <n v="2449.11"/>
    <m/>
    <n v="2449.11"/>
  </r>
  <r>
    <s v="2025"/>
    <s v="7"/>
    <x v="6"/>
    <s v="2025 - 7"/>
    <m/>
    <d v="2025-07-16T00:00:00"/>
    <s v="25802214"/>
    <x v="0"/>
    <x v="2"/>
    <x v="48"/>
    <x v="4"/>
    <m/>
    <n v="2449.11"/>
    <n v="-2449.11"/>
  </r>
  <r>
    <s v="2025"/>
    <s v="7"/>
    <x v="6"/>
    <s v="2025 - 7"/>
    <m/>
    <d v="2025-07-14T00:00:00"/>
    <s v="25802000"/>
    <x v="0"/>
    <x v="2"/>
    <x v="166"/>
    <x v="0"/>
    <m/>
    <n v="1700"/>
    <n v="-1700"/>
  </r>
  <r>
    <s v="2025"/>
    <s v="7"/>
    <x v="6"/>
    <s v="2025 - 7"/>
    <m/>
    <d v="2025-07-14T00:00:00"/>
    <s v="25200152"/>
    <x v="7"/>
    <x v="157"/>
    <x v="55"/>
    <x v="8"/>
    <m/>
    <n v="4093"/>
    <n v="-4093"/>
  </r>
  <r>
    <s v="2025"/>
    <s v="7"/>
    <x v="6"/>
    <s v="2025 - 7"/>
    <m/>
    <d v="2025-07-14T00:00:00"/>
    <s v="25802060"/>
    <x v="0"/>
    <x v="2"/>
    <x v="254"/>
    <x v="16"/>
    <m/>
    <n v="2100"/>
    <n v="-2100"/>
  </r>
  <r>
    <s v="2025"/>
    <s v="7"/>
    <x v="6"/>
    <s v="2025 - 7"/>
    <m/>
    <d v="2025-07-14T00:00:00"/>
    <s v="25916227"/>
    <x v="0"/>
    <x v="136"/>
    <x v="256"/>
    <x v="0"/>
    <n v="2593.81"/>
    <m/>
    <n v="2593.81"/>
  </r>
  <r>
    <s v="2025"/>
    <s v="7"/>
    <x v="6"/>
    <s v="2025 - 7"/>
    <m/>
    <d v="2025-07-31T00:00:00"/>
    <s v="25915079"/>
    <x v="1"/>
    <x v="119"/>
    <x v="115"/>
    <x v="24"/>
    <n v="6045.48"/>
    <m/>
    <n v="6045.48"/>
  </r>
  <r>
    <s v="2025"/>
    <s v="7"/>
    <x v="6"/>
    <s v="2025 - 7"/>
    <m/>
    <d v="2025-07-31T00:00:00"/>
    <s v="25915221"/>
    <x v="0"/>
    <x v="119"/>
    <x v="165"/>
    <x v="2"/>
    <m/>
    <n v="2914.8"/>
    <n v="-2914.8"/>
  </r>
  <r>
    <s v="2025"/>
    <s v="7"/>
    <x v="6"/>
    <s v="2025 - 7"/>
    <m/>
    <d v="2025-07-14T00:00:00"/>
    <s v="25801992"/>
    <x v="0"/>
    <x v="2"/>
    <x v="101"/>
    <x v="4"/>
    <m/>
    <n v="2909.6"/>
    <n v="-2909.6"/>
  </r>
  <r>
    <s v="2025"/>
    <s v="7"/>
    <x v="6"/>
    <s v="2025 - 7"/>
    <m/>
    <d v="2025-07-31T00:00:00"/>
    <s v="25914821"/>
    <x v="1"/>
    <x v="119"/>
    <x v="111"/>
    <x v="55"/>
    <n v="2186.1"/>
    <m/>
    <n v="2186.1"/>
  </r>
  <r>
    <s v="2025"/>
    <s v="7"/>
    <x v="6"/>
    <s v="2025 - 7"/>
    <m/>
    <d v="2025-07-31T00:00:00"/>
    <s v="25914817"/>
    <x v="1"/>
    <x v="119"/>
    <x v="88"/>
    <x v="18"/>
    <n v="1738.9"/>
    <m/>
    <n v="1738.9"/>
  </r>
  <r>
    <s v="2025"/>
    <s v="7"/>
    <x v="6"/>
    <s v="2025 - 7"/>
    <m/>
    <d v="2025-07-31T00:00:00"/>
    <s v="25915343"/>
    <x v="1"/>
    <x v="119"/>
    <x v="226"/>
    <x v="80"/>
    <n v="2400"/>
    <m/>
    <n v="2400"/>
  </r>
  <r>
    <s v="2025"/>
    <s v="7"/>
    <x v="6"/>
    <s v="2025 - 7"/>
    <m/>
    <d v="2025-07-31T00:00:00"/>
    <s v="25914777"/>
    <x v="1"/>
    <x v="119"/>
    <x v="101"/>
    <x v="4"/>
    <n v="2909.6"/>
    <m/>
    <n v="2909.6"/>
  </r>
  <r>
    <s v="2025"/>
    <s v="7"/>
    <x v="6"/>
    <s v="2025 - 7"/>
    <m/>
    <d v="2025-07-31T00:00:00"/>
    <s v="25914751"/>
    <x v="0"/>
    <x v="119"/>
    <x v="5"/>
    <x v="3"/>
    <m/>
    <n v="2055.98"/>
    <n v="-2055.98"/>
  </r>
  <r>
    <s v="2025"/>
    <s v="7"/>
    <x v="6"/>
    <s v="2025 - 7"/>
    <m/>
    <d v="2025-07-11T00:00:00"/>
    <s v="25915617"/>
    <x v="0"/>
    <x v="106"/>
    <x v="119"/>
    <x v="31"/>
    <m/>
    <n v="1950"/>
    <n v="-1950"/>
  </r>
  <r>
    <s v="2025"/>
    <s v="7"/>
    <x v="6"/>
    <s v="2025 - 7"/>
    <m/>
    <d v="2025-07-14T00:00:00"/>
    <s v="25802155"/>
    <x v="0"/>
    <x v="2"/>
    <x v="42"/>
    <x v="24"/>
    <m/>
    <n v="2841.93"/>
    <n v="-2841.93"/>
  </r>
  <r>
    <s v="2025"/>
    <s v="7"/>
    <x v="6"/>
    <s v="2025 - 7"/>
    <m/>
    <d v="2025-07-31T00:00:00"/>
    <s v="25914833"/>
    <x v="1"/>
    <x v="119"/>
    <x v="159"/>
    <x v="4"/>
    <n v="1750"/>
    <m/>
    <n v="1750"/>
  </r>
  <r>
    <s v="2025"/>
    <s v="7"/>
    <x v="6"/>
    <s v="2025 - 7"/>
    <m/>
    <d v="2025-07-14T00:00:00"/>
    <s v="25802158"/>
    <x v="0"/>
    <x v="2"/>
    <x v="256"/>
    <x v="0"/>
    <m/>
    <n v="2593.81"/>
    <n v="-2593.81"/>
  </r>
  <r>
    <s v="2025"/>
    <s v="7"/>
    <x v="6"/>
    <s v="2025 - 7"/>
    <m/>
    <d v="2025-07-31T00:00:00"/>
    <s v="25914761"/>
    <x v="1"/>
    <x v="119"/>
    <x v="101"/>
    <x v="4"/>
    <n v="2498.54"/>
    <m/>
    <n v="2498.54"/>
  </r>
  <r>
    <s v="2025"/>
    <s v="7"/>
    <x v="6"/>
    <s v="2025 - 7"/>
    <m/>
    <d v="2025-07-31T00:00:00"/>
    <s v="25914927"/>
    <x v="0"/>
    <x v="119"/>
    <x v="168"/>
    <x v="54"/>
    <m/>
    <n v="5710.93"/>
    <n v="-5710.93"/>
  </r>
  <r>
    <s v="2025"/>
    <s v="7"/>
    <x v="6"/>
    <s v="2025 - 7"/>
    <m/>
    <d v="2025-07-14T00:00:00"/>
    <s v="25915885"/>
    <x v="1"/>
    <x v="136"/>
    <x v="8"/>
    <x v="6"/>
    <m/>
    <n v="2234.29"/>
    <n v="-2234.29"/>
  </r>
  <r>
    <s v="2025"/>
    <s v="7"/>
    <x v="6"/>
    <s v="2025 - 7"/>
    <m/>
    <d v="2025-07-31T00:00:00"/>
    <s v="25915105"/>
    <x v="0"/>
    <x v="119"/>
    <x v="112"/>
    <x v="24"/>
    <m/>
    <n v="2841.93"/>
    <n v="-2841.93"/>
  </r>
  <r>
    <s v="2025"/>
    <s v="7"/>
    <x v="6"/>
    <s v="2025 - 7"/>
    <m/>
    <d v="2025-07-14T00:00:00"/>
    <s v="25916221"/>
    <x v="1"/>
    <x v="136"/>
    <x v="42"/>
    <x v="24"/>
    <m/>
    <n v="2841.93"/>
    <n v="-2841.93"/>
  </r>
  <r>
    <s v="2025"/>
    <s v="7"/>
    <x v="6"/>
    <s v="2025 - 7"/>
    <m/>
    <d v="2025-07-14T00:00:00"/>
    <s v="25802083"/>
    <x v="0"/>
    <x v="2"/>
    <x v="117"/>
    <x v="7"/>
    <m/>
    <n v="4038.04"/>
    <n v="-4038.04"/>
  </r>
  <r>
    <s v="2025"/>
    <s v="7"/>
    <x v="6"/>
    <s v="2025 - 7"/>
    <m/>
    <d v="2025-07-14T00:00:00"/>
    <s v="25915907"/>
    <x v="1"/>
    <x v="136"/>
    <x v="133"/>
    <x v="46"/>
    <m/>
    <n v="3608.8"/>
    <n v="-3608.8"/>
  </r>
  <r>
    <s v="2025"/>
    <s v="7"/>
    <x v="6"/>
    <s v="2025 - 7"/>
    <m/>
    <d v="2025-07-31T00:00:00"/>
    <s v="25914749"/>
    <x v="1"/>
    <x v="119"/>
    <x v="93"/>
    <x v="5"/>
    <n v="2732.63"/>
    <m/>
    <n v="2732.63"/>
  </r>
  <r>
    <s v="2025"/>
    <s v="7"/>
    <x v="6"/>
    <s v="2025 - 7"/>
    <m/>
    <d v="2025-07-14T00:00:00"/>
    <s v="25915981"/>
    <x v="0"/>
    <x v="136"/>
    <x v="102"/>
    <x v="18"/>
    <n v="4250.75"/>
    <m/>
    <n v="4250.75"/>
  </r>
  <r>
    <s v="2025"/>
    <s v="7"/>
    <x v="6"/>
    <s v="2025 - 7"/>
    <m/>
    <d v="2025-07-31T00:00:00"/>
    <s v="25915103"/>
    <x v="1"/>
    <x v="119"/>
    <x v="126"/>
    <x v="42"/>
    <n v="3383.25"/>
    <m/>
    <n v="3383.25"/>
  </r>
  <r>
    <s v="2025"/>
    <s v="7"/>
    <x v="6"/>
    <s v="2025 - 7"/>
    <m/>
    <d v="2025-07-14T00:00:00"/>
    <s v="25802090"/>
    <x v="0"/>
    <x v="2"/>
    <x v="152"/>
    <x v="6"/>
    <m/>
    <n v="1911.79"/>
    <n v="-1911.79"/>
  </r>
  <r>
    <s v="2025"/>
    <s v="7"/>
    <x v="6"/>
    <s v="2025 - 7"/>
    <m/>
    <d v="2025-07-23T00:00:00"/>
    <s v="25802270"/>
    <x v="0"/>
    <x v="2"/>
    <x v="32"/>
    <x v="8"/>
    <m/>
    <n v="861.69"/>
    <n v="-861.69"/>
  </r>
  <r>
    <s v="2025"/>
    <s v="7"/>
    <x v="6"/>
    <s v="2025 - 7"/>
    <m/>
    <d v="2025-07-14T00:00:00"/>
    <s v="25915743"/>
    <x v="0"/>
    <x v="136"/>
    <x v="114"/>
    <x v="0"/>
    <n v="1569.3"/>
    <m/>
    <n v="1569.3"/>
  </r>
  <r>
    <s v="2025"/>
    <s v="7"/>
    <x v="6"/>
    <s v="2025 - 7"/>
    <m/>
    <d v="2025-07-14T00:00:00"/>
    <s v="25802034"/>
    <x v="0"/>
    <x v="2"/>
    <x v="168"/>
    <x v="54"/>
    <m/>
    <n v="5710.93"/>
    <n v="-5710.93"/>
  </r>
  <r>
    <s v="2025"/>
    <s v="7"/>
    <x v="6"/>
    <s v="2025 - 7"/>
    <m/>
    <d v="2025-07-14T00:00:00"/>
    <s v="25802147"/>
    <x v="0"/>
    <x v="2"/>
    <x v="149"/>
    <x v="3"/>
    <m/>
    <n v="3275"/>
    <n v="-3275"/>
  </r>
  <r>
    <s v="2025"/>
    <s v="7"/>
    <x v="6"/>
    <s v="2025 - 7"/>
    <m/>
    <d v="2025-07-31T00:00:00"/>
    <s v="25914929"/>
    <x v="1"/>
    <x v="119"/>
    <x v="33"/>
    <x v="20"/>
    <n v="2053.7399999999998"/>
    <m/>
    <n v="2053.7399999999998"/>
  </r>
  <r>
    <s v="2025"/>
    <s v="7"/>
    <x v="6"/>
    <s v="2025 - 7"/>
    <m/>
    <d v="2025-07-14T00:00:00"/>
    <s v="25915769"/>
    <x v="0"/>
    <x v="136"/>
    <x v="99"/>
    <x v="101"/>
    <n v="2300"/>
    <m/>
    <n v="2300"/>
  </r>
  <r>
    <s v="2025"/>
    <s v="7"/>
    <x v="6"/>
    <s v="2025 - 7"/>
    <m/>
    <d v="2025-07-14T00:00:00"/>
    <s v="25915893"/>
    <x v="1"/>
    <x v="136"/>
    <x v="234"/>
    <x v="0"/>
    <m/>
    <n v="1560"/>
    <n v="-1560"/>
  </r>
  <r>
    <s v="2025"/>
    <s v="7"/>
    <x v="6"/>
    <s v="2025 - 7"/>
    <m/>
    <d v="2025-07-14T00:00:00"/>
    <s v="25915945"/>
    <x v="0"/>
    <x v="136"/>
    <x v="107"/>
    <x v="54"/>
    <n v="3955.8"/>
    <m/>
    <n v="3955.8"/>
  </r>
  <r>
    <s v="2025"/>
    <s v="7"/>
    <x v="6"/>
    <s v="2025 - 7"/>
    <m/>
    <d v="2025-07-14T00:00:00"/>
    <s v="25915969"/>
    <x v="1"/>
    <x v="136"/>
    <x v="150"/>
    <x v="69"/>
    <m/>
    <n v="3591.45"/>
    <n v="-3591.45"/>
  </r>
  <r>
    <s v="2025"/>
    <s v="7"/>
    <x v="6"/>
    <s v="2025 - 7"/>
    <m/>
    <d v="2025-07-14T00:00:00"/>
    <s v="25915839"/>
    <x v="1"/>
    <x v="136"/>
    <x v="15"/>
    <x v="105"/>
    <m/>
    <n v="3800"/>
    <n v="-3800"/>
  </r>
  <r>
    <s v="2025"/>
    <s v="7"/>
    <x v="6"/>
    <s v="2025 - 7"/>
    <m/>
    <d v="2025-07-31T00:00:00"/>
    <s v="25914869"/>
    <x v="1"/>
    <x v="119"/>
    <x v="99"/>
    <x v="101"/>
    <n v="2300"/>
    <m/>
    <n v="2300"/>
  </r>
  <r>
    <s v="2025"/>
    <s v="7"/>
    <x v="6"/>
    <s v="2025 - 7"/>
    <m/>
    <d v="2025-07-31T00:00:00"/>
    <s v="25915469"/>
    <x v="0"/>
    <x v="119"/>
    <x v="32"/>
    <x v="95"/>
    <m/>
    <n v="2600"/>
    <n v="-2600"/>
  </r>
  <r>
    <s v="2025"/>
    <s v="7"/>
    <x v="6"/>
    <s v="2025 - 7"/>
    <m/>
    <d v="2025-07-14T00:00:00"/>
    <s v="25915823"/>
    <x v="0"/>
    <x v="136"/>
    <x v="252"/>
    <x v="20"/>
    <n v="2053.7399999999998"/>
    <m/>
    <n v="2053.7399999999998"/>
  </r>
  <r>
    <s v="2025"/>
    <s v="7"/>
    <x v="6"/>
    <s v="2025 - 7"/>
    <m/>
    <d v="2025-07-31T00:00:00"/>
    <s v="25914839"/>
    <x v="1"/>
    <x v="119"/>
    <x v="91"/>
    <x v="50"/>
    <n v="1829.53"/>
    <m/>
    <n v="1829.53"/>
  </r>
  <r>
    <s v="2025"/>
    <s v="7"/>
    <x v="6"/>
    <s v="2025 - 7"/>
    <m/>
    <d v="2025-07-14T00:00:00"/>
    <s v="25915677"/>
    <x v="1"/>
    <x v="136"/>
    <x v="101"/>
    <x v="4"/>
    <m/>
    <n v="2909.6"/>
    <n v="-2909.6"/>
  </r>
  <r>
    <s v="2025"/>
    <s v="7"/>
    <x v="6"/>
    <s v="2025 - 7"/>
    <m/>
    <d v="2025-07-31T00:00:00"/>
    <s v="25915011"/>
    <x v="1"/>
    <x v="119"/>
    <x v="48"/>
    <x v="4"/>
    <n v="2449.11"/>
    <m/>
    <n v="2449.11"/>
  </r>
  <r>
    <s v="2025"/>
    <s v="7"/>
    <x v="6"/>
    <s v="2025 - 7"/>
    <m/>
    <d v="2025-07-31T00:00:00"/>
    <s v="25915525"/>
    <x v="0"/>
    <x v="119"/>
    <x v="198"/>
    <x v="17"/>
    <m/>
    <n v="4758.74"/>
    <n v="-4758.74"/>
  </r>
  <r>
    <s v="2025"/>
    <s v="7"/>
    <x v="6"/>
    <s v="2025 - 7"/>
    <m/>
    <d v="2025-07-14T00:00:00"/>
    <s v="25916089"/>
    <x v="0"/>
    <x v="136"/>
    <x v="147"/>
    <x v="0"/>
    <n v="2075.0500000000002"/>
    <m/>
    <n v="2075.0500000000002"/>
  </r>
  <r>
    <s v="2025"/>
    <s v="7"/>
    <x v="6"/>
    <s v="2025 - 7"/>
    <m/>
    <d v="2025-07-14T00:00:00"/>
    <s v="25915715"/>
    <x v="1"/>
    <x v="136"/>
    <x v="111"/>
    <x v="55"/>
    <m/>
    <n v="2186.1"/>
    <n v="-2186.1"/>
  </r>
  <r>
    <s v="2025"/>
    <s v="7"/>
    <x v="6"/>
    <s v="2025 - 7"/>
    <m/>
    <d v="2025-07-14T00:00:00"/>
    <s v="25916005"/>
    <x v="1"/>
    <x v="136"/>
    <x v="112"/>
    <x v="24"/>
    <m/>
    <n v="2841.93"/>
    <n v="-2841.93"/>
  </r>
  <r>
    <s v="2025"/>
    <s v="7"/>
    <x v="6"/>
    <s v="2025 - 7"/>
    <m/>
    <d v="2025-07-14T00:00:00"/>
    <s v="25801998"/>
    <x v="0"/>
    <x v="2"/>
    <x v="199"/>
    <x v="28"/>
    <m/>
    <n v="2534.84"/>
    <n v="-2534.84"/>
  </r>
  <r>
    <s v="2025"/>
    <s v="7"/>
    <x v="6"/>
    <s v="2025 - 7"/>
    <m/>
    <d v="2025-07-14T00:00:00"/>
    <s v="25802018"/>
    <x v="0"/>
    <x v="2"/>
    <x v="99"/>
    <x v="101"/>
    <m/>
    <n v="2300"/>
    <n v="-2300"/>
  </r>
  <r>
    <s v="2025"/>
    <s v="7"/>
    <x v="6"/>
    <s v="2025 - 7"/>
    <m/>
    <d v="2025-07-14T00:00:00"/>
    <s v="25802123"/>
    <x v="0"/>
    <x v="2"/>
    <x v="147"/>
    <x v="0"/>
    <m/>
    <n v="2075.0500000000002"/>
    <n v="-2075.0500000000002"/>
  </r>
  <r>
    <s v="2025"/>
    <s v="7"/>
    <x v="6"/>
    <s v="2025 - 7"/>
    <m/>
    <d v="2025-07-14T00:00:00"/>
    <s v="25802054"/>
    <x v="0"/>
    <x v="2"/>
    <x v="8"/>
    <x v="6"/>
    <m/>
    <n v="2234.29"/>
    <n v="-2234.29"/>
  </r>
  <r>
    <s v="2025"/>
    <s v="7"/>
    <x v="6"/>
    <s v="2025 - 7"/>
    <m/>
    <d v="2025-07-14T00:00:00"/>
    <s v="25916271"/>
    <x v="1"/>
    <x v="136"/>
    <x v="248"/>
    <x v="123"/>
    <m/>
    <n v="2500"/>
    <n v="-2500"/>
  </r>
  <r>
    <s v="2025"/>
    <s v="7"/>
    <x v="6"/>
    <s v="2025 - 7"/>
    <m/>
    <d v="2025-07-31T00:00:00"/>
    <s v="25915079"/>
    <x v="0"/>
    <x v="119"/>
    <x v="115"/>
    <x v="24"/>
    <m/>
    <n v="6045.48"/>
    <n v="-6045.48"/>
  </r>
  <r>
    <s v="2025"/>
    <s v="7"/>
    <x v="6"/>
    <s v="2025 - 7"/>
    <m/>
    <d v="2025-07-14T00:00:00"/>
    <s v="25915811"/>
    <x v="0"/>
    <x v="136"/>
    <x v="81"/>
    <x v="7"/>
    <n v="2800"/>
    <m/>
    <n v="2800"/>
  </r>
  <r>
    <s v="2025"/>
    <s v="7"/>
    <x v="6"/>
    <s v="2025 - 7"/>
    <m/>
    <d v="2025-07-14T00:00:00"/>
    <s v="25915975"/>
    <x v="1"/>
    <x v="136"/>
    <x v="240"/>
    <x v="76"/>
    <m/>
    <n v="3860"/>
    <n v="-3860"/>
  </r>
  <r>
    <s v="2025"/>
    <s v="7"/>
    <x v="6"/>
    <s v="2025 - 7"/>
    <m/>
    <d v="2025-07-31T00:00:00"/>
    <s v="25915149"/>
    <x v="0"/>
    <x v="119"/>
    <x v="110"/>
    <x v="51"/>
    <m/>
    <n v="1873.8"/>
    <n v="-1873.8"/>
  </r>
  <r>
    <s v="2025"/>
    <s v="7"/>
    <x v="6"/>
    <s v="2025 - 7"/>
    <m/>
    <d v="2025-07-31T00:00:00"/>
    <s v="25915531"/>
    <x v="0"/>
    <x v="119"/>
    <x v="219"/>
    <x v="119"/>
    <m/>
    <n v="1900"/>
    <n v="-1900"/>
  </r>
  <r>
    <s v="2025"/>
    <s v="7"/>
    <x v="6"/>
    <s v="2025 - 7"/>
    <m/>
    <d v="2025-07-14T00:00:00"/>
    <s v="25915817"/>
    <x v="1"/>
    <x v="136"/>
    <x v="54"/>
    <x v="35"/>
    <m/>
    <n v="2350"/>
    <n v="-2350"/>
  </r>
  <r>
    <s v="2025"/>
    <s v="7"/>
    <x v="6"/>
    <s v="2025 - 7"/>
    <m/>
    <d v="2025-07-14T00:00:00"/>
    <s v="25801995"/>
    <x v="0"/>
    <x v="2"/>
    <x v="101"/>
    <x v="4"/>
    <m/>
    <n v="2498.54"/>
    <n v="-2498.54"/>
  </r>
  <r>
    <s v="2025"/>
    <s v="7"/>
    <x v="6"/>
    <s v="2025 - 7"/>
    <m/>
    <d v="2025-07-31T00:00:00"/>
    <s v="25914855"/>
    <x v="0"/>
    <x v="119"/>
    <x v="56"/>
    <x v="81"/>
    <m/>
    <n v="2082"/>
    <n v="-2082"/>
  </r>
  <r>
    <s v="2025"/>
    <s v="7"/>
    <x v="6"/>
    <s v="2025 - 7"/>
    <m/>
    <d v="2025-07-31T00:00:00"/>
    <s v="25914841"/>
    <x v="0"/>
    <x v="119"/>
    <x v="60"/>
    <x v="38"/>
    <m/>
    <n v="1976.86"/>
    <n v="-1976.86"/>
  </r>
  <r>
    <s v="2025"/>
    <s v="7"/>
    <x v="6"/>
    <s v="2025 - 7"/>
    <m/>
    <d v="2025-07-14T00:00:00"/>
    <s v="25916313"/>
    <x v="1"/>
    <x v="136"/>
    <x v="32"/>
    <x v="112"/>
    <m/>
    <n v="3200"/>
    <n v="-3200"/>
  </r>
  <r>
    <s v="2025"/>
    <s v="7"/>
    <x v="6"/>
    <s v="2025 - 7"/>
    <m/>
    <d v="2025-07-14T00:00:00"/>
    <s v="25915897"/>
    <x v="0"/>
    <x v="136"/>
    <x v="74"/>
    <x v="0"/>
    <n v="2364.3000000000002"/>
    <m/>
    <n v="2364.3000000000002"/>
  </r>
  <r>
    <s v="2025"/>
    <s v="7"/>
    <x v="6"/>
    <s v="2025 - 7"/>
    <m/>
    <d v="2025-07-14T00:00:00"/>
    <s v="25916047"/>
    <x v="0"/>
    <x v="136"/>
    <x v="110"/>
    <x v="51"/>
    <n v="1873.8"/>
    <m/>
    <n v="1873.8"/>
  </r>
  <r>
    <s v="2025"/>
    <s v="7"/>
    <x v="6"/>
    <s v="2025 - 7"/>
    <m/>
    <d v="2025-07-01T00:00:00"/>
    <s v="25703128"/>
    <x v="3"/>
    <x v="138"/>
    <x v="55"/>
    <x v="14"/>
    <m/>
    <n v="1872.34"/>
    <n v="-1872.34"/>
  </r>
  <r>
    <s v="2025"/>
    <s v="7"/>
    <x v="6"/>
    <s v="2025 - 7"/>
    <m/>
    <d v="2025-07-31T00:00:00"/>
    <s v="25915507"/>
    <x v="1"/>
    <x v="119"/>
    <x v="57"/>
    <x v="50"/>
    <n v="1829.53"/>
    <m/>
    <n v="1829.53"/>
  </r>
  <r>
    <s v="2025"/>
    <s v="7"/>
    <x v="6"/>
    <s v="2025 - 7"/>
    <m/>
    <d v="2025-07-31T00:00:00"/>
    <s v="25915531"/>
    <x v="1"/>
    <x v="119"/>
    <x v="219"/>
    <x v="119"/>
    <n v="1900"/>
    <m/>
    <n v="1900"/>
  </r>
  <r>
    <s v="2025"/>
    <s v="7"/>
    <x v="6"/>
    <s v="2025 - 7"/>
    <m/>
    <d v="2025-07-31T00:00:00"/>
    <s v="25914879"/>
    <x v="0"/>
    <x v="119"/>
    <x v="65"/>
    <x v="28"/>
    <m/>
    <n v="2706.6"/>
    <n v="-2706.6"/>
  </r>
  <r>
    <s v="2025"/>
    <s v="7"/>
    <x v="6"/>
    <s v="2025 - 7"/>
    <m/>
    <d v="2025-07-31T00:00:00"/>
    <s v="25915299"/>
    <x v="0"/>
    <x v="119"/>
    <x v="186"/>
    <x v="8"/>
    <m/>
    <n v="3200"/>
    <n v="-3200"/>
  </r>
  <r>
    <s v="2025"/>
    <s v="7"/>
    <x v="6"/>
    <s v="2025 - 7"/>
    <m/>
    <d v="2025-07-31T00:00:00"/>
    <s v="25914741"/>
    <x v="0"/>
    <x v="119"/>
    <x v="157"/>
    <x v="28"/>
    <m/>
    <n v="3409.28"/>
    <n v="-3409.28"/>
  </r>
  <r>
    <s v="2025"/>
    <s v="7"/>
    <x v="6"/>
    <s v="2025 - 7"/>
    <m/>
    <d v="2025-07-31T00:00:00"/>
    <s v="25915159"/>
    <x v="1"/>
    <x v="119"/>
    <x v="232"/>
    <x v="0"/>
    <n v="3643.5"/>
    <m/>
    <n v="3643.5"/>
  </r>
  <r>
    <s v="2025"/>
    <s v="7"/>
    <x v="6"/>
    <s v="2025 - 7"/>
    <m/>
    <d v="2025-07-14T00:00:00"/>
    <s v="25802166"/>
    <x v="0"/>
    <x v="2"/>
    <x v="242"/>
    <x v="19"/>
    <m/>
    <n v="4000"/>
    <n v="-4000"/>
  </r>
  <r>
    <s v="2025"/>
    <s v="7"/>
    <x v="6"/>
    <s v="2025 - 7"/>
    <m/>
    <d v="2025-07-14T00:00:00"/>
    <s v="25802117"/>
    <x v="0"/>
    <x v="2"/>
    <x v="196"/>
    <x v="45"/>
    <m/>
    <n v="1625"/>
    <n v="-1625"/>
  </r>
  <r>
    <s v="2025"/>
    <s v="7"/>
    <x v="6"/>
    <s v="2025 - 7"/>
    <m/>
    <d v="2025-07-14T00:00:00"/>
    <s v="25802070"/>
    <x v="0"/>
    <x v="2"/>
    <x v="125"/>
    <x v="65"/>
    <m/>
    <n v="2750"/>
    <n v="-2750"/>
  </r>
  <r>
    <s v="2025"/>
    <s v="7"/>
    <x v="6"/>
    <s v="2025 - 7"/>
    <m/>
    <d v="2025-07-01T00:00:00"/>
    <s v="25703113"/>
    <x v="2"/>
    <x v="138"/>
    <x v="236"/>
    <x v="14"/>
    <n v="787.5"/>
    <m/>
    <n v="787.5"/>
  </r>
  <r>
    <s v="2025"/>
    <s v="7"/>
    <x v="6"/>
    <s v="2025 - 7"/>
    <m/>
    <d v="2025-07-31T00:00:00"/>
    <s v="25915131"/>
    <x v="1"/>
    <x v="119"/>
    <x v="1"/>
    <x v="1"/>
    <n v="4755.4399999999996"/>
    <m/>
    <n v="4755.4399999999996"/>
  </r>
  <r>
    <s v="2025"/>
    <s v="7"/>
    <x v="6"/>
    <s v="2025 - 7"/>
    <m/>
    <d v="2025-07-14T00:00:00"/>
    <s v="25916267"/>
    <x v="0"/>
    <x v="136"/>
    <x v="17"/>
    <x v="46"/>
    <n v="1821.75"/>
    <m/>
    <n v="1821.75"/>
  </r>
  <r>
    <s v="2025"/>
    <s v="7"/>
    <x v="6"/>
    <s v="2025 - 7"/>
    <m/>
    <d v="2025-07-31T00:00:00"/>
    <s v="25915131"/>
    <x v="0"/>
    <x v="119"/>
    <x v="1"/>
    <x v="1"/>
    <m/>
    <n v="4755.4399999999996"/>
    <n v="-4755.4399999999996"/>
  </r>
  <r>
    <s v="2025"/>
    <s v="7"/>
    <x v="6"/>
    <s v="2025 - 7"/>
    <m/>
    <d v="2025-07-14T00:00:00"/>
    <s v="25802111"/>
    <x v="0"/>
    <x v="2"/>
    <x v="110"/>
    <x v="51"/>
    <m/>
    <n v="1873.8"/>
    <n v="-1873.8"/>
  </r>
  <r>
    <s v="2025"/>
    <s v="7"/>
    <x v="6"/>
    <s v="2025 - 7"/>
    <m/>
    <d v="2025-07-02T00:00:00"/>
    <s v="25801949"/>
    <x v="0"/>
    <x v="158"/>
    <x v="11"/>
    <x v="19"/>
    <n v="437.26"/>
    <m/>
    <n v="437.26"/>
  </r>
  <r>
    <s v="2025"/>
    <s v="7"/>
    <x v="6"/>
    <s v="2025 - 7"/>
    <m/>
    <d v="2025-07-31T00:00:00"/>
    <s v="25915159"/>
    <x v="0"/>
    <x v="119"/>
    <x v="232"/>
    <x v="0"/>
    <m/>
    <n v="3643.5"/>
    <n v="-3643.5"/>
  </r>
  <r>
    <s v="2025"/>
    <s v="7"/>
    <x v="6"/>
    <s v="2025 - 7"/>
    <m/>
    <d v="2025-07-16T00:00:00"/>
    <s v="25916405"/>
    <x v="1"/>
    <x v="136"/>
    <x v="115"/>
    <x v="24"/>
    <n v="6045.48"/>
    <m/>
    <n v="6045.48"/>
  </r>
  <r>
    <s v="2025"/>
    <s v="7"/>
    <x v="6"/>
    <s v="2025 - 7"/>
    <m/>
    <d v="2025-07-14T00:00:00"/>
    <s v="25802136"/>
    <x v="9"/>
    <x v="145"/>
    <x v="55"/>
    <x v="0"/>
    <m/>
    <n v="202.5"/>
    <n v="-202.5"/>
  </r>
  <r>
    <s v="2025"/>
    <s v="7"/>
    <x v="6"/>
    <s v="2025 - 7"/>
    <m/>
    <d v="2025-07-31T00:00:00"/>
    <s v="25915443"/>
    <x v="1"/>
    <x v="119"/>
    <x v="32"/>
    <x v="112"/>
    <n v="3200"/>
    <m/>
    <n v="3200"/>
  </r>
  <r>
    <s v="2025"/>
    <s v="7"/>
    <x v="6"/>
    <s v="2025 - 7"/>
    <m/>
    <d v="2025-07-14T00:00:00"/>
    <s v="25200152"/>
    <x v="5"/>
    <x v="157"/>
    <x v="55"/>
    <x v="8"/>
    <n v="4093"/>
    <m/>
    <n v="4093"/>
  </r>
  <r>
    <s v="2025"/>
    <s v="7"/>
    <x v="6"/>
    <s v="2025 - 7"/>
    <m/>
    <d v="2025-07-14T00:00:00"/>
    <s v="25916089"/>
    <x v="1"/>
    <x v="136"/>
    <x v="147"/>
    <x v="0"/>
    <m/>
    <n v="2075.0500000000002"/>
    <n v="-2075.0500000000002"/>
  </r>
  <r>
    <s v="2025"/>
    <s v="7"/>
    <x v="6"/>
    <s v="2025 - 7"/>
    <m/>
    <d v="2025-07-31T00:00:00"/>
    <s v="25915099"/>
    <x v="1"/>
    <x v="119"/>
    <x v="220"/>
    <x v="38"/>
    <n v="6450"/>
    <m/>
    <n v="6450"/>
  </r>
  <r>
    <s v="2025"/>
    <s v="7"/>
    <x v="6"/>
    <s v="2025 - 7"/>
    <m/>
    <d v="2025-07-31T00:00:00"/>
    <s v="25914937"/>
    <x v="0"/>
    <x v="119"/>
    <x v="121"/>
    <x v="0"/>
    <m/>
    <n v="2238.15"/>
    <n v="-2238.15"/>
  </r>
  <r>
    <s v="2025"/>
    <s v="7"/>
    <x v="6"/>
    <s v="2025 - 7"/>
    <m/>
    <d v="2025-07-14T00:00:00"/>
    <s v="25916091"/>
    <x v="0"/>
    <x v="136"/>
    <x v="236"/>
    <x v="0"/>
    <n v="992.34"/>
    <m/>
    <n v="992.34"/>
  </r>
  <r>
    <s v="2025"/>
    <s v="7"/>
    <x v="6"/>
    <s v="2025 - 7"/>
    <m/>
    <d v="2025-07-31T00:00:00"/>
    <s v="25915081"/>
    <x v="1"/>
    <x v="119"/>
    <x v="102"/>
    <x v="18"/>
    <n v="4250.75"/>
    <m/>
    <n v="4250.75"/>
  </r>
  <r>
    <s v="2025"/>
    <s v="7"/>
    <x v="6"/>
    <s v="2025 - 7"/>
    <m/>
    <d v="2025-07-14T00:00:00"/>
    <s v="25915805"/>
    <x v="0"/>
    <x v="136"/>
    <x v="27"/>
    <x v="17"/>
    <n v="1436.58"/>
    <m/>
    <n v="1436.58"/>
  </r>
  <r>
    <s v="2025"/>
    <s v="7"/>
    <x v="6"/>
    <s v="2025 - 7"/>
    <m/>
    <d v="2025-07-14T00:00:00"/>
    <s v="25916033"/>
    <x v="0"/>
    <x v="136"/>
    <x v="120"/>
    <x v="24"/>
    <n v="2841.93"/>
    <m/>
    <n v="2841.93"/>
  </r>
  <r>
    <s v="2025"/>
    <s v="7"/>
    <x v="6"/>
    <s v="2025 - 7"/>
    <m/>
    <d v="2025-07-31T00:00:00"/>
    <s v="25915543"/>
    <x v="1"/>
    <x v="119"/>
    <x v="157"/>
    <x v="80"/>
    <n v="3300"/>
    <m/>
    <n v="3300"/>
  </r>
  <r>
    <s v="2025"/>
    <s v="7"/>
    <x v="6"/>
    <s v="2025 - 7"/>
    <m/>
    <d v="2025-07-14T00:00:00"/>
    <s v="25915815"/>
    <x v="1"/>
    <x v="136"/>
    <x v="257"/>
    <x v="0"/>
    <m/>
    <n v="1494.99"/>
    <n v="-1494.99"/>
  </r>
  <r>
    <s v="2025"/>
    <s v="7"/>
    <x v="6"/>
    <s v="2025 - 7"/>
    <m/>
    <d v="2025-07-14T00:00:00"/>
    <s v="25801975"/>
    <x v="0"/>
    <x v="2"/>
    <x v="248"/>
    <x v="123"/>
    <m/>
    <n v="2301.37"/>
    <n v="-2301.37"/>
  </r>
  <r>
    <s v="2025"/>
    <s v="7"/>
    <x v="6"/>
    <s v="2025 - 7"/>
    <m/>
    <d v="2025-07-31T00:00:00"/>
    <s v="25915105"/>
    <x v="1"/>
    <x v="119"/>
    <x v="112"/>
    <x v="24"/>
    <n v="2841.93"/>
    <m/>
    <n v="2841.93"/>
  </r>
  <r>
    <s v="2025"/>
    <s v="7"/>
    <x v="6"/>
    <s v="2025 - 7"/>
    <m/>
    <d v="2025-07-31T00:00:00"/>
    <s v="25915447"/>
    <x v="0"/>
    <x v="119"/>
    <x v="32"/>
    <x v="86"/>
    <m/>
    <n v="3331.2"/>
    <n v="-3331.2"/>
  </r>
  <r>
    <s v="2025"/>
    <s v="7"/>
    <x v="6"/>
    <s v="2025 - 7"/>
    <m/>
    <d v="2025-07-14T00:00:00"/>
    <s v="25916119"/>
    <x v="1"/>
    <x v="136"/>
    <x v="190"/>
    <x v="74"/>
    <m/>
    <n v="2875"/>
    <n v="-2875"/>
  </r>
  <r>
    <s v="2025"/>
    <s v="7"/>
    <x v="6"/>
    <s v="2025 - 7"/>
    <m/>
    <d v="2025-07-14T00:00:00"/>
    <s v="25915965"/>
    <x v="0"/>
    <x v="136"/>
    <x v="198"/>
    <x v="17"/>
    <n v="4758.74"/>
    <m/>
    <n v="4758.74"/>
  </r>
  <r>
    <s v="2025"/>
    <s v="7"/>
    <x v="6"/>
    <s v="2025 - 7"/>
    <m/>
    <d v="2025-07-14T00:00:00"/>
    <s v="25915815"/>
    <x v="0"/>
    <x v="136"/>
    <x v="257"/>
    <x v="0"/>
    <n v="1494.99"/>
    <m/>
    <n v="1494.99"/>
  </r>
  <r>
    <s v="2025"/>
    <s v="7"/>
    <x v="6"/>
    <s v="2025 - 7"/>
    <m/>
    <d v="2025-07-14T00:00:00"/>
    <s v="25915907"/>
    <x v="0"/>
    <x v="136"/>
    <x v="133"/>
    <x v="46"/>
    <n v="3608.8"/>
    <m/>
    <n v="3608.8"/>
  </r>
  <r>
    <s v="2025"/>
    <s v="7"/>
    <x v="6"/>
    <s v="2025 - 7"/>
    <m/>
    <d v="2025-07-14T00:00:00"/>
    <s v="25916229"/>
    <x v="0"/>
    <x v="136"/>
    <x v="185"/>
    <x v="0"/>
    <n v="2593.81"/>
    <m/>
    <n v="2593.81"/>
  </r>
  <r>
    <s v="2025"/>
    <s v="7"/>
    <x v="6"/>
    <s v="2025 - 7"/>
    <m/>
    <d v="2025-07-31T00:00:00"/>
    <s v="25915385"/>
    <x v="0"/>
    <x v="119"/>
    <x v="123"/>
    <x v="58"/>
    <m/>
    <n v="2855.46"/>
    <n v="-2855.46"/>
  </r>
  <r>
    <s v="2025"/>
    <s v="7"/>
    <x v="6"/>
    <s v="2025 - 7"/>
    <m/>
    <d v="2025-07-31T00:00:00"/>
    <s v="25914965"/>
    <x v="1"/>
    <x v="119"/>
    <x v="56"/>
    <x v="6"/>
    <n v="2684.05"/>
    <m/>
    <n v="2684.05"/>
  </r>
  <r>
    <s v="2025"/>
    <s v="7"/>
    <x v="6"/>
    <s v="2025 - 7"/>
    <m/>
    <d v="2025-07-31T00:00:00"/>
    <s v="25915151"/>
    <x v="1"/>
    <x v="119"/>
    <x v="92"/>
    <x v="51"/>
    <n v="1873.8"/>
    <m/>
    <n v="1873.8"/>
  </r>
  <r>
    <s v="2025"/>
    <s v="7"/>
    <x v="6"/>
    <s v="2025 - 7"/>
    <m/>
    <d v="2025-07-01T00:00:00"/>
    <s v="25702499"/>
    <x v="3"/>
    <x v="73"/>
    <x v="55"/>
    <x v="110"/>
    <m/>
    <n v="2000"/>
    <n v="-2000"/>
  </r>
  <r>
    <s v="2025"/>
    <s v="7"/>
    <x v="6"/>
    <s v="2025 - 7"/>
    <m/>
    <d v="2025-07-31T00:00:00"/>
    <s v="25915251"/>
    <x v="1"/>
    <x v="119"/>
    <x v="97"/>
    <x v="3"/>
    <n v="2550"/>
    <m/>
    <n v="2550"/>
  </r>
  <r>
    <s v="2025"/>
    <s v="7"/>
    <x v="6"/>
    <s v="2025 - 7"/>
    <m/>
    <d v="2025-07-31T00:00:00"/>
    <s v="25915071"/>
    <x v="0"/>
    <x v="119"/>
    <x v="46"/>
    <x v="29"/>
    <m/>
    <n v="2602.5"/>
    <n v="-2602.5"/>
  </r>
  <r>
    <s v="2025"/>
    <s v="7"/>
    <x v="6"/>
    <s v="2025 - 7"/>
    <m/>
    <d v="2025-07-31T00:00:00"/>
    <s v="25915027"/>
    <x v="1"/>
    <x v="119"/>
    <x v="233"/>
    <x v="83"/>
    <n v="2450"/>
    <m/>
    <n v="2450"/>
  </r>
  <r>
    <s v="2025"/>
    <s v="7"/>
    <x v="6"/>
    <s v="2025 - 7"/>
    <m/>
    <d v="2025-07-14T00:00:00"/>
    <s v="25915985"/>
    <x v="1"/>
    <x v="136"/>
    <x v="116"/>
    <x v="0"/>
    <m/>
    <n v="1708.41"/>
    <n v="-1708.41"/>
  </r>
  <r>
    <s v="2025"/>
    <s v="7"/>
    <x v="6"/>
    <s v="2025 - 7"/>
    <m/>
    <d v="2025-07-31T00:00:00"/>
    <s v="25915189"/>
    <x v="1"/>
    <x v="119"/>
    <x v="169"/>
    <x v="87"/>
    <n v="5500"/>
    <m/>
    <n v="5500"/>
  </r>
  <r>
    <s v="2025"/>
    <s v="7"/>
    <x v="6"/>
    <s v="2025 - 7"/>
    <m/>
    <d v="2025-07-14T00:00:00"/>
    <s v="25802170"/>
    <x v="0"/>
    <x v="2"/>
    <x v="17"/>
    <x v="46"/>
    <m/>
    <n v="1821.75"/>
    <n v="-1821.75"/>
  </r>
  <r>
    <s v="2025"/>
    <s v="7"/>
    <x v="6"/>
    <s v="2025 - 7"/>
    <m/>
    <d v="2025-07-14T00:00:00"/>
    <s v="25915857"/>
    <x v="1"/>
    <x v="136"/>
    <x v="44"/>
    <x v="118"/>
    <m/>
    <n v="2650"/>
    <n v="-2650"/>
  </r>
  <r>
    <s v="2025"/>
    <s v="7"/>
    <x v="6"/>
    <s v="2025 - 7"/>
    <m/>
    <d v="2025-07-31T00:00:00"/>
    <s v="25914935"/>
    <x v="1"/>
    <x v="119"/>
    <x v="124"/>
    <x v="25"/>
    <n v="3227.1"/>
    <m/>
    <n v="3227.1"/>
  </r>
  <r>
    <s v="2025"/>
    <s v="7"/>
    <x v="6"/>
    <s v="2025 - 7"/>
    <m/>
    <d v="2025-07-31T00:00:00"/>
    <s v="25915205"/>
    <x v="1"/>
    <x v="119"/>
    <x v="153"/>
    <x v="38"/>
    <n v="1950"/>
    <m/>
    <n v="1950"/>
  </r>
  <r>
    <s v="2025"/>
    <s v="7"/>
    <x v="6"/>
    <s v="2025 - 7"/>
    <m/>
    <d v="2025-07-23T00:00:00"/>
    <s v="25916469"/>
    <x v="1"/>
    <x v="136"/>
    <x v="223"/>
    <x v="3"/>
    <m/>
    <n v="3500"/>
    <n v="-3500"/>
  </r>
  <r>
    <s v="2025"/>
    <s v="7"/>
    <x v="6"/>
    <s v="2025 - 7"/>
    <m/>
    <d v="2025-07-31T00:00:00"/>
    <s v="25915513"/>
    <x v="1"/>
    <x v="119"/>
    <x v="238"/>
    <x v="0"/>
    <n v="1623.96"/>
    <m/>
    <n v="1623.96"/>
  </r>
  <r>
    <s v="2025"/>
    <s v="7"/>
    <x v="6"/>
    <s v="2025 - 7"/>
    <m/>
    <d v="2025-07-31T00:00:00"/>
    <s v="25915369"/>
    <x v="1"/>
    <x v="119"/>
    <x v="17"/>
    <x v="46"/>
    <n v="1821.75"/>
    <m/>
    <n v="1821.75"/>
  </r>
  <r>
    <s v="2025"/>
    <s v="7"/>
    <x v="6"/>
    <s v="2025 - 7"/>
    <m/>
    <d v="2025-07-31T00:00:00"/>
    <s v="25914899"/>
    <x v="1"/>
    <x v="119"/>
    <x v="52"/>
    <x v="17"/>
    <n v="1436.58"/>
    <m/>
    <n v="1436.58"/>
  </r>
  <r>
    <s v="2025"/>
    <s v="7"/>
    <x v="6"/>
    <s v="2025 - 7"/>
    <m/>
    <d v="2025-07-14T00:00:00"/>
    <s v="25916083"/>
    <x v="1"/>
    <x v="136"/>
    <x v="169"/>
    <x v="87"/>
    <m/>
    <n v="5500"/>
    <n v="-5500"/>
  </r>
  <r>
    <s v="2025"/>
    <s v="7"/>
    <x v="6"/>
    <s v="2025 - 7"/>
    <m/>
    <d v="2025-07-31T00:00:00"/>
    <s v="25914917"/>
    <x v="0"/>
    <x v="119"/>
    <x v="81"/>
    <x v="7"/>
    <m/>
    <n v="2800"/>
    <n v="-2800"/>
  </r>
  <r>
    <s v="2025"/>
    <s v="7"/>
    <x v="6"/>
    <s v="2025 - 7"/>
    <m/>
    <d v="2025-07-14T00:00:00"/>
    <s v="25802151"/>
    <x v="0"/>
    <x v="2"/>
    <x v="213"/>
    <x v="8"/>
    <m/>
    <n v="3200"/>
    <n v="-3200"/>
  </r>
  <r>
    <s v="2025"/>
    <s v="7"/>
    <x v="6"/>
    <s v="2025 - 7"/>
    <m/>
    <d v="2025-07-23T00:00:00"/>
    <s v="25916475"/>
    <x v="0"/>
    <x v="72"/>
    <x v="219"/>
    <x v="111"/>
    <m/>
    <n v="1527.07"/>
    <n v="-1527.07"/>
  </r>
  <r>
    <s v="2025"/>
    <s v="7"/>
    <x v="6"/>
    <s v="2025 - 7"/>
    <m/>
    <d v="2025-07-31T00:00:00"/>
    <s v="25914909"/>
    <x v="0"/>
    <x v="119"/>
    <x v="27"/>
    <x v="17"/>
    <m/>
    <n v="1436.58"/>
    <n v="-1436.58"/>
  </r>
  <r>
    <s v="2025"/>
    <s v="7"/>
    <x v="6"/>
    <s v="2025 - 7"/>
    <m/>
    <d v="2025-07-14T00:00:00"/>
    <s v="25802079"/>
    <x v="0"/>
    <x v="2"/>
    <x v="198"/>
    <x v="17"/>
    <m/>
    <n v="4758.74"/>
    <n v="-4758.74"/>
  </r>
  <r>
    <s v="2025"/>
    <s v="7"/>
    <x v="6"/>
    <s v="2025 - 7"/>
    <m/>
    <d v="2025-07-14T00:00:00"/>
    <s v="25916181"/>
    <x v="1"/>
    <x v="136"/>
    <x v="149"/>
    <x v="3"/>
    <m/>
    <n v="3275"/>
    <n v="-3275"/>
  </r>
  <r>
    <s v="2025"/>
    <s v="7"/>
    <x v="6"/>
    <s v="2025 - 7"/>
    <m/>
    <d v="2025-07-31T00:00:00"/>
    <s v="25914947"/>
    <x v="0"/>
    <x v="119"/>
    <x v="177"/>
    <x v="9"/>
    <m/>
    <n v="2498.4"/>
    <n v="-2498.4"/>
  </r>
  <r>
    <s v="2025"/>
    <s v="7"/>
    <x v="6"/>
    <s v="2025 - 7"/>
    <m/>
    <d v="2025-07-16T00:00:00"/>
    <s v="25916411"/>
    <x v="0"/>
    <x v="136"/>
    <x v="48"/>
    <x v="4"/>
    <n v="2449.11"/>
    <m/>
    <n v="2449.11"/>
  </r>
  <r>
    <s v="2025"/>
    <s v="7"/>
    <x v="6"/>
    <s v="2025 - 7"/>
    <m/>
    <d v="2025-07-14T00:00:00"/>
    <s v="25802091"/>
    <x v="0"/>
    <x v="2"/>
    <x v="173"/>
    <x v="6"/>
    <m/>
    <n v="1991.92"/>
    <n v="-1991.92"/>
  </r>
  <r>
    <s v="2025"/>
    <s v="7"/>
    <x v="6"/>
    <s v="2025 - 7"/>
    <m/>
    <d v="2025-07-31T00:00:00"/>
    <s v="25915195"/>
    <x v="1"/>
    <x v="119"/>
    <x v="236"/>
    <x v="0"/>
    <n v="992.34"/>
    <m/>
    <n v="992.34"/>
  </r>
  <r>
    <s v="2025"/>
    <s v="7"/>
    <x v="6"/>
    <s v="2025 - 7"/>
    <m/>
    <d v="2025-07-23T00:00:00"/>
    <s v="25802253"/>
    <x v="9"/>
    <x v="155"/>
    <x v="55"/>
    <x v="111"/>
    <m/>
    <n v="44.65"/>
    <n v="-44.65"/>
  </r>
  <r>
    <s v="2025"/>
    <s v="7"/>
    <x v="6"/>
    <s v="2025 - 7"/>
    <m/>
    <d v="2025-07-31T00:00:00"/>
    <s v="25915367"/>
    <x v="1"/>
    <x v="119"/>
    <x v="19"/>
    <x v="11"/>
    <n v="1610.06"/>
    <m/>
    <n v="1610.06"/>
  </r>
  <r>
    <s v="2025"/>
    <s v="7"/>
    <x v="6"/>
    <s v="2025 - 7"/>
    <m/>
    <d v="2025-07-14T00:00:00"/>
    <s v="25916173"/>
    <x v="1"/>
    <x v="136"/>
    <x v="73"/>
    <x v="8"/>
    <m/>
    <n v="3200"/>
    <n v="-3200"/>
  </r>
  <r>
    <s v="2025"/>
    <s v="7"/>
    <x v="6"/>
    <s v="2025 - 7"/>
    <m/>
    <d v="2025-07-31T00:00:00"/>
    <s v="25915285"/>
    <x v="0"/>
    <x v="119"/>
    <x v="237"/>
    <x v="3"/>
    <m/>
    <n v="3250"/>
    <n v="-3250"/>
  </r>
  <r>
    <s v="2025"/>
    <s v="7"/>
    <x v="6"/>
    <s v="2025 - 7"/>
    <m/>
    <d v="2025-07-31T00:00:00"/>
    <s v="25915373"/>
    <x v="1"/>
    <x v="119"/>
    <x v="135"/>
    <x v="0"/>
    <n v="1993.32"/>
    <m/>
    <n v="1993.32"/>
  </r>
  <r>
    <s v="2025"/>
    <s v="7"/>
    <x v="6"/>
    <s v="2025 - 7"/>
    <m/>
    <d v="2025-07-31T00:00:00"/>
    <s v="25914793"/>
    <x v="1"/>
    <x v="119"/>
    <x v="101"/>
    <x v="4"/>
    <n v="2498.54"/>
    <m/>
    <n v="2498.54"/>
  </r>
  <r>
    <s v="2025"/>
    <s v="7"/>
    <x v="6"/>
    <s v="2025 - 7"/>
    <m/>
    <d v="2025-07-31T00:00:00"/>
    <s v="25914983"/>
    <x v="1"/>
    <x v="119"/>
    <x v="128"/>
    <x v="60"/>
    <n v="3123"/>
    <m/>
    <n v="3123"/>
  </r>
  <r>
    <s v="2025"/>
    <s v="7"/>
    <x v="6"/>
    <s v="2025 - 7"/>
    <m/>
    <d v="2025-07-14T00:00:00"/>
    <s v="25915723"/>
    <x v="1"/>
    <x v="136"/>
    <x v="162"/>
    <x v="4"/>
    <m/>
    <n v="1750"/>
    <n v="-1750"/>
  </r>
  <r>
    <s v="2025"/>
    <s v="7"/>
    <x v="6"/>
    <s v="2025 - 7"/>
    <m/>
    <d v="2025-07-31T00:00:00"/>
    <s v="25915171"/>
    <x v="1"/>
    <x v="119"/>
    <x v="7"/>
    <x v="5"/>
    <n v="2732.63"/>
    <m/>
    <n v="2732.63"/>
  </r>
  <r>
    <s v="2025"/>
    <s v="7"/>
    <x v="6"/>
    <s v="2025 - 7"/>
    <m/>
    <d v="2025-07-14T00:00:00"/>
    <s v="25802198"/>
    <x v="0"/>
    <x v="2"/>
    <x v="32"/>
    <x v="8"/>
    <m/>
    <n v="4266.45"/>
    <n v="-4266.45"/>
  </r>
  <r>
    <s v="2025"/>
    <s v="7"/>
    <x v="6"/>
    <s v="2025 - 7"/>
    <m/>
    <d v="2025-07-01T00:00:00"/>
    <s v="25702513"/>
    <x v="3"/>
    <x v="142"/>
    <x v="55"/>
    <x v="100"/>
    <m/>
    <n v="2804.97"/>
    <n v="-2804.97"/>
  </r>
  <r>
    <s v="2025"/>
    <s v="7"/>
    <x v="6"/>
    <s v="2025 - 7"/>
    <m/>
    <d v="2025-07-14T00:00:00"/>
    <s v="25802031"/>
    <x v="0"/>
    <x v="2"/>
    <x v="81"/>
    <x v="7"/>
    <m/>
    <n v="2800"/>
    <n v="-2800"/>
  </r>
  <r>
    <s v="2025"/>
    <s v="7"/>
    <x v="6"/>
    <s v="2025 - 7"/>
    <m/>
    <d v="2025-07-31T00:00:00"/>
    <s v="25915377"/>
    <x v="0"/>
    <x v="119"/>
    <x v="211"/>
    <x v="38"/>
    <m/>
    <n v="5000"/>
    <n v="-5000"/>
  </r>
  <r>
    <s v="2025"/>
    <s v="7"/>
    <x v="6"/>
    <s v="2025 - 7"/>
    <m/>
    <d v="2025-07-01T00:00:00"/>
    <s v="25702643"/>
    <x v="3"/>
    <x v="138"/>
    <x v="55"/>
    <x v="14"/>
    <m/>
    <n v="900"/>
    <n v="-900"/>
  </r>
  <r>
    <s v="2025"/>
    <s v="7"/>
    <x v="6"/>
    <s v="2025 - 7"/>
    <m/>
    <d v="2025-07-31T00:00:00"/>
    <s v="25915337"/>
    <x v="1"/>
    <x v="119"/>
    <x v="4"/>
    <x v="0"/>
    <n v="2082"/>
    <m/>
    <n v="2082"/>
  </r>
  <r>
    <s v="2025"/>
    <s v="7"/>
    <x v="6"/>
    <s v="2025 - 7"/>
    <m/>
    <d v="2025-07-22T00:00:00"/>
    <s v="25802235"/>
    <x v="0"/>
    <x v="2"/>
    <x v="72"/>
    <x v="0"/>
    <m/>
    <n v="816.99"/>
    <n v="-816.99"/>
  </r>
  <r>
    <s v="2025"/>
    <s v="7"/>
    <x v="6"/>
    <s v="2025 - 7"/>
    <m/>
    <d v="2025-07-14T00:00:00"/>
    <s v="25916323"/>
    <x v="1"/>
    <x v="136"/>
    <x v="32"/>
    <x v="8"/>
    <m/>
    <n v="3607.77"/>
    <n v="-3607.77"/>
  </r>
  <r>
    <s v="2025"/>
    <s v="7"/>
    <x v="6"/>
    <s v="2025 - 7"/>
    <m/>
    <d v="2025-07-31T00:00:00"/>
    <s v="25914745"/>
    <x v="1"/>
    <x v="119"/>
    <x v="221"/>
    <x v="16"/>
    <n v="2550"/>
    <m/>
    <n v="2550"/>
  </r>
  <r>
    <s v="2025"/>
    <s v="7"/>
    <x v="6"/>
    <s v="2025 - 7"/>
    <m/>
    <d v="2025-07-14T00:00:00"/>
    <s v="25916371"/>
    <x v="1"/>
    <x v="136"/>
    <x v="32"/>
    <x v="8"/>
    <m/>
    <n v="3200"/>
    <n v="-3200"/>
  </r>
  <r>
    <s v="2025"/>
    <s v="7"/>
    <x v="6"/>
    <s v="2025 - 7"/>
    <m/>
    <d v="2025-07-31T00:00:00"/>
    <s v="25915115"/>
    <x v="0"/>
    <x v="119"/>
    <x v="14"/>
    <x v="8"/>
    <m/>
    <n v="4033.88"/>
    <n v="-4033.88"/>
  </r>
  <r>
    <s v="2025"/>
    <s v="7"/>
    <x v="6"/>
    <s v="2025 - 7"/>
    <m/>
    <d v="2025-07-31T00:00:00"/>
    <s v="25915091"/>
    <x v="0"/>
    <x v="119"/>
    <x v="95"/>
    <x v="0"/>
    <m/>
    <n v="2165.2600000000002"/>
    <n v="-2165.2600000000002"/>
  </r>
  <r>
    <s v="2025"/>
    <s v="7"/>
    <x v="6"/>
    <s v="2025 - 7"/>
    <m/>
    <d v="2025-07-31T00:00:00"/>
    <s v="25914961"/>
    <x v="0"/>
    <x v="119"/>
    <x v="44"/>
    <x v="118"/>
    <m/>
    <n v="2650"/>
    <n v="-2650"/>
  </r>
  <r>
    <s v="2025"/>
    <s v="7"/>
    <x v="6"/>
    <s v="2025 - 7"/>
    <m/>
    <d v="2025-07-14T00:00:00"/>
    <s v="25916111"/>
    <x v="0"/>
    <x v="136"/>
    <x v="119"/>
    <x v="57"/>
    <n v="3426.56"/>
    <m/>
    <n v="3426.56"/>
  </r>
  <r>
    <s v="2025"/>
    <s v="7"/>
    <x v="6"/>
    <s v="2025 - 7"/>
    <m/>
    <d v="2025-07-14T00:00:00"/>
    <s v="25916019"/>
    <x v="0"/>
    <x v="136"/>
    <x v="82"/>
    <x v="33"/>
    <n v="3069.63"/>
    <m/>
    <n v="3069.63"/>
  </r>
  <r>
    <s v="2025"/>
    <s v="7"/>
    <x v="6"/>
    <s v="2025 - 7"/>
    <m/>
    <d v="2025-07-14T00:00:00"/>
    <s v="25802002"/>
    <x v="0"/>
    <x v="2"/>
    <x v="88"/>
    <x v="18"/>
    <m/>
    <n v="1738.9"/>
    <n v="-1738.9"/>
  </r>
  <r>
    <s v="2025"/>
    <s v="7"/>
    <x v="6"/>
    <s v="2025 - 7"/>
    <m/>
    <d v="2025-07-14T00:00:00"/>
    <s v="25915925"/>
    <x v="1"/>
    <x v="136"/>
    <x v="182"/>
    <x v="11"/>
    <m/>
    <n v="2196.5100000000002"/>
    <n v="-2196.5100000000002"/>
  </r>
  <r>
    <s v="2025"/>
    <s v="7"/>
    <x v="6"/>
    <s v="2025 - 7"/>
    <m/>
    <d v="2025-07-14T00:00:00"/>
    <s v="25802094"/>
    <x v="0"/>
    <x v="2"/>
    <x v="112"/>
    <x v="24"/>
    <m/>
    <n v="2841.93"/>
    <n v="-2841.93"/>
  </r>
  <r>
    <s v="2025"/>
    <s v="7"/>
    <x v="6"/>
    <s v="2025 - 7"/>
    <m/>
    <d v="2025-07-14T00:00:00"/>
    <s v="25915681"/>
    <x v="1"/>
    <x v="136"/>
    <x v="69"/>
    <x v="43"/>
    <m/>
    <n v="1552.29"/>
    <n v="-1552.29"/>
  </r>
  <r>
    <s v="2025"/>
    <s v="7"/>
    <x v="6"/>
    <s v="2025 - 7"/>
    <m/>
    <d v="2025-07-31T00:00:00"/>
    <s v="25914891"/>
    <x v="0"/>
    <x v="119"/>
    <x v="106"/>
    <x v="53"/>
    <m/>
    <n v="2855.46"/>
    <n v="-2855.46"/>
  </r>
  <r>
    <s v="2025"/>
    <s v="7"/>
    <x v="6"/>
    <s v="2025 - 7"/>
    <m/>
    <d v="2025-07-14T00:00:00"/>
    <s v="25916353"/>
    <x v="1"/>
    <x v="136"/>
    <x v="32"/>
    <x v="95"/>
    <m/>
    <n v="2600"/>
    <n v="-2600"/>
  </r>
  <r>
    <s v="2025"/>
    <s v="7"/>
    <x v="6"/>
    <s v="2025 - 7"/>
    <m/>
    <d v="2025-07-14T00:00:00"/>
    <s v="25801986"/>
    <x v="0"/>
    <x v="2"/>
    <x v="49"/>
    <x v="31"/>
    <m/>
    <n v="3747.6"/>
    <n v="-3747.6"/>
  </r>
  <r>
    <s v="2025"/>
    <s v="7"/>
    <x v="6"/>
    <s v="2025 - 7"/>
    <m/>
    <d v="2025-07-14T00:00:00"/>
    <s v="25802153"/>
    <x v="0"/>
    <x v="2"/>
    <x v="84"/>
    <x v="3"/>
    <m/>
    <n v="3775"/>
    <n v="-3775"/>
  </r>
  <r>
    <s v="2025"/>
    <s v="7"/>
    <x v="6"/>
    <s v="2025 - 7"/>
    <m/>
    <d v="2025-07-23T00:00:00"/>
    <s v="25802246"/>
    <x v="0"/>
    <x v="2"/>
    <x v="223"/>
    <x v="3"/>
    <m/>
    <n v="805.48"/>
    <n v="-805.48"/>
  </r>
  <r>
    <s v="2025"/>
    <s v="7"/>
    <x v="6"/>
    <s v="2025 - 7"/>
    <m/>
    <d v="2025-07-31T00:00:00"/>
    <s v="25915557"/>
    <x v="1"/>
    <x v="119"/>
    <x v="164"/>
    <x v="67"/>
    <n v="2914.8"/>
    <m/>
    <n v="2914.8"/>
  </r>
  <r>
    <s v="2025"/>
    <s v="7"/>
    <x v="6"/>
    <s v="2025 - 7"/>
    <m/>
    <d v="2025-07-14T00:00:00"/>
    <s v="25916059"/>
    <x v="1"/>
    <x v="136"/>
    <x v="232"/>
    <x v="0"/>
    <m/>
    <n v="3643.5"/>
    <n v="-3643.5"/>
  </r>
  <r>
    <s v="2025"/>
    <s v="7"/>
    <x v="6"/>
    <s v="2025 - 7"/>
    <m/>
    <d v="2025-07-31T00:00:00"/>
    <s v="25915149"/>
    <x v="1"/>
    <x v="119"/>
    <x v="110"/>
    <x v="51"/>
    <n v="1873.8"/>
    <m/>
    <n v="1873.8"/>
  </r>
  <r>
    <s v="2025"/>
    <s v="7"/>
    <x v="6"/>
    <s v="2025 - 7"/>
    <m/>
    <d v="2025-07-14T00:00:00"/>
    <s v="25915997"/>
    <x v="1"/>
    <x v="136"/>
    <x v="173"/>
    <x v="6"/>
    <m/>
    <n v="1991.92"/>
    <n v="-1991.92"/>
  </r>
  <r>
    <s v="2025"/>
    <s v="7"/>
    <x v="6"/>
    <s v="2025 - 7"/>
    <m/>
    <d v="2025-07-14T00:00:00"/>
    <s v="25916335"/>
    <x v="1"/>
    <x v="136"/>
    <x v="32"/>
    <x v="86"/>
    <m/>
    <n v="3331.2"/>
    <n v="-3331.2"/>
  </r>
  <r>
    <s v="2025"/>
    <s v="7"/>
    <x v="6"/>
    <s v="2025 - 7"/>
    <m/>
    <d v="2025-07-31T00:00:00"/>
    <s v="25915321"/>
    <x v="1"/>
    <x v="119"/>
    <x v="84"/>
    <x v="3"/>
    <n v="3775"/>
    <m/>
    <n v="3775"/>
  </r>
  <r>
    <s v="2025"/>
    <s v="7"/>
    <x v="6"/>
    <s v="2025 - 7"/>
    <m/>
    <d v="2025-07-14T00:00:00"/>
    <s v="25802104"/>
    <x v="0"/>
    <x v="2"/>
    <x v="1"/>
    <x v="1"/>
    <m/>
    <n v="4755.4399999999996"/>
    <n v="-4755.4399999999996"/>
  </r>
  <r>
    <s v="2025"/>
    <s v="7"/>
    <x v="6"/>
    <s v="2025 - 7"/>
    <m/>
    <d v="2025-07-31T00:00:00"/>
    <s v="25914857"/>
    <x v="1"/>
    <x v="119"/>
    <x v="204"/>
    <x v="0"/>
    <n v="2082"/>
    <m/>
    <n v="2082"/>
  </r>
  <r>
    <s v="2025"/>
    <s v="7"/>
    <x v="6"/>
    <s v="2025 - 7"/>
    <m/>
    <d v="2025-07-14T00:00:00"/>
    <s v="25916397"/>
    <x v="1"/>
    <x v="136"/>
    <x v="38"/>
    <x v="22"/>
    <m/>
    <n v="2059.23"/>
    <n v="-2059.23"/>
  </r>
  <r>
    <s v="2025"/>
    <s v="7"/>
    <x v="6"/>
    <s v="2025 - 7"/>
    <m/>
    <d v="2025-07-14T00:00:00"/>
    <s v="25916015"/>
    <x v="0"/>
    <x v="136"/>
    <x v="14"/>
    <x v="8"/>
    <n v="4033.88"/>
    <m/>
    <n v="4033.88"/>
  </r>
  <r>
    <s v="2025"/>
    <s v="7"/>
    <x v="6"/>
    <s v="2025 - 7"/>
    <m/>
    <d v="2025-07-14T00:00:00"/>
    <s v="25802017"/>
    <x v="0"/>
    <x v="2"/>
    <x v="99"/>
    <x v="16"/>
    <m/>
    <n v="17288.28"/>
    <n v="-17288.28"/>
  </r>
  <r>
    <s v="2025"/>
    <s v="7"/>
    <x v="6"/>
    <s v="2025 - 7"/>
    <m/>
    <d v="2025-07-14T00:00:00"/>
    <s v="25802201"/>
    <x v="0"/>
    <x v="2"/>
    <x v="32"/>
    <x v="112"/>
    <m/>
    <n v="2150"/>
    <n v="-2150"/>
  </r>
  <r>
    <s v="2025"/>
    <s v="7"/>
    <x v="6"/>
    <s v="2025 - 7"/>
    <m/>
    <d v="2025-07-14T00:00:00"/>
    <s v="25915961"/>
    <x v="1"/>
    <x v="136"/>
    <x v="96"/>
    <x v="20"/>
    <m/>
    <n v="2974.53"/>
    <n v="-2974.53"/>
  </r>
  <r>
    <s v="2025"/>
    <s v="7"/>
    <x v="6"/>
    <s v="2025 - 7"/>
    <m/>
    <d v="2025-07-31T00:00:00"/>
    <s v="25915245"/>
    <x v="1"/>
    <x v="119"/>
    <x v="113"/>
    <x v="56"/>
    <n v="1900"/>
    <m/>
    <n v="1900"/>
  </r>
  <r>
    <s v="2025"/>
    <s v="7"/>
    <x v="6"/>
    <s v="2025 - 7"/>
    <m/>
    <d v="2025-07-31T00:00:00"/>
    <s v="25915087"/>
    <x v="0"/>
    <x v="119"/>
    <x v="79"/>
    <x v="0"/>
    <m/>
    <n v="1677.89"/>
    <n v="-1677.89"/>
  </r>
  <r>
    <s v="2025"/>
    <s v="7"/>
    <x v="6"/>
    <s v="2025 - 7"/>
    <m/>
    <d v="2025-07-14T00:00:00"/>
    <s v="25801983"/>
    <x v="0"/>
    <x v="2"/>
    <x v="221"/>
    <x v="16"/>
    <m/>
    <n v="2550"/>
    <n v="-2550"/>
  </r>
  <r>
    <s v="2025"/>
    <s v="7"/>
    <x v="6"/>
    <s v="2025 - 7"/>
    <m/>
    <d v="2025-07-14T00:00:00"/>
    <s v="25802009"/>
    <x v="0"/>
    <x v="2"/>
    <x v="60"/>
    <x v="38"/>
    <m/>
    <n v="1976.86"/>
    <n v="-1976.86"/>
  </r>
  <r>
    <s v="2025"/>
    <s v="7"/>
    <x v="6"/>
    <s v="2025 - 7"/>
    <m/>
    <d v="2025-07-31T00:00:00"/>
    <s v="25915257"/>
    <x v="0"/>
    <x v="119"/>
    <x v="148"/>
    <x v="8"/>
    <m/>
    <n v="2133"/>
    <n v="-2133"/>
  </r>
  <r>
    <s v="2025"/>
    <s v="7"/>
    <x v="6"/>
    <s v="2025 - 7"/>
    <m/>
    <d v="2025-07-24T00:00:00"/>
    <s v="25200160"/>
    <x v="7"/>
    <x v="149"/>
    <x v="55"/>
    <x v="81"/>
    <m/>
    <n v="6721"/>
    <n v="-6721"/>
  </r>
  <r>
    <s v="2025"/>
    <s v="7"/>
    <x v="6"/>
    <s v="2025 - 7"/>
    <m/>
    <d v="2025-07-14T00:00:00"/>
    <s v="25916029"/>
    <x v="0"/>
    <x v="136"/>
    <x v="1"/>
    <x v="1"/>
    <n v="4755.4399999999996"/>
    <m/>
    <n v="4755.4399999999996"/>
  </r>
  <r>
    <s v="2025"/>
    <s v="7"/>
    <x v="6"/>
    <s v="2025 - 7"/>
    <m/>
    <d v="2025-07-14T00:00:00"/>
    <s v="25915715"/>
    <x v="0"/>
    <x v="136"/>
    <x v="111"/>
    <x v="55"/>
    <n v="2186.1"/>
    <m/>
    <n v="2186.1"/>
  </r>
  <r>
    <s v="2025"/>
    <s v="7"/>
    <x v="6"/>
    <s v="2025 - 7"/>
    <m/>
    <d v="2025-07-14T00:00:00"/>
    <s v="25915923"/>
    <x v="0"/>
    <x v="136"/>
    <x v="202"/>
    <x v="11"/>
    <n v="2196.5100000000002"/>
    <m/>
    <n v="2196.5100000000002"/>
  </r>
  <r>
    <s v="2025"/>
    <s v="7"/>
    <x v="6"/>
    <s v="2025 - 7"/>
    <m/>
    <d v="2025-07-14T00:00:00"/>
    <s v="25916247"/>
    <x v="0"/>
    <x v="136"/>
    <x v="251"/>
    <x v="129"/>
    <n v="2250"/>
    <m/>
    <n v="2250"/>
  </r>
  <r>
    <s v="2025"/>
    <s v="7"/>
    <x v="6"/>
    <s v="2025 - 7"/>
    <m/>
    <d v="2025-07-31T00:00:00"/>
    <s v="25915119"/>
    <x v="1"/>
    <x v="119"/>
    <x v="82"/>
    <x v="33"/>
    <n v="3069.63"/>
    <m/>
    <n v="3069.63"/>
  </r>
  <r>
    <s v="2025"/>
    <s v="7"/>
    <x v="6"/>
    <s v="2025 - 7"/>
    <m/>
    <d v="2025-07-14T00:00:00"/>
    <s v="25916149"/>
    <x v="0"/>
    <x v="136"/>
    <x v="148"/>
    <x v="8"/>
    <n v="2133"/>
    <m/>
    <n v="2133"/>
  </r>
  <r>
    <s v="2025"/>
    <s v="7"/>
    <x v="6"/>
    <s v="2025 - 7"/>
    <m/>
    <d v="2025-07-31T00:00:00"/>
    <s v="25915097"/>
    <x v="1"/>
    <x v="119"/>
    <x v="152"/>
    <x v="6"/>
    <n v="1911.79"/>
    <m/>
    <n v="1911.79"/>
  </r>
  <r>
    <s v="2025"/>
    <s v="7"/>
    <x v="6"/>
    <s v="2025 - 7"/>
    <m/>
    <d v="2025-07-14T00:00:00"/>
    <s v="25916351"/>
    <x v="0"/>
    <x v="136"/>
    <x v="32"/>
    <x v="8"/>
    <n v="4810.3599999999997"/>
    <m/>
    <n v="4810.3599999999997"/>
  </r>
  <r>
    <s v="2025"/>
    <s v="7"/>
    <x v="6"/>
    <s v="2025 - 7"/>
    <m/>
    <d v="2025-07-14T00:00:00"/>
    <s v="25802177"/>
    <x v="0"/>
    <x v="2"/>
    <x v="167"/>
    <x v="74"/>
    <m/>
    <n v="2914.8"/>
    <n v="-2914.8"/>
  </r>
  <r>
    <s v="2025"/>
    <s v="7"/>
    <x v="6"/>
    <s v="2025 - 7"/>
    <m/>
    <d v="2025-07-14T00:00:00"/>
    <s v="25801984"/>
    <x v="0"/>
    <x v="2"/>
    <x v="93"/>
    <x v="5"/>
    <m/>
    <n v="2732.63"/>
    <n v="-2732.63"/>
  </r>
  <r>
    <s v="2025"/>
    <s v="7"/>
    <x v="6"/>
    <s v="2025 - 7"/>
    <m/>
    <d v="2025-07-14T00:00:00"/>
    <s v="25915737"/>
    <x v="1"/>
    <x v="136"/>
    <x v="60"/>
    <x v="38"/>
    <m/>
    <n v="1976.86"/>
    <n v="-1976.86"/>
  </r>
  <r>
    <s v="2025"/>
    <s v="7"/>
    <x v="6"/>
    <s v="2025 - 7"/>
    <m/>
    <d v="2025-07-14T00:00:00"/>
    <s v="25916137"/>
    <x v="1"/>
    <x v="136"/>
    <x v="113"/>
    <x v="56"/>
    <m/>
    <n v="1900"/>
    <n v="-1900"/>
  </r>
  <r>
    <s v="2025"/>
    <s v="7"/>
    <x v="6"/>
    <s v="2025 - 7"/>
    <m/>
    <d v="2025-07-14T00:00:00"/>
    <s v="25802008"/>
    <x v="0"/>
    <x v="2"/>
    <x v="91"/>
    <x v="50"/>
    <m/>
    <n v="1829.53"/>
    <n v="-1829.53"/>
  </r>
  <r>
    <s v="2025"/>
    <s v="7"/>
    <x v="6"/>
    <s v="2025 - 7"/>
    <m/>
    <d v="2025-07-14T00:00:00"/>
    <s v="25915689"/>
    <x v="0"/>
    <x v="136"/>
    <x v="101"/>
    <x v="4"/>
    <n v="2498.54"/>
    <m/>
    <n v="2498.54"/>
  </r>
  <r>
    <s v="2025"/>
    <s v="7"/>
    <x v="6"/>
    <s v="2025 - 7"/>
    <m/>
    <d v="2025-07-14T00:00:00"/>
    <s v="25916319"/>
    <x v="0"/>
    <x v="136"/>
    <x v="32"/>
    <x v="8"/>
    <n v="3200"/>
    <m/>
    <n v="3200"/>
  </r>
  <r>
    <s v="2025"/>
    <s v="7"/>
    <x v="6"/>
    <s v="2025 - 7"/>
    <m/>
    <d v="2025-07-31T00:00:00"/>
    <s v="25917494"/>
    <x v="1"/>
    <x v="119"/>
    <x v="47"/>
    <x v="30"/>
    <n v="2500"/>
    <m/>
    <n v="2500"/>
  </r>
  <r>
    <s v="2025"/>
    <s v="7"/>
    <x v="6"/>
    <s v="2025 - 7"/>
    <m/>
    <d v="2025-07-14T00:00:00"/>
    <s v="25916097"/>
    <x v="1"/>
    <x v="136"/>
    <x v="78"/>
    <x v="0"/>
    <m/>
    <n v="1568.43"/>
    <n v="-1568.43"/>
  </r>
  <r>
    <s v="2025"/>
    <s v="7"/>
    <x v="6"/>
    <s v="2025 - 7"/>
    <m/>
    <d v="2025-07-14T00:00:00"/>
    <s v="25802025"/>
    <x v="0"/>
    <x v="2"/>
    <x v="106"/>
    <x v="53"/>
    <m/>
    <n v="2855.46"/>
    <n v="-2855.46"/>
  </r>
  <r>
    <s v="2025"/>
    <s v="7"/>
    <x v="6"/>
    <s v="2025 - 7"/>
    <m/>
    <d v="2025-07-14T00:00:00"/>
    <s v="25915933"/>
    <x v="1"/>
    <x v="136"/>
    <x v="130"/>
    <x v="60"/>
    <m/>
    <n v="5361.15"/>
    <n v="-5361.15"/>
  </r>
  <r>
    <s v="2025"/>
    <s v="7"/>
    <x v="6"/>
    <s v="2025 - 7"/>
    <m/>
    <d v="2025-07-31T00:00:00"/>
    <s v="25915351"/>
    <x v="0"/>
    <x v="119"/>
    <x v="135"/>
    <x v="0"/>
    <m/>
    <n v="1993.32"/>
    <n v="-1993.32"/>
  </r>
  <r>
    <s v="2025"/>
    <s v="7"/>
    <x v="6"/>
    <s v="2025 - 7"/>
    <m/>
    <d v="2025-07-14T00:00:00"/>
    <s v="25915949"/>
    <x v="0"/>
    <x v="136"/>
    <x v="20"/>
    <x v="12"/>
    <n v="2394.3000000000002"/>
    <m/>
    <n v="2394.3000000000002"/>
  </r>
  <r>
    <s v="2025"/>
    <s v="7"/>
    <x v="6"/>
    <s v="2025 - 7"/>
    <m/>
    <d v="2025-07-31T00:00:00"/>
    <s v="25920190"/>
    <x v="0"/>
    <x v="119"/>
    <x v="64"/>
    <x v="0"/>
    <m/>
    <n v="173.08"/>
    <n v="-173.08"/>
  </r>
  <r>
    <s v="2025"/>
    <s v="7"/>
    <x v="6"/>
    <s v="2025 - 7"/>
    <m/>
    <d v="2025-07-31T00:00:00"/>
    <s v="25915117"/>
    <x v="0"/>
    <x v="119"/>
    <x v="28"/>
    <x v="35"/>
    <m/>
    <n v="2750"/>
    <n v="-2750"/>
  </r>
  <r>
    <s v="2025"/>
    <s v="7"/>
    <x v="6"/>
    <s v="2025 - 7"/>
    <m/>
    <d v="2025-07-14T00:00:00"/>
    <s v="25915829"/>
    <x v="1"/>
    <x v="136"/>
    <x v="124"/>
    <x v="25"/>
    <m/>
    <n v="3227.1"/>
    <n v="-3227.1"/>
  </r>
  <r>
    <s v="2025"/>
    <s v="7"/>
    <x v="6"/>
    <s v="2025 - 7"/>
    <m/>
    <d v="2025-07-31T00:00:00"/>
    <s v="25915307"/>
    <x v="0"/>
    <x v="119"/>
    <x v="143"/>
    <x v="7"/>
    <m/>
    <n v="3250"/>
    <n v="-3250"/>
  </r>
  <r>
    <s v="2025"/>
    <s v="7"/>
    <x v="6"/>
    <s v="2025 - 7"/>
    <m/>
    <d v="2025-07-14T00:00:00"/>
    <s v="25916267"/>
    <x v="1"/>
    <x v="136"/>
    <x v="17"/>
    <x v="46"/>
    <m/>
    <n v="1821.75"/>
    <n v="-1821.75"/>
  </r>
  <r>
    <s v="2025"/>
    <s v="7"/>
    <x v="6"/>
    <s v="2025 - 7"/>
    <m/>
    <d v="2025-07-14T00:00:00"/>
    <s v="25802039"/>
    <x v="0"/>
    <x v="2"/>
    <x v="241"/>
    <x v="123"/>
    <m/>
    <n v="2500"/>
    <n v="-2500"/>
  </r>
  <r>
    <s v="2025"/>
    <s v="7"/>
    <x v="6"/>
    <s v="2025 - 7"/>
    <m/>
    <d v="2025-07-31T00:00:00"/>
    <s v="25919098"/>
    <x v="0"/>
    <x v="154"/>
    <x v="255"/>
    <x v="31"/>
    <n v="1124.3800000000001"/>
    <m/>
    <n v="1124.3800000000001"/>
  </r>
  <r>
    <s v="2025"/>
    <s v="7"/>
    <x v="6"/>
    <s v="2025 - 7"/>
    <m/>
    <d v="2025-07-14T00:00:00"/>
    <s v="25801994"/>
    <x v="0"/>
    <x v="2"/>
    <x v="101"/>
    <x v="4"/>
    <m/>
    <n v="2498.54"/>
    <n v="-2498.54"/>
  </r>
  <r>
    <s v="2025"/>
    <s v="7"/>
    <x v="6"/>
    <s v="2025 - 7"/>
    <m/>
    <d v="2025-07-14T00:00:00"/>
    <s v="25801982"/>
    <x v="0"/>
    <x v="2"/>
    <x v="157"/>
    <x v="80"/>
    <m/>
    <n v="3300"/>
    <n v="-3300"/>
  </r>
  <r>
    <s v="2025"/>
    <s v="7"/>
    <x v="6"/>
    <s v="2025 - 7"/>
    <m/>
    <d v="2025-07-14T00:00:00"/>
    <s v="25916185"/>
    <x v="0"/>
    <x v="136"/>
    <x v="218"/>
    <x v="92"/>
    <n v="3275"/>
    <m/>
    <n v="3275"/>
  </r>
  <r>
    <s v="2025"/>
    <s v="7"/>
    <x v="6"/>
    <s v="2025 - 7"/>
    <m/>
    <d v="2025-07-31T00:00:00"/>
    <s v="25914893"/>
    <x v="1"/>
    <x v="119"/>
    <x v="83"/>
    <x v="7"/>
    <n v="2810.7"/>
    <m/>
    <n v="2810.7"/>
  </r>
  <r>
    <s v="2025"/>
    <s v="7"/>
    <x v="6"/>
    <s v="2025 - 7"/>
    <m/>
    <d v="2025-07-31T00:00:00"/>
    <s v="25915543"/>
    <x v="0"/>
    <x v="119"/>
    <x v="157"/>
    <x v="80"/>
    <m/>
    <n v="3300"/>
    <n v="-3300"/>
  </r>
  <r>
    <s v="2025"/>
    <s v="7"/>
    <x v="6"/>
    <s v="2025 - 7"/>
    <m/>
    <d v="2025-07-31T00:00:00"/>
    <s v="25915081"/>
    <x v="0"/>
    <x v="119"/>
    <x v="102"/>
    <x v="18"/>
    <m/>
    <n v="4250.75"/>
    <n v="-4250.75"/>
  </r>
  <r>
    <s v="2025"/>
    <s v="7"/>
    <x v="6"/>
    <s v="2025 - 7"/>
    <m/>
    <d v="2025-07-14T00:00:00"/>
    <s v="25702851"/>
    <x v="2"/>
    <x v="140"/>
    <x v="75"/>
    <x v="59"/>
    <m/>
    <n v="19.55"/>
    <n v="-19.55"/>
  </r>
  <r>
    <s v="2025"/>
    <s v="7"/>
    <x v="6"/>
    <s v="2025 - 7"/>
    <m/>
    <d v="2025-07-31T00:00:00"/>
    <s v="25914987"/>
    <x v="1"/>
    <x v="119"/>
    <x v="228"/>
    <x v="69"/>
    <n v="3575"/>
    <m/>
    <n v="3575"/>
  </r>
  <r>
    <s v="2025"/>
    <s v="7"/>
    <x v="6"/>
    <s v="2025 - 7"/>
    <m/>
    <d v="2025-07-31T00:00:00"/>
    <s v="25915137"/>
    <x v="1"/>
    <x v="119"/>
    <x v="120"/>
    <x v="24"/>
    <n v="2841.93"/>
    <m/>
    <n v="2841.93"/>
  </r>
  <r>
    <s v="2025"/>
    <s v="7"/>
    <x v="6"/>
    <s v="2025 - 7"/>
    <m/>
    <d v="2025-07-14T00:00:00"/>
    <s v="25915769"/>
    <x v="1"/>
    <x v="136"/>
    <x v="99"/>
    <x v="101"/>
    <m/>
    <n v="2300"/>
    <n v="-2300"/>
  </r>
  <r>
    <s v="2025"/>
    <s v="7"/>
    <x v="6"/>
    <s v="2025 - 7"/>
    <m/>
    <d v="2025-07-31T00:00:00"/>
    <s v="25915511"/>
    <x v="1"/>
    <x v="119"/>
    <x v="0"/>
    <x v="0"/>
    <n v="1691.63"/>
    <m/>
    <n v="1691.63"/>
  </r>
  <r>
    <s v="2025"/>
    <s v="7"/>
    <x v="6"/>
    <s v="2025 - 7"/>
    <m/>
    <d v="2025-07-14T00:00:00"/>
    <s v="25915883"/>
    <x v="0"/>
    <x v="136"/>
    <x v="228"/>
    <x v="69"/>
    <n v="3575"/>
    <m/>
    <n v="3575"/>
  </r>
  <r>
    <s v="2025"/>
    <s v="7"/>
    <x v="6"/>
    <s v="2025 - 7"/>
    <m/>
    <d v="2025-07-14T00:00:00"/>
    <s v="25802096"/>
    <x v="0"/>
    <x v="2"/>
    <x v="95"/>
    <x v="0"/>
    <m/>
    <n v="13043.23"/>
    <n v="-13043.23"/>
  </r>
  <r>
    <s v="2025"/>
    <s v="7"/>
    <x v="6"/>
    <s v="2025 - 7"/>
    <m/>
    <d v="2025-07-01T00:00:00"/>
    <s v="25702900"/>
    <x v="2"/>
    <x v="137"/>
    <x v="153"/>
    <x v="0"/>
    <n v="1512"/>
    <m/>
    <n v="1512"/>
  </r>
  <r>
    <s v="2025"/>
    <s v="7"/>
    <x v="6"/>
    <s v="2025 - 7"/>
    <m/>
    <d v="2025-07-31T00:00:00"/>
    <s v="25915215"/>
    <x v="0"/>
    <x v="119"/>
    <x v="119"/>
    <x v="57"/>
    <m/>
    <n v="3426.56"/>
    <n v="-3426.56"/>
  </r>
  <r>
    <s v="2025"/>
    <s v="7"/>
    <x v="6"/>
    <s v="2025 - 7"/>
    <m/>
    <d v="2025-07-31T00:00:00"/>
    <s v="25915347"/>
    <x v="1"/>
    <x v="119"/>
    <x v="206"/>
    <x v="68"/>
    <n v="2300"/>
    <m/>
    <n v="2300"/>
  </r>
  <r>
    <s v="2025"/>
    <s v="7"/>
    <x v="6"/>
    <s v="2025 - 7"/>
    <m/>
    <d v="2025-07-31T00:00:00"/>
    <s v="25915197"/>
    <x v="0"/>
    <x v="119"/>
    <x v="146"/>
    <x v="28"/>
    <m/>
    <n v="2446.35"/>
    <n v="-2446.35"/>
  </r>
  <r>
    <s v="2025"/>
    <s v="7"/>
    <x v="6"/>
    <s v="2025 - 7"/>
    <m/>
    <d v="2025-07-14T00:00:00"/>
    <s v="25702851"/>
    <x v="3"/>
    <x v="140"/>
    <x v="55"/>
    <x v="59"/>
    <m/>
    <n v="102.95"/>
    <n v="-102.95"/>
  </r>
  <r>
    <s v="2025"/>
    <s v="7"/>
    <x v="6"/>
    <s v="2025 - 7"/>
    <m/>
    <d v="2025-07-31T00:00:00"/>
    <s v="25915273"/>
    <x v="1"/>
    <x v="119"/>
    <x v="176"/>
    <x v="38"/>
    <n v="3250"/>
    <m/>
    <n v="3250"/>
  </r>
  <r>
    <s v="2025"/>
    <s v="7"/>
    <x v="6"/>
    <s v="2025 - 7"/>
    <m/>
    <d v="2025-07-14T00:00:00"/>
    <s v="25915753"/>
    <x v="1"/>
    <x v="136"/>
    <x v="204"/>
    <x v="0"/>
    <m/>
    <n v="2082"/>
    <n v="-2082"/>
  </r>
  <r>
    <s v="2025"/>
    <s v="7"/>
    <x v="6"/>
    <s v="2025 - 7"/>
    <m/>
    <d v="2025-07-31T00:00:00"/>
    <s v="25915535"/>
    <x v="0"/>
    <x v="119"/>
    <x v="192"/>
    <x v="76"/>
    <m/>
    <n v="3860"/>
    <n v="-3860"/>
  </r>
  <r>
    <s v="2025"/>
    <s v="7"/>
    <x v="6"/>
    <s v="2025 - 7"/>
    <m/>
    <d v="2025-07-14T00:00:00"/>
    <s v="25915621"/>
    <x v="0"/>
    <x v="136"/>
    <x v="41"/>
    <x v="0"/>
    <n v="2928.69"/>
    <m/>
    <n v="2928.69"/>
  </r>
  <r>
    <s v="2025"/>
    <s v="7"/>
    <x v="6"/>
    <s v="2025 - 7"/>
    <m/>
    <d v="2025-07-14T00:00:00"/>
    <s v="25802032"/>
    <x v="0"/>
    <x v="2"/>
    <x v="257"/>
    <x v="0"/>
    <m/>
    <n v="1494.99"/>
    <n v="-1494.99"/>
  </r>
  <r>
    <s v="2025"/>
    <s v="7"/>
    <x v="6"/>
    <s v="2025 - 7"/>
    <m/>
    <d v="2025-07-14T00:00:00"/>
    <s v="25802140"/>
    <x v="0"/>
    <x v="2"/>
    <x v="148"/>
    <x v="8"/>
    <m/>
    <n v="2133"/>
    <n v="-2133"/>
  </r>
  <r>
    <s v="2025"/>
    <s v="7"/>
    <x v="6"/>
    <s v="2025 - 7"/>
    <m/>
    <d v="2025-07-14T00:00:00"/>
    <s v="25916125"/>
    <x v="1"/>
    <x v="136"/>
    <x v="145"/>
    <x v="41"/>
    <m/>
    <n v="4100"/>
    <n v="-4100"/>
  </r>
  <r>
    <s v="2025"/>
    <s v="7"/>
    <x v="6"/>
    <s v="2025 - 7"/>
    <m/>
    <d v="2025-07-31T00:00:00"/>
    <s v="25915155"/>
    <x v="0"/>
    <x v="119"/>
    <x v="216"/>
    <x v="41"/>
    <m/>
    <n v="2450"/>
    <n v="-2450"/>
  </r>
  <r>
    <s v="2025"/>
    <s v="7"/>
    <x v="6"/>
    <s v="2025 - 7"/>
    <m/>
    <d v="2025-07-14T00:00:00"/>
    <s v="25802050"/>
    <x v="0"/>
    <x v="2"/>
    <x v="16"/>
    <x v="5"/>
    <m/>
    <n v="2150"/>
    <n v="-2150"/>
  </r>
  <r>
    <s v="2025"/>
    <s v="7"/>
    <x v="6"/>
    <s v="2025 - 7"/>
    <m/>
    <d v="2025-07-14T00:00:00"/>
    <s v="25916331"/>
    <x v="0"/>
    <x v="136"/>
    <x v="32"/>
    <x v="112"/>
    <n v="3200"/>
    <m/>
    <n v="3200"/>
  </r>
  <r>
    <s v="2025"/>
    <s v="7"/>
    <x v="6"/>
    <s v="2025 - 7"/>
    <m/>
    <d v="2025-07-14T00:00:00"/>
    <s v="25802045"/>
    <x v="0"/>
    <x v="2"/>
    <x v="56"/>
    <x v="6"/>
    <m/>
    <n v="2663.43"/>
    <n v="-2663.43"/>
  </r>
  <r>
    <s v="2025"/>
    <s v="7"/>
    <x v="6"/>
    <s v="2025 - 7"/>
    <m/>
    <d v="2025-07-22T00:00:00"/>
    <s v="25916459"/>
    <x v="0"/>
    <x v="28"/>
    <x v="177"/>
    <x v="9"/>
    <m/>
    <n v="1656.98"/>
    <n v="-1656.98"/>
  </r>
  <r>
    <s v="2025"/>
    <s v="7"/>
    <x v="6"/>
    <s v="2025 - 7"/>
    <m/>
    <d v="2025-07-31T00:00:00"/>
    <s v="25915357"/>
    <x v="1"/>
    <x v="119"/>
    <x v="45"/>
    <x v="28"/>
    <n v="3409.28"/>
    <m/>
    <n v="3409.28"/>
  </r>
  <r>
    <s v="2025"/>
    <s v="7"/>
    <x v="6"/>
    <s v="2025 - 7"/>
    <m/>
    <d v="2025-07-14T00:00:00"/>
    <s v="25916227"/>
    <x v="1"/>
    <x v="136"/>
    <x v="256"/>
    <x v="0"/>
    <m/>
    <n v="2593.81"/>
    <n v="-2593.81"/>
  </r>
  <r>
    <s v="2025"/>
    <s v="7"/>
    <x v="6"/>
    <s v="2025 - 7"/>
    <m/>
    <d v="2025-07-14T00:00:00"/>
    <s v="25802127"/>
    <x v="0"/>
    <x v="2"/>
    <x v="153"/>
    <x v="38"/>
    <m/>
    <n v="1950"/>
    <n v="-1950"/>
  </r>
  <r>
    <s v="2025"/>
    <s v="7"/>
    <x v="6"/>
    <s v="2025 - 7"/>
    <m/>
    <d v="2025-07-14T00:00:00"/>
    <s v="25915771"/>
    <x v="1"/>
    <x v="136"/>
    <x v="29"/>
    <x v="9"/>
    <m/>
    <n v="3075.11"/>
    <n v="-3075.11"/>
  </r>
  <r>
    <s v="2025"/>
    <s v="7"/>
    <x v="6"/>
    <s v="2025 - 7"/>
    <m/>
    <d v="2025-07-31T00:00:00"/>
    <s v="25915363"/>
    <x v="0"/>
    <x v="119"/>
    <x v="19"/>
    <x v="11"/>
    <m/>
    <n v="2363.0700000000002"/>
    <n v="-2363.0700000000002"/>
  </r>
  <r>
    <s v="2025"/>
    <s v="7"/>
    <x v="6"/>
    <s v="2025 - 7"/>
    <m/>
    <d v="2025-07-14T00:00:00"/>
    <s v="25916001"/>
    <x v="0"/>
    <x v="136"/>
    <x v="126"/>
    <x v="42"/>
    <n v="3383.25"/>
    <m/>
    <n v="3383.25"/>
  </r>
  <r>
    <s v="2025"/>
    <s v="7"/>
    <x v="6"/>
    <s v="2025 - 7"/>
    <m/>
    <d v="2025-07-18T00:00:00"/>
    <s v="25916437"/>
    <x v="1"/>
    <x v="130"/>
    <x v="70"/>
    <x v="0"/>
    <m/>
    <n v="1783.56"/>
    <n v="-1783.56"/>
  </r>
  <r>
    <s v="2025"/>
    <s v="7"/>
    <x v="6"/>
    <s v="2025 - 7"/>
    <m/>
    <d v="2025-07-01T00:00:00"/>
    <s v="25702900"/>
    <x v="2"/>
    <x v="137"/>
    <x v="7"/>
    <x v="0"/>
    <n v="1696.64"/>
    <m/>
    <n v="1696.64"/>
  </r>
  <r>
    <s v="2025"/>
    <s v="7"/>
    <x v="6"/>
    <s v="2025 - 7"/>
    <m/>
    <d v="2025-07-31T00:00:00"/>
    <s v="25918242"/>
    <x v="0"/>
    <x v="119"/>
    <x v="244"/>
    <x v="56"/>
    <n v="1900"/>
    <m/>
    <n v="1900"/>
  </r>
  <r>
    <s v="2025"/>
    <s v="7"/>
    <x v="6"/>
    <s v="2025 - 7"/>
    <m/>
    <d v="2025-07-14T00:00:00"/>
    <s v="25915995"/>
    <x v="1"/>
    <x v="136"/>
    <x v="152"/>
    <x v="6"/>
    <m/>
    <n v="1911.79"/>
    <n v="-1911.79"/>
  </r>
  <r>
    <s v="2025"/>
    <s v="7"/>
    <x v="6"/>
    <s v="2025 - 7"/>
    <m/>
    <d v="2025-07-14T00:00:00"/>
    <s v="25802081"/>
    <x v="0"/>
    <x v="2"/>
    <x v="219"/>
    <x v="119"/>
    <m/>
    <n v="1900"/>
    <n v="-1900"/>
  </r>
  <r>
    <s v="2025"/>
    <s v="7"/>
    <x v="6"/>
    <s v="2025 - 7"/>
    <m/>
    <d v="2025-07-14T00:00:00"/>
    <s v="25915789"/>
    <x v="0"/>
    <x v="136"/>
    <x v="180"/>
    <x v="0"/>
    <n v="1734.98"/>
    <m/>
    <n v="1734.98"/>
  </r>
  <r>
    <s v="2025"/>
    <s v="7"/>
    <x v="6"/>
    <s v="2025 - 7"/>
    <m/>
    <d v="2025-07-14T00:00:00"/>
    <s v="25915831"/>
    <x v="0"/>
    <x v="136"/>
    <x v="121"/>
    <x v="0"/>
    <n v="2238.15"/>
    <m/>
    <n v="2238.15"/>
  </r>
  <r>
    <s v="2025"/>
    <s v="7"/>
    <x v="6"/>
    <s v="2025 - 7"/>
    <m/>
    <d v="2025-07-14T00:00:00"/>
    <s v="25915891"/>
    <x v="1"/>
    <x v="136"/>
    <x v="225"/>
    <x v="0"/>
    <m/>
    <n v="1560"/>
    <n v="-1560"/>
  </r>
  <r>
    <s v="2025"/>
    <s v="7"/>
    <x v="6"/>
    <s v="2025 - 7"/>
    <m/>
    <d v="2025-07-14T00:00:00"/>
    <s v="25915747"/>
    <x v="0"/>
    <x v="136"/>
    <x v="171"/>
    <x v="63"/>
    <n v="2240.44"/>
    <m/>
    <n v="2240.44"/>
  </r>
  <r>
    <s v="2025"/>
    <s v="7"/>
    <x v="6"/>
    <s v="2025 - 7"/>
    <m/>
    <d v="2025-07-01T00:00:00"/>
    <s v="25702505"/>
    <x v="2"/>
    <x v="73"/>
    <x v="111"/>
    <x v="110"/>
    <n v="1500"/>
    <m/>
    <n v="1500"/>
  </r>
  <r>
    <s v="2025"/>
    <s v="7"/>
    <x v="6"/>
    <s v="2025 - 7"/>
    <m/>
    <d v="2025-07-31T00:00:00"/>
    <s v="25914889"/>
    <x v="0"/>
    <x v="119"/>
    <x v="180"/>
    <x v="0"/>
    <m/>
    <n v="1666.65"/>
    <n v="-1666.65"/>
  </r>
  <r>
    <s v="2025"/>
    <s v="7"/>
    <x v="6"/>
    <s v="2025 - 7"/>
    <m/>
    <d v="2025-07-31T00:00:00"/>
    <s v="25915507"/>
    <x v="0"/>
    <x v="119"/>
    <x v="57"/>
    <x v="50"/>
    <m/>
    <n v="1829.53"/>
    <n v="-1829.53"/>
  </r>
  <r>
    <s v="2025"/>
    <s v="7"/>
    <x v="6"/>
    <s v="2025 - 7"/>
    <m/>
    <d v="2025-07-31T00:00:00"/>
    <s v="25915023"/>
    <x v="1"/>
    <x v="119"/>
    <x v="227"/>
    <x v="0"/>
    <n v="7570"/>
    <m/>
    <n v="7570"/>
  </r>
  <r>
    <s v="2025"/>
    <s v="7"/>
    <x v="6"/>
    <s v="2025 - 7"/>
    <m/>
    <d v="2025-07-14T00:00:00"/>
    <s v="25802097"/>
    <x v="0"/>
    <x v="2"/>
    <x v="156"/>
    <x v="24"/>
    <m/>
    <n v="3789.24"/>
    <n v="-3789.24"/>
  </r>
  <r>
    <s v="2025"/>
    <s v="7"/>
    <x v="6"/>
    <s v="2025 - 7"/>
    <m/>
    <d v="2025-07-22T00:00:00"/>
    <s v="25802232"/>
    <x v="0"/>
    <x v="2"/>
    <x v="32"/>
    <x v="112"/>
    <m/>
    <n v="2150"/>
    <n v="-2150"/>
  </r>
  <r>
    <s v="2025"/>
    <s v="7"/>
    <x v="6"/>
    <s v="2025 - 7"/>
    <m/>
    <d v="2025-07-14T00:00:00"/>
    <s v="25802169"/>
    <x v="0"/>
    <x v="2"/>
    <x v="19"/>
    <x v="11"/>
    <m/>
    <n v="1610.06"/>
    <n v="-1610.06"/>
  </r>
  <r>
    <s v="2025"/>
    <s v="7"/>
    <x v="6"/>
    <s v="2025 - 7"/>
    <m/>
    <d v="2025-07-14T00:00:00"/>
    <s v="25915719"/>
    <x v="0"/>
    <x v="136"/>
    <x v="94"/>
    <x v="22"/>
    <n v="2169.06"/>
    <m/>
    <n v="2169.06"/>
  </r>
  <r>
    <s v="2025"/>
    <s v="7"/>
    <x v="6"/>
    <s v="2025 - 7"/>
    <m/>
    <d v="2025-07-31T00:00:00"/>
    <s v="25914805"/>
    <x v="0"/>
    <x v="119"/>
    <x v="199"/>
    <x v="28"/>
    <m/>
    <n v="2534.84"/>
    <n v="-2534.84"/>
  </r>
  <r>
    <s v="2025"/>
    <s v="7"/>
    <x v="6"/>
    <s v="2025 - 7"/>
    <m/>
    <d v="2025-07-31T00:00:00"/>
    <s v="25915075"/>
    <x v="0"/>
    <x v="119"/>
    <x v="158"/>
    <x v="74"/>
    <m/>
    <n v="2000"/>
    <n v="-2000"/>
  </r>
  <r>
    <s v="2025"/>
    <s v="7"/>
    <x v="6"/>
    <s v="2025 - 7"/>
    <m/>
    <d v="2025-07-14T00:00:00"/>
    <s v="25802066"/>
    <x v="0"/>
    <x v="2"/>
    <x v="202"/>
    <x v="11"/>
    <m/>
    <n v="2196.5100000000002"/>
    <n v="-2196.5100000000002"/>
  </r>
  <r>
    <s v="2025"/>
    <s v="7"/>
    <x v="6"/>
    <s v="2025 - 7"/>
    <m/>
    <d v="2025-07-22T00:00:00"/>
    <s v="25802238"/>
    <x v="0"/>
    <x v="2"/>
    <x v="145"/>
    <x v="9"/>
    <n v="1322.58"/>
    <m/>
    <n v="1322.58"/>
  </r>
  <r>
    <s v="2025"/>
    <s v="7"/>
    <x v="6"/>
    <s v="2025 - 7"/>
    <m/>
    <d v="2025-07-14T00:00:00"/>
    <s v="25915705"/>
    <x v="0"/>
    <x v="136"/>
    <x v="166"/>
    <x v="0"/>
    <n v="1700"/>
    <m/>
    <n v="1700"/>
  </r>
  <r>
    <s v="2025"/>
    <s v="7"/>
    <x v="6"/>
    <s v="2025 - 7"/>
    <m/>
    <d v="2025-07-14T00:00:00"/>
    <s v="25802064"/>
    <x v="0"/>
    <x v="2"/>
    <x v="233"/>
    <x v="83"/>
    <m/>
    <n v="2450"/>
    <n v="-2450"/>
  </r>
  <r>
    <s v="2025"/>
    <s v="7"/>
    <x v="6"/>
    <s v="2025 - 7"/>
    <m/>
    <d v="2025-07-14T00:00:00"/>
    <s v="25916295"/>
    <x v="0"/>
    <x v="136"/>
    <x v="85"/>
    <x v="5"/>
    <n v="3851.7"/>
    <m/>
    <n v="3851.7"/>
  </r>
  <r>
    <s v="2025"/>
    <s v="7"/>
    <x v="6"/>
    <s v="2025 - 7"/>
    <m/>
    <d v="2025-07-14T00:00:00"/>
    <s v="25802105"/>
    <x v="0"/>
    <x v="2"/>
    <x v="105"/>
    <x v="2"/>
    <m/>
    <n v="2446.35"/>
    <n v="-2446.35"/>
  </r>
  <r>
    <s v="2025"/>
    <s v="7"/>
    <x v="6"/>
    <s v="2025 - 7"/>
    <m/>
    <d v="2025-07-14T00:00:00"/>
    <s v="25915623"/>
    <x v="0"/>
    <x v="136"/>
    <x v="243"/>
    <x v="0"/>
    <n v="6500"/>
    <m/>
    <n v="6500"/>
  </r>
  <r>
    <s v="2025"/>
    <s v="7"/>
    <x v="6"/>
    <s v="2025 - 7"/>
    <m/>
    <d v="2025-07-14T00:00:00"/>
    <s v="25915697"/>
    <x v="0"/>
    <x v="136"/>
    <x v="178"/>
    <x v="18"/>
    <n v="2932.13"/>
    <m/>
    <n v="2932.13"/>
  </r>
  <r>
    <s v="2025"/>
    <s v="7"/>
    <x v="6"/>
    <s v="2025 - 7"/>
    <m/>
    <d v="2025-07-14T00:00:00"/>
    <s v="25915739"/>
    <x v="0"/>
    <x v="136"/>
    <x v="217"/>
    <x v="38"/>
    <n v="3000"/>
    <m/>
    <n v="3000"/>
  </r>
  <r>
    <s v="2025"/>
    <s v="7"/>
    <x v="6"/>
    <s v="2025 - 7"/>
    <m/>
    <d v="2025-07-23T00:00:00"/>
    <s v="25200159"/>
    <x v="4"/>
    <x v="141"/>
    <x v="55"/>
    <x v="128"/>
    <n v="20.64"/>
    <m/>
    <n v="20.64"/>
  </r>
  <r>
    <s v="2025"/>
    <s v="7"/>
    <x v="6"/>
    <s v="2025 - 7"/>
    <m/>
    <d v="2025-07-14T00:00:00"/>
    <s v="25915879"/>
    <x v="0"/>
    <x v="136"/>
    <x v="128"/>
    <x v="60"/>
    <n v="3123"/>
    <m/>
    <n v="3123"/>
  </r>
  <r>
    <s v="2025"/>
    <s v="7"/>
    <x v="6"/>
    <s v="2025 - 7"/>
    <m/>
    <d v="2025-07-14T00:00:00"/>
    <s v="25916323"/>
    <x v="0"/>
    <x v="136"/>
    <x v="32"/>
    <x v="8"/>
    <n v="3607.77"/>
    <m/>
    <n v="3607.77"/>
  </r>
  <r>
    <s v="2025"/>
    <s v="7"/>
    <x v="6"/>
    <s v="2025 - 7"/>
    <m/>
    <d v="2025-07-14T00:00:00"/>
    <s v="25802208"/>
    <x v="0"/>
    <x v="2"/>
    <x v="67"/>
    <x v="4"/>
    <m/>
    <n v="4759.1000000000004"/>
    <n v="-4759.1000000000004"/>
  </r>
  <r>
    <s v="2025"/>
    <s v="7"/>
    <x v="6"/>
    <s v="2025 - 7"/>
    <m/>
    <d v="2025-07-14T00:00:00"/>
    <s v="25916059"/>
    <x v="0"/>
    <x v="136"/>
    <x v="232"/>
    <x v="0"/>
    <n v="3643.5"/>
    <m/>
    <n v="3643.5"/>
  </r>
  <r>
    <s v="2025"/>
    <s v="7"/>
    <x v="6"/>
    <s v="2025 - 7"/>
    <m/>
    <d v="2025-07-14T00:00:00"/>
    <s v="25802114"/>
    <x v="0"/>
    <x v="2"/>
    <x v="232"/>
    <x v="0"/>
    <m/>
    <n v="3643.5"/>
    <n v="-3643.5"/>
  </r>
  <r>
    <s v="2025"/>
    <s v="7"/>
    <x v="6"/>
    <s v="2025 - 7"/>
    <m/>
    <d v="2025-07-14T00:00:00"/>
    <s v="25915865"/>
    <x v="0"/>
    <x v="136"/>
    <x v="22"/>
    <x v="13"/>
    <n v="2663.43"/>
    <m/>
    <n v="2663.43"/>
  </r>
  <r>
    <s v="2025"/>
    <s v="7"/>
    <x v="6"/>
    <s v="2025 - 7"/>
    <m/>
    <d v="2025-07-14T00:00:00"/>
    <s v="25916285"/>
    <x v="0"/>
    <x v="136"/>
    <x v="188"/>
    <x v="1"/>
    <n v="2853.27"/>
    <m/>
    <n v="2853.27"/>
  </r>
  <r>
    <s v="2025"/>
    <s v="7"/>
    <x v="6"/>
    <s v="2025 - 7"/>
    <m/>
    <d v="2025-07-14T00:00:00"/>
    <s v="25802146"/>
    <x v="0"/>
    <x v="2"/>
    <x v="237"/>
    <x v="3"/>
    <m/>
    <n v="3250"/>
    <n v="-3250"/>
  </r>
  <r>
    <s v="2025"/>
    <s v="7"/>
    <x v="6"/>
    <s v="2025 - 7"/>
    <m/>
    <d v="2025-07-14T00:00:00"/>
    <s v="25916009"/>
    <x v="0"/>
    <x v="136"/>
    <x v="95"/>
    <x v="0"/>
    <n v="13043.23"/>
    <m/>
    <n v="13043.23"/>
  </r>
  <r>
    <s v="2025"/>
    <s v="7"/>
    <x v="6"/>
    <s v="2025 - 7"/>
    <m/>
    <d v="2025-07-22T00:00:00"/>
    <s v="25916453"/>
    <x v="1"/>
    <x v="136"/>
    <x v="70"/>
    <x v="0"/>
    <m/>
    <n v="2170"/>
    <n v="-2170"/>
  </r>
  <r>
    <s v="2025"/>
    <s v="7"/>
    <x v="6"/>
    <s v="2025 - 7"/>
    <m/>
    <d v="2025-07-14T00:00:00"/>
    <s v="25916115"/>
    <x v="0"/>
    <x v="136"/>
    <x v="203"/>
    <x v="64"/>
    <n v="2375"/>
    <m/>
    <n v="2375"/>
  </r>
  <r>
    <s v="2025"/>
    <s v="7"/>
    <x v="6"/>
    <s v="2025 - 7"/>
    <m/>
    <d v="2025-07-14T00:00:00"/>
    <s v="25915751"/>
    <x v="0"/>
    <x v="136"/>
    <x v="21"/>
    <x v="81"/>
    <n v="2082"/>
    <m/>
    <n v="2082"/>
  </r>
  <r>
    <s v="2025"/>
    <s v="7"/>
    <x v="6"/>
    <s v="2025 - 7"/>
    <m/>
    <d v="2025-07-11T00:00:00"/>
    <s v="25801964"/>
    <x v="0"/>
    <x v="2"/>
    <x v="119"/>
    <x v="31"/>
    <n v="1950"/>
    <m/>
    <n v="1950"/>
  </r>
  <r>
    <s v="2025"/>
    <s v="7"/>
    <x v="6"/>
    <s v="2025 - 7"/>
    <m/>
    <d v="2025-07-14T00:00:00"/>
    <s v="25915843"/>
    <x v="0"/>
    <x v="136"/>
    <x v="177"/>
    <x v="9"/>
    <n v="2498.4"/>
    <m/>
    <n v="2498.4"/>
  </r>
  <r>
    <s v="2025"/>
    <s v="7"/>
    <x v="6"/>
    <s v="2025 - 7"/>
    <m/>
    <d v="2025-07-14T00:00:00"/>
    <s v="25915743"/>
    <x v="1"/>
    <x v="136"/>
    <x v="114"/>
    <x v="0"/>
    <m/>
    <n v="1569.3"/>
    <n v="-1569.3"/>
  </r>
  <r>
    <s v="2025"/>
    <s v="7"/>
    <x v="6"/>
    <s v="2025 - 7"/>
    <m/>
    <d v="2025-07-14T00:00:00"/>
    <s v="25916163"/>
    <x v="0"/>
    <x v="136"/>
    <x v="129"/>
    <x v="3"/>
    <n v="3275"/>
    <m/>
    <n v="3275"/>
  </r>
  <r>
    <s v="2025"/>
    <s v="7"/>
    <x v="6"/>
    <s v="2025 - 7"/>
    <m/>
    <d v="2025-07-31T00:00:00"/>
    <s v="25915465"/>
    <x v="0"/>
    <x v="119"/>
    <x v="32"/>
    <x v="8"/>
    <m/>
    <n v="4810.3599999999997"/>
    <n v="-4810.3599999999997"/>
  </r>
  <r>
    <s v="2025"/>
    <s v="7"/>
    <x v="6"/>
    <s v="2025 - 7"/>
    <m/>
    <d v="2025-07-14T00:00:00"/>
    <s v="25916001"/>
    <x v="1"/>
    <x v="136"/>
    <x v="126"/>
    <x v="42"/>
    <m/>
    <n v="3383.25"/>
    <n v="-3383.25"/>
  </r>
  <r>
    <s v="2025"/>
    <s v="7"/>
    <x v="6"/>
    <s v="2025 - 7"/>
    <m/>
    <d v="2025-07-23T00:00:00"/>
    <s v="25200159"/>
    <x v="5"/>
    <x v="152"/>
    <x v="55"/>
    <x v="67"/>
    <n v="116.4"/>
    <m/>
    <n v="116.4"/>
  </r>
  <r>
    <s v="2025"/>
    <s v="7"/>
    <x v="6"/>
    <s v="2025 - 7"/>
    <m/>
    <d v="2025-07-09T00:00:00"/>
    <s v="25915608"/>
    <x v="1"/>
    <x v="106"/>
    <x v="43"/>
    <x v="25"/>
    <n v="2500"/>
    <m/>
    <n v="2500"/>
  </r>
  <r>
    <s v="2025"/>
    <s v="7"/>
    <x v="6"/>
    <s v="2025 - 7"/>
    <m/>
    <d v="2025-07-31T00:00:00"/>
    <s v="25914811"/>
    <x v="1"/>
    <x v="119"/>
    <x v="30"/>
    <x v="18"/>
    <n v="2278.88"/>
    <m/>
    <n v="2278.88"/>
  </r>
  <r>
    <s v="2025"/>
    <s v="7"/>
    <x v="6"/>
    <s v="2025 - 7"/>
    <m/>
    <d v="2025-07-31T00:00:00"/>
    <s v="25915109"/>
    <x v="1"/>
    <x v="119"/>
    <x v="95"/>
    <x v="0"/>
    <n v="13043.23"/>
    <m/>
    <n v="13043.23"/>
  </r>
  <r>
    <s v="2025"/>
    <s v="7"/>
    <x v="6"/>
    <s v="2025 - 7"/>
    <m/>
    <d v="2025-07-14T00:00:00"/>
    <s v="25916077"/>
    <x v="1"/>
    <x v="136"/>
    <x v="184"/>
    <x v="28"/>
    <m/>
    <n v="2250"/>
    <n v="-2250"/>
  </r>
  <r>
    <s v="2025"/>
    <s v="7"/>
    <x v="6"/>
    <s v="2025 - 7"/>
    <m/>
    <d v="2025-07-31T00:00:00"/>
    <s v="25915135"/>
    <x v="1"/>
    <x v="119"/>
    <x v="105"/>
    <x v="2"/>
    <n v="2446.35"/>
    <m/>
    <n v="2446.35"/>
  </r>
  <r>
    <s v="2025"/>
    <s v="7"/>
    <x v="6"/>
    <s v="2025 - 7"/>
    <m/>
    <d v="2025-07-31T00:00:00"/>
    <s v="25915235"/>
    <x v="0"/>
    <x v="119"/>
    <x v="64"/>
    <x v="0"/>
    <m/>
    <n v="2250"/>
    <n v="-2250"/>
  </r>
  <r>
    <s v="2025"/>
    <s v="7"/>
    <x v="6"/>
    <s v="2025 - 7"/>
    <m/>
    <d v="2025-07-31T00:00:00"/>
    <s v="25915141"/>
    <x v="1"/>
    <x v="119"/>
    <x v="179"/>
    <x v="78"/>
    <n v="2253.77"/>
    <m/>
    <n v="2253.77"/>
  </r>
  <r>
    <s v="2025"/>
    <s v="7"/>
    <x v="6"/>
    <s v="2025 - 7"/>
    <m/>
    <d v="2025-07-14T00:00:00"/>
    <s v="25802052"/>
    <x v="0"/>
    <x v="2"/>
    <x v="160"/>
    <x v="0"/>
    <m/>
    <n v="1830.43"/>
    <n v="-1830.43"/>
  </r>
  <r>
    <s v="2025"/>
    <s v="7"/>
    <x v="6"/>
    <s v="2025 - 7"/>
    <m/>
    <d v="2025-07-31T00:00:00"/>
    <s v="25914821"/>
    <x v="0"/>
    <x v="119"/>
    <x v="111"/>
    <x v="55"/>
    <m/>
    <n v="2186.1"/>
    <n v="-2186.1"/>
  </r>
  <r>
    <s v="2025"/>
    <s v="7"/>
    <x v="6"/>
    <s v="2025 - 7"/>
    <m/>
    <d v="2025-07-14T00:00:00"/>
    <s v="25915689"/>
    <x v="1"/>
    <x v="136"/>
    <x v="101"/>
    <x v="4"/>
    <m/>
    <n v="2498.54"/>
    <n v="-2498.54"/>
  </r>
  <r>
    <s v="2025"/>
    <s v="7"/>
    <x v="6"/>
    <s v="2025 - 7"/>
    <m/>
    <d v="2025-07-14T00:00:00"/>
    <s v="25802027"/>
    <x v="0"/>
    <x v="2"/>
    <x v="52"/>
    <x v="17"/>
    <m/>
    <n v="1436.58"/>
    <n v="-1436.58"/>
  </r>
  <r>
    <s v="2025"/>
    <s v="7"/>
    <x v="6"/>
    <s v="2025 - 7"/>
    <m/>
    <d v="2025-07-14T00:00:00"/>
    <s v="25802172"/>
    <x v="0"/>
    <x v="2"/>
    <x v="211"/>
    <x v="38"/>
    <m/>
    <n v="5000"/>
    <n v="-5000"/>
  </r>
  <r>
    <s v="2025"/>
    <s v="7"/>
    <x v="6"/>
    <s v="2025 - 7"/>
    <m/>
    <d v="2025-07-31T00:00:00"/>
    <s v="25915219"/>
    <x v="1"/>
    <x v="119"/>
    <x v="203"/>
    <x v="64"/>
    <n v="2375"/>
    <m/>
    <n v="2375"/>
  </r>
  <r>
    <s v="2025"/>
    <s v="7"/>
    <x v="6"/>
    <s v="2025 - 7"/>
    <m/>
    <d v="2025-07-31T00:00:00"/>
    <s v="25915413"/>
    <x v="0"/>
    <x v="119"/>
    <x v="36"/>
    <x v="0"/>
    <m/>
    <n v="3400"/>
    <n v="-3400"/>
  </r>
  <r>
    <s v="2025"/>
    <s v="7"/>
    <x v="6"/>
    <s v="2025 - 7"/>
    <m/>
    <d v="2025-07-31T00:00:00"/>
    <s v="25914929"/>
    <x v="0"/>
    <x v="119"/>
    <x v="33"/>
    <x v="20"/>
    <m/>
    <n v="2053.7399999999998"/>
    <n v="-2053.7399999999998"/>
  </r>
  <r>
    <s v="2025"/>
    <s v="7"/>
    <x v="6"/>
    <s v="2025 - 7"/>
    <m/>
    <d v="2025-07-14T00:00:00"/>
    <s v="25801991"/>
    <x v="0"/>
    <x v="2"/>
    <x v="101"/>
    <x v="24"/>
    <m/>
    <n v="2737.83"/>
    <n v="-2737.83"/>
  </r>
  <r>
    <s v="2025"/>
    <s v="7"/>
    <x v="6"/>
    <s v="2025 - 7"/>
    <m/>
    <d v="2025-07-14T00:00:00"/>
    <s v="25916095"/>
    <x v="0"/>
    <x v="136"/>
    <x v="146"/>
    <x v="28"/>
    <n v="2446.35"/>
    <m/>
    <n v="2446.35"/>
  </r>
  <r>
    <s v="2025"/>
    <s v="7"/>
    <x v="6"/>
    <s v="2025 - 7"/>
    <m/>
    <d v="2025-07-14T00:00:00"/>
    <s v="25916105"/>
    <x v="0"/>
    <x v="136"/>
    <x v="138"/>
    <x v="28"/>
    <n v="2602.5"/>
    <m/>
    <n v="2602.5"/>
  </r>
  <r>
    <s v="2025"/>
    <s v="7"/>
    <x v="6"/>
    <s v="2025 - 7"/>
    <m/>
    <d v="2025-07-14T00:00:00"/>
    <s v="25802108"/>
    <x v="0"/>
    <x v="2"/>
    <x v="179"/>
    <x v="78"/>
    <m/>
    <n v="2253.77"/>
    <n v="-2253.77"/>
  </r>
  <r>
    <s v="2025"/>
    <s v="7"/>
    <x v="6"/>
    <s v="2025 - 7"/>
    <m/>
    <d v="2025-07-31T00:00:00"/>
    <s v="25915313"/>
    <x v="1"/>
    <x v="119"/>
    <x v="213"/>
    <x v="8"/>
    <n v="3200"/>
    <m/>
    <n v="3200"/>
  </r>
  <r>
    <s v="2025"/>
    <s v="7"/>
    <x v="6"/>
    <s v="2025 - 7"/>
    <m/>
    <d v="2025-07-01T00:00:00"/>
    <s v="25702670"/>
    <x v="2"/>
    <x v="142"/>
    <x v="75"/>
    <x v="59"/>
    <n v="2450"/>
    <m/>
    <n v="2450"/>
  </r>
  <r>
    <s v="2025"/>
    <s v="7"/>
    <x v="6"/>
    <s v="2025 - 7"/>
    <m/>
    <d v="2025-07-01T00:00:00"/>
    <s v="25703117"/>
    <x v="3"/>
    <x v="138"/>
    <x v="55"/>
    <x v="14"/>
    <m/>
    <n v="1561.5"/>
    <n v="-1561.5"/>
  </r>
  <r>
    <s v="2025"/>
    <s v="7"/>
    <x v="6"/>
    <s v="2025 - 7"/>
    <m/>
    <d v="2025-07-01T00:00:00"/>
    <s v="25703115"/>
    <x v="3"/>
    <x v="138"/>
    <x v="55"/>
    <x v="14"/>
    <m/>
    <n v="1575"/>
    <n v="-1575"/>
  </r>
  <r>
    <s v="2025"/>
    <s v="7"/>
    <x v="6"/>
    <s v="2025 - 7"/>
    <m/>
    <d v="2025-07-31T00:00:00"/>
    <s v="25915179"/>
    <x v="1"/>
    <x v="119"/>
    <x v="170"/>
    <x v="121"/>
    <n v="2500"/>
    <m/>
    <n v="2500"/>
  </r>
  <r>
    <s v="2025"/>
    <s v="7"/>
    <x v="6"/>
    <s v="2025 - 7"/>
    <m/>
    <d v="2025-07-31T00:00:00"/>
    <s v="25915331"/>
    <x v="1"/>
    <x v="119"/>
    <x v="18"/>
    <x v="0"/>
    <n v="1708.41"/>
    <m/>
    <n v="1708.41"/>
  </r>
  <r>
    <s v="2025"/>
    <s v="7"/>
    <x v="6"/>
    <s v="2025 - 7"/>
    <m/>
    <d v="2025-07-14T00:00:00"/>
    <s v="25916293"/>
    <x v="1"/>
    <x v="136"/>
    <x v="23"/>
    <x v="0"/>
    <m/>
    <n v="2930.56"/>
    <n v="-2930.56"/>
  </r>
  <r>
    <s v="2025"/>
    <s v="7"/>
    <x v="6"/>
    <s v="2025 - 7"/>
    <m/>
    <d v="2025-07-01T00:00:00"/>
    <s v="25702513"/>
    <x v="2"/>
    <x v="142"/>
    <x v="49"/>
    <x v="100"/>
    <n v="2804.97"/>
    <m/>
    <n v="2804.97"/>
  </r>
  <r>
    <s v="2025"/>
    <s v="7"/>
    <x v="6"/>
    <s v="2025 - 7"/>
    <m/>
    <d v="2025-07-22T00:00:00"/>
    <s v="25916449"/>
    <x v="0"/>
    <x v="136"/>
    <x v="249"/>
    <x v="127"/>
    <n v="2000"/>
    <m/>
    <n v="2000"/>
  </r>
  <r>
    <s v="2025"/>
    <s v="7"/>
    <x v="6"/>
    <s v="2025 - 7"/>
    <m/>
    <d v="2025-07-16T00:00:00"/>
    <s v="25702880"/>
    <x v="15"/>
    <x v="137"/>
    <x v="208"/>
    <x v="0"/>
    <n v="1500"/>
    <m/>
    <n v="1500"/>
  </r>
  <r>
    <s v="2025"/>
    <s v="7"/>
    <x v="6"/>
    <s v="2025 - 7"/>
    <m/>
    <d v="2025-07-31T00:00:00"/>
    <s v="25914999"/>
    <x v="0"/>
    <x v="119"/>
    <x v="235"/>
    <x v="0"/>
    <m/>
    <n v="1560"/>
    <n v="-1560"/>
  </r>
  <r>
    <s v="2025"/>
    <s v="7"/>
    <x v="6"/>
    <s v="2025 - 7"/>
    <m/>
    <d v="2025-07-31T00:00:00"/>
    <s v="25915107"/>
    <x v="1"/>
    <x v="119"/>
    <x v="205"/>
    <x v="33"/>
    <n v="2046.42"/>
    <m/>
    <n v="2046.42"/>
  </r>
  <r>
    <s v="2025"/>
    <s v="7"/>
    <x v="6"/>
    <s v="2025 - 7"/>
    <m/>
    <d v="2025-07-31T00:00:00"/>
    <s v="25915391"/>
    <x v="1"/>
    <x v="119"/>
    <x v="167"/>
    <x v="74"/>
    <n v="2914.8"/>
    <m/>
    <n v="2914.8"/>
  </r>
  <r>
    <s v="2025"/>
    <s v="7"/>
    <x v="6"/>
    <s v="2025 - 7"/>
    <m/>
    <d v="2025-07-14T00:00:00"/>
    <s v="25916157"/>
    <x v="1"/>
    <x v="136"/>
    <x v="132"/>
    <x v="3"/>
    <m/>
    <n v="3275"/>
    <n v="-3275"/>
  </r>
  <r>
    <s v="2025"/>
    <s v="7"/>
    <x v="6"/>
    <s v="2025 - 7"/>
    <m/>
    <d v="2025-07-14T00:00:00"/>
    <s v="25801980"/>
    <x v="0"/>
    <x v="2"/>
    <x v="243"/>
    <x v="0"/>
    <m/>
    <n v="6500"/>
    <n v="-6500"/>
  </r>
  <r>
    <s v="2025"/>
    <s v="7"/>
    <x v="6"/>
    <s v="2025 - 7"/>
    <m/>
    <d v="2025-07-14T00:00:00"/>
    <s v="25916115"/>
    <x v="1"/>
    <x v="136"/>
    <x v="203"/>
    <x v="64"/>
    <m/>
    <n v="2375"/>
    <n v="-2375"/>
  </r>
  <r>
    <s v="2025"/>
    <s v="7"/>
    <x v="6"/>
    <s v="2025 - 7"/>
    <m/>
    <d v="2025-07-31T00:00:00"/>
    <s v="25914809"/>
    <x v="0"/>
    <x v="119"/>
    <x v="166"/>
    <x v="0"/>
    <m/>
    <n v="1700"/>
    <n v="-1700"/>
  </r>
  <r>
    <s v="2025"/>
    <s v="7"/>
    <x v="6"/>
    <s v="2025 - 7"/>
    <m/>
    <d v="2025-07-14T00:00:00"/>
    <s v="25916035"/>
    <x v="1"/>
    <x v="136"/>
    <x v="26"/>
    <x v="0"/>
    <m/>
    <n v="1993.32"/>
    <n v="-1993.32"/>
  </r>
  <r>
    <s v="2025"/>
    <s v="7"/>
    <x v="6"/>
    <s v="2025 - 7"/>
    <m/>
    <d v="2025-07-31T00:00:00"/>
    <s v="25915419"/>
    <x v="0"/>
    <x v="119"/>
    <x v="141"/>
    <x v="115"/>
    <m/>
    <n v="2200"/>
    <n v="-2200"/>
  </r>
  <r>
    <s v="2025"/>
    <s v="7"/>
    <x v="6"/>
    <s v="2025 - 7"/>
    <m/>
    <d v="2025-07-14T00:00:00"/>
    <s v="25802049"/>
    <x v="0"/>
    <x v="2"/>
    <x v="3"/>
    <x v="2"/>
    <m/>
    <n v="2316.23"/>
    <n v="-2316.23"/>
  </r>
  <r>
    <s v="2025"/>
    <s v="7"/>
    <x v="6"/>
    <s v="2025 - 7"/>
    <m/>
    <d v="2025-07-14T00:00:00"/>
    <s v="25915837"/>
    <x v="1"/>
    <x v="136"/>
    <x v="241"/>
    <x v="123"/>
    <m/>
    <n v="2500"/>
    <n v="-2500"/>
  </r>
  <r>
    <s v="2025"/>
    <s v="7"/>
    <x v="6"/>
    <s v="2025 - 7"/>
    <m/>
    <d v="2025-07-31T00:00:00"/>
    <s v="25915093"/>
    <x v="0"/>
    <x v="119"/>
    <x v="137"/>
    <x v="0"/>
    <m/>
    <n v="1952.46"/>
    <n v="-1952.46"/>
  </r>
  <r>
    <s v="2025"/>
    <s v="7"/>
    <x v="6"/>
    <s v="2025 - 7"/>
    <m/>
    <d v="2025-07-14T00:00:00"/>
    <s v="25916125"/>
    <x v="0"/>
    <x v="136"/>
    <x v="145"/>
    <x v="41"/>
    <n v="4100"/>
    <m/>
    <n v="4100"/>
  </r>
  <r>
    <s v="2025"/>
    <s v="7"/>
    <x v="6"/>
    <s v="2025 - 7"/>
    <m/>
    <d v="2025-07-14T00:00:00"/>
    <s v="25916069"/>
    <x v="0"/>
    <x v="136"/>
    <x v="196"/>
    <x v="45"/>
    <n v="1625"/>
    <m/>
    <n v="1625"/>
  </r>
  <r>
    <s v="2025"/>
    <s v="7"/>
    <x v="6"/>
    <s v="2025 - 7"/>
    <m/>
    <d v="2025-07-23T00:00:00"/>
    <s v="25916483"/>
    <x v="1"/>
    <x v="28"/>
    <x v="186"/>
    <x v="44"/>
    <m/>
    <n v="3132"/>
    <n v="-3132"/>
  </r>
  <r>
    <s v="2025"/>
    <s v="7"/>
    <x v="6"/>
    <s v="2025 - 7"/>
    <m/>
    <d v="2025-07-31T00:00:00"/>
    <s v="25915227"/>
    <x v="1"/>
    <x v="119"/>
    <x v="145"/>
    <x v="41"/>
    <n v="4100"/>
    <m/>
    <n v="4100"/>
  </r>
  <r>
    <s v="2025"/>
    <s v="7"/>
    <x v="6"/>
    <s v="2025 - 7"/>
    <m/>
    <d v="2025-07-14T00:00:00"/>
    <s v="25916117"/>
    <x v="0"/>
    <x v="136"/>
    <x v="165"/>
    <x v="2"/>
    <n v="2914.8"/>
    <m/>
    <n v="2914.8"/>
  </r>
  <r>
    <s v="2025"/>
    <s v="7"/>
    <x v="6"/>
    <s v="2025 - 7"/>
    <m/>
    <d v="2025-07-14T00:00:00"/>
    <s v="25916277"/>
    <x v="1"/>
    <x v="136"/>
    <x v="68"/>
    <x v="42"/>
    <m/>
    <n v="4568.74"/>
    <n v="-4568.74"/>
  </r>
  <r>
    <s v="2025"/>
    <s v="7"/>
    <x v="6"/>
    <s v="2025 - 7"/>
    <m/>
    <d v="2025-07-14T00:00:00"/>
    <s v="25916011"/>
    <x v="1"/>
    <x v="136"/>
    <x v="156"/>
    <x v="24"/>
    <m/>
    <n v="3789.24"/>
    <n v="-3789.24"/>
  </r>
  <r>
    <s v="2025"/>
    <s v="7"/>
    <x v="6"/>
    <s v="2025 - 7"/>
    <m/>
    <d v="2025-07-14T00:00:00"/>
    <s v="25916357"/>
    <x v="1"/>
    <x v="136"/>
    <x v="32"/>
    <x v="81"/>
    <m/>
    <n v="5500"/>
    <n v="-5500"/>
  </r>
  <r>
    <s v="2025"/>
    <s v="7"/>
    <x v="6"/>
    <s v="2025 - 7"/>
    <m/>
    <d v="2025-07-14T00:00:00"/>
    <s v="25915709"/>
    <x v="0"/>
    <x v="136"/>
    <x v="30"/>
    <x v="18"/>
    <n v="2278.88"/>
    <m/>
    <n v="2278.88"/>
  </r>
  <r>
    <s v="2025"/>
    <s v="7"/>
    <x v="6"/>
    <s v="2025 - 7"/>
    <m/>
    <d v="2025-07-31T00:00:00"/>
    <s v="25915057"/>
    <x v="0"/>
    <x v="119"/>
    <x v="118"/>
    <x v="18"/>
    <m/>
    <n v="3157.68"/>
    <n v="-3157.68"/>
  </r>
  <r>
    <s v="2025"/>
    <s v="7"/>
    <x v="6"/>
    <s v="2025 - 7"/>
    <m/>
    <d v="2025-07-31T00:00:00"/>
    <s v="25915481"/>
    <x v="1"/>
    <x v="119"/>
    <x v="32"/>
    <x v="8"/>
    <n v="4266.45"/>
    <m/>
    <n v="4266.45"/>
  </r>
  <r>
    <s v="2025"/>
    <s v="7"/>
    <x v="6"/>
    <s v="2025 - 7"/>
    <m/>
    <d v="2025-07-31T00:00:00"/>
    <s v="25915089"/>
    <x v="0"/>
    <x v="119"/>
    <x v="72"/>
    <x v="120"/>
    <m/>
    <n v="3850"/>
    <n v="-3850"/>
  </r>
  <r>
    <s v="2025"/>
    <s v="7"/>
    <x v="6"/>
    <s v="2025 - 7"/>
    <m/>
    <d v="2025-07-07T00:00:00"/>
    <s v="25915604"/>
    <x v="0"/>
    <x v="131"/>
    <x v="35"/>
    <x v="98"/>
    <m/>
    <n v="1578.08"/>
    <n v="-1578.08"/>
  </r>
  <r>
    <s v="2025"/>
    <s v="7"/>
    <x v="6"/>
    <s v="2025 - 7"/>
    <m/>
    <d v="2025-07-31T00:00:00"/>
    <s v="25914997"/>
    <x v="0"/>
    <x v="119"/>
    <x v="234"/>
    <x v="0"/>
    <m/>
    <n v="1560"/>
    <n v="-1560"/>
  </r>
  <r>
    <s v="2025"/>
    <s v="7"/>
    <x v="6"/>
    <s v="2025 - 7"/>
    <m/>
    <d v="2025-07-10T00:00:00"/>
    <s v="25915612"/>
    <x v="0"/>
    <x v="28"/>
    <x v="186"/>
    <x v="44"/>
    <m/>
    <n v="3132"/>
    <n v="-3132"/>
  </r>
  <r>
    <s v="2025"/>
    <s v="7"/>
    <x v="6"/>
    <s v="2025 - 7"/>
    <m/>
    <d v="2025-07-14T00:00:00"/>
    <s v="25802092"/>
    <x v="0"/>
    <x v="2"/>
    <x v="220"/>
    <x v="38"/>
    <m/>
    <n v="6450"/>
    <n v="-6450"/>
  </r>
  <r>
    <s v="2025"/>
    <s v="7"/>
    <x v="6"/>
    <s v="2025 - 7"/>
    <m/>
    <d v="2025-07-14T00:00:00"/>
    <s v="25802136"/>
    <x v="0"/>
    <x v="2"/>
    <x v="64"/>
    <x v="0"/>
    <m/>
    <n v="2250"/>
    <n v="-2250"/>
  </r>
  <r>
    <s v="2025"/>
    <s v="7"/>
    <x v="6"/>
    <s v="2025 - 7"/>
    <m/>
    <d v="2025-07-14T00:00:00"/>
    <s v="25916057"/>
    <x v="0"/>
    <x v="136"/>
    <x v="216"/>
    <x v="41"/>
    <n v="2450"/>
    <m/>
    <n v="2450"/>
  </r>
  <r>
    <s v="2025"/>
    <s v="7"/>
    <x v="6"/>
    <s v="2025 - 7"/>
    <m/>
    <d v="2025-07-14T00:00:00"/>
    <s v="25915657"/>
    <x v="1"/>
    <x v="136"/>
    <x v="101"/>
    <x v="4"/>
    <m/>
    <n v="2498.54"/>
    <n v="-2498.54"/>
  </r>
  <r>
    <s v="2025"/>
    <s v="7"/>
    <x v="6"/>
    <s v="2025 - 7"/>
    <m/>
    <d v="2025-07-31T00:00:00"/>
    <s v="25914757"/>
    <x v="0"/>
    <x v="119"/>
    <x v="89"/>
    <x v="0"/>
    <m/>
    <n v="1784.67"/>
    <n v="-1784.67"/>
  </r>
  <r>
    <s v="2025"/>
    <s v="7"/>
    <x v="6"/>
    <s v="2025 - 7"/>
    <m/>
    <d v="2025-07-01T00:00:00"/>
    <s v="25702677"/>
    <x v="6"/>
    <x v="142"/>
    <x v="133"/>
    <x v="59"/>
    <n v="70"/>
    <m/>
    <n v="70"/>
  </r>
  <r>
    <s v="2025"/>
    <s v="7"/>
    <x v="6"/>
    <s v="2025 - 7"/>
    <m/>
    <d v="2025-07-31T00:00:00"/>
    <s v="25915183"/>
    <x v="1"/>
    <x v="119"/>
    <x v="184"/>
    <x v="28"/>
    <n v="2250"/>
    <m/>
    <n v="2250"/>
  </r>
  <r>
    <s v="2025"/>
    <s v="7"/>
    <x v="6"/>
    <s v="2025 - 7"/>
    <m/>
    <d v="2025-07-14T00:00:00"/>
    <s v="25915677"/>
    <x v="0"/>
    <x v="136"/>
    <x v="101"/>
    <x v="4"/>
    <n v="2909.6"/>
    <m/>
    <n v="2909.6"/>
  </r>
  <r>
    <s v="2025"/>
    <s v="7"/>
    <x v="6"/>
    <s v="2025 - 7"/>
    <m/>
    <d v="2025-07-14T00:00:00"/>
    <s v="25915653"/>
    <x v="1"/>
    <x v="136"/>
    <x v="76"/>
    <x v="0"/>
    <m/>
    <n v="2810.7"/>
    <n v="-2810.7"/>
  </r>
  <r>
    <s v="2025"/>
    <s v="7"/>
    <x v="6"/>
    <s v="2025 - 7"/>
    <m/>
    <d v="2025-07-31T00:00:00"/>
    <s v="25915493"/>
    <x v="0"/>
    <x v="119"/>
    <x v="32"/>
    <x v="8"/>
    <m/>
    <n v="3750"/>
    <n v="-3750"/>
  </r>
  <r>
    <s v="2025"/>
    <s v="7"/>
    <x v="6"/>
    <s v="2025 - 7"/>
    <m/>
    <d v="2025-07-14T00:00:00"/>
    <s v="25801997"/>
    <x v="0"/>
    <x v="2"/>
    <x v="178"/>
    <x v="18"/>
    <m/>
    <n v="2932.13"/>
    <n v="-2932.13"/>
  </r>
  <r>
    <s v="2025"/>
    <s v="7"/>
    <x v="6"/>
    <s v="2025 - 7"/>
    <m/>
    <d v="2025-07-14T00:00:00"/>
    <s v="25802131"/>
    <x v="0"/>
    <x v="2"/>
    <x v="203"/>
    <x v="64"/>
    <m/>
    <n v="2375"/>
    <n v="-2375"/>
  </r>
  <r>
    <s v="2025"/>
    <s v="7"/>
    <x v="6"/>
    <s v="2025 - 7"/>
    <m/>
    <d v="2025-07-31T00:00:00"/>
    <s v="25915285"/>
    <x v="1"/>
    <x v="119"/>
    <x v="237"/>
    <x v="3"/>
    <n v="3250"/>
    <m/>
    <n v="3250"/>
  </r>
  <r>
    <s v="2025"/>
    <s v="7"/>
    <x v="6"/>
    <s v="2025 - 7"/>
    <m/>
    <d v="2025-07-31T00:00:00"/>
    <s v="25915139"/>
    <x v="1"/>
    <x v="119"/>
    <x v="26"/>
    <x v="0"/>
    <n v="1993.32"/>
    <m/>
    <n v="1993.32"/>
  </r>
  <r>
    <s v="2025"/>
    <s v="7"/>
    <x v="6"/>
    <s v="2025 - 7"/>
    <m/>
    <d v="2025-07-25T00:00:00"/>
    <s v="25703618"/>
    <x v="2"/>
    <x v="139"/>
    <x v="149"/>
    <x v="124"/>
    <n v="2469.81"/>
    <m/>
    <n v="2469.81"/>
  </r>
  <r>
    <s v="2025"/>
    <s v="7"/>
    <x v="6"/>
    <s v="2025 - 7"/>
    <m/>
    <d v="2025-07-14T00:00:00"/>
    <s v="25916017"/>
    <x v="1"/>
    <x v="136"/>
    <x v="28"/>
    <x v="35"/>
    <m/>
    <n v="2750"/>
    <n v="-2750"/>
  </r>
  <r>
    <s v="2025"/>
    <s v="7"/>
    <x v="6"/>
    <s v="2025 - 7"/>
    <m/>
    <d v="2025-07-31T00:00:00"/>
    <s v="25914833"/>
    <x v="0"/>
    <x v="119"/>
    <x v="159"/>
    <x v="4"/>
    <m/>
    <n v="1750"/>
    <n v="-1750"/>
  </r>
  <r>
    <s v="2025"/>
    <s v="7"/>
    <x v="6"/>
    <s v="2025 - 7"/>
    <m/>
    <d v="2025-07-31T00:00:00"/>
    <s v="25915397"/>
    <x v="1"/>
    <x v="119"/>
    <x v="135"/>
    <x v="0"/>
    <n v="7279.94"/>
    <m/>
    <n v="7279.94"/>
  </r>
  <r>
    <s v="2025"/>
    <s v="7"/>
    <x v="6"/>
    <s v="2025 - 7"/>
    <m/>
    <d v="2025-07-14T00:00:00"/>
    <s v="25916143"/>
    <x v="1"/>
    <x v="136"/>
    <x v="97"/>
    <x v="3"/>
    <m/>
    <n v="2550"/>
    <n v="-2550"/>
  </r>
  <r>
    <s v="2025"/>
    <s v="7"/>
    <x v="6"/>
    <s v="2025 - 7"/>
    <m/>
    <d v="2025-07-14T00:00:00"/>
    <s v="25801992"/>
    <x v="0"/>
    <x v="2"/>
    <x v="101"/>
    <x v="4"/>
    <m/>
    <n v="2909.6"/>
    <n v="-2909.6"/>
  </r>
  <r>
    <s v="2025"/>
    <s v="7"/>
    <x v="6"/>
    <s v="2025 - 7"/>
    <m/>
    <d v="2025-07-14T00:00:00"/>
    <s v="25802189"/>
    <x v="0"/>
    <x v="2"/>
    <x v="32"/>
    <x v="112"/>
    <m/>
    <n v="3200"/>
    <n v="-3200"/>
  </r>
  <r>
    <s v="2025"/>
    <s v="7"/>
    <x v="6"/>
    <s v="2025 - 7"/>
    <m/>
    <d v="2025-07-31T00:00:00"/>
    <s v="25915323"/>
    <x v="0"/>
    <x v="119"/>
    <x v="90"/>
    <x v="49"/>
    <m/>
    <n v="1600"/>
    <n v="-1600"/>
  </r>
  <r>
    <s v="2025"/>
    <s v="7"/>
    <x v="6"/>
    <s v="2025 - 7"/>
    <m/>
    <d v="2025-07-14T00:00:00"/>
    <s v="25915633"/>
    <x v="0"/>
    <x v="136"/>
    <x v="157"/>
    <x v="80"/>
    <n v="3300"/>
    <m/>
    <n v="3300"/>
  </r>
  <r>
    <s v="2025"/>
    <s v="7"/>
    <x v="6"/>
    <s v="2025 - 7"/>
    <m/>
    <d v="2025-07-31T00:00:00"/>
    <s v="25914985"/>
    <x v="1"/>
    <x v="119"/>
    <x v="160"/>
    <x v="0"/>
    <n v="1830.43"/>
    <m/>
    <n v="1830.43"/>
  </r>
  <r>
    <s v="2025"/>
    <s v="7"/>
    <x v="6"/>
    <s v="2025 - 7"/>
    <m/>
    <d v="2025-07-31T00:00:00"/>
    <s v="25915457"/>
    <x v="0"/>
    <x v="119"/>
    <x v="32"/>
    <x v="112"/>
    <m/>
    <n v="2150"/>
    <n v="-2150"/>
  </r>
  <r>
    <s v="2025"/>
    <s v="7"/>
    <x v="6"/>
    <s v="2025 - 7"/>
    <m/>
    <d v="2025-07-14T00:00:00"/>
    <s v="25916131"/>
    <x v="1"/>
    <x v="136"/>
    <x v="64"/>
    <x v="0"/>
    <m/>
    <n v="2250"/>
    <n v="-2250"/>
  </r>
  <r>
    <s v="2025"/>
    <s v="7"/>
    <x v="6"/>
    <s v="2025 - 7"/>
    <m/>
    <d v="2025-07-31T00:00:00"/>
    <s v="25914985"/>
    <x v="0"/>
    <x v="119"/>
    <x v="160"/>
    <x v="0"/>
    <m/>
    <n v="1830.43"/>
    <n v="-1830.43"/>
  </r>
  <r>
    <s v="2025"/>
    <s v="7"/>
    <x v="6"/>
    <s v="2025 - 7"/>
    <m/>
    <d v="2025-07-14T00:00:00"/>
    <s v="25916103"/>
    <x v="0"/>
    <x v="136"/>
    <x v="50"/>
    <x v="32"/>
    <n v="2342.25"/>
    <m/>
    <n v="2342.25"/>
  </r>
  <r>
    <s v="2025"/>
    <s v="7"/>
    <x v="6"/>
    <s v="2025 - 7"/>
    <m/>
    <d v="2025-07-31T00:00:00"/>
    <s v="25915119"/>
    <x v="0"/>
    <x v="119"/>
    <x v="82"/>
    <x v="33"/>
    <m/>
    <n v="3069.63"/>
    <n v="-3069.63"/>
  </r>
  <r>
    <s v="2025"/>
    <s v="7"/>
    <x v="6"/>
    <s v="2025 - 7"/>
    <m/>
    <d v="2025-07-31T00:00:00"/>
    <s v="25914839"/>
    <x v="0"/>
    <x v="119"/>
    <x v="91"/>
    <x v="50"/>
    <m/>
    <n v="1829.53"/>
    <n v="-1829.53"/>
  </r>
  <r>
    <s v="2025"/>
    <s v="7"/>
    <x v="6"/>
    <s v="2025 - 7"/>
    <m/>
    <d v="2025-07-22T00:00:00"/>
    <s v="25802237"/>
    <x v="0"/>
    <x v="2"/>
    <x v="70"/>
    <x v="0"/>
    <m/>
    <n v="2170"/>
    <n v="-2170"/>
  </r>
  <r>
    <s v="2025"/>
    <s v="7"/>
    <x v="6"/>
    <s v="2025 - 7"/>
    <m/>
    <d v="2025-07-31T00:00:00"/>
    <s v="25915117"/>
    <x v="1"/>
    <x v="119"/>
    <x v="28"/>
    <x v="35"/>
    <n v="2750"/>
    <m/>
    <n v="2750"/>
  </r>
  <r>
    <s v="2025"/>
    <s v="7"/>
    <x v="6"/>
    <s v="2025 - 7"/>
    <m/>
    <d v="2025-07-14T00:00:00"/>
    <s v="25802059"/>
    <x v="0"/>
    <x v="2"/>
    <x v="74"/>
    <x v="0"/>
    <m/>
    <n v="2364.3000000000002"/>
    <n v="-2364.3000000000002"/>
  </r>
  <r>
    <s v="2025"/>
    <s v="7"/>
    <x v="6"/>
    <s v="2025 - 7"/>
    <m/>
    <d v="2025-07-31T00:00:00"/>
    <s v="25915409"/>
    <x v="0"/>
    <x v="119"/>
    <x v="85"/>
    <x v="5"/>
    <m/>
    <n v="3851.7"/>
    <n v="-3851.7"/>
  </r>
  <r>
    <s v="2025"/>
    <s v="7"/>
    <x v="6"/>
    <s v="2025 - 7"/>
    <m/>
    <d v="2025-07-11T00:00:00"/>
    <s v="25801963"/>
    <x v="0"/>
    <x v="159"/>
    <x v="148"/>
    <x v="44"/>
    <n v="1235.6300000000001"/>
    <m/>
    <n v="1235.6300000000001"/>
  </r>
  <r>
    <s v="2025"/>
    <s v="7"/>
    <x v="6"/>
    <s v="2025 - 7"/>
    <m/>
    <d v="2025-07-31T00:00:00"/>
    <s v="25915439"/>
    <x v="1"/>
    <x v="119"/>
    <x v="32"/>
    <x v="8"/>
    <n v="3200"/>
    <m/>
    <n v="3200"/>
  </r>
  <r>
    <s v="2025"/>
    <s v="7"/>
    <x v="6"/>
    <s v="2025 - 7"/>
    <m/>
    <d v="2025-07-31T00:00:00"/>
    <s v="25915331"/>
    <x v="0"/>
    <x v="119"/>
    <x v="18"/>
    <x v="0"/>
    <m/>
    <n v="1708.41"/>
    <n v="-1708.41"/>
  </r>
  <r>
    <s v="2025"/>
    <s v="7"/>
    <x v="6"/>
    <s v="2025 - 7"/>
    <m/>
    <d v="2025-07-14T00:00:00"/>
    <s v="25916347"/>
    <x v="1"/>
    <x v="136"/>
    <x v="32"/>
    <x v="112"/>
    <m/>
    <n v="2150"/>
    <n v="-2150"/>
  </r>
  <r>
    <s v="2025"/>
    <s v="7"/>
    <x v="6"/>
    <s v="2025 - 7"/>
    <m/>
    <d v="2025-07-14T00:00:00"/>
    <s v="25915685"/>
    <x v="0"/>
    <x v="136"/>
    <x v="101"/>
    <x v="4"/>
    <n v="2498.54"/>
    <m/>
    <n v="2498.54"/>
  </r>
  <r>
    <s v="2025"/>
    <s v="7"/>
    <x v="6"/>
    <s v="2025 - 7"/>
    <m/>
    <d v="2025-07-14T00:00:00"/>
    <s v="25915899"/>
    <x v="1"/>
    <x v="136"/>
    <x v="254"/>
    <x v="16"/>
    <m/>
    <n v="2100"/>
    <n v="-2100"/>
  </r>
  <r>
    <s v="2025"/>
    <s v="7"/>
    <x v="6"/>
    <s v="2025 - 7"/>
    <m/>
    <d v="2025-07-31T00:00:00"/>
    <s v="25915395"/>
    <x v="1"/>
    <x v="119"/>
    <x v="41"/>
    <x v="0"/>
    <n v="2928.69"/>
    <m/>
    <n v="2928.69"/>
  </r>
  <r>
    <s v="2025"/>
    <s v="7"/>
    <x v="6"/>
    <s v="2025 - 7"/>
    <m/>
    <d v="2025-07-14T00:00:00"/>
    <s v="25915839"/>
    <x v="0"/>
    <x v="136"/>
    <x v="15"/>
    <x v="105"/>
    <n v="3800"/>
    <m/>
    <n v="3800"/>
  </r>
  <r>
    <s v="2025"/>
    <s v="7"/>
    <x v="6"/>
    <s v="2025 - 7"/>
    <m/>
    <d v="2025-07-14T00:00:00"/>
    <s v="25802203"/>
    <x v="0"/>
    <x v="2"/>
    <x v="80"/>
    <x v="22"/>
    <m/>
    <n v="2471.0700000000002"/>
    <n v="-2471.0700000000002"/>
  </r>
  <r>
    <s v="2025"/>
    <s v="7"/>
    <x v="6"/>
    <s v="2025 - 7"/>
    <m/>
    <d v="2025-07-14T00:00:00"/>
    <s v="25916223"/>
    <x v="1"/>
    <x v="136"/>
    <x v="13"/>
    <x v="0"/>
    <m/>
    <n v="1708.41"/>
    <n v="-1708.41"/>
  </r>
  <r>
    <s v="2025"/>
    <s v="7"/>
    <x v="6"/>
    <s v="2025 - 7"/>
    <m/>
    <d v="2025-07-14T00:00:00"/>
    <s v="25916313"/>
    <x v="0"/>
    <x v="136"/>
    <x v="32"/>
    <x v="112"/>
    <n v="3200"/>
    <m/>
    <n v="3200"/>
  </r>
  <r>
    <s v="2025"/>
    <s v="7"/>
    <x v="6"/>
    <s v="2025 - 7"/>
    <m/>
    <d v="2025-07-31T00:00:00"/>
    <s v="25914807"/>
    <x v="0"/>
    <x v="119"/>
    <x v="2"/>
    <x v="0"/>
    <m/>
    <n v="1723.44"/>
    <n v="-1723.44"/>
  </r>
  <r>
    <s v="2025"/>
    <s v="7"/>
    <x v="6"/>
    <s v="2025 - 7"/>
    <m/>
    <d v="2025-07-18T00:00:00"/>
    <s v="25802226"/>
    <x v="0"/>
    <x v="2"/>
    <x v="70"/>
    <x v="0"/>
    <m/>
    <n v="2170"/>
    <n v="-2170"/>
  </r>
  <r>
    <s v="2025"/>
    <s v="7"/>
    <x v="6"/>
    <s v="2025 - 7"/>
    <m/>
    <d v="2025-07-14T00:00:00"/>
    <s v="25916083"/>
    <x v="0"/>
    <x v="136"/>
    <x v="169"/>
    <x v="87"/>
    <n v="5500"/>
    <m/>
    <n v="5500"/>
  </r>
  <r>
    <s v="2025"/>
    <s v="7"/>
    <x v="6"/>
    <s v="2025 - 7"/>
    <m/>
    <d v="2025-07-31T00:00:00"/>
    <s v="25915109"/>
    <x v="0"/>
    <x v="119"/>
    <x v="95"/>
    <x v="0"/>
    <m/>
    <n v="13043.23"/>
    <n v="-13043.23"/>
  </r>
  <r>
    <s v="2025"/>
    <s v="7"/>
    <x v="6"/>
    <s v="2025 - 7"/>
    <m/>
    <d v="2025-07-14T00:00:00"/>
    <s v="25916387"/>
    <x v="1"/>
    <x v="136"/>
    <x v="80"/>
    <x v="22"/>
    <m/>
    <n v="2471.0700000000002"/>
    <n v="-2471.0700000000002"/>
  </r>
  <r>
    <s v="2025"/>
    <s v="7"/>
    <x v="6"/>
    <s v="2025 - 7"/>
    <m/>
    <d v="2025-07-31T00:00:00"/>
    <s v="25915393"/>
    <x v="1"/>
    <x v="119"/>
    <x v="9"/>
    <x v="7"/>
    <n v="3643.5"/>
    <m/>
    <n v="3643.5"/>
  </r>
  <r>
    <s v="2025"/>
    <s v="7"/>
    <x v="6"/>
    <s v="2025 - 7"/>
    <m/>
    <d v="2025-07-14T00:00:00"/>
    <s v="25702853"/>
    <x v="2"/>
    <x v="150"/>
    <x v="133"/>
    <x v="59"/>
    <m/>
    <n v="19.55"/>
    <n v="-19.55"/>
  </r>
  <r>
    <s v="2025"/>
    <s v="7"/>
    <x v="6"/>
    <s v="2025 - 7"/>
    <m/>
    <d v="2025-07-14T00:00:00"/>
    <s v="25916273"/>
    <x v="1"/>
    <x v="136"/>
    <x v="211"/>
    <x v="38"/>
    <m/>
    <n v="5000"/>
    <n v="-5000"/>
  </r>
  <r>
    <s v="2025"/>
    <s v="7"/>
    <x v="6"/>
    <s v="2025 - 7"/>
    <m/>
    <d v="2025-07-14T00:00:00"/>
    <s v="25916185"/>
    <x v="1"/>
    <x v="136"/>
    <x v="218"/>
    <x v="92"/>
    <m/>
    <n v="3275"/>
    <n v="-3275"/>
  </r>
  <r>
    <s v="2025"/>
    <s v="7"/>
    <x v="6"/>
    <s v="2025 - 7"/>
    <m/>
    <d v="2025-07-14T00:00:00"/>
    <s v="25802110"/>
    <x v="0"/>
    <x v="2"/>
    <x v="127"/>
    <x v="18"/>
    <m/>
    <n v="3239.85"/>
    <n v="-3239.85"/>
  </r>
  <r>
    <s v="2025"/>
    <s v="7"/>
    <x v="6"/>
    <s v="2025 - 7"/>
    <m/>
    <d v="2025-07-14T00:00:00"/>
    <s v="25916193"/>
    <x v="1"/>
    <x v="136"/>
    <x v="186"/>
    <x v="8"/>
    <m/>
    <n v="3200"/>
    <n v="-3200"/>
  </r>
  <r>
    <s v="2025"/>
    <s v="7"/>
    <x v="6"/>
    <s v="2025 - 7"/>
    <m/>
    <d v="2025-07-14T00:00:00"/>
    <s v="25802043"/>
    <x v="0"/>
    <x v="2"/>
    <x v="189"/>
    <x v="82"/>
    <m/>
    <n v="4164"/>
    <n v="-4164"/>
  </r>
  <r>
    <s v="2025"/>
    <s v="7"/>
    <x v="6"/>
    <s v="2025 - 7"/>
    <m/>
    <d v="2025-07-14T00:00:00"/>
    <s v="25915999"/>
    <x v="1"/>
    <x v="136"/>
    <x v="220"/>
    <x v="38"/>
    <m/>
    <n v="6450"/>
    <n v="-6450"/>
  </r>
  <r>
    <s v="2025"/>
    <s v="7"/>
    <x v="6"/>
    <s v="2025 - 7"/>
    <m/>
    <d v="2025-07-31T00:00:00"/>
    <s v="25914869"/>
    <x v="0"/>
    <x v="119"/>
    <x v="99"/>
    <x v="101"/>
    <m/>
    <n v="2300"/>
    <n v="-2300"/>
  </r>
  <r>
    <s v="2025"/>
    <s v="7"/>
    <x v="6"/>
    <s v="2025 - 7"/>
    <m/>
    <d v="2025-07-31T00:00:00"/>
    <s v="25914989"/>
    <x v="0"/>
    <x v="119"/>
    <x v="8"/>
    <x v="6"/>
    <m/>
    <n v="2234.29"/>
    <n v="-2234.29"/>
  </r>
  <r>
    <s v="2025"/>
    <s v="7"/>
    <x v="6"/>
    <s v="2025 - 7"/>
    <m/>
    <d v="2025-07-31T00:00:00"/>
    <s v="25914767"/>
    <x v="0"/>
    <x v="119"/>
    <x v="101"/>
    <x v="24"/>
    <m/>
    <n v="2737.83"/>
    <n v="-2737.83"/>
  </r>
  <r>
    <s v="2025"/>
    <s v="7"/>
    <x v="6"/>
    <s v="2025 - 7"/>
    <m/>
    <d v="2025-07-17T00:00:00"/>
    <s v="25802218"/>
    <x v="0"/>
    <x v="2"/>
    <x v="39"/>
    <x v="73"/>
    <n v="47.01"/>
    <m/>
    <n v="47.01"/>
  </r>
  <r>
    <s v="2025"/>
    <s v="7"/>
    <x v="6"/>
    <s v="2025 - 7"/>
    <m/>
    <d v="2025-07-14T00:00:00"/>
    <s v="25916331"/>
    <x v="1"/>
    <x v="136"/>
    <x v="32"/>
    <x v="112"/>
    <m/>
    <n v="3200"/>
    <n v="-3200"/>
  </r>
  <r>
    <s v="2025"/>
    <s v="7"/>
    <x v="6"/>
    <s v="2025 - 7"/>
    <m/>
    <d v="2025-07-31T00:00:00"/>
    <s v="25915089"/>
    <x v="1"/>
    <x v="119"/>
    <x v="72"/>
    <x v="120"/>
    <n v="3850"/>
    <m/>
    <n v="3850"/>
  </r>
  <r>
    <s v="2025"/>
    <s v="7"/>
    <x v="6"/>
    <s v="2025 - 7"/>
    <m/>
    <d v="2025-07-14T00:00:00"/>
    <s v="25916005"/>
    <x v="0"/>
    <x v="136"/>
    <x v="112"/>
    <x v="24"/>
    <n v="2841.93"/>
    <m/>
    <n v="2841.93"/>
  </r>
  <r>
    <s v="2025"/>
    <s v="7"/>
    <x v="6"/>
    <s v="2025 - 7"/>
    <m/>
    <d v="2025-07-31T00:00:00"/>
    <s v="25915329"/>
    <x v="1"/>
    <x v="119"/>
    <x v="13"/>
    <x v="0"/>
    <n v="1708.41"/>
    <m/>
    <n v="1708.41"/>
  </r>
  <r>
    <s v="2025"/>
    <s v="7"/>
    <x v="6"/>
    <s v="2025 - 7"/>
    <m/>
    <d v="2025-07-14T00:00:00"/>
    <s v="25915777"/>
    <x v="1"/>
    <x v="136"/>
    <x v="65"/>
    <x v="28"/>
    <m/>
    <n v="2706.6"/>
    <n v="-2706.6"/>
  </r>
  <r>
    <s v="2025"/>
    <s v="7"/>
    <x v="6"/>
    <s v="2025 - 7"/>
    <m/>
    <d v="2025-07-31T00:00:00"/>
    <s v="25915137"/>
    <x v="0"/>
    <x v="119"/>
    <x v="120"/>
    <x v="24"/>
    <m/>
    <n v="2841.93"/>
    <n v="-2841.93"/>
  </r>
  <r>
    <s v="2025"/>
    <s v="7"/>
    <x v="6"/>
    <s v="2025 - 7"/>
    <m/>
    <d v="2025-07-14T00:00:00"/>
    <s v="25916253"/>
    <x v="1"/>
    <x v="136"/>
    <x v="45"/>
    <x v="28"/>
    <m/>
    <n v="3409.28"/>
    <n v="-3409.28"/>
  </r>
  <r>
    <s v="2025"/>
    <s v="7"/>
    <x v="6"/>
    <s v="2025 - 7"/>
    <m/>
    <d v="2025-07-31T00:00:00"/>
    <s v="25915049"/>
    <x v="0"/>
    <x v="119"/>
    <x v="130"/>
    <x v="60"/>
    <m/>
    <n v="5361.15"/>
    <n v="-5361.15"/>
  </r>
  <r>
    <s v="2025"/>
    <s v="7"/>
    <x v="6"/>
    <s v="2025 - 7"/>
    <m/>
    <d v="2025-07-14T00:00:00"/>
    <s v="25801993"/>
    <x v="0"/>
    <x v="2"/>
    <x v="69"/>
    <x v="43"/>
    <m/>
    <n v="1552.29"/>
    <n v="-1552.29"/>
  </r>
  <r>
    <s v="2025"/>
    <s v="7"/>
    <x v="6"/>
    <s v="2025 - 7"/>
    <m/>
    <d v="2025-07-14T00:00:00"/>
    <s v="25802078"/>
    <x v="0"/>
    <x v="2"/>
    <x v="157"/>
    <x v="80"/>
    <n v="690.96"/>
    <m/>
    <n v="690.96"/>
  </r>
  <r>
    <s v="2025"/>
    <s v="7"/>
    <x v="6"/>
    <s v="2025 - 7"/>
    <m/>
    <d v="2025-07-31T00:00:00"/>
    <s v="25915333"/>
    <x v="0"/>
    <x v="119"/>
    <x v="135"/>
    <x v="0"/>
    <m/>
    <n v="2593.81"/>
    <n v="-2593.81"/>
  </r>
  <r>
    <s v="2025"/>
    <s v="7"/>
    <x v="6"/>
    <s v="2025 - 7"/>
    <m/>
    <d v="2025-07-14T00:00:00"/>
    <s v="25802075"/>
    <x v="0"/>
    <x v="2"/>
    <x v="158"/>
    <x v="74"/>
    <m/>
    <n v="2000"/>
    <n v="-2000"/>
  </r>
  <r>
    <s v="2025"/>
    <s v="7"/>
    <x v="6"/>
    <s v="2025 - 7"/>
    <m/>
    <d v="2025-07-31T00:00:00"/>
    <s v="25914917"/>
    <x v="1"/>
    <x v="119"/>
    <x v="81"/>
    <x v="7"/>
    <n v="2800"/>
    <m/>
    <n v="2800"/>
  </r>
  <r>
    <s v="2025"/>
    <s v="7"/>
    <x v="6"/>
    <s v="2025 - 7"/>
    <m/>
    <d v="2025-07-31T00:00:00"/>
    <s v="25915175"/>
    <x v="1"/>
    <x v="119"/>
    <x v="39"/>
    <x v="0"/>
    <n v="1430"/>
    <m/>
    <n v="1430"/>
  </r>
  <r>
    <s v="2025"/>
    <s v="7"/>
    <x v="6"/>
    <s v="2025 - 7"/>
    <m/>
    <d v="2025-07-14T00:00:00"/>
    <s v="25802168"/>
    <x v="0"/>
    <x v="2"/>
    <x v="19"/>
    <x v="11"/>
    <m/>
    <n v="2363.0700000000002"/>
    <n v="-2363.0700000000002"/>
  </r>
  <r>
    <s v="2025"/>
    <s v="7"/>
    <x v="6"/>
    <s v="2025 - 7"/>
    <m/>
    <d v="2025-07-14T00:00:00"/>
    <s v="25916401"/>
    <x v="0"/>
    <x v="136"/>
    <x v="67"/>
    <x v="4"/>
    <n v="4759.1000000000004"/>
    <m/>
    <n v="4759.1000000000004"/>
  </r>
  <r>
    <s v="2025"/>
    <s v="7"/>
    <x v="6"/>
    <s v="2025 - 7"/>
    <m/>
    <d v="2025-07-14T00:00:00"/>
    <s v="25802101"/>
    <x v="0"/>
    <x v="2"/>
    <x v="82"/>
    <x v="33"/>
    <m/>
    <n v="3069.63"/>
    <n v="-3069.63"/>
  </r>
  <r>
    <s v="2025"/>
    <s v="7"/>
    <x v="6"/>
    <s v="2025 - 7"/>
    <m/>
    <d v="2025-07-31T00:00:00"/>
    <s v="25914983"/>
    <x v="0"/>
    <x v="119"/>
    <x v="128"/>
    <x v="60"/>
    <m/>
    <n v="3123"/>
    <n v="-3123"/>
  </r>
  <r>
    <s v="2025"/>
    <s v="7"/>
    <x v="6"/>
    <s v="2025 - 7"/>
    <m/>
    <d v="2025-07-31T00:00:00"/>
    <s v="25914961"/>
    <x v="1"/>
    <x v="119"/>
    <x v="44"/>
    <x v="118"/>
    <n v="2650"/>
    <m/>
    <n v="2650"/>
  </r>
  <r>
    <s v="2025"/>
    <s v="7"/>
    <x v="6"/>
    <s v="2025 - 7"/>
    <m/>
    <d v="2025-07-31T00:00:00"/>
    <s v="25914909"/>
    <x v="1"/>
    <x v="119"/>
    <x v="27"/>
    <x v="17"/>
    <n v="1436.58"/>
    <m/>
    <n v="1436.58"/>
  </r>
  <r>
    <s v="2025"/>
    <s v="7"/>
    <x v="6"/>
    <s v="2025 - 7"/>
    <m/>
    <d v="2025-07-31T00:00:00"/>
    <s v="25914971"/>
    <x v="0"/>
    <x v="119"/>
    <x v="194"/>
    <x v="0"/>
    <m/>
    <n v="3383.25"/>
    <n v="-3383.25"/>
  </r>
  <r>
    <s v="2025"/>
    <s v="7"/>
    <x v="6"/>
    <s v="2025 - 7"/>
    <m/>
    <d v="2025-07-31T00:00:00"/>
    <s v="25915347"/>
    <x v="0"/>
    <x v="119"/>
    <x v="206"/>
    <x v="68"/>
    <m/>
    <n v="2300"/>
    <n v="-2300"/>
  </r>
  <r>
    <s v="2025"/>
    <s v="7"/>
    <x v="6"/>
    <s v="2025 - 7"/>
    <m/>
    <d v="2025-07-10T00:00:00"/>
    <s v="25801960"/>
    <x v="0"/>
    <x v="2"/>
    <x v="186"/>
    <x v="44"/>
    <n v="3132"/>
    <m/>
    <n v="3132"/>
  </r>
  <r>
    <s v="2025"/>
    <s v="7"/>
    <x v="6"/>
    <s v="2025 - 7"/>
    <m/>
    <d v="2025-07-31T00:00:00"/>
    <s v="25915227"/>
    <x v="0"/>
    <x v="119"/>
    <x v="145"/>
    <x v="41"/>
    <m/>
    <n v="4100"/>
    <n v="-4100"/>
  </r>
  <r>
    <s v="2025"/>
    <s v="7"/>
    <x v="6"/>
    <s v="2025 - 7"/>
    <m/>
    <d v="2025-07-31T00:00:00"/>
    <s v="25915023"/>
    <x v="0"/>
    <x v="119"/>
    <x v="227"/>
    <x v="0"/>
    <m/>
    <n v="7570"/>
    <n v="-7570"/>
  </r>
  <r>
    <s v="2025"/>
    <s v="7"/>
    <x v="6"/>
    <s v="2025 - 7"/>
    <m/>
    <d v="2025-07-01T00:00:00"/>
    <s v="25702900"/>
    <x v="2"/>
    <x v="137"/>
    <x v="24"/>
    <x v="0"/>
    <n v="1275"/>
    <m/>
    <n v="1275"/>
  </r>
  <r>
    <s v="2025"/>
    <s v="7"/>
    <x v="6"/>
    <s v="2025 - 7"/>
    <m/>
    <d v="2025-07-31T00:00:00"/>
    <s v="25918242"/>
    <x v="1"/>
    <x v="119"/>
    <x v="244"/>
    <x v="56"/>
    <m/>
    <n v="1900"/>
    <n v="-1900"/>
  </r>
  <r>
    <s v="2025"/>
    <s v="7"/>
    <x v="6"/>
    <s v="2025 - 7"/>
    <m/>
    <d v="2025-07-31T00:00:00"/>
    <s v="25914777"/>
    <x v="0"/>
    <x v="119"/>
    <x v="101"/>
    <x v="4"/>
    <m/>
    <n v="2909.6"/>
    <n v="-2909.6"/>
  </r>
  <r>
    <s v="2025"/>
    <s v="7"/>
    <x v="6"/>
    <s v="2025 - 7"/>
    <m/>
    <d v="2025-07-14T00:00:00"/>
    <s v="25916077"/>
    <x v="0"/>
    <x v="136"/>
    <x v="184"/>
    <x v="28"/>
    <n v="2250"/>
    <m/>
    <n v="2250"/>
  </r>
  <r>
    <s v="2025"/>
    <s v="7"/>
    <x v="6"/>
    <s v="2025 - 7"/>
    <m/>
    <d v="2025-07-14T00:00:00"/>
    <s v="25802046"/>
    <x v="0"/>
    <x v="2"/>
    <x v="22"/>
    <x v="13"/>
    <m/>
    <n v="2663.43"/>
    <n v="-2663.43"/>
  </r>
  <r>
    <s v="2025"/>
    <s v="7"/>
    <x v="6"/>
    <s v="2025 - 7"/>
    <m/>
    <d v="2025-07-01T00:00:00"/>
    <s v="25702499"/>
    <x v="2"/>
    <x v="73"/>
    <x v="120"/>
    <x v="110"/>
    <n v="2000"/>
    <m/>
    <n v="2000"/>
  </r>
  <r>
    <s v="2025"/>
    <s v="7"/>
    <x v="6"/>
    <s v="2025 - 7"/>
    <m/>
    <d v="2025-07-31T00:00:00"/>
    <s v="25915381"/>
    <x v="0"/>
    <x v="119"/>
    <x v="4"/>
    <x v="0"/>
    <m/>
    <n v="1993.32"/>
    <n v="-1993.32"/>
  </r>
  <r>
    <s v="2025"/>
    <s v="7"/>
    <x v="6"/>
    <s v="2025 - 7"/>
    <m/>
    <d v="2025-07-31T00:00:00"/>
    <s v="25915241"/>
    <x v="0"/>
    <x v="119"/>
    <x v="244"/>
    <x v="56"/>
    <m/>
    <n v="1900"/>
    <n v="-1900"/>
  </r>
  <r>
    <s v="2025"/>
    <s v="7"/>
    <x v="6"/>
    <s v="2025 - 7"/>
    <m/>
    <d v="2025-07-31T00:00:00"/>
    <s v="25914785"/>
    <x v="1"/>
    <x v="119"/>
    <x v="69"/>
    <x v="43"/>
    <n v="1552.29"/>
    <m/>
    <n v="1552.29"/>
  </r>
  <r>
    <s v="2025"/>
    <s v="7"/>
    <x v="6"/>
    <s v="2025 - 7"/>
    <m/>
    <d v="2025-07-31T00:00:00"/>
    <s v="25915539"/>
    <x v="1"/>
    <x v="119"/>
    <x v="157"/>
    <x v="28"/>
    <m/>
    <n v="3409.28"/>
    <n v="-3409.28"/>
  </r>
  <r>
    <s v="2025"/>
    <s v="7"/>
    <x v="6"/>
    <s v="2025 - 7"/>
    <m/>
    <d v="2025-07-16T00:00:00"/>
    <s v="25802215"/>
    <x v="0"/>
    <x v="2"/>
    <x v="24"/>
    <x v="123"/>
    <n v="2309.67"/>
    <m/>
    <n v="2309.67"/>
  </r>
  <r>
    <s v="2025"/>
    <s v="7"/>
    <x v="6"/>
    <s v="2025 - 7"/>
    <m/>
    <d v="2025-07-14T00:00:00"/>
    <s v="25916081"/>
    <x v="1"/>
    <x v="136"/>
    <x v="172"/>
    <x v="6"/>
    <m/>
    <n v="2464.4699999999998"/>
    <n v="-2464.4699999999998"/>
  </r>
  <r>
    <s v="2025"/>
    <s v="7"/>
    <x v="6"/>
    <s v="2025 - 7"/>
    <m/>
    <d v="2025-07-22T00:00:00"/>
    <s v="25802234"/>
    <x v="0"/>
    <x v="2"/>
    <x v="249"/>
    <x v="127"/>
    <m/>
    <n v="2000"/>
    <n v="-2000"/>
  </r>
  <r>
    <s v="2025"/>
    <s v="7"/>
    <x v="6"/>
    <s v="2025 - 7"/>
    <m/>
    <d v="2025-07-14T00:00:00"/>
    <s v="25915893"/>
    <x v="0"/>
    <x v="136"/>
    <x v="234"/>
    <x v="0"/>
    <n v="1560"/>
    <m/>
    <n v="1560"/>
  </r>
  <r>
    <s v="2025"/>
    <s v="7"/>
    <x v="6"/>
    <s v="2025 - 7"/>
    <m/>
    <d v="2025-07-14T00:00:00"/>
    <s v="25915627"/>
    <x v="1"/>
    <x v="136"/>
    <x v="53"/>
    <x v="64"/>
    <m/>
    <n v="1977.9"/>
    <n v="-1977.9"/>
  </r>
  <r>
    <s v="2025"/>
    <s v="7"/>
    <x v="6"/>
    <s v="2025 - 7"/>
    <m/>
    <d v="2025-07-14T00:00:00"/>
    <s v="25916285"/>
    <x v="1"/>
    <x v="136"/>
    <x v="188"/>
    <x v="1"/>
    <m/>
    <n v="2853.27"/>
    <n v="-2853.27"/>
  </r>
  <r>
    <s v="2025"/>
    <s v="7"/>
    <x v="6"/>
    <s v="2025 - 7"/>
    <m/>
    <d v="2025-07-14T00:00:00"/>
    <s v="25915829"/>
    <x v="0"/>
    <x v="136"/>
    <x v="124"/>
    <x v="25"/>
    <n v="3227.1"/>
    <m/>
    <n v="3227.1"/>
  </r>
  <r>
    <s v="2025"/>
    <s v="7"/>
    <x v="6"/>
    <s v="2025 - 7"/>
    <m/>
    <d v="2025-07-31T00:00:00"/>
    <s v="25915369"/>
    <x v="0"/>
    <x v="119"/>
    <x v="17"/>
    <x v="46"/>
    <m/>
    <n v="1821.75"/>
    <n v="-1821.75"/>
  </r>
  <r>
    <s v="2025"/>
    <s v="7"/>
    <x v="6"/>
    <s v="2025 - 7"/>
    <m/>
    <d v="2025-07-14T00:00:00"/>
    <s v="25916277"/>
    <x v="0"/>
    <x v="136"/>
    <x v="68"/>
    <x v="42"/>
    <n v="4568.74"/>
    <m/>
    <n v="4568.74"/>
  </r>
  <r>
    <s v="2025"/>
    <s v="7"/>
    <x v="6"/>
    <s v="2025 - 7"/>
    <m/>
    <d v="2025-07-14T00:00:00"/>
    <s v="25916293"/>
    <x v="0"/>
    <x v="136"/>
    <x v="23"/>
    <x v="0"/>
    <n v="2930.56"/>
    <m/>
    <n v="2930.56"/>
  </r>
  <r>
    <s v="2025"/>
    <s v="7"/>
    <x v="6"/>
    <s v="2025 - 7"/>
    <m/>
    <d v="2025-07-14T00:00:00"/>
    <s v="25802024"/>
    <x v="0"/>
    <x v="2"/>
    <x v="180"/>
    <x v="0"/>
    <m/>
    <n v="1734.98"/>
    <n v="-1734.98"/>
  </r>
  <r>
    <s v="2025"/>
    <s v="7"/>
    <x v="6"/>
    <s v="2025 - 7"/>
    <m/>
    <d v="2025-07-31T00:00:00"/>
    <s v="25915387"/>
    <x v="0"/>
    <x v="119"/>
    <x v="188"/>
    <x v="1"/>
    <m/>
    <n v="2853.27"/>
    <n v="-2853.27"/>
  </r>
  <r>
    <s v="2025"/>
    <s v="7"/>
    <x v="6"/>
    <s v="2025 - 7"/>
    <m/>
    <d v="2025-07-14T00:00:00"/>
    <s v="25915861"/>
    <x v="1"/>
    <x v="136"/>
    <x v="56"/>
    <x v="6"/>
    <m/>
    <n v="2663.43"/>
    <n v="-2663.43"/>
  </r>
  <r>
    <s v="2025"/>
    <s v="7"/>
    <x v="6"/>
    <s v="2025 - 7"/>
    <m/>
    <d v="2025-07-14T00:00:00"/>
    <s v="25915773"/>
    <x v="0"/>
    <x v="136"/>
    <x v="139"/>
    <x v="61"/>
    <n v="1867.66"/>
    <m/>
    <n v="1867.66"/>
  </r>
  <r>
    <s v="2025"/>
    <s v="7"/>
    <x v="6"/>
    <s v="2025 - 7"/>
    <m/>
    <d v="2025-07-31T00:00:00"/>
    <s v="25914995"/>
    <x v="0"/>
    <x v="119"/>
    <x v="225"/>
    <x v="0"/>
    <m/>
    <n v="1560"/>
    <n v="-1560"/>
  </r>
  <r>
    <s v="2025"/>
    <s v="7"/>
    <x v="6"/>
    <s v="2025 - 7"/>
    <m/>
    <d v="2025-07-14T00:00:00"/>
    <s v="25915747"/>
    <x v="1"/>
    <x v="136"/>
    <x v="171"/>
    <x v="63"/>
    <m/>
    <n v="2240.44"/>
    <n v="-2240.44"/>
  </r>
  <r>
    <s v="2025"/>
    <s v="7"/>
    <x v="6"/>
    <s v="2025 - 7"/>
    <m/>
    <d v="2025-07-14T00:00:00"/>
    <s v="25915945"/>
    <x v="1"/>
    <x v="136"/>
    <x v="107"/>
    <x v="54"/>
    <m/>
    <n v="3955.8"/>
    <n v="-3955.8"/>
  </r>
  <r>
    <s v="2025"/>
    <s v="7"/>
    <x v="6"/>
    <s v="2025 - 7"/>
    <m/>
    <d v="2025-07-14T00:00:00"/>
    <s v="25802118"/>
    <x v="0"/>
    <x v="2"/>
    <x v="7"/>
    <x v="5"/>
    <m/>
    <n v="2732.63"/>
    <n v="-2732.63"/>
  </r>
  <r>
    <s v="2025"/>
    <s v="7"/>
    <x v="6"/>
    <s v="2025 - 7"/>
    <m/>
    <d v="2025-07-14T00:00:00"/>
    <s v="25915821"/>
    <x v="1"/>
    <x v="136"/>
    <x v="168"/>
    <x v="54"/>
    <m/>
    <n v="5710.93"/>
    <n v="-5710.93"/>
  </r>
  <r>
    <s v="2025"/>
    <s v="7"/>
    <x v="6"/>
    <s v="2025 - 7"/>
    <m/>
    <d v="2025-07-14T00:00:00"/>
    <s v="25915873"/>
    <x v="1"/>
    <x v="136"/>
    <x v="3"/>
    <x v="2"/>
    <m/>
    <n v="2316.23"/>
    <n v="-2316.23"/>
  </r>
  <r>
    <s v="2025"/>
    <s v="7"/>
    <x v="6"/>
    <s v="2025 - 7"/>
    <m/>
    <d v="2025-07-14T00:00:00"/>
    <s v="25915627"/>
    <x v="0"/>
    <x v="136"/>
    <x v="53"/>
    <x v="64"/>
    <n v="1977.9"/>
    <m/>
    <n v="1977.9"/>
  </r>
  <r>
    <s v="2025"/>
    <s v="7"/>
    <x v="6"/>
    <s v="2025 - 7"/>
    <m/>
    <d v="2025-07-14T00:00:00"/>
    <s v="25802001"/>
    <x v="0"/>
    <x v="2"/>
    <x v="30"/>
    <x v="18"/>
    <m/>
    <n v="2278.88"/>
    <n v="-2278.88"/>
  </r>
  <r>
    <s v="2025"/>
    <s v="7"/>
    <x v="6"/>
    <s v="2025 - 7"/>
    <m/>
    <d v="2025-07-14T00:00:00"/>
    <s v="25916039"/>
    <x v="1"/>
    <x v="136"/>
    <x v="35"/>
    <x v="126"/>
    <m/>
    <n v="4575"/>
    <n v="-4575"/>
  </r>
  <r>
    <s v="2025"/>
    <s v="7"/>
    <x v="6"/>
    <s v="2025 - 7"/>
    <m/>
    <d v="2025-07-31T00:00:00"/>
    <s v="25914923"/>
    <x v="0"/>
    <x v="119"/>
    <x v="54"/>
    <x v="35"/>
    <m/>
    <n v="2350"/>
    <n v="-2350"/>
  </r>
  <r>
    <s v="2025"/>
    <s v="7"/>
    <x v="6"/>
    <s v="2025 - 7"/>
    <m/>
    <d v="2025-07-31T00:00:00"/>
    <s v="25914871"/>
    <x v="0"/>
    <x v="119"/>
    <x v="29"/>
    <x v="9"/>
    <m/>
    <n v="3075.11"/>
    <n v="-3075.11"/>
  </r>
  <r>
    <s v="2025"/>
    <s v="7"/>
    <x v="6"/>
    <s v="2025 - 7"/>
    <m/>
    <d v="2025-07-14T00:00:00"/>
    <s v="25915991"/>
    <x v="1"/>
    <x v="136"/>
    <x v="137"/>
    <x v="0"/>
    <m/>
    <n v="1952.46"/>
    <n v="-1952.46"/>
  </r>
  <r>
    <s v="2025"/>
    <s v="7"/>
    <x v="6"/>
    <s v="2025 - 7"/>
    <m/>
    <d v="2025-07-14T00:00:00"/>
    <s v="25915973"/>
    <x v="0"/>
    <x v="136"/>
    <x v="219"/>
    <x v="119"/>
    <n v="1900"/>
    <m/>
    <n v="1900"/>
  </r>
  <r>
    <s v="2025"/>
    <s v="7"/>
    <x v="6"/>
    <s v="2025 - 7"/>
    <m/>
    <d v="2025-07-31T00:00:00"/>
    <s v="25914891"/>
    <x v="1"/>
    <x v="119"/>
    <x v="106"/>
    <x v="53"/>
    <n v="2855.46"/>
    <m/>
    <n v="2855.46"/>
  </r>
  <r>
    <s v="2025"/>
    <s v="7"/>
    <x v="6"/>
    <s v="2025 - 7"/>
    <m/>
    <d v="2025-07-31T00:00:00"/>
    <s v="25915593"/>
    <x v="0"/>
    <x v="119"/>
    <x v="245"/>
    <x v="0"/>
    <m/>
    <n v="2850"/>
    <n v="-2850"/>
  </r>
  <r>
    <s v="2025"/>
    <s v="7"/>
    <x v="6"/>
    <s v="2025 - 7"/>
    <m/>
    <d v="2025-07-31T00:00:00"/>
    <s v="25915171"/>
    <x v="0"/>
    <x v="119"/>
    <x v="7"/>
    <x v="5"/>
    <m/>
    <n v="2732.63"/>
    <n v="-2732.63"/>
  </r>
  <r>
    <s v="2025"/>
    <s v="7"/>
    <x v="6"/>
    <s v="2025 - 7"/>
    <m/>
    <d v="2025-07-14T00:00:00"/>
    <s v="25915777"/>
    <x v="0"/>
    <x v="136"/>
    <x v="65"/>
    <x v="28"/>
    <n v="2706.6"/>
    <m/>
    <n v="2706.6"/>
  </r>
  <r>
    <s v="2025"/>
    <s v="7"/>
    <x v="6"/>
    <s v="2025 - 7"/>
    <m/>
    <d v="2025-07-14T00:00:00"/>
    <s v="25802015"/>
    <x v="0"/>
    <x v="2"/>
    <x v="223"/>
    <x v="85"/>
    <m/>
    <n v="3500"/>
    <n v="-3500"/>
  </r>
  <r>
    <s v="2025"/>
    <s v="7"/>
    <x v="6"/>
    <s v="2025 - 7"/>
    <m/>
    <d v="2025-07-14T00:00:00"/>
    <s v="25916131"/>
    <x v="0"/>
    <x v="136"/>
    <x v="64"/>
    <x v="0"/>
    <n v="2250"/>
    <m/>
    <n v="2250"/>
  </r>
  <r>
    <s v="2025"/>
    <s v="7"/>
    <x v="6"/>
    <s v="2025 - 7"/>
    <m/>
    <d v="2025-07-31T00:00:00"/>
    <s v="25914837"/>
    <x v="0"/>
    <x v="119"/>
    <x v="207"/>
    <x v="4"/>
    <m/>
    <n v="1750"/>
    <n v="-1750"/>
  </r>
  <r>
    <s v="2025"/>
    <s v="7"/>
    <x v="6"/>
    <s v="2025 - 7"/>
    <m/>
    <d v="2025-07-31T00:00:00"/>
    <s v="25915065"/>
    <x v="0"/>
    <x v="119"/>
    <x v="20"/>
    <x v="12"/>
    <m/>
    <n v="2394.3000000000002"/>
    <n v="-2394.3000000000002"/>
  </r>
  <r>
    <s v="2025"/>
    <s v="7"/>
    <x v="6"/>
    <s v="2025 - 7"/>
    <m/>
    <d v="2025-07-31T00:00:00"/>
    <s v="25915267"/>
    <x v="1"/>
    <x v="119"/>
    <x v="129"/>
    <x v="3"/>
    <n v="3275"/>
    <m/>
    <n v="3275"/>
  </r>
  <r>
    <s v="2025"/>
    <s v="7"/>
    <x v="6"/>
    <s v="2025 - 7"/>
    <m/>
    <d v="2025-07-16T00:00:00"/>
    <s v="25916411"/>
    <x v="1"/>
    <x v="136"/>
    <x v="48"/>
    <x v="4"/>
    <m/>
    <n v="2449.11"/>
    <n v="-2449.11"/>
  </r>
  <r>
    <s v="2025"/>
    <s v="7"/>
    <x v="6"/>
    <s v="2025 - 7"/>
    <m/>
    <d v="2025-07-14T00:00:00"/>
    <s v="25915737"/>
    <x v="0"/>
    <x v="136"/>
    <x v="60"/>
    <x v="38"/>
    <n v="1976.86"/>
    <m/>
    <n v="1976.86"/>
  </r>
  <r>
    <s v="2025"/>
    <s v="7"/>
    <x v="6"/>
    <s v="2025 - 7"/>
    <m/>
    <d v="2025-07-14T00:00:00"/>
    <s v="25802013"/>
    <x v="0"/>
    <x v="2"/>
    <x v="21"/>
    <x v="81"/>
    <m/>
    <n v="2082"/>
    <n v="-2082"/>
  </r>
  <r>
    <s v="2025"/>
    <s v="7"/>
    <x v="6"/>
    <s v="2025 - 7"/>
    <m/>
    <d v="2025-07-31T00:00:00"/>
    <s v="25915095"/>
    <x v="1"/>
    <x v="119"/>
    <x v="173"/>
    <x v="6"/>
    <n v="1991.92"/>
    <m/>
    <n v="1991.92"/>
  </r>
  <r>
    <s v="2025"/>
    <s v="7"/>
    <x v="6"/>
    <s v="2025 - 7"/>
    <m/>
    <d v="2025-07-14T00:00:00"/>
    <s v="25915997"/>
    <x v="0"/>
    <x v="136"/>
    <x v="173"/>
    <x v="6"/>
    <n v="1991.92"/>
    <m/>
    <n v="1991.92"/>
  </r>
  <r>
    <s v="2025"/>
    <s v="7"/>
    <x v="6"/>
    <s v="2025 - 7"/>
    <m/>
    <d v="2025-07-14T00:00:00"/>
    <s v="25915791"/>
    <x v="0"/>
    <x v="136"/>
    <x v="106"/>
    <x v="53"/>
    <n v="2855.46"/>
    <m/>
    <n v="2855.46"/>
  </r>
  <r>
    <s v="2025"/>
    <s v="7"/>
    <x v="6"/>
    <s v="2025 - 7"/>
    <m/>
    <d v="2025-07-14T00:00:00"/>
    <s v="25916013"/>
    <x v="1"/>
    <x v="136"/>
    <x v="175"/>
    <x v="8"/>
    <m/>
    <n v="4033.88"/>
    <n v="-4033.88"/>
  </r>
  <r>
    <s v="2025"/>
    <s v="7"/>
    <x v="6"/>
    <s v="2025 - 7"/>
    <m/>
    <d v="2025-07-30T00:00:00"/>
    <s v="25802285"/>
    <x v="0"/>
    <x v="2"/>
    <x v="223"/>
    <x v="85"/>
    <n v="3500"/>
    <m/>
    <n v="3500"/>
  </r>
  <r>
    <s v="2025"/>
    <s v="7"/>
    <x v="6"/>
    <s v="2025 - 7"/>
    <m/>
    <d v="2025-07-31T00:00:00"/>
    <s v="25914759"/>
    <x v="1"/>
    <x v="119"/>
    <x v="76"/>
    <x v="0"/>
    <n v="2810.7"/>
    <m/>
    <n v="2810.7"/>
  </r>
  <r>
    <s v="2025"/>
    <s v="7"/>
    <x v="6"/>
    <s v="2025 - 7"/>
    <m/>
    <d v="2025-07-14T00:00:00"/>
    <s v="25915621"/>
    <x v="1"/>
    <x v="136"/>
    <x v="41"/>
    <x v="0"/>
    <m/>
    <n v="2928.69"/>
    <n v="-2928.69"/>
  </r>
  <r>
    <s v="2025"/>
    <s v="7"/>
    <x v="6"/>
    <s v="2025 - 7"/>
    <m/>
    <d v="2025-07-14T00:00:00"/>
    <s v="25916237"/>
    <x v="0"/>
    <x v="136"/>
    <x v="226"/>
    <x v="80"/>
    <n v="2400"/>
    <m/>
    <n v="2400"/>
  </r>
  <r>
    <s v="2025"/>
    <s v="7"/>
    <x v="6"/>
    <s v="2025 - 7"/>
    <m/>
    <d v="2025-07-14T00:00:00"/>
    <s v="25916103"/>
    <x v="1"/>
    <x v="136"/>
    <x v="50"/>
    <x v="32"/>
    <m/>
    <n v="2342.25"/>
    <n v="-2342.25"/>
  </r>
  <r>
    <s v="2025"/>
    <s v="7"/>
    <x v="6"/>
    <s v="2025 - 7"/>
    <m/>
    <d v="2025-07-14T00:00:00"/>
    <s v="25916295"/>
    <x v="1"/>
    <x v="136"/>
    <x v="85"/>
    <x v="5"/>
    <m/>
    <n v="3851.7"/>
    <n v="-3851.7"/>
  </r>
  <r>
    <s v="2025"/>
    <s v="7"/>
    <x v="6"/>
    <s v="2025 - 7"/>
    <m/>
    <d v="2025-07-14T00:00:00"/>
    <s v="25802209"/>
    <x v="0"/>
    <x v="2"/>
    <x v="164"/>
    <x v="67"/>
    <m/>
    <n v="2914.8"/>
    <n v="-2914.8"/>
  </r>
  <r>
    <s v="2025"/>
    <s v="7"/>
    <x v="6"/>
    <s v="2025 - 7"/>
    <m/>
    <d v="2025-07-31T00:00:00"/>
    <s v="25914871"/>
    <x v="1"/>
    <x v="119"/>
    <x v="29"/>
    <x v="9"/>
    <n v="3075.11"/>
    <m/>
    <n v="3075.11"/>
  </r>
  <r>
    <s v="2025"/>
    <s v="7"/>
    <x v="6"/>
    <s v="2025 - 7"/>
    <m/>
    <d v="2025-07-31T00:00:00"/>
    <s v="25915065"/>
    <x v="1"/>
    <x v="119"/>
    <x v="20"/>
    <x v="12"/>
    <n v="2394.3000000000002"/>
    <m/>
    <n v="2394.3000000000002"/>
  </r>
  <r>
    <s v="2025"/>
    <s v="7"/>
    <x v="6"/>
    <s v="2025 - 7"/>
    <m/>
    <d v="2025-07-14T00:00:00"/>
    <s v="25802187"/>
    <x v="0"/>
    <x v="2"/>
    <x v="32"/>
    <x v="8"/>
    <m/>
    <n v="3607.77"/>
    <n v="-3607.77"/>
  </r>
  <r>
    <s v="2025"/>
    <s v="7"/>
    <x v="6"/>
    <s v="2025 - 7"/>
    <m/>
    <d v="2025-07-14T00:00:00"/>
    <s v="25916309"/>
    <x v="0"/>
    <x v="136"/>
    <x v="32"/>
    <x v="8"/>
    <n v="3200"/>
    <m/>
    <n v="3200"/>
  </r>
  <r>
    <s v="2025"/>
    <s v="7"/>
    <x v="6"/>
    <s v="2025 - 7"/>
    <m/>
    <d v="2025-07-18T00:00:00"/>
    <s v="25802223"/>
    <x v="0"/>
    <x v="2"/>
    <x v="227"/>
    <x v="0"/>
    <n v="7570"/>
    <m/>
    <n v="7570"/>
  </r>
  <r>
    <s v="2025"/>
    <s v="7"/>
    <x v="6"/>
    <s v="2025 - 7"/>
    <m/>
    <d v="2025-07-14T00:00:00"/>
    <s v="25915681"/>
    <x v="0"/>
    <x v="136"/>
    <x v="69"/>
    <x v="43"/>
    <n v="1552.29"/>
    <m/>
    <n v="1552.29"/>
  </r>
  <r>
    <s v="2025"/>
    <s v="7"/>
    <x v="6"/>
    <s v="2025 - 7"/>
    <m/>
    <d v="2025-07-14T00:00:00"/>
    <s v="25916169"/>
    <x v="0"/>
    <x v="136"/>
    <x v="176"/>
    <x v="38"/>
    <n v="3250"/>
    <m/>
    <n v="3250"/>
  </r>
  <r>
    <s v="2025"/>
    <s v="7"/>
    <x v="6"/>
    <s v="2025 - 7"/>
    <m/>
    <d v="2025-07-14T00:00:00"/>
    <s v="25802035"/>
    <x v="0"/>
    <x v="2"/>
    <x v="252"/>
    <x v="20"/>
    <m/>
    <n v="2053.7399999999998"/>
    <n v="-2053.7399999999998"/>
  </r>
  <r>
    <s v="2025"/>
    <s v="7"/>
    <x v="6"/>
    <s v="2025 - 7"/>
    <m/>
    <d v="2025-07-31T00:00:00"/>
    <s v="25915161"/>
    <x v="1"/>
    <x v="119"/>
    <x v="66"/>
    <x v="0"/>
    <n v="1677.89"/>
    <m/>
    <n v="1677.89"/>
  </r>
  <r>
    <s v="2025"/>
    <s v="7"/>
    <x v="6"/>
    <s v="2025 - 7"/>
    <m/>
    <d v="2025-07-14T00:00:00"/>
    <s v="25916097"/>
    <x v="0"/>
    <x v="136"/>
    <x v="78"/>
    <x v="0"/>
    <n v="1568.43"/>
    <m/>
    <n v="1568.43"/>
  </r>
  <r>
    <s v="2025"/>
    <s v="7"/>
    <x v="6"/>
    <s v="2025 - 7"/>
    <m/>
    <d v="2025-07-31T00:00:00"/>
    <s v="25915097"/>
    <x v="0"/>
    <x v="119"/>
    <x v="152"/>
    <x v="6"/>
    <m/>
    <n v="1911.79"/>
    <n v="-1911.79"/>
  </r>
  <r>
    <s v="2025"/>
    <s v="7"/>
    <x v="6"/>
    <s v="2025 - 7"/>
    <m/>
    <d v="2025-07-01T00:00:00"/>
    <s v="25702641"/>
    <x v="2"/>
    <x v="138"/>
    <x v="23"/>
    <x v="14"/>
    <n v="2645"/>
    <m/>
    <n v="2645"/>
  </r>
  <r>
    <s v="2025"/>
    <s v="8"/>
    <x v="7"/>
    <s v="2025 - 8"/>
    <m/>
    <d v="2025-08-18T00:00:00"/>
    <s v="25802590"/>
    <x v="0"/>
    <x v="2"/>
    <x v="43"/>
    <x v="25"/>
    <n v="806.45"/>
    <m/>
    <n v="806.45"/>
  </r>
  <r>
    <s v="2025"/>
    <s v="8"/>
    <x v="7"/>
    <s v="2025 - 8"/>
    <m/>
    <d v="2025-08-31T00:00:00"/>
    <s v="25916352"/>
    <x v="1"/>
    <x v="136"/>
    <x v="32"/>
    <x v="8"/>
    <n v="4810.3599999999997"/>
    <m/>
    <n v="4810.3599999999997"/>
  </r>
  <r>
    <s v="2025"/>
    <s v="8"/>
    <x v="7"/>
    <s v="2025 - 8"/>
    <m/>
    <d v="2025-08-31T00:00:00"/>
    <s v="25915638"/>
    <x v="0"/>
    <x v="136"/>
    <x v="221"/>
    <x v="16"/>
    <m/>
    <n v="2550"/>
    <n v="-2550"/>
  </r>
  <r>
    <s v="2025"/>
    <s v="8"/>
    <x v="7"/>
    <s v="2025 - 8"/>
    <m/>
    <d v="2025-08-31T00:00:00"/>
    <s v="25916220"/>
    <x v="1"/>
    <x v="136"/>
    <x v="90"/>
    <x v="49"/>
    <n v="1600"/>
    <m/>
    <n v="1600"/>
  </r>
  <r>
    <s v="2025"/>
    <s v="8"/>
    <x v="7"/>
    <s v="2025 - 8"/>
    <m/>
    <d v="2025-08-06T00:00:00"/>
    <s v="25916663"/>
    <x v="0"/>
    <x v="160"/>
    <x v="116"/>
    <x v="0"/>
    <n v="1708.41"/>
    <m/>
    <n v="1708.41"/>
  </r>
  <r>
    <s v="2025"/>
    <s v="8"/>
    <x v="7"/>
    <s v="2025 - 8"/>
    <m/>
    <d v="2025-08-31T00:00:00"/>
    <s v="25915976"/>
    <x v="0"/>
    <x v="136"/>
    <x v="240"/>
    <x v="76"/>
    <m/>
    <n v="3860"/>
    <n v="-3860"/>
  </r>
  <r>
    <s v="2025"/>
    <s v="8"/>
    <x v="7"/>
    <s v="2025 - 8"/>
    <m/>
    <d v="2025-08-06T00:00:00"/>
    <s v="25917099"/>
    <x v="0"/>
    <x v="160"/>
    <x v="178"/>
    <x v="18"/>
    <n v="2932.13"/>
    <m/>
    <n v="2932.13"/>
  </r>
  <r>
    <s v="2025"/>
    <s v="8"/>
    <x v="7"/>
    <s v="2025 - 8"/>
    <m/>
    <d v="2025-08-06T00:00:00"/>
    <s v="25802401"/>
    <x v="0"/>
    <x v="2"/>
    <x v="132"/>
    <x v="3"/>
    <m/>
    <n v="3275"/>
    <n v="-3275"/>
  </r>
  <r>
    <s v="2025"/>
    <s v="8"/>
    <x v="7"/>
    <s v="2025 - 8"/>
    <m/>
    <d v="2025-08-06T00:00:00"/>
    <s v="25916613"/>
    <x v="1"/>
    <x v="160"/>
    <x v="32"/>
    <x v="8"/>
    <m/>
    <n v="3200"/>
    <n v="-3200"/>
  </r>
  <r>
    <s v="2025"/>
    <s v="8"/>
    <x v="7"/>
    <s v="2025 - 8"/>
    <m/>
    <d v="2025-08-31T00:00:00"/>
    <s v="25916018"/>
    <x v="0"/>
    <x v="136"/>
    <x v="28"/>
    <x v="35"/>
    <m/>
    <n v="2750"/>
    <n v="-2750"/>
  </r>
  <r>
    <s v="2025"/>
    <s v="8"/>
    <x v="7"/>
    <s v="2025 - 8"/>
    <m/>
    <d v="2025-08-31T00:00:00"/>
    <s v="25916324"/>
    <x v="1"/>
    <x v="136"/>
    <x v="32"/>
    <x v="8"/>
    <n v="3607.77"/>
    <m/>
    <n v="3607.77"/>
  </r>
  <r>
    <s v="2025"/>
    <s v="8"/>
    <x v="7"/>
    <s v="2025 - 8"/>
    <m/>
    <d v="2025-08-06T00:00:00"/>
    <s v="25916699"/>
    <x v="0"/>
    <x v="160"/>
    <x v="175"/>
    <x v="8"/>
    <n v="4033.88"/>
    <m/>
    <n v="4033.88"/>
  </r>
  <r>
    <s v="2025"/>
    <s v="8"/>
    <x v="7"/>
    <s v="2025 - 8"/>
    <m/>
    <d v="2025-08-06T00:00:00"/>
    <s v="25917195"/>
    <x v="1"/>
    <x v="160"/>
    <x v="109"/>
    <x v="49"/>
    <m/>
    <n v="1821.75"/>
    <n v="-1821.75"/>
  </r>
  <r>
    <s v="2025"/>
    <s v="8"/>
    <x v="7"/>
    <s v="2025 - 8"/>
    <m/>
    <d v="2025-08-06T00:00:00"/>
    <s v="25917061"/>
    <x v="1"/>
    <x v="160"/>
    <x v="101"/>
    <x v="24"/>
    <m/>
    <n v="2737.83"/>
    <n v="-2737.83"/>
  </r>
  <r>
    <s v="2025"/>
    <s v="8"/>
    <x v="7"/>
    <s v="2025 - 8"/>
    <m/>
    <d v="2025-08-31T00:00:00"/>
    <s v="25915862"/>
    <x v="1"/>
    <x v="136"/>
    <x v="56"/>
    <x v="6"/>
    <n v="2663.43"/>
    <m/>
    <n v="2663.43"/>
  </r>
  <r>
    <s v="2025"/>
    <s v="8"/>
    <x v="7"/>
    <s v="2025 - 8"/>
    <m/>
    <d v="2025-08-31T00:00:00"/>
    <s v="25916222"/>
    <x v="0"/>
    <x v="136"/>
    <x v="42"/>
    <x v="24"/>
    <m/>
    <n v="2841.93"/>
    <n v="-2841.93"/>
  </r>
  <r>
    <s v="2025"/>
    <s v="8"/>
    <x v="7"/>
    <s v="2025 - 8"/>
    <m/>
    <d v="2025-08-06T00:00:00"/>
    <s v="25802509"/>
    <x v="0"/>
    <x v="2"/>
    <x v="252"/>
    <x v="20"/>
    <m/>
    <n v="2053.7399999999998"/>
    <n v="-2053.7399999999998"/>
  </r>
  <r>
    <s v="2025"/>
    <s v="8"/>
    <x v="7"/>
    <s v="2025 - 8"/>
    <m/>
    <d v="2025-08-31T00:00:00"/>
    <s v="25915716"/>
    <x v="1"/>
    <x v="136"/>
    <x v="111"/>
    <x v="55"/>
    <n v="2186.1"/>
    <m/>
    <n v="2186.1"/>
  </r>
  <r>
    <s v="2025"/>
    <s v="8"/>
    <x v="7"/>
    <s v="2025 - 8"/>
    <m/>
    <d v="2025-08-31T00:00:00"/>
    <s v="25916228"/>
    <x v="0"/>
    <x v="136"/>
    <x v="256"/>
    <x v="0"/>
    <m/>
    <n v="2593.81"/>
    <n v="-2593.81"/>
  </r>
  <r>
    <s v="2025"/>
    <s v="8"/>
    <x v="7"/>
    <s v="2025 - 8"/>
    <m/>
    <d v="2025-08-06T00:00:00"/>
    <s v="25916637"/>
    <x v="0"/>
    <x v="160"/>
    <x v="38"/>
    <x v="22"/>
    <n v="2059.23"/>
    <m/>
    <n v="2059.23"/>
  </r>
  <r>
    <s v="2025"/>
    <s v="8"/>
    <x v="7"/>
    <s v="2025 - 8"/>
    <m/>
    <d v="2025-08-25T00:00:00"/>
    <s v="25917471"/>
    <x v="0"/>
    <x v="160"/>
    <x v="198"/>
    <x v="17"/>
    <m/>
    <n v="4758.74"/>
    <n v="-4758.74"/>
  </r>
  <r>
    <s v="2025"/>
    <s v="8"/>
    <x v="7"/>
    <s v="2025 - 8"/>
    <m/>
    <d v="2025-08-06T00:00:00"/>
    <s v="25916761"/>
    <x v="0"/>
    <x v="160"/>
    <x v="169"/>
    <x v="87"/>
    <n v="5500"/>
    <m/>
    <n v="5500"/>
  </r>
  <r>
    <s v="2025"/>
    <s v="8"/>
    <x v="7"/>
    <s v="2025 - 8"/>
    <m/>
    <d v="2025-08-01T00:00:00"/>
    <s v="25200167"/>
    <x v="7"/>
    <x v="18"/>
    <x v="55"/>
    <x v="67"/>
    <m/>
    <n v="2914.8"/>
    <n v="-2914.8"/>
  </r>
  <r>
    <s v="2025"/>
    <s v="8"/>
    <x v="7"/>
    <s v="2025 - 8"/>
    <m/>
    <d v="2025-08-01T00:00:00"/>
    <s v="25702982"/>
    <x v="3"/>
    <x v="161"/>
    <x v="55"/>
    <x v="110"/>
    <m/>
    <n v="1500"/>
    <n v="-1500"/>
  </r>
  <r>
    <s v="2025"/>
    <s v="8"/>
    <x v="7"/>
    <s v="2025 - 8"/>
    <m/>
    <d v="2025-08-26T00:00:00"/>
    <s v="25210195"/>
    <x v="7"/>
    <x v="162"/>
    <x v="55"/>
    <x v="63"/>
    <m/>
    <n v="2805.08"/>
    <n v="-2805.08"/>
  </r>
  <r>
    <s v="2025"/>
    <s v="8"/>
    <x v="7"/>
    <s v="2025 - 8"/>
    <m/>
    <d v="2025-08-31T00:00:00"/>
    <s v="25916296"/>
    <x v="1"/>
    <x v="136"/>
    <x v="85"/>
    <x v="5"/>
    <n v="3851.7"/>
    <m/>
    <n v="3851.7"/>
  </r>
  <r>
    <s v="2025"/>
    <s v="8"/>
    <x v="7"/>
    <s v="2025 - 8"/>
    <m/>
    <d v="2025-08-31T00:00:00"/>
    <s v="25916252"/>
    <x v="1"/>
    <x v="136"/>
    <x v="242"/>
    <x v="19"/>
    <n v="4000"/>
    <m/>
    <n v="4000"/>
  </r>
  <r>
    <s v="2025"/>
    <s v="8"/>
    <x v="7"/>
    <s v="2025 - 8"/>
    <m/>
    <d v="2025-08-31T00:00:00"/>
    <s v="25916368"/>
    <x v="1"/>
    <x v="136"/>
    <x v="32"/>
    <x v="8"/>
    <n v="4266.45"/>
    <m/>
    <n v="4266.45"/>
  </r>
  <r>
    <s v="2025"/>
    <s v="8"/>
    <x v="7"/>
    <s v="2025 - 8"/>
    <m/>
    <d v="2025-08-31T00:00:00"/>
    <s v="25915662"/>
    <x v="0"/>
    <x v="136"/>
    <x v="101"/>
    <x v="24"/>
    <m/>
    <n v="2737.83"/>
    <n v="-2737.83"/>
  </r>
  <r>
    <s v="2025"/>
    <s v="8"/>
    <x v="7"/>
    <s v="2025 - 8"/>
    <m/>
    <d v="2025-08-01T00:00:00"/>
    <s v="25703218"/>
    <x v="12"/>
    <x v="12"/>
    <x v="55"/>
    <x v="48"/>
    <n v="27.21"/>
    <m/>
    <n v="27.21"/>
  </r>
  <r>
    <s v="2025"/>
    <s v="8"/>
    <x v="7"/>
    <s v="2025 - 8"/>
    <m/>
    <d v="2025-08-06T00:00:00"/>
    <s v="25802523"/>
    <x v="7"/>
    <x v="163"/>
    <x v="55"/>
    <x v="47"/>
    <m/>
    <n v="967.84"/>
    <n v="-967.84"/>
  </r>
  <r>
    <s v="2025"/>
    <s v="8"/>
    <x v="7"/>
    <s v="2025 - 8"/>
    <m/>
    <d v="2025-08-31T00:00:00"/>
    <s v="25915976"/>
    <x v="1"/>
    <x v="136"/>
    <x v="240"/>
    <x v="76"/>
    <n v="3860"/>
    <m/>
    <n v="3860"/>
  </r>
  <r>
    <s v="2025"/>
    <s v="8"/>
    <x v="7"/>
    <s v="2025 - 8"/>
    <m/>
    <d v="2025-08-31T00:00:00"/>
    <s v="25915706"/>
    <x v="1"/>
    <x v="136"/>
    <x v="166"/>
    <x v="0"/>
    <n v="1700"/>
    <m/>
    <n v="1700"/>
  </r>
  <r>
    <s v="2025"/>
    <s v="8"/>
    <x v="7"/>
    <s v="2025 - 8"/>
    <m/>
    <d v="2025-08-06T00:00:00"/>
    <s v="25916867"/>
    <x v="1"/>
    <x v="160"/>
    <x v="237"/>
    <x v="3"/>
    <m/>
    <n v="3250"/>
    <n v="-3250"/>
  </r>
  <r>
    <s v="2025"/>
    <s v="8"/>
    <x v="7"/>
    <s v="2025 - 8"/>
    <m/>
    <d v="2025-08-31T00:00:00"/>
    <s v="25915782"/>
    <x v="0"/>
    <x v="136"/>
    <x v="131"/>
    <x v="49"/>
    <m/>
    <n v="1821.75"/>
    <n v="-1821.75"/>
  </r>
  <r>
    <s v="2025"/>
    <s v="8"/>
    <x v="7"/>
    <s v="2025 - 8"/>
    <m/>
    <d v="2025-08-06T00:00:00"/>
    <s v="25917277"/>
    <x v="0"/>
    <x v="160"/>
    <x v="3"/>
    <x v="2"/>
    <n v="2316.23"/>
    <m/>
    <n v="2316.23"/>
  </r>
  <r>
    <s v="2025"/>
    <s v="8"/>
    <x v="7"/>
    <s v="2025 - 8"/>
    <m/>
    <d v="2025-08-06T00:00:00"/>
    <s v="25916925"/>
    <x v="0"/>
    <x v="160"/>
    <x v="233"/>
    <x v="83"/>
    <n v="2450"/>
    <m/>
    <n v="2450"/>
  </r>
  <r>
    <s v="2025"/>
    <s v="8"/>
    <x v="7"/>
    <s v="2025 - 8"/>
    <m/>
    <d v="2025-08-31T00:00:00"/>
    <s v="25916328"/>
    <x v="0"/>
    <x v="136"/>
    <x v="32"/>
    <x v="8"/>
    <m/>
    <n v="3200"/>
    <n v="-3200"/>
  </r>
  <r>
    <s v="2025"/>
    <s v="8"/>
    <x v="7"/>
    <s v="2025 - 8"/>
    <m/>
    <d v="2025-08-06T00:00:00"/>
    <s v="25916911"/>
    <x v="0"/>
    <x v="160"/>
    <x v="107"/>
    <x v="54"/>
    <n v="3955.8"/>
    <m/>
    <n v="3955.8"/>
  </r>
  <r>
    <s v="2025"/>
    <s v="8"/>
    <x v="7"/>
    <s v="2025 - 8"/>
    <m/>
    <d v="2025-08-31T00:00:00"/>
    <s v="25916274"/>
    <x v="1"/>
    <x v="136"/>
    <x v="211"/>
    <x v="38"/>
    <n v="5000"/>
    <m/>
    <n v="5000"/>
  </r>
  <r>
    <s v="2025"/>
    <s v="8"/>
    <x v="7"/>
    <s v="2025 - 8"/>
    <m/>
    <d v="2025-08-31T00:00:00"/>
    <s v="25915678"/>
    <x v="1"/>
    <x v="136"/>
    <x v="101"/>
    <x v="4"/>
    <n v="2909.6"/>
    <m/>
    <n v="2909.6"/>
  </r>
  <r>
    <s v="2025"/>
    <s v="8"/>
    <x v="7"/>
    <s v="2025 - 8"/>
    <m/>
    <d v="2025-08-31T00:00:00"/>
    <s v="25915822"/>
    <x v="0"/>
    <x v="136"/>
    <x v="168"/>
    <x v="54"/>
    <m/>
    <n v="5710.93"/>
    <n v="-5710.93"/>
  </r>
  <r>
    <s v="2025"/>
    <s v="8"/>
    <x v="7"/>
    <s v="2025 - 8"/>
    <m/>
    <d v="2025-07-25T00:00:00"/>
    <s v="25703385"/>
    <x v="4"/>
    <x v="164"/>
    <x v="55"/>
    <x v="124"/>
    <n v="203.85"/>
    <m/>
    <n v="203.85"/>
  </r>
  <r>
    <s v="2025"/>
    <s v="8"/>
    <x v="7"/>
    <s v="2025 - 8"/>
    <m/>
    <d v="2025-08-06T00:00:00"/>
    <s v="25917055"/>
    <x v="0"/>
    <x v="160"/>
    <x v="101"/>
    <x v="24"/>
    <n v="2737.83"/>
    <m/>
    <n v="2737.83"/>
  </r>
  <r>
    <s v="2025"/>
    <s v="8"/>
    <x v="7"/>
    <s v="2025 - 8"/>
    <m/>
    <d v="2025-07-25T00:00:00"/>
    <s v="25703334"/>
    <x v="2"/>
    <x v="165"/>
    <x v="113"/>
    <x v="124"/>
    <n v="1495"/>
    <m/>
    <n v="1495"/>
  </r>
  <r>
    <s v="2025"/>
    <s v="8"/>
    <x v="7"/>
    <s v="2025 - 8"/>
    <m/>
    <d v="2025-08-06T00:00:00"/>
    <s v="25916789"/>
    <x v="1"/>
    <x v="160"/>
    <x v="190"/>
    <x v="74"/>
    <m/>
    <n v="2875"/>
    <n v="-2875"/>
  </r>
  <r>
    <s v="2025"/>
    <s v="8"/>
    <x v="7"/>
    <s v="2025 - 8"/>
    <m/>
    <d v="2025-08-31T00:00:00"/>
    <s v="25915970"/>
    <x v="0"/>
    <x v="136"/>
    <x v="150"/>
    <x v="69"/>
    <m/>
    <n v="3591.45"/>
    <n v="-3591.45"/>
  </r>
  <r>
    <s v="2025"/>
    <s v="8"/>
    <x v="7"/>
    <s v="2025 - 8"/>
    <m/>
    <d v="2025-08-06T00:00:00"/>
    <s v="25917049"/>
    <x v="1"/>
    <x v="160"/>
    <x v="76"/>
    <x v="0"/>
    <m/>
    <n v="2810.7"/>
    <n v="-2810.7"/>
  </r>
  <r>
    <s v="2025"/>
    <s v="8"/>
    <x v="7"/>
    <s v="2025 - 8"/>
    <m/>
    <d v="2025-08-31T00:00:00"/>
    <s v="25915926"/>
    <x v="1"/>
    <x v="136"/>
    <x v="182"/>
    <x v="11"/>
    <n v="2196.5100000000002"/>
    <m/>
    <n v="2196.5100000000002"/>
  </r>
  <r>
    <s v="2025"/>
    <s v="8"/>
    <x v="7"/>
    <s v="2025 - 8"/>
    <m/>
    <d v="2025-08-06T00:00:00"/>
    <s v="25916855"/>
    <x v="0"/>
    <x v="160"/>
    <x v="176"/>
    <x v="38"/>
    <n v="3250"/>
    <m/>
    <n v="3250"/>
  </r>
  <r>
    <s v="2025"/>
    <s v="8"/>
    <x v="7"/>
    <s v="2025 - 8"/>
    <m/>
    <d v="2025-08-31T00:00:00"/>
    <s v="25916396"/>
    <x v="1"/>
    <x v="136"/>
    <x v="40"/>
    <x v="23"/>
    <n v="2779.47"/>
    <m/>
    <n v="2779.47"/>
  </r>
  <r>
    <s v="2025"/>
    <s v="8"/>
    <x v="7"/>
    <s v="2025 - 8"/>
    <m/>
    <d v="2025-08-06T00:00:00"/>
    <s v="25802444"/>
    <x v="0"/>
    <x v="2"/>
    <x v="248"/>
    <x v="123"/>
    <m/>
    <n v="2500"/>
    <n v="-2500"/>
  </r>
  <r>
    <s v="2025"/>
    <s v="8"/>
    <x v="7"/>
    <s v="2025 - 8"/>
    <m/>
    <d v="2025-08-06T00:00:00"/>
    <s v="25916837"/>
    <x v="1"/>
    <x v="160"/>
    <x v="12"/>
    <x v="3"/>
    <m/>
    <n v="3275"/>
    <n v="-3275"/>
  </r>
  <r>
    <s v="2025"/>
    <s v="8"/>
    <x v="7"/>
    <s v="2025 - 8"/>
    <m/>
    <d v="2025-08-06T00:00:00"/>
    <s v="25916723"/>
    <x v="0"/>
    <x v="160"/>
    <x v="179"/>
    <x v="78"/>
    <n v="2253.77"/>
    <m/>
    <n v="2253.77"/>
  </r>
  <r>
    <s v="2025"/>
    <s v="8"/>
    <x v="7"/>
    <s v="2025 - 8"/>
    <m/>
    <d v="2025-08-31T00:00:00"/>
    <s v="25916000"/>
    <x v="0"/>
    <x v="136"/>
    <x v="220"/>
    <x v="38"/>
    <m/>
    <n v="6450"/>
    <n v="-6450"/>
  </r>
  <r>
    <s v="2025"/>
    <s v="8"/>
    <x v="7"/>
    <s v="2025 - 8"/>
    <m/>
    <d v="2025-08-31T00:00:00"/>
    <s v="25915770"/>
    <x v="0"/>
    <x v="136"/>
    <x v="99"/>
    <x v="101"/>
    <m/>
    <n v="2300"/>
    <n v="-2300"/>
  </r>
  <r>
    <s v="2025"/>
    <s v="8"/>
    <x v="7"/>
    <s v="2025 - 8"/>
    <m/>
    <d v="2025-08-31T00:00:00"/>
    <s v="25916098"/>
    <x v="0"/>
    <x v="136"/>
    <x v="78"/>
    <x v="0"/>
    <m/>
    <n v="1568.43"/>
    <n v="-1568.43"/>
  </r>
  <r>
    <s v="2025"/>
    <s v="8"/>
    <x v="7"/>
    <s v="2025 - 8"/>
    <m/>
    <d v="2025-08-06T00:00:00"/>
    <s v="25802409"/>
    <x v="0"/>
    <x v="2"/>
    <x v="244"/>
    <x v="7"/>
    <m/>
    <n v="1900"/>
    <n v="-1900"/>
  </r>
  <r>
    <s v="2025"/>
    <s v="8"/>
    <x v="7"/>
    <s v="2025 - 8"/>
    <m/>
    <d v="2025-08-31T00:00:00"/>
    <s v="25916022"/>
    <x v="0"/>
    <x v="136"/>
    <x v="229"/>
    <x v="0"/>
    <m/>
    <n v="8640.2999999999993"/>
    <n v="-8640.2999999999993"/>
  </r>
  <r>
    <s v="2025"/>
    <s v="8"/>
    <x v="7"/>
    <s v="2025 - 8"/>
    <m/>
    <d v="2025-08-31T00:00:00"/>
    <s v="25915644"/>
    <x v="1"/>
    <x v="136"/>
    <x v="5"/>
    <x v="3"/>
    <n v="2055.98"/>
    <m/>
    <n v="2055.98"/>
  </r>
  <r>
    <s v="2025"/>
    <s v="8"/>
    <x v="7"/>
    <s v="2025 - 8"/>
    <m/>
    <d v="2025-08-06T00:00:00"/>
    <s v="25917013"/>
    <x v="0"/>
    <x v="160"/>
    <x v="123"/>
    <x v="58"/>
    <n v="2855.46"/>
    <m/>
    <n v="2855.46"/>
  </r>
  <r>
    <s v="2025"/>
    <s v="8"/>
    <x v="7"/>
    <s v="2025 - 8"/>
    <m/>
    <d v="2025-08-31T00:00:00"/>
    <s v="25915802"/>
    <x v="0"/>
    <x v="136"/>
    <x v="183"/>
    <x v="17"/>
    <m/>
    <n v="1436.58"/>
    <n v="-1436.58"/>
  </r>
  <r>
    <s v="2025"/>
    <s v="8"/>
    <x v="7"/>
    <s v="2025 - 8"/>
    <m/>
    <d v="2025-08-31T00:00:00"/>
    <s v="25915950"/>
    <x v="0"/>
    <x v="136"/>
    <x v="20"/>
    <x v="12"/>
    <m/>
    <n v="2394.3000000000002"/>
    <n v="-2394.3000000000002"/>
  </r>
  <r>
    <s v="2025"/>
    <s v="8"/>
    <x v="7"/>
    <s v="2025 - 8"/>
    <m/>
    <d v="2025-08-06T00:00:00"/>
    <s v="25802407"/>
    <x v="0"/>
    <x v="2"/>
    <x v="35"/>
    <x v="126"/>
    <m/>
    <n v="4575"/>
    <n v="-4575"/>
  </r>
  <r>
    <s v="2025"/>
    <s v="8"/>
    <x v="7"/>
    <s v="2025 - 8"/>
    <m/>
    <d v="2025-08-01T00:00:00"/>
    <s v="25702886"/>
    <x v="2"/>
    <x v="166"/>
    <x v="7"/>
    <x v="0"/>
    <n v="1275"/>
    <m/>
    <n v="1275"/>
  </r>
  <r>
    <s v="2025"/>
    <s v="8"/>
    <x v="7"/>
    <s v="2025 - 8"/>
    <m/>
    <d v="2025-08-06T00:00:00"/>
    <s v="25917041"/>
    <x v="1"/>
    <x v="160"/>
    <x v="5"/>
    <x v="3"/>
    <m/>
    <n v="2055.98"/>
    <n v="-2055.98"/>
  </r>
  <r>
    <s v="2025"/>
    <s v="8"/>
    <x v="7"/>
    <s v="2025 - 8"/>
    <m/>
    <d v="2025-08-06T00:00:00"/>
    <s v="25917167"/>
    <x v="1"/>
    <x v="160"/>
    <x v="21"/>
    <x v="81"/>
    <m/>
    <n v="2082"/>
    <n v="-2082"/>
  </r>
  <r>
    <s v="2025"/>
    <s v="8"/>
    <x v="7"/>
    <s v="2025 - 8"/>
    <m/>
    <d v="2025-08-31T00:00:00"/>
    <s v="25916044"/>
    <x v="1"/>
    <x v="136"/>
    <x v="127"/>
    <x v="18"/>
    <n v="3239.85"/>
    <m/>
    <n v="3239.85"/>
  </r>
  <r>
    <s v="2025"/>
    <s v="8"/>
    <x v="7"/>
    <s v="2025 - 8"/>
    <m/>
    <d v="2025-08-06T00:00:00"/>
    <s v="25802430"/>
    <x v="0"/>
    <x v="2"/>
    <x v="13"/>
    <x v="0"/>
    <m/>
    <n v="1708.41"/>
    <n v="-1708.41"/>
  </r>
  <r>
    <s v="2025"/>
    <s v="8"/>
    <x v="7"/>
    <s v="2025 - 8"/>
    <m/>
    <d v="2025-08-06T00:00:00"/>
    <s v="25917145"/>
    <x v="0"/>
    <x v="160"/>
    <x v="159"/>
    <x v="4"/>
    <n v="1750"/>
    <m/>
    <n v="1750"/>
  </r>
  <r>
    <s v="2025"/>
    <s v="8"/>
    <x v="7"/>
    <s v="2025 - 8"/>
    <m/>
    <d v="2025-08-06T00:00:00"/>
    <s v="25917071"/>
    <x v="0"/>
    <x v="160"/>
    <x v="101"/>
    <x v="4"/>
    <n v="2909.6"/>
    <m/>
    <n v="2909.6"/>
  </r>
  <r>
    <s v="2025"/>
    <s v="8"/>
    <x v="7"/>
    <s v="2025 - 8"/>
    <m/>
    <d v="2025-08-31T00:00:00"/>
    <s v="25916236"/>
    <x v="1"/>
    <x v="136"/>
    <x v="135"/>
    <x v="0"/>
    <n v="2269.38"/>
    <m/>
    <n v="2269.38"/>
  </r>
  <r>
    <s v="2025"/>
    <s v="8"/>
    <x v="7"/>
    <s v="2025 - 8"/>
    <m/>
    <d v="2025-08-06T00:00:00"/>
    <s v="25916949"/>
    <x v="1"/>
    <x v="160"/>
    <x v="90"/>
    <x v="49"/>
    <m/>
    <n v="1600"/>
    <n v="-1600"/>
  </r>
  <r>
    <s v="2025"/>
    <s v="8"/>
    <x v="7"/>
    <s v="2025 - 8"/>
    <m/>
    <d v="2025-08-31T00:00:00"/>
    <s v="25915740"/>
    <x v="0"/>
    <x v="136"/>
    <x v="217"/>
    <x v="38"/>
    <m/>
    <n v="3000"/>
    <n v="-3000"/>
  </r>
  <r>
    <s v="2025"/>
    <s v="8"/>
    <x v="7"/>
    <s v="2025 - 8"/>
    <m/>
    <d v="2025-07-25T00:00:00"/>
    <s v="25703436"/>
    <x v="17"/>
    <x v="167"/>
    <x v="176"/>
    <x v="124"/>
    <n v="300"/>
    <m/>
    <n v="300"/>
  </r>
  <r>
    <s v="2025"/>
    <s v="8"/>
    <x v="7"/>
    <s v="2025 - 8"/>
    <m/>
    <d v="2025-08-06T00:00:00"/>
    <s v="25917007"/>
    <x v="1"/>
    <x v="160"/>
    <x v="68"/>
    <x v="42"/>
    <m/>
    <n v="4568.74"/>
    <n v="-4568.74"/>
  </r>
  <r>
    <s v="2025"/>
    <s v="8"/>
    <x v="7"/>
    <s v="2025 - 8"/>
    <m/>
    <d v="2025-08-31T00:00:00"/>
    <s v="25915880"/>
    <x v="0"/>
    <x v="136"/>
    <x v="128"/>
    <x v="60"/>
    <m/>
    <n v="3123"/>
    <n v="-3123"/>
  </r>
  <r>
    <s v="2025"/>
    <s v="8"/>
    <x v="7"/>
    <s v="2025 - 8"/>
    <m/>
    <d v="2025-08-06T00:00:00"/>
    <s v="25916959"/>
    <x v="1"/>
    <x v="160"/>
    <x v="256"/>
    <x v="0"/>
    <m/>
    <n v="2593.81"/>
    <n v="-2593.81"/>
  </r>
  <r>
    <s v="2025"/>
    <s v="8"/>
    <x v="7"/>
    <s v="2025 - 8"/>
    <m/>
    <d v="2025-08-31T00:00:00"/>
    <s v="25915818"/>
    <x v="1"/>
    <x v="136"/>
    <x v="54"/>
    <x v="35"/>
    <n v="2350"/>
    <m/>
    <n v="2350"/>
  </r>
  <r>
    <s v="2025"/>
    <s v="8"/>
    <x v="7"/>
    <s v="2025 - 8"/>
    <m/>
    <d v="2025-08-06T00:00:00"/>
    <s v="25802423"/>
    <x v="0"/>
    <x v="2"/>
    <x v="74"/>
    <x v="0"/>
    <m/>
    <n v="2364.3000000000002"/>
    <n v="-2364.3000000000002"/>
  </r>
  <r>
    <s v="2025"/>
    <s v="8"/>
    <x v="7"/>
    <s v="2025 - 8"/>
    <m/>
    <d v="2025-08-06T00:00:00"/>
    <s v="25917153"/>
    <x v="1"/>
    <x v="160"/>
    <x v="91"/>
    <x v="50"/>
    <m/>
    <n v="1829.53"/>
    <n v="-1829.53"/>
  </r>
  <r>
    <s v="2025"/>
    <s v="8"/>
    <x v="7"/>
    <s v="2025 - 8"/>
    <m/>
    <d v="2025-08-31T00:00:00"/>
    <s v="25916020"/>
    <x v="0"/>
    <x v="136"/>
    <x v="82"/>
    <x v="33"/>
    <m/>
    <n v="3069.63"/>
    <n v="-3069.63"/>
  </r>
  <r>
    <s v="2025"/>
    <s v="8"/>
    <x v="7"/>
    <s v="2025 - 8"/>
    <m/>
    <d v="2025-08-31T00:00:00"/>
    <s v="25915760"/>
    <x v="0"/>
    <x v="136"/>
    <x v="154"/>
    <x v="70"/>
    <m/>
    <n v="2394.3000000000002"/>
    <n v="-2394.3000000000002"/>
  </r>
  <r>
    <s v="2025"/>
    <s v="8"/>
    <x v="7"/>
    <s v="2025 - 8"/>
    <m/>
    <d v="2025-08-06T00:00:00"/>
    <s v="25916965"/>
    <x v="0"/>
    <x v="160"/>
    <x v="210"/>
    <x v="0"/>
    <n v="2491.65"/>
    <m/>
    <n v="2491.65"/>
  </r>
  <r>
    <s v="2025"/>
    <s v="8"/>
    <x v="7"/>
    <s v="2025 - 8"/>
    <m/>
    <d v="2025-08-06T00:00:00"/>
    <s v="25916719"/>
    <x v="1"/>
    <x v="160"/>
    <x v="120"/>
    <x v="24"/>
    <m/>
    <n v="2841.93"/>
    <n v="-2841.93"/>
  </r>
  <r>
    <s v="2025"/>
    <s v="8"/>
    <x v="7"/>
    <s v="2025 - 8"/>
    <m/>
    <d v="2025-08-31T00:00:00"/>
    <s v="25915822"/>
    <x v="1"/>
    <x v="136"/>
    <x v="168"/>
    <x v="54"/>
    <n v="5710.93"/>
    <m/>
    <n v="5710.93"/>
  </r>
  <r>
    <s v="2025"/>
    <s v="8"/>
    <x v="7"/>
    <s v="2025 - 8"/>
    <m/>
    <d v="2025-08-06T00:00:00"/>
    <s v="25802424"/>
    <x v="0"/>
    <x v="2"/>
    <x v="254"/>
    <x v="16"/>
    <m/>
    <n v="2100"/>
    <n v="-2100"/>
  </r>
  <r>
    <s v="2025"/>
    <s v="8"/>
    <x v="7"/>
    <s v="2025 - 8"/>
    <m/>
    <d v="2025-08-26T00:00:00"/>
    <s v="25802649"/>
    <x v="0"/>
    <x v="2"/>
    <x v="170"/>
    <x v="28"/>
    <m/>
    <n v="1354.52"/>
    <n v="-1354.52"/>
  </r>
  <r>
    <s v="2025"/>
    <s v="8"/>
    <x v="7"/>
    <s v="2025 - 8"/>
    <m/>
    <d v="2025-08-06T00:00:00"/>
    <s v="25917189"/>
    <x v="1"/>
    <x v="160"/>
    <x v="131"/>
    <x v="49"/>
    <m/>
    <n v="1821.75"/>
    <n v="-1821.75"/>
  </r>
  <r>
    <s v="2025"/>
    <s v="8"/>
    <x v="7"/>
    <s v="2025 - 8"/>
    <m/>
    <d v="2025-08-06T00:00:00"/>
    <s v="25916537"/>
    <x v="0"/>
    <x v="160"/>
    <x v="181"/>
    <x v="6"/>
    <n v="3820.81"/>
    <m/>
    <n v="3820.81"/>
  </r>
  <r>
    <s v="2025"/>
    <s v="8"/>
    <x v="7"/>
    <s v="2025 - 8"/>
    <m/>
    <d v="2025-08-31T00:00:00"/>
    <s v="25915946"/>
    <x v="1"/>
    <x v="136"/>
    <x v="107"/>
    <x v="54"/>
    <n v="3955.8"/>
    <m/>
    <n v="3955.8"/>
  </r>
  <r>
    <s v="2025"/>
    <s v="8"/>
    <x v="7"/>
    <s v="2025 - 8"/>
    <m/>
    <d v="2025-07-25T00:00:00"/>
    <s v="25703335"/>
    <x v="3"/>
    <x v="168"/>
    <x v="55"/>
    <x v="124"/>
    <m/>
    <n v="2970.93"/>
    <n v="-2970.93"/>
  </r>
  <r>
    <s v="2025"/>
    <s v="8"/>
    <x v="7"/>
    <s v="2025 - 8"/>
    <m/>
    <d v="2025-08-31T00:00:00"/>
    <s v="25916348"/>
    <x v="1"/>
    <x v="136"/>
    <x v="32"/>
    <x v="112"/>
    <n v="2150"/>
    <m/>
    <n v="2150"/>
  </r>
  <r>
    <s v="2025"/>
    <s v="8"/>
    <x v="7"/>
    <s v="2025 - 8"/>
    <m/>
    <d v="2025-08-31T00:00:00"/>
    <s v="25915810"/>
    <x v="0"/>
    <x v="136"/>
    <x v="215"/>
    <x v="0"/>
    <m/>
    <n v="2750"/>
    <n v="-2750"/>
  </r>
  <r>
    <s v="2025"/>
    <s v="8"/>
    <x v="7"/>
    <s v="2025 - 8"/>
    <m/>
    <d v="2025-08-06T00:00:00"/>
    <s v="25802305"/>
    <x v="0"/>
    <x v="2"/>
    <x v="23"/>
    <x v="0"/>
    <m/>
    <n v="2930.56"/>
    <n v="-2930.56"/>
  </r>
  <r>
    <s v="2025"/>
    <s v="8"/>
    <x v="7"/>
    <s v="2025 - 8"/>
    <m/>
    <d v="2025-08-06T00:00:00"/>
    <s v="25802449"/>
    <x v="0"/>
    <x v="2"/>
    <x v="188"/>
    <x v="1"/>
    <m/>
    <n v="2853.27"/>
    <n v="-2853.27"/>
  </r>
  <r>
    <s v="2025"/>
    <s v="8"/>
    <x v="7"/>
    <s v="2025 - 8"/>
    <m/>
    <d v="2025-08-06T00:00:00"/>
    <s v="25802332"/>
    <x v="0"/>
    <x v="2"/>
    <x v="40"/>
    <x v="23"/>
    <m/>
    <n v="2779.47"/>
    <n v="-2779.47"/>
  </r>
  <r>
    <s v="2025"/>
    <s v="8"/>
    <x v="7"/>
    <s v="2025 - 8"/>
    <m/>
    <d v="2025-08-31T00:00:00"/>
    <s v="25916082"/>
    <x v="0"/>
    <x v="136"/>
    <x v="172"/>
    <x v="6"/>
    <m/>
    <n v="2464.4699999999998"/>
    <n v="-2464.4699999999998"/>
  </r>
  <r>
    <s v="2025"/>
    <s v="8"/>
    <x v="7"/>
    <s v="2025 - 8"/>
    <m/>
    <d v="2025-08-31T00:00:00"/>
    <s v="25915944"/>
    <x v="0"/>
    <x v="136"/>
    <x v="118"/>
    <x v="18"/>
    <m/>
    <n v="3157.68"/>
    <n v="-3157.68"/>
  </r>
  <r>
    <s v="2025"/>
    <s v="8"/>
    <x v="7"/>
    <s v="2025 - 8"/>
    <m/>
    <d v="2025-08-06T00:00:00"/>
    <s v="25916737"/>
    <x v="1"/>
    <x v="160"/>
    <x v="216"/>
    <x v="41"/>
    <m/>
    <n v="2450"/>
    <n v="-2450"/>
  </r>
  <r>
    <s v="2025"/>
    <s v="8"/>
    <x v="7"/>
    <s v="2025 - 8"/>
    <m/>
    <d v="2025-08-31T00:00:00"/>
    <s v="25916466"/>
    <x v="1"/>
    <x v="136"/>
    <x v="253"/>
    <x v="0"/>
    <n v="4850"/>
    <m/>
    <n v="4850"/>
  </r>
  <r>
    <s v="2025"/>
    <s v="8"/>
    <x v="7"/>
    <s v="2025 - 8"/>
    <m/>
    <d v="2025-08-06T00:00:00"/>
    <s v="25916565"/>
    <x v="0"/>
    <x v="160"/>
    <x v="32"/>
    <x v="8"/>
    <n v="3200"/>
    <m/>
    <n v="3200"/>
  </r>
  <r>
    <s v="2025"/>
    <s v="8"/>
    <x v="7"/>
    <s v="2025 - 8"/>
    <m/>
    <d v="2025-08-06T00:00:00"/>
    <s v="25916741"/>
    <x v="0"/>
    <x v="160"/>
    <x v="66"/>
    <x v="0"/>
    <n v="1677.89"/>
    <m/>
    <n v="1677.89"/>
  </r>
  <r>
    <s v="2025"/>
    <s v="8"/>
    <x v="7"/>
    <s v="2025 - 8"/>
    <m/>
    <d v="2025-08-06T00:00:00"/>
    <s v="25802406"/>
    <x v="0"/>
    <x v="2"/>
    <x v="119"/>
    <x v="57"/>
    <m/>
    <n v="3426.56"/>
    <n v="-3426.56"/>
  </r>
  <r>
    <s v="2025"/>
    <s v="8"/>
    <x v="7"/>
    <s v="2025 - 8"/>
    <m/>
    <d v="2025-08-05T00:00:00"/>
    <s v="25802304"/>
    <x v="0"/>
    <x v="2"/>
    <x v="223"/>
    <x v="3"/>
    <n v="3500"/>
    <m/>
    <n v="3500"/>
  </r>
  <r>
    <s v="2025"/>
    <s v="8"/>
    <x v="7"/>
    <s v="2025 - 8"/>
    <m/>
    <d v="2025-08-31T00:00:00"/>
    <s v="25915996"/>
    <x v="1"/>
    <x v="136"/>
    <x v="152"/>
    <x v="6"/>
    <n v="1911.79"/>
    <m/>
    <n v="1911.79"/>
  </r>
  <r>
    <s v="2025"/>
    <s v="8"/>
    <x v="7"/>
    <s v="2025 - 8"/>
    <m/>
    <d v="2025-08-31T00:00:00"/>
    <s v="25915790"/>
    <x v="0"/>
    <x v="136"/>
    <x v="180"/>
    <x v="0"/>
    <m/>
    <n v="1734.98"/>
    <n v="-1734.98"/>
  </r>
  <r>
    <s v="2025"/>
    <s v="8"/>
    <x v="7"/>
    <s v="2025 - 8"/>
    <m/>
    <d v="2025-08-06T00:00:00"/>
    <s v="25916757"/>
    <x v="1"/>
    <x v="160"/>
    <x v="172"/>
    <x v="6"/>
    <m/>
    <n v="2464.4699999999998"/>
    <n v="-2464.4699999999998"/>
  </r>
  <r>
    <s v="2025"/>
    <s v="8"/>
    <x v="7"/>
    <s v="2025 - 8"/>
    <m/>
    <d v="2025-08-31T00:00:00"/>
    <s v="25915854"/>
    <x v="1"/>
    <x v="136"/>
    <x v="189"/>
    <x v="82"/>
    <n v="4164"/>
    <m/>
    <n v="4164"/>
  </r>
  <r>
    <s v="2025"/>
    <s v="8"/>
    <x v="7"/>
    <s v="2025 - 8"/>
    <m/>
    <d v="2025-08-31T00:00:00"/>
    <s v="25916454"/>
    <x v="1"/>
    <x v="136"/>
    <x v="70"/>
    <x v="0"/>
    <n v="2170"/>
    <m/>
    <n v="2170"/>
  </r>
  <r>
    <s v="2025"/>
    <s v="8"/>
    <x v="7"/>
    <s v="2025 - 8"/>
    <m/>
    <d v="2025-08-31T00:00:00"/>
    <s v="25916220"/>
    <x v="0"/>
    <x v="136"/>
    <x v="90"/>
    <x v="49"/>
    <m/>
    <n v="1600"/>
    <n v="-1600"/>
  </r>
  <r>
    <s v="2025"/>
    <s v="8"/>
    <x v="7"/>
    <s v="2025 - 8"/>
    <m/>
    <d v="2025-08-31T00:00:00"/>
    <s v="25915926"/>
    <x v="0"/>
    <x v="136"/>
    <x v="182"/>
    <x v="11"/>
    <m/>
    <n v="2196.5100000000002"/>
    <n v="-2196.5100000000002"/>
  </r>
  <r>
    <s v="2025"/>
    <s v="8"/>
    <x v="7"/>
    <s v="2025 - 8"/>
    <m/>
    <d v="2025-08-31T00:00:00"/>
    <s v="25915908"/>
    <x v="1"/>
    <x v="136"/>
    <x v="133"/>
    <x v="46"/>
    <n v="3608.8"/>
    <m/>
    <n v="3608.8"/>
  </r>
  <r>
    <s v="2025"/>
    <s v="8"/>
    <x v="7"/>
    <s v="2025 - 8"/>
    <m/>
    <d v="2025-08-31T00:00:00"/>
    <s v="25916470"/>
    <x v="0"/>
    <x v="136"/>
    <x v="223"/>
    <x v="3"/>
    <m/>
    <n v="3500"/>
    <n v="-3500"/>
  </r>
  <r>
    <s v="2025"/>
    <s v="8"/>
    <x v="7"/>
    <s v="2025 - 8"/>
    <m/>
    <d v="2025-08-06T00:00:00"/>
    <s v="25917279"/>
    <x v="0"/>
    <x v="28"/>
    <x v="81"/>
    <x v="47"/>
    <m/>
    <n v="887.93"/>
    <n v="-887.93"/>
  </r>
  <r>
    <s v="2025"/>
    <s v="8"/>
    <x v="7"/>
    <s v="2025 - 8"/>
    <m/>
    <d v="2025-08-31T00:00:00"/>
    <s v="25916182"/>
    <x v="0"/>
    <x v="136"/>
    <x v="149"/>
    <x v="3"/>
    <m/>
    <n v="3275"/>
    <n v="-3275"/>
  </r>
  <r>
    <s v="2025"/>
    <s v="8"/>
    <x v="7"/>
    <s v="2025 - 8"/>
    <m/>
    <d v="2025-08-06T00:00:00"/>
    <s v="25802366"/>
    <x v="0"/>
    <x v="2"/>
    <x v="179"/>
    <x v="78"/>
    <m/>
    <n v="2253.77"/>
    <n v="-2253.77"/>
  </r>
  <r>
    <s v="2025"/>
    <s v="8"/>
    <x v="7"/>
    <s v="2025 - 8"/>
    <m/>
    <d v="2025-08-06T00:00:00"/>
    <s v="25917201"/>
    <x v="0"/>
    <x v="160"/>
    <x v="34"/>
    <x v="17"/>
    <n v="1936.26"/>
    <m/>
    <n v="1936.26"/>
  </r>
  <r>
    <s v="2025"/>
    <s v="8"/>
    <x v="7"/>
    <s v="2025 - 8"/>
    <m/>
    <d v="2025-08-06T00:00:00"/>
    <s v="25916625"/>
    <x v="0"/>
    <x v="160"/>
    <x v="57"/>
    <x v="50"/>
    <n v="1829.53"/>
    <m/>
    <n v="1829.53"/>
  </r>
  <r>
    <s v="2025"/>
    <s v="8"/>
    <x v="7"/>
    <s v="2025 - 8"/>
    <m/>
    <d v="2025-08-31T00:00:00"/>
    <s v="25916228"/>
    <x v="1"/>
    <x v="136"/>
    <x v="256"/>
    <x v="0"/>
    <n v="2593.81"/>
    <m/>
    <n v="2593.81"/>
  </r>
  <r>
    <s v="2025"/>
    <s v="8"/>
    <x v="7"/>
    <s v="2025 - 8"/>
    <m/>
    <d v="2025-08-31T00:00:00"/>
    <s v="25915690"/>
    <x v="0"/>
    <x v="136"/>
    <x v="101"/>
    <x v="4"/>
    <m/>
    <n v="2498.54"/>
    <n v="-2498.54"/>
  </r>
  <r>
    <s v="2025"/>
    <s v="8"/>
    <x v="7"/>
    <s v="2025 - 8"/>
    <m/>
    <d v="2025-08-31T00:00:00"/>
    <s v="25916390"/>
    <x v="1"/>
    <x v="136"/>
    <x v="0"/>
    <x v="0"/>
    <n v="1691.63"/>
    <m/>
    <n v="1691.63"/>
  </r>
  <r>
    <s v="2025"/>
    <s v="8"/>
    <x v="7"/>
    <s v="2025 - 8"/>
    <m/>
    <d v="2025-08-31T00:00:00"/>
    <s v="25916048"/>
    <x v="0"/>
    <x v="136"/>
    <x v="110"/>
    <x v="51"/>
    <m/>
    <n v="1873.8"/>
    <n v="-1873.8"/>
  </r>
  <r>
    <s v="2025"/>
    <s v="8"/>
    <x v="7"/>
    <s v="2025 - 8"/>
    <m/>
    <d v="2025-08-06T00:00:00"/>
    <s v="25916643"/>
    <x v="1"/>
    <x v="160"/>
    <x v="164"/>
    <x v="67"/>
    <m/>
    <n v="2914.8"/>
    <n v="-2914.8"/>
  </r>
  <r>
    <s v="2025"/>
    <s v="8"/>
    <x v="7"/>
    <s v="2025 - 8"/>
    <m/>
    <d v="2025-08-06T00:00:00"/>
    <s v="25916553"/>
    <x v="0"/>
    <x v="160"/>
    <x v="32"/>
    <x v="8"/>
    <n v="3200"/>
    <m/>
    <n v="3200"/>
  </r>
  <r>
    <s v="2025"/>
    <s v="8"/>
    <x v="7"/>
    <s v="2025 - 8"/>
    <m/>
    <d v="2025-08-01T00:00:00"/>
    <s v="25702886"/>
    <x v="3"/>
    <x v="166"/>
    <x v="55"/>
    <x v="0"/>
    <m/>
    <n v="16366.18"/>
    <n v="-16366.18"/>
  </r>
  <r>
    <s v="2025"/>
    <s v="8"/>
    <x v="7"/>
    <s v="2025 - 8"/>
    <m/>
    <d v="2025-08-31T00:00:00"/>
    <s v="25915832"/>
    <x v="1"/>
    <x v="136"/>
    <x v="121"/>
    <x v="0"/>
    <n v="2238.15"/>
    <m/>
    <n v="2238.15"/>
  </r>
  <r>
    <s v="2025"/>
    <s v="8"/>
    <x v="7"/>
    <s v="2025 - 8"/>
    <m/>
    <d v="2025-08-13T00:00:00"/>
    <s v="25802560"/>
    <x v="0"/>
    <x v="2"/>
    <x v="170"/>
    <x v="28"/>
    <m/>
    <n v="2575"/>
    <n v="-2575"/>
  </r>
  <r>
    <s v="2025"/>
    <s v="8"/>
    <x v="7"/>
    <s v="2025 - 8"/>
    <m/>
    <d v="2025-08-06T00:00:00"/>
    <s v="25916795"/>
    <x v="0"/>
    <x v="160"/>
    <x v="145"/>
    <x v="41"/>
    <n v="4100"/>
    <m/>
    <n v="4100"/>
  </r>
  <r>
    <s v="2025"/>
    <s v="8"/>
    <x v="7"/>
    <s v="2025 - 8"/>
    <m/>
    <d v="2025-08-31T00:00:00"/>
    <s v="25915790"/>
    <x v="1"/>
    <x v="136"/>
    <x v="180"/>
    <x v="0"/>
    <n v="1734.98"/>
    <m/>
    <n v="1734.98"/>
  </r>
  <r>
    <s v="2025"/>
    <s v="8"/>
    <x v="7"/>
    <s v="2025 - 8"/>
    <m/>
    <d v="2025-08-06T00:00:00"/>
    <s v="25802414"/>
    <x v="0"/>
    <x v="2"/>
    <x v="130"/>
    <x v="60"/>
    <m/>
    <n v="5361.15"/>
    <n v="-5361.15"/>
  </r>
  <r>
    <s v="2025"/>
    <s v="8"/>
    <x v="7"/>
    <s v="2025 - 8"/>
    <m/>
    <d v="2025-08-06T00:00:00"/>
    <s v="25917047"/>
    <x v="1"/>
    <x v="160"/>
    <x v="89"/>
    <x v="0"/>
    <m/>
    <n v="1784.67"/>
    <n v="-1784.67"/>
  </r>
  <r>
    <s v="2025"/>
    <s v="8"/>
    <x v="7"/>
    <s v="2025 - 8"/>
    <m/>
    <d v="2025-08-06T00:00:00"/>
    <s v="25802462"/>
    <x v="0"/>
    <x v="2"/>
    <x v="101"/>
    <x v="24"/>
    <m/>
    <n v="2737.83"/>
    <n v="-2737.83"/>
  </r>
  <r>
    <s v="2025"/>
    <s v="8"/>
    <x v="7"/>
    <s v="2025 - 8"/>
    <m/>
    <d v="2025-08-31T00:00:00"/>
    <s v="25918306"/>
    <x v="0"/>
    <x v="136"/>
    <x v="198"/>
    <x v="17"/>
    <n v="938.71"/>
    <m/>
    <n v="938.71"/>
  </r>
  <r>
    <s v="2025"/>
    <s v="8"/>
    <x v="7"/>
    <s v="2025 - 8"/>
    <m/>
    <d v="2025-08-31T00:00:00"/>
    <s v="25915690"/>
    <x v="1"/>
    <x v="136"/>
    <x v="101"/>
    <x v="4"/>
    <n v="2498.54"/>
    <m/>
    <n v="2498.54"/>
  </r>
  <r>
    <s v="2025"/>
    <s v="8"/>
    <x v="7"/>
    <s v="2025 - 8"/>
    <m/>
    <d v="2025-08-06T00:00:00"/>
    <s v="25802527"/>
    <x v="0"/>
    <x v="2"/>
    <x v="228"/>
    <x v="69"/>
    <m/>
    <n v="3575"/>
    <n v="-3575"/>
  </r>
  <r>
    <s v="2025"/>
    <s v="8"/>
    <x v="7"/>
    <s v="2025 - 8"/>
    <m/>
    <d v="2025-08-13T00:00:00"/>
    <s v="25802554"/>
    <x v="0"/>
    <x v="2"/>
    <x v="73"/>
    <x v="8"/>
    <n v="3200"/>
    <m/>
    <n v="3200"/>
  </r>
  <r>
    <s v="2025"/>
    <s v="8"/>
    <x v="7"/>
    <s v="2025 - 8"/>
    <m/>
    <d v="2025-08-06T00:00:00"/>
    <s v="25802522"/>
    <x v="0"/>
    <x v="2"/>
    <x v="3"/>
    <x v="2"/>
    <m/>
    <n v="2316.23"/>
    <n v="-2316.23"/>
  </r>
  <r>
    <s v="2025"/>
    <s v="8"/>
    <x v="7"/>
    <s v="2025 - 8"/>
    <m/>
    <d v="2025-08-31T00:00:00"/>
    <s v="25917498"/>
    <x v="1"/>
    <x v="136"/>
    <x v="47"/>
    <x v="30"/>
    <n v="2500"/>
    <m/>
    <n v="2500"/>
  </r>
  <r>
    <s v="2025"/>
    <s v="8"/>
    <x v="7"/>
    <s v="2025 - 8"/>
    <m/>
    <d v="2025-08-25T00:00:00"/>
    <s v="25917471"/>
    <x v="1"/>
    <x v="160"/>
    <x v="198"/>
    <x v="17"/>
    <n v="4758.74"/>
    <m/>
    <n v="4758.74"/>
  </r>
  <r>
    <s v="2025"/>
    <s v="8"/>
    <x v="7"/>
    <s v="2025 - 8"/>
    <m/>
    <d v="2025-08-06T00:00:00"/>
    <s v="25917197"/>
    <x v="1"/>
    <x v="160"/>
    <x v="180"/>
    <x v="0"/>
    <m/>
    <n v="1734.98"/>
    <n v="-1734.98"/>
  </r>
  <r>
    <s v="2025"/>
    <s v="8"/>
    <x v="7"/>
    <s v="2025 - 8"/>
    <m/>
    <d v="2025-08-31T00:00:00"/>
    <s v="25915698"/>
    <x v="1"/>
    <x v="136"/>
    <x v="178"/>
    <x v="18"/>
    <n v="2932.13"/>
    <m/>
    <n v="2932.13"/>
  </r>
  <r>
    <s v="2025"/>
    <s v="8"/>
    <x v="7"/>
    <s v="2025 - 8"/>
    <m/>
    <d v="2025-08-06T00:00:00"/>
    <s v="25917161"/>
    <x v="1"/>
    <x v="160"/>
    <x v="171"/>
    <x v="63"/>
    <m/>
    <n v="2240.44"/>
    <n v="-2240.44"/>
  </r>
  <r>
    <s v="2025"/>
    <s v="8"/>
    <x v="7"/>
    <s v="2025 - 8"/>
    <m/>
    <d v="2025-07-25T00:00:00"/>
    <s v="25703332"/>
    <x v="2"/>
    <x v="169"/>
    <x v="149"/>
    <x v="124"/>
    <n v="2469.81"/>
    <m/>
    <n v="2469.81"/>
  </r>
  <r>
    <s v="2025"/>
    <s v="8"/>
    <x v="7"/>
    <s v="2025 - 8"/>
    <m/>
    <d v="2025-08-06T00:00:00"/>
    <s v="25916565"/>
    <x v="1"/>
    <x v="160"/>
    <x v="32"/>
    <x v="8"/>
    <m/>
    <n v="3200"/>
    <n v="-3200"/>
  </r>
  <r>
    <s v="2025"/>
    <s v="8"/>
    <x v="7"/>
    <s v="2025 - 8"/>
    <m/>
    <d v="2025-08-06T00:00:00"/>
    <s v="25916579"/>
    <x v="1"/>
    <x v="160"/>
    <x v="32"/>
    <x v="8"/>
    <m/>
    <n v="3200"/>
    <n v="-3200"/>
  </r>
  <r>
    <s v="2025"/>
    <s v="8"/>
    <x v="7"/>
    <s v="2025 - 8"/>
    <m/>
    <d v="2025-08-06T00:00:00"/>
    <s v="25917023"/>
    <x v="1"/>
    <x v="160"/>
    <x v="41"/>
    <x v="0"/>
    <m/>
    <n v="2928.69"/>
    <n v="-2928.69"/>
  </r>
  <r>
    <s v="2025"/>
    <s v="8"/>
    <x v="7"/>
    <s v="2025 - 8"/>
    <m/>
    <d v="2025-08-06T00:00:00"/>
    <s v="25916749"/>
    <x v="0"/>
    <x v="160"/>
    <x v="196"/>
    <x v="45"/>
    <n v="1625"/>
    <m/>
    <n v="1625"/>
  </r>
  <r>
    <s v="2025"/>
    <s v="8"/>
    <x v="7"/>
    <s v="2025 - 8"/>
    <m/>
    <d v="2025-08-06T00:00:00"/>
    <s v="25802468"/>
    <x v="0"/>
    <x v="2"/>
    <x v="149"/>
    <x v="3"/>
    <m/>
    <n v="3275"/>
    <n v="-3275"/>
  </r>
  <r>
    <s v="2025"/>
    <s v="8"/>
    <x v="7"/>
    <s v="2025 - 8"/>
    <m/>
    <d v="2025-08-06T00:00:00"/>
    <s v="25916999"/>
    <x v="0"/>
    <x v="160"/>
    <x v="248"/>
    <x v="123"/>
    <n v="2500"/>
    <m/>
    <n v="2500"/>
  </r>
  <r>
    <s v="2025"/>
    <s v="8"/>
    <x v="7"/>
    <s v="2025 - 8"/>
    <m/>
    <d v="2025-08-06T00:00:00"/>
    <s v="25802510"/>
    <x v="0"/>
    <x v="2"/>
    <x v="98"/>
    <x v="20"/>
    <m/>
    <n v="4620.91"/>
    <n v="-4620.91"/>
  </r>
  <r>
    <s v="2025"/>
    <s v="8"/>
    <x v="7"/>
    <s v="2025 - 8"/>
    <m/>
    <d v="2025-08-31T00:00:00"/>
    <s v="25916022"/>
    <x v="1"/>
    <x v="136"/>
    <x v="229"/>
    <x v="0"/>
    <n v="8640.2999999999993"/>
    <m/>
    <n v="8640.2999999999993"/>
  </r>
  <r>
    <s v="2025"/>
    <s v="8"/>
    <x v="7"/>
    <s v="2025 - 8"/>
    <m/>
    <d v="2025-08-31T00:00:00"/>
    <s v="25916006"/>
    <x v="0"/>
    <x v="136"/>
    <x v="112"/>
    <x v="24"/>
    <m/>
    <n v="2841.93"/>
    <n v="-2841.93"/>
  </r>
  <r>
    <s v="2025"/>
    <s v="8"/>
    <x v="7"/>
    <s v="2025 - 8"/>
    <m/>
    <d v="2025-08-06T00:00:00"/>
    <s v="25916771"/>
    <x v="1"/>
    <x v="160"/>
    <x v="78"/>
    <x v="0"/>
    <m/>
    <n v="1568.43"/>
    <n v="-1568.43"/>
  </r>
  <r>
    <s v="2025"/>
    <s v="8"/>
    <x v="7"/>
    <s v="2025 - 8"/>
    <m/>
    <d v="2025-08-06T00:00:00"/>
    <s v="25916751"/>
    <x v="1"/>
    <x v="160"/>
    <x v="39"/>
    <x v="0"/>
    <m/>
    <n v="1430"/>
    <n v="-1430"/>
  </r>
  <r>
    <s v="2025"/>
    <s v="8"/>
    <x v="7"/>
    <s v="2025 - 8"/>
    <m/>
    <d v="2025-08-13T00:00:00"/>
    <s v="25802559"/>
    <x v="0"/>
    <x v="2"/>
    <x v="170"/>
    <x v="28"/>
    <m/>
    <n v="1354.52"/>
    <n v="-1354.52"/>
  </r>
  <r>
    <s v="2025"/>
    <s v="8"/>
    <x v="7"/>
    <s v="2025 - 8"/>
    <m/>
    <d v="2025-11-20T00:00:00"/>
    <s v="25704859"/>
    <x v="2"/>
    <x v="170"/>
    <x v="164"/>
    <x v="104"/>
    <n v="194"/>
    <m/>
    <n v="194"/>
  </r>
  <r>
    <s v="2025"/>
    <s v="8"/>
    <x v="7"/>
    <s v="2025 - 8"/>
    <m/>
    <d v="2025-08-31T00:00:00"/>
    <s v="25916272"/>
    <x v="0"/>
    <x v="136"/>
    <x v="248"/>
    <x v="123"/>
    <m/>
    <n v="2500"/>
    <n v="-2500"/>
  </r>
  <r>
    <s v="2025"/>
    <s v="8"/>
    <x v="7"/>
    <s v="2025 - 8"/>
    <m/>
    <d v="2025-08-31T00:00:00"/>
    <s v="25915960"/>
    <x v="1"/>
    <x v="136"/>
    <x v="158"/>
    <x v="74"/>
    <n v="2000"/>
    <m/>
    <n v="2000"/>
  </r>
  <r>
    <s v="2025"/>
    <s v="8"/>
    <x v="7"/>
    <s v="2025 - 8"/>
    <m/>
    <d v="2025-08-06T00:00:00"/>
    <s v="25916999"/>
    <x v="1"/>
    <x v="160"/>
    <x v="248"/>
    <x v="123"/>
    <m/>
    <n v="2500"/>
    <n v="-2500"/>
  </r>
  <r>
    <s v="2025"/>
    <s v="8"/>
    <x v="7"/>
    <s v="2025 - 8"/>
    <m/>
    <d v="2025-08-06T00:00:00"/>
    <s v="25917029"/>
    <x v="0"/>
    <x v="160"/>
    <x v="157"/>
    <x v="80"/>
    <n v="3300"/>
    <m/>
    <n v="3300"/>
  </r>
  <r>
    <s v="2025"/>
    <s v="8"/>
    <x v="7"/>
    <s v="2025 - 8"/>
    <m/>
    <d v="2025-08-31T00:00:00"/>
    <s v="25916178"/>
    <x v="0"/>
    <x v="136"/>
    <x v="237"/>
    <x v="3"/>
    <m/>
    <n v="3250"/>
    <n v="-3250"/>
  </r>
  <r>
    <s v="2025"/>
    <s v="8"/>
    <x v="7"/>
    <s v="2025 - 8"/>
    <m/>
    <d v="2025-08-06T00:00:00"/>
    <s v="25917143"/>
    <x v="0"/>
    <x v="160"/>
    <x v="162"/>
    <x v="4"/>
    <n v="1750"/>
    <m/>
    <n v="1750"/>
  </r>
  <r>
    <s v="2025"/>
    <s v="8"/>
    <x v="7"/>
    <s v="2025 - 8"/>
    <m/>
    <d v="2025-07-25T00:00:00"/>
    <s v="25703332"/>
    <x v="3"/>
    <x v="169"/>
    <x v="55"/>
    <x v="124"/>
    <m/>
    <n v="2982.28"/>
    <n v="-2982.28"/>
  </r>
  <r>
    <s v="2025"/>
    <s v="8"/>
    <x v="7"/>
    <s v="2025 - 8"/>
    <m/>
    <d v="2025-08-06T00:00:00"/>
    <s v="25916771"/>
    <x v="0"/>
    <x v="160"/>
    <x v="78"/>
    <x v="0"/>
    <n v="1568.43"/>
    <m/>
    <n v="1568.43"/>
  </r>
  <r>
    <s v="2025"/>
    <s v="8"/>
    <x v="7"/>
    <s v="2025 - 8"/>
    <m/>
    <d v="2025-08-06T00:00:00"/>
    <s v="25916953"/>
    <x v="0"/>
    <x v="160"/>
    <x v="42"/>
    <x v="24"/>
    <n v="2841.93"/>
    <m/>
    <n v="2841.93"/>
  </r>
  <r>
    <s v="2025"/>
    <s v="8"/>
    <x v="7"/>
    <s v="2025 - 8"/>
    <m/>
    <d v="2025-08-06T00:00:00"/>
    <s v="25916819"/>
    <x v="0"/>
    <x v="160"/>
    <x v="97"/>
    <x v="3"/>
    <n v="2550"/>
    <m/>
    <n v="2550"/>
  </r>
  <r>
    <s v="2025"/>
    <s v="8"/>
    <x v="7"/>
    <s v="2025 - 8"/>
    <m/>
    <d v="2025-08-31T00:00:00"/>
    <s v="25915714"/>
    <x v="1"/>
    <x v="136"/>
    <x v="88"/>
    <x v="18"/>
    <n v="1738.9"/>
    <m/>
    <n v="1738.9"/>
  </r>
  <r>
    <s v="2025"/>
    <s v="8"/>
    <x v="7"/>
    <s v="2025 - 8"/>
    <m/>
    <d v="2025-08-31T00:00:00"/>
    <s v="25916470"/>
    <x v="1"/>
    <x v="136"/>
    <x v="223"/>
    <x v="3"/>
    <n v="3500"/>
    <m/>
    <n v="3500"/>
  </r>
  <r>
    <s v="2025"/>
    <s v="8"/>
    <x v="7"/>
    <s v="2025 - 8"/>
    <m/>
    <d v="2025-08-06T00:00:00"/>
    <s v="25916587"/>
    <x v="0"/>
    <x v="160"/>
    <x v="32"/>
    <x v="112"/>
    <n v="2150"/>
    <m/>
    <n v="2150"/>
  </r>
  <r>
    <s v="2025"/>
    <s v="8"/>
    <x v="7"/>
    <s v="2025 - 8"/>
    <m/>
    <d v="2025-07-25T00:00:00"/>
    <s v="25703386"/>
    <x v="16"/>
    <x v="171"/>
    <x v="213"/>
    <x v="124"/>
    <n v="94.36"/>
    <m/>
    <n v="94.36"/>
  </r>
  <r>
    <s v="2025"/>
    <s v="8"/>
    <x v="7"/>
    <s v="2025 - 8"/>
    <m/>
    <d v="2025-08-06T00:00:00"/>
    <s v="25802360"/>
    <x v="0"/>
    <x v="2"/>
    <x v="229"/>
    <x v="0"/>
    <m/>
    <n v="8640.2999999999993"/>
    <n v="-8640.2999999999993"/>
  </r>
  <r>
    <s v="2025"/>
    <s v="8"/>
    <x v="7"/>
    <s v="2025 - 8"/>
    <m/>
    <d v="2025-08-31T00:00:00"/>
    <s v="25916182"/>
    <x v="1"/>
    <x v="136"/>
    <x v="149"/>
    <x v="3"/>
    <n v="3275"/>
    <m/>
    <n v="3275"/>
  </r>
  <r>
    <s v="2025"/>
    <s v="8"/>
    <x v="7"/>
    <s v="2025 - 8"/>
    <m/>
    <d v="2025-08-31T00:00:00"/>
    <s v="25915878"/>
    <x v="0"/>
    <x v="136"/>
    <x v="16"/>
    <x v="5"/>
    <m/>
    <n v="2150"/>
    <n v="-2150"/>
  </r>
  <r>
    <s v="2025"/>
    <s v="8"/>
    <x v="7"/>
    <s v="2025 - 8"/>
    <m/>
    <d v="2025-08-31T00:00:00"/>
    <s v="25915848"/>
    <x v="1"/>
    <x v="136"/>
    <x v="24"/>
    <x v="123"/>
    <n v="2309.67"/>
    <m/>
    <n v="2309.67"/>
  </r>
  <r>
    <s v="2025"/>
    <s v="8"/>
    <x v="7"/>
    <s v="2025 - 8"/>
    <m/>
    <d v="2025-08-31T00:00:00"/>
    <s v="25916418"/>
    <x v="0"/>
    <x v="136"/>
    <x v="24"/>
    <x v="123"/>
    <n v="2309.67"/>
    <m/>
    <n v="2309.67"/>
  </r>
  <r>
    <s v="2025"/>
    <s v="8"/>
    <x v="7"/>
    <s v="2025 - 8"/>
    <m/>
    <d v="2025-08-31T00:00:00"/>
    <s v="25916194"/>
    <x v="1"/>
    <x v="136"/>
    <x v="186"/>
    <x v="8"/>
    <n v="3200"/>
    <m/>
    <n v="3200"/>
  </r>
  <r>
    <s v="2025"/>
    <s v="8"/>
    <x v="7"/>
    <s v="2025 - 8"/>
    <m/>
    <d v="2025-08-13T00:00:00"/>
    <s v="25917325"/>
    <x v="0"/>
    <x v="160"/>
    <x v="148"/>
    <x v="8"/>
    <m/>
    <n v="2133"/>
    <n v="-2133"/>
  </r>
  <r>
    <s v="2025"/>
    <s v="8"/>
    <x v="7"/>
    <s v="2025 - 8"/>
    <m/>
    <d v="2025-08-26T00:00:00"/>
    <s v="25802648"/>
    <x v="0"/>
    <x v="2"/>
    <x v="170"/>
    <x v="28"/>
    <n v="1354.52"/>
    <m/>
    <n v="1354.52"/>
  </r>
  <r>
    <s v="2025"/>
    <s v="8"/>
    <x v="7"/>
    <s v="2025 - 8"/>
    <m/>
    <d v="2025-08-06T00:00:00"/>
    <s v="25917075"/>
    <x v="1"/>
    <x v="160"/>
    <x v="69"/>
    <x v="43"/>
    <m/>
    <n v="1552.29"/>
    <n v="-1552.29"/>
  </r>
  <r>
    <s v="2025"/>
    <s v="8"/>
    <x v="7"/>
    <s v="2025 - 8"/>
    <m/>
    <d v="2025-08-31T00:00:00"/>
    <s v="25916404"/>
    <x v="1"/>
    <x v="136"/>
    <x v="164"/>
    <x v="67"/>
    <n v="2914.8"/>
    <m/>
    <n v="2914.8"/>
  </r>
  <r>
    <s v="2025"/>
    <s v="8"/>
    <x v="7"/>
    <s v="2025 - 8"/>
    <m/>
    <d v="2025-08-25T00:00:00"/>
    <s v="25917475"/>
    <x v="1"/>
    <x v="160"/>
    <x v="54"/>
    <x v="130"/>
    <m/>
    <n v="2008.77"/>
    <n v="-2008.77"/>
  </r>
  <r>
    <s v="2025"/>
    <s v="8"/>
    <x v="7"/>
    <s v="2025 - 8"/>
    <m/>
    <d v="2025-08-06T00:00:00"/>
    <s v="25916911"/>
    <x v="1"/>
    <x v="160"/>
    <x v="107"/>
    <x v="54"/>
    <m/>
    <n v="3955.8"/>
    <n v="-3955.8"/>
  </r>
  <r>
    <s v="2025"/>
    <s v="8"/>
    <x v="7"/>
    <s v="2025 - 8"/>
    <m/>
    <d v="2025-08-06T00:00:00"/>
    <s v="25916931"/>
    <x v="0"/>
    <x v="160"/>
    <x v="74"/>
    <x v="0"/>
    <n v="2364.3000000000002"/>
    <m/>
    <n v="2364.3000000000002"/>
  </r>
  <r>
    <s v="2025"/>
    <s v="8"/>
    <x v="7"/>
    <s v="2025 - 8"/>
    <m/>
    <d v="2025-08-06T00:00:00"/>
    <s v="25916745"/>
    <x v="0"/>
    <x v="160"/>
    <x v="77"/>
    <x v="22"/>
    <n v="4372.2"/>
    <m/>
    <n v="4372.2"/>
  </r>
  <r>
    <s v="2025"/>
    <s v="8"/>
    <x v="7"/>
    <s v="2025 - 8"/>
    <m/>
    <d v="2025-08-06T00:00:00"/>
    <s v="25802429"/>
    <x v="0"/>
    <x v="2"/>
    <x v="42"/>
    <x v="24"/>
    <m/>
    <n v="2841.93"/>
    <n v="-2841.93"/>
  </r>
  <r>
    <s v="2025"/>
    <s v="8"/>
    <x v="7"/>
    <s v="2025 - 8"/>
    <m/>
    <d v="2025-08-31T00:00:00"/>
    <s v="25916406"/>
    <x v="1"/>
    <x v="136"/>
    <x v="115"/>
    <x v="24"/>
    <m/>
    <n v="6045.48"/>
    <n v="-6045.48"/>
  </r>
  <r>
    <s v="2025"/>
    <s v="8"/>
    <x v="7"/>
    <s v="2025 - 8"/>
    <m/>
    <d v="2025-08-06T00:00:00"/>
    <s v="25916599"/>
    <x v="1"/>
    <x v="160"/>
    <x v="32"/>
    <x v="81"/>
    <m/>
    <n v="5500"/>
    <n v="-5500"/>
  </r>
  <r>
    <s v="2025"/>
    <s v="8"/>
    <x v="7"/>
    <s v="2025 - 8"/>
    <m/>
    <d v="2025-08-06T00:00:00"/>
    <s v="25916923"/>
    <x v="0"/>
    <x v="160"/>
    <x v="70"/>
    <x v="0"/>
    <n v="2170"/>
    <m/>
    <n v="2170"/>
  </r>
  <r>
    <s v="2025"/>
    <s v="8"/>
    <x v="7"/>
    <s v="2025 - 8"/>
    <m/>
    <d v="2025-08-06T00:00:00"/>
    <s v="25802494"/>
    <x v="0"/>
    <x v="2"/>
    <x v="29"/>
    <x v="9"/>
    <m/>
    <n v="3075.11"/>
    <n v="-3075.11"/>
  </r>
  <r>
    <s v="2025"/>
    <s v="8"/>
    <x v="7"/>
    <s v="2025 - 8"/>
    <m/>
    <d v="2025-08-06T00:00:00"/>
    <s v="25802493"/>
    <x v="0"/>
    <x v="2"/>
    <x v="99"/>
    <x v="101"/>
    <m/>
    <n v="2300"/>
    <n v="-2300"/>
  </r>
  <r>
    <s v="2025"/>
    <s v="8"/>
    <x v="7"/>
    <s v="2025 - 8"/>
    <m/>
    <d v="2025-08-06T00:00:00"/>
    <s v="25917245"/>
    <x v="0"/>
    <x v="160"/>
    <x v="241"/>
    <x v="123"/>
    <n v="2500"/>
    <m/>
    <n v="2500"/>
  </r>
  <r>
    <s v="2025"/>
    <s v="8"/>
    <x v="7"/>
    <s v="2025 - 8"/>
    <m/>
    <d v="2025-08-06T00:00:00"/>
    <s v="25917019"/>
    <x v="1"/>
    <x v="160"/>
    <x v="167"/>
    <x v="74"/>
    <m/>
    <n v="2914.8"/>
    <n v="-2914.8"/>
  </r>
  <r>
    <s v="2025"/>
    <s v="8"/>
    <x v="7"/>
    <s v="2025 - 8"/>
    <m/>
    <d v="2025-08-31T00:00:00"/>
    <s v="25916066"/>
    <x v="1"/>
    <x v="136"/>
    <x v="77"/>
    <x v="22"/>
    <n v="4372.2"/>
    <m/>
    <n v="4372.2"/>
  </r>
  <r>
    <s v="2025"/>
    <s v="8"/>
    <x v="7"/>
    <s v="2025 - 8"/>
    <m/>
    <d v="2025-08-31T00:00:00"/>
    <s v="25915844"/>
    <x v="1"/>
    <x v="136"/>
    <x v="177"/>
    <x v="9"/>
    <n v="2498.4"/>
    <m/>
    <n v="2498.4"/>
  </r>
  <r>
    <s v="2025"/>
    <s v="8"/>
    <x v="7"/>
    <s v="2025 - 8"/>
    <m/>
    <d v="2025-08-31T00:00:00"/>
    <s v="25915794"/>
    <x v="1"/>
    <x v="136"/>
    <x v="34"/>
    <x v="17"/>
    <n v="1936.26"/>
    <m/>
    <n v="1936.26"/>
  </r>
  <r>
    <s v="2025"/>
    <s v="8"/>
    <x v="7"/>
    <s v="2025 - 8"/>
    <m/>
    <d v="2025-08-31T00:00:00"/>
    <s v="25916052"/>
    <x v="1"/>
    <x v="136"/>
    <x v="92"/>
    <x v="51"/>
    <n v="1873.8"/>
    <m/>
    <n v="1873.8"/>
  </r>
  <r>
    <s v="2025"/>
    <s v="8"/>
    <x v="7"/>
    <s v="2025 - 8"/>
    <m/>
    <d v="2025-08-06T00:00:00"/>
    <s v="25916711"/>
    <x v="0"/>
    <x v="160"/>
    <x v="122"/>
    <x v="45"/>
    <n v="6140.29"/>
    <m/>
    <n v="6140.29"/>
  </r>
  <r>
    <s v="2025"/>
    <s v="8"/>
    <x v="7"/>
    <s v="2025 - 8"/>
    <m/>
    <d v="2025-07-25T00:00:00"/>
    <s v="25703178"/>
    <x v="17"/>
    <x v="172"/>
    <x v="148"/>
    <x v="124"/>
    <n v="250"/>
    <m/>
    <n v="250"/>
  </r>
  <r>
    <s v="2025"/>
    <s v="8"/>
    <x v="7"/>
    <s v="2025 - 8"/>
    <m/>
    <d v="2025-08-06T00:00:00"/>
    <s v="25916707"/>
    <x v="1"/>
    <x v="160"/>
    <x v="229"/>
    <x v="0"/>
    <m/>
    <n v="8640.2999999999993"/>
    <n v="-8640.2999999999993"/>
  </r>
  <r>
    <s v="2025"/>
    <s v="8"/>
    <x v="7"/>
    <s v="2025 - 8"/>
    <m/>
    <d v="2025-08-06T00:00:00"/>
    <s v="25802307"/>
    <x v="0"/>
    <x v="2"/>
    <x v="181"/>
    <x v="6"/>
    <m/>
    <n v="3820.81"/>
    <n v="-3820.81"/>
  </r>
  <r>
    <s v="2025"/>
    <s v="8"/>
    <x v="7"/>
    <s v="2025 - 8"/>
    <m/>
    <d v="2025-07-25T00:00:00"/>
    <s v="25703333"/>
    <x v="17"/>
    <x v="173"/>
    <x v="244"/>
    <x v="124"/>
    <n v="250"/>
    <m/>
    <n v="250"/>
  </r>
  <r>
    <s v="2025"/>
    <s v="8"/>
    <x v="7"/>
    <s v="2025 - 8"/>
    <m/>
    <d v="2025-08-31T00:00:00"/>
    <s v="25915824"/>
    <x v="0"/>
    <x v="136"/>
    <x v="252"/>
    <x v="20"/>
    <m/>
    <n v="2053.7399999999998"/>
    <n v="-2053.7399999999998"/>
  </r>
  <r>
    <s v="2025"/>
    <s v="8"/>
    <x v="7"/>
    <s v="2025 - 8"/>
    <m/>
    <d v="2025-08-31T00:00:00"/>
    <s v="25915870"/>
    <x v="0"/>
    <x v="136"/>
    <x v="62"/>
    <x v="18"/>
    <m/>
    <n v="2516.83"/>
    <n v="-2516.83"/>
  </r>
  <r>
    <s v="2025"/>
    <s v="8"/>
    <x v="7"/>
    <s v="2025 - 8"/>
    <m/>
    <d v="2025-08-06T00:00:00"/>
    <s v="25802458"/>
    <x v="0"/>
    <x v="2"/>
    <x v="49"/>
    <x v="31"/>
    <m/>
    <n v="3747.6"/>
    <n v="-3747.6"/>
  </r>
  <r>
    <s v="2025"/>
    <s v="8"/>
    <x v="7"/>
    <s v="2025 - 8"/>
    <m/>
    <d v="2025-08-06T00:00:00"/>
    <s v="25916735"/>
    <x v="0"/>
    <x v="160"/>
    <x v="92"/>
    <x v="51"/>
    <n v="1873.8"/>
    <m/>
    <n v="1873.8"/>
  </r>
  <r>
    <s v="2025"/>
    <s v="8"/>
    <x v="7"/>
    <s v="2025 - 8"/>
    <m/>
    <d v="2025-08-31T00:00:00"/>
    <s v="25916112"/>
    <x v="0"/>
    <x v="136"/>
    <x v="119"/>
    <x v="57"/>
    <m/>
    <n v="3426.56"/>
    <n v="-3426.56"/>
  </r>
  <r>
    <s v="2025"/>
    <s v="8"/>
    <x v="7"/>
    <s v="2025 - 8"/>
    <m/>
    <d v="2025-08-06T00:00:00"/>
    <s v="25802521"/>
    <x v="0"/>
    <x v="2"/>
    <x v="62"/>
    <x v="18"/>
    <m/>
    <n v="2516.83"/>
    <n v="-2516.83"/>
  </r>
  <r>
    <s v="2025"/>
    <s v="8"/>
    <x v="7"/>
    <s v="2025 - 8"/>
    <m/>
    <d v="2025-08-06T00:00:00"/>
    <s v="25802339"/>
    <x v="0"/>
    <x v="2"/>
    <x v="117"/>
    <x v="7"/>
    <m/>
    <n v="4038.04"/>
    <n v="-4038.04"/>
  </r>
  <r>
    <s v="2025"/>
    <s v="8"/>
    <x v="7"/>
    <s v="2025 - 8"/>
    <m/>
    <d v="2025-08-31T00:00:00"/>
    <s v="25916000"/>
    <x v="1"/>
    <x v="136"/>
    <x v="220"/>
    <x v="38"/>
    <n v="6450"/>
    <m/>
    <n v="6450"/>
  </r>
  <r>
    <s v="2025"/>
    <s v="8"/>
    <x v="7"/>
    <s v="2025 - 8"/>
    <m/>
    <d v="2025-07-25T00:00:00"/>
    <s v="25703335"/>
    <x v="17"/>
    <x v="168"/>
    <x v="143"/>
    <x v="124"/>
    <n v="250"/>
    <m/>
    <n v="250"/>
  </r>
  <r>
    <s v="2025"/>
    <s v="8"/>
    <x v="7"/>
    <s v="2025 - 8"/>
    <m/>
    <d v="2025-08-06T00:00:00"/>
    <s v="25916675"/>
    <x v="0"/>
    <x v="160"/>
    <x v="245"/>
    <x v="0"/>
    <n v="2850"/>
    <m/>
    <n v="2850"/>
  </r>
  <r>
    <s v="2025"/>
    <s v="8"/>
    <x v="7"/>
    <s v="2025 - 8"/>
    <m/>
    <d v="2025-08-31T00:00:00"/>
    <s v="25915818"/>
    <x v="0"/>
    <x v="136"/>
    <x v="54"/>
    <x v="35"/>
    <m/>
    <n v="2350"/>
    <n v="-2350"/>
  </r>
  <r>
    <s v="2025"/>
    <s v="8"/>
    <x v="7"/>
    <s v="2025 - 8"/>
    <m/>
    <d v="2025-08-06T00:00:00"/>
    <s v="25802471"/>
    <x v="0"/>
    <x v="2"/>
    <x v="178"/>
    <x v="18"/>
    <m/>
    <n v="2932.13"/>
    <n v="-2932.13"/>
  </r>
  <r>
    <s v="2025"/>
    <s v="8"/>
    <x v="7"/>
    <s v="2025 - 8"/>
    <m/>
    <d v="2025-08-31T00:00:00"/>
    <s v="25916062"/>
    <x v="1"/>
    <x v="136"/>
    <x v="66"/>
    <x v="0"/>
    <n v="1677.89"/>
    <m/>
    <n v="1677.89"/>
  </r>
  <r>
    <s v="2025"/>
    <s v="8"/>
    <x v="7"/>
    <s v="2025 - 8"/>
    <m/>
    <d v="2025-08-01T00:00:00"/>
    <s v="25702982"/>
    <x v="2"/>
    <x v="161"/>
    <x v="111"/>
    <x v="110"/>
    <n v="1500"/>
    <m/>
    <n v="1500"/>
  </r>
  <r>
    <s v="2025"/>
    <s v="8"/>
    <x v="7"/>
    <s v="2025 - 8"/>
    <m/>
    <d v="2025-08-06T00:00:00"/>
    <s v="25917285"/>
    <x v="0"/>
    <x v="160"/>
    <x v="128"/>
    <x v="60"/>
    <n v="3123"/>
    <m/>
    <n v="3123"/>
  </r>
  <r>
    <s v="2025"/>
    <s v="8"/>
    <x v="7"/>
    <s v="2025 - 8"/>
    <m/>
    <d v="2025-08-06T00:00:00"/>
    <s v="25916623"/>
    <x v="0"/>
    <x v="160"/>
    <x v="32"/>
    <x v="112"/>
    <n v="2150"/>
    <m/>
    <n v="2150"/>
  </r>
  <r>
    <s v="2025"/>
    <s v="8"/>
    <x v="7"/>
    <s v="2025 - 8"/>
    <m/>
    <d v="2025-07-25T00:00:00"/>
    <s v="25703178"/>
    <x v="12"/>
    <x v="172"/>
    <x v="55"/>
    <x v="124"/>
    <n v="52.5"/>
    <m/>
    <n v="52.5"/>
  </r>
  <r>
    <s v="2025"/>
    <s v="8"/>
    <x v="7"/>
    <s v="2025 - 8"/>
    <m/>
    <d v="2025-08-06T00:00:00"/>
    <s v="25802329"/>
    <x v="0"/>
    <x v="2"/>
    <x v="80"/>
    <x v="22"/>
    <m/>
    <n v="2471.0700000000002"/>
    <n v="-2471.0700000000002"/>
  </r>
  <r>
    <s v="2025"/>
    <s v="8"/>
    <x v="7"/>
    <s v="2025 - 8"/>
    <m/>
    <d v="2025-08-31T00:00:00"/>
    <s v="25916090"/>
    <x v="0"/>
    <x v="136"/>
    <x v="147"/>
    <x v="0"/>
    <m/>
    <n v="2075.0500000000002"/>
    <n v="-2075.0500000000002"/>
  </r>
  <r>
    <s v="2025"/>
    <s v="8"/>
    <x v="7"/>
    <s v="2025 - 8"/>
    <m/>
    <d v="2025-08-26T00:00:00"/>
    <s v="25917479"/>
    <x v="1"/>
    <x v="160"/>
    <x v="170"/>
    <x v="28"/>
    <n v="2575"/>
    <m/>
    <n v="2575"/>
  </r>
  <r>
    <s v="2025"/>
    <s v="8"/>
    <x v="7"/>
    <s v="2025 - 8"/>
    <m/>
    <d v="2025-08-06T00:00:00"/>
    <s v="25802399"/>
    <x v="0"/>
    <x v="2"/>
    <x v="12"/>
    <x v="3"/>
    <m/>
    <n v="3275"/>
    <n v="-3275"/>
  </r>
  <r>
    <s v="2025"/>
    <s v="8"/>
    <x v="7"/>
    <s v="2025 - 8"/>
    <m/>
    <d v="2025-08-31T00:00:00"/>
    <s v="25915866"/>
    <x v="0"/>
    <x v="136"/>
    <x v="22"/>
    <x v="13"/>
    <m/>
    <n v="2663.43"/>
    <n v="-2663.43"/>
  </r>
  <r>
    <s v="2025"/>
    <s v="8"/>
    <x v="7"/>
    <s v="2025 - 8"/>
    <m/>
    <d v="2025-08-06T00:00:00"/>
    <s v="25917275"/>
    <x v="0"/>
    <x v="160"/>
    <x v="62"/>
    <x v="18"/>
    <n v="2516.83"/>
    <m/>
    <n v="2516.83"/>
  </r>
  <r>
    <s v="2025"/>
    <s v="8"/>
    <x v="7"/>
    <s v="2025 - 8"/>
    <m/>
    <d v="2025-08-06T00:00:00"/>
    <s v="25917115"/>
    <x v="1"/>
    <x v="160"/>
    <x v="213"/>
    <x v="8"/>
    <m/>
    <n v="3200"/>
    <n v="-3200"/>
  </r>
  <r>
    <s v="2025"/>
    <s v="8"/>
    <x v="7"/>
    <s v="2025 - 8"/>
    <m/>
    <d v="2025-08-06T00:00:00"/>
    <s v="25916789"/>
    <x v="0"/>
    <x v="160"/>
    <x v="190"/>
    <x v="74"/>
    <n v="2875"/>
    <m/>
    <n v="2875"/>
  </r>
  <r>
    <s v="2025"/>
    <s v="8"/>
    <x v="7"/>
    <s v="2025 - 8"/>
    <m/>
    <d v="2025-08-06T00:00:00"/>
    <s v="25917167"/>
    <x v="0"/>
    <x v="160"/>
    <x v="21"/>
    <x v="81"/>
    <n v="2082"/>
    <m/>
    <n v="2082"/>
  </r>
  <r>
    <s v="2025"/>
    <s v="8"/>
    <x v="7"/>
    <s v="2025 - 8"/>
    <m/>
    <d v="2025-08-31T00:00:00"/>
    <s v="25915990"/>
    <x v="1"/>
    <x v="136"/>
    <x v="95"/>
    <x v="0"/>
    <n v="2165.2600000000002"/>
    <m/>
    <n v="2165.2600000000002"/>
  </r>
  <r>
    <s v="2025"/>
    <s v="8"/>
    <x v="7"/>
    <s v="2025 - 8"/>
    <m/>
    <d v="2025-08-06T00:00:00"/>
    <s v="25917137"/>
    <x v="0"/>
    <x v="160"/>
    <x v="94"/>
    <x v="22"/>
    <n v="2169.06"/>
    <m/>
    <n v="2169.06"/>
  </r>
  <r>
    <s v="2025"/>
    <s v="8"/>
    <x v="7"/>
    <s v="2025 - 8"/>
    <m/>
    <d v="2025-07-19T00:00:00"/>
    <s v="25703129"/>
    <x v="3"/>
    <x v="174"/>
    <x v="55"/>
    <x v="14"/>
    <m/>
    <n v="787.5"/>
    <n v="-787.5"/>
  </r>
  <r>
    <s v="2025"/>
    <s v="8"/>
    <x v="7"/>
    <s v="2025 - 8"/>
    <m/>
    <d v="2025-08-31T00:00:00"/>
    <s v="25915732"/>
    <x v="0"/>
    <x v="136"/>
    <x v="207"/>
    <x v="4"/>
    <m/>
    <n v="1750"/>
    <n v="-1750"/>
  </r>
  <r>
    <s v="2025"/>
    <s v="8"/>
    <x v="7"/>
    <s v="2025 - 8"/>
    <m/>
    <d v="2025-08-06T00:00:00"/>
    <s v="25917209"/>
    <x v="1"/>
    <x v="160"/>
    <x v="183"/>
    <x v="17"/>
    <m/>
    <n v="1436.58"/>
    <n v="-1436.58"/>
  </r>
  <r>
    <s v="2025"/>
    <s v="8"/>
    <x v="7"/>
    <s v="2025 - 8"/>
    <m/>
    <d v="2025-08-31T00:00:00"/>
    <s v="25916158"/>
    <x v="1"/>
    <x v="136"/>
    <x v="132"/>
    <x v="3"/>
    <n v="3275"/>
    <m/>
    <n v="3275"/>
  </r>
  <r>
    <s v="2025"/>
    <s v="8"/>
    <x v="7"/>
    <s v="2025 - 8"/>
    <m/>
    <d v="2025-08-31T00:00:00"/>
    <s v="25916070"/>
    <x v="0"/>
    <x v="136"/>
    <x v="196"/>
    <x v="45"/>
    <m/>
    <n v="1625"/>
    <n v="-1625"/>
  </r>
  <r>
    <s v="2025"/>
    <s v="8"/>
    <x v="7"/>
    <s v="2025 - 8"/>
    <m/>
    <d v="2025-08-06T00:00:00"/>
    <s v="25802438"/>
    <x v="0"/>
    <x v="2"/>
    <x v="251"/>
    <x v="129"/>
    <m/>
    <n v="2250"/>
    <n v="-2250"/>
  </r>
  <r>
    <s v="2025"/>
    <s v="8"/>
    <x v="7"/>
    <s v="2025 - 8"/>
    <m/>
    <d v="2025-08-06T00:00:00"/>
    <s v="25802330"/>
    <x v="0"/>
    <x v="2"/>
    <x v="0"/>
    <x v="0"/>
    <m/>
    <n v="1691.63"/>
    <n v="-1691.63"/>
  </r>
  <r>
    <s v="2025"/>
    <s v="8"/>
    <x v="7"/>
    <s v="2025 - 8"/>
    <m/>
    <d v="2025-08-13T00:00:00"/>
    <s v="25802555"/>
    <x v="0"/>
    <x v="2"/>
    <x v="186"/>
    <x v="8"/>
    <n v="3200"/>
    <m/>
    <n v="3200"/>
  </r>
  <r>
    <s v="2025"/>
    <s v="8"/>
    <x v="7"/>
    <s v="2025 - 8"/>
    <m/>
    <d v="2025-08-31T00:00:00"/>
    <s v="25916378"/>
    <x v="1"/>
    <x v="136"/>
    <x v="32"/>
    <x v="8"/>
    <n v="3750"/>
    <m/>
    <n v="3750"/>
  </r>
  <r>
    <s v="2025"/>
    <s v="8"/>
    <x v="7"/>
    <s v="2025 - 8"/>
    <m/>
    <d v="2025-08-31T00:00:00"/>
    <s v="25916078"/>
    <x v="0"/>
    <x v="136"/>
    <x v="184"/>
    <x v="28"/>
    <m/>
    <n v="2250"/>
    <n v="-2250"/>
  </r>
  <r>
    <s v="2025"/>
    <s v="8"/>
    <x v="7"/>
    <s v="2025 - 8"/>
    <m/>
    <d v="2025-08-13T00:00:00"/>
    <s v="25917361"/>
    <x v="1"/>
    <x v="160"/>
    <x v="223"/>
    <x v="3"/>
    <n v="3600"/>
    <m/>
    <n v="3600"/>
  </r>
  <r>
    <s v="2025"/>
    <s v="8"/>
    <x v="7"/>
    <s v="2025 - 8"/>
    <m/>
    <d v="2025-08-01T00:00:00"/>
    <s v="25916527"/>
    <x v="1"/>
    <x v="28"/>
    <x v="15"/>
    <x v="9"/>
    <n v="3798"/>
    <m/>
    <n v="3798"/>
  </r>
  <r>
    <s v="2025"/>
    <s v="8"/>
    <x v="7"/>
    <s v="2025 - 8"/>
    <m/>
    <d v="2025-08-31T00:00:00"/>
    <s v="25915980"/>
    <x v="1"/>
    <x v="136"/>
    <x v="117"/>
    <x v="7"/>
    <n v="4038.04"/>
    <m/>
    <n v="4038.04"/>
  </r>
  <r>
    <s v="2025"/>
    <s v="8"/>
    <x v="7"/>
    <s v="2025 - 8"/>
    <m/>
    <d v="2025-08-01T00:00:00"/>
    <s v="25702978"/>
    <x v="6"/>
    <x v="175"/>
    <x v="75"/>
    <x v="59"/>
    <n v="72.5"/>
    <m/>
    <n v="72.5"/>
  </r>
  <r>
    <s v="2025"/>
    <s v="8"/>
    <x v="7"/>
    <s v="2025 - 8"/>
    <m/>
    <d v="2025-08-06T00:00:00"/>
    <s v="25802363"/>
    <x v="0"/>
    <x v="2"/>
    <x v="105"/>
    <x v="2"/>
    <m/>
    <n v="2446.35"/>
    <n v="-2446.35"/>
  </r>
  <r>
    <s v="2025"/>
    <s v="8"/>
    <x v="7"/>
    <s v="2025 - 8"/>
    <m/>
    <d v="2025-08-06T00:00:00"/>
    <s v="25802469"/>
    <x v="0"/>
    <x v="2"/>
    <x v="75"/>
    <x v="46"/>
    <m/>
    <n v="3608.79"/>
    <n v="-3608.79"/>
  </r>
  <r>
    <s v="2025"/>
    <s v="8"/>
    <x v="7"/>
    <s v="2025 - 8"/>
    <m/>
    <d v="2025-08-06T00:00:00"/>
    <s v="25917225"/>
    <x v="1"/>
    <x v="160"/>
    <x v="54"/>
    <x v="35"/>
    <m/>
    <n v="2350"/>
    <n v="-2350"/>
  </r>
  <r>
    <s v="2025"/>
    <s v="8"/>
    <x v="7"/>
    <s v="2025 - 8"/>
    <m/>
    <d v="2025-07-25T00:00:00"/>
    <s v="25703386"/>
    <x v="17"/>
    <x v="171"/>
    <x v="213"/>
    <x v="124"/>
    <n v="975.84"/>
    <m/>
    <n v="975.84"/>
  </r>
  <r>
    <s v="2025"/>
    <s v="8"/>
    <x v="7"/>
    <s v="2025 - 8"/>
    <m/>
    <d v="2025-08-06T00:00:00"/>
    <s v="25802451"/>
    <x v="0"/>
    <x v="2"/>
    <x v="9"/>
    <x v="7"/>
    <m/>
    <n v="3643.5"/>
    <n v="-3643.5"/>
  </r>
  <r>
    <s v="2025"/>
    <s v="8"/>
    <x v="7"/>
    <s v="2025 - 8"/>
    <m/>
    <d v="2025-08-01T00:00:00"/>
    <s v="25702896"/>
    <x v="3"/>
    <x v="146"/>
    <x v="55"/>
    <x v="44"/>
    <m/>
    <n v="20034.419999999998"/>
    <n v="-20034.419999999998"/>
  </r>
  <r>
    <s v="2025"/>
    <s v="8"/>
    <x v="7"/>
    <s v="2025 - 8"/>
    <m/>
    <d v="2025-08-06T00:00:00"/>
    <s v="25916867"/>
    <x v="0"/>
    <x v="160"/>
    <x v="237"/>
    <x v="3"/>
    <n v="3250"/>
    <m/>
    <n v="3250"/>
  </r>
  <r>
    <s v="2025"/>
    <s v="8"/>
    <x v="7"/>
    <s v="2025 - 8"/>
    <m/>
    <d v="2025-08-31T00:00:00"/>
    <s v="25915692"/>
    <x v="0"/>
    <x v="136"/>
    <x v="75"/>
    <x v="46"/>
    <m/>
    <n v="3608.79"/>
    <n v="-3608.79"/>
  </r>
  <r>
    <s v="2025"/>
    <s v="8"/>
    <x v="7"/>
    <s v="2025 - 8"/>
    <m/>
    <d v="2025-08-06T00:00:00"/>
    <s v="25916829"/>
    <x v="0"/>
    <x v="160"/>
    <x v="148"/>
    <x v="8"/>
    <n v="2133"/>
    <m/>
    <n v="2133"/>
  </r>
  <r>
    <s v="2025"/>
    <s v="8"/>
    <x v="7"/>
    <s v="2025 - 8"/>
    <m/>
    <d v="2025-08-31T00:00:00"/>
    <s v="25915774"/>
    <x v="1"/>
    <x v="136"/>
    <x v="139"/>
    <x v="61"/>
    <n v="1867.66"/>
    <m/>
    <n v="1867.66"/>
  </r>
  <r>
    <s v="2025"/>
    <s v="8"/>
    <x v="7"/>
    <s v="2025 - 8"/>
    <m/>
    <d v="2025-08-31T00:00:00"/>
    <s v="25916226"/>
    <x v="1"/>
    <x v="136"/>
    <x v="18"/>
    <x v="0"/>
    <n v="1708.41"/>
    <m/>
    <n v="1708.41"/>
  </r>
  <r>
    <s v="2025"/>
    <s v="8"/>
    <x v="7"/>
    <s v="2025 - 8"/>
    <m/>
    <d v="2025-08-31T00:00:00"/>
    <s v="25916372"/>
    <x v="1"/>
    <x v="136"/>
    <x v="32"/>
    <x v="8"/>
    <n v="3200"/>
    <m/>
    <n v="3200"/>
  </r>
  <r>
    <s v="2025"/>
    <s v="8"/>
    <x v="7"/>
    <s v="2025 - 8"/>
    <m/>
    <d v="2025-08-06T00:00:00"/>
    <s v="25916619"/>
    <x v="0"/>
    <x v="160"/>
    <x v="32"/>
    <x v="8"/>
    <n v="3750"/>
    <m/>
    <n v="3750"/>
  </r>
  <r>
    <s v="2025"/>
    <s v="8"/>
    <x v="7"/>
    <s v="2025 - 8"/>
    <m/>
    <d v="2025-08-31T00:00:00"/>
    <s v="25916232"/>
    <x v="1"/>
    <x v="136"/>
    <x v="4"/>
    <x v="0"/>
    <n v="2082"/>
    <m/>
    <n v="2082"/>
  </r>
  <r>
    <s v="2025"/>
    <s v="8"/>
    <x v="7"/>
    <s v="2025 - 8"/>
    <m/>
    <d v="2025-08-15T00:00:00"/>
    <s v="25200178"/>
    <x v="11"/>
    <x v="176"/>
    <x v="258"/>
    <x v="61"/>
    <n v="1175"/>
    <m/>
    <n v="1175"/>
  </r>
  <r>
    <s v="2025"/>
    <s v="8"/>
    <x v="7"/>
    <s v="2025 - 8"/>
    <m/>
    <d v="2025-08-06T00:00:00"/>
    <s v="25916705"/>
    <x v="0"/>
    <x v="160"/>
    <x v="82"/>
    <x v="33"/>
    <n v="3069.63"/>
    <m/>
    <n v="3069.63"/>
  </r>
  <r>
    <s v="2025"/>
    <s v="8"/>
    <x v="7"/>
    <s v="2025 - 8"/>
    <m/>
    <d v="2025-08-06T00:00:00"/>
    <s v="25916711"/>
    <x v="1"/>
    <x v="160"/>
    <x v="122"/>
    <x v="45"/>
    <m/>
    <n v="6140.29"/>
    <n v="-6140.29"/>
  </r>
  <r>
    <s v="2025"/>
    <s v="8"/>
    <x v="7"/>
    <s v="2025 - 8"/>
    <m/>
    <d v="2025-08-06T00:00:00"/>
    <s v="25917267"/>
    <x v="0"/>
    <x v="160"/>
    <x v="22"/>
    <x v="13"/>
    <n v="2663.43"/>
    <m/>
    <n v="2663.43"/>
  </r>
  <r>
    <s v="2025"/>
    <s v="8"/>
    <x v="7"/>
    <s v="2025 - 8"/>
    <m/>
    <d v="2025-08-06T00:00:00"/>
    <s v="25802439"/>
    <x v="0"/>
    <x v="2"/>
    <x v="242"/>
    <x v="19"/>
    <m/>
    <n v="4000"/>
    <n v="-4000"/>
  </r>
  <r>
    <s v="2025"/>
    <s v="8"/>
    <x v="7"/>
    <s v="2025 - 8"/>
    <m/>
    <d v="2025-08-06T00:00:00"/>
    <s v="25917183"/>
    <x v="0"/>
    <x v="160"/>
    <x v="29"/>
    <x v="9"/>
    <n v="3075.11"/>
    <m/>
    <n v="3075.11"/>
  </r>
  <r>
    <s v="2025"/>
    <s v="8"/>
    <x v="7"/>
    <s v="2025 - 8"/>
    <m/>
    <d v="2025-08-31T00:00:00"/>
    <s v="25915960"/>
    <x v="0"/>
    <x v="136"/>
    <x v="158"/>
    <x v="74"/>
    <m/>
    <n v="2000"/>
    <n v="-2000"/>
  </r>
  <r>
    <s v="2025"/>
    <s v="8"/>
    <x v="7"/>
    <s v="2025 - 8"/>
    <m/>
    <d v="2025-08-31T00:00:00"/>
    <s v="25916112"/>
    <x v="1"/>
    <x v="136"/>
    <x v="119"/>
    <x v="57"/>
    <n v="3426.56"/>
    <m/>
    <n v="3426.56"/>
  </r>
  <r>
    <s v="2025"/>
    <s v="8"/>
    <x v="7"/>
    <s v="2025 - 8"/>
    <m/>
    <d v="2025-08-31T00:00:00"/>
    <s v="25916314"/>
    <x v="1"/>
    <x v="136"/>
    <x v="32"/>
    <x v="112"/>
    <n v="3200"/>
    <m/>
    <n v="3200"/>
  </r>
  <r>
    <s v="2025"/>
    <s v="8"/>
    <x v="7"/>
    <s v="2025 - 8"/>
    <m/>
    <d v="2025-08-31T00:00:00"/>
    <s v="25916368"/>
    <x v="0"/>
    <x v="136"/>
    <x v="32"/>
    <x v="8"/>
    <m/>
    <n v="4266.45"/>
    <n v="-4266.45"/>
  </r>
  <r>
    <s v="2025"/>
    <s v="8"/>
    <x v="7"/>
    <s v="2025 - 8"/>
    <m/>
    <d v="2025-08-06T00:00:00"/>
    <s v="25917257"/>
    <x v="0"/>
    <x v="160"/>
    <x v="189"/>
    <x v="82"/>
    <n v="4164"/>
    <m/>
    <n v="4164"/>
  </r>
  <r>
    <s v="2025"/>
    <s v="8"/>
    <x v="7"/>
    <s v="2025 - 8"/>
    <m/>
    <d v="2025-08-06T00:00:00"/>
    <s v="25917109"/>
    <x v="1"/>
    <x v="160"/>
    <x v="199"/>
    <x v="28"/>
    <m/>
    <n v="2534.84"/>
    <n v="-2534.84"/>
  </r>
  <r>
    <s v="2025"/>
    <s v="8"/>
    <x v="7"/>
    <s v="2025 - 8"/>
    <m/>
    <d v="2025-08-31T00:00:00"/>
    <s v="25915940"/>
    <x v="0"/>
    <x v="136"/>
    <x v="125"/>
    <x v="65"/>
    <m/>
    <n v="2750"/>
    <n v="-2750"/>
  </r>
  <r>
    <s v="2025"/>
    <s v="8"/>
    <x v="7"/>
    <s v="2025 - 8"/>
    <m/>
    <d v="2025-08-06T00:00:00"/>
    <s v="25917229"/>
    <x v="0"/>
    <x v="160"/>
    <x v="168"/>
    <x v="54"/>
    <n v="5710.93"/>
    <m/>
    <n v="5710.93"/>
  </r>
  <r>
    <s v="2025"/>
    <s v="8"/>
    <x v="7"/>
    <s v="2025 - 8"/>
    <m/>
    <d v="2025-08-06T00:00:00"/>
    <s v="25916721"/>
    <x v="0"/>
    <x v="160"/>
    <x v="26"/>
    <x v="0"/>
    <n v="1993.32"/>
    <m/>
    <n v="1993.32"/>
  </r>
  <r>
    <s v="2025"/>
    <s v="8"/>
    <x v="7"/>
    <s v="2025 - 8"/>
    <m/>
    <d v="2025-08-31T00:00:00"/>
    <s v="25915754"/>
    <x v="0"/>
    <x v="136"/>
    <x v="204"/>
    <x v="0"/>
    <m/>
    <n v="2082"/>
    <n v="-2082"/>
  </r>
  <r>
    <s v="2025"/>
    <s v="8"/>
    <x v="7"/>
    <s v="2025 - 8"/>
    <m/>
    <d v="2025-08-06T00:00:00"/>
    <s v="25917279"/>
    <x v="1"/>
    <x v="28"/>
    <x v="81"/>
    <x v="47"/>
    <n v="887.93"/>
    <m/>
    <n v="887.93"/>
  </r>
  <r>
    <s v="2025"/>
    <s v="8"/>
    <x v="7"/>
    <s v="2025 - 8"/>
    <m/>
    <d v="2025-08-22T00:00:00"/>
    <s v="25802594"/>
    <x v="0"/>
    <x v="2"/>
    <x v="55"/>
    <x v="95"/>
    <m/>
    <n v="624.66"/>
    <n v="-624.66"/>
  </r>
  <r>
    <s v="2025"/>
    <s v="8"/>
    <x v="7"/>
    <s v="2025 - 8"/>
    <m/>
    <d v="2025-07-25T00:00:00"/>
    <s v="25703619"/>
    <x v="17"/>
    <x v="177"/>
    <x v="239"/>
    <x v="124"/>
    <n v="710.65"/>
    <m/>
    <n v="710.65"/>
  </r>
  <r>
    <s v="2025"/>
    <s v="8"/>
    <x v="7"/>
    <s v="2025 - 8"/>
    <m/>
    <d v="2025-08-06T00:00:00"/>
    <s v="25916661"/>
    <x v="1"/>
    <x v="160"/>
    <x v="102"/>
    <x v="18"/>
    <m/>
    <n v="4250.75"/>
    <n v="-4250.75"/>
  </r>
  <r>
    <s v="2025"/>
    <s v="8"/>
    <x v="7"/>
    <s v="2025 - 8"/>
    <m/>
    <d v="2025-08-31T00:00:00"/>
    <s v="25916106"/>
    <x v="0"/>
    <x v="136"/>
    <x v="138"/>
    <x v="28"/>
    <m/>
    <n v="2602.5"/>
    <n v="-2602.5"/>
  </r>
  <r>
    <s v="2025"/>
    <s v="8"/>
    <x v="7"/>
    <s v="2025 - 8"/>
    <m/>
    <d v="2025-08-06T00:00:00"/>
    <s v="25917109"/>
    <x v="0"/>
    <x v="160"/>
    <x v="199"/>
    <x v="28"/>
    <n v="2534.84"/>
    <m/>
    <n v="2534.84"/>
  </r>
  <r>
    <s v="2025"/>
    <s v="8"/>
    <x v="7"/>
    <s v="2025 - 8"/>
    <m/>
    <d v="2025-08-13T00:00:00"/>
    <s v="25802563"/>
    <x v="0"/>
    <x v="2"/>
    <x v="223"/>
    <x v="3"/>
    <n v="3600"/>
    <m/>
    <n v="3600"/>
  </r>
  <r>
    <s v="2025"/>
    <s v="8"/>
    <x v="7"/>
    <s v="2025 - 8"/>
    <m/>
    <d v="2025-08-31T00:00:00"/>
    <s v="25915662"/>
    <x v="1"/>
    <x v="136"/>
    <x v="101"/>
    <x v="24"/>
    <n v="2737.83"/>
    <m/>
    <n v="2737.83"/>
  </r>
  <r>
    <s v="2025"/>
    <s v="8"/>
    <x v="7"/>
    <s v="2025 - 8"/>
    <m/>
    <d v="2025-08-31T00:00:00"/>
    <s v="25916388"/>
    <x v="0"/>
    <x v="136"/>
    <x v="80"/>
    <x v="22"/>
    <m/>
    <n v="2471.0700000000002"/>
    <n v="-2471.0700000000002"/>
  </r>
  <r>
    <s v="2025"/>
    <s v="8"/>
    <x v="7"/>
    <s v="2025 - 8"/>
    <m/>
    <d v="2025-08-06T00:00:00"/>
    <s v="25802480"/>
    <x v="0"/>
    <x v="2"/>
    <x v="111"/>
    <x v="55"/>
    <m/>
    <n v="2186.1"/>
    <n v="-2186.1"/>
  </r>
  <r>
    <s v="2025"/>
    <s v="8"/>
    <x v="7"/>
    <s v="2025 - 8"/>
    <m/>
    <d v="2025-08-31T00:00:00"/>
    <s v="25916032"/>
    <x v="1"/>
    <x v="136"/>
    <x v="105"/>
    <x v="2"/>
    <n v="2446.35"/>
    <m/>
    <n v="2446.35"/>
  </r>
  <r>
    <s v="2025"/>
    <s v="8"/>
    <x v="7"/>
    <s v="2025 - 8"/>
    <m/>
    <d v="2025-08-02T00:00:00"/>
    <s v="25210178"/>
    <x v="7"/>
    <x v="178"/>
    <x v="55"/>
    <x v="63"/>
    <m/>
    <n v="2805.08"/>
    <n v="-2805.08"/>
  </r>
  <r>
    <s v="2025"/>
    <s v="8"/>
    <x v="7"/>
    <s v="2025 - 8"/>
    <m/>
    <d v="2025-07-25T00:00:00"/>
    <s v="25703436"/>
    <x v="3"/>
    <x v="167"/>
    <x v="55"/>
    <x v="124"/>
    <m/>
    <n v="2865.7"/>
    <n v="-2865.7"/>
  </r>
  <r>
    <s v="2025"/>
    <s v="8"/>
    <x v="7"/>
    <s v="2025 - 8"/>
    <m/>
    <d v="2025-08-31T00:00:00"/>
    <s v="25915900"/>
    <x v="1"/>
    <x v="136"/>
    <x v="254"/>
    <x v="16"/>
    <n v="2100"/>
    <m/>
    <n v="2100"/>
  </r>
  <r>
    <s v="2025"/>
    <s v="8"/>
    <x v="7"/>
    <s v="2025 - 8"/>
    <m/>
    <d v="2025-08-13T00:00:00"/>
    <s v="25917329"/>
    <x v="0"/>
    <x v="160"/>
    <x v="73"/>
    <x v="8"/>
    <m/>
    <n v="3200"/>
    <n v="-3200"/>
  </r>
  <r>
    <s v="2025"/>
    <s v="8"/>
    <x v="7"/>
    <s v="2025 - 8"/>
    <m/>
    <d v="2025-08-06T00:00:00"/>
    <s v="25916703"/>
    <x v="1"/>
    <x v="160"/>
    <x v="28"/>
    <x v="35"/>
    <m/>
    <n v="2750"/>
    <n v="-2750"/>
  </r>
  <r>
    <s v="2025"/>
    <s v="8"/>
    <x v="7"/>
    <s v="2025 - 8"/>
    <m/>
    <d v="2025-07-25T00:00:00"/>
    <s v="25703332"/>
    <x v="17"/>
    <x v="169"/>
    <x v="149"/>
    <x v="124"/>
    <m/>
    <n v="832.57"/>
    <n v="-832.57"/>
  </r>
  <r>
    <s v="2025"/>
    <s v="8"/>
    <x v="7"/>
    <s v="2025 - 8"/>
    <m/>
    <d v="2025-08-31T00:00:00"/>
    <s v="25916352"/>
    <x v="0"/>
    <x v="136"/>
    <x v="32"/>
    <x v="8"/>
    <m/>
    <n v="4810.3599999999997"/>
    <n v="-4810.3599999999997"/>
  </r>
  <r>
    <s v="2025"/>
    <s v="8"/>
    <x v="7"/>
    <s v="2025 - 8"/>
    <m/>
    <d v="2025-08-31T00:00:00"/>
    <s v="25916304"/>
    <x v="0"/>
    <x v="136"/>
    <x v="87"/>
    <x v="15"/>
    <m/>
    <n v="3613.26"/>
    <n v="-3613.26"/>
  </r>
  <r>
    <s v="2025"/>
    <s v="8"/>
    <x v="7"/>
    <s v="2025 - 8"/>
    <m/>
    <d v="2025-08-31T00:00:00"/>
    <s v="25915628"/>
    <x v="1"/>
    <x v="136"/>
    <x v="53"/>
    <x v="64"/>
    <n v="1977.9"/>
    <m/>
    <n v="1977.9"/>
  </r>
  <r>
    <s v="2025"/>
    <s v="8"/>
    <x v="7"/>
    <s v="2025 - 8"/>
    <m/>
    <d v="2025-08-06T00:00:00"/>
    <s v="25916809"/>
    <x v="0"/>
    <x v="160"/>
    <x v="158"/>
    <x v="74"/>
    <n v="2000"/>
    <m/>
    <n v="2000"/>
  </r>
  <r>
    <s v="2025"/>
    <s v="8"/>
    <x v="7"/>
    <s v="2025 - 8"/>
    <m/>
    <d v="2025-08-06T00:00:00"/>
    <s v="25916561"/>
    <x v="1"/>
    <x v="160"/>
    <x v="32"/>
    <x v="8"/>
    <m/>
    <n v="3607.77"/>
    <n v="-3607.77"/>
  </r>
  <r>
    <s v="2025"/>
    <s v="8"/>
    <x v="7"/>
    <s v="2025 - 8"/>
    <m/>
    <d v="2025-08-06T00:00:00"/>
    <s v="25802491"/>
    <x v="0"/>
    <x v="2"/>
    <x v="154"/>
    <x v="70"/>
    <m/>
    <n v="2394.3000000000002"/>
    <n v="-2394.3000000000002"/>
  </r>
  <r>
    <s v="2025"/>
    <s v="8"/>
    <x v="7"/>
    <s v="2025 - 8"/>
    <m/>
    <d v="2025-08-18T00:00:00"/>
    <s v="25802593"/>
    <x v="0"/>
    <x v="2"/>
    <x v="243"/>
    <x v="0"/>
    <n v="6500"/>
    <m/>
    <n v="6500"/>
  </r>
  <r>
    <s v="2025"/>
    <s v="8"/>
    <x v="7"/>
    <s v="2025 - 8"/>
    <m/>
    <d v="2025-08-31T00:00:00"/>
    <s v="25916272"/>
    <x v="1"/>
    <x v="136"/>
    <x v="248"/>
    <x v="123"/>
    <n v="2500"/>
    <m/>
    <n v="2500"/>
  </r>
  <r>
    <s v="2025"/>
    <s v="8"/>
    <x v="7"/>
    <s v="2025 - 8"/>
    <m/>
    <d v="2025-08-31T00:00:00"/>
    <s v="25915990"/>
    <x v="0"/>
    <x v="136"/>
    <x v="95"/>
    <x v="0"/>
    <m/>
    <n v="2165.2600000000002"/>
    <n v="-2165.2600000000002"/>
  </r>
  <r>
    <s v="2025"/>
    <s v="8"/>
    <x v="7"/>
    <s v="2025 - 8"/>
    <m/>
    <d v="2025-08-31T00:00:00"/>
    <s v="25915884"/>
    <x v="0"/>
    <x v="136"/>
    <x v="228"/>
    <x v="69"/>
    <m/>
    <n v="3575"/>
    <n v="-3575"/>
  </r>
  <r>
    <s v="2025"/>
    <s v="8"/>
    <x v="7"/>
    <s v="2025 - 8"/>
    <m/>
    <d v="2025-08-06T00:00:00"/>
    <s v="25802432"/>
    <x v="0"/>
    <x v="2"/>
    <x v="256"/>
    <x v="0"/>
    <m/>
    <n v="2593.81"/>
    <n v="-2593.81"/>
  </r>
  <r>
    <s v="2025"/>
    <s v="8"/>
    <x v="7"/>
    <s v="2025 - 8"/>
    <m/>
    <d v="2025-08-06T00:00:00"/>
    <s v="25916581"/>
    <x v="0"/>
    <x v="160"/>
    <x v="32"/>
    <x v="112"/>
    <n v="2150"/>
    <m/>
    <n v="2150"/>
  </r>
  <r>
    <s v="2025"/>
    <s v="8"/>
    <x v="7"/>
    <s v="2025 - 8"/>
    <m/>
    <d v="2025-08-31T00:00:00"/>
    <s v="25915970"/>
    <x v="1"/>
    <x v="136"/>
    <x v="150"/>
    <x v="69"/>
    <n v="3591.45"/>
    <m/>
    <n v="3591.45"/>
  </r>
  <r>
    <s v="2025"/>
    <s v="8"/>
    <x v="7"/>
    <s v="2025 - 8"/>
    <m/>
    <d v="2025-08-06T00:00:00"/>
    <s v="25802322"/>
    <x v="0"/>
    <x v="2"/>
    <x v="32"/>
    <x v="81"/>
    <m/>
    <n v="5500"/>
    <n v="-5500"/>
  </r>
  <r>
    <s v="2025"/>
    <s v="8"/>
    <x v="7"/>
    <s v="2025 - 8"/>
    <m/>
    <d v="2025-08-06T00:00:00"/>
    <s v="25916741"/>
    <x v="1"/>
    <x v="160"/>
    <x v="66"/>
    <x v="0"/>
    <m/>
    <n v="1677.89"/>
    <n v="-1677.89"/>
  </r>
  <r>
    <s v="2025"/>
    <s v="8"/>
    <x v="7"/>
    <s v="2025 - 8"/>
    <m/>
    <d v="2025-08-31T00:00:00"/>
    <s v="25916402"/>
    <x v="1"/>
    <x v="136"/>
    <x v="67"/>
    <x v="4"/>
    <n v="4759.1000000000004"/>
    <m/>
    <n v="4759.1000000000004"/>
  </r>
  <r>
    <s v="2025"/>
    <s v="8"/>
    <x v="7"/>
    <s v="2025 - 8"/>
    <m/>
    <d v="2025-08-31T00:00:00"/>
    <s v="25916144"/>
    <x v="0"/>
    <x v="136"/>
    <x v="97"/>
    <x v="3"/>
    <m/>
    <n v="2550"/>
    <n v="-2550"/>
  </r>
  <r>
    <s v="2025"/>
    <s v="8"/>
    <x v="7"/>
    <s v="2025 - 8"/>
    <m/>
    <d v="2025-08-06T00:00:00"/>
    <s v="25917015"/>
    <x v="1"/>
    <x v="160"/>
    <x v="188"/>
    <x v="1"/>
    <m/>
    <n v="2853.27"/>
    <n v="-2853.27"/>
  </r>
  <r>
    <s v="2025"/>
    <s v="8"/>
    <x v="7"/>
    <s v="2025 - 8"/>
    <m/>
    <d v="2025-08-06T00:00:00"/>
    <s v="25916961"/>
    <x v="1"/>
    <x v="160"/>
    <x v="185"/>
    <x v="0"/>
    <m/>
    <n v="2593.81"/>
    <n v="-2593.81"/>
  </r>
  <r>
    <s v="2025"/>
    <s v="8"/>
    <x v="7"/>
    <s v="2025 - 8"/>
    <m/>
    <d v="2025-08-06T00:00:00"/>
    <s v="25916945"/>
    <x v="0"/>
    <x v="160"/>
    <x v="84"/>
    <x v="3"/>
    <n v="3775"/>
    <m/>
    <n v="3775"/>
  </r>
  <r>
    <s v="2025"/>
    <s v="8"/>
    <x v="7"/>
    <s v="2025 - 8"/>
    <m/>
    <d v="2025-08-31T00:00:00"/>
    <s v="25916010"/>
    <x v="1"/>
    <x v="136"/>
    <x v="95"/>
    <x v="0"/>
    <n v="13043.23"/>
    <m/>
    <n v="13043.23"/>
  </r>
  <r>
    <s v="2025"/>
    <s v="8"/>
    <x v="7"/>
    <s v="2025 - 8"/>
    <m/>
    <d v="2025-07-25T00:00:00"/>
    <s v="25703387"/>
    <x v="12"/>
    <x v="179"/>
    <x v="55"/>
    <x v="124"/>
    <n v="63"/>
    <m/>
    <n v="63"/>
  </r>
  <r>
    <s v="2025"/>
    <s v="8"/>
    <x v="7"/>
    <s v="2025 - 8"/>
    <m/>
    <d v="2025-07-25T00:00:00"/>
    <s v="25703619"/>
    <x v="12"/>
    <x v="177"/>
    <x v="55"/>
    <x v="124"/>
    <n v="52.5"/>
    <m/>
    <n v="52.5"/>
  </r>
  <r>
    <s v="2025"/>
    <s v="8"/>
    <x v="7"/>
    <s v="2025 - 8"/>
    <m/>
    <d v="2025-08-31T00:00:00"/>
    <s v="25915748"/>
    <x v="0"/>
    <x v="136"/>
    <x v="171"/>
    <x v="63"/>
    <m/>
    <n v="2240.44"/>
    <n v="-2240.44"/>
  </r>
  <r>
    <s v="2025"/>
    <s v="8"/>
    <x v="7"/>
    <s v="2025 - 8"/>
    <m/>
    <d v="2025-08-06T00:00:00"/>
    <s v="25916777"/>
    <x v="1"/>
    <x v="160"/>
    <x v="50"/>
    <x v="32"/>
    <m/>
    <n v="2342.25"/>
    <n v="-2342.25"/>
  </r>
  <r>
    <s v="2025"/>
    <s v="8"/>
    <x v="7"/>
    <s v="2025 - 8"/>
    <m/>
    <d v="2025-08-31T00:00:00"/>
    <s v="25915874"/>
    <x v="0"/>
    <x v="136"/>
    <x v="3"/>
    <x v="2"/>
    <m/>
    <n v="2316.23"/>
    <n v="-2316.23"/>
  </r>
  <r>
    <s v="2025"/>
    <s v="8"/>
    <x v="7"/>
    <s v="2025 - 8"/>
    <m/>
    <d v="2025-07-25T00:00:00"/>
    <s v="25703333"/>
    <x v="3"/>
    <x v="173"/>
    <x v="55"/>
    <x v="124"/>
    <m/>
    <n v="1214.44"/>
    <n v="-1214.44"/>
  </r>
  <r>
    <s v="2025"/>
    <s v="8"/>
    <x v="7"/>
    <s v="2025 - 8"/>
    <m/>
    <d v="2025-08-06T00:00:00"/>
    <s v="25917013"/>
    <x v="1"/>
    <x v="160"/>
    <x v="123"/>
    <x v="58"/>
    <m/>
    <n v="2855.46"/>
    <n v="-2855.46"/>
  </r>
  <r>
    <s v="2025"/>
    <s v="8"/>
    <x v="7"/>
    <s v="2025 - 8"/>
    <m/>
    <d v="2025-08-31T00:00:00"/>
    <s v="25916236"/>
    <x v="0"/>
    <x v="136"/>
    <x v="135"/>
    <x v="0"/>
    <m/>
    <n v="2269.38"/>
    <n v="-2269.38"/>
  </r>
  <r>
    <s v="2025"/>
    <s v="8"/>
    <x v="7"/>
    <s v="2025 - 8"/>
    <m/>
    <d v="2025-08-06T00:00:00"/>
    <s v="25917189"/>
    <x v="0"/>
    <x v="160"/>
    <x v="131"/>
    <x v="49"/>
    <n v="1821.75"/>
    <m/>
    <n v="1821.75"/>
  </r>
  <r>
    <s v="2025"/>
    <s v="8"/>
    <x v="7"/>
    <s v="2025 - 8"/>
    <m/>
    <d v="2025-08-06T00:00:00"/>
    <s v="25916671"/>
    <x v="1"/>
    <x v="160"/>
    <x v="95"/>
    <x v="0"/>
    <m/>
    <n v="2165.2600000000002"/>
    <n v="-2165.2600000000002"/>
  </r>
  <r>
    <s v="2025"/>
    <s v="8"/>
    <x v="7"/>
    <s v="2025 - 8"/>
    <m/>
    <d v="2025-08-01T00:00:00"/>
    <s v="25200167"/>
    <x v="5"/>
    <x v="18"/>
    <x v="55"/>
    <x v="67"/>
    <n v="2914.8"/>
    <m/>
    <n v="2914.8"/>
  </r>
  <r>
    <s v="2025"/>
    <s v="8"/>
    <x v="7"/>
    <s v="2025 - 8"/>
    <m/>
    <d v="2025-08-31T00:00:00"/>
    <s v="25916406"/>
    <x v="0"/>
    <x v="136"/>
    <x v="115"/>
    <x v="24"/>
    <n v="6045.48"/>
    <m/>
    <n v="6045.48"/>
  </r>
  <r>
    <s v="2025"/>
    <s v="8"/>
    <x v="7"/>
    <s v="2025 - 8"/>
    <m/>
    <d v="2025-08-06T00:00:00"/>
    <s v="25802528"/>
    <x v="0"/>
    <x v="2"/>
    <x v="8"/>
    <x v="6"/>
    <m/>
    <n v="2234.29"/>
    <n v="-2234.29"/>
  </r>
  <r>
    <s v="2025"/>
    <s v="8"/>
    <x v="7"/>
    <s v="2025 - 8"/>
    <m/>
    <d v="2025-08-06T00:00:00"/>
    <s v="25916991"/>
    <x v="1"/>
    <x v="160"/>
    <x v="19"/>
    <x v="11"/>
    <m/>
    <n v="1610.06"/>
    <n v="-1610.06"/>
  </r>
  <r>
    <s v="2025"/>
    <s v="8"/>
    <x v="7"/>
    <s v="2025 - 8"/>
    <m/>
    <d v="2025-08-06T00:00:00"/>
    <s v="25917195"/>
    <x v="0"/>
    <x v="160"/>
    <x v="109"/>
    <x v="49"/>
    <n v="1821.75"/>
    <m/>
    <n v="1821.75"/>
  </r>
  <r>
    <s v="2025"/>
    <s v="8"/>
    <x v="7"/>
    <s v="2025 - 8"/>
    <m/>
    <d v="2025-08-06T00:00:00"/>
    <s v="25802518"/>
    <x v="0"/>
    <x v="2"/>
    <x v="56"/>
    <x v="6"/>
    <m/>
    <n v="2663.43"/>
    <n v="-2663.43"/>
  </r>
  <r>
    <s v="2025"/>
    <s v="8"/>
    <x v="7"/>
    <s v="2025 - 8"/>
    <m/>
    <d v="2025-08-31T00:00:00"/>
    <s v="25916092"/>
    <x v="0"/>
    <x v="136"/>
    <x v="236"/>
    <x v="0"/>
    <m/>
    <n v="992.34"/>
    <n v="-992.34"/>
  </r>
  <r>
    <s v="2025"/>
    <s v="8"/>
    <x v="7"/>
    <s v="2025 - 8"/>
    <m/>
    <d v="2025-08-31T00:00:00"/>
    <s v="25916044"/>
    <x v="0"/>
    <x v="136"/>
    <x v="127"/>
    <x v="18"/>
    <m/>
    <n v="3239.85"/>
    <n v="-3239.85"/>
  </r>
  <r>
    <s v="2025"/>
    <s v="8"/>
    <x v="7"/>
    <s v="2025 - 8"/>
    <m/>
    <d v="2025-08-18T00:00:00"/>
    <s v="25802581"/>
    <x v="0"/>
    <x v="2"/>
    <x v="217"/>
    <x v="0"/>
    <m/>
    <n v="2900"/>
    <n v="-2900"/>
  </r>
  <r>
    <s v="2025"/>
    <s v="8"/>
    <x v="7"/>
    <s v="2025 - 8"/>
    <m/>
    <d v="2025-08-06T00:00:00"/>
    <s v="25917089"/>
    <x v="0"/>
    <x v="160"/>
    <x v="75"/>
    <x v="46"/>
    <n v="3608.79"/>
    <m/>
    <n v="3608.79"/>
  </r>
  <r>
    <s v="2025"/>
    <s v="8"/>
    <x v="7"/>
    <s v="2025 - 8"/>
    <m/>
    <d v="2025-08-06T00:00:00"/>
    <s v="25802473"/>
    <x v="0"/>
    <x v="2"/>
    <x v="199"/>
    <x v="28"/>
    <m/>
    <n v="2534.84"/>
    <n v="-2534.84"/>
  </r>
  <r>
    <s v="2025"/>
    <s v="8"/>
    <x v="7"/>
    <s v="2025 - 8"/>
    <m/>
    <d v="2025-08-06T00:00:00"/>
    <s v="25917049"/>
    <x v="0"/>
    <x v="160"/>
    <x v="76"/>
    <x v="0"/>
    <n v="2810.7"/>
    <m/>
    <n v="2810.7"/>
  </r>
  <r>
    <s v="2025"/>
    <s v="8"/>
    <x v="7"/>
    <s v="2025 - 8"/>
    <m/>
    <d v="2025-08-06T00:00:00"/>
    <s v="25917205"/>
    <x v="0"/>
    <x v="160"/>
    <x v="52"/>
    <x v="17"/>
    <n v="1436.58"/>
    <m/>
    <n v="1436.58"/>
  </r>
  <r>
    <s v="2025"/>
    <s v="8"/>
    <x v="7"/>
    <s v="2025 - 8"/>
    <m/>
    <d v="2025-08-01T00:00:00"/>
    <s v="25802295"/>
    <x v="0"/>
    <x v="2"/>
    <x v="15"/>
    <x v="9"/>
    <n v="3798"/>
    <m/>
    <n v="3798"/>
  </r>
  <r>
    <s v="2025"/>
    <s v="8"/>
    <x v="7"/>
    <s v="2025 - 8"/>
    <m/>
    <d v="2025-07-25T00:00:00"/>
    <s v="25703619"/>
    <x v="2"/>
    <x v="177"/>
    <x v="239"/>
    <x v="124"/>
    <n v="2468.1"/>
    <m/>
    <n v="2468.1"/>
  </r>
  <r>
    <s v="2025"/>
    <s v="8"/>
    <x v="7"/>
    <s v="2025 - 8"/>
    <m/>
    <d v="2025-08-06T00:00:00"/>
    <s v="25916929"/>
    <x v="0"/>
    <x v="160"/>
    <x v="51"/>
    <x v="33"/>
    <n v="3149.24"/>
    <m/>
    <n v="3149.24"/>
  </r>
  <r>
    <s v="2025"/>
    <s v="8"/>
    <x v="7"/>
    <s v="2025 - 8"/>
    <m/>
    <d v="2025-08-31T00:00:00"/>
    <s v="25916012"/>
    <x v="1"/>
    <x v="136"/>
    <x v="156"/>
    <x v="24"/>
    <n v="3789.24"/>
    <m/>
    <n v="3789.24"/>
  </r>
  <r>
    <s v="2025"/>
    <s v="8"/>
    <x v="7"/>
    <s v="2025 - 8"/>
    <m/>
    <d v="2025-08-06T00:00:00"/>
    <s v="25916721"/>
    <x v="1"/>
    <x v="160"/>
    <x v="26"/>
    <x v="0"/>
    <m/>
    <n v="1993.32"/>
    <n v="-1993.32"/>
  </r>
  <r>
    <s v="2025"/>
    <s v="8"/>
    <x v="7"/>
    <s v="2025 - 8"/>
    <m/>
    <d v="2025-08-31T00:00:00"/>
    <s v="25916136"/>
    <x v="1"/>
    <x v="136"/>
    <x v="244"/>
    <x v="7"/>
    <n v="1900"/>
    <m/>
    <n v="1900"/>
  </r>
  <r>
    <s v="2025"/>
    <s v="8"/>
    <x v="7"/>
    <s v="2025 - 8"/>
    <m/>
    <d v="2025-08-06T00:00:00"/>
    <s v="25802338"/>
    <x v="0"/>
    <x v="2"/>
    <x v="240"/>
    <x v="76"/>
    <m/>
    <n v="3860"/>
    <n v="-3860"/>
  </r>
  <r>
    <s v="2025"/>
    <s v="8"/>
    <x v="7"/>
    <s v="2025 - 8"/>
    <m/>
    <d v="2025-08-06T00:00:00"/>
    <s v="25917171"/>
    <x v="0"/>
    <x v="160"/>
    <x v="154"/>
    <x v="70"/>
    <n v="2394.3000000000002"/>
    <m/>
    <n v="2394.3000000000002"/>
  </r>
  <r>
    <s v="2025"/>
    <s v="8"/>
    <x v="7"/>
    <s v="2025 - 8"/>
    <m/>
    <d v="2025-08-06T00:00:00"/>
    <s v="25802385"/>
    <x v="0"/>
    <x v="2"/>
    <x v="203"/>
    <x v="64"/>
    <m/>
    <n v="2375"/>
    <n v="-2375"/>
  </r>
  <r>
    <s v="2025"/>
    <s v="8"/>
    <x v="7"/>
    <s v="2025 - 8"/>
    <m/>
    <d v="2025-08-06T00:00:00"/>
    <s v="25916931"/>
    <x v="1"/>
    <x v="160"/>
    <x v="74"/>
    <x v="0"/>
    <m/>
    <n v="2364.3000000000002"/>
    <n v="-2364.3000000000002"/>
  </r>
  <r>
    <s v="2025"/>
    <s v="8"/>
    <x v="7"/>
    <s v="2025 - 8"/>
    <m/>
    <d v="2025-08-31T00:00:00"/>
    <s v="25915946"/>
    <x v="0"/>
    <x v="136"/>
    <x v="107"/>
    <x v="54"/>
    <m/>
    <n v="3955.8"/>
    <n v="-3955.8"/>
  </r>
  <r>
    <s v="2025"/>
    <s v="8"/>
    <x v="7"/>
    <s v="2025 - 8"/>
    <m/>
    <d v="2025-08-31T00:00:00"/>
    <s v="25915710"/>
    <x v="0"/>
    <x v="136"/>
    <x v="30"/>
    <x v="18"/>
    <m/>
    <n v="2278.88"/>
    <n v="-2278.88"/>
  </r>
  <r>
    <s v="2025"/>
    <s v="8"/>
    <x v="7"/>
    <s v="2025 - 8"/>
    <m/>
    <d v="2025-08-06T00:00:00"/>
    <s v="25802425"/>
    <x v="0"/>
    <x v="2"/>
    <x v="249"/>
    <x v="127"/>
    <m/>
    <n v="2000"/>
    <n v="-2000"/>
  </r>
  <r>
    <s v="2025"/>
    <s v="8"/>
    <x v="7"/>
    <s v="2025 - 8"/>
    <m/>
    <d v="2025-08-31T00:00:00"/>
    <s v="25915840"/>
    <x v="0"/>
    <x v="136"/>
    <x v="15"/>
    <x v="105"/>
    <m/>
    <n v="3800"/>
    <n v="-3800"/>
  </r>
  <r>
    <s v="2025"/>
    <s v="8"/>
    <x v="7"/>
    <s v="2025 - 8"/>
    <m/>
    <d v="2025-08-06T00:00:00"/>
    <s v="25917295"/>
    <x v="0"/>
    <x v="160"/>
    <x v="235"/>
    <x v="0"/>
    <n v="1560"/>
    <m/>
    <n v="1560"/>
  </r>
  <r>
    <s v="2025"/>
    <s v="8"/>
    <x v="7"/>
    <s v="2025 - 8"/>
    <m/>
    <d v="2025-08-06T00:00:00"/>
    <s v="25917153"/>
    <x v="0"/>
    <x v="160"/>
    <x v="91"/>
    <x v="50"/>
    <n v="1829.53"/>
    <m/>
    <n v="1829.53"/>
  </r>
  <r>
    <s v="2025"/>
    <s v="8"/>
    <x v="7"/>
    <s v="2025 - 8"/>
    <m/>
    <d v="2025-08-31T00:00:00"/>
    <s v="25916388"/>
    <x v="1"/>
    <x v="136"/>
    <x v="80"/>
    <x v="22"/>
    <n v="2471.0700000000002"/>
    <m/>
    <n v="2471.0700000000002"/>
  </r>
  <r>
    <s v="2025"/>
    <s v="8"/>
    <x v="7"/>
    <s v="2025 - 8"/>
    <m/>
    <d v="2025-08-06T00:00:00"/>
    <s v="25917247"/>
    <x v="1"/>
    <x v="160"/>
    <x v="15"/>
    <x v="105"/>
    <m/>
    <n v="3800"/>
    <n v="-3800"/>
  </r>
  <r>
    <s v="2025"/>
    <s v="8"/>
    <x v="7"/>
    <s v="2025 - 8"/>
    <m/>
    <d v="2025-08-15T00:00:00"/>
    <s v="25802568"/>
    <x v="0"/>
    <x v="2"/>
    <x v="191"/>
    <x v="19"/>
    <m/>
    <n v="2300"/>
    <n v="-2300"/>
  </r>
  <r>
    <s v="2025"/>
    <s v="8"/>
    <x v="7"/>
    <s v="2025 - 8"/>
    <m/>
    <d v="2025-08-31T00:00:00"/>
    <s v="25916084"/>
    <x v="1"/>
    <x v="136"/>
    <x v="169"/>
    <x v="87"/>
    <n v="5500"/>
    <m/>
    <n v="5500"/>
  </r>
  <r>
    <s v="2025"/>
    <s v="8"/>
    <x v="7"/>
    <s v="2025 - 8"/>
    <m/>
    <d v="2025-08-06T00:00:00"/>
    <s v="25917287"/>
    <x v="0"/>
    <x v="160"/>
    <x v="228"/>
    <x v="69"/>
    <n v="3575"/>
    <m/>
    <n v="3575"/>
  </r>
  <r>
    <s v="2025"/>
    <s v="8"/>
    <x v="7"/>
    <s v="2025 - 8"/>
    <m/>
    <d v="2025-08-31T00:00:00"/>
    <s v="25916238"/>
    <x v="0"/>
    <x v="136"/>
    <x v="226"/>
    <x v="80"/>
    <m/>
    <n v="2400"/>
    <n v="-2400"/>
  </r>
  <r>
    <s v="2025"/>
    <s v="8"/>
    <x v="7"/>
    <s v="2025 - 8"/>
    <m/>
    <d v="2025-08-31T00:00:00"/>
    <s v="25915964"/>
    <x v="0"/>
    <x v="136"/>
    <x v="115"/>
    <x v="24"/>
    <m/>
    <n v="6045.48"/>
    <n v="-6045.48"/>
  </r>
  <r>
    <s v="2025"/>
    <s v="8"/>
    <x v="7"/>
    <s v="2025 - 8"/>
    <m/>
    <d v="2025-08-06T00:00:00"/>
    <s v="25916787"/>
    <x v="0"/>
    <x v="160"/>
    <x v="165"/>
    <x v="2"/>
    <n v="2914.8"/>
    <m/>
    <n v="2914.8"/>
  </r>
  <r>
    <s v="2025"/>
    <s v="8"/>
    <x v="7"/>
    <s v="2025 - 8"/>
    <m/>
    <d v="2025-08-01T00:00:00"/>
    <s v="25702886"/>
    <x v="2"/>
    <x v="166"/>
    <x v="16"/>
    <x v="0"/>
    <n v="1345.87"/>
    <m/>
    <n v="1345.87"/>
  </r>
  <r>
    <s v="2025"/>
    <s v="8"/>
    <x v="7"/>
    <s v="2025 - 8"/>
    <m/>
    <d v="2025-08-06T00:00:00"/>
    <s v="25916613"/>
    <x v="0"/>
    <x v="160"/>
    <x v="32"/>
    <x v="8"/>
    <n v="3200"/>
    <m/>
    <n v="3200"/>
  </r>
  <r>
    <s v="2025"/>
    <s v="8"/>
    <x v="7"/>
    <s v="2025 - 8"/>
    <m/>
    <d v="2025-08-31T00:00:00"/>
    <s v="25915668"/>
    <x v="1"/>
    <x v="136"/>
    <x v="101"/>
    <x v="4"/>
    <n v="2909.6"/>
    <m/>
    <n v="2909.6"/>
  </r>
  <r>
    <s v="2025"/>
    <s v="8"/>
    <x v="7"/>
    <s v="2025 - 8"/>
    <m/>
    <d v="2025-08-06T00:00:00"/>
    <s v="25917077"/>
    <x v="1"/>
    <x v="160"/>
    <x v="101"/>
    <x v="4"/>
    <m/>
    <n v="2498.54"/>
    <n v="-2498.54"/>
  </r>
  <r>
    <s v="2025"/>
    <s v="8"/>
    <x v="7"/>
    <s v="2025 - 8"/>
    <m/>
    <d v="2025-08-06T00:00:00"/>
    <s v="25916829"/>
    <x v="1"/>
    <x v="160"/>
    <x v="148"/>
    <x v="8"/>
    <m/>
    <n v="2133"/>
    <n v="-2133"/>
  </r>
  <r>
    <s v="2025"/>
    <s v="8"/>
    <x v="7"/>
    <s v="2025 - 8"/>
    <m/>
    <d v="2025-08-06T00:00:00"/>
    <s v="25917289"/>
    <x v="1"/>
    <x v="160"/>
    <x v="8"/>
    <x v="6"/>
    <m/>
    <n v="2234.29"/>
    <n v="-2234.29"/>
  </r>
  <r>
    <s v="2025"/>
    <s v="8"/>
    <x v="7"/>
    <s v="2025 - 8"/>
    <m/>
    <d v="2025-08-06T00:00:00"/>
    <s v="25916777"/>
    <x v="0"/>
    <x v="160"/>
    <x v="50"/>
    <x v="32"/>
    <n v="2342.25"/>
    <m/>
    <n v="2342.25"/>
  </r>
  <r>
    <s v="2025"/>
    <s v="8"/>
    <x v="7"/>
    <s v="2025 - 8"/>
    <m/>
    <d v="2025-08-06T00:00:00"/>
    <s v="25917019"/>
    <x v="0"/>
    <x v="160"/>
    <x v="167"/>
    <x v="74"/>
    <n v="2914.8"/>
    <m/>
    <n v="2914.8"/>
  </r>
  <r>
    <s v="2025"/>
    <s v="8"/>
    <x v="7"/>
    <s v="2025 - 8"/>
    <m/>
    <d v="2025-08-15T00:00:00"/>
    <s v="25200178"/>
    <x v="2"/>
    <x v="176"/>
    <x v="258"/>
    <x v="71"/>
    <n v="1175"/>
    <m/>
    <n v="1175"/>
  </r>
  <r>
    <s v="2025"/>
    <s v="8"/>
    <x v="7"/>
    <s v="2025 - 8"/>
    <m/>
    <d v="2025-07-25T00:00:00"/>
    <s v="25703333"/>
    <x v="17"/>
    <x v="173"/>
    <x v="244"/>
    <x v="124"/>
    <m/>
    <n v="658.36"/>
    <n v="-658.36"/>
  </r>
  <r>
    <s v="2025"/>
    <s v="8"/>
    <x v="7"/>
    <s v="2025 - 8"/>
    <m/>
    <d v="2025-08-06T00:00:00"/>
    <s v="25802359"/>
    <x v="0"/>
    <x v="2"/>
    <x v="82"/>
    <x v="33"/>
    <m/>
    <n v="3069.63"/>
    <n v="-3069.63"/>
  </r>
  <r>
    <s v="2025"/>
    <s v="8"/>
    <x v="7"/>
    <s v="2025 - 8"/>
    <m/>
    <d v="2025-08-06T00:00:00"/>
    <s v="25802418"/>
    <x v="0"/>
    <x v="2"/>
    <x v="48"/>
    <x v="4"/>
    <m/>
    <n v="2449.11"/>
    <n v="-2449.11"/>
  </r>
  <r>
    <s v="2025"/>
    <s v="8"/>
    <x v="7"/>
    <s v="2025 - 8"/>
    <m/>
    <d v="2025-08-31T00:00:00"/>
    <s v="25916310"/>
    <x v="1"/>
    <x v="136"/>
    <x v="32"/>
    <x v="8"/>
    <n v="3200"/>
    <m/>
    <n v="3200"/>
  </r>
  <r>
    <s v="2025"/>
    <s v="8"/>
    <x v="7"/>
    <s v="2025 - 8"/>
    <m/>
    <d v="2025-08-31T00:00:00"/>
    <s v="25916002"/>
    <x v="1"/>
    <x v="136"/>
    <x v="126"/>
    <x v="42"/>
    <n v="3383.25"/>
    <m/>
    <n v="3383.25"/>
  </r>
  <r>
    <s v="2025"/>
    <s v="8"/>
    <x v="7"/>
    <s v="2025 - 8"/>
    <m/>
    <d v="2025-08-31T00:00:00"/>
    <s v="25916336"/>
    <x v="1"/>
    <x v="136"/>
    <x v="32"/>
    <x v="86"/>
    <n v="3331.2"/>
    <m/>
    <n v="3331.2"/>
  </r>
  <r>
    <s v="2025"/>
    <s v="8"/>
    <x v="7"/>
    <s v="2025 - 8"/>
    <m/>
    <d v="2025-07-25T00:00:00"/>
    <s v="25703386"/>
    <x v="3"/>
    <x v="171"/>
    <x v="55"/>
    <x v="124"/>
    <m/>
    <n v="3132.61"/>
    <n v="-3132.61"/>
  </r>
  <r>
    <s v="2025"/>
    <s v="8"/>
    <x v="7"/>
    <s v="2025 - 8"/>
    <m/>
    <d v="2025-08-06T00:00:00"/>
    <s v="25917225"/>
    <x v="0"/>
    <x v="160"/>
    <x v="54"/>
    <x v="35"/>
    <n v="2350"/>
    <m/>
    <n v="2350"/>
  </r>
  <r>
    <s v="2025"/>
    <s v="8"/>
    <x v="7"/>
    <s v="2025 - 8"/>
    <m/>
    <d v="2025-08-31T00:00:00"/>
    <s v="25916120"/>
    <x v="1"/>
    <x v="136"/>
    <x v="190"/>
    <x v="74"/>
    <n v="2875"/>
    <m/>
    <n v="2875"/>
  </r>
  <r>
    <s v="2025"/>
    <s v="8"/>
    <x v="7"/>
    <s v="2025 - 8"/>
    <m/>
    <d v="2025-08-31T00:00:00"/>
    <s v="25915806"/>
    <x v="0"/>
    <x v="136"/>
    <x v="27"/>
    <x v="17"/>
    <m/>
    <n v="1436.58"/>
    <n v="-1436.58"/>
  </r>
  <r>
    <s v="2025"/>
    <s v="8"/>
    <x v="7"/>
    <s v="2025 - 8"/>
    <m/>
    <d v="2025-07-25T00:00:00"/>
    <s v="25703178"/>
    <x v="3"/>
    <x v="172"/>
    <x v="55"/>
    <x v="124"/>
    <m/>
    <n v="2024.53"/>
    <n v="-2024.53"/>
  </r>
  <r>
    <s v="2025"/>
    <s v="8"/>
    <x v="7"/>
    <s v="2025 - 8"/>
    <m/>
    <d v="2025-08-06T00:00:00"/>
    <s v="25802315"/>
    <x v="0"/>
    <x v="2"/>
    <x v="32"/>
    <x v="112"/>
    <m/>
    <n v="3200"/>
    <n v="-3200"/>
  </r>
  <r>
    <s v="2025"/>
    <s v="8"/>
    <x v="7"/>
    <s v="2025 - 8"/>
    <m/>
    <d v="2025-08-31T00:00:00"/>
    <s v="25916304"/>
    <x v="1"/>
    <x v="136"/>
    <x v="87"/>
    <x v="15"/>
    <n v="3613.26"/>
    <m/>
    <n v="3613.26"/>
  </r>
  <r>
    <s v="2025"/>
    <s v="8"/>
    <x v="7"/>
    <s v="2025 - 8"/>
    <m/>
    <d v="2025-08-06T00:00:00"/>
    <s v="25916985"/>
    <x v="1"/>
    <x v="160"/>
    <x v="45"/>
    <x v="28"/>
    <m/>
    <n v="3409.28"/>
    <n v="-3409.28"/>
  </r>
  <r>
    <s v="2025"/>
    <s v="8"/>
    <x v="7"/>
    <s v="2025 - 8"/>
    <m/>
    <d v="2025-08-06T00:00:00"/>
    <s v="25916591"/>
    <x v="1"/>
    <x v="160"/>
    <x v="32"/>
    <x v="8"/>
    <m/>
    <n v="4810.3599999999997"/>
    <n v="-4810.3599999999997"/>
  </r>
  <r>
    <s v="2025"/>
    <s v="8"/>
    <x v="7"/>
    <s v="2025 - 8"/>
    <m/>
    <d v="2025-08-31T00:00:00"/>
    <s v="25916126"/>
    <x v="0"/>
    <x v="136"/>
    <x v="145"/>
    <x v="41"/>
    <m/>
    <n v="4100"/>
    <n v="-4100"/>
  </r>
  <r>
    <s v="2025"/>
    <s v="8"/>
    <x v="7"/>
    <s v="2025 - 8"/>
    <m/>
    <d v="2025-08-06T00:00:00"/>
    <s v="25917199"/>
    <x v="1"/>
    <x v="160"/>
    <x v="106"/>
    <x v="53"/>
    <m/>
    <n v="2855.46"/>
    <n v="-2855.46"/>
  </r>
  <r>
    <s v="2025"/>
    <s v="8"/>
    <x v="7"/>
    <s v="2025 - 8"/>
    <m/>
    <d v="2025-08-31T00:00:00"/>
    <s v="25916016"/>
    <x v="0"/>
    <x v="136"/>
    <x v="14"/>
    <x v="8"/>
    <m/>
    <n v="4033.88"/>
    <n v="-4033.88"/>
  </r>
  <r>
    <s v="2025"/>
    <s v="8"/>
    <x v="7"/>
    <s v="2025 - 8"/>
    <m/>
    <d v="2025-08-01T00:00:00"/>
    <s v="25702972"/>
    <x v="2"/>
    <x v="175"/>
    <x v="133"/>
    <x v="59"/>
    <n v="2550.4499999999998"/>
    <m/>
    <n v="2550.4499999999998"/>
  </r>
  <r>
    <s v="2025"/>
    <s v="8"/>
    <x v="7"/>
    <s v="2025 - 8"/>
    <m/>
    <d v="2025-08-31T00:00:00"/>
    <s v="25915692"/>
    <x v="1"/>
    <x v="136"/>
    <x v="75"/>
    <x v="46"/>
    <n v="3608.79"/>
    <m/>
    <n v="3608.79"/>
  </r>
  <r>
    <s v="2025"/>
    <s v="8"/>
    <x v="7"/>
    <s v="2025 - 8"/>
    <m/>
    <d v="2025-08-06T00:00:00"/>
    <s v="25916707"/>
    <x v="0"/>
    <x v="160"/>
    <x v="229"/>
    <x v="0"/>
    <n v="8640.2999999999993"/>
    <m/>
    <n v="8640.2999999999993"/>
  </r>
  <r>
    <s v="2025"/>
    <s v="8"/>
    <x v="7"/>
    <s v="2025 - 8"/>
    <m/>
    <d v="2025-08-06T00:00:00"/>
    <s v="25916687"/>
    <x v="1"/>
    <x v="160"/>
    <x v="126"/>
    <x v="42"/>
    <m/>
    <n v="3383.25"/>
    <n v="-3383.25"/>
  </r>
  <r>
    <s v="2025"/>
    <s v="8"/>
    <x v="7"/>
    <s v="2025 - 8"/>
    <m/>
    <d v="2025-08-06T00:00:00"/>
    <s v="25916607"/>
    <x v="0"/>
    <x v="160"/>
    <x v="32"/>
    <x v="8"/>
    <n v="4266.45"/>
    <m/>
    <n v="4266.45"/>
  </r>
  <r>
    <s v="2025"/>
    <s v="8"/>
    <x v="7"/>
    <s v="2025 - 8"/>
    <m/>
    <d v="2025-08-06T00:00:00"/>
    <s v="25802395"/>
    <x v="0"/>
    <x v="2"/>
    <x v="97"/>
    <x v="3"/>
    <m/>
    <n v="2550"/>
    <n v="-2550"/>
  </r>
  <r>
    <s v="2025"/>
    <s v="8"/>
    <x v="7"/>
    <s v="2025 - 8"/>
    <m/>
    <d v="2025-08-31T00:00:00"/>
    <s v="25915998"/>
    <x v="0"/>
    <x v="136"/>
    <x v="173"/>
    <x v="6"/>
    <m/>
    <n v="1991.92"/>
    <n v="-1991.92"/>
  </r>
  <r>
    <s v="2025"/>
    <s v="8"/>
    <x v="7"/>
    <s v="2025 - 8"/>
    <m/>
    <d v="2025-08-06T00:00:00"/>
    <s v="25916765"/>
    <x v="0"/>
    <x v="160"/>
    <x v="147"/>
    <x v="0"/>
    <n v="2075.0500000000002"/>
    <m/>
    <n v="2075.0500000000002"/>
  </r>
  <r>
    <s v="2025"/>
    <s v="8"/>
    <x v="7"/>
    <s v="2025 - 8"/>
    <m/>
    <d v="2025-08-31T00:00:00"/>
    <s v="25915826"/>
    <x v="1"/>
    <x v="136"/>
    <x v="98"/>
    <x v="20"/>
    <n v="4620.91"/>
    <m/>
    <n v="4620.91"/>
  </r>
  <r>
    <s v="2025"/>
    <s v="8"/>
    <x v="7"/>
    <s v="2025 - 8"/>
    <m/>
    <d v="2025-08-31T00:00:00"/>
    <s v="25918306"/>
    <x v="1"/>
    <x v="136"/>
    <x v="198"/>
    <x v="17"/>
    <m/>
    <n v="938.71"/>
    <n v="-938.71"/>
  </r>
  <r>
    <s v="2025"/>
    <s v="8"/>
    <x v="7"/>
    <s v="2025 - 8"/>
    <m/>
    <d v="2025-08-31T00:00:00"/>
    <s v="25916118"/>
    <x v="0"/>
    <x v="136"/>
    <x v="165"/>
    <x v="2"/>
    <m/>
    <n v="2914.8"/>
    <n v="-2914.8"/>
  </r>
  <r>
    <s v="2025"/>
    <s v="8"/>
    <x v="7"/>
    <s v="2025 - 8"/>
    <m/>
    <d v="2025-08-31T00:00:00"/>
    <s v="25916324"/>
    <x v="0"/>
    <x v="136"/>
    <x v="32"/>
    <x v="8"/>
    <m/>
    <n v="3607.77"/>
    <n v="-3607.77"/>
  </r>
  <r>
    <s v="2025"/>
    <s v="8"/>
    <x v="7"/>
    <s v="2025 - 8"/>
    <m/>
    <d v="2025-08-31T00:00:00"/>
    <s v="25915800"/>
    <x v="1"/>
    <x v="136"/>
    <x v="52"/>
    <x v="17"/>
    <n v="1436.58"/>
    <m/>
    <n v="1436.58"/>
  </r>
  <r>
    <s v="2025"/>
    <s v="8"/>
    <x v="7"/>
    <s v="2025 - 8"/>
    <m/>
    <d v="2025-08-31T00:00:00"/>
    <s v="25916138"/>
    <x v="0"/>
    <x v="136"/>
    <x v="113"/>
    <x v="56"/>
    <m/>
    <n v="1900"/>
    <n v="-1900"/>
  </r>
  <r>
    <s v="2025"/>
    <s v="8"/>
    <x v="7"/>
    <s v="2025 - 8"/>
    <m/>
    <d v="2025-08-31T00:00:00"/>
    <s v="25916210"/>
    <x v="1"/>
    <x v="136"/>
    <x v="239"/>
    <x v="3"/>
    <n v="3275"/>
    <m/>
    <n v="3275"/>
  </r>
  <r>
    <s v="2025"/>
    <s v="8"/>
    <x v="7"/>
    <s v="2025 - 8"/>
    <m/>
    <d v="2025-08-31T00:00:00"/>
    <s v="25915944"/>
    <x v="1"/>
    <x v="136"/>
    <x v="118"/>
    <x v="18"/>
    <n v="3157.68"/>
    <m/>
    <n v="3157.68"/>
  </r>
  <r>
    <s v="2025"/>
    <s v="8"/>
    <x v="7"/>
    <s v="2025 - 8"/>
    <m/>
    <d v="2025-08-06T00:00:00"/>
    <s v="25802484"/>
    <x v="0"/>
    <x v="2"/>
    <x v="207"/>
    <x v="4"/>
    <m/>
    <n v="1750"/>
    <n v="-1750"/>
  </r>
  <r>
    <s v="2025"/>
    <s v="8"/>
    <x v="7"/>
    <s v="2025 - 8"/>
    <m/>
    <d v="2025-08-06T00:00:00"/>
    <s v="25916587"/>
    <x v="1"/>
    <x v="160"/>
    <x v="32"/>
    <x v="112"/>
    <m/>
    <n v="2150"/>
    <n v="-2150"/>
  </r>
  <r>
    <s v="2025"/>
    <s v="8"/>
    <x v="7"/>
    <s v="2025 - 8"/>
    <m/>
    <d v="2025-07-25T00:00:00"/>
    <s v="25703385"/>
    <x v="17"/>
    <x v="164"/>
    <x v="218"/>
    <x v="124"/>
    <n v="794.31"/>
    <m/>
    <n v="794.31"/>
  </r>
  <r>
    <s v="2025"/>
    <s v="8"/>
    <x v="7"/>
    <s v="2025 - 8"/>
    <m/>
    <d v="2025-08-31T00:00:00"/>
    <s v="25916252"/>
    <x v="0"/>
    <x v="136"/>
    <x v="242"/>
    <x v="19"/>
    <m/>
    <n v="4000"/>
    <n v="-4000"/>
  </r>
  <r>
    <s v="2025"/>
    <s v="8"/>
    <x v="7"/>
    <s v="2025 - 8"/>
    <m/>
    <d v="2025-08-13T00:00:00"/>
    <s v="25917349"/>
    <x v="0"/>
    <x v="160"/>
    <x v="223"/>
    <x v="3"/>
    <n v="3600"/>
    <m/>
    <n v="3600"/>
  </r>
  <r>
    <s v="2025"/>
    <s v="8"/>
    <x v="7"/>
    <s v="2025 - 8"/>
    <m/>
    <d v="2025-08-06T00:00:00"/>
    <s v="25802450"/>
    <x v="0"/>
    <x v="2"/>
    <x v="167"/>
    <x v="74"/>
    <m/>
    <n v="2914.8"/>
    <n v="-2914.8"/>
  </r>
  <r>
    <s v="2025"/>
    <s v="8"/>
    <x v="7"/>
    <s v="2025 - 8"/>
    <m/>
    <d v="2025-08-06T00:00:00"/>
    <s v="25917009"/>
    <x v="0"/>
    <x v="160"/>
    <x v="250"/>
    <x v="0"/>
    <n v="1993.32"/>
    <m/>
    <n v="1993.32"/>
  </r>
  <r>
    <s v="2025"/>
    <s v="8"/>
    <x v="7"/>
    <s v="2025 - 8"/>
    <m/>
    <d v="2025-08-06T00:00:00"/>
    <s v="25916767"/>
    <x v="1"/>
    <x v="160"/>
    <x v="146"/>
    <x v="28"/>
    <m/>
    <n v="2446.35"/>
    <n v="-2446.35"/>
  </r>
  <r>
    <s v="2025"/>
    <s v="8"/>
    <x v="7"/>
    <s v="2025 - 8"/>
    <m/>
    <d v="2025-08-06T00:00:00"/>
    <s v="25802343"/>
    <x v="0"/>
    <x v="2"/>
    <x v="72"/>
    <x v="0"/>
    <m/>
    <n v="3550"/>
    <n v="-3550"/>
  </r>
  <r>
    <s v="2025"/>
    <s v="8"/>
    <x v="7"/>
    <s v="2025 - 8"/>
    <m/>
    <d v="2025-08-06T00:00:00"/>
    <s v="25802426"/>
    <x v="0"/>
    <x v="2"/>
    <x v="86"/>
    <x v="4"/>
    <m/>
    <n v="2449.11"/>
    <n v="-2449.11"/>
  </r>
  <r>
    <s v="2025"/>
    <s v="8"/>
    <x v="7"/>
    <s v="2025 - 8"/>
    <m/>
    <d v="2025-07-25T00:00:00"/>
    <s v="25703387"/>
    <x v="17"/>
    <x v="179"/>
    <x v="129"/>
    <x v="124"/>
    <n v="300"/>
    <m/>
    <n v="300"/>
  </r>
  <r>
    <s v="2025"/>
    <s v="8"/>
    <x v="7"/>
    <s v="2025 - 8"/>
    <m/>
    <d v="2025-08-31T00:00:00"/>
    <s v="25916060"/>
    <x v="1"/>
    <x v="136"/>
    <x v="232"/>
    <x v="0"/>
    <n v="3643.5"/>
    <m/>
    <n v="3643.5"/>
  </r>
  <r>
    <s v="2025"/>
    <s v="8"/>
    <x v="7"/>
    <s v="2025 - 8"/>
    <m/>
    <d v="2025-07-25T00:00:00"/>
    <s v="25703178"/>
    <x v="17"/>
    <x v="172"/>
    <x v="148"/>
    <x v="124"/>
    <m/>
    <n v="119.06"/>
    <n v="-119.06"/>
  </r>
  <r>
    <s v="2025"/>
    <s v="8"/>
    <x v="7"/>
    <s v="2025 - 8"/>
    <m/>
    <d v="2025-08-06T00:00:00"/>
    <s v="25916981"/>
    <x v="1"/>
    <x v="160"/>
    <x v="242"/>
    <x v="19"/>
    <m/>
    <n v="4000"/>
    <n v="-4000"/>
  </r>
  <r>
    <s v="2025"/>
    <s v="8"/>
    <x v="7"/>
    <s v="2025 - 8"/>
    <m/>
    <d v="2025-08-06T00:00:00"/>
    <s v="25916557"/>
    <x v="0"/>
    <x v="160"/>
    <x v="32"/>
    <x v="112"/>
    <n v="3200"/>
    <m/>
    <n v="3200"/>
  </r>
  <r>
    <s v="2025"/>
    <s v="8"/>
    <x v="7"/>
    <s v="2025 - 8"/>
    <m/>
    <d v="2025-08-06T00:00:00"/>
    <s v="25802362"/>
    <x v="0"/>
    <x v="2"/>
    <x v="1"/>
    <x v="1"/>
    <m/>
    <n v="4755.4399999999996"/>
    <n v="-4755.4399999999996"/>
  </r>
  <r>
    <s v="2025"/>
    <s v="8"/>
    <x v="7"/>
    <s v="2025 - 8"/>
    <m/>
    <d v="2025-08-06T00:00:00"/>
    <s v="25802377"/>
    <x v="0"/>
    <x v="2"/>
    <x v="172"/>
    <x v="6"/>
    <m/>
    <n v="2464.4699999999998"/>
    <n v="-2464.4699999999998"/>
  </r>
  <r>
    <s v="2025"/>
    <s v="8"/>
    <x v="7"/>
    <s v="2025 - 8"/>
    <m/>
    <d v="2025-08-26T00:00:00"/>
    <s v="25802631"/>
    <x v="0"/>
    <x v="2"/>
    <x v="170"/>
    <x v="28"/>
    <n v="1354.52"/>
    <m/>
    <n v="1354.52"/>
  </r>
  <r>
    <s v="2025"/>
    <s v="8"/>
    <x v="7"/>
    <s v="2025 - 8"/>
    <m/>
    <d v="2025-08-04T00:00:00"/>
    <s v="25802299"/>
    <x v="0"/>
    <x v="2"/>
    <x v="164"/>
    <x v="67"/>
    <n v="239.08"/>
    <m/>
    <n v="239.08"/>
  </r>
  <r>
    <s v="2025"/>
    <s v="8"/>
    <x v="7"/>
    <s v="2025 - 8"/>
    <m/>
    <d v="2025-08-06T00:00:00"/>
    <s v="25802437"/>
    <x v="0"/>
    <x v="2"/>
    <x v="206"/>
    <x v="129"/>
    <m/>
    <n v="2650"/>
    <n v="-2650"/>
  </r>
  <r>
    <s v="2025"/>
    <s v="8"/>
    <x v="7"/>
    <s v="2025 - 8"/>
    <m/>
    <d v="2025-08-06T00:00:00"/>
    <s v="25802351"/>
    <x v="0"/>
    <x v="2"/>
    <x v="126"/>
    <x v="42"/>
    <m/>
    <n v="3383.25"/>
    <n v="-3383.25"/>
  </r>
  <r>
    <s v="2025"/>
    <s v="8"/>
    <x v="7"/>
    <s v="2025 - 8"/>
    <m/>
    <d v="2025-08-31T00:00:00"/>
    <s v="25916242"/>
    <x v="1"/>
    <x v="136"/>
    <x v="206"/>
    <x v="129"/>
    <n v="2650"/>
    <m/>
    <n v="2650"/>
  </r>
  <r>
    <s v="2025"/>
    <s v="8"/>
    <x v="7"/>
    <s v="2025 - 8"/>
    <m/>
    <d v="2025-08-31T00:00:00"/>
    <s v="25915622"/>
    <x v="0"/>
    <x v="136"/>
    <x v="41"/>
    <x v="0"/>
    <m/>
    <n v="2928.69"/>
    <n v="-2928.69"/>
  </r>
  <r>
    <s v="2025"/>
    <s v="8"/>
    <x v="7"/>
    <s v="2025 - 8"/>
    <m/>
    <d v="2025-07-25T00:00:00"/>
    <s v="25703439"/>
    <x v="3"/>
    <x v="180"/>
    <x v="55"/>
    <x v="124"/>
    <m/>
    <n v="2146.3000000000002"/>
    <n v="-2146.3000000000002"/>
  </r>
  <r>
    <s v="2025"/>
    <s v="8"/>
    <x v="7"/>
    <s v="2025 - 8"/>
    <m/>
    <d v="2025-08-31T00:00:00"/>
    <s v="25916238"/>
    <x v="1"/>
    <x v="136"/>
    <x v="226"/>
    <x v="80"/>
    <n v="2400"/>
    <m/>
    <n v="2400"/>
  </r>
  <r>
    <s v="2025"/>
    <s v="8"/>
    <x v="7"/>
    <s v="2025 - 8"/>
    <m/>
    <d v="2025-08-31T00:00:00"/>
    <s v="25915786"/>
    <x v="0"/>
    <x v="136"/>
    <x v="109"/>
    <x v="49"/>
    <m/>
    <n v="1821.75"/>
    <n v="-1821.75"/>
  </r>
  <r>
    <s v="2025"/>
    <s v="8"/>
    <x v="7"/>
    <s v="2025 - 8"/>
    <m/>
    <d v="2025-08-31T00:00:00"/>
    <s v="25916034"/>
    <x v="1"/>
    <x v="136"/>
    <x v="120"/>
    <x v="24"/>
    <n v="2841.93"/>
    <m/>
    <n v="2841.93"/>
  </r>
  <r>
    <s v="2025"/>
    <s v="8"/>
    <x v="7"/>
    <s v="2025 - 8"/>
    <m/>
    <d v="2025-08-06T00:00:00"/>
    <s v="25916647"/>
    <x v="0"/>
    <x v="160"/>
    <x v="198"/>
    <x v="17"/>
    <n v="4758.74"/>
    <m/>
    <n v="4758.74"/>
  </r>
  <r>
    <s v="2025"/>
    <s v="8"/>
    <x v="7"/>
    <s v="2025 - 8"/>
    <m/>
    <d v="2025-08-06T00:00:00"/>
    <s v="25916677"/>
    <x v="1"/>
    <x v="160"/>
    <x v="173"/>
    <x v="6"/>
    <m/>
    <n v="1991.92"/>
    <n v="-1991.92"/>
  </r>
  <r>
    <s v="2025"/>
    <s v="8"/>
    <x v="7"/>
    <s v="2025 - 8"/>
    <m/>
    <d v="2025-08-06T00:00:00"/>
    <s v="25802312"/>
    <x v="0"/>
    <x v="2"/>
    <x v="32"/>
    <x v="112"/>
    <m/>
    <n v="3200"/>
    <n v="-3200"/>
  </r>
  <r>
    <s v="2025"/>
    <s v="8"/>
    <x v="7"/>
    <s v="2025 - 8"/>
    <m/>
    <d v="2025-08-31T00:00:00"/>
    <s v="25915962"/>
    <x v="0"/>
    <x v="136"/>
    <x v="96"/>
    <x v="20"/>
    <m/>
    <n v="2974.53"/>
    <n v="-2974.53"/>
  </r>
  <r>
    <s v="2025"/>
    <s v="8"/>
    <x v="7"/>
    <s v="2025 - 8"/>
    <m/>
    <d v="2025-08-13T00:00:00"/>
    <s v="25917359"/>
    <x v="0"/>
    <x v="181"/>
    <x v="211"/>
    <x v="0"/>
    <n v="4750"/>
    <m/>
    <n v="4750"/>
  </r>
  <r>
    <s v="2025"/>
    <s v="8"/>
    <x v="7"/>
    <s v="2025 - 8"/>
    <m/>
    <d v="2025-08-31T00:00:00"/>
    <s v="25916038"/>
    <x v="0"/>
    <x v="136"/>
    <x v="179"/>
    <x v="78"/>
    <m/>
    <n v="2253.77"/>
    <n v="-2253.77"/>
  </r>
  <r>
    <s v="2025"/>
    <s v="8"/>
    <x v="7"/>
    <s v="2025 - 8"/>
    <m/>
    <d v="2025-08-31T00:00:00"/>
    <s v="25915704"/>
    <x v="0"/>
    <x v="136"/>
    <x v="2"/>
    <x v="0"/>
    <m/>
    <n v="1723.44"/>
    <n v="-1723.44"/>
  </r>
  <r>
    <s v="2025"/>
    <s v="8"/>
    <x v="7"/>
    <s v="2025 - 8"/>
    <m/>
    <d v="2025-08-24T00:00:00"/>
    <s v="25200184"/>
    <x v="7"/>
    <x v="182"/>
    <x v="55"/>
    <x v="81"/>
    <m/>
    <n v="6721"/>
    <n v="-6721"/>
  </r>
  <r>
    <s v="2025"/>
    <s v="8"/>
    <x v="7"/>
    <s v="2025 - 8"/>
    <m/>
    <d v="2025-08-06T00:00:00"/>
    <s v="25916801"/>
    <x v="1"/>
    <x v="160"/>
    <x v="46"/>
    <x v="29"/>
    <m/>
    <n v="2602.5"/>
    <n v="-2602.5"/>
  </r>
  <r>
    <s v="2025"/>
    <s v="8"/>
    <x v="7"/>
    <s v="2025 - 8"/>
    <m/>
    <d v="2025-08-31T00:00:00"/>
    <s v="25916030"/>
    <x v="1"/>
    <x v="136"/>
    <x v="1"/>
    <x v="1"/>
    <n v="4755.4399999999996"/>
    <m/>
    <n v="4755.4399999999996"/>
  </r>
  <r>
    <s v="2025"/>
    <s v="8"/>
    <x v="7"/>
    <s v="2025 - 8"/>
    <m/>
    <d v="2025-08-06T00:00:00"/>
    <s v="25917197"/>
    <x v="0"/>
    <x v="160"/>
    <x v="180"/>
    <x v="0"/>
    <n v="1734.98"/>
    <m/>
    <n v="1734.98"/>
  </r>
  <r>
    <s v="2025"/>
    <s v="8"/>
    <x v="7"/>
    <s v="2025 - 8"/>
    <m/>
    <d v="2025-08-06T00:00:00"/>
    <s v="25917137"/>
    <x v="1"/>
    <x v="160"/>
    <x v="94"/>
    <x v="22"/>
    <m/>
    <n v="2169.06"/>
    <n v="-2169.06"/>
  </r>
  <r>
    <s v="2025"/>
    <s v="8"/>
    <x v="7"/>
    <s v="2025 - 8"/>
    <m/>
    <d v="2025-08-06T00:00:00"/>
    <s v="25917025"/>
    <x v="0"/>
    <x v="160"/>
    <x v="243"/>
    <x v="0"/>
    <n v="6500"/>
    <m/>
    <n v="6500"/>
  </r>
  <r>
    <s v="2025"/>
    <s v="8"/>
    <x v="7"/>
    <s v="2025 - 8"/>
    <m/>
    <d v="2025-08-06T00:00:00"/>
    <s v="25917123"/>
    <x v="1"/>
    <x v="160"/>
    <x v="239"/>
    <x v="3"/>
    <m/>
    <n v="3275"/>
    <n v="-3275"/>
  </r>
  <r>
    <s v="2025"/>
    <s v="8"/>
    <x v="7"/>
    <s v="2025 - 8"/>
    <m/>
    <d v="2025-08-06T00:00:00"/>
    <s v="25916539"/>
    <x v="1"/>
    <x v="160"/>
    <x v="87"/>
    <x v="15"/>
    <m/>
    <n v="3613.26"/>
    <n v="-3613.26"/>
  </r>
  <r>
    <s v="2025"/>
    <s v="8"/>
    <x v="7"/>
    <s v="2025 - 8"/>
    <m/>
    <d v="2025-08-31T00:00:00"/>
    <s v="25916466"/>
    <x v="0"/>
    <x v="136"/>
    <x v="253"/>
    <x v="0"/>
    <m/>
    <n v="4850"/>
    <n v="-4850"/>
  </r>
  <r>
    <s v="2025"/>
    <s v="8"/>
    <x v="7"/>
    <s v="2025 - 8"/>
    <m/>
    <d v="2025-08-31T00:00:00"/>
    <s v="25915994"/>
    <x v="1"/>
    <x v="136"/>
    <x v="245"/>
    <x v="0"/>
    <n v="2850"/>
    <m/>
    <n v="2850"/>
  </r>
  <r>
    <s v="2025"/>
    <s v="8"/>
    <x v="7"/>
    <s v="2025 - 8"/>
    <m/>
    <d v="2025-08-06T00:00:00"/>
    <s v="25802428"/>
    <x v="0"/>
    <x v="2"/>
    <x v="90"/>
    <x v="49"/>
    <m/>
    <n v="1600"/>
    <n v="-1600"/>
  </r>
  <r>
    <s v="2025"/>
    <s v="8"/>
    <x v="7"/>
    <s v="2025 - 8"/>
    <m/>
    <d v="2025-08-06T00:00:00"/>
    <s v="25917047"/>
    <x v="0"/>
    <x v="160"/>
    <x v="89"/>
    <x v="0"/>
    <n v="1784.67"/>
    <m/>
    <n v="1784.67"/>
  </r>
  <r>
    <s v="2025"/>
    <s v="8"/>
    <x v="7"/>
    <s v="2025 - 8"/>
    <m/>
    <d v="2025-08-06T00:00:00"/>
    <s v="25802356"/>
    <x v="0"/>
    <x v="2"/>
    <x v="175"/>
    <x v="8"/>
    <m/>
    <n v="4033.88"/>
    <n v="-4033.88"/>
  </r>
  <r>
    <s v="2025"/>
    <s v="8"/>
    <x v="7"/>
    <s v="2025 - 8"/>
    <m/>
    <d v="2025-08-31T00:00:00"/>
    <s v="25915640"/>
    <x v="0"/>
    <x v="136"/>
    <x v="93"/>
    <x v="5"/>
    <m/>
    <n v="2732.63"/>
    <n v="-2732.63"/>
  </r>
  <r>
    <s v="2025"/>
    <s v="8"/>
    <x v="7"/>
    <s v="2025 - 8"/>
    <m/>
    <d v="2025-08-13T00:00:00"/>
    <s v="25917335"/>
    <x v="0"/>
    <x v="160"/>
    <x v="186"/>
    <x v="8"/>
    <m/>
    <n v="3200"/>
    <n v="-3200"/>
  </r>
  <r>
    <s v="2025"/>
    <s v="8"/>
    <x v="7"/>
    <s v="2025 - 8"/>
    <m/>
    <d v="2025-08-06T00:00:00"/>
    <s v="25802478"/>
    <x v="0"/>
    <x v="2"/>
    <x v="30"/>
    <x v="18"/>
    <m/>
    <n v="2278.88"/>
    <n v="-2278.88"/>
  </r>
  <r>
    <s v="2025"/>
    <s v="8"/>
    <x v="7"/>
    <s v="2025 - 8"/>
    <m/>
    <d v="2025-07-25T00:00:00"/>
    <s v="25703619"/>
    <x v="17"/>
    <x v="177"/>
    <x v="239"/>
    <x v="124"/>
    <m/>
    <n v="832.57"/>
    <n v="-832.57"/>
  </r>
  <r>
    <s v="2025"/>
    <s v="8"/>
    <x v="7"/>
    <s v="2025 - 8"/>
    <m/>
    <d v="2025-08-31T00:00:00"/>
    <s v="25915878"/>
    <x v="1"/>
    <x v="136"/>
    <x v="16"/>
    <x v="5"/>
    <n v="2150"/>
    <m/>
    <n v="2150"/>
  </r>
  <r>
    <s v="2025"/>
    <s v="8"/>
    <x v="7"/>
    <s v="2025 - 8"/>
    <m/>
    <d v="2025-08-06T00:00:00"/>
    <s v="25916787"/>
    <x v="1"/>
    <x v="160"/>
    <x v="165"/>
    <x v="2"/>
    <m/>
    <n v="2914.8"/>
    <n v="-2914.8"/>
  </r>
  <r>
    <s v="2025"/>
    <s v="8"/>
    <x v="7"/>
    <s v="2025 - 8"/>
    <m/>
    <d v="2025-08-31T00:00:00"/>
    <s v="25915986"/>
    <x v="0"/>
    <x v="136"/>
    <x v="116"/>
    <x v="0"/>
    <m/>
    <n v="1708.41"/>
    <n v="-1708.41"/>
  </r>
  <r>
    <s v="2025"/>
    <s v="8"/>
    <x v="7"/>
    <s v="2025 - 8"/>
    <m/>
    <d v="2025-08-06T00:00:00"/>
    <s v="25916651"/>
    <x v="0"/>
    <x v="160"/>
    <x v="219"/>
    <x v="119"/>
    <n v="1900"/>
    <m/>
    <n v="1900"/>
  </r>
  <r>
    <s v="2025"/>
    <s v="8"/>
    <x v="7"/>
    <s v="2025 - 8"/>
    <m/>
    <d v="2025-08-06T00:00:00"/>
    <s v="25917199"/>
    <x v="0"/>
    <x v="160"/>
    <x v="106"/>
    <x v="53"/>
    <n v="2855.46"/>
    <m/>
    <n v="2855.46"/>
  </r>
  <r>
    <s v="2025"/>
    <s v="8"/>
    <x v="7"/>
    <s v="2025 - 8"/>
    <m/>
    <d v="2025-08-06T00:00:00"/>
    <s v="25916925"/>
    <x v="1"/>
    <x v="160"/>
    <x v="233"/>
    <x v="83"/>
    <m/>
    <n v="2450"/>
    <n v="-2450"/>
  </r>
  <r>
    <s v="2025"/>
    <s v="8"/>
    <x v="7"/>
    <s v="2025 - 8"/>
    <m/>
    <d v="2025-08-15T00:00:00"/>
    <s v="25917371"/>
    <x v="0"/>
    <x v="160"/>
    <x v="258"/>
    <x v="61"/>
    <n v="1600"/>
    <m/>
    <n v="1600"/>
  </r>
  <r>
    <s v="2025"/>
    <s v="8"/>
    <x v="7"/>
    <s v="2025 - 8"/>
    <m/>
    <d v="2025-08-06T00:00:00"/>
    <s v="25916989"/>
    <x v="1"/>
    <x v="160"/>
    <x v="19"/>
    <x v="11"/>
    <m/>
    <n v="2363.0700000000002"/>
    <n v="-2363.0700000000002"/>
  </r>
  <r>
    <s v="2025"/>
    <s v="8"/>
    <x v="7"/>
    <s v="2025 - 8"/>
    <m/>
    <d v="2025-08-06T00:00:00"/>
    <s v="25917247"/>
    <x v="0"/>
    <x v="160"/>
    <x v="15"/>
    <x v="105"/>
    <n v="3800"/>
    <m/>
    <n v="3800"/>
  </r>
  <r>
    <s v="2025"/>
    <s v="8"/>
    <x v="7"/>
    <s v="2025 - 8"/>
    <m/>
    <d v="2025-08-18T00:00:00"/>
    <s v="25802580"/>
    <x v="0"/>
    <x v="2"/>
    <x v="220"/>
    <x v="0"/>
    <m/>
    <n v="6250"/>
    <n v="-6250"/>
  </r>
  <r>
    <s v="2025"/>
    <s v="8"/>
    <x v="7"/>
    <s v="2025 - 8"/>
    <m/>
    <d v="2025-08-31T00:00:00"/>
    <s v="25916310"/>
    <x v="0"/>
    <x v="136"/>
    <x v="32"/>
    <x v="8"/>
    <m/>
    <n v="3200"/>
    <n v="-3200"/>
  </r>
  <r>
    <s v="2025"/>
    <s v="8"/>
    <x v="7"/>
    <s v="2025 - 8"/>
    <m/>
    <d v="2025-08-31T00:00:00"/>
    <s v="25916436"/>
    <x v="1"/>
    <x v="136"/>
    <x v="227"/>
    <x v="0"/>
    <m/>
    <n v="7570"/>
    <n v="-7570"/>
  </r>
  <r>
    <s v="2025"/>
    <s v="8"/>
    <x v="7"/>
    <s v="2025 - 8"/>
    <m/>
    <d v="2025-08-06T00:00:00"/>
    <s v="25802394"/>
    <x v="0"/>
    <x v="2"/>
    <x v="96"/>
    <x v="20"/>
    <m/>
    <n v="2974.53"/>
    <n v="-2974.53"/>
  </r>
  <r>
    <s v="2025"/>
    <s v="8"/>
    <x v="7"/>
    <s v="2025 - 8"/>
    <m/>
    <d v="2025-08-06T00:00:00"/>
    <s v="25916575"/>
    <x v="0"/>
    <x v="160"/>
    <x v="32"/>
    <x v="86"/>
    <n v="3331.2"/>
    <m/>
    <n v="3331.2"/>
  </r>
  <r>
    <s v="2025"/>
    <s v="8"/>
    <x v="7"/>
    <s v="2025 - 8"/>
    <m/>
    <d v="2025-08-06T00:00:00"/>
    <s v="25802391"/>
    <x v="9"/>
    <x v="183"/>
    <x v="55"/>
    <x v="0"/>
    <m/>
    <n v="202.5"/>
    <n v="-202.5"/>
  </r>
  <r>
    <s v="2025"/>
    <s v="8"/>
    <x v="7"/>
    <s v="2025 - 8"/>
    <m/>
    <d v="2025-08-06T00:00:00"/>
    <s v="25916937"/>
    <x v="0"/>
    <x v="160"/>
    <x v="249"/>
    <x v="127"/>
    <n v="2000"/>
    <m/>
    <n v="2000"/>
  </r>
  <r>
    <s v="2025"/>
    <s v="8"/>
    <x v="7"/>
    <s v="2025 - 8"/>
    <m/>
    <d v="2025-08-13T00:00:00"/>
    <s v="25917351"/>
    <x v="1"/>
    <x v="160"/>
    <x v="170"/>
    <x v="28"/>
    <m/>
    <n v="2575"/>
    <n v="-2575"/>
  </r>
  <r>
    <s v="2025"/>
    <s v="8"/>
    <x v="7"/>
    <s v="2025 - 8"/>
    <m/>
    <d v="2025-08-06T00:00:00"/>
    <s v="25916887"/>
    <x v="1"/>
    <x v="160"/>
    <x v="202"/>
    <x v="11"/>
    <m/>
    <n v="2196.5100000000002"/>
    <n v="-2196.5100000000002"/>
  </r>
  <r>
    <s v="2025"/>
    <s v="8"/>
    <x v="7"/>
    <s v="2025 - 8"/>
    <m/>
    <d v="2025-08-06T00:00:00"/>
    <s v="25802361"/>
    <x v="0"/>
    <x v="2"/>
    <x v="122"/>
    <x v="45"/>
    <m/>
    <n v="6140.29"/>
    <n v="-6140.29"/>
  </r>
  <r>
    <s v="2025"/>
    <s v="8"/>
    <x v="7"/>
    <s v="2025 - 8"/>
    <m/>
    <d v="2025-08-31T00:00:00"/>
    <s v="25916384"/>
    <x v="0"/>
    <x v="136"/>
    <x v="32"/>
    <x v="112"/>
    <m/>
    <n v="2150"/>
    <n v="-2150"/>
  </r>
  <r>
    <s v="2025"/>
    <s v="8"/>
    <x v="7"/>
    <s v="2025 - 8"/>
    <m/>
    <d v="2025-08-22T00:00:00"/>
    <s v="25802595"/>
    <x v="0"/>
    <x v="2"/>
    <x v="55"/>
    <x v="95"/>
    <m/>
    <n v="2375"/>
    <n v="-2375"/>
  </r>
  <r>
    <s v="2025"/>
    <s v="8"/>
    <x v="7"/>
    <s v="2025 - 8"/>
    <m/>
    <d v="2025-08-31T00:00:00"/>
    <s v="25916344"/>
    <x v="0"/>
    <x v="136"/>
    <x v="32"/>
    <x v="112"/>
    <m/>
    <n v="2150"/>
    <n v="-2150"/>
  </r>
  <r>
    <s v="2025"/>
    <s v="8"/>
    <x v="7"/>
    <s v="2025 - 8"/>
    <m/>
    <d v="2025-08-31T00:00:00"/>
    <s v="25916390"/>
    <x v="0"/>
    <x v="136"/>
    <x v="0"/>
    <x v="0"/>
    <m/>
    <n v="1691.63"/>
    <n v="-1691.63"/>
  </r>
  <r>
    <s v="2025"/>
    <s v="8"/>
    <x v="7"/>
    <s v="2025 - 8"/>
    <m/>
    <d v="2025-08-31T00:00:00"/>
    <s v="25915714"/>
    <x v="0"/>
    <x v="136"/>
    <x v="88"/>
    <x v="18"/>
    <m/>
    <n v="1738.9"/>
    <n v="-1738.9"/>
  </r>
  <r>
    <s v="2025"/>
    <s v="8"/>
    <x v="7"/>
    <s v="2025 - 8"/>
    <m/>
    <d v="2025-08-06T00:00:00"/>
    <s v="25916665"/>
    <x v="0"/>
    <x v="160"/>
    <x v="79"/>
    <x v="0"/>
    <n v="1677.89"/>
    <m/>
    <n v="1677.89"/>
  </r>
  <r>
    <s v="2025"/>
    <s v="8"/>
    <x v="7"/>
    <s v="2025 - 8"/>
    <m/>
    <d v="2025-08-06T00:00:00"/>
    <s v="25916843"/>
    <x v="1"/>
    <x v="160"/>
    <x v="115"/>
    <x v="24"/>
    <m/>
    <n v="3070.95"/>
    <n v="-3070.95"/>
  </r>
  <r>
    <s v="2025"/>
    <s v="8"/>
    <x v="7"/>
    <s v="2025 - 8"/>
    <m/>
    <d v="2025-08-18T00:00:00"/>
    <s v="25917409"/>
    <x v="0"/>
    <x v="72"/>
    <x v="43"/>
    <x v="25"/>
    <m/>
    <n v="806.45"/>
    <n v="-806.45"/>
  </r>
  <r>
    <s v="2025"/>
    <s v="8"/>
    <x v="7"/>
    <s v="2025 - 8"/>
    <m/>
    <d v="2025-08-06T00:00:00"/>
    <s v="25916897"/>
    <x v="0"/>
    <x v="160"/>
    <x v="130"/>
    <x v="60"/>
    <n v="5361.15"/>
    <m/>
    <n v="5361.15"/>
  </r>
  <r>
    <s v="2025"/>
    <s v="8"/>
    <x v="7"/>
    <s v="2025 - 8"/>
    <m/>
    <d v="2025-08-06T00:00:00"/>
    <s v="25802389"/>
    <x v="0"/>
    <x v="2"/>
    <x v="43"/>
    <x v="83"/>
    <m/>
    <n v="2500"/>
    <n v="-2500"/>
  </r>
  <r>
    <s v="2025"/>
    <s v="8"/>
    <x v="7"/>
    <s v="2025 - 8"/>
    <m/>
    <d v="2025-08-31T00:00:00"/>
    <s v="25915792"/>
    <x v="0"/>
    <x v="136"/>
    <x v="106"/>
    <x v="53"/>
    <m/>
    <n v="2855.46"/>
    <n v="-2855.46"/>
  </r>
  <r>
    <s v="2025"/>
    <s v="8"/>
    <x v="7"/>
    <s v="2025 - 8"/>
    <m/>
    <d v="2025-08-06T00:00:00"/>
    <s v="25802368"/>
    <x v="0"/>
    <x v="2"/>
    <x v="110"/>
    <x v="51"/>
    <m/>
    <n v="1873.8"/>
    <n v="-1873.8"/>
  </r>
  <r>
    <s v="2025"/>
    <s v="8"/>
    <x v="7"/>
    <s v="2025 - 8"/>
    <m/>
    <d v="2025-08-06T00:00:00"/>
    <s v="25916553"/>
    <x v="1"/>
    <x v="160"/>
    <x v="32"/>
    <x v="8"/>
    <m/>
    <n v="3200"/>
    <n v="-3200"/>
  </r>
  <r>
    <s v="2025"/>
    <s v="8"/>
    <x v="7"/>
    <s v="2025 - 8"/>
    <m/>
    <d v="2025-08-31T00:00:00"/>
    <s v="25916222"/>
    <x v="1"/>
    <x v="136"/>
    <x v="42"/>
    <x v="24"/>
    <n v="2841.93"/>
    <m/>
    <n v="2841.93"/>
  </r>
  <r>
    <s v="2025"/>
    <s v="8"/>
    <x v="7"/>
    <s v="2025 - 8"/>
    <m/>
    <d v="2025-07-25T00:00:00"/>
    <s v="25703331"/>
    <x v="2"/>
    <x v="184"/>
    <x v="73"/>
    <x v="124"/>
    <n v="2469.81"/>
    <m/>
    <n v="2469.81"/>
  </r>
  <r>
    <s v="2025"/>
    <s v="8"/>
    <x v="7"/>
    <s v="2025 - 8"/>
    <m/>
    <d v="2025-08-06T00:00:00"/>
    <s v="25916545"/>
    <x v="1"/>
    <x v="160"/>
    <x v="141"/>
    <x v="115"/>
    <m/>
    <n v="2200"/>
    <n v="-2200"/>
  </r>
  <r>
    <s v="2025"/>
    <s v="8"/>
    <x v="7"/>
    <s v="2025 - 8"/>
    <m/>
    <d v="2025-08-31T00:00:00"/>
    <s v="25915758"/>
    <x v="1"/>
    <x v="136"/>
    <x v="223"/>
    <x v="85"/>
    <n v="3500"/>
    <m/>
    <n v="3500"/>
  </r>
  <r>
    <s v="2025"/>
    <s v="8"/>
    <x v="7"/>
    <s v="2025 - 8"/>
    <m/>
    <d v="2025-08-06T00:00:00"/>
    <s v="25917077"/>
    <x v="0"/>
    <x v="160"/>
    <x v="101"/>
    <x v="4"/>
    <n v="2498.54"/>
    <m/>
    <n v="2498.54"/>
  </r>
  <r>
    <s v="2025"/>
    <s v="8"/>
    <x v="7"/>
    <s v="2025 - 8"/>
    <m/>
    <d v="2025-08-06T00:00:00"/>
    <s v="25916697"/>
    <x v="1"/>
    <x v="160"/>
    <x v="156"/>
    <x v="24"/>
    <m/>
    <n v="3789.24"/>
    <n v="-3789.24"/>
  </r>
  <r>
    <s v="2025"/>
    <s v="8"/>
    <x v="7"/>
    <s v="2025 - 8"/>
    <m/>
    <d v="2025-08-06T00:00:00"/>
    <s v="25917233"/>
    <x v="0"/>
    <x v="160"/>
    <x v="98"/>
    <x v="20"/>
    <n v="4620.91"/>
    <m/>
    <n v="4620.91"/>
  </r>
  <r>
    <s v="2025"/>
    <s v="8"/>
    <x v="7"/>
    <s v="2025 - 8"/>
    <m/>
    <d v="2025-08-31T00:00:00"/>
    <s v="25915786"/>
    <x v="1"/>
    <x v="136"/>
    <x v="109"/>
    <x v="49"/>
    <n v="1821.75"/>
    <m/>
    <n v="1821.75"/>
  </r>
  <r>
    <s v="2025"/>
    <s v="8"/>
    <x v="7"/>
    <s v="2025 - 8"/>
    <m/>
    <d v="2025-08-06T00:00:00"/>
    <s v="25802318"/>
    <x v="0"/>
    <x v="2"/>
    <x v="32"/>
    <x v="112"/>
    <m/>
    <n v="2150"/>
    <n v="-2150"/>
  </r>
  <r>
    <s v="2025"/>
    <s v="8"/>
    <x v="7"/>
    <s v="2025 - 8"/>
    <m/>
    <d v="2025-07-25T00:00:00"/>
    <s v="25703332"/>
    <x v="12"/>
    <x v="169"/>
    <x v="55"/>
    <x v="124"/>
    <n v="63"/>
    <m/>
    <n v="63"/>
  </r>
  <r>
    <s v="2025"/>
    <s v="8"/>
    <x v="7"/>
    <s v="2025 - 8"/>
    <m/>
    <d v="2025-08-06T00:00:00"/>
    <s v="25916869"/>
    <x v="1"/>
    <x v="160"/>
    <x v="119"/>
    <x v="57"/>
    <m/>
    <n v="3426.56"/>
    <n v="-3426.56"/>
  </r>
  <r>
    <s v="2025"/>
    <s v="8"/>
    <x v="7"/>
    <s v="2025 - 8"/>
    <m/>
    <d v="2025-08-06T00:00:00"/>
    <s v="25802344"/>
    <x v="0"/>
    <x v="2"/>
    <x v="95"/>
    <x v="0"/>
    <m/>
    <n v="2165.2600000000002"/>
    <n v="-2165.2600000000002"/>
  </r>
  <r>
    <s v="2025"/>
    <s v="8"/>
    <x v="7"/>
    <s v="2025 - 8"/>
    <m/>
    <d v="2025-07-25T00:00:00"/>
    <s v="25703331"/>
    <x v="3"/>
    <x v="184"/>
    <x v="55"/>
    <x v="124"/>
    <m/>
    <n v="2532.52"/>
    <n v="-2532.52"/>
  </r>
  <r>
    <s v="2025"/>
    <s v="8"/>
    <x v="7"/>
    <s v="2025 - 8"/>
    <m/>
    <d v="2025-08-06T00:00:00"/>
    <s v="25916703"/>
    <x v="0"/>
    <x v="160"/>
    <x v="28"/>
    <x v="35"/>
    <n v="2750"/>
    <m/>
    <n v="2750"/>
  </r>
  <r>
    <s v="2025"/>
    <s v="8"/>
    <x v="7"/>
    <s v="2025 - 8"/>
    <m/>
    <d v="2025-08-31T00:00:00"/>
    <s v="25916300"/>
    <x v="0"/>
    <x v="136"/>
    <x v="181"/>
    <x v="6"/>
    <m/>
    <n v="3820.81"/>
    <n v="-3820.81"/>
  </r>
  <r>
    <s v="2025"/>
    <s v="8"/>
    <x v="7"/>
    <s v="2025 - 8"/>
    <m/>
    <d v="2025-08-06T00:00:00"/>
    <s v="25917015"/>
    <x v="0"/>
    <x v="160"/>
    <x v="188"/>
    <x v="1"/>
    <n v="2853.27"/>
    <m/>
    <n v="2853.27"/>
  </r>
  <r>
    <s v="2025"/>
    <s v="8"/>
    <x v="7"/>
    <s v="2025 - 8"/>
    <m/>
    <d v="2025-08-31T00:00:00"/>
    <s v="25916450"/>
    <x v="1"/>
    <x v="136"/>
    <x v="249"/>
    <x v="127"/>
    <n v="2000"/>
    <m/>
    <n v="2000"/>
  </r>
  <r>
    <s v="2025"/>
    <s v="8"/>
    <x v="7"/>
    <s v="2025 - 8"/>
    <m/>
    <d v="2025-08-06T00:00:00"/>
    <s v="25916975"/>
    <x v="0"/>
    <x v="160"/>
    <x v="251"/>
    <x v="129"/>
    <n v="2250"/>
    <m/>
    <n v="2250"/>
  </r>
  <r>
    <s v="2025"/>
    <s v="8"/>
    <x v="7"/>
    <s v="2025 - 8"/>
    <m/>
    <d v="2025-08-31T00:00:00"/>
    <s v="25915992"/>
    <x v="0"/>
    <x v="136"/>
    <x v="137"/>
    <x v="0"/>
    <m/>
    <n v="1952.46"/>
    <n v="-1952.46"/>
  </r>
  <r>
    <s v="2025"/>
    <s v="8"/>
    <x v="7"/>
    <s v="2025 - 8"/>
    <m/>
    <d v="2025-08-31T00:00:00"/>
    <s v="25915974"/>
    <x v="1"/>
    <x v="136"/>
    <x v="219"/>
    <x v="119"/>
    <n v="1900"/>
    <m/>
    <n v="1900"/>
  </r>
  <r>
    <s v="2025"/>
    <s v="8"/>
    <x v="7"/>
    <s v="2025 - 8"/>
    <m/>
    <d v="2025-08-31T00:00:00"/>
    <s v="25915658"/>
    <x v="0"/>
    <x v="136"/>
    <x v="101"/>
    <x v="4"/>
    <m/>
    <n v="2498.54"/>
    <n v="-2498.54"/>
  </r>
  <r>
    <s v="2025"/>
    <s v="8"/>
    <x v="7"/>
    <s v="2025 - 8"/>
    <m/>
    <d v="2025-08-31T00:00:00"/>
    <s v="25915778"/>
    <x v="1"/>
    <x v="136"/>
    <x v="65"/>
    <x v="28"/>
    <n v="2706.6"/>
    <m/>
    <n v="2706.6"/>
  </r>
  <r>
    <s v="2025"/>
    <s v="8"/>
    <x v="7"/>
    <s v="2025 - 8"/>
    <m/>
    <d v="2025-08-06T00:00:00"/>
    <s v="25916705"/>
    <x v="1"/>
    <x v="160"/>
    <x v="82"/>
    <x v="33"/>
    <m/>
    <n v="3069.63"/>
    <n v="-3069.63"/>
  </r>
  <r>
    <s v="2025"/>
    <s v="8"/>
    <x v="7"/>
    <s v="2025 - 8"/>
    <m/>
    <d v="2025-08-31T00:00:00"/>
    <s v="25915858"/>
    <x v="0"/>
    <x v="136"/>
    <x v="44"/>
    <x v="118"/>
    <m/>
    <n v="2650"/>
    <n v="-2650"/>
  </r>
  <r>
    <s v="2025"/>
    <s v="8"/>
    <x v="7"/>
    <s v="2025 - 8"/>
    <m/>
    <d v="2025-08-31T00:00:00"/>
    <s v="25916164"/>
    <x v="0"/>
    <x v="136"/>
    <x v="129"/>
    <x v="3"/>
    <m/>
    <n v="3275"/>
    <n v="-3275"/>
  </r>
  <r>
    <s v="2025"/>
    <s v="8"/>
    <x v="7"/>
    <s v="2025 - 8"/>
    <m/>
    <d v="2025-08-06T00:00:00"/>
    <s v="25916785"/>
    <x v="1"/>
    <x v="160"/>
    <x v="203"/>
    <x v="64"/>
    <m/>
    <n v="2375"/>
    <n v="-2375"/>
  </r>
  <r>
    <s v="2025"/>
    <s v="8"/>
    <x v="7"/>
    <s v="2025 - 8"/>
    <m/>
    <d v="2025-07-19T00:00:00"/>
    <s v="25703126"/>
    <x v="3"/>
    <x v="174"/>
    <x v="55"/>
    <x v="14"/>
    <m/>
    <n v="900"/>
    <n v="-900"/>
  </r>
  <r>
    <s v="2025"/>
    <s v="8"/>
    <x v="7"/>
    <s v="2025 - 8"/>
    <m/>
    <d v="2025-07-25T00:00:00"/>
    <s v="25703619"/>
    <x v="17"/>
    <x v="177"/>
    <x v="239"/>
    <x v="124"/>
    <n v="250"/>
    <m/>
    <n v="250"/>
  </r>
  <r>
    <s v="2025"/>
    <s v="8"/>
    <x v="7"/>
    <s v="2025 - 8"/>
    <m/>
    <d v="2025-08-31T00:00:00"/>
    <s v="25916052"/>
    <x v="0"/>
    <x v="136"/>
    <x v="92"/>
    <x v="51"/>
    <m/>
    <n v="1873.8"/>
    <n v="-1873.8"/>
  </r>
  <r>
    <s v="2025"/>
    <s v="8"/>
    <x v="7"/>
    <s v="2025 - 8"/>
    <m/>
    <d v="2025-08-31T00:00:00"/>
    <s v="25916062"/>
    <x v="0"/>
    <x v="136"/>
    <x v="66"/>
    <x v="0"/>
    <m/>
    <n v="1677.89"/>
    <n v="-1677.89"/>
  </r>
  <r>
    <s v="2025"/>
    <s v="8"/>
    <x v="7"/>
    <s v="2025 - 8"/>
    <m/>
    <d v="2025-08-31T00:00:00"/>
    <s v="25915964"/>
    <x v="1"/>
    <x v="136"/>
    <x v="115"/>
    <x v="24"/>
    <n v="6045.48"/>
    <m/>
    <n v="6045.48"/>
  </r>
  <r>
    <s v="2025"/>
    <s v="8"/>
    <x v="7"/>
    <s v="2025 - 8"/>
    <m/>
    <d v="2025-09-01T00:00:00"/>
    <s v="25703621"/>
    <x v="2"/>
    <x v="185"/>
    <x v="132"/>
    <x v="124"/>
    <n v="2469.81"/>
    <m/>
    <n v="2469.81"/>
  </r>
  <r>
    <s v="2025"/>
    <s v="8"/>
    <x v="7"/>
    <s v="2025 - 8"/>
    <m/>
    <d v="2025-08-31T00:00:00"/>
    <s v="25915624"/>
    <x v="1"/>
    <x v="136"/>
    <x v="243"/>
    <x v="0"/>
    <n v="6500"/>
    <m/>
    <n v="6500"/>
  </r>
  <r>
    <s v="2025"/>
    <s v="8"/>
    <x v="7"/>
    <s v="2025 - 8"/>
    <m/>
    <d v="2025-08-31T00:00:00"/>
    <s v="25915658"/>
    <x v="1"/>
    <x v="136"/>
    <x v="101"/>
    <x v="4"/>
    <n v="2498.54"/>
    <m/>
    <n v="2498.54"/>
  </r>
  <r>
    <s v="2025"/>
    <s v="8"/>
    <x v="7"/>
    <s v="2025 - 8"/>
    <m/>
    <d v="2025-08-31T00:00:00"/>
    <s v="25915770"/>
    <x v="1"/>
    <x v="136"/>
    <x v="99"/>
    <x v="101"/>
    <n v="2300"/>
    <m/>
    <n v="2300"/>
  </r>
  <r>
    <s v="2025"/>
    <s v="8"/>
    <x v="7"/>
    <s v="2025 - 8"/>
    <m/>
    <d v="2025-08-13T00:00:00"/>
    <s v="25802557"/>
    <x v="0"/>
    <x v="2"/>
    <x v="223"/>
    <x v="3"/>
    <m/>
    <n v="2012.05"/>
    <n v="-2012.05"/>
  </r>
  <r>
    <s v="2025"/>
    <s v="8"/>
    <x v="7"/>
    <s v="2025 - 8"/>
    <m/>
    <d v="2025-08-06T00:00:00"/>
    <s v="25917021"/>
    <x v="1"/>
    <x v="160"/>
    <x v="9"/>
    <x v="7"/>
    <m/>
    <n v="3643.5"/>
    <n v="-3643.5"/>
  </r>
  <r>
    <s v="2025"/>
    <s v="8"/>
    <x v="7"/>
    <s v="2025 - 8"/>
    <m/>
    <d v="2025-08-13T00:00:00"/>
    <s v="25917325"/>
    <x v="1"/>
    <x v="160"/>
    <x v="148"/>
    <x v="8"/>
    <n v="2133"/>
    <m/>
    <n v="2133"/>
  </r>
  <r>
    <s v="2025"/>
    <s v="8"/>
    <x v="7"/>
    <s v="2025 - 8"/>
    <m/>
    <d v="2025-08-06T00:00:00"/>
    <s v="25917257"/>
    <x v="1"/>
    <x v="160"/>
    <x v="189"/>
    <x v="82"/>
    <m/>
    <n v="4164"/>
    <n v="-4164"/>
  </r>
  <r>
    <s v="2025"/>
    <s v="8"/>
    <x v="7"/>
    <s v="2025 - 8"/>
    <m/>
    <d v="2025-08-31T00:00:00"/>
    <s v="25916306"/>
    <x v="1"/>
    <x v="136"/>
    <x v="141"/>
    <x v="115"/>
    <n v="2200"/>
    <m/>
    <n v="2200"/>
  </r>
  <r>
    <s v="2025"/>
    <s v="8"/>
    <x v="7"/>
    <s v="2025 - 8"/>
    <m/>
    <d v="2025-08-31T00:00:00"/>
    <s v="25916066"/>
    <x v="0"/>
    <x v="136"/>
    <x v="77"/>
    <x v="22"/>
    <m/>
    <n v="4372.2"/>
    <n v="-4372.2"/>
  </r>
  <r>
    <s v="2025"/>
    <s v="8"/>
    <x v="7"/>
    <s v="2025 - 8"/>
    <m/>
    <d v="2025-08-06T00:00:00"/>
    <s v="25802529"/>
    <x v="0"/>
    <x v="2"/>
    <x v="225"/>
    <x v="0"/>
    <m/>
    <n v="1560"/>
    <n v="-1560"/>
  </r>
  <r>
    <s v="2025"/>
    <s v="8"/>
    <x v="7"/>
    <s v="2025 - 8"/>
    <m/>
    <d v="2025-07-25T00:00:00"/>
    <s v="25703386"/>
    <x v="4"/>
    <x v="171"/>
    <x v="55"/>
    <x v="124"/>
    <n v="228.68"/>
    <m/>
    <n v="228.68"/>
  </r>
  <r>
    <s v="2025"/>
    <s v="8"/>
    <x v="7"/>
    <s v="2025 - 8"/>
    <m/>
    <d v="2025-08-31T00:00:00"/>
    <s v="25915886"/>
    <x v="1"/>
    <x v="136"/>
    <x v="8"/>
    <x v="6"/>
    <n v="2234.29"/>
    <m/>
    <n v="2234.29"/>
  </r>
  <r>
    <s v="2025"/>
    <s v="8"/>
    <x v="7"/>
    <s v="2025 - 8"/>
    <m/>
    <d v="2025-08-31T00:00:00"/>
    <s v="25916090"/>
    <x v="1"/>
    <x v="136"/>
    <x v="147"/>
    <x v="0"/>
    <n v="2075.0500000000002"/>
    <m/>
    <n v="2075.0500000000002"/>
  </r>
  <r>
    <s v="2025"/>
    <s v="8"/>
    <x v="7"/>
    <s v="2025 - 8"/>
    <m/>
    <d v="2025-08-06T00:00:00"/>
    <s v="25916627"/>
    <x v="0"/>
    <x v="160"/>
    <x v="80"/>
    <x v="22"/>
    <n v="2471.0700000000002"/>
    <m/>
    <n v="2471.0700000000002"/>
  </r>
  <r>
    <s v="2025"/>
    <s v="8"/>
    <x v="7"/>
    <s v="2025 - 8"/>
    <m/>
    <d v="2025-08-31T00:00:00"/>
    <s v="25916106"/>
    <x v="1"/>
    <x v="136"/>
    <x v="138"/>
    <x v="28"/>
    <n v="2602.5"/>
    <m/>
    <n v="2602.5"/>
  </r>
  <r>
    <s v="2025"/>
    <s v="8"/>
    <x v="7"/>
    <s v="2025 - 8"/>
    <m/>
    <d v="2025-08-06T00:00:00"/>
    <s v="25916819"/>
    <x v="1"/>
    <x v="160"/>
    <x v="97"/>
    <x v="3"/>
    <m/>
    <n v="2550"/>
    <n v="-2550"/>
  </r>
  <r>
    <s v="2025"/>
    <s v="8"/>
    <x v="7"/>
    <s v="2025 - 8"/>
    <m/>
    <d v="2025-08-06T00:00:00"/>
    <s v="25917135"/>
    <x v="1"/>
    <x v="160"/>
    <x v="111"/>
    <x v="55"/>
    <m/>
    <n v="2186.1"/>
    <n v="-2186.1"/>
  </r>
  <r>
    <s v="2025"/>
    <s v="8"/>
    <x v="7"/>
    <s v="2025 - 8"/>
    <m/>
    <d v="2025-08-31T00:00:00"/>
    <s v="25915870"/>
    <x v="1"/>
    <x v="136"/>
    <x v="62"/>
    <x v="18"/>
    <n v="2516.83"/>
    <m/>
    <n v="2516.83"/>
  </r>
  <r>
    <s v="2025"/>
    <s v="8"/>
    <x v="7"/>
    <s v="2025 - 8"/>
    <m/>
    <d v="2025-08-31T00:00:00"/>
    <s v="25915840"/>
    <x v="1"/>
    <x v="136"/>
    <x v="15"/>
    <x v="105"/>
    <n v="3800"/>
    <m/>
    <n v="3800"/>
  </r>
  <r>
    <s v="2025"/>
    <s v="8"/>
    <x v="7"/>
    <s v="2025 - 8"/>
    <m/>
    <d v="2025-08-31T00:00:00"/>
    <s v="25915914"/>
    <x v="0"/>
    <x v="136"/>
    <x v="227"/>
    <x v="0"/>
    <m/>
    <n v="7570"/>
    <n v="-7570"/>
  </r>
  <r>
    <s v="2025"/>
    <s v="8"/>
    <x v="7"/>
    <s v="2025 - 8"/>
    <m/>
    <d v="2025-08-31T00:00:00"/>
    <s v="25916006"/>
    <x v="1"/>
    <x v="136"/>
    <x v="112"/>
    <x v="24"/>
    <n v="2841.93"/>
    <m/>
    <n v="2841.93"/>
  </r>
  <r>
    <s v="2025"/>
    <s v="8"/>
    <x v="7"/>
    <s v="2025 - 8"/>
    <m/>
    <d v="2025-08-13T00:00:00"/>
    <s v="25802558"/>
    <x v="0"/>
    <x v="2"/>
    <x v="223"/>
    <x v="3"/>
    <m/>
    <n v="3600"/>
    <n v="-3600"/>
  </r>
  <r>
    <s v="2025"/>
    <s v="8"/>
    <x v="7"/>
    <s v="2025 - 8"/>
    <m/>
    <d v="2025-08-06T00:00:00"/>
    <s v="25916679"/>
    <x v="1"/>
    <x v="160"/>
    <x v="152"/>
    <x v="6"/>
    <m/>
    <n v="1911.79"/>
    <n v="-1911.79"/>
  </r>
  <r>
    <s v="2025"/>
    <s v="8"/>
    <x v="7"/>
    <s v="2025 - 8"/>
    <m/>
    <d v="2025-08-06T00:00:00"/>
    <s v="25802411"/>
    <x v="0"/>
    <x v="2"/>
    <x v="202"/>
    <x v="11"/>
    <m/>
    <n v="2196.5100000000002"/>
    <n v="-2196.5100000000002"/>
  </r>
  <r>
    <s v="2025"/>
    <s v="8"/>
    <x v="7"/>
    <s v="2025 - 8"/>
    <m/>
    <d v="2025-08-29T00:00:00"/>
    <s v="25802654"/>
    <x v="0"/>
    <x v="2"/>
    <x v="55"/>
    <x v="95"/>
    <n v="624.66"/>
    <m/>
    <n v="624.66"/>
  </r>
  <r>
    <s v="2025"/>
    <s v="8"/>
    <x v="7"/>
    <s v="2025 - 8"/>
    <m/>
    <d v="2025-08-31T00:00:00"/>
    <s v="25915732"/>
    <x v="1"/>
    <x v="136"/>
    <x v="207"/>
    <x v="4"/>
    <n v="1750"/>
    <m/>
    <n v="1750"/>
  </r>
  <r>
    <s v="2025"/>
    <s v="8"/>
    <x v="7"/>
    <s v="2025 - 8"/>
    <m/>
    <d v="2025-07-25T00:00:00"/>
    <s v="25703387"/>
    <x v="4"/>
    <x v="179"/>
    <x v="55"/>
    <x v="124"/>
    <n v="212.87"/>
    <m/>
    <n v="212.87"/>
  </r>
  <r>
    <s v="2025"/>
    <s v="8"/>
    <x v="7"/>
    <s v="2025 - 8"/>
    <m/>
    <d v="2025-08-01T00:00:00"/>
    <s v="25703006"/>
    <x v="2"/>
    <x v="186"/>
    <x v="189"/>
    <x v="131"/>
    <n v="3564.19"/>
    <m/>
    <n v="3564.19"/>
  </r>
  <r>
    <s v="2025"/>
    <s v="8"/>
    <x v="7"/>
    <s v="2025 - 8"/>
    <m/>
    <d v="2025-08-13T00:00:00"/>
    <s v="25917361"/>
    <x v="0"/>
    <x v="160"/>
    <x v="223"/>
    <x v="3"/>
    <m/>
    <n v="3600"/>
    <n v="-3600"/>
  </r>
  <r>
    <s v="2025"/>
    <s v="8"/>
    <x v="7"/>
    <s v="2025 - 8"/>
    <m/>
    <d v="2025-08-31T00:00:00"/>
    <s v="25916262"/>
    <x v="0"/>
    <x v="136"/>
    <x v="19"/>
    <x v="11"/>
    <m/>
    <n v="1610.06"/>
    <n v="-1610.06"/>
  </r>
  <r>
    <s v="2025"/>
    <s v="8"/>
    <x v="7"/>
    <s v="2025 - 8"/>
    <m/>
    <d v="2025-08-06T00:00:00"/>
    <s v="25916719"/>
    <x v="0"/>
    <x v="160"/>
    <x v="120"/>
    <x v="24"/>
    <n v="2841.93"/>
    <m/>
    <n v="2841.93"/>
  </r>
  <r>
    <s v="2025"/>
    <s v="8"/>
    <x v="7"/>
    <s v="2025 - 8"/>
    <m/>
    <d v="2025-08-06T00:00:00"/>
    <s v="25916845"/>
    <x v="1"/>
    <x v="160"/>
    <x v="132"/>
    <x v="3"/>
    <m/>
    <n v="3275"/>
    <n v="-3275"/>
  </r>
  <r>
    <s v="2025"/>
    <s v="8"/>
    <x v="7"/>
    <s v="2025 - 8"/>
    <m/>
    <d v="2025-08-06T00:00:00"/>
    <s v="25917223"/>
    <x v="0"/>
    <x v="160"/>
    <x v="257"/>
    <x v="0"/>
    <n v="1494.99"/>
    <m/>
    <n v="1494.99"/>
  </r>
  <r>
    <s v="2025"/>
    <s v="8"/>
    <x v="7"/>
    <s v="2025 - 8"/>
    <m/>
    <d v="2025-08-06T00:00:00"/>
    <s v="25916673"/>
    <x v="0"/>
    <x v="160"/>
    <x v="137"/>
    <x v="0"/>
    <n v="1952.46"/>
    <m/>
    <n v="1952.46"/>
  </r>
  <r>
    <s v="2025"/>
    <s v="8"/>
    <x v="7"/>
    <s v="2025 - 8"/>
    <m/>
    <d v="2025-08-06T00:00:00"/>
    <s v="25802499"/>
    <x v="0"/>
    <x v="2"/>
    <x v="106"/>
    <x v="53"/>
    <m/>
    <n v="2855.46"/>
    <n v="-2855.46"/>
  </r>
  <r>
    <s v="2025"/>
    <s v="8"/>
    <x v="7"/>
    <s v="2025 - 8"/>
    <m/>
    <d v="2025-08-06T00:00:00"/>
    <s v="25916891"/>
    <x v="1"/>
    <x v="160"/>
    <x v="182"/>
    <x v="11"/>
    <m/>
    <n v="2196.5100000000002"/>
    <n v="-2196.5100000000002"/>
  </r>
  <r>
    <s v="2025"/>
    <s v="8"/>
    <x v="7"/>
    <s v="2025 - 8"/>
    <m/>
    <d v="2025-08-31T00:00:00"/>
    <s v="25916378"/>
    <x v="0"/>
    <x v="136"/>
    <x v="32"/>
    <x v="8"/>
    <m/>
    <n v="3750"/>
    <n v="-3750"/>
  </r>
  <r>
    <s v="2025"/>
    <s v="8"/>
    <x v="7"/>
    <s v="2025 - 8"/>
    <m/>
    <d v="2025-08-06T00:00:00"/>
    <s v="25916851"/>
    <x v="1"/>
    <x v="160"/>
    <x v="129"/>
    <x v="3"/>
    <m/>
    <n v="3275"/>
    <n v="-3275"/>
  </r>
  <r>
    <s v="2025"/>
    <s v="8"/>
    <x v="7"/>
    <s v="2025 - 8"/>
    <m/>
    <d v="2025-08-01T00:00:00"/>
    <s v="25702886"/>
    <x v="2"/>
    <x v="166"/>
    <x v="93"/>
    <x v="0"/>
    <n v="1545.73"/>
    <m/>
    <n v="1545.73"/>
  </r>
  <r>
    <s v="2025"/>
    <s v="8"/>
    <x v="7"/>
    <s v="2025 - 8"/>
    <m/>
    <d v="2025-08-06T00:00:00"/>
    <s v="25916901"/>
    <x v="1"/>
    <x v="160"/>
    <x v="125"/>
    <x v="65"/>
    <m/>
    <n v="2750"/>
    <n v="-2750"/>
  </r>
  <r>
    <s v="2025"/>
    <s v="8"/>
    <x v="7"/>
    <s v="2025 - 8"/>
    <m/>
    <d v="2025-08-06T00:00:00"/>
    <s v="25916701"/>
    <x v="1"/>
    <x v="160"/>
    <x v="14"/>
    <x v="8"/>
    <m/>
    <n v="4033.88"/>
    <n v="-4033.88"/>
  </r>
  <r>
    <s v="2025"/>
    <s v="8"/>
    <x v="7"/>
    <s v="2025 - 8"/>
    <m/>
    <d v="2025-08-31T00:00:00"/>
    <s v="25916490"/>
    <x v="1"/>
    <x v="136"/>
    <x v="223"/>
    <x v="85"/>
    <m/>
    <n v="3500"/>
    <n v="-3500"/>
  </r>
  <r>
    <s v="2025"/>
    <s v="8"/>
    <x v="7"/>
    <s v="2025 - 8"/>
    <m/>
    <d v="2025-08-01T00:00:00"/>
    <s v="25702896"/>
    <x v="2"/>
    <x v="146"/>
    <x v="211"/>
    <x v="44"/>
    <n v="4330"/>
    <m/>
    <n v="4330"/>
  </r>
  <r>
    <s v="2025"/>
    <s v="8"/>
    <x v="7"/>
    <s v="2025 - 8"/>
    <m/>
    <d v="2025-08-31T00:00:00"/>
    <s v="25915666"/>
    <x v="0"/>
    <x v="136"/>
    <x v="101"/>
    <x v="24"/>
    <m/>
    <n v="2737.83"/>
    <n v="-2737.83"/>
  </r>
  <r>
    <s v="2025"/>
    <s v="8"/>
    <x v="7"/>
    <s v="2025 - 8"/>
    <m/>
    <d v="2025-08-06T00:00:00"/>
    <s v="25802387"/>
    <x v="0"/>
    <x v="2"/>
    <x v="190"/>
    <x v="74"/>
    <m/>
    <n v="2875"/>
    <n v="-2875"/>
  </r>
  <r>
    <s v="2025"/>
    <s v="8"/>
    <x v="7"/>
    <s v="2025 - 8"/>
    <m/>
    <d v="2025-08-06T00:00:00"/>
    <s v="25917251"/>
    <x v="1"/>
    <x v="160"/>
    <x v="24"/>
    <x v="123"/>
    <m/>
    <n v="2300"/>
    <n v="-2300"/>
  </r>
  <r>
    <s v="2025"/>
    <s v="8"/>
    <x v="7"/>
    <s v="2025 - 8"/>
    <m/>
    <d v="2025-08-06T00:00:00"/>
    <s v="25916633"/>
    <x v="1"/>
    <x v="160"/>
    <x v="40"/>
    <x v="23"/>
    <m/>
    <n v="2779.47"/>
    <n v="-2779.47"/>
  </r>
  <r>
    <s v="2025"/>
    <s v="8"/>
    <x v="7"/>
    <s v="2025 - 8"/>
    <m/>
    <d v="2025-08-06T00:00:00"/>
    <s v="25802447"/>
    <x v="0"/>
    <x v="2"/>
    <x v="250"/>
    <x v="0"/>
    <m/>
    <n v="1993.32"/>
    <n v="-1993.32"/>
  </r>
  <r>
    <s v="2025"/>
    <s v="8"/>
    <x v="7"/>
    <s v="2025 - 8"/>
    <m/>
    <d v="2025-08-31T00:00:00"/>
    <s v="25915720"/>
    <x v="0"/>
    <x v="136"/>
    <x v="94"/>
    <x v="22"/>
    <m/>
    <n v="2169.06"/>
    <n v="-2169.06"/>
  </r>
  <r>
    <s v="2025"/>
    <s v="8"/>
    <x v="7"/>
    <s v="2025 - 8"/>
    <m/>
    <d v="2025-07-25T00:00:00"/>
    <s v="25703436"/>
    <x v="12"/>
    <x v="167"/>
    <x v="55"/>
    <x v="124"/>
    <n v="63"/>
    <m/>
    <n v="63"/>
  </r>
  <r>
    <s v="2025"/>
    <s v="8"/>
    <x v="7"/>
    <s v="2025 - 8"/>
    <m/>
    <d v="2025-08-06T00:00:00"/>
    <s v="25916677"/>
    <x v="0"/>
    <x v="160"/>
    <x v="173"/>
    <x v="6"/>
    <n v="1991.92"/>
    <m/>
    <n v="1991.92"/>
  </r>
  <r>
    <s v="2025"/>
    <s v="8"/>
    <x v="7"/>
    <s v="2025 - 8"/>
    <m/>
    <d v="2025-07-25T00:00:00"/>
    <s v="25703335"/>
    <x v="17"/>
    <x v="168"/>
    <x v="143"/>
    <x v="124"/>
    <m/>
    <n v="832.57"/>
    <n v="-832.57"/>
  </r>
  <r>
    <s v="2025"/>
    <s v="8"/>
    <x v="7"/>
    <s v="2025 - 8"/>
    <m/>
    <d v="2025-08-31T00:00:00"/>
    <s v="25916224"/>
    <x v="1"/>
    <x v="136"/>
    <x v="13"/>
    <x v="0"/>
    <n v="1708.41"/>
    <m/>
    <n v="1708.41"/>
  </r>
  <r>
    <s v="2025"/>
    <s v="8"/>
    <x v="7"/>
    <s v="2025 - 8"/>
    <m/>
    <d v="2025-08-06T00:00:00"/>
    <s v="25917289"/>
    <x v="0"/>
    <x v="160"/>
    <x v="8"/>
    <x v="6"/>
    <n v="2234.29"/>
    <m/>
    <n v="2234.29"/>
  </r>
  <r>
    <s v="2025"/>
    <s v="8"/>
    <x v="7"/>
    <s v="2025 - 8"/>
    <m/>
    <d v="2025-08-06T00:00:00"/>
    <s v="25917071"/>
    <x v="1"/>
    <x v="160"/>
    <x v="101"/>
    <x v="4"/>
    <m/>
    <n v="2909.6"/>
    <n v="-2909.6"/>
  </r>
  <r>
    <s v="2025"/>
    <s v="8"/>
    <x v="7"/>
    <s v="2025 - 8"/>
    <m/>
    <d v="2025-07-25T00:00:00"/>
    <s v="25703385"/>
    <x v="3"/>
    <x v="164"/>
    <x v="55"/>
    <x v="124"/>
    <m/>
    <n v="2831.89"/>
    <n v="-2831.89"/>
  </r>
  <r>
    <s v="2025"/>
    <s v="8"/>
    <x v="7"/>
    <s v="2025 - 8"/>
    <m/>
    <d v="2025-08-06T00:00:00"/>
    <s v="25802515"/>
    <x v="0"/>
    <x v="2"/>
    <x v="24"/>
    <x v="123"/>
    <m/>
    <n v="2300"/>
    <n v="-2300"/>
  </r>
  <r>
    <s v="2025"/>
    <s v="8"/>
    <x v="7"/>
    <s v="2025 - 8"/>
    <m/>
    <d v="2025-07-25T00:00:00"/>
    <s v="25703386"/>
    <x v="12"/>
    <x v="171"/>
    <x v="55"/>
    <x v="124"/>
    <n v="63"/>
    <m/>
    <n v="63"/>
  </r>
  <r>
    <s v="2025"/>
    <s v="8"/>
    <x v="7"/>
    <s v="2025 - 8"/>
    <m/>
    <d v="2025-08-31T00:00:00"/>
    <s v="25915686"/>
    <x v="0"/>
    <x v="136"/>
    <x v="101"/>
    <x v="4"/>
    <m/>
    <n v="2498.54"/>
    <n v="-2498.54"/>
  </r>
  <r>
    <s v="2025"/>
    <s v="8"/>
    <x v="7"/>
    <s v="2025 - 8"/>
    <m/>
    <d v="2025-08-06T00:00:00"/>
    <s v="25916963"/>
    <x v="1"/>
    <x v="160"/>
    <x v="4"/>
    <x v="0"/>
    <m/>
    <n v="2082"/>
    <n v="-2082"/>
  </r>
  <r>
    <s v="2025"/>
    <s v="8"/>
    <x v="7"/>
    <s v="2025 - 8"/>
    <m/>
    <d v="2025-07-25T00:00:00"/>
    <s v="25703387"/>
    <x v="17"/>
    <x v="179"/>
    <x v="129"/>
    <x v="124"/>
    <m/>
    <n v="999.08"/>
    <n v="-999.08"/>
  </r>
  <r>
    <s v="2025"/>
    <s v="8"/>
    <x v="7"/>
    <s v="2025 - 8"/>
    <m/>
    <d v="2025-08-31T00:00:00"/>
    <s v="25915994"/>
    <x v="0"/>
    <x v="136"/>
    <x v="245"/>
    <x v="0"/>
    <m/>
    <n v="2850"/>
    <n v="-2850"/>
  </r>
  <r>
    <s v="2025"/>
    <s v="8"/>
    <x v="7"/>
    <s v="2025 - 8"/>
    <m/>
    <d v="2025-08-31T00:00:00"/>
    <s v="25915898"/>
    <x v="1"/>
    <x v="136"/>
    <x v="74"/>
    <x v="0"/>
    <n v="2364.3000000000002"/>
    <m/>
    <n v="2364.3000000000002"/>
  </r>
  <r>
    <s v="2025"/>
    <s v="8"/>
    <x v="7"/>
    <s v="2025 - 8"/>
    <m/>
    <d v="2025-08-06T00:00:00"/>
    <s v="25916749"/>
    <x v="1"/>
    <x v="160"/>
    <x v="196"/>
    <x v="45"/>
    <m/>
    <n v="1625"/>
    <n v="-1625"/>
  </r>
  <r>
    <s v="2025"/>
    <s v="8"/>
    <x v="7"/>
    <s v="2025 - 8"/>
    <m/>
    <d v="2025-08-06T00:00:00"/>
    <s v="25916955"/>
    <x v="1"/>
    <x v="160"/>
    <x v="13"/>
    <x v="0"/>
    <m/>
    <n v="1708.41"/>
    <n v="-1708.41"/>
  </r>
  <r>
    <s v="2025"/>
    <s v="8"/>
    <x v="7"/>
    <s v="2025 - 8"/>
    <m/>
    <d v="2025-08-06T00:00:00"/>
    <s v="25802511"/>
    <x v="0"/>
    <x v="2"/>
    <x v="124"/>
    <x v="25"/>
    <m/>
    <n v="3227.1"/>
    <n v="-3227.1"/>
  </r>
  <r>
    <s v="2025"/>
    <s v="8"/>
    <x v="7"/>
    <s v="2025 - 8"/>
    <m/>
    <d v="2025-08-06T00:00:00"/>
    <s v="25916697"/>
    <x v="0"/>
    <x v="160"/>
    <x v="156"/>
    <x v="24"/>
    <n v="3789.24"/>
    <m/>
    <n v="3789.24"/>
  </r>
  <r>
    <s v="2025"/>
    <s v="8"/>
    <x v="7"/>
    <s v="2025 - 8"/>
    <m/>
    <d v="2025-08-06T00:00:00"/>
    <s v="25916953"/>
    <x v="1"/>
    <x v="160"/>
    <x v="42"/>
    <x v="24"/>
    <m/>
    <n v="2841.93"/>
    <n v="-2841.93"/>
  </r>
  <r>
    <s v="2025"/>
    <s v="8"/>
    <x v="7"/>
    <s v="2025 - 8"/>
    <m/>
    <d v="2025-08-31T00:00:00"/>
    <s v="25915638"/>
    <x v="1"/>
    <x v="136"/>
    <x v="221"/>
    <x v="16"/>
    <n v="2550"/>
    <m/>
    <n v="2550"/>
  </r>
  <r>
    <s v="2025"/>
    <s v="8"/>
    <x v="7"/>
    <s v="2025 - 8"/>
    <m/>
    <d v="2025-08-06T00:00:00"/>
    <s v="25916745"/>
    <x v="1"/>
    <x v="160"/>
    <x v="77"/>
    <x v="22"/>
    <m/>
    <n v="4372.2"/>
    <n v="-4372.2"/>
  </r>
  <r>
    <s v="2025"/>
    <s v="8"/>
    <x v="7"/>
    <s v="2025 - 8"/>
    <m/>
    <d v="2025-08-06T00:00:00"/>
    <s v="25917187"/>
    <x v="1"/>
    <x v="160"/>
    <x v="139"/>
    <x v="61"/>
    <m/>
    <n v="1867.66"/>
    <n v="-1867.66"/>
  </r>
  <r>
    <s v="2025"/>
    <s v="8"/>
    <x v="7"/>
    <s v="2025 - 8"/>
    <m/>
    <d v="2025-08-06T00:00:00"/>
    <s v="25916823"/>
    <x v="1"/>
    <x v="160"/>
    <x v="135"/>
    <x v="0"/>
    <m/>
    <n v="2082"/>
    <n v="-2082"/>
  </r>
  <r>
    <s v="2025"/>
    <s v="8"/>
    <x v="7"/>
    <s v="2025 - 8"/>
    <m/>
    <d v="2025-08-06T00:00:00"/>
    <s v="25916629"/>
    <x v="1"/>
    <x v="160"/>
    <x v="0"/>
    <x v="0"/>
    <m/>
    <n v="1691.63"/>
    <n v="-1691.63"/>
  </r>
  <r>
    <s v="2025"/>
    <s v="8"/>
    <x v="7"/>
    <s v="2025 - 8"/>
    <m/>
    <d v="2025-08-06T00:00:00"/>
    <s v="25916623"/>
    <x v="1"/>
    <x v="160"/>
    <x v="32"/>
    <x v="112"/>
    <m/>
    <n v="2150"/>
    <n v="-2150"/>
  </r>
  <r>
    <s v="2025"/>
    <s v="8"/>
    <x v="7"/>
    <s v="2025 - 8"/>
    <m/>
    <d v="2025-08-06T00:00:00"/>
    <s v="25802408"/>
    <x v="0"/>
    <x v="2"/>
    <x v="32"/>
    <x v="45"/>
    <m/>
    <n v="2000"/>
    <n v="-2000"/>
  </r>
  <r>
    <s v="2025"/>
    <s v="8"/>
    <x v="7"/>
    <s v="2025 - 8"/>
    <m/>
    <d v="2025-08-31T00:00:00"/>
    <s v="25915920"/>
    <x v="1"/>
    <x v="136"/>
    <x v="51"/>
    <x v="33"/>
    <n v="3149.24"/>
    <m/>
    <n v="3149.24"/>
  </r>
  <r>
    <s v="2025"/>
    <s v="8"/>
    <x v="7"/>
    <s v="2025 - 8"/>
    <m/>
    <d v="2025-08-29T00:00:00"/>
    <s v="25802652"/>
    <x v="0"/>
    <x v="2"/>
    <x v="55"/>
    <x v="95"/>
    <n v="2375"/>
    <m/>
    <n v="2375"/>
  </r>
  <r>
    <s v="2025"/>
    <s v="8"/>
    <x v="7"/>
    <s v="2025 - 8"/>
    <m/>
    <d v="2025-08-06T00:00:00"/>
    <s v="25802373"/>
    <x v="0"/>
    <x v="2"/>
    <x v="77"/>
    <x v="22"/>
    <m/>
    <n v="4372.2"/>
    <n v="-4372.2"/>
  </r>
  <r>
    <s v="2025"/>
    <s v="8"/>
    <x v="7"/>
    <s v="2025 - 8"/>
    <m/>
    <d v="2025-08-06T00:00:00"/>
    <s v="25802328"/>
    <x v="0"/>
    <x v="2"/>
    <x v="57"/>
    <x v="50"/>
    <m/>
    <n v="1829.53"/>
    <n v="-1829.53"/>
  </r>
  <r>
    <s v="2025"/>
    <s v="8"/>
    <x v="7"/>
    <s v="2025 - 8"/>
    <m/>
    <d v="2025-08-06T00:00:00"/>
    <s v="25917201"/>
    <x v="1"/>
    <x v="160"/>
    <x v="34"/>
    <x v="17"/>
    <m/>
    <n v="1936.26"/>
    <n v="-1936.26"/>
  </r>
  <r>
    <s v="2025"/>
    <s v="8"/>
    <x v="7"/>
    <s v="2025 - 8"/>
    <m/>
    <d v="2025-08-31T00:00:00"/>
    <s v="25916116"/>
    <x v="1"/>
    <x v="136"/>
    <x v="203"/>
    <x v="64"/>
    <n v="2375"/>
    <m/>
    <n v="2375"/>
  </r>
  <r>
    <s v="2025"/>
    <s v="8"/>
    <x v="7"/>
    <s v="2025 - 8"/>
    <m/>
    <d v="2025-08-31T00:00:00"/>
    <s v="25915652"/>
    <x v="1"/>
    <x v="136"/>
    <x v="89"/>
    <x v="0"/>
    <n v="1784.67"/>
    <m/>
    <n v="1784.67"/>
  </r>
  <r>
    <s v="2025"/>
    <s v="8"/>
    <x v="7"/>
    <s v="2025 - 8"/>
    <m/>
    <d v="2025-08-06T00:00:00"/>
    <s v="25916665"/>
    <x v="1"/>
    <x v="160"/>
    <x v="79"/>
    <x v="0"/>
    <m/>
    <n v="1677.89"/>
    <n v="-1677.89"/>
  </r>
  <r>
    <s v="2025"/>
    <s v="8"/>
    <x v="7"/>
    <s v="2025 - 8"/>
    <m/>
    <d v="2025-08-06T00:00:00"/>
    <s v="25802349"/>
    <x v="0"/>
    <x v="2"/>
    <x v="220"/>
    <x v="38"/>
    <m/>
    <n v="6450"/>
    <n v="-6450"/>
  </r>
  <r>
    <s v="2025"/>
    <s v="8"/>
    <x v="7"/>
    <s v="2025 - 8"/>
    <m/>
    <d v="2025-08-06T00:00:00"/>
    <s v="25802324"/>
    <x v="0"/>
    <x v="2"/>
    <x v="32"/>
    <x v="8"/>
    <m/>
    <n v="4266.45"/>
    <n v="-4266.45"/>
  </r>
  <r>
    <s v="2025"/>
    <s v="8"/>
    <x v="7"/>
    <s v="2025 - 8"/>
    <m/>
    <d v="2025-07-25T00:00:00"/>
    <s v="25703334"/>
    <x v="17"/>
    <x v="165"/>
    <x v="113"/>
    <x v="124"/>
    <m/>
    <n v="251.66"/>
    <n v="-251.66"/>
  </r>
  <r>
    <s v="2025"/>
    <s v="8"/>
    <x v="7"/>
    <s v="2025 - 8"/>
    <m/>
    <d v="2025-08-31T00:00:00"/>
    <s v="25916290"/>
    <x v="1"/>
    <x v="136"/>
    <x v="167"/>
    <x v="74"/>
    <n v="2914.8"/>
    <m/>
    <n v="2914.8"/>
  </r>
  <r>
    <s v="2025"/>
    <s v="8"/>
    <x v="7"/>
    <s v="2025 - 8"/>
    <m/>
    <d v="2025-08-06T00:00:00"/>
    <s v="25917177"/>
    <x v="0"/>
    <x v="160"/>
    <x v="99"/>
    <x v="16"/>
    <n v="17288.28"/>
    <m/>
    <n v="17288.28"/>
  </r>
  <r>
    <s v="2025"/>
    <s v="8"/>
    <x v="7"/>
    <s v="2025 - 8"/>
    <m/>
    <d v="2025-08-06T00:00:00"/>
    <s v="25802487"/>
    <x v="0"/>
    <x v="2"/>
    <x v="217"/>
    <x v="38"/>
    <m/>
    <n v="3000"/>
    <n v="-3000"/>
  </r>
  <r>
    <s v="2025"/>
    <s v="8"/>
    <x v="7"/>
    <s v="2025 - 8"/>
    <m/>
    <d v="2025-08-06T00:00:00"/>
    <s v="25917031"/>
    <x v="1"/>
    <x v="160"/>
    <x v="221"/>
    <x v="16"/>
    <m/>
    <n v="2550"/>
    <n v="-2550"/>
  </r>
  <r>
    <s v="2025"/>
    <s v="8"/>
    <x v="7"/>
    <s v="2025 - 8"/>
    <m/>
    <d v="2025-08-31T00:00:00"/>
    <s v="25916300"/>
    <x v="1"/>
    <x v="136"/>
    <x v="181"/>
    <x v="6"/>
    <n v="3820.81"/>
    <m/>
    <n v="3820.81"/>
  </r>
  <r>
    <s v="2025"/>
    <s v="8"/>
    <x v="7"/>
    <s v="2025 - 8"/>
    <m/>
    <d v="2025-08-06T00:00:00"/>
    <s v="25917205"/>
    <x v="1"/>
    <x v="160"/>
    <x v="52"/>
    <x v="17"/>
    <m/>
    <n v="1436.58"/>
    <n v="-1436.58"/>
  </r>
  <r>
    <s v="2025"/>
    <s v="8"/>
    <x v="7"/>
    <s v="2025 - 8"/>
    <m/>
    <d v="2025-08-31T00:00:00"/>
    <s v="25915634"/>
    <x v="1"/>
    <x v="136"/>
    <x v="157"/>
    <x v="80"/>
    <n v="3300"/>
    <m/>
    <n v="3300"/>
  </r>
  <r>
    <s v="2025"/>
    <s v="8"/>
    <x v="7"/>
    <s v="2025 - 8"/>
    <m/>
    <d v="2025-08-06T00:00:00"/>
    <s v="25916885"/>
    <x v="0"/>
    <x v="160"/>
    <x v="20"/>
    <x v="12"/>
    <n v="2394.3000000000002"/>
    <m/>
    <n v="2394.3000000000002"/>
  </r>
  <r>
    <s v="2025"/>
    <s v="8"/>
    <x v="7"/>
    <s v="2025 - 8"/>
    <m/>
    <d v="2025-08-13T00:00:00"/>
    <s v="25802565"/>
    <x v="0"/>
    <x v="2"/>
    <x v="223"/>
    <x v="17"/>
    <m/>
    <n v="3600"/>
    <n v="-3600"/>
  </r>
  <r>
    <s v="2025"/>
    <s v="8"/>
    <x v="7"/>
    <s v="2025 - 8"/>
    <m/>
    <d v="2025-08-31T00:00:00"/>
    <s v="25915904"/>
    <x v="0"/>
    <x v="136"/>
    <x v="86"/>
    <x v="4"/>
    <m/>
    <n v="2449.11"/>
    <n v="-2449.11"/>
  </r>
  <r>
    <s v="2025"/>
    <s v="8"/>
    <x v="7"/>
    <s v="2025 - 8"/>
    <m/>
    <d v="2025-08-06T00:00:00"/>
    <s v="25916995"/>
    <x v="0"/>
    <x v="160"/>
    <x v="17"/>
    <x v="46"/>
    <n v="1821.75"/>
    <m/>
    <n v="1821.75"/>
  </r>
  <r>
    <s v="2025"/>
    <s v="8"/>
    <x v="7"/>
    <s v="2025 - 8"/>
    <m/>
    <d v="2025-08-31T00:00:00"/>
    <s v="25916248"/>
    <x v="1"/>
    <x v="136"/>
    <x v="251"/>
    <x v="129"/>
    <n v="2250"/>
    <m/>
    <n v="2250"/>
  </r>
  <r>
    <s v="2025"/>
    <s v="8"/>
    <x v="7"/>
    <s v="2025 - 8"/>
    <m/>
    <d v="2025-08-06T00:00:00"/>
    <s v="25917075"/>
    <x v="0"/>
    <x v="160"/>
    <x v="69"/>
    <x v="43"/>
    <n v="1552.29"/>
    <m/>
    <n v="1552.29"/>
  </r>
  <r>
    <s v="2025"/>
    <s v="8"/>
    <x v="7"/>
    <s v="2025 - 8"/>
    <m/>
    <d v="2025-08-06T00:00:00"/>
    <s v="25917277"/>
    <x v="1"/>
    <x v="160"/>
    <x v="3"/>
    <x v="2"/>
    <m/>
    <n v="2316.23"/>
    <n v="-2316.23"/>
  </r>
  <r>
    <s v="2025"/>
    <s v="8"/>
    <x v="7"/>
    <s v="2025 - 8"/>
    <m/>
    <d v="2025-08-06T00:00:00"/>
    <s v="25917231"/>
    <x v="1"/>
    <x v="160"/>
    <x v="252"/>
    <x v="20"/>
    <m/>
    <n v="2053.7399999999998"/>
    <n v="-2053.7399999999998"/>
  </r>
  <r>
    <s v="2025"/>
    <s v="8"/>
    <x v="7"/>
    <s v="2025 - 8"/>
    <m/>
    <d v="2025-08-31T00:00:00"/>
    <s v="25915934"/>
    <x v="0"/>
    <x v="136"/>
    <x v="130"/>
    <x v="60"/>
    <m/>
    <n v="5361.15"/>
    <n v="-5361.15"/>
  </r>
  <r>
    <s v="2025"/>
    <s v="8"/>
    <x v="7"/>
    <s v="2025 - 8"/>
    <m/>
    <d v="2025-08-06T00:00:00"/>
    <s v="25916941"/>
    <x v="1"/>
    <x v="160"/>
    <x v="86"/>
    <x v="4"/>
    <m/>
    <n v="2449.11"/>
    <n v="-2449.11"/>
  </r>
  <r>
    <s v="2025"/>
    <s v="8"/>
    <x v="7"/>
    <s v="2025 - 8"/>
    <m/>
    <d v="2025-08-06T00:00:00"/>
    <s v="25916629"/>
    <x v="0"/>
    <x v="160"/>
    <x v="0"/>
    <x v="0"/>
    <n v="1691.63"/>
    <m/>
    <n v="1691.63"/>
  </r>
  <r>
    <s v="2025"/>
    <s v="8"/>
    <x v="7"/>
    <s v="2025 - 8"/>
    <m/>
    <d v="2025-08-06T00:00:00"/>
    <s v="25917157"/>
    <x v="1"/>
    <x v="160"/>
    <x v="217"/>
    <x v="38"/>
    <m/>
    <n v="3000"/>
    <n v="-3000"/>
  </r>
  <r>
    <s v="2025"/>
    <s v="8"/>
    <x v="7"/>
    <s v="2025 - 8"/>
    <m/>
    <d v="2025-08-06T00:00:00"/>
    <s v="25917219"/>
    <x v="1"/>
    <x v="160"/>
    <x v="81"/>
    <x v="7"/>
    <m/>
    <n v="2800"/>
    <n v="-2800"/>
  </r>
  <r>
    <s v="2025"/>
    <s v="8"/>
    <x v="7"/>
    <s v="2025 - 8"/>
    <m/>
    <d v="2025-08-31T00:00:00"/>
    <s v="25915674"/>
    <x v="0"/>
    <x v="136"/>
    <x v="101"/>
    <x v="4"/>
    <m/>
    <n v="2909.6"/>
    <n v="-2909.6"/>
  </r>
  <r>
    <s v="2025"/>
    <s v="8"/>
    <x v="7"/>
    <s v="2025 - 8"/>
    <m/>
    <d v="2025-08-06T00:00:00"/>
    <s v="25917007"/>
    <x v="0"/>
    <x v="160"/>
    <x v="68"/>
    <x v="42"/>
    <n v="4568.74"/>
    <m/>
    <n v="4568.74"/>
  </r>
  <r>
    <s v="2025"/>
    <s v="8"/>
    <x v="7"/>
    <s v="2025 - 8"/>
    <m/>
    <d v="2025-08-31T00:00:00"/>
    <s v="25916102"/>
    <x v="1"/>
    <x v="136"/>
    <x v="153"/>
    <x v="38"/>
    <n v="1950"/>
    <m/>
    <n v="1950"/>
  </r>
  <r>
    <s v="2025"/>
    <s v="8"/>
    <x v="7"/>
    <s v="2025 - 8"/>
    <m/>
    <d v="2025-08-31T00:00:00"/>
    <s v="25915830"/>
    <x v="0"/>
    <x v="136"/>
    <x v="124"/>
    <x v="25"/>
    <m/>
    <n v="3227.1"/>
    <n v="-3227.1"/>
  </r>
  <r>
    <s v="2025"/>
    <s v="8"/>
    <x v="7"/>
    <s v="2025 - 8"/>
    <m/>
    <d v="2025-08-06T00:00:00"/>
    <s v="25802382"/>
    <x v="0"/>
    <x v="2"/>
    <x v="153"/>
    <x v="38"/>
    <m/>
    <n v="1950"/>
    <n v="-1950"/>
  </r>
  <r>
    <s v="2025"/>
    <s v="8"/>
    <x v="7"/>
    <s v="2025 - 8"/>
    <m/>
    <d v="2025-08-31T00:00:00"/>
    <s v="25916216"/>
    <x v="0"/>
    <x v="136"/>
    <x v="84"/>
    <x v="3"/>
    <m/>
    <n v="3775"/>
    <n v="-3775"/>
  </r>
  <r>
    <s v="2025"/>
    <s v="8"/>
    <x v="7"/>
    <s v="2025 - 8"/>
    <m/>
    <d v="2025-08-31T00:00:00"/>
    <s v="25916490"/>
    <x v="0"/>
    <x v="136"/>
    <x v="223"/>
    <x v="85"/>
    <n v="3500"/>
    <m/>
    <n v="3500"/>
  </r>
  <r>
    <s v="2025"/>
    <s v="8"/>
    <x v="7"/>
    <s v="2025 - 8"/>
    <m/>
    <d v="2025-08-06T00:00:00"/>
    <s v="25916599"/>
    <x v="0"/>
    <x v="160"/>
    <x v="32"/>
    <x v="81"/>
    <n v="5500"/>
    <m/>
    <n v="5500"/>
  </r>
  <r>
    <s v="2025"/>
    <s v="8"/>
    <x v="7"/>
    <s v="2025 - 8"/>
    <m/>
    <d v="2025-08-31T00:00:00"/>
    <s v="25916418"/>
    <x v="1"/>
    <x v="136"/>
    <x v="24"/>
    <x v="123"/>
    <m/>
    <n v="2309.67"/>
    <n v="-2309.67"/>
  </r>
  <r>
    <s v="2025"/>
    <s v="8"/>
    <x v="7"/>
    <s v="2025 - 8"/>
    <m/>
    <d v="2025-08-06T00:00:00"/>
    <s v="25916817"/>
    <x v="1"/>
    <x v="160"/>
    <x v="96"/>
    <x v="20"/>
    <m/>
    <n v="2974.53"/>
    <n v="-2974.53"/>
  </r>
  <r>
    <s v="2025"/>
    <s v="8"/>
    <x v="7"/>
    <s v="2025 - 8"/>
    <m/>
    <d v="2025-08-13T00:00:00"/>
    <s v="25917317"/>
    <x v="0"/>
    <x v="160"/>
    <x v="32"/>
    <x v="8"/>
    <m/>
    <n v="3200"/>
    <n v="-3200"/>
  </r>
  <r>
    <s v="2025"/>
    <s v="8"/>
    <x v="7"/>
    <s v="2025 - 8"/>
    <m/>
    <d v="2025-08-31T00:00:00"/>
    <s v="25915766"/>
    <x v="1"/>
    <x v="136"/>
    <x v="99"/>
    <x v="16"/>
    <n v="17288.28"/>
    <m/>
    <n v="17288.28"/>
  </r>
  <r>
    <s v="2025"/>
    <s v="8"/>
    <x v="7"/>
    <s v="2025 - 8"/>
    <m/>
    <d v="2025-08-06T00:00:00"/>
    <s v="25802498"/>
    <x v="0"/>
    <x v="2"/>
    <x v="180"/>
    <x v="0"/>
    <m/>
    <n v="1734.98"/>
    <n v="-1734.98"/>
  </r>
  <r>
    <s v="2025"/>
    <s v="8"/>
    <x v="7"/>
    <s v="2025 - 8"/>
    <m/>
    <d v="2025-08-06T00:00:00"/>
    <s v="25916797"/>
    <x v="0"/>
    <x v="160"/>
    <x v="43"/>
    <x v="83"/>
    <n v="2500"/>
    <m/>
    <n v="2500"/>
  </r>
  <r>
    <s v="2025"/>
    <s v="8"/>
    <x v="7"/>
    <s v="2025 - 8"/>
    <m/>
    <d v="2025-08-06T00:00:00"/>
    <s v="25917231"/>
    <x v="0"/>
    <x v="160"/>
    <x v="252"/>
    <x v="20"/>
    <n v="2053.7399999999998"/>
    <m/>
    <n v="2053.7399999999998"/>
  </r>
  <r>
    <s v="2025"/>
    <s v="8"/>
    <x v="7"/>
    <s v="2025 - 8"/>
    <m/>
    <d v="2025-08-31T00:00:00"/>
    <s v="25916030"/>
    <x v="0"/>
    <x v="136"/>
    <x v="1"/>
    <x v="1"/>
    <m/>
    <n v="4755.4399999999996"/>
    <n v="-4755.4399999999996"/>
  </r>
  <r>
    <s v="2025"/>
    <s v="8"/>
    <x v="7"/>
    <s v="2025 - 8"/>
    <m/>
    <d v="2025-07-25T00:00:00"/>
    <s v="25703619"/>
    <x v="3"/>
    <x v="177"/>
    <x v="55"/>
    <x v="124"/>
    <m/>
    <n v="2859.84"/>
    <n v="-2859.84"/>
  </r>
  <r>
    <s v="2025"/>
    <s v="8"/>
    <x v="7"/>
    <s v="2025 - 8"/>
    <m/>
    <d v="2025-08-06T00:00:00"/>
    <s v="25917127"/>
    <x v="0"/>
    <x v="160"/>
    <x v="30"/>
    <x v="18"/>
    <n v="2278.88"/>
    <m/>
    <n v="2278.88"/>
  </r>
  <r>
    <s v="2025"/>
    <s v="8"/>
    <x v="7"/>
    <s v="2025 - 8"/>
    <m/>
    <d v="2025-08-31T00:00:00"/>
    <s v="25916158"/>
    <x v="0"/>
    <x v="136"/>
    <x v="132"/>
    <x v="3"/>
    <m/>
    <n v="3275"/>
    <n v="-3275"/>
  </r>
  <r>
    <s v="2025"/>
    <s v="8"/>
    <x v="7"/>
    <s v="2025 - 8"/>
    <m/>
    <d v="2025-08-01T00:00:00"/>
    <s v="25702972"/>
    <x v="3"/>
    <x v="175"/>
    <x v="55"/>
    <x v="59"/>
    <m/>
    <n v="2622.95"/>
    <n v="-2622.95"/>
  </r>
  <r>
    <s v="2025"/>
    <s v="8"/>
    <x v="7"/>
    <s v="2025 - 8"/>
    <m/>
    <d v="2025-08-06T00:00:00"/>
    <s v="25917233"/>
    <x v="1"/>
    <x v="160"/>
    <x v="98"/>
    <x v="20"/>
    <m/>
    <n v="4620.91"/>
    <n v="-4620.91"/>
  </r>
  <r>
    <s v="2025"/>
    <s v="8"/>
    <x v="7"/>
    <s v="2025 - 8"/>
    <m/>
    <d v="2025-08-31T00:00:00"/>
    <s v="25916372"/>
    <x v="0"/>
    <x v="136"/>
    <x v="32"/>
    <x v="8"/>
    <m/>
    <n v="3200"/>
    <n v="-3200"/>
  </r>
  <r>
    <s v="2025"/>
    <s v="8"/>
    <x v="7"/>
    <s v="2025 - 8"/>
    <m/>
    <d v="2025-08-06T00:00:00"/>
    <s v="25916781"/>
    <x v="1"/>
    <x v="160"/>
    <x v="138"/>
    <x v="28"/>
    <m/>
    <n v="2602.5"/>
    <n v="-2602.5"/>
  </r>
  <r>
    <s v="2025"/>
    <s v="8"/>
    <x v="7"/>
    <s v="2025 - 8"/>
    <m/>
    <d v="2025-08-31T00:00:00"/>
    <s v="25916268"/>
    <x v="0"/>
    <x v="136"/>
    <x v="17"/>
    <x v="46"/>
    <m/>
    <n v="1821.75"/>
    <n v="-1821.75"/>
  </r>
  <r>
    <s v="2025"/>
    <s v="8"/>
    <x v="7"/>
    <s v="2025 - 8"/>
    <m/>
    <d v="2025-07-25T00:00:00"/>
    <s v="25703178"/>
    <x v="2"/>
    <x v="172"/>
    <x v="148"/>
    <x v="124"/>
    <n v="1698.9"/>
    <m/>
    <n v="1698.9"/>
  </r>
  <r>
    <s v="2025"/>
    <s v="8"/>
    <x v="7"/>
    <s v="2025 - 8"/>
    <m/>
    <d v="2025-08-06T00:00:00"/>
    <s v="25916701"/>
    <x v="0"/>
    <x v="160"/>
    <x v="14"/>
    <x v="8"/>
    <n v="4033.88"/>
    <m/>
    <n v="4033.88"/>
  </r>
  <r>
    <s v="2025"/>
    <s v="8"/>
    <x v="7"/>
    <s v="2025 - 8"/>
    <m/>
    <d v="2025-08-06T00:00:00"/>
    <s v="25917085"/>
    <x v="0"/>
    <x v="160"/>
    <x v="149"/>
    <x v="3"/>
    <n v="3275"/>
    <m/>
    <n v="3275"/>
  </r>
  <r>
    <s v="2025"/>
    <s v="8"/>
    <x v="7"/>
    <s v="2025 - 8"/>
    <m/>
    <d v="2025-08-31T00:00:00"/>
    <s v="25915812"/>
    <x v="1"/>
    <x v="136"/>
    <x v="81"/>
    <x v="7"/>
    <n v="2800"/>
    <m/>
    <n v="2800"/>
  </r>
  <r>
    <s v="2025"/>
    <s v="8"/>
    <x v="7"/>
    <s v="2025 - 8"/>
    <m/>
    <d v="2025-08-06T00:00:00"/>
    <s v="25917239"/>
    <x v="0"/>
    <x v="160"/>
    <x v="121"/>
    <x v="0"/>
    <n v="2238.15"/>
    <m/>
    <n v="2238.15"/>
  </r>
  <r>
    <s v="2025"/>
    <s v="8"/>
    <x v="7"/>
    <s v="2025 - 8"/>
    <m/>
    <d v="2025-08-06T00:00:00"/>
    <s v="25802335"/>
    <x v="0"/>
    <x v="2"/>
    <x v="164"/>
    <x v="67"/>
    <m/>
    <n v="2914.8"/>
    <n v="-2914.8"/>
  </r>
  <r>
    <s v="2025"/>
    <s v="8"/>
    <x v="7"/>
    <s v="2025 - 8"/>
    <m/>
    <d v="2025-08-26T00:00:00"/>
    <s v="25210195"/>
    <x v="8"/>
    <x v="162"/>
    <x v="55"/>
    <x v="63"/>
    <n v="2805.08"/>
    <m/>
    <n v="2805.08"/>
  </r>
  <r>
    <s v="2025"/>
    <s v="8"/>
    <x v="7"/>
    <s v="2025 - 8"/>
    <m/>
    <d v="2025-08-31T00:00:00"/>
    <s v="25916404"/>
    <x v="0"/>
    <x v="136"/>
    <x v="164"/>
    <x v="67"/>
    <m/>
    <n v="2914.8"/>
    <n v="-2914.8"/>
  </r>
  <r>
    <s v="2025"/>
    <s v="8"/>
    <x v="7"/>
    <s v="2025 - 8"/>
    <m/>
    <d v="2025-08-06T00:00:00"/>
    <s v="25917023"/>
    <x v="0"/>
    <x v="160"/>
    <x v="41"/>
    <x v="0"/>
    <n v="2928.69"/>
    <m/>
    <n v="2928.69"/>
  </r>
  <r>
    <s v="2025"/>
    <s v="8"/>
    <x v="7"/>
    <s v="2025 - 8"/>
    <m/>
    <d v="2025-08-01T00:00:00"/>
    <s v="25703218"/>
    <x v="3"/>
    <x v="12"/>
    <x v="55"/>
    <x v="48"/>
    <m/>
    <n v="4356.8"/>
    <n v="-4356.8"/>
  </r>
  <r>
    <s v="2025"/>
    <s v="8"/>
    <x v="7"/>
    <s v="2025 - 8"/>
    <m/>
    <d v="2025-08-06T00:00:00"/>
    <s v="25917155"/>
    <x v="0"/>
    <x v="160"/>
    <x v="60"/>
    <x v="38"/>
    <n v="1976.86"/>
    <m/>
    <n v="1976.86"/>
  </r>
  <r>
    <s v="2025"/>
    <s v="8"/>
    <x v="7"/>
    <s v="2025 - 8"/>
    <m/>
    <d v="2025-07-25T00:00:00"/>
    <s v="25703386"/>
    <x v="17"/>
    <x v="171"/>
    <x v="213"/>
    <x v="124"/>
    <n v="300"/>
    <m/>
    <n v="300"/>
  </r>
  <r>
    <s v="2025"/>
    <s v="8"/>
    <x v="7"/>
    <s v="2025 - 8"/>
    <m/>
    <d v="2025-08-06T00:00:00"/>
    <s v="25916871"/>
    <x v="1"/>
    <x v="160"/>
    <x v="35"/>
    <x v="126"/>
    <m/>
    <n v="4575"/>
    <n v="-4575"/>
  </r>
  <r>
    <s v="2025"/>
    <s v="8"/>
    <x v="7"/>
    <s v="2025 - 8"/>
    <m/>
    <d v="2025-08-31T00:00:00"/>
    <s v="25915932"/>
    <x v="1"/>
    <x v="136"/>
    <x v="58"/>
    <x v="37"/>
    <n v="2888.78"/>
    <m/>
    <n v="2888.78"/>
  </r>
  <r>
    <s v="2025"/>
    <s v="8"/>
    <x v="7"/>
    <s v="2025 - 8"/>
    <m/>
    <d v="2025-08-31T00:00:00"/>
    <s v="25916332"/>
    <x v="1"/>
    <x v="136"/>
    <x v="32"/>
    <x v="112"/>
    <n v="3200"/>
    <m/>
    <n v="3200"/>
  </r>
  <r>
    <s v="2025"/>
    <s v="8"/>
    <x v="7"/>
    <s v="2025 - 8"/>
    <m/>
    <d v="2025-08-31T00:00:00"/>
    <s v="25920191"/>
    <x v="0"/>
    <x v="136"/>
    <x v="64"/>
    <x v="0"/>
    <m/>
    <n v="173.08"/>
    <n v="-173.08"/>
  </r>
  <r>
    <s v="2025"/>
    <s v="8"/>
    <x v="7"/>
    <s v="2025 - 8"/>
    <m/>
    <d v="2025-08-31T00:00:00"/>
    <s v="25915974"/>
    <x v="0"/>
    <x v="136"/>
    <x v="219"/>
    <x v="119"/>
    <m/>
    <n v="1900"/>
    <n v="-1900"/>
  </r>
  <r>
    <s v="2025"/>
    <s v="8"/>
    <x v="7"/>
    <s v="2025 - 8"/>
    <m/>
    <d v="2025-08-06T00:00:00"/>
    <s v="25802358"/>
    <x v="0"/>
    <x v="2"/>
    <x v="28"/>
    <x v="35"/>
    <m/>
    <n v="2750"/>
    <n v="-2750"/>
  </r>
  <r>
    <s v="2025"/>
    <s v="8"/>
    <x v="7"/>
    <s v="2025 - 8"/>
    <m/>
    <d v="2025-08-31T00:00:00"/>
    <s v="25915752"/>
    <x v="0"/>
    <x v="136"/>
    <x v="21"/>
    <x v="81"/>
    <m/>
    <n v="2082"/>
    <n v="-2082"/>
  </r>
  <r>
    <s v="2025"/>
    <s v="8"/>
    <x v="7"/>
    <s v="2025 - 8"/>
    <m/>
    <d v="2025-08-06T00:00:00"/>
    <s v="25916875"/>
    <x v="0"/>
    <x v="160"/>
    <x v="32"/>
    <x v="45"/>
    <n v="2000"/>
    <m/>
    <n v="2000"/>
  </r>
  <r>
    <s v="2025"/>
    <s v="8"/>
    <x v="7"/>
    <s v="2025 - 8"/>
    <m/>
    <d v="2025-08-06T00:00:00"/>
    <s v="25916765"/>
    <x v="1"/>
    <x v="160"/>
    <x v="147"/>
    <x v="0"/>
    <m/>
    <n v="2075.0500000000002"/>
    <n v="-2075.0500000000002"/>
  </r>
  <r>
    <s v="2025"/>
    <s v="8"/>
    <x v="7"/>
    <s v="2025 - 8"/>
    <m/>
    <d v="2025-08-01T00:00:00"/>
    <s v="25703218"/>
    <x v="14"/>
    <x v="12"/>
    <x v="169"/>
    <x v="48"/>
    <n v="80"/>
    <m/>
    <n v="80"/>
  </r>
  <r>
    <s v="2025"/>
    <s v="8"/>
    <x v="7"/>
    <s v="2025 - 8"/>
    <m/>
    <d v="2025-08-06T00:00:00"/>
    <s v="25802496"/>
    <x v="0"/>
    <x v="2"/>
    <x v="131"/>
    <x v="49"/>
    <m/>
    <n v="1821.75"/>
    <n v="-1821.75"/>
  </r>
  <r>
    <s v="2025"/>
    <s v="8"/>
    <x v="7"/>
    <s v="2025 - 8"/>
    <m/>
    <d v="2025-08-13T00:00:00"/>
    <s v="25917343"/>
    <x v="1"/>
    <x v="160"/>
    <x v="213"/>
    <x v="8"/>
    <n v="3200"/>
    <m/>
    <n v="3200"/>
  </r>
  <r>
    <s v="2025"/>
    <s v="8"/>
    <x v="7"/>
    <s v="2025 - 8"/>
    <m/>
    <d v="2025-08-01T00:00:00"/>
    <s v="25702886"/>
    <x v="2"/>
    <x v="166"/>
    <x v="153"/>
    <x v="0"/>
    <n v="1512"/>
    <m/>
    <n v="1512"/>
  </r>
  <r>
    <s v="2025"/>
    <s v="8"/>
    <x v="7"/>
    <s v="2025 - 8"/>
    <m/>
    <d v="2025-08-06T00:00:00"/>
    <s v="25802455"/>
    <x v="0"/>
    <x v="2"/>
    <x v="221"/>
    <x v="16"/>
    <m/>
    <n v="2550"/>
    <n v="-2550"/>
  </r>
  <r>
    <s v="2025"/>
    <s v="8"/>
    <x v="7"/>
    <s v="2025 - 8"/>
    <m/>
    <d v="2025-08-31T00:00:00"/>
    <s v="25915686"/>
    <x v="1"/>
    <x v="136"/>
    <x v="101"/>
    <x v="4"/>
    <n v="2498.54"/>
    <m/>
    <n v="2498.54"/>
  </r>
  <r>
    <s v="2025"/>
    <s v="8"/>
    <x v="7"/>
    <s v="2025 - 8"/>
    <m/>
    <d v="2025-08-28T00:00:00"/>
    <s v="25704377"/>
    <x v="2"/>
    <x v="187"/>
    <x v="219"/>
    <x v="93"/>
    <n v="1400"/>
    <m/>
    <n v="1400"/>
  </r>
  <r>
    <s v="2025"/>
    <s v="8"/>
    <x v="7"/>
    <s v="2025 - 8"/>
    <m/>
    <d v="2025-08-31T00:00:00"/>
    <s v="25916396"/>
    <x v="0"/>
    <x v="136"/>
    <x v="40"/>
    <x v="23"/>
    <m/>
    <n v="2779.47"/>
    <n v="-2779.47"/>
  </r>
  <r>
    <s v="2025"/>
    <s v="8"/>
    <x v="7"/>
    <s v="2025 - 8"/>
    <m/>
    <d v="2025-08-31T00:00:00"/>
    <s v="25915782"/>
    <x v="1"/>
    <x v="136"/>
    <x v="131"/>
    <x v="49"/>
    <n v="1821.75"/>
    <m/>
    <n v="1821.75"/>
  </r>
  <r>
    <s v="2025"/>
    <s v="8"/>
    <x v="7"/>
    <s v="2025 - 8"/>
    <m/>
    <d v="2025-08-31T00:00:00"/>
    <s v="25916048"/>
    <x v="1"/>
    <x v="136"/>
    <x v="110"/>
    <x v="51"/>
    <n v="1873.8"/>
    <m/>
    <n v="1873.8"/>
  </r>
  <r>
    <s v="2025"/>
    <s v="8"/>
    <x v="7"/>
    <s v="2025 - 8"/>
    <m/>
    <d v="2025-08-06T00:00:00"/>
    <s v="25916731"/>
    <x v="1"/>
    <x v="160"/>
    <x v="110"/>
    <x v="51"/>
    <m/>
    <n v="1873.8"/>
    <n v="-1873.8"/>
  </r>
  <r>
    <s v="2025"/>
    <s v="8"/>
    <x v="7"/>
    <s v="2025 - 8"/>
    <m/>
    <d v="2025-08-06T00:00:00"/>
    <s v="25916965"/>
    <x v="1"/>
    <x v="160"/>
    <x v="210"/>
    <x v="0"/>
    <m/>
    <n v="2491.65"/>
    <n v="-2491.65"/>
  </r>
  <r>
    <s v="2025"/>
    <s v="8"/>
    <x v="7"/>
    <s v="2025 - 8"/>
    <m/>
    <d v="2025-08-31T00:00:00"/>
    <s v="25915758"/>
    <x v="0"/>
    <x v="136"/>
    <x v="223"/>
    <x v="85"/>
    <m/>
    <n v="3500"/>
    <n v="-3500"/>
  </r>
  <r>
    <s v="2025"/>
    <s v="8"/>
    <x v="7"/>
    <s v="2025 - 8"/>
    <m/>
    <d v="2025-08-06T00:00:00"/>
    <s v="25917119"/>
    <x v="1"/>
    <x v="160"/>
    <x v="2"/>
    <x v="0"/>
    <m/>
    <n v="1723.44"/>
    <n v="-1723.44"/>
  </r>
  <r>
    <s v="2025"/>
    <s v="8"/>
    <x v="7"/>
    <s v="2025 - 8"/>
    <m/>
    <d v="2025-08-06T00:00:00"/>
    <s v="25917259"/>
    <x v="1"/>
    <x v="160"/>
    <x v="44"/>
    <x v="118"/>
    <m/>
    <n v="2650"/>
    <n v="-2650"/>
  </r>
  <r>
    <s v="2025"/>
    <s v="8"/>
    <x v="7"/>
    <s v="2025 - 8"/>
    <m/>
    <d v="2025-07-25T00:00:00"/>
    <s v="25703387"/>
    <x v="2"/>
    <x v="179"/>
    <x v="129"/>
    <x v="124"/>
    <n v="2469.81"/>
    <m/>
    <n v="2469.81"/>
  </r>
  <r>
    <s v="2025"/>
    <s v="8"/>
    <x v="7"/>
    <s v="2025 - 8"/>
    <m/>
    <d v="2025-08-06T00:00:00"/>
    <s v="25802341"/>
    <x v="0"/>
    <x v="2"/>
    <x v="116"/>
    <x v="0"/>
    <m/>
    <n v="1708.41"/>
    <n v="-1708.41"/>
  </r>
  <r>
    <s v="2025"/>
    <s v="8"/>
    <x v="7"/>
    <s v="2025 - 8"/>
    <m/>
    <d v="2025-08-06T00:00:00"/>
    <s v="25916549"/>
    <x v="0"/>
    <x v="160"/>
    <x v="32"/>
    <x v="8"/>
    <n v="3200"/>
    <m/>
    <n v="3200"/>
  </r>
  <r>
    <s v="2025"/>
    <s v="8"/>
    <x v="7"/>
    <s v="2025 - 8"/>
    <m/>
    <d v="2025-08-06T00:00:00"/>
    <s v="25917083"/>
    <x v="1"/>
    <x v="160"/>
    <x v="101"/>
    <x v="4"/>
    <m/>
    <n v="2498.54"/>
    <n v="-2498.54"/>
  </r>
  <r>
    <s v="2025"/>
    <s v="8"/>
    <x v="7"/>
    <s v="2025 - 8"/>
    <m/>
    <d v="2025-08-06T00:00:00"/>
    <s v="25917035"/>
    <x v="1"/>
    <x v="160"/>
    <x v="93"/>
    <x v="5"/>
    <m/>
    <n v="2732.63"/>
    <n v="-2732.63"/>
  </r>
  <r>
    <s v="2025"/>
    <s v="8"/>
    <x v="7"/>
    <s v="2025 - 8"/>
    <m/>
    <d v="2025-08-31T00:00:00"/>
    <s v="25919953"/>
    <x v="1"/>
    <x v="136"/>
    <x v="259"/>
    <x v="45"/>
    <n v="2000"/>
    <m/>
    <n v="2000"/>
  </r>
  <r>
    <s v="2025"/>
    <s v="8"/>
    <x v="7"/>
    <s v="2025 - 8"/>
    <m/>
    <d v="2025-08-06T00:00:00"/>
    <s v="25916895"/>
    <x v="0"/>
    <x v="160"/>
    <x v="58"/>
    <x v="37"/>
    <n v="2888.78"/>
    <m/>
    <n v="2888.78"/>
  </r>
  <r>
    <s v="2025"/>
    <s v="8"/>
    <x v="7"/>
    <s v="2025 - 8"/>
    <m/>
    <d v="2025-08-06T00:00:00"/>
    <s v="25802442"/>
    <x v="0"/>
    <x v="2"/>
    <x v="19"/>
    <x v="11"/>
    <m/>
    <n v="1610.06"/>
    <n v="-1610.06"/>
  </r>
  <r>
    <s v="2025"/>
    <s v="8"/>
    <x v="7"/>
    <s v="2025 - 8"/>
    <m/>
    <d v="2025-08-31T00:00:00"/>
    <s v="25915924"/>
    <x v="0"/>
    <x v="136"/>
    <x v="202"/>
    <x v="11"/>
    <m/>
    <n v="2196.5100000000002"/>
    <n v="-2196.5100000000002"/>
  </r>
  <r>
    <s v="2025"/>
    <s v="8"/>
    <x v="7"/>
    <s v="2025 - 8"/>
    <m/>
    <d v="2025-08-06T00:00:00"/>
    <s v="25802519"/>
    <x v="0"/>
    <x v="2"/>
    <x v="22"/>
    <x v="13"/>
    <m/>
    <n v="2663.43"/>
    <n v="-2663.43"/>
  </r>
  <r>
    <s v="2025"/>
    <s v="8"/>
    <x v="7"/>
    <s v="2025 - 8"/>
    <m/>
    <d v="2025-08-31T00:00:00"/>
    <s v="25916296"/>
    <x v="0"/>
    <x v="136"/>
    <x v="85"/>
    <x v="5"/>
    <m/>
    <n v="3851.7"/>
    <n v="-3851.7"/>
  </r>
  <r>
    <s v="2025"/>
    <s v="8"/>
    <x v="7"/>
    <s v="2025 - 8"/>
    <m/>
    <d v="2025-08-06T00:00:00"/>
    <s v="25917275"/>
    <x v="1"/>
    <x v="160"/>
    <x v="62"/>
    <x v="18"/>
    <m/>
    <n v="2516.83"/>
    <n v="-2516.83"/>
  </r>
  <r>
    <s v="2025"/>
    <s v="8"/>
    <x v="7"/>
    <s v="2025 - 8"/>
    <m/>
    <d v="2025-08-06T00:00:00"/>
    <s v="25802472"/>
    <x v="0"/>
    <x v="2"/>
    <x v="143"/>
    <x v="7"/>
    <m/>
    <n v="3250"/>
    <n v="-3250"/>
  </r>
  <r>
    <s v="2025"/>
    <s v="8"/>
    <x v="7"/>
    <s v="2025 - 8"/>
    <m/>
    <d v="2025-08-06T00:00:00"/>
    <s v="25916683"/>
    <x v="1"/>
    <x v="160"/>
    <x v="253"/>
    <x v="0"/>
    <m/>
    <n v="4850"/>
    <n v="-4850"/>
  </r>
  <r>
    <s v="2025"/>
    <s v="8"/>
    <x v="7"/>
    <s v="2025 - 8"/>
    <m/>
    <d v="2025-08-31T00:00:00"/>
    <s v="25916392"/>
    <x v="0"/>
    <x v="136"/>
    <x v="238"/>
    <x v="0"/>
    <m/>
    <n v="1623.96"/>
    <n v="-1623.96"/>
  </r>
  <r>
    <s v="2025"/>
    <s v="8"/>
    <x v="7"/>
    <s v="2025 - 8"/>
    <m/>
    <d v="2025-08-06T00:00:00"/>
    <s v="25917235"/>
    <x v="1"/>
    <x v="160"/>
    <x v="124"/>
    <x v="25"/>
    <m/>
    <n v="3227.1"/>
    <n v="-3227.1"/>
  </r>
  <r>
    <s v="2025"/>
    <s v="8"/>
    <x v="7"/>
    <s v="2025 - 8"/>
    <m/>
    <d v="2025-08-31T00:00:00"/>
    <s v="25915892"/>
    <x v="0"/>
    <x v="136"/>
    <x v="225"/>
    <x v="0"/>
    <m/>
    <n v="1560"/>
    <n v="-1560"/>
  </r>
  <r>
    <s v="2025"/>
    <s v="8"/>
    <x v="7"/>
    <s v="2025 - 8"/>
    <m/>
    <d v="2025-08-06T00:00:00"/>
    <s v="25916945"/>
    <x v="1"/>
    <x v="160"/>
    <x v="84"/>
    <x v="3"/>
    <m/>
    <n v="3775"/>
    <n v="-3775"/>
  </r>
  <r>
    <s v="2025"/>
    <s v="8"/>
    <x v="7"/>
    <s v="2025 - 8"/>
    <m/>
    <d v="2025-08-31T00:00:00"/>
    <s v="25915880"/>
    <x v="1"/>
    <x v="136"/>
    <x v="128"/>
    <x v="60"/>
    <n v="3123"/>
    <m/>
    <n v="3123"/>
  </r>
  <r>
    <s v="2025"/>
    <s v="8"/>
    <x v="7"/>
    <s v="2025 - 8"/>
    <m/>
    <d v="2025-08-06T00:00:00"/>
    <s v="25917259"/>
    <x v="0"/>
    <x v="160"/>
    <x v="44"/>
    <x v="118"/>
    <n v="2650"/>
    <m/>
    <n v="2650"/>
  </r>
  <r>
    <s v="2025"/>
    <s v="8"/>
    <x v="7"/>
    <s v="2025 - 8"/>
    <m/>
    <d v="2025-07-25T00:00:00"/>
    <s v="25703178"/>
    <x v="4"/>
    <x v="172"/>
    <x v="55"/>
    <x v="124"/>
    <n v="142.19"/>
    <m/>
    <n v="142.19"/>
  </r>
  <r>
    <s v="2025"/>
    <s v="8"/>
    <x v="7"/>
    <s v="2025 - 8"/>
    <m/>
    <d v="2025-08-31T00:00:00"/>
    <s v="25916076"/>
    <x v="1"/>
    <x v="136"/>
    <x v="39"/>
    <x v="0"/>
    <n v="1430"/>
    <m/>
    <n v="1430"/>
  </r>
  <r>
    <s v="2025"/>
    <s v="8"/>
    <x v="7"/>
    <s v="2025 - 8"/>
    <m/>
    <d v="2025-08-31T00:00:00"/>
    <s v="25916224"/>
    <x v="0"/>
    <x v="136"/>
    <x v="13"/>
    <x v="0"/>
    <m/>
    <n v="1708.41"/>
    <n v="-1708.41"/>
  </r>
  <r>
    <s v="2025"/>
    <s v="8"/>
    <x v="7"/>
    <s v="2025 - 8"/>
    <m/>
    <d v="2025-08-31T00:00:00"/>
    <s v="25916230"/>
    <x v="0"/>
    <x v="136"/>
    <x v="185"/>
    <x v="0"/>
    <m/>
    <n v="2593.81"/>
    <n v="-2593.81"/>
  </r>
  <r>
    <s v="2025"/>
    <s v="8"/>
    <x v="7"/>
    <s v="2025 - 8"/>
    <m/>
    <d v="2025-08-06T00:00:00"/>
    <s v="25917267"/>
    <x v="1"/>
    <x v="160"/>
    <x v="22"/>
    <x v="13"/>
    <m/>
    <n v="2663.43"/>
    <n v="-2663.43"/>
  </r>
  <r>
    <s v="2025"/>
    <s v="8"/>
    <x v="7"/>
    <s v="2025 - 8"/>
    <m/>
    <d v="2025-08-06T00:00:00"/>
    <s v="25916969"/>
    <x v="1"/>
    <x v="160"/>
    <x v="226"/>
    <x v="80"/>
    <m/>
    <n v="2400"/>
    <n v="-2400"/>
  </r>
  <r>
    <s v="2025"/>
    <s v="8"/>
    <x v="7"/>
    <s v="2025 - 8"/>
    <m/>
    <d v="2025-08-06T00:00:00"/>
    <s v="25802386"/>
    <x v="0"/>
    <x v="2"/>
    <x v="165"/>
    <x v="2"/>
    <m/>
    <n v="2914.8"/>
    <n v="-2914.8"/>
  </r>
  <r>
    <s v="2025"/>
    <s v="8"/>
    <x v="7"/>
    <s v="2025 - 8"/>
    <m/>
    <d v="2025-08-31T00:00:00"/>
    <s v="25915866"/>
    <x v="1"/>
    <x v="136"/>
    <x v="22"/>
    <x v="13"/>
    <n v="2663.43"/>
    <m/>
    <n v="2663.43"/>
  </r>
  <r>
    <s v="2025"/>
    <s v="8"/>
    <x v="7"/>
    <s v="2025 - 8"/>
    <m/>
    <d v="2025-08-06T00:00:00"/>
    <s v="25917119"/>
    <x v="0"/>
    <x v="160"/>
    <x v="2"/>
    <x v="0"/>
    <n v="1723.44"/>
    <m/>
    <n v="1723.44"/>
  </r>
  <r>
    <s v="2025"/>
    <s v="8"/>
    <x v="7"/>
    <s v="2025 - 8"/>
    <m/>
    <d v="2025-08-31T00:00:00"/>
    <s v="25916078"/>
    <x v="1"/>
    <x v="136"/>
    <x v="184"/>
    <x v="28"/>
    <n v="2250"/>
    <m/>
    <n v="2250"/>
  </r>
  <r>
    <s v="2025"/>
    <s v="8"/>
    <x v="7"/>
    <s v="2025 - 8"/>
    <m/>
    <d v="2025-08-31T00:00:00"/>
    <s v="25916234"/>
    <x v="0"/>
    <x v="136"/>
    <x v="210"/>
    <x v="0"/>
    <m/>
    <n v="2491.65"/>
    <n v="-2491.65"/>
  </r>
  <r>
    <s v="2025"/>
    <s v="8"/>
    <x v="7"/>
    <s v="2025 - 8"/>
    <m/>
    <d v="2025-08-01T00:00:00"/>
    <s v="25702972"/>
    <x v="6"/>
    <x v="175"/>
    <x v="133"/>
    <x v="59"/>
    <n v="72.5"/>
    <m/>
    <n v="72.5"/>
  </r>
  <r>
    <s v="2025"/>
    <s v="8"/>
    <x v="7"/>
    <s v="2025 - 8"/>
    <m/>
    <d v="2025-08-31T00:00:00"/>
    <s v="25916194"/>
    <x v="0"/>
    <x v="136"/>
    <x v="186"/>
    <x v="8"/>
    <m/>
    <n v="3200"/>
    <n v="-3200"/>
  </r>
  <r>
    <s v="2025"/>
    <s v="8"/>
    <x v="7"/>
    <s v="2025 - 8"/>
    <m/>
    <d v="2025-09-01T00:00:00"/>
    <s v="25703621"/>
    <x v="17"/>
    <x v="185"/>
    <x v="132"/>
    <x v="124"/>
    <n v="333.03"/>
    <m/>
    <n v="333.03"/>
  </r>
  <r>
    <s v="2025"/>
    <s v="8"/>
    <x v="7"/>
    <s v="2025 - 8"/>
    <m/>
    <d v="2025-08-31T00:00:00"/>
    <s v="25915816"/>
    <x v="1"/>
    <x v="136"/>
    <x v="257"/>
    <x v="0"/>
    <n v="1494.99"/>
    <m/>
    <n v="1494.99"/>
  </r>
  <r>
    <s v="2025"/>
    <s v="8"/>
    <x v="7"/>
    <s v="2025 - 8"/>
    <m/>
    <d v="2025-08-06T00:00:00"/>
    <s v="25916661"/>
    <x v="0"/>
    <x v="160"/>
    <x v="102"/>
    <x v="18"/>
    <n v="4250.75"/>
    <m/>
    <n v="4250.75"/>
  </r>
  <r>
    <s v="2025"/>
    <s v="8"/>
    <x v="7"/>
    <s v="2025 - 8"/>
    <m/>
    <d v="2025-08-13T00:00:00"/>
    <s v="25917351"/>
    <x v="0"/>
    <x v="160"/>
    <x v="170"/>
    <x v="28"/>
    <n v="2575"/>
    <m/>
    <n v="2575"/>
  </r>
  <r>
    <s v="2025"/>
    <s v="8"/>
    <x v="7"/>
    <s v="2025 - 8"/>
    <m/>
    <d v="2025-08-06T00:00:00"/>
    <s v="25917179"/>
    <x v="1"/>
    <x v="160"/>
    <x v="99"/>
    <x v="101"/>
    <m/>
    <n v="2300"/>
    <n v="-2300"/>
  </r>
  <r>
    <s v="2025"/>
    <s v="8"/>
    <x v="7"/>
    <s v="2025 - 8"/>
    <m/>
    <d v="2025-08-24T00:00:00"/>
    <s v="25200184"/>
    <x v="5"/>
    <x v="188"/>
    <x v="55"/>
    <x v="81"/>
    <n v="2571.88"/>
    <m/>
    <n v="2571.88"/>
  </r>
  <r>
    <s v="2025"/>
    <s v="8"/>
    <x v="7"/>
    <s v="2025 - 8"/>
    <m/>
    <d v="2025-08-06T00:00:00"/>
    <s v="25916805"/>
    <x v="1"/>
    <x v="160"/>
    <x v="64"/>
    <x v="0"/>
    <m/>
    <n v="2250"/>
    <n v="-2250"/>
  </r>
  <r>
    <s v="2025"/>
    <s v="8"/>
    <x v="7"/>
    <s v="2025 - 8"/>
    <m/>
    <d v="2025-08-06T00:00:00"/>
    <s v="25802495"/>
    <x v="0"/>
    <x v="2"/>
    <x v="139"/>
    <x v="61"/>
    <m/>
    <n v="1867.66"/>
    <n v="-1867.66"/>
  </r>
  <r>
    <s v="2025"/>
    <s v="8"/>
    <x v="7"/>
    <s v="2025 - 8"/>
    <m/>
    <d v="2025-08-31T00:00:00"/>
    <s v="25915956"/>
    <x v="0"/>
    <x v="136"/>
    <x v="46"/>
    <x v="29"/>
    <m/>
    <n v="2602.5"/>
    <n v="-2602.5"/>
  </r>
  <r>
    <s v="2025"/>
    <s v="8"/>
    <x v="7"/>
    <s v="2025 - 8"/>
    <m/>
    <d v="2025-08-13T00:00:00"/>
    <s v="25917321"/>
    <x v="1"/>
    <x v="160"/>
    <x v="32"/>
    <x v="8"/>
    <n v="4266.45"/>
    <m/>
    <n v="4266.45"/>
  </r>
  <r>
    <s v="2025"/>
    <s v="8"/>
    <x v="7"/>
    <s v="2025 - 8"/>
    <m/>
    <d v="2025-08-06T00:00:00"/>
    <s v="25802506"/>
    <x v="0"/>
    <x v="2"/>
    <x v="257"/>
    <x v="0"/>
    <m/>
    <n v="1494.99"/>
    <n v="-1494.99"/>
  </r>
  <r>
    <s v="2025"/>
    <s v="8"/>
    <x v="7"/>
    <s v="2025 - 8"/>
    <m/>
    <d v="2025-08-06T00:00:00"/>
    <s v="25802520"/>
    <x v="0"/>
    <x v="2"/>
    <x v="194"/>
    <x v="0"/>
    <m/>
    <n v="3383.25"/>
    <n v="-3383.25"/>
  </r>
  <r>
    <s v="2025"/>
    <s v="8"/>
    <x v="7"/>
    <s v="2025 - 8"/>
    <m/>
    <d v="2025-08-31T00:00:00"/>
    <s v="25916398"/>
    <x v="0"/>
    <x v="136"/>
    <x v="38"/>
    <x v="22"/>
    <m/>
    <n v="2059.23"/>
    <n v="-2059.23"/>
  </r>
  <r>
    <s v="2025"/>
    <s v="8"/>
    <x v="7"/>
    <s v="2025 - 8"/>
    <m/>
    <d v="2025-08-18T00:00:00"/>
    <s v="25917387"/>
    <x v="0"/>
    <x v="181"/>
    <x v="217"/>
    <x v="0"/>
    <n v="2900"/>
    <m/>
    <n v="2900"/>
  </r>
  <r>
    <s v="2025"/>
    <s v="8"/>
    <x v="7"/>
    <s v="2025 - 8"/>
    <m/>
    <d v="2025-08-06T00:00:00"/>
    <s v="25802404"/>
    <x v="0"/>
    <x v="2"/>
    <x v="73"/>
    <x v="8"/>
    <m/>
    <n v="3200"/>
    <n v="-3200"/>
  </r>
  <r>
    <s v="2025"/>
    <s v="8"/>
    <x v="7"/>
    <s v="2025 - 8"/>
    <m/>
    <d v="2025-08-06T00:00:00"/>
    <s v="25802327"/>
    <x v="0"/>
    <x v="2"/>
    <x v="32"/>
    <x v="112"/>
    <m/>
    <n v="2150"/>
    <n v="-2150"/>
  </r>
  <r>
    <s v="2025"/>
    <s v="8"/>
    <x v="7"/>
    <s v="2025 - 8"/>
    <m/>
    <d v="2025-08-31T00:00:00"/>
    <s v="25916002"/>
    <x v="0"/>
    <x v="136"/>
    <x v="126"/>
    <x v="42"/>
    <m/>
    <n v="3383.25"/>
    <n v="-3383.25"/>
  </r>
  <r>
    <s v="2025"/>
    <s v="8"/>
    <x v="7"/>
    <s v="2025 - 8"/>
    <m/>
    <d v="2025-08-31T00:00:00"/>
    <s v="25916120"/>
    <x v="0"/>
    <x v="136"/>
    <x v="190"/>
    <x v="74"/>
    <m/>
    <n v="2875"/>
    <n v="-2875"/>
  </r>
  <r>
    <s v="2025"/>
    <s v="8"/>
    <x v="7"/>
    <s v="2025 - 8"/>
    <m/>
    <d v="2025-08-06T00:00:00"/>
    <s v="25916653"/>
    <x v="1"/>
    <x v="160"/>
    <x v="240"/>
    <x v="76"/>
    <m/>
    <n v="3860"/>
    <n v="-3860"/>
  </r>
  <r>
    <s v="2025"/>
    <s v="8"/>
    <x v="7"/>
    <s v="2025 - 8"/>
    <m/>
    <d v="2025-08-15T00:00:00"/>
    <s v="25917365"/>
    <x v="0"/>
    <x v="160"/>
    <x v="191"/>
    <x v="19"/>
    <n v="2300"/>
    <m/>
    <n v="2300"/>
  </r>
  <r>
    <s v="2025"/>
    <s v="8"/>
    <x v="7"/>
    <s v="2025 - 8"/>
    <m/>
    <d v="2025-08-31T00:00:00"/>
    <s v="25916294"/>
    <x v="0"/>
    <x v="136"/>
    <x v="23"/>
    <x v="0"/>
    <m/>
    <n v="2930.56"/>
    <n v="-2930.56"/>
  </r>
  <r>
    <s v="2025"/>
    <s v="8"/>
    <x v="7"/>
    <s v="2025 - 8"/>
    <m/>
    <d v="2025-08-06T00:00:00"/>
    <s v="25917239"/>
    <x v="1"/>
    <x v="160"/>
    <x v="121"/>
    <x v="0"/>
    <m/>
    <n v="2238.15"/>
    <n v="-2238.15"/>
  </r>
  <r>
    <s v="2025"/>
    <s v="8"/>
    <x v="7"/>
    <s v="2025 - 8"/>
    <m/>
    <d v="2025-08-06T00:00:00"/>
    <s v="25917029"/>
    <x v="1"/>
    <x v="160"/>
    <x v="157"/>
    <x v="80"/>
    <m/>
    <n v="3300"/>
    <n v="-3300"/>
  </r>
  <r>
    <s v="2025"/>
    <s v="8"/>
    <x v="7"/>
    <s v="2025 - 8"/>
    <m/>
    <d v="2025-08-26T00:00:00"/>
    <s v="25703577"/>
    <x v="12"/>
    <x v="166"/>
    <x v="55"/>
    <x v="0"/>
    <n v="315"/>
    <m/>
    <n v="315"/>
  </r>
  <r>
    <s v="2025"/>
    <s v="8"/>
    <x v="7"/>
    <s v="2025 - 8"/>
    <m/>
    <d v="2025-08-01T00:00:00"/>
    <s v="25703218"/>
    <x v="2"/>
    <x v="12"/>
    <x v="169"/>
    <x v="48"/>
    <n v="4200"/>
    <m/>
    <n v="4200"/>
  </r>
  <r>
    <s v="2025"/>
    <s v="8"/>
    <x v="7"/>
    <s v="2025 - 8"/>
    <m/>
    <d v="2025-08-31T00:00:00"/>
    <s v="25915894"/>
    <x v="0"/>
    <x v="136"/>
    <x v="234"/>
    <x v="0"/>
    <m/>
    <n v="1560"/>
    <n v="-1560"/>
  </r>
  <r>
    <s v="2025"/>
    <s v="8"/>
    <x v="7"/>
    <s v="2025 - 8"/>
    <m/>
    <d v="2025-07-19T00:00:00"/>
    <s v="25703129"/>
    <x v="2"/>
    <x v="174"/>
    <x v="236"/>
    <x v="14"/>
    <n v="787.5"/>
    <m/>
    <n v="787.5"/>
  </r>
  <r>
    <s v="2025"/>
    <s v="8"/>
    <x v="7"/>
    <s v="2025 - 8"/>
    <m/>
    <d v="2025-08-31T00:00:00"/>
    <s v="25915698"/>
    <x v="0"/>
    <x v="136"/>
    <x v="178"/>
    <x v="18"/>
    <m/>
    <n v="2932.13"/>
    <n v="-2932.13"/>
  </r>
  <r>
    <s v="2025"/>
    <s v="8"/>
    <x v="7"/>
    <s v="2025 - 8"/>
    <m/>
    <d v="2025-08-31T00:00:00"/>
    <s v="25915728"/>
    <x v="1"/>
    <x v="136"/>
    <x v="159"/>
    <x v="4"/>
    <n v="1750"/>
    <m/>
    <n v="1750"/>
  </r>
  <r>
    <s v="2025"/>
    <s v="8"/>
    <x v="7"/>
    <s v="2025 - 8"/>
    <m/>
    <d v="2025-08-31T00:00:00"/>
    <s v="25916268"/>
    <x v="1"/>
    <x v="136"/>
    <x v="17"/>
    <x v="46"/>
    <n v="1821.75"/>
    <m/>
    <n v="1821.75"/>
  </r>
  <r>
    <s v="2025"/>
    <s v="8"/>
    <x v="7"/>
    <s v="2025 - 8"/>
    <m/>
    <d v="2025-08-06T00:00:00"/>
    <s v="25802443"/>
    <x v="0"/>
    <x v="2"/>
    <x v="17"/>
    <x v="46"/>
    <m/>
    <n v="1821.75"/>
    <n v="-1821.75"/>
  </r>
  <r>
    <s v="2025"/>
    <s v="8"/>
    <x v="7"/>
    <s v="2025 - 8"/>
    <m/>
    <d v="2025-07-25T00:00:00"/>
    <s v="25703333"/>
    <x v="4"/>
    <x v="173"/>
    <x v="55"/>
    <x v="124"/>
    <n v="75.3"/>
    <m/>
    <n v="75.3"/>
  </r>
  <r>
    <s v="2025"/>
    <s v="8"/>
    <x v="7"/>
    <s v="2025 - 8"/>
    <m/>
    <d v="2025-08-06T00:00:00"/>
    <s v="25802514"/>
    <x v="0"/>
    <x v="2"/>
    <x v="15"/>
    <x v="105"/>
    <m/>
    <n v="3800"/>
    <n v="-3800"/>
  </r>
  <r>
    <s v="2025"/>
    <s v="8"/>
    <x v="7"/>
    <s v="2025 - 8"/>
    <m/>
    <d v="2025-08-31T00:00:00"/>
    <s v="25916320"/>
    <x v="0"/>
    <x v="136"/>
    <x v="32"/>
    <x v="8"/>
    <m/>
    <n v="3200"/>
    <n v="-3200"/>
  </r>
  <r>
    <s v="2025"/>
    <s v="8"/>
    <x v="7"/>
    <s v="2025 - 8"/>
    <m/>
    <d v="2025-08-31T00:00:00"/>
    <s v="25916074"/>
    <x v="0"/>
    <x v="136"/>
    <x v="7"/>
    <x v="5"/>
    <m/>
    <n v="2732.63"/>
    <n v="-2732.63"/>
  </r>
  <r>
    <s v="2025"/>
    <s v="8"/>
    <x v="7"/>
    <s v="2025 - 8"/>
    <m/>
    <d v="2025-08-31T00:00:00"/>
    <s v="25916364"/>
    <x v="0"/>
    <x v="136"/>
    <x v="32"/>
    <x v="45"/>
    <m/>
    <n v="4900"/>
    <n v="-4900"/>
  </r>
  <r>
    <s v="2025"/>
    <s v="8"/>
    <x v="7"/>
    <s v="2025 - 8"/>
    <m/>
    <d v="2025-08-02T00:00:00"/>
    <s v="25210178"/>
    <x v="8"/>
    <x v="178"/>
    <x v="55"/>
    <x v="63"/>
    <n v="2805.08"/>
    <m/>
    <n v="2805.08"/>
  </r>
  <r>
    <s v="2025"/>
    <s v="8"/>
    <x v="7"/>
    <s v="2025 - 8"/>
    <m/>
    <d v="2025-09-01T00:00:00"/>
    <s v="25703621"/>
    <x v="4"/>
    <x v="185"/>
    <x v="55"/>
    <x v="124"/>
    <n v="252.25"/>
    <m/>
    <n v="252.25"/>
  </r>
  <r>
    <s v="2025"/>
    <s v="8"/>
    <x v="7"/>
    <s v="2025 - 8"/>
    <m/>
    <d v="2025-07-25T00:00:00"/>
    <s v="25703335"/>
    <x v="17"/>
    <x v="168"/>
    <x v="143"/>
    <x v="124"/>
    <n v="812.57"/>
    <m/>
    <n v="812.57"/>
  </r>
  <r>
    <s v="2025"/>
    <s v="8"/>
    <x v="7"/>
    <s v="2025 - 8"/>
    <m/>
    <d v="2025-08-24T00:00:00"/>
    <s v="25200184"/>
    <x v="7"/>
    <x v="188"/>
    <x v="55"/>
    <x v="81"/>
    <m/>
    <n v="2571.88"/>
    <n v="-2571.88"/>
  </r>
  <r>
    <s v="2025"/>
    <s v="8"/>
    <x v="7"/>
    <s v="2025 - 8"/>
    <m/>
    <d v="2025-08-06T00:00:00"/>
    <s v="25917127"/>
    <x v="1"/>
    <x v="160"/>
    <x v="30"/>
    <x v="18"/>
    <m/>
    <n v="2278.88"/>
    <n v="-2278.88"/>
  </r>
  <r>
    <s v="2025"/>
    <s v="8"/>
    <x v="7"/>
    <s v="2025 - 8"/>
    <m/>
    <d v="2025-08-06T00:00:00"/>
    <s v="25802309"/>
    <x v="0"/>
    <x v="2"/>
    <x v="141"/>
    <x v="115"/>
    <m/>
    <n v="2200"/>
    <n v="-2200"/>
  </r>
  <r>
    <s v="2025"/>
    <s v="8"/>
    <x v="7"/>
    <s v="2025 - 8"/>
    <m/>
    <d v="2025-08-06T00:00:00"/>
    <s v="25916963"/>
    <x v="0"/>
    <x v="160"/>
    <x v="4"/>
    <x v="0"/>
    <n v="2082"/>
    <m/>
    <n v="2082"/>
  </r>
  <r>
    <s v="2025"/>
    <s v="8"/>
    <x v="7"/>
    <s v="2025 - 8"/>
    <m/>
    <d v="2025-08-06T00:00:00"/>
    <s v="25802405"/>
    <x v="0"/>
    <x v="2"/>
    <x v="237"/>
    <x v="3"/>
    <m/>
    <n v="3250"/>
    <n v="-3250"/>
  </r>
  <r>
    <s v="2025"/>
    <s v="8"/>
    <x v="7"/>
    <s v="2025 - 8"/>
    <m/>
    <d v="2025-08-06T00:00:00"/>
    <s v="25916933"/>
    <x v="1"/>
    <x v="160"/>
    <x v="254"/>
    <x v="16"/>
    <m/>
    <n v="2100"/>
    <n v="-2100"/>
  </r>
  <r>
    <s v="2025"/>
    <s v="8"/>
    <x v="7"/>
    <s v="2025 - 8"/>
    <m/>
    <d v="2025-08-06T00:00:00"/>
    <s v="25802479"/>
    <x v="0"/>
    <x v="2"/>
    <x v="88"/>
    <x v="18"/>
    <m/>
    <n v="1738.9"/>
    <n v="-1738.9"/>
  </r>
  <r>
    <s v="2025"/>
    <s v="8"/>
    <x v="7"/>
    <s v="2025 - 8"/>
    <m/>
    <d v="2025-08-06T00:00:00"/>
    <s v="25802530"/>
    <x v="0"/>
    <x v="2"/>
    <x v="234"/>
    <x v="0"/>
    <m/>
    <n v="1560"/>
    <n v="-1560"/>
  </r>
  <r>
    <s v="2025"/>
    <s v="8"/>
    <x v="7"/>
    <s v="2025 - 8"/>
    <m/>
    <d v="2025-08-01T00:00:00"/>
    <s v="25702990"/>
    <x v="3"/>
    <x v="161"/>
    <x v="55"/>
    <x v="110"/>
    <m/>
    <n v="2000"/>
    <n v="-2000"/>
  </r>
  <r>
    <s v="2025"/>
    <s v="8"/>
    <x v="7"/>
    <s v="2025 - 8"/>
    <m/>
    <d v="2025-08-01T00:00:00"/>
    <s v="25802294"/>
    <x v="0"/>
    <x v="2"/>
    <x v="15"/>
    <x v="9"/>
    <m/>
    <n v="2603.84"/>
    <n v="-2603.84"/>
  </r>
  <r>
    <s v="2025"/>
    <s v="8"/>
    <x v="7"/>
    <s v="2025 - 8"/>
    <m/>
    <d v="2025-08-01T00:00:00"/>
    <s v="25916521"/>
    <x v="1"/>
    <x v="106"/>
    <x v="233"/>
    <x v="83"/>
    <m/>
    <n v="2450"/>
    <n v="-2450"/>
  </r>
  <r>
    <s v="2025"/>
    <s v="8"/>
    <x v="7"/>
    <s v="2025 - 8"/>
    <m/>
    <d v="2025-07-25T00:00:00"/>
    <s v="25703331"/>
    <x v="17"/>
    <x v="184"/>
    <x v="73"/>
    <x v="124"/>
    <n v="350"/>
    <m/>
    <n v="350"/>
  </r>
  <r>
    <s v="2025"/>
    <s v="8"/>
    <x v="7"/>
    <s v="2025 - 8"/>
    <m/>
    <d v="2025-08-06T00:00:00"/>
    <s v="25802421"/>
    <x v="0"/>
    <x v="2"/>
    <x v="233"/>
    <x v="83"/>
    <m/>
    <n v="2450"/>
    <n v="-2450"/>
  </r>
  <r>
    <s v="2025"/>
    <s v="8"/>
    <x v="7"/>
    <s v="2025 - 8"/>
    <m/>
    <d v="2025-08-06T00:00:00"/>
    <s v="25916949"/>
    <x v="0"/>
    <x v="160"/>
    <x v="90"/>
    <x v="49"/>
    <n v="1600"/>
    <m/>
    <n v="1600"/>
  </r>
  <r>
    <s v="2025"/>
    <s v="8"/>
    <x v="7"/>
    <s v="2025 - 8"/>
    <m/>
    <d v="2025-08-31T00:00:00"/>
    <s v="25915648"/>
    <x v="1"/>
    <x v="136"/>
    <x v="49"/>
    <x v="31"/>
    <n v="3747.6"/>
    <m/>
    <n v="3747.6"/>
  </r>
  <r>
    <s v="2025"/>
    <s v="8"/>
    <x v="7"/>
    <s v="2025 - 8"/>
    <m/>
    <d v="2025-08-31T00:00:00"/>
    <s v="25916034"/>
    <x v="0"/>
    <x v="136"/>
    <x v="120"/>
    <x v="24"/>
    <m/>
    <n v="2841.93"/>
    <n v="-2841.93"/>
  </r>
  <r>
    <s v="2025"/>
    <s v="8"/>
    <x v="7"/>
    <s v="2025 - 8"/>
    <m/>
    <d v="2025-08-06T00:00:00"/>
    <s v="25916813"/>
    <x v="1"/>
    <x v="160"/>
    <x v="113"/>
    <x v="56"/>
    <m/>
    <n v="1900"/>
    <n v="-1900"/>
  </r>
  <r>
    <s v="2025"/>
    <s v="8"/>
    <x v="7"/>
    <s v="2025 - 8"/>
    <m/>
    <d v="2025-08-31T00:00:00"/>
    <s v="25915720"/>
    <x v="1"/>
    <x v="136"/>
    <x v="94"/>
    <x v="22"/>
    <n v="2169.06"/>
    <m/>
    <n v="2169.06"/>
  </r>
  <r>
    <s v="2025"/>
    <s v="8"/>
    <x v="7"/>
    <s v="2025 - 8"/>
    <m/>
    <d v="2025-08-31T00:00:00"/>
    <s v="25915940"/>
    <x v="1"/>
    <x v="136"/>
    <x v="125"/>
    <x v="65"/>
    <n v="2750"/>
    <m/>
    <n v="2750"/>
  </r>
  <r>
    <s v="2025"/>
    <s v="8"/>
    <x v="7"/>
    <s v="2025 - 8"/>
    <m/>
    <d v="2025-08-31T00:00:00"/>
    <s v="25915988"/>
    <x v="0"/>
    <x v="136"/>
    <x v="79"/>
    <x v="0"/>
    <m/>
    <n v="1677.89"/>
    <n v="-1677.89"/>
  </r>
  <r>
    <s v="2025"/>
    <s v="8"/>
    <x v="7"/>
    <s v="2025 - 8"/>
    <m/>
    <d v="2025-08-31T00:00:00"/>
    <s v="25915956"/>
    <x v="1"/>
    <x v="136"/>
    <x v="46"/>
    <x v="29"/>
    <n v="2602.5"/>
    <m/>
    <n v="2602.5"/>
  </r>
  <r>
    <s v="2025"/>
    <s v="8"/>
    <x v="7"/>
    <s v="2025 - 8"/>
    <m/>
    <d v="2025-08-06T00:00:00"/>
    <s v="25802435"/>
    <x v="0"/>
    <x v="2"/>
    <x v="210"/>
    <x v="0"/>
    <m/>
    <n v="2491.65"/>
    <n v="-2491.65"/>
  </r>
  <r>
    <s v="2025"/>
    <s v="8"/>
    <x v="7"/>
    <s v="2025 - 8"/>
    <m/>
    <d v="2025-09-01T00:00:00"/>
    <s v="25703621"/>
    <x v="3"/>
    <x v="185"/>
    <x v="55"/>
    <x v="124"/>
    <m/>
    <n v="3055.09"/>
    <n v="-3055.09"/>
  </r>
  <r>
    <s v="2025"/>
    <s v="8"/>
    <x v="7"/>
    <s v="2025 - 8"/>
    <m/>
    <d v="2025-08-29T00:00:00"/>
    <s v="25802653"/>
    <x v="0"/>
    <x v="2"/>
    <x v="55"/>
    <x v="95"/>
    <m/>
    <n v="3242"/>
    <n v="-3242"/>
  </r>
  <r>
    <s v="2025"/>
    <s v="8"/>
    <x v="7"/>
    <s v="2025 - 8"/>
    <m/>
    <d v="2025-08-31T00:00:00"/>
    <s v="25918290"/>
    <x v="0"/>
    <x v="189"/>
    <x v="110"/>
    <x v="51"/>
    <n v="1108.8800000000001"/>
    <m/>
    <n v="1108.8800000000001"/>
  </r>
  <r>
    <s v="2025"/>
    <s v="8"/>
    <x v="7"/>
    <s v="2025 - 8"/>
    <m/>
    <d v="2025-07-25T00:00:00"/>
    <s v="25703385"/>
    <x v="2"/>
    <x v="164"/>
    <x v="218"/>
    <x v="124"/>
    <n v="2469.81"/>
    <m/>
    <n v="2469.81"/>
  </r>
  <r>
    <s v="2025"/>
    <s v="8"/>
    <x v="7"/>
    <s v="2025 - 8"/>
    <m/>
    <d v="2025-08-31T00:00:00"/>
    <s v="25915868"/>
    <x v="0"/>
    <x v="136"/>
    <x v="194"/>
    <x v="0"/>
    <m/>
    <n v="3383.25"/>
    <n v="-3383.25"/>
  </r>
  <r>
    <s v="2025"/>
    <s v="8"/>
    <x v="7"/>
    <s v="2025 - 8"/>
    <m/>
    <d v="2025-08-28T00:00:00"/>
    <s v="25704377"/>
    <x v="2"/>
    <x v="187"/>
    <x v="187"/>
    <x v="93"/>
    <n v="1255"/>
    <m/>
    <n v="1255"/>
  </r>
  <r>
    <s v="2025"/>
    <s v="8"/>
    <x v="7"/>
    <s v="2025 - 8"/>
    <m/>
    <d v="2025-07-25T00:00:00"/>
    <s v="25703332"/>
    <x v="4"/>
    <x v="169"/>
    <x v="55"/>
    <x v="124"/>
    <n v="216.27"/>
    <m/>
    <n v="216.27"/>
  </r>
  <r>
    <s v="2025"/>
    <s v="8"/>
    <x v="7"/>
    <s v="2025 - 8"/>
    <m/>
    <d v="2025-08-06T00:00:00"/>
    <s v="25917155"/>
    <x v="1"/>
    <x v="160"/>
    <x v="60"/>
    <x v="38"/>
    <m/>
    <n v="1976.86"/>
    <n v="-1976.86"/>
  </r>
  <r>
    <s v="2025"/>
    <s v="8"/>
    <x v="7"/>
    <s v="2025 - 8"/>
    <m/>
    <d v="2025-08-06T00:00:00"/>
    <s v="25916673"/>
    <x v="1"/>
    <x v="160"/>
    <x v="137"/>
    <x v="0"/>
    <m/>
    <n v="1952.46"/>
    <n v="-1952.46"/>
  </r>
  <r>
    <s v="2025"/>
    <s v="8"/>
    <x v="7"/>
    <s v="2025 - 8"/>
    <m/>
    <d v="2025-08-06T00:00:00"/>
    <s v="25916823"/>
    <x v="0"/>
    <x v="160"/>
    <x v="135"/>
    <x v="0"/>
    <n v="2082"/>
    <m/>
    <n v="2082"/>
  </r>
  <r>
    <s v="2025"/>
    <s v="8"/>
    <x v="7"/>
    <s v="2025 - 8"/>
    <m/>
    <d v="2025-08-06T00:00:00"/>
    <s v="25916643"/>
    <x v="0"/>
    <x v="160"/>
    <x v="164"/>
    <x v="67"/>
    <n v="2914.8"/>
    <m/>
    <n v="2914.8"/>
  </r>
  <r>
    <s v="2025"/>
    <s v="8"/>
    <x v="7"/>
    <s v="2025 - 8"/>
    <m/>
    <d v="2025-08-01T00:00:00"/>
    <s v="25702886"/>
    <x v="2"/>
    <x v="166"/>
    <x v="90"/>
    <x v="0"/>
    <n v="1050"/>
    <m/>
    <n v="1050"/>
  </r>
  <r>
    <s v="2025"/>
    <s v="8"/>
    <x v="7"/>
    <s v="2025 - 8"/>
    <m/>
    <d v="2025-08-06T00:00:00"/>
    <s v="25802427"/>
    <x v="0"/>
    <x v="2"/>
    <x v="84"/>
    <x v="3"/>
    <m/>
    <n v="3775"/>
    <n v="-3775"/>
  </r>
  <r>
    <s v="2025"/>
    <s v="8"/>
    <x v="7"/>
    <s v="2025 - 8"/>
    <m/>
    <d v="2025-08-06T00:00:00"/>
    <s v="25802422"/>
    <x v="0"/>
    <x v="2"/>
    <x v="51"/>
    <x v="33"/>
    <m/>
    <n v="3149.24"/>
    <n v="-3149.24"/>
  </r>
  <r>
    <s v="2025"/>
    <s v="8"/>
    <x v="7"/>
    <s v="2025 - 8"/>
    <m/>
    <d v="2025-08-06T00:00:00"/>
    <s v="25802370"/>
    <x v="0"/>
    <x v="2"/>
    <x v="216"/>
    <x v="41"/>
    <m/>
    <n v="2450"/>
    <n v="-2450"/>
  </r>
  <r>
    <s v="2025"/>
    <s v="8"/>
    <x v="7"/>
    <s v="2025 - 8"/>
    <m/>
    <d v="2025-08-06T00:00:00"/>
    <s v="25916575"/>
    <x v="1"/>
    <x v="160"/>
    <x v="32"/>
    <x v="86"/>
    <m/>
    <n v="3331.2"/>
    <n v="-3331.2"/>
  </r>
  <r>
    <s v="2025"/>
    <s v="8"/>
    <x v="7"/>
    <s v="2025 - 8"/>
    <m/>
    <d v="2025-08-31T00:00:00"/>
    <s v="25916290"/>
    <x v="0"/>
    <x v="136"/>
    <x v="167"/>
    <x v="74"/>
    <m/>
    <n v="2914.8"/>
    <n v="-2914.8"/>
  </r>
  <r>
    <s v="2025"/>
    <s v="8"/>
    <x v="7"/>
    <s v="2025 - 8"/>
    <m/>
    <d v="2025-08-15T00:00:00"/>
    <s v="25802569"/>
    <x v="0"/>
    <x v="2"/>
    <x v="258"/>
    <x v="61"/>
    <m/>
    <n v="894.25"/>
    <n v="-894.25"/>
  </r>
  <r>
    <s v="2025"/>
    <s v="8"/>
    <x v="7"/>
    <s v="2025 - 8"/>
    <m/>
    <d v="2025-08-06T00:00:00"/>
    <s v="25802323"/>
    <x v="0"/>
    <x v="2"/>
    <x v="32"/>
    <x v="45"/>
    <m/>
    <n v="4900"/>
    <n v="-4900"/>
  </r>
  <r>
    <s v="2025"/>
    <s v="8"/>
    <x v="7"/>
    <s v="2025 - 8"/>
    <m/>
    <d v="2025-08-31T00:00:00"/>
    <s v="25915920"/>
    <x v="0"/>
    <x v="136"/>
    <x v="51"/>
    <x v="33"/>
    <m/>
    <n v="3149.24"/>
    <n v="-3149.24"/>
  </r>
  <r>
    <s v="2025"/>
    <s v="8"/>
    <x v="7"/>
    <s v="2025 - 8"/>
    <m/>
    <d v="2025-08-06T00:00:00"/>
    <s v="25802440"/>
    <x v="0"/>
    <x v="2"/>
    <x v="45"/>
    <x v="28"/>
    <m/>
    <n v="3409.28"/>
    <n v="-3409.28"/>
  </r>
  <r>
    <s v="2025"/>
    <s v="8"/>
    <x v="7"/>
    <s v="2025 - 8"/>
    <m/>
    <d v="2025-08-01T00:00:00"/>
    <s v="25702896"/>
    <x v="2"/>
    <x v="146"/>
    <x v="229"/>
    <x v="44"/>
    <n v="7604.42"/>
    <m/>
    <n v="7604.42"/>
  </r>
  <r>
    <s v="2025"/>
    <s v="8"/>
    <x v="7"/>
    <s v="2025 - 8"/>
    <m/>
    <d v="2025-08-31T00:00:00"/>
    <s v="25916398"/>
    <x v="1"/>
    <x v="136"/>
    <x v="38"/>
    <x v="22"/>
    <n v="2059.23"/>
    <m/>
    <n v="2059.23"/>
  </r>
  <r>
    <s v="2025"/>
    <s v="8"/>
    <x v="7"/>
    <s v="2025 - 8"/>
    <m/>
    <d v="2025-08-06T00:00:00"/>
    <s v="25802454"/>
    <x v="0"/>
    <x v="2"/>
    <x v="157"/>
    <x v="80"/>
    <m/>
    <n v="3300"/>
    <n v="-3300"/>
  </r>
  <r>
    <s v="2025"/>
    <s v="8"/>
    <x v="7"/>
    <s v="2025 - 8"/>
    <m/>
    <d v="2025-08-06T00:00:00"/>
    <s v="25802508"/>
    <x v="0"/>
    <x v="2"/>
    <x v="168"/>
    <x v="54"/>
    <m/>
    <n v="5710.93"/>
    <n v="-5710.93"/>
  </r>
  <r>
    <s v="2025"/>
    <s v="8"/>
    <x v="7"/>
    <s v="2025 - 8"/>
    <m/>
    <d v="2025-08-06T00:00:00"/>
    <s v="25916863"/>
    <x v="1"/>
    <x v="160"/>
    <x v="73"/>
    <x v="8"/>
    <m/>
    <n v="3200"/>
    <n v="-3200"/>
  </r>
  <r>
    <s v="2025"/>
    <s v="8"/>
    <x v="7"/>
    <s v="2025 - 8"/>
    <m/>
    <d v="2025-08-31T00:00:00"/>
    <s v="25916392"/>
    <x v="1"/>
    <x v="136"/>
    <x v="238"/>
    <x v="0"/>
    <n v="1623.96"/>
    <m/>
    <n v="1623.96"/>
  </r>
  <r>
    <s v="2025"/>
    <s v="8"/>
    <x v="7"/>
    <s v="2025 - 8"/>
    <m/>
    <d v="2025-08-06T00:00:00"/>
    <s v="25802502"/>
    <x v="0"/>
    <x v="2"/>
    <x v="183"/>
    <x v="17"/>
    <m/>
    <n v="1436.58"/>
    <n v="-1436.58"/>
  </r>
  <r>
    <s v="2025"/>
    <s v="8"/>
    <x v="7"/>
    <s v="2025 - 8"/>
    <m/>
    <d v="2025-08-06T00:00:00"/>
    <s v="25916751"/>
    <x v="0"/>
    <x v="160"/>
    <x v="39"/>
    <x v="0"/>
    <n v="1430"/>
    <m/>
    <n v="1430"/>
  </r>
  <r>
    <s v="2025"/>
    <s v="8"/>
    <x v="7"/>
    <s v="2025 - 8"/>
    <m/>
    <d v="2025-08-31T00:00:00"/>
    <s v="25915682"/>
    <x v="1"/>
    <x v="136"/>
    <x v="69"/>
    <x v="43"/>
    <n v="1552.29"/>
    <m/>
    <n v="1552.29"/>
  </r>
  <r>
    <s v="2025"/>
    <s v="8"/>
    <x v="7"/>
    <s v="2025 - 8"/>
    <m/>
    <d v="2025-08-06T00:00:00"/>
    <s v="25802317"/>
    <x v="0"/>
    <x v="2"/>
    <x v="32"/>
    <x v="8"/>
    <m/>
    <n v="3200"/>
    <n v="-3200"/>
  </r>
  <r>
    <s v="2025"/>
    <s v="8"/>
    <x v="7"/>
    <s v="2025 - 8"/>
    <m/>
    <d v="2025-08-31T00:00:00"/>
    <s v="25916012"/>
    <x v="0"/>
    <x v="136"/>
    <x v="156"/>
    <x v="24"/>
    <m/>
    <n v="3789.24"/>
    <n v="-3789.24"/>
  </r>
  <r>
    <s v="2025"/>
    <s v="8"/>
    <x v="7"/>
    <s v="2025 - 8"/>
    <m/>
    <d v="2025-08-06T00:00:00"/>
    <s v="25916595"/>
    <x v="1"/>
    <x v="160"/>
    <x v="32"/>
    <x v="95"/>
    <m/>
    <n v="2600"/>
    <n v="-2600"/>
  </r>
  <r>
    <s v="2025"/>
    <s v="8"/>
    <x v="7"/>
    <s v="2025 - 8"/>
    <m/>
    <d v="2025-08-06T00:00:00"/>
    <s v="25802460"/>
    <x v="0"/>
    <x v="2"/>
    <x v="76"/>
    <x v="0"/>
    <m/>
    <n v="2810.7"/>
    <n v="-2810.7"/>
  </r>
  <r>
    <s v="2025"/>
    <s v="8"/>
    <x v="7"/>
    <s v="2025 - 8"/>
    <m/>
    <d v="2025-08-06T00:00:00"/>
    <s v="25917025"/>
    <x v="1"/>
    <x v="160"/>
    <x v="243"/>
    <x v="0"/>
    <m/>
    <n v="6500"/>
    <n v="-6500"/>
  </r>
  <r>
    <s v="2025"/>
    <s v="8"/>
    <x v="7"/>
    <s v="2025 - 8"/>
    <m/>
    <d v="2025-08-13T00:00:00"/>
    <s v="25917349"/>
    <x v="1"/>
    <x v="160"/>
    <x v="223"/>
    <x v="3"/>
    <m/>
    <n v="3600"/>
    <n v="-3600"/>
  </r>
  <r>
    <s v="2025"/>
    <s v="8"/>
    <x v="7"/>
    <s v="2025 - 8"/>
    <m/>
    <d v="2025-07-25T00:00:00"/>
    <s v="25703333"/>
    <x v="2"/>
    <x v="173"/>
    <x v="244"/>
    <x v="124"/>
    <n v="1495"/>
    <m/>
    <n v="1495"/>
  </r>
  <r>
    <s v="2025"/>
    <s v="8"/>
    <x v="7"/>
    <s v="2025 - 8"/>
    <m/>
    <d v="2025-08-31T00:00:00"/>
    <s v="25916156"/>
    <x v="0"/>
    <x v="136"/>
    <x v="12"/>
    <x v="3"/>
    <m/>
    <n v="3275"/>
    <n v="-3275"/>
  </r>
  <r>
    <s v="2025"/>
    <s v="8"/>
    <x v="7"/>
    <s v="2025 - 8"/>
    <m/>
    <d v="2025-08-31T00:00:00"/>
    <s v="25915738"/>
    <x v="1"/>
    <x v="136"/>
    <x v="60"/>
    <x v="38"/>
    <n v="1976.86"/>
    <m/>
    <n v="1976.86"/>
  </r>
  <r>
    <s v="2025"/>
    <s v="8"/>
    <x v="7"/>
    <s v="2025 - 8"/>
    <m/>
    <d v="2025-08-06T00:00:00"/>
    <s v="25916667"/>
    <x v="1"/>
    <x v="160"/>
    <x v="72"/>
    <x v="0"/>
    <m/>
    <n v="3550"/>
    <n v="-3550"/>
  </r>
  <r>
    <s v="2025"/>
    <s v="8"/>
    <x v="7"/>
    <s v="2025 - 8"/>
    <m/>
    <d v="2025-08-06T00:00:00"/>
    <s v="25917209"/>
    <x v="0"/>
    <x v="160"/>
    <x v="183"/>
    <x v="17"/>
    <n v="1436.58"/>
    <m/>
    <n v="1436.58"/>
  </r>
  <r>
    <s v="2025"/>
    <s v="8"/>
    <x v="7"/>
    <s v="2025 - 8"/>
    <m/>
    <d v="2025-08-31T00:00:00"/>
    <s v="25916178"/>
    <x v="1"/>
    <x v="136"/>
    <x v="237"/>
    <x v="3"/>
    <n v="3250"/>
    <m/>
    <n v="3250"/>
  </r>
  <r>
    <s v="2025"/>
    <s v="8"/>
    <x v="7"/>
    <s v="2025 - 8"/>
    <m/>
    <d v="2025-08-06T00:00:00"/>
    <s v="25802417"/>
    <x v="0"/>
    <x v="2"/>
    <x v="107"/>
    <x v="54"/>
    <m/>
    <n v="3955.8"/>
    <n v="-3955.8"/>
  </r>
  <r>
    <s v="2025"/>
    <s v="8"/>
    <x v="7"/>
    <s v="2025 - 8"/>
    <m/>
    <d v="2025-08-06T00:00:00"/>
    <s v="25916891"/>
    <x v="0"/>
    <x v="160"/>
    <x v="182"/>
    <x v="11"/>
    <n v="2196.5100000000002"/>
    <m/>
    <n v="2196.5100000000002"/>
  </r>
  <r>
    <s v="2025"/>
    <s v="8"/>
    <x v="7"/>
    <s v="2025 - 8"/>
    <m/>
    <d v="2025-08-31T00:00:00"/>
    <s v="25915644"/>
    <x v="0"/>
    <x v="136"/>
    <x v="5"/>
    <x v="3"/>
    <m/>
    <n v="2055.98"/>
    <n v="-2055.98"/>
  </r>
  <r>
    <s v="2025"/>
    <s v="8"/>
    <x v="7"/>
    <s v="2025 - 8"/>
    <m/>
    <d v="2025-08-31T00:00:00"/>
    <s v="25916104"/>
    <x v="1"/>
    <x v="136"/>
    <x v="50"/>
    <x v="32"/>
    <n v="2342.25"/>
    <m/>
    <n v="2342.25"/>
  </r>
  <r>
    <s v="2025"/>
    <s v="8"/>
    <x v="7"/>
    <s v="2025 - 8"/>
    <m/>
    <d v="2025-08-06T00:00:00"/>
    <s v="25802531"/>
    <x v="0"/>
    <x v="2"/>
    <x v="235"/>
    <x v="0"/>
    <m/>
    <n v="1560"/>
    <n v="-1560"/>
  </r>
  <r>
    <s v="2025"/>
    <s v="8"/>
    <x v="7"/>
    <s v="2025 - 8"/>
    <m/>
    <d v="2025-08-31T00:00:00"/>
    <s v="25915774"/>
    <x v="0"/>
    <x v="136"/>
    <x v="139"/>
    <x v="61"/>
    <m/>
    <n v="1867.66"/>
    <n v="-1867.66"/>
  </r>
  <r>
    <s v="2025"/>
    <s v="8"/>
    <x v="7"/>
    <s v="2025 - 8"/>
    <m/>
    <d v="2025-08-31T00:00:00"/>
    <s v="25915800"/>
    <x v="0"/>
    <x v="136"/>
    <x v="52"/>
    <x v="17"/>
    <m/>
    <n v="1436.58"/>
    <n v="-1436.58"/>
  </r>
  <r>
    <s v="2025"/>
    <s v="8"/>
    <x v="7"/>
    <s v="2025 - 8"/>
    <m/>
    <d v="2025-08-31T00:00:00"/>
    <s v="25918292"/>
    <x v="1"/>
    <x v="189"/>
    <x v="92"/>
    <x v="51"/>
    <m/>
    <n v="1108.8800000000001"/>
    <n v="-1108.8800000000001"/>
  </r>
  <r>
    <s v="2025"/>
    <s v="8"/>
    <x v="7"/>
    <s v="2025 - 8"/>
    <m/>
    <d v="2025-08-01T00:00:00"/>
    <s v="25702896"/>
    <x v="2"/>
    <x v="146"/>
    <x v="217"/>
    <x v="44"/>
    <n v="2400"/>
    <m/>
    <n v="2400"/>
  </r>
  <r>
    <s v="2025"/>
    <s v="8"/>
    <x v="7"/>
    <s v="2025 - 8"/>
    <m/>
    <d v="2025-08-31T00:00:00"/>
    <s v="25915896"/>
    <x v="1"/>
    <x v="136"/>
    <x v="235"/>
    <x v="0"/>
    <n v="1560"/>
    <m/>
    <n v="1560"/>
  </r>
  <r>
    <s v="2025"/>
    <s v="8"/>
    <x v="7"/>
    <s v="2025 - 8"/>
    <m/>
    <d v="2025-08-31T00:00:00"/>
    <s v="25916278"/>
    <x v="1"/>
    <x v="136"/>
    <x v="68"/>
    <x v="42"/>
    <n v="4568.74"/>
    <m/>
    <n v="4568.74"/>
  </r>
  <r>
    <s v="2025"/>
    <s v="8"/>
    <x v="7"/>
    <s v="2025 - 8"/>
    <m/>
    <d v="2025-08-31T00:00:00"/>
    <s v="25916344"/>
    <x v="1"/>
    <x v="136"/>
    <x v="32"/>
    <x v="112"/>
    <n v="2150"/>
    <m/>
    <n v="2150"/>
  </r>
  <r>
    <s v="2025"/>
    <s v="8"/>
    <x v="7"/>
    <s v="2025 - 8"/>
    <m/>
    <d v="2025-08-31T00:00:00"/>
    <s v="25915622"/>
    <x v="1"/>
    <x v="136"/>
    <x v="41"/>
    <x v="0"/>
    <n v="2928.69"/>
    <m/>
    <n v="2928.69"/>
  </r>
  <r>
    <s v="2025"/>
    <s v="8"/>
    <x v="7"/>
    <s v="2025 - 8"/>
    <m/>
    <d v="2025-08-06T00:00:00"/>
    <s v="25917053"/>
    <x v="1"/>
    <x v="160"/>
    <x v="101"/>
    <x v="4"/>
    <m/>
    <n v="2498.54"/>
    <n v="-2498.54"/>
  </r>
  <r>
    <s v="2025"/>
    <s v="8"/>
    <x v="7"/>
    <s v="2025 - 8"/>
    <m/>
    <d v="2025-08-06T00:00:00"/>
    <s v="25917085"/>
    <x v="1"/>
    <x v="160"/>
    <x v="149"/>
    <x v="3"/>
    <m/>
    <n v="3275"/>
    <n v="-3275"/>
  </r>
  <r>
    <s v="2025"/>
    <s v="8"/>
    <x v="7"/>
    <s v="2025 - 8"/>
    <m/>
    <d v="2025-08-06T00:00:00"/>
    <s v="25916579"/>
    <x v="0"/>
    <x v="160"/>
    <x v="32"/>
    <x v="8"/>
    <n v="3200"/>
    <m/>
    <n v="3200"/>
  </r>
  <r>
    <s v="2025"/>
    <s v="8"/>
    <x v="7"/>
    <s v="2025 - 8"/>
    <m/>
    <d v="2025-08-25T00:00:00"/>
    <s v="25917475"/>
    <x v="0"/>
    <x v="160"/>
    <x v="54"/>
    <x v="130"/>
    <n v="2008.77"/>
    <m/>
    <n v="2008.77"/>
  </r>
  <r>
    <s v="2025"/>
    <s v="8"/>
    <x v="7"/>
    <s v="2025 - 8"/>
    <m/>
    <d v="2025-08-06T00:00:00"/>
    <s v="25802314"/>
    <x v="0"/>
    <x v="2"/>
    <x v="32"/>
    <x v="8"/>
    <m/>
    <n v="3200"/>
    <n v="-3200"/>
  </r>
  <r>
    <s v="2025"/>
    <s v="8"/>
    <x v="7"/>
    <s v="2025 - 8"/>
    <m/>
    <d v="2025-08-31T00:00:00"/>
    <s v="25915904"/>
    <x v="1"/>
    <x v="136"/>
    <x v="86"/>
    <x v="4"/>
    <n v="2449.11"/>
    <m/>
    <n v="2449.11"/>
  </r>
  <r>
    <s v="2025"/>
    <s v="8"/>
    <x v="7"/>
    <s v="2025 - 8"/>
    <m/>
    <d v="2025-08-06T00:00:00"/>
    <s v="25916929"/>
    <x v="1"/>
    <x v="160"/>
    <x v="51"/>
    <x v="33"/>
    <m/>
    <n v="3149.24"/>
    <n v="-3149.24"/>
  </r>
  <r>
    <s v="2025"/>
    <s v="8"/>
    <x v="7"/>
    <s v="2025 - 8"/>
    <m/>
    <d v="2025-08-06T00:00:00"/>
    <s v="25802378"/>
    <x v="0"/>
    <x v="2"/>
    <x v="169"/>
    <x v="87"/>
    <m/>
    <n v="5500"/>
    <n v="-5500"/>
  </r>
  <r>
    <s v="2025"/>
    <s v="8"/>
    <x v="7"/>
    <s v="2025 - 8"/>
    <m/>
    <d v="2025-08-06T00:00:00"/>
    <s v="25802311"/>
    <x v="0"/>
    <x v="2"/>
    <x v="32"/>
    <x v="8"/>
    <m/>
    <n v="3200"/>
    <n v="-3200"/>
  </r>
  <r>
    <s v="2025"/>
    <s v="8"/>
    <x v="7"/>
    <s v="2025 - 8"/>
    <m/>
    <d v="2025-08-31T00:00:00"/>
    <s v="25916274"/>
    <x v="0"/>
    <x v="136"/>
    <x v="211"/>
    <x v="38"/>
    <m/>
    <n v="5000"/>
    <n v="-5000"/>
  </r>
  <r>
    <s v="2025"/>
    <s v="8"/>
    <x v="7"/>
    <s v="2025 - 8"/>
    <m/>
    <d v="2025-08-06T00:00:00"/>
    <s v="25916679"/>
    <x v="0"/>
    <x v="160"/>
    <x v="152"/>
    <x v="6"/>
    <n v="1911.79"/>
    <m/>
    <n v="1911.79"/>
  </r>
  <r>
    <s v="2025"/>
    <s v="8"/>
    <x v="7"/>
    <s v="2025 - 8"/>
    <m/>
    <d v="2025-08-06T00:00:00"/>
    <s v="25917009"/>
    <x v="1"/>
    <x v="160"/>
    <x v="250"/>
    <x v="0"/>
    <m/>
    <n v="1993.32"/>
    <n v="-1993.32"/>
  </r>
  <r>
    <s v="2025"/>
    <s v="8"/>
    <x v="7"/>
    <s v="2025 - 8"/>
    <m/>
    <d v="2025-08-06T00:00:00"/>
    <s v="25916905"/>
    <x v="1"/>
    <x v="160"/>
    <x v="118"/>
    <x v="18"/>
    <m/>
    <n v="3157.68"/>
    <n v="-3157.68"/>
  </r>
  <r>
    <s v="2025"/>
    <s v="8"/>
    <x v="7"/>
    <s v="2025 - 8"/>
    <m/>
    <d v="2025-07-25T00:00:00"/>
    <s v="25703385"/>
    <x v="17"/>
    <x v="164"/>
    <x v="218"/>
    <x v="124"/>
    <n v="300"/>
    <m/>
    <n v="300"/>
  </r>
  <r>
    <s v="2025"/>
    <s v="8"/>
    <x v="7"/>
    <s v="2025 - 8"/>
    <m/>
    <d v="2025-08-31T00:00:00"/>
    <s v="25916016"/>
    <x v="1"/>
    <x v="136"/>
    <x v="14"/>
    <x v="8"/>
    <n v="4033.88"/>
    <m/>
    <n v="4033.88"/>
  </r>
  <r>
    <s v="2025"/>
    <s v="8"/>
    <x v="7"/>
    <s v="2025 - 8"/>
    <m/>
    <d v="2025-08-06T00:00:00"/>
    <s v="25802350"/>
    <x v="0"/>
    <x v="2"/>
    <x v="253"/>
    <x v="0"/>
    <m/>
    <n v="4850"/>
    <n v="-4850"/>
  </r>
  <r>
    <s v="2025"/>
    <s v="8"/>
    <x v="7"/>
    <s v="2025 - 8"/>
    <m/>
    <d v="2025-08-31T00:00:00"/>
    <s v="25915982"/>
    <x v="0"/>
    <x v="136"/>
    <x v="102"/>
    <x v="18"/>
    <m/>
    <n v="4250.75"/>
    <n v="-4250.75"/>
  </r>
  <r>
    <s v="2025"/>
    <s v="8"/>
    <x v="7"/>
    <s v="2025 - 8"/>
    <m/>
    <d v="2025-08-31T00:00:00"/>
    <s v="25915702"/>
    <x v="1"/>
    <x v="136"/>
    <x v="199"/>
    <x v="28"/>
    <n v="2534.84"/>
    <m/>
    <n v="2534.84"/>
  </r>
  <r>
    <s v="2025"/>
    <s v="8"/>
    <x v="7"/>
    <s v="2025 - 8"/>
    <m/>
    <d v="2025-07-25T00:00:00"/>
    <s v="25703385"/>
    <x v="17"/>
    <x v="164"/>
    <x v="218"/>
    <x v="124"/>
    <m/>
    <n v="999.08"/>
    <n v="-999.08"/>
  </r>
  <r>
    <s v="2025"/>
    <s v="8"/>
    <x v="7"/>
    <s v="2025 - 8"/>
    <m/>
    <d v="2025-08-31T00:00:00"/>
    <s v="25916450"/>
    <x v="0"/>
    <x v="136"/>
    <x v="249"/>
    <x v="127"/>
    <m/>
    <n v="2000"/>
    <n v="-2000"/>
  </r>
  <r>
    <s v="2025"/>
    <s v="8"/>
    <x v="7"/>
    <s v="2025 - 8"/>
    <m/>
    <d v="2025-08-06T00:00:00"/>
    <s v="25917171"/>
    <x v="1"/>
    <x v="160"/>
    <x v="154"/>
    <x v="70"/>
    <m/>
    <n v="2394.3000000000002"/>
    <n v="-2394.3000000000002"/>
  </r>
  <r>
    <s v="2025"/>
    <s v="8"/>
    <x v="7"/>
    <s v="2025 - 8"/>
    <m/>
    <d v="2025-08-31T00:00:00"/>
    <s v="25915962"/>
    <x v="1"/>
    <x v="136"/>
    <x v="96"/>
    <x v="20"/>
    <n v="2974.53"/>
    <m/>
    <n v="2974.53"/>
  </r>
  <r>
    <s v="2025"/>
    <s v="8"/>
    <x v="7"/>
    <s v="2025 - 8"/>
    <m/>
    <d v="2025-08-06T00:00:00"/>
    <s v="25917183"/>
    <x v="1"/>
    <x v="160"/>
    <x v="29"/>
    <x v="9"/>
    <m/>
    <n v="3075.11"/>
    <n v="-3075.11"/>
  </r>
  <r>
    <s v="2025"/>
    <s v="8"/>
    <x v="7"/>
    <s v="2025 - 8"/>
    <m/>
    <d v="2025-08-06T00:00:00"/>
    <s v="25917103"/>
    <x v="1"/>
    <x v="160"/>
    <x v="143"/>
    <x v="7"/>
    <m/>
    <n v="3250"/>
    <n v="-3250"/>
  </r>
  <r>
    <s v="2025"/>
    <s v="8"/>
    <x v="7"/>
    <s v="2025 - 8"/>
    <m/>
    <d v="2025-08-06T00:00:00"/>
    <s v="25916651"/>
    <x v="1"/>
    <x v="160"/>
    <x v="219"/>
    <x v="119"/>
    <m/>
    <n v="1900"/>
    <n v="-1900"/>
  </r>
  <r>
    <s v="2025"/>
    <s v="8"/>
    <x v="7"/>
    <s v="2025 - 8"/>
    <m/>
    <d v="2025-08-06T00:00:00"/>
    <s v="25917217"/>
    <x v="0"/>
    <x v="160"/>
    <x v="215"/>
    <x v="0"/>
    <n v="2750"/>
    <m/>
    <n v="2750"/>
  </r>
  <r>
    <s v="2025"/>
    <s v="8"/>
    <x v="7"/>
    <s v="2025 - 8"/>
    <m/>
    <d v="2025-08-06T00:00:00"/>
    <s v="25802475"/>
    <x v="0"/>
    <x v="2"/>
    <x v="2"/>
    <x v="0"/>
    <m/>
    <n v="1723.44"/>
    <n v="-1723.44"/>
  </r>
  <r>
    <s v="2025"/>
    <s v="8"/>
    <x v="7"/>
    <s v="2025 - 8"/>
    <m/>
    <d v="2025-08-31T00:00:00"/>
    <s v="25916294"/>
    <x v="1"/>
    <x v="136"/>
    <x v="23"/>
    <x v="0"/>
    <n v="2930.56"/>
    <m/>
    <n v="2930.56"/>
  </r>
  <r>
    <s v="2025"/>
    <s v="8"/>
    <x v="7"/>
    <s v="2025 - 8"/>
    <m/>
    <d v="2025-08-31T00:00:00"/>
    <s v="25918290"/>
    <x v="1"/>
    <x v="189"/>
    <x v="110"/>
    <x v="51"/>
    <m/>
    <n v="1108.8800000000001"/>
    <n v="-1108.8800000000001"/>
  </r>
  <r>
    <s v="2025"/>
    <s v="8"/>
    <x v="7"/>
    <s v="2025 - 8"/>
    <m/>
    <d v="2025-08-06T00:00:00"/>
    <s v="25802481"/>
    <x v="0"/>
    <x v="2"/>
    <x v="94"/>
    <x v="22"/>
    <m/>
    <n v="2169.06"/>
    <n v="-2169.06"/>
  </r>
  <r>
    <s v="2025"/>
    <s v="8"/>
    <x v="7"/>
    <s v="2025 - 8"/>
    <m/>
    <d v="2025-07-25T00:00:00"/>
    <s v="25703439"/>
    <x v="17"/>
    <x v="180"/>
    <x v="97"/>
    <x v="124"/>
    <m/>
    <n v="999.08"/>
    <n v="-999.08"/>
  </r>
  <r>
    <s v="2025"/>
    <s v="8"/>
    <x v="7"/>
    <s v="2025 - 8"/>
    <m/>
    <d v="2025-08-06T00:00:00"/>
    <s v="25916695"/>
    <x v="1"/>
    <x v="160"/>
    <x v="95"/>
    <x v="0"/>
    <m/>
    <n v="13043.23"/>
    <n v="-13043.23"/>
  </r>
  <r>
    <s v="2025"/>
    <s v="8"/>
    <x v="7"/>
    <s v="2025 - 8"/>
    <m/>
    <d v="2025-08-06T00:00:00"/>
    <s v="25917055"/>
    <x v="1"/>
    <x v="160"/>
    <x v="101"/>
    <x v="24"/>
    <m/>
    <n v="2737.83"/>
    <n v="-2737.83"/>
  </r>
  <r>
    <s v="2025"/>
    <s v="8"/>
    <x v="7"/>
    <s v="2025 - 8"/>
    <m/>
    <d v="2025-08-31T00:00:00"/>
    <s v="25915914"/>
    <x v="1"/>
    <x v="136"/>
    <x v="227"/>
    <x v="0"/>
    <n v="7570"/>
    <m/>
    <n v="7570"/>
  </r>
  <r>
    <s v="2025"/>
    <s v="8"/>
    <x v="7"/>
    <s v="2025 - 8"/>
    <m/>
    <d v="2025-08-31T00:00:00"/>
    <s v="25915882"/>
    <x v="1"/>
    <x v="136"/>
    <x v="160"/>
    <x v="0"/>
    <n v="1830.43"/>
    <m/>
    <n v="1830.43"/>
  </r>
  <r>
    <s v="2025"/>
    <s v="8"/>
    <x v="7"/>
    <s v="2025 - 8"/>
    <m/>
    <d v="2025-08-06T00:00:00"/>
    <s v="25916851"/>
    <x v="0"/>
    <x v="160"/>
    <x v="129"/>
    <x v="3"/>
    <n v="3275"/>
    <m/>
    <n v="3275"/>
  </r>
  <r>
    <s v="2025"/>
    <s v="8"/>
    <x v="7"/>
    <s v="2025 - 8"/>
    <m/>
    <d v="2025-08-06T00:00:00"/>
    <s v="25917123"/>
    <x v="0"/>
    <x v="160"/>
    <x v="239"/>
    <x v="3"/>
    <n v="3275"/>
    <m/>
    <n v="3275"/>
  </r>
  <r>
    <s v="2025"/>
    <s v="8"/>
    <x v="7"/>
    <s v="2025 - 8"/>
    <m/>
    <d v="2025-08-31T00:00:00"/>
    <s v="25916036"/>
    <x v="0"/>
    <x v="136"/>
    <x v="26"/>
    <x v="0"/>
    <m/>
    <n v="1993.32"/>
    <n v="-1993.32"/>
  </r>
  <r>
    <s v="2025"/>
    <s v="8"/>
    <x v="7"/>
    <s v="2025 - 8"/>
    <m/>
    <d v="2025-08-31T00:00:00"/>
    <s v="25916076"/>
    <x v="0"/>
    <x v="136"/>
    <x v="39"/>
    <x v="0"/>
    <m/>
    <n v="1430"/>
    <n v="-1430"/>
  </r>
  <r>
    <s v="2025"/>
    <s v="8"/>
    <x v="7"/>
    <s v="2025 - 8"/>
    <m/>
    <d v="2025-08-31T00:00:00"/>
    <s v="25916348"/>
    <x v="0"/>
    <x v="136"/>
    <x v="32"/>
    <x v="112"/>
    <m/>
    <n v="2150"/>
    <n v="-2150"/>
  </r>
  <r>
    <s v="2025"/>
    <s v="8"/>
    <x v="7"/>
    <s v="2025 - 8"/>
    <m/>
    <d v="2025-08-06T00:00:00"/>
    <s v="25802371"/>
    <x v="0"/>
    <x v="2"/>
    <x v="232"/>
    <x v="0"/>
    <m/>
    <n v="3643.5"/>
    <n v="-3643.5"/>
  </r>
  <r>
    <s v="2025"/>
    <s v="8"/>
    <x v="7"/>
    <s v="2025 - 8"/>
    <m/>
    <d v="2025-08-31T00:00:00"/>
    <s v="25915706"/>
    <x v="0"/>
    <x v="136"/>
    <x v="166"/>
    <x v="0"/>
    <m/>
    <n v="1700"/>
    <n v="-1700"/>
  </r>
  <r>
    <s v="2025"/>
    <s v="8"/>
    <x v="7"/>
    <s v="2025 - 8"/>
    <m/>
    <d v="2025-08-31T00:00:00"/>
    <s v="25915900"/>
    <x v="0"/>
    <x v="136"/>
    <x v="254"/>
    <x v="16"/>
    <m/>
    <n v="2100"/>
    <n v="-2100"/>
  </r>
  <r>
    <s v="2025"/>
    <s v="8"/>
    <x v="7"/>
    <s v="2025 - 8"/>
    <m/>
    <d v="2025-08-06T00:00:00"/>
    <s v="25802357"/>
    <x v="0"/>
    <x v="2"/>
    <x v="14"/>
    <x v="8"/>
    <m/>
    <n v="4033.88"/>
    <n v="-4033.88"/>
  </r>
  <r>
    <s v="2025"/>
    <s v="8"/>
    <x v="7"/>
    <s v="2025 - 8"/>
    <m/>
    <d v="2025-08-06T00:00:00"/>
    <s v="25802476"/>
    <x v="0"/>
    <x v="2"/>
    <x v="239"/>
    <x v="3"/>
    <m/>
    <n v="3275"/>
    <n v="-3275"/>
  </r>
  <r>
    <s v="2025"/>
    <s v="8"/>
    <x v="7"/>
    <s v="2025 - 8"/>
    <m/>
    <d v="2025-08-06T00:00:00"/>
    <s v="25916657"/>
    <x v="1"/>
    <x v="160"/>
    <x v="117"/>
    <x v="7"/>
    <m/>
    <n v="4038.04"/>
    <n v="-4038.04"/>
  </r>
  <r>
    <s v="2025"/>
    <s v="8"/>
    <x v="7"/>
    <s v="2025 - 8"/>
    <m/>
    <d v="2025-08-31T00:00:00"/>
    <s v="25915652"/>
    <x v="0"/>
    <x v="136"/>
    <x v="89"/>
    <x v="0"/>
    <m/>
    <n v="1784.67"/>
    <n v="-1784.67"/>
  </r>
  <r>
    <s v="2025"/>
    <s v="8"/>
    <x v="7"/>
    <s v="2025 - 8"/>
    <m/>
    <d v="2025-08-06T00:00:00"/>
    <s v="25802464"/>
    <x v="0"/>
    <x v="2"/>
    <x v="101"/>
    <x v="4"/>
    <m/>
    <n v="2909.6"/>
    <n v="-2909.6"/>
  </r>
  <r>
    <s v="2025"/>
    <s v="8"/>
    <x v="7"/>
    <s v="2025 - 8"/>
    <m/>
    <d v="2025-08-06T00:00:00"/>
    <s v="25802517"/>
    <x v="0"/>
    <x v="2"/>
    <x v="44"/>
    <x v="118"/>
    <m/>
    <n v="2650"/>
    <n v="-2650"/>
  </r>
  <r>
    <s v="2025"/>
    <s v="8"/>
    <x v="7"/>
    <s v="2025 - 8"/>
    <m/>
    <d v="2025-08-06T00:00:00"/>
    <s v="25802334"/>
    <x v="0"/>
    <x v="2"/>
    <x v="67"/>
    <x v="4"/>
    <m/>
    <n v="4759.1000000000004"/>
    <n v="-4759.1000000000004"/>
  </r>
  <r>
    <s v="2025"/>
    <s v="8"/>
    <x v="7"/>
    <s v="2025 - 8"/>
    <m/>
    <d v="2025-08-06T00:00:00"/>
    <s v="25916713"/>
    <x v="1"/>
    <x v="160"/>
    <x v="1"/>
    <x v="1"/>
    <m/>
    <n v="4755.4399999999996"/>
    <n v="-4755.4399999999996"/>
  </r>
  <r>
    <s v="2025"/>
    <s v="8"/>
    <x v="7"/>
    <s v="2025 - 8"/>
    <m/>
    <d v="2025-08-06T00:00:00"/>
    <s v="25916631"/>
    <x v="1"/>
    <x v="160"/>
    <x v="238"/>
    <x v="0"/>
    <m/>
    <n v="1623.96"/>
    <n v="-1623.96"/>
  </r>
  <r>
    <s v="2025"/>
    <s v="8"/>
    <x v="7"/>
    <s v="2025 - 8"/>
    <m/>
    <d v="2025-08-06T00:00:00"/>
    <s v="25802505"/>
    <x v="0"/>
    <x v="2"/>
    <x v="81"/>
    <x v="7"/>
    <m/>
    <n v="2800"/>
    <n v="-2800"/>
  </r>
  <r>
    <s v="2025"/>
    <s v="8"/>
    <x v="7"/>
    <s v="2025 - 8"/>
    <m/>
    <d v="2025-08-25T00:00:00"/>
    <s v="25802624"/>
    <x v="0"/>
    <x v="2"/>
    <x v="54"/>
    <x v="130"/>
    <m/>
    <n v="2008.77"/>
    <n v="-2008.77"/>
  </r>
  <r>
    <s v="2025"/>
    <s v="8"/>
    <x v="7"/>
    <s v="2025 - 8"/>
    <m/>
    <d v="2025-08-31T00:00:00"/>
    <s v="25916386"/>
    <x v="1"/>
    <x v="136"/>
    <x v="57"/>
    <x v="50"/>
    <n v="1829.53"/>
    <m/>
    <n v="1829.53"/>
  </r>
  <r>
    <s v="2025"/>
    <s v="8"/>
    <x v="7"/>
    <s v="2025 - 8"/>
    <m/>
    <d v="2025-08-31T00:00:00"/>
    <s v="25915628"/>
    <x v="0"/>
    <x v="136"/>
    <x v="53"/>
    <x v="64"/>
    <m/>
    <n v="1977.9"/>
    <n v="-1977.9"/>
  </r>
  <r>
    <s v="2025"/>
    <s v="8"/>
    <x v="7"/>
    <s v="2025 - 8"/>
    <m/>
    <d v="2025-08-31T00:00:00"/>
    <s v="25916234"/>
    <x v="1"/>
    <x v="136"/>
    <x v="210"/>
    <x v="0"/>
    <n v="2491.65"/>
    <m/>
    <n v="2491.65"/>
  </r>
  <r>
    <s v="2025"/>
    <s v="8"/>
    <x v="7"/>
    <s v="2025 - 8"/>
    <m/>
    <d v="2025-08-31T00:00:00"/>
    <s v="25915704"/>
    <x v="1"/>
    <x v="136"/>
    <x v="2"/>
    <x v="0"/>
    <n v="1723.44"/>
    <m/>
    <n v="1723.44"/>
  </r>
  <r>
    <s v="2025"/>
    <s v="8"/>
    <x v="7"/>
    <s v="2025 - 8"/>
    <m/>
    <d v="2025-08-01T00:00:00"/>
    <s v="25802293"/>
    <x v="0"/>
    <x v="2"/>
    <x v="233"/>
    <x v="83"/>
    <m/>
    <n v="2450"/>
    <n v="-2450"/>
  </r>
  <r>
    <s v="2025"/>
    <s v="8"/>
    <x v="7"/>
    <s v="2025 - 8"/>
    <m/>
    <d v="2025-08-15T00:00:00"/>
    <s v="25917371"/>
    <x v="1"/>
    <x v="160"/>
    <x v="258"/>
    <x v="61"/>
    <m/>
    <n v="1600"/>
    <n v="-1600"/>
  </r>
  <r>
    <s v="2025"/>
    <s v="8"/>
    <x v="7"/>
    <s v="2025 - 8"/>
    <m/>
    <d v="2025-08-31T00:00:00"/>
    <s v="25915678"/>
    <x v="0"/>
    <x v="136"/>
    <x v="101"/>
    <x v="4"/>
    <m/>
    <n v="2909.6"/>
    <n v="-2909.6"/>
  </r>
  <r>
    <s v="2025"/>
    <s v="8"/>
    <x v="7"/>
    <s v="2025 - 8"/>
    <m/>
    <d v="2025-08-06T00:00:00"/>
    <s v="25917271"/>
    <x v="1"/>
    <x v="160"/>
    <x v="194"/>
    <x v="0"/>
    <m/>
    <n v="3383.25"/>
    <n v="-3383.25"/>
  </r>
  <r>
    <s v="2025"/>
    <s v="8"/>
    <x v="7"/>
    <s v="2025 - 8"/>
    <m/>
    <d v="2025-08-31T00:00:00"/>
    <s v="25916364"/>
    <x v="1"/>
    <x v="136"/>
    <x v="32"/>
    <x v="45"/>
    <n v="4900"/>
    <m/>
    <n v="4900"/>
  </r>
  <r>
    <s v="2025"/>
    <s v="8"/>
    <x v="7"/>
    <s v="2025 - 8"/>
    <m/>
    <d v="2025-08-31T00:00:00"/>
    <s v="25916144"/>
    <x v="1"/>
    <x v="136"/>
    <x v="97"/>
    <x v="3"/>
    <n v="2550"/>
    <m/>
    <n v="2550"/>
  </r>
  <r>
    <s v="2025"/>
    <s v="8"/>
    <x v="7"/>
    <s v="2025 - 8"/>
    <m/>
    <d v="2025-08-01T00:00:00"/>
    <s v="25702886"/>
    <x v="2"/>
    <x v="166"/>
    <x v="206"/>
    <x v="0"/>
    <n v="1328"/>
    <m/>
    <n v="1328"/>
  </r>
  <r>
    <s v="2025"/>
    <s v="8"/>
    <x v="7"/>
    <s v="2025 - 8"/>
    <m/>
    <d v="2025-08-06T00:00:00"/>
    <s v="25802512"/>
    <x v="0"/>
    <x v="2"/>
    <x v="121"/>
    <x v="0"/>
    <m/>
    <n v="2238.15"/>
    <n v="-2238.15"/>
  </r>
  <r>
    <s v="2025"/>
    <s v="8"/>
    <x v="7"/>
    <s v="2025 - 8"/>
    <m/>
    <d v="2025-08-06T00:00:00"/>
    <s v="25917145"/>
    <x v="1"/>
    <x v="160"/>
    <x v="159"/>
    <x v="4"/>
    <m/>
    <n v="1750"/>
    <n v="-1750"/>
  </r>
  <r>
    <s v="2025"/>
    <s v="8"/>
    <x v="7"/>
    <s v="2025 - 8"/>
    <m/>
    <d v="2025-08-06T00:00:00"/>
    <s v="25916603"/>
    <x v="1"/>
    <x v="160"/>
    <x v="32"/>
    <x v="45"/>
    <m/>
    <n v="4900"/>
    <n v="-4900"/>
  </r>
  <r>
    <s v="2025"/>
    <s v="8"/>
    <x v="7"/>
    <s v="2025 - 8"/>
    <m/>
    <d v="2025-08-31T00:00:00"/>
    <s v="25915744"/>
    <x v="0"/>
    <x v="136"/>
    <x v="114"/>
    <x v="0"/>
    <m/>
    <n v="1569.3"/>
    <n v="-1569.3"/>
  </r>
  <r>
    <s v="2025"/>
    <s v="8"/>
    <x v="7"/>
    <s v="2025 - 8"/>
    <m/>
    <d v="2025-08-06T00:00:00"/>
    <s v="25916957"/>
    <x v="1"/>
    <x v="160"/>
    <x v="18"/>
    <x v="0"/>
    <m/>
    <n v="1708.41"/>
    <n v="-1708.41"/>
  </r>
  <r>
    <s v="2025"/>
    <s v="8"/>
    <x v="7"/>
    <s v="2025 - 8"/>
    <m/>
    <d v="2025-08-06T00:00:00"/>
    <s v="25916737"/>
    <x v="0"/>
    <x v="160"/>
    <x v="216"/>
    <x v="41"/>
    <n v="2450"/>
    <m/>
    <n v="2450"/>
  </r>
  <r>
    <s v="2025"/>
    <s v="8"/>
    <x v="7"/>
    <s v="2025 - 8"/>
    <m/>
    <d v="2025-08-06T00:00:00"/>
    <s v="25802503"/>
    <x v="0"/>
    <x v="2"/>
    <x v="27"/>
    <x v="17"/>
    <m/>
    <n v="1436.58"/>
    <n v="-1436.58"/>
  </r>
  <r>
    <s v="2025"/>
    <s v="8"/>
    <x v="7"/>
    <s v="2025 - 8"/>
    <m/>
    <d v="2025-08-06T00:00:00"/>
    <s v="25916995"/>
    <x v="1"/>
    <x v="160"/>
    <x v="17"/>
    <x v="46"/>
    <m/>
    <n v="1821.75"/>
    <n v="-1821.75"/>
  </r>
  <r>
    <s v="2025"/>
    <s v="8"/>
    <x v="7"/>
    <s v="2025 - 8"/>
    <m/>
    <d v="2025-08-26T00:00:00"/>
    <s v="25802634"/>
    <x v="0"/>
    <x v="2"/>
    <x v="170"/>
    <x v="28"/>
    <m/>
    <n v="2575"/>
    <n v="-2575"/>
  </r>
  <r>
    <s v="2025"/>
    <s v="8"/>
    <x v="7"/>
    <s v="2025 - 8"/>
    <m/>
    <d v="2025-08-06T00:00:00"/>
    <s v="25917161"/>
    <x v="0"/>
    <x v="160"/>
    <x v="171"/>
    <x v="63"/>
    <n v="2240.44"/>
    <m/>
    <n v="2240.44"/>
  </r>
  <r>
    <s v="2025"/>
    <s v="8"/>
    <x v="7"/>
    <s v="2025 - 8"/>
    <m/>
    <d v="2025-08-31T00:00:00"/>
    <s v="25916242"/>
    <x v="0"/>
    <x v="136"/>
    <x v="206"/>
    <x v="129"/>
    <m/>
    <n v="2650"/>
    <n v="-2650"/>
  </r>
  <r>
    <s v="2025"/>
    <s v="8"/>
    <x v="7"/>
    <s v="2025 - 8"/>
    <m/>
    <d v="2025-08-06T00:00:00"/>
    <s v="25802474"/>
    <x v="0"/>
    <x v="2"/>
    <x v="213"/>
    <x v="8"/>
    <m/>
    <n v="3200"/>
    <n v="-3200"/>
  </r>
  <r>
    <s v="2025"/>
    <s v="8"/>
    <x v="7"/>
    <s v="2025 - 8"/>
    <m/>
    <d v="2025-08-06T00:00:00"/>
    <s v="25916973"/>
    <x v="0"/>
    <x v="160"/>
    <x v="206"/>
    <x v="129"/>
    <n v="2650"/>
    <m/>
    <n v="2650"/>
  </r>
  <r>
    <s v="2025"/>
    <s v="8"/>
    <x v="7"/>
    <s v="2025 - 8"/>
    <m/>
    <d v="2025-08-06T00:00:00"/>
    <s v="25916845"/>
    <x v="0"/>
    <x v="160"/>
    <x v="132"/>
    <x v="3"/>
    <n v="3275"/>
    <m/>
    <n v="3275"/>
  </r>
  <r>
    <s v="2025"/>
    <s v="8"/>
    <x v="7"/>
    <s v="2025 - 8"/>
    <m/>
    <d v="2025-07-25T00:00:00"/>
    <s v="25703439"/>
    <x v="2"/>
    <x v="180"/>
    <x v="97"/>
    <x v="124"/>
    <n v="1992.4"/>
    <m/>
    <n v="1992.4"/>
  </r>
  <r>
    <s v="2025"/>
    <s v="8"/>
    <x v="7"/>
    <s v="2025 - 8"/>
    <m/>
    <d v="2025-08-13T00:00:00"/>
    <s v="25917321"/>
    <x v="0"/>
    <x v="160"/>
    <x v="32"/>
    <x v="8"/>
    <m/>
    <n v="4266.45"/>
    <n v="-4266.45"/>
  </r>
  <r>
    <s v="2025"/>
    <s v="8"/>
    <x v="7"/>
    <s v="2025 - 8"/>
    <m/>
    <d v="2025-08-31T00:00:00"/>
    <s v="25915810"/>
    <x v="1"/>
    <x v="136"/>
    <x v="215"/>
    <x v="0"/>
    <n v="2750"/>
    <m/>
    <n v="2750"/>
  </r>
  <r>
    <s v="2025"/>
    <s v="8"/>
    <x v="7"/>
    <s v="2025 - 8"/>
    <m/>
    <d v="2025-08-06T00:00:00"/>
    <s v="25802352"/>
    <x v="0"/>
    <x v="2"/>
    <x v="112"/>
    <x v="24"/>
    <m/>
    <n v="2841.93"/>
    <n v="-2841.93"/>
  </r>
  <r>
    <s v="2025"/>
    <s v="8"/>
    <x v="7"/>
    <s v="2025 - 8"/>
    <m/>
    <d v="2025-08-06T00:00:00"/>
    <s v="25802456"/>
    <x v="0"/>
    <x v="2"/>
    <x v="93"/>
    <x v="5"/>
    <m/>
    <n v="2732.63"/>
    <n v="-2732.63"/>
  </r>
  <r>
    <s v="2025"/>
    <s v="8"/>
    <x v="7"/>
    <s v="2025 - 8"/>
    <m/>
    <d v="2025-08-31T00:00:00"/>
    <s v="25916156"/>
    <x v="1"/>
    <x v="136"/>
    <x v="12"/>
    <x v="3"/>
    <n v="3275"/>
    <m/>
    <n v="3275"/>
  </r>
  <r>
    <s v="2025"/>
    <s v="8"/>
    <x v="7"/>
    <s v="2025 - 8"/>
    <m/>
    <d v="2025-08-06T00:00:00"/>
    <s v="25802383"/>
    <x v="0"/>
    <x v="2"/>
    <x v="50"/>
    <x v="32"/>
    <m/>
    <n v="2342.25"/>
    <n v="-2342.25"/>
  </r>
  <r>
    <s v="2025"/>
    <s v="8"/>
    <x v="7"/>
    <s v="2025 - 8"/>
    <m/>
    <d v="2025-08-26T00:00:00"/>
    <s v="25703577"/>
    <x v="3"/>
    <x v="166"/>
    <x v="55"/>
    <x v="0"/>
    <m/>
    <n v="1815"/>
    <n v="-1815"/>
  </r>
  <r>
    <s v="2025"/>
    <s v="8"/>
    <x v="7"/>
    <s v="2025 - 8"/>
    <m/>
    <d v="2025-08-31T00:00:00"/>
    <s v="25916314"/>
    <x v="0"/>
    <x v="136"/>
    <x v="32"/>
    <x v="112"/>
    <m/>
    <n v="3200"/>
    <n v="-3200"/>
  </r>
  <r>
    <s v="2025"/>
    <s v="8"/>
    <x v="7"/>
    <s v="2025 - 8"/>
    <m/>
    <d v="2025-08-06T00:00:00"/>
    <s v="25916955"/>
    <x v="0"/>
    <x v="160"/>
    <x v="13"/>
    <x v="0"/>
    <n v="1708.41"/>
    <m/>
    <n v="1708.41"/>
  </r>
  <r>
    <s v="2025"/>
    <s v="8"/>
    <x v="7"/>
    <s v="2025 - 8"/>
    <m/>
    <d v="2025-08-31T00:00:00"/>
    <s v="25915894"/>
    <x v="1"/>
    <x v="136"/>
    <x v="234"/>
    <x v="0"/>
    <n v="1560"/>
    <m/>
    <n v="1560"/>
  </r>
  <r>
    <s v="2025"/>
    <s v="8"/>
    <x v="7"/>
    <s v="2025 - 8"/>
    <m/>
    <d v="2025-08-31T00:00:00"/>
    <s v="25916384"/>
    <x v="1"/>
    <x v="136"/>
    <x v="32"/>
    <x v="112"/>
    <n v="2150"/>
    <m/>
    <n v="2150"/>
  </r>
  <r>
    <s v="2025"/>
    <s v="8"/>
    <x v="7"/>
    <s v="2025 - 8"/>
    <m/>
    <d v="2025-08-26T00:00:00"/>
    <s v="25802633"/>
    <x v="0"/>
    <x v="2"/>
    <x v="170"/>
    <x v="28"/>
    <n v="2575"/>
    <m/>
    <n v="2575"/>
  </r>
  <r>
    <s v="2025"/>
    <s v="8"/>
    <x v="7"/>
    <s v="2025 - 8"/>
    <m/>
    <d v="2025-08-13T00:00:00"/>
    <s v="25802561"/>
    <x v="0"/>
    <x v="2"/>
    <x v="211"/>
    <x v="0"/>
    <m/>
    <n v="4750"/>
    <n v="-4750"/>
  </r>
  <r>
    <s v="2025"/>
    <s v="8"/>
    <x v="7"/>
    <s v="2025 - 8"/>
    <m/>
    <d v="2025-08-06T00:00:00"/>
    <s v="25802463"/>
    <x v="0"/>
    <x v="2"/>
    <x v="101"/>
    <x v="24"/>
    <m/>
    <n v="2737.83"/>
    <n v="-2737.83"/>
  </r>
  <r>
    <s v="2025"/>
    <s v="8"/>
    <x v="7"/>
    <s v="2025 - 8"/>
    <m/>
    <d v="2025-08-06T00:00:00"/>
    <s v="25802459"/>
    <x v="0"/>
    <x v="2"/>
    <x v="89"/>
    <x v="0"/>
    <m/>
    <n v="1784.67"/>
    <n v="-1784.67"/>
  </r>
  <r>
    <s v="2025"/>
    <s v="8"/>
    <x v="7"/>
    <s v="2025 - 8"/>
    <m/>
    <d v="2025-08-06T00:00:00"/>
    <s v="25916675"/>
    <x v="1"/>
    <x v="160"/>
    <x v="245"/>
    <x v="0"/>
    <m/>
    <n v="2850"/>
    <n v="-2850"/>
  </r>
  <r>
    <s v="2025"/>
    <s v="8"/>
    <x v="7"/>
    <s v="2025 - 8"/>
    <m/>
    <d v="2025-08-31T00:00:00"/>
    <s v="25916024"/>
    <x v="0"/>
    <x v="136"/>
    <x v="122"/>
    <x v="45"/>
    <m/>
    <n v="6140.29"/>
    <n v="-6140.29"/>
  </r>
  <r>
    <s v="2025"/>
    <s v="8"/>
    <x v="7"/>
    <s v="2025 - 8"/>
    <m/>
    <d v="2025-08-06T00:00:00"/>
    <s v="25802333"/>
    <x v="0"/>
    <x v="2"/>
    <x v="38"/>
    <x v="22"/>
    <m/>
    <n v="2059.23"/>
    <n v="-2059.23"/>
  </r>
  <r>
    <s v="2025"/>
    <s v="8"/>
    <x v="7"/>
    <s v="2025 - 8"/>
    <m/>
    <d v="2025-08-06T00:00:00"/>
    <s v="25802416"/>
    <x v="0"/>
    <x v="2"/>
    <x v="118"/>
    <x v="18"/>
    <m/>
    <n v="3157.68"/>
    <n v="-3157.68"/>
  </r>
  <r>
    <s v="2025"/>
    <s v="8"/>
    <x v="7"/>
    <s v="2025 - 8"/>
    <m/>
    <d v="2025-08-31T00:00:00"/>
    <s v="25916036"/>
    <x v="1"/>
    <x v="136"/>
    <x v="26"/>
    <x v="0"/>
    <n v="1993.32"/>
    <m/>
    <n v="1993.32"/>
  </r>
  <r>
    <s v="2025"/>
    <s v="8"/>
    <x v="7"/>
    <s v="2025 - 8"/>
    <m/>
    <d v="2025-08-06T00:00:00"/>
    <s v="25916653"/>
    <x v="0"/>
    <x v="160"/>
    <x v="240"/>
    <x v="76"/>
    <n v="3860"/>
    <m/>
    <n v="3860"/>
  </r>
  <r>
    <s v="2025"/>
    <s v="8"/>
    <x v="7"/>
    <s v="2025 - 8"/>
    <m/>
    <d v="2025-08-06T00:00:00"/>
    <s v="25802483"/>
    <x v="0"/>
    <x v="2"/>
    <x v="159"/>
    <x v="4"/>
    <m/>
    <n v="1750"/>
    <n v="-1750"/>
  </r>
  <r>
    <s v="2025"/>
    <s v="8"/>
    <x v="7"/>
    <s v="2025 - 8"/>
    <m/>
    <d v="2025-08-31T00:00:00"/>
    <s v="25916292"/>
    <x v="0"/>
    <x v="136"/>
    <x v="9"/>
    <x v="7"/>
    <m/>
    <n v="3643.5"/>
    <n v="-3643.5"/>
  </r>
  <r>
    <s v="2025"/>
    <s v="8"/>
    <x v="7"/>
    <s v="2025 - 8"/>
    <m/>
    <d v="2025-08-31T00:00:00"/>
    <s v="25917498"/>
    <x v="0"/>
    <x v="136"/>
    <x v="47"/>
    <x v="30"/>
    <m/>
    <n v="2500"/>
    <n v="-2500"/>
  </r>
  <r>
    <s v="2025"/>
    <s v="8"/>
    <x v="7"/>
    <s v="2025 - 8"/>
    <m/>
    <d v="2025-08-31T00:00:00"/>
    <s v="25915668"/>
    <x v="0"/>
    <x v="136"/>
    <x v="101"/>
    <x v="4"/>
    <m/>
    <n v="2909.6"/>
    <n v="-2909.6"/>
  </r>
  <r>
    <s v="2025"/>
    <s v="8"/>
    <x v="7"/>
    <s v="2025 - 8"/>
    <m/>
    <d v="2025-08-06T00:00:00"/>
    <s v="25916717"/>
    <x v="1"/>
    <x v="160"/>
    <x v="105"/>
    <x v="2"/>
    <m/>
    <n v="2446.35"/>
    <n v="-2446.35"/>
  </r>
  <r>
    <s v="2025"/>
    <s v="8"/>
    <x v="7"/>
    <s v="2025 - 8"/>
    <m/>
    <d v="2025-08-31T00:00:00"/>
    <s v="25916254"/>
    <x v="0"/>
    <x v="136"/>
    <x v="45"/>
    <x v="28"/>
    <m/>
    <n v="3409.28"/>
    <n v="-3409.28"/>
  </r>
  <r>
    <s v="2025"/>
    <s v="8"/>
    <x v="7"/>
    <s v="2025 - 8"/>
    <m/>
    <d v="2025-08-06T00:00:00"/>
    <s v="25916973"/>
    <x v="1"/>
    <x v="160"/>
    <x v="206"/>
    <x v="129"/>
    <m/>
    <n v="2650"/>
    <n v="-2650"/>
  </r>
  <r>
    <s v="2025"/>
    <s v="8"/>
    <x v="7"/>
    <s v="2025 - 8"/>
    <m/>
    <d v="2025-08-28T00:00:00"/>
    <s v="25802650"/>
    <x v="0"/>
    <x v="2"/>
    <x v="55"/>
    <x v="132"/>
    <m/>
    <n v="453.7"/>
    <n v="-453.7"/>
  </r>
  <r>
    <s v="2025"/>
    <s v="8"/>
    <x v="7"/>
    <s v="2025 - 8"/>
    <m/>
    <d v="2025-08-06T00:00:00"/>
    <s v="25916985"/>
    <x v="0"/>
    <x v="160"/>
    <x v="45"/>
    <x v="28"/>
    <n v="3409.28"/>
    <m/>
    <n v="3409.28"/>
  </r>
  <r>
    <s v="2025"/>
    <s v="8"/>
    <x v="7"/>
    <s v="2025 - 8"/>
    <m/>
    <d v="2025-08-06T00:00:00"/>
    <s v="25917143"/>
    <x v="1"/>
    <x v="160"/>
    <x v="162"/>
    <x v="4"/>
    <m/>
    <n v="1750"/>
    <n v="-1750"/>
  </r>
  <r>
    <s v="2025"/>
    <s v="8"/>
    <x v="7"/>
    <s v="2025 - 8"/>
    <m/>
    <d v="2025-08-13T00:00:00"/>
    <s v="25802553"/>
    <x v="0"/>
    <x v="2"/>
    <x v="148"/>
    <x v="8"/>
    <n v="2133"/>
    <m/>
    <n v="2133"/>
  </r>
  <r>
    <s v="2025"/>
    <s v="8"/>
    <x v="7"/>
    <s v="2025 - 8"/>
    <m/>
    <d v="2025-07-25T00:00:00"/>
    <s v="25703335"/>
    <x v="4"/>
    <x v="168"/>
    <x v="55"/>
    <x v="124"/>
    <n v="220.33"/>
    <m/>
    <n v="220.33"/>
  </r>
  <r>
    <s v="2025"/>
    <s v="8"/>
    <x v="7"/>
    <s v="2025 - 8"/>
    <m/>
    <d v="2025-08-18T00:00:00"/>
    <s v="25917381"/>
    <x v="1"/>
    <x v="160"/>
    <x v="55"/>
    <x v="0"/>
    <m/>
    <n v="2300"/>
    <n v="-2300"/>
  </r>
  <r>
    <s v="2025"/>
    <s v="8"/>
    <x v="7"/>
    <s v="2025 - 8"/>
    <m/>
    <d v="2025-08-31T00:00:00"/>
    <s v="25915806"/>
    <x v="1"/>
    <x v="136"/>
    <x v="27"/>
    <x v="17"/>
    <n v="1436.58"/>
    <m/>
    <n v="1436.58"/>
  </r>
  <r>
    <s v="2025"/>
    <s v="8"/>
    <x v="7"/>
    <s v="2025 - 8"/>
    <m/>
    <d v="2025-08-01T00:00:00"/>
    <s v="25916521"/>
    <x v="0"/>
    <x v="106"/>
    <x v="233"/>
    <x v="83"/>
    <n v="2450"/>
    <m/>
    <n v="2450"/>
  </r>
  <r>
    <s v="2025"/>
    <s v="8"/>
    <x v="7"/>
    <s v="2025 - 8"/>
    <m/>
    <d v="2025-08-31T00:00:00"/>
    <s v="25916340"/>
    <x v="0"/>
    <x v="136"/>
    <x v="32"/>
    <x v="8"/>
    <m/>
    <n v="3200"/>
    <n v="-3200"/>
  </r>
  <r>
    <s v="2025"/>
    <s v="8"/>
    <x v="7"/>
    <s v="2025 - 8"/>
    <m/>
    <d v="2025-08-31T00:00:00"/>
    <s v="25915766"/>
    <x v="0"/>
    <x v="136"/>
    <x v="99"/>
    <x v="16"/>
    <m/>
    <n v="17288.28"/>
    <n v="-17288.28"/>
  </r>
  <r>
    <s v="2025"/>
    <s v="8"/>
    <x v="7"/>
    <s v="2025 - 8"/>
    <m/>
    <d v="2025-08-13T00:00:00"/>
    <s v="25802564"/>
    <x v="0"/>
    <x v="2"/>
    <x v="223"/>
    <x v="17"/>
    <n v="2012.05"/>
    <m/>
    <n v="2012.05"/>
  </r>
  <r>
    <s v="2025"/>
    <s v="8"/>
    <x v="7"/>
    <s v="2025 - 8"/>
    <m/>
    <d v="2025-08-06T00:00:00"/>
    <s v="25802446"/>
    <x v="0"/>
    <x v="2"/>
    <x v="68"/>
    <x v="42"/>
    <m/>
    <n v="4568.74"/>
    <n v="-4568.74"/>
  </r>
  <r>
    <s v="2025"/>
    <s v="8"/>
    <x v="7"/>
    <s v="2025 - 8"/>
    <m/>
    <d v="2025-08-31T00:00:00"/>
    <s v="25916198"/>
    <x v="1"/>
    <x v="136"/>
    <x v="143"/>
    <x v="7"/>
    <n v="3250"/>
    <m/>
    <n v="3250"/>
  </r>
  <r>
    <s v="2025"/>
    <s v="8"/>
    <x v="7"/>
    <s v="2025 - 8"/>
    <m/>
    <d v="2025-07-25T00:00:00"/>
    <s v="25703386"/>
    <x v="17"/>
    <x v="171"/>
    <x v="213"/>
    <x v="124"/>
    <m/>
    <n v="999.08"/>
    <n v="-999.08"/>
  </r>
  <r>
    <s v="2025"/>
    <s v="8"/>
    <x v="7"/>
    <s v="2025 - 8"/>
    <m/>
    <d v="2025-08-31T00:00:00"/>
    <s v="25916412"/>
    <x v="0"/>
    <x v="136"/>
    <x v="48"/>
    <x v="4"/>
    <m/>
    <n v="2449.11"/>
    <n v="-2449.11"/>
  </r>
  <r>
    <s v="2025"/>
    <s v="8"/>
    <x v="7"/>
    <s v="2025 - 8"/>
    <m/>
    <d v="2025-08-06T00:00:00"/>
    <s v="25916989"/>
    <x v="0"/>
    <x v="160"/>
    <x v="19"/>
    <x v="11"/>
    <n v="2363.0700000000002"/>
    <m/>
    <n v="2363.0700000000002"/>
  </r>
  <r>
    <s v="2025"/>
    <s v="8"/>
    <x v="7"/>
    <s v="2025 - 8"/>
    <m/>
    <d v="2025-08-06T00:00:00"/>
    <s v="25802433"/>
    <x v="0"/>
    <x v="2"/>
    <x v="185"/>
    <x v="0"/>
    <m/>
    <n v="2593.81"/>
    <n v="-2593.81"/>
  </r>
  <r>
    <s v="2025"/>
    <s v="8"/>
    <x v="7"/>
    <s v="2025 - 8"/>
    <m/>
    <d v="2025-08-31T00:00:00"/>
    <s v="25916082"/>
    <x v="1"/>
    <x v="136"/>
    <x v="172"/>
    <x v="6"/>
    <n v="2464.4699999999998"/>
    <m/>
    <n v="2464.4699999999998"/>
  </r>
  <r>
    <s v="2025"/>
    <s v="8"/>
    <x v="7"/>
    <s v="2025 - 8"/>
    <m/>
    <d v="2025-08-31T00:00:00"/>
    <s v="25916410"/>
    <x v="1"/>
    <x v="136"/>
    <x v="115"/>
    <x v="24"/>
    <n v="3070.17"/>
    <m/>
    <n v="3070.17"/>
  </r>
  <r>
    <s v="2025"/>
    <s v="8"/>
    <x v="7"/>
    <s v="2025 - 8"/>
    <m/>
    <d v="2025-08-06T00:00:00"/>
    <s v="25802461"/>
    <x v="0"/>
    <x v="2"/>
    <x v="101"/>
    <x v="4"/>
    <m/>
    <n v="2498.54"/>
    <n v="-2498.54"/>
  </r>
  <r>
    <s v="2025"/>
    <s v="8"/>
    <x v="7"/>
    <s v="2025 - 8"/>
    <m/>
    <d v="2025-08-31T00:00:00"/>
    <s v="25916186"/>
    <x v="1"/>
    <x v="136"/>
    <x v="218"/>
    <x v="92"/>
    <n v="3275"/>
    <m/>
    <n v="3275"/>
  </r>
  <r>
    <s v="2025"/>
    <s v="8"/>
    <x v="7"/>
    <s v="2025 - 8"/>
    <m/>
    <d v="2025-08-01T00:00:00"/>
    <s v="25702886"/>
    <x v="2"/>
    <x v="166"/>
    <x v="42"/>
    <x v="0"/>
    <n v="1200"/>
    <m/>
    <n v="1200"/>
  </r>
  <r>
    <s v="2025"/>
    <s v="8"/>
    <x v="7"/>
    <s v="2025 - 8"/>
    <m/>
    <d v="2025-08-06T00:00:00"/>
    <s v="25917187"/>
    <x v="0"/>
    <x v="160"/>
    <x v="139"/>
    <x v="61"/>
    <n v="1867.66"/>
    <m/>
    <n v="1867.66"/>
  </r>
  <r>
    <s v="2025"/>
    <s v="8"/>
    <x v="7"/>
    <s v="2025 - 8"/>
    <m/>
    <d v="2025-08-06T00:00:00"/>
    <s v="25916561"/>
    <x v="0"/>
    <x v="160"/>
    <x v="32"/>
    <x v="8"/>
    <n v="3607.77"/>
    <m/>
    <n v="3607.77"/>
  </r>
  <r>
    <s v="2025"/>
    <s v="8"/>
    <x v="7"/>
    <s v="2025 - 8"/>
    <m/>
    <d v="2025-08-06T00:00:00"/>
    <s v="25917157"/>
    <x v="0"/>
    <x v="160"/>
    <x v="217"/>
    <x v="38"/>
    <n v="3000"/>
    <m/>
    <n v="3000"/>
  </r>
  <r>
    <s v="2025"/>
    <s v="8"/>
    <x v="7"/>
    <s v="2025 - 8"/>
    <m/>
    <d v="2025-08-06T00:00:00"/>
    <s v="25802375"/>
    <x v="0"/>
    <x v="2"/>
    <x v="39"/>
    <x v="0"/>
    <m/>
    <n v="1430"/>
    <n v="-1430"/>
  </r>
  <r>
    <s v="2025"/>
    <s v="8"/>
    <x v="7"/>
    <s v="2025 - 8"/>
    <m/>
    <d v="2025-08-06T00:00:00"/>
    <s v="25802525"/>
    <x v="0"/>
    <x v="2"/>
    <x v="128"/>
    <x v="60"/>
    <m/>
    <n v="3123"/>
    <n v="-3123"/>
  </r>
  <r>
    <s v="2025"/>
    <s v="8"/>
    <x v="7"/>
    <s v="2025 - 8"/>
    <m/>
    <d v="2025-07-25T00:00:00"/>
    <s v="25703331"/>
    <x v="12"/>
    <x v="184"/>
    <x v="55"/>
    <x v="124"/>
    <n v="73.5"/>
    <m/>
    <n v="73.5"/>
  </r>
  <r>
    <s v="2025"/>
    <s v="8"/>
    <x v="7"/>
    <s v="2025 - 8"/>
    <m/>
    <d v="2025-08-01T00:00:00"/>
    <s v="25703218"/>
    <x v="6"/>
    <x v="12"/>
    <x v="169"/>
    <x v="48"/>
    <n v="49.59"/>
    <m/>
    <n v="49.59"/>
  </r>
  <r>
    <s v="2025"/>
    <s v="8"/>
    <x v="7"/>
    <s v="2025 - 8"/>
    <m/>
    <d v="2025-08-01T00:00:00"/>
    <s v="25916525"/>
    <x v="1"/>
    <x v="28"/>
    <x v="15"/>
    <x v="9"/>
    <m/>
    <n v="2603.84"/>
    <n v="-2603.84"/>
  </r>
  <r>
    <s v="2025"/>
    <s v="8"/>
    <x v="7"/>
    <s v="2025 - 8"/>
    <m/>
    <d v="2025-08-06T00:00:00"/>
    <s v="25917067"/>
    <x v="0"/>
    <x v="160"/>
    <x v="101"/>
    <x v="4"/>
    <n v="2909.6"/>
    <m/>
    <n v="2909.6"/>
  </r>
  <r>
    <s v="2025"/>
    <s v="8"/>
    <x v="7"/>
    <s v="2025 - 8"/>
    <m/>
    <d v="2025-08-31T00:00:00"/>
    <s v="25916340"/>
    <x v="1"/>
    <x v="136"/>
    <x v="32"/>
    <x v="8"/>
    <n v="3200"/>
    <m/>
    <n v="3200"/>
  </r>
  <r>
    <s v="2025"/>
    <s v="8"/>
    <x v="7"/>
    <s v="2025 - 8"/>
    <m/>
    <d v="2025-09-01T00:00:00"/>
    <s v="25703623"/>
    <x v="3"/>
    <x v="167"/>
    <x v="55"/>
    <x v="124"/>
    <m/>
    <n v="3503.78"/>
    <n v="-3503.78"/>
  </r>
  <r>
    <s v="2025"/>
    <s v="8"/>
    <x v="7"/>
    <s v="2025 - 8"/>
    <m/>
    <d v="2025-08-31T00:00:00"/>
    <s v="25915898"/>
    <x v="0"/>
    <x v="136"/>
    <x v="74"/>
    <x v="0"/>
    <m/>
    <n v="2364.3000000000002"/>
    <n v="-2364.3000000000002"/>
  </r>
  <r>
    <s v="2025"/>
    <s v="8"/>
    <x v="7"/>
    <s v="2025 - 8"/>
    <m/>
    <d v="2025-08-06T00:00:00"/>
    <s v="25916863"/>
    <x v="0"/>
    <x v="160"/>
    <x v="73"/>
    <x v="8"/>
    <n v="3200"/>
    <m/>
    <n v="3200"/>
  </r>
  <r>
    <s v="2025"/>
    <s v="8"/>
    <x v="7"/>
    <s v="2025 - 8"/>
    <m/>
    <d v="2025-08-06T00:00:00"/>
    <s v="25917131"/>
    <x v="1"/>
    <x v="160"/>
    <x v="88"/>
    <x v="18"/>
    <m/>
    <n v="1738.9"/>
    <n v="-1738.9"/>
  </r>
  <r>
    <s v="2025"/>
    <s v="8"/>
    <x v="7"/>
    <s v="2025 - 8"/>
    <m/>
    <d v="2025-07-25T00:00:00"/>
    <s v="25703436"/>
    <x v="4"/>
    <x v="167"/>
    <x v="55"/>
    <x v="124"/>
    <n v="206.64"/>
    <m/>
    <n v="206.64"/>
  </r>
  <r>
    <s v="2025"/>
    <s v="8"/>
    <x v="7"/>
    <s v="2025 - 8"/>
    <m/>
    <d v="2025-08-28T00:00:00"/>
    <s v="25802651"/>
    <x v="0"/>
    <x v="2"/>
    <x v="55"/>
    <x v="132"/>
    <m/>
    <n v="4600"/>
    <n v="-4600"/>
  </r>
  <r>
    <s v="2025"/>
    <s v="8"/>
    <x v="7"/>
    <s v="2025 - 8"/>
    <m/>
    <d v="2025-08-06T00:00:00"/>
    <s v="25916731"/>
    <x v="0"/>
    <x v="160"/>
    <x v="110"/>
    <x v="51"/>
    <n v="1873.8"/>
    <m/>
    <n v="1873.8"/>
  </r>
  <r>
    <s v="2025"/>
    <s v="8"/>
    <x v="7"/>
    <s v="2025 - 8"/>
    <m/>
    <d v="2025-08-31T00:00:00"/>
    <s v="25915982"/>
    <x v="1"/>
    <x v="136"/>
    <x v="102"/>
    <x v="18"/>
    <n v="4250.75"/>
    <m/>
    <n v="4250.75"/>
  </r>
  <r>
    <s v="2025"/>
    <s v="8"/>
    <x v="7"/>
    <s v="2025 - 8"/>
    <m/>
    <d v="2025-08-31T00:00:00"/>
    <s v="25915868"/>
    <x v="1"/>
    <x v="136"/>
    <x v="194"/>
    <x v="0"/>
    <n v="3383.25"/>
    <m/>
    <n v="3383.25"/>
  </r>
  <r>
    <s v="2025"/>
    <s v="8"/>
    <x v="7"/>
    <s v="2025 - 8"/>
    <m/>
    <d v="2025-08-06T00:00:00"/>
    <s v="25916607"/>
    <x v="1"/>
    <x v="160"/>
    <x v="32"/>
    <x v="8"/>
    <m/>
    <n v="4266.45"/>
    <n v="-4266.45"/>
  </r>
  <r>
    <s v="2025"/>
    <s v="8"/>
    <x v="7"/>
    <s v="2025 - 8"/>
    <m/>
    <d v="2025-08-06T00:00:00"/>
    <s v="25916843"/>
    <x v="0"/>
    <x v="160"/>
    <x v="115"/>
    <x v="24"/>
    <n v="3070.95"/>
    <m/>
    <n v="3070.95"/>
  </r>
  <r>
    <s v="2025"/>
    <s v="8"/>
    <x v="7"/>
    <s v="2025 - 8"/>
    <m/>
    <d v="2025-08-31T00:00:00"/>
    <s v="25920191"/>
    <x v="1"/>
    <x v="136"/>
    <x v="64"/>
    <x v="0"/>
    <n v="173.08"/>
    <m/>
    <n v="173.08"/>
  </r>
  <r>
    <s v="2025"/>
    <s v="8"/>
    <x v="7"/>
    <s v="2025 - 8"/>
    <m/>
    <d v="2025-08-31T00:00:00"/>
    <s v="25915824"/>
    <x v="1"/>
    <x v="136"/>
    <x v="252"/>
    <x v="20"/>
    <n v="2053.7399999999998"/>
    <m/>
    <n v="2053.7399999999998"/>
  </r>
  <r>
    <s v="2025"/>
    <s v="8"/>
    <x v="7"/>
    <s v="2025 - 8"/>
    <m/>
    <d v="2025-08-06T00:00:00"/>
    <s v="25802369"/>
    <x v="0"/>
    <x v="2"/>
    <x v="92"/>
    <x v="51"/>
    <m/>
    <n v="1873.8"/>
    <n v="-1873.8"/>
  </r>
  <r>
    <s v="2025"/>
    <s v="8"/>
    <x v="7"/>
    <s v="2025 - 8"/>
    <m/>
    <d v="2025-08-31T00:00:00"/>
    <s v="25915634"/>
    <x v="0"/>
    <x v="136"/>
    <x v="157"/>
    <x v="80"/>
    <m/>
    <n v="3300"/>
    <n v="-3300"/>
  </r>
  <r>
    <s v="2025"/>
    <s v="8"/>
    <x v="7"/>
    <s v="2025 - 8"/>
    <m/>
    <d v="2025-08-31T00:00:00"/>
    <s v="25915666"/>
    <x v="1"/>
    <x v="136"/>
    <x v="101"/>
    <x v="24"/>
    <n v="2737.83"/>
    <m/>
    <n v="2737.83"/>
  </r>
  <r>
    <s v="2025"/>
    <s v="8"/>
    <x v="7"/>
    <s v="2025 - 8"/>
    <m/>
    <d v="2025-08-31T00:00:00"/>
    <s v="25916014"/>
    <x v="0"/>
    <x v="136"/>
    <x v="175"/>
    <x v="8"/>
    <m/>
    <n v="4033.88"/>
    <n v="-4033.88"/>
  </r>
  <r>
    <s v="2025"/>
    <s v="8"/>
    <x v="7"/>
    <s v="2025 - 8"/>
    <m/>
    <d v="2025-08-06T00:00:00"/>
    <s v="25802501"/>
    <x v="0"/>
    <x v="2"/>
    <x v="52"/>
    <x v="17"/>
    <m/>
    <n v="1436.58"/>
    <n v="-1436.58"/>
  </r>
  <r>
    <s v="2025"/>
    <s v="8"/>
    <x v="7"/>
    <s v="2025 - 8"/>
    <m/>
    <d v="2025-08-31T00:00:00"/>
    <s v="25916136"/>
    <x v="0"/>
    <x v="136"/>
    <x v="244"/>
    <x v="7"/>
    <m/>
    <n v="1900"/>
    <n v="-1900"/>
  </r>
  <r>
    <s v="2025"/>
    <s v="8"/>
    <x v="7"/>
    <s v="2025 - 8"/>
    <m/>
    <d v="2025-08-31T00:00:00"/>
    <s v="25915888"/>
    <x v="1"/>
    <x v="136"/>
    <x v="187"/>
    <x v="5"/>
    <n v="1795.73"/>
    <m/>
    <n v="1795.73"/>
  </r>
  <r>
    <s v="2025"/>
    <s v="8"/>
    <x v="7"/>
    <s v="2025 - 8"/>
    <m/>
    <d v="2025-08-31T00:00:00"/>
    <s v="25916118"/>
    <x v="1"/>
    <x v="136"/>
    <x v="165"/>
    <x v="2"/>
    <n v="2914.8"/>
    <m/>
    <n v="2914.8"/>
  </r>
  <r>
    <s v="2025"/>
    <s v="8"/>
    <x v="7"/>
    <s v="2025 - 8"/>
    <m/>
    <d v="2025-08-31T00:00:00"/>
    <s v="25915908"/>
    <x v="0"/>
    <x v="136"/>
    <x v="133"/>
    <x v="46"/>
    <m/>
    <n v="3608.8"/>
    <n v="-3608.8"/>
  </r>
  <r>
    <s v="2025"/>
    <s v="8"/>
    <x v="7"/>
    <s v="2025 - 8"/>
    <m/>
    <d v="2025-08-06T00:00:00"/>
    <s v="25916569"/>
    <x v="0"/>
    <x v="160"/>
    <x v="32"/>
    <x v="112"/>
    <n v="3200"/>
    <m/>
    <n v="3200"/>
  </r>
  <r>
    <s v="2025"/>
    <s v="8"/>
    <x v="7"/>
    <s v="2025 - 8"/>
    <m/>
    <d v="2025-08-06T00:00:00"/>
    <s v="25802308"/>
    <x v="0"/>
    <x v="2"/>
    <x v="87"/>
    <x v="15"/>
    <m/>
    <n v="3613.26"/>
    <n v="-3613.26"/>
  </r>
  <r>
    <s v="2025"/>
    <s v="8"/>
    <x v="7"/>
    <s v="2025 - 8"/>
    <m/>
    <d v="2025-08-31T00:00:00"/>
    <s v="25916354"/>
    <x v="1"/>
    <x v="136"/>
    <x v="32"/>
    <x v="95"/>
    <n v="2600"/>
    <m/>
    <n v="2600"/>
  </r>
  <r>
    <s v="2025"/>
    <s v="8"/>
    <x v="7"/>
    <s v="2025 - 8"/>
    <m/>
    <d v="2025-08-06T00:00:00"/>
    <s v="25916879"/>
    <x v="1"/>
    <x v="160"/>
    <x v="244"/>
    <x v="7"/>
    <m/>
    <n v="1900"/>
    <n v="-1900"/>
  </r>
  <r>
    <s v="2025"/>
    <s v="8"/>
    <x v="7"/>
    <s v="2025 - 8"/>
    <m/>
    <d v="2025-08-31T00:00:00"/>
    <s v="25916358"/>
    <x v="0"/>
    <x v="136"/>
    <x v="32"/>
    <x v="81"/>
    <m/>
    <n v="5500"/>
    <n v="-5500"/>
  </r>
  <r>
    <s v="2025"/>
    <s v="8"/>
    <x v="7"/>
    <s v="2025 - 8"/>
    <m/>
    <d v="2025-08-06T00:00:00"/>
    <s v="25802523"/>
    <x v="9"/>
    <x v="163"/>
    <x v="55"/>
    <x v="47"/>
    <n v="79.91"/>
    <m/>
    <n v="79.91"/>
  </r>
  <r>
    <s v="2025"/>
    <s v="8"/>
    <x v="7"/>
    <s v="2025 - 8"/>
    <m/>
    <d v="2025-08-06T00:00:00"/>
    <s v="25916937"/>
    <x v="1"/>
    <x v="160"/>
    <x v="249"/>
    <x v="127"/>
    <m/>
    <n v="2000"/>
    <n v="-2000"/>
  </r>
  <r>
    <s v="2025"/>
    <s v="8"/>
    <x v="7"/>
    <s v="2025 - 8"/>
    <m/>
    <d v="2025-08-13T00:00:00"/>
    <s v="25802551"/>
    <x v="0"/>
    <x v="2"/>
    <x v="32"/>
    <x v="8"/>
    <n v="3200"/>
    <m/>
    <n v="3200"/>
  </r>
  <r>
    <s v="2025"/>
    <s v="8"/>
    <x v="7"/>
    <s v="2025 - 8"/>
    <m/>
    <d v="2025-08-06T00:00:00"/>
    <s v="25916591"/>
    <x v="0"/>
    <x v="160"/>
    <x v="32"/>
    <x v="8"/>
    <n v="4810.3599999999997"/>
    <m/>
    <n v="4810.3599999999997"/>
  </r>
  <r>
    <s v="2025"/>
    <s v="8"/>
    <x v="7"/>
    <s v="2025 - 8"/>
    <m/>
    <d v="2025-08-06T00:00:00"/>
    <s v="25917169"/>
    <x v="1"/>
    <x v="160"/>
    <x v="204"/>
    <x v="0"/>
    <m/>
    <n v="2082"/>
    <n v="-2082"/>
  </r>
  <r>
    <s v="2025"/>
    <s v="8"/>
    <x v="7"/>
    <s v="2025 - 8"/>
    <m/>
    <d v="2025-08-06T00:00:00"/>
    <s v="25916957"/>
    <x v="0"/>
    <x v="160"/>
    <x v="18"/>
    <x v="0"/>
    <n v="1708.41"/>
    <m/>
    <n v="1708.41"/>
  </r>
  <r>
    <s v="2025"/>
    <s v="8"/>
    <x v="7"/>
    <s v="2025 - 8"/>
    <m/>
    <d v="2025-08-31T00:00:00"/>
    <s v="25915648"/>
    <x v="0"/>
    <x v="136"/>
    <x v="49"/>
    <x v="31"/>
    <m/>
    <n v="3747.6"/>
    <n v="-3747.6"/>
  </r>
  <r>
    <s v="2025"/>
    <s v="8"/>
    <x v="7"/>
    <s v="2025 - 8"/>
    <m/>
    <d v="2025-08-01T00:00:00"/>
    <s v="25702978"/>
    <x v="2"/>
    <x v="175"/>
    <x v="75"/>
    <x v="59"/>
    <n v="2550.4499999999998"/>
    <m/>
    <n v="2550.4499999999998"/>
  </r>
  <r>
    <s v="2025"/>
    <s v="8"/>
    <x v="7"/>
    <s v="2025 - 8"/>
    <m/>
    <d v="2025-08-31T00:00:00"/>
    <s v="25916116"/>
    <x v="0"/>
    <x v="136"/>
    <x v="203"/>
    <x v="64"/>
    <m/>
    <n v="2375"/>
    <n v="-2375"/>
  </r>
  <r>
    <s v="2025"/>
    <s v="8"/>
    <x v="7"/>
    <s v="2025 - 8"/>
    <m/>
    <d v="2025-07-25T00:00:00"/>
    <s v="25703331"/>
    <x v="17"/>
    <x v="184"/>
    <x v="73"/>
    <x v="124"/>
    <n v="630.66999999999996"/>
    <m/>
    <n v="630.66999999999996"/>
  </r>
  <r>
    <s v="2025"/>
    <s v="8"/>
    <x v="7"/>
    <s v="2025 - 8"/>
    <m/>
    <d v="2025-08-31T00:00:00"/>
    <s v="25915980"/>
    <x v="0"/>
    <x v="136"/>
    <x v="117"/>
    <x v="7"/>
    <m/>
    <n v="4038.04"/>
    <n v="-4038.04"/>
  </r>
  <r>
    <s v="2025"/>
    <s v="8"/>
    <x v="7"/>
    <s v="2025 - 8"/>
    <m/>
    <d v="2025-08-06T00:00:00"/>
    <s v="25802490"/>
    <x v="0"/>
    <x v="2"/>
    <x v="204"/>
    <x v="0"/>
    <m/>
    <n v="2082"/>
    <n v="-2082"/>
  </r>
  <r>
    <s v="2025"/>
    <s v="8"/>
    <x v="7"/>
    <s v="2025 - 8"/>
    <m/>
    <d v="2025-08-06T00:00:00"/>
    <s v="25802384"/>
    <x v="0"/>
    <x v="2"/>
    <x v="138"/>
    <x v="28"/>
    <m/>
    <n v="2602.5"/>
    <n v="-2602.5"/>
  </r>
  <r>
    <s v="2025"/>
    <s v="8"/>
    <x v="7"/>
    <s v="2025 - 8"/>
    <m/>
    <d v="2025-09-01T00:00:00"/>
    <s v="25703623"/>
    <x v="2"/>
    <x v="167"/>
    <x v="84"/>
    <x v="124"/>
    <n v="2881.45"/>
    <m/>
    <n v="2881.45"/>
  </r>
  <r>
    <s v="2025"/>
    <s v="8"/>
    <x v="7"/>
    <s v="2025 - 8"/>
    <m/>
    <d v="2025-08-06T00:00:00"/>
    <s v="25802410"/>
    <x v="0"/>
    <x v="2"/>
    <x v="20"/>
    <x v="12"/>
    <m/>
    <n v="2394.3000000000002"/>
    <n v="-2394.3000000000002"/>
  </r>
  <r>
    <s v="2025"/>
    <s v="8"/>
    <x v="7"/>
    <s v="2025 - 8"/>
    <m/>
    <d v="2025-08-18T00:00:00"/>
    <s v="25917387"/>
    <x v="1"/>
    <x v="181"/>
    <x v="217"/>
    <x v="0"/>
    <m/>
    <n v="2900"/>
    <n v="-2900"/>
  </r>
  <r>
    <s v="2025"/>
    <s v="8"/>
    <x v="7"/>
    <s v="2025 - 8"/>
    <m/>
    <d v="2025-08-15T00:00:00"/>
    <s v="25802570"/>
    <x v="0"/>
    <x v="2"/>
    <x v="258"/>
    <x v="61"/>
    <m/>
    <n v="1600"/>
    <n v="-1600"/>
  </r>
  <r>
    <s v="2025"/>
    <s v="8"/>
    <x v="7"/>
    <s v="2025 - 8"/>
    <m/>
    <d v="2025-08-06T00:00:00"/>
    <s v="25916941"/>
    <x v="0"/>
    <x v="160"/>
    <x v="86"/>
    <x v="4"/>
    <n v="2449.11"/>
    <m/>
    <n v="2449.11"/>
  </r>
  <r>
    <s v="2025"/>
    <s v="8"/>
    <x v="7"/>
    <s v="2025 - 8"/>
    <m/>
    <d v="2025-08-06T00:00:00"/>
    <s v="25917283"/>
    <x v="0"/>
    <x v="160"/>
    <x v="16"/>
    <x v="5"/>
    <n v="2150"/>
    <m/>
    <n v="2150"/>
  </r>
  <r>
    <s v="2025"/>
    <s v="8"/>
    <x v="7"/>
    <s v="2025 - 8"/>
    <m/>
    <d v="2025-07-25T00:00:00"/>
    <s v="25703386"/>
    <x v="2"/>
    <x v="171"/>
    <x v="213"/>
    <x v="124"/>
    <n v="2469.81"/>
    <m/>
    <n v="2469.81"/>
  </r>
  <r>
    <s v="2025"/>
    <s v="8"/>
    <x v="7"/>
    <s v="2025 - 8"/>
    <m/>
    <d v="2025-08-31T00:00:00"/>
    <s v="25916280"/>
    <x v="0"/>
    <x v="136"/>
    <x v="250"/>
    <x v="0"/>
    <m/>
    <n v="1993.32"/>
    <n v="-1993.32"/>
  </r>
  <r>
    <s v="2025"/>
    <s v="8"/>
    <x v="7"/>
    <s v="2025 - 8"/>
    <m/>
    <d v="2025-08-06T00:00:00"/>
    <s v="25916885"/>
    <x v="1"/>
    <x v="160"/>
    <x v="20"/>
    <x v="12"/>
    <m/>
    <n v="2394.3000000000002"/>
    <n v="-2394.3000000000002"/>
  </r>
  <r>
    <s v="2025"/>
    <s v="8"/>
    <x v="7"/>
    <s v="2025 - 8"/>
    <m/>
    <d v="2025-08-05T00:00:00"/>
    <s v="25802303"/>
    <x v="0"/>
    <x v="2"/>
    <x v="223"/>
    <x v="3"/>
    <n v="805.48"/>
    <m/>
    <n v="805.48"/>
  </r>
  <r>
    <s v="2025"/>
    <s v="8"/>
    <x v="7"/>
    <s v="2025 - 8"/>
    <m/>
    <d v="2025-08-31T00:00:00"/>
    <s v="25916132"/>
    <x v="0"/>
    <x v="136"/>
    <x v="64"/>
    <x v="0"/>
    <m/>
    <n v="2250"/>
    <n v="-2250"/>
  </r>
  <r>
    <s v="2025"/>
    <s v="8"/>
    <x v="7"/>
    <s v="2025 - 8"/>
    <m/>
    <d v="2025-08-31T00:00:00"/>
    <s v="25915986"/>
    <x v="1"/>
    <x v="136"/>
    <x v="116"/>
    <x v="0"/>
    <n v="1708.41"/>
    <m/>
    <n v="1708.41"/>
  </r>
  <r>
    <s v="2025"/>
    <s v="8"/>
    <x v="7"/>
    <s v="2025 - 8"/>
    <m/>
    <d v="2025-08-06T00:00:00"/>
    <s v="25916735"/>
    <x v="1"/>
    <x v="160"/>
    <x v="92"/>
    <x v="51"/>
    <m/>
    <n v="1873.8"/>
    <n v="-1873.8"/>
  </r>
  <r>
    <s v="2025"/>
    <s v="8"/>
    <x v="7"/>
    <s v="2025 - 8"/>
    <m/>
    <d v="2025-08-31T00:00:00"/>
    <s v="25915752"/>
    <x v="1"/>
    <x v="136"/>
    <x v="21"/>
    <x v="81"/>
    <n v="2082"/>
    <m/>
    <n v="2082"/>
  </r>
  <r>
    <s v="2025"/>
    <s v="8"/>
    <x v="7"/>
    <s v="2025 - 8"/>
    <m/>
    <d v="2025-08-06T00:00:00"/>
    <s v="25802488"/>
    <x v="0"/>
    <x v="2"/>
    <x v="171"/>
    <x v="63"/>
    <m/>
    <n v="2240.44"/>
    <n v="-2240.44"/>
  </r>
  <r>
    <s v="2025"/>
    <s v="8"/>
    <x v="7"/>
    <s v="2025 - 8"/>
    <m/>
    <d v="2025-08-06T00:00:00"/>
    <s v="25917125"/>
    <x v="0"/>
    <x v="160"/>
    <x v="166"/>
    <x v="0"/>
    <n v="1700"/>
    <m/>
    <n v="1700"/>
  </r>
  <r>
    <s v="2025"/>
    <s v="8"/>
    <x v="7"/>
    <s v="2025 - 8"/>
    <m/>
    <d v="2025-08-06T00:00:00"/>
    <s v="25916805"/>
    <x v="0"/>
    <x v="160"/>
    <x v="64"/>
    <x v="0"/>
    <n v="2250"/>
    <m/>
    <n v="2250"/>
  </r>
  <r>
    <s v="2025"/>
    <s v="8"/>
    <x v="7"/>
    <s v="2025 - 8"/>
    <m/>
    <d v="2025-08-06T00:00:00"/>
    <s v="25802420"/>
    <x v="0"/>
    <x v="2"/>
    <x v="70"/>
    <x v="0"/>
    <m/>
    <n v="2170"/>
    <n v="-2170"/>
  </r>
  <r>
    <s v="2025"/>
    <s v="8"/>
    <x v="7"/>
    <s v="2025 - 8"/>
    <m/>
    <d v="2025-08-01T00:00:00"/>
    <s v="25702886"/>
    <x v="4"/>
    <x v="166"/>
    <x v="55"/>
    <x v="0"/>
    <n v="1351.34"/>
    <m/>
    <n v="1351.34"/>
  </r>
  <r>
    <s v="2025"/>
    <s v="8"/>
    <x v="7"/>
    <s v="2025 - 8"/>
    <m/>
    <d v="2025-08-24T00:00:00"/>
    <s v="25200184"/>
    <x v="5"/>
    <x v="182"/>
    <x v="55"/>
    <x v="81"/>
    <n v="6721"/>
    <m/>
    <n v="6721"/>
  </r>
  <r>
    <s v="2025"/>
    <s v="8"/>
    <x v="7"/>
    <s v="2025 - 8"/>
    <m/>
    <d v="2025-08-31T00:00:00"/>
    <s v="25916014"/>
    <x v="1"/>
    <x v="136"/>
    <x v="175"/>
    <x v="8"/>
    <n v="4033.88"/>
    <m/>
    <n v="4033.88"/>
  </r>
  <r>
    <s v="2025"/>
    <s v="8"/>
    <x v="7"/>
    <s v="2025 - 8"/>
    <m/>
    <d v="2025-08-31T00:00:00"/>
    <s v="25915854"/>
    <x v="0"/>
    <x v="136"/>
    <x v="189"/>
    <x v="82"/>
    <m/>
    <n v="4164"/>
    <n v="-4164"/>
  </r>
  <r>
    <s v="2025"/>
    <s v="8"/>
    <x v="7"/>
    <s v="2025 - 8"/>
    <m/>
    <d v="2025-08-31T00:00:00"/>
    <s v="25916092"/>
    <x v="1"/>
    <x v="136"/>
    <x v="236"/>
    <x v="0"/>
    <n v="992.34"/>
    <m/>
    <n v="992.34"/>
  </r>
  <r>
    <s v="2025"/>
    <s v="8"/>
    <x v="7"/>
    <s v="2025 - 8"/>
    <m/>
    <d v="2025-08-06T00:00:00"/>
    <s v="25916835"/>
    <x v="0"/>
    <x v="160"/>
    <x v="53"/>
    <x v="64"/>
    <n v="1977.9"/>
    <m/>
    <n v="1977.9"/>
  </r>
  <r>
    <s v="2025"/>
    <s v="8"/>
    <x v="7"/>
    <s v="2025 - 8"/>
    <m/>
    <d v="2025-08-06T00:00:00"/>
    <s v="25802448"/>
    <x v="0"/>
    <x v="2"/>
    <x v="123"/>
    <x v="58"/>
    <m/>
    <n v="2855.46"/>
    <n v="-2855.46"/>
  </r>
  <r>
    <s v="2025"/>
    <s v="8"/>
    <x v="7"/>
    <s v="2025 - 8"/>
    <m/>
    <d v="2025-08-06T00:00:00"/>
    <s v="25917295"/>
    <x v="1"/>
    <x v="160"/>
    <x v="235"/>
    <x v="0"/>
    <m/>
    <n v="1560"/>
    <n v="-1560"/>
  </r>
  <r>
    <s v="2025"/>
    <s v="8"/>
    <x v="7"/>
    <s v="2025 - 8"/>
    <m/>
    <d v="2025-08-06T00:00:00"/>
    <s v="25917223"/>
    <x v="1"/>
    <x v="160"/>
    <x v="257"/>
    <x v="0"/>
    <m/>
    <n v="1494.99"/>
    <n v="-1494.99"/>
  </r>
  <r>
    <s v="2025"/>
    <s v="8"/>
    <x v="7"/>
    <s v="2025 - 8"/>
    <m/>
    <d v="2025-09-01T00:00:00"/>
    <s v="25703623"/>
    <x v="17"/>
    <x v="167"/>
    <x v="84"/>
    <x v="124"/>
    <n v="333.03"/>
    <m/>
    <n v="333.03"/>
  </r>
  <r>
    <s v="2025"/>
    <s v="8"/>
    <x v="7"/>
    <s v="2025 - 8"/>
    <m/>
    <d v="2025-08-31T00:00:00"/>
    <s v="25915748"/>
    <x v="1"/>
    <x v="136"/>
    <x v="171"/>
    <x v="63"/>
    <n v="2240.44"/>
    <m/>
    <n v="2240.44"/>
  </r>
  <r>
    <s v="2025"/>
    <s v="8"/>
    <x v="7"/>
    <s v="2025 - 8"/>
    <m/>
    <d v="2025-08-06T00:00:00"/>
    <s v="25802526"/>
    <x v="0"/>
    <x v="2"/>
    <x v="160"/>
    <x v="0"/>
    <m/>
    <n v="1830.43"/>
    <n v="-1830.43"/>
  </r>
  <r>
    <s v="2025"/>
    <s v="8"/>
    <x v="7"/>
    <s v="2025 - 8"/>
    <m/>
    <d v="2025-08-06T00:00:00"/>
    <s v="25802391"/>
    <x v="0"/>
    <x v="2"/>
    <x v="64"/>
    <x v="0"/>
    <m/>
    <n v="2250"/>
    <n v="-2250"/>
  </r>
  <r>
    <s v="2025"/>
    <s v="8"/>
    <x v="7"/>
    <s v="2025 - 8"/>
    <m/>
    <d v="2025-08-06T00:00:00"/>
    <s v="25917149"/>
    <x v="1"/>
    <x v="160"/>
    <x v="207"/>
    <x v="4"/>
    <m/>
    <n v="1750"/>
    <n v="-1750"/>
  </r>
  <r>
    <s v="2025"/>
    <s v="8"/>
    <x v="7"/>
    <s v="2025 - 8"/>
    <m/>
    <d v="2025-08-31T00:00:00"/>
    <s v="25916280"/>
    <x v="1"/>
    <x v="136"/>
    <x v="250"/>
    <x v="0"/>
    <n v="1993.32"/>
    <m/>
    <n v="1993.32"/>
  </r>
  <r>
    <s v="2025"/>
    <s v="8"/>
    <x v="7"/>
    <s v="2025 - 8"/>
    <m/>
    <d v="2025-08-06T00:00:00"/>
    <s v="25917293"/>
    <x v="0"/>
    <x v="160"/>
    <x v="234"/>
    <x v="0"/>
    <n v="1560"/>
    <m/>
    <n v="1560"/>
  </r>
  <r>
    <s v="2025"/>
    <s v="8"/>
    <x v="7"/>
    <s v="2025 - 8"/>
    <m/>
    <d v="2025-08-06T00:00:00"/>
    <s v="25802313"/>
    <x v="0"/>
    <x v="2"/>
    <x v="32"/>
    <x v="8"/>
    <m/>
    <n v="3607.77"/>
    <n v="-3607.77"/>
  </r>
  <r>
    <s v="2025"/>
    <s v="8"/>
    <x v="7"/>
    <s v="2025 - 8"/>
    <m/>
    <d v="2025-08-31T00:00:00"/>
    <s v="25915724"/>
    <x v="0"/>
    <x v="136"/>
    <x v="162"/>
    <x v="4"/>
    <m/>
    <n v="1750"/>
    <n v="-1750"/>
  </r>
  <r>
    <s v="2025"/>
    <s v="8"/>
    <x v="7"/>
    <s v="2025 - 8"/>
    <m/>
    <d v="2025-08-06T00:00:00"/>
    <s v="25802504"/>
    <x v="0"/>
    <x v="2"/>
    <x v="215"/>
    <x v="0"/>
    <m/>
    <n v="2750"/>
    <n v="-2750"/>
  </r>
  <r>
    <s v="2025"/>
    <s v="8"/>
    <x v="7"/>
    <s v="2025 - 8"/>
    <m/>
    <d v="2025-08-06T00:00:00"/>
    <s v="25917235"/>
    <x v="0"/>
    <x v="160"/>
    <x v="124"/>
    <x v="25"/>
    <n v="3227.1"/>
    <m/>
    <n v="3227.1"/>
  </r>
  <r>
    <s v="2025"/>
    <s v="8"/>
    <x v="7"/>
    <s v="2025 - 8"/>
    <m/>
    <d v="2025-08-31T00:00:00"/>
    <s v="25916032"/>
    <x v="0"/>
    <x v="136"/>
    <x v="105"/>
    <x v="2"/>
    <m/>
    <n v="2446.35"/>
    <n v="-2446.35"/>
  </r>
  <r>
    <s v="2025"/>
    <s v="8"/>
    <x v="7"/>
    <s v="2025 - 8"/>
    <m/>
    <d v="2025-08-01T00:00:00"/>
    <s v="25916525"/>
    <x v="0"/>
    <x v="28"/>
    <x v="15"/>
    <x v="9"/>
    <n v="2603.84"/>
    <m/>
    <n v="2603.84"/>
  </r>
  <r>
    <s v="2025"/>
    <s v="8"/>
    <x v="7"/>
    <s v="2025 - 8"/>
    <m/>
    <d v="2025-08-06T00:00:00"/>
    <s v="25802365"/>
    <x v="0"/>
    <x v="2"/>
    <x v="26"/>
    <x v="0"/>
    <m/>
    <n v="1993.32"/>
    <n v="-1993.32"/>
  </r>
  <r>
    <s v="2025"/>
    <s v="8"/>
    <x v="7"/>
    <s v="2025 - 8"/>
    <m/>
    <d v="2025-08-06T00:00:00"/>
    <s v="25802364"/>
    <x v="0"/>
    <x v="2"/>
    <x v="120"/>
    <x v="24"/>
    <m/>
    <n v="2841.93"/>
    <n v="-2841.93"/>
  </r>
  <r>
    <s v="2025"/>
    <s v="8"/>
    <x v="7"/>
    <s v="2025 - 8"/>
    <m/>
    <d v="2025-08-31T00:00:00"/>
    <s v="25916138"/>
    <x v="1"/>
    <x v="136"/>
    <x v="113"/>
    <x v="56"/>
    <n v="1900"/>
    <m/>
    <n v="1900"/>
  </r>
  <r>
    <s v="2025"/>
    <s v="8"/>
    <x v="7"/>
    <s v="2025 - 8"/>
    <m/>
    <d v="2025-08-31T00:00:00"/>
    <s v="25916174"/>
    <x v="1"/>
    <x v="136"/>
    <x v="73"/>
    <x v="8"/>
    <n v="3200"/>
    <m/>
    <n v="3200"/>
  </r>
  <r>
    <s v="2025"/>
    <s v="8"/>
    <x v="7"/>
    <s v="2025 - 8"/>
    <m/>
    <d v="2025-08-31T00:00:00"/>
    <s v="25915736"/>
    <x v="0"/>
    <x v="136"/>
    <x v="91"/>
    <x v="50"/>
    <m/>
    <n v="1829.53"/>
    <n v="-1829.53"/>
  </r>
  <r>
    <s v="2025"/>
    <s v="8"/>
    <x v="7"/>
    <s v="2025 - 8"/>
    <m/>
    <d v="2025-08-13T00:00:00"/>
    <s v="25917335"/>
    <x v="1"/>
    <x v="160"/>
    <x v="186"/>
    <x v="8"/>
    <n v="3200"/>
    <m/>
    <n v="3200"/>
  </r>
  <r>
    <s v="2025"/>
    <s v="8"/>
    <x v="7"/>
    <s v="2025 - 8"/>
    <m/>
    <d v="2025-11-20T00:00:00"/>
    <s v="25704859"/>
    <x v="3"/>
    <x v="170"/>
    <x v="55"/>
    <x v="104"/>
    <m/>
    <n v="194"/>
    <n v="-194"/>
  </r>
  <r>
    <s v="2025"/>
    <s v="8"/>
    <x v="7"/>
    <s v="2025 - 8"/>
    <m/>
    <d v="2025-08-01T00:00:00"/>
    <s v="25702886"/>
    <x v="2"/>
    <x v="166"/>
    <x v="115"/>
    <x v="0"/>
    <n v="1673"/>
    <m/>
    <n v="1673"/>
  </r>
  <r>
    <s v="2025"/>
    <s v="8"/>
    <x v="7"/>
    <s v="2025 - 8"/>
    <m/>
    <d v="2025-08-06T00:00:00"/>
    <s v="25802431"/>
    <x v="0"/>
    <x v="2"/>
    <x v="18"/>
    <x v="0"/>
    <m/>
    <n v="1708.41"/>
    <n v="-1708.41"/>
  </r>
  <r>
    <s v="2025"/>
    <s v="8"/>
    <x v="7"/>
    <s v="2025 - 8"/>
    <m/>
    <d v="2025-08-31T00:00:00"/>
    <s v="25916102"/>
    <x v="0"/>
    <x v="136"/>
    <x v="153"/>
    <x v="38"/>
    <m/>
    <n v="1950"/>
    <n v="-1950"/>
  </r>
  <r>
    <s v="2025"/>
    <s v="8"/>
    <x v="7"/>
    <s v="2025 - 8"/>
    <m/>
    <d v="2025-08-31T00:00:00"/>
    <s v="25916024"/>
    <x v="1"/>
    <x v="136"/>
    <x v="122"/>
    <x v="45"/>
    <n v="6140.29"/>
    <m/>
    <n v="6140.29"/>
  </r>
  <r>
    <s v="2025"/>
    <s v="8"/>
    <x v="7"/>
    <s v="2025 - 8"/>
    <m/>
    <d v="2025-08-06T00:00:00"/>
    <s v="25802321"/>
    <x v="0"/>
    <x v="2"/>
    <x v="32"/>
    <x v="95"/>
    <m/>
    <n v="2600"/>
    <n v="-2600"/>
  </r>
  <r>
    <s v="2025"/>
    <s v="8"/>
    <x v="7"/>
    <s v="2025 - 8"/>
    <m/>
    <d v="2025-08-31T00:00:00"/>
    <s v="25916206"/>
    <x v="1"/>
    <x v="136"/>
    <x v="213"/>
    <x v="8"/>
    <n v="3200"/>
    <m/>
    <n v="3200"/>
  </r>
  <r>
    <s v="2025"/>
    <s v="8"/>
    <x v="7"/>
    <s v="2025 - 8"/>
    <m/>
    <d v="2025-07-19T00:00:00"/>
    <s v="25703126"/>
    <x v="2"/>
    <x v="174"/>
    <x v="39"/>
    <x v="14"/>
    <n v="900"/>
    <m/>
    <n v="900"/>
  </r>
  <r>
    <s v="2025"/>
    <s v="8"/>
    <x v="7"/>
    <s v="2025 - 8"/>
    <m/>
    <d v="2025-08-01T00:00:00"/>
    <s v="25916527"/>
    <x v="0"/>
    <x v="28"/>
    <x v="15"/>
    <x v="9"/>
    <m/>
    <n v="3798"/>
    <n v="-3798"/>
  </r>
  <r>
    <s v="2025"/>
    <s v="8"/>
    <x v="7"/>
    <s v="2025 - 8"/>
    <m/>
    <d v="2025-08-31T00:00:00"/>
    <s v="25916210"/>
    <x v="0"/>
    <x v="136"/>
    <x v="239"/>
    <x v="3"/>
    <m/>
    <n v="3275"/>
    <n v="-3275"/>
  </r>
  <r>
    <s v="2025"/>
    <s v="8"/>
    <x v="7"/>
    <s v="2025 - 8"/>
    <m/>
    <d v="2025-08-06T00:00:00"/>
    <s v="25916895"/>
    <x v="1"/>
    <x v="160"/>
    <x v="58"/>
    <x v="37"/>
    <m/>
    <n v="2888.78"/>
    <n v="-2888.78"/>
  </r>
  <r>
    <s v="2025"/>
    <s v="8"/>
    <x v="7"/>
    <s v="2025 - 8"/>
    <m/>
    <d v="2025-08-31T00:00:00"/>
    <s v="25915966"/>
    <x v="1"/>
    <x v="136"/>
    <x v="198"/>
    <x v="17"/>
    <n v="4758.74"/>
    <m/>
    <n v="4758.74"/>
  </r>
  <r>
    <s v="2025"/>
    <s v="8"/>
    <x v="7"/>
    <s v="2025 - 8"/>
    <m/>
    <d v="2025-08-31T00:00:00"/>
    <s v="25916070"/>
    <x v="1"/>
    <x v="136"/>
    <x v="196"/>
    <x v="45"/>
    <n v="1625"/>
    <m/>
    <n v="1625"/>
  </r>
  <r>
    <s v="2025"/>
    <s v="8"/>
    <x v="7"/>
    <s v="2025 - 8"/>
    <m/>
    <d v="2025-08-31T00:00:00"/>
    <s v="25916198"/>
    <x v="0"/>
    <x v="136"/>
    <x v="143"/>
    <x v="7"/>
    <m/>
    <n v="3250"/>
    <n v="-3250"/>
  </r>
  <r>
    <s v="2025"/>
    <s v="8"/>
    <x v="7"/>
    <s v="2025 - 8"/>
    <m/>
    <d v="2025-08-31T00:00:00"/>
    <s v="25916358"/>
    <x v="1"/>
    <x v="136"/>
    <x v="32"/>
    <x v="81"/>
    <n v="5500"/>
    <m/>
    <n v="5500"/>
  </r>
  <r>
    <s v="2025"/>
    <s v="8"/>
    <x v="7"/>
    <s v="2025 - 8"/>
    <m/>
    <d v="2025-08-31T00:00:00"/>
    <s v="25915988"/>
    <x v="1"/>
    <x v="136"/>
    <x v="79"/>
    <x v="0"/>
    <n v="1677.89"/>
    <m/>
    <n v="1677.89"/>
  </r>
  <r>
    <s v="2025"/>
    <s v="8"/>
    <x v="7"/>
    <s v="2025 - 8"/>
    <m/>
    <d v="2025-08-31T00:00:00"/>
    <s v="25916260"/>
    <x v="0"/>
    <x v="136"/>
    <x v="19"/>
    <x v="11"/>
    <m/>
    <n v="2363.0700000000002"/>
    <n v="-2363.0700000000002"/>
  </r>
  <r>
    <s v="2025"/>
    <s v="8"/>
    <x v="7"/>
    <s v="2025 - 8"/>
    <m/>
    <d v="2025-08-31T00:00:00"/>
    <s v="25916170"/>
    <x v="0"/>
    <x v="136"/>
    <x v="176"/>
    <x v="38"/>
    <m/>
    <n v="3250"/>
    <n v="-3250"/>
  </r>
  <r>
    <s v="2025"/>
    <s v="8"/>
    <x v="7"/>
    <s v="2025 - 8"/>
    <m/>
    <d v="2025-08-06T00:00:00"/>
    <s v="25802507"/>
    <x v="0"/>
    <x v="2"/>
    <x v="54"/>
    <x v="35"/>
    <m/>
    <n v="2350"/>
    <n v="-2350"/>
  </r>
  <r>
    <s v="2025"/>
    <s v="8"/>
    <x v="7"/>
    <s v="2025 - 8"/>
    <m/>
    <d v="2025-08-06T00:00:00"/>
    <s v="25802453"/>
    <x v="0"/>
    <x v="2"/>
    <x v="243"/>
    <x v="0"/>
    <m/>
    <n v="6500"/>
    <n v="-6500"/>
  </r>
  <r>
    <s v="2025"/>
    <s v="8"/>
    <x v="7"/>
    <s v="2025 - 8"/>
    <m/>
    <d v="2025-08-31T00:00:00"/>
    <s v="25915858"/>
    <x v="1"/>
    <x v="136"/>
    <x v="44"/>
    <x v="118"/>
    <n v="2650"/>
    <m/>
    <n v="2650"/>
  </r>
  <r>
    <s v="2025"/>
    <s v="8"/>
    <x v="7"/>
    <s v="2025 - 8"/>
    <m/>
    <d v="2025-08-06T00:00:00"/>
    <s v="25802393"/>
    <x v="0"/>
    <x v="2"/>
    <x v="113"/>
    <x v="56"/>
    <m/>
    <n v="1900"/>
    <n v="-1900"/>
  </r>
  <r>
    <s v="2025"/>
    <s v="8"/>
    <x v="7"/>
    <s v="2025 - 8"/>
    <m/>
    <d v="2025-08-31T00:00:00"/>
    <s v="25916084"/>
    <x v="0"/>
    <x v="136"/>
    <x v="169"/>
    <x v="87"/>
    <m/>
    <n v="5500"/>
    <n v="-5500"/>
  </r>
  <r>
    <s v="2025"/>
    <s v="8"/>
    <x v="7"/>
    <s v="2025 - 8"/>
    <m/>
    <d v="2025-08-06T00:00:00"/>
    <s v="25916581"/>
    <x v="1"/>
    <x v="160"/>
    <x v="32"/>
    <x v="112"/>
    <m/>
    <n v="2150"/>
    <n v="-2150"/>
  </r>
  <r>
    <s v="2025"/>
    <s v="8"/>
    <x v="7"/>
    <s v="2025 - 8"/>
    <m/>
    <d v="2025-08-06T00:00:00"/>
    <s v="25802374"/>
    <x v="0"/>
    <x v="2"/>
    <x v="196"/>
    <x v="45"/>
    <m/>
    <n v="1625"/>
    <n v="-1625"/>
  </r>
  <r>
    <s v="2025"/>
    <s v="8"/>
    <x v="7"/>
    <s v="2025 - 8"/>
    <m/>
    <d v="2025-08-01T00:00:00"/>
    <s v="25702886"/>
    <x v="2"/>
    <x v="166"/>
    <x v="24"/>
    <x v="0"/>
    <n v="1275"/>
    <m/>
    <n v="1275"/>
  </r>
  <r>
    <s v="2025"/>
    <s v="8"/>
    <x v="7"/>
    <s v="2025 - 8"/>
    <m/>
    <d v="2025-08-06T00:00:00"/>
    <s v="25916723"/>
    <x v="1"/>
    <x v="160"/>
    <x v="179"/>
    <x v="78"/>
    <m/>
    <n v="2253.77"/>
    <n v="-2253.77"/>
  </r>
  <r>
    <s v="2025"/>
    <s v="8"/>
    <x v="7"/>
    <s v="2025 - 8"/>
    <m/>
    <d v="2025-08-31T00:00:00"/>
    <s v="25915934"/>
    <x v="1"/>
    <x v="136"/>
    <x v="130"/>
    <x v="60"/>
    <n v="5361.15"/>
    <m/>
    <n v="5361.15"/>
  </r>
  <r>
    <s v="2025"/>
    <s v="8"/>
    <x v="7"/>
    <s v="2025 - 8"/>
    <m/>
    <d v="2025-08-06T00:00:00"/>
    <s v="25917099"/>
    <x v="1"/>
    <x v="160"/>
    <x v="178"/>
    <x v="18"/>
    <m/>
    <n v="2932.13"/>
    <n v="-2932.13"/>
  </r>
  <r>
    <s v="2025"/>
    <s v="8"/>
    <x v="7"/>
    <s v="2025 - 8"/>
    <m/>
    <d v="2025-08-06T00:00:00"/>
    <s v="25917131"/>
    <x v="0"/>
    <x v="160"/>
    <x v="88"/>
    <x v="18"/>
    <n v="1738.9"/>
    <m/>
    <n v="1738.9"/>
  </r>
  <r>
    <s v="2025"/>
    <s v="8"/>
    <x v="7"/>
    <s v="2025 - 8"/>
    <m/>
    <d v="2025-08-06T00:00:00"/>
    <s v="25917115"/>
    <x v="0"/>
    <x v="160"/>
    <x v="213"/>
    <x v="8"/>
    <n v="3200"/>
    <m/>
    <n v="3200"/>
  </r>
  <r>
    <s v="2025"/>
    <s v="8"/>
    <x v="7"/>
    <s v="2025 - 8"/>
    <m/>
    <d v="2025-08-31T00:00:00"/>
    <s v="25916008"/>
    <x v="1"/>
    <x v="136"/>
    <x v="205"/>
    <x v="33"/>
    <n v="2046.42"/>
    <m/>
    <n v="2046.42"/>
  </r>
  <r>
    <s v="2025"/>
    <s v="8"/>
    <x v="7"/>
    <s v="2025 - 8"/>
    <m/>
    <d v="2025-08-31T00:00:00"/>
    <s v="25915772"/>
    <x v="0"/>
    <x v="136"/>
    <x v="29"/>
    <x v="9"/>
    <m/>
    <n v="3075.11"/>
    <n v="-3075.11"/>
  </r>
  <r>
    <s v="2025"/>
    <s v="8"/>
    <x v="7"/>
    <s v="2025 - 8"/>
    <m/>
    <d v="2025-08-26T00:00:00"/>
    <s v="25917479"/>
    <x v="0"/>
    <x v="160"/>
    <x v="170"/>
    <x v="28"/>
    <m/>
    <n v="2575"/>
    <n v="-2575"/>
  </r>
  <r>
    <s v="2025"/>
    <s v="8"/>
    <x v="7"/>
    <s v="2025 - 8"/>
    <m/>
    <d v="2025-08-31T00:00:00"/>
    <s v="25915918"/>
    <x v="0"/>
    <x v="136"/>
    <x v="233"/>
    <x v="83"/>
    <m/>
    <n v="2450"/>
    <n v="-2450"/>
  </r>
  <r>
    <s v="2025"/>
    <s v="8"/>
    <x v="7"/>
    <s v="2025 - 8"/>
    <m/>
    <d v="2025-08-06T00:00:00"/>
    <s v="25916869"/>
    <x v="0"/>
    <x v="160"/>
    <x v="119"/>
    <x v="57"/>
    <n v="3426.56"/>
    <m/>
    <n v="3426.56"/>
  </r>
  <r>
    <s v="2025"/>
    <s v="8"/>
    <x v="7"/>
    <s v="2025 - 8"/>
    <m/>
    <d v="2025-08-06T00:00:00"/>
    <s v="25802419"/>
    <x v="0"/>
    <x v="2"/>
    <x v="133"/>
    <x v="46"/>
    <m/>
    <n v="3608.8"/>
    <n v="-3608.8"/>
  </r>
  <r>
    <s v="2025"/>
    <s v="8"/>
    <x v="7"/>
    <s v="2025 - 8"/>
    <m/>
    <d v="2025-08-13T00:00:00"/>
    <s v="25917343"/>
    <x v="0"/>
    <x v="160"/>
    <x v="213"/>
    <x v="8"/>
    <m/>
    <n v="3200"/>
    <n v="-3200"/>
  </r>
  <r>
    <s v="2025"/>
    <s v="8"/>
    <x v="7"/>
    <s v="2025 - 8"/>
    <m/>
    <d v="2025-08-31T00:00:00"/>
    <s v="25916286"/>
    <x v="0"/>
    <x v="136"/>
    <x v="188"/>
    <x v="1"/>
    <m/>
    <n v="2853.27"/>
    <n v="-2853.27"/>
  </r>
  <r>
    <s v="2025"/>
    <s v="8"/>
    <x v="7"/>
    <s v="2025 - 8"/>
    <m/>
    <d v="2025-08-06T00:00:00"/>
    <s v="25917103"/>
    <x v="0"/>
    <x v="160"/>
    <x v="143"/>
    <x v="7"/>
    <n v="3250"/>
    <m/>
    <n v="3250"/>
  </r>
  <r>
    <s v="2025"/>
    <s v="8"/>
    <x v="7"/>
    <s v="2025 - 8"/>
    <m/>
    <d v="2025-08-06T00:00:00"/>
    <s v="25916537"/>
    <x v="1"/>
    <x v="160"/>
    <x v="181"/>
    <x v="6"/>
    <m/>
    <n v="3820.81"/>
    <n v="-3820.81"/>
  </r>
  <r>
    <s v="2025"/>
    <s v="8"/>
    <x v="7"/>
    <s v="2025 - 8"/>
    <m/>
    <d v="2025-08-06T00:00:00"/>
    <s v="25802381"/>
    <x v="0"/>
    <x v="2"/>
    <x v="78"/>
    <x v="0"/>
    <m/>
    <n v="1568.43"/>
    <n v="-1568.43"/>
  </r>
  <r>
    <s v="2025"/>
    <s v="8"/>
    <x v="7"/>
    <s v="2025 - 8"/>
    <m/>
    <d v="2025-08-06T00:00:00"/>
    <s v="25802464"/>
    <x v="0"/>
    <x v="2"/>
    <x v="101"/>
    <x v="4"/>
    <m/>
    <n v="2909.6"/>
    <n v="-2909.6"/>
  </r>
  <r>
    <s v="2025"/>
    <s v="8"/>
    <x v="7"/>
    <s v="2025 - 8"/>
    <m/>
    <d v="2025-08-18T00:00:00"/>
    <s v="25917409"/>
    <x v="1"/>
    <x v="72"/>
    <x v="43"/>
    <x v="25"/>
    <n v="806.45"/>
    <m/>
    <n v="806.45"/>
  </r>
  <r>
    <s v="2025"/>
    <s v="8"/>
    <x v="7"/>
    <s v="2025 - 8"/>
    <m/>
    <d v="2025-08-31T00:00:00"/>
    <s v="25916038"/>
    <x v="1"/>
    <x v="136"/>
    <x v="179"/>
    <x v="78"/>
    <n v="2253.77"/>
    <m/>
    <n v="2253.77"/>
  </r>
  <r>
    <s v="2025"/>
    <s v="8"/>
    <x v="7"/>
    <s v="2025 - 8"/>
    <m/>
    <d v="2025-08-31T00:00:00"/>
    <s v="25915624"/>
    <x v="0"/>
    <x v="136"/>
    <x v="243"/>
    <x v="0"/>
    <m/>
    <n v="6500"/>
    <n v="-6500"/>
  </r>
  <r>
    <s v="2025"/>
    <s v="8"/>
    <x v="7"/>
    <s v="2025 - 8"/>
    <m/>
    <d v="2025-08-31T00:00:00"/>
    <s v="25915862"/>
    <x v="0"/>
    <x v="136"/>
    <x v="56"/>
    <x v="6"/>
    <m/>
    <n v="2663.43"/>
    <n v="-2663.43"/>
  </r>
  <r>
    <s v="2025"/>
    <s v="8"/>
    <x v="7"/>
    <s v="2025 - 8"/>
    <m/>
    <d v="2025-08-06T00:00:00"/>
    <s v="25917169"/>
    <x v="0"/>
    <x v="160"/>
    <x v="204"/>
    <x v="0"/>
    <n v="2082"/>
    <m/>
    <n v="2082"/>
  </r>
  <r>
    <s v="2025"/>
    <s v="8"/>
    <x v="7"/>
    <s v="2025 - 8"/>
    <m/>
    <d v="2025-08-06T00:00:00"/>
    <s v="25916797"/>
    <x v="1"/>
    <x v="160"/>
    <x v="43"/>
    <x v="83"/>
    <m/>
    <n v="2500"/>
    <n v="-2500"/>
  </r>
  <r>
    <s v="2025"/>
    <s v="8"/>
    <x v="7"/>
    <s v="2025 - 8"/>
    <m/>
    <d v="2025-08-06T00:00:00"/>
    <s v="25802500"/>
    <x v="0"/>
    <x v="2"/>
    <x v="34"/>
    <x v="17"/>
    <m/>
    <n v="1936.26"/>
    <n v="-1936.26"/>
  </r>
  <r>
    <s v="2025"/>
    <s v="8"/>
    <x v="7"/>
    <s v="2025 - 8"/>
    <m/>
    <d v="2025-08-18T00:00:00"/>
    <s v="25917385"/>
    <x v="1"/>
    <x v="181"/>
    <x v="220"/>
    <x v="0"/>
    <m/>
    <n v="6250"/>
    <n v="-6250"/>
  </r>
  <r>
    <s v="2025"/>
    <s v="8"/>
    <x v="7"/>
    <s v="2025 - 8"/>
    <m/>
    <d v="2025-08-06T00:00:00"/>
    <s v="25916761"/>
    <x v="1"/>
    <x v="160"/>
    <x v="169"/>
    <x v="87"/>
    <m/>
    <n v="5500"/>
    <n v="-5500"/>
  </r>
  <r>
    <s v="2025"/>
    <s v="8"/>
    <x v="7"/>
    <s v="2025 - 8"/>
    <m/>
    <d v="2025-08-06T00:00:00"/>
    <s v="25916727"/>
    <x v="0"/>
    <x v="160"/>
    <x v="127"/>
    <x v="18"/>
    <n v="3239.85"/>
    <m/>
    <n v="3239.85"/>
  </r>
  <r>
    <s v="2025"/>
    <s v="8"/>
    <x v="7"/>
    <s v="2025 - 8"/>
    <m/>
    <d v="2025-08-06T00:00:00"/>
    <s v="25916539"/>
    <x v="0"/>
    <x v="160"/>
    <x v="87"/>
    <x v="15"/>
    <n v="3613.26"/>
    <m/>
    <n v="3613.26"/>
  </r>
  <r>
    <s v="2025"/>
    <s v="8"/>
    <x v="7"/>
    <s v="2025 - 8"/>
    <m/>
    <d v="2025-08-06T00:00:00"/>
    <s v="25802413"/>
    <x v="0"/>
    <x v="2"/>
    <x v="58"/>
    <x v="37"/>
    <m/>
    <n v="2888.78"/>
    <n v="-2888.78"/>
  </r>
  <r>
    <s v="2025"/>
    <s v="8"/>
    <x v="7"/>
    <s v="2025 - 8"/>
    <m/>
    <d v="2025-08-31T00:00:00"/>
    <s v="25916104"/>
    <x v="0"/>
    <x v="136"/>
    <x v="50"/>
    <x v="32"/>
    <m/>
    <n v="2342.25"/>
    <n v="-2342.25"/>
  </r>
  <r>
    <s v="2025"/>
    <s v="8"/>
    <x v="7"/>
    <s v="2025 - 8"/>
    <m/>
    <d v="2025-08-06T00:00:00"/>
    <s v="25802379"/>
    <x v="0"/>
    <x v="2"/>
    <x v="147"/>
    <x v="0"/>
    <m/>
    <n v="2075.0500000000002"/>
    <n v="-2075.0500000000002"/>
  </r>
  <r>
    <s v="2025"/>
    <s v="8"/>
    <x v="7"/>
    <s v="2025 - 8"/>
    <m/>
    <d v="2025-07-25T00:00:00"/>
    <s v="25703331"/>
    <x v="4"/>
    <x v="184"/>
    <x v="55"/>
    <x v="124"/>
    <n v="174.14"/>
    <m/>
    <n v="174.14"/>
  </r>
  <r>
    <s v="2025"/>
    <s v="8"/>
    <x v="7"/>
    <s v="2025 - 8"/>
    <m/>
    <d v="2025-08-06T00:00:00"/>
    <s v="25802434"/>
    <x v="0"/>
    <x v="2"/>
    <x v="4"/>
    <x v="0"/>
    <m/>
    <n v="2082"/>
    <n v="-2082"/>
  </r>
  <r>
    <s v="2025"/>
    <s v="8"/>
    <x v="7"/>
    <s v="2025 - 8"/>
    <m/>
    <d v="2025-08-31T00:00:00"/>
    <s v="25915888"/>
    <x v="0"/>
    <x v="136"/>
    <x v="187"/>
    <x v="5"/>
    <m/>
    <n v="1795.73"/>
    <n v="-1795.73"/>
  </r>
  <r>
    <s v="2025"/>
    <s v="8"/>
    <x v="7"/>
    <s v="2025 - 8"/>
    <m/>
    <d v="2025-08-06T00:00:00"/>
    <s v="25917291"/>
    <x v="1"/>
    <x v="160"/>
    <x v="225"/>
    <x v="0"/>
    <m/>
    <n v="1560"/>
    <n v="-1560"/>
  </r>
  <r>
    <s v="2025"/>
    <s v="8"/>
    <x v="7"/>
    <s v="2025 - 8"/>
    <m/>
    <d v="2025-08-25T00:00:00"/>
    <s v="25802623"/>
    <x v="0"/>
    <x v="2"/>
    <x v="260"/>
    <x v="0"/>
    <m/>
    <n v="3500"/>
    <n v="-3500"/>
  </r>
  <r>
    <s v="2025"/>
    <s v="8"/>
    <x v="7"/>
    <s v="2025 - 8"/>
    <m/>
    <d v="2025-08-06T00:00:00"/>
    <s v="25917263"/>
    <x v="1"/>
    <x v="160"/>
    <x v="56"/>
    <x v="6"/>
    <m/>
    <n v="2663.43"/>
    <n v="-2663.43"/>
  </r>
  <r>
    <s v="2025"/>
    <s v="8"/>
    <x v="7"/>
    <s v="2025 - 8"/>
    <m/>
    <d v="2025-08-06T00:00:00"/>
    <s v="25916545"/>
    <x v="0"/>
    <x v="160"/>
    <x v="141"/>
    <x v="115"/>
    <n v="2200"/>
    <m/>
    <n v="2200"/>
  </r>
  <r>
    <s v="2025"/>
    <s v="8"/>
    <x v="7"/>
    <s v="2025 - 8"/>
    <m/>
    <d v="2025-08-31T00:00:00"/>
    <s v="25915740"/>
    <x v="1"/>
    <x v="136"/>
    <x v="217"/>
    <x v="38"/>
    <n v="3000"/>
    <m/>
    <n v="3000"/>
  </r>
  <r>
    <s v="2025"/>
    <s v="8"/>
    <x v="7"/>
    <s v="2025 - 8"/>
    <m/>
    <d v="2025-08-06T00:00:00"/>
    <s v="25917251"/>
    <x v="0"/>
    <x v="160"/>
    <x v="24"/>
    <x v="123"/>
    <n v="2300"/>
    <m/>
    <n v="2300"/>
  </r>
  <r>
    <s v="2025"/>
    <s v="8"/>
    <x v="7"/>
    <s v="2025 - 8"/>
    <m/>
    <d v="2025-08-06T00:00:00"/>
    <s v="25917031"/>
    <x v="0"/>
    <x v="160"/>
    <x v="221"/>
    <x v="16"/>
    <n v="2550"/>
    <m/>
    <n v="2550"/>
  </r>
  <r>
    <s v="2025"/>
    <s v="8"/>
    <x v="7"/>
    <s v="2025 - 8"/>
    <m/>
    <d v="2025-08-06T00:00:00"/>
    <s v="25802372"/>
    <x v="0"/>
    <x v="2"/>
    <x v="66"/>
    <x v="0"/>
    <m/>
    <n v="1677.89"/>
    <n v="-1677.89"/>
  </r>
  <r>
    <s v="2025"/>
    <s v="8"/>
    <x v="7"/>
    <s v="2025 - 8"/>
    <m/>
    <d v="2025-08-06T00:00:00"/>
    <s v="25802415"/>
    <x v="0"/>
    <x v="2"/>
    <x v="125"/>
    <x v="65"/>
    <m/>
    <n v="2750"/>
    <n v="-2750"/>
  </r>
  <r>
    <s v="2025"/>
    <s v="8"/>
    <x v="7"/>
    <s v="2025 - 8"/>
    <m/>
    <d v="2025-08-31T00:00:00"/>
    <s v="25915844"/>
    <x v="0"/>
    <x v="136"/>
    <x v="177"/>
    <x v="9"/>
    <m/>
    <n v="2498.4"/>
    <n v="-2498.4"/>
  </r>
  <r>
    <s v="2025"/>
    <s v="8"/>
    <x v="7"/>
    <s v="2025 - 8"/>
    <m/>
    <d v="2025-08-31T00:00:00"/>
    <s v="25915882"/>
    <x v="0"/>
    <x v="136"/>
    <x v="160"/>
    <x v="0"/>
    <m/>
    <n v="1830.43"/>
    <n v="-1830.43"/>
  </r>
  <r>
    <s v="2025"/>
    <s v="8"/>
    <x v="7"/>
    <s v="2025 - 8"/>
    <m/>
    <d v="2025-08-06T00:00:00"/>
    <s v="25916809"/>
    <x v="1"/>
    <x v="160"/>
    <x v="158"/>
    <x v="74"/>
    <m/>
    <n v="2000"/>
    <n v="-2000"/>
  </r>
  <r>
    <s v="2025"/>
    <s v="8"/>
    <x v="7"/>
    <s v="2025 - 8"/>
    <m/>
    <d v="2025-08-01T00:00:00"/>
    <s v="25702990"/>
    <x v="2"/>
    <x v="161"/>
    <x v="120"/>
    <x v="110"/>
    <n v="2000"/>
    <m/>
    <n v="2000"/>
  </r>
  <r>
    <s v="2025"/>
    <s v="8"/>
    <x v="7"/>
    <s v="2025 - 8"/>
    <m/>
    <d v="2025-08-06T00:00:00"/>
    <s v="25802524"/>
    <x v="0"/>
    <x v="2"/>
    <x v="16"/>
    <x v="5"/>
    <m/>
    <n v="2150"/>
    <n v="-2150"/>
  </r>
  <r>
    <s v="2025"/>
    <s v="8"/>
    <x v="7"/>
    <s v="2025 - 8"/>
    <m/>
    <d v="2025-07-25T00:00:00"/>
    <s v="25703387"/>
    <x v="17"/>
    <x v="179"/>
    <x v="129"/>
    <x v="124"/>
    <n v="894.56"/>
    <m/>
    <n v="894.56"/>
  </r>
  <r>
    <s v="2025"/>
    <s v="8"/>
    <x v="7"/>
    <s v="2025 - 8"/>
    <m/>
    <d v="2025-08-06T00:00:00"/>
    <s v="25917219"/>
    <x v="0"/>
    <x v="160"/>
    <x v="81"/>
    <x v="7"/>
    <n v="2800"/>
    <m/>
    <n v="2800"/>
  </r>
  <r>
    <s v="2025"/>
    <s v="8"/>
    <x v="7"/>
    <s v="2025 - 8"/>
    <m/>
    <d v="2025-08-06T00:00:00"/>
    <s v="25917149"/>
    <x v="0"/>
    <x v="160"/>
    <x v="207"/>
    <x v="4"/>
    <n v="1750"/>
    <m/>
    <n v="1750"/>
  </r>
  <r>
    <s v="2025"/>
    <s v="8"/>
    <x v="7"/>
    <s v="2025 - 8"/>
    <m/>
    <d v="2025-08-06T00:00:00"/>
    <s v="25802396"/>
    <x v="0"/>
    <x v="2"/>
    <x v="135"/>
    <x v="0"/>
    <m/>
    <n v="2082"/>
    <n v="-2082"/>
  </r>
  <r>
    <s v="2025"/>
    <s v="8"/>
    <x v="7"/>
    <s v="2025 - 8"/>
    <m/>
    <d v="2025-08-06T00:00:00"/>
    <s v="25916901"/>
    <x v="0"/>
    <x v="160"/>
    <x v="125"/>
    <x v="65"/>
    <n v="2750"/>
    <m/>
    <n v="2750"/>
  </r>
  <r>
    <s v="2025"/>
    <s v="8"/>
    <x v="7"/>
    <s v="2025 - 8"/>
    <m/>
    <d v="2025-08-31T00:00:00"/>
    <s v="25915924"/>
    <x v="1"/>
    <x v="136"/>
    <x v="202"/>
    <x v="11"/>
    <n v="2196.5100000000002"/>
    <m/>
    <n v="2196.5100000000002"/>
  </r>
  <r>
    <s v="2025"/>
    <s v="8"/>
    <x v="7"/>
    <s v="2025 - 8"/>
    <m/>
    <d v="2025-08-18T00:00:00"/>
    <s v="25917413"/>
    <x v="0"/>
    <x v="160"/>
    <x v="243"/>
    <x v="0"/>
    <m/>
    <n v="6500"/>
    <n v="-6500"/>
  </r>
  <r>
    <s v="2025"/>
    <s v="8"/>
    <x v="7"/>
    <s v="2025 - 8"/>
    <m/>
    <d v="2025-08-06T00:00:00"/>
    <s v="25916699"/>
    <x v="1"/>
    <x v="160"/>
    <x v="175"/>
    <x v="8"/>
    <m/>
    <n v="4033.88"/>
    <n v="-4033.88"/>
  </r>
  <r>
    <s v="2025"/>
    <s v="8"/>
    <x v="7"/>
    <s v="2025 - 8"/>
    <m/>
    <d v="2025-08-06T00:00:00"/>
    <s v="25916817"/>
    <x v="0"/>
    <x v="160"/>
    <x v="96"/>
    <x v="20"/>
    <n v="2974.53"/>
    <m/>
    <n v="2974.53"/>
  </r>
  <r>
    <s v="2025"/>
    <s v="8"/>
    <x v="7"/>
    <s v="2025 - 8"/>
    <m/>
    <d v="2025-08-06T00:00:00"/>
    <s v="25802441"/>
    <x v="0"/>
    <x v="2"/>
    <x v="19"/>
    <x v="11"/>
    <m/>
    <n v="2363.0700000000002"/>
    <n v="-2363.0700000000002"/>
  </r>
  <r>
    <s v="2025"/>
    <s v="8"/>
    <x v="7"/>
    <s v="2025 - 8"/>
    <m/>
    <d v="2025-08-25T00:00:00"/>
    <s v="25802622"/>
    <x v="0"/>
    <x v="2"/>
    <x v="260"/>
    <x v="0"/>
    <m/>
    <n v="1841.09"/>
    <n v="-1841.09"/>
  </r>
  <r>
    <s v="2025"/>
    <s v="8"/>
    <x v="7"/>
    <s v="2025 - 8"/>
    <m/>
    <d v="2025-07-25T00:00:00"/>
    <s v="25703436"/>
    <x v="17"/>
    <x v="167"/>
    <x v="176"/>
    <x v="124"/>
    <m/>
    <n v="999.08"/>
    <n v="-999.08"/>
  </r>
  <r>
    <s v="2025"/>
    <s v="8"/>
    <x v="7"/>
    <s v="2025 - 8"/>
    <m/>
    <d v="2025-08-06T00:00:00"/>
    <s v="25917263"/>
    <x v="0"/>
    <x v="160"/>
    <x v="56"/>
    <x v="6"/>
    <n v="2663.43"/>
    <m/>
    <n v="2663.43"/>
  </r>
  <r>
    <s v="2025"/>
    <s v="8"/>
    <x v="7"/>
    <s v="2025 - 8"/>
    <m/>
    <d v="2025-07-25T00:00:00"/>
    <s v="25703335"/>
    <x v="12"/>
    <x v="168"/>
    <x v="55"/>
    <x v="124"/>
    <n v="52.5"/>
    <m/>
    <n v="52.5"/>
  </r>
  <r>
    <s v="2025"/>
    <s v="8"/>
    <x v="7"/>
    <s v="2025 - 8"/>
    <m/>
    <d v="2025-08-06T00:00:00"/>
    <s v="25802403"/>
    <x v="0"/>
    <x v="2"/>
    <x v="176"/>
    <x v="38"/>
    <m/>
    <n v="3250"/>
    <n v="-3250"/>
  </r>
  <r>
    <s v="2025"/>
    <s v="8"/>
    <x v="7"/>
    <s v="2025 - 8"/>
    <m/>
    <d v="2025-08-06T00:00:00"/>
    <s v="25917061"/>
    <x v="0"/>
    <x v="160"/>
    <x v="101"/>
    <x v="24"/>
    <n v="2737.83"/>
    <m/>
    <n v="2737.83"/>
  </r>
  <r>
    <s v="2025"/>
    <s v="8"/>
    <x v="7"/>
    <s v="2025 - 8"/>
    <m/>
    <d v="2025-08-06T00:00:00"/>
    <s v="25802516"/>
    <x v="0"/>
    <x v="2"/>
    <x v="189"/>
    <x v="82"/>
    <m/>
    <n v="4164"/>
    <n v="-4164"/>
  </r>
  <r>
    <s v="2025"/>
    <s v="8"/>
    <x v="7"/>
    <s v="2025 - 8"/>
    <m/>
    <d v="2025-08-06T00:00:00"/>
    <s v="25916713"/>
    <x v="0"/>
    <x v="160"/>
    <x v="1"/>
    <x v="1"/>
    <n v="4755.4399999999996"/>
    <m/>
    <n v="4755.4399999999996"/>
  </r>
  <r>
    <s v="2025"/>
    <s v="8"/>
    <x v="7"/>
    <s v="2025 - 8"/>
    <m/>
    <d v="2025-08-31T00:00:00"/>
    <s v="25916018"/>
    <x v="1"/>
    <x v="136"/>
    <x v="28"/>
    <x v="35"/>
    <n v="2750"/>
    <m/>
    <n v="2750"/>
  </r>
  <r>
    <s v="2025"/>
    <s v="8"/>
    <x v="7"/>
    <s v="2025 - 8"/>
    <m/>
    <d v="2025-08-15T00:00:00"/>
    <s v="25917365"/>
    <x v="1"/>
    <x v="160"/>
    <x v="191"/>
    <x v="19"/>
    <m/>
    <n v="2300"/>
    <n v="-2300"/>
  </r>
  <r>
    <s v="2025"/>
    <s v="8"/>
    <x v="7"/>
    <s v="2025 - 8"/>
    <m/>
    <d v="2025-08-26T00:00:00"/>
    <s v="25802632"/>
    <x v="0"/>
    <x v="2"/>
    <x v="170"/>
    <x v="28"/>
    <m/>
    <n v="1354.52"/>
    <n v="-1354.52"/>
  </r>
  <r>
    <s v="2025"/>
    <s v="8"/>
    <x v="7"/>
    <s v="2025 - 8"/>
    <m/>
    <d v="2025-08-06T00:00:00"/>
    <s v="25802347"/>
    <x v="0"/>
    <x v="2"/>
    <x v="173"/>
    <x v="6"/>
    <m/>
    <n v="1991.92"/>
    <n v="-1991.92"/>
  </r>
  <r>
    <s v="2025"/>
    <s v="8"/>
    <x v="7"/>
    <s v="2025 - 8"/>
    <m/>
    <d v="2025-08-31T00:00:00"/>
    <s v="25916010"/>
    <x v="0"/>
    <x v="136"/>
    <x v="95"/>
    <x v="0"/>
    <m/>
    <n v="13043.23"/>
    <n v="-13043.23"/>
  </r>
  <r>
    <s v="2025"/>
    <s v="8"/>
    <x v="7"/>
    <s v="2025 - 8"/>
    <m/>
    <d v="2025-08-04T00:00:00"/>
    <s v="25802298"/>
    <x v="0"/>
    <x v="2"/>
    <x v="39"/>
    <x v="0"/>
    <m/>
    <n v="47.01"/>
    <n v="-47.01"/>
  </r>
  <r>
    <s v="2025"/>
    <s v="8"/>
    <x v="7"/>
    <s v="2025 - 8"/>
    <m/>
    <d v="2025-08-31T00:00:00"/>
    <s v="25916230"/>
    <x v="1"/>
    <x v="136"/>
    <x v="185"/>
    <x v="0"/>
    <n v="2593.81"/>
    <m/>
    <n v="2593.81"/>
  </r>
  <r>
    <s v="2025"/>
    <s v="8"/>
    <x v="7"/>
    <s v="2025 - 8"/>
    <m/>
    <d v="2025-07-25T00:00:00"/>
    <s v="25703619"/>
    <x v="4"/>
    <x v="177"/>
    <x v="55"/>
    <x v="124"/>
    <n v="211.16"/>
    <m/>
    <n v="211.16"/>
  </r>
  <r>
    <s v="2025"/>
    <s v="8"/>
    <x v="7"/>
    <s v="2025 - 8"/>
    <m/>
    <d v="2025-08-31T00:00:00"/>
    <s v="25915728"/>
    <x v="0"/>
    <x v="136"/>
    <x v="159"/>
    <x v="4"/>
    <m/>
    <n v="1750"/>
    <n v="-1750"/>
  </r>
  <r>
    <s v="2025"/>
    <s v="8"/>
    <x v="7"/>
    <s v="2025 - 8"/>
    <m/>
    <d v="2025-08-01T00:00:00"/>
    <s v="25702896"/>
    <x v="2"/>
    <x v="146"/>
    <x v="220"/>
    <x v="44"/>
    <n v="5700"/>
    <m/>
    <n v="5700"/>
  </r>
  <r>
    <s v="2025"/>
    <s v="8"/>
    <x v="7"/>
    <s v="2025 - 8"/>
    <m/>
    <d v="2025-08-31T00:00:00"/>
    <s v="25915966"/>
    <x v="0"/>
    <x v="136"/>
    <x v="198"/>
    <x v="17"/>
    <m/>
    <n v="4758.74"/>
    <n v="-4758.74"/>
  </r>
  <r>
    <s v="2025"/>
    <s v="8"/>
    <x v="7"/>
    <s v="2025 - 8"/>
    <m/>
    <d v="2025-08-15T00:00:00"/>
    <s v="25200178"/>
    <x v="5"/>
    <x v="176"/>
    <x v="258"/>
    <x v="71"/>
    <m/>
    <n v="2350"/>
    <n v="-2350"/>
  </r>
  <r>
    <s v="2025"/>
    <s v="8"/>
    <x v="7"/>
    <s v="2025 - 8"/>
    <m/>
    <d v="2025-08-06T00:00:00"/>
    <s v="25916695"/>
    <x v="0"/>
    <x v="160"/>
    <x v="95"/>
    <x v="0"/>
    <n v="13043.23"/>
    <m/>
    <n v="13043.23"/>
  </r>
  <r>
    <s v="2025"/>
    <s v="8"/>
    <x v="7"/>
    <s v="2025 - 8"/>
    <m/>
    <d v="2025-08-06T00:00:00"/>
    <s v="25802489"/>
    <x v="0"/>
    <x v="2"/>
    <x v="21"/>
    <x v="81"/>
    <m/>
    <n v="2082"/>
    <n v="-2082"/>
  </r>
  <r>
    <s v="2025"/>
    <s v="8"/>
    <x v="7"/>
    <s v="2025 - 8"/>
    <m/>
    <d v="2025-08-06T00:00:00"/>
    <s v="25916531"/>
    <x v="1"/>
    <x v="160"/>
    <x v="23"/>
    <x v="0"/>
    <m/>
    <n v="2930.56"/>
    <n v="-2930.56"/>
  </r>
  <r>
    <s v="2025"/>
    <s v="8"/>
    <x v="7"/>
    <s v="2025 - 8"/>
    <m/>
    <d v="2025-08-31T00:00:00"/>
    <s v="25915896"/>
    <x v="0"/>
    <x v="136"/>
    <x v="235"/>
    <x v="0"/>
    <m/>
    <n v="1560"/>
    <n v="-1560"/>
  </r>
  <r>
    <s v="2025"/>
    <s v="8"/>
    <x v="7"/>
    <s v="2025 - 8"/>
    <m/>
    <d v="2025-08-31T00:00:00"/>
    <s v="25916354"/>
    <x v="0"/>
    <x v="136"/>
    <x v="32"/>
    <x v="95"/>
    <m/>
    <n v="2600"/>
    <n v="-2600"/>
  </r>
  <r>
    <s v="2025"/>
    <s v="8"/>
    <x v="7"/>
    <s v="2025 - 8"/>
    <m/>
    <d v="2025-08-31T00:00:00"/>
    <s v="25916232"/>
    <x v="0"/>
    <x v="136"/>
    <x v="4"/>
    <x v="0"/>
    <m/>
    <n v="2082"/>
    <n v="-2082"/>
  </r>
  <r>
    <s v="2025"/>
    <s v="8"/>
    <x v="7"/>
    <s v="2025 - 8"/>
    <m/>
    <d v="2025-08-31T00:00:00"/>
    <s v="25915754"/>
    <x v="1"/>
    <x v="136"/>
    <x v="204"/>
    <x v="0"/>
    <n v="2082"/>
    <m/>
    <n v="2082"/>
  </r>
  <r>
    <s v="2025"/>
    <s v="8"/>
    <x v="7"/>
    <s v="2025 - 8"/>
    <m/>
    <d v="2025-08-31T00:00:00"/>
    <s v="25916328"/>
    <x v="1"/>
    <x v="136"/>
    <x v="32"/>
    <x v="8"/>
    <n v="3200"/>
    <m/>
    <n v="3200"/>
  </r>
  <r>
    <s v="2025"/>
    <s v="8"/>
    <x v="7"/>
    <s v="2025 - 8"/>
    <m/>
    <d v="2025-08-31T00:00:00"/>
    <s v="25915848"/>
    <x v="0"/>
    <x v="136"/>
    <x v="24"/>
    <x v="123"/>
    <m/>
    <n v="2309.67"/>
    <n v="-2309.67"/>
  </r>
  <r>
    <s v="2025"/>
    <s v="8"/>
    <x v="7"/>
    <s v="2025 - 8"/>
    <m/>
    <d v="2025-08-31T00:00:00"/>
    <s v="25915744"/>
    <x v="1"/>
    <x v="136"/>
    <x v="114"/>
    <x v="0"/>
    <n v="1569.3"/>
    <m/>
    <n v="1569.3"/>
  </r>
  <r>
    <s v="2025"/>
    <s v="8"/>
    <x v="7"/>
    <s v="2025 - 8"/>
    <m/>
    <d v="2025-08-06T00:00:00"/>
    <s v="25916631"/>
    <x v="0"/>
    <x v="160"/>
    <x v="238"/>
    <x v="0"/>
    <n v="1623.96"/>
    <m/>
    <n v="1623.96"/>
  </r>
  <r>
    <s v="2025"/>
    <s v="8"/>
    <x v="7"/>
    <s v="2025 - 8"/>
    <m/>
    <d v="2025-08-31T00:00:00"/>
    <s v="25915998"/>
    <x v="1"/>
    <x v="136"/>
    <x v="173"/>
    <x v="6"/>
    <n v="1991.92"/>
    <m/>
    <n v="1991.92"/>
  </r>
  <r>
    <s v="2025"/>
    <s v="8"/>
    <x v="7"/>
    <s v="2025 - 8"/>
    <m/>
    <d v="2025-08-06T00:00:00"/>
    <s v="25802412"/>
    <x v="0"/>
    <x v="2"/>
    <x v="182"/>
    <x v="11"/>
    <m/>
    <n v="2196.5100000000002"/>
    <n v="-2196.5100000000002"/>
  </r>
  <r>
    <s v="2025"/>
    <s v="8"/>
    <x v="7"/>
    <s v="2025 - 8"/>
    <m/>
    <d v="2025-08-06T00:00:00"/>
    <s v="25917283"/>
    <x v="1"/>
    <x v="160"/>
    <x v="16"/>
    <x v="5"/>
    <m/>
    <n v="2150"/>
    <n v="-2150"/>
  </r>
  <r>
    <s v="2025"/>
    <s v="8"/>
    <x v="7"/>
    <s v="2025 - 8"/>
    <m/>
    <d v="2025-08-06T00:00:00"/>
    <s v="25802376"/>
    <x v="0"/>
    <x v="2"/>
    <x v="184"/>
    <x v="28"/>
    <m/>
    <n v="2250"/>
    <n v="-2250"/>
  </r>
  <r>
    <s v="2025"/>
    <s v="8"/>
    <x v="7"/>
    <s v="2025 - 8"/>
    <m/>
    <d v="2025-08-06T00:00:00"/>
    <s v="25916813"/>
    <x v="0"/>
    <x v="160"/>
    <x v="113"/>
    <x v="56"/>
    <n v="1900"/>
    <m/>
    <n v="1900"/>
  </r>
  <r>
    <s v="2025"/>
    <s v="8"/>
    <x v="7"/>
    <s v="2025 - 8"/>
    <m/>
    <d v="2025-08-06T00:00:00"/>
    <s v="25916637"/>
    <x v="1"/>
    <x v="160"/>
    <x v="38"/>
    <x v="22"/>
    <m/>
    <n v="2059.23"/>
    <n v="-2059.23"/>
  </r>
  <r>
    <s v="2025"/>
    <s v="8"/>
    <x v="7"/>
    <s v="2025 - 8"/>
    <m/>
    <d v="2025-08-31T00:00:00"/>
    <s v="25915838"/>
    <x v="1"/>
    <x v="136"/>
    <x v="241"/>
    <x v="123"/>
    <n v="2500"/>
    <m/>
    <n v="2500"/>
  </r>
  <r>
    <s v="2025"/>
    <s v="8"/>
    <x v="7"/>
    <s v="2025 - 8"/>
    <m/>
    <d v="2025-07-25T00:00:00"/>
    <s v="25703436"/>
    <x v="16"/>
    <x v="167"/>
    <x v="176"/>
    <x v="124"/>
    <n v="77.98"/>
    <m/>
    <n v="77.98"/>
  </r>
  <r>
    <s v="2025"/>
    <s v="8"/>
    <x v="7"/>
    <s v="2025 - 8"/>
    <m/>
    <d v="2025-08-31T00:00:00"/>
    <s v="25915710"/>
    <x v="1"/>
    <x v="136"/>
    <x v="30"/>
    <x v="18"/>
    <n v="2278.88"/>
    <m/>
    <n v="2278.88"/>
  </r>
  <r>
    <s v="2025"/>
    <s v="8"/>
    <x v="7"/>
    <s v="2025 - 8"/>
    <m/>
    <d v="2025-08-31T00:00:00"/>
    <s v="25916306"/>
    <x v="0"/>
    <x v="136"/>
    <x v="141"/>
    <x v="115"/>
    <m/>
    <n v="2200"/>
    <n v="-2200"/>
  </r>
  <r>
    <s v="2025"/>
    <s v="8"/>
    <x v="7"/>
    <s v="2025 - 8"/>
    <m/>
    <d v="2025-08-31T00:00:00"/>
    <s v="25915826"/>
    <x v="0"/>
    <x v="136"/>
    <x v="98"/>
    <x v="20"/>
    <m/>
    <n v="4620.91"/>
    <n v="-4620.91"/>
  </r>
  <r>
    <s v="2025"/>
    <s v="8"/>
    <x v="7"/>
    <s v="2025 - 8"/>
    <m/>
    <d v="2025-08-31T00:00:00"/>
    <s v="25916286"/>
    <x v="1"/>
    <x v="136"/>
    <x v="188"/>
    <x v="1"/>
    <n v="2853.27"/>
    <m/>
    <n v="2853.27"/>
  </r>
  <r>
    <s v="2025"/>
    <s v="8"/>
    <x v="7"/>
    <s v="2025 - 8"/>
    <m/>
    <d v="2025-08-31T00:00:00"/>
    <s v="25915778"/>
    <x v="0"/>
    <x v="136"/>
    <x v="65"/>
    <x v="28"/>
    <m/>
    <n v="2706.6"/>
    <n v="-2706.6"/>
  </r>
  <r>
    <s v="2025"/>
    <s v="8"/>
    <x v="7"/>
    <s v="2025 - 8"/>
    <m/>
    <d v="2025-08-06T00:00:00"/>
    <s v="25802326"/>
    <x v="0"/>
    <x v="2"/>
    <x v="32"/>
    <x v="8"/>
    <m/>
    <n v="3750"/>
    <n v="-3750"/>
  </r>
  <r>
    <s v="2025"/>
    <s v="8"/>
    <x v="7"/>
    <s v="2025 - 8"/>
    <m/>
    <d v="2025-08-18T00:00:00"/>
    <s v="25917385"/>
    <x v="0"/>
    <x v="181"/>
    <x v="220"/>
    <x v="0"/>
    <n v="6250"/>
    <m/>
    <n v="6250"/>
  </r>
  <r>
    <s v="2025"/>
    <s v="8"/>
    <x v="7"/>
    <s v="2025 - 8"/>
    <m/>
    <d v="2025-08-06T00:00:00"/>
    <s v="25916991"/>
    <x v="0"/>
    <x v="160"/>
    <x v="19"/>
    <x v="11"/>
    <n v="1610.06"/>
    <m/>
    <n v="1610.06"/>
  </r>
  <r>
    <s v="2025"/>
    <s v="8"/>
    <x v="7"/>
    <s v="2025 - 8"/>
    <m/>
    <d v="2025-08-06T00:00:00"/>
    <s v="25916981"/>
    <x v="0"/>
    <x v="160"/>
    <x v="242"/>
    <x v="19"/>
    <n v="4000"/>
    <m/>
    <n v="4000"/>
  </r>
  <r>
    <s v="2025"/>
    <s v="8"/>
    <x v="7"/>
    <s v="2025 - 8"/>
    <m/>
    <d v="2025-08-31T00:00:00"/>
    <s v="25915760"/>
    <x v="1"/>
    <x v="136"/>
    <x v="154"/>
    <x v="70"/>
    <n v="2394.3000000000002"/>
    <m/>
    <n v="2394.3000000000002"/>
  </r>
  <r>
    <s v="2025"/>
    <s v="8"/>
    <x v="7"/>
    <s v="2025 - 8"/>
    <m/>
    <d v="2025-08-06T00:00:00"/>
    <s v="25917177"/>
    <x v="1"/>
    <x v="160"/>
    <x v="99"/>
    <x v="16"/>
    <m/>
    <n v="17288.28"/>
    <n v="-17288.28"/>
  </r>
  <r>
    <s v="2025"/>
    <s v="8"/>
    <x v="7"/>
    <s v="2025 - 8"/>
    <m/>
    <d v="2025-08-06T00:00:00"/>
    <s v="25802325"/>
    <x v="0"/>
    <x v="2"/>
    <x v="32"/>
    <x v="8"/>
    <m/>
    <n v="3200"/>
    <n v="-3200"/>
  </r>
  <r>
    <s v="2025"/>
    <s v="8"/>
    <x v="7"/>
    <s v="2025 - 8"/>
    <m/>
    <d v="2025-08-06T00:00:00"/>
    <s v="25916879"/>
    <x v="0"/>
    <x v="160"/>
    <x v="244"/>
    <x v="7"/>
    <n v="1900"/>
    <m/>
    <n v="1900"/>
  </r>
  <r>
    <s v="2025"/>
    <s v="8"/>
    <x v="7"/>
    <s v="2025 - 8"/>
    <m/>
    <d v="2025-08-06T00:00:00"/>
    <s v="25916681"/>
    <x v="1"/>
    <x v="160"/>
    <x v="220"/>
    <x v="38"/>
    <m/>
    <n v="6450"/>
    <n v="-6450"/>
  </r>
  <r>
    <s v="2025"/>
    <s v="8"/>
    <x v="7"/>
    <s v="2025 - 8"/>
    <m/>
    <d v="2025-08-31T00:00:00"/>
    <s v="25916020"/>
    <x v="1"/>
    <x v="136"/>
    <x v="82"/>
    <x v="33"/>
    <n v="3069.63"/>
    <m/>
    <n v="3069.63"/>
  </r>
  <r>
    <s v="2025"/>
    <s v="8"/>
    <x v="7"/>
    <s v="2025 - 8"/>
    <m/>
    <d v="2025-08-06T00:00:00"/>
    <s v="25917215"/>
    <x v="0"/>
    <x v="160"/>
    <x v="27"/>
    <x v="17"/>
    <n v="1436.58"/>
    <m/>
    <n v="1436.58"/>
  </r>
  <r>
    <s v="2025"/>
    <s v="8"/>
    <x v="7"/>
    <s v="2025 - 8"/>
    <m/>
    <d v="2025-08-06T00:00:00"/>
    <s v="25917041"/>
    <x v="0"/>
    <x v="160"/>
    <x v="5"/>
    <x v="3"/>
    <n v="2055.98"/>
    <m/>
    <n v="2055.98"/>
  </r>
  <r>
    <s v="2025"/>
    <s v="8"/>
    <x v="7"/>
    <s v="2025 - 8"/>
    <m/>
    <d v="2025-08-06T00:00:00"/>
    <s v="25802346"/>
    <x v="0"/>
    <x v="2"/>
    <x v="245"/>
    <x v="0"/>
    <m/>
    <n v="2850"/>
    <n v="-2850"/>
  </r>
  <r>
    <s v="2025"/>
    <s v="8"/>
    <x v="7"/>
    <s v="2025 - 8"/>
    <m/>
    <d v="2025-08-31T00:00:00"/>
    <s v="25916292"/>
    <x v="1"/>
    <x v="136"/>
    <x v="9"/>
    <x v="7"/>
    <n v="3643.5"/>
    <m/>
    <n v="3643.5"/>
  </r>
  <r>
    <s v="2025"/>
    <s v="8"/>
    <x v="7"/>
    <s v="2025 - 8"/>
    <m/>
    <d v="2025-08-06T00:00:00"/>
    <s v="25802331"/>
    <x v="0"/>
    <x v="2"/>
    <x v="238"/>
    <x v="0"/>
    <m/>
    <n v="1623.96"/>
    <n v="-1623.96"/>
  </r>
  <r>
    <s v="2025"/>
    <s v="8"/>
    <x v="7"/>
    <s v="2025 - 8"/>
    <m/>
    <d v="2025-08-31T00:00:00"/>
    <s v="25916320"/>
    <x v="1"/>
    <x v="136"/>
    <x v="32"/>
    <x v="8"/>
    <n v="3200"/>
    <m/>
    <n v="3200"/>
  </r>
  <r>
    <s v="2025"/>
    <s v="8"/>
    <x v="7"/>
    <s v="2025 - 8"/>
    <m/>
    <d v="2025-07-25T00:00:00"/>
    <s v="25703439"/>
    <x v="4"/>
    <x v="180"/>
    <x v="55"/>
    <x v="124"/>
    <n v="177.22"/>
    <m/>
    <n v="177.22"/>
  </r>
  <r>
    <s v="2025"/>
    <s v="8"/>
    <x v="7"/>
    <s v="2025 - 8"/>
    <m/>
    <d v="2025-08-31T00:00:00"/>
    <s v="25915996"/>
    <x v="0"/>
    <x v="136"/>
    <x v="152"/>
    <x v="6"/>
    <m/>
    <n v="1911.79"/>
    <n v="-1911.79"/>
  </r>
  <r>
    <s v="2025"/>
    <s v="8"/>
    <x v="7"/>
    <s v="2025 - 8"/>
    <m/>
    <d v="2025-08-06T00:00:00"/>
    <s v="25916647"/>
    <x v="1"/>
    <x v="160"/>
    <x v="198"/>
    <x v="17"/>
    <m/>
    <n v="4758.74"/>
    <n v="-4758.74"/>
  </r>
  <r>
    <s v="2025"/>
    <s v="8"/>
    <x v="7"/>
    <s v="2025 - 8"/>
    <m/>
    <d v="2025-08-15T00:00:00"/>
    <s v="25802567"/>
    <x v="0"/>
    <x v="2"/>
    <x v="191"/>
    <x v="19"/>
    <m/>
    <n v="1209.8599999999999"/>
    <n v="-1209.8599999999999"/>
  </r>
  <r>
    <s v="2025"/>
    <s v="8"/>
    <x v="7"/>
    <s v="2025 - 8"/>
    <m/>
    <d v="2025-08-31T00:00:00"/>
    <s v="25916226"/>
    <x v="0"/>
    <x v="136"/>
    <x v="18"/>
    <x v="0"/>
    <m/>
    <n v="1708.41"/>
    <n v="-1708.41"/>
  </r>
  <r>
    <s v="2025"/>
    <s v="8"/>
    <x v="7"/>
    <s v="2025 - 8"/>
    <m/>
    <d v="2025-08-06T00:00:00"/>
    <s v="25916887"/>
    <x v="0"/>
    <x v="160"/>
    <x v="202"/>
    <x v="11"/>
    <n v="2196.5100000000002"/>
    <m/>
    <n v="2196.5100000000002"/>
  </r>
  <r>
    <s v="2025"/>
    <s v="8"/>
    <x v="7"/>
    <s v="2025 - 8"/>
    <m/>
    <d v="2025-08-06T00:00:00"/>
    <s v="25916897"/>
    <x v="1"/>
    <x v="160"/>
    <x v="130"/>
    <x v="60"/>
    <m/>
    <n v="5361.15"/>
    <n v="-5361.15"/>
  </r>
  <r>
    <s v="2025"/>
    <s v="8"/>
    <x v="7"/>
    <s v="2025 - 8"/>
    <m/>
    <d v="2025-08-06T00:00:00"/>
    <s v="25916919"/>
    <x v="0"/>
    <x v="160"/>
    <x v="133"/>
    <x v="46"/>
    <n v="3608.8"/>
    <m/>
    <n v="3608.8"/>
  </r>
  <r>
    <s v="2025"/>
    <s v="8"/>
    <x v="7"/>
    <s v="2025 - 8"/>
    <m/>
    <d v="2025-08-06T00:00:00"/>
    <s v="25916627"/>
    <x v="1"/>
    <x v="160"/>
    <x v="80"/>
    <x v="22"/>
    <m/>
    <n v="2471.0700000000002"/>
    <n v="-2471.0700000000002"/>
  </r>
  <r>
    <s v="2025"/>
    <s v="8"/>
    <x v="7"/>
    <s v="2025 - 8"/>
    <m/>
    <d v="2025-08-06T00:00:00"/>
    <s v="25802388"/>
    <x v="0"/>
    <x v="2"/>
    <x v="145"/>
    <x v="41"/>
    <m/>
    <n v="4100"/>
    <n v="-4100"/>
  </r>
  <r>
    <s v="2025"/>
    <s v="8"/>
    <x v="7"/>
    <s v="2025 - 8"/>
    <m/>
    <d v="2025-08-06T00:00:00"/>
    <s v="25917285"/>
    <x v="1"/>
    <x v="160"/>
    <x v="128"/>
    <x v="60"/>
    <m/>
    <n v="3123"/>
    <n v="-3123"/>
  </r>
  <r>
    <s v="2025"/>
    <s v="8"/>
    <x v="7"/>
    <s v="2025 - 8"/>
    <m/>
    <d v="2025-08-31T00:00:00"/>
    <s v="25915886"/>
    <x v="0"/>
    <x v="136"/>
    <x v="8"/>
    <x v="6"/>
    <m/>
    <n v="2234.29"/>
    <n v="-2234.29"/>
  </r>
  <r>
    <s v="2025"/>
    <s v="8"/>
    <x v="7"/>
    <s v="2025 - 8"/>
    <m/>
    <d v="2025-08-06T00:00:00"/>
    <s v="25802470"/>
    <x v="0"/>
    <x v="2"/>
    <x v="186"/>
    <x v="8"/>
    <m/>
    <n v="3200"/>
    <n v="-3200"/>
  </r>
  <r>
    <s v="2025"/>
    <s v="8"/>
    <x v="7"/>
    <s v="2025 - 8"/>
    <m/>
    <d v="2025-08-01T00:00:00"/>
    <s v="25702886"/>
    <x v="2"/>
    <x v="166"/>
    <x v="17"/>
    <x v="0"/>
    <n v="1418.39"/>
    <m/>
    <n v="1418.39"/>
  </r>
  <r>
    <s v="2025"/>
    <s v="8"/>
    <x v="7"/>
    <s v="2025 - 8"/>
    <m/>
    <d v="2025-08-06T00:00:00"/>
    <s v="25802316"/>
    <x v="0"/>
    <x v="2"/>
    <x v="32"/>
    <x v="86"/>
    <m/>
    <n v="3331.2"/>
    <n v="-3331.2"/>
  </r>
  <r>
    <s v="2025"/>
    <s v="8"/>
    <x v="7"/>
    <s v="2025 - 8"/>
    <m/>
    <d v="2025-08-31T00:00:00"/>
    <s v="25916436"/>
    <x v="0"/>
    <x v="136"/>
    <x v="227"/>
    <x v="0"/>
    <n v="7570"/>
    <m/>
    <n v="7570"/>
  </r>
  <r>
    <s v="2025"/>
    <s v="8"/>
    <x v="7"/>
    <s v="2025 - 8"/>
    <m/>
    <d v="2025-08-06T00:00:00"/>
    <s v="25916781"/>
    <x v="0"/>
    <x v="160"/>
    <x v="138"/>
    <x v="28"/>
    <n v="2602.5"/>
    <m/>
    <n v="2602.5"/>
  </r>
  <r>
    <s v="2025"/>
    <s v="8"/>
    <x v="7"/>
    <s v="2025 - 8"/>
    <m/>
    <d v="2025-08-06T00:00:00"/>
    <s v="25917021"/>
    <x v="0"/>
    <x v="160"/>
    <x v="9"/>
    <x v="7"/>
    <n v="3643.5"/>
    <m/>
    <n v="3643.5"/>
  </r>
  <r>
    <s v="2025"/>
    <s v="8"/>
    <x v="7"/>
    <s v="2025 - 8"/>
    <m/>
    <d v="2025-07-25T00:00:00"/>
    <s v="25703334"/>
    <x v="3"/>
    <x v="165"/>
    <x v="55"/>
    <x v="124"/>
    <m/>
    <n v="1355.24"/>
    <n v="-1355.24"/>
  </r>
  <r>
    <s v="2025"/>
    <s v="8"/>
    <x v="7"/>
    <s v="2025 - 8"/>
    <m/>
    <d v="2025-08-06T00:00:00"/>
    <s v="25802485"/>
    <x v="0"/>
    <x v="2"/>
    <x v="91"/>
    <x v="50"/>
    <m/>
    <n v="1829.53"/>
    <n v="-1829.53"/>
  </r>
  <r>
    <s v="2025"/>
    <s v="8"/>
    <x v="7"/>
    <s v="2025 - 8"/>
    <m/>
    <d v="2025-08-31T00:00:00"/>
    <s v="25915682"/>
    <x v="0"/>
    <x v="136"/>
    <x v="69"/>
    <x v="43"/>
    <m/>
    <n v="1552.29"/>
    <n v="-1552.29"/>
  </r>
  <r>
    <s v="2025"/>
    <s v="8"/>
    <x v="7"/>
    <s v="2025 - 8"/>
    <m/>
    <d v="2025-08-31T00:00:00"/>
    <s v="25915918"/>
    <x v="1"/>
    <x v="136"/>
    <x v="233"/>
    <x v="83"/>
    <n v="2450"/>
    <m/>
    <n v="2450"/>
  </r>
  <r>
    <s v="2025"/>
    <s v="8"/>
    <x v="7"/>
    <s v="2025 - 8"/>
    <m/>
    <d v="2025-08-18T00:00:00"/>
    <s v="25917381"/>
    <x v="0"/>
    <x v="160"/>
    <x v="55"/>
    <x v="0"/>
    <n v="2300"/>
    <m/>
    <n v="2300"/>
  </r>
  <r>
    <s v="2025"/>
    <s v="8"/>
    <x v="7"/>
    <s v="2025 - 8"/>
    <m/>
    <d v="2025-08-31T00:00:00"/>
    <s v="25916412"/>
    <x v="1"/>
    <x v="136"/>
    <x v="48"/>
    <x v="4"/>
    <n v="2449.11"/>
    <m/>
    <n v="2449.11"/>
  </r>
  <r>
    <s v="2025"/>
    <s v="8"/>
    <x v="7"/>
    <s v="2025 - 8"/>
    <m/>
    <d v="2025-08-06T00:00:00"/>
    <s v="25802390"/>
    <x v="0"/>
    <x v="2"/>
    <x v="46"/>
    <x v="29"/>
    <m/>
    <n v="2602.5"/>
    <n v="-2602.5"/>
  </r>
  <r>
    <s v="2025"/>
    <s v="8"/>
    <x v="7"/>
    <s v="2025 - 8"/>
    <m/>
    <d v="2025-08-06T00:00:00"/>
    <s v="25916569"/>
    <x v="1"/>
    <x v="160"/>
    <x v="32"/>
    <x v="112"/>
    <m/>
    <n v="3200"/>
    <n v="-3200"/>
  </r>
  <r>
    <s v="2025"/>
    <s v="8"/>
    <x v="7"/>
    <s v="2025 - 8"/>
    <m/>
    <d v="2025-08-29T00:00:00"/>
    <s v="25802655"/>
    <x v="0"/>
    <x v="2"/>
    <x v="55"/>
    <x v="95"/>
    <m/>
    <n v="852.69"/>
    <n v="-852.69"/>
  </r>
  <r>
    <s v="2025"/>
    <s v="8"/>
    <x v="7"/>
    <s v="2025 - 8"/>
    <m/>
    <d v="2025-08-06T00:00:00"/>
    <s v="25802466"/>
    <x v="0"/>
    <x v="2"/>
    <x v="101"/>
    <x v="4"/>
    <m/>
    <n v="2498.54"/>
    <n v="-2498.54"/>
  </r>
  <r>
    <s v="2025"/>
    <s v="8"/>
    <x v="7"/>
    <s v="2025 - 8"/>
    <m/>
    <d v="2025-08-31T00:00:00"/>
    <s v="25916386"/>
    <x v="0"/>
    <x v="136"/>
    <x v="57"/>
    <x v="50"/>
    <m/>
    <n v="1829.53"/>
    <n v="-1829.53"/>
  </r>
  <r>
    <s v="2025"/>
    <s v="8"/>
    <x v="7"/>
    <s v="2025 - 8"/>
    <m/>
    <d v="2025-07-25T00:00:00"/>
    <s v="25703331"/>
    <x v="17"/>
    <x v="184"/>
    <x v="73"/>
    <x v="124"/>
    <m/>
    <n v="1165.5999999999999"/>
    <n v="-1165.5999999999999"/>
  </r>
  <r>
    <s v="2025"/>
    <s v="8"/>
    <x v="7"/>
    <s v="2025 - 8"/>
    <m/>
    <d v="2025-08-06T00:00:00"/>
    <s v="25917035"/>
    <x v="0"/>
    <x v="160"/>
    <x v="93"/>
    <x v="5"/>
    <n v="2732.63"/>
    <m/>
    <n v="2732.63"/>
  </r>
  <r>
    <s v="2025"/>
    <s v="8"/>
    <x v="7"/>
    <s v="2025 - 8"/>
    <m/>
    <d v="2025-08-06T00:00:00"/>
    <s v="25916603"/>
    <x v="0"/>
    <x v="160"/>
    <x v="32"/>
    <x v="45"/>
    <n v="4900"/>
    <m/>
    <n v="4900"/>
  </r>
  <r>
    <s v="2025"/>
    <s v="8"/>
    <x v="7"/>
    <s v="2025 - 8"/>
    <m/>
    <d v="2025-08-06T00:00:00"/>
    <s v="25802380"/>
    <x v="0"/>
    <x v="2"/>
    <x v="146"/>
    <x v="28"/>
    <m/>
    <n v="2446.35"/>
    <n v="-2446.35"/>
  </r>
  <r>
    <s v="2025"/>
    <s v="8"/>
    <x v="7"/>
    <s v="2025 - 8"/>
    <m/>
    <d v="2025-08-31T00:00:00"/>
    <s v="25916058"/>
    <x v="0"/>
    <x v="136"/>
    <x v="216"/>
    <x v="41"/>
    <m/>
    <n v="2450"/>
    <n v="-2450"/>
  </r>
  <r>
    <s v="2025"/>
    <s v="8"/>
    <x v="7"/>
    <s v="2025 - 8"/>
    <m/>
    <d v="2025-08-31T00:00:00"/>
    <s v="25915736"/>
    <x v="1"/>
    <x v="136"/>
    <x v="91"/>
    <x v="50"/>
    <n v="1829.53"/>
    <m/>
    <n v="1829.53"/>
  </r>
  <r>
    <s v="2025"/>
    <s v="8"/>
    <x v="7"/>
    <s v="2025 - 8"/>
    <m/>
    <d v="2025-08-06T00:00:00"/>
    <s v="25917217"/>
    <x v="1"/>
    <x v="160"/>
    <x v="215"/>
    <x v="0"/>
    <m/>
    <n v="2750"/>
    <n v="-2750"/>
  </r>
  <r>
    <s v="2025"/>
    <s v="8"/>
    <x v="7"/>
    <s v="2025 - 8"/>
    <m/>
    <d v="2025-08-31T00:00:00"/>
    <s v="25916170"/>
    <x v="1"/>
    <x v="136"/>
    <x v="176"/>
    <x v="38"/>
    <n v="3250"/>
    <m/>
    <n v="3250"/>
  </r>
  <r>
    <s v="2025"/>
    <s v="8"/>
    <x v="7"/>
    <s v="2025 - 8"/>
    <m/>
    <d v="2025-08-06T00:00:00"/>
    <s v="25916755"/>
    <x v="1"/>
    <x v="160"/>
    <x v="184"/>
    <x v="28"/>
    <m/>
    <n v="2250"/>
    <n v="-2250"/>
  </r>
  <r>
    <s v="2025"/>
    <s v="8"/>
    <x v="7"/>
    <s v="2025 - 8"/>
    <m/>
    <d v="2025-08-31T00:00:00"/>
    <s v="25915654"/>
    <x v="0"/>
    <x v="136"/>
    <x v="76"/>
    <x v="0"/>
    <m/>
    <n v="2810.7"/>
    <n v="-2810.7"/>
  </r>
  <r>
    <s v="2025"/>
    <s v="8"/>
    <x v="7"/>
    <s v="2025 - 8"/>
    <m/>
    <d v="2025-08-06T00:00:00"/>
    <s v="25802497"/>
    <x v="0"/>
    <x v="2"/>
    <x v="109"/>
    <x v="49"/>
    <m/>
    <n v="1821.75"/>
    <n v="-1821.75"/>
  </r>
  <r>
    <s v="2025"/>
    <s v="8"/>
    <x v="7"/>
    <s v="2025 - 8"/>
    <m/>
    <d v="2025-08-06T00:00:00"/>
    <s v="25917067"/>
    <x v="1"/>
    <x v="160"/>
    <x v="101"/>
    <x v="4"/>
    <m/>
    <n v="2909.6"/>
    <n v="-2909.6"/>
  </r>
  <r>
    <s v="2025"/>
    <s v="8"/>
    <x v="7"/>
    <s v="2025 - 8"/>
    <m/>
    <d v="2025-08-31T00:00:00"/>
    <s v="25916402"/>
    <x v="0"/>
    <x v="136"/>
    <x v="67"/>
    <x v="4"/>
    <m/>
    <n v="4759.1000000000004"/>
    <n v="-4759.1000000000004"/>
  </r>
  <r>
    <s v="2025"/>
    <s v="8"/>
    <x v="7"/>
    <s v="2025 - 8"/>
    <m/>
    <d v="2025-08-31T00:00:00"/>
    <s v="25915738"/>
    <x v="0"/>
    <x v="136"/>
    <x v="60"/>
    <x v="38"/>
    <m/>
    <n v="1976.86"/>
    <n v="-1976.86"/>
  </r>
  <r>
    <s v="2025"/>
    <s v="8"/>
    <x v="7"/>
    <s v="2025 - 8"/>
    <m/>
    <d v="2025-08-13T00:00:00"/>
    <s v="25802552"/>
    <x v="0"/>
    <x v="2"/>
    <x v="32"/>
    <x v="8"/>
    <n v="4266.45"/>
    <m/>
    <n v="4266.45"/>
  </r>
  <r>
    <s v="2025"/>
    <s v="8"/>
    <x v="7"/>
    <s v="2025 - 8"/>
    <m/>
    <d v="2025-08-06T00:00:00"/>
    <s v="25916687"/>
    <x v="0"/>
    <x v="160"/>
    <x v="126"/>
    <x v="42"/>
    <n v="3383.25"/>
    <m/>
    <n v="3383.25"/>
  </r>
  <r>
    <s v="2025"/>
    <s v="8"/>
    <x v="7"/>
    <s v="2025 - 8"/>
    <m/>
    <d v="2025-08-06T00:00:00"/>
    <s v="25916975"/>
    <x v="1"/>
    <x v="160"/>
    <x v="251"/>
    <x v="129"/>
    <m/>
    <n v="2250"/>
    <n v="-2250"/>
  </r>
  <r>
    <s v="2025"/>
    <s v="8"/>
    <x v="7"/>
    <s v="2025 - 8"/>
    <m/>
    <d v="2025-07-25T00:00:00"/>
    <s v="25703332"/>
    <x v="17"/>
    <x v="169"/>
    <x v="149"/>
    <x v="124"/>
    <n v="300"/>
    <m/>
    <n v="300"/>
  </r>
  <r>
    <s v="2025"/>
    <s v="8"/>
    <x v="7"/>
    <s v="2025 - 8"/>
    <m/>
    <d v="2025-08-31T00:00:00"/>
    <s v="25916454"/>
    <x v="0"/>
    <x v="136"/>
    <x v="70"/>
    <x v="0"/>
    <m/>
    <n v="2170"/>
    <n v="-2170"/>
  </r>
  <r>
    <s v="2025"/>
    <s v="8"/>
    <x v="7"/>
    <s v="2025 - 8"/>
    <m/>
    <d v="2025-08-06T00:00:00"/>
    <s v="25802486"/>
    <x v="0"/>
    <x v="2"/>
    <x v="60"/>
    <x v="38"/>
    <m/>
    <n v="1976.86"/>
    <n v="-1976.86"/>
  </r>
  <r>
    <s v="2025"/>
    <s v="8"/>
    <x v="7"/>
    <s v="2025 - 8"/>
    <m/>
    <d v="2025-08-06T00:00:00"/>
    <s v="25802392"/>
    <x v="0"/>
    <x v="2"/>
    <x v="158"/>
    <x v="74"/>
    <m/>
    <n v="2000"/>
    <n v="-2000"/>
  </r>
  <r>
    <s v="2025"/>
    <s v="8"/>
    <x v="7"/>
    <s v="2025 - 8"/>
    <m/>
    <d v="2025-08-06T00:00:00"/>
    <s v="25916875"/>
    <x v="1"/>
    <x v="160"/>
    <x v="32"/>
    <x v="45"/>
    <m/>
    <n v="2000"/>
    <n v="-2000"/>
  </r>
  <r>
    <s v="2025"/>
    <s v="8"/>
    <x v="7"/>
    <s v="2025 - 8"/>
    <m/>
    <d v="2025-08-06T00:00:00"/>
    <s v="25916785"/>
    <x v="0"/>
    <x v="160"/>
    <x v="203"/>
    <x v="64"/>
    <n v="2375"/>
    <m/>
    <n v="2375"/>
  </r>
  <r>
    <s v="2025"/>
    <s v="8"/>
    <x v="7"/>
    <s v="2025 - 8"/>
    <m/>
    <d v="2025-08-06T00:00:00"/>
    <s v="25916915"/>
    <x v="1"/>
    <x v="160"/>
    <x v="48"/>
    <x v="4"/>
    <m/>
    <n v="2449.11"/>
    <n v="-2449.11"/>
  </r>
  <r>
    <s v="2025"/>
    <s v="8"/>
    <x v="7"/>
    <s v="2025 - 8"/>
    <m/>
    <d v="2025-08-06T00:00:00"/>
    <s v="25802482"/>
    <x v="0"/>
    <x v="2"/>
    <x v="162"/>
    <x v="4"/>
    <m/>
    <n v="1750"/>
    <n v="-1750"/>
  </r>
  <r>
    <s v="2025"/>
    <s v="8"/>
    <x v="7"/>
    <s v="2025 - 8"/>
    <m/>
    <d v="2025-08-31T00:00:00"/>
    <s v="25915792"/>
    <x v="1"/>
    <x v="136"/>
    <x v="106"/>
    <x v="53"/>
    <n v="2855.46"/>
    <m/>
    <n v="2855.46"/>
  </r>
  <r>
    <s v="2025"/>
    <s v="8"/>
    <x v="7"/>
    <s v="2025 - 8"/>
    <m/>
    <d v="2025-08-06T00:00:00"/>
    <s v="25802391"/>
    <x v="7"/>
    <x v="183"/>
    <x v="55"/>
    <x v="0"/>
    <n v="2452.5"/>
    <m/>
    <n v="2452.5"/>
  </r>
  <r>
    <s v="2025"/>
    <s v="8"/>
    <x v="7"/>
    <s v="2025 - 8"/>
    <m/>
    <d v="2025-08-06T00:00:00"/>
    <s v="25916691"/>
    <x v="0"/>
    <x v="160"/>
    <x v="112"/>
    <x v="24"/>
    <n v="2841.93"/>
    <m/>
    <n v="2841.93"/>
  </r>
  <r>
    <s v="2025"/>
    <s v="8"/>
    <x v="7"/>
    <s v="2025 - 8"/>
    <m/>
    <d v="2025-08-06T00:00:00"/>
    <s v="25802492"/>
    <x v="0"/>
    <x v="2"/>
    <x v="99"/>
    <x v="16"/>
    <m/>
    <n v="17288.28"/>
    <n v="-17288.28"/>
  </r>
  <r>
    <s v="2025"/>
    <s v="8"/>
    <x v="7"/>
    <s v="2025 - 8"/>
    <m/>
    <d v="2025-08-06T00:00:00"/>
    <s v="25916549"/>
    <x v="1"/>
    <x v="160"/>
    <x v="32"/>
    <x v="8"/>
    <m/>
    <n v="3200"/>
    <n v="-3200"/>
  </r>
  <r>
    <s v="2025"/>
    <s v="8"/>
    <x v="7"/>
    <s v="2025 - 8"/>
    <m/>
    <d v="2025-08-31T00:00:00"/>
    <s v="25916096"/>
    <x v="1"/>
    <x v="136"/>
    <x v="146"/>
    <x v="28"/>
    <n v="2446.35"/>
    <m/>
    <n v="2446.35"/>
  </r>
  <r>
    <s v="2025"/>
    <s v="8"/>
    <x v="7"/>
    <s v="2025 - 8"/>
    <m/>
    <d v="2025-08-06T00:00:00"/>
    <s v="25917271"/>
    <x v="0"/>
    <x v="160"/>
    <x v="194"/>
    <x v="0"/>
    <n v="3383.25"/>
    <m/>
    <n v="3383.25"/>
  </r>
  <r>
    <s v="2025"/>
    <s v="8"/>
    <x v="7"/>
    <s v="2025 - 8"/>
    <m/>
    <d v="2025-08-06T00:00:00"/>
    <s v="25802319"/>
    <x v="0"/>
    <x v="2"/>
    <x v="32"/>
    <x v="112"/>
    <m/>
    <n v="2150"/>
    <n v="-2150"/>
  </r>
  <r>
    <s v="2025"/>
    <s v="8"/>
    <x v="7"/>
    <s v="2025 - 8"/>
    <m/>
    <d v="2025-08-06T00:00:00"/>
    <s v="25916691"/>
    <x v="1"/>
    <x v="160"/>
    <x v="112"/>
    <x v="24"/>
    <m/>
    <n v="2841.93"/>
    <n v="-2841.93"/>
  </r>
  <r>
    <s v="2025"/>
    <s v="8"/>
    <x v="7"/>
    <s v="2025 - 8"/>
    <m/>
    <d v="2025-08-06T00:00:00"/>
    <s v="25917229"/>
    <x v="1"/>
    <x v="160"/>
    <x v="168"/>
    <x v="54"/>
    <m/>
    <n v="5710.93"/>
    <n v="-5710.93"/>
  </r>
  <r>
    <s v="2025"/>
    <s v="8"/>
    <x v="7"/>
    <s v="2025 - 8"/>
    <m/>
    <d v="2025-08-06T00:00:00"/>
    <s v="25802400"/>
    <x v="0"/>
    <x v="2"/>
    <x v="115"/>
    <x v="24"/>
    <m/>
    <n v="3070.95"/>
    <n v="-3070.95"/>
  </r>
  <r>
    <s v="2025"/>
    <s v="8"/>
    <x v="7"/>
    <s v="2025 - 8"/>
    <m/>
    <d v="2025-08-06T00:00:00"/>
    <s v="25802397"/>
    <x v="0"/>
    <x v="2"/>
    <x v="148"/>
    <x v="8"/>
    <m/>
    <n v="2133"/>
    <n v="-2133"/>
  </r>
  <r>
    <s v="2025"/>
    <s v="8"/>
    <x v="7"/>
    <s v="2025 - 8"/>
    <m/>
    <d v="2025-08-06T00:00:00"/>
    <s v="25916683"/>
    <x v="0"/>
    <x v="160"/>
    <x v="253"/>
    <x v="0"/>
    <n v="4850"/>
    <m/>
    <n v="4850"/>
  </r>
  <r>
    <s v="2025"/>
    <s v="8"/>
    <x v="7"/>
    <s v="2025 - 8"/>
    <m/>
    <d v="2025-08-31T00:00:00"/>
    <s v="25916282"/>
    <x v="0"/>
    <x v="136"/>
    <x v="123"/>
    <x v="58"/>
    <m/>
    <n v="2855.46"/>
    <n v="-2855.46"/>
  </r>
  <r>
    <s v="2025"/>
    <s v="8"/>
    <x v="7"/>
    <s v="2025 - 8"/>
    <m/>
    <d v="2025-08-06T00:00:00"/>
    <s v="25916969"/>
    <x v="0"/>
    <x v="160"/>
    <x v="226"/>
    <x v="80"/>
    <n v="2400"/>
    <m/>
    <n v="2400"/>
  </r>
  <r>
    <s v="2025"/>
    <s v="8"/>
    <x v="7"/>
    <s v="2025 - 8"/>
    <m/>
    <d v="2025-08-06T00:00:00"/>
    <s v="25802336"/>
    <x v="0"/>
    <x v="2"/>
    <x v="198"/>
    <x v="17"/>
    <m/>
    <n v="4758.74"/>
    <n v="-4758.74"/>
  </r>
  <r>
    <s v="2025"/>
    <s v="8"/>
    <x v="7"/>
    <s v="2025 - 8"/>
    <m/>
    <d v="2025-08-31T00:00:00"/>
    <s v="25916040"/>
    <x v="0"/>
    <x v="136"/>
    <x v="35"/>
    <x v="126"/>
    <m/>
    <n v="4575"/>
    <n v="-4575"/>
  </r>
  <r>
    <s v="2025"/>
    <s v="8"/>
    <x v="7"/>
    <s v="2025 - 8"/>
    <m/>
    <d v="2025-08-06T00:00:00"/>
    <s v="25917097"/>
    <x v="0"/>
    <x v="160"/>
    <x v="186"/>
    <x v="8"/>
    <n v="3200"/>
    <m/>
    <n v="3200"/>
  </r>
  <r>
    <s v="2025"/>
    <s v="8"/>
    <x v="7"/>
    <s v="2025 - 8"/>
    <m/>
    <d v="2025-08-06T00:00:00"/>
    <s v="25917287"/>
    <x v="1"/>
    <x v="160"/>
    <x v="228"/>
    <x v="69"/>
    <m/>
    <n v="3575"/>
    <n v="-3575"/>
  </r>
  <r>
    <s v="2025"/>
    <s v="8"/>
    <x v="7"/>
    <s v="2025 - 8"/>
    <m/>
    <d v="2025-08-31T00:00:00"/>
    <s v="25916008"/>
    <x v="0"/>
    <x v="136"/>
    <x v="205"/>
    <x v="33"/>
    <m/>
    <n v="2046.42"/>
    <n v="-2046.42"/>
  </r>
  <r>
    <s v="2025"/>
    <s v="8"/>
    <x v="7"/>
    <s v="2025 - 8"/>
    <m/>
    <d v="2025-08-06T00:00:00"/>
    <s v="25802436"/>
    <x v="0"/>
    <x v="2"/>
    <x v="226"/>
    <x v="80"/>
    <m/>
    <n v="2400"/>
    <n v="-2400"/>
  </r>
  <r>
    <s v="2025"/>
    <s v="8"/>
    <x v="7"/>
    <s v="2025 - 8"/>
    <m/>
    <d v="2025-08-06T00:00:00"/>
    <s v="25917005"/>
    <x v="0"/>
    <x v="160"/>
    <x v="211"/>
    <x v="38"/>
    <n v="5000"/>
    <m/>
    <n v="5000"/>
  </r>
  <r>
    <s v="2025"/>
    <s v="8"/>
    <x v="7"/>
    <s v="2025 - 8"/>
    <m/>
    <d v="2025-09-01T00:00:00"/>
    <s v="25703623"/>
    <x v="4"/>
    <x v="167"/>
    <x v="55"/>
    <x v="124"/>
    <n v="289.3"/>
    <m/>
    <n v="289.3"/>
  </r>
  <r>
    <s v="2025"/>
    <s v="8"/>
    <x v="7"/>
    <s v="2025 - 8"/>
    <m/>
    <d v="2025-08-06T00:00:00"/>
    <s v="25916801"/>
    <x v="0"/>
    <x v="160"/>
    <x v="46"/>
    <x v="29"/>
    <n v="2602.5"/>
    <m/>
    <n v="2602.5"/>
  </r>
  <r>
    <s v="2025"/>
    <s v="8"/>
    <x v="7"/>
    <s v="2025 - 8"/>
    <m/>
    <d v="2025-08-31T00:00:00"/>
    <s v="25916282"/>
    <x v="1"/>
    <x v="136"/>
    <x v="123"/>
    <x v="58"/>
    <n v="2855.46"/>
    <m/>
    <n v="2855.46"/>
  </r>
  <r>
    <s v="2025"/>
    <s v="8"/>
    <x v="7"/>
    <s v="2025 - 8"/>
    <m/>
    <d v="2025-08-31T00:00:00"/>
    <s v="25916410"/>
    <x v="0"/>
    <x v="136"/>
    <x v="115"/>
    <x v="24"/>
    <m/>
    <n v="3070.17"/>
    <n v="-3070.17"/>
  </r>
  <r>
    <s v="2025"/>
    <s v="8"/>
    <x v="7"/>
    <s v="2025 - 8"/>
    <m/>
    <d v="2025-08-06T00:00:00"/>
    <s v="25916933"/>
    <x v="0"/>
    <x v="160"/>
    <x v="254"/>
    <x v="16"/>
    <n v="2100"/>
    <m/>
    <n v="2100"/>
  </r>
  <r>
    <s v="2025"/>
    <s v="8"/>
    <x v="7"/>
    <s v="2025 - 8"/>
    <m/>
    <d v="2025-08-18T00:00:00"/>
    <s v="25917413"/>
    <x v="1"/>
    <x v="160"/>
    <x v="243"/>
    <x v="0"/>
    <n v="6500"/>
    <m/>
    <n v="6500"/>
  </r>
  <r>
    <s v="2025"/>
    <s v="8"/>
    <x v="7"/>
    <s v="2025 - 8"/>
    <m/>
    <d v="2025-08-06T00:00:00"/>
    <s v="25802398"/>
    <x v="0"/>
    <x v="2"/>
    <x v="53"/>
    <x v="64"/>
    <m/>
    <n v="1977.9"/>
    <n v="-1977.9"/>
  </r>
  <r>
    <s v="2025"/>
    <s v="8"/>
    <x v="7"/>
    <s v="2025 - 8"/>
    <m/>
    <d v="2025-08-31T00:00:00"/>
    <s v="25916278"/>
    <x v="0"/>
    <x v="136"/>
    <x v="68"/>
    <x v="42"/>
    <m/>
    <n v="4568.74"/>
    <n v="-4568.74"/>
  </r>
  <r>
    <s v="2025"/>
    <s v="8"/>
    <x v="7"/>
    <s v="2025 - 8"/>
    <m/>
    <d v="2025-08-06T00:00:00"/>
    <s v="25917125"/>
    <x v="1"/>
    <x v="160"/>
    <x v="166"/>
    <x v="0"/>
    <m/>
    <n v="1700"/>
    <n v="-1700"/>
  </r>
  <r>
    <s v="2025"/>
    <s v="8"/>
    <x v="7"/>
    <s v="2025 - 8"/>
    <m/>
    <d v="2025-08-06T00:00:00"/>
    <s v="25802477"/>
    <x v="0"/>
    <x v="2"/>
    <x v="166"/>
    <x v="0"/>
    <m/>
    <n v="1700"/>
    <n v="-1700"/>
  </r>
  <r>
    <s v="2025"/>
    <s v="8"/>
    <x v="7"/>
    <s v="2025 - 8"/>
    <m/>
    <d v="2025-08-31T00:00:00"/>
    <s v="25916446"/>
    <x v="0"/>
    <x v="136"/>
    <x v="32"/>
    <x v="112"/>
    <m/>
    <n v="2150"/>
    <n v="-2150"/>
  </r>
  <r>
    <s v="2025"/>
    <s v="8"/>
    <x v="7"/>
    <s v="2025 - 8"/>
    <m/>
    <d v="2025-08-06T00:00:00"/>
    <s v="25802342"/>
    <x v="0"/>
    <x v="2"/>
    <x v="79"/>
    <x v="0"/>
    <m/>
    <n v="1677.89"/>
    <n v="-1677.89"/>
  </r>
  <r>
    <s v="2025"/>
    <s v="8"/>
    <x v="7"/>
    <s v="2025 - 8"/>
    <m/>
    <d v="2025-08-06T00:00:00"/>
    <s v="25916959"/>
    <x v="0"/>
    <x v="160"/>
    <x v="256"/>
    <x v="0"/>
    <n v="2593.81"/>
    <m/>
    <n v="2593.81"/>
  </r>
  <r>
    <s v="2025"/>
    <s v="8"/>
    <x v="7"/>
    <s v="2025 - 8"/>
    <m/>
    <d v="2025-08-31T00:00:00"/>
    <s v="25915884"/>
    <x v="1"/>
    <x v="136"/>
    <x v="228"/>
    <x v="69"/>
    <n v="3575"/>
    <m/>
    <n v="3575"/>
  </r>
  <r>
    <s v="2025"/>
    <s v="8"/>
    <x v="7"/>
    <s v="2025 - 8"/>
    <m/>
    <d v="2025-08-06T00:00:00"/>
    <s v="25802306"/>
    <x v="0"/>
    <x v="2"/>
    <x v="85"/>
    <x v="5"/>
    <m/>
    <n v="3851.7"/>
    <n v="-3851.7"/>
  </r>
  <r>
    <s v="2025"/>
    <s v="8"/>
    <x v="7"/>
    <s v="2025 - 8"/>
    <m/>
    <d v="2025-08-06T00:00:00"/>
    <s v="25916693"/>
    <x v="0"/>
    <x v="160"/>
    <x v="205"/>
    <x v="33"/>
    <n v="2046.42"/>
    <m/>
    <n v="2046.42"/>
  </r>
  <r>
    <s v="2025"/>
    <s v="8"/>
    <x v="7"/>
    <s v="2025 - 8"/>
    <m/>
    <d v="2025-08-31T00:00:00"/>
    <s v="25916040"/>
    <x v="1"/>
    <x v="136"/>
    <x v="35"/>
    <x v="126"/>
    <n v="4575"/>
    <m/>
    <n v="4575"/>
  </r>
  <r>
    <s v="2025"/>
    <s v="8"/>
    <x v="7"/>
    <s v="2025 - 8"/>
    <m/>
    <d v="2025-08-06T00:00:00"/>
    <s v="25802345"/>
    <x v="0"/>
    <x v="2"/>
    <x v="137"/>
    <x v="0"/>
    <m/>
    <n v="1952.46"/>
    <n v="-1952.46"/>
  </r>
  <r>
    <s v="2025"/>
    <s v="8"/>
    <x v="7"/>
    <s v="2025 - 8"/>
    <m/>
    <d v="2025-08-06T00:00:00"/>
    <s v="25917045"/>
    <x v="1"/>
    <x v="160"/>
    <x v="49"/>
    <x v="31"/>
    <m/>
    <n v="3747.6"/>
    <n v="-3747.6"/>
  </r>
  <r>
    <s v="2025"/>
    <s v="8"/>
    <x v="7"/>
    <s v="2025 - 8"/>
    <m/>
    <d v="2025-08-06T00:00:00"/>
    <s v="25917005"/>
    <x v="1"/>
    <x v="160"/>
    <x v="211"/>
    <x v="38"/>
    <m/>
    <n v="5000"/>
    <n v="-5000"/>
  </r>
  <r>
    <s v="2025"/>
    <s v="8"/>
    <x v="7"/>
    <s v="2025 - 8"/>
    <m/>
    <d v="2025-08-06T00:00:00"/>
    <s v="25916595"/>
    <x v="0"/>
    <x v="160"/>
    <x v="32"/>
    <x v="95"/>
    <n v="2600"/>
    <m/>
    <n v="2600"/>
  </r>
  <r>
    <s v="2025"/>
    <s v="8"/>
    <x v="7"/>
    <s v="2025 - 8"/>
    <m/>
    <d v="2025-08-06T00:00:00"/>
    <s v="25916871"/>
    <x v="0"/>
    <x v="160"/>
    <x v="35"/>
    <x v="126"/>
    <n v="4575"/>
    <m/>
    <n v="4575"/>
  </r>
  <r>
    <s v="2025"/>
    <s v="8"/>
    <x v="7"/>
    <s v="2025 - 8"/>
    <m/>
    <d v="2025-08-31T00:00:00"/>
    <s v="25915716"/>
    <x v="0"/>
    <x v="136"/>
    <x v="111"/>
    <x v="55"/>
    <m/>
    <n v="2186.1"/>
    <n v="-2186.1"/>
  </r>
  <r>
    <s v="2025"/>
    <s v="8"/>
    <x v="7"/>
    <s v="2025 - 8"/>
    <m/>
    <d v="2025-08-31T00:00:00"/>
    <s v="25916074"/>
    <x v="1"/>
    <x v="136"/>
    <x v="7"/>
    <x v="5"/>
    <n v="2732.63"/>
    <m/>
    <n v="2732.63"/>
  </r>
  <r>
    <s v="2025"/>
    <s v="8"/>
    <x v="7"/>
    <s v="2025 - 8"/>
    <m/>
    <d v="2025-08-06T00:00:00"/>
    <s v="25916905"/>
    <x v="0"/>
    <x v="160"/>
    <x v="118"/>
    <x v="18"/>
    <n v="3157.68"/>
    <m/>
    <n v="3157.68"/>
  </r>
  <r>
    <s v="2025"/>
    <s v="8"/>
    <x v="7"/>
    <s v="2025 - 8"/>
    <m/>
    <d v="2025-08-31T00:00:00"/>
    <s v="25915674"/>
    <x v="1"/>
    <x v="136"/>
    <x v="101"/>
    <x v="4"/>
    <n v="2909.6"/>
    <m/>
    <n v="2909.6"/>
  </r>
  <r>
    <s v="2025"/>
    <s v="8"/>
    <x v="7"/>
    <s v="2025 - 8"/>
    <m/>
    <d v="2025-08-31T00:00:00"/>
    <s v="25915802"/>
    <x v="1"/>
    <x v="136"/>
    <x v="183"/>
    <x v="17"/>
    <n v="1436.58"/>
    <m/>
    <n v="1436.58"/>
  </r>
  <r>
    <s v="2025"/>
    <s v="8"/>
    <x v="7"/>
    <s v="2025 - 8"/>
    <m/>
    <d v="2025-08-31T00:00:00"/>
    <s v="25919953"/>
    <x v="0"/>
    <x v="136"/>
    <x v="259"/>
    <x v="45"/>
    <m/>
    <n v="2000"/>
    <n v="-2000"/>
  </r>
  <r>
    <s v="2025"/>
    <s v="8"/>
    <x v="7"/>
    <s v="2025 - 8"/>
    <m/>
    <d v="2025-08-31T00:00:00"/>
    <s v="25915838"/>
    <x v="0"/>
    <x v="136"/>
    <x v="241"/>
    <x v="123"/>
    <m/>
    <n v="2500"/>
    <n v="-2500"/>
  </r>
  <r>
    <s v="2025"/>
    <s v="8"/>
    <x v="7"/>
    <s v="2025 - 8"/>
    <m/>
    <d v="2025-08-06T00:00:00"/>
    <s v="25802340"/>
    <x v="0"/>
    <x v="2"/>
    <x v="102"/>
    <x v="18"/>
    <m/>
    <n v="4250.75"/>
    <n v="-4250.75"/>
  </r>
  <r>
    <s v="2025"/>
    <s v="8"/>
    <x v="7"/>
    <s v="2025 - 8"/>
    <m/>
    <d v="2025-08-31T00:00:00"/>
    <s v="25915794"/>
    <x v="0"/>
    <x v="136"/>
    <x v="34"/>
    <x v="17"/>
    <m/>
    <n v="1936.26"/>
    <n v="-1936.26"/>
  </r>
  <r>
    <s v="2025"/>
    <s v="8"/>
    <x v="7"/>
    <s v="2025 - 8"/>
    <m/>
    <d v="2025-08-06T00:00:00"/>
    <s v="25802353"/>
    <x v="0"/>
    <x v="2"/>
    <x v="205"/>
    <x v="33"/>
    <m/>
    <n v="2046.42"/>
    <n v="-2046.42"/>
  </r>
  <r>
    <s v="2025"/>
    <s v="8"/>
    <x v="7"/>
    <s v="2025 - 8"/>
    <m/>
    <d v="2025-08-31T00:00:00"/>
    <s v="25916446"/>
    <x v="1"/>
    <x v="136"/>
    <x v="32"/>
    <x v="112"/>
    <n v="2150"/>
    <m/>
    <n v="2150"/>
  </r>
  <r>
    <s v="2025"/>
    <s v="8"/>
    <x v="7"/>
    <s v="2025 - 8"/>
    <m/>
    <d v="2025-08-06T00:00:00"/>
    <s v="25916923"/>
    <x v="1"/>
    <x v="160"/>
    <x v="70"/>
    <x v="0"/>
    <m/>
    <n v="2170"/>
    <n v="-2170"/>
  </r>
  <r>
    <s v="2025"/>
    <s v="8"/>
    <x v="7"/>
    <s v="2025 - 8"/>
    <m/>
    <d v="2025-08-13T00:00:00"/>
    <s v="25917317"/>
    <x v="1"/>
    <x v="160"/>
    <x v="32"/>
    <x v="8"/>
    <n v="3200"/>
    <m/>
    <n v="3200"/>
  </r>
  <r>
    <s v="2025"/>
    <s v="8"/>
    <x v="7"/>
    <s v="2025 - 8"/>
    <m/>
    <d v="2025-08-06T00:00:00"/>
    <s v="25917215"/>
    <x v="1"/>
    <x v="160"/>
    <x v="27"/>
    <x v="17"/>
    <m/>
    <n v="1436.58"/>
    <n v="-1436.58"/>
  </r>
  <r>
    <s v="2025"/>
    <s v="8"/>
    <x v="7"/>
    <s v="2025 - 8"/>
    <m/>
    <d v="2025-08-06T00:00:00"/>
    <s v="25802337"/>
    <x v="0"/>
    <x v="2"/>
    <x v="219"/>
    <x v="119"/>
    <m/>
    <n v="1900"/>
    <n v="-1900"/>
  </r>
  <r>
    <s v="2025"/>
    <s v="8"/>
    <x v="7"/>
    <s v="2025 - 8"/>
    <m/>
    <d v="2025-07-25T00:00:00"/>
    <s v="25703439"/>
    <x v="17"/>
    <x v="180"/>
    <x v="97"/>
    <x v="124"/>
    <n v="333.03"/>
    <m/>
    <n v="333.03"/>
  </r>
  <r>
    <s v="2025"/>
    <s v="8"/>
    <x v="7"/>
    <s v="2025 - 8"/>
    <m/>
    <d v="2025-08-31T00:00:00"/>
    <s v="25916128"/>
    <x v="0"/>
    <x v="136"/>
    <x v="43"/>
    <x v="83"/>
    <m/>
    <n v="2500"/>
    <n v="-2500"/>
  </r>
  <r>
    <s v="2025"/>
    <s v="8"/>
    <x v="7"/>
    <s v="2025 - 8"/>
    <m/>
    <d v="2025-08-26T00:00:00"/>
    <s v="25703577"/>
    <x v="15"/>
    <x v="166"/>
    <x v="208"/>
    <x v="0"/>
    <n v="1500"/>
    <m/>
    <n v="1500"/>
  </r>
  <r>
    <s v="2025"/>
    <s v="8"/>
    <x v="7"/>
    <s v="2025 - 8"/>
    <m/>
    <d v="2025-08-01T00:00:00"/>
    <s v="25702978"/>
    <x v="3"/>
    <x v="175"/>
    <x v="55"/>
    <x v="59"/>
    <m/>
    <n v="2622.95"/>
    <n v="-2622.95"/>
  </r>
  <r>
    <s v="2025"/>
    <s v="8"/>
    <x v="7"/>
    <s v="2025 - 8"/>
    <m/>
    <d v="2025-08-06T00:00:00"/>
    <s v="25916531"/>
    <x v="0"/>
    <x v="160"/>
    <x v="23"/>
    <x v="0"/>
    <n v="2930.56"/>
    <m/>
    <n v="2930.56"/>
  </r>
  <r>
    <s v="2025"/>
    <s v="8"/>
    <x v="7"/>
    <s v="2025 - 8"/>
    <m/>
    <d v="2025-08-31T00:00:00"/>
    <s v="25916098"/>
    <x v="1"/>
    <x v="136"/>
    <x v="78"/>
    <x v="0"/>
    <n v="1568.43"/>
    <m/>
    <n v="1568.43"/>
  </r>
  <r>
    <s v="2025"/>
    <s v="8"/>
    <x v="7"/>
    <s v="2025 - 8"/>
    <m/>
    <d v="2025-08-31T00:00:00"/>
    <s v="25916164"/>
    <x v="1"/>
    <x v="136"/>
    <x v="129"/>
    <x v="3"/>
    <n v="3275"/>
    <m/>
    <n v="3275"/>
  </r>
  <r>
    <s v="2025"/>
    <s v="8"/>
    <x v="7"/>
    <s v="2025 - 8"/>
    <m/>
    <d v="2025-08-31T00:00:00"/>
    <s v="25915950"/>
    <x v="1"/>
    <x v="136"/>
    <x v="20"/>
    <x v="12"/>
    <n v="2394.3000000000002"/>
    <m/>
    <n v="2394.3000000000002"/>
  </r>
  <r>
    <s v="2025"/>
    <s v="8"/>
    <x v="7"/>
    <s v="2025 - 8"/>
    <m/>
    <d v="2025-07-25T00:00:00"/>
    <s v="25703332"/>
    <x v="17"/>
    <x v="169"/>
    <x v="149"/>
    <x v="124"/>
    <n v="765.77"/>
    <m/>
    <n v="765.77"/>
  </r>
  <r>
    <s v="2025"/>
    <s v="8"/>
    <x v="7"/>
    <s v="2025 - 8"/>
    <m/>
    <d v="2025-08-06T00:00:00"/>
    <s v="25802452"/>
    <x v="0"/>
    <x v="2"/>
    <x v="41"/>
    <x v="0"/>
    <m/>
    <n v="2928.69"/>
    <n v="-2928.69"/>
  </r>
  <r>
    <s v="2025"/>
    <s v="8"/>
    <x v="7"/>
    <s v="2025 - 8"/>
    <m/>
    <d v="2025-08-06T00:00:00"/>
    <s v="25802523"/>
    <x v="0"/>
    <x v="2"/>
    <x v="81"/>
    <x v="47"/>
    <n v="887.93"/>
    <m/>
    <n v="887.93"/>
  </r>
  <r>
    <s v="2025"/>
    <s v="8"/>
    <x v="7"/>
    <s v="2025 - 8"/>
    <m/>
    <d v="2025-08-25T00:00:00"/>
    <s v="25802621"/>
    <x v="0"/>
    <x v="2"/>
    <x v="198"/>
    <x v="17"/>
    <n v="4758.74"/>
    <m/>
    <n v="4758.74"/>
  </r>
  <r>
    <s v="2025"/>
    <s v="8"/>
    <x v="7"/>
    <s v="2025 - 8"/>
    <m/>
    <d v="2025-08-06T00:00:00"/>
    <s v="25916919"/>
    <x v="1"/>
    <x v="160"/>
    <x v="133"/>
    <x v="46"/>
    <m/>
    <n v="3608.8"/>
    <n v="-3608.8"/>
  </r>
  <r>
    <s v="2025"/>
    <s v="8"/>
    <x v="7"/>
    <s v="2025 - 8"/>
    <m/>
    <d v="2025-08-06T00:00:00"/>
    <s v="25916641"/>
    <x v="1"/>
    <x v="160"/>
    <x v="67"/>
    <x v="4"/>
    <m/>
    <n v="4759.1000000000004"/>
    <n v="-4759.1000000000004"/>
  </r>
  <r>
    <s v="2025"/>
    <s v="8"/>
    <x v="7"/>
    <s v="2025 - 8"/>
    <m/>
    <d v="2025-08-06T00:00:00"/>
    <s v="25917083"/>
    <x v="0"/>
    <x v="160"/>
    <x v="101"/>
    <x v="4"/>
    <n v="2498.54"/>
    <m/>
    <n v="2498.54"/>
  </r>
  <r>
    <s v="2025"/>
    <s v="8"/>
    <x v="7"/>
    <s v="2025 - 8"/>
    <m/>
    <d v="2025-08-06T00:00:00"/>
    <s v="25917045"/>
    <x v="0"/>
    <x v="160"/>
    <x v="49"/>
    <x v="31"/>
    <n v="3747.6"/>
    <m/>
    <n v="3747.6"/>
  </r>
  <r>
    <s v="2025"/>
    <s v="8"/>
    <x v="7"/>
    <s v="2025 - 8"/>
    <m/>
    <d v="2025-08-06T00:00:00"/>
    <s v="25916757"/>
    <x v="0"/>
    <x v="160"/>
    <x v="172"/>
    <x v="6"/>
    <n v="2464.4699999999998"/>
    <m/>
    <n v="2464.4699999999998"/>
  </r>
  <r>
    <s v="2025"/>
    <s v="8"/>
    <x v="7"/>
    <s v="2025 - 8"/>
    <m/>
    <d v="2025-08-31T00:00:00"/>
    <s v="25916248"/>
    <x v="0"/>
    <x v="136"/>
    <x v="251"/>
    <x v="129"/>
    <m/>
    <n v="2250"/>
    <n v="-2250"/>
  </r>
  <r>
    <s v="2025"/>
    <s v="8"/>
    <x v="7"/>
    <s v="2025 - 8"/>
    <m/>
    <d v="2025-08-31T00:00:00"/>
    <s v="25915992"/>
    <x v="1"/>
    <x v="136"/>
    <x v="137"/>
    <x v="0"/>
    <n v="1952.46"/>
    <m/>
    <n v="1952.46"/>
  </r>
  <r>
    <s v="2025"/>
    <s v="8"/>
    <x v="7"/>
    <s v="2025 - 8"/>
    <m/>
    <d v="2025-08-31T00:00:00"/>
    <s v="25916132"/>
    <x v="1"/>
    <x v="136"/>
    <x v="64"/>
    <x v="0"/>
    <n v="2250"/>
    <m/>
    <n v="2250"/>
  </r>
  <r>
    <s v="2025"/>
    <s v="8"/>
    <x v="7"/>
    <s v="2025 - 8"/>
    <m/>
    <d v="2025-08-06T00:00:00"/>
    <s v="25916837"/>
    <x v="0"/>
    <x v="160"/>
    <x v="12"/>
    <x v="3"/>
    <n v="3275"/>
    <m/>
    <n v="3275"/>
  </r>
  <r>
    <s v="2025"/>
    <s v="8"/>
    <x v="7"/>
    <s v="2025 - 8"/>
    <m/>
    <d v="2025-08-06T00:00:00"/>
    <s v="25802367"/>
    <x v="0"/>
    <x v="2"/>
    <x v="127"/>
    <x v="18"/>
    <m/>
    <n v="3239.85"/>
    <n v="-3239.85"/>
  </r>
  <r>
    <s v="2025"/>
    <s v="8"/>
    <x v="7"/>
    <s v="2025 - 8"/>
    <m/>
    <d v="2025-08-13T00:00:00"/>
    <s v="25802562"/>
    <x v="0"/>
    <x v="2"/>
    <x v="223"/>
    <x v="3"/>
    <n v="2012.05"/>
    <m/>
    <n v="2012.05"/>
  </r>
  <r>
    <s v="2025"/>
    <s v="8"/>
    <x v="7"/>
    <s v="2025 - 8"/>
    <m/>
    <d v="2025-08-31T00:00:00"/>
    <s v="25915640"/>
    <x v="1"/>
    <x v="136"/>
    <x v="93"/>
    <x v="5"/>
    <n v="2732.63"/>
    <m/>
    <n v="2732.63"/>
  </r>
  <r>
    <s v="2025"/>
    <s v="8"/>
    <x v="7"/>
    <s v="2025 - 8"/>
    <m/>
    <d v="2025-08-06T00:00:00"/>
    <s v="25802348"/>
    <x v="0"/>
    <x v="2"/>
    <x v="152"/>
    <x v="6"/>
    <m/>
    <n v="1911.79"/>
    <n v="-1911.79"/>
  </r>
  <r>
    <s v="2025"/>
    <s v="8"/>
    <x v="7"/>
    <s v="2025 - 8"/>
    <m/>
    <d v="2025-08-31T00:00:00"/>
    <s v="25916060"/>
    <x v="0"/>
    <x v="136"/>
    <x v="232"/>
    <x v="0"/>
    <m/>
    <n v="3643.5"/>
    <n v="-3643.5"/>
  </r>
  <r>
    <s v="2025"/>
    <s v="8"/>
    <x v="7"/>
    <s v="2025 - 8"/>
    <m/>
    <d v="2025-08-06T00:00:00"/>
    <s v="25916767"/>
    <x v="0"/>
    <x v="160"/>
    <x v="146"/>
    <x v="28"/>
    <n v="2446.35"/>
    <m/>
    <n v="2446.35"/>
  </r>
  <r>
    <s v="2025"/>
    <s v="8"/>
    <x v="7"/>
    <s v="2025 - 8"/>
    <m/>
    <d v="2025-08-06T00:00:00"/>
    <s v="25916557"/>
    <x v="1"/>
    <x v="160"/>
    <x v="32"/>
    <x v="112"/>
    <m/>
    <n v="3200"/>
    <n v="-3200"/>
  </r>
  <r>
    <s v="2025"/>
    <s v="8"/>
    <x v="7"/>
    <s v="2025 - 8"/>
    <m/>
    <d v="2025-08-31T00:00:00"/>
    <s v="25916128"/>
    <x v="1"/>
    <x v="136"/>
    <x v="43"/>
    <x v="83"/>
    <n v="2500"/>
    <m/>
    <n v="2500"/>
  </r>
  <r>
    <s v="2025"/>
    <s v="8"/>
    <x v="7"/>
    <s v="2025 - 8"/>
    <m/>
    <d v="2025-08-06T00:00:00"/>
    <s v="25916795"/>
    <x v="1"/>
    <x v="160"/>
    <x v="145"/>
    <x v="41"/>
    <m/>
    <n v="4100"/>
    <n v="-4100"/>
  </r>
  <r>
    <s v="2025"/>
    <s v="8"/>
    <x v="7"/>
    <s v="2025 - 8"/>
    <m/>
    <d v="2025-08-06T00:00:00"/>
    <s v="25802310"/>
    <x v="0"/>
    <x v="2"/>
    <x v="32"/>
    <x v="8"/>
    <m/>
    <n v="3200"/>
    <n v="-3200"/>
  </r>
  <r>
    <s v="2025"/>
    <s v="8"/>
    <x v="7"/>
    <s v="2025 - 8"/>
    <m/>
    <d v="2025-08-06T00:00:00"/>
    <s v="25916717"/>
    <x v="0"/>
    <x v="160"/>
    <x v="105"/>
    <x v="2"/>
    <n v="2446.35"/>
    <m/>
    <n v="2446.35"/>
  </r>
  <r>
    <s v="2025"/>
    <s v="8"/>
    <x v="7"/>
    <s v="2025 - 8"/>
    <m/>
    <d v="2025-08-06T00:00:00"/>
    <s v="25916533"/>
    <x v="0"/>
    <x v="160"/>
    <x v="85"/>
    <x v="5"/>
    <n v="3851.7"/>
    <m/>
    <n v="3851.7"/>
  </r>
  <r>
    <s v="2025"/>
    <s v="8"/>
    <x v="7"/>
    <s v="2025 - 8"/>
    <m/>
    <d v="2025-08-31T00:00:00"/>
    <s v="25916174"/>
    <x v="0"/>
    <x v="136"/>
    <x v="73"/>
    <x v="8"/>
    <m/>
    <n v="3200"/>
    <n v="-3200"/>
  </r>
  <r>
    <s v="2025"/>
    <s v="8"/>
    <x v="7"/>
    <s v="2025 - 8"/>
    <m/>
    <d v="2025-08-31T00:00:00"/>
    <s v="25916126"/>
    <x v="1"/>
    <x v="136"/>
    <x v="145"/>
    <x v="41"/>
    <n v="4100"/>
    <m/>
    <n v="4100"/>
  </r>
  <r>
    <s v="2025"/>
    <s v="8"/>
    <x v="7"/>
    <s v="2025 - 8"/>
    <m/>
    <d v="2025-08-31T00:00:00"/>
    <s v="25916260"/>
    <x v="1"/>
    <x v="136"/>
    <x v="19"/>
    <x v="11"/>
    <n v="2363.0700000000002"/>
    <m/>
    <n v="2363.0700000000002"/>
  </r>
  <r>
    <s v="2025"/>
    <s v="8"/>
    <x v="7"/>
    <s v="2025 - 8"/>
    <m/>
    <d v="2025-08-06T00:00:00"/>
    <s v="25916533"/>
    <x v="1"/>
    <x v="160"/>
    <x v="85"/>
    <x v="5"/>
    <m/>
    <n v="3851.7"/>
    <n v="-3851.7"/>
  </r>
  <r>
    <s v="2025"/>
    <s v="8"/>
    <x v="7"/>
    <s v="2025 - 8"/>
    <m/>
    <d v="2025-08-06T00:00:00"/>
    <s v="25802465"/>
    <x v="0"/>
    <x v="2"/>
    <x v="69"/>
    <x v="43"/>
    <m/>
    <n v="1552.29"/>
    <n v="-1552.29"/>
  </r>
  <r>
    <s v="2025"/>
    <s v="8"/>
    <x v="7"/>
    <s v="2025 - 8"/>
    <m/>
    <d v="2025-08-06T00:00:00"/>
    <s v="25802457"/>
    <x v="0"/>
    <x v="2"/>
    <x v="5"/>
    <x v="3"/>
    <m/>
    <n v="2055.98"/>
    <n v="-2055.98"/>
  </r>
  <r>
    <s v="2025"/>
    <s v="8"/>
    <x v="7"/>
    <s v="2025 - 8"/>
    <m/>
    <d v="2025-08-06T00:00:00"/>
    <s v="25916641"/>
    <x v="0"/>
    <x v="160"/>
    <x v="67"/>
    <x v="4"/>
    <n v="4759.1000000000004"/>
    <m/>
    <n v="4759.1000000000004"/>
  </r>
  <r>
    <s v="2025"/>
    <s v="8"/>
    <x v="7"/>
    <s v="2025 - 8"/>
    <m/>
    <d v="2025-08-06T00:00:00"/>
    <s v="25917053"/>
    <x v="0"/>
    <x v="160"/>
    <x v="101"/>
    <x v="4"/>
    <n v="2498.54"/>
    <m/>
    <n v="2498.54"/>
  </r>
  <r>
    <s v="2025"/>
    <s v="8"/>
    <x v="7"/>
    <s v="2025 - 8"/>
    <m/>
    <d v="2025-08-31T00:00:00"/>
    <s v="25916262"/>
    <x v="1"/>
    <x v="136"/>
    <x v="19"/>
    <x v="11"/>
    <n v="1610.06"/>
    <m/>
    <n v="1610.06"/>
  </r>
  <r>
    <s v="2025"/>
    <s v="8"/>
    <x v="7"/>
    <s v="2025 - 8"/>
    <m/>
    <d v="2025-08-06T00:00:00"/>
    <s v="25916663"/>
    <x v="1"/>
    <x v="160"/>
    <x v="116"/>
    <x v="0"/>
    <m/>
    <n v="1708.41"/>
    <n v="-1708.41"/>
  </r>
  <r>
    <s v="2025"/>
    <s v="8"/>
    <x v="7"/>
    <s v="2025 - 8"/>
    <m/>
    <d v="2025-08-06T00:00:00"/>
    <s v="25802467"/>
    <x v="0"/>
    <x v="2"/>
    <x v="101"/>
    <x v="4"/>
    <m/>
    <n v="2498.54"/>
    <n v="-2498.54"/>
  </r>
  <r>
    <s v="2025"/>
    <s v="8"/>
    <x v="7"/>
    <s v="2025 - 8"/>
    <m/>
    <d v="2025-08-31T00:00:00"/>
    <s v="25916336"/>
    <x v="0"/>
    <x v="136"/>
    <x v="32"/>
    <x v="86"/>
    <m/>
    <n v="3331.2"/>
    <n v="-3331.2"/>
  </r>
  <r>
    <s v="2025"/>
    <s v="8"/>
    <x v="7"/>
    <s v="2025 - 8"/>
    <m/>
    <d v="2025-08-06T00:00:00"/>
    <s v="25802402"/>
    <x v="0"/>
    <x v="2"/>
    <x v="129"/>
    <x v="3"/>
    <m/>
    <n v="3275"/>
    <n v="-3275"/>
  </r>
  <r>
    <s v="2025"/>
    <s v="8"/>
    <x v="7"/>
    <s v="2025 - 8"/>
    <m/>
    <d v="2025-07-25T00:00:00"/>
    <s v="25703436"/>
    <x v="17"/>
    <x v="167"/>
    <x v="176"/>
    <x v="124"/>
    <n v="747.35"/>
    <m/>
    <n v="747.35"/>
  </r>
  <r>
    <s v="2025"/>
    <s v="8"/>
    <x v="7"/>
    <s v="2025 - 8"/>
    <m/>
    <d v="2025-08-31T00:00:00"/>
    <s v="25915812"/>
    <x v="0"/>
    <x v="136"/>
    <x v="81"/>
    <x v="7"/>
    <m/>
    <n v="2800"/>
    <n v="-2800"/>
  </r>
  <r>
    <s v="2025"/>
    <s v="8"/>
    <x v="7"/>
    <s v="2025 - 8"/>
    <m/>
    <d v="2025-08-06T00:00:00"/>
    <s v="25916625"/>
    <x v="1"/>
    <x v="160"/>
    <x v="57"/>
    <x v="50"/>
    <m/>
    <n v="1829.53"/>
    <n v="-1829.53"/>
  </r>
  <r>
    <s v="2025"/>
    <s v="8"/>
    <x v="7"/>
    <s v="2025 - 8"/>
    <m/>
    <d v="2025-08-06T00:00:00"/>
    <s v="25916681"/>
    <x v="0"/>
    <x v="160"/>
    <x v="220"/>
    <x v="38"/>
    <n v="6450"/>
    <m/>
    <n v="6450"/>
  </r>
  <r>
    <s v="2025"/>
    <s v="8"/>
    <x v="7"/>
    <s v="2025 - 8"/>
    <m/>
    <d v="2025-08-31T00:00:00"/>
    <s v="25916216"/>
    <x v="1"/>
    <x v="136"/>
    <x v="84"/>
    <x v="3"/>
    <n v="3775"/>
    <m/>
    <n v="3775"/>
  </r>
  <r>
    <s v="2025"/>
    <s v="8"/>
    <x v="7"/>
    <s v="2025 - 8"/>
    <m/>
    <d v="2025-07-25T00:00:00"/>
    <s v="25703387"/>
    <x v="3"/>
    <x v="179"/>
    <x v="55"/>
    <x v="124"/>
    <m/>
    <n v="2941.16"/>
    <n v="-2941.16"/>
  </r>
  <r>
    <s v="2025"/>
    <s v="8"/>
    <x v="7"/>
    <s v="2025 - 8"/>
    <m/>
    <d v="2025-08-13T00:00:00"/>
    <s v="25917359"/>
    <x v="1"/>
    <x v="181"/>
    <x v="211"/>
    <x v="0"/>
    <m/>
    <n v="4750"/>
    <n v="-4750"/>
  </r>
  <r>
    <s v="2025"/>
    <s v="8"/>
    <x v="7"/>
    <s v="2025 - 8"/>
    <m/>
    <d v="2025-08-06T00:00:00"/>
    <s v="25916671"/>
    <x v="0"/>
    <x v="160"/>
    <x v="95"/>
    <x v="0"/>
    <n v="2165.2600000000002"/>
    <m/>
    <n v="2165.2600000000002"/>
  </r>
  <r>
    <s v="2025"/>
    <s v="8"/>
    <x v="7"/>
    <s v="2025 - 8"/>
    <m/>
    <d v="2025-07-25T00:00:00"/>
    <s v="25703334"/>
    <x v="4"/>
    <x v="165"/>
    <x v="55"/>
    <x v="124"/>
    <n v="111.9"/>
    <m/>
    <n v="111.9"/>
  </r>
  <r>
    <s v="2025"/>
    <s v="8"/>
    <x v="7"/>
    <s v="2025 - 8"/>
    <m/>
    <d v="2025-08-13T00:00:00"/>
    <s v="25802556"/>
    <x v="0"/>
    <x v="2"/>
    <x v="213"/>
    <x v="8"/>
    <n v="3200"/>
    <m/>
    <n v="3200"/>
  </r>
  <r>
    <s v="2025"/>
    <s v="8"/>
    <x v="7"/>
    <s v="2025 - 8"/>
    <m/>
    <d v="2025-08-31T00:00:00"/>
    <s v="25916150"/>
    <x v="0"/>
    <x v="136"/>
    <x v="148"/>
    <x v="8"/>
    <m/>
    <n v="2133"/>
    <n v="-2133"/>
  </r>
  <r>
    <s v="2025"/>
    <s v="8"/>
    <x v="7"/>
    <s v="2025 - 8"/>
    <m/>
    <d v="2025-08-31T00:00:00"/>
    <s v="25915816"/>
    <x v="0"/>
    <x v="136"/>
    <x v="257"/>
    <x v="0"/>
    <m/>
    <n v="1494.99"/>
    <n v="-1494.99"/>
  </r>
  <r>
    <s v="2025"/>
    <s v="8"/>
    <x v="7"/>
    <s v="2025 - 8"/>
    <m/>
    <d v="2025-08-06T00:00:00"/>
    <s v="25916657"/>
    <x v="0"/>
    <x v="160"/>
    <x v="117"/>
    <x v="7"/>
    <n v="4038.04"/>
    <m/>
    <n v="4038.04"/>
  </r>
  <r>
    <s v="2025"/>
    <s v="8"/>
    <x v="7"/>
    <s v="2025 - 8"/>
    <m/>
    <d v="2025-08-06T00:00:00"/>
    <s v="25916755"/>
    <x v="0"/>
    <x v="160"/>
    <x v="184"/>
    <x v="28"/>
    <n v="2250"/>
    <m/>
    <n v="2250"/>
  </r>
  <r>
    <s v="2025"/>
    <s v="8"/>
    <x v="7"/>
    <s v="2025 - 8"/>
    <m/>
    <d v="2025-08-31T00:00:00"/>
    <s v="25915830"/>
    <x v="1"/>
    <x v="136"/>
    <x v="124"/>
    <x v="25"/>
    <n v="3227.1"/>
    <m/>
    <n v="3227.1"/>
  </r>
  <r>
    <s v="2025"/>
    <s v="8"/>
    <x v="7"/>
    <s v="2025 - 8"/>
    <m/>
    <d v="2025-07-25T00:00:00"/>
    <s v="25703335"/>
    <x v="2"/>
    <x v="168"/>
    <x v="143"/>
    <x v="124"/>
    <n v="2468.1"/>
    <m/>
    <n v="2468.1"/>
  </r>
  <r>
    <s v="2025"/>
    <s v="8"/>
    <x v="7"/>
    <s v="2025 - 8"/>
    <m/>
    <d v="2025-08-06T00:00:00"/>
    <s v="25917135"/>
    <x v="0"/>
    <x v="160"/>
    <x v="111"/>
    <x v="55"/>
    <n v="2186.1"/>
    <m/>
    <n v="2186.1"/>
  </r>
  <r>
    <s v="2025"/>
    <s v="8"/>
    <x v="7"/>
    <s v="2025 - 8"/>
    <m/>
    <d v="2025-08-06T00:00:00"/>
    <s v="25916693"/>
    <x v="1"/>
    <x v="160"/>
    <x v="205"/>
    <x v="33"/>
    <m/>
    <n v="2046.42"/>
    <n v="-2046.42"/>
  </r>
  <r>
    <s v="2025"/>
    <s v="8"/>
    <x v="7"/>
    <s v="2025 - 8"/>
    <m/>
    <d v="2025-08-06T00:00:00"/>
    <s v="25802513"/>
    <x v="0"/>
    <x v="2"/>
    <x v="241"/>
    <x v="123"/>
    <m/>
    <n v="2500"/>
    <n v="-2500"/>
  </r>
  <r>
    <s v="2025"/>
    <s v="8"/>
    <x v="7"/>
    <s v="2025 - 8"/>
    <m/>
    <d v="2025-08-06T00:00:00"/>
    <s v="25916633"/>
    <x v="0"/>
    <x v="160"/>
    <x v="40"/>
    <x v="23"/>
    <n v="2779.47"/>
    <m/>
    <n v="2779.47"/>
  </r>
  <r>
    <s v="2025"/>
    <s v="8"/>
    <x v="7"/>
    <s v="2025 - 8"/>
    <m/>
    <d v="2025-08-31T00:00:00"/>
    <s v="25916332"/>
    <x v="0"/>
    <x v="136"/>
    <x v="32"/>
    <x v="112"/>
    <m/>
    <n v="3200"/>
    <n v="-3200"/>
  </r>
  <r>
    <s v="2025"/>
    <s v="8"/>
    <x v="7"/>
    <s v="2025 - 8"/>
    <m/>
    <d v="2025-08-31T00:00:00"/>
    <s v="25915724"/>
    <x v="1"/>
    <x v="136"/>
    <x v="162"/>
    <x v="4"/>
    <n v="1750"/>
    <m/>
    <n v="1750"/>
  </r>
  <r>
    <s v="2025"/>
    <s v="8"/>
    <x v="7"/>
    <s v="2025 - 8"/>
    <m/>
    <d v="2025-08-06T00:00:00"/>
    <s v="25916619"/>
    <x v="1"/>
    <x v="160"/>
    <x v="32"/>
    <x v="8"/>
    <m/>
    <n v="3750"/>
    <n v="-3750"/>
  </r>
  <r>
    <s v="2025"/>
    <s v="8"/>
    <x v="7"/>
    <s v="2025 - 8"/>
    <m/>
    <d v="2025-07-25T00:00:00"/>
    <s v="25703436"/>
    <x v="2"/>
    <x v="167"/>
    <x v="176"/>
    <x v="124"/>
    <n v="2469.81"/>
    <m/>
    <n v="2469.81"/>
  </r>
  <r>
    <s v="2025"/>
    <s v="8"/>
    <x v="7"/>
    <s v="2025 - 8"/>
    <m/>
    <d v="2025-08-18T00:00:00"/>
    <s v="25802579"/>
    <x v="0"/>
    <x v="2"/>
    <x v="55"/>
    <x v="0"/>
    <m/>
    <n v="2300"/>
    <n v="-2300"/>
  </r>
  <r>
    <s v="2025"/>
    <s v="8"/>
    <x v="7"/>
    <s v="2025 - 8"/>
    <m/>
    <d v="2025-08-31T00:00:00"/>
    <s v="25916150"/>
    <x v="1"/>
    <x v="136"/>
    <x v="148"/>
    <x v="8"/>
    <n v="2133"/>
    <m/>
    <n v="2133"/>
  </r>
  <r>
    <s v="2025"/>
    <s v="8"/>
    <x v="7"/>
    <s v="2025 - 8"/>
    <m/>
    <d v="2025-08-31T00:00:00"/>
    <s v="25916254"/>
    <x v="1"/>
    <x v="136"/>
    <x v="45"/>
    <x v="28"/>
    <n v="3409.28"/>
    <m/>
    <n v="3409.28"/>
  </r>
  <r>
    <s v="2025"/>
    <s v="8"/>
    <x v="7"/>
    <s v="2025 - 8"/>
    <m/>
    <d v="2025-08-06T00:00:00"/>
    <s v="25916727"/>
    <x v="1"/>
    <x v="160"/>
    <x v="127"/>
    <x v="18"/>
    <m/>
    <n v="3239.85"/>
    <n v="-3239.85"/>
  </r>
  <r>
    <s v="2025"/>
    <s v="8"/>
    <x v="7"/>
    <s v="2025 - 8"/>
    <m/>
    <d v="2025-08-06T00:00:00"/>
    <s v="25916667"/>
    <x v="0"/>
    <x v="160"/>
    <x v="72"/>
    <x v="0"/>
    <n v="3550"/>
    <m/>
    <n v="3550"/>
  </r>
  <r>
    <s v="2025"/>
    <s v="8"/>
    <x v="7"/>
    <s v="2025 - 8"/>
    <m/>
    <d v="2025-08-31T00:00:00"/>
    <s v="25915772"/>
    <x v="1"/>
    <x v="136"/>
    <x v="29"/>
    <x v="9"/>
    <n v="3075.11"/>
    <m/>
    <n v="3075.11"/>
  </r>
  <r>
    <s v="2025"/>
    <s v="8"/>
    <x v="7"/>
    <s v="2025 - 8"/>
    <m/>
    <d v="2025-08-06T00:00:00"/>
    <s v="25916915"/>
    <x v="0"/>
    <x v="160"/>
    <x v="48"/>
    <x v="4"/>
    <n v="2449.11"/>
    <m/>
    <n v="2449.11"/>
  </r>
  <r>
    <s v="2025"/>
    <s v="8"/>
    <x v="7"/>
    <s v="2025 - 8"/>
    <m/>
    <d v="2025-08-31T00:00:00"/>
    <s v="25915654"/>
    <x v="1"/>
    <x v="136"/>
    <x v="76"/>
    <x v="0"/>
    <n v="2810.7"/>
    <m/>
    <n v="2810.7"/>
  </r>
  <r>
    <s v="2025"/>
    <s v="8"/>
    <x v="7"/>
    <s v="2025 - 8"/>
    <m/>
    <d v="2025-08-22T00:00:00"/>
    <s v="25802596"/>
    <x v="0"/>
    <x v="2"/>
    <x v="55"/>
    <x v="7"/>
    <m/>
    <n v="3122.47"/>
    <n v="-3122.47"/>
  </r>
  <r>
    <s v="2025"/>
    <s v="8"/>
    <x v="7"/>
    <s v="2025 - 8"/>
    <m/>
    <d v="2025-07-25T00:00:00"/>
    <s v="25703333"/>
    <x v="12"/>
    <x v="173"/>
    <x v="55"/>
    <x v="124"/>
    <n v="52.5"/>
    <m/>
    <n v="52.5"/>
  </r>
  <r>
    <s v="2025"/>
    <s v="8"/>
    <x v="7"/>
    <s v="2025 - 8"/>
    <m/>
    <d v="2025-08-06T00:00:00"/>
    <s v="25916855"/>
    <x v="1"/>
    <x v="160"/>
    <x v="176"/>
    <x v="38"/>
    <m/>
    <n v="3250"/>
    <n v="-3250"/>
  </r>
  <r>
    <s v="2025"/>
    <s v="8"/>
    <x v="7"/>
    <s v="2025 - 8"/>
    <m/>
    <d v="2025-08-06T00:00:00"/>
    <s v="25916961"/>
    <x v="0"/>
    <x v="160"/>
    <x v="185"/>
    <x v="0"/>
    <n v="2593.81"/>
    <m/>
    <n v="2593.81"/>
  </r>
  <r>
    <s v="2025"/>
    <s v="8"/>
    <x v="7"/>
    <s v="2025 - 8"/>
    <m/>
    <d v="2025-08-06T00:00:00"/>
    <s v="25917097"/>
    <x v="1"/>
    <x v="160"/>
    <x v="186"/>
    <x v="8"/>
    <m/>
    <n v="3200"/>
    <n v="-3200"/>
  </r>
  <r>
    <s v="2025"/>
    <s v="8"/>
    <x v="7"/>
    <s v="2025 - 8"/>
    <m/>
    <d v="2025-08-06T00:00:00"/>
    <s v="25802445"/>
    <x v="0"/>
    <x v="2"/>
    <x v="211"/>
    <x v="38"/>
    <m/>
    <n v="5000"/>
    <n v="-5000"/>
  </r>
  <r>
    <s v="2025"/>
    <s v="8"/>
    <x v="7"/>
    <s v="2025 - 8"/>
    <m/>
    <d v="2025-08-06T00:00:00"/>
    <s v="25917089"/>
    <x v="1"/>
    <x v="160"/>
    <x v="75"/>
    <x v="46"/>
    <m/>
    <n v="3608.79"/>
    <n v="-3608.79"/>
  </r>
  <r>
    <s v="2025"/>
    <s v="8"/>
    <x v="7"/>
    <s v="2025 - 8"/>
    <m/>
    <d v="2025-08-31T00:00:00"/>
    <s v="25915932"/>
    <x v="0"/>
    <x v="136"/>
    <x v="58"/>
    <x v="37"/>
    <m/>
    <n v="2888.78"/>
    <n v="-2888.78"/>
  </r>
  <r>
    <s v="2025"/>
    <s v="8"/>
    <x v="7"/>
    <s v="2025 - 8"/>
    <m/>
    <d v="2025-08-31T00:00:00"/>
    <s v="25916206"/>
    <x v="0"/>
    <x v="136"/>
    <x v="213"/>
    <x v="8"/>
    <m/>
    <n v="3200"/>
    <n v="-3200"/>
  </r>
  <r>
    <s v="2025"/>
    <s v="8"/>
    <x v="7"/>
    <s v="2025 - 8"/>
    <m/>
    <d v="2025-08-31T00:00:00"/>
    <s v="25915874"/>
    <x v="1"/>
    <x v="136"/>
    <x v="3"/>
    <x v="2"/>
    <n v="2316.23"/>
    <m/>
    <n v="2316.23"/>
  </r>
  <r>
    <s v="2025"/>
    <s v="8"/>
    <x v="7"/>
    <s v="2025 - 8"/>
    <m/>
    <d v="2025-08-31T00:00:00"/>
    <s v="25916186"/>
    <x v="0"/>
    <x v="136"/>
    <x v="218"/>
    <x v="92"/>
    <m/>
    <n v="3275"/>
    <n v="-3275"/>
  </r>
  <r>
    <s v="2025"/>
    <s v="8"/>
    <x v="7"/>
    <s v="2025 - 8"/>
    <m/>
    <d v="2025-08-06T00:00:00"/>
    <s v="25916835"/>
    <x v="1"/>
    <x v="160"/>
    <x v="53"/>
    <x v="64"/>
    <m/>
    <n v="1977.9"/>
    <n v="-1977.9"/>
  </r>
  <r>
    <s v="2025"/>
    <s v="8"/>
    <x v="7"/>
    <s v="2025 - 8"/>
    <m/>
    <d v="2025-08-06T00:00:00"/>
    <s v="25916775"/>
    <x v="0"/>
    <x v="160"/>
    <x v="153"/>
    <x v="38"/>
    <n v="1950"/>
    <m/>
    <n v="1950"/>
  </r>
  <r>
    <s v="2025"/>
    <s v="8"/>
    <x v="7"/>
    <s v="2025 - 8"/>
    <m/>
    <d v="2025-08-31T00:00:00"/>
    <s v="25915832"/>
    <x v="0"/>
    <x v="136"/>
    <x v="121"/>
    <x v="0"/>
    <m/>
    <n v="2238.15"/>
    <n v="-2238.15"/>
  </r>
  <r>
    <s v="2025"/>
    <s v="8"/>
    <x v="7"/>
    <s v="2025 - 8"/>
    <m/>
    <d v="2025-08-31T00:00:00"/>
    <s v="25916058"/>
    <x v="1"/>
    <x v="136"/>
    <x v="216"/>
    <x v="41"/>
    <n v="2450"/>
    <m/>
    <n v="2450"/>
  </r>
  <r>
    <s v="2025"/>
    <s v="8"/>
    <x v="7"/>
    <s v="2025 - 8"/>
    <m/>
    <d v="2025-08-31T00:00:00"/>
    <s v="25915702"/>
    <x v="0"/>
    <x v="136"/>
    <x v="199"/>
    <x v="28"/>
    <m/>
    <n v="2534.84"/>
    <n v="-2534.84"/>
  </r>
  <r>
    <s v="2025"/>
    <s v="8"/>
    <x v="7"/>
    <s v="2025 - 8"/>
    <m/>
    <d v="2025-08-31T00:00:00"/>
    <s v="25916096"/>
    <x v="0"/>
    <x v="136"/>
    <x v="146"/>
    <x v="28"/>
    <m/>
    <n v="2446.35"/>
    <n v="-2446.35"/>
  </r>
  <r>
    <s v="2025"/>
    <s v="8"/>
    <x v="7"/>
    <s v="2025 - 8"/>
    <m/>
    <d v="2025-08-06T00:00:00"/>
    <s v="25802354"/>
    <x v="0"/>
    <x v="2"/>
    <x v="95"/>
    <x v="0"/>
    <m/>
    <n v="13043.23"/>
    <n v="-13043.23"/>
  </r>
  <r>
    <s v="2025"/>
    <s v="8"/>
    <x v="7"/>
    <s v="2025 - 8"/>
    <m/>
    <d v="2025-08-06T00:00:00"/>
    <s v="25916775"/>
    <x v="1"/>
    <x v="160"/>
    <x v="153"/>
    <x v="38"/>
    <m/>
    <n v="1950"/>
    <n v="-1950"/>
  </r>
  <r>
    <s v="2025"/>
    <s v="8"/>
    <x v="7"/>
    <s v="2025 - 8"/>
    <m/>
    <d v="2025-08-06T00:00:00"/>
    <s v="25917291"/>
    <x v="0"/>
    <x v="160"/>
    <x v="225"/>
    <x v="0"/>
    <n v="1560"/>
    <m/>
    <n v="1560"/>
  </r>
  <r>
    <s v="2025"/>
    <s v="8"/>
    <x v="7"/>
    <s v="2025 - 8"/>
    <m/>
    <d v="2025-08-06T00:00:00"/>
    <s v="25802320"/>
    <x v="0"/>
    <x v="2"/>
    <x v="32"/>
    <x v="8"/>
    <m/>
    <n v="4810.3599999999997"/>
    <n v="-4810.3599999999997"/>
  </r>
  <r>
    <s v="2025"/>
    <s v="8"/>
    <x v="7"/>
    <s v="2025 - 8"/>
    <m/>
    <d v="2025-08-06T00:00:00"/>
    <s v="25917179"/>
    <x v="0"/>
    <x v="160"/>
    <x v="99"/>
    <x v="101"/>
    <n v="2300"/>
    <m/>
    <n v="2300"/>
  </r>
  <r>
    <s v="2025"/>
    <s v="8"/>
    <x v="7"/>
    <s v="2025 - 8"/>
    <m/>
    <d v="2025-08-06T00:00:00"/>
    <s v="25802355"/>
    <x v="0"/>
    <x v="2"/>
    <x v="156"/>
    <x v="24"/>
    <m/>
    <n v="3789.24"/>
    <n v="-3789.24"/>
  </r>
  <r>
    <s v="2025"/>
    <s v="8"/>
    <x v="7"/>
    <s v="2025 - 8"/>
    <m/>
    <d v="2025-07-25T00:00:00"/>
    <s v="25703439"/>
    <x v="17"/>
    <x v="180"/>
    <x v="97"/>
    <x v="124"/>
    <n v="642.73"/>
    <m/>
    <n v="642.73"/>
  </r>
  <r>
    <s v="2025"/>
    <s v="8"/>
    <x v="7"/>
    <s v="2025 - 8"/>
    <m/>
    <d v="2025-08-31T00:00:00"/>
    <s v="25915892"/>
    <x v="1"/>
    <x v="136"/>
    <x v="225"/>
    <x v="0"/>
    <n v="1560"/>
    <m/>
    <n v="1560"/>
  </r>
  <r>
    <s v="2025"/>
    <s v="8"/>
    <x v="7"/>
    <s v="2025 - 8"/>
    <m/>
    <d v="2025-08-06T00:00:00"/>
    <s v="25802464"/>
    <x v="0"/>
    <x v="2"/>
    <x v="101"/>
    <x v="4"/>
    <m/>
    <n v="2909.6"/>
    <n v="-2909.6"/>
  </r>
  <r>
    <s v="2025"/>
    <s v="8"/>
    <x v="7"/>
    <s v="2025 - 8"/>
    <m/>
    <d v="2025-08-06T00:00:00"/>
    <s v="25917245"/>
    <x v="1"/>
    <x v="160"/>
    <x v="241"/>
    <x v="123"/>
    <m/>
    <n v="2500"/>
    <n v="-2500"/>
  </r>
  <r>
    <s v="2025"/>
    <s v="8"/>
    <x v="7"/>
    <s v="2025 - 8"/>
    <m/>
    <d v="2025-08-13T00:00:00"/>
    <s v="25917329"/>
    <x v="1"/>
    <x v="160"/>
    <x v="73"/>
    <x v="8"/>
    <n v="3200"/>
    <m/>
    <n v="3200"/>
  </r>
  <r>
    <s v="2025"/>
    <s v="8"/>
    <x v="7"/>
    <s v="2025 - 8"/>
    <m/>
    <d v="2025-08-06T00:00:00"/>
    <s v="25917293"/>
    <x v="1"/>
    <x v="160"/>
    <x v="234"/>
    <x v="0"/>
    <m/>
    <n v="1560"/>
    <n v="-1560"/>
  </r>
  <r>
    <s v="2025"/>
    <s v="8"/>
    <x v="7"/>
    <s v="2025 - 8"/>
    <m/>
    <d v="2025-07-25T00:00:00"/>
    <s v="25703385"/>
    <x v="12"/>
    <x v="164"/>
    <x v="55"/>
    <x v="124"/>
    <n v="63"/>
    <m/>
    <n v="63"/>
  </r>
  <r>
    <s v="2025"/>
    <s v="8"/>
    <x v="7"/>
    <s v="2025 - 8"/>
    <m/>
    <d v="2025-08-01T00:00:00"/>
    <s v="25702886"/>
    <x v="2"/>
    <x v="166"/>
    <x v="57"/>
    <x v="0"/>
    <n v="1391.85"/>
    <m/>
    <n v="1391.85"/>
  </r>
  <r>
    <s v="2025"/>
    <s v="8"/>
    <x v="7"/>
    <s v="2025 - 8"/>
    <m/>
    <d v="2025-08-31T00:00:00"/>
    <s v="25918292"/>
    <x v="0"/>
    <x v="189"/>
    <x v="92"/>
    <x v="51"/>
    <n v="1108.8800000000001"/>
    <m/>
    <n v="1108.8800000000001"/>
  </r>
  <r>
    <s v="2025"/>
    <s v="9"/>
    <x v="8"/>
    <s v="2025 - 9"/>
    <m/>
    <d v="2025-09-10T00:00:00"/>
    <s v="25802895"/>
    <x v="0"/>
    <x v="2"/>
    <x v="107"/>
    <x v="54"/>
    <m/>
    <n v="3955.8"/>
    <n v="-3955.8"/>
  </r>
  <r>
    <s v="2025"/>
    <s v="9"/>
    <x v="8"/>
    <s v="2025 - 9"/>
    <m/>
    <d v="2025-09-10T00:00:00"/>
    <s v="25918223"/>
    <x v="1"/>
    <x v="181"/>
    <x v="96"/>
    <x v="20"/>
    <m/>
    <n v="2974.53"/>
    <n v="-2974.53"/>
  </r>
  <r>
    <s v="2025"/>
    <s v="9"/>
    <x v="8"/>
    <s v="2025 - 9"/>
    <m/>
    <d v="2025-09-01T00:00:00"/>
    <s v="25703865"/>
    <x v="2"/>
    <x v="190"/>
    <x v="176"/>
    <x v="124"/>
    <n v="2469.81"/>
    <m/>
    <n v="2469.81"/>
  </r>
  <r>
    <s v="2025"/>
    <s v="9"/>
    <x v="8"/>
    <s v="2025 - 9"/>
    <m/>
    <d v="2025-09-10T00:00:00"/>
    <s v="25917517"/>
    <x v="0"/>
    <x v="181"/>
    <x v="32"/>
    <x v="8"/>
    <n v="3200"/>
    <m/>
    <n v="3200"/>
  </r>
  <r>
    <s v="2025"/>
    <s v="9"/>
    <x v="8"/>
    <s v="2025 - 9"/>
    <m/>
    <d v="2025-09-30T00:00:00"/>
    <s v="25917326"/>
    <x v="0"/>
    <x v="160"/>
    <x v="148"/>
    <x v="8"/>
    <n v="2133"/>
    <m/>
    <n v="2133"/>
  </r>
  <r>
    <s v="2025"/>
    <s v="9"/>
    <x v="8"/>
    <s v="2025 - 9"/>
    <m/>
    <d v="2025-09-30T00:00:00"/>
    <s v="25916820"/>
    <x v="1"/>
    <x v="160"/>
    <x v="97"/>
    <x v="3"/>
    <n v="2550"/>
    <m/>
    <n v="2550"/>
  </r>
  <r>
    <s v="2025"/>
    <s v="9"/>
    <x v="8"/>
    <s v="2025 - 9"/>
    <m/>
    <d v="2025-09-10T00:00:00"/>
    <s v="25918079"/>
    <x v="1"/>
    <x v="181"/>
    <x v="252"/>
    <x v="20"/>
    <m/>
    <n v="2053.7399999999998"/>
    <n v="-2053.7399999999998"/>
  </r>
  <r>
    <s v="2025"/>
    <s v="9"/>
    <x v="8"/>
    <s v="2025 - 9"/>
    <m/>
    <d v="2025-09-30T00:00:00"/>
    <s v="25917154"/>
    <x v="0"/>
    <x v="160"/>
    <x v="91"/>
    <x v="50"/>
    <m/>
    <n v="1829.53"/>
    <n v="-1829.53"/>
  </r>
  <r>
    <s v="2025"/>
    <s v="9"/>
    <x v="8"/>
    <s v="2025 - 9"/>
    <m/>
    <d v="2025-09-10T00:00:00"/>
    <s v="25918013"/>
    <x v="1"/>
    <x v="181"/>
    <x v="154"/>
    <x v="70"/>
    <m/>
    <n v="2394.3000000000002"/>
    <n v="-2394.3000000000002"/>
  </r>
  <r>
    <s v="2025"/>
    <s v="9"/>
    <x v="8"/>
    <s v="2025 - 9"/>
    <m/>
    <d v="2025-09-30T00:00:00"/>
    <s v="25916642"/>
    <x v="1"/>
    <x v="160"/>
    <x v="67"/>
    <x v="4"/>
    <n v="4759.1000000000004"/>
    <m/>
    <n v="4759.1000000000004"/>
  </r>
  <r>
    <s v="2025"/>
    <s v="9"/>
    <x v="8"/>
    <s v="2025 - 9"/>
    <m/>
    <d v="2025-09-30T00:00:00"/>
    <s v="25916580"/>
    <x v="0"/>
    <x v="160"/>
    <x v="32"/>
    <x v="8"/>
    <m/>
    <n v="3200"/>
    <n v="-3200"/>
  </r>
  <r>
    <s v="2025"/>
    <s v="9"/>
    <x v="8"/>
    <s v="2025 - 9"/>
    <m/>
    <d v="2025-09-10T00:00:00"/>
    <s v="25917875"/>
    <x v="1"/>
    <x v="181"/>
    <x v="123"/>
    <x v="58"/>
    <m/>
    <n v="2855.46"/>
    <n v="-2855.46"/>
  </r>
  <r>
    <s v="2025"/>
    <s v="9"/>
    <x v="8"/>
    <s v="2025 - 9"/>
    <m/>
    <d v="2025-09-10T00:00:00"/>
    <s v="25917583"/>
    <x v="0"/>
    <x v="181"/>
    <x v="32"/>
    <x v="112"/>
    <n v="2150"/>
    <m/>
    <n v="2150"/>
  </r>
  <r>
    <s v="2025"/>
    <s v="9"/>
    <x v="8"/>
    <s v="2025 - 9"/>
    <m/>
    <d v="2025-09-10T00:00:00"/>
    <s v="25802766"/>
    <x v="0"/>
    <x v="2"/>
    <x v="12"/>
    <x v="3"/>
    <m/>
    <n v="3275"/>
    <n v="-3275"/>
  </r>
  <r>
    <s v="2025"/>
    <s v="9"/>
    <x v="8"/>
    <s v="2025 - 9"/>
    <m/>
    <d v="2025-09-15T00:00:00"/>
    <s v="25918265"/>
    <x v="1"/>
    <x v="181"/>
    <x v="243"/>
    <x v="0"/>
    <n v="6500"/>
    <m/>
    <n v="6500"/>
  </r>
  <r>
    <s v="2025"/>
    <s v="9"/>
    <x v="8"/>
    <s v="2025 - 9"/>
    <m/>
    <d v="2025-09-30T00:00:00"/>
    <s v="25917190"/>
    <x v="0"/>
    <x v="160"/>
    <x v="131"/>
    <x v="49"/>
    <m/>
    <n v="1821.75"/>
    <n v="-1821.75"/>
  </r>
  <r>
    <s v="2025"/>
    <s v="9"/>
    <x v="8"/>
    <s v="2025 - 9"/>
    <m/>
    <d v="2025-09-30T00:00:00"/>
    <s v="25916576"/>
    <x v="1"/>
    <x v="160"/>
    <x v="32"/>
    <x v="86"/>
    <n v="3331.2"/>
    <m/>
    <n v="3331.2"/>
  </r>
  <r>
    <s v="2025"/>
    <s v="9"/>
    <x v="8"/>
    <s v="2025 - 9"/>
    <m/>
    <d v="2025-09-30T00:00:00"/>
    <s v="25916678"/>
    <x v="1"/>
    <x v="160"/>
    <x v="173"/>
    <x v="6"/>
    <n v="1991.92"/>
    <m/>
    <n v="1991.92"/>
  </r>
  <r>
    <s v="2025"/>
    <s v="9"/>
    <x v="8"/>
    <s v="2025 - 9"/>
    <m/>
    <d v="2025-09-30T00:00:00"/>
    <s v="25917296"/>
    <x v="1"/>
    <x v="160"/>
    <x v="235"/>
    <x v="0"/>
    <n v="1560"/>
    <m/>
    <n v="1560"/>
  </r>
  <r>
    <s v="2025"/>
    <s v="9"/>
    <x v="8"/>
    <s v="2025 - 9"/>
    <m/>
    <d v="2025-09-10T00:00:00"/>
    <s v="25802827"/>
    <x v="0"/>
    <x v="2"/>
    <x v="94"/>
    <x v="22"/>
    <m/>
    <n v="2169.06"/>
    <n v="-2169.06"/>
  </r>
  <r>
    <s v="2025"/>
    <s v="9"/>
    <x v="8"/>
    <s v="2025 - 9"/>
    <m/>
    <d v="2025-09-30T00:00:00"/>
    <s v="25916990"/>
    <x v="1"/>
    <x v="160"/>
    <x v="19"/>
    <x v="11"/>
    <n v="2363.0700000000002"/>
    <m/>
    <n v="2363.0700000000002"/>
  </r>
  <r>
    <s v="2025"/>
    <s v="9"/>
    <x v="8"/>
    <s v="2025 - 9"/>
    <m/>
    <d v="2025-09-10T00:00:00"/>
    <s v="25918111"/>
    <x v="1"/>
    <x v="181"/>
    <x v="44"/>
    <x v="118"/>
    <m/>
    <n v="2650"/>
    <n v="-2650"/>
  </r>
  <r>
    <s v="2025"/>
    <s v="9"/>
    <x v="8"/>
    <s v="2025 - 9"/>
    <m/>
    <d v="2025-09-10T00:00:00"/>
    <s v="25917865"/>
    <x v="1"/>
    <x v="181"/>
    <x v="17"/>
    <x v="46"/>
    <m/>
    <n v="1821.75"/>
    <n v="-1821.75"/>
  </r>
  <r>
    <s v="2025"/>
    <s v="9"/>
    <x v="8"/>
    <s v="2025 - 9"/>
    <m/>
    <d v="2025-09-10T00:00:00"/>
    <s v="25918139"/>
    <x v="1"/>
    <x v="181"/>
    <x v="8"/>
    <x v="6"/>
    <m/>
    <n v="2234.29"/>
    <n v="-2234.29"/>
  </r>
  <r>
    <s v="2025"/>
    <s v="9"/>
    <x v="8"/>
    <s v="2025 - 9"/>
    <m/>
    <d v="2025-09-10T00:00:00"/>
    <s v="25802695"/>
    <x v="0"/>
    <x v="2"/>
    <x v="32"/>
    <x v="8"/>
    <m/>
    <n v="3200"/>
    <n v="-3200"/>
  </r>
  <r>
    <s v="2025"/>
    <s v="9"/>
    <x v="8"/>
    <s v="2025 - 9"/>
    <m/>
    <d v="2025-09-30T00:00:00"/>
    <s v="25917042"/>
    <x v="1"/>
    <x v="160"/>
    <x v="5"/>
    <x v="3"/>
    <n v="2055.98"/>
    <m/>
    <n v="2055.98"/>
  </r>
  <r>
    <s v="2025"/>
    <s v="9"/>
    <x v="8"/>
    <s v="2025 - 9"/>
    <m/>
    <d v="2025-09-10T00:00:00"/>
    <s v="25917963"/>
    <x v="1"/>
    <x v="181"/>
    <x v="30"/>
    <x v="18"/>
    <m/>
    <n v="2278.88"/>
    <n v="-2278.88"/>
  </r>
  <r>
    <s v="2025"/>
    <s v="9"/>
    <x v="8"/>
    <s v="2025 - 9"/>
    <m/>
    <d v="2025-09-11T00:00:00"/>
    <s v="25918255"/>
    <x v="1"/>
    <x v="181"/>
    <x v="55"/>
    <x v="129"/>
    <m/>
    <n v="2100"/>
    <n v="-2100"/>
  </r>
  <r>
    <s v="2025"/>
    <s v="9"/>
    <x v="8"/>
    <s v="2025 - 9"/>
    <m/>
    <d v="2025-09-30T00:00:00"/>
    <s v="25917216"/>
    <x v="1"/>
    <x v="160"/>
    <x v="27"/>
    <x v="17"/>
    <n v="1436.58"/>
    <m/>
    <n v="1436.58"/>
  </r>
  <r>
    <s v="2025"/>
    <s v="9"/>
    <x v="8"/>
    <s v="2025 - 9"/>
    <m/>
    <d v="2025-09-10T00:00:00"/>
    <s v="25917847"/>
    <x v="0"/>
    <x v="181"/>
    <x v="251"/>
    <x v="129"/>
    <n v="2250"/>
    <m/>
    <n v="2250"/>
  </r>
  <r>
    <s v="2025"/>
    <s v="9"/>
    <x v="8"/>
    <s v="2025 - 9"/>
    <m/>
    <d v="2025-08-21T00:00:00"/>
    <s v="25703602"/>
    <x v="2"/>
    <x v="191"/>
    <x v="220"/>
    <x v="44"/>
    <n v="5275.23"/>
    <m/>
    <n v="5275.23"/>
  </r>
  <r>
    <s v="2025"/>
    <s v="9"/>
    <x v="8"/>
    <s v="2025 - 9"/>
    <m/>
    <d v="2025-09-08T00:00:00"/>
    <s v="25210210"/>
    <x v="8"/>
    <x v="192"/>
    <x v="261"/>
    <x v="71"/>
    <m/>
    <n v="2517.9499999999998"/>
    <n v="-2517.9499999999998"/>
  </r>
  <r>
    <s v="2025"/>
    <s v="9"/>
    <x v="8"/>
    <s v="2025 - 9"/>
    <m/>
    <d v="2025-09-10T00:00:00"/>
    <s v="25802728"/>
    <x v="0"/>
    <x v="2"/>
    <x v="253"/>
    <x v="0"/>
    <m/>
    <n v="4850"/>
    <n v="-4850"/>
  </r>
  <r>
    <s v="2025"/>
    <s v="9"/>
    <x v="8"/>
    <s v="2025 - 9"/>
    <m/>
    <d v="2025-09-10T00:00:00"/>
    <s v="25917901"/>
    <x v="1"/>
    <x v="181"/>
    <x v="93"/>
    <x v="5"/>
    <m/>
    <n v="2732.63"/>
    <n v="-2732.63"/>
  </r>
  <r>
    <s v="2025"/>
    <s v="9"/>
    <x v="8"/>
    <s v="2025 - 9"/>
    <m/>
    <d v="2025-09-08T00:00:00"/>
    <s v="25802666"/>
    <x v="0"/>
    <x v="2"/>
    <x v="92"/>
    <x v="51"/>
    <n v="1873.8"/>
    <m/>
    <n v="1873.8"/>
  </r>
  <r>
    <s v="2025"/>
    <s v="9"/>
    <x v="8"/>
    <s v="2025 - 9"/>
    <m/>
    <d v="2025-09-30T00:00:00"/>
    <s v="25916756"/>
    <x v="0"/>
    <x v="160"/>
    <x v="184"/>
    <x v="28"/>
    <m/>
    <n v="2250"/>
    <n v="-2250"/>
  </r>
  <r>
    <s v="2025"/>
    <s v="9"/>
    <x v="8"/>
    <s v="2025 - 9"/>
    <m/>
    <d v="2025-09-30T00:00:00"/>
    <s v="25920192"/>
    <x v="1"/>
    <x v="160"/>
    <x v="64"/>
    <x v="0"/>
    <n v="173.08"/>
    <m/>
    <n v="173.08"/>
  </r>
  <r>
    <s v="2025"/>
    <s v="9"/>
    <x v="8"/>
    <s v="2025 - 9"/>
    <m/>
    <d v="2025-09-30T00:00:00"/>
    <s v="25916864"/>
    <x v="1"/>
    <x v="160"/>
    <x v="73"/>
    <x v="8"/>
    <n v="3200"/>
    <m/>
    <n v="3200"/>
  </r>
  <r>
    <s v="2025"/>
    <s v="9"/>
    <x v="8"/>
    <s v="2025 - 9"/>
    <m/>
    <d v="2025-09-10T00:00:00"/>
    <s v="25917879"/>
    <x v="0"/>
    <x v="181"/>
    <x v="188"/>
    <x v="1"/>
    <n v="2853.27"/>
    <m/>
    <n v="2853.27"/>
  </r>
  <r>
    <s v="2025"/>
    <s v="9"/>
    <x v="8"/>
    <s v="2025 - 9"/>
    <m/>
    <d v="2025-09-30T00:00:00"/>
    <s v="25916698"/>
    <x v="0"/>
    <x v="160"/>
    <x v="156"/>
    <x v="24"/>
    <m/>
    <n v="3789.24"/>
    <n v="-3789.24"/>
  </r>
  <r>
    <s v="2025"/>
    <s v="9"/>
    <x v="8"/>
    <s v="2025 - 9"/>
    <m/>
    <d v="2025-09-10T00:00:00"/>
    <s v="25917609"/>
    <x v="0"/>
    <x v="181"/>
    <x v="67"/>
    <x v="4"/>
    <n v="4759.1000000000004"/>
    <m/>
    <n v="4759.1000000000004"/>
  </r>
  <r>
    <s v="2025"/>
    <s v="9"/>
    <x v="8"/>
    <s v="2025 - 9"/>
    <m/>
    <d v="2025-09-30T00:00:00"/>
    <s v="25916562"/>
    <x v="1"/>
    <x v="160"/>
    <x v="32"/>
    <x v="8"/>
    <n v="3607.77"/>
    <m/>
    <n v="3607.77"/>
  </r>
  <r>
    <s v="2025"/>
    <s v="9"/>
    <x v="8"/>
    <s v="2025 - 9"/>
    <m/>
    <d v="2025-09-30T00:00:00"/>
    <s v="25917246"/>
    <x v="1"/>
    <x v="160"/>
    <x v="241"/>
    <x v="123"/>
    <n v="2500"/>
    <m/>
    <n v="2500"/>
  </r>
  <r>
    <s v="2025"/>
    <s v="9"/>
    <x v="8"/>
    <s v="2025 - 9"/>
    <m/>
    <d v="2025-09-30T00:00:00"/>
    <s v="25917086"/>
    <x v="0"/>
    <x v="160"/>
    <x v="149"/>
    <x v="3"/>
    <m/>
    <n v="3275"/>
    <n v="-3275"/>
  </r>
  <r>
    <s v="2025"/>
    <s v="9"/>
    <x v="8"/>
    <s v="2025 - 9"/>
    <m/>
    <d v="2025-09-30T00:00:00"/>
    <s v="25916974"/>
    <x v="1"/>
    <x v="160"/>
    <x v="206"/>
    <x v="129"/>
    <n v="2650"/>
    <m/>
    <n v="2650"/>
  </r>
  <r>
    <s v="2025"/>
    <s v="9"/>
    <x v="8"/>
    <s v="2025 - 9"/>
    <m/>
    <d v="2025-09-01T00:00:00"/>
    <s v="25703342"/>
    <x v="3"/>
    <x v="193"/>
    <x v="55"/>
    <x v="110"/>
    <m/>
    <n v="1500"/>
    <n v="-1500"/>
  </r>
  <r>
    <s v="2025"/>
    <s v="9"/>
    <x v="8"/>
    <s v="2025 - 9"/>
    <m/>
    <d v="2025-09-10T00:00:00"/>
    <s v="25918097"/>
    <x v="1"/>
    <x v="181"/>
    <x v="15"/>
    <x v="105"/>
    <m/>
    <n v="3800"/>
    <n v="-3800"/>
  </r>
  <r>
    <s v="2025"/>
    <s v="9"/>
    <x v="8"/>
    <s v="2025 - 9"/>
    <m/>
    <d v="2025-09-10T00:00:00"/>
    <s v="25917807"/>
    <x v="0"/>
    <x v="181"/>
    <x v="55"/>
    <x v="7"/>
    <n v="3275"/>
    <m/>
    <n v="3275"/>
  </r>
  <r>
    <s v="2025"/>
    <s v="9"/>
    <x v="8"/>
    <s v="2025 - 9"/>
    <m/>
    <d v="2025-09-10T00:00:00"/>
    <s v="25918199"/>
    <x v="1"/>
    <x v="181"/>
    <x v="125"/>
    <x v="65"/>
    <m/>
    <n v="2750"/>
    <n v="-2750"/>
  </r>
  <r>
    <s v="2025"/>
    <s v="9"/>
    <x v="8"/>
    <s v="2025 - 9"/>
    <m/>
    <d v="2025-09-10T00:00:00"/>
    <s v="25917999"/>
    <x v="0"/>
    <x v="181"/>
    <x v="258"/>
    <x v="61"/>
    <n v="1600"/>
    <m/>
    <n v="1600"/>
  </r>
  <r>
    <s v="2025"/>
    <s v="9"/>
    <x v="8"/>
    <s v="2025 - 9"/>
    <m/>
    <d v="2025-09-10T00:00:00"/>
    <s v="25917941"/>
    <x v="1"/>
    <x v="181"/>
    <x v="69"/>
    <x v="43"/>
    <m/>
    <n v="1552.29"/>
    <n v="-1552.29"/>
  </r>
  <r>
    <s v="2025"/>
    <s v="9"/>
    <x v="8"/>
    <s v="2025 - 9"/>
    <m/>
    <d v="2025-09-30T00:00:00"/>
    <s v="25917232"/>
    <x v="1"/>
    <x v="160"/>
    <x v="252"/>
    <x v="20"/>
    <n v="2053.7399999999998"/>
    <m/>
    <n v="2053.7399999999998"/>
  </r>
  <r>
    <s v="2025"/>
    <s v="9"/>
    <x v="8"/>
    <s v="2025 - 9"/>
    <m/>
    <d v="2025-09-30T00:00:00"/>
    <s v="25917062"/>
    <x v="0"/>
    <x v="160"/>
    <x v="101"/>
    <x v="24"/>
    <m/>
    <n v="2737.83"/>
    <n v="-2737.83"/>
  </r>
  <r>
    <s v="2025"/>
    <s v="9"/>
    <x v="8"/>
    <s v="2025 - 9"/>
    <m/>
    <d v="2025-09-10T00:00:00"/>
    <s v="25802767"/>
    <x v="0"/>
    <x v="2"/>
    <x v="132"/>
    <x v="3"/>
    <m/>
    <n v="3275"/>
    <n v="-3275"/>
  </r>
  <r>
    <s v="2025"/>
    <s v="9"/>
    <x v="8"/>
    <s v="2025 - 9"/>
    <m/>
    <d v="2025-09-10T00:00:00"/>
    <s v="25802738"/>
    <x v="0"/>
    <x v="2"/>
    <x v="122"/>
    <x v="45"/>
    <m/>
    <n v="6140.29"/>
    <n v="-6140.29"/>
  </r>
  <r>
    <s v="2025"/>
    <s v="9"/>
    <x v="8"/>
    <s v="2025 - 9"/>
    <m/>
    <d v="2025-09-10T00:00:00"/>
    <s v="25917973"/>
    <x v="1"/>
    <x v="181"/>
    <x v="111"/>
    <x v="55"/>
    <m/>
    <n v="2186.1"/>
    <n v="-2186.1"/>
  </r>
  <r>
    <s v="2025"/>
    <s v="9"/>
    <x v="8"/>
    <s v="2025 - 9"/>
    <m/>
    <d v="2025-09-10T00:00:00"/>
    <s v="25802685"/>
    <x v="0"/>
    <x v="2"/>
    <x v="85"/>
    <x v="5"/>
    <m/>
    <n v="3851.7"/>
    <n v="-3851.7"/>
  </r>
  <r>
    <s v="2025"/>
    <s v="9"/>
    <x v="8"/>
    <s v="2025 - 9"/>
    <m/>
    <d v="2025-09-10T00:00:00"/>
    <s v="25918077"/>
    <x v="1"/>
    <x v="181"/>
    <x v="168"/>
    <x v="54"/>
    <m/>
    <n v="5710.93"/>
    <n v="-5710.93"/>
  </r>
  <r>
    <s v="2025"/>
    <s v="9"/>
    <x v="8"/>
    <s v="2025 - 9"/>
    <m/>
    <d v="2025-09-10T00:00:00"/>
    <s v="25917715"/>
    <x v="1"/>
    <x v="181"/>
    <x v="78"/>
    <x v="0"/>
    <m/>
    <n v="1568.43"/>
    <n v="-1568.43"/>
  </r>
  <r>
    <s v="2025"/>
    <s v="9"/>
    <x v="8"/>
    <s v="2025 - 9"/>
    <m/>
    <d v="2025-09-30T00:00:00"/>
    <s v="25916702"/>
    <x v="0"/>
    <x v="160"/>
    <x v="14"/>
    <x v="8"/>
    <m/>
    <n v="4033.88"/>
    <n v="-4033.88"/>
  </r>
  <r>
    <s v="2025"/>
    <s v="9"/>
    <x v="8"/>
    <s v="2025 - 9"/>
    <m/>
    <d v="2025-09-10T00:00:00"/>
    <s v="25802762"/>
    <x v="9"/>
    <x v="194"/>
    <x v="55"/>
    <x v="0"/>
    <m/>
    <n v="202.5"/>
    <n v="-202.5"/>
  </r>
  <r>
    <s v="2025"/>
    <s v="9"/>
    <x v="8"/>
    <s v="2025 - 9"/>
    <m/>
    <d v="2025-09-30T00:00:00"/>
    <s v="25916772"/>
    <x v="1"/>
    <x v="160"/>
    <x v="78"/>
    <x v="0"/>
    <n v="1568.43"/>
    <m/>
    <n v="1568.43"/>
  </r>
  <r>
    <s v="2025"/>
    <s v="9"/>
    <x v="8"/>
    <s v="2025 - 9"/>
    <m/>
    <d v="2025-09-30T00:00:00"/>
    <s v="25916956"/>
    <x v="1"/>
    <x v="160"/>
    <x v="13"/>
    <x v="0"/>
    <n v="1708.41"/>
    <m/>
    <n v="1708.41"/>
  </r>
  <r>
    <s v="2025"/>
    <s v="9"/>
    <x v="8"/>
    <s v="2025 - 9"/>
    <m/>
    <d v="2025-09-30T00:00:00"/>
    <s v="25917286"/>
    <x v="1"/>
    <x v="160"/>
    <x v="128"/>
    <x v="60"/>
    <n v="3123"/>
    <m/>
    <n v="3123"/>
  </r>
  <r>
    <s v="2025"/>
    <s v="9"/>
    <x v="8"/>
    <s v="2025 - 9"/>
    <m/>
    <d v="2025-09-10T00:00:00"/>
    <s v="25917829"/>
    <x v="1"/>
    <x v="181"/>
    <x v="256"/>
    <x v="0"/>
    <m/>
    <n v="2593.81"/>
    <n v="-2593.81"/>
  </r>
  <r>
    <s v="2025"/>
    <s v="9"/>
    <x v="8"/>
    <s v="2025 - 9"/>
    <m/>
    <d v="2025-09-10T00:00:00"/>
    <s v="25917679"/>
    <x v="1"/>
    <x v="181"/>
    <x v="120"/>
    <x v="24"/>
    <m/>
    <n v="2841.93"/>
    <n v="-2841.93"/>
  </r>
  <r>
    <s v="2025"/>
    <s v="9"/>
    <x v="8"/>
    <s v="2025 - 9"/>
    <m/>
    <d v="2025-09-10T00:00:00"/>
    <s v="25917961"/>
    <x v="1"/>
    <x v="181"/>
    <x v="166"/>
    <x v="0"/>
    <m/>
    <n v="1700"/>
    <n v="-1700"/>
  </r>
  <r>
    <s v="2025"/>
    <s v="9"/>
    <x v="8"/>
    <s v="2025 - 9"/>
    <m/>
    <d v="2025-09-30T00:00:00"/>
    <s v="25916852"/>
    <x v="0"/>
    <x v="160"/>
    <x v="129"/>
    <x v="3"/>
    <m/>
    <n v="3275"/>
    <n v="-3275"/>
  </r>
  <r>
    <s v="2025"/>
    <s v="9"/>
    <x v="8"/>
    <s v="2025 - 9"/>
    <m/>
    <d v="2025-09-10T00:00:00"/>
    <s v="25802867"/>
    <x v="0"/>
    <x v="2"/>
    <x v="56"/>
    <x v="6"/>
    <m/>
    <n v="2663.43"/>
    <n v="-2663.43"/>
  </r>
  <r>
    <s v="2025"/>
    <s v="9"/>
    <x v="8"/>
    <s v="2025 - 9"/>
    <m/>
    <d v="2025-09-20T00:00:00"/>
    <s v="25200207"/>
    <x v="5"/>
    <x v="195"/>
    <x v="243"/>
    <x v="133"/>
    <n v="6000"/>
    <m/>
    <n v="6000"/>
  </r>
  <r>
    <s v="2025"/>
    <s v="9"/>
    <x v="8"/>
    <s v="2025 - 9"/>
    <m/>
    <d v="2025-09-30T00:00:00"/>
    <s v="25917278"/>
    <x v="0"/>
    <x v="160"/>
    <x v="3"/>
    <x v="2"/>
    <m/>
    <n v="2316.23"/>
    <n v="-2316.23"/>
  </r>
  <r>
    <s v="2025"/>
    <s v="9"/>
    <x v="8"/>
    <s v="2025 - 9"/>
    <m/>
    <d v="2025-09-30T00:00:00"/>
    <s v="25917236"/>
    <x v="1"/>
    <x v="160"/>
    <x v="124"/>
    <x v="25"/>
    <n v="3227.1"/>
    <m/>
    <n v="3227.1"/>
  </r>
  <r>
    <s v="2025"/>
    <s v="9"/>
    <x v="8"/>
    <s v="2025 - 9"/>
    <m/>
    <d v="2025-09-10T00:00:00"/>
    <s v="25917791"/>
    <x v="1"/>
    <x v="181"/>
    <x v="239"/>
    <x v="3"/>
    <m/>
    <n v="3275"/>
    <n v="-3275"/>
  </r>
  <r>
    <s v="2025"/>
    <s v="9"/>
    <x v="8"/>
    <s v="2025 - 9"/>
    <m/>
    <d v="2025-09-01T00:00:00"/>
    <s v="25703645"/>
    <x v="6"/>
    <x v="12"/>
    <x v="169"/>
    <x v="48"/>
    <n v="49.59"/>
    <m/>
    <n v="49.59"/>
  </r>
  <r>
    <s v="2025"/>
    <s v="9"/>
    <x v="8"/>
    <s v="2025 - 9"/>
    <m/>
    <d v="2025-09-30T00:00:00"/>
    <s v="25917352"/>
    <x v="1"/>
    <x v="160"/>
    <x v="170"/>
    <x v="28"/>
    <n v="2575"/>
    <m/>
    <n v="2575"/>
  </r>
  <r>
    <s v="2025"/>
    <s v="9"/>
    <x v="8"/>
    <s v="2025 - 9"/>
    <m/>
    <d v="2025-09-30T00:00:00"/>
    <s v="25917168"/>
    <x v="0"/>
    <x v="160"/>
    <x v="21"/>
    <x v="81"/>
    <m/>
    <n v="2082"/>
    <n v="-2082"/>
  </r>
  <r>
    <s v="2025"/>
    <s v="9"/>
    <x v="8"/>
    <s v="2025 - 9"/>
    <m/>
    <d v="2025-09-25T00:00:00"/>
    <s v="25918301"/>
    <x v="0"/>
    <x v="181"/>
    <x v="62"/>
    <x v="18"/>
    <m/>
    <n v="2516.83"/>
    <n v="-2516.83"/>
  </r>
  <r>
    <s v="2025"/>
    <s v="9"/>
    <x v="8"/>
    <s v="2025 - 9"/>
    <m/>
    <d v="2025-09-30T00:00:00"/>
    <s v="25916896"/>
    <x v="0"/>
    <x v="160"/>
    <x v="58"/>
    <x v="37"/>
    <m/>
    <n v="2888.78"/>
    <n v="-2888.78"/>
  </r>
  <r>
    <s v="2025"/>
    <s v="9"/>
    <x v="8"/>
    <s v="2025 - 9"/>
    <m/>
    <d v="2025-09-25T00:00:00"/>
    <s v="25918301"/>
    <x v="1"/>
    <x v="181"/>
    <x v="62"/>
    <x v="18"/>
    <n v="2516.83"/>
    <m/>
    <n v="2516.83"/>
  </r>
  <r>
    <s v="2025"/>
    <s v="9"/>
    <x v="8"/>
    <s v="2025 - 9"/>
    <m/>
    <d v="2025-09-30T00:00:00"/>
    <s v="25917098"/>
    <x v="0"/>
    <x v="160"/>
    <x v="186"/>
    <x v="8"/>
    <m/>
    <n v="3200"/>
    <n v="-3200"/>
  </r>
  <r>
    <s v="2025"/>
    <s v="9"/>
    <x v="8"/>
    <s v="2025 - 9"/>
    <m/>
    <d v="2025-09-10T00:00:00"/>
    <s v="25918085"/>
    <x v="0"/>
    <x v="181"/>
    <x v="124"/>
    <x v="25"/>
    <n v="3227.1"/>
    <m/>
    <n v="3227.1"/>
  </r>
  <r>
    <s v="2025"/>
    <s v="9"/>
    <x v="8"/>
    <s v="2025 - 9"/>
    <m/>
    <d v="2025-09-10T00:00:00"/>
    <s v="25917809"/>
    <x v="0"/>
    <x v="181"/>
    <x v="55"/>
    <x v="98"/>
    <n v="1750"/>
    <m/>
    <n v="1750"/>
  </r>
  <r>
    <s v="2025"/>
    <s v="9"/>
    <x v="8"/>
    <s v="2025 - 9"/>
    <m/>
    <d v="2025-09-30T00:00:00"/>
    <s v="25917292"/>
    <x v="1"/>
    <x v="160"/>
    <x v="225"/>
    <x v="0"/>
    <n v="1560"/>
    <m/>
    <n v="1560"/>
  </r>
  <r>
    <s v="2025"/>
    <s v="9"/>
    <x v="8"/>
    <s v="2025 - 9"/>
    <m/>
    <d v="2025-09-08T00:00:00"/>
    <s v="25802673"/>
    <x v="0"/>
    <x v="2"/>
    <x v="47"/>
    <x v="30"/>
    <m/>
    <n v="2500"/>
    <n v="-2500"/>
  </r>
  <r>
    <s v="2025"/>
    <s v="9"/>
    <x v="8"/>
    <s v="2025 - 9"/>
    <m/>
    <d v="2025-09-01T00:00:00"/>
    <s v="25703630"/>
    <x v="17"/>
    <x v="196"/>
    <x v="237"/>
    <x v="124"/>
    <n v="277.52"/>
    <m/>
    <n v="277.52"/>
  </r>
  <r>
    <s v="2025"/>
    <s v="9"/>
    <x v="8"/>
    <s v="2025 - 9"/>
    <m/>
    <d v="2025-09-10T00:00:00"/>
    <s v="25917835"/>
    <x v="0"/>
    <x v="181"/>
    <x v="210"/>
    <x v="0"/>
    <n v="2491.65"/>
    <m/>
    <n v="2491.65"/>
  </r>
  <r>
    <s v="2025"/>
    <s v="9"/>
    <x v="8"/>
    <s v="2025 - 9"/>
    <m/>
    <d v="2025-09-15T00:00:00"/>
    <s v="25918267"/>
    <x v="0"/>
    <x v="181"/>
    <x v="82"/>
    <x v="33"/>
    <m/>
    <n v="3069.63"/>
    <n v="-3069.63"/>
  </r>
  <r>
    <s v="2025"/>
    <s v="9"/>
    <x v="8"/>
    <s v="2025 - 9"/>
    <m/>
    <d v="2025-09-10T00:00:00"/>
    <s v="25917969"/>
    <x v="0"/>
    <x v="181"/>
    <x v="88"/>
    <x v="18"/>
    <n v="1738.9"/>
    <m/>
    <n v="1738.9"/>
  </r>
  <r>
    <s v="2025"/>
    <s v="9"/>
    <x v="8"/>
    <s v="2025 - 9"/>
    <m/>
    <d v="2025-09-30T00:00:00"/>
    <s v="25917128"/>
    <x v="0"/>
    <x v="160"/>
    <x v="30"/>
    <x v="18"/>
    <m/>
    <n v="2278.88"/>
    <n v="-2278.88"/>
  </r>
  <r>
    <s v="2025"/>
    <s v="9"/>
    <x v="8"/>
    <s v="2025 - 9"/>
    <m/>
    <d v="2025-09-10T00:00:00"/>
    <s v="25802799"/>
    <x v="0"/>
    <x v="2"/>
    <x v="250"/>
    <x v="0"/>
    <m/>
    <n v="1993.32"/>
    <n v="-1993.32"/>
  </r>
  <r>
    <s v="2025"/>
    <s v="9"/>
    <x v="8"/>
    <s v="2025 - 9"/>
    <m/>
    <d v="2025-09-10T00:00:00"/>
    <s v="25918089"/>
    <x v="0"/>
    <x v="181"/>
    <x v="121"/>
    <x v="0"/>
    <n v="2238.15"/>
    <m/>
    <n v="2238.15"/>
  </r>
  <r>
    <s v="2025"/>
    <s v="9"/>
    <x v="8"/>
    <s v="2025 - 9"/>
    <m/>
    <d v="2025-09-30T00:00:00"/>
    <s v="25916644"/>
    <x v="1"/>
    <x v="160"/>
    <x v="164"/>
    <x v="67"/>
    <n v="2914.8"/>
    <m/>
    <n v="2914.8"/>
  </r>
  <r>
    <s v="2025"/>
    <s v="9"/>
    <x v="8"/>
    <s v="2025 - 9"/>
    <m/>
    <d v="2025-09-30T00:00:00"/>
    <s v="25916694"/>
    <x v="0"/>
    <x v="160"/>
    <x v="205"/>
    <x v="33"/>
    <m/>
    <n v="2046.42"/>
    <n v="-2046.42"/>
  </r>
  <r>
    <s v="2025"/>
    <s v="9"/>
    <x v="8"/>
    <s v="2025 - 9"/>
    <m/>
    <d v="2025-09-10T00:00:00"/>
    <s v="25802736"/>
    <x v="0"/>
    <x v="2"/>
    <x v="28"/>
    <x v="35"/>
    <m/>
    <n v="2750"/>
    <n v="-2750"/>
  </r>
  <r>
    <s v="2025"/>
    <s v="9"/>
    <x v="8"/>
    <s v="2025 - 9"/>
    <m/>
    <d v="2025-09-10T00:00:00"/>
    <s v="25917825"/>
    <x v="1"/>
    <x v="181"/>
    <x v="13"/>
    <x v="0"/>
    <m/>
    <n v="1708.41"/>
    <n v="-1708.41"/>
  </r>
  <r>
    <s v="2025"/>
    <s v="9"/>
    <x v="8"/>
    <s v="2025 - 9"/>
    <m/>
    <d v="2025-09-30T00:00:00"/>
    <s v="25917178"/>
    <x v="0"/>
    <x v="160"/>
    <x v="99"/>
    <x v="16"/>
    <m/>
    <n v="17288.28"/>
    <n v="-17288.28"/>
  </r>
  <r>
    <s v="2025"/>
    <s v="9"/>
    <x v="8"/>
    <s v="2025 - 9"/>
    <m/>
    <d v="2025-09-10T00:00:00"/>
    <s v="25918041"/>
    <x v="0"/>
    <x v="181"/>
    <x v="109"/>
    <x v="49"/>
    <n v="1821.75"/>
    <m/>
    <n v="1821.75"/>
  </r>
  <r>
    <s v="2025"/>
    <s v="9"/>
    <x v="8"/>
    <s v="2025 - 9"/>
    <m/>
    <d v="2025-09-30T00:00:00"/>
    <s v="25916758"/>
    <x v="1"/>
    <x v="160"/>
    <x v="172"/>
    <x v="6"/>
    <n v="2464.4699999999998"/>
    <m/>
    <n v="2464.4699999999998"/>
  </r>
  <r>
    <s v="2025"/>
    <s v="9"/>
    <x v="8"/>
    <s v="2025 - 9"/>
    <m/>
    <d v="2025-09-30T00:00:00"/>
    <s v="25917136"/>
    <x v="1"/>
    <x v="160"/>
    <x v="111"/>
    <x v="55"/>
    <n v="2186.1"/>
    <m/>
    <n v="2186.1"/>
  </r>
  <r>
    <s v="2025"/>
    <s v="9"/>
    <x v="8"/>
    <s v="2025 - 9"/>
    <m/>
    <d v="2025-09-10T00:00:00"/>
    <s v="25802770"/>
    <x v="0"/>
    <x v="2"/>
    <x v="237"/>
    <x v="3"/>
    <m/>
    <n v="3250"/>
    <n v="-3250"/>
  </r>
  <r>
    <s v="2025"/>
    <s v="9"/>
    <x v="8"/>
    <s v="2025 - 9"/>
    <m/>
    <d v="2025-09-30T00:00:00"/>
    <s v="25917286"/>
    <x v="0"/>
    <x v="160"/>
    <x v="128"/>
    <x v="60"/>
    <m/>
    <n v="3123"/>
    <n v="-3123"/>
  </r>
  <r>
    <s v="2025"/>
    <s v="9"/>
    <x v="8"/>
    <s v="2025 - 9"/>
    <m/>
    <d v="2025-09-10T00:00:00"/>
    <s v="25802779"/>
    <x v="0"/>
    <x v="2"/>
    <x v="55"/>
    <x v="98"/>
    <m/>
    <n v="1750"/>
    <n v="-1750"/>
  </r>
  <r>
    <s v="2025"/>
    <s v="9"/>
    <x v="8"/>
    <s v="2025 - 9"/>
    <m/>
    <d v="2025-09-10T00:00:00"/>
    <s v="25917969"/>
    <x v="1"/>
    <x v="181"/>
    <x v="88"/>
    <x v="18"/>
    <m/>
    <n v="1738.9"/>
    <n v="-1738.9"/>
  </r>
  <r>
    <s v="2025"/>
    <s v="9"/>
    <x v="8"/>
    <s v="2025 - 9"/>
    <m/>
    <d v="2025-09-10T00:00:00"/>
    <s v="25802878"/>
    <x v="0"/>
    <x v="2"/>
    <x v="235"/>
    <x v="0"/>
    <m/>
    <n v="1560"/>
    <n v="-1560"/>
  </r>
  <r>
    <s v="2025"/>
    <s v="9"/>
    <x v="8"/>
    <s v="2025 - 9"/>
    <m/>
    <d v="2025-09-10T00:00:00"/>
    <s v="25917869"/>
    <x v="0"/>
    <x v="181"/>
    <x v="248"/>
    <x v="123"/>
    <n v="2500"/>
    <m/>
    <n v="2500"/>
  </r>
  <r>
    <s v="2025"/>
    <s v="9"/>
    <x v="8"/>
    <s v="2025 - 9"/>
    <m/>
    <d v="2025-09-30T00:00:00"/>
    <s v="25916732"/>
    <x v="1"/>
    <x v="160"/>
    <x v="110"/>
    <x v="51"/>
    <n v="1873.8"/>
    <m/>
    <n v="1873.8"/>
  </r>
  <r>
    <s v="2025"/>
    <s v="9"/>
    <x v="8"/>
    <s v="2025 - 9"/>
    <m/>
    <d v="2025-09-08T00:00:00"/>
    <s v="25802663"/>
    <x v="0"/>
    <x v="2"/>
    <x v="45"/>
    <x v="28"/>
    <m/>
    <n v="3409.28"/>
    <n v="-3409.28"/>
  </r>
  <r>
    <s v="2025"/>
    <s v="9"/>
    <x v="8"/>
    <s v="2025 - 9"/>
    <m/>
    <d v="2025-09-30T00:00:00"/>
    <s v="25916688"/>
    <x v="0"/>
    <x v="160"/>
    <x v="126"/>
    <x v="42"/>
    <m/>
    <n v="3383.25"/>
    <n v="-3383.25"/>
  </r>
  <r>
    <s v="2025"/>
    <s v="9"/>
    <x v="8"/>
    <s v="2025 - 9"/>
    <m/>
    <d v="2025-09-10T00:00:00"/>
    <s v="25917661"/>
    <x v="1"/>
    <x v="181"/>
    <x v="205"/>
    <x v="33"/>
    <m/>
    <n v="2046.42"/>
    <n v="-2046.42"/>
  </r>
  <r>
    <s v="2025"/>
    <s v="9"/>
    <x v="8"/>
    <s v="2025 - 9"/>
    <m/>
    <d v="2025-09-10T00:00:00"/>
    <s v="25802852"/>
    <x v="0"/>
    <x v="2"/>
    <x v="215"/>
    <x v="0"/>
    <m/>
    <n v="2750"/>
    <n v="-2750"/>
  </r>
  <r>
    <s v="2025"/>
    <s v="9"/>
    <x v="8"/>
    <s v="2025 - 9"/>
    <m/>
    <d v="2025-09-30T00:00:00"/>
    <s v="25917322"/>
    <x v="0"/>
    <x v="160"/>
    <x v="32"/>
    <x v="8"/>
    <n v="4266.45"/>
    <m/>
    <n v="4266.45"/>
  </r>
  <r>
    <s v="2025"/>
    <s v="9"/>
    <x v="8"/>
    <s v="2025 - 9"/>
    <m/>
    <d v="2025-09-30T00:00:00"/>
    <s v="25916652"/>
    <x v="1"/>
    <x v="160"/>
    <x v="219"/>
    <x v="119"/>
    <n v="1900"/>
    <m/>
    <n v="1900"/>
  </r>
  <r>
    <s v="2025"/>
    <s v="9"/>
    <x v="8"/>
    <s v="2025 - 9"/>
    <m/>
    <d v="2025-09-01T00:00:00"/>
    <s v="25703622"/>
    <x v="2"/>
    <x v="197"/>
    <x v="237"/>
    <x v="124"/>
    <n v="2468.1"/>
    <m/>
    <n v="2468.1"/>
  </r>
  <r>
    <s v="2025"/>
    <s v="9"/>
    <x v="8"/>
    <s v="2025 - 9"/>
    <m/>
    <d v="2025-09-30T00:00:00"/>
    <s v="25917226"/>
    <x v="0"/>
    <x v="160"/>
    <x v="54"/>
    <x v="35"/>
    <m/>
    <n v="2350"/>
    <n v="-2350"/>
  </r>
  <r>
    <s v="2025"/>
    <s v="9"/>
    <x v="8"/>
    <s v="2025 - 9"/>
    <m/>
    <d v="2025-09-10T00:00:00"/>
    <s v="25917999"/>
    <x v="1"/>
    <x v="181"/>
    <x v="258"/>
    <x v="61"/>
    <m/>
    <n v="1600"/>
    <n v="-1600"/>
  </r>
  <r>
    <s v="2025"/>
    <s v="9"/>
    <x v="8"/>
    <s v="2025 - 9"/>
    <m/>
    <d v="2025-09-30T00:00:00"/>
    <s v="25916946"/>
    <x v="0"/>
    <x v="160"/>
    <x v="84"/>
    <x v="3"/>
    <m/>
    <n v="3775"/>
    <n v="-3775"/>
  </r>
  <r>
    <s v="2025"/>
    <s v="9"/>
    <x v="8"/>
    <s v="2025 - 9"/>
    <m/>
    <d v="2025-09-30T00:00:00"/>
    <s v="25917276"/>
    <x v="1"/>
    <x v="160"/>
    <x v="62"/>
    <x v="18"/>
    <n v="2516.83"/>
    <m/>
    <n v="2516.83"/>
  </r>
  <r>
    <s v="2025"/>
    <s v="9"/>
    <x v="8"/>
    <s v="2025 - 9"/>
    <m/>
    <d v="2025-09-30T00:00:00"/>
    <s v="25917124"/>
    <x v="0"/>
    <x v="160"/>
    <x v="239"/>
    <x v="3"/>
    <m/>
    <n v="3275"/>
    <n v="-3275"/>
  </r>
  <r>
    <s v="2025"/>
    <s v="9"/>
    <x v="8"/>
    <s v="2025 - 9"/>
    <m/>
    <d v="2025-09-15T00:00:00"/>
    <s v="25918275"/>
    <x v="1"/>
    <x v="181"/>
    <x v="55"/>
    <x v="134"/>
    <m/>
    <n v="3300"/>
    <n v="-3300"/>
  </r>
  <r>
    <s v="2025"/>
    <s v="9"/>
    <x v="8"/>
    <s v="2025 - 9"/>
    <m/>
    <d v="2025-09-10T00:00:00"/>
    <s v="25917621"/>
    <x v="1"/>
    <x v="181"/>
    <x v="219"/>
    <x v="119"/>
    <m/>
    <n v="1900"/>
    <n v="-1900"/>
  </r>
  <r>
    <s v="2025"/>
    <s v="9"/>
    <x v="8"/>
    <s v="2025 - 9"/>
    <m/>
    <d v="2025-09-08T00:00:00"/>
    <s v="25917497"/>
    <x v="0"/>
    <x v="136"/>
    <x v="47"/>
    <x v="30"/>
    <n v="2500"/>
    <m/>
    <n v="2500"/>
  </r>
  <r>
    <s v="2025"/>
    <s v="9"/>
    <x v="8"/>
    <s v="2025 - 9"/>
    <m/>
    <d v="2025-09-30T00:00:00"/>
    <s v="25916700"/>
    <x v="0"/>
    <x v="160"/>
    <x v="175"/>
    <x v="8"/>
    <m/>
    <n v="4033.88"/>
    <n v="-4033.88"/>
  </r>
  <r>
    <s v="2025"/>
    <s v="9"/>
    <x v="8"/>
    <s v="2025 - 9"/>
    <m/>
    <d v="2025-09-30T00:00:00"/>
    <s v="25916714"/>
    <x v="1"/>
    <x v="160"/>
    <x v="1"/>
    <x v="1"/>
    <n v="4755.4399999999996"/>
    <m/>
    <n v="4755.4399999999996"/>
  </r>
  <r>
    <s v="2025"/>
    <s v="9"/>
    <x v="8"/>
    <s v="2025 - 9"/>
    <m/>
    <d v="2025-09-10T00:00:00"/>
    <s v="25918059"/>
    <x v="1"/>
    <x v="181"/>
    <x v="27"/>
    <x v="17"/>
    <m/>
    <n v="1436.58"/>
    <n v="-1436.58"/>
  </r>
  <r>
    <s v="2025"/>
    <s v="9"/>
    <x v="8"/>
    <s v="2025 - 9"/>
    <m/>
    <d v="2025-09-10T00:00:00"/>
    <s v="25802686"/>
    <x v="0"/>
    <x v="2"/>
    <x v="181"/>
    <x v="6"/>
    <m/>
    <n v="3820.81"/>
    <n v="-3820.81"/>
  </r>
  <r>
    <s v="2025"/>
    <s v="9"/>
    <x v="8"/>
    <s v="2025 - 9"/>
    <m/>
    <d v="2025-09-10T00:00:00"/>
    <s v="25917547"/>
    <x v="0"/>
    <x v="181"/>
    <x v="32"/>
    <x v="112"/>
    <n v="2150"/>
    <m/>
    <n v="2150"/>
  </r>
  <r>
    <s v="2025"/>
    <s v="9"/>
    <x v="8"/>
    <s v="2025 - 9"/>
    <m/>
    <d v="2025-09-10T00:00:00"/>
    <s v="25918003"/>
    <x v="0"/>
    <x v="181"/>
    <x v="21"/>
    <x v="81"/>
    <n v="2082"/>
    <m/>
    <n v="2082"/>
  </r>
  <r>
    <s v="2025"/>
    <s v="9"/>
    <x v="8"/>
    <s v="2025 - 9"/>
    <m/>
    <d v="2025-09-10T00:00:00"/>
    <s v="25917641"/>
    <x v="0"/>
    <x v="181"/>
    <x v="95"/>
    <x v="0"/>
    <n v="2165.2600000000002"/>
    <m/>
    <n v="2165.2600000000002"/>
  </r>
  <r>
    <s v="2025"/>
    <s v="9"/>
    <x v="8"/>
    <s v="2025 - 9"/>
    <m/>
    <d v="2025-09-10T00:00:00"/>
    <s v="25918073"/>
    <x v="1"/>
    <x v="181"/>
    <x v="257"/>
    <x v="0"/>
    <m/>
    <n v="1494.99"/>
    <n v="-1494.99"/>
  </r>
  <r>
    <s v="2025"/>
    <s v="9"/>
    <x v="8"/>
    <s v="2025 - 9"/>
    <m/>
    <d v="2025-09-30T00:00:00"/>
    <s v="25917202"/>
    <x v="1"/>
    <x v="160"/>
    <x v="34"/>
    <x v="17"/>
    <n v="1936.26"/>
    <m/>
    <n v="1936.26"/>
  </r>
  <r>
    <s v="2025"/>
    <s v="9"/>
    <x v="8"/>
    <s v="2025 - 9"/>
    <m/>
    <d v="2025-09-30T00:00:00"/>
    <s v="25917288"/>
    <x v="1"/>
    <x v="160"/>
    <x v="228"/>
    <x v="69"/>
    <n v="3575"/>
    <m/>
    <n v="3575"/>
  </r>
  <r>
    <s v="2025"/>
    <s v="9"/>
    <x v="8"/>
    <s v="2025 - 9"/>
    <m/>
    <d v="2025-09-30T00:00:00"/>
    <s v="25917024"/>
    <x v="0"/>
    <x v="160"/>
    <x v="41"/>
    <x v="0"/>
    <m/>
    <n v="2928.69"/>
    <n v="-2928.69"/>
  </r>
  <r>
    <s v="2025"/>
    <s v="9"/>
    <x v="8"/>
    <s v="2025 - 9"/>
    <m/>
    <d v="2025-09-05T00:00:00"/>
    <s v="25210208"/>
    <x v="7"/>
    <x v="198"/>
    <x v="55"/>
    <x v="63"/>
    <m/>
    <n v="1000"/>
    <n v="-1000"/>
  </r>
  <r>
    <s v="2025"/>
    <s v="9"/>
    <x v="8"/>
    <s v="2025 - 9"/>
    <m/>
    <d v="2025-09-01T00:00:00"/>
    <s v="25703647"/>
    <x v="2"/>
    <x v="199"/>
    <x v="143"/>
    <x v="124"/>
    <n v="2468.1"/>
    <m/>
    <n v="2468.1"/>
  </r>
  <r>
    <s v="2025"/>
    <s v="9"/>
    <x v="8"/>
    <s v="2025 - 9"/>
    <m/>
    <d v="2025-09-16T00:00:00"/>
    <s v="25802935"/>
    <x v="0"/>
    <x v="2"/>
    <x v="55"/>
    <x v="58"/>
    <n v="3050"/>
    <m/>
    <n v="3050"/>
  </r>
  <r>
    <s v="2025"/>
    <s v="9"/>
    <x v="8"/>
    <s v="2025 - 9"/>
    <m/>
    <d v="2025-09-30T00:00:00"/>
    <s v="25916782"/>
    <x v="1"/>
    <x v="160"/>
    <x v="138"/>
    <x v="28"/>
    <n v="2602.5"/>
    <m/>
    <n v="2602.5"/>
  </r>
  <r>
    <s v="2025"/>
    <s v="9"/>
    <x v="8"/>
    <s v="2025 - 9"/>
    <m/>
    <d v="2025-09-10T00:00:00"/>
    <s v="25802816"/>
    <x v="0"/>
    <x v="2"/>
    <x v="101"/>
    <x v="4"/>
    <m/>
    <n v="2909.6"/>
    <n v="-2909.6"/>
  </r>
  <r>
    <s v="2025"/>
    <s v="9"/>
    <x v="8"/>
    <s v="2025 - 9"/>
    <m/>
    <d v="2025-09-08T00:00:00"/>
    <s v="25802661"/>
    <x v="0"/>
    <x v="2"/>
    <x v="146"/>
    <x v="28"/>
    <m/>
    <n v="2446.35"/>
    <n v="-2446.35"/>
  </r>
  <r>
    <s v="2025"/>
    <s v="9"/>
    <x v="8"/>
    <s v="2025 - 9"/>
    <m/>
    <d v="2025-09-10T00:00:00"/>
    <s v="25802744"/>
    <x v="0"/>
    <x v="2"/>
    <x v="35"/>
    <x v="126"/>
    <m/>
    <n v="4575"/>
    <n v="-4575"/>
  </r>
  <r>
    <s v="2025"/>
    <s v="9"/>
    <x v="8"/>
    <s v="2025 - 9"/>
    <m/>
    <d v="2025-09-10T00:00:00"/>
    <s v="25917909"/>
    <x v="0"/>
    <x v="181"/>
    <x v="49"/>
    <x v="31"/>
    <n v="3747.6"/>
    <m/>
    <n v="3747.6"/>
  </r>
  <r>
    <s v="2025"/>
    <s v="9"/>
    <x v="8"/>
    <s v="2025 - 9"/>
    <m/>
    <d v="2025-09-10T00:00:00"/>
    <s v="25918143"/>
    <x v="0"/>
    <x v="181"/>
    <x v="234"/>
    <x v="0"/>
    <n v="1560"/>
    <m/>
    <n v="1560"/>
  </r>
  <r>
    <s v="2025"/>
    <s v="9"/>
    <x v="8"/>
    <s v="2025 - 9"/>
    <m/>
    <d v="2025-09-10T00:00:00"/>
    <s v="25918129"/>
    <x v="1"/>
    <x v="181"/>
    <x v="3"/>
    <x v="2"/>
    <m/>
    <n v="2316.23"/>
    <n v="-2316.23"/>
  </r>
  <r>
    <s v="2025"/>
    <s v="9"/>
    <x v="8"/>
    <s v="2025 - 9"/>
    <m/>
    <d v="2025-09-10T00:00:00"/>
    <s v="25918145"/>
    <x v="1"/>
    <x v="181"/>
    <x v="74"/>
    <x v="0"/>
    <m/>
    <n v="2364.3000000000002"/>
    <n v="-2364.3000000000002"/>
  </r>
  <r>
    <s v="2025"/>
    <s v="9"/>
    <x v="8"/>
    <s v="2025 - 9"/>
    <m/>
    <d v="2025-09-10T00:00:00"/>
    <s v="25802765"/>
    <x v="0"/>
    <x v="2"/>
    <x v="97"/>
    <x v="3"/>
    <m/>
    <n v="2550"/>
    <n v="-2550"/>
  </r>
  <r>
    <s v="2025"/>
    <s v="9"/>
    <x v="8"/>
    <s v="2025 - 9"/>
    <m/>
    <d v="2025-09-10T00:00:00"/>
    <s v="25802774"/>
    <x v="0"/>
    <x v="2"/>
    <x v="84"/>
    <x v="3"/>
    <m/>
    <n v="3775"/>
    <n v="-3775"/>
  </r>
  <r>
    <s v="2025"/>
    <s v="9"/>
    <x v="8"/>
    <s v="2025 - 9"/>
    <m/>
    <d v="2025-09-10T00:00:00"/>
    <s v="25802763"/>
    <x v="0"/>
    <x v="2"/>
    <x v="244"/>
    <x v="7"/>
    <m/>
    <n v="1900"/>
    <n v="-1900"/>
  </r>
  <r>
    <s v="2025"/>
    <s v="9"/>
    <x v="8"/>
    <s v="2025 - 9"/>
    <m/>
    <d v="2025-09-01T00:00:00"/>
    <s v="25703680"/>
    <x v="3"/>
    <x v="200"/>
    <x v="55"/>
    <x v="124"/>
    <m/>
    <n v="3157.94"/>
    <n v="-3157.94"/>
  </r>
  <r>
    <s v="2025"/>
    <s v="9"/>
    <x v="8"/>
    <s v="2025 - 9"/>
    <m/>
    <d v="2025-09-25T00:00:00"/>
    <s v="25802953"/>
    <x v="0"/>
    <x v="2"/>
    <x v="92"/>
    <x v="51"/>
    <n v="1108.8800000000001"/>
    <m/>
    <n v="1108.8800000000001"/>
  </r>
  <r>
    <s v="2025"/>
    <s v="9"/>
    <x v="8"/>
    <s v="2025 - 9"/>
    <m/>
    <d v="2025-09-10T00:00:00"/>
    <s v="25917689"/>
    <x v="0"/>
    <x v="181"/>
    <x v="127"/>
    <x v="18"/>
    <n v="3239.85"/>
    <m/>
    <n v="3239.85"/>
  </r>
  <r>
    <s v="2025"/>
    <s v="9"/>
    <x v="8"/>
    <s v="2025 - 9"/>
    <m/>
    <d v="2025-09-10T00:00:00"/>
    <s v="25917991"/>
    <x v="1"/>
    <x v="181"/>
    <x v="91"/>
    <x v="50"/>
    <m/>
    <n v="1829.53"/>
    <n v="-1829.53"/>
  </r>
  <r>
    <s v="2025"/>
    <s v="9"/>
    <x v="8"/>
    <s v="2025 - 9"/>
    <m/>
    <d v="2025-09-10T00:00:00"/>
    <s v="25802762"/>
    <x v="7"/>
    <x v="194"/>
    <x v="55"/>
    <x v="0"/>
    <n v="2452.5"/>
    <m/>
    <n v="2452.5"/>
  </r>
  <r>
    <s v="2025"/>
    <s v="9"/>
    <x v="8"/>
    <s v="2025 - 9"/>
    <m/>
    <d v="2025-09-10T00:00:00"/>
    <s v="25917609"/>
    <x v="1"/>
    <x v="181"/>
    <x v="67"/>
    <x v="4"/>
    <m/>
    <n v="4759.1000000000004"/>
    <n v="-4759.1000000000004"/>
  </r>
  <r>
    <s v="2025"/>
    <s v="9"/>
    <x v="8"/>
    <s v="2025 - 9"/>
    <m/>
    <d v="2025-09-10T00:00:00"/>
    <s v="25918091"/>
    <x v="0"/>
    <x v="181"/>
    <x v="241"/>
    <x v="123"/>
    <n v="2500"/>
    <m/>
    <n v="2500"/>
  </r>
  <r>
    <s v="2025"/>
    <s v="9"/>
    <x v="8"/>
    <s v="2025 - 9"/>
    <m/>
    <d v="2025-09-01T00:00:00"/>
    <s v="25703356"/>
    <x v="2"/>
    <x v="193"/>
    <x v="120"/>
    <x v="110"/>
    <n v="2000"/>
    <m/>
    <n v="2000"/>
  </r>
  <r>
    <s v="2025"/>
    <s v="9"/>
    <x v="8"/>
    <s v="2025 - 9"/>
    <m/>
    <d v="2025-09-30T00:00:00"/>
    <s v="25916950"/>
    <x v="0"/>
    <x v="160"/>
    <x v="90"/>
    <x v="49"/>
    <m/>
    <n v="1600"/>
    <n v="-1600"/>
  </r>
  <r>
    <s v="2025"/>
    <s v="9"/>
    <x v="8"/>
    <s v="2025 - 9"/>
    <m/>
    <d v="2025-09-10T00:00:00"/>
    <s v="25917499"/>
    <x v="1"/>
    <x v="181"/>
    <x v="23"/>
    <x v="0"/>
    <m/>
    <n v="2930.56"/>
    <n v="-2930.56"/>
  </r>
  <r>
    <s v="2025"/>
    <s v="9"/>
    <x v="8"/>
    <s v="2025 - 9"/>
    <m/>
    <d v="2025-09-11T00:00:00"/>
    <s v="25802917"/>
    <x v="0"/>
    <x v="2"/>
    <x v="55"/>
    <x v="0"/>
    <m/>
    <n v="2100"/>
    <n v="-2100"/>
  </r>
  <r>
    <s v="2025"/>
    <s v="9"/>
    <x v="8"/>
    <s v="2025 - 9"/>
    <m/>
    <d v="2025-09-10T00:00:00"/>
    <s v="25918217"/>
    <x v="0"/>
    <x v="181"/>
    <x v="46"/>
    <x v="29"/>
    <n v="2602.5"/>
    <m/>
    <n v="2602.5"/>
  </r>
  <r>
    <s v="2025"/>
    <s v="9"/>
    <x v="8"/>
    <s v="2025 - 9"/>
    <m/>
    <d v="2025-09-10T00:00:00"/>
    <s v="25802880"/>
    <x v="0"/>
    <x v="2"/>
    <x v="254"/>
    <x v="16"/>
    <m/>
    <n v="2100"/>
    <n v="-2100"/>
  </r>
  <r>
    <s v="2025"/>
    <s v="9"/>
    <x v="8"/>
    <s v="2025 - 9"/>
    <m/>
    <d v="2025-09-30T00:00:00"/>
    <s v="25916790"/>
    <x v="0"/>
    <x v="160"/>
    <x v="190"/>
    <x v="74"/>
    <m/>
    <n v="2875"/>
    <n v="-2875"/>
  </r>
  <r>
    <s v="2025"/>
    <s v="9"/>
    <x v="8"/>
    <s v="2025 - 9"/>
    <m/>
    <d v="2025-09-10T00:00:00"/>
    <s v="25802771"/>
    <x v="0"/>
    <x v="2"/>
    <x v="149"/>
    <x v="3"/>
    <m/>
    <n v="3275"/>
    <n v="-3275"/>
  </r>
  <r>
    <s v="2025"/>
    <s v="9"/>
    <x v="8"/>
    <s v="2025 - 9"/>
    <m/>
    <d v="2025-09-30T00:00:00"/>
    <s v="25916992"/>
    <x v="0"/>
    <x v="160"/>
    <x v="19"/>
    <x v="11"/>
    <m/>
    <n v="1610.06"/>
    <n v="-1610.06"/>
  </r>
  <r>
    <s v="2025"/>
    <s v="9"/>
    <x v="8"/>
    <s v="2025 - 9"/>
    <m/>
    <d v="2025-09-10T00:00:00"/>
    <s v="25917731"/>
    <x v="1"/>
    <x v="181"/>
    <x v="190"/>
    <x v="74"/>
    <m/>
    <n v="2875"/>
    <n v="-2875"/>
  </r>
  <r>
    <s v="2025"/>
    <s v="9"/>
    <x v="8"/>
    <s v="2025 - 9"/>
    <m/>
    <d v="2025-09-30T00:00:00"/>
    <s v="25916986"/>
    <x v="0"/>
    <x v="160"/>
    <x v="45"/>
    <x v="28"/>
    <m/>
    <n v="3409.28"/>
    <n v="-3409.28"/>
  </r>
  <r>
    <s v="2025"/>
    <s v="9"/>
    <x v="8"/>
    <s v="2025 - 9"/>
    <m/>
    <d v="2025-09-30T00:00:00"/>
    <s v="25916750"/>
    <x v="1"/>
    <x v="160"/>
    <x v="196"/>
    <x v="45"/>
    <n v="1625"/>
    <m/>
    <n v="1625"/>
  </r>
  <r>
    <s v="2025"/>
    <s v="9"/>
    <x v="8"/>
    <s v="2025 - 9"/>
    <m/>
    <d v="2025-08-18T00:00:00"/>
    <s v="25703480"/>
    <x v="3"/>
    <x v="201"/>
    <x v="55"/>
    <x v="59"/>
    <m/>
    <n v="2622.95"/>
    <n v="-2622.95"/>
  </r>
  <r>
    <s v="2025"/>
    <s v="9"/>
    <x v="8"/>
    <s v="2025 - 9"/>
    <m/>
    <d v="2025-09-01T00:00:00"/>
    <s v="25703637"/>
    <x v="2"/>
    <x v="202"/>
    <x v="115"/>
    <x v="0"/>
    <n v="1798"/>
    <m/>
    <n v="1798"/>
  </r>
  <r>
    <s v="2025"/>
    <s v="9"/>
    <x v="8"/>
    <s v="2025 - 9"/>
    <m/>
    <d v="2025-09-08T00:00:00"/>
    <s v="25802660"/>
    <x v="0"/>
    <x v="2"/>
    <x v="184"/>
    <x v="28"/>
    <m/>
    <n v="2250"/>
    <n v="-2250"/>
  </r>
  <r>
    <s v="2025"/>
    <s v="9"/>
    <x v="8"/>
    <s v="2025 - 9"/>
    <m/>
    <d v="2025-09-10T00:00:00"/>
    <s v="25802838"/>
    <x v="0"/>
    <x v="2"/>
    <x v="154"/>
    <x v="70"/>
    <m/>
    <n v="2394.3000000000002"/>
    <n v="-2394.3000000000002"/>
  </r>
  <r>
    <s v="2025"/>
    <s v="9"/>
    <x v="8"/>
    <s v="2025 - 9"/>
    <m/>
    <d v="2025-09-10T00:00:00"/>
    <s v="25918007"/>
    <x v="0"/>
    <x v="181"/>
    <x v="204"/>
    <x v="0"/>
    <n v="2082"/>
    <m/>
    <n v="2082"/>
  </r>
  <r>
    <s v="2025"/>
    <s v="9"/>
    <x v="8"/>
    <s v="2025 - 9"/>
    <m/>
    <d v="2025-09-01T00:00:00"/>
    <s v="25703628"/>
    <x v="4"/>
    <x v="203"/>
    <x v="55"/>
    <x v="124"/>
    <n v="159.53"/>
    <m/>
    <n v="159.53"/>
  </r>
  <r>
    <s v="2025"/>
    <s v="9"/>
    <x v="8"/>
    <s v="2025 - 9"/>
    <m/>
    <d v="2025-09-10T00:00:00"/>
    <s v="25918147"/>
    <x v="1"/>
    <x v="181"/>
    <x v="254"/>
    <x v="16"/>
    <m/>
    <n v="2100"/>
    <n v="-2100"/>
  </r>
  <r>
    <s v="2025"/>
    <s v="9"/>
    <x v="8"/>
    <s v="2025 - 9"/>
    <m/>
    <d v="2025-09-30T00:00:00"/>
    <s v="25917472"/>
    <x v="1"/>
    <x v="160"/>
    <x v="198"/>
    <x v="17"/>
    <m/>
    <n v="4758.74"/>
    <n v="-4758.74"/>
  </r>
  <r>
    <s v="2025"/>
    <s v="9"/>
    <x v="8"/>
    <s v="2025 - 9"/>
    <m/>
    <d v="2025-09-30T00:00:00"/>
    <s v="25917056"/>
    <x v="1"/>
    <x v="160"/>
    <x v="101"/>
    <x v="24"/>
    <n v="2737.83"/>
    <m/>
    <n v="2737.83"/>
  </r>
  <r>
    <s v="2025"/>
    <s v="9"/>
    <x v="8"/>
    <s v="2025 - 9"/>
    <m/>
    <d v="2025-09-01T00:00:00"/>
    <s v="25703678"/>
    <x v="17"/>
    <x v="204"/>
    <x v="186"/>
    <x v="124"/>
    <n v="277.52"/>
    <m/>
    <n v="277.52"/>
  </r>
  <r>
    <s v="2025"/>
    <s v="9"/>
    <x v="8"/>
    <s v="2025 - 9"/>
    <m/>
    <d v="2025-09-30T00:00:00"/>
    <s v="25916604"/>
    <x v="1"/>
    <x v="160"/>
    <x v="32"/>
    <x v="45"/>
    <n v="4900"/>
    <m/>
    <n v="4900"/>
  </r>
  <r>
    <s v="2025"/>
    <s v="9"/>
    <x v="8"/>
    <s v="2025 - 9"/>
    <m/>
    <d v="2025-09-30T00:00:00"/>
    <s v="25916906"/>
    <x v="1"/>
    <x v="160"/>
    <x v="118"/>
    <x v="18"/>
    <n v="3157.68"/>
    <m/>
    <n v="3157.68"/>
  </r>
  <r>
    <s v="2025"/>
    <s v="9"/>
    <x v="8"/>
    <s v="2025 - 9"/>
    <m/>
    <d v="2025-09-30T00:00:00"/>
    <s v="25917180"/>
    <x v="1"/>
    <x v="160"/>
    <x v="99"/>
    <x v="101"/>
    <n v="2300"/>
    <m/>
    <n v="2300"/>
  </r>
  <r>
    <s v="2025"/>
    <s v="9"/>
    <x v="8"/>
    <s v="2025 - 9"/>
    <m/>
    <d v="2025-09-08T00:00:00"/>
    <s v="25917485"/>
    <x v="1"/>
    <x v="106"/>
    <x v="70"/>
    <x v="19"/>
    <n v="1413.7"/>
    <m/>
    <n v="1413.7"/>
  </r>
  <r>
    <s v="2025"/>
    <s v="9"/>
    <x v="8"/>
    <s v="2025 - 9"/>
    <m/>
    <d v="2025-09-10T00:00:00"/>
    <s v="25917981"/>
    <x v="0"/>
    <x v="181"/>
    <x v="162"/>
    <x v="4"/>
    <n v="1750"/>
    <m/>
    <n v="1750"/>
  </r>
  <r>
    <s v="2025"/>
    <s v="9"/>
    <x v="8"/>
    <s v="2025 - 9"/>
    <m/>
    <d v="2025-09-10T00:00:00"/>
    <s v="25918045"/>
    <x v="1"/>
    <x v="181"/>
    <x v="106"/>
    <x v="53"/>
    <m/>
    <n v="2855.46"/>
    <n v="-2855.46"/>
  </r>
  <r>
    <s v="2025"/>
    <s v="9"/>
    <x v="8"/>
    <s v="2025 - 9"/>
    <m/>
    <d v="2025-09-10T00:00:00"/>
    <s v="25802742"/>
    <x v="0"/>
    <x v="2"/>
    <x v="26"/>
    <x v="0"/>
    <m/>
    <n v="1993.32"/>
    <n v="-1993.32"/>
  </r>
  <r>
    <s v="2025"/>
    <s v="9"/>
    <x v="8"/>
    <s v="2025 - 9"/>
    <m/>
    <d v="2025-09-10T00:00:00"/>
    <s v="25918103"/>
    <x v="0"/>
    <x v="181"/>
    <x v="24"/>
    <x v="123"/>
    <n v="2300"/>
    <m/>
    <n v="2300"/>
  </r>
  <r>
    <s v="2025"/>
    <s v="9"/>
    <x v="8"/>
    <s v="2025 - 9"/>
    <m/>
    <d v="2025-09-30T00:00:00"/>
    <s v="25916844"/>
    <x v="0"/>
    <x v="160"/>
    <x v="115"/>
    <x v="24"/>
    <m/>
    <n v="3070.95"/>
    <n v="-3070.95"/>
  </r>
  <r>
    <s v="2025"/>
    <s v="9"/>
    <x v="8"/>
    <s v="2025 - 9"/>
    <m/>
    <d v="2025-09-30T00:00:00"/>
    <s v="25916540"/>
    <x v="0"/>
    <x v="160"/>
    <x v="87"/>
    <x v="15"/>
    <m/>
    <n v="3613.26"/>
    <n v="-3613.26"/>
  </r>
  <r>
    <s v="2025"/>
    <s v="9"/>
    <x v="8"/>
    <s v="2025 - 9"/>
    <m/>
    <d v="2025-09-10T00:00:00"/>
    <s v="25802894"/>
    <x v="0"/>
    <x v="2"/>
    <x v="118"/>
    <x v="18"/>
    <m/>
    <n v="3157.68"/>
    <n v="-3157.68"/>
  </r>
  <r>
    <s v="2025"/>
    <s v="9"/>
    <x v="8"/>
    <s v="2025 - 9"/>
    <m/>
    <d v="2025-09-30T00:00:00"/>
    <s v="25917224"/>
    <x v="0"/>
    <x v="160"/>
    <x v="257"/>
    <x v="0"/>
    <m/>
    <n v="1494.99"/>
    <n v="-1494.99"/>
  </r>
  <r>
    <s v="2025"/>
    <s v="9"/>
    <x v="8"/>
    <s v="2025 - 9"/>
    <m/>
    <d v="2025-09-10T00:00:00"/>
    <s v="25917567"/>
    <x v="1"/>
    <x v="181"/>
    <x v="32"/>
    <x v="45"/>
    <m/>
    <n v="4900"/>
    <n v="-4900"/>
  </r>
  <r>
    <s v="2025"/>
    <s v="9"/>
    <x v="8"/>
    <s v="2025 - 9"/>
    <m/>
    <d v="2025-09-10T00:00:00"/>
    <s v="25917635"/>
    <x v="0"/>
    <x v="181"/>
    <x v="79"/>
    <x v="0"/>
    <n v="1677.89"/>
    <m/>
    <n v="1677.89"/>
  </r>
  <r>
    <s v="2025"/>
    <s v="9"/>
    <x v="8"/>
    <s v="2025 - 9"/>
    <m/>
    <d v="2025-09-10T00:00:00"/>
    <s v="25917961"/>
    <x v="0"/>
    <x v="181"/>
    <x v="166"/>
    <x v="0"/>
    <n v="1700"/>
    <m/>
    <n v="1700"/>
  </r>
  <r>
    <s v="2025"/>
    <s v="9"/>
    <x v="8"/>
    <s v="2025 - 9"/>
    <m/>
    <d v="2025-09-10T00:00:00"/>
    <s v="25802842"/>
    <x v="0"/>
    <x v="2"/>
    <x v="139"/>
    <x v="61"/>
    <m/>
    <n v="1867.66"/>
    <n v="-1867.66"/>
  </r>
  <r>
    <s v="2025"/>
    <s v="9"/>
    <x v="8"/>
    <s v="2025 - 9"/>
    <m/>
    <d v="2025-09-30T00:00:00"/>
    <s v="25916596"/>
    <x v="1"/>
    <x v="160"/>
    <x v="32"/>
    <x v="95"/>
    <n v="2600"/>
    <m/>
    <n v="2600"/>
  </r>
  <r>
    <s v="2025"/>
    <s v="9"/>
    <x v="8"/>
    <s v="2025 - 9"/>
    <m/>
    <d v="2025-09-30T00:00:00"/>
    <s v="25917322"/>
    <x v="1"/>
    <x v="160"/>
    <x v="32"/>
    <x v="8"/>
    <m/>
    <n v="4266.45"/>
    <n v="-4266.45"/>
  </r>
  <r>
    <s v="2025"/>
    <s v="9"/>
    <x v="8"/>
    <s v="2025 - 9"/>
    <m/>
    <d v="2025-09-10T00:00:00"/>
    <s v="25802871"/>
    <x v="0"/>
    <x v="2"/>
    <x v="3"/>
    <x v="2"/>
    <m/>
    <n v="2316.23"/>
    <n v="-2316.23"/>
  </r>
  <r>
    <s v="2025"/>
    <s v="9"/>
    <x v="8"/>
    <s v="2025 - 9"/>
    <m/>
    <d v="2025-09-01T00:00:00"/>
    <s v="25703631"/>
    <x v="2"/>
    <x v="205"/>
    <x v="244"/>
    <x v="124"/>
    <n v="1495"/>
    <m/>
    <n v="1495"/>
  </r>
  <r>
    <s v="2025"/>
    <s v="9"/>
    <x v="8"/>
    <s v="2025 - 9"/>
    <m/>
    <d v="2025-09-10T00:00:00"/>
    <s v="25802781"/>
    <x v="0"/>
    <x v="2"/>
    <x v="55"/>
    <x v="98"/>
    <m/>
    <n v="3485"/>
    <n v="-3485"/>
  </r>
  <r>
    <s v="2025"/>
    <s v="9"/>
    <x v="8"/>
    <s v="2025 - 9"/>
    <m/>
    <d v="2025-09-30T00:00:00"/>
    <s v="25917230"/>
    <x v="0"/>
    <x v="160"/>
    <x v="168"/>
    <x v="54"/>
    <m/>
    <n v="5710.93"/>
    <n v="-5710.93"/>
  </r>
  <r>
    <s v="2025"/>
    <s v="9"/>
    <x v="8"/>
    <s v="2025 - 9"/>
    <m/>
    <d v="2025-09-30T00:00:00"/>
    <s v="25916630"/>
    <x v="0"/>
    <x v="160"/>
    <x v="0"/>
    <x v="0"/>
    <m/>
    <n v="1691.63"/>
    <n v="-1691.63"/>
  </r>
  <r>
    <s v="2025"/>
    <s v="9"/>
    <x v="8"/>
    <s v="2025 - 9"/>
    <m/>
    <d v="2025-09-11T00:00:00"/>
    <s v="25918251"/>
    <x v="1"/>
    <x v="181"/>
    <x v="179"/>
    <x v="78"/>
    <n v="2253.77"/>
    <m/>
    <n v="2253.77"/>
  </r>
  <r>
    <s v="2025"/>
    <s v="9"/>
    <x v="8"/>
    <s v="2025 - 9"/>
    <m/>
    <d v="2025-09-01T00:00:00"/>
    <s v="25703554"/>
    <x v="12"/>
    <x v="202"/>
    <x v="55"/>
    <x v="0"/>
    <n v="315"/>
    <m/>
    <n v="315"/>
  </r>
  <r>
    <s v="2025"/>
    <s v="9"/>
    <x v="8"/>
    <s v="2025 - 9"/>
    <m/>
    <d v="2025-09-30T00:00:00"/>
    <s v="25916962"/>
    <x v="1"/>
    <x v="160"/>
    <x v="185"/>
    <x v="0"/>
    <n v="2593.81"/>
    <m/>
    <n v="2593.81"/>
  </r>
  <r>
    <s v="2025"/>
    <s v="9"/>
    <x v="8"/>
    <s v="2025 - 9"/>
    <m/>
    <d v="2025-09-10T00:00:00"/>
    <s v="25917767"/>
    <x v="1"/>
    <x v="181"/>
    <x v="129"/>
    <x v="3"/>
    <m/>
    <n v="3275"/>
    <n v="-3275"/>
  </r>
  <r>
    <s v="2025"/>
    <s v="9"/>
    <x v="8"/>
    <s v="2025 - 9"/>
    <m/>
    <d v="2025-09-30T00:00:00"/>
    <s v="25916964"/>
    <x v="0"/>
    <x v="160"/>
    <x v="4"/>
    <x v="0"/>
    <m/>
    <n v="2082"/>
    <n v="-2082"/>
  </r>
  <r>
    <s v="2025"/>
    <s v="9"/>
    <x v="8"/>
    <s v="2025 - 9"/>
    <m/>
    <d v="2025-09-10T00:00:00"/>
    <s v="25802749"/>
    <x v="0"/>
    <x v="2"/>
    <x v="77"/>
    <x v="22"/>
    <m/>
    <n v="4372.2"/>
    <n v="-4372.2"/>
  </r>
  <r>
    <s v="2025"/>
    <s v="9"/>
    <x v="8"/>
    <s v="2025 - 9"/>
    <m/>
    <d v="2025-09-10T00:00:00"/>
    <s v="25917879"/>
    <x v="1"/>
    <x v="181"/>
    <x v="188"/>
    <x v="1"/>
    <m/>
    <n v="2853.27"/>
    <n v="-2853.27"/>
  </r>
  <r>
    <s v="2025"/>
    <s v="9"/>
    <x v="8"/>
    <s v="2025 - 9"/>
    <m/>
    <d v="2025-09-10T00:00:00"/>
    <s v="25917751"/>
    <x v="0"/>
    <x v="181"/>
    <x v="113"/>
    <x v="56"/>
    <n v="1900"/>
    <m/>
    <n v="1900"/>
  </r>
  <r>
    <s v="2025"/>
    <s v="9"/>
    <x v="8"/>
    <s v="2025 - 9"/>
    <m/>
    <d v="2025-08-18T00:00:00"/>
    <s v="25703479"/>
    <x v="3"/>
    <x v="201"/>
    <x v="55"/>
    <x v="59"/>
    <m/>
    <n v="2622.95"/>
    <n v="-2622.95"/>
  </r>
  <r>
    <s v="2025"/>
    <s v="9"/>
    <x v="8"/>
    <s v="2025 - 9"/>
    <m/>
    <d v="2025-09-10T00:00:00"/>
    <s v="25802866"/>
    <x v="0"/>
    <x v="2"/>
    <x v="44"/>
    <x v="118"/>
    <m/>
    <n v="2650"/>
    <n v="-2650"/>
  </r>
  <r>
    <s v="2025"/>
    <s v="9"/>
    <x v="8"/>
    <s v="2025 - 9"/>
    <m/>
    <d v="2025-09-08T00:00:00"/>
    <s v="25917487"/>
    <x v="0"/>
    <x v="106"/>
    <x v="47"/>
    <x v="30"/>
    <n v="2500"/>
    <m/>
    <n v="2500"/>
  </r>
  <r>
    <s v="2025"/>
    <s v="9"/>
    <x v="8"/>
    <s v="2025 - 9"/>
    <m/>
    <d v="2025-09-10T00:00:00"/>
    <s v="25918171"/>
    <x v="0"/>
    <x v="181"/>
    <x v="48"/>
    <x v="4"/>
    <n v="2449.11"/>
    <m/>
    <n v="2449.11"/>
  </r>
  <r>
    <s v="2025"/>
    <s v="9"/>
    <x v="8"/>
    <s v="2025 - 9"/>
    <m/>
    <d v="2025-09-30T00:00:00"/>
    <s v="25916892"/>
    <x v="0"/>
    <x v="160"/>
    <x v="182"/>
    <x v="11"/>
    <m/>
    <n v="2196.5100000000002"/>
    <n v="-2196.5100000000002"/>
  </r>
  <r>
    <s v="2025"/>
    <s v="9"/>
    <x v="8"/>
    <s v="2025 - 9"/>
    <m/>
    <d v="2025-09-01T00:00:00"/>
    <s v="25703677"/>
    <x v="2"/>
    <x v="206"/>
    <x v="148"/>
    <x v="124"/>
    <n v="1698.9"/>
    <m/>
    <n v="1698.9"/>
  </r>
  <r>
    <s v="2025"/>
    <s v="9"/>
    <x v="8"/>
    <s v="2025 - 9"/>
    <m/>
    <d v="2025-09-10T00:00:00"/>
    <s v="25917665"/>
    <x v="1"/>
    <x v="181"/>
    <x v="156"/>
    <x v="24"/>
    <m/>
    <n v="3789.24"/>
    <n v="-3789.24"/>
  </r>
  <r>
    <s v="2025"/>
    <s v="9"/>
    <x v="8"/>
    <s v="2025 - 9"/>
    <m/>
    <d v="2025-09-10T00:00:00"/>
    <s v="25917919"/>
    <x v="0"/>
    <x v="181"/>
    <x v="101"/>
    <x v="24"/>
    <n v="2737.83"/>
    <m/>
    <n v="2737.83"/>
  </r>
  <r>
    <s v="2025"/>
    <s v="9"/>
    <x v="8"/>
    <s v="2025 - 9"/>
    <m/>
    <d v="2025-09-30T00:00:00"/>
    <s v="25917234"/>
    <x v="1"/>
    <x v="160"/>
    <x v="98"/>
    <x v="20"/>
    <n v="4620.91"/>
    <m/>
    <n v="4620.91"/>
  </r>
  <r>
    <s v="2025"/>
    <s v="9"/>
    <x v="8"/>
    <s v="2025 - 9"/>
    <m/>
    <d v="2025-09-10T00:00:00"/>
    <s v="25802857"/>
    <x v="0"/>
    <x v="2"/>
    <x v="252"/>
    <x v="20"/>
    <m/>
    <n v="2053.7399999999998"/>
    <n v="-2053.7399999999998"/>
  </r>
  <r>
    <s v="2025"/>
    <s v="9"/>
    <x v="8"/>
    <s v="2025 - 9"/>
    <m/>
    <d v="2025-09-10T00:00:00"/>
    <s v="25802687"/>
    <x v="0"/>
    <x v="2"/>
    <x v="87"/>
    <x v="15"/>
    <m/>
    <n v="3613.26"/>
    <n v="-3613.26"/>
  </r>
  <r>
    <s v="2025"/>
    <s v="9"/>
    <x v="8"/>
    <s v="2025 - 9"/>
    <m/>
    <d v="2025-09-10T00:00:00"/>
    <s v="25802898"/>
    <x v="0"/>
    <x v="2"/>
    <x v="158"/>
    <x v="74"/>
    <m/>
    <n v="2000"/>
    <n v="-2000"/>
  </r>
  <r>
    <s v="2025"/>
    <s v="9"/>
    <x v="8"/>
    <s v="2025 - 9"/>
    <m/>
    <d v="2025-09-30T00:00:00"/>
    <s v="25917120"/>
    <x v="1"/>
    <x v="160"/>
    <x v="2"/>
    <x v="0"/>
    <n v="1723.44"/>
    <m/>
    <n v="1723.44"/>
  </r>
  <r>
    <s v="2025"/>
    <s v="9"/>
    <x v="8"/>
    <s v="2025 - 9"/>
    <m/>
    <d v="2025-09-25T00:00:00"/>
    <s v="25918299"/>
    <x v="1"/>
    <x v="181"/>
    <x v="88"/>
    <x v="18"/>
    <n v="1738.9"/>
    <m/>
    <n v="1738.9"/>
  </r>
  <r>
    <s v="2025"/>
    <s v="9"/>
    <x v="8"/>
    <s v="2025 - 9"/>
    <m/>
    <d v="2025-09-10T00:00:00"/>
    <s v="25802865"/>
    <x v="0"/>
    <x v="2"/>
    <x v="189"/>
    <x v="82"/>
    <m/>
    <n v="4164"/>
    <n v="-4164"/>
  </r>
  <r>
    <s v="2025"/>
    <s v="9"/>
    <x v="8"/>
    <s v="2025 - 9"/>
    <m/>
    <d v="2025-09-10T00:00:00"/>
    <s v="25917905"/>
    <x v="1"/>
    <x v="181"/>
    <x v="5"/>
    <x v="3"/>
    <m/>
    <n v="2055.98"/>
    <n v="-2055.98"/>
  </r>
  <r>
    <s v="2025"/>
    <s v="9"/>
    <x v="8"/>
    <s v="2025 - 9"/>
    <m/>
    <d v="2025-09-10T00:00:00"/>
    <s v="25917677"/>
    <x v="0"/>
    <x v="181"/>
    <x v="1"/>
    <x v="1"/>
    <n v="4755.4399999999996"/>
    <m/>
    <n v="4755.4399999999996"/>
  </r>
  <r>
    <s v="2025"/>
    <s v="9"/>
    <x v="8"/>
    <s v="2025 - 9"/>
    <m/>
    <d v="2025-09-10T00:00:00"/>
    <s v="25918017"/>
    <x v="1"/>
    <x v="181"/>
    <x v="99"/>
    <x v="101"/>
    <m/>
    <n v="2300"/>
    <n v="-2300"/>
  </r>
  <r>
    <s v="2025"/>
    <s v="9"/>
    <x v="8"/>
    <s v="2025 - 9"/>
    <m/>
    <d v="2025-09-01T00:00:00"/>
    <s v="25703640"/>
    <x v="2"/>
    <x v="207"/>
    <x v="129"/>
    <x v="124"/>
    <n v="2469.81"/>
    <m/>
    <n v="2469.81"/>
  </r>
  <r>
    <s v="2025"/>
    <s v="9"/>
    <x v="8"/>
    <s v="2025 - 9"/>
    <m/>
    <d v="2025-09-10T00:00:00"/>
    <s v="25918191"/>
    <x v="0"/>
    <x v="181"/>
    <x v="58"/>
    <x v="37"/>
    <n v="2888.78"/>
    <m/>
    <n v="2888.78"/>
  </r>
  <r>
    <s v="2025"/>
    <s v="9"/>
    <x v="8"/>
    <s v="2025 - 9"/>
    <m/>
    <d v="2025-09-10T00:00:00"/>
    <s v="25918143"/>
    <x v="1"/>
    <x v="181"/>
    <x v="234"/>
    <x v="0"/>
    <m/>
    <n v="1560"/>
    <n v="-1560"/>
  </r>
  <r>
    <s v="2025"/>
    <s v="9"/>
    <x v="8"/>
    <s v="2025 - 9"/>
    <m/>
    <d v="2025-09-01T00:00:00"/>
    <s v="25703677"/>
    <x v="17"/>
    <x v="206"/>
    <x v="148"/>
    <x v="124"/>
    <n v="277.52"/>
    <m/>
    <n v="277.52"/>
  </r>
  <r>
    <s v="2025"/>
    <s v="9"/>
    <x v="8"/>
    <s v="2025 - 9"/>
    <m/>
    <d v="2025-09-30T00:00:00"/>
    <s v="25916588"/>
    <x v="1"/>
    <x v="160"/>
    <x v="32"/>
    <x v="112"/>
    <n v="2150"/>
    <m/>
    <n v="2150"/>
  </r>
  <r>
    <s v="2025"/>
    <s v="9"/>
    <x v="8"/>
    <s v="2025 - 9"/>
    <m/>
    <d v="2025-09-10T00:00:00"/>
    <s v="25802734"/>
    <x v="0"/>
    <x v="2"/>
    <x v="175"/>
    <x v="8"/>
    <m/>
    <n v="4033.88"/>
    <n v="-4033.88"/>
  </r>
  <r>
    <s v="2025"/>
    <s v="9"/>
    <x v="8"/>
    <s v="2025 - 9"/>
    <m/>
    <d v="2025-09-01T00:00:00"/>
    <s v="25703342"/>
    <x v="2"/>
    <x v="193"/>
    <x v="111"/>
    <x v="110"/>
    <n v="1500"/>
    <m/>
    <n v="1500"/>
  </r>
  <r>
    <s v="2025"/>
    <s v="9"/>
    <x v="8"/>
    <s v="2025 - 9"/>
    <m/>
    <d v="2025-09-10T00:00:00"/>
    <s v="25802805"/>
    <x v="0"/>
    <x v="2"/>
    <x v="243"/>
    <x v="0"/>
    <m/>
    <n v="6500"/>
    <n v="-6500"/>
  </r>
  <r>
    <s v="2025"/>
    <s v="9"/>
    <x v="8"/>
    <s v="2025 - 9"/>
    <m/>
    <d v="2025-09-01T00:00:00"/>
    <s v="25703630"/>
    <x v="3"/>
    <x v="196"/>
    <x v="55"/>
    <x v="124"/>
    <m/>
    <n v="2992.73"/>
    <n v="-2992.73"/>
  </r>
  <r>
    <s v="2025"/>
    <s v="9"/>
    <x v="8"/>
    <s v="2025 - 9"/>
    <m/>
    <d v="2025-09-01T00:00:00"/>
    <s v="25703680"/>
    <x v="4"/>
    <x v="200"/>
    <x v="55"/>
    <x v="124"/>
    <n v="252.25"/>
    <m/>
    <n v="252.25"/>
  </r>
  <r>
    <s v="2025"/>
    <s v="9"/>
    <x v="8"/>
    <s v="2025 - 9"/>
    <m/>
    <d v="2025-09-30T00:00:00"/>
    <s v="25920192"/>
    <x v="0"/>
    <x v="160"/>
    <x v="64"/>
    <x v="0"/>
    <m/>
    <n v="173.08"/>
    <n v="-173.08"/>
  </r>
  <r>
    <s v="2025"/>
    <s v="9"/>
    <x v="8"/>
    <s v="2025 - 9"/>
    <m/>
    <d v="2025-09-10T00:00:00"/>
    <s v="25918115"/>
    <x v="0"/>
    <x v="181"/>
    <x v="56"/>
    <x v="6"/>
    <n v="2663.43"/>
    <m/>
    <n v="2663.43"/>
  </r>
  <r>
    <s v="2025"/>
    <s v="9"/>
    <x v="8"/>
    <s v="2025 - 9"/>
    <m/>
    <d v="2025-09-10T00:00:00"/>
    <s v="25917659"/>
    <x v="0"/>
    <x v="181"/>
    <x v="112"/>
    <x v="24"/>
    <n v="2841.93"/>
    <m/>
    <n v="2841.93"/>
  </r>
  <r>
    <s v="2025"/>
    <s v="9"/>
    <x v="8"/>
    <s v="2025 - 9"/>
    <m/>
    <d v="2025-09-25T00:00:00"/>
    <s v="25918291"/>
    <x v="1"/>
    <x v="189"/>
    <x v="92"/>
    <x v="51"/>
    <n v="1108.8800000000001"/>
    <m/>
    <n v="1108.8800000000001"/>
  </r>
  <r>
    <s v="2025"/>
    <s v="9"/>
    <x v="8"/>
    <s v="2025 - 9"/>
    <m/>
    <d v="2025-09-30T00:00:00"/>
    <s v="25916912"/>
    <x v="0"/>
    <x v="160"/>
    <x v="107"/>
    <x v="54"/>
    <m/>
    <n v="3955.8"/>
    <n v="-3955.8"/>
  </r>
  <r>
    <s v="2025"/>
    <s v="9"/>
    <x v="8"/>
    <s v="2025 - 9"/>
    <m/>
    <d v="2025-09-30T00:00:00"/>
    <s v="25916634"/>
    <x v="0"/>
    <x v="160"/>
    <x v="40"/>
    <x v="23"/>
    <m/>
    <n v="2779.47"/>
    <n v="-2779.47"/>
  </r>
  <r>
    <s v="2025"/>
    <s v="9"/>
    <x v="8"/>
    <s v="2025 - 9"/>
    <m/>
    <d v="2025-09-10T00:00:00"/>
    <s v="25802773"/>
    <x v="0"/>
    <x v="2"/>
    <x v="239"/>
    <x v="3"/>
    <m/>
    <n v="3275"/>
    <n v="-3275"/>
  </r>
  <r>
    <s v="2025"/>
    <s v="9"/>
    <x v="8"/>
    <s v="2025 - 9"/>
    <m/>
    <d v="2025-09-30T00:00:00"/>
    <s v="25917196"/>
    <x v="1"/>
    <x v="160"/>
    <x v="109"/>
    <x v="49"/>
    <n v="1821.75"/>
    <m/>
    <n v="1821.75"/>
  </r>
  <r>
    <s v="2025"/>
    <s v="9"/>
    <x v="8"/>
    <s v="2025 - 9"/>
    <m/>
    <d v="2025-09-25T00:00:00"/>
    <s v="25918289"/>
    <x v="0"/>
    <x v="189"/>
    <x v="110"/>
    <x v="51"/>
    <m/>
    <n v="1108.8800000000001"/>
    <n v="-1108.8800000000001"/>
  </r>
  <r>
    <s v="2025"/>
    <s v="9"/>
    <x v="8"/>
    <s v="2025 - 9"/>
    <m/>
    <d v="2025-09-01T00:00:00"/>
    <s v="25703631"/>
    <x v="17"/>
    <x v="205"/>
    <x v="244"/>
    <x v="124"/>
    <n v="277.52"/>
    <m/>
    <n v="277.52"/>
  </r>
  <r>
    <s v="2025"/>
    <s v="9"/>
    <x v="8"/>
    <s v="2025 - 9"/>
    <m/>
    <d v="2025-09-10T00:00:00"/>
    <s v="25802887"/>
    <x v="0"/>
    <x v="2"/>
    <x v="70"/>
    <x v="0"/>
    <m/>
    <n v="2170"/>
    <n v="-2170"/>
  </r>
  <r>
    <s v="2025"/>
    <s v="9"/>
    <x v="8"/>
    <s v="2025 - 9"/>
    <m/>
    <d v="2025-09-30T00:00:00"/>
    <s v="25916592"/>
    <x v="1"/>
    <x v="160"/>
    <x v="32"/>
    <x v="8"/>
    <n v="4810.3599999999997"/>
    <m/>
    <n v="4810.3599999999997"/>
  </r>
  <r>
    <s v="2025"/>
    <s v="9"/>
    <x v="8"/>
    <s v="2025 - 9"/>
    <m/>
    <d v="2025-09-10T00:00:00"/>
    <s v="25917527"/>
    <x v="1"/>
    <x v="181"/>
    <x v="32"/>
    <x v="8"/>
    <m/>
    <n v="3200"/>
    <n v="-3200"/>
  </r>
  <r>
    <s v="2025"/>
    <s v="9"/>
    <x v="8"/>
    <s v="2025 - 9"/>
    <m/>
    <d v="2025-09-30T00:00:00"/>
    <s v="25917086"/>
    <x v="1"/>
    <x v="160"/>
    <x v="149"/>
    <x v="3"/>
    <n v="3275"/>
    <m/>
    <n v="3275"/>
  </r>
  <r>
    <s v="2025"/>
    <s v="9"/>
    <x v="8"/>
    <s v="2025 - 9"/>
    <m/>
    <d v="2025-09-10T00:00:00"/>
    <s v="25917883"/>
    <x v="0"/>
    <x v="181"/>
    <x v="167"/>
    <x v="74"/>
    <n v="2914.8"/>
    <m/>
    <n v="2914.8"/>
  </r>
  <r>
    <s v="2025"/>
    <s v="9"/>
    <x v="8"/>
    <s v="2025 - 9"/>
    <m/>
    <d v="2025-09-30T00:00:00"/>
    <s v="25916580"/>
    <x v="1"/>
    <x v="160"/>
    <x v="32"/>
    <x v="8"/>
    <n v="3200"/>
    <m/>
    <n v="3200"/>
  </r>
  <r>
    <s v="2025"/>
    <s v="9"/>
    <x v="8"/>
    <s v="2025 - 9"/>
    <m/>
    <d v="2025-09-10T00:00:00"/>
    <s v="25917555"/>
    <x v="0"/>
    <x v="181"/>
    <x v="32"/>
    <x v="8"/>
    <n v="4810.3599999999997"/>
    <m/>
    <n v="4810.3599999999997"/>
  </r>
  <r>
    <s v="2025"/>
    <s v="9"/>
    <x v="8"/>
    <s v="2025 - 9"/>
    <m/>
    <d v="2025-09-30T00:00:00"/>
    <s v="25917050"/>
    <x v="0"/>
    <x v="160"/>
    <x v="76"/>
    <x v="0"/>
    <m/>
    <n v="2810.7"/>
    <n v="-2810.7"/>
  </r>
  <r>
    <s v="2025"/>
    <s v="9"/>
    <x v="8"/>
    <s v="2025 - 9"/>
    <m/>
    <d v="2025-09-30T00:00:00"/>
    <s v="25916796"/>
    <x v="1"/>
    <x v="160"/>
    <x v="145"/>
    <x v="41"/>
    <n v="4100"/>
    <m/>
    <n v="4100"/>
  </r>
  <r>
    <s v="2025"/>
    <s v="9"/>
    <x v="8"/>
    <s v="2025 - 9"/>
    <m/>
    <d v="2025-09-30T00:00:00"/>
    <s v="25917000"/>
    <x v="1"/>
    <x v="160"/>
    <x v="248"/>
    <x v="123"/>
    <n v="2500"/>
    <m/>
    <n v="2500"/>
  </r>
  <r>
    <s v="2025"/>
    <s v="9"/>
    <x v="8"/>
    <s v="2025 - 9"/>
    <m/>
    <d v="2025-09-10T00:00:00"/>
    <s v="25918007"/>
    <x v="1"/>
    <x v="181"/>
    <x v="204"/>
    <x v="0"/>
    <m/>
    <n v="2082"/>
    <n v="-2082"/>
  </r>
  <r>
    <s v="2025"/>
    <s v="9"/>
    <x v="8"/>
    <s v="2025 - 9"/>
    <m/>
    <d v="2025-09-10T00:00:00"/>
    <s v="25918079"/>
    <x v="0"/>
    <x v="181"/>
    <x v="252"/>
    <x v="20"/>
    <n v="2053.7399999999998"/>
    <m/>
    <n v="2053.7399999999998"/>
  </r>
  <r>
    <s v="2025"/>
    <s v="9"/>
    <x v="8"/>
    <s v="2025 - 9"/>
    <m/>
    <d v="2025-09-26T00:00:00"/>
    <s v="25802961"/>
    <x v="0"/>
    <x v="2"/>
    <x v="198"/>
    <x v="17"/>
    <n v="938.71"/>
    <m/>
    <n v="938.71"/>
  </r>
  <r>
    <s v="2025"/>
    <s v="9"/>
    <x v="8"/>
    <s v="2025 - 9"/>
    <m/>
    <d v="2025-09-30T00:00:00"/>
    <s v="25916974"/>
    <x v="0"/>
    <x v="160"/>
    <x v="206"/>
    <x v="129"/>
    <m/>
    <n v="2650"/>
    <n v="-2650"/>
  </r>
  <r>
    <s v="2025"/>
    <s v="9"/>
    <x v="8"/>
    <s v="2025 - 9"/>
    <m/>
    <d v="2025-08-18T00:00:00"/>
    <s v="25703480"/>
    <x v="6"/>
    <x v="201"/>
    <x v="133"/>
    <x v="59"/>
    <n v="72.5"/>
    <m/>
    <n v="72.5"/>
  </r>
  <r>
    <s v="2025"/>
    <s v="9"/>
    <x v="8"/>
    <s v="2025 - 9"/>
    <m/>
    <d v="2025-09-30T00:00:00"/>
    <s v="25917046"/>
    <x v="0"/>
    <x v="160"/>
    <x v="49"/>
    <x v="31"/>
    <m/>
    <n v="3747.6"/>
    <n v="-3747.6"/>
  </r>
  <r>
    <s v="2025"/>
    <s v="9"/>
    <x v="8"/>
    <s v="2025 - 9"/>
    <m/>
    <d v="2025-09-10T00:00:00"/>
    <s v="25917741"/>
    <x v="0"/>
    <x v="181"/>
    <x v="64"/>
    <x v="0"/>
    <n v="2250"/>
    <m/>
    <n v="2250"/>
  </r>
  <r>
    <s v="2025"/>
    <s v="9"/>
    <x v="8"/>
    <s v="2025 - 9"/>
    <m/>
    <d v="2025-09-26T00:00:00"/>
    <s v="25200212"/>
    <x v="7"/>
    <x v="208"/>
    <x v="55"/>
    <x v="81"/>
    <m/>
    <n v="6721"/>
    <n v="-6721"/>
  </r>
  <r>
    <s v="2025"/>
    <s v="9"/>
    <x v="8"/>
    <s v="2025 - 9"/>
    <m/>
    <d v="2025-09-01T00:00:00"/>
    <s v="25703646"/>
    <x v="3"/>
    <x v="209"/>
    <x v="55"/>
    <x v="124"/>
    <m/>
    <n v="3055.09"/>
    <n v="-3055.09"/>
  </r>
  <r>
    <s v="2025"/>
    <s v="9"/>
    <x v="8"/>
    <s v="2025 - 9"/>
    <m/>
    <d v="2025-09-10T00:00:00"/>
    <s v="25802834"/>
    <x v="0"/>
    <x v="2"/>
    <x v="258"/>
    <x v="61"/>
    <m/>
    <n v="1600"/>
    <n v="-1600"/>
  </r>
  <r>
    <s v="2025"/>
    <s v="9"/>
    <x v="8"/>
    <s v="2025 - 9"/>
    <m/>
    <d v="2025-09-10T00:00:00"/>
    <s v="25917895"/>
    <x v="0"/>
    <x v="181"/>
    <x v="221"/>
    <x v="16"/>
    <n v="2550"/>
    <m/>
    <n v="2550"/>
  </r>
  <r>
    <s v="2025"/>
    <s v="9"/>
    <x v="8"/>
    <s v="2025 - 9"/>
    <m/>
    <d v="2025-09-30T00:00:00"/>
    <s v="25917290"/>
    <x v="1"/>
    <x v="160"/>
    <x v="8"/>
    <x v="6"/>
    <n v="2234.29"/>
    <m/>
    <n v="2234.29"/>
  </r>
  <r>
    <s v="2025"/>
    <s v="9"/>
    <x v="8"/>
    <s v="2025 - 9"/>
    <m/>
    <d v="2025-09-10T00:00:00"/>
    <s v="25918185"/>
    <x v="1"/>
    <x v="181"/>
    <x v="202"/>
    <x v="11"/>
    <m/>
    <n v="2196.5100000000002"/>
    <n v="-2196.5100000000002"/>
  </r>
  <r>
    <s v="2025"/>
    <s v="9"/>
    <x v="8"/>
    <s v="2025 - 9"/>
    <m/>
    <d v="2025-09-30T00:00:00"/>
    <s v="25917248"/>
    <x v="0"/>
    <x v="160"/>
    <x v="15"/>
    <x v="105"/>
    <m/>
    <n v="3800"/>
    <n v="-3800"/>
  </r>
  <r>
    <s v="2025"/>
    <s v="9"/>
    <x v="8"/>
    <s v="2025 - 9"/>
    <m/>
    <d v="2025-09-30T00:00:00"/>
    <s v="25917156"/>
    <x v="1"/>
    <x v="160"/>
    <x v="60"/>
    <x v="38"/>
    <n v="1976.86"/>
    <m/>
    <n v="1976.86"/>
  </r>
  <r>
    <s v="2025"/>
    <s v="9"/>
    <x v="8"/>
    <s v="2025 - 9"/>
    <m/>
    <d v="2025-09-10T00:00:00"/>
    <s v="25917945"/>
    <x v="1"/>
    <x v="181"/>
    <x v="101"/>
    <x v="4"/>
    <m/>
    <n v="2498.54"/>
    <n v="-2498.54"/>
  </r>
  <r>
    <s v="2025"/>
    <s v="9"/>
    <x v="8"/>
    <s v="2025 - 9"/>
    <m/>
    <d v="2025-09-10T00:00:00"/>
    <s v="25917895"/>
    <x v="1"/>
    <x v="181"/>
    <x v="221"/>
    <x v="16"/>
    <m/>
    <n v="2550"/>
    <n v="-2550"/>
  </r>
  <r>
    <s v="2025"/>
    <s v="9"/>
    <x v="8"/>
    <s v="2025 - 9"/>
    <m/>
    <d v="2025-09-10T00:00:00"/>
    <s v="25917927"/>
    <x v="1"/>
    <x v="181"/>
    <x v="101"/>
    <x v="4"/>
    <m/>
    <n v="2909.6"/>
    <n v="-2909.6"/>
  </r>
  <r>
    <s v="2025"/>
    <s v="9"/>
    <x v="8"/>
    <s v="2025 - 9"/>
    <m/>
    <d v="2025-09-30T00:00:00"/>
    <s v="25916674"/>
    <x v="1"/>
    <x v="160"/>
    <x v="137"/>
    <x v="0"/>
    <n v="1952.46"/>
    <m/>
    <n v="1952.46"/>
  </r>
  <r>
    <s v="2025"/>
    <s v="9"/>
    <x v="8"/>
    <s v="2025 - 9"/>
    <m/>
    <d v="2025-09-29T00:00:00"/>
    <s v="25802964"/>
    <x v="0"/>
    <x v="2"/>
    <x v="113"/>
    <x v="56"/>
    <n v="1900"/>
    <m/>
    <n v="1900"/>
  </r>
  <r>
    <s v="2025"/>
    <s v="9"/>
    <x v="8"/>
    <s v="2025 - 9"/>
    <m/>
    <d v="2025-09-30T00:00:00"/>
    <s v="25916920"/>
    <x v="0"/>
    <x v="160"/>
    <x v="133"/>
    <x v="46"/>
    <m/>
    <n v="3608.8"/>
    <n v="-3608.8"/>
  </r>
  <r>
    <s v="2025"/>
    <s v="9"/>
    <x v="8"/>
    <s v="2025 - 9"/>
    <m/>
    <d v="2025-09-10T00:00:00"/>
    <s v="25918241"/>
    <x v="1"/>
    <x v="119"/>
    <x v="244"/>
    <x v="56"/>
    <n v="1900"/>
    <m/>
    <n v="1900"/>
  </r>
  <r>
    <s v="2025"/>
    <s v="9"/>
    <x v="8"/>
    <s v="2025 - 9"/>
    <m/>
    <d v="2025-09-01T00:00:00"/>
    <s v="25703640"/>
    <x v="3"/>
    <x v="207"/>
    <x v="55"/>
    <x v="124"/>
    <m/>
    <n v="3055.09"/>
    <n v="-3055.09"/>
  </r>
  <r>
    <s v="2025"/>
    <s v="9"/>
    <x v="8"/>
    <s v="2025 - 9"/>
    <m/>
    <d v="2025-09-10T00:00:00"/>
    <s v="25918111"/>
    <x v="0"/>
    <x v="181"/>
    <x v="44"/>
    <x v="118"/>
    <n v="2650"/>
    <m/>
    <n v="2650"/>
  </r>
  <r>
    <s v="2025"/>
    <s v="9"/>
    <x v="8"/>
    <s v="2025 - 9"/>
    <m/>
    <d v="2025-09-30T00:00:00"/>
    <s v="25916626"/>
    <x v="1"/>
    <x v="160"/>
    <x v="57"/>
    <x v="50"/>
    <n v="1829.53"/>
    <m/>
    <n v="1829.53"/>
  </r>
  <r>
    <s v="2025"/>
    <s v="9"/>
    <x v="8"/>
    <s v="2025 - 9"/>
    <m/>
    <d v="2025-09-10T00:00:00"/>
    <s v="25918241"/>
    <x v="0"/>
    <x v="119"/>
    <x v="244"/>
    <x v="56"/>
    <m/>
    <n v="1900"/>
    <n v="-1900"/>
  </r>
  <r>
    <s v="2025"/>
    <s v="9"/>
    <x v="8"/>
    <s v="2025 - 9"/>
    <m/>
    <d v="2025-09-30T00:00:00"/>
    <s v="25917188"/>
    <x v="1"/>
    <x v="160"/>
    <x v="139"/>
    <x v="61"/>
    <n v="1867.66"/>
    <m/>
    <n v="1867.66"/>
  </r>
  <r>
    <s v="2025"/>
    <s v="9"/>
    <x v="8"/>
    <s v="2025 - 9"/>
    <m/>
    <d v="2025-09-10T00:00:00"/>
    <s v="25918071"/>
    <x v="1"/>
    <x v="181"/>
    <x v="81"/>
    <x v="7"/>
    <m/>
    <n v="2800"/>
    <n v="-2800"/>
  </r>
  <r>
    <s v="2025"/>
    <s v="9"/>
    <x v="8"/>
    <s v="2025 - 9"/>
    <m/>
    <d v="2025-09-30T00:00:00"/>
    <s v="25916620"/>
    <x v="0"/>
    <x v="160"/>
    <x v="32"/>
    <x v="8"/>
    <m/>
    <n v="3750"/>
    <n v="-3750"/>
  </r>
  <r>
    <s v="2025"/>
    <s v="9"/>
    <x v="8"/>
    <s v="2025 - 9"/>
    <m/>
    <d v="2025-09-10T00:00:00"/>
    <s v="25918211"/>
    <x v="1"/>
    <x v="181"/>
    <x v="20"/>
    <x v="12"/>
    <m/>
    <n v="2394.3000000000002"/>
    <n v="-2394.3000000000002"/>
  </r>
  <r>
    <s v="2025"/>
    <s v="9"/>
    <x v="8"/>
    <s v="2025 - 9"/>
    <m/>
    <d v="2025-09-30T00:00:00"/>
    <s v="25916698"/>
    <x v="1"/>
    <x v="160"/>
    <x v="156"/>
    <x v="24"/>
    <n v="3789.24"/>
    <m/>
    <n v="3789.24"/>
  </r>
  <r>
    <s v="2025"/>
    <s v="9"/>
    <x v="8"/>
    <s v="2025 - 9"/>
    <m/>
    <d v="2025-09-26T00:00:00"/>
    <s v="25200212"/>
    <x v="7"/>
    <x v="210"/>
    <x v="55"/>
    <x v="81"/>
    <m/>
    <n v="2571.88"/>
    <n v="-2571.88"/>
  </r>
  <r>
    <s v="2025"/>
    <s v="9"/>
    <x v="8"/>
    <s v="2025 - 9"/>
    <m/>
    <d v="2025-09-25T00:00:00"/>
    <s v="25802955"/>
    <x v="0"/>
    <x v="2"/>
    <x v="88"/>
    <x v="18"/>
    <n v="1738.9"/>
    <m/>
    <n v="1738.9"/>
  </r>
  <r>
    <s v="2025"/>
    <s v="9"/>
    <x v="8"/>
    <s v="2025 - 9"/>
    <m/>
    <d v="2025-09-10T00:00:00"/>
    <s v="25918059"/>
    <x v="0"/>
    <x v="181"/>
    <x v="27"/>
    <x v="17"/>
    <n v="1436.58"/>
    <m/>
    <n v="1436.58"/>
  </r>
  <r>
    <s v="2025"/>
    <s v="9"/>
    <x v="8"/>
    <s v="2025 - 9"/>
    <m/>
    <d v="2025-09-10T00:00:00"/>
    <s v="25918003"/>
    <x v="1"/>
    <x v="181"/>
    <x v="21"/>
    <x v="81"/>
    <m/>
    <n v="2082"/>
    <n v="-2082"/>
  </r>
  <r>
    <s v="2025"/>
    <s v="9"/>
    <x v="8"/>
    <s v="2025 - 9"/>
    <m/>
    <d v="2025-09-10T00:00:00"/>
    <s v="25917703"/>
    <x v="0"/>
    <x v="181"/>
    <x v="39"/>
    <x v="0"/>
    <n v="1430"/>
    <m/>
    <n v="1430"/>
  </r>
  <r>
    <s v="2025"/>
    <s v="9"/>
    <x v="8"/>
    <s v="2025 - 9"/>
    <m/>
    <d v="2025-09-10T00:00:00"/>
    <s v="25917945"/>
    <x v="0"/>
    <x v="181"/>
    <x v="101"/>
    <x v="4"/>
    <n v="2498.54"/>
    <m/>
    <n v="2498.54"/>
  </r>
  <r>
    <s v="2025"/>
    <s v="9"/>
    <x v="8"/>
    <s v="2025 - 9"/>
    <m/>
    <d v="2025-09-10T00:00:00"/>
    <s v="25917889"/>
    <x v="1"/>
    <x v="181"/>
    <x v="243"/>
    <x v="0"/>
    <m/>
    <n v="6500"/>
    <n v="-6500"/>
  </r>
  <r>
    <s v="2025"/>
    <s v="9"/>
    <x v="8"/>
    <s v="2025 - 9"/>
    <m/>
    <d v="2025-09-10T00:00:00"/>
    <s v="25918067"/>
    <x v="1"/>
    <x v="181"/>
    <x v="191"/>
    <x v="19"/>
    <m/>
    <n v="2300"/>
    <n v="-2300"/>
  </r>
  <r>
    <s v="2025"/>
    <s v="9"/>
    <x v="8"/>
    <s v="2025 - 9"/>
    <m/>
    <d v="2025-09-10T00:00:00"/>
    <s v="25917685"/>
    <x v="0"/>
    <x v="181"/>
    <x v="35"/>
    <x v="126"/>
    <n v="4575"/>
    <m/>
    <n v="4575"/>
  </r>
  <r>
    <s v="2025"/>
    <s v="9"/>
    <x v="8"/>
    <s v="2025 - 9"/>
    <m/>
    <d v="2025-09-10T00:00:00"/>
    <s v="25802832"/>
    <x v="0"/>
    <x v="2"/>
    <x v="60"/>
    <x v="38"/>
    <m/>
    <n v="1976.86"/>
    <n v="-1976.86"/>
  </r>
  <r>
    <s v="2025"/>
    <s v="9"/>
    <x v="8"/>
    <s v="2025 - 9"/>
    <m/>
    <d v="2025-09-10T00:00:00"/>
    <s v="25917517"/>
    <x v="1"/>
    <x v="181"/>
    <x v="32"/>
    <x v="8"/>
    <m/>
    <n v="3200"/>
    <n v="-3200"/>
  </r>
  <r>
    <s v="2025"/>
    <s v="9"/>
    <x v="8"/>
    <s v="2025 - 9"/>
    <m/>
    <d v="2025-09-10T00:00:00"/>
    <s v="25918013"/>
    <x v="0"/>
    <x v="181"/>
    <x v="154"/>
    <x v="70"/>
    <n v="2394.3000000000002"/>
    <m/>
    <n v="2394.3000000000002"/>
  </r>
  <r>
    <s v="2025"/>
    <s v="9"/>
    <x v="8"/>
    <s v="2025 - 9"/>
    <m/>
    <d v="2025-09-10T00:00:00"/>
    <s v="25802891"/>
    <x v="0"/>
    <x v="2"/>
    <x v="58"/>
    <x v="37"/>
    <m/>
    <n v="2888.78"/>
    <n v="-2888.78"/>
  </r>
  <r>
    <s v="2025"/>
    <s v="9"/>
    <x v="8"/>
    <s v="2025 - 9"/>
    <m/>
    <d v="2025-09-01T00:00:00"/>
    <s v="25703554"/>
    <x v="15"/>
    <x v="202"/>
    <x v="208"/>
    <x v="0"/>
    <n v="1500"/>
    <m/>
    <n v="1500"/>
  </r>
  <r>
    <s v="2025"/>
    <s v="9"/>
    <x v="8"/>
    <s v="2025 - 9"/>
    <m/>
    <d v="2025-09-10T00:00:00"/>
    <s v="25917813"/>
    <x v="1"/>
    <x v="181"/>
    <x v="55"/>
    <x v="98"/>
    <m/>
    <n v="4065"/>
    <n v="-4065"/>
  </r>
  <r>
    <s v="2025"/>
    <s v="9"/>
    <x v="8"/>
    <s v="2025 - 9"/>
    <m/>
    <d v="2025-09-30T00:00:00"/>
    <s v="25917292"/>
    <x v="0"/>
    <x v="160"/>
    <x v="225"/>
    <x v="0"/>
    <m/>
    <n v="1560"/>
    <n v="-1560"/>
  </r>
  <r>
    <s v="2025"/>
    <s v="9"/>
    <x v="8"/>
    <s v="2025 - 9"/>
    <m/>
    <d v="2025-09-10T00:00:00"/>
    <s v="25802756"/>
    <x v="0"/>
    <x v="2"/>
    <x v="50"/>
    <x v="32"/>
    <m/>
    <n v="2342.25"/>
    <n v="-2342.25"/>
  </r>
  <r>
    <s v="2025"/>
    <s v="9"/>
    <x v="8"/>
    <s v="2025 - 9"/>
    <m/>
    <d v="2025-09-10T00:00:00"/>
    <s v="25802872"/>
    <x v="0"/>
    <x v="2"/>
    <x v="16"/>
    <x v="5"/>
    <m/>
    <n v="2150"/>
    <n v="-2150"/>
  </r>
  <r>
    <s v="2025"/>
    <s v="9"/>
    <x v="8"/>
    <s v="2025 - 9"/>
    <m/>
    <d v="2025-09-10T00:00:00"/>
    <s v="25802730"/>
    <x v="0"/>
    <x v="2"/>
    <x v="112"/>
    <x v="24"/>
    <m/>
    <n v="2841.93"/>
    <n v="-2841.93"/>
  </r>
  <r>
    <s v="2025"/>
    <s v="9"/>
    <x v="8"/>
    <s v="2025 - 9"/>
    <m/>
    <d v="2025-09-10T00:00:00"/>
    <s v="25802729"/>
    <x v="0"/>
    <x v="2"/>
    <x v="126"/>
    <x v="42"/>
    <m/>
    <n v="3383.25"/>
    <n v="-3383.25"/>
  </r>
  <r>
    <s v="2025"/>
    <s v="9"/>
    <x v="8"/>
    <s v="2025 - 9"/>
    <m/>
    <d v="2025-09-15T00:00:00"/>
    <s v="25918265"/>
    <x v="0"/>
    <x v="181"/>
    <x v="243"/>
    <x v="0"/>
    <m/>
    <n v="6500"/>
    <n v="-6500"/>
  </r>
  <r>
    <s v="2025"/>
    <s v="9"/>
    <x v="8"/>
    <s v="2025 - 9"/>
    <m/>
    <d v="2025-09-10T00:00:00"/>
    <s v="25917987"/>
    <x v="0"/>
    <x v="181"/>
    <x v="207"/>
    <x v="4"/>
    <n v="1750"/>
    <m/>
    <n v="1750"/>
  </r>
  <r>
    <s v="2025"/>
    <s v="9"/>
    <x v="8"/>
    <s v="2025 - 9"/>
    <m/>
    <d v="2025-09-10T00:00:00"/>
    <s v="25917767"/>
    <x v="0"/>
    <x v="181"/>
    <x v="129"/>
    <x v="3"/>
    <n v="3275"/>
    <m/>
    <n v="3275"/>
  </r>
  <r>
    <s v="2025"/>
    <s v="9"/>
    <x v="8"/>
    <s v="2025 - 9"/>
    <m/>
    <d v="2025-09-08T00:00:00"/>
    <s v="25917487"/>
    <x v="1"/>
    <x v="106"/>
    <x v="47"/>
    <x v="30"/>
    <m/>
    <n v="2500"/>
    <n v="-2500"/>
  </r>
  <r>
    <s v="2025"/>
    <s v="9"/>
    <x v="8"/>
    <s v="2025 - 9"/>
    <m/>
    <d v="2025-09-15T00:00:00"/>
    <s v="25802934"/>
    <x v="0"/>
    <x v="2"/>
    <x v="55"/>
    <x v="58"/>
    <m/>
    <n v="3050"/>
    <n v="-3050"/>
  </r>
  <r>
    <s v="2025"/>
    <s v="9"/>
    <x v="8"/>
    <s v="2025 - 9"/>
    <m/>
    <d v="2025-09-30T00:00:00"/>
    <s v="25917158"/>
    <x v="1"/>
    <x v="160"/>
    <x v="217"/>
    <x v="38"/>
    <n v="3000"/>
    <m/>
    <n v="3000"/>
  </r>
  <r>
    <s v="2025"/>
    <s v="9"/>
    <x v="8"/>
    <s v="2025 - 9"/>
    <m/>
    <d v="2025-09-30T00:00:00"/>
    <s v="25917006"/>
    <x v="0"/>
    <x v="160"/>
    <x v="211"/>
    <x v="38"/>
    <m/>
    <n v="5000"/>
    <n v="-5000"/>
  </r>
  <r>
    <s v="2025"/>
    <s v="9"/>
    <x v="8"/>
    <s v="2025 - 9"/>
    <m/>
    <d v="2025-09-30T00:00:00"/>
    <s v="25917036"/>
    <x v="1"/>
    <x v="160"/>
    <x v="93"/>
    <x v="5"/>
    <n v="2732.63"/>
    <m/>
    <n v="2732.63"/>
  </r>
  <r>
    <s v="2025"/>
    <s v="9"/>
    <x v="8"/>
    <s v="2025 - 9"/>
    <m/>
    <d v="2025-09-10T00:00:00"/>
    <s v="25802713"/>
    <x v="0"/>
    <x v="2"/>
    <x v="67"/>
    <x v="4"/>
    <m/>
    <n v="4759.1000000000004"/>
    <n v="-4759.1000000000004"/>
  </r>
  <r>
    <s v="2025"/>
    <s v="9"/>
    <x v="8"/>
    <s v="2025 - 9"/>
    <m/>
    <d v="2025-09-30T00:00:00"/>
    <s v="25917054"/>
    <x v="0"/>
    <x v="160"/>
    <x v="101"/>
    <x v="4"/>
    <m/>
    <n v="2498.54"/>
    <n v="-2498.54"/>
  </r>
  <r>
    <s v="2025"/>
    <s v="9"/>
    <x v="8"/>
    <s v="2025 - 9"/>
    <m/>
    <d v="2025-09-30T00:00:00"/>
    <s v="25917020"/>
    <x v="1"/>
    <x v="160"/>
    <x v="167"/>
    <x v="74"/>
    <n v="2914.8"/>
    <m/>
    <n v="2914.8"/>
  </r>
  <r>
    <s v="2025"/>
    <s v="9"/>
    <x v="8"/>
    <s v="2025 - 9"/>
    <m/>
    <d v="2025-09-30T00:00:00"/>
    <s v="25917246"/>
    <x v="0"/>
    <x v="160"/>
    <x v="241"/>
    <x v="123"/>
    <m/>
    <n v="2500"/>
    <n v="-2500"/>
  </r>
  <r>
    <s v="2025"/>
    <s v="9"/>
    <x v="8"/>
    <s v="2025 - 9"/>
    <m/>
    <d v="2025-09-11T00:00:00"/>
    <s v="25918247"/>
    <x v="0"/>
    <x v="181"/>
    <x v="85"/>
    <x v="5"/>
    <m/>
    <n v="3851.7"/>
    <n v="-3851.7"/>
  </r>
  <r>
    <s v="2025"/>
    <s v="9"/>
    <x v="8"/>
    <s v="2025 - 9"/>
    <m/>
    <d v="2025-09-30T00:00:00"/>
    <s v="25917030"/>
    <x v="1"/>
    <x v="160"/>
    <x v="157"/>
    <x v="80"/>
    <n v="3300"/>
    <m/>
    <n v="3300"/>
  </r>
  <r>
    <s v="2025"/>
    <s v="9"/>
    <x v="8"/>
    <s v="2025 - 9"/>
    <m/>
    <d v="2025-09-16T00:00:00"/>
    <s v="25918281"/>
    <x v="1"/>
    <x v="181"/>
    <x v="55"/>
    <x v="58"/>
    <n v="3050"/>
    <m/>
    <n v="3050"/>
  </r>
  <r>
    <s v="2025"/>
    <s v="9"/>
    <x v="8"/>
    <s v="2025 - 9"/>
    <m/>
    <d v="2025-09-30T00:00:00"/>
    <s v="25917372"/>
    <x v="1"/>
    <x v="160"/>
    <x v="258"/>
    <x v="61"/>
    <n v="1600"/>
    <m/>
    <n v="1600"/>
  </r>
  <r>
    <s v="2025"/>
    <s v="9"/>
    <x v="8"/>
    <s v="2025 - 9"/>
    <m/>
    <d v="2025-09-10T00:00:00"/>
    <s v="25917521"/>
    <x v="0"/>
    <x v="181"/>
    <x v="32"/>
    <x v="112"/>
    <n v="3200"/>
    <m/>
    <n v="3200"/>
  </r>
  <r>
    <s v="2025"/>
    <s v="9"/>
    <x v="8"/>
    <s v="2025 - 9"/>
    <m/>
    <d v="2025-09-30T00:00:00"/>
    <s v="25917154"/>
    <x v="1"/>
    <x v="160"/>
    <x v="91"/>
    <x v="50"/>
    <n v="1829.53"/>
    <m/>
    <n v="1829.53"/>
  </r>
  <r>
    <s v="2025"/>
    <s v="9"/>
    <x v="8"/>
    <s v="2025 - 9"/>
    <m/>
    <d v="2025-09-10T00:00:00"/>
    <s v="25917885"/>
    <x v="1"/>
    <x v="181"/>
    <x v="9"/>
    <x v="7"/>
    <m/>
    <n v="3643.5"/>
    <n v="-3643.5"/>
  </r>
  <r>
    <s v="2025"/>
    <s v="9"/>
    <x v="8"/>
    <s v="2025 - 9"/>
    <m/>
    <d v="2025-09-30T00:00:00"/>
    <s v="25916700"/>
    <x v="1"/>
    <x v="160"/>
    <x v="175"/>
    <x v="8"/>
    <n v="4033.88"/>
    <m/>
    <n v="4033.88"/>
  </r>
  <r>
    <s v="2025"/>
    <s v="9"/>
    <x v="8"/>
    <s v="2025 - 9"/>
    <m/>
    <d v="2025-09-01T00:00:00"/>
    <s v="25703679"/>
    <x v="17"/>
    <x v="167"/>
    <x v="73"/>
    <x v="124"/>
    <n v="388.53"/>
    <m/>
    <n v="388.53"/>
  </r>
  <r>
    <s v="2025"/>
    <s v="9"/>
    <x v="8"/>
    <s v="2025 - 9"/>
    <m/>
    <d v="2025-09-30T00:00:00"/>
    <s v="25916776"/>
    <x v="0"/>
    <x v="160"/>
    <x v="153"/>
    <x v="38"/>
    <m/>
    <n v="1950"/>
    <n v="-1950"/>
  </r>
  <r>
    <s v="2025"/>
    <s v="9"/>
    <x v="8"/>
    <s v="2025 - 9"/>
    <m/>
    <d v="2025-09-30T00:00:00"/>
    <s v="25917100"/>
    <x v="1"/>
    <x v="160"/>
    <x v="178"/>
    <x v="18"/>
    <n v="2932.13"/>
    <m/>
    <n v="2932.13"/>
  </r>
  <r>
    <s v="2025"/>
    <s v="9"/>
    <x v="8"/>
    <s v="2025 - 9"/>
    <m/>
    <d v="2025-09-10T00:00:00"/>
    <s v="25917995"/>
    <x v="1"/>
    <x v="181"/>
    <x v="171"/>
    <x v="63"/>
    <m/>
    <n v="2240.44"/>
    <n v="-2240.44"/>
  </r>
  <r>
    <s v="2025"/>
    <s v="9"/>
    <x v="8"/>
    <s v="2025 - 9"/>
    <m/>
    <d v="2025-09-15T00:00:00"/>
    <s v="25802932"/>
    <x v="0"/>
    <x v="2"/>
    <x v="55"/>
    <x v="134"/>
    <m/>
    <n v="3300"/>
    <n v="-3300"/>
  </r>
  <r>
    <s v="2025"/>
    <s v="9"/>
    <x v="8"/>
    <s v="2025 - 9"/>
    <m/>
    <d v="2025-08-18T00:00:00"/>
    <s v="25703479"/>
    <x v="6"/>
    <x v="201"/>
    <x v="75"/>
    <x v="59"/>
    <n v="72.5"/>
    <m/>
    <n v="72.5"/>
  </r>
  <r>
    <s v="2025"/>
    <s v="9"/>
    <x v="8"/>
    <s v="2025 - 9"/>
    <m/>
    <d v="2025-09-30T00:00:00"/>
    <s v="25916946"/>
    <x v="1"/>
    <x v="160"/>
    <x v="84"/>
    <x v="3"/>
    <n v="3775"/>
    <m/>
    <n v="3775"/>
  </r>
  <r>
    <s v="2025"/>
    <s v="9"/>
    <x v="8"/>
    <s v="2025 - 9"/>
    <m/>
    <d v="2025-09-10T00:00:00"/>
    <s v="25802802"/>
    <x v="0"/>
    <x v="2"/>
    <x v="167"/>
    <x v="74"/>
    <m/>
    <n v="2914.8"/>
    <n v="-2914.8"/>
  </r>
  <r>
    <s v="2025"/>
    <s v="9"/>
    <x v="8"/>
    <s v="2025 - 9"/>
    <m/>
    <d v="2025-09-10T00:00:00"/>
    <s v="25802849"/>
    <x v="0"/>
    <x v="2"/>
    <x v="52"/>
    <x v="17"/>
    <m/>
    <n v="1436.58"/>
    <n v="-1436.58"/>
  </r>
  <r>
    <s v="2025"/>
    <s v="9"/>
    <x v="8"/>
    <s v="2025 - 9"/>
    <m/>
    <d v="2025-09-10T00:00:00"/>
    <s v="25918129"/>
    <x v="0"/>
    <x v="181"/>
    <x v="3"/>
    <x v="2"/>
    <n v="2316.23"/>
    <m/>
    <n v="2316.23"/>
  </r>
  <r>
    <s v="2025"/>
    <s v="9"/>
    <x v="8"/>
    <s v="2025 - 9"/>
    <m/>
    <d v="2025-09-10T00:00:00"/>
    <s v="25802837"/>
    <x v="0"/>
    <x v="2"/>
    <x v="223"/>
    <x v="17"/>
    <m/>
    <n v="3600"/>
    <n v="-3600"/>
  </r>
  <r>
    <s v="2025"/>
    <s v="9"/>
    <x v="8"/>
    <s v="2025 - 9"/>
    <m/>
    <d v="2025-09-30T00:00:00"/>
    <s v="25916920"/>
    <x v="1"/>
    <x v="160"/>
    <x v="133"/>
    <x v="46"/>
    <n v="3608.8"/>
    <m/>
    <n v="3608.8"/>
  </r>
  <r>
    <s v="2025"/>
    <s v="9"/>
    <x v="8"/>
    <s v="2025 - 9"/>
    <m/>
    <d v="2025-09-10T00:00:00"/>
    <s v="25802737"/>
    <x v="0"/>
    <x v="2"/>
    <x v="82"/>
    <x v="33"/>
    <m/>
    <n v="3069.63"/>
    <n v="-3069.63"/>
  </r>
  <r>
    <s v="2025"/>
    <s v="9"/>
    <x v="8"/>
    <s v="2025 - 9"/>
    <m/>
    <d v="2025-09-30T00:00:00"/>
    <s v="25917128"/>
    <x v="1"/>
    <x v="160"/>
    <x v="30"/>
    <x v="18"/>
    <n v="2278.88"/>
    <m/>
    <n v="2278.88"/>
  </r>
  <r>
    <s v="2025"/>
    <s v="9"/>
    <x v="8"/>
    <s v="2025 - 9"/>
    <m/>
    <d v="2025-09-10T00:00:00"/>
    <s v="25918051"/>
    <x v="0"/>
    <x v="181"/>
    <x v="52"/>
    <x v="17"/>
    <n v="1436.58"/>
    <m/>
    <n v="1436.58"/>
  </r>
  <r>
    <s v="2025"/>
    <s v="9"/>
    <x v="8"/>
    <s v="2025 - 9"/>
    <m/>
    <d v="2025-09-01T00:00:00"/>
    <s v="25703867"/>
    <x v="17"/>
    <x v="211"/>
    <x v="97"/>
    <x v="124"/>
    <m/>
    <n v="999.08"/>
    <n v="-999.08"/>
  </r>
  <r>
    <s v="2025"/>
    <s v="9"/>
    <x v="8"/>
    <s v="2025 - 9"/>
    <m/>
    <d v="2025-09-11T00:00:00"/>
    <s v="25918247"/>
    <x v="1"/>
    <x v="181"/>
    <x v="85"/>
    <x v="5"/>
    <n v="3851.7"/>
    <m/>
    <n v="3851.7"/>
  </r>
  <r>
    <s v="2025"/>
    <s v="9"/>
    <x v="8"/>
    <s v="2025 - 9"/>
    <m/>
    <d v="2025-09-30T00:00:00"/>
    <s v="25916960"/>
    <x v="1"/>
    <x v="160"/>
    <x v="256"/>
    <x v="0"/>
    <n v="2593.81"/>
    <m/>
    <n v="2593.81"/>
  </r>
  <r>
    <s v="2025"/>
    <s v="9"/>
    <x v="8"/>
    <s v="2025 - 9"/>
    <m/>
    <d v="2025-09-08T00:00:00"/>
    <s v="25210210"/>
    <x v="3"/>
    <x v="192"/>
    <x v="261"/>
    <x v="93"/>
    <n v="1650"/>
    <m/>
    <n v="1650"/>
  </r>
  <r>
    <s v="2025"/>
    <s v="9"/>
    <x v="8"/>
    <s v="2025 - 9"/>
    <m/>
    <d v="2025-09-30T00:00:00"/>
    <s v="25917196"/>
    <x v="0"/>
    <x v="160"/>
    <x v="109"/>
    <x v="49"/>
    <m/>
    <n v="1821.75"/>
    <n v="-1821.75"/>
  </r>
  <r>
    <s v="2025"/>
    <s v="9"/>
    <x v="8"/>
    <s v="2025 - 9"/>
    <m/>
    <d v="2025-09-10T00:00:00"/>
    <s v="25917671"/>
    <x v="0"/>
    <x v="181"/>
    <x v="28"/>
    <x v="35"/>
    <n v="2750"/>
    <m/>
    <n v="2750"/>
  </r>
  <r>
    <s v="2025"/>
    <s v="9"/>
    <x v="8"/>
    <s v="2025 - 9"/>
    <m/>
    <d v="2025-09-10T00:00:00"/>
    <s v="25802819"/>
    <x v="0"/>
    <x v="2"/>
    <x v="101"/>
    <x v="4"/>
    <m/>
    <n v="2498.54"/>
    <n v="-2498.54"/>
  </r>
  <r>
    <s v="2025"/>
    <s v="9"/>
    <x v="8"/>
    <s v="2025 - 9"/>
    <m/>
    <d v="2025-08-18T00:00:00"/>
    <s v="25703479"/>
    <x v="2"/>
    <x v="201"/>
    <x v="75"/>
    <x v="59"/>
    <n v="2550.4499999999998"/>
    <m/>
    <n v="2550.4499999999998"/>
  </r>
  <r>
    <s v="2025"/>
    <s v="9"/>
    <x v="8"/>
    <s v="2025 - 9"/>
    <m/>
    <d v="2025-09-10T00:00:00"/>
    <s v="25917785"/>
    <x v="0"/>
    <x v="181"/>
    <x v="143"/>
    <x v="7"/>
    <n v="3250"/>
    <m/>
    <n v="3250"/>
  </r>
  <r>
    <s v="2025"/>
    <s v="9"/>
    <x v="8"/>
    <s v="2025 - 9"/>
    <m/>
    <d v="2025-09-10T00:00:00"/>
    <s v="25802839"/>
    <x v="0"/>
    <x v="2"/>
    <x v="99"/>
    <x v="101"/>
    <m/>
    <n v="2300"/>
    <n v="-2300"/>
  </r>
  <r>
    <s v="2025"/>
    <s v="9"/>
    <x v="8"/>
    <s v="2025 - 9"/>
    <m/>
    <d v="2025-09-08T00:00:00"/>
    <s v="25200197"/>
    <x v="5"/>
    <x v="212"/>
    <x v="28"/>
    <x v="135"/>
    <m/>
    <n v="189.6"/>
    <n v="-189.6"/>
  </r>
  <r>
    <s v="2025"/>
    <s v="9"/>
    <x v="8"/>
    <s v="2025 - 9"/>
    <m/>
    <d v="2025-09-10T00:00:00"/>
    <s v="25918219"/>
    <x v="1"/>
    <x v="181"/>
    <x v="158"/>
    <x v="74"/>
    <m/>
    <n v="2000"/>
    <n v="-2000"/>
  </r>
  <r>
    <s v="2025"/>
    <s v="9"/>
    <x v="8"/>
    <s v="2025 - 9"/>
    <m/>
    <d v="2025-09-30T00:00:00"/>
    <s v="25916708"/>
    <x v="1"/>
    <x v="160"/>
    <x v="229"/>
    <x v="0"/>
    <n v="8640.2999999999993"/>
    <m/>
    <n v="8640.2999999999993"/>
  </r>
  <r>
    <s v="2025"/>
    <s v="9"/>
    <x v="8"/>
    <s v="2025 - 9"/>
    <m/>
    <d v="2025-09-10T00:00:00"/>
    <s v="25802762"/>
    <x v="0"/>
    <x v="2"/>
    <x v="64"/>
    <x v="0"/>
    <m/>
    <n v="2250"/>
    <n v="-2250"/>
  </r>
  <r>
    <s v="2025"/>
    <s v="9"/>
    <x v="8"/>
    <s v="2025 - 9"/>
    <m/>
    <d v="2025-09-10T00:00:00"/>
    <s v="25918185"/>
    <x v="0"/>
    <x v="181"/>
    <x v="202"/>
    <x v="11"/>
    <n v="2196.5100000000002"/>
    <m/>
    <n v="2196.5100000000002"/>
  </r>
  <r>
    <s v="2025"/>
    <s v="9"/>
    <x v="8"/>
    <s v="2025 - 9"/>
    <m/>
    <d v="2025-09-10T00:00:00"/>
    <s v="25917513"/>
    <x v="1"/>
    <x v="181"/>
    <x v="141"/>
    <x v="115"/>
    <m/>
    <n v="2200"/>
    <n v="-2200"/>
  </r>
  <r>
    <s v="2025"/>
    <s v="9"/>
    <x v="8"/>
    <s v="2025 - 9"/>
    <m/>
    <d v="2025-09-10T00:00:00"/>
    <s v="25917905"/>
    <x v="0"/>
    <x v="181"/>
    <x v="5"/>
    <x v="3"/>
    <n v="2055.98"/>
    <m/>
    <n v="2055.98"/>
  </r>
  <r>
    <s v="2025"/>
    <s v="9"/>
    <x v="8"/>
    <s v="2025 - 9"/>
    <m/>
    <d v="2025-09-10T00:00:00"/>
    <s v="25918081"/>
    <x v="0"/>
    <x v="181"/>
    <x v="98"/>
    <x v="20"/>
    <n v="4620.91"/>
    <m/>
    <n v="4620.91"/>
  </r>
  <r>
    <s v="2025"/>
    <s v="9"/>
    <x v="8"/>
    <s v="2025 - 9"/>
    <m/>
    <d v="2025-09-10T00:00:00"/>
    <s v="25917533"/>
    <x v="0"/>
    <x v="181"/>
    <x v="32"/>
    <x v="112"/>
    <n v="3200"/>
    <m/>
    <n v="3200"/>
  </r>
  <r>
    <s v="2025"/>
    <s v="9"/>
    <x v="8"/>
    <s v="2025 - 9"/>
    <m/>
    <d v="2025-09-15T00:00:00"/>
    <s v="25802927"/>
    <x v="0"/>
    <x v="2"/>
    <x v="243"/>
    <x v="0"/>
    <n v="6500"/>
    <m/>
    <n v="6500"/>
  </r>
  <r>
    <s v="2025"/>
    <s v="9"/>
    <x v="8"/>
    <s v="2025 - 9"/>
    <m/>
    <d v="2025-09-30T00:00:00"/>
    <s v="25916596"/>
    <x v="0"/>
    <x v="160"/>
    <x v="32"/>
    <x v="95"/>
    <m/>
    <n v="2600"/>
    <n v="-2600"/>
  </r>
  <r>
    <s v="2025"/>
    <s v="9"/>
    <x v="8"/>
    <s v="2025 - 9"/>
    <m/>
    <d v="2025-09-10T00:00:00"/>
    <s v="25917527"/>
    <x v="0"/>
    <x v="181"/>
    <x v="32"/>
    <x v="8"/>
    <n v="3200"/>
    <m/>
    <n v="3200"/>
  </r>
  <r>
    <s v="2025"/>
    <s v="9"/>
    <x v="8"/>
    <s v="2025 - 9"/>
    <m/>
    <d v="2025-09-10T00:00:00"/>
    <s v="25917577"/>
    <x v="0"/>
    <x v="181"/>
    <x v="32"/>
    <x v="8"/>
    <n v="3750"/>
    <m/>
    <n v="3750"/>
  </r>
  <r>
    <s v="2025"/>
    <s v="9"/>
    <x v="8"/>
    <s v="2025 - 9"/>
    <m/>
    <d v="2025-09-30T00:00:00"/>
    <s v="25916724"/>
    <x v="0"/>
    <x v="160"/>
    <x v="179"/>
    <x v="78"/>
    <m/>
    <n v="2253.77"/>
    <n v="-2253.77"/>
  </r>
  <r>
    <s v="2025"/>
    <s v="9"/>
    <x v="8"/>
    <s v="2025 - 9"/>
    <m/>
    <d v="2025-09-10T00:00:00"/>
    <s v="25917695"/>
    <x v="1"/>
    <x v="181"/>
    <x v="232"/>
    <x v="0"/>
    <m/>
    <n v="3643.5"/>
    <n v="-3643.5"/>
  </r>
  <r>
    <s v="2025"/>
    <s v="9"/>
    <x v="8"/>
    <s v="2025 - 9"/>
    <m/>
    <d v="2025-09-01T00:00:00"/>
    <s v="25703639"/>
    <x v="17"/>
    <x v="213"/>
    <x v="239"/>
    <x v="124"/>
    <n v="277.52"/>
    <m/>
    <n v="277.52"/>
  </r>
  <r>
    <s v="2025"/>
    <s v="9"/>
    <x v="8"/>
    <s v="2025 - 9"/>
    <m/>
    <d v="2025-09-30T00:00:00"/>
    <s v="25916868"/>
    <x v="1"/>
    <x v="160"/>
    <x v="237"/>
    <x v="3"/>
    <n v="3250"/>
    <m/>
    <n v="3250"/>
  </r>
  <r>
    <s v="2025"/>
    <s v="9"/>
    <x v="8"/>
    <s v="2025 - 9"/>
    <m/>
    <d v="2025-09-30T00:00:00"/>
    <s v="25916702"/>
    <x v="1"/>
    <x v="160"/>
    <x v="14"/>
    <x v="8"/>
    <n v="4033.88"/>
    <m/>
    <n v="4033.88"/>
  </r>
  <r>
    <s v="2025"/>
    <s v="9"/>
    <x v="8"/>
    <s v="2025 - 9"/>
    <m/>
    <d v="2025-09-30T00:00:00"/>
    <s v="25916666"/>
    <x v="0"/>
    <x v="160"/>
    <x v="79"/>
    <x v="0"/>
    <m/>
    <n v="1677.89"/>
    <n v="-1677.89"/>
  </r>
  <r>
    <s v="2025"/>
    <s v="9"/>
    <x v="8"/>
    <s v="2025 - 9"/>
    <m/>
    <d v="2025-09-30T00:00:00"/>
    <s v="25917206"/>
    <x v="1"/>
    <x v="160"/>
    <x v="52"/>
    <x v="17"/>
    <n v="1436.58"/>
    <m/>
    <n v="1436.58"/>
  </r>
  <r>
    <s v="2025"/>
    <s v="9"/>
    <x v="8"/>
    <s v="2025 - 9"/>
    <m/>
    <d v="2025-09-10T00:00:00"/>
    <s v="25917563"/>
    <x v="0"/>
    <x v="181"/>
    <x v="32"/>
    <x v="81"/>
    <n v="5500"/>
    <m/>
    <n v="5500"/>
  </r>
  <r>
    <s v="2025"/>
    <s v="9"/>
    <x v="8"/>
    <s v="2025 - 9"/>
    <m/>
    <d v="2025-09-30T00:00:00"/>
    <s v="25916668"/>
    <x v="0"/>
    <x v="160"/>
    <x v="72"/>
    <x v="0"/>
    <m/>
    <n v="3550"/>
    <n v="-3550"/>
  </r>
  <r>
    <s v="2025"/>
    <s v="9"/>
    <x v="8"/>
    <s v="2025 - 9"/>
    <m/>
    <d v="2025-09-30T00:00:00"/>
    <s v="25916704"/>
    <x v="1"/>
    <x v="160"/>
    <x v="28"/>
    <x v="35"/>
    <n v="2750"/>
    <m/>
    <n v="2750"/>
  </r>
  <r>
    <s v="2025"/>
    <s v="9"/>
    <x v="8"/>
    <s v="2025 - 9"/>
    <m/>
    <d v="2025-09-10T00:00:00"/>
    <s v="25802748"/>
    <x v="0"/>
    <x v="2"/>
    <x v="66"/>
    <x v="0"/>
    <m/>
    <n v="1677.89"/>
    <n v="-1677.89"/>
  </r>
  <r>
    <s v="2025"/>
    <s v="9"/>
    <x v="8"/>
    <s v="2025 - 9"/>
    <m/>
    <d v="2025-09-30T00:00:00"/>
    <s v="25917056"/>
    <x v="0"/>
    <x v="160"/>
    <x v="101"/>
    <x v="24"/>
    <m/>
    <n v="2737.83"/>
    <n v="-2737.83"/>
  </r>
  <r>
    <s v="2025"/>
    <s v="9"/>
    <x v="8"/>
    <s v="2025 - 9"/>
    <m/>
    <d v="2025-09-09T00:00:00"/>
    <s v="25802682"/>
    <x v="0"/>
    <x v="2"/>
    <x v="55"/>
    <x v="98"/>
    <m/>
    <n v="2751.78"/>
    <n v="-2751.78"/>
  </r>
  <r>
    <s v="2025"/>
    <s v="9"/>
    <x v="8"/>
    <s v="2025 - 9"/>
    <m/>
    <d v="2025-09-30T00:00:00"/>
    <s v="25917172"/>
    <x v="0"/>
    <x v="160"/>
    <x v="154"/>
    <x v="70"/>
    <m/>
    <n v="2394.3000000000002"/>
    <n v="-2394.3000000000002"/>
  </r>
  <r>
    <s v="2025"/>
    <s v="9"/>
    <x v="8"/>
    <s v="2025 - 9"/>
    <m/>
    <d v="2025-09-30T00:00:00"/>
    <s v="25916746"/>
    <x v="1"/>
    <x v="160"/>
    <x v="77"/>
    <x v="22"/>
    <n v="4372.2"/>
    <m/>
    <n v="4372.2"/>
  </r>
  <r>
    <s v="2025"/>
    <s v="9"/>
    <x v="8"/>
    <s v="2025 - 9"/>
    <m/>
    <d v="2025-09-10T00:00:00"/>
    <s v="25802775"/>
    <x v="0"/>
    <x v="2"/>
    <x v="90"/>
    <x v="49"/>
    <m/>
    <n v="1600"/>
    <n v="-1600"/>
  </r>
  <r>
    <s v="2025"/>
    <s v="9"/>
    <x v="8"/>
    <s v="2025 - 9"/>
    <m/>
    <d v="2025-09-30T00:00:00"/>
    <s v="25917180"/>
    <x v="0"/>
    <x v="160"/>
    <x v="99"/>
    <x v="101"/>
    <m/>
    <n v="2300"/>
    <n v="-2300"/>
  </r>
  <r>
    <s v="2025"/>
    <s v="9"/>
    <x v="8"/>
    <s v="2025 - 9"/>
    <m/>
    <d v="2025-09-30T00:00:00"/>
    <s v="25917296"/>
    <x v="0"/>
    <x v="160"/>
    <x v="235"/>
    <x v="0"/>
    <m/>
    <n v="1560"/>
    <n v="-1560"/>
  </r>
  <r>
    <s v="2025"/>
    <s v="9"/>
    <x v="8"/>
    <s v="2025 - 9"/>
    <m/>
    <d v="2025-09-30T00:00:00"/>
    <s v="25917136"/>
    <x v="0"/>
    <x v="160"/>
    <x v="111"/>
    <x v="55"/>
    <m/>
    <n v="2186.1"/>
    <n v="-2186.1"/>
  </r>
  <r>
    <s v="2025"/>
    <s v="9"/>
    <x v="8"/>
    <s v="2025 - 9"/>
    <m/>
    <d v="2025-09-10T00:00:00"/>
    <s v="25802823"/>
    <x v="0"/>
    <x v="2"/>
    <x v="166"/>
    <x v="0"/>
    <m/>
    <n v="1700"/>
    <n v="-1700"/>
  </r>
  <r>
    <s v="2025"/>
    <s v="9"/>
    <x v="8"/>
    <s v="2025 - 9"/>
    <m/>
    <d v="2025-09-01T00:00:00"/>
    <s v="25703622"/>
    <x v="17"/>
    <x v="197"/>
    <x v="237"/>
    <x v="124"/>
    <n v="277.52"/>
    <m/>
    <n v="277.52"/>
  </r>
  <r>
    <s v="2025"/>
    <s v="9"/>
    <x v="8"/>
    <s v="2025 - 9"/>
    <m/>
    <d v="2025-09-30T00:00:00"/>
    <s v="25916938"/>
    <x v="0"/>
    <x v="160"/>
    <x v="249"/>
    <x v="127"/>
    <m/>
    <n v="2000"/>
    <n v="-2000"/>
  </r>
  <r>
    <s v="2025"/>
    <s v="9"/>
    <x v="8"/>
    <s v="2025 - 9"/>
    <m/>
    <d v="2025-09-10T00:00:00"/>
    <s v="25917723"/>
    <x v="1"/>
    <x v="181"/>
    <x v="119"/>
    <x v="57"/>
    <m/>
    <n v="3426.56"/>
    <n v="-3426.56"/>
  </r>
  <r>
    <s v="2025"/>
    <s v="9"/>
    <x v="8"/>
    <s v="2025 - 9"/>
    <m/>
    <d v="2025-09-10T00:00:00"/>
    <s v="25802707"/>
    <x v="0"/>
    <x v="2"/>
    <x v="57"/>
    <x v="50"/>
    <m/>
    <n v="1829.53"/>
    <n v="-1829.53"/>
  </r>
  <r>
    <s v="2025"/>
    <s v="9"/>
    <x v="8"/>
    <s v="2025 - 9"/>
    <m/>
    <d v="2025-09-01T00:00:00"/>
    <s v="25703865"/>
    <x v="17"/>
    <x v="190"/>
    <x v="176"/>
    <x v="124"/>
    <n v="333.03"/>
    <m/>
    <n v="333.03"/>
  </r>
  <r>
    <s v="2025"/>
    <s v="9"/>
    <x v="8"/>
    <s v="2025 - 9"/>
    <m/>
    <d v="2025-09-30T00:00:00"/>
    <s v="25917014"/>
    <x v="0"/>
    <x v="160"/>
    <x v="123"/>
    <x v="58"/>
    <m/>
    <n v="2855.46"/>
    <n v="-2855.46"/>
  </r>
  <r>
    <s v="2025"/>
    <s v="9"/>
    <x v="8"/>
    <s v="2025 - 9"/>
    <m/>
    <d v="2025-09-10T00:00:00"/>
    <s v="25802876"/>
    <x v="0"/>
    <x v="2"/>
    <x v="225"/>
    <x v="0"/>
    <m/>
    <n v="1560"/>
    <n v="-1560"/>
  </r>
  <r>
    <s v="2025"/>
    <s v="9"/>
    <x v="8"/>
    <s v="2025 - 9"/>
    <m/>
    <d v="2025-09-10T00:00:00"/>
    <s v="25802835"/>
    <x v="0"/>
    <x v="2"/>
    <x v="21"/>
    <x v="81"/>
    <m/>
    <n v="2082"/>
    <n v="-2082"/>
  </r>
  <r>
    <s v="2025"/>
    <s v="9"/>
    <x v="8"/>
    <s v="2025 - 9"/>
    <m/>
    <d v="2025-09-10T00:00:00"/>
    <s v="25802900"/>
    <x v="0"/>
    <x v="2"/>
    <x v="260"/>
    <x v="0"/>
    <m/>
    <n v="3500"/>
    <n v="-3500"/>
  </r>
  <r>
    <s v="2025"/>
    <s v="9"/>
    <x v="8"/>
    <s v="2025 - 9"/>
    <m/>
    <d v="2025-09-30T00:00:00"/>
    <s v="25916658"/>
    <x v="0"/>
    <x v="160"/>
    <x v="117"/>
    <x v="7"/>
    <m/>
    <n v="4038.04"/>
    <n v="-4038.04"/>
  </r>
  <r>
    <s v="2025"/>
    <s v="9"/>
    <x v="8"/>
    <s v="2025 - 9"/>
    <m/>
    <d v="2025-09-30T00:00:00"/>
    <s v="25916916"/>
    <x v="1"/>
    <x v="160"/>
    <x v="48"/>
    <x v="4"/>
    <n v="2449.11"/>
    <m/>
    <n v="2449.11"/>
  </r>
  <r>
    <s v="2025"/>
    <s v="9"/>
    <x v="8"/>
    <s v="2025 - 9"/>
    <m/>
    <d v="2025-09-10T00:00:00"/>
    <s v="25917697"/>
    <x v="1"/>
    <x v="181"/>
    <x v="66"/>
    <x v="0"/>
    <m/>
    <n v="1677.89"/>
    <n v="-1677.89"/>
  </r>
  <r>
    <s v="2025"/>
    <s v="9"/>
    <x v="8"/>
    <s v="2025 - 9"/>
    <m/>
    <d v="2025-09-10T00:00:00"/>
    <s v="25802714"/>
    <x v="0"/>
    <x v="2"/>
    <x v="164"/>
    <x v="67"/>
    <m/>
    <n v="2914.8"/>
    <n v="-2914.8"/>
  </r>
  <r>
    <s v="2025"/>
    <s v="9"/>
    <x v="8"/>
    <s v="2025 - 9"/>
    <m/>
    <d v="2025-09-30T00:00:00"/>
    <s v="25916722"/>
    <x v="1"/>
    <x v="160"/>
    <x v="26"/>
    <x v="0"/>
    <n v="1993.32"/>
    <m/>
    <n v="1993.32"/>
  </r>
  <r>
    <s v="2025"/>
    <s v="9"/>
    <x v="8"/>
    <s v="2025 - 9"/>
    <m/>
    <d v="2025-09-10T00:00:00"/>
    <s v="25917643"/>
    <x v="0"/>
    <x v="181"/>
    <x v="137"/>
    <x v="0"/>
    <n v="1952.46"/>
    <m/>
    <n v="1952.46"/>
  </r>
  <r>
    <s v="2025"/>
    <s v="9"/>
    <x v="8"/>
    <s v="2025 - 9"/>
    <m/>
    <d v="2025-09-10T00:00:00"/>
    <s v="25918203"/>
    <x v="0"/>
    <x v="181"/>
    <x v="118"/>
    <x v="18"/>
    <n v="3157.68"/>
    <m/>
    <n v="3157.68"/>
  </r>
  <r>
    <s v="2025"/>
    <s v="9"/>
    <x v="8"/>
    <s v="2025 - 9"/>
    <m/>
    <d v="2025-09-10T00:00:00"/>
    <s v="25802696"/>
    <x v="0"/>
    <x v="2"/>
    <x v="32"/>
    <x v="112"/>
    <m/>
    <n v="2150"/>
    <n v="-2150"/>
  </r>
  <r>
    <s v="2025"/>
    <s v="9"/>
    <x v="8"/>
    <s v="2025 - 9"/>
    <m/>
    <d v="2025-09-30T00:00:00"/>
    <s v="25917146"/>
    <x v="1"/>
    <x v="160"/>
    <x v="159"/>
    <x v="4"/>
    <n v="1750"/>
    <m/>
    <n v="1750"/>
  </r>
  <r>
    <s v="2025"/>
    <s v="9"/>
    <x v="8"/>
    <s v="2025 - 9"/>
    <m/>
    <d v="2025-09-10T00:00:00"/>
    <s v="25802688"/>
    <x v="0"/>
    <x v="2"/>
    <x v="141"/>
    <x v="115"/>
    <m/>
    <n v="2200"/>
    <n v="-2200"/>
  </r>
  <r>
    <s v="2025"/>
    <s v="9"/>
    <x v="8"/>
    <s v="2025 - 9"/>
    <m/>
    <d v="2025-09-10T00:00:00"/>
    <s v="25802721"/>
    <x v="0"/>
    <x v="2"/>
    <x v="79"/>
    <x v="0"/>
    <m/>
    <n v="1677.89"/>
    <n v="-1677.89"/>
  </r>
  <r>
    <s v="2025"/>
    <s v="9"/>
    <x v="8"/>
    <s v="2025 - 9"/>
    <m/>
    <d v="2025-09-10T00:00:00"/>
    <s v="25918089"/>
    <x v="1"/>
    <x v="181"/>
    <x v="121"/>
    <x v="0"/>
    <m/>
    <n v="2238.15"/>
    <n v="-2238.15"/>
  </r>
  <r>
    <s v="2025"/>
    <s v="9"/>
    <x v="8"/>
    <s v="2025 - 9"/>
    <m/>
    <d v="2025-09-10T00:00:00"/>
    <s v="25802854"/>
    <x v="0"/>
    <x v="2"/>
    <x v="81"/>
    <x v="7"/>
    <m/>
    <n v="2800"/>
    <n v="-2800"/>
  </r>
  <r>
    <s v="2025"/>
    <s v="9"/>
    <x v="8"/>
    <s v="2025 - 9"/>
    <m/>
    <d v="2025-09-30T00:00:00"/>
    <s v="25916644"/>
    <x v="0"/>
    <x v="160"/>
    <x v="164"/>
    <x v="67"/>
    <m/>
    <n v="2914.8"/>
    <n v="-2914.8"/>
  </r>
  <r>
    <s v="2025"/>
    <s v="9"/>
    <x v="8"/>
    <s v="2025 - 9"/>
    <m/>
    <d v="2025-09-30T00:00:00"/>
    <s v="25916662"/>
    <x v="0"/>
    <x v="160"/>
    <x v="102"/>
    <x v="18"/>
    <m/>
    <n v="4250.75"/>
    <n v="-4250.75"/>
  </r>
  <r>
    <s v="2025"/>
    <s v="9"/>
    <x v="8"/>
    <s v="2025 - 9"/>
    <m/>
    <d v="2025-09-01T00:00:00"/>
    <s v="25703624"/>
    <x v="3"/>
    <x v="214"/>
    <x v="55"/>
    <x v="124"/>
    <m/>
    <n v="3055.09"/>
    <n v="-3055.09"/>
  </r>
  <r>
    <s v="2025"/>
    <s v="9"/>
    <x v="8"/>
    <s v="2025 - 9"/>
    <m/>
    <d v="2025-09-10T00:00:00"/>
    <s v="25917649"/>
    <x v="0"/>
    <x v="181"/>
    <x v="152"/>
    <x v="6"/>
    <n v="1911.79"/>
    <m/>
    <n v="1911.79"/>
  </r>
  <r>
    <s v="2025"/>
    <s v="9"/>
    <x v="8"/>
    <s v="2025 - 9"/>
    <m/>
    <d v="2025-09-30T00:00:00"/>
    <s v="25916538"/>
    <x v="1"/>
    <x v="160"/>
    <x v="181"/>
    <x v="6"/>
    <n v="3820.81"/>
    <m/>
    <n v="3820.81"/>
  </r>
  <r>
    <s v="2025"/>
    <s v="9"/>
    <x v="8"/>
    <s v="2025 - 9"/>
    <m/>
    <d v="2025-09-30T00:00:00"/>
    <s v="25917090"/>
    <x v="0"/>
    <x v="160"/>
    <x v="75"/>
    <x v="46"/>
    <m/>
    <n v="3608.79"/>
    <n v="-3608.79"/>
  </r>
  <r>
    <s v="2025"/>
    <s v="9"/>
    <x v="8"/>
    <s v="2025 - 9"/>
    <m/>
    <d v="2025-09-10T00:00:00"/>
    <s v="25918159"/>
    <x v="0"/>
    <x v="181"/>
    <x v="249"/>
    <x v="127"/>
    <n v="2000"/>
    <m/>
    <n v="2000"/>
  </r>
  <r>
    <s v="2025"/>
    <s v="9"/>
    <x v="8"/>
    <s v="2025 - 9"/>
    <m/>
    <d v="2025-09-30T00:00:00"/>
    <s v="25916896"/>
    <x v="1"/>
    <x v="160"/>
    <x v="58"/>
    <x v="37"/>
    <n v="2888.78"/>
    <m/>
    <n v="2888.78"/>
  </r>
  <r>
    <s v="2025"/>
    <s v="9"/>
    <x v="8"/>
    <s v="2025 - 9"/>
    <m/>
    <d v="2025-09-08T00:00:00"/>
    <s v="25802670"/>
    <x v="0"/>
    <x v="2"/>
    <x v="177"/>
    <x v="9"/>
    <m/>
    <n v="2498.4"/>
    <n v="-2498.4"/>
  </r>
  <r>
    <s v="2025"/>
    <s v="9"/>
    <x v="8"/>
    <s v="2025 - 9"/>
    <m/>
    <d v="2025-09-10T00:00:00"/>
    <s v="25917649"/>
    <x v="1"/>
    <x v="181"/>
    <x v="152"/>
    <x v="6"/>
    <m/>
    <n v="1911.79"/>
    <n v="-1911.79"/>
  </r>
  <r>
    <s v="2025"/>
    <s v="9"/>
    <x v="8"/>
    <s v="2025 - 9"/>
    <m/>
    <d v="2025-09-10T00:00:00"/>
    <s v="25802701"/>
    <x v="0"/>
    <x v="2"/>
    <x v="32"/>
    <x v="45"/>
    <m/>
    <n v="4900"/>
    <n v="-4900"/>
  </r>
  <r>
    <s v="2025"/>
    <s v="9"/>
    <x v="8"/>
    <s v="2025 - 9"/>
    <m/>
    <d v="2025-09-30T00:00:00"/>
    <s v="25916694"/>
    <x v="1"/>
    <x v="160"/>
    <x v="205"/>
    <x v="33"/>
    <n v="2046.42"/>
    <m/>
    <n v="2046.42"/>
  </r>
  <r>
    <s v="2025"/>
    <s v="9"/>
    <x v="8"/>
    <s v="2025 - 9"/>
    <m/>
    <d v="2025-09-30T00:00:00"/>
    <s v="25916880"/>
    <x v="0"/>
    <x v="160"/>
    <x v="244"/>
    <x v="7"/>
    <m/>
    <n v="1900"/>
    <n v="-1900"/>
  </r>
  <r>
    <s v="2025"/>
    <s v="9"/>
    <x v="8"/>
    <s v="2025 - 9"/>
    <m/>
    <d v="2025-09-10T00:00:00"/>
    <s v="25918097"/>
    <x v="0"/>
    <x v="181"/>
    <x v="15"/>
    <x v="105"/>
    <n v="3800"/>
    <m/>
    <n v="3800"/>
  </r>
  <r>
    <s v="2025"/>
    <s v="9"/>
    <x v="8"/>
    <s v="2025 - 9"/>
    <m/>
    <d v="2025-09-10T00:00:00"/>
    <s v="25802877"/>
    <x v="0"/>
    <x v="2"/>
    <x v="234"/>
    <x v="0"/>
    <m/>
    <n v="1560"/>
    <n v="-1560"/>
  </r>
  <r>
    <s v="2025"/>
    <s v="9"/>
    <x v="8"/>
    <s v="2025 - 9"/>
    <m/>
    <d v="2025-09-30T00:00:00"/>
    <s v="25916684"/>
    <x v="0"/>
    <x v="160"/>
    <x v="253"/>
    <x v="0"/>
    <m/>
    <n v="4850"/>
    <n v="-4850"/>
  </r>
  <r>
    <s v="2025"/>
    <s v="9"/>
    <x v="8"/>
    <s v="2025 - 9"/>
    <m/>
    <d v="2025-09-01T00:00:00"/>
    <s v="25703678"/>
    <x v="3"/>
    <x v="204"/>
    <x v="55"/>
    <x v="124"/>
    <m/>
    <n v="3146.2"/>
    <n v="-3146.2"/>
  </r>
  <r>
    <s v="2025"/>
    <s v="9"/>
    <x v="8"/>
    <s v="2025 - 9"/>
    <m/>
    <d v="2025-09-10T00:00:00"/>
    <s v="25918085"/>
    <x v="1"/>
    <x v="181"/>
    <x v="124"/>
    <x v="25"/>
    <m/>
    <n v="3227.1"/>
    <n v="-3227.1"/>
  </r>
  <r>
    <s v="2025"/>
    <s v="9"/>
    <x v="8"/>
    <s v="2025 - 9"/>
    <m/>
    <d v="2025-09-30T00:00:00"/>
    <s v="25917068"/>
    <x v="0"/>
    <x v="160"/>
    <x v="101"/>
    <x v="4"/>
    <m/>
    <n v="2909.6"/>
    <n v="-2909.6"/>
  </r>
  <r>
    <s v="2025"/>
    <s v="9"/>
    <x v="8"/>
    <s v="2025 - 9"/>
    <m/>
    <d v="2025-09-11T00:00:00"/>
    <s v="25802909"/>
    <x v="0"/>
    <x v="2"/>
    <x v="179"/>
    <x v="78"/>
    <n v="2253.77"/>
    <m/>
    <n v="2253.77"/>
  </r>
  <r>
    <s v="2025"/>
    <s v="9"/>
    <x v="8"/>
    <s v="2025 - 9"/>
    <m/>
    <d v="2025-09-10T00:00:00"/>
    <s v="25917547"/>
    <x v="1"/>
    <x v="181"/>
    <x v="32"/>
    <x v="112"/>
    <m/>
    <n v="2150"/>
    <n v="-2150"/>
  </r>
  <r>
    <s v="2025"/>
    <s v="9"/>
    <x v="8"/>
    <s v="2025 - 9"/>
    <m/>
    <d v="2025-09-30T00:00:00"/>
    <s v="25917336"/>
    <x v="1"/>
    <x v="160"/>
    <x v="186"/>
    <x v="8"/>
    <m/>
    <n v="3200"/>
    <n v="-3200"/>
  </r>
  <r>
    <s v="2025"/>
    <s v="9"/>
    <x v="8"/>
    <s v="2025 - 9"/>
    <m/>
    <d v="2025-09-30T00:00:00"/>
    <s v="25916870"/>
    <x v="0"/>
    <x v="160"/>
    <x v="119"/>
    <x v="57"/>
    <m/>
    <n v="3426.56"/>
    <n v="-3426.56"/>
  </r>
  <r>
    <s v="2025"/>
    <s v="9"/>
    <x v="8"/>
    <s v="2025 - 9"/>
    <m/>
    <d v="2025-09-30T00:00:00"/>
    <s v="25916798"/>
    <x v="1"/>
    <x v="160"/>
    <x v="43"/>
    <x v="83"/>
    <n v="2500"/>
    <m/>
    <n v="2500"/>
  </r>
  <r>
    <s v="2025"/>
    <s v="9"/>
    <x v="8"/>
    <s v="2025 - 9"/>
    <m/>
    <d v="2025-09-30T00:00:00"/>
    <s v="25917022"/>
    <x v="1"/>
    <x v="160"/>
    <x v="9"/>
    <x v="7"/>
    <n v="3643.5"/>
    <m/>
    <n v="3643.5"/>
  </r>
  <r>
    <s v="2025"/>
    <s v="9"/>
    <x v="8"/>
    <s v="2025 - 9"/>
    <m/>
    <d v="2025-09-10T00:00:00"/>
    <s v="25917875"/>
    <x v="0"/>
    <x v="181"/>
    <x v="123"/>
    <x v="58"/>
    <n v="2855.46"/>
    <m/>
    <n v="2855.46"/>
  </r>
  <r>
    <s v="2025"/>
    <s v="9"/>
    <x v="8"/>
    <s v="2025 - 9"/>
    <m/>
    <d v="2025-09-10T00:00:00"/>
    <s v="25917691"/>
    <x v="1"/>
    <x v="181"/>
    <x v="216"/>
    <x v="41"/>
    <m/>
    <n v="2450"/>
    <n v="-2450"/>
  </r>
  <r>
    <s v="2025"/>
    <s v="9"/>
    <x v="8"/>
    <s v="2025 - 9"/>
    <m/>
    <d v="2025-09-30T00:00:00"/>
    <s v="25916620"/>
    <x v="1"/>
    <x v="160"/>
    <x v="32"/>
    <x v="8"/>
    <n v="3750"/>
    <m/>
    <n v="3750"/>
  </r>
  <r>
    <s v="2025"/>
    <s v="9"/>
    <x v="8"/>
    <s v="2025 - 9"/>
    <m/>
    <d v="2025-09-30T00:00:00"/>
    <s v="25917476"/>
    <x v="0"/>
    <x v="160"/>
    <x v="54"/>
    <x v="130"/>
    <m/>
    <n v="2008.77"/>
    <n v="-2008.77"/>
  </r>
  <r>
    <s v="2025"/>
    <s v="9"/>
    <x v="8"/>
    <s v="2025 - 9"/>
    <m/>
    <d v="2025-09-30T00:00:00"/>
    <s v="25916662"/>
    <x v="1"/>
    <x v="160"/>
    <x v="102"/>
    <x v="18"/>
    <n v="4250.75"/>
    <m/>
    <n v="4250.75"/>
  </r>
  <r>
    <s v="2025"/>
    <s v="9"/>
    <x v="8"/>
    <s v="2025 - 9"/>
    <m/>
    <d v="2025-09-01T00:00:00"/>
    <s v="25703637"/>
    <x v="3"/>
    <x v="202"/>
    <x v="55"/>
    <x v="0"/>
    <m/>
    <n v="17626.169999999998"/>
    <n v="-17626.169999999998"/>
  </r>
  <r>
    <s v="2025"/>
    <s v="9"/>
    <x v="8"/>
    <s v="2025 - 9"/>
    <m/>
    <d v="2025-09-10T00:00:00"/>
    <s v="25918167"/>
    <x v="1"/>
    <x v="181"/>
    <x v="86"/>
    <x v="4"/>
    <m/>
    <n v="2449.11"/>
    <n v="-2449.11"/>
  </r>
  <r>
    <s v="2025"/>
    <s v="9"/>
    <x v="8"/>
    <s v="2025 - 9"/>
    <m/>
    <d v="2025-09-10T00:00:00"/>
    <s v="25802684"/>
    <x v="0"/>
    <x v="2"/>
    <x v="23"/>
    <x v="0"/>
    <m/>
    <n v="2930.56"/>
    <n v="-2930.56"/>
  </r>
  <r>
    <s v="2025"/>
    <s v="9"/>
    <x v="8"/>
    <s v="2025 - 9"/>
    <m/>
    <d v="2025-09-10T00:00:00"/>
    <s v="25918057"/>
    <x v="1"/>
    <x v="181"/>
    <x v="183"/>
    <x v="17"/>
    <m/>
    <n v="1436.58"/>
    <n v="-1436.58"/>
  </r>
  <r>
    <s v="2025"/>
    <s v="9"/>
    <x v="8"/>
    <s v="2025 - 9"/>
    <m/>
    <d v="2025-09-10T00:00:00"/>
    <s v="25917981"/>
    <x v="1"/>
    <x v="181"/>
    <x v="162"/>
    <x v="4"/>
    <m/>
    <n v="1750"/>
    <n v="-1750"/>
  </r>
  <r>
    <s v="2025"/>
    <s v="9"/>
    <x v="8"/>
    <s v="2025 - 9"/>
    <m/>
    <d v="2025-09-10T00:00:00"/>
    <s v="25917959"/>
    <x v="1"/>
    <x v="181"/>
    <x v="2"/>
    <x v="0"/>
    <m/>
    <n v="1723.44"/>
    <n v="-1723.44"/>
  </r>
  <r>
    <s v="2025"/>
    <s v="9"/>
    <x v="8"/>
    <s v="2025 - 9"/>
    <m/>
    <d v="2025-09-01T00:00:00"/>
    <s v="25703639"/>
    <x v="3"/>
    <x v="213"/>
    <x v="55"/>
    <x v="124"/>
    <m/>
    <n v="2992.73"/>
    <n v="-2992.73"/>
  </r>
  <r>
    <s v="2025"/>
    <s v="9"/>
    <x v="8"/>
    <s v="2025 - 9"/>
    <m/>
    <d v="2025-09-10T00:00:00"/>
    <s v="25917643"/>
    <x v="1"/>
    <x v="181"/>
    <x v="137"/>
    <x v="0"/>
    <m/>
    <n v="1952.46"/>
    <n v="-1952.46"/>
  </r>
  <r>
    <s v="2025"/>
    <s v="9"/>
    <x v="8"/>
    <s v="2025 - 9"/>
    <m/>
    <d v="2025-09-10T00:00:00"/>
    <s v="25802760"/>
    <x v="0"/>
    <x v="2"/>
    <x v="145"/>
    <x v="41"/>
    <m/>
    <n v="4100"/>
    <n v="-4100"/>
  </r>
  <r>
    <s v="2025"/>
    <s v="9"/>
    <x v="8"/>
    <s v="2025 - 9"/>
    <m/>
    <d v="2025-09-10T00:00:00"/>
    <s v="25917823"/>
    <x v="1"/>
    <x v="181"/>
    <x v="55"/>
    <x v="98"/>
    <m/>
    <n v="4650"/>
    <n v="-4650"/>
  </r>
  <r>
    <s v="2025"/>
    <s v="9"/>
    <x v="8"/>
    <s v="2025 - 9"/>
    <m/>
    <d v="2025-09-10T00:00:00"/>
    <s v="25917991"/>
    <x v="0"/>
    <x v="181"/>
    <x v="91"/>
    <x v="50"/>
    <n v="1829.53"/>
    <m/>
    <n v="1829.53"/>
  </r>
  <r>
    <s v="2025"/>
    <s v="9"/>
    <x v="8"/>
    <s v="2025 - 9"/>
    <m/>
    <d v="2025-09-30T00:00:00"/>
    <s v="25916546"/>
    <x v="0"/>
    <x v="160"/>
    <x v="141"/>
    <x v="115"/>
    <m/>
    <n v="2200"/>
    <n v="-2200"/>
  </r>
  <r>
    <s v="2025"/>
    <s v="9"/>
    <x v="8"/>
    <s v="2025 - 9"/>
    <m/>
    <d v="2025-09-01T00:00:00"/>
    <s v="25703679"/>
    <x v="2"/>
    <x v="167"/>
    <x v="73"/>
    <x v="124"/>
    <n v="2469.81"/>
    <m/>
    <n v="2469.81"/>
  </r>
  <r>
    <s v="2025"/>
    <s v="9"/>
    <x v="8"/>
    <s v="2025 - 9"/>
    <m/>
    <d v="2025-09-30T00:00:00"/>
    <s v="25916846"/>
    <x v="1"/>
    <x v="160"/>
    <x v="132"/>
    <x v="3"/>
    <n v="3275"/>
    <m/>
    <n v="3275"/>
  </r>
  <r>
    <s v="2025"/>
    <s v="9"/>
    <x v="8"/>
    <s v="2025 - 9"/>
    <m/>
    <d v="2025-09-10T00:00:00"/>
    <s v="25802840"/>
    <x v="0"/>
    <x v="2"/>
    <x v="99"/>
    <x v="16"/>
    <m/>
    <n v="17288.28"/>
    <n v="-17288.28"/>
  </r>
  <r>
    <s v="2025"/>
    <s v="9"/>
    <x v="8"/>
    <s v="2025 - 9"/>
    <m/>
    <d v="2025-09-10T00:00:00"/>
    <s v="25918207"/>
    <x v="0"/>
    <x v="181"/>
    <x v="107"/>
    <x v="54"/>
    <n v="3955.8"/>
    <m/>
    <n v="3955.8"/>
  </r>
  <r>
    <s v="2025"/>
    <s v="9"/>
    <x v="8"/>
    <s v="2025 - 9"/>
    <m/>
    <d v="2025-09-10T00:00:00"/>
    <s v="25917861"/>
    <x v="1"/>
    <x v="181"/>
    <x v="19"/>
    <x v="11"/>
    <m/>
    <n v="1610.06"/>
    <n v="-1610.06"/>
  </r>
  <r>
    <s v="2025"/>
    <s v="9"/>
    <x v="8"/>
    <s v="2025 - 9"/>
    <m/>
    <d v="2025-09-01T00:00:00"/>
    <s v="25703866"/>
    <x v="4"/>
    <x v="215"/>
    <x v="55"/>
    <x v="124"/>
    <n v="259.77999999999997"/>
    <m/>
    <n v="259.77999999999997"/>
  </r>
  <r>
    <s v="2025"/>
    <s v="9"/>
    <x v="8"/>
    <s v="2025 - 9"/>
    <m/>
    <d v="2025-09-30T00:00:00"/>
    <s v="25916540"/>
    <x v="1"/>
    <x v="160"/>
    <x v="87"/>
    <x v="15"/>
    <n v="3613.26"/>
    <m/>
    <n v="3613.26"/>
  </r>
  <r>
    <s v="2025"/>
    <s v="9"/>
    <x v="8"/>
    <s v="2025 - 9"/>
    <m/>
    <d v="2025-09-10T00:00:00"/>
    <s v="25802733"/>
    <x v="0"/>
    <x v="2"/>
    <x v="156"/>
    <x v="24"/>
    <m/>
    <n v="3789.24"/>
    <n v="-3789.24"/>
  </r>
  <r>
    <s v="2025"/>
    <s v="9"/>
    <x v="8"/>
    <s v="2025 - 9"/>
    <m/>
    <d v="2025-09-10T00:00:00"/>
    <s v="25918121"/>
    <x v="1"/>
    <x v="181"/>
    <x v="22"/>
    <x v="13"/>
    <m/>
    <n v="2663.43"/>
    <n v="-2663.43"/>
  </r>
  <r>
    <s v="2025"/>
    <s v="9"/>
    <x v="8"/>
    <s v="2025 - 9"/>
    <m/>
    <d v="2025-09-10T00:00:00"/>
    <s v="25802691"/>
    <x v="0"/>
    <x v="2"/>
    <x v="32"/>
    <x v="8"/>
    <m/>
    <n v="3607.77"/>
    <n v="-3607.77"/>
  </r>
  <r>
    <s v="2025"/>
    <s v="9"/>
    <x v="8"/>
    <s v="2025 - 9"/>
    <m/>
    <d v="2025-09-10T00:00:00"/>
    <s v="25802901"/>
    <x v="0"/>
    <x v="2"/>
    <x v="115"/>
    <x v="24"/>
    <m/>
    <n v="3070.95"/>
    <n v="-3070.95"/>
  </r>
  <r>
    <s v="2025"/>
    <s v="9"/>
    <x v="8"/>
    <s v="2025 - 9"/>
    <m/>
    <d v="2025-09-10T00:00:00"/>
    <s v="25802699"/>
    <x v="0"/>
    <x v="2"/>
    <x v="32"/>
    <x v="95"/>
    <m/>
    <n v="2600"/>
    <n v="-2600"/>
  </r>
  <r>
    <s v="2025"/>
    <s v="9"/>
    <x v="8"/>
    <s v="2025 - 9"/>
    <m/>
    <d v="2025-09-08T00:00:00"/>
    <s v="25802665"/>
    <x v="0"/>
    <x v="2"/>
    <x v="70"/>
    <x v="19"/>
    <n v="1413.7"/>
    <m/>
    <n v="1413.7"/>
  </r>
  <r>
    <s v="2025"/>
    <s v="9"/>
    <x v="8"/>
    <s v="2025 - 9"/>
    <m/>
    <d v="2025-09-30T00:00:00"/>
    <s v="25916600"/>
    <x v="1"/>
    <x v="160"/>
    <x v="32"/>
    <x v="81"/>
    <n v="5500"/>
    <m/>
    <n v="5500"/>
  </r>
  <r>
    <s v="2025"/>
    <s v="9"/>
    <x v="8"/>
    <s v="2025 - 9"/>
    <m/>
    <d v="2025-09-10T00:00:00"/>
    <s v="25917917"/>
    <x v="0"/>
    <x v="181"/>
    <x v="101"/>
    <x v="4"/>
    <n v="2498.54"/>
    <m/>
    <n v="2498.54"/>
  </r>
  <r>
    <s v="2025"/>
    <s v="9"/>
    <x v="8"/>
    <s v="2025 - 9"/>
    <m/>
    <d v="2025-09-15T00:00:00"/>
    <s v="25802933"/>
    <x v="0"/>
    <x v="2"/>
    <x v="55"/>
    <x v="58"/>
    <m/>
    <n v="2206.0300000000002"/>
    <n v="-2206.0300000000002"/>
  </r>
  <r>
    <s v="2025"/>
    <s v="9"/>
    <x v="8"/>
    <s v="2025 - 9"/>
    <m/>
    <d v="2025-09-01T00:00:00"/>
    <s v="25703868"/>
    <x v="2"/>
    <x v="216"/>
    <x v="218"/>
    <x v="124"/>
    <n v="2469.81"/>
    <m/>
    <n v="2469.81"/>
  </r>
  <r>
    <s v="2025"/>
    <s v="9"/>
    <x v="8"/>
    <s v="2025 - 9"/>
    <m/>
    <d v="2025-09-01T00:00:00"/>
    <s v="25703631"/>
    <x v="3"/>
    <x v="205"/>
    <x v="55"/>
    <x v="124"/>
    <m/>
    <n v="1932.05"/>
    <n v="-1932.05"/>
  </r>
  <r>
    <s v="2025"/>
    <s v="9"/>
    <x v="8"/>
    <s v="2025 - 9"/>
    <m/>
    <d v="2025-09-01T00:00:00"/>
    <s v="25703624"/>
    <x v="17"/>
    <x v="214"/>
    <x v="132"/>
    <x v="124"/>
    <n v="333.03"/>
    <m/>
    <n v="333.03"/>
  </r>
  <r>
    <s v="2025"/>
    <s v="9"/>
    <x v="8"/>
    <s v="2025 - 9"/>
    <m/>
    <d v="2025-09-30T00:00:00"/>
    <s v="25916766"/>
    <x v="1"/>
    <x v="160"/>
    <x v="147"/>
    <x v="0"/>
    <n v="2075.0500000000002"/>
    <m/>
    <n v="2075.0500000000002"/>
  </r>
  <r>
    <s v="2025"/>
    <s v="9"/>
    <x v="8"/>
    <s v="2025 - 9"/>
    <m/>
    <d v="2025-09-10T00:00:00"/>
    <s v="25917775"/>
    <x v="1"/>
    <x v="181"/>
    <x v="237"/>
    <x v="3"/>
    <m/>
    <n v="3250"/>
    <n v="-3250"/>
  </r>
  <r>
    <s v="2025"/>
    <s v="9"/>
    <x v="8"/>
    <s v="2025 - 9"/>
    <m/>
    <d v="2025-09-29T00:00:00"/>
    <s v="25802965"/>
    <x v="0"/>
    <x v="2"/>
    <x v="55"/>
    <x v="136"/>
    <m/>
    <n v="182.47"/>
    <n v="-182.47"/>
  </r>
  <r>
    <s v="2025"/>
    <s v="9"/>
    <x v="8"/>
    <s v="2025 - 9"/>
    <m/>
    <d v="2025-09-10T00:00:00"/>
    <s v="25917871"/>
    <x v="0"/>
    <x v="181"/>
    <x v="68"/>
    <x v="42"/>
    <n v="4568.74"/>
    <m/>
    <n v="4568.74"/>
  </r>
  <r>
    <s v="2025"/>
    <s v="9"/>
    <x v="8"/>
    <s v="2025 - 9"/>
    <m/>
    <d v="2025-09-30T00:00:00"/>
    <s v="25917090"/>
    <x v="1"/>
    <x v="160"/>
    <x v="75"/>
    <x v="46"/>
    <n v="3608.79"/>
    <m/>
    <n v="3608.79"/>
  </r>
  <r>
    <s v="2025"/>
    <s v="9"/>
    <x v="8"/>
    <s v="2025 - 9"/>
    <m/>
    <d v="2025-09-30T00:00:00"/>
    <s v="25917150"/>
    <x v="1"/>
    <x v="160"/>
    <x v="207"/>
    <x v="4"/>
    <n v="1750"/>
    <m/>
    <n v="1750"/>
  </r>
  <r>
    <s v="2025"/>
    <s v="9"/>
    <x v="8"/>
    <s v="2025 - 9"/>
    <m/>
    <d v="2025-09-30T00:00:00"/>
    <s v="25916714"/>
    <x v="0"/>
    <x v="160"/>
    <x v="1"/>
    <x v="1"/>
    <m/>
    <n v="4755.4399999999996"/>
    <n v="-4755.4399999999996"/>
  </r>
  <r>
    <s v="2025"/>
    <s v="9"/>
    <x v="8"/>
    <s v="2025 - 9"/>
    <m/>
    <d v="2025-09-30T00:00:00"/>
    <s v="25916550"/>
    <x v="0"/>
    <x v="160"/>
    <x v="32"/>
    <x v="8"/>
    <m/>
    <n v="3200"/>
    <n v="-3200"/>
  </r>
  <r>
    <s v="2025"/>
    <s v="9"/>
    <x v="8"/>
    <s v="2025 - 9"/>
    <m/>
    <d v="2025-09-15T00:00:00"/>
    <s v="25918271"/>
    <x v="1"/>
    <x v="181"/>
    <x v="55"/>
    <x v="85"/>
    <m/>
    <n v="1650"/>
    <n v="-1650"/>
  </r>
  <r>
    <s v="2025"/>
    <s v="9"/>
    <x v="8"/>
    <s v="2025 - 9"/>
    <m/>
    <d v="2025-09-10T00:00:00"/>
    <s v="25918067"/>
    <x v="0"/>
    <x v="181"/>
    <x v="191"/>
    <x v="19"/>
    <n v="2300"/>
    <m/>
    <n v="2300"/>
  </r>
  <r>
    <s v="2025"/>
    <s v="9"/>
    <x v="8"/>
    <s v="2025 - 9"/>
    <m/>
    <d v="2025-09-10T00:00:00"/>
    <s v="25918121"/>
    <x v="0"/>
    <x v="181"/>
    <x v="22"/>
    <x v="13"/>
    <n v="2663.43"/>
    <m/>
    <n v="2663.43"/>
  </r>
  <r>
    <s v="2025"/>
    <s v="9"/>
    <x v="8"/>
    <s v="2025 - 9"/>
    <m/>
    <d v="2025-09-30T00:00:00"/>
    <s v="25916634"/>
    <x v="1"/>
    <x v="160"/>
    <x v="40"/>
    <x v="23"/>
    <n v="2779.47"/>
    <m/>
    <n v="2779.47"/>
  </r>
  <r>
    <s v="2025"/>
    <s v="9"/>
    <x v="8"/>
    <s v="2025 - 9"/>
    <m/>
    <d v="2025-09-10T00:00:00"/>
    <s v="25802792"/>
    <x v="0"/>
    <x v="2"/>
    <x v="251"/>
    <x v="129"/>
    <m/>
    <n v="2250"/>
    <n v="-2250"/>
  </r>
  <r>
    <s v="2025"/>
    <s v="9"/>
    <x v="8"/>
    <s v="2025 - 9"/>
    <m/>
    <d v="2025-09-10T00:00:00"/>
    <s v="25802846"/>
    <x v="0"/>
    <x v="2"/>
    <x v="180"/>
    <x v="0"/>
    <m/>
    <n v="1734.98"/>
    <n v="-1734.98"/>
  </r>
  <r>
    <s v="2025"/>
    <s v="9"/>
    <x v="8"/>
    <s v="2025 - 9"/>
    <m/>
    <d v="2025-09-30T00:00:00"/>
    <s v="25916888"/>
    <x v="0"/>
    <x v="160"/>
    <x v="202"/>
    <x v="11"/>
    <m/>
    <n v="2196.5100000000002"/>
    <n v="-2196.5100000000002"/>
  </r>
  <r>
    <s v="2025"/>
    <s v="9"/>
    <x v="8"/>
    <s v="2025 - 9"/>
    <m/>
    <d v="2025-09-30T00:00:00"/>
    <s v="25916608"/>
    <x v="1"/>
    <x v="160"/>
    <x v="32"/>
    <x v="8"/>
    <n v="4266.45"/>
    <m/>
    <n v="4266.45"/>
  </r>
  <r>
    <s v="2025"/>
    <s v="9"/>
    <x v="8"/>
    <s v="2025 - 9"/>
    <m/>
    <d v="2025-09-10T00:00:00"/>
    <s v="25802845"/>
    <x v="0"/>
    <x v="2"/>
    <x v="109"/>
    <x v="49"/>
    <m/>
    <n v="1821.75"/>
    <n v="-1821.75"/>
  </r>
  <r>
    <s v="2025"/>
    <s v="9"/>
    <x v="8"/>
    <s v="2025 - 9"/>
    <m/>
    <d v="2025-09-30T00:00:00"/>
    <s v="25916772"/>
    <x v="0"/>
    <x v="160"/>
    <x v="78"/>
    <x v="0"/>
    <m/>
    <n v="1568.43"/>
    <n v="-1568.43"/>
  </r>
  <r>
    <s v="2025"/>
    <s v="9"/>
    <x v="8"/>
    <s v="2025 - 9"/>
    <m/>
    <d v="2025-09-30T00:00:00"/>
    <s v="25916806"/>
    <x v="1"/>
    <x v="160"/>
    <x v="64"/>
    <x v="0"/>
    <n v="2250"/>
    <m/>
    <n v="2250"/>
  </r>
  <r>
    <s v="2025"/>
    <s v="9"/>
    <x v="8"/>
    <s v="2025 - 9"/>
    <m/>
    <d v="2025-09-10T00:00:00"/>
    <s v="25917679"/>
    <x v="0"/>
    <x v="181"/>
    <x v="120"/>
    <x v="24"/>
    <n v="2841.93"/>
    <m/>
    <n v="2841.93"/>
  </r>
  <r>
    <s v="2025"/>
    <s v="9"/>
    <x v="8"/>
    <s v="2025 - 9"/>
    <m/>
    <d v="2025-09-30T00:00:00"/>
    <s v="25917294"/>
    <x v="1"/>
    <x v="160"/>
    <x v="234"/>
    <x v="0"/>
    <n v="1560"/>
    <m/>
    <n v="1560"/>
  </r>
  <r>
    <s v="2025"/>
    <s v="9"/>
    <x v="8"/>
    <s v="2025 - 9"/>
    <m/>
    <d v="2025-09-01T00:00:00"/>
    <s v="25703639"/>
    <x v="4"/>
    <x v="213"/>
    <x v="55"/>
    <x v="124"/>
    <n v="247.11"/>
    <m/>
    <n v="247.11"/>
  </r>
  <r>
    <s v="2025"/>
    <s v="9"/>
    <x v="8"/>
    <s v="2025 - 9"/>
    <m/>
    <d v="2025-09-10T00:00:00"/>
    <s v="25917839"/>
    <x v="1"/>
    <x v="181"/>
    <x v="226"/>
    <x v="80"/>
    <m/>
    <n v="2400"/>
    <n v="-2400"/>
  </r>
  <r>
    <s v="2025"/>
    <s v="9"/>
    <x v="8"/>
    <s v="2025 - 9"/>
    <m/>
    <d v="2025-09-30T00:00:00"/>
    <s v="25916768"/>
    <x v="0"/>
    <x v="160"/>
    <x v="146"/>
    <x v="28"/>
    <m/>
    <n v="2446.35"/>
    <n v="-2446.35"/>
  </r>
  <r>
    <s v="2025"/>
    <s v="9"/>
    <x v="8"/>
    <s v="2025 - 9"/>
    <m/>
    <d v="2025-09-10T00:00:00"/>
    <s v="25917817"/>
    <x v="0"/>
    <x v="181"/>
    <x v="55"/>
    <x v="98"/>
    <n v="3485"/>
    <m/>
    <n v="3485"/>
  </r>
  <r>
    <s v="2025"/>
    <s v="9"/>
    <x v="8"/>
    <s v="2025 - 9"/>
    <m/>
    <d v="2025-09-10T00:00:00"/>
    <s v="25918081"/>
    <x v="1"/>
    <x v="181"/>
    <x v="98"/>
    <x v="20"/>
    <m/>
    <n v="4620.91"/>
    <n v="-4620.91"/>
  </r>
  <r>
    <s v="2025"/>
    <s v="9"/>
    <x v="8"/>
    <s v="2025 - 9"/>
    <m/>
    <d v="2025-09-10T00:00:00"/>
    <s v="25918017"/>
    <x v="0"/>
    <x v="181"/>
    <x v="99"/>
    <x v="101"/>
    <n v="2300"/>
    <m/>
    <n v="2300"/>
  </r>
  <r>
    <s v="2025"/>
    <s v="9"/>
    <x v="8"/>
    <s v="2025 - 9"/>
    <m/>
    <d v="2025-09-30T00:00:00"/>
    <s v="25916678"/>
    <x v="0"/>
    <x v="160"/>
    <x v="173"/>
    <x v="6"/>
    <m/>
    <n v="1991.92"/>
    <n v="-1991.92"/>
  </r>
  <r>
    <s v="2025"/>
    <s v="9"/>
    <x v="8"/>
    <s v="2025 - 9"/>
    <m/>
    <d v="2025-09-10T00:00:00"/>
    <s v="25802896"/>
    <x v="0"/>
    <x v="2"/>
    <x v="20"/>
    <x v="12"/>
    <m/>
    <n v="2394.3000000000002"/>
    <n v="-2394.3000000000002"/>
  </r>
  <r>
    <s v="2025"/>
    <s v="9"/>
    <x v="8"/>
    <s v="2025 - 9"/>
    <m/>
    <d v="2025-09-30T00:00:00"/>
    <s v="25917318"/>
    <x v="0"/>
    <x v="160"/>
    <x v="32"/>
    <x v="8"/>
    <n v="3200"/>
    <m/>
    <n v="3200"/>
  </r>
  <r>
    <s v="2025"/>
    <s v="9"/>
    <x v="8"/>
    <s v="2025 - 9"/>
    <m/>
    <d v="2025-09-01T00:00:00"/>
    <s v="25703646"/>
    <x v="4"/>
    <x v="209"/>
    <x v="55"/>
    <x v="124"/>
    <n v="252.25"/>
    <m/>
    <n v="252.25"/>
  </r>
  <r>
    <s v="2025"/>
    <s v="9"/>
    <x v="8"/>
    <s v="2025 - 9"/>
    <m/>
    <d v="2025-09-30T00:00:00"/>
    <s v="25916696"/>
    <x v="0"/>
    <x v="160"/>
    <x v="95"/>
    <x v="0"/>
    <m/>
    <n v="13043.23"/>
    <n v="-13043.23"/>
  </r>
  <r>
    <s v="2025"/>
    <s v="9"/>
    <x v="8"/>
    <s v="2025 - 9"/>
    <m/>
    <d v="2025-09-10T00:00:00"/>
    <s v="25917627"/>
    <x v="1"/>
    <x v="181"/>
    <x v="117"/>
    <x v="7"/>
    <m/>
    <n v="4038.04"/>
    <n v="-4038.04"/>
  </r>
  <r>
    <s v="2025"/>
    <s v="9"/>
    <x v="8"/>
    <s v="2025 - 9"/>
    <m/>
    <d v="2025-09-30T00:00:00"/>
    <s v="25917218"/>
    <x v="0"/>
    <x v="160"/>
    <x v="215"/>
    <x v="0"/>
    <m/>
    <n v="2750"/>
    <n v="-2750"/>
  </r>
  <r>
    <s v="2025"/>
    <s v="9"/>
    <x v="8"/>
    <s v="2025 - 9"/>
    <m/>
    <d v="2025-09-10T00:00:00"/>
    <s v="25918041"/>
    <x v="1"/>
    <x v="181"/>
    <x v="109"/>
    <x v="49"/>
    <m/>
    <n v="1821.75"/>
    <n v="-1821.75"/>
  </r>
  <r>
    <s v="2025"/>
    <s v="9"/>
    <x v="8"/>
    <s v="2025 - 9"/>
    <m/>
    <d v="2025-09-10T00:00:00"/>
    <s v="25802790"/>
    <x v="0"/>
    <x v="2"/>
    <x v="226"/>
    <x v="80"/>
    <m/>
    <n v="2400"/>
    <n v="-2400"/>
  </r>
  <r>
    <s v="2025"/>
    <s v="9"/>
    <x v="8"/>
    <s v="2025 - 9"/>
    <m/>
    <d v="2025-09-25T00:00:00"/>
    <s v="25918289"/>
    <x v="1"/>
    <x v="189"/>
    <x v="110"/>
    <x v="51"/>
    <n v="1108.8800000000001"/>
    <m/>
    <n v="1108.8800000000001"/>
  </r>
  <r>
    <s v="2025"/>
    <s v="9"/>
    <x v="8"/>
    <s v="2025 - 9"/>
    <m/>
    <d v="2025-09-10T00:00:00"/>
    <s v="25802812"/>
    <x v="0"/>
    <x v="2"/>
    <x v="76"/>
    <x v="0"/>
    <m/>
    <n v="2810.7"/>
    <n v="-2810.7"/>
  </r>
  <r>
    <s v="2025"/>
    <s v="9"/>
    <x v="8"/>
    <s v="2025 - 9"/>
    <m/>
    <d v="2025-09-10T00:00:00"/>
    <s v="25802694"/>
    <x v="0"/>
    <x v="2"/>
    <x v="32"/>
    <x v="86"/>
    <m/>
    <n v="3331.2"/>
    <n v="-3331.2"/>
  </r>
  <r>
    <s v="2025"/>
    <s v="9"/>
    <x v="8"/>
    <s v="2025 - 9"/>
    <m/>
    <d v="2025-09-10T00:00:00"/>
    <s v="25917733"/>
    <x v="0"/>
    <x v="181"/>
    <x v="145"/>
    <x v="41"/>
    <n v="4100"/>
    <m/>
    <n v="4100"/>
  </r>
  <r>
    <s v="2025"/>
    <s v="9"/>
    <x v="8"/>
    <s v="2025 - 9"/>
    <m/>
    <d v="2025-09-30T00:00:00"/>
    <s v="25916992"/>
    <x v="1"/>
    <x v="160"/>
    <x v="19"/>
    <x v="11"/>
    <n v="1610.06"/>
    <m/>
    <n v="1610.06"/>
  </r>
  <r>
    <s v="2025"/>
    <s v="9"/>
    <x v="8"/>
    <s v="2025 - 9"/>
    <m/>
    <d v="2025-09-01T00:00:00"/>
    <s v="25703868"/>
    <x v="17"/>
    <x v="216"/>
    <x v="218"/>
    <x v="124"/>
    <n v="333.03"/>
    <m/>
    <n v="333.03"/>
  </r>
  <r>
    <s v="2025"/>
    <s v="9"/>
    <x v="8"/>
    <s v="2025 - 9"/>
    <m/>
    <d v="2025-09-10T00:00:00"/>
    <s v="25918197"/>
    <x v="1"/>
    <x v="181"/>
    <x v="130"/>
    <x v="60"/>
    <m/>
    <n v="5361.15"/>
    <n v="-5361.15"/>
  </r>
  <r>
    <s v="2025"/>
    <s v="9"/>
    <x v="8"/>
    <s v="2025 - 9"/>
    <m/>
    <d v="2025-09-10T00:00:00"/>
    <s v="25918155"/>
    <x v="0"/>
    <x v="181"/>
    <x v="53"/>
    <x v="64"/>
    <n v="1977.9"/>
    <m/>
    <n v="1977.9"/>
  </r>
  <r>
    <s v="2025"/>
    <s v="9"/>
    <x v="8"/>
    <s v="2025 - 9"/>
    <m/>
    <d v="2025-09-30T00:00:00"/>
    <s v="25916788"/>
    <x v="0"/>
    <x v="160"/>
    <x v="165"/>
    <x v="2"/>
    <m/>
    <n v="2914.8"/>
    <n v="-2914.8"/>
  </r>
  <r>
    <s v="2025"/>
    <s v="9"/>
    <x v="8"/>
    <s v="2025 - 9"/>
    <m/>
    <d v="2025-09-25T00:00:00"/>
    <s v="25802954"/>
    <x v="0"/>
    <x v="2"/>
    <x v="30"/>
    <x v="18"/>
    <n v="2278.88"/>
    <m/>
    <n v="2278.88"/>
  </r>
  <r>
    <s v="2025"/>
    <s v="9"/>
    <x v="8"/>
    <s v="2025 - 9"/>
    <m/>
    <d v="2025-09-10T00:00:00"/>
    <s v="25802732"/>
    <x v="0"/>
    <x v="2"/>
    <x v="95"/>
    <x v="0"/>
    <m/>
    <n v="13043.23"/>
    <n v="-13043.23"/>
  </r>
  <r>
    <s v="2025"/>
    <s v="9"/>
    <x v="8"/>
    <s v="2025 - 9"/>
    <m/>
    <d v="2025-09-10T00:00:00"/>
    <s v="25802830"/>
    <x v="0"/>
    <x v="2"/>
    <x v="207"/>
    <x v="4"/>
    <m/>
    <n v="1750"/>
    <n v="-1750"/>
  </r>
  <r>
    <s v="2025"/>
    <s v="9"/>
    <x v="8"/>
    <s v="2025 - 9"/>
    <m/>
    <d v="2025-09-30T00:00:00"/>
    <s v="25916626"/>
    <x v="0"/>
    <x v="160"/>
    <x v="57"/>
    <x v="50"/>
    <m/>
    <n v="1829.53"/>
    <n v="-1829.53"/>
  </r>
  <r>
    <s v="2025"/>
    <s v="9"/>
    <x v="8"/>
    <s v="2025 - 9"/>
    <m/>
    <d v="2025-09-30T00:00:00"/>
    <s v="25917200"/>
    <x v="1"/>
    <x v="160"/>
    <x v="106"/>
    <x v="53"/>
    <n v="2855.46"/>
    <m/>
    <n v="2855.46"/>
  </r>
  <r>
    <s v="2025"/>
    <s v="9"/>
    <x v="8"/>
    <s v="2025 - 9"/>
    <m/>
    <d v="2025-09-01T00:00:00"/>
    <s v="25200192"/>
    <x v="2"/>
    <x v="217"/>
    <x v="258"/>
    <x v="71"/>
    <n v="1077.98"/>
    <m/>
    <n v="1077.98"/>
  </r>
  <r>
    <s v="2025"/>
    <s v="9"/>
    <x v="8"/>
    <s v="2025 - 9"/>
    <m/>
    <d v="2025-09-30T00:00:00"/>
    <s v="25916814"/>
    <x v="1"/>
    <x v="160"/>
    <x v="113"/>
    <x v="56"/>
    <n v="1900"/>
    <m/>
    <n v="1900"/>
  </r>
  <r>
    <s v="2025"/>
    <s v="9"/>
    <x v="8"/>
    <s v="2025 - 9"/>
    <m/>
    <d v="2025-09-30T00:00:00"/>
    <s v="25916684"/>
    <x v="1"/>
    <x v="160"/>
    <x v="253"/>
    <x v="0"/>
    <n v="4850"/>
    <m/>
    <n v="4850"/>
  </r>
  <r>
    <s v="2025"/>
    <s v="9"/>
    <x v="8"/>
    <s v="2025 - 9"/>
    <m/>
    <d v="2025-09-10T00:00:00"/>
    <s v="25917645"/>
    <x v="1"/>
    <x v="181"/>
    <x v="245"/>
    <x v="0"/>
    <m/>
    <n v="2850"/>
    <n v="-2850"/>
  </r>
  <r>
    <s v="2025"/>
    <s v="9"/>
    <x v="8"/>
    <s v="2025 - 9"/>
    <m/>
    <d v="2025-09-08T00:00:00"/>
    <s v="25200197"/>
    <x v="2"/>
    <x v="218"/>
    <x v="55"/>
    <x v="137"/>
    <n v="117.38"/>
    <m/>
    <n v="117.38"/>
  </r>
  <r>
    <s v="2025"/>
    <s v="9"/>
    <x v="8"/>
    <s v="2025 - 9"/>
    <m/>
    <d v="2025-09-10T00:00:00"/>
    <s v="25802702"/>
    <x v="0"/>
    <x v="2"/>
    <x v="32"/>
    <x v="8"/>
    <m/>
    <n v="3200"/>
    <n v="-3200"/>
  </r>
  <r>
    <s v="2025"/>
    <s v="9"/>
    <x v="8"/>
    <s v="2025 - 9"/>
    <m/>
    <d v="2025-09-01T00:00:00"/>
    <s v="25703645"/>
    <x v="16"/>
    <x v="12"/>
    <x v="169"/>
    <x v="48"/>
    <n v="80"/>
    <m/>
    <n v="80"/>
  </r>
  <r>
    <s v="2025"/>
    <s v="9"/>
    <x v="8"/>
    <s v="2025 - 9"/>
    <m/>
    <d v="2025-09-10T00:00:00"/>
    <s v="25917861"/>
    <x v="0"/>
    <x v="181"/>
    <x v="19"/>
    <x v="11"/>
    <n v="1610.06"/>
    <m/>
    <n v="1610.06"/>
  </r>
  <r>
    <s v="2025"/>
    <s v="9"/>
    <x v="8"/>
    <s v="2025 - 9"/>
    <m/>
    <d v="2025-09-30T00:00:00"/>
    <s v="25916680"/>
    <x v="0"/>
    <x v="160"/>
    <x v="152"/>
    <x v="6"/>
    <m/>
    <n v="1911.79"/>
    <n v="-1911.79"/>
  </r>
  <r>
    <s v="2025"/>
    <s v="9"/>
    <x v="8"/>
    <s v="2025 - 9"/>
    <m/>
    <d v="2025-09-10T00:00:00"/>
    <s v="25917639"/>
    <x v="1"/>
    <x v="181"/>
    <x v="72"/>
    <x v="0"/>
    <m/>
    <n v="3550"/>
    <n v="-3550"/>
  </r>
  <r>
    <s v="2025"/>
    <s v="9"/>
    <x v="8"/>
    <s v="2025 - 9"/>
    <m/>
    <d v="2025-09-08T00:00:00"/>
    <s v="25917493"/>
    <x v="1"/>
    <x v="119"/>
    <x v="47"/>
    <x v="30"/>
    <m/>
    <n v="2500"/>
    <n v="-2500"/>
  </r>
  <r>
    <s v="2025"/>
    <s v="9"/>
    <x v="8"/>
    <s v="2025 - 9"/>
    <m/>
    <d v="2025-09-10T00:00:00"/>
    <s v="25802882"/>
    <x v="0"/>
    <x v="2"/>
    <x v="249"/>
    <x v="127"/>
    <m/>
    <n v="2000"/>
    <n v="-2000"/>
  </r>
  <r>
    <s v="2025"/>
    <s v="9"/>
    <x v="8"/>
    <s v="2025 - 9"/>
    <m/>
    <d v="2025-09-10T00:00:00"/>
    <s v="25917845"/>
    <x v="1"/>
    <x v="181"/>
    <x v="206"/>
    <x v="129"/>
    <m/>
    <n v="2650"/>
    <n v="-2650"/>
  </r>
  <r>
    <s v="2025"/>
    <s v="9"/>
    <x v="8"/>
    <s v="2025 - 9"/>
    <m/>
    <d v="2025-09-10T00:00:00"/>
    <s v="25917659"/>
    <x v="1"/>
    <x v="181"/>
    <x v="112"/>
    <x v="24"/>
    <m/>
    <n v="2841.93"/>
    <n v="-2841.93"/>
  </r>
  <r>
    <s v="2025"/>
    <s v="9"/>
    <x v="8"/>
    <s v="2025 - 9"/>
    <m/>
    <d v="2025-09-30T00:00:00"/>
    <s v="25916680"/>
    <x v="1"/>
    <x v="160"/>
    <x v="152"/>
    <x v="6"/>
    <n v="1911.79"/>
    <m/>
    <n v="1911.79"/>
  </r>
  <r>
    <s v="2025"/>
    <s v="9"/>
    <x v="8"/>
    <s v="2025 - 9"/>
    <m/>
    <d v="2025-09-08T00:00:00"/>
    <s v="25802664"/>
    <x v="0"/>
    <x v="2"/>
    <x v="199"/>
    <x v="28"/>
    <m/>
    <n v="2534.84"/>
    <n v="-2534.84"/>
  </r>
  <r>
    <s v="2025"/>
    <s v="9"/>
    <x v="8"/>
    <s v="2025 - 9"/>
    <m/>
    <d v="2025-09-30T00:00:00"/>
    <s v="25916692"/>
    <x v="1"/>
    <x v="160"/>
    <x v="112"/>
    <x v="24"/>
    <n v="2841.93"/>
    <m/>
    <n v="2841.93"/>
  </r>
  <r>
    <s v="2025"/>
    <s v="9"/>
    <x v="8"/>
    <s v="2025 - 9"/>
    <m/>
    <d v="2025-09-10T00:00:00"/>
    <s v="25802816"/>
    <x v="0"/>
    <x v="2"/>
    <x v="101"/>
    <x v="4"/>
    <m/>
    <n v="2909.6"/>
    <n v="-2909.6"/>
  </r>
  <r>
    <s v="2025"/>
    <s v="9"/>
    <x v="8"/>
    <s v="2025 - 9"/>
    <m/>
    <d v="2025-09-10T00:00:00"/>
    <s v="25802753"/>
    <x v="0"/>
    <x v="2"/>
    <x v="147"/>
    <x v="0"/>
    <m/>
    <n v="2075.0500000000002"/>
    <n v="-2075.0500000000002"/>
  </r>
  <r>
    <s v="2025"/>
    <s v="9"/>
    <x v="8"/>
    <s v="2025 - 9"/>
    <m/>
    <d v="2025-09-10T00:00:00"/>
    <s v="25918199"/>
    <x v="0"/>
    <x v="181"/>
    <x v="125"/>
    <x v="65"/>
    <n v="2750"/>
    <m/>
    <n v="2750"/>
  </r>
  <r>
    <s v="2025"/>
    <s v="9"/>
    <x v="8"/>
    <s v="2025 - 9"/>
    <m/>
    <d v="2025-09-10T00:00:00"/>
    <s v="25917885"/>
    <x v="0"/>
    <x v="181"/>
    <x v="9"/>
    <x v="7"/>
    <n v="3643.5"/>
    <m/>
    <n v="3643.5"/>
  </r>
  <r>
    <s v="2025"/>
    <s v="9"/>
    <x v="8"/>
    <s v="2025 - 9"/>
    <m/>
    <d v="2025-09-10T00:00:00"/>
    <s v="25917911"/>
    <x v="1"/>
    <x v="181"/>
    <x v="89"/>
    <x v="0"/>
    <m/>
    <n v="1784.67"/>
    <n v="-1784.67"/>
  </r>
  <r>
    <s v="2025"/>
    <s v="9"/>
    <x v="8"/>
    <s v="2025 - 9"/>
    <m/>
    <d v="2025-09-10T00:00:00"/>
    <s v="25917931"/>
    <x v="0"/>
    <x v="181"/>
    <x v="101"/>
    <x v="4"/>
    <n v="2909.6"/>
    <m/>
    <n v="2909.6"/>
  </r>
  <r>
    <s v="2025"/>
    <s v="9"/>
    <x v="8"/>
    <s v="2025 - 9"/>
    <m/>
    <d v="2025-09-08T00:00:00"/>
    <s v="25210210"/>
    <x v="2"/>
    <x v="192"/>
    <x v="261"/>
    <x v="71"/>
    <n v="867.95"/>
    <m/>
    <n v="867.95"/>
  </r>
  <r>
    <s v="2025"/>
    <s v="9"/>
    <x v="8"/>
    <s v="2025 - 9"/>
    <m/>
    <d v="2025-09-10T00:00:00"/>
    <s v="25917937"/>
    <x v="1"/>
    <x v="181"/>
    <x v="101"/>
    <x v="4"/>
    <m/>
    <n v="2909.6"/>
    <n v="-2909.6"/>
  </r>
  <r>
    <s v="2025"/>
    <s v="9"/>
    <x v="8"/>
    <s v="2025 - 9"/>
    <m/>
    <d v="2025-09-30T00:00:00"/>
    <s v="25917010"/>
    <x v="1"/>
    <x v="160"/>
    <x v="250"/>
    <x v="0"/>
    <n v="1993.32"/>
    <m/>
    <n v="1993.32"/>
  </r>
  <r>
    <s v="2025"/>
    <s v="9"/>
    <x v="8"/>
    <s v="2025 - 9"/>
    <m/>
    <d v="2025-09-01T00:00:00"/>
    <s v="25200192"/>
    <x v="7"/>
    <x v="18"/>
    <x v="55"/>
    <x v="67"/>
    <m/>
    <n v="2914.8"/>
    <n v="-2914.8"/>
  </r>
  <r>
    <s v="2025"/>
    <s v="9"/>
    <x v="8"/>
    <s v="2025 - 9"/>
    <m/>
    <d v="2025-09-01T00:00:00"/>
    <s v="25703866"/>
    <x v="3"/>
    <x v="215"/>
    <x v="55"/>
    <x v="124"/>
    <m/>
    <n v="3146.2"/>
    <n v="-3146.2"/>
  </r>
  <r>
    <s v="2025"/>
    <s v="9"/>
    <x v="8"/>
    <s v="2025 - 9"/>
    <m/>
    <d v="2025-09-10T00:00:00"/>
    <s v="25802817"/>
    <x v="0"/>
    <x v="2"/>
    <x v="69"/>
    <x v="43"/>
    <m/>
    <n v="1552.29"/>
    <n v="-1552.29"/>
  </r>
  <r>
    <s v="2025"/>
    <s v="9"/>
    <x v="8"/>
    <s v="2025 - 9"/>
    <m/>
    <d v="2025-09-30T00:00:00"/>
    <s v="25917318"/>
    <x v="1"/>
    <x v="160"/>
    <x v="32"/>
    <x v="8"/>
    <m/>
    <n v="3200"/>
    <n v="-3200"/>
  </r>
  <r>
    <s v="2025"/>
    <s v="9"/>
    <x v="8"/>
    <s v="2025 - 9"/>
    <m/>
    <d v="2025-09-10T00:00:00"/>
    <s v="25802858"/>
    <x v="0"/>
    <x v="2"/>
    <x v="98"/>
    <x v="20"/>
    <m/>
    <n v="4620.91"/>
    <n v="-4620.91"/>
  </r>
  <r>
    <s v="2025"/>
    <s v="9"/>
    <x v="8"/>
    <s v="2025 - 9"/>
    <m/>
    <d v="2025-09-30T00:00:00"/>
    <s v="25916676"/>
    <x v="1"/>
    <x v="160"/>
    <x v="245"/>
    <x v="0"/>
    <n v="2850"/>
    <m/>
    <n v="2850"/>
  </r>
  <r>
    <s v="2025"/>
    <s v="9"/>
    <x v="8"/>
    <s v="2025 - 9"/>
    <m/>
    <d v="2025-09-10T00:00:00"/>
    <s v="25918051"/>
    <x v="1"/>
    <x v="181"/>
    <x v="52"/>
    <x v="17"/>
    <m/>
    <n v="1436.58"/>
    <n v="-1436.58"/>
  </r>
  <r>
    <s v="2025"/>
    <s v="9"/>
    <x v="8"/>
    <s v="2025 - 9"/>
    <m/>
    <d v="2025-09-10T00:00:00"/>
    <s v="25918091"/>
    <x v="1"/>
    <x v="181"/>
    <x v="241"/>
    <x v="123"/>
    <m/>
    <n v="2500"/>
    <n v="-2500"/>
  </r>
  <r>
    <s v="2025"/>
    <s v="9"/>
    <x v="8"/>
    <s v="2025 - 9"/>
    <m/>
    <d v="2025-09-10T00:00:00"/>
    <s v="25917537"/>
    <x v="1"/>
    <x v="181"/>
    <x v="32"/>
    <x v="86"/>
    <m/>
    <n v="3331.2"/>
    <n v="-3331.2"/>
  </r>
  <r>
    <s v="2025"/>
    <s v="9"/>
    <x v="8"/>
    <s v="2025 - 9"/>
    <m/>
    <d v="2025-09-30T00:00:00"/>
    <s v="25916582"/>
    <x v="1"/>
    <x v="160"/>
    <x v="32"/>
    <x v="112"/>
    <n v="2150"/>
    <m/>
    <n v="2150"/>
  </r>
  <r>
    <s v="2025"/>
    <s v="9"/>
    <x v="8"/>
    <s v="2025 - 9"/>
    <m/>
    <d v="2025-09-10T00:00:00"/>
    <s v="25917685"/>
    <x v="1"/>
    <x v="181"/>
    <x v="35"/>
    <x v="126"/>
    <m/>
    <n v="4575"/>
    <n v="-4575"/>
  </r>
  <r>
    <s v="2025"/>
    <s v="9"/>
    <x v="8"/>
    <s v="2025 - 9"/>
    <m/>
    <d v="2025-09-30T00:00:00"/>
    <s v="25917184"/>
    <x v="1"/>
    <x v="160"/>
    <x v="29"/>
    <x v="9"/>
    <n v="3075.11"/>
    <m/>
    <n v="3075.11"/>
  </r>
  <r>
    <s v="2025"/>
    <s v="9"/>
    <x v="8"/>
    <s v="2025 - 9"/>
    <m/>
    <d v="2025-09-30T00:00:00"/>
    <s v="25916798"/>
    <x v="0"/>
    <x v="160"/>
    <x v="43"/>
    <x v="83"/>
    <m/>
    <n v="2500"/>
    <n v="-2500"/>
  </r>
  <r>
    <s v="2025"/>
    <s v="9"/>
    <x v="8"/>
    <s v="2025 - 9"/>
    <m/>
    <d v="2025-09-10T00:00:00"/>
    <s v="25918145"/>
    <x v="0"/>
    <x v="181"/>
    <x v="74"/>
    <x v="0"/>
    <n v="2364.3000000000002"/>
    <m/>
    <n v="2364.3000000000002"/>
  </r>
  <r>
    <s v="2025"/>
    <s v="9"/>
    <x v="8"/>
    <s v="2025 - 9"/>
    <m/>
    <d v="2025-09-10T00:00:00"/>
    <s v="25917775"/>
    <x v="0"/>
    <x v="181"/>
    <x v="237"/>
    <x v="3"/>
    <n v="3250"/>
    <m/>
    <n v="3250"/>
  </r>
  <r>
    <s v="2025"/>
    <s v="9"/>
    <x v="8"/>
    <s v="2025 - 9"/>
    <m/>
    <d v="2025-09-10T00:00:00"/>
    <s v="25802724"/>
    <x v="0"/>
    <x v="2"/>
    <x v="137"/>
    <x v="0"/>
    <m/>
    <n v="1952.46"/>
    <n v="-1952.46"/>
  </r>
  <r>
    <s v="2025"/>
    <s v="9"/>
    <x v="8"/>
    <s v="2025 - 9"/>
    <m/>
    <d v="2025-09-30T00:00:00"/>
    <s v="25917278"/>
    <x v="1"/>
    <x v="160"/>
    <x v="3"/>
    <x v="2"/>
    <n v="2316.23"/>
    <m/>
    <n v="2316.23"/>
  </r>
  <r>
    <s v="2025"/>
    <s v="9"/>
    <x v="8"/>
    <s v="2025 - 9"/>
    <m/>
    <d v="2025-09-10T00:00:00"/>
    <s v="25917937"/>
    <x v="0"/>
    <x v="181"/>
    <x v="101"/>
    <x v="4"/>
    <n v="2909.6"/>
    <m/>
    <n v="2909.6"/>
  </r>
  <r>
    <s v="2025"/>
    <s v="9"/>
    <x v="8"/>
    <s v="2025 - 9"/>
    <m/>
    <d v="2025-09-10T00:00:00"/>
    <s v="25918137"/>
    <x v="0"/>
    <x v="181"/>
    <x v="160"/>
    <x v="0"/>
    <n v="1830.43"/>
    <m/>
    <n v="1830.43"/>
  </r>
  <r>
    <s v="2025"/>
    <s v="9"/>
    <x v="8"/>
    <s v="2025 - 9"/>
    <m/>
    <d v="2025-09-10T00:00:00"/>
    <s v="25917571"/>
    <x v="0"/>
    <x v="181"/>
    <x v="32"/>
    <x v="8"/>
    <n v="3200"/>
    <m/>
    <n v="3200"/>
  </r>
  <r>
    <s v="2025"/>
    <s v="9"/>
    <x v="8"/>
    <s v="2025 - 9"/>
    <m/>
    <d v="2025-09-26T00:00:00"/>
    <s v="25802962"/>
    <x v="0"/>
    <x v="2"/>
    <x v="55"/>
    <x v="136"/>
    <m/>
    <n v="224.38"/>
    <n v="-224.38"/>
  </r>
  <r>
    <s v="2025"/>
    <s v="9"/>
    <x v="8"/>
    <s v="2025 - 9"/>
    <m/>
    <d v="2025-09-01T00:00:00"/>
    <s v="25703637"/>
    <x v="4"/>
    <x v="202"/>
    <x v="55"/>
    <x v="0"/>
    <n v="1455.37"/>
    <m/>
    <n v="1455.37"/>
  </r>
  <r>
    <s v="2025"/>
    <s v="9"/>
    <x v="8"/>
    <s v="2025 - 9"/>
    <m/>
    <d v="2025-09-30T00:00:00"/>
    <s v="25916632"/>
    <x v="1"/>
    <x v="160"/>
    <x v="238"/>
    <x v="0"/>
    <n v="1623.96"/>
    <m/>
    <n v="1623.96"/>
  </r>
  <r>
    <s v="2025"/>
    <s v="9"/>
    <x v="8"/>
    <s v="2025 - 9"/>
    <m/>
    <d v="2025-09-01T00:00:00"/>
    <s v="25703868"/>
    <x v="3"/>
    <x v="216"/>
    <x v="55"/>
    <x v="124"/>
    <m/>
    <n v="3157.94"/>
    <n v="-3157.94"/>
  </r>
  <r>
    <s v="2025"/>
    <s v="9"/>
    <x v="8"/>
    <s v="2025 - 9"/>
    <m/>
    <d v="2025-09-30T00:00:00"/>
    <s v="25917110"/>
    <x v="0"/>
    <x v="160"/>
    <x v="199"/>
    <x v="28"/>
    <m/>
    <n v="2534.84"/>
    <n v="-2534.84"/>
  </r>
  <r>
    <s v="2025"/>
    <s v="9"/>
    <x v="8"/>
    <s v="2025 - 9"/>
    <m/>
    <d v="2025-09-30T00:00:00"/>
    <s v="25917476"/>
    <x v="1"/>
    <x v="160"/>
    <x v="54"/>
    <x v="130"/>
    <n v="2008.77"/>
    <m/>
    <n v="2008.77"/>
  </r>
  <r>
    <s v="2025"/>
    <s v="9"/>
    <x v="8"/>
    <s v="2025 - 9"/>
    <m/>
    <d v="2025-09-10T00:00:00"/>
    <s v="25918033"/>
    <x v="0"/>
    <x v="181"/>
    <x v="55"/>
    <x v="0"/>
    <n v="2300"/>
    <m/>
    <n v="2300"/>
  </r>
  <r>
    <s v="2025"/>
    <s v="9"/>
    <x v="8"/>
    <s v="2025 - 9"/>
    <m/>
    <d v="2025-09-10T00:00:00"/>
    <s v="25802856"/>
    <x v="0"/>
    <x v="2"/>
    <x v="168"/>
    <x v="54"/>
    <m/>
    <n v="5710.93"/>
    <n v="-5710.93"/>
  </r>
  <r>
    <s v="2025"/>
    <s v="9"/>
    <x v="8"/>
    <s v="2025 - 9"/>
    <m/>
    <d v="2025-09-01T00:00:00"/>
    <s v="25703868"/>
    <x v="12"/>
    <x v="216"/>
    <x v="55"/>
    <x v="124"/>
    <n v="17.850000000000001"/>
    <m/>
    <n v="17.850000000000001"/>
  </r>
  <r>
    <s v="2025"/>
    <s v="9"/>
    <x v="8"/>
    <s v="2025 - 9"/>
    <m/>
    <d v="2025-09-10T00:00:00"/>
    <s v="25802718"/>
    <x v="0"/>
    <x v="2"/>
    <x v="117"/>
    <x v="7"/>
    <m/>
    <n v="4038.04"/>
    <n v="-4038.04"/>
  </r>
  <r>
    <s v="2025"/>
    <s v="9"/>
    <x v="8"/>
    <s v="2025 - 9"/>
    <m/>
    <d v="2025-09-01T00:00:00"/>
    <s v="25703679"/>
    <x v="4"/>
    <x v="167"/>
    <x v="55"/>
    <x v="124"/>
    <n v="257.25"/>
    <m/>
    <n v="257.25"/>
  </r>
  <r>
    <s v="2025"/>
    <s v="9"/>
    <x v="8"/>
    <s v="2025 - 9"/>
    <m/>
    <d v="2025-09-30T00:00:00"/>
    <s v="25916776"/>
    <x v="1"/>
    <x v="160"/>
    <x v="153"/>
    <x v="38"/>
    <n v="1950"/>
    <m/>
    <n v="1950"/>
  </r>
  <r>
    <s v="2025"/>
    <s v="9"/>
    <x v="8"/>
    <s v="2025 - 9"/>
    <m/>
    <d v="2025-09-10T00:00:00"/>
    <s v="25917505"/>
    <x v="1"/>
    <x v="181"/>
    <x v="181"/>
    <x v="6"/>
    <m/>
    <n v="3820.81"/>
    <n v="-3820.81"/>
  </r>
  <r>
    <s v="2025"/>
    <s v="9"/>
    <x v="8"/>
    <s v="2025 - 9"/>
    <m/>
    <d v="2025-09-30T00:00:00"/>
    <s v="25916966"/>
    <x v="0"/>
    <x v="160"/>
    <x v="210"/>
    <x v="0"/>
    <m/>
    <n v="2491.65"/>
    <n v="-2491.65"/>
  </r>
  <r>
    <s v="2025"/>
    <s v="9"/>
    <x v="8"/>
    <s v="2025 - 9"/>
    <m/>
    <d v="2025-09-10T00:00:00"/>
    <s v="25917623"/>
    <x v="0"/>
    <x v="181"/>
    <x v="240"/>
    <x v="76"/>
    <n v="3860"/>
    <m/>
    <n v="3860"/>
  </r>
  <r>
    <s v="2025"/>
    <s v="9"/>
    <x v="8"/>
    <s v="2025 - 9"/>
    <m/>
    <d v="2025-09-01T00:00:00"/>
    <s v="25703680"/>
    <x v="12"/>
    <x v="200"/>
    <x v="55"/>
    <x v="124"/>
    <n v="17.850000000000001"/>
    <m/>
    <n v="17.850000000000001"/>
  </r>
  <r>
    <s v="2025"/>
    <s v="9"/>
    <x v="8"/>
    <s v="2025 - 9"/>
    <m/>
    <d v="2025-09-30T00:00:00"/>
    <s v="25917290"/>
    <x v="0"/>
    <x v="160"/>
    <x v="8"/>
    <x v="6"/>
    <m/>
    <n v="2234.29"/>
    <n v="-2234.29"/>
  </r>
  <r>
    <s v="2025"/>
    <s v="9"/>
    <x v="8"/>
    <s v="2025 - 9"/>
    <m/>
    <d v="2025-09-30T00:00:00"/>
    <s v="25916720"/>
    <x v="0"/>
    <x v="160"/>
    <x v="120"/>
    <x v="24"/>
    <m/>
    <n v="2841.93"/>
    <n v="-2841.93"/>
  </r>
  <r>
    <s v="2025"/>
    <s v="9"/>
    <x v="8"/>
    <s v="2025 - 9"/>
    <m/>
    <d v="2025-09-01T00:00:00"/>
    <s v="25703624"/>
    <x v="4"/>
    <x v="214"/>
    <x v="55"/>
    <x v="124"/>
    <n v="252.25"/>
    <m/>
    <n v="252.25"/>
  </r>
  <r>
    <s v="2025"/>
    <s v="9"/>
    <x v="8"/>
    <s v="2025 - 9"/>
    <m/>
    <d v="2025-09-10T00:00:00"/>
    <s v="25917549"/>
    <x v="1"/>
    <x v="181"/>
    <x v="32"/>
    <x v="112"/>
    <m/>
    <n v="2150"/>
    <n v="-2150"/>
  </r>
  <r>
    <s v="2025"/>
    <s v="9"/>
    <x v="8"/>
    <s v="2025 - 9"/>
    <m/>
    <d v="2025-09-10T00:00:00"/>
    <s v="25917993"/>
    <x v="1"/>
    <x v="181"/>
    <x v="60"/>
    <x v="38"/>
    <m/>
    <n v="1976.86"/>
    <n v="-1976.86"/>
  </r>
  <r>
    <s v="2025"/>
    <s v="9"/>
    <x v="8"/>
    <s v="2025 - 9"/>
    <m/>
    <d v="2025-09-10T00:00:00"/>
    <s v="25802875"/>
    <x v="0"/>
    <x v="2"/>
    <x v="8"/>
    <x v="6"/>
    <m/>
    <n v="2234.29"/>
    <n v="-2234.29"/>
  </r>
  <r>
    <s v="2025"/>
    <s v="9"/>
    <x v="8"/>
    <s v="2025 - 9"/>
    <m/>
    <d v="2025-09-30T00:00:00"/>
    <s v="25917104"/>
    <x v="1"/>
    <x v="160"/>
    <x v="143"/>
    <x v="7"/>
    <n v="3250"/>
    <m/>
    <n v="3250"/>
  </r>
  <r>
    <s v="2025"/>
    <s v="9"/>
    <x v="8"/>
    <s v="2025 - 9"/>
    <m/>
    <d v="2025-09-01T00:00:00"/>
    <s v="25703865"/>
    <x v="4"/>
    <x v="190"/>
    <x v="55"/>
    <x v="124"/>
    <n v="259.27"/>
    <m/>
    <n v="259.27"/>
  </r>
  <r>
    <s v="2025"/>
    <s v="9"/>
    <x v="8"/>
    <s v="2025 - 9"/>
    <m/>
    <d v="2025-09-10T00:00:00"/>
    <s v="25917873"/>
    <x v="1"/>
    <x v="181"/>
    <x v="250"/>
    <x v="0"/>
    <m/>
    <n v="1993.32"/>
    <n v="-1993.32"/>
  </r>
  <r>
    <s v="2025"/>
    <s v="9"/>
    <x v="8"/>
    <s v="2025 - 9"/>
    <m/>
    <d v="2025-09-10T00:00:00"/>
    <s v="25917683"/>
    <x v="1"/>
    <x v="181"/>
    <x v="179"/>
    <x v="78"/>
    <m/>
    <n v="2253.77"/>
    <n v="-2253.77"/>
  </r>
  <r>
    <s v="2025"/>
    <s v="9"/>
    <x v="8"/>
    <s v="2025 - 9"/>
    <m/>
    <d v="2025-09-10T00:00:00"/>
    <s v="25917741"/>
    <x v="1"/>
    <x v="181"/>
    <x v="64"/>
    <x v="0"/>
    <m/>
    <n v="2250"/>
    <n v="-2250"/>
  </r>
  <r>
    <s v="2025"/>
    <s v="9"/>
    <x v="8"/>
    <s v="2025 - 9"/>
    <m/>
    <d v="2025-09-10T00:00:00"/>
    <s v="25917723"/>
    <x v="0"/>
    <x v="181"/>
    <x v="119"/>
    <x v="57"/>
    <n v="3426.56"/>
    <m/>
    <n v="3426.56"/>
  </r>
  <r>
    <s v="2025"/>
    <s v="9"/>
    <x v="8"/>
    <s v="2025 - 9"/>
    <m/>
    <d v="2025-09-10T00:00:00"/>
    <s v="25917563"/>
    <x v="1"/>
    <x v="181"/>
    <x v="32"/>
    <x v="81"/>
    <m/>
    <n v="5500"/>
    <n v="-5500"/>
  </r>
  <r>
    <s v="2025"/>
    <s v="9"/>
    <x v="8"/>
    <s v="2025 - 9"/>
    <m/>
    <d v="2025-09-30T00:00:00"/>
    <s v="25917046"/>
    <x v="1"/>
    <x v="160"/>
    <x v="49"/>
    <x v="31"/>
    <n v="3747.6"/>
    <m/>
    <n v="3747.6"/>
  </r>
  <r>
    <s v="2025"/>
    <s v="9"/>
    <x v="8"/>
    <s v="2025 - 9"/>
    <m/>
    <d v="2025-09-10T00:00:00"/>
    <s v="25917665"/>
    <x v="0"/>
    <x v="181"/>
    <x v="156"/>
    <x v="24"/>
    <n v="3789.24"/>
    <m/>
    <n v="3789.24"/>
  </r>
  <r>
    <s v="2025"/>
    <s v="9"/>
    <x v="8"/>
    <s v="2025 - 9"/>
    <m/>
    <d v="2025-09-30T00:00:00"/>
    <s v="25917026"/>
    <x v="1"/>
    <x v="160"/>
    <x v="243"/>
    <x v="0"/>
    <n v="6500"/>
    <m/>
    <n v="6500"/>
  </r>
  <r>
    <s v="2025"/>
    <s v="9"/>
    <x v="8"/>
    <s v="2025 - 9"/>
    <m/>
    <d v="2025-09-30T00:00:00"/>
    <s v="25916592"/>
    <x v="0"/>
    <x v="160"/>
    <x v="32"/>
    <x v="8"/>
    <m/>
    <n v="4810.3599999999997"/>
    <n v="-4810.3599999999997"/>
  </r>
  <r>
    <s v="2025"/>
    <s v="9"/>
    <x v="8"/>
    <s v="2025 - 9"/>
    <m/>
    <d v="2025-09-10T00:00:00"/>
    <s v="25802793"/>
    <x v="0"/>
    <x v="2"/>
    <x v="242"/>
    <x v="19"/>
    <m/>
    <n v="4000"/>
    <n v="-4000"/>
  </r>
  <r>
    <s v="2025"/>
    <s v="9"/>
    <x v="8"/>
    <s v="2025 - 9"/>
    <m/>
    <d v="2025-09-10T00:00:00"/>
    <s v="25918173"/>
    <x v="1"/>
    <x v="181"/>
    <x v="133"/>
    <x v="46"/>
    <m/>
    <n v="3608.8"/>
    <n v="-3608.8"/>
  </r>
  <r>
    <s v="2025"/>
    <s v="9"/>
    <x v="8"/>
    <s v="2025 - 9"/>
    <m/>
    <d v="2025-09-30T00:00:00"/>
    <s v="25917272"/>
    <x v="1"/>
    <x v="160"/>
    <x v="194"/>
    <x v="0"/>
    <n v="3383.25"/>
    <m/>
    <n v="3383.25"/>
  </r>
  <r>
    <s v="2025"/>
    <s v="9"/>
    <x v="8"/>
    <s v="2025 - 9"/>
    <m/>
    <d v="2025-09-01T00:00:00"/>
    <s v="25703865"/>
    <x v="3"/>
    <x v="190"/>
    <x v="55"/>
    <x v="124"/>
    <m/>
    <n v="3140.09"/>
    <n v="-3140.09"/>
  </r>
  <r>
    <s v="2025"/>
    <s v="9"/>
    <x v="8"/>
    <s v="2025 - 9"/>
    <m/>
    <d v="2025-09-01T00:00:00"/>
    <s v="25703647"/>
    <x v="4"/>
    <x v="199"/>
    <x v="55"/>
    <x v="124"/>
    <n v="247.11"/>
    <m/>
    <n v="247.11"/>
  </r>
  <r>
    <s v="2025"/>
    <s v="9"/>
    <x v="8"/>
    <s v="2025 - 9"/>
    <m/>
    <d v="2025-09-10T00:00:00"/>
    <s v="25917613"/>
    <x v="0"/>
    <x v="181"/>
    <x v="164"/>
    <x v="67"/>
    <n v="2914.8"/>
    <m/>
    <n v="2914.8"/>
  </r>
  <r>
    <s v="2025"/>
    <s v="9"/>
    <x v="8"/>
    <s v="2025 - 9"/>
    <m/>
    <d v="2025-09-30T00:00:00"/>
    <s v="25917288"/>
    <x v="0"/>
    <x v="160"/>
    <x v="228"/>
    <x v="69"/>
    <m/>
    <n v="3575"/>
    <n v="-3575"/>
  </r>
  <r>
    <s v="2025"/>
    <s v="9"/>
    <x v="8"/>
    <s v="2025 - 9"/>
    <m/>
    <d v="2025-09-30T00:00:00"/>
    <s v="25916534"/>
    <x v="0"/>
    <x v="160"/>
    <x v="85"/>
    <x v="5"/>
    <m/>
    <n v="3851.7"/>
    <n v="-3851.7"/>
  </r>
  <r>
    <s v="2025"/>
    <s v="9"/>
    <x v="8"/>
    <s v="2025 - 9"/>
    <m/>
    <d v="2025-09-10T00:00:00"/>
    <s v="25802806"/>
    <x v="0"/>
    <x v="2"/>
    <x v="157"/>
    <x v="80"/>
    <m/>
    <n v="3300"/>
    <n v="-3300"/>
  </r>
  <r>
    <s v="2025"/>
    <s v="9"/>
    <x v="8"/>
    <s v="2025 - 9"/>
    <m/>
    <d v="2025-09-10T00:00:00"/>
    <s v="25918219"/>
    <x v="0"/>
    <x v="181"/>
    <x v="158"/>
    <x v="74"/>
    <n v="2000"/>
    <m/>
    <n v="2000"/>
  </r>
  <r>
    <s v="2025"/>
    <s v="9"/>
    <x v="8"/>
    <s v="2025 - 9"/>
    <m/>
    <d v="2025-09-30T00:00:00"/>
    <s v="25916788"/>
    <x v="1"/>
    <x v="160"/>
    <x v="165"/>
    <x v="2"/>
    <n v="2914.8"/>
    <m/>
    <n v="2914.8"/>
  </r>
  <r>
    <s v="2025"/>
    <s v="9"/>
    <x v="8"/>
    <s v="2025 - 9"/>
    <m/>
    <d v="2025-09-10T00:00:00"/>
    <s v="25917845"/>
    <x v="0"/>
    <x v="181"/>
    <x v="206"/>
    <x v="129"/>
    <n v="2650"/>
    <m/>
    <n v="2650"/>
  </r>
  <r>
    <s v="2025"/>
    <s v="9"/>
    <x v="8"/>
    <s v="2025 - 9"/>
    <m/>
    <d v="2025-09-30T00:00:00"/>
    <s v="25916810"/>
    <x v="1"/>
    <x v="160"/>
    <x v="158"/>
    <x v="74"/>
    <n v="2000"/>
    <m/>
    <n v="2000"/>
  </r>
  <r>
    <s v="2025"/>
    <s v="9"/>
    <x v="8"/>
    <s v="2025 - 9"/>
    <m/>
    <d v="2025-09-10T00:00:00"/>
    <s v="25917733"/>
    <x v="1"/>
    <x v="181"/>
    <x v="145"/>
    <x v="41"/>
    <m/>
    <n v="4100"/>
    <n v="-4100"/>
  </r>
  <r>
    <s v="2025"/>
    <s v="9"/>
    <x v="8"/>
    <s v="2025 - 9"/>
    <m/>
    <d v="2025-09-10T00:00:00"/>
    <s v="25917913"/>
    <x v="1"/>
    <x v="181"/>
    <x v="76"/>
    <x v="0"/>
    <m/>
    <n v="2810.7"/>
    <n v="-2810.7"/>
  </r>
  <r>
    <s v="2025"/>
    <s v="9"/>
    <x v="8"/>
    <s v="2025 - 9"/>
    <m/>
    <d v="2025-09-10T00:00:00"/>
    <s v="25917695"/>
    <x v="0"/>
    <x v="181"/>
    <x v="232"/>
    <x v="0"/>
    <n v="3643.5"/>
    <m/>
    <n v="3643.5"/>
  </r>
  <r>
    <s v="2025"/>
    <s v="9"/>
    <x v="8"/>
    <s v="2025 - 9"/>
    <m/>
    <d v="2025-09-30T00:00:00"/>
    <s v="25916818"/>
    <x v="0"/>
    <x v="160"/>
    <x v="96"/>
    <x v="20"/>
    <m/>
    <n v="2974.53"/>
    <n v="-2974.53"/>
  </r>
  <r>
    <s v="2025"/>
    <s v="9"/>
    <x v="8"/>
    <s v="2025 - 9"/>
    <m/>
    <d v="2025-09-30T00:00:00"/>
    <s v="25916786"/>
    <x v="1"/>
    <x v="160"/>
    <x v="203"/>
    <x v="64"/>
    <n v="2375"/>
    <m/>
    <n v="2375"/>
  </r>
  <r>
    <s v="2025"/>
    <s v="9"/>
    <x v="8"/>
    <s v="2025 - 9"/>
    <m/>
    <d v="2025-09-10T00:00:00"/>
    <s v="25802869"/>
    <x v="0"/>
    <x v="2"/>
    <x v="194"/>
    <x v="0"/>
    <m/>
    <n v="3383.25"/>
    <n v="-3383.25"/>
  </r>
  <r>
    <s v="2025"/>
    <s v="9"/>
    <x v="8"/>
    <s v="2025 - 9"/>
    <m/>
    <d v="2025-09-10T00:00:00"/>
    <s v="25917975"/>
    <x v="0"/>
    <x v="181"/>
    <x v="94"/>
    <x v="22"/>
    <n v="2169.06"/>
    <m/>
    <n v="2169.06"/>
  </r>
  <r>
    <s v="2025"/>
    <s v="9"/>
    <x v="8"/>
    <s v="2025 - 9"/>
    <m/>
    <d v="2025-09-10T00:00:00"/>
    <s v="25802717"/>
    <x v="0"/>
    <x v="2"/>
    <x v="240"/>
    <x v="76"/>
    <m/>
    <n v="3860"/>
    <n v="-3860"/>
  </r>
  <r>
    <s v="2025"/>
    <s v="9"/>
    <x v="8"/>
    <s v="2025 - 9"/>
    <m/>
    <d v="2025-09-10T00:00:00"/>
    <s v="25802800"/>
    <x v="0"/>
    <x v="2"/>
    <x v="123"/>
    <x v="58"/>
    <m/>
    <n v="2855.46"/>
    <n v="-2855.46"/>
  </r>
  <r>
    <s v="2025"/>
    <s v="9"/>
    <x v="8"/>
    <s v="2025 - 9"/>
    <m/>
    <d v="2025-09-10T00:00:00"/>
    <s v="25918077"/>
    <x v="0"/>
    <x v="181"/>
    <x v="168"/>
    <x v="54"/>
    <n v="5710.93"/>
    <m/>
    <n v="5710.93"/>
  </r>
  <r>
    <s v="2025"/>
    <s v="9"/>
    <x v="8"/>
    <s v="2025 - 9"/>
    <m/>
    <d v="2025-09-30T00:00:00"/>
    <s v="25916856"/>
    <x v="1"/>
    <x v="160"/>
    <x v="176"/>
    <x v="38"/>
    <n v="3250"/>
    <m/>
    <n v="3250"/>
  </r>
  <r>
    <s v="2025"/>
    <s v="9"/>
    <x v="8"/>
    <s v="2025 - 9"/>
    <m/>
    <d v="2025-09-01T00:00:00"/>
    <s v="25703637"/>
    <x v="2"/>
    <x v="202"/>
    <x v="16"/>
    <x v="0"/>
    <n v="1400.53"/>
    <m/>
    <n v="1400.53"/>
  </r>
  <r>
    <s v="2025"/>
    <s v="9"/>
    <x v="8"/>
    <s v="2025 - 9"/>
    <m/>
    <d v="2025-08-18T00:00:00"/>
    <s v="25703480"/>
    <x v="2"/>
    <x v="201"/>
    <x v="133"/>
    <x v="59"/>
    <n v="2550.4499999999998"/>
    <m/>
    <n v="2550.4499999999998"/>
  </r>
  <r>
    <s v="2025"/>
    <s v="9"/>
    <x v="8"/>
    <s v="2025 - 9"/>
    <m/>
    <d v="2025-09-10T00:00:00"/>
    <s v="25917793"/>
    <x v="1"/>
    <x v="181"/>
    <x v="84"/>
    <x v="3"/>
    <m/>
    <n v="3775"/>
    <n v="-3775"/>
  </r>
  <r>
    <s v="2025"/>
    <s v="9"/>
    <x v="8"/>
    <s v="2025 - 9"/>
    <m/>
    <d v="2025-09-30T00:00:00"/>
    <s v="25916888"/>
    <x v="1"/>
    <x v="160"/>
    <x v="202"/>
    <x v="11"/>
    <n v="2196.5100000000002"/>
    <m/>
    <n v="2196.5100000000002"/>
  </r>
  <r>
    <s v="2025"/>
    <s v="9"/>
    <x v="8"/>
    <s v="2025 - 9"/>
    <m/>
    <d v="2025-09-10T00:00:00"/>
    <s v="25802772"/>
    <x v="0"/>
    <x v="2"/>
    <x v="143"/>
    <x v="7"/>
    <m/>
    <n v="3250"/>
    <n v="-3250"/>
  </r>
  <r>
    <s v="2025"/>
    <s v="9"/>
    <x v="8"/>
    <s v="2025 - 9"/>
    <m/>
    <d v="2025-09-10T00:00:00"/>
    <s v="25917909"/>
    <x v="1"/>
    <x v="181"/>
    <x v="49"/>
    <x v="31"/>
    <m/>
    <n v="3747.6"/>
    <n v="-3747.6"/>
  </r>
  <r>
    <s v="2025"/>
    <s v="9"/>
    <x v="8"/>
    <s v="2025 - 9"/>
    <m/>
    <d v="2025-09-01T00:00:00"/>
    <s v="25703678"/>
    <x v="2"/>
    <x v="204"/>
    <x v="186"/>
    <x v="124"/>
    <n v="2608.9"/>
    <m/>
    <n v="2608.9"/>
  </r>
  <r>
    <s v="2025"/>
    <s v="9"/>
    <x v="8"/>
    <s v="2025 - 9"/>
    <m/>
    <d v="2025-09-10T00:00:00"/>
    <s v="25917957"/>
    <x v="0"/>
    <x v="181"/>
    <x v="178"/>
    <x v="18"/>
    <n v="2932.13"/>
    <m/>
    <n v="2932.13"/>
  </r>
  <r>
    <s v="2025"/>
    <s v="9"/>
    <x v="8"/>
    <s v="2025 - 9"/>
    <m/>
    <d v="2025-09-15T00:00:00"/>
    <s v="25918277"/>
    <x v="0"/>
    <x v="181"/>
    <x v="55"/>
    <x v="58"/>
    <n v="3050"/>
    <m/>
    <n v="3050"/>
  </r>
  <r>
    <s v="2025"/>
    <s v="9"/>
    <x v="8"/>
    <s v="2025 - 9"/>
    <m/>
    <d v="2025-09-01T00:00:00"/>
    <s v="25703640"/>
    <x v="17"/>
    <x v="207"/>
    <x v="129"/>
    <x v="124"/>
    <n v="333.03"/>
    <m/>
    <n v="333.03"/>
  </r>
  <r>
    <s v="2025"/>
    <s v="9"/>
    <x v="8"/>
    <s v="2025 - 9"/>
    <m/>
    <d v="2025-09-10T00:00:00"/>
    <s v="25917807"/>
    <x v="1"/>
    <x v="181"/>
    <x v="55"/>
    <x v="7"/>
    <m/>
    <n v="3275"/>
    <n v="-3275"/>
  </r>
  <r>
    <s v="2025"/>
    <s v="9"/>
    <x v="8"/>
    <s v="2025 - 9"/>
    <m/>
    <d v="2025-09-10T00:00:00"/>
    <s v="25802751"/>
    <x v="0"/>
    <x v="2"/>
    <x v="172"/>
    <x v="6"/>
    <m/>
    <n v="2464.4699999999998"/>
    <n v="-2464.4699999999998"/>
  </r>
  <r>
    <s v="2025"/>
    <s v="9"/>
    <x v="8"/>
    <s v="2025 - 9"/>
    <m/>
    <d v="2025-09-26T00:00:00"/>
    <s v="25200212"/>
    <x v="5"/>
    <x v="210"/>
    <x v="55"/>
    <x v="81"/>
    <n v="2571.88"/>
    <m/>
    <n v="2571.88"/>
  </r>
  <r>
    <s v="2025"/>
    <s v="9"/>
    <x v="8"/>
    <s v="2025 - 9"/>
    <m/>
    <d v="2025-09-11T00:00:00"/>
    <s v="25918255"/>
    <x v="0"/>
    <x v="181"/>
    <x v="55"/>
    <x v="129"/>
    <n v="2100"/>
    <m/>
    <n v="2100"/>
  </r>
  <r>
    <s v="2025"/>
    <s v="9"/>
    <x v="8"/>
    <s v="2025 - 9"/>
    <m/>
    <d v="2025-09-08T00:00:00"/>
    <s v="25802659"/>
    <x v="0"/>
    <x v="2"/>
    <x v="170"/>
    <x v="28"/>
    <m/>
    <n v="2575"/>
    <n v="-2575"/>
  </r>
  <r>
    <s v="2025"/>
    <s v="9"/>
    <x v="8"/>
    <s v="2025 - 9"/>
    <m/>
    <d v="2025-09-11T00:00:00"/>
    <s v="25802911"/>
    <x v="0"/>
    <x v="2"/>
    <x v="55"/>
    <x v="129"/>
    <m/>
    <n v="1380.82"/>
    <n v="-1380.82"/>
  </r>
  <r>
    <s v="2025"/>
    <s v="9"/>
    <x v="8"/>
    <s v="2025 - 9"/>
    <m/>
    <d v="2025-09-30T00:00:00"/>
    <s v="25916990"/>
    <x v="0"/>
    <x v="160"/>
    <x v="19"/>
    <x v="11"/>
    <m/>
    <n v="2363.0700000000002"/>
    <n v="-2363.0700000000002"/>
  </r>
  <r>
    <s v="2025"/>
    <s v="9"/>
    <x v="8"/>
    <s v="2025 - 9"/>
    <m/>
    <d v="2025-09-10T00:00:00"/>
    <s v="25802703"/>
    <x v="0"/>
    <x v="2"/>
    <x v="32"/>
    <x v="8"/>
    <m/>
    <n v="3750"/>
    <n v="-3750"/>
  </r>
  <r>
    <s v="2025"/>
    <s v="9"/>
    <x v="8"/>
    <s v="2025 - 9"/>
    <m/>
    <d v="2025-09-10T00:00:00"/>
    <s v="25917737"/>
    <x v="1"/>
    <x v="181"/>
    <x v="43"/>
    <x v="83"/>
    <m/>
    <n v="2500"/>
    <n v="-2500"/>
  </r>
  <r>
    <s v="2025"/>
    <s v="9"/>
    <x v="8"/>
    <s v="2025 - 9"/>
    <m/>
    <d v="2025-09-30T00:00:00"/>
    <s v="25916846"/>
    <x v="0"/>
    <x v="160"/>
    <x v="132"/>
    <x v="3"/>
    <m/>
    <n v="3275"/>
    <n v="-3275"/>
  </r>
  <r>
    <s v="2025"/>
    <s v="9"/>
    <x v="8"/>
    <s v="2025 - 9"/>
    <m/>
    <d v="2025-09-10T00:00:00"/>
    <s v="25917927"/>
    <x v="0"/>
    <x v="181"/>
    <x v="101"/>
    <x v="4"/>
    <n v="2909.6"/>
    <m/>
    <n v="2909.6"/>
  </r>
  <r>
    <s v="2025"/>
    <s v="9"/>
    <x v="8"/>
    <s v="2025 - 9"/>
    <m/>
    <d v="2025-09-10T00:00:00"/>
    <s v="25917803"/>
    <x v="0"/>
    <x v="181"/>
    <x v="236"/>
    <x v="0"/>
    <n v="992.34"/>
    <m/>
    <n v="992.34"/>
  </r>
  <r>
    <s v="2025"/>
    <s v="9"/>
    <x v="8"/>
    <s v="2025 - 9"/>
    <m/>
    <d v="2025-09-11T00:00:00"/>
    <s v="25802915"/>
    <x v="0"/>
    <x v="2"/>
    <x v="55"/>
    <x v="0"/>
    <m/>
    <n v="2100"/>
    <n v="-2100"/>
  </r>
  <r>
    <s v="2025"/>
    <s v="9"/>
    <x v="8"/>
    <s v="2025 - 9"/>
    <m/>
    <d v="2025-09-10T00:00:00"/>
    <s v="25918043"/>
    <x v="0"/>
    <x v="181"/>
    <x v="180"/>
    <x v="0"/>
    <n v="1734.98"/>
    <m/>
    <n v="1734.98"/>
  </r>
  <r>
    <s v="2025"/>
    <s v="9"/>
    <x v="8"/>
    <s v="2025 - 9"/>
    <m/>
    <d v="2025-09-30T00:00:00"/>
    <s v="25917218"/>
    <x v="1"/>
    <x v="160"/>
    <x v="215"/>
    <x v="0"/>
    <n v="2750"/>
    <m/>
    <n v="2750"/>
  </r>
  <r>
    <s v="2025"/>
    <s v="9"/>
    <x v="8"/>
    <s v="2025 - 9"/>
    <m/>
    <d v="2025-09-25T00:00:00"/>
    <s v="25802956"/>
    <x v="0"/>
    <x v="2"/>
    <x v="62"/>
    <x v="18"/>
    <n v="2516.83"/>
    <m/>
    <n v="2516.83"/>
  </r>
  <r>
    <s v="2025"/>
    <s v="9"/>
    <x v="8"/>
    <s v="2025 - 9"/>
    <m/>
    <d v="2025-09-30T00:00:00"/>
    <s v="25916786"/>
    <x v="0"/>
    <x v="160"/>
    <x v="203"/>
    <x v="64"/>
    <m/>
    <n v="2375"/>
    <n v="-2375"/>
  </r>
  <r>
    <s v="2025"/>
    <s v="9"/>
    <x v="8"/>
    <s v="2025 - 9"/>
    <m/>
    <d v="2025-09-30T00:00:00"/>
    <s v="25916742"/>
    <x v="1"/>
    <x v="160"/>
    <x v="66"/>
    <x v="0"/>
    <n v="1677.89"/>
    <m/>
    <n v="1677.89"/>
  </r>
  <r>
    <s v="2025"/>
    <s v="9"/>
    <x v="8"/>
    <s v="2025 - 9"/>
    <m/>
    <d v="2025-09-10T00:00:00"/>
    <s v="25802786"/>
    <x v="0"/>
    <x v="2"/>
    <x v="185"/>
    <x v="0"/>
    <m/>
    <n v="2593.81"/>
    <n v="-2593.81"/>
  </r>
  <r>
    <s v="2025"/>
    <s v="9"/>
    <x v="8"/>
    <s v="2025 - 9"/>
    <m/>
    <d v="2025-09-30T00:00:00"/>
    <s v="25916604"/>
    <x v="0"/>
    <x v="160"/>
    <x v="32"/>
    <x v="45"/>
    <m/>
    <n v="4900"/>
    <n v="-4900"/>
  </r>
  <r>
    <s v="2025"/>
    <s v="9"/>
    <x v="8"/>
    <s v="2025 - 9"/>
    <m/>
    <d v="2025-09-30T00:00:00"/>
    <s v="25916724"/>
    <x v="1"/>
    <x v="160"/>
    <x v="179"/>
    <x v="78"/>
    <n v="2253.77"/>
    <m/>
    <n v="2253.77"/>
  </r>
  <r>
    <s v="2025"/>
    <s v="9"/>
    <x v="8"/>
    <s v="2025 - 9"/>
    <m/>
    <d v="2025-09-10T00:00:00"/>
    <s v="25917555"/>
    <x v="1"/>
    <x v="181"/>
    <x v="32"/>
    <x v="8"/>
    <m/>
    <n v="4810.3599999999997"/>
    <n v="-4810.3599999999997"/>
  </r>
  <r>
    <s v="2025"/>
    <s v="9"/>
    <x v="8"/>
    <s v="2025 - 9"/>
    <m/>
    <d v="2025-09-10T00:00:00"/>
    <s v="25802794"/>
    <x v="0"/>
    <x v="2"/>
    <x v="19"/>
    <x v="11"/>
    <m/>
    <n v="2363.0700000000002"/>
    <n v="-2363.0700000000002"/>
  </r>
  <r>
    <s v="2025"/>
    <s v="9"/>
    <x v="8"/>
    <s v="2025 - 9"/>
    <m/>
    <d v="2025-09-30T00:00:00"/>
    <s v="25917016"/>
    <x v="0"/>
    <x v="160"/>
    <x v="188"/>
    <x v="1"/>
    <m/>
    <n v="2853.27"/>
    <n v="-2853.27"/>
  </r>
  <r>
    <s v="2025"/>
    <s v="9"/>
    <x v="8"/>
    <s v="2025 - 9"/>
    <m/>
    <d v="2025-09-01T00:00:00"/>
    <s v="25703680"/>
    <x v="2"/>
    <x v="200"/>
    <x v="213"/>
    <x v="124"/>
    <n v="2469.81"/>
    <m/>
    <n v="2469.81"/>
  </r>
  <r>
    <s v="2025"/>
    <s v="9"/>
    <x v="8"/>
    <s v="2025 - 9"/>
    <m/>
    <d v="2025-09-01T00:00:00"/>
    <s v="25703646"/>
    <x v="17"/>
    <x v="209"/>
    <x v="12"/>
    <x v="124"/>
    <n v="333.03"/>
    <m/>
    <n v="333.03"/>
  </r>
  <r>
    <s v="2025"/>
    <s v="9"/>
    <x v="8"/>
    <s v="2025 - 9"/>
    <m/>
    <d v="2025-09-30T00:00:00"/>
    <s v="25916562"/>
    <x v="0"/>
    <x v="160"/>
    <x v="32"/>
    <x v="8"/>
    <m/>
    <n v="3607.77"/>
    <n v="-3607.77"/>
  </r>
  <r>
    <s v="2025"/>
    <s v="9"/>
    <x v="8"/>
    <s v="2025 - 9"/>
    <m/>
    <d v="2025-09-10T00:00:00"/>
    <s v="25917507"/>
    <x v="0"/>
    <x v="181"/>
    <x v="87"/>
    <x v="15"/>
    <n v="3613.26"/>
    <m/>
    <n v="3613.26"/>
  </r>
  <r>
    <s v="2025"/>
    <s v="9"/>
    <x v="8"/>
    <s v="2025 - 9"/>
    <m/>
    <d v="2025-09-10T00:00:00"/>
    <s v="25917651"/>
    <x v="0"/>
    <x v="181"/>
    <x v="253"/>
    <x v="0"/>
    <n v="4850"/>
    <m/>
    <n v="4850"/>
  </r>
  <r>
    <s v="2025"/>
    <s v="9"/>
    <x v="8"/>
    <s v="2025 - 9"/>
    <m/>
    <d v="2025-09-10T00:00:00"/>
    <s v="25917801"/>
    <x v="1"/>
    <x v="181"/>
    <x v="42"/>
    <x v="24"/>
    <m/>
    <n v="2841.93"/>
    <n v="-2841.93"/>
  </r>
  <r>
    <s v="2025"/>
    <s v="9"/>
    <x v="8"/>
    <s v="2025 - 9"/>
    <m/>
    <d v="2025-09-30T00:00:00"/>
    <s v="25916986"/>
    <x v="1"/>
    <x v="160"/>
    <x v="45"/>
    <x v="28"/>
    <n v="3409.28"/>
    <m/>
    <n v="3409.28"/>
  </r>
  <r>
    <s v="2025"/>
    <s v="9"/>
    <x v="8"/>
    <s v="2025 - 9"/>
    <m/>
    <d v="2025-09-30T00:00:00"/>
    <s v="25916554"/>
    <x v="0"/>
    <x v="160"/>
    <x v="32"/>
    <x v="8"/>
    <m/>
    <n v="3200"/>
    <n v="-3200"/>
  </r>
  <r>
    <s v="2025"/>
    <s v="9"/>
    <x v="8"/>
    <s v="2025 - 9"/>
    <m/>
    <d v="2025-09-30T00:00:00"/>
    <s v="25916870"/>
    <x v="1"/>
    <x v="160"/>
    <x v="119"/>
    <x v="57"/>
    <n v="3426.56"/>
    <m/>
    <n v="3426.56"/>
  </r>
  <r>
    <s v="2025"/>
    <s v="9"/>
    <x v="8"/>
    <s v="2025 - 9"/>
    <m/>
    <d v="2025-09-30T00:00:00"/>
    <s v="25917472"/>
    <x v="0"/>
    <x v="160"/>
    <x v="198"/>
    <x v="17"/>
    <n v="4758.74"/>
    <m/>
    <n v="4758.74"/>
  </r>
  <r>
    <s v="2025"/>
    <s v="9"/>
    <x v="8"/>
    <s v="2025 - 9"/>
    <m/>
    <d v="2025-09-10T00:00:00"/>
    <s v="25917577"/>
    <x v="1"/>
    <x v="181"/>
    <x v="32"/>
    <x v="8"/>
    <m/>
    <n v="3750"/>
    <n v="-3750"/>
  </r>
  <r>
    <s v="2025"/>
    <s v="9"/>
    <x v="8"/>
    <s v="2025 - 9"/>
    <m/>
    <d v="2025-09-10T00:00:00"/>
    <s v="25917931"/>
    <x v="1"/>
    <x v="181"/>
    <x v="101"/>
    <x v="4"/>
    <m/>
    <n v="2909.6"/>
    <n v="-2909.6"/>
  </r>
  <r>
    <s v="2025"/>
    <s v="9"/>
    <x v="8"/>
    <s v="2025 - 9"/>
    <m/>
    <d v="2025-09-30T00:00:00"/>
    <s v="25917276"/>
    <x v="0"/>
    <x v="160"/>
    <x v="62"/>
    <x v="18"/>
    <m/>
    <n v="2516.83"/>
    <n v="-2516.83"/>
  </r>
  <r>
    <s v="2025"/>
    <s v="9"/>
    <x v="8"/>
    <s v="2025 - 9"/>
    <m/>
    <d v="2025-09-10T00:00:00"/>
    <s v="25917599"/>
    <x v="1"/>
    <x v="181"/>
    <x v="0"/>
    <x v="0"/>
    <m/>
    <n v="1691.63"/>
    <n v="-1691.63"/>
  </r>
  <r>
    <s v="2025"/>
    <s v="9"/>
    <x v="8"/>
    <s v="2025 - 9"/>
    <m/>
    <d v="2025-09-30T00:00:00"/>
    <s v="25917184"/>
    <x v="0"/>
    <x v="160"/>
    <x v="29"/>
    <x v="9"/>
    <m/>
    <n v="3075.11"/>
    <n v="-3075.11"/>
  </r>
  <r>
    <s v="2025"/>
    <s v="9"/>
    <x v="8"/>
    <s v="2025 - 9"/>
    <m/>
    <d v="2025-09-10T00:00:00"/>
    <s v="25917831"/>
    <x v="1"/>
    <x v="181"/>
    <x v="185"/>
    <x v="0"/>
    <m/>
    <n v="2593.81"/>
    <n v="-2593.81"/>
  </r>
  <r>
    <s v="2025"/>
    <s v="9"/>
    <x v="8"/>
    <s v="2025 - 9"/>
    <m/>
    <d v="2025-09-10T00:00:00"/>
    <s v="25802884"/>
    <x v="0"/>
    <x v="2"/>
    <x v="86"/>
    <x v="4"/>
    <m/>
    <n v="2449.11"/>
    <n v="-2449.11"/>
  </r>
  <r>
    <s v="2025"/>
    <s v="9"/>
    <x v="8"/>
    <s v="2025 - 9"/>
    <m/>
    <d v="2025-09-30T00:00:00"/>
    <s v="25916538"/>
    <x v="0"/>
    <x v="160"/>
    <x v="181"/>
    <x v="6"/>
    <m/>
    <n v="3820.81"/>
    <n v="-3820.81"/>
  </r>
  <r>
    <s v="2025"/>
    <s v="9"/>
    <x v="8"/>
    <s v="2025 - 9"/>
    <m/>
    <d v="2025-09-30T00:00:00"/>
    <s v="25916674"/>
    <x v="0"/>
    <x v="160"/>
    <x v="137"/>
    <x v="0"/>
    <m/>
    <n v="1952.46"/>
    <n v="-1952.46"/>
  </r>
  <r>
    <s v="2025"/>
    <s v="9"/>
    <x v="8"/>
    <s v="2025 - 9"/>
    <m/>
    <d v="2025-09-10T00:00:00"/>
    <s v="25802697"/>
    <x v="0"/>
    <x v="2"/>
    <x v="32"/>
    <x v="112"/>
    <m/>
    <n v="2150"/>
    <n v="-2150"/>
  </r>
  <r>
    <s v="2025"/>
    <s v="9"/>
    <x v="8"/>
    <s v="2025 - 9"/>
    <m/>
    <d v="2025-09-10T00:00:00"/>
    <s v="25802698"/>
    <x v="0"/>
    <x v="2"/>
    <x v="32"/>
    <x v="8"/>
    <m/>
    <n v="4810.3599999999997"/>
    <n v="-4810.3599999999997"/>
  </r>
  <r>
    <s v="2025"/>
    <s v="9"/>
    <x v="8"/>
    <s v="2025 - 9"/>
    <m/>
    <d v="2025-09-10T00:00:00"/>
    <s v="25918107"/>
    <x v="0"/>
    <x v="181"/>
    <x v="189"/>
    <x v="82"/>
    <n v="4164"/>
    <m/>
    <n v="4164"/>
  </r>
  <r>
    <s v="2025"/>
    <s v="9"/>
    <x v="8"/>
    <s v="2025 - 9"/>
    <m/>
    <d v="2025-09-30T00:00:00"/>
    <s v="25916872"/>
    <x v="1"/>
    <x v="160"/>
    <x v="35"/>
    <x v="126"/>
    <n v="4575"/>
    <m/>
    <n v="4575"/>
  </r>
  <r>
    <s v="2025"/>
    <s v="9"/>
    <x v="8"/>
    <s v="2025 - 9"/>
    <m/>
    <d v="2025-09-30T00:00:00"/>
    <s v="25916752"/>
    <x v="1"/>
    <x v="160"/>
    <x v="39"/>
    <x v="0"/>
    <n v="1430"/>
    <m/>
    <n v="1430"/>
  </r>
  <r>
    <s v="2025"/>
    <s v="9"/>
    <x v="8"/>
    <s v="2025 - 9"/>
    <m/>
    <d v="2025-09-10T00:00:00"/>
    <s v="25917743"/>
    <x v="0"/>
    <x v="181"/>
    <x v="244"/>
    <x v="7"/>
    <n v="1900"/>
    <m/>
    <n v="1900"/>
  </r>
  <r>
    <s v="2025"/>
    <s v="9"/>
    <x v="8"/>
    <s v="2025 - 9"/>
    <m/>
    <d v="2025-09-10T00:00:00"/>
    <s v="25917725"/>
    <x v="1"/>
    <x v="181"/>
    <x v="203"/>
    <x v="64"/>
    <m/>
    <n v="2375"/>
    <n v="-2375"/>
  </r>
  <r>
    <s v="2025"/>
    <s v="9"/>
    <x v="8"/>
    <s v="2025 - 9"/>
    <m/>
    <d v="2025-09-30T00:00:00"/>
    <s v="25916766"/>
    <x v="0"/>
    <x v="160"/>
    <x v="147"/>
    <x v="0"/>
    <m/>
    <n v="2075.0500000000002"/>
    <n v="-2075.0500000000002"/>
  </r>
  <r>
    <s v="2025"/>
    <s v="9"/>
    <x v="8"/>
    <s v="2025 - 9"/>
    <m/>
    <d v="2025-09-30T00:00:00"/>
    <s v="25916932"/>
    <x v="1"/>
    <x v="160"/>
    <x v="74"/>
    <x v="0"/>
    <n v="2364.3000000000002"/>
    <m/>
    <n v="2364.3000000000002"/>
  </r>
  <r>
    <s v="2025"/>
    <s v="9"/>
    <x v="8"/>
    <s v="2025 - 9"/>
    <m/>
    <d v="2025-09-10T00:00:00"/>
    <s v="25917681"/>
    <x v="1"/>
    <x v="181"/>
    <x v="26"/>
    <x v="0"/>
    <m/>
    <n v="1993.32"/>
    <n v="-1993.32"/>
  </r>
  <r>
    <s v="2025"/>
    <s v="9"/>
    <x v="8"/>
    <s v="2025 - 9"/>
    <m/>
    <d v="2025-09-10T00:00:00"/>
    <s v="25917809"/>
    <x v="1"/>
    <x v="181"/>
    <x v="55"/>
    <x v="98"/>
    <m/>
    <n v="1750"/>
    <n v="-1750"/>
  </r>
  <r>
    <s v="2025"/>
    <s v="9"/>
    <x v="8"/>
    <s v="2025 - 9"/>
    <m/>
    <d v="2025-09-10T00:00:00"/>
    <s v="25918191"/>
    <x v="1"/>
    <x v="181"/>
    <x v="58"/>
    <x v="37"/>
    <m/>
    <n v="2888.78"/>
    <n v="-2888.78"/>
  </r>
  <r>
    <s v="2025"/>
    <s v="9"/>
    <x v="8"/>
    <s v="2025 - 9"/>
    <m/>
    <d v="2025-09-10T00:00:00"/>
    <s v="25917559"/>
    <x v="0"/>
    <x v="181"/>
    <x v="32"/>
    <x v="95"/>
    <n v="2600"/>
    <m/>
    <n v="2600"/>
  </r>
  <r>
    <s v="2025"/>
    <s v="9"/>
    <x v="8"/>
    <s v="2025 - 9"/>
    <m/>
    <d v="2025-09-30T00:00:00"/>
    <s v="25917104"/>
    <x v="0"/>
    <x v="160"/>
    <x v="143"/>
    <x v="7"/>
    <m/>
    <n v="3250"/>
    <n v="-3250"/>
  </r>
  <r>
    <s v="2025"/>
    <s v="9"/>
    <x v="8"/>
    <s v="2025 - 9"/>
    <m/>
    <d v="2025-09-30T00:00:00"/>
    <s v="25916738"/>
    <x v="0"/>
    <x v="160"/>
    <x v="216"/>
    <x v="41"/>
    <m/>
    <n v="2450"/>
    <n v="-2450"/>
  </r>
  <r>
    <s v="2025"/>
    <s v="9"/>
    <x v="8"/>
    <s v="2025 - 9"/>
    <m/>
    <d v="2025-09-10T00:00:00"/>
    <s v="25918171"/>
    <x v="1"/>
    <x v="181"/>
    <x v="48"/>
    <x v="4"/>
    <m/>
    <n v="2449.11"/>
    <n v="-2449.11"/>
  </r>
  <r>
    <s v="2025"/>
    <s v="9"/>
    <x v="8"/>
    <s v="2025 - 9"/>
    <m/>
    <d v="2025-09-10T00:00:00"/>
    <s v="25917757"/>
    <x v="1"/>
    <x v="181"/>
    <x v="12"/>
    <x v="3"/>
    <m/>
    <n v="3275"/>
    <n v="-3275"/>
  </r>
  <r>
    <s v="2025"/>
    <s v="9"/>
    <x v="8"/>
    <s v="2025 - 9"/>
    <m/>
    <d v="2025-09-10T00:00:00"/>
    <s v="25917607"/>
    <x v="0"/>
    <x v="181"/>
    <x v="38"/>
    <x v="22"/>
    <n v="2059.23"/>
    <m/>
    <n v="2059.23"/>
  </r>
  <r>
    <s v="2025"/>
    <s v="9"/>
    <x v="8"/>
    <s v="2025 - 9"/>
    <m/>
    <d v="2025-09-10T00:00:00"/>
    <s v="25918189"/>
    <x v="1"/>
    <x v="181"/>
    <x v="182"/>
    <x v="11"/>
    <m/>
    <n v="2196.5100000000002"/>
    <n v="-2196.5100000000002"/>
  </r>
  <r>
    <s v="2025"/>
    <s v="9"/>
    <x v="8"/>
    <s v="2025 - 9"/>
    <m/>
    <d v="2025-09-10T00:00:00"/>
    <s v="25918173"/>
    <x v="0"/>
    <x v="181"/>
    <x v="133"/>
    <x v="46"/>
    <n v="3608.8"/>
    <m/>
    <n v="3608.8"/>
  </r>
  <r>
    <s v="2025"/>
    <s v="9"/>
    <x v="8"/>
    <s v="2025 - 9"/>
    <m/>
    <d v="2025-09-30T00:00:00"/>
    <s v="25916924"/>
    <x v="0"/>
    <x v="160"/>
    <x v="70"/>
    <x v="0"/>
    <m/>
    <n v="2170"/>
    <n v="-2170"/>
  </r>
  <r>
    <s v="2025"/>
    <s v="9"/>
    <x v="8"/>
    <s v="2025 - 9"/>
    <m/>
    <d v="2025-09-30T00:00:00"/>
    <s v="25917156"/>
    <x v="0"/>
    <x v="160"/>
    <x v="60"/>
    <x v="38"/>
    <m/>
    <n v="1976.86"/>
    <n v="-1976.86"/>
  </r>
  <r>
    <s v="2025"/>
    <s v="9"/>
    <x v="8"/>
    <s v="2025 - 9"/>
    <m/>
    <d v="2025-09-30T00:00:00"/>
    <s v="25917138"/>
    <x v="1"/>
    <x v="160"/>
    <x v="94"/>
    <x v="22"/>
    <n v="2169.06"/>
    <m/>
    <n v="2169.06"/>
  </r>
  <r>
    <s v="2025"/>
    <s v="9"/>
    <x v="8"/>
    <s v="2025 - 9"/>
    <m/>
    <d v="2025-09-01T00:00:00"/>
    <s v="25703679"/>
    <x v="3"/>
    <x v="167"/>
    <x v="55"/>
    <x v="124"/>
    <m/>
    <n v="3115.59"/>
    <n v="-3115.59"/>
  </r>
  <r>
    <s v="2025"/>
    <s v="9"/>
    <x v="8"/>
    <s v="2025 - 9"/>
    <m/>
    <d v="2025-09-30T00:00:00"/>
    <s v="25916546"/>
    <x v="1"/>
    <x v="160"/>
    <x v="141"/>
    <x v="115"/>
    <n v="2200"/>
    <m/>
    <n v="2200"/>
  </r>
  <r>
    <s v="2025"/>
    <s v="9"/>
    <x v="8"/>
    <s v="2025 - 9"/>
    <m/>
    <d v="2025-09-19T00:00:00"/>
    <s v="25210217"/>
    <x v="7"/>
    <x v="219"/>
    <x v="55"/>
    <x v="63"/>
    <m/>
    <n v="1000"/>
    <n v="-1000"/>
  </r>
  <r>
    <s v="2025"/>
    <s v="9"/>
    <x v="8"/>
    <s v="2025 - 9"/>
    <m/>
    <d v="2025-09-10T00:00:00"/>
    <s v="25802791"/>
    <x v="0"/>
    <x v="2"/>
    <x v="206"/>
    <x v="129"/>
    <m/>
    <n v="2650"/>
    <n v="-2650"/>
  </r>
  <r>
    <s v="2025"/>
    <s v="9"/>
    <x v="8"/>
    <s v="2025 - 9"/>
    <m/>
    <d v="2025-09-30T00:00:00"/>
    <s v="25916706"/>
    <x v="0"/>
    <x v="160"/>
    <x v="82"/>
    <x v="33"/>
    <m/>
    <n v="3069.63"/>
    <n v="-3069.63"/>
  </r>
  <r>
    <s v="2025"/>
    <s v="9"/>
    <x v="8"/>
    <s v="2025 - 9"/>
    <m/>
    <d v="2025-09-08T00:00:00"/>
    <s v="25210210"/>
    <x v="2"/>
    <x v="220"/>
    <x v="262"/>
    <x v="71"/>
    <n v="867.95"/>
    <m/>
    <n v="867.95"/>
  </r>
  <r>
    <s v="2025"/>
    <s v="9"/>
    <x v="8"/>
    <s v="2025 - 9"/>
    <m/>
    <d v="2025-09-01T00:00:00"/>
    <s v="25703867"/>
    <x v="17"/>
    <x v="211"/>
    <x v="97"/>
    <x v="124"/>
    <n v="642.73"/>
    <m/>
    <n v="642.73"/>
  </r>
  <r>
    <s v="2025"/>
    <s v="9"/>
    <x v="8"/>
    <s v="2025 - 9"/>
    <m/>
    <d v="2025-09-01T00:00:00"/>
    <s v="25200192"/>
    <x v="4"/>
    <x v="217"/>
    <x v="55"/>
    <x v="71"/>
    <n v="97.02"/>
    <m/>
    <n v="97.02"/>
  </r>
  <r>
    <s v="2025"/>
    <s v="9"/>
    <x v="8"/>
    <s v="2025 - 9"/>
    <m/>
    <d v="2025-09-10T00:00:00"/>
    <s v="25917601"/>
    <x v="1"/>
    <x v="181"/>
    <x v="238"/>
    <x v="0"/>
    <m/>
    <n v="1623.96"/>
    <n v="-1623.96"/>
  </r>
  <r>
    <s v="2025"/>
    <s v="9"/>
    <x v="8"/>
    <s v="2025 - 9"/>
    <m/>
    <d v="2025-09-10T00:00:00"/>
    <s v="25917757"/>
    <x v="0"/>
    <x v="181"/>
    <x v="12"/>
    <x v="3"/>
    <n v="3275"/>
    <m/>
    <n v="3275"/>
  </r>
  <r>
    <s v="2025"/>
    <s v="9"/>
    <x v="8"/>
    <s v="2025 - 9"/>
    <m/>
    <d v="2025-09-10T00:00:00"/>
    <s v="25917987"/>
    <x v="1"/>
    <x v="181"/>
    <x v="207"/>
    <x v="4"/>
    <m/>
    <n v="1750"/>
    <n v="-1750"/>
  </r>
  <r>
    <s v="2025"/>
    <s v="9"/>
    <x v="8"/>
    <s v="2025 - 9"/>
    <m/>
    <d v="2025-09-10T00:00:00"/>
    <s v="25917743"/>
    <x v="1"/>
    <x v="181"/>
    <x v="244"/>
    <x v="7"/>
    <m/>
    <n v="1900"/>
    <n v="-1900"/>
  </r>
  <r>
    <s v="2025"/>
    <s v="9"/>
    <x v="8"/>
    <s v="2025 - 9"/>
    <m/>
    <d v="2025-09-30T00:00:00"/>
    <s v="25917006"/>
    <x v="1"/>
    <x v="160"/>
    <x v="211"/>
    <x v="38"/>
    <n v="5000"/>
    <m/>
    <n v="5000"/>
  </r>
  <r>
    <s v="2025"/>
    <s v="9"/>
    <x v="8"/>
    <s v="2025 - 9"/>
    <m/>
    <d v="2025-09-30T00:00:00"/>
    <s v="25916532"/>
    <x v="1"/>
    <x v="160"/>
    <x v="23"/>
    <x v="0"/>
    <n v="2930.56"/>
    <m/>
    <n v="2930.56"/>
  </r>
  <r>
    <s v="2025"/>
    <s v="9"/>
    <x v="8"/>
    <s v="2025 - 9"/>
    <m/>
    <d v="2025-09-30T00:00:00"/>
    <s v="25917150"/>
    <x v="0"/>
    <x v="160"/>
    <x v="207"/>
    <x v="4"/>
    <m/>
    <n v="1750"/>
    <n v="-1750"/>
  </r>
  <r>
    <s v="2025"/>
    <s v="9"/>
    <x v="8"/>
    <s v="2025 - 9"/>
    <m/>
    <d v="2025-09-30T00:00:00"/>
    <s v="25917268"/>
    <x v="1"/>
    <x v="160"/>
    <x v="22"/>
    <x v="13"/>
    <n v="2663.43"/>
    <m/>
    <n v="2663.43"/>
  </r>
  <r>
    <s v="2025"/>
    <s v="9"/>
    <x v="8"/>
    <s v="2025 - 9"/>
    <m/>
    <d v="2025-09-10T00:00:00"/>
    <s v="25917869"/>
    <x v="1"/>
    <x v="181"/>
    <x v="248"/>
    <x v="123"/>
    <m/>
    <n v="2500"/>
    <n v="-2500"/>
  </r>
  <r>
    <s v="2025"/>
    <s v="9"/>
    <x v="8"/>
    <s v="2025 - 9"/>
    <m/>
    <d v="2025-09-30T00:00:00"/>
    <s v="25917268"/>
    <x v="0"/>
    <x v="160"/>
    <x v="22"/>
    <x v="13"/>
    <m/>
    <n v="2663.43"/>
    <n v="-2663.43"/>
  </r>
  <r>
    <s v="2025"/>
    <s v="9"/>
    <x v="8"/>
    <s v="2025 - 9"/>
    <m/>
    <d v="2025-09-01T00:00:00"/>
    <s v="25703683"/>
    <x v="3"/>
    <x v="221"/>
    <x v="55"/>
    <x v="124"/>
    <m/>
    <n v="3503.78"/>
    <n v="-3503.78"/>
  </r>
  <r>
    <s v="2025"/>
    <s v="9"/>
    <x v="8"/>
    <s v="2025 - 9"/>
    <m/>
    <d v="2025-09-01T00:00:00"/>
    <s v="25703646"/>
    <x v="2"/>
    <x v="209"/>
    <x v="12"/>
    <x v="124"/>
    <n v="2469.81"/>
    <m/>
    <n v="2469.81"/>
  </r>
  <r>
    <s v="2025"/>
    <s v="9"/>
    <x v="8"/>
    <s v="2025 - 9"/>
    <m/>
    <d v="2025-09-30T00:00:00"/>
    <s v="25916886"/>
    <x v="1"/>
    <x v="160"/>
    <x v="20"/>
    <x v="12"/>
    <n v="2394.3000000000002"/>
    <m/>
    <n v="2394.3000000000002"/>
  </r>
  <r>
    <s v="2025"/>
    <s v="9"/>
    <x v="8"/>
    <s v="2025 - 9"/>
    <m/>
    <d v="2025-09-30T00:00:00"/>
    <s v="25917000"/>
    <x v="0"/>
    <x v="160"/>
    <x v="248"/>
    <x v="123"/>
    <m/>
    <n v="2500"/>
    <n v="-2500"/>
  </r>
  <r>
    <s v="2025"/>
    <s v="9"/>
    <x v="8"/>
    <s v="2025 - 9"/>
    <m/>
    <d v="2025-09-10T00:00:00"/>
    <s v="25918009"/>
    <x v="0"/>
    <x v="181"/>
    <x v="223"/>
    <x v="17"/>
    <n v="3600"/>
    <m/>
    <n v="3600"/>
  </r>
  <r>
    <s v="2025"/>
    <s v="9"/>
    <x v="8"/>
    <s v="2025 - 9"/>
    <m/>
    <d v="2025-09-10T00:00:00"/>
    <s v="25802768"/>
    <x v="0"/>
    <x v="2"/>
    <x v="129"/>
    <x v="3"/>
    <m/>
    <n v="3275"/>
    <n v="-3275"/>
  </r>
  <r>
    <s v="2025"/>
    <s v="9"/>
    <x v="8"/>
    <s v="2025 - 9"/>
    <m/>
    <d v="2025-09-30T00:00:00"/>
    <s v="25917260"/>
    <x v="1"/>
    <x v="160"/>
    <x v="44"/>
    <x v="118"/>
    <n v="2650"/>
    <m/>
    <n v="2650"/>
  </r>
  <r>
    <s v="2025"/>
    <s v="9"/>
    <x v="8"/>
    <s v="2025 - 9"/>
    <m/>
    <d v="2025-09-30T00:00:00"/>
    <s v="25917008"/>
    <x v="0"/>
    <x v="160"/>
    <x v="68"/>
    <x v="42"/>
    <m/>
    <n v="4568.74"/>
    <n v="-4568.74"/>
  </r>
  <r>
    <s v="2025"/>
    <s v="9"/>
    <x v="8"/>
    <s v="2025 - 9"/>
    <m/>
    <d v="2025-09-01T00:00:00"/>
    <s v="25200192"/>
    <x v="5"/>
    <x v="217"/>
    <x v="258"/>
    <x v="71"/>
    <m/>
    <n v="1175"/>
    <n v="-1175"/>
  </r>
  <r>
    <s v="2025"/>
    <s v="9"/>
    <x v="8"/>
    <s v="2025 - 9"/>
    <m/>
    <d v="2025-09-30T00:00:00"/>
    <s v="25917076"/>
    <x v="1"/>
    <x v="160"/>
    <x v="69"/>
    <x v="43"/>
    <n v="1552.29"/>
    <m/>
    <n v="1552.29"/>
  </r>
  <r>
    <s v="2025"/>
    <s v="9"/>
    <x v="8"/>
    <s v="2025 - 9"/>
    <m/>
    <d v="2025-09-30T00:00:00"/>
    <s v="25917098"/>
    <x v="1"/>
    <x v="160"/>
    <x v="186"/>
    <x v="8"/>
    <n v="3200"/>
    <m/>
    <n v="3200"/>
  </r>
  <r>
    <s v="2025"/>
    <s v="9"/>
    <x v="8"/>
    <s v="2025 - 9"/>
    <m/>
    <d v="2025-09-30T00:00:00"/>
    <s v="25917144"/>
    <x v="0"/>
    <x v="160"/>
    <x v="162"/>
    <x v="4"/>
    <m/>
    <n v="1750"/>
    <n v="-1750"/>
  </r>
  <r>
    <s v="2025"/>
    <s v="9"/>
    <x v="8"/>
    <s v="2025 - 9"/>
    <m/>
    <d v="2025-09-30T00:00:00"/>
    <s v="25917216"/>
    <x v="0"/>
    <x v="160"/>
    <x v="27"/>
    <x v="17"/>
    <m/>
    <n v="1436.58"/>
    <n v="-1436.58"/>
  </r>
  <r>
    <s v="2025"/>
    <s v="9"/>
    <x v="8"/>
    <s v="2025 - 9"/>
    <m/>
    <d v="2025-09-10T00:00:00"/>
    <s v="25917761"/>
    <x v="1"/>
    <x v="181"/>
    <x v="132"/>
    <x v="3"/>
    <m/>
    <n v="3275"/>
    <n v="-3275"/>
  </r>
  <r>
    <s v="2025"/>
    <s v="9"/>
    <x v="8"/>
    <s v="2025 - 9"/>
    <m/>
    <d v="2025-09-30T00:00:00"/>
    <s v="25916906"/>
    <x v="0"/>
    <x v="160"/>
    <x v="118"/>
    <x v="18"/>
    <m/>
    <n v="3157.68"/>
    <n v="-3157.68"/>
  </r>
  <r>
    <s v="2025"/>
    <s v="9"/>
    <x v="8"/>
    <s v="2025 - 9"/>
    <m/>
    <d v="2025-09-10T00:00:00"/>
    <s v="25917725"/>
    <x v="0"/>
    <x v="181"/>
    <x v="203"/>
    <x v="64"/>
    <n v="2375"/>
    <m/>
    <n v="2375"/>
  </r>
  <r>
    <s v="2025"/>
    <s v="9"/>
    <x v="8"/>
    <s v="2025 - 9"/>
    <m/>
    <d v="2025-09-10T00:00:00"/>
    <s v="25802809"/>
    <x v="0"/>
    <x v="2"/>
    <x v="5"/>
    <x v="3"/>
    <m/>
    <n v="2055.98"/>
    <n v="-2055.98"/>
  </r>
  <r>
    <s v="2025"/>
    <s v="9"/>
    <x v="8"/>
    <s v="2025 - 9"/>
    <m/>
    <d v="2025-09-10T00:00:00"/>
    <s v="25918009"/>
    <x v="1"/>
    <x v="181"/>
    <x v="223"/>
    <x v="17"/>
    <m/>
    <n v="3600"/>
    <n v="-3600"/>
  </r>
  <r>
    <s v="2025"/>
    <s v="9"/>
    <x v="8"/>
    <s v="2025 - 9"/>
    <m/>
    <d v="2025-09-10T00:00:00"/>
    <s v="25918027"/>
    <x v="0"/>
    <x v="181"/>
    <x v="139"/>
    <x v="61"/>
    <n v="1867.66"/>
    <m/>
    <n v="1867.66"/>
  </r>
  <r>
    <s v="2025"/>
    <s v="9"/>
    <x v="8"/>
    <s v="2025 - 9"/>
    <m/>
    <d v="2025-09-10T00:00:00"/>
    <s v="25802807"/>
    <x v="0"/>
    <x v="2"/>
    <x v="221"/>
    <x v="16"/>
    <m/>
    <n v="2550"/>
    <n v="-2550"/>
  </r>
  <r>
    <s v="2025"/>
    <s v="9"/>
    <x v="8"/>
    <s v="2025 - 9"/>
    <m/>
    <d v="2025-09-10T00:00:00"/>
    <s v="25917791"/>
    <x v="0"/>
    <x v="181"/>
    <x v="239"/>
    <x v="3"/>
    <n v="3275"/>
    <m/>
    <n v="3275"/>
  </r>
  <r>
    <s v="2025"/>
    <s v="9"/>
    <x v="8"/>
    <s v="2025 - 9"/>
    <m/>
    <d v="2025-09-16T00:00:00"/>
    <s v="25802936"/>
    <x v="0"/>
    <x v="2"/>
    <x v="55"/>
    <x v="58"/>
    <n v="2206.0300000000002"/>
    <m/>
    <n v="2206.0300000000002"/>
  </r>
  <r>
    <s v="2025"/>
    <s v="9"/>
    <x v="8"/>
    <s v="2025 - 9"/>
    <m/>
    <d v="2025-09-10T00:00:00"/>
    <s v="25917721"/>
    <x v="0"/>
    <x v="181"/>
    <x v="50"/>
    <x v="32"/>
    <n v="2342.25"/>
    <m/>
    <n v="2342.25"/>
  </r>
  <r>
    <s v="2025"/>
    <s v="9"/>
    <x v="8"/>
    <s v="2025 - 9"/>
    <m/>
    <d v="2025-09-10T00:00:00"/>
    <s v="25918115"/>
    <x v="1"/>
    <x v="181"/>
    <x v="56"/>
    <x v="6"/>
    <m/>
    <n v="2663.43"/>
    <n v="-2663.43"/>
  </r>
  <r>
    <s v="2025"/>
    <s v="9"/>
    <x v="8"/>
    <s v="2025 - 9"/>
    <m/>
    <d v="2025-09-10T00:00:00"/>
    <s v="25802905"/>
    <x v="0"/>
    <x v="2"/>
    <x v="244"/>
    <x v="56"/>
    <n v="1900"/>
    <m/>
    <n v="1900"/>
  </r>
  <r>
    <s v="2025"/>
    <s v="9"/>
    <x v="8"/>
    <s v="2025 - 9"/>
    <m/>
    <d v="2025-09-30T00:00:00"/>
    <s v="25916736"/>
    <x v="0"/>
    <x v="160"/>
    <x v="92"/>
    <x v="51"/>
    <m/>
    <n v="1873.8"/>
    <n v="-1873.8"/>
  </r>
  <r>
    <s v="2025"/>
    <s v="9"/>
    <x v="8"/>
    <s v="2025 - 9"/>
    <m/>
    <d v="2025-09-30T00:00:00"/>
    <s v="25916778"/>
    <x v="1"/>
    <x v="160"/>
    <x v="50"/>
    <x v="32"/>
    <n v="2342.25"/>
    <m/>
    <n v="2342.25"/>
  </r>
  <r>
    <s v="2025"/>
    <s v="9"/>
    <x v="8"/>
    <s v="2025 - 9"/>
    <m/>
    <d v="2025-09-11T00:00:00"/>
    <s v="25918249"/>
    <x v="0"/>
    <x v="181"/>
    <x v="164"/>
    <x v="67"/>
    <m/>
    <n v="2914.8"/>
    <n v="-2914.8"/>
  </r>
  <r>
    <s v="2025"/>
    <s v="9"/>
    <x v="8"/>
    <s v="2025 - 9"/>
    <m/>
    <d v="2025-09-01T00:00:00"/>
    <s v="25703866"/>
    <x v="17"/>
    <x v="215"/>
    <x v="186"/>
    <x v="124"/>
    <n v="277.52"/>
    <m/>
    <n v="277.52"/>
  </r>
  <r>
    <s v="2025"/>
    <s v="9"/>
    <x v="8"/>
    <s v="2025 - 9"/>
    <m/>
    <d v="2025-09-30T00:00:00"/>
    <s v="25917352"/>
    <x v="0"/>
    <x v="160"/>
    <x v="170"/>
    <x v="28"/>
    <m/>
    <n v="2575"/>
    <n v="-2575"/>
  </r>
  <r>
    <s v="2025"/>
    <s v="9"/>
    <x v="8"/>
    <s v="2025 - 9"/>
    <m/>
    <d v="2025-09-10T00:00:00"/>
    <s v="25802764"/>
    <x v="0"/>
    <x v="2"/>
    <x v="113"/>
    <x v="56"/>
    <m/>
    <n v="1900"/>
    <n v="-1900"/>
  </r>
  <r>
    <s v="2025"/>
    <s v="9"/>
    <x v="8"/>
    <s v="2025 - 9"/>
    <m/>
    <d v="2025-09-30T00:00:00"/>
    <s v="25916778"/>
    <x v="0"/>
    <x v="160"/>
    <x v="50"/>
    <x v="32"/>
    <m/>
    <n v="2342.25"/>
    <n v="-2342.25"/>
  </r>
  <r>
    <s v="2025"/>
    <s v="9"/>
    <x v="8"/>
    <s v="2025 - 9"/>
    <m/>
    <d v="2025-09-10T00:00:00"/>
    <s v="25917793"/>
    <x v="0"/>
    <x v="181"/>
    <x v="84"/>
    <x v="3"/>
    <n v="3775"/>
    <m/>
    <n v="3775"/>
  </r>
  <r>
    <s v="2025"/>
    <s v="9"/>
    <x v="8"/>
    <s v="2025 - 9"/>
    <m/>
    <d v="2025-09-01T00:00:00"/>
    <s v="25703637"/>
    <x v="2"/>
    <x v="202"/>
    <x v="90"/>
    <x v="0"/>
    <n v="1050"/>
    <m/>
    <n v="1050"/>
  </r>
  <r>
    <s v="2025"/>
    <s v="9"/>
    <x v="8"/>
    <s v="2025 - 9"/>
    <m/>
    <d v="2025-09-03T00:00:00"/>
    <s v="25210206"/>
    <x v="8"/>
    <x v="222"/>
    <x v="55"/>
    <x v="130"/>
    <n v="5313.96"/>
    <m/>
    <n v="5313.96"/>
  </r>
  <r>
    <s v="2025"/>
    <s v="9"/>
    <x v="8"/>
    <s v="2025 - 9"/>
    <m/>
    <d v="2025-09-10T00:00:00"/>
    <s v="25802826"/>
    <x v="0"/>
    <x v="2"/>
    <x v="111"/>
    <x v="55"/>
    <m/>
    <n v="2186.1"/>
    <n v="-2186.1"/>
  </r>
  <r>
    <s v="2025"/>
    <s v="9"/>
    <x v="8"/>
    <s v="2025 - 9"/>
    <m/>
    <d v="2025-09-30T00:00:00"/>
    <s v="25916664"/>
    <x v="0"/>
    <x v="160"/>
    <x v="116"/>
    <x v="0"/>
    <m/>
    <n v="1708.41"/>
    <n v="-1708.41"/>
  </r>
  <r>
    <s v="2025"/>
    <s v="9"/>
    <x v="8"/>
    <s v="2025 - 9"/>
    <m/>
    <d v="2025-09-30T00:00:00"/>
    <s v="25916892"/>
    <x v="1"/>
    <x v="160"/>
    <x v="182"/>
    <x v="11"/>
    <n v="2196.5100000000002"/>
    <m/>
    <n v="2196.5100000000002"/>
  </r>
  <r>
    <s v="2025"/>
    <s v="9"/>
    <x v="8"/>
    <s v="2025 - 9"/>
    <m/>
    <d v="2025-09-30T00:00:00"/>
    <s v="25916752"/>
    <x v="0"/>
    <x v="160"/>
    <x v="39"/>
    <x v="0"/>
    <m/>
    <n v="1430"/>
    <n v="-1430"/>
  </r>
  <r>
    <s v="2025"/>
    <s v="9"/>
    <x v="8"/>
    <s v="2025 - 9"/>
    <m/>
    <d v="2025-09-30T00:00:00"/>
    <s v="25916614"/>
    <x v="1"/>
    <x v="160"/>
    <x v="32"/>
    <x v="8"/>
    <n v="3200"/>
    <m/>
    <n v="3200"/>
  </r>
  <r>
    <s v="2025"/>
    <s v="9"/>
    <x v="8"/>
    <s v="2025 - 9"/>
    <m/>
    <d v="2025-09-30T00:00:00"/>
    <s v="25916876"/>
    <x v="1"/>
    <x v="160"/>
    <x v="32"/>
    <x v="45"/>
    <n v="2000"/>
    <m/>
    <n v="2000"/>
  </r>
  <r>
    <s v="2025"/>
    <s v="9"/>
    <x v="8"/>
    <s v="2025 - 9"/>
    <m/>
    <d v="2025-09-30T00:00:00"/>
    <s v="25917206"/>
    <x v="0"/>
    <x v="160"/>
    <x v="52"/>
    <x v="17"/>
    <m/>
    <n v="1436.58"/>
    <n v="-1436.58"/>
  </r>
  <r>
    <s v="2025"/>
    <s v="9"/>
    <x v="8"/>
    <s v="2025 - 9"/>
    <m/>
    <d v="2025-09-10T00:00:00"/>
    <s v="25802789"/>
    <x v="0"/>
    <x v="2"/>
    <x v="135"/>
    <x v="0"/>
    <m/>
    <n v="2082"/>
    <n v="-2082"/>
  </r>
  <r>
    <s v="2025"/>
    <s v="9"/>
    <x v="8"/>
    <s v="2025 - 9"/>
    <m/>
    <d v="2025-09-01T00:00:00"/>
    <s v="25703677"/>
    <x v="4"/>
    <x v="206"/>
    <x v="55"/>
    <x v="124"/>
    <n v="177.88"/>
    <m/>
    <n v="177.88"/>
  </r>
  <r>
    <s v="2025"/>
    <s v="9"/>
    <x v="8"/>
    <s v="2025 - 9"/>
    <m/>
    <d v="2025-09-10T00:00:00"/>
    <s v="25802810"/>
    <x v="0"/>
    <x v="2"/>
    <x v="49"/>
    <x v="31"/>
    <m/>
    <n v="3747.6"/>
    <n v="-3747.6"/>
  </r>
  <r>
    <s v="2025"/>
    <s v="9"/>
    <x v="8"/>
    <s v="2025 - 9"/>
    <m/>
    <d v="2025-09-10T00:00:00"/>
    <s v="25917813"/>
    <x v="0"/>
    <x v="181"/>
    <x v="55"/>
    <x v="98"/>
    <n v="4065"/>
    <m/>
    <n v="4065"/>
  </r>
  <r>
    <s v="2025"/>
    <s v="9"/>
    <x v="8"/>
    <s v="2025 - 9"/>
    <m/>
    <d v="2025-09-05T00:00:00"/>
    <s v="25210208"/>
    <x v="8"/>
    <x v="198"/>
    <x v="55"/>
    <x v="63"/>
    <n v="1000"/>
    <m/>
    <n v="1000"/>
  </r>
  <r>
    <s v="2025"/>
    <s v="9"/>
    <x v="8"/>
    <s v="2025 - 9"/>
    <m/>
    <d v="2025-09-10T00:00:00"/>
    <s v="25917613"/>
    <x v="1"/>
    <x v="181"/>
    <x v="164"/>
    <x v="67"/>
    <m/>
    <n v="2914.8"/>
    <n v="-2914.8"/>
  </r>
  <r>
    <s v="2025"/>
    <s v="9"/>
    <x v="8"/>
    <s v="2025 - 9"/>
    <m/>
    <d v="2025-09-30T00:00:00"/>
    <s v="25916676"/>
    <x v="0"/>
    <x v="160"/>
    <x v="245"/>
    <x v="0"/>
    <m/>
    <n v="2850"/>
    <n v="-2850"/>
  </r>
  <r>
    <s v="2025"/>
    <s v="9"/>
    <x v="8"/>
    <s v="2025 - 9"/>
    <m/>
    <d v="2025-09-01T00:00:00"/>
    <s v="25703647"/>
    <x v="3"/>
    <x v="199"/>
    <x v="55"/>
    <x v="124"/>
    <m/>
    <n v="2992.73"/>
    <n v="-2992.73"/>
  </r>
  <r>
    <s v="2025"/>
    <s v="9"/>
    <x v="8"/>
    <s v="2025 - 9"/>
    <m/>
    <d v="2025-09-01T00:00:00"/>
    <s v="25703637"/>
    <x v="2"/>
    <x v="202"/>
    <x v="17"/>
    <x v="0"/>
    <n v="1552.05"/>
    <m/>
    <n v="1552.05"/>
  </r>
  <r>
    <s v="2025"/>
    <s v="9"/>
    <x v="8"/>
    <s v="2025 - 9"/>
    <m/>
    <d v="2025-09-30T00:00:00"/>
    <s v="25916738"/>
    <x v="1"/>
    <x v="160"/>
    <x v="216"/>
    <x v="41"/>
    <n v="2450"/>
    <m/>
    <n v="2450"/>
  </r>
  <r>
    <s v="2025"/>
    <s v="9"/>
    <x v="8"/>
    <s v="2025 - 9"/>
    <m/>
    <d v="2025-09-30T00:00:00"/>
    <s v="25917224"/>
    <x v="1"/>
    <x v="160"/>
    <x v="257"/>
    <x v="0"/>
    <n v="1494.99"/>
    <m/>
    <n v="1494.99"/>
  </r>
  <r>
    <s v="2025"/>
    <s v="9"/>
    <x v="8"/>
    <s v="2025 - 9"/>
    <m/>
    <d v="2025-09-30T00:00:00"/>
    <s v="25917252"/>
    <x v="0"/>
    <x v="160"/>
    <x v="24"/>
    <x v="123"/>
    <m/>
    <n v="2300"/>
    <n v="-2300"/>
  </r>
  <r>
    <s v="2025"/>
    <s v="9"/>
    <x v="8"/>
    <s v="2025 - 9"/>
    <m/>
    <d v="2025-09-30T00:00:00"/>
    <s v="25916558"/>
    <x v="0"/>
    <x v="160"/>
    <x v="32"/>
    <x v="112"/>
    <m/>
    <n v="3200"/>
    <n v="-3200"/>
  </r>
  <r>
    <s v="2025"/>
    <s v="9"/>
    <x v="8"/>
    <s v="2025 - 9"/>
    <m/>
    <d v="2025-09-30T00:00:00"/>
    <s v="25916782"/>
    <x v="0"/>
    <x v="160"/>
    <x v="138"/>
    <x v="28"/>
    <m/>
    <n v="2602.5"/>
    <n v="-2602.5"/>
  </r>
  <r>
    <s v="2025"/>
    <s v="9"/>
    <x v="8"/>
    <s v="2025 - 9"/>
    <m/>
    <d v="2025-09-10T00:00:00"/>
    <s v="25917709"/>
    <x v="0"/>
    <x v="181"/>
    <x v="169"/>
    <x v="87"/>
    <n v="5500"/>
    <m/>
    <n v="5500"/>
  </r>
  <r>
    <s v="2025"/>
    <s v="9"/>
    <x v="8"/>
    <s v="2025 - 9"/>
    <m/>
    <d v="2025-09-30T00:00:00"/>
    <s v="25916566"/>
    <x v="0"/>
    <x v="160"/>
    <x v="32"/>
    <x v="8"/>
    <m/>
    <n v="3200"/>
    <n v="-3200"/>
  </r>
  <r>
    <s v="2025"/>
    <s v="9"/>
    <x v="8"/>
    <s v="2025 - 9"/>
    <m/>
    <d v="2025-09-30T00:00:00"/>
    <s v="25917124"/>
    <x v="1"/>
    <x v="160"/>
    <x v="239"/>
    <x v="3"/>
    <n v="3275"/>
    <m/>
    <n v="3275"/>
  </r>
  <r>
    <s v="2025"/>
    <s v="9"/>
    <x v="8"/>
    <s v="2025 - 9"/>
    <m/>
    <d v="2025-09-15T00:00:00"/>
    <s v="25918275"/>
    <x v="0"/>
    <x v="181"/>
    <x v="55"/>
    <x v="134"/>
    <n v="3300"/>
    <m/>
    <n v="3300"/>
  </r>
  <r>
    <s v="2025"/>
    <s v="9"/>
    <x v="8"/>
    <s v="2025 - 9"/>
    <m/>
    <d v="2025-09-10T00:00:00"/>
    <s v="25917737"/>
    <x v="0"/>
    <x v="181"/>
    <x v="43"/>
    <x v="83"/>
    <n v="2500"/>
    <m/>
    <n v="2500"/>
  </r>
  <r>
    <s v="2025"/>
    <s v="9"/>
    <x v="8"/>
    <s v="2025 - 9"/>
    <m/>
    <d v="2025-09-01T00:00:00"/>
    <s v="25703622"/>
    <x v="3"/>
    <x v="197"/>
    <x v="55"/>
    <x v="124"/>
    <m/>
    <n v="2992.73"/>
    <n v="-2992.73"/>
  </r>
  <r>
    <s v="2025"/>
    <s v="9"/>
    <x v="8"/>
    <s v="2025 - 9"/>
    <m/>
    <d v="2025-09-30T00:00:00"/>
    <s v="25916926"/>
    <x v="1"/>
    <x v="160"/>
    <x v="233"/>
    <x v="83"/>
    <n v="2450"/>
    <m/>
    <n v="2450"/>
  </r>
  <r>
    <s v="2025"/>
    <s v="9"/>
    <x v="8"/>
    <s v="2025 - 9"/>
    <m/>
    <d v="2025-09-30T00:00:00"/>
    <s v="25917344"/>
    <x v="1"/>
    <x v="160"/>
    <x v="213"/>
    <x v="8"/>
    <m/>
    <n v="3200"/>
    <n v="-3200"/>
  </r>
  <r>
    <s v="2025"/>
    <s v="9"/>
    <x v="8"/>
    <s v="2025 - 9"/>
    <m/>
    <d v="2025-09-01T00:00:00"/>
    <s v="25703637"/>
    <x v="2"/>
    <x v="202"/>
    <x v="206"/>
    <x v="0"/>
    <n v="1430"/>
    <m/>
    <n v="1430"/>
  </r>
  <r>
    <s v="2025"/>
    <s v="9"/>
    <x v="8"/>
    <s v="2025 - 9"/>
    <m/>
    <d v="2025-09-10T00:00:00"/>
    <s v="25917853"/>
    <x v="1"/>
    <x v="181"/>
    <x v="242"/>
    <x v="19"/>
    <m/>
    <n v="4000"/>
    <n v="-4000"/>
  </r>
  <r>
    <s v="2025"/>
    <s v="9"/>
    <x v="8"/>
    <s v="2025 - 9"/>
    <m/>
    <d v="2025-09-30T00:00:00"/>
    <s v="25916718"/>
    <x v="0"/>
    <x v="160"/>
    <x v="105"/>
    <x v="2"/>
    <m/>
    <n v="2446.35"/>
    <n v="-2446.35"/>
  </r>
  <r>
    <s v="2025"/>
    <s v="9"/>
    <x v="8"/>
    <s v="2025 - 9"/>
    <m/>
    <d v="2025-09-30T00:00:00"/>
    <s v="25916856"/>
    <x v="0"/>
    <x v="160"/>
    <x v="176"/>
    <x v="38"/>
    <m/>
    <n v="3250"/>
    <n v="-3250"/>
  </r>
  <r>
    <s v="2025"/>
    <s v="9"/>
    <x v="8"/>
    <s v="2025 - 9"/>
    <m/>
    <d v="2025-09-10T00:00:00"/>
    <s v="25917831"/>
    <x v="0"/>
    <x v="181"/>
    <x v="185"/>
    <x v="0"/>
    <n v="2593.81"/>
    <m/>
    <n v="2593.81"/>
  </r>
  <r>
    <s v="2025"/>
    <s v="9"/>
    <x v="8"/>
    <s v="2025 - 9"/>
    <m/>
    <d v="2025-09-01T00:00:00"/>
    <s v="25703637"/>
    <x v="2"/>
    <x v="202"/>
    <x v="153"/>
    <x v="0"/>
    <n v="1574"/>
    <m/>
    <n v="1574"/>
  </r>
  <r>
    <s v="2025"/>
    <s v="9"/>
    <x v="8"/>
    <s v="2025 - 9"/>
    <m/>
    <d v="2025-09-30T00:00:00"/>
    <s v="25917248"/>
    <x v="1"/>
    <x v="160"/>
    <x v="15"/>
    <x v="105"/>
    <n v="3800"/>
    <m/>
    <n v="3800"/>
  </r>
  <r>
    <s v="2025"/>
    <s v="9"/>
    <x v="8"/>
    <s v="2025 - 9"/>
    <m/>
    <d v="2025-09-30T00:00:00"/>
    <s v="25917272"/>
    <x v="0"/>
    <x v="160"/>
    <x v="194"/>
    <x v="0"/>
    <m/>
    <n v="3383.25"/>
    <n v="-3383.25"/>
  </r>
  <r>
    <s v="2025"/>
    <s v="9"/>
    <x v="8"/>
    <s v="2025 - 9"/>
    <m/>
    <d v="2025-09-10T00:00:00"/>
    <s v="25917663"/>
    <x v="0"/>
    <x v="181"/>
    <x v="95"/>
    <x v="0"/>
    <n v="13043.23"/>
    <m/>
    <n v="13043.23"/>
  </r>
  <r>
    <s v="2025"/>
    <s v="9"/>
    <x v="8"/>
    <s v="2025 - 9"/>
    <m/>
    <d v="2025-09-10T00:00:00"/>
    <s v="25917973"/>
    <x v="0"/>
    <x v="181"/>
    <x v="111"/>
    <x v="55"/>
    <n v="2186.1"/>
    <m/>
    <n v="2186.1"/>
  </r>
  <r>
    <s v="2025"/>
    <s v="9"/>
    <x v="8"/>
    <s v="2025 - 9"/>
    <m/>
    <d v="2025-09-10T00:00:00"/>
    <s v="25918135"/>
    <x v="0"/>
    <x v="181"/>
    <x v="128"/>
    <x v="60"/>
    <n v="3123"/>
    <m/>
    <n v="3123"/>
  </r>
  <r>
    <s v="2025"/>
    <s v="9"/>
    <x v="8"/>
    <s v="2025 - 9"/>
    <m/>
    <d v="2025-09-10T00:00:00"/>
    <s v="25802710"/>
    <x v="0"/>
    <x v="2"/>
    <x v="238"/>
    <x v="0"/>
    <m/>
    <n v="1623.96"/>
    <n v="-1623.96"/>
  </r>
  <r>
    <s v="2025"/>
    <s v="9"/>
    <x v="8"/>
    <s v="2025 - 9"/>
    <m/>
    <d v="2025-09-10T00:00:00"/>
    <s v="25917505"/>
    <x v="0"/>
    <x v="181"/>
    <x v="181"/>
    <x v="6"/>
    <n v="3820.81"/>
    <m/>
    <n v="3820.81"/>
  </r>
  <r>
    <s v="2025"/>
    <s v="9"/>
    <x v="8"/>
    <s v="2025 - 9"/>
    <m/>
    <d v="2025-09-30T00:00:00"/>
    <s v="25917210"/>
    <x v="1"/>
    <x v="160"/>
    <x v="183"/>
    <x v="17"/>
    <n v="1436.58"/>
    <m/>
    <n v="1436.58"/>
  </r>
  <r>
    <s v="2025"/>
    <s v="9"/>
    <x v="8"/>
    <s v="2025 - 9"/>
    <m/>
    <d v="2025-09-10T00:00:00"/>
    <s v="25918217"/>
    <x v="1"/>
    <x v="181"/>
    <x v="46"/>
    <x v="29"/>
    <m/>
    <n v="2602.5"/>
    <n v="-2602.5"/>
  </r>
  <r>
    <s v="2025"/>
    <s v="9"/>
    <x v="8"/>
    <s v="2025 - 9"/>
    <m/>
    <d v="2025-09-30T00:00:00"/>
    <s v="25916802"/>
    <x v="1"/>
    <x v="160"/>
    <x v="46"/>
    <x v="29"/>
    <n v="2602.5"/>
    <m/>
    <n v="2602.5"/>
  </r>
  <r>
    <s v="2025"/>
    <s v="9"/>
    <x v="8"/>
    <s v="2025 - 9"/>
    <m/>
    <d v="2025-09-10T00:00:00"/>
    <s v="25917597"/>
    <x v="1"/>
    <x v="181"/>
    <x v="80"/>
    <x v="22"/>
    <m/>
    <n v="2471.0700000000002"/>
    <n v="-2471.0700000000002"/>
  </r>
  <r>
    <s v="2025"/>
    <s v="9"/>
    <x v="8"/>
    <s v="2025 - 9"/>
    <m/>
    <d v="2025-09-10T00:00:00"/>
    <s v="25802847"/>
    <x v="0"/>
    <x v="2"/>
    <x v="106"/>
    <x v="53"/>
    <m/>
    <n v="2855.46"/>
    <n v="-2855.46"/>
  </r>
  <r>
    <s v="2025"/>
    <s v="9"/>
    <x v="8"/>
    <s v="2025 - 9"/>
    <m/>
    <d v="2025-09-10T00:00:00"/>
    <s v="25917825"/>
    <x v="0"/>
    <x v="181"/>
    <x v="13"/>
    <x v="0"/>
    <n v="1708.41"/>
    <m/>
    <n v="1708.41"/>
  </r>
  <r>
    <s v="2025"/>
    <s v="9"/>
    <x v="8"/>
    <s v="2025 - 9"/>
    <m/>
    <d v="2025-09-10T00:00:00"/>
    <s v="25917701"/>
    <x v="0"/>
    <x v="181"/>
    <x v="77"/>
    <x v="22"/>
    <n v="4372.2"/>
    <m/>
    <n v="4372.2"/>
  </r>
  <r>
    <s v="2025"/>
    <s v="9"/>
    <x v="8"/>
    <s v="2025 - 9"/>
    <m/>
    <d v="2025-09-30T00:00:00"/>
    <s v="25916830"/>
    <x v="0"/>
    <x v="160"/>
    <x v="148"/>
    <x v="8"/>
    <m/>
    <n v="2133"/>
    <n v="-2133"/>
  </r>
  <r>
    <s v="2025"/>
    <s v="9"/>
    <x v="8"/>
    <s v="2025 - 9"/>
    <m/>
    <d v="2025-09-10T00:00:00"/>
    <s v="25802824"/>
    <x v="0"/>
    <x v="2"/>
    <x v="30"/>
    <x v="18"/>
    <m/>
    <n v="2278.88"/>
    <n v="-2278.88"/>
  </r>
  <r>
    <s v="2025"/>
    <s v="9"/>
    <x v="8"/>
    <s v="2025 - 9"/>
    <m/>
    <d v="2025-09-10T00:00:00"/>
    <s v="25917753"/>
    <x v="1"/>
    <x v="181"/>
    <x v="97"/>
    <x v="3"/>
    <m/>
    <n v="2550"/>
    <n v="-2550"/>
  </r>
  <r>
    <s v="2025"/>
    <s v="9"/>
    <x v="8"/>
    <s v="2025 - 9"/>
    <m/>
    <d v="2025-09-10T00:00:00"/>
    <s v="25918037"/>
    <x v="1"/>
    <x v="181"/>
    <x v="131"/>
    <x v="49"/>
    <m/>
    <n v="1821.75"/>
    <n v="-1821.75"/>
  </r>
  <r>
    <s v="2025"/>
    <s v="9"/>
    <x v="8"/>
    <s v="2025 - 9"/>
    <m/>
    <d v="2025-09-30T00:00:00"/>
    <s v="25916688"/>
    <x v="1"/>
    <x v="160"/>
    <x v="126"/>
    <x v="42"/>
    <n v="3383.25"/>
    <m/>
    <n v="3383.25"/>
  </r>
  <r>
    <s v="2025"/>
    <s v="9"/>
    <x v="8"/>
    <s v="2025 - 9"/>
    <m/>
    <d v="2025-09-10T00:00:00"/>
    <s v="25917947"/>
    <x v="1"/>
    <x v="181"/>
    <x v="101"/>
    <x v="4"/>
    <m/>
    <n v="2498.54"/>
    <n v="-2498.54"/>
  </r>
  <r>
    <s v="2025"/>
    <s v="9"/>
    <x v="8"/>
    <s v="2025 - 9"/>
    <m/>
    <d v="2025-09-30T00:00:00"/>
    <s v="25916802"/>
    <x v="0"/>
    <x v="160"/>
    <x v="46"/>
    <x v="29"/>
    <m/>
    <n v="2602.5"/>
    <n v="-2602.5"/>
  </r>
  <r>
    <s v="2025"/>
    <s v="9"/>
    <x v="8"/>
    <s v="2025 - 9"/>
    <m/>
    <d v="2025-09-08T00:00:00"/>
    <s v="25200197"/>
    <x v="2"/>
    <x v="212"/>
    <x v="28"/>
    <x v="135"/>
    <n v="173.94"/>
    <m/>
    <n v="173.94"/>
  </r>
  <r>
    <s v="2025"/>
    <s v="9"/>
    <x v="8"/>
    <s v="2025 - 9"/>
    <m/>
    <d v="2025-09-10T00:00:00"/>
    <s v="25802752"/>
    <x v="0"/>
    <x v="2"/>
    <x v="169"/>
    <x v="87"/>
    <m/>
    <n v="5500"/>
    <n v="-5500"/>
  </r>
  <r>
    <s v="2025"/>
    <s v="9"/>
    <x v="8"/>
    <s v="2025 - 9"/>
    <m/>
    <d v="2025-08-21T00:00:00"/>
    <s v="25703602"/>
    <x v="2"/>
    <x v="191"/>
    <x v="211"/>
    <x v="44"/>
    <n v="3972.49"/>
    <m/>
    <n v="3972.49"/>
  </r>
  <r>
    <s v="2025"/>
    <s v="9"/>
    <x v="8"/>
    <s v="2025 - 9"/>
    <m/>
    <d v="2025-09-30T00:00:00"/>
    <s v="25917172"/>
    <x v="1"/>
    <x v="160"/>
    <x v="154"/>
    <x v="70"/>
    <n v="2394.3000000000002"/>
    <m/>
    <n v="2394.3000000000002"/>
  </r>
  <r>
    <s v="2025"/>
    <s v="9"/>
    <x v="8"/>
    <s v="2025 - 9"/>
    <m/>
    <d v="2025-09-30T00:00:00"/>
    <s v="25917024"/>
    <x v="1"/>
    <x v="160"/>
    <x v="41"/>
    <x v="0"/>
    <n v="2928.69"/>
    <m/>
    <n v="2928.69"/>
  </r>
  <r>
    <s v="2025"/>
    <s v="9"/>
    <x v="8"/>
    <s v="2025 - 9"/>
    <m/>
    <d v="2025-09-10T00:00:00"/>
    <s v="25917837"/>
    <x v="0"/>
    <x v="181"/>
    <x v="135"/>
    <x v="0"/>
    <n v="2082"/>
    <m/>
    <n v="2082"/>
  </r>
  <r>
    <s v="2025"/>
    <s v="9"/>
    <x v="8"/>
    <s v="2025 - 9"/>
    <m/>
    <d v="2025-09-30T00:00:00"/>
    <s v="25916658"/>
    <x v="1"/>
    <x v="160"/>
    <x v="117"/>
    <x v="7"/>
    <n v="4038.04"/>
    <m/>
    <n v="4038.04"/>
  </r>
  <r>
    <s v="2025"/>
    <s v="9"/>
    <x v="8"/>
    <s v="2025 - 9"/>
    <m/>
    <d v="2025-09-30T00:00:00"/>
    <s v="25917210"/>
    <x v="0"/>
    <x v="160"/>
    <x v="183"/>
    <x v="17"/>
    <m/>
    <n v="1436.58"/>
    <n v="-1436.58"/>
  </r>
  <r>
    <s v="2025"/>
    <s v="9"/>
    <x v="8"/>
    <s v="2025 - 9"/>
    <m/>
    <d v="2025-09-10T00:00:00"/>
    <s v="25917661"/>
    <x v="0"/>
    <x v="181"/>
    <x v="205"/>
    <x v="33"/>
    <n v="2046.42"/>
    <m/>
    <n v="2046.42"/>
  </r>
  <r>
    <s v="2025"/>
    <s v="9"/>
    <x v="8"/>
    <s v="2025 - 9"/>
    <m/>
    <d v="2025-09-08T00:00:00"/>
    <s v="25802674"/>
    <x v="0"/>
    <x v="2"/>
    <x v="47"/>
    <x v="30"/>
    <m/>
    <n v="2500"/>
    <n v="-2500"/>
  </r>
  <r>
    <s v="2025"/>
    <s v="9"/>
    <x v="8"/>
    <s v="2025 - 9"/>
    <m/>
    <d v="2025-09-30T00:00:00"/>
    <s v="25916810"/>
    <x v="0"/>
    <x v="160"/>
    <x v="158"/>
    <x v="74"/>
    <m/>
    <n v="2000"/>
    <n v="-2000"/>
  </r>
  <r>
    <s v="2025"/>
    <s v="9"/>
    <x v="8"/>
    <s v="2025 - 9"/>
    <m/>
    <d v="2025-09-10T00:00:00"/>
    <s v="25917501"/>
    <x v="1"/>
    <x v="181"/>
    <x v="85"/>
    <x v="5"/>
    <m/>
    <n v="3851.7"/>
    <n v="-3851.7"/>
  </r>
  <r>
    <s v="2025"/>
    <s v="9"/>
    <x v="8"/>
    <s v="2025 - 9"/>
    <m/>
    <d v="2025-09-30T00:00:00"/>
    <s v="25916762"/>
    <x v="0"/>
    <x v="160"/>
    <x v="169"/>
    <x v="87"/>
    <m/>
    <n v="5500"/>
    <n v="-5500"/>
  </r>
  <r>
    <s v="2025"/>
    <s v="9"/>
    <x v="8"/>
    <s v="2025 - 9"/>
    <m/>
    <d v="2025-09-10T00:00:00"/>
    <s v="25917871"/>
    <x v="1"/>
    <x v="181"/>
    <x v="68"/>
    <x v="42"/>
    <m/>
    <n v="4568.74"/>
    <n v="-4568.74"/>
  </r>
  <r>
    <s v="2025"/>
    <s v="9"/>
    <x v="8"/>
    <s v="2025 - 9"/>
    <m/>
    <d v="2025-09-10T00:00:00"/>
    <s v="25802844"/>
    <x v="0"/>
    <x v="2"/>
    <x v="131"/>
    <x v="49"/>
    <m/>
    <n v="1821.75"/>
    <n v="-1821.75"/>
  </r>
  <r>
    <s v="2025"/>
    <s v="9"/>
    <x v="8"/>
    <s v="2025 - 9"/>
    <m/>
    <d v="2025-09-30T00:00:00"/>
    <s v="25916954"/>
    <x v="0"/>
    <x v="160"/>
    <x v="42"/>
    <x v="24"/>
    <m/>
    <n v="2841.93"/>
    <n v="-2841.93"/>
  </r>
  <r>
    <s v="2025"/>
    <s v="9"/>
    <x v="8"/>
    <s v="2025 - 9"/>
    <m/>
    <d v="2025-09-10T00:00:00"/>
    <s v="25802739"/>
    <x v="0"/>
    <x v="2"/>
    <x v="1"/>
    <x v="1"/>
    <m/>
    <n v="4755.4399999999996"/>
    <n v="-4755.4399999999996"/>
  </r>
  <r>
    <s v="2025"/>
    <s v="9"/>
    <x v="8"/>
    <s v="2025 - 9"/>
    <m/>
    <d v="2025-09-10T00:00:00"/>
    <s v="25802704"/>
    <x v="0"/>
    <x v="2"/>
    <x v="32"/>
    <x v="112"/>
    <m/>
    <n v="2150"/>
    <n v="-2150"/>
  </r>
  <r>
    <s v="2025"/>
    <s v="9"/>
    <x v="8"/>
    <s v="2025 - 9"/>
    <m/>
    <d v="2025-09-10T00:00:00"/>
    <s v="25802777"/>
    <x v="0"/>
    <x v="2"/>
    <x v="236"/>
    <x v="0"/>
    <m/>
    <n v="992.34"/>
    <n v="-992.34"/>
  </r>
  <r>
    <s v="2025"/>
    <s v="9"/>
    <x v="8"/>
    <s v="2025 - 9"/>
    <m/>
    <d v="2025-09-08T00:00:00"/>
    <s v="25200197"/>
    <x v="5"/>
    <x v="218"/>
    <x v="55"/>
    <x v="137"/>
    <m/>
    <n v="117.38"/>
    <n v="-117.38"/>
  </r>
  <r>
    <s v="2025"/>
    <s v="9"/>
    <x v="8"/>
    <s v="2025 - 9"/>
    <m/>
    <d v="2025-09-30T00:00:00"/>
    <s v="25916962"/>
    <x v="0"/>
    <x v="160"/>
    <x v="185"/>
    <x v="0"/>
    <m/>
    <n v="2593.81"/>
    <n v="-2593.81"/>
  </r>
  <r>
    <s v="2025"/>
    <s v="9"/>
    <x v="8"/>
    <s v="2025 - 9"/>
    <m/>
    <d v="2025-09-10T00:00:00"/>
    <s v="25918141"/>
    <x v="0"/>
    <x v="181"/>
    <x v="225"/>
    <x v="0"/>
    <n v="1560"/>
    <m/>
    <n v="1560"/>
  </r>
  <r>
    <s v="2025"/>
    <s v="9"/>
    <x v="8"/>
    <s v="2025 - 9"/>
    <m/>
    <d v="2025-09-10T00:00:00"/>
    <s v="25802783"/>
    <x v="0"/>
    <x v="2"/>
    <x v="13"/>
    <x v="0"/>
    <m/>
    <n v="1708.41"/>
    <n v="-1708.41"/>
  </r>
  <r>
    <s v="2025"/>
    <s v="9"/>
    <x v="8"/>
    <s v="2025 - 9"/>
    <m/>
    <d v="2025-09-10T00:00:00"/>
    <s v="25802883"/>
    <x v="0"/>
    <x v="2"/>
    <x v="54"/>
    <x v="130"/>
    <m/>
    <n v="2350"/>
    <n v="-2350"/>
  </r>
  <r>
    <s v="2025"/>
    <s v="9"/>
    <x v="8"/>
    <s v="2025 - 9"/>
    <m/>
    <d v="2025-09-10T00:00:00"/>
    <s v="25917589"/>
    <x v="1"/>
    <x v="181"/>
    <x v="32"/>
    <x v="45"/>
    <m/>
    <n v="2000"/>
    <n v="-2000"/>
  </r>
  <r>
    <s v="2025"/>
    <s v="9"/>
    <x v="8"/>
    <s v="2025 - 9"/>
    <m/>
    <d v="2025-09-10T00:00:00"/>
    <s v="25802893"/>
    <x v="0"/>
    <x v="2"/>
    <x v="125"/>
    <x v="65"/>
    <m/>
    <n v="2750"/>
    <n v="-2750"/>
  </r>
  <r>
    <s v="2025"/>
    <s v="9"/>
    <x v="8"/>
    <s v="2025 - 9"/>
    <m/>
    <d v="2025-09-08T00:00:00"/>
    <s v="25210210"/>
    <x v="3"/>
    <x v="220"/>
    <x v="262"/>
    <x v="93"/>
    <n v="1650"/>
    <m/>
    <n v="1650"/>
  </r>
  <r>
    <s v="2025"/>
    <s v="9"/>
    <x v="8"/>
    <s v="2025 - 9"/>
    <m/>
    <d v="2025-09-10T00:00:00"/>
    <s v="25802804"/>
    <x v="0"/>
    <x v="2"/>
    <x v="41"/>
    <x v="0"/>
    <m/>
    <n v="2928.69"/>
    <n v="-2928.69"/>
  </r>
  <r>
    <s v="2025"/>
    <s v="9"/>
    <x v="8"/>
    <s v="2025 - 9"/>
    <m/>
    <d v="2025-09-10T00:00:00"/>
    <s v="25802859"/>
    <x v="0"/>
    <x v="2"/>
    <x v="124"/>
    <x v="25"/>
    <m/>
    <n v="3227.1"/>
    <n v="-3227.1"/>
  </r>
  <r>
    <s v="2025"/>
    <s v="9"/>
    <x v="8"/>
    <s v="2025 - 9"/>
    <m/>
    <d v="2025-09-10T00:00:00"/>
    <s v="25802720"/>
    <x v="0"/>
    <x v="2"/>
    <x v="116"/>
    <x v="0"/>
    <m/>
    <n v="1708.41"/>
    <n v="-1708.41"/>
  </r>
  <r>
    <s v="2025"/>
    <s v="9"/>
    <x v="8"/>
    <s v="2025 - 9"/>
    <m/>
    <d v="2025-09-15T00:00:00"/>
    <s v="25802931"/>
    <x v="0"/>
    <x v="2"/>
    <x v="55"/>
    <x v="85"/>
    <m/>
    <n v="1650"/>
    <n v="-1650"/>
  </r>
  <r>
    <s v="2025"/>
    <s v="9"/>
    <x v="8"/>
    <s v="2025 - 9"/>
    <m/>
    <d v="2025-09-30T00:00:00"/>
    <s v="25917132"/>
    <x v="1"/>
    <x v="160"/>
    <x v="88"/>
    <x v="18"/>
    <n v="1738.9"/>
    <m/>
    <n v="1738.9"/>
  </r>
  <r>
    <s v="2025"/>
    <s v="9"/>
    <x v="8"/>
    <s v="2025 - 9"/>
    <m/>
    <d v="2025-09-30T00:00:00"/>
    <s v="25916742"/>
    <x v="0"/>
    <x v="160"/>
    <x v="66"/>
    <x v="0"/>
    <m/>
    <n v="1677.89"/>
    <n v="-1677.89"/>
  </r>
  <r>
    <s v="2025"/>
    <s v="9"/>
    <x v="8"/>
    <s v="2025 - 9"/>
    <m/>
    <d v="2025-09-11T00:00:00"/>
    <s v="25802912"/>
    <x v="0"/>
    <x v="2"/>
    <x v="55"/>
    <x v="129"/>
    <m/>
    <n v="2100"/>
    <n v="-2100"/>
  </r>
  <r>
    <s v="2025"/>
    <s v="9"/>
    <x v="8"/>
    <s v="2025 - 9"/>
    <m/>
    <d v="2025-08-21T00:00:00"/>
    <s v="25703602"/>
    <x v="4"/>
    <x v="191"/>
    <x v="55"/>
    <x v="44"/>
    <n v="1658.34"/>
    <m/>
    <n v="1658.34"/>
  </r>
  <r>
    <s v="2025"/>
    <s v="9"/>
    <x v="8"/>
    <s v="2025 - 9"/>
    <m/>
    <d v="2025-09-10T00:00:00"/>
    <s v="25918161"/>
    <x v="0"/>
    <x v="181"/>
    <x v="54"/>
    <x v="130"/>
    <n v="2350"/>
    <m/>
    <n v="2350"/>
  </r>
  <r>
    <s v="2025"/>
    <s v="9"/>
    <x v="8"/>
    <s v="2025 - 9"/>
    <m/>
    <d v="2025-09-08T00:00:00"/>
    <s v="25802669"/>
    <x v="0"/>
    <x v="2"/>
    <x v="54"/>
    <x v="35"/>
    <n v="2350"/>
    <m/>
    <n v="2350"/>
  </r>
  <r>
    <s v="2025"/>
    <s v="9"/>
    <x v="8"/>
    <s v="2025 - 9"/>
    <m/>
    <d v="2025-09-08T00:00:00"/>
    <s v="25200197"/>
    <x v="4"/>
    <x v="212"/>
    <x v="55"/>
    <x v="135"/>
    <n v="15.66"/>
    <m/>
    <n v="15.66"/>
  </r>
  <r>
    <s v="2025"/>
    <s v="9"/>
    <x v="8"/>
    <s v="2025 - 9"/>
    <m/>
    <d v="2025-09-10T00:00:00"/>
    <s v="25802723"/>
    <x v="0"/>
    <x v="2"/>
    <x v="95"/>
    <x v="0"/>
    <m/>
    <n v="2165.2600000000002"/>
    <n v="-2165.2600000000002"/>
  </r>
  <r>
    <s v="2025"/>
    <s v="9"/>
    <x v="8"/>
    <s v="2025 - 9"/>
    <m/>
    <d v="2025-09-10T00:00:00"/>
    <s v="25802864"/>
    <x v="0"/>
    <x v="2"/>
    <x v="24"/>
    <x v="123"/>
    <m/>
    <n v="2300"/>
    <n v="-2300"/>
  </r>
  <r>
    <s v="2025"/>
    <s v="9"/>
    <x v="8"/>
    <s v="2025 - 9"/>
    <m/>
    <d v="2025-09-10T00:00:00"/>
    <s v="25917669"/>
    <x v="1"/>
    <x v="181"/>
    <x v="14"/>
    <x v="8"/>
    <m/>
    <n v="4033.88"/>
    <n v="-4033.88"/>
  </r>
  <r>
    <s v="2025"/>
    <s v="9"/>
    <x v="8"/>
    <s v="2025 - 9"/>
    <m/>
    <d v="2025-09-10T00:00:00"/>
    <s v="25918181"/>
    <x v="0"/>
    <x v="181"/>
    <x v="233"/>
    <x v="83"/>
    <n v="2450"/>
    <m/>
    <n v="2450"/>
  </r>
  <r>
    <s v="2025"/>
    <s v="9"/>
    <x v="8"/>
    <s v="2025 - 9"/>
    <m/>
    <d v="2025-09-01T00:00:00"/>
    <s v="25703683"/>
    <x v="17"/>
    <x v="221"/>
    <x v="84"/>
    <x v="124"/>
    <n v="333.03"/>
    <m/>
    <n v="333.03"/>
  </r>
  <r>
    <s v="2025"/>
    <s v="9"/>
    <x v="8"/>
    <s v="2025 - 9"/>
    <m/>
    <d v="2025-09-10T00:00:00"/>
    <s v="25918155"/>
    <x v="1"/>
    <x v="181"/>
    <x v="53"/>
    <x v="64"/>
    <m/>
    <n v="1977.9"/>
    <n v="-1977.9"/>
  </r>
  <r>
    <s v="2025"/>
    <s v="9"/>
    <x v="8"/>
    <s v="2025 - 9"/>
    <m/>
    <d v="2025-09-10T00:00:00"/>
    <s v="25802716"/>
    <x v="0"/>
    <x v="2"/>
    <x v="219"/>
    <x v="119"/>
    <m/>
    <n v="1900"/>
    <n v="-1900"/>
  </r>
  <r>
    <s v="2025"/>
    <s v="9"/>
    <x v="8"/>
    <s v="2025 - 9"/>
    <m/>
    <d v="2025-09-30T00:00:00"/>
    <s v="25917252"/>
    <x v="1"/>
    <x v="160"/>
    <x v="24"/>
    <x v="123"/>
    <n v="2300"/>
    <m/>
    <n v="2300"/>
  </r>
  <r>
    <s v="2025"/>
    <s v="9"/>
    <x v="8"/>
    <s v="2025 - 9"/>
    <m/>
    <d v="2025-09-30T00:00:00"/>
    <s v="25917100"/>
    <x v="0"/>
    <x v="160"/>
    <x v="178"/>
    <x v="18"/>
    <m/>
    <n v="2932.13"/>
    <n v="-2932.13"/>
  </r>
  <r>
    <s v="2025"/>
    <s v="9"/>
    <x v="8"/>
    <s v="2025 - 9"/>
    <m/>
    <d v="2025-09-10T00:00:00"/>
    <s v="25917913"/>
    <x v="0"/>
    <x v="181"/>
    <x v="76"/>
    <x v="0"/>
    <n v="2810.7"/>
    <m/>
    <n v="2810.7"/>
  </r>
  <r>
    <s v="2025"/>
    <s v="9"/>
    <x v="8"/>
    <s v="2025 - 9"/>
    <m/>
    <d v="2025-09-10T00:00:00"/>
    <s v="25917715"/>
    <x v="0"/>
    <x v="181"/>
    <x v="78"/>
    <x v="0"/>
    <n v="1568.43"/>
    <m/>
    <n v="1568.43"/>
  </r>
  <r>
    <s v="2025"/>
    <s v="9"/>
    <x v="8"/>
    <s v="2025 - 9"/>
    <m/>
    <d v="2025-09-10T00:00:00"/>
    <s v="25917605"/>
    <x v="1"/>
    <x v="181"/>
    <x v="40"/>
    <x v="23"/>
    <m/>
    <n v="2779.47"/>
    <n v="-2779.47"/>
  </r>
  <r>
    <s v="2025"/>
    <s v="9"/>
    <x v="8"/>
    <s v="2025 - 9"/>
    <m/>
    <d v="2025-09-10T00:00:00"/>
    <s v="25917751"/>
    <x v="1"/>
    <x v="181"/>
    <x v="113"/>
    <x v="56"/>
    <m/>
    <n v="1900"/>
    <n v="-1900"/>
  </r>
  <r>
    <s v="2025"/>
    <s v="9"/>
    <x v="8"/>
    <s v="2025 - 9"/>
    <m/>
    <d v="2025-09-10T00:00:00"/>
    <s v="25802746"/>
    <x v="0"/>
    <x v="2"/>
    <x v="216"/>
    <x v="41"/>
    <m/>
    <n v="2450"/>
    <n v="-2450"/>
  </r>
  <r>
    <s v="2025"/>
    <s v="9"/>
    <x v="8"/>
    <s v="2025 - 9"/>
    <m/>
    <d v="2025-09-10T00:00:00"/>
    <s v="25917837"/>
    <x v="1"/>
    <x v="181"/>
    <x v="135"/>
    <x v="0"/>
    <m/>
    <n v="2082"/>
    <n v="-2082"/>
  </r>
  <r>
    <s v="2025"/>
    <s v="9"/>
    <x v="8"/>
    <s v="2025 - 9"/>
    <m/>
    <d v="2025-09-30T00:00:00"/>
    <s v="25917016"/>
    <x v="1"/>
    <x v="160"/>
    <x v="188"/>
    <x v="1"/>
    <n v="2853.27"/>
    <m/>
    <n v="2853.27"/>
  </r>
  <r>
    <s v="2025"/>
    <s v="9"/>
    <x v="8"/>
    <s v="2025 - 9"/>
    <m/>
    <d v="2025-09-10T00:00:00"/>
    <s v="25917605"/>
    <x v="0"/>
    <x v="181"/>
    <x v="40"/>
    <x v="23"/>
    <n v="2779.47"/>
    <m/>
    <n v="2779.47"/>
  </r>
  <r>
    <s v="2025"/>
    <s v="9"/>
    <x v="8"/>
    <s v="2025 - 9"/>
    <m/>
    <d v="2025-09-10T00:00:00"/>
    <s v="25917501"/>
    <x v="0"/>
    <x v="181"/>
    <x v="85"/>
    <x v="5"/>
    <n v="3851.7"/>
    <m/>
    <n v="3851.7"/>
  </r>
  <r>
    <s v="2025"/>
    <s v="9"/>
    <x v="8"/>
    <s v="2025 - 9"/>
    <m/>
    <d v="2025-09-30T00:00:00"/>
    <s v="25917078"/>
    <x v="1"/>
    <x v="160"/>
    <x v="101"/>
    <x v="4"/>
    <n v="2498.54"/>
    <m/>
    <n v="2498.54"/>
  </r>
  <r>
    <s v="2025"/>
    <s v="9"/>
    <x v="8"/>
    <s v="2025 - 9"/>
    <m/>
    <d v="2025-09-10T00:00:00"/>
    <s v="25802788"/>
    <x v="0"/>
    <x v="2"/>
    <x v="210"/>
    <x v="0"/>
    <m/>
    <n v="2491.65"/>
    <n v="-2491.65"/>
  </r>
  <r>
    <s v="2025"/>
    <s v="9"/>
    <x v="8"/>
    <s v="2025 - 9"/>
    <m/>
    <d v="2025-09-10T00:00:00"/>
    <s v="25917521"/>
    <x v="1"/>
    <x v="181"/>
    <x v="32"/>
    <x v="112"/>
    <m/>
    <n v="3200"/>
    <n v="-3200"/>
  </r>
  <r>
    <s v="2025"/>
    <s v="9"/>
    <x v="8"/>
    <s v="2025 - 9"/>
    <m/>
    <d v="2025-09-12T00:00:00"/>
    <s v="25704142"/>
    <x v="12"/>
    <x v="223"/>
    <x v="55"/>
    <x v="138"/>
    <n v="81.900000000000006"/>
    <m/>
    <n v="81.900000000000006"/>
  </r>
  <r>
    <s v="2025"/>
    <s v="9"/>
    <x v="8"/>
    <s v="2025 - 9"/>
    <m/>
    <d v="2025-09-30T00:00:00"/>
    <s v="25917362"/>
    <x v="1"/>
    <x v="160"/>
    <x v="223"/>
    <x v="3"/>
    <m/>
    <n v="3600"/>
    <n v="-3600"/>
  </r>
  <r>
    <s v="2025"/>
    <s v="9"/>
    <x v="8"/>
    <s v="2025 - 9"/>
    <m/>
    <d v="2025-09-30T00:00:00"/>
    <s v="25916824"/>
    <x v="1"/>
    <x v="160"/>
    <x v="135"/>
    <x v="0"/>
    <n v="2082"/>
    <m/>
    <n v="2082"/>
  </r>
  <r>
    <s v="2025"/>
    <s v="9"/>
    <x v="8"/>
    <s v="2025 - 9"/>
    <m/>
    <d v="2025-09-30T00:00:00"/>
    <s v="25916934"/>
    <x v="1"/>
    <x v="160"/>
    <x v="254"/>
    <x v="16"/>
    <n v="2100"/>
    <m/>
    <n v="2100"/>
  </r>
  <r>
    <s v="2025"/>
    <s v="9"/>
    <x v="8"/>
    <s v="2025 - 9"/>
    <m/>
    <d v="2025-09-01T00:00:00"/>
    <s v="25703677"/>
    <x v="3"/>
    <x v="206"/>
    <x v="55"/>
    <x v="124"/>
    <m/>
    <n v="2154.3000000000002"/>
    <n v="-2154.3000000000002"/>
  </r>
  <r>
    <s v="2025"/>
    <s v="9"/>
    <x v="8"/>
    <s v="2025 - 9"/>
    <m/>
    <d v="2025-09-10T00:00:00"/>
    <s v="25917709"/>
    <x v="1"/>
    <x v="181"/>
    <x v="169"/>
    <x v="87"/>
    <m/>
    <n v="5500"/>
    <n v="-5500"/>
  </r>
  <r>
    <s v="2025"/>
    <s v="9"/>
    <x v="8"/>
    <s v="2025 - 9"/>
    <m/>
    <d v="2025-09-30T00:00:00"/>
    <s v="25916838"/>
    <x v="1"/>
    <x v="160"/>
    <x v="12"/>
    <x v="3"/>
    <n v="3275"/>
    <m/>
    <n v="3275"/>
  </r>
  <r>
    <s v="2025"/>
    <s v="9"/>
    <x v="8"/>
    <s v="2025 - 9"/>
    <m/>
    <d v="2025-09-30T00:00:00"/>
    <s v="25917258"/>
    <x v="1"/>
    <x v="160"/>
    <x v="189"/>
    <x v="82"/>
    <n v="4164"/>
    <m/>
    <n v="4164"/>
  </r>
  <r>
    <s v="2025"/>
    <s v="9"/>
    <x v="8"/>
    <s v="2025 - 9"/>
    <m/>
    <d v="2025-09-30T00:00:00"/>
    <s v="25917110"/>
    <x v="1"/>
    <x v="160"/>
    <x v="199"/>
    <x v="28"/>
    <n v="2534.84"/>
    <m/>
    <n v="2534.84"/>
  </r>
  <r>
    <s v="2025"/>
    <s v="9"/>
    <x v="8"/>
    <s v="2025 - 9"/>
    <m/>
    <d v="2025-09-01T00:00:00"/>
    <s v="25703680"/>
    <x v="17"/>
    <x v="200"/>
    <x v="213"/>
    <x v="124"/>
    <n v="333.03"/>
    <m/>
    <n v="333.03"/>
  </r>
  <r>
    <s v="2025"/>
    <s v="9"/>
    <x v="8"/>
    <s v="2025 - 9"/>
    <m/>
    <d v="2025-09-30T00:00:00"/>
    <s v="25916638"/>
    <x v="1"/>
    <x v="160"/>
    <x v="38"/>
    <x v="22"/>
    <n v="2059.23"/>
    <m/>
    <n v="2059.23"/>
  </r>
  <r>
    <s v="2025"/>
    <s v="9"/>
    <x v="8"/>
    <s v="2025 - 9"/>
    <m/>
    <d v="2025-09-30T00:00:00"/>
    <s v="25916722"/>
    <x v="0"/>
    <x v="160"/>
    <x v="26"/>
    <x v="0"/>
    <m/>
    <n v="1993.32"/>
    <n v="-1993.32"/>
  </r>
  <r>
    <s v="2025"/>
    <s v="9"/>
    <x v="8"/>
    <s v="2025 - 9"/>
    <m/>
    <d v="2025-09-10T00:00:00"/>
    <s v="25917595"/>
    <x v="0"/>
    <x v="181"/>
    <x v="57"/>
    <x v="50"/>
    <n v="1829.53"/>
    <m/>
    <n v="1829.53"/>
  </r>
  <r>
    <s v="2025"/>
    <s v="9"/>
    <x v="8"/>
    <s v="2025 - 9"/>
    <m/>
    <d v="2025-09-10T00:00:00"/>
    <s v="25802712"/>
    <x v="0"/>
    <x v="2"/>
    <x v="38"/>
    <x v="22"/>
    <m/>
    <n v="2059.23"/>
    <n v="-2059.23"/>
  </r>
  <r>
    <s v="2025"/>
    <s v="9"/>
    <x v="8"/>
    <s v="2025 - 9"/>
    <m/>
    <d v="2025-09-30T00:00:00"/>
    <s v="25916964"/>
    <x v="1"/>
    <x v="160"/>
    <x v="4"/>
    <x v="0"/>
    <n v="2082"/>
    <m/>
    <n v="2082"/>
  </r>
  <r>
    <s v="2025"/>
    <s v="9"/>
    <x v="8"/>
    <s v="2025 - 9"/>
    <m/>
    <d v="2025-09-10T00:00:00"/>
    <s v="25802888"/>
    <x v="0"/>
    <x v="2"/>
    <x v="233"/>
    <x v="83"/>
    <m/>
    <n v="2450"/>
    <n v="-2450"/>
  </r>
  <r>
    <s v="2025"/>
    <s v="9"/>
    <x v="8"/>
    <s v="2025 - 9"/>
    <m/>
    <d v="2025-09-01T00:00:00"/>
    <s v="25703356"/>
    <x v="3"/>
    <x v="193"/>
    <x v="55"/>
    <x v="110"/>
    <m/>
    <n v="2000"/>
    <n v="-2000"/>
  </r>
  <r>
    <s v="2025"/>
    <s v="9"/>
    <x v="8"/>
    <s v="2025 - 9"/>
    <m/>
    <d v="2025-09-11T00:00:00"/>
    <s v="25918259"/>
    <x v="0"/>
    <x v="181"/>
    <x v="55"/>
    <x v="0"/>
    <n v="2100"/>
    <m/>
    <n v="2100"/>
  </r>
  <r>
    <s v="2025"/>
    <s v="9"/>
    <x v="8"/>
    <s v="2025 - 9"/>
    <m/>
    <d v="2025-09-10T00:00:00"/>
    <s v="25917623"/>
    <x v="1"/>
    <x v="181"/>
    <x v="240"/>
    <x v="76"/>
    <m/>
    <n v="3860"/>
    <n v="-3860"/>
  </r>
  <r>
    <s v="2025"/>
    <s v="9"/>
    <x v="8"/>
    <s v="2025 - 9"/>
    <m/>
    <d v="2025-09-10T00:00:00"/>
    <s v="25917889"/>
    <x v="0"/>
    <x v="181"/>
    <x v="243"/>
    <x v="0"/>
    <n v="6500"/>
    <m/>
    <n v="6500"/>
  </r>
  <r>
    <s v="2025"/>
    <s v="9"/>
    <x v="8"/>
    <s v="2025 - 9"/>
    <m/>
    <d v="2025-09-01T00:00:00"/>
    <s v="25703868"/>
    <x v="4"/>
    <x v="216"/>
    <x v="55"/>
    <x v="124"/>
    <n v="252.25"/>
    <m/>
    <n v="252.25"/>
  </r>
  <r>
    <s v="2025"/>
    <s v="9"/>
    <x v="8"/>
    <s v="2025 - 9"/>
    <m/>
    <d v="2025-09-10T00:00:00"/>
    <s v="25802889"/>
    <x v="0"/>
    <x v="2"/>
    <x v="202"/>
    <x v="11"/>
    <m/>
    <n v="2196.5100000000002"/>
    <n v="-2196.5100000000002"/>
  </r>
  <r>
    <s v="2025"/>
    <s v="9"/>
    <x v="8"/>
    <s v="2025 - 9"/>
    <m/>
    <d v="2025-09-10T00:00:00"/>
    <s v="25802745"/>
    <x v="0"/>
    <x v="2"/>
    <x v="127"/>
    <x v="18"/>
    <m/>
    <n v="3239.85"/>
    <n v="-3239.85"/>
  </r>
  <r>
    <s v="2025"/>
    <s v="9"/>
    <x v="8"/>
    <s v="2025 - 9"/>
    <m/>
    <d v="2025-09-30T00:00:00"/>
    <s v="25917236"/>
    <x v="0"/>
    <x v="160"/>
    <x v="124"/>
    <x v="25"/>
    <m/>
    <n v="3227.1"/>
    <n v="-3227.1"/>
  </r>
  <r>
    <s v="2025"/>
    <s v="9"/>
    <x v="8"/>
    <s v="2025 - 9"/>
    <m/>
    <d v="2025-09-30T00:00:00"/>
    <s v="25916880"/>
    <x v="1"/>
    <x v="160"/>
    <x v="244"/>
    <x v="7"/>
    <n v="1900"/>
    <m/>
    <n v="1900"/>
  </r>
  <r>
    <s v="2025"/>
    <s v="9"/>
    <x v="8"/>
    <s v="2025 - 9"/>
    <m/>
    <d v="2025-09-01T00:00:00"/>
    <s v="25703637"/>
    <x v="2"/>
    <x v="202"/>
    <x v="24"/>
    <x v="0"/>
    <n v="1327"/>
    <m/>
    <n v="1327"/>
  </r>
  <r>
    <s v="2025"/>
    <s v="9"/>
    <x v="8"/>
    <s v="2025 - 9"/>
    <m/>
    <d v="2025-09-10T00:00:00"/>
    <s v="25917771"/>
    <x v="0"/>
    <x v="181"/>
    <x v="176"/>
    <x v="38"/>
    <n v="3250"/>
    <m/>
    <n v="3250"/>
  </r>
  <r>
    <s v="2025"/>
    <s v="9"/>
    <x v="8"/>
    <s v="2025 - 9"/>
    <m/>
    <d v="2025-09-10T00:00:00"/>
    <s v="25917817"/>
    <x v="1"/>
    <x v="181"/>
    <x v="55"/>
    <x v="98"/>
    <m/>
    <n v="3485"/>
    <n v="-3485"/>
  </r>
  <r>
    <s v="2025"/>
    <s v="9"/>
    <x v="8"/>
    <s v="2025 - 9"/>
    <m/>
    <d v="2025-09-10T00:00:00"/>
    <s v="25802758"/>
    <x v="0"/>
    <x v="2"/>
    <x v="203"/>
    <x v="64"/>
    <m/>
    <n v="2375"/>
    <n v="-2375"/>
  </r>
  <r>
    <s v="2025"/>
    <s v="9"/>
    <x v="8"/>
    <s v="2025 - 9"/>
    <m/>
    <d v="2025-09-30T00:00:00"/>
    <s v="25916624"/>
    <x v="1"/>
    <x v="160"/>
    <x v="32"/>
    <x v="112"/>
    <n v="2150"/>
    <m/>
    <n v="2150"/>
  </r>
  <r>
    <s v="2025"/>
    <s v="9"/>
    <x v="8"/>
    <s v="2025 - 9"/>
    <m/>
    <d v="2025-09-30T00:00:00"/>
    <s v="25917264"/>
    <x v="0"/>
    <x v="160"/>
    <x v="56"/>
    <x v="6"/>
    <m/>
    <n v="2663.43"/>
    <n v="-2663.43"/>
  </r>
  <r>
    <s v="2025"/>
    <s v="9"/>
    <x v="8"/>
    <s v="2025 - 9"/>
    <m/>
    <d v="2025-09-10T00:00:00"/>
    <s v="25918101"/>
    <x v="1"/>
    <x v="181"/>
    <x v="177"/>
    <x v="9"/>
    <m/>
    <n v="2498.4"/>
    <n v="-2498.4"/>
  </r>
  <r>
    <s v="2025"/>
    <s v="9"/>
    <x v="8"/>
    <s v="2025 - 9"/>
    <m/>
    <d v="2025-09-10T00:00:00"/>
    <s v="25802689"/>
    <x v="0"/>
    <x v="2"/>
    <x v="32"/>
    <x v="8"/>
    <m/>
    <n v="3200"/>
    <n v="-3200"/>
  </r>
  <r>
    <s v="2025"/>
    <s v="9"/>
    <x v="8"/>
    <s v="2025 - 9"/>
    <m/>
    <d v="2025-09-11T00:00:00"/>
    <s v="25802908"/>
    <x v="0"/>
    <x v="2"/>
    <x v="164"/>
    <x v="67"/>
    <n v="2914.8"/>
    <m/>
    <n v="2914.8"/>
  </r>
  <r>
    <s v="2025"/>
    <s v="9"/>
    <x v="8"/>
    <s v="2025 - 9"/>
    <m/>
    <d v="2025-09-01T00:00:00"/>
    <s v="25703640"/>
    <x v="4"/>
    <x v="207"/>
    <x v="55"/>
    <x v="124"/>
    <n v="252.25"/>
    <m/>
    <n v="252.25"/>
  </r>
  <r>
    <s v="2025"/>
    <s v="9"/>
    <x v="8"/>
    <s v="2025 - 9"/>
    <m/>
    <d v="2025-09-10T00:00:00"/>
    <s v="25917541"/>
    <x v="0"/>
    <x v="181"/>
    <x v="32"/>
    <x v="8"/>
    <n v="3200"/>
    <m/>
    <n v="3200"/>
  </r>
  <r>
    <s v="2025"/>
    <s v="9"/>
    <x v="8"/>
    <s v="2025 - 9"/>
    <m/>
    <d v="2025-09-01T00:00:00"/>
    <s v="25703637"/>
    <x v="2"/>
    <x v="202"/>
    <x v="93"/>
    <x v="0"/>
    <n v="1725.73"/>
    <m/>
    <n v="1725.73"/>
  </r>
  <r>
    <s v="2025"/>
    <s v="9"/>
    <x v="8"/>
    <s v="2025 - 9"/>
    <m/>
    <d v="2025-09-10T00:00:00"/>
    <s v="25917887"/>
    <x v="0"/>
    <x v="181"/>
    <x v="41"/>
    <x v="0"/>
    <n v="2928.69"/>
    <m/>
    <n v="2928.69"/>
  </r>
  <r>
    <s v="2025"/>
    <s v="9"/>
    <x v="8"/>
    <s v="2025 - 9"/>
    <m/>
    <d v="2025-09-10T00:00:00"/>
    <s v="25918131"/>
    <x v="0"/>
    <x v="181"/>
    <x v="16"/>
    <x v="5"/>
    <n v="2150"/>
    <m/>
    <n v="2150"/>
  </r>
  <r>
    <s v="2025"/>
    <s v="9"/>
    <x v="8"/>
    <s v="2025 - 9"/>
    <m/>
    <d v="2025-09-10T00:00:00"/>
    <s v="25918131"/>
    <x v="1"/>
    <x v="181"/>
    <x v="16"/>
    <x v="5"/>
    <m/>
    <n v="2150"/>
    <n v="-2150"/>
  </r>
  <r>
    <s v="2025"/>
    <s v="9"/>
    <x v="8"/>
    <s v="2025 - 9"/>
    <m/>
    <d v="2025-09-10T00:00:00"/>
    <s v="25802808"/>
    <x v="0"/>
    <x v="2"/>
    <x v="93"/>
    <x v="5"/>
    <m/>
    <n v="2732.63"/>
    <n v="-2732.63"/>
  </r>
  <r>
    <s v="2025"/>
    <s v="9"/>
    <x v="8"/>
    <s v="2025 - 9"/>
    <m/>
    <d v="2025-09-08T00:00:00"/>
    <s v="25802676"/>
    <x v="0"/>
    <x v="2"/>
    <x v="47"/>
    <x v="30"/>
    <m/>
    <n v="2500"/>
    <n v="-2500"/>
  </r>
  <r>
    <s v="2025"/>
    <s v="9"/>
    <x v="8"/>
    <s v="2025 - 9"/>
    <m/>
    <d v="2025-09-10T00:00:00"/>
    <s v="25917657"/>
    <x v="1"/>
    <x v="181"/>
    <x v="126"/>
    <x v="42"/>
    <m/>
    <n v="3383.25"/>
    <n v="-3383.25"/>
  </r>
  <r>
    <s v="2025"/>
    <s v="9"/>
    <x v="8"/>
    <s v="2025 - 9"/>
    <m/>
    <d v="2025-09-10T00:00:00"/>
    <s v="25917595"/>
    <x v="1"/>
    <x v="181"/>
    <x v="57"/>
    <x v="50"/>
    <m/>
    <n v="1829.53"/>
    <n v="-1829.53"/>
  </r>
  <r>
    <s v="2025"/>
    <s v="9"/>
    <x v="8"/>
    <s v="2025 - 9"/>
    <m/>
    <d v="2025-09-10T00:00:00"/>
    <s v="25802828"/>
    <x v="0"/>
    <x v="2"/>
    <x v="162"/>
    <x v="4"/>
    <m/>
    <n v="1750"/>
    <n v="-1750"/>
  </r>
  <r>
    <s v="2025"/>
    <s v="9"/>
    <x v="8"/>
    <s v="2025 - 9"/>
    <m/>
    <d v="2025-09-30T00:00:00"/>
    <s v="25916930"/>
    <x v="1"/>
    <x v="160"/>
    <x v="51"/>
    <x v="33"/>
    <n v="3149.24"/>
    <m/>
    <n v="3149.24"/>
  </r>
  <r>
    <s v="2025"/>
    <s v="9"/>
    <x v="8"/>
    <s v="2025 - 9"/>
    <m/>
    <d v="2025-09-10T00:00:00"/>
    <s v="25917719"/>
    <x v="0"/>
    <x v="181"/>
    <x v="153"/>
    <x v="38"/>
    <n v="1950"/>
    <m/>
    <n v="1950"/>
  </r>
  <r>
    <s v="2025"/>
    <s v="9"/>
    <x v="8"/>
    <s v="2025 - 9"/>
    <m/>
    <d v="2025-09-30T00:00:00"/>
    <s v="25917226"/>
    <x v="1"/>
    <x v="160"/>
    <x v="54"/>
    <x v="35"/>
    <n v="2350"/>
    <m/>
    <n v="2350"/>
  </r>
  <r>
    <s v="2025"/>
    <s v="9"/>
    <x v="8"/>
    <s v="2025 - 9"/>
    <m/>
    <d v="2025-09-10T00:00:00"/>
    <s v="25802778"/>
    <x v="0"/>
    <x v="2"/>
    <x v="55"/>
    <x v="7"/>
    <m/>
    <n v="3275"/>
    <n v="-3275"/>
  </r>
  <r>
    <s v="2025"/>
    <s v="9"/>
    <x v="8"/>
    <s v="2025 - 9"/>
    <m/>
    <d v="2025-09-30T00:00:00"/>
    <s v="25917220"/>
    <x v="1"/>
    <x v="160"/>
    <x v="81"/>
    <x v="7"/>
    <n v="2800"/>
    <m/>
    <n v="2800"/>
  </r>
  <r>
    <s v="2025"/>
    <s v="9"/>
    <x v="8"/>
    <s v="2025 - 9"/>
    <m/>
    <d v="2025-09-10T00:00:00"/>
    <s v="25802818"/>
    <x v="0"/>
    <x v="2"/>
    <x v="101"/>
    <x v="4"/>
    <m/>
    <n v="2498.54"/>
    <n v="-2498.54"/>
  </r>
  <r>
    <s v="2025"/>
    <s v="9"/>
    <x v="8"/>
    <s v="2025 - 9"/>
    <m/>
    <d v="2025-09-10T00:00:00"/>
    <s v="25917507"/>
    <x v="1"/>
    <x v="181"/>
    <x v="87"/>
    <x v="15"/>
    <m/>
    <n v="3613.26"/>
    <n v="-3613.26"/>
  </r>
  <r>
    <s v="2025"/>
    <s v="9"/>
    <x v="8"/>
    <s v="2025 - 9"/>
    <m/>
    <d v="2025-09-10T00:00:00"/>
    <s v="25917833"/>
    <x v="0"/>
    <x v="181"/>
    <x v="4"/>
    <x v="0"/>
    <n v="2082"/>
    <m/>
    <n v="2082"/>
  </r>
  <r>
    <s v="2025"/>
    <s v="9"/>
    <x v="8"/>
    <s v="2025 - 9"/>
    <m/>
    <d v="2025-09-30T00:00:00"/>
    <s v="25916838"/>
    <x v="0"/>
    <x v="160"/>
    <x v="12"/>
    <x v="3"/>
    <m/>
    <n v="3275"/>
    <n v="-3275"/>
  </r>
  <r>
    <s v="2025"/>
    <s v="9"/>
    <x v="8"/>
    <s v="2025 - 9"/>
    <m/>
    <d v="2025-09-08T00:00:00"/>
    <s v="25802678"/>
    <x v="0"/>
    <x v="2"/>
    <x v="157"/>
    <x v="28"/>
    <m/>
    <n v="3275"/>
    <n v="-3275"/>
  </r>
  <r>
    <s v="2025"/>
    <s v="9"/>
    <x v="8"/>
    <s v="2025 - 9"/>
    <m/>
    <d v="2025-09-10T00:00:00"/>
    <s v="25802831"/>
    <x v="0"/>
    <x v="2"/>
    <x v="91"/>
    <x v="50"/>
    <m/>
    <n v="1829.53"/>
    <n v="-1829.53"/>
  </r>
  <r>
    <s v="2025"/>
    <s v="9"/>
    <x v="8"/>
    <s v="2025 - 9"/>
    <m/>
    <d v="2025-09-01T00:00:00"/>
    <s v="25703647"/>
    <x v="17"/>
    <x v="199"/>
    <x v="143"/>
    <x v="124"/>
    <n v="277.52"/>
    <m/>
    <n v="277.52"/>
  </r>
  <r>
    <s v="2025"/>
    <s v="9"/>
    <x v="8"/>
    <s v="2025 - 9"/>
    <m/>
    <d v="2025-09-10T00:00:00"/>
    <s v="25918159"/>
    <x v="1"/>
    <x v="181"/>
    <x v="249"/>
    <x v="127"/>
    <m/>
    <n v="2000"/>
    <n v="-2000"/>
  </r>
  <r>
    <s v="2025"/>
    <s v="9"/>
    <x v="8"/>
    <s v="2025 - 9"/>
    <m/>
    <d v="2025-09-30T00:00:00"/>
    <s v="25916864"/>
    <x v="0"/>
    <x v="160"/>
    <x v="73"/>
    <x v="8"/>
    <m/>
    <n v="3200"/>
    <n v="-3200"/>
  </r>
  <r>
    <s v="2025"/>
    <s v="9"/>
    <x v="8"/>
    <s v="2025 - 9"/>
    <m/>
    <d v="2025-09-30T00:00:00"/>
    <s v="25917240"/>
    <x v="0"/>
    <x v="160"/>
    <x v="121"/>
    <x v="0"/>
    <m/>
    <n v="2238.15"/>
    <n v="-2238.15"/>
  </r>
  <r>
    <s v="2025"/>
    <s v="9"/>
    <x v="8"/>
    <s v="2025 - 9"/>
    <m/>
    <d v="2025-09-30T00:00:00"/>
    <s v="25916806"/>
    <x v="0"/>
    <x v="160"/>
    <x v="64"/>
    <x v="0"/>
    <m/>
    <n v="2250"/>
    <n v="-2250"/>
  </r>
  <r>
    <s v="2025"/>
    <s v="9"/>
    <x v="8"/>
    <s v="2025 - 9"/>
    <m/>
    <d v="2025-09-30T00:00:00"/>
    <s v="25916624"/>
    <x v="0"/>
    <x v="160"/>
    <x v="32"/>
    <x v="112"/>
    <m/>
    <n v="2150"/>
    <n v="-2150"/>
  </r>
  <r>
    <s v="2025"/>
    <s v="9"/>
    <x v="8"/>
    <s v="2025 - 9"/>
    <m/>
    <d v="2025-09-10T00:00:00"/>
    <s v="25917657"/>
    <x v="0"/>
    <x v="181"/>
    <x v="126"/>
    <x v="42"/>
    <n v="3383.25"/>
    <m/>
    <n v="3383.25"/>
  </r>
  <r>
    <s v="2025"/>
    <s v="9"/>
    <x v="8"/>
    <s v="2025 - 9"/>
    <m/>
    <d v="2025-09-30T00:00:00"/>
    <s v="25916666"/>
    <x v="1"/>
    <x v="160"/>
    <x v="79"/>
    <x v="0"/>
    <n v="1677.89"/>
    <m/>
    <n v="1677.89"/>
  </r>
  <r>
    <s v="2025"/>
    <s v="9"/>
    <x v="8"/>
    <s v="2025 - 9"/>
    <m/>
    <d v="2025-09-10T00:00:00"/>
    <s v="25918161"/>
    <x v="1"/>
    <x v="181"/>
    <x v="54"/>
    <x v="130"/>
    <m/>
    <n v="2350"/>
    <n v="-2350"/>
  </r>
  <r>
    <s v="2025"/>
    <s v="9"/>
    <x v="8"/>
    <s v="2025 - 9"/>
    <m/>
    <d v="2025-09-10T00:00:00"/>
    <s v="25802886"/>
    <x v="0"/>
    <x v="2"/>
    <x v="133"/>
    <x v="46"/>
    <m/>
    <n v="3608.8"/>
    <n v="-3608.8"/>
  </r>
  <r>
    <s v="2025"/>
    <s v="9"/>
    <x v="8"/>
    <s v="2025 - 9"/>
    <m/>
    <d v="2025-09-01T00:00:00"/>
    <s v="25703637"/>
    <x v="2"/>
    <x v="202"/>
    <x v="7"/>
    <x v="0"/>
    <n v="1696.64"/>
    <m/>
    <n v="1696.64"/>
  </r>
  <r>
    <s v="2025"/>
    <s v="9"/>
    <x v="8"/>
    <s v="2025 - 9"/>
    <m/>
    <d v="2025-09-30T00:00:00"/>
    <s v="25917078"/>
    <x v="0"/>
    <x v="160"/>
    <x v="101"/>
    <x v="4"/>
    <m/>
    <n v="2498.54"/>
    <n v="-2498.54"/>
  </r>
  <r>
    <s v="2025"/>
    <s v="9"/>
    <x v="8"/>
    <s v="2025 - 9"/>
    <m/>
    <d v="2025-09-10T00:00:00"/>
    <s v="25918101"/>
    <x v="0"/>
    <x v="181"/>
    <x v="177"/>
    <x v="9"/>
    <n v="2498.4"/>
    <m/>
    <n v="2498.4"/>
  </r>
  <r>
    <s v="2025"/>
    <s v="9"/>
    <x v="8"/>
    <s v="2025 - 9"/>
    <m/>
    <d v="2025-09-15T00:00:00"/>
    <s v="25918277"/>
    <x v="1"/>
    <x v="181"/>
    <x v="55"/>
    <x v="58"/>
    <m/>
    <n v="3050"/>
    <n v="-3050"/>
  </r>
  <r>
    <s v="2025"/>
    <s v="9"/>
    <x v="8"/>
    <s v="2025 - 9"/>
    <m/>
    <d v="2025-09-10T00:00:00"/>
    <s v="25917701"/>
    <x v="1"/>
    <x v="181"/>
    <x v="77"/>
    <x v="22"/>
    <m/>
    <n v="4372.2"/>
    <n v="-4372.2"/>
  </r>
  <r>
    <s v="2025"/>
    <s v="9"/>
    <x v="8"/>
    <s v="2025 - 9"/>
    <m/>
    <d v="2025-09-30T00:00:00"/>
    <s v="25917042"/>
    <x v="0"/>
    <x v="160"/>
    <x v="5"/>
    <x v="3"/>
    <m/>
    <n v="2055.98"/>
    <n v="-2055.98"/>
  </r>
  <r>
    <s v="2025"/>
    <s v="9"/>
    <x v="8"/>
    <s v="2025 - 9"/>
    <m/>
    <d v="2025-09-11T00:00:00"/>
    <s v="25918251"/>
    <x v="0"/>
    <x v="181"/>
    <x v="179"/>
    <x v="78"/>
    <m/>
    <n v="2253.77"/>
    <n v="-2253.77"/>
  </r>
  <r>
    <s v="2025"/>
    <s v="9"/>
    <x v="8"/>
    <s v="2025 - 9"/>
    <m/>
    <d v="2025-09-10T00:00:00"/>
    <s v="25802863"/>
    <x v="0"/>
    <x v="2"/>
    <x v="177"/>
    <x v="9"/>
    <m/>
    <n v="2498.4"/>
    <n v="-2498.4"/>
  </r>
  <r>
    <s v="2025"/>
    <s v="9"/>
    <x v="8"/>
    <s v="2025 - 9"/>
    <m/>
    <d v="2025-09-10T00:00:00"/>
    <s v="25802813"/>
    <x v="0"/>
    <x v="2"/>
    <x v="101"/>
    <x v="4"/>
    <m/>
    <n v="2498.54"/>
    <n v="-2498.54"/>
  </r>
  <r>
    <s v="2025"/>
    <s v="9"/>
    <x v="8"/>
    <s v="2025 - 9"/>
    <m/>
    <d v="2025-09-10T00:00:00"/>
    <s v="25802851"/>
    <x v="0"/>
    <x v="2"/>
    <x v="27"/>
    <x v="17"/>
    <m/>
    <n v="1436.58"/>
    <n v="-1436.58"/>
  </r>
  <r>
    <s v="2025"/>
    <s v="9"/>
    <x v="8"/>
    <s v="2025 - 9"/>
    <m/>
    <d v="2025-09-11T00:00:00"/>
    <s v="25918249"/>
    <x v="1"/>
    <x v="181"/>
    <x v="164"/>
    <x v="67"/>
    <n v="2914.8"/>
    <m/>
    <n v="2914.8"/>
  </r>
  <r>
    <s v="2025"/>
    <s v="9"/>
    <x v="8"/>
    <s v="2025 - 9"/>
    <m/>
    <d v="2025-09-01T00:00:00"/>
    <s v="25703631"/>
    <x v="4"/>
    <x v="205"/>
    <x v="55"/>
    <x v="124"/>
    <n v="159.53"/>
    <m/>
    <n v="159.53"/>
  </r>
  <r>
    <s v="2025"/>
    <s v="9"/>
    <x v="8"/>
    <s v="2025 - 9"/>
    <m/>
    <d v="2025-09-30T00:00:00"/>
    <s v="25917116"/>
    <x v="0"/>
    <x v="160"/>
    <x v="213"/>
    <x v="8"/>
    <m/>
    <n v="3200"/>
    <n v="-3200"/>
  </r>
  <r>
    <s v="2025"/>
    <s v="9"/>
    <x v="8"/>
    <s v="2025 - 9"/>
    <m/>
    <d v="2025-09-30T00:00:00"/>
    <s v="25916712"/>
    <x v="1"/>
    <x v="160"/>
    <x v="122"/>
    <x v="45"/>
    <n v="6140.29"/>
    <m/>
    <n v="6140.29"/>
  </r>
  <r>
    <s v="2025"/>
    <s v="9"/>
    <x v="8"/>
    <s v="2025 - 9"/>
    <m/>
    <d v="2025-09-10T00:00:00"/>
    <s v="25918127"/>
    <x v="0"/>
    <x v="181"/>
    <x v="62"/>
    <x v="18"/>
    <n v="2516.83"/>
    <m/>
    <n v="2516.83"/>
  </r>
  <r>
    <s v="2025"/>
    <s v="9"/>
    <x v="8"/>
    <s v="2025 - 9"/>
    <m/>
    <d v="2025-09-10T00:00:00"/>
    <s v="25802811"/>
    <x v="0"/>
    <x v="2"/>
    <x v="89"/>
    <x v="0"/>
    <m/>
    <n v="1784.67"/>
    <n v="-1784.67"/>
  </r>
  <r>
    <s v="2025"/>
    <s v="9"/>
    <x v="8"/>
    <s v="2025 - 9"/>
    <m/>
    <d v="2025-09-10T00:00:00"/>
    <s v="25802885"/>
    <x v="0"/>
    <x v="2"/>
    <x v="48"/>
    <x v="4"/>
    <m/>
    <n v="2449.11"/>
    <n v="-2449.11"/>
  </r>
  <r>
    <s v="2025"/>
    <s v="9"/>
    <x v="8"/>
    <s v="2025 - 9"/>
    <m/>
    <d v="2025-09-30T00:00:00"/>
    <s v="25916942"/>
    <x v="1"/>
    <x v="160"/>
    <x v="86"/>
    <x v="4"/>
    <n v="2449.11"/>
    <m/>
    <n v="2449.11"/>
  </r>
  <r>
    <s v="2025"/>
    <s v="9"/>
    <x v="8"/>
    <s v="2025 - 9"/>
    <m/>
    <d v="2025-09-10T00:00:00"/>
    <s v="25917797"/>
    <x v="0"/>
    <x v="181"/>
    <x v="90"/>
    <x v="49"/>
    <n v="1600"/>
    <m/>
    <n v="1600"/>
  </r>
  <r>
    <s v="2025"/>
    <s v="9"/>
    <x v="8"/>
    <s v="2025 - 9"/>
    <m/>
    <d v="2025-09-30T00:00:00"/>
    <s v="25917198"/>
    <x v="1"/>
    <x v="160"/>
    <x v="180"/>
    <x v="0"/>
    <n v="1734.98"/>
    <m/>
    <n v="1734.98"/>
  </r>
  <r>
    <s v="2025"/>
    <s v="9"/>
    <x v="8"/>
    <s v="2025 - 9"/>
    <m/>
    <d v="2025-09-10T00:00:00"/>
    <s v="25802822"/>
    <x v="0"/>
    <x v="2"/>
    <x v="2"/>
    <x v="0"/>
    <m/>
    <n v="1723.44"/>
    <n v="-1723.44"/>
  </r>
  <r>
    <s v="2025"/>
    <s v="9"/>
    <x v="8"/>
    <s v="2025 - 9"/>
    <m/>
    <d v="2025-09-01T00:00:00"/>
    <s v="25703637"/>
    <x v="2"/>
    <x v="202"/>
    <x v="42"/>
    <x v="0"/>
    <n v="1200"/>
    <m/>
    <n v="1200"/>
  </r>
  <r>
    <s v="2025"/>
    <s v="9"/>
    <x v="8"/>
    <s v="2025 - 9"/>
    <m/>
    <d v="2025-09-30T00:00:00"/>
    <s v="25917480"/>
    <x v="1"/>
    <x v="160"/>
    <x v="170"/>
    <x v="28"/>
    <m/>
    <n v="2575"/>
    <n v="-2575"/>
  </r>
  <r>
    <s v="2025"/>
    <s v="9"/>
    <x v="8"/>
    <s v="2025 - 9"/>
    <m/>
    <d v="2025-09-10T00:00:00"/>
    <s v="25918137"/>
    <x v="1"/>
    <x v="181"/>
    <x v="160"/>
    <x v="0"/>
    <m/>
    <n v="1830.43"/>
    <n v="-1830.43"/>
  </r>
  <r>
    <s v="2025"/>
    <s v="9"/>
    <x v="8"/>
    <s v="2025 - 9"/>
    <m/>
    <d v="2025-09-10T00:00:00"/>
    <s v="25802780"/>
    <x v="0"/>
    <x v="2"/>
    <x v="55"/>
    <x v="98"/>
    <m/>
    <n v="4065"/>
    <n v="-4065"/>
  </r>
  <r>
    <s v="2025"/>
    <s v="9"/>
    <x v="8"/>
    <s v="2025 - 9"/>
    <m/>
    <d v="2025-09-11T00:00:00"/>
    <s v="25918261"/>
    <x v="1"/>
    <x v="181"/>
    <x v="55"/>
    <x v="0"/>
    <m/>
    <n v="2100"/>
    <n v="-2100"/>
  </r>
  <r>
    <s v="2025"/>
    <s v="9"/>
    <x v="8"/>
    <s v="2025 - 9"/>
    <m/>
    <d v="2025-09-01T00:00:00"/>
    <s v="25703645"/>
    <x v="3"/>
    <x v="12"/>
    <x v="55"/>
    <x v="48"/>
    <m/>
    <n v="4356.8"/>
    <n v="-4356.8"/>
  </r>
  <r>
    <s v="2025"/>
    <s v="9"/>
    <x v="8"/>
    <s v="2025 - 9"/>
    <m/>
    <d v="2025-09-30T00:00:00"/>
    <s v="25916668"/>
    <x v="1"/>
    <x v="160"/>
    <x v="72"/>
    <x v="0"/>
    <n v="3550"/>
    <m/>
    <n v="3550"/>
  </r>
  <r>
    <s v="2025"/>
    <s v="9"/>
    <x v="8"/>
    <s v="2025 - 9"/>
    <m/>
    <d v="2025-09-30T00:00:00"/>
    <s v="25916924"/>
    <x v="1"/>
    <x v="160"/>
    <x v="70"/>
    <x v="0"/>
    <n v="2170"/>
    <m/>
    <n v="2170"/>
  </r>
  <r>
    <s v="2025"/>
    <s v="9"/>
    <x v="8"/>
    <s v="2025 - 9"/>
    <m/>
    <d v="2025-09-30T00:00:00"/>
    <s v="25916902"/>
    <x v="0"/>
    <x v="160"/>
    <x v="125"/>
    <x v="65"/>
    <m/>
    <n v="2750"/>
    <n v="-2750"/>
  </r>
  <r>
    <s v="2025"/>
    <s v="9"/>
    <x v="8"/>
    <s v="2025 - 9"/>
    <m/>
    <d v="2025-09-01T00:00:00"/>
    <s v="25703867"/>
    <x v="3"/>
    <x v="211"/>
    <x v="55"/>
    <x v="124"/>
    <m/>
    <n v="2146.3000000000002"/>
    <n v="-2146.3000000000002"/>
  </r>
  <r>
    <s v="2025"/>
    <s v="9"/>
    <x v="8"/>
    <s v="2025 - 9"/>
    <m/>
    <d v="2025-09-30T00:00:00"/>
    <s v="25916942"/>
    <x v="0"/>
    <x v="160"/>
    <x v="86"/>
    <x v="4"/>
    <m/>
    <n v="2449.11"/>
    <n v="-2449.11"/>
  </r>
  <r>
    <s v="2025"/>
    <s v="9"/>
    <x v="8"/>
    <s v="2025 - 9"/>
    <m/>
    <d v="2025-09-10T00:00:00"/>
    <s v="25917537"/>
    <x v="0"/>
    <x v="181"/>
    <x v="32"/>
    <x v="86"/>
    <n v="3331.2"/>
    <m/>
    <n v="3331.2"/>
  </r>
  <r>
    <s v="2025"/>
    <s v="9"/>
    <x v="8"/>
    <s v="2025 - 9"/>
    <m/>
    <d v="2025-09-30T00:00:00"/>
    <s v="25917138"/>
    <x v="0"/>
    <x v="160"/>
    <x v="94"/>
    <x v="22"/>
    <m/>
    <n v="2169.06"/>
    <n v="-2169.06"/>
  </r>
  <r>
    <s v="2025"/>
    <s v="9"/>
    <x v="8"/>
    <s v="2025 - 9"/>
    <m/>
    <d v="2025-09-30T00:00:00"/>
    <s v="25916996"/>
    <x v="0"/>
    <x v="160"/>
    <x v="17"/>
    <x v="46"/>
    <m/>
    <n v="1821.75"/>
    <n v="-1821.75"/>
  </r>
  <r>
    <s v="2025"/>
    <s v="9"/>
    <x v="8"/>
    <s v="2025 - 9"/>
    <m/>
    <d v="2025-09-10T00:00:00"/>
    <s v="25917667"/>
    <x v="1"/>
    <x v="181"/>
    <x v="175"/>
    <x v="8"/>
    <m/>
    <n v="4033.88"/>
    <n v="-4033.88"/>
  </r>
  <r>
    <s v="2025"/>
    <s v="9"/>
    <x v="8"/>
    <s v="2025 - 9"/>
    <m/>
    <d v="2025-09-30T00:00:00"/>
    <s v="25916704"/>
    <x v="0"/>
    <x v="160"/>
    <x v="28"/>
    <x v="35"/>
    <m/>
    <n v="2750"/>
    <n v="-2750"/>
  </r>
  <r>
    <s v="2025"/>
    <s v="9"/>
    <x v="8"/>
    <s v="2025 - 9"/>
    <m/>
    <d v="2025-09-30T00:00:00"/>
    <s v="25916956"/>
    <x v="0"/>
    <x v="160"/>
    <x v="13"/>
    <x v="0"/>
    <m/>
    <n v="1708.41"/>
    <n v="-1708.41"/>
  </r>
  <r>
    <s v="2025"/>
    <s v="9"/>
    <x v="8"/>
    <s v="2025 - 9"/>
    <m/>
    <d v="2025-09-10T00:00:00"/>
    <s v="25918135"/>
    <x v="1"/>
    <x v="181"/>
    <x v="128"/>
    <x v="60"/>
    <m/>
    <n v="3123"/>
    <n v="-3123"/>
  </r>
  <r>
    <s v="2025"/>
    <s v="9"/>
    <x v="8"/>
    <s v="2025 - 9"/>
    <m/>
    <d v="2025-09-10T00:00:00"/>
    <s v="25917835"/>
    <x v="1"/>
    <x v="181"/>
    <x v="210"/>
    <x v="0"/>
    <m/>
    <n v="2491.65"/>
    <n v="-2491.65"/>
  </r>
  <r>
    <s v="2025"/>
    <s v="9"/>
    <x v="8"/>
    <s v="2025 - 9"/>
    <m/>
    <d v="2025-09-10T00:00:00"/>
    <s v="25917681"/>
    <x v="0"/>
    <x v="181"/>
    <x v="26"/>
    <x v="0"/>
    <n v="1993.32"/>
    <m/>
    <n v="1993.32"/>
  </r>
  <r>
    <s v="2025"/>
    <s v="9"/>
    <x v="8"/>
    <s v="2025 - 9"/>
    <m/>
    <d v="2025-09-30T00:00:00"/>
    <s v="25917362"/>
    <x v="0"/>
    <x v="160"/>
    <x v="223"/>
    <x v="3"/>
    <n v="3600"/>
    <m/>
    <n v="3600"/>
  </r>
  <r>
    <s v="2025"/>
    <s v="9"/>
    <x v="8"/>
    <s v="2025 - 9"/>
    <m/>
    <d v="2025-09-01T00:00:00"/>
    <s v="25703690"/>
    <x v="4"/>
    <x v="224"/>
    <x v="55"/>
    <x v="124"/>
    <n v="252.25"/>
    <m/>
    <n v="252.25"/>
  </r>
  <r>
    <s v="2025"/>
    <s v="9"/>
    <x v="8"/>
    <s v="2025 - 9"/>
    <m/>
    <d v="2025-09-01T00:00:00"/>
    <s v="25703628"/>
    <x v="2"/>
    <x v="203"/>
    <x v="113"/>
    <x v="124"/>
    <n v="1495"/>
    <m/>
    <n v="1495"/>
  </r>
  <r>
    <s v="2025"/>
    <s v="9"/>
    <x v="8"/>
    <s v="2025 - 9"/>
    <m/>
    <d v="2025-09-30T00:00:00"/>
    <s v="25916756"/>
    <x v="1"/>
    <x v="160"/>
    <x v="184"/>
    <x v="28"/>
    <n v="2250"/>
    <m/>
    <n v="2250"/>
  </r>
  <r>
    <s v="2025"/>
    <s v="9"/>
    <x v="8"/>
    <s v="2025 - 9"/>
    <m/>
    <d v="2025-09-12T00:00:00"/>
    <s v="25704142"/>
    <x v="10"/>
    <x v="223"/>
    <x v="208"/>
    <x v="138"/>
    <n v="390"/>
    <m/>
    <n v="390"/>
  </r>
  <r>
    <s v="2025"/>
    <s v="9"/>
    <x v="8"/>
    <s v="2025 - 9"/>
    <m/>
    <d v="2025-09-10T00:00:00"/>
    <s v="25917631"/>
    <x v="1"/>
    <x v="181"/>
    <x v="102"/>
    <x v="18"/>
    <m/>
    <n v="4250.75"/>
    <n v="-4250.75"/>
  </r>
  <r>
    <s v="2025"/>
    <s v="9"/>
    <x v="8"/>
    <s v="2025 - 9"/>
    <m/>
    <d v="2025-09-10T00:00:00"/>
    <s v="25917925"/>
    <x v="0"/>
    <x v="181"/>
    <x v="101"/>
    <x v="24"/>
    <n v="2737.83"/>
    <m/>
    <n v="2737.83"/>
  </r>
  <r>
    <s v="2025"/>
    <s v="9"/>
    <x v="8"/>
    <s v="2025 - 9"/>
    <m/>
    <d v="2025-09-10T00:00:00"/>
    <s v="25802821"/>
    <x v="0"/>
    <x v="2"/>
    <x v="178"/>
    <x v="18"/>
    <m/>
    <n v="2932.13"/>
    <n v="-2932.13"/>
  </r>
  <r>
    <s v="2025"/>
    <s v="9"/>
    <x v="8"/>
    <s v="2025 - 9"/>
    <m/>
    <d v="2025-09-10T00:00:00"/>
    <s v="25917839"/>
    <x v="0"/>
    <x v="181"/>
    <x v="226"/>
    <x v="80"/>
    <n v="2400"/>
    <m/>
    <n v="2400"/>
  </r>
  <r>
    <s v="2025"/>
    <s v="9"/>
    <x v="8"/>
    <s v="2025 - 9"/>
    <m/>
    <d v="2025-09-10T00:00:00"/>
    <s v="25802782"/>
    <x v="0"/>
    <x v="2"/>
    <x v="55"/>
    <x v="98"/>
    <m/>
    <n v="4650"/>
    <n v="-4650"/>
  </r>
  <r>
    <s v="2025"/>
    <s v="9"/>
    <x v="8"/>
    <s v="2025 - 9"/>
    <m/>
    <d v="2025-09-30T00:00:00"/>
    <s v="25916976"/>
    <x v="0"/>
    <x v="160"/>
    <x v="251"/>
    <x v="129"/>
    <m/>
    <n v="2250"/>
    <n v="-2250"/>
  </r>
  <r>
    <s v="2025"/>
    <s v="9"/>
    <x v="8"/>
    <s v="2025 - 9"/>
    <m/>
    <d v="2025-09-10T00:00:00"/>
    <s v="25802741"/>
    <x v="0"/>
    <x v="2"/>
    <x v="120"/>
    <x v="24"/>
    <m/>
    <n v="2841.93"/>
    <n v="-2841.93"/>
  </r>
  <r>
    <s v="2025"/>
    <s v="9"/>
    <x v="8"/>
    <s v="2025 - 9"/>
    <m/>
    <d v="2025-09-10T00:00:00"/>
    <s v="25802750"/>
    <x v="0"/>
    <x v="2"/>
    <x v="39"/>
    <x v="0"/>
    <m/>
    <n v="1430"/>
    <n v="-1430"/>
  </r>
  <r>
    <s v="2025"/>
    <s v="9"/>
    <x v="8"/>
    <s v="2025 - 9"/>
    <m/>
    <d v="2025-09-19T00:00:00"/>
    <s v="25210217"/>
    <x v="8"/>
    <x v="219"/>
    <x v="55"/>
    <x v="63"/>
    <n v="1000"/>
    <m/>
    <n v="1000"/>
  </r>
  <r>
    <s v="2025"/>
    <s v="9"/>
    <x v="8"/>
    <s v="2025 - 9"/>
    <m/>
    <d v="2025-09-30T00:00:00"/>
    <s v="25917284"/>
    <x v="0"/>
    <x v="160"/>
    <x v="16"/>
    <x v="5"/>
    <m/>
    <n v="2150"/>
    <n v="-2150"/>
  </r>
  <r>
    <s v="2025"/>
    <s v="9"/>
    <x v="8"/>
    <s v="2025 - 9"/>
    <m/>
    <d v="2025-09-30T00:00:00"/>
    <s v="25916830"/>
    <x v="1"/>
    <x v="160"/>
    <x v="148"/>
    <x v="8"/>
    <n v="2133"/>
    <m/>
    <n v="2133"/>
  </r>
  <r>
    <s v="2025"/>
    <s v="9"/>
    <x v="8"/>
    <s v="2025 - 9"/>
    <m/>
    <d v="2025-09-10T00:00:00"/>
    <s v="25802843"/>
    <x v="0"/>
    <x v="2"/>
    <x v="55"/>
    <x v="0"/>
    <m/>
    <n v="2300"/>
    <n v="-2300"/>
  </r>
  <r>
    <s v="2025"/>
    <s v="9"/>
    <x v="8"/>
    <s v="2025 - 9"/>
    <m/>
    <d v="2025-09-26T00:00:00"/>
    <s v="25200212"/>
    <x v="5"/>
    <x v="208"/>
    <x v="55"/>
    <x v="81"/>
    <n v="6721"/>
    <m/>
    <n v="6721"/>
  </r>
  <r>
    <s v="2025"/>
    <s v="9"/>
    <x v="8"/>
    <s v="2025 - 9"/>
    <m/>
    <d v="2025-09-30T00:00:00"/>
    <s v="25917120"/>
    <x v="0"/>
    <x v="160"/>
    <x v="2"/>
    <x v="0"/>
    <m/>
    <n v="1723.44"/>
    <n v="-1723.44"/>
  </r>
  <r>
    <s v="2025"/>
    <s v="9"/>
    <x v="8"/>
    <s v="2025 - 9"/>
    <m/>
    <d v="2025-09-10T00:00:00"/>
    <s v="25802757"/>
    <x v="0"/>
    <x v="2"/>
    <x v="119"/>
    <x v="57"/>
    <m/>
    <n v="3426.56"/>
    <n v="-3426.56"/>
  </r>
  <r>
    <s v="2025"/>
    <s v="9"/>
    <x v="8"/>
    <s v="2025 - 9"/>
    <m/>
    <d v="2025-09-30T00:00:00"/>
    <s v="25916630"/>
    <x v="1"/>
    <x v="160"/>
    <x v="0"/>
    <x v="0"/>
    <n v="1691.63"/>
    <m/>
    <n v="1691.63"/>
  </r>
  <r>
    <s v="2025"/>
    <s v="9"/>
    <x v="8"/>
    <s v="2025 - 9"/>
    <m/>
    <d v="2025-09-10T00:00:00"/>
    <s v="25802692"/>
    <x v="0"/>
    <x v="2"/>
    <x v="32"/>
    <x v="8"/>
    <m/>
    <n v="3200"/>
    <n v="-3200"/>
  </r>
  <r>
    <s v="2025"/>
    <s v="9"/>
    <x v="8"/>
    <s v="2025 - 9"/>
    <m/>
    <d v="2025-09-30T00:00:00"/>
    <s v="25916960"/>
    <x v="0"/>
    <x v="160"/>
    <x v="256"/>
    <x v="0"/>
    <m/>
    <n v="2593.81"/>
    <n v="-2593.81"/>
  </r>
  <r>
    <s v="2025"/>
    <s v="9"/>
    <x v="8"/>
    <s v="2025 - 9"/>
    <m/>
    <d v="2025-09-30T00:00:00"/>
    <s v="25917158"/>
    <x v="0"/>
    <x v="160"/>
    <x v="217"/>
    <x v="38"/>
    <m/>
    <n v="3000"/>
    <n v="-3000"/>
  </r>
  <r>
    <s v="2025"/>
    <s v="9"/>
    <x v="8"/>
    <s v="2025 - 9"/>
    <m/>
    <d v="2025-09-10T00:00:00"/>
    <s v="25917803"/>
    <x v="1"/>
    <x v="181"/>
    <x v="236"/>
    <x v="0"/>
    <m/>
    <n v="992.34"/>
    <n v="-992.34"/>
  </r>
  <r>
    <s v="2025"/>
    <s v="9"/>
    <x v="8"/>
    <s v="2025 - 9"/>
    <m/>
    <d v="2025-09-10T00:00:00"/>
    <s v="25917583"/>
    <x v="1"/>
    <x v="181"/>
    <x v="32"/>
    <x v="112"/>
    <m/>
    <n v="2150"/>
    <n v="-2150"/>
  </r>
  <r>
    <s v="2025"/>
    <s v="9"/>
    <x v="8"/>
    <s v="2025 - 9"/>
    <m/>
    <d v="2025-09-30T00:00:00"/>
    <s v="25917144"/>
    <x v="1"/>
    <x v="160"/>
    <x v="162"/>
    <x v="4"/>
    <n v="1750"/>
    <m/>
    <n v="1750"/>
  </r>
  <r>
    <s v="2025"/>
    <s v="9"/>
    <x v="8"/>
    <s v="2025 - 9"/>
    <m/>
    <d v="2025-09-30T00:00:00"/>
    <s v="25916926"/>
    <x v="0"/>
    <x v="160"/>
    <x v="233"/>
    <x v="83"/>
    <m/>
    <n v="2450"/>
    <n v="-2450"/>
  </r>
  <r>
    <s v="2025"/>
    <s v="9"/>
    <x v="8"/>
    <s v="2025 - 9"/>
    <m/>
    <d v="2025-09-25T00:00:00"/>
    <s v="25918299"/>
    <x v="0"/>
    <x v="181"/>
    <x v="88"/>
    <x v="18"/>
    <m/>
    <n v="1738.9"/>
    <n v="-1738.9"/>
  </r>
  <r>
    <s v="2025"/>
    <s v="9"/>
    <x v="8"/>
    <s v="2025 - 9"/>
    <m/>
    <d v="2025-09-30T00:00:00"/>
    <s v="25917198"/>
    <x v="0"/>
    <x v="160"/>
    <x v="180"/>
    <x v="0"/>
    <m/>
    <n v="1734.98"/>
    <n v="-1734.98"/>
  </r>
  <r>
    <s v="2025"/>
    <s v="9"/>
    <x v="8"/>
    <s v="2025 - 9"/>
    <m/>
    <d v="2025-09-30T00:00:00"/>
    <s v="25917366"/>
    <x v="0"/>
    <x v="160"/>
    <x v="191"/>
    <x v="19"/>
    <m/>
    <n v="2300"/>
    <n v="-2300"/>
  </r>
  <r>
    <s v="2025"/>
    <s v="9"/>
    <x v="8"/>
    <s v="2025 - 9"/>
    <m/>
    <d v="2025-08-21T00:00:00"/>
    <s v="25703602"/>
    <x v="2"/>
    <x v="191"/>
    <x v="217"/>
    <x v="44"/>
    <n v="2201.83"/>
    <m/>
    <n v="2201.83"/>
  </r>
  <r>
    <s v="2025"/>
    <s v="9"/>
    <x v="8"/>
    <s v="2025 - 9"/>
    <m/>
    <d v="2025-09-30T00:00:00"/>
    <s v="25916916"/>
    <x v="0"/>
    <x v="160"/>
    <x v="48"/>
    <x v="4"/>
    <m/>
    <n v="2449.11"/>
    <n v="-2449.11"/>
  </r>
  <r>
    <s v="2025"/>
    <s v="9"/>
    <x v="8"/>
    <s v="2025 - 9"/>
    <m/>
    <d v="2025-09-10T00:00:00"/>
    <s v="25802755"/>
    <x v="0"/>
    <x v="2"/>
    <x v="153"/>
    <x v="38"/>
    <m/>
    <n v="1950"/>
    <n v="-1950"/>
  </r>
  <r>
    <s v="2025"/>
    <s v="9"/>
    <x v="8"/>
    <s v="2025 - 9"/>
    <m/>
    <d v="2025-09-01T00:00:00"/>
    <s v="25703639"/>
    <x v="2"/>
    <x v="213"/>
    <x v="239"/>
    <x v="124"/>
    <n v="2468.1"/>
    <m/>
    <n v="2468.1"/>
  </r>
  <r>
    <s v="2025"/>
    <s v="9"/>
    <x v="8"/>
    <s v="2025 - 9"/>
    <m/>
    <d v="2025-09-10T00:00:00"/>
    <s v="25802711"/>
    <x v="0"/>
    <x v="2"/>
    <x v="40"/>
    <x v="23"/>
    <m/>
    <n v="2779.47"/>
    <n v="-2779.47"/>
  </r>
  <r>
    <s v="2025"/>
    <s v="9"/>
    <x v="8"/>
    <s v="2025 - 9"/>
    <m/>
    <d v="2025-09-10T00:00:00"/>
    <s v="25917567"/>
    <x v="0"/>
    <x v="181"/>
    <x v="32"/>
    <x v="45"/>
    <n v="4900"/>
    <m/>
    <n v="4900"/>
  </r>
  <r>
    <s v="2025"/>
    <s v="9"/>
    <x v="8"/>
    <s v="2025 - 9"/>
    <m/>
    <d v="2025-09-10T00:00:00"/>
    <s v="25802784"/>
    <x v="0"/>
    <x v="2"/>
    <x v="18"/>
    <x v="0"/>
    <m/>
    <n v="1708.41"/>
    <n v="-1708.41"/>
  </r>
  <r>
    <s v="2025"/>
    <s v="9"/>
    <x v="8"/>
    <s v="2025 - 9"/>
    <m/>
    <d v="2025-09-30T00:00:00"/>
    <s v="25916532"/>
    <x v="0"/>
    <x v="160"/>
    <x v="23"/>
    <x v="0"/>
    <m/>
    <n v="2930.56"/>
    <n v="-2930.56"/>
  </r>
  <r>
    <s v="2025"/>
    <s v="9"/>
    <x v="8"/>
    <s v="2025 - 9"/>
    <m/>
    <d v="2025-09-30T00:00:00"/>
    <s v="25916852"/>
    <x v="1"/>
    <x v="160"/>
    <x v="129"/>
    <x v="3"/>
    <n v="3275"/>
    <m/>
    <n v="3275"/>
  </r>
  <r>
    <s v="2025"/>
    <s v="9"/>
    <x v="8"/>
    <s v="2025 - 9"/>
    <m/>
    <d v="2025-09-10T00:00:00"/>
    <s v="25802833"/>
    <x v="0"/>
    <x v="2"/>
    <x v="171"/>
    <x v="63"/>
    <m/>
    <n v="2240.44"/>
    <n v="-2240.44"/>
  </r>
  <r>
    <s v="2025"/>
    <s v="9"/>
    <x v="8"/>
    <s v="2025 - 9"/>
    <m/>
    <d v="2025-09-30T00:00:00"/>
    <s v="25916982"/>
    <x v="1"/>
    <x v="160"/>
    <x v="242"/>
    <x v="19"/>
    <n v="4000"/>
    <m/>
    <n v="4000"/>
  </r>
  <r>
    <s v="2025"/>
    <s v="9"/>
    <x v="8"/>
    <s v="2025 - 9"/>
    <m/>
    <d v="2025-09-10T00:00:00"/>
    <s v="25802693"/>
    <x v="0"/>
    <x v="2"/>
    <x v="32"/>
    <x v="112"/>
    <m/>
    <n v="3200"/>
    <n v="-3200"/>
  </r>
  <r>
    <s v="2025"/>
    <s v="9"/>
    <x v="8"/>
    <s v="2025 - 9"/>
    <m/>
    <d v="2025-09-10T00:00:00"/>
    <s v="25917983"/>
    <x v="1"/>
    <x v="181"/>
    <x v="159"/>
    <x v="4"/>
    <m/>
    <n v="1750"/>
    <n v="-1750"/>
  </r>
  <r>
    <s v="2025"/>
    <s v="9"/>
    <x v="8"/>
    <s v="2025 - 9"/>
    <m/>
    <d v="2025-08-10T00:00:00"/>
    <s v="25703383"/>
    <x v="3"/>
    <x v="225"/>
    <x v="55"/>
    <x v="139"/>
    <m/>
    <n v="2600"/>
    <n v="-2600"/>
  </r>
  <r>
    <s v="2025"/>
    <s v="9"/>
    <x v="8"/>
    <s v="2025 - 9"/>
    <m/>
    <d v="2025-09-30T00:00:00"/>
    <s v="25917146"/>
    <x v="0"/>
    <x v="160"/>
    <x v="159"/>
    <x v="4"/>
    <m/>
    <n v="1750"/>
    <n v="-1750"/>
  </r>
  <r>
    <s v="2025"/>
    <s v="9"/>
    <x v="8"/>
    <s v="2025 - 9"/>
    <m/>
    <d v="2025-09-10T00:00:00"/>
    <s v="25917607"/>
    <x v="1"/>
    <x v="181"/>
    <x v="38"/>
    <x v="22"/>
    <m/>
    <n v="2059.23"/>
    <n v="-2059.23"/>
  </r>
  <r>
    <s v="2025"/>
    <s v="9"/>
    <x v="8"/>
    <s v="2025 - 9"/>
    <m/>
    <d v="2025-09-30T00:00:00"/>
    <s v="25917020"/>
    <x v="0"/>
    <x v="160"/>
    <x v="167"/>
    <x v="74"/>
    <m/>
    <n v="2914.8"/>
    <n v="-2914.8"/>
  </r>
  <r>
    <s v="2025"/>
    <s v="9"/>
    <x v="8"/>
    <s v="2025 - 9"/>
    <m/>
    <d v="2025-09-10T00:00:00"/>
    <s v="25917523"/>
    <x v="0"/>
    <x v="181"/>
    <x v="32"/>
    <x v="8"/>
    <n v="3607.77"/>
    <m/>
    <n v="3607.77"/>
  </r>
  <r>
    <s v="2025"/>
    <s v="9"/>
    <x v="8"/>
    <s v="2025 - 9"/>
    <m/>
    <d v="2025-09-10T00:00:00"/>
    <s v="25917917"/>
    <x v="1"/>
    <x v="181"/>
    <x v="101"/>
    <x v="4"/>
    <m/>
    <n v="2498.54"/>
    <n v="-2498.54"/>
  </r>
  <r>
    <s v="2025"/>
    <s v="9"/>
    <x v="8"/>
    <s v="2025 - 9"/>
    <m/>
    <d v="2025-09-10T00:00:00"/>
    <s v="25918127"/>
    <x v="1"/>
    <x v="181"/>
    <x v="62"/>
    <x v="18"/>
    <m/>
    <n v="2516.83"/>
    <n v="-2516.83"/>
  </r>
  <r>
    <s v="2025"/>
    <s v="9"/>
    <x v="8"/>
    <s v="2025 - 9"/>
    <m/>
    <d v="2025-09-10T00:00:00"/>
    <s v="25802850"/>
    <x v="0"/>
    <x v="2"/>
    <x v="183"/>
    <x v="17"/>
    <m/>
    <n v="1436.58"/>
    <n v="-1436.58"/>
  </r>
  <r>
    <s v="2025"/>
    <s v="9"/>
    <x v="8"/>
    <s v="2025 - 9"/>
    <m/>
    <d v="2025-09-10T00:00:00"/>
    <s v="25802731"/>
    <x v="0"/>
    <x v="2"/>
    <x v="205"/>
    <x v="33"/>
    <m/>
    <n v="2046.42"/>
    <n v="-2046.42"/>
  </r>
  <r>
    <s v="2025"/>
    <s v="9"/>
    <x v="8"/>
    <s v="2025 - 9"/>
    <m/>
    <d v="2025-09-10T00:00:00"/>
    <s v="25918073"/>
    <x v="0"/>
    <x v="181"/>
    <x v="257"/>
    <x v="0"/>
    <n v="1494.99"/>
    <m/>
    <n v="1494.99"/>
  </r>
  <r>
    <s v="2025"/>
    <s v="9"/>
    <x v="8"/>
    <s v="2025 - 9"/>
    <m/>
    <d v="2025-09-10T00:00:00"/>
    <s v="25917919"/>
    <x v="1"/>
    <x v="181"/>
    <x v="101"/>
    <x v="24"/>
    <m/>
    <n v="2737.83"/>
    <n v="-2737.83"/>
  </r>
  <r>
    <s v="2025"/>
    <s v="9"/>
    <x v="8"/>
    <s v="2025 - 9"/>
    <m/>
    <d v="2025-09-30T00:00:00"/>
    <s v="25916664"/>
    <x v="1"/>
    <x v="160"/>
    <x v="116"/>
    <x v="0"/>
    <n v="1708.41"/>
    <m/>
    <n v="1708.41"/>
  </r>
  <r>
    <s v="2025"/>
    <s v="9"/>
    <x v="8"/>
    <s v="2025 - 9"/>
    <m/>
    <d v="2025-09-10T00:00:00"/>
    <s v="25802820"/>
    <x v="0"/>
    <x v="2"/>
    <x v="75"/>
    <x v="46"/>
    <m/>
    <n v="3608.79"/>
    <n v="-3608.79"/>
  </r>
  <r>
    <s v="2025"/>
    <s v="9"/>
    <x v="8"/>
    <s v="2025 - 9"/>
    <m/>
    <d v="2025-09-10T00:00:00"/>
    <s v="25918123"/>
    <x v="0"/>
    <x v="181"/>
    <x v="194"/>
    <x v="0"/>
    <n v="3383.25"/>
    <m/>
    <n v="3383.25"/>
  </r>
  <r>
    <s v="2025"/>
    <s v="9"/>
    <x v="8"/>
    <s v="2025 - 9"/>
    <m/>
    <d v="2025-08-21T00:00:00"/>
    <s v="25703602"/>
    <x v="3"/>
    <x v="191"/>
    <x v="55"/>
    <x v="44"/>
    <m/>
    <n v="20084.419999999998"/>
    <n v="-20084.419999999998"/>
  </r>
  <r>
    <s v="2025"/>
    <s v="9"/>
    <x v="8"/>
    <s v="2025 - 9"/>
    <m/>
    <d v="2025-09-10T00:00:00"/>
    <s v="25802860"/>
    <x v="0"/>
    <x v="2"/>
    <x v="121"/>
    <x v="0"/>
    <m/>
    <n v="2238.15"/>
    <n v="-2238.15"/>
  </r>
  <r>
    <s v="2025"/>
    <s v="9"/>
    <x v="8"/>
    <s v="2025 - 9"/>
    <m/>
    <d v="2025-09-30T00:00:00"/>
    <s v="25916692"/>
    <x v="0"/>
    <x v="160"/>
    <x v="112"/>
    <x v="24"/>
    <m/>
    <n v="2841.93"/>
    <n v="-2841.93"/>
  </r>
  <r>
    <s v="2025"/>
    <s v="9"/>
    <x v="8"/>
    <s v="2025 - 9"/>
    <m/>
    <d v="2025-09-25T00:00:00"/>
    <s v="25918293"/>
    <x v="0"/>
    <x v="181"/>
    <x v="30"/>
    <x v="18"/>
    <m/>
    <n v="2278.88"/>
    <n v="-2278.88"/>
  </r>
  <r>
    <s v="2025"/>
    <s v="9"/>
    <x v="8"/>
    <s v="2025 - 9"/>
    <m/>
    <d v="2025-09-26T00:00:00"/>
    <s v="25918305"/>
    <x v="1"/>
    <x v="136"/>
    <x v="198"/>
    <x v="17"/>
    <n v="938.71"/>
    <m/>
    <n v="938.71"/>
  </r>
  <r>
    <s v="2025"/>
    <s v="9"/>
    <x v="8"/>
    <s v="2025 - 9"/>
    <m/>
    <d v="2025-09-30T00:00:00"/>
    <s v="25917072"/>
    <x v="1"/>
    <x v="160"/>
    <x v="101"/>
    <x v="4"/>
    <n v="2909.6"/>
    <m/>
    <n v="2909.6"/>
  </r>
  <r>
    <s v="2025"/>
    <s v="9"/>
    <x v="8"/>
    <s v="2025 - 9"/>
    <m/>
    <d v="2025-09-01T00:00:00"/>
    <s v="25703637"/>
    <x v="2"/>
    <x v="202"/>
    <x v="57"/>
    <x v="0"/>
    <n v="1416.85"/>
    <m/>
    <n v="1416.85"/>
  </r>
  <r>
    <s v="2025"/>
    <s v="9"/>
    <x v="8"/>
    <s v="2025 - 9"/>
    <m/>
    <d v="2025-09-10T00:00:00"/>
    <s v="25917671"/>
    <x v="1"/>
    <x v="181"/>
    <x v="28"/>
    <x v="35"/>
    <m/>
    <n v="2750"/>
    <n v="-2750"/>
  </r>
  <r>
    <s v="2025"/>
    <s v="9"/>
    <x v="8"/>
    <s v="2025 - 9"/>
    <m/>
    <d v="2025-09-10T00:00:00"/>
    <s v="25802725"/>
    <x v="0"/>
    <x v="2"/>
    <x v="245"/>
    <x v="0"/>
    <m/>
    <n v="2850"/>
    <n v="-2850"/>
  </r>
  <r>
    <s v="2025"/>
    <s v="9"/>
    <x v="8"/>
    <s v="2025 - 9"/>
    <m/>
    <d v="2025-09-10T00:00:00"/>
    <s v="25918049"/>
    <x v="1"/>
    <x v="181"/>
    <x v="34"/>
    <x v="17"/>
    <m/>
    <n v="1936.26"/>
    <n v="-1936.26"/>
  </r>
  <r>
    <s v="2025"/>
    <s v="9"/>
    <x v="8"/>
    <s v="2025 - 9"/>
    <m/>
    <d v="2025-09-30T00:00:00"/>
    <s v="25917372"/>
    <x v="0"/>
    <x v="160"/>
    <x v="258"/>
    <x v="61"/>
    <m/>
    <n v="1600"/>
    <n v="-1600"/>
  </r>
  <r>
    <s v="2025"/>
    <s v="9"/>
    <x v="8"/>
    <s v="2025 - 9"/>
    <m/>
    <d v="2025-09-10T00:00:00"/>
    <s v="25802815"/>
    <x v="0"/>
    <x v="2"/>
    <x v="101"/>
    <x v="24"/>
    <m/>
    <n v="2737.83"/>
    <n v="-2737.83"/>
  </r>
  <r>
    <s v="2025"/>
    <s v="9"/>
    <x v="8"/>
    <s v="2025 - 9"/>
    <m/>
    <d v="2025-09-30T00:00:00"/>
    <s v="25916824"/>
    <x v="0"/>
    <x v="160"/>
    <x v="135"/>
    <x v="0"/>
    <m/>
    <n v="2082"/>
    <n v="-2082"/>
  </r>
  <r>
    <s v="2025"/>
    <s v="9"/>
    <x v="8"/>
    <s v="2025 - 9"/>
    <m/>
    <d v="2025-09-10T00:00:00"/>
    <s v="25918147"/>
    <x v="0"/>
    <x v="181"/>
    <x v="254"/>
    <x v="16"/>
    <n v="2100"/>
    <m/>
    <n v="2100"/>
  </r>
  <r>
    <s v="2025"/>
    <s v="9"/>
    <x v="8"/>
    <s v="2025 - 9"/>
    <m/>
    <d v="2025-09-10T00:00:00"/>
    <s v="25918033"/>
    <x v="1"/>
    <x v="181"/>
    <x v="55"/>
    <x v="0"/>
    <m/>
    <n v="2300"/>
    <n v="-2300"/>
  </r>
  <r>
    <s v="2025"/>
    <s v="9"/>
    <x v="8"/>
    <s v="2025 - 9"/>
    <m/>
    <d v="2025-09-11T00:00:00"/>
    <s v="25802910"/>
    <x v="0"/>
    <x v="2"/>
    <x v="179"/>
    <x v="78"/>
    <m/>
    <n v="1750"/>
    <n v="-1750"/>
  </r>
  <r>
    <s v="2025"/>
    <s v="9"/>
    <x v="8"/>
    <s v="2025 - 9"/>
    <m/>
    <d v="2025-09-15T00:00:00"/>
    <s v="25802930"/>
    <x v="0"/>
    <x v="2"/>
    <x v="55"/>
    <x v="85"/>
    <m/>
    <n v="867.95"/>
    <n v="-867.95"/>
  </r>
  <r>
    <s v="2025"/>
    <s v="9"/>
    <x v="8"/>
    <s v="2025 - 9"/>
    <m/>
    <d v="2025-09-30T00:00:00"/>
    <s v="25917350"/>
    <x v="0"/>
    <x v="160"/>
    <x v="223"/>
    <x v="3"/>
    <m/>
    <n v="3600"/>
    <n v="-3600"/>
  </r>
  <r>
    <s v="2025"/>
    <s v="9"/>
    <x v="8"/>
    <s v="2025 - 9"/>
    <m/>
    <d v="2025-09-08T00:00:00"/>
    <s v="25210210"/>
    <x v="8"/>
    <x v="220"/>
    <x v="262"/>
    <x v="71"/>
    <m/>
    <n v="2517.9499999999998"/>
    <n v="-2517.9499999999998"/>
  </r>
  <r>
    <s v="2025"/>
    <s v="9"/>
    <x v="8"/>
    <s v="2025 - 9"/>
    <m/>
    <d v="2025-09-10T00:00:00"/>
    <s v="25802816"/>
    <x v="0"/>
    <x v="2"/>
    <x v="101"/>
    <x v="4"/>
    <m/>
    <n v="2909.6"/>
    <n v="-2909.6"/>
  </r>
  <r>
    <s v="2025"/>
    <s v="9"/>
    <x v="8"/>
    <s v="2025 - 9"/>
    <m/>
    <d v="2025-09-01T00:00:00"/>
    <s v="25703690"/>
    <x v="2"/>
    <x v="224"/>
    <x v="149"/>
    <x v="124"/>
    <n v="2469.81"/>
    <m/>
    <n v="2469.81"/>
  </r>
  <r>
    <s v="2025"/>
    <s v="9"/>
    <x v="8"/>
    <s v="2025 - 9"/>
    <m/>
    <d v="2025-09-10T00:00:00"/>
    <s v="25917667"/>
    <x v="0"/>
    <x v="181"/>
    <x v="175"/>
    <x v="8"/>
    <n v="4033.88"/>
    <m/>
    <n v="4033.88"/>
  </r>
  <r>
    <s v="2025"/>
    <s v="9"/>
    <x v="8"/>
    <s v="2025 - 9"/>
    <m/>
    <d v="2025-09-30T00:00:00"/>
    <s v="25916708"/>
    <x v="0"/>
    <x v="160"/>
    <x v="229"/>
    <x v="0"/>
    <m/>
    <n v="8640.2999999999993"/>
    <n v="-8640.2999999999993"/>
  </r>
  <r>
    <s v="2025"/>
    <s v="9"/>
    <x v="8"/>
    <s v="2025 - 9"/>
    <m/>
    <d v="2025-09-30T00:00:00"/>
    <s v="25916628"/>
    <x v="0"/>
    <x v="160"/>
    <x v="80"/>
    <x v="22"/>
    <m/>
    <n v="2471.0700000000002"/>
    <n v="-2471.0700000000002"/>
  </r>
  <r>
    <s v="2025"/>
    <s v="9"/>
    <x v="8"/>
    <s v="2025 - 9"/>
    <m/>
    <d v="2025-09-10T00:00:00"/>
    <s v="25917853"/>
    <x v="0"/>
    <x v="181"/>
    <x v="242"/>
    <x v="19"/>
    <n v="4000"/>
    <m/>
    <n v="4000"/>
  </r>
  <r>
    <s v="2025"/>
    <s v="9"/>
    <x v="8"/>
    <s v="2025 - 9"/>
    <m/>
    <d v="2025-09-10T00:00:00"/>
    <s v="25917617"/>
    <x v="0"/>
    <x v="181"/>
    <x v="55"/>
    <x v="132"/>
    <n v="4600"/>
    <m/>
    <n v="4600"/>
  </r>
  <r>
    <s v="2025"/>
    <s v="9"/>
    <x v="8"/>
    <s v="2025 - 9"/>
    <m/>
    <d v="2025-09-30T00:00:00"/>
    <s v="25917084"/>
    <x v="1"/>
    <x v="160"/>
    <x v="101"/>
    <x v="4"/>
    <n v="2498.54"/>
    <m/>
    <n v="2498.54"/>
  </r>
  <r>
    <s v="2025"/>
    <s v="9"/>
    <x v="8"/>
    <s v="2025 - 9"/>
    <m/>
    <d v="2025-09-10T00:00:00"/>
    <s v="25802785"/>
    <x v="0"/>
    <x v="2"/>
    <x v="256"/>
    <x v="0"/>
    <m/>
    <n v="2593.81"/>
    <n v="-2593.81"/>
  </r>
  <r>
    <s v="2025"/>
    <s v="9"/>
    <x v="8"/>
    <s v="2025 - 9"/>
    <m/>
    <d v="2025-09-01T00:00:00"/>
    <s v="25703645"/>
    <x v="2"/>
    <x v="12"/>
    <x v="169"/>
    <x v="48"/>
    <n v="4200"/>
    <m/>
    <n v="4200"/>
  </r>
  <r>
    <s v="2025"/>
    <s v="9"/>
    <x v="8"/>
    <s v="2025 - 9"/>
    <m/>
    <d v="2025-09-30T00:00:00"/>
    <s v="25916818"/>
    <x v="1"/>
    <x v="160"/>
    <x v="96"/>
    <x v="20"/>
    <n v="2974.53"/>
    <m/>
    <n v="2974.53"/>
  </r>
  <r>
    <s v="2025"/>
    <s v="9"/>
    <x v="8"/>
    <s v="2025 - 9"/>
    <m/>
    <d v="2025-09-10T00:00:00"/>
    <s v="25802853"/>
    <x v="0"/>
    <x v="2"/>
    <x v="191"/>
    <x v="19"/>
    <m/>
    <n v="2300"/>
    <n v="-2300"/>
  </r>
  <r>
    <s v="2025"/>
    <s v="9"/>
    <x v="8"/>
    <s v="2025 - 9"/>
    <m/>
    <d v="2025-09-30T00:00:00"/>
    <s v="25917030"/>
    <x v="0"/>
    <x v="160"/>
    <x v="157"/>
    <x v="80"/>
    <m/>
    <n v="3300"/>
    <n v="-3300"/>
  </r>
  <r>
    <s v="2025"/>
    <s v="9"/>
    <x v="8"/>
    <s v="2025 - 9"/>
    <m/>
    <d v="2025-09-10T00:00:00"/>
    <s v="25917703"/>
    <x v="1"/>
    <x v="181"/>
    <x v="39"/>
    <x v="0"/>
    <m/>
    <n v="1430"/>
    <n v="-1430"/>
  </r>
  <r>
    <s v="2025"/>
    <s v="9"/>
    <x v="8"/>
    <s v="2025 - 9"/>
    <m/>
    <d v="2025-09-10T00:00:00"/>
    <s v="25917953"/>
    <x v="0"/>
    <x v="181"/>
    <x v="75"/>
    <x v="46"/>
    <n v="3608.79"/>
    <m/>
    <n v="3608.79"/>
  </r>
  <r>
    <s v="2025"/>
    <s v="9"/>
    <x v="8"/>
    <s v="2025 - 9"/>
    <m/>
    <d v="2025-09-30T00:00:00"/>
    <s v="25916844"/>
    <x v="1"/>
    <x v="160"/>
    <x v="115"/>
    <x v="24"/>
    <n v="3070.95"/>
    <m/>
    <n v="3070.95"/>
  </r>
  <r>
    <s v="2025"/>
    <s v="9"/>
    <x v="8"/>
    <s v="2025 - 9"/>
    <m/>
    <d v="2025-09-10T00:00:00"/>
    <s v="25802795"/>
    <x v="0"/>
    <x v="2"/>
    <x v="19"/>
    <x v="11"/>
    <m/>
    <n v="1610.06"/>
    <n v="-1610.06"/>
  </r>
  <r>
    <s v="2025"/>
    <s v="9"/>
    <x v="8"/>
    <s v="2025 - 9"/>
    <m/>
    <d v="2025-09-10T00:00:00"/>
    <s v="25917865"/>
    <x v="0"/>
    <x v="181"/>
    <x v="17"/>
    <x v="46"/>
    <n v="1821.75"/>
    <m/>
    <n v="1821.75"/>
  </r>
  <r>
    <s v="2025"/>
    <s v="9"/>
    <x v="8"/>
    <s v="2025 - 9"/>
    <m/>
    <d v="2025-09-16T00:00:00"/>
    <s v="25918287"/>
    <x v="1"/>
    <x v="181"/>
    <x v="55"/>
    <x v="58"/>
    <m/>
    <n v="2206.0300000000002"/>
    <n v="-2206.0300000000002"/>
  </r>
  <r>
    <s v="2025"/>
    <s v="9"/>
    <x v="8"/>
    <s v="2025 - 9"/>
    <m/>
    <d v="2025-09-01T00:00:00"/>
    <s v="25703628"/>
    <x v="17"/>
    <x v="203"/>
    <x v="113"/>
    <x v="124"/>
    <n v="277.52"/>
    <m/>
    <n v="277.52"/>
  </r>
  <r>
    <s v="2025"/>
    <s v="9"/>
    <x v="8"/>
    <s v="2025 - 9"/>
    <m/>
    <d v="2025-09-10T00:00:00"/>
    <s v="25802759"/>
    <x v="0"/>
    <x v="2"/>
    <x v="190"/>
    <x v="74"/>
    <m/>
    <n v="2875"/>
    <n v="-2875"/>
  </r>
  <r>
    <s v="2025"/>
    <s v="9"/>
    <x v="8"/>
    <s v="2025 - 9"/>
    <m/>
    <d v="2025-09-10T00:00:00"/>
    <s v="25918207"/>
    <x v="1"/>
    <x v="181"/>
    <x v="107"/>
    <x v="54"/>
    <m/>
    <n v="3955.8"/>
    <n v="-3955.8"/>
  </r>
  <r>
    <s v="2025"/>
    <s v="9"/>
    <x v="8"/>
    <s v="2025 - 9"/>
    <m/>
    <d v="2025-09-30T00:00:00"/>
    <s v="25917126"/>
    <x v="1"/>
    <x v="160"/>
    <x v="166"/>
    <x v="0"/>
    <n v="1700"/>
    <m/>
    <n v="1700"/>
  </r>
  <r>
    <s v="2025"/>
    <s v="9"/>
    <x v="8"/>
    <s v="2025 - 9"/>
    <m/>
    <d v="2025-09-10T00:00:00"/>
    <s v="25802825"/>
    <x v="0"/>
    <x v="2"/>
    <x v="88"/>
    <x v="18"/>
    <m/>
    <n v="1738.9"/>
    <n v="-1738.9"/>
  </r>
  <r>
    <s v="2025"/>
    <s v="9"/>
    <x v="8"/>
    <s v="2025 - 9"/>
    <m/>
    <d v="2025-09-10T00:00:00"/>
    <s v="25917785"/>
    <x v="1"/>
    <x v="181"/>
    <x v="143"/>
    <x v="7"/>
    <m/>
    <n v="3250"/>
    <n v="-3250"/>
  </r>
  <r>
    <s v="2025"/>
    <s v="9"/>
    <x v="8"/>
    <s v="2025 - 9"/>
    <m/>
    <d v="2025-09-01T00:00:00"/>
    <s v="25703867"/>
    <x v="4"/>
    <x v="211"/>
    <x v="55"/>
    <x v="124"/>
    <n v="177.22"/>
    <m/>
    <n v="177.22"/>
  </r>
  <r>
    <s v="2025"/>
    <s v="9"/>
    <x v="8"/>
    <s v="2025 - 9"/>
    <m/>
    <d v="2025-09-10T00:00:00"/>
    <s v="25917801"/>
    <x v="0"/>
    <x v="181"/>
    <x v="42"/>
    <x v="24"/>
    <n v="2841.93"/>
    <m/>
    <n v="2841.93"/>
  </r>
  <r>
    <s v="2025"/>
    <s v="9"/>
    <x v="8"/>
    <s v="2025 - 9"/>
    <m/>
    <d v="2025-09-30T00:00:00"/>
    <s v="25916758"/>
    <x v="0"/>
    <x v="160"/>
    <x v="172"/>
    <x v="6"/>
    <m/>
    <n v="2464.4699999999998"/>
    <n v="-2464.4699999999998"/>
  </r>
  <r>
    <s v="2025"/>
    <s v="9"/>
    <x v="8"/>
    <s v="2025 - 9"/>
    <m/>
    <d v="2025-09-10T00:00:00"/>
    <s v="25802892"/>
    <x v="0"/>
    <x v="2"/>
    <x v="130"/>
    <x v="60"/>
    <m/>
    <n v="5361.15"/>
    <n v="-5361.15"/>
  </r>
  <r>
    <s v="2025"/>
    <s v="9"/>
    <x v="8"/>
    <s v="2025 - 9"/>
    <m/>
    <d v="2025-09-30T00:00:00"/>
    <s v="25916746"/>
    <x v="0"/>
    <x v="160"/>
    <x v="77"/>
    <x v="22"/>
    <m/>
    <n v="4372.2"/>
    <n v="-4372.2"/>
  </r>
  <r>
    <s v="2025"/>
    <s v="9"/>
    <x v="8"/>
    <s v="2025 - 9"/>
    <m/>
    <d v="2025-09-20T00:00:00"/>
    <s v="25200207"/>
    <x v="11"/>
    <x v="195"/>
    <x v="243"/>
    <x v="133"/>
    <m/>
    <n v="6000"/>
    <n v="-6000"/>
  </r>
  <r>
    <s v="2025"/>
    <s v="9"/>
    <x v="8"/>
    <s v="2025 - 9"/>
    <m/>
    <d v="2025-09-01T00:00:00"/>
    <s v="25703554"/>
    <x v="3"/>
    <x v="202"/>
    <x v="55"/>
    <x v="0"/>
    <m/>
    <n v="1815"/>
    <n v="-1815"/>
  </r>
  <r>
    <s v="2025"/>
    <s v="9"/>
    <x v="8"/>
    <s v="2025 - 9"/>
    <m/>
    <d v="2025-09-16T00:00:00"/>
    <s v="25918287"/>
    <x v="0"/>
    <x v="181"/>
    <x v="55"/>
    <x v="58"/>
    <n v="2206.0300000000002"/>
    <m/>
    <n v="2206.0300000000002"/>
  </r>
  <r>
    <s v="2025"/>
    <s v="9"/>
    <x v="8"/>
    <s v="2025 - 9"/>
    <m/>
    <d v="2025-09-10T00:00:00"/>
    <s v="25917549"/>
    <x v="0"/>
    <x v="181"/>
    <x v="32"/>
    <x v="112"/>
    <n v="2150"/>
    <m/>
    <n v="2150"/>
  </r>
  <r>
    <s v="2025"/>
    <s v="9"/>
    <x v="8"/>
    <s v="2025 - 9"/>
    <m/>
    <d v="2025-09-30T00:00:00"/>
    <s v="25917480"/>
    <x v="0"/>
    <x v="160"/>
    <x v="170"/>
    <x v="28"/>
    <n v="2575"/>
    <m/>
    <n v="2575"/>
  </r>
  <r>
    <s v="2025"/>
    <s v="9"/>
    <x v="8"/>
    <s v="2025 - 9"/>
    <m/>
    <d v="2025-09-30T00:00:00"/>
    <s v="25916654"/>
    <x v="1"/>
    <x v="160"/>
    <x v="240"/>
    <x v="76"/>
    <n v="3860"/>
    <m/>
    <n v="3860"/>
  </r>
  <r>
    <s v="2025"/>
    <s v="9"/>
    <x v="8"/>
    <s v="2025 - 9"/>
    <m/>
    <d v="2025-09-30T00:00:00"/>
    <s v="25917084"/>
    <x v="0"/>
    <x v="160"/>
    <x v="101"/>
    <x v="4"/>
    <m/>
    <n v="2498.54"/>
    <n v="-2498.54"/>
  </r>
  <r>
    <s v="2025"/>
    <s v="9"/>
    <x v="8"/>
    <s v="2025 - 9"/>
    <m/>
    <d v="2025-09-30T00:00:00"/>
    <s v="25917382"/>
    <x v="1"/>
    <x v="160"/>
    <x v="55"/>
    <x v="0"/>
    <n v="2300"/>
    <m/>
    <n v="2300"/>
  </r>
  <r>
    <s v="2025"/>
    <s v="9"/>
    <x v="8"/>
    <s v="2025 - 9"/>
    <m/>
    <d v="2025-09-30T00:00:00"/>
    <s v="25917178"/>
    <x v="1"/>
    <x v="160"/>
    <x v="99"/>
    <x v="16"/>
    <n v="17288.28"/>
    <m/>
    <n v="17288.28"/>
  </r>
  <r>
    <s v="2025"/>
    <s v="9"/>
    <x v="8"/>
    <s v="2025 - 9"/>
    <m/>
    <d v="2025-09-30T00:00:00"/>
    <s v="25917008"/>
    <x v="1"/>
    <x v="160"/>
    <x v="68"/>
    <x v="42"/>
    <n v="4568.74"/>
    <m/>
    <n v="4568.74"/>
  </r>
  <r>
    <s v="2025"/>
    <s v="9"/>
    <x v="8"/>
    <s v="2025 - 9"/>
    <m/>
    <d v="2025-09-01T00:00:00"/>
    <s v="25703690"/>
    <x v="17"/>
    <x v="224"/>
    <x v="149"/>
    <x v="124"/>
    <n v="333.03"/>
    <m/>
    <n v="333.03"/>
  </r>
  <r>
    <s v="2025"/>
    <s v="9"/>
    <x v="8"/>
    <s v="2025 - 9"/>
    <m/>
    <d v="2025-09-30T00:00:00"/>
    <s v="25916886"/>
    <x v="0"/>
    <x v="160"/>
    <x v="20"/>
    <x v="12"/>
    <m/>
    <n v="2394.3000000000002"/>
    <n v="-2394.3000000000002"/>
  </r>
  <r>
    <s v="2025"/>
    <s v="9"/>
    <x v="8"/>
    <s v="2025 - 9"/>
    <m/>
    <d v="2025-09-10T00:00:00"/>
    <s v="25802829"/>
    <x v="0"/>
    <x v="2"/>
    <x v="159"/>
    <x v="4"/>
    <m/>
    <n v="1750"/>
    <n v="-1750"/>
  </r>
  <r>
    <s v="2025"/>
    <s v="9"/>
    <x v="8"/>
    <s v="2025 - 9"/>
    <m/>
    <d v="2025-09-30T00:00:00"/>
    <s v="25916638"/>
    <x v="0"/>
    <x v="160"/>
    <x v="38"/>
    <x v="22"/>
    <m/>
    <n v="2059.23"/>
    <n v="-2059.23"/>
  </r>
  <r>
    <s v="2025"/>
    <s v="9"/>
    <x v="8"/>
    <s v="2025 - 9"/>
    <m/>
    <d v="2025-09-30T00:00:00"/>
    <s v="25916672"/>
    <x v="1"/>
    <x v="160"/>
    <x v="95"/>
    <x v="0"/>
    <n v="2165.2600000000002"/>
    <m/>
    <n v="2165.2600000000002"/>
  </r>
  <r>
    <s v="2025"/>
    <s v="9"/>
    <x v="8"/>
    <s v="2025 - 9"/>
    <m/>
    <d v="2025-09-10T00:00:00"/>
    <s v="25917621"/>
    <x v="0"/>
    <x v="181"/>
    <x v="219"/>
    <x v="119"/>
    <n v="1900"/>
    <m/>
    <n v="1900"/>
  </r>
  <r>
    <s v="2025"/>
    <s v="9"/>
    <x v="8"/>
    <s v="2025 - 9"/>
    <m/>
    <d v="2025-09-10T00:00:00"/>
    <s v="25917559"/>
    <x v="1"/>
    <x v="181"/>
    <x v="32"/>
    <x v="95"/>
    <m/>
    <n v="2600"/>
    <n v="-2600"/>
  </r>
  <r>
    <s v="2025"/>
    <s v="9"/>
    <x v="8"/>
    <s v="2025 - 9"/>
    <m/>
    <d v="2025-09-10T00:00:00"/>
    <s v="25917855"/>
    <x v="1"/>
    <x v="181"/>
    <x v="19"/>
    <x v="11"/>
    <m/>
    <n v="2363.0700000000002"/>
    <n v="-2363.0700000000002"/>
  </r>
  <r>
    <s v="2025"/>
    <s v="9"/>
    <x v="8"/>
    <s v="2025 - 9"/>
    <m/>
    <d v="2025-09-10T00:00:00"/>
    <s v="25802705"/>
    <x v="0"/>
    <x v="2"/>
    <x v="32"/>
    <x v="45"/>
    <m/>
    <n v="2000"/>
    <n v="-2000"/>
  </r>
  <r>
    <s v="2025"/>
    <s v="9"/>
    <x v="8"/>
    <s v="2025 - 9"/>
    <m/>
    <d v="2025-09-10T00:00:00"/>
    <s v="25802776"/>
    <x v="0"/>
    <x v="2"/>
    <x v="42"/>
    <x v="24"/>
    <m/>
    <n v="2841.93"/>
    <n v="-2841.93"/>
  </r>
  <r>
    <s v="2025"/>
    <s v="9"/>
    <x v="8"/>
    <s v="2025 - 9"/>
    <m/>
    <d v="2025-09-10T00:00:00"/>
    <s v="25917827"/>
    <x v="1"/>
    <x v="181"/>
    <x v="18"/>
    <x v="0"/>
    <m/>
    <n v="1708.41"/>
    <n v="-1708.41"/>
  </r>
  <r>
    <s v="2025"/>
    <s v="9"/>
    <x v="8"/>
    <s v="2025 - 9"/>
    <m/>
    <d v="2025-09-01T00:00:00"/>
    <s v="25703690"/>
    <x v="3"/>
    <x v="224"/>
    <x v="55"/>
    <x v="124"/>
    <m/>
    <n v="3055.09"/>
    <n v="-3055.09"/>
  </r>
  <r>
    <s v="2025"/>
    <s v="9"/>
    <x v="8"/>
    <s v="2025 - 9"/>
    <m/>
    <d v="2025-09-30T00:00:00"/>
    <s v="25916912"/>
    <x v="1"/>
    <x v="160"/>
    <x v="107"/>
    <x v="54"/>
    <n v="3955.8"/>
    <m/>
    <n v="3955.8"/>
  </r>
  <r>
    <s v="2025"/>
    <s v="9"/>
    <x v="8"/>
    <s v="2025 - 9"/>
    <m/>
    <d v="2025-09-30T00:00:00"/>
    <s v="25916706"/>
    <x v="1"/>
    <x v="160"/>
    <x v="82"/>
    <x v="33"/>
    <n v="3069.63"/>
    <m/>
    <n v="3069.63"/>
  </r>
  <r>
    <s v="2025"/>
    <s v="9"/>
    <x v="8"/>
    <s v="2025 - 9"/>
    <m/>
    <d v="2025-09-10T00:00:00"/>
    <s v="25917887"/>
    <x v="1"/>
    <x v="181"/>
    <x v="41"/>
    <x v="0"/>
    <m/>
    <n v="2928.69"/>
    <n v="-2928.69"/>
  </r>
  <r>
    <s v="2025"/>
    <s v="9"/>
    <x v="8"/>
    <s v="2025 - 9"/>
    <m/>
    <d v="2025-09-10T00:00:00"/>
    <s v="25802841"/>
    <x v="0"/>
    <x v="2"/>
    <x v="29"/>
    <x v="9"/>
    <m/>
    <n v="3075.11"/>
    <n v="-3075.11"/>
  </r>
  <r>
    <s v="2025"/>
    <s v="9"/>
    <x v="8"/>
    <s v="2025 - 9"/>
    <m/>
    <d v="2025-09-10T00:00:00"/>
    <s v="25917697"/>
    <x v="0"/>
    <x v="181"/>
    <x v="66"/>
    <x v="0"/>
    <n v="1677.89"/>
    <m/>
    <n v="1677.89"/>
  </r>
  <r>
    <s v="2025"/>
    <s v="9"/>
    <x v="8"/>
    <s v="2025 - 9"/>
    <m/>
    <d v="2025-09-10T00:00:00"/>
    <s v="25802879"/>
    <x v="0"/>
    <x v="2"/>
    <x v="74"/>
    <x v="0"/>
    <m/>
    <n v="2364.3000000000002"/>
    <n v="-2364.3000000000002"/>
  </r>
  <r>
    <s v="2025"/>
    <s v="9"/>
    <x v="8"/>
    <s v="2025 - 9"/>
    <m/>
    <d v="2025-09-01T00:00:00"/>
    <s v="25703645"/>
    <x v="12"/>
    <x v="12"/>
    <x v="55"/>
    <x v="48"/>
    <n v="27.21"/>
    <m/>
    <n v="27.21"/>
  </r>
  <r>
    <s v="2025"/>
    <s v="9"/>
    <x v="8"/>
    <s v="2025 - 9"/>
    <m/>
    <d v="2025-09-10T00:00:00"/>
    <s v="25918189"/>
    <x v="0"/>
    <x v="181"/>
    <x v="182"/>
    <x v="11"/>
    <n v="2196.5100000000002"/>
    <m/>
    <n v="2196.5100000000002"/>
  </r>
  <r>
    <s v="2025"/>
    <s v="9"/>
    <x v="8"/>
    <s v="2025 - 9"/>
    <m/>
    <d v="2025-09-30T00:00:00"/>
    <s v="25917294"/>
    <x v="0"/>
    <x v="160"/>
    <x v="234"/>
    <x v="0"/>
    <m/>
    <n v="1560"/>
    <n v="-1560"/>
  </r>
  <r>
    <s v="2025"/>
    <s v="9"/>
    <x v="8"/>
    <s v="2025 - 9"/>
    <m/>
    <d v="2025-09-30T00:00:00"/>
    <s v="25917162"/>
    <x v="0"/>
    <x v="160"/>
    <x v="171"/>
    <x v="63"/>
    <m/>
    <n v="2240.44"/>
    <n v="-2240.44"/>
  </r>
  <r>
    <s v="2025"/>
    <s v="9"/>
    <x v="8"/>
    <s v="2025 - 9"/>
    <m/>
    <d v="2025-09-10T00:00:00"/>
    <s v="25802861"/>
    <x v="0"/>
    <x v="2"/>
    <x v="241"/>
    <x v="123"/>
    <m/>
    <n v="2500"/>
    <n v="-2500"/>
  </r>
  <r>
    <s v="2025"/>
    <s v="9"/>
    <x v="8"/>
    <s v="2025 - 9"/>
    <m/>
    <d v="2025-09-10T00:00:00"/>
    <s v="25917677"/>
    <x v="1"/>
    <x v="181"/>
    <x v="1"/>
    <x v="1"/>
    <m/>
    <n v="4755.4399999999996"/>
    <n v="-4755.4399999999996"/>
  </r>
  <r>
    <s v="2025"/>
    <s v="9"/>
    <x v="8"/>
    <s v="2025 - 9"/>
    <m/>
    <d v="2025-09-10T00:00:00"/>
    <s v="25917705"/>
    <x v="0"/>
    <x v="181"/>
    <x v="172"/>
    <x v="6"/>
    <n v="2464.4699999999998"/>
    <m/>
    <n v="2464.4699999999998"/>
  </r>
  <r>
    <s v="2025"/>
    <s v="9"/>
    <x v="8"/>
    <s v="2025 - 9"/>
    <m/>
    <d v="2025-09-10T00:00:00"/>
    <s v="25917683"/>
    <x v="0"/>
    <x v="181"/>
    <x v="179"/>
    <x v="78"/>
    <n v="2253.77"/>
    <m/>
    <n v="2253.77"/>
  </r>
  <r>
    <s v="2025"/>
    <s v="9"/>
    <x v="8"/>
    <s v="2025 - 9"/>
    <m/>
    <d v="2025-09-30T00:00:00"/>
    <s v="25916970"/>
    <x v="1"/>
    <x v="160"/>
    <x v="226"/>
    <x v="80"/>
    <n v="2400"/>
    <m/>
    <n v="2400"/>
  </r>
  <r>
    <s v="2025"/>
    <s v="9"/>
    <x v="8"/>
    <s v="2025 - 9"/>
    <m/>
    <d v="2025-09-08T00:00:00"/>
    <s v="25802667"/>
    <x v="0"/>
    <x v="2"/>
    <x v="110"/>
    <x v="51"/>
    <n v="1873.8"/>
    <m/>
    <n v="1873.8"/>
  </r>
  <r>
    <s v="2025"/>
    <s v="9"/>
    <x v="8"/>
    <s v="2025 - 9"/>
    <m/>
    <d v="2025-09-10T00:00:00"/>
    <s v="25802740"/>
    <x v="0"/>
    <x v="2"/>
    <x v="105"/>
    <x v="2"/>
    <m/>
    <n v="2446.35"/>
    <n v="-2446.35"/>
  </r>
  <r>
    <s v="2025"/>
    <s v="9"/>
    <x v="8"/>
    <s v="2025 - 9"/>
    <m/>
    <d v="2025-09-12T00:00:00"/>
    <s v="25704142"/>
    <x v="3"/>
    <x v="223"/>
    <x v="55"/>
    <x v="138"/>
    <m/>
    <n v="471.9"/>
    <n v="-471.9"/>
  </r>
  <r>
    <s v="2025"/>
    <s v="9"/>
    <x v="8"/>
    <s v="2025 - 9"/>
    <m/>
    <d v="2025-09-10T00:00:00"/>
    <s v="25917833"/>
    <x v="1"/>
    <x v="181"/>
    <x v="4"/>
    <x v="0"/>
    <m/>
    <n v="2082"/>
    <n v="-2082"/>
  </r>
  <r>
    <s v="2025"/>
    <s v="9"/>
    <x v="8"/>
    <s v="2025 - 9"/>
    <m/>
    <d v="2025-09-10T00:00:00"/>
    <s v="25918123"/>
    <x v="1"/>
    <x v="181"/>
    <x v="194"/>
    <x v="0"/>
    <m/>
    <n v="3383.25"/>
    <n v="-3383.25"/>
  </r>
  <r>
    <s v="2025"/>
    <s v="9"/>
    <x v="8"/>
    <s v="2025 - 9"/>
    <m/>
    <d v="2025-09-30T00:00:00"/>
    <s v="25917062"/>
    <x v="1"/>
    <x v="160"/>
    <x v="101"/>
    <x v="24"/>
    <n v="2737.83"/>
    <m/>
    <n v="2737.83"/>
  </r>
  <r>
    <s v="2025"/>
    <s v="9"/>
    <x v="8"/>
    <s v="2025 - 9"/>
    <m/>
    <d v="2025-09-25T00:00:00"/>
    <s v="25802952"/>
    <x v="0"/>
    <x v="2"/>
    <x v="110"/>
    <x v="51"/>
    <n v="1108.8800000000001"/>
    <m/>
    <n v="1108.8800000000001"/>
  </r>
  <r>
    <s v="2025"/>
    <s v="9"/>
    <x v="8"/>
    <s v="2025 - 9"/>
    <m/>
    <d v="2025-09-10T00:00:00"/>
    <s v="25917855"/>
    <x v="0"/>
    <x v="181"/>
    <x v="19"/>
    <x v="11"/>
    <n v="2363.0700000000002"/>
    <m/>
    <n v="2363.0700000000002"/>
  </r>
  <r>
    <s v="2025"/>
    <s v="9"/>
    <x v="8"/>
    <s v="2025 - 9"/>
    <m/>
    <d v="2025-09-30T00:00:00"/>
    <s v="25916872"/>
    <x v="0"/>
    <x v="160"/>
    <x v="35"/>
    <x v="126"/>
    <m/>
    <n v="4575"/>
    <n v="-4575"/>
  </r>
  <r>
    <s v="2025"/>
    <s v="9"/>
    <x v="8"/>
    <s v="2025 - 9"/>
    <m/>
    <d v="2025-09-10T00:00:00"/>
    <s v="25917891"/>
    <x v="1"/>
    <x v="181"/>
    <x v="157"/>
    <x v="80"/>
    <m/>
    <n v="3300"/>
    <n v="-3300"/>
  </r>
  <r>
    <s v="2025"/>
    <s v="9"/>
    <x v="8"/>
    <s v="2025 - 9"/>
    <m/>
    <d v="2025-09-30T00:00:00"/>
    <s v="25916682"/>
    <x v="1"/>
    <x v="160"/>
    <x v="220"/>
    <x v="38"/>
    <n v="6450"/>
    <m/>
    <n v="6450"/>
  </r>
  <r>
    <s v="2025"/>
    <s v="9"/>
    <x v="8"/>
    <s v="2025 - 9"/>
    <m/>
    <d v="2025-09-10T00:00:00"/>
    <s v="25802801"/>
    <x v="0"/>
    <x v="2"/>
    <x v="188"/>
    <x v="1"/>
    <m/>
    <n v="2853.27"/>
    <n v="-2853.27"/>
  </r>
  <r>
    <s v="2025"/>
    <s v="9"/>
    <x v="8"/>
    <s v="2025 - 9"/>
    <m/>
    <d v="2025-09-10T00:00:00"/>
    <s v="25918057"/>
    <x v="0"/>
    <x v="181"/>
    <x v="183"/>
    <x v="17"/>
    <n v="1436.58"/>
    <m/>
    <n v="1436.58"/>
  </r>
  <r>
    <s v="2025"/>
    <s v="9"/>
    <x v="8"/>
    <s v="2025 - 9"/>
    <m/>
    <d v="2025-09-10T00:00:00"/>
    <s v="25917713"/>
    <x v="1"/>
    <x v="181"/>
    <x v="147"/>
    <x v="0"/>
    <m/>
    <n v="2075.0500000000002"/>
    <n v="-2075.0500000000002"/>
  </r>
  <r>
    <s v="2025"/>
    <s v="9"/>
    <x v="8"/>
    <s v="2025 - 9"/>
    <m/>
    <d v="2025-09-10T00:00:00"/>
    <s v="25802715"/>
    <x v="0"/>
    <x v="2"/>
    <x v="55"/>
    <x v="132"/>
    <m/>
    <n v="4600"/>
    <n v="-4600"/>
  </r>
  <r>
    <s v="2025"/>
    <s v="9"/>
    <x v="8"/>
    <s v="2025 - 9"/>
    <m/>
    <d v="2025-09-10T00:00:00"/>
    <s v="25802798"/>
    <x v="0"/>
    <x v="2"/>
    <x v="68"/>
    <x v="42"/>
    <m/>
    <n v="4568.74"/>
    <n v="-4568.74"/>
  </r>
  <r>
    <s v="2025"/>
    <s v="9"/>
    <x v="8"/>
    <s v="2025 - 9"/>
    <m/>
    <d v="2025-09-30T00:00:00"/>
    <s v="25916898"/>
    <x v="0"/>
    <x v="160"/>
    <x v="130"/>
    <x v="60"/>
    <m/>
    <n v="5361.15"/>
    <n v="-5361.15"/>
  </r>
  <r>
    <s v="2025"/>
    <s v="9"/>
    <x v="8"/>
    <s v="2025 - 9"/>
    <m/>
    <d v="2025-09-30T00:00:00"/>
    <s v="25917022"/>
    <x v="0"/>
    <x v="160"/>
    <x v="9"/>
    <x v="7"/>
    <m/>
    <n v="3643.5"/>
    <n v="-3643.5"/>
  </r>
  <r>
    <s v="2025"/>
    <s v="9"/>
    <x v="8"/>
    <s v="2025 - 9"/>
    <m/>
    <d v="2025-09-10T00:00:00"/>
    <s v="25917689"/>
    <x v="1"/>
    <x v="181"/>
    <x v="127"/>
    <x v="18"/>
    <m/>
    <n v="3239.85"/>
    <n v="-3239.85"/>
  </r>
  <r>
    <s v="2025"/>
    <s v="9"/>
    <x v="8"/>
    <s v="2025 - 9"/>
    <m/>
    <d v="2025-09-10T00:00:00"/>
    <s v="25917713"/>
    <x v="0"/>
    <x v="181"/>
    <x v="147"/>
    <x v="0"/>
    <n v="2075.0500000000002"/>
    <m/>
    <n v="2075.0500000000002"/>
  </r>
  <r>
    <s v="2025"/>
    <s v="9"/>
    <x v="8"/>
    <s v="2025 - 9"/>
    <m/>
    <d v="2025-09-16T00:00:00"/>
    <s v="25918281"/>
    <x v="0"/>
    <x v="181"/>
    <x v="55"/>
    <x v="58"/>
    <m/>
    <n v="3050"/>
    <n v="-3050"/>
  </r>
  <r>
    <s v="2025"/>
    <s v="9"/>
    <x v="8"/>
    <s v="2025 - 9"/>
    <m/>
    <d v="2025-09-10T00:00:00"/>
    <s v="25918103"/>
    <x v="1"/>
    <x v="181"/>
    <x v="24"/>
    <x v="123"/>
    <m/>
    <n v="2300"/>
    <n v="-2300"/>
  </r>
  <r>
    <s v="2025"/>
    <s v="9"/>
    <x v="8"/>
    <s v="2025 - 9"/>
    <m/>
    <d v="2025-09-10T00:00:00"/>
    <s v="25917827"/>
    <x v="0"/>
    <x v="181"/>
    <x v="18"/>
    <x v="0"/>
    <n v="1708.41"/>
    <m/>
    <n v="1708.41"/>
  </r>
  <r>
    <s v="2025"/>
    <s v="9"/>
    <x v="8"/>
    <s v="2025 - 9"/>
    <m/>
    <d v="2025-09-08T00:00:00"/>
    <s v="25917497"/>
    <x v="1"/>
    <x v="136"/>
    <x v="47"/>
    <x v="30"/>
    <m/>
    <n v="2500"/>
    <n v="-2500"/>
  </r>
  <r>
    <s v="2025"/>
    <s v="9"/>
    <x v="8"/>
    <s v="2025 - 9"/>
    <m/>
    <d v="2025-09-30T00:00:00"/>
    <s v="25916576"/>
    <x v="0"/>
    <x v="160"/>
    <x v="32"/>
    <x v="86"/>
    <m/>
    <n v="3331.2"/>
    <n v="-3331.2"/>
  </r>
  <r>
    <s v="2025"/>
    <s v="9"/>
    <x v="8"/>
    <s v="2025 - 9"/>
    <m/>
    <d v="2025-09-10T00:00:00"/>
    <s v="25802727"/>
    <x v="0"/>
    <x v="2"/>
    <x v="152"/>
    <x v="6"/>
    <m/>
    <n v="1911.79"/>
    <n v="-1911.79"/>
  </r>
  <r>
    <s v="2025"/>
    <s v="9"/>
    <x v="8"/>
    <s v="2025 - 9"/>
    <m/>
    <d v="2025-09-29T00:00:00"/>
    <s v="25918307"/>
    <x v="0"/>
    <x v="181"/>
    <x v="113"/>
    <x v="56"/>
    <m/>
    <n v="1900"/>
    <n v="-1900"/>
  </r>
  <r>
    <s v="2025"/>
    <s v="9"/>
    <x v="8"/>
    <s v="2025 - 9"/>
    <m/>
    <d v="2025-09-10T00:00:00"/>
    <s v="25802899"/>
    <x v="0"/>
    <x v="2"/>
    <x v="96"/>
    <x v="20"/>
    <m/>
    <n v="2974.53"/>
    <n v="-2974.53"/>
  </r>
  <r>
    <s v="2025"/>
    <s v="9"/>
    <x v="8"/>
    <s v="2025 - 9"/>
    <m/>
    <d v="2025-09-30T00:00:00"/>
    <s v="25916648"/>
    <x v="0"/>
    <x v="160"/>
    <x v="198"/>
    <x v="17"/>
    <m/>
    <n v="4758.74"/>
    <n v="-4758.74"/>
  </r>
  <r>
    <s v="2025"/>
    <s v="9"/>
    <x v="8"/>
    <s v="2025 - 9"/>
    <m/>
    <d v="2025-09-10T00:00:00"/>
    <s v="25917993"/>
    <x v="0"/>
    <x v="181"/>
    <x v="60"/>
    <x v="38"/>
    <n v="1976.86"/>
    <m/>
    <n v="1976.86"/>
  </r>
  <r>
    <s v="2025"/>
    <s v="9"/>
    <x v="8"/>
    <s v="2025 - 9"/>
    <m/>
    <d v="2025-09-30T00:00:00"/>
    <s v="25917048"/>
    <x v="0"/>
    <x v="160"/>
    <x v="89"/>
    <x v="0"/>
    <m/>
    <n v="1784.67"/>
    <n v="-1784.67"/>
  </r>
  <r>
    <s v="2025"/>
    <s v="9"/>
    <x v="8"/>
    <s v="2025 - 9"/>
    <m/>
    <d v="2025-09-10T00:00:00"/>
    <s v="25917983"/>
    <x v="0"/>
    <x v="181"/>
    <x v="159"/>
    <x v="4"/>
    <n v="1750"/>
    <m/>
    <n v="1750"/>
  </r>
  <r>
    <s v="2025"/>
    <s v="9"/>
    <x v="8"/>
    <s v="2025 - 9"/>
    <m/>
    <d v="2025-09-30T00:00:00"/>
    <s v="25917048"/>
    <x v="1"/>
    <x v="160"/>
    <x v="89"/>
    <x v="0"/>
    <n v="1784.67"/>
    <m/>
    <n v="1784.67"/>
  </r>
  <r>
    <s v="2025"/>
    <s v="9"/>
    <x v="8"/>
    <s v="2025 - 9"/>
    <m/>
    <d v="2025-09-10T00:00:00"/>
    <s v="25918181"/>
    <x v="1"/>
    <x v="181"/>
    <x v="233"/>
    <x v="83"/>
    <m/>
    <n v="2450"/>
    <n v="-2450"/>
  </r>
  <r>
    <s v="2025"/>
    <s v="9"/>
    <x v="8"/>
    <s v="2025 - 9"/>
    <m/>
    <d v="2025-09-10T00:00:00"/>
    <s v="25917635"/>
    <x v="1"/>
    <x v="181"/>
    <x v="79"/>
    <x v="0"/>
    <m/>
    <n v="1677.89"/>
    <n v="-1677.89"/>
  </r>
  <r>
    <s v="2025"/>
    <s v="9"/>
    <x v="8"/>
    <s v="2025 - 9"/>
    <m/>
    <d v="2025-09-10T00:00:00"/>
    <s v="25802761"/>
    <x v="0"/>
    <x v="2"/>
    <x v="43"/>
    <x v="83"/>
    <m/>
    <n v="2500"/>
    <n v="-2500"/>
  </r>
  <r>
    <s v="2025"/>
    <s v="9"/>
    <x v="8"/>
    <s v="2025 - 9"/>
    <m/>
    <d v="2025-09-10T00:00:00"/>
    <s v="25802897"/>
    <x v="0"/>
    <x v="2"/>
    <x v="46"/>
    <x v="29"/>
    <m/>
    <n v="2602.5"/>
    <n v="-2602.5"/>
  </r>
  <r>
    <s v="2025"/>
    <s v="9"/>
    <x v="8"/>
    <s v="2025 - 9"/>
    <m/>
    <d v="2025-09-10T00:00:00"/>
    <s v="25802706"/>
    <x v="0"/>
    <x v="2"/>
    <x v="55"/>
    <x v="95"/>
    <m/>
    <n v="3242"/>
    <n v="-3242"/>
  </r>
  <r>
    <s v="2025"/>
    <s v="9"/>
    <x v="8"/>
    <s v="2025 - 9"/>
    <m/>
    <d v="2025-09-11T00:00:00"/>
    <s v="25918261"/>
    <x v="0"/>
    <x v="181"/>
    <x v="55"/>
    <x v="0"/>
    <n v="2100"/>
    <m/>
    <n v="2100"/>
  </r>
  <r>
    <s v="2025"/>
    <s v="9"/>
    <x v="8"/>
    <s v="2025 - 9"/>
    <m/>
    <d v="2025-09-10T00:00:00"/>
    <s v="25802709"/>
    <x v="0"/>
    <x v="2"/>
    <x v="0"/>
    <x v="0"/>
    <m/>
    <n v="1691.63"/>
    <n v="-1691.63"/>
  </r>
  <r>
    <s v="2025"/>
    <s v="9"/>
    <x v="8"/>
    <s v="2025 - 9"/>
    <m/>
    <d v="2025-09-15T00:00:00"/>
    <s v="25802929"/>
    <x v="0"/>
    <x v="2"/>
    <x v="82"/>
    <x v="33"/>
    <n v="3069.63"/>
    <m/>
    <n v="3069.63"/>
  </r>
  <r>
    <s v="2025"/>
    <s v="9"/>
    <x v="8"/>
    <s v="2025 - 9"/>
    <m/>
    <d v="2025-09-10T00:00:00"/>
    <s v="25917901"/>
    <x v="0"/>
    <x v="181"/>
    <x v="93"/>
    <x v="5"/>
    <n v="2732.63"/>
    <m/>
    <n v="2732.63"/>
  </r>
  <r>
    <s v="2025"/>
    <s v="9"/>
    <x v="8"/>
    <s v="2025 - 9"/>
    <m/>
    <d v="2025-09-10T00:00:00"/>
    <s v="25917883"/>
    <x v="1"/>
    <x v="181"/>
    <x v="167"/>
    <x v="74"/>
    <m/>
    <n v="2914.8"/>
    <n v="-2914.8"/>
  </r>
  <r>
    <s v="2025"/>
    <s v="9"/>
    <x v="8"/>
    <s v="2025 - 9"/>
    <m/>
    <d v="2025-09-10T00:00:00"/>
    <s v="25917781"/>
    <x v="0"/>
    <x v="181"/>
    <x v="149"/>
    <x v="3"/>
    <n v="3275"/>
    <m/>
    <n v="3275"/>
  </r>
  <r>
    <s v="2025"/>
    <s v="9"/>
    <x v="8"/>
    <s v="2025 - 9"/>
    <m/>
    <d v="2025-09-30T00:00:00"/>
    <s v="25916898"/>
    <x v="1"/>
    <x v="160"/>
    <x v="130"/>
    <x v="60"/>
    <n v="5361.15"/>
    <m/>
    <n v="5361.15"/>
  </r>
  <r>
    <s v="2025"/>
    <s v="9"/>
    <x v="8"/>
    <s v="2025 - 9"/>
    <m/>
    <d v="2025-09-30T00:00:00"/>
    <s v="25917326"/>
    <x v="1"/>
    <x v="160"/>
    <x v="148"/>
    <x v="8"/>
    <m/>
    <n v="2133"/>
    <n v="-2133"/>
  </r>
  <r>
    <s v="2025"/>
    <s v="9"/>
    <x v="8"/>
    <s v="2025 - 9"/>
    <m/>
    <d v="2025-09-30T00:00:00"/>
    <s v="25916790"/>
    <x v="1"/>
    <x v="160"/>
    <x v="190"/>
    <x v="74"/>
    <n v="2875"/>
    <m/>
    <n v="2875"/>
  </r>
  <r>
    <s v="2025"/>
    <s v="9"/>
    <x v="8"/>
    <s v="2025 - 9"/>
    <m/>
    <d v="2025-09-10T00:00:00"/>
    <s v="25918023"/>
    <x v="1"/>
    <x v="181"/>
    <x v="99"/>
    <x v="16"/>
    <m/>
    <n v="17288.28"/>
    <n v="-17288.28"/>
  </r>
  <r>
    <s v="2025"/>
    <s v="9"/>
    <x v="8"/>
    <s v="2025 - 9"/>
    <m/>
    <d v="2025-09-10T00:00:00"/>
    <s v="25917761"/>
    <x v="0"/>
    <x v="181"/>
    <x v="132"/>
    <x v="3"/>
    <n v="3275"/>
    <m/>
    <n v="3275"/>
  </r>
  <r>
    <s v="2025"/>
    <s v="9"/>
    <x v="8"/>
    <s v="2025 - 9"/>
    <m/>
    <d v="2025-09-30T00:00:00"/>
    <s v="25917200"/>
    <x v="0"/>
    <x v="160"/>
    <x v="106"/>
    <x v="53"/>
    <m/>
    <n v="2855.46"/>
    <n v="-2855.46"/>
  </r>
  <r>
    <s v="2025"/>
    <s v="9"/>
    <x v="8"/>
    <s v="2025 - 9"/>
    <m/>
    <d v="2025-09-10T00:00:00"/>
    <s v="25917647"/>
    <x v="0"/>
    <x v="181"/>
    <x v="173"/>
    <x v="6"/>
    <n v="1991.92"/>
    <m/>
    <n v="1991.92"/>
  </r>
  <r>
    <s v="2025"/>
    <s v="9"/>
    <x v="8"/>
    <s v="2025 - 9"/>
    <m/>
    <d v="2025-09-01T00:00:00"/>
    <s v="25703866"/>
    <x v="2"/>
    <x v="215"/>
    <x v="186"/>
    <x v="124"/>
    <n v="2608.9"/>
    <m/>
    <n v="2608.9"/>
  </r>
  <r>
    <s v="2025"/>
    <s v="9"/>
    <x v="8"/>
    <s v="2025 - 9"/>
    <m/>
    <d v="2025-09-10T00:00:00"/>
    <s v="25802848"/>
    <x v="0"/>
    <x v="2"/>
    <x v="34"/>
    <x v="17"/>
    <m/>
    <n v="1936.26"/>
    <n v="-1936.26"/>
  </r>
  <r>
    <s v="2025"/>
    <s v="9"/>
    <x v="8"/>
    <s v="2025 - 9"/>
    <m/>
    <d v="2025-09-08T00:00:00"/>
    <s v="25917485"/>
    <x v="0"/>
    <x v="106"/>
    <x v="70"/>
    <x v="19"/>
    <m/>
    <n v="1413.7"/>
    <n v="-1413.7"/>
  </r>
  <r>
    <s v="2025"/>
    <s v="9"/>
    <x v="8"/>
    <s v="2025 - 9"/>
    <m/>
    <d v="2025-09-30T00:00:00"/>
    <s v="25917260"/>
    <x v="0"/>
    <x v="160"/>
    <x v="44"/>
    <x v="118"/>
    <m/>
    <n v="2650"/>
    <n v="-2650"/>
  </r>
  <r>
    <s v="2025"/>
    <s v="9"/>
    <x v="8"/>
    <s v="2025 - 9"/>
    <m/>
    <d v="2025-09-11T00:00:00"/>
    <s v="25802907"/>
    <x v="0"/>
    <x v="2"/>
    <x v="85"/>
    <x v="5"/>
    <n v="3851.7"/>
    <m/>
    <n v="3851.7"/>
  </r>
  <r>
    <s v="2025"/>
    <s v="9"/>
    <x v="8"/>
    <s v="2025 - 9"/>
    <m/>
    <d v="2025-09-10T00:00:00"/>
    <s v="25917631"/>
    <x v="0"/>
    <x v="181"/>
    <x v="102"/>
    <x v="18"/>
    <n v="4250.75"/>
    <m/>
    <n v="4250.75"/>
  </r>
  <r>
    <s v="2025"/>
    <s v="9"/>
    <x v="8"/>
    <s v="2025 - 9"/>
    <m/>
    <d v="2025-09-10T00:00:00"/>
    <s v="25918197"/>
    <x v="0"/>
    <x v="181"/>
    <x v="130"/>
    <x v="60"/>
    <n v="5361.15"/>
    <m/>
    <n v="5361.15"/>
  </r>
  <r>
    <s v="2025"/>
    <s v="9"/>
    <x v="8"/>
    <s v="2025 - 9"/>
    <m/>
    <d v="2025-09-30T00:00:00"/>
    <s v="25916554"/>
    <x v="1"/>
    <x v="160"/>
    <x v="32"/>
    <x v="8"/>
    <n v="3200"/>
    <m/>
    <n v="3200"/>
  </r>
  <r>
    <s v="2025"/>
    <s v="9"/>
    <x v="8"/>
    <s v="2025 - 9"/>
    <m/>
    <d v="2025-09-10T00:00:00"/>
    <s v="25917941"/>
    <x v="0"/>
    <x v="181"/>
    <x v="69"/>
    <x v="43"/>
    <n v="1552.29"/>
    <m/>
    <n v="1552.29"/>
  </r>
  <r>
    <s v="2025"/>
    <s v="9"/>
    <x v="8"/>
    <s v="2025 - 9"/>
    <m/>
    <d v="2025-09-10T00:00:00"/>
    <s v="25802855"/>
    <x v="0"/>
    <x v="2"/>
    <x v="257"/>
    <x v="0"/>
    <m/>
    <n v="1494.99"/>
    <n v="-1494.99"/>
  </r>
  <r>
    <s v="2025"/>
    <s v="9"/>
    <x v="8"/>
    <s v="2025 - 9"/>
    <m/>
    <d v="2025-09-10T00:00:00"/>
    <s v="25918211"/>
    <x v="0"/>
    <x v="181"/>
    <x v="20"/>
    <x v="12"/>
    <n v="2394.3000000000002"/>
    <m/>
    <n v="2394.3000000000002"/>
  </r>
  <r>
    <s v="2025"/>
    <s v="9"/>
    <x v="8"/>
    <s v="2025 - 9"/>
    <m/>
    <d v="2025-09-10T00:00:00"/>
    <s v="25917669"/>
    <x v="0"/>
    <x v="181"/>
    <x v="14"/>
    <x v="8"/>
    <n v="4033.88"/>
    <m/>
    <n v="4033.88"/>
  </r>
  <r>
    <s v="2025"/>
    <s v="9"/>
    <x v="8"/>
    <s v="2025 - 9"/>
    <m/>
    <d v="2025-09-25T00:00:00"/>
    <s v="25802958"/>
    <x v="0"/>
    <x v="2"/>
    <x v="88"/>
    <x v="18"/>
    <m/>
    <n v="1738.9"/>
    <n v="-1738.9"/>
  </r>
  <r>
    <s v="2025"/>
    <s v="9"/>
    <x v="8"/>
    <s v="2025 - 9"/>
    <m/>
    <d v="2025-09-30T00:00:00"/>
    <s v="25917010"/>
    <x v="0"/>
    <x v="160"/>
    <x v="250"/>
    <x v="0"/>
    <m/>
    <n v="1993.32"/>
    <n v="-1993.32"/>
  </r>
  <r>
    <s v="2025"/>
    <s v="9"/>
    <x v="8"/>
    <s v="2025 - 9"/>
    <m/>
    <d v="2025-09-30T00:00:00"/>
    <s v="25916588"/>
    <x v="0"/>
    <x v="160"/>
    <x v="32"/>
    <x v="112"/>
    <m/>
    <n v="2150"/>
    <n v="-2150"/>
  </r>
  <r>
    <s v="2025"/>
    <s v="9"/>
    <x v="8"/>
    <s v="2025 - 9"/>
    <m/>
    <d v="2025-09-30T00:00:00"/>
    <s v="25918316"/>
    <x v="0"/>
    <x v="226"/>
    <x v="55"/>
    <x v="136"/>
    <m/>
    <n v="958.36"/>
    <n v="-958.36"/>
  </r>
  <r>
    <s v="2025"/>
    <s v="9"/>
    <x v="8"/>
    <s v="2025 - 9"/>
    <m/>
    <d v="2025-09-30T00:00:00"/>
    <s v="25917054"/>
    <x v="1"/>
    <x v="160"/>
    <x v="101"/>
    <x v="4"/>
    <n v="2498.54"/>
    <m/>
    <n v="2498.54"/>
  </r>
  <r>
    <s v="2025"/>
    <s v="9"/>
    <x v="8"/>
    <s v="2025 - 9"/>
    <m/>
    <d v="2025-09-30T00:00:00"/>
    <s v="25916958"/>
    <x v="1"/>
    <x v="160"/>
    <x v="18"/>
    <x v="0"/>
    <n v="1708.41"/>
    <m/>
    <n v="1708.41"/>
  </r>
  <r>
    <s v="2025"/>
    <s v="9"/>
    <x v="8"/>
    <s v="2025 - 9"/>
    <m/>
    <d v="2025-09-10T00:00:00"/>
    <s v="25917691"/>
    <x v="0"/>
    <x v="181"/>
    <x v="216"/>
    <x v="41"/>
    <n v="2450"/>
    <m/>
    <n v="2450"/>
  </r>
  <r>
    <s v="2025"/>
    <s v="9"/>
    <x v="8"/>
    <s v="2025 - 9"/>
    <m/>
    <d v="2025-09-30T00:00:00"/>
    <s v="25917382"/>
    <x v="0"/>
    <x v="160"/>
    <x v="55"/>
    <x v="0"/>
    <m/>
    <n v="2300"/>
    <n v="-2300"/>
  </r>
  <r>
    <s v="2025"/>
    <s v="9"/>
    <x v="8"/>
    <s v="2025 - 9"/>
    <m/>
    <d v="2025-09-10T00:00:00"/>
    <s v="25918063"/>
    <x v="1"/>
    <x v="181"/>
    <x v="215"/>
    <x v="0"/>
    <m/>
    <n v="2750"/>
    <n v="-2750"/>
  </r>
  <r>
    <s v="2025"/>
    <s v="9"/>
    <x v="8"/>
    <s v="2025 - 9"/>
    <m/>
    <d v="2025-09-10T00:00:00"/>
    <s v="25917797"/>
    <x v="1"/>
    <x v="181"/>
    <x v="90"/>
    <x v="49"/>
    <m/>
    <n v="1600"/>
    <n v="-1600"/>
  </r>
  <r>
    <s v="2025"/>
    <s v="9"/>
    <x v="8"/>
    <s v="2025 - 9"/>
    <m/>
    <d v="2025-09-03T00:00:00"/>
    <s v="25210206"/>
    <x v="7"/>
    <x v="222"/>
    <x v="55"/>
    <x v="130"/>
    <m/>
    <n v="5313.96"/>
    <n v="-5313.96"/>
  </r>
  <r>
    <s v="2025"/>
    <s v="9"/>
    <x v="8"/>
    <s v="2025 - 9"/>
    <m/>
    <d v="2025-09-30T00:00:00"/>
    <s v="25916970"/>
    <x v="0"/>
    <x v="160"/>
    <x v="226"/>
    <x v="80"/>
    <m/>
    <n v="2400"/>
    <n v="-2400"/>
  </r>
  <r>
    <s v="2025"/>
    <s v="9"/>
    <x v="8"/>
    <s v="2025 - 9"/>
    <m/>
    <d v="2025-09-10T00:00:00"/>
    <s v="25917627"/>
    <x v="0"/>
    <x v="181"/>
    <x v="117"/>
    <x v="7"/>
    <n v="4038.04"/>
    <m/>
    <n v="4038.04"/>
  </r>
  <r>
    <s v="2025"/>
    <s v="9"/>
    <x v="8"/>
    <s v="2025 - 9"/>
    <m/>
    <d v="2025-09-30T00:00:00"/>
    <s v="25916736"/>
    <x v="1"/>
    <x v="160"/>
    <x v="92"/>
    <x v="51"/>
    <n v="1873.8"/>
    <m/>
    <n v="1873.8"/>
  </r>
  <r>
    <s v="2025"/>
    <s v="9"/>
    <x v="8"/>
    <s v="2025 - 9"/>
    <m/>
    <d v="2025-09-26T00:00:00"/>
    <s v="25918305"/>
    <x v="0"/>
    <x v="136"/>
    <x v="198"/>
    <x v="17"/>
    <m/>
    <n v="938.71"/>
    <n v="-938.71"/>
  </r>
  <r>
    <s v="2025"/>
    <s v="9"/>
    <x v="8"/>
    <s v="2025 - 9"/>
    <m/>
    <d v="2025-09-10T00:00:00"/>
    <s v="25918223"/>
    <x v="0"/>
    <x v="181"/>
    <x v="96"/>
    <x v="20"/>
    <n v="2974.53"/>
    <m/>
    <n v="2974.53"/>
  </r>
  <r>
    <s v="2025"/>
    <s v="9"/>
    <x v="8"/>
    <s v="2025 - 9"/>
    <m/>
    <d v="2025-09-10T00:00:00"/>
    <s v="25917673"/>
    <x v="1"/>
    <x v="181"/>
    <x v="82"/>
    <x v="33"/>
    <m/>
    <n v="3069.63"/>
    <n v="-3069.63"/>
  </r>
  <r>
    <s v="2025"/>
    <s v="9"/>
    <x v="8"/>
    <s v="2025 - 9"/>
    <m/>
    <d v="2025-09-10T00:00:00"/>
    <s v="25917719"/>
    <x v="1"/>
    <x v="181"/>
    <x v="153"/>
    <x v="38"/>
    <m/>
    <n v="1950"/>
    <n v="-1950"/>
  </r>
  <r>
    <s v="2025"/>
    <s v="9"/>
    <x v="8"/>
    <s v="2025 - 9"/>
    <m/>
    <d v="2025-09-10T00:00:00"/>
    <s v="25918225"/>
    <x v="0"/>
    <x v="181"/>
    <x v="260"/>
    <x v="0"/>
    <n v="3500"/>
    <m/>
    <n v="3500"/>
  </r>
  <r>
    <s v="2025"/>
    <s v="9"/>
    <x v="8"/>
    <s v="2025 - 9"/>
    <m/>
    <d v="2025-09-08T00:00:00"/>
    <s v="25917493"/>
    <x v="0"/>
    <x v="119"/>
    <x v="47"/>
    <x v="30"/>
    <n v="2500"/>
    <m/>
    <n v="2500"/>
  </r>
  <r>
    <s v="2025"/>
    <s v="9"/>
    <x v="8"/>
    <s v="2025 - 9"/>
    <m/>
    <d v="2025-09-10T00:00:00"/>
    <s v="25918167"/>
    <x v="0"/>
    <x v="181"/>
    <x v="86"/>
    <x v="4"/>
    <n v="2449.11"/>
    <m/>
    <n v="2449.11"/>
  </r>
  <r>
    <s v="2025"/>
    <s v="9"/>
    <x v="8"/>
    <s v="2025 - 9"/>
    <m/>
    <d v="2025-09-10T00:00:00"/>
    <s v="25917499"/>
    <x v="0"/>
    <x v="181"/>
    <x v="23"/>
    <x v="0"/>
    <n v="2930.56"/>
    <m/>
    <n v="2930.56"/>
  </r>
  <r>
    <s v="2025"/>
    <s v="9"/>
    <x v="8"/>
    <s v="2025 - 9"/>
    <m/>
    <d v="2025-09-10T00:00:00"/>
    <s v="25802874"/>
    <x v="0"/>
    <x v="2"/>
    <x v="160"/>
    <x v="0"/>
    <m/>
    <n v="1830.43"/>
    <n v="-1830.43"/>
  </r>
  <r>
    <s v="2025"/>
    <s v="9"/>
    <x v="8"/>
    <s v="2025 - 9"/>
    <m/>
    <d v="2025-09-10T00:00:00"/>
    <s v="25802754"/>
    <x v="0"/>
    <x v="2"/>
    <x v="78"/>
    <x v="0"/>
    <m/>
    <n v="1568.43"/>
    <n v="-1568.43"/>
  </r>
  <r>
    <s v="2025"/>
    <s v="9"/>
    <x v="8"/>
    <s v="2025 - 9"/>
    <m/>
    <d v="2025-09-30T00:00:00"/>
    <s v="25917202"/>
    <x v="0"/>
    <x v="160"/>
    <x v="34"/>
    <x v="17"/>
    <m/>
    <n v="1936.26"/>
    <n v="-1936.26"/>
  </r>
  <r>
    <s v="2025"/>
    <s v="9"/>
    <x v="8"/>
    <s v="2025 - 9"/>
    <m/>
    <d v="2025-09-10T00:00:00"/>
    <s v="25802836"/>
    <x v="0"/>
    <x v="2"/>
    <x v="204"/>
    <x v="0"/>
    <m/>
    <n v="2082"/>
    <n v="-2082"/>
  </r>
  <r>
    <s v="2025"/>
    <s v="9"/>
    <x v="8"/>
    <s v="2025 - 9"/>
    <m/>
    <d v="2025-09-30T00:00:00"/>
    <s v="25918316"/>
    <x v="1"/>
    <x v="226"/>
    <x v="55"/>
    <x v="136"/>
    <n v="958.36"/>
    <m/>
    <n v="958.36"/>
  </r>
  <r>
    <s v="2025"/>
    <s v="9"/>
    <x v="8"/>
    <s v="2025 - 9"/>
    <m/>
    <d v="2025-09-10T00:00:00"/>
    <s v="25917947"/>
    <x v="0"/>
    <x v="181"/>
    <x v="101"/>
    <x v="4"/>
    <n v="2498.54"/>
    <m/>
    <n v="2498.54"/>
  </r>
  <r>
    <s v="2025"/>
    <s v="9"/>
    <x v="8"/>
    <s v="2025 - 9"/>
    <m/>
    <d v="2025-09-15T00:00:00"/>
    <s v="25918271"/>
    <x v="0"/>
    <x v="181"/>
    <x v="55"/>
    <x v="85"/>
    <n v="1650"/>
    <m/>
    <n v="1650"/>
  </r>
  <r>
    <s v="2025"/>
    <s v="9"/>
    <x v="8"/>
    <s v="2025 - 9"/>
    <m/>
    <d v="2025-09-30T00:00:00"/>
    <s v="25916836"/>
    <x v="1"/>
    <x v="160"/>
    <x v="53"/>
    <x v="64"/>
    <n v="1977.9"/>
    <m/>
    <n v="1977.9"/>
  </r>
  <r>
    <s v="2025"/>
    <s v="9"/>
    <x v="8"/>
    <s v="2025 - 9"/>
    <m/>
    <d v="2025-09-10T00:00:00"/>
    <s v="25917663"/>
    <x v="1"/>
    <x v="181"/>
    <x v="95"/>
    <x v="0"/>
    <m/>
    <n v="13043.23"/>
    <n v="-13043.23"/>
  </r>
  <r>
    <s v="2025"/>
    <s v="9"/>
    <x v="8"/>
    <s v="2025 - 9"/>
    <m/>
    <d v="2025-09-30T00:00:00"/>
    <s v="25916570"/>
    <x v="0"/>
    <x v="160"/>
    <x v="32"/>
    <x v="112"/>
    <m/>
    <n v="3200"/>
    <n v="-3200"/>
  </r>
  <r>
    <s v="2025"/>
    <s v="9"/>
    <x v="8"/>
    <s v="2025 - 9"/>
    <m/>
    <d v="2025-09-30T00:00:00"/>
    <s v="25917168"/>
    <x v="1"/>
    <x v="160"/>
    <x v="21"/>
    <x v="81"/>
    <n v="2082"/>
    <m/>
    <n v="2082"/>
  </r>
  <r>
    <s v="2025"/>
    <s v="9"/>
    <x v="8"/>
    <s v="2025 - 9"/>
    <m/>
    <d v="2025-09-30T00:00:00"/>
    <s v="25917414"/>
    <x v="1"/>
    <x v="160"/>
    <x v="243"/>
    <x v="0"/>
    <m/>
    <n v="6500"/>
    <n v="-6500"/>
  </r>
  <r>
    <s v="2025"/>
    <s v="9"/>
    <x v="8"/>
    <s v="2025 - 9"/>
    <m/>
    <d v="2025-09-10T00:00:00"/>
    <s v="25918231"/>
    <x v="1"/>
    <x v="181"/>
    <x v="115"/>
    <x v="24"/>
    <m/>
    <n v="3070.95"/>
    <n v="-3070.95"/>
  </r>
  <r>
    <s v="2025"/>
    <s v="9"/>
    <x v="8"/>
    <s v="2025 - 9"/>
    <m/>
    <d v="2025-09-10T00:00:00"/>
    <s v="25917891"/>
    <x v="0"/>
    <x v="181"/>
    <x v="157"/>
    <x v="80"/>
    <n v="3300"/>
    <m/>
    <n v="3300"/>
  </r>
  <r>
    <s v="2025"/>
    <s v="9"/>
    <x v="8"/>
    <s v="2025 - 9"/>
    <m/>
    <d v="2025-09-10T00:00:00"/>
    <s v="25917823"/>
    <x v="0"/>
    <x v="181"/>
    <x v="55"/>
    <x v="98"/>
    <n v="4650"/>
    <m/>
    <n v="4650"/>
  </r>
  <r>
    <s v="2025"/>
    <s v="9"/>
    <x v="8"/>
    <s v="2025 - 9"/>
    <m/>
    <d v="2025-09-10T00:00:00"/>
    <s v="25917673"/>
    <x v="0"/>
    <x v="181"/>
    <x v="82"/>
    <x v="33"/>
    <n v="3069.63"/>
    <m/>
    <n v="3069.63"/>
  </r>
  <r>
    <s v="2025"/>
    <s v="9"/>
    <x v="8"/>
    <s v="2025 - 9"/>
    <m/>
    <d v="2025-09-30T00:00:00"/>
    <s v="25916868"/>
    <x v="0"/>
    <x v="160"/>
    <x v="237"/>
    <x v="3"/>
    <m/>
    <n v="3250"/>
    <n v="-3250"/>
  </r>
  <r>
    <s v="2025"/>
    <s v="9"/>
    <x v="8"/>
    <s v="2025 - 9"/>
    <m/>
    <d v="2025-09-10T00:00:00"/>
    <s v="25802690"/>
    <x v="0"/>
    <x v="2"/>
    <x v="32"/>
    <x v="112"/>
    <m/>
    <n v="3200"/>
    <n v="-3200"/>
  </r>
  <r>
    <s v="2025"/>
    <s v="9"/>
    <x v="8"/>
    <s v="2025 - 9"/>
    <m/>
    <d v="2025-09-30T00:00:00"/>
    <s v="25916938"/>
    <x v="1"/>
    <x v="160"/>
    <x v="249"/>
    <x v="127"/>
    <n v="2000"/>
    <m/>
    <n v="2000"/>
  </r>
  <r>
    <s v="2025"/>
    <s v="9"/>
    <x v="8"/>
    <s v="2025 - 9"/>
    <m/>
    <d v="2025-09-30T00:00:00"/>
    <s v="25916932"/>
    <x v="0"/>
    <x v="160"/>
    <x v="74"/>
    <x v="0"/>
    <m/>
    <n v="2364.3000000000002"/>
    <n v="-2364.3000000000002"/>
  </r>
  <r>
    <s v="2025"/>
    <s v="9"/>
    <x v="8"/>
    <s v="2025 - 9"/>
    <m/>
    <d v="2025-09-29T00:00:00"/>
    <s v="25918307"/>
    <x v="1"/>
    <x v="181"/>
    <x v="113"/>
    <x v="56"/>
    <n v="1900"/>
    <m/>
    <n v="1900"/>
  </r>
  <r>
    <s v="2025"/>
    <s v="9"/>
    <x v="8"/>
    <s v="2025 - 9"/>
    <m/>
    <d v="2025-09-25T00:00:00"/>
    <s v="25802959"/>
    <x v="0"/>
    <x v="2"/>
    <x v="62"/>
    <x v="18"/>
    <m/>
    <n v="2516.83"/>
    <n v="-2516.83"/>
  </r>
  <r>
    <s v="2025"/>
    <s v="9"/>
    <x v="8"/>
    <s v="2025 - 9"/>
    <m/>
    <d v="2025-09-10T00:00:00"/>
    <s v="25802769"/>
    <x v="0"/>
    <x v="2"/>
    <x v="176"/>
    <x v="38"/>
    <m/>
    <n v="3250"/>
    <n v="-3250"/>
  </r>
  <r>
    <s v="2025"/>
    <s v="9"/>
    <x v="8"/>
    <s v="2025 - 9"/>
    <m/>
    <d v="2025-09-01T00:00:00"/>
    <s v="25703683"/>
    <x v="4"/>
    <x v="221"/>
    <x v="55"/>
    <x v="124"/>
    <n v="289.3"/>
    <m/>
    <n v="289.3"/>
  </r>
  <r>
    <s v="2025"/>
    <s v="9"/>
    <x v="8"/>
    <s v="2025 - 9"/>
    <m/>
    <d v="2025-09-08T00:00:00"/>
    <s v="25802662"/>
    <x v="0"/>
    <x v="2"/>
    <x v="138"/>
    <x v="28"/>
    <m/>
    <n v="2602.5"/>
    <n v="-2602.5"/>
  </r>
  <r>
    <s v="2025"/>
    <s v="9"/>
    <x v="8"/>
    <s v="2025 - 9"/>
    <m/>
    <d v="2025-09-10T00:00:00"/>
    <s v="25917589"/>
    <x v="0"/>
    <x v="181"/>
    <x v="32"/>
    <x v="45"/>
    <n v="2000"/>
    <m/>
    <n v="2000"/>
  </r>
  <r>
    <s v="2025"/>
    <s v="9"/>
    <x v="8"/>
    <s v="2025 - 9"/>
    <m/>
    <d v="2025-09-30T00:00:00"/>
    <s v="25916696"/>
    <x v="1"/>
    <x v="160"/>
    <x v="95"/>
    <x v="0"/>
    <n v="13043.23"/>
    <m/>
    <n v="13043.23"/>
  </r>
  <r>
    <s v="2025"/>
    <s v="9"/>
    <x v="8"/>
    <s v="2025 - 9"/>
    <m/>
    <d v="2025-09-30T00:00:00"/>
    <s v="25916796"/>
    <x v="0"/>
    <x v="160"/>
    <x v="145"/>
    <x v="41"/>
    <m/>
    <n v="4100"/>
    <n v="-4100"/>
  </r>
  <r>
    <s v="2025"/>
    <s v="9"/>
    <x v="8"/>
    <s v="2025 - 9"/>
    <m/>
    <d v="2025-09-10T00:00:00"/>
    <s v="25917953"/>
    <x v="1"/>
    <x v="181"/>
    <x v="75"/>
    <x v="46"/>
    <m/>
    <n v="3608.79"/>
    <n v="-3608.79"/>
  </r>
  <r>
    <s v="2025"/>
    <s v="9"/>
    <x v="8"/>
    <s v="2025 - 9"/>
    <m/>
    <d v="2025-09-09T00:00:00"/>
    <s v="25802679"/>
    <x v="0"/>
    <x v="2"/>
    <x v="55"/>
    <x v="98"/>
    <m/>
    <n v="1035.6199999999999"/>
    <n v="-1035.6199999999999"/>
  </r>
  <r>
    <s v="2025"/>
    <s v="9"/>
    <x v="8"/>
    <s v="2025 - 9"/>
    <m/>
    <d v="2025-09-10T00:00:00"/>
    <s v="25802708"/>
    <x v="0"/>
    <x v="2"/>
    <x v="80"/>
    <x v="22"/>
    <m/>
    <n v="2471.0700000000002"/>
    <n v="-2471.0700000000002"/>
  </r>
  <r>
    <s v="2025"/>
    <s v="9"/>
    <x v="8"/>
    <s v="2025 - 9"/>
    <m/>
    <d v="2025-09-10T00:00:00"/>
    <s v="25918025"/>
    <x v="1"/>
    <x v="181"/>
    <x v="29"/>
    <x v="9"/>
    <m/>
    <n v="3075.11"/>
    <n v="-3075.11"/>
  </r>
  <r>
    <s v="2025"/>
    <s v="9"/>
    <x v="8"/>
    <s v="2025 - 9"/>
    <m/>
    <d v="2025-09-30T00:00:00"/>
    <s v="25916600"/>
    <x v="0"/>
    <x v="160"/>
    <x v="32"/>
    <x v="81"/>
    <m/>
    <n v="5500"/>
    <n v="-5500"/>
  </r>
  <r>
    <s v="2025"/>
    <s v="9"/>
    <x v="8"/>
    <s v="2025 - 9"/>
    <m/>
    <d v="2025-09-30T00:00:00"/>
    <s v="25916762"/>
    <x v="1"/>
    <x v="160"/>
    <x v="169"/>
    <x v="87"/>
    <n v="5500"/>
    <m/>
    <n v="5500"/>
  </r>
  <r>
    <s v="2025"/>
    <s v="9"/>
    <x v="8"/>
    <s v="2025 - 9"/>
    <m/>
    <d v="2025-09-30T00:00:00"/>
    <s v="25916720"/>
    <x v="1"/>
    <x v="160"/>
    <x v="120"/>
    <x v="24"/>
    <n v="2841.93"/>
    <m/>
    <n v="2841.93"/>
  </r>
  <r>
    <s v="2025"/>
    <s v="9"/>
    <x v="8"/>
    <s v="2025 - 9"/>
    <m/>
    <d v="2025-09-30T00:00:00"/>
    <s v="25916934"/>
    <x v="0"/>
    <x v="160"/>
    <x v="254"/>
    <x v="16"/>
    <m/>
    <n v="2100"/>
    <n v="-2100"/>
  </r>
  <r>
    <s v="2025"/>
    <s v="9"/>
    <x v="8"/>
    <s v="2025 - 9"/>
    <m/>
    <d v="2025-09-30T00:00:00"/>
    <s v="25916654"/>
    <x v="0"/>
    <x v="160"/>
    <x v="240"/>
    <x v="76"/>
    <m/>
    <n v="3860"/>
    <n v="-3860"/>
  </r>
  <r>
    <s v="2025"/>
    <s v="9"/>
    <x v="8"/>
    <s v="2025 - 9"/>
    <m/>
    <d v="2025-09-10T00:00:00"/>
    <s v="25917571"/>
    <x v="1"/>
    <x v="181"/>
    <x v="32"/>
    <x v="8"/>
    <m/>
    <n v="3200"/>
    <n v="-3200"/>
  </r>
  <r>
    <s v="2025"/>
    <s v="9"/>
    <x v="8"/>
    <s v="2025 - 9"/>
    <m/>
    <d v="2025-09-10T00:00:00"/>
    <s v="25802735"/>
    <x v="0"/>
    <x v="2"/>
    <x v="14"/>
    <x v="8"/>
    <m/>
    <n v="4033.88"/>
    <n v="-4033.88"/>
  </r>
  <r>
    <s v="2025"/>
    <s v="9"/>
    <x v="8"/>
    <s v="2025 - 9"/>
    <m/>
    <d v="2025-09-30T00:00:00"/>
    <s v="25916836"/>
    <x v="0"/>
    <x v="160"/>
    <x v="53"/>
    <x v="64"/>
    <m/>
    <n v="1977.9"/>
    <n v="-1977.9"/>
  </r>
  <r>
    <s v="2025"/>
    <s v="9"/>
    <x v="8"/>
    <s v="2025 - 9"/>
    <m/>
    <d v="2025-09-10T00:00:00"/>
    <s v="25918231"/>
    <x v="0"/>
    <x v="181"/>
    <x v="115"/>
    <x v="24"/>
    <n v="3070.95"/>
    <m/>
    <n v="3070.95"/>
  </r>
  <r>
    <s v="2025"/>
    <s v="9"/>
    <x v="8"/>
    <s v="2025 - 9"/>
    <m/>
    <d v="2025-09-30T00:00:00"/>
    <s v="25916982"/>
    <x v="0"/>
    <x v="160"/>
    <x v="242"/>
    <x v="19"/>
    <m/>
    <n v="4000"/>
    <n v="-4000"/>
  </r>
  <r>
    <s v="2025"/>
    <s v="9"/>
    <x v="8"/>
    <s v="2025 - 9"/>
    <m/>
    <d v="2025-09-10T00:00:00"/>
    <s v="25918071"/>
    <x v="0"/>
    <x v="181"/>
    <x v="81"/>
    <x v="7"/>
    <n v="2800"/>
    <m/>
    <n v="2800"/>
  </r>
  <r>
    <s v="2025"/>
    <s v="9"/>
    <x v="8"/>
    <s v="2025 - 9"/>
    <m/>
    <d v="2025-09-10T00:00:00"/>
    <s v="25802747"/>
    <x v="0"/>
    <x v="2"/>
    <x v="232"/>
    <x v="0"/>
    <m/>
    <n v="3643.5"/>
    <n v="-3643.5"/>
  </r>
  <r>
    <s v="2025"/>
    <s v="9"/>
    <x v="8"/>
    <s v="2025 - 9"/>
    <m/>
    <d v="2025-09-30T00:00:00"/>
    <s v="25917162"/>
    <x v="1"/>
    <x v="160"/>
    <x v="171"/>
    <x v="63"/>
    <n v="2240.44"/>
    <m/>
    <n v="2240.44"/>
  </r>
  <r>
    <s v="2025"/>
    <s v="9"/>
    <x v="8"/>
    <s v="2025 - 9"/>
    <m/>
    <d v="2025-09-11T00:00:00"/>
    <s v="25918259"/>
    <x v="1"/>
    <x v="181"/>
    <x v="55"/>
    <x v="0"/>
    <m/>
    <n v="2100"/>
    <n v="-2100"/>
  </r>
  <r>
    <s v="2025"/>
    <s v="9"/>
    <x v="8"/>
    <s v="2025 - 9"/>
    <m/>
    <d v="2025-09-30T00:00:00"/>
    <s v="25916558"/>
    <x v="1"/>
    <x v="160"/>
    <x v="32"/>
    <x v="112"/>
    <n v="3200"/>
    <m/>
    <n v="3200"/>
  </r>
  <r>
    <s v="2025"/>
    <s v="9"/>
    <x v="8"/>
    <s v="2025 - 9"/>
    <m/>
    <d v="2025-09-10T00:00:00"/>
    <s v="25802814"/>
    <x v="0"/>
    <x v="2"/>
    <x v="101"/>
    <x v="24"/>
    <m/>
    <n v="2737.83"/>
    <n v="-2737.83"/>
  </r>
  <r>
    <s v="2025"/>
    <s v="9"/>
    <x v="8"/>
    <s v="2025 - 9"/>
    <m/>
    <d v="2025-09-10T00:00:00"/>
    <s v="25802870"/>
    <x v="0"/>
    <x v="2"/>
    <x v="62"/>
    <x v="18"/>
    <m/>
    <n v="2516.83"/>
    <n v="-2516.83"/>
  </r>
  <r>
    <s v="2025"/>
    <s v="9"/>
    <x v="8"/>
    <s v="2025 - 9"/>
    <m/>
    <d v="2025-09-10T00:00:00"/>
    <s v="25917651"/>
    <x v="1"/>
    <x v="181"/>
    <x v="253"/>
    <x v="0"/>
    <m/>
    <n v="4850"/>
    <n v="-4850"/>
  </r>
  <r>
    <s v="2025"/>
    <s v="9"/>
    <x v="8"/>
    <s v="2025 - 9"/>
    <m/>
    <d v="2025-09-30T00:00:00"/>
    <s v="25917026"/>
    <x v="0"/>
    <x v="160"/>
    <x v="243"/>
    <x v="0"/>
    <m/>
    <n v="6500"/>
    <n v="-6500"/>
  </r>
  <r>
    <s v="2025"/>
    <s v="9"/>
    <x v="8"/>
    <s v="2025 - 9"/>
    <m/>
    <d v="2025-09-10T00:00:00"/>
    <s v="25802722"/>
    <x v="0"/>
    <x v="2"/>
    <x v="72"/>
    <x v="0"/>
    <m/>
    <n v="3550"/>
    <n v="-3550"/>
  </r>
  <r>
    <s v="2025"/>
    <s v="9"/>
    <x v="8"/>
    <s v="2025 - 9"/>
    <m/>
    <d v="2025-09-30T00:00:00"/>
    <s v="25916672"/>
    <x v="0"/>
    <x v="160"/>
    <x v="95"/>
    <x v="0"/>
    <m/>
    <n v="2165.2600000000002"/>
    <n v="-2165.2600000000002"/>
  </r>
  <r>
    <s v="2025"/>
    <s v="9"/>
    <x v="8"/>
    <s v="2025 - 9"/>
    <m/>
    <d v="2025-09-10T00:00:00"/>
    <s v="25802743"/>
    <x v="0"/>
    <x v="2"/>
    <x v="179"/>
    <x v="78"/>
    <m/>
    <n v="2253.77"/>
    <n v="-2253.77"/>
  </r>
  <r>
    <s v="2025"/>
    <s v="9"/>
    <x v="8"/>
    <s v="2025 - 9"/>
    <m/>
    <d v="2025-09-30T00:00:00"/>
    <s v="25917220"/>
    <x v="0"/>
    <x v="160"/>
    <x v="81"/>
    <x v="7"/>
    <m/>
    <n v="2800"/>
    <n v="-2800"/>
  </r>
  <r>
    <s v="2025"/>
    <s v="9"/>
    <x v="8"/>
    <s v="2025 - 9"/>
    <m/>
    <d v="2025-09-15T00:00:00"/>
    <s v="25918267"/>
    <x v="1"/>
    <x v="181"/>
    <x v="82"/>
    <x v="33"/>
    <n v="3069.63"/>
    <m/>
    <n v="3069.63"/>
  </r>
  <r>
    <s v="2025"/>
    <s v="9"/>
    <x v="8"/>
    <s v="2025 - 9"/>
    <m/>
    <d v="2025-09-11T00:00:00"/>
    <s v="25802914"/>
    <x v="0"/>
    <x v="2"/>
    <x v="55"/>
    <x v="0"/>
    <m/>
    <n v="759.45"/>
    <n v="-759.45"/>
  </r>
  <r>
    <s v="2025"/>
    <s v="9"/>
    <x v="8"/>
    <s v="2025 - 9"/>
    <m/>
    <d v="2025-09-10T00:00:00"/>
    <s v="25802796"/>
    <x v="0"/>
    <x v="2"/>
    <x v="17"/>
    <x v="46"/>
    <m/>
    <n v="1821.75"/>
    <n v="-1821.75"/>
  </r>
  <r>
    <s v="2025"/>
    <s v="9"/>
    <x v="8"/>
    <s v="2025 - 9"/>
    <m/>
    <d v="2025-09-30T00:00:00"/>
    <s v="25916728"/>
    <x v="1"/>
    <x v="160"/>
    <x v="127"/>
    <x v="18"/>
    <n v="3239.85"/>
    <m/>
    <n v="3239.85"/>
  </r>
  <r>
    <s v="2025"/>
    <s v="9"/>
    <x v="8"/>
    <s v="2025 - 9"/>
    <m/>
    <d v="2025-08-10T00:00:00"/>
    <s v="25703383"/>
    <x v="2"/>
    <x v="225"/>
    <x v="260"/>
    <x v="139"/>
    <n v="2600"/>
    <m/>
    <n v="2600"/>
  </r>
  <r>
    <s v="2025"/>
    <s v="9"/>
    <x v="8"/>
    <s v="2025 - 9"/>
    <m/>
    <d v="2025-09-25T00:00:00"/>
    <s v="25918291"/>
    <x v="0"/>
    <x v="189"/>
    <x v="92"/>
    <x v="51"/>
    <m/>
    <n v="1108.8800000000001"/>
    <n v="-1108.8800000000001"/>
  </r>
  <r>
    <s v="2025"/>
    <s v="9"/>
    <x v="8"/>
    <s v="2025 - 9"/>
    <m/>
    <d v="2025-09-10T00:00:00"/>
    <s v="25802719"/>
    <x v="0"/>
    <x v="2"/>
    <x v="102"/>
    <x v="18"/>
    <m/>
    <n v="4250.75"/>
    <n v="-4250.75"/>
  </r>
  <r>
    <s v="2025"/>
    <s v="9"/>
    <x v="8"/>
    <s v="2025 - 9"/>
    <m/>
    <d v="2025-09-30T00:00:00"/>
    <s v="25916814"/>
    <x v="0"/>
    <x v="160"/>
    <x v="113"/>
    <x v="56"/>
    <m/>
    <n v="1900"/>
    <n v="-1900"/>
  </r>
  <r>
    <s v="2025"/>
    <s v="9"/>
    <x v="8"/>
    <s v="2025 - 9"/>
    <m/>
    <d v="2025-09-30T00:00:00"/>
    <s v="25917076"/>
    <x v="0"/>
    <x v="160"/>
    <x v="69"/>
    <x v="43"/>
    <m/>
    <n v="1552.29"/>
    <n v="-1552.29"/>
  </r>
  <r>
    <s v="2025"/>
    <s v="9"/>
    <x v="8"/>
    <s v="2025 - 9"/>
    <m/>
    <d v="2025-09-30T00:00:00"/>
    <s v="25917350"/>
    <x v="1"/>
    <x v="160"/>
    <x v="223"/>
    <x v="3"/>
    <n v="3600"/>
    <m/>
    <n v="3600"/>
  </r>
  <r>
    <s v="2025"/>
    <s v="9"/>
    <x v="8"/>
    <s v="2025 - 9"/>
    <m/>
    <d v="2025-09-10T00:00:00"/>
    <s v="25918027"/>
    <x v="1"/>
    <x v="181"/>
    <x v="139"/>
    <x v="61"/>
    <m/>
    <n v="1867.66"/>
    <n v="-1867.66"/>
  </r>
  <r>
    <s v="2025"/>
    <s v="9"/>
    <x v="8"/>
    <s v="2025 - 9"/>
    <m/>
    <d v="2025-09-30T00:00:00"/>
    <s v="25916750"/>
    <x v="0"/>
    <x v="160"/>
    <x v="196"/>
    <x v="45"/>
    <m/>
    <n v="1625"/>
    <n v="-1625"/>
  </r>
  <r>
    <s v="2025"/>
    <s v="9"/>
    <x v="8"/>
    <s v="2025 - 9"/>
    <m/>
    <d v="2025-09-30T00:00:00"/>
    <s v="25916652"/>
    <x v="0"/>
    <x v="160"/>
    <x v="219"/>
    <x v="119"/>
    <m/>
    <n v="1900"/>
    <n v="-1900"/>
  </r>
  <r>
    <s v="2025"/>
    <s v="9"/>
    <x v="8"/>
    <s v="2025 - 9"/>
    <m/>
    <d v="2025-09-10T00:00:00"/>
    <s v="25802881"/>
    <x v="0"/>
    <x v="2"/>
    <x v="53"/>
    <x v="64"/>
    <m/>
    <n v="1977.9"/>
    <n v="-1977.9"/>
  </r>
  <r>
    <s v="2025"/>
    <s v="9"/>
    <x v="8"/>
    <s v="2025 - 9"/>
    <m/>
    <d v="2025-09-30T00:00:00"/>
    <s v="25917116"/>
    <x v="1"/>
    <x v="160"/>
    <x v="213"/>
    <x v="8"/>
    <n v="3200"/>
    <m/>
    <n v="3200"/>
  </r>
  <r>
    <s v="2025"/>
    <s v="9"/>
    <x v="8"/>
    <s v="2025 - 9"/>
    <m/>
    <d v="2025-09-30T00:00:00"/>
    <s v="25917014"/>
    <x v="1"/>
    <x v="160"/>
    <x v="123"/>
    <x v="58"/>
    <n v="2855.46"/>
    <m/>
    <n v="2855.46"/>
  </r>
  <r>
    <s v="2025"/>
    <s v="9"/>
    <x v="8"/>
    <s v="2025 - 9"/>
    <m/>
    <d v="2025-09-30T00:00:00"/>
    <s v="25917068"/>
    <x v="1"/>
    <x v="160"/>
    <x v="101"/>
    <x v="4"/>
    <n v="2909.6"/>
    <m/>
    <n v="2909.6"/>
  </r>
  <r>
    <s v="2025"/>
    <s v="9"/>
    <x v="8"/>
    <s v="2025 - 9"/>
    <m/>
    <d v="2025-09-30T00:00:00"/>
    <s v="25916902"/>
    <x v="1"/>
    <x v="160"/>
    <x v="125"/>
    <x v="65"/>
    <n v="2750"/>
    <m/>
    <n v="2750"/>
  </r>
  <r>
    <s v="2025"/>
    <s v="9"/>
    <x v="8"/>
    <s v="2025 - 9"/>
    <m/>
    <d v="2025-09-01T00:00:00"/>
    <s v="25703680"/>
    <x v="16"/>
    <x v="200"/>
    <x v="213"/>
    <x v="124"/>
    <n v="85"/>
    <m/>
    <n v="85"/>
  </r>
  <r>
    <s v="2025"/>
    <s v="9"/>
    <x v="8"/>
    <s v="2025 - 9"/>
    <m/>
    <d v="2025-09-30T00:00:00"/>
    <s v="25916958"/>
    <x v="0"/>
    <x v="160"/>
    <x v="18"/>
    <x v="0"/>
    <m/>
    <n v="1708.41"/>
    <n v="-1708.41"/>
  </r>
  <r>
    <s v="2025"/>
    <s v="9"/>
    <x v="8"/>
    <s v="2025 - 9"/>
    <m/>
    <d v="2025-09-10T00:00:00"/>
    <s v="25917975"/>
    <x v="1"/>
    <x v="181"/>
    <x v="94"/>
    <x v="22"/>
    <m/>
    <n v="2169.06"/>
    <n v="-2169.06"/>
  </r>
  <r>
    <s v="2025"/>
    <s v="9"/>
    <x v="8"/>
    <s v="2025 - 9"/>
    <m/>
    <d v="2025-09-10T00:00:00"/>
    <s v="25802803"/>
    <x v="0"/>
    <x v="2"/>
    <x v="9"/>
    <x v="7"/>
    <m/>
    <n v="3643.5"/>
    <n v="-3643.5"/>
  </r>
  <r>
    <s v="2025"/>
    <s v="9"/>
    <x v="8"/>
    <s v="2025 - 9"/>
    <m/>
    <d v="2025-09-10T00:00:00"/>
    <s v="25917591"/>
    <x v="0"/>
    <x v="181"/>
    <x v="55"/>
    <x v="95"/>
    <n v="3242"/>
    <m/>
    <n v="3242"/>
  </r>
  <r>
    <s v="2025"/>
    <s v="9"/>
    <x v="8"/>
    <s v="2025 - 9"/>
    <m/>
    <d v="2025-09-10T00:00:00"/>
    <s v="25918139"/>
    <x v="0"/>
    <x v="181"/>
    <x v="8"/>
    <x v="6"/>
    <n v="2234.29"/>
    <m/>
    <n v="2234.29"/>
  </r>
  <r>
    <s v="2025"/>
    <s v="9"/>
    <x v="8"/>
    <s v="2025 - 9"/>
    <m/>
    <d v="2025-09-30T00:00:00"/>
    <s v="25917170"/>
    <x v="1"/>
    <x v="160"/>
    <x v="204"/>
    <x v="0"/>
    <n v="2082"/>
    <m/>
    <n v="2082"/>
  </r>
  <r>
    <s v="2025"/>
    <s v="9"/>
    <x v="8"/>
    <s v="2025 - 9"/>
    <m/>
    <d v="2025-09-08T00:00:00"/>
    <s v="25802675"/>
    <x v="0"/>
    <x v="2"/>
    <x v="47"/>
    <x v="30"/>
    <m/>
    <n v="2500"/>
    <n v="-2500"/>
  </r>
  <r>
    <s v="2025"/>
    <s v="9"/>
    <x v="8"/>
    <s v="2025 - 9"/>
    <m/>
    <d v="2025-09-10T00:00:00"/>
    <s v="25917533"/>
    <x v="1"/>
    <x v="181"/>
    <x v="32"/>
    <x v="112"/>
    <m/>
    <n v="3200"/>
    <n v="-3200"/>
  </r>
  <r>
    <s v="2025"/>
    <s v="9"/>
    <x v="8"/>
    <s v="2025 - 9"/>
    <m/>
    <d v="2025-09-30T00:00:00"/>
    <s v="25917032"/>
    <x v="1"/>
    <x v="160"/>
    <x v="221"/>
    <x v="16"/>
    <n v="2550"/>
    <m/>
    <n v="2550"/>
  </r>
  <r>
    <s v="2025"/>
    <s v="9"/>
    <x v="8"/>
    <s v="2025 - 9"/>
    <m/>
    <d v="2025-09-01T00:00:00"/>
    <s v="25703624"/>
    <x v="2"/>
    <x v="214"/>
    <x v="132"/>
    <x v="124"/>
    <n v="2469.81"/>
    <m/>
    <n v="2469.81"/>
  </r>
  <r>
    <s v="2025"/>
    <s v="9"/>
    <x v="8"/>
    <s v="2025 - 9"/>
    <m/>
    <d v="2025-09-30T00:00:00"/>
    <s v="25916728"/>
    <x v="0"/>
    <x v="160"/>
    <x v="127"/>
    <x v="18"/>
    <m/>
    <n v="3239.85"/>
    <n v="-3239.85"/>
  </r>
  <r>
    <s v="2025"/>
    <s v="9"/>
    <x v="8"/>
    <s v="2025 - 9"/>
    <m/>
    <d v="2025-09-30T00:00:00"/>
    <s v="25916608"/>
    <x v="0"/>
    <x v="160"/>
    <x v="32"/>
    <x v="8"/>
    <m/>
    <n v="4266.45"/>
    <n v="-4266.45"/>
  </r>
  <r>
    <s v="2025"/>
    <s v="9"/>
    <x v="8"/>
    <s v="2025 - 9"/>
    <m/>
    <d v="2025-09-10T00:00:00"/>
    <s v="25917633"/>
    <x v="1"/>
    <x v="181"/>
    <x v="116"/>
    <x v="0"/>
    <m/>
    <n v="1708.41"/>
    <n v="-1708.41"/>
  </r>
  <r>
    <s v="2025"/>
    <s v="9"/>
    <x v="8"/>
    <s v="2025 - 9"/>
    <m/>
    <d v="2025-09-30T00:00:00"/>
    <s v="25917240"/>
    <x v="1"/>
    <x v="160"/>
    <x v="121"/>
    <x v="0"/>
    <n v="2238.15"/>
    <m/>
    <n v="2238.15"/>
  </r>
  <r>
    <s v="2025"/>
    <s v="9"/>
    <x v="8"/>
    <s v="2025 - 9"/>
    <m/>
    <d v="2025-09-01T00:00:00"/>
    <s v="25703683"/>
    <x v="2"/>
    <x v="221"/>
    <x v="84"/>
    <x v="124"/>
    <n v="2881.45"/>
    <m/>
    <n v="2881.45"/>
  </r>
  <r>
    <s v="2025"/>
    <s v="9"/>
    <x v="8"/>
    <s v="2025 - 9"/>
    <m/>
    <d v="2025-09-10T00:00:00"/>
    <s v="25918045"/>
    <x v="0"/>
    <x v="181"/>
    <x v="106"/>
    <x v="53"/>
    <n v="2855.46"/>
    <m/>
    <n v="2855.46"/>
  </r>
  <r>
    <s v="2025"/>
    <s v="9"/>
    <x v="8"/>
    <s v="2025 - 9"/>
    <m/>
    <d v="2025-09-01T00:00:00"/>
    <s v="25703868"/>
    <x v="16"/>
    <x v="216"/>
    <x v="218"/>
    <x v="124"/>
    <n v="85"/>
    <m/>
    <n v="85"/>
  </r>
  <r>
    <s v="2025"/>
    <s v="9"/>
    <x v="8"/>
    <s v="2025 - 9"/>
    <m/>
    <d v="2025-09-25T00:00:00"/>
    <s v="25918293"/>
    <x v="1"/>
    <x v="181"/>
    <x v="30"/>
    <x v="18"/>
    <n v="2278.88"/>
    <m/>
    <n v="2278.88"/>
  </r>
  <r>
    <s v="2025"/>
    <s v="9"/>
    <x v="8"/>
    <s v="2025 - 9"/>
    <m/>
    <d v="2025-09-10T00:00:00"/>
    <s v="25917781"/>
    <x v="1"/>
    <x v="181"/>
    <x v="149"/>
    <x v="3"/>
    <m/>
    <n v="3275"/>
    <n v="-3275"/>
  </r>
  <r>
    <s v="2025"/>
    <s v="9"/>
    <x v="8"/>
    <s v="2025 - 9"/>
    <m/>
    <d v="2025-09-10T00:00:00"/>
    <s v="25917541"/>
    <x v="1"/>
    <x v="181"/>
    <x v="32"/>
    <x v="8"/>
    <m/>
    <n v="3200"/>
    <n v="-3200"/>
  </r>
  <r>
    <s v="2025"/>
    <s v="9"/>
    <x v="8"/>
    <s v="2025 - 9"/>
    <m/>
    <d v="2025-09-30T00:00:00"/>
    <s v="25917126"/>
    <x v="0"/>
    <x v="160"/>
    <x v="166"/>
    <x v="0"/>
    <m/>
    <n v="1700"/>
    <n v="-1700"/>
  </r>
  <r>
    <s v="2025"/>
    <s v="9"/>
    <x v="8"/>
    <s v="2025 - 9"/>
    <m/>
    <d v="2025-09-10T00:00:00"/>
    <s v="25917829"/>
    <x v="0"/>
    <x v="181"/>
    <x v="256"/>
    <x v="0"/>
    <n v="2593.81"/>
    <m/>
    <n v="2593.81"/>
  </r>
  <r>
    <s v="2025"/>
    <s v="9"/>
    <x v="8"/>
    <s v="2025 - 9"/>
    <m/>
    <d v="2025-09-10T00:00:00"/>
    <s v="25917873"/>
    <x v="0"/>
    <x v="181"/>
    <x v="250"/>
    <x v="0"/>
    <n v="1993.32"/>
    <m/>
    <n v="1993.32"/>
  </r>
  <r>
    <s v="2025"/>
    <s v="9"/>
    <x v="8"/>
    <s v="2025 - 9"/>
    <m/>
    <d v="2025-09-30T00:00:00"/>
    <s v="25916632"/>
    <x v="0"/>
    <x v="160"/>
    <x v="238"/>
    <x v="0"/>
    <m/>
    <n v="1623.96"/>
    <n v="-1623.96"/>
  </r>
  <r>
    <s v="2025"/>
    <s v="9"/>
    <x v="8"/>
    <s v="2025 - 9"/>
    <m/>
    <d v="2025-09-30T00:00:00"/>
    <s v="25916876"/>
    <x v="0"/>
    <x v="160"/>
    <x v="32"/>
    <x v="45"/>
    <m/>
    <n v="2000"/>
    <n v="-2000"/>
  </r>
  <r>
    <s v="2025"/>
    <s v="9"/>
    <x v="8"/>
    <s v="2025 - 9"/>
    <m/>
    <d v="2025-09-10T00:00:00"/>
    <s v="25918049"/>
    <x v="0"/>
    <x v="181"/>
    <x v="34"/>
    <x v="17"/>
    <n v="1936.26"/>
    <m/>
    <n v="1936.26"/>
  </r>
  <r>
    <s v="2025"/>
    <s v="9"/>
    <x v="8"/>
    <s v="2025 - 9"/>
    <m/>
    <d v="2025-09-10T00:00:00"/>
    <s v="25917591"/>
    <x v="1"/>
    <x v="181"/>
    <x v="55"/>
    <x v="95"/>
    <m/>
    <n v="3242"/>
    <n v="-3242"/>
  </r>
  <r>
    <s v="2025"/>
    <s v="9"/>
    <x v="8"/>
    <s v="2025 - 9"/>
    <m/>
    <d v="2025-09-10T00:00:00"/>
    <s v="25918043"/>
    <x v="1"/>
    <x v="181"/>
    <x v="180"/>
    <x v="0"/>
    <m/>
    <n v="1734.98"/>
    <n v="-1734.98"/>
  </r>
  <r>
    <s v="2025"/>
    <s v="9"/>
    <x v="8"/>
    <s v="2025 - 9"/>
    <m/>
    <d v="2025-09-30T00:00:00"/>
    <s v="25916534"/>
    <x v="1"/>
    <x v="160"/>
    <x v="85"/>
    <x v="5"/>
    <n v="3851.7"/>
    <m/>
    <n v="3851.7"/>
  </r>
  <r>
    <s v="2025"/>
    <s v="9"/>
    <x v="8"/>
    <s v="2025 - 9"/>
    <m/>
    <d v="2025-09-30T00:00:00"/>
    <s v="25917336"/>
    <x v="0"/>
    <x v="160"/>
    <x v="186"/>
    <x v="8"/>
    <n v="3200"/>
    <m/>
    <n v="3200"/>
  </r>
  <r>
    <s v="2025"/>
    <s v="9"/>
    <x v="8"/>
    <s v="2025 - 9"/>
    <m/>
    <d v="2025-09-10T00:00:00"/>
    <s v="25802726"/>
    <x v="0"/>
    <x v="2"/>
    <x v="173"/>
    <x v="6"/>
    <m/>
    <n v="1991.92"/>
    <n v="-1991.92"/>
  </r>
  <r>
    <s v="2025"/>
    <s v="9"/>
    <x v="8"/>
    <s v="2025 - 9"/>
    <m/>
    <d v="2025-09-30T00:00:00"/>
    <s v="25916996"/>
    <x v="1"/>
    <x v="160"/>
    <x v="17"/>
    <x v="46"/>
    <n v="1821.75"/>
    <m/>
    <n v="1821.75"/>
  </r>
  <r>
    <s v="2025"/>
    <s v="9"/>
    <x v="8"/>
    <s v="2025 - 9"/>
    <m/>
    <d v="2025-09-30T00:00:00"/>
    <s v="25916614"/>
    <x v="0"/>
    <x v="160"/>
    <x v="32"/>
    <x v="8"/>
    <m/>
    <n v="3200"/>
    <n v="-3200"/>
  </r>
  <r>
    <s v="2025"/>
    <s v="9"/>
    <x v="8"/>
    <s v="2025 - 9"/>
    <m/>
    <d v="2025-09-10T00:00:00"/>
    <s v="25917645"/>
    <x v="0"/>
    <x v="181"/>
    <x v="245"/>
    <x v="0"/>
    <n v="2850"/>
    <m/>
    <n v="2850"/>
  </r>
  <r>
    <s v="2025"/>
    <s v="9"/>
    <x v="8"/>
    <s v="2025 - 9"/>
    <m/>
    <d v="2025-09-01T00:00:00"/>
    <s v="25703867"/>
    <x v="17"/>
    <x v="211"/>
    <x v="97"/>
    <x v="124"/>
    <n v="333.03"/>
    <m/>
    <n v="333.03"/>
  </r>
  <r>
    <s v="2025"/>
    <s v="9"/>
    <x v="8"/>
    <s v="2025 - 9"/>
    <m/>
    <d v="2025-09-10T00:00:00"/>
    <s v="25918025"/>
    <x v="0"/>
    <x v="181"/>
    <x v="29"/>
    <x v="9"/>
    <n v="3075.11"/>
    <m/>
    <n v="3075.11"/>
  </r>
  <r>
    <s v="2025"/>
    <s v="9"/>
    <x v="8"/>
    <s v="2025 - 9"/>
    <m/>
    <d v="2025-09-10T00:00:00"/>
    <s v="25917753"/>
    <x v="0"/>
    <x v="181"/>
    <x v="97"/>
    <x v="3"/>
    <n v="2550"/>
    <m/>
    <n v="2550"/>
  </r>
  <r>
    <s v="2025"/>
    <s v="9"/>
    <x v="8"/>
    <s v="2025 - 9"/>
    <m/>
    <d v="2025-09-10T00:00:00"/>
    <s v="25802797"/>
    <x v="0"/>
    <x v="2"/>
    <x v="248"/>
    <x v="123"/>
    <m/>
    <n v="2500"/>
    <n v="-2500"/>
  </r>
  <r>
    <s v="2025"/>
    <s v="9"/>
    <x v="8"/>
    <s v="2025 - 9"/>
    <m/>
    <d v="2025-09-30T00:00:00"/>
    <s v="25917366"/>
    <x v="1"/>
    <x v="160"/>
    <x v="191"/>
    <x v="19"/>
    <n v="2300"/>
    <m/>
    <n v="2300"/>
  </r>
  <r>
    <s v="2025"/>
    <s v="9"/>
    <x v="8"/>
    <s v="2025 - 9"/>
    <m/>
    <d v="2025-09-10T00:00:00"/>
    <s v="25802890"/>
    <x v="0"/>
    <x v="2"/>
    <x v="182"/>
    <x v="11"/>
    <m/>
    <n v="2196.5100000000002"/>
    <n v="-2196.5100000000002"/>
  </r>
  <r>
    <s v="2025"/>
    <s v="9"/>
    <x v="8"/>
    <s v="2025 - 9"/>
    <m/>
    <d v="2025-09-09T00:00:00"/>
    <s v="25802681"/>
    <x v="0"/>
    <x v="2"/>
    <x v="55"/>
    <x v="98"/>
    <m/>
    <n v="2062.36"/>
    <n v="-2062.36"/>
  </r>
  <r>
    <s v="2025"/>
    <s v="9"/>
    <x v="8"/>
    <s v="2025 - 9"/>
    <m/>
    <d v="2025-09-10T00:00:00"/>
    <s v="25917911"/>
    <x v="0"/>
    <x v="181"/>
    <x v="89"/>
    <x v="0"/>
    <n v="1784.67"/>
    <m/>
    <n v="1784.67"/>
  </r>
  <r>
    <s v="2025"/>
    <s v="9"/>
    <x v="8"/>
    <s v="2025 - 9"/>
    <m/>
    <d v="2025-09-30T00:00:00"/>
    <s v="25917188"/>
    <x v="0"/>
    <x v="160"/>
    <x v="139"/>
    <x v="61"/>
    <m/>
    <n v="1867.66"/>
    <n v="-1867.66"/>
  </r>
  <r>
    <s v="2025"/>
    <s v="9"/>
    <x v="8"/>
    <s v="2025 - 9"/>
    <m/>
    <d v="2025-09-30T00:00:00"/>
    <s v="25916954"/>
    <x v="1"/>
    <x v="160"/>
    <x v="42"/>
    <x v="24"/>
    <n v="2841.93"/>
    <m/>
    <n v="2841.93"/>
  </r>
  <r>
    <s v="2025"/>
    <s v="9"/>
    <x v="8"/>
    <s v="2025 - 9"/>
    <m/>
    <d v="2025-09-01T00:00:00"/>
    <s v="25703867"/>
    <x v="2"/>
    <x v="211"/>
    <x v="97"/>
    <x v="124"/>
    <n v="1992.4"/>
    <m/>
    <n v="1992.4"/>
  </r>
  <r>
    <s v="2025"/>
    <s v="9"/>
    <x v="8"/>
    <s v="2025 - 9"/>
    <m/>
    <d v="2025-09-10T00:00:00"/>
    <s v="25918225"/>
    <x v="1"/>
    <x v="181"/>
    <x v="260"/>
    <x v="0"/>
    <m/>
    <n v="3500"/>
    <n v="-3500"/>
  </r>
  <r>
    <s v="2025"/>
    <s v="9"/>
    <x v="8"/>
    <s v="2025 - 9"/>
    <m/>
    <d v="2025-09-10T00:00:00"/>
    <s v="25918141"/>
    <x v="1"/>
    <x v="181"/>
    <x v="225"/>
    <x v="0"/>
    <m/>
    <n v="1560"/>
    <n v="-1560"/>
  </r>
  <r>
    <s v="2025"/>
    <s v="9"/>
    <x v="8"/>
    <s v="2025 - 9"/>
    <m/>
    <d v="2025-09-30T00:00:00"/>
    <s v="25916550"/>
    <x v="1"/>
    <x v="160"/>
    <x v="32"/>
    <x v="8"/>
    <n v="3200"/>
    <m/>
    <n v="3200"/>
  </r>
  <r>
    <s v="2025"/>
    <s v="9"/>
    <x v="8"/>
    <s v="2025 - 9"/>
    <m/>
    <d v="2025-09-30T00:00:00"/>
    <s v="25916950"/>
    <x v="1"/>
    <x v="160"/>
    <x v="90"/>
    <x v="49"/>
    <n v="1600"/>
    <m/>
    <n v="1600"/>
  </r>
  <r>
    <s v="2025"/>
    <s v="9"/>
    <x v="8"/>
    <s v="2025 - 9"/>
    <m/>
    <d v="2025-09-30T00:00:00"/>
    <s v="25916648"/>
    <x v="1"/>
    <x v="160"/>
    <x v="198"/>
    <x v="17"/>
    <n v="4758.74"/>
    <m/>
    <n v="4758.74"/>
  </r>
  <r>
    <s v="2025"/>
    <s v="9"/>
    <x v="8"/>
    <s v="2025 - 9"/>
    <m/>
    <d v="2025-09-01T00:00:00"/>
    <s v="25703678"/>
    <x v="4"/>
    <x v="204"/>
    <x v="55"/>
    <x v="124"/>
    <n v="259.77999999999997"/>
    <m/>
    <n v="259.77999999999997"/>
  </r>
  <r>
    <s v="2025"/>
    <s v="9"/>
    <x v="8"/>
    <s v="2025 - 9"/>
    <m/>
    <d v="2025-09-30T00:00:00"/>
    <s v="25917032"/>
    <x v="0"/>
    <x v="160"/>
    <x v="221"/>
    <x v="16"/>
    <m/>
    <n v="2550"/>
    <n v="-2550"/>
  </r>
  <r>
    <s v="2025"/>
    <s v="9"/>
    <x v="8"/>
    <s v="2025 - 9"/>
    <m/>
    <d v="2025-08-21T00:00:00"/>
    <s v="25703602"/>
    <x v="2"/>
    <x v="191"/>
    <x v="229"/>
    <x v="44"/>
    <n v="6976.53"/>
    <m/>
    <n v="6976.53"/>
  </r>
  <r>
    <s v="2025"/>
    <s v="9"/>
    <x v="8"/>
    <s v="2025 - 9"/>
    <m/>
    <d v="2025-09-10T00:00:00"/>
    <s v="25918023"/>
    <x v="0"/>
    <x v="181"/>
    <x v="99"/>
    <x v="16"/>
    <n v="17288.28"/>
    <m/>
    <n v="17288.28"/>
  </r>
  <r>
    <s v="2025"/>
    <s v="9"/>
    <x v="8"/>
    <s v="2025 - 9"/>
    <m/>
    <d v="2025-09-30T00:00:00"/>
    <s v="25916566"/>
    <x v="1"/>
    <x v="160"/>
    <x v="32"/>
    <x v="8"/>
    <n v="3200"/>
    <m/>
    <n v="3200"/>
  </r>
  <r>
    <s v="2025"/>
    <s v="9"/>
    <x v="8"/>
    <s v="2025 - 9"/>
    <m/>
    <d v="2025-09-30T00:00:00"/>
    <s v="25917132"/>
    <x v="0"/>
    <x v="160"/>
    <x v="88"/>
    <x v="18"/>
    <m/>
    <n v="1738.9"/>
    <n v="-1738.9"/>
  </r>
  <r>
    <s v="2025"/>
    <s v="9"/>
    <x v="8"/>
    <s v="2025 - 9"/>
    <m/>
    <d v="2025-09-30T00:00:00"/>
    <s v="25916732"/>
    <x v="0"/>
    <x v="160"/>
    <x v="110"/>
    <x v="51"/>
    <m/>
    <n v="1873.8"/>
    <n v="-1873.8"/>
  </r>
  <r>
    <s v="2025"/>
    <s v="9"/>
    <x v="8"/>
    <s v="2025 - 9"/>
    <m/>
    <d v="2025-09-01T00:00:00"/>
    <s v="25703630"/>
    <x v="2"/>
    <x v="196"/>
    <x v="237"/>
    <x v="124"/>
    <n v="2468.1"/>
    <m/>
    <n v="2468.1"/>
  </r>
  <r>
    <s v="2025"/>
    <s v="9"/>
    <x v="8"/>
    <s v="2025 - 9"/>
    <m/>
    <d v="2025-09-10T00:00:00"/>
    <s v="25917599"/>
    <x v="0"/>
    <x v="181"/>
    <x v="0"/>
    <x v="0"/>
    <n v="1691.63"/>
    <m/>
    <n v="1691.63"/>
  </r>
  <r>
    <s v="2025"/>
    <s v="9"/>
    <x v="8"/>
    <s v="2025 - 9"/>
    <m/>
    <d v="2025-09-10T00:00:00"/>
    <s v="25918203"/>
    <x v="1"/>
    <x v="181"/>
    <x v="118"/>
    <x v="18"/>
    <m/>
    <n v="3157.68"/>
    <n v="-3157.68"/>
  </r>
  <r>
    <s v="2025"/>
    <s v="9"/>
    <x v="8"/>
    <s v="2025 - 9"/>
    <m/>
    <d v="2025-09-10T00:00:00"/>
    <s v="25917925"/>
    <x v="1"/>
    <x v="181"/>
    <x v="101"/>
    <x v="24"/>
    <m/>
    <n v="2737.83"/>
    <n v="-2737.83"/>
  </r>
  <r>
    <s v="2025"/>
    <s v="9"/>
    <x v="8"/>
    <s v="2025 - 9"/>
    <m/>
    <d v="2025-09-30T00:00:00"/>
    <s v="25916642"/>
    <x v="0"/>
    <x v="160"/>
    <x v="67"/>
    <x v="4"/>
    <m/>
    <n v="4759.1000000000004"/>
    <n v="-4759.1000000000004"/>
  </r>
  <r>
    <s v="2025"/>
    <s v="9"/>
    <x v="8"/>
    <s v="2025 - 9"/>
    <m/>
    <d v="2025-09-30T00:00:00"/>
    <s v="25916768"/>
    <x v="1"/>
    <x v="160"/>
    <x v="146"/>
    <x v="28"/>
    <n v="2446.35"/>
    <m/>
    <n v="2446.35"/>
  </r>
  <r>
    <s v="2025"/>
    <s v="9"/>
    <x v="8"/>
    <s v="2025 - 9"/>
    <m/>
    <d v="2025-09-10T00:00:00"/>
    <s v="25917513"/>
    <x v="0"/>
    <x v="181"/>
    <x v="141"/>
    <x v="115"/>
    <n v="2200"/>
    <m/>
    <n v="2200"/>
  </r>
  <r>
    <s v="2025"/>
    <s v="9"/>
    <x v="8"/>
    <s v="2025 - 9"/>
    <m/>
    <d v="2025-09-10T00:00:00"/>
    <s v="25802868"/>
    <x v="0"/>
    <x v="2"/>
    <x v="22"/>
    <x v="13"/>
    <m/>
    <n v="2663.43"/>
    <n v="-2663.43"/>
  </r>
  <r>
    <s v="2025"/>
    <s v="9"/>
    <x v="8"/>
    <s v="2025 - 9"/>
    <m/>
    <d v="2025-09-10T00:00:00"/>
    <s v="25802787"/>
    <x v="0"/>
    <x v="2"/>
    <x v="4"/>
    <x v="0"/>
    <m/>
    <n v="2082"/>
    <n v="-2082"/>
  </r>
  <r>
    <s v="2025"/>
    <s v="9"/>
    <x v="8"/>
    <s v="2025 - 9"/>
    <m/>
    <d v="2025-09-10T00:00:00"/>
    <s v="25917641"/>
    <x v="1"/>
    <x v="181"/>
    <x v="95"/>
    <x v="0"/>
    <m/>
    <n v="2165.2600000000002"/>
    <n v="-2165.2600000000002"/>
  </r>
  <r>
    <s v="2025"/>
    <s v="9"/>
    <x v="8"/>
    <s v="2025 - 9"/>
    <m/>
    <d v="2025-09-10T00:00:00"/>
    <s v="25918107"/>
    <x v="1"/>
    <x v="181"/>
    <x v="189"/>
    <x v="82"/>
    <m/>
    <n v="4164"/>
    <n v="-4164"/>
  </r>
  <r>
    <s v="2025"/>
    <s v="9"/>
    <x v="8"/>
    <s v="2025 - 9"/>
    <m/>
    <d v="2025-09-30T00:00:00"/>
    <s v="25916628"/>
    <x v="1"/>
    <x v="160"/>
    <x v="80"/>
    <x v="22"/>
    <n v="2471.0700000000002"/>
    <m/>
    <n v="2471.0700000000002"/>
  </r>
  <r>
    <s v="2025"/>
    <s v="9"/>
    <x v="8"/>
    <s v="2025 - 9"/>
    <m/>
    <d v="2025-09-30T00:00:00"/>
    <s v="25917050"/>
    <x v="1"/>
    <x v="160"/>
    <x v="76"/>
    <x v="0"/>
    <n v="2810.7"/>
    <m/>
    <n v="2810.7"/>
  </r>
  <r>
    <s v="2025"/>
    <s v="9"/>
    <x v="8"/>
    <s v="2025 - 9"/>
    <m/>
    <d v="2025-09-10T00:00:00"/>
    <s v="25917597"/>
    <x v="0"/>
    <x v="181"/>
    <x v="80"/>
    <x v="22"/>
    <n v="2471.0700000000002"/>
    <m/>
    <n v="2471.0700000000002"/>
  </r>
  <r>
    <s v="2025"/>
    <s v="9"/>
    <x v="8"/>
    <s v="2025 - 9"/>
    <m/>
    <d v="2025-09-30T00:00:00"/>
    <s v="25917258"/>
    <x v="0"/>
    <x v="160"/>
    <x v="189"/>
    <x v="82"/>
    <m/>
    <n v="4164"/>
    <n v="-4164"/>
  </r>
  <r>
    <s v="2025"/>
    <s v="9"/>
    <x v="8"/>
    <s v="2025 - 9"/>
    <m/>
    <d v="2025-09-10T00:00:00"/>
    <s v="25802873"/>
    <x v="0"/>
    <x v="2"/>
    <x v="128"/>
    <x v="60"/>
    <m/>
    <n v="3123"/>
    <n v="-3123"/>
  </r>
  <r>
    <s v="2025"/>
    <s v="9"/>
    <x v="8"/>
    <s v="2025 - 9"/>
    <m/>
    <d v="2025-09-10T00:00:00"/>
    <s v="25917639"/>
    <x v="0"/>
    <x v="181"/>
    <x v="72"/>
    <x v="0"/>
    <n v="3550"/>
    <m/>
    <n v="3550"/>
  </r>
  <r>
    <s v="2025"/>
    <s v="9"/>
    <x v="8"/>
    <s v="2025 - 9"/>
    <m/>
    <d v="2025-09-01T00:00:00"/>
    <s v="25703865"/>
    <x v="16"/>
    <x v="190"/>
    <x v="176"/>
    <x v="124"/>
    <n v="77.98"/>
    <m/>
    <n v="77.98"/>
  </r>
  <r>
    <s v="2025"/>
    <s v="9"/>
    <x v="8"/>
    <s v="2025 - 9"/>
    <m/>
    <d v="2025-09-30T00:00:00"/>
    <s v="25917170"/>
    <x v="0"/>
    <x v="160"/>
    <x v="204"/>
    <x v="0"/>
    <m/>
    <n v="2082"/>
    <n v="-2082"/>
  </r>
  <r>
    <s v="2025"/>
    <s v="9"/>
    <x v="8"/>
    <s v="2025 - 9"/>
    <m/>
    <d v="2025-09-10T00:00:00"/>
    <s v="25802700"/>
    <x v="0"/>
    <x v="2"/>
    <x v="32"/>
    <x v="81"/>
    <m/>
    <n v="5500"/>
    <n v="-5500"/>
  </r>
  <r>
    <s v="2025"/>
    <s v="9"/>
    <x v="8"/>
    <s v="2025 - 9"/>
    <m/>
    <d v="2025-09-10T00:00:00"/>
    <s v="25918037"/>
    <x v="0"/>
    <x v="181"/>
    <x v="131"/>
    <x v="49"/>
    <n v="1821.75"/>
    <m/>
    <n v="1821.75"/>
  </r>
  <r>
    <s v="2025"/>
    <s v="9"/>
    <x v="8"/>
    <s v="2025 - 9"/>
    <m/>
    <d v="2025-09-10T00:00:00"/>
    <s v="25802862"/>
    <x v="0"/>
    <x v="2"/>
    <x v="15"/>
    <x v="105"/>
    <m/>
    <n v="3800"/>
    <n v="-3800"/>
  </r>
  <r>
    <s v="2025"/>
    <s v="9"/>
    <x v="8"/>
    <s v="2025 - 9"/>
    <m/>
    <d v="2025-09-01T00:00:00"/>
    <s v="25703622"/>
    <x v="4"/>
    <x v="197"/>
    <x v="55"/>
    <x v="124"/>
    <n v="247.11"/>
    <m/>
    <n v="247.11"/>
  </r>
  <r>
    <s v="2025"/>
    <s v="9"/>
    <x v="8"/>
    <s v="2025 - 9"/>
    <m/>
    <d v="2025-09-30T00:00:00"/>
    <s v="25917232"/>
    <x v="0"/>
    <x v="160"/>
    <x v="252"/>
    <x v="20"/>
    <m/>
    <n v="2053.7399999999998"/>
    <n v="-2053.7399999999998"/>
  </r>
  <r>
    <s v="2025"/>
    <s v="9"/>
    <x v="8"/>
    <s v="2025 - 9"/>
    <m/>
    <d v="2025-09-10T00:00:00"/>
    <s v="25917847"/>
    <x v="1"/>
    <x v="181"/>
    <x v="251"/>
    <x v="129"/>
    <m/>
    <n v="2250"/>
    <n v="-2250"/>
  </r>
  <r>
    <s v="2025"/>
    <s v="9"/>
    <x v="8"/>
    <s v="2025 - 9"/>
    <m/>
    <d v="2025-09-10T00:00:00"/>
    <s v="25917523"/>
    <x v="1"/>
    <x v="181"/>
    <x v="32"/>
    <x v="8"/>
    <m/>
    <n v="3607.77"/>
    <n v="-3607.77"/>
  </r>
  <r>
    <s v="2025"/>
    <s v="9"/>
    <x v="8"/>
    <s v="2025 - 9"/>
    <m/>
    <d v="2025-09-10T00:00:00"/>
    <s v="25917731"/>
    <x v="0"/>
    <x v="181"/>
    <x v="190"/>
    <x v="74"/>
    <n v="2875"/>
    <m/>
    <n v="2875"/>
  </r>
  <r>
    <s v="2025"/>
    <s v="9"/>
    <x v="8"/>
    <s v="2025 - 9"/>
    <m/>
    <d v="2025-09-30T00:00:00"/>
    <s v="25917330"/>
    <x v="0"/>
    <x v="160"/>
    <x v="73"/>
    <x v="8"/>
    <n v="3200"/>
    <m/>
    <n v="3200"/>
  </r>
  <r>
    <s v="2025"/>
    <s v="9"/>
    <x v="8"/>
    <s v="2025 - 9"/>
    <m/>
    <d v="2025-09-01T00:00:00"/>
    <s v="25703628"/>
    <x v="3"/>
    <x v="203"/>
    <x v="55"/>
    <x v="124"/>
    <m/>
    <n v="1932.05"/>
    <n v="-1932.05"/>
  </r>
  <r>
    <s v="2025"/>
    <s v="9"/>
    <x v="8"/>
    <s v="2025 - 9"/>
    <m/>
    <d v="2025-09-30T00:00:00"/>
    <s v="25916976"/>
    <x v="1"/>
    <x v="160"/>
    <x v="251"/>
    <x v="129"/>
    <n v="2250"/>
    <m/>
    <n v="2250"/>
  </r>
  <r>
    <s v="2025"/>
    <s v="9"/>
    <x v="8"/>
    <s v="2025 - 9"/>
    <m/>
    <d v="2025-09-30T00:00:00"/>
    <s v="25916930"/>
    <x v="0"/>
    <x v="160"/>
    <x v="51"/>
    <x v="33"/>
    <m/>
    <n v="3149.24"/>
    <n v="-3149.24"/>
  </r>
  <r>
    <s v="2025"/>
    <s v="9"/>
    <x v="8"/>
    <s v="2025 - 9"/>
    <m/>
    <d v="2025-09-30T00:00:00"/>
    <s v="25916570"/>
    <x v="1"/>
    <x v="160"/>
    <x v="32"/>
    <x v="112"/>
    <n v="3200"/>
    <m/>
    <n v="3200"/>
  </r>
  <r>
    <s v="2025"/>
    <s v="9"/>
    <x v="8"/>
    <s v="2025 - 9"/>
    <m/>
    <d v="2025-09-30T00:00:00"/>
    <s v="25917284"/>
    <x v="1"/>
    <x v="160"/>
    <x v="16"/>
    <x v="5"/>
    <n v="2150"/>
    <m/>
    <n v="2150"/>
  </r>
  <r>
    <s v="2025"/>
    <s v="9"/>
    <x v="8"/>
    <s v="2025 - 9"/>
    <m/>
    <d v="2025-09-30T00:00:00"/>
    <s v="25916582"/>
    <x v="0"/>
    <x v="160"/>
    <x v="32"/>
    <x v="112"/>
    <m/>
    <n v="2150"/>
    <n v="-2150"/>
  </r>
  <r>
    <s v="2025"/>
    <s v="9"/>
    <x v="8"/>
    <s v="2025 - 9"/>
    <m/>
    <d v="2025-09-30T00:00:00"/>
    <s v="25916712"/>
    <x v="0"/>
    <x v="160"/>
    <x v="122"/>
    <x v="45"/>
    <m/>
    <n v="6140.29"/>
    <n v="-6140.29"/>
  </r>
  <r>
    <s v="2025"/>
    <s v="9"/>
    <x v="8"/>
    <s v="2025 - 9"/>
    <m/>
    <d v="2025-09-16T00:00:00"/>
    <s v="25802937"/>
    <x v="0"/>
    <x v="2"/>
    <x v="55"/>
    <x v="58"/>
    <m/>
    <n v="2206.0300000000002"/>
    <n v="-2206.0300000000002"/>
  </r>
  <r>
    <s v="2025"/>
    <s v="9"/>
    <x v="8"/>
    <s v="2025 - 9"/>
    <m/>
    <d v="2025-09-10T00:00:00"/>
    <s v="25917633"/>
    <x v="0"/>
    <x v="181"/>
    <x v="116"/>
    <x v="0"/>
    <n v="1708.41"/>
    <m/>
    <n v="1708.41"/>
  </r>
  <r>
    <s v="2025"/>
    <s v="9"/>
    <x v="8"/>
    <s v="2025 - 9"/>
    <m/>
    <d v="2025-09-10T00:00:00"/>
    <s v="25917647"/>
    <x v="1"/>
    <x v="181"/>
    <x v="173"/>
    <x v="6"/>
    <m/>
    <n v="1991.92"/>
    <n v="-1991.92"/>
  </r>
  <r>
    <s v="2025"/>
    <s v="9"/>
    <x v="8"/>
    <s v="2025 - 9"/>
    <m/>
    <d v="2025-09-30T00:00:00"/>
    <s v="25916718"/>
    <x v="1"/>
    <x v="160"/>
    <x v="105"/>
    <x v="2"/>
    <n v="2446.35"/>
    <m/>
    <n v="2446.35"/>
  </r>
  <r>
    <s v="2025"/>
    <s v="9"/>
    <x v="8"/>
    <s v="2025 - 9"/>
    <m/>
    <d v="2025-09-30T00:00:00"/>
    <s v="25917234"/>
    <x v="0"/>
    <x v="160"/>
    <x v="98"/>
    <x v="20"/>
    <m/>
    <n v="4620.91"/>
    <n v="-4620.91"/>
  </r>
  <r>
    <s v="2025"/>
    <s v="9"/>
    <x v="8"/>
    <s v="2025 - 9"/>
    <m/>
    <d v="2025-09-30T00:00:00"/>
    <s v="25917190"/>
    <x v="1"/>
    <x v="160"/>
    <x v="131"/>
    <x v="49"/>
    <n v="1821.75"/>
    <m/>
    <n v="1821.75"/>
  </r>
  <r>
    <s v="2025"/>
    <s v="9"/>
    <x v="8"/>
    <s v="2025 - 9"/>
    <m/>
    <d v="2025-09-10T00:00:00"/>
    <s v="25917721"/>
    <x v="1"/>
    <x v="181"/>
    <x v="50"/>
    <x v="32"/>
    <m/>
    <n v="2342.25"/>
    <n v="-2342.25"/>
  </r>
  <r>
    <s v="2025"/>
    <s v="9"/>
    <x v="8"/>
    <s v="2025 - 9"/>
    <m/>
    <d v="2025-09-30T00:00:00"/>
    <s v="25917230"/>
    <x v="1"/>
    <x v="160"/>
    <x v="168"/>
    <x v="54"/>
    <n v="5710.93"/>
    <m/>
    <n v="5710.93"/>
  </r>
  <r>
    <s v="2025"/>
    <s v="9"/>
    <x v="8"/>
    <s v="2025 - 9"/>
    <m/>
    <d v="2025-09-30T00:00:00"/>
    <s v="25916966"/>
    <x v="1"/>
    <x v="160"/>
    <x v="210"/>
    <x v="0"/>
    <n v="2491.65"/>
    <m/>
    <n v="2491.65"/>
  </r>
  <r>
    <s v="2025"/>
    <s v="9"/>
    <x v="8"/>
    <s v="2025 - 9"/>
    <m/>
    <d v="2025-09-09T00:00:00"/>
    <s v="25802680"/>
    <x v="0"/>
    <x v="2"/>
    <x v="55"/>
    <x v="98"/>
    <m/>
    <n v="2138.3000000000002"/>
    <n v="-2138.3000000000002"/>
  </r>
  <r>
    <s v="2025"/>
    <s v="9"/>
    <x v="8"/>
    <s v="2025 - 9"/>
    <m/>
    <d v="2025-09-01T00:00:00"/>
    <s v="25200192"/>
    <x v="5"/>
    <x v="18"/>
    <x v="55"/>
    <x v="67"/>
    <n v="2914.8"/>
    <m/>
    <n v="2914.8"/>
  </r>
  <r>
    <s v="2025"/>
    <s v="9"/>
    <x v="8"/>
    <s v="2025 - 9"/>
    <m/>
    <d v="2025-09-30T00:00:00"/>
    <s v="25917344"/>
    <x v="0"/>
    <x v="160"/>
    <x v="213"/>
    <x v="8"/>
    <n v="3200"/>
    <m/>
    <n v="3200"/>
  </r>
  <r>
    <s v="2025"/>
    <s v="9"/>
    <x v="8"/>
    <s v="2025 - 9"/>
    <m/>
    <d v="2025-09-10T00:00:00"/>
    <s v="25917601"/>
    <x v="0"/>
    <x v="181"/>
    <x v="238"/>
    <x v="0"/>
    <n v="1623.96"/>
    <m/>
    <n v="1623.96"/>
  </r>
  <r>
    <s v="2025"/>
    <s v="9"/>
    <x v="8"/>
    <s v="2025 - 9"/>
    <m/>
    <d v="2025-09-30T00:00:00"/>
    <s v="25917036"/>
    <x v="0"/>
    <x v="160"/>
    <x v="93"/>
    <x v="5"/>
    <m/>
    <n v="2732.63"/>
    <n v="-2732.63"/>
  </r>
  <r>
    <s v="2025"/>
    <s v="9"/>
    <x v="8"/>
    <s v="2025 - 9"/>
    <m/>
    <d v="2025-09-10T00:00:00"/>
    <s v="25917705"/>
    <x v="1"/>
    <x v="181"/>
    <x v="172"/>
    <x v="6"/>
    <m/>
    <n v="2464.4699999999998"/>
    <n v="-2464.4699999999998"/>
  </r>
  <r>
    <s v="2025"/>
    <s v="9"/>
    <x v="8"/>
    <s v="2025 - 9"/>
    <m/>
    <d v="2025-09-25T00:00:00"/>
    <s v="25802957"/>
    <x v="0"/>
    <x v="2"/>
    <x v="30"/>
    <x v="18"/>
    <m/>
    <n v="2278.88"/>
    <n v="-2278.88"/>
  </r>
  <r>
    <s v="2025"/>
    <s v="9"/>
    <x v="8"/>
    <s v="2025 - 9"/>
    <m/>
    <d v="2025-09-30T00:00:00"/>
    <s v="25917330"/>
    <x v="1"/>
    <x v="160"/>
    <x v="73"/>
    <x v="8"/>
    <m/>
    <n v="3200"/>
    <n v="-3200"/>
  </r>
  <r>
    <s v="2025"/>
    <s v="9"/>
    <x v="8"/>
    <s v="2025 - 9"/>
    <m/>
    <d v="2025-09-10T00:00:00"/>
    <s v="25917995"/>
    <x v="0"/>
    <x v="181"/>
    <x v="171"/>
    <x v="63"/>
    <n v="2240.44"/>
    <m/>
    <n v="2240.44"/>
  </r>
  <r>
    <s v="2025"/>
    <s v="9"/>
    <x v="8"/>
    <s v="2025 - 9"/>
    <m/>
    <d v="2025-09-30T00:00:00"/>
    <s v="25917264"/>
    <x v="1"/>
    <x v="160"/>
    <x v="56"/>
    <x v="6"/>
    <n v="2663.43"/>
    <m/>
    <n v="2663.43"/>
  </r>
  <r>
    <s v="2025"/>
    <s v="9"/>
    <x v="8"/>
    <s v="2025 - 9"/>
    <m/>
    <d v="2025-09-11T00:00:00"/>
    <s v="25802916"/>
    <x v="0"/>
    <x v="2"/>
    <x v="55"/>
    <x v="0"/>
    <m/>
    <n v="759.45"/>
    <n v="-759.45"/>
  </r>
  <r>
    <s v="2025"/>
    <s v="9"/>
    <x v="8"/>
    <s v="2025 - 9"/>
    <m/>
    <d v="2025-09-10T00:00:00"/>
    <s v="25917959"/>
    <x v="0"/>
    <x v="181"/>
    <x v="2"/>
    <x v="0"/>
    <n v="1723.44"/>
    <m/>
    <n v="1723.44"/>
  </r>
  <r>
    <s v="2025"/>
    <s v="9"/>
    <x v="8"/>
    <s v="2025 - 9"/>
    <m/>
    <d v="2025-09-30T00:00:00"/>
    <s v="25916820"/>
    <x v="0"/>
    <x v="160"/>
    <x v="97"/>
    <x v="3"/>
    <m/>
    <n v="2550"/>
    <n v="-2550"/>
  </r>
  <r>
    <s v="2025"/>
    <s v="9"/>
    <x v="8"/>
    <s v="2025 - 9"/>
    <m/>
    <d v="2025-09-10T00:00:00"/>
    <s v="25917771"/>
    <x v="1"/>
    <x v="181"/>
    <x v="176"/>
    <x v="38"/>
    <m/>
    <n v="3250"/>
    <n v="-3250"/>
  </r>
  <r>
    <s v="2025"/>
    <s v="9"/>
    <x v="8"/>
    <s v="2025 - 9"/>
    <m/>
    <d v="2025-09-10T00:00:00"/>
    <s v="25917957"/>
    <x v="1"/>
    <x v="181"/>
    <x v="178"/>
    <x v="18"/>
    <m/>
    <n v="2932.13"/>
    <n v="-2932.13"/>
  </r>
  <r>
    <s v="2025"/>
    <s v="9"/>
    <x v="8"/>
    <s v="2025 - 9"/>
    <m/>
    <d v="2025-09-30T00:00:00"/>
    <s v="25917072"/>
    <x v="0"/>
    <x v="160"/>
    <x v="101"/>
    <x v="4"/>
    <m/>
    <n v="2909.6"/>
    <n v="-2909.6"/>
  </r>
  <r>
    <s v="2025"/>
    <s v="9"/>
    <x v="8"/>
    <s v="2025 - 9"/>
    <m/>
    <d v="2025-09-10T00:00:00"/>
    <s v="25917617"/>
    <x v="1"/>
    <x v="181"/>
    <x v="55"/>
    <x v="132"/>
    <m/>
    <n v="4600"/>
    <n v="-4600"/>
  </r>
  <r>
    <s v="2025"/>
    <s v="9"/>
    <x v="8"/>
    <s v="2025 - 9"/>
    <m/>
    <d v="2025-09-30T00:00:00"/>
    <s v="25916682"/>
    <x v="0"/>
    <x v="160"/>
    <x v="220"/>
    <x v="38"/>
    <m/>
    <n v="6450"/>
    <n v="-6450"/>
  </r>
  <r>
    <s v="2025"/>
    <s v="9"/>
    <x v="8"/>
    <s v="2025 - 9"/>
    <m/>
    <d v="2025-09-10T00:00:00"/>
    <s v="25917963"/>
    <x v="0"/>
    <x v="181"/>
    <x v="30"/>
    <x v="18"/>
    <n v="2278.88"/>
    <m/>
    <n v="2278.88"/>
  </r>
  <r>
    <s v="2025"/>
    <s v="9"/>
    <x v="8"/>
    <s v="2025 - 9"/>
    <m/>
    <d v="2025-09-30T00:00:00"/>
    <s v="25917414"/>
    <x v="0"/>
    <x v="160"/>
    <x v="243"/>
    <x v="0"/>
    <n v="6500"/>
    <m/>
    <n v="6500"/>
  </r>
  <r>
    <s v="2025"/>
    <s v="9"/>
    <x v="8"/>
    <s v="2025 - 9"/>
    <m/>
    <d v="2025-09-10T00:00:00"/>
    <s v="25918063"/>
    <x v="0"/>
    <x v="181"/>
    <x v="215"/>
    <x v="0"/>
    <n v="2750"/>
    <m/>
    <n v="2750"/>
  </r>
  <r>
    <s v="2025"/>
    <s v="9"/>
    <x v="8"/>
    <s v="2025 - 9"/>
    <m/>
    <d v="2025-09-01T00:00:00"/>
    <s v="25703630"/>
    <x v="4"/>
    <x v="196"/>
    <x v="55"/>
    <x v="124"/>
    <n v="247.11"/>
    <m/>
    <n v="247.11"/>
  </r>
  <r>
    <s v="2025"/>
    <s v="10"/>
    <x v="9"/>
    <s v="2025 - 10"/>
    <m/>
    <d v="2025-10-10T00:00:00"/>
    <s v="25918423"/>
    <x v="0"/>
    <x v="227"/>
    <x v="32"/>
    <x v="95"/>
    <n v="3242"/>
    <m/>
    <n v="3242"/>
  </r>
  <r>
    <s v="2025"/>
    <s v="10"/>
    <x v="9"/>
    <s v="2025 - 10"/>
    <m/>
    <d v="2025-10-31T00:00:00"/>
    <s v="25918148"/>
    <x v="0"/>
    <x v="181"/>
    <x v="254"/>
    <x v="16"/>
    <m/>
    <n v="2100"/>
    <n v="-2100"/>
  </r>
  <r>
    <s v="2025"/>
    <s v="10"/>
    <x v="9"/>
    <s v="2025 - 10"/>
    <m/>
    <d v="2025-10-31T00:00:00"/>
    <s v="25918108"/>
    <x v="0"/>
    <x v="181"/>
    <x v="189"/>
    <x v="82"/>
    <m/>
    <n v="4164"/>
    <n v="-4164"/>
  </r>
  <r>
    <s v="2025"/>
    <s v="10"/>
    <x v="9"/>
    <s v="2025 - 10"/>
    <m/>
    <d v="2025-10-10T00:00:00"/>
    <s v="25918595"/>
    <x v="1"/>
    <x v="227"/>
    <x v="97"/>
    <x v="3"/>
    <m/>
    <n v="2550"/>
    <n v="-2550"/>
  </r>
  <r>
    <s v="2025"/>
    <s v="10"/>
    <x v="9"/>
    <s v="2025 - 10"/>
    <m/>
    <d v="2025-10-31T00:00:00"/>
    <s v="25917824"/>
    <x v="0"/>
    <x v="181"/>
    <x v="55"/>
    <x v="98"/>
    <m/>
    <n v="4650"/>
    <n v="-4650"/>
  </r>
  <r>
    <s v="2025"/>
    <s v="10"/>
    <x v="9"/>
    <s v="2025 - 10"/>
    <m/>
    <d v="2025-10-31T00:00:00"/>
    <s v="25917734"/>
    <x v="1"/>
    <x v="181"/>
    <x v="145"/>
    <x v="41"/>
    <n v="4100"/>
    <m/>
    <n v="4100"/>
  </r>
  <r>
    <s v="2025"/>
    <s v="10"/>
    <x v="9"/>
    <s v="2025 - 10"/>
    <m/>
    <d v="2025-09-26T00:00:00"/>
    <s v="25704028"/>
    <x v="3"/>
    <x v="228"/>
    <x v="55"/>
    <x v="124"/>
    <m/>
    <n v="3055.09"/>
    <n v="-3055.09"/>
  </r>
  <r>
    <s v="2025"/>
    <s v="10"/>
    <x v="9"/>
    <s v="2025 - 10"/>
    <m/>
    <d v="2025-10-10T00:00:00"/>
    <s v="25918995"/>
    <x v="1"/>
    <x v="227"/>
    <x v="182"/>
    <x v="11"/>
    <m/>
    <n v="2196.5100000000002"/>
    <n v="-2196.5100000000002"/>
  </r>
  <r>
    <s v="2025"/>
    <s v="10"/>
    <x v="9"/>
    <s v="2025 - 10"/>
    <m/>
    <d v="2025-10-31T00:00:00"/>
    <s v="25917886"/>
    <x v="0"/>
    <x v="181"/>
    <x v="9"/>
    <x v="7"/>
    <m/>
    <n v="3643.5"/>
    <n v="-3643.5"/>
  </r>
  <r>
    <s v="2025"/>
    <s v="10"/>
    <x v="9"/>
    <s v="2025 - 10"/>
    <m/>
    <d v="2025-10-10T00:00:00"/>
    <s v="25918913"/>
    <x v="1"/>
    <x v="227"/>
    <x v="15"/>
    <x v="105"/>
    <m/>
    <n v="3800"/>
    <n v="-3800"/>
  </r>
  <r>
    <s v="2025"/>
    <s v="10"/>
    <x v="9"/>
    <s v="2025 - 10"/>
    <m/>
    <d v="2025-10-10T00:00:00"/>
    <s v="25918865"/>
    <x v="1"/>
    <x v="227"/>
    <x v="34"/>
    <x v="17"/>
    <m/>
    <n v="1936.26"/>
    <n v="-1936.26"/>
  </r>
  <r>
    <s v="2025"/>
    <s v="10"/>
    <x v="9"/>
    <s v="2025 - 10"/>
    <m/>
    <d v="2025-10-31T00:00:00"/>
    <s v="25917892"/>
    <x v="0"/>
    <x v="181"/>
    <x v="157"/>
    <x v="80"/>
    <m/>
    <n v="3300"/>
    <n v="-3300"/>
  </r>
  <r>
    <s v="2025"/>
    <s v="10"/>
    <x v="9"/>
    <s v="2025 - 10"/>
    <m/>
    <d v="2025-10-10T00:00:00"/>
    <s v="25802990"/>
    <x v="0"/>
    <x v="2"/>
    <x v="55"/>
    <x v="140"/>
    <m/>
    <n v="3300"/>
    <n v="-3300"/>
  </r>
  <r>
    <s v="2025"/>
    <s v="10"/>
    <x v="9"/>
    <s v="2025 - 10"/>
    <m/>
    <d v="2025-10-17T00:00:00"/>
    <s v="25919097"/>
    <x v="0"/>
    <x v="154"/>
    <x v="255"/>
    <x v="31"/>
    <m/>
    <n v="1124.3800000000001"/>
    <n v="-1124.3800000000001"/>
  </r>
  <r>
    <s v="2025"/>
    <s v="10"/>
    <x v="9"/>
    <s v="2025 - 10"/>
    <m/>
    <d v="2025-10-10T00:00:00"/>
    <s v="25918321"/>
    <x v="1"/>
    <x v="227"/>
    <x v="55"/>
    <x v="69"/>
    <m/>
    <n v="3500"/>
    <n v="-3500"/>
  </r>
  <r>
    <s v="2025"/>
    <s v="10"/>
    <x v="9"/>
    <s v="2025 - 10"/>
    <m/>
    <d v="2025-10-31T00:00:00"/>
    <s v="25919158"/>
    <x v="0"/>
    <x v="229"/>
    <x v="263"/>
    <x v="34"/>
    <m/>
    <n v="173.85"/>
    <n v="-173.85"/>
  </r>
  <r>
    <s v="2025"/>
    <s v="10"/>
    <x v="9"/>
    <s v="2025 - 10"/>
    <m/>
    <d v="2025-10-10T00:00:00"/>
    <s v="25918717"/>
    <x v="1"/>
    <x v="227"/>
    <x v="167"/>
    <x v="74"/>
    <m/>
    <n v="2914.8"/>
    <n v="-2914.8"/>
  </r>
  <r>
    <s v="2025"/>
    <s v="10"/>
    <x v="9"/>
    <s v="2025 - 10"/>
    <m/>
    <d v="2025-09-26T00:00:00"/>
    <s v="25704024"/>
    <x v="4"/>
    <x v="230"/>
    <x v="55"/>
    <x v="124"/>
    <n v="259.77999999999997"/>
    <m/>
    <n v="259.77999999999997"/>
  </r>
  <r>
    <s v="2025"/>
    <s v="10"/>
    <x v="9"/>
    <s v="2025 - 10"/>
    <m/>
    <d v="2025-10-10T00:00:00"/>
    <s v="25803010"/>
    <x v="0"/>
    <x v="2"/>
    <x v="32"/>
    <x v="98"/>
    <m/>
    <n v="4650"/>
    <n v="-4650"/>
  </r>
  <r>
    <s v="2025"/>
    <s v="10"/>
    <x v="9"/>
    <s v="2025 - 10"/>
    <m/>
    <d v="2025-10-10T00:00:00"/>
    <s v="25918917"/>
    <x v="1"/>
    <x v="227"/>
    <x v="177"/>
    <x v="9"/>
    <m/>
    <n v="2498.4"/>
    <n v="-2498.4"/>
  </r>
  <r>
    <s v="2025"/>
    <s v="10"/>
    <x v="9"/>
    <s v="2025 - 10"/>
    <m/>
    <d v="2025-10-31T00:00:00"/>
    <s v="25917724"/>
    <x v="1"/>
    <x v="181"/>
    <x v="119"/>
    <x v="57"/>
    <n v="3426.56"/>
    <m/>
    <n v="3426.56"/>
  </r>
  <r>
    <s v="2025"/>
    <s v="10"/>
    <x v="9"/>
    <s v="2025 - 10"/>
    <m/>
    <d v="2025-10-10T00:00:00"/>
    <s v="25918513"/>
    <x v="0"/>
    <x v="227"/>
    <x v="1"/>
    <x v="1"/>
    <n v="4755.4399999999996"/>
    <m/>
    <n v="4755.4399999999996"/>
  </r>
  <r>
    <s v="2025"/>
    <s v="10"/>
    <x v="9"/>
    <s v="2025 - 10"/>
    <m/>
    <d v="2025-10-14T00:00:00"/>
    <s v="25919085"/>
    <x v="0"/>
    <x v="227"/>
    <x v="51"/>
    <x v="60"/>
    <n v="3325"/>
    <m/>
    <n v="3325"/>
  </r>
  <r>
    <s v="2025"/>
    <s v="10"/>
    <x v="9"/>
    <s v="2025 - 10"/>
    <m/>
    <d v="2025-10-10T00:00:00"/>
    <s v="25918501"/>
    <x v="1"/>
    <x v="227"/>
    <x v="175"/>
    <x v="8"/>
    <m/>
    <n v="4033.88"/>
    <n v="-4033.88"/>
  </r>
  <r>
    <s v="2025"/>
    <s v="10"/>
    <x v="9"/>
    <s v="2025 - 10"/>
    <m/>
    <d v="2025-10-31T00:00:00"/>
    <s v="25917982"/>
    <x v="1"/>
    <x v="181"/>
    <x v="162"/>
    <x v="4"/>
    <n v="1750"/>
    <m/>
    <n v="1750"/>
  </r>
  <r>
    <s v="2025"/>
    <s v="10"/>
    <x v="9"/>
    <s v="2025 - 10"/>
    <m/>
    <d v="2025-10-31T00:00:00"/>
    <s v="25917632"/>
    <x v="0"/>
    <x v="181"/>
    <x v="102"/>
    <x v="18"/>
    <m/>
    <n v="4250.75"/>
    <n v="-4250.75"/>
  </r>
  <r>
    <s v="2025"/>
    <s v="10"/>
    <x v="9"/>
    <s v="2025 - 10"/>
    <m/>
    <d v="2025-10-10T00:00:00"/>
    <s v="25918707"/>
    <x v="1"/>
    <x v="227"/>
    <x v="55"/>
    <x v="136"/>
    <m/>
    <n v="2650"/>
    <n v="-2650"/>
  </r>
  <r>
    <s v="2025"/>
    <s v="10"/>
    <x v="9"/>
    <s v="2025 - 10"/>
    <m/>
    <d v="2025-10-10T00:00:00"/>
    <s v="25803089"/>
    <x v="0"/>
    <x v="2"/>
    <x v="18"/>
    <x v="0"/>
    <m/>
    <n v="1708.41"/>
    <n v="-1708.41"/>
  </r>
  <r>
    <s v="2025"/>
    <s v="10"/>
    <x v="9"/>
    <s v="2025 - 10"/>
    <m/>
    <d v="2025-10-10T00:00:00"/>
    <s v="25918969"/>
    <x v="1"/>
    <x v="227"/>
    <x v="254"/>
    <x v="16"/>
    <m/>
    <n v="2100"/>
    <n v="-2100"/>
  </r>
  <r>
    <s v="2025"/>
    <s v="10"/>
    <x v="9"/>
    <s v="2025 - 10"/>
    <m/>
    <d v="2025-10-10T00:00:00"/>
    <s v="25918501"/>
    <x v="0"/>
    <x v="227"/>
    <x v="175"/>
    <x v="8"/>
    <n v="4033.88"/>
    <m/>
    <n v="4033.88"/>
  </r>
  <r>
    <s v="2025"/>
    <s v="10"/>
    <x v="9"/>
    <s v="2025 - 10"/>
    <m/>
    <d v="2025-10-31T00:00:00"/>
    <s v="25917610"/>
    <x v="0"/>
    <x v="181"/>
    <x v="67"/>
    <x v="4"/>
    <m/>
    <n v="4759.1000000000004"/>
    <n v="-4759.1000000000004"/>
  </r>
  <r>
    <s v="2025"/>
    <s v="10"/>
    <x v="9"/>
    <s v="2025 - 10"/>
    <m/>
    <d v="2025-10-31T00:00:00"/>
    <s v="25918130"/>
    <x v="0"/>
    <x v="181"/>
    <x v="3"/>
    <x v="2"/>
    <m/>
    <n v="2316.23"/>
    <n v="-2316.23"/>
  </r>
  <r>
    <s v="2025"/>
    <s v="10"/>
    <x v="9"/>
    <s v="2025 - 10"/>
    <m/>
    <d v="2025-10-03T00:00:00"/>
    <s v="25210229"/>
    <x v="8"/>
    <x v="231"/>
    <x v="55"/>
    <x v="63"/>
    <n v="2805.08"/>
    <m/>
    <n v="2805.08"/>
  </r>
  <r>
    <s v="2025"/>
    <s v="10"/>
    <x v="9"/>
    <s v="2025 - 10"/>
    <m/>
    <d v="2025-10-10T00:00:00"/>
    <s v="25918733"/>
    <x v="1"/>
    <x v="227"/>
    <x v="221"/>
    <x v="16"/>
    <m/>
    <n v="2550"/>
    <n v="-2550"/>
  </r>
  <r>
    <s v="2025"/>
    <s v="10"/>
    <x v="9"/>
    <s v="2025 - 10"/>
    <m/>
    <d v="2025-10-31T00:00:00"/>
    <s v="25917684"/>
    <x v="1"/>
    <x v="181"/>
    <x v="179"/>
    <x v="78"/>
    <n v="2253.77"/>
    <m/>
    <n v="2253.77"/>
  </r>
  <r>
    <s v="2025"/>
    <s v="10"/>
    <x v="9"/>
    <s v="2025 - 10"/>
    <m/>
    <d v="2025-10-31T00:00:00"/>
    <s v="25917710"/>
    <x v="0"/>
    <x v="181"/>
    <x v="169"/>
    <x v="87"/>
    <m/>
    <n v="5500"/>
    <n v="-5500"/>
  </r>
  <r>
    <s v="2025"/>
    <s v="10"/>
    <x v="9"/>
    <s v="2025 - 10"/>
    <m/>
    <d v="2025-10-31T00:00:00"/>
    <s v="25917876"/>
    <x v="1"/>
    <x v="181"/>
    <x v="123"/>
    <x v="58"/>
    <n v="2855.46"/>
    <m/>
    <n v="2855.46"/>
  </r>
  <r>
    <s v="2025"/>
    <s v="10"/>
    <x v="9"/>
    <s v="2025 - 10"/>
    <m/>
    <d v="2025-10-31T00:00:00"/>
    <s v="25918072"/>
    <x v="0"/>
    <x v="181"/>
    <x v="81"/>
    <x v="7"/>
    <m/>
    <n v="2800"/>
    <n v="-2800"/>
  </r>
  <r>
    <s v="2025"/>
    <s v="10"/>
    <x v="9"/>
    <s v="2025 - 10"/>
    <m/>
    <d v="2025-10-31T00:00:00"/>
    <s v="25917906"/>
    <x v="0"/>
    <x v="181"/>
    <x v="5"/>
    <x v="3"/>
    <m/>
    <n v="2055.98"/>
    <n v="-2055.98"/>
  </r>
  <r>
    <s v="2025"/>
    <s v="10"/>
    <x v="9"/>
    <s v="2025 - 10"/>
    <m/>
    <d v="2025-10-10T00:00:00"/>
    <s v="25803044"/>
    <x v="0"/>
    <x v="2"/>
    <x v="14"/>
    <x v="8"/>
    <m/>
    <n v="4033.88"/>
    <n v="-4033.88"/>
  </r>
  <r>
    <s v="2025"/>
    <s v="10"/>
    <x v="9"/>
    <s v="2025 - 10"/>
    <m/>
    <d v="2025-10-31T00:00:00"/>
    <s v="25917652"/>
    <x v="0"/>
    <x v="181"/>
    <x v="253"/>
    <x v="0"/>
    <m/>
    <n v="4850"/>
    <n v="-4850"/>
  </r>
  <r>
    <s v="2025"/>
    <s v="10"/>
    <x v="9"/>
    <s v="2025 - 10"/>
    <m/>
    <d v="2025-10-31T00:00:00"/>
    <s v="25917578"/>
    <x v="1"/>
    <x v="181"/>
    <x v="32"/>
    <x v="8"/>
    <n v="3750"/>
    <m/>
    <n v="3750"/>
  </r>
  <r>
    <s v="2025"/>
    <s v="10"/>
    <x v="9"/>
    <s v="2025 - 10"/>
    <m/>
    <d v="2025-10-31T00:00:00"/>
    <s v="25917824"/>
    <x v="1"/>
    <x v="181"/>
    <x v="55"/>
    <x v="98"/>
    <n v="4650"/>
    <m/>
    <n v="4650"/>
  </r>
  <r>
    <s v="2025"/>
    <s v="10"/>
    <x v="9"/>
    <s v="2025 - 10"/>
    <m/>
    <d v="2025-10-31T00:00:00"/>
    <s v="25918018"/>
    <x v="1"/>
    <x v="181"/>
    <x v="99"/>
    <x v="101"/>
    <n v="2300"/>
    <m/>
    <n v="2300"/>
  </r>
  <r>
    <s v="2025"/>
    <s v="10"/>
    <x v="9"/>
    <s v="2025 - 10"/>
    <m/>
    <d v="2025-10-31T00:00:00"/>
    <s v="25917640"/>
    <x v="1"/>
    <x v="181"/>
    <x v="72"/>
    <x v="0"/>
    <n v="3550"/>
    <m/>
    <n v="3550"/>
  </r>
  <r>
    <s v="2025"/>
    <s v="10"/>
    <x v="9"/>
    <s v="2025 - 10"/>
    <m/>
    <d v="2025-10-10T00:00:00"/>
    <s v="25918559"/>
    <x v="1"/>
    <x v="227"/>
    <x v="146"/>
    <x v="28"/>
    <m/>
    <n v="2446.35"/>
    <n v="-2446.35"/>
  </r>
  <r>
    <s v="2025"/>
    <s v="10"/>
    <x v="9"/>
    <s v="2025 - 10"/>
    <m/>
    <d v="2025-10-10T00:00:00"/>
    <s v="25918431"/>
    <x v="1"/>
    <x v="227"/>
    <x v="0"/>
    <x v="0"/>
    <m/>
    <n v="1691.63"/>
    <n v="-1691.63"/>
  </r>
  <r>
    <s v="2025"/>
    <s v="10"/>
    <x v="9"/>
    <s v="2025 - 10"/>
    <m/>
    <d v="2025-10-10T00:00:00"/>
    <s v="25803200"/>
    <x v="0"/>
    <x v="2"/>
    <x v="184"/>
    <x v="28"/>
    <m/>
    <n v="2250"/>
    <n v="-2250"/>
  </r>
  <r>
    <s v="2025"/>
    <s v="10"/>
    <x v="9"/>
    <s v="2025 - 10"/>
    <m/>
    <d v="2025-10-10T00:00:00"/>
    <s v="25803119"/>
    <x v="0"/>
    <x v="2"/>
    <x v="101"/>
    <x v="4"/>
    <m/>
    <n v="2498.54"/>
    <n v="-2498.54"/>
  </r>
  <r>
    <s v="2025"/>
    <s v="10"/>
    <x v="9"/>
    <s v="2025 - 10"/>
    <m/>
    <d v="2025-10-10T00:00:00"/>
    <s v="25918347"/>
    <x v="0"/>
    <x v="227"/>
    <x v="32"/>
    <x v="112"/>
    <n v="3200"/>
    <m/>
    <n v="3200"/>
  </r>
  <r>
    <s v="2025"/>
    <s v="10"/>
    <x v="9"/>
    <s v="2025 - 10"/>
    <m/>
    <d v="2025-09-26T00:00:00"/>
    <s v="25704025"/>
    <x v="3"/>
    <x v="232"/>
    <x v="55"/>
    <x v="124"/>
    <m/>
    <n v="3055.09"/>
    <n v="-3055.09"/>
  </r>
  <r>
    <s v="2025"/>
    <s v="10"/>
    <x v="9"/>
    <s v="2025 - 10"/>
    <m/>
    <d v="2025-10-10T00:00:00"/>
    <s v="25803097"/>
    <x v="0"/>
    <x v="2"/>
    <x v="206"/>
    <x v="129"/>
    <m/>
    <n v="2650"/>
    <n v="-2650"/>
  </r>
  <r>
    <s v="2025"/>
    <s v="10"/>
    <x v="9"/>
    <s v="2025 - 10"/>
    <m/>
    <d v="2025-10-31T00:00:00"/>
    <s v="25918082"/>
    <x v="1"/>
    <x v="181"/>
    <x v="98"/>
    <x v="20"/>
    <n v="4620.91"/>
    <m/>
    <n v="4620.91"/>
  </r>
  <r>
    <s v="2025"/>
    <s v="10"/>
    <x v="9"/>
    <s v="2025 - 10"/>
    <m/>
    <d v="2025-10-31T00:00:00"/>
    <s v="25918268"/>
    <x v="1"/>
    <x v="181"/>
    <x v="82"/>
    <x v="33"/>
    <m/>
    <n v="3069.63"/>
    <n v="-3069.63"/>
  </r>
  <r>
    <s v="2025"/>
    <s v="10"/>
    <x v="9"/>
    <s v="2025 - 10"/>
    <m/>
    <d v="2025-09-26T00:00:00"/>
    <s v="25704027"/>
    <x v="3"/>
    <x v="233"/>
    <x v="55"/>
    <x v="124"/>
    <m/>
    <n v="2992.73"/>
    <n v="-2992.73"/>
  </r>
  <r>
    <s v="2025"/>
    <s v="10"/>
    <x v="9"/>
    <s v="2025 - 10"/>
    <m/>
    <d v="2025-09-26T00:00:00"/>
    <s v="25704175"/>
    <x v="3"/>
    <x v="234"/>
    <x v="55"/>
    <x v="124"/>
    <m/>
    <n v="3140.09"/>
    <n v="-3140.09"/>
  </r>
  <r>
    <s v="2025"/>
    <s v="10"/>
    <x v="9"/>
    <s v="2025 - 10"/>
    <m/>
    <d v="2025-10-31T00:00:00"/>
    <s v="25918004"/>
    <x v="0"/>
    <x v="181"/>
    <x v="21"/>
    <x v="81"/>
    <m/>
    <n v="2082"/>
    <n v="-2082"/>
  </r>
  <r>
    <s v="2025"/>
    <s v="10"/>
    <x v="9"/>
    <s v="2025 - 10"/>
    <m/>
    <d v="2025-10-31T00:00:00"/>
    <s v="25918064"/>
    <x v="1"/>
    <x v="181"/>
    <x v="215"/>
    <x v="0"/>
    <n v="2750"/>
    <m/>
    <n v="2750"/>
  </r>
  <r>
    <s v="2025"/>
    <s v="10"/>
    <x v="9"/>
    <s v="2025 - 10"/>
    <m/>
    <d v="2025-10-10T00:00:00"/>
    <s v="25803146"/>
    <x v="0"/>
    <x v="2"/>
    <x v="109"/>
    <x v="49"/>
    <m/>
    <n v="1821.75"/>
    <n v="-1821.75"/>
  </r>
  <r>
    <s v="2025"/>
    <s v="10"/>
    <x v="9"/>
    <s v="2025 - 10"/>
    <m/>
    <d v="2025-10-02T00:00:00"/>
    <s v="25802971"/>
    <x v="0"/>
    <x v="2"/>
    <x v="55"/>
    <x v="34"/>
    <m/>
    <n v="3014.79"/>
    <n v="-3014.79"/>
  </r>
  <r>
    <s v="2025"/>
    <s v="10"/>
    <x v="9"/>
    <s v="2025 - 10"/>
    <m/>
    <d v="2025-10-17T00:00:00"/>
    <s v="25919103"/>
    <x v="1"/>
    <x v="28"/>
    <x v="32"/>
    <x v="27"/>
    <n v="4600"/>
    <m/>
    <n v="4600"/>
  </r>
  <r>
    <s v="2025"/>
    <s v="10"/>
    <x v="9"/>
    <s v="2025 - 10"/>
    <m/>
    <d v="2025-10-10T00:00:00"/>
    <s v="25803116"/>
    <x v="0"/>
    <x v="2"/>
    <x v="49"/>
    <x v="31"/>
    <m/>
    <n v="3747.6"/>
    <n v="-3747.6"/>
  </r>
  <r>
    <s v="2025"/>
    <s v="10"/>
    <x v="9"/>
    <s v="2025 - 10"/>
    <m/>
    <d v="2025-10-10T00:00:00"/>
    <s v="25918741"/>
    <x v="1"/>
    <x v="227"/>
    <x v="5"/>
    <x v="3"/>
    <m/>
    <n v="2055.98"/>
    <n v="-2055.98"/>
  </r>
  <r>
    <s v="2025"/>
    <s v="10"/>
    <x v="9"/>
    <s v="2025 - 10"/>
    <m/>
    <d v="2025-10-31T00:00:00"/>
    <s v="25917792"/>
    <x v="0"/>
    <x v="181"/>
    <x v="239"/>
    <x v="3"/>
    <m/>
    <n v="3275"/>
    <n v="-3275"/>
  </r>
  <r>
    <s v="2025"/>
    <s v="10"/>
    <x v="9"/>
    <s v="2025 - 10"/>
    <m/>
    <d v="2025-10-31T00:00:00"/>
    <s v="25917964"/>
    <x v="1"/>
    <x v="181"/>
    <x v="30"/>
    <x v="18"/>
    <n v="2278.88"/>
    <m/>
    <n v="2278.88"/>
  </r>
  <r>
    <s v="2025"/>
    <s v="10"/>
    <x v="9"/>
    <s v="2025 - 10"/>
    <m/>
    <d v="2025-10-31T00:00:00"/>
    <s v="25917734"/>
    <x v="0"/>
    <x v="181"/>
    <x v="145"/>
    <x v="41"/>
    <m/>
    <n v="4100"/>
    <n v="-4100"/>
  </r>
  <r>
    <s v="2025"/>
    <s v="10"/>
    <x v="9"/>
    <s v="2025 - 10"/>
    <m/>
    <d v="2025-10-10T00:00:00"/>
    <s v="25918493"/>
    <x v="0"/>
    <x v="227"/>
    <x v="112"/>
    <x v="24"/>
    <n v="2841.93"/>
    <m/>
    <n v="2841.93"/>
  </r>
  <r>
    <s v="2025"/>
    <s v="10"/>
    <x v="9"/>
    <s v="2025 - 10"/>
    <m/>
    <d v="2025-10-31T00:00:00"/>
    <s v="25918308"/>
    <x v="1"/>
    <x v="181"/>
    <x v="113"/>
    <x v="56"/>
    <m/>
    <n v="1900"/>
    <n v="-1900"/>
  </r>
  <r>
    <s v="2025"/>
    <s v="10"/>
    <x v="9"/>
    <s v="2025 - 10"/>
    <m/>
    <d v="2025-10-31T00:00:00"/>
    <s v="25917680"/>
    <x v="0"/>
    <x v="181"/>
    <x v="120"/>
    <x v="24"/>
    <m/>
    <n v="2841.93"/>
    <n v="-2841.93"/>
  </r>
  <r>
    <s v="2025"/>
    <s v="10"/>
    <x v="9"/>
    <s v="2025 - 10"/>
    <m/>
    <d v="2025-10-31T00:00:00"/>
    <s v="25917386"/>
    <x v="0"/>
    <x v="181"/>
    <x v="220"/>
    <x v="0"/>
    <m/>
    <n v="6250"/>
    <n v="-6250"/>
  </r>
  <r>
    <s v="2025"/>
    <s v="10"/>
    <x v="9"/>
    <s v="2025 - 10"/>
    <m/>
    <d v="2025-10-10T00:00:00"/>
    <s v="25803128"/>
    <x v="0"/>
    <x v="2"/>
    <x v="2"/>
    <x v="0"/>
    <m/>
    <n v="1723.44"/>
    <n v="-1723.44"/>
  </r>
  <r>
    <s v="2025"/>
    <s v="10"/>
    <x v="9"/>
    <s v="2025 - 10"/>
    <m/>
    <d v="2025-10-14T00:00:00"/>
    <s v="25803213"/>
    <x v="0"/>
    <x v="2"/>
    <x v="51"/>
    <x v="60"/>
    <m/>
    <n v="2404.9299999999998"/>
    <n v="-2404.9299999999998"/>
  </r>
  <r>
    <s v="2025"/>
    <s v="10"/>
    <x v="9"/>
    <s v="2025 - 10"/>
    <m/>
    <d v="2025-10-10T00:00:00"/>
    <s v="25803179"/>
    <x v="0"/>
    <x v="2"/>
    <x v="235"/>
    <x v="0"/>
    <m/>
    <n v="1560"/>
    <n v="-1560"/>
  </r>
  <r>
    <s v="2025"/>
    <s v="10"/>
    <x v="9"/>
    <s v="2025 - 10"/>
    <m/>
    <d v="2025-10-31T00:00:00"/>
    <s v="25918132"/>
    <x v="0"/>
    <x v="181"/>
    <x v="16"/>
    <x v="5"/>
    <m/>
    <n v="2150"/>
    <n v="-2150"/>
  </r>
  <r>
    <s v="2025"/>
    <s v="10"/>
    <x v="9"/>
    <s v="2025 - 10"/>
    <m/>
    <d v="2025-10-10T00:00:00"/>
    <s v="25918961"/>
    <x v="0"/>
    <x v="227"/>
    <x v="234"/>
    <x v="0"/>
    <n v="1560"/>
    <m/>
    <n v="1560"/>
  </r>
  <r>
    <s v="2025"/>
    <s v="10"/>
    <x v="9"/>
    <s v="2025 - 10"/>
    <m/>
    <d v="2025-10-10T00:00:00"/>
    <s v="25803061"/>
    <x v="0"/>
    <x v="2"/>
    <x v="169"/>
    <x v="87"/>
    <m/>
    <n v="5500"/>
    <n v="-5500"/>
  </r>
  <r>
    <s v="2025"/>
    <s v="10"/>
    <x v="9"/>
    <s v="2025 - 10"/>
    <m/>
    <d v="2025-10-31T00:00:00"/>
    <s v="25918282"/>
    <x v="0"/>
    <x v="181"/>
    <x v="55"/>
    <x v="58"/>
    <n v="3050"/>
    <m/>
    <n v="3050"/>
  </r>
  <r>
    <s v="2025"/>
    <s v="10"/>
    <x v="9"/>
    <s v="2025 - 10"/>
    <m/>
    <d v="2025-10-10T00:00:00"/>
    <s v="25918537"/>
    <x v="0"/>
    <x v="227"/>
    <x v="77"/>
    <x v="22"/>
    <n v="4372.2"/>
    <m/>
    <n v="4372.2"/>
  </r>
  <r>
    <s v="2025"/>
    <s v="10"/>
    <x v="9"/>
    <s v="2025 - 10"/>
    <m/>
    <d v="2025-10-31T00:00:00"/>
    <s v="25918090"/>
    <x v="1"/>
    <x v="181"/>
    <x v="121"/>
    <x v="0"/>
    <n v="2238.15"/>
    <m/>
    <n v="2238.15"/>
  </r>
  <r>
    <s v="2025"/>
    <s v="10"/>
    <x v="9"/>
    <s v="2025 - 10"/>
    <m/>
    <d v="2025-09-26T00:00:00"/>
    <s v="25704027"/>
    <x v="2"/>
    <x v="233"/>
    <x v="239"/>
    <x v="124"/>
    <n v="2468.1"/>
    <m/>
    <n v="2468.1"/>
  </r>
  <r>
    <s v="2025"/>
    <s v="10"/>
    <x v="9"/>
    <s v="2025 - 10"/>
    <m/>
    <d v="2025-10-10T00:00:00"/>
    <s v="25918517"/>
    <x v="1"/>
    <x v="227"/>
    <x v="120"/>
    <x v="24"/>
    <m/>
    <n v="2841.93"/>
    <n v="-2841.93"/>
  </r>
  <r>
    <s v="2025"/>
    <s v="10"/>
    <x v="9"/>
    <s v="2025 - 10"/>
    <m/>
    <d v="2025-10-10T00:00:00"/>
    <s v="25918793"/>
    <x v="0"/>
    <x v="227"/>
    <x v="178"/>
    <x v="18"/>
    <n v="2932.13"/>
    <m/>
    <n v="2932.13"/>
  </r>
  <r>
    <s v="2025"/>
    <s v="10"/>
    <x v="9"/>
    <s v="2025 - 10"/>
    <m/>
    <d v="2025-10-10T00:00:00"/>
    <s v="25918433"/>
    <x v="1"/>
    <x v="227"/>
    <x v="238"/>
    <x v="0"/>
    <m/>
    <n v="1623.96"/>
    <n v="-1623.96"/>
  </r>
  <r>
    <s v="2025"/>
    <s v="10"/>
    <x v="9"/>
    <s v="2025 - 10"/>
    <m/>
    <d v="2025-10-31T00:00:00"/>
    <s v="25917386"/>
    <x v="1"/>
    <x v="181"/>
    <x v="220"/>
    <x v="0"/>
    <n v="6250"/>
    <m/>
    <n v="6250"/>
  </r>
  <r>
    <s v="2025"/>
    <s v="10"/>
    <x v="9"/>
    <s v="2025 - 10"/>
    <m/>
    <d v="2025-10-10T00:00:00"/>
    <s v="25803060"/>
    <x v="0"/>
    <x v="2"/>
    <x v="172"/>
    <x v="6"/>
    <m/>
    <n v="2464.4699999999998"/>
    <n v="-2464.4699999999998"/>
  </r>
  <r>
    <s v="2025"/>
    <s v="10"/>
    <x v="9"/>
    <s v="2025 - 10"/>
    <m/>
    <d v="2025-10-31T00:00:00"/>
    <s v="25917974"/>
    <x v="1"/>
    <x v="181"/>
    <x v="111"/>
    <x v="55"/>
    <n v="2186.1"/>
    <m/>
    <n v="2186.1"/>
  </r>
  <r>
    <s v="2025"/>
    <s v="10"/>
    <x v="9"/>
    <s v="2025 - 10"/>
    <m/>
    <d v="2025-10-10T00:00:00"/>
    <s v="25918955"/>
    <x v="0"/>
    <x v="227"/>
    <x v="55"/>
    <x v="85"/>
    <n v="1650"/>
    <m/>
    <n v="1650"/>
  </r>
  <r>
    <s v="2025"/>
    <s v="10"/>
    <x v="9"/>
    <s v="2025 - 10"/>
    <m/>
    <d v="2025-10-31T00:00:00"/>
    <s v="25917810"/>
    <x v="0"/>
    <x v="181"/>
    <x v="55"/>
    <x v="98"/>
    <m/>
    <n v="1750"/>
    <n v="-1750"/>
  </r>
  <r>
    <s v="2025"/>
    <s v="10"/>
    <x v="9"/>
    <s v="2025 - 10"/>
    <m/>
    <d v="2025-10-10T00:00:00"/>
    <s v="25918717"/>
    <x v="0"/>
    <x v="227"/>
    <x v="167"/>
    <x v="74"/>
    <n v="2914.8"/>
    <m/>
    <n v="2914.8"/>
  </r>
  <r>
    <s v="2025"/>
    <s v="10"/>
    <x v="9"/>
    <s v="2025 - 10"/>
    <m/>
    <d v="2025-10-31T00:00:00"/>
    <s v="25918014"/>
    <x v="0"/>
    <x v="181"/>
    <x v="154"/>
    <x v="70"/>
    <m/>
    <n v="2394.3000000000002"/>
    <n v="-2394.3000000000002"/>
  </r>
  <r>
    <s v="2025"/>
    <s v="10"/>
    <x v="9"/>
    <s v="2025 - 10"/>
    <m/>
    <d v="2025-10-07T00:00:00"/>
    <s v="25802980"/>
    <x v="0"/>
    <x v="2"/>
    <x v="55"/>
    <x v="140"/>
    <m/>
    <n v="3037.81"/>
    <n v="-3037.81"/>
  </r>
  <r>
    <s v="2025"/>
    <s v="10"/>
    <x v="9"/>
    <s v="2025 - 10"/>
    <m/>
    <d v="2025-10-15T00:00:00"/>
    <s v="25803218"/>
    <x v="0"/>
    <x v="2"/>
    <x v="11"/>
    <x v="19"/>
    <m/>
    <n v="1900"/>
    <n v="-1900"/>
  </r>
  <r>
    <s v="2025"/>
    <s v="10"/>
    <x v="9"/>
    <s v="2025 - 10"/>
    <m/>
    <d v="2025-10-10T00:00:00"/>
    <s v="25919045"/>
    <x v="0"/>
    <x v="227"/>
    <x v="138"/>
    <x v="28"/>
    <n v="2602.5"/>
    <m/>
    <n v="2602.5"/>
  </r>
  <r>
    <s v="2025"/>
    <s v="10"/>
    <x v="9"/>
    <s v="2025 - 10"/>
    <m/>
    <d v="2025-10-01T00:00:00"/>
    <s v="25704306"/>
    <x v="3"/>
    <x v="235"/>
    <x v="55"/>
    <x v="0"/>
    <m/>
    <n v="15504.98"/>
    <n v="-15504.98"/>
  </r>
  <r>
    <s v="2025"/>
    <s v="10"/>
    <x v="9"/>
    <s v="2025 - 10"/>
    <m/>
    <d v="2025-10-10T00:00:00"/>
    <s v="25918353"/>
    <x v="0"/>
    <x v="227"/>
    <x v="32"/>
    <x v="98"/>
    <n v="3485"/>
    <m/>
    <n v="3485"/>
  </r>
  <r>
    <s v="2025"/>
    <s v="10"/>
    <x v="9"/>
    <s v="2025 - 10"/>
    <m/>
    <d v="2025-10-10T00:00:00"/>
    <s v="25918361"/>
    <x v="1"/>
    <x v="227"/>
    <x v="32"/>
    <x v="8"/>
    <m/>
    <n v="3200"/>
    <n v="-3200"/>
  </r>
  <r>
    <s v="2025"/>
    <s v="10"/>
    <x v="9"/>
    <s v="2025 - 10"/>
    <m/>
    <d v="2025-10-10T00:00:00"/>
    <s v="25918711"/>
    <x v="1"/>
    <x v="227"/>
    <x v="123"/>
    <x v="58"/>
    <m/>
    <n v="2855.46"/>
    <n v="-2855.46"/>
  </r>
  <r>
    <s v="2025"/>
    <s v="10"/>
    <x v="9"/>
    <s v="2025 - 10"/>
    <m/>
    <d v="2025-10-31T00:00:00"/>
    <s v="25917974"/>
    <x v="0"/>
    <x v="181"/>
    <x v="111"/>
    <x v="55"/>
    <m/>
    <n v="2186.1"/>
    <n v="-2186.1"/>
  </r>
  <r>
    <s v="2025"/>
    <s v="10"/>
    <x v="9"/>
    <s v="2025 - 10"/>
    <m/>
    <d v="2025-10-10T00:00:00"/>
    <s v="25918751"/>
    <x v="0"/>
    <x v="227"/>
    <x v="76"/>
    <x v="0"/>
    <n v="2810.7"/>
    <m/>
    <n v="2810.7"/>
  </r>
  <r>
    <s v="2025"/>
    <s v="10"/>
    <x v="9"/>
    <s v="2025 - 10"/>
    <m/>
    <d v="2025-10-31T00:00:00"/>
    <s v="25918078"/>
    <x v="0"/>
    <x v="181"/>
    <x v="168"/>
    <x v="54"/>
    <m/>
    <n v="5710.93"/>
    <n v="-5710.93"/>
  </r>
  <r>
    <s v="2025"/>
    <s v="10"/>
    <x v="9"/>
    <s v="2025 - 10"/>
    <m/>
    <d v="2025-10-10T00:00:00"/>
    <s v="25803147"/>
    <x v="0"/>
    <x v="2"/>
    <x v="180"/>
    <x v="0"/>
    <m/>
    <n v="1734.98"/>
    <n v="-1734.98"/>
  </r>
  <r>
    <s v="2025"/>
    <s v="10"/>
    <x v="9"/>
    <s v="2025 - 10"/>
    <m/>
    <d v="2025-10-10T00:00:00"/>
    <s v="25918745"/>
    <x v="1"/>
    <x v="227"/>
    <x v="49"/>
    <x v="31"/>
    <m/>
    <n v="3747.6"/>
    <n v="-3747.6"/>
  </r>
  <r>
    <s v="2025"/>
    <s v="10"/>
    <x v="9"/>
    <s v="2025 - 10"/>
    <m/>
    <d v="2025-10-10T00:00:00"/>
    <s v="25918565"/>
    <x v="1"/>
    <x v="227"/>
    <x v="50"/>
    <x v="32"/>
    <m/>
    <n v="2342.25"/>
    <n v="-2342.25"/>
  </r>
  <r>
    <s v="2025"/>
    <s v="10"/>
    <x v="9"/>
    <s v="2025 - 10"/>
    <m/>
    <d v="2025-10-10T00:00:00"/>
    <s v="25918679"/>
    <x v="1"/>
    <x v="227"/>
    <x v="251"/>
    <x v="129"/>
    <m/>
    <n v="2250"/>
    <n v="-2250"/>
  </r>
  <r>
    <s v="2025"/>
    <s v="10"/>
    <x v="9"/>
    <s v="2025 - 10"/>
    <m/>
    <d v="2025-10-10T00:00:00"/>
    <s v="25918615"/>
    <x v="1"/>
    <x v="227"/>
    <x v="176"/>
    <x v="38"/>
    <m/>
    <n v="3250"/>
    <n v="-3250"/>
  </r>
  <r>
    <s v="2025"/>
    <s v="10"/>
    <x v="9"/>
    <s v="2025 - 10"/>
    <m/>
    <d v="2025-10-31T00:00:00"/>
    <s v="25917600"/>
    <x v="0"/>
    <x v="181"/>
    <x v="0"/>
    <x v="0"/>
    <m/>
    <n v="1691.63"/>
    <n v="-1691.63"/>
  </r>
  <r>
    <s v="2025"/>
    <s v="10"/>
    <x v="9"/>
    <s v="2025 - 10"/>
    <m/>
    <d v="2025-10-31T00:00:00"/>
    <s v="25918124"/>
    <x v="1"/>
    <x v="181"/>
    <x v="194"/>
    <x v="0"/>
    <n v="3383.25"/>
    <m/>
    <n v="3383.25"/>
  </r>
  <r>
    <s v="2025"/>
    <s v="10"/>
    <x v="9"/>
    <s v="2025 - 10"/>
    <m/>
    <d v="2025-10-10T00:00:00"/>
    <s v="25918823"/>
    <x v="0"/>
    <x v="227"/>
    <x v="60"/>
    <x v="38"/>
    <n v="1976.86"/>
    <m/>
    <n v="1976.86"/>
  </r>
  <r>
    <s v="2025"/>
    <s v="10"/>
    <x v="9"/>
    <s v="2025 - 10"/>
    <m/>
    <d v="2025-10-10T00:00:00"/>
    <s v="25918523"/>
    <x v="1"/>
    <x v="227"/>
    <x v="127"/>
    <x v="18"/>
    <m/>
    <n v="3239.85"/>
    <n v="-3239.85"/>
  </r>
  <r>
    <s v="2025"/>
    <s v="10"/>
    <x v="9"/>
    <s v="2025 - 10"/>
    <m/>
    <d v="2025-10-10T00:00:00"/>
    <s v="25919031"/>
    <x v="1"/>
    <x v="227"/>
    <x v="115"/>
    <x v="24"/>
    <m/>
    <n v="3070.95"/>
    <n v="-3070.95"/>
  </r>
  <r>
    <s v="2025"/>
    <s v="10"/>
    <x v="9"/>
    <s v="2025 - 10"/>
    <m/>
    <d v="2025-10-31T00:00:00"/>
    <s v="25918050"/>
    <x v="1"/>
    <x v="181"/>
    <x v="34"/>
    <x v="17"/>
    <n v="1936.26"/>
    <m/>
    <n v="1936.26"/>
  </r>
  <r>
    <s v="2025"/>
    <s v="10"/>
    <x v="9"/>
    <s v="2025 - 10"/>
    <m/>
    <d v="2025-09-10T00:00:00"/>
    <s v="25703718"/>
    <x v="2"/>
    <x v="236"/>
    <x v="260"/>
    <x v="139"/>
    <n v="2600"/>
    <m/>
    <n v="2600"/>
  </r>
  <r>
    <s v="2025"/>
    <s v="10"/>
    <x v="9"/>
    <s v="2025 - 10"/>
    <m/>
    <d v="2025-10-10T00:00:00"/>
    <s v="25918623"/>
    <x v="1"/>
    <x v="227"/>
    <x v="237"/>
    <x v="3"/>
    <m/>
    <n v="3250"/>
    <n v="-3250"/>
  </r>
  <r>
    <s v="2025"/>
    <s v="10"/>
    <x v="9"/>
    <s v="2025 - 10"/>
    <m/>
    <d v="2025-10-22T00:00:00"/>
    <s v="25919107"/>
    <x v="0"/>
    <x v="227"/>
    <x v="115"/>
    <x v="24"/>
    <m/>
    <n v="3070.95"/>
    <n v="-3070.95"/>
  </r>
  <r>
    <s v="2025"/>
    <s v="10"/>
    <x v="9"/>
    <s v="2025 - 10"/>
    <m/>
    <d v="2025-09-26T00:00:00"/>
    <s v="25704023"/>
    <x v="17"/>
    <x v="237"/>
    <x v="129"/>
    <x v="124"/>
    <n v="333.03"/>
    <m/>
    <n v="333.03"/>
  </r>
  <r>
    <s v="2025"/>
    <s v="10"/>
    <x v="9"/>
    <s v="2025 - 10"/>
    <m/>
    <d v="2025-10-31T00:00:00"/>
    <s v="25917794"/>
    <x v="0"/>
    <x v="181"/>
    <x v="84"/>
    <x v="3"/>
    <m/>
    <n v="3775"/>
    <n v="-3775"/>
  </r>
  <r>
    <s v="2025"/>
    <s v="10"/>
    <x v="9"/>
    <s v="2025 - 10"/>
    <m/>
    <d v="2025-10-01T00:00:00"/>
    <s v="25703811"/>
    <x v="3"/>
    <x v="238"/>
    <x v="55"/>
    <x v="110"/>
    <m/>
    <n v="1500"/>
    <n v="-1500"/>
  </r>
  <r>
    <s v="2025"/>
    <s v="10"/>
    <x v="9"/>
    <s v="2025 - 10"/>
    <m/>
    <d v="2025-10-17T00:00:00"/>
    <s v="25919101"/>
    <x v="0"/>
    <x v="227"/>
    <x v="264"/>
    <x v="0"/>
    <n v="4506"/>
    <m/>
    <n v="4506"/>
  </r>
  <r>
    <s v="2025"/>
    <s v="10"/>
    <x v="9"/>
    <s v="2025 - 10"/>
    <m/>
    <d v="2025-10-28T00:00:00"/>
    <s v="25704463"/>
    <x v="3"/>
    <x v="239"/>
    <x v="55"/>
    <x v="44"/>
    <m/>
    <n v="4753.57"/>
    <n v="-4753.57"/>
  </r>
  <r>
    <s v="2025"/>
    <s v="10"/>
    <x v="9"/>
    <s v="2025 - 10"/>
    <m/>
    <d v="2025-10-10T00:00:00"/>
    <s v="25918563"/>
    <x v="1"/>
    <x v="227"/>
    <x v="78"/>
    <x v="0"/>
    <m/>
    <n v="1568.43"/>
    <n v="-1568.43"/>
  </r>
  <r>
    <s v="2025"/>
    <s v="10"/>
    <x v="9"/>
    <s v="2025 - 10"/>
    <m/>
    <d v="2025-10-31T00:00:00"/>
    <s v="25918010"/>
    <x v="0"/>
    <x v="181"/>
    <x v="223"/>
    <x v="17"/>
    <m/>
    <n v="3600"/>
    <n v="-3600"/>
  </r>
  <r>
    <s v="2025"/>
    <s v="10"/>
    <x v="9"/>
    <s v="2025 - 10"/>
    <m/>
    <d v="2025-10-10T00:00:00"/>
    <s v="25919033"/>
    <x v="0"/>
    <x v="227"/>
    <x v="260"/>
    <x v="0"/>
    <n v="3500"/>
    <m/>
    <n v="3500"/>
  </r>
  <r>
    <s v="2025"/>
    <s v="10"/>
    <x v="9"/>
    <s v="2025 - 10"/>
    <m/>
    <d v="2025-10-31T00:00:00"/>
    <s v="25917782"/>
    <x v="0"/>
    <x v="181"/>
    <x v="149"/>
    <x v="3"/>
    <m/>
    <n v="3275"/>
    <n v="-3275"/>
  </r>
  <r>
    <s v="2025"/>
    <s v="10"/>
    <x v="9"/>
    <s v="2025 - 10"/>
    <m/>
    <d v="2025-09-26T00:00:00"/>
    <s v="25704050"/>
    <x v="17"/>
    <x v="240"/>
    <x v="113"/>
    <x v="124"/>
    <n v="277.52"/>
    <m/>
    <n v="277.52"/>
  </r>
  <r>
    <s v="2025"/>
    <s v="10"/>
    <x v="9"/>
    <s v="2025 - 10"/>
    <m/>
    <d v="2025-10-31T00:00:00"/>
    <s v="25918004"/>
    <x v="1"/>
    <x v="181"/>
    <x v="21"/>
    <x v="81"/>
    <n v="2082"/>
    <m/>
    <n v="2082"/>
  </r>
  <r>
    <s v="2025"/>
    <s v="10"/>
    <x v="9"/>
    <s v="2025 - 10"/>
    <m/>
    <d v="2025-10-31T00:00:00"/>
    <s v="25918000"/>
    <x v="0"/>
    <x v="181"/>
    <x v="258"/>
    <x v="61"/>
    <m/>
    <n v="1600"/>
    <n v="-1600"/>
  </r>
  <r>
    <s v="2025"/>
    <s v="10"/>
    <x v="9"/>
    <s v="2025 - 10"/>
    <m/>
    <d v="2025-10-31T00:00:00"/>
    <s v="25917528"/>
    <x v="0"/>
    <x v="181"/>
    <x v="32"/>
    <x v="8"/>
    <m/>
    <n v="3200"/>
    <n v="-3200"/>
  </r>
  <r>
    <s v="2025"/>
    <s v="10"/>
    <x v="9"/>
    <s v="2025 - 10"/>
    <m/>
    <d v="2025-10-10T00:00:00"/>
    <s v="25918993"/>
    <x v="0"/>
    <x v="227"/>
    <x v="202"/>
    <x v="11"/>
    <n v="2196.5100000000002"/>
    <m/>
    <n v="2196.5100000000002"/>
  </r>
  <r>
    <s v="2025"/>
    <s v="10"/>
    <x v="9"/>
    <s v="2025 - 10"/>
    <m/>
    <d v="2025-10-31T00:00:00"/>
    <s v="25917888"/>
    <x v="1"/>
    <x v="181"/>
    <x v="41"/>
    <x v="0"/>
    <n v="2928.69"/>
    <m/>
    <n v="2928.69"/>
  </r>
  <r>
    <s v="2025"/>
    <s v="10"/>
    <x v="9"/>
    <s v="2025 - 10"/>
    <m/>
    <d v="2025-10-10T00:00:00"/>
    <s v="25918437"/>
    <x v="0"/>
    <x v="227"/>
    <x v="40"/>
    <x v="23"/>
    <n v="2779.47"/>
    <m/>
    <n v="2779.47"/>
  </r>
  <r>
    <s v="2025"/>
    <s v="10"/>
    <x v="9"/>
    <s v="2025 - 10"/>
    <m/>
    <d v="2025-10-10T00:00:00"/>
    <s v="25918989"/>
    <x v="0"/>
    <x v="227"/>
    <x v="70"/>
    <x v="0"/>
    <n v="2170"/>
    <m/>
    <n v="2170"/>
  </r>
  <r>
    <s v="2025"/>
    <s v="10"/>
    <x v="9"/>
    <s v="2025 - 10"/>
    <m/>
    <d v="2025-10-10T00:00:00"/>
    <s v="25803176"/>
    <x v="0"/>
    <x v="2"/>
    <x v="55"/>
    <x v="85"/>
    <m/>
    <n v="1650"/>
    <n v="-1650"/>
  </r>
  <r>
    <s v="2025"/>
    <s v="10"/>
    <x v="9"/>
    <s v="2025 - 10"/>
    <m/>
    <d v="2025-10-10T00:00:00"/>
    <s v="25803002"/>
    <x v="0"/>
    <x v="2"/>
    <x v="32"/>
    <x v="8"/>
    <m/>
    <n v="3200"/>
    <n v="-3200"/>
  </r>
  <r>
    <s v="2025"/>
    <s v="10"/>
    <x v="9"/>
    <s v="2025 - 10"/>
    <m/>
    <d v="2025-10-31T00:00:00"/>
    <s v="25917502"/>
    <x v="0"/>
    <x v="181"/>
    <x v="85"/>
    <x v="5"/>
    <m/>
    <n v="3851.7"/>
    <n v="-3851.7"/>
  </r>
  <r>
    <s v="2025"/>
    <s v="10"/>
    <x v="9"/>
    <s v="2025 - 10"/>
    <m/>
    <d v="2025-10-10T00:00:00"/>
    <s v="25918953"/>
    <x v="1"/>
    <x v="227"/>
    <x v="8"/>
    <x v="6"/>
    <m/>
    <n v="2234.29"/>
    <n v="-2234.29"/>
  </r>
  <r>
    <s v="2025"/>
    <s v="10"/>
    <x v="9"/>
    <s v="2025 - 10"/>
    <m/>
    <d v="2025-10-10T00:00:00"/>
    <s v="25803206"/>
    <x v="0"/>
    <x v="2"/>
    <x v="211"/>
    <x v="0"/>
    <m/>
    <n v="4750"/>
    <n v="-4750"/>
  </r>
  <r>
    <s v="2025"/>
    <s v="10"/>
    <x v="9"/>
    <s v="2025 - 10"/>
    <m/>
    <d v="2025-10-31T00:00:00"/>
    <s v="25919148"/>
    <x v="0"/>
    <x v="229"/>
    <x v="213"/>
    <x v="141"/>
    <m/>
    <n v="197.26"/>
    <n v="-197.26"/>
  </r>
  <r>
    <s v="2025"/>
    <s v="10"/>
    <x v="9"/>
    <s v="2025 - 10"/>
    <m/>
    <d v="2025-10-10T00:00:00"/>
    <s v="25918699"/>
    <x v="1"/>
    <x v="227"/>
    <x v="17"/>
    <x v="46"/>
    <m/>
    <n v="1821.75"/>
    <n v="-1821.75"/>
  </r>
  <r>
    <s v="2025"/>
    <s v="10"/>
    <x v="9"/>
    <s v="2025 - 10"/>
    <m/>
    <d v="2025-10-31T00:00:00"/>
    <s v="25917834"/>
    <x v="0"/>
    <x v="181"/>
    <x v="4"/>
    <x v="0"/>
    <m/>
    <n v="2082"/>
    <n v="-2082"/>
  </r>
  <r>
    <s v="2025"/>
    <s v="10"/>
    <x v="9"/>
    <s v="2025 - 10"/>
    <m/>
    <d v="2025-10-31T00:00:00"/>
    <s v="25917720"/>
    <x v="0"/>
    <x v="181"/>
    <x v="153"/>
    <x v="38"/>
    <m/>
    <n v="1950"/>
    <n v="-1950"/>
  </r>
  <r>
    <s v="2025"/>
    <s v="10"/>
    <x v="9"/>
    <s v="2025 - 10"/>
    <m/>
    <d v="2025-10-31T00:00:00"/>
    <s v="25917652"/>
    <x v="1"/>
    <x v="181"/>
    <x v="253"/>
    <x v="0"/>
    <n v="4850"/>
    <m/>
    <n v="4850"/>
  </r>
  <r>
    <s v="2025"/>
    <s v="10"/>
    <x v="9"/>
    <s v="2025 - 10"/>
    <m/>
    <d v="2025-09-26T00:00:00"/>
    <s v="25704175"/>
    <x v="16"/>
    <x v="234"/>
    <x v="176"/>
    <x v="124"/>
    <n v="77.98"/>
    <m/>
    <n v="77.98"/>
  </r>
  <r>
    <s v="2025"/>
    <s v="10"/>
    <x v="9"/>
    <s v="2025 - 10"/>
    <m/>
    <d v="2025-10-31T00:00:00"/>
    <s v="25920193"/>
    <x v="0"/>
    <x v="181"/>
    <x v="64"/>
    <x v="0"/>
    <m/>
    <n v="173.08"/>
    <n v="-173.08"/>
  </r>
  <r>
    <s v="2025"/>
    <s v="10"/>
    <x v="9"/>
    <s v="2025 - 10"/>
    <m/>
    <d v="2025-10-31T00:00:00"/>
    <s v="25918192"/>
    <x v="0"/>
    <x v="181"/>
    <x v="58"/>
    <x v="37"/>
    <m/>
    <n v="2888.78"/>
    <n v="-2888.78"/>
  </r>
  <r>
    <s v="2025"/>
    <s v="10"/>
    <x v="9"/>
    <s v="2025 - 10"/>
    <m/>
    <d v="2025-10-01T00:00:00"/>
    <s v="25704306"/>
    <x v="2"/>
    <x v="235"/>
    <x v="93"/>
    <x v="0"/>
    <n v="1725.73"/>
    <m/>
    <n v="1725.73"/>
  </r>
  <r>
    <s v="2025"/>
    <s v="10"/>
    <x v="9"/>
    <s v="2025 - 10"/>
    <m/>
    <d v="2025-10-10T00:00:00"/>
    <s v="25918851"/>
    <x v="1"/>
    <x v="227"/>
    <x v="29"/>
    <x v="9"/>
    <m/>
    <n v="3075.11"/>
    <n v="-3075.11"/>
  </r>
  <r>
    <s v="2025"/>
    <s v="10"/>
    <x v="9"/>
    <s v="2025 - 10"/>
    <m/>
    <d v="2025-10-10T00:00:00"/>
    <s v="25803070"/>
    <x v="0"/>
    <x v="2"/>
    <x v="145"/>
    <x v="41"/>
    <m/>
    <n v="4100"/>
    <n v="-4100"/>
  </r>
  <r>
    <s v="2025"/>
    <s v="10"/>
    <x v="9"/>
    <s v="2025 - 10"/>
    <m/>
    <d v="2025-10-07T00:00:00"/>
    <s v="25802982"/>
    <x v="0"/>
    <x v="2"/>
    <x v="55"/>
    <x v="105"/>
    <m/>
    <n v="1686.58"/>
    <n v="-1686.58"/>
  </r>
  <r>
    <s v="2025"/>
    <s v="10"/>
    <x v="9"/>
    <s v="2025 - 10"/>
    <m/>
    <d v="2025-10-10T00:00:00"/>
    <s v="25918605"/>
    <x v="0"/>
    <x v="227"/>
    <x v="132"/>
    <x v="3"/>
    <n v="3275"/>
    <m/>
    <n v="3275"/>
  </r>
  <r>
    <s v="2025"/>
    <s v="10"/>
    <x v="9"/>
    <s v="2025 - 10"/>
    <m/>
    <d v="2025-10-31T00:00:00"/>
    <s v="25918146"/>
    <x v="0"/>
    <x v="181"/>
    <x v="74"/>
    <x v="0"/>
    <m/>
    <n v="2364.3000000000002"/>
    <n v="-2364.3000000000002"/>
  </r>
  <r>
    <s v="2025"/>
    <s v="10"/>
    <x v="9"/>
    <s v="2025 - 10"/>
    <m/>
    <d v="2025-10-10T00:00:00"/>
    <s v="25918811"/>
    <x v="1"/>
    <x v="227"/>
    <x v="162"/>
    <x v="4"/>
    <m/>
    <n v="1750"/>
    <n v="-1750"/>
  </r>
  <r>
    <s v="2025"/>
    <s v="10"/>
    <x v="9"/>
    <s v="2025 - 10"/>
    <m/>
    <d v="2025-10-20T00:00:00"/>
    <s v="25803243"/>
    <x v="9"/>
    <x v="155"/>
    <x v="55"/>
    <x v="111"/>
    <n v="44.65"/>
    <m/>
    <n v="44.65"/>
  </r>
  <r>
    <s v="2025"/>
    <s v="10"/>
    <x v="9"/>
    <s v="2025 - 10"/>
    <m/>
    <d v="2025-10-31T00:00:00"/>
    <s v="25917722"/>
    <x v="1"/>
    <x v="181"/>
    <x v="50"/>
    <x v="32"/>
    <n v="2342.25"/>
    <m/>
    <n v="2342.25"/>
  </r>
  <r>
    <s v="2025"/>
    <s v="10"/>
    <x v="9"/>
    <s v="2025 - 10"/>
    <m/>
    <d v="2025-10-10T00:00:00"/>
    <s v="25803005"/>
    <x v="0"/>
    <x v="2"/>
    <x v="32"/>
    <x v="112"/>
    <m/>
    <n v="2150"/>
    <n v="-2150"/>
  </r>
  <r>
    <s v="2025"/>
    <s v="10"/>
    <x v="9"/>
    <s v="2025 - 10"/>
    <m/>
    <d v="2025-10-10T00:00:00"/>
    <s v="25918375"/>
    <x v="1"/>
    <x v="227"/>
    <x v="32"/>
    <x v="112"/>
    <m/>
    <n v="2150"/>
    <n v="-2150"/>
  </r>
  <r>
    <s v="2025"/>
    <s v="10"/>
    <x v="9"/>
    <s v="2025 - 10"/>
    <m/>
    <d v="2025-10-15T00:00:00"/>
    <s v="25919087"/>
    <x v="1"/>
    <x v="51"/>
    <x v="11"/>
    <x v="19"/>
    <m/>
    <n v="1900"/>
    <n v="-1900"/>
  </r>
  <r>
    <s v="2025"/>
    <s v="10"/>
    <x v="9"/>
    <s v="2025 - 10"/>
    <m/>
    <d v="2025-10-10T00:00:00"/>
    <s v="25918947"/>
    <x v="0"/>
    <x v="227"/>
    <x v="16"/>
    <x v="5"/>
    <n v="2150"/>
    <m/>
    <n v="2150"/>
  </r>
  <r>
    <s v="2025"/>
    <s v="10"/>
    <x v="9"/>
    <s v="2025 - 10"/>
    <m/>
    <d v="2025-10-10T00:00:00"/>
    <s v="25918661"/>
    <x v="0"/>
    <x v="227"/>
    <x v="185"/>
    <x v="0"/>
    <n v="2593.81"/>
    <m/>
    <n v="2593.81"/>
  </r>
  <r>
    <s v="2025"/>
    <s v="10"/>
    <x v="9"/>
    <s v="2025 - 10"/>
    <m/>
    <d v="2025-10-10T00:00:00"/>
    <s v="25919055"/>
    <x v="1"/>
    <x v="227"/>
    <x v="211"/>
    <x v="0"/>
    <m/>
    <n v="4750"/>
    <n v="-4750"/>
  </r>
  <r>
    <s v="2025"/>
    <s v="10"/>
    <x v="9"/>
    <s v="2025 - 10"/>
    <m/>
    <d v="2025-10-31T00:00:00"/>
    <s v="25918268"/>
    <x v="0"/>
    <x v="181"/>
    <x v="82"/>
    <x v="33"/>
    <n v="3069.63"/>
    <m/>
    <n v="3069.63"/>
  </r>
  <r>
    <s v="2025"/>
    <s v="10"/>
    <x v="9"/>
    <s v="2025 - 10"/>
    <m/>
    <d v="2025-10-31T00:00:00"/>
    <s v="25917984"/>
    <x v="0"/>
    <x v="181"/>
    <x v="159"/>
    <x v="4"/>
    <m/>
    <n v="1750"/>
    <n v="-1750"/>
  </r>
  <r>
    <s v="2025"/>
    <s v="10"/>
    <x v="9"/>
    <s v="2025 - 10"/>
    <m/>
    <d v="2025-10-10T00:00:00"/>
    <s v="25918559"/>
    <x v="0"/>
    <x v="227"/>
    <x v="146"/>
    <x v="28"/>
    <n v="2446.35"/>
    <m/>
    <n v="2446.35"/>
  </r>
  <r>
    <s v="2025"/>
    <s v="10"/>
    <x v="9"/>
    <s v="2025 - 10"/>
    <m/>
    <d v="2025-10-31T00:00:00"/>
    <s v="25918156"/>
    <x v="1"/>
    <x v="181"/>
    <x v="53"/>
    <x v="64"/>
    <n v="1977.9"/>
    <m/>
    <n v="1977.9"/>
  </r>
  <r>
    <s v="2025"/>
    <s v="10"/>
    <x v="9"/>
    <s v="2025 - 10"/>
    <m/>
    <d v="2025-10-10T00:00:00"/>
    <s v="25803085"/>
    <x v="0"/>
    <x v="2"/>
    <x v="84"/>
    <x v="3"/>
    <m/>
    <n v="3775"/>
    <n v="-3775"/>
  </r>
  <r>
    <s v="2025"/>
    <s v="10"/>
    <x v="9"/>
    <s v="2025 - 10"/>
    <m/>
    <d v="2025-10-10T00:00:00"/>
    <s v="25918459"/>
    <x v="0"/>
    <x v="227"/>
    <x v="240"/>
    <x v="76"/>
    <n v="3860"/>
    <m/>
    <n v="3860"/>
  </r>
  <r>
    <s v="2025"/>
    <s v="10"/>
    <x v="9"/>
    <s v="2025 - 10"/>
    <m/>
    <d v="2025-10-31T00:00:00"/>
    <s v="25917678"/>
    <x v="0"/>
    <x v="181"/>
    <x v="1"/>
    <x v="1"/>
    <m/>
    <n v="4755.4399999999996"/>
    <n v="-4755.4399999999996"/>
  </r>
  <r>
    <s v="2025"/>
    <s v="10"/>
    <x v="9"/>
    <s v="2025 - 10"/>
    <m/>
    <d v="2025-10-31T00:00:00"/>
    <s v="25918226"/>
    <x v="0"/>
    <x v="181"/>
    <x v="260"/>
    <x v="0"/>
    <m/>
    <n v="3500"/>
    <n v="-3500"/>
  </r>
  <r>
    <s v="2025"/>
    <s v="10"/>
    <x v="9"/>
    <s v="2025 - 10"/>
    <m/>
    <d v="2025-10-31T00:00:00"/>
    <s v="25917690"/>
    <x v="1"/>
    <x v="181"/>
    <x v="127"/>
    <x v="18"/>
    <n v="3239.85"/>
    <m/>
    <n v="3239.85"/>
  </r>
  <r>
    <s v="2025"/>
    <s v="10"/>
    <x v="9"/>
    <s v="2025 - 10"/>
    <m/>
    <d v="2025-10-10T00:00:00"/>
    <s v="25918417"/>
    <x v="0"/>
    <x v="227"/>
    <x v="32"/>
    <x v="112"/>
    <n v="2150"/>
    <m/>
    <n v="2150"/>
  </r>
  <r>
    <s v="2025"/>
    <s v="10"/>
    <x v="9"/>
    <s v="2025 - 10"/>
    <m/>
    <d v="2025-10-31T00:00:00"/>
    <s v="25919985"/>
    <x v="0"/>
    <x v="241"/>
    <x v="115"/>
    <x v="41"/>
    <m/>
    <n v="460.27"/>
    <n v="-460.27"/>
  </r>
  <r>
    <s v="2025"/>
    <s v="10"/>
    <x v="9"/>
    <s v="2025 - 10"/>
    <m/>
    <d v="2025-10-31T00:00:00"/>
    <s v="25918302"/>
    <x v="0"/>
    <x v="181"/>
    <x v="62"/>
    <x v="18"/>
    <n v="2516.83"/>
    <m/>
    <n v="2516.83"/>
  </r>
  <r>
    <s v="2025"/>
    <s v="10"/>
    <x v="9"/>
    <s v="2025 - 10"/>
    <m/>
    <d v="2025-10-31T00:00:00"/>
    <s v="25917856"/>
    <x v="1"/>
    <x v="181"/>
    <x v="19"/>
    <x v="11"/>
    <n v="2363.0700000000002"/>
    <m/>
    <n v="2363.0700000000002"/>
  </r>
  <r>
    <s v="2025"/>
    <s v="10"/>
    <x v="9"/>
    <s v="2025 - 10"/>
    <m/>
    <d v="2025-10-10T00:00:00"/>
    <s v="25919069"/>
    <x v="1"/>
    <x v="227"/>
    <x v="88"/>
    <x v="18"/>
    <m/>
    <n v="1738.9"/>
    <n v="-1738.9"/>
  </r>
  <r>
    <s v="2025"/>
    <s v="10"/>
    <x v="9"/>
    <s v="2025 - 10"/>
    <m/>
    <d v="2025-10-31T00:00:00"/>
    <s v="25918024"/>
    <x v="1"/>
    <x v="181"/>
    <x v="99"/>
    <x v="16"/>
    <n v="17288.28"/>
    <m/>
    <n v="17288.28"/>
  </r>
  <r>
    <s v="2025"/>
    <s v="10"/>
    <x v="9"/>
    <s v="2025 - 10"/>
    <m/>
    <d v="2025-10-10T00:00:00"/>
    <s v="25918489"/>
    <x v="0"/>
    <x v="227"/>
    <x v="126"/>
    <x v="42"/>
    <n v="3383.25"/>
    <m/>
    <n v="3383.25"/>
  </r>
  <r>
    <s v="2025"/>
    <s v="10"/>
    <x v="9"/>
    <s v="2025 - 10"/>
    <m/>
    <d v="2025-10-10T00:00:00"/>
    <s v="25918467"/>
    <x v="0"/>
    <x v="227"/>
    <x v="116"/>
    <x v="0"/>
    <n v="1708.41"/>
    <m/>
    <n v="1708.41"/>
  </r>
  <r>
    <s v="2025"/>
    <s v="10"/>
    <x v="9"/>
    <s v="2025 - 10"/>
    <m/>
    <d v="2025-09-26T00:00:00"/>
    <s v="25704050"/>
    <x v="4"/>
    <x v="240"/>
    <x v="55"/>
    <x v="124"/>
    <n v="159.53"/>
    <m/>
    <n v="159.53"/>
  </r>
  <r>
    <s v="2025"/>
    <s v="10"/>
    <x v="9"/>
    <s v="2025 - 10"/>
    <m/>
    <d v="2025-10-01T00:00:00"/>
    <s v="25704306"/>
    <x v="2"/>
    <x v="235"/>
    <x v="206"/>
    <x v="0"/>
    <n v="1328"/>
    <m/>
    <n v="1328"/>
  </r>
  <r>
    <s v="2025"/>
    <s v="10"/>
    <x v="9"/>
    <s v="2025 - 10"/>
    <m/>
    <d v="2025-10-31T00:00:00"/>
    <s v="25918162"/>
    <x v="0"/>
    <x v="181"/>
    <x v="54"/>
    <x v="130"/>
    <m/>
    <n v="2350"/>
    <n v="-2350"/>
  </r>
  <r>
    <s v="2025"/>
    <s v="10"/>
    <x v="9"/>
    <s v="2025 - 10"/>
    <m/>
    <d v="2025-10-31T00:00:00"/>
    <s v="25917834"/>
    <x v="1"/>
    <x v="181"/>
    <x v="4"/>
    <x v="0"/>
    <n v="2082"/>
    <m/>
    <n v="2082"/>
  </r>
  <r>
    <s v="2025"/>
    <s v="10"/>
    <x v="9"/>
    <s v="2025 - 10"/>
    <m/>
    <d v="2025-10-10T00:00:00"/>
    <s v="25918343"/>
    <x v="0"/>
    <x v="227"/>
    <x v="32"/>
    <x v="8"/>
    <n v="3200"/>
    <m/>
    <n v="3200"/>
  </r>
  <r>
    <s v="2025"/>
    <s v="10"/>
    <x v="9"/>
    <s v="2025 - 10"/>
    <m/>
    <d v="2025-10-31T00:00:00"/>
    <s v="25917360"/>
    <x v="0"/>
    <x v="181"/>
    <x v="211"/>
    <x v="0"/>
    <m/>
    <n v="4750"/>
    <n v="-4750"/>
  </r>
  <r>
    <s v="2025"/>
    <s v="10"/>
    <x v="9"/>
    <s v="2025 - 10"/>
    <m/>
    <d v="2025-10-31T00:00:00"/>
    <s v="25918122"/>
    <x v="0"/>
    <x v="181"/>
    <x v="22"/>
    <x v="13"/>
    <m/>
    <n v="2663.43"/>
    <n v="-2663.43"/>
  </r>
  <r>
    <s v="2025"/>
    <s v="10"/>
    <x v="9"/>
    <s v="2025 - 10"/>
    <m/>
    <d v="2025-09-26T00:00:00"/>
    <s v="25704023"/>
    <x v="4"/>
    <x v="237"/>
    <x v="55"/>
    <x v="124"/>
    <n v="252.25"/>
    <m/>
    <n v="252.25"/>
  </r>
  <r>
    <s v="2025"/>
    <s v="10"/>
    <x v="9"/>
    <s v="2025 - 10"/>
    <m/>
    <d v="2025-10-01T00:00:00"/>
    <s v="25703811"/>
    <x v="2"/>
    <x v="238"/>
    <x v="111"/>
    <x v="110"/>
    <n v="1500"/>
    <m/>
    <n v="1500"/>
  </r>
  <r>
    <s v="2025"/>
    <s v="10"/>
    <x v="9"/>
    <s v="2025 - 10"/>
    <m/>
    <d v="2025-10-10T00:00:00"/>
    <s v="25803195"/>
    <x v="0"/>
    <x v="2"/>
    <x v="158"/>
    <x v="74"/>
    <m/>
    <n v="2000"/>
    <n v="-2000"/>
  </r>
  <r>
    <s v="2025"/>
    <s v="10"/>
    <x v="9"/>
    <s v="2025 - 10"/>
    <m/>
    <d v="2025-10-10T00:00:00"/>
    <s v="25918985"/>
    <x v="0"/>
    <x v="227"/>
    <x v="133"/>
    <x v="46"/>
    <n v="3608.8"/>
    <m/>
    <n v="3608.8"/>
  </r>
  <r>
    <s v="2025"/>
    <s v="10"/>
    <x v="9"/>
    <s v="2025 - 10"/>
    <m/>
    <d v="2025-10-10T00:00:00"/>
    <s v="25802991"/>
    <x v="0"/>
    <x v="2"/>
    <x v="55"/>
    <x v="42"/>
    <m/>
    <n v="4568"/>
    <n v="-4568"/>
  </r>
  <r>
    <s v="2025"/>
    <s v="10"/>
    <x v="9"/>
    <s v="2025 - 10"/>
    <m/>
    <d v="2025-10-10T00:00:00"/>
    <s v="25918889"/>
    <x v="0"/>
    <x v="227"/>
    <x v="81"/>
    <x v="7"/>
    <n v="2800"/>
    <m/>
    <n v="2800"/>
  </r>
  <r>
    <s v="2025"/>
    <s v="10"/>
    <x v="9"/>
    <s v="2025 - 10"/>
    <m/>
    <d v="2025-10-31T00:00:00"/>
    <s v="25918266"/>
    <x v="1"/>
    <x v="181"/>
    <x v="243"/>
    <x v="0"/>
    <m/>
    <n v="6500"/>
    <n v="-6500"/>
  </r>
  <r>
    <s v="2025"/>
    <s v="10"/>
    <x v="9"/>
    <s v="2025 - 10"/>
    <m/>
    <d v="2025-10-10T00:00:00"/>
    <s v="25918657"/>
    <x v="1"/>
    <x v="227"/>
    <x v="256"/>
    <x v="0"/>
    <m/>
    <n v="2593.81"/>
    <n v="-2593.81"/>
  </r>
  <r>
    <s v="2025"/>
    <s v="10"/>
    <x v="9"/>
    <s v="2025 - 10"/>
    <m/>
    <d v="2025-10-31T00:00:00"/>
    <s v="25917826"/>
    <x v="0"/>
    <x v="181"/>
    <x v="13"/>
    <x v="0"/>
    <m/>
    <n v="1708.41"/>
    <n v="-1708.41"/>
  </r>
  <r>
    <s v="2025"/>
    <s v="10"/>
    <x v="9"/>
    <s v="2025 - 10"/>
    <m/>
    <d v="2025-10-31T00:00:00"/>
    <s v="25917884"/>
    <x v="1"/>
    <x v="181"/>
    <x v="167"/>
    <x v="74"/>
    <n v="2914.8"/>
    <m/>
    <n v="2914.8"/>
  </r>
  <r>
    <s v="2025"/>
    <s v="10"/>
    <x v="9"/>
    <s v="2025 - 10"/>
    <m/>
    <d v="2025-10-10T00:00:00"/>
    <s v="25918935"/>
    <x v="1"/>
    <x v="227"/>
    <x v="56"/>
    <x v="6"/>
    <m/>
    <n v="2663.43"/>
    <n v="-2663.43"/>
  </r>
  <r>
    <s v="2025"/>
    <s v="10"/>
    <x v="9"/>
    <s v="2025 - 10"/>
    <m/>
    <d v="2025-10-10T00:00:00"/>
    <s v="25803162"/>
    <x v="0"/>
    <x v="2"/>
    <x v="241"/>
    <x v="123"/>
    <m/>
    <n v="2500"/>
    <n v="-2500"/>
  </r>
  <r>
    <s v="2025"/>
    <s v="10"/>
    <x v="9"/>
    <s v="2025 - 10"/>
    <m/>
    <d v="2025-10-10T00:00:00"/>
    <s v="25918331"/>
    <x v="1"/>
    <x v="227"/>
    <x v="23"/>
    <x v="0"/>
    <m/>
    <n v="2930.56"/>
    <n v="-2930.56"/>
  </r>
  <r>
    <s v="2025"/>
    <s v="10"/>
    <x v="9"/>
    <s v="2025 - 10"/>
    <m/>
    <d v="2025-10-10T00:00:00"/>
    <s v="25803087"/>
    <x v="0"/>
    <x v="2"/>
    <x v="42"/>
    <x v="24"/>
    <m/>
    <n v="2841.93"/>
    <n v="-2841.93"/>
  </r>
  <r>
    <s v="2025"/>
    <s v="10"/>
    <x v="9"/>
    <s v="2025 - 10"/>
    <m/>
    <d v="2025-10-31T00:00:00"/>
    <s v="25917502"/>
    <x v="1"/>
    <x v="181"/>
    <x v="85"/>
    <x v="5"/>
    <n v="3851.7"/>
    <m/>
    <n v="3851.7"/>
  </r>
  <r>
    <s v="2025"/>
    <s v="10"/>
    <x v="9"/>
    <s v="2025 - 10"/>
    <m/>
    <d v="2025-10-31T00:00:00"/>
    <s v="25917506"/>
    <x v="0"/>
    <x v="181"/>
    <x v="181"/>
    <x v="6"/>
    <m/>
    <n v="3820.81"/>
    <n v="-3820.81"/>
  </r>
  <r>
    <s v="2025"/>
    <s v="10"/>
    <x v="9"/>
    <s v="2025 - 10"/>
    <m/>
    <d v="2025-10-10T00:00:00"/>
    <s v="25803084"/>
    <x v="0"/>
    <x v="2"/>
    <x v="239"/>
    <x v="3"/>
    <m/>
    <n v="3275"/>
    <n v="-3275"/>
  </r>
  <r>
    <s v="2025"/>
    <s v="10"/>
    <x v="9"/>
    <s v="2025 - 10"/>
    <m/>
    <d v="2025-10-31T00:00:00"/>
    <s v="25917890"/>
    <x v="1"/>
    <x v="181"/>
    <x v="243"/>
    <x v="0"/>
    <n v="6500"/>
    <m/>
    <n v="6500"/>
  </r>
  <r>
    <s v="2025"/>
    <s v="10"/>
    <x v="9"/>
    <s v="2025 - 10"/>
    <m/>
    <d v="2025-10-31T00:00:00"/>
    <s v="25917912"/>
    <x v="0"/>
    <x v="181"/>
    <x v="89"/>
    <x v="0"/>
    <m/>
    <n v="1784.67"/>
    <n v="-1784.67"/>
  </r>
  <r>
    <s v="2025"/>
    <s v="10"/>
    <x v="9"/>
    <s v="2025 - 10"/>
    <m/>
    <d v="2025-10-10T00:00:00"/>
    <s v="25919065"/>
    <x v="1"/>
    <x v="227"/>
    <x v="30"/>
    <x v="18"/>
    <m/>
    <n v="2278.88"/>
    <n v="-2278.88"/>
  </r>
  <r>
    <s v="2025"/>
    <s v="10"/>
    <x v="9"/>
    <s v="2025 - 10"/>
    <m/>
    <d v="2025-10-31T00:00:00"/>
    <s v="25918262"/>
    <x v="1"/>
    <x v="181"/>
    <x v="55"/>
    <x v="0"/>
    <n v="2100"/>
    <m/>
    <n v="2100"/>
  </r>
  <r>
    <s v="2025"/>
    <s v="10"/>
    <x v="9"/>
    <s v="2025 - 10"/>
    <m/>
    <d v="2025-10-31T00:00:00"/>
    <s v="25918042"/>
    <x v="1"/>
    <x v="181"/>
    <x v="109"/>
    <x v="49"/>
    <n v="1821.75"/>
    <m/>
    <n v="1821.75"/>
  </r>
  <r>
    <s v="2025"/>
    <s v="10"/>
    <x v="9"/>
    <s v="2025 - 10"/>
    <m/>
    <d v="2025-10-31T00:00:00"/>
    <s v="25917596"/>
    <x v="0"/>
    <x v="181"/>
    <x v="57"/>
    <x v="50"/>
    <m/>
    <n v="1829.53"/>
    <n v="-1829.53"/>
  </r>
  <r>
    <s v="2025"/>
    <s v="10"/>
    <x v="9"/>
    <s v="2025 - 10"/>
    <m/>
    <d v="2025-10-10T00:00:00"/>
    <s v="25802996"/>
    <x v="0"/>
    <x v="2"/>
    <x v="32"/>
    <x v="8"/>
    <m/>
    <n v="3200"/>
    <n v="-3200"/>
  </r>
  <r>
    <s v="2025"/>
    <s v="10"/>
    <x v="9"/>
    <s v="2025 - 10"/>
    <m/>
    <d v="2025-10-10T00:00:00"/>
    <s v="25918999"/>
    <x v="0"/>
    <x v="227"/>
    <x v="58"/>
    <x v="37"/>
    <n v="2888.78"/>
    <m/>
    <n v="2888.78"/>
  </r>
  <r>
    <s v="2025"/>
    <s v="10"/>
    <x v="9"/>
    <s v="2025 - 10"/>
    <m/>
    <d v="2025-10-10T00:00:00"/>
    <s v="25803046"/>
    <x v="0"/>
    <x v="2"/>
    <x v="122"/>
    <x v="45"/>
    <m/>
    <n v="6140.29"/>
    <n v="-6140.29"/>
  </r>
  <r>
    <s v="2025"/>
    <s v="10"/>
    <x v="9"/>
    <s v="2025 - 10"/>
    <m/>
    <d v="2025-10-31T00:00:00"/>
    <s v="25917962"/>
    <x v="1"/>
    <x v="181"/>
    <x v="166"/>
    <x v="0"/>
    <n v="1700"/>
    <m/>
    <n v="1700"/>
  </r>
  <r>
    <s v="2025"/>
    <s v="10"/>
    <x v="9"/>
    <s v="2025 - 10"/>
    <m/>
    <d v="2025-10-10T00:00:00"/>
    <s v="25918333"/>
    <x v="1"/>
    <x v="227"/>
    <x v="181"/>
    <x v="6"/>
    <m/>
    <n v="3820.81"/>
    <n v="-3820.81"/>
  </r>
  <r>
    <s v="2025"/>
    <s v="10"/>
    <x v="9"/>
    <s v="2025 - 10"/>
    <m/>
    <d v="2025-10-10T00:00:00"/>
    <s v="25918667"/>
    <x v="0"/>
    <x v="227"/>
    <x v="135"/>
    <x v="0"/>
    <n v="2082"/>
    <m/>
    <n v="2082"/>
  </r>
  <r>
    <s v="2025"/>
    <s v="10"/>
    <x v="9"/>
    <s v="2025 - 10"/>
    <m/>
    <d v="2025-10-31T00:00:00"/>
    <s v="25918250"/>
    <x v="0"/>
    <x v="181"/>
    <x v="164"/>
    <x v="67"/>
    <n v="2914.8"/>
    <m/>
    <n v="2914.8"/>
  </r>
  <r>
    <s v="2025"/>
    <s v="10"/>
    <x v="9"/>
    <s v="2025 - 10"/>
    <m/>
    <d v="2025-10-31T00:00:00"/>
    <s v="25917976"/>
    <x v="1"/>
    <x v="181"/>
    <x v="94"/>
    <x v="22"/>
    <n v="2169.06"/>
    <m/>
    <n v="2169.06"/>
  </r>
  <r>
    <s v="2025"/>
    <s v="10"/>
    <x v="9"/>
    <s v="2025 - 10"/>
    <m/>
    <d v="2025-10-10T00:00:00"/>
    <s v="25918683"/>
    <x v="0"/>
    <x v="227"/>
    <x v="242"/>
    <x v="19"/>
    <n v="4000"/>
    <m/>
    <n v="4000"/>
  </r>
  <r>
    <s v="2025"/>
    <s v="10"/>
    <x v="9"/>
    <s v="2025 - 10"/>
    <m/>
    <d v="2025-10-10T00:00:00"/>
    <s v="25919081"/>
    <x v="1"/>
    <x v="227"/>
    <x v="62"/>
    <x v="18"/>
    <m/>
    <n v="2516.83"/>
    <n v="-2516.83"/>
  </r>
  <r>
    <s v="2025"/>
    <s v="10"/>
    <x v="9"/>
    <s v="2025 - 10"/>
    <m/>
    <d v="2025-10-10T00:00:00"/>
    <s v="25918671"/>
    <x v="1"/>
    <x v="227"/>
    <x v="226"/>
    <x v="80"/>
    <m/>
    <n v="2400"/>
    <n v="-2400"/>
  </r>
  <r>
    <s v="2025"/>
    <s v="10"/>
    <x v="9"/>
    <s v="2025 - 10"/>
    <m/>
    <d v="2025-10-10T00:00:00"/>
    <s v="25918827"/>
    <x v="1"/>
    <x v="227"/>
    <x v="171"/>
    <x v="63"/>
    <m/>
    <n v="2240.44"/>
    <n v="-2240.44"/>
  </r>
  <r>
    <s v="2025"/>
    <s v="10"/>
    <x v="9"/>
    <s v="2025 - 10"/>
    <m/>
    <d v="2025-10-10T00:00:00"/>
    <s v="25803208"/>
    <x v="0"/>
    <x v="2"/>
    <x v="30"/>
    <x v="18"/>
    <m/>
    <n v="2278.88"/>
    <n v="-2278.88"/>
  </r>
  <r>
    <s v="2025"/>
    <s v="10"/>
    <x v="9"/>
    <s v="2025 - 10"/>
    <m/>
    <d v="2025-10-31T00:00:00"/>
    <s v="25918142"/>
    <x v="1"/>
    <x v="181"/>
    <x v="225"/>
    <x v="0"/>
    <n v="1560"/>
    <m/>
    <n v="1560"/>
  </r>
  <r>
    <s v="2025"/>
    <s v="10"/>
    <x v="9"/>
    <s v="2025 - 10"/>
    <m/>
    <d v="2025-10-10T00:00:00"/>
    <s v="25803086"/>
    <x v="0"/>
    <x v="2"/>
    <x v="90"/>
    <x v="49"/>
    <m/>
    <n v="1600"/>
    <n v="-1600"/>
  </r>
  <r>
    <s v="2025"/>
    <s v="10"/>
    <x v="9"/>
    <s v="2025 - 10"/>
    <m/>
    <d v="2025-10-10T00:00:00"/>
    <s v="25918715"/>
    <x v="0"/>
    <x v="227"/>
    <x v="188"/>
    <x v="1"/>
    <n v="2853.27"/>
    <m/>
    <n v="2853.27"/>
  </r>
  <r>
    <s v="2025"/>
    <s v="10"/>
    <x v="9"/>
    <s v="2025 - 10"/>
    <m/>
    <d v="2025-10-10T00:00:00"/>
    <s v="25918861"/>
    <x v="1"/>
    <x v="227"/>
    <x v="180"/>
    <x v="0"/>
    <m/>
    <n v="1734.98"/>
    <n v="-1734.98"/>
  </r>
  <r>
    <s v="2025"/>
    <s v="10"/>
    <x v="9"/>
    <s v="2025 - 10"/>
    <m/>
    <d v="2025-10-10T00:00:00"/>
    <s v="25803068"/>
    <x v="0"/>
    <x v="2"/>
    <x v="165"/>
    <x v="61"/>
    <m/>
    <n v="3250"/>
    <n v="-3250"/>
  </r>
  <r>
    <s v="2025"/>
    <s v="10"/>
    <x v="9"/>
    <s v="2025 - 10"/>
    <m/>
    <d v="2025-10-31T00:00:00"/>
    <s v="25917854"/>
    <x v="0"/>
    <x v="181"/>
    <x v="242"/>
    <x v="19"/>
    <m/>
    <n v="4000"/>
    <n v="-4000"/>
  </r>
  <r>
    <s v="2025"/>
    <s v="10"/>
    <x v="9"/>
    <s v="2025 - 10"/>
    <m/>
    <d v="2025-10-10T00:00:00"/>
    <s v="25918715"/>
    <x v="1"/>
    <x v="227"/>
    <x v="188"/>
    <x v="1"/>
    <m/>
    <n v="2853.27"/>
    <n v="-2853.27"/>
  </r>
  <r>
    <s v="2025"/>
    <s v="10"/>
    <x v="9"/>
    <s v="2025 - 10"/>
    <m/>
    <d v="2025-10-10T00:00:00"/>
    <s v="25918931"/>
    <x v="1"/>
    <x v="227"/>
    <x v="44"/>
    <x v="118"/>
    <m/>
    <n v="2650"/>
    <n v="-2650"/>
  </r>
  <r>
    <s v="2025"/>
    <s v="10"/>
    <x v="9"/>
    <s v="2025 - 10"/>
    <m/>
    <d v="2025-10-10T00:00:00"/>
    <s v="25803091"/>
    <x v="0"/>
    <x v="2"/>
    <x v="185"/>
    <x v="0"/>
    <m/>
    <n v="2593.81"/>
    <n v="-2593.81"/>
  </r>
  <r>
    <s v="2025"/>
    <s v="10"/>
    <x v="9"/>
    <s v="2025 - 10"/>
    <m/>
    <d v="2025-09-26T00:00:00"/>
    <s v="25704021"/>
    <x v="3"/>
    <x v="242"/>
    <x v="55"/>
    <x v="124"/>
    <m/>
    <n v="3115.59"/>
    <n v="-3115.59"/>
  </r>
  <r>
    <s v="2025"/>
    <s v="10"/>
    <x v="9"/>
    <s v="2025 - 10"/>
    <m/>
    <d v="2025-10-31T00:00:00"/>
    <s v="25917848"/>
    <x v="1"/>
    <x v="181"/>
    <x v="251"/>
    <x v="129"/>
    <n v="2250"/>
    <m/>
    <n v="2250"/>
  </r>
  <r>
    <s v="2025"/>
    <s v="10"/>
    <x v="9"/>
    <s v="2025 - 10"/>
    <m/>
    <d v="2025-10-10T00:00:00"/>
    <s v="25918487"/>
    <x v="0"/>
    <x v="227"/>
    <x v="253"/>
    <x v="0"/>
    <n v="4850"/>
    <m/>
    <n v="4850"/>
  </r>
  <r>
    <s v="2025"/>
    <s v="10"/>
    <x v="9"/>
    <s v="2025 - 10"/>
    <m/>
    <d v="2025-10-31T00:00:00"/>
    <s v="25918208"/>
    <x v="0"/>
    <x v="181"/>
    <x v="107"/>
    <x v="54"/>
    <m/>
    <n v="3955.8"/>
    <n v="-3955.8"/>
  </r>
  <r>
    <s v="2025"/>
    <s v="10"/>
    <x v="9"/>
    <s v="2025 - 10"/>
    <m/>
    <d v="2025-10-10T00:00:00"/>
    <s v="25919019"/>
    <x v="1"/>
    <x v="227"/>
    <x v="20"/>
    <x v="12"/>
    <m/>
    <n v="2394.3000000000002"/>
    <n v="-2394.3000000000002"/>
  </r>
  <r>
    <s v="2025"/>
    <s v="10"/>
    <x v="9"/>
    <s v="2025 - 10"/>
    <m/>
    <d v="2025-10-31T00:00:00"/>
    <s v="25918288"/>
    <x v="0"/>
    <x v="181"/>
    <x v="55"/>
    <x v="58"/>
    <m/>
    <n v="2206.0300000000002"/>
    <n v="-2206.0300000000002"/>
  </r>
  <r>
    <s v="2025"/>
    <s v="10"/>
    <x v="9"/>
    <s v="2025 - 10"/>
    <m/>
    <d v="2025-10-10T00:00:00"/>
    <s v="25803133"/>
    <x v="0"/>
    <x v="2"/>
    <x v="159"/>
    <x v="4"/>
    <m/>
    <n v="1750"/>
    <n v="-1750"/>
  </r>
  <r>
    <s v="2025"/>
    <s v="10"/>
    <x v="9"/>
    <s v="2025 - 10"/>
    <m/>
    <d v="2025-10-10T00:00:00"/>
    <s v="25918955"/>
    <x v="1"/>
    <x v="227"/>
    <x v="55"/>
    <x v="85"/>
    <m/>
    <n v="1650"/>
    <n v="-1650"/>
  </r>
  <r>
    <s v="2025"/>
    <s v="10"/>
    <x v="9"/>
    <s v="2025 - 10"/>
    <m/>
    <d v="2025-10-10T00:00:00"/>
    <s v="25803072"/>
    <x v="7"/>
    <x v="243"/>
    <x v="55"/>
    <x v="0"/>
    <n v="2452.5"/>
    <m/>
    <n v="2452.5"/>
  </r>
  <r>
    <s v="2025"/>
    <s v="10"/>
    <x v="9"/>
    <s v="2025 - 10"/>
    <m/>
    <d v="2025-10-10T00:00:00"/>
    <s v="25918589"/>
    <x v="0"/>
    <x v="227"/>
    <x v="64"/>
    <x v="0"/>
    <n v="2250"/>
    <m/>
    <n v="2250"/>
  </r>
  <r>
    <s v="2025"/>
    <s v="10"/>
    <x v="9"/>
    <s v="2025 - 10"/>
    <m/>
    <d v="2025-10-31T00:00:00"/>
    <s v="25917624"/>
    <x v="1"/>
    <x v="181"/>
    <x v="240"/>
    <x v="76"/>
    <n v="3860"/>
    <m/>
    <n v="3860"/>
  </r>
  <r>
    <s v="2025"/>
    <s v="10"/>
    <x v="9"/>
    <s v="2025 - 10"/>
    <m/>
    <d v="2025-10-10T00:00:00"/>
    <s v="25803189"/>
    <x v="0"/>
    <x v="2"/>
    <x v="58"/>
    <x v="37"/>
    <m/>
    <n v="2888.78"/>
    <n v="-2888.78"/>
  </r>
  <r>
    <s v="2025"/>
    <s v="10"/>
    <x v="9"/>
    <s v="2025 - 10"/>
    <m/>
    <d v="2025-10-10T00:00:00"/>
    <s v="25918695"/>
    <x v="1"/>
    <x v="227"/>
    <x v="19"/>
    <x v="11"/>
    <m/>
    <n v="1610.06"/>
    <n v="-1610.06"/>
  </r>
  <r>
    <s v="2025"/>
    <s v="10"/>
    <x v="9"/>
    <s v="2025 - 10"/>
    <m/>
    <d v="2025-10-31T00:00:00"/>
    <s v="25918278"/>
    <x v="1"/>
    <x v="181"/>
    <x v="55"/>
    <x v="58"/>
    <n v="3050"/>
    <m/>
    <n v="3050"/>
  </r>
  <r>
    <s v="2025"/>
    <s v="10"/>
    <x v="9"/>
    <s v="2025 - 10"/>
    <m/>
    <d v="2025-10-10T00:00:00"/>
    <s v="25918797"/>
    <x v="0"/>
    <x v="227"/>
    <x v="2"/>
    <x v="0"/>
    <n v="1723.44"/>
    <m/>
    <n v="1723.44"/>
  </r>
  <r>
    <s v="2025"/>
    <s v="10"/>
    <x v="9"/>
    <s v="2025 - 10"/>
    <m/>
    <d v="2025-10-10T00:00:00"/>
    <s v="25803202"/>
    <x v="0"/>
    <x v="2"/>
    <x v="113"/>
    <x v="136"/>
    <m/>
    <n v="1850"/>
    <n v="-1850"/>
  </r>
  <r>
    <s v="2025"/>
    <s v="10"/>
    <x v="9"/>
    <s v="2025 - 10"/>
    <m/>
    <d v="2025-10-10T00:00:00"/>
    <s v="25918493"/>
    <x v="1"/>
    <x v="227"/>
    <x v="112"/>
    <x v="24"/>
    <m/>
    <n v="2841.93"/>
    <n v="-2841.93"/>
  </r>
  <r>
    <s v="2025"/>
    <s v="10"/>
    <x v="9"/>
    <s v="2025 - 10"/>
    <m/>
    <d v="2025-10-09T00:00:00"/>
    <s v="25802986"/>
    <x v="0"/>
    <x v="2"/>
    <x v="55"/>
    <x v="42"/>
    <m/>
    <n v="3303.98"/>
    <n v="-3303.98"/>
  </r>
  <r>
    <s v="2025"/>
    <s v="10"/>
    <x v="9"/>
    <s v="2025 - 10"/>
    <m/>
    <d v="2025-10-10T00:00:00"/>
    <s v="25918687"/>
    <x v="0"/>
    <x v="227"/>
    <x v="45"/>
    <x v="28"/>
    <n v="3409.28"/>
    <m/>
    <n v="3409.28"/>
  </r>
  <r>
    <s v="2025"/>
    <s v="10"/>
    <x v="9"/>
    <s v="2025 - 10"/>
    <m/>
    <d v="2025-10-27T00:00:00"/>
    <s v="25919143"/>
    <x v="0"/>
    <x v="227"/>
    <x v="17"/>
    <x v="46"/>
    <m/>
    <n v="1821.75"/>
    <n v="-1821.75"/>
  </r>
  <r>
    <s v="2025"/>
    <s v="10"/>
    <x v="9"/>
    <s v="2025 - 10"/>
    <m/>
    <d v="2025-10-10T00:00:00"/>
    <s v="25918779"/>
    <x v="1"/>
    <x v="227"/>
    <x v="69"/>
    <x v="43"/>
    <m/>
    <n v="1552.29"/>
    <n v="-1552.29"/>
  </r>
  <r>
    <s v="2025"/>
    <s v="10"/>
    <x v="9"/>
    <s v="2025 - 10"/>
    <m/>
    <d v="2025-10-10T00:00:00"/>
    <s v="25918543"/>
    <x v="0"/>
    <x v="227"/>
    <x v="39"/>
    <x v="0"/>
    <n v="1430"/>
    <m/>
    <n v="1430"/>
  </r>
  <r>
    <s v="2025"/>
    <s v="10"/>
    <x v="9"/>
    <s v="2025 - 10"/>
    <m/>
    <d v="2025-10-31T00:00:00"/>
    <s v="25918160"/>
    <x v="0"/>
    <x v="181"/>
    <x v="249"/>
    <x v="127"/>
    <m/>
    <n v="2000"/>
    <n v="-2000"/>
  </r>
  <r>
    <s v="2025"/>
    <s v="10"/>
    <x v="9"/>
    <s v="2025 - 10"/>
    <m/>
    <d v="2025-10-31T00:00:00"/>
    <s v="25917870"/>
    <x v="0"/>
    <x v="181"/>
    <x v="248"/>
    <x v="123"/>
    <m/>
    <n v="2500"/>
    <n v="-2500"/>
  </r>
  <r>
    <s v="2025"/>
    <s v="10"/>
    <x v="9"/>
    <s v="2025 - 10"/>
    <m/>
    <d v="2025-10-31T00:00:00"/>
    <s v="25917636"/>
    <x v="0"/>
    <x v="181"/>
    <x v="79"/>
    <x v="0"/>
    <m/>
    <n v="1677.89"/>
    <n v="-1677.89"/>
  </r>
  <r>
    <s v="2025"/>
    <s v="10"/>
    <x v="9"/>
    <s v="2025 - 10"/>
    <m/>
    <d v="2025-10-31T00:00:00"/>
    <s v="25917592"/>
    <x v="0"/>
    <x v="181"/>
    <x v="55"/>
    <x v="95"/>
    <m/>
    <n v="3242"/>
    <n v="-3242"/>
  </r>
  <r>
    <s v="2025"/>
    <s v="10"/>
    <x v="9"/>
    <s v="2025 - 10"/>
    <m/>
    <d v="2025-10-10T00:00:00"/>
    <s v="25918923"/>
    <x v="0"/>
    <x v="227"/>
    <x v="24"/>
    <x v="123"/>
    <n v="2300"/>
    <m/>
    <n v="2300"/>
  </r>
  <r>
    <s v="2025"/>
    <s v="10"/>
    <x v="9"/>
    <s v="2025 - 10"/>
    <m/>
    <d v="2025-10-10T00:00:00"/>
    <s v="25918461"/>
    <x v="0"/>
    <x v="227"/>
    <x v="117"/>
    <x v="7"/>
    <n v="4038.04"/>
    <m/>
    <n v="4038.04"/>
  </r>
  <r>
    <s v="2025"/>
    <s v="10"/>
    <x v="9"/>
    <s v="2025 - 10"/>
    <m/>
    <d v="2025-09-26T00:00:00"/>
    <s v="25704051"/>
    <x v="17"/>
    <x v="244"/>
    <x v="84"/>
    <x v="124"/>
    <n v="333.03"/>
    <m/>
    <n v="333.03"/>
  </r>
  <r>
    <s v="2025"/>
    <s v="10"/>
    <x v="9"/>
    <s v="2025 - 10"/>
    <m/>
    <d v="2025-10-31T00:00:00"/>
    <s v="25917698"/>
    <x v="1"/>
    <x v="181"/>
    <x v="66"/>
    <x v="0"/>
    <n v="1677.89"/>
    <m/>
    <n v="1677.89"/>
  </r>
  <r>
    <s v="2025"/>
    <s v="10"/>
    <x v="9"/>
    <s v="2025 - 10"/>
    <m/>
    <d v="2025-10-10T00:00:00"/>
    <s v="25918703"/>
    <x v="1"/>
    <x v="227"/>
    <x v="248"/>
    <x v="123"/>
    <m/>
    <n v="2500"/>
    <n v="-2500"/>
  </r>
  <r>
    <s v="2025"/>
    <s v="10"/>
    <x v="9"/>
    <s v="2025 - 10"/>
    <m/>
    <d v="2025-10-31T00:00:00"/>
    <s v="25918140"/>
    <x v="0"/>
    <x v="181"/>
    <x v="8"/>
    <x v="6"/>
    <m/>
    <n v="2234.29"/>
    <n v="-2234.29"/>
  </r>
  <r>
    <s v="2025"/>
    <s v="10"/>
    <x v="9"/>
    <s v="2025 - 10"/>
    <m/>
    <d v="2025-10-10T00:00:00"/>
    <s v="25803149"/>
    <x v="0"/>
    <x v="2"/>
    <x v="34"/>
    <x v="17"/>
    <m/>
    <n v="1936.26"/>
    <n v="-1936.26"/>
  </r>
  <r>
    <s v="2025"/>
    <s v="10"/>
    <x v="9"/>
    <s v="2025 - 10"/>
    <m/>
    <d v="2025-10-31T00:00:00"/>
    <s v="25918044"/>
    <x v="1"/>
    <x v="181"/>
    <x v="180"/>
    <x v="0"/>
    <n v="1734.98"/>
    <m/>
    <n v="1734.98"/>
  </r>
  <r>
    <s v="2025"/>
    <s v="10"/>
    <x v="9"/>
    <s v="2025 - 10"/>
    <m/>
    <d v="2025-10-10T00:00:00"/>
    <s v="25803183"/>
    <x v="0"/>
    <x v="2"/>
    <x v="86"/>
    <x v="4"/>
    <m/>
    <n v="2449.11"/>
    <n v="-2449.11"/>
  </r>
  <r>
    <s v="2025"/>
    <s v="10"/>
    <x v="9"/>
    <s v="2025 - 10"/>
    <m/>
    <d v="2025-10-10T00:00:00"/>
    <s v="25918719"/>
    <x v="1"/>
    <x v="227"/>
    <x v="9"/>
    <x v="7"/>
    <m/>
    <n v="3643.5"/>
    <n v="-3643.5"/>
  </r>
  <r>
    <s v="2025"/>
    <s v="10"/>
    <x v="9"/>
    <s v="2025 - 10"/>
    <m/>
    <d v="2025-10-22T00:00:00"/>
    <s v="25803248"/>
    <x v="0"/>
    <x v="2"/>
    <x v="265"/>
    <x v="41"/>
    <m/>
    <n v="1775.34"/>
    <n v="-1775.34"/>
  </r>
  <r>
    <s v="2025"/>
    <s v="10"/>
    <x v="9"/>
    <s v="2025 - 10"/>
    <m/>
    <d v="2025-10-31T00:00:00"/>
    <s v="25917744"/>
    <x v="0"/>
    <x v="181"/>
    <x v="244"/>
    <x v="7"/>
    <m/>
    <n v="1900"/>
    <n v="-1900"/>
  </r>
  <r>
    <s v="2025"/>
    <s v="10"/>
    <x v="9"/>
    <s v="2025 - 10"/>
    <m/>
    <d v="2025-10-10T00:00:00"/>
    <s v="25919023"/>
    <x v="1"/>
    <x v="227"/>
    <x v="158"/>
    <x v="74"/>
    <m/>
    <n v="2000"/>
    <n v="-2000"/>
  </r>
  <r>
    <s v="2025"/>
    <s v="10"/>
    <x v="9"/>
    <s v="2025 - 10"/>
    <m/>
    <d v="2025-10-31T00:00:00"/>
    <s v="25917722"/>
    <x v="0"/>
    <x v="181"/>
    <x v="50"/>
    <x v="32"/>
    <m/>
    <n v="2342.25"/>
    <n v="-2342.25"/>
  </r>
  <r>
    <s v="2025"/>
    <s v="10"/>
    <x v="9"/>
    <s v="2025 - 10"/>
    <m/>
    <d v="2025-10-10T00:00:00"/>
    <s v="25803048"/>
    <x v="0"/>
    <x v="2"/>
    <x v="105"/>
    <x v="2"/>
    <m/>
    <n v="2446.35"/>
    <n v="-2446.35"/>
  </r>
  <r>
    <s v="2025"/>
    <s v="10"/>
    <x v="9"/>
    <s v="2025 - 10"/>
    <m/>
    <d v="2025-10-31T00:00:00"/>
    <s v="25917640"/>
    <x v="0"/>
    <x v="181"/>
    <x v="72"/>
    <x v="0"/>
    <m/>
    <n v="3550"/>
    <n v="-3550"/>
  </r>
  <r>
    <s v="2025"/>
    <s v="10"/>
    <x v="9"/>
    <s v="2025 - 10"/>
    <m/>
    <d v="2025-10-10T00:00:00"/>
    <s v="25918649"/>
    <x v="1"/>
    <x v="227"/>
    <x v="90"/>
    <x v="49"/>
    <m/>
    <n v="1600"/>
    <n v="-1600"/>
  </r>
  <r>
    <s v="2025"/>
    <s v="10"/>
    <x v="9"/>
    <s v="2025 - 10"/>
    <m/>
    <d v="2025-10-10T00:00:00"/>
    <s v="25918881"/>
    <x v="0"/>
    <x v="227"/>
    <x v="215"/>
    <x v="0"/>
    <n v="2750"/>
    <m/>
    <n v="2750"/>
  </r>
  <r>
    <s v="2025"/>
    <s v="10"/>
    <x v="9"/>
    <s v="2025 - 10"/>
    <m/>
    <d v="2025-10-31T00:00:00"/>
    <s v="25917854"/>
    <x v="1"/>
    <x v="181"/>
    <x v="242"/>
    <x v="19"/>
    <n v="4000"/>
    <m/>
    <n v="4000"/>
  </r>
  <r>
    <s v="2025"/>
    <s v="10"/>
    <x v="9"/>
    <s v="2025 - 10"/>
    <m/>
    <d v="2025-10-10T00:00:00"/>
    <s v="25803112"/>
    <x v="0"/>
    <x v="2"/>
    <x v="157"/>
    <x v="80"/>
    <m/>
    <n v="3300"/>
    <n v="-3300"/>
  </r>
  <r>
    <s v="2025"/>
    <s v="10"/>
    <x v="9"/>
    <s v="2025 - 10"/>
    <m/>
    <d v="2025-10-31T00:00:00"/>
    <s v="25917660"/>
    <x v="1"/>
    <x v="181"/>
    <x v="112"/>
    <x v="24"/>
    <n v="2841.93"/>
    <m/>
    <n v="2841.93"/>
  </r>
  <r>
    <s v="2025"/>
    <s v="10"/>
    <x v="9"/>
    <s v="2025 - 10"/>
    <m/>
    <d v="2025-10-10T00:00:00"/>
    <s v="25918951"/>
    <x v="1"/>
    <x v="227"/>
    <x v="160"/>
    <x v="0"/>
    <m/>
    <n v="1830.43"/>
    <n v="-1830.43"/>
  </r>
  <r>
    <s v="2025"/>
    <s v="10"/>
    <x v="9"/>
    <s v="2025 - 10"/>
    <m/>
    <d v="2025-10-31T00:00:00"/>
    <s v="25917970"/>
    <x v="0"/>
    <x v="181"/>
    <x v="88"/>
    <x v="18"/>
    <m/>
    <n v="1738.9"/>
    <n v="-1738.9"/>
  </r>
  <r>
    <s v="2025"/>
    <s v="10"/>
    <x v="9"/>
    <s v="2025 - 10"/>
    <m/>
    <d v="2025-10-31T00:00:00"/>
    <s v="25918104"/>
    <x v="1"/>
    <x v="181"/>
    <x v="24"/>
    <x v="123"/>
    <n v="2300"/>
    <m/>
    <n v="2300"/>
  </r>
  <r>
    <s v="2025"/>
    <s v="10"/>
    <x v="9"/>
    <s v="2025 - 10"/>
    <m/>
    <d v="2025-10-10T00:00:00"/>
    <s v="25919039"/>
    <x v="1"/>
    <x v="227"/>
    <x v="184"/>
    <x v="28"/>
    <m/>
    <n v="2250"/>
    <n v="-2250"/>
  </r>
  <r>
    <s v="2025"/>
    <s v="10"/>
    <x v="9"/>
    <s v="2025 - 10"/>
    <m/>
    <d v="2025-10-10T00:00:00"/>
    <s v="25918341"/>
    <x v="0"/>
    <x v="227"/>
    <x v="141"/>
    <x v="115"/>
    <n v="2200"/>
    <m/>
    <n v="2200"/>
  </r>
  <r>
    <s v="2025"/>
    <s v="10"/>
    <x v="9"/>
    <s v="2025 - 10"/>
    <m/>
    <d v="2025-10-31T00:00:00"/>
    <s v="25917666"/>
    <x v="0"/>
    <x v="181"/>
    <x v="156"/>
    <x v="24"/>
    <m/>
    <n v="3789.24"/>
    <n v="-3789.24"/>
  </r>
  <r>
    <s v="2025"/>
    <s v="10"/>
    <x v="9"/>
    <s v="2025 - 10"/>
    <m/>
    <d v="2025-10-10T00:00:00"/>
    <s v="25918869"/>
    <x v="0"/>
    <x v="227"/>
    <x v="52"/>
    <x v="17"/>
    <n v="1436.58"/>
    <m/>
    <n v="1436.58"/>
  </r>
  <r>
    <s v="2025"/>
    <s v="10"/>
    <x v="9"/>
    <s v="2025 - 10"/>
    <m/>
    <d v="2025-10-31T00:00:00"/>
    <s v="25917938"/>
    <x v="1"/>
    <x v="181"/>
    <x v="101"/>
    <x v="4"/>
    <n v="2909.6"/>
    <m/>
    <n v="2909.6"/>
  </r>
  <r>
    <s v="2025"/>
    <s v="10"/>
    <x v="9"/>
    <s v="2025 - 10"/>
    <m/>
    <d v="2025-10-10T00:00:00"/>
    <s v="25918663"/>
    <x v="1"/>
    <x v="227"/>
    <x v="4"/>
    <x v="0"/>
    <m/>
    <n v="2082"/>
    <n v="-2082"/>
  </r>
  <r>
    <s v="2025"/>
    <s v="10"/>
    <x v="9"/>
    <s v="2025 - 10"/>
    <m/>
    <d v="2025-10-31T00:00:00"/>
    <s v="25917606"/>
    <x v="0"/>
    <x v="181"/>
    <x v="40"/>
    <x v="23"/>
    <m/>
    <n v="2779.47"/>
    <n v="-2779.47"/>
  </r>
  <r>
    <s v="2025"/>
    <s v="10"/>
    <x v="9"/>
    <s v="2025 - 10"/>
    <m/>
    <d v="2025-10-10T00:00:00"/>
    <s v="25803190"/>
    <x v="0"/>
    <x v="2"/>
    <x v="130"/>
    <x v="60"/>
    <m/>
    <n v="5361.15"/>
    <n v="-5361.15"/>
  </r>
  <r>
    <s v="2025"/>
    <s v="10"/>
    <x v="9"/>
    <s v="2025 - 10"/>
    <m/>
    <d v="2025-10-31T00:00:00"/>
    <s v="25917958"/>
    <x v="1"/>
    <x v="181"/>
    <x v="178"/>
    <x v="18"/>
    <n v="2932.13"/>
    <m/>
    <n v="2932.13"/>
  </r>
  <r>
    <s v="2025"/>
    <s v="10"/>
    <x v="9"/>
    <s v="2025 - 10"/>
    <m/>
    <d v="2025-10-10T00:00:00"/>
    <s v="25918907"/>
    <x v="1"/>
    <x v="227"/>
    <x v="121"/>
    <x v="0"/>
    <m/>
    <n v="2238.15"/>
    <n v="-2238.15"/>
  </r>
  <r>
    <s v="2025"/>
    <s v="10"/>
    <x v="9"/>
    <s v="2025 - 10"/>
    <m/>
    <d v="2025-10-10T00:00:00"/>
    <s v="25918507"/>
    <x v="1"/>
    <x v="227"/>
    <x v="122"/>
    <x v="45"/>
    <m/>
    <n v="6140.29"/>
    <n v="-6140.29"/>
  </r>
  <r>
    <s v="2025"/>
    <s v="10"/>
    <x v="9"/>
    <s v="2025 - 10"/>
    <m/>
    <d v="2025-10-31T00:00:00"/>
    <s v="25917862"/>
    <x v="0"/>
    <x v="181"/>
    <x v="19"/>
    <x v="11"/>
    <m/>
    <n v="1610.06"/>
    <n v="-1610.06"/>
  </r>
  <r>
    <s v="2025"/>
    <s v="10"/>
    <x v="9"/>
    <s v="2025 - 10"/>
    <m/>
    <d v="2025-10-17T00:00:00"/>
    <s v="25919101"/>
    <x v="1"/>
    <x v="227"/>
    <x v="264"/>
    <x v="0"/>
    <m/>
    <n v="4506"/>
    <n v="-4506"/>
  </r>
  <r>
    <s v="2025"/>
    <s v="10"/>
    <x v="9"/>
    <s v="2025 - 10"/>
    <m/>
    <d v="2025-10-31T00:00:00"/>
    <s v="25918138"/>
    <x v="0"/>
    <x v="181"/>
    <x v="160"/>
    <x v="0"/>
    <m/>
    <n v="1830.43"/>
    <n v="-1830.43"/>
  </r>
  <r>
    <s v="2025"/>
    <s v="10"/>
    <x v="9"/>
    <s v="2025 - 10"/>
    <m/>
    <d v="2025-10-31T00:00:00"/>
    <s v="25918102"/>
    <x v="0"/>
    <x v="181"/>
    <x v="177"/>
    <x v="9"/>
    <m/>
    <n v="2498.4"/>
    <n v="-2498.4"/>
  </r>
  <r>
    <s v="2025"/>
    <s v="10"/>
    <x v="9"/>
    <s v="2025 - 10"/>
    <m/>
    <d v="2025-10-10T00:00:00"/>
    <s v="25918673"/>
    <x v="1"/>
    <x v="227"/>
    <x v="206"/>
    <x v="129"/>
    <m/>
    <n v="2650"/>
    <n v="-2650"/>
  </r>
  <r>
    <s v="2025"/>
    <s v="10"/>
    <x v="9"/>
    <s v="2025 - 10"/>
    <m/>
    <d v="2025-10-10T00:00:00"/>
    <s v="25918455"/>
    <x v="0"/>
    <x v="227"/>
    <x v="219"/>
    <x v="119"/>
    <n v="1900"/>
    <m/>
    <n v="1900"/>
  </r>
  <r>
    <s v="2025"/>
    <s v="10"/>
    <x v="9"/>
    <s v="2025 - 10"/>
    <m/>
    <d v="2025-09-26T00:00:00"/>
    <s v="25704050"/>
    <x v="2"/>
    <x v="240"/>
    <x v="113"/>
    <x v="124"/>
    <n v="1495"/>
    <m/>
    <n v="1495"/>
  </r>
  <r>
    <s v="2025"/>
    <s v="10"/>
    <x v="9"/>
    <s v="2025 - 10"/>
    <m/>
    <d v="2025-10-10T00:00:00"/>
    <s v="25803177"/>
    <x v="0"/>
    <x v="2"/>
    <x v="225"/>
    <x v="0"/>
    <m/>
    <n v="1560"/>
    <n v="-1560"/>
  </r>
  <r>
    <s v="2025"/>
    <s v="10"/>
    <x v="9"/>
    <s v="2025 - 10"/>
    <m/>
    <d v="2025-10-10T00:00:00"/>
    <s v="25918913"/>
    <x v="0"/>
    <x v="227"/>
    <x v="15"/>
    <x v="105"/>
    <n v="3800"/>
    <m/>
    <n v="3800"/>
  </r>
  <r>
    <s v="2025"/>
    <s v="10"/>
    <x v="9"/>
    <s v="2025 - 10"/>
    <m/>
    <d v="2025-10-10T00:00:00"/>
    <s v="25918395"/>
    <x v="1"/>
    <x v="227"/>
    <x v="32"/>
    <x v="45"/>
    <m/>
    <n v="4900"/>
    <n v="-4900"/>
  </r>
  <r>
    <s v="2025"/>
    <s v="10"/>
    <x v="9"/>
    <s v="2025 - 10"/>
    <m/>
    <d v="2025-10-10T00:00:00"/>
    <s v="25803021"/>
    <x v="0"/>
    <x v="2"/>
    <x v="38"/>
    <x v="22"/>
    <m/>
    <n v="2059.23"/>
    <n v="-2059.23"/>
  </r>
  <r>
    <s v="2025"/>
    <s v="10"/>
    <x v="9"/>
    <s v="2025 - 10"/>
    <m/>
    <d v="2025-10-31T00:00:00"/>
    <s v="25918116"/>
    <x v="0"/>
    <x v="181"/>
    <x v="56"/>
    <x v="6"/>
    <m/>
    <n v="2663.43"/>
    <n v="-2663.43"/>
  </r>
  <r>
    <s v="2025"/>
    <s v="10"/>
    <x v="9"/>
    <s v="2025 - 10"/>
    <m/>
    <d v="2025-10-31T00:00:00"/>
    <s v="25918232"/>
    <x v="1"/>
    <x v="181"/>
    <x v="115"/>
    <x v="24"/>
    <n v="3070.95"/>
    <m/>
    <n v="3070.95"/>
  </r>
  <r>
    <s v="2025"/>
    <s v="10"/>
    <x v="9"/>
    <s v="2025 - 10"/>
    <m/>
    <d v="2025-10-10T00:00:00"/>
    <s v="25803139"/>
    <x v="0"/>
    <x v="2"/>
    <x v="21"/>
    <x v="81"/>
    <m/>
    <n v="2082"/>
    <n v="-2082"/>
  </r>
  <r>
    <s v="2025"/>
    <s v="10"/>
    <x v="9"/>
    <s v="2025 - 10"/>
    <m/>
    <d v="2025-10-10T00:00:00"/>
    <s v="25919059"/>
    <x v="0"/>
    <x v="227"/>
    <x v="199"/>
    <x v="28"/>
    <n v="2534.84"/>
    <m/>
    <n v="2534.84"/>
  </r>
  <r>
    <s v="2025"/>
    <s v="10"/>
    <x v="9"/>
    <s v="2025 - 10"/>
    <m/>
    <d v="2025-10-10T00:00:00"/>
    <s v="25803074"/>
    <x v="0"/>
    <x v="2"/>
    <x v="97"/>
    <x v="3"/>
    <m/>
    <n v="2550"/>
    <n v="-2550"/>
  </r>
  <r>
    <s v="2025"/>
    <s v="10"/>
    <x v="9"/>
    <s v="2025 - 10"/>
    <m/>
    <d v="2025-10-10T00:00:00"/>
    <s v="25918737"/>
    <x v="0"/>
    <x v="227"/>
    <x v="93"/>
    <x v="5"/>
    <n v="2732.63"/>
    <m/>
    <n v="2732.63"/>
  </r>
  <r>
    <s v="2025"/>
    <s v="10"/>
    <x v="9"/>
    <s v="2025 - 10"/>
    <m/>
    <d v="2025-10-31T00:00:00"/>
    <s v="25917946"/>
    <x v="1"/>
    <x v="181"/>
    <x v="101"/>
    <x v="4"/>
    <n v="2498.54"/>
    <m/>
    <n v="2498.54"/>
  </r>
  <r>
    <s v="2025"/>
    <s v="10"/>
    <x v="9"/>
    <s v="2025 - 10"/>
    <m/>
    <d v="2025-10-10T00:00:00"/>
    <s v="25803114"/>
    <x v="0"/>
    <x v="2"/>
    <x v="93"/>
    <x v="5"/>
    <m/>
    <n v="2732.63"/>
    <n v="-2732.63"/>
  </r>
  <r>
    <s v="2025"/>
    <s v="10"/>
    <x v="9"/>
    <s v="2025 - 10"/>
    <m/>
    <d v="2025-10-10T00:00:00"/>
    <s v="25918365"/>
    <x v="0"/>
    <x v="227"/>
    <x v="32"/>
    <x v="112"/>
    <n v="3200"/>
    <m/>
    <n v="3200"/>
  </r>
  <r>
    <s v="2025"/>
    <s v="10"/>
    <x v="9"/>
    <s v="2025 - 10"/>
    <m/>
    <d v="2025-10-31T00:00:00"/>
    <s v="25917706"/>
    <x v="0"/>
    <x v="181"/>
    <x v="172"/>
    <x v="6"/>
    <m/>
    <n v="2464.4699999999998"/>
    <n v="-2464.4699999999998"/>
  </r>
  <r>
    <s v="2025"/>
    <s v="10"/>
    <x v="9"/>
    <s v="2025 - 10"/>
    <m/>
    <d v="2025-10-31T00:00:00"/>
    <s v="25918160"/>
    <x v="1"/>
    <x v="181"/>
    <x v="249"/>
    <x v="127"/>
    <n v="2000"/>
    <m/>
    <n v="2000"/>
  </r>
  <r>
    <s v="2025"/>
    <s v="10"/>
    <x v="9"/>
    <s v="2025 - 10"/>
    <m/>
    <d v="2025-10-31T00:00:00"/>
    <s v="25918140"/>
    <x v="1"/>
    <x v="181"/>
    <x v="8"/>
    <x v="6"/>
    <n v="2234.29"/>
    <m/>
    <n v="2234.29"/>
  </r>
  <r>
    <s v="2025"/>
    <s v="10"/>
    <x v="9"/>
    <s v="2025 - 10"/>
    <m/>
    <d v="2025-10-10T00:00:00"/>
    <s v="25802994"/>
    <x v="0"/>
    <x v="2"/>
    <x v="87"/>
    <x v="15"/>
    <m/>
    <n v="3613.26"/>
    <n v="-3613.26"/>
  </r>
  <r>
    <s v="2025"/>
    <s v="10"/>
    <x v="9"/>
    <s v="2025 - 10"/>
    <m/>
    <d v="2025-10-31T00:00:00"/>
    <s v="25918000"/>
    <x v="1"/>
    <x v="181"/>
    <x v="258"/>
    <x v="61"/>
    <n v="1600"/>
    <m/>
    <n v="1600"/>
  </r>
  <r>
    <s v="2025"/>
    <s v="10"/>
    <x v="9"/>
    <s v="2025 - 10"/>
    <m/>
    <d v="2025-10-10T00:00:00"/>
    <s v="25918767"/>
    <x v="0"/>
    <x v="227"/>
    <x v="101"/>
    <x v="4"/>
    <n v="2909.6"/>
    <m/>
    <n v="2909.6"/>
  </r>
  <r>
    <s v="2025"/>
    <s v="10"/>
    <x v="9"/>
    <s v="2025 - 10"/>
    <m/>
    <d v="2025-10-10T00:00:00"/>
    <s v="25918943"/>
    <x v="0"/>
    <x v="227"/>
    <x v="3"/>
    <x v="2"/>
    <n v="2316.23"/>
    <m/>
    <n v="2316.23"/>
  </r>
  <r>
    <s v="2025"/>
    <s v="10"/>
    <x v="9"/>
    <s v="2025 - 10"/>
    <m/>
    <d v="2025-10-10T00:00:00"/>
    <s v="25803015"/>
    <x v="0"/>
    <x v="2"/>
    <x v="32"/>
    <x v="95"/>
    <m/>
    <n v="3242"/>
    <n v="-3242"/>
  </r>
  <r>
    <s v="2025"/>
    <s v="10"/>
    <x v="9"/>
    <s v="2025 - 10"/>
    <m/>
    <d v="2025-09-26T00:00:00"/>
    <s v="25704019"/>
    <x v="17"/>
    <x v="245"/>
    <x v="143"/>
    <x v="124"/>
    <n v="277.52"/>
    <m/>
    <n v="277.52"/>
  </r>
  <r>
    <s v="2025"/>
    <s v="10"/>
    <x v="9"/>
    <s v="2025 - 10"/>
    <m/>
    <d v="2025-10-10T00:00:00"/>
    <s v="25918963"/>
    <x v="1"/>
    <x v="227"/>
    <x v="235"/>
    <x v="0"/>
    <m/>
    <n v="1560"/>
    <n v="-1560"/>
  </r>
  <r>
    <s v="2025"/>
    <s v="10"/>
    <x v="9"/>
    <s v="2025 - 10"/>
    <m/>
    <d v="2025-10-31T00:00:00"/>
    <s v="25917642"/>
    <x v="0"/>
    <x v="181"/>
    <x v="95"/>
    <x v="0"/>
    <m/>
    <n v="2165.2600000000002"/>
    <n v="-2165.2600000000002"/>
  </r>
  <r>
    <s v="2025"/>
    <s v="10"/>
    <x v="9"/>
    <s v="2025 - 10"/>
    <m/>
    <d v="2025-10-31T00:00:00"/>
    <s v="25918042"/>
    <x v="0"/>
    <x v="181"/>
    <x v="109"/>
    <x v="49"/>
    <m/>
    <n v="1821.75"/>
    <n v="-1821.75"/>
  </r>
  <r>
    <s v="2025"/>
    <s v="10"/>
    <x v="9"/>
    <s v="2025 - 10"/>
    <m/>
    <d v="2025-10-10T00:00:00"/>
    <s v="25918321"/>
    <x v="0"/>
    <x v="227"/>
    <x v="55"/>
    <x v="69"/>
    <n v="3500"/>
    <m/>
    <n v="3500"/>
  </r>
  <r>
    <s v="2025"/>
    <s v="10"/>
    <x v="9"/>
    <s v="2025 - 10"/>
    <m/>
    <d v="2025-10-10T00:00:00"/>
    <s v="25803193"/>
    <x v="0"/>
    <x v="2"/>
    <x v="107"/>
    <x v="54"/>
    <m/>
    <n v="3955.8"/>
    <n v="-3955.8"/>
  </r>
  <r>
    <s v="2025"/>
    <s v="10"/>
    <x v="9"/>
    <s v="2025 - 10"/>
    <m/>
    <d v="2025-10-31T00:00:00"/>
    <s v="25917650"/>
    <x v="1"/>
    <x v="181"/>
    <x v="152"/>
    <x v="6"/>
    <n v="1911.79"/>
    <m/>
    <n v="1911.79"/>
  </r>
  <r>
    <s v="2025"/>
    <s v="10"/>
    <x v="9"/>
    <s v="2025 - 10"/>
    <m/>
    <d v="2025-10-17T00:00:00"/>
    <s v="25803224"/>
    <x v="0"/>
    <x v="2"/>
    <x v="264"/>
    <x v="0"/>
    <m/>
    <n v="4296.13"/>
    <n v="-4296.13"/>
  </r>
  <r>
    <s v="2025"/>
    <s v="10"/>
    <x v="9"/>
    <s v="2025 - 10"/>
    <m/>
    <d v="2025-10-17T00:00:00"/>
    <s v="25803237"/>
    <x v="0"/>
    <x v="2"/>
    <x v="32"/>
    <x v="27"/>
    <n v="4600"/>
    <m/>
    <n v="4600"/>
  </r>
  <r>
    <s v="2025"/>
    <s v="10"/>
    <x v="9"/>
    <s v="2025 - 10"/>
    <m/>
    <d v="2025-10-10T00:00:00"/>
    <s v="25918975"/>
    <x v="1"/>
    <x v="227"/>
    <x v="86"/>
    <x v="4"/>
    <m/>
    <n v="2449.11"/>
    <n v="-2449.11"/>
  </r>
  <r>
    <s v="2025"/>
    <s v="10"/>
    <x v="9"/>
    <s v="2025 - 10"/>
    <m/>
    <d v="2025-10-31T00:00:00"/>
    <s v="25917874"/>
    <x v="0"/>
    <x v="181"/>
    <x v="250"/>
    <x v="0"/>
    <m/>
    <n v="1993.32"/>
    <n v="-1993.32"/>
  </r>
  <r>
    <s v="2025"/>
    <s v="10"/>
    <x v="9"/>
    <s v="2025 - 10"/>
    <m/>
    <d v="2025-10-31T00:00:00"/>
    <s v="25918122"/>
    <x v="1"/>
    <x v="181"/>
    <x v="22"/>
    <x v="13"/>
    <n v="2663.43"/>
    <m/>
    <n v="2663.43"/>
  </r>
  <r>
    <s v="2025"/>
    <s v="10"/>
    <x v="9"/>
    <s v="2025 - 10"/>
    <m/>
    <d v="2025-10-31T00:00:00"/>
    <s v="25918142"/>
    <x v="0"/>
    <x v="181"/>
    <x v="225"/>
    <x v="0"/>
    <m/>
    <n v="1560"/>
    <n v="-1560"/>
  </r>
  <r>
    <s v="2025"/>
    <s v="10"/>
    <x v="9"/>
    <s v="2025 - 10"/>
    <m/>
    <d v="2025-10-31T00:00:00"/>
    <s v="25917994"/>
    <x v="1"/>
    <x v="181"/>
    <x v="60"/>
    <x v="38"/>
    <n v="1976.86"/>
    <m/>
    <n v="1976.86"/>
  </r>
  <r>
    <s v="2025"/>
    <s v="10"/>
    <x v="9"/>
    <s v="2025 - 10"/>
    <m/>
    <d v="2025-10-31T00:00:00"/>
    <s v="25918116"/>
    <x v="1"/>
    <x v="181"/>
    <x v="56"/>
    <x v="6"/>
    <n v="2663.43"/>
    <m/>
    <n v="2663.43"/>
  </r>
  <r>
    <s v="2025"/>
    <s v="10"/>
    <x v="9"/>
    <s v="2025 - 10"/>
    <m/>
    <d v="2025-10-10T00:00:00"/>
    <s v="25918841"/>
    <x v="0"/>
    <x v="227"/>
    <x v="154"/>
    <x v="70"/>
    <n v="2394.3000000000002"/>
    <m/>
    <n v="2394.3000000000002"/>
  </r>
  <r>
    <s v="2025"/>
    <s v="10"/>
    <x v="9"/>
    <s v="2025 - 10"/>
    <m/>
    <d v="2025-10-10T00:00:00"/>
    <s v="25803127"/>
    <x v="0"/>
    <x v="2"/>
    <x v="178"/>
    <x v="18"/>
    <m/>
    <n v="2932.13"/>
    <n v="-2932.13"/>
  </r>
  <r>
    <s v="2025"/>
    <s v="10"/>
    <x v="9"/>
    <s v="2025 - 10"/>
    <m/>
    <d v="2025-10-10T00:00:00"/>
    <s v="25919015"/>
    <x v="0"/>
    <x v="227"/>
    <x v="107"/>
    <x v="54"/>
    <n v="3955.8"/>
    <m/>
    <n v="3955.8"/>
  </r>
  <r>
    <s v="2025"/>
    <s v="10"/>
    <x v="9"/>
    <s v="2025 - 10"/>
    <m/>
    <d v="2025-10-31T00:00:00"/>
    <s v="25917648"/>
    <x v="0"/>
    <x v="181"/>
    <x v="173"/>
    <x v="6"/>
    <m/>
    <n v="1991.92"/>
    <n v="-1991.92"/>
  </r>
  <r>
    <s v="2025"/>
    <s v="10"/>
    <x v="9"/>
    <s v="2025 - 10"/>
    <m/>
    <d v="2025-10-10T00:00:00"/>
    <s v="25918753"/>
    <x v="1"/>
    <x v="227"/>
    <x v="101"/>
    <x v="4"/>
    <m/>
    <n v="2498.54"/>
    <n v="-2498.54"/>
  </r>
  <r>
    <s v="2025"/>
    <s v="10"/>
    <x v="9"/>
    <s v="2025 - 10"/>
    <m/>
    <d v="2025-10-31T00:00:00"/>
    <s v="25917548"/>
    <x v="1"/>
    <x v="181"/>
    <x v="32"/>
    <x v="112"/>
    <n v="2150"/>
    <m/>
    <n v="2150"/>
  </r>
  <r>
    <s v="2025"/>
    <s v="10"/>
    <x v="9"/>
    <s v="2025 - 10"/>
    <m/>
    <d v="2025-10-31T00:00:00"/>
    <s v="25920193"/>
    <x v="1"/>
    <x v="181"/>
    <x v="64"/>
    <x v="0"/>
    <n v="173.08"/>
    <m/>
    <n v="173.08"/>
  </r>
  <r>
    <s v="2025"/>
    <s v="10"/>
    <x v="9"/>
    <s v="2025 - 10"/>
    <m/>
    <d v="2025-10-31T00:00:00"/>
    <s v="25918294"/>
    <x v="1"/>
    <x v="181"/>
    <x v="30"/>
    <x v="18"/>
    <m/>
    <n v="2278.88"/>
    <n v="-2278.88"/>
  </r>
  <r>
    <s v="2025"/>
    <s v="10"/>
    <x v="9"/>
    <s v="2025 - 10"/>
    <m/>
    <d v="2025-10-31T00:00:00"/>
    <s v="25917564"/>
    <x v="0"/>
    <x v="181"/>
    <x v="32"/>
    <x v="81"/>
    <m/>
    <n v="5500"/>
    <n v="-5500"/>
  </r>
  <r>
    <s v="2025"/>
    <s v="10"/>
    <x v="9"/>
    <s v="2025 - 10"/>
    <m/>
    <d v="2025-10-06T00:00:00"/>
    <s v="25802975"/>
    <x v="0"/>
    <x v="2"/>
    <x v="55"/>
    <x v="134"/>
    <n v="3300"/>
    <m/>
    <n v="3300"/>
  </r>
  <r>
    <s v="2025"/>
    <s v="10"/>
    <x v="9"/>
    <s v="2025 - 10"/>
    <m/>
    <d v="2025-10-10T00:00:00"/>
    <s v="25803178"/>
    <x v="0"/>
    <x v="2"/>
    <x v="234"/>
    <x v="0"/>
    <m/>
    <n v="1560"/>
    <n v="-1560"/>
  </r>
  <r>
    <s v="2025"/>
    <s v="10"/>
    <x v="9"/>
    <s v="2025 - 10"/>
    <m/>
    <d v="2025-10-10T00:00:00"/>
    <s v="25918427"/>
    <x v="1"/>
    <x v="227"/>
    <x v="57"/>
    <x v="50"/>
    <m/>
    <n v="1829.53"/>
    <n v="-1829.53"/>
  </r>
  <r>
    <s v="2025"/>
    <s v="10"/>
    <x v="9"/>
    <s v="2025 - 10"/>
    <m/>
    <d v="2025-10-10T00:00:00"/>
    <s v="25918573"/>
    <x v="0"/>
    <x v="227"/>
    <x v="165"/>
    <x v="61"/>
    <n v="3250"/>
    <m/>
    <n v="3250"/>
  </r>
  <r>
    <s v="2025"/>
    <s v="10"/>
    <x v="9"/>
    <s v="2025 - 10"/>
    <m/>
    <d v="2025-10-10T00:00:00"/>
    <s v="25918463"/>
    <x v="1"/>
    <x v="227"/>
    <x v="102"/>
    <x v="18"/>
    <m/>
    <n v="4250.75"/>
    <n v="-4250.75"/>
  </r>
  <r>
    <s v="2025"/>
    <s v="10"/>
    <x v="9"/>
    <s v="2025 - 10"/>
    <m/>
    <d v="2025-10-31T00:00:00"/>
    <s v="25918130"/>
    <x v="1"/>
    <x v="181"/>
    <x v="3"/>
    <x v="2"/>
    <n v="2316.23"/>
    <m/>
    <n v="2316.23"/>
  </r>
  <r>
    <s v="2025"/>
    <s v="10"/>
    <x v="9"/>
    <s v="2025 - 10"/>
    <m/>
    <d v="2025-10-10T00:00:00"/>
    <s v="25802995"/>
    <x v="0"/>
    <x v="2"/>
    <x v="141"/>
    <x v="115"/>
    <m/>
    <n v="2200"/>
    <n v="-2200"/>
  </r>
  <r>
    <s v="2025"/>
    <s v="10"/>
    <x v="9"/>
    <s v="2025 - 10"/>
    <m/>
    <d v="2025-10-31T00:00:00"/>
    <s v="25917508"/>
    <x v="1"/>
    <x v="181"/>
    <x v="87"/>
    <x v="15"/>
    <n v="3613.26"/>
    <m/>
    <n v="3613.26"/>
  </r>
  <r>
    <s v="2025"/>
    <s v="10"/>
    <x v="9"/>
    <s v="2025 - 10"/>
    <m/>
    <d v="2025-10-31T00:00:00"/>
    <s v="25917598"/>
    <x v="0"/>
    <x v="181"/>
    <x v="80"/>
    <x v="22"/>
    <m/>
    <n v="2471.0700000000002"/>
    <n v="-2471.0700000000002"/>
  </r>
  <r>
    <s v="2025"/>
    <s v="10"/>
    <x v="9"/>
    <s v="2025 - 10"/>
    <m/>
    <d v="2025-10-31T00:00:00"/>
    <s v="25917876"/>
    <x v="0"/>
    <x v="181"/>
    <x v="123"/>
    <x v="58"/>
    <m/>
    <n v="2855.46"/>
    <n v="-2855.46"/>
  </r>
  <r>
    <s v="2025"/>
    <s v="10"/>
    <x v="9"/>
    <s v="2025 - 10"/>
    <m/>
    <d v="2025-10-10T00:00:00"/>
    <s v="25918927"/>
    <x v="0"/>
    <x v="227"/>
    <x v="189"/>
    <x v="82"/>
    <n v="4164"/>
    <m/>
    <n v="4164"/>
  </r>
  <r>
    <s v="2025"/>
    <s v="10"/>
    <x v="9"/>
    <s v="2025 - 10"/>
    <m/>
    <d v="2025-10-31T00:00:00"/>
    <s v="25918024"/>
    <x v="0"/>
    <x v="181"/>
    <x v="99"/>
    <x v="16"/>
    <m/>
    <n v="17288.28"/>
    <n v="-17288.28"/>
  </r>
  <r>
    <s v="2025"/>
    <s v="10"/>
    <x v="9"/>
    <s v="2025 - 10"/>
    <m/>
    <d v="2025-10-10T00:00:00"/>
    <s v="25803009"/>
    <x v="0"/>
    <x v="2"/>
    <x v="32"/>
    <x v="45"/>
    <m/>
    <n v="4900"/>
    <n v="-4900"/>
  </r>
  <r>
    <s v="2025"/>
    <s v="10"/>
    <x v="9"/>
    <s v="2025 - 10"/>
    <m/>
    <d v="2025-10-10T00:00:00"/>
    <s v="25918469"/>
    <x v="1"/>
    <x v="227"/>
    <x v="79"/>
    <x v="0"/>
    <m/>
    <n v="1677.89"/>
    <n v="-1677.89"/>
  </r>
  <r>
    <s v="2025"/>
    <s v="10"/>
    <x v="9"/>
    <s v="2025 - 10"/>
    <m/>
    <d v="2025-10-22T00:00:00"/>
    <s v="25919125"/>
    <x v="0"/>
    <x v="227"/>
    <x v="266"/>
    <x v="41"/>
    <n v="1450"/>
    <m/>
    <n v="1450"/>
  </r>
  <r>
    <s v="2025"/>
    <s v="10"/>
    <x v="9"/>
    <s v="2025 - 10"/>
    <m/>
    <d v="2025-10-01T00:00:00"/>
    <s v="25200216"/>
    <x v="5"/>
    <x v="246"/>
    <x v="107"/>
    <x v="71"/>
    <m/>
    <n v="250"/>
    <n v="-250"/>
  </r>
  <r>
    <s v="2025"/>
    <s v="10"/>
    <x v="9"/>
    <s v="2025 - 10"/>
    <m/>
    <d v="2025-10-10T00:00:00"/>
    <s v="25918931"/>
    <x v="0"/>
    <x v="227"/>
    <x v="44"/>
    <x v="118"/>
    <n v="2650"/>
    <m/>
    <n v="2650"/>
  </r>
  <r>
    <s v="2025"/>
    <s v="10"/>
    <x v="9"/>
    <s v="2025 - 10"/>
    <m/>
    <d v="2025-10-10T00:00:00"/>
    <s v="25918405"/>
    <x v="0"/>
    <x v="227"/>
    <x v="32"/>
    <x v="8"/>
    <n v="3200"/>
    <m/>
    <n v="3200"/>
  </r>
  <r>
    <s v="2025"/>
    <s v="10"/>
    <x v="9"/>
    <s v="2025 - 10"/>
    <m/>
    <d v="2025-09-26T00:00:00"/>
    <s v="25704019"/>
    <x v="3"/>
    <x v="245"/>
    <x v="55"/>
    <x v="124"/>
    <m/>
    <n v="2992.73"/>
    <n v="-2992.73"/>
  </r>
  <r>
    <s v="2025"/>
    <s v="10"/>
    <x v="9"/>
    <s v="2025 - 10"/>
    <m/>
    <d v="2025-10-10T00:00:00"/>
    <s v="25918767"/>
    <x v="1"/>
    <x v="227"/>
    <x v="101"/>
    <x v="4"/>
    <m/>
    <n v="2909.6"/>
    <n v="-2909.6"/>
  </r>
  <r>
    <s v="2025"/>
    <s v="10"/>
    <x v="9"/>
    <s v="2025 - 10"/>
    <m/>
    <d v="2025-10-10T00:00:00"/>
    <s v="25918577"/>
    <x v="1"/>
    <x v="227"/>
    <x v="190"/>
    <x v="74"/>
    <m/>
    <n v="2875"/>
    <n v="-2875"/>
  </r>
  <r>
    <s v="2025"/>
    <s v="10"/>
    <x v="9"/>
    <s v="2025 - 10"/>
    <m/>
    <d v="2025-10-10T00:00:00"/>
    <s v="25918393"/>
    <x v="1"/>
    <x v="227"/>
    <x v="32"/>
    <x v="81"/>
    <m/>
    <n v="5500"/>
    <n v="-5500"/>
  </r>
  <r>
    <s v="2025"/>
    <s v="10"/>
    <x v="9"/>
    <s v="2025 - 10"/>
    <m/>
    <d v="2025-10-10T00:00:00"/>
    <s v="25803038"/>
    <x v="0"/>
    <x v="2"/>
    <x v="126"/>
    <x v="42"/>
    <m/>
    <n v="3383.25"/>
    <n v="-3383.25"/>
  </r>
  <r>
    <s v="2025"/>
    <s v="10"/>
    <x v="9"/>
    <s v="2025 - 10"/>
    <m/>
    <d v="2025-10-10T00:00:00"/>
    <s v="25918499"/>
    <x v="1"/>
    <x v="227"/>
    <x v="156"/>
    <x v="24"/>
    <m/>
    <n v="3789.24"/>
    <n v="-3789.24"/>
  </r>
  <r>
    <s v="2025"/>
    <s v="10"/>
    <x v="9"/>
    <s v="2025 - 10"/>
    <m/>
    <d v="2025-10-10T00:00:00"/>
    <s v="25803148"/>
    <x v="0"/>
    <x v="2"/>
    <x v="106"/>
    <x v="53"/>
    <m/>
    <n v="2855.46"/>
    <n v="-2855.46"/>
  </r>
  <r>
    <s v="2025"/>
    <s v="10"/>
    <x v="9"/>
    <s v="2025 - 10"/>
    <m/>
    <d v="2025-10-10T00:00:00"/>
    <s v="25802998"/>
    <x v="0"/>
    <x v="2"/>
    <x v="32"/>
    <x v="98"/>
    <m/>
    <n v="3485"/>
    <n v="-3485"/>
  </r>
  <r>
    <s v="2025"/>
    <s v="10"/>
    <x v="9"/>
    <s v="2025 - 10"/>
    <m/>
    <d v="2025-10-10T00:00:00"/>
    <s v="25918429"/>
    <x v="0"/>
    <x v="227"/>
    <x v="80"/>
    <x v="22"/>
    <n v="2471.0700000000002"/>
    <m/>
    <n v="2471.0700000000002"/>
  </r>
  <r>
    <s v="2025"/>
    <s v="10"/>
    <x v="9"/>
    <s v="2025 - 10"/>
    <m/>
    <d v="2025-10-10T00:00:00"/>
    <s v="25918783"/>
    <x v="1"/>
    <x v="227"/>
    <x v="101"/>
    <x v="4"/>
    <m/>
    <n v="2498.54"/>
    <n v="-2498.54"/>
  </r>
  <r>
    <s v="2025"/>
    <s v="10"/>
    <x v="9"/>
    <s v="2025 - 10"/>
    <m/>
    <d v="2025-10-10T00:00:00"/>
    <s v="25803124"/>
    <x v="0"/>
    <x v="2"/>
    <x v="101"/>
    <x v="4"/>
    <m/>
    <n v="2498.54"/>
    <n v="-2498.54"/>
  </r>
  <r>
    <s v="2025"/>
    <s v="10"/>
    <x v="9"/>
    <s v="2025 - 10"/>
    <m/>
    <d v="2025-10-22T00:00:00"/>
    <s v="25803247"/>
    <x v="0"/>
    <x v="2"/>
    <x v="115"/>
    <x v="41"/>
    <m/>
    <n v="2400"/>
    <n v="-2400"/>
  </r>
  <r>
    <s v="2025"/>
    <s v="10"/>
    <x v="9"/>
    <s v="2025 - 10"/>
    <m/>
    <d v="2025-10-10T00:00:00"/>
    <s v="25918379"/>
    <x v="0"/>
    <x v="227"/>
    <x v="32"/>
    <x v="112"/>
    <n v="2150"/>
    <m/>
    <n v="2150"/>
  </r>
  <r>
    <s v="2025"/>
    <s v="10"/>
    <x v="9"/>
    <s v="2025 - 10"/>
    <m/>
    <d v="2025-09-26T00:00:00"/>
    <s v="25704021"/>
    <x v="17"/>
    <x v="242"/>
    <x v="73"/>
    <x v="124"/>
    <n v="388.53"/>
    <m/>
    <n v="388.53"/>
  </r>
  <r>
    <s v="2025"/>
    <s v="10"/>
    <x v="9"/>
    <s v="2025 - 10"/>
    <m/>
    <d v="2025-10-31T00:00:00"/>
    <s v="25917862"/>
    <x v="1"/>
    <x v="181"/>
    <x v="19"/>
    <x v="11"/>
    <n v="1610.06"/>
    <m/>
    <n v="1610.06"/>
  </r>
  <r>
    <s v="2025"/>
    <s v="10"/>
    <x v="9"/>
    <s v="2025 - 10"/>
    <m/>
    <d v="2025-10-10T00:00:00"/>
    <s v="25803156"/>
    <x v="0"/>
    <x v="2"/>
    <x v="257"/>
    <x v="0"/>
    <m/>
    <n v="1494.99"/>
    <n v="-1494.99"/>
  </r>
  <r>
    <s v="2025"/>
    <s v="10"/>
    <x v="9"/>
    <s v="2025 - 10"/>
    <m/>
    <d v="2025-10-31T00:00:00"/>
    <s v="25917752"/>
    <x v="1"/>
    <x v="181"/>
    <x v="113"/>
    <x v="56"/>
    <n v="1900"/>
    <m/>
    <n v="1900"/>
  </r>
  <r>
    <s v="2025"/>
    <s v="10"/>
    <x v="9"/>
    <s v="2025 - 10"/>
    <m/>
    <d v="2025-10-10T00:00:00"/>
    <s v="25803034"/>
    <x v="0"/>
    <x v="2"/>
    <x v="245"/>
    <x v="0"/>
    <m/>
    <n v="2850"/>
    <n v="-2850"/>
  </r>
  <r>
    <s v="2025"/>
    <s v="10"/>
    <x v="9"/>
    <s v="2025 - 10"/>
    <m/>
    <d v="2025-10-31T00:00:00"/>
    <s v="25917914"/>
    <x v="0"/>
    <x v="181"/>
    <x v="76"/>
    <x v="0"/>
    <m/>
    <n v="2810.7"/>
    <n v="-2810.7"/>
  </r>
  <r>
    <s v="2025"/>
    <s v="10"/>
    <x v="9"/>
    <s v="2025 - 10"/>
    <m/>
    <d v="2025-10-10T00:00:00"/>
    <s v="25918521"/>
    <x v="0"/>
    <x v="227"/>
    <x v="35"/>
    <x v="126"/>
    <n v="4575"/>
    <m/>
    <n v="4575"/>
  </r>
  <r>
    <s v="2025"/>
    <s v="10"/>
    <x v="9"/>
    <s v="2025 - 10"/>
    <m/>
    <d v="2025-09-26T00:00:00"/>
    <s v="25704019"/>
    <x v="2"/>
    <x v="245"/>
    <x v="143"/>
    <x v="124"/>
    <n v="2468.1"/>
    <m/>
    <n v="2468.1"/>
  </r>
  <r>
    <s v="2025"/>
    <s v="10"/>
    <x v="9"/>
    <s v="2025 - 10"/>
    <m/>
    <d v="2025-10-31T00:00:00"/>
    <s v="25917500"/>
    <x v="0"/>
    <x v="181"/>
    <x v="23"/>
    <x v="0"/>
    <m/>
    <n v="2930.56"/>
    <n v="-2930.56"/>
  </r>
  <r>
    <s v="2025"/>
    <s v="10"/>
    <x v="9"/>
    <s v="2025 - 10"/>
    <m/>
    <d v="2025-10-10T00:00:00"/>
    <s v="25918347"/>
    <x v="1"/>
    <x v="227"/>
    <x v="32"/>
    <x v="112"/>
    <m/>
    <n v="3200"/>
    <n v="-3200"/>
  </r>
  <r>
    <s v="2025"/>
    <s v="10"/>
    <x v="9"/>
    <s v="2025 - 10"/>
    <m/>
    <d v="2025-10-10T00:00:00"/>
    <s v="25918927"/>
    <x v="1"/>
    <x v="227"/>
    <x v="189"/>
    <x v="82"/>
    <m/>
    <n v="4164"/>
    <n v="-4164"/>
  </r>
  <r>
    <s v="2025"/>
    <s v="10"/>
    <x v="9"/>
    <s v="2025 - 10"/>
    <m/>
    <d v="2025-10-10T00:00:00"/>
    <s v="25803072"/>
    <x v="9"/>
    <x v="243"/>
    <x v="55"/>
    <x v="0"/>
    <m/>
    <n v="202.5"/>
    <n v="-202.5"/>
  </r>
  <r>
    <s v="2025"/>
    <s v="10"/>
    <x v="9"/>
    <s v="2025 - 10"/>
    <m/>
    <d v="2025-10-31T00:00:00"/>
    <s v="25917522"/>
    <x v="1"/>
    <x v="181"/>
    <x v="32"/>
    <x v="112"/>
    <n v="3200"/>
    <m/>
    <n v="3200"/>
  </r>
  <r>
    <s v="2025"/>
    <s v="10"/>
    <x v="9"/>
    <s v="2025 - 10"/>
    <m/>
    <d v="2025-10-10T00:00:00"/>
    <s v="25918799"/>
    <x v="0"/>
    <x v="227"/>
    <x v="166"/>
    <x v="0"/>
    <n v="1700"/>
    <m/>
    <n v="1700"/>
  </r>
  <r>
    <s v="2025"/>
    <s v="10"/>
    <x v="9"/>
    <s v="2025 - 10"/>
    <m/>
    <d v="2025-10-31T00:00:00"/>
    <s v="25918052"/>
    <x v="0"/>
    <x v="181"/>
    <x v="52"/>
    <x v="17"/>
    <m/>
    <n v="1436.58"/>
    <n v="-1436.58"/>
  </r>
  <r>
    <s v="2025"/>
    <s v="10"/>
    <x v="9"/>
    <s v="2025 - 10"/>
    <m/>
    <d v="2025-10-10T00:00:00"/>
    <s v="25918831"/>
    <x v="1"/>
    <x v="227"/>
    <x v="258"/>
    <x v="61"/>
    <m/>
    <n v="1600"/>
    <n v="-1600"/>
  </r>
  <r>
    <s v="2025"/>
    <s v="10"/>
    <x v="9"/>
    <s v="2025 - 10"/>
    <m/>
    <d v="2025-10-10T00:00:00"/>
    <s v="25918833"/>
    <x v="1"/>
    <x v="227"/>
    <x v="21"/>
    <x v="81"/>
    <m/>
    <n v="2082"/>
    <n v="-2082"/>
  </r>
  <r>
    <s v="2025"/>
    <s v="10"/>
    <x v="9"/>
    <s v="2025 - 10"/>
    <m/>
    <d v="2025-10-31T00:00:00"/>
    <s v="25917996"/>
    <x v="0"/>
    <x v="181"/>
    <x v="171"/>
    <x v="63"/>
    <m/>
    <n v="2240.44"/>
    <n v="-2240.44"/>
  </r>
  <r>
    <s v="2025"/>
    <s v="10"/>
    <x v="9"/>
    <s v="2025 - 10"/>
    <m/>
    <d v="2025-10-07T00:00:00"/>
    <s v="25802979"/>
    <x v="0"/>
    <x v="153"/>
    <x v="39"/>
    <x v="73"/>
    <n v="2500"/>
    <m/>
    <n v="2500"/>
  </r>
  <r>
    <s v="2025"/>
    <s v="10"/>
    <x v="9"/>
    <s v="2025 - 10"/>
    <m/>
    <d v="2025-10-10T00:00:00"/>
    <s v="25918459"/>
    <x v="1"/>
    <x v="227"/>
    <x v="240"/>
    <x v="76"/>
    <m/>
    <n v="3860"/>
    <n v="-3860"/>
  </r>
  <r>
    <s v="2025"/>
    <s v="10"/>
    <x v="9"/>
    <s v="2025 - 10"/>
    <m/>
    <d v="2025-10-10T00:00:00"/>
    <s v="25919033"/>
    <x v="1"/>
    <x v="227"/>
    <x v="260"/>
    <x v="0"/>
    <m/>
    <n v="3500"/>
    <n v="-3500"/>
  </r>
  <r>
    <s v="2025"/>
    <s v="10"/>
    <x v="9"/>
    <s v="2025 - 10"/>
    <m/>
    <d v="2025-10-31T00:00:00"/>
    <s v="25917928"/>
    <x v="0"/>
    <x v="181"/>
    <x v="101"/>
    <x v="4"/>
    <m/>
    <n v="2909.6"/>
    <n v="-2909.6"/>
  </r>
  <r>
    <s v="2025"/>
    <s v="10"/>
    <x v="9"/>
    <s v="2025 - 10"/>
    <m/>
    <d v="2025-10-10T00:00:00"/>
    <s v="25918505"/>
    <x v="1"/>
    <x v="227"/>
    <x v="28"/>
    <x v="35"/>
    <m/>
    <n v="2750"/>
    <n v="-2750"/>
  </r>
  <r>
    <s v="2025"/>
    <s v="10"/>
    <x v="9"/>
    <s v="2025 - 10"/>
    <m/>
    <d v="2025-10-31T00:00:00"/>
    <s v="25917650"/>
    <x v="0"/>
    <x v="181"/>
    <x v="152"/>
    <x v="6"/>
    <m/>
    <n v="1911.79"/>
    <n v="-1911.79"/>
  </r>
  <r>
    <s v="2025"/>
    <s v="10"/>
    <x v="9"/>
    <s v="2025 - 10"/>
    <m/>
    <d v="2025-10-31T00:00:00"/>
    <s v="25917704"/>
    <x v="1"/>
    <x v="181"/>
    <x v="39"/>
    <x v="0"/>
    <n v="1430"/>
    <m/>
    <n v="1430"/>
  </r>
  <r>
    <s v="2025"/>
    <s v="10"/>
    <x v="9"/>
    <s v="2025 - 10"/>
    <m/>
    <d v="2025-10-10T00:00:00"/>
    <s v="25918665"/>
    <x v="0"/>
    <x v="227"/>
    <x v="210"/>
    <x v="0"/>
    <n v="2491.65"/>
    <m/>
    <n v="2491.65"/>
  </r>
  <r>
    <s v="2025"/>
    <s v="10"/>
    <x v="9"/>
    <s v="2025 - 10"/>
    <m/>
    <d v="2025-10-31T00:00:00"/>
    <s v="25918182"/>
    <x v="1"/>
    <x v="181"/>
    <x v="233"/>
    <x v="83"/>
    <n v="2450"/>
    <m/>
    <n v="2450"/>
  </r>
  <r>
    <s v="2025"/>
    <s v="10"/>
    <x v="9"/>
    <s v="2025 - 10"/>
    <m/>
    <d v="2025-10-31T00:00:00"/>
    <s v="25917500"/>
    <x v="1"/>
    <x v="181"/>
    <x v="23"/>
    <x v="0"/>
    <n v="2930.56"/>
    <m/>
    <n v="2930.56"/>
  </r>
  <r>
    <s v="2025"/>
    <s v="10"/>
    <x v="9"/>
    <s v="2025 - 10"/>
    <m/>
    <d v="2025-10-10T00:00:00"/>
    <s v="25803122"/>
    <x v="0"/>
    <x v="2"/>
    <x v="101"/>
    <x v="4"/>
    <m/>
    <n v="2909.6"/>
    <n v="-2909.6"/>
  </r>
  <r>
    <s v="2025"/>
    <s v="10"/>
    <x v="9"/>
    <s v="2025 - 10"/>
    <m/>
    <d v="2025-10-10T00:00:00"/>
    <s v="25918519"/>
    <x v="1"/>
    <x v="227"/>
    <x v="26"/>
    <x v="0"/>
    <m/>
    <n v="1993.32"/>
    <n v="-1993.32"/>
  </r>
  <r>
    <s v="2025"/>
    <s v="10"/>
    <x v="9"/>
    <s v="2025 - 10"/>
    <m/>
    <d v="2025-10-27T00:00:00"/>
    <s v="25200235"/>
    <x v="7"/>
    <x v="247"/>
    <x v="55"/>
    <x v="81"/>
    <m/>
    <n v="6721"/>
    <n v="-6721"/>
  </r>
  <r>
    <s v="2025"/>
    <s v="10"/>
    <x v="9"/>
    <s v="2025 - 10"/>
    <m/>
    <d v="2025-10-03T00:00:00"/>
    <s v="25210229"/>
    <x v="7"/>
    <x v="231"/>
    <x v="55"/>
    <x v="63"/>
    <m/>
    <n v="2805.08"/>
    <n v="-2805.08"/>
  </r>
  <r>
    <s v="2025"/>
    <s v="10"/>
    <x v="9"/>
    <s v="2025 - 10"/>
    <m/>
    <d v="2025-10-31T00:00:00"/>
    <s v="25917912"/>
    <x v="1"/>
    <x v="181"/>
    <x v="89"/>
    <x v="0"/>
    <n v="1784.67"/>
    <m/>
    <n v="1784.67"/>
  </r>
  <r>
    <s v="2025"/>
    <s v="10"/>
    <x v="9"/>
    <s v="2025 - 10"/>
    <m/>
    <d v="2025-10-10T00:00:00"/>
    <s v="25803033"/>
    <x v="0"/>
    <x v="2"/>
    <x v="137"/>
    <x v="0"/>
    <m/>
    <n v="1952.46"/>
    <n v="-1952.46"/>
  </r>
  <r>
    <s v="2025"/>
    <s v="10"/>
    <x v="9"/>
    <s v="2025 - 10"/>
    <m/>
    <d v="2025-10-06T00:00:00"/>
    <s v="25802973"/>
    <x v="0"/>
    <x v="2"/>
    <x v="223"/>
    <x v="17"/>
    <m/>
    <n v="2012.05"/>
    <n v="-2012.05"/>
  </r>
  <r>
    <s v="2025"/>
    <s v="10"/>
    <x v="9"/>
    <s v="2025 - 10"/>
    <m/>
    <d v="2025-10-31T00:00:00"/>
    <s v="25918072"/>
    <x v="1"/>
    <x v="181"/>
    <x v="81"/>
    <x v="7"/>
    <n v="2800"/>
    <m/>
    <n v="2800"/>
  </r>
  <r>
    <s v="2025"/>
    <s v="10"/>
    <x v="9"/>
    <s v="2025 - 10"/>
    <m/>
    <d v="2025-10-10T00:00:00"/>
    <s v="25919055"/>
    <x v="0"/>
    <x v="227"/>
    <x v="211"/>
    <x v="0"/>
    <n v="4750"/>
    <m/>
    <n v="4750"/>
  </r>
  <r>
    <s v="2025"/>
    <s v="10"/>
    <x v="9"/>
    <s v="2025 - 10"/>
    <m/>
    <d v="2025-10-31T00:00:00"/>
    <s v="25918260"/>
    <x v="1"/>
    <x v="181"/>
    <x v="55"/>
    <x v="0"/>
    <n v="2100"/>
    <m/>
    <n v="2100"/>
  </r>
  <r>
    <s v="2025"/>
    <s v="10"/>
    <x v="9"/>
    <s v="2025 - 10"/>
    <m/>
    <d v="2025-10-31T00:00:00"/>
    <s v="25918074"/>
    <x v="0"/>
    <x v="181"/>
    <x v="257"/>
    <x v="0"/>
    <m/>
    <n v="1494.99"/>
    <n v="-1494.99"/>
  </r>
  <r>
    <s v="2025"/>
    <s v="10"/>
    <x v="9"/>
    <s v="2025 - 10"/>
    <m/>
    <d v="2025-10-10T00:00:00"/>
    <s v="25803174"/>
    <x v="0"/>
    <x v="2"/>
    <x v="160"/>
    <x v="0"/>
    <m/>
    <n v="1830.43"/>
    <n v="-1830.43"/>
  </r>
  <r>
    <s v="2025"/>
    <s v="10"/>
    <x v="9"/>
    <s v="2025 - 10"/>
    <m/>
    <d v="2025-10-10T00:00:00"/>
    <s v="25918659"/>
    <x v="1"/>
    <x v="227"/>
    <x v="185"/>
    <x v="0"/>
    <m/>
    <n v="2593.81"/>
    <n v="-2593.81"/>
  </r>
  <r>
    <s v="2025"/>
    <s v="10"/>
    <x v="9"/>
    <s v="2025 - 10"/>
    <m/>
    <d v="2025-10-10T00:00:00"/>
    <s v="25803201"/>
    <x v="0"/>
    <x v="2"/>
    <x v="138"/>
    <x v="28"/>
    <m/>
    <n v="2602.5"/>
    <n v="-2602.5"/>
  </r>
  <r>
    <s v="2025"/>
    <s v="10"/>
    <x v="9"/>
    <s v="2025 - 10"/>
    <m/>
    <d v="2025-10-10T00:00:00"/>
    <s v="25803006"/>
    <x v="0"/>
    <x v="2"/>
    <x v="32"/>
    <x v="8"/>
    <m/>
    <n v="4810.3599999999997"/>
    <n v="-4810.3599999999997"/>
  </r>
  <r>
    <s v="2025"/>
    <s v="10"/>
    <x v="9"/>
    <s v="2025 - 10"/>
    <m/>
    <d v="2025-10-31T00:00:00"/>
    <s v="25918192"/>
    <x v="1"/>
    <x v="181"/>
    <x v="58"/>
    <x v="37"/>
    <n v="2888.78"/>
    <m/>
    <n v="2888.78"/>
  </r>
  <r>
    <s v="2025"/>
    <s v="10"/>
    <x v="9"/>
    <s v="2025 - 10"/>
    <m/>
    <d v="2025-10-31T00:00:00"/>
    <s v="25918156"/>
    <x v="0"/>
    <x v="181"/>
    <x v="53"/>
    <x v="64"/>
    <m/>
    <n v="1977.9"/>
    <n v="-1977.9"/>
  </r>
  <r>
    <s v="2025"/>
    <s v="10"/>
    <x v="9"/>
    <s v="2025 - 10"/>
    <m/>
    <d v="2025-09-26T00:00:00"/>
    <s v="25704022"/>
    <x v="17"/>
    <x v="248"/>
    <x v="148"/>
    <x v="124"/>
    <n v="277.52"/>
    <m/>
    <n v="277.52"/>
  </r>
  <r>
    <s v="2025"/>
    <s v="10"/>
    <x v="9"/>
    <s v="2025 - 10"/>
    <m/>
    <d v="2025-09-26T00:00:00"/>
    <s v="25704025"/>
    <x v="17"/>
    <x v="232"/>
    <x v="12"/>
    <x v="124"/>
    <n v="333.03"/>
    <m/>
    <n v="333.03"/>
  </r>
  <r>
    <s v="2025"/>
    <s v="10"/>
    <x v="9"/>
    <s v="2025 - 10"/>
    <m/>
    <d v="2025-10-31T00:00:00"/>
    <s v="25918308"/>
    <x v="0"/>
    <x v="181"/>
    <x v="113"/>
    <x v="56"/>
    <n v="1900"/>
    <m/>
    <n v="1900"/>
  </r>
  <r>
    <s v="2025"/>
    <s v="10"/>
    <x v="9"/>
    <s v="2025 - 10"/>
    <m/>
    <d v="2025-10-10T00:00:00"/>
    <s v="25918821"/>
    <x v="0"/>
    <x v="227"/>
    <x v="91"/>
    <x v="50"/>
    <n v="1829.53"/>
    <m/>
    <n v="1829.53"/>
  </r>
  <r>
    <s v="2025"/>
    <s v="10"/>
    <x v="9"/>
    <s v="2025 - 10"/>
    <m/>
    <d v="2025-10-10T00:00:00"/>
    <s v="25918325"/>
    <x v="1"/>
    <x v="227"/>
    <x v="55"/>
    <x v="140"/>
    <m/>
    <n v="3300"/>
    <n v="-3300"/>
  </r>
  <r>
    <s v="2025"/>
    <s v="10"/>
    <x v="9"/>
    <s v="2025 - 10"/>
    <m/>
    <d v="2025-10-10T00:00:00"/>
    <s v="25803057"/>
    <x v="0"/>
    <x v="2"/>
    <x v="7"/>
    <x v="129"/>
    <m/>
    <n v="2100"/>
    <n v="-2100"/>
  </r>
  <r>
    <s v="2025"/>
    <s v="10"/>
    <x v="9"/>
    <s v="2025 - 10"/>
    <m/>
    <d v="2025-10-10T00:00:00"/>
    <s v="25918335"/>
    <x v="0"/>
    <x v="227"/>
    <x v="87"/>
    <x v="15"/>
    <n v="3613.26"/>
    <m/>
    <n v="3613.26"/>
  </r>
  <r>
    <s v="2025"/>
    <s v="10"/>
    <x v="9"/>
    <s v="2025 - 10"/>
    <m/>
    <d v="2025-10-31T00:00:00"/>
    <s v="25917690"/>
    <x v="0"/>
    <x v="181"/>
    <x v="127"/>
    <x v="18"/>
    <m/>
    <n v="3239.85"/>
    <n v="-3239.85"/>
  </r>
  <r>
    <s v="2025"/>
    <s v="10"/>
    <x v="9"/>
    <s v="2025 - 10"/>
    <m/>
    <d v="2025-10-10T00:00:00"/>
    <s v="25918631"/>
    <x v="1"/>
    <x v="227"/>
    <x v="186"/>
    <x v="7"/>
    <m/>
    <n v="3275"/>
    <n v="-3275"/>
  </r>
  <r>
    <s v="2025"/>
    <s v="10"/>
    <x v="9"/>
    <s v="2025 - 10"/>
    <m/>
    <d v="2025-10-24T00:00:00"/>
    <s v="25210243"/>
    <x v="8"/>
    <x v="249"/>
    <x v="55"/>
    <x v="63"/>
    <n v="1000"/>
    <m/>
    <n v="1000"/>
  </r>
  <r>
    <s v="2025"/>
    <s v="10"/>
    <x v="9"/>
    <s v="2025 - 10"/>
    <m/>
    <d v="2025-10-31T00:00:00"/>
    <s v="25918080"/>
    <x v="1"/>
    <x v="181"/>
    <x v="252"/>
    <x v="20"/>
    <n v="2053.7399999999998"/>
    <m/>
    <n v="2053.7399999999998"/>
  </r>
  <r>
    <s v="2025"/>
    <s v="10"/>
    <x v="9"/>
    <s v="2025 - 10"/>
    <m/>
    <d v="2025-10-10T00:00:00"/>
    <s v="25803158"/>
    <x v="0"/>
    <x v="2"/>
    <x v="168"/>
    <x v="54"/>
    <m/>
    <n v="5710.93"/>
    <n v="-5710.93"/>
  </r>
  <r>
    <s v="2025"/>
    <s v="10"/>
    <x v="9"/>
    <s v="2025 - 10"/>
    <m/>
    <d v="2025-10-10T00:00:00"/>
    <s v="25918857"/>
    <x v="1"/>
    <x v="227"/>
    <x v="109"/>
    <x v="49"/>
    <m/>
    <n v="1821.75"/>
    <n v="-1821.75"/>
  </r>
  <r>
    <s v="2025"/>
    <s v="10"/>
    <x v="9"/>
    <s v="2025 - 10"/>
    <m/>
    <d v="2025-10-31T00:00:00"/>
    <s v="25918300"/>
    <x v="0"/>
    <x v="181"/>
    <x v="88"/>
    <x v="18"/>
    <n v="1738.9"/>
    <m/>
    <n v="1738.9"/>
  </r>
  <r>
    <s v="2025"/>
    <s v="10"/>
    <x v="9"/>
    <s v="2025 - 10"/>
    <m/>
    <d v="2025-10-10T00:00:00"/>
    <s v="25918479"/>
    <x v="1"/>
    <x v="227"/>
    <x v="245"/>
    <x v="0"/>
    <m/>
    <n v="2850"/>
    <n v="-2850"/>
  </r>
  <r>
    <s v="2025"/>
    <s v="10"/>
    <x v="9"/>
    <s v="2025 - 10"/>
    <m/>
    <d v="2025-10-31T00:00:00"/>
    <s v="25918144"/>
    <x v="1"/>
    <x v="181"/>
    <x v="234"/>
    <x v="0"/>
    <n v="1560"/>
    <m/>
    <n v="1560"/>
  </r>
  <r>
    <s v="2025"/>
    <s v="10"/>
    <x v="9"/>
    <s v="2025 - 10"/>
    <m/>
    <d v="2025-09-26T00:00:00"/>
    <s v="25704021"/>
    <x v="4"/>
    <x v="242"/>
    <x v="55"/>
    <x v="124"/>
    <n v="257.25"/>
    <m/>
    <n v="257.25"/>
  </r>
  <r>
    <s v="2025"/>
    <s v="10"/>
    <x v="9"/>
    <s v="2025 - 10"/>
    <m/>
    <d v="2025-10-10T00:00:00"/>
    <s v="25918385"/>
    <x v="1"/>
    <x v="227"/>
    <x v="32"/>
    <x v="8"/>
    <m/>
    <n v="4810.3599999999997"/>
    <n v="-4810.3599999999997"/>
  </r>
  <r>
    <s v="2025"/>
    <s v="10"/>
    <x v="9"/>
    <s v="2025 - 10"/>
    <m/>
    <d v="2025-10-07T00:00:00"/>
    <s v="25802983"/>
    <x v="0"/>
    <x v="2"/>
    <x v="55"/>
    <x v="136"/>
    <m/>
    <n v="958.36"/>
    <n v="-958.36"/>
  </r>
  <r>
    <s v="2025"/>
    <s v="10"/>
    <x v="9"/>
    <s v="2025 - 10"/>
    <m/>
    <d v="2025-10-10T00:00:00"/>
    <s v="25918479"/>
    <x v="0"/>
    <x v="227"/>
    <x v="245"/>
    <x v="0"/>
    <n v="2850"/>
    <m/>
    <n v="2850"/>
  </r>
  <r>
    <s v="2025"/>
    <s v="10"/>
    <x v="9"/>
    <s v="2025 - 10"/>
    <m/>
    <d v="2025-10-10T00:00:00"/>
    <s v="25803152"/>
    <x v="0"/>
    <x v="2"/>
    <x v="27"/>
    <x v="17"/>
    <m/>
    <n v="1436.58"/>
    <n v="-1436.58"/>
  </r>
  <r>
    <s v="2025"/>
    <s v="10"/>
    <x v="9"/>
    <s v="2025 - 10"/>
    <m/>
    <d v="2025-10-10T00:00:00"/>
    <s v="25803075"/>
    <x v="0"/>
    <x v="2"/>
    <x v="12"/>
    <x v="3"/>
    <m/>
    <n v="3275"/>
    <n v="-3275"/>
  </r>
  <r>
    <s v="2025"/>
    <s v="10"/>
    <x v="9"/>
    <s v="2025 - 10"/>
    <m/>
    <d v="2025-10-31T00:00:00"/>
    <s v="25918014"/>
    <x v="1"/>
    <x v="181"/>
    <x v="154"/>
    <x v="70"/>
    <n v="2394.3000000000002"/>
    <m/>
    <n v="2394.3000000000002"/>
  </r>
  <r>
    <s v="2025"/>
    <s v="10"/>
    <x v="9"/>
    <s v="2025 - 10"/>
    <m/>
    <d v="2025-10-31T00:00:00"/>
    <s v="25917962"/>
    <x v="0"/>
    <x v="181"/>
    <x v="166"/>
    <x v="0"/>
    <m/>
    <n v="1700"/>
    <n v="-1700"/>
  </r>
  <r>
    <s v="2025"/>
    <s v="10"/>
    <x v="9"/>
    <s v="2025 - 10"/>
    <m/>
    <d v="2025-10-10T00:00:00"/>
    <s v="25802989"/>
    <x v="0"/>
    <x v="2"/>
    <x v="55"/>
    <x v="69"/>
    <m/>
    <n v="3500"/>
    <n v="-3500"/>
  </r>
  <r>
    <s v="2025"/>
    <s v="10"/>
    <x v="9"/>
    <s v="2025 - 10"/>
    <m/>
    <d v="2025-10-10T00:00:00"/>
    <s v="25803082"/>
    <x v="0"/>
    <x v="2"/>
    <x v="186"/>
    <x v="7"/>
    <m/>
    <n v="3275"/>
    <n v="-3275"/>
  </r>
  <r>
    <s v="2025"/>
    <s v="10"/>
    <x v="9"/>
    <s v="2025 - 10"/>
    <m/>
    <d v="2025-10-31T00:00:00"/>
    <s v="25917686"/>
    <x v="0"/>
    <x v="181"/>
    <x v="35"/>
    <x v="126"/>
    <m/>
    <n v="4575"/>
    <n v="-4575"/>
  </r>
  <r>
    <s v="2025"/>
    <s v="10"/>
    <x v="9"/>
    <s v="2025 - 10"/>
    <m/>
    <d v="2025-10-10T00:00:00"/>
    <s v="25918617"/>
    <x v="1"/>
    <x v="227"/>
    <x v="55"/>
    <x v="34"/>
    <m/>
    <n v="3275"/>
    <n v="-3275"/>
  </r>
  <r>
    <s v="2025"/>
    <s v="10"/>
    <x v="9"/>
    <s v="2025 - 10"/>
    <m/>
    <d v="2025-10-31T00:00:00"/>
    <s v="25917984"/>
    <x v="1"/>
    <x v="181"/>
    <x v="159"/>
    <x v="4"/>
    <n v="1750"/>
    <m/>
    <n v="1750"/>
  </r>
  <r>
    <s v="2025"/>
    <s v="10"/>
    <x v="9"/>
    <s v="2025 - 10"/>
    <m/>
    <d v="2025-10-10T00:00:00"/>
    <s v="25918969"/>
    <x v="0"/>
    <x v="227"/>
    <x v="254"/>
    <x v="16"/>
    <n v="2100"/>
    <m/>
    <n v="2100"/>
  </r>
  <r>
    <s v="2025"/>
    <s v="10"/>
    <x v="9"/>
    <s v="2025 - 10"/>
    <m/>
    <d v="2025-10-10T00:00:00"/>
    <s v="25803062"/>
    <x v="0"/>
    <x v="2"/>
    <x v="147"/>
    <x v="0"/>
    <m/>
    <n v="2075.0500000000002"/>
    <n v="-2075.0500000000002"/>
  </r>
  <r>
    <s v="2025"/>
    <s v="10"/>
    <x v="9"/>
    <s v="2025 - 10"/>
    <m/>
    <d v="2025-10-31T00:00:00"/>
    <s v="25918086"/>
    <x v="0"/>
    <x v="181"/>
    <x v="124"/>
    <x v="25"/>
    <m/>
    <n v="3227.1"/>
    <n v="-3227.1"/>
  </r>
  <r>
    <s v="2025"/>
    <s v="10"/>
    <x v="9"/>
    <s v="2025 - 10"/>
    <m/>
    <d v="2025-10-31T00:00:00"/>
    <s v="25917810"/>
    <x v="1"/>
    <x v="181"/>
    <x v="55"/>
    <x v="98"/>
    <n v="1750"/>
    <m/>
    <n v="1750"/>
  </r>
  <r>
    <s v="2025"/>
    <s v="10"/>
    <x v="9"/>
    <s v="2025 - 10"/>
    <m/>
    <d v="2025-10-31T00:00:00"/>
    <s v="25918008"/>
    <x v="0"/>
    <x v="181"/>
    <x v="204"/>
    <x v="0"/>
    <m/>
    <n v="2082"/>
    <n v="-2082"/>
  </r>
  <r>
    <s v="2025"/>
    <s v="10"/>
    <x v="9"/>
    <s v="2025 - 10"/>
    <m/>
    <d v="2025-10-31T00:00:00"/>
    <s v="25918074"/>
    <x v="1"/>
    <x v="181"/>
    <x v="257"/>
    <x v="0"/>
    <n v="1494.99"/>
    <m/>
    <n v="1494.99"/>
  </r>
  <r>
    <s v="2025"/>
    <s v="10"/>
    <x v="9"/>
    <s v="2025 - 10"/>
    <m/>
    <d v="2025-10-31T00:00:00"/>
    <s v="25917896"/>
    <x v="1"/>
    <x v="181"/>
    <x v="221"/>
    <x v="16"/>
    <n v="2550"/>
    <m/>
    <n v="2550"/>
  </r>
  <r>
    <s v="2025"/>
    <s v="10"/>
    <x v="9"/>
    <s v="2025 - 10"/>
    <m/>
    <d v="2025-10-31T00:00:00"/>
    <s v="25917794"/>
    <x v="1"/>
    <x v="181"/>
    <x v="84"/>
    <x v="3"/>
    <n v="3775"/>
    <m/>
    <n v="3775"/>
  </r>
  <r>
    <s v="2025"/>
    <s v="10"/>
    <x v="9"/>
    <s v="2025 - 10"/>
    <m/>
    <d v="2025-10-31T00:00:00"/>
    <s v="25919156"/>
    <x v="0"/>
    <x v="250"/>
    <x v="267"/>
    <x v="41"/>
    <m/>
    <n v="52.6"/>
    <n v="-52.6"/>
  </r>
  <r>
    <s v="2025"/>
    <s v="10"/>
    <x v="9"/>
    <s v="2025 - 10"/>
    <m/>
    <d v="2025-10-10T00:00:00"/>
    <s v="25918875"/>
    <x v="1"/>
    <x v="227"/>
    <x v="183"/>
    <x v="17"/>
    <m/>
    <n v="1436.58"/>
    <n v="-1436.58"/>
  </r>
  <r>
    <s v="2025"/>
    <s v="10"/>
    <x v="9"/>
    <s v="2025 - 10"/>
    <m/>
    <d v="2025-10-01T00:00:00"/>
    <s v="25704306"/>
    <x v="2"/>
    <x v="235"/>
    <x v="57"/>
    <x v="0"/>
    <n v="1416.85"/>
    <m/>
    <n v="1416.85"/>
  </r>
  <r>
    <s v="2025"/>
    <s v="10"/>
    <x v="9"/>
    <s v="2025 - 10"/>
    <m/>
    <d v="2025-10-10T00:00:00"/>
    <s v="25918471"/>
    <x v="0"/>
    <x v="227"/>
    <x v="72"/>
    <x v="0"/>
    <n v="3550"/>
    <m/>
    <n v="3550"/>
  </r>
  <r>
    <s v="2025"/>
    <s v="10"/>
    <x v="9"/>
    <s v="2025 - 10"/>
    <m/>
    <d v="2025-10-31T00:00:00"/>
    <s v="25917660"/>
    <x v="0"/>
    <x v="181"/>
    <x v="112"/>
    <x v="24"/>
    <m/>
    <n v="2841.93"/>
    <n v="-2841.93"/>
  </r>
  <r>
    <s v="2025"/>
    <s v="10"/>
    <x v="9"/>
    <s v="2025 - 10"/>
    <m/>
    <d v="2025-10-10T00:00:00"/>
    <s v="25918985"/>
    <x v="1"/>
    <x v="227"/>
    <x v="133"/>
    <x v="46"/>
    <m/>
    <n v="3608.8"/>
    <n v="-3608.8"/>
  </r>
  <r>
    <s v="2025"/>
    <s v="10"/>
    <x v="9"/>
    <s v="2025 - 10"/>
    <m/>
    <d v="2025-10-31T00:00:00"/>
    <s v="25917672"/>
    <x v="1"/>
    <x v="181"/>
    <x v="28"/>
    <x v="35"/>
    <n v="2750"/>
    <m/>
    <n v="2750"/>
  </r>
  <r>
    <s v="2025"/>
    <s v="10"/>
    <x v="9"/>
    <s v="2025 - 10"/>
    <m/>
    <d v="2025-10-31T00:00:00"/>
    <s v="25918200"/>
    <x v="0"/>
    <x v="181"/>
    <x v="125"/>
    <x v="65"/>
    <m/>
    <n v="2750"/>
    <n v="-2750"/>
  </r>
  <r>
    <s v="2025"/>
    <s v="10"/>
    <x v="9"/>
    <s v="2025 - 10"/>
    <m/>
    <d v="2025-10-10T00:00:00"/>
    <s v="25918851"/>
    <x v="0"/>
    <x v="227"/>
    <x v="29"/>
    <x v="9"/>
    <n v="3075.11"/>
    <m/>
    <n v="3075.11"/>
  </r>
  <r>
    <s v="2025"/>
    <s v="10"/>
    <x v="9"/>
    <s v="2025 - 10"/>
    <m/>
    <d v="2025-10-10T00:00:00"/>
    <s v="25919039"/>
    <x v="0"/>
    <x v="227"/>
    <x v="184"/>
    <x v="28"/>
    <n v="2250"/>
    <m/>
    <n v="2250"/>
  </r>
  <r>
    <s v="2025"/>
    <s v="10"/>
    <x v="9"/>
    <s v="2025 - 10"/>
    <m/>
    <d v="2025-10-10T00:00:00"/>
    <s v="25918533"/>
    <x v="0"/>
    <x v="227"/>
    <x v="66"/>
    <x v="0"/>
    <n v="1677.89"/>
    <m/>
    <n v="1677.89"/>
  </r>
  <r>
    <s v="2025"/>
    <s v="10"/>
    <x v="9"/>
    <s v="2025 - 10"/>
    <m/>
    <d v="2025-10-10T00:00:00"/>
    <s v="25803090"/>
    <x v="0"/>
    <x v="2"/>
    <x v="256"/>
    <x v="0"/>
    <m/>
    <n v="2593.81"/>
    <n v="-2593.81"/>
  </r>
  <r>
    <s v="2025"/>
    <s v="10"/>
    <x v="9"/>
    <s v="2025 - 10"/>
    <m/>
    <d v="2025-10-10T00:00:00"/>
    <s v="25919011"/>
    <x v="0"/>
    <x v="227"/>
    <x v="118"/>
    <x v="18"/>
    <n v="3157.68"/>
    <m/>
    <n v="3157.68"/>
  </r>
  <r>
    <s v="2025"/>
    <s v="10"/>
    <x v="9"/>
    <s v="2025 - 10"/>
    <m/>
    <d v="2025-10-31T00:00:00"/>
    <s v="25917642"/>
    <x v="1"/>
    <x v="181"/>
    <x v="95"/>
    <x v="0"/>
    <n v="2165.2600000000002"/>
    <m/>
    <n v="2165.2600000000002"/>
  </r>
  <r>
    <s v="2025"/>
    <s v="10"/>
    <x v="9"/>
    <s v="2025 - 10"/>
    <m/>
    <d v="2025-10-10T00:00:00"/>
    <s v="25803191"/>
    <x v="0"/>
    <x v="2"/>
    <x v="125"/>
    <x v="65"/>
    <m/>
    <n v="2750"/>
    <n v="-2750"/>
  </r>
  <r>
    <s v="2025"/>
    <s v="10"/>
    <x v="9"/>
    <s v="2025 - 10"/>
    <m/>
    <d v="2025-10-10T00:00:00"/>
    <s v="25918357"/>
    <x v="0"/>
    <x v="227"/>
    <x v="32"/>
    <x v="8"/>
    <n v="3607.77"/>
    <m/>
    <n v="3607.77"/>
  </r>
  <r>
    <s v="2025"/>
    <s v="10"/>
    <x v="9"/>
    <s v="2025 - 10"/>
    <m/>
    <d v="2025-10-10T00:00:00"/>
    <s v="25918581"/>
    <x v="0"/>
    <x v="227"/>
    <x v="145"/>
    <x v="41"/>
    <n v="4100"/>
    <m/>
    <n v="4100"/>
  </r>
  <r>
    <s v="2025"/>
    <s v="10"/>
    <x v="9"/>
    <s v="2025 - 10"/>
    <m/>
    <d v="2025-10-10T00:00:00"/>
    <s v="25918815"/>
    <x v="0"/>
    <x v="227"/>
    <x v="159"/>
    <x v="4"/>
    <n v="1750"/>
    <m/>
    <n v="1750"/>
  </r>
  <r>
    <s v="2025"/>
    <s v="10"/>
    <x v="9"/>
    <s v="2025 - 10"/>
    <m/>
    <d v="2025-10-10T00:00:00"/>
    <s v="25918365"/>
    <x v="1"/>
    <x v="227"/>
    <x v="32"/>
    <x v="112"/>
    <m/>
    <n v="3200"/>
    <n v="-3200"/>
  </r>
  <r>
    <s v="2025"/>
    <s v="10"/>
    <x v="9"/>
    <s v="2025 - 10"/>
    <m/>
    <d v="2025-09-26T00:00:00"/>
    <s v="25704025"/>
    <x v="2"/>
    <x v="232"/>
    <x v="12"/>
    <x v="124"/>
    <n v="2469.81"/>
    <m/>
    <n v="2469.81"/>
  </r>
  <r>
    <s v="2025"/>
    <s v="10"/>
    <x v="9"/>
    <s v="2025 - 10"/>
    <m/>
    <d v="2025-10-10T00:00:00"/>
    <s v="25803144"/>
    <x v="0"/>
    <x v="2"/>
    <x v="29"/>
    <x v="9"/>
    <m/>
    <n v="3075.11"/>
    <n v="-3075.11"/>
  </r>
  <r>
    <s v="2025"/>
    <s v="10"/>
    <x v="9"/>
    <s v="2025 - 10"/>
    <m/>
    <d v="2025-10-31T00:00:00"/>
    <s v="25918186"/>
    <x v="1"/>
    <x v="181"/>
    <x v="202"/>
    <x v="11"/>
    <n v="2196.5100000000002"/>
    <m/>
    <n v="2196.5100000000002"/>
  </r>
  <r>
    <s v="2025"/>
    <s v="10"/>
    <x v="9"/>
    <s v="2025 - 10"/>
    <m/>
    <d v="2025-10-10T00:00:00"/>
    <s v="25918543"/>
    <x v="1"/>
    <x v="227"/>
    <x v="39"/>
    <x v="0"/>
    <m/>
    <n v="1430"/>
    <n v="-1430"/>
  </r>
  <r>
    <s v="2025"/>
    <s v="10"/>
    <x v="9"/>
    <s v="2025 - 10"/>
    <m/>
    <d v="2025-10-31T00:00:00"/>
    <s v="25918220"/>
    <x v="1"/>
    <x v="181"/>
    <x v="158"/>
    <x v="74"/>
    <n v="2000"/>
    <m/>
    <n v="2000"/>
  </r>
  <r>
    <s v="2025"/>
    <s v="10"/>
    <x v="9"/>
    <s v="2025 - 10"/>
    <m/>
    <d v="2025-10-31T00:00:00"/>
    <s v="25918300"/>
    <x v="1"/>
    <x v="181"/>
    <x v="88"/>
    <x v="18"/>
    <m/>
    <n v="1738.9"/>
    <n v="-1738.9"/>
  </r>
  <r>
    <s v="2025"/>
    <s v="10"/>
    <x v="9"/>
    <s v="2025 - 10"/>
    <m/>
    <d v="2025-10-10T00:00:00"/>
    <s v="25918657"/>
    <x v="0"/>
    <x v="227"/>
    <x v="256"/>
    <x v="0"/>
    <n v="2593.81"/>
    <m/>
    <n v="2593.81"/>
  </r>
  <r>
    <s v="2025"/>
    <s v="10"/>
    <x v="9"/>
    <s v="2025 - 10"/>
    <m/>
    <d v="2025-10-10T00:00:00"/>
    <s v="25918567"/>
    <x v="0"/>
    <x v="227"/>
    <x v="119"/>
    <x v="57"/>
    <n v="3426.56"/>
    <m/>
    <n v="3426.56"/>
  </r>
  <r>
    <s v="2025"/>
    <s v="10"/>
    <x v="9"/>
    <s v="2025 - 10"/>
    <m/>
    <d v="2025-10-10T00:00:00"/>
    <s v="25918901"/>
    <x v="0"/>
    <x v="227"/>
    <x v="252"/>
    <x v="20"/>
    <n v="2053.7399999999998"/>
    <m/>
    <n v="2053.7399999999998"/>
  </r>
  <r>
    <s v="2025"/>
    <s v="10"/>
    <x v="9"/>
    <s v="2025 - 10"/>
    <m/>
    <d v="2025-10-10T00:00:00"/>
    <s v="25802997"/>
    <x v="0"/>
    <x v="2"/>
    <x v="32"/>
    <x v="112"/>
    <m/>
    <n v="3200"/>
    <n v="-3200"/>
  </r>
  <r>
    <s v="2025"/>
    <s v="10"/>
    <x v="9"/>
    <s v="2025 - 10"/>
    <m/>
    <d v="2025-10-10T00:00:00"/>
    <s v="25803175"/>
    <x v="0"/>
    <x v="2"/>
    <x v="8"/>
    <x v="6"/>
    <m/>
    <n v="2234.29"/>
    <n v="-2234.29"/>
  </r>
  <r>
    <s v="2025"/>
    <s v="10"/>
    <x v="9"/>
    <s v="2025 - 10"/>
    <m/>
    <d v="2025-10-10T00:00:00"/>
    <s v="25918443"/>
    <x v="1"/>
    <x v="227"/>
    <x v="67"/>
    <x v="4"/>
    <m/>
    <n v="4759.1000000000004"/>
    <n v="-4759.1000000000004"/>
  </r>
  <r>
    <s v="2025"/>
    <s v="10"/>
    <x v="9"/>
    <s v="2025 - 10"/>
    <m/>
    <d v="2025-10-10T00:00:00"/>
    <s v="25918483"/>
    <x v="0"/>
    <x v="227"/>
    <x v="152"/>
    <x v="6"/>
    <n v="1911.79"/>
    <m/>
    <n v="1911.79"/>
  </r>
  <r>
    <s v="2025"/>
    <s v="10"/>
    <x v="9"/>
    <s v="2025 - 10"/>
    <m/>
    <d v="2025-10-31T00:00:00"/>
    <s v="25917776"/>
    <x v="0"/>
    <x v="181"/>
    <x v="237"/>
    <x v="3"/>
    <m/>
    <n v="3250"/>
    <n v="-3250"/>
  </r>
  <r>
    <s v="2025"/>
    <s v="10"/>
    <x v="9"/>
    <s v="2025 - 10"/>
    <m/>
    <d v="2025-10-31T00:00:00"/>
    <s v="25917714"/>
    <x v="1"/>
    <x v="181"/>
    <x v="147"/>
    <x v="0"/>
    <n v="2075.0500000000002"/>
    <m/>
    <n v="2075.0500000000002"/>
  </r>
  <r>
    <s v="2025"/>
    <s v="10"/>
    <x v="9"/>
    <s v="2025 - 10"/>
    <m/>
    <d v="2025-10-10T00:00:00"/>
    <s v="25803104"/>
    <x v="0"/>
    <x v="2"/>
    <x v="248"/>
    <x v="123"/>
    <m/>
    <n v="2500"/>
    <n v="-2500"/>
  </r>
  <r>
    <s v="2025"/>
    <s v="10"/>
    <x v="9"/>
    <s v="2025 - 10"/>
    <m/>
    <d v="2025-10-02T00:00:00"/>
    <s v="25802972"/>
    <x v="0"/>
    <x v="2"/>
    <x v="220"/>
    <x v="0"/>
    <n v="6250"/>
    <m/>
    <n v="6250"/>
  </r>
  <r>
    <s v="2025"/>
    <s v="10"/>
    <x v="9"/>
    <s v="2025 - 10"/>
    <m/>
    <d v="2025-09-26T00:00:00"/>
    <s v="25704024"/>
    <x v="3"/>
    <x v="230"/>
    <x v="55"/>
    <x v="124"/>
    <m/>
    <n v="3146.2"/>
    <n v="-3146.2"/>
  </r>
  <r>
    <s v="2025"/>
    <s v="10"/>
    <x v="9"/>
    <s v="2025 - 10"/>
    <m/>
    <d v="2025-10-10T00:00:00"/>
    <s v="25918627"/>
    <x v="1"/>
    <x v="227"/>
    <x v="149"/>
    <x v="3"/>
    <m/>
    <n v="3275"/>
    <n v="-3275"/>
  </r>
  <r>
    <s v="2025"/>
    <s v="10"/>
    <x v="9"/>
    <s v="2025 - 10"/>
    <m/>
    <d v="2025-10-14T00:00:00"/>
    <s v="25803214"/>
    <x v="0"/>
    <x v="2"/>
    <x v="51"/>
    <x v="60"/>
    <m/>
    <n v="3325"/>
    <n v="-3325"/>
  </r>
  <r>
    <s v="2025"/>
    <s v="10"/>
    <x v="9"/>
    <s v="2025 - 10"/>
    <m/>
    <d v="2025-10-15T00:00:00"/>
    <s v="25803219"/>
    <x v="0"/>
    <x v="2"/>
    <x v="11"/>
    <x v="114"/>
    <n v="1900"/>
    <m/>
    <n v="1900"/>
  </r>
  <r>
    <s v="2025"/>
    <s v="10"/>
    <x v="9"/>
    <s v="2025 - 10"/>
    <m/>
    <d v="2025-10-10T00:00:00"/>
    <s v="25918431"/>
    <x v="0"/>
    <x v="227"/>
    <x v="0"/>
    <x v="0"/>
    <n v="1691.63"/>
    <m/>
    <n v="1691.63"/>
  </r>
  <r>
    <s v="2025"/>
    <s v="10"/>
    <x v="9"/>
    <s v="2025 - 10"/>
    <m/>
    <d v="2025-10-10T00:00:00"/>
    <s v="25803199"/>
    <x v="0"/>
    <x v="2"/>
    <x v="179"/>
    <x v="78"/>
    <m/>
    <n v="1750"/>
    <n v="-1750"/>
  </r>
  <r>
    <s v="2025"/>
    <s v="10"/>
    <x v="9"/>
    <s v="2025 - 10"/>
    <m/>
    <d v="2025-10-31T00:00:00"/>
    <s v="25917572"/>
    <x v="1"/>
    <x v="181"/>
    <x v="32"/>
    <x v="8"/>
    <n v="3200"/>
    <m/>
    <n v="3200"/>
  </r>
  <r>
    <s v="2025"/>
    <s v="10"/>
    <x v="9"/>
    <s v="2025 - 10"/>
    <m/>
    <d v="2025-10-31T00:00:00"/>
    <s v="25918162"/>
    <x v="1"/>
    <x v="181"/>
    <x v="54"/>
    <x v="130"/>
    <n v="2350"/>
    <m/>
    <n v="2350"/>
  </r>
  <r>
    <s v="2025"/>
    <s v="10"/>
    <x v="9"/>
    <s v="2025 - 10"/>
    <m/>
    <d v="2025-10-10T00:00:00"/>
    <s v="25803007"/>
    <x v="0"/>
    <x v="2"/>
    <x v="32"/>
    <x v="95"/>
    <m/>
    <n v="2600"/>
    <n v="-2600"/>
  </r>
  <r>
    <s v="2025"/>
    <s v="10"/>
    <x v="9"/>
    <s v="2025 - 10"/>
    <m/>
    <d v="2025-10-10T00:00:00"/>
    <s v="25918845"/>
    <x v="0"/>
    <x v="227"/>
    <x v="99"/>
    <x v="16"/>
    <n v="17288.28"/>
    <m/>
    <n v="17288.28"/>
  </r>
  <r>
    <s v="2025"/>
    <s v="10"/>
    <x v="9"/>
    <s v="2025 - 10"/>
    <m/>
    <d v="2025-10-10T00:00:00"/>
    <s v="25918335"/>
    <x v="1"/>
    <x v="227"/>
    <x v="87"/>
    <x v="15"/>
    <m/>
    <n v="3613.26"/>
    <n v="-3613.26"/>
  </r>
  <r>
    <s v="2025"/>
    <s v="10"/>
    <x v="9"/>
    <s v="2025 - 10"/>
    <m/>
    <d v="2025-10-31T00:00:00"/>
    <s v="25917592"/>
    <x v="1"/>
    <x v="181"/>
    <x v="55"/>
    <x v="95"/>
    <n v="3242"/>
    <m/>
    <n v="3242"/>
  </r>
  <r>
    <s v="2025"/>
    <s v="10"/>
    <x v="9"/>
    <s v="2025 - 10"/>
    <m/>
    <d v="2025-10-10T00:00:00"/>
    <s v="25803049"/>
    <x v="0"/>
    <x v="2"/>
    <x v="120"/>
    <x v="24"/>
    <m/>
    <n v="2841.93"/>
    <n v="-2841.93"/>
  </r>
  <r>
    <s v="2025"/>
    <s v="10"/>
    <x v="9"/>
    <s v="2025 - 10"/>
    <m/>
    <d v="2025-10-10T00:00:00"/>
    <s v="25803063"/>
    <x v="0"/>
    <x v="2"/>
    <x v="146"/>
    <x v="28"/>
    <m/>
    <n v="2446.35"/>
    <n v="-2446.35"/>
  </r>
  <r>
    <s v="2025"/>
    <s v="10"/>
    <x v="9"/>
    <s v="2025 - 10"/>
    <m/>
    <d v="2025-10-10T00:00:00"/>
    <s v="25918775"/>
    <x v="1"/>
    <x v="227"/>
    <x v="101"/>
    <x v="4"/>
    <m/>
    <n v="2909.6"/>
    <n v="-2909.6"/>
  </r>
  <r>
    <s v="2025"/>
    <s v="10"/>
    <x v="9"/>
    <s v="2025 - 10"/>
    <m/>
    <d v="2025-10-10T00:00:00"/>
    <s v="25918729"/>
    <x v="1"/>
    <x v="227"/>
    <x v="157"/>
    <x v="80"/>
    <m/>
    <n v="3300"/>
    <n v="-3300"/>
  </r>
  <r>
    <s v="2025"/>
    <s v="10"/>
    <x v="9"/>
    <s v="2025 - 10"/>
    <m/>
    <d v="2025-10-31T00:00:00"/>
    <s v="25917614"/>
    <x v="0"/>
    <x v="181"/>
    <x v="164"/>
    <x v="67"/>
    <m/>
    <n v="2914.8"/>
    <n v="-2914.8"/>
  </r>
  <r>
    <s v="2025"/>
    <s v="10"/>
    <x v="9"/>
    <s v="2025 - 10"/>
    <m/>
    <d v="2025-10-10T00:00:00"/>
    <s v="25918959"/>
    <x v="1"/>
    <x v="227"/>
    <x v="225"/>
    <x v="0"/>
    <m/>
    <n v="1560"/>
    <n v="-1560"/>
  </r>
  <r>
    <s v="2025"/>
    <s v="10"/>
    <x v="9"/>
    <s v="2025 - 10"/>
    <m/>
    <d v="2025-10-31T00:00:00"/>
    <s v="25917658"/>
    <x v="1"/>
    <x v="181"/>
    <x v="126"/>
    <x v="42"/>
    <n v="3383.25"/>
    <m/>
    <n v="3383.25"/>
  </r>
  <r>
    <s v="2025"/>
    <s v="10"/>
    <x v="9"/>
    <s v="2025 - 10"/>
    <m/>
    <d v="2025-10-10T00:00:00"/>
    <s v="25918495"/>
    <x v="0"/>
    <x v="227"/>
    <x v="205"/>
    <x v="33"/>
    <n v="2046.42"/>
    <m/>
    <n v="2046.42"/>
  </r>
  <r>
    <s v="2025"/>
    <s v="10"/>
    <x v="9"/>
    <s v="2025 - 10"/>
    <m/>
    <d v="2025-10-10T00:00:00"/>
    <s v="25918373"/>
    <x v="1"/>
    <x v="227"/>
    <x v="32"/>
    <x v="98"/>
    <m/>
    <n v="4065"/>
    <n v="-4065"/>
  </r>
  <r>
    <s v="2025"/>
    <s v="10"/>
    <x v="9"/>
    <s v="2025 - 10"/>
    <m/>
    <d v="2025-10-10T00:00:00"/>
    <s v="25803003"/>
    <x v="0"/>
    <x v="2"/>
    <x v="32"/>
    <x v="98"/>
    <m/>
    <n v="4065"/>
    <n v="-4065"/>
  </r>
  <r>
    <s v="2025"/>
    <s v="10"/>
    <x v="9"/>
    <s v="2025 - 10"/>
    <m/>
    <d v="2025-10-31T00:00:00"/>
    <s v="25918232"/>
    <x v="0"/>
    <x v="181"/>
    <x v="115"/>
    <x v="24"/>
    <m/>
    <n v="3070.95"/>
    <n v="-3070.95"/>
  </r>
  <r>
    <s v="2025"/>
    <s v="10"/>
    <x v="9"/>
    <s v="2025 - 10"/>
    <m/>
    <d v="2025-10-10T00:00:00"/>
    <s v="25918515"/>
    <x v="0"/>
    <x v="227"/>
    <x v="105"/>
    <x v="2"/>
    <n v="2446.35"/>
    <m/>
    <n v="2446.35"/>
  </r>
  <r>
    <s v="2025"/>
    <s v="10"/>
    <x v="9"/>
    <s v="2025 - 10"/>
    <m/>
    <d v="2025-10-10T00:00:00"/>
    <s v="25803198"/>
    <x v="0"/>
    <x v="2"/>
    <x v="260"/>
    <x v="0"/>
    <m/>
    <n v="3500"/>
    <n v="-3500"/>
  </r>
  <r>
    <s v="2025"/>
    <s v="10"/>
    <x v="9"/>
    <s v="2025 - 10"/>
    <m/>
    <d v="2025-10-10T00:00:00"/>
    <s v="25803016"/>
    <x v="0"/>
    <x v="2"/>
    <x v="57"/>
    <x v="50"/>
    <m/>
    <n v="1829.53"/>
    <n v="-1829.53"/>
  </r>
  <r>
    <s v="2025"/>
    <s v="10"/>
    <x v="9"/>
    <s v="2025 - 10"/>
    <m/>
    <d v="2025-10-10T00:00:00"/>
    <s v="25918689"/>
    <x v="1"/>
    <x v="227"/>
    <x v="19"/>
    <x v="11"/>
    <m/>
    <n v="2363.0700000000002"/>
    <n v="-2363.0700000000002"/>
  </r>
  <r>
    <s v="2025"/>
    <s v="10"/>
    <x v="9"/>
    <s v="2025 - 10"/>
    <m/>
    <d v="2025-10-31T00:00:00"/>
    <s v="25917804"/>
    <x v="1"/>
    <x v="181"/>
    <x v="236"/>
    <x v="0"/>
    <n v="992.34"/>
    <m/>
    <n v="992.34"/>
  </r>
  <r>
    <s v="2025"/>
    <s v="10"/>
    <x v="9"/>
    <s v="2025 - 10"/>
    <m/>
    <d v="2025-10-31T00:00:00"/>
    <s v="25917598"/>
    <x v="1"/>
    <x v="181"/>
    <x v="80"/>
    <x v="22"/>
    <n v="2471.0700000000002"/>
    <m/>
    <n v="2471.0700000000002"/>
  </r>
  <r>
    <s v="2025"/>
    <s v="10"/>
    <x v="9"/>
    <s v="2025 - 10"/>
    <m/>
    <d v="2025-10-31T00:00:00"/>
    <s v="25917608"/>
    <x v="0"/>
    <x v="181"/>
    <x v="38"/>
    <x v="22"/>
    <m/>
    <n v="2059.23"/>
    <n v="-2059.23"/>
  </r>
  <r>
    <s v="2025"/>
    <s v="10"/>
    <x v="9"/>
    <s v="2025 - 10"/>
    <m/>
    <d v="2025-10-31T00:00:00"/>
    <s v="25918136"/>
    <x v="1"/>
    <x v="181"/>
    <x v="128"/>
    <x v="60"/>
    <n v="3123"/>
    <m/>
    <n v="3123"/>
  </r>
  <r>
    <s v="2025"/>
    <s v="10"/>
    <x v="9"/>
    <s v="2025 - 10"/>
    <m/>
    <d v="2025-10-10T00:00:00"/>
    <s v="25803098"/>
    <x v="0"/>
    <x v="2"/>
    <x v="251"/>
    <x v="129"/>
    <m/>
    <n v="2250"/>
    <n v="-2250"/>
  </r>
  <r>
    <s v="2025"/>
    <s v="10"/>
    <x v="9"/>
    <s v="2025 - 10"/>
    <m/>
    <d v="2025-10-10T00:00:00"/>
    <s v="25918331"/>
    <x v="0"/>
    <x v="227"/>
    <x v="23"/>
    <x v="0"/>
    <n v="2930.56"/>
    <m/>
    <n v="2930.56"/>
  </r>
  <r>
    <s v="2025"/>
    <s v="10"/>
    <x v="9"/>
    <s v="2025 - 10"/>
    <m/>
    <d v="2025-10-27T00:00:00"/>
    <s v="25200235"/>
    <x v="5"/>
    <x v="247"/>
    <x v="55"/>
    <x v="81"/>
    <n v="6721"/>
    <m/>
    <n v="6721"/>
  </r>
  <r>
    <s v="2025"/>
    <s v="10"/>
    <x v="9"/>
    <s v="2025 - 10"/>
    <m/>
    <d v="2025-10-10T00:00:00"/>
    <s v="25918531"/>
    <x v="1"/>
    <x v="227"/>
    <x v="232"/>
    <x v="0"/>
    <m/>
    <n v="3643.5"/>
    <n v="-3643.5"/>
  </r>
  <r>
    <s v="2025"/>
    <s v="10"/>
    <x v="9"/>
    <s v="2025 - 10"/>
    <m/>
    <d v="2025-10-10T00:00:00"/>
    <s v="25803126"/>
    <x v="0"/>
    <x v="2"/>
    <x v="75"/>
    <x v="46"/>
    <m/>
    <n v="3608.79"/>
    <n v="-3608.79"/>
  </r>
  <r>
    <s v="2025"/>
    <s v="10"/>
    <x v="9"/>
    <s v="2025 - 10"/>
    <m/>
    <d v="2025-10-10T00:00:00"/>
    <s v="25918811"/>
    <x v="0"/>
    <x v="227"/>
    <x v="162"/>
    <x v="4"/>
    <n v="1750"/>
    <m/>
    <n v="1750"/>
  </r>
  <r>
    <s v="2025"/>
    <s v="10"/>
    <x v="9"/>
    <s v="2025 - 10"/>
    <m/>
    <d v="2025-10-10T00:00:00"/>
    <s v="25918753"/>
    <x v="0"/>
    <x v="227"/>
    <x v="101"/>
    <x v="4"/>
    <n v="2498.54"/>
    <m/>
    <n v="2498.54"/>
  </r>
  <r>
    <s v="2025"/>
    <s v="10"/>
    <x v="9"/>
    <s v="2025 - 10"/>
    <m/>
    <d v="2025-10-01T00:00:00"/>
    <s v="25703802"/>
    <x v="2"/>
    <x v="238"/>
    <x v="120"/>
    <x v="110"/>
    <n v="2000"/>
    <m/>
    <n v="2000"/>
  </r>
  <r>
    <s v="2025"/>
    <s v="10"/>
    <x v="9"/>
    <s v="2025 - 10"/>
    <m/>
    <d v="2025-10-10T00:00:00"/>
    <s v="25803095"/>
    <x v="0"/>
    <x v="2"/>
    <x v="135"/>
    <x v="0"/>
    <m/>
    <n v="2082"/>
    <n v="-2082"/>
  </r>
  <r>
    <s v="2025"/>
    <s v="10"/>
    <x v="9"/>
    <s v="2025 - 10"/>
    <m/>
    <d v="2025-10-31T00:00:00"/>
    <s v="25918272"/>
    <x v="0"/>
    <x v="181"/>
    <x v="55"/>
    <x v="85"/>
    <m/>
    <n v="1650"/>
    <n v="-1650"/>
  </r>
  <r>
    <s v="2025"/>
    <s v="10"/>
    <x v="9"/>
    <s v="2025 - 10"/>
    <m/>
    <d v="2025-10-21T00:00:00"/>
    <s v="25704415"/>
    <x v="3"/>
    <x v="251"/>
    <x v="55"/>
    <x v="142"/>
    <n v="946.8"/>
    <m/>
    <n v="946.8"/>
  </r>
  <r>
    <s v="2025"/>
    <s v="10"/>
    <x v="9"/>
    <s v="2025 - 10"/>
    <m/>
    <d v="2025-10-31T00:00:00"/>
    <s v="25918218"/>
    <x v="1"/>
    <x v="181"/>
    <x v="46"/>
    <x v="29"/>
    <n v="2602.5"/>
    <m/>
    <n v="2602.5"/>
  </r>
  <r>
    <s v="2025"/>
    <s v="10"/>
    <x v="9"/>
    <s v="2025 - 10"/>
    <m/>
    <d v="2025-10-22T00:00:00"/>
    <s v="25919131"/>
    <x v="1"/>
    <x v="227"/>
    <x v="17"/>
    <x v="49"/>
    <m/>
    <n v="2400"/>
    <n v="-2400"/>
  </r>
  <r>
    <s v="2025"/>
    <s v="10"/>
    <x v="9"/>
    <s v="2025 - 10"/>
    <m/>
    <d v="2025-10-10T00:00:00"/>
    <s v="25803115"/>
    <x v="0"/>
    <x v="2"/>
    <x v="5"/>
    <x v="3"/>
    <m/>
    <n v="2055.98"/>
    <n v="-2055.98"/>
  </r>
  <r>
    <s v="2025"/>
    <s v="10"/>
    <x v="9"/>
    <s v="2025 - 10"/>
    <m/>
    <d v="2025-10-01T00:00:00"/>
    <s v="25200216"/>
    <x v="2"/>
    <x v="246"/>
    <x v="107"/>
    <x v="71"/>
    <n v="250"/>
    <m/>
    <n v="250"/>
  </r>
  <r>
    <s v="2025"/>
    <s v="10"/>
    <x v="9"/>
    <s v="2025 - 10"/>
    <m/>
    <d v="2025-10-31T00:00:00"/>
    <s v="25918046"/>
    <x v="1"/>
    <x v="181"/>
    <x v="106"/>
    <x v="53"/>
    <n v="2855.46"/>
    <m/>
    <n v="2855.46"/>
  </r>
  <r>
    <s v="2025"/>
    <s v="10"/>
    <x v="9"/>
    <s v="2025 - 10"/>
    <m/>
    <d v="2025-10-31T00:00:00"/>
    <s v="25917874"/>
    <x v="1"/>
    <x v="181"/>
    <x v="250"/>
    <x v="0"/>
    <n v="1993.32"/>
    <m/>
    <n v="1993.32"/>
  </r>
  <r>
    <s v="2025"/>
    <s v="10"/>
    <x v="9"/>
    <s v="2025 - 10"/>
    <m/>
    <d v="2025-10-31T00:00:00"/>
    <s v="25917622"/>
    <x v="0"/>
    <x v="181"/>
    <x v="219"/>
    <x v="119"/>
    <m/>
    <n v="1900"/>
    <n v="-1900"/>
  </r>
  <r>
    <s v="2025"/>
    <s v="10"/>
    <x v="9"/>
    <s v="2025 - 10"/>
    <m/>
    <d v="2025-10-10T00:00:00"/>
    <s v="25918751"/>
    <x v="1"/>
    <x v="227"/>
    <x v="76"/>
    <x v="0"/>
    <m/>
    <n v="2810.7"/>
    <n v="-2810.7"/>
  </r>
  <r>
    <s v="2025"/>
    <s v="10"/>
    <x v="9"/>
    <s v="2025 - 10"/>
    <m/>
    <d v="2025-10-22T00:00:00"/>
    <s v="25919107"/>
    <x v="1"/>
    <x v="227"/>
    <x v="115"/>
    <x v="24"/>
    <n v="3070.95"/>
    <m/>
    <n v="3070.95"/>
  </r>
  <r>
    <s v="2025"/>
    <s v="10"/>
    <x v="9"/>
    <s v="2025 - 10"/>
    <m/>
    <d v="2025-10-31T00:00:00"/>
    <s v="25917706"/>
    <x v="1"/>
    <x v="181"/>
    <x v="172"/>
    <x v="6"/>
    <n v="2464.4699999999998"/>
    <m/>
    <n v="2464.4699999999998"/>
  </r>
  <r>
    <s v="2025"/>
    <s v="10"/>
    <x v="9"/>
    <s v="2025 - 10"/>
    <m/>
    <d v="2025-10-10T00:00:00"/>
    <s v="25918489"/>
    <x v="1"/>
    <x v="227"/>
    <x v="126"/>
    <x v="42"/>
    <m/>
    <n v="3383.25"/>
    <n v="-3383.25"/>
  </r>
  <r>
    <s v="2025"/>
    <s v="10"/>
    <x v="9"/>
    <s v="2025 - 10"/>
    <m/>
    <d v="2025-10-10T00:00:00"/>
    <s v="25803137"/>
    <x v="0"/>
    <x v="2"/>
    <x v="171"/>
    <x v="63"/>
    <m/>
    <n v="2240.44"/>
    <n v="-2240.44"/>
  </r>
  <r>
    <s v="2025"/>
    <s v="10"/>
    <x v="9"/>
    <s v="2025 - 10"/>
    <m/>
    <d v="2025-10-10T00:00:00"/>
    <s v="25918421"/>
    <x v="1"/>
    <x v="227"/>
    <x v="32"/>
    <x v="98"/>
    <m/>
    <n v="1750"/>
    <n v="-1750"/>
  </r>
  <r>
    <s v="2025"/>
    <s v="10"/>
    <x v="9"/>
    <s v="2025 - 10"/>
    <m/>
    <d v="2025-10-10T00:00:00"/>
    <s v="25918573"/>
    <x v="1"/>
    <x v="227"/>
    <x v="165"/>
    <x v="61"/>
    <m/>
    <n v="3250"/>
    <n v="-3250"/>
  </r>
  <r>
    <s v="2025"/>
    <s v="10"/>
    <x v="9"/>
    <s v="2025 - 10"/>
    <m/>
    <d v="2025-10-31T00:00:00"/>
    <s v="25917832"/>
    <x v="1"/>
    <x v="181"/>
    <x v="185"/>
    <x v="0"/>
    <n v="2593.81"/>
    <m/>
    <n v="2593.81"/>
  </r>
  <r>
    <s v="2025"/>
    <s v="10"/>
    <x v="9"/>
    <s v="2025 - 10"/>
    <m/>
    <d v="2025-10-31T00:00:00"/>
    <s v="25917742"/>
    <x v="1"/>
    <x v="181"/>
    <x v="64"/>
    <x v="0"/>
    <n v="2250"/>
    <m/>
    <n v="2250"/>
  </r>
  <r>
    <s v="2025"/>
    <s v="10"/>
    <x v="9"/>
    <s v="2025 - 10"/>
    <m/>
    <d v="2025-10-31T00:00:00"/>
    <s v="25920029"/>
    <x v="0"/>
    <x v="181"/>
    <x v="32"/>
    <x v="45"/>
    <n v="2000"/>
    <m/>
    <n v="2000"/>
  </r>
  <r>
    <s v="2025"/>
    <s v="10"/>
    <x v="9"/>
    <s v="2025 - 10"/>
    <m/>
    <d v="2025-10-31T00:00:00"/>
    <s v="25917914"/>
    <x v="1"/>
    <x v="181"/>
    <x v="76"/>
    <x v="0"/>
    <n v="2810.7"/>
    <m/>
    <n v="2810.7"/>
  </r>
  <r>
    <s v="2025"/>
    <s v="10"/>
    <x v="9"/>
    <s v="2025 - 10"/>
    <m/>
    <d v="2025-10-10T00:00:00"/>
    <s v="25918439"/>
    <x v="1"/>
    <x v="227"/>
    <x v="38"/>
    <x v="22"/>
    <m/>
    <n v="2059.23"/>
    <n v="-2059.23"/>
  </r>
  <r>
    <s v="2025"/>
    <s v="10"/>
    <x v="9"/>
    <s v="2025 - 10"/>
    <m/>
    <d v="2025-10-10T00:00:00"/>
    <s v="25803211"/>
    <x v="0"/>
    <x v="2"/>
    <x v="139"/>
    <x v="61"/>
    <m/>
    <n v="1867.66"/>
    <n v="-1867.66"/>
  </r>
  <r>
    <s v="2025"/>
    <s v="10"/>
    <x v="9"/>
    <s v="2025 - 10"/>
    <m/>
    <d v="2025-10-31T00:00:00"/>
    <s v="25919941"/>
    <x v="0"/>
    <x v="181"/>
    <x v="268"/>
    <x v="45"/>
    <m/>
    <n v="2000"/>
    <n v="-2000"/>
  </r>
  <r>
    <s v="2025"/>
    <s v="10"/>
    <x v="9"/>
    <s v="2025 - 10"/>
    <m/>
    <d v="2025-10-31T00:00:00"/>
    <s v="25917872"/>
    <x v="0"/>
    <x v="181"/>
    <x v="68"/>
    <x v="42"/>
    <m/>
    <n v="4568.74"/>
    <n v="-4568.74"/>
  </r>
  <r>
    <s v="2025"/>
    <s v="10"/>
    <x v="9"/>
    <s v="2025 - 10"/>
    <m/>
    <d v="2025-10-10T00:00:00"/>
    <s v="25803020"/>
    <x v="0"/>
    <x v="2"/>
    <x v="40"/>
    <x v="23"/>
    <m/>
    <n v="2779.47"/>
    <n v="-2779.47"/>
  </r>
  <r>
    <s v="2025"/>
    <s v="10"/>
    <x v="9"/>
    <s v="2025 - 10"/>
    <m/>
    <d v="2025-10-31T00:00:00"/>
    <s v="25917716"/>
    <x v="0"/>
    <x v="181"/>
    <x v="78"/>
    <x v="0"/>
    <m/>
    <n v="1568.43"/>
    <n v="-1568.43"/>
  </r>
  <r>
    <s v="2025"/>
    <s v="10"/>
    <x v="9"/>
    <s v="2025 - 10"/>
    <m/>
    <d v="2025-10-31T00:00:00"/>
    <s v="25917830"/>
    <x v="0"/>
    <x v="181"/>
    <x v="256"/>
    <x v="0"/>
    <m/>
    <n v="2593.81"/>
    <n v="-2593.81"/>
  </r>
  <r>
    <s v="2025"/>
    <s v="10"/>
    <x v="9"/>
    <s v="2025 - 10"/>
    <m/>
    <d v="2025-09-26T00:00:00"/>
    <s v="25704023"/>
    <x v="2"/>
    <x v="237"/>
    <x v="129"/>
    <x v="124"/>
    <n v="2469.81"/>
    <m/>
    <n v="2469.81"/>
  </r>
  <r>
    <s v="2025"/>
    <s v="10"/>
    <x v="9"/>
    <s v="2025 - 10"/>
    <m/>
    <d v="2025-10-10T00:00:00"/>
    <s v="25803028"/>
    <x v="0"/>
    <x v="2"/>
    <x v="102"/>
    <x v="18"/>
    <m/>
    <n v="4250.75"/>
    <n v="-4250.75"/>
  </r>
  <r>
    <s v="2025"/>
    <s v="10"/>
    <x v="9"/>
    <s v="2025 - 10"/>
    <m/>
    <d v="2025-09-26T00:00:00"/>
    <s v="25704024"/>
    <x v="2"/>
    <x v="230"/>
    <x v="186"/>
    <x v="124"/>
    <n v="2608.9"/>
    <m/>
    <n v="2608.9"/>
  </r>
  <r>
    <s v="2025"/>
    <s v="10"/>
    <x v="9"/>
    <s v="2025 - 10"/>
    <m/>
    <d v="2025-10-01T00:00:00"/>
    <s v="25704012"/>
    <x v="12"/>
    <x v="235"/>
    <x v="55"/>
    <x v="0"/>
    <n v="315"/>
    <m/>
    <n v="315"/>
  </r>
  <r>
    <s v="2025"/>
    <s v="10"/>
    <x v="9"/>
    <s v="2025 - 10"/>
    <m/>
    <d v="2025-10-31T00:00:00"/>
    <s v="25917762"/>
    <x v="0"/>
    <x v="181"/>
    <x v="132"/>
    <x v="3"/>
    <m/>
    <n v="3275"/>
    <n v="-3275"/>
  </r>
  <r>
    <s v="2025"/>
    <s v="10"/>
    <x v="9"/>
    <s v="2025 - 10"/>
    <m/>
    <d v="2025-10-31T00:00:00"/>
    <s v="25918276"/>
    <x v="0"/>
    <x v="181"/>
    <x v="55"/>
    <x v="134"/>
    <m/>
    <n v="3300"/>
    <n v="-3300"/>
  </r>
  <r>
    <s v="2025"/>
    <s v="10"/>
    <x v="9"/>
    <s v="2025 - 10"/>
    <m/>
    <d v="2025-10-10T00:00:00"/>
    <s v="25803207"/>
    <x v="0"/>
    <x v="2"/>
    <x v="199"/>
    <x v="28"/>
    <m/>
    <n v="2534.84"/>
    <n v="-2534.84"/>
  </r>
  <r>
    <s v="2025"/>
    <s v="10"/>
    <x v="9"/>
    <s v="2025 - 10"/>
    <m/>
    <d v="2025-10-31T00:00:00"/>
    <s v="25917522"/>
    <x v="0"/>
    <x v="181"/>
    <x v="32"/>
    <x v="112"/>
    <m/>
    <n v="3200"/>
    <n v="-3200"/>
  </r>
  <r>
    <s v="2025"/>
    <s v="10"/>
    <x v="9"/>
    <s v="2025 - 10"/>
    <m/>
    <d v="2025-10-10T00:00:00"/>
    <s v="25919031"/>
    <x v="0"/>
    <x v="227"/>
    <x v="115"/>
    <x v="24"/>
    <n v="3070.95"/>
    <m/>
    <n v="3070.95"/>
  </r>
  <r>
    <s v="2025"/>
    <s v="10"/>
    <x v="9"/>
    <s v="2025 - 10"/>
    <m/>
    <d v="2025-10-31T00:00:00"/>
    <s v="25917518"/>
    <x v="1"/>
    <x v="181"/>
    <x v="32"/>
    <x v="8"/>
    <n v="3200"/>
    <m/>
    <n v="3200"/>
  </r>
  <r>
    <s v="2025"/>
    <s v="10"/>
    <x v="9"/>
    <s v="2025 - 10"/>
    <m/>
    <d v="2025-10-10T00:00:00"/>
    <s v="25918673"/>
    <x v="0"/>
    <x v="227"/>
    <x v="206"/>
    <x v="129"/>
    <n v="2650"/>
    <m/>
    <n v="2650"/>
  </r>
  <r>
    <s v="2025"/>
    <s v="10"/>
    <x v="9"/>
    <s v="2025 - 10"/>
    <m/>
    <d v="2025-10-31T00:00:00"/>
    <s v="25918104"/>
    <x v="0"/>
    <x v="181"/>
    <x v="24"/>
    <x v="123"/>
    <m/>
    <n v="2300"/>
    <n v="-2300"/>
  </r>
  <r>
    <s v="2025"/>
    <s v="10"/>
    <x v="9"/>
    <s v="2025 - 10"/>
    <m/>
    <d v="2025-10-10T00:00:00"/>
    <s v="25918409"/>
    <x v="1"/>
    <x v="227"/>
    <x v="32"/>
    <x v="8"/>
    <m/>
    <n v="3750"/>
    <n v="-3750"/>
  </r>
  <r>
    <s v="2025"/>
    <s v="10"/>
    <x v="9"/>
    <s v="2025 - 10"/>
    <m/>
    <d v="2025-09-25T00:00:00"/>
    <s v="25704055"/>
    <x v="2"/>
    <x v="239"/>
    <x v="211"/>
    <x v="44"/>
    <n v="4330"/>
    <m/>
    <n v="4330"/>
  </r>
  <r>
    <s v="2025"/>
    <s v="10"/>
    <x v="9"/>
    <s v="2025 - 10"/>
    <m/>
    <d v="2025-10-10T00:00:00"/>
    <s v="25803167"/>
    <x v="0"/>
    <x v="2"/>
    <x v="44"/>
    <x v="118"/>
    <m/>
    <n v="2650"/>
    <n v="-2650"/>
  </r>
  <r>
    <s v="2025"/>
    <s v="10"/>
    <x v="9"/>
    <s v="2025 - 10"/>
    <m/>
    <d v="2025-10-10T00:00:00"/>
    <s v="25918565"/>
    <x v="0"/>
    <x v="227"/>
    <x v="50"/>
    <x v="32"/>
    <n v="2342.25"/>
    <m/>
    <n v="2342.25"/>
  </r>
  <r>
    <s v="2025"/>
    <s v="10"/>
    <x v="9"/>
    <s v="2025 - 10"/>
    <m/>
    <d v="2025-10-10T00:00:00"/>
    <s v="25918649"/>
    <x v="0"/>
    <x v="227"/>
    <x v="90"/>
    <x v="49"/>
    <n v="1600"/>
    <m/>
    <n v="1600"/>
  </r>
  <r>
    <s v="2025"/>
    <s v="10"/>
    <x v="9"/>
    <s v="2025 - 10"/>
    <m/>
    <d v="2025-10-10T00:00:00"/>
    <s v="25803012"/>
    <x v="0"/>
    <x v="2"/>
    <x v="32"/>
    <x v="8"/>
    <m/>
    <n v="3750"/>
    <n v="-3750"/>
  </r>
  <r>
    <s v="2025"/>
    <s v="10"/>
    <x v="9"/>
    <s v="2025 - 10"/>
    <m/>
    <d v="2025-10-31T00:00:00"/>
    <s v="25917802"/>
    <x v="0"/>
    <x v="181"/>
    <x v="42"/>
    <x v="24"/>
    <m/>
    <n v="2841.93"/>
    <n v="-2841.93"/>
  </r>
  <r>
    <s v="2025"/>
    <s v="10"/>
    <x v="9"/>
    <s v="2025 - 10"/>
    <m/>
    <d v="2025-10-10T00:00:00"/>
    <s v="25918341"/>
    <x v="1"/>
    <x v="227"/>
    <x v="141"/>
    <x v="115"/>
    <m/>
    <n v="2200"/>
    <n v="-2200"/>
  </r>
  <r>
    <s v="2025"/>
    <s v="10"/>
    <x v="9"/>
    <s v="2025 - 10"/>
    <m/>
    <d v="2025-09-26T00:00:00"/>
    <s v="25704027"/>
    <x v="17"/>
    <x v="233"/>
    <x v="239"/>
    <x v="124"/>
    <n v="277.52"/>
    <m/>
    <n v="277.52"/>
  </r>
  <r>
    <s v="2025"/>
    <s v="10"/>
    <x v="9"/>
    <s v="2025 - 10"/>
    <m/>
    <d v="2025-10-10T00:00:00"/>
    <s v="25918857"/>
    <x v="0"/>
    <x v="227"/>
    <x v="109"/>
    <x v="49"/>
    <n v="1821.75"/>
    <m/>
    <n v="1821.75"/>
  </r>
  <r>
    <s v="2025"/>
    <s v="10"/>
    <x v="9"/>
    <s v="2025 - 10"/>
    <m/>
    <d v="2025-10-31T00:00:00"/>
    <s v="25917836"/>
    <x v="0"/>
    <x v="181"/>
    <x v="210"/>
    <x v="0"/>
    <m/>
    <n v="2491.65"/>
    <n v="-2491.65"/>
  </r>
  <r>
    <s v="2025"/>
    <s v="10"/>
    <x v="9"/>
    <s v="2025 - 10"/>
    <m/>
    <d v="2025-09-26T00:00:00"/>
    <s v="25704175"/>
    <x v="4"/>
    <x v="234"/>
    <x v="55"/>
    <x v="124"/>
    <n v="259.27"/>
    <m/>
    <n v="259.27"/>
  </r>
  <r>
    <s v="2025"/>
    <s v="10"/>
    <x v="9"/>
    <s v="2025 - 10"/>
    <m/>
    <d v="2025-10-07T00:00:00"/>
    <s v="25802984"/>
    <x v="0"/>
    <x v="2"/>
    <x v="55"/>
    <x v="136"/>
    <m/>
    <n v="2650"/>
    <n v="-2650"/>
  </r>
  <r>
    <s v="2025"/>
    <s v="10"/>
    <x v="9"/>
    <s v="2025 - 10"/>
    <m/>
    <d v="2025-10-31T00:00:00"/>
    <s v="25917838"/>
    <x v="0"/>
    <x v="181"/>
    <x v="135"/>
    <x v="0"/>
    <m/>
    <n v="2082"/>
    <n v="-2082"/>
  </r>
  <r>
    <s v="2025"/>
    <s v="10"/>
    <x v="9"/>
    <s v="2025 - 10"/>
    <m/>
    <d v="2025-10-10T00:00:00"/>
    <s v="25918737"/>
    <x v="1"/>
    <x v="227"/>
    <x v="93"/>
    <x v="5"/>
    <m/>
    <n v="2732.63"/>
    <n v="-2732.63"/>
  </r>
  <r>
    <s v="2025"/>
    <s v="10"/>
    <x v="9"/>
    <s v="2025 - 10"/>
    <m/>
    <d v="2025-10-31T00:00:00"/>
    <s v="25918248"/>
    <x v="0"/>
    <x v="181"/>
    <x v="85"/>
    <x v="5"/>
    <n v="3851.7"/>
    <m/>
    <n v="3851.7"/>
  </r>
  <r>
    <s v="2025"/>
    <s v="10"/>
    <x v="9"/>
    <s v="2025 - 10"/>
    <m/>
    <d v="2025-10-31T00:00:00"/>
    <s v="25917622"/>
    <x v="1"/>
    <x v="181"/>
    <x v="219"/>
    <x v="119"/>
    <n v="1900"/>
    <m/>
    <n v="1900"/>
  </r>
  <r>
    <s v="2025"/>
    <s v="10"/>
    <x v="9"/>
    <s v="2025 - 10"/>
    <m/>
    <d v="2025-10-10T00:00:00"/>
    <s v="25918417"/>
    <x v="1"/>
    <x v="227"/>
    <x v="32"/>
    <x v="112"/>
    <m/>
    <n v="2150"/>
    <n v="-2150"/>
  </r>
  <r>
    <s v="2025"/>
    <s v="10"/>
    <x v="9"/>
    <s v="2025 - 10"/>
    <m/>
    <d v="2025-10-10T00:00:00"/>
    <s v="25803122"/>
    <x v="0"/>
    <x v="2"/>
    <x v="101"/>
    <x v="4"/>
    <m/>
    <n v="2909.6"/>
    <n v="-2909.6"/>
  </r>
  <r>
    <s v="2025"/>
    <s v="10"/>
    <x v="9"/>
    <s v="2025 - 10"/>
    <m/>
    <d v="2025-10-22T00:00:00"/>
    <s v="25919125"/>
    <x v="1"/>
    <x v="227"/>
    <x v="266"/>
    <x v="41"/>
    <m/>
    <n v="1450"/>
    <n v="-1450"/>
  </r>
  <r>
    <s v="2025"/>
    <s v="10"/>
    <x v="9"/>
    <s v="2025 - 10"/>
    <m/>
    <d v="2025-10-31T00:00:00"/>
    <s v="25918172"/>
    <x v="0"/>
    <x v="181"/>
    <x v="48"/>
    <x v="4"/>
    <m/>
    <n v="2449.11"/>
    <n v="-2449.11"/>
  </r>
  <r>
    <s v="2025"/>
    <s v="10"/>
    <x v="9"/>
    <s v="2025 - 10"/>
    <m/>
    <d v="2025-10-10T00:00:00"/>
    <s v="25918553"/>
    <x v="0"/>
    <x v="227"/>
    <x v="169"/>
    <x v="87"/>
    <n v="5500"/>
    <m/>
    <n v="5500"/>
  </r>
  <r>
    <s v="2025"/>
    <s v="10"/>
    <x v="9"/>
    <s v="2025 - 10"/>
    <m/>
    <d v="2025-10-10T00:00:00"/>
    <s v="25919003"/>
    <x v="0"/>
    <x v="227"/>
    <x v="130"/>
    <x v="60"/>
    <n v="5361.15"/>
    <m/>
    <n v="5361.15"/>
  </r>
  <r>
    <s v="2025"/>
    <s v="10"/>
    <x v="9"/>
    <s v="2025 - 10"/>
    <m/>
    <d v="2025-10-31T00:00:00"/>
    <s v="25917568"/>
    <x v="0"/>
    <x v="181"/>
    <x v="32"/>
    <x v="45"/>
    <m/>
    <n v="4900"/>
    <n v="-4900"/>
  </r>
  <r>
    <s v="2025"/>
    <s v="10"/>
    <x v="9"/>
    <s v="2025 - 10"/>
    <m/>
    <d v="2025-10-31T00:00:00"/>
    <s v="25917670"/>
    <x v="1"/>
    <x v="181"/>
    <x v="14"/>
    <x v="8"/>
    <n v="4033.88"/>
    <m/>
    <n v="4033.88"/>
  </r>
  <r>
    <s v="2025"/>
    <s v="10"/>
    <x v="9"/>
    <s v="2025 - 10"/>
    <m/>
    <d v="2025-10-31T00:00:00"/>
    <s v="25918200"/>
    <x v="1"/>
    <x v="181"/>
    <x v="125"/>
    <x v="65"/>
    <n v="2750"/>
    <m/>
    <n v="2750"/>
  </r>
  <r>
    <s v="2025"/>
    <s v="10"/>
    <x v="9"/>
    <s v="2025 - 10"/>
    <m/>
    <d v="2025-10-31T00:00:00"/>
    <s v="25917828"/>
    <x v="0"/>
    <x v="181"/>
    <x v="18"/>
    <x v="0"/>
    <m/>
    <n v="1708.41"/>
    <n v="-1708.41"/>
  </r>
  <r>
    <s v="2025"/>
    <s v="10"/>
    <x v="9"/>
    <s v="2025 - 10"/>
    <m/>
    <d v="2025-10-10T00:00:00"/>
    <s v="25803153"/>
    <x v="0"/>
    <x v="2"/>
    <x v="215"/>
    <x v="0"/>
    <m/>
    <n v="2750"/>
    <n v="-2750"/>
  </r>
  <r>
    <s v="2025"/>
    <s v="10"/>
    <x v="9"/>
    <s v="2025 - 10"/>
    <m/>
    <d v="2025-10-31T00:00:00"/>
    <s v="25917798"/>
    <x v="0"/>
    <x v="181"/>
    <x v="90"/>
    <x v="49"/>
    <m/>
    <n v="1600"/>
    <n v="-1600"/>
  </r>
  <r>
    <s v="2025"/>
    <s v="10"/>
    <x v="9"/>
    <s v="2025 - 10"/>
    <m/>
    <d v="2025-10-10T00:00:00"/>
    <s v="25803180"/>
    <x v="0"/>
    <x v="2"/>
    <x v="74"/>
    <x v="0"/>
    <m/>
    <n v="2364.3000000000002"/>
    <n v="-2364.3000000000002"/>
  </r>
  <r>
    <s v="2025"/>
    <s v="10"/>
    <x v="9"/>
    <s v="2025 - 10"/>
    <m/>
    <d v="2025-10-31T00:00:00"/>
    <s v="25918132"/>
    <x v="1"/>
    <x v="181"/>
    <x v="16"/>
    <x v="5"/>
    <n v="2150"/>
    <m/>
    <n v="2150"/>
  </r>
  <r>
    <s v="2025"/>
    <s v="10"/>
    <x v="9"/>
    <s v="2025 - 10"/>
    <m/>
    <d v="2025-10-31T00:00:00"/>
    <s v="25918038"/>
    <x v="0"/>
    <x v="181"/>
    <x v="131"/>
    <x v="49"/>
    <m/>
    <n v="1821.75"/>
    <n v="-1821.75"/>
  </r>
  <r>
    <s v="2025"/>
    <s v="10"/>
    <x v="9"/>
    <s v="2025 - 10"/>
    <m/>
    <d v="2025-10-31T00:00:00"/>
    <s v="25917994"/>
    <x v="0"/>
    <x v="181"/>
    <x v="60"/>
    <x v="38"/>
    <m/>
    <n v="1976.86"/>
    <n v="-1976.86"/>
  </r>
  <r>
    <s v="2025"/>
    <s v="10"/>
    <x v="9"/>
    <s v="2025 - 10"/>
    <m/>
    <d v="2025-10-10T00:00:00"/>
    <s v="25919053"/>
    <x v="0"/>
    <x v="227"/>
    <x v="148"/>
    <x v="136"/>
    <n v="2275"/>
    <m/>
    <n v="2275"/>
  </r>
  <r>
    <s v="2025"/>
    <s v="10"/>
    <x v="9"/>
    <s v="2025 - 10"/>
    <m/>
    <d v="2025-10-10T00:00:00"/>
    <s v="25918353"/>
    <x v="1"/>
    <x v="227"/>
    <x v="32"/>
    <x v="98"/>
    <m/>
    <n v="3485"/>
    <n v="-3485"/>
  </r>
  <r>
    <s v="2025"/>
    <s v="10"/>
    <x v="9"/>
    <s v="2025 - 10"/>
    <m/>
    <d v="2025-10-31T00:00:00"/>
    <s v="25918138"/>
    <x v="1"/>
    <x v="181"/>
    <x v="160"/>
    <x v="0"/>
    <n v="1830.43"/>
    <m/>
    <n v="1830.43"/>
  </r>
  <r>
    <s v="2025"/>
    <s v="10"/>
    <x v="9"/>
    <s v="2025 - 10"/>
    <m/>
    <d v="2025-10-31T00:00:00"/>
    <s v="25918068"/>
    <x v="1"/>
    <x v="181"/>
    <x v="191"/>
    <x v="19"/>
    <n v="2300"/>
    <m/>
    <n v="2300"/>
  </r>
  <r>
    <s v="2025"/>
    <s v="10"/>
    <x v="9"/>
    <s v="2025 - 10"/>
    <m/>
    <d v="2025-10-10T00:00:00"/>
    <s v="25918409"/>
    <x v="0"/>
    <x v="227"/>
    <x v="32"/>
    <x v="8"/>
    <n v="3750"/>
    <m/>
    <n v="3750"/>
  </r>
  <r>
    <s v="2025"/>
    <s v="10"/>
    <x v="9"/>
    <s v="2025 - 10"/>
    <m/>
    <d v="2025-10-31T00:00:00"/>
    <s v="25919148"/>
    <x v="1"/>
    <x v="229"/>
    <x v="213"/>
    <x v="141"/>
    <n v="197.26"/>
    <m/>
    <n v="197.26"/>
  </r>
  <r>
    <s v="2025"/>
    <s v="10"/>
    <x v="9"/>
    <s v="2025 - 10"/>
    <m/>
    <d v="2025-10-10T00:00:00"/>
    <s v="25918783"/>
    <x v="0"/>
    <x v="227"/>
    <x v="101"/>
    <x v="4"/>
    <n v="2498.54"/>
    <m/>
    <n v="2498.54"/>
  </r>
  <r>
    <s v="2025"/>
    <s v="10"/>
    <x v="9"/>
    <s v="2025 - 10"/>
    <m/>
    <d v="2025-10-10T00:00:00"/>
    <s v="25918903"/>
    <x v="1"/>
    <x v="227"/>
    <x v="98"/>
    <x v="20"/>
    <m/>
    <n v="4620.91"/>
    <n v="-4620.91"/>
  </r>
  <r>
    <s v="2025"/>
    <s v="10"/>
    <x v="9"/>
    <s v="2025 - 10"/>
    <m/>
    <d v="2025-10-10T00:00:00"/>
    <s v="25918547"/>
    <x v="1"/>
    <x v="227"/>
    <x v="170"/>
    <x v="28"/>
    <m/>
    <n v="2575"/>
    <n v="-2575"/>
  </r>
  <r>
    <s v="2025"/>
    <s v="10"/>
    <x v="9"/>
    <s v="2025 - 10"/>
    <m/>
    <d v="2025-10-10T00:00:00"/>
    <s v="25918823"/>
    <x v="1"/>
    <x v="227"/>
    <x v="60"/>
    <x v="38"/>
    <m/>
    <n v="1976.86"/>
    <n v="-1976.86"/>
  </r>
  <r>
    <s v="2025"/>
    <s v="10"/>
    <x v="9"/>
    <s v="2025 - 10"/>
    <m/>
    <d v="2025-10-10T00:00:00"/>
    <s v="25803080"/>
    <x v="0"/>
    <x v="2"/>
    <x v="237"/>
    <x v="3"/>
    <m/>
    <n v="3250"/>
    <n v="-3250"/>
  </r>
  <r>
    <s v="2025"/>
    <s v="10"/>
    <x v="9"/>
    <s v="2025 - 10"/>
    <m/>
    <d v="2025-10-10T00:00:00"/>
    <s v="25803140"/>
    <x v="0"/>
    <x v="2"/>
    <x v="204"/>
    <x v="0"/>
    <m/>
    <n v="2082"/>
    <n v="-2082"/>
  </r>
  <r>
    <s v="2025"/>
    <s v="10"/>
    <x v="9"/>
    <s v="2025 - 10"/>
    <m/>
    <d v="2025-09-25T00:00:00"/>
    <s v="25704055"/>
    <x v="2"/>
    <x v="239"/>
    <x v="220"/>
    <x v="44"/>
    <n v="5750"/>
    <m/>
    <n v="5750"/>
  </r>
  <r>
    <s v="2025"/>
    <s v="10"/>
    <x v="9"/>
    <s v="2025 - 10"/>
    <m/>
    <d v="2025-10-27T00:00:00"/>
    <s v="25200235"/>
    <x v="5"/>
    <x v="252"/>
    <x v="55"/>
    <x v="81"/>
    <n v="2571.88"/>
    <m/>
    <n v="2571.88"/>
  </r>
  <r>
    <s v="2025"/>
    <s v="10"/>
    <x v="9"/>
    <s v="2025 - 10"/>
    <m/>
    <d v="2025-10-31T00:00:00"/>
    <s v="25918224"/>
    <x v="0"/>
    <x v="181"/>
    <x v="96"/>
    <x v="20"/>
    <m/>
    <n v="2974.53"/>
    <n v="-2974.53"/>
  </r>
  <r>
    <s v="2025"/>
    <s v="10"/>
    <x v="9"/>
    <s v="2025 - 10"/>
    <m/>
    <d v="2025-10-31T00:00:00"/>
    <s v="25918212"/>
    <x v="1"/>
    <x v="181"/>
    <x v="20"/>
    <x v="12"/>
    <n v="2394.3000000000002"/>
    <m/>
    <n v="2394.3000000000002"/>
  </r>
  <r>
    <s v="2025"/>
    <s v="10"/>
    <x v="9"/>
    <s v="2025 - 10"/>
    <m/>
    <d v="2025-10-31T00:00:00"/>
    <s v="25918282"/>
    <x v="1"/>
    <x v="181"/>
    <x v="55"/>
    <x v="58"/>
    <m/>
    <n v="3050"/>
    <n v="-3050"/>
  </r>
  <r>
    <s v="2025"/>
    <s v="10"/>
    <x v="9"/>
    <s v="2025 - 10"/>
    <m/>
    <d v="2025-10-31T00:00:00"/>
    <s v="25917828"/>
    <x v="1"/>
    <x v="181"/>
    <x v="18"/>
    <x v="0"/>
    <n v="1708.41"/>
    <m/>
    <n v="1708.41"/>
  </r>
  <r>
    <s v="2025"/>
    <s v="10"/>
    <x v="9"/>
    <s v="2025 - 10"/>
    <m/>
    <d v="2025-10-10T00:00:00"/>
    <s v="25803000"/>
    <x v="0"/>
    <x v="2"/>
    <x v="32"/>
    <x v="8"/>
    <m/>
    <n v="3200"/>
    <n v="-3200"/>
  </r>
  <r>
    <s v="2025"/>
    <s v="10"/>
    <x v="9"/>
    <s v="2025 - 10"/>
    <m/>
    <d v="2025-10-14T00:00:00"/>
    <s v="25919085"/>
    <x v="1"/>
    <x v="227"/>
    <x v="51"/>
    <x v="60"/>
    <m/>
    <n v="3325"/>
    <n v="-3325"/>
  </r>
  <r>
    <s v="2025"/>
    <s v="10"/>
    <x v="9"/>
    <s v="2025 - 10"/>
    <m/>
    <d v="2025-10-10T00:00:00"/>
    <s v="25918785"/>
    <x v="0"/>
    <x v="227"/>
    <x v="101"/>
    <x v="4"/>
    <n v="2498.54"/>
    <m/>
    <n v="2498.54"/>
  </r>
  <r>
    <s v="2025"/>
    <s v="10"/>
    <x v="9"/>
    <s v="2025 - 10"/>
    <m/>
    <d v="2025-10-10T00:00:00"/>
    <s v="25803113"/>
    <x v="0"/>
    <x v="2"/>
    <x v="221"/>
    <x v="16"/>
    <m/>
    <n v="2550"/>
    <n v="-2550"/>
  </r>
  <r>
    <s v="2025"/>
    <s v="10"/>
    <x v="9"/>
    <s v="2025 - 10"/>
    <m/>
    <d v="2025-10-31T00:00:00"/>
    <s v="25917664"/>
    <x v="1"/>
    <x v="181"/>
    <x v="95"/>
    <x v="0"/>
    <n v="13043.23"/>
    <m/>
    <n v="13043.23"/>
  </r>
  <r>
    <s v="2025"/>
    <s v="10"/>
    <x v="9"/>
    <s v="2025 - 10"/>
    <m/>
    <d v="2025-10-10T00:00:00"/>
    <s v="25918801"/>
    <x v="0"/>
    <x v="227"/>
    <x v="111"/>
    <x v="55"/>
    <n v="2186.1"/>
    <m/>
    <n v="2186.1"/>
  </r>
  <r>
    <s v="2025"/>
    <s v="10"/>
    <x v="9"/>
    <s v="2025 - 10"/>
    <m/>
    <d v="2025-10-31T00:00:00"/>
    <s v="25917684"/>
    <x v="0"/>
    <x v="181"/>
    <x v="179"/>
    <x v="78"/>
    <m/>
    <n v="2253.77"/>
    <n v="-2253.77"/>
  </r>
  <r>
    <s v="2025"/>
    <s v="10"/>
    <x v="9"/>
    <s v="2025 - 10"/>
    <m/>
    <d v="2025-10-31T00:00:00"/>
    <s v="25917724"/>
    <x v="0"/>
    <x v="181"/>
    <x v="119"/>
    <x v="57"/>
    <m/>
    <n v="3426.56"/>
    <n v="-3426.56"/>
  </r>
  <r>
    <s v="2025"/>
    <s v="10"/>
    <x v="9"/>
    <s v="2025 - 10"/>
    <m/>
    <d v="2025-10-10T00:00:00"/>
    <s v="25918557"/>
    <x v="0"/>
    <x v="227"/>
    <x v="147"/>
    <x v="0"/>
    <n v="2075.0500000000002"/>
    <m/>
    <n v="2075.0500000000002"/>
  </r>
  <r>
    <s v="2025"/>
    <s v="10"/>
    <x v="9"/>
    <s v="2025 - 10"/>
    <m/>
    <d v="2025-10-31T00:00:00"/>
    <s v="25917964"/>
    <x v="0"/>
    <x v="181"/>
    <x v="30"/>
    <x v="18"/>
    <m/>
    <n v="2278.88"/>
    <n v="-2278.88"/>
  </r>
  <r>
    <s v="2025"/>
    <s v="10"/>
    <x v="9"/>
    <s v="2025 - 10"/>
    <m/>
    <d v="2025-10-31T00:00:00"/>
    <s v="25918010"/>
    <x v="1"/>
    <x v="181"/>
    <x v="223"/>
    <x v="17"/>
    <n v="3600"/>
    <m/>
    <n v="3600"/>
  </r>
  <r>
    <s v="2025"/>
    <s v="10"/>
    <x v="9"/>
    <s v="2025 - 10"/>
    <m/>
    <d v="2025-10-31T00:00:00"/>
    <s v="25917902"/>
    <x v="1"/>
    <x v="181"/>
    <x v="93"/>
    <x v="5"/>
    <n v="2732.63"/>
    <m/>
    <n v="2732.63"/>
  </r>
  <r>
    <s v="2025"/>
    <s v="10"/>
    <x v="9"/>
    <s v="2025 - 10"/>
    <m/>
    <d v="2025-10-10T00:00:00"/>
    <s v="25918965"/>
    <x v="1"/>
    <x v="227"/>
    <x v="74"/>
    <x v="0"/>
    <m/>
    <n v="2364.3000000000002"/>
    <n v="-2364.3000000000002"/>
  </r>
  <r>
    <s v="2025"/>
    <s v="10"/>
    <x v="9"/>
    <s v="2025 - 10"/>
    <m/>
    <d v="2025-10-31T00:00:00"/>
    <s v="25917946"/>
    <x v="0"/>
    <x v="181"/>
    <x v="101"/>
    <x v="4"/>
    <m/>
    <n v="2498.54"/>
    <n v="-2498.54"/>
  </r>
  <r>
    <s v="2025"/>
    <s v="10"/>
    <x v="9"/>
    <s v="2025 - 10"/>
    <m/>
    <d v="2025-10-31T00:00:00"/>
    <s v="25918226"/>
    <x v="1"/>
    <x v="181"/>
    <x v="260"/>
    <x v="0"/>
    <n v="3500"/>
    <m/>
    <n v="3500"/>
  </r>
  <r>
    <s v="2025"/>
    <s v="10"/>
    <x v="9"/>
    <s v="2025 - 10"/>
    <m/>
    <d v="2025-10-31T00:00:00"/>
    <s v="25917818"/>
    <x v="1"/>
    <x v="181"/>
    <x v="55"/>
    <x v="98"/>
    <n v="3485"/>
    <m/>
    <n v="3485"/>
  </r>
  <r>
    <s v="2025"/>
    <s v="10"/>
    <x v="9"/>
    <s v="2025 - 10"/>
    <m/>
    <d v="2025-10-31T00:00:00"/>
    <s v="25918182"/>
    <x v="0"/>
    <x v="181"/>
    <x v="233"/>
    <x v="83"/>
    <m/>
    <n v="2450"/>
    <n v="-2450"/>
  </r>
  <r>
    <s v="2025"/>
    <s v="10"/>
    <x v="9"/>
    <s v="2025 - 10"/>
    <m/>
    <d v="2025-10-31T00:00:00"/>
    <s v="25918080"/>
    <x v="0"/>
    <x v="181"/>
    <x v="252"/>
    <x v="20"/>
    <m/>
    <n v="2053.7399999999998"/>
    <n v="-2053.7399999999998"/>
  </r>
  <r>
    <s v="2025"/>
    <s v="10"/>
    <x v="9"/>
    <s v="2025 - 10"/>
    <m/>
    <d v="2025-10-10T00:00:00"/>
    <s v="25918505"/>
    <x v="0"/>
    <x v="227"/>
    <x v="28"/>
    <x v="35"/>
    <n v="2750"/>
    <m/>
    <n v="2750"/>
  </r>
  <r>
    <s v="2025"/>
    <s v="10"/>
    <x v="9"/>
    <s v="2025 - 10"/>
    <m/>
    <d v="2025-10-10T00:00:00"/>
    <s v="25918577"/>
    <x v="0"/>
    <x v="227"/>
    <x v="190"/>
    <x v="74"/>
    <n v="2875"/>
    <m/>
    <n v="2875"/>
  </r>
  <r>
    <s v="2025"/>
    <s v="10"/>
    <x v="9"/>
    <s v="2025 - 10"/>
    <m/>
    <d v="2025-10-31T00:00:00"/>
    <s v="25917628"/>
    <x v="0"/>
    <x v="181"/>
    <x v="117"/>
    <x v="7"/>
    <m/>
    <n v="4038.04"/>
    <n v="-4038.04"/>
  </r>
  <r>
    <s v="2025"/>
    <s v="10"/>
    <x v="9"/>
    <s v="2025 - 10"/>
    <m/>
    <d v="2025-09-26T00:00:00"/>
    <s v="25704027"/>
    <x v="4"/>
    <x v="233"/>
    <x v="55"/>
    <x v="124"/>
    <n v="247.11"/>
    <m/>
    <n v="247.11"/>
  </r>
  <r>
    <s v="2025"/>
    <s v="10"/>
    <x v="9"/>
    <s v="2025 - 10"/>
    <m/>
    <d v="2025-10-10T00:00:00"/>
    <s v="25803194"/>
    <x v="0"/>
    <x v="2"/>
    <x v="20"/>
    <x v="12"/>
    <m/>
    <n v="2394.3000000000002"/>
    <n v="-2394.3000000000002"/>
  </r>
  <r>
    <s v="2025"/>
    <s v="10"/>
    <x v="9"/>
    <s v="2025 - 10"/>
    <m/>
    <d v="2025-10-31T00:00:00"/>
    <s v="25917662"/>
    <x v="1"/>
    <x v="181"/>
    <x v="205"/>
    <x v="33"/>
    <n v="2046.42"/>
    <m/>
    <n v="2046.42"/>
  </r>
  <r>
    <s v="2025"/>
    <s v="10"/>
    <x v="9"/>
    <s v="2025 - 10"/>
    <m/>
    <d v="2025-10-10T00:00:00"/>
    <s v="25919011"/>
    <x v="1"/>
    <x v="227"/>
    <x v="118"/>
    <x v="18"/>
    <m/>
    <n v="3157.68"/>
    <n v="-3157.68"/>
  </r>
  <r>
    <s v="2025"/>
    <s v="10"/>
    <x v="9"/>
    <s v="2025 - 10"/>
    <m/>
    <d v="2025-09-26T00:00:00"/>
    <s v="25704051"/>
    <x v="2"/>
    <x v="244"/>
    <x v="84"/>
    <x v="124"/>
    <n v="2881.45"/>
    <m/>
    <n v="2881.45"/>
  </r>
  <r>
    <s v="2025"/>
    <s v="10"/>
    <x v="9"/>
    <s v="2025 - 10"/>
    <m/>
    <d v="2025-10-31T00:00:00"/>
    <s v="25917672"/>
    <x v="0"/>
    <x v="181"/>
    <x v="28"/>
    <x v="35"/>
    <m/>
    <n v="2750"/>
    <n v="-2750"/>
  </r>
  <r>
    <s v="2025"/>
    <s v="10"/>
    <x v="9"/>
    <s v="2025 - 10"/>
    <m/>
    <d v="2025-09-26T00:00:00"/>
    <s v="25704020"/>
    <x v="2"/>
    <x v="253"/>
    <x v="244"/>
    <x v="124"/>
    <n v="1495"/>
    <m/>
    <n v="1495"/>
  </r>
  <r>
    <s v="2025"/>
    <s v="10"/>
    <x v="9"/>
    <s v="2025 - 10"/>
    <m/>
    <d v="2025-10-10T00:00:00"/>
    <s v="25918437"/>
    <x v="1"/>
    <x v="227"/>
    <x v="40"/>
    <x v="23"/>
    <m/>
    <n v="2779.47"/>
    <n v="-2779.47"/>
  </r>
  <r>
    <s v="2025"/>
    <s v="10"/>
    <x v="9"/>
    <s v="2025 - 10"/>
    <m/>
    <d v="2025-10-31T00:00:00"/>
    <s v="25917702"/>
    <x v="1"/>
    <x v="181"/>
    <x v="77"/>
    <x v="22"/>
    <n v="4372.2"/>
    <m/>
    <n v="4372.2"/>
  </r>
  <r>
    <s v="2025"/>
    <s v="10"/>
    <x v="9"/>
    <s v="2025 - 10"/>
    <m/>
    <d v="2025-10-31T00:00:00"/>
    <s v="25918112"/>
    <x v="1"/>
    <x v="181"/>
    <x v="44"/>
    <x v="118"/>
    <n v="2650"/>
    <m/>
    <n v="2650"/>
  </r>
  <r>
    <s v="2025"/>
    <s v="10"/>
    <x v="9"/>
    <s v="2025 - 10"/>
    <m/>
    <d v="2025-10-31T00:00:00"/>
    <s v="25917932"/>
    <x v="0"/>
    <x v="181"/>
    <x v="101"/>
    <x v="4"/>
    <m/>
    <n v="2909.6"/>
    <n v="-2909.6"/>
  </r>
  <r>
    <s v="2025"/>
    <s v="10"/>
    <x v="9"/>
    <s v="2025 - 10"/>
    <m/>
    <d v="2025-10-31T00:00:00"/>
    <s v="25917866"/>
    <x v="1"/>
    <x v="181"/>
    <x v="17"/>
    <x v="46"/>
    <n v="1821.75"/>
    <m/>
    <n v="1821.75"/>
  </r>
  <r>
    <s v="2025"/>
    <s v="10"/>
    <x v="9"/>
    <s v="2025 - 10"/>
    <m/>
    <d v="2025-10-10T00:00:00"/>
    <s v="25803143"/>
    <x v="0"/>
    <x v="2"/>
    <x v="99"/>
    <x v="101"/>
    <m/>
    <n v="2300"/>
    <n v="-2300"/>
  </r>
  <r>
    <s v="2025"/>
    <s v="10"/>
    <x v="9"/>
    <s v="2025 - 10"/>
    <m/>
    <d v="2025-09-26T00:00:00"/>
    <s v="25704022"/>
    <x v="3"/>
    <x v="248"/>
    <x v="55"/>
    <x v="124"/>
    <m/>
    <n v="2154.3000000000002"/>
    <n v="-2154.3000000000002"/>
  </r>
  <r>
    <s v="2025"/>
    <s v="10"/>
    <x v="9"/>
    <s v="2025 - 10"/>
    <m/>
    <d v="2025-10-31T00:00:00"/>
    <s v="25917506"/>
    <x v="1"/>
    <x v="181"/>
    <x v="181"/>
    <x v="6"/>
    <n v="3820.81"/>
    <m/>
    <n v="3820.81"/>
  </r>
  <r>
    <s v="2025"/>
    <s v="10"/>
    <x v="9"/>
    <s v="2025 - 10"/>
    <m/>
    <d v="2025-09-25T00:00:00"/>
    <s v="25704055"/>
    <x v="2"/>
    <x v="239"/>
    <x v="217"/>
    <x v="44"/>
    <n v="2400"/>
    <m/>
    <n v="2400"/>
  </r>
  <r>
    <s v="2025"/>
    <s v="10"/>
    <x v="9"/>
    <s v="2025 - 10"/>
    <m/>
    <d v="2025-10-31T00:00:00"/>
    <s v="25917726"/>
    <x v="0"/>
    <x v="181"/>
    <x v="203"/>
    <x v="64"/>
    <m/>
    <n v="2375"/>
    <n v="-2375"/>
  </r>
  <r>
    <s v="2025"/>
    <s v="10"/>
    <x v="9"/>
    <s v="2025 - 10"/>
    <m/>
    <d v="2025-10-31T00:00:00"/>
    <s v="25918008"/>
    <x v="1"/>
    <x v="181"/>
    <x v="204"/>
    <x v="0"/>
    <n v="2082"/>
    <m/>
    <n v="2082"/>
  </r>
  <r>
    <s v="2025"/>
    <s v="10"/>
    <x v="9"/>
    <s v="2025 - 10"/>
    <m/>
    <d v="2025-10-10T00:00:00"/>
    <s v="25918959"/>
    <x v="0"/>
    <x v="227"/>
    <x v="225"/>
    <x v="0"/>
    <n v="1560"/>
    <m/>
    <n v="1560"/>
  </r>
  <r>
    <s v="2025"/>
    <s v="10"/>
    <x v="9"/>
    <s v="2025 - 10"/>
    <m/>
    <d v="2025-10-01T00:00:00"/>
    <s v="25704012"/>
    <x v="15"/>
    <x v="235"/>
    <x v="208"/>
    <x v="0"/>
    <n v="1500"/>
    <m/>
    <n v="1500"/>
  </r>
  <r>
    <s v="2025"/>
    <s v="10"/>
    <x v="9"/>
    <s v="2025 - 10"/>
    <m/>
    <d v="2025-10-31T00:00:00"/>
    <s v="25917768"/>
    <x v="1"/>
    <x v="181"/>
    <x v="129"/>
    <x v="3"/>
    <n v="3275"/>
    <m/>
    <n v="3275"/>
  </r>
  <r>
    <s v="2025"/>
    <s v="10"/>
    <x v="9"/>
    <s v="2025 - 10"/>
    <m/>
    <d v="2025-10-10T00:00:00"/>
    <s v="25918475"/>
    <x v="1"/>
    <x v="227"/>
    <x v="95"/>
    <x v="0"/>
    <m/>
    <n v="2165.2600000000002"/>
    <n v="-2165.2600000000002"/>
  </r>
  <r>
    <s v="2025"/>
    <s v="10"/>
    <x v="9"/>
    <s v="2025 - 10"/>
    <m/>
    <d v="2025-10-31T00:00:00"/>
    <s v="25917578"/>
    <x v="0"/>
    <x v="181"/>
    <x v="32"/>
    <x v="8"/>
    <m/>
    <n v="3750"/>
    <n v="-3750"/>
  </r>
  <r>
    <s v="2025"/>
    <s v="10"/>
    <x v="9"/>
    <s v="2025 - 10"/>
    <m/>
    <d v="2025-09-26T00:00:00"/>
    <s v="25704183"/>
    <x v="4"/>
    <x v="254"/>
    <x v="55"/>
    <x v="124"/>
    <n v="252.25"/>
    <m/>
    <n v="252.25"/>
  </r>
  <r>
    <s v="2025"/>
    <s v="10"/>
    <x v="9"/>
    <s v="2025 - 10"/>
    <m/>
    <d v="2025-10-31T00:00:00"/>
    <s v="25917662"/>
    <x v="0"/>
    <x v="181"/>
    <x v="205"/>
    <x v="33"/>
    <m/>
    <n v="2046.42"/>
    <n v="-2046.42"/>
  </r>
  <r>
    <s v="2025"/>
    <s v="10"/>
    <x v="9"/>
    <s v="2025 - 10"/>
    <m/>
    <d v="2025-10-31T00:00:00"/>
    <s v="25919156"/>
    <x v="1"/>
    <x v="250"/>
    <x v="267"/>
    <x v="41"/>
    <n v="52.6"/>
    <m/>
    <n v="52.6"/>
  </r>
  <r>
    <s v="2025"/>
    <s v="10"/>
    <x v="9"/>
    <s v="2025 - 10"/>
    <m/>
    <d v="2025-10-31T00:00:00"/>
    <s v="25917918"/>
    <x v="1"/>
    <x v="181"/>
    <x v="101"/>
    <x v="4"/>
    <n v="2498.54"/>
    <m/>
    <n v="2498.54"/>
  </r>
  <r>
    <s v="2025"/>
    <s v="10"/>
    <x v="9"/>
    <s v="2025 - 10"/>
    <m/>
    <d v="2025-10-10T00:00:00"/>
    <s v="25803151"/>
    <x v="0"/>
    <x v="2"/>
    <x v="183"/>
    <x v="17"/>
    <m/>
    <n v="1436.58"/>
    <n v="-1436.58"/>
  </r>
  <r>
    <s v="2025"/>
    <s v="10"/>
    <x v="9"/>
    <s v="2025 - 10"/>
    <m/>
    <d v="2025-10-31T00:00:00"/>
    <s v="25917798"/>
    <x v="1"/>
    <x v="181"/>
    <x v="90"/>
    <x v="49"/>
    <n v="1600"/>
    <m/>
    <n v="1600"/>
  </r>
  <r>
    <s v="2025"/>
    <s v="10"/>
    <x v="9"/>
    <s v="2025 - 10"/>
    <m/>
    <d v="2025-10-31T00:00:00"/>
    <s v="25918198"/>
    <x v="0"/>
    <x v="181"/>
    <x v="130"/>
    <x v="60"/>
    <m/>
    <n v="5361.15"/>
    <n v="-5361.15"/>
  </r>
  <r>
    <s v="2025"/>
    <s v="10"/>
    <x v="9"/>
    <s v="2025 - 10"/>
    <m/>
    <d v="2025-10-10T00:00:00"/>
    <s v="25919049"/>
    <x v="1"/>
    <x v="227"/>
    <x v="113"/>
    <x v="136"/>
    <m/>
    <n v="1850"/>
    <n v="-1850"/>
  </r>
  <r>
    <s v="2025"/>
    <s v="10"/>
    <x v="9"/>
    <s v="2025 - 10"/>
    <m/>
    <d v="2025-10-22T00:00:00"/>
    <s v="25803245"/>
    <x v="0"/>
    <x v="2"/>
    <x v="115"/>
    <x v="24"/>
    <n v="3070.95"/>
    <m/>
    <n v="3070.95"/>
  </r>
  <r>
    <s v="2025"/>
    <s v="10"/>
    <x v="9"/>
    <s v="2025 - 10"/>
    <m/>
    <d v="2025-10-10T00:00:00"/>
    <s v="25803001"/>
    <x v="0"/>
    <x v="2"/>
    <x v="32"/>
    <x v="112"/>
    <m/>
    <n v="3200"/>
    <n v="-3200"/>
  </r>
  <r>
    <s v="2025"/>
    <s v="10"/>
    <x v="9"/>
    <s v="2025 - 10"/>
    <m/>
    <d v="2025-10-31T00:00:00"/>
    <s v="25917836"/>
    <x v="1"/>
    <x v="181"/>
    <x v="210"/>
    <x v="0"/>
    <n v="2491.65"/>
    <m/>
    <n v="2491.65"/>
  </r>
  <r>
    <s v="2025"/>
    <s v="10"/>
    <x v="9"/>
    <s v="2025 - 10"/>
    <m/>
    <d v="2025-10-10T00:00:00"/>
    <s v="25918679"/>
    <x v="0"/>
    <x v="227"/>
    <x v="251"/>
    <x v="129"/>
    <n v="2250"/>
    <m/>
    <n v="2250"/>
  </r>
  <r>
    <s v="2025"/>
    <s v="10"/>
    <x v="9"/>
    <s v="2025 - 10"/>
    <m/>
    <d v="2025-10-31T00:00:00"/>
    <s v="25917668"/>
    <x v="1"/>
    <x v="181"/>
    <x v="175"/>
    <x v="8"/>
    <n v="4033.88"/>
    <m/>
    <n v="4033.88"/>
  </r>
  <r>
    <s v="2025"/>
    <s v="10"/>
    <x v="9"/>
    <s v="2025 - 10"/>
    <m/>
    <d v="2025-10-10T00:00:00"/>
    <s v="25803138"/>
    <x v="0"/>
    <x v="2"/>
    <x v="258"/>
    <x v="61"/>
    <m/>
    <n v="1600"/>
    <n v="-1600"/>
  </r>
  <r>
    <s v="2025"/>
    <s v="10"/>
    <x v="9"/>
    <s v="2025 - 10"/>
    <m/>
    <d v="2025-10-10T00:00:00"/>
    <s v="25918865"/>
    <x v="0"/>
    <x v="227"/>
    <x v="34"/>
    <x v="17"/>
    <n v="1936.26"/>
    <m/>
    <n v="1936.26"/>
  </r>
  <r>
    <s v="2025"/>
    <s v="10"/>
    <x v="9"/>
    <s v="2025 - 10"/>
    <m/>
    <d v="2025-10-10T00:00:00"/>
    <s v="25803079"/>
    <x v="0"/>
    <x v="2"/>
    <x v="55"/>
    <x v="34"/>
    <m/>
    <n v="3275"/>
    <n v="-3275"/>
  </r>
  <r>
    <s v="2025"/>
    <s v="10"/>
    <x v="9"/>
    <s v="2025 - 10"/>
    <m/>
    <d v="2025-10-10T00:00:00"/>
    <s v="25918519"/>
    <x v="0"/>
    <x v="227"/>
    <x v="26"/>
    <x v="0"/>
    <n v="1993.32"/>
    <m/>
    <n v="1993.32"/>
  </r>
  <r>
    <s v="2025"/>
    <s v="10"/>
    <x v="9"/>
    <s v="2025 - 10"/>
    <m/>
    <d v="2025-10-31T00:00:00"/>
    <s v="25917624"/>
    <x v="0"/>
    <x v="181"/>
    <x v="240"/>
    <x v="76"/>
    <m/>
    <n v="3860"/>
    <n v="-3860"/>
  </r>
  <r>
    <s v="2025"/>
    <s v="10"/>
    <x v="9"/>
    <s v="2025 - 10"/>
    <m/>
    <d v="2025-10-10T00:00:00"/>
    <s v="25918481"/>
    <x v="0"/>
    <x v="227"/>
    <x v="173"/>
    <x v="6"/>
    <n v="1991.92"/>
    <m/>
    <n v="1991.92"/>
  </r>
  <r>
    <s v="2025"/>
    <s v="10"/>
    <x v="9"/>
    <s v="2025 - 10"/>
    <m/>
    <d v="2025-10-10T00:00:00"/>
    <s v="25802999"/>
    <x v="0"/>
    <x v="2"/>
    <x v="32"/>
    <x v="8"/>
    <m/>
    <n v="3607.77"/>
    <n v="-3607.77"/>
  </r>
  <r>
    <s v="2025"/>
    <s v="10"/>
    <x v="9"/>
    <s v="2025 - 10"/>
    <m/>
    <d v="2025-10-31T00:00:00"/>
    <s v="25917360"/>
    <x v="1"/>
    <x v="181"/>
    <x v="211"/>
    <x v="0"/>
    <n v="4750"/>
    <m/>
    <n v="4750"/>
  </r>
  <r>
    <s v="2025"/>
    <s v="10"/>
    <x v="9"/>
    <s v="2025 - 10"/>
    <m/>
    <d v="2025-10-31T00:00:00"/>
    <s v="25917754"/>
    <x v="1"/>
    <x v="181"/>
    <x v="97"/>
    <x v="3"/>
    <n v="2550"/>
    <m/>
    <n v="2550"/>
  </r>
  <r>
    <s v="2025"/>
    <s v="10"/>
    <x v="9"/>
    <s v="2025 - 10"/>
    <m/>
    <d v="2025-10-31T00:00:00"/>
    <s v="25917538"/>
    <x v="0"/>
    <x v="181"/>
    <x v="32"/>
    <x v="86"/>
    <m/>
    <n v="3331.2"/>
    <n v="-3331.2"/>
  </r>
  <r>
    <s v="2025"/>
    <s v="10"/>
    <x v="9"/>
    <s v="2025 - 10"/>
    <m/>
    <d v="2025-10-10T00:00:00"/>
    <s v="25918689"/>
    <x v="0"/>
    <x v="227"/>
    <x v="19"/>
    <x v="11"/>
    <n v="2363.0700000000002"/>
    <m/>
    <n v="2363.0700000000002"/>
  </r>
  <r>
    <s v="2025"/>
    <s v="10"/>
    <x v="9"/>
    <s v="2025 - 10"/>
    <m/>
    <d v="2025-10-10T00:00:00"/>
    <s v="25803023"/>
    <x v="0"/>
    <x v="2"/>
    <x v="164"/>
    <x v="58"/>
    <m/>
    <n v="3050"/>
    <n v="-3050"/>
  </r>
  <r>
    <s v="2025"/>
    <s v="10"/>
    <x v="9"/>
    <s v="2025 - 10"/>
    <m/>
    <d v="2025-10-31T00:00:00"/>
    <s v="25917840"/>
    <x v="0"/>
    <x v="181"/>
    <x v="226"/>
    <x v="80"/>
    <m/>
    <n v="2400"/>
    <n v="-2400"/>
  </r>
  <r>
    <s v="2025"/>
    <s v="10"/>
    <x v="9"/>
    <s v="2025 - 10"/>
    <m/>
    <d v="2025-10-10T00:00:00"/>
    <s v="25918727"/>
    <x v="1"/>
    <x v="227"/>
    <x v="53"/>
    <x v="64"/>
    <m/>
    <n v="1977.9"/>
    <n v="-1977.9"/>
  </r>
  <r>
    <s v="2025"/>
    <s v="10"/>
    <x v="9"/>
    <s v="2025 - 10"/>
    <m/>
    <d v="2025-10-10T00:00:00"/>
    <s v="25918937"/>
    <x v="1"/>
    <x v="227"/>
    <x v="22"/>
    <x v="13"/>
    <m/>
    <n v="2663.43"/>
    <n v="-2663.43"/>
  </r>
  <r>
    <s v="2025"/>
    <s v="10"/>
    <x v="9"/>
    <s v="2025 - 10"/>
    <m/>
    <d v="2025-10-31T00:00:00"/>
    <s v="25918174"/>
    <x v="0"/>
    <x v="181"/>
    <x v="133"/>
    <x v="46"/>
    <m/>
    <n v="3608.8"/>
    <n v="-3608.8"/>
  </r>
  <r>
    <s v="2025"/>
    <s v="10"/>
    <x v="9"/>
    <s v="2025 - 10"/>
    <m/>
    <d v="2025-10-31T00:00:00"/>
    <s v="25917524"/>
    <x v="0"/>
    <x v="181"/>
    <x v="32"/>
    <x v="8"/>
    <m/>
    <n v="3607.77"/>
    <n v="-3607.77"/>
  </r>
  <r>
    <s v="2025"/>
    <s v="10"/>
    <x v="9"/>
    <s v="2025 - 10"/>
    <m/>
    <d v="2025-10-10T00:00:00"/>
    <s v="25918471"/>
    <x v="1"/>
    <x v="227"/>
    <x v="72"/>
    <x v="0"/>
    <m/>
    <n v="3550"/>
    <n v="-3550"/>
  </r>
  <r>
    <s v="2025"/>
    <s v="10"/>
    <x v="9"/>
    <s v="2025 - 10"/>
    <m/>
    <d v="2025-10-31T00:00:00"/>
    <s v="25917584"/>
    <x v="1"/>
    <x v="181"/>
    <x v="32"/>
    <x v="112"/>
    <n v="2150"/>
    <m/>
    <n v="2150"/>
  </r>
  <r>
    <s v="2025"/>
    <s v="10"/>
    <x v="9"/>
    <s v="2025 - 10"/>
    <m/>
    <d v="2025-10-10T00:00:00"/>
    <s v="25918357"/>
    <x v="1"/>
    <x v="227"/>
    <x v="32"/>
    <x v="8"/>
    <m/>
    <n v="3607.77"/>
    <n v="-3607.77"/>
  </r>
  <r>
    <s v="2025"/>
    <s v="10"/>
    <x v="9"/>
    <s v="2025 - 10"/>
    <m/>
    <d v="2025-10-10T00:00:00"/>
    <s v="25919019"/>
    <x v="0"/>
    <x v="227"/>
    <x v="20"/>
    <x v="12"/>
    <n v="2394.3000000000002"/>
    <m/>
    <n v="2394.3000000000002"/>
  </r>
  <r>
    <s v="2025"/>
    <s v="10"/>
    <x v="9"/>
    <s v="2025 - 10"/>
    <m/>
    <d v="2025-10-31T00:00:00"/>
    <s v="25918060"/>
    <x v="0"/>
    <x v="181"/>
    <x v="27"/>
    <x v="17"/>
    <m/>
    <n v="1436.58"/>
    <n v="-1436.58"/>
  </r>
  <r>
    <s v="2025"/>
    <s v="10"/>
    <x v="9"/>
    <s v="2025 - 10"/>
    <m/>
    <d v="2025-09-26T00:00:00"/>
    <s v="25704183"/>
    <x v="2"/>
    <x v="254"/>
    <x v="149"/>
    <x v="124"/>
    <n v="2469.81"/>
    <m/>
    <n v="2469.81"/>
  </r>
  <r>
    <s v="2025"/>
    <s v="10"/>
    <x v="9"/>
    <s v="2025 - 10"/>
    <m/>
    <d v="2025-10-10T00:00:00"/>
    <s v="25919045"/>
    <x v="1"/>
    <x v="227"/>
    <x v="138"/>
    <x v="28"/>
    <m/>
    <n v="2602.5"/>
    <n v="-2602.5"/>
  </r>
  <r>
    <s v="2025"/>
    <s v="10"/>
    <x v="9"/>
    <s v="2025 - 10"/>
    <m/>
    <d v="2025-10-31T00:00:00"/>
    <s v="25917710"/>
    <x v="1"/>
    <x v="181"/>
    <x v="169"/>
    <x v="87"/>
    <n v="5500"/>
    <m/>
    <n v="5500"/>
  </r>
  <r>
    <s v="2025"/>
    <s v="10"/>
    <x v="9"/>
    <s v="2025 - 10"/>
    <m/>
    <d v="2025-10-10T00:00:00"/>
    <s v="25918903"/>
    <x v="0"/>
    <x v="227"/>
    <x v="98"/>
    <x v="20"/>
    <n v="4620.91"/>
    <m/>
    <n v="4620.91"/>
  </r>
  <r>
    <s v="2025"/>
    <s v="10"/>
    <x v="9"/>
    <s v="2025 - 10"/>
    <m/>
    <d v="2025-10-10T00:00:00"/>
    <s v="25803159"/>
    <x v="0"/>
    <x v="2"/>
    <x v="252"/>
    <x v="20"/>
    <m/>
    <n v="2053.7399999999998"/>
    <n v="-2053.7399999999998"/>
  </r>
  <r>
    <s v="2025"/>
    <s v="10"/>
    <x v="9"/>
    <s v="2025 - 10"/>
    <m/>
    <d v="2025-10-10T00:00:00"/>
    <s v="25918343"/>
    <x v="1"/>
    <x v="227"/>
    <x v="32"/>
    <x v="8"/>
    <m/>
    <n v="3200"/>
    <n v="-3200"/>
  </r>
  <r>
    <s v="2025"/>
    <s v="10"/>
    <x v="9"/>
    <s v="2025 - 10"/>
    <m/>
    <d v="2025-10-31T00:00:00"/>
    <s v="25918082"/>
    <x v="0"/>
    <x v="181"/>
    <x v="98"/>
    <x v="20"/>
    <m/>
    <n v="4620.91"/>
    <n v="-4620.91"/>
  </r>
  <r>
    <s v="2025"/>
    <s v="10"/>
    <x v="9"/>
    <s v="2025 - 10"/>
    <m/>
    <d v="2025-10-31T00:00:00"/>
    <s v="25917886"/>
    <x v="1"/>
    <x v="181"/>
    <x v="9"/>
    <x v="7"/>
    <n v="3643.5"/>
    <m/>
    <n v="3643.5"/>
  </r>
  <r>
    <s v="2025"/>
    <s v="10"/>
    <x v="9"/>
    <s v="2025 - 10"/>
    <m/>
    <d v="2025-10-10T00:00:00"/>
    <s v="25918899"/>
    <x v="0"/>
    <x v="227"/>
    <x v="168"/>
    <x v="54"/>
    <n v="5710.93"/>
    <m/>
    <n v="5710.93"/>
  </r>
  <r>
    <s v="2025"/>
    <s v="10"/>
    <x v="9"/>
    <s v="2025 - 10"/>
    <m/>
    <d v="2025-10-10T00:00:00"/>
    <s v="25803134"/>
    <x v="0"/>
    <x v="2"/>
    <x v="207"/>
    <x v="4"/>
    <m/>
    <n v="1750"/>
    <n v="-1750"/>
  </r>
  <r>
    <s v="2025"/>
    <s v="10"/>
    <x v="9"/>
    <s v="2025 - 10"/>
    <m/>
    <d v="2025-10-31T00:00:00"/>
    <s v="25917646"/>
    <x v="0"/>
    <x v="181"/>
    <x v="245"/>
    <x v="0"/>
    <m/>
    <n v="2850"/>
    <n v="-2850"/>
  </r>
  <r>
    <s v="2025"/>
    <s v="10"/>
    <x v="9"/>
    <s v="2025 - 10"/>
    <m/>
    <d v="2025-10-10T00:00:00"/>
    <s v="25802992"/>
    <x v="0"/>
    <x v="2"/>
    <x v="23"/>
    <x v="0"/>
    <m/>
    <n v="2930.56"/>
    <n v="-2930.56"/>
  </r>
  <r>
    <s v="2025"/>
    <s v="10"/>
    <x v="9"/>
    <s v="2025 - 10"/>
    <m/>
    <d v="2025-10-10T00:00:00"/>
    <s v="25918627"/>
    <x v="0"/>
    <x v="227"/>
    <x v="149"/>
    <x v="3"/>
    <n v="3275"/>
    <m/>
    <n v="3275"/>
  </r>
  <r>
    <s v="2025"/>
    <s v="10"/>
    <x v="9"/>
    <s v="2025 - 10"/>
    <m/>
    <d v="2025-10-31T00:00:00"/>
    <s v="25917752"/>
    <x v="0"/>
    <x v="181"/>
    <x v="113"/>
    <x v="56"/>
    <m/>
    <n v="1900"/>
    <n v="-1900"/>
  </r>
  <r>
    <s v="2025"/>
    <s v="10"/>
    <x v="9"/>
    <s v="2025 - 10"/>
    <m/>
    <d v="2025-10-10T00:00:00"/>
    <s v="25803081"/>
    <x v="0"/>
    <x v="2"/>
    <x v="149"/>
    <x v="3"/>
    <m/>
    <n v="3275"/>
    <n v="-3275"/>
  </r>
  <r>
    <s v="2025"/>
    <s v="10"/>
    <x v="9"/>
    <s v="2025 - 10"/>
    <m/>
    <d v="2025-10-10T00:00:00"/>
    <s v="25918703"/>
    <x v="0"/>
    <x v="227"/>
    <x v="248"/>
    <x v="123"/>
    <n v="2500"/>
    <m/>
    <n v="2500"/>
  </r>
  <r>
    <s v="2025"/>
    <s v="10"/>
    <x v="9"/>
    <s v="2025 - 10"/>
    <m/>
    <d v="2025-10-07T00:00:00"/>
    <s v="25802981"/>
    <x v="0"/>
    <x v="2"/>
    <x v="55"/>
    <x v="69"/>
    <m/>
    <n v="2761.64"/>
    <n v="-2761.64"/>
  </r>
  <r>
    <s v="2025"/>
    <s v="10"/>
    <x v="9"/>
    <s v="2025 - 10"/>
    <m/>
    <d v="2025-10-31T00:00:00"/>
    <s v="25918204"/>
    <x v="1"/>
    <x v="181"/>
    <x v="118"/>
    <x v="18"/>
    <n v="3157.68"/>
    <m/>
    <n v="3157.68"/>
  </r>
  <r>
    <s v="2025"/>
    <s v="10"/>
    <x v="9"/>
    <s v="2025 - 10"/>
    <m/>
    <d v="2025-10-10T00:00:00"/>
    <s v="25803058"/>
    <x v="0"/>
    <x v="2"/>
    <x v="39"/>
    <x v="0"/>
    <m/>
    <n v="1430"/>
    <n v="-1430"/>
  </r>
  <r>
    <s v="2025"/>
    <s v="10"/>
    <x v="9"/>
    <s v="2025 - 10"/>
    <m/>
    <d v="2025-10-31T00:00:00"/>
    <s v="25917846"/>
    <x v="0"/>
    <x v="181"/>
    <x v="206"/>
    <x v="129"/>
    <m/>
    <n v="2650"/>
    <n v="-2650"/>
  </r>
  <r>
    <s v="2025"/>
    <s v="10"/>
    <x v="9"/>
    <s v="2025 - 10"/>
    <m/>
    <d v="2025-10-10T00:00:00"/>
    <s v="25918385"/>
    <x v="0"/>
    <x v="227"/>
    <x v="32"/>
    <x v="8"/>
    <n v="4810.3599999999997"/>
    <m/>
    <n v="4810.3599999999997"/>
  </r>
  <r>
    <s v="2025"/>
    <s v="10"/>
    <x v="9"/>
    <s v="2025 - 10"/>
    <m/>
    <d v="2025-10-31T00:00:00"/>
    <s v="25917632"/>
    <x v="1"/>
    <x v="181"/>
    <x v="102"/>
    <x v="18"/>
    <n v="4250.75"/>
    <m/>
    <n v="4250.75"/>
  </r>
  <r>
    <s v="2025"/>
    <s v="10"/>
    <x v="9"/>
    <s v="2025 - 10"/>
    <m/>
    <d v="2025-10-21T00:00:00"/>
    <s v="25704415"/>
    <x v="2"/>
    <x v="251"/>
    <x v="131"/>
    <x v="142"/>
    <m/>
    <n v="473.4"/>
    <n v="-473.4"/>
  </r>
  <r>
    <s v="2025"/>
    <s v="10"/>
    <x v="9"/>
    <s v="2025 - 10"/>
    <m/>
    <d v="2025-10-10T00:00:00"/>
    <s v="25918367"/>
    <x v="0"/>
    <x v="227"/>
    <x v="32"/>
    <x v="8"/>
    <n v="3200"/>
    <m/>
    <n v="3200"/>
  </r>
  <r>
    <s v="2025"/>
    <s v="10"/>
    <x v="9"/>
    <s v="2025 - 10"/>
    <m/>
    <d v="2025-10-10T00:00:00"/>
    <s v="25918995"/>
    <x v="0"/>
    <x v="227"/>
    <x v="182"/>
    <x v="11"/>
    <n v="2196.5100000000002"/>
    <m/>
    <n v="2196.5100000000002"/>
  </r>
  <r>
    <s v="2025"/>
    <s v="10"/>
    <x v="9"/>
    <s v="2025 - 10"/>
    <m/>
    <d v="2025-10-10T00:00:00"/>
    <s v="25918399"/>
    <x v="1"/>
    <x v="227"/>
    <x v="32"/>
    <x v="98"/>
    <m/>
    <n v="4650"/>
    <n v="-4650"/>
  </r>
  <r>
    <s v="2025"/>
    <s v="10"/>
    <x v="9"/>
    <s v="2025 - 10"/>
    <m/>
    <d v="2025-10-10T00:00:00"/>
    <s v="25803066"/>
    <x v="0"/>
    <x v="2"/>
    <x v="119"/>
    <x v="57"/>
    <m/>
    <n v="3426.56"/>
    <n v="-3426.56"/>
  </r>
  <r>
    <s v="2025"/>
    <s v="10"/>
    <x v="9"/>
    <s v="2025 - 10"/>
    <m/>
    <d v="2025-10-10T00:00:00"/>
    <s v="25919009"/>
    <x v="0"/>
    <x v="227"/>
    <x v="125"/>
    <x v="65"/>
    <n v="2750"/>
    <m/>
    <n v="2750"/>
  </r>
  <r>
    <s v="2025"/>
    <s v="10"/>
    <x v="9"/>
    <s v="2025 - 10"/>
    <m/>
    <d v="2025-10-10T00:00:00"/>
    <s v="25918699"/>
    <x v="0"/>
    <x v="227"/>
    <x v="17"/>
    <x v="46"/>
    <n v="1821.75"/>
    <m/>
    <n v="1821.75"/>
  </r>
  <r>
    <s v="2025"/>
    <s v="10"/>
    <x v="9"/>
    <s v="2025 - 10"/>
    <m/>
    <d v="2025-09-15T00:00:00"/>
    <s v="25703902"/>
    <x v="2"/>
    <x v="255"/>
    <x v="75"/>
    <x v="59"/>
    <n v="2550.4499999999998"/>
    <m/>
    <n v="2550.4499999999998"/>
  </r>
  <r>
    <s v="2025"/>
    <s v="10"/>
    <x v="9"/>
    <s v="2025 - 10"/>
    <m/>
    <d v="2025-10-10T00:00:00"/>
    <s v="25803004"/>
    <x v="0"/>
    <x v="2"/>
    <x v="32"/>
    <x v="112"/>
    <m/>
    <n v="2150"/>
    <n v="-2150"/>
  </r>
  <r>
    <s v="2025"/>
    <s v="10"/>
    <x v="9"/>
    <s v="2025 - 10"/>
    <m/>
    <d v="2025-10-10T00:00:00"/>
    <s v="25918593"/>
    <x v="0"/>
    <x v="227"/>
    <x v="244"/>
    <x v="7"/>
    <n v="1900"/>
    <m/>
    <n v="1900"/>
  </r>
  <r>
    <s v="2025"/>
    <s v="10"/>
    <x v="9"/>
    <s v="2025 - 10"/>
    <m/>
    <d v="2025-10-17T00:00:00"/>
    <s v="25919103"/>
    <x v="0"/>
    <x v="28"/>
    <x v="32"/>
    <x v="27"/>
    <m/>
    <n v="4600"/>
    <n v="-4600"/>
  </r>
  <r>
    <s v="2025"/>
    <s v="10"/>
    <x v="9"/>
    <s v="2025 - 10"/>
    <m/>
    <d v="2025-10-31T00:00:00"/>
    <s v="25917682"/>
    <x v="1"/>
    <x v="181"/>
    <x v="26"/>
    <x v="0"/>
    <n v="1993.32"/>
    <m/>
    <n v="1993.32"/>
  </r>
  <r>
    <s v="2025"/>
    <s v="10"/>
    <x v="9"/>
    <s v="2025 - 10"/>
    <m/>
    <d v="2025-10-10T00:00:00"/>
    <s v="25803141"/>
    <x v="0"/>
    <x v="2"/>
    <x v="154"/>
    <x v="70"/>
    <m/>
    <n v="2394.3000000000002"/>
    <n v="-2394.3000000000002"/>
  </r>
  <r>
    <s v="2025"/>
    <s v="10"/>
    <x v="9"/>
    <s v="2025 - 10"/>
    <m/>
    <d v="2025-10-31T00:00:00"/>
    <s v="25917548"/>
    <x v="0"/>
    <x v="181"/>
    <x v="32"/>
    <x v="112"/>
    <m/>
    <n v="2150"/>
    <n v="-2150"/>
  </r>
  <r>
    <s v="2025"/>
    <s v="10"/>
    <x v="9"/>
    <s v="2025 - 10"/>
    <m/>
    <d v="2025-10-10T00:00:00"/>
    <s v="25918923"/>
    <x v="1"/>
    <x v="227"/>
    <x v="24"/>
    <x v="123"/>
    <m/>
    <n v="2300"/>
    <n v="-2300"/>
  </r>
  <r>
    <s v="2025"/>
    <s v="10"/>
    <x v="9"/>
    <s v="2025 - 10"/>
    <m/>
    <d v="2025-10-31T00:00:00"/>
    <s v="25918256"/>
    <x v="1"/>
    <x v="181"/>
    <x v="55"/>
    <x v="129"/>
    <n v="2100"/>
    <m/>
    <n v="2100"/>
  </r>
  <r>
    <s v="2025"/>
    <s v="10"/>
    <x v="9"/>
    <s v="2025 - 10"/>
    <m/>
    <d v="2025-10-10T00:00:00"/>
    <s v="25918779"/>
    <x v="0"/>
    <x v="227"/>
    <x v="69"/>
    <x v="43"/>
    <n v="1552.29"/>
    <m/>
    <n v="1552.29"/>
  </r>
  <r>
    <s v="2025"/>
    <s v="10"/>
    <x v="9"/>
    <s v="2025 - 10"/>
    <m/>
    <d v="2025-10-10T00:00:00"/>
    <s v="25803101"/>
    <x v="0"/>
    <x v="2"/>
    <x v="19"/>
    <x v="11"/>
    <m/>
    <n v="2363.0700000000002"/>
    <n v="-2363.0700000000002"/>
  </r>
  <r>
    <s v="2025"/>
    <s v="10"/>
    <x v="9"/>
    <s v="2025 - 10"/>
    <m/>
    <d v="2025-10-31T00:00:00"/>
    <s v="25920029"/>
    <x v="1"/>
    <x v="181"/>
    <x v="32"/>
    <x v="45"/>
    <m/>
    <n v="2000"/>
    <n v="-2000"/>
  </r>
  <r>
    <s v="2025"/>
    <s v="10"/>
    <x v="9"/>
    <s v="2025 - 10"/>
    <m/>
    <d v="2025-10-31T00:00:00"/>
    <s v="25917992"/>
    <x v="1"/>
    <x v="181"/>
    <x v="91"/>
    <x v="50"/>
    <n v="1829.53"/>
    <m/>
    <n v="1829.53"/>
  </r>
  <r>
    <s v="2025"/>
    <s v="10"/>
    <x v="9"/>
    <s v="2025 - 10"/>
    <m/>
    <d v="2025-10-10T00:00:00"/>
    <s v="25919075"/>
    <x v="1"/>
    <x v="227"/>
    <x v="139"/>
    <x v="61"/>
    <m/>
    <n v="1867.66"/>
    <n v="-1867.66"/>
  </r>
  <r>
    <s v="2025"/>
    <s v="10"/>
    <x v="9"/>
    <s v="2025 - 10"/>
    <m/>
    <d v="2025-10-10T00:00:00"/>
    <s v="25919073"/>
    <x v="0"/>
    <x v="227"/>
    <x v="217"/>
    <x v="0"/>
    <n v="2900"/>
    <m/>
    <n v="2900"/>
  </r>
  <r>
    <s v="2025"/>
    <s v="10"/>
    <x v="9"/>
    <s v="2025 - 10"/>
    <m/>
    <d v="2025-10-10T00:00:00"/>
    <s v="25803205"/>
    <x v="0"/>
    <x v="2"/>
    <x v="148"/>
    <x v="136"/>
    <m/>
    <n v="2275"/>
    <n v="-2275"/>
  </r>
  <r>
    <s v="2025"/>
    <s v="10"/>
    <x v="9"/>
    <s v="2025 - 10"/>
    <m/>
    <d v="2025-10-31T00:00:00"/>
    <s v="25918068"/>
    <x v="0"/>
    <x v="181"/>
    <x v="191"/>
    <x v="19"/>
    <m/>
    <n v="2300"/>
    <n v="-2300"/>
  </r>
  <r>
    <s v="2025"/>
    <s v="10"/>
    <x v="9"/>
    <s v="2025 - 10"/>
    <m/>
    <d v="2025-10-31T00:00:00"/>
    <s v="25917674"/>
    <x v="0"/>
    <x v="181"/>
    <x v="82"/>
    <x v="33"/>
    <m/>
    <n v="3069.63"/>
    <n v="-3069.63"/>
  </r>
  <r>
    <s v="2025"/>
    <s v="10"/>
    <x v="9"/>
    <s v="2025 - 10"/>
    <m/>
    <d v="2025-10-20T00:00:00"/>
    <s v="25803243"/>
    <x v="7"/>
    <x v="155"/>
    <x v="55"/>
    <x v="111"/>
    <m/>
    <n v="540.80999999999995"/>
    <n v="-540.80999999999995"/>
  </r>
  <r>
    <s v="2025"/>
    <s v="10"/>
    <x v="9"/>
    <s v="2025 - 10"/>
    <m/>
    <d v="2025-10-01T00:00:00"/>
    <s v="25704081"/>
    <x v="6"/>
    <x v="12"/>
    <x v="169"/>
    <x v="48"/>
    <n v="49.59"/>
    <m/>
    <n v="49.59"/>
  </r>
  <r>
    <s v="2025"/>
    <s v="10"/>
    <x v="9"/>
    <s v="2025 - 10"/>
    <m/>
    <d v="2025-09-26T00:00:00"/>
    <s v="25704046"/>
    <x v="3"/>
    <x v="256"/>
    <x v="55"/>
    <x v="124"/>
    <m/>
    <n v="2992.73"/>
    <n v="-2992.73"/>
  </r>
  <r>
    <s v="2025"/>
    <s v="10"/>
    <x v="9"/>
    <s v="2025 - 10"/>
    <m/>
    <d v="2025-10-31T00:00:00"/>
    <s v="25917992"/>
    <x v="0"/>
    <x v="181"/>
    <x v="91"/>
    <x v="50"/>
    <m/>
    <n v="1829.53"/>
    <n v="-1829.53"/>
  </r>
  <r>
    <s v="2025"/>
    <s v="10"/>
    <x v="9"/>
    <s v="2025 - 10"/>
    <m/>
    <d v="2025-10-10T00:00:00"/>
    <s v="25803110"/>
    <x v="0"/>
    <x v="2"/>
    <x v="41"/>
    <x v="0"/>
    <m/>
    <n v="2928.69"/>
    <n v="-2928.69"/>
  </r>
  <r>
    <s v="2025"/>
    <s v="10"/>
    <x v="9"/>
    <s v="2025 - 10"/>
    <m/>
    <d v="2025-10-31T00:00:00"/>
    <s v="25917818"/>
    <x v="0"/>
    <x v="181"/>
    <x v="55"/>
    <x v="98"/>
    <m/>
    <n v="3485"/>
    <n v="-3485"/>
  </r>
  <r>
    <s v="2025"/>
    <s v="10"/>
    <x v="9"/>
    <s v="2025 - 10"/>
    <m/>
    <d v="2025-10-31T00:00:00"/>
    <s v="25917648"/>
    <x v="1"/>
    <x v="181"/>
    <x v="173"/>
    <x v="6"/>
    <n v="1991.92"/>
    <m/>
    <n v="1991.92"/>
  </r>
  <r>
    <s v="2025"/>
    <s v="10"/>
    <x v="9"/>
    <s v="2025 - 10"/>
    <m/>
    <d v="2025-10-31T00:00:00"/>
    <s v="25917954"/>
    <x v="0"/>
    <x v="181"/>
    <x v="75"/>
    <x v="46"/>
    <m/>
    <n v="3608.79"/>
    <n v="-3608.79"/>
  </r>
  <r>
    <s v="2025"/>
    <s v="10"/>
    <x v="9"/>
    <s v="2025 - 10"/>
    <m/>
    <d v="2025-10-31T00:00:00"/>
    <s v="25917388"/>
    <x v="0"/>
    <x v="181"/>
    <x v="217"/>
    <x v="0"/>
    <m/>
    <n v="2900"/>
    <n v="-2900"/>
  </r>
  <r>
    <s v="2025"/>
    <s v="10"/>
    <x v="9"/>
    <s v="2025 - 10"/>
    <m/>
    <d v="2025-10-31T00:00:00"/>
    <s v="25918262"/>
    <x v="0"/>
    <x v="181"/>
    <x v="55"/>
    <x v="0"/>
    <m/>
    <n v="2100"/>
    <n v="-2100"/>
  </r>
  <r>
    <s v="2025"/>
    <s v="10"/>
    <x v="9"/>
    <s v="2025 - 10"/>
    <m/>
    <d v="2025-10-31T00:00:00"/>
    <s v="25917910"/>
    <x v="1"/>
    <x v="181"/>
    <x v="49"/>
    <x v="31"/>
    <n v="3747.6"/>
    <m/>
    <n v="3747.6"/>
  </r>
  <r>
    <s v="2025"/>
    <s v="10"/>
    <x v="9"/>
    <s v="2025 - 10"/>
    <m/>
    <d v="2025-10-10T00:00:00"/>
    <s v="25918949"/>
    <x v="0"/>
    <x v="227"/>
    <x v="128"/>
    <x v="60"/>
    <n v="3123"/>
    <m/>
    <n v="3123"/>
  </r>
  <r>
    <s v="2025"/>
    <s v="10"/>
    <x v="9"/>
    <s v="2025 - 10"/>
    <m/>
    <d v="2025-10-10T00:00:00"/>
    <s v="25803182"/>
    <x v="0"/>
    <x v="2"/>
    <x v="249"/>
    <x v="127"/>
    <m/>
    <n v="2000"/>
    <n v="-2000"/>
  </r>
  <r>
    <s v="2025"/>
    <s v="10"/>
    <x v="9"/>
    <s v="2025 - 10"/>
    <m/>
    <d v="2025-10-31T00:00:00"/>
    <s v="25918172"/>
    <x v="1"/>
    <x v="181"/>
    <x v="48"/>
    <x v="4"/>
    <n v="2449.11"/>
    <m/>
    <n v="2449.11"/>
  </r>
  <r>
    <s v="2025"/>
    <s v="10"/>
    <x v="9"/>
    <s v="2025 - 10"/>
    <m/>
    <d v="2025-10-31T00:00:00"/>
    <s v="25918174"/>
    <x v="1"/>
    <x v="181"/>
    <x v="133"/>
    <x v="46"/>
    <n v="3608.8"/>
    <m/>
    <n v="3608.8"/>
  </r>
  <r>
    <s v="2025"/>
    <s v="10"/>
    <x v="9"/>
    <s v="2025 - 10"/>
    <m/>
    <d v="2025-10-01T00:00:00"/>
    <s v="25704081"/>
    <x v="12"/>
    <x v="12"/>
    <x v="55"/>
    <x v="48"/>
    <n v="27.21"/>
    <m/>
    <n v="27.21"/>
  </r>
  <r>
    <s v="2025"/>
    <s v="10"/>
    <x v="9"/>
    <s v="2025 - 10"/>
    <m/>
    <d v="2025-10-10T00:00:00"/>
    <s v="25918405"/>
    <x v="1"/>
    <x v="227"/>
    <x v="32"/>
    <x v="8"/>
    <m/>
    <n v="3200"/>
    <n v="-3200"/>
  </r>
  <r>
    <s v="2025"/>
    <s v="10"/>
    <x v="9"/>
    <s v="2025 - 10"/>
    <m/>
    <d v="2025-10-10T00:00:00"/>
    <s v="25803108"/>
    <x v="0"/>
    <x v="2"/>
    <x v="167"/>
    <x v="74"/>
    <m/>
    <n v="2914.8"/>
    <n v="-2914.8"/>
  </r>
  <r>
    <s v="2025"/>
    <s v="10"/>
    <x v="9"/>
    <s v="2025 - 10"/>
    <m/>
    <d v="2025-10-31T00:00:00"/>
    <s v="25917996"/>
    <x v="1"/>
    <x v="181"/>
    <x v="171"/>
    <x v="63"/>
    <n v="2240.44"/>
    <m/>
    <n v="2240.44"/>
  </r>
  <r>
    <s v="2025"/>
    <s v="10"/>
    <x v="9"/>
    <s v="2025 - 10"/>
    <m/>
    <d v="2025-09-26T00:00:00"/>
    <s v="25704175"/>
    <x v="17"/>
    <x v="234"/>
    <x v="176"/>
    <x v="124"/>
    <n v="333.03"/>
    <m/>
    <n v="333.03"/>
  </r>
  <r>
    <s v="2025"/>
    <s v="10"/>
    <x v="9"/>
    <s v="2025 - 10"/>
    <m/>
    <d v="2025-10-10T00:00:00"/>
    <s v="25803036"/>
    <x v="0"/>
    <x v="2"/>
    <x v="152"/>
    <x v="6"/>
    <m/>
    <n v="1911.79"/>
    <n v="-1911.79"/>
  </r>
  <r>
    <s v="2025"/>
    <s v="10"/>
    <x v="9"/>
    <s v="2025 - 10"/>
    <m/>
    <d v="2025-10-31T00:00:00"/>
    <s v="25917634"/>
    <x v="0"/>
    <x v="181"/>
    <x v="116"/>
    <x v="0"/>
    <m/>
    <n v="1708.41"/>
    <n v="-1708.41"/>
  </r>
  <r>
    <s v="2025"/>
    <s v="10"/>
    <x v="9"/>
    <s v="2025 - 10"/>
    <m/>
    <d v="2025-10-31T00:00:00"/>
    <s v="25917714"/>
    <x v="0"/>
    <x v="181"/>
    <x v="147"/>
    <x v="0"/>
    <m/>
    <n v="2075.0500000000002"/>
    <n v="-2075.0500000000002"/>
  </r>
  <r>
    <s v="2025"/>
    <s v="10"/>
    <x v="9"/>
    <s v="2025 - 10"/>
    <m/>
    <d v="2025-10-31T00:00:00"/>
    <s v="25918218"/>
    <x v="0"/>
    <x v="181"/>
    <x v="46"/>
    <x v="29"/>
    <m/>
    <n v="2602.5"/>
    <n v="-2602.5"/>
  </r>
  <r>
    <s v="2025"/>
    <s v="10"/>
    <x v="9"/>
    <s v="2025 - 10"/>
    <m/>
    <d v="2025-10-10T00:00:00"/>
    <s v="25803168"/>
    <x v="0"/>
    <x v="2"/>
    <x v="56"/>
    <x v="6"/>
    <m/>
    <n v="2663.43"/>
    <n v="-2663.43"/>
  </r>
  <r>
    <s v="2025"/>
    <s v="10"/>
    <x v="9"/>
    <s v="2025 - 10"/>
    <m/>
    <d v="2025-10-10T00:00:00"/>
    <s v="25918941"/>
    <x v="1"/>
    <x v="227"/>
    <x v="194"/>
    <x v="0"/>
    <m/>
    <n v="3383.25"/>
    <n v="-3383.25"/>
  </r>
  <r>
    <s v="2025"/>
    <s v="10"/>
    <x v="9"/>
    <s v="2025 - 10"/>
    <m/>
    <d v="2025-10-10T00:00:00"/>
    <s v="25918653"/>
    <x v="0"/>
    <x v="227"/>
    <x v="13"/>
    <x v="0"/>
    <n v="1708.41"/>
    <m/>
    <n v="1708.41"/>
  </r>
  <r>
    <s v="2025"/>
    <s v="10"/>
    <x v="9"/>
    <s v="2025 - 10"/>
    <m/>
    <d v="2025-10-31T00:00:00"/>
    <s v="25917976"/>
    <x v="0"/>
    <x v="181"/>
    <x v="94"/>
    <x v="22"/>
    <m/>
    <n v="2169.06"/>
    <n v="-2169.06"/>
  </r>
  <r>
    <s v="2025"/>
    <s v="10"/>
    <x v="9"/>
    <s v="2025 - 10"/>
    <m/>
    <d v="2025-10-31T00:00:00"/>
    <s v="25917884"/>
    <x v="0"/>
    <x v="181"/>
    <x v="167"/>
    <x v="74"/>
    <m/>
    <n v="2914.8"/>
    <n v="-2914.8"/>
  </r>
  <r>
    <s v="2025"/>
    <s v="10"/>
    <x v="9"/>
    <s v="2025 - 10"/>
    <m/>
    <d v="2025-10-10T00:00:00"/>
    <s v="25803092"/>
    <x v="0"/>
    <x v="2"/>
    <x v="185"/>
    <x v="0"/>
    <m/>
    <n v="2593.81"/>
    <n v="-2593.81"/>
  </r>
  <r>
    <s v="2025"/>
    <s v="10"/>
    <x v="9"/>
    <s v="2025 - 10"/>
    <m/>
    <d v="2025-10-10T00:00:00"/>
    <s v="25918899"/>
    <x v="1"/>
    <x v="227"/>
    <x v="168"/>
    <x v="54"/>
    <m/>
    <n v="5710.93"/>
    <n v="-5710.93"/>
  </r>
  <r>
    <s v="2025"/>
    <s v="10"/>
    <x v="9"/>
    <s v="2025 - 10"/>
    <m/>
    <d v="2025-10-10T00:00:00"/>
    <s v="25918775"/>
    <x v="0"/>
    <x v="227"/>
    <x v="101"/>
    <x v="4"/>
    <n v="2909.6"/>
    <m/>
    <n v="2909.6"/>
  </r>
  <r>
    <s v="2025"/>
    <s v="10"/>
    <x v="9"/>
    <s v="2025 - 10"/>
    <m/>
    <d v="2025-10-31T00:00:00"/>
    <s v="25917704"/>
    <x v="0"/>
    <x v="181"/>
    <x v="39"/>
    <x v="0"/>
    <m/>
    <n v="1430"/>
    <n v="-1430"/>
  </r>
  <r>
    <s v="2025"/>
    <s v="10"/>
    <x v="9"/>
    <s v="2025 - 10"/>
    <m/>
    <d v="2025-10-10T00:00:00"/>
    <s v="25803069"/>
    <x v="0"/>
    <x v="2"/>
    <x v="190"/>
    <x v="74"/>
    <m/>
    <n v="2875"/>
    <n v="-2875"/>
  </r>
  <r>
    <s v="2025"/>
    <s v="10"/>
    <x v="9"/>
    <s v="2025 - 10"/>
    <m/>
    <d v="2025-09-26T00:00:00"/>
    <s v="25704026"/>
    <x v="4"/>
    <x v="257"/>
    <x v="55"/>
    <x v="124"/>
    <n v="209.29"/>
    <m/>
    <n v="209.29"/>
  </r>
  <r>
    <s v="2025"/>
    <s v="10"/>
    <x v="9"/>
    <s v="2025 - 10"/>
    <m/>
    <d v="2025-10-10T00:00:00"/>
    <s v="25919053"/>
    <x v="1"/>
    <x v="227"/>
    <x v="148"/>
    <x v="136"/>
    <m/>
    <n v="2275"/>
    <n v="-2275"/>
  </r>
  <r>
    <s v="2025"/>
    <s v="10"/>
    <x v="9"/>
    <s v="2025 - 10"/>
    <m/>
    <d v="2025-10-10T00:00:00"/>
    <s v="25918947"/>
    <x v="1"/>
    <x v="227"/>
    <x v="16"/>
    <x v="5"/>
    <m/>
    <n v="2150"/>
    <n v="-2150"/>
  </r>
  <r>
    <s v="2025"/>
    <s v="10"/>
    <x v="9"/>
    <s v="2025 - 10"/>
    <m/>
    <d v="2025-09-25T00:00:00"/>
    <s v="25704055"/>
    <x v="3"/>
    <x v="239"/>
    <x v="55"/>
    <x v="44"/>
    <m/>
    <n v="12480"/>
    <n v="-12480"/>
  </r>
  <r>
    <s v="2025"/>
    <s v="10"/>
    <x v="9"/>
    <s v="2025 - 10"/>
    <m/>
    <d v="2025-10-10T00:00:00"/>
    <s v="25918325"/>
    <x v="0"/>
    <x v="227"/>
    <x v="55"/>
    <x v="140"/>
    <n v="3300"/>
    <m/>
    <n v="3300"/>
  </r>
  <r>
    <s v="2025"/>
    <s v="10"/>
    <x v="9"/>
    <s v="2025 - 10"/>
    <m/>
    <d v="2025-10-10T00:00:00"/>
    <s v="25919023"/>
    <x v="0"/>
    <x v="227"/>
    <x v="158"/>
    <x v="74"/>
    <n v="2000"/>
    <m/>
    <n v="2000"/>
  </r>
  <r>
    <s v="2025"/>
    <s v="10"/>
    <x v="9"/>
    <s v="2025 - 10"/>
    <m/>
    <d v="2025-10-10T00:00:00"/>
    <s v="25918477"/>
    <x v="0"/>
    <x v="227"/>
    <x v="137"/>
    <x v="0"/>
    <n v="1952.46"/>
    <m/>
    <n v="1952.46"/>
  </r>
  <r>
    <s v="2025"/>
    <s v="10"/>
    <x v="9"/>
    <s v="2025 - 10"/>
    <m/>
    <d v="2025-10-31T00:00:00"/>
    <s v="25917830"/>
    <x v="1"/>
    <x v="181"/>
    <x v="256"/>
    <x v="0"/>
    <n v="2593.81"/>
    <m/>
    <n v="2593.81"/>
  </r>
  <r>
    <s v="2025"/>
    <s v="10"/>
    <x v="9"/>
    <s v="2025 - 10"/>
    <m/>
    <d v="2025-10-31T00:00:00"/>
    <s v="25917926"/>
    <x v="0"/>
    <x v="181"/>
    <x v="101"/>
    <x v="24"/>
    <m/>
    <n v="2737.83"/>
    <n v="-2737.83"/>
  </r>
  <r>
    <s v="2025"/>
    <s v="10"/>
    <x v="9"/>
    <s v="2025 - 10"/>
    <m/>
    <d v="2025-10-10T00:00:00"/>
    <s v="25803039"/>
    <x v="0"/>
    <x v="2"/>
    <x v="112"/>
    <x v="24"/>
    <m/>
    <n v="2841.93"/>
    <n v="-2841.93"/>
  </r>
  <r>
    <s v="2025"/>
    <s v="10"/>
    <x v="9"/>
    <s v="2025 - 10"/>
    <m/>
    <d v="2025-10-31T00:00:00"/>
    <s v="25917528"/>
    <x v="1"/>
    <x v="181"/>
    <x v="32"/>
    <x v="8"/>
    <n v="3200"/>
    <m/>
    <n v="3200"/>
  </r>
  <r>
    <s v="2025"/>
    <s v="10"/>
    <x v="9"/>
    <s v="2025 - 10"/>
    <m/>
    <d v="2025-10-10T00:00:00"/>
    <s v="25918651"/>
    <x v="1"/>
    <x v="227"/>
    <x v="42"/>
    <x v="24"/>
    <m/>
    <n v="2841.93"/>
    <n v="-2841.93"/>
  </r>
  <r>
    <s v="2025"/>
    <s v="10"/>
    <x v="9"/>
    <s v="2025 - 10"/>
    <m/>
    <d v="2025-10-10T00:00:00"/>
    <s v="25918759"/>
    <x v="1"/>
    <x v="227"/>
    <x v="101"/>
    <x v="24"/>
    <m/>
    <n v="2737.83"/>
    <n v="-2737.83"/>
  </r>
  <r>
    <s v="2025"/>
    <s v="10"/>
    <x v="9"/>
    <s v="2025 - 10"/>
    <m/>
    <d v="2025-10-06T00:00:00"/>
    <s v="25802974"/>
    <x v="0"/>
    <x v="2"/>
    <x v="223"/>
    <x v="17"/>
    <m/>
    <n v="2012.05"/>
    <n v="-2012.05"/>
  </r>
  <r>
    <s v="2025"/>
    <s v="10"/>
    <x v="9"/>
    <s v="2025 - 10"/>
    <m/>
    <d v="2025-10-10T00:00:00"/>
    <s v="25802993"/>
    <x v="0"/>
    <x v="2"/>
    <x v="181"/>
    <x v="6"/>
    <m/>
    <n v="3820.81"/>
    <n v="-3820.81"/>
  </r>
  <r>
    <s v="2025"/>
    <s v="10"/>
    <x v="9"/>
    <s v="2025 - 10"/>
    <m/>
    <d v="2025-10-28T00:00:00"/>
    <s v="25704463"/>
    <x v="2"/>
    <x v="239"/>
    <x v="220"/>
    <x v="44"/>
    <n v="4753.57"/>
    <m/>
    <n v="4753.57"/>
  </r>
  <r>
    <s v="2025"/>
    <s v="10"/>
    <x v="9"/>
    <s v="2025 - 10"/>
    <m/>
    <d v="2025-10-31T00:00:00"/>
    <s v="25918098"/>
    <x v="0"/>
    <x v="181"/>
    <x v="15"/>
    <x v="105"/>
    <m/>
    <n v="3800"/>
    <n v="-3800"/>
  </r>
  <r>
    <s v="2025"/>
    <s v="10"/>
    <x v="9"/>
    <s v="2025 - 10"/>
    <m/>
    <d v="2025-10-10T00:00:00"/>
    <s v="25803129"/>
    <x v="0"/>
    <x v="2"/>
    <x v="166"/>
    <x v="0"/>
    <m/>
    <n v="1700"/>
    <n v="-1700"/>
  </r>
  <r>
    <s v="2025"/>
    <s v="10"/>
    <x v="9"/>
    <s v="2025 - 10"/>
    <m/>
    <d v="2025-10-10T00:00:00"/>
    <s v="25802988"/>
    <x v="0"/>
    <x v="2"/>
    <x v="55"/>
    <x v="105"/>
    <m/>
    <n v="2850"/>
    <n v="-2850"/>
  </r>
  <r>
    <s v="2025"/>
    <s v="10"/>
    <x v="9"/>
    <s v="2025 - 10"/>
    <m/>
    <d v="2025-10-31T00:00:00"/>
    <s v="25917726"/>
    <x v="1"/>
    <x v="181"/>
    <x v="203"/>
    <x v="64"/>
    <n v="2375"/>
    <m/>
    <n v="2375"/>
  </r>
  <r>
    <s v="2025"/>
    <s v="10"/>
    <x v="9"/>
    <s v="2025 - 10"/>
    <m/>
    <d v="2025-10-10T00:00:00"/>
    <s v="25918901"/>
    <x v="1"/>
    <x v="227"/>
    <x v="252"/>
    <x v="20"/>
    <m/>
    <n v="2053.7399999999998"/>
    <n v="-2053.7399999999998"/>
  </r>
  <r>
    <s v="2025"/>
    <s v="10"/>
    <x v="9"/>
    <s v="2025 - 10"/>
    <m/>
    <d v="2025-10-10T00:00:00"/>
    <s v="25803073"/>
    <x v="0"/>
    <x v="2"/>
    <x v="244"/>
    <x v="7"/>
    <m/>
    <n v="1900"/>
    <n v="-1900"/>
  </r>
  <r>
    <s v="2025"/>
    <s v="10"/>
    <x v="9"/>
    <s v="2025 - 10"/>
    <m/>
    <d v="2025-10-31T00:00:00"/>
    <s v="25917880"/>
    <x v="1"/>
    <x v="181"/>
    <x v="188"/>
    <x v="1"/>
    <n v="2853.27"/>
    <m/>
    <n v="2853.27"/>
  </r>
  <r>
    <s v="2025"/>
    <s v="10"/>
    <x v="9"/>
    <s v="2025 - 10"/>
    <m/>
    <d v="2025-10-10T00:00:00"/>
    <s v="25918447"/>
    <x v="1"/>
    <x v="227"/>
    <x v="164"/>
    <x v="58"/>
    <m/>
    <n v="3050"/>
    <n v="-3050"/>
  </r>
  <r>
    <s v="2025"/>
    <s v="10"/>
    <x v="9"/>
    <s v="2025 - 10"/>
    <m/>
    <d v="2025-10-10T00:00:00"/>
    <s v="25918523"/>
    <x v="0"/>
    <x v="227"/>
    <x v="127"/>
    <x v="18"/>
    <n v="3239.85"/>
    <m/>
    <n v="3239.85"/>
  </r>
  <r>
    <s v="2025"/>
    <s v="10"/>
    <x v="9"/>
    <s v="2025 - 10"/>
    <m/>
    <d v="2025-10-10T00:00:00"/>
    <s v="25918585"/>
    <x v="0"/>
    <x v="227"/>
    <x v="43"/>
    <x v="83"/>
    <n v="2500"/>
    <m/>
    <n v="2500"/>
  </r>
  <r>
    <s v="2025"/>
    <s v="10"/>
    <x v="9"/>
    <s v="2025 - 10"/>
    <m/>
    <d v="2025-10-21T00:00:00"/>
    <s v="25704415"/>
    <x v="2"/>
    <x v="251"/>
    <x v="109"/>
    <x v="142"/>
    <m/>
    <n v="473.4"/>
    <n v="-473.4"/>
  </r>
  <r>
    <s v="2025"/>
    <s v="10"/>
    <x v="9"/>
    <s v="2025 - 10"/>
    <m/>
    <d v="2025-10-10T00:00:00"/>
    <s v="25803076"/>
    <x v="0"/>
    <x v="2"/>
    <x v="132"/>
    <x v="3"/>
    <m/>
    <n v="3275"/>
    <n v="-3275"/>
  </r>
  <r>
    <s v="2025"/>
    <s v="10"/>
    <x v="9"/>
    <s v="2025 - 10"/>
    <m/>
    <d v="2025-10-31T00:00:00"/>
    <s v="25917918"/>
    <x v="0"/>
    <x v="181"/>
    <x v="101"/>
    <x v="4"/>
    <m/>
    <n v="2498.54"/>
    <n v="-2498.54"/>
  </r>
  <r>
    <s v="2025"/>
    <s v="10"/>
    <x v="9"/>
    <s v="2025 - 10"/>
    <m/>
    <d v="2025-10-31T00:00:00"/>
    <s v="25917618"/>
    <x v="1"/>
    <x v="181"/>
    <x v="55"/>
    <x v="132"/>
    <n v="4600"/>
    <m/>
    <n v="4600"/>
  </r>
  <r>
    <s v="2025"/>
    <s v="10"/>
    <x v="9"/>
    <s v="2025 - 10"/>
    <m/>
    <d v="2025-10-31T00:00:00"/>
    <s v="25918256"/>
    <x v="0"/>
    <x v="181"/>
    <x v="55"/>
    <x v="129"/>
    <m/>
    <n v="2100"/>
    <n v="-2100"/>
  </r>
  <r>
    <s v="2025"/>
    <s v="10"/>
    <x v="9"/>
    <s v="2025 - 10"/>
    <m/>
    <d v="2025-10-10T00:00:00"/>
    <s v="25918863"/>
    <x v="1"/>
    <x v="227"/>
    <x v="106"/>
    <x v="53"/>
    <m/>
    <n v="2855.46"/>
    <n v="-2855.46"/>
  </r>
  <r>
    <s v="2025"/>
    <s v="10"/>
    <x v="9"/>
    <s v="2025 - 10"/>
    <m/>
    <d v="2025-09-26T00:00:00"/>
    <s v="25704019"/>
    <x v="4"/>
    <x v="245"/>
    <x v="55"/>
    <x v="124"/>
    <n v="247.11"/>
    <m/>
    <n v="247.11"/>
  </r>
  <r>
    <s v="2025"/>
    <s v="10"/>
    <x v="9"/>
    <s v="2025 - 10"/>
    <m/>
    <d v="2025-10-10T00:00:00"/>
    <s v="25918785"/>
    <x v="1"/>
    <x v="227"/>
    <x v="101"/>
    <x v="4"/>
    <m/>
    <n v="2498.54"/>
    <n v="-2498.54"/>
  </r>
  <r>
    <s v="2025"/>
    <s v="10"/>
    <x v="9"/>
    <s v="2025 - 10"/>
    <m/>
    <d v="2025-10-10T00:00:00"/>
    <s v="25918683"/>
    <x v="1"/>
    <x v="227"/>
    <x v="242"/>
    <x v="19"/>
    <m/>
    <n v="4000"/>
    <n v="-4000"/>
  </r>
  <r>
    <s v="2025"/>
    <s v="10"/>
    <x v="9"/>
    <s v="2025 - 10"/>
    <m/>
    <d v="2025-10-10T00:00:00"/>
    <s v="25918711"/>
    <x v="0"/>
    <x v="227"/>
    <x v="123"/>
    <x v="58"/>
    <n v="2855.46"/>
    <m/>
    <n v="2855.46"/>
  </r>
  <r>
    <s v="2025"/>
    <s v="10"/>
    <x v="9"/>
    <s v="2025 - 10"/>
    <m/>
    <d v="2025-10-10T00:00:00"/>
    <s v="25919065"/>
    <x v="0"/>
    <x v="227"/>
    <x v="30"/>
    <x v="18"/>
    <n v="2278.88"/>
    <m/>
    <n v="2278.88"/>
  </r>
  <r>
    <s v="2025"/>
    <s v="10"/>
    <x v="9"/>
    <s v="2025 - 10"/>
    <m/>
    <d v="2025-10-10T00:00:00"/>
    <s v="25803130"/>
    <x v="0"/>
    <x v="2"/>
    <x v="111"/>
    <x v="55"/>
    <m/>
    <n v="2186.1"/>
    <n v="-2186.1"/>
  </r>
  <r>
    <s v="2025"/>
    <s v="10"/>
    <x v="9"/>
    <s v="2025 - 10"/>
    <m/>
    <d v="2025-10-10T00:00:00"/>
    <s v="25918749"/>
    <x v="0"/>
    <x v="227"/>
    <x v="89"/>
    <x v="0"/>
    <n v="1784.67"/>
    <m/>
    <n v="1784.67"/>
  </r>
  <r>
    <s v="2025"/>
    <s v="10"/>
    <x v="9"/>
    <s v="2025 - 10"/>
    <m/>
    <d v="2025-10-10T00:00:00"/>
    <s v="25918891"/>
    <x v="1"/>
    <x v="227"/>
    <x v="257"/>
    <x v="0"/>
    <m/>
    <n v="1494.99"/>
    <n v="-1494.99"/>
  </r>
  <r>
    <s v="2025"/>
    <s v="10"/>
    <x v="9"/>
    <s v="2025 - 10"/>
    <m/>
    <d v="2025-10-10T00:00:00"/>
    <s v="25918475"/>
    <x v="0"/>
    <x v="227"/>
    <x v="95"/>
    <x v="0"/>
    <n v="2165.2600000000002"/>
    <m/>
    <n v="2165.2600000000002"/>
  </r>
  <r>
    <s v="2025"/>
    <s v="10"/>
    <x v="9"/>
    <s v="2025 - 10"/>
    <m/>
    <d v="2025-10-10T00:00:00"/>
    <s v="25803011"/>
    <x v="0"/>
    <x v="2"/>
    <x v="32"/>
    <x v="8"/>
    <m/>
    <n v="3200"/>
    <n v="-3200"/>
  </r>
  <r>
    <s v="2025"/>
    <s v="10"/>
    <x v="9"/>
    <s v="2025 - 10"/>
    <m/>
    <d v="2025-10-10T00:00:00"/>
    <s v="25918667"/>
    <x v="1"/>
    <x v="227"/>
    <x v="135"/>
    <x v="0"/>
    <m/>
    <n v="2082"/>
    <n v="-2082"/>
  </r>
  <r>
    <s v="2025"/>
    <s v="10"/>
    <x v="9"/>
    <s v="2025 - 10"/>
    <m/>
    <d v="2025-10-31T00:00:00"/>
    <s v="25917926"/>
    <x v="1"/>
    <x v="181"/>
    <x v="101"/>
    <x v="24"/>
    <n v="2737.83"/>
    <m/>
    <n v="2737.83"/>
  </r>
  <r>
    <s v="2025"/>
    <s v="10"/>
    <x v="9"/>
    <s v="2025 - 10"/>
    <m/>
    <d v="2025-10-10T00:00:00"/>
    <s v="25918721"/>
    <x v="0"/>
    <x v="227"/>
    <x v="41"/>
    <x v="0"/>
    <n v="2928.69"/>
    <m/>
    <n v="2928.69"/>
  </r>
  <r>
    <s v="2025"/>
    <s v="10"/>
    <x v="9"/>
    <s v="2025 - 10"/>
    <m/>
    <d v="2025-10-10T00:00:00"/>
    <s v="25803052"/>
    <x v="0"/>
    <x v="2"/>
    <x v="127"/>
    <x v="18"/>
    <m/>
    <n v="3239.85"/>
    <n v="-3239.85"/>
  </r>
  <r>
    <s v="2025"/>
    <s v="10"/>
    <x v="9"/>
    <s v="2025 - 10"/>
    <m/>
    <d v="2025-10-10T00:00:00"/>
    <s v="25803018"/>
    <x v="0"/>
    <x v="2"/>
    <x v="0"/>
    <x v="0"/>
    <m/>
    <n v="1691.63"/>
    <n v="-1691.63"/>
  </r>
  <r>
    <s v="2025"/>
    <s v="10"/>
    <x v="9"/>
    <s v="2025 - 10"/>
    <m/>
    <d v="2025-10-15T00:00:00"/>
    <s v="25900012"/>
    <x v="7"/>
    <x v="258"/>
    <x v="55"/>
    <x v="114"/>
    <n v="2313"/>
    <m/>
    <n v="2313"/>
  </r>
  <r>
    <s v="2025"/>
    <s v="10"/>
    <x v="9"/>
    <s v="2025 - 10"/>
    <m/>
    <d v="2025-09-15T00:00:00"/>
    <s v="25703905"/>
    <x v="2"/>
    <x v="255"/>
    <x v="133"/>
    <x v="59"/>
    <n v="2622.95"/>
    <m/>
    <n v="2622.95"/>
  </r>
  <r>
    <s v="2025"/>
    <s v="10"/>
    <x v="9"/>
    <s v="2025 - 10"/>
    <m/>
    <d v="2025-10-10T00:00:00"/>
    <s v="25803157"/>
    <x v="0"/>
    <x v="2"/>
    <x v="54"/>
    <x v="130"/>
    <m/>
    <n v="2350"/>
    <n v="-2350"/>
  </r>
  <r>
    <s v="2025"/>
    <s v="10"/>
    <x v="9"/>
    <s v="2025 - 10"/>
    <m/>
    <d v="2025-10-31T00:00:00"/>
    <s v="25918112"/>
    <x v="0"/>
    <x v="181"/>
    <x v="44"/>
    <x v="118"/>
    <m/>
    <n v="2650"/>
    <n v="-2650"/>
  </r>
  <r>
    <s v="2025"/>
    <s v="10"/>
    <x v="9"/>
    <s v="2025 - 10"/>
    <m/>
    <d v="2025-10-31T00:00:00"/>
    <s v="25917732"/>
    <x v="1"/>
    <x v="181"/>
    <x v="190"/>
    <x v="74"/>
    <n v="2875"/>
    <m/>
    <n v="2875"/>
  </r>
  <r>
    <s v="2025"/>
    <s v="10"/>
    <x v="9"/>
    <s v="2025 - 10"/>
    <m/>
    <d v="2025-10-31T00:00:00"/>
    <s v="25917754"/>
    <x v="0"/>
    <x v="181"/>
    <x v="97"/>
    <x v="3"/>
    <m/>
    <n v="2550"/>
    <n v="-2550"/>
  </r>
  <r>
    <s v="2025"/>
    <s v="10"/>
    <x v="9"/>
    <s v="2025 - 10"/>
    <m/>
    <d v="2025-10-10T00:00:00"/>
    <s v="25918665"/>
    <x v="1"/>
    <x v="227"/>
    <x v="210"/>
    <x v="0"/>
    <m/>
    <n v="2491.65"/>
    <n v="-2491.65"/>
  </r>
  <r>
    <s v="2025"/>
    <s v="10"/>
    <x v="9"/>
    <s v="2025 - 10"/>
    <m/>
    <d v="2025-10-10T00:00:00"/>
    <s v="25918917"/>
    <x v="0"/>
    <x v="227"/>
    <x v="177"/>
    <x v="9"/>
    <n v="2498.4"/>
    <m/>
    <n v="2498.4"/>
  </r>
  <r>
    <s v="2025"/>
    <s v="10"/>
    <x v="9"/>
    <s v="2025 - 10"/>
    <m/>
    <d v="2025-10-10T00:00:00"/>
    <s v="25918745"/>
    <x v="0"/>
    <x v="227"/>
    <x v="49"/>
    <x v="31"/>
    <n v="3747.6"/>
    <m/>
    <n v="3747.6"/>
  </r>
  <r>
    <s v="2025"/>
    <s v="10"/>
    <x v="9"/>
    <s v="2025 - 10"/>
    <m/>
    <d v="2025-10-10T00:00:00"/>
    <s v="25803150"/>
    <x v="0"/>
    <x v="2"/>
    <x v="52"/>
    <x v="17"/>
    <m/>
    <n v="1436.58"/>
    <n v="-1436.58"/>
  </r>
  <r>
    <s v="2025"/>
    <s v="10"/>
    <x v="9"/>
    <s v="2025 - 10"/>
    <m/>
    <d v="2025-10-10T00:00:00"/>
    <s v="25918841"/>
    <x v="1"/>
    <x v="227"/>
    <x v="154"/>
    <x v="70"/>
    <m/>
    <n v="2394.3000000000002"/>
    <n v="-2394.3000000000002"/>
  </r>
  <r>
    <s v="2025"/>
    <s v="10"/>
    <x v="9"/>
    <s v="2025 - 10"/>
    <m/>
    <d v="2025-10-10T00:00:00"/>
    <s v="25803099"/>
    <x v="0"/>
    <x v="2"/>
    <x v="242"/>
    <x v="19"/>
    <m/>
    <n v="4000"/>
    <n v="-4000"/>
  </r>
  <r>
    <s v="2025"/>
    <s v="10"/>
    <x v="9"/>
    <s v="2025 - 10"/>
    <m/>
    <d v="2025-10-31T00:00:00"/>
    <s v="25918092"/>
    <x v="1"/>
    <x v="181"/>
    <x v="241"/>
    <x v="123"/>
    <n v="2500"/>
    <m/>
    <n v="2500"/>
  </r>
  <r>
    <s v="2025"/>
    <s v="10"/>
    <x v="9"/>
    <s v="2025 - 10"/>
    <m/>
    <d v="2025-10-31T00:00:00"/>
    <s v="25918058"/>
    <x v="1"/>
    <x v="181"/>
    <x v="183"/>
    <x v="17"/>
    <n v="1436.58"/>
    <m/>
    <n v="1436.58"/>
  </r>
  <r>
    <s v="2025"/>
    <s v="10"/>
    <x v="9"/>
    <s v="2025 - 10"/>
    <m/>
    <d v="2025-10-10T00:00:00"/>
    <s v="25918387"/>
    <x v="0"/>
    <x v="227"/>
    <x v="32"/>
    <x v="95"/>
    <n v="2600"/>
    <m/>
    <n v="2600"/>
  </r>
  <r>
    <s v="2025"/>
    <s v="10"/>
    <x v="9"/>
    <s v="2025 - 10"/>
    <m/>
    <d v="2025-09-26T00:00:00"/>
    <s v="25704033"/>
    <x v="17"/>
    <x v="259"/>
    <x v="213"/>
    <x v="124"/>
    <n v="333.03"/>
    <m/>
    <n v="333.03"/>
  </r>
  <r>
    <s v="2025"/>
    <s v="10"/>
    <x v="9"/>
    <s v="2025 - 10"/>
    <m/>
    <d v="2025-10-10T00:00:00"/>
    <s v="25918877"/>
    <x v="0"/>
    <x v="227"/>
    <x v="27"/>
    <x v="17"/>
    <n v="1436.58"/>
    <m/>
    <n v="1436.58"/>
  </r>
  <r>
    <s v="2025"/>
    <s v="10"/>
    <x v="9"/>
    <s v="2025 - 10"/>
    <m/>
    <d v="2025-10-10T00:00:00"/>
    <s v="25918503"/>
    <x v="0"/>
    <x v="227"/>
    <x v="14"/>
    <x v="8"/>
    <n v="4033.88"/>
    <m/>
    <n v="4033.88"/>
  </r>
  <r>
    <s v="2025"/>
    <s v="10"/>
    <x v="9"/>
    <s v="2025 - 10"/>
    <m/>
    <d v="2025-10-31T00:00:00"/>
    <s v="25919985"/>
    <x v="1"/>
    <x v="241"/>
    <x v="115"/>
    <x v="41"/>
    <n v="460.27"/>
    <m/>
    <n v="460.27"/>
  </r>
  <r>
    <s v="2025"/>
    <s v="10"/>
    <x v="9"/>
    <s v="2025 - 10"/>
    <m/>
    <d v="2025-10-10T00:00:00"/>
    <s v="25918443"/>
    <x v="0"/>
    <x v="227"/>
    <x v="67"/>
    <x v="4"/>
    <n v="4759.1000000000004"/>
    <m/>
    <n v="4759.1000000000004"/>
  </r>
  <r>
    <s v="2025"/>
    <s v="10"/>
    <x v="9"/>
    <s v="2025 - 10"/>
    <m/>
    <d v="2025-10-10T00:00:00"/>
    <s v="25803093"/>
    <x v="0"/>
    <x v="2"/>
    <x v="4"/>
    <x v="0"/>
    <m/>
    <n v="2082"/>
    <n v="-2082"/>
  </r>
  <r>
    <s v="2025"/>
    <s v="10"/>
    <x v="9"/>
    <s v="2025 - 10"/>
    <m/>
    <d v="2025-10-10T00:00:00"/>
    <s v="25918589"/>
    <x v="1"/>
    <x v="227"/>
    <x v="64"/>
    <x v="0"/>
    <m/>
    <n v="2250"/>
    <n v="-2250"/>
  </r>
  <r>
    <s v="2025"/>
    <s v="10"/>
    <x v="9"/>
    <s v="2025 - 10"/>
    <m/>
    <d v="2025-10-10T00:00:00"/>
    <s v="25803008"/>
    <x v="0"/>
    <x v="2"/>
    <x v="32"/>
    <x v="81"/>
    <m/>
    <n v="5500"/>
    <n v="-5500"/>
  </r>
  <r>
    <s v="2025"/>
    <s v="10"/>
    <x v="9"/>
    <s v="2025 - 10"/>
    <m/>
    <d v="2025-10-10T00:00:00"/>
    <s v="25918499"/>
    <x v="0"/>
    <x v="227"/>
    <x v="156"/>
    <x v="24"/>
    <n v="3789.24"/>
    <m/>
    <n v="3789.24"/>
  </r>
  <r>
    <s v="2025"/>
    <s v="10"/>
    <x v="9"/>
    <s v="2025 - 10"/>
    <m/>
    <d v="2025-10-31T00:00:00"/>
    <s v="25919152"/>
    <x v="0"/>
    <x v="241"/>
    <x v="46"/>
    <x v="98"/>
    <m/>
    <n v="710.14"/>
    <n v="-710.14"/>
  </r>
  <r>
    <s v="2025"/>
    <s v="10"/>
    <x v="9"/>
    <s v="2025 - 10"/>
    <m/>
    <d v="2025-10-10T00:00:00"/>
    <s v="25918447"/>
    <x v="0"/>
    <x v="227"/>
    <x v="164"/>
    <x v="58"/>
    <n v="3050"/>
    <m/>
    <n v="3050"/>
  </r>
  <r>
    <s v="2025"/>
    <s v="10"/>
    <x v="9"/>
    <s v="2025 - 10"/>
    <m/>
    <d v="2025-10-10T00:00:00"/>
    <s v="25918889"/>
    <x v="1"/>
    <x v="227"/>
    <x v="81"/>
    <x v="7"/>
    <m/>
    <n v="2800"/>
    <n v="-2800"/>
  </r>
  <r>
    <s v="2025"/>
    <s v="10"/>
    <x v="9"/>
    <s v="2025 - 10"/>
    <m/>
    <d v="2025-10-10T00:00:00"/>
    <s v="25919069"/>
    <x v="0"/>
    <x v="227"/>
    <x v="88"/>
    <x v="18"/>
    <n v="1738.9"/>
    <m/>
    <n v="1738.9"/>
  </r>
  <r>
    <s v="2025"/>
    <s v="10"/>
    <x v="9"/>
    <s v="2025 - 10"/>
    <m/>
    <d v="2025-10-10T00:00:00"/>
    <s v="25803184"/>
    <x v="0"/>
    <x v="2"/>
    <x v="48"/>
    <x v="4"/>
    <m/>
    <n v="2449.11"/>
    <n v="-2449.11"/>
  </r>
  <r>
    <s v="2025"/>
    <s v="10"/>
    <x v="9"/>
    <s v="2025 - 10"/>
    <m/>
    <d v="2025-10-15T00:00:00"/>
    <s v="25919093"/>
    <x v="0"/>
    <x v="51"/>
    <x v="11"/>
    <x v="114"/>
    <m/>
    <n v="1900"/>
    <n v="-1900"/>
  </r>
  <r>
    <s v="2025"/>
    <s v="10"/>
    <x v="9"/>
    <s v="2025 - 10"/>
    <m/>
    <d v="2025-10-10T00:00:00"/>
    <s v="25803166"/>
    <x v="0"/>
    <x v="2"/>
    <x v="189"/>
    <x v="82"/>
    <m/>
    <n v="4164"/>
    <n v="-4164"/>
  </r>
  <r>
    <s v="2025"/>
    <s v="10"/>
    <x v="9"/>
    <s v="2025 - 10"/>
    <m/>
    <d v="2025-10-10T00:00:00"/>
    <s v="25918907"/>
    <x v="0"/>
    <x v="227"/>
    <x v="121"/>
    <x v="0"/>
    <n v="2238.15"/>
    <m/>
    <n v="2238.15"/>
  </r>
  <r>
    <s v="2025"/>
    <s v="10"/>
    <x v="9"/>
    <s v="2025 - 10"/>
    <m/>
    <d v="2025-10-31T00:00:00"/>
    <s v="25917738"/>
    <x v="1"/>
    <x v="181"/>
    <x v="43"/>
    <x v="83"/>
    <n v="2500"/>
    <m/>
    <n v="2500"/>
  </r>
  <r>
    <s v="2025"/>
    <s v="10"/>
    <x v="9"/>
    <s v="2025 - 10"/>
    <m/>
    <d v="2025-09-26T00:00:00"/>
    <s v="25704046"/>
    <x v="17"/>
    <x v="256"/>
    <x v="237"/>
    <x v="124"/>
    <n v="277.52"/>
    <m/>
    <n v="277.52"/>
  </r>
  <r>
    <s v="2025"/>
    <s v="10"/>
    <x v="9"/>
    <s v="2025 - 10"/>
    <m/>
    <d v="2025-10-31T00:00:00"/>
    <s v="25918146"/>
    <x v="1"/>
    <x v="181"/>
    <x v="74"/>
    <x v="0"/>
    <n v="2364.3000000000002"/>
    <m/>
    <n v="2364.3000000000002"/>
  </r>
  <r>
    <s v="2025"/>
    <s v="10"/>
    <x v="9"/>
    <s v="2025 - 10"/>
    <m/>
    <d v="2025-10-10T00:00:00"/>
    <s v="25918973"/>
    <x v="1"/>
    <x v="227"/>
    <x v="249"/>
    <x v="127"/>
    <m/>
    <n v="2000"/>
    <n v="-2000"/>
  </r>
  <r>
    <s v="2025"/>
    <s v="10"/>
    <x v="9"/>
    <s v="2025 - 10"/>
    <m/>
    <d v="2025-10-10T00:00:00"/>
    <s v="25803188"/>
    <x v="0"/>
    <x v="2"/>
    <x v="182"/>
    <x v="11"/>
    <m/>
    <n v="2196.5100000000002"/>
    <n v="-2196.5100000000002"/>
  </r>
  <r>
    <s v="2025"/>
    <s v="10"/>
    <x v="9"/>
    <s v="2025 - 10"/>
    <m/>
    <d v="2025-10-31T00:00:00"/>
    <s v="25917568"/>
    <x v="1"/>
    <x v="181"/>
    <x v="32"/>
    <x v="45"/>
    <n v="4900"/>
    <m/>
    <n v="4900"/>
  </r>
  <r>
    <s v="2025"/>
    <s v="10"/>
    <x v="9"/>
    <s v="2025 - 10"/>
    <m/>
    <d v="2025-10-10T00:00:00"/>
    <s v="25803071"/>
    <x v="0"/>
    <x v="2"/>
    <x v="43"/>
    <x v="83"/>
    <m/>
    <n v="2500"/>
    <n v="-2500"/>
  </r>
  <r>
    <s v="2025"/>
    <s v="10"/>
    <x v="9"/>
    <s v="2025 - 10"/>
    <m/>
    <d v="2025-10-10T00:00:00"/>
    <s v="25918463"/>
    <x v="0"/>
    <x v="227"/>
    <x v="102"/>
    <x v="18"/>
    <n v="4250.75"/>
    <m/>
    <n v="4250.75"/>
  </r>
  <r>
    <s v="2025"/>
    <s v="10"/>
    <x v="9"/>
    <s v="2025 - 10"/>
    <m/>
    <d v="2025-10-10T00:00:00"/>
    <s v="25918875"/>
    <x v="0"/>
    <x v="227"/>
    <x v="183"/>
    <x v="17"/>
    <n v="1436.58"/>
    <m/>
    <n v="1436.58"/>
  </r>
  <r>
    <s v="2025"/>
    <s v="10"/>
    <x v="9"/>
    <s v="2025 - 10"/>
    <m/>
    <d v="2025-10-31T00:00:00"/>
    <s v="25917542"/>
    <x v="1"/>
    <x v="181"/>
    <x v="32"/>
    <x v="8"/>
    <n v="3200"/>
    <m/>
    <n v="3200"/>
  </r>
  <r>
    <s v="2025"/>
    <s v="10"/>
    <x v="9"/>
    <s v="2025 - 10"/>
    <m/>
    <d v="2025-10-10T00:00:00"/>
    <s v="25918395"/>
    <x v="0"/>
    <x v="227"/>
    <x v="32"/>
    <x v="45"/>
    <n v="4900"/>
    <m/>
    <n v="4900"/>
  </r>
  <r>
    <s v="2025"/>
    <s v="10"/>
    <x v="9"/>
    <s v="2025 - 10"/>
    <m/>
    <d v="2025-10-31T00:00:00"/>
    <s v="25917890"/>
    <x v="0"/>
    <x v="181"/>
    <x v="243"/>
    <x v="0"/>
    <m/>
    <n v="6500"/>
    <n v="-6500"/>
  </r>
  <r>
    <s v="2025"/>
    <s v="10"/>
    <x v="9"/>
    <s v="2025 - 10"/>
    <m/>
    <d v="2025-10-15T00:00:00"/>
    <s v="25919093"/>
    <x v="1"/>
    <x v="51"/>
    <x v="11"/>
    <x v="114"/>
    <n v="1900"/>
    <m/>
    <n v="1900"/>
  </r>
  <r>
    <s v="2025"/>
    <s v="10"/>
    <x v="9"/>
    <s v="2025 - 10"/>
    <m/>
    <d v="2025-10-10T00:00:00"/>
    <s v="25918891"/>
    <x v="0"/>
    <x v="227"/>
    <x v="257"/>
    <x v="0"/>
    <n v="1494.99"/>
    <m/>
    <n v="1494.99"/>
  </r>
  <r>
    <s v="2025"/>
    <s v="10"/>
    <x v="9"/>
    <s v="2025 - 10"/>
    <m/>
    <d v="2025-10-10T00:00:00"/>
    <s v="25918567"/>
    <x v="1"/>
    <x v="227"/>
    <x v="119"/>
    <x v="57"/>
    <m/>
    <n v="3426.56"/>
    <n v="-3426.56"/>
  </r>
  <r>
    <s v="2025"/>
    <s v="10"/>
    <x v="9"/>
    <s v="2025 - 10"/>
    <m/>
    <d v="2025-10-10T00:00:00"/>
    <s v="25803096"/>
    <x v="0"/>
    <x v="2"/>
    <x v="226"/>
    <x v="80"/>
    <m/>
    <n v="2400"/>
    <n v="-2400"/>
  </r>
  <r>
    <s v="2025"/>
    <s v="10"/>
    <x v="9"/>
    <s v="2025 - 10"/>
    <m/>
    <d v="2025-10-31T00:00:00"/>
    <s v="25918034"/>
    <x v="0"/>
    <x v="181"/>
    <x v="55"/>
    <x v="0"/>
    <m/>
    <n v="2300"/>
    <n v="-2300"/>
  </r>
  <r>
    <s v="2025"/>
    <s v="10"/>
    <x v="9"/>
    <s v="2025 - 10"/>
    <m/>
    <d v="2025-10-31T00:00:00"/>
    <s v="25918220"/>
    <x v="0"/>
    <x v="181"/>
    <x v="158"/>
    <x v="74"/>
    <m/>
    <n v="2000"/>
    <n v="-2000"/>
  </r>
  <r>
    <s v="2025"/>
    <s v="10"/>
    <x v="9"/>
    <s v="2025 - 10"/>
    <m/>
    <d v="2025-10-10T00:00:00"/>
    <s v="25803053"/>
    <x v="0"/>
    <x v="2"/>
    <x v="216"/>
    <x v="41"/>
    <m/>
    <n v="2450"/>
    <n v="-2450"/>
  </r>
  <r>
    <s v="2025"/>
    <s v="10"/>
    <x v="9"/>
    <s v="2025 - 10"/>
    <m/>
    <d v="2025-09-26T00:00:00"/>
    <s v="25704050"/>
    <x v="3"/>
    <x v="240"/>
    <x v="55"/>
    <x v="124"/>
    <m/>
    <n v="1932.05"/>
    <n v="-1932.05"/>
  </r>
  <r>
    <s v="2025"/>
    <s v="10"/>
    <x v="9"/>
    <s v="2025 - 10"/>
    <m/>
    <d v="2025-10-10T00:00:00"/>
    <s v="25918433"/>
    <x v="0"/>
    <x v="227"/>
    <x v="238"/>
    <x v="0"/>
    <n v="1623.96"/>
    <m/>
    <n v="1623.96"/>
  </r>
  <r>
    <s v="2025"/>
    <s v="10"/>
    <x v="9"/>
    <s v="2025 - 10"/>
    <m/>
    <d v="2025-10-10T00:00:00"/>
    <s v="25803123"/>
    <x v="0"/>
    <x v="2"/>
    <x v="69"/>
    <x v="43"/>
    <m/>
    <n v="1552.29"/>
    <n v="-1552.29"/>
  </r>
  <r>
    <s v="2025"/>
    <s v="10"/>
    <x v="9"/>
    <s v="2025 - 10"/>
    <m/>
    <d v="2025-10-01T00:00:00"/>
    <s v="25704081"/>
    <x v="14"/>
    <x v="12"/>
    <x v="169"/>
    <x v="48"/>
    <n v="80"/>
    <m/>
    <n v="80"/>
  </r>
  <r>
    <s v="2025"/>
    <s v="10"/>
    <x v="9"/>
    <s v="2025 - 10"/>
    <m/>
    <d v="2025-10-10T00:00:00"/>
    <s v="25918451"/>
    <x v="1"/>
    <x v="227"/>
    <x v="198"/>
    <x v="132"/>
    <m/>
    <n v="4600"/>
    <n v="-4600"/>
  </r>
  <r>
    <s v="2025"/>
    <s v="10"/>
    <x v="9"/>
    <s v="2025 - 10"/>
    <m/>
    <d v="2025-10-31T00:00:00"/>
    <s v="25917644"/>
    <x v="1"/>
    <x v="181"/>
    <x v="137"/>
    <x v="0"/>
    <n v="1952.46"/>
    <m/>
    <n v="1952.46"/>
  </r>
  <r>
    <s v="2025"/>
    <s v="10"/>
    <x v="9"/>
    <s v="2025 - 10"/>
    <m/>
    <d v="2025-10-31T00:00:00"/>
    <s v="25917556"/>
    <x v="1"/>
    <x v="181"/>
    <x v="32"/>
    <x v="8"/>
    <n v="4810.3599999999997"/>
    <m/>
    <n v="4810.3599999999997"/>
  </r>
  <r>
    <s v="2025"/>
    <s v="10"/>
    <x v="9"/>
    <s v="2025 - 10"/>
    <m/>
    <d v="2025-10-31T00:00:00"/>
    <s v="25917804"/>
    <x v="0"/>
    <x v="181"/>
    <x v="236"/>
    <x v="0"/>
    <m/>
    <n v="992.34"/>
    <n v="-992.34"/>
  </r>
  <r>
    <s v="2025"/>
    <s v="10"/>
    <x v="9"/>
    <s v="2025 - 10"/>
    <m/>
    <d v="2025-10-31T00:00:00"/>
    <s v="25917872"/>
    <x v="1"/>
    <x v="181"/>
    <x v="68"/>
    <x v="42"/>
    <n v="4568.74"/>
    <m/>
    <n v="4568.74"/>
  </r>
  <r>
    <s v="2025"/>
    <s v="10"/>
    <x v="9"/>
    <s v="2025 - 10"/>
    <m/>
    <d v="2025-10-10T00:00:00"/>
    <s v="25918771"/>
    <x v="0"/>
    <x v="227"/>
    <x v="101"/>
    <x v="4"/>
    <n v="2909.6"/>
    <m/>
    <n v="2909.6"/>
  </r>
  <r>
    <s v="2025"/>
    <s v="10"/>
    <x v="9"/>
    <s v="2025 - 10"/>
    <m/>
    <d v="2025-10-31T00:00:00"/>
    <s v="25917970"/>
    <x v="1"/>
    <x v="181"/>
    <x v="88"/>
    <x v="18"/>
    <n v="1738.9"/>
    <m/>
    <n v="1738.9"/>
  </r>
  <r>
    <s v="2025"/>
    <s v="10"/>
    <x v="9"/>
    <s v="2025 - 10"/>
    <m/>
    <d v="2025-10-31T00:00:00"/>
    <s v="25917910"/>
    <x v="0"/>
    <x v="181"/>
    <x v="49"/>
    <x v="31"/>
    <m/>
    <n v="3747.6"/>
    <n v="-3747.6"/>
  </r>
  <r>
    <s v="2025"/>
    <s v="10"/>
    <x v="9"/>
    <s v="2025 - 10"/>
    <m/>
    <d v="2025-10-31T00:00:00"/>
    <s v="25917758"/>
    <x v="0"/>
    <x v="181"/>
    <x v="12"/>
    <x v="3"/>
    <m/>
    <n v="3275"/>
    <n v="-3275"/>
  </r>
  <r>
    <s v="2025"/>
    <s v="10"/>
    <x v="9"/>
    <s v="2025 - 10"/>
    <m/>
    <d v="2025-10-10T00:00:00"/>
    <s v="25803031"/>
    <x v="0"/>
    <x v="2"/>
    <x v="72"/>
    <x v="0"/>
    <m/>
    <n v="3550"/>
    <n v="-3550"/>
  </r>
  <r>
    <s v="2025"/>
    <s v="10"/>
    <x v="9"/>
    <s v="2025 - 10"/>
    <m/>
    <d v="2025-09-26T00:00:00"/>
    <s v="25704183"/>
    <x v="3"/>
    <x v="254"/>
    <x v="55"/>
    <x v="124"/>
    <m/>
    <n v="3055.09"/>
    <n v="-3055.09"/>
  </r>
  <r>
    <s v="2025"/>
    <s v="10"/>
    <x v="9"/>
    <s v="2025 - 10"/>
    <m/>
    <d v="2025-10-31T00:00:00"/>
    <s v="25917786"/>
    <x v="1"/>
    <x v="181"/>
    <x v="143"/>
    <x v="7"/>
    <n v="3250"/>
    <m/>
    <n v="3250"/>
  </r>
  <r>
    <s v="2025"/>
    <s v="10"/>
    <x v="9"/>
    <s v="2025 - 10"/>
    <m/>
    <d v="2025-10-10T00:00:00"/>
    <s v="25803056"/>
    <x v="0"/>
    <x v="2"/>
    <x v="77"/>
    <x v="22"/>
    <m/>
    <n v="4372.2"/>
    <n v="-4372.2"/>
  </r>
  <r>
    <s v="2025"/>
    <s v="10"/>
    <x v="9"/>
    <s v="2025 - 10"/>
    <m/>
    <d v="2025-10-10T00:00:00"/>
    <s v="25918497"/>
    <x v="0"/>
    <x v="227"/>
    <x v="95"/>
    <x v="0"/>
    <n v="13043.23"/>
    <m/>
    <n v="13043.23"/>
  </r>
  <r>
    <s v="2025"/>
    <s v="10"/>
    <x v="9"/>
    <s v="2025 - 10"/>
    <m/>
    <d v="2025-10-31T00:00:00"/>
    <s v="25917758"/>
    <x v="1"/>
    <x v="181"/>
    <x v="12"/>
    <x v="3"/>
    <n v="3275"/>
    <m/>
    <n v="3275"/>
  </r>
  <r>
    <s v="2025"/>
    <s v="10"/>
    <x v="9"/>
    <s v="2025 - 10"/>
    <m/>
    <d v="2025-10-10T00:00:00"/>
    <s v="25918529"/>
    <x v="0"/>
    <x v="227"/>
    <x v="216"/>
    <x v="41"/>
    <n v="2450"/>
    <m/>
    <n v="2450"/>
  </r>
  <r>
    <s v="2025"/>
    <s v="10"/>
    <x v="9"/>
    <s v="2025 - 10"/>
    <m/>
    <d v="2025-10-10T00:00:00"/>
    <s v="25803051"/>
    <x v="0"/>
    <x v="2"/>
    <x v="35"/>
    <x v="126"/>
    <m/>
    <n v="4575"/>
    <n v="-4575"/>
  </r>
  <r>
    <s v="2025"/>
    <s v="10"/>
    <x v="9"/>
    <s v="2025 - 10"/>
    <m/>
    <d v="2025-10-10T00:00:00"/>
    <s v="25918557"/>
    <x v="1"/>
    <x v="227"/>
    <x v="147"/>
    <x v="0"/>
    <m/>
    <n v="2075.0500000000002"/>
    <n v="-2075.0500000000002"/>
  </r>
  <r>
    <s v="2025"/>
    <s v="10"/>
    <x v="9"/>
    <s v="2025 - 10"/>
    <m/>
    <d v="2025-10-01T00:00:00"/>
    <s v="25704306"/>
    <x v="2"/>
    <x v="235"/>
    <x v="17"/>
    <x v="0"/>
    <n v="1643.64"/>
    <m/>
    <n v="1643.64"/>
  </r>
  <r>
    <s v="2025"/>
    <s v="10"/>
    <x v="9"/>
    <s v="2025 - 10"/>
    <m/>
    <d v="2025-10-10T00:00:00"/>
    <s v="25918799"/>
    <x v="1"/>
    <x v="227"/>
    <x v="166"/>
    <x v="0"/>
    <m/>
    <n v="1700"/>
    <n v="-1700"/>
  </r>
  <r>
    <s v="2025"/>
    <s v="10"/>
    <x v="9"/>
    <s v="2025 - 10"/>
    <m/>
    <d v="2025-10-10T00:00:00"/>
    <s v="25918635"/>
    <x v="1"/>
    <x v="227"/>
    <x v="143"/>
    <x v="7"/>
    <m/>
    <n v="3250"/>
    <n v="-3250"/>
  </r>
  <r>
    <s v="2025"/>
    <s v="10"/>
    <x v="9"/>
    <s v="2025 - 10"/>
    <m/>
    <d v="2025-10-07T00:00:00"/>
    <s v="25802985"/>
    <x v="0"/>
    <x v="2"/>
    <x v="250"/>
    <x v="0"/>
    <n v="1993.32"/>
    <m/>
    <n v="1993.32"/>
  </r>
  <r>
    <s v="2025"/>
    <s v="10"/>
    <x v="9"/>
    <s v="2025 - 10"/>
    <m/>
    <d v="2025-10-31T00:00:00"/>
    <s v="25917692"/>
    <x v="1"/>
    <x v="181"/>
    <x v="216"/>
    <x v="41"/>
    <n v="2450"/>
    <m/>
    <n v="2450"/>
  </r>
  <r>
    <s v="2025"/>
    <s v="10"/>
    <x v="9"/>
    <s v="2025 - 10"/>
    <m/>
    <d v="2025-10-31T00:00:00"/>
    <s v="25917732"/>
    <x v="0"/>
    <x v="181"/>
    <x v="190"/>
    <x v="74"/>
    <m/>
    <n v="2875"/>
    <n v="-2875"/>
  </r>
  <r>
    <s v="2025"/>
    <s v="10"/>
    <x v="9"/>
    <s v="2025 - 10"/>
    <m/>
    <d v="2025-10-15T00:00:00"/>
    <s v="25900012"/>
    <x v="7"/>
    <x v="258"/>
    <x v="55"/>
    <x v="19"/>
    <m/>
    <n v="2313"/>
    <n v="-2313"/>
  </r>
  <r>
    <s v="2025"/>
    <s v="10"/>
    <x v="9"/>
    <s v="2025 - 10"/>
    <m/>
    <d v="2025-10-10T00:00:00"/>
    <s v="25918837"/>
    <x v="0"/>
    <x v="227"/>
    <x v="204"/>
    <x v="0"/>
    <n v="2082"/>
    <m/>
    <n v="2082"/>
  </r>
  <r>
    <s v="2025"/>
    <s v="10"/>
    <x v="9"/>
    <s v="2025 - 10"/>
    <m/>
    <d v="2025-10-10T00:00:00"/>
    <s v="25918861"/>
    <x v="0"/>
    <x v="227"/>
    <x v="180"/>
    <x v="0"/>
    <n v="1734.98"/>
    <m/>
    <n v="1734.98"/>
  </r>
  <r>
    <s v="2025"/>
    <s v="10"/>
    <x v="9"/>
    <s v="2025 - 10"/>
    <m/>
    <d v="2025-10-10T00:00:00"/>
    <s v="25918481"/>
    <x v="1"/>
    <x v="227"/>
    <x v="173"/>
    <x v="6"/>
    <m/>
    <n v="1991.92"/>
    <n v="-1991.92"/>
  </r>
  <r>
    <s v="2025"/>
    <s v="10"/>
    <x v="9"/>
    <s v="2025 - 10"/>
    <m/>
    <d v="2025-10-10T00:00:00"/>
    <s v="25918661"/>
    <x v="1"/>
    <x v="227"/>
    <x v="185"/>
    <x v="0"/>
    <m/>
    <n v="2593.81"/>
    <n v="-2593.81"/>
  </r>
  <r>
    <s v="2025"/>
    <s v="10"/>
    <x v="9"/>
    <s v="2025 - 10"/>
    <m/>
    <d v="2025-10-10T00:00:00"/>
    <s v="25918477"/>
    <x v="1"/>
    <x v="227"/>
    <x v="137"/>
    <x v="0"/>
    <m/>
    <n v="1952.46"/>
    <n v="-1952.46"/>
  </r>
  <r>
    <s v="2025"/>
    <s v="10"/>
    <x v="9"/>
    <s v="2025 - 10"/>
    <m/>
    <d v="2025-10-10T00:00:00"/>
    <s v="25918953"/>
    <x v="0"/>
    <x v="227"/>
    <x v="8"/>
    <x v="6"/>
    <n v="2234.29"/>
    <m/>
    <n v="2234.29"/>
  </r>
  <r>
    <s v="2025"/>
    <s v="10"/>
    <x v="9"/>
    <s v="2025 - 10"/>
    <m/>
    <d v="2025-10-10T00:00:00"/>
    <s v="25918373"/>
    <x v="0"/>
    <x v="227"/>
    <x v="32"/>
    <x v="98"/>
    <n v="4065"/>
    <m/>
    <n v="4065"/>
  </r>
  <r>
    <s v="2025"/>
    <s v="10"/>
    <x v="9"/>
    <s v="2025 - 10"/>
    <m/>
    <d v="2025-10-10T00:00:00"/>
    <s v="25918593"/>
    <x v="1"/>
    <x v="227"/>
    <x v="244"/>
    <x v="7"/>
    <m/>
    <n v="1900"/>
    <n v="-1900"/>
  </r>
  <r>
    <s v="2025"/>
    <s v="10"/>
    <x v="9"/>
    <s v="2025 - 10"/>
    <m/>
    <d v="2025-10-10T00:00:00"/>
    <s v="25918503"/>
    <x v="1"/>
    <x v="227"/>
    <x v="14"/>
    <x v="8"/>
    <m/>
    <n v="4033.88"/>
    <n v="-4033.88"/>
  </r>
  <r>
    <s v="2025"/>
    <s v="10"/>
    <x v="9"/>
    <s v="2025 - 10"/>
    <m/>
    <d v="2025-10-22T00:00:00"/>
    <s v="25803249"/>
    <x v="0"/>
    <x v="2"/>
    <x v="266"/>
    <x v="41"/>
    <m/>
    <n v="1450"/>
    <n v="-1450"/>
  </r>
  <r>
    <s v="2025"/>
    <s v="10"/>
    <x v="9"/>
    <s v="2025 - 10"/>
    <m/>
    <d v="2025-10-10T00:00:00"/>
    <s v="25918833"/>
    <x v="0"/>
    <x v="227"/>
    <x v="21"/>
    <x v="81"/>
    <n v="2082"/>
    <m/>
    <n v="2082"/>
  </r>
  <r>
    <s v="2025"/>
    <s v="10"/>
    <x v="9"/>
    <s v="2025 - 10"/>
    <m/>
    <d v="2025-10-10T00:00:00"/>
    <s v="25803024"/>
    <x v="0"/>
    <x v="2"/>
    <x v="198"/>
    <x v="132"/>
    <m/>
    <n v="4600"/>
    <n v="-4600"/>
  </r>
  <r>
    <s v="2025"/>
    <s v="10"/>
    <x v="9"/>
    <s v="2025 - 10"/>
    <m/>
    <d v="2025-10-10T00:00:00"/>
    <s v="25803125"/>
    <x v="0"/>
    <x v="2"/>
    <x v="101"/>
    <x v="4"/>
    <m/>
    <n v="2498.54"/>
    <n v="-2498.54"/>
  </r>
  <r>
    <s v="2025"/>
    <s v="10"/>
    <x v="9"/>
    <s v="2025 - 10"/>
    <m/>
    <d v="2025-10-10T00:00:00"/>
    <s v="25803043"/>
    <x v="0"/>
    <x v="2"/>
    <x v="175"/>
    <x v="8"/>
    <m/>
    <n v="4033.88"/>
    <n v="-4033.88"/>
  </r>
  <r>
    <s v="2025"/>
    <s v="10"/>
    <x v="9"/>
    <s v="2025 - 10"/>
    <m/>
    <d v="2025-10-31T00:00:00"/>
    <s v="25917590"/>
    <x v="1"/>
    <x v="181"/>
    <x v="32"/>
    <x v="45"/>
    <n v="2000"/>
    <m/>
    <n v="2000"/>
  </r>
  <r>
    <s v="2025"/>
    <s v="10"/>
    <x v="9"/>
    <s v="2025 - 10"/>
    <m/>
    <d v="2025-10-31T00:00:00"/>
    <s v="25917698"/>
    <x v="0"/>
    <x v="181"/>
    <x v="66"/>
    <x v="0"/>
    <m/>
    <n v="1677.89"/>
    <n v="-1677.89"/>
  </r>
  <r>
    <s v="2025"/>
    <s v="10"/>
    <x v="9"/>
    <s v="2025 - 10"/>
    <m/>
    <d v="2025-10-10T00:00:00"/>
    <s v="25918643"/>
    <x v="0"/>
    <x v="227"/>
    <x v="84"/>
    <x v="3"/>
    <n v="3775"/>
    <m/>
    <n v="3775"/>
  </r>
  <r>
    <s v="2025"/>
    <s v="10"/>
    <x v="9"/>
    <s v="2025 - 10"/>
    <m/>
    <d v="2025-10-31T00:00:00"/>
    <s v="25917762"/>
    <x v="1"/>
    <x v="181"/>
    <x v="132"/>
    <x v="3"/>
    <n v="3275"/>
    <m/>
    <n v="3275"/>
  </r>
  <r>
    <s v="2025"/>
    <s v="10"/>
    <x v="9"/>
    <s v="2025 - 10"/>
    <m/>
    <d v="2025-09-26T00:00:00"/>
    <s v="25704023"/>
    <x v="3"/>
    <x v="237"/>
    <x v="55"/>
    <x v="124"/>
    <m/>
    <n v="3055.09"/>
    <n v="-3055.09"/>
  </r>
  <r>
    <s v="2025"/>
    <s v="10"/>
    <x v="9"/>
    <s v="2025 - 10"/>
    <m/>
    <d v="2025-10-10T00:00:00"/>
    <s v="25918643"/>
    <x v="1"/>
    <x v="227"/>
    <x v="84"/>
    <x v="3"/>
    <m/>
    <n v="3775"/>
    <n v="-3775"/>
  </r>
  <r>
    <s v="2025"/>
    <s v="10"/>
    <x v="9"/>
    <s v="2025 - 10"/>
    <m/>
    <d v="2025-10-10T00:00:00"/>
    <s v="25918815"/>
    <x v="1"/>
    <x v="227"/>
    <x v="159"/>
    <x v="4"/>
    <m/>
    <n v="1750"/>
    <n v="-1750"/>
  </r>
  <r>
    <s v="2025"/>
    <s v="10"/>
    <x v="9"/>
    <s v="2025 - 10"/>
    <m/>
    <d v="2025-10-10T00:00:00"/>
    <s v="25803064"/>
    <x v="0"/>
    <x v="2"/>
    <x v="78"/>
    <x v="0"/>
    <m/>
    <n v="1568.43"/>
    <n v="-1568.43"/>
  </r>
  <r>
    <s v="2025"/>
    <s v="10"/>
    <x v="9"/>
    <s v="2025 - 10"/>
    <m/>
    <d v="2025-10-10T00:00:00"/>
    <s v="25918317"/>
    <x v="1"/>
    <x v="227"/>
    <x v="55"/>
    <x v="105"/>
    <m/>
    <n v="2850"/>
    <n v="-2850"/>
  </r>
  <r>
    <s v="2025"/>
    <s v="10"/>
    <x v="9"/>
    <s v="2025 - 10"/>
    <m/>
    <d v="2025-10-24T00:00:00"/>
    <s v="25210243"/>
    <x v="7"/>
    <x v="249"/>
    <x v="55"/>
    <x v="63"/>
    <m/>
    <n v="1000"/>
    <n v="-1000"/>
  </r>
  <r>
    <s v="2025"/>
    <s v="10"/>
    <x v="9"/>
    <s v="2025 - 10"/>
    <m/>
    <d v="2025-10-31T00:00:00"/>
    <s v="25917670"/>
    <x v="0"/>
    <x v="181"/>
    <x v="14"/>
    <x v="8"/>
    <m/>
    <n v="4033.88"/>
    <n v="-4033.88"/>
  </r>
  <r>
    <s v="2025"/>
    <s v="10"/>
    <x v="9"/>
    <s v="2025 - 10"/>
    <m/>
    <d v="2025-10-31T00:00:00"/>
    <s v="25917870"/>
    <x v="1"/>
    <x v="181"/>
    <x v="248"/>
    <x v="123"/>
    <n v="2500"/>
    <m/>
    <n v="2500"/>
  </r>
  <r>
    <s v="2025"/>
    <s v="10"/>
    <x v="9"/>
    <s v="2025 - 10"/>
    <m/>
    <d v="2025-10-02T00:00:00"/>
    <s v="25802970"/>
    <x v="0"/>
    <x v="2"/>
    <x v="55"/>
    <x v="61"/>
    <m/>
    <n v="3098.63"/>
    <n v="-3098.63"/>
  </r>
  <r>
    <s v="2025"/>
    <s v="10"/>
    <x v="9"/>
    <s v="2025 - 10"/>
    <m/>
    <d v="2025-10-31T00:00:00"/>
    <s v="25917680"/>
    <x v="1"/>
    <x v="181"/>
    <x v="120"/>
    <x v="24"/>
    <n v="2841.93"/>
    <m/>
    <n v="2841.93"/>
  </r>
  <r>
    <s v="2025"/>
    <s v="10"/>
    <x v="9"/>
    <s v="2025 - 10"/>
    <m/>
    <d v="2025-10-10T00:00:00"/>
    <s v="25803170"/>
    <x v="0"/>
    <x v="2"/>
    <x v="194"/>
    <x v="0"/>
    <m/>
    <n v="3383.25"/>
    <n v="-3383.25"/>
  </r>
  <r>
    <s v="2025"/>
    <s v="10"/>
    <x v="9"/>
    <s v="2025 - 10"/>
    <m/>
    <d v="2025-10-10T00:00:00"/>
    <s v="25919073"/>
    <x v="1"/>
    <x v="227"/>
    <x v="217"/>
    <x v="0"/>
    <m/>
    <n v="2900"/>
    <n v="-2900"/>
  </r>
  <r>
    <s v="2025"/>
    <s v="10"/>
    <x v="9"/>
    <s v="2025 - 10"/>
    <m/>
    <d v="2025-10-10T00:00:00"/>
    <s v="25918653"/>
    <x v="1"/>
    <x v="227"/>
    <x v="13"/>
    <x v="0"/>
    <m/>
    <n v="1708.41"/>
    <n v="-1708.41"/>
  </r>
  <r>
    <s v="2025"/>
    <s v="10"/>
    <x v="9"/>
    <s v="2025 - 10"/>
    <m/>
    <d v="2025-10-31T00:00:00"/>
    <s v="25917596"/>
    <x v="1"/>
    <x v="181"/>
    <x v="57"/>
    <x v="50"/>
    <n v="1829.53"/>
    <m/>
    <n v="1829.53"/>
  </r>
  <r>
    <s v="2025"/>
    <s v="10"/>
    <x v="9"/>
    <s v="2025 - 10"/>
    <m/>
    <d v="2025-10-10T00:00:00"/>
    <s v="25803131"/>
    <x v="0"/>
    <x v="2"/>
    <x v="94"/>
    <x v="22"/>
    <m/>
    <n v="2169.06"/>
    <n v="-2169.06"/>
  </r>
  <r>
    <s v="2025"/>
    <s v="10"/>
    <x v="9"/>
    <s v="2025 - 10"/>
    <m/>
    <d v="2025-10-10T00:00:00"/>
    <s v="25803172"/>
    <x v="0"/>
    <x v="2"/>
    <x v="16"/>
    <x v="5"/>
    <m/>
    <n v="2150"/>
    <n v="-2150"/>
  </r>
  <r>
    <s v="2025"/>
    <s v="10"/>
    <x v="9"/>
    <s v="2025 - 10"/>
    <m/>
    <d v="2025-09-26T00:00:00"/>
    <s v="25704046"/>
    <x v="2"/>
    <x v="256"/>
    <x v="237"/>
    <x v="124"/>
    <n v="2468.1"/>
    <m/>
    <n v="2468.1"/>
  </r>
  <r>
    <s v="2025"/>
    <s v="10"/>
    <x v="9"/>
    <s v="2025 - 10"/>
    <m/>
    <d v="2025-10-10T00:00:00"/>
    <s v="25918599"/>
    <x v="0"/>
    <x v="227"/>
    <x v="12"/>
    <x v="3"/>
    <n v="3275"/>
    <m/>
    <n v="3275"/>
  </r>
  <r>
    <s v="2025"/>
    <s v="10"/>
    <x v="9"/>
    <s v="2025 - 10"/>
    <m/>
    <d v="2025-10-10T00:00:00"/>
    <s v="25918427"/>
    <x v="0"/>
    <x v="227"/>
    <x v="57"/>
    <x v="50"/>
    <n v="1829.53"/>
    <m/>
    <n v="1829.53"/>
  </r>
  <r>
    <s v="2025"/>
    <s v="10"/>
    <x v="9"/>
    <s v="2025 - 10"/>
    <m/>
    <d v="2025-10-10T00:00:00"/>
    <s v="25918993"/>
    <x v="1"/>
    <x v="227"/>
    <x v="202"/>
    <x v="11"/>
    <m/>
    <n v="2196.5100000000002"/>
    <n v="-2196.5100000000002"/>
  </r>
  <r>
    <s v="2025"/>
    <s v="10"/>
    <x v="9"/>
    <s v="2025 - 10"/>
    <m/>
    <d v="2025-10-10T00:00:00"/>
    <s v="25918941"/>
    <x v="0"/>
    <x v="227"/>
    <x v="194"/>
    <x v="0"/>
    <n v="3383.25"/>
    <m/>
    <n v="3383.25"/>
  </r>
  <r>
    <s v="2025"/>
    <s v="10"/>
    <x v="9"/>
    <s v="2025 - 10"/>
    <m/>
    <d v="2025-10-31T00:00:00"/>
    <s v="25917866"/>
    <x v="0"/>
    <x v="181"/>
    <x v="17"/>
    <x v="46"/>
    <m/>
    <n v="1821.75"/>
    <n v="-1821.75"/>
  </r>
  <r>
    <s v="2025"/>
    <s v="10"/>
    <x v="9"/>
    <s v="2025 - 10"/>
    <m/>
    <d v="2025-10-31T00:00:00"/>
    <s v="25917888"/>
    <x v="0"/>
    <x v="181"/>
    <x v="41"/>
    <x v="0"/>
    <m/>
    <n v="2928.69"/>
    <n v="-2928.69"/>
  </r>
  <r>
    <s v="2025"/>
    <s v="10"/>
    <x v="9"/>
    <s v="2025 - 10"/>
    <m/>
    <d v="2025-10-10T00:00:00"/>
    <s v="25803212"/>
    <x v="0"/>
    <x v="2"/>
    <x v="62"/>
    <x v="18"/>
    <m/>
    <n v="2516.83"/>
    <n v="-2516.83"/>
  </r>
  <r>
    <s v="2025"/>
    <s v="10"/>
    <x v="9"/>
    <s v="2025 - 10"/>
    <m/>
    <d v="2025-10-10T00:00:00"/>
    <s v="25918541"/>
    <x v="0"/>
    <x v="227"/>
    <x v="7"/>
    <x v="129"/>
    <n v="2100"/>
    <m/>
    <n v="2100"/>
  </r>
  <r>
    <s v="2025"/>
    <s v="10"/>
    <x v="9"/>
    <s v="2025 - 10"/>
    <m/>
    <d v="2025-10-10T00:00:00"/>
    <s v="25918455"/>
    <x v="1"/>
    <x v="227"/>
    <x v="219"/>
    <x v="119"/>
    <m/>
    <n v="1900"/>
    <n v="-1900"/>
  </r>
  <r>
    <s v="2025"/>
    <s v="10"/>
    <x v="9"/>
    <s v="2025 - 10"/>
    <m/>
    <d v="2025-10-10T00:00:00"/>
    <s v="25918807"/>
    <x v="1"/>
    <x v="227"/>
    <x v="94"/>
    <x v="22"/>
    <m/>
    <n v="2169.06"/>
    <n v="-2169.06"/>
  </r>
  <r>
    <s v="2025"/>
    <s v="10"/>
    <x v="9"/>
    <s v="2025 - 10"/>
    <m/>
    <d v="2025-10-10T00:00:00"/>
    <s v="25918949"/>
    <x v="1"/>
    <x v="227"/>
    <x v="128"/>
    <x v="60"/>
    <m/>
    <n v="3123"/>
    <n v="-3123"/>
  </r>
  <r>
    <s v="2025"/>
    <s v="10"/>
    <x v="9"/>
    <s v="2025 - 10"/>
    <m/>
    <d v="2025-10-31T00:00:00"/>
    <s v="25918208"/>
    <x v="1"/>
    <x v="181"/>
    <x v="107"/>
    <x v="54"/>
    <n v="3955.8"/>
    <m/>
    <n v="3955.8"/>
  </r>
  <r>
    <s v="2025"/>
    <s v="10"/>
    <x v="9"/>
    <s v="2025 - 10"/>
    <m/>
    <d v="2025-10-10T00:00:00"/>
    <s v="25918497"/>
    <x v="1"/>
    <x v="227"/>
    <x v="95"/>
    <x v="0"/>
    <m/>
    <n v="13043.23"/>
    <n v="-13043.23"/>
  </r>
  <r>
    <s v="2025"/>
    <s v="10"/>
    <x v="9"/>
    <s v="2025 - 10"/>
    <m/>
    <d v="2025-10-31T00:00:00"/>
    <s v="25917856"/>
    <x v="0"/>
    <x v="181"/>
    <x v="19"/>
    <x v="11"/>
    <m/>
    <n v="2363.0700000000002"/>
    <n v="-2363.0700000000002"/>
  </r>
  <r>
    <s v="2025"/>
    <s v="10"/>
    <x v="9"/>
    <s v="2025 - 10"/>
    <m/>
    <d v="2025-10-10T00:00:00"/>
    <s v="25918375"/>
    <x v="0"/>
    <x v="227"/>
    <x v="32"/>
    <x v="112"/>
    <n v="2150"/>
    <m/>
    <n v="2150"/>
  </r>
  <r>
    <s v="2025"/>
    <s v="10"/>
    <x v="9"/>
    <s v="2025 - 10"/>
    <m/>
    <d v="2025-10-31T00:00:00"/>
    <s v="25918052"/>
    <x v="1"/>
    <x v="181"/>
    <x v="52"/>
    <x v="17"/>
    <n v="1436.58"/>
    <m/>
    <n v="1436.58"/>
  </r>
  <r>
    <s v="2025"/>
    <s v="10"/>
    <x v="9"/>
    <s v="2025 - 10"/>
    <m/>
    <d v="2025-10-10T00:00:00"/>
    <s v="25918515"/>
    <x v="1"/>
    <x v="227"/>
    <x v="105"/>
    <x v="2"/>
    <m/>
    <n v="2446.35"/>
    <n v="-2446.35"/>
  </r>
  <r>
    <s v="2025"/>
    <s v="10"/>
    <x v="9"/>
    <s v="2025 - 10"/>
    <m/>
    <d v="2025-10-10T00:00:00"/>
    <s v="25803078"/>
    <x v="0"/>
    <x v="2"/>
    <x v="176"/>
    <x v="38"/>
    <m/>
    <n v="3250"/>
    <n v="-3250"/>
  </r>
  <r>
    <s v="2025"/>
    <s v="10"/>
    <x v="9"/>
    <s v="2025 - 10"/>
    <m/>
    <d v="2025-10-10T00:00:00"/>
    <s v="25918367"/>
    <x v="1"/>
    <x v="227"/>
    <x v="32"/>
    <x v="8"/>
    <m/>
    <n v="3200"/>
    <n v="-3200"/>
  </r>
  <r>
    <s v="2025"/>
    <s v="10"/>
    <x v="9"/>
    <s v="2025 - 10"/>
    <m/>
    <d v="2025-10-10T00:00:00"/>
    <s v="25803135"/>
    <x v="0"/>
    <x v="2"/>
    <x v="91"/>
    <x v="50"/>
    <m/>
    <n v="1829.53"/>
    <n v="-1829.53"/>
  </r>
  <r>
    <s v="2025"/>
    <s v="10"/>
    <x v="9"/>
    <s v="2025 - 10"/>
    <m/>
    <d v="2025-10-01T00:00:00"/>
    <s v="25704306"/>
    <x v="2"/>
    <x v="235"/>
    <x v="16"/>
    <x v="0"/>
    <n v="1400.53"/>
    <m/>
    <n v="1400.53"/>
  </r>
  <r>
    <s v="2025"/>
    <s v="10"/>
    <x v="9"/>
    <s v="2025 - 10"/>
    <m/>
    <d v="2025-10-10T00:00:00"/>
    <s v="25918791"/>
    <x v="1"/>
    <x v="227"/>
    <x v="75"/>
    <x v="46"/>
    <m/>
    <n v="3608.79"/>
    <n v="-3608.79"/>
  </r>
  <r>
    <s v="2025"/>
    <s v="10"/>
    <x v="9"/>
    <s v="2025 - 10"/>
    <m/>
    <d v="2025-10-10T00:00:00"/>
    <s v="25803163"/>
    <x v="0"/>
    <x v="2"/>
    <x v="15"/>
    <x v="105"/>
    <m/>
    <n v="3800"/>
    <n v="-3800"/>
  </r>
  <r>
    <s v="2025"/>
    <s v="10"/>
    <x v="9"/>
    <s v="2025 - 10"/>
    <m/>
    <d v="2025-10-31T00:00:00"/>
    <s v="25917802"/>
    <x v="1"/>
    <x v="181"/>
    <x v="42"/>
    <x v="24"/>
    <n v="2841.93"/>
    <m/>
    <n v="2841.93"/>
  </r>
  <r>
    <s v="2025"/>
    <s v="10"/>
    <x v="9"/>
    <s v="2025 - 10"/>
    <m/>
    <d v="2025-10-01T00:00:00"/>
    <s v="25704306"/>
    <x v="2"/>
    <x v="235"/>
    <x v="24"/>
    <x v="0"/>
    <n v="1275"/>
    <m/>
    <n v="1275"/>
  </r>
  <r>
    <s v="2025"/>
    <s v="10"/>
    <x v="9"/>
    <s v="2025 - 10"/>
    <m/>
    <d v="2025-10-31T00:00:00"/>
    <s v="25918272"/>
    <x v="1"/>
    <x v="181"/>
    <x v="55"/>
    <x v="85"/>
    <n v="1650"/>
    <m/>
    <n v="1650"/>
  </r>
  <r>
    <s v="2025"/>
    <s v="10"/>
    <x v="9"/>
    <s v="2025 - 10"/>
    <m/>
    <d v="2025-10-31T00:00:00"/>
    <s v="25917902"/>
    <x v="0"/>
    <x v="181"/>
    <x v="93"/>
    <x v="5"/>
    <m/>
    <n v="2732.63"/>
    <n v="-2732.63"/>
  </r>
  <r>
    <s v="2025"/>
    <s v="10"/>
    <x v="9"/>
    <s v="2025 - 10"/>
    <m/>
    <d v="2025-10-10T00:00:00"/>
    <s v="25918329"/>
    <x v="0"/>
    <x v="227"/>
    <x v="55"/>
    <x v="42"/>
    <n v="4568"/>
    <m/>
    <n v="4568"/>
  </r>
  <r>
    <s v="2025"/>
    <s v="10"/>
    <x v="9"/>
    <s v="2025 - 10"/>
    <m/>
    <d v="2025-10-10T00:00:00"/>
    <s v="25918749"/>
    <x v="1"/>
    <x v="227"/>
    <x v="89"/>
    <x v="0"/>
    <m/>
    <n v="1784.67"/>
    <n v="-1784.67"/>
  </r>
  <r>
    <s v="2025"/>
    <s v="10"/>
    <x v="9"/>
    <s v="2025 - 10"/>
    <m/>
    <d v="2025-10-10T00:00:00"/>
    <s v="25918831"/>
    <x v="0"/>
    <x v="227"/>
    <x v="258"/>
    <x v="61"/>
    <n v="1600"/>
    <m/>
    <n v="1600"/>
  </r>
  <r>
    <s v="2025"/>
    <s v="10"/>
    <x v="9"/>
    <s v="2025 - 10"/>
    <m/>
    <d v="2025-10-31T00:00:00"/>
    <s v="25917538"/>
    <x v="1"/>
    <x v="181"/>
    <x v="32"/>
    <x v="86"/>
    <n v="3331.2"/>
    <m/>
    <n v="3331.2"/>
  </r>
  <r>
    <s v="2025"/>
    <s v="10"/>
    <x v="9"/>
    <s v="2025 - 10"/>
    <m/>
    <d v="2025-10-10T00:00:00"/>
    <s v="25918801"/>
    <x v="1"/>
    <x v="227"/>
    <x v="111"/>
    <x v="55"/>
    <m/>
    <n v="2186.1"/>
    <n v="-2186.1"/>
  </r>
  <r>
    <s v="2025"/>
    <s v="10"/>
    <x v="9"/>
    <s v="2025 - 10"/>
    <m/>
    <d v="2025-10-10T00:00:00"/>
    <s v="25918847"/>
    <x v="1"/>
    <x v="227"/>
    <x v="99"/>
    <x v="101"/>
    <m/>
    <n v="2300"/>
    <n v="-2300"/>
  </r>
  <r>
    <s v="2025"/>
    <s v="10"/>
    <x v="9"/>
    <s v="2025 - 10"/>
    <m/>
    <d v="2025-10-31T00:00:00"/>
    <s v="25918086"/>
    <x v="1"/>
    <x v="181"/>
    <x v="124"/>
    <x v="25"/>
    <n v="3227.1"/>
    <m/>
    <n v="3227.1"/>
  </r>
  <r>
    <s v="2025"/>
    <s v="10"/>
    <x v="9"/>
    <s v="2025 - 10"/>
    <m/>
    <d v="2025-10-31T00:00:00"/>
    <s v="25917954"/>
    <x v="1"/>
    <x v="181"/>
    <x v="75"/>
    <x v="46"/>
    <n v="3608.79"/>
    <m/>
    <n v="3608.79"/>
  </r>
  <r>
    <s v="2025"/>
    <s v="10"/>
    <x v="9"/>
    <s v="2025 - 10"/>
    <m/>
    <d v="2025-09-26T00:00:00"/>
    <s v="25704020"/>
    <x v="17"/>
    <x v="253"/>
    <x v="244"/>
    <x v="124"/>
    <n v="277.52"/>
    <m/>
    <n v="277.52"/>
  </r>
  <r>
    <s v="2025"/>
    <s v="10"/>
    <x v="9"/>
    <s v="2025 - 10"/>
    <m/>
    <d v="2025-10-31T00:00:00"/>
    <s v="25919992"/>
    <x v="0"/>
    <x v="260"/>
    <x v="68"/>
    <x v="42"/>
    <n v="3154.31"/>
    <m/>
    <n v="3154.31"/>
  </r>
  <r>
    <s v="2025"/>
    <s v="10"/>
    <x v="9"/>
    <s v="2025 - 10"/>
    <m/>
    <d v="2025-10-10T00:00:00"/>
    <s v="25918909"/>
    <x v="1"/>
    <x v="227"/>
    <x v="241"/>
    <x v="123"/>
    <m/>
    <n v="2500"/>
    <n v="-2500"/>
  </r>
  <r>
    <s v="2025"/>
    <s v="10"/>
    <x v="9"/>
    <s v="2025 - 10"/>
    <m/>
    <d v="2025-10-31T00:00:00"/>
    <s v="25918148"/>
    <x v="1"/>
    <x v="181"/>
    <x v="254"/>
    <x v="16"/>
    <n v="2100"/>
    <m/>
    <n v="2100"/>
  </r>
  <r>
    <s v="2025"/>
    <s v="10"/>
    <x v="9"/>
    <s v="2025 - 10"/>
    <m/>
    <d v="2025-10-10T00:00:00"/>
    <s v="25803185"/>
    <x v="0"/>
    <x v="2"/>
    <x v="133"/>
    <x v="46"/>
    <m/>
    <n v="3608.8"/>
    <n v="-3608.8"/>
  </r>
  <r>
    <s v="2025"/>
    <s v="10"/>
    <x v="9"/>
    <s v="2025 - 10"/>
    <m/>
    <d v="2025-10-31T00:00:00"/>
    <s v="25917938"/>
    <x v="0"/>
    <x v="181"/>
    <x v="101"/>
    <x v="4"/>
    <m/>
    <n v="2909.6"/>
    <n v="-2909.6"/>
  </r>
  <r>
    <s v="2025"/>
    <s v="10"/>
    <x v="9"/>
    <s v="2025 - 10"/>
    <m/>
    <d v="2025-10-10T00:00:00"/>
    <s v="25918771"/>
    <x v="1"/>
    <x v="227"/>
    <x v="101"/>
    <x v="4"/>
    <m/>
    <n v="2909.6"/>
    <n v="-2909.6"/>
  </r>
  <r>
    <s v="2025"/>
    <s v="10"/>
    <x v="9"/>
    <s v="2025 - 10"/>
    <m/>
    <d v="2025-10-31T00:00:00"/>
    <s v="25917696"/>
    <x v="1"/>
    <x v="181"/>
    <x v="232"/>
    <x v="0"/>
    <n v="3643.5"/>
    <m/>
    <n v="3643.5"/>
  </r>
  <r>
    <s v="2025"/>
    <s v="10"/>
    <x v="9"/>
    <s v="2025 - 10"/>
    <m/>
    <d v="2025-10-31T00:00:00"/>
    <s v="25917388"/>
    <x v="1"/>
    <x v="181"/>
    <x v="217"/>
    <x v="0"/>
    <n v="2900"/>
    <m/>
    <n v="2900"/>
  </r>
  <r>
    <s v="2025"/>
    <s v="10"/>
    <x v="9"/>
    <s v="2025 - 10"/>
    <m/>
    <d v="2025-10-31T00:00:00"/>
    <s v="25918026"/>
    <x v="1"/>
    <x v="181"/>
    <x v="29"/>
    <x v="9"/>
    <n v="3075.11"/>
    <m/>
    <n v="3075.11"/>
  </r>
  <r>
    <s v="2025"/>
    <s v="10"/>
    <x v="9"/>
    <s v="2025 - 10"/>
    <m/>
    <d v="2025-10-31T00:00:00"/>
    <s v="25917960"/>
    <x v="0"/>
    <x v="181"/>
    <x v="2"/>
    <x v="0"/>
    <m/>
    <n v="1723.44"/>
    <n v="-1723.44"/>
  </r>
  <r>
    <s v="2025"/>
    <s v="10"/>
    <x v="9"/>
    <s v="2025 - 10"/>
    <m/>
    <d v="2025-10-24T00:00:00"/>
    <s v="25704545"/>
    <x v="3"/>
    <x v="261"/>
    <x v="55"/>
    <x v="143"/>
    <m/>
    <n v="308.43"/>
    <n v="-308.43"/>
  </r>
  <r>
    <s v="2025"/>
    <s v="10"/>
    <x v="9"/>
    <s v="2025 - 10"/>
    <m/>
    <d v="2025-10-10T00:00:00"/>
    <s v="25918549"/>
    <x v="0"/>
    <x v="227"/>
    <x v="172"/>
    <x v="6"/>
    <n v="2464.4699999999998"/>
    <m/>
    <n v="2464.4699999999998"/>
  </r>
  <r>
    <s v="2025"/>
    <s v="10"/>
    <x v="9"/>
    <s v="2025 - 10"/>
    <m/>
    <d v="2025-09-26T00:00:00"/>
    <s v="25704028"/>
    <x v="2"/>
    <x v="228"/>
    <x v="132"/>
    <x v="124"/>
    <n v="2469.81"/>
    <m/>
    <n v="2469.81"/>
  </r>
  <r>
    <s v="2025"/>
    <s v="10"/>
    <x v="9"/>
    <s v="2025 - 10"/>
    <m/>
    <d v="2025-10-10T00:00:00"/>
    <s v="25803197"/>
    <x v="0"/>
    <x v="2"/>
    <x v="115"/>
    <x v="24"/>
    <m/>
    <n v="3070.95"/>
    <n v="-3070.95"/>
  </r>
  <r>
    <s v="2025"/>
    <s v="10"/>
    <x v="9"/>
    <s v="2025 - 10"/>
    <m/>
    <d v="2025-10-31T00:00:00"/>
    <s v="25918018"/>
    <x v="0"/>
    <x v="181"/>
    <x v="99"/>
    <x v="101"/>
    <m/>
    <n v="2300"/>
    <n v="-2300"/>
  </r>
  <r>
    <s v="2025"/>
    <s v="10"/>
    <x v="9"/>
    <s v="2025 - 10"/>
    <m/>
    <d v="2025-10-10T00:00:00"/>
    <s v="25918999"/>
    <x v="1"/>
    <x v="227"/>
    <x v="58"/>
    <x v="37"/>
    <m/>
    <n v="2888.78"/>
    <n v="-2888.78"/>
  </r>
  <r>
    <s v="2025"/>
    <s v="10"/>
    <x v="9"/>
    <s v="2025 - 10"/>
    <m/>
    <d v="2025-10-31T00:00:00"/>
    <s v="25917590"/>
    <x v="0"/>
    <x v="181"/>
    <x v="32"/>
    <x v="45"/>
    <m/>
    <n v="2000"/>
    <n v="-2000"/>
  </r>
  <r>
    <s v="2025"/>
    <s v="10"/>
    <x v="9"/>
    <s v="2025 - 10"/>
    <m/>
    <d v="2025-10-31T00:00:00"/>
    <s v="25917508"/>
    <x v="0"/>
    <x v="181"/>
    <x v="87"/>
    <x v="15"/>
    <m/>
    <n v="3613.26"/>
    <n v="-3613.26"/>
  </r>
  <r>
    <s v="2025"/>
    <s v="10"/>
    <x v="9"/>
    <s v="2025 - 10"/>
    <m/>
    <d v="2025-10-31T00:00:00"/>
    <s v="25918190"/>
    <x v="1"/>
    <x v="181"/>
    <x v="182"/>
    <x v="11"/>
    <n v="2196.5100000000002"/>
    <m/>
    <n v="2196.5100000000002"/>
  </r>
  <r>
    <s v="2025"/>
    <s v="10"/>
    <x v="9"/>
    <s v="2025 - 10"/>
    <m/>
    <d v="2025-10-10T00:00:00"/>
    <s v="25918639"/>
    <x v="1"/>
    <x v="227"/>
    <x v="239"/>
    <x v="3"/>
    <m/>
    <n v="3275"/>
    <n v="-3275"/>
  </r>
  <r>
    <s v="2025"/>
    <s v="10"/>
    <x v="9"/>
    <s v="2025 - 10"/>
    <m/>
    <d v="2025-10-10T00:00:00"/>
    <s v="25918469"/>
    <x v="0"/>
    <x v="227"/>
    <x v="79"/>
    <x v="0"/>
    <n v="1677.89"/>
    <m/>
    <n v="1677.89"/>
  </r>
  <r>
    <s v="2025"/>
    <s v="10"/>
    <x v="9"/>
    <s v="2025 - 10"/>
    <m/>
    <d v="2025-10-10T00:00:00"/>
    <s v="25918615"/>
    <x v="0"/>
    <x v="227"/>
    <x v="176"/>
    <x v="38"/>
    <n v="3250"/>
    <m/>
    <n v="3250"/>
  </r>
  <r>
    <s v="2025"/>
    <s v="10"/>
    <x v="9"/>
    <s v="2025 - 10"/>
    <m/>
    <d v="2025-10-17T00:00:00"/>
    <s v="25803233"/>
    <x v="0"/>
    <x v="2"/>
    <x v="255"/>
    <x v="31"/>
    <n v="1124.3800000000001"/>
    <m/>
    <n v="1124.3800000000001"/>
  </r>
  <r>
    <s v="2025"/>
    <s v="10"/>
    <x v="9"/>
    <s v="2025 - 10"/>
    <m/>
    <d v="2025-10-10T00:00:00"/>
    <s v="25803055"/>
    <x v="0"/>
    <x v="2"/>
    <x v="66"/>
    <x v="0"/>
    <m/>
    <n v="1677.89"/>
    <n v="-1677.89"/>
  </r>
  <r>
    <s v="2025"/>
    <s v="10"/>
    <x v="9"/>
    <s v="2025 - 10"/>
    <m/>
    <d v="2025-10-10T00:00:00"/>
    <s v="25918513"/>
    <x v="1"/>
    <x v="227"/>
    <x v="1"/>
    <x v="1"/>
    <m/>
    <n v="4755.4399999999996"/>
    <n v="-4755.4399999999996"/>
  </r>
  <r>
    <s v="2025"/>
    <s v="10"/>
    <x v="9"/>
    <s v="2025 - 10"/>
    <m/>
    <d v="2025-10-22T00:00:00"/>
    <s v="25919111"/>
    <x v="1"/>
    <x v="227"/>
    <x v="115"/>
    <x v="41"/>
    <m/>
    <n v="2400"/>
    <n v="-2400"/>
  </r>
  <r>
    <s v="2025"/>
    <s v="10"/>
    <x v="9"/>
    <s v="2025 - 10"/>
    <m/>
    <d v="2025-10-31T00:00:00"/>
    <s v="25918028"/>
    <x v="1"/>
    <x v="181"/>
    <x v="139"/>
    <x v="61"/>
    <n v="1867.66"/>
    <m/>
    <n v="1867.66"/>
  </r>
  <r>
    <s v="2025"/>
    <s v="10"/>
    <x v="9"/>
    <s v="2025 - 10"/>
    <m/>
    <d v="2025-10-31T00:00:00"/>
    <s v="25917668"/>
    <x v="0"/>
    <x v="181"/>
    <x v="175"/>
    <x v="8"/>
    <m/>
    <n v="4033.88"/>
    <n v="-4033.88"/>
  </r>
  <r>
    <s v="2025"/>
    <s v="10"/>
    <x v="9"/>
    <s v="2025 - 10"/>
    <m/>
    <d v="2025-10-10T00:00:00"/>
    <s v="25918531"/>
    <x v="0"/>
    <x v="227"/>
    <x v="232"/>
    <x v="0"/>
    <n v="3643.5"/>
    <m/>
    <n v="3643.5"/>
  </r>
  <r>
    <s v="2025"/>
    <s v="10"/>
    <x v="9"/>
    <s v="2025 - 10"/>
    <m/>
    <d v="2025-10-10T00:00:00"/>
    <s v="25918793"/>
    <x v="1"/>
    <x v="227"/>
    <x v="178"/>
    <x v="18"/>
    <m/>
    <n v="2932.13"/>
    <n v="-2932.13"/>
  </r>
  <r>
    <s v="2025"/>
    <s v="10"/>
    <x v="9"/>
    <s v="2025 - 10"/>
    <m/>
    <d v="2025-09-15T00:00:00"/>
    <s v="25703902"/>
    <x v="3"/>
    <x v="255"/>
    <x v="55"/>
    <x v="59"/>
    <m/>
    <n v="2622.95"/>
    <n v="-2622.95"/>
  </r>
  <r>
    <s v="2025"/>
    <s v="10"/>
    <x v="9"/>
    <s v="2025 - 10"/>
    <m/>
    <d v="2025-10-10T00:00:00"/>
    <s v="25918507"/>
    <x v="0"/>
    <x v="227"/>
    <x v="122"/>
    <x v="45"/>
    <n v="6140.29"/>
    <m/>
    <n v="6140.29"/>
  </r>
  <r>
    <s v="2025"/>
    <s v="10"/>
    <x v="9"/>
    <s v="2025 - 10"/>
    <m/>
    <d v="2025-10-10T00:00:00"/>
    <s v="25803173"/>
    <x v="0"/>
    <x v="2"/>
    <x v="128"/>
    <x v="60"/>
    <m/>
    <n v="3123"/>
    <n v="-3123"/>
  </r>
  <r>
    <s v="2025"/>
    <s v="10"/>
    <x v="9"/>
    <s v="2025 - 10"/>
    <m/>
    <d v="2025-10-31T00:00:00"/>
    <s v="25918224"/>
    <x v="1"/>
    <x v="181"/>
    <x v="96"/>
    <x v="20"/>
    <n v="2974.53"/>
    <m/>
    <n v="2974.53"/>
  </r>
  <r>
    <s v="2025"/>
    <s v="10"/>
    <x v="9"/>
    <s v="2025 - 10"/>
    <m/>
    <d v="2025-10-31T00:00:00"/>
    <s v="25918136"/>
    <x v="0"/>
    <x v="181"/>
    <x v="128"/>
    <x v="60"/>
    <m/>
    <n v="3123"/>
    <n v="-3123"/>
  </r>
  <r>
    <s v="2025"/>
    <s v="10"/>
    <x v="9"/>
    <s v="2025 - 10"/>
    <m/>
    <d v="2025-10-31T00:00:00"/>
    <s v="25918198"/>
    <x v="1"/>
    <x v="181"/>
    <x v="130"/>
    <x v="60"/>
    <n v="5361.15"/>
    <m/>
    <n v="5361.15"/>
  </r>
  <r>
    <s v="2025"/>
    <s v="10"/>
    <x v="9"/>
    <s v="2025 - 10"/>
    <m/>
    <d v="2025-10-10T00:00:00"/>
    <s v="25918951"/>
    <x v="0"/>
    <x v="227"/>
    <x v="160"/>
    <x v="0"/>
    <n v="1830.43"/>
    <m/>
    <n v="1830.43"/>
  </r>
  <r>
    <s v="2025"/>
    <s v="10"/>
    <x v="9"/>
    <s v="2025 - 10"/>
    <m/>
    <d v="2025-10-31T00:00:00"/>
    <s v="25917618"/>
    <x v="0"/>
    <x v="181"/>
    <x v="55"/>
    <x v="132"/>
    <m/>
    <n v="4600"/>
    <n v="-4600"/>
  </r>
  <r>
    <s v="2025"/>
    <s v="10"/>
    <x v="9"/>
    <s v="2025 - 10"/>
    <m/>
    <d v="2025-10-10T00:00:00"/>
    <s v="25918671"/>
    <x v="0"/>
    <x v="227"/>
    <x v="226"/>
    <x v="80"/>
    <n v="2400"/>
    <m/>
    <n v="2400"/>
  </r>
  <r>
    <s v="2025"/>
    <s v="10"/>
    <x v="9"/>
    <s v="2025 - 10"/>
    <m/>
    <d v="2025-10-10T00:00:00"/>
    <s v="25918651"/>
    <x v="0"/>
    <x v="227"/>
    <x v="42"/>
    <x v="24"/>
    <n v="2841.93"/>
    <m/>
    <n v="2841.93"/>
  </r>
  <r>
    <s v="2025"/>
    <s v="10"/>
    <x v="9"/>
    <s v="2025 - 10"/>
    <m/>
    <d v="2025-10-31T00:00:00"/>
    <s v="25917846"/>
    <x v="1"/>
    <x v="181"/>
    <x v="206"/>
    <x v="129"/>
    <n v="2650"/>
    <m/>
    <n v="2650"/>
  </r>
  <r>
    <s v="2025"/>
    <s v="10"/>
    <x v="9"/>
    <s v="2025 - 10"/>
    <m/>
    <d v="2025-10-31T00:00:00"/>
    <s v="25917606"/>
    <x v="1"/>
    <x v="181"/>
    <x v="40"/>
    <x v="23"/>
    <n v="2779.47"/>
    <m/>
    <n v="2779.47"/>
  </r>
  <r>
    <s v="2025"/>
    <s v="10"/>
    <x v="9"/>
    <s v="2025 - 10"/>
    <m/>
    <d v="2025-10-10T00:00:00"/>
    <s v="25803154"/>
    <x v="0"/>
    <x v="2"/>
    <x v="191"/>
    <x v="19"/>
    <m/>
    <n v="2300"/>
    <n v="-2300"/>
  </r>
  <r>
    <s v="2025"/>
    <s v="10"/>
    <x v="9"/>
    <s v="2025 - 10"/>
    <m/>
    <d v="2025-10-10T00:00:00"/>
    <s v="25918979"/>
    <x v="0"/>
    <x v="227"/>
    <x v="48"/>
    <x v="4"/>
    <n v="2449.11"/>
    <m/>
    <n v="2449.11"/>
  </r>
  <r>
    <s v="2025"/>
    <s v="10"/>
    <x v="9"/>
    <s v="2025 - 10"/>
    <m/>
    <d v="2025-09-26T00:00:00"/>
    <s v="25704025"/>
    <x v="4"/>
    <x v="232"/>
    <x v="55"/>
    <x v="124"/>
    <n v="252.25"/>
    <m/>
    <n v="252.25"/>
  </r>
  <r>
    <s v="2025"/>
    <s v="10"/>
    <x v="9"/>
    <s v="2025 - 10"/>
    <m/>
    <d v="2025-10-31T00:00:00"/>
    <s v="25917960"/>
    <x v="1"/>
    <x v="181"/>
    <x v="2"/>
    <x v="0"/>
    <n v="1723.44"/>
    <m/>
    <n v="1723.44"/>
  </r>
  <r>
    <s v="2025"/>
    <s v="10"/>
    <x v="9"/>
    <s v="2025 - 10"/>
    <m/>
    <d v="2025-10-10T00:00:00"/>
    <s v="25803145"/>
    <x v="0"/>
    <x v="2"/>
    <x v="131"/>
    <x v="49"/>
    <m/>
    <n v="1821.75"/>
    <n v="-1821.75"/>
  </r>
  <r>
    <s v="2025"/>
    <s v="10"/>
    <x v="9"/>
    <s v="2025 - 10"/>
    <m/>
    <d v="2025-10-15T00:00:00"/>
    <s v="25919087"/>
    <x v="0"/>
    <x v="51"/>
    <x v="11"/>
    <x v="19"/>
    <n v="1900"/>
    <m/>
    <n v="1900"/>
  </r>
  <r>
    <s v="2025"/>
    <s v="10"/>
    <x v="9"/>
    <s v="2025 - 10"/>
    <m/>
    <d v="2025-10-31T00:00:00"/>
    <s v="25917664"/>
    <x v="0"/>
    <x v="181"/>
    <x v="95"/>
    <x v="0"/>
    <m/>
    <n v="13043.23"/>
    <n v="-13043.23"/>
  </r>
  <r>
    <s v="2025"/>
    <s v="10"/>
    <x v="9"/>
    <s v="2025 - 10"/>
    <m/>
    <d v="2025-09-26T00:00:00"/>
    <s v="25704033"/>
    <x v="16"/>
    <x v="259"/>
    <x v="213"/>
    <x v="124"/>
    <n v="85"/>
    <m/>
    <n v="85"/>
  </r>
  <r>
    <s v="2025"/>
    <s v="10"/>
    <x v="9"/>
    <s v="2025 - 10"/>
    <m/>
    <d v="2025-10-10T00:00:00"/>
    <s v="25803136"/>
    <x v="0"/>
    <x v="2"/>
    <x v="60"/>
    <x v="38"/>
    <m/>
    <n v="1976.86"/>
    <n v="-1976.86"/>
  </r>
  <r>
    <s v="2025"/>
    <s v="10"/>
    <x v="9"/>
    <s v="2025 - 10"/>
    <m/>
    <d v="2025-10-31T00:00:00"/>
    <s v="25917814"/>
    <x v="1"/>
    <x v="181"/>
    <x v="55"/>
    <x v="98"/>
    <n v="4065"/>
    <m/>
    <n v="4065"/>
  </r>
  <r>
    <s v="2025"/>
    <s v="10"/>
    <x v="9"/>
    <s v="2025 - 10"/>
    <m/>
    <d v="2025-10-01T00:00:00"/>
    <s v="25704306"/>
    <x v="2"/>
    <x v="235"/>
    <x v="42"/>
    <x v="0"/>
    <n v="1200"/>
    <m/>
    <n v="1200"/>
  </r>
  <r>
    <s v="2025"/>
    <s v="10"/>
    <x v="9"/>
    <s v="2025 - 10"/>
    <m/>
    <d v="2025-10-10T00:00:00"/>
    <s v="25918963"/>
    <x v="0"/>
    <x v="227"/>
    <x v="235"/>
    <x v="0"/>
    <n v="1560"/>
    <m/>
    <n v="1560"/>
  </r>
  <r>
    <s v="2025"/>
    <s v="10"/>
    <x v="9"/>
    <s v="2025 - 10"/>
    <m/>
    <d v="2025-10-10T00:00:00"/>
    <s v="25918461"/>
    <x v="1"/>
    <x v="227"/>
    <x v="117"/>
    <x v="7"/>
    <m/>
    <n v="4038.04"/>
    <n v="-4038.04"/>
  </r>
  <r>
    <s v="2025"/>
    <s v="10"/>
    <x v="9"/>
    <s v="2025 - 10"/>
    <m/>
    <d v="2025-10-10T00:00:00"/>
    <s v="25918663"/>
    <x v="0"/>
    <x v="227"/>
    <x v="4"/>
    <x v="0"/>
    <n v="2082"/>
    <m/>
    <n v="2082"/>
  </r>
  <r>
    <s v="2025"/>
    <s v="10"/>
    <x v="9"/>
    <s v="2025 - 10"/>
    <m/>
    <d v="2025-10-10T00:00:00"/>
    <s v="25803088"/>
    <x v="0"/>
    <x v="2"/>
    <x v="13"/>
    <x v="0"/>
    <m/>
    <n v="1708.41"/>
    <n v="-1708.41"/>
  </r>
  <r>
    <s v="2025"/>
    <s v="10"/>
    <x v="9"/>
    <s v="2025 - 10"/>
    <m/>
    <d v="2025-10-10T00:00:00"/>
    <s v="25918719"/>
    <x v="0"/>
    <x v="227"/>
    <x v="9"/>
    <x v="7"/>
    <n v="3643.5"/>
    <m/>
    <n v="3643.5"/>
  </r>
  <r>
    <s v="2025"/>
    <s v="10"/>
    <x v="9"/>
    <s v="2025 - 10"/>
    <m/>
    <d v="2025-10-31T00:00:00"/>
    <s v="25918144"/>
    <x v="0"/>
    <x v="181"/>
    <x v="234"/>
    <x v="0"/>
    <m/>
    <n v="1560"/>
    <n v="-1560"/>
  </r>
  <r>
    <s v="2025"/>
    <s v="10"/>
    <x v="9"/>
    <s v="2025 - 10"/>
    <m/>
    <d v="2025-10-31T00:00:00"/>
    <s v="25918034"/>
    <x v="1"/>
    <x v="181"/>
    <x v="55"/>
    <x v="0"/>
    <n v="2300"/>
    <m/>
    <n v="2300"/>
  </r>
  <r>
    <s v="2025"/>
    <s v="10"/>
    <x v="9"/>
    <s v="2025 - 10"/>
    <m/>
    <d v="2025-10-31T00:00:00"/>
    <s v="25918044"/>
    <x v="0"/>
    <x v="181"/>
    <x v="180"/>
    <x v="0"/>
    <m/>
    <n v="1734.98"/>
    <n v="-1734.98"/>
  </r>
  <r>
    <s v="2025"/>
    <s v="10"/>
    <x v="9"/>
    <s v="2025 - 10"/>
    <m/>
    <d v="2025-10-10T00:00:00"/>
    <s v="25803077"/>
    <x v="0"/>
    <x v="2"/>
    <x v="129"/>
    <x v="3"/>
    <m/>
    <n v="3275"/>
    <n v="-3275"/>
  </r>
  <r>
    <s v="2025"/>
    <s v="10"/>
    <x v="9"/>
    <s v="2025 - 10"/>
    <m/>
    <d v="2025-10-10T00:00:00"/>
    <s v="25803187"/>
    <x v="0"/>
    <x v="2"/>
    <x v="202"/>
    <x v="11"/>
    <m/>
    <n v="2196.5100000000002"/>
    <n v="-2196.5100000000002"/>
  </r>
  <r>
    <s v="2025"/>
    <s v="10"/>
    <x v="9"/>
    <s v="2025 - 10"/>
    <m/>
    <d v="2025-10-10T00:00:00"/>
    <s v="25918521"/>
    <x v="1"/>
    <x v="227"/>
    <x v="35"/>
    <x v="126"/>
    <m/>
    <n v="4575"/>
    <n v="-4575"/>
  </r>
  <r>
    <s v="2025"/>
    <s v="10"/>
    <x v="9"/>
    <s v="2025 - 10"/>
    <m/>
    <d v="2025-10-10T00:00:00"/>
    <s v="25919037"/>
    <x v="0"/>
    <x v="227"/>
    <x v="179"/>
    <x v="78"/>
    <n v="1750"/>
    <m/>
    <n v="1750"/>
  </r>
  <r>
    <s v="2025"/>
    <s v="10"/>
    <x v="9"/>
    <s v="2025 - 10"/>
    <m/>
    <d v="2025-10-10T00:00:00"/>
    <s v="25803025"/>
    <x v="0"/>
    <x v="2"/>
    <x v="219"/>
    <x v="119"/>
    <m/>
    <n v="1900"/>
    <n v="-1900"/>
  </r>
  <r>
    <s v="2025"/>
    <s v="10"/>
    <x v="9"/>
    <s v="2025 - 10"/>
    <m/>
    <d v="2025-10-10T00:00:00"/>
    <s v="25918387"/>
    <x v="1"/>
    <x v="227"/>
    <x v="32"/>
    <x v="95"/>
    <m/>
    <n v="2600"/>
    <n v="-2600"/>
  </r>
  <r>
    <s v="2025"/>
    <s v="10"/>
    <x v="9"/>
    <s v="2025 - 10"/>
    <m/>
    <d v="2025-10-10T00:00:00"/>
    <s v="25918399"/>
    <x v="0"/>
    <x v="227"/>
    <x v="32"/>
    <x v="98"/>
    <n v="4650"/>
    <m/>
    <n v="4650"/>
  </r>
  <r>
    <s v="2025"/>
    <s v="10"/>
    <x v="9"/>
    <s v="2025 - 10"/>
    <m/>
    <d v="2025-10-10T00:00:00"/>
    <s v="25918937"/>
    <x v="0"/>
    <x v="227"/>
    <x v="22"/>
    <x v="13"/>
    <n v="2663.43"/>
    <m/>
    <n v="2663.43"/>
  </r>
  <r>
    <s v="2025"/>
    <s v="10"/>
    <x v="9"/>
    <s v="2025 - 10"/>
    <m/>
    <d v="2025-10-07T00:00:00"/>
    <s v="25918315"/>
    <x v="0"/>
    <x v="226"/>
    <x v="55"/>
    <x v="136"/>
    <n v="958.36"/>
    <m/>
    <n v="958.36"/>
  </r>
  <r>
    <s v="2025"/>
    <s v="10"/>
    <x v="9"/>
    <s v="2025 - 10"/>
    <m/>
    <d v="2025-10-31T00:00:00"/>
    <s v="25918108"/>
    <x v="1"/>
    <x v="181"/>
    <x v="189"/>
    <x v="82"/>
    <n v="4164"/>
    <m/>
    <n v="4164"/>
  </r>
  <r>
    <s v="2025"/>
    <s v="10"/>
    <x v="9"/>
    <s v="2025 - 10"/>
    <m/>
    <d v="2025-10-31T00:00:00"/>
    <s v="25917716"/>
    <x v="1"/>
    <x v="181"/>
    <x v="78"/>
    <x v="0"/>
    <n v="1568.43"/>
    <m/>
    <n v="1568.43"/>
  </r>
  <r>
    <s v="2025"/>
    <s v="10"/>
    <x v="9"/>
    <s v="2025 - 10"/>
    <m/>
    <d v="2025-10-10T00:00:00"/>
    <s v="25918495"/>
    <x v="1"/>
    <x v="227"/>
    <x v="205"/>
    <x v="33"/>
    <m/>
    <n v="2046.42"/>
    <n v="-2046.42"/>
  </r>
  <r>
    <s v="2025"/>
    <s v="10"/>
    <x v="9"/>
    <s v="2025 - 10"/>
    <m/>
    <d v="2025-10-31T00:00:00"/>
    <s v="25917942"/>
    <x v="1"/>
    <x v="181"/>
    <x v="69"/>
    <x v="43"/>
    <n v="1552.29"/>
    <m/>
    <n v="1552.29"/>
  </r>
  <r>
    <s v="2025"/>
    <s v="10"/>
    <x v="9"/>
    <s v="2025 - 10"/>
    <m/>
    <d v="2025-10-31T00:00:00"/>
    <s v="25918252"/>
    <x v="0"/>
    <x v="181"/>
    <x v="179"/>
    <x v="78"/>
    <n v="2253.77"/>
    <m/>
    <n v="2253.77"/>
  </r>
  <r>
    <s v="2025"/>
    <s v="10"/>
    <x v="9"/>
    <s v="2025 - 10"/>
    <m/>
    <d v="2025-09-26T00:00:00"/>
    <s v="25704028"/>
    <x v="17"/>
    <x v="228"/>
    <x v="132"/>
    <x v="124"/>
    <n v="333.03"/>
    <m/>
    <n v="333.03"/>
  </r>
  <r>
    <s v="2025"/>
    <s v="10"/>
    <x v="9"/>
    <s v="2025 - 10"/>
    <m/>
    <d v="2025-10-10T00:00:00"/>
    <s v="25803100"/>
    <x v="0"/>
    <x v="2"/>
    <x v="45"/>
    <x v="28"/>
    <m/>
    <n v="3409.28"/>
    <n v="-3409.28"/>
  </r>
  <r>
    <s v="2025"/>
    <s v="10"/>
    <x v="9"/>
    <s v="2025 - 10"/>
    <m/>
    <d v="2025-10-31T00:00:00"/>
    <s v="25917958"/>
    <x v="0"/>
    <x v="181"/>
    <x v="178"/>
    <x v="18"/>
    <m/>
    <n v="2932.13"/>
    <n v="-2932.13"/>
  </r>
  <r>
    <s v="2025"/>
    <s v="10"/>
    <x v="9"/>
    <s v="2025 - 10"/>
    <m/>
    <d v="2025-09-26T00:00:00"/>
    <s v="25704021"/>
    <x v="2"/>
    <x v="242"/>
    <x v="73"/>
    <x v="124"/>
    <n v="2469.81"/>
    <m/>
    <n v="2469.81"/>
  </r>
  <r>
    <s v="2025"/>
    <s v="10"/>
    <x v="9"/>
    <s v="2025 - 10"/>
    <m/>
    <d v="2025-10-10T00:00:00"/>
    <s v="25803196"/>
    <x v="0"/>
    <x v="2"/>
    <x v="96"/>
    <x v="20"/>
    <m/>
    <n v="2974.53"/>
    <n v="-2974.53"/>
  </r>
  <r>
    <s v="2025"/>
    <s v="10"/>
    <x v="9"/>
    <s v="2025 - 10"/>
    <m/>
    <d v="2025-09-26T00:00:00"/>
    <s v="25704024"/>
    <x v="17"/>
    <x v="230"/>
    <x v="186"/>
    <x v="124"/>
    <n v="277.52"/>
    <m/>
    <n v="277.52"/>
  </r>
  <r>
    <s v="2025"/>
    <s v="10"/>
    <x v="9"/>
    <s v="2025 - 10"/>
    <m/>
    <d v="2025-09-10T00:00:00"/>
    <s v="25703718"/>
    <x v="3"/>
    <x v="236"/>
    <x v="55"/>
    <x v="139"/>
    <m/>
    <n v="2600"/>
    <n v="-2600"/>
  </r>
  <r>
    <s v="2025"/>
    <s v="10"/>
    <x v="9"/>
    <s v="2025 - 10"/>
    <m/>
    <d v="2025-10-10T00:00:00"/>
    <s v="25803132"/>
    <x v="0"/>
    <x v="2"/>
    <x v="162"/>
    <x v="4"/>
    <m/>
    <n v="1750"/>
    <n v="-1750"/>
  </r>
  <r>
    <s v="2025"/>
    <s v="10"/>
    <x v="9"/>
    <s v="2025 - 10"/>
    <m/>
    <d v="2025-10-10T00:00:00"/>
    <s v="25918393"/>
    <x v="0"/>
    <x v="227"/>
    <x v="32"/>
    <x v="81"/>
    <n v="5500"/>
    <m/>
    <n v="5500"/>
  </r>
  <r>
    <s v="2025"/>
    <s v="10"/>
    <x v="9"/>
    <s v="2025 - 10"/>
    <m/>
    <d v="2025-10-31T00:00:00"/>
    <s v="25917564"/>
    <x v="1"/>
    <x v="181"/>
    <x v="32"/>
    <x v="81"/>
    <n v="5500"/>
    <m/>
    <n v="5500"/>
  </r>
  <r>
    <s v="2025"/>
    <s v="10"/>
    <x v="9"/>
    <s v="2025 - 10"/>
    <m/>
    <d v="2025-10-31T00:00:00"/>
    <s v="25918128"/>
    <x v="0"/>
    <x v="181"/>
    <x v="62"/>
    <x v="18"/>
    <m/>
    <n v="2516.83"/>
    <n v="-2516.83"/>
  </r>
  <r>
    <s v="2025"/>
    <s v="10"/>
    <x v="9"/>
    <s v="2025 - 10"/>
    <m/>
    <d v="2025-10-31T00:00:00"/>
    <s v="25917932"/>
    <x v="1"/>
    <x v="181"/>
    <x v="101"/>
    <x v="4"/>
    <n v="2909.6"/>
    <m/>
    <n v="2909.6"/>
  </r>
  <r>
    <s v="2025"/>
    <s v="10"/>
    <x v="9"/>
    <s v="2025 - 10"/>
    <m/>
    <d v="2025-10-10T00:00:00"/>
    <s v="25918893"/>
    <x v="0"/>
    <x v="227"/>
    <x v="54"/>
    <x v="130"/>
    <n v="2350"/>
    <m/>
    <n v="2350"/>
  </r>
  <r>
    <s v="2025"/>
    <s v="10"/>
    <x v="9"/>
    <s v="2025 - 10"/>
    <m/>
    <d v="2025-10-31T00:00:00"/>
    <s v="25918064"/>
    <x v="0"/>
    <x v="181"/>
    <x v="215"/>
    <x v="0"/>
    <m/>
    <n v="2750"/>
    <n v="-2750"/>
  </r>
  <r>
    <s v="2025"/>
    <s v="10"/>
    <x v="9"/>
    <s v="2025 - 10"/>
    <m/>
    <d v="2025-10-10T00:00:00"/>
    <s v="25803192"/>
    <x v="0"/>
    <x v="2"/>
    <x v="118"/>
    <x v="18"/>
    <m/>
    <n v="3157.68"/>
    <n v="-3157.68"/>
  </r>
  <r>
    <s v="2025"/>
    <s v="10"/>
    <x v="9"/>
    <s v="2025 - 10"/>
    <m/>
    <d v="2025-10-31T00:00:00"/>
    <s v="25917644"/>
    <x v="0"/>
    <x v="181"/>
    <x v="137"/>
    <x v="0"/>
    <m/>
    <n v="1952.46"/>
    <n v="-1952.46"/>
  </r>
  <r>
    <s v="2025"/>
    <s v="10"/>
    <x v="9"/>
    <s v="2025 - 10"/>
    <m/>
    <d v="2025-10-31T00:00:00"/>
    <s v="25919158"/>
    <x v="1"/>
    <x v="229"/>
    <x v="263"/>
    <x v="34"/>
    <n v="173.85"/>
    <m/>
    <n v="173.85"/>
  </r>
  <r>
    <s v="2025"/>
    <s v="10"/>
    <x v="9"/>
    <s v="2025 - 10"/>
    <m/>
    <d v="2025-10-10T00:00:00"/>
    <s v="25803164"/>
    <x v="0"/>
    <x v="2"/>
    <x v="177"/>
    <x v="9"/>
    <m/>
    <n v="2498.4"/>
    <n v="-2498.4"/>
  </r>
  <r>
    <s v="2025"/>
    <s v="10"/>
    <x v="9"/>
    <s v="2025 - 10"/>
    <m/>
    <d v="2025-10-10T00:00:00"/>
    <s v="25919049"/>
    <x v="0"/>
    <x v="227"/>
    <x v="113"/>
    <x v="136"/>
    <n v="1850"/>
    <m/>
    <n v="1850"/>
  </r>
  <r>
    <s v="2025"/>
    <s v="10"/>
    <x v="9"/>
    <s v="2025 - 10"/>
    <m/>
    <d v="2025-10-31T00:00:00"/>
    <s v="25917534"/>
    <x v="0"/>
    <x v="181"/>
    <x v="32"/>
    <x v="112"/>
    <m/>
    <n v="3200"/>
    <n v="-3200"/>
  </r>
  <r>
    <s v="2025"/>
    <s v="10"/>
    <x v="9"/>
    <s v="2025 - 10"/>
    <m/>
    <d v="2025-10-10T00:00:00"/>
    <s v="25803054"/>
    <x v="0"/>
    <x v="2"/>
    <x v="232"/>
    <x v="0"/>
    <m/>
    <n v="3643.5"/>
    <n v="-3643.5"/>
  </r>
  <r>
    <s v="2025"/>
    <s v="10"/>
    <x v="9"/>
    <s v="2025 - 10"/>
    <m/>
    <d v="2025-09-26T00:00:00"/>
    <s v="25704020"/>
    <x v="3"/>
    <x v="253"/>
    <x v="55"/>
    <x v="124"/>
    <m/>
    <n v="1932.05"/>
    <n v="-1932.05"/>
  </r>
  <r>
    <s v="2025"/>
    <s v="10"/>
    <x v="9"/>
    <s v="2025 - 10"/>
    <m/>
    <d v="2025-10-31T00:00:00"/>
    <s v="25917628"/>
    <x v="1"/>
    <x v="181"/>
    <x v="117"/>
    <x v="7"/>
    <n v="4038.04"/>
    <m/>
    <n v="4038.04"/>
  </r>
  <r>
    <s v="2025"/>
    <s v="10"/>
    <x v="9"/>
    <s v="2025 - 10"/>
    <m/>
    <d v="2025-10-31T00:00:00"/>
    <s v="25919941"/>
    <x v="1"/>
    <x v="181"/>
    <x v="268"/>
    <x v="45"/>
    <n v="2000"/>
    <m/>
    <n v="2000"/>
  </r>
  <r>
    <s v="2025"/>
    <s v="10"/>
    <x v="9"/>
    <s v="2025 - 10"/>
    <m/>
    <d v="2025-09-26T00:00:00"/>
    <s v="25704175"/>
    <x v="2"/>
    <x v="234"/>
    <x v="176"/>
    <x v="124"/>
    <n v="2469.81"/>
    <m/>
    <n v="2469.81"/>
  </r>
  <r>
    <s v="2025"/>
    <s v="10"/>
    <x v="9"/>
    <s v="2025 - 10"/>
    <m/>
    <d v="2025-10-10T00:00:00"/>
    <s v="25918855"/>
    <x v="1"/>
    <x v="227"/>
    <x v="131"/>
    <x v="49"/>
    <m/>
    <n v="1821.75"/>
    <n v="-1821.75"/>
  </r>
  <r>
    <s v="2025"/>
    <s v="10"/>
    <x v="9"/>
    <s v="2025 - 10"/>
    <m/>
    <d v="2025-10-31T00:00:00"/>
    <s v="25918212"/>
    <x v="0"/>
    <x v="181"/>
    <x v="20"/>
    <x v="12"/>
    <m/>
    <n v="2394.3000000000002"/>
    <n v="-2394.3000000000002"/>
  </r>
  <r>
    <s v="2025"/>
    <s v="10"/>
    <x v="9"/>
    <s v="2025 - 10"/>
    <m/>
    <d v="2025-10-31T00:00:00"/>
    <s v="25917686"/>
    <x v="1"/>
    <x v="181"/>
    <x v="35"/>
    <x v="126"/>
    <n v="4575"/>
    <m/>
    <n v="4575"/>
  </r>
  <r>
    <s v="2025"/>
    <s v="10"/>
    <x v="9"/>
    <s v="2025 - 10"/>
    <m/>
    <d v="2025-10-10T00:00:00"/>
    <s v="25918361"/>
    <x v="0"/>
    <x v="227"/>
    <x v="32"/>
    <x v="8"/>
    <n v="3200"/>
    <m/>
    <n v="3200"/>
  </r>
  <r>
    <s v="2025"/>
    <s v="10"/>
    <x v="9"/>
    <s v="2025 - 10"/>
    <m/>
    <d v="2025-10-10T00:00:00"/>
    <s v="25803203"/>
    <x v="0"/>
    <x v="2"/>
    <x v="113"/>
    <x v="136"/>
    <m/>
    <n v="1850"/>
    <n v="-1850"/>
  </r>
  <r>
    <s v="2025"/>
    <s v="10"/>
    <x v="9"/>
    <s v="2025 - 10"/>
    <m/>
    <d v="2025-10-31T00:00:00"/>
    <s v="25917880"/>
    <x v="0"/>
    <x v="181"/>
    <x v="188"/>
    <x v="1"/>
    <m/>
    <n v="2853.27"/>
    <n v="-2853.27"/>
  </r>
  <r>
    <s v="2025"/>
    <s v="10"/>
    <x v="9"/>
    <s v="2025 - 10"/>
    <m/>
    <d v="2025-10-31T00:00:00"/>
    <s v="25917550"/>
    <x v="0"/>
    <x v="181"/>
    <x v="32"/>
    <x v="112"/>
    <m/>
    <n v="2150"/>
    <n v="-2150"/>
  </r>
  <r>
    <s v="2025"/>
    <s v="10"/>
    <x v="9"/>
    <s v="2025 - 10"/>
    <m/>
    <d v="2025-10-31T00:00:00"/>
    <s v="25919992"/>
    <x v="1"/>
    <x v="260"/>
    <x v="68"/>
    <x v="42"/>
    <m/>
    <n v="3154.31"/>
    <n v="-3154.31"/>
  </r>
  <r>
    <s v="2025"/>
    <s v="10"/>
    <x v="9"/>
    <s v="2025 - 10"/>
    <m/>
    <d v="2025-10-31T00:00:00"/>
    <s v="25917560"/>
    <x v="1"/>
    <x v="181"/>
    <x v="32"/>
    <x v="95"/>
    <n v="2600"/>
    <m/>
    <n v="2600"/>
  </r>
  <r>
    <s v="2025"/>
    <s v="10"/>
    <x v="9"/>
    <s v="2025 - 10"/>
    <m/>
    <d v="2025-10-31T00:00:00"/>
    <s v="25917646"/>
    <x v="1"/>
    <x v="181"/>
    <x v="245"/>
    <x v="0"/>
    <n v="2850"/>
    <m/>
    <n v="2850"/>
  </r>
  <r>
    <s v="2025"/>
    <s v="10"/>
    <x v="9"/>
    <s v="2025 - 10"/>
    <m/>
    <d v="2025-10-10T00:00:00"/>
    <s v="25803105"/>
    <x v="0"/>
    <x v="2"/>
    <x v="55"/>
    <x v="136"/>
    <m/>
    <n v="2650"/>
    <n v="-2650"/>
  </r>
  <r>
    <s v="2025"/>
    <s v="10"/>
    <x v="9"/>
    <s v="2025 - 10"/>
    <m/>
    <d v="2025-10-10T00:00:00"/>
    <s v="25918429"/>
    <x v="1"/>
    <x v="227"/>
    <x v="80"/>
    <x v="22"/>
    <m/>
    <n v="2471.0700000000002"/>
    <n v="-2471.0700000000002"/>
  </r>
  <r>
    <s v="2025"/>
    <s v="10"/>
    <x v="9"/>
    <s v="2025 - 10"/>
    <m/>
    <d v="2025-10-10T00:00:00"/>
    <s v="25803160"/>
    <x v="0"/>
    <x v="2"/>
    <x v="98"/>
    <x v="20"/>
    <m/>
    <n v="4620.91"/>
    <n v="-4620.91"/>
  </r>
  <r>
    <s v="2025"/>
    <s v="10"/>
    <x v="9"/>
    <s v="2025 - 10"/>
    <m/>
    <d v="2025-10-10T00:00:00"/>
    <s v="25918893"/>
    <x v="1"/>
    <x v="227"/>
    <x v="54"/>
    <x v="130"/>
    <m/>
    <n v="2350"/>
    <n v="-2350"/>
  </r>
  <r>
    <s v="2025"/>
    <s v="10"/>
    <x v="9"/>
    <s v="2025 - 10"/>
    <m/>
    <d v="2025-10-10T00:00:00"/>
    <s v="25918599"/>
    <x v="1"/>
    <x v="227"/>
    <x v="12"/>
    <x v="3"/>
    <m/>
    <n v="3275"/>
    <n v="-3275"/>
  </r>
  <r>
    <s v="2025"/>
    <s v="10"/>
    <x v="9"/>
    <s v="2025 - 10"/>
    <m/>
    <d v="2025-10-10T00:00:00"/>
    <s v="25918807"/>
    <x v="0"/>
    <x v="227"/>
    <x v="94"/>
    <x v="22"/>
    <n v="2169.06"/>
    <m/>
    <n v="2169.06"/>
  </r>
  <r>
    <s v="2025"/>
    <s v="10"/>
    <x v="9"/>
    <s v="2025 - 10"/>
    <m/>
    <d v="2025-10-31T00:00:00"/>
    <s v="25917720"/>
    <x v="1"/>
    <x v="181"/>
    <x v="153"/>
    <x v="38"/>
    <n v="1950"/>
    <m/>
    <n v="1950"/>
  </r>
  <r>
    <s v="2025"/>
    <s v="10"/>
    <x v="9"/>
    <s v="2025 - 10"/>
    <m/>
    <d v="2025-10-31T00:00:00"/>
    <s v="25917948"/>
    <x v="0"/>
    <x v="181"/>
    <x v="101"/>
    <x v="4"/>
    <m/>
    <n v="2498.54"/>
    <n v="-2498.54"/>
  </r>
  <r>
    <s v="2025"/>
    <s v="10"/>
    <x v="9"/>
    <s v="2025 - 10"/>
    <m/>
    <d v="2025-10-22T00:00:00"/>
    <s v="25803246"/>
    <x v="0"/>
    <x v="2"/>
    <x v="115"/>
    <x v="41"/>
    <m/>
    <n v="631.23"/>
    <n v="-631.23"/>
  </r>
  <r>
    <s v="2025"/>
    <s v="10"/>
    <x v="9"/>
    <s v="2025 - 10"/>
    <m/>
    <d v="2025-10-10T00:00:00"/>
    <s v="25918421"/>
    <x v="0"/>
    <x v="227"/>
    <x v="32"/>
    <x v="98"/>
    <n v="1750"/>
    <m/>
    <n v="1750"/>
  </r>
  <r>
    <s v="2025"/>
    <s v="10"/>
    <x v="9"/>
    <s v="2025 - 10"/>
    <m/>
    <d v="2025-09-26T00:00:00"/>
    <s v="25704028"/>
    <x v="4"/>
    <x v="228"/>
    <x v="55"/>
    <x v="124"/>
    <n v="252.25"/>
    <m/>
    <n v="252.25"/>
  </r>
  <r>
    <s v="2025"/>
    <s v="10"/>
    <x v="9"/>
    <s v="2025 - 10"/>
    <m/>
    <d v="2025-10-31T00:00:00"/>
    <s v="25919990"/>
    <x v="1"/>
    <x v="241"/>
    <x v="115"/>
    <x v="41"/>
    <m/>
    <n v="631.23"/>
    <n v="-631.23"/>
  </r>
  <r>
    <s v="2025"/>
    <s v="10"/>
    <x v="9"/>
    <s v="2025 - 10"/>
    <m/>
    <d v="2025-10-10T00:00:00"/>
    <s v="25803067"/>
    <x v="0"/>
    <x v="2"/>
    <x v="203"/>
    <x v="64"/>
    <m/>
    <n v="2375"/>
    <n v="-2375"/>
  </r>
  <r>
    <s v="2025"/>
    <s v="10"/>
    <x v="9"/>
    <s v="2025 - 10"/>
    <m/>
    <d v="2025-10-31T00:00:00"/>
    <s v="25917534"/>
    <x v="1"/>
    <x v="181"/>
    <x v="32"/>
    <x v="112"/>
    <n v="3200"/>
    <m/>
    <n v="3200"/>
  </r>
  <r>
    <s v="2025"/>
    <s v="10"/>
    <x v="9"/>
    <s v="2025 - 10"/>
    <m/>
    <d v="2025-10-07T00:00:00"/>
    <s v="25802978"/>
    <x v="0"/>
    <x v="2"/>
    <x v="55"/>
    <x v="144"/>
    <n v="3300"/>
    <m/>
    <n v="3300"/>
  </r>
  <r>
    <s v="2025"/>
    <s v="10"/>
    <x v="9"/>
    <s v="2025 - 10"/>
    <m/>
    <d v="2025-10-10T00:00:00"/>
    <s v="25803037"/>
    <x v="0"/>
    <x v="2"/>
    <x v="253"/>
    <x v="0"/>
    <m/>
    <n v="4850"/>
    <n v="-4850"/>
  </r>
  <r>
    <s v="2025"/>
    <s v="10"/>
    <x v="9"/>
    <s v="2025 - 10"/>
    <m/>
    <d v="2025-09-26T00:00:00"/>
    <s v="25704022"/>
    <x v="4"/>
    <x v="248"/>
    <x v="55"/>
    <x v="124"/>
    <n v="177.88"/>
    <m/>
    <n v="177.88"/>
  </r>
  <r>
    <s v="2025"/>
    <s v="10"/>
    <x v="9"/>
    <s v="2025 - 10"/>
    <m/>
    <d v="2025-10-10T00:00:00"/>
    <s v="25918605"/>
    <x v="1"/>
    <x v="227"/>
    <x v="132"/>
    <x v="3"/>
    <m/>
    <n v="3275"/>
    <n v="-3275"/>
  </r>
  <r>
    <s v="2025"/>
    <s v="10"/>
    <x v="9"/>
    <s v="2025 - 10"/>
    <m/>
    <d v="2025-10-31T00:00:00"/>
    <s v="25917610"/>
    <x v="1"/>
    <x v="181"/>
    <x v="67"/>
    <x v="4"/>
    <n v="4759.1000000000004"/>
    <m/>
    <n v="4759.1000000000004"/>
  </r>
  <r>
    <s v="2025"/>
    <s v="10"/>
    <x v="9"/>
    <s v="2025 - 10"/>
    <m/>
    <d v="2025-10-17T00:00:00"/>
    <s v="25803236"/>
    <x v="0"/>
    <x v="2"/>
    <x v="264"/>
    <x v="0"/>
    <m/>
    <n v="4506"/>
    <n v="-4506"/>
  </r>
  <r>
    <s v="2025"/>
    <s v="10"/>
    <x v="9"/>
    <s v="2025 - 10"/>
    <m/>
    <d v="2025-09-26T00:00:00"/>
    <s v="25704022"/>
    <x v="2"/>
    <x v="248"/>
    <x v="148"/>
    <x v="124"/>
    <n v="1698.9"/>
    <m/>
    <n v="1698.9"/>
  </r>
  <r>
    <s v="2025"/>
    <s v="10"/>
    <x v="9"/>
    <s v="2025 - 10"/>
    <m/>
    <d v="2025-10-10T00:00:00"/>
    <s v="25918635"/>
    <x v="0"/>
    <x v="227"/>
    <x v="143"/>
    <x v="7"/>
    <n v="3250"/>
    <m/>
    <n v="3250"/>
  </r>
  <r>
    <s v="2025"/>
    <s v="10"/>
    <x v="9"/>
    <s v="2025 - 10"/>
    <m/>
    <d v="2025-10-31T00:00:00"/>
    <s v="25917838"/>
    <x v="1"/>
    <x v="181"/>
    <x v="135"/>
    <x v="0"/>
    <n v="2082"/>
    <m/>
    <n v="2082"/>
  </r>
  <r>
    <s v="2025"/>
    <s v="10"/>
    <x v="9"/>
    <s v="2025 - 10"/>
    <m/>
    <d v="2025-10-10T00:00:00"/>
    <s v="25919059"/>
    <x v="1"/>
    <x v="227"/>
    <x v="199"/>
    <x v="28"/>
    <m/>
    <n v="2534.84"/>
    <n v="-2534.84"/>
  </r>
  <r>
    <s v="2025"/>
    <s v="10"/>
    <x v="9"/>
    <s v="2025 - 10"/>
    <m/>
    <d v="2025-10-01T00:00:00"/>
    <s v="25703802"/>
    <x v="3"/>
    <x v="238"/>
    <x v="55"/>
    <x v="110"/>
    <m/>
    <n v="2000"/>
    <n v="-2000"/>
  </r>
  <r>
    <s v="2025"/>
    <s v="10"/>
    <x v="9"/>
    <s v="2025 - 10"/>
    <m/>
    <d v="2025-10-22T00:00:00"/>
    <s v="25919115"/>
    <x v="1"/>
    <x v="227"/>
    <x v="265"/>
    <x v="41"/>
    <m/>
    <n v="1775.34"/>
    <n v="-1775.34"/>
  </r>
  <r>
    <s v="2025"/>
    <s v="10"/>
    <x v="9"/>
    <s v="2025 - 10"/>
    <m/>
    <d v="2025-10-31T00:00:00"/>
    <s v="25917674"/>
    <x v="1"/>
    <x v="181"/>
    <x v="82"/>
    <x v="33"/>
    <n v="3069.63"/>
    <m/>
    <n v="3069.63"/>
  </r>
  <r>
    <s v="2025"/>
    <s v="10"/>
    <x v="9"/>
    <s v="2025 - 10"/>
    <m/>
    <d v="2025-10-10T00:00:00"/>
    <s v="25918687"/>
    <x v="1"/>
    <x v="227"/>
    <x v="45"/>
    <x v="28"/>
    <m/>
    <n v="3409.28"/>
    <n v="-3409.28"/>
  </r>
  <r>
    <s v="2025"/>
    <s v="10"/>
    <x v="9"/>
    <s v="2025 - 10"/>
    <m/>
    <d v="2025-10-10T00:00:00"/>
    <s v="25918609"/>
    <x v="0"/>
    <x v="227"/>
    <x v="129"/>
    <x v="3"/>
    <n v="3275"/>
    <m/>
    <n v="3275"/>
  </r>
  <r>
    <s v="2025"/>
    <s v="10"/>
    <x v="9"/>
    <s v="2025 - 10"/>
    <m/>
    <d v="2025-10-10T00:00:00"/>
    <s v="25918451"/>
    <x v="0"/>
    <x v="227"/>
    <x v="198"/>
    <x v="132"/>
    <n v="4600"/>
    <m/>
    <n v="4600"/>
  </r>
  <r>
    <s v="2025"/>
    <s v="10"/>
    <x v="9"/>
    <s v="2025 - 10"/>
    <m/>
    <d v="2025-10-10T00:00:00"/>
    <s v="25803111"/>
    <x v="0"/>
    <x v="2"/>
    <x v="53"/>
    <x v="64"/>
    <m/>
    <n v="1977.9"/>
    <n v="-1977.9"/>
  </r>
  <r>
    <s v="2025"/>
    <s v="10"/>
    <x v="9"/>
    <s v="2025 - 10"/>
    <m/>
    <d v="2025-10-31T00:00:00"/>
    <s v="25917808"/>
    <x v="1"/>
    <x v="181"/>
    <x v="55"/>
    <x v="7"/>
    <n v="3275"/>
    <m/>
    <n v="3275"/>
  </r>
  <r>
    <s v="2025"/>
    <s v="10"/>
    <x v="9"/>
    <s v="2025 - 10"/>
    <m/>
    <d v="2025-10-01T00:00:00"/>
    <s v="25704306"/>
    <x v="4"/>
    <x v="235"/>
    <x v="55"/>
    <x v="0"/>
    <n v="1280.23"/>
    <m/>
    <n v="1280.23"/>
  </r>
  <r>
    <s v="2025"/>
    <s v="10"/>
    <x v="9"/>
    <s v="2025 - 10"/>
    <m/>
    <d v="2025-10-10T00:00:00"/>
    <s v="25803083"/>
    <x v="0"/>
    <x v="2"/>
    <x v="143"/>
    <x v="7"/>
    <m/>
    <n v="3250"/>
    <n v="-3250"/>
  </r>
  <r>
    <s v="2025"/>
    <s v="10"/>
    <x v="9"/>
    <s v="2025 - 10"/>
    <m/>
    <d v="2025-10-31T00:00:00"/>
    <s v="25918276"/>
    <x v="1"/>
    <x v="181"/>
    <x v="55"/>
    <x v="134"/>
    <n v="3300"/>
    <m/>
    <n v="3300"/>
  </r>
  <r>
    <s v="2025"/>
    <s v="10"/>
    <x v="9"/>
    <s v="2025 - 10"/>
    <m/>
    <d v="2025-10-31T00:00:00"/>
    <s v="25918060"/>
    <x v="1"/>
    <x v="181"/>
    <x v="27"/>
    <x v="17"/>
    <n v="1436.58"/>
    <m/>
    <n v="1436.58"/>
  </r>
  <r>
    <s v="2025"/>
    <s v="10"/>
    <x v="9"/>
    <s v="2025 - 10"/>
    <m/>
    <d v="2025-10-10T00:00:00"/>
    <s v="25918639"/>
    <x v="0"/>
    <x v="227"/>
    <x v="239"/>
    <x v="3"/>
    <n v="3275"/>
    <m/>
    <n v="3275"/>
  </r>
  <r>
    <s v="2025"/>
    <s v="10"/>
    <x v="9"/>
    <s v="2025 - 10"/>
    <m/>
    <d v="2025-10-31T00:00:00"/>
    <s v="25917666"/>
    <x v="1"/>
    <x v="181"/>
    <x v="156"/>
    <x v="24"/>
    <n v="3789.24"/>
    <m/>
    <n v="3789.24"/>
  </r>
  <r>
    <s v="2025"/>
    <s v="10"/>
    <x v="9"/>
    <s v="2025 - 10"/>
    <m/>
    <d v="2025-10-10T00:00:00"/>
    <s v="25803102"/>
    <x v="0"/>
    <x v="2"/>
    <x v="19"/>
    <x v="11"/>
    <m/>
    <n v="1610.06"/>
    <n v="-1610.06"/>
  </r>
  <r>
    <s v="2025"/>
    <s v="10"/>
    <x v="9"/>
    <s v="2025 - 10"/>
    <m/>
    <d v="2025-10-10T00:00:00"/>
    <s v="25918909"/>
    <x v="0"/>
    <x v="227"/>
    <x v="241"/>
    <x v="123"/>
    <n v="2500"/>
    <m/>
    <n v="2500"/>
  </r>
  <r>
    <s v="2025"/>
    <s v="10"/>
    <x v="9"/>
    <s v="2025 - 10"/>
    <m/>
    <d v="2025-10-10T00:00:00"/>
    <s v="25803027"/>
    <x v="0"/>
    <x v="2"/>
    <x v="117"/>
    <x v="7"/>
    <m/>
    <n v="4038.04"/>
    <n v="-4038.04"/>
  </r>
  <r>
    <s v="2025"/>
    <s v="10"/>
    <x v="9"/>
    <s v="2025 - 10"/>
    <m/>
    <d v="2025-10-10T00:00:00"/>
    <s v="25919027"/>
    <x v="0"/>
    <x v="227"/>
    <x v="96"/>
    <x v="20"/>
    <n v="2974.53"/>
    <m/>
    <n v="2974.53"/>
  </r>
  <r>
    <s v="2025"/>
    <s v="10"/>
    <x v="9"/>
    <s v="2025 - 10"/>
    <m/>
    <d v="2025-10-31T00:00:00"/>
    <s v="25918190"/>
    <x v="0"/>
    <x v="181"/>
    <x v="182"/>
    <x v="11"/>
    <m/>
    <n v="2196.5100000000002"/>
    <n v="-2196.5100000000002"/>
  </r>
  <r>
    <s v="2025"/>
    <s v="10"/>
    <x v="9"/>
    <s v="2025 - 10"/>
    <m/>
    <d v="2025-10-31T00:00:00"/>
    <s v="25918128"/>
    <x v="1"/>
    <x v="181"/>
    <x v="62"/>
    <x v="18"/>
    <n v="2516.83"/>
    <m/>
    <n v="2516.83"/>
  </r>
  <r>
    <s v="2025"/>
    <s v="10"/>
    <x v="9"/>
    <s v="2025 - 10"/>
    <m/>
    <d v="2025-10-10T00:00:00"/>
    <s v="25803017"/>
    <x v="0"/>
    <x v="2"/>
    <x v="80"/>
    <x v="22"/>
    <m/>
    <n v="2471.0700000000002"/>
    <n v="-2471.0700000000002"/>
  </r>
  <r>
    <s v="2025"/>
    <s v="10"/>
    <x v="9"/>
    <s v="2025 - 10"/>
    <m/>
    <d v="2025-10-01T00:00:00"/>
    <s v="25704081"/>
    <x v="3"/>
    <x v="12"/>
    <x v="55"/>
    <x v="48"/>
    <m/>
    <n v="4356.8"/>
    <n v="-4356.8"/>
  </r>
  <r>
    <s v="2025"/>
    <s v="10"/>
    <x v="9"/>
    <s v="2025 - 10"/>
    <m/>
    <d v="2025-10-10T00:00:00"/>
    <s v="25918609"/>
    <x v="1"/>
    <x v="227"/>
    <x v="129"/>
    <x v="3"/>
    <m/>
    <n v="3275"/>
    <n v="-3275"/>
  </r>
  <r>
    <s v="2025"/>
    <s v="10"/>
    <x v="9"/>
    <s v="2025 - 10"/>
    <m/>
    <d v="2025-10-24T00:00:00"/>
    <s v="25704545"/>
    <x v="12"/>
    <x v="261"/>
    <x v="55"/>
    <x v="143"/>
    <n v="53.53"/>
    <m/>
    <n v="53.53"/>
  </r>
  <r>
    <s v="2025"/>
    <s v="10"/>
    <x v="9"/>
    <s v="2025 - 10"/>
    <m/>
    <d v="2025-10-31T00:00:00"/>
    <s v="25918302"/>
    <x v="1"/>
    <x v="181"/>
    <x v="62"/>
    <x v="18"/>
    <m/>
    <n v="2516.83"/>
    <n v="-2516.83"/>
  </r>
  <r>
    <s v="2025"/>
    <s v="10"/>
    <x v="9"/>
    <s v="2025 - 10"/>
    <m/>
    <d v="2025-09-26T00:00:00"/>
    <s v="25704183"/>
    <x v="17"/>
    <x v="254"/>
    <x v="149"/>
    <x v="124"/>
    <n v="333.03"/>
    <m/>
    <n v="333.03"/>
  </r>
  <r>
    <s v="2025"/>
    <s v="10"/>
    <x v="9"/>
    <s v="2025 - 10"/>
    <m/>
    <d v="2025-10-10T00:00:00"/>
    <s v="25918729"/>
    <x v="0"/>
    <x v="227"/>
    <x v="157"/>
    <x v="80"/>
    <n v="3300"/>
    <m/>
    <n v="3300"/>
  </r>
  <r>
    <s v="2025"/>
    <s v="10"/>
    <x v="9"/>
    <s v="2025 - 10"/>
    <m/>
    <d v="2025-10-10T00:00:00"/>
    <s v="25918763"/>
    <x v="0"/>
    <x v="227"/>
    <x v="101"/>
    <x v="24"/>
    <n v="2737.83"/>
    <m/>
    <n v="2737.83"/>
  </r>
  <r>
    <s v="2025"/>
    <s v="10"/>
    <x v="9"/>
    <s v="2025 - 10"/>
    <m/>
    <d v="2025-10-17T00:00:00"/>
    <s v="25919097"/>
    <x v="1"/>
    <x v="154"/>
    <x v="255"/>
    <x v="31"/>
    <n v="1124.3800000000001"/>
    <m/>
    <n v="1124.3800000000001"/>
  </r>
  <r>
    <s v="2025"/>
    <s v="10"/>
    <x v="9"/>
    <s v="2025 - 10"/>
    <m/>
    <d v="2025-10-31T00:00:00"/>
    <s v="25917600"/>
    <x v="1"/>
    <x v="181"/>
    <x v="0"/>
    <x v="0"/>
    <n v="1691.63"/>
    <m/>
    <n v="1691.63"/>
  </r>
  <r>
    <s v="2025"/>
    <s v="10"/>
    <x v="9"/>
    <s v="2025 - 10"/>
    <m/>
    <d v="2025-10-10T00:00:00"/>
    <s v="25918943"/>
    <x v="1"/>
    <x v="227"/>
    <x v="3"/>
    <x v="2"/>
    <m/>
    <n v="2316.23"/>
    <n v="-2316.23"/>
  </r>
  <r>
    <s v="2025"/>
    <s v="10"/>
    <x v="9"/>
    <s v="2025 - 10"/>
    <m/>
    <d v="2025-10-10T00:00:00"/>
    <s v="25803142"/>
    <x v="0"/>
    <x v="2"/>
    <x v="99"/>
    <x v="16"/>
    <m/>
    <n v="17288.28"/>
    <n v="-17288.28"/>
  </r>
  <r>
    <s v="2025"/>
    <s v="10"/>
    <x v="9"/>
    <s v="2025 - 10"/>
    <m/>
    <d v="2025-10-31T00:00:00"/>
    <s v="25917614"/>
    <x v="1"/>
    <x v="181"/>
    <x v="164"/>
    <x v="67"/>
    <n v="2914.8"/>
    <m/>
    <n v="2914.8"/>
  </r>
  <r>
    <s v="2025"/>
    <s v="10"/>
    <x v="9"/>
    <s v="2025 - 10"/>
    <m/>
    <d v="2025-10-10T00:00:00"/>
    <s v="25918595"/>
    <x v="0"/>
    <x v="227"/>
    <x v="97"/>
    <x v="3"/>
    <n v="2550"/>
    <m/>
    <n v="2550"/>
  </r>
  <r>
    <s v="2025"/>
    <s v="10"/>
    <x v="9"/>
    <s v="2025 - 10"/>
    <m/>
    <d v="2025-10-31T00:00:00"/>
    <s v="25918092"/>
    <x v="0"/>
    <x v="181"/>
    <x v="241"/>
    <x v="123"/>
    <m/>
    <n v="2500"/>
    <n v="-2500"/>
  </r>
  <r>
    <s v="2025"/>
    <s v="10"/>
    <x v="9"/>
    <s v="2025 - 10"/>
    <m/>
    <d v="2025-10-10T00:00:00"/>
    <s v="25918973"/>
    <x v="0"/>
    <x v="227"/>
    <x v="249"/>
    <x v="127"/>
    <n v="2000"/>
    <m/>
    <n v="2000"/>
  </r>
  <r>
    <s v="2025"/>
    <s v="10"/>
    <x v="9"/>
    <s v="2025 - 10"/>
    <m/>
    <d v="2025-10-10T00:00:00"/>
    <s v="25803204"/>
    <x v="0"/>
    <x v="2"/>
    <x v="148"/>
    <x v="136"/>
    <m/>
    <n v="2275"/>
    <n v="-2275"/>
  </r>
  <r>
    <s v="2025"/>
    <s v="10"/>
    <x v="9"/>
    <s v="2025 - 10"/>
    <m/>
    <d v="2025-10-10T00:00:00"/>
    <s v="25803094"/>
    <x v="0"/>
    <x v="2"/>
    <x v="210"/>
    <x v="0"/>
    <m/>
    <n v="2491.65"/>
    <n v="-2491.65"/>
  </r>
  <r>
    <s v="2025"/>
    <s v="10"/>
    <x v="9"/>
    <s v="2025 - 10"/>
    <m/>
    <d v="2025-10-31T00:00:00"/>
    <s v="25917524"/>
    <x v="1"/>
    <x v="181"/>
    <x v="32"/>
    <x v="8"/>
    <n v="3607.77"/>
    <m/>
    <n v="3607.77"/>
  </r>
  <r>
    <s v="2025"/>
    <s v="10"/>
    <x v="9"/>
    <s v="2025 - 10"/>
    <m/>
    <d v="2025-10-10T00:00:00"/>
    <s v="25803065"/>
    <x v="0"/>
    <x v="2"/>
    <x v="50"/>
    <x v="32"/>
    <m/>
    <n v="2342.25"/>
    <n v="-2342.25"/>
  </r>
  <r>
    <s v="2025"/>
    <s v="10"/>
    <x v="9"/>
    <s v="2025 - 10"/>
    <m/>
    <d v="2025-10-10T00:00:00"/>
    <s v="25918965"/>
    <x v="0"/>
    <x v="227"/>
    <x v="74"/>
    <x v="0"/>
    <n v="2364.3000000000002"/>
    <m/>
    <n v="2364.3000000000002"/>
  </r>
  <r>
    <s v="2025"/>
    <s v="10"/>
    <x v="9"/>
    <s v="2025 - 10"/>
    <m/>
    <d v="2025-10-10T00:00:00"/>
    <s v="25918759"/>
    <x v="0"/>
    <x v="227"/>
    <x v="101"/>
    <x v="24"/>
    <n v="2737.83"/>
    <m/>
    <n v="2737.83"/>
  </r>
  <r>
    <s v="2025"/>
    <s v="10"/>
    <x v="9"/>
    <s v="2025 - 10"/>
    <m/>
    <d v="2025-10-10T00:00:00"/>
    <s v="25803019"/>
    <x v="0"/>
    <x v="2"/>
    <x v="238"/>
    <x v="0"/>
    <m/>
    <n v="1623.96"/>
    <n v="-1623.96"/>
  </r>
  <r>
    <s v="2025"/>
    <s v="10"/>
    <x v="9"/>
    <s v="2025 - 10"/>
    <m/>
    <d v="2025-10-20T00:00:00"/>
    <s v="25803243"/>
    <x v="0"/>
    <x v="2"/>
    <x v="219"/>
    <x v="111"/>
    <n v="496.16"/>
    <m/>
    <n v="496.16"/>
  </r>
  <r>
    <s v="2025"/>
    <s v="10"/>
    <x v="9"/>
    <s v="2025 - 10"/>
    <m/>
    <d v="2025-10-10T00:00:00"/>
    <s v="25918989"/>
    <x v="1"/>
    <x v="227"/>
    <x v="70"/>
    <x v="0"/>
    <m/>
    <n v="2170"/>
    <n v="-2170"/>
  </r>
  <r>
    <s v="2025"/>
    <s v="10"/>
    <x v="9"/>
    <s v="2025 - 10"/>
    <m/>
    <d v="2025-10-10T00:00:00"/>
    <s v="25803050"/>
    <x v="0"/>
    <x v="2"/>
    <x v="26"/>
    <x v="0"/>
    <m/>
    <n v="1993.32"/>
    <n v="-1993.32"/>
  </r>
  <r>
    <s v="2025"/>
    <s v="10"/>
    <x v="9"/>
    <s v="2025 - 10"/>
    <m/>
    <d v="2025-10-10T00:00:00"/>
    <s v="25918547"/>
    <x v="0"/>
    <x v="227"/>
    <x v="170"/>
    <x v="28"/>
    <n v="2575"/>
    <m/>
    <n v="2575"/>
  </r>
  <r>
    <s v="2025"/>
    <s v="10"/>
    <x v="9"/>
    <s v="2025 - 10"/>
    <m/>
    <d v="2025-10-31T00:00:00"/>
    <s v="25918278"/>
    <x v="0"/>
    <x v="181"/>
    <x v="55"/>
    <x v="58"/>
    <m/>
    <n v="3050"/>
    <n v="-3050"/>
  </r>
  <r>
    <s v="2025"/>
    <s v="10"/>
    <x v="9"/>
    <s v="2025 - 10"/>
    <m/>
    <d v="2025-10-10T00:00:00"/>
    <s v="25918533"/>
    <x v="1"/>
    <x v="227"/>
    <x v="66"/>
    <x v="0"/>
    <m/>
    <n v="1677.89"/>
    <n v="-1677.89"/>
  </r>
  <r>
    <s v="2025"/>
    <s v="10"/>
    <x v="9"/>
    <s v="2025 - 10"/>
    <m/>
    <d v="2025-10-31T00:00:00"/>
    <s v="25917892"/>
    <x v="1"/>
    <x v="181"/>
    <x v="157"/>
    <x v="80"/>
    <n v="3300"/>
    <m/>
    <n v="3300"/>
  </r>
  <r>
    <s v="2025"/>
    <s v="10"/>
    <x v="9"/>
    <s v="2025 - 10"/>
    <m/>
    <d v="2025-10-10T00:00:00"/>
    <s v="25918797"/>
    <x v="1"/>
    <x v="227"/>
    <x v="2"/>
    <x v="0"/>
    <m/>
    <n v="1723.44"/>
    <n v="-1723.44"/>
  </r>
  <r>
    <s v="2025"/>
    <s v="10"/>
    <x v="9"/>
    <s v="2025 - 10"/>
    <m/>
    <d v="2025-10-31T00:00:00"/>
    <s v="25917848"/>
    <x v="0"/>
    <x v="181"/>
    <x v="251"/>
    <x v="129"/>
    <m/>
    <n v="2250"/>
    <n v="-2250"/>
  </r>
  <r>
    <s v="2025"/>
    <s v="10"/>
    <x v="9"/>
    <s v="2025 - 10"/>
    <m/>
    <d v="2025-10-31T00:00:00"/>
    <s v="25917808"/>
    <x v="0"/>
    <x v="181"/>
    <x v="55"/>
    <x v="7"/>
    <m/>
    <n v="3275"/>
    <n v="-3275"/>
  </r>
  <r>
    <s v="2025"/>
    <s v="10"/>
    <x v="9"/>
    <s v="2025 - 10"/>
    <m/>
    <d v="2025-10-10T00:00:00"/>
    <s v="25803013"/>
    <x v="0"/>
    <x v="2"/>
    <x v="32"/>
    <x v="112"/>
    <m/>
    <n v="2150"/>
    <n v="-2150"/>
  </r>
  <r>
    <s v="2025"/>
    <s v="10"/>
    <x v="9"/>
    <s v="2025 - 10"/>
    <m/>
    <d v="2025-09-26T00:00:00"/>
    <s v="25704046"/>
    <x v="4"/>
    <x v="256"/>
    <x v="55"/>
    <x v="124"/>
    <n v="247.11"/>
    <m/>
    <n v="247.11"/>
  </r>
  <r>
    <s v="2025"/>
    <s v="10"/>
    <x v="9"/>
    <s v="2025 - 10"/>
    <m/>
    <d v="2025-10-31T00:00:00"/>
    <s v="25918046"/>
    <x v="0"/>
    <x v="181"/>
    <x v="106"/>
    <x v="53"/>
    <m/>
    <n v="2855.46"/>
    <n v="-2855.46"/>
  </r>
  <r>
    <s v="2025"/>
    <s v="10"/>
    <x v="9"/>
    <s v="2025 - 10"/>
    <m/>
    <d v="2025-10-10T00:00:00"/>
    <s v="25919037"/>
    <x v="1"/>
    <x v="227"/>
    <x v="179"/>
    <x v="78"/>
    <m/>
    <n v="1750"/>
    <n v="-1750"/>
  </r>
  <r>
    <s v="2025"/>
    <s v="10"/>
    <x v="9"/>
    <s v="2025 - 10"/>
    <m/>
    <d v="2025-10-31T00:00:00"/>
    <s v="25917896"/>
    <x v="0"/>
    <x v="181"/>
    <x v="221"/>
    <x v="16"/>
    <m/>
    <n v="2550"/>
    <n v="-2550"/>
  </r>
  <r>
    <s v="2025"/>
    <s v="10"/>
    <x v="9"/>
    <s v="2025 - 10"/>
    <m/>
    <d v="2025-10-10T00:00:00"/>
    <s v="25918483"/>
    <x v="1"/>
    <x v="227"/>
    <x v="152"/>
    <x v="6"/>
    <m/>
    <n v="1911.79"/>
    <n v="-1911.79"/>
  </r>
  <r>
    <s v="2025"/>
    <s v="10"/>
    <x v="9"/>
    <s v="2025 - 10"/>
    <m/>
    <d v="2025-10-22T00:00:00"/>
    <s v="25919111"/>
    <x v="0"/>
    <x v="227"/>
    <x v="115"/>
    <x v="41"/>
    <n v="2400"/>
    <m/>
    <n v="2400"/>
  </r>
  <r>
    <s v="2025"/>
    <s v="10"/>
    <x v="9"/>
    <s v="2025 - 10"/>
    <m/>
    <d v="2025-10-10T00:00:00"/>
    <s v="25803165"/>
    <x v="0"/>
    <x v="2"/>
    <x v="24"/>
    <x v="123"/>
    <m/>
    <n v="2300"/>
    <n v="-2300"/>
  </r>
  <r>
    <s v="2025"/>
    <s v="10"/>
    <x v="9"/>
    <s v="2025 - 10"/>
    <m/>
    <d v="2025-10-31T00:00:00"/>
    <s v="25917572"/>
    <x v="0"/>
    <x v="181"/>
    <x v="32"/>
    <x v="8"/>
    <m/>
    <n v="3200"/>
    <n v="-3200"/>
  </r>
  <r>
    <s v="2025"/>
    <s v="10"/>
    <x v="9"/>
    <s v="2025 - 10"/>
    <m/>
    <d v="2025-09-26T00:00:00"/>
    <s v="25704051"/>
    <x v="3"/>
    <x v="244"/>
    <x v="55"/>
    <x v="124"/>
    <m/>
    <n v="3503.78"/>
    <n v="-3503.78"/>
  </r>
  <r>
    <s v="2025"/>
    <s v="10"/>
    <x v="9"/>
    <s v="2025 - 10"/>
    <m/>
    <d v="2025-10-10T00:00:00"/>
    <s v="25918863"/>
    <x v="0"/>
    <x v="227"/>
    <x v="106"/>
    <x v="53"/>
    <n v="2855.46"/>
    <m/>
    <n v="2855.46"/>
  </r>
  <r>
    <s v="2025"/>
    <s v="10"/>
    <x v="9"/>
    <s v="2025 - 10"/>
    <m/>
    <d v="2025-10-10T00:00:00"/>
    <s v="25803045"/>
    <x v="0"/>
    <x v="2"/>
    <x v="28"/>
    <x v="35"/>
    <m/>
    <n v="2750"/>
    <n v="-2750"/>
  </r>
  <r>
    <s v="2025"/>
    <s v="10"/>
    <x v="9"/>
    <s v="2025 - 10"/>
    <m/>
    <d v="2025-10-31T00:00:00"/>
    <s v="25918058"/>
    <x v="0"/>
    <x v="181"/>
    <x v="183"/>
    <x v="17"/>
    <m/>
    <n v="1436.58"/>
    <n v="-1436.58"/>
  </r>
  <r>
    <s v="2025"/>
    <s v="10"/>
    <x v="9"/>
    <s v="2025 - 10"/>
    <m/>
    <d v="2025-10-10T00:00:00"/>
    <s v="25803106"/>
    <x v="0"/>
    <x v="2"/>
    <x v="123"/>
    <x v="58"/>
    <m/>
    <n v="2855.46"/>
    <n v="-2855.46"/>
  </r>
  <r>
    <s v="2025"/>
    <s v="10"/>
    <x v="9"/>
    <s v="2025 - 10"/>
    <m/>
    <d v="2025-10-10T00:00:00"/>
    <s v="25918837"/>
    <x v="1"/>
    <x v="227"/>
    <x v="204"/>
    <x v="0"/>
    <m/>
    <n v="2082"/>
    <n v="-2082"/>
  </r>
  <r>
    <s v="2025"/>
    <s v="10"/>
    <x v="9"/>
    <s v="2025 - 10"/>
    <m/>
    <d v="2025-10-10T00:00:00"/>
    <s v="25918537"/>
    <x v="1"/>
    <x v="227"/>
    <x v="77"/>
    <x v="22"/>
    <m/>
    <n v="4372.2"/>
    <n v="-4372.2"/>
  </r>
  <r>
    <s v="2025"/>
    <s v="10"/>
    <x v="9"/>
    <s v="2025 - 10"/>
    <m/>
    <d v="2025-10-31T00:00:00"/>
    <s v="25918266"/>
    <x v="0"/>
    <x v="181"/>
    <x v="243"/>
    <x v="0"/>
    <n v="6500"/>
    <m/>
    <n v="6500"/>
  </r>
  <r>
    <s v="2025"/>
    <s v="10"/>
    <x v="9"/>
    <s v="2025 - 10"/>
    <m/>
    <d v="2025-10-31T00:00:00"/>
    <s v="25917840"/>
    <x v="1"/>
    <x v="181"/>
    <x v="226"/>
    <x v="80"/>
    <n v="2400"/>
    <m/>
    <n v="2400"/>
  </r>
  <r>
    <s v="2025"/>
    <s v="10"/>
    <x v="9"/>
    <s v="2025 - 10"/>
    <m/>
    <d v="2025-10-10T00:00:00"/>
    <s v="25918845"/>
    <x v="1"/>
    <x v="227"/>
    <x v="99"/>
    <x v="16"/>
    <m/>
    <n v="17288.28"/>
    <n v="-17288.28"/>
  </r>
  <r>
    <s v="2025"/>
    <s v="10"/>
    <x v="9"/>
    <s v="2025 - 10"/>
    <m/>
    <d v="2025-10-22T00:00:00"/>
    <s v="25919131"/>
    <x v="0"/>
    <x v="227"/>
    <x v="17"/>
    <x v="49"/>
    <n v="2400"/>
    <m/>
    <n v="2400"/>
  </r>
  <r>
    <s v="2025"/>
    <s v="10"/>
    <x v="9"/>
    <s v="2025 - 10"/>
    <m/>
    <d v="2025-10-31T00:00:00"/>
    <s v="25917550"/>
    <x v="1"/>
    <x v="181"/>
    <x v="32"/>
    <x v="112"/>
    <n v="2150"/>
    <m/>
    <n v="2150"/>
  </r>
  <r>
    <s v="2025"/>
    <s v="10"/>
    <x v="9"/>
    <s v="2025 - 10"/>
    <m/>
    <d v="2025-10-10T00:00:00"/>
    <s v="25919003"/>
    <x v="1"/>
    <x v="227"/>
    <x v="130"/>
    <x v="60"/>
    <m/>
    <n v="5361.15"/>
    <n v="-5361.15"/>
  </r>
  <r>
    <s v="2025"/>
    <s v="10"/>
    <x v="9"/>
    <s v="2025 - 10"/>
    <m/>
    <d v="2025-10-31T00:00:00"/>
    <s v="25917658"/>
    <x v="0"/>
    <x v="181"/>
    <x v="126"/>
    <x v="42"/>
    <m/>
    <n v="3383.25"/>
    <n v="-3383.25"/>
  </r>
  <r>
    <s v="2025"/>
    <s v="10"/>
    <x v="9"/>
    <s v="2025 - 10"/>
    <m/>
    <d v="2025-10-10T00:00:00"/>
    <s v="25918741"/>
    <x v="0"/>
    <x v="227"/>
    <x v="5"/>
    <x v="3"/>
    <n v="2055.98"/>
    <m/>
    <n v="2055.98"/>
  </r>
  <r>
    <s v="2025"/>
    <s v="10"/>
    <x v="9"/>
    <s v="2025 - 10"/>
    <m/>
    <d v="2025-10-10T00:00:00"/>
    <s v="25918979"/>
    <x v="1"/>
    <x v="227"/>
    <x v="48"/>
    <x v="4"/>
    <m/>
    <n v="2449.11"/>
    <n v="-2449.11"/>
  </r>
  <r>
    <s v="2025"/>
    <s v="10"/>
    <x v="9"/>
    <s v="2025 - 10"/>
    <m/>
    <d v="2025-10-31T00:00:00"/>
    <s v="25917792"/>
    <x v="1"/>
    <x v="181"/>
    <x v="239"/>
    <x v="3"/>
    <n v="3275"/>
    <m/>
    <n v="3275"/>
  </r>
  <r>
    <s v="2025"/>
    <s v="10"/>
    <x v="9"/>
    <s v="2025 - 10"/>
    <m/>
    <d v="2025-10-31T00:00:00"/>
    <s v="25917786"/>
    <x v="0"/>
    <x v="181"/>
    <x v="143"/>
    <x v="7"/>
    <m/>
    <n v="3250"/>
    <n v="-3250"/>
  </r>
  <r>
    <s v="2025"/>
    <s v="10"/>
    <x v="9"/>
    <s v="2025 - 10"/>
    <m/>
    <d v="2025-09-26T00:00:00"/>
    <s v="25704051"/>
    <x v="4"/>
    <x v="244"/>
    <x v="55"/>
    <x v="124"/>
    <n v="289.3"/>
    <m/>
    <n v="289.3"/>
  </r>
  <r>
    <s v="2025"/>
    <s v="10"/>
    <x v="9"/>
    <s v="2025 - 10"/>
    <m/>
    <d v="2025-10-31T00:00:00"/>
    <s v="25917542"/>
    <x v="0"/>
    <x v="181"/>
    <x v="32"/>
    <x v="8"/>
    <m/>
    <n v="3200"/>
    <n v="-3200"/>
  </r>
  <r>
    <s v="2025"/>
    <s v="10"/>
    <x v="9"/>
    <s v="2025 - 10"/>
    <m/>
    <d v="2025-10-10T00:00:00"/>
    <s v="25803117"/>
    <x v="0"/>
    <x v="2"/>
    <x v="89"/>
    <x v="0"/>
    <m/>
    <n v="1784.67"/>
    <n v="-1784.67"/>
  </r>
  <r>
    <s v="2025"/>
    <s v="10"/>
    <x v="9"/>
    <s v="2025 - 10"/>
    <m/>
    <d v="2025-09-15T00:00:00"/>
    <s v="25703902"/>
    <x v="6"/>
    <x v="255"/>
    <x v="75"/>
    <x v="59"/>
    <n v="72.5"/>
    <m/>
    <n v="72.5"/>
  </r>
  <r>
    <s v="2025"/>
    <s v="10"/>
    <x v="9"/>
    <s v="2025 - 10"/>
    <m/>
    <d v="2025-10-31T00:00:00"/>
    <s v="25918050"/>
    <x v="0"/>
    <x v="181"/>
    <x v="34"/>
    <x v="17"/>
    <m/>
    <n v="1936.26"/>
    <n v="-1936.26"/>
  </r>
  <r>
    <s v="2025"/>
    <s v="10"/>
    <x v="9"/>
    <s v="2025 - 10"/>
    <m/>
    <d v="2025-10-10T00:00:00"/>
    <s v="25803030"/>
    <x v="0"/>
    <x v="2"/>
    <x v="79"/>
    <x v="0"/>
    <m/>
    <n v="1677.89"/>
    <n v="-1677.89"/>
  </r>
  <r>
    <s v="2025"/>
    <s v="10"/>
    <x v="9"/>
    <s v="2025 - 10"/>
    <m/>
    <d v="2025-10-10T00:00:00"/>
    <s v="25918655"/>
    <x v="0"/>
    <x v="227"/>
    <x v="18"/>
    <x v="0"/>
    <n v="1708.41"/>
    <m/>
    <n v="1708.41"/>
  </r>
  <r>
    <s v="2025"/>
    <s v="10"/>
    <x v="9"/>
    <s v="2025 - 10"/>
    <m/>
    <d v="2025-10-10T00:00:00"/>
    <s v="25918817"/>
    <x v="1"/>
    <x v="227"/>
    <x v="207"/>
    <x v="4"/>
    <m/>
    <n v="1750"/>
    <n v="-1750"/>
  </r>
  <r>
    <s v="2025"/>
    <s v="10"/>
    <x v="9"/>
    <s v="2025 - 10"/>
    <m/>
    <d v="2025-10-30T00:00:00"/>
    <s v="25704541"/>
    <x v="18"/>
    <x v="262"/>
    <x v="269"/>
    <x v="145"/>
    <n v="90"/>
    <m/>
    <n v="90"/>
  </r>
  <r>
    <s v="2025"/>
    <s v="10"/>
    <x v="9"/>
    <s v="2025 - 10"/>
    <m/>
    <d v="2025-10-10T00:00:00"/>
    <s v="25918935"/>
    <x v="0"/>
    <x v="227"/>
    <x v="56"/>
    <x v="6"/>
    <n v="2663.43"/>
    <m/>
    <n v="2663.43"/>
  </r>
  <r>
    <s v="2025"/>
    <s v="10"/>
    <x v="9"/>
    <s v="2025 - 10"/>
    <m/>
    <d v="2025-10-31T00:00:00"/>
    <s v="25917988"/>
    <x v="1"/>
    <x v="181"/>
    <x v="207"/>
    <x v="4"/>
    <n v="1750"/>
    <m/>
    <n v="1750"/>
  </r>
  <r>
    <s v="2025"/>
    <s v="10"/>
    <x v="9"/>
    <s v="2025 - 10"/>
    <m/>
    <d v="2025-10-01T00:00:00"/>
    <s v="25704012"/>
    <x v="3"/>
    <x v="235"/>
    <x v="55"/>
    <x v="0"/>
    <m/>
    <n v="1815"/>
    <n v="-1815"/>
  </r>
  <r>
    <s v="2025"/>
    <s v="10"/>
    <x v="9"/>
    <s v="2025 - 10"/>
    <m/>
    <d v="2025-10-10T00:00:00"/>
    <s v="25918571"/>
    <x v="0"/>
    <x v="227"/>
    <x v="203"/>
    <x v="64"/>
    <n v="2375"/>
    <m/>
    <n v="2375"/>
  </r>
  <r>
    <s v="2025"/>
    <s v="10"/>
    <x v="9"/>
    <s v="2025 - 10"/>
    <m/>
    <d v="2025-10-07T00:00:00"/>
    <s v="25918315"/>
    <x v="1"/>
    <x v="226"/>
    <x v="55"/>
    <x v="136"/>
    <m/>
    <n v="958.36"/>
    <n v="-958.36"/>
  </r>
  <r>
    <s v="2025"/>
    <s v="10"/>
    <x v="9"/>
    <s v="2025 - 10"/>
    <m/>
    <d v="2025-10-01T00:00:00"/>
    <s v="25704306"/>
    <x v="2"/>
    <x v="235"/>
    <x v="90"/>
    <x v="0"/>
    <n v="1050"/>
    <m/>
    <n v="1050"/>
  </r>
  <r>
    <s v="2025"/>
    <s v="10"/>
    <x v="9"/>
    <s v="2025 - 10"/>
    <m/>
    <d v="2025-10-31T00:00:00"/>
    <s v="25917772"/>
    <x v="0"/>
    <x v="181"/>
    <x v="176"/>
    <x v="38"/>
    <m/>
    <n v="3250"/>
    <n v="-3250"/>
  </r>
  <r>
    <s v="2025"/>
    <s v="10"/>
    <x v="9"/>
    <s v="2025 - 10"/>
    <m/>
    <d v="2025-10-31T00:00:00"/>
    <s v="25918038"/>
    <x v="1"/>
    <x v="181"/>
    <x v="131"/>
    <x v="49"/>
    <n v="1821.75"/>
    <m/>
    <n v="1821.75"/>
  </r>
  <r>
    <s v="2025"/>
    <s v="10"/>
    <x v="9"/>
    <s v="2025 - 10"/>
    <m/>
    <d v="2025-10-31T00:00:00"/>
    <s v="25918026"/>
    <x v="0"/>
    <x v="181"/>
    <x v="29"/>
    <x v="9"/>
    <m/>
    <n v="3075.11"/>
    <n v="-3075.11"/>
  </r>
  <r>
    <s v="2025"/>
    <s v="10"/>
    <x v="9"/>
    <s v="2025 - 10"/>
    <m/>
    <d v="2025-10-31T00:00:00"/>
    <s v="25917738"/>
    <x v="0"/>
    <x v="181"/>
    <x v="43"/>
    <x v="83"/>
    <m/>
    <n v="2500"/>
    <n v="-2500"/>
  </r>
  <r>
    <s v="2025"/>
    <s v="10"/>
    <x v="9"/>
    <s v="2025 - 10"/>
    <m/>
    <d v="2025-10-10T00:00:00"/>
    <s v="25803122"/>
    <x v="0"/>
    <x v="2"/>
    <x v="101"/>
    <x v="4"/>
    <m/>
    <n v="2909.6"/>
    <n v="-2909.6"/>
  </r>
  <r>
    <s v="2025"/>
    <s v="10"/>
    <x v="9"/>
    <s v="2025 - 10"/>
    <m/>
    <d v="2025-10-06T00:00:00"/>
    <s v="25802976"/>
    <x v="0"/>
    <x v="2"/>
    <x v="55"/>
    <x v="144"/>
    <m/>
    <n v="3300"/>
    <n v="-3300"/>
  </r>
  <r>
    <s v="2025"/>
    <s v="10"/>
    <x v="9"/>
    <s v="2025 - 10"/>
    <m/>
    <d v="2025-10-10T00:00:00"/>
    <s v="25803022"/>
    <x v="0"/>
    <x v="2"/>
    <x v="67"/>
    <x v="4"/>
    <m/>
    <n v="4759.1000000000004"/>
    <n v="-4759.1000000000004"/>
  </r>
  <r>
    <s v="2025"/>
    <s v="10"/>
    <x v="9"/>
    <s v="2025 - 10"/>
    <m/>
    <d v="2025-10-10T00:00:00"/>
    <s v="25803171"/>
    <x v="0"/>
    <x v="2"/>
    <x v="3"/>
    <x v="2"/>
    <m/>
    <n v="2316.23"/>
    <n v="-2316.23"/>
  </r>
  <r>
    <s v="2025"/>
    <s v="10"/>
    <x v="9"/>
    <s v="2025 - 10"/>
    <m/>
    <d v="2025-10-10T00:00:00"/>
    <s v="25918529"/>
    <x v="1"/>
    <x v="227"/>
    <x v="216"/>
    <x v="41"/>
    <m/>
    <n v="2450"/>
    <n v="-2450"/>
  </r>
  <r>
    <s v="2025"/>
    <s v="10"/>
    <x v="9"/>
    <s v="2025 - 10"/>
    <m/>
    <d v="2025-10-10T00:00:00"/>
    <s v="25918563"/>
    <x v="0"/>
    <x v="227"/>
    <x v="78"/>
    <x v="0"/>
    <n v="1568.43"/>
    <m/>
    <n v="1568.43"/>
  </r>
  <r>
    <s v="2025"/>
    <s v="10"/>
    <x v="9"/>
    <s v="2025 - 10"/>
    <m/>
    <d v="2025-10-10T00:00:00"/>
    <s v="25803042"/>
    <x v="0"/>
    <x v="2"/>
    <x v="156"/>
    <x v="24"/>
    <m/>
    <n v="3789.24"/>
    <n v="-3789.24"/>
  </r>
  <r>
    <s v="2025"/>
    <s v="10"/>
    <x v="9"/>
    <s v="2025 - 10"/>
    <m/>
    <d v="2025-10-31T00:00:00"/>
    <s v="25917942"/>
    <x v="0"/>
    <x v="181"/>
    <x v="69"/>
    <x v="43"/>
    <m/>
    <n v="1552.29"/>
    <n v="-1552.29"/>
  </r>
  <r>
    <s v="2025"/>
    <s v="10"/>
    <x v="9"/>
    <s v="2025 - 10"/>
    <m/>
    <d v="2025-10-10T00:00:00"/>
    <s v="25918585"/>
    <x v="1"/>
    <x v="227"/>
    <x v="43"/>
    <x v="83"/>
    <m/>
    <n v="2500"/>
    <n v="-2500"/>
  </r>
  <r>
    <s v="2025"/>
    <s v="10"/>
    <x v="9"/>
    <s v="2025 - 10"/>
    <m/>
    <d v="2025-10-31T00:00:00"/>
    <s v="25917982"/>
    <x v="0"/>
    <x v="181"/>
    <x v="162"/>
    <x v="4"/>
    <m/>
    <n v="1750"/>
    <n v="-1750"/>
  </r>
  <r>
    <s v="2025"/>
    <s v="10"/>
    <x v="9"/>
    <s v="2025 - 10"/>
    <m/>
    <d v="2025-10-10T00:00:00"/>
    <s v="25918791"/>
    <x v="0"/>
    <x v="227"/>
    <x v="75"/>
    <x v="46"/>
    <n v="3608.79"/>
    <m/>
    <n v="3608.79"/>
  </r>
  <r>
    <s v="2025"/>
    <s v="10"/>
    <x v="9"/>
    <s v="2025 - 10"/>
    <m/>
    <d v="2025-10-10T00:00:00"/>
    <s v="25918541"/>
    <x v="1"/>
    <x v="227"/>
    <x v="7"/>
    <x v="129"/>
    <m/>
    <n v="2100"/>
    <n v="-2100"/>
  </r>
  <r>
    <s v="2025"/>
    <s v="10"/>
    <x v="9"/>
    <s v="2025 - 10"/>
    <m/>
    <d v="2025-10-31T00:00:00"/>
    <s v="25918098"/>
    <x v="1"/>
    <x v="181"/>
    <x v="15"/>
    <x v="105"/>
    <n v="3800"/>
    <m/>
    <n v="3800"/>
  </r>
  <r>
    <s v="2025"/>
    <s v="10"/>
    <x v="9"/>
    <s v="2025 - 10"/>
    <m/>
    <d v="2025-10-10T00:00:00"/>
    <s v="25919081"/>
    <x v="0"/>
    <x v="227"/>
    <x v="62"/>
    <x v="18"/>
    <n v="2516.83"/>
    <m/>
    <n v="2516.83"/>
  </r>
  <r>
    <s v="2025"/>
    <s v="10"/>
    <x v="9"/>
    <s v="2025 - 10"/>
    <m/>
    <d v="2025-10-10T00:00:00"/>
    <s v="25918581"/>
    <x v="1"/>
    <x v="227"/>
    <x v="145"/>
    <x v="41"/>
    <m/>
    <n v="4100"/>
    <n v="-4100"/>
  </r>
  <r>
    <s v="2025"/>
    <s v="10"/>
    <x v="9"/>
    <s v="2025 - 10"/>
    <m/>
    <d v="2025-10-22T00:00:00"/>
    <s v="25803250"/>
    <x v="0"/>
    <x v="2"/>
    <x v="17"/>
    <x v="49"/>
    <m/>
    <n v="2400"/>
    <n v="-2400"/>
  </r>
  <r>
    <s v="2025"/>
    <s v="10"/>
    <x v="9"/>
    <s v="2025 - 10"/>
    <m/>
    <d v="2025-10-10T00:00:00"/>
    <s v="25918329"/>
    <x v="1"/>
    <x v="227"/>
    <x v="55"/>
    <x v="42"/>
    <m/>
    <n v="4568"/>
    <n v="-4568"/>
  </r>
  <r>
    <s v="2025"/>
    <s v="10"/>
    <x v="9"/>
    <s v="2025 - 10"/>
    <m/>
    <d v="2025-10-31T00:00:00"/>
    <s v="25917682"/>
    <x v="0"/>
    <x v="181"/>
    <x v="26"/>
    <x v="0"/>
    <m/>
    <n v="1993.32"/>
    <n v="-1993.32"/>
  </r>
  <r>
    <s v="2025"/>
    <s v="10"/>
    <x v="9"/>
    <s v="2025 - 10"/>
    <m/>
    <d v="2025-10-01T00:00:00"/>
    <s v="25704306"/>
    <x v="2"/>
    <x v="235"/>
    <x v="115"/>
    <x v="0"/>
    <n v="1673"/>
    <m/>
    <n v="1673"/>
  </r>
  <r>
    <s v="2025"/>
    <s v="10"/>
    <x v="9"/>
    <s v="2025 - 10"/>
    <m/>
    <d v="2025-10-10T00:00:00"/>
    <s v="25803155"/>
    <x v="0"/>
    <x v="2"/>
    <x v="81"/>
    <x v="7"/>
    <m/>
    <n v="2800"/>
    <n v="-2800"/>
  </r>
  <r>
    <s v="2025"/>
    <s v="10"/>
    <x v="9"/>
    <s v="2025 - 10"/>
    <m/>
    <d v="2025-10-10T00:00:00"/>
    <s v="25919075"/>
    <x v="0"/>
    <x v="227"/>
    <x v="139"/>
    <x v="61"/>
    <n v="1867.66"/>
    <m/>
    <n v="1867.66"/>
  </r>
  <r>
    <s v="2025"/>
    <s v="10"/>
    <x v="9"/>
    <s v="2025 - 10"/>
    <m/>
    <d v="2025-10-31T00:00:00"/>
    <s v="25917826"/>
    <x v="1"/>
    <x v="181"/>
    <x v="13"/>
    <x v="0"/>
    <n v="1708.41"/>
    <m/>
    <n v="1708.41"/>
  </r>
  <r>
    <s v="2025"/>
    <s v="10"/>
    <x v="9"/>
    <s v="2025 - 10"/>
    <m/>
    <d v="2025-10-10T00:00:00"/>
    <s v="25918821"/>
    <x v="1"/>
    <x v="227"/>
    <x v="91"/>
    <x v="50"/>
    <m/>
    <n v="1829.53"/>
    <n v="-1829.53"/>
  </r>
  <r>
    <s v="2025"/>
    <s v="10"/>
    <x v="9"/>
    <s v="2025 - 10"/>
    <m/>
    <d v="2025-09-26T00:00:00"/>
    <s v="25704033"/>
    <x v="3"/>
    <x v="259"/>
    <x v="55"/>
    <x v="124"/>
    <m/>
    <n v="3157.94"/>
    <n v="-3157.94"/>
  </r>
  <r>
    <s v="2025"/>
    <s v="10"/>
    <x v="9"/>
    <s v="2025 - 10"/>
    <m/>
    <d v="2025-10-10T00:00:00"/>
    <s v="25918423"/>
    <x v="1"/>
    <x v="227"/>
    <x v="32"/>
    <x v="95"/>
    <m/>
    <n v="3242"/>
    <n v="-3242"/>
  </r>
  <r>
    <s v="2025"/>
    <s v="10"/>
    <x v="9"/>
    <s v="2025 - 10"/>
    <m/>
    <d v="2025-10-10T00:00:00"/>
    <s v="25919027"/>
    <x v="1"/>
    <x v="227"/>
    <x v="96"/>
    <x v="20"/>
    <m/>
    <n v="2974.53"/>
    <n v="-2974.53"/>
  </r>
  <r>
    <s v="2025"/>
    <s v="10"/>
    <x v="9"/>
    <s v="2025 - 10"/>
    <m/>
    <d v="2025-09-15T00:00:00"/>
    <s v="25703905"/>
    <x v="3"/>
    <x v="255"/>
    <x v="55"/>
    <x v="59"/>
    <m/>
    <n v="2622.95"/>
    <n v="-2622.95"/>
  </r>
  <r>
    <s v="2025"/>
    <s v="10"/>
    <x v="9"/>
    <s v="2025 - 10"/>
    <m/>
    <d v="2025-10-31T00:00:00"/>
    <s v="25918186"/>
    <x v="0"/>
    <x v="181"/>
    <x v="202"/>
    <x v="11"/>
    <m/>
    <n v="2196.5100000000002"/>
    <n v="-2196.5100000000002"/>
  </r>
  <r>
    <s v="2025"/>
    <s v="10"/>
    <x v="9"/>
    <s v="2025 - 10"/>
    <m/>
    <d v="2025-10-31T00:00:00"/>
    <s v="25917776"/>
    <x v="1"/>
    <x v="181"/>
    <x v="237"/>
    <x v="3"/>
    <n v="3250"/>
    <m/>
    <n v="3250"/>
  </r>
  <r>
    <s v="2025"/>
    <s v="10"/>
    <x v="9"/>
    <s v="2025 - 10"/>
    <m/>
    <d v="2025-10-10T00:00:00"/>
    <s v="25918733"/>
    <x v="0"/>
    <x v="227"/>
    <x v="221"/>
    <x v="16"/>
    <n v="2550"/>
    <m/>
    <n v="2550"/>
  </r>
  <r>
    <s v="2025"/>
    <s v="10"/>
    <x v="9"/>
    <s v="2025 - 10"/>
    <m/>
    <d v="2025-10-31T00:00:00"/>
    <s v="25917906"/>
    <x v="1"/>
    <x v="181"/>
    <x v="5"/>
    <x v="3"/>
    <n v="2055.98"/>
    <m/>
    <n v="2055.98"/>
  </r>
  <r>
    <s v="2025"/>
    <s v="10"/>
    <x v="9"/>
    <s v="2025 - 10"/>
    <m/>
    <d v="2025-10-10T00:00:00"/>
    <s v="25918553"/>
    <x v="1"/>
    <x v="227"/>
    <x v="169"/>
    <x v="87"/>
    <m/>
    <n v="5500"/>
    <n v="-5500"/>
  </r>
  <r>
    <s v="2025"/>
    <s v="10"/>
    <x v="9"/>
    <s v="2025 - 10"/>
    <m/>
    <d v="2025-10-31T00:00:00"/>
    <s v="25917602"/>
    <x v="1"/>
    <x v="181"/>
    <x v="238"/>
    <x v="0"/>
    <n v="1623.96"/>
    <m/>
    <n v="1623.96"/>
  </r>
  <r>
    <s v="2025"/>
    <s v="10"/>
    <x v="9"/>
    <s v="2025 - 10"/>
    <m/>
    <d v="2025-10-10T00:00:00"/>
    <s v="25803040"/>
    <x v="0"/>
    <x v="2"/>
    <x v="205"/>
    <x v="33"/>
    <m/>
    <n v="2046.42"/>
    <n v="-2046.42"/>
  </r>
  <r>
    <s v="2025"/>
    <s v="10"/>
    <x v="9"/>
    <s v="2025 - 10"/>
    <m/>
    <d v="2025-10-31T00:00:00"/>
    <s v="25919152"/>
    <x v="1"/>
    <x v="241"/>
    <x v="46"/>
    <x v="98"/>
    <n v="710.14"/>
    <m/>
    <n v="710.14"/>
  </r>
  <r>
    <s v="2025"/>
    <s v="10"/>
    <x v="9"/>
    <s v="2025 - 10"/>
    <m/>
    <d v="2025-10-31T00:00:00"/>
    <s v="25917744"/>
    <x v="1"/>
    <x v="181"/>
    <x v="244"/>
    <x v="7"/>
    <n v="1900"/>
    <m/>
    <n v="1900"/>
  </r>
  <r>
    <s v="2025"/>
    <s v="10"/>
    <x v="9"/>
    <s v="2025 - 10"/>
    <m/>
    <d v="2025-10-17T00:00:00"/>
    <s v="25803235"/>
    <x v="0"/>
    <x v="2"/>
    <x v="270"/>
    <x v="27"/>
    <n v="1000"/>
    <m/>
    <n v="1000"/>
  </r>
  <r>
    <s v="2025"/>
    <s v="10"/>
    <x v="9"/>
    <s v="2025 - 10"/>
    <m/>
    <d v="2025-10-31T00:00:00"/>
    <s v="25917602"/>
    <x v="0"/>
    <x v="181"/>
    <x v="238"/>
    <x v="0"/>
    <m/>
    <n v="1623.96"/>
    <n v="-1623.96"/>
  </r>
  <r>
    <s v="2025"/>
    <s v="10"/>
    <x v="9"/>
    <s v="2025 - 10"/>
    <m/>
    <d v="2025-10-10T00:00:00"/>
    <s v="25918623"/>
    <x v="0"/>
    <x v="227"/>
    <x v="237"/>
    <x v="3"/>
    <n v="3250"/>
    <m/>
    <n v="3250"/>
  </r>
  <r>
    <s v="2025"/>
    <s v="10"/>
    <x v="9"/>
    <s v="2025 - 10"/>
    <m/>
    <d v="2025-09-26T00:00:00"/>
    <s v="25704026"/>
    <x v="3"/>
    <x v="257"/>
    <x v="55"/>
    <x v="124"/>
    <m/>
    <n v="2534.7199999999998"/>
    <n v="-2534.7199999999998"/>
  </r>
  <r>
    <s v="2025"/>
    <s v="10"/>
    <x v="9"/>
    <s v="2025 - 10"/>
    <m/>
    <d v="2025-10-10T00:00:00"/>
    <s v="25919009"/>
    <x v="1"/>
    <x v="227"/>
    <x v="125"/>
    <x v="65"/>
    <m/>
    <n v="2750"/>
    <n v="-2750"/>
  </r>
  <r>
    <s v="2025"/>
    <s v="10"/>
    <x v="9"/>
    <s v="2025 - 10"/>
    <m/>
    <d v="2025-10-31T00:00:00"/>
    <s v="25917920"/>
    <x v="0"/>
    <x v="181"/>
    <x v="101"/>
    <x v="24"/>
    <m/>
    <n v="2737.83"/>
    <n v="-2737.83"/>
  </r>
  <r>
    <s v="2025"/>
    <s v="10"/>
    <x v="9"/>
    <s v="2025 - 10"/>
    <m/>
    <d v="2025-10-31T00:00:00"/>
    <s v="25917692"/>
    <x v="0"/>
    <x v="181"/>
    <x v="216"/>
    <x v="41"/>
    <m/>
    <n v="2450"/>
    <n v="-2450"/>
  </r>
  <r>
    <s v="2025"/>
    <s v="10"/>
    <x v="9"/>
    <s v="2025 - 10"/>
    <m/>
    <d v="2025-10-31T00:00:00"/>
    <s v="25918252"/>
    <x v="1"/>
    <x v="181"/>
    <x v="179"/>
    <x v="78"/>
    <m/>
    <n v="2253.77"/>
    <n v="-2253.77"/>
  </r>
  <r>
    <s v="2025"/>
    <s v="10"/>
    <x v="9"/>
    <s v="2025 - 10"/>
    <m/>
    <d v="2025-10-10T00:00:00"/>
    <s v="25918707"/>
    <x v="0"/>
    <x v="227"/>
    <x v="55"/>
    <x v="136"/>
    <n v="2650"/>
    <m/>
    <n v="2650"/>
  </r>
  <r>
    <s v="2025"/>
    <s v="10"/>
    <x v="9"/>
    <s v="2025 - 10"/>
    <m/>
    <d v="2025-10-10T00:00:00"/>
    <s v="25918881"/>
    <x v="1"/>
    <x v="227"/>
    <x v="215"/>
    <x v="0"/>
    <m/>
    <n v="2750"/>
    <n v="-2750"/>
  </r>
  <r>
    <s v="2025"/>
    <s v="10"/>
    <x v="9"/>
    <s v="2025 - 10"/>
    <m/>
    <d v="2025-10-31T00:00:00"/>
    <s v="25917742"/>
    <x v="0"/>
    <x v="181"/>
    <x v="64"/>
    <x v="0"/>
    <m/>
    <n v="2250"/>
    <n v="-2250"/>
  </r>
  <r>
    <s v="2025"/>
    <s v="10"/>
    <x v="9"/>
    <s v="2025 - 10"/>
    <m/>
    <d v="2025-10-31T00:00:00"/>
    <s v="25917518"/>
    <x v="0"/>
    <x v="181"/>
    <x v="32"/>
    <x v="8"/>
    <m/>
    <n v="3200"/>
    <n v="-3200"/>
  </r>
  <r>
    <s v="2025"/>
    <s v="10"/>
    <x v="9"/>
    <s v="2025 - 10"/>
    <m/>
    <d v="2025-09-26T00:00:00"/>
    <s v="25704026"/>
    <x v="2"/>
    <x v="257"/>
    <x v="97"/>
    <x v="124"/>
    <n v="1992.4"/>
    <m/>
    <n v="1992.4"/>
  </r>
  <r>
    <s v="2025"/>
    <s v="10"/>
    <x v="9"/>
    <s v="2025 - 10"/>
    <m/>
    <d v="2025-10-10T00:00:00"/>
    <s v="25918975"/>
    <x v="0"/>
    <x v="227"/>
    <x v="86"/>
    <x v="4"/>
    <n v="2449.11"/>
    <m/>
    <n v="2449.11"/>
  </r>
  <r>
    <s v="2025"/>
    <s v="10"/>
    <x v="9"/>
    <s v="2025 - 10"/>
    <m/>
    <d v="2025-10-31T00:00:00"/>
    <s v="25917928"/>
    <x v="1"/>
    <x v="181"/>
    <x v="101"/>
    <x v="4"/>
    <n v="2909.6"/>
    <m/>
    <n v="2909.6"/>
  </r>
  <r>
    <s v="2025"/>
    <s v="10"/>
    <x v="9"/>
    <s v="2025 - 10"/>
    <m/>
    <d v="2025-10-10T00:00:00"/>
    <s v="25803032"/>
    <x v="0"/>
    <x v="2"/>
    <x v="95"/>
    <x v="0"/>
    <m/>
    <n v="2165.2600000000002"/>
    <n v="-2165.2600000000002"/>
  </r>
  <r>
    <s v="2025"/>
    <s v="10"/>
    <x v="9"/>
    <s v="2025 - 10"/>
    <m/>
    <d v="2025-10-31T00:00:00"/>
    <s v="25917634"/>
    <x v="1"/>
    <x v="181"/>
    <x v="116"/>
    <x v="0"/>
    <n v="1708.41"/>
    <m/>
    <n v="1708.41"/>
  </r>
  <r>
    <s v="2025"/>
    <s v="10"/>
    <x v="9"/>
    <s v="2025 - 10"/>
    <m/>
    <d v="2025-10-31T00:00:00"/>
    <s v="25917636"/>
    <x v="1"/>
    <x v="181"/>
    <x v="79"/>
    <x v="0"/>
    <n v="1677.89"/>
    <m/>
    <n v="1677.89"/>
  </r>
  <r>
    <s v="2025"/>
    <s v="10"/>
    <x v="9"/>
    <s v="2025 - 10"/>
    <m/>
    <d v="2025-10-10T00:00:00"/>
    <s v="25803120"/>
    <x v="0"/>
    <x v="2"/>
    <x v="101"/>
    <x v="24"/>
    <m/>
    <n v="2737.83"/>
    <n v="-2737.83"/>
  </r>
  <r>
    <s v="2025"/>
    <s v="10"/>
    <x v="9"/>
    <s v="2025 - 10"/>
    <m/>
    <d v="2025-10-10T00:00:00"/>
    <s v="25918763"/>
    <x v="1"/>
    <x v="227"/>
    <x v="101"/>
    <x v="24"/>
    <m/>
    <n v="2737.83"/>
    <n v="-2737.83"/>
  </r>
  <r>
    <s v="2025"/>
    <s v="10"/>
    <x v="9"/>
    <s v="2025 - 10"/>
    <m/>
    <d v="2025-10-10T00:00:00"/>
    <s v="25803161"/>
    <x v="0"/>
    <x v="2"/>
    <x v="121"/>
    <x v="0"/>
    <m/>
    <n v="2238.15"/>
    <n v="-2238.15"/>
  </r>
  <r>
    <s v="2025"/>
    <s v="10"/>
    <x v="9"/>
    <s v="2025 - 10"/>
    <m/>
    <d v="2025-10-24T00:00:00"/>
    <s v="25704545"/>
    <x v="19"/>
    <x v="261"/>
    <x v="208"/>
    <x v="143"/>
    <n v="254.9"/>
    <m/>
    <n v="254.9"/>
  </r>
  <r>
    <s v="2025"/>
    <s v="10"/>
    <x v="9"/>
    <s v="2025 - 10"/>
    <m/>
    <d v="2025-10-31T00:00:00"/>
    <s v="25918168"/>
    <x v="1"/>
    <x v="181"/>
    <x v="86"/>
    <x v="4"/>
    <n v="2449.11"/>
    <m/>
    <n v="2449.11"/>
  </r>
  <r>
    <s v="2025"/>
    <s v="10"/>
    <x v="9"/>
    <s v="2025 - 10"/>
    <m/>
    <d v="2025-10-31T00:00:00"/>
    <s v="25917920"/>
    <x v="1"/>
    <x v="181"/>
    <x v="101"/>
    <x v="24"/>
    <n v="2737.83"/>
    <m/>
    <n v="2737.83"/>
  </r>
  <r>
    <s v="2025"/>
    <s v="10"/>
    <x v="9"/>
    <s v="2025 - 10"/>
    <m/>
    <d v="2025-10-31T00:00:00"/>
    <s v="25918260"/>
    <x v="0"/>
    <x v="181"/>
    <x v="55"/>
    <x v="0"/>
    <m/>
    <n v="2100"/>
    <n v="-2100"/>
  </r>
  <r>
    <s v="2025"/>
    <s v="10"/>
    <x v="9"/>
    <s v="2025 - 10"/>
    <m/>
    <d v="2025-10-10T00:00:00"/>
    <s v="25918721"/>
    <x v="1"/>
    <x v="227"/>
    <x v="41"/>
    <x v="0"/>
    <m/>
    <n v="2928.69"/>
    <n v="-2928.69"/>
  </r>
  <r>
    <s v="2025"/>
    <s v="10"/>
    <x v="9"/>
    <s v="2025 - 10"/>
    <m/>
    <d v="2025-10-31T00:00:00"/>
    <s v="25917514"/>
    <x v="1"/>
    <x v="181"/>
    <x v="141"/>
    <x v="115"/>
    <n v="2200"/>
    <m/>
    <n v="2200"/>
  </r>
  <r>
    <s v="2025"/>
    <s v="10"/>
    <x v="9"/>
    <s v="2025 - 10"/>
    <m/>
    <d v="2025-10-10T00:00:00"/>
    <s v="25918439"/>
    <x v="0"/>
    <x v="227"/>
    <x v="38"/>
    <x v="22"/>
    <n v="2059.23"/>
    <m/>
    <n v="2059.23"/>
  </r>
  <r>
    <s v="2025"/>
    <s v="10"/>
    <x v="9"/>
    <s v="2025 - 10"/>
    <m/>
    <d v="2025-10-31T00:00:00"/>
    <s v="25917988"/>
    <x v="0"/>
    <x v="181"/>
    <x v="207"/>
    <x v="4"/>
    <m/>
    <n v="1750"/>
    <n v="-1750"/>
  </r>
  <r>
    <s v="2025"/>
    <s v="10"/>
    <x v="9"/>
    <s v="2025 - 10"/>
    <m/>
    <d v="2025-10-10T00:00:00"/>
    <s v="25918961"/>
    <x v="1"/>
    <x v="227"/>
    <x v="234"/>
    <x v="0"/>
    <m/>
    <n v="1560"/>
    <n v="-1560"/>
  </r>
  <r>
    <s v="2025"/>
    <s v="10"/>
    <x v="9"/>
    <s v="2025 - 10"/>
    <m/>
    <d v="2025-10-10T00:00:00"/>
    <s v="25918617"/>
    <x v="0"/>
    <x v="227"/>
    <x v="55"/>
    <x v="34"/>
    <n v="3275"/>
    <m/>
    <n v="3275"/>
  </r>
  <r>
    <s v="2025"/>
    <s v="10"/>
    <x v="9"/>
    <s v="2025 - 10"/>
    <m/>
    <d v="2025-10-10T00:00:00"/>
    <s v="25803041"/>
    <x v="0"/>
    <x v="2"/>
    <x v="95"/>
    <x v="0"/>
    <m/>
    <n v="13043.23"/>
    <n v="-13043.23"/>
  </r>
  <r>
    <s v="2025"/>
    <s v="10"/>
    <x v="9"/>
    <s v="2025 - 10"/>
    <m/>
    <d v="2025-10-31T00:00:00"/>
    <s v="25917948"/>
    <x v="1"/>
    <x v="181"/>
    <x v="101"/>
    <x v="4"/>
    <n v="2498.54"/>
    <m/>
    <n v="2498.54"/>
  </r>
  <r>
    <s v="2025"/>
    <s v="10"/>
    <x v="9"/>
    <s v="2025 - 10"/>
    <m/>
    <d v="2025-10-10T00:00:00"/>
    <s v="25803181"/>
    <x v="0"/>
    <x v="2"/>
    <x v="254"/>
    <x v="16"/>
    <m/>
    <n v="2100"/>
    <n v="-2100"/>
  </r>
  <r>
    <s v="2025"/>
    <s v="10"/>
    <x v="9"/>
    <s v="2025 - 10"/>
    <m/>
    <d v="2025-10-31T00:00:00"/>
    <s v="25917678"/>
    <x v="1"/>
    <x v="181"/>
    <x v="1"/>
    <x v="1"/>
    <n v="4755.4399999999996"/>
    <m/>
    <n v="4755.4399999999996"/>
  </r>
  <r>
    <s v="2025"/>
    <s v="10"/>
    <x v="9"/>
    <s v="2025 - 10"/>
    <m/>
    <d v="2025-10-10T00:00:00"/>
    <s v="25918877"/>
    <x v="1"/>
    <x v="227"/>
    <x v="27"/>
    <x v="17"/>
    <m/>
    <n v="1436.58"/>
    <n v="-1436.58"/>
  </r>
  <r>
    <s v="2025"/>
    <s v="10"/>
    <x v="9"/>
    <s v="2025 - 10"/>
    <m/>
    <d v="2025-10-10T00:00:00"/>
    <s v="25918317"/>
    <x v="0"/>
    <x v="227"/>
    <x v="55"/>
    <x v="105"/>
    <n v="2850"/>
    <m/>
    <n v="2850"/>
  </r>
  <r>
    <s v="2025"/>
    <s v="10"/>
    <x v="9"/>
    <s v="2025 - 10"/>
    <m/>
    <d v="2025-10-31T00:00:00"/>
    <s v="25917584"/>
    <x v="0"/>
    <x v="181"/>
    <x v="32"/>
    <x v="112"/>
    <m/>
    <n v="2150"/>
    <n v="-2150"/>
  </r>
  <r>
    <s v="2025"/>
    <s v="10"/>
    <x v="9"/>
    <s v="2025 - 10"/>
    <m/>
    <d v="2025-10-10T00:00:00"/>
    <s v="25918333"/>
    <x v="0"/>
    <x v="227"/>
    <x v="181"/>
    <x v="6"/>
    <n v="3820.81"/>
    <m/>
    <n v="3820.81"/>
  </r>
  <r>
    <s v="2025"/>
    <s v="10"/>
    <x v="9"/>
    <s v="2025 - 10"/>
    <m/>
    <d v="2025-10-10T00:00:00"/>
    <s v="25918631"/>
    <x v="0"/>
    <x v="227"/>
    <x v="186"/>
    <x v="7"/>
    <n v="3275"/>
    <m/>
    <n v="3275"/>
  </r>
  <r>
    <s v="2025"/>
    <s v="10"/>
    <x v="9"/>
    <s v="2025 - 10"/>
    <m/>
    <d v="2025-10-10T00:00:00"/>
    <s v="25803026"/>
    <x v="0"/>
    <x v="2"/>
    <x v="240"/>
    <x v="76"/>
    <m/>
    <n v="3860"/>
    <n v="-3860"/>
  </r>
  <r>
    <s v="2025"/>
    <s v="10"/>
    <x v="9"/>
    <s v="2025 - 10"/>
    <m/>
    <d v="2025-10-22T00:00:00"/>
    <s v="25919115"/>
    <x v="0"/>
    <x v="227"/>
    <x v="265"/>
    <x v="41"/>
    <n v="1775.34"/>
    <m/>
    <n v="1775.34"/>
  </r>
  <r>
    <s v="2025"/>
    <s v="10"/>
    <x v="9"/>
    <s v="2025 - 10"/>
    <m/>
    <d v="2025-10-27T00:00:00"/>
    <s v="25919143"/>
    <x v="1"/>
    <x v="227"/>
    <x v="17"/>
    <x v="46"/>
    <n v="1821.75"/>
    <m/>
    <n v="1821.75"/>
  </r>
  <r>
    <s v="2025"/>
    <s v="10"/>
    <x v="9"/>
    <s v="2025 - 10"/>
    <m/>
    <d v="2025-10-10T00:00:00"/>
    <s v="25803186"/>
    <x v="0"/>
    <x v="2"/>
    <x v="70"/>
    <x v="0"/>
    <m/>
    <n v="2170"/>
    <n v="-2170"/>
  </r>
  <r>
    <s v="2025"/>
    <s v="10"/>
    <x v="9"/>
    <s v="2025 - 10"/>
    <m/>
    <d v="2025-09-26T00:00:00"/>
    <s v="25704026"/>
    <x v="17"/>
    <x v="257"/>
    <x v="97"/>
    <x v="124"/>
    <n v="333.03"/>
    <m/>
    <n v="333.03"/>
  </r>
  <r>
    <s v="2025"/>
    <s v="10"/>
    <x v="9"/>
    <s v="2025 - 10"/>
    <m/>
    <d v="2025-10-10T00:00:00"/>
    <s v="25803210"/>
    <x v="0"/>
    <x v="2"/>
    <x v="217"/>
    <x v="0"/>
    <m/>
    <n v="2900"/>
    <n v="-2900"/>
  </r>
  <r>
    <s v="2025"/>
    <s v="10"/>
    <x v="9"/>
    <s v="2025 - 10"/>
    <m/>
    <d v="2025-10-10T00:00:00"/>
    <s v="25803059"/>
    <x v="0"/>
    <x v="2"/>
    <x v="170"/>
    <x v="28"/>
    <m/>
    <n v="2575"/>
    <n v="-2575"/>
  </r>
  <r>
    <s v="2025"/>
    <s v="10"/>
    <x v="9"/>
    <s v="2025 - 10"/>
    <m/>
    <d v="2025-10-31T00:00:00"/>
    <s v="25918078"/>
    <x v="1"/>
    <x v="181"/>
    <x v="168"/>
    <x v="54"/>
    <n v="5710.93"/>
    <m/>
    <n v="5710.93"/>
  </r>
  <r>
    <s v="2025"/>
    <s v="10"/>
    <x v="9"/>
    <s v="2025 - 10"/>
    <m/>
    <d v="2025-09-26T00:00:00"/>
    <s v="25704020"/>
    <x v="4"/>
    <x v="253"/>
    <x v="55"/>
    <x v="124"/>
    <n v="159.53"/>
    <m/>
    <n v="159.53"/>
  </r>
  <r>
    <s v="2025"/>
    <s v="10"/>
    <x v="9"/>
    <s v="2025 - 10"/>
    <m/>
    <d v="2025-10-31T00:00:00"/>
    <s v="25917814"/>
    <x v="0"/>
    <x v="181"/>
    <x v="55"/>
    <x v="98"/>
    <m/>
    <n v="4065"/>
    <n v="-4065"/>
  </r>
  <r>
    <s v="2025"/>
    <s v="10"/>
    <x v="9"/>
    <s v="2025 - 10"/>
    <m/>
    <d v="2025-10-10T00:00:00"/>
    <s v="25803014"/>
    <x v="0"/>
    <x v="2"/>
    <x v="32"/>
    <x v="98"/>
    <m/>
    <n v="1750"/>
    <n v="-1750"/>
  </r>
  <r>
    <s v="2025"/>
    <s v="10"/>
    <x v="9"/>
    <s v="2025 - 10"/>
    <m/>
    <d v="2025-09-26T00:00:00"/>
    <s v="25704033"/>
    <x v="2"/>
    <x v="259"/>
    <x v="213"/>
    <x v="124"/>
    <n v="2469.81"/>
    <m/>
    <n v="2469.81"/>
  </r>
  <r>
    <s v="2025"/>
    <s v="10"/>
    <x v="9"/>
    <s v="2025 - 10"/>
    <m/>
    <d v="2025-10-10T00:00:00"/>
    <s v="25918855"/>
    <x v="0"/>
    <x v="227"/>
    <x v="131"/>
    <x v="49"/>
    <n v="1821.75"/>
    <m/>
    <n v="1821.75"/>
  </r>
  <r>
    <s v="2025"/>
    <s v="10"/>
    <x v="9"/>
    <s v="2025 - 10"/>
    <m/>
    <d v="2025-10-01T00:00:00"/>
    <s v="25704081"/>
    <x v="2"/>
    <x v="12"/>
    <x v="169"/>
    <x v="48"/>
    <n v="4200"/>
    <m/>
    <n v="4200"/>
  </r>
  <r>
    <s v="2025"/>
    <s v="10"/>
    <x v="9"/>
    <s v="2025 - 10"/>
    <m/>
    <d v="2025-10-10T00:00:00"/>
    <s v="25803118"/>
    <x v="0"/>
    <x v="2"/>
    <x v="76"/>
    <x v="0"/>
    <m/>
    <n v="2810.7"/>
    <n v="-2810.7"/>
  </r>
  <r>
    <s v="2025"/>
    <s v="10"/>
    <x v="9"/>
    <s v="2025 - 10"/>
    <m/>
    <d v="2025-10-10T00:00:00"/>
    <s v="25918571"/>
    <x v="1"/>
    <x v="227"/>
    <x v="203"/>
    <x v="64"/>
    <m/>
    <n v="2375"/>
    <n v="-2375"/>
  </r>
  <r>
    <s v="2025"/>
    <s v="10"/>
    <x v="9"/>
    <s v="2025 - 10"/>
    <m/>
    <d v="2025-10-10T00:00:00"/>
    <s v="25803103"/>
    <x v="0"/>
    <x v="2"/>
    <x v="17"/>
    <x v="46"/>
    <m/>
    <n v="1821.75"/>
    <n v="-1821.75"/>
  </r>
  <r>
    <s v="2025"/>
    <s v="10"/>
    <x v="9"/>
    <s v="2025 - 10"/>
    <m/>
    <d v="2025-10-10T00:00:00"/>
    <s v="25803107"/>
    <x v="0"/>
    <x v="2"/>
    <x v="188"/>
    <x v="1"/>
    <m/>
    <n v="2853.27"/>
    <n v="-2853.27"/>
  </r>
  <r>
    <s v="2025"/>
    <s v="10"/>
    <x v="9"/>
    <s v="2025 - 10"/>
    <m/>
    <d v="2025-10-31T00:00:00"/>
    <s v="25918250"/>
    <x v="1"/>
    <x v="181"/>
    <x v="164"/>
    <x v="67"/>
    <m/>
    <n v="2914.8"/>
    <n v="-2914.8"/>
  </r>
  <r>
    <s v="2025"/>
    <s v="10"/>
    <x v="9"/>
    <s v="2025 - 10"/>
    <m/>
    <d v="2025-10-31T00:00:00"/>
    <s v="25918204"/>
    <x v="0"/>
    <x v="181"/>
    <x v="118"/>
    <x v="18"/>
    <m/>
    <n v="3157.68"/>
    <n v="-3157.68"/>
  </r>
  <r>
    <s v="2025"/>
    <s v="10"/>
    <x v="9"/>
    <s v="2025 - 10"/>
    <m/>
    <d v="2025-10-27T00:00:00"/>
    <s v="25200235"/>
    <x v="7"/>
    <x v="252"/>
    <x v="55"/>
    <x v="81"/>
    <m/>
    <n v="2571.88"/>
    <n v="-2571.88"/>
  </r>
  <r>
    <s v="2025"/>
    <s v="10"/>
    <x v="9"/>
    <s v="2025 - 10"/>
    <m/>
    <d v="2025-10-10T00:00:00"/>
    <s v="25918885"/>
    <x v="1"/>
    <x v="227"/>
    <x v="191"/>
    <x v="19"/>
    <m/>
    <n v="2300"/>
    <n v="-2300"/>
  </r>
  <r>
    <s v="2025"/>
    <s v="10"/>
    <x v="9"/>
    <s v="2025 - 10"/>
    <m/>
    <d v="2025-10-31T00:00:00"/>
    <s v="25919990"/>
    <x v="0"/>
    <x v="241"/>
    <x v="115"/>
    <x v="41"/>
    <n v="631.23"/>
    <m/>
    <n v="631.23"/>
  </r>
  <r>
    <s v="2025"/>
    <s v="10"/>
    <x v="9"/>
    <s v="2025 - 10"/>
    <m/>
    <d v="2025-10-31T00:00:00"/>
    <s v="25917696"/>
    <x v="0"/>
    <x v="181"/>
    <x v="232"/>
    <x v="0"/>
    <m/>
    <n v="3643.5"/>
    <n v="-3643.5"/>
  </r>
  <r>
    <s v="2025"/>
    <s v="10"/>
    <x v="9"/>
    <s v="2025 - 10"/>
    <m/>
    <d v="2025-10-10T00:00:00"/>
    <s v="25918467"/>
    <x v="1"/>
    <x v="227"/>
    <x v="116"/>
    <x v="0"/>
    <m/>
    <n v="1708.41"/>
    <n v="-1708.41"/>
  </r>
  <r>
    <s v="2025"/>
    <s v="10"/>
    <x v="9"/>
    <s v="2025 - 10"/>
    <m/>
    <d v="2025-10-31T00:00:00"/>
    <s v="25918102"/>
    <x v="1"/>
    <x v="181"/>
    <x v="177"/>
    <x v="9"/>
    <n v="2498.4"/>
    <m/>
    <n v="2498.4"/>
  </r>
  <r>
    <s v="2025"/>
    <s v="10"/>
    <x v="9"/>
    <s v="2025 - 10"/>
    <m/>
    <d v="2025-10-31T00:00:00"/>
    <s v="25917768"/>
    <x v="0"/>
    <x v="181"/>
    <x v="129"/>
    <x v="3"/>
    <m/>
    <n v="3275"/>
    <n v="-3275"/>
  </r>
  <r>
    <s v="2025"/>
    <s v="10"/>
    <x v="9"/>
    <s v="2025 - 10"/>
    <m/>
    <d v="2025-10-10T00:00:00"/>
    <s v="25918827"/>
    <x v="0"/>
    <x v="227"/>
    <x v="171"/>
    <x v="63"/>
    <n v="2240.44"/>
    <m/>
    <n v="2240.44"/>
  </r>
  <r>
    <s v="2025"/>
    <s v="10"/>
    <x v="9"/>
    <s v="2025 - 10"/>
    <m/>
    <d v="2025-10-10T00:00:00"/>
    <s v="25803047"/>
    <x v="0"/>
    <x v="2"/>
    <x v="1"/>
    <x v="1"/>
    <m/>
    <n v="4755.4399999999996"/>
    <n v="-4755.4399999999996"/>
  </r>
  <r>
    <s v="2025"/>
    <s v="10"/>
    <x v="9"/>
    <s v="2025 - 10"/>
    <m/>
    <d v="2025-10-31T00:00:00"/>
    <s v="25918168"/>
    <x v="0"/>
    <x v="181"/>
    <x v="86"/>
    <x v="4"/>
    <m/>
    <n v="2449.11"/>
    <n v="-2449.11"/>
  </r>
  <r>
    <s v="2025"/>
    <s v="10"/>
    <x v="9"/>
    <s v="2025 - 10"/>
    <m/>
    <d v="2025-10-31T00:00:00"/>
    <s v="25918248"/>
    <x v="1"/>
    <x v="181"/>
    <x v="85"/>
    <x v="5"/>
    <m/>
    <n v="3851.7"/>
    <n v="-3851.7"/>
  </r>
  <r>
    <s v="2025"/>
    <s v="10"/>
    <x v="9"/>
    <s v="2025 - 10"/>
    <m/>
    <d v="2025-10-10T00:00:00"/>
    <s v="25803169"/>
    <x v="0"/>
    <x v="2"/>
    <x v="22"/>
    <x v="13"/>
    <m/>
    <n v="2663.43"/>
    <n v="-2663.43"/>
  </r>
  <r>
    <s v="2025"/>
    <s v="10"/>
    <x v="9"/>
    <s v="2025 - 10"/>
    <m/>
    <d v="2025-10-31T00:00:00"/>
    <s v="25917608"/>
    <x v="1"/>
    <x v="181"/>
    <x v="38"/>
    <x v="22"/>
    <n v="2059.23"/>
    <m/>
    <n v="2059.23"/>
  </r>
  <r>
    <s v="2025"/>
    <s v="10"/>
    <x v="9"/>
    <s v="2025 - 10"/>
    <m/>
    <d v="2025-10-31T00:00:00"/>
    <s v="25917556"/>
    <x v="0"/>
    <x v="181"/>
    <x v="32"/>
    <x v="8"/>
    <m/>
    <n v="4810.3599999999997"/>
    <n v="-4810.3599999999997"/>
  </r>
  <r>
    <s v="2025"/>
    <s v="10"/>
    <x v="9"/>
    <s v="2025 - 10"/>
    <m/>
    <d v="2025-10-10T00:00:00"/>
    <s v="25918655"/>
    <x v="1"/>
    <x v="227"/>
    <x v="18"/>
    <x v="0"/>
    <m/>
    <n v="1708.41"/>
    <n v="-1708.41"/>
  </r>
  <r>
    <s v="2025"/>
    <s v="10"/>
    <x v="9"/>
    <s v="2025 - 10"/>
    <m/>
    <d v="2025-10-31T00:00:00"/>
    <s v="25918124"/>
    <x v="0"/>
    <x v="181"/>
    <x v="194"/>
    <x v="0"/>
    <m/>
    <n v="3383.25"/>
    <n v="-3383.25"/>
  </r>
  <r>
    <s v="2025"/>
    <s v="10"/>
    <x v="9"/>
    <s v="2025 - 10"/>
    <m/>
    <d v="2025-10-10T00:00:00"/>
    <s v="25918379"/>
    <x v="1"/>
    <x v="227"/>
    <x v="32"/>
    <x v="112"/>
    <m/>
    <n v="2150"/>
    <n v="-2150"/>
  </r>
  <r>
    <s v="2025"/>
    <s v="10"/>
    <x v="9"/>
    <s v="2025 - 10"/>
    <m/>
    <d v="2025-10-31T00:00:00"/>
    <s v="25917832"/>
    <x v="0"/>
    <x v="181"/>
    <x v="185"/>
    <x v="0"/>
    <m/>
    <n v="2593.81"/>
    <n v="-2593.81"/>
  </r>
  <r>
    <s v="2025"/>
    <s v="10"/>
    <x v="9"/>
    <s v="2025 - 10"/>
    <m/>
    <d v="2025-10-10T00:00:00"/>
    <s v="25918817"/>
    <x v="0"/>
    <x v="227"/>
    <x v="207"/>
    <x v="4"/>
    <n v="1750"/>
    <m/>
    <n v="1750"/>
  </r>
  <r>
    <s v="2025"/>
    <s v="10"/>
    <x v="9"/>
    <s v="2025 - 10"/>
    <m/>
    <d v="2025-10-10T00:00:00"/>
    <s v="25918487"/>
    <x v="1"/>
    <x v="227"/>
    <x v="253"/>
    <x v="0"/>
    <m/>
    <n v="4850"/>
    <n v="-4850"/>
  </r>
  <r>
    <s v="2025"/>
    <s v="10"/>
    <x v="9"/>
    <s v="2025 - 10"/>
    <m/>
    <d v="2025-10-10T00:00:00"/>
    <s v="25918695"/>
    <x v="0"/>
    <x v="227"/>
    <x v="19"/>
    <x v="11"/>
    <n v="1610.06"/>
    <m/>
    <n v="1610.06"/>
  </r>
  <r>
    <s v="2025"/>
    <s v="10"/>
    <x v="9"/>
    <s v="2025 - 10"/>
    <m/>
    <d v="2025-10-10T00:00:00"/>
    <s v="25918869"/>
    <x v="1"/>
    <x v="227"/>
    <x v="52"/>
    <x v="17"/>
    <m/>
    <n v="1436.58"/>
    <n v="-1436.58"/>
  </r>
  <r>
    <s v="2025"/>
    <s v="10"/>
    <x v="9"/>
    <s v="2025 - 10"/>
    <m/>
    <d v="2025-10-31T00:00:00"/>
    <s v="25917560"/>
    <x v="0"/>
    <x v="181"/>
    <x v="32"/>
    <x v="95"/>
    <m/>
    <n v="2600"/>
    <n v="-2600"/>
  </r>
  <r>
    <s v="2025"/>
    <s v="10"/>
    <x v="9"/>
    <s v="2025 - 10"/>
    <m/>
    <d v="2025-10-31T00:00:00"/>
    <s v="25917702"/>
    <x v="0"/>
    <x v="181"/>
    <x v="77"/>
    <x v="22"/>
    <m/>
    <n v="4372.2"/>
    <n v="-4372.2"/>
  </r>
  <r>
    <s v="2025"/>
    <s v="10"/>
    <x v="9"/>
    <s v="2025 - 10"/>
    <m/>
    <d v="2025-10-10T00:00:00"/>
    <s v="25918517"/>
    <x v="0"/>
    <x v="227"/>
    <x v="120"/>
    <x v="24"/>
    <n v="2841.93"/>
    <m/>
    <n v="2841.93"/>
  </r>
  <r>
    <s v="2025"/>
    <s v="10"/>
    <x v="9"/>
    <s v="2025 - 10"/>
    <m/>
    <d v="2025-10-10T00:00:00"/>
    <s v="25803121"/>
    <x v="0"/>
    <x v="2"/>
    <x v="101"/>
    <x v="24"/>
    <m/>
    <n v="2737.83"/>
    <n v="-2737.83"/>
  </r>
  <r>
    <s v="2025"/>
    <s v="10"/>
    <x v="9"/>
    <s v="2025 - 10"/>
    <m/>
    <d v="2025-10-27T00:00:00"/>
    <s v="25803253"/>
    <x v="0"/>
    <x v="2"/>
    <x v="17"/>
    <x v="46"/>
    <n v="1821.75"/>
    <m/>
    <n v="1821.75"/>
  </r>
  <r>
    <s v="2025"/>
    <s v="10"/>
    <x v="9"/>
    <s v="2025 - 10"/>
    <m/>
    <d v="2025-10-31T00:00:00"/>
    <s v="25917514"/>
    <x v="0"/>
    <x v="181"/>
    <x v="141"/>
    <x v="115"/>
    <m/>
    <n v="2200"/>
    <n v="-2200"/>
  </r>
  <r>
    <s v="2025"/>
    <s v="10"/>
    <x v="9"/>
    <s v="2025 - 10"/>
    <m/>
    <d v="2025-10-10T00:00:00"/>
    <s v="25918847"/>
    <x v="0"/>
    <x v="227"/>
    <x v="99"/>
    <x v="101"/>
    <n v="2300"/>
    <m/>
    <n v="2300"/>
  </r>
  <r>
    <s v="2025"/>
    <s v="10"/>
    <x v="9"/>
    <s v="2025 - 10"/>
    <m/>
    <d v="2025-10-10T00:00:00"/>
    <s v="25918727"/>
    <x v="0"/>
    <x v="227"/>
    <x v="53"/>
    <x v="64"/>
    <n v="1977.9"/>
    <m/>
    <n v="1977.9"/>
  </r>
  <r>
    <s v="2025"/>
    <s v="10"/>
    <x v="9"/>
    <s v="2025 - 10"/>
    <m/>
    <d v="2025-10-31T00:00:00"/>
    <s v="25917772"/>
    <x v="1"/>
    <x v="181"/>
    <x v="176"/>
    <x v="38"/>
    <n v="3250"/>
    <m/>
    <n v="3250"/>
  </r>
  <r>
    <s v="2025"/>
    <s v="10"/>
    <x v="9"/>
    <s v="2025 - 10"/>
    <m/>
    <d v="2025-10-10T00:00:00"/>
    <s v="25803109"/>
    <x v="0"/>
    <x v="2"/>
    <x v="9"/>
    <x v="7"/>
    <m/>
    <n v="3643.5"/>
    <n v="-3643.5"/>
  </r>
  <r>
    <s v="2025"/>
    <s v="10"/>
    <x v="9"/>
    <s v="2025 - 10"/>
    <m/>
    <d v="2025-10-10T00:00:00"/>
    <s v="25803035"/>
    <x v="0"/>
    <x v="2"/>
    <x v="173"/>
    <x v="6"/>
    <m/>
    <n v="1991.92"/>
    <n v="-1991.92"/>
  </r>
  <r>
    <s v="2025"/>
    <s v="10"/>
    <x v="9"/>
    <s v="2025 - 10"/>
    <m/>
    <d v="2025-10-01T00:00:00"/>
    <s v="25704306"/>
    <x v="2"/>
    <x v="235"/>
    <x v="153"/>
    <x v="0"/>
    <n v="1512"/>
    <m/>
    <n v="1512"/>
  </r>
  <r>
    <s v="2025"/>
    <s v="10"/>
    <x v="9"/>
    <s v="2025 - 10"/>
    <m/>
    <d v="2025-10-10T00:00:00"/>
    <s v="25918659"/>
    <x v="0"/>
    <x v="227"/>
    <x v="185"/>
    <x v="0"/>
    <n v="2593.81"/>
    <m/>
    <n v="2593.81"/>
  </r>
  <r>
    <s v="2025"/>
    <s v="10"/>
    <x v="9"/>
    <s v="2025 - 10"/>
    <m/>
    <d v="2025-10-31T00:00:00"/>
    <s v="25918294"/>
    <x v="0"/>
    <x v="181"/>
    <x v="30"/>
    <x v="18"/>
    <n v="2278.88"/>
    <m/>
    <n v="2278.88"/>
  </r>
  <r>
    <s v="2025"/>
    <s v="10"/>
    <x v="9"/>
    <s v="2025 - 10"/>
    <m/>
    <d v="2025-10-10T00:00:00"/>
    <s v="25919015"/>
    <x v="1"/>
    <x v="227"/>
    <x v="107"/>
    <x v="54"/>
    <m/>
    <n v="3955.8"/>
    <n v="-3955.8"/>
  </r>
  <r>
    <s v="2025"/>
    <s v="10"/>
    <x v="9"/>
    <s v="2025 - 10"/>
    <m/>
    <d v="2025-10-10T00:00:00"/>
    <s v="25803029"/>
    <x v="0"/>
    <x v="2"/>
    <x v="116"/>
    <x v="0"/>
    <m/>
    <n v="1708.41"/>
    <n v="-1708.41"/>
  </r>
  <r>
    <s v="2025"/>
    <s v="10"/>
    <x v="9"/>
    <s v="2025 - 10"/>
    <m/>
    <d v="2025-10-10T00:00:00"/>
    <s v="25803072"/>
    <x v="0"/>
    <x v="2"/>
    <x v="64"/>
    <x v="0"/>
    <m/>
    <n v="2250"/>
    <n v="-2250"/>
  </r>
  <r>
    <s v="2025"/>
    <s v="10"/>
    <x v="9"/>
    <s v="2025 - 10"/>
    <m/>
    <d v="2025-10-10T00:00:00"/>
    <s v="25918549"/>
    <x v="1"/>
    <x v="227"/>
    <x v="172"/>
    <x v="6"/>
    <m/>
    <n v="2464.4699999999998"/>
    <n v="-2464.4699999999998"/>
  </r>
  <r>
    <s v="2025"/>
    <s v="10"/>
    <x v="9"/>
    <s v="2025 - 10"/>
    <m/>
    <d v="2025-10-10T00:00:00"/>
    <s v="25803209"/>
    <x v="0"/>
    <x v="2"/>
    <x v="88"/>
    <x v="18"/>
    <m/>
    <n v="1738.9"/>
    <n v="-1738.9"/>
  </r>
  <r>
    <s v="2025"/>
    <s v="10"/>
    <x v="9"/>
    <s v="2025 - 10"/>
    <m/>
    <d v="2025-10-31T00:00:00"/>
    <s v="25918090"/>
    <x v="0"/>
    <x v="181"/>
    <x v="121"/>
    <x v="0"/>
    <m/>
    <n v="2238.15"/>
    <n v="-2238.15"/>
  </r>
  <r>
    <s v="2025"/>
    <s v="10"/>
    <x v="9"/>
    <s v="2025 - 10"/>
    <m/>
    <d v="2025-10-31T00:00:00"/>
    <s v="25917782"/>
    <x v="1"/>
    <x v="181"/>
    <x v="149"/>
    <x v="3"/>
    <n v="3275"/>
    <m/>
    <n v="3275"/>
  </r>
  <r>
    <s v="2025"/>
    <s v="10"/>
    <x v="9"/>
    <s v="2025 - 10"/>
    <m/>
    <d v="2025-09-26T00:00:00"/>
    <s v="25704033"/>
    <x v="4"/>
    <x v="259"/>
    <x v="55"/>
    <x v="124"/>
    <n v="252.25"/>
    <m/>
    <n v="252.25"/>
  </r>
  <r>
    <s v="2025"/>
    <s v="10"/>
    <x v="9"/>
    <s v="2025 - 10"/>
    <m/>
    <d v="2025-10-10T00:00:00"/>
    <s v="25918885"/>
    <x v="0"/>
    <x v="227"/>
    <x v="191"/>
    <x v="19"/>
    <n v="2300"/>
    <m/>
    <n v="2300"/>
  </r>
  <r>
    <s v="2025"/>
    <s v="10"/>
    <x v="9"/>
    <s v="2025 - 10"/>
    <m/>
    <d v="2025-09-26T00:00:00"/>
    <s v="25704033"/>
    <x v="12"/>
    <x v="259"/>
    <x v="55"/>
    <x v="124"/>
    <n v="17.850000000000001"/>
    <m/>
    <n v="17.850000000000001"/>
  </r>
  <r>
    <s v="2025"/>
    <s v="10"/>
    <x v="9"/>
    <s v="2025 - 10"/>
    <m/>
    <d v="2025-10-31T00:00:00"/>
    <s v="25918288"/>
    <x v="1"/>
    <x v="181"/>
    <x v="55"/>
    <x v="58"/>
    <n v="2206.0300000000002"/>
    <m/>
    <n v="2206.0300000000002"/>
  </r>
  <r>
    <s v="2025"/>
    <s v="10"/>
    <x v="9"/>
    <s v="2025 - 10"/>
    <m/>
    <d v="2025-10-31T00:00:00"/>
    <s v="25918028"/>
    <x v="0"/>
    <x v="181"/>
    <x v="139"/>
    <x v="61"/>
    <m/>
    <n v="1867.66"/>
    <n v="-1867.66"/>
  </r>
  <r>
    <s v="2025"/>
    <s v="11"/>
    <x v="10"/>
    <s v="2025 - 11"/>
    <m/>
    <d v="2025-11-11T00:00:00"/>
    <s v="25919824"/>
    <x v="0"/>
    <x v="263"/>
    <x v="16"/>
    <x v="5"/>
    <n v="2150"/>
    <m/>
    <n v="2150"/>
  </r>
  <r>
    <s v="2025"/>
    <s v="11"/>
    <x v="10"/>
    <s v="2025 - 11"/>
    <m/>
    <d v="2025-11-11T00:00:00"/>
    <s v="25919535"/>
    <x v="0"/>
    <x v="263"/>
    <x v="211"/>
    <x v="0"/>
    <n v="4750"/>
    <m/>
    <n v="4750"/>
  </r>
  <r>
    <s v="2025"/>
    <s v="11"/>
    <x v="10"/>
    <s v="2025 - 11"/>
    <m/>
    <d v="2025-11-11T00:00:00"/>
    <s v="25919878"/>
    <x v="1"/>
    <x v="263"/>
    <x v="182"/>
    <x v="11"/>
    <m/>
    <n v="2196.5100000000002"/>
    <n v="-2196.5100000000002"/>
  </r>
  <r>
    <s v="2025"/>
    <s v="11"/>
    <x v="10"/>
    <s v="2025 - 11"/>
    <m/>
    <d v="2025-11-12T00:00:00"/>
    <s v="25919978"/>
    <x v="0"/>
    <x v="264"/>
    <x v="139"/>
    <x v="58"/>
    <n v="790.68"/>
    <m/>
    <n v="790.68"/>
  </r>
  <r>
    <s v="2025"/>
    <s v="11"/>
    <x v="10"/>
    <s v="2025 - 11"/>
    <m/>
    <d v="2025-11-30T00:00:00"/>
    <s v="25918534"/>
    <x v="1"/>
    <x v="227"/>
    <x v="66"/>
    <x v="0"/>
    <n v="1677.89"/>
    <m/>
    <n v="1677.89"/>
  </r>
  <r>
    <s v="2025"/>
    <s v="11"/>
    <x v="10"/>
    <s v="2025 - 11"/>
    <m/>
    <d v="2025-11-11T00:00:00"/>
    <s v="25919626"/>
    <x v="0"/>
    <x v="263"/>
    <x v="69"/>
    <x v="43"/>
    <n v="1552.29"/>
    <m/>
    <n v="1552.29"/>
  </r>
  <r>
    <s v="2025"/>
    <s v="11"/>
    <x v="10"/>
    <s v="2025 - 11"/>
    <m/>
    <d v="2025-11-30T00:00:00"/>
    <s v="25918964"/>
    <x v="0"/>
    <x v="227"/>
    <x v="235"/>
    <x v="0"/>
    <m/>
    <n v="1560"/>
    <n v="-1560"/>
  </r>
  <r>
    <s v="2025"/>
    <s v="11"/>
    <x v="10"/>
    <s v="2025 - 11"/>
    <m/>
    <d v="2025-11-30T00:00:00"/>
    <s v="25918948"/>
    <x v="1"/>
    <x v="227"/>
    <x v="16"/>
    <x v="5"/>
    <n v="2150"/>
    <m/>
    <n v="2150"/>
  </r>
  <r>
    <s v="2025"/>
    <s v="11"/>
    <x v="10"/>
    <s v="2025 - 11"/>
    <m/>
    <d v="2025-11-11T00:00:00"/>
    <s v="25803351"/>
    <x v="0"/>
    <x v="2"/>
    <x v="1"/>
    <x v="1"/>
    <m/>
    <n v="4755.4399999999996"/>
    <n v="-4755.4399999999996"/>
  </r>
  <r>
    <s v="2025"/>
    <s v="11"/>
    <x v="10"/>
    <s v="2025 - 11"/>
    <m/>
    <d v="2025-11-11T00:00:00"/>
    <s v="25803505"/>
    <x v="0"/>
    <x v="2"/>
    <x v="51"/>
    <x v="60"/>
    <m/>
    <n v="3325"/>
    <n v="-3325"/>
  </r>
  <r>
    <s v="2025"/>
    <s v="11"/>
    <x v="10"/>
    <s v="2025 - 11"/>
    <m/>
    <d v="2025-11-11T00:00:00"/>
    <s v="25919598"/>
    <x v="0"/>
    <x v="263"/>
    <x v="89"/>
    <x v="0"/>
    <n v="1784.67"/>
    <m/>
    <n v="1784.67"/>
  </r>
  <r>
    <s v="2025"/>
    <s v="11"/>
    <x v="10"/>
    <s v="2025 - 11"/>
    <m/>
    <d v="2025-11-30T00:00:00"/>
    <s v="25918882"/>
    <x v="1"/>
    <x v="227"/>
    <x v="215"/>
    <x v="0"/>
    <n v="2750"/>
    <m/>
    <n v="2750"/>
  </r>
  <r>
    <s v="2025"/>
    <s v="11"/>
    <x v="10"/>
    <s v="2025 - 11"/>
    <m/>
    <d v="2025-10-28T00:00:00"/>
    <s v="25704608"/>
    <x v="2"/>
    <x v="167"/>
    <x v="239"/>
    <x v="124"/>
    <n v="2183.91"/>
    <m/>
    <n v="2183.91"/>
  </r>
  <r>
    <s v="2025"/>
    <s v="11"/>
    <x v="10"/>
    <s v="2025 - 11"/>
    <m/>
    <d v="2025-11-11T00:00:00"/>
    <s v="25919393"/>
    <x v="0"/>
    <x v="263"/>
    <x v="119"/>
    <x v="57"/>
    <n v="3426.56"/>
    <m/>
    <n v="3426.56"/>
  </r>
  <r>
    <s v="2025"/>
    <s v="11"/>
    <x v="10"/>
    <s v="2025 - 11"/>
    <m/>
    <d v="2025-11-12T00:00:00"/>
    <s v="25803537"/>
    <x v="0"/>
    <x v="2"/>
    <x v="115"/>
    <x v="41"/>
    <m/>
    <n v="1208.22"/>
    <n v="-1208.22"/>
  </r>
  <r>
    <s v="2025"/>
    <s v="11"/>
    <x v="10"/>
    <s v="2025 - 11"/>
    <m/>
    <d v="2025-11-30T00:00:00"/>
    <s v="25918976"/>
    <x v="1"/>
    <x v="227"/>
    <x v="86"/>
    <x v="4"/>
    <n v="2449.11"/>
    <m/>
    <n v="2449.11"/>
  </r>
  <r>
    <s v="2025"/>
    <s v="11"/>
    <x v="10"/>
    <s v="2025 - 11"/>
    <m/>
    <d v="2025-11-11T00:00:00"/>
    <s v="25803298"/>
    <x v="0"/>
    <x v="2"/>
    <x v="263"/>
    <x v="34"/>
    <m/>
    <n v="4000"/>
    <n v="-4000"/>
  </r>
  <r>
    <s v="2025"/>
    <s v="11"/>
    <x v="10"/>
    <s v="2025 - 11"/>
    <m/>
    <d v="2025-11-11T00:00:00"/>
    <s v="25919311"/>
    <x v="1"/>
    <x v="263"/>
    <x v="95"/>
    <x v="0"/>
    <m/>
    <n v="13043.23"/>
    <n v="-13043.23"/>
  </r>
  <r>
    <s v="2025"/>
    <s v="11"/>
    <x v="10"/>
    <s v="2025 - 11"/>
    <m/>
    <d v="2025-11-11T00:00:00"/>
    <s v="25919784"/>
    <x v="0"/>
    <x v="263"/>
    <x v="241"/>
    <x v="123"/>
    <n v="2500"/>
    <m/>
    <n v="2500"/>
  </r>
  <r>
    <s v="2025"/>
    <s v="11"/>
    <x v="10"/>
    <s v="2025 - 11"/>
    <m/>
    <d v="2025-11-11T00:00:00"/>
    <s v="25803306"/>
    <x v="0"/>
    <x v="2"/>
    <x v="32"/>
    <x v="112"/>
    <m/>
    <n v="3200"/>
    <n v="-3200"/>
  </r>
  <r>
    <s v="2025"/>
    <s v="11"/>
    <x v="10"/>
    <s v="2025 - 11"/>
    <m/>
    <d v="2025-11-11T00:00:00"/>
    <s v="25803370"/>
    <x v="0"/>
    <x v="2"/>
    <x v="50"/>
    <x v="32"/>
    <m/>
    <n v="2342.25"/>
    <n v="-2342.25"/>
  </r>
  <r>
    <s v="2025"/>
    <s v="11"/>
    <x v="10"/>
    <s v="2025 - 11"/>
    <m/>
    <d v="2025-11-30T00:00:00"/>
    <s v="25918472"/>
    <x v="1"/>
    <x v="227"/>
    <x v="72"/>
    <x v="0"/>
    <n v="3550"/>
    <m/>
    <n v="3550"/>
  </r>
  <r>
    <s v="2025"/>
    <s v="11"/>
    <x v="10"/>
    <s v="2025 - 11"/>
    <m/>
    <d v="2025-11-11T00:00:00"/>
    <s v="25919756"/>
    <x v="0"/>
    <x v="263"/>
    <x v="215"/>
    <x v="0"/>
    <n v="2750"/>
    <m/>
    <n v="2750"/>
  </r>
  <r>
    <s v="2025"/>
    <s v="11"/>
    <x v="10"/>
    <s v="2025 - 11"/>
    <m/>
    <d v="2025-11-21T00:00:00"/>
    <s v="25920044"/>
    <x v="1"/>
    <x v="265"/>
    <x v="271"/>
    <x v="3"/>
    <m/>
    <n v="1545.21"/>
    <n v="-1545.21"/>
  </r>
  <r>
    <s v="2025"/>
    <s v="11"/>
    <x v="10"/>
    <s v="2025 - 11"/>
    <m/>
    <d v="2025-11-11T00:00:00"/>
    <s v="25919497"/>
    <x v="0"/>
    <x v="263"/>
    <x v="4"/>
    <x v="0"/>
    <n v="2082"/>
    <m/>
    <n v="2082"/>
  </r>
  <r>
    <s v="2025"/>
    <s v="11"/>
    <x v="10"/>
    <s v="2025 - 11"/>
    <m/>
    <d v="2025-11-30T00:00:00"/>
    <s v="25918582"/>
    <x v="1"/>
    <x v="227"/>
    <x v="145"/>
    <x v="41"/>
    <n v="4100"/>
    <m/>
    <n v="4100"/>
  </r>
  <r>
    <s v="2025"/>
    <s v="11"/>
    <x v="10"/>
    <s v="2025 - 11"/>
    <m/>
    <d v="2025-11-11T00:00:00"/>
    <s v="25919926"/>
    <x v="1"/>
    <x v="263"/>
    <x v="261"/>
    <x v="0"/>
    <m/>
    <n v="2100"/>
    <n v="-2100"/>
  </r>
  <r>
    <s v="2025"/>
    <s v="11"/>
    <x v="10"/>
    <s v="2025 - 11"/>
    <m/>
    <d v="2025-11-30T00:00:00"/>
    <s v="25918656"/>
    <x v="0"/>
    <x v="227"/>
    <x v="18"/>
    <x v="0"/>
    <m/>
    <n v="1708.41"/>
    <n v="-1708.41"/>
  </r>
  <r>
    <s v="2025"/>
    <s v="11"/>
    <x v="10"/>
    <s v="2025 - 11"/>
    <m/>
    <d v="2025-11-11T00:00:00"/>
    <s v="25919397"/>
    <x v="0"/>
    <x v="263"/>
    <x v="203"/>
    <x v="64"/>
    <n v="2375"/>
    <m/>
    <n v="2375"/>
  </r>
  <r>
    <s v="2025"/>
    <s v="11"/>
    <x v="10"/>
    <s v="2025 - 11"/>
    <m/>
    <d v="2025-11-11T00:00:00"/>
    <s v="25803494"/>
    <x v="0"/>
    <x v="2"/>
    <x v="55"/>
    <x v="85"/>
    <m/>
    <n v="1650"/>
    <n v="-1650"/>
  </r>
  <r>
    <s v="2025"/>
    <s v="11"/>
    <x v="10"/>
    <s v="2025 - 11"/>
    <m/>
    <d v="2025-11-11T00:00:00"/>
    <s v="25803443"/>
    <x v="0"/>
    <x v="2"/>
    <x v="94"/>
    <x v="22"/>
    <m/>
    <n v="2169.06"/>
    <n v="-2169.06"/>
  </r>
  <r>
    <s v="2025"/>
    <s v="11"/>
    <x v="10"/>
    <s v="2025 - 11"/>
    <m/>
    <d v="2025-11-11T00:00:00"/>
    <s v="25919638"/>
    <x v="1"/>
    <x v="263"/>
    <x v="75"/>
    <x v="46"/>
    <m/>
    <n v="3608.79"/>
    <n v="-3608.79"/>
  </r>
  <r>
    <s v="2025"/>
    <s v="11"/>
    <x v="10"/>
    <s v="2025 - 11"/>
    <m/>
    <d v="2025-11-11T00:00:00"/>
    <s v="25919389"/>
    <x v="1"/>
    <x v="263"/>
    <x v="138"/>
    <x v="28"/>
    <m/>
    <n v="2602.5"/>
    <n v="-2602.5"/>
  </r>
  <r>
    <s v="2025"/>
    <s v="11"/>
    <x v="10"/>
    <s v="2025 - 11"/>
    <m/>
    <d v="2025-11-25T00:00:00"/>
    <s v="25705068"/>
    <x v="4"/>
    <x v="266"/>
    <x v="55"/>
    <x v="124"/>
    <n v="159.53"/>
    <m/>
    <n v="159.53"/>
  </r>
  <r>
    <s v="2025"/>
    <s v="11"/>
    <x v="10"/>
    <s v="2025 - 11"/>
    <m/>
    <d v="2025-11-30T00:00:00"/>
    <s v="25918502"/>
    <x v="1"/>
    <x v="227"/>
    <x v="175"/>
    <x v="8"/>
    <n v="4033.88"/>
    <m/>
    <n v="4033.88"/>
  </r>
  <r>
    <s v="2025"/>
    <s v="11"/>
    <x v="10"/>
    <s v="2025 - 11"/>
    <m/>
    <d v="2025-11-11T00:00:00"/>
    <s v="25803361"/>
    <x v="0"/>
    <x v="2"/>
    <x v="77"/>
    <x v="22"/>
    <m/>
    <n v="4372.2"/>
    <n v="-4372.2"/>
  </r>
  <r>
    <s v="2025"/>
    <s v="11"/>
    <x v="10"/>
    <s v="2025 - 11"/>
    <m/>
    <d v="2025-11-30T00:00:00"/>
    <s v="25919132"/>
    <x v="1"/>
    <x v="227"/>
    <x v="17"/>
    <x v="49"/>
    <n v="2400"/>
    <m/>
    <n v="2400"/>
  </r>
  <r>
    <s v="2025"/>
    <s v="11"/>
    <x v="10"/>
    <s v="2025 - 11"/>
    <m/>
    <d v="2025-11-30T00:00:00"/>
    <s v="25918838"/>
    <x v="1"/>
    <x v="227"/>
    <x v="204"/>
    <x v="0"/>
    <n v="2082"/>
    <m/>
    <n v="2082"/>
  </r>
  <r>
    <s v="2025"/>
    <s v="11"/>
    <x v="10"/>
    <s v="2025 - 11"/>
    <m/>
    <d v="2025-11-11T00:00:00"/>
    <s v="25919285"/>
    <x v="0"/>
    <x v="263"/>
    <x v="72"/>
    <x v="0"/>
    <n v="3550"/>
    <m/>
    <n v="3550"/>
  </r>
  <r>
    <s v="2025"/>
    <s v="11"/>
    <x v="10"/>
    <s v="2025 - 11"/>
    <m/>
    <d v="2025-11-11T00:00:00"/>
    <s v="25803448"/>
    <x v="0"/>
    <x v="2"/>
    <x v="217"/>
    <x v="0"/>
    <m/>
    <n v="2900"/>
    <n v="-2900"/>
  </r>
  <r>
    <s v="2025"/>
    <s v="11"/>
    <x v="10"/>
    <s v="2025 - 11"/>
    <m/>
    <d v="2025-11-11T00:00:00"/>
    <s v="25919175"/>
    <x v="0"/>
    <x v="263"/>
    <x v="267"/>
    <x v="41"/>
    <n v="1600"/>
    <m/>
    <n v="1600"/>
  </r>
  <r>
    <s v="2025"/>
    <s v="11"/>
    <x v="10"/>
    <s v="2025 - 11"/>
    <m/>
    <d v="2025-11-30T00:00:00"/>
    <s v="25918664"/>
    <x v="0"/>
    <x v="227"/>
    <x v="4"/>
    <x v="0"/>
    <m/>
    <n v="2082"/>
    <n v="-2082"/>
  </r>
  <r>
    <s v="2025"/>
    <s v="11"/>
    <x v="10"/>
    <s v="2025 - 11"/>
    <m/>
    <d v="2025-11-11T00:00:00"/>
    <s v="25919824"/>
    <x v="1"/>
    <x v="263"/>
    <x v="16"/>
    <x v="5"/>
    <m/>
    <n v="2150"/>
    <n v="-2150"/>
  </r>
  <r>
    <s v="2025"/>
    <s v="11"/>
    <x v="10"/>
    <s v="2025 - 11"/>
    <m/>
    <d v="2025-11-11T00:00:00"/>
    <s v="25919293"/>
    <x v="1"/>
    <x v="263"/>
    <x v="245"/>
    <x v="0"/>
    <m/>
    <n v="2850"/>
    <n v="-2850"/>
  </r>
  <r>
    <s v="2025"/>
    <s v="11"/>
    <x v="10"/>
    <s v="2025 - 11"/>
    <m/>
    <d v="2025-10-06T00:00:00"/>
    <s v="25704138"/>
    <x v="4"/>
    <x v="267"/>
    <x v="55"/>
    <x v="16"/>
    <n v="378"/>
    <m/>
    <n v="378"/>
  </r>
  <r>
    <s v="2025"/>
    <s v="11"/>
    <x v="10"/>
    <s v="2025 - 11"/>
    <m/>
    <d v="2025-11-11T00:00:00"/>
    <s v="25803341"/>
    <x v="0"/>
    <x v="2"/>
    <x v="126"/>
    <x v="42"/>
    <m/>
    <n v="3383.25"/>
    <n v="-3383.25"/>
  </r>
  <r>
    <s v="2025"/>
    <s v="11"/>
    <x v="10"/>
    <s v="2025 - 11"/>
    <m/>
    <d v="2025-11-01T00:00:00"/>
    <s v="25704793"/>
    <x v="2"/>
    <x v="268"/>
    <x v="218"/>
    <x v="124"/>
    <n v="1937.31"/>
    <m/>
    <n v="1937.31"/>
  </r>
  <r>
    <s v="2025"/>
    <s v="11"/>
    <x v="10"/>
    <s v="2025 - 11"/>
    <m/>
    <d v="2025-10-28T00:00:00"/>
    <s v="25704527"/>
    <x v="4"/>
    <x v="269"/>
    <x v="55"/>
    <x v="124"/>
    <n v="221.09"/>
    <m/>
    <n v="221.09"/>
  </r>
  <r>
    <s v="2025"/>
    <s v="11"/>
    <x v="10"/>
    <s v="2025 - 11"/>
    <m/>
    <d v="2025-11-30T00:00:00"/>
    <s v="25918862"/>
    <x v="1"/>
    <x v="227"/>
    <x v="180"/>
    <x v="0"/>
    <n v="1734.98"/>
    <m/>
    <n v="1734.98"/>
  </r>
  <r>
    <s v="2025"/>
    <s v="11"/>
    <x v="10"/>
    <s v="2025 - 11"/>
    <m/>
    <d v="2025-11-11T00:00:00"/>
    <s v="25919245"/>
    <x v="1"/>
    <x v="263"/>
    <x v="0"/>
    <x v="0"/>
    <m/>
    <n v="1691.63"/>
    <n v="-1691.63"/>
  </r>
  <r>
    <s v="2025"/>
    <s v="11"/>
    <x v="10"/>
    <s v="2025 - 11"/>
    <m/>
    <d v="2025-11-11T00:00:00"/>
    <s v="25803356"/>
    <x v="0"/>
    <x v="2"/>
    <x v="35"/>
    <x v="126"/>
    <m/>
    <n v="4575"/>
    <n v="-4575"/>
  </r>
  <r>
    <s v="2025"/>
    <s v="11"/>
    <x v="10"/>
    <s v="2025 - 11"/>
    <m/>
    <d v="2025-11-30T00:00:00"/>
    <s v="25918750"/>
    <x v="0"/>
    <x v="227"/>
    <x v="89"/>
    <x v="0"/>
    <m/>
    <n v="1784.67"/>
    <n v="-1784.67"/>
  </r>
  <r>
    <s v="2025"/>
    <s v="11"/>
    <x v="10"/>
    <s v="2025 - 11"/>
    <m/>
    <d v="2025-11-11T00:00:00"/>
    <s v="25803363"/>
    <x v="0"/>
    <x v="2"/>
    <x v="39"/>
    <x v="0"/>
    <m/>
    <n v="1430"/>
    <n v="-1430"/>
  </r>
  <r>
    <s v="2025"/>
    <s v="11"/>
    <x v="10"/>
    <s v="2025 - 11"/>
    <m/>
    <d v="2025-11-30T00:00:00"/>
    <s v="25918824"/>
    <x v="0"/>
    <x v="227"/>
    <x v="60"/>
    <x v="38"/>
    <m/>
    <n v="1976.86"/>
    <n v="-1976.86"/>
  </r>
  <r>
    <s v="2025"/>
    <s v="11"/>
    <x v="10"/>
    <s v="2025 - 11"/>
    <m/>
    <d v="2025-11-11T00:00:00"/>
    <s v="25803470"/>
    <x v="0"/>
    <x v="2"/>
    <x v="191"/>
    <x v="19"/>
    <m/>
    <n v="2300"/>
    <n v="-2300"/>
  </r>
  <r>
    <s v="2025"/>
    <s v="11"/>
    <x v="10"/>
    <s v="2025 - 11"/>
    <m/>
    <d v="2025-11-11T00:00:00"/>
    <s v="25919337"/>
    <x v="0"/>
    <x v="263"/>
    <x v="26"/>
    <x v="0"/>
    <n v="1993.32"/>
    <m/>
    <n v="1993.32"/>
  </r>
  <r>
    <s v="2025"/>
    <s v="11"/>
    <x v="10"/>
    <s v="2025 - 11"/>
    <m/>
    <d v="2025-11-11T00:00:00"/>
    <s v="25803413"/>
    <x v="0"/>
    <x v="2"/>
    <x v="264"/>
    <x v="0"/>
    <m/>
    <n v="4506"/>
    <n v="-4506"/>
  </r>
  <r>
    <s v="2025"/>
    <s v="11"/>
    <x v="10"/>
    <s v="2025 - 11"/>
    <m/>
    <d v="2025-11-30T00:00:00"/>
    <s v="25918908"/>
    <x v="1"/>
    <x v="227"/>
    <x v="121"/>
    <x v="0"/>
    <n v="2238.15"/>
    <m/>
    <n v="2238.15"/>
  </r>
  <r>
    <s v="2025"/>
    <s v="11"/>
    <x v="10"/>
    <s v="2025 - 11"/>
    <m/>
    <d v="2025-11-30T00:00:00"/>
    <s v="25918658"/>
    <x v="0"/>
    <x v="227"/>
    <x v="256"/>
    <x v="0"/>
    <m/>
    <n v="2593.81"/>
    <n v="-2593.81"/>
  </r>
  <r>
    <s v="2025"/>
    <s v="11"/>
    <x v="10"/>
    <s v="2025 - 11"/>
    <m/>
    <d v="2025-11-30T00:00:00"/>
    <s v="25918786"/>
    <x v="0"/>
    <x v="227"/>
    <x v="101"/>
    <x v="4"/>
    <m/>
    <n v="2498.54"/>
    <n v="-2498.54"/>
  </r>
  <r>
    <s v="2025"/>
    <s v="11"/>
    <x v="10"/>
    <s v="2025 - 11"/>
    <m/>
    <d v="2025-11-11T00:00:00"/>
    <s v="25919475"/>
    <x v="0"/>
    <x v="263"/>
    <x v="213"/>
    <x v="141"/>
    <n v="3000"/>
    <m/>
    <n v="3000"/>
  </r>
  <r>
    <s v="2025"/>
    <s v="11"/>
    <x v="10"/>
    <s v="2025 - 11"/>
    <m/>
    <d v="2025-11-11T00:00:00"/>
    <s v="25803417"/>
    <x v="0"/>
    <x v="2"/>
    <x v="167"/>
    <x v="74"/>
    <m/>
    <n v="2914.8"/>
    <n v="-2914.8"/>
  </r>
  <r>
    <s v="2025"/>
    <s v="11"/>
    <x v="10"/>
    <s v="2025 - 11"/>
    <m/>
    <d v="2025-11-11T00:00:00"/>
    <s v="25919882"/>
    <x v="1"/>
    <x v="263"/>
    <x v="58"/>
    <x v="37"/>
    <m/>
    <n v="2888.78"/>
    <n v="-2888.78"/>
  </r>
  <r>
    <s v="2025"/>
    <s v="11"/>
    <x v="10"/>
    <s v="2025 - 11"/>
    <m/>
    <d v="2025-11-30T00:00:00"/>
    <s v="25918516"/>
    <x v="1"/>
    <x v="227"/>
    <x v="105"/>
    <x v="2"/>
    <n v="2446.35"/>
    <m/>
    <n v="2446.35"/>
  </r>
  <r>
    <s v="2025"/>
    <s v="11"/>
    <x v="10"/>
    <s v="2025 - 11"/>
    <m/>
    <d v="2025-11-30T00:00:00"/>
    <s v="25918818"/>
    <x v="0"/>
    <x v="227"/>
    <x v="207"/>
    <x v="4"/>
    <m/>
    <n v="1750"/>
    <n v="-1750"/>
  </r>
  <r>
    <s v="2025"/>
    <s v="11"/>
    <x v="10"/>
    <s v="2025 - 11"/>
    <m/>
    <d v="2025-10-28T00:00:00"/>
    <s v="25704527"/>
    <x v="2"/>
    <x v="269"/>
    <x v="186"/>
    <x v="124"/>
    <n v="2179"/>
    <m/>
    <n v="2179"/>
  </r>
  <r>
    <s v="2025"/>
    <s v="11"/>
    <x v="10"/>
    <s v="2025 - 11"/>
    <m/>
    <d v="2025-11-30T00:00:00"/>
    <s v="25918460"/>
    <x v="1"/>
    <x v="227"/>
    <x v="240"/>
    <x v="76"/>
    <n v="3860"/>
    <m/>
    <n v="3860"/>
  </r>
  <r>
    <s v="2025"/>
    <s v="11"/>
    <x v="10"/>
    <s v="2025 - 11"/>
    <m/>
    <d v="2025-10-10T00:00:00"/>
    <s v="25704169"/>
    <x v="2"/>
    <x v="270"/>
    <x v="260"/>
    <x v="139"/>
    <n v="2600"/>
    <m/>
    <n v="2600"/>
  </r>
  <r>
    <s v="2025"/>
    <s v="11"/>
    <x v="10"/>
    <s v="2025 - 11"/>
    <m/>
    <d v="2025-11-11T00:00:00"/>
    <s v="25919419"/>
    <x v="1"/>
    <x v="263"/>
    <x v="244"/>
    <x v="7"/>
    <m/>
    <n v="1900"/>
    <n v="-1900"/>
  </r>
  <r>
    <s v="2025"/>
    <s v="11"/>
    <x v="10"/>
    <s v="2025 - 11"/>
    <m/>
    <d v="2025-11-11T00:00:00"/>
    <s v="25919341"/>
    <x v="1"/>
    <x v="263"/>
    <x v="35"/>
    <x v="126"/>
    <m/>
    <n v="4575"/>
    <n v="-4575"/>
  </r>
  <r>
    <s v="2025"/>
    <s v="11"/>
    <x v="10"/>
    <s v="2025 - 11"/>
    <m/>
    <d v="2025-11-11T00:00:00"/>
    <s v="25919195"/>
    <x v="1"/>
    <x v="263"/>
    <x v="32"/>
    <x v="98"/>
    <m/>
    <n v="3485"/>
    <n v="-3485"/>
  </r>
  <r>
    <s v="2025"/>
    <s v="11"/>
    <x v="10"/>
    <s v="2025 - 11"/>
    <m/>
    <d v="2025-11-11T00:00:00"/>
    <s v="25919840"/>
    <x v="1"/>
    <x v="263"/>
    <x v="234"/>
    <x v="0"/>
    <m/>
    <n v="1560"/>
    <n v="-1560"/>
  </r>
  <r>
    <s v="2025"/>
    <s v="11"/>
    <x v="10"/>
    <s v="2025 - 11"/>
    <m/>
    <d v="2025-11-11T00:00:00"/>
    <s v="25803372"/>
    <x v="0"/>
    <x v="2"/>
    <x v="119"/>
    <x v="57"/>
    <m/>
    <n v="3426.56"/>
    <n v="-3426.56"/>
  </r>
  <r>
    <s v="2025"/>
    <s v="11"/>
    <x v="10"/>
    <s v="2025 - 11"/>
    <m/>
    <d v="2025-11-11T00:00:00"/>
    <s v="25919928"/>
    <x v="1"/>
    <x v="263"/>
    <x v="262"/>
    <x v="0"/>
    <m/>
    <n v="2100"/>
    <n v="-2100"/>
  </r>
  <r>
    <s v="2025"/>
    <s v="11"/>
    <x v="10"/>
    <s v="2025 - 11"/>
    <m/>
    <d v="2025-11-11T00:00:00"/>
    <s v="25803321"/>
    <x v="0"/>
    <x v="2"/>
    <x v="0"/>
    <x v="0"/>
    <m/>
    <n v="1691.63"/>
    <n v="-1691.63"/>
  </r>
  <r>
    <s v="2025"/>
    <s v="11"/>
    <x v="10"/>
    <s v="2025 - 11"/>
    <m/>
    <d v="2025-11-30T00:00:00"/>
    <s v="25918606"/>
    <x v="1"/>
    <x v="227"/>
    <x v="132"/>
    <x v="3"/>
    <n v="3275"/>
    <m/>
    <n v="3275"/>
  </r>
  <r>
    <s v="2025"/>
    <s v="11"/>
    <x v="10"/>
    <s v="2025 - 11"/>
    <m/>
    <d v="2025-11-01T00:00:00"/>
    <s v="25704793"/>
    <x v="3"/>
    <x v="268"/>
    <x v="55"/>
    <x v="124"/>
    <m/>
    <n v="2474.67"/>
    <n v="-2474.67"/>
  </r>
  <r>
    <s v="2025"/>
    <s v="11"/>
    <x v="10"/>
    <s v="2025 - 11"/>
    <m/>
    <d v="2025-11-21T00:00:00"/>
    <s v="25920038"/>
    <x v="0"/>
    <x v="271"/>
    <x v="115"/>
    <x v="3"/>
    <n v="2130.41"/>
    <m/>
    <n v="2130.41"/>
  </r>
  <r>
    <s v="2025"/>
    <s v="11"/>
    <x v="10"/>
    <s v="2025 - 11"/>
    <m/>
    <d v="2025-11-12T00:00:00"/>
    <s v="25803539"/>
    <x v="0"/>
    <x v="2"/>
    <x v="68"/>
    <x v="42"/>
    <n v="3154.31"/>
    <m/>
    <n v="3154.31"/>
  </r>
  <r>
    <s v="2025"/>
    <s v="11"/>
    <x v="10"/>
    <s v="2025 - 11"/>
    <m/>
    <d v="2025-11-11T00:00:00"/>
    <s v="25919886"/>
    <x v="1"/>
    <x v="263"/>
    <x v="130"/>
    <x v="60"/>
    <m/>
    <n v="5361.15"/>
    <n v="-5361.15"/>
  </r>
  <r>
    <s v="2025"/>
    <s v="11"/>
    <x v="10"/>
    <s v="2025 - 11"/>
    <m/>
    <d v="2025-11-01T00:00:00"/>
    <s v="25704567"/>
    <x v="2"/>
    <x v="12"/>
    <x v="169"/>
    <x v="48"/>
    <n v="4200"/>
    <m/>
    <n v="4200"/>
  </r>
  <r>
    <s v="2025"/>
    <s v="11"/>
    <x v="10"/>
    <s v="2025 - 11"/>
    <m/>
    <d v="2025-11-11T00:00:00"/>
    <s v="25919177"/>
    <x v="1"/>
    <x v="263"/>
    <x v="23"/>
    <x v="0"/>
    <m/>
    <n v="2930.56"/>
    <n v="-2930.56"/>
  </r>
  <r>
    <s v="2025"/>
    <s v="11"/>
    <x v="10"/>
    <s v="2025 - 11"/>
    <m/>
    <d v="2025-11-11T00:00:00"/>
    <s v="25919441"/>
    <x v="0"/>
    <x v="263"/>
    <x v="176"/>
    <x v="38"/>
    <n v="3250"/>
    <m/>
    <n v="3250"/>
  </r>
  <r>
    <s v="2025"/>
    <s v="11"/>
    <x v="10"/>
    <s v="2025 - 11"/>
    <m/>
    <d v="2025-11-11T00:00:00"/>
    <s v="25919535"/>
    <x v="1"/>
    <x v="263"/>
    <x v="211"/>
    <x v="0"/>
    <m/>
    <n v="4750"/>
    <n v="-4750"/>
  </r>
  <r>
    <s v="2025"/>
    <s v="11"/>
    <x v="10"/>
    <s v="2025 - 11"/>
    <m/>
    <d v="2025-10-15T00:00:00"/>
    <s v="25704404"/>
    <x v="6"/>
    <x v="272"/>
    <x v="75"/>
    <x v="59"/>
    <n v="72.5"/>
    <m/>
    <n v="72.5"/>
  </r>
  <r>
    <s v="2025"/>
    <s v="11"/>
    <x v="10"/>
    <s v="2025 - 11"/>
    <m/>
    <d v="2025-11-30T00:00:00"/>
    <s v="25918480"/>
    <x v="0"/>
    <x v="227"/>
    <x v="245"/>
    <x v="0"/>
    <m/>
    <n v="2850"/>
    <n v="-2850"/>
  </r>
  <r>
    <s v="2025"/>
    <s v="11"/>
    <x v="10"/>
    <s v="2025 - 11"/>
    <m/>
    <d v="2025-11-11T00:00:00"/>
    <s v="25803402"/>
    <x v="0"/>
    <x v="2"/>
    <x v="210"/>
    <x v="0"/>
    <m/>
    <n v="2491.65"/>
    <n v="-2491.65"/>
  </r>
  <r>
    <s v="2025"/>
    <s v="11"/>
    <x v="10"/>
    <s v="2025 - 11"/>
    <m/>
    <d v="2025-11-11T00:00:00"/>
    <s v="25919592"/>
    <x v="0"/>
    <x v="263"/>
    <x v="5"/>
    <x v="3"/>
    <n v="2055.98"/>
    <m/>
    <n v="2055.98"/>
  </r>
  <r>
    <s v="2025"/>
    <s v="11"/>
    <x v="10"/>
    <s v="2025 - 11"/>
    <m/>
    <d v="2025-11-13T00:00:00"/>
    <s v="25200249"/>
    <x v="3"/>
    <x v="273"/>
    <x v="55"/>
    <x v="124"/>
    <n v="3406.08"/>
    <m/>
    <n v="3406.08"/>
  </r>
  <r>
    <s v="2025"/>
    <s v="11"/>
    <x v="10"/>
    <s v="2025 - 11"/>
    <m/>
    <d v="2025-11-30T00:00:00"/>
    <s v="25919000"/>
    <x v="0"/>
    <x v="227"/>
    <x v="58"/>
    <x v="37"/>
    <m/>
    <n v="2888.78"/>
    <n v="-2888.78"/>
  </r>
  <r>
    <s v="2025"/>
    <s v="11"/>
    <x v="10"/>
    <s v="2025 - 11"/>
    <m/>
    <d v="2025-11-11T00:00:00"/>
    <s v="25919329"/>
    <x v="1"/>
    <x v="263"/>
    <x v="1"/>
    <x v="1"/>
    <m/>
    <n v="4755.4399999999996"/>
    <n v="-4755.4399999999996"/>
  </r>
  <r>
    <s v="2025"/>
    <s v="11"/>
    <x v="10"/>
    <s v="2025 - 11"/>
    <m/>
    <d v="2025-11-30T00:00:00"/>
    <s v="25918362"/>
    <x v="0"/>
    <x v="227"/>
    <x v="32"/>
    <x v="8"/>
    <m/>
    <n v="3200"/>
    <n v="-3200"/>
  </r>
  <r>
    <s v="2025"/>
    <s v="11"/>
    <x v="10"/>
    <s v="2025 - 11"/>
    <m/>
    <d v="2025-11-11T00:00:00"/>
    <s v="25919525"/>
    <x v="1"/>
    <x v="263"/>
    <x v="19"/>
    <x v="11"/>
    <m/>
    <n v="1610.06"/>
    <n v="-1610.06"/>
  </r>
  <r>
    <s v="2025"/>
    <s v="11"/>
    <x v="10"/>
    <s v="2025 - 11"/>
    <m/>
    <d v="2025-11-11T00:00:00"/>
    <s v="25803499"/>
    <x v="0"/>
    <x v="2"/>
    <x v="254"/>
    <x v="16"/>
    <m/>
    <n v="2100"/>
    <n v="-2100"/>
  </r>
  <r>
    <s v="2025"/>
    <s v="11"/>
    <x v="10"/>
    <s v="2025 - 11"/>
    <m/>
    <d v="2025-11-30T00:00:00"/>
    <s v="25918870"/>
    <x v="1"/>
    <x v="227"/>
    <x v="52"/>
    <x v="17"/>
    <n v="1436.58"/>
    <m/>
    <n v="1436.58"/>
  </r>
  <r>
    <s v="2025"/>
    <s v="11"/>
    <x v="10"/>
    <s v="2025 - 11"/>
    <m/>
    <d v="2025-11-11T00:00:00"/>
    <s v="25919662"/>
    <x v="0"/>
    <x v="263"/>
    <x v="94"/>
    <x v="22"/>
    <n v="2169.06"/>
    <m/>
    <n v="2169.06"/>
  </r>
  <r>
    <s v="2025"/>
    <s v="11"/>
    <x v="10"/>
    <s v="2025 - 11"/>
    <m/>
    <d v="2025-11-30T00:00:00"/>
    <s v="25918374"/>
    <x v="0"/>
    <x v="227"/>
    <x v="32"/>
    <x v="98"/>
    <m/>
    <n v="4065"/>
    <n v="-4065"/>
  </r>
  <r>
    <s v="2025"/>
    <s v="11"/>
    <x v="10"/>
    <s v="2025 - 11"/>
    <m/>
    <d v="2025-11-11T00:00:00"/>
    <s v="25919714"/>
    <x v="0"/>
    <x v="263"/>
    <x v="29"/>
    <x v="9"/>
    <n v="3075.11"/>
    <m/>
    <n v="3075.11"/>
  </r>
  <r>
    <s v="2025"/>
    <s v="11"/>
    <x v="10"/>
    <s v="2025 - 11"/>
    <m/>
    <d v="2025-11-30T00:00:00"/>
    <s v="25918564"/>
    <x v="1"/>
    <x v="227"/>
    <x v="78"/>
    <x v="0"/>
    <n v="1568.43"/>
    <m/>
    <n v="1568.43"/>
  </r>
  <r>
    <s v="2025"/>
    <s v="11"/>
    <x v="10"/>
    <s v="2025 - 11"/>
    <m/>
    <d v="2025-11-30T00:00:00"/>
    <s v="25918452"/>
    <x v="0"/>
    <x v="227"/>
    <x v="198"/>
    <x v="132"/>
    <m/>
    <n v="4600"/>
    <n v="-4600"/>
  </r>
  <r>
    <s v="2025"/>
    <s v="11"/>
    <x v="10"/>
    <s v="2025 - 11"/>
    <m/>
    <d v="2025-11-07T00:00:00"/>
    <s v="25704781"/>
    <x v="2"/>
    <x v="274"/>
    <x v="218"/>
    <x v="124"/>
    <n v="2469.81"/>
    <m/>
    <n v="2469.81"/>
  </r>
  <r>
    <s v="2025"/>
    <s v="11"/>
    <x v="10"/>
    <s v="2025 - 11"/>
    <m/>
    <d v="2025-11-30T00:00:00"/>
    <s v="25918616"/>
    <x v="1"/>
    <x v="227"/>
    <x v="176"/>
    <x v="38"/>
    <n v="3250"/>
    <m/>
    <n v="3250"/>
  </r>
  <r>
    <s v="2025"/>
    <s v="11"/>
    <x v="10"/>
    <s v="2025 - 11"/>
    <m/>
    <d v="2025-11-30T00:00:00"/>
    <s v="25919024"/>
    <x v="1"/>
    <x v="227"/>
    <x v="158"/>
    <x v="74"/>
    <n v="2000"/>
    <m/>
    <n v="2000"/>
  </r>
  <r>
    <s v="2025"/>
    <s v="11"/>
    <x v="10"/>
    <s v="2025 - 11"/>
    <m/>
    <d v="2025-11-30T00:00:00"/>
    <s v="25918530"/>
    <x v="0"/>
    <x v="227"/>
    <x v="216"/>
    <x v="41"/>
    <m/>
    <n v="2450"/>
    <n v="-2450"/>
  </r>
  <r>
    <s v="2025"/>
    <s v="11"/>
    <x v="10"/>
    <s v="2025 - 11"/>
    <m/>
    <d v="2025-11-30T00:00:00"/>
    <s v="25918470"/>
    <x v="0"/>
    <x v="227"/>
    <x v="79"/>
    <x v="0"/>
    <m/>
    <n v="1677.89"/>
    <n v="-1677.89"/>
  </r>
  <r>
    <s v="2025"/>
    <s v="11"/>
    <x v="10"/>
    <s v="2025 - 11"/>
    <m/>
    <d v="2025-11-30T00:00:00"/>
    <s v="25919028"/>
    <x v="0"/>
    <x v="227"/>
    <x v="96"/>
    <x v="20"/>
    <m/>
    <n v="2974.53"/>
    <n v="-2974.53"/>
  </r>
  <r>
    <s v="2025"/>
    <s v="11"/>
    <x v="10"/>
    <s v="2025 - 11"/>
    <m/>
    <d v="2025-11-11T00:00:00"/>
    <s v="25919704"/>
    <x v="1"/>
    <x v="263"/>
    <x v="154"/>
    <x v="70"/>
    <m/>
    <n v="2394.3000000000002"/>
    <n v="-2394.3000000000002"/>
  </r>
  <r>
    <s v="2025"/>
    <s v="11"/>
    <x v="10"/>
    <s v="2025 - 11"/>
    <m/>
    <d v="2025-11-30T00:00:00"/>
    <s v="25918910"/>
    <x v="1"/>
    <x v="227"/>
    <x v="241"/>
    <x v="123"/>
    <n v="2500"/>
    <m/>
    <n v="2500"/>
  </r>
  <r>
    <s v="2025"/>
    <s v="11"/>
    <x v="10"/>
    <s v="2025 - 11"/>
    <m/>
    <d v="2025-11-11T00:00:00"/>
    <s v="25919167"/>
    <x v="1"/>
    <x v="263"/>
    <x v="226"/>
    <x v="105"/>
    <m/>
    <n v="2400"/>
    <n v="-2400"/>
  </r>
  <r>
    <s v="2025"/>
    <s v="11"/>
    <x v="10"/>
    <s v="2025 - 11"/>
    <m/>
    <d v="2025-11-11T00:00:00"/>
    <s v="25919235"/>
    <x v="1"/>
    <x v="263"/>
    <x v="32"/>
    <x v="95"/>
    <m/>
    <n v="3242"/>
    <n v="-3242"/>
  </r>
  <r>
    <s v="2025"/>
    <s v="11"/>
    <x v="10"/>
    <s v="2025 - 11"/>
    <m/>
    <d v="2025-11-11T00:00:00"/>
    <s v="25803488"/>
    <x v="0"/>
    <x v="2"/>
    <x v="62"/>
    <x v="18"/>
    <m/>
    <n v="2516.83"/>
    <n v="-2516.83"/>
  </r>
  <r>
    <s v="2025"/>
    <s v="11"/>
    <x v="10"/>
    <s v="2025 - 11"/>
    <m/>
    <d v="2025-10-28T00:00:00"/>
    <s v="25704499"/>
    <x v="4"/>
    <x v="167"/>
    <x v="55"/>
    <x v="124"/>
    <n v="252.25"/>
    <m/>
    <n v="252.25"/>
  </r>
  <r>
    <s v="2025"/>
    <s v="11"/>
    <x v="10"/>
    <s v="2025 - 11"/>
    <m/>
    <d v="2025-11-11T00:00:00"/>
    <s v="25919636"/>
    <x v="0"/>
    <x v="263"/>
    <x v="101"/>
    <x v="4"/>
    <n v="2498.54"/>
    <m/>
    <n v="2498.54"/>
  </r>
  <r>
    <s v="2025"/>
    <s v="11"/>
    <x v="10"/>
    <s v="2025 - 11"/>
    <m/>
    <d v="2025-11-28T00:00:00"/>
    <s v="25200261"/>
    <x v="5"/>
    <x v="275"/>
    <x v="55"/>
    <x v="8"/>
    <n v="4295.47"/>
    <m/>
    <n v="4295.47"/>
  </r>
  <r>
    <s v="2025"/>
    <s v="11"/>
    <x v="10"/>
    <s v="2025 - 11"/>
    <m/>
    <d v="2025-11-11T00:00:00"/>
    <s v="25919255"/>
    <x v="1"/>
    <x v="263"/>
    <x v="67"/>
    <x v="4"/>
    <m/>
    <n v="4759.1000000000004"/>
    <n v="-4759.1000000000004"/>
  </r>
  <r>
    <s v="2025"/>
    <s v="11"/>
    <x v="10"/>
    <s v="2025 - 11"/>
    <m/>
    <d v="2025-11-14T00:00:00"/>
    <s v="25200250"/>
    <x v="3"/>
    <x v="276"/>
    <x v="55"/>
    <x v="124"/>
    <n v="2474.67"/>
    <m/>
    <n v="2474.67"/>
  </r>
  <r>
    <s v="2025"/>
    <s v="11"/>
    <x v="10"/>
    <s v="2025 - 11"/>
    <m/>
    <d v="2025-11-30T00:00:00"/>
    <s v="25920194"/>
    <x v="1"/>
    <x v="227"/>
    <x v="64"/>
    <x v="0"/>
    <n v="173.08"/>
    <m/>
    <n v="173.08"/>
  </r>
  <r>
    <s v="2025"/>
    <s v="11"/>
    <x v="10"/>
    <s v="2025 - 11"/>
    <m/>
    <d v="2025-11-11T00:00:00"/>
    <s v="25919914"/>
    <x v="0"/>
    <x v="263"/>
    <x v="96"/>
    <x v="20"/>
    <n v="2974.53"/>
    <m/>
    <n v="2974.53"/>
  </r>
  <r>
    <s v="2025"/>
    <s v="11"/>
    <x v="10"/>
    <s v="2025 - 11"/>
    <m/>
    <d v="2025-11-30T00:00:00"/>
    <s v="25918342"/>
    <x v="1"/>
    <x v="227"/>
    <x v="141"/>
    <x v="115"/>
    <n v="2200"/>
    <m/>
    <n v="2200"/>
  </r>
  <r>
    <s v="2025"/>
    <s v="11"/>
    <x v="10"/>
    <s v="2025 - 11"/>
    <m/>
    <d v="2025-11-30T00:00:00"/>
    <s v="25918886"/>
    <x v="0"/>
    <x v="227"/>
    <x v="191"/>
    <x v="19"/>
    <m/>
    <n v="2300"/>
    <n v="-2300"/>
  </r>
  <r>
    <s v="2025"/>
    <s v="11"/>
    <x v="10"/>
    <s v="2025 - 11"/>
    <m/>
    <d v="2025-11-30T00:00:00"/>
    <s v="25919016"/>
    <x v="0"/>
    <x v="227"/>
    <x v="107"/>
    <x v="54"/>
    <m/>
    <n v="3955.8"/>
    <n v="-3955.8"/>
  </r>
  <r>
    <s v="2025"/>
    <s v="11"/>
    <x v="10"/>
    <s v="2025 - 11"/>
    <m/>
    <d v="2025-11-05T00:00:00"/>
    <s v="25200243"/>
    <x v="3"/>
    <x v="277"/>
    <x v="55"/>
    <x v="124"/>
    <n v="2876.2"/>
    <m/>
    <n v="2876.2"/>
  </r>
  <r>
    <s v="2025"/>
    <s v="11"/>
    <x v="10"/>
    <s v="2025 - 11"/>
    <m/>
    <d v="2025-11-30T00:00:00"/>
    <s v="25918596"/>
    <x v="1"/>
    <x v="227"/>
    <x v="97"/>
    <x v="3"/>
    <n v="2550"/>
    <m/>
    <n v="2550"/>
  </r>
  <r>
    <s v="2025"/>
    <s v="11"/>
    <x v="10"/>
    <s v="2025 - 11"/>
    <m/>
    <d v="2025-11-11T00:00:00"/>
    <s v="25803368"/>
    <x v="0"/>
    <x v="2"/>
    <x v="146"/>
    <x v="28"/>
    <m/>
    <n v="2446.35"/>
    <n v="-2446.35"/>
  </r>
  <r>
    <s v="2025"/>
    <s v="11"/>
    <x v="10"/>
    <s v="2025 - 11"/>
    <m/>
    <d v="2025-11-11T00:00:00"/>
    <s v="25919900"/>
    <x v="0"/>
    <x v="263"/>
    <x v="107"/>
    <x v="54"/>
    <n v="3955.8"/>
    <m/>
    <n v="3955.8"/>
  </r>
  <r>
    <s v="2025"/>
    <s v="11"/>
    <x v="10"/>
    <s v="2025 - 11"/>
    <m/>
    <d v="2025-11-11T00:00:00"/>
    <s v="25803378"/>
    <x v="7"/>
    <x v="278"/>
    <x v="55"/>
    <x v="0"/>
    <n v="2452.5"/>
    <m/>
    <n v="2452.5"/>
  </r>
  <r>
    <s v="2025"/>
    <s v="11"/>
    <x v="10"/>
    <s v="2025 - 11"/>
    <m/>
    <d v="2025-10-15T00:00:00"/>
    <s v="25704404"/>
    <x v="2"/>
    <x v="272"/>
    <x v="75"/>
    <x v="59"/>
    <n v="2550.4499999999998"/>
    <m/>
    <n v="2550.4499999999998"/>
  </r>
  <r>
    <s v="2025"/>
    <s v="11"/>
    <x v="10"/>
    <s v="2025 - 11"/>
    <m/>
    <d v="2025-11-30T00:00:00"/>
    <s v="25918690"/>
    <x v="0"/>
    <x v="227"/>
    <x v="19"/>
    <x v="11"/>
    <m/>
    <n v="2363.0700000000002"/>
    <n v="-2363.0700000000002"/>
  </r>
  <r>
    <s v="2025"/>
    <s v="11"/>
    <x v="10"/>
    <s v="2025 - 11"/>
    <m/>
    <d v="2025-11-07T00:00:00"/>
    <s v="25704781"/>
    <x v="4"/>
    <x v="274"/>
    <x v="55"/>
    <x v="124"/>
    <n v="252.25"/>
    <m/>
    <n v="252.25"/>
  </r>
  <r>
    <s v="2025"/>
    <s v="11"/>
    <x v="10"/>
    <s v="2025 - 11"/>
    <m/>
    <d v="2025-11-11T00:00:00"/>
    <s v="25803391"/>
    <x v="0"/>
    <x v="2"/>
    <x v="186"/>
    <x v="7"/>
    <m/>
    <n v="3275"/>
    <n v="-3275"/>
  </r>
  <r>
    <s v="2025"/>
    <s v="11"/>
    <x v="10"/>
    <s v="2025 - 11"/>
    <m/>
    <d v="2025-11-07T00:00:00"/>
    <s v="25704781"/>
    <x v="17"/>
    <x v="274"/>
    <x v="218"/>
    <x v="124"/>
    <n v="333.03"/>
    <m/>
    <n v="333.03"/>
  </r>
  <r>
    <s v="2025"/>
    <s v="11"/>
    <x v="10"/>
    <s v="2025 - 11"/>
    <m/>
    <d v="2025-11-11T00:00:00"/>
    <s v="25803517"/>
    <x v="0"/>
    <x v="2"/>
    <x v="265"/>
    <x v="41"/>
    <m/>
    <n v="2250"/>
    <n v="-2250"/>
  </r>
  <r>
    <s v="2025"/>
    <s v="11"/>
    <x v="10"/>
    <s v="2025 - 11"/>
    <m/>
    <d v="2025-11-30T00:00:00"/>
    <s v="25918624"/>
    <x v="1"/>
    <x v="227"/>
    <x v="237"/>
    <x v="3"/>
    <n v="3250"/>
    <m/>
    <n v="3250"/>
  </r>
  <r>
    <s v="2025"/>
    <s v="11"/>
    <x v="10"/>
    <s v="2025 - 11"/>
    <m/>
    <d v="2025-11-30T00:00:00"/>
    <s v="25918344"/>
    <x v="0"/>
    <x v="227"/>
    <x v="32"/>
    <x v="8"/>
    <m/>
    <n v="3200"/>
    <n v="-3200"/>
  </r>
  <r>
    <s v="2025"/>
    <s v="11"/>
    <x v="10"/>
    <s v="2025 - 11"/>
    <m/>
    <d v="2025-11-30T00:00:00"/>
    <s v="25918422"/>
    <x v="1"/>
    <x v="227"/>
    <x v="32"/>
    <x v="98"/>
    <n v="1750"/>
    <m/>
    <n v="1750"/>
  </r>
  <r>
    <s v="2025"/>
    <s v="11"/>
    <x v="10"/>
    <s v="2025 - 11"/>
    <m/>
    <d v="2025-11-11T00:00:00"/>
    <s v="25919616"/>
    <x v="0"/>
    <x v="263"/>
    <x v="101"/>
    <x v="4"/>
    <n v="2909.6"/>
    <m/>
    <n v="2909.6"/>
  </r>
  <r>
    <s v="2025"/>
    <s v="11"/>
    <x v="10"/>
    <s v="2025 - 11"/>
    <m/>
    <d v="2025-11-11T00:00:00"/>
    <s v="25919630"/>
    <x v="1"/>
    <x v="263"/>
    <x v="101"/>
    <x v="4"/>
    <m/>
    <n v="2498.54"/>
    <n v="-2498.54"/>
  </r>
  <r>
    <s v="2025"/>
    <s v="11"/>
    <x v="10"/>
    <s v="2025 - 11"/>
    <m/>
    <d v="2025-11-11T00:00:00"/>
    <s v="25803320"/>
    <x v="0"/>
    <x v="2"/>
    <x v="80"/>
    <x v="22"/>
    <m/>
    <n v="2471.0700000000002"/>
    <n v="-2471.0700000000002"/>
  </r>
  <r>
    <s v="2025"/>
    <s v="11"/>
    <x v="10"/>
    <s v="2025 - 11"/>
    <m/>
    <d v="2025-11-30T00:00:00"/>
    <s v="25918440"/>
    <x v="0"/>
    <x v="227"/>
    <x v="38"/>
    <x v="22"/>
    <m/>
    <n v="2059.23"/>
    <n v="-2059.23"/>
  </r>
  <r>
    <s v="2025"/>
    <s v="11"/>
    <x v="10"/>
    <s v="2025 - 11"/>
    <m/>
    <d v="2025-11-11T00:00:00"/>
    <s v="25919766"/>
    <x v="0"/>
    <x v="263"/>
    <x v="257"/>
    <x v="0"/>
    <n v="1494.99"/>
    <m/>
    <n v="1494.99"/>
  </r>
  <r>
    <s v="2025"/>
    <s v="11"/>
    <x v="10"/>
    <s v="2025 - 11"/>
    <m/>
    <d v="2025-11-11T00:00:00"/>
    <s v="25919449"/>
    <x v="1"/>
    <x v="263"/>
    <x v="55"/>
    <x v="34"/>
    <m/>
    <n v="3275"/>
    <n v="-3275"/>
  </r>
  <r>
    <s v="2025"/>
    <s v="11"/>
    <x v="10"/>
    <s v="2025 - 11"/>
    <m/>
    <d v="2025-11-30T00:00:00"/>
    <s v="25918662"/>
    <x v="1"/>
    <x v="227"/>
    <x v="185"/>
    <x v="0"/>
    <n v="2593.81"/>
    <m/>
    <n v="2593.81"/>
  </r>
  <r>
    <s v="2025"/>
    <s v="11"/>
    <x v="10"/>
    <s v="2025 - 11"/>
    <m/>
    <d v="2025-11-11T00:00:00"/>
    <s v="25803371"/>
    <x v="0"/>
    <x v="2"/>
    <x v="138"/>
    <x v="28"/>
    <m/>
    <n v="2602.5"/>
    <n v="-2602.5"/>
  </r>
  <r>
    <s v="2025"/>
    <s v="11"/>
    <x v="10"/>
    <s v="2025 - 11"/>
    <m/>
    <d v="2025-11-30T00:00:00"/>
    <s v="25919066"/>
    <x v="1"/>
    <x v="227"/>
    <x v="30"/>
    <x v="18"/>
    <n v="2278.88"/>
    <m/>
    <n v="2278.88"/>
  </r>
  <r>
    <s v="2025"/>
    <s v="11"/>
    <x v="10"/>
    <s v="2025 - 11"/>
    <m/>
    <d v="2025-11-11T00:00:00"/>
    <s v="25919792"/>
    <x v="1"/>
    <x v="263"/>
    <x v="177"/>
    <x v="9"/>
    <m/>
    <n v="2498.4"/>
    <n v="-2498.4"/>
  </r>
  <r>
    <s v="2025"/>
    <s v="11"/>
    <x v="10"/>
    <s v="2025 - 11"/>
    <m/>
    <d v="2025-11-30T00:00:00"/>
    <s v="25918558"/>
    <x v="1"/>
    <x v="227"/>
    <x v="147"/>
    <x v="0"/>
    <n v="2075.0500000000002"/>
    <m/>
    <n v="2075.0500000000002"/>
  </r>
  <r>
    <s v="2025"/>
    <s v="11"/>
    <x v="10"/>
    <s v="2025 - 11"/>
    <m/>
    <d v="2025-11-11T00:00:00"/>
    <s v="25919327"/>
    <x v="0"/>
    <x v="263"/>
    <x v="122"/>
    <x v="45"/>
    <n v="6140.29"/>
    <m/>
    <n v="6140.29"/>
  </r>
  <r>
    <s v="2025"/>
    <s v="11"/>
    <x v="10"/>
    <s v="2025 - 11"/>
    <m/>
    <d v="2025-11-11T00:00:00"/>
    <s v="25919297"/>
    <x v="0"/>
    <x v="263"/>
    <x v="152"/>
    <x v="6"/>
    <n v="1911.79"/>
    <m/>
    <n v="1911.79"/>
  </r>
  <r>
    <s v="2025"/>
    <s v="11"/>
    <x v="10"/>
    <s v="2025 - 11"/>
    <m/>
    <d v="2025-11-11T00:00:00"/>
    <s v="25919515"/>
    <x v="1"/>
    <x v="263"/>
    <x v="45"/>
    <x v="28"/>
    <m/>
    <n v="3409.28"/>
    <n v="-3409.28"/>
  </r>
  <r>
    <s v="2025"/>
    <s v="11"/>
    <x v="10"/>
    <s v="2025 - 11"/>
    <m/>
    <d v="2025-11-11T00:00:00"/>
    <s v="25919195"/>
    <x v="0"/>
    <x v="263"/>
    <x v="32"/>
    <x v="98"/>
    <n v="3485"/>
    <m/>
    <n v="3485"/>
  </r>
  <r>
    <s v="2025"/>
    <s v="11"/>
    <x v="10"/>
    <s v="2025 - 11"/>
    <m/>
    <d v="2025-11-11T00:00:00"/>
    <s v="25919505"/>
    <x v="0"/>
    <x v="263"/>
    <x v="206"/>
    <x v="129"/>
    <n v="2650"/>
    <m/>
    <n v="2650"/>
  </r>
  <r>
    <s v="2025"/>
    <s v="11"/>
    <x v="10"/>
    <s v="2025 - 11"/>
    <m/>
    <d v="2025-11-11T00:00:00"/>
    <s v="25919706"/>
    <x v="0"/>
    <x v="263"/>
    <x v="99"/>
    <x v="16"/>
    <n v="17288.28"/>
    <m/>
    <n v="17288.28"/>
  </r>
  <r>
    <s v="2025"/>
    <s v="11"/>
    <x v="10"/>
    <s v="2025 - 11"/>
    <m/>
    <d v="2025-11-30T00:00:00"/>
    <s v="25919020"/>
    <x v="0"/>
    <x v="227"/>
    <x v="20"/>
    <x v="12"/>
    <m/>
    <n v="2394.3000000000002"/>
    <n v="-2394.3000000000002"/>
  </r>
  <r>
    <s v="2025"/>
    <s v="11"/>
    <x v="10"/>
    <s v="2025 - 11"/>
    <m/>
    <d v="2025-11-30T00:00:00"/>
    <s v="25918470"/>
    <x v="1"/>
    <x v="227"/>
    <x v="79"/>
    <x v="0"/>
    <n v="1677.89"/>
    <m/>
    <n v="1677.89"/>
  </r>
  <r>
    <s v="2025"/>
    <s v="11"/>
    <x v="10"/>
    <s v="2025 - 11"/>
    <m/>
    <d v="2025-11-30T00:00:00"/>
    <s v="25918822"/>
    <x v="1"/>
    <x v="227"/>
    <x v="91"/>
    <x v="50"/>
    <n v="1829.53"/>
    <m/>
    <n v="1829.53"/>
  </r>
  <r>
    <s v="2025"/>
    <s v="11"/>
    <x v="10"/>
    <s v="2025 - 11"/>
    <m/>
    <d v="2025-11-11T00:00:00"/>
    <s v="25803353"/>
    <x v="0"/>
    <x v="2"/>
    <x v="120"/>
    <x v="24"/>
    <m/>
    <n v="2841.93"/>
    <n v="-2841.93"/>
  </r>
  <r>
    <s v="2025"/>
    <s v="11"/>
    <x v="10"/>
    <s v="2025 - 11"/>
    <m/>
    <d v="2025-11-11T00:00:00"/>
    <s v="25803394"/>
    <x v="0"/>
    <x v="2"/>
    <x v="239"/>
    <x v="3"/>
    <m/>
    <n v="3275"/>
    <n v="-3275"/>
  </r>
  <r>
    <s v="2025"/>
    <s v="11"/>
    <x v="10"/>
    <s v="2025 - 11"/>
    <m/>
    <d v="2025-11-30T00:00:00"/>
    <s v="25918424"/>
    <x v="0"/>
    <x v="227"/>
    <x v="32"/>
    <x v="95"/>
    <m/>
    <n v="3242"/>
    <n v="-3242"/>
  </r>
  <r>
    <s v="2025"/>
    <s v="11"/>
    <x v="10"/>
    <s v="2025 - 11"/>
    <m/>
    <d v="2025-11-30T00:00:00"/>
    <s v="25918632"/>
    <x v="0"/>
    <x v="227"/>
    <x v="186"/>
    <x v="7"/>
    <m/>
    <n v="3275"/>
    <n v="-3275"/>
  </r>
  <r>
    <s v="2025"/>
    <s v="11"/>
    <x v="10"/>
    <s v="2025 - 11"/>
    <m/>
    <d v="2025-11-30T00:00:00"/>
    <s v="25918534"/>
    <x v="0"/>
    <x v="227"/>
    <x v="66"/>
    <x v="0"/>
    <m/>
    <n v="1677.89"/>
    <n v="-1677.89"/>
  </r>
  <r>
    <s v="2025"/>
    <s v="11"/>
    <x v="10"/>
    <s v="2025 - 11"/>
    <m/>
    <d v="2025-11-11T00:00:00"/>
    <s v="25919616"/>
    <x v="1"/>
    <x v="263"/>
    <x v="101"/>
    <x v="4"/>
    <m/>
    <n v="2909.6"/>
    <n v="-2909.6"/>
  </r>
  <r>
    <s v="2025"/>
    <s v="11"/>
    <x v="10"/>
    <s v="2025 - 11"/>
    <m/>
    <d v="2025-11-11T00:00:00"/>
    <s v="25919361"/>
    <x v="0"/>
    <x v="263"/>
    <x v="7"/>
    <x v="129"/>
    <n v="2100"/>
    <m/>
    <n v="2100"/>
  </r>
  <r>
    <s v="2025"/>
    <s v="11"/>
    <x v="10"/>
    <s v="2025 - 11"/>
    <m/>
    <d v="2025-11-30T00:00:00"/>
    <s v="25919010"/>
    <x v="1"/>
    <x v="227"/>
    <x v="125"/>
    <x v="65"/>
    <n v="2750"/>
    <m/>
    <n v="2750"/>
  </r>
  <r>
    <s v="2025"/>
    <s v="11"/>
    <x v="10"/>
    <s v="2025 - 11"/>
    <m/>
    <d v="2025-11-30T00:00:00"/>
    <s v="25918730"/>
    <x v="1"/>
    <x v="227"/>
    <x v="157"/>
    <x v="80"/>
    <n v="3300"/>
    <m/>
    <n v="3300"/>
  </r>
  <r>
    <s v="2025"/>
    <s v="11"/>
    <x v="10"/>
    <s v="2025 - 11"/>
    <m/>
    <d v="2025-11-11T00:00:00"/>
    <s v="25919249"/>
    <x v="0"/>
    <x v="263"/>
    <x v="40"/>
    <x v="23"/>
    <n v="2779.47"/>
    <m/>
    <n v="2779.47"/>
  </r>
  <r>
    <s v="2025"/>
    <s v="11"/>
    <x v="10"/>
    <s v="2025 - 11"/>
    <m/>
    <d v="2025-11-11T00:00:00"/>
    <s v="25919842"/>
    <x v="1"/>
    <x v="263"/>
    <x v="235"/>
    <x v="0"/>
    <m/>
    <n v="1560"/>
    <n v="-1560"/>
  </r>
  <r>
    <s v="2025"/>
    <s v="11"/>
    <x v="10"/>
    <s v="2025 - 11"/>
    <m/>
    <d v="2025-11-11T00:00:00"/>
    <s v="25919509"/>
    <x v="1"/>
    <x v="263"/>
    <x v="251"/>
    <x v="129"/>
    <m/>
    <n v="2250"/>
    <n v="-2250"/>
  </r>
  <r>
    <s v="2025"/>
    <s v="11"/>
    <x v="10"/>
    <s v="2025 - 11"/>
    <m/>
    <d v="2025-11-11T00:00:00"/>
    <s v="25803364"/>
    <x v="0"/>
    <x v="2"/>
    <x v="170"/>
    <x v="28"/>
    <m/>
    <n v="2575"/>
    <n v="-2575"/>
  </r>
  <r>
    <s v="2025"/>
    <s v="11"/>
    <x v="10"/>
    <s v="2025 - 11"/>
    <m/>
    <d v="2025-11-11T00:00:00"/>
    <s v="25919435"/>
    <x v="1"/>
    <x v="263"/>
    <x v="132"/>
    <x v="3"/>
    <m/>
    <n v="3275"/>
    <n v="-3275"/>
  </r>
  <r>
    <s v="2025"/>
    <s v="11"/>
    <x v="10"/>
    <s v="2025 - 11"/>
    <m/>
    <d v="2025-11-11T00:00:00"/>
    <s v="25919275"/>
    <x v="1"/>
    <x v="263"/>
    <x v="117"/>
    <x v="7"/>
    <m/>
    <n v="4038.04"/>
    <n v="-4038.04"/>
  </r>
  <r>
    <s v="2025"/>
    <s v="11"/>
    <x v="10"/>
    <s v="2025 - 11"/>
    <m/>
    <d v="2025-11-30T00:00:00"/>
    <s v="25918428"/>
    <x v="0"/>
    <x v="227"/>
    <x v="57"/>
    <x v="50"/>
    <m/>
    <n v="1829.53"/>
    <n v="-1829.53"/>
  </r>
  <r>
    <s v="2025"/>
    <s v="11"/>
    <x v="10"/>
    <s v="2025 - 11"/>
    <m/>
    <d v="2025-11-11T00:00:00"/>
    <s v="25919586"/>
    <x v="1"/>
    <x v="263"/>
    <x v="93"/>
    <x v="5"/>
    <m/>
    <n v="2732.63"/>
    <n v="-2732.63"/>
  </r>
  <r>
    <s v="2025"/>
    <s v="11"/>
    <x v="10"/>
    <s v="2025 - 11"/>
    <m/>
    <d v="2025-11-30T00:00:00"/>
    <s v="25918902"/>
    <x v="0"/>
    <x v="227"/>
    <x v="252"/>
    <x v="20"/>
    <m/>
    <n v="2053.7399999999998"/>
    <n v="-2053.7399999999998"/>
  </r>
  <r>
    <s v="2025"/>
    <s v="11"/>
    <x v="10"/>
    <s v="2025 - 11"/>
    <m/>
    <d v="2025-11-30T00:00:00"/>
    <s v="25918386"/>
    <x v="0"/>
    <x v="227"/>
    <x v="32"/>
    <x v="8"/>
    <m/>
    <n v="4810.3599999999997"/>
    <n v="-4810.3599999999997"/>
  </r>
  <r>
    <s v="2025"/>
    <s v="11"/>
    <x v="10"/>
    <s v="2025 - 11"/>
    <m/>
    <d v="2025-11-11T00:00:00"/>
    <s v="25803526"/>
    <x v="0"/>
    <x v="2"/>
    <x v="268"/>
    <x v="45"/>
    <m/>
    <n v="2000"/>
    <n v="-2000"/>
  </r>
  <r>
    <s v="2025"/>
    <s v="11"/>
    <x v="10"/>
    <s v="2025 - 11"/>
    <m/>
    <d v="2025-11-11T00:00:00"/>
    <s v="25919475"/>
    <x v="1"/>
    <x v="263"/>
    <x v="213"/>
    <x v="141"/>
    <m/>
    <n v="3000"/>
    <n v="-3000"/>
  </r>
  <r>
    <s v="2025"/>
    <s v="11"/>
    <x v="10"/>
    <s v="2025 - 11"/>
    <m/>
    <d v="2025-11-25T00:00:00"/>
    <s v="25210272"/>
    <x v="8"/>
    <x v="279"/>
    <x v="55"/>
    <x v="63"/>
    <n v="2805.08"/>
    <m/>
    <n v="2805.08"/>
  </r>
  <r>
    <s v="2025"/>
    <s v="11"/>
    <x v="10"/>
    <s v="2025 - 11"/>
    <m/>
    <d v="2025-11-30T00:00:00"/>
    <s v="25919126"/>
    <x v="0"/>
    <x v="227"/>
    <x v="266"/>
    <x v="41"/>
    <m/>
    <n v="1450"/>
    <n v="-1450"/>
  </r>
  <r>
    <s v="2025"/>
    <s v="11"/>
    <x v="10"/>
    <s v="2025 - 11"/>
    <m/>
    <d v="2025-11-11T00:00:00"/>
    <s v="25803473"/>
    <x v="0"/>
    <x v="2"/>
    <x v="54"/>
    <x v="130"/>
    <m/>
    <n v="2350"/>
    <n v="-2350"/>
  </r>
  <r>
    <s v="2025"/>
    <s v="11"/>
    <x v="10"/>
    <s v="2025 - 11"/>
    <m/>
    <d v="2025-11-30T00:00:00"/>
    <s v="25918600"/>
    <x v="0"/>
    <x v="227"/>
    <x v="12"/>
    <x v="3"/>
    <m/>
    <n v="3275"/>
    <n v="-3275"/>
  </r>
  <r>
    <s v="2025"/>
    <s v="11"/>
    <x v="10"/>
    <s v="2025 - 11"/>
    <m/>
    <d v="2025-11-30T00:00:00"/>
    <s v="25918866"/>
    <x v="1"/>
    <x v="227"/>
    <x v="34"/>
    <x v="17"/>
    <n v="1936.26"/>
    <m/>
    <n v="1936.26"/>
  </r>
  <r>
    <s v="2025"/>
    <s v="11"/>
    <x v="10"/>
    <s v="2025 - 11"/>
    <m/>
    <d v="2025-11-11T00:00:00"/>
    <s v="25919427"/>
    <x v="0"/>
    <x v="263"/>
    <x v="148"/>
    <x v="136"/>
    <n v="2275"/>
    <m/>
    <n v="2275"/>
  </r>
  <r>
    <s v="2025"/>
    <s v="11"/>
    <x v="10"/>
    <s v="2025 - 11"/>
    <m/>
    <d v="2025-11-11T00:00:00"/>
    <s v="25919243"/>
    <x v="1"/>
    <x v="263"/>
    <x v="80"/>
    <x v="22"/>
    <m/>
    <n v="2471.0700000000002"/>
    <n v="-2471.0700000000002"/>
  </r>
  <r>
    <s v="2025"/>
    <s v="11"/>
    <x v="10"/>
    <s v="2025 - 11"/>
    <m/>
    <d v="2025-11-11T00:00:00"/>
    <s v="25919900"/>
    <x v="1"/>
    <x v="263"/>
    <x v="107"/>
    <x v="54"/>
    <m/>
    <n v="3955.8"/>
    <n v="-3955.8"/>
  </r>
  <r>
    <s v="2025"/>
    <s v="11"/>
    <x v="10"/>
    <s v="2025 - 11"/>
    <m/>
    <d v="2025-11-30T00:00:00"/>
    <s v="25918406"/>
    <x v="1"/>
    <x v="227"/>
    <x v="32"/>
    <x v="8"/>
    <n v="3200"/>
    <m/>
    <n v="3200"/>
  </r>
  <r>
    <s v="2025"/>
    <s v="11"/>
    <x v="10"/>
    <s v="2025 - 11"/>
    <m/>
    <d v="2025-11-30T00:00:00"/>
    <s v="25918828"/>
    <x v="1"/>
    <x v="227"/>
    <x v="171"/>
    <x v="63"/>
    <n v="2240.44"/>
    <m/>
    <n v="2240.44"/>
  </r>
  <r>
    <s v="2025"/>
    <s v="11"/>
    <x v="10"/>
    <s v="2025 - 11"/>
    <m/>
    <d v="2025-11-11T00:00:00"/>
    <s v="25803383"/>
    <x v="0"/>
    <x v="2"/>
    <x v="12"/>
    <x v="3"/>
    <m/>
    <n v="3275"/>
    <n v="-3275"/>
  </r>
  <r>
    <s v="2025"/>
    <s v="11"/>
    <x v="10"/>
    <s v="2025 - 11"/>
    <m/>
    <d v="2025-11-11T00:00:00"/>
    <s v="25919776"/>
    <x v="1"/>
    <x v="263"/>
    <x v="252"/>
    <x v="20"/>
    <m/>
    <n v="2053.7399999999998"/>
    <n v="-2053.7399999999998"/>
  </r>
  <r>
    <s v="2025"/>
    <s v="11"/>
    <x v="10"/>
    <s v="2025 - 11"/>
    <m/>
    <d v="2025-11-11T00:00:00"/>
    <s v="25919758"/>
    <x v="1"/>
    <x v="263"/>
    <x v="191"/>
    <x v="19"/>
    <m/>
    <n v="2300"/>
    <n v="-2300"/>
  </r>
  <r>
    <s v="2025"/>
    <s v="11"/>
    <x v="10"/>
    <s v="2025 - 11"/>
    <m/>
    <d v="2025-11-30T00:00:00"/>
    <s v="25918964"/>
    <x v="1"/>
    <x v="227"/>
    <x v="235"/>
    <x v="0"/>
    <n v="1560"/>
    <m/>
    <n v="1560"/>
  </r>
  <r>
    <s v="2025"/>
    <s v="11"/>
    <x v="10"/>
    <s v="2025 - 11"/>
    <m/>
    <d v="2025-11-11T00:00:00"/>
    <s v="25919858"/>
    <x v="1"/>
    <x v="263"/>
    <x v="48"/>
    <x v="4"/>
    <m/>
    <n v="2449.11"/>
    <n v="-2449.11"/>
  </r>
  <r>
    <s v="2025"/>
    <s v="11"/>
    <x v="10"/>
    <s v="2025 - 11"/>
    <m/>
    <d v="2025-11-30T00:00:00"/>
    <s v="25919056"/>
    <x v="1"/>
    <x v="227"/>
    <x v="211"/>
    <x v="0"/>
    <n v="4750"/>
    <m/>
    <n v="4750"/>
  </r>
  <r>
    <s v="2025"/>
    <s v="11"/>
    <x v="10"/>
    <s v="2025 - 11"/>
    <m/>
    <d v="2025-11-30T00:00:00"/>
    <s v="25918858"/>
    <x v="1"/>
    <x v="227"/>
    <x v="109"/>
    <x v="49"/>
    <n v="1821.75"/>
    <m/>
    <n v="1821.75"/>
  </r>
  <r>
    <s v="2025"/>
    <s v="11"/>
    <x v="10"/>
    <s v="2025 - 11"/>
    <m/>
    <d v="2025-11-30T00:00:00"/>
    <s v="25918560"/>
    <x v="0"/>
    <x v="227"/>
    <x v="146"/>
    <x v="28"/>
    <m/>
    <n v="2446.35"/>
    <n v="-2446.35"/>
  </r>
  <r>
    <s v="2025"/>
    <s v="11"/>
    <x v="10"/>
    <s v="2025 - 11"/>
    <m/>
    <d v="2025-11-11T00:00:00"/>
    <s v="25803412"/>
    <x v="0"/>
    <x v="2"/>
    <x v="211"/>
    <x v="0"/>
    <m/>
    <n v="4750"/>
    <n v="-4750"/>
  </r>
  <r>
    <s v="2025"/>
    <s v="11"/>
    <x v="10"/>
    <s v="2025 - 11"/>
    <m/>
    <d v="2025-11-21T00:00:00"/>
    <s v="25920044"/>
    <x v="0"/>
    <x v="265"/>
    <x v="271"/>
    <x v="3"/>
    <n v="1545.21"/>
    <m/>
    <n v="1545.21"/>
  </r>
  <r>
    <s v="2025"/>
    <s v="11"/>
    <x v="10"/>
    <s v="2025 - 11"/>
    <m/>
    <d v="2025-11-11T00:00:00"/>
    <s v="25803447"/>
    <x v="0"/>
    <x v="2"/>
    <x v="91"/>
    <x v="50"/>
    <m/>
    <n v="1829.53"/>
    <n v="-1829.53"/>
  </r>
  <r>
    <s v="2025"/>
    <s v="11"/>
    <x v="10"/>
    <s v="2025 - 11"/>
    <m/>
    <d v="2025-11-11T00:00:00"/>
    <s v="25803316"/>
    <x v="0"/>
    <x v="2"/>
    <x v="32"/>
    <x v="112"/>
    <m/>
    <n v="2150"/>
    <n v="-2150"/>
  </r>
  <r>
    <s v="2025"/>
    <s v="11"/>
    <x v="10"/>
    <s v="2025 - 11"/>
    <m/>
    <d v="2025-11-04T00:00:00"/>
    <s v="25704540"/>
    <x v="12"/>
    <x v="262"/>
    <x v="55"/>
    <x v="145"/>
    <n v="18.899999999999999"/>
    <m/>
    <n v="18.899999999999999"/>
  </r>
  <r>
    <s v="2025"/>
    <s v="11"/>
    <x v="10"/>
    <s v="2025 - 11"/>
    <m/>
    <d v="2025-11-11T00:00:00"/>
    <s v="25803357"/>
    <x v="0"/>
    <x v="2"/>
    <x v="127"/>
    <x v="18"/>
    <m/>
    <n v="3239.85"/>
    <n v="-3239.85"/>
  </r>
  <r>
    <s v="2025"/>
    <s v="11"/>
    <x v="10"/>
    <s v="2025 - 11"/>
    <m/>
    <d v="2025-11-06T00:00:00"/>
    <s v="25200244"/>
    <x v="3"/>
    <x v="280"/>
    <x v="55"/>
    <x v="124"/>
    <n v="2682.96"/>
    <m/>
    <n v="2682.96"/>
  </r>
  <r>
    <s v="2025"/>
    <s v="11"/>
    <x v="10"/>
    <s v="2025 - 11"/>
    <m/>
    <d v="2025-11-11T00:00:00"/>
    <s v="25919906"/>
    <x v="0"/>
    <x v="263"/>
    <x v="46"/>
    <x v="98"/>
    <n v="2700"/>
    <m/>
    <n v="2700"/>
  </r>
  <r>
    <s v="2025"/>
    <s v="11"/>
    <x v="10"/>
    <s v="2025 - 11"/>
    <m/>
    <d v="2025-11-30T00:00:00"/>
    <s v="25918962"/>
    <x v="0"/>
    <x v="227"/>
    <x v="234"/>
    <x v="0"/>
    <m/>
    <n v="1560"/>
    <n v="-1560"/>
  </r>
  <r>
    <s v="2025"/>
    <s v="11"/>
    <x v="10"/>
    <s v="2025 - 11"/>
    <m/>
    <d v="2025-11-30T00:00:00"/>
    <s v="25918996"/>
    <x v="0"/>
    <x v="227"/>
    <x v="182"/>
    <x v="11"/>
    <m/>
    <n v="2196.5100000000002"/>
    <n v="-2196.5100000000002"/>
  </r>
  <r>
    <s v="2025"/>
    <s v="11"/>
    <x v="10"/>
    <s v="2025 - 11"/>
    <m/>
    <d v="2025-11-30T00:00:00"/>
    <s v="25918502"/>
    <x v="0"/>
    <x v="227"/>
    <x v="175"/>
    <x v="8"/>
    <m/>
    <n v="4033.88"/>
    <n v="-4033.88"/>
  </r>
  <r>
    <s v="2025"/>
    <s v="11"/>
    <x v="10"/>
    <s v="2025 - 11"/>
    <m/>
    <d v="2025-11-30T00:00:00"/>
    <s v="25918712"/>
    <x v="1"/>
    <x v="227"/>
    <x v="123"/>
    <x v="58"/>
    <n v="2855.46"/>
    <m/>
    <n v="2855.46"/>
  </r>
  <r>
    <s v="2025"/>
    <s v="11"/>
    <x v="10"/>
    <s v="2025 - 11"/>
    <m/>
    <d v="2025-11-11T00:00:00"/>
    <s v="25803344"/>
    <x v="0"/>
    <x v="2"/>
    <x v="95"/>
    <x v="0"/>
    <m/>
    <n v="13043.23"/>
    <n v="-13043.23"/>
  </r>
  <r>
    <s v="2025"/>
    <s v="11"/>
    <x v="10"/>
    <s v="2025 - 11"/>
    <m/>
    <d v="2025-11-30T00:00:00"/>
    <s v="25918330"/>
    <x v="0"/>
    <x v="227"/>
    <x v="55"/>
    <x v="42"/>
    <m/>
    <n v="4568"/>
    <n v="-4568"/>
  </r>
  <r>
    <s v="2025"/>
    <s v="11"/>
    <x v="10"/>
    <s v="2025 - 11"/>
    <m/>
    <d v="2025-11-11T00:00:00"/>
    <s v="25803396"/>
    <x v="0"/>
    <x v="2"/>
    <x v="90"/>
    <x v="49"/>
    <m/>
    <n v="1600"/>
    <n v="-1600"/>
  </r>
  <r>
    <s v="2025"/>
    <s v="11"/>
    <x v="10"/>
    <s v="2025 - 11"/>
    <m/>
    <d v="2025-11-11T00:00:00"/>
    <s v="25803337"/>
    <x v="0"/>
    <x v="2"/>
    <x v="245"/>
    <x v="0"/>
    <m/>
    <n v="2850"/>
    <n v="-2850"/>
  </r>
  <r>
    <s v="2025"/>
    <s v="11"/>
    <x v="10"/>
    <s v="2025 - 11"/>
    <m/>
    <d v="2025-11-11T00:00:00"/>
    <s v="25919189"/>
    <x v="0"/>
    <x v="263"/>
    <x v="32"/>
    <x v="112"/>
    <n v="3200"/>
    <m/>
    <n v="3200"/>
  </r>
  <r>
    <s v="2025"/>
    <s v="11"/>
    <x v="10"/>
    <s v="2025 - 11"/>
    <m/>
    <d v="2025-11-30T00:00:00"/>
    <s v="25918380"/>
    <x v="1"/>
    <x v="227"/>
    <x v="32"/>
    <x v="112"/>
    <n v="2150"/>
    <m/>
    <n v="2150"/>
  </r>
  <r>
    <s v="2025"/>
    <s v="11"/>
    <x v="10"/>
    <s v="2025 - 11"/>
    <m/>
    <d v="2025-11-30T00:00:00"/>
    <s v="25918550"/>
    <x v="0"/>
    <x v="227"/>
    <x v="172"/>
    <x v="6"/>
    <m/>
    <n v="2464.4699999999998"/>
    <n v="-2464.4699999999998"/>
  </r>
  <r>
    <s v="2025"/>
    <s v="11"/>
    <x v="10"/>
    <s v="2025 - 11"/>
    <m/>
    <d v="2025-10-10T00:00:00"/>
    <s v="25704169"/>
    <x v="3"/>
    <x v="270"/>
    <x v="55"/>
    <x v="139"/>
    <m/>
    <n v="2600"/>
    <n v="-2600"/>
  </r>
  <r>
    <s v="2025"/>
    <s v="11"/>
    <x v="10"/>
    <s v="2025 - 11"/>
    <m/>
    <d v="2025-11-30T00:00:00"/>
    <s v="25918542"/>
    <x v="0"/>
    <x v="227"/>
    <x v="7"/>
    <x v="129"/>
    <m/>
    <n v="2100"/>
    <n v="-2100"/>
  </r>
  <r>
    <s v="2025"/>
    <s v="11"/>
    <x v="10"/>
    <s v="2025 - 11"/>
    <m/>
    <d v="2025-11-11T00:00:00"/>
    <s v="25803453"/>
    <x v="0"/>
    <x v="2"/>
    <x v="223"/>
    <x v="17"/>
    <m/>
    <n v="3600"/>
    <n v="-3600"/>
  </r>
  <r>
    <s v="2025"/>
    <s v="11"/>
    <x v="10"/>
    <s v="2025 - 11"/>
    <m/>
    <d v="2025-11-30T00:00:00"/>
    <s v="25918832"/>
    <x v="0"/>
    <x v="227"/>
    <x v="258"/>
    <x v="61"/>
    <m/>
    <n v="1600"/>
    <n v="-1600"/>
  </r>
  <r>
    <s v="2025"/>
    <s v="11"/>
    <x v="10"/>
    <s v="2025 - 11"/>
    <m/>
    <d v="2025-11-11T00:00:00"/>
    <s v="25919313"/>
    <x v="1"/>
    <x v="263"/>
    <x v="156"/>
    <x v="24"/>
    <m/>
    <n v="3789.24"/>
    <n v="-3789.24"/>
  </r>
  <r>
    <s v="2025"/>
    <s v="11"/>
    <x v="10"/>
    <s v="2025 - 11"/>
    <m/>
    <d v="2025-11-11T00:00:00"/>
    <s v="25919477"/>
    <x v="1"/>
    <x v="263"/>
    <x v="239"/>
    <x v="3"/>
    <m/>
    <n v="3275"/>
    <n v="-3275"/>
  </r>
  <r>
    <s v="2025"/>
    <s v="11"/>
    <x v="10"/>
    <s v="2025 - 11"/>
    <m/>
    <d v="2025-11-11T00:00:00"/>
    <s v="25919816"/>
    <x v="1"/>
    <x v="263"/>
    <x v="194"/>
    <x v="0"/>
    <m/>
    <n v="3383.25"/>
    <n v="-3383.25"/>
  </r>
  <r>
    <s v="2025"/>
    <s v="11"/>
    <x v="10"/>
    <s v="2025 - 11"/>
    <m/>
    <d v="2025-11-18T00:00:00"/>
    <s v="25920028"/>
    <x v="0"/>
    <x v="181"/>
    <x v="32"/>
    <x v="45"/>
    <m/>
    <n v="2000"/>
    <n v="-2000"/>
  </r>
  <r>
    <s v="2025"/>
    <s v="11"/>
    <x v="10"/>
    <s v="2025 - 11"/>
    <m/>
    <d v="2025-11-11T00:00:00"/>
    <s v="25803510"/>
    <x v="0"/>
    <x v="2"/>
    <x v="125"/>
    <x v="65"/>
    <m/>
    <n v="2750"/>
    <n v="-2750"/>
  </r>
  <r>
    <s v="2025"/>
    <s v="11"/>
    <x v="10"/>
    <s v="2025 - 11"/>
    <m/>
    <d v="2025-11-30T00:00:00"/>
    <s v="25918720"/>
    <x v="0"/>
    <x v="227"/>
    <x v="9"/>
    <x v="7"/>
    <m/>
    <n v="3643.5"/>
    <n v="-3643.5"/>
  </r>
  <r>
    <s v="2025"/>
    <s v="11"/>
    <x v="10"/>
    <s v="2025 - 11"/>
    <m/>
    <d v="2025-11-11T00:00:00"/>
    <s v="25919814"/>
    <x v="1"/>
    <x v="263"/>
    <x v="22"/>
    <x v="13"/>
    <m/>
    <n v="2663.43"/>
    <n v="-2663.43"/>
  </r>
  <r>
    <s v="2025"/>
    <s v="11"/>
    <x v="10"/>
    <s v="2025 - 11"/>
    <m/>
    <d v="2025-11-11T00:00:00"/>
    <s v="25919375"/>
    <x v="1"/>
    <x v="263"/>
    <x v="169"/>
    <x v="87"/>
    <m/>
    <n v="5500"/>
    <n v="-5500"/>
  </r>
  <r>
    <s v="2025"/>
    <s v="11"/>
    <x v="10"/>
    <s v="2025 - 11"/>
    <m/>
    <d v="2025-11-11T00:00:00"/>
    <s v="25919281"/>
    <x v="1"/>
    <x v="263"/>
    <x v="116"/>
    <x v="0"/>
    <m/>
    <n v="1708.41"/>
    <n v="-1708.41"/>
  </r>
  <r>
    <s v="2025"/>
    <s v="11"/>
    <x v="10"/>
    <s v="2025 - 11"/>
    <m/>
    <d v="2025-11-11T00:00:00"/>
    <s v="25919269"/>
    <x v="0"/>
    <x v="263"/>
    <x v="219"/>
    <x v="119"/>
    <n v="1900"/>
    <m/>
    <n v="1900"/>
  </r>
  <r>
    <s v="2025"/>
    <s v="11"/>
    <x v="10"/>
    <s v="2025 - 11"/>
    <m/>
    <d v="2025-11-11T00:00:00"/>
    <s v="25919912"/>
    <x v="1"/>
    <x v="263"/>
    <x v="158"/>
    <x v="74"/>
    <m/>
    <n v="2000"/>
    <n v="-2000"/>
  </r>
  <r>
    <s v="2025"/>
    <s v="11"/>
    <x v="10"/>
    <s v="2025 - 11"/>
    <m/>
    <d v="2025-11-11T00:00:00"/>
    <s v="25919527"/>
    <x v="0"/>
    <x v="263"/>
    <x v="17"/>
    <x v="49"/>
    <n v="2400"/>
    <m/>
    <n v="2400"/>
  </r>
  <r>
    <s v="2025"/>
    <s v="11"/>
    <x v="10"/>
    <s v="2025 - 11"/>
    <m/>
    <d v="2025-11-11T00:00:00"/>
    <s v="25803301"/>
    <x v="0"/>
    <x v="2"/>
    <x v="267"/>
    <x v="41"/>
    <m/>
    <n v="1600"/>
    <n v="-1600"/>
  </r>
  <r>
    <s v="2025"/>
    <s v="11"/>
    <x v="10"/>
    <s v="2025 - 11"/>
    <m/>
    <d v="2025-11-30T00:00:00"/>
    <s v="25918980"/>
    <x v="0"/>
    <x v="227"/>
    <x v="48"/>
    <x v="4"/>
    <m/>
    <n v="2449.11"/>
    <n v="-2449.11"/>
  </r>
  <r>
    <s v="2025"/>
    <s v="11"/>
    <x v="10"/>
    <s v="2025 - 11"/>
    <m/>
    <d v="2025-11-01T00:00:00"/>
    <s v="25704793"/>
    <x v="17"/>
    <x v="268"/>
    <x v="218"/>
    <x v="124"/>
    <n v="333.03"/>
    <m/>
    <n v="333.03"/>
  </r>
  <r>
    <s v="2025"/>
    <s v="11"/>
    <x v="10"/>
    <s v="2025 - 11"/>
    <m/>
    <d v="2025-11-11T00:00:00"/>
    <s v="25803489"/>
    <x v="0"/>
    <x v="2"/>
    <x v="3"/>
    <x v="2"/>
    <m/>
    <n v="2316.23"/>
    <n v="-2316.23"/>
  </r>
  <r>
    <s v="2025"/>
    <s v="11"/>
    <x v="10"/>
    <s v="2025 - 11"/>
    <m/>
    <d v="2025-10-28T00:00:00"/>
    <s v="25704528"/>
    <x v="2"/>
    <x v="281"/>
    <x v="129"/>
    <x v="124"/>
    <n v="2200.17"/>
    <m/>
    <n v="2200.17"/>
  </r>
  <r>
    <s v="2025"/>
    <s v="11"/>
    <x v="10"/>
    <s v="2025 - 11"/>
    <m/>
    <d v="2025-11-11T00:00:00"/>
    <s v="25803424"/>
    <x v="0"/>
    <x v="2"/>
    <x v="93"/>
    <x v="5"/>
    <m/>
    <n v="2732.63"/>
    <n v="-2732.63"/>
  </r>
  <r>
    <s v="2025"/>
    <s v="11"/>
    <x v="10"/>
    <s v="2025 - 11"/>
    <m/>
    <d v="2025-11-11T00:00:00"/>
    <s v="25919469"/>
    <x v="1"/>
    <x v="263"/>
    <x v="143"/>
    <x v="7"/>
    <m/>
    <n v="3250"/>
    <n v="-3250"/>
  </r>
  <r>
    <s v="2025"/>
    <s v="11"/>
    <x v="10"/>
    <s v="2025 - 11"/>
    <m/>
    <d v="2025-11-25T00:00:00"/>
    <s v="25705070"/>
    <x v="3"/>
    <x v="282"/>
    <x v="55"/>
    <x v="124"/>
    <m/>
    <n v="3115.59"/>
    <n v="-3115.59"/>
  </r>
  <r>
    <s v="2025"/>
    <s v="11"/>
    <x v="10"/>
    <s v="2025 - 11"/>
    <m/>
    <d v="2025-11-11T00:00:00"/>
    <s v="25919814"/>
    <x v="0"/>
    <x v="263"/>
    <x v="22"/>
    <x v="13"/>
    <n v="2663.43"/>
    <m/>
    <n v="2663.43"/>
  </r>
  <r>
    <s v="2025"/>
    <s v="11"/>
    <x v="10"/>
    <s v="2025 - 11"/>
    <m/>
    <d v="2025-11-30T00:00:00"/>
    <s v="25918334"/>
    <x v="0"/>
    <x v="227"/>
    <x v="181"/>
    <x v="6"/>
    <m/>
    <n v="3820.81"/>
    <n v="-3820.81"/>
  </r>
  <r>
    <s v="2025"/>
    <s v="11"/>
    <x v="10"/>
    <s v="2025 - 11"/>
    <m/>
    <d v="2025-11-11T00:00:00"/>
    <s v="25919313"/>
    <x v="0"/>
    <x v="263"/>
    <x v="156"/>
    <x v="24"/>
    <n v="3789.24"/>
    <m/>
    <n v="3789.24"/>
  </r>
  <r>
    <s v="2025"/>
    <s v="11"/>
    <x v="10"/>
    <s v="2025 - 11"/>
    <m/>
    <d v="2025-11-11T00:00:00"/>
    <s v="25919339"/>
    <x v="0"/>
    <x v="263"/>
    <x v="179"/>
    <x v="78"/>
    <n v="1750"/>
    <m/>
    <n v="1750"/>
  </r>
  <r>
    <s v="2025"/>
    <s v="11"/>
    <x v="10"/>
    <s v="2025 - 11"/>
    <m/>
    <d v="2025-11-30T00:00:00"/>
    <s v="25918696"/>
    <x v="1"/>
    <x v="227"/>
    <x v="19"/>
    <x v="11"/>
    <n v="1610.06"/>
    <m/>
    <n v="1610.06"/>
  </r>
  <r>
    <s v="2025"/>
    <s v="11"/>
    <x v="10"/>
    <s v="2025 - 11"/>
    <m/>
    <d v="2025-11-11T00:00:00"/>
    <s v="25919317"/>
    <x v="1"/>
    <x v="263"/>
    <x v="14"/>
    <x v="8"/>
    <m/>
    <n v="4033.88"/>
    <n v="-4033.88"/>
  </r>
  <r>
    <s v="2025"/>
    <s v="11"/>
    <x v="10"/>
    <s v="2025 - 11"/>
    <m/>
    <d v="2025-11-30T00:00:00"/>
    <s v="25919066"/>
    <x v="0"/>
    <x v="227"/>
    <x v="30"/>
    <x v="18"/>
    <m/>
    <n v="2278.88"/>
    <n v="-2278.88"/>
  </r>
  <r>
    <s v="2025"/>
    <s v="11"/>
    <x v="10"/>
    <s v="2025 - 11"/>
    <m/>
    <d v="2025-11-11T00:00:00"/>
    <s v="25919329"/>
    <x v="0"/>
    <x v="263"/>
    <x v="1"/>
    <x v="1"/>
    <n v="4755.4399999999996"/>
    <m/>
    <n v="4755.4399999999996"/>
  </r>
  <r>
    <s v="2025"/>
    <s v="11"/>
    <x v="10"/>
    <s v="2025 - 11"/>
    <m/>
    <d v="2025-11-11T00:00:00"/>
    <s v="25803464"/>
    <x v="0"/>
    <x v="2"/>
    <x v="106"/>
    <x v="53"/>
    <m/>
    <n v="2855.46"/>
    <n v="-2855.46"/>
  </r>
  <r>
    <s v="2025"/>
    <s v="11"/>
    <x v="10"/>
    <s v="2025 - 11"/>
    <m/>
    <d v="2025-11-11T00:00:00"/>
    <s v="25803496"/>
    <x v="0"/>
    <x v="2"/>
    <x v="234"/>
    <x v="0"/>
    <m/>
    <n v="1560"/>
    <n v="-1560"/>
  </r>
  <r>
    <s v="2025"/>
    <s v="11"/>
    <x v="10"/>
    <s v="2025 - 11"/>
    <m/>
    <d v="2025-11-11T00:00:00"/>
    <s v="25803322"/>
    <x v="0"/>
    <x v="2"/>
    <x v="238"/>
    <x v="0"/>
    <m/>
    <n v="1623.96"/>
    <n v="-1623.96"/>
  </r>
  <r>
    <s v="2025"/>
    <s v="11"/>
    <x v="10"/>
    <s v="2025 - 11"/>
    <m/>
    <d v="2025-11-11T00:00:00"/>
    <s v="25803367"/>
    <x v="0"/>
    <x v="2"/>
    <x v="169"/>
    <x v="87"/>
    <m/>
    <n v="5500"/>
    <n v="-5500"/>
  </r>
  <r>
    <s v="2025"/>
    <s v="11"/>
    <x v="10"/>
    <s v="2025 - 11"/>
    <m/>
    <d v="2025-11-30T00:00:00"/>
    <s v="25918664"/>
    <x v="1"/>
    <x v="227"/>
    <x v="4"/>
    <x v="0"/>
    <n v="2082"/>
    <m/>
    <n v="2082"/>
  </r>
  <r>
    <s v="2025"/>
    <s v="11"/>
    <x v="10"/>
    <s v="2025 - 11"/>
    <m/>
    <d v="2025-11-30T00:00:00"/>
    <s v="25918834"/>
    <x v="1"/>
    <x v="227"/>
    <x v="21"/>
    <x v="81"/>
    <n v="2082"/>
    <m/>
    <n v="2082"/>
  </r>
  <r>
    <s v="2025"/>
    <s v="11"/>
    <x v="10"/>
    <s v="2025 - 11"/>
    <m/>
    <d v="2025-11-11T00:00:00"/>
    <s v="25919596"/>
    <x v="0"/>
    <x v="263"/>
    <x v="49"/>
    <x v="31"/>
    <n v="3747.6"/>
    <m/>
    <n v="3747.6"/>
  </r>
  <r>
    <s v="2025"/>
    <s v="11"/>
    <x v="10"/>
    <s v="2025 - 11"/>
    <m/>
    <d v="2025-11-30T00:00:00"/>
    <s v="25918786"/>
    <x v="1"/>
    <x v="227"/>
    <x v="101"/>
    <x v="4"/>
    <n v="2498.54"/>
    <m/>
    <n v="2498.54"/>
  </r>
  <r>
    <s v="2025"/>
    <s v="11"/>
    <x v="10"/>
    <s v="2025 - 11"/>
    <m/>
    <d v="2025-11-30T00:00:00"/>
    <s v="25918574"/>
    <x v="1"/>
    <x v="227"/>
    <x v="165"/>
    <x v="61"/>
    <n v="3250"/>
    <m/>
    <n v="3250"/>
  </r>
  <r>
    <s v="2025"/>
    <s v="11"/>
    <x v="10"/>
    <s v="2025 - 11"/>
    <m/>
    <d v="2025-11-11T00:00:00"/>
    <s v="25803340"/>
    <x v="0"/>
    <x v="2"/>
    <x v="253"/>
    <x v="0"/>
    <m/>
    <n v="4850"/>
    <n v="-4850"/>
  </r>
  <r>
    <s v="2025"/>
    <s v="11"/>
    <x v="10"/>
    <s v="2025 - 11"/>
    <m/>
    <d v="2025-11-11T00:00:00"/>
    <s v="25919570"/>
    <x v="0"/>
    <x v="263"/>
    <x v="55"/>
    <x v="42"/>
    <n v="4568"/>
    <m/>
    <n v="4568"/>
  </r>
  <r>
    <s v="2025"/>
    <s v="11"/>
    <x v="10"/>
    <s v="2025 - 11"/>
    <m/>
    <d v="2025-11-11T00:00:00"/>
    <s v="25919748"/>
    <x v="1"/>
    <x v="263"/>
    <x v="183"/>
    <x v="17"/>
    <m/>
    <n v="1436.58"/>
    <n v="-1436.58"/>
  </r>
  <r>
    <s v="2025"/>
    <s v="11"/>
    <x v="10"/>
    <s v="2025 - 11"/>
    <m/>
    <d v="2025-11-11T00:00:00"/>
    <s v="25919319"/>
    <x v="1"/>
    <x v="263"/>
    <x v="28"/>
    <x v="35"/>
    <m/>
    <n v="2750"/>
    <n v="-2750"/>
  </r>
  <r>
    <s v="2025"/>
    <s v="11"/>
    <x v="10"/>
    <s v="2025 - 11"/>
    <m/>
    <d v="2025-11-11T00:00:00"/>
    <s v="25803302"/>
    <x v="0"/>
    <x v="2"/>
    <x v="23"/>
    <x v="0"/>
    <m/>
    <n v="2930.56"/>
    <n v="-2930.56"/>
  </r>
  <r>
    <s v="2025"/>
    <s v="11"/>
    <x v="10"/>
    <s v="2025 - 11"/>
    <m/>
    <d v="2025-11-30T00:00:00"/>
    <s v="25918962"/>
    <x v="1"/>
    <x v="227"/>
    <x v="234"/>
    <x v="0"/>
    <n v="1560"/>
    <m/>
    <n v="1560"/>
  </r>
  <r>
    <s v="2025"/>
    <s v="11"/>
    <x v="10"/>
    <s v="2025 - 11"/>
    <m/>
    <d v="2025-10-28T00:00:00"/>
    <s v="25704761"/>
    <x v="4"/>
    <x v="167"/>
    <x v="55"/>
    <x v="124"/>
    <n v="237.92"/>
    <m/>
    <n v="237.92"/>
  </r>
  <r>
    <s v="2025"/>
    <s v="11"/>
    <x v="10"/>
    <s v="2025 - 11"/>
    <m/>
    <d v="2025-11-12T00:00:00"/>
    <s v="25200248"/>
    <x v="3"/>
    <x v="283"/>
    <x v="55"/>
    <x v="124"/>
    <n v="1298.98"/>
    <m/>
    <n v="1298.98"/>
  </r>
  <r>
    <s v="2025"/>
    <s v="11"/>
    <x v="10"/>
    <s v="2025 - 11"/>
    <m/>
    <d v="2025-11-11T00:00:00"/>
    <s v="25919275"/>
    <x v="0"/>
    <x v="263"/>
    <x v="117"/>
    <x v="7"/>
    <n v="4038.04"/>
    <m/>
    <n v="4038.04"/>
  </r>
  <r>
    <s v="2025"/>
    <s v="11"/>
    <x v="10"/>
    <s v="2025 - 11"/>
    <m/>
    <d v="2025-10-28T00:00:00"/>
    <s v="25704784"/>
    <x v="3"/>
    <x v="284"/>
    <x v="55"/>
    <x v="124"/>
    <m/>
    <n v="3406.08"/>
    <n v="-3406.08"/>
  </r>
  <r>
    <s v="2025"/>
    <s v="11"/>
    <x v="10"/>
    <s v="2025 - 11"/>
    <m/>
    <d v="2025-11-11T00:00:00"/>
    <s v="25803484"/>
    <x v="0"/>
    <x v="2"/>
    <x v="44"/>
    <x v="118"/>
    <m/>
    <n v="2650"/>
    <n v="-2650"/>
  </r>
  <r>
    <s v="2025"/>
    <s v="11"/>
    <x v="10"/>
    <s v="2025 - 11"/>
    <m/>
    <d v="2025-11-11T00:00:00"/>
    <s v="25803432"/>
    <x v="0"/>
    <x v="2"/>
    <x v="101"/>
    <x v="4"/>
    <m/>
    <n v="2909.6"/>
    <n v="-2909.6"/>
  </r>
  <r>
    <s v="2025"/>
    <s v="11"/>
    <x v="10"/>
    <s v="2025 - 11"/>
    <m/>
    <d v="2025-11-11T00:00:00"/>
    <s v="25919323"/>
    <x v="0"/>
    <x v="263"/>
    <x v="55"/>
    <x v="140"/>
    <n v="3300"/>
    <m/>
    <n v="3300"/>
  </r>
  <r>
    <s v="2025"/>
    <s v="11"/>
    <x v="10"/>
    <s v="2025 - 11"/>
    <m/>
    <d v="2025-11-30T00:00:00"/>
    <s v="25918482"/>
    <x v="0"/>
    <x v="227"/>
    <x v="173"/>
    <x v="6"/>
    <m/>
    <n v="1991.92"/>
    <n v="-1991.92"/>
  </r>
  <r>
    <s v="2025"/>
    <s v="11"/>
    <x v="10"/>
    <s v="2025 - 11"/>
    <m/>
    <d v="2025-11-11T00:00:00"/>
    <s v="25919509"/>
    <x v="0"/>
    <x v="263"/>
    <x v="251"/>
    <x v="129"/>
    <n v="2250"/>
    <m/>
    <n v="2250"/>
  </r>
  <r>
    <s v="2025"/>
    <s v="11"/>
    <x v="10"/>
    <s v="2025 - 11"/>
    <m/>
    <d v="2025-11-30T00:00:00"/>
    <s v="25919108"/>
    <x v="1"/>
    <x v="227"/>
    <x v="115"/>
    <x v="24"/>
    <m/>
    <n v="3070.95"/>
    <n v="-3070.95"/>
  </r>
  <r>
    <s v="2025"/>
    <s v="11"/>
    <x v="10"/>
    <s v="2025 - 11"/>
    <m/>
    <d v="2025-11-30T00:00:00"/>
    <s v="25918524"/>
    <x v="0"/>
    <x v="227"/>
    <x v="127"/>
    <x v="18"/>
    <m/>
    <n v="3239.85"/>
    <n v="-3239.85"/>
  </r>
  <r>
    <s v="2025"/>
    <s v="11"/>
    <x v="10"/>
    <s v="2025 - 11"/>
    <m/>
    <d v="2025-11-04T00:00:00"/>
    <s v="25803259"/>
    <x v="0"/>
    <x v="2"/>
    <x v="46"/>
    <x v="98"/>
    <m/>
    <n v="710.14"/>
    <n v="-710.14"/>
  </r>
  <r>
    <s v="2025"/>
    <s v="11"/>
    <x v="10"/>
    <s v="2025 - 11"/>
    <m/>
    <d v="2025-11-11T00:00:00"/>
    <s v="25919363"/>
    <x v="0"/>
    <x v="263"/>
    <x v="39"/>
    <x v="0"/>
    <n v="1430"/>
    <m/>
    <n v="1430"/>
  </r>
  <r>
    <s v="2025"/>
    <s v="11"/>
    <x v="10"/>
    <s v="2025 - 11"/>
    <m/>
    <d v="2025-11-13T00:00:00"/>
    <s v="25200249"/>
    <x v="3"/>
    <x v="285"/>
    <x v="55"/>
    <x v="124"/>
    <n v="3157.94"/>
    <m/>
    <n v="3157.94"/>
  </r>
  <r>
    <s v="2025"/>
    <s v="11"/>
    <x v="10"/>
    <s v="2025 - 11"/>
    <m/>
    <d v="2025-11-12T00:00:00"/>
    <s v="25919984"/>
    <x v="1"/>
    <x v="241"/>
    <x v="115"/>
    <x v="41"/>
    <m/>
    <n v="460.27"/>
    <n v="-460.27"/>
  </r>
  <r>
    <s v="2025"/>
    <s v="11"/>
    <x v="10"/>
    <s v="2025 - 11"/>
    <m/>
    <d v="2025-11-11T00:00:00"/>
    <s v="25919774"/>
    <x v="0"/>
    <x v="263"/>
    <x v="168"/>
    <x v="54"/>
    <n v="5710.93"/>
    <m/>
    <n v="5710.93"/>
  </r>
  <r>
    <s v="2025"/>
    <s v="11"/>
    <x v="10"/>
    <s v="2025 - 11"/>
    <m/>
    <d v="2025-11-11T00:00:00"/>
    <s v="25919249"/>
    <x v="1"/>
    <x v="263"/>
    <x v="40"/>
    <x v="23"/>
    <m/>
    <n v="2779.47"/>
    <n v="-2779.47"/>
  </r>
  <r>
    <s v="2025"/>
    <s v="11"/>
    <x v="10"/>
    <s v="2025 - 11"/>
    <m/>
    <d v="2025-11-14T00:00:00"/>
    <s v="25803549"/>
    <x v="0"/>
    <x v="2"/>
    <x v="90"/>
    <x v="49"/>
    <n v="789.04"/>
    <m/>
    <n v="789.04"/>
  </r>
  <r>
    <s v="2025"/>
    <s v="11"/>
    <x v="10"/>
    <s v="2025 - 11"/>
    <m/>
    <d v="2025-10-28T00:00:00"/>
    <s v="25704525"/>
    <x v="17"/>
    <x v="286"/>
    <x v="213"/>
    <x v="124"/>
    <n v="333.03"/>
    <m/>
    <n v="333.03"/>
  </r>
  <r>
    <s v="2025"/>
    <s v="11"/>
    <x v="10"/>
    <s v="2025 - 11"/>
    <m/>
    <d v="2025-10-28T00:00:00"/>
    <s v="25704525"/>
    <x v="4"/>
    <x v="286"/>
    <x v="55"/>
    <x v="124"/>
    <n v="204.57"/>
    <m/>
    <n v="204.57"/>
  </r>
  <r>
    <s v="2025"/>
    <s v="11"/>
    <x v="10"/>
    <s v="2025 - 11"/>
    <m/>
    <d v="2025-11-12T00:00:00"/>
    <s v="25803536"/>
    <x v="0"/>
    <x v="2"/>
    <x v="115"/>
    <x v="41"/>
    <n v="2400"/>
    <m/>
    <n v="2400"/>
  </r>
  <r>
    <s v="2025"/>
    <s v="11"/>
    <x v="10"/>
    <s v="2025 - 11"/>
    <m/>
    <d v="2025-11-30T00:00:00"/>
    <s v="25918624"/>
    <x v="0"/>
    <x v="227"/>
    <x v="237"/>
    <x v="3"/>
    <m/>
    <n v="3250"/>
    <n v="-3250"/>
  </r>
  <r>
    <s v="2025"/>
    <s v="11"/>
    <x v="10"/>
    <s v="2025 - 11"/>
    <m/>
    <d v="2025-11-11T00:00:00"/>
    <s v="25803381"/>
    <x v="0"/>
    <x v="2"/>
    <x v="97"/>
    <x v="3"/>
    <m/>
    <n v="2550"/>
    <n v="-2550"/>
  </r>
  <r>
    <s v="2025"/>
    <s v="11"/>
    <x v="10"/>
    <s v="2025 - 11"/>
    <m/>
    <d v="2025-11-30T00:00:00"/>
    <s v="25918652"/>
    <x v="1"/>
    <x v="227"/>
    <x v="42"/>
    <x v="24"/>
    <n v="2841.93"/>
    <m/>
    <n v="2841.93"/>
  </r>
  <r>
    <s v="2025"/>
    <s v="11"/>
    <x v="10"/>
    <s v="2025 - 11"/>
    <m/>
    <d v="2025-11-11T00:00:00"/>
    <s v="25919181"/>
    <x v="0"/>
    <x v="263"/>
    <x v="87"/>
    <x v="15"/>
    <n v="3613.26"/>
    <m/>
    <n v="3613.26"/>
  </r>
  <r>
    <s v="2025"/>
    <s v="11"/>
    <x v="10"/>
    <s v="2025 - 11"/>
    <m/>
    <d v="2025-11-05T00:00:00"/>
    <s v="25919157"/>
    <x v="1"/>
    <x v="229"/>
    <x v="263"/>
    <x v="34"/>
    <m/>
    <n v="173.85"/>
    <n v="-173.85"/>
  </r>
  <r>
    <s v="2025"/>
    <s v="11"/>
    <x v="10"/>
    <s v="2025 - 11"/>
    <m/>
    <d v="2025-11-30T00:00:00"/>
    <s v="25918708"/>
    <x v="1"/>
    <x v="227"/>
    <x v="55"/>
    <x v="136"/>
    <n v="2650"/>
    <m/>
    <n v="2650"/>
  </r>
  <r>
    <s v="2025"/>
    <s v="11"/>
    <x v="10"/>
    <s v="2025 - 11"/>
    <m/>
    <d v="2025-11-07T00:00:00"/>
    <s v="25803284"/>
    <x v="0"/>
    <x v="2"/>
    <x v="223"/>
    <x v="17"/>
    <m/>
    <n v="3600"/>
    <n v="-3600"/>
  </r>
  <r>
    <s v="2025"/>
    <s v="11"/>
    <x v="10"/>
    <s v="2025 - 11"/>
    <m/>
    <d v="2025-11-11T00:00:00"/>
    <s v="25919564"/>
    <x v="1"/>
    <x v="263"/>
    <x v="167"/>
    <x v="74"/>
    <m/>
    <n v="2914.8"/>
    <n v="-2914.8"/>
  </r>
  <r>
    <s v="2025"/>
    <s v="11"/>
    <x v="10"/>
    <s v="2025 - 11"/>
    <m/>
    <d v="2025-11-10T00:00:00"/>
    <s v="25200246"/>
    <x v="7"/>
    <x v="287"/>
    <x v="55"/>
    <x v="95"/>
    <m/>
    <n v="2891.25"/>
    <n v="-2891.25"/>
  </r>
  <r>
    <s v="2025"/>
    <s v="11"/>
    <x v="10"/>
    <s v="2025 - 11"/>
    <m/>
    <d v="2025-11-30T00:00:00"/>
    <s v="25918980"/>
    <x v="1"/>
    <x v="227"/>
    <x v="48"/>
    <x v="4"/>
    <n v="2449.11"/>
    <m/>
    <n v="2449.11"/>
  </r>
  <r>
    <s v="2025"/>
    <s v="11"/>
    <x v="10"/>
    <s v="2025 - 11"/>
    <m/>
    <d v="2025-11-11T00:00:00"/>
    <s v="25803386"/>
    <x v="0"/>
    <x v="2"/>
    <x v="176"/>
    <x v="38"/>
    <m/>
    <n v="3250"/>
    <n v="-3250"/>
  </r>
  <r>
    <s v="2025"/>
    <s v="11"/>
    <x v="10"/>
    <s v="2025 - 11"/>
    <m/>
    <d v="2025-11-11T00:00:00"/>
    <s v="25919199"/>
    <x v="1"/>
    <x v="263"/>
    <x v="32"/>
    <x v="8"/>
    <m/>
    <n v="3607.77"/>
    <n v="-3607.77"/>
  </r>
  <r>
    <s v="2025"/>
    <s v="11"/>
    <x v="10"/>
    <s v="2025 - 11"/>
    <m/>
    <d v="2025-11-11T00:00:00"/>
    <s v="25919179"/>
    <x v="1"/>
    <x v="263"/>
    <x v="181"/>
    <x v="6"/>
    <m/>
    <n v="3820.81"/>
    <n v="-3820.81"/>
  </r>
  <r>
    <s v="2025"/>
    <s v="11"/>
    <x v="10"/>
    <s v="2025 - 11"/>
    <m/>
    <d v="2025-11-11T00:00:00"/>
    <s v="25919856"/>
    <x v="0"/>
    <x v="263"/>
    <x v="86"/>
    <x v="4"/>
    <n v="2449.11"/>
    <m/>
    <n v="2449.11"/>
  </r>
  <r>
    <s v="2025"/>
    <s v="11"/>
    <x v="10"/>
    <s v="2025 - 11"/>
    <m/>
    <d v="2025-11-11T00:00:00"/>
    <s v="25919918"/>
    <x v="0"/>
    <x v="263"/>
    <x v="265"/>
    <x v="41"/>
    <n v="2250"/>
    <m/>
    <n v="2250"/>
  </r>
  <r>
    <s v="2025"/>
    <s v="11"/>
    <x v="10"/>
    <s v="2025 - 11"/>
    <m/>
    <d v="2025-11-30T00:00:00"/>
    <s v="25918802"/>
    <x v="0"/>
    <x v="227"/>
    <x v="111"/>
    <x v="55"/>
    <m/>
    <n v="2186.1"/>
    <n v="-2186.1"/>
  </r>
  <r>
    <s v="2025"/>
    <s v="11"/>
    <x v="10"/>
    <s v="2025 - 11"/>
    <m/>
    <d v="2025-11-30T00:00:00"/>
    <s v="25918506"/>
    <x v="0"/>
    <x v="227"/>
    <x v="28"/>
    <x v="35"/>
    <m/>
    <n v="2750"/>
    <n v="-2750"/>
  </r>
  <r>
    <s v="2025"/>
    <s v="11"/>
    <x v="10"/>
    <s v="2025 - 11"/>
    <m/>
    <d v="2025-10-28T00:00:00"/>
    <s v="25704499"/>
    <x v="3"/>
    <x v="167"/>
    <x v="55"/>
    <x v="124"/>
    <m/>
    <n v="3055.09"/>
    <n v="-3055.09"/>
  </r>
  <r>
    <s v="2025"/>
    <s v="11"/>
    <x v="10"/>
    <s v="2025 - 11"/>
    <m/>
    <d v="2025-11-30T00:00:00"/>
    <s v="25918952"/>
    <x v="0"/>
    <x v="227"/>
    <x v="160"/>
    <x v="0"/>
    <m/>
    <n v="1830.43"/>
    <n v="-1830.43"/>
  </r>
  <r>
    <s v="2025"/>
    <s v="11"/>
    <x v="10"/>
    <s v="2025 - 11"/>
    <m/>
    <d v="2025-11-11T00:00:00"/>
    <s v="25919742"/>
    <x v="0"/>
    <x v="263"/>
    <x v="34"/>
    <x v="17"/>
    <n v="1936.26"/>
    <m/>
    <n v="1936.26"/>
  </r>
  <r>
    <s v="2025"/>
    <s v="11"/>
    <x v="10"/>
    <s v="2025 - 11"/>
    <m/>
    <d v="2025-11-11T00:00:00"/>
    <s v="25803497"/>
    <x v="0"/>
    <x v="2"/>
    <x v="235"/>
    <x v="0"/>
    <m/>
    <n v="1560"/>
    <n v="-1560"/>
  </r>
  <r>
    <s v="2025"/>
    <s v="11"/>
    <x v="10"/>
    <s v="2025 - 11"/>
    <m/>
    <d v="2025-11-30T00:00:00"/>
    <s v="25918572"/>
    <x v="0"/>
    <x v="227"/>
    <x v="203"/>
    <x v="64"/>
    <m/>
    <n v="2375"/>
    <n v="-2375"/>
  </r>
  <r>
    <s v="2025"/>
    <s v="11"/>
    <x v="10"/>
    <s v="2025 - 11"/>
    <m/>
    <d v="2025-11-11T00:00:00"/>
    <s v="25919796"/>
    <x v="0"/>
    <x v="263"/>
    <x v="24"/>
    <x v="123"/>
    <n v="2300"/>
    <m/>
    <n v="2300"/>
  </r>
  <r>
    <s v="2025"/>
    <s v="11"/>
    <x v="10"/>
    <s v="2025 - 11"/>
    <m/>
    <d v="2025-11-30T00:00:00"/>
    <s v="25918672"/>
    <x v="0"/>
    <x v="227"/>
    <x v="226"/>
    <x v="80"/>
    <m/>
    <n v="2400"/>
    <n v="-2400"/>
  </r>
  <r>
    <s v="2025"/>
    <s v="11"/>
    <x v="10"/>
    <s v="2025 - 11"/>
    <m/>
    <d v="2025-11-11T00:00:00"/>
    <s v="25919181"/>
    <x v="1"/>
    <x v="263"/>
    <x v="87"/>
    <x v="15"/>
    <m/>
    <n v="3613.26"/>
    <n v="-3613.26"/>
  </r>
  <r>
    <s v="2025"/>
    <s v="11"/>
    <x v="10"/>
    <s v="2025 - 11"/>
    <m/>
    <d v="2025-11-11T00:00:00"/>
    <s v="25803423"/>
    <x v="0"/>
    <x v="2"/>
    <x v="221"/>
    <x v="16"/>
    <m/>
    <n v="2550"/>
    <n v="-2550"/>
  </r>
  <r>
    <s v="2025"/>
    <s v="11"/>
    <x v="10"/>
    <s v="2025 - 11"/>
    <m/>
    <d v="2025-11-11T00:00:00"/>
    <s v="25803493"/>
    <x v="0"/>
    <x v="2"/>
    <x v="8"/>
    <x v="6"/>
    <m/>
    <n v="2234.29"/>
    <n v="-2234.29"/>
  </r>
  <r>
    <s v="2025"/>
    <s v="11"/>
    <x v="10"/>
    <s v="2025 - 11"/>
    <m/>
    <d v="2025-11-11T00:00:00"/>
    <s v="25919453"/>
    <x v="1"/>
    <x v="263"/>
    <x v="237"/>
    <x v="3"/>
    <m/>
    <n v="3250"/>
    <n v="-3250"/>
  </r>
  <r>
    <s v="2025"/>
    <s v="11"/>
    <x v="10"/>
    <s v="2025 - 11"/>
    <m/>
    <d v="2025-11-11T00:00:00"/>
    <s v="25919253"/>
    <x v="1"/>
    <x v="263"/>
    <x v="38"/>
    <x v="22"/>
    <m/>
    <n v="2059.23"/>
    <n v="-2059.23"/>
  </r>
  <r>
    <s v="2025"/>
    <s v="11"/>
    <x v="10"/>
    <s v="2025 - 11"/>
    <m/>
    <d v="2025-11-11T00:00:00"/>
    <s v="25919778"/>
    <x v="0"/>
    <x v="263"/>
    <x v="98"/>
    <x v="20"/>
    <n v="4620.91"/>
    <m/>
    <n v="4620.91"/>
  </r>
  <r>
    <s v="2025"/>
    <s v="11"/>
    <x v="10"/>
    <s v="2025 - 11"/>
    <m/>
    <d v="2025-11-11T00:00:00"/>
    <s v="25919453"/>
    <x v="0"/>
    <x v="263"/>
    <x v="237"/>
    <x v="3"/>
    <n v="3250"/>
    <m/>
    <n v="3250"/>
  </r>
  <r>
    <s v="2025"/>
    <s v="11"/>
    <x v="10"/>
    <s v="2025 - 11"/>
    <m/>
    <d v="2025-11-30T00:00:00"/>
    <s v="25918948"/>
    <x v="0"/>
    <x v="227"/>
    <x v="16"/>
    <x v="5"/>
    <m/>
    <n v="2150"/>
    <n v="-2150"/>
  </r>
  <r>
    <s v="2025"/>
    <s v="11"/>
    <x v="10"/>
    <s v="2025 - 11"/>
    <m/>
    <d v="2025-11-30T00:00:00"/>
    <s v="25918674"/>
    <x v="1"/>
    <x v="227"/>
    <x v="206"/>
    <x v="129"/>
    <n v="2650"/>
    <m/>
    <n v="2650"/>
  </r>
  <r>
    <s v="2025"/>
    <s v="11"/>
    <x v="10"/>
    <s v="2025 - 11"/>
    <m/>
    <d v="2025-11-11T00:00:00"/>
    <s v="25919373"/>
    <x v="0"/>
    <x v="263"/>
    <x v="172"/>
    <x v="6"/>
    <n v="2464.4699999999998"/>
    <m/>
    <n v="2464.4699999999998"/>
  </r>
  <r>
    <s v="2025"/>
    <s v="11"/>
    <x v="10"/>
    <s v="2025 - 11"/>
    <m/>
    <d v="2025-11-11T00:00:00"/>
    <s v="25919387"/>
    <x v="0"/>
    <x v="263"/>
    <x v="50"/>
    <x v="32"/>
    <n v="2342.25"/>
    <m/>
    <n v="2342.25"/>
  </r>
  <r>
    <s v="2025"/>
    <s v="11"/>
    <x v="10"/>
    <s v="2025 - 11"/>
    <m/>
    <d v="2025-11-11T00:00:00"/>
    <s v="25919944"/>
    <x v="0"/>
    <x v="263"/>
    <x v="268"/>
    <x v="45"/>
    <n v="2000"/>
    <m/>
    <n v="2000"/>
  </r>
  <r>
    <s v="2025"/>
    <s v="11"/>
    <x v="10"/>
    <s v="2025 - 11"/>
    <m/>
    <d v="2025-11-30T00:00:00"/>
    <s v="25918462"/>
    <x v="0"/>
    <x v="227"/>
    <x v="117"/>
    <x v="7"/>
    <m/>
    <n v="4038.04"/>
    <n v="-4038.04"/>
  </r>
  <r>
    <s v="2025"/>
    <s v="11"/>
    <x v="10"/>
    <s v="2025 - 11"/>
    <m/>
    <d v="2025-11-01T00:00:00"/>
    <s v="25704567"/>
    <x v="6"/>
    <x v="12"/>
    <x v="169"/>
    <x v="48"/>
    <n v="49.59"/>
    <m/>
    <n v="49.59"/>
  </r>
  <r>
    <s v="2025"/>
    <s v="11"/>
    <x v="10"/>
    <s v="2025 - 11"/>
    <m/>
    <d v="2025-11-30T00:00:00"/>
    <s v="25918944"/>
    <x v="0"/>
    <x v="227"/>
    <x v="3"/>
    <x v="2"/>
    <m/>
    <n v="2316.23"/>
    <n v="-2316.23"/>
  </r>
  <r>
    <s v="2025"/>
    <s v="11"/>
    <x v="10"/>
    <s v="2025 - 11"/>
    <m/>
    <d v="2025-11-11T00:00:00"/>
    <s v="25803352"/>
    <x v="0"/>
    <x v="2"/>
    <x v="105"/>
    <x v="2"/>
    <m/>
    <n v="2446.35"/>
    <n v="-2446.35"/>
  </r>
  <r>
    <s v="2025"/>
    <s v="11"/>
    <x v="10"/>
    <s v="2025 - 11"/>
    <m/>
    <d v="2025-11-05T00:00:00"/>
    <s v="25200243"/>
    <x v="3"/>
    <x v="288"/>
    <x v="55"/>
    <x v="124"/>
    <n v="1642.54"/>
    <m/>
    <n v="1642.54"/>
  </r>
  <r>
    <s v="2025"/>
    <s v="11"/>
    <x v="10"/>
    <s v="2025 - 11"/>
    <m/>
    <d v="2025-11-11T00:00:00"/>
    <s v="25919187"/>
    <x v="0"/>
    <x v="263"/>
    <x v="141"/>
    <x v="115"/>
    <n v="2200"/>
    <m/>
    <n v="2200"/>
  </r>
  <r>
    <s v="2025"/>
    <s v="11"/>
    <x v="10"/>
    <s v="2025 - 11"/>
    <m/>
    <d v="2025-11-11T00:00:00"/>
    <s v="25919748"/>
    <x v="0"/>
    <x v="263"/>
    <x v="183"/>
    <x v="17"/>
    <n v="1436.58"/>
    <m/>
    <n v="1436.58"/>
  </r>
  <r>
    <s v="2025"/>
    <s v="11"/>
    <x v="10"/>
    <s v="2025 - 11"/>
    <m/>
    <d v="2025-11-30T00:00:00"/>
    <s v="25919054"/>
    <x v="0"/>
    <x v="227"/>
    <x v="148"/>
    <x v="136"/>
    <m/>
    <n v="2275"/>
    <n v="-2275"/>
  </r>
  <r>
    <s v="2025"/>
    <s v="11"/>
    <x v="10"/>
    <s v="2025 - 11"/>
    <m/>
    <d v="2025-11-30T00:00:00"/>
    <s v="25918590"/>
    <x v="0"/>
    <x v="227"/>
    <x v="64"/>
    <x v="0"/>
    <m/>
    <n v="2250"/>
    <n v="-2250"/>
  </r>
  <r>
    <s v="2025"/>
    <s v="11"/>
    <x v="10"/>
    <s v="2025 - 11"/>
    <m/>
    <d v="2025-11-11T00:00:00"/>
    <s v="25919648"/>
    <x v="1"/>
    <x v="263"/>
    <x v="166"/>
    <x v="0"/>
    <m/>
    <n v="1700"/>
    <n v="-1700"/>
  </r>
  <r>
    <s v="2025"/>
    <s v="11"/>
    <x v="10"/>
    <s v="2025 - 11"/>
    <m/>
    <d v="2025-11-30T00:00:00"/>
    <s v="25918332"/>
    <x v="0"/>
    <x v="227"/>
    <x v="23"/>
    <x v="0"/>
    <m/>
    <n v="2930.56"/>
    <n v="-2930.56"/>
  </r>
  <r>
    <s v="2025"/>
    <s v="11"/>
    <x v="10"/>
    <s v="2025 - 11"/>
    <m/>
    <d v="2025-11-11T00:00:00"/>
    <s v="25919413"/>
    <x v="0"/>
    <x v="263"/>
    <x v="43"/>
    <x v="83"/>
    <n v="2500"/>
    <m/>
    <n v="2500"/>
  </r>
  <r>
    <s v="2025"/>
    <s v="11"/>
    <x v="10"/>
    <s v="2025 - 11"/>
    <m/>
    <d v="2025-11-30T00:00:00"/>
    <s v="25919050"/>
    <x v="1"/>
    <x v="227"/>
    <x v="113"/>
    <x v="136"/>
    <n v="1850"/>
    <m/>
    <n v="1850"/>
  </r>
  <r>
    <s v="2025"/>
    <s v="11"/>
    <x v="10"/>
    <s v="2025 - 11"/>
    <m/>
    <d v="2025-10-15T00:00:00"/>
    <s v="25704410"/>
    <x v="3"/>
    <x v="272"/>
    <x v="55"/>
    <x v="59"/>
    <m/>
    <n v="2622.95"/>
    <n v="-2622.95"/>
  </r>
  <r>
    <s v="2025"/>
    <s v="11"/>
    <x v="10"/>
    <s v="2025 - 11"/>
    <m/>
    <d v="2025-11-11T00:00:00"/>
    <s v="25919844"/>
    <x v="0"/>
    <x v="263"/>
    <x v="74"/>
    <x v="0"/>
    <n v="2364.3000000000002"/>
    <m/>
    <n v="2364.3000000000002"/>
  </r>
  <r>
    <s v="2025"/>
    <s v="11"/>
    <x v="10"/>
    <s v="2025 - 11"/>
    <m/>
    <d v="2025-11-30T00:00:00"/>
    <s v="25918544"/>
    <x v="0"/>
    <x v="227"/>
    <x v="39"/>
    <x v="0"/>
    <m/>
    <n v="1430"/>
    <n v="-1430"/>
  </r>
  <r>
    <s v="2025"/>
    <s v="11"/>
    <x v="10"/>
    <s v="2025 - 11"/>
    <m/>
    <d v="2025-11-11T00:00:00"/>
    <s v="25919289"/>
    <x v="1"/>
    <x v="263"/>
    <x v="95"/>
    <x v="0"/>
    <m/>
    <n v="2165.2600000000002"/>
    <n v="-2165.2600000000002"/>
  </r>
  <r>
    <s v="2025"/>
    <s v="11"/>
    <x v="10"/>
    <s v="2025 - 11"/>
    <m/>
    <d v="2025-11-11T00:00:00"/>
    <s v="25919409"/>
    <x v="0"/>
    <x v="263"/>
    <x v="145"/>
    <x v="41"/>
    <n v="4100"/>
    <m/>
    <n v="4100"/>
  </r>
  <r>
    <s v="2025"/>
    <s v="11"/>
    <x v="10"/>
    <s v="2025 - 11"/>
    <m/>
    <d v="2025-11-11T00:00:00"/>
    <s v="25919501"/>
    <x v="1"/>
    <x v="263"/>
    <x v="135"/>
    <x v="0"/>
    <m/>
    <n v="2082"/>
    <n v="-2082"/>
  </r>
  <r>
    <s v="2025"/>
    <s v="11"/>
    <x v="10"/>
    <s v="2025 - 11"/>
    <m/>
    <d v="2025-11-30T00:00:00"/>
    <s v="25919060"/>
    <x v="0"/>
    <x v="227"/>
    <x v="199"/>
    <x v="28"/>
    <m/>
    <n v="2534.84"/>
    <n v="-2534.84"/>
  </r>
  <r>
    <s v="2025"/>
    <s v="11"/>
    <x v="10"/>
    <s v="2025 - 11"/>
    <m/>
    <d v="2025-11-30T00:00:00"/>
    <s v="25918618"/>
    <x v="0"/>
    <x v="227"/>
    <x v="55"/>
    <x v="34"/>
    <m/>
    <n v="3275"/>
    <n v="-3275"/>
  </r>
  <r>
    <s v="2025"/>
    <s v="11"/>
    <x v="10"/>
    <s v="2025 - 11"/>
    <m/>
    <d v="2025-11-05T00:00:00"/>
    <s v="25200243"/>
    <x v="5"/>
    <x v="288"/>
    <x v="55"/>
    <x v="124"/>
    <m/>
    <n v="1642.54"/>
    <n v="-1642.54"/>
  </r>
  <r>
    <s v="2025"/>
    <s v="11"/>
    <x v="10"/>
    <s v="2025 - 11"/>
    <m/>
    <d v="2025-11-30T00:00:00"/>
    <s v="25918768"/>
    <x v="1"/>
    <x v="227"/>
    <x v="101"/>
    <x v="4"/>
    <n v="2909.6"/>
    <m/>
    <n v="2909.6"/>
  </r>
  <r>
    <s v="2025"/>
    <s v="11"/>
    <x v="10"/>
    <s v="2025 - 11"/>
    <m/>
    <d v="2025-11-14T00:00:00"/>
    <s v="25920024"/>
    <x v="0"/>
    <x v="289"/>
    <x v="90"/>
    <x v="49"/>
    <m/>
    <n v="789.04"/>
    <n v="-789.04"/>
  </r>
  <r>
    <s v="2025"/>
    <s v="11"/>
    <x v="10"/>
    <s v="2025 - 11"/>
    <m/>
    <d v="2025-11-11T00:00:00"/>
    <s v="25803329"/>
    <x v="0"/>
    <x v="2"/>
    <x v="240"/>
    <x v="76"/>
    <m/>
    <n v="3860"/>
    <n v="-3860"/>
  </r>
  <r>
    <s v="2025"/>
    <s v="11"/>
    <x v="10"/>
    <s v="2025 - 11"/>
    <m/>
    <d v="2025-11-11T00:00:00"/>
    <s v="25803307"/>
    <x v="0"/>
    <x v="2"/>
    <x v="32"/>
    <x v="98"/>
    <m/>
    <n v="3485"/>
    <n v="-3485"/>
  </r>
  <r>
    <s v="2025"/>
    <s v="11"/>
    <x v="10"/>
    <s v="2025 - 11"/>
    <m/>
    <d v="2025-11-11T00:00:00"/>
    <s v="25919211"/>
    <x v="1"/>
    <x v="263"/>
    <x v="32"/>
    <x v="112"/>
    <m/>
    <n v="2150"/>
    <n v="-2150"/>
  </r>
  <r>
    <s v="2025"/>
    <s v="11"/>
    <x v="10"/>
    <s v="2025 - 11"/>
    <m/>
    <d v="2025-10-28T00:00:00"/>
    <s v="25704525"/>
    <x v="3"/>
    <x v="286"/>
    <x v="55"/>
    <x v="124"/>
    <m/>
    <n v="2477.65"/>
    <n v="-2477.65"/>
  </r>
  <r>
    <s v="2025"/>
    <s v="11"/>
    <x v="10"/>
    <s v="2025 - 11"/>
    <m/>
    <d v="2025-11-11T00:00:00"/>
    <s v="25919281"/>
    <x v="0"/>
    <x v="263"/>
    <x v="116"/>
    <x v="0"/>
    <n v="1708.41"/>
    <m/>
    <n v="1708.41"/>
  </r>
  <r>
    <s v="2025"/>
    <s v="11"/>
    <x v="10"/>
    <s v="2025 - 11"/>
    <m/>
    <d v="2025-11-11T00:00:00"/>
    <s v="25919566"/>
    <x v="0"/>
    <x v="263"/>
    <x v="9"/>
    <x v="7"/>
    <n v="3643.5"/>
    <m/>
    <n v="3643.5"/>
  </r>
  <r>
    <s v="2025"/>
    <s v="11"/>
    <x v="10"/>
    <s v="2025 - 11"/>
    <m/>
    <d v="2025-11-30T00:00:00"/>
    <s v="25918662"/>
    <x v="0"/>
    <x v="227"/>
    <x v="185"/>
    <x v="0"/>
    <m/>
    <n v="2593.81"/>
    <n v="-2593.81"/>
  </r>
  <r>
    <s v="2025"/>
    <s v="11"/>
    <x v="10"/>
    <s v="2025 - 11"/>
    <m/>
    <d v="2025-11-11T00:00:00"/>
    <s v="25919692"/>
    <x v="0"/>
    <x v="263"/>
    <x v="21"/>
    <x v="81"/>
    <n v="2082"/>
    <m/>
    <n v="2082"/>
  </r>
  <r>
    <s v="2025"/>
    <s v="11"/>
    <x v="10"/>
    <s v="2025 - 11"/>
    <m/>
    <d v="2025-11-11T00:00:00"/>
    <s v="25803518"/>
    <x v="0"/>
    <x v="2"/>
    <x v="266"/>
    <x v="41"/>
    <m/>
    <n v="1450"/>
    <n v="-1450"/>
  </r>
  <r>
    <s v="2025"/>
    <s v="11"/>
    <x v="10"/>
    <s v="2025 - 11"/>
    <m/>
    <d v="2025-11-11T00:00:00"/>
    <s v="25919732"/>
    <x v="0"/>
    <x v="263"/>
    <x v="180"/>
    <x v="0"/>
    <n v="1734.98"/>
    <m/>
    <n v="1734.98"/>
  </r>
  <r>
    <s v="2025"/>
    <s v="11"/>
    <x v="10"/>
    <s v="2025 - 11"/>
    <m/>
    <d v="2025-11-11T00:00:00"/>
    <s v="25803323"/>
    <x v="0"/>
    <x v="2"/>
    <x v="40"/>
    <x v="23"/>
    <m/>
    <n v="2779.47"/>
    <n v="-2779.47"/>
  </r>
  <r>
    <s v="2025"/>
    <s v="11"/>
    <x v="10"/>
    <s v="2025 - 11"/>
    <m/>
    <d v="2025-11-11T00:00:00"/>
    <s v="25803428"/>
    <x v="0"/>
    <x v="2"/>
    <x v="76"/>
    <x v="0"/>
    <m/>
    <n v="2810.7"/>
    <n v="-2810.7"/>
  </r>
  <r>
    <s v="2025"/>
    <s v="11"/>
    <x v="10"/>
    <s v="2025 - 11"/>
    <m/>
    <d v="2025-11-11T00:00:00"/>
    <s v="25919846"/>
    <x v="0"/>
    <x v="263"/>
    <x v="254"/>
    <x v="16"/>
    <n v="2100"/>
    <m/>
    <n v="2100"/>
  </r>
  <r>
    <s v="2025"/>
    <s v="11"/>
    <x v="10"/>
    <s v="2025 - 11"/>
    <m/>
    <d v="2025-11-11T00:00:00"/>
    <s v="25803440"/>
    <x v="0"/>
    <x v="2"/>
    <x v="30"/>
    <x v="18"/>
    <m/>
    <n v="2278.88"/>
    <n v="-2278.88"/>
  </r>
  <r>
    <s v="2025"/>
    <s v="11"/>
    <x v="10"/>
    <s v="2025 - 11"/>
    <m/>
    <d v="2025-11-30T00:00:00"/>
    <s v="25918410"/>
    <x v="0"/>
    <x v="227"/>
    <x v="32"/>
    <x v="8"/>
    <m/>
    <n v="3750"/>
    <n v="-3750"/>
  </r>
  <r>
    <s v="2025"/>
    <s v="11"/>
    <x v="10"/>
    <s v="2025 - 11"/>
    <m/>
    <d v="2025-11-11T00:00:00"/>
    <s v="25919311"/>
    <x v="0"/>
    <x v="263"/>
    <x v="95"/>
    <x v="0"/>
    <n v="13043.23"/>
    <m/>
    <n v="13043.23"/>
  </r>
  <r>
    <s v="2025"/>
    <s v="11"/>
    <x v="10"/>
    <s v="2025 - 11"/>
    <m/>
    <d v="2025-11-11T00:00:00"/>
    <s v="25803491"/>
    <x v="0"/>
    <x v="2"/>
    <x v="128"/>
    <x v="60"/>
    <m/>
    <n v="3123"/>
    <n v="-3123"/>
  </r>
  <r>
    <s v="2025"/>
    <s v="11"/>
    <x v="10"/>
    <s v="2025 - 11"/>
    <m/>
    <d v="2025-10-28T00:00:00"/>
    <s v="25704499"/>
    <x v="2"/>
    <x v="167"/>
    <x v="12"/>
    <x v="124"/>
    <n v="2469.81"/>
    <m/>
    <n v="2469.81"/>
  </r>
  <r>
    <s v="2025"/>
    <s v="11"/>
    <x v="10"/>
    <s v="2025 - 11"/>
    <m/>
    <d v="2025-11-30T00:00:00"/>
    <s v="25919076"/>
    <x v="0"/>
    <x v="227"/>
    <x v="139"/>
    <x v="61"/>
    <m/>
    <n v="1867.66"/>
    <n v="-1867.66"/>
  </r>
  <r>
    <s v="2025"/>
    <s v="11"/>
    <x v="10"/>
    <s v="2025 - 11"/>
    <m/>
    <d v="2025-11-11T00:00:00"/>
    <s v="25919513"/>
    <x v="1"/>
    <x v="263"/>
    <x v="242"/>
    <x v="19"/>
    <m/>
    <n v="4000"/>
    <n v="-4000"/>
  </r>
  <r>
    <s v="2025"/>
    <s v="11"/>
    <x v="10"/>
    <s v="2025 - 11"/>
    <m/>
    <d v="2025-11-11T00:00:00"/>
    <s v="25919878"/>
    <x v="0"/>
    <x v="263"/>
    <x v="182"/>
    <x v="11"/>
    <n v="2196.5100000000002"/>
    <m/>
    <n v="2196.5100000000002"/>
  </r>
  <r>
    <s v="2025"/>
    <s v="11"/>
    <x v="10"/>
    <s v="2025 - 11"/>
    <m/>
    <d v="2025-11-11T00:00:00"/>
    <s v="25919265"/>
    <x v="1"/>
    <x v="263"/>
    <x v="198"/>
    <x v="132"/>
    <m/>
    <n v="4600"/>
    <n v="-4600"/>
  </r>
  <r>
    <s v="2025"/>
    <s v="11"/>
    <x v="10"/>
    <s v="2025 - 11"/>
    <m/>
    <d v="2025-11-07T00:00:00"/>
    <s v="25704781"/>
    <x v="3"/>
    <x v="274"/>
    <x v="55"/>
    <x v="124"/>
    <m/>
    <n v="3157.94"/>
    <n v="-3157.94"/>
  </r>
  <r>
    <s v="2025"/>
    <s v="11"/>
    <x v="10"/>
    <s v="2025 - 11"/>
    <m/>
    <d v="2025-11-11T00:00:00"/>
    <s v="25919217"/>
    <x v="1"/>
    <x v="263"/>
    <x v="32"/>
    <x v="8"/>
    <m/>
    <n v="4810.3599999999997"/>
    <n v="-4810.3599999999997"/>
  </r>
  <r>
    <s v="2025"/>
    <s v="11"/>
    <x v="10"/>
    <s v="2025 - 11"/>
    <m/>
    <d v="2025-11-30T00:00:00"/>
    <s v="25918632"/>
    <x v="1"/>
    <x v="227"/>
    <x v="186"/>
    <x v="7"/>
    <n v="3275"/>
    <m/>
    <n v="3275"/>
  </r>
  <r>
    <s v="2025"/>
    <s v="11"/>
    <x v="10"/>
    <s v="2025 - 11"/>
    <m/>
    <d v="2025-11-11T00:00:00"/>
    <s v="25919742"/>
    <x v="1"/>
    <x v="263"/>
    <x v="34"/>
    <x v="17"/>
    <m/>
    <n v="1936.26"/>
    <n v="-1936.26"/>
  </r>
  <r>
    <s v="2025"/>
    <s v="11"/>
    <x v="10"/>
    <s v="2025 - 11"/>
    <m/>
    <d v="2025-10-28T00:00:00"/>
    <s v="25704608"/>
    <x v="17"/>
    <x v="167"/>
    <x v="239"/>
    <x v="124"/>
    <n v="277.52"/>
    <m/>
    <n v="277.52"/>
  </r>
  <r>
    <s v="2025"/>
    <s v="11"/>
    <x v="10"/>
    <s v="2025 - 11"/>
    <m/>
    <d v="2025-11-11T00:00:00"/>
    <s v="25919501"/>
    <x v="0"/>
    <x v="263"/>
    <x v="135"/>
    <x v="0"/>
    <n v="2082"/>
    <m/>
    <n v="2082"/>
  </r>
  <r>
    <s v="2025"/>
    <s v="11"/>
    <x v="10"/>
    <s v="2025 - 11"/>
    <m/>
    <d v="2025-11-30T00:00:00"/>
    <s v="25918966"/>
    <x v="0"/>
    <x v="227"/>
    <x v="74"/>
    <x v="0"/>
    <m/>
    <n v="2364.3000000000002"/>
    <n v="-2364.3000000000002"/>
  </r>
  <r>
    <s v="2025"/>
    <s v="11"/>
    <x v="10"/>
    <s v="2025 - 11"/>
    <m/>
    <d v="2025-10-06T00:00:00"/>
    <s v="25704138"/>
    <x v="2"/>
    <x v="267"/>
    <x v="272"/>
    <x v="16"/>
    <n v="4200"/>
    <m/>
    <n v="4200"/>
  </r>
  <r>
    <s v="2025"/>
    <s v="11"/>
    <x v="10"/>
    <s v="2025 - 11"/>
    <m/>
    <d v="2025-11-11T00:00:00"/>
    <s v="25919429"/>
    <x v="0"/>
    <x v="263"/>
    <x v="12"/>
    <x v="3"/>
    <n v="3275"/>
    <m/>
    <n v="3275"/>
  </r>
  <r>
    <s v="2025"/>
    <s v="11"/>
    <x v="10"/>
    <s v="2025 - 11"/>
    <m/>
    <d v="2025-11-11T00:00:00"/>
    <s v="25803375"/>
    <x v="0"/>
    <x v="2"/>
    <x v="190"/>
    <x v="74"/>
    <m/>
    <n v="2875"/>
    <n v="-2875"/>
  </r>
  <r>
    <s v="2025"/>
    <s v="11"/>
    <x v="10"/>
    <s v="2025 - 11"/>
    <m/>
    <d v="2025-11-05T00:00:00"/>
    <s v="25919157"/>
    <x v="0"/>
    <x v="229"/>
    <x v="263"/>
    <x v="34"/>
    <n v="173.85"/>
    <m/>
    <n v="173.85"/>
  </r>
  <r>
    <s v="2025"/>
    <s v="11"/>
    <x v="10"/>
    <s v="2025 - 11"/>
    <m/>
    <d v="2025-11-30T00:00:00"/>
    <s v="25918700"/>
    <x v="0"/>
    <x v="227"/>
    <x v="17"/>
    <x v="46"/>
    <m/>
    <n v="1821.75"/>
    <n v="-1821.75"/>
  </r>
  <r>
    <s v="2025"/>
    <s v="11"/>
    <x v="10"/>
    <s v="2025 - 11"/>
    <m/>
    <d v="2025-11-11T00:00:00"/>
    <s v="25919768"/>
    <x v="0"/>
    <x v="263"/>
    <x v="54"/>
    <x v="130"/>
    <n v="2350"/>
    <m/>
    <n v="2350"/>
  </r>
  <r>
    <s v="2025"/>
    <s v="11"/>
    <x v="10"/>
    <s v="2025 - 11"/>
    <m/>
    <d v="2025-11-30T00:00:00"/>
    <s v="25918764"/>
    <x v="1"/>
    <x v="227"/>
    <x v="101"/>
    <x v="24"/>
    <n v="2737.83"/>
    <m/>
    <n v="2737.83"/>
  </r>
  <r>
    <s v="2025"/>
    <s v="11"/>
    <x v="10"/>
    <s v="2025 - 11"/>
    <m/>
    <d v="2025-10-28T00:00:00"/>
    <s v="25704609"/>
    <x v="3"/>
    <x v="290"/>
    <x v="55"/>
    <x v="124"/>
    <m/>
    <n v="2856.23"/>
    <n v="-2856.23"/>
  </r>
  <r>
    <s v="2025"/>
    <s v="11"/>
    <x v="10"/>
    <s v="2025 - 11"/>
    <m/>
    <d v="2025-11-01T00:00:00"/>
    <s v="25210253"/>
    <x v="8"/>
    <x v="291"/>
    <x v="55"/>
    <x v="63"/>
    <n v="2805.08"/>
    <m/>
    <n v="2805.08"/>
  </r>
  <r>
    <s v="2025"/>
    <s v="11"/>
    <x v="10"/>
    <s v="2025 - 11"/>
    <m/>
    <d v="2025-11-30T00:00:00"/>
    <s v="25918932"/>
    <x v="0"/>
    <x v="227"/>
    <x v="44"/>
    <x v="118"/>
    <m/>
    <n v="2650"/>
    <n v="-2650"/>
  </r>
  <r>
    <s v="2025"/>
    <s v="11"/>
    <x v="10"/>
    <s v="2025 - 11"/>
    <m/>
    <d v="2025-11-11T00:00:00"/>
    <s v="25919515"/>
    <x v="0"/>
    <x v="263"/>
    <x v="45"/>
    <x v="28"/>
    <n v="3409.28"/>
    <m/>
    <n v="3409.28"/>
  </r>
  <r>
    <s v="2025"/>
    <s v="11"/>
    <x v="10"/>
    <s v="2025 - 11"/>
    <m/>
    <d v="2025-11-30T00:00:00"/>
    <s v="25918434"/>
    <x v="1"/>
    <x v="227"/>
    <x v="238"/>
    <x v="0"/>
    <n v="1623.96"/>
    <m/>
    <n v="1623.96"/>
  </r>
  <r>
    <s v="2025"/>
    <s v="11"/>
    <x v="10"/>
    <s v="2025 - 11"/>
    <m/>
    <d v="2025-11-11T00:00:00"/>
    <s v="25803369"/>
    <x v="0"/>
    <x v="2"/>
    <x v="78"/>
    <x v="0"/>
    <m/>
    <n v="1568.43"/>
    <n v="-1568.43"/>
  </r>
  <r>
    <s v="2025"/>
    <s v="11"/>
    <x v="10"/>
    <s v="2025 - 11"/>
    <m/>
    <d v="2025-11-11T00:00:00"/>
    <s v="25803487"/>
    <x v="0"/>
    <x v="2"/>
    <x v="194"/>
    <x v="0"/>
    <m/>
    <n v="3383.25"/>
    <n v="-3383.25"/>
  </r>
  <r>
    <s v="2025"/>
    <s v="11"/>
    <x v="10"/>
    <s v="2025 - 11"/>
    <m/>
    <d v="2025-11-30T00:00:00"/>
    <s v="25919102"/>
    <x v="0"/>
    <x v="227"/>
    <x v="264"/>
    <x v="0"/>
    <m/>
    <n v="4506"/>
    <n v="-4506"/>
  </r>
  <r>
    <s v="2025"/>
    <s v="11"/>
    <x v="10"/>
    <s v="2025 - 11"/>
    <m/>
    <d v="2025-11-11T00:00:00"/>
    <s v="25803467"/>
    <x v="0"/>
    <x v="2"/>
    <x v="183"/>
    <x v="17"/>
    <m/>
    <n v="1436.58"/>
    <n v="-1436.58"/>
  </r>
  <r>
    <s v="2025"/>
    <s v="11"/>
    <x v="10"/>
    <s v="2025 - 11"/>
    <m/>
    <d v="2025-11-11T00:00:00"/>
    <s v="25919662"/>
    <x v="1"/>
    <x v="263"/>
    <x v="94"/>
    <x v="22"/>
    <m/>
    <n v="2169.06"/>
    <n v="-2169.06"/>
  </r>
  <r>
    <s v="2025"/>
    <s v="11"/>
    <x v="10"/>
    <s v="2025 - 11"/>
    <m/>
    <d v="2025-11-11T00:00:00"/>
    <s v="25919834"/>
    <x v="0"/>
    <x v="263"/>
    <x v="55"/>
    <x v="85"/>
    <n v="1650"/>
    <m/>
    <n v="1650"/>
  </r>
  <r>
    <s v="2025"/>
    <s v="11"/>
    <x v="10"/>
    <s v="2025 - 11"/>
    <m/>
    <d v="2025-11-30T00:00:00"/>
    <s v="25918522"/>
    <x v="1"/>
    <x v="227"/>
    <x v="35"/>
    <x v="126"/>
    <n v="4575"/>
    <m/>
    <n v="4575"/>
  </r>
  <r>
    <s v="2025"/>
    <s v="11"/>
    <x v="10"/>
    <s v="2025 - 11"/>
    <m/>
    <d v="2025-11-11T00:00:00"/>
    <s v="25803503"/>
    <x v="0"/>
    <x v="2"/>
    <x v="133"/>
    <x v="46"/>
    <m/>
    <n v="3608.8"/>
    <n v="-3608.8"/>
  </r>
  <r>
    <s v="2025"/>
    <s v="11"/>
    <x v="10"/>
    <s v="2025 - 11"/>
    <m/>
    <d v="2025-11-06T00:00:00"/>
    <s v="25200244"/>
    <x v="3"/>
    <x v="292"/>
    <x v="55"/>
    <x v="124"/>
    <n v="1285.46"/>
    <m/>
    <n v="1285.46"/>
  </r>
  <r>
    <s v="2025"/>
    <s v="11"/>
    <x v="10"/>
    <s v="2025 - 11"/>
    <m/>
    <d v="2025-11-11T00:00:00"/>
    <s v="25803481"/>
    <x v="0"/>
    <x v="2"/>
    <x v="177"/>
    <x v="9"/>
    <m/>
    <n v="2498.4"/>
    <n v="-2498.4"/>
  </r>
  <r>
    <s v="2025"/>
    <s v="11"/>
    <x v="10"/>
    <s v="2025 - 11"/>
    <m/>
    <d v="2025-11-30T00:00:00"/>
    <s v="25919050"/>
    <x v="0"/>
    <x v="227"/>
    <x v="113"/>
    <x v="136"/>
    <m/>
    <n v="1850"/>
    <n v="-1850"/>
  </r>
  <r>
    <s v="2025"/>
    <s v="11"/>
    <x v="10"/>
    <s v="2025 - 11"/>
    <m/>
    <d v="2025-11-30T00:00:00"/>
    <s v="25919112"/>
    <x v="0"/>
    <x v="227"/>
    <x v="115"/>
    <x v="41"/>
    <m/>
    <n v="2400"/>
    <n v="-2400"/>
  </r>
  <r>
    <s v="2025"/>
    <s v="11"/>
    <x v="10"/>
    <s v="2025 - 11"/>
    <m/>
    <d v="2025-11-11T00:00:00"/>
    <s v="25919513"/>
    <x v="0"/>
    <x v="263"/>
    <x v="242"/>
    <x v="19"/>
    <n v="4000"/>
    <m/>
    <n v="4000"/>
  </r>
  <r>
    <s v="2025"/>
    <s v="11"/>
    <x v="10"/>
    <s v="2025 - 11"/>
    <m/>
    <d v="2025-11-07T00:00:00"/>
    <s v="25200245"/>
    <x v="5"/>
    <x v="293"/>
    <x v="55"/>
    <x v="124"/>
    <m/>
    <n v="2677.61"/>
    <n v="-2677.61"/>
  </r>
  <r>
    <s v="2025"/>
    <s v="11"/>
    <x v="10"/>
    <s v="2025 - 11"/>
    <m/>
    <d v="2025-11-30T00:00:00"/>
    <s v="25918610"/>
    <x v="1"/>
    <x v="227"/>
    <x v="129"/>
    <x v="3"/>
    <n v="3275"/>
    <m/>
    <n v="3275"/>
  </r>
  <r>
    <s v="2025"/>
    <s v="11"/>
    <x v="10"/>
    <s v="2025 - 11"/>
    <m/>
    <d v="2025-11-11T00:00:00"/>
    <s v="25919459"/>
    <x v="0"/>
    <x v="263"/>
    <x v="55"/>
    <x v="69"/>
    <n v="3500"/>
    <m/>
    <n v="3500"/>
  </r>
  <r>
    <s v="2025"/>
    <s v="11"/>
    <x v="10"/>
    <s v="2025 - 11"/>
    <m/>
    <d v="2025-11-06T00:00:00"/>
    <s v="25200244"/>
    <x v="3"/>
    <x v="294"/>
    <x v="55"/>
    <x v="124"/>
    <n v="2721.68"/>
    <m/>
    <n v="2721.68"/>
  </r>
  <r>
    <s v="2025"/>
    <s v="11"/>
    <x v="10"/>
    <s v="2025 - 11"/>
    <m/>
    <d v="2025-11-11T00:00:00"/>
    <s v="25919574"/>
    <x v="0"/>
    <x v="263"/>
    <x v="53"/>
    <x v="64"/>
    <n v="1977.9"/>
    <m/>
    <n v="1977.9"/>
  </r>
  <r>
    <s v="2025"/>
    <s v="11"/>
    <x v="10"/>
    <s v="2025 - 11"/>
    <m/>
    <d v="2025-11-11T00:00:00"/>
    <s v="25919459"/>
    <x v="1"/>
    <x v="263"/>
    <x v="55"/>
    <x v="69"/>
    <m/>
    <n v="3500"/>
    <n v="-3500"/>
  </r>
  <r>
    <s v="2025"/>
    <s v="11"/>
    <x v="10"/>
    <s v="2025 - 11"/>
    <m/>
    <d v="2025-11-11T00:00:00"/>
    <s v="25919291"/>
    <x v="1"/>
    <x v="263"/>
    <x v="137"/>
    <x v="0"/>
    <m/>
    <n v="1952.46"/>
    <n v="-1952.46"/>
  </r>
  <r>
    <s v="2025"/>
    <s v="11"/>
    <x v="10"/>
    <s v="2025 - 11"/>
    <m/>
    <d v="2025-11-11T00:00:00"/>
    <s v="25803468"/>
    <x v="0"/>
    <x v="2"/>
    <x v="27"/>
    <x v="17"/>
    <m/>
    <n v="1436.58"/>
    <n v="-1436.58"/>
  </r>
  <r>
    <s v="2025"/>
    <s v="11"/>
    <x v="10"/>
    <s v="2025 - 11"/>
    <m/>
    <d v="2025-11-11T00:00:00"/>
    <s v="25803451"/>
    <x v="0"/>
    <x v="2"/>
    <x v="21"/>
    <x v="81"/>
    <m/>
    <n v="2082"/>
    <n v="-2082"/>
  </r>
  <r>
    <s v="2025"/>
    <s v="11"/>
    <x v="10"/>
    <s v="2025 - 11"/>
    <m/>
    <d v="2025-11-30T00:00:00"/>
    <s v="25918336"/>
    <x v="1"/>
    <x v="227"/>
    <x v="87"/>
    <x v="15"/>
    <n v="3613.26"/>
    <m/>
    <n v="3613.26"/>
  </r>
  <r>
    <s v="2025"/>
    <s v="11"/>
    <x v="10"/>
    <s v="2025 - 11"/>
    <m/>
    <d v="2025-11-30T00:00:00"/>
    <s v="25918582"/>
    <x v="0"/>
    <x v="227"/>
    <x v="145"/>
    <x v="41"/>
    <m/>
    <n v="4100"/>
    <n v="-4100"/>
  </r>
  <r>
    <s v="2025"/>
    <s v="11"/>
    <x v="10"/>
    <s v="2025 - 11"/>
    <m/>
    <d v="2025-10-28T00:00:00"/>
    <s v="25704528"/>
    <x v="17"/>
    <x v="281"/>
    <x v="129"/>
    <x v="124"/>
    <n v="333.03"/>
    <m/>
    <n v="333.03"/>
  </r>
  <r>
    <s v="2025"/>
    <s v="11"/>
    <x v="10"/>
    <s v="2025 - 11"/>
    <m/>
    <d v="2025-11-12T00:00:00"/>
    <s v="25200248"/>
    <x v="3"/>
    <x v="295"/>
    <x v="55"/>
    <x v="124"/>
    <n v="2881.53"/>
    <m/>
    <n v="2881.53"/>
  </r>
  <r>
    <s v="2025"/>
    <s v="11"/>
    <x v="10"/>
    <s v="2025 - 11"/>
    <m/>
    <d v="2025-11-11T00:00:00"/>
    <s v="25919495"/>
    <x v="0"/>
    <x v="263"/>
    <x v="256"/>
    <x v="0"/>
    <n v="2593.81"/>
    <m/>
    <n v="2593.81"/>
  </r>
  <r>
    <s v="2025"/>
    <s v="11"/>
    <x v="10"/>
    <s v="2025 - 11"/>
    <m/>
    <d v="2025-11-30T00:00:00"/>
    <s v="25918890"/>
    <x v="1"/>
    <x v="227"/>
    <x v="81"/>
    <x v="7"/>
    <n v="2800"/>
    <m/>
    <n v="2800"/>
  </r>
  <r>
    <s v="2025"/>
    <s v="11"/>
    <x v="10"/>
    <s v="2025 - 11"/>
    <m/>
    <d v="2025-11-11T00:00:00"/>
    <s v="25919171"/>
    <x v="1"/>
    <x v="263"/>
    <x v="273"/>
    <x v="41"/>
    <m/>
    <n v="2350"/>
    <n v="-2350"/>
  </r>
  <r>
    <s v="2025"/>
    <s v="11"/>
    <x v="10"/>
    <s v="2025 - 11"/>
    <m/>
    <d v="2025-11-11T00:00:00"/>
    <s v="25919834"/>
    <x v="1"/>
    <x v="263"/>
    <x v="55"/>
    <x v="85"/>
    <m/>
    <n v="1650"/>
    <n v="-1650"/>
  </r>
  <r>
    <s v="2025"/>
    <s v="11"/>
    <x v="10"/>
    <s v="2025 - 11"/>
    <m/>
    <d v="2025-11-30T00:00:00"/>
    <s v="25918366"/>
    <x v="0"/>
    <x v="227"/>
    <x v="32"/>
    <x v="112"/>
    <m/>
    <n v="3200"/>
    <n v="-3200"/>
  </r>
  <r>
    <s v="2025"/>
    <s v="11"/>
    <x v="10"/>
    <s v="2025 - 11"/>
    <m/>
    <d v="2025-11-30T00:00:00"/>
    <s v="25918560"/>
    <x v="1"/>
    <x v="227"/>
    <x v="146"/>
    <x v="28"/>
    <n v="2446.35"/>
    <m/>
    <n v="2446.35"/>
  </r>
  <r>
    <s v="2025"/>
    <s v="11"/>
    <x v="10"/>
    <s v="2025 - 11"/>
    <m/>
    <d v="2025-11-11T00:00:00"/>
    <s v="25803514"/>
    <x v="0"/>
    <x v="2"/>
    <x v="46"/>
    <x v="98"/>
    <m/>
    <n v="2700"/>
    <n v="-2700"/>
  </r>
  <r>
    <s v="2025"/>
    <s v="11"/>
    <x v="10"/>
    <s v="2025 - 11"/>
    <m/>
    <d v="2025-11-30T00:00:00"/>
    <s v="25918752"/>
    <x v="1"/>
    <x v="227"/>
    <x v="76"/>
    <x v="0"/>
    <n v="2810.7"/>
    <m/>
    <n v="2810.7"/>
  </r>
  <r>
    <s v="2025"/>
    <s v="11"/>
    <x v="10"/>
    <s v="2025 - 11"/>
    <m/>
    <d v="2025-11-11T00:00:00"/>
    <s v="25919838"/>
    <x v="0"/>
    <x v="263"/>
    <x v="225"/>
    <x v="0"/>
    <n v="1560"/>
    <m/>
    <n v="1560"/>
  </r>
  <r>
    <s v="2025"/>
    <s v="11"/>
    <x v="10"/>
    <s v="2025 - 11"/>
    <m/>
    <d v="2025-11-18T00:00:00"/>
    <s v="25803553"/>
    <x v="0"/>
    <x v="2"/>
    <x v="32"/>
    <x v="45"/>
    <n v="2000"/>
    <m/>
    <n v="2000"/>
  </r>
  <r>
    <s v="2025"/>
    <s v="11"/>
    <x v="10"/>
    <s v="2025 - 11"/>
    <m/>
    <d v="2025-11-11T00:00:00"/>
    <s v="25803330"/>
    <x v="0"/>
    <x v="2"/>
    <x v="117"/>
    <x v="7"/>
    <m/>
    <n v="4038.04"/>
    <n v="-4038.04"/>
  </r>
  <r>
    <s v="2025"/>
    <s v="11"/>
    <x v="10"/>
    <s v="2025 - 11"/>
    <m/>
    <d v="2025-11-01T00:00:00"/>
    <s v="25704793"/>
    <x v="4"/>
    <x v="268"/>
    <x v="55"/>
    <x v="124"/>
    <n v="204.33"/>
    <m/>
    <n v="204.33"/>
  </r>
  <r>
    <s v="2025"/>
    <s v="11"/>
    <x v="10"/>
    <s v="2025 - 11"/>
    <m/>
    <d v="2025-11-11T00:00:00"/>
    <s v="25803310"/>
    <x v="0"/>
    <x v="2"/>
    <x v="32"/>
    <x v="98"/>
    <m/>
    <n v="4065"/>
    <n v="-4065"/>
  </r>
  <r>
    <s v="2025"/>
    <s v="11"/>
    <x v="10"/>
    <s v="2025 - 11"/>
    <m/>
    <d v="2025-11-14T00:00:00"/>
    <s v="25920024"/>
    <x v="1"/>
    <x v="289"/>
    <x v="90"/>
    <x v="49"/>
    <n v="789.04"/>
    <m/>
    <n v="789.04"/>
  </r>
  <r>
    <s v="2025"/>
    <s v="11"/>
    <x v="10"/>
    <s v="2025 - 11"/>
    <m/>
    <d v="2025-11-30T00:00:00"/>
    <s v="25918936"/>
    <x v="1"/>
    <x v="227"/>
    <x v="56"/>
    <x v="6"/>
    <n v="2663.43"/>
    <m/>
    <n v="2663.43"/>
  </r>
  <r>
    <s v="2025"/>
    <s v="11"/>
    <x v="10"/>
    <s v="2025 - 11"/>
    <m/>
    <d v="2025-11-11T00:00:00"/>
    <s v="25919239"/>
    <x v="0"/>
    <x v="263"/>
    <x v="274"/>
    <x v="95"/>
    <n v="2600"/>
    <m/>
    <n v="2600"/>
  </r>
  <r>
    <s v="2025"/>
    <s v="11"/>
    <x v="10"/>
    <s v="2025 - 11"/>
    <m/>
    <d v="2025-11-11T00:00:00"/>
    <s v="25919283"/>
    <x v="1"/>
    <x v="263"/>
    <x v="79"/>
    <x v="0"/>
    <m/>
    <n v="1677.89"/>
    <n v="-1677.89"/>
  </r>
  <r>
    <s v="2025"/>
    <s v="11"/>
    <x v="10"/>
    <s v="2025 - 11"/>
    <m/>
    <d v="2025-11-30T00:00:00"/>
    <s v="25918942"/>
    <x v="0"/>
    <x v="227"/>
    <x v="194"/>
    <x v="0"/>
    <m/>
    <n v="3383.25"/>
    <n v="-3383.25"/>
  </r>
  <r>
    <s v="2025"/>
    <s v="11"/>
    <x v="10"/>
    <s v="2025 - 11"/>
    <m/>
    <d v="2025-11-30T00:00:00"/>
    <s v="25918440"/>
    <x v="1"/>
    <x v="227"/>
    <x v="38"/>
    <x v="22"/>
    <n v="2059.23"/>
    <m/>
    <n v="2059.23"/>
  </r>
  <r>
    <s v="2025"/>
    <s v="11"/>
    <x v="10"/>
    <s v="2025 - 11"/>
    <m/>
    <d v="2025-11-30T00:00:00"/>
    <s v="25919144"/>
    <x v="0"/>
    <x v="227"/>
    <x v="17"/>
    <x v="46"/>
    <n v="1821.75"/>
    <m/>
    <n v="1821.75"/>
  </r>
  <r>
    <s v="2025"/>
    <s v="11"/>
    <x v="10"/>
    <s v="2025 - 11"/>
    <m/>
    <d v="2025-11-11T00:00:00"/>
    <s v="25919211"/>
    <x v="0"/>
    <x v="263"/>
    <x v="32"/>
    <x v="112"/>
    <n v="2150"/>
    <m/>
    <n v="2150"/>
  </r>
  <r>
    <s v="2025"/>
    <s v="11"/>
    <x v="10"/>
    <s v="2025 - 11"/>
    <m/>
    <d v="2025-11-25T00:00:00"/>
    <s v="25210272"/>
    <x v="7"/>
    <x v="279"/>
    <x v="55"/>
    <x v="63"/>
    <m/>
    <n v="2805.08"/>
    <n v="-2805.08"/>
  </r>
  <r>
    <s v="2025"/>
    <s v="11"/>
    <x v="10"/>
    <s v="2025 - 11"/>
    <m/>
    <d v="2025-11-11T00:00:00"/>
    <s v="25919890"/>
    <x v="1"/>
    <x v="263"/>
    <x v="125"/>
    <x v="65"/>
    <m/>
    <n v="2750"/>
    <n v="-2750"/>
  </r>
  <r>
    <s v="2025"/>
    <s v="11"/>
    <x v="10"/>
    <s v="2025 - 11"/>
    <m/>
    <d v="2025-11-30T00:00:00"/>
    <s v="25918950"/>
    <x v="1"/>
    <x v="227"/>
    <x v="128"/>
    <x v="60"/>
    <n v="3123"/>
    <m/>
    <n v="3123"/>
  </r>
  <r>
    <s v="2025"/>
    <s v="11"/>
    <x v="10"/>
    <s v="2025 - 11"/>
    <m/>
    <d v="2025-11-30T00:00:00"/>
    <s v="25918816"/>
    <x v="0"/>
    <x v="227"/>
    <x v="159"/>
    <x v="4"/>
    <m/>
    <n v="1750"/>
    <n v="-1750"/>
  </r>
  <r>
    <s v="2025"/>
    <s v="11"/>
    <x v="10"/>
    <s v="2025 - 11"/>
    <m/>
    <d v="2025-11-11T00:00:00"/>
    <s v="25919271"/>
    <x v="0"/>
    <x v="263"/>
    <x v="240"/>
    <x v="76"/>
    <n v="3860"/>
    <m/>
    <n v="3860"/>
  </r>
  <r>
    <s v="2025"/>
    <s v="11"/>
    <x v="10"/>
    <s v="2025 - 11"/>
    <m/>
    <d v="2025-10-06T00:00:00"/>
    <s v="25704138"/>
    <x v="3"/>
    <x v="267"/>
    <x v="55"/>
    <x v="16"/>
    <m/>
    <n v="4578"/>
    <n v="-4578"/>
  </r>
  <r>
    <s v="2025"/>
    <s v="11"/>
    <x v="10"/>
    <s v="2025 - 11"/>
    <m/>
    <d v="2025-11-30T00:00:00"/>
    <s v="25918970"/>
    <x v="1"/>
    <x v="227"/>
    <x v="254"/>
    <x v="16"/>
    <n v="2100"/>
    <m/>
    <n v="2100"/>
  </r>
  <r>
    <s v="2025"/>
    <s v="11"/>
    <x v="10"/>
    <s v="2025 - 11"/>
    <m/>
    <d v="2025-11-11T00:00:00"/>
    <s v="25919668"/>
    <x v="0"/>
    <x v="263"/>
    <x v="162"/>
    <x v="4"/>
    <n v="1750"/>
    <m/>
    <n v="1750"/>
  </r>
  <r>
    <s v="2025"/>
    <s v="11"/>
    <x v="10"/>
    <s v="2025 - 11"/>
    <m/>
    <d v="2025-11-11T00:00:00"/>
    <s v="25803335"/>
    <x v="0"/>
    <x v="2"/>
    <x v="95"/>
    <x v="0"/>
    <m/>
    <n v="2165.2600000000002"/>
    <n v="-2165.2600000000002"/>
  </r>
  <r>
    <s v="2025"/>
    <s v="11"/>
    <x v="10"/>
    <s v="2025 - 11"/>
    <m/>
    <d v="2025-11-11T00:00:00"/>
    <s v="25803482"/>
    <x v="0"/>
    <x v="2"/>
    <x v="24"/>
    <x v="123"/>
    <m/>
    <n v="2300"/>
    <n v="-2300"/>
  </r>
  <r>
    <s v="2025"/>
    <s v="11"/>
    <x v="10"/>
    <s v="2025 - 11"/>
    <m/>
    <d v="2025-11-11T00:00:00"/>
    <s v="25919387"/>
    <x v="1"/>
    <x v="263"/>
    <x v="50"/>
    <x v="32"/>
    <m/>
    <n v="2342.25"/>
    <n v="-2342.25"/>
  </r>
  <r>
    <s v="2025"/>
    <s v="11"/>
    <x v="10"/>
    <s v="2025 - 11"/>
    <m/>
    <d v="2025-11-30T00:00:00"/>
    <s v="25918942"/>
    <x v="1"/>
    <x v="227"/>
    <x v="194"/>
    <x v="0"/>
    <n v="3383.25"/>
    <m/>
    <n v="3383.25"/>
  </r>
  <r>
    <s v="2025"/>
    <s v="11"/>
    <x v="10"/>
    <s v="2025 - 11"/>
    <m/>
    <d v="2025-11-30T00:00:00"/>
    <s v="25919034"/>
    <x v="1"/>
    <x v="227"/>
    <x v="260"/>
    <x v="0"/>
    <n v="3500"/>
    <m/>
    <n v="3500"/>
  </r>
  <r>
    <s v="2025"/>
    <s v="11"/>
    <x v="10"/>
    <s v="2025 - 11"/>
    <m/>
    <d v="2025-11-30T00:00:00"/>
    <s v="25918712"/>
    <x v="0"/>
    <x v="227"/>
    <x v="123"/>
    <x v="58"/>
    <m/>
    <n v="2855.46"/>
    <n v="-2855.46"/>
  </r>
  <r>
    <s v="2025"/>
    <s v="11"/>
    <x v="10"/>
    <s v="2025 - 11"/>
    <m/>
    <d v="2025-11-01T00:00:00"/>
    <s v="25210253"/>
    <x v="7"/>
    <x v="291"/>
    <x v="55"/>
    <x v="63"/>
    <m/>
    <n v="2805.08"/>
    <n v="-2805.08"/>
  </r>
  <r>
    <s v="2025"/>
    <s v="11"/>
    <x v="10"/>
    <s v="2025 - 11"/>
    <m/>
    <d v="2025-11-11T00:00:00"/>
    <s v="25919832"/>
    <x v="0"/>
    <x v="263"/>
    <x v="8"/>
    <x v="6"/>
    <n v="2234.29"/>
    <m/>
    <n v="2234.29"/>
  </r>
  <r>
    <s v="2025"/>
    <s v="11"/>
    <x v="10"/>
    <s v="2025 - 11"/>
    <m/>
    <d v="2025-11-11T00:00:00"/>
    <s v="25919838"/>
    <x v="1"/>
    <x v="263"/>
    <x v="225"/>
    <x v="0"/>
    <m/>
    <n v="1560"/>
    <n v="-1560"/>
  </r>
  <r>
    <s v="2025"/>
    <s v="11"/>
    <x v="10"/>
    <s v="2025 - 11"/>
    <m/>
    <d v="2025-11-30T00:00:00"/>
    <s v="25918574"/>
    <x v="0"/>
    <x v="227"/>
    <x v="165"/>
    <x v="61"/>
    <m/>
    <n v="3250"/>
    <n v="-3250"/>
  </r>
  <r>
    <s v="2025"/>
    <s v="11"/>
    <x v="10"/>
    <s v="2025 - 11"/>
    <m/>
    <d v="2025-11-11T00:00:00"/>
    <s v="25919776"/>
    <x v="0"/>
    <x v="263"/>
    <x v="252"/>
    <x v="20"/>
    <n v="2053.7399999999998"/>
    <m/>
    <n v="2053.7399999999998"/>
  </r>
  <r>
    <s v="2025"/>
    <s v="11"/>
    <x v="10"/>
    <s v="2025 - 11"/>
    <m/>
    <d v="2025-11-11T00:00:00"/>
    <s v="25919600"/>
    <x v="0"/>
    <x v="263"/>
    <x v="76"/>
    <x v="0"/>
    <n v="2810.7"/>
    <m/>
    <n v="2810.7"/>
  </r>
  <r>
    <s v="2025"/>
    <s v="11"/>
    <x v="10"/>
    <s v="2025 - 11"/>
    <m/>
    <d v="2025-11-30T00:00:00"/>
    <s v="25918644"/>
    <x v="0"/>
    <x v="227"/>
    <x v="84"/>
    <x v="3"/>
    <m/>
    <n v="3775"/>
    <n v="-3775"/>
  </r>
  <r>
    <s v="2025"/>
    <s v="11"/>
    <x v="10"/>
    <s v="2025 - 11"/>
    <m/>
    <d v="2025-11-11T00:00:00"/>
    <s v="25919830"/>
    <x v="1"/>
    <x v="263"/>
    <x v="160"/>
    <x v="0"/>
    <m/>
    <n v="1830.43"/>
    <n v="-1830.43"/>
  </r>
  <r>
    <s v="2025"/>
    <s v="11"/>
    <x v="10"/>
    <s v="2025 - 11"/>
    <m/>
    <d v="2025-11-07T00:00:00"/>
    <s v="25704781"/>
    <x v="12"/>
    <x v="274"/>
    <x v="55"/>
    <x v="124"/>
    <n v="17.850000000000001"/>
    <m/>
    <n v="17.850000000000001"/>
  </r>
  <r>
    <s v="2025"/>
    <s v="11"/>
    <x v="10"/>
    <s v="2025 - 11"/>
    <m/>
    <d v="2025-11-30T00:00:00"/>
    <s v="25918800"/>
    <x v="0"/>
    <x v="227"/>
    <x v="166"/>
    <x v="0"/>
    <m/>
    <n v="1700"/>
    <n v="-1700"/>
  </r>
  <r>
    <s v="2025"/>
    <s v="11"/>
    <x v="10"/>
    <s v="2025 - 11"/>
    <m/>
    <d v="2025-11-30T00:00:00"/>
    <s v="25918816"/>
    <x v="1"/>
    <x v="227"/>
    <x v="159"/>
    <x v="4"/>
    <n v="1750"/>
    <m/>
    <n v="1750"/>
  </r>
  <r>
    <s v="2025"/>
    <s v="11"/>
    <x v="10"/>
    <s v="2025 - 11"/>
    <m/>
    <d v="2025-11-30T00:00:00"/>
    <s v="25918558"/>
    <x v="0"/>
    <x v="227"/>
    <x v="147"/>
    <x v="0"/>
    <m/>
    <n v="2075.0500000000002"/>
    <n v="-2075.0500000000002"/>
  </r>
  <r>
    <s v="2025"/>
    <s v="11"/>
    <x v="10"/>
    <s v="2025 - 11"/>
    <m/>
    <d v="2025-11-11T00:00:00"/>
    <s v="25919415"/>
    <x v="0"/>
    <x v="263"/>
    <x v="64"/>
    <x v="0"/>
    <n v="2250"/>
    <m/>
    <n v="2250"/>
  </r>
  <r>
    <s v="2025"/>
    <s v="11"/>
    <x v="10"/>
    <s v="2025 - 11"/>
    <m/>
    <d v="2025-11-11T00:00:00"/>
    <s v="25919347"/>
    <x v="0"/>
    <x v="263"/>
    <x v="216"/>
    <x v="41"/>
    <n v="2450"/>
    <m/>
    <n v="2450"/>
  </r>
  <r>
    <s v="2025"/>
    <s v="11"/>
    <x v="10"/>
    <s v="2025 - 11"/>
    <m/>
    <d v="2025-11-11T00:00:00"/>
    <s v="25919712"/>
    <x v="0"/>
    <x v="263"/>
    <x v="99"/>
    <x v="101"/>
    <n v="2300"/>
    <m/>
    <n v="2300"/>
  </r>
  <r>
    <s v="2025"/>
    <s v="11"/>
    <x v="10"/>
    <s v="2025 - 11"/>
    <m/>
    <d v="2025-11-21T00:00:00"/>
    <s v="25920048"/>
    <x v="0"/>
    <x v="265"/>
    <x v="187"/>
    <x v="3"/>
    <n v="1183.56"/>
    <m/>
    <n v="1183.56"/>
  </r>
  <r>
    <s v="2025"/>
    <s v="11"/>
    <x v="10"/>
    <s v="2025 - 11"/>
    <m/>
    <d v="2025-11-11T00:00:00"/>
    <s v="25919401"/>
    <x v="1"/>
    <x v="263"/>
    <x v="165"/>
    <x v="61"/>
    <m/>
    <n v="3250"/>
    <n v="-3250"/>
  </r>
  <r>
    <s v="2025"/>
    <s v="11"/>
    <x v="10"/>
    <s v="2025 - 11"/>
    <m/>
    <d v="2025-11-30T00:00:00"/>
    <s v="25918760"/>
    <x v="1"/>
    <x v="227"/>
    <x v="101"/>
    <x v="24"/>
    <n v="2737.83"/>
    <m/>
    <n v="2737.83"/>
  </r>
  <r>
    <s v="2025"/>
    <s v="11"/>
    <x v="10"/>
    <s v="2025 - 11"/>
    <m/>
    <d v="2025-11-11T00:00:00"/>
    <s v="25803502"/>
    <x v="0"/>
    <x v="2"/>
    <x v="48"/>
    <x v="4"/>
    <m/>
    <n v="2449.11"/>
    <n v="-2449.11"/>
  </r>
  <r>
    <s v="2025"/>
    <s v="11"/>
    <x v="10"/>
    <s v="2025 - 11"/>
    <m/>
    <d v="2025-11-11T00:00:00"/>
    <s v="25803378"/>
    <x v="0"/>
    <x v="2"/>
    <x v="64"/>
    <x v="0"/>
    <m/>
    <n v="2250"/>
    <n v="-2250"/>
  </r>
  <r>
    <s v="2025"/>
    <s v="11"/>
    <x v="10"/>
    <s v="2025 - 11"/>
    <m/>
    <d v="2025-11-11T00:00:00"/>
    <s v="25803524"/>
    <x v="0"/>
    <x v="2"/>
    <x v="268"/>
    <x v="45"/>
    <m/>
    <n v="2000"/>
    <n v="-2000"/>
  </r>
  <r>
    <s v="2025"/>
    <s v="11"/>
    <x v="10"/>
    <s v="2025 - 11"/>
    <m/>
    <d v="2025-11-11T00:00:00"/>
    <s v="25919455"/>
    <x v="1"/>
    <x v="263"/>
    <x v="149"/>
    <x v="3"/>
    <m/>
    <n v="3275"/>
    <n v="-3275"/>
  </r>
  <r>
    <s v="2025"/>
    <s v="11"/>
    <x v="10"/>
    <s v="2025 - 11"/>
    <m/>
    <d v="2025-11-11T00:00:00"/>
    <s v="25919343"/>
    <x v="1"/>
    <x v="263"/>
    <x v="127"/>
    <x v="18"/>
    <m/>
    <n v="3239.85"/>
    <n v="-3239.85"/>
  </r>
  <r>
    <s v="2025"/>
    <s v="11"/>
    <x v="10"/>
    <s v="2025 - 11"/>
    <m/>
    <d v="2025-11-30T00:00:00"/>
    <s v="25919032"/>
    <x v="1"/>
    <x v="227"/>
    <x v="115"/>
    <x v="24"/>
    <n v="3070.95"/>
    <m/>
    <n v="3070.95"/>
  </r>
  <r>
    <s v="2025"/>
    <s v="11"/>
    <x v="10"/>
    <s v="2025 - 11"/>
    <m/>
    <d v="2025-11-11T00:00:00"/>
    <s v="25919928"/>
    <x v="0"/>
    <x v="263"/>
    <x v="262"/>
    <x v="0"/>
    <n v="2100"/>
    <m/>
    <n v="2100"/>
  </r>
  <r>
    <s v="2025"/>
    <s v="11"/>
    <x v="10"/>
    <s v="2025 - 11"/>
    <m/>
    <d v="2025-11-11T00:00:00"/>
    <s v="25803333"/>
    <x v="0"/>
    <x v="2"/>
    <x v="79"/>
    <x v="0"/>
    <m/>
    <n v="1677.89"/>
    <n v="-1677.89"/>
  </r>
  <r>
    <s v="2025"/>
    <s v="11"/>
    <x v="10"/>
    <s v="2025 - 11"/>
    <m/>
    <d v="2025-11-11T00:00:00"/>
    <s v="25919371"/>
    <x v="1"/>
    <x v="263"/>
    <x v="184"/>
    <x v="28"/>
    <m/>
    <n v="2250"/>
    <n v="-2250"/>
  </r>
  <r>
    <s v="2025"/>
    <s v="11"/>
    <x v="10"/>
    <s v="2025 - 11"/>
    <m/>
    <d v="2025-11-11T00:00:00"/>
    <s v="25919309"/>
    <x v="1"/>
    <x v="263"/>
    <x v="205"/>
    <x v="33"/>
    <m/>
    <n v="2046.42"/>
    <n v="-2046.42"/>
  </r>
  <r>
    <s v="2025"/>
    <s v="11"/>
    <x v="10"/>
    <s v="2025 - 11"/>
    <m/>
    <d v="2025-11-11T00:00:00"/>
    <s v="25919696"/>
    <x v="1"/>
    <x v="263"/>
    <x v="204"/>
    <x v="0"/>
    <m/>
    <n v="2082"/>
    <n v="-2082"/>
  </r>
  <r>
    <s v="2025"/>
    <s v="11"/>
    <x v="10"/>
    <s v="2025 - 11"/>
    <m/>
    <d v="2025-11-11T00:00:00"/>
    <s v="25803326"/>
    <x v="0"/>
    <x v="2"/>
    <x v="164"/>
    <x v="58"/>
    <m/>
    <n v="3050"/>
    <n v="-3050"/>
  </r>
  <r>
    <s v="2025"/>
    <s v="11"/>
    <x v="10"/>
    <s v="2025 - 11"/>
    <m/>
    <d v="2025-11-04T00:00:00"/>
    <s v="25803262"/>
    <x v="0"/>
    <x v="2"/>
    <x v="269"/>
    <x v="49"/>
    <m/>
    <n v="2950"/>
    <n v="-2950"/>
  </r>
  <r>
    <s v="2025"/>
    <s v="11"/>
    <x v="10"/>
    <s v="2025 - 11"/>
    <m/>
    <d v="2025-11-11T00:00:00"/>
    <s v="25803442"/>
    <x v="0"/>
    <x v="2"/>
    <x v="111"/>
    <x v="55"/>
    <m/>
    <n v="2186.1"/>
    <n v="-2186.1"/>
  </r>
  <r>
    <s v="2025"/>
    <s v="11"/>
    <x v="10"/>
    <s v="2025 - 11"/>
    <m/>
    <d v="2025-11-11T00:00:00"/>
    <s v="25919678"/>
    <x v="1"/>
    <x v="263"/>
    <x v="91"/>
    <x v="50"/>
    <m/>
    <n v="1829.53"/>
    <n v="-1829.53"/>
  </r>
  <r>
    <s v="2025"/>
    <s v="11"/>
    <x v="10"/>
    <s v="2025 - 11"/>
    <m/>
    <d v="2025-11-11T00:00:00"/>
    <s v="25919646"/>
    <x v="1"/>
    <x v="263"/>
    <x v="2"/>
    <x v="0"/>
    <m/>
    <n v="1723.44"/>
    <n v="-1723.44"/>
  </r>
  <r>
    <s v="2025"/>
    <s v="11"/>
    <x v="10"/>
    <s v="2025 - 11"/>
    <m/>
    <d v="2025-11-30T00:00:00"/>
    <s v="25918344"/>
    <x v="1"/>
    <x v="227"/>
    <x v="32"/>
    <x v="8"/>
    <n v="3200"/>
    <m/>
    <n v="3200"/>
  </r>
  <r>
    <s v="2025"/>
    <s v="11"/>
    <x v="10"/>
    <s v="2025 - 11"/>
    <m/>
    <d v="2025-11-11T00:00:00"/>
    <s v="25803390"/>
    <x v="0"/>
    <x v="2"/>
    <x v="55"/>
    <x v="69"/>
    <m/>
    <n v="3500"/>
    <n v="-3500"/>
  </r>
  <r>
    <s v="2025"/>
    <s v="11"/>
    <x v="10"/>
    <s v="2025 - 11"/>
    <m/>
    <d v="2025-11-11T00:00:00"/>
    <s v="25919704"/>
    <x v="0"/>
    <x v="263"/>
    <x v="154"/>
    <x v="70"/>
    <n v="2394.3000000000002"/>
    <m/>
    <n v="2394.3000000000002"/>
  </r>
  <r>
    <s v="2025"/>
    <s v="11"/>
    <x v="10"/>
    <s v="2025 - 11"/>
    <m/>
    <d v="2025-11-30T00:00:00"/>
    <s v="25918838"/>
    <x v="0"/>
    <x v="227"/>
    <x v="204"/>
    <x v="0"/>
    <m/>
    <n v="2082"/>
    <n v="-2082"/>
  </r>
  <r>
    <s v="2025"/>
    <s v="11"/>
    <x v="10"/>
    <s v="2025 - 11"/>
    <m/>
    <d v="2025-11-30T00:00:00"/>
    <s v="25918890"/>
    <x v="0"/>
    <x v="227"/>
    <x v="81"/>
    <x v="7"/>
    <m/>
    <n v="2800"/>
    <n v="-2800"/>
  </r>
  <r>
    <s v="2025"/>
    <s v="11"/>
    <x v="10"/>
    <s v="2025 - 11"/>
    <m/>
    <d v="2025-11-30T00:00:00"/>
    <s v="25918852"/>
    <x v="0"/>
    <x v="227"/>
    <x v="29"/>
    <x v="9"/>
    <m/>
    <n v="3075.11"/>
    <n v="-3075.11"/>
  </r>
  <r>
    <s v="2025"/>
    <s v="11"/>
    <x v="10"/>
    <s v="2025 - 11"/>
    <m/>
    <d v="2025-11-30T00:00:00"/>
    <s v="25918742"/>
    <x v="0"/>
    <x v="227"/>
    <x v="5"/>
    <x v="3"/>
    <m/>
    <n v="2055.98"/>
    <n v="-2055.98"/>
  </r>
  <r>
    <s v="2025"/>
    <s v="11"/>
    <x v="10"/>
    <s v="2025 - 11"/>
    <m/>
    <d v="2025-11-11T00:00:00"/>
    <s v="25803346"/>
    <x v="0"/>
    <x v="2"/>
    <x v="175"/>
    <x v="8"/>
    <m/>
    <n v="4033.88"/>
    <n v="-4033.88"/>
  </r>
  <r>
    <s v="2025"/>
    <s v="11"/>
    <x v="10"/>
    <s v="2025 - 11"/>
    <m/>
    <d v="2025-11-11T00:00:00"/>
    <s v="25803498"/>
    <x v="0"/>
    <x v="2"/>
    <x v="74"/>
    <x v="0"/>
    <m/>
    <n v="2364.3000000000002"/>
    <n v="-2364.3000000000002"/>
  </r>
  <r>
    <s v="2025"/>
    <s v="11"/>
    <x v="10"/>
    <s v="2025 - 11"/>
    <m/>
    <d v="2025-11-11T00:00:00"/>
    <s v="25919746"/>
    <x v="1"/>
    <x v="263"/>
    <x v="52"/>
    <x v="17"/>
    <m/>
    <n v="1436.58"/>
    <n v="-1436.58"/>
  </r>
  <r>
    <s v="2025"/>
    <s v="11"/>
    <x v="10"/>
    <s v="2025 - 11"/>
    <m/>
    <d v="2025-11-11T00:00:00"/>
    <s v="25803452"/>
    <x v="0"/>
    <x v="2"/>
    <x v="204"/>
    <x v="0"/>
    <m/>
    <n v="2082"/>
    <n v="-2082"/>
  </r>
  <r>
    <s v="2025"/>
    <s v="11"/>
    <x v="10"/>
    <s v="2025 - 11"/>
    <m/>
    <d v="2025-11-30T00:00:00"/>
    <s v="25918924"/>
    <x v="0"/>
    <x v="227"/>
    <x v="24"/>
    <x v="123"/>
    <m/>
    <n v="2300"/>
    <n v="-2300"/>
  </r>
  <r>
    <s v="2025"/>
    <s v="11"/>
    <x v="10"/>
    <s v="2025 - 11"/>
    <m/>
    <d v="2025-11-11T00:00:00"/>
    <s v="25803348"/>
    <x v="0"/>
    <x v="2"/>
    <x v="28"/>
    <x v="35"/>
    <m/>
    <n v="2750"/>
    <n v="-2750"/>
  </r>
  <r>
    <s v="2025"/>
    <s v="11"/>
    <x v="10"/>
    <s v="2025 - 11"/>
    <m/>
    <d v="2025-11-26T00:00:00"/>
    <s v="25920050"/>
    <x v="0"/>
    <x v="263"/>
    <x v="123"/>
    <x v="58"/>
    <n v="2855.46"/>
    <m/>
    <n v="2855.46"/>
  </r>
  <r>
    <s v="2025"/>
    <s v="11"/>
    <x v="10"/>
    <s v="2025 - 11"/>
    <m/>
    <d v="2025-11-30T00:00:00"/>
    <s v="25918952"/>
    <x v="1"/>
    <x v="227"/>
    <x v="160"/>
    <x v="0"/>
    <n v="1830.43"/>
    <m/>
    <n v="1830.43"/>
  </r>
  <r>
    <s v="2025"/>
    <s v="11"/>
    <x v="10"/>
    <s v="2025 - 11"/>
    <m/>
    <d v="2025-11-12T00:00:00"/>
    <s v="25803531"/>
    <x v="0"/>
    <x v="2"/>
    <x v="139"/>
    <x v="58"/>
    <m/>
    <n v="790.68"/>
    <n v="-790.68"/>
  </r>
  <r>
    <s v="2025"/>
    <s v="11"/>
    <x v="10"/>
    <s v="2025 - 11"/>
    <m/>
    <d v="2025-11-30T00:00:00"/>
    <s v="25919034"/>
    <x v="0"/>
    <x v="227"/>
    <x v="260"/>
    <x v="0"/>
    <m/>
    <n v="3500"/>
    <n v="-3500"/>
  </r>
  <r>
    <s v="2025"/>
    <s v="11"/>
    <x v="10"/>
    <s v="2025 - 11"/>
    <m/>
    <d v="2025-11-30T00:00:00"/>
    <s v="25918504"/>
    <x v="1"/>
    <x v="227"/>
    <x v="14"/>
    <x v="8"/>
    <n v="4033.88"/>
    <m/>
    <n v="4033.88"/>
  </r>
  <r>
    <s v="2025"/>
    <s v="11"/>
    <x v="10"/>
    <s v="2025 - 11"/>
    <m/>
    <d v="2025-11-30T00:00:00"/>
    <s v="25919070"/>
    <x v="0"/>
    <x v="227"/>
    <x v="88"/>
    <x v="18"/>
    <m/>
    <n v="1738.9"/>
    <n v="-1738.9"/>
  </r>
  <r>
    <s v="2025"/>
    <s v="11"/>
    <x v="10"/>
    <s v="2025 - 11"/>
    <m/>
    <d v="2025-11-30T00:00:00"/>
    <s v="25918960"/>
    <x v="1"/>
    <x v="227"/>
    <x v="225"/>
    <x v="0"/>
    <n v="1560"/>
    <m/>
    <n v="1560"/>
  </r>
  <r>
    <s v="2025"/>
    <s v="11"/>
    <x v="10"/>
    <s v="2025 - 11"/>
    <m/>
    <d v="2025-11-11T00:00:00"/>
    <s v="25803324"/>
    <x v="0"/>
    <x v="2"/>
    <x v="38"/>
    <x v="22"/>
    <m/>
    <n v="2059.23"/>
    <n v="-2059.23"/>
  </r>
  <r>
    <s v="2025"/>
    <s v="11"/>
    <x v="10"/>
    <s v="2025 - 11"/>
    <m/>
    <d v="2025-11-11T00:00:00"/>
    <s v="25803449"/>
    <x v="0"/>
    <x v="2"/>
    <x v="171"/>
    <x v="63"/>
    <m/>
    <n v="2240.44"/>
    <n v="-2240.44"/>
  </r>
  <r>
    <s v="2025"/>
    <s v="11"/>
    <x v="10"/>
    <s v="2025 - 11"/>
    <m/>
    <d v="2025-10-28T00:00:00"/>
    <s v="25704528"/>
    <x v="4"/>
    <x v="281"/>
    <x v="55"/>
    <x v="124"/>
    <n v="227.98"/>
    <m/>
    <n v="227.98"/>
  </r>
  <r>
    <s v="2025"/>
    <s v="11"/>
    <x v="10"/>
    <s v="2025 - 11"/>
    <m/>
    <d v="2025-11-11T00:00:00"/>
    <s v="25919279"/>
    <x v="1"/>
    <x v="263"/>
    <x v="102"/>
    <x v="18"/>
    <m/>
    <n v="4250.75"/>
    <n v="-4250.75"/>
  </r>
  <r>
    <s v="2025"/>
    <s v="11"/>
    <x v="10"/>
    <s v="2025 - 11"/>
    <m/>
    <d v="2025-11-11T00:00:00"/>
    <s v="25919768"/>
    <x v="1"/>
    <x v="263"/>
    <x v="54"/>
    <x v="130"/>
    <m/>
    <n v="2350"/>
    <n v="-2350"/>
  </r>
  <r>
    <s v="2025"/>
    <s v="11"/>
    <x v="10"/>
    <s v="2025 - 11"/>
    <m/>
    <d v="2025-11-11T00:00:00"/>
    <s v="25919696"/>
    <x v="0"/>
    <x v="263"/>
    <x v="204"/>
    <x v="0"/>
    <n v="2082"/>
    <m/>
    <n v="2082"/>
  </r>
  <r>
    <s v="2025"/>
    <s v="11"/>
    <x v="10"/>
    <s v="2025 - 11"/>
    <m/>
    <d v="2025-11-11T00:00:00"/>
    <s v="25803501"/>
    <x v="0"/>
    <x v="2"/>
    <x v="86"/>
    <x v="4"/>
    <m/>
    <n v="2449.11"/>
    <n v="-2449.11"/>
  </r>
  <r>
    <s v="2025"/>
    <s v="11"/>
    <x v="10"/>
    <s v="2025 - 11"/>
    <m/>
    <d v="2025-11-30T00:00:00"/>
    <s v="25918388"/>
    <x v="1"/>
    <x v="227"/>
    <x v="32"/>
    <x v="95"/>
    <n v="2600"/>
    <m/>
    <n v="2600"/>
  </r>
  <r>
    <s v="2025"/>
    <s v="11"/>
    <x v="10"/>
    <s v="2025 - 11"/>
    <m/>
    <d v="2025-11-20T00:00:00"/>
    <s v="25210269"/>
    <x v="7"/>
    <x v="296"/>
    <x v="55"/>
    <x v="63"/>
    <m/>
    <n v="815"/>
    <n v="-815"/>
  </r>
  <r>
    <s v="2025"/>
    <s v="11"/>
    <x v="10"/>
    <s v="2025 - 11"/>
    <m/>
    <d v="2025-11-11T00:00:00"/>
    <s v="25803338"/>
    <x v="0"/>
    <x v="2"/>
    <x v="173"/>
    <x v="6"/>
    <m/>
    <n v="1991.92"/>
    <n v="-1991.92"/>
  </r>
  <r>
    <s v="2025"/>
    <s v="11"/>
    <x v="10"/>
    <s v="2025 - 11"/>
    <m/>
    <d v="2025-11-11T00:00:00"/>
    <s v="25919582"/>
    <x v="0"/>
    <x v="263"/>
    <x v="221"/>
    <x v="16"/>
    <n v="2550"/>
    <m/>
    <n v="2550"/>
  </r>
  <r>
    <s v="2025"/>
    <s v="11"/>
    <x v="10"/>
    <s v="2025 - 11"/>
    <m/>
    <d v="2025-11-11T00:00:00"/>
    <s v="25803490"/>
    <x v="0"/>
    <x v="2"/>
    <x v="16"/>
    <x v="5"/>
    <m/>
    <n v="2150"/>
    <n v="-2150"/>
  </r>
  <r>
    <s v="2025"/>
    <s v="11"/>
    <x v="10"/>
    <s v="2025 - 11"/>
    <m/>
    <d v="2025-11-12T00:00:00"/>
    <s v="25919991"/>
    <x v="1"/>
    <x v="260"/>
    <x v="68"/>
    <x v="42"/>
    <n v="3154.31"/>
    <m/>
    <n v="3154.31"/>
  </r>
  <r>
    <s v="2025"/>
    <s v="11"/>
    <x v="10"/>
    <s v="2025 - 11"/>
    <m/>
    <d v="2025-11-05T00:00:00"/>
    <s v="25200243"/>
    <x v="5"/>
    <x v="297"/>
    <x v="55"/>
    <x v="124"/>
    <m/>
    <n v="2457.6799999999998"/>
    <n v="-2457.6799999999998"/>
  </r>
  <r>
    <s v="2025"/>
    <s v="11"/>
    <x v="10"/>
    <s v="2025 - 11"/>
    <m/>
    <d v="2025-11-11T00:00:00"/>
    <s v="25803523"/>
    <x v="0"/>
    <x v="2"/>
    <x v="260"/>
    <x v="0"/>
    <m/>
    <n v="3500"/>
    <n v="-3500"/>
  </r>
  <r>
    <s v="2025"/>
    <s v="11"/>
    <x v="10"/>
    <s v="2025 - 11"/>
    <m/>
    <d v="2025-11-11T00:00:00"/>
    <s v="25919926"/>
    <x v="0"/>
    <x v="263"/>
    <x v="261"/>
    <x v="0"/>
    <n v="2100"/>
    <m/>
    <n v="2100"/>
  </r>
  <r>
    <s v="2025"/>
    <s v="11"/>
    <x v="10"/>
    <s v="2025 - 11"/>
    <m/>
    <d v="2025-11-11T00:00:00"/>
    <s v="25919804"/>
    <x v="1"/>
    <x v="263"/>
    <x v="44"/>
    <x v="118"/>
    <m/>
    <n v="2650"/>
    <n v="-2650"/>
  </r>
  <r>
    <s v="2025"/>
    <s v="11"/>
    <x v="10"/>
    <s v="2025 - 11"/>
    <m/>
    <d v="2025-11-11T00:00:00"/>
    <s v="25803378"/>
    <x v="9"/>
    <x v="278"/>
    <x v="55"/>
    <x v="0"/>
    <m/>
    <n v="202.5"/>
    <n v="-202.5"/>
  </r>
  <r>
    <s v="2025"/>
    <s v="11"/>
    <x v="10"/>
    <s v="2025 - 11"/>
    <m/>
    <d v="2025-11-11T00:00:00"/>
    <s v="25919235"/>
    <x v="0"/>
    <x v="263"/>
    <x v="32"/>
    <x v="95"/>
    <n v="3242"/>
    <m/>
    <n v="3242"/>
  </r>
  <r>
    <s v="2025"/>
    <s v="11"/>
    <x v="10"/>
    <s v="2025 - 11"/>
    <m/>
    <d v="2025-11-11T00:00:00"/>
    <s v="25803460"/>
    <x v="0"/>
    <x v="2"/>
    <x v="131"/>
    <x v="49"/>
    <m/>
    <n v="1821.75"/>
    <n v="-1821.75"/>
  </r>
  <r>
    <s v="2025"/>
    <s v="11"/>
    <x v="10"/>
    <s v="2025 - 11"/>
    <m/>
    <d v="2025-11-11T00:00:00"/>
    <s v="25803325"/>
    <x v="0"/>
    <x v="2"/>
    <x v="67"/>
    <x v="4"/>
    <m/>
    <n v="4759.1000000000004"/>
    <n v="-4759.1000000000004"/>
  </r>
  <r>
    <s v="2025"/>
    <s v="11"/>
    <x v="10"/>
    <s v="2025 - 11"/>
    <m/>
    <d v="2025-11-30T00:00:00"/>
    <s v="25918818"/>
    <x v="1"/>
    <x v="227"/>
    <x v="207"/>
    <x v="4"/>
    <n v="1750"/>
    <m/>
    <n v="1750"/>
  </r>
  <r>
    <s v="2025"/>
    <s v="11"/>
    <x v="10"/>
    <s v="2025 - 11"/>
    <m/>
    <d v="2025-11-30T00:00:00"/>
    <s v="25918514"/>
    <x v="0"/>
    <x v="227"/>
    <x v="1"/>
    <x v="1"/>
    <m/>
    <n v="4755.4399999999996"/>
    <n v="-4755.4399999999996"/>
  </r>
  <r>
    <s v="2025"/>
    <s v="11"/>
    <x v="10"/>
    <s v="2025 - 11"/>
    <m/>
    <d v="2025-11-11T00:00:00"/>
    <s v="25919295"/>
    <x v="1"/>
    <x v="263"/>
    <x v="173"/>
    <x v="6"/>
    <m/>
    <n v="1991.92"/>
    <n v="-1991.92"/>
  </r>
  <r>
    <s v="2025"/>
    <s v="11"/>
    <x v="10"/>
    <s v="2025 - 11"/>
    <m/>
    <d v="2025-11-11T00:00:00"/>
    <s v="25803474"/>
    <x v="0"/>
    <x v="2"/>
    <x v="168"/>
    <x v="54"/>
    <m/>
    <n v="5710.93"/>
    <n v="-5710.93"/>
  </r>
  <r>
    <s v="2025"/>
    <s v="11"/>
    <x v="10"/>
    <s v="2025 - 11"/>
    <m/>
    <d v="2025-11-30T00:00:00"/>
    <s v="25918910"/>
    <x v="0"/>
    <x v="227"/>
    <x v="241"/>
    <x v="123"/>
    <m/>
    <n v="2500"/>
    <n v="-2500"/>
  </r>
  <r>
    <s v="2025"/>
    <s v="11"/>
    <x v="10"/>
    <s v="2025 - 11"/>
    <m/>
    <d v="2025-11-30T00:00:00"/>
    <s v="25918986"/>
    <x v="1"/>
    <x v="227"/>
    <x v="133"/>
    <x v="46"/>
    <n v="3608.8"/>
    <m/>
    <n v="3608.8"/>
  </r>
  <r>
    <s v="2025"/>
    <s v="11"/>
    <x v="10"/>
    <s v="2025 - 11"/>
    <m/>
    <d v="2025-11-11T00:00:00"/>
    <s v="25803300"/>
    <x v="0"/>
    <x v="2"/>
    <x v="273"/>
    <x v="41"/>
    <m/>
    <n v="2350"/>
    <n v="-2350"/>
  </r>
  <r>
    <s v="2025"/>
    <s v="11"/>
    <x v="10"/>
    <s v="2025 - 11"/>
    <m/>
    <d v="2025-11-30T00:00:00"/>
    <s v="25918516"/>
    <x v="0"/>
    <x v="227"/>
    <x v="105"/>
    <x v="2"/>
    <m/>
    <n v="2446.35"/>
    <n v="-2446.35"/>
  </r>
  <r>
    <s v="2025"/>
    <s v="11"/>
    <x v="10"/>
    <s v="2025 - 11"/>
    <m/>
    <d v="2025-11-11T00:00:00"/>
    <s v="25919279"/>
    <x v="0"/>
    <x v="263"/>
    <x v="102"/>
    <x v="18"/>
    <n v="4250.75"/>
    <m/>
    <n v="4250.75"/>
  </r>
  <r>
    <s v="2025"/>
    <s v="11"/>
    <x v="10"/>
    <s v="2025 - 11"/>
    <m/>
    <d v="2025-11-30T00:00:00"/>
    <s v="25918914"/>
    <x v="0"/>
    <x v="227"/>
    <x v="15"/>
    <x v="105"/>
    <m/>
    <n v="3800"/>
    <n v="-3800"/>
  </r>
  <r>
    <s v="2025"/>
    <s v="11"/>
    <x v="10"/>
    <s v="2025 - 11"/>
    <m/>
    <d v="2025-11-11T00:00:00"/>
    <s v="25803480"/>
    <x v="0"/>
    <x v="2"/>
    <x v="15"/>
    <x v="105"/>
    <m/>
    <n v="3800"/>
    <n v="-3800"/>
  </r>
  <r>
    <s v="2025"/>
    <s v="11"/>
    <x v="10"/>
    <s v="2025 - 11"/>
    <m/>
    <d v="2025-11-11T00:00:00"/>
    <s v="25919822"/>
    <x v="0"/>
    <x v="263"/>
    <x v="3"/>
    <x v="2"/>
    <n v="2316.23"/>
    <m/>
    <n v="2316.23"/>
  </r>
  <r>
    <s v="2025"/>
    <s v="11"/>
    <x v="10"/>
    <s v="2025 - 11"/>
    <m/>
    <d v="2025-11-30T00:00:00"/>
    <s v="25918772"/>
    <x v="0"/>
    <x v="227"/>
    <x v="101"/>
    <x v="4"/>
    <m/>
    <n v="2909.6"/>
    <n v="-2909.6"/>
  </r>
  <r>
    <s v="2025"/>
    <s v="11"/>
    <x v="10"/>
    <s v="2025 - 11"/>
    <m/>
    <d v="2025-11-30T00:00:00"/>
    <s v="25918668"/>
    <x v="0"/>
    <x v="227"/>
    <x v="135"/>
    <x v="0"/>
    <m/>
    <n v="2082"/>
    <n v="-2082"/>
  </r>
  <r>
    <s v="2025"/>
    <s v="11"/>
    <x v="10"/>
    <s v="2025 - 11"/>
    <m/>
    <d v="2025-11-28T00:00:00"/>
    <s v="25200261"/>
    <x v="7"/>
    <x v="298"/>
    <x v="55"/>
    <x v="8"/>
    <m/>
    <n v="5606.29"/>
    <n v="-5606.29"/>
  </r>
  <r>
    <s v="2025"/>
    <s v="11"/>
    <x v="10"/>
    <s v="2025 - 11"/>
    <m/>
    <d v="2025-11-11T00:00:00"/>
    <s v="25919818"/>
    <x v="1"/>
    <x v="263"/>
    <x v="62"/>
    <x v="18"/>
    <m/>
    <n v="2516.83"/>
    <n v="-2516.83"/>
  </r>
  <r>
    <s v="2025"/>
    <s v="11"/>
    <x v="10"/>
    <s v="2025 - 11"/>
    <m/>
    <d v="2025-11-11T00:00:00"/>
    <s v="25803436"/>
    <x v="0"/>
    <x v="2"/>
    <x v="75"/>
    <x v="46"/>
    <m/>
    <n v="3608.79"/>
    <n v="-3608.79"/>
  </r>
  <r>
    <s v="2025"/>
    <s v="11"/>
    <x v="10"/>
    <s v="2025 - 11"/>
    <m/>
    <d v="2025-11-11T00:00:00"/>
    <s v="25919796"/>
    <x v="1"/>
    <x v="263"/>
    <x v="24"/>
    <x v="123"/>
    <m/>
    <n v="2300"/>
    <n v="-2300"/>
  </r>
  <r>
    <s v="2025"/>
    <s v="11"/>
    <x v="10"/>
    <s v="2025 - 11"/>
    <m/>
    <d v="2025-11-11T00:00:00"/>
    <s v="25919463"/>
    <x v="1"/>
    <x v="263"/>
    <x v="186"/>
    <x v="7"/>
    <m/>
    <n v="3275"/>
    <n v="-3275"/>
  </r>
  <r>
    <s v="2025"/>
    <s v="11"/>
    <x v="10"/>
    <s v="2025 - 11"/>
    <m/>
    <d v="2025-11-11T00:00:00"/>
    <s v="25919335"/>
    <x v="1"/>
    <x v="263"/>
    <x v="120"/>
    <x v="24"/>
    <m/>
    <n v="2841.93"/>
    <n v="-2841.93"/>
  </r>
  <r>
    <s v="2025"/>
    <s v="11"/>
    <x v="10"/>
    <s v="2025 - 11"/>
    <m/>
    <d v="2025-11-30T00:00:00"/>
    <s v="25918542"/>
    <x v="1"/>
    <x v="227"/>
    <x v="7"/>
    <x v="129"/>
    <n v="2100"/>
    <m/>
    <n v="2100"/>
  </r>
  <r>
    <s v="2025"/>
    <s v="11"/>
    <x v="10"/>
    <s v="2025 - 11"/>
    <m/>
    <d v="2025-11-11T00:00:00"/>
    <s v="25919409"/>
    <x v="1"/>
    <x v="263"/>
    <x v="145"/>
    <x v="41"/>
    <m/>
    <n v="4100"/>
    <n v="-4100"/>
  </r>
  <r>
    <s v="2025"/>
    <s v="11"/>
    <x v="10"/>
    <s v="2025 - 11"/>
    <m/>
    <d v="2025-11-30T00:00:00"/>
    <s v="25918400"/>
    <x v="1"/>
    <x v="227"/>
    <x v="32"/>
    <x v="98"/>
    <n v="4650"/>
    <m/>
    <n v="4650"/>
  </r>
  <r>
    <s v="2025"/>
    <s v="11"/>
    <x v="10"/>
    <s v="2025 - 11"/>
    <m/>
    <d v="2025-11-11T00:00:00"/>
    <s v="25919810"/>
    <x v="0"/>
    <x v="263"/>
    <x v="56"/>
    <x v="6"/>
    <n v="2663.43"/>
    <m/>
    <n v="2663.43"/>
  </r>
  <r>
    <s v="2025"/>
    <s v="11"/>
    <x v="10"/>
    <s v="2025 - 11"/>
    <m/>
    <d v="2025-11-11T00:00:00"/>
    <s v="25803476"/>
    <x v="0"/>
    <x v="2"/>
    <x v="98"/>
    <x v="20"/>
    <m/>
    <n v="4620.91"/>
    <n v="-4620.91"/>
  </r>
  <r>
    <s v="2025"/>
    <s v="11"/>
    <x v="10"/>
    <s v="2025 - 11"/>
    <m/>
    <d v="2025-11-30T00:00:00"/>
    <s v="25918532"/>
    <x v="0"/>
    <x v="227"/>
    <x v="232"/>
    <x v="0"/>
    <m/>
    <n v="3643.5"/>
    <n v="-3643.5"/>
  </r>
  <r>
    <s v="2025"/>
    <s v="11"/>
    <x v="10"/>
    <s v="2025 - 11"/>
    <m/>
    <d v="2025-11-30T00:00:00"/>
    <s v="25918780"/>
    <x v="0"/>
    <x v="227"/>
    <x v="69"/>
    <x v="43"/>
    <m/>
    <n v="1552.29"/>
    <n v="-1552.29"/>
  </r>
  <r>
    <s v="2025"/>
    <s v="11"/>
    <x v="10"/>
    <s v="2025 - 11"/>
    <m/>
    <d v="2025-11-11T00:00:00"/>
    <s v="25919315"/>
    <x v="1"/>
    <x v="263"/>
    <x v="175"/>
    <x v="8"/>
    <m/>
    <n v="4033.88"/>
    <n v="-4033.88"/>
  </r>
  <r>
    <s v="2025"/>
    <s v="11"/>
    <x v="10"/>
    <s v="2025 - 11"/>
    <m/>
    <d v="2025-11-11T00:00:00"/>
    <s v="25919255"/>
    <x v="0"/>
    <x v="263"/>
    <x v="67"/>
    <x v="4"/>
    <n v="4759.1000000000004"/>
    <m/>
    <n v="4759.1000000000004"/>
  </r>
  <r>
    <s v="2025"/>
    <s v="11"/>
    <x v="10"/>
    <s v="2025 - 11"/>
    <m/>
    <d v="2025-11-11T00:00:00"/>
    <s v="25919656"/>
    <x v="0"/>
    <x v="263"/>
    <x v="88"/>
    <x v="18"/>
    <n v="1738.9"/>
    <m/>
    <n v="1738.9"/>
  </r>
  <r>
    <s v="2025"/>
    <s v="11"/>
    <x v="10"/>
    <s v="2025 - 11"/>
    <m/>
    <d v="2025-11-30T00:00:00"/>
    <s v="25918484"/>
    <x v="1"/>
    <x v="227"/>
    <x v="152"/>
    <x v="6"/>
    <n v="1911.79"/>
    <m/>
    <n v="1911.79"/>
  </r>
  <r>
    <s v="2025"/>
    <s v="11"/>
    <x v="10"/>
    <s v="2025 - 11"/>
    <m/>
    <d v="2025-11-30T00:00:00"/>
    <s v="25918616"/>
    <x v="0"/>
    <x v="227"/>
    <x v="176"/>
    <x v="38"/>
    <m/>
    <n v="3250"/>
    <n v="-3250"/>
  </r>
  <r>
    <s v="2025"/>
    <s v="11"/>
    <x v="10"/>
    <s v="2025 - 11"/>
    <m/>
    <d v="2025-10-28T00:00:00"/>
    <s v="25704527"/>
    <x v="17"/>
    <x v="269"/>
    <x v="186"/>
    <x v="124"/>
    <n v="277.52"/>
    <m/>
    <n v="277.52"/>
  </r>
  <r>
    <s v="2025"/>
    <s v="11"/>
    <x v="10"/>
    <s v="2025 - 11"/>
    <m/>
    <d v="2025-11-11T00:00:00"/>
    <s v="25919403"/>
    <x v="1"/>
    <x v="263"/>
    <x v="190"/>
    <x v="74"/>
    <m/>
    <n v="2875"/>
    <n v="-2875"/>
  </r>
  <r>
    <s v="2025"/>
    <s v="11"/>
    <x v="10"/>
    <s v="2025 - 11"/>
    <m/>
    <d v="2025-11-30T00:00:00"/>
    <s v="25918522"/>
    <x v="0"/>
    <x v="227"/>
    <x v="35"/>
    <x v="126"/>
    <m/>
    <n v="4575"/>
    <n v="-4575"/>
  </r>
  <r>
    <s v="2025"/>
    <s v="11"/>
    <x v="10"/>
    <s v="2025 - 11"/>
    <m/>
    <d v="2025-11-30T00:00:00"/>
    <s v="25918376"/>
    <x v="1"/>
    <x v="227"/>
    <x v="32"/>
    <x v="112"/>
    <n v="2150"/>
    <m/>
    <n v="2150"/>
  </r>
  <r>
    <s v="2025"/>
    <s v="11"/>
    <x v="10"/>
    <s v="2025 - 11"/>
    <m/>
    <d v="2025-11-30T00:00:00"/>
    <s v="25918380"/>
    <x v="0"/>
    <x v="227"/>
    <x v="32"/>
    <x v="112"/>
    <m/>
    <n v="2150"/>
    <n v="-2150"/>
  </r>
  <r>
    <s v="2025"/>
    <s v="11"/>
    <x v="10"/>
    <s v="2025 - 11"/>
    <m/>
    <d v="2025-11-11T00:00:00"/>
    <s v="25919784"/>
    <x v="1"/>
    <x v="263"/>
    <x v="241"/>
    <x v="123"/>
    <m/>
    <n v="2500"/>
    <n v="-2500"/>
  </r>
  <r>
    <s v="2025"/>
    <s v="11"/>
    <x v="10"/>
    <s v="2025 - 11"/>
    <m/>
    <d v="2025-11-30T00:00:00"/>
    <s v="25918538"/>
    <x v="1"/>
    <x v="227"/>
    <x v="77"/>
    <x v="22"/>
    <n v="4372.2"/>
    <m/>
    <n v="4372.2"/>
  </r>
  <r>
    <s v="2025"/>
    <s v="11"/>
    <x v="10"/>
    <s v="2025 - 11"/>
    <m/>
    <d v="2025-11-30T00:00:00"/>
    <s v="25918660"/>
    <x v="1"/>
    <x v="227"/>
    <x v="185"/>
    <x v="0"/>
    <n v="2593.81"/>
    <m/>
    <n v="2593.81"/>
  </r>
  <r>
    <s v="2025"/>
    <s v="11"/>
    <x v="10"/>
    <s v="2025 - 11"/>
    <m/>
    <d v="2025-11-30T00:00:00"/>
    <s v="25918900"/>
    <x v="1"/>
    <x v="227"/>
    <x v="168"/>
    <x v="54"/>
    <n v="5710.93"/>
    <m/>
    <n v="5710.93"/>
  </r>
  <r>
    <s v="2025"/>
    <s v="11"/>
    <x v="10"/>
    <s v="2025 - 11"/>
    <m/>
    <d v="2025-10-28T00:00:00"/>
    <s v="25704762"/>
    <x v="3"/>
    <x v="299"/>
    <x v="55"/>
    <x v="124"/>
    <m/>
    <n v="1298.98"/>
    <n v="-1298.98"/>
  </r>
  <r>
    <s v="2025"/>
    <s v="11"/>
    <x v="10"/>
    <s v="2025 - 11"/>
    <m/>
    <d v="2025-11-11T00:00:00"/>
    <s v="25919229"/>
    <x v="1"/>
    <x v="263"/>
    <x v="32"/>
    <x v="112"/>
    <m/>
    <n v="2150"/>
    <n v="-2150"/>
  </r>
  <r>
    <s v="2025"/>
    <s v="11"/>
    <x v="10"/>
    <s v="2025 - 11"/>
    <m/>
    <d v="2025-11-11T00:00:00"/>
    <s v="25919421"/>
    <x v="0"/>
    <x v="263"/>
    <x v="97"/>
    <x v="3"/>
    <n v="2550"/>
    <m/>
    <n v="2550"/>
  </r>
  <r>
    <s v="2025"/>
    <s v="11"/>
    <x v="10"/>
    <s v="2025 - 11"/>
    <m/>
    <d v="2025-11-11T00:00:00"/>
    <s v="25803429"/>
    <x v="0"/>
    <x v="2"/>
    <x v="101"/>
    <x v="4"/>
    <m/>
    <n v="2498.54"/>
    <n v="-2498.54"/>
  </r>
  <r>
    <s v="2025"/>
    <s v="11"/>
    <x v="10"/>
    <s v="2025 - 11"/>
    <m/>
    <d v="2025-11-11T00:00:00"/>
    <s v="25919491"/>
    <x v="1"/>
    <x v="263"/>
    <x v="13"/>
    <x v="0"/>
    <m/>
    <n v="1708.41"/>
    <n v="-1708.41"/>
  </r>
  <r>
    <s v="2025"/>
    <s v="11"/>
    <x v="10"/>
    <s v="2025 - 11"/>
    <m/>
    <d v="2025-11-30T00:00:00"/>
    <s v="25919010"/>
    <x v="0"/>
    <x v="227"/>
    <x v="125"/>
    <x v="65"/>
    <m/>
    <n v="2750"/>
    <n v="-2750"/>
  </r>
  <r>
    <s v="2025"/>
    <s v="11"/>
    <x v="10"/>
    <s v="2025 - 11"/>
    <m/>
    <d v="2025-11-30T00:00:00"/>
    <s v="25918476"/>
    <x v="1"/>
    <x v="227"/>
    <x v="95"/>
    <x v="0"/>
    <n v="2165.2600000000002"/>
    <m/>
    <n v="2165.2600000000002"/>
  </r>
  <r>
    <s v="2025"/>
    <s v="11"/>
    <x v="10"/>
    <s v="2025 - 11"/>
    <m/>
    <d v="2025-11-11T00:00:00"/>
    <s v="25803454"/>
    <x v="0"/>
    <x v="2"/>
    <x v="154"/>
    <x v="70"/>
    <m/>
    <n v="2394.3000000000002"/>
    <n v="-2394.3000000000002"/>
  </r>
  <r>
    <s v="2025"/>
    <s v="11"/>
    <x v="10"/>
    <s v="2025 - 11"/>
    <m/>
    <d v="2025-11-11T00:00:00"/>
    <s v="25803492"/>
    <x v="0"/>
    <x v="2"/>
    <x v="160"/>
    <x v="0"/>
    <m/>
    <n v="1830.43"/>
    <n v="-1830.43"/>
  </r>
  <r>
    <s v="2025"/>
    <s v="11"/>
    <x v="10"/>
    <s v="2025 - 11"/>
    <m/>
    <d v="2025-11-11T00:00:00"/>
    <s v="25919429"/>
    <x v="1"/>
    <x v="263"/>
    <x v="12"/>
    <x v="3"/>
    <m/>
    <n v="3275"/>
    <n v="-3275"/>
  </r>
  <r>
    <s v="2025"/>
    <s v="11"/>
    <x v="10"/>
    <s v="2025 - 11"/>
    <m/>
    <d v="2025-11-30T00:00:00"/>
    <s v="25918900"/>
    <x v="0"/>
    <x v="227"/>
    <x v="168"/>
    <x v="54"/>
    <m/>
    <n v="5710.93"/>
    <n v="-5710.93"/>
  </r>
  <r>
    <s v="2025"/>
    <s v="11"/>
    <x v="10"/>
    <s v="2025 - 11"/>
    <m/>
    <d v="2025-11-11T00:00:00"/>
    <s v="25919243"/>
    <x v="0"/>
    <x v="263"/>
    <x v="80"/>
    <x v="22"/>
    <n v="2471.0700000000002"/>
    <m/>
    <n v="2471.0700000000002"/>
  </r>
  <r>
    <s v="2025"/>
    <s v="11"/>
    <x v="10"/>
    <s v="2025 - 11"/>
    <m/>
    <d v="2025-11-11T00:00:00"/>
    <s v="25919586"/>
    <x v="0"/>
    <x v="263"/>
    <x v="93"/>
    <x v="5"/>
    <n v="2732.63"/>
    <m/>
    <n v="2732.63"/>
  </r>
  <r>
    <s v="2025"/>
    <s v="11"/>
    <x v="10"/>
    <s v="2025 - 11"/>
    <m/>
    <d v="2025-11-11T00:00:00"/>
    <s v="25919830"/>
    <x v="0"/>
    <x v="263"/>
    <x v="160"/>
    <x v="0"/>
    <n v="1830.43"/>
    <m/>
    <n v="1830.43"/>
  </r>
  <r>
    <s v="2025"/>
    <s v="11"/>
    <x v="10"/>
    <s v="2025 - 11"/>
    <m/>
    <d v="2025-11-30T00:00:00"/>
    <s v="25918656"/>
    <x v="1"/>
    <x v="227"/>
    <x v="18"/>
    <x v="0"/>
    <n v="1708.41"/>
    <m/>
    <n v="1708.41"/>
  </r>
  <r>
    <s v="2025"/>
    <s v="11"/>
    <x v="10"/>
    <s v="2025 - 11"/>
    <m/>
    <d v="2025-11-30T00:00:00"/>
    <s v="25918334"/>
    <x v="1"/>
    <x v="227"/>
    <x v="181"/>
    <x v="6"/>
    <n v="3820.81"/>
    <m/>
    <n v="3820.81"/>
  </r>
  <r>
    <s v="2025"/>
    <s v="11"/>
    <x v="10"/>
    <s v="2025 - 11"/>
    <m/>
    <d v="2025-11-30T00:00:00"/>
    <s v="25918348"/>
    <x v="1"/>
    <x v="227"/>
    <x v="32"/>
    <x v="112"/>
    <n v="3200"/>
    <m/>
    <n v="3200"/>
  </r>
  <r>
    <s v="2025"/>
    <s v="11"/>
    <x v="10"/>
    <s v="2025 - 11"/>
    <m/>
    <d v="2025-11-30T00:00:00"/>
    <s v="25918430"/>
    <x v="0"/>
    <x v="227"/>
    <x v="80"/>
    <x v="22"/>
    <m/>
    <n v="2471.0700000000002"/>
    <n v="-2471.0700000000002"/>
  </r>
  <r>
    <s v="2025"/>
    <s v="11"/>
    <x v="10"/>
    <s v="2025 - 11"/>
    <m/>
    <d v="2025-11-11T00:00:00"/>
    <s v="25803465"/>
    <x v="0"/>
    <x v="2"/>
    <x v="34"/>
    <x v="17"/>
    <m/>
    <n v="1936.26"/>
    <n v="-1936.26"/>
  </r>
  <r>
    <s v="2025"/>
    <s v="11"/>
    <x v="10"/>
    <s v="2025 - 11"/>
    <m/>
    <d v="2025-11-11T00:00:00"/>
    <s v="25803358"/>
    <x v="0"/>
    <x v="2"/>
    <x v="216"/>
    <x v="41"/>
    <m/>
    <n v="2450"/>
    <n v="-2450"/>
  </r>
  <r>
    <s v="2025"/>
    <s v="11"/>
    <x v="10"/>
    <s v="2025 - 11"/>
    <m/>
    <d v="2025-11-11T00:00:00"/>
    <s v="25919876"/>
    <x v="0"/>
    <x v="263"/>
    <x v="202"/>
    <x v="11"/>
    <n v="2196.5100000000002"/>
    <m/>
    <n v="2196.5100000000002"/>
  </r>
  <r>
    <s v="2025"/>
    <s v="11"/>
    <x v="10"/>
    <s v="2025 - 11"/>
    <m/>
    <d v="2025-11-11T00:00:00"/>
    <s v="25919307"/>
    <x v="1"/>
    <x v="263"/>
    <x v="112"/>
    <x v="24"/>
    <m/>
    <n v="2841.93"/>
    <n v="-2841.93"/>
  </r>
  <r>
    <s v="2025"/>
    <s v="11"/>
    <x v="10"/>
    <s v="2025 - 11"/>
    <m/>
    <d v="2025-11-11T00:00:00"/>
    <s v="25919718"/>
    <x v="0"/>
    <x v="263"/>
    <x v="139"/>
    <x v="61"/>
    <n v="1867.66"/>
    <m/>
    <n v="1867.66"/>
  </r>
  <r>
    <s v="2025"/>
    <s v="11"/>
    <x v="10"/>
    <s v="2025 - 11"/>
    <m/>
    <d v="2025-11-13T00:00:00"/>
    <s v="25200249"/>
    <x v="5"/>
    <x v="273"/>
    <x v="55"/>
    <x v="124"/>
    <m/>
    <n v="3406.08"/>
    <n v="-3406.08"/>
  </r>
  <r>
    <s v="2025"/>
    <s v="11"/>
    <x v="10"/>
    <s v="2025 - 11"/>
    <m/>
    <d v="2025-11-11T00:00:00"/>
    <s v="25919539"/>
    <x v="0"/>
    <x v="263"/>
    <x v="264"/>
    <x v="0"/>
    <n v="4506"/>
    <m/>
    <n v="4506"/>
  </r>
  <r>
    <s v="2025"/>
    <s v="11"/>
    <x v="10"/>
    <s v="2025 - 11"/>
    <m/>
    <d v="2025-11-11T00:00:00"/>
    <s v="25919269"/>
    <x v="1"/>
    <x v="263"/>
    <x v="219"/>
    <x v="119"/>
    <m/>
    <n v="1900"/>
    <n v="-1900"/>
  </r>
  <r>
    <s v="2025"/>
    <s v="11"/>
    <x v="10"/>
    <s v="2025 - 11"/>
    <m/>
    <d v="2025-11-11T00:00:00"/>
    <s v="25803483"/>
    <x v="0"/>
    <x v="2"/>
    <x v="189"/>
    <x v="82"/>
    <m/>
    <n v="4164"/>
    <n v="-4164"/>
  </r>
  <r>
    <s v="2025"/>
    <s v="11"/>
    <x v="10"/>
    <s v="2025 - 11"/>
    <m/>
    <d v="2025-11-11T00:00:00"/>
    <s v="25919343"/>
    <x v="0"/>
    <x v="263"/>
    <x v="127"/>
    <x v="18"/>
    <n v="3239.85"/>
    <m/>
    <n v="3239.85"/>
  </r>
  <r>
    <s v="2025"/>
    <s v="11"/>
    <x v="10"/>
    <s v="2025 - 11"/>
    <m/>
    <d v="2025-11-01T00:00:00"/>
    <s v="25704567"/>
    <x v="3"/>
    <x v="12"/>
    <x v="55"/>
    <x v="48"/>
    <m/>
    <n v="4356.8"/>
    <n v="-4356.8"/>
  </r>
  <r>
    <s v="2025"/>
    <s v="11"/>
    <x v="10"/>
    <s v="2025 - 11"/>
    <m/>
    <d v="2025-11-30T00:00:00"/>
    <s v="25918362"/>
    <x v="1"/>
    <x v="227"/>
    <x v="32"/>
    <x v="8"/>
    <n v="3200"/>
    <m/>
    <n v="3200"/>
  </r>
  <r>
    <s v="2025"/>
    <s v="11"/>
    <x v="10"/>
    <s v="2025 - 11"/>
    <m/>
    <d v="2025-11-30T00:00:00"/>
    <s v="25918734"/>
    <x v="0"/>
    <x v="227"/>
    <x v="221"/>
    <x v="16"/>
    <m/>
    <n v="2550"/>
    <n v="-2550"/>
  </r>
  <r>
    <s v="2025"/>
    <s v="11"/>
    <x v="10"/>
    <s v="2025 - 11"/>
    <m/>
    <d v="2025-11-12T00:00:00"/>
    <s v="25919989"/>
    <x v="1"/>
    <x v="241"/>
    <x v="115"/>
    <x v="41"/>
    <n v="631.23"/>
    <m/>
    <n v="631.23"/>
  </r>
  <r>
    <s v="2025"/>
    <s v="11"/>
    <x v="10"/>
    <s v="2025 - 11"/>
    <m/>
    <d v="2025-11-30T00:00:00"/>
    <s v="25918784"/>
    <x v="1"/>
    <x v="227"/>
    <x v="101"/>
    <x v="4"/>
    <n v="2498.54"/>
    <m/>
    <n v="2498.54"/>
  </r>
  <r>
    <s v="2025"/>
    <s v="11"/>
    <x v="10"/>
    <s v="2025 - 11"/>
    <m/>
    <d v="2025-11-11T00:00:00"/>
    <s v="25919574"/>
    <x v="1"/>
    <x v="263"/>
    <x v="53"/>
    <x v="64"/>
    <m/>
    <n v="1977.9"/>
    <n v="-1977.9"/>
  </r>
  <r>
    <s v="2025"/>
    <s v="11"/>
    <x v="10"/>
    <s v="2025 - 11"/>
    <m/>
    <d v="2025-10-28T00:00:00"/>
    <s v="25704761"/>
    <x v="17"/>
    <x v="167"/>
    <x v="132"/>
    <x v="124"/>
    <n v="333.03"/>
    <m/>
    <n v="333.03"/>
  </r>
  <r>
    <s v="2025"/>
    <s v="11"/>
    <x v="10"/>
    <s v="2025 - 11"/>
    <m/>
    <d v="2025-11-30T00:00:00"/>
    <s v="25918792"/>
    <x v="0"/>
    <x v="227"/>
    <x v="75"/>
    <x v="46"/>
    <m/>
    <n v="3608.79"/>
    <n v="-3608.79"/>
  </r>
  <r>
    <s v="2025"/>
    <s v="11"/>
    <x v="10"/>
    <s v="2025 - 11"/>
    <m/>
    <d v="2025-11-11T00:00:00"/>
    <s v="25919722"/>
    <x v="1"/>
    <x v="263"/>
    <x v="55"/>
    <x v="105"/>
    <m/>
    <n v="2850"/>
    <n v="-2850"/>
  </r>
  <r>
    <s v="2025"/>
    <s v="11"/>
    <x v="10"/>
    <s v="2025 - 11"/>
    <m/>
    <d v="2025-11-11T00:00:00"/>
    <s v="25919485"/>
    <x v="1"/>
    <x v="263"/>
    <x v="90"/>
    <x v="49"/>
    <m/>
    <n v="1600"/>
    <n v="-1600"/>
  </r>
  <r>
    <s v="2025"/>
    <s v="11"/>
    <x v="10"/>
    <s v="2025 - 11"/>
    <m/>
    <d v="2025-10-28T00:00:00"/>
    <s v="25704609"/>
    <x v="2"/>
    <x v="290"/>
    <x v="149"/>
    <x v="124"/>
    <n v="2287.37"/>
    <m/>
    <n v="2287.37"/>
  </r>
  <r>
    <s v="2025"/>
    <s v="11"/>
    <x v="10"/>
    <s v="2025 - 11"/>
    <m/>
    <d v="2025-11-30T00:00:00"/>
    <s v="25918330"/>
    <x v="1"/>
    <x v="227"/>
    <x v="55"/>
    <x v="42"/>
    <n v="4568"/>
    <m/>
    <n v="4568"/>
  </r>
  <r>
    <s v="2025"/>
    <s v="11"/>
    <x v="10"/>
    <s v="2025 - 11"/>
    <m/>
    <d v="2025-11-11T00:00:00"/>
    <s v="25919692"/>
    <x v="1"/>
    <x v="263"/>
    <x v="21"/>
    <x v="81"/>
    <m/>
    <n v="2082"/>
    <n v="-2082"/>
  </r>
  <r>
    <s v="2025"/>
    <s v="11"/>
    <x v="10"/>
    <s v="2025 - 11"/>
    <m/>
    <d v="2025-11-30T00:00:00"/>
    <s v="25919028"/>
    <x v="1"/>
    <x v="227"/>
    <x v="96"/>
    <x v="20"/>
    <n v="2974.53"/>
    <m/>
    <n v="2974.53"/>
  </r>
  <r>
    <s v="2025"/>
    <s v="11"/>
    <x v="10"/>
    <s v="2025 - 11"/>
    <m/>
    <d v="2025-11-11T00:00:00"/>
    <s v="25919335"/>
    <x v="0"/>
    <x v="263"/>
    <x v="120"/>
    <x v="24"/>
    <n v="2841.93"/>
    <m/>
    <n v="2841.93"/>
  </r>
  <r>
    <s v="2025"/>
    <s v="11"/>
    <x v="10"/>
    <s v="2025 - 11"/>
    <m/>
    <d v="2025-11-30T00:00:00"/>
    <s v="25918658"/>
    <x v="1"/>
    <x v="227"/>
    <x v="256"/>
    <x v="0"/>
    <n v="2593.81"/>
    <m/>
    <n v="2593.81"/>
  </r>
  <r>
    <s v="2025"/>
    <s v="11"/>
    <x v="10"/>
    <s v="2025 - 11"/>
    <m/>
    <d v="2025-11-11T00:00:00"/>
    <s v="25803459"/>
    <x v="0"/>
    <x v="2"/>
    <x v="55"/>
    <x v="105"/>
    <m/>
    <n v="2850"/>
    <n v="-2850"/>
  </r>
  <r>
    <s v="2025"/>
    <s v="11"/>
    <x v="10"/>
    <s v="2025 - 11"/>
    <m/>
    <d v="2025-11-11T00:00:00"/>
    <s v="25919932"/>
    <x v="1"/>
    <x v="263"/>
    <x v="260"/>
    <x v="0"/>
    <m/>
    <n v="3500"/>
    <n v="-3500"/>
  </r>
  <r>
    <s v="2025"/>
    <s v="11"/>
    <x v="10"/>
    <s v="2025 - 11"/>
    <m/>
    <d v="2025-11-07T00:00:00"/>
    <s v="25200245"/>
    <x v="3"/>
    <x v="300"/>
    <x v="55"/>
    <x v="124"/>
    <n v="2761.18"/>
    <m/>
    <n v="2761.18"/>
  </r>
  <r>
    <s v="2025"/>
    <s v="11"/>
    <x v="10"/>
    <s v="2025 - 11"/>
    <m/>
    <d v="2025-11-11T00:00:00"/>
    <s v="25919850"/>
    <x v="1"/>
    <x v="263"/>
    <x v="249"/>
    <x v="127"/>
    <m/>
    <n v="2000"/>
    <n v="-2000"/>
  </r>
  <r>
    <s v="2025"/>
    <s v="11"/>
    <x v="10"/>
    <s v="2025 - 11"/>
    <m/>
    <d v="2025-11-11T00:00:00"/>
    <s v="25803359"/>
    <x v="0"/>
    <x v="2"/>
    <x v="232"/>
    <x v="0"/>
    <m/>
    <n v="3643.5"/>
    <n v="-3643.5"/>
  </r>
  <r>
    <s v="2025"/>
    <s v="11"/>
    <x v="10"/>
    <s v="2025 - 11"/>
    <m/>
    <d v="2025-11-30T00:00:00"/>
    <s v="25918696"/>
    <x v="0"/>
    <x v="227"/>
    <x v="19"/>
    <x v="11"/>
    <m/>
    <n v="1610.06"/>
    <n v="-1610.06"/>
  </r>
  <r>
    <s v="2025"/>
    <s v="11"/>
    <x v="10"/>
    <s v="2025 - 11"/>
    <m/>
    <d v="2025-11-30T00:00:00"/>
    <s v="25918544"/>
    <x v="1"/>
    <x v="227"/>
    <x v="39"/>
    <x v="0"/>
    <n v="1430"/>
    <m/>
    <n v="1430"/>
  </r>
  <r>
    <s v="2025"/>
    <s v="11"/>
    <x v="10"/>
    <s v="2025 - 11"/>
    <m/>
    <d v="2025-11-11T00:00:00"/>
    <s v="25803407"/>
    <x v="0"/>
    <x v="2"/>
    <x v="45"/>
    <x v="28"/>
    <m/>
    <n v="3409.28"/>
    <n v="-3409.28"/>
  </r>
  <r>
    <s v="2025"/>
    <s v="11"/>
    <x v="10"/>
    <s v="2025 - 11"/>
    <m/>
    <d v="2025-11-04T00:00:00"/>
    <s v="25803258"/>
    <x v="0"/>
    <x v="2"/>
    <x v="213"/>
    <x v="141"/>
    <m/>
    <n v="197.26"/>
    <n v="-197.26"/>
  </r>
  <r>
    <s v="2025"/>
    <s v="11"/>
    <x v="10"/>
    <s v="2025 - 11"/>
    <m/>
    <d v="2025-11-11T00:00:00"/>
    <s v="25919297"/>
    <x v="1"/>
    <x v="263"/>
    <x v="152"/>
    <x v="6"/>
    <m/>
    <n v="1911.79"/>
    <n v="-1911.79"/>
  </r>
  <r>
    <s v="2025"/>
    <s v="11"/>
    <x v="10"/>
    <s v="2025 - 11"/>
    <m/>
    <d v="2025-11-11T00:00:00"/>
    <s v="25803308"/>
    <x v="0"/>
    <x v="2"/>
    <x v="32"/>
    <x v="8"/>
    <m/>
    <n v="3607.77"/>
    <n v="-3607.77"/>
  </r>
  <r>
    <s v="2025"/>
    <s v="11"/>
    <x v="10"/>
    <s v="2025 - 11"/>
    <m/>
    <d v="2025-11-30T00:00:00"/>
    <s v="25918394"/>
    <x v="1"/>
    <x v="227"/>
    <x v="32"/>
    <x v="81"/>
    <n v="5500"/>
    <m/>
    <n v="5500"/>
  </r>
  <r>
    <s v="2025"/>
    <s v="11"/>
    <x v="10"/>
    <s v="2025 - 11"/>
    <m/>
    <d v="2025-11-11T00:00:00"/>
    <s v="25919562"/>
    <x v="0"/>
    <x v="263"/>
    <x v="188"/>
    <x v="1"/>
    <n v="2853.27"/>
    <m/>
    <n v="2853.27"/>
  </r>
  <r>
    <s v="2025"/>
    <s v="11"/>
    <x v="10"/>
    <s v="2025 - 11"/>
    <m/>
    <d v="2025-11-11T00:00:00"/>
    <s v="25919944"/>
    <x v="1"/>
    <x v="263"/>
    <x v="268"/>
    <x v="45"/>
    <m/>
    <n v="2000"/>
    <n v="-2000"/>
  </r>
  <r>
    <s v="2025"/>
    <s v="11"/>
    <x v="10"/>
    <s v="2025 - 11"/>
    <m/>
    <d v="2025-11-30T00:00:00"/>
    <s v="25919074"/>
    <x v="1"/>
    <x v="227"/>
    <x v="217"/>
    <x v="0"/>
    <n v="2900"/>
    <m/>
    <n v="2900"/>
  </r>
  <r>
    <s v="2025"/>
    <s v="11"/>
    <x v="10"/>
    <s v="2025 - 11"/>
    <m/>
    <d v="2025-11-30T00:00:00"/>
    <s v="25918994"/>
    <x v="0"/>
    <x v="227"/>
    <x v="202"/>
    <x v="11"/>
    <m/>
    <n v="2196.5100000000002"/>
    <n v="-2196.5100000000002"/>
  </r>
  <r>
    <s v="2025"/>
    <s v="11"/>
    <x v="10"/>
    <s v="2025 - 11"/>
    <m/>
    <d v="2025-11-11T00:00:00"/>
    <s v="25919940"/>
    <x v="0"/>
    <x v="181"/>
    <x v="268"/>
    <x v="45"/>
    <n v="2000"/>
    <m/>
    <n v="2000"/>
  </r>
  <r>
    <s v="2025"/>
    <s v="11"/>
    <x v="10"/>
    <s v="2025 - 11"/>
    <m/>
    <d v="2025-11-30T00:00:00"/>
    <s v="25918444"/>
    <x v="0"/>
    <x v="227"/>
    <x v="67"/>
    <x v="4"/>
    <m/>
    <n v="4759.1000000000004"/>
    <n v="-4759.1000000000004"/>
  </r>
  <r>
    <s v="2025"/>
    <s v="11"/>
    <x v="10"/>
    <s v="2025 - 11"/>
    <m/>
    <d v="2025-11-30T00:00:00"/>
    <s v="25918800"/>
    <x v="1"/>
    <x v="227"/>
    <x v="166"/>
    <x v="0"/>
    <n v="1700"/>
    <m/>
    <n v="1700"/>
  </r>
  <r>
    <s v="2025"/>
    <s v="11"/>
    <x v="10"/>
    <s v="2025 - 11"/>
    <m/>
    <d v="2025-11-11T00:00:00"/>
    <s v="25919890"/>
    <x v="0"/>
    <x v="263"/>
    <x v="125"/>
    <x v="65"/>
    <n v="2750"/>
    <m/>
    <n v="2750"/>
  </r>
  <r>
    <s v="2025"/>
    <s v="11"/>
    <x v="10"/>
    <s v="2025 - 11"/>
    <m/>
    <d v="2025-11-30T00:00:00"/>
    <s v="25918866"/>
    <x v="0"/>
    <x v="227"/>
    <x v="34"/>
    <x v="17"/>
    <m/>
    <n v="1936.26"/>
    <n v="-1936.26"/>
  </r>
  <r>
    <s v="2025"/>
    <s v="11"/>
    <x v="10"/>
    <s v="2025 - 11"/>
    <m/>
    <d v="2025-11-11T00:00:00"/>
    <s v="25803411"/>
    <x v="0"/>
    <x v="2"/>
    <x v="248"/>
    <x v="123"/>
    <m/>
    <n v="2500"/>
    <n v="-2500"/>
  </r>
  <r>
    <s v="2025"/>
    <s v="11"/>
    <x v="10"/>
    <s v="2025 - 11"/>
    <m/>
    <d v="2025-11-30T00:00:00"/>
    <s v="25919004"/>
    <x v="1"/>
    <x v="227"/>
    <x v="130"/>
    <x v="60"/>
    <n v="5361.15"/>
    <m/>
    <n v="5361.15"/>
  </r>
  <r>
    <s v="2025"/>
    <s v="11"/>
    <x v="10"/>
    <s v="2025 - 11"/>
    <m/>
    <d v="2025-10-28T00:00:00"/>
    <s v="25704607"/>
    <x v="4"/>
    <x v="167"/>
    <x v="55"/>
    <x v="124"/>
    <n v="106.14"/>
    <m/>
    <n v="106.14"/>
  </r>
  <r>
    <s v="2025"/>
    <s v="11"/>
    <x v="10"/>
    <s v="2025 - 11"/>
    <m/>
    <d v="2025-11-30T00:00:00"/>
    <s v="25918918"/>
    <x v="0"/>
    <x v="227"/>
    <x v="177"/>
    <x v="9"/>
    <m/>
    <n v="2498.4"/>
    <n v="-2498.4"/>
  </r>
  <r>
    <s v="2025"/>
    <s v="11"/>
    <x v="10"/>
    <s v="2025 - 11"/>
    <m/>
    <d v="2025-10-28T00:00:00"/>
    <s v="25704608"/>
    <x v="4"/>
    <x v="167"/>
    <x v="55"/>
    <x v="124"/>
    <n v="221.53"/>
    <m/>
    <n v="221.53"/>
  </r>
  <r>
    <s v="2025"/>
    <s v="11"/>
    <x v="10"/>
    <s v="2025 - 11"/>
    <m/>
    <d v="2025-11-11T00:00:00"/>
    <s v="25919291"/>
    <x v="0"/>
    <x v="263"/>
    <x v="137"/>
    <x v="0"/>
    <n v="1952.46"/>
    <m/>
    <n v="1952.46"/>
  </r>
  <r>
    <s v="2025"/>
    <s v="11"/>
    <x v="10"/>
    <s v="2025 - 11"/>
    <m/>
    <d v="2025-11-11T00:00:00"/>
    <s v="25919227"/>
    <x v="1"/>
    <x v="263"/>
    <x v="32"/>
    <x v="98"/>
    <m/>
    <n v="4650"/>
    <n v="-4650"/>
  </r>
  <r>
    <s v="2025"/>
    <s v="11"/>
    <x v="10"/>
    <s v="2025 - 11"/>
    <m/>
    <d v="2025-11-30T00:00:00"/>
    <s v="25918460"/>
    <x v="0"/>
    <x v="227"/>
    <x v="240"/>
    <x v="76"/>
    <m/>
    <n v="3860"/>
    <n v="-3860"/>
  </r>
  <r>
    <s v="2025"/>
    <s v="11"/>
    <x v="10"/>
    <s v="2025 - 11"/>
    <m/>
    <d v="2025-11-11T00:00:00"/>
    <s v="25919353"/>
    <x v="1"/>
    <x v="263"/>
    <x v="66"/>
    <x v="0"/>
    <m/>
    <n v="1677.89"/>
    <n v="-1677.89"/>
  </r>
  <r>
    <s v="2025"/>
    <s v="11"/>
    <x v="10"/>
    <s v="2025 - 11"/>
    <m/>
    <d v="2025-11-11T00:00:00"/>
    <s v="25919307"/>
    <x v="0"/>
    <x v="263"/>
    <x v="112"/>
    <x v="24"/>
    <n v="2841.93"/>
    <m/>
    <n v="2841.93"/>
  </r>
  <r>
    <s v="2025"/>
    <s v="11"/>
    <x v="10"/>
    <s v="2025 - 11"/>
    <m/>
    <d v="2025-11-30T00:00:00"/>
    <s v="25918974"/>
    <x v="1"/>
    <x v="227"/>
    <x v="249"/>
    <x v="127"/>
    <n v="2000"/>
    <m/>
    <n v="2000"/>
  </r>
  <r>
    <s v="2025"/>
    <s v="11"/>
    <x v="10"/>
    <s v="2025 - 11"/>
    <m/>
    <d v="2025-11-11T00:00:00"/>
    <s v="25919285"/>
    <x v="1"/>
    <x v="263"/>
    <x v="72"/>
    <x v="0"/>
    <m/>
    <n v="3550"/>
    <n v="-3550"/>
  </r>
  <r>
    <s v="2025"/>
    <s v="11"/>
    <x v="10"/>
    <s v="2025 - 11"/>
    <m/>
    <d v="2025-11-01T00:00:00"/>
    <s v="25704567"/>
    <x v="14"/>
    <x v="12"/>
    <x v="169"/>
    <x v="48"/>
    <n v="80"/>
    <m/>
    <n v="80"/>
  </r>
  <r>
    <s v="2025"/>
    <s v="11"/>
    <x v="10"/>
    <s v="2025 - 11"/>
    <m/>
    <d v="2025-11-30T00:00:00"/>
    <s v="25918462"/>
    <x v="1"/>
    <x v="227"/>
    <x v="117"/>
    <x v="7"/>
    <n v="4038.04"/>
    <m/>
    <n v="4038.04"/>
  </r>
  <r>
    <s v="2025"/>
    <s v="11"/>
    <x v="10"/>
    <s v="2025 - 11"/>
    <m/>
    <d v="2025-11-30T00:00:00"/>
    <s v="25918722"/>
    <x v="0"/>
    <x v="227"/>
    <x v="41"/>
    <x v="0"/>
    <m/>
    <n v="2928.69"/>
    <n v="-2928.69"/>
  </r>
  <r>
    <s v="2025"/>
    <s v="11"/>
    <x v="10"/>
    <s v="2025 - 11"/>
    <m/>
    <d v="2025-11-11T00:00:00"/>
    <s v="25803380"/>
    <x v="0"/>
    <x v="2"/>
    <x v="275"/>
    <x v="136"/>
    <m/>
    <n v="1850"/>
    <n v="-1850"/>
  </r>
  <r>
    <s v="2025"/>
    <s v="11"/>
    <x v="10"/>
    <s v="2025 - 11"/>
    <m/>
    <d v="2025-11-05T00:00:00"/>
    <s v="25200243"/>
    <x v="3"/>
    <x v="297"/>
    <x v="55"/>
    <x v="124"/>
    <n v="2457.6799999999998"/>
    <m/>
    <n v="2457.6799999999998"/>
  </r>
  <r>
    <s v="2025"/>
    <s v="11"/>
    <x v="10"/>
    <s v="2025 - 11"/>
    <m/>
    <d v="2025-11-30T00:00:00"/>
    <s v="25918994"/>
    <x v="1"/>
    <x v="227"/>
    <x v="202"/>
    <x v="11"/>
    <n v="2196.5100000000002"/>
    <m/>
    <n v="2196.5100000000002"/>
  </r>
  <r>
    <s v="2025"/>
    <s v="11"/>
    <x v="10"/>
    <s v="2025 - 11"/>
    <m/>
    <d v="2025-10-21T00:00:00"/>
    <s v="25704405"/>
    <x v="2"/>
    <x v="251"/>
    <x v="109"/>
    <x v="142"/>
    <n v="1200"/>
    <m/>
    <n v="1200"/>
  </r>
  <r>
    <s v="2025"/>
    <s v="11"/>
    <x v="10"/>
    <s v="2025 - 11"/>
    <m/>
    <d v="2025-11-11T00:00:00"/>
    <s v="25919756"/>
    <x v="1"/>
    <x v="263"/>
    <x v="215"/>
    <x v="0"/>
    <m/>
    <n v="2750"/>
    <n v="-2750"/>
  </r>
  <r>
    <s v="2025"/>
    <s v="11"/>
    <x v="10"/>
    <s v="2025 - 11"/>
    <m/>
    <d v="2025-11-30T00:00:00"/>
    <s v="25918366"/>
    <x v="1"/>
    <x v="227"/>
    <x v="32"/>
    <x v="112"/>
    <n v="3200"/>
    <m/>
    <n v="3200"/>
  </r>
  <r>
    <s v="2025"/>
    <s v="11"/>
    <x v="10"/>
    <s v="2025 - 11"/>
    <m/>
    <d v="2025-11-11T00:00:00"/>
    <s v="25919714"/>
    <x v="1"/>
    <x v="263"/>
    <x v="29"/>
    <x v="9"/>
    <m/>
    <n v="3075.11"/>
    <n v="-3075.11"/>
  </r>
  <r>
    <s v="2025"/>
    <s v="11"/>
    <x v="10"/>
    <s v="2025 - 11"/>
    <m/>
    <d v="2025-11-11T00:00:00"/>
    <s v="25803401"/>
    <x v="0"/>
    <x v="2"/>
    <x v="4"/>
    <x v="0"/>
    <m/>
    <n v="2082"/>
    <n v="-2082"/>
  </r>
  <r>
    <s v="2025"/>
    <s v="11"/>
    <x v="10"/>
    <s v="2025 - 11"/>
    <m/>
    <d v="2025-11-30T00:00:00"/>
    <s v="25918848"/>
    <x v="0"/>
    <x v="227"/>
    <x v="99"/>
    <x v="101"/>
    <m/>
    <n v="2300"/>
    <n v="-2300"/>
  </r>
  <r>
    <s v="2025"/>
    <s v="11"/>
    <x v="10"/>
    <s v="2025 - 11"/>
    <m/>
    <d v="2025-11-11T00:00:00"/>
    <s v="25919602"/>
    <x v="1"/>
    <x v="263"/>
    <x v="101"/>
    <x v="4"/>
    <m/>
    <n v="2498.54"/>
    <n v="-2498.54"/>
  </r>
  <r>
    <s v="2025"/>
    <s v="11"/>
    <x v="10"/>
    <s v="2025 - 11"/>
    <m/>
    <d v="2025-11-30T00:00:00"/>
    <s v="25918488"/>
    <x v="0"/>
    <x v="227"/>
    <x v="253"/>
    <x v="0"/>
    <m/>
    <n v="4850"/>
    <n v="-4850"/>
  </r>
  <r>
    <s v="2025"/>
    <s v="11"/>
    <x v="10"/>
    <s v="2025 - 11"/>
    <m/>
    <d v="2025-11-11T00:00:00"/>
    <s v="25919700"/>
    <x v="1"/>
    <x v="263"/>
    <x v="223"/>
    <x v="17"/>
    <m/>
    <n v="3600"/>
    <n v="-3600"/>
  </r>
  <r>
    <s v="2025"/>
    <s v="11"/>
    <x v="10"/>
    <s v="2025 - 11"/>
    <m/>
    <d v="2025-11-05T00:00:00"/>
    <s v="25803277"/>
    <x v="0"/>
    <x v="2"/>
    <x v="267"/>
    <x v="41"/>
    <m/>
    <n v="1600"/>
    <n v="-1600"/>
  </r>
  <r>
    <s v="2025"/>
    <s v="11"/>
    <x v="10"/>
    <s v="2025 - 11"/>
    <m/>
    <d v="2025-11-30T00:00:00"/>
    <s v="25918594"/>
    <x v="0"/>
    <x v="227"/>
    <x v="244"/>
    <x v="7"/>
    <m/>
    <n v="1900"/>
    <n v="-1900"/>
  </r>
  <r>
    <s v="2025"/>
    <s v="11"/>
    <x v="10"/>
    <s v="2025 - 11"/>
    <m/>
    <d v="2025-11-11T00:00:00"/>
    <s v="25919882"/>
    <x v="0"/>
    <x v="263"/>
    <x v="58"/>
    <x v="37"/>
    <n v="2888.78"/>
    <m/>
    <n v="2888.78"/>
  </r>
  <r>
    <s v="2025"/>
    <s v="11"/>
    <x v="10"/>
    <s v="2025 - 11"/>
    <m/>
    <d v="2025-11-30T00:00:00"/>
    <s v="25918572"/>
    <x v="1"/>
    <x v="227"/>
    <x v="203"/>
    <x v="64"/>
    <n v="2375"/>
    <m/>
    <n v="2375"/>
  </r>
  <r>
    <s v="2025"/>
    <s v="11"/>
    <x v="10"/>
    <s v="2025 - 11"/>
    <m/>
    <d v="2025-11-11T00:00:00"/>
    <s v="25919265"/>
    <x v="0"/>
    <x v="263"/>
    <x v="198"/>
    <x v="132"/>
    <n v="4600"/>
    <m/>
    <n v="4600"/>
  </r>
  <r>
    <s v="2025"/>
    <s v="11"/>
    <x v="10"/>
    <s v="2025 - 11"/>
    <m/>
    <d v="2025-11-30T00:00:00"/>
    <s v="25918894"/>
    <x v="1"/>
    <x v="227"/>
    <x v="54"/>
    <x v="130"/>
    <n v="2350"/>
    <m/>
    <n v="2350"/>
  </r>
  <r>
    <s v="2025"/>
    <s v="11"/>
    <x v="10"/>
    <s v="2025 - 11"/>
    <m/>
    <d v="2025-11-30T00:00:00"/>
    <s v="25918636"/>
    <x v="0"/>
    <x v="227"/>
    <x v="143"/>
    <x v="7"/>
    <m/>
    <n v="3250"/>
    <n v="-3250"/>
  </r>
  <r>
    <s v="2025"/>
    <s v="11"/>
    <x v="10"/>
    <s v="2025 - 11"/>
    <m/>
    <d v="2025-10-15T00:00:00"/>
    <s v="25704410"/>
    <x v="2"/>
    <x v="272"/>
    <x v="133"/>
    <x v="59"/>
    <n v="2550.4499999999998"/>
    <m/>
    <n v="2550.4499999999998"/>
  </r>
  <r>
    <s v="2025"/>
    <s v="11"/>
    <x v="10"/>
    <s v="2025 - 11"/>
    <m/>
    <d v="2025-11-30T00:00:00"/>
    <s v="25918374"/>
    <x v="1"/>
    <x v="227"/>
    <x v="32"/>
    <x v="98"/>
    <n v="4065"/>
    <m/>
    <n v="4065"/>
  </r>
  <r>
    <s v="2025"/>
    <s v="11"/>
    <x v="10"/>
    <s v="2025 - 11"/>
    <m/>
    <d v="2025-11-30T00:00:00"/>
    <s v="25919016"/>
    <x v="1"/>
    <x v="227"/>
    <x v="107"/>
    <x v="54"/>
    <n v="3955.8"/>
    <m/>
    <n v="3955.8"/>
  </r>
  <r>
    <s v="2025"/>
    <s v="11"/>
    <x v="10"/>
    <s v="2025 - 11"/>
    <m/>
    <d v="2025-11-11T00:00:00"/>
    <s v="25803512"/>
    <x v="0"/>
    <x v="2"/>
    <x v="107"/>
    <x v="54"/>
    <m/>
    <n v="3955.8"/>
    <n v="-3955.8"/>
  </r>
  <r>
    <s v="2025"/>
    <s v="11"/>
    <x v="10"/>
    <s v="2025 - 11"/>
    <m/>
    <d v="2025-11-11T00:00:00"/>
    <s v="25919730"/>
    <x v="1"/>
    <x v="263"/>
    <x v="109"/>
    <x v="49"/>
    <m/>
    <n v="1821.75"/>
    <n v="-1821.75"/>
  </r>
  <r>
    <s v="2025"/>
    <s v="11"/>
    <x v="10"/>
    <s v="2025 - 11"/>
    <m/>
    <d v="2025-10-28T00:00:00"/>
    <s v="25704525"/>
    <x v="2"/>
    <x v="286"/>
    <x v="213"/>
    <x v="124"/>
    <n v="1940.05"/>
    <m/>
    <n v="1940.05"/>
  </r>
  <r>
    <s v="2025"/>
    <s v="11"/>
    <x v="10"/>
    <s v="2025 - 11"/>
    <m/>
    <d v="2025-11-11T00:00:00"/>
    <s v="25803313"/>
    <x v="0"/>
    <x v="2"/>
    <x v="32"/>
    <x v="8"/>
    <m/>
    <n v="4810.3599999999997"/>
    <n v="-4810.3599999999997"/>
  </r>
  <r>
    <s v="2025"/>
    <s v="11"/>
    <x v="10"/>
    <s v="2025 - 11"/>
    <m/>
    <d v="2025-11-11T00:00:00"/>
    <s v="25919638"/>
    <x v="0"/>
    <x v="263"/>
    <x v="75"/>
    <x v="46"/>
    <n v="3608.79"/>
    <m/>
    <n v="3608.79"/>
  </r>
  <r>
    <s v="2025"/>
    <s v="11"/>
    <x v="10"/>
    <s v="2025 - 11"/>
    <m/>
    <d v="2025-11-30T00:00:00"/>
    <s v="25918490"/>
    <x v="0"/>
    <x v="227"/>
    <x v="126"/>
    <x v="42"/>
    <m/>
    <n v="3383.25"/>
    <n v="-3383.25"/>
  </r>
  <r>
    <s v="2025"/>
    <s v="11"/>
    <x v="10"/>
    <s v="2025 - 11"/>
    <m/>
    <d v="2025-11-11T00:00:00"/>
    <s v="25919449"/>
    <x v="0"/>
    <x v="263"/>
    <x v="55"/>
    <x v="34"/>
    <n v="3275"/>
    <m/>
    <n v="3275"/>
  </r>
  <r>
    <s v="2025"/>
    <s v="11"/>
    <x v="10"/>
    <s v="2025 - 11"/>
    <m/>
    <d v="2025-11-30T00:00:00"/>
    <s v="25918956"/>
    <x v="1"/>
    <x v="227"/>
    <x v="55"/>
    <x v="85"/>
    <n v="1650"/>
    <m/>
    <n v="1650"/>
  </r>
  <r>
    <s v="2025"/>
    <s v="11"/>
    <x v="10"/>
    <s v="2025 - 11"/>
    <m/>
    <d v="2025-11-11T00:00:00"/>
    <s v="25919644"/>
    <x v="1"/>
    <x v="263"/>
    <x v="178"/>
    <x v="18"/>
    <m/>
    <n v="2932.13"/>
    <n v="-2932.13"/>
  </r>
  <r>
    <s v="2025"/>
    <s v="11"/>
    <x v="10"/>
    <s v="2025 - 11"/>
    <m/>
    <d v="2025-11-11T00:00:00"/>
    <s v="25803415"/>
    <x v="0"/>
    <x v="2"/>
    <x v="123"/>
    <x v="58"/>
    <m/>
    <n v="2855.46"/>
    <n v="-2855.46"/>
  </r>
  <r>
    <s v="2025"/>
    <s v="11"/>
    <x v="10"/>
    <s v="2025 - 11"/>
    <m/>
    <d v="2025-11-14T00:00:00"/>
    <s v="25920016"/>
    <x v="0"/>
    <x v="263"/>
    <x v="123"/>
    <x v="58"/>
    <m/>
    <n v="2855.46"/>
    <n v="-2855.46"/>
  </r>
  <r>
    <s v="2025"/>
    <s v="11"/>
    <x v="10"/>
    <s v="2025 - 11"/>
    <m/>
    <d v="2025-11-11T00:00:00"/>
    <s v="25919547"/>
    <x v="1"/>
    <x v="263"/>
    <x v="123"/>
    <x v="58"/>
    <m/>
    <n v="2855.46"/>
    <n v="-2855.46"/>
  </r>
  <r>
    <s v="2025"/>
    <s v="11"/>
    <x v="10"/>
    <s v="2025 - 11"/>
    <m/>
    <d v="2025-11-30T00:00:00"/>
    <s v="25918752"/>
    <x v="0"/>
    <x v="227"/>
    <x v="76"/>
    <x v="0"/>
    <m/>
    <n v="2810.7"/>
    <n v="-2810.7"/>
  </r>
  <r>
    <s v="2025"/>
    <s v="11"/>
    <x v="10"/>
    <s v="2025 - 11"/>
    <m/>
    <d v="2025-11-11T00:00:00"/>
    <s v="25919646"/>
    <x v="0"/>
    <x v="263"/>
    <x v="2"/>
    <x v="0"/>
    <n v="1723.44"/>
    <m/>
    <n v="1723.44"/>
  </r>
  <r>
    <s v="2025"/>
    <s v="11"/>
    <x v="10"/>
    <s v="2025 - 11"/>
    <m/>
    <d v="2025-11-30T00:00:00"/>
    <s v="25918668"/>
    <x v="1"/>
    <x v="227"/>
    <x v="135"/>
    <x v="0"/>
    <n v="2082"/>
    <m/>
    <n v="2082"/>
  </r>
  <r>
    <s v="2025"/>
    <s v="11"/>
    <x v="10"/>
    <s v="2025 - 11"/>
    <m/>
    <d v="2025-11-30T00:00:00"/>
    <s v="25918430"/>
    <x v="1"/>
    <x v="227"/>
    <x v="80"/>
    <x v="22"/>
    <n v="2471.0700000000002"/>
    <m/>
    <n v="2471.0700000000002"/>
  </r>
  <r>
    <s v="2025"/>
    <s v="11"/>
    <x v="10"/>
    <s v="2025 - 11"/>
    <m/>
    <d v="2025-11-11T00:00:00"/>
    <s v="25803507"/>
    <x v="0"/>
    <x v="2"/>
    <x v="182"/>
    <x v="11"/>
    <m/>
    <n v="2196.5100000000002"/>
    <n v="-2196.5100000000002"/>
  </r>
  <r>
    <s v="2025"/>
    <s v="11"/>
    <x v="10"/>
    <s v="2025 - 11"/>
    <m/>
    <d v="2025-11-30T00:00:00"/>
    <s v="25918488"/>
    <x v="1"/>
    <x v="227"/>
    <x v="253"/>
    <x v="0"/>
    <n v="4850"/>
    <m/>
    <n v="4850"/>
  </r>
  <r>
    <s v="2025"/>
    <s v="11"/>
    <x v="10"/>
    <s v="2025 - 11"/>
    <m/>
    <d v="2025-11-04T00:00:00"/>
    <s v="25919147"/>
    <x v="0"/>
    <x v="229"/>
    <x v="213"/>
    <x v="141"/>
    <n v="197.26"/>
    <m/>
    <n v="197.26"/>
  </r>
  <r>
    <s v="2025"/>
    <s v="11"/>
    <x v="10"/>
    <s v="2025 - 11"/>
    <m/>
    <d v="2025-11-30T00:00:00"/>
    <s v="25918586"/>
    <x v="0"/>
    <x v="227"/>
    <x v="43"/>
    <x v="83"/>
    <m/>
    <n v="2500"/>
    <n v="-2500"/>
  </r>
  <r>
    <s v="2025"/>
    <s v="11"/>
    <x v="10"/>
    <s v="2025 - 11"/>
    <m/>
    <d v="2025-11-30T00:00:00"/>
    <s v="25918914"/>
    <x v="1"/>
    <x v="227"/>
    <x v="15"/>
    <x v="105"/>
    <n v="3800"/>
    <m/>
    <n v="3800"/>
  </r>
  <r>
    <s v="2025"/>
    <s v="11"/>
    <x v="10"/>
    <s v="2025 - 11"/>
    <m/>
    <d v="2025-11-11T00:00:00"/>
    <s v="25919493"/>
    <x v="1"/>
    <x v="263"/>
    <x v="18"/>
    <x v="0"/>
    <m/>
    <n v="1708.41"/>
    <n v="-1708.41"/>
  </r>
  <r>
    <s v="2025"/>
    <s v="11"/>
    <x v="10"/>
    <s v="2025 - 11"/>
    <m/>
    <d v="2025-11-11T00:00:00"/>
    <s v="25803506"/>
    <x v="0"/>
    <x v="2"/>
    <x v="202"/>
    <x v="11"/>
    <m/>
    <n v="2196.5100000000002"/>
    <n v="-2196.5100000000002"/>
  </r>
  <r>
    <s v="2025"/>
    <s v="11"/>
    <x v="10"/>
    <s v="2025 - 11"/>
    <m/>
    <d v="2025-11-11T00:00:00"/>
    <s v="25919568"/>
    <x v="1"/>
    <x v="263"/>
    <x v="41"/>
    <x v="0"/>
    <m/>
    <n v="2928.69"/>
    <n v="-2928.69"/>
  </r>
  <r>
    <s v="2025"/>
    <s v="11"/>
    <x v="10"/>
    <s v="2025 - 11"/>
    <m/>
    <d v="2025-11-11T00:00:00"/>
    <s v="25919736"/>
    <x v="1"/>
    <x v="263"/>
    <x v="269"/>
    <x v="49"/>
    <m/>
    <n v="2950"/>
    <n v="-2950"/>
  </r>
  <r>
    <s v="2025"/>
    <s v="11"/>
    <x v="10"/>
    <s v="2025 - 11"/>
    <m/>
    <d v="2025-11-30T00:00:00"/>
    <s v="25919074"/>
    <x v="0"/>
    <x v="227"/>
    <x v="217"/>
    <x v="0"/>
    <m/>
    <n v="2900"/>
    <n v="-2900"/>
  </r>
  <r>
    <s v="2025"/>
    <s v="11"/>
    <x v="10"/>
    <s v="2025 - 11"/>
    <m/>
    <d v="2025-11-21T00:00:00"/>
    <s v="25803581"/>
    <x v="0"/>
    <x v="2"/>
    <x v="276"/>
    <x v="3"/>
    <m/>
    <n v="3080.22"/>
    <n v="-3080.22"/>
  </r>
  <r>
    <s v="2025"/>
    <s v="11"/>
    <x v="10"/>
    <s v="2025 - 11"/>
    <m/>
    <d v="2025-11-17T00:00:00"/>
    <s v="25704872"/>
    <x v="3"/>
    <x v="301"/>
    <x v="55"/>
    <x v="142"/>
    <m/>
    <n v="1200"/>
    <n v="-1200"/>
  </r>
  <r>
    <s v="2025"/>
    <s v="11"/>
    <x v="10"/>
    <s v="2025 - 11"/>
    <m/>
    <d v="2025-11-25T00:00:00"/>
    <s v="25705068"/>
    <x v="3"/>
    <x v="266"/>
    <x v="55"/>
    <x v="124"/>
    <m/>
    <n v="1932.05"/>
    <n v="-1932.05"/>
  </r>
  <r>
    <s v="2025"/>
    <s v="11"/>
    <x v="10"/>
    <s v="2025 - 11"/>
    <m/>
    <d v="2025-11-30T00:00:00"/>
    <s v="25918690"/>
    <x v="1"/>
    <x v="227"/>
    <x v="19"/>
    <x v="11"/>
    <n v="2363.0700000000002"/>
    <m/>
    <n v="2363.0700000000002"/>
  </r>
  <r>
    <s v="2025"/>
    <s v="11"/>
    <x v="10"/>
    <s v="2025 - 11"/>
    <m/>
    <d v="2025-11-30T00:00:00"/>
    <s v="25918456"/>
    <x v="1"/>
    <x v="227"/>
    <x v="219"/>
    <x v="119"/>
    <n v="1900"/>
    <m/>
    <n v="1900"/>
  </r>
  <r>
    <s v="2025"/>
    <s v="11"/>
    <x v="10"/>
    <s v="2025 - 11"/>
    <m/>
    <d v="2025-11-14T00:00:00"/>
    <s v="25920018"/>
    <x v="0"/>
    <x v="271"/>
    <x v="199"/>
    <x v="130"/>
    <n v="2485.48"/>
    <m/>
    <n v="2485.48"/>
  </r>
  <r>
    <s v="2025"/>
    <s v="11"/>
    <x v="10"/>
    <s v="2025 - 11"/>
    <m/>
    <d v="2025-11-30T00:00:00"/>
    <s v="25918660"/>
    <x v="0"/>
    <x v="227"/>
    <x v="185"/>
    <x v="0"/>
    <m/>
    <n v="2593.81"/>
    <n v="-2593.81"/>
  </r>
  <r>
    <s v="2025"/>
    <s v="11"/>
    <x v="10"/>
    <s v="2025 - 11"/>
    <m/>
    <d v="2025-11-24T00:00:00"/>
    <s v="25200257"/>
    <x v="5"/>
    <x v="302"/>
    <x v="55"/>
    <x v="146"/>
    <n v="2100"/>
    <m/>
    <n v="2100"/>
  </r>
  <r>
    <s v="2025"/>
    <s v="11"/>
    <x v="10"/>
    <s v="2025 - 11"/>
    <m/>
    <d v="2025-11-11T00:00:00"/>
    <s v="25919333"/>
    <x v="0"/>
    <x v="263"/>
    <x v="105"/>
    <x v="2"/>
    <n v="2446.35"/>
    <m/>
    <n v="2446.35"/>
  </r>
  <r>
    <s v="2025"/>
    <s v="11"/>
    <x v="10"/>
    <s v="2025 - 11"/>
    <m/>
    <d v="2025-11-11T00:00:00"/>
    <s v="25919213"/>
    <x v="1"/>
    <x v="263"/>
    <x v="32"/>
    <x v="112"/>
    <m/>
    <n v="2150"/>
    <n v="-2150"/>
  </r>
  <r>
    <s v="2025"/>
    <s v="11"/>
    <x v="10"/>
    <s v="2025 - 11"/>
    <m/>
    <d v="2025-11-30T00:00:00"/>
    <s v="25918326"/>
    <x v="1"/>
    <x v="227"/>
    <x v="55"/>
    <x v="140"/>
    <n v="3300"/>
    <m/>
    <n v="3300"/>
  </r>
  <r>
    <s v="2025"/>
    <s v="11"/>
    <x v="10"/>
    <s v="2025 - 11"/>
    <m/>
    <d v="2025-11-11T00:00:00"/>
    <s v="25919732"/>
    <x v="1"/>
    <x v="263"/>
    <x v="180"/>
    <x v="0"/>
    <m/>
    <n v="1734.98"/>
    <n v="-1734.98"/>
  </r>
  <r>
    <s v="2025"/>
    <s v="11"/>
    <x v="10"/>
    <s v="2025 - 11"/>
    <m/>
    <d v="2025-11-11T00:00:00"/>
    <s v="25919427"/>
    <x v="1"/>
    <x v="263"/>
    <x v="148"/>
    <x v="136"/>
    <m/>
    <n v="2275"/>
    <n v="-2275"/>
  </r>
  <r>
    <s v="2025"/>
    <s v="11"/>
    <x v="10"/>
    <s v="2025 - 11"/>
    <m/>
    <d v="2025-11-11T00:00:00"/>
    <s v="25919800"/>
    <x v="1"/>
    <x v="263"/>
    <x v="189"/>
    <x v="82"/>
    <m/>
    <n v="4164"/>
    <n v="-4164"/>
  </r>
  <r>
    <s v="2025"/>
    <s v="11"/>
    <x v="10"/>
    <s v="2025 - 11"/>
    <m/>
    <d v="2025-11-30T00:00:00"/>
    <s v="25918508"/>
    <x v="1"/>
    <x v="227"/>
    <x v="122"/>
    <x v="45"/>
    <n v="6140.29"/>
    <m/>
    <n v="6140.29"/>
  </r>
  <r>
    <s v="2025"/>
    <s v="11"/>
    <x v="10"/>
    <s v="2025 - 11"/>
    <m/>
    <d v="2025-11-30T00:00:00"/>
    <s v="25918708"/>
    <x v="0"/>
    <x v="227"/>
    <x v="55"/>
    <x v="136"/>
    <m/>
    <n v="2650"/>
    <n v="-2650"/>
  </r>
  <r>
    <s v="2025"/>
    <s v="11"/>
    <x v="10"/>
    <s v="2025 - 11"/>
    <m/>
    <d v="2025-11-30T00:00:00"/>
    <s v="25918894"/>
    <x v="0"/>
    <x v="227"/>
    <x v="54"/>
    <x v="130"/>
    <m/>
    <n v="2350"/>
    <n v="-2350"/>
  </r>
  <r>
    <s v="2025"/>
    <s v="11"/>
    <x v="10"/>
    <s v="2025 - 11"/>
    <m/>
    <d v="2025-11-30T00:00:00"/>
    <s v="25918578"/>
    <x v="0"/>
    <x v="227"/>
    <x v="190"/>
    <x v="74"/>
    <m/>
    <n v="2875"/>
    <n v="-2875"/>
  </r>
  <r>
    <s v="2025"/>
    <s v="11"/>
    <x v="10"/>
    <s v="2025 - 11"/>
    <m/>
    <d v="2025-11-11T00:00:00"/>
    <s v="25919319"/>
    <x v="0"/>
    <x v="263"/>
    <x v="28"/>
    <x v="35"/>
    <n v="2750"/>
    <m/>
    <n v="2750"/>
  </r>
  <r>
    <s v="2025"/>
    <s v="11"/>
    <x v="10"/>
    <s v="2025 - 11"/>
    <m/>
    <d v="2025-11-05T00:00:00"/>
    <s v="25803278"/>
    <x v="0"/>
    <x v="2"/>
    <x v="263"/>
    <x v="34"/>
    <m/>
    <n v="173.85"/>
    <n v="-173.85"/>
  </r>
  <r>
    <s v="2025"/>
    <s v="11"/>
    <x v="10"/>
    <s v="2025 - 11"/>
    <m/>
    <d v="2025-11-11T00:00:00"/>
    <s v="25919455"/>
    <x v="0"/>
    <x v="263"/>
    <x v="149"/>
    <x v="3"/>
    <n v="3275"/>
    <m/>
    <n v="3275"/>
  </r>
  <r>
    <s v="2025"/>
    <s v="11"/>
    <x v="10"/>
    <s v="2025 - 11"/>
    <m/>
    <d v="2025-11-11T00:00:00"/>
    <s v="25919618"/>
    <x v="0"/>
    <x v="263"/>
    <x v="101"/>
    <x v="4"/>
    <n v="2909.6"/>
    <m/>
    <n v="2909.6"/>
  </r>
  <r>
    <s v="2025"/>
    <s v="11"/>
    <x v="10"/>
    <s v="2025 - 11"/>
    <m/>
    <d v="2025-11-11T00:00:00"/>
    <s v="25919247"/>
    <x v="1"/>
    <x v="263"/>
    <x v="238"/>
    <x v="0"/>
    <m/>
    <n v="1623.96"/>
    <n v="-1623.96"/>
  </r>
  <r>
    <s v="2025"/>
    <s v="11"/>
    <x v="10"/>
    <s v="2025 - 11"/>
    <m/>
    <d v="2025-11-30T00:00:00"/>
    <s v="25918932"/>
    <x v="1"/>
    <x v="227"/>
    <x v="44"/>
    <x v="118"/>
    <n v="2650"/>
    <m/>
    <n v="2650"/>
  </r>
  <r>
    <s v="2025"/>
    <s v="11"/>
    <x v="10"/>
    <s v="2025 - 11"/>
    <m/>
    <d v="2025-11-11T00:00:00"/>
    <s v="25919952"/>
    <x v="1"/>
    <x v="136"/>
    <x v="259"/>
    <x v="45"/>
    <m/>
    <n v="2000"/>
    <n v="-2000"/>
  </r>
  <r>
    <s v="2025"/>
    <s v="11"/>
    <x v="10"/>
    <s v="2025 - 11"/>
    <m/>
    <d v="2025-11-30T00:00:00"/>
    <s v="25918396"/>
    <x v="0"/>
    <x v="227"/>
    <x v="32"/>
    <x v="45"/>
    <m/>
    <n v="4900"/>
    <n v="-4900"/>
  </r>
  <r>
    <s v="2025"/>
    <s v="11"/>
    <x v="10"/>
    <s v="2025 - 11"/>
    <m/>
    <d v="2025-11-11T00:00:00"/>
    <s v="25919832"/>
    <x v="1"/>
    <x v="263"/>
    <x v="8"/>
    <x v="6"/>
    <m/>
    <n v="2234.29"/>
    <n v="-2234.29"/>
  </r>
  <r>
    <s v="2025"/>
    <s v="11"/>
    <x v="10"/>
    <s v="2025 - 11"/>
    <m/>
    <d v="2025-11-30T00:00:00"/>
    <s v="25918336"/>
    <x v="0"/>
    <x v="227"/>
    <x v="87"/>
    <x v="15"/>
    <m/>
    <n v="3613.26"/>
    <n v="-3613.26"/>
  </r>
  <r>
    <s v="2025"/>
    <s v="11"/>
    <x v="10"/>
    <s v="2025 - 11"/>
    <m/>
    <d v="2025-11-20T00:00:00"/>
    <s v="25210269"/>
    <x v="8"/>
    <x v="296"/>
    <x v="55"/>
    <x v="63"/>
    <n v="815"/>
    <m/>
    <n v="815"/>
  </r>
  <r>
    <s v="2025"/>
    <s v="11"/>
    <x v="10"/>
    <s v="2025 - 11"/>
    <m/>
    <d v="2025-11-11T00:00:00"/>
    <s v="25803331"/>
    <x v="0"/>
    <x v="2"/>
    <x v="102"/>
    <x v="18"/>
    <m/>
    <n v="4250.75"/>
    <n v="-4250.75"/>
  </r>
  <r>
    <s v="2025"/>
    <s v="11"/>
    <x v="10"/>
    <s v="2025 - 11"/>
    <m/>
    <d v="2025-10-28T00:00:00"/>
    <s v="25704762"/>
    <x v="2"/>
    <x v="299"/>
    <x v="275"/>
    <x v="124"/>
    <n v="914.2"/>
    <m/>
    <n v="914.2"/>
  </r>
  <r>
    <s v="2025"/>
    <s v="11"/>
    <x v="10"/>
    <s v="2025 - 11"/>
    <m/>
    <d v="2025-11-11T00:00:00"/>
    <s v="25919435"/>
    <x v="0"/>
    <x v="263"/>
    <x v="132"/>
    <x v="3"/>
    <n v="3275"/>
    <m/>
    <n v="3275"/>
  </r>
  <r>
    <s v="2025"/>
    <s v="11"/>
    <x v="10"/>
    <s v="2025 - 11"/>
    <m/>
    <d v="2025-11-30T00:00:00"/>
    <s v="25918862"/>
    <x v="0"/>
    <x v="227"/>
    <x v="180"/>
    <x v="0"/>
    <m/>
    <n v="1734.98"/>
    <n v="-1734.98"/>
  </r>
  <r>
    <s v="2025"/>
    <s v="11"/>
    <x v="10"/>
    <s v="2025 - 11"/>
    <m/>
    <d v="2025-11-04T00:00:00"/>
    <s v="25919151"/>
    <x v="0"/>
    <x v="241"/>
    <x v="46"/>
    <x v="98"/>
    <n v="710.14"/>
    <m/>
    <n v="710.14"/>
  </r>
  <r>
    <s v="2025"/>
    <s v="11"/>
    <x v="10"/>
    <s v="2025 - 11"/>
    <m/>
    <d v="2025-11-11T00:00:00"/>
    <s v="25803311"/>
    <x v="0"/>
    <x v="2"/>
    <x v="32"/>
    <x v="112"/>
    <m/>
    <n v="2150"/>
    <n v="-2150"/>
  </r>
  <r>
    <s v="2025"/>
    <s v="11"/>
    <x v="10"/>
    <s v="2025 - 11"/>
    <m/>
    <d v="2025-11-11T00:00:00"/>
    <s v="25919247"/>
    <x v="0"/>
    <x v="263"/>
    <x v="238"/>
    <x v="0"/>
    <n v="1623.96"/>
    <m/>
    <n v="1623.96"/>
  </r>
  <r>
    <s v="2025"/>
    <s v="11"/>
    <x v="10"/>
    <s v="2025 - 11"/>
    <m/>
    <d v="2025-11-11T00:00:00"/>
    <s v="25919758"/>
    <x v="0"/>
    <x v="263"/>
    <x v="191"/>
    <x v="19"/>
    <n v="2300"/>
    <m/>
    <n v="2300"/>
  </r>
  <r>
    <s v="2025"/>
    <s v="11"/>
    <x v="10"/>
    <s v="2025 - 11"/>
    <m/>
    <d v="2025-11-30T00:00:00"/>
    <s v="25918902"/>
    <x v="1"/>
    <x v="227"/>
    <x v="252"/>
    <x v="20"/>
    <n v="2053.7399999999998"/>
    <m/>
    <n v="2053.7399999999998"/>
  </r>
  <r>
    <s v="2025"/>
    <s v="11"/>
    <x v="10"/>
    <s v="2025 - 11"/>
    <m/>
    <d v="2025-11-11T00:00:00"/>
    <s v="25803458"/>
    <x v="0"/>
    <x v="2"/>
    <x v="139"/>
    <x v="61"/>
    <m/>
    <n v="1867.66"/>
    <n v="-1867.66"/>
  </r>
  <r>
    <s v="2025"/>
    <s v="11"/>
    <x v="10"/>
    <s v="2025 - 11"/>
    <m/>
    <d v="2025-11-30T00:00:00"/>
    <s v="25919112"/>
    <x v="1"/>
    <x v="227"/>
    <x v="115"/>
    <x v="41"/>
    <n v="2400"/>
    <m/>
    <n v="2400"/>
  </r>
  <r>
    <s v="2025"/>
    <s v="11"/>
    <x v="10"/>
    <s v="2025 - 11"/>
    <m/>
    <d v="2025-11-30T00:00:00"/>
    <s v="25918812"/>
    <x v="1"/>
    <x v="227"/>
    <x v="162"/>
    <x v="4"/>
    <n v="1750"/>
    <m/>
    <n v="1750"/>
  </r>
  <r>
    <s v="2025"/>
    <s v="11"/>
    <x v="10"/>
    <s v="2025 - 11"/>
    <m/>
    <d v="2025-11-11T00:00:00"/>
    <s v="25919539"/>
    <x v="1"/>
    <x v="263"/>
    <x v="264"/>
    <x v="0"/>
    <m/>
    <n v="4506"/>
    <n v="-4506"/>
  </r>
  <r>
    <s v="2025"/>
    <s v="11"/>
    <x v="10"/>
    <s v="2025 - 11"/>
    <m/>
    <d v="2025-11-05T00:00:00"/>
    <s v="25919155"/>
    <x v="0"/>
    <x v="250"/>
    <x v="267"/>
    <x v="41"/>
    <n v="52.6"/>
    <m/>
    <n v="52.6"/>
  </r>
  <r>
    <s v="2025"/>
    <s v="11"/>
    <x v="10"/>
    <s v="2025 - 11"/>
    <m/>
    <d v="2025-11-30T00:00:00"/>
    <s v="25919056"/>
    <x v="0"/>
    <x v="227"/>
    <x v="211"/>
    <x v="0"/>
    <m/>
    <n v="4750"/>
    <n v="-4750"/>
  </r>
  <r>
    <s v="2025"/>
    <s v="11"/>
    <x v="10"/>
    <s v="2025 - 11"/>
    <m/>
    <d v="2025-11-28T00:00:00"/>
    <s v="25200261"/>
    <x v="5"/>
    <x v="298"/>
    <x v="55"/>
    <x v="8"/>
    <n v="5606.29"/>
    <m/>
    <n v="5606.29"/>
  </r>
  <r>
    <s v="2025"/>
    <s v="11"/>
    <x v="10"/>
    <s v="2025 - 11"/>
    <m/>
    <d v="2025-11-30T00:00:00"/>
    <s v="25918938"/>
    <x v="0"/>
    <x v="227"/>
    <x v="22"/>
    <x v="13"/>
    <m/>
    <n v="2663.43"/>
    <n v="-2663.43"/>
  </r>
  <r>
    <s v="2025"/>
    <s v="11"/>
    <x v="10"/>
    <s v="2025 - 11"/>
    <m/>
    <d v="2025-11-11T00:00:00"/>
    <s v="25803399"/>
    <x v="0"/>
    <x v="2"/>
    <x v="18"/>
    <x v="0"/>
    <m/>
    <n v="1708.41"/>
    <n v="-1708.41"/>
  </r>
  <r>
    <s v="2025"/>
    <s v="11"/>
    <x v="10"/>
    <s v="2025 - 11"/>
    <m/>
    <d v="2025-11-11T00:00:00"/>
    <s v="25919722"/>
    <x v="0"/>
    <x v="263"/>
    <x v="55"/>
    <x v="105"/>
    <n v="2850"/>
    <m/>
    <n v="2850"/>
  </r>
  <r>
    <s v="2025"/>
    <s v="11"/>
    <x v="10"/>
    <s v="2025 - 11"/>
    <m/>
    <d v="2025-11-30T00:00:00"/>
    <s v="25918876"/>
    <x v="1"/>
    <x v="227"/>
    <x v="183"/>
    <x v="17"/>
    <n v="1436.58"/>
    <m/>
    <n v="1436.58"/>
  </r>
  <r>
    <s v="2025"/>
    <s v="11"/>
    <x v="10"/>
    <s v="2025 - 11"/>
    <m/>
    <d v="2025-11-11T00:00:00"/>
    <s v="25919746"/>
    <x v="0"/>
    <x v="263"/>
    <x v="52"/>
    <x v="17"/>
    <n v="1436.58"/>
    <m/>
    <n v="1436.58"/>
  </r>
  <r>
    <s v="2025"/>
    <s v="11"/>
    <x v="10"/>
    <s v="2025 - 11"/>
    <m/>
    <d v="2025-10-28T00:00:00"/>
    <s v="25704527"/>
    <x v="3"/>
    <x v="269"/>
    <x v="55"/>
    <x v="124"/>
    <m/>
    <n v="2677.61"/>
    <n v="-2677.61"/>
  </r>
  <r>
    <s v="2025"/>
    <s v="11"/>
    <x v="10"/>
    <s v="2025 - 11"/>
    <m/>
    <d v="2025-11-30T00:00:00"/>
    <s v="25918990"/>
    <x v="0"/>
    <x v="227"/>
    <x v="70"/>
    <x v="0"/>
    <m/>
    <n v="2170"/>
    <n v="-2170"/>
  </r>
  <r>
    <s v="2025"/>
    <s v="11"/>
    <x v="10"/>
    <s v="2025 - 11"/>
    <m/>
    <d v="2025-11-30T00:00:00"/>
    <s v="25918772"/>
    <x v="1"/>
    <x v="227"/>
    <x v="101"/>
    <x v="4"/>
    <n v="2909.6"/>
    <m/>
    <n v="2909.6"/>
  </r>
  <r>
    <s v="2025"/>
    <s v="11"/>
    <x v="10"/>
    <s v="2025 - 11"/>
    <m/>
    <d v="2025-11-07T00:00:00"/>
    <s v="25200245"/>
    <x v="3"/>
    <x v="303"/>
    <x v="55"/>
    <x v="124"/>
    <n v="2856.23"/>
    <m/>
    <n v="2856.23"/>
  </r>
  <r>
    <s v="2025"/>
    <s v="11"/>
    <x v="10"/>
    <s v="2025 - 11"/>
    <m/>
    <d v="2025-11-11T00:00:00"/>
    <s v="25919672"/>
    <x v="0"/>
    <x v="263"/>
    <x v="159"/>
    <x v="4"/>
    <n v="1750"/>
    <m/>
    <n v="1750"/>
  </r>
  <r>
    <s v="2025"/>
    <s v="11"/>
    <x v="10"/>
    <s v="2025 - 11"/>
    <m/>
    <d v="2025-11-11T00:00:00"/>
    <s v="25919353"/>
    <x v="0"/>
    <x v="263"/>
    <x v="66"/>
    <x v="0"/>
    <n v="1677.89"/>
    <m/>
    <n v="1677.89"/>
  </r>
  <r>
    <s v="2025"/>
    <s v="11"/>
    <x v="10"/>
    <s v="2025 - 11"/>
    <m/>
    <d v="2025-11-11T00:00:00"/>
    <s v="25919644"/>
    <x v="0"/>
    <x v="263"/>
    <x v="178"/>
    <x v="18"/>
    <n v="2932.13"/>
    <m/>
    <n v="2932.13"/>
  </r>
  <r>
    <s v="2025"/>
    <s v="11"/>
    <x v="10"/>
    <s v="2025 - 11"/>
    <m/>
    <d v="2025-11-11T00:00:00"/>
    <s v="25803384"/>
    <x v="0"/>
    <x v="2"/>
    <x v="132"/>
    <x v="3"/>
    <m/>
    <n v="3275"/>
    <n v="-3275"/>
  </r>
  <r>
    <s v="2025"/>
    <s v="11"/>
    <x v="10"/>
    <s v="2025 - 11"/>
    <m/>
    <d v="2025-11-11T00:00:00"/>
    <s v="25803305"/>
    <x v="0"/>
    <x v="2"/>
    <x v="141"/>
    <x v="115"/>
    <m/>
    <n v="2200"/>
    <n v="-2200"/>
  </r>
  <r>
    <s v="2025"/>
    <s v="11"/>
    <x v="10"/>
    <s v="2025 - 11"/>
    <m/>
    <d v="2025-11-25T00:00:00"/>
    <s v="25705070"/>
    <x v="4"/>
    <x v="282"/>
    <x v="55"/>
    <x v="124"/>
    <n v="257.25"/>
    <m/>
    <n v="257.25"/>
  </r>
  <r>
    <s v="2025"/>
    <s v="11"/>
    <x v="10"/>
    <s v="2025 - 11"/>
    <m/>
    <d v="2025-11-11T00:00:00"/>
    <s v="25803432"/>
    <x v="0"/>
    <x v="2"/>
    <x v="101"/>
    <x v="4"/>
    <m/>
    <n v="2909.6"/>
    <n v="-2909.6"/>
  </r>
  <r>
    <s v="2025"/>
    <s v="11"/>
    <x v="10"/>
    <s v="2025 - 11"/>
    <m/>
    <d v="2025-11-30T00:00:00"/>
    <s v="25918500"/>
    <x v="1"/>
    <x v="227"/>
    <x v="156"/>
    <x v="24"/>
    <n v="3789.24"/>
    <m/>
    <n v="3789.24"/>
  </r>
  <r>
    <s v="2025"/>
    <s v="11"/>
    <x v="10"/>
    <s v="2025 - 11"/>
    <m/>
    <d v="2025-11-11T00:00:00"/>
    <s v="25919738"/>
    <x v="1"/>
    <x v="263"/>
    <x v="106"/>
    <x v="53"/>
    <m/>
    <n v="2855.46"/>
    <n v="-2855.46"/>
  </r>
  <r>
    <s v="2025"/>
    <s v="11"/>
    <x v="10"/>
    <s v="2025 - 11"/>
    <m/>
    <d v="2025-11-11T00:00:00"/>
    <s v="25803345"/>
    <x v="0"/>
    <x v="2"/>
    <x v="156"/>
    <x v="24"/>
    <m/>
    <n v="3789.24"/>
    <n v="-3789.24"/>
  </r>
  <r>
    <s v="2025"/>
    <s v="11"/>
    <x v="10"/>
    <s v="2025 - 11"/>
    <m/>
    <d v="2025-11-04T00:00:00"/>
    <s v="25803260"/>
    <x v="0"/>
    <x v="2"/>
    <x v="124"/>
    <x v="147"/>
    <m/>
    <n v="2761.64"/>
    <n v="-2761.64"/>
  </r>
  <r>
    <s v="2025"/>
    <s v="11"/>
    <x v="10"/>
    <s v="2025 - 11"/>
    <m/>
    <d v="2025-10-15T00:00:00"/>
    <s v="25704404"/>
    <x v="3"/>
    <x v="272"/>
    <x v="55"/>
    <x v="59"/>
    <m/>
    <n v="2622.95"/>
    <n v="-2622.95"/>
  </r>
  <r>
    <s v="2025"/>
    <s v="11"/>
    <x v="10"/>
    <s v="2025 - 11"/>
    <m/>
    <d v="2025-11-12T00:00:00"/>
    <s v="25200248"/>
    <x v="5"/>
    <x v="295"/>
    <x v="55"/>
    <x v="124"/>
    <m/>
    <n v="2881.53"/>
    <n v="-2881.53"/>
  </r>
  <r>
    <s v="2025"/>
    <s v="11"/>
    <x v="10"/>
    <s v="2025 - 11"/>
    <m/>
    <d v="2025-11-11T00:00:00"/>
    <s v="25919828"/>
    <x v="1"/>
    <x v="263"/>
    <x v="128"/>
    <x v="60"/>
    <m/>
    <n v="3123"/>
    <n v="-3123"/>
  </r>
  <r>
    <s v="2025"/>
    <s v="11"/>
    <x v="10"/>
    <s v="2025 - 11"/>
    <m/>
    <d v="2025-11-30T00:00:00"/>
    <s v="25918944"/>
    <x v="1"/>
    <x v="227"/>
    <x v="3"/>
    <x v="2"/>
    <n v="2316.23"/>
    <m/>
    <n v="2316.23"/>
  </r>
  <r>
    <s v="2025"/>
    <s v="11"/>
    <x v="10"/>
    <s v="2025 - 11"/>
    <m/>
    <d v="2025-11-30T00:00:00"/>
    <s v="25919116"/>
    <x v="0"/>
    <x v="227"/>
    <x v="265"/>
    <x v="41"/>
    <m/>
    <n v="1775.34"/>
    <n v="-1775.34"/>
  </r>
  <r>
    <s v="2025"/>
    <s v="11"/>
    <x v="10"/>
    <s v="2025 - 11"/>
    <m/>
    <d v="2025-11-04T00:00:00"/>
    <s v="25803263"/>
    <x v="0"/>
    <x v="2"/>
    <x v="213"/>
    <x v="141"/>
    <m/>
    <n v="3000"/>
    <n v="-3000"/>
  </r>
  <r>
    <s v="2025"/>
    <s v="11"/>
    <x v="10"/>
    <s v="2025 - 11"/>
    <m/>
    <d v="2025-11-30T00:00:00"/>
    <s v="25919086"/>
    <x v="1"/>
    <x v="227"/>
    <x v="51"/>
    <x v="60"/>
    <n v="3325"/>
    <m/>
    <n v="3325"/>
  </r>
  <r>
    <s v="2025"/>
    <s v="11"/>
    <x v="10"/>
    <s v="2025 - 11"/>
    <m/>
    <d v="2025-11-11T00:00:00"/>
    <s v="25803500"/>
    <x v="0"/>
    <x v="2"/>
    <x v="249"/>
    <x v="127"/>
    <m/>
    <n v="2000"/>
    <n v="-2000"/>
  </r>
  <r>
    <s v="2025"/>
    <s v="11"/>
    <x v="10"/>
    <s v="2025 - 11"/>
    <m/>
    <d v="2025-11-06T00:00:00"/>
    <s v="25200244"/>
    <x v="5"/>
    <x v="294"/>
    <x v="55"/>
    <x v="124"/>
    <m/>
    <n v="2721.68"/>
    <n v="-2721.68"/>
  </r>
  <r>
    <s v="2025"/>
    <s v="11"/>
    <x v="10"/>
    <s v="2025 - 11"/>
    <m/>
    <d v="2025-11-11T00:00:00"/>
    <s v="25919177"/>
    <x v="0"/>
    <x v="263"/>
    <x v="23"/>
    <x v="0"/>
    <n v="2930.56"/>
    <m/>
    <n v="2930.56"/>
  </r>
  <r>
    <s v="2025"/>
    <s v="11"/>
    <x v="10"/>
    <s v="2025 - 11"/>
    <m/>
    <d v="2025-11-30T00:00:00"/>
    <s v="25919060"/>
    <x v="1"/>
    <x v="227"/>
    <x v="199"/>
    <x v="28"/>
    <n v="2534.84"/>
    <m/>
    <n v="2534.84"/>
  </r>
  <r>
    <s v="2025"/>
    <s v="11"/>
    <x v="10"/>
    <s v="2025 - 11"/>
    <m/>
    <d v="2025-11-05T00:00:00"/>
    <s v="25803276"/>
    <x v="0"/>
    <x v="2"/>
    <x v="267"/>
    <x v="41"/>
    <m/>
    <n v="52.6"/>
    <n v="-52.6"/>
  </r>
  <r>
    <s v="2025"/>
    <s v="11"/>
    <x v="10"/>
    <s v="2025 - 11"/>
    <m/>
    <d v="2025-11-11T00:00:00"/>
    <s v="25803419"/>
    <x v="0"/>
    <x v="2"/>
    <x v="41"/>
    <x v="0"/>
    <m/>
    <n v="2928.69"/>
    <n v="-2928.69"/>
  </r>
  <r>
    <s v="2025"/>
    <s v="11"/>
    <x v="10"/>
    <s v="2025 - 11"/>
    <m/>
    <d v="2025-11-11T00:00:00"/>
    <s v="25803400"/>
    <x v="0"/>
    <x v="2"/>
    <x v="256"/>
    <x v="0"/>
    <m/>
    <n v="2593.81"/>
    <n v="-2593.81"/>
  </r>
  <r>
    <s v="2025"/>
    <s v="11"/>
    <x v="10"/>
    <s v="2025 - 11"/>
    <m/>
    <d v="2025-11-11T00:00:00"/>
    <s v="25919229"/>
    <x v="0"/>
    <x v="263"/>
    <x v="32"/>
    <x v="112"/>
    <n v="2150"/>
    <m/>
    <n v="2150"/>
  </r>
  <r>
    <s v="2025"/>
    <s v="11"/>
    <x v="10"/>
    <s v="2025 - 11"/>
    <m/>
    <d v="2025-11-11T00:00:00"/>
    <s v="25803319"/>
    <x v="0"/>
    <x v="2"/>
    <x v="57"/>
    <x v="50"/>
    <m/>
    <n v="1829.53"/>
    <n v="-1829.53"/>
  </r>
  <r>
    <s v="2025"/>
    <s v="11"/>
    <x v="10"/>
    <s v="2025 - 11"/>
    <m/>
    <d v="2025-11-30T00:00:00"/>
    <s v="25918954"/>
    <x v="1"/>
    <x v="227"/>
    <x v="8"/>
    <x v="6"/>
    <n v="2234.29"/>
    <m/>
    <n v="2234.29"/>
  </r>
  <r>
    <s v="2025"/>
    <s v="11"/>
    <x v="10"/>
    <s v="2025 - 11"/>
    <m/>
    <d v="2025-11-30T00:00:00"/>
    <s v="25918432"/>
    <x v="1"/>
    <x v="227"/>
    <x v="0"/>
    <x v="0"/>
    <n v="1691.63"/>
    <m/>
    <n v="1691.63"/>
  </r>
  <r>
    <s v="2025"/>
    <s v="11"/>
    <x v="10"/>
    <s v="2025 - 11"/>
    <m/>
    <d v="2025-11-30T00:00:00"/>
    <s v="25918434"/>
    <x v="0"/>
    <x v="227"/>
    <x v="238"/>
    <x v="0"/>
    <m/>
    <n v="1623.96"/>
    <n v="-1623.96"/>
  </r>
  <r>
    <s v="2025"/>
    <s v="11"/>
    <x v="10"/>
    <s v="2025 - 11"/>
    <m/>
    <d v="2025-11-11T00:00:00"/>
    <s v="25919896"/>
    <x v="1"/>
    <x v="263"/>
    <x v="118"/>
    <x v="18"/>
    <m/>
    <n v="3157.68"/>
    <n v="-3157.68"/>
  </r>
  <r>
    <s v="2025"/>
    <s v="11"/>
    <x v="10"/>
    <s v="2025 - 11"/>
    <m/>
    <d v="2025-11-11T00:00:00"/>
    <s v="25919315"/>
    <x v="0"/>
    <x v="263"/>
    <x v="175"/>
    <x v="8"/>
    <n v="4033.88"/>
    <m/>
    <n v="4033.88"/>
  </r>
  <r>
    <s v="2025"/>
    <s v="11"/>
    <x v="10"/>
    <s v="2025 - 11"/>
    <m/>
    <d v="2025-11-30T00:00:00"/>
    <s v="25918354"/>
    <x v="1"/>
    <x v="227"/>
    <x v="32"/>
    <x v="98"/>
    <n v="3485"/>
    <m/>
    <n v="3485"/>
  </r>
  <r>
    <s v="2025"/>
    <s v="11"/>
    <x v="10"/>
    <s v="2025 - 11"/>
    <m/>
    <d v="2025-11-30T00:00:00"/>
    <s v="25918882"/>
    <x v="0"/>
    <x v="227"/>
    <x v="215"/>
    <x v="0"/>
    <m/>
    <n v="2750"/>
    <n v="-2750"/>
  </r>
  <r>
    <s v="2025"/>
    <s v="11"/>
    <x v="10"/>
    <s v="2025 - 11"/>
    <m/>
    <d v="2025-11-11T00:00:00"/>
    <s v="25919762"/>
    <x v="1"/>
    <x v="263"/>
    <x v="81"/>
    <x v="7"/>
    <m/>
    <n v="2800"/>
    <n v="-2800"/>
  </r>
  <r>
    <s v="2025"/>
    <s v="11"/>
    <x v="10"/>
    <s v="2025 - 11"/>
    <m/>
    <d v="2025-11-30T00:00:00"/>
    <s v="25918680"/>
    <x v="1"/>
    <x v="227"/>
    <x v="251"/>
    <x v="129"/>
    <n v="2250"/>
    <m/>
    <n v="2250"/>
  </r>
  <r>
    <s v="2025"/>
    <s v="11"/>
    <x v="10"/>
    <s v="2025 - 11"/>
    <m/>
    <d v="2025-11-30T00:00:00"/>
    <s v="25918468"/>
    <x v="0"/>
    <x v="227"/>
    <x v="116"/>
    <x v="0"/>
    <m/>
    <n v="1708.41"/>
    <n v="-1708.41"/>
  </r>
  <r>
    <s v="2025"/>
    <s v="11"/>
    <x v="10"/>
    <s v="2025 - 11"/>
    <m/>
    <d v="2025-11-11T00:00:00"/>
    <s v="25919227"/>
    <x v="0"/>
    <x v="263"/>
    <x v="32"/>
    <x v="98"/>
    <n v="4650"/>
    <m/>
    <n v="4650"/>
  </r>
  <r>
    <s v="2025"/>
    <s v="11"/>
    <x v="10"/>
    <s v="2025 - 11"/>
    <m/>
    <d v="2025-11-30T00:00:00"/>
    <s v="25918600"/>
    <x v="1"/>
    <x v="227"/>
    <x v="12"/>
    <x v="3"/>
    <n v="3275"/>
    <m/>
    <n v="3275"/>
  </r>
  <r>
    <s v="2025"/>
    <s v="11"/>
    <x v="10"/>
    <s v="2025 - 11"/>
    <m/>
    <d v="2025-11-30T00:00:00"/>
    <s v="25918490"/>
    <x v="1"/>
    <x v="227"/>
    <x v="126"/>
    <x v="42"/>
    <n v="3383.25"/>
    <m/>
    <n v="3383.25"/>
  </r>
  <r>
    <s v="2025"/>
    <s v="11"/>
    <x v="10"/>
    <s v="2025 - 11"/>
    <m/>
    <d v="2025-11-11T00:00:00"/>
    <s v="25803479"/>
    <x v="0"/>
    <x v="2"/>
    <x v="241"/>
    <x v="123"/>
    <m/>
    <n v="2500"/>
    <n v="-2500"/>
  </r>
  <r>
    <s v="2025"/>
    <s v="11"/>
    <x v="10"/>
    <s v="2025 - 11"/>
    <m/>
    <d v="2025-11-11T00:00:00"/>
    <s v="25919401"/>
    <x v="0"/>
    <x v="263"/>
    <x v="165"/>
    <x v="61"/>
    <n v="3250"/>
    <m/>
    <n v="3250"/>
  </r>
  <r>
    <s v="2025"/>
    <s v="11"/>
    <x v="10"/>
    <s v="2025 - 11"/>
    <m/>
    <d v="2025-11-30T00:00:00"/>
    <s v="25918652"/>
    <x v="0"/>
    <x v="227"/>
    <x v="42"/>
    <x v="24"/>
    <m/>
    <n v="2841.93"/>
    <n v="-2841.93"/>
  </r>
  <r>
    <s v="2025"/>
    <s v="11"/>
    <x v="10"/>
    <s v="2025 - 11"/>
    <m/>
    <d v="2025-11-11T00:00:00"/>
    <s v="25919724"/>
    <x v="0"/>
    <x v="263"/>
    <x v="131"/>
    <x v="49"/>
    <n v="1821.75"/>
    <m/>
    <n v="1821.75"/>
  </r>
  <r>
    <s v="2025"/>
    <s v="11"/>
    <x v="10"/>
    <s v="2025 - 11"/>
    <m/>
    <d v="2025-11-11T00:00:00"/>
    <s v="25803522"/>
    <x v="0"/>
    <x v="2"/>
    <x v="262"/>
    <x v="0"/>
    <m/>
    <n v="2100"/>
    <n v="-2100"/>
  </r>
  <r>
    <s v="2025"/>
    <s v="11"/>
    <x v="10"/>
    <s v="2025 - 11"/>
    <m/>
    <d v="2025-11-11T00:00:00"/>
    <s v="25919361"/>
    <x v="1"/>
    <x v="263"/>
    <x v="7"/>
    <x v="129"/>
    <m/>
    <n v="2100"/>
    <n v="-2100"/>
  </r>
  <r>
    <s v="2025"/>
    <s v="11"/>
    <x v="10"/>
    <s v="2025 - 11"/>
    <m/>
    <d v="2025-11-12T00:00:00"/>
    <s v="25803534"/>
    <x v="0"/>
    <x v="2"/>
    <x v="115"/>
    <x v="41"/>
    <m/>
    <n v="460.27"/>
    <n v="-460.27"/>
  </r>
  <r>
    <s v="2025"/>
    <s v="11"/>
    <x v="10"/>
    <s v="2025 - 11"/>
    <m/>
    <d v="2025-11-30T00:00:00"/>
    <s v="25918824"/>
    <x v="1"/>
    <x v="227"/>
    <x v="60"/>
    <x v="38"/>
    <n v="1976.86"/>
    <m/>
    <n v="1976.86"/>
  </r>
  <r>
    <s v="2025"/>
    <s v="11"/>
    <x v="10"/>
    <s v="2025 - 11"/>
    <m/>
    <d v="2025-11-11T00:00:00"/>
    <s v="25803466"/>
    <x v="0"/>
    <x v="2"/>
    <x v="52"/>
    <x v="17"/>
    <m/>
    <n v="1436.58"/>
    <n v="-1436.58"/>
  </r>
  <r>
    <s v="2025"/>
    <s v="11"/>
    <x v="10"/>
    <s v="2025 - 11"/>
    <m/>
    <d v="2025-11-11T00:00:00"/>
    <s v="25919718"/>
    <x v="1"/>
    <x v="263"/>
    <x v="139"/>
    <x v="61"/>
    <m/>
    <n v="1867.66"/>
    <n v="-1867.66"/>
  </r>
  <r>
    <s v="2025"/>
    <s v="11"/>
    <x v="10"/>
    <s v="2025 - 11"/>
    <m/>
    <d v="2025-11-11T00:00:00"/>
    <s v="25919201"/>
    <x v="0"/>
    <x v="263"/>
    <x v="32"/>
    <x v="112"/>
    <n v="3200"/>
    <m/>
    <n v="3200"/>
  </r>
  <r>
    <s v="2025"/>
    <s v="11"/>
    <x v="10"/>
    <s v="2025 - 11"/>
    <m/>
    <d v="2025-11-11T00:00:00"/>
    <s v="25803509"/>
    <x v="0"/>
    <x v="2"/>
    <x v="130"/>
    <x v="60"/>
    <m/>
    <n v="5361.15"/>
    <n v="-5361.15"/>
  </r>
  <r>
    <s v="2025"/>
    <s v="11"/>
    <x v="10"/>
    <s v="2025 - 11"/>
    <m/>
    <d v="2025-11-11T00:00:00"/>
    <s v="25919700"/>
    <x v="0"/>
    <x v="263"/>
    <x v="223"/>
    <x v="17"/>
    <n v="3600"/>
    <m/>
    <n v="3600"/>
  </r>
  <r>
    <s v="2025"/>
    <s v="11"/>
    <x v="10"/>
    <s v="2025 - 11"/>
    <m/>
    <d v="2025-11-30T00:00:00"/>
    <s v="25918644"/>
    <x v="1"/>
    <x v="227"/>
    <x v="84"/>
    <x v="3"/>
    <n v="3775"/>
    <m/>
    <n v="3775"/>
  </r>
  <r>
    <s v="2025"/>
    <s v="11"/>
    <x v="10"/>
    <s v="2025 - 11"/>
    <m/>
    <d v="2025-11-30T00:00:00"/>
    <s v="25918494"/>
    <x v="1"/>
    <x v="227"/>
    <x v="112"/>
    <x v="24"/>
    <n v="2841.93"/>
    <m/>
    <n v="2841.93"/>
  </r>
  <r>
    <s v="2025"/>
    <s v="11"/>
    <x v="10"/>
    <s v="2025 - 11"/>
    <m/>
    <d v="2025-11-11T00:00:00"/>
    <s v="25919752"/>
    <x v="1"/>
    <x v="263"/>
    <x v="27"/>
    <x v="17"/>
    <m/>
    <n v="1436.58"/>
    <n v="-1436.58"/>
  </r>
  <r>
    <s v="2025"/>
    <s v="11"/>
    <x v="10"/>
    <s v="2025 - 11"/>
    <m/>
    <d v="2025-11-30T00:00:00"/>
    <s v="25918960"/>
    <x v="0"/>
    <x v="227"/>
    <x v="225"/>
    <x v="0"/>
    <m/>
    <n v="1560"/>
    <n v="-1560"/>
  </r>
  <r>
    <s v="2025"/>
    <s v="11"/>
    <x v="10"/>
    <s v="2025 - 11"/>
    <m/>
    <d v="2025-11-30T00:00:00"/>
    <s v="25918424"/>
    <x v="1"/>
    <x v="227"/>
    <x v="32"/>
    <x v="95"/>
    <n v="3242"/>
    <m/>
    <n v="3242"/>
  </r>
  <r>
    <s v="2025"/>
    <s v="11"/>
    <x v="10"/>
    <s v="2025 - 11"/>
    <m/>
    <d v="2025-11-30T00:00:00"/>
    <s v="25918524"/>
    <x v="1"/>
    <x v="227"/>
    <x v="127"/>
    <x v="18"/>
    <n v="3239.85"/>
    <m/>
    <n v="3239.85"/>
  </r>
  <r>
    <s v="2025"/>
    <s v="11"/>
    <x v="10"/>
    <s v="2025 - 11"/>
    <m/>
    <d v="2025-11-30T00:00:00"/>
    <s v="25918550"/>
    <x v="1"/>
    <x v="227"/>
    <x v="172"/>
    <x v="6"/>
    <n v="2464.4699999999998"/>
    <m/>
    <n v="2464.4699999999998"/>
  </r>
  <r>
    <s v="2025"/>
    <s v="11"/>
    <x v="10"/>
    <s v="2025 - 11"/>
    <m/>
    <d v="2025-11-30T00:00:00"/>
    <s v="25918368"/>
    <x v="0"/>
    <x v="227"/>
    <x v="32"/>
    <x v="8"/>
    <m/>
    <n v="3200"/>
    <n v="-3200"/>
  </r>
  <r>
    <s v="2025"/>
    <s v="11"/>
    <x v="10"/>
    <s v="2025 - 11"/>
    <m/>
    <d v="2025-11-30T00:00:00"/>
    <s v="25918938"/>
    <x v="1"/>
    <x v="227"/>
    <x v="22"/>
    <x v="13"/>
    <n v="2663.43"/>
    <m/>
    <n v="2663.43"/>
  </r>
  <r>
    <s v="2025"/>
    <s v="11"/>
    <x v="10"/>
    <s v="2025 - 11"/>
    <m/>
    <d v="2025-11-11T00:00:00"/>
    <s v="25919213"/>
    <x v="0"/>
    <x v="263"/>
    <x v="32"/>
    <x v="112"/>
    <n v="2150"/>
    <m/>
    <n v="2150"/>
  </r>
  <r>
    <s v="2025"/>
    <s v="11"/>
    <x v="10"/>
    <s v="2025 - 11"/>
    <m/>
    <d v="2025-11-30T00:00:00"/>
    <s v="25918418"/>
    <x v="0"/>
    <x v="227"/>
    <x v="32"/>
    <x v="112"/>
    <m/>
    <n v="2150"/>
    <n v="-2150"/>
  </r>
  <r>
    <s v="2025"/>
    <s v="11"/>
    <x v="10"/>
    <s v="2025 - 11"/>
    <m/>
    <d v="2025-11-11T00:00:00"/>
    <s v="25919167"/>
    <x v="0"/>
    <x v="263"/>
    <x v="226"/>
    <x v="105"/>
    <n v="2400"/>
    <m/>
    <n v="2400"/>
  </r>
  <r>
    <s v="2025"/>
    <s v="11"/>
    <x v="10"/>
    <s v="2025 - 11"/>
    <m/>
    <d v="2025-11-30T00:00:00"/>
    <s v="25918828"/>
    <x v="0"/>
    <x v="227"/>
    <x v="171"/>
    <x v="63"/>
    <m/>
    <n v="2240.44"/>
    <n v="-2240.44"/>
  </r>
  <r>
    <s v="2025"/>
    <s v="11"/>
    <x v="10"/>
    <s v="2025 - 11"/>
    <m/>
    <d v="2025-11-11T00:00:00"/>
    <s v="25919259"/>
    <x v="0"/>
    <x v="263"/>
    <x v="164"/>
    <x v="58"/>
    <n v="3050"/>
    <m/>
    <n v="3050"/>
  </r>
  <r>
    <s v="2025"/>
    <s v="11"/>
    <x v="10"/>
    <s v="2025 - 11"/>
    <m/>
    <d v="2025-11-30T00:00:00"/>
    <s v="25919012"/>
    <x v="1"/>
    <x v="227"/>
    <x v="118"/>
    <x v="18"/>
    <n v="3157.68"/>
    <m/>
    <n v="3157.68"/>
  </r>
  <r>
    <s v="2025"/>
    <s v="11"/>
    <x v="10"/>
    <s v="2025 - 11"/>
    <m/>
    <d v="2025-11-11T00:00:00"/>
    <s v="25803408"/>
    <x v="0"/>
    <x v="2"/>
    <x v="19"/>
    <x v="11"/>
    <m/>
    <n v="2363.0700000000002"/>
    <n v="-2363.0700000000002"/>
  </r>
  <r>
    <s v="2025"/>
    <s v="11"/>
    <x v="10"/>
    <s v="2025 - 11"/>
    <m/>
    <d v="2025-11-12T00:00:00"/>
    <s v="25919989"/>
    <x v="0"/>
    <x v="241"/>
    <x v="115"/>
    <x v="41"/>
    <m/>
    <n v="631.23"/>
    <n v="-631.23"/>
  </r>
  <r>
    <s v="2025"/>
    <s v="11"/>
    <x v="10"/>
    <s v="2025 - 11"/>
    <m/>
    <d v="2025-11-11T00:00:00"/>
    <s v="25803420"/>
    <x v="0"/>
    <x v="2"/>
    <x v="55"/>
    <x v="42"/>
    <m/>
    <n v="4568"/>
    <n v="-4568"/>
  </r>
  <r>
    <s v="2025"/>
    <s v="11"/>
    <x v="10"/>
    <s v="2025 - 11"/>
    <m/>
    <d v="2025-11-30T00:00:00"/>
    <s v="25918904"/>
    <x v="0"/>
    <x v="227"/>
    <x v="98"/>
    <x v="20"/>
    <m/>
    <n v="4620.91"/>
    <n v="-4620.91"/>
  </r>
  <r>
    <s v="2025"/>
    <s v="11"/>
    <x v="10"/>
    <s v="2025 - 11"/>
    <m/>
    <d v="2025-11-11T00:00:00"/>
    <s v="25919582"/>
    <x v="1"/>
    <x v="263"/>
    <x v="221"/>
    <x v="16"/>
    <m/>
    <n v="2550"/>
    <n v="-2550"/>
  </r>
  <r>
    <s v="2025"/>
    <s v="11"/>
    <x v="10"/>
    <s v="2025 - 11"/>
    <m/>
    <d v="2025-11-11T00:00:00"/>
    <s v="25803332"/>
    <x v="0"/>
    <x v="2"/>
    <x v="116"/>
    <x v="0"/>
    <m/>
    <n v="1708.41"/>
    <n v="-1708.41"/>
  </r>
  <r>
    <s v="2025"/>
    <s v="11"/>
    <x v="10"/>
    <s v="2025 - 11"/>
    <m/>
    <d v="2025-11-18T00:00:00"/>
    <s v="25920028"/>
    <x v="1"/>
    <x v="181"/>
    <x v="32"/>
    <x v="45"/>
    <n v="2000"/>
    <m/>
    <n v="2000"/>
  </r>
  <r>
    <s v="2025"/>
    <s v="11"/>
    <x v="10"/>
    <s v="2025 - 11"/>
    <m/>
    <d v="2025-11-11T00:00:00"/>
    <s v="25803430"/>
    <x v="0"/>
    <x v="2"/>
    <x v="101"/>
    <x v="24"/>
    <m/>
    <n v="2737.83"/>
    <n v="-2737.83"/>
  </r>
  <r>
    <s v="2025"/>
    <s v="11"/>
    <x v="10"/>
    <s v="2025 - 11"/>
    <m/>
    <d v="2025-11-30T00:00:00"/>
    <s v="25919012"/>
    <x v="0"/>
    <x v="227"/>
    <x v="118"/>
    <x v="18"/>
    <m/>
    <n v="3157.68"/>
    <n v="-3157.68"/>
  </r>
  <r>
    <s v="2025"/>
    <s v="11"/>
    <x v="10"/>
    <s v="2025 - 11"/>
    <m/>
    <d v="2025-11-30T00:00:00"/>
    <s v="25919132"/>
    <x v="0"/>
    <x v="227"/>
    <x v="17"/>
    <x v="49"/>
    <m/>
    <n v="2400"/>
    <n v="-2400"/>
  </r>
  <r>
    <s v="2025"/>
    <s v="11"/>
    <x v="10"/>
    <s v="2025 - 11"/>
    <m/>
    <d v="2025-11-25T00:00:00"/>
    <s v="25705068"/>
    <x v="17"/>
    <x v="266"/>
    <x v="275"/>
    <x v="124"/>
    <n v="277.52"/>
    <m/>
    <n v="277.52"/>
  </r>
  <r>
    <s v="2025"/>
    <s v="11"/>
    <x v="10"/>
    <s v="2025 - 11"/>
    <m/>
    <d v="2025-11-30T00:00:00"/>
    <s v="25918358"/>
    <x v="1"/>
    <x v="227"/>
    <x v="32"/>
    <x v="8"/>
    <n v="3607.77"/>
    <m/>
    <n v="3607.77"/>
  </r>
  <r>
    <s v="2025"/>
    <s v="11"/>
    <x v="10"/>
    <s v="2025 - 11"/>
    <m/>
    <d v="2025-11-11T00:00:00"/>
    <s v="25919295"/>
    <x v="0"/>
    <x v="263"/>
    <x v="173"/>
    <x v="6"/>
    <n v="1991.92"/>
    <m/>
    <n v="1991.92"/>
  </r>
  <r>
    <s v="2025"/>
    <s v="11"/>
    <x v="10"/>
    <s v="2025 - 11"/>
    <m/>
    <d v="2025-11-11T00:00:00"/>
    <s v="25919902"/>
    <x v="1"/>
    <x v="263"/>
    <x v="20"/>
    <x v="12"/>
    <m/>
    <n v="2394.3000000000002"/>
    <n v="-2394.3000000000002"/>
  </r>
  <r>
    <s v="2025"/>
    <s v="11"/>
    <x v="10"/>
    <s v="2025 - 11"/>
    <m/>
    <d v="2025-11-21T00:00:00"/>
    <s v="25920032"/>
    <x v="0"/>
    <x v="263"/>
    <x v="47"/>
    <x v="118"/>
    <n v="2350"/>
    <m/>
    <n v="2350"/>
  </r>
  <r>
    <s v="2025"/>
    <s v="11"/>
    <x v="10"/>
    <s v="2025 - 11"/>
    <m/>
    <d v="2025-11-14T00:00:00"/>
    <s v="25803544"/>
    <x v="0"/>
    <x v="2"/>
    <x v="199"/>
    <x v="130"/>
    <m/>
    <n v="2485.48"/>
    <n v="-2485.48"/>
  </r>
  <r>
    <s v="2025"/>
    <s v="11"/>
    <x v="10"/>
    <s v="2025 - 11"/>
    <m/>
    <d v="2025-11-30T00:00:00"/>
    <s v="25918548"/>
    <x v="0"/>
    <x v="227"/>
    <x v="170"/>
    <x v="28"/>
    <m/>
    <n v="2575"/>
    <n v="-2575"/>
  </r>
  <r>
    <s v="2025"/>
    <s v="11"/>
    <x v="10"/>
    <s v="2025 - 11"/>
    <m/>
    <d v="2025-11-30T00:00:00"/>
    <s v="25918354"/>
    <x v="0"/>
    <x v="227"/>
    <x v="32"/>
    <x v="98"/>
    <m/>
    <n v="3485"/>
    <n v="-3485"/>
  </r>
  <r>
    <s v="2025"/>
    <s v="11"/>
    <x v="10"/>
    <s v="2025 - 11"/>
    <m/>
    <d v="2025-11-30T00:00:00"/>
    <s v="25919054"/>
    <x v="1"/>
    <x v="227"/>
    <x v="148"/>
    <x v="136"/>
    <n v="2275"/>
    <m/>
    <n v="2275"/>
  </r>
  <r>
    <s v="2025"/>
    <s v="11"/>
    <x v="10"/>
    <s v="2025 - 11"/>
    <m/>
    <d v="2025-11-30T00:00:00"/>
    <s v="25918348"/>
    <x v="0"/>
    <x v="227"/>
    <x v="32"/>
    <x v="112"/>
    <m/>
    <n v="3200"/>
    <n v="-3200"/>
  </r>
  <r>
    <s v="2025"/>
    <s v="11"/>
    <x v="10"/>
    <s v="2025 - 11"/>
    <m/>
    <d v="2025-11-06T00:00:00"/>
    <s v="25200244"/>
    <x v="5"/>
    <x v="292"/>
    <x v="55"/>
    <x v="124"/>
    <m/>
    <n v="1285.46"/>
    <n v="-1285.46"/>
  </r>
  <r>
    <s v="2025"/>
    <s v="11"/>
    <x v="10"/>
    <s v="2025 - 11"/>
    <m/>
    <d v="2025-11-30T00:00:00"/>
    <s v="25918376"/>
    <x v="0"/>
    <x v="227"/>
    <x v="32"/>
    <x v="112"/>
    <m/>
    <n v="2150"/>
    <n v="-2150"/>
  </r>
  <r>
    <s v="2025"/>
    <s v="11"/>
    <x v="10"/>
    <s v="2025 - 11"/>
    <m/>
    <d v="2025-11-11T00:00:00"/>
    <s v="25803355"/>
    <x v="0"/>
    <x v="2"/>
    <x v="179"/>
    <x v="78"/>
    <m/>
    <n v="1750"/>
    <n v="-1750"/>
  </r>
  <r>
    <s v="2025"/>
    <s v="11"/>
    <x v="10"/>
    <s v="2025 - 11"/>
    <m/>
    <d v="2025-11-11T00:00:00"/>
    <s v="25919648"/>
    <x v="0"/>
    <x v="263"/>
    <x v="166"/>
    <x v="0"/>
    <n v="1700"/>
    <m/>
    <n v="1700"/>
  </r>
  <r>
    <s v="2025"/>
    <s v="11"/>
    <x v="10"/>
    <s v="2025 - 11"/>
    <m/>
    <d v="2025-11-30T00:00:00"/>
    <s v="25918590"/>
    <x v="1"/>
    <x v="227"/>
    <x v="64"/>
    <x v="0"/>
    <n v="2250"/>
    <m/>
    <n v="2250"/>
  </r>
  <r>
    <s v="2025"/>
    <s v="11"/>
    <x v="10"/>
    <s v="2025 - 11"/>
    <m/>
    <d v="2025-11-11T00:00:00"/>
    <s v="25803397"/>
    <x v="0"/>
    <x v="2"/>
    <x v="42"/>
    <x v="24"/>
    <m/>
    <n v="2841.93"/>
    <n v="-2841.93"/>
  </r>
  <r>
    <s v="2025"/>
    <s v="11"/>
    <x v="10"/>
    <s v="2025 - 11"/>
    <m/>
    <d v="2025-11-30T00:00:00"/>
    <s v="25918684"/>
    <x v="0"/>
    <x v="227"/>
    <x v="242"/>
    <x v="19"/>
    <m/>
    <n v="4000"/>
    <n v="-4000"/>
  </r>
  <r>
    <s v="2025"/>
    <s v="11"/>
    <x v="10"/>
    <s v="2025 - 11"/>
    <m/>
    <d v="2025-11-11T00:00:00"/>
    <s v="25803433"/>
    <x v="0"/>
    <x v="2"/>
    <x v="69"/>
    <x v="43"/>
    <m/>
    <n v="1552.29"/>
    <n v="-1552.29"/>
  </r>
  <r>
    <s v="2025"/>
    <s v="11"/>
    <x v="10"/>
    <s v="2025 - 11"/>
    <m/>
    <d v="2025-11-11T00:00:00"/>
    <s v="25803388"/>
    <x v="0"/>
    <x v="2"/>
    <x v="237"/>
    <x v="3"/>
    <m/>
    <n v="3250"/>
    <n v="-3250"/>
  </r>
  <r>
    <s v="2025"/>
    <s v="11"/>
    <x v="10"/>
    <s v="2025 - 11"/>
    <m/>
    <d v="2025-11-30T00:00:00"/>
    <s v="25918720"/>
    <x v="1"/>
    <x v="227"/>
    <x v="9"/>
    <x v="7"/>
    <n v="3643.5"/>
    <m/>
    <n v="3643.5"/>
  </r>
  <r>
    <s v="2025"/>
    <s v="11"/>
    <x v="10"/>
    <s v="2025 - 11"/>
    <m/>
    <d v="2025-11-11T00:00:00"/>
    <s v="25919816"/>
    <x v="0"/>
    <x v="263"/>
    <x v="194"/>
    <x v="0"/>
    <n v="3383.25"/>
    <m/>
    <n v="3383.25"/>
  </r>
  <r>
    <s v="2025"/>
    <s v="11"/>
    <x v="10"/>
    <s v="2025 - 11"/>
    <m/>
    <d v="2025-11-30T00:00:00"/>
    <s v="25918318"/>
    <x v="0"/>
    <x v="227"/>
    <x v="55"/>
    <x v="105"/>
    <m/>
    <n v="2850"/>
    <n v="-2850"/>
  </r>
  <r>
    <s v="2025"/>
    <s v="11"/>
    <x v="10"/>
    <s v="2025 - 11"/>
    <m/>
    <d v="2025-11-01T00:00:00"/>
    <s v="25704351"/>
    <x v="2"/>
    <x v="304"/>
    <x v="111"/>
    <x v="110"/>
    <n v="1500"/>
    <m/>
    <n v="1500"/>
  </r>
  <r>
    <s v="2025"/>
    <s v="11"/>
    <x v="10"/>
    <s v="2025 - 11"/>
    <m/>
    <d v="2025-11-21T00:00:00"/>
    <s v="25803579"/>
    <x v="0"/>
    <x v="2"/>
    <x v="47"/>
    <x v="118"/>
    <m/>
    <n v="772.6"/>
    <n v="-772.6"/>
  </r>
  <r>
    <s v="2025"/>
    <s v="11"/>
    <x v="10"/>
    <s v="2025 - 11"/>
    <m/>
    <d v="2025-11-30T00:00:00"/>
    <s v="25918396"/>
    <x v="1"/>
    <x v="227"/>
    <x v="32"/>
    <x v="45"/>
    <n v="4900"/>
    <m/>
    <n v="4900"/>
  </r>
  <r>
    <s v="2025"/>
    <s v="11"/>
    <x v="10"/>
    <s v="2025 - 11"/>
    <m/>
    <d v="2025-11-21T00:00:00"/>
    <s v="25803582"/>
    <x v="0"/>
    <x v="2"/>
    <x v="115"/>
    <x v="3"/>
    <m/>
    <n v="2130.41"/>
    <n v="-2130.41"/>
  </r>
  <r>
    <s v="2025"/>
    <s v="11"/>
    <x v="10"/>
    <s v="2025 - 11"/>
    <m/>
    <d v="2025-11-30T00:00:00"/>
    <s v="25918532"/>
    <x v="1"/>
    <x v="227"/>
    <x v="232"/>
    <x v="0"/>
    <n v="3643.5"/>
    <m/>
    <n v="3643.5"/>
  </r>
  <r>
    <s v="2025"/>
    <s v="11"/>
    <x v="10"/>
    <s v="2025 - 11"/>
    <m/>
    <d v="2025-11-11T00:00:00"/>
    <s v="25919566"/>
    <x v="1"/>
    <x v="263"/>
    <x v="9"/>
    <x v="7"/>
    <m/>
    <n v="3643.5"/>
    <n v="-3643.5"/>
  </r>
  <r>
    <s v="2025"/>
    <s v="11"/>
    <x v="10"/>
    <s v="2025 - 11"/>
    <m/>
    <d v="2025-11-30T00:00:00"/>
    <s v="25918842"/>
    <x v="1"/>
    <x v="227"/>
    <x v="154"/>
    <x v="70"/>
    <n v="2394.3000000000002"/>
    <m/>
    <n v="2394.3000000000002"/>
  </r>
  <r>
    <s v="2025"/>
    <s v="11"/>
    <x v="10"/>
    <s v="2025 - 11"/>
    <m/>
    <d v="2025-11-30T00:00:00"/>
    <s v="25918688"/>
    <x v="0"/>
    <x v="227"/>
    <x v="45"/>
    <x v="28"/>
    <m/>
    <n v="3409.28"/>
    <n v="-3409.28"/>
  </r>
  <r>
    <s v="2025"/>
    <s v="11"/>
    <x v="10"/>
    <s v="2025 - 11"/>
    <m/>
    <d v="2025-11-11T00:00:00"/>
    <s v="25919870"/>
    <x v="0"/>
    <x v="263"/>
    <x v="51"/>
    <x v="60"/>
    <n v="3325"/>
    <m/>
    <n v="3325"/>
  </r>
  <r>
    <s v="2025"/>
    <s v="11"/>
    <x v="10"/>
    <s v="2025 - 11"/>
    <m/>
    <d v="2025-11-11T00:00:00"/>
    <s v="25803462"/>
    <x v="0"/>
    <x v="2"/>
    <x v="180"/>
    <x v="0"/>
    <m/>
    <n v="1734.98"/>
    <n v="-1734.98"/>
  </r>
  <r>
    <s v="2025"/>
    <s v="11"/>
    <x v="10"/>
    <s v="2025 - 11"/>
    <m/>
    <d v="2025-11-12T00:00:00"/>
    <s v="25919991"/>
    <x v="0"/>
    <x v="260"/>
    <x v="68"/>
    <x v="42"/>
    <m/>
    <n v="3154.31"/>
    <n v="-3154.31"/>
  </r>
  <r>
    <s v="2025"/>
    <s v="11"/>
    <x v="10"/>
    <s v="2025 - 11"/>
    <m/>
    <d v="2025-11-11T00:00:00"/>
    <s v="25919858"/>
    <x v="0"/>
    <x v="263"/>
    <x v="48"/>
    <x v="4"/>
    <n v="2449.11"/>
    <m/>
    <n v="2449.11"/>
  </r>
  <r>
    <s v="2025"/>
    <s v="11"/>
    <x v="10"/>
    <s v="2025 - 11"/>
    <m/>
    <d v="2025-11-11T00:00:00"/>
    <s v="25919351"/>
    <x v="0"/>
    <x v="263"/>
    <x v="232"/>
    <x v="0"/>
    <n v="3643.5"/>
    <m/>
    <n v="3643.5"/>
  </r>
  <r>
    <s v="2025"/>
    <s v="11"/>
    <x v="10"/>
    <s v="2025 - 11"/>
    <m/>
    <d v="2025-11-30T00:00:00"/>
    <s v="25918508"/>
    <x v="0"/>
    <x v="227"/>
    <x v="122"/>
    <x v="45"/>
    <m/>
    <n v="6140.29"/>
    <n v="-6140.29"/>
  </r>
  <r>
    <s v="2025"/>
    <s v="11"/>
    <x v="10"/>
    <s v="2025 - 11"/>
    <m/>
    <d v="2025-11-05T00:00:00"/>
    <s v="25803279"/>
    <x v="0"/>
    <x v="2"/>
    <x v="263"/>
    <x v="34"/>
    <m/>
    <n v="3858.02"/>
    <n v="-3858.02"/>
  </r>
  <r>
    <s v="2025"/>
    <s v="11"/>
    <x v="10"/>
    <s v="2025 - 11"/>
    <m/>
    <d v="2025-11-11T00:00:00"/>
    <s v="25803373"/>
    <x v="0"/>
    <x v="2"/>
    <x v="203"/>
    <x v="64"/>
    <m/>
    <n v="2375"/>
    <n v="-2375"/>
  </r>
  <r>
    <s v="2025"/>
    <s v="11"/>
    <x v="10"/>
    <s v="2025 - 11"/>
    <m/>
    <d v="2025-11-26T00:00:00"/>
    <s v="25803586"/>
    <x v="0"/>
    <x v="2"/>
    <x v="123"/>
    <x v="58"/>
    <m/>
    <n v="2855.46"/>
    <n v="-2855.46"/>
  </r>
  <r>
    <s v="2025"/>
    <s v="11"/>
    <x v="10"/>
    <s v="2025 - 11"/>
    <m/>
    <d v="2025-11-05T00:00:00"/>
    <s v="25803280"/>
    <x v="0"/>
    <x v="2"/>
    <x v="226"/>
    <x v="105"/>
    <m/>
    <n v="1341.37"/>
    <n v="-1341.37"/>
  </r>
  <r>
    <s v="2025"/>
    <s v="11"/>
    <x v="10"/>
    <s v="2025 - 11"/>
    <m/>
    <d v="2025-11-30T00:00:00"/>
    <s v="25918730"/>
    <x v="0"/>
    <x v="227"/>
    <x v="157"/>
    <x v="80"/>
    <m/>
    <n v="3300"/>
    <n v="-3300"/>
  </r>
  <r>
    <s v="2025"/>
    <s v="11"/>
    <x v="10"/>
    <s v="2025 - 11"/>
    <m/>
    <d v="2025-11-11T00:00:00"/>
    <s v="25919439"/>
    <x v="1"/>
    <x v="263"/>
    <x v="129"/>
    <x v="3"/>
    <m/>
    <n v="3275"/>
    <n v="-3275"/>
  </r>
  <r>
    <s v="2025"/>
    <s v="11"/>
    <x v="10"/>
    <s v="2025 - 11"/>
    <m/>
    <d v="2025-11-11T00:00:00"/>
    <s v="25919902"/>
    <x v="0"/>
    <x v="263"/>
    <x v="20"/>
    <x v="12"/>
    <n v="2394.3000000000002"/>
    <m/>
    <n v="2394.3000000000002"/>
  </r>
  <r>
    <s v="2025"/>
    <s v="11"/>
    <x v="10"/>
    <s v="2025 - 11"/>
    <m/>
    <d v="2025-11-11T00:00:00"/>
    <s v="25919187"/>
    <x v="1"/>
    <x v="263"/>
    <x v="141"/>
    <x v="115"/>
    <m/>
    <n v="2200"/>
    <n v="-2200"/>
  </r>
  <r>
    <s v="2025"/>
    <s v="11"/>
    <x v="10"/>
    <s v="2025 - 11"/>
    <m/>
    <d v="2025-11-11T00:00:00"/>
    <s v="25803485"/>
    <x v="0"/>
    <x v="2"/>
    <x v="56"/>
    <x v="6"/>
    <m/>
    <n v="2663.43"/>
    <n v="-2663.43"/>
  </r>
  <r>
    <s v="2025"/>
    <s v="11"/>
    <x v="10"/>
    <s v="2025 - 11"/>
    <m/>
    <d v="2025-11-30T00:00:00"/>
    <s v="25918596"/>
    <x v="0"/>
    <x v="227"/>
    <x v="97"/>
    <x v="3"/>
    <m/>
    <n v="2550"/>
    <n v="-2550"/>
  </r>
  <r>
    <s v="2025"/>
    <s v="11"/>
    <x v="10"/>
    <s v="2025 - 11"/>
    <m/>
    <d v="2025-11-30T00:00:00"/>
    <s v="25918760"/>
    <x v="0"/>
    <x v="227"/>
    <x v="101"/>
    <x v="24"/>
    <m/>
    <n v="2737.83"/>
    <n v="-2737.83"/>
  </r>
  <r>
    <s v="2025"/>
    <s v="11"/>
    <x v="10"/>
    <s v="2025 - 11"/>
    <m/>
    <d v="2025-11-11T00:00:00"/>
    <s v="25919303"/>
    <x v="0"/>
    <x v="263"/>
    <x v="126"/>
    <x v="42"/>
    <n v="3383.25"/>
    <m/>
    <n v="3383.25"/>
  </r>
  <r>
    <s v="2025"/>
    <s v="11"/>
    <x v="10"/>
    <s v="2025 - 11"/>
    <m/>
    <d v="2025-11-12T00:00:00"/>
    <s v="25919984"/>
    <x v="0"/>
    <x v="241"/>
    <x v="115"/>
    <x v="41"/>
    <n v="460.27"/>
    <m/>
    <n v="460.27"/>
  </r>
  <r>
    <s v="2025"/>
    <s v="11"/>
    <x v="10"/>
    <s v="2025 - 11"/>
    <m/>
    <d v="2025-11-30T00:00:00"/>
    <s v="25918784"/>
    <x v="0"/>
    <x v="227"/>
    <x v="101"/>
    <x v="4"/>
    <m/>
    <n v="2498.54"/>
    <n v="-2498.54"/>
  </r>
  <r>
    <s v="2025"/>
    <s v="11"/>
    <x v="10"/>
    <s v="2025 - 11"/>
    <m/>
    <d v="2025-11-11T00:00:00"/>
    <s v="25919175"/>
    <x v="1"/>
    <x v="263"/>
    <x v="267"/>
    <x v="41"/>
    <m/>
    <n v="1600"/>
    <n v="-1600"/>
  </r>
  <r>
    <s v="2025"/>
    <s v="11"/>
    <x v="10"/>
    <s v="2025 - 11"/>
    <m/>
    <d v="2025-11-11T00:00:00"/>
    <s v="25919724"/>
    <x v="1"/>
    <x v="263"/>
    <x v="131"/>
    <x v="49"/>
    <m/>
    <n v="1821.75"/>
    <n v="-1821.75"/>
  </r>
  <r>
    <s v="2025"/>
    <s v="11"/>
    <x v="10"/>
    <s v="2025 - 11"/>
    <m/>
    <d v="2025-11-11T00:00:00"/>
    <s v="25919608"/>
    <x v="1"/>
    <x v="263"/>
    <x v="101"/>
    <x v="24"/>
    <m/>
    <n v="2737.83"/>
    <n v="-2737.83"/>
  </r>
  <r>
    <s v="2025"/>
    <s v="11"/>
    <x v="10"/>
    <s v="2025 - 11"/>
    <m/>
    <d v="2025-11-26T00:00:00"/>
    <s v="25920050"/>
    <x v="1"/>
    <x v="263"/>
    <x v="123"/>
    <x v="58"/>
    <m/>
    <n v="2855.46"/>
    <n v="-2855.46"/>
  </r>
  <r>
    <s v="2025"/>
    <s v="11"/>
    <x v="10"/>
    <s v="2025 - 11"/>
    <m/>
    <d v="2025-11-30T00:00:00"/>
    <s v="25918640"/>
    <x v="1"/>
    <x v="227"/>
    <x v="239"/>
    <x v="3"/>
    <n v="3275"/>
    <m/>
    <n v="3275"/>
  </r>
  <r>
    <s v="2025"/>
    <s v="11"/>
    <x v="10"/>
    <s v="2025 - 11"/>
    <m/>
    <d v="2025-11-11T00:00:00"/>
    <s v="25803395"/>
    <x v="0"/>
    <x v="2"/>
    <x v="84"/>
    <x v="3"/>
    <m/>
    <n v="3775"/>
    <n v="-3775"/>
  </r>
  <r>
    <s v="2025"/>
    <s v="11"/>
    <x v="10"/>
    <s v="2025 - 11"/>
    <m/>
    <d v="2025-11-04T00:00:00"/>
    <s v="25704540"/>
    <x v="18"/>
    <x v="262"/>
    <x v="265"/>
    <x v="145"/>
    <n v="90"/>
    <m/>
    <n v="90"/>
  </r>
  <r>
    <s v="2025"/>
    <s v="11"/>
    <x v="10"/>
    <s v="2025 - 11"/>
    <m/>
    <d v="2025-11-01T00:00:00"/>
    <s v="25704351"/>
    <x v="3"/>
    <x v="304"/>
    <x v="55"/>
    <x v="110"/>
    <m/>
    <n v="1500"/>
    <n v="-1500"/>
  </r>
  <r>
    <s v="2025"/>
    <s v="11"/>
    <x v="10"/>
    <s v="2025 - 11"/>
    <m/>
    <d v="2025-11-30T00:00:00"/>
    <s v="25918924"/>
    <x v="1"/>
    <x v="227"/>
    <x v="24"/>
    <x v="123"/>
    <n v="2300"/>
    <m/>
    <n v="2300"/>
  </r>
  <r>
    <s v="2025"/>
    <s v="11"/>
    <x v="10"/>
    <s v="2025 - 11"/>
    <m/>
    <d v="2025-11-11T00:00:00"/>
    <s v="25919868"/>
    <x v="1"/>
    <x v="263"/>
    <x v="70"/>
    <x v="0"/>
    <m/>
    <n v="2170"/>
    <n v="-2170"/>
  </r>
  <r>
    <s v="2025"/>
    <s v="11"/>
    <x v="10"/>
    <s v="2025 - 11"/>
    <m/>
    <d v="2025-11-14T00:00:00"/>
    <s v="25200250"/>
    <x v="5"/>
    <x v="276"/>
    <x v="55"/>
    <x v="124"/>
    <m/>
    <n v="2474.67"/>
    <n v="-2474.67"/>
  </r>
  <r>
    <s v="2025"/>
    <s v="11"/>
    <x v="10"/>
    <s v="2025 - 11"/>
    <m/>
    <d v="2025-10-28T00:00:00"/>
    <s v="25704608"/>
    <x v="3"/>
    <x v="167"/>
    <x v="55"/>
    <x v="124"/>
    <m/>
    <n v="2682.96"/>
    <n v="-2682.96"/>
  </r>
  <r>
    <s v="2025"/>
    <s v="11"/>
    <x v="10"/>
    <s v="2025 - 11"/>
    <m/>
    <d v="2025-11-11T00:00:00"/>
    <s v="25803366"/>
    <x v="0"/>
    <x v="2"/>
    <x v="172"/>
    <x v="6"/>
    <m/>
    <n v="2464.4699999999998"/>
    <n v="-2464.4699999999998"/>
  </r>
  <r>
    <s v="2025"/>
    <s v="11"/>
    <x v="10"/>
    <s v="2025 - 11"/>
    <m/>
    <d v="2025-11-11T00:00:00"/>
    <s v="25803450"/>
    <x v="0"/>
    <x v="2"/>
    <x v="258"/>
    <x v="61"/>
    <m/>
    <n v="1600"/>
    <n v="-1600"/>
  </r>
  <r>
    <s v="2025"/>
    <s v="11"/>
    <x v="10"/>
    <s v="2025 - 11"/>
    <m/>
    <d v="2025-11-30T00:00:00"/>
    <s v="25918928"/>
    <x v="0"/>
    <x v="227"/>
    <x v="189"/>
    <x v="82"/>
    <m/>
    <n v="4164"/>
    <n v="-4164"/>
  </r>
  <r>
    <s v="2025"/>
    <s v="11"/>
    <x v="10"/>
    <s v="2025 - 11"/>
    <m/>
    <d v="2025-11-30T00:00:00"/>
    <s v="25919046"/>
    <x v="0"/>
    <x v="227"/>
    <x v="138"/>
    <x v="28"/>
    <m/>
    <n v="2602.5"/>
    <n v="-2602.5"/>
  </r>
  <r>
    <s v="2025"/>
    <s v="11"/>
    <x v="10"/>
    <s v="2025 - 11"/>
    <m/>
    <d v="2025-11-11T00:00:00"/>
    <s v="25919870"/>
    <x v="1"/>
    <x v="263"/>
    <x v="51"/>
    <x v="60"/>
    <m/>
    <n v="3325"/>
    <n v="-3325"/>
  </r>
  <r>
    <s v="2025"/>
    <s v="11"/>
    <x v="10"/>
    <s v="2025 - 11"/>
    <m/>
    <d v="2025-11-30T00:00:00"/>
    <s v="25918444"/>
    <x v="1"/>
    <x v="227"/>
    <x v="67"/>
    <x v="4"/>
    <n v="4759.1000000000004"/>
    <m/>
    <n v="4759.1000000000004"/>
  </r>
  <r>
    <s v="2025"/>
    <s v="11"/>
    <x v="10"/>
    <s v="2025 - 11"/>
    <m/>
    <d v="2025-10-28T00:00:00"/>
    <s v="25704609"/>
    <x v="17"/>
    <x v="290"/>
    <x v="149"/>
    <x v="124"/>
    <n v="333.03"/>
    <m/>
    <n v="333.03"/>
  </r>
  <r>
    <s v="2025"/>
    <s v="11"/>
    <x v="10"/>
    <s v="2025 - 11"/>
    <m/>
    <d v="2025-11-11T00:00:00"/>
    <s v="25803434"/>
    <x v="0"/>
    <x v="2"/>
    <x v="101"/>
    <x v="4"/>
    <m/>
    <n v="2498.54"/>
    <n v="-2498.54"/>
  </r>
  <r>
    <s v="2025"/>
    <s v="11"/>
    <x v="10"/>
    <s v="2025 - 11"/>
    <m/>
    <d v="2025-11-30T00:00:00"/>
    <s v="25918342"/>
    <x v="0"/>
    <x v="227"/>
    <x v="141"/>
    <x v="115"/>
    <m/>
    <n v="2200"/>
    <n v="-2200"/>
  </r>
  <r>
    <s v="2025"/>
    <s v="11"/>
    <x v="10"/>
    <s v="2025 - 11"/>
    <m/>
    <d v="2025-11-30T00:00:00"/>
    <s v="25918448"/>
    <x v="1"/>
    <x v="227"/>
    <x v="164"/>
    <x v="58"/>
    <n v="3050"/>
    <m/>
    <n v="3050"/>
  </r>
  <r>
    <s v="2025"/>
    <s v="11"/>
    <x v="10"/>
    <s v="2025 - 11"/>
    <m/>
    <d v="2025-11-30T00:00:00"/>
    <s v="25918808"/>
    <x v="0"/>
    <x v="227"/>
    <x v="94"/>
    <x v="22"/>
    <m/>
    <n v="2169.06"/>
    <n v="-2169.06"/>
  </r>
  <r>
    <s v="2025"/>
    <s v="11"/>
    <x v="10"/>
    <s v="2025 - 11"/>
    <m/>
    <d v="2025-11-11T00:00:00"/>
    <s v="25803328"/>
    <x v="0"/>
    <x v="2"/>
    <x v="219"/>
    <x v="119"/>
    <m/>
    <n v="1900"/>
    <n v="-1900"/>
  </r>
  <r>
    <s v="2025"/>
    <s v="11"/>
    <x v="10"/>
    <s v="2025 - 11"/>
    <m/>
    <d v="2025-11-11T00:00:00"/>
    <s v="25919253"/>
    <x v="0"/>
    <x v="263"/>
    <x v="38"/>
    <x v="22"/>
    <n v="2059.23"/>
    <m/>
    <n v="2059.23"/>
  </r>
  <r>
    <s v="2025"/>
    <s v="11"/>
    <x v="10"/>
    <s v="2025 - 11"/>
    <m/>
    <d v="2025-11-30T00:00:00"/>
    <s v="25918432"/>
    <x v="0"/>
    <x v="227"/>
    <x v="0"/>
    <x v="0"/>
    <m/>
    <n v="1691.63"/>
    <n v="-1691.63"/>
  </r>
  <r>
    <s v="2025"/>
    <s v="11"/>
    <x v="10"/>
    <s v="2025 - 11"/>
    <m/>
    <d v="2025-11-11T00:00:00"/>
    <s v="25919477"/>
    <x v="0"/>
    <x v="263"/>
    <x v="239"/>
    <x v="3"/>
    <n v="3275"/>
    <m/>
    <n v="3275"/>
  </r>
  <r>
    <s v="2025"/>
    <s v="11"/>
    <x v="10"/>
    <s v="2025 - 11"/>
    <m/>
    <d v="2025-11-30T00:00:00"/>
    <s v="25918892"/>
    <x v="1"/>
    <x v="227"/>
    <x v="257"/>
    <x v="0"/>
    <n v="1494.99"/>
    <m/>
    <n v="1494.99"/>
  </r>
  <r>
    <s v="2025"/>
    <s v="11"/>
    <x v="10"/>
    <s v="2025 - 11"/>
    <m/>
    <d v="2025-11-30T00:00:00"/>
    <s v="25918654"/>
    <x v="1"/>
    <x v="227"/>
    <x v="13"/>
    <x v="0"/>
    <n v="1708.41"/>
    <m/>
    <n v="1708.41"/>
  </r>
  <r>
    <s v="2025"/>
    <s v="11"/>
    <x v="10"/>
    <s v="2025 - 11"/>
    <m/>
    <d v="2025-11-30T00:00:00"/>
    <s v="25918832"/>
    <x v="1"/>
    <x v="227"/>
    <x v="258"/>
    <x v="61"/>
    <n v="1600"/>
    <m/>
    <n v="1600"/>
  </r>
  <r>
    <s v="2025"/>
    <s v="11"/>
    <x v="10"/>
    <s v="2025 - 11"/>
    <m/>
    <d v="2025-11-30T00:00:00"/>
    <s v="25918464"/>
    <x v="0"/>
    <x v="227"/>
    <x v="102"/>
    <x v="18"/>
    <m/>
    <n v="4250.75"/>
    <n v="-4250.75"/>
  </r>
  <r>
    <s v="2025"/>
    <s v="11"/>
    <x v="10"/>
    <s v="2025 - 11"/>
    <m/>
    <d v="2025-11-30T00:00:00"/>
    <s v="25918500"/>
    <x v="0"/>
    <x v="227"/>
    <x v="156"/>
    <x v="24"/>
    <m/>
    <n v="3789.24"/>
    <n v="-3789.24"/>
  </r>
  <r>
    <s v="2025"/>
    <s v="11"/>
    <x v="10"/>
    <s v="2025 - 11"/>
    <m/>
    <d v="2025-11-30T00:00:00"/>
    <s v="25918650"/>
    <x v="1"/>
    <x v="227"/>
    <x v="90"/>
    <x v="49"/>
    <n v="1600"/>
    <m/>
    <n v="1600"/>
  </r>
  <r>
    <s v="2025"/>
    <s v="11"/>
    <x v="10"/>
    <s v="2025 - 11"/>
    <m/>
    <d v="2025-11-11T00:00:00"/>
    <s v="25803339"/>
    <x v="0"/>
    <x v="2"/>
    <x v="152"/>
    <x v="6"/>
    <m/>
    <n v="1911.79"/>
    <n v="-1911.79"/>
  </r>
  <r>
    <s v="2025"/>
    <s v="11"/>
    <x v="10"/>
    <s v="2025 - 11"/>
    <m/>
    <d v="2025-11-11T00:00:00"/>
    <s v="25919612"/>
    <x v="1"/>
    <x v="263"/>
    <x v="101"/>
    <x v="24"/>
    <m/>
    <n v="2737.83"/>
    <n v="-2737.83"/>
  </r>
  <r>
    <s v="2025"/>
    <s v="11"/>
    <x v="10"/>
    <s v="2025 - 11"/>
    <m/>
    <d v="2025-10-28T00:00:00"/>
    <s v="25704762"/>
    <x v="4"/>
    <x v="299"/>
    <x v="55"/>
    <x v="124"/>
    <n v="107.26"/>
    <m/>
    <n v="107.26"/>
  </r>
  <r>
    <s v="2025"/>
    <s v="11"/>
    <x v="10"/>
    <s v="2025 - 11"/>
    <m/>
    <d v="2025-11-30T00:00:00"/>
    <s v="25918822"/>
    <x v="0"/>
    <x v="227"/>
    <x v="91"/>
    <x v="50"/>
    <m/>
    <n v="1829.53"/>
    <n v="-1829.53"/>
  </r>
  <r>
    <s v="2025"/>
    <s v="11"/>
    <x v="10"/>
    <s v="2025 - 11"/>
    <m/>
    <d v="2025-11-30T00:00:00"/>
    <s v="25918684"/>
    <x v="1"/>
    <x v="227"/>
    <x v="242"/>
    <x v="19"/>
    <n v="4000"/>
    <m/>
    <n v="4000"/>
  </r>
  <r>
    <s v="2025"/>
    <s v="11"/>
    <x v="10"/>
    <s v="2025 - 11"/>
    <m/>
    <d v="2025-11-30T00:00:00"/>
    <s v="25918564"/>
    <x v="0"/>
    <x v="227"/>
    <x v="78"/>
    <x v="0"/>
    <m/>
    <n v="1568.43"/>
    <n v="-1568.43"/>
  </r>
  <r>
    <s v="2025"/>
    <s v="11"/>
    <x v="10"/>
    <s v="2025 - 11"/>
    <m/>
    <d v="2025-11-11T00:00:00"/>
    <s v="25919788"/>
    <x v="0"/>
    <x v="263"/>
    <x v="15"/>
    <x v="105"/>
    <n v="3800"/>
    <m/>
    <n v="3800"/>
  </r>
  <r>
    <s v="2025"/>
    <s v="11"/>
    <x v="10"/>
    <s v="2025 - 11"/>
    <m/>
    <d v="2025-11-11T00:00:00"/>
    <s v="25803314"/>
    <x v="0"/>
    <x v="2"/>
    <x v="32"/>
    <x v="45"/>
    <m/>
    <n v="4900"/>
    <n v="-4900"/>
  </r>
  <r>
    <s v="2025"/>
    <s v="11"/>
    <x v="10"/>
    <s v="2025 - 11"/>
    <m/>
    <d v="2025-11-11T00:00:00"/>
    <s v="25919738"/>
    <x v="0"/>
    <x v="263"/>
    <x v="106"/>
    <x v="53"/>
    <n v="2855.46"/>
    <m/>
    <n v="2855.46"/>
  </r>
  <r>
    <s v="2025"/>
    <s v="11"/>
    <x v="10"/>
    <s v="2025 - 11"/>
    <m/>
    <d v="2025-11-11T00:00:00"/>
    <s v="25803389"/>
    <x v="0"/>
    <x v="2"/>
    <x v="149"/>
    <x v="3"/>
    <m/>
    <n v="3275"/>
    <n v="-3275"/>
  </r>
  <r>
    <s v="2025"/>
    <s v="11"/>
    <x v="10"/>
    <s v="2025 - 11"/>
    <m/>
    <d v="2025-11-30T00:00:00"/>
    <s v="25918746"/>
    <x v="0"/>
    <x v="227"/>
    <x v="49"/>
    <x v="31"/>
    <m/>
    <n v="3747.6"/>
    <n v="-3747.6"/>
  </r>
  <r>
    <s v="2025"/>
    <s v="11"/>
    <x v="10"/>
    <s v="2025 - 11"/>
    <m/>
    <d v="2025-11-11T00:00:00"/>
    <s v="25919375"/>
    <x v="0"/>
    <x v="263"/>
    <x v="169"/>
    <x v="87"/>
    <n v="5500"/>
    <m/>
    <n v="5500"/>
  </r>
  <r>
    <s v="2025"/>
    <s v="11"/>
    <x v="10"/>
    <s v="2025 - 11"/>
    <m/>
    <d v="2025-11-30T00:00:00"/>
    <s v="25918506"/>
    <x v="1"/>
    <x v="227"/>
    <x v="28"/>
    <x v="35"/>
    <n v="2750"/>
    <m/>
    <n v="2750"/>
  </r>
  <r>
    <s v="2025"/>
    <s v="11"/>
    <x v="10"/>
    <s v="2025 - 11"/>
    <m/>
    <d v="2025-11-11T00:00:00"/>
    <s v="25803374"/>
    <x v="0"/>
    <x v="2"/>
    <x v="165"/>
    <x v="61"/>
    <m/>
    <n v="3250"/>
    <n v="-3250"/>
  </r>
  <r>
    <s v="2025"/>
    <s v="11"/>
    <x v="10"/>
    <s v="2025 - 11"/>
    <m/>
    <d v="2025-11-30T00:00:00"/>
    <s v="25918802"/>
    <x v="1"/>
    <x v="227"/>
    <x v="111"/>
    <x v="55"/>
    <n v="2186.1"/>
    <m/>
    <n v="2186.1"/>
  </r>
  <r>
    <s v="2025"/>
    <s v="11"/>
    <x v="10"/>
    <s v="2025 - 11"/>
    <m/>
    <d v="2025-11-11T00:00:00"/>
    <s v="25919419"/>
    <x v="0"/>
    <x v="263"/>
    <x v="244"/>
    <x v="7"/>
    <n v="1900"/>
    <m/>
    <n v="1900"/>
  </r>
  <r>
    <s v="2025"/>
    <s v="11"/>
    <x v="10"/>
    <s v="2025 - 11"/>
    <m/>
    <d v="2025-11-11T00:00:00"/>
    <s v="25919598"/>
    <x v="1"/>
    <x v="263"/>
    <x v="89"/>
    <x v="0"/>
    <m/>
    <n v="1784.67"/>
    <n v="-1784.67"/>
  </r>
  <r>
    <s v="2025"/>
    <s v="11"/>
    <x v="10"/>
    <s v="2025 - 11"/>
    <m/>
    <d v="2025-11-11T00:00:00"/>
    <s v="25803486"/>
    <x v="0"/>
    <x v="2"/>
    <x v="22"/>
    <x v="13"/>
    <m/>
    <n v="2663.43"/>
    <n v="-2663.43"/>
  </r>
  <r>
    <s v="2025"/>
    <s v="11"/>
    <x v="10"/>
    <s v="2025 - 11"/>
    <m/>
    <d v="2025-11-11T00:00:00"/>
    <s v="25803309"/>
    <x v="0"/>
    <x v="2"/>
    <x v="32"/>
    <x v="112"/>
    <m/>
    <n v="3200"/>
    <n v="-3200"/>
  </r>
  <r>
    <s v="2025"/>
    <s v="11"/>
    <x v="10"/>
    <s v="2025 - 11"/>
    <m/>
    <d v="2025-11-11T00:00:00"/>
    <s v="25919371"/>
    <x v="0"/>
    <x v="263"/>
    <x v="184"/>
    <x v="28"/>
    <n v="2250"/>
    <m/>
    <n v="2250"/>
  </r>
  <r>
    <s v="2025"/>
    <s v="11"/>
    <x v="10"/>
    <s v="2025 - 11"/>
    <m/>
    <d v="2025-11-11T00:00:00"/>
    <s v="25919788"/>
    <x v="1"/>
    <x v="263"/>
    <x v="15"/>
    <x v="105"/>
    <m/>
    <n v="3800"/>
    <n v="-3800"/>
  </r>
  <r>
    <s v="2025"/>
    <s v="11"/>
    <x v="10"/>
    <s v="2025 - 11"/>
    <m/>
    <d v="2025-11-11T00:00:00"/>
    <s v="25803365"/>
    <x v="0"/>
    <x v="2"/>
    <x v="184"/>
    <x v="28"/>
    <m/>
    <n v="2250"/>
    <n v="-2250"/>
  </r>
  <r>
    <s v="2025"/>
    <s v="11"/>
    <x v="10"/>
    <s v="2025 - 11"/>
    <m/>
    <d v="2025-11-11T00:00:00"/>
    <s v="25919840"/>
    <x v="0"/>
    <x v="263"/>
    <x v="234"/>
    <x v="0"/>
    <n v="1560"/>
    <m/>
    <n v="1560"/>
  </r>
  <r>
    <s v="2025"/>
    <s v="11"/>
    <x v="10"/>
    <s v="2025 - 11"/>
    <m/>
    <d v="2025-10-28T00:00:00"/>
    <s v="25704784"/>
    <x v="4"/>
    <x v="284"/>
    <x v="55"/>
    <x v="124"/>
    <n v="281.23"/>
    <m/>
    <n v="281.23"/>
  </r>
  <r>
    <s v="2025"/>
    <s v="11"/>
    <x v="10"/>
    <s v="2025 - 11"/>
    <m/>
    <d v="2025-11-30T00:00:00"/>
    <s v="25918886"/>
    <x v="1"/>
    <x v="227"/>
    <x v="191"/>
    <x v="19"/>
    <n v="2300"/>
    <m/>
    <n v="2300"/>
  </r>
  <r>
    <s v="2025"/>
    <s v="11"/>
    <x v="10"/>
    <s v="2025 - 11"/>
    <m/>
    <d v="2025-11-30T00:00:00"/>
    <s v="25918936"/>
    <x v="0"/>
    <x v="227"/>
    <x v="56"/>
    <x v="6"/>
    <m/>
    <n v="2663.43"/>
    <n v="-2663.43"/>
  </r>
  <r>
    <s v="2025"/>
    <s v="11"/>
    <x v="10"/>
    <s v="2025 - 11"/>
    <m/>
    <d v="2025-11-11T00:00:00"/>
    <s v="25919818"/>
    <x v="0"/>
    <x v="263"/>
    <x v="62"/>
    <x v="18"/>
    <n v="2516.83"/>
    <m/>
    <n v="2516.83"/>
  </r>
  <r>
    <s v="2025"/>
    <s v="11"/>
    <x v="10"/>
    <s v="2025 - 11"/>
    <m/>
    <d v="2025-11-11T00:00:00"/>
    <s v="25803304"/>
    <x v="0"/>
    <x v="2"/>
    <x v="87"/>
    <x v="15"/>
    <m/>
    <n v="3613.26"/>
    <n v="-3613.26"/>
  </r>
  <r>
    <s v="2025"/>
    <s v="11"/>
    <x v="10"/>
    <s v="2025 - 11"/>
    <m/>
    <d v="2025-11-30T00:00:00"/>
    <s v="25919144"/>
    <x v="1"/>
    <x v="227"/>
    <x v="17"/>
    <x v="46"/>
    <m/>
    <n v="1821.75"/>
    <n v="-1821.75"/>
  </r>
  <r>
    <s v="2025"/>
    <s v="11"/>
    <x v="10"/>
    <s v="2025 - 11"/>
    <m/>
    <d v="2025-11-11T00:00:00"/>
    <s v="25919690"/>
    <x v="0"/>
    <x v="263"/>
    <x v="258"/>
    <x v="61"/>
    <n v="1600"/>
    <m/>
    <n v="1600"/>
  </r>
  <r>
    <s v="2025"/>
    <s v="11"/>
    <x v="10"/>
    <s v="2025 - 11"/>
    <m/>
    <d v="2025-11-11T00:00:00"/>
    <s v="25803410"/>
    <x v="0"/>
    <x v="2"/>
    <x v="17"/>
    <x v="49"/>
    <m/>
    <n v="2400"/>
    <n v="-2400"/>
  </r>
  <r>
    <s v="2025"/>
    <s v="11"/>
    <x v="10"/>
    <s v="2025 - 11"/>
    <m/>
    <d v="2025-11-30T00:00:00"/>
    <s v="25918386"/>
    <x v="1"/>
    <x v="227"/>
    <x v="32"/>
    <x v="8"/>
    <n v="4810.3599999999997"/>
    <m/>
    <n v="4810.3599999999997"/>
  </r>
  <r>
    <s v="2025"/>
    <s v="11"/>
    <x v="10"/>
    <s v="2025 - 11"/>
    <m/>
    <d v="2025-11-30T00:00:00"/>
    <s v="25918738"/>
    <x v="1"/>
    <x v="227"/>
    <x v="93"/>
    <x v="5"/>
    <n v="2732.63"/>
    <m/>
    <n v="2732.63"/>
  </r>
  <r>
    <s v="2025"/>
    <s v="11"/>
    <x v="10"/>
    <s v="2025 - 11"/>
    <m/>
    <d v="2025-11-30T00:00:00"/>
    <s v="25918368"/>
    <x v="1"/>
    <x v="227"/>
    <x v="32"/>
    <x v="8"/>
    <n v="3200"/>
    <m/>
    <n v="3200"/>
  </r>
  <r>
    <s v="2025"/>
    <s v="11"/>
    <x v="10"/>
    <s v="2025 - 11"/>
    <m/>
    <d v="2025-11-30T00:00:00"/>
    <s v="25918438"/>
    <x v="1"/>
    <x v="227"/>
    <x v="40"/>
    <x v="23"/>
    <n v="2779.47"/>
    <m/>
    <n v="2779.47"/>
  </r>
  <r>
    <s v="2025"/>
    <s v="11"/>
    <x v="10"/>
    <s v="2025 - 11"/>
    <m/>
    <d v="2025-11-30T00:00:00"/>
    <s v="25918750"/>
    <x v="1"/>
    <x v="227"/>
    <x v="89"/>
    <x v="0"/>
    <n v="1784.67"/>
    <m/>
    <n v="1784.67"/>
  </r>
  <r>
    <s v="2025"/>
    <s v="11"/>
    <x v="10"/>
    <s v="2025 - 11"/>
    <m/>
    <d v="2025-11-11T00:00:00"/>
    <s v="25919914"/>
    <x v="1"/>
    <x v="263"/>
    <x v="96"/>
    <x v="20"/>
    <m/>
    <n v="2974.53"/>
    <n v="-2974.53"/>
  </r>
  <r>
    <s v="2025"/>
    <s v="11"/>
    <x v="10"/>
    <s v="2025 - 11"/>
    <m/>
    <d v="2025-11-11T00:00:00"/>
    <s v="25919906"/>
    <x v="1"/>
    <x v="263"/>
    <x v="46"/>
    <x v="98"/>
    <m/>
    <n v="2700"/>
    <n v="-2700"/>
  </r>
  <r>
    <s v="2025"/>
    <s v="11"/>
    <x v="10"/>
    <s v="2025 - 11"/>
    <m/>
    <d v="2025-11-30T00:00:00"/>
    <s v="25918498"/>
    <x v="1"/>
    <x v="227"/>
    <x v="95"/>
    <x v="0"/>
    <n v="13043.23"/>
    <m/>
    <n v="13043.23"/>
  </r>
  <r>
    <s v="2025"/>
    <s v="11"/>
    <x v="10"/>
    <s v="2025 - 11"/>
    <m/>
    <d v="2025-11-30T00:00:00"/>
    <s v="25918472"/>
    <x v="0"/>
    <x v="227"/>
    <x v="72"/>
    <x v="0"/>
    <m/>
    <n v="3550"/>
    <n v="-3550"/>
  </r>
  <r>
    <s v="2025"/>
    <s v="11"/>
    <x v="10"/>
    <s v="2025 - 11"/>
    <m/>
    <d v="2025-11-30T00:00:00"/>
    <s v="25918768"/>
    <x v="0"/>
    <x v="227"/>
    <x v="101"/>
    <x v="4"/>
    <m/>
    <n v="2909.6"/>
    <n v="-2909.6"/>
  </r>
  <r>
    <s v="2025"/>
    <s v="11"/>
    <x v="10"/>
    <s v="2025 - 11"/>
    <m/>
    <d v="2025-11-11T00:00:00"/>
    <s v="25803315"/>
    <x v="0"/>
    <x v="2"/>
    <x v="32"/>
    <x v="98"/>
    <m/>
    <n v="4650"/>
    <n v="-4650"/>
  </r>
  <r>
    <s v="2025"/>
    <s v="11"/>
    <x v="10"/>
    <s v="2025 - 11"/>
    <m/>
    <d v="2025-11-11T00:00:00"/>
    <s v="25919668"/>
    <x v="1"/>
    <x v="263"/>
    <x v="162"/>
    <x v="4"/>
    <m/>
    <n v="1750"/>
    <n v="-1750"/>
  </r>
  <r>
    <s v="2025"/>
    <s v="11"/>
    <x v="10"/>
    <s v="2025 - 11"/>
    <m/>
    <d v="2025-11-11T00:00:00"/>
    <s v="25803475"/>
    <x v="0"/>
    <x v="2"/>
    <x v="252"/>
    <x v="20"/>
    <m/>
    <n v="2053.7399999999998"/>
    <n v="-2053.7399999999998"/>
  </r>
  <r>
    <s v="2025"/>
    <s v="11"/>
    <x v="10"/>
    <s v="2025 - 11"/>
    <m/>
    <d v="2025-11-11T00:00:00"/>
    <s v="25919533"/>
    <x v="0"/>
    <x v="263"/>
    <x v="248"/>
    <x v="123"/>
    <n v="2500"/>
    <m/>
    <n v="2500"/>
  </r>
  <r>
    <s v="2025"/>
    <s v="11"/>
    <x v="10"/>
    <s v="2025 - 11"/>
    <m/>
    <d v="2025-11-30T00:00:00"/>
    <s v="25918908"/>
    <x v="0"/>
    <x v="227"/>
    <x v="121"/>
    <x v="0"/>
    <m/>
    <n v="2238.15"/>
    <n v="-2238.15"/>
  </r>
  <r>
    <s v="2025"/>
    <s v="11"/>
    <x v="10"/>
    <s v="2025 - 11"/>
    <m/>
    <d v="2025-11-30T00:00:00"/>
    <s v="25918856"/>
    <x v="0"/>
    <x v="227"/>
    <x v="131"/>
    <x v="49"/>
    <m/>
    <n v="1821.75"/>
    <n v="-1821.75"/>
  </r>
  <r>
    <s v="2025"/>
    <s v="11"/>
    <x v="10"/>
    <s v="2025 - 11"/>
    <m/>
    <d v="2025-11-30T00:00:00"/>
    <s v="25919108"/>
    <x v="0"/>
    <x v="227"/>
    <x v="115"/>
    <x v="24"/>
    <n v="3070.95"/>
    <m/>
    <n v="3070.95"/>
  </r>
  <r>
    <s v="2025"/>
    <s v="11"/>
    <x v="10"/>
    <s v="2025 - 11"/>
    <m/>
    <d v="2025-11-06T00:00:00"/>
    <s v="25200244"/>
    <x v="5"/>
    <x v="280"/>
    <x v="55"/>
    <x v="124"/>
    <m/>
    <n v="2682.96"/>
    <n v="-2682.96"/>
  </r>
  <r>
    <s v="2025"/>
    <s v="11"/>
    <x v="10"/>
    <s v="2025 - 11"/>
    <m/>
    <d v="2025-11-11T00:00:00"/>
    <s v="25803446"/>
    <x v="0"/>
    <x v="2"/>
    <x v="207"/>
    <x v="4"/>
    <m/>
    <n v="1750"/>
    <n v="-1750"/>
  </r>
  <r>
    <s v="2025"/>
    <s v="11"/>
    <x v="10"/>
    <s v="2025 - 11"/>
    <m/>
    <d v="2025-11-11T00:00:00"/>
    <s v="25803418"/>
    <x v="0"/>
    <x v="2"/>
    <x v="9"/>
    <x v="7"/>
    <m/>
    <n v="3643.5"/>
    <n v="-3643.5"/>
  </r>
  <r>
    <s v="2025"/>
    <s v="11"/>
    <x v="10"/>
    <s v="2025 - 11"/>
    <m/>
    <d v="2025-11-11T00:00:00"/>
    <s v="25919351"/>
    <x v="1"/>
    <x v="263"/>
    <x v="232"/>
    <x v="0"/>
    <m/>
    <n v="3643.5"/>
    <n v="-3643.5"/>
  </r>
  <r>
    <s v="2025"/>
    <s v="11"/>
    <x v="10"/>
    <s v="2025 - 11"/>
    <m/>
    <d v="2025-11-05T00:00:00"/>
    <s v="25200243"/>
    <x v="5"/>
    <x v="277"/>
    <x v="55"/>
    <x v="124"/>
    <m/>
    <n v="2876.2"/>
    <n v="-2876.2"/>
  </r>
  <r>
    <s v="2025"/>
    <s v="11"/>
    <x v="10"/>
    <s v="2025 - 11"/>
    <m/>
    <d v="2025-11-11T00:00:00"/>
    <s v="25803312"/>
    <x v="0"/>
    <x v="2"/>
    <x v="32"/>
    <x v="112"/>
    <m/>
    <n v="2150"/>
    <n v="-2150"/>
  </r>
  <r>
    <s v="2025"/>
    <s v="11"/>
    <x v="10"/>
    <s v="2025 - 11"/>
    <m/>
    <d v="2025-11-11T00:00:00"/>
    <s v="25919189"/>
    <x v="1"/>
    <x v="263"/>
    <x v="32"/>
    <x v="112"/>
    <m/>
    <n v="3200"/>
    <n v="-3200"/>
  </r>
  <r>
    <s v="2025"/>
    <s v="11"/>
    <x v="10"/>
    <s v="2025 - 11"/>
    <m/>
    <d v="2025-11-11T00:00:00"/>
    <s v="25919493"/>
    <x v="0"/>
    <x v="263"/>
    <x v="18"/>
    <x v="0"/>
    <n v="1708.41"/>
    <m/>
    <n v="1708.41"/>
  </r>
  <r>
    <s v="2025"/>
    <s v="11"/>
    <x v="10"/>
    <s v="2025 - 11"/>
    <m/>
    <d v="2025-11-21T00:00:00"/>
    <s v="25920036"/>
    <x v="0"/>
    <x v="271"/>
    <x v="276"/>
    <x v="3"/>
    <n v="3080.22"/>
    <m/>
    <n v="3080.22"/>
  </r>
  <r>
    <s v="2025"/>
    <s v="11"/>
    <x v="10"/>
    <s v="2025 - 11"/>
    <m/>
    <d v="2025-11-11T00:00:00"/>
    <s v="25919736"/>
    <x v="0"/>
    <x v="263"/>
    <x v="269"/>
    <x v="49"/>
    <n v="2950"/>
    <m/>
    <n v="2950"/>
  </r>
  <r>
    <s v="2025"/>
    <s v="11"/>
    <x v="10"/>
    <s v="2025 - 11"/>
    <m/>
    <d v="2025-11-24T00:00:00"/>
    <s v="25200257"/>
    <x v="3"/>
    <x v="302"/>
    <x v="55"/>
    <x v="146"/>
    <m/>
    <n v="2100"/>
    <n v="-2100"/>
  </r>
  <r>
    <s v="2025"/>
    <s v="11"/>
    <x v="10"/>
    <s v="2025 - 11"/>
    <m/>
    <d v="2025-11-11T00:00:00"/>
    <s v="25919161"/>
    <x v="0"/>
    <x v="305"/>
    <x v="263"/>
    <x v="34"/>
    <n v="4000"/>
    <m/>
    <n v="4000"/>
  </r>
  <r>
    <s v="2025"/>
    <s v="11"/>
    <x v="10"/>
    <s v="2025 - 11"/>
    <m/>
    <d v="2025-11-11T00:00:00"/>
    <s v="25919680"/>
    <x v="0"/>
    <x v="263"/>
    <x v="217"/>
    <x v="0"/>
    <n v="2900"/>
    <m/>
    <n v="2900"/>
  </r>
  <r>
    <s v="2025"/>
    <s v="11"/>
    <x v="10"/>
    <s v="2025 - 11"/>
    <m/>
    <d v="2025-11-30T00:00:00"/>
    <s v="25918878"/>
    <x v="0"/>
    <x v="227"/>
    <x v="27"/>
    <x v="17"/>
    <m/>
    <n v="1436.58"/>
    <n v="-1436.58"/>
  </r>
  <r>
    <s v="2025"/>
    <s v="11"/>
    <x v="10"/>
    <s v="2025 - 11"/>
    <m/>
    <d v="2025-11-11T00:00:00"/>
    <s v="25803398"/>
    <x v="0"/>
    <x v="2"/>
    <x v="13"/>
    <x v="0"/>
    <m/>
    <n v="1708.41"/>
    <n v="-1708.41"/>
  </r>
  <r>
    <s v="2025"/>
    <s v="11"/>
    <x v="10"/>
    <s v="2025 - 11"/>
    <m/>
    <d v="2025-11-11T00:00:00"/>
    <s v="25919842"/>
    <x v="0"/>
    <x v="263"/>
    <x v="235"/>
    <x v="0"/>
    <n v="1560"/>
    <m/>
    <n v="1560"/>
  </r>
  <r>
    <s v="2025"/>
    <s v="11"/>
    <x v="10"/>
    <s v="2025 - 11"/>
    <m/>
    <d v="2025-11-30T00:00:00"/>
    <s v="25918718"/>
    <x v="0"/>
    <x v="227"/>
    <x v="167"/>
    <x v="74"/>
    <m/>
    <n v="2914.8"/>
    <n v="-2914.8"/>
  </r>
  <r>
    <s v="2025"/>
    <s v="11"/>
    <x v="10"/>
    <s v="2025 - 11"/>
    <m/>
    <d v="2025-11-11T00:00:00"/>
    <s v="25919636"/>
    <x v="1"/>
    <x v="263"/>
    <x v="101"/>
    <x v="4"/>
    <m/>
    <n v="2498.54"/>
    <n v="-2498.54"/>
  </r>
  <r>
    <s v="2025"/>
    <s v="11"/>
    <x v="10"/>
    <s v="2025 - 11"/>
    <m/>
    <d v="2025-11-30T00:00:00"/>
    <s v="25919004"/>
    <x v="0"/>
    <x v="227"/>
    <x v="130"/>
    <x v="60"/>
    <m/>
    <n v="5361.15"/>
    <n v="-5361.15"/>
  </r>
  <r>
    <s v="2025"/>
    <s v="11"/>
    <x v="10"/>
    <s v="2025 - 11"/>
    <m/>
    <d v="2025-11-14T00:00:00"/>
    <s v="25200250"/>
    <x v="5"/>
    <x v="306"/>
    <x v="55"/>
    <x v="124"/>
    <m/>
    <n v="2737.13"/>
    <n v="-2737.13"/>
  </r>
  <r>
    <s v="2025"/>
    <s v="11"/>
    <x v="10"/>
    <s v="2025 - 11"/>
    <m/>
    <d v="2025-11-11T00:00:00"/>
    <s v="25803527"/>
    <x v="0"/>
    <x v="2"/>
    <x v="259"/>
    <x v="45"/>
    <m/>
    <n v="2000"/>
    <n v="-2000"/>
  </r>
  <r>
    <s v="2025"/>
    <s v="11"/>
    <x v="10"/>
    <s v="2025 - 11"/>
    <m/>
    <d v="2025-11-30T00:00:00"/>
    <s v="25919040"/>
    <x v="1"/>
    <x v="227"/>
    <x v="184"/>
    <x v="28"/>
    <n v="2250"/>
    <m/>
    <n v="2250"/>
  </r>
  <r>
    <s v="2025"/>
    <s v="11"/>
    <x v="10"/>
    <s v="2025 - 11"/>
    <m/>
    <d v="2025-11-11T00:00:00"/>
    <s v="25803469"/>
    <x v="0"/>
    <x v="2"/>
    <x v="215"/>
    <x v="0"/>
    <m/>
    <n v="2750"/>
    <n v="-2750"/>
  </r>
  <r>
    <s v="2025"/>
    <s v="11"/>
    <x v="10"/>
    <s v="2025 - 11"/>
    <m/>
    <d v="2025-11-11T00:00:00"/>
    <s v="25803334"/>
    <x v="0"/>
    <x v="2"/>
    <x v="72"/>
    <x v="0"/>
    <m/>
    <n v="3550"/>
    <n v="-3550"/>
  </r>
  <r>
    <s v="2025"/>
    <s v="11"/>
    <x v="10"/>
    <s v="2025 - 11"/>
    <m/>
    <d v="2025-11-30T00:00:00"/>
    <s v="25918428"/>
    <x v="1"/>
    <x v="227"/>
    <x v="57"/>
    <x v="50"/>
    <n v="1829.53"/>
    <m/>
    <n v="1829.53"/>
  </r>
  <r>
    <s v="2025"/>
    <s v="11"/>
    <x v="10"/>
    <s v="2025 - 11"/>
    <m/>
    <d v="2025-11-11T00:00:00"/>
    <s v="25919205"/>
    <x v="1"/>
    <x v="263"/>
    <x v="32"/>
    <x v="98"/>
    <m/>
    <n v="4065"/>
    <n v="-4065"/>
  </r>
  <r>
    <s v="2025"/>
    <s v="11"/>
    <x v="10"/>
    <s v="2025 - 11"/>
    <m/>
    <d v="2025-11-30T00:00:00"/>
    <s v="25918358"/>
    <x v="0"/>
    <x v="227"/>
    <x v="32"/>
    <x v="8"/>
    <m/>
    <n v="3607.77"/>
    <n v="-3607.77"/>
  </r>
  <r>
    <s v="2025"/>
    <s v="11"/>
    <x v="10"/>
    <s v="2025 - 11"/>
    <m/>
    <d v="2025-11-11T00:00:00"/>
    <s v="25803495"/>
    <x v="0"/>
    <x v="2"/>
    <x v="225"/>
    <x v="0"/>
    <m/>
    <n v="1560"/>
    <n v="-1560"/>
  </r>
  <r>
    <s v="2025"/>
    <s v="11"/>
    <x v="10"/>
    <s v="2025 - 11"/>
    <m/>
    <d v="2025-11-11T00:00:00"/>
    <s v="25919355"/>
    <x v="0"/>
    <x v="263"/>
    <x v="77"/>
    <x v="22"/>
    <n v="4372.2"/>
    <m/>
    <n v="4372.2"/>
  </r>
  <r>
    <s v="2025"/>
    <s v="11"/>
    <x v="10"/>
    <s v="2025 - 11"/>
    <m/>
    <d v="2025-11-11T00:00:00"/>
    <s v="25803455"/>
    <x v="0"/>
    <x v="2"/>
    <x v="99"/>
    <x v="16"/>
    <m/>
    <n v="17288.28"/>
    <n v="-17288.28"/>
  </r>
  <r>
    <s v="2025"/>
    <s v="11"/>
    <x v="10"/>
    <s v="2025 - 11"/>
    <m/>
    <d v="2025-11-30T00:00:00"/>
    <s v="25918476"/>
    <x v="0"/>
    <x v="227"/>
    <x v="95"/>
    <x v="0"/>
    <m/>
    <n v="2165.2600000000002"/>
    <n v="-2165.2600000000002"/>
  </r>
  <r>
    <s v="2025"/>
    <s v="11"/>
    <x v="10"/>
    <s v="2025 - 11"/>
    <m/>
    <d v="2025-11-25T00:00:00"/>
    <s v="25705070"/>
    <x v="17"/>
    <x v="282"/>
    <x v="73"/>
    <x v="124"/>
    <n v="388.53"/>
    <m/>
    <n v="388.53"/>
  </r>
  <r>
    <s v="2025"/>
    <s v="11"/>
    <x v="10"/>
    <s v="2025 - 11"/>
    <m/>
    <d v="2025-11-11T00:00:00"/>
    <s v="25919299"/>
    <x v="0"/>
    <x v="263"/>
    <x v="253"/>
    <x v="0"/>
    <n v="4850"/>
    <m/>
    <n v="4850"/>
  </r>
  <r>
    <s v="2025"/>
    <s v="11"/>
    <x v="10"/>
    <s v="2025 - 11"/>
    <m/>
    <d v="2025-11-11T00:00:00"/>
    <s v="25803385"/>
    <x v="0"/>
    <x v="2"/>
    <x v="129"/>
    <x v="3"/>
    <m/>
    <n v="3275"/>
    <n v="-3275"/>
  </r>
  <r>
    <s v="2025"/>
    <s v="11"/>
    <x v="10"/>
    <s v="2025 - 11"/>
    <m/>
    <d v="2025-11-11T00:00:00"/>
    <s v="25919680"/>
    <x v="1"/>
    <x v="263"/>
    <x v="217"/>
    <x v="0"/>
    <m/>
    <n v="2900"/>
    <n v="-2900"/>
  </r>
  <r>
    <s v="2025"/>
    <s v="11"/>
    <x v="10"/>
    <s v="2025 - 11"/>
    <m/>
    <d v="2025-11-30T00:00:00"/>
    <s v="25918856"/>
    <x v="1"/>
    <x v="227"/>
    <x v="131"/>
    <x v="49"/>
    <n v="1821.75"/>
    <m/>
    <n v="1821.75"/>
  </r>
  <r>
    <s v="2025"/>
    <s v="11"/>
    <x v="10"/>
    <s v="2025 - 11"/>
    <m/>
    <d v="2025-11-11T00:00:00"/>
    <s v="25919381"/>
    <x v="0"/>
    <x v="263"/>
    <x v="146"/>
    <x v="28"/>
    <n v="2446.35"/>
    <m/>
    <n v="2446.35"/>
  </r>
  <r>
    <s v="2025"/>
    <s v="11"/>
    <x v="10"/>
    <s v="2025 - 11"/>
    <m/>
    <d v="2025-11-21T00:00:00"/>
    <s v="25803580"/>
    <x v="0"/>
    <x v="2"/>
    <x v="47"/>
    <x v="118"/>
    <m/>
    <n v="2350"/>
    <n v="-2350"/>
  </r>
  <r>
    <s v="2025"/>
    <s v="11"/>
    <x v="10"/>
    <s v="2025 - 11"/>
    <m/>
    <d v="2025-11-11T00:00:00"/>
    <s v="25919918"/>
    <x v="1"/>
    <x v="263"/>
    <x v="265"/>
    <x v="41"/>
    <m/>
    <n v="2250"/>
    <n v="-2250"/>
  </r>
  <r>
    <s v="2025"/>
    <s v="11"/>
    <x v="10"/>
    <s v="2025 - 11"/>
    <m/>
    <d v="2025-11-11T00:00:00"/>
    <s v="25919612"/>
    <x v="0"/>
    <x v="263"/>
    <x v="101"/>
    <x v="24"/>
    <n v="2737.83"/>
    <m/>
    <n v="2737.83"/>
  </r>
  <r>
    <s v="2025"/>
    <s v="11"/>
    <x v="10"/>
    <s v="2025 - 11"/>
    <m/>
    <d v="2025-11-11T00:00:00"/>
    <s v="25803431"/>
    <x v="0"/>
    <x v="2"/>
    <x v="101"/>
    <x v="24"/>
    <m/>
    <n v="2737.83"/>
    <n v="-2737.83"/>
  </r>
  <r>
    <s v="2025"/>
    <s v="11"/>
    <x v="10"/>
    <s v="2025 - 11"/>
    <m/>
    <d v="2025-11-11T00:00:00"/>
    <s v="25919762"/>
    <x v="0"/>
    <x v="263"/>
    <x v="81"/>
    <x v="7"/>
    <n v="2800"/>
    <m/>
    <n v="2800"/>
  </r>
  <r>
    <s v="2025"/>
    <s v="11"/>
    <x v="10"/>
    <s v="2025 - 11"/>
    <m/>
    <d v="2025-11-30T00:00:00"/>
    <s v="25918728"/>
    <x v="1"/>
    <x v="227"/>
    <x v="53"/>
    <x v="64"/>
    <n v="1977.9"/>
    <m/>
    <n v="1977.9"/>
  </r>
  <r>
    <s v="2025"/>
    <s v="11"/>
    <x v="10"/>
    <s v="2025 - 11"/>
    <m/>
    <d v="2025-11-30T00:00:00"/>
    <s v="25918672"/>
    <x v="1"/>
    <x v="227"/>
    <x v="226"/>
    <x v="80"/>
    <n v="2400"/>
    <m/>
    <n v="2400"/>
  </r>
  <r>
    <s v="2025"/>
    <s v="11"/>
    <x v="10"/>
    <s v="2025 - 11"/>
    <m/>
    <d v="2025-11-30T00:00:00"/>
    <s v="25918594"/>
    <x v="1"/>
    <x v="227"/>
    <x v="244"/>
    <x v="7"/>
    <n v="1900"/>
    <m/>
    <n v="1900"/>
  </r>
  <r>
    <s v="2025"/>
    <s v="11"/>
    <x v="10"/>
    <s v="2025 - 11"/>
    <m/>
    <d v="2025-11-11T00:00:00"/>
    <s v="25919317"/>
    <x v="0"/>
    <x v="263"/>
    <x v="14"/>
    <x v="8"/>
    <n v="4033.88"/>
    <m/>
    <n v="4033.88"/>
  </r>
  <r>
    <s v="2025"/>
    <s v="11"/>
    <x v="10"/>
    <s v="2025 - 11"/>
    <m/>
    <d v="2025-10-28T00:00:00"/>
    <s v="25704609"/>
    <x v="4"/>
    <x v="290"/>
    <x v="55"/>
    <x v="124"/>
    <n v="235.83"/>
    <m/>
    <n v="235.83"/>
  </r>
  <r>
    <s v="2025"/>
    <s v="11"/>
    <x v="10"/>
    <s v="2025 - 11"/>
    <m/>
    <d v="2025-11-30T00:00:00"/>
    <s v="25918776"/>
    <x v="1"/>
    <x v="227"/>
    <x v="101"/>
    <x v="4"/>
    <n v="2909.6"/>
    <m/>
    <n v="2909.6"/>
  </r>
  <r>
    <s v="2025"/>
    <s v="11"/>
    <x v="10"/>
    <s v="2025 - 11"/>
    <m/>
    <d v="2025-11-11T00:00:00"/>
    <s v="25919385"/>
    <x v="0"/>
    <x v="263"/>
    <x v="78"/>
    <x v="0"/>
    <n v="1568.43"/>
    <m/>
    <n v="1568.43"/>
  </r>
  <r>
    <s v="2025"/>
    <s v="11"/>
    <x v="10"/>
    <s v="2025 - 11"/>
    <m/>
    <d v="2025-11-30T00:00:00"/>
    <s v="25918974"/>
    <x v="0"/>
    <x v="227"/>
    <x v="249"/>
    <x v="127"/>
    <m/>
    <n v="2000"/>
    <n v="-2000"/>
  </r>
  <r>
    <s v="2025"/>
    <s v="11"/>
    <x v="10"/>
    <s v="2025 - 11"/>
    <m/>
    <d v="2025-11-11T00:00:00"/>
    <s v="25919658"/>
    <x v="1"/>
    <x v="263"/>
    <x v="111"/>
    <x v="55"/>
    <m/>
    <n v="2186.1"/>
    <n v="-2186.1"/>
  </r>
  <r>
    <s v="2025"/>
    <s v="11"/>
    <x v="10"/>
    <s v="2025 - 11"/>
    <m/>
    <d v="2025-11-11T00:00:00"/>
    <s v="25803504"/>
    <x v="0"/>
    <x v="2"/>
    <x v="70"/>
    <x v="0"/>
    <m/>
    <n v="2170"/>
    <n v="-2170"/>
  </r>
  <r>
    <s v="2025"/>
    <s v="11"/>
    <x v="10"/>
    <s v="2025 - 11"/>
    <m/>
    <d v="2025-11-30T00:00:00"/>
    <s v="25918554"/>
    <x v="1"/>
    <x v="227"/>
    <x v="169"/>
    <x v="87"/>
    <n v="5500"/>
    <m/>
    <n v="5500"/>
  </r>
  <r>
    <s v="2025"/>
    <s v="11"/>
    <x v="10"/>
    <s v="2025 - 11"/>
    <m/>
    <d v="2025-11-11T00:00:00"/>
    <s v="25803327"/>
    <x v="0"/>
    <x v="2"/>
    <x v="198"/>
    <x v="132"/>
    <m/>
    <n v="4600"/>
    <n v="-4600"/>
  </r>
  <r>
    <s v="2025"/>
    <s v="11"/>
    <x v="10"/>
    <s v="2025 - 11"/>
    <m/>
    <d v="2025-10-28T00:00:00"/>
    <s v="25704784"/>
    <x v="17"/>
    <x v="284"/>
    <x v="84"/>
    <x v="124"/>
    <n v="333.03"/>
    <m/>
    <n v="333.03"/>
  </r>
  <r>
    <s v="2025"/>
    <s v="11"/>
    <x v="10"/>
    <s v="2025 - 11"/>
    <m/>
    <d v="2025-11-11T00:00:00"/>
    <s v="25919856"/>
    <x v="1"/>
    <x v="263"/>
    <x v="86"/>
    <x v="4"/>
    <m/>
    <n v="2449.11"/>
    <n v="-2449.11"/>
  </r>
  <r>
    <s v="2025"/>
    <s v="11"/>
    <x v="10"/>
    <s v="2025 - 11"/>
    <m/>
    <d v="2025-11-30T00:00:00"/>
    <s v="25918688"/>
    <x v="1"/>
    <x v="227"/>
    <x v="45"/>
    <x v="28"/>
    <n v="3409.28"/>
    <m/>
    <n v="3409.28"/>
  </r>
  <r>
    <s v="2025"/>
    <s v="11"/>
    <x v="10"/>
    <s v="2025 - 11"/>
    <m/>
    <d v="2025-10-28T00:00:00"/>
    <s v="25704528"/>
    <x v="3"/>
    <x v="281"/>
    <x v="55"/>
    <x v="124"/>
    <m/>
    <n v="2761.18"/>
    <n v="-2761.18"/>
  </r>
  <r>
    <s v="2025"/>
    <s v="11"/>
    <x v="10"/>
    <s v="2025 - 11"/>
    <m/>
    <d v="2025-11-11T00:00:00"/>
    <s v="25919846"/>
    <x v="1"/>
    <x v="263"/>
    <x v="254"/>
    <x v="16"/>
    <m/>
    <n v="2100"/>
    <n v="-2100"/>
  </r>
  <r>
    <s v="2025"/>
    <s v="11"/>
    <x v="10"/>
    <s v="2025 - 11"/>
    <m/>
    <d v="2025-11-30T00:00:00"/>
    <s v="25918734"/>
    <x v="1"/>
    <x v="227"/>
    <x v="221"/>
    <x v="16"/>
    <n v="2550"/>
    <m/>
    <n v="2550"/>
  </r>
  <r>
    <s v="2025"/>
    <s v="11"/>
    <x v="10"/>
    <s v="2025 - 11"/>
    <m/>
    <d v="2025-11-30T00:00:00"/>
    <s v="25918650"/>
    <x v="0"/>
    <x v="227"/>
    <x v="90"/>
    <x v="49"/>
    <m/>
    <n v="1600"/>
    <n v="-1600"/>
  </r>
  <r>
    <s v="2025"/>
    <s v="11"/>
    <x v="10"/>
    <s v="2025 - 11"/>
    <m/>
    <d v="2025-11-11T00:00:00"/>
    <s v="25803343"/>
    <x v="0"/>
    <x v="2"/>
    <x v="205"/>
    <x v="33"/>
    <m/>
    <n v="2046.42"/>
    <n v="-2046.42"/>
  </r>
  <r>
    <s v="2025"/>
    <s v="11"/>
    <x v="10"/>
    <s v="2025 - 11"/>
    <m/>
    <d v="2025-11-30T00:00:00"/>
    <s v="25918776"/>
    <x v="0"/>
    <x v="227"/>
    <x v="101"/>
    <x v="4"/>
    <m/>
    <n v="2909.6"/>
    <n v="-2909.6"/>
  </r>
  <r>
    <s v="2025"/>
    <s v="11"/>
    <x v="10"/>
    <s v="2025 - 11"/>
    <m/>
    <d v="2025-11-11T00:00:00"/>
    <s v="25803392"/>
    <x v="0"/>
    <x v="2"/>
    <x v="143"/>
    <x v="7"/>
    <m/>
    <n v="3250"/>
    <n v="-3250"/>
  </r>
  <r>
    <s v="2025"/>
    <s v="11"/>
    <x v="10"/>
    <s v="2025 - 11"/>
    <m/>
    <d v="2025-11-11T00:00:00"/>
    <s v="25803336"/>
    <x v="0"/>
    <x v="2"/>
    <x v="137"/>
    <x v="0"/>
    <m/>
    <n v="1952.46"/>
    <n v="-1952.46"/>
  </r>
  <r>
    <s v="2025"/>
    <s v="11"/>
    <x v="10"/>
    <s v="2025 - 11"/>
    <m/>
    <d v="2025-11-11T00:00:00"/>
    <s v="25803382"/>
    <x v="0"/>
    <x v="2"/>
    <x v="148"/>
    <x v="136"/>
    <m/>
    <n v="2275"/>
    <n v="-2275"/>
  </r>
  <r>
    <s v="2025"/>
    <s v="11"/>
    <x v="10"/>
    <s v="2025 - 11"/>
    <m/>
    <d v="2025-11-30T00:00:00"/>
    <s v="25918834"/>
    <x v="0"/>
    <x v="227"/>
    <x v="21"/>
    <x v="81"/>
    <m/>
    <n v="2082"/>
    <n v="-2082"/>
  </r>
  <r>
    <s v="2025"/>
    <s v="11"/>
    <x v="10"/>
    <s v="2025 - 11"/>
    <m/>
    <d v="2025-11-30T00:00:00"/>
    <s v="25918654"/>
    <x v="0"/>
    <x v="227"/>
    <x v="13"/>
    <x v="0"/>
    <m/>
    <n v="1708.41"/>
    <n v="-1708.41"/>
  </r>
  <r>
    <s v="2025"/>
    <s v="11"/>
    <x v="10"/>
    <s v="2025 - 11"/>
    <m/>
    <d v="2025-11-11T00:00:00"/>
    <s v="25803376"/>
    <x v="0"/>
    <x v="2"/>
    <x v="145"/>
    <x v="41"/>
    <m/>
    <n v="4100"/>
    <n v="-4100"/>
  </r>
  <r>
    <s v="2025"/>
    <s v="11"/>
    <x v="10"/>
    <s v="2025 - 11"/>
    <m/>
    <d v="2025-11-30T00:00:00"/>
    <s v="25918792"/>
    <x v="1"/>
    <x v="227"/>
    <x v="75"/>
    <x v="46"/>
    <n v="3608.79"/>
    <m/>
    <n v="3608.79"/>
  </r>
  <r>
    <s v="2025"/>
    <s v="11"/>
    <x v="10"/>
    <s v="2025 - 11"/>
    <m/>
    <d v="2025-11-11T00:00:00"/>
    <s v="25919415"/>
    <x v="1"/>
    <x v="263"/>
    <x v="64"/>
    <x v="0"/>
    <m/>
    <n v="2250"/>
    <n v="-2250"/>
  </r>
  <r>
    <s v="2025"/>
    <s v="11"/>
    <x v="10"/>
    <s v="2025 - 11"/>
    <m/>
    <d v="2025-11-11T00:00:00"/>
    <s v="25803444"/>
    <x v="0"/>
    <x v="2"/>
    <x v="162"/>
    <x v="4"/>
    <m/>
    <n v="1750"/>
    <n v="-1750"/>
  </r>
  <r>
    <s v="2025"/>
    <s v="11"/>
    <x v="10"/>
    <s v="2025 - 11"/>
    <m/>
    <d v="2025-11-11T00:00:00"/>
    <s v="25919570"/>
    <x v="1"/>
    <x v="263"/>
    <x v="55"/>
    <x v="42"/>
    <m/>
    <n v="4568"/>
    <n v="-4568"/>
  </r>
  <r>
    <s v="2025"/>
    <s v="11"/>
    <x v="10"/>
    <s v="2025 - 11"/>
    <m/>
    <d v="2025-11-11T00:00:00"/>
    <s v="25919271"/>
    <x v="1"/>
    <x v="263"/>
    <x v="240"/>
    <x v="76"/>
    <m/>
    <n v="3860"/>
    <n v="-3860"/>
  </r>
  <r>
    <s v="2025"/>
    <s v="11"/>
    <x v="10"/>
    <s v="2025 - 11"/>
    <m/>
    <d v="2025-11-11T00:00:00"/>
    <s v="25919327"/>
    <x v="1"/>
    <x v="263"/>
    <x v="122"/>
    <x v="45"/>
    <m/>
    <n v="6140.29"/>
    <n v="-6140.29"/>
  </r>
  <r>
    <s v="2025"/>
    <s v="11"/>
    <x v="10"/>
    <s v="2025 - 11"/>
    <m/>
    <d v="2025-11-30T00:00:00"/>
    <s v="25918628"/>
    <x v="1"/>
    <x v="227"/>
    <x v="149"/>
    <x v="3"/>
    <n v="3275"/>
    <m/>
    <n v="3275"/>
  </r>
  <r>
    <s v="2025"/>
    <s v="11"/>
    <x v="10"/>
    <s v="2025 - 11"/>
    <m/>
    <d v="2025-11-30T00:00:00"/>
    <s v="25918326"/>
    <x v="0"/>
    <x v="227"/>
    <x v="55"/>
    <x v="140"/>
    <m/>
    <n v="3300"/>
    <n v="-3300"/>
  </r>
  <r>
    <s v="2025"/>
    <s v="11"/>
    <x v="10"/>
    <s v="2025 - 11"/>
    <m/>
    <d v="2025-11-11T00:00:00"/>
    <s v="25919774"/>
    <x v="1"/>
    <x v="263"/>
    <x v="168"/>
    <x v="54"/>
    <m/>
    <n v="5710.93"/>
    <n v="-5710.93"/>
  </r>
  <r>
    <s v="2025"/>
    <s v="11"/>
    <x v="10"/>
    <s v="2025 - 11"/>
    <m/>
    <d v="2025-11-14T00:00:00"/>
    <s v="25920016"/>
    <x v="1"/>
    <x v="263"/>
    <x v="123"/>
    <x v="58"/>
    <n v="2855.46"/>
    <m/>
    <n v="2855.46"/>
  </r>
  <r>
    <s v="2025"/>
    <s v="11"/>
    <x v="10"/>
    <s v="2025 - 11"/>
    <m/>
    <d v="2025-11-30T00:00:00"/>
    <s v="25918966"/>
    <x v="1"/>
    <x v="227"/>
    <x v="74"/>
    <x v="0"/>
    <n v="2364.3000000000002"/>
    <m/>
    <n v="2364.3000000000002"/>
  </r>
  <r>
    <s v="2025"/>
    <s v="11"/>
    <x v="10"/>
    <s v="2025 - 11"/>
    <m/>
    <d v="2025-11-04T00:00:00"/>
    <s v="25803265"/>
    <x v="0"/>
    <x v="2"/>
    <x v="32"/>
    <x v="95"/>
    <n v="2600"/>
    <m/>
    <n v="2600"/>
  </r>
  <r>
    <s v="2025"/>
    <s v="11"/>
    <x v="10"/>
    <s v="2025 - 11"/>
    <m/>
    <d v="2025-11-11T00:00:00"/>
    <s v="25919533"/>
    <x v="1"/>
    <x v="263"/>
    <x v="248"/>
    <x v="123"/>
    <m/>
    <n v="2500"/>
    <n v="-2500"/>
  </r>
  <r>
    <s v="2025"/>
    <s v="11"/>
    <x v="10"/>
    <s v="2025 - 11"/>
    <m/>
    <d v="2025-11-11T00:00:00"/>
    <s v="25803406"/>
    <x v="0"/>
    <x v="2"/>
    <x v="242"/>
    <x v="19"/>
    <m/>
    <n v="4000"/>
    <n v="-4000"/>
  </r>
  <r>
    <s v="2025"/>
    <s v="11"/>
    <x v="10"/>
    <s v="2025 - 11"/>
    <m/>
    <d v="2025-11-11T00:00:00"/>
    <s v="25803360"/>
    <x v="0"/>
    <x v="2"/>
    <x v="66"/>
    <x v="0"/>
    <m/>
    <n v="1677.89"/>
    <n v="-1677.89"/>
  </r>
  <r>
    <s v="2025"/>
    <s v="11"/>
    <x v="10"/>
    <s v="2025 - 11"/>
    <m/>
    <d v="2025-11-11T00:00:00"/>
    <s v="25919439"/>
    <x v="0"/>
    <x v="263"/>
    <x v="129"/>
    <x v="3"/>
    <n v="3275"/>
    <m/>
    <n v="3275"/>
  </r>
  <r>
    <s v="2025"/>
    <s v="11"/>
    <x v="10"/>
    <s v="2025 - 11"/>
    <m/>
    <d v="2025-11-11T00:00:00"/>
    <s v="25919299"/>
    <x v="1"/>
    <x v="263"/>
    <x v="253"/>
    <x v="0"/>
    <m/>
    <n v="4850"/>
    <n v="-4850"/>
  </r>
  <r>
    <s v="2025"/>
    <s v="11"/>
    <x v="10"/>
    <s v="2025 - 11"/>
    <m/>
    <d v="2025-11-11T00:00:00"/>
    <s v="25803438"/>
    <x v="0"/>
    <x v="2"/>
    <x v="2"/>
    <x v="0"/>
    <m/>
    <n v="1723.44"/>
    <n v="-1723.44"/>
  </r>
  <r>
    <s v="2025"/>
    <s v="11"/>
    <x v="10"/>
    <s v="2025 - 11"/>
    <m/>
    <d v="2025-11-30T00:00:00"/>
    <s v="25918554"/>
    <x v="0"/>
    <x v="227"/>
    <x v="169"/>
    <x v="87"/>
    <m/>
    <n v="5500"/>
    <n v="-5500"/>
  </r>
  <r>
    <s v="2025"/>
    <s v="11"/>
    <x v="10"/>
    <s v="2025 - 11"/>
    <m/>
    <d v="2025-11-30T00:00:00"/>
    <s v="25918976"/>
    <x v="0"/>
    <x v="227"/>
    <x v="86"/>
    <x v="4"/>
    <m/>
    <n v="2449.11"/>
    <n v="-2449.11"/>
  </r>
  <r>
    <s v="2025"/>
    <s v="11"/>
    <x v="10"/>
    <s v="2025 - 11"/>
    <m/>
    <d v="2025-11-11T00:00:00"/>
    <s v="25919293"/>
    <x v="0"/>
    <x v="263"/>
    <x v="245"/>
    <x v="0"/>
    <n v="2850"/>
    <m/>
    <n v="2850"/>
  </r>
  <r>
    <s v="2025"/>
    <s v="11"/>
    <x v="10"/>
    <s v="2025 - 11"/>
    <m/>
    <d v="2025-11-30T00:00:00"/>
    <s v="25918848"/>
    <x v="1"/>
    <x v="227"/>
    <x v="99"/>
    <x v="101"/>
    <n v="2300"/>
    <m/>
    <n v="2300"/>
  </r>
  <r>
    <s v="2025"/>
    <s v="11"/>
    <x v="10"/>
    <s v="2025 - 11"/>
    <m/>
    <d v="2025-11-30T00:00:00"/>
    <s v="25919126"/>
    <x v="1"/>
    <x v="227"/>
    <x v="266"/>
    <x v="41"/>
    <n v="1450"/>
    <m/>
    <n v="1450"/>
  </r>
  <r>
    <s v="2025"/>
    <s v="11"/>
    <x v="10"/>
    <s v="2025 - 11"/>
    <m/>
    <d v="2025-11-30T00:00:00"/>
    <s v="25918704"/>
    <x v="1"/>
    <x v="227"/>
    <x v="248"/>
    <x v="123"/>
    <n v="2500"/>
    <m/>
    <n v="2500"/>
  </r>
  <r>
    <s v="2025"/>
    <s v="11"/>
    <x v="10"/>
    <s v="2025 - 11"/>
    <m/>
    <d v="2025-11-30T00:00:00"/>
    <s v="25918904"/>
    <x v="1"/>
    <x v="227"/>
    <x v="98"/>
    <x v="20"/>
    <n v="4620.91"/>
    <m/>
    <n v="4620.91"/>
  </r>
  <r>
    <s v="2025"/>
    <s v="11"/>
    <x v="10"/>
    <s v="2025 - 11"/>
    <m/>
    <d v="2025-11-11T00:00:00"/>
    <s v="25919630"/>
    <x v="0"/>
    <x v="263"/>
    <x v="101"/>
    <x v="4"/>
    <n v="2498.54"/>
    <m/>
    <n v="2498.54"/>
  </r>
  <r>
    <s v="2025"/>
    <s v="11"/>
    <x v="10"/>
    <s v="2025 - 11"/>
    <m/>
    <d v="2025-11-30T00:00:00"/>
    <s v="25918418"/>
    <x v="1"/>
    <x v="227"/>
    <x v="32"/>
    <x v="112"/>
    <n v="2150"/>
    <m/>
    <n v="2150"/>
  </r>
  <r>
    <s v="2025"/>
    <s v="11"/>
    <x v="10"/>
    <s v="2025 - 11"/>
    <m/>
    <d v="2025-11-11T00:00:00"/>
    <s v="25803350"/>
    <x v="0"/>
    <x v="2"/>
    <x v="122"/>
    <x v="45"/>
    <m/>
    <n v="6140.29"/>
    <n v="-6140.29"/>
  </r>
  <r>
    <s v="2025"/>
    <s v="11"/>
    <x v="10"/>
    <s v="2025 - 11"/>
    <m/>
    <d v="2025-11-21T00:00:00"/>
    <s v="25920036"/>
    <x v="1"/>
    <x v="271"/>
    <x v="276"/>
    <x v="3"/>
    <m/>
    <n v="3080.22"/>
    <n v="-3080.22"/>
  </r>
  <r>
    <s v="2025"/>
    <s v="11"/>
    <x v="10"/>
    <s v="2025 - 11"/>
    <m/>
    <d v="2025-11-11T00:00:00"/>
    <s v="25919413"/>
    <x v="1"/>
    <x v="263"/>
    <x v="43"/>
    <x v="83"/>
    <m/>
    <n v="2500"/>
    <n v="-2500"/>
  </r>
  <r>
    <s v="2025"/>
    <s v="11"/>
    <x v="10"/>
    <s v="2025 - 11"/>
    <m/>
    <d v="2025-11-30T00:00:00"/>
    <s v="25918504"/>
    <x v="0"/>
    <x v="227"/>
    <x v="14"/>
    <x v="8"/>
    <m/>
    <n v="4033.88"/>
    <n v="-4033.88"/>
  </r>
  <r>
    <s v="2025"/>
    <s v="11"/>
    <x v="10"/>
    <s v="2025 - 11"/>
    <m/>
    <d v="2025-11-11T00:00:00"/>
    <s v="25919730"/>
    <x v="0"/>
    <x v="263"/>
    <x v="109"/>
    <x v="49"/>
    <n v="1821.75"/>
    <m/>
    <n v="1821.75"/>
  </r>
  <r>
    <s v="2025"/>
    <s v="11"/>
    <x v="10"/>
    <s v="2025 - 11"/>
    <m/>
    <d v="2025-11-30T00:00:00"/>
    <s v="25918464"/>
    <x v="1"/>
    <x v="227"/>
    <x v="102"/>
    <x v="18"/>
    <n v="4250.75"/>
    <m/>
    <n v="4250.75"/>
  </r>
  <r>
    <s v="2025"/>
    <s v="11"/>
    <x v="10"/>
    <s v="2025 - 11"/>
    <m/>
    <d v="2025-11-11T00:00:00"/>
    <s v="25919886"/>
    <x v="0"/>
    <x v="263"/>
    <x v="130"/>
    <x v="60"/>
    <n v="5361.15"/>
    <m/>
    <n v="5361.15"/>
  </r>
  <r>
    <s v="2025"/>
    <s v="11"/>
    <x v="10"/>
    <s v="2025 - 11"/>
    <m/>
    <d v="2025-11-11T00:00:00"/>
    <s v="25803354"/>
    <x v="0"/>
    <x v="2"/>
    <x v="26"/>
    <x v="0"/>
    <m/>
    <n v="1993.32"/>
    <n v="-1993.32"/>
  </r>
  <r>
    <s v="2025"/>
    <s v="11"/>
    <x v="10"/>
    <s v="2025 - 11"/>
    <m/>
    <d v="2025-11-01T00:00:00"/>
    <s v="25704322"/>
    <x v="2"/>
    <x v="304"/>
    <x v="120"/>
    <x v="110"/>
    <n v="2000"/>
    <m/>
    <n v="2000"/>
  </r>
  <r>
    <s v="2025"/>
    <s v="11"/>
    <x v="10"/>
    <s v="2025 - 11"/>
    <m/>
    <d v="2025-10-28T00:00:00"/>
    <s v="25704762"/>
    <x v="17"/>
    <x v="299"/>
    <x v="275"/>
    <x v="124"/>
    <n v="277.52"/>
    <m/>
    <n v="277.52"/>
  </r>
  <r>
    <s v="2025"/>
    <s v="11"/>
    <x v="10"/>
    <s v="2025 - 11"/>
    <m/>
    <d v="2025-11-30T00:00:00"/>
    <s v="25918666"/>
    <x v="0"/>
    <x v="227"/>
    <x v="210"/>
    <x v="0"/>
    <m/>
    <n v="2491.65"/>
    <n v="-2491.65"/>
  </r>
  <r>
    <s v="2025"/>
    <s v="11"/>
    <x v="10"/>
    <s v="2025 - 11"/>
    <m/>
    <d v="2025-11-04T00:00:00"/>
    <s v="25919151"/>
    <x v="1"/>
    <x v="241"/>
    <x v="46"/>
    <x v="98"/>
    <m/>
    <n v="710.14"/>
    <n v="-710.14"/>
  </r>
  <r>
    <s v="2025"/>
    <s v="11"/>
    <x v="10"/>
    <s v="2025 - 11"/>
    <m/>
    <d v="2025-11-30T00:00:00"/>
    <s v="25918322"/>
    <x v="0"/>
    <x v="227"/>
    <x v="55"/>
    <x v="69"/>
    <m/>
    <n v="3500"/>
    <n v="-3500"/>
  </r>
  <r>
    <s v="2025"/>
    <s v="11"/>
    <x v="10"/>
    <s v="2025 - 11"/>
    <m/>
    <d v="2025-11-11T00:00:00"/>
    <s v="25919674"/>
    <x v="1"/>
    <x v="263"/>
    <x v="207"/>
    <x v="4"/>
    <m/>
    <n v="1750"/>
    <n v="-1750"/>
  </r>
  <r>
    <s v="2025"/>
    <s v="11"/>
    <x v="10"/>
    <s v="2025 - 11"/>
    <m/>
    <d v="2025-11-11T00:00:00"/>
    <s v="25919952"/>
    <x v="0"/>
    <x v="136"/>
    <x v="259"/>
    <x v="45"/>
    <n v="2000"/>
    <m/>
    <n v="2000"/>
  </r>
  <r>
    <s v="2025"/>
    <s v="11"/>
    <x v="10"/>
    <s v="2025 - 11"/>
    <m/>
    <d v="2025-11-11T00:00:00"/>
    <s v="25919592"/>
    <x v="1"/>
    <x v="263"/>
    <x v="5"/>
    <x v="3"/>
    <m/>
    <n v="2055.98"/>
    <n v="-2055.98"/>
  </r>
  <r>
    <s v="2025"/>
    <s v="11"/>
    <x v="10"/>
    <s v="2025 - 11"/>
    <m/>
    <d v="2025-11-11T00:00:00"/>
    <s v="25919782"/>
    <x v="1"/>
    <x v="263"/>
    <x v="121"/>
    <x v="0"/>
    <m/>
    <n v="2238.15"/>
    <n v="-2238.15"/>
  </r>
  <r>
    <s v="2025"/>
    <s v="11"/>
    <x v="10"/>
    <s v="2025 - 11"/>
    <m/>
    <d v="2025-11-11T00:00:00"/>
    <s v="25919239"/>
    <x v="1"/>
    <x v="263"/>
    <x v="274"/>
    <x v="95"/>
    <m/>
    <n v="2600"/>
    <n v="-2600"/>
  </r>
  <r>
    <s v="2025"/>
    <s v="11"/>
    <x v="10"/>
    <s v="2025 - 11"/>
    <m/>
    <d v="2025-11-11T00:00:00"/>
    <s v="25803463"/>
    <x v="0"/>
    <x v="2"/>
    <x v="269"/>
    <x v="49"/>
    <m/>
    <n v="2950"/>
    <n v="-2950"/>
  </r>
  <r>
    <s v="2025"/>
    <s v="11"/>
    <x v="10"/>
    <s v="2025 - 11"/>
    <m/>
    <d v="2025-11-10T00:00:00"/>
    <s v="25200246"/>
    <x v="5"/>
    <x v="287"/>
    <x v="55"/>
    <x v="95"/>
    <n v="2891.25"/>
    <m/>
    <n v="2891.25"/>
  </r>
  <r>
    <s v="2025"/>
    <s v="11"/>
    <x v="10"/>
    <s v="2025 - 11"/>
    <m/>
    <d v="2025-11-07T00:00:00"/>
    <s v="25803290"/>
    <x v="0"/>
    <x v="2"/>
    <x v="179"/>
    <x v="78"/>
    <n v="1750"/>
    <m/>
    <n v="1750"/>
  </r>
  <r>
    <s v="2025"/>
    <s v="11"/>
    <x v="10"/>
    <s v="2025 - 11"/>
    <m/>
    <d v="2025-11-11T00:00:00"/>
    <s v="25803317"/>
    <x v="0"/>
    <x v="2"/>
    <x v="32"/>
    <x v="95"/>
    <m/>
    <n v="3242"/>
    <n v="-3242"/>
  </r>
  <r>
    <s v="2025"/>
    <s v="11"/>
    <x v="10"/>
    <s v="2025 - 11"/>
    <m/>
    <d v="2025-11-11T00:00:00"/>
    <s v="25803439"/>
    <x v="0"/>
    <x v="2"/>
    <x v="166"/>
    <x v="0"/>
    <m/>
    <n v="1700"/>
    <n v="-1700"/>
  </r>
  <r>
    <s v="2025"/>
    <s v="11"/>
    <x v="10"/>
    <s v="2025 - 11"/>
    <m/>
    <d v="2025-11-30T00:00:00"/>
    <s v="25918892"/>
    <x v="0"/>
    <x v="227"/>
    <x v="257"/>
    <x v="0"/>
    <m/>
    <n v="1494.99"/>
    <n v="-1494.99"/>
  </r>
  <r>
    <s v="2025"/>
    <s v="11"/>
    <x v="10"/>
    <s v="2025 - 11"/>
    <m/>
    <d v="2025-11-11T00:00:00"/>
    <s v="25919347"/>
    <x v="1"/>
    <x v="263"/>
    <x v="216"/>
    <x v="41"/>
    <m/>
    <n v="2450"/>
    <n v="-2450"/>
  </r>
  <r>
    <s v="2025"/>
    <s v="11"/>
    <x v="10"/>
    <s v="2025 - 11"/>
    <m/>
    <d v="2025-11-11T00:00:00"/>
    <s v="25919596"/>
    <x v="1"/>
    <x v="263"/>
    <x v="49"/>
    <x v="31"/>
    <m/>
    <n v="3747.6"/>
    <n v="-3747.6"/>
  </r>
  <r>
    <s v="2025"/>
    <s v="11"/>
    <x v="10"/>
    <s v="2025 - 11"/>
    <m/>
    <d v="2025-11-30T00:00:00"/>
    <s v="25918640"/>
    <x v="0"/>
    <x v="227"/>
    <x v="239"/>
    <x v="3"/>
    <m/>
    <n v="3275"/>
    <n v="-3275"/>
  </r>
  <r>
    <s v="2025"/>
    <s v="11"/>
    <x v="10"/>
    <s v="2025 - 11"/>
    <m/>
    <d v="2025-10-28T00:00:00"/>
    <s v="25704761"/>
    <x v="3"/>
    <x v="167"/>
    <x v="55"/>
    <x v="124"/>
    <m/>
    <n v="2881.53"/>
    <n v="-2881.53"/>
  </r>
  <r>
    <s v="2025"/>
    <s v="11"/>
    <x v="10"/>
    <s v="2025 - 11"/>
    <m/>
    <d v="2025-11-11T00:00:00"/>
    <s v="25919568"/>
    <x v="0"/>
    <x v="263"/>
    <x v="41"/>
    <x v="0"/>
    <n v="2928.69"/>
    <m/>
    <n v="2928.69"/>
  </r>
  <r>
    <s v="2025"/>
    <s v="11"/>
    <x v="10"/>
    <s v="2025 - 11"/>
    <m/>
    <d v="2025-11-30T00:00:00"/>
    <s v="25918566"/>
    <x v="1"/>
    <x v="227"/>
    <x v="50"/>
    <x v="32"/>
    <n v="2342.25"/>
    <m/>
    <n v="2342.25"/>
  </r>
  <r>
    <s v="2025"/>
    <s v="11"/>
    <x v="10"/>
    <s v="2025 - 11"/>
    <m/>
    <d v="2025-11-01T00:00:00"/>
    <s v="25704567"/>
    <x v="12"/>
    <x v="12"/>
    <x v="55"/>
    <x v="48"/>
    <n v="27.21"/>
    <m/>
    <n v="27.21"/>
  </r>
  <r>
    <s v="2025"/>
    <s v="11"/>
    <x v="10"/>
    <s v="2025 - 11"/>
    <m/>
    <d v="2025-11-11T00:00:00"/>
    <s v="25803471"/>
    <x v="0"/>
    <x v="2"/>
    <x v="81"/>
    <x v="7"/>
    <m/>
    <n v="2800"/>
    <n v="-2800"/>
  </r>
  <r>
    <s v="2025"/>
    <s v="11"/>
    <x v="10"/>
    <s v="2025 - 11"/>
    <m/>
    <d v="2025-11-30T00:00:00"/>
    <s v="25919000"/>
    <x v="1"/>
    <x v="227"/>
    <x v="58"/>
    <x v="37"/>
    <n v="2888.78"/>
    <m/>
    <n v="2888.78"/>
  </r>
  <r>
    <s v="2025"/>
    <s v="11"/>
    <x v="10"/>
    <s v="2025 - 11"/>
    <m/>
    <d v="2025-11-30T00:00:00"/>
    <s v="25918448"/>
    <x v="0"/>
    <x v="227"/>
    <x v="164"/>
    <x v="58"/>
    <m/>
    <n v="3050"/>
    <n v="-3050"/>
  </r>
  <r>
    <s v="2025"/>
    <s v="11"/>
    <x v="10"/>
    <s v="2025 - 11"/>
    <m/>
    <d v="2025-11-11T00:00:00"/>
    <s v="25919241"/>
    <x v="1"/>
    <x v="263"/>
    <x v="57"/>
    <x v="50"/>
    <m/>
    <n v="1829.53"/>
    <n v="-1829.53"/>
  </r>
  <r>
    <s v="2025"/>
    <s v="11"/>
    <x v="10"/>
    <s v="2025 - 11"/>
    <m/>
    <d v="2025-11-30T00:00:00"/>
    <s v="25918794"/>
    <x v="1"/>
    <x v="227"/>
    <x v="178"/>
    <x v="18"/>
    <n v="2932.13"/>
    <m/>
    <n v="2932.13"/>
  </r>
  <r>
    <s v="2025"/>
    <s v="11"/>
    <x v="10"/>
    <s v="2025 - 11"/>
    <m/>
    <d v="2025-11-30T00:00:00"/>
    <s v="25918798"/>
    <x v="1"/>
    <x v="227"/>
    <x v="2"/>
    <x v="0"/>
    <n v="1723.44"/>
    <m/>
    <n v="1723.44"/>
  </r>
  <r>
    <s v="2025"/>
    <s v="11"/>
    <x v="10"/>
    <s v="2025 - 11"/>
    <m/>
    <d v="2025-11-11T00:00:00"/>
    <s v="25919373"/>
    <x v="1"/>
    <x v="263"/>
    <x v="172"/>
    <x v="6"/>
    <m/>
    <n v="2464.4699999999998"/>
    <n v="-2464.4699999999998"/>
  </r>
  <r>
    <s v="2025"/>
    <s v="11"/>
    <x v="10"/>
    <s v="2025 - 11"/>
    <m/>
    <d v="2025-11-30T00:00:00"/>
    <s v="25919038"/>
    <x v="0"/>
    <x v="227"/>
    <x v="179"/>
    <x v="78"/>
    <m/>
    <n v="1750"/>
    <n v="-1750"/>
  </r>
  <r>
    <s v="2025"/>
    <s v="11"/>
    <x v="10"/>
    <s v="2025 - 11"/>
    <m/>
    <d v="2025-11-30T00:00:00"/>
    <s v="25918794"/>
    <x v="0"/>
    <x v="227"/>
    <x v="178"/>
    <x v="18"/>
    <m/>
    <n v="2932.13"/>
    <n v="-2932.13"/>
  </r>
  <r>
    <s v="2025"/>
    <s v="11"/>
    <x v="10"/>
    <s v="2025 - 11"/>
    <m/>
    <d v="2025-11-11T00:00:00"/>
    <s v="25919822"/>
    <x v="1"/>
    <x v="263"/>
    <x v="3"/>
    <x v="2"/>
    <m/>
    <n v="2316.23"/>
    <n v="-2316.23"/>
  </r>
  <r>
    <s v="2025"/>
    <s v="11"/>
    <x v="10"/>
    <s v="2025 - 11"/>
    <m/>
    <d v="2025-11-07T00:00:00"/>
    <s v="25200245"/>
    <x v="3"/>
    <x v="293"/>
    <x v="55"/>
    <x v="124"/>
    <n v="2677.61"/>
    <m/>
    <n v="2677.61"/>
  </r>
  <r>
    <s v="2025"/>
    <s v="11"/>
    <x v="10"/>
    <s v="2025 - 11"/>
    <m/>
    <d v="2025-11-13T00:00:00"/>
    <s v="25200249"/>
    <x v="5"/>
    <x v="285"/>
    <x v="55"/>
    <x v="124"/>
    <m/>
    <n v="3157.94"/>
    <n v="-3157.94"/>
  </r>
  <r>
    <s v="2025"/>
    <s v="11"/>
    <x v="10"/>
    <s v="2025 - 11"/>
    <m/>
    <d v="2025-11-11T00:00:00"/>
    <s v="25803421"/>
    <x v="0"/>
    <x v="2"/>
    <x v="53"/>
    <x v="64"/>
    <m/>
    <n v="1977.9"/>
    <n v="-1977.9"/>
  </r>
  <r>
    <s v="2025"/>
    <s v="11"/>
    <x v="10"/>
    <s v="2025 - 11"/>
    <m/>
    <d v="2025-11-11T00:00:00"/>
    <s v="25803349"/>
    <x v="0"/>
    <x v="2"/>
    <x v="55"/>
    <x v="140"/>
    <m/>
    <n v="3300"/>
    <n v="-3300"/>
  </r>
  <r>
    <s v="2025"/>
    <s v="11"/>
    <x v="10"/>
    <s v="2025 - 11"/>
    <m/>
    <d v="2025-11-11T00:00:00"/>
    <s v="25919525"/>
    <x v="0"/>
    <x v="263"/>
    <x v="19"/>
    <x v="11"/>
    <n v="1610.06"/>
    <m/>
    <n v="1610.06"/>
  </r>
  <r>
    <s v="2025"/>
    <s v="11"/>
    <x v="10"/>
    <s v="2025 - 11"/>
    <m/>
    <d v="2025-11-11T00:00:00"/>
    <s v="25919497"/>
    <x v="1"/>
    <x v="263"/>
    <x v="4"/>
    <x v="0"/>
    <m/>
    <n v="2082"/>
    <n v="-2082"/>
  </r>
  <r>
    <s v="2025"/>
    <s v="11"/>
    <x v="10"/>
    <s v="2025 - 11"/>
    <m/>
    <d v="2025-11-30T00:00:00"/>
    <s v="25918852"/>
    <x v="1"/>
    <x v="227"/>
    <x v="29"/>
    <x v="9"/>
    <n v="3075.11"/>
    <m/>
    <n v="3075.11"/>
  </r>
  <r>
    <s v="2025"/>
    <s v="11"/>
    <x v="10"/>
    <s v="2025 - 11"/>
    <m/>
    <d v="2025-11-11T00:00:00"/>
    <s v="25803379"/>
    <x v="0"/>
    <x v="2"/>
    <x v="244"/>
    <x v="7"/>
    <m/>
    <n v="1900"/>
    <n v="-1900"/>
  </r>
  <r>
    <s v="2025"/>
    <s v="11"/>
    <x v="10"/>
    <s v="2025 - 11"/>
    <m/>
    <d v="2025-11-11T00:00:00"/>
    <s v="25919217"/>
    <x v="0"/>
    <x v="263"/>
    <x v="32"/>
    <x v="8"/>
    <n v="4810.3599999999997"/>
    <m/>
    <n v="4810.3599999999997"/>
  </r>
  <r>
    <s v="2025"/>
    <s v="11"/>
    <x v="10"/>
    <s v="2025 - 11"/>
    <m/>
    <d v="2025-11-11T00:00:00"/>
    <s v="25919171"/>
    <x v="0"/>
    <x v="263"/>
    <x v="273"/>
    <x v="41"/>
    <n v="2350"/>
    <m/>
    <n v="2350"/>
  </r>
  <r>
    <s v="2025"/>
    <s v="11"/>
    <x v="10"/>
    <s v="2025 - 11"/>
    <m/>
    <d v="2025-11-11T00:00:00"/>
    <s v="25919564"/>
    <x v="0"/>
    <x v="263"/>
    <x v="167"/>
    <x v="74"/>
    <n v="2914.8"/>
    <m/>
    <n v="2914.8"/>
  </r>
  <r>
    <s v="2025"/>
    <s v="11"/>
    <x v="10"/>
    <s v="2025 - 11"/>
    <m/>
    <d v="2025-11-30T00:00:00"/>
    <s v="25918422"/>
    <x v="0"/>
    <x v="227"/>
    <x v="32"/>
    <x v="98"/>
    <m/>
    <n v="1750"/>
    <n v="-1750"/>
  </r>
  <r>
    <s v="2025"/>
    <s v="11"/>
    <x v="10"/>
    <s v="2025 - 11"/>
    <m/>
    <d v="2025-11-11T00:00:00"/>
    <s v="25803513"/>
    <x v="0"/>
    <x v="2"/>
    <x v="20"/>
    <x v="12"/>
    <m/>
    <n v="2394.3000000000002"/>
    <n v="-2394.3000000000002"/>
  </r>
  <r>
    <s v="2025"/>
    <s v="11"/>
    <x v="10"/>
    <s v="2025 - 11"/>
    <m/>
    <d v="2025-11-11T00:00:00"/>
    <s v="25803405"/>
    <x v="0"/>
    <x v="2"/>
    <x v="251"/>
    <x v="129"/>
    <m/>
    <n v="2250"/>
    <n v="-2250"/>
  </r>
  <r>
    <s v="2025"/>
    <s v="11"/>
    <x v="10"/>
    <s v="2025 - 11"/>
    <m/>
    <d v="2025-11-30T00:00:00"/>
    <s v="25918764"/>
    <x v="0"/>
    <x v="227"/>
    <x v="101"/>
    <x v="24"/>
    <m/>
    <n v="2737.83"/>
    <n v="-2737.83"/>
  </r>
  <r>
    <s v="2025"/>
    <s v="11"/>
    <x v="10"/>
    <s v="2025 - 11"/>
    <m/>
    <d v="2025-11-11T00:00:00"/>
    <s v="25919712"/>
    <x v="1"/>
    <x v="263"/>
    <x v="99"/>
    <x v="101"/>
    <m/>
    <n v="2300"/>
    <n v="-2300"/>
  </r>
  <r>
    <s v="2025"/>
    <s v="11"/>
    <x v="10"/>
    <s v="2025 - 11"/>
    <m/>
    <d v="2025-11-30T00:00:00"/>
    <s v="25918636"/>
    <x v="1"/>
    <x v="227"/>
    <x v="143"/>
    <x v="7"/>
    <n v="3250"/>
    <m/>
    <n v="3250"/>
  </r>
  <r>
    <s v="2025"/>
    <s v="11"/>
    <x v="10"/>
    <s v="2025 - 11"/>
    <m/>
    <d v="2025-11-04T00:00:00"/>
    <s v="25919147"/>
    <x v="1"/>
    <x v="229"/>
    <x v="213"/>
    <x v="141"/>
    <m/>
    <n v="197.26"/>
    <n v="-197.26"/>
  </r>
  <r>
    <s v="2025"/>
    <s v="11"/>
    <x v="10"/>
    <s v="2025 - 11"/>
    <m/>
    <d v="2025-11-30T00:00:00"/>
    <s v="25918484"/>
    <x v="0"/>
    <x v="227"/>
    <x v="152"/>
    <x v="6"/>
    <m/>
    <n v="1911.79"/>
    <n v="-1911.79"/>
  </r>
  <r>
    <s v="2025"/>
    <s v="11"/>
    <x v="10"/>
    <s v="2025 - 11"/>
    <m/>
    <d v="2025-11-11T00:00:00"/>
    <s v="25919844"/>
    <x v="1"/>
    <x v="263"/>
    <x v="74"/>
    <x v="0"/>
    <m/>
    <n v="2364.3000000000002"/>
    <n v="-2364.3000000000002"/>
  </r>
  <r>
    <s v="2025"/>
    <s v="11"/>
    <x v="10"/>
    <s v="2025 - 11"/>
    <m/>
    <d v="2025-11-11T00:00:00"/>
    <s v="25919385"/>
    <x v="1"/>
    <x v="263"/>
    <x v="78"/>
    <x v="0"/>
    <m/>
    <n v="1568.43"/>
    <n v="-1568.43"/>
  </r>
  <r>
    <s v="2025"/>
    <s v="11"/>
    <x v="10"/>
    <s v="2025 - 11"/>
    <m/>
    <d v="2025-11-30T00:00:00"/>
    <s v="25918410"/>
    <x v="1"/>
    <x v="227"/>
    <x v="32"/>
    <x v="8"/>
    <n v="3750"/>
    <m/>
    <n v="3750"/>
  </r>
  <r>
    <s v="2025"/>
    <s v="11"/>
    <x v="10"/>
    <s v="2025 - 11"/>
    <m/>
    <d v="2025-11-11T00:00:00"/>
    <s v="25803393"/>
    <x v="0"/>
    <x v="2"/>
    <x v="213"/>
    <x v="141"/>
    <m/>
    <n v="3000"/>
    <n v="-3000"/>
  </r>
  <r>
    <s v="2025"/>
    <s v="11"/>
    <x v="10"/>
    <s v="2025 - 11"/>
    <m/>
    <d v="2025-11-04T00:00:00"/>
    <s v="25803266"/>
    <x v="0"/>
    <x v="2"/>
    <x v="274"/>
    <x v="95"/>
    <m/>
    <n v="2600"/>
    <n v="-2600"/>
  </r>
  <r>
    <s v="2025"/>
    <s v="11"/>
    <x v="10"/>
    <s v="2025 - 11"/>
    <m/>
    <d v="2025-11-11T00:00:00"/>
    <s v="25919393"/>
    <x v="1"/>
    <x v="263"/>
    <x v="119"/>
    <x v="57"/>
    <m/>
    <n v="3426.56"/>
    <n v="-3426.56"/>
  </r>
  <r>
    <s v="2025"/>
    <s v="11"/>
    <x v="10"/>
    <s v="2025 - 11"/>
    <m/>
    <d v="2025-11-30T00:00:00"/>
    <s v="25919082"/>
    <x v="1"/>
    <x v="227"/>
    <x v="62"/>
    <x v="18"/>
    <n v="2516.83"/>
    <m/>
    <n v="2516.83"/>
  </r>
  <r>
    <s v="2025"/>
    <s v="11"/>
    <x v="10"/>
    <s v="2025 - 11"/>
    <m/>
    <d v="2025-11-30T00:00:00"/>
    <s v="25918928"/>
    <x v="1"/>
    <x v="227"/>
    <x v="189"/>
    <x v="82"/>
    <n v="4164"/>
    <m/>
    <n v="4164"/>
  </r>
  <r>
    <s v="2025"/>
    <s v="11"/>
    <x v="10"/>
    <s v="2025 - 11"/>
    <m/>
    <d v="2025-11-11T00:00:00"/>
    <s v="25803519"/>
    <x v="0"/>
    <x v="2"/>
    <x v="261"/>
    <x v="0"/>
    <m/>
    <n v="2100"/>
    <n v="-2100"/>
  </r>
  <r>
    <s v="2025"/>
    <s v="11"/>
    <x v="10"/>
    <s v="2025 - 11"/>
    <m/>
    <d v="2025-11-11T00:00:00"/>
    <s v="25919652"/>
    <x v="0"/>
    <x v="263"/>
    <x v="30"/>
    <x v="18"/>
    <n v="2278.88"/>
    <m/>
    <n v="2278.88"/>
  </r>
  <r>
    <s v="2025"/>
    <s v="11"/>
    <x v="10"/>
    <s v="2025 - 11"/>
    <m/>
    <d v="2025-11-30T00:00:00"/>
    <s v="25919024"/>
    <x v="0"/>
    <x v="227"/>
    <x v="158"/>
    <x v="74"/>
    <m/>
    <n v="2000"/>
    <n v="-2000"/>
  </r>
  <r>
    <s v="2025"/>
    <s v="11"/>
    <x v="10"/>
    <s v="2025 - 11"/>
    <m/>
    <d v="2025-11-30T00:00:00"/>
    <s v="25918586"/>
    <x v="1"/>
    <x v="227"/>
    <x v="43"/>
    <x v="83"/>
    <n v="2500"/>
    <m/>
    <n v="2500"/>
  </r>
  <r>
    <s v="2025"/>
    <s v="11"/>
    <x v="10"/>
    <s v="2025 - 11"/>
    <m/>
    <d v="2025-11-30T00:00:00"/>
    <s v="25918780"/>
    <x v="1"/>
    <x v="227"/>
    <x v="69"/>
    <x v="43"/>
    <n v="1552.29"/>
    <m/>
    <n v="1552.29"/>
  </r>
  <r>
    <s v="2025"/>
    <s v="11"/>
    <x v="10"/>
    <s v="2025 - 11"/>
    <m/>
    <d v="2025-10-21T00:00:00"/>
    <s v="25704401"/>
    <x v="2"/>
    <x v="251"/>
    <x v="131"/>
    <x v="142"/>
    <n v="1200"/>
    <m/>
    <n v="1200"/>
  </r>
  <r>
    <s v="2025"/>
    <s v="11"/>
    <x v="10"/>
    <s v="2025 - 11"/>
    <m/>
    <d v="2025-11-11T00:00:00"/>
    <s v="25919205"/>
    <x v="0"/>
    <x v="263"/>
    <x v="32"/>
    <x v="98"/>
    <n v="4065"/>
    <m/>
    <n v="4065"/>
  </r>
  <r>
    <s v="2025"/>
    <s v="11"/>
    <x v="10"/>
    <s v="2025 - 11"/>
    <m/>
    <d v="2025-11-30T00:00:00"/>
    <s v="25918568"/>
    <x v="1"/>
    <x v="227"/>
    <x v="119"/>
    <x v="57"/>
    <n v="3426.56"/>
    <m/>
    <n v="3426.56"/>
  </r>
  <r>
    <s v="2025"/>
    <s v="11"/>
    <x v="10"/>
    <s v="2025 - 11"/>
    <m/>
    <d v="2025-11-30T00:00:00"/>
    <s v="25918618"/>
    <x v="1"/>
    <x v="227"/>
    <x v="55"/>
    <x v="34"/>
    <n v="3275"/>
    <m/>
    <n v="3275"/>
  </r>
  <r>
    <s v="2025"/>
    <s v="11"/>
    <x v="10"/>
    <s v="2025 - 11"/>
    <m/>
    <d v="2025-11-07T00:00:00"/>
    <s v="25704781"/>
    <x v="16"/>
    <x v="274"/>
    <x v="218"/>
    <x v="124"/>
    <n v="85"/>
    <m/>
    <n v="85"/>
  </r>
  <r>
    <s v="2025"/>
    <s v="11"/>
    <x v="10"/>
    <s v="2025 - 11"/>
    <m/>
    <d v="2025-11-11T00:00:00"/>
    <s v="25919600"/>
    <x v="1"/>
    <x v="263"/>
    <x v="76"/>
    <x v="0"/>
    <m/>
    <n v="2810.7"/>
    <n v="-2810.7"/>
  </r>
  <r>
    <s v="2025"/>
    <s v="11"/>
    <x v="10"/>
    <s v="2025 - 11"/>
    <m/>
    <d v="2025-11-11T00:00:00"/>
    <s v="25803445"/>
    <x v="0"/>
    <x v="2"/>
    <x v="159"/>
    <x v="4"/>
    <m/>
    <n v="1750"/>
    <n v="-1750"/>
  </r>
  <r>
    <s v="2025"/>
    <s v="11"/>
    <x v="10"/>
    <s v="2025 - 11"/>
    <m/>
    <d v="2025-11-11T00:00:00"/>
    <s v="25919810"/>
    <x v="1"/>
    <x v="263"/>
    <x v="56"/>
    <x v="6"/>
    <m/>
    <n v="2663.43"/>
    <n v="-2663.43"/>
  </r>
  <r>
    <s v="2025"/>
    <s v="11"/>
    <x v="10"/>
    <s v="2025 - 11"/>
    <m/>
    <d v="2025-11-30T00:00:00"/>
    <s v="25918876"/>
    <x v="0"/>
    <x v="227"/>
    <x v="183"/>
    <x v="17"/>
    <m/>
    <n v="1436.58"/>
    <n v="-1436.58"/>
  </r>
  <r>
    <s v="2025"/>
    <s v="11"/>
    <x v="10"/>
    <s v="2025 - 11"/>
    <m/>
    <d v="2025-11-30T00:00:00"/>
    <s v="25918858"/>
    <x v="0"/>
    <x v="227"/>
    <x v="109"/>
    <x v="49"/>
    <m/>
    <n v="1821.75"/>
    <n v="-1821.75"/>
  </r>
  <r>
    <s v="2025"/>
    <s v="11"/>
    <x v="10"/>
    <s v="2025 - 11"/>
    <m/>
    <d v="2025-11-11T00:00:00"/>
    <s v="25919602"/>
    <x v="0"/>
    <x v="263"/>
    <x v="101"/>
    <x v="4"/>
    <n v="2498.54"/>
    <m/>
    <n v="2498.54"/>
  </r>
  <r>
    <s v="2025"/>
    <s v="11"/>
    <x v="10"/>
    <s v="2025 - 11"/>
    <m/>
    <d v="2025-11-11T00:00:00"/>
    <s v="25919521"/>
    <x v="0"/>
    <x v="263"/>
    <x v="19"/>
    <x v="11"/>
    <n v="2363.0700000000002"/>
    <m/>
    <n v="2363.0700000000002"/>
  </r>
  <r>
    <s v="2025"/>
    <s v="11"/>
    <x v="10"/>
    <s v="2025 - 11"/>
    <m/>
    <d v="2025-11-11T00:00:00"/>
    <s v="25919547"/>
    <x v="0"/>
    <x v="263"/>
    <x v="123"/>
    <x v="58"/>
    <n v="2855.46"/>
    <m/>
    <n v="2855.46"/>
  </r>
  <r>
    <s v="2025"/>
    <s v="11"/>
    <x v="10"/>
    <s v="2025 - 11"/>
    <m/>
    <d v="2025-11-30T00:00:00"/>
    <s v="25918746"/>
    <x v="1"/>
    <x v="227"/>
    <x v="49"/>
    <x v="31"/>
    <n v="3747.6"/>
    <m/>
    <n v="3747.6"/>
  </r>
  <r>
    <s v="2025"/>
    <s v="11"/>
    <x v="10"/>
    <s v="2025 - 11"/>
    <m/>
    <d v="2025-11-30T00:00:00"/>
    <s v="25918388"/>
    <x v="0"/>
    <x v="227"/>
    <x v="32"/>
    <x v="95"/>
    <m/>
    <n v="2600"/>
    <n v="-2600"/>
  </r>
  <r>
    <s v="2025"/>
    <s v="11"/>
    <x v="10"/>
    <s v="2025 - 11"/>
    <m/>
    <d v="2025-11-11T00:00:00"/>
    <s v="25919161"/>
    <x v="1"/>
    <x v="305"/>
    <x v="263"/>
    <x v="34"/>
    <m/>
    <n v="4000"/>
    <n v="-4000"/>
  </r>
  <r>
    <s v="2025"/>
    <s v="11"/>
    <x v="10"/>
    <s v="2025 - 11"/>
    <m/>
    <d v="2025-11-11T00:00:00"/>
    <s v="25919421"/>
    <x v="1"/>
    <x v="263"/>
    <x v="97"/>
    <x v="3"/>
    <m/>
    <n v="2550"/>
    <n v="-2550"/>
  </r>
  <r>
    <s v="2025"/>
    <s v="11"/>
    <x v="10"/>
    <s v="2025 - 11"/>
    <m/>
    <d v="2025-11-30T00:00:00"/>
    <s v="25918496"/>
    <x v="0"/>
    <x v="227"/>
    <x v="205"/>
    <x v="33"/>
    <m/>
    <n v="2046.42"/>
    <n v="-2046.42"/>
  </r>
  <r>
    <s v="2025"/>
    <s v="11"/>
    <x v="10"/>
    <s v="2025 - 11"/>
    <m/>
    <d v="2025-11-11T00:00:00"/>
    <s v="25803426"/>
    <x v="0"/>
    <x v="2"/>
    <x v="49"/>
    <x v="31"/>
    <m/>
    <n v="3747.6"/>
    <n v="-3747.6"/>
  </r>
  <r>
    <s v="2025"/>
    <s v="11"/>
    <x v="10"/>
    <s v="2025 - 11"/>
    <m/>
    <d v="2025-11-11T00:00:00"/>
    <s v="25919686"/>
    <x v="1"/>
    <x v="263"/>
    <x v="171"/>
    <x v="63"/>
    <m/>
    <n v="2240.44"/>
    <n v="-2240.44"/>
  </r>
  <r>
    <s v="2025"/>
    <s v="11"/>
    <x v="10"/>
    <s v="2025 - 11"/>
    <m/>
    <d v="2025-11-30T00:00:00"/>
    <s v="25919116"/>
    <x v="1"/>
    <x v="227"/>
    <x v="265"/>
    <x v="41"/>
    <n v="1775.34"/>
    <m/>
    <n v="1775.34"/>
  </r>
  <r>
    <s v="2025"/>
    <s v="11"/>
    <x v="10"/>
    <s v="2025 - 11"/>
    <m/>
    <d v="2025-11-01T00:00:00"/>
    <s v="25704437"/>
    <x v="2"/>
    <x v="307"/>
    <x v="270"/>
    <x v="103"/>
    <n v="3780.8"/>
    <m/>
    <n v="3780.8"/>
  </r>
  <r>
    <s v="2025"/>
    <s v="11"/>
    <x v="10"/>
    <s v="2025 - 11"/>
    <m/>
    <d v="2025-11-11T00:00:00"/>
    <s v="25919912"/>
    <x v="0"/>
    <x v="263"/>
    <x v="158"/>
    <x v="74"/>
    <n v="2000"/>
    <m/>
    <n v="2000"/>
  </r>
  <r>
    <s v="2025"/>
    <s v="11"/>
    <x v="10"/>
    <s v="2025 - 11"/>
    <m/>
    <d v="2025-11-11T00:00:00"/>
    <s v="25919658"/>
    <x v="0"/>
    <x v="263"/>
    <x v="111"/>
    <x v="55"/>
    <n v="2186.1"/>
    <m/>
    <n v="2186.1"/>
  </r>
  <r>
    <s v="2025"/>
    <s v="11"/>
    <x v="10"/>
    <s v="2025 - 11"/>
    <m/>
    <d v="2025-11-11T00:00:00"/>
    <s v="25919545"/>
    <x v="0"/>
    <x v="263"/>
    <x v="55"/>
    <x v="136"/>
    <n v="2650"/>
    <m/>
    <n v="2650"/>
  </r>
  <r>
    <s v="2025"/>
    <s v="11"/>
    <x v="10"/>
    <s v="2025 - 11"/>
    <m/>
    <d v="2025-11-30T00:00:00"/>
    <s v="25918538"/>
    <x v="0"/>
    <x v="227"/>
    <x v="77"/>
    <x v="22"/>
    <m/>
    <n v="4372.2"/>
    <n v="-4372.2"/>
  </r>
  <r>
    <s v="2025"/>
    <s v="11"/>
    <x v="10"/>
    <s v="2025 - 11"/>
    <m/>
    <d v="2025-11-14T00:00:00"/>
    <s v="25200250"/>
    <x v="3"/>
    <x v="306"/>
    <x v="55"/>
    <x v="124"/>
    <n v="2737.13"/>
    <m/>
    <n v="2737.13"/>
  </r>
  <r>
    <s v="2025"/>
    <s v="11"/>
    <x v="10"/>
    <s v="2025 - 11"/>
    <m/>
    <d v="2025-11-04T00:00:00"/>
    <s v="25704540"/>
    <x v="3"/>
    <x v="262"/>
    <x v="55"/>
    <x v="145"/>
    <m/>
    <n v="108.9"/>
    <n v="-108.9"/>
  </r>
  <r>
    <s v="2025"/>
    <s v="11"/>
    <x v="10"/>
    <s v="2025 - 11"/>
    <m/>
    <d v="2025-11-11T00:00:00"/>
    <s v="25803403"/>
    <x v="0"/>
    <x v="2"/>
    <x v="135"/>
    <x v="0"/>
    <m/>
    <n v="2082"/>
    <n v="-2082"/>
  </r>
  <r>
    <s v="2025"/>
    <s v="11"/>
    <x v="10"/>
    <s v="2025 - 11"/>
    <m/>
    <d v="2025-11-11T00:00:00"/>
    <s v="25919365"/>
    <x v="1"/>
    <x v="263"/>
    <x v="170"/>
    <x v="28"/>
    <m/>
    <n v="2575"/>
    <n v="-2575"/>
  </r>
  <r>
    <s v="2025"/>
    <s v="11"/>
    <x v="10"/>
    <s v="2025 - 11"/>
    <m/>
    <d v="2025-11-07T00:00:00"/>
    <s v="25200245"/>
    <x v="5"/>
    <x v="300"/>
    <x v="55"/>
    <x v="124"/>
    <m/>
    <n v="2761.18"/>
    <n v="-2761.18"/>
  </r>
  <r>
    <s v="2025"/>
    <s v="11"/>
    <x v="10"/>
    <s v="2025 - 11"/>
    <m/>
    <d v="2025-11-11T00:00:00"/>
    <s v="25919850"/>
    <x v="0"/>
    <x v="263"/>
    <x v="249"/>
    <x v="127"/>
    <n v="2000"/>
    <m/>
    <n v="2000"/>
  </r>
  <r>
    <s v="2025"/>
    <s v="11"/>
    <x v="10"/>
    <s v="2025 - 11"/>
    <m/>
    <d v="2025-11-30T00:00:00"/>
    <s v="25919086"/>
    <x v="0"/>
    <x v="227"/>
    <x v="51"/>
    <x v="60"/>
    <m/>
    <n v="3325"/>
    <n v="-3325"/>
  </r>
  <r>
    <s v="2025"/>
    <s v="11"/>
    <x v="10"/>
    <s v="2025 - 11"/>
    <m/>
    <d v="2025-11-30T00:00:00"/>
    <s v="25918954"/>
    <x v="0"/>
    <x v="227"/>
    <x v="8"/>
    <x v="6"/>
    <m/>
    <n v="2234.29"/>
    <n v="-2234.29"/>
  </r>
  <r>
    <s v="2025"/>
    <s v="11"/>
    <x v="10"/>
    <s v="2025 - 11"/>
    <m/>
    <d v="2025-10-21T00:00:00"/>
    <s v="25704401"/>
    <x v="3"/>
    <x v="251"/>
    <x v="55"/>
    <x v="142"/>
    <m/>
    <n v="1200"/>
    <n v="-1200"/>
  </r>
  <r>
    <s v="2025"/>
    <s v="11"/>
    <x v="10"/>
    <s v="2025 - 11"/>
    <m/>
    <d v="2025-11-30T00:00:00"/>
    <s v="25918716"/>
    <x v="0"/>
    <x v="227"/>
    <x v="188"/>
    <x v="1"/>
    <m/>
    <n v="2853.27"/>
    <n v="-2853.27"/>
  </r>
  <r>
    <s v="2025"/>
    <s v="11"/>
    <x v="10"/>
    <s v="2025 - 11"/>
    <m/>
    <d v="2025-11-30T00:00:00"/>
    <s v="25918518"/>
    <x v="1"/>
    <x v="227"/>
    <x v="120"/>
    <x v="24"/>
    <n v="2841.93"/>
    <m/>
    <n v="2841.93"/>
  </r>
  <r>
    <s v="2025"/>
    <s v="11"/>
    <x v="10"/>
    <s v="2025 - 11"/>
    <m/>
    <d v="2025-11-11T00:00:00"/>
    <s v="25803347"/>
    <x v="0"/>
    <x v="2"/>
    <x v="14"/>
    <x v="8"/>
    <m/>
    <n v="4033.88"/>
    <n v="-4033.88"/>
  </r>
  <r>
    <s v="2025"/>
    <s v="11"/>
    <x v="10"/>
    <s v="2025 - 11"/>
    <m/>
    <d v="2025-11-11T00:00:00"/>
    <s v="25803422"/>
    <x v="0"/>
    <x v="2"/>
    <x v="157"/>
    <x v="80"/>
    <m/>
    <n v="3300"/>
    <n v="-3300"/>
  </r>
  <r>
    <s v="2025"/>
    <s v="11"/>
    <x v="10"/>
    <s v="2025 - 11"/>
    <m/>
    <d v="2025-11-11T00:00:00"/>
    <s v="25919618"/>
    <x v="1"/>
    <x v="263"/>
    <x v="101"/>
    <x v="4"/>
    <m/>
    <n v="2909.6"/>
    <n v="-2909.6"/>
  </r>
  <r>
    <s v="2025"/>
    <s v="11"/>
    <x v="10"/>
    <s v="2025 - 11"/>
    <m/>
    <d v="2025-10-28T00:00:00"/>
    <s v="25704761"/>
    <x v="2"/>
    <x v="167"/>
    <x v="132"/>
    <x v="124"/>
    <n v="2310.58"/>
    <m/>
    <n v="2310.58"/>
  </r>
  <r>
    <s v="2025"/>
    <s v="11"/>
    <x v="10"/>
    <s v="2025 - 11"/>
    <m/>
    <d v="2025-11-30T00:00:00"/>
    <s v="25918468"/>
    <x v="1"/>
    <x v="227"/>
    <x v="116"/>
    <x v="0"/>
    <n v="1708.41"/>
    <m/>
    <n v="1708.41"/>
  </r>
  <r>
    <s v="2025"/>
    <s v="11"/>
    <x v="10"/>
    <s v="2025 - 11"/>
    <m/>
    <d v="2025-11-11T00:00:00"/>
    <s v="25803404"/>
    <x v="0"/>
    <x v="2"/>
    <x v="206"/>
    <x v="129"/>
    <m/>
    <n v="2650"/>
    <n v="-2650"/>
  </r>
  <r>
    <s v="2025"/>
    <s v="11"/>
    <x v="10"/>
    <s v="2025 - 11"/>
    <m/>
    <d v="2025-11-11T00:00:00"/>
    <s v="25919896"/>
    <x v="0"/>
    <x v="263"/>
    <x v="118"/>
    <x v="18"/>
    <n v="3157.68"/>
    <m/>
    <n v="3157.68"/>
  </r>
  <r>
    <s v="2025"/>
    <s v="11"/>
    <x v="10"/>
    <s v="2025 - 11"/>
    <m/>
    <d v="2025-11-11T00:00:00"/>
    <s v="25803414"/>
    <x v="0"/>
    <x v="2"/>
    <x v="55"/>
    <x v="136"/>
    <m/>
    <n v="2650"/>
    <n v="-2650"/>
  </r>
  <r>
    <s v="2025"/>
    <s v="11"/>
    <x v="10"/>
    <s v="2025 - 11"/>
    <m/>
    <d v="2025-11-11T00:00:00"/>
    <s v="25919690"/>
    <x v="1"/>
    <x v="263"/>
    <x v="258"/>
    <x v="61"/>
    <m/>
    <n v="1600"/>
    <n v="-1600"/>
  </r>
  <r>
    <s v="2025"/>
    <s v="11"/>
    <x v="10"/>
    <s v="2025 - 11"/>
    <m/>
    <d v="2025-11-30T00:00:00"/>
    <s v="25918568"/>
    <x v="0"/>
    <x v="227"/>
    <x v="119"/>
    <x v="57"/>
    <m/>
    <n v="3426.56"/>
    <n v="-3426.56"/>
  </r>
  <r>
    <s v="2025"/>
    <s v="11"/>
    <x v="10"/>
    <s v="2025 - 11"/>
    <m/>
    <d v="2025-11-11T00:00:00"/>
    <s v="25919495"/>
    <x v="1"/>
    <x v="263"/>
    <x v="256"/>
    <x v="0"/>
    <m/>
    <n v="2593.81"/>
    <n v="-2593.81"/>
  </r>
  <r>
    <s v="2025"/>
    <s v="11"/>
    <x v="10"/>
    <s v="2025 - 11"/>
    <m/>
    <d v="2025-11-30T00:00:00"/>
    <s v="25919046"/>
    <x v="1"/>
    <x v="227"/>
    <x v="138"/>
    <x v="28"/>
    <n v="2602.5"/>
    <m/>
    <n v="2602.5"/>
  </r>
  <r>
    <s v="2025"/>
    <s v="11"/>
    <x v="10"/>
    <s v="2025 - 11"/>
    <m/>
    <d v="2025-11-30T00:00:00"/>
    <s v="25918798"/>
    <x v="0"/>
    <x v="227"/>
    <x v="2"/>
    <x v="0"/>
    <m/>
    <n v="1723.44"/>
    <n v="-1723.44"/>
  </r>
  <r>
    <s v="2025"/>
    <s v="11"/>
    <x v="10"/>
    <s v="2025 - 11"/>
    <m/>
    <d v="2025-11-30T00:00:00"/>
    <s v="25918548"/>
    <x v="1"/>
    <x v="227"/>
    <x v="170"/>
    <x v="28"/>
    <n v="2575"/>
    <m/>
    <n v="2575"/>
  </r>
  <r>
    <s v="2025"/>
    <s v="11"/>
    <x v="10"/>
    <s v="2025 - 11"/>
    <m/>
    <d v="2025-10-28T00:00:00"/>
    <s v="25704607"/>
    <x v="2"/>
    <x v="308"/>
    <x v="277"/>
    <x v="124"/>
    <n v="901.8"/>
    <m/>
    <n v="901.8"/>
  </r>
  <r>
    <s v="2025"/>
    <s v="11"/>
    <x v="10"/>
    <s v="2025 - 11"/>
    <m/>
    <d v="2025-11-30T00:00:00"/>
    <s v="25918606"/>
    <x v="0"/>
    <x v="227"/>
    <x v="132"/>
    <x v="3"/>
    <m/>
    <n v="3275"/>
    <n v="-3275"/>
  </r>
  <r>
    <s v="2025"/>
    <s v="11"/>
    <x v="10"/>
    <s v="2025 - 11"/>
    <m/>
    <d v="2025-11-11T00:00:00"/>
    <s v="25803299"/>
    <x v="0"/>
    <x v="2"/>
    <x v="226"/>
    <x v="105"/>
    <m/>
    <n v="2400"/>
    <n v="-2400"/>
  </r>
  <r>
    <s v="2025"/>
    <s v="11"/>
    <x v="10"/>
    <s v="2025 - 11"/>
    <m/>
    <d v="2025-11-12T00:00:00"/>
    <s v="25200248"/>
    <x v="5"/>
    <x v="283"/>
    <x v="55"/>
    <x v="124"/>
    <m/>
    <n v="1298.98"/>
    <n v="-1298.98"/>
  </r>
  <r>
    <s v="2025"/>
    <s v="11"/>
    <x v="10"/>
    <s v="2025 - 11"/>
    <m/>
    <d v="2025-10-15T00:00:00"/>
    <s v="25704410"/>
    <x v="6"/>
    <x v="272"/>
    <x v="133"/>
    <x v="59"/>
    <n v="72.5"/>
    <m/>
    <n v="72.5"/>
  </r>
  <r>
    <s v="2025"/>
    <s v="11"/>
    <x v="10"/>
    <s v="2025 - 11"/>
    <m/>
    <d v="2025-11-30T00:00:00"/>
    <s v="25918970"/>
    <x v="0"/>
    <x v="227"/>
    <x v="254"/>
    <x v="16"/>
    <m/>
    <n v="2100"/>
    <n v="-2100"/>
  </r>
  <r>
    <s v="2025"/>
    <s v="11"/>
    <x v="10"/>
    <s v="2025 - 11"/>
    <m/>
    <d v="2025-11-11T00:00:00"/>
    <s v="25803478"/>
    <x v="0"/>
    <x v="2"/>
    <x v="121"/>
    <x v="0"/>
    <m/>
    <n v="2238.15"/>
    <n v="-2238.15"/>
  </r>
  <r>
    <s v="2025"/>
    <s v="11"/>
    <x v="10"/>
    <s v="2025 - 11"/>
    <m/>
    <d v="2025-11-11T00:00:00"/>
    <s v="25919469"/>
    <x v="0"/>
    <x v="263"/>
    <x v="143"/>
    <x v="7"/>
    <n v="3250"/>
    <m/>
    <n v="3250"/>
  </r>
  <r>
    <s v="2025"/>
    <s v="11"/>
    <x v="10"/>
    <s v="2025 - 11"/>
    <m/>
    <d v="2025-11-17T00:00:00"/>
    <s v="25704872"/>
    <x v="2"/>
    <x v="301"/>
    <x v="131"/>
    <x v="142"/>
    <n v="1200"/>
    <m/>
    <n v="1200"/>
  </r>
  <r>
    <s v="2025"/>
    <s v="11"/>
    <x v="10"/>
    <s v="2025 - 11"/>
    <m/>
    <d v="2025-11-05T00:00:00"/>
    <s v="25803281"/>
    <x v="0"/>
    <x v="2"/>
    <x v="273"/>
    <x v="41"/>
    <m/>
    <n v="1313.25"/>
    <n v="-1313.25"/>
  </r>
  <r>
    <s v="2025"/>
    <s v="11"/>
    <x v="10"/>
    <s v="2025 - 11"/>
    <m/>
    <d v="2025-11-30T00:00:00"/>
    <s v="25919076"/>
    <x v="1"/>
    <x v="227"/>
    <x v="139"/>
    <x v="61"/>
    <n v="1867.66"/>
    <m/>
    <n v="1867.66"/>
  </r>
  <r>
    <s v="2025"/>
    <s v="11"/>
    <x v="10"/>
    <s v="2025 - 11"/>
    <m/>
    <d v="2025-11-14T00:00:00"/>
    <s v="25803542"/>
    <x v="0"/>
    <x v="2"/>
    <x v="123"/>
    <x v="58"/>
    <n v="2855.46"/>
    <m/>
    <n v="2855.46"/>
  </r>
  <r>
    <s v="2025"/>
    <s v="11"/>
    <x v="10"/>
    <s v="2025 - 11"/>
    <m/>
    <d v="2025-11-14T00:00:00"/>
    <s v="25920018"/>
    <x v="1"/>
    <x v="271"/>
    <x v="199"/>
    <x v="130"/>
    <m/>
    <n v="2485.48"/>
    <n v="-2485.48"/>
  </r>
  <r>
    <s v="2025"/>
    <s v="11"/>
    <x v="10"/>
    <s v="2025 - 11"/>
    <m/>
    <d v="2025-11-11T00:00:00"/>
    <s v="25919221"/>
    <x v="0"/>
    <x v="263"/>
    <x v="32"/>
    <x v="45"/>
    <n v="4900"/>
    <m/>
    <n v="4900"/>
  </r>
  <r>
    <s v="2025"/>
    <s v="11"/>
    <x v="10"/>
    <s v="2025 - 11"/>
    <m/>
    <d v="2025-11-30T00:00:00"/>
    <s v="25918956"/>
    <x v="0"/>
    <x v="227"/>
    <x v="55"/>
    <x v="85"/>
    <m/>
    <n v="1650"/>
    <n v="-1650"/>
  </r>
  <r>
    <s v="2025"/>
    <s v="11"/>
    <x v="10"/>
    <s v="2025 - 11"/>
    <m/>
    <d v="2025-11-11T00:00:00"/>
    <s v="25919337"/>
    <x v="1"/>
    <x v="263"/>
    <x v="26"/>
    <x v="0"/>
    <m/>
    <n v="1993.32"/>
    <n v="-1993.32"/>
  </r>
  <r>
    <s v="2025"/>
    <s v="11"/>
    <x v="10"/>
    <s v="2025 - 11"/>
    <m/>
    <d v="2025-11-11T00:00:00"/>
    <s v="25919499"/>
    <x v="1"/>
    <x v="263"/>
    <x v="210"/>
    <x v="0"/>
    <m/>
    <n v="2491.65"/>
    <n v="-2491.65"/>
  </r>
  <r>
    <s v="2025"/>
    <s v="11"/>
    <x v="10"/>
    <s v="2025 - 11"/>
    <m/>
    <d v="2025-11-30T00:00:00"/>
    <s v="25918480"/>
    <x v="1"/>
    <x v="227"/>
    <x v="245"/>
    <x v="0"/>
    <n v="2850"/>
    <m/>
    <n v="2850"/>
  </r>
  <r>
    <s v="2025"/>
    <s v="11"/>
    <x v="10"/>
    <s v="2025 - 11"/>
    <m/>
    <d v="2025-11-28T00:00:00"/>
    <s v="25200261"/>
    <x v="7"/>
    <x v="275"/>
    <x v="55"/>
    <x v="8"/>
    <m/>
    <n v="4295.47"/>
    <n v="-4295.47"/>
  </r>
  <r>
    <s v="2025"/>
    <s v="11"/>
    <x v="10"/>
    <s v="2025 - 11"/>
    <m/>
    <d v="2025-10-28T00:00:00"/>
    <s v="25704784"/>
    <x v="2"/>
    <x v="284"/>
    <x v="84"/>
    <x v="124"/>
    <n v="2791.82"/>
    <m/>
    <n v="2791.82"/>
  </r>
  <r>
    <s v="2025"/>
    <s v="11"/>
    <x v="10"/>
    <s v="2025 - 11"/>
    <m/>
    <d v="2025-11-11T00:00:00"/>
    <s v="25919686"/>
    <x v="0"/>
    <x v="263"/>
    <x v="171"/>
    <x v="63"/>
    <n v="2240.44"/>
    <m/>
    <n v="2240.44"/>
  </r>
  <r>
    <s v="2025"/>
    <s v="11"/>
    <x v="10"/>
    <s v="2025 - 11"/>
    <m/>
    <d v="2025-11-11T00:00:00"/>
    <s v="25803456"/>
    <x v="0"/>
    <x v="2"/>
    <x v="99"/>
    <x v="101"/>
    <m/>
    <n v="2300"/>
    <n v="-2300"/>
  </r>
  <r>
    <s v="2025"/>
    <s v="11"/>
    <x v="10"/>
    <s v="2025 - 11"/>
    <m/>
    <d v="2025-11-30T00:00:00"/>
    <s v="25918482"/>
    <x v="1"/>
    <x v="227"/>
    <x v="173"/>
    <x v="6"/>
    <n v="1991.92"/>
    <m/>
    <n v="1991.92"/>
  </r>
  <r>
    <s v="2025"/>
    <s v="11"/>
    <x v="10"/>
    <s v="2025 - 11"/>
    <m/>
    <d v="2025-11-11T00:00:00"/>
    <s v="25803461"/>
    <x v="0"/>
    <x v="2"/>
    <x v="109"/>
    <x v="49"/>
    <m/>
    <n v="1821.75"/>
    <n v="-1821.75"/>
  </r>
  <r>
    <s v="2025"/>
    <s v="11"/>
    <x v="10"/>
    <s v="2025 - 11"/>
    <m/>
    <d v="2025-11-11T00:00:00"/>
    <s v="25919876"/>
    <x v="1"/>
    <x v="263"/>
    <x v="202"/>
    <x v="11"/>
    <m/>
    <n v="2196.5100000000002"/>
    <n v="-2196.5100000000002"/>
  </r>
  <r>
    <s v="2025"/>
    <s v="11"/>
    <x v="10"/>
    <s v="2025 - 11"/>
    <m/>
    <d v="2025-11-11T00:00:00"/>
    <s v="25803387"/>
    <x v="0"/>
    <x v="2"/>
    <x v="55"/>
    <x v="34"/>
    <m/>
    <n v="3275"/>
    <n v="-3275"/>
  </r>
  <r>
    <s v="2025"/>
    <s v="11"/>
    <x v="10"/>
    <s v="2025 - 11"/>
    <m/>
    <d v="2025-11-30T00:00:00"/>
    <s v="25918842"/>
    <x v="0"/>
    <x v="227"/>
    <x v="154"/>
    <x v="70"/>
    <m/>
    <n v="2394.3000000000002"/>
    <n v="-2394.3000000000002"/>
  </r>
  <r>
    <s v="2025"/>
    <s v="11"/>
    <x v="10"/>
    <s v="2025 - 11"/>
    <m/>
    <d v="2025-11-30T00:00:00"/>
    <s v="25918950"/>
    <x v="0"/>
    <x v="227"/>
    <x v="128"/>
    <x v="60"/>
    <m/>
    <n v="3123"/>
    <n v="-3123"/>
  </r>
  <r>
    <s v="2025"/>
    <s v="11"/>
    <x v="10"/>
    <s v="2025 - 11"/>
    <m/>
    <d v="2025-11-11T00:00:00"/>
    <s v="25919804"/>
    <x v="0"/>
    <x v="263"/>
    <x v="44"/>
    <x v="118"/>
    <n v="2650"/>
    <m/>
    <n v="2650"/>
  </r>
  <r>
    <s v="2025"/>
    <s v="11"/>
    <x v="10"/>
    <s v="2025 - 11"/>
    <m/>
    <d v="2025-11-11T00:00:00"/>
    <s v="25919489"/>
    <x v="0"/>
    <x v="263"/>
    <x v="42"/>
    <x v="24"/>
    <n v="2841.93"/>
    <m/>
    <n v="2841.93"/>
  </r>
  <r>
    <s v="2025"/>
    <s v="11"/>
    <x v="10"/>
    <s v="2025 - 11"/>
    <m/>
    <d v="2025-11-11T00:00:00"/>
    <s v="25803342"/>
    <x v="0"/>
    <x v="2"/>
    <x v="112"/>
    <x v="24"/>
    <m/>
    <n v="2841.93"/>
    <n v="-2841.93"/>
  </r>
  <r>
    <s v="2025"/>
    <s v="11"/>
    <x v="10"/>
    <s v="2025 - 11"/>
    <m/>
    <d v="2025-11-30T00:00:00"/>
    <s v="25918864"/>
    <x v="1"/>
    <x v="227"/>
    <x v="106"/>
    <x v="53"/>
    <n v="2855.46"/>
    <m/>
    <n v="2855.46"/>
  </r>
  <r>
    <s v="2025"/>
    <s v="11"/>
    <x v="10"/>
    <s v="2025 - 11"/>
    <m/>
    <d v="2025-11-30T00:00:00"/>
    <s v="25918878"/>
    <x v="1"/>
    <x v="227"/>
    <x v="27"/>
    <x v="17"/>
    <n v="1436.58"/>
    <m/>
    <n v="1436.58"/>
  </r>
  <r>
    <s v="2025"/>
    <s v="11"/>
    <x v="10"/>
    <s v="2025 - 11"/>
    <m/>
    <d v="2025-11-11T00:00:00"/>
    <s v="25919622"/>
    <x v="1"/>
    <x v="263"/>
    <x v="101"/>
    <x v="4"/>
    <m/>
    <n v="2909.6"/>
    <n v="-2909.6"/>
  </r>
  <r>
    <s v="2025"/>
    <s v="11"/>
    <x v="10"/>
    <s v="2025 - 11"/>
    <m/>
    <d v="2025-11-11T00:00:00"/>
    <s v="25919521"/>
    <x v="1"/>
    <x v="263"/>
    <x v="19"/>
    <x v="11"/>
    <m/>
    <n v="2363.0700000000002"/>
    <n v="-2363.0700000000002"/>
  </r>
  <r>
    <s v="2025"/>
    <s v="11"/>
    <x v="10"/>
    <s v="2025 - 11"/>
    <m/>
    <d v="2025-11-11T00:00:00"/>
    <s v="25919323"/>
    <x v="1"/>
    <x v="263"/>
    <x v="55"/>
    <x v="140"/>
    <m/>
    <n v="3300"/>
    <n v="-3300"/>
  </r>
  <r>
    <s v="2025"/>
    <s v="11"/>
    <x v="10"/>
    <s v="2025 - 11"/>
    <m/>
    <d v="2025-11-11T00:00:00"/>
    <s v="25919365"/>
    <x v="0"/>
    <x v="263"/>
    <x v="170"/>
    <x v="28"/>
    <n v="2575"/>
    <m/>
    <n v="2575"/>
  </r>
  <r>
    <s v="2025"/>
    <s v="11"/>
    <x v="10"/>
    <s v="2025 - 11"/>
    <m/>
    <d v="2025-11-11T00:00:00"/>
    <s v="25919245"/>
    <x v="0"/>
    <x v="263"/>
    <x v="0"/>
    <x v="0"/>
    <n v="1691.63"/>
    <m/>
    <n v="1691.63"/>
  </r>
  <r>
    <s v="2025"/>
    <s v="11"/>
    <x v="10"/>
    <s v="2025 - 11"/>
    <m/>
    <d v="2025-11-30T00:00:00"/>
    <s v="25918996"/>
    <x v="1"/>
    <x v="227"/>
    <x v="182"/>
    <x v="11"/>
    <n v="2196.5100000000002"/>
    <m/>
    <n v="2196.5100000000002"/>
  </r>
  <r>
    <s v="2025"/>
    <s v="11"/>
    <x v="10"/>
    <s v="2025 - 11"/>
    <m/>
    <d v="2025-10-21T00:00:00"/>
    <s v="25704405"/>
    <x v="3"/>
    <x v="251"/>
    <x v="55"/>
    <x v="142"/>
    <m/>
    <n v="1200"/>
    <n v="-1200"/>
  </r>
  <r>
    <s v="2025"/>
    <s v="11"/>
    <x v="10"/>
    <s v="2025 - 11"/>
    <m/>
    <d v="2025-11-11T00:00:00"/>
    <s v="25919309"/>
    <x v="0"/>
    <x v="263"/>
    <x v="205"/>
    <x v="33"/>
    <n v="2046.42"/>
    <m/>
    <n v="2046.42"/>
  </r>
  <r>
    <s v="2025"/>
    <s v="11"/>
    <x v="10"/>
    <s v="2025 - 11"/>
    <m/>
    <d v="2025-11-30T00:00:00"/>
    <s v="25918322"/>
    <x v="1"/>
    <x v="227"/>
    <x v="55"/>
    <x v="69"/>
    <n v="3500"/>
    <m/>
    <n v="3500"/>
  </r>
  <r>
    <s v="2025"/>
    <s v="11"/>
    <x v="10"/>
    <s v="2025 - 11"/>
    <m/>
    <d v="2025-11-30T00:00:00"/>
    <s v="25918704"/>
    <x v="0"/>
    <x v="227"/>
    <x v="248"/>
    <x v="123"/>
    <m/>
    <n v="2500"/>
    <n v="-2500"/>
  </r>
  <r>
    <s v="2025"/>
    <s v="11"/>
    <x v="10"/>
    <s v="2025 - 11"/>
    <m/>
    <d v="2025-11-30T00:00:00"/>
    <s v="25918666"/>
    <x v="1"/>
    <x v="227"/>
    <x v="210"/>
    <x v="0"/>
    <n v="2491.65"/>
    <m/>
    <n v="2491.65"/>
  </r>
  <r>
    <s v="2025"/>
    <s v="11"/>
    <x v="10"/>
    <s v="2025 - 11"/>
    <m/>
    <d v="2025-11-11T00:00:00"/>
    <s v="25919868"/>
    <x v="0"/>
    <x v="263"/>
    <x v="70"/>
    <x v="0"/>
    <n v="2170"/>
    <m/>
    <n v="2170"/>
  </r>
  <r>
    <s v="2025"/>
    <s v="11"/>
    <x v="10"/>
    <s v="2025 - 11"/>
    <m/>
    <d v="2025-11-30T00:00:00"/>
    <s v="25918494"/>
    <x v="0"/>
    <x v="227"/>
    <x v="112"/>
    <x v="24"/>
    <m/>
    <n v="2841.93"/>
    <n v="-2841.93"/>
  </r>
  <r>
    <s v="2025"/>
    <s v="11"/>
    <x v="10"/>
    <s v="2025 - 11"/>
    <m/>
    <d v="2025-11-07T00:00:00"/>
    <s v="25200245"/>
    <x v="5"/>
    <x v="303"/>
    <x v="55"/>
    <x v="124"/>
    <m/>
    <n v="2856.23"/>
    <n v="-2856.23"/>
  </r>
  <r>
    <s v="2025"/>
    <s v="11"/>
    <x v="10"/>
    <s v="2025 - 11"/>
    <m/>
    <d v="2025-11-11T00:00:00"/>
    <s v="25919656"/>
    <x v="1"/>
    <x v="263"/>
    <x v="88"/>
    <x v="18"/>
    <m/>
    <n v="1738.9"/>
    <n v="-1738.9"/>
  </r>
  <r>
    <s v="2025"/>
    <s v="11"/>
    <x v="10"/>
    <s v="2025 - 11"/>
    <m/>
    <d v="2025-11-30T00:00:00"/>
    <s v="25918318"/>
    <x v="1"/>
    <x v="227"/>
    <x v="55"/>
    <x v="105"/>
    <n v="2850"/>
    <m/>
    <n v="2850"/>
  </r>
  <r>
    <s v="2025"/>
    <s v="11"/>
    <x v="10"/>
    <s v="2025 - 11"/>
    <m/>
    <d v="2025-11-11T00:00:00"/>
    <s v="25803521"/>
    <x v="0"/>
    <x v="2"/>
    <x v="262"/>
    <x v="0"/>
    <m/>
    <n v="2100"/>
    <n v="-2100"/>
  </r>
  <r>
    <s v="2025"/>
    <s v="11"/>
    <x v="10"/>
    <s v="2025 - 11"/>
    <m/>
    <d v="2025-11-30T00:00:00"/>
    <s v="25918812"/>
    <x v="0"/>
    <x v="227"/>
    <x v="162"/>
    <x v="4"/>
    <m/>
    <n v="1750"/>
    <n v="-1750"/>
  </r>
  <r>
    <s v="2025"/>
    <s v="11"/>
    <x v="10"/>
    <s v="2025 - 11"/>
    <m/>
    <d v="2025-11-01T00:00:00"/>
    <s v="25704322"/>
    <x v="3"/>
    <x v="304"/>
    <x v="55"/>
    <x v="110"/>
    <m/>
    <n v="2000"/>
    <n v="-2000"/>
  </r>
  <r>
    <s v="2025"/>
    <s v="11"/>
    <x v="10"/>
    <s v="2025 - 11"/>
    <m/>
    <d v="2025-11-30T00:00:00"/>
    <s v="25918400"/>
    <x v="0"/>
    <x v="227"/>
    <x v="32"/>
    <x v="98"/>
    <m/>
    <n v="4650"/>
    <n v="-4650"/>
  </r>
  <r>
    <s v="2025"/>
    <s v="11"/>
    <x v="10"/>
    <s v="2025 - 11"/>
    <m/>
    <d v="2025-11-30T00:00:00"/>
    <s v="25918520"/>
    <x v="1"/>
    <x v="227"/>
    <x v="26"/>
    <x v="0"/>
    <n v="1993.32"/>
    <m/>
    <n v="1993.32"/>
  </r>
  <r>
    <s v="2025"/>
    <s v="11"/>
    <x v="10"/>
    <s v="2025 - 11"/>
    <m/>
    <d v="2025-11-30T00:00:00"/>
    <s v="25918700"/>
    <x v="1"/>
    <x v="227"/>
    <x v="17"/>
    <x v="46"/>
    <n v="1821.75"/>
    <m/>
    <n v="1821.75"/>
  </r>
  <r>
    <s v="2025"/>
    <s v="11"/>
    <x v="10"/>
    <s v="2025 - 11"/>
    <m/>
    <d v="2025-11-11T00:00:00"/>
    <s v="25919792"/>
    <x v="0"/>
    <x v="263"/>
    <x v="177"/>
    <x v="9"/>
    <n v="2498.4"/>
    <m/>
    <n v="2498.4"/>
  </r>
  <r>
    <s v="2025"/>
    <s v="11"/>
    <x v="10"/>
    <s v="2025 - 11"/>
    <m/>
    <d v="2025-11-11T00:00:00"/>
    <s v="25919862"/>
    <x v="1"/>
    <x v="263"/>
    <x v="133"/>
    <x v="46"/>
    <m/>
    <n v="3608.8"/>
    <n v="-3608.8"/>
  </r>
  <r>
    <s v="2025"/>
    <s v="11"/>
    <x v="10"/>
    <s v="2025 - 11"/>
    <m/>
    <d v="2025-11-11T00:00:00"/>
    <s v="25803508"/>
    <x v="0"/>
    <x v="2"/>
    <x v="58"/>
    <x v="37"/>
    <m/>
    <n v="2888.78"/>
    <n v="-2888.78"/>
  </r>
  <r>
    <s v="2025"/>
    <s v="11"/>
    <x v="10"/>
    <s v="2025 - 11"/>
    <m/>
    <d v="2025-11-12T00:00:00"/>
    <s v="25803535"/>
    <x v="0"/>
    <x v="2"/>
    <x v="115"/>
    <x v="41"/>
    <n v="631.23"/>
    <m/>
    <n v="631.23"/>
  </r>
  <r>
    <s v="2025"/>
    <s v="11"/>
    <x v="10"/>
    <s v="2025 - 11"/>
    <m/>
    <d v="2025-11-11T00:00:00"/>
    <s v="25919199"/>
    <x v="0"/>
    <x v="263"/>
    <x v="32"/>
    <x v="8"/>
    <n v="3607.77"/>
    <m/>
    <n v="3607.77"/>
  </r>
  <r>
    <s v="2025"/>
    <s v="11"/>
    <x v="10"/>
    <s v="2025 - 11"/>
    <m/>
    <d v="2025-11-30T00:00:00"/>
    <s v="25919032"/>
    <x v="0"/>
    <x v="227"/>
    <x v="115"/>
    <x v="24"/>
    <m/>
    <n v="3070.95"/>
    <n v="-3070.95"/>
  </r>
  <r>
    <s v="2025"/>
    <s v="11"/>
    <x v="10"/>
    <s v="2025 - 11"/>
    <m/>
    <d v="2025-11-30T00:00:00"/>
    <s v="25918742"/>
    <x v="1"/>
    <x v="227"/>
    <x v="5"/>
    <x v="3"/>
    <n v="2055.98"/>
    <m/>
    <n v="2055.98"/>
  </r>
  <r>
    <s v="2025"/>
    <s v="11"/>
    <x v="10"/>
    <s v="2025 - 11"/>
    <m/>
    <d v="2025-11-30T00:00:00"/>
    <s v="25918496"/>
    <x v="1"/>
    <x v="227"/>
    <x v="205"/>
    <x v="33"/>
    <n v="2046.42"/>
    <m/>
    <n v="2046.42"/>
  </r>
  <r>
    <s v="2025"/>
    <s v="11"/>
    <x v="10"/>
    <s v="2025 - 11"/>
    <m/>
    <d v="2025-11-30T00:00:00"/>
    <s v="25918332"/>
    <x v="1"/>
    <x v="227"/>
    <x v="23"/>
    <x v="0"/>
    <n v="2930.56"/>
    <m/>
    <n v="2930.56"/>
  </r>
  <r>
    <s v="2025"/>
    <s v="11"/>
    <x v="10"/>
    <s v="2025 - 11"/>
    <m/>
    <d v="2025-11-11T00:00:00"/>
    <s v="25803516"/>
    <x v="0"/>
    <x v="2"/>
    <x v="96"/>
    <x v="20"/>
    <m/>
    <n v="2974.53"/>
    <n v="-2974.53"/>
  </r>
  <r>
    <s v="2025"/>
    <s v="11"/>
    <x v="10"/>
    <s v="2025 - 11"/>
    <m/>
    <d v="2025-11-11T00:00:00"/>
    <s v="25919441"/>
    <x v="1"/>
    <x v="263"/>
    <x v="176"/>
    <x v="38"/>
    <m/>
    <n v="3250"/>
    <n v="-3250"/>
  </r>
  <r>
    <s v="2025"/>
    <s v="11"/>
    <x v="10"/>
    <s v="2025 - 11"/>
    <m/>
    <d v="2025-11-30T00:00:00"/>
    <s v="25918738"/>
    <x v="0"/>
    <x v="227"/>
    <x v="93"/>
    <x v="5"/>
    <m/>
    <n v="2732.63"/>
    <n v="-2732.63"/>
  </r>
  <r>
    <s v="2025"/>
    <s v="11"/>
    <x v="10"/>
    <s v="2025 - 11"/>
    <m/>
    <d v="2025-11-11T00:00:00"/>
    <s v="25919483"/>
    <x v="1"/>
    <x v="263"/>
    <x v="84"/>
    <x v="3"/>
    <m/>
    <n v="3775"/>
    <n v="-3775"/>
  </r>
  <r>
    <s v="2025"/>
    <s v="11"/>
    <x v="10"/>
    <s v="2025 - 11"/>
    <m/>
    <d v="2025-11-11T00:00:00"/>
    <s v="25803477"/>
    <x v="0"/>
    <x v="2"/>
    <x v="124"/>
    <x v="147"/>
    <m/>
    <n v="3500"/>
    <n v="-3500"/>
  </r>
  <r>
    <s v="2025"/>
    <s v="11"/>
    <x v="10"/>
    <s v="2025 - 11"/>
    <m/>
    <d v="2025-11-21T00:00:00"/>
    <s v="25920048"/>
    <x v="1"/>
    <x v="265"/>
    <x v="187"/>
    <x v="3"/>
    <m/>
    <n v="1183.56"/>
    <n v="-1183.56"/>
  </r>
  <r>
    <s v="2025"/>
    <s v="11"/>
    <x v="10"/>
    <s v="2025 - 11"/>
    <m/>
    <d v="2025-11-30T00:00:00"/>
    <s v="25918456"/>
    <x v="0"/>
    <x v="227"/>
    <x v="219"/>
    <x v="119"/>
    <m/>
    <n v="1900"/>
    <n v="-1900"/>
  </r>
  <r>
    <s v="2025"/>
    <s v="11"/>
    <x v="10"/>
    <s v="2025 - 11"/>
    <m/>
    <d v="2025-11-11T00:00:00"/>
    <s v="25803520"/>
    <x v="0"/>
    <x v="2"/>
    <x v="261"/>
    <x v="0"/>
    <m/>
    <n v="2100"/>
    <n v="-2100"/>
  </r>
  <r>
    <s v="2025"/>
    <s v="11"/>
    <x v="10"/>
    <s v="2025 - 11"/>
    <m/>
    <d v="2025-11-30T00:00:00"/>
    <s v="25918578"/>
    <x v="1"/>
    <x v="227"/>
    <x v="190"/>
    <x v="74"/>
    <n v="2875"/>
    <m/>
    <n v="2875"/>
  </r>
  <r>
    <s v="2025"/>
    <s v="11"/>
    <x v="10"/>
    <s v="2025 - 11"/>
    <m/>
    <d v="2025-11-11T00:00:00"/>
    <s v="25803441"/>
    <x v="0"/>
    <x v="2"/>
    <x v="88"/>
    <x v="18"/>
    <m/>
    <n v="1738.9"/>
    <n v="-1738.9"/>
  </r>
  <r>
    <s v="2025"/>
    <s v="11"/>
    <x v="10"/>
    <s v="2025 - 11"/>
    <m/>
    <d v="2025-11-30T00:00:00"/>
    <s v="25918520"/>
    <x v="0"/>
    <x v="227"/>
    <x v="26"/>
    <x v="0"/>
    <m/>
    <n v="1993.32"/>
    <n v="-1993.32"/>
  </r>
  <r>
    <s v="2025"/>
    <s v="11"/>
    <x v="10"/>
    <s v="2025 - 11"/>
    <m/>
    <d v="2025-11-30T00:00:00"/>
    <s v="25918870"/>
    <x v="0"/>
    <x v="227"/>
    <x v="52"/>
    <x v="17"/>
    <m/>
    <n v="1436.58"/>
    <n v="-1436.58"/>
  </r>
  <r>
    <s v="2025"/>
    <s v="11"/>
    <x v="10"/>
    <s v="2025 - 11"/>
    <m/>
    <d v="2025-11-11T00:00:00"/>
    <s v="25803457"/>
    <x v="0"/>
    <x v="2"/>
    <x v="29"/>
    <x v="9"/>
    <m/>
    <n v="3075.11"/>
    <n v="-3075.11"/>
  </r>
  <r>
    <s v="2025"/>
    <s v="11"/>
    <x v="10"/>
    <s v="2025 - 11"/>
    <m/>
    <d v="2025-11-11T00:00:00"/>
    <s v="25803432"/>
    <x v="0"/>
    <x v="2"/>
    <x v="101"/>
    <x v="4"/>
    <m/>
    <n v="2909.6"/>
    <n v="-2909.6"/>
  </r>
  <r>
    <s v="2025"/>
    <s v="11"/>
    <x v="10"/>
    <s v="2025 - 11"/>
    <m/>
    <d v="2025-11-30T00:00:00"/>
    <s v="25918610"/>
    <x v="0"/>
    <x v="227"/>
    <x v="129"/>
    <x v="3"/>
    <m/>
    <n v="3275"/>
    <n v="-3275"/>
  </r>
  <r>
    <s v="2025"/>
    <s v="11"/>
    <x v="10"/>
    <s v="2025 - 11"/>
    <m/>
    <d v="2025-11-30T00:00:00"/>
    <s v="25918728"/>
    <x v="0"/>
    <x v="227"/>
    <x v="53"/>
    <x v="64"/>
    <m/>
    <n v="1977.9"/>
    <n v="-1977.9"/>
  </r>
  <r>
    <s v="2025"/>
    <s v="11"/>
    <x v="10"/>
    <s v="2025 - 11"/>
    <m/>
    <d v="2025-11-11T00:00:00"/>
    <s v="25919920"/>
    <x v="0"/>
    <x v="263"/>
    <x v="266"/>
    <x v="41"/>
    <n v="1450"/>
    <m/>
    <n v="1450"/>
  </r>
  <r>
    <s v="2025"/>
    <s v="11"/>
    <x v="10"/>
    <s v="2025 - 11"/>
    <m/>
    <d v="2025-11-11T00:00:00"/>
    <s v="25919862"/>
    <x v="0"/>
    <x v="263"/>
    <x v="133"/>
    <x v="46"/>
    <n v="3608.8"/>
    <m/>
    <n v="3608.8"/>
  </r>
  <r>
    <s v="2025"/>
    <s v="11"/>
    <x v="10"/>
    <s v="2025 - 11"/>
    <m/>
    <d v="2025-10-28T00:00:00"/>
    <s v="25704607"/>
    <x v="3"/>
    <x v="167"/>
    <x v="55"/>
    <x v="124"/>
    <m/>
    <n v="1285.46"/>
    <n v="-1285.46"/>
  </r>
  <r>
    <s v="2025"/>
    <s v="11"/>
    <x v="10"/>
    <s v="2025 - 11"/>
    <m/>
    <d v="2025-11-30T00:00:00"/>
    <s v="25918478"/>
    <x v="1"/>
    <x v="227"/>
    <x v="137"/>
    <x v="0"/>
    <n v="1952.46"/>
    <m/>
    <n v="1952.46"/>
  </r>
  <r>
    <s v="2025"/>
    <s v="11"/>
    <x v="10"/>
    <s v="2025 - 11"/>
    <m/>
    <d v="2025-11-30T00:00:00"/>
    <s v="25918716"/>
    <x v="1"/>
    <x v="227"/>
    <x v="188"/>
    <x v="1"/>
    <n v="2853.27"/>
    <m/>
    <n v="2853.27"/>
  </r>
  <r>
    <s v="2025"/>
    <s v="11"/>
    <x v="10"/>
    <s v="2025 - 11"/>
    <m/>
    <d v="2025-11-11T00:00:00"/>
    <s v="25803437"/>
    <x v="0"/>
    <x v="2"/>
    <x v="178"/>
    <x v="18"/>
    <m/>
    <n v="2932.13"/>
    <n v="-2932.13"/>
  </r>
  <r>
    <s v="2025"/>
    <s v="11"/>
    <x v="10"/>
    <s v="2025 - 11"/>
    <m/>
    <d v="2025-11-11T00:00:00"/>
    <s v="25919499"/>
    <x v="0"/>
    <x v="263"/>
    <x v="210"/>
    <x v="0"/>
    <n v="2491.65"/>
    <m/>
    <n v="2491.65"/>
  </r>
  <r>
    <s v="2025"/>
    <s v="11"/>
    <x v="10"/>
    <s v="2025 - 11"/>
    <m/>
    <d v="2025-11-30T00:00:00"/>
    <s v="25918394"/>
    <x v="0"/>
    <x v="227"/>
    <x v="32"/>
    <x v="81"/>
    <m/>
    <n v="5500"/>
    <n v="-5500"/>
  </r>
  <r>
    <s v="2025"/>
    <s v="11"/>
    <x v="10"/>
    <s v="2025 - 11"/>
    <m/>
    <d v="2025-11-30T00:00:00"/>
    <s v="25918918"/>
    <x v="1"/>
    <x v="227"/>
    <x v="177"/>
    <x v="9"/>
    <n v="2498.4"/>
    <m/>
    <n v="2498.4"/>
  </r>
  <r>
    <s v="2025"/>
    <s v="11"/>
    <x v="10"/>
    <s v="2025 - 11"/>
    <m/>
    <d v="2025-11-11T00:00:00"/>
    <s v="25803515"/>
    <x v="0"/>
    <x v="2"/>
    <x v="158"/>
    <x v="74"/>
    <m/>
    <n v="2000"/>
    <n v="-2000"/>
  </r>
  <r>
    <s v="2025"/>
    <s v="11"/>
    <x v="10"/>
    <s v="2025 - 11"/>
    <m/>
    <d v="2025-11-30T00:00:00"/>
    <s v="25918478"/>
    <x v="0"/>
    <x v="227"/>
    <x v="137"/>
    <x v="0"/>
    <m/>
    <n v="1952.46"/>
    <n v="-1952.46"/>
  </r>
  <r>
    <s v="2025"/>
    <s v="11"/>
    <x v="10"/>
    <s v="2025 - 11"/>
    <m/>
    <d v="2025-11-30T00:00:00"/>
    <s v="25918722"/>
    <x v="1"/>
    <x v="227"/>
    <x v="41"/>
    <x v="0"/>
    <n v="2928.69"/>
    <m/>
    <n v="2928.69"/>
  </r>
  <r>
    <s v="2025"/>
    <s v="11"/>
    <x v="10"/>
    <s v="2025 - 11"/>
    <m/>
    <d v="2025-11-30T00:00:00"/>
    <s v="25918406"/>
    <x v="0"/>
    <x v="227"/>
    <x v="32"/>
    <x v="8"/>
    <m/>
    <n v="3200"/>
    <n v="-3200"/>
  </r>
  <r>
    <s v="2025"/>
    <s v="11"/>
    <x v="10"/>
    <s v="2025 - 11"/>
    <m/>
    <d v="2025-11-11T00:00:00"/>
    <s v="25919289"/>
    <x v="0"/>
    <x v="263"/>
    <x v="95"/>
    <x v="0"/>
    <n v="2165.2600000000002"/>
    <m/>
    <n v="2165.2600000000002"/>
  </r>
  <r>
    <s v="2025"/>
    <s v="11"/>
    <x v="10"/>
    <s v="2025 - 11"/>
    <m/>
    <d v="2025-11-11T00:00:00"/>
    <s v="25803472"/>
    <x v="0"/>
    <x v="2"/>
    <x v="257"/>
    <x v="0"/>
    <m/>
    <n v="1494.99"/>
    <n v="-1494.99"/>
  </r>
  <r>
    <s v="2025"/>
    <s v="11"/>
    <x v="10"/>
    <s v="2025 - 11"/>
    <m/>
    <d v="2025-11-25T00:00:00"/>
    <s v="25705070"/>
    <x v="2"/>
    <x v="282"/>
    <x v="73"/>
    <x v="124"/>
    <n v="2469.81"/>
    <m/>
    <n v="2469.81"/>
  </r>
  <r>
    <s v="2025"/>
    <s v="11"/>
    <x v="10"/>
    <s v="2025 - 11"/>
    <m/>
    <d v="2025-11-30T00:00:00"/>
    <s v="25919070"/>
    <x v="1"/>
    <x v="227"/>
    <x v="88"/>
    <x v="18"/>
    <n v="1738.9"/>
    <m/>
    <n v="1738.9"/>
  </r>
  <r>
    <s v="2025"/>
    <s v="11"/>
    <x v="10"/>
    <s v="2025 - 11"/>
    <m/>
    <d v="2025-11-30T00:00:00"/>
    <s v="25918674"/>
    <x v="0"/>
    <x v="227"/>
    <x v="206"/>
    <x v="129"/>
    <m/>
    <n v="2650"/>
    <n v="-2650"/>
  </r>
  <r>
    <s v="2025"/>
    <s v="11"/>
    <x v="10"/>
    <s v="2025 - 11"/>
    <m/>
    <d v="2025-11-30T00:00:00"/>
    <s v="25918438"/>
    <x v="0"/>
    <x v="227"/>
    <x v="40"/>
    <x v="23"/>
    <m/>
    <n v="2779.47"/>
    <n v="-2779.47"/>
  </r>
  <r>
    <s v="2025"/>
    <s v="11"/>
    <x v="10"/>
    <s v="2025 - 11"/>
    <m/>
    <d v="2025-11-11T00:00:00"/>
    <s v="25919706"/>
    <x v="1"/>
    <x v="263"/>
    <x v="99"/>
    <x v="16"/>
    <m/>
    <n v="17288.28"/>
    <n v="-17288.28"/>
  </r>
  <r>
    <s v="2025"/>
    <s v="11"/>
    <x v="10"/>
    <s v="2025 - 11"/>
    <m/>
    <d v="2025-11-30T00:00:00"/>
    <s v="25918846"/>
    <x v="0"/>
    <x v="227"/>
    <x v="99"/>
    <x v="16"/>
    <m/>
    <n v="17288.28"/>
    <n v="-17288.28"/>
  </r>
  <r>
    <s v="2025"/>
    <s v="11"/>
    <x v="10"/>
    <s v="2025 - 11"/>
    <m/>
    <d v="2025-11-30T00:00:00"/>
    <s v="25918754"/>
    <x v="1"/>
    <x v="227"/>
    <x v="101"/>
    <x v="4"/>
    <n v="2498.54"/>
    <m/>
    <n v="2498.54"/>
  </r>
  <r>
    <s v="2025"/>
    <s v="11"/>
    <x v="10"/>
    <s v="2025 - 11"/>
    <m/>
    <d v="2025-11-11T00:00:00"/>
    <s v="25919381"/>
    <x v="1"/>
    <x v="263"/>
    <x v="146"/>
    <x v="28"/>
    <m/>
    <n v="2446.35"/>
    <n v="-2446.35"/>
  </r>
  <r>
    <s v="2025"/>
    <s v="11"/>
    <x v="10"/>
    <s v="2025 - 11"/>
    <m/>
    <d v="2025-11-11T00:00:00"/>
    <s v="25803435"/>
    <x v="0"/>
    <x v="2"/>
    <x v="101"/>
    <x v="4"/>
    <m/>
    <n v="2498.54"/>
    <n v="-2498.54"/>
  </r>
  <r>
    <s v="2025"/>
    <s v="11"/>
    <x v="10"/>
    <s v="2025 - 11"/>
    <m/>
    <d v="2025-11-11T00:00:00"/>
    <s v="25919221"/>
    <x v="1"/>
    <x v="263"/>
    <x v="32"/>
    <x v="45"/>
    <m/>
    <n v="4900"/>
    <n v="-4900"/>
  </r>
  <r>
    <s v="2025"/>
    <s v="11"/>
    <x v="10"/>
    <s v="2025 - 11"/>
    <m/>
    <d v="2025-11-30T00:00:00"/>
    <s v="25918518"/>
    <x v="0"/>
    <x v="227"/>
    <x v="120"/>
    <x v="24"/>
    <m/>
    <n v="2841.93"/>
    <n v="-2841.93"/>
  </r>
  <r>
    <s v="2025"/>
    <s v="11"/>
    <x v="10"/>
    <s v="2025 - 11"/>
    <m/>
    <d v="2025-11-11T00:00:00"/>
    <s v="25919389"/>
    <x v="0"/>
    <x v="263"/>
    <x v="138"/>
    <x v="28"/>
    <n v="2602.5"/>
    <m/>
    <n v="2602.5"/>
  </r>
  <r>
    <s v="2025"/>
    <s v="11"/>
    <x v="10"/>
    <s v="2025 - 11"/>
    <m/>
    <d v="2025-11-11T00:00:00"/>
    <s v="25803416"/>
    <x v="0"/>
    <x v="2"/>
    <x v="188"/>
    <x v="1"/>
    <m/>
    <n v="2853.27"/>
    <n v="-2853.27"/>
  </r>
  <r>
    <s v="2025"/>
    <s v="11"/>
    <x v="10"/>
    <s v="2025 - 11"/>
    <m/>
    <d v="2025-11-30T00:00:00"/>
    <s v="25918990"/>
    <x v="1"/>
    <x v="227"/>
    <x v="70"/>
    <x v="0"/>
    <n v="2170"/>
    <m/>
    <n v="2170"/>
  </r>
  <r>
    <s v="2025"/>
    <s v="11"/>
    <x v="10"/>
    <s v="2025 - 11"/>
    <m/>
    <d v="2025-11-30T00:00:00"/>
    <s v="25918514"/>
    <x v="1"/>
    <x v="227"/>
    <x v="1"/>
    <x v="1"/>
    <n v="4755.4399999999996"/>
    <m/>
    <n v="4755.4399999999996"/>
  </r>
  <r>
    <s v="2025"/>
    <s v="11"/>
    <x v="10"/>
    <s v="2025 - 11"/>
    <m/>
    <d v="2025-11-21T00:00:00"/>
    <s v="25920032"/>
    <x v="1"/>
    <x v="263"/>
    <x v="47"/>
    <x v="118"/>
    <m/>
    <n v="2350"/>
    <n v="-2350"/>
  </r>
  <r>
    <s v="2025"/>
    <s v="11"/>
    <x v="10"/>
    <s v="2025 - 11"/>
    <m/>
    <d v="2025-11-11T00:00:00"/>
    <s v="25919505"/>
    <x v="1"/>
    <x v="263"/>
    <x v="206"/>
    <x v="129"/>
    <m/>
    <n v="2650"/>
    <n v="-2650"/>
  </r>
  <r>
    <s v="2025"/>
    <s v="11"/>
    <x v="10"/>
    <s v="2025 - 11"/>
    <m/>
    <d v="2025-11-30T00:00:00"/>
    <s v="25919038"/>
    <x v="1"/>
    <x v="227"/>
    <x v="179"/>
    <x v="78"/>
    <n v="1750"/>
    <m/>
    <n v="1750"/>
  </r>
  <r>
    <s v="2025"/>
    <s v="11"/>
    <x v="10"/>
    <s v="2025 - 11"/>
    <m/>
    <d v="2025-11-11T00:00:00"/>
    <s v="25919828"/>
    <x v="0"/>
    <x v="263"/>
    <x v="128"/>
    <x v="60"/>
    <n v="3123"/>
    <m/>
    <n v="3123"/>
  </r>
  <r>
    <s v="2025"/>
    <s v="11"/>
    <x v="10"/>
    <s v="2025 - 11"/>
    <m/>
    <d v="2025-10-28T00:00:00"/>
    <s v="25704499"/>
    <x v="17"/>
    <x v="167"/>
    <x v="12"/>
    <x v="124"/>
    <n v="333.03"/>
    <m/>
    <n v="333.03"/>
  </r>
  <r>
    <s v="2025"/>
    <s v="11"/>
    <x v="10"/>
    <s v="2025 - 11"/>
    <m/>
    <d v="2025-11-11T00:00:00"/>
    <s v="25919800"/>
    <x v="0"/>
    <x v="263"/>
    <x v="189"/>
    <x v="82"/>
    <n v="4164"/>
    <m/>
    <n v="4164"/>
  </r>
  <r>
    <s v="2025"/>
    <s v="11"/>
    <x v="10"/>
    <s v="2025 - 11"/>
    <m/>
    <d v="2025-11-30T00:00:00"/>
    <s v="25918808"/>
    <x v="1"/>
    <x v="227"/>
    <x v="94"/>
    <x v="22"/>
    <n v="2169.06"/>
    <m/>
    <n v="2169.06"/>
  </r>
  <r>
    <s v="2025"/>
    <s v="11"/>
    <x v="10"/>
    <s v="2025 - 11"/>
    <m/>
    <d v="2025-11-11T00:00:00"/>
    <s v="25919652"/>
    <x v="1"/>
    <x v="263"/>
    <x v="30"/>
    <x v="18"/>
    <m/>
    <n v="2278.88"/>
    <n v="-2278.88"/>
  </r>
  <r>
    <s v="2025"/>
    <s v="11"/>
    <x v="10"/>
    <s v="2025 - 11"/>
    <m/>
    <d v="2025-11-05T00:00:00"/>
    <s v="25919155"/>
    <x v="1"/>
    <x v="250"/>
    <x v="267"/>
    <x v="41"/>
    <m/>
    <n v="52.6"/>
    <n v="-52.6"/>
  </r>
  <r>
    <s v="2025"/>
    <s v="11"/>
    <x v="10"/>
    <s v="2025 - 11"/>
    <m/>
    <d v="2025-11-11T00:00:00"/>
    <s v="25919283"/>
    <x v="0"/>
    <x v="263"/>
    <x v="79"/>
    <x v="0"/>
    <n v="1677.89"/>
    <m/>
    <n v="1677.89"/>
  </r>
  <r>
    <s v="2025"/>
    <s v="11"/>
    <x v="10"/>
    <s v="2025 - 11"/>
    <m/>
    <d v="2025-11-11T00:00:00"/>
    <s v="25803409"/>
    <x v="0"/>
    <x v="2"/>
    <x v="19"/>
    <x v="11"/>
    <m/>
    <n v="1610.06"/>
    <n v="-1610.06"/>
  </r>
  <r>
    <s v="2025"/>
    <s v="11"/>
    <x v="10"/>
    <s v="2025 - 11"/>
    <m/>
    <d v="2025-11-30T00:00:00"/>
    <s v="25918680"/>
    <x v="0"/>
    <x v="227"/>
    <x v="251"/>
    <x v="129"/>
    <m/>
    <n v="2250"/>
    <n v="-2250"/>
  </r>
  <r>
    <s v="2025"/>
    <s v="11"/>
    <x v="10"/>
    <s v="2025 - 11"/>
    <m/>
    <d v="2025-11-11T00:00:00"/>
    <s v="25919678"/>
    <x v="0"/>
    <x v="263"/>
    <x v="91"/>
    <x v="50"/>
    <n v="1829.53"/>
    <m/>
    <n v="1829.53"/>
  </r>
  <r>
    <s v="2025"/>
    <s v="11"/>
    <x v="10"/>
    <s v="2025 - 11"/>
    <m/>
    <d v="2025-11-21T00:00:00"/>
    <s v="25920038"/>
    <x v="1"/>
    <x v="271"/>
    <x v="115"/>
    <x v="3"/>
    <m/>
    <n v="2130.41"/>
    <n v="-2130.41"/>
  </r>
  <r>
    <s v="2025"/>
    <s v="11"/>
    <x v="10"/>
    <s v="2025 - 11"/>
    <m/>
    <d v="2025-11-11T00:00:00"/>
    <s v="25919303"/>
    <x v="1"/>
    <x v="263"/>
    <x v="126"/>
    <x v="42"/>
    <m/>
    <n v="3383.25"/>
    <n v="-3383.25"/>
  </r>
  <r>
    <s v="2025"/>
    <s v="11"/>
    <x v="10"/>
    <s v="2025 - 11"/>
    <m/>
    <d v="2025-11-12T00:00:00"/>
    <s v="25919978"/>
    <x v="1"/>
    <x v="264"/>
    <x v="139"/>
    <x v="58"/>
    <m/>
    <n v="790.68"/>
    <n v="-790.68"/>
  </r>
  <r>
    <s v="2025"/>
    <s v="11"/>
    <x v="10"/>
    <s v="2025 - 11"/>
    <m/>
    <d v="2025-11-21T00:00:00"/>
    <s v="25803583"/>
    <x v="0"/>
    <x v="2"/>
    <x v="271"/>
    <x v="3"/>
    <m/>
    <n v="1545.21"/>
    <n v="-1545.21"/>
  </r>
  <r>
    <s v="2025"/>
    <s v="11"/>
    <x v="10"/>
    <s v="2025 - 11"/>
    <m/>
    <d v="2025-11-25T00:00:00"/>
    <s v="25705068"/>
    <x v="2"/>
    <x v="266"/>
    <x v="275"/>
    <x v="124"/>
    <n v="1495"/>
    <m/>
    <n v="1495"/>
  </r>
  <r>
    <s v="2025"/>
    <s v="11"/>
    <x v="10"/>
    <s v="2025 - 11"/>
    <m/>
    <d v="2025-11-30T00:00:00"/>
    <s v="25919082"/>
    <x v="0"/>
    <x v="227"/>
    <x v="62"/>
    <x v="18"/>
    <m/>
    <n v="2516.83"/>
    <n v="-2516.83"/>
  </r>
  <r>
    <s v="2025"/>
    <s v="11"/>
    <x v="10"/>
    <s v="2025 - 11"/>
    <m/>
    <d v="2025-11-11T00:00:00"/>
    <s v="25919355"/>
    <x v="1"/>
    <x v="263"/>
    <x v="77"/>
    <x v="22"/>
    <m/>
    <n v="4372.2"/>
    <n v="-4372.2"/>
  </r>
  <r>
    <s v="2025"/>
    <s v="11"/>
    <x v="10"/>
    <s v="2025 - 11"/>
    <m/>
    <d v="2025-11-30T00:00:00"/>
    <s v="25919020"/>
    <x v="1"/>
    <x v="227"/>
    <x v="20"/>
    <x v="12"/>
    <n v="2394.3000000000002"/>
    <m/>
    <n v="2394.3000000000002"/>
  </r>
  <r>
    <s v="2025"/>
    <s v="11"/>
    <x v="10"/>
    <s v="2025 - 11"/>
    <m/>
    <d v="2025-11-04T00:00:00"/>
    <s v="25803264"/>
    <x v="0"/>
    <x v="2"/>
    <x v="46"/>
    <x v="98"/>
    <m/>
    <n v="2700"/>
    <n v="-2700"/>
  </r>
  <r>
    <s v="2025"/>
    <s v="11"/>
    <x v="10"/>
    <s v="2025 - 11"/>
    <m/>
    <d v="2025-11-30T00:00:00"/>
    <s v="25918986"/>
    <x v="0"/>
    <x v="227"/>
    <x v="133"/>
    <x v="46"/>
    <m/>
    <n v="3608.8"/>
    <n v="-3608.8"/>
  </r>
  <r>
    <s v="2025"/>
    <s v="11"/>
    <x v="10"/>
    <s v="2025 - 11"/>
    <m/>
    <d v="2025-11-11T00:00:00"/>
    <s v="25803318"/>
    <x v="0"/>
    <x v="2"/>
    <x v="274"/>
    <x v="95"/>
    <m/>
    <n v="2600"/>
    <n v="-2600"/>
  </r>
  <r>
    <s v="2025"/>
    <s v="11"/>
    <x v="10"/>
    <s v="2025 - 11"/>
    <m/>
    <d v="2025-11-11T00:00:00"/>
    <s v="25803377"/>
    <x v="0"/>
    <x v="2"/>
    <x v="43"/>
    <x v="83"/>
    <m/>
    <n v="2500"/>
    <n v="-2500"/>
  </r>
  <r>
    <s v="2025"/>
    <s v="11"/>
    <x v="10"/>
    <s v="2025 - 11"/>
    <m/>
    <d v="2025-11-11T00:00:00"/>
    <s v="25803362"/>
    <x v="0"/>
    <x v="2"/>
    <x v="7"/>
    <x v="129"/>
    <m/>
    <n v="2100"/>
    <n v="-2100"/>
  </r>
  <r>
    <s v="2025"/>
    <s v="11"/>
    <x v="10"/>
    <s v="2025 - 11"/>
    <m/>
    <d v="2025-11-30T00:00:00"/>
    <s v="25918754"/>
    <x v="0"/>
    <x v="227"/>
    <x v="101"/>
    <x v="4"/>
    <m/>
    <n v="2498.54"/>
    <n v="-2498.54"/>
  </r>
  <r>
    <s v="2025"/>
    <s v="11"/>
    <x v="10"/>
    <s v="2025 - 11"/>
    <m/>
    <d v="2025-11-11T00:00:00"/>
    <s v="25919580"/>
    <x v="0"/>
    <x v="263"/>
    <x v="157"/>
    <x v="80"/>
    <n v="3300"/>
    <m/>
    <n v="3300"/>
  </r>
  <r>
    <s v="2025"/>
    <s v="11"/>
    <x v="10"/>
    <s v="2025 - 11"/>
    <m/>
    <d v="2025-11-11T00:00:00"/>
    <s v="25919333"/>
    <x v="1"/>
    <x v="263"/>
    <x v="105"/>
    <x v="2"/>
    <m/>
    <n v="2446.35"/>
    <n v="-2446.35"/>
  </r>
  <r>
    <s v="2025"/>
    <s v="11"/>
    <x v="10"/>
    <s v="2025 - 11"/>
    <m/>
    <d v="2025-11-11T00:00:00"/>
    <s v="25919489"/>
    <x v="1"/>
    <x v="263"/>
    <x v="42"/>
    <x v="24"/>
    <m/>
    <n v="2841.93"/>
    <n v="-2841.93"/>
  </r>
  <r>
    <s v="2025"/>
    <s v="11"/>
    <x v="10"/>
    <s v="2025 - 11"/>
    <m/>
    <d v="2025-11-30T00:00:00"/>
    <s v="25920194"/>
    <x v="0"/>
    <x v="227"/>
    <x v="64"/>
    <x v="0"/>
    <m/>
    <n v="173.08"/>
    <n v="-173.08"/>
  </r>
  <r>
    <s v="2025"/>
    <s v="11"/>
    <x v="10"/>
    <s v="2025 - 11"/>
    <m/>
    <d v="2025-11-11T00:00:00"/>
    <s v="25919920"/>
    <x v="1"/>
    <x v="263"/>
    <x v="266"/>
    <x v="41"/>
    <m/>
    <n v="1450"/>
    <n v="-1450"/>
  </r>
  <r>
    <s v="2025"/>
    <s v="11"/>
    <x v="10"/>
    <s v="2025 - 11"/>
    <m/>
    <d v="2025-11-11T00:00:00"/>
    <s v="25919179"/>
    <x v="0"/>
    <x v="263"/>
    <x v="181"/>
    <x v="6"/>
    <n v="3820.81"/>
    <m/>
    <n v="3820.81"/>
  </r>
  <r>
    <s v="2025"/>
    <s v="11"/>
    <x v="10"/>
    <s v="2025 - 11"/>
    <m/>
    <d v="2025-11-11T00:00:00"/>
    <s v="25803525"/>
    <x v="0"/>
    <x v="2"/>
    <x v="268"/>
    <x v="45"/>
    <m/>
    <n v="2000"/>
    <n v="-2000"/>
  </r>
  <r>
    <s v="2025"/>
    <s v="11"/>
    <x v="10"/>
    <s v="2025 - 11"/>
    <m/>
    <d v="2025-11-11T00:00:00"/>
    <s v="25919778"/>
    <x v="1"/>
    <x v="263"/>
    <x v="98"/>
    <x v="20"/>
    <m/>
    <n v="4620.91"/>
    <n v="-4620.91"/>
  </r>
  <r>
    <s v="2025"/>
    <s v="11"/>
    <x v="10"/>
    <s v="2025 - 11"/>
    <m/>
    <d v="2025-11-30T00:00:00"/>
    <s v="25918718"/>
    <x v="1"/>
    <x v="227"/>
    <x v="167"/>
    <x v="74"/>
    <n v="2914.8"/>
    <m/>
    <n v="2914.8"/>
  </r>
  <r>
    <s v="2025"/>
    <s v="11"/>
    <x v="10"/>
    <s v="2025 - 11"/>
    <m/>
    <d v="2025-11-11T00:00:00"/>
    <s v="25803511"/>
    <x v="0"/>
    <x v="2"/>
    <x v="118"/>
    <x v="18"/>
    <m/>
    <n v="3157.68"/>
    <n v="-3157.68"/>
  </r>
  <r>
    <s v="2025"/>
    <s v="11"/>
    <x v="10"/>
    <s v="2025 - 11"/>
    <m/>
    <d v="2025-11-11T00:00:00"/>
    <s v="25919580"/>
    <x v="1"/>
    <x v="263"/>
    <x v="157"/>
    <x v="80"/>
    <m/>
    <n v="3300"/>
    <n v="-3300"/>
  </r>
  <r>
    <s v="2025"/>
    <s v="11"/>
    <x v="10"/>
    <s v="2025 - 11"/>
    <m/>
    <d v="2025-11-11T00:00:00"/>
    <s v="25919339"/>
    <x v="1"/>
    <x v="263"/>
    <x v="179"/>
    <x v="78"/>
    <m/>
    <n v="1750"/>
    <n v="-1750"/>
  </r>
  <r>
    <s v="2025"/>
    <s v="11"/>
    <x v="10"/>
    <s v="2025 - 11"/>
    <m/>
    <d v="2025-11-30T00:00:00"/>
    <s v="25918566"/>
    <x v="0"/>
    <x v="227"/>
    <x v="50"/>
    <x v="32"/>
    <m/>
    <n v="2342.25"/>
    <n v="-2342.25"/>
  </r>
  <r>
    <s v="2025"/>
    <s v="11"/>
    <x v="10"/>
    <s v="2025 - 11"/>
    <m/>
    <d v="2025-11-11T00:00:00"/>
    <s v="25919363"/>
    <x v="1"/>
    <x v="263"/>
    <x v="39"/>
    <x v="0"/>
    <m/>
    <n v="1430"/>
    <n v="-1430"/>
  </r>
  <r>
    <s v="2025"/>
    <s v="11"/>
    <x v="10"/>
    <s v="2025 - 11"/>
    <m/>
    <d v="2025-11-30T00:00:00"/>
    <s v="25919040"/>
    <x v="0"/>
    <x v="227"/>
    <x v="184"/>
    <x v="28"/>
    <m/>
    <n v="2250"/>
    <n v="-2250"/>
  </r>
  <r>
    <s v="2025"/>
    <s v="11"/>
    <x v="10"/>
    <s v="2025 - 11"/>
    <m/>
    <d v="2025-11-11T00:00:00"/>
    <s v="25803303"/>
    <x v="0"/>
    <x v="2"/>
    <x v="181"/>
    <x v="6"/>
    <m/>
    <n v="3820.81"/>
    <n v="-3820.81"/>
  </r>
  <r>
    <s v="2025"/>
    <s v="11"/>
    <x v="10"/>
    <s v="2025 - 11"/>
    <m/>
    <d v="2025-11-11T00:00:00"/>
    <s v="25919562"/>
    <x v="1"/>
    <x v="263"/>
    <x v="188"/>
    <x v="1"/>
    <m/>
    <n v="2853.27"/>
    <n v="-2853.27"/>
  </r>
  <r>
    <s v="2025"/>
    <s v="11"/>
    <x v="10"/>
    <s v="2025 - 11"/>
    <m/>
    <d v="2025-11-30T00:00:00"/>
    <s v="25918846"/>
    <x v="1"/>
    <x v="227"/>
    <x v="99"/>
    <x v="16"/>
    <n v="17288.28"/>
    <m/>
    <n v="17288.28"/>
  </r>
  <r>
    <s v="2025"/>
    <s v="11"/>
    <x v="10"/>
    <s v="2025 - 11"/>
    <m/>
    <d v="2025-11-11T00:00:00"/>
    <s v="25919403"/>
    <x v="0"/>
    <x v="263"/>
    <x v="190"/>
    <x v="74"/>
    <n v="2875"/>
    <m/>
    <n v="2875"/>
  </r>
  <r>
    <s v="2025"/>
    <s v="11"/>
    <x v="10"/>
    <s v="2025 - 11"/>
    <m/>
    <d v="2025-11-11T00:00:00"/>
    <s v="25919491"/>
    <x v="0"/>
    <x v="263"/>
    <x v="13"/>
    <x v="0"/>
    <n v="1708.41"/>
    <m/>
    <n v="1708.41"/>
  </r>
  <r>
    <s v="2025"/>
    <s v="11"/>
    <x v="10"/>
    <s v="2025 - 11"/>
    <m/>
    <d v="2025-11-11T00:00:00"/>
    <s v="25919485"/>
    <x v="0"/>
    <x v="263"/>
    <x v="90"/>
    <x v="49"/>
    <n v="1600"/>
    <m/>
    <n v="1600"/>
  </r>
  <r>
    <s v="2025"/>
    <s v="11"/>
    <x v="10"/>
    <s v="2025 - 11"/>
    <m/>
    <d v="2025-11-11T00:00:00"/>
    <s v="25919932"/>
    <x v="0"/>
    <x v="263"/>
    <x v="260"/>
    <x v="0"/>
    <n v="3500"/>
    <m/>
    <n v="3500"/>
  </r>
  <r>
    <s v="2025"/>
    <s v="11"/>
    <x v="10"/>
    <s v="2025 - 11"/>
    <m/>
    <d v="2025-11-30T00:00:00"/>
    <s v="25918452"/>
    <x v="1"/>
    <x v="227"/>
    <x v="198"/>
    <x v="132"/>
    <n v="4600"/>
    <m/>
    <n v="4600"/>
  </r>
  <r>
    <s v="2025"/>
    <s v="11"/>
    <x v="10"/>
    <s v="2025 - 11"/>
    <m/>
    <d v="2025-11-30T00:00:00"/>
    <s v="25918498"/>
    <x v="0"/>
    <x v="227"/>
    <x v="95"/>
    <x v="0"/>
    <m/>
    <n v="13043.23"/>
    <n v="-13043.23"/>
  </r>
  <r>
    <s v="2025"/>
    <s v="11"/>
    <x v="10"/>
    <s v="2025 - 11"/>
    <m/>
    <d v="2025-11-30T00:00:00"/>
    <s v="25918628"/>
    <x v="0"/>
    <x v="227"/>
    <x v="149"/>
    <x v="3"/>
    <m/>
    <n v="3275"/>
    <n v="-3275"/>
  </r>
  <r>
    <s v="2025"/>
    <s v="11"/>
    <x v="10"/>
    <s v="2025 - 11"/>
    <m/>
    <d v="2025-11-30T00:00:00"/>
    <s v="25918864"/>
    <x v="0"/>
    <x v="227"/>
    <x v="106"/>
    <x v="53"/>
    <m/>
    <n v="2855.46"/>
    <n v="-2855.46"/>
  </r>
  <r>
    <s v="2025"/>
    <s v="11"/>
    <x v="10"/>
    <s v="2025 - 11"/>
    <m/>
    <d v="2025-11-11T00:00:00"/>
    <s v="25919766"/>
    <x v="1"/>
    <x v="263"/>
    <x v="257"/>
    <x v="0"/>
    <m/>
    <n v="1494.99"/>
    <n v="-1494.99"/>
  </r>
  <r>
    <s v="2025"/>
    <s v="11"/>
    <x v="10"/>
    <s v="2025 - 11"/>
    <m/>
    <d v="2025-11-11T00:00:00"/>
    <s v="25919259"/>
    <x v="1"/>
    <x v="263"/>
    <x v="164"/>
    <x v="58"/>
    <m/>
    <n v="3050"/>
    <n v="-3050"/>
  </r>
  <r>
    <s v="2025"/>
    <s v="11"/>
    <x v="10"/>
    <s v="2025 - 11"/>
    <m/>
    <d v="2025-11-11T00:00:00"/>
    <s v="25919672"/>
    <x v="1"/>
    <x v="263"/>
    <x v="159"/>
    <x v="4"/>
    <m/>
    <n v="1750"/>
    <n v="-1750"/>
  </r>
  <r>
    <s v="2025"/>
    <s v="11"/>
    <x v="10"/>
    <s v="2025 - 11"/>
    <m/>
    <d v="2025-11-21T00:00:00"/>
    <s v="25803584"/>
    <x v="0"/>
    <x v="2"/>
    <x v="187"/>
    <x v="3"/>
    <m/>
    <n v="1183.56"/>
    <n v="-1183.56"/>
  </r>
  <r>
    <s v="2025"/>
    <s v="11"/>
    <x v="10"/>
    <s v="2025 - 11"/>
    <m/>
    <d v="2025-11-11T00:00:00"/>
    <s v="25919545"/>
    <x v="1"/>
    <x v="263"/>
    <x v="55"/>
    <x v="136"/>
    <m/>
    <n v="2650"/>
    <n v="-2650"/>
  </r>
  <r>
    <s v="2025"/>
    <s v="11"/>
    <x v="10"/>
    <s v="2025 - 11"/>
    <m/>
    <d v="2025-11-11T00:00:00"/>
    <s v="25919608"/>
    <x v="0"/>
    <x v="263"/>
    <x v="101"/>
    <x v="24"/>
    <n v="2737.83"/>
    <m/>
    <n v="2737.83"/>
  </r>
  <r>
    <s v="2025"/>
    <s v="11"/>
    <x v="10"/>
    <s v="2025 - 11"/>
    <m/>
    <d v="2025-11-11T00:00:00"/>
    <s v="25919241"/>
    <x v="0"/>
    <x v="263"/>
    <x v="57"/>
    <x v="50"/>
    <n v="1829.53"/>
    <m/>
    <n v="1829.53"/>
  </r>
  <r>
    <s v="2025"/>
    <s v="11"/>
    <x v="10"/>
    <s v="2025 - 11"/>
    <m/>
    <d v="2025-11-11T00:00:00"/>
    <s v="25919752"/>
    <x v="0"/>
    <x v="263"/>
    <x v="27"/>
    <x v="17"/>
    <n v="1436.58"/>
    <m/>
    <n v="1436.58"/>
  </r>
  <r>
    <s v="2025"/>
    <s v="11"/>
    <x v="10"/>
    <s v="2025 - 11"/>
    <m/>
    <d v="2025-11-11T00:00:00"/>
    <s v="25803425"/>
    <x v="0"/>
    <x v="2"/>
    <x v="5"/>
    <x v="3"/>
    <m/>
    <n v="2055.98"/>
    <n v="-2055.98"/>
  </r>
  <r>
    <s v="2025"/>
    <s v="11"/>
    <x v="10"/>
    <s v="2025 - 11"/>
    <m/>
    <d v="2025-11-11T00:00:00"/>
    <s v="25919626"/>
    <x v="1"/>
    <x v="263"/>
    <x v="69"/>
    <x v="43"/>
    <m/>
    <n v="1552.29"/>
    <n v="-1552.29"/>
  </r>
  <r>
    <s v="2025"/>
    <s v="11"/>
    <x v="10"/>
    <s v="2025 - 11"/>
    <m/>
    <d v="2025-11-11T00:00:00"/>
    <s v="25919674"/>
    <x v="0"/>
    <x v="263"/>
    <x v="207"/>
    <x v="4"/>
    <n v="1750"/>
    <m/>
    <n v="1750"/>
  </r>
  <r>
    <s v="2025"/>
    <s v="11"/>
    <x v="10"/>
    <s v="2025 - 11"/>
    <m/>
    <d v="2025-11-11T00:00:00"/>
    <s v="25919782"/>
    <x v="0"/>
    <x v="263"/>
    <x v="121"/>
    <x v="0"/>
    <n v="2238.15"/>
    <m/>
    <n v="2238.15"/>
  </r>
  <r>
    <s v="2025"/>
    <s v="11"/>
    <x v="10"/>
    <s v="2025 - 11"/>
    <m/>
    <d v="2025-11-11T00:00:00"/>
    <s v="25919622"/>
    <x v="0"/>
    <x v="263"/>
    <x v="101"/>
    <x v="4"/>
    <n v="2909.6"/>
    <m/>
    <n v="2909.6"/>
  </r>
  <r>
    <s v="2025"/>
    <s v="11"/>
    <x v="10"/>
    <s v="2025 - 11"/>
    <m/>
    <d v="2025-11-30T00:00:00"/>
    <s v="25918530"/>
    <x v="1"/>
    <x v="227"/>
    <x v="216"/>
    <x v="41"/>
    <n v="2450"/>
    <m/>
    <n v="2450"/>
  </r>
  <r>
    <s v="2025"/>
    <s v="11"/>
    <x v="10"/>
    <s v="2025 - 11"/>
    <m/>
    <d v="2025-11-30T00:00:00"/>
    <s v="25919102"/>
    <x v="1"/>
    <x v="227"/>
    <x v="264"/>
    <x v="0"/>
    <n v="4506"/>
    <m/>
    <n v="4506"/>
  </r>
  <r>
    <s v="2025"/>
    <s v="11"/>
    <x v="10"/>
    <s v="2025 - 11"/>
    <m/>
    <d v="2025-11-11T00:00:00"/>
    <s v="25919940"/>
    <x v="1"/>
    <x v="181"/>
    <x v="268"/>
    <x v="45"/>
    <m/>
    <n v="2000"/>
    <n v="-2000"/>
  </r>
  <r>
    <s v="2025"/>
    <s v="11"/>
    <x v="10"/>
    <s v="2025 - 11"/>
    <m/>
    <d v="2025-11-11T00:00:00"/>
    <s v="25919527"/>
    <x v="1"/>
    <x v="263"/>
    <x v="17"/>
    <x v="49"/>
    <m/>
    <n v="2400"/>
    <n v="-2400"/>
  </r>
  <r>
    <s v="2025"/>
    <s v="11"/>
    <x v="10"/>
    <s v="2025 - 11"/>
    <m/>
    <d v="2025-11-11T00:00:00"/>
    <s v="25919463"/>
    <x v="0"/>
    <x v="263"/>
    <x v="186"/>
    <x v="7"/>
    <n v="3275"/>
    <m/>
    <n v="3275"/>
  </r>
  <r>
    <s v="2025"/>
    <s v="11"/>
    <x v="10"/>
    <s v="2025 - 11"/>
    <m/>
    <d v="2025-11-11T00:00:00"/>
    <s v="25919201"/>
    <x v="1"/>
    <x v="263"/>
    <x v="32"/>
    <x v="112"/>
    <m/>
    <n v="3200"/>
    <n v="-3200"/>
  </r>
  <r>
    <s v="2025"/>
    <s v="11"/>
    <x v="10"/>
    <s v="2025 - 11"/>
    <m/>
    <d v="2025-11-11T00:00:00"/>
    <s v="25803427"/>
    <x v="0"/>
    <x v="2"/>
    <x v="89"/>
    <x v="0"/>
    <m/>
    <n v="1784.67"/>
    <n v="-1784.67"/>
  </r>
  <r>
    <s v="2025"/>
    <s v="11"/>
    <x v="10"/>
    <s v="2025 - 11"/>
    <m/>
    <d v="2025-11-11T00:00:00"/>
    <s v="25919341"/>
    <x v="0"/>
    <x v="263"/>
    <x v="35"/>
    <x v="126"/>
    <n v="4575"/>
    <m/>
    <n v="4575"/>
  </r>
  <r>
    <s v="2025"/>
    <s v="11"/>
    <x v="10"/>
    <s v="2025 - 11"/>
    <m/>
    <d v="2025-11-11T00:00:00"/>
    <s v="25919483"/>
    <x v="0"/>
    <x v="263"/>
    <x v="84"/>
    <x v="3"/>
    <n v="3775"/>
    <m/>
    <n v="3775"/>
  </r>
  <r>
    <s v="2025"/>
    <s v="11"/>
    <x v="10"/>
    <s v="2025 - 11"/>
    <m/>
    <d v="2025-11-11T00:00:00"/>
    <s v="25919397"/>
    <x v="1"/>
    <x v="263"/>
    <x v="203"/>
    <x v="64"/>
    <m/>
    <n v="2375"/>
    <n v="-2375"/>
  </r>
  <r>
    <s v="2025"/>
    <s v="12"/>
    <x v="11"/>
    <s v="2025 - 12"/>
    <m/>
    <d v="2025-12-12T00:00:00"/>
    <s v="25920407"/>
    <x v="0"/>
    <x v="309"/>
    <x v="74"/>
    <x v="0"/>
    <n v="2364.3000000000002"/>
    <m/>
    <n v="2364.3000000000002"/>
  </r>
  <r>
    <s v="2025"/>
    <s v="12"/>
    <x v="11"/>
    <s v="2025 - 12"/>
    <m/>
    <d v="2025-12-12T00:00:00"/>
    <s v="25920237"/>
    <x v="1"/>
    <x v="309"/>
    <x v="135"/>
    <x v="0"/>
    <m/>
    <n v="2082"/>
    <n v="-2082"/>
  </r>
  <r>
    <s v="2025"/>
    <s v="12"/>
    <x v="11"/>
    <s v="2025 - 12"/>
    <m/>
    <d v="2025-12-12T00:00:00"/>
    <s v="25803829"/>
    <x v="0"/>
    <x v="2"/>
    <x v="96"/>
    <x v="20"/>
    <m/>
    <n v="2974.53"/>
    <n v="-2974.53"/>
  </r>
  <r>
    <s v="2025"/>
    <s v="12"/>
    <x v="11"/>
    <s v="2025 - 12"/>
    <m/>
    <d v="2025-12-31T00:00:00"/>
    <s v="25919891"/>
    <x v="0"/>
    <x v="263"/>
    <x v="125"/>
    <x v="65"/>
    <m/>
    <n v="2750"/>
    <n v="-2750"/>
  </r>
  <r>
    <s v="2025"/>
    <s v="12"/>
    <x v="11"/>
    <s v="2025 - 12"/>
    <m/>
    <d v="2025-12-31T00:00:00"/>
    <s v="25919797"/>
    <x v="0"/>
    <x v="263"/>
    <x v="24"/>
    <x v="123"/>
    <m/>
    <n v="2300"/>
    <n v="-2300"/>
  </r>
  <r>
    <s v="2025"/>
    <s v="12"/>
    <x v="11"/>
    <s v="2025 - 12"/>
    <m/>
    <d v="2025-12-12T00:00:00"/>
    <s v="25803695"/>
    <x v="0"/>
    <x v="2"/>
    <x v="97"/>
    <x v="3"/>
    <m/>
    <n v="2550"/>
    <n v="-2550"/>
  </r>
  <r>
    <s v="2025"/>
    <s v="12"/>
    <x v="11"/>
    <s v="2025 - 12"/>
    <m/>
    <d v="2025-12-12T00:00:00"/>
    <s v="25920358"/>
    <x v="0"/>
    <x v="309"/>
    <x v="106"/>
    <x v="53"/>
    <n v="2855.46"/>
    <m/>
    <n v="2855.46"/>
  </r>
  <r>
    <s v="2025"/>
    <s v="12"/>
    <x v="11"/>
    <s v="2025 - 12"/>
    <m/>
    <d v="2025-12-12T00:00:00"/>
    <s v="25920300"/>
    <x v="1"/>
    <x v="309"/>
    <x v="101"/>
    <x v="4"/>
    <m/>
    <n v="2498.54"/>
    <n v="-2498.54"/>
  </r>
  <r>
    <s v="2025"/>
    <s v="12"/>
    <x v="11"/>
    <s v="2025 - 12"/>
    <m/>
    <d v="2025-12-31T00:00:00"/>
    <s v="25919222"/>
    <x v="0"/>
    <x v="263"/>
    <x v="32"/>
    <x v="45"/>
    <m/>
    <n v="4900"/>
    <n v="-4900"/>
  </r>
  <r>
    <s v="2025"/>
    <s v="12"/>
    <x v="11"/>
    <s v="2025 - 12"/>
    <m/>
    <d v="2025-12-12T00:00:00"/>
    <s v="25803687"/>
    <x v="0"/>
    <x v="2"/>
    <x v="203"/>
    <x v="64"/>
    <m/>
    <n v="2375"/>
    <n v="-2375"/>
  </r>
  <r>
    <s v="2025"/>
    <s v="12"/>
    <x v="11"/>
    <s v="2025 - 12"/>
    <m/>
    <d v="2025-12-31T00:00:00"/>
    <s v="25919388"/>
    <x v="1"/>
    <x v="263"/>
    <x v="50"/>
    <x v="32"/>
    <n v="2342.25"/>
    <m/>
    <n v="2342.25"/>
  </r>
  <r>
    <s v="2025"/>
    <s v="12"/>
    <x v="11"/>
    <s v="2025 - 12"/>
    <m/>
    <d v="2025-12-18T00:00:00"/>
    <s v="25803840"/>
    <x v="0"/>
    <x v="2"/>
    <x v="19"/>
    <x v="11"/>
    <n v="1610.06"/>
    <m/>
    <n v="1610.06"/>
  </r>
  <r>
    <s v="2025"/>
    <s v="12"/>
    <x v="11"/>
    <s v="2025 - 12"/>
    <m/>
    <d v="2025-12-12T00:00:00"/>
    <s v="25803665"/>
    <x v="0"/>
    <x v="2"/>
    <x v="1"/>
    <x v="1"/>
    <m/>
    <n v="4755.4399999999996"/>
    <n v="-4755.4399999999996"/>
  </r>
  <r>
    <s v="2025"/>
    <s v="12"/>
    <x v="11"/>
    <s v="2025 - 12"/>
    <m/>
    <d v="2025-12-31T00:00:00"/>
    <s v="25919190"/>
    <x v="1"/>
    <x v="263"/>
    <x v="32"/>
    <x v="112"/>
    <n v="3200"/>
    <m/>
    <n v="3200"/>
  </r>
  <r>
    <s v="2025"/>
    <s v="12"/>
    <x v="11"/>
    <s v="2025 - 12"/>
    <m/>
    <d v="2025-12-31T00:00:00"/>
    <s v="25919833"/>
    <x v="0"/>
    <x v="263"/>
    <x v="8"/>
    <x v="6"/>
    <m/>
    <n v="2234.29"/>
    <n v="-2234.29"/>
  </r>
  <r>
    <s v="2025"/>
    <s v="12"/>
    <x v="11"/>
    <s v="2025 - 12"/>
    <m/>
    <d v="2025-12-31T00:00:00"/>
    <s v="25919298"/>
    <x v="1"/>
    <x v="263"/>
    <x v="152"/>
    <x v="6"/>
    <n v="1911.79"/>
    <m/>
    <n v="1911.79"/>
  </r>
  <r>
    <s v="2025"/>
    <s v="12"/>
    <x v="11"/>
    <s v="2025 - 12"/>
    <m/>
    <d v="2025-12-31T00:00:00"/>
    <s v="25919344"/>
    <x v="1"/>
    <x v="263"/>
    <x v="127"/>
    <x v="18"/>
    <n v="3239.85"/>
    <m/>
    <n v="3239.85"/>
  </r>
  <r>
    <s v="2025"/>
    <s v="12"/>
    <x v="11"/>
    <s v="2025 - 12"/>
    <m/>
    <d v="2025-12-12T00:00:00"/>
    <s v="25920183"/>
    <x v="1"/>
    <x v="309"/>
    <x v="64"/>
    <x v="0"/>
    <m/>
    <n v="173.04"/>
    <n v="-173.04"/>
  </r>
  <r>
    <s v="2025"/>
    <s v="12"/>
    <x v="11"/>
    <s v="2025 - 12"/>
    <m/>
    <d v="2025-12-31T00:00:00"/>
    <s v="25919372"/>
    <x v="1"/>
    <x v="263"/>
    <x v="184"/>
    <x v="28"/>
    <n v="2250"/>
    <m/>
    <n v="2250"/>
  </r>
  <r>
    <s v="2025"/>
    <s v="12"/>
    <x v="11"/>
    <s v="2025 - 12"/>
    <m/>
    <d v="2025-12-31T00:00:00"/>
    <s v="25919733"/>
    <x v="0"/>
    <x v="263"/>
    <x v="180"/>
    <x v="0"/>
    <m/>
    <n v="1734.98"/>
    <n v="-1734.98"/>
  </r>
  <r>
    <s v="2025"/>
    <s v="12"/>
    <x v="11"/>
    <s v="2025 - 12"/>
    <m/>
    <d v="2025-12-31T00:00:00"/>
    <s v="25919845"/>
    <x v="1"/>
    <x v="263"/>
    <x v="74"/>
    <x v="0"/>
    <n v="2364.3000000000002"/>
    <m/>
    <n v="2364.3000000000002"/>
  </r>
  <r>
    <s v="2025"/>
    <s v="12"/>
    <x v="11"/>
    <s v="2025 - 12"/>
    <m/>
    <d v="2025-12-12T00:00:00"/>
    <s v="25803778"/>
    <x v="0"/>
    <x v="2"/>
    <x v="131"/>
    <x v="49"/>
    <m/>
    <n v="1821.75"/>
    <n v="-1821.75"/>
  </r>
  <r>
    <s v="2025"/>
    <s v="12"/>
    <x v="11"/>
    <s v="2025 - 12"/>
    <m/>
    <d v="2025-12-12T00:00:00"/>
    <s v="25803661"/>
    <x v="0"/>
    <x v="2"/>
    <x v="14"/>
    <x v="8"/>
    <m/>
    <n v="4033.88"/>
    <n v="-4033.88"/>
  </r>
  <r>
    <s v="2025"/>
    <s v="12"/>
    <x v="11"/>
    <s v="2025 - 12"/>
    <m/>
    <d v="2025-12-12T00:00:00"/>
    <s v="25920246"/>
    <x v="0"/>
    <x v="309"/>
    <x v="45"/>
    <x v="28"/>
    <n v="3409.28"/>
    <m/>
    <n v="3409.28"/>
  </r>
  <r>
    <s v="2025"/>
    <s v="12"/>
    <x v="11"/>
    <s v="2025 - 12"/>
    <m/>
    <d v="2025-12-31T00:00:00"/>
    <s v="25919927"/>
    <x v="0"/>
    <x v="263"/>
    <x v="261"/>
    <x v="0"/>
    <m/>
    <n v="2100"/>
    <n v="-2100"/>
  </r>
  <r>
    <s v="2025"/>
    <s v="12"/>
    <x v="11"/>
    <s v="2025 - 12"/>
    <m/>
    <d v="2025-12-12T00:00:00"/>
    <s v="25920326"/>
    <x v="0"/>
    <x v="309"/>
    <x v="207"/>
    <x v="4"/>
    <n v="1750"/>
    <m/>
    <n v="1750"/>
  </r>
  <r>
    <s v="2025"/>
    <s v="12"/>
    <x v="11"/>
    <s v="2025 - 12"/>
    <m/>
    <d v="2025-12-12T00:00:00"/>
    <s v="25803672"/>
    <x v="0"/>
    <x v="2"/>
    <x v="216"/>
    <x v="41"/>
    <m/>
    <n v="2450"/>
    <n v="-2450"/>
  </r>
  <r>
    <s v="2025"/>
    <s v="12"/>
    <x v="11"/>
    <s v="2025 - 12"/>
    <m/>
    <d v="2025-12-31T00:00:00"/>
    <s v="25919440"/>
    <x v="1"/>
    <x v="263"/>
    <x v="129"/>
    <x v="3"/>
    <n v="3275"/>
    <m/>
    <n v="3275"/>
  </r>
  <r>
    <s v="2025"/>
    <s v="12"/>
    <x v="11"/>
    <s v="2025 - 12"/>
    <m/>
    <d v="2025-12-31T00:00:00"/>
    <s v="25919863"/>
    <x v="0"/>
    <x v="263"/>
    <x v="133"/>
    <x v="46"/>
    <m/>
    <n v="3608.8"/>
    <n v="-3608.8"/>
  </r>
  <r>
    <s v="2025"/>
    <s v="12"/>
    <x v="11"/>
    <s v="2025 - 12"/>
    <m/>
    <d v="2025-12-12T00:00:00"/>
    <s v="25920414"/>
    <x v="0"/>
    <x v="309"/>
    <x v="133"/>
    <x v="46"/>
    <n v="3608.8"/>
    <m/>
    <n v="3608.8"/>
  </r>
  <r>
    <s v="2025"/>
    <s v="12"/>
    <x v="11"/>
    <s v="2025 - 12"/>
    <m/>
    <d v="2025-12-12T00:00:00"/>
    <s v="25920216"/>
    <x v="0"/>
    <x v="309"/>
    <x v="149"/>
    <x v="3"/>
    <n v="3275"/>
    <m/>
    <n v="3275"/>
  </r>
  <r>
    <s v="2025"/>
    <s v="12"/>
    <x v="11"/>
    <s v="2025 - 12"/>
    <m/>
    <d v="2025-12-31T00:00:00"/>
    <s v="25919697"/>
    <x v="0"/>
    <x v="263"/>
    <x v="204"/>
    <x v="0"/>
    <m/>
    <n v="2082"/>
    <n v="-2082"/>
  </r>
  <r>
    <s v="2025"/>
    <s v="12"/>
    <x v="11"/>
    <s v="2025 - 12"/>
    <m/>
    <d v="2025-11-25T00:00:00"/>
    <s v="25705064"/>
    <x v="17"/>
    <x v="310"/>
    <x v="277"/>
    <x v="124"/>
    <n v="277.52"/>
    <m/>
    <n v="277.52"/>
  </r>
  <r>
    <s v="2025"/>
    <s v="12"/>
    <x v="11"/>
    <s v="2025 - 12"/>
    <m/>
    <d v="2025-12-12T00:00:00"/>
    <s v="25920318"/>
    <x v="0"/>
    <x v="309"/>
    <x v="111"/>
    <x v="55"/>
    <n v="2186.1"/>
    <m/>
    <n v="2186.1"/>
  </r>
  <r>
    <s v="2025"/>
    <s v="12"/>
    <x v="11"/>
    <s v="2025 - 12"/>
    <m/>
    <d v="2025-12-12T00:00:00"/>
    <s v="25803682"/>
    <x v="0"/>
    <x v="2"/>
    <x v="146"/>
    <x v="28"/>
    <m/>
    <n v="2446.35"/>
    <n v="-2446.35"/>
  </r>
  <r>
    <s v="2025"/>
    <s v="12"/>
    <x v="11"/>
    <s v="2025 - 12"/>
    <m/>
    <d v="2025-12-12T00:00:00"/>
    <s v="25920409"/>
    <x v="1"/>
    <x v="309"/>
    <x v="254"/>
    <x v="16"/>
    <m/>
    <n v="2100"/>
    <n v="-2100"/>
  </r>
  <r>
    <s v="2025"/>
    <s v="12"/>
    <x v="11"/>
    <s v="2025 - 12"/>
    <m/>
    <d v="2025-12-12T00:00:00"/>
    <s v="25920201"/>
    <x v="0"/>
    <x v="309"/>
    <x v="148"/>
    <x v="136"/>
    <n v="2275"/>
    <m/>
    <n v="2275"/>
  </r>
  <r>
    <s v="2025"/>
    <s v="12"/>
    <x v="11"/>
    <s v="2025 - 12"/>
    <m/>
    <d v="2025-12-12T00:00:00"/>
    <s v="25803703"/>
    <x v="0"/>
    <x v="2"/>
    <x v="149"/>
    <x v="3"/>
    <m/>
    <n v="3275"/>
    <n v="-3275"/>
  </r>
  <r>
    <s v="2025"/>
    <s v="12"/>
    <x v="11"/>
    <s v="2025 - 12"/>
    <m/>
    <d v="2025-12-12T00:00:00"/>
    <s v="25920403"/>
    <x v="0"/>
    <x v="309"/>
    <x v="8"/>
    <x v="6"/>
    <n v="2234.29"/>
    <m/>
    <n v="2234.29"/>
  </r>
  <r>
    <s v="2025"/>
    <s v="12"/>
    <x v="11"/>
    <s v="2025 - 12"/>
    <m/>
    <d v="2025-12-12T00:00:00"/>
    <s v="25920249"/>
    <x v="0"/>
    <x v="309"/>
    <x v="19"/>
    <x v="11"/>
    <n v="2363.0700000000002"/>
    <m/>
    <n v="2363.0700000000002"/>
  </r>
  <r>
    <s v="2025"/>
    <s v="12"/>
    <x v="11"/>
    <s v="2025 - 12"/>
    <m/>
    <d v="2025-12-31T00:00:00"/>
    <s v="25919540"/>
    <x v="1"/>
    <x v="263"/>
    <x v="264"/>
    <x v="0"/>
    <n v="4506"/>
    <m/>
    <n v="4506"/>
  </r>
  <r>
    <s v="2025"/>
    <s v="12"/>
    <x v="11"/>
    <s v="2025 - 12"/>
    <m/>
    <d v="2025-12-12T00:00:00"/>
    <s v="25920163"/>
    <x v="1"/>
    <x v="309"/>
    <x v="169"/>
    <x v="87"/>
    <m/>
    <n v="5500"/>
    <n v="-5500"/>
  </r>
  <r>
    <s v="2025"/>
    <s v="12"/>
    <x v="11"/>
    <s v="2025 - 12"/>
    <m/>
    <d v="2025-12-12T00:00:00"/>
    <s v="25920203"/>
    <x v="1"/>
    <x v="309"/>
    <x v="12"/>
    <x v="3"/>
    <m/>
    <n v="3275"/>
    <n v="-3275"/>
  </r>
  <r>
    <s v="2025"/>
    <s v="12"/>
    <x v="11"/>
    <s v="2025 - 12"/>
    <m/>
    <d v="2025-12-31T00:00:00"/>
    <s v="25919296"/>
    <x v="0"/>
    <x v="263"/>
    <x v="173"/>
    <x v="6"/>
    <m/>
    <n v="1991.92"/>
    <n v="-1991.92"/>
  </r>
  <r>
    <s v="2025"/>
    <s v="12"/>
    <x v="11"/>
    <s v="2025 - 12"/>
    <m/>
    <d v="2025-12-31T00:00:00"/>
    <s v="25919254"/>
    <x v="0"/>
    <x v="263"/>
    <x v="38"/>
    <x v="22"/>
    <m/>
    <n v="2059.23"/>
    <n v="-2059.23"/>
  </r>
  <r>
    <s v="2025"/>
    <s v="12"/>
    <x v="11"/>
    <s v="2025 - 12"/>
    <m/>
    <d v="2025-12-12T00:00:00"/>
    <s v="25920382"/>
    <x v="0"/>
    <x v="309"/>
    <x v="241"/>
    <x v="123"/>
    <n v="2500"/>
    <m/>
    <n v="2500"/>
  </r>
  <r>
    <s v="2025"/>
    <s v="12"/>
    <x v="11"/>
    <s v="2025 - 12"/>
    <m/>
    <d v="2025-12-12T00:00:00"/>
    <s v="25803746"/>
    <x v="0"/>
    <x v="2"/>
    <x v="101"/>
    <x v="4"/>
    <m/>
    <n v="2909.6"/>
    <n v="-2909.6"/>
  </r>
  <r>
    <s v="2025"/>
    <s v="12"/>
    <x v="11"/>
    <s v="2025 - 12"/>
    <m/>
    <d v="2025-12-31T00:00:00"/>
    <s v="25919593"/>
    <x v="0"/>
    <x v="263"/>
    <x v="5"/>
    <x v="3"/>
    <m/>
    <n v="2055.98"/>
    <n v="-2055.98"/>
  </r>
  <r>
    <s v="2025"/>
    <s v="12"/>
    <x v="11"/>
    <s v="2025 - 12"/>
    <m/>
    <d v="2025-12-12T00:00:00"/>
    <s v="25920113"/>
    <x v="0"/>
    <x v="309"/>
    <x v="117"/>
    <x v="7"/>
    <n v="4038.04"/>
    <m/>
    <n v="4038.04"/>
  </r>
  <r>
    <s v="2025"/>
    <s v="12"/>
    <x v="11"/>
    <s v="2025 - 12"/>
    <m/>
    <d v="2025-12-31T00:00:00"/>
    <s v="25919310"/>
    <x v="0"/>
    <x v="263"/>
    <x v="205"/>
    <x v="33"/>
    <m/>
    <n v="2046.42"/>
    <n v="-2046.42"/>
  </r>
  <r>
    <s v="2025"/>
    <s v="12"/>
    <x v="11"/>
    <s v="2025 - 12"/>
    <m/>
    <d v="2025-12-12T00:00:00"/>
    <s v="25803718"/>
    <x v="0"/>
    <x v="2"/>
    <x v="206"/>
    <x v="129"/>
    <m/>
    <n v="2650"/>
    <n v="-2650"/>
  </r>
  <r>
    <s v="2025"/>
    <s v="12"/>
    <x v="11"/>
    <s v="2025 - 12"/>
    <m/>
    <d v="2025-12-31T00:00:00"/>
    <s v="25919328"/>
    <x v="0"/>
    <x v="263"/>
    <x v="122"/>
    <x v="45"/>
    <m/>
    <n v="6140.29"/>
    <n v="-6140.29"/>
  </r>
  <r>
    <s v="2025"/>
    <s v="12"/>
    <x v="11"/>
    <s v="2025 - 12"/>
    <m/>
    <d v="2025-12-31T00:00:00"/>
    <s v="25920017"/>
    <x v="1"/>
    <x v="263"/>
    <x v="123"/>
    <x v="58"/>
    <m/>
    <n v="2855.46"/>
    <n v="-2855.46"/>
  </r>
  <r>
    <s v="2025"/>
    <s v="12"/>
    <x v="11"/>
    <s v="2025 - 12"/>
    <m/>
    <d v="2025-12-12T00:00:00"/>
    <s v="25920404"/>
    <x v="1"/>
    <x v="309"/>
    <x v="225"/>
    <x v="0"/>
    <m/>
    <n v="1560"/>
    <n v="-1560"/>
  </r>
  <r>
    <s v="2025"/>
    <s v="12"/>
    <x v="11"/>
    <s v="2025 - 12"/>
    <m/>
    <d v="2025-12-12T00:00:00"/>
    <s v="25920077"/>
    <x v="0"/>
    <x v="309"/>
    <x v="32"/>
    <x v="98"/>
    <n v="4065"/>
    <m/>
    <n v="4065"/>
  </r>
  <r>
    <s v="2025"/>
    <s v="12"/>
    <x v="11"/>
    <s v="2025 - 12"/>
    <m/>
    <d v="2025-12-12T00:00:00"/>
    <s v="25920069"/>
    <x v="0"/>
    <x v="309"/>
    <x v="32"/>
    <x v="112"/>
    <n v="3200"/>
    <m/>
    <n v="3200"/>
  </r>
  <r>
    <s v="2025"/>
    <s v="12"/>
    <x v="11"/>
    <s v="2025 - 12"/>
    <m/>
    <d v="2025-12-12T00:00:00"/>
    <s v="25803804"/>
    <x v="0"/>
    <x v="2"/>
    <x v="62"/>
    <x v="18"/>
    <m/>
    <n v="2516.83"/>
    <n v="-2516.83"/>
  </r>
  <r>
    <s v="2025"/>
    <s v="12"/>
    <x v="11"/>
    <s v="2025 - 12"/>
    <m/>
    <d v="2025-12-31T00:00:00"/>
    <s v="25919805"/>
    <x v="0"/>
    <x v="263"/>
    <x v="44"/>
    <x v="118"/>
    <m/>
    <n v="2650"/>
    <n v="-2650"/>
  </r>
  <r>
    <s v="2025"/>
    <s v="12"/>
    <x v="11"/>
    <s v="2025 - 12"/>
    <m/>
    <d v="2025-11-25T00:00:00"/>
    <s v="25705065"/>
    <x v="4"/>
    <x v="311"/>
    <x v="55"/>
    <x v="124"/>
    <n v="247.11"/>
    <m/>
    <n v="247.11"/>
  </r>
  <r>
    <s v="2025"/>
    <s v="12"/>
    <x v="11"/>
    <s v="2025 - 12"/>
    <m/>
    <d v="2025-12-31T00:00:00"/>
    <s v="25919877"/>
    <x v="0"/>
    <x v="263"/>
    <x v="202"/>
    <x v="11"/>
    <m/>
    <n v="2196.5100000000002"/>
    <n v="-2196.5100000000002"/>
  </r>
  <r>
    <s v="2025"/>
    <s v="12"/>
    <x v="11"/>
    <s v="2025 - 12"/>
    <m/>
    <d v="2025-12-31T00:00:00"/>
    <s v="25919492"/>
    <x v="0"/>
    <x v="263"/>
    <x v="13"/>
    <x v="0"/>
    <m/>
    <n v="1708.41"/>
    <n v="-1708.41"/>
  </r>
  <r>
    <s v="2025"/>
    <s v="12"/>
    <x v="11"/>
    <s v="2025 - 12"/>
    <m/>
    <d v="2025-12-12T00:00:00"/>
    <s v="25803638"/>
    <x v="0"/>
    <x v="2"/>
    <x v="40"/>
    <x v="23"/>
    <m/>
    <n v="2779.47"/>
    <n v="-2779.47"/>
  </r>
  <r>
    <s v="2025"/>
    <s v="12"/>
    <x v="11"/>
    <s v="2025 - 12"/>
    <m/>
    <d v="2025-12-31T00:00:00"/>
    <s v="25919831"/>
    <x v="1"/>
    <x v="263"/>
    <x v="160"/>
    <x v="0"/>
    <n v="1830.43"/>
    <m/>
    <n v="1830.43"/>
  </r>
  <r>
    <s v="2025"/>
    <s v="12"/>
    <x v="11"/>
    <s v="2025 - 12"/>
    <m/>
    <d v="2025-12-31T00:00:00"/>
    <s v="25919250"/>
    <x v="1"/>
    <x v="263"/>
    <x v="40"/>
    <x v="23"/>
    <n v="2779.47"/>
    <m/>
    <n v="2779.47"/>
  </r>
  <r>
    <s v="2025"/>
    <s v="12"/>
    <x v="11"/>
    <s v="2025 - 12"/>
    <m/>
    <d v="2025-12-12T00:00:00"/>
    <s v="25920071"/>
    <x v="1"/>
    <x v="309"/>
    <x v="32"/>
    <x v="98"/>
    <m/>
    <n v="3485"/>
    <n v="-3485"/>
  </r>
  <r>
    <s v="2025"/>
    <s v="12"/>
    <x v="11"/>
    <s v="2025 - 12"/>
    <m/>
    <d v="2025-12-31T00:00:00"/>
    <s v="25919300"/>
    <x v="1"/>
    <x v="263"/>
    <x v="253"/>
    <x v="0"/>
    <n v="4850"/>
    <m/>
    <n v="4850"/>
  </r>
  <r>
    <s v="2025"/>
    <s v="12"/>
    <x v="11"/>
    <s v="2025 - 12"/>
    <m/>
    <d v="2025-12-12T00:00:00"/>
    <s v="25920162"/>
    <x v="1"/>
    <x v="309"/>
    <x v="172"/>
    <x v="6"/>
    <m/>
    <n v="2464.4699999999998"/>
    <n v="-2464.4699999999998"/>
  </r>
  <r>
    <s v="2025"/>
    <s v="12"/>
    <x v="11"/>
    <s v="2025 - 12"/>
    <m/>
    <d v="2025-12-31T00:00:00"/>
    <s v="25919871"/>
    <x v="0"/>
    <x v="263"/>
    <x v="51"/>
    <x v="60"/>
    <m/>
    <n v="3325"/>
    <n v="-3325"/>
  </r>
  <r>
    <s v="2025"/>
    <s v="12"/>
    <x v="11"/>
    <s v="2025 - 12"/>
    <m/>
    <d v="2025-12-12T00:00:00"/>
    <s v="25920234"/>
    <x v="1"/>
    <x v="309"/>
    <x v="256"/>
    <x v="0"/>
    <m/>
    <n v="2593.81"/>
    <n v="-2593.81"/>
  </r>
  <r>
    <s v="2025"/>
    <s v="12"/>
    <x v="11"/>
    <s v="2025 - 12"/>
    <m/>
    <d v="2025-12-31T00:00:00"/>
    <s v="25919450"/>
    <x v="1"/>
    <x v="263"/>
    <x v="55"/>
    <x v="34"/>
    <n v="3275"/>
    <m/>
    <n v="3275"/>
  </r>
  <r>
    <s v="2025"/>
    <s v="12"/>
    <x v="11"/>
    <s v="2025 - 12"/>
    <m/>
    <d v="2025-12-31T00:00:00"/>
    <s v="25919567"/>
    <x v="1"/>
    <x v="263"/>
    <x v="9"/>
    <x v="7"/>
    <n v="3643.5"/>
    <m/>
    <n v="3643.5"/>
  </r>
  <r>
    <s v="2025"/>
    <s v="12"/>
    <x v="11"/>
    <s v="2025 - 12"/>
    <m/>
    <d v="2025-12-12T00:00:00"/>
    <s v="25920065"/>
    <x v="1"/>
    <x v="309"/>
    <x v="87"/>
    <x v="15"/>
    <m/>
    <n v="3613.26"/>
    <n v="-3613.26"/>
  </r>
  <r>
    <s v="2025"/>
    <s v="12"/>
    <x v="11"/>
    <s v="2025 - 12"/>
    <m/>
    <d v="2025-12-12T00:00:00"/>
    <s v="25803759"/>
    <x v="0"/>
    <x v="2"/>
    <x v="111"/>
    <x v="55"/>
    <m/>
    <n v="2186.1"/>
    <n v="-2186.1"/>
  </r>
  <r>
    <s v="2025"/>
    <s v="12"/>
    <x v="11"/>
    <s v="2025 - 12"/>
    <m/>
    <d v="2025-12-31T00:00:00"/>
    <s v="25919743"/>
    <x v="1"/>
    <x v="263"/>
    <x v="34"/>
    <x v="17"/>
    <n v="1936.26"/>
    <m/>
    <n v="1936.26"/>
  </r>
  <r>
    <s v="2025"/>
    <s v="12"/>
    <x v="11"/>
    <s v="2025 - 12"/>
    <m/>
    <d v="2025-12-31T00:00:00"/>
    <s v="25919979"/>
    <x v="0"/>
    <x v="264"/>
    <x v="139"/>
    <x v="58"/>
    <m/>
    <n v="790.68"/>
    <n v="-790.68"/>
  </r>
  <r>
    <s v="2025"/>
    <s v="12"/>
    <x v="11"/>
    <s v="2025 - 12"/>
    <m/>
    <d v="2025-12-12T00:00:00"/>
    <s v="25920285"/>
    <x v="1"/>
    <x v="309"/>
    <x v="101"/>
    <x v="4"/>
    <m/>
    <n v="2498.54"/>
    <n v="-2498.54"/>
  </r>
  <r>
    <s v="2025"/>
    <s v="12"/>
    <x v="11"/>
    <s v="2025 - 12"/>
    <m/>
    <d v="2025-12-31T00:00:00"/>
    <s v="25919214"/>
    <x v="0"/>
    <x v="263"/>
    <x v="32"/>
    <x v="112"/>
    <m/>
    <n v="2150"/>
    <n v="-2150"/>
  </r>
  <r>
    <s v="2025"/>
    <s v="12"/>
    <x v="11"/>
    <s v="2025 - 12"/>
    <m/>
    <d v="2025-12-15T00:00:00"/>
    <s v="25920446"/>
    <x v="1"/>
    <x v="309"/>
    <x v="43"/>
    <x v="148"/>
    <m/>
    <n v="2500"/>
    <n v="-2500"/>
  </r>
  <r>
    <s v="2025"/>
    <s v="12"/>
    <x v="11"/>
    <s v="2025 - 12"/>
    <m/>
    <d v="2025-12-12T00:00:00"/>
    <s v="25920183"/>
    <x v="0"/>
    <x v="309"/>
    <x v="64"/>
    <x v="0"/>
    <n v="173.04"/>
    <m/>
    <n v="173.04"/>
  </r>
  <r>
    <s v="2025"/>
    <s v="12"/>
    <x v="11"/>
    <s v="2025 - 12"/>
    <m/>
    <d v="2025-12-12T00:00:00"/>
    <s v="25920152"/>
    <x v="1"/>
    <x v="309"/>
    <x v="66"/>
    <x v="0"/>
    <m/>
    <n v="1677.89"/>
    <n v="-1677.89"/>
  </r>
  <r>
    <s v="2025"/>
    <s v="12"/>
    <x v="11"/>
    <s v="2025 - 12"/>
    <m/>
    <d v="2025-12-12T00:00:00"/>
    <s v="25920360"/>
    <x v="0"/>
    <x v="309"/>
    <x v="52"/>
    <x v="17"/>
    <n v="1436.58"/>
    <m/>
    <n v="1436.58"/>
  </r>
  <r>
    <s v="2025"/>
    <s v="12"/>
    <x v="11"/>
    <s v="2025 - 12"/>
    <m/>
    <d v="2025-12-31T00:00:00"/>
    <s v="25919230"/>
    <x v="1"/>
    <x v="263"/>
    <x v="32"/>
    <x v="112"/>
    <n v="2150"/>
    <m/>
    <n v="2150"/>
  </r>
  <r>
    <s v="2025"/>
    <s v="12"/>
    <x v="11"/>
    <s v="2025 - 12"/>
    <m/>
    <d v="2025-12-12T00:00:00"/>
    <s v="25920198"/>
    <x v="1"/>
    <x v="309"/>
    <x v="275"/>
    <x v="136"/>
    <m/>
    <n v="1850"/>
    <n v="-1850"/>
  </r>
  <r>
    <s v="2025"/>
    <s v="12"/>
    <x v="11"/>
    <s v="2025 - 12"/>
    <m/>
    <d v="2025-12-31T00:00:00"/>
    <s v="25919266"/>
    <x v="1"/>
    <x v="263"/>
    <x v="198"/>
    <x v="132"/>
    <n v="4600"/>
    <m/>
    <n v="4600"/>
  </r>
  <r>
    <s v="2025"/>
    <s v="12"/>
    <x v="11"/>
    <s v="2025 - 12"/>
    <m/>
    <d v="2025-12-31T00:00:00"/>
    <s v="25919318"/>
    <x v="1"/>
    <x v="263"/>
    <x v="14"/>
    <x v="8"/>
    <n v="4033.88"/>
    <m/>
    <n v="4033.88"/>
  </r>
  <r>
    <s v="2025"/>
    <s v="12"/>
    <x v="11"/>
    <s v="2025 - 12"/>
    <m/>
    <d v="2025-12-12T00:00:00"/>
    <s v="25803692"/>
    <x v="0"/>
    <x v="2"/>
    <x v="64"/>
    <x v="0"/>
    <m/>
    <n v="2250"/>
    <n v="-2250"/>
  </r>
  <r>
    <s v="2025"/>
    <s v="12"/>
    <x v="11"/>
    <s v="2025 - 12"/>
    <m/>
    <d v="2025-12-31T00:00:00"/>
    <s v="25919845"/>
    <x v="0"/>
    <x v="263"/>
    <x v="74"/>
    <x v="0"/>
    <m/>
    <n v="2364.3000000000002"/>
    <n v="-2364.3000000000002"/>
  </r>
  <r>
    <s v="2025"/>
    <s v="12"/>
    <x v="11"/>
    <s v="2025 - 12"/>
    <m/>
    <d v="2025-12-12T00:00:00"/>
    <s v="25920273"/>
    <x v="1"/>
    <x v="309"/>
    <x v="53"/>
    <x v="64"/>
    <m/>
    <n v="1977.9"/>
    <n v="-1977.9"/>
  </r>
  <r>
    <s v="2025"/>
    <s v="12"/>
    <x v="11"/>
    <s v="2025 - 12"/>
    <m/>
    <d v="2025-12-31T00:00:00"/>
    <s v="25919919"/>
    <x v="0"/>
    <x v="263"/>
    <x v="265"/>
    <x v="41"/>
    <m/>
    <n v="2250"/>
    <n v="-2250"/>
  </r>
  <r>
    <s v="2025"/>
    <s v="12"/>
    <x v="11"/>
    <s v="2025 - 12"/>
    <m/>
    <d v="2025-12-12T00:00:00"/>
    <s v="25920076"/>
    <x v="0"/>
    <x v="309"/>
    <x v="32"/>
    <x v="112"/>
    <n v="3200"/>
    <m/>
    <n v="3200"/>
  </r>
  <r>
    <s v="2025"/>
    <s v="12"/>
    <x v="11"/>
    <s v="2025 - 12"/>
    <m/>
    <d v="2025-12-31T00:00:00"/>
    <s v="25919310"/>
    <x v="1"/>
    <x v="263"/>
    <x v="205"/>
    <x v="33"/>
    <n v="2046.42"/>
    <m/>
    <n v="2046.42"/>
  </r>
  <r>
    <s v="2025"/>
    <s v="12"/>
    <x v="11"/>
    <s v="2025 - 12"/>
    <m/>
    <d v="2025-12-12T00:00:00"/>
    <s v="25920356"/>
    <x v="0"/>
    <x v="309"/>
    <x v="269"/>
    <x v="49"/>
    <n v="2950"/>
    <m/>
    <n v="2950"/>
  </r>
  <r>
    <s v="2025"/>
    <s v="12"/>
    <x v="11"/>
    <s v="2025 - 12"/>
    <m/>
    <d v="2025-12-31T00:00:00"/>
    <s v="25919172"/>
    <x v="0"/>
    <x v="263"/>
    <x v="273"/>
    <x v="41"/>
    <m/>
    <n v="2350"/>
    <n v="-2350"/>
  </r>
  <r>
    <s v="2025"/>
    <s v="12"/>
    <x v="11"/>
    <s v="2025 - 12"/>
    <m/>
    <d v="2025-12-31T00:00:00"/>
    <s v="25919196"/>
    <x v="1"/>
    <x v="263"/>
    <x v="32"/>
    <x v="98"/>
    <n v="3485"/>
    <m/>
    <n v="3485"/>
  </r>
  <r>
    <s v="2025"/>
    <s v="12"/>
    <x v="11"/>
    <s v="2025 - 12"/>
    <m/>
    <d v="2025-12-31T00:00:00"/>
    <s v="25919314"/>
    <x v="0"/>
    <x v="263"/>
    <x v="156"/>
    <x v="24"/>
    <m/>
    <n v="3789.24"/>
    <n v="-3789.24"/>
  </r>
  <r>
    <s v="2025"/>
    <s v="12"/>
    <x v="11"/>
    <s v="2025 - 12"/>
    <m/>
    <d v="2025-12-12T00:00:00"/>
    <s v="25920332"/>
    <x v="0"/>
    <x v="309"/>
    <x v="258"/>
    <x v="61"/>
    <n v="1600"/>
    <m/>
    <n v="1600"/>
  </r>
  <r>
    <s v="2025"/>
    <s v="12"/>
    <x v="11"/>
    <s v="2025 - 12"/>
    <m/>
    <d v="2025-12-31T00:00:00"/>
    <s v="25919887"/>
    <x v="0"/>
    <x v="263"/>
    <x v="130"/>
    <x v="60"/>
    <m/>
    <n v="5361.15"/>
    <n v="-5361.15"/>
  </r>
  <r>
    <s v="2025"/>
    <s v="12"/>
    <x v="11"/>
    <s v="2025 - 12"/>
    <m/>
    <d v="2025-12-12T00:00:00"/>
    <s v="25920149"/>
    <x v="0"/>
    <x v="309"/>
    <x v="216"/>
    <x v="41"/>
    <n v="2450"/>
    <m/>
    <n v="2450"/>
  </r>
  <r>
    <s v="2025"/>
    <s v="12"/>
    <x v="11"/>
    <s v="2025 - 12"/>
    <m/>
    <d v="2025-12-12T00:00:00"/>
    <s v="25920302"/>
    <x v="0"/>
    <x v="309"/>
    <x v="101"/>
    <x v="4"/>
    <n v="2498.54"/>
    <m/>
    <n v="2498.54"/>
  </r>
  <r>
    <s v="2025"/>
    <s v="12"/>
    <x v="11"/>
    <s v="2025 - 12"/>
    <m/>
    <d v="2025-12-12T00:00:00"/>
    <s v="25920091"/>
    <x v="0"/>
    <x v="309"/>
    <x v="32"/>
    <x v="98"/>
    <n v="4650"/>
    <m/>
    <n v="4650"/>
  </r>
  <r>
    <s v="2025"/>
    <s v="12"/>
    <x v="11"/>
    <s v="2025 - 12"/>
    <m/>
    <d v="2025-12-31T00:00:00"/>
    <s v="25919901"/>
    <x v="1"/>
    <x v="263"/>
    <x v="107"/>
    <x v="54"/>
    <n v="3955.8"/>
    <m/>
    <n v="3955.8"/>
  </r>
  <r>
    <s v="2025"/>
    <s v="12"/>
    <x v="11"/>
    <s v="2025 - 12"/>
    <m/>
    <d v="2025-12-31T00:00:00"/>
    <s v="25919308"/>
    <x v="0"/>
    <x v="263"/>
    <x v="112"/>
    <x v="24"/>
    <m/>
    <n v="2841.93"/>
    <n v="-2841.93"/>
  </r>
  <r>
    <s v="2025"/>
    <s v="12"/>
    <x v="11"/>
    <s v="2025 - 12"/>
    <m/>
    <d v="2025-12-12T00:00:00"/>
    <s v="25920288"/>
    <x v="1"/>
    <x v="309"/>
    <x v="101"/>
    <x v="24"/>
    <m/>
    <n v="2737.83"/>
    <n v="-2737.83"/>
  </r>
  <r>
    <s v="2025"/>
    <s v="12"/>
    <x v="11"/>
    <s v="2025 - 12"/>
    <m/>
    <d v="2025-12-12T00:00:00"/>
    <s v="25920310"/>
    <x v="1"/>
    <x v="309"/>
    <x v="178"/>
    <x v="18"/>
    <m/>
    <n v="2932.13"/>
    <n v="-2932.13"/>
  </r>
  <r>
    <s v="2025"/>
    <s v="12"/>
    <x v="11"/>
    <s v="2025 - 12"/>
    <m/>
    <d v="2025-12-31T00:00:00"/>
    <s v="25919647"/>
    <x v="0"/>
    <x v="263"/>
    <x v="2"/>
    <x v="0"/>
    <m/>
    <n v="1723.44"/>
    <n v="-1723.44"/>
  </r>
  <r>
    <s v="2025"/>
    <s v="12"/>
    <x v="11"/>
    <s v="2025 - 12"/>
    <m/>
    <d v="2025-12-12T00:00:00"/>
    <s v="25803696"/>
    <x v="0"/>
    <x v="2"/>
    <x v="148"/>
    <x v="136"/>
    <m/>
    <n v="2275"/>
    <n v="-2275"/>
  </r>
  <r>
    <s v="2025"/>
    <s v="12"/>
    <x v="11"/>
    <s v="2025 - 12"/>
    <m/>
    <d v="2025-12-12T00:00:00"/>
    <s v="25920439"/>
    <x v="1"/>
    <x v="309"/>
    <x v="185"/>
    <x v="0"/>
    <m/>
    <n v="2593.81"/>
    <n v="-2593.81"/>
  </r>
  <r>
    <s v="2025"/>
    <s v="12"/>
    <x v="11"/>
    <s v="2025 - 12"/>
    <m/>
    <d v="2025-12-31T00:00:00"/>
    <s v="25919300"/>
    <x v="0"/>
    <x v="263"/>
    <x v="253"/>
    <x v="0"/>
    <m/>
    <n v="4850"/>
    <n v="-4850"/>
  </r>
  <r>
    <s v="2025"/>
    <s v="12"/>
    <x v="11"/>
    <s v="2025 - 12"/>
    <m/>
    <d v="2025-12-31T00:00:00"/>
    <s v="25919286"/>
    <x v="1"/>
    <x v="263"/>
    <x v="72"/>
    <x v="0"/>
    <n v="3550"/>
    <m/>
    <n v="3550"/>
  </r>
  <r>
    <s v="2025"/>
    <s v="12"/>
    <x v="11"/>
    <s v="2025 - 12"/>
    <m/>
    <d v="2025-11-25T00:00:00"/>
    <s v="25705064"/>
    <x v="4"/>
    <x v="310"/>
    <x v="55"/>
    <x v="124"/>
    <n v="159.53"/>
    <m/>
    <n v="159.53"/>
  </r>
  <r>
    <s v="2025"/>
    <s v="12"/>
    <x v="11"/>
    <s v="2025 - 12"/>
    <m/>
    <d v="2025-12-31T00:00:00"/>
    <s v="25919769"/>
    <x v="0"/>
    <x v="263"/>
    <x v="54"/>
    <x v="130"/>
    <m/>
    <n v="2350"/>
    <n v="-2350"/>
  </r>
  <r>
    <s v="2025"/>
    <s v="12"/>
    <x v="11"/>
    <s v="2025 - 12"/>
    <m/>
    <d v="2025-12-31T00:00:00"/>
    <s v="25919767"/>
    <x v="0"/>
    <x v="263"/>
    <x v="257"/>
    <x v="0"/>
    <m/>
    <n v="1494.99"/>
    <n v="-1494.99"/>
  </r>
  <r>
    <s v="2025"/>
    <s v="12"/>
    <x v="11"/>
    <s v="2025 - 12"/>
    <m/>
    <d v="2025-12-31T00:00:00"/>
    <s v="25705029"/>
    <x v="4"/>
    <x v="312"/>
    <x v="55"/>
    <x v="124"/>
    <n v="252.25"/>
    <m/>
    <n v="252.25"/>
  </r>
  <r>
    <s v="2025"/>
    <s v="12"/>
    <x v="11"/>
    <s v="2025 - 12"/>
    <m/>
    <d v="2025-12-12T00:00:00"/>
    <s v="25920308"/>
    <x v="0"/>
    <x v="309"/>
    <x v="75"/>
    <x v="46"/>
    <n v="3608.79"/>
    <m/>
    <n v="3608.79"/>
  </r>
  <r>
    <s v="2025"/>
    <s v="12"/>
    <x v="11"/>
    <s v="2025 - 12"/>
    <m/>
    <d v="2025-12-31T00:00:00"/>
    <s v="25919601"/>
    <x v="1"/>
    <x v="263"/>
    <x v="76"/>
    <x v="0"/>
    <n v="2810.7"/>
    <m/>
    <n v="2810.7"/>
  </r>
  <r>
    <s v="2025"/>
    <s v="12"/>
    <x v="11"/>
    <s v="2025 - 12"/>
    <m/>
    <d v="2025-12-12T00:00:00"/>
    <s v="25920394"/>
    <x v="0"/>
    <x v="309"/>
    <x v="22"/>
    <x v="13"/>
    <n v="2663.43"/>
    <m/>
    <n v="2663.43"/>
  </r>
  <r>
    <s v="2025"/>
    <s v="12"/>
    <x v="11"/>
    <s v="2025 - 12"/>
    <m/>
    <d v="2025-12-31T00:00:00"/>
    <s v="25919430"/>
    <x v="1"/>
    <x v="263"/>
    <x v="12"/>
    <x v="3"/>
    <n v="3275"/>
    <m/>
    <n v="3275"/>
  </r>
  <r>
    <s v="2025"/>
    <s v="12"/>
    <x v="11"/>
    <s v="2025 - 12"/>
    <m/>
    <d v="2025-12-12T00:00:00"/>
    <s v="25920430"/>
    <x v="0"/>
    <x v="309"/>
    <x v="107"/>
    <x v="54"/>
    <n v="3955.8"/>
    <m/>
    <n v="3955.8"/>
  </r>
  <r>
    <s v="2025"/>
    <s v="12"/>
    <x v="11"/>
    <s v="2025 - 12"/>
    <m/>
    <d v="2025-12-31T00:00:00"/>
    <s v="25919348"/>
    <x v="1"/>
    <x v="263"/>
    <x v="216"/>
    <x v="41"/>
    <n v="2450"/>
    <m/>
    <n v="2450"/>
  </r>
  <r>
    <s v="2025"/>
    <s v="12"/>
    <x v="11"/>
    <s v="2025 - 12"/>
    <m/>
    <d v="2025-12-31T00:00:00"/>
    <s v="25919701"/>
    <x v="1"/>
    <x v="263"/>
    <x v="223"/>
    <x v="17"/>
    <n v="3600"/>
    <m/>
    <n v="3600"/>
  </r>
  <r>
    <s v="2025"/>
    <s v="12"/>
    <x v="11"/>
    <s v="2025 - 12"/>
    <m/>
    <d v="2025-12-31T00:00:00"/>
    <s v="25919182"/>
    <x v="1"/>
    <x v="263"/>
    <x v="87"/>
    <x v="15"/>
    <n v="3613.26"/>
    <m/>
    <n v="3613.26"/>
  </r>
  <r>
    <s v="2025"/>
    <s v="12"/>
    <x v="11"/>
    <s v="2025 - 12"/>
    <m/>
    <d v="2025-11-25T00:00:00"/>
    <s v="25705073"/>
    <x v="2"/>
    <x v="313"/>
    <x v="129"/>
    <x v="124"/>
    <n v="2469.81"/>
    <m/>
    <n v="2469.81"/>
  </r>
  <r>
    <s v="2025"/>
    <s v="12"/>
    <x v="11"/>
    <s v="2025 - 12"/>
    <m/>
    <d v="2025-12-08T00:00:00"/>
    <s v="25803606"/>
    <x v="0"/>
    <x v="2"/>
    <x v="276"/>
    <x v="3"/>
    <n v="3080.22"/>
    <m/>
    <n v="3080.22"/>
  </r>
  <r>
    <s v="2025"/>
    <s v="12"/>
    <x v="11"/>
    <s v="2025 - 12"/>
    <m/>
    <d v="2025-12-31T00:00:00"/>
    <s v="25919897"/>
    <x v="0"/>
    <x v="263"/>
    <x v="118"/>
    <x v="18"/>
    <m/>
    <n v="3157.68"/>
    <n v="-3157.68"/>
  </r>
  <r>
    <s v="2025"/>
    <s v="12"/>
    <x v="11"/>
    <s v="2025 - 12"/>
    <m/>
    <d v="2025-12-12T00:00:00"/>
    <s v="25920314"/>
    <x v="1"/>
    <x v="309"/>
    <x v="30"/>
    <x v="18"/>
    <m/>
    <n v="2278.88"/>
    <n v="-2278.88"/>
  </r>
  <r>
    <s v="2025"/>
    <s v="12"/>
    <x v="11"/>
    <s v="2025 - 12"/>
    <m/>
    <d v="2025-12-12T00:00:00"/>
    <s v="25920271"/>
    <x v="1"/>
    <x v="309"/>
    <x v="278"/>
    <x v="42"/>
    <m/>
    <n v="4568"/>
    <n v="-4568"/>
  </r>
  <r>
    <s v="2025"/>
    <s v="12"/>
    <x v="11"/>
    <s v="2025 - 12"/>
    <m/>
    <d v="2025-12-31T00:00:00"/>
    <s v="25919404"/>
    <x v="1"/>
    <x v="263"/>
    <x v="190"/>
    <x v="74"/>
    <n v="2875"/>
    <m/>
    <n v="2875"/>
  </r>
  <r>
    <s v="2025"/>
    <s v="12"/>
    <x v="11"/>
    <s v="2025 - 12"/>
    <m/>
    <d v="2025-12-12T00:00:00"/>
    <s v="25920170"/>
    <x v="1"/>
    <x v="309"/>
    <x v="138"/>
    <x v="28"/>
    <m/>
    <n v="2602.5"/>
    <n v="-2602.5"/>
  </r>
  <r>
    <s v="2025"/>
    <s v="12"/>
    <x v="11"/>
    <s v="2025 - 12"/>
    <m/>
    <d v="2025-12-12T00:00:00"/>
    <s v="25803751"/>
    <x v="0"/>
    <x v="2"/>
    <x v="266"/>
    <x v="41"/>
    <m/>
    <n v="1450"/>
    <n v="-1450"/>
  </r>
  <r>
    <s v="2025"/>
    <s v="12"/>
    <x v="11"/>
    <s v="2025 - 12"/>
    <m/>
    <d v="2025-12-31T00:00:00"/>
    <s v="25919705"/>
    <x v="1"/>
    <x v="263"/>
    <x v="154"/>
    <x v="70"/>
    <n v="2394.3000000000002"/>
    <m/>
    <n v="2394.3000000000002"/>
  </r>
  <r>
    <s v="2025"/>
    <s v="12"/>
    <x v="11"/>
    <s v="2025 - 12"/>
    <m/>
    <d v="2025-12-12T00:00:00"/>
    <s v="25803733"/>
    <x v="0"/>
    <x v="2"/>
    <x v="9"/>
    <x v="7"/>
    <m/>
    <n v="3643.5"/>
    <n v="-3643.5"/>
  </r>
  <r>
    <s v="2025"/>
    <s v="12"/>
    <x v="11"/>
    <s v="2025 - 12"/>
    <m/>
    <d v="2025-12-31T00:00:00"/>
    <s v="25919599"/>
    <x v="0"/>
    <x v="263"/>
    <x v="89"/>
    <x v="0"/>
    <m/>
    <n v="1784.67"/>
    <n v="-1784.67"/>
  </r>
  <r>
    <s v="2025"/>
    <s v="12"/>
    <x v="11"/>
    <s v="2025 - 12"/>
    <m/>
    <d v="2025-12-12T00:00:00"/>
    <s v="25920100"/>
    <x v="1"/>
    <x v="309"/>
    <x v="0"/>
    <x v="0"/>
    <m/>
    <n v="1691.63"/>
    <n v="-1691.63"/>
  </r>
  <r>
    <s v="2025"/>
    <s v="12"/>
    <x v="11"/>
    <s v="2025 - 12"/>
    <m/>
    <d v="2025-12-12T00:00:00"/>
    <s v="25920257"/>
    <x v="0"/>
    <x v="309"/>
    <x v="248"/>
    <x v="123"/>
    <n v="2500"/>
    <m/>
    <n v="2500"/>
  </r>
  <r>
    <s v="2025"/>
    <s v="12"/>
    <x v="11"/>
    <s v="2025 - 12"/>
    <m/>
    <d v="2025-12-12T00:00:00"/>
    <s v="25920373"/>
    <x v="0"/>
    <x v="309"/>
    <x v="168"/>
    <x v="54"/>
    <n v="5710.93"/>
    <m/>
    <n v="5710.93"/>
  </r>
  <r>
    <s v="2025"/>
    <s v="12"/>
    <x v="11"/>
    <s v="2025 - 12"/>
    <m/>
    <d v="2025-12-31T00:00:00"/>
    <s v="25919869"/>
    <x v="1"/>
    <x v="263"/>
    <x v="70"/>
    <x v="0"/>
    <n v="2170"/>
    <m/>
    <n v="2170"/>
  </r>
  <r>
    <s v="2025"/>
    <s v="12"/>
    <x v="11"/>
    <s v="2025 - 12"/>
    <m/>
    <d v="2025-12-31T00:00:00"/>
    <s v="25919442"/>
    <x v="1"/>
    <x v="263"/>
    <x v="176"/>
    <x v="38"/>
    <n v="3250"/>
    <m/>
    <n v="3250"/>
  </r>
  <r>
    <s v="2025"/>
    <s v="12"/>
    <x v="11"/>
    <s v="2025 - 12"/>
    <m/>
    <d v="2025-12-12T00:00:00"/>
    <s v="25920276"/>
    <x v="0"/>
    <x v="309"/>
    <x v="221"/>
    <x v="16"/>
    <n v="2550"/>
    <m/>
    <n v="2550"/>
  </r>
  <r>
    <s v="2025"/>
    <s v="12"/>
    <x v="11"/>
    <s v="2025 - 12"/>
    <m/>
    <d v="2025-12-31T00:00:00"/>
    <s v="25919218"/>
    <x v="0"/>
    <x v="263"/>
    <x v="32"/>
    <x v="8"/>
    <m/>
    <n v="4810.3599999999997"/>
    <n v="-4810.3599999999997"/>
  </r>
  <r>
    <s v="2025"/>
    <s v="12"/>
    <x v="11"/>
    <s v="2025 - 12"/>
    <m/>
    <d v="2025-12-31T00:00:00"/>
    <s v="25919797"/>
    <x v="1"/>
    <x v="263"/>
    <x v="24"/>
    <x v="123"/>
    <n v="2300"/>
    <m/>
    <n v="2300"/>
  </r>
  <r>
    <s v="2025"/>
    <s v="12"/>
    <x v="11"/>
    <s v="2025 - 12"/>
    <m/>
    <d v="2025-12-31T00:00:00"/>
    <s v="25919188"/>
    <x v="0"/>
    <x v="263"/>
    <x v="141"/>
    <x v="115"/>
    <m/>
    <n v="2200"/>
    <n v="-2200"/>
  </r>
  <r>
    <s v="2025"/>
    <s v="12"/>
    <x v="11"/>
    <s v="2025 - 12"/>
    <m/>
    <d v="2025-12-31T00:00:00"/>
    <s v="25919496"/>
    <x v="1"/>
    <x v="263"/>
    <x v="256"/>
    <x v="0"/>
    <n v="2593.81"/>
    <m/>
    <n v="2593.81"/>
  </r>
  <r>
    <s v="2025"/>
    <s v="12"/>
    <x v="11"/>
    <s v="2025 - 12"/>
    <m/>
    <d v="2025-12-31T00:00:00"/>
    <s v="25919945"/>
    <x v="0"/>
    <x v="263"/>
    <x v="268"/>
    <x v="45"/>
    <m/>
    <n v="2000"/>
    <n v="-2000"/>
  </r>
  <r>
    <s v="2025"/>
    <s v="12"/>
    <x v="11"/>
    <s v="2025 - 12"/>
    <m/>
    <d v="2025-12-12T00:00:00"/>
    <s v="25920130"/>
    <x v="0"/>
    <x v="309"/>
    <x v="112"/>
    <x v="24"/>
    <n v="2841.93"/>
    <m/>
    <n v="2841.93"/>
  </r>
  <r>
    <s v="2025"/>
    <s v="12"/>
    <x v="11"/>
    <s v="2025 - 12"/>
    <m/>
    <d v="2025-12-31T00:00:00"/>
    <s v="25919883"/>
    <x v="0"/>
    <x v="263"/>
    <x v="58"/>
    <x v="37"/>
    <m/>
    <n v="2888.78"/>
    <n v="-2888.78"/>
  </r>
  <r>
    <s v="2025"/>
    <s v="12"/>
    <x v="11"/>
    <s v="2025 - 12"/>
    <m/>
    <d v="2025-12-12T00:00:00"/>
    <s v="25920107"/>
    <x v="0"/>
    <x v="309"/>
    <x v="164"/>
    <x v="58"/>
    <n v="3050"/>
    <m/>
    <n v="3050"/>
  </r>
  <r>
    <s v="2025"/>
    <s v="12"/>
    <x v="11"/>
    <s v="2025 - 12"/>
    <m/>
    <d v="2025-12-12T00:00:00"/>
    <s v="25920264"/>
    <x v="1"/>
    <x v="309"/>
    <x v="123"/>
    <x v="58"/>
    <m/>
    <n v="2855.46"/>
    <n v="-2855.46"/>
  </r>
  <r>
    <s v="2025"/>
    <s v="12"/>
    <x v="11"/>
    <s v="2025 - 12"/>
    <m/>
    <d v="2025-12-12T00:00:00"/>
    <s v="25920118"/>
    <x v="0"/>
    <x v="309"/>
    <x v="116"/>
    <x v="0"/>
    <n v="1708.41"/>
    <m/>
    <n v="1708.41"/>
  </r>
  <r>
    <s v="2025"/>
    <s v="12"/>
    <x v="11"/>
    <s v="2025 - 12"/>
    <m/>
    <d v="2025-12-15T00:00:00"/>
    <s v="25920446"/>
    <x v="0"/>
    <x v="309"/>
    <x v="43"/>
    <x v="148"/>
    <n v="2500"/>
    <m/>
    <n v="2500"/>
  </r>
  <r>
    <s v="2025"/>
    <s v="12"/>
    <x v="11"/>
    <s v="2025 - 12"/>
    <m/>
    <d v="2025-12-12T00:00:00"/>
    <s v="25803631"/>
    <x v="0"/>
    <x v="2"/>
    <x v="32"/>
    <x v="112"/>
    <m/>
    <n v="2150"/>
    <n v="-2150"/>
  </r>
  <r>
    <s v="2025"/>
    <s v="12"/>
    <x v="11"/>
    <s v="2025 - 12"/>
    <m/>
    <d v="2025-12-31T00:00:00"/>
    <s v="25919372"/>
    <x v="0"/>
    <x v="263"/>
    <x v="184"/>
    <x v="28"/>
    <m/>
    <n v="2250"/>
    <n v="-2250"/>
  </r>
  <r>
    <s v="2025"/>
    <s v="12"/>
    <x v="11"/>
    <s v="2025 - 12"/>
    <m/>
    <d v="2025-12-12T00:00:00"/>
    <s v="25920346"/>
    <x v="1"/>
    <x v="309"/>
    <x v="29"/>
    <x v="9"/>
    <m/>
    <n v="3075.11"/>
    <n v="-3075.11"/>
  </r>
  <r>
    <s v="2025"/>
    <s v="12"/>
    <x v="11"/>
    <s v="2025 - 12"/>
    <m/>
    <d v="2025-11-19T00:00:00"/>
    <s v="25704879"/>
    <x v="6"/>
    <x v="314"/>
    <x v="75"/>
    <x v="59"/>
    <n v="72.5"/>
    <m/>
    <n v="72.5"/>
  </r>
  <r>
    <s v="2025"/>
    <s v="12"/>
    <x v="11"/>
    <s v="2025 - 12"/>
    <m/>
    <d v="2025-12-12T00:00:00"/>
    <s v="25803771"/>
    <x v="0"/>
    <x v="2"/>
    <x v="223"/>
    <x v="17"/>
    <m/>
    <n v="3600"/>
    <n v="-3600"/>
  </r>
  <r>
    <s v="2025"/>
    <s v="12"/>
    <x v="11"/>
    <s v="2025 - 12"/>
    <m/>
    <d v="2025-12-31T00:00:00"/>
    <s v="25919528"/>
    <x v="1"/>
    <x v="263"/>
    <x v="17"/>
    <x v="49"/>
    <n v="2400"/>
    <m/>
    <n v="2400"/>
  </r>
  <r>
    <s v="2025"/>
    <s v="12"/>
    <x v="11"/>
    <s v="2025 - 12"/>
    <m/>
    <d v="2025-12-31T00:00:00"/>
    <s v="25919879"/>
    <x v="0"/>
    <x v="263"/>
    <x v="182"/>
    <x v="11"/>
    <m/>
    <n v="2196.5100000000002"/>
    <n v="-2196.5100000000002"/>
  </r>
  <r>
    <s v="2025"/>
    <s v="12"/>
    <x v="11"/>
    <s v="2025 - 12"/>
    <m/>
    <d v="2025-12-12T00:00:00"/>
    <s v="25803679"/>
    <x v="0"/>
    <x v="2"/>
    <x v="184"/>
    <x v="28"/>
    <m/>
    <n v="2250"/>
    <n v="-2250"/>
  </r>
  <r>
    <s v="2025"/>
    <s v="12"/>
    <x v="11"/>
    <s v="2025 - 12"/>
    <m/>
    <d v="2025-12-31T00:00:00"/>
    <s v="25919929"/>
    <x v="0"/>
    <x v="263"/>
    <x v="262"/>
    <x v="0"/>
    <m/>
    <n v="2100"/>
    <n v="-2100"/>
  </r>
  <r>
    <s v="2025"/>
    <s v="12"/>
    <x v="11"/>
    <s v="2025 - 12"/>
    <m/>
    <d v="2025-12-31T00:00:00"/>
    <s v="25919244"/>
    <x v="0"/>
    <x v="263"/>
    <x v="80"/>
    <x v="22"/>
    <m/>
    <n v="2471.0700000000002"/>
    <n v="-2471.0700000000002"/>
  </r>
  <r>
    <s v="2025"/>
    <s v="12"/>
    <x v="11"/>
    <s v="2025 - 12"/>
    <m/>
    <d v="2025-12-12T00:00:00"/>
    <s v="25920411"/>
    <x v="0"/>
    <x v="309"/>
    <x v="86"/>
    <x v="4"/>
    <n v="2449.11"/>
    <m/>
    <n v="2449.11"/>
  </r>
  <r>
    <s v="2025"/>
    <s v="12"/>
    <x v="11"/>
    <s v="2025 - 12"/>
    <m/>
    <d v="2025-12-31T00:00:00"/>
    <s v="25919536"/>
    <x v="1"/>
    <x v="263"/>
    <x v="211"/>
    <x v="0"/>
    <n v="4750"/>
    <m/>
    <n v="4750"/>
  </r>
  <r>
    <s v="2025"/>
    <s v="12"/>
    <x v="11"/>
    <s v="2025 - 12"/>
    <m/>
    <d v="2025-12-12T00:00:00"/>
    <s v="25803715"/>
    <x v="0"/>
    <x v="2"/>
    <x v="210"/>
    <x v="0"/>
    <m/>
    <n v="2491.65"/>
    <n v="-2491.65"/>
  </r>
  <r>
    <s v="2025"/>
    <s v="12"/>
    <x v="11"/>
    <s v="2025 - 12"/>
    <m/>
    <d v="2025-12-31T00:00:00"/>
    <s v="25919623"/>
    <x v="0"/>
    <x v="263"/>
    <x v="101"/>
    <x v="4"/>
    <m/>
    <n v="2909.6"/>
    <n v="-2909.6"/>
  </r>
  <r>
    <s v="2025"/>
    <s v="12"/>
    <x v="11"/>
    <s v="2025 - 12"/>
    <m/>
    <d v="2025-12-12T00:00:00"/>
    <s v="25920398"/>
    <x v="1"/>
    <x v="309"/>
    <x v="3"/>
    <x v="2"/>
    <m/>
    <n v="2316.23"/>
    <n v="-2316.23"/>
  </r>
  <r>
    <s v="2025"/>
    <s v="12"/>
    <x v="11"/>
    <s v="2025 - 12"/>
    <m/>
    <d v="2025-12-12T00:00:00"/>
    <s v="25920212"/>
    <x v="1"/>
    <x v="309"/>
    <x v="73"/>
    <x v="34"/>
    <m/>
    <n v="3275"/>
    <n v="-3275"/>
  </r>
  <r>
    <s v="2025"/>
    <s v="12"/>
    <x v="11"/>
    <s v="2025 - 12"/>
    <m/>
    <d v="2025-12-12T00:00:00"/>
    <s v="25920382"/>
    <x v="1"/>
    <x v="309"/>
    <x v="241"/>
    <x v="123"/>
    <m/>
    <n v="2500"/>
    <n v="-2500"/>
  </r>
  <r>
    <s v="2025"/>
    <s v="12"/>
    <x v="11"/>
    <s v="2025 - 12"/>
    <m/>
    <d v="2025-12-31T00:00:00"/>
    <s v="25919522"/>
    <x v="0"/>
    <x v="263"/>
    <x v="19"/>
    <x v="11"/>
    <m/>
    <n v="2363.0700000000002"/>
    <n v="-2363.0700000000002"/>
  </r>
  <r>
    <s v="2025"/>
    <s v="12"/>
    <x v="11"/>
    <s v="2025 - 12"/>
    <m/>
    <d v="2025-12-12T00:00:00"/>
    <s v="25803766"/>
    <x v="0"/>
    <x v="2"/>
    <x v="258"/>
    <x v="61"/>
    <m/>
    <n v="1600"/>
    <n v="-1600"/>
  </r>
  <r>
    <s v="2025"/>
    <s v="12"/>
    <x v="11"/>
    <s v="2025 - 12"/>
    <m/>
    <d v="2025-12-12T00:00:00"/>
    <s v="25803629"/>
    <x v="0"/>
    <x v="2"/>
    <x v="32"/>
    <x v="45"/>
    <m/>
    <n v="4900"/>
    <n v="-4900"/>
  </r>
  <r>
    <s v="2025"/>
    <s v="12"/>
    <x v="11"/>
    <s v="2025 - 12"/>
    <m/>
    <d v="2025-12-31T00:00:00"/>
    <s v="25919328"/>
    <x v="1"/>
    <x v="263"/>
    <x v="122"/>
    <x v="45"/>
    <n v="6140.29"/>
    <m/>
    <n v="6140.29"/>
  </r>
  <r>
    <s v="2025"/>
    <s v="12"/>
    <x v="11"/>
    <s v="2025 - 12"/>
    <m/>
    <d v="2025-12-31T00:00:00"/>
    <s v="25705029"/>
    <x v="2"/>
    <x v="312"/>
    <x v="218"/>
    <x v="124"/>
    <n v="2469.81"/>
    <m/>
    <n v="2469.81"/>
  </r>
  <r>
    <s v="2025"/>
    <s v="12"/>
    <x v="11"/>
    <s v="2025 - 12"/>
    <m/>
    <d v="2025-12-12T00:00:00"/>
    <s v="25803749"/>
    <x v="0"/>
    <x v="2"/>
    <x v="101"/>
    <x v="4"/>
    <m/>
    <n v="2498.54"/>
    <n v="-2498.54"/>
  </r>
  <r>
    <s v="2025"/>
    <s v="12"/>
    <x v="11"/>
    <s v="2025 - 12"/>
    <m/>
    <d v="2025-12-31T00:00:00"/>
    <s v="25919819"/>
    <x v="1"/>
    <x v="263"/>
    <x v="62"/>
    <x v="18"/>
    <n v="2516.83"/>
    <m/>
    <n v="2516.83"/>
  </r>
  <r>
    <s v="2025"/>
    <s v="12"/>
    <x v="11"/>
    <s v="2025 - 12"/>
    <m/>
    <d v="2025-12-31T00:00:00"/>
    <s v="25919250"/>
    <x v="0"/>
    <x v="263"/>
    <x v="40"/>
    <x v="23"/>
    <m/>
    <n v="2779.47"/>
    <n v="-2779.47"/>
  </r>
  <r>
    <s v="2025"/>
    <s v="12"/>
    <x v="11"/>
    <s v="2025 - 12"/>
    <m/>
    <d v="2025-12-12T00:00:00"/>
    <s v="25920129"/>
    <x v="0"/>
    <x v="309"/>
    <x v="126"/>
    <x v="42"/>
    <n v="3383.25"/>
    <m/>
    <n v="3383.25"/>
  </r>
  <r>
    <s v="2025"/>
    <s v="12"/>
    <x v="11"/>
    <s v="2025 - 12"/>
    <m/>
    <d v="2025-12-31T00:00:00"/>
    <s v="25919324"/>
    <x v="0"/>
    <x v="263"/>
    <x v="55"/>
    <x v="140"/>
    <m/>
    <n v="3300"/>
    <n v="-3300"/>
  </r>
  <r>
    <s v="2025"/>
    <s v="12"/>
    <x v="11"/>
    <s v="2025 - 12"/>
    <m/>
    <d v="2025-12-12T00:00:00"/>
    <s v="25803741"/>
    <x v="0"/>
    <x v="2"/>
    <x v="89"/>
    <x v="0"/>
    <m/>
    <n v="1784.67"/>
    <n v="-1784.67"/>
  </r>
  <r>
    <s v="2025"/>
    <s v="12"/>
    <x v="11"/>
    <s v="2025 - 12"/>
    <m/>
    <d v="2025-12-31T00:00:00"/>
    <s v="25919342"/>
    <x v="0"/>
    <x v="263"/>
    <x v="35"/>
    <x v="126"/>
    <m/>
    <n v="4575"/>
    <n v="-4575"/>
  </r>
  <r>
    <s v="2025"/>
    <s v="12"/>
    <x v="11"/>
    <s v="2025 - 12"/>
    <m/>
    <d v="2025-12-31T00:00:00"/>
    <s v="25919883"/>
    <x v="1"/>
    <x v="263"/>
    <x v="58"/>
    <x v="37"/>
    <n v="2888.78"/>
    <m/>
    <n v="2888.78"/>
  </r>
  <r>
    <s v="2025"/>
    <s v="12"/>
    <x v="11"/>
    <s v="2025 - 12"/>
    <m/>
    <d v="2025-12-31T00:00:00"/>
    <s v="25919673"/>
    <x v="0"/>
    <x v="263"/>
    <x v="159"/>
    <x v="4"/>
    <m/>
    <n v="1750"/>
    <n v="-1750"/>
  </r>
  <r>
    <s v="2025"/>
    <s v="12"/>
    <x v="11"/>
    <s v="2025 - 12"/>
    <m/>
    <d v="2025-12-12T00:00:00"/>
    <s v="25803651"/>
    <x v="0"/>
    <x v="2"/>
    <x v="137"/>
    <x v="0"/>
    <m/>
    <n v="1952.46"/>
    <n v="-1952.46"/>
  </r>
  <r>
    <s v="2025"/>
    <s v="12"/>
    <x v="11"/>
    <s v="2025 - 12"/>
    <m/>
    <d v="2025-12-12T00:00:00"/>
    <s v="25920353"/>
    <x v="1"/>
    <x v="309"/>
    <x v="109"/>
    <x v="49"/>
    <m/>
    <n v="1821.75"/>
    <n v="-1821.75"/>
  </r>
  <r>
    <s v="2025"/>
    <s v="12"/>
    <x v="11"/>
    <s v="2025 - 12"/>
    <m/>
    <d v="2025-12-12T00:00:00"/>
    <s v="25920441"/>
    <x v="1"/>
    <x v="309"/>
    <x v="93"/>
    <x v="5"/>
    <m/>
    <n v="2732.63"/>
    <n v="-2732.63"/>
  </r>
  <r>
    <s v="2025"/>
    <s v="12"/>
    <x v="11"/>
    <s v="2025 - 12"/>
    <m/>
    <d v="2025-12-12T00:00:00"/>
    <s v="25920130"/>
    <x v="1"/>
    <x v="309"/>
    <x v="112"/>
    <x v="24"/>
    <m/>
    <n v="2841.93"/>
    <n v="-2841.93"/>
  </r>
  <r>
    <s v="2025"/>
    <s v="12"/>
    <x v="11"/>
    <s v="2025 - 12"/>
    <m/>
    <d v="2025-12-12T00:00:00"/>
    <s v="25803753"/>
    <x v="0"/>
    <x v="2"/>
    <x v="178"/>
    <x v="18"/>
    <m/>
    <n v="2932.13"/>
    <n v="-2932.13"/>
  </r>
  <r>
    <s v="2025"/>
    <s v="12"/>
    <x v="11"/>
    <s v="2025 - 12"/>
    <m/>
    <d v="2025-11-25T00:00:00"/>
    <s v="25705076"/>
    <x v="4"/>
    <x v="315"/>
    <x v="55"/>
    <x v="124"/>
    <n v="289.3"/>
    <m/>
    <n v="289.3"/>
  </r>
  <r>
    <s v="2025"/>
    <s v="12"/>
    <x v="11"/>
    <s v="2025 - 12"/>
    <m/>
    <d v="2025-12-12T00:00:00"/>
    <s v="25920212"/>
    <x v="0"/>
    <x v="309"/>
    <x v="73"/>
    <x v="34"/>
    <n v="3275"/>
    <m/>
    <n v="3275"/>
  </r>
  <r>
    <s v="2025"/>
    <s v="12"/>
    <x v="11"/>
    <s v="2025 - 12"/>
    <m/>
    <d v="2025-12-12T00:00:00"/>
    <s v="25803694"/>
    <x v="0"/>
    <x v="2"/>
    <x v="275"/>
    <x v="136"/>
    <m/>
    <n v="1850"/>
    <n v="-1850"/>
  </r>
  <r>
    <s v="2025"/>
    <s v="12"/>
    <x v="11"/>
    <s v="2025 - 12"/>
    <m/>
    <d v="2025-12-12T00:00:00"/>
    <s v="25920407"/>
    <x v="1"/>
    <x v="309"/>
    <x v="74"/>
    <x v="0"/>
    <m/>
    <n v="2364.3000000000002"/>
    <n v="-2364.3000000000002"/>
  </r>
  <r>
    <s v="2025"/>
    <s v="12"/>
    <x v="11"/>
    <s v="2025 - 12"/>
    <m/>
    <d v="2025-12-12T00:00:00"/>
    <s v="25920120"/>
    <x v="1"/>
    <x v="309"/>
    <x v="72"/>
    <x v="0"/>
    <m/>
    <n v="3550"/>
    <n v="-3550"/>
  </r>
  <r>
    <s v="2025"/>
    <s v="12"/>
    <x v="11"/>
    <s v="2025 - 12"/>
    <m/>
    <d v="2025-12-12T00:00:00"/>
    <s v="25920332"/>
    <x v="1"/>
    <x v="309"/>
    <x v="258"/>
    <x v="61"/>
    <m/>
    <n v="1600"/>
    <n v="-1600"/>
  </r>
  <r>
    <s v="2025"/>
    <s v="12"/>
    <x v="11"/>
    <s v="2025 - 12"/>
    <m/>
    <d v="2025-12-12T00:00:00"/>
    <s v="25920423"/>
    <x v="1"/>
    <x v="309"/>
    <x v="182"/>
    <x v="11"/>
    <m/>
    <n v="2196.5100000000002"/>
    <n v="-2196.5100000000002"/>
  </r>
  <r>
    <s v="2025"/>
    <s v="12"/>
    <x v="11"/>
    <s v="2025 - 12"/>
    <m/>
    <d v="2025-12-12T00:00:00"/>
    <s v="25920437"/>
    <x v="0"/>
    <x v="309"/>
    <x v="260"/>
    <x v="0"/>
    <n v="3500"/>
    <m/>
    <n v="3500"/>
  </r>
  <r>
    <s v="2025"/>
    <s v="12"/>
    <x v="11"/>
    <s v="2025 - 12"/>
    <m/>
    <d v="2025-12-12T00:00:00"/>
    <s v="25920411"/>
    <x v="1"/>
    <x v="309"/>
    <x v="86"/>
    <x v="4"/>
    <m/>
    <n v="2449.11"/>
    <n v="-2449.11"/>
  </r>
  <r>
    <s v="2025"/>
    <s v="12"/>
    <x v="11"/>
    <s v="2025 - 12"/>
    <m/>
    <d v="2025-12-31T00:00:00"/>
    <s v="25919168"/>
    <x v="1"/>
    <x v="263"/>
    <x v="226"/>
    <x v="105"/>
    <n v="2400"/>
    <m/>
    <n v="2400"/>
  </r>
  <r>
    <s v="2025"/>
    <s v="12"/>
    <x v="11"/>
    <s v="2025 - 12"/>
    <m/>
    <d v="2025-12-12T00:00:00"/>
    <s v="25920396"/>
    <x v="1"/>
    <x v="309"/>
    <x v="62"/>
    <x v="18"/>
    <m/>
    <n v="2516.83"/>
    <n v="-2516.83"/>
  </r>
  <r>
    <s v="2025"/>
    <s v="12"/>
    <x v="11"/>
    <s v="2025 - 12"/>
    <m/>
    <d v="2025-12-12T00:00:00"/>
    <s v="25920375"/>
    <x v="0"/>
    <x v="309"/>
    <x v="252"/>
    <x v="20"/>
    <n v="2053.7399999999998"/>
    <m/>
    <n v="2053.7399999999998"/>
  </r>
  <r>
    <s v="2025"/>
    <s v="12"/>
    <x v="11"/>
    <s v="2025 - 12"/>
    <m/>
    <d v="2025-12-12T00:00:00"/>
    <s v="25803632"/>
    <x v="0"/>
    <x v="2"/>
    <x v="32"/>
    <x v="95"/>
    <m/>
    <n v="3242"/>
    <n v="-3242"/>
  </r>
  <r>
    <s v="2025"/>
    <s v="12"/>
    <x v="11"/>
    <s v="2025 - 12"/>
    <m/>
    <d v="2025-12-12T00:00:00"/>
    <s v="25803779"/>
    <x v="0"/>
    <x v="2"/>
    <x v="109"/>
    <x v="49"/>
    <m/>
    <n v="1821.75"/>
    <n v="-1821.75"/>
  </r>
  <r>
    <s v="2025"/>
    <s v="12"/>
    <x v="11"/>
    <s v="2025 - 12"/>
    <m/>
    <d v="2025-12-12T00:00:00"/>
    <s v="25920063"/>
    <x v="0"/>
    <x v="309"/>
    <x v="181"/>
    <x v="6"/>
    <n v="3820.81"/>
    <m/>
    <n v="3820.81"/>
  </r>
  <r>
    <s v="2025"/>
    <s v="12"/>
    <x v="11"/>
    <s v="2025 - 12"/>
    <m/>
    <d v="2025-12-12T00:00:00"/>
    <s v="25803740"/>
    <x v="0"/>
    <x v="2"/>
    <x v="49"/>
    <x v="31"/>
    <m/>
    <n v="3747.6"/>
    <n v="-3747.6"/>
  </r>
  <r>
    <s v="2025"/>
    <s v="12"/>
    <x v="11"/>
    <s v="2025 - 12"/>
    <m/>
    <d v="2025-12-31T00:00:00"/>
    <s v="25919669"/>
    <x v="1"/>
    <x v="263"/>
    <x v="162"/>
    <x v="4"/>
    <n v="1750"/>
    <m/>
    <n v="1750"/>
  </r>
  <r>
    <s v="2025"/>
    <s v="12"/>
    <x v="11"/>
    <s v="2025 - 12"/>
    <m/>
    <d v="2025-12-12T00:00:00"/>
    <s v="25920067"/>
    <x v="0"/>
    <x v="309"/>
    <x v="141"/>
    <x v="115"/>
    <n v="2200"/>
    <m/>
    <n v="2200"/>
  </r>
  <r>
    <s v="2025"/>
    <s v="12"/>
    <x v="11"/>
    <s v="2025 - 12"/>
    <m/>
    <d v="2025-12-12T00:00:00"/>
    <s v="25920173"/>
    <x v="1"/>
    <x v="309"/>
    <x v="203"/>
    <x v="64"/>
    <m/>
    <n v="2375"/>
    <n v="-2375"/>
  </r>
  <r>
    <s v="2025"/>
    <s v="12"/>
    <x v="11"/>
    <s v="2025 - 12"/>
    <m/>
    <d v="2025-12-12T00:00:00"/>
    <s v="25803683"/>
    <x v="0"/>
    <x v="2"/>
    <x v="78"/>
    <x v="0"/>
    <m/>
    <n v="1568.43"/>
    <n v="-1568.43"/>
  </r>
  <r>
    <s v="2025"/>
    <s v="12"/>
    <x v="11"/>
    <s v="2025 - 12"/>
    <m/>
    <d v="2025-12-31T00:00:00"/>
    <s v="25919336"/>
    <x v="0"/>
    <x v="263"/>
    <x v="120"/>
    <x v="24"/>
    <m/>
    <n v="2841.93"/>
    <n v="-2841.93"/>
  </r>
  <r>
    <s v="2025"/>
    <s v="12"/>
    <x v="11"/>
    <s v="2025 - 12"/>
    <m/>
    <d v="2025-12-12T00:00:00"/>
    <s v="25803671"/>
    <x v="0"/>
    <x v="2"/>
    <x v="127"/>
    <x v="18"/>
    <m/>
    <n v="3239.85"/>
    <n v="-3239.85"/>
  </r>
  <r>
    <s v="2025"/>
    <s v="12"/>
    <x v="11"/>
    <s v="2025 - 12"/>
    <m/>
    <d v="2025-12-12T00:00:00"/>
    <s v="25803711"/>
    <x v="0"/>
    <x v="2"/>
    <x v="13"/>
    <x v="0"/>
    <m/>
    <n v="1708.41"/>
    <n v="-1708.41"/>
  </r>
  <r>
    <s v="2025"/>
    <s v="12"/>
    <x v="11"/>
    <s v="2025 - 12"/>
    <m/>
    <d v="2025-12-12T00:00:00"/>
    <s v="25803620"/>
    <x v="0"/>
    <x v="2"/>
    <x v="32"/>
    <x v="112"/>
    <m/>
    <n v="3200"/>
    <n v="-3200"/>
  </r>
  <r>
    <s v="2025"/>
    <s v="12"/>
    <x v="11"/>
    <s v="2025 - 12"/>
    <m/>
    <d v="2025-12-12T00:00:00"/>
    <s v="25920425"/>
    <x v="1"/>
    <x v="309"/>
    <x v="58"/>
    <x v="37"/>
    <m/>
    <n v="2888.78"/>
    <n v="-2888.78"/>
  </r>
  <r>
    <s v="2025"/>
    <s v="12"/>
    <x v="11"/>
    <s v="2025 - 12"/>
    <m/>
    <d v="2025-12-31T00:00:00"/>
    <s v="25919739"/>
    <x v="1"/>
    <x v="263"/>
    <x v="106"/>
    <x v="53"/>
    <n v="2855.46"/>
    <m/>
    <n v="2855.46"/>
  </r>
  <r>
    <s v="2025"/>
    <s v="12"/>
    <x v="11"/>
    <s v="2025 - 12"/>
    <m/>
    <d v="2025-12-18T00:00:00"/>
    <s v="25920451"/>
    <x v="0"/>
    <x v="309"/>
    <x v="19"/>
    <x v="11"/>
    <m/>
    <n v="1610.06"/>
    <n v="-1610.06"/>
  </r>
  <r>
    <s v="2025"/>
    <s v="12"/>
    <x v="11"/>
    <s v="2025 - 12"/>
    <m/>
    <d v="2025-12-31T00:00:00"/>
    <s v="25919362"/>
    <x v="1"/>
    <x v="263"/>
    <x v="7"/>
    <x v="129"/>
    <n v="2100"/>
    <m/>
    <n v="2100"/>
  </r>
  <r>
    <s v="2025"/>
    <s v="12"/>
    <x v="11"/>
    <s v="2025 - 12"/>
    <m/>
    <d v="2025-12-12T00:00:00"/>
    <s v="25920146"/>
    <x v="1"/>
    <x v="309"/>
    <x v="35"/>
    <x v="126"/>
    <m/>
    <n v="4575"/>
    <n v="-4575"/>
  </r>
  <r>
    <s v="2025"/>
    <s v="12"/>
    <x v="11"/>
    <s v="2025 - 12"/>
    <m/>
    <d v="2025-12-31T00:00:00"/>
    <s v="25919296"/>
    <x v="1"/>
    <x v="263"/>
    <x v="173"/>
    <x v="6"/>
    <n v="1991.92"/>
    <m/>
    <n v="1991.92"/>
  </r>
  <r>
    <s v="2025"/>
    <s v="12"/>
    <x v="11"/>
    <s v="2025 - 12"/>
    <m/>
    <d v="2025-12-31T00:00:00"/>
    <s v="25919831"/>
    <x v="0"/>
    <x v="263"/>
    <x v="160"/>
    <x v="0"/>
    <m/>
    <n v="1830.43"/>
    <n v="-1830.43"/>
  </r>
  <r>
    <s v="2025"/>
    <s v="12"/>
    <x v="11"/>
    <s v="2025 - 12"/>
    <m/>
    <d v="2025-12-31T00:00:00"/>
    <s v="25919236"/>
    <x v="0"/>
    <x v="263"/>
    <x v="32"/>
    <x v="95"/>
    <m/>
    <n v="3242"/>
    <n v="-3242"/>
  </r>
  <r>
    <s v="2025"/>
    <s v="12"/>
    <x v="11"/>
    <s v="2025 - 12"/>
    <m/>
    <d v="2025-12-31T00:00:00"/>
    <s v="25919583"/>
    <x v="0"/>
    <x v="263"/>
    <x v="221"/>
    <x v="16"/>
    <m/>
    <n v="2550"/>
    <n v="-2550"/>
  </r>
  <r>
    <s v="2025"/>
    <s v="12"/>
    <x v="11"/>
    <s v="2025 - 12"/>
    <m/>
    <d v="2025-12-12T00:00:00"/>
    <s v="25920076"/>
    <x v="1"/>
    <x v="309"/>
    <x v="32"/>
    <x v="112"/>
    <m/>
    <n v="3200"/>
    <n v="-3200"/>
  </r>
  <r>
    <s v="2025"/>
    <s v="12"/>
    <x v="11"/>
    <s v="2025 - 12"/>
    <m/>
    <d v="2025-12-12T00:00:00"/>
    <s v="25920274"/>
    <x v="1"/>
    <x v="309"/>
    <x v="157"/>
    <x v="80"/>
    <m/>
    <n v="3300"/>
    <n v="-3300"/>
  </r>
  <r>
    <s v="2025"/>
    <s v="12"/>
    <x v="11"/>
    <s v="2025 - 12"/>
    <m/>
    <d v="2025-12-12T00:00:00"/>
    <s v="25920367"/>
    <x v="0"/>
    <x v="309"/>
    <x v="191"/>
    <x v="19"/>
    <n v="2300"/>
    <m/>
    <n v="2300"/>
  </r>
  <r>
    <s v="2025"/>
    <s v="12"/>
    <x v="11"/>
    <s v="2025 - 12"/>
    <m/>
    <d v="2025-12-31T00:00:00"/>
    <s v="25919506"/>
    <x v="1"/>
    <x v="263"/>
    <x v="206"/>
    <x v="129"/>
    <n v="2650"/>
    <m/>
    <n v="2650"/>
  </r>
  <r>
    <s v="2025"/>
    <s v="12"/>
    <x v="11"/>
    <s v="2025 - 12"/>
    <m/>
    <d v="2025-12-12T00:00:00"/>
    <s v="25803818"/>
    <x v="0"/>
    <x v="2"/>
    <x v="133"/>
    <x v="46"/>
    <m/>
    <n v="3608.8"/>
    <n v="-3608.8"/>
  </r>
  <r>
    <s v="2025"/>
    <s v="12"/>
    <x v="11"/>
    <s v="2025 - 12"/>
    <m/>
    <d v="2025-12-12T00:00:00"/>
    <s v="25803737"/>
    <x v="0"/>
    <x v="2"/>
    <x v="157"/>
    <x v="80"/>
    <m/>
    <n v="3300"/>
    <n v="-3300"/>
  </r>
  <r>
    <s v="2025"/>
    <s v="12"/>
    <x v="11"/>
    <s v="2025 - 12"/>
    <m/>
    <d v="2025-12-12T00:00:00"/>
    <s v="25920392"/>
    <x v="1"/>
    <x v="309"/>
    <x v="56"/>
    <x v="6"/>
    <m/>
    <n v="2663.43"/>
    <n v="-2663.43"/>
  </r>
  <r>
    <s v="2025"/>
    <s v="12"/>
    <x v="11"/>
    <s v="2025 - 12"/>
    <m/>
    <d v="2025-12-12T00:00:00"/>
    <s v="25920292"/>
    <x v="0"/>
    <x v="309"/>
    <x v="101"/>
    <x v="4"/>
    <n v="2909.6"/>
    <m/>
    <n v="2909.6"/>
  </r>
  <r>
    <s v="2025"/>
    <s v="12"/>
    <x v="11"/>
    <s v="2025 - 12"/>
    <m/>
    <d v="2025-11-25T00:00:00"/>
    <s v="25705065"/>
    <x v="2"/>
    <x v="311"/>
    <x v="143"/>
    <x v="124"/>
    <n v="2468.1"/>
    <m/>
    <n v="2468.1"/>
  </r>
  <r>
    <s v="2025"/>
    <s v="12"/>
    <x v="11"/>
    <s v="2025 - 12"/>
    <m/>
    <d v="2025-12-12T00:00:00"/>
    <s v="25920412"/>
    <x v="0"/>
    <x v="309"/>
    <x v="48"/>
    <x v="4"/>
    <n v="2449.11"/>
    <m/>
    <n v="2449.11"/>
  </r>
  <r>
    <s v="2025"/>
    <s v="12"/>
    <x v="11"/>
    <s v="2025 - 12"/>
    <m/>
    <d v="2025-12-31T00:00:00"/>
    <s v="25919659"/>
    <x v="0"/>
    <x v="263"/>
    <x v="111"/>
    <x v="55"/>
    <m/>
    <n v="2186.1"/>
    <n v="-2186.1"/>
  </r>
  <r>
    <s v="2025"/>
    <s v="12"/>
    <x v="11"/>
    <s v="2025 - 12"/>
    <m/>
    <d v="2025-12-31T00:00:00"/>
    <s v="25920045"/>
    <x v="0"/>
    <x v="265"/>
    <x v="271"/>
    <x v="3"/>
    <m/>
    <n v="1545.21"/>
    <n v="-1545.21"/>
  </r>
  <r>
    <s v="2025"/>
    <s v="12"/>
    <x v="11"/>
    <s v="2025 - 12"/>
    <m/>
    <d v="2025-12-12T00:00:00"/>
    <s v="25920310"/>
    <x v="0"/>
    <x v="309"/>
    <x v="178"/>
    <x v="18"/>
    <n v="2932.13"/>
    <m/>
    <n v="2932.13"/>
  </r>
  <r>
    <s v="2025"/>
    <s v="12"/>
    <x v="11"/>
    <s v="2025 - 12"/>
    <m/>
    <d v="2025-12-12T00:00:00"/>
    <s v="25803799"/>
    <x v="0"/>
    <x v="2"/>
    <x v="189"/>
    <x v="82"/>
    <m/>
    <n v="4164"/>
    <n v="-4164"/>
  </r>
  <r>
    <s v="2025"/>
    <s v="12"/>
    <x v="11"/>
    <s v="2025 - 12"/>
    <m/>
    <d v="2025-12-12T00:00:00"/>
    <s v="25920159"/>
    <x v="1"/>
    <x v="309"/>
    <x v="170"/>
    <x v="28"/>
    <m/>
    <n v="2575"/>
    <n v="-2575"/>
  </r>
  <r>
    <s v="2025"/>
    <s v="12"/>
    <x v="11"/>
    <s v="2025 - 12"/>
    <m/>
    <d v="2025-12-12T00:00:00"/>
    <s v="25920123"/>
    <x v="1"/>
    <x v="309"/>
    <x v="137"/>
    <x v="0"/>
    <m/>
    <n v="1952.46"/>
    <n v="-1952.46"/>
  </r>
  <r>
    <s v="2025"/>
    <s v="12"/>
    <x v="11"/>
    <s v="2025 - 12"/>
    <m/>
    <d v="2025-12-12T00:00:00"/>
    <s v="25920092"/>
    <x v="0"/>
    <x v="309"/>
    <x v="32"/>
    <x v="112"/>
    <n v="2150"/>
    <m/>
    <n v="2150"/>
  </r>
  <r>
    <s v="2025"/>
    <s v="12"/>
    <x v="11"/>
    <s v="2025 - 12"/>
    <m/>
    <d v="2025-12-12T00:00:00"/>
    <s v="25803760"/>
    <x v="0"/>
    <x v="2"/>
    <x v="94"/>
    <x v="22"/>
    <m/>
    <n v="2169.06"/>
    <n v="-2169.06"/>
  </r>
  <r>
    <s v="2025"/>
    <s v="12"/>
    <x v="11"/>
    <s v="2025 - 12"/>
    <m/>
    <d v="2025-12-12T00:00:00"/>
    <s v="25920099"/>
    <x v="1"/>
    <x v="309"/>
    <x v="80"/>
    <x v="22"/>
    <m/>
    <n v="2471.0700000000002"/>
    <n v="-2471.0700000000002"/>
  </r>
  <r>
    <s v="2025"/>
    <s v="12"/>
    <x v="11"/>
    <s v="2025 - 12"/>
    <m/>
    <d v="2025-12-31T00:00:00"/>
    <s v="25919623"/>
    <x v="1"/>
    <x v="263"/>
    <x v="101"/>
    <x v="4"/>
    <n v="2909.6"/>
    <m/>
    <n v="2909.6"/>
  </r>
  <r>
    <s v="2025"/>
    <s v="12"/>
    <x v="11"/>
    <s v="2025 - 12"/>
    <m/>
    <d v="2025-12-31T00:00:00"/>
    <s v="25919835"/>
    <x v="1"/>
    <x v="263"/>
    <x v="55"/>
    <x v="85"/>
    <n v="1650"/>
    <m/>
    <n v="1650"/>
  </r>
  <r>
    <s v="2025"/>
    <s v="12"/>
    <x v="11"/>
    <s v="2025 - 12"/>
    <m/>
    <d v="2025-12-12T00:00:00"/>
    <s v="25803642"/>
    <x v="0"/>
    <x v="2"/>
    <x v="198"/>
    <x v="132"/>
    <m/>
    <n v="4600"/>
    <n v="-4600"/>
  </r>
  <r>
    <s v="2025"/>
    <s v="12"/>
    <x v="11"/>
    <s v="2025 - 12"/>
    <m/>
    <d v="2025-12-12T00:00:00"/>
    <s v="25803761"/>
    <x v="0"/>
    <x v="2"/>
    <x v="162"/>
    <x v="4"/>
    <m/>
    <n v="1750"/>
    <n v="-1750"/>
  </r>
  <r>
    <s v="2025"/>
    <s v="12"/>
    <x v="11"/>
    <s v="2025 - 12"/>
    <m/>
    <d v="2025-12-31T00:00:00"/>
    <s v="25919907"/>
    <x v="0"/>
    <x v="263"/>
    <x v="46"/>
    <x v="98"/>
    <m/>
    <n v="2700"/>
    <n v="-2700"/>
  </r>
  <r>
    <s v="2025"/>
    <s v="12"/>
    <x v="11"/>
    <s v="2025 - 12"/>
    <m/>
    <d v="2025-12-31T00:00:00"/>
    <s v="25919775"/>
    <x v="1"/>
    <x v="263"/>
    <x v="168"/>
    <x v="54"/>
    <n v="5710.93"/>
    <m/>
    <n v="5710.93"/>
  </r>
  <r>
    <s v="2025"/>
    <s v="12"/>
    <x v="11"/>
    <s v="2025 - 12"/>
    <m/>
    <d v="2025-12-12T00:00:00"/>
    <s v="25920414"/>
    <x v="1"/>
    <x v="309"/>
    <x v="133"/>
    <x v="46"/>
    <m/>
    <n v="3608.8"/>
    <n v="-3608.8"/>
  </r>
  <r>
    <s v="2025"/>
    <s v="12"/>
    <x v="11"/>
    <s v="2025 - 12"/>
    <m/>
    <d v="2025-12-12T00:00:00"/>
    <s v="25920322"/>
    <x v="0"/>
    <x v="309"/>
    <x v="162"/>
    <x v="4"/>
    <n v="1750"/>
    <m/>
    <n v="1750"/>
  </r>
  <r>
    <s v="2025"/>
    <s v="12"/>
    <x v="11"/>
    <s v="2025 - 12"/>
    <m/>
    <d v="2025-12-12T00:00:00"/>
    <s v="25803768"/>
    <x v="0"/>
    <x v="2"/>
    <x v="204"/>
    <x v="0"/>
    <m/>
    <n v="2082"/>
    <n v="-2082"/>
  </r>
  <r>
    <s v="2025"/>
    <s v="12"/>
    <x v="11"/>
    <s v="2025 - 12"/>
    <m/>
    <d v="2025-12-31T00:00:00"/>
    <s v="25919180"/>
    <x v="0"/>
    <x v="263"/>
    <x v="181"/>
    <x v="6"/>
    <m/>
    <n v="3820.81"/>
    <n v="-3820.81"/>
  </r>
  <r>
    <s v="2025"/>
    <s v="12"/>
    <x v="11"/>
    <s v="2025 - 12"/>
    <m/>
    <d v="2025-12-12T00:00:00"/>
    <s v="25920124"/>
    <x v="1"/>
    <x v="309"/>
    <x v="173"/>
    <x v="6"/>
    <m/>
    <n v="1991.92"/>
    <n v="-1991.92"/>
  </r>
  <r>
    <s v="2025"/>
    <s v="12"/>
    <x v="11"/>
    <s v="2025 - 12"/>
    <m/>
    <d v="2025-11-19T00:00:00"/>
    <s v="25704879"/>
    <x v="3"/>
    <x v="314"/>
    <x v="55"/>
    <x v="59"/>
    <m/>
    <n v="2622.95"/>
    <n v="-2622.95"/>
  </r>
  <r>
    <s v="2025"/>
    <s v="12"/>
    <x v="11"/>
    <s v="2025 - 12"/>
    <m/>
    <d v="2025-12-31T00:00:00"/>
    <s v="25919394"/>
    <x v="1"/>
    <x v="263"/>
    <x v="119"/>
    <x v="57"/>
    <n v="3426.56"/>
    <m/>
    <n v="3426.56"/>
  </r>
  <r>
    <s v="2025"/>
    <s v="12"/>
    <x v="11"/>
    <s v="2025 - 12"/>
    <m/>
    <d v="2025-12-31T00:00:00"/>
    <s v="25919494"/>
    <x v="0"/>
    <x v="263"/>
    <x v="18"/>
    <x v="0"/>
    <m/>
    <n v="1708.41"/>
    <n v="-1708.41"/>
  </r>
  <r>
    <s v="2025"/>
    <s v="12"/>
    <x v="11"/>
    <s v="2025 - 12"/>
    <m/>
    <d v="2025-12-31T00:00:00"/>
    <s v="25919801"/>
    <x v="1"/>
    <x v="263"/>
    <x v="189"/>
    <x v="82"/>
    <n v="4164"/>
    <m/>
    <n v="4164"/>
  </r>
  <r>
    <s v="2025"/>
    <s v="12"/>
    <x v="11"/>
    <s v="2025 - 12"/>
    <m/>
    <d v="2025-12-31T00:00:00"/>
    <s v="25919731"/>
    <x v="1"/>
    <x v="263"/>
    <x v="109"/>
    <x v="49"/>
    <n v="1821.75"/>
    <m/>
    <n v="1821.75"/>
  </r>
  <r>
    <s v="2025"/>
    <s v="12"/>
    <x v="11"/>
    <s v="2025 - 12"/>
    <m/>
    <d v="2025-12-31T00:00:00"/>
    <s v="25919366"/>
    <x v="1"/>
    <x v="263"/>
    <x v="170"/>
    <x v="28"/>
    <n v="2575"/>
    <m/>
    <n v="2575"/>
  </r>
  <r>
    <s v="2025"/>
    <s v="12"/>
    <x v="11"/>
    <s v="2025 - 12"/>
    <m/>
    <d v="2025-12-12T00:00:00"/>
    <s v="25920259"/>
    <x v="1"/>
    <x v="309"/>
    <x v="211"/>
    <x v="0"/>
    <m/>
    <n v="4750"/>
    <n v="-4750"/>
  </r>
  <r>
    <s v="2025"/>
    <s v="12"/>
    <x v="11"/>
    <s v="2025 - 12"/>
    <m/>
    <d v="2025-12-31T00:00:00"/>
    <s v="25919747"/>
    <x v="0"/>
    <x v="263"/>
    <x v="52"/>
    <x v="17"/>
    <m/>
    <n v="1436.58"/>
    <n v="-1436.58"/>
  </r>
  <r>
    <s v="2025"/>
    <s v="12"/>
    <x v="11"/>
    <s v="2025 - 12"/>
    <m/>
    <d v="2025-12-12T00:00:00"/>
    <s v="25920057"/>
    <x v="1"/>
    <x v="316"/>
    <x v="271"/>
    <x v="3"/>
    <m/>
    <n v="2350"/>
    <n v="-2350"/>
  </r>
  <r>
    <s v="2025"/>
    <s v="12"/>
    <x v="11"/>
    <s v="2025 - 12"/>
    <m/>
    <d v="2025-12-12T00:00:00"/>
    <s v="25803721"/>
    <x v="0"/>
    <x v="2"/>
    <x v="45"/>
    <x v="28"/>
    <m/>
    <n v="3409.28"/>
    <n v="-3409.28"/>
  </r>
  <r>
    <s v="2025"/>
    <s v="12"/>
    <x v="11"/>
    <s v="2025 - 12"/>
    <m/>
    <d v="2025-12-12T00:00:00"/>
    <s v="25920196"/>
    <x v="1"/>
    <x v="309"/>
    <x v="244"/>
    <x v="7"/>
    <m/>
    <n v="1900"/>
    <n v="-1900"/>
  </r>
  <r>
    <s v="2025"/>
    <s v="12"/>
    <x v="11"/>
    <s v="2025 - 12"/>
    <m/>
    <d v="2025-12-12T00:00:00"/>
    <s v="25920350"/>
    <x v="1"/>
    <x v="309"/>
    <x v="65"/>
    <x v="105"/>
    <m/>
    <n v="2850"/>
    <n v="-2850"/>
  </r>
  <r>
    <s v="2025"/>
    <s v="12"/>
    <x v="11"/>
    <s v="2025 - 12"/>
    <m/>
    <d v="2025-12-12T00:00:00"/>
    <s v="25803789"/>
    <x v="0"/>
    <x v="2"/>
    <x v="81"/>
    <x v="7"/>
    <m/>
    <n v="2800"/>
    <n v="-2800"/>
  </r>
  <r>
    <s v="2025"/>
    <s v="12"/>
    <x v="11"/>
    <s v="2025 - 12"/>
    <m/>
    <d v="2025-12-12T00:00:00"/>
    <s v="25803681"/>
    <x v="0"/>
    <x v="2"/>
    <x v="169"/>
    <x v="87"/>
    <m/>
    <n v="5500"/>
    <n v="-5500"/>
  </r>
  <r>
    <s v="2025"/>
    <s v="12"/>
    <x v="11"/>
    <s v="2025 - 12"/>
    <m/>
    <d v="2025-12-31T00:00:00"/>
    <s v="25919450"/>
    <x v="0"/>
    <x v="263"/>
    <x v="55"/>
    <x v="34"/>
    <m/>
    <n v="3275"/>
    <n v="-3275"/>
  </r>
  <r>
    <s v="2025"/>
    <s v="12"/>
    <x v="11"/>
    <s v="2025 - 12"/>
    <m/>
    <d v="2025-12-23T00:00:00"/>
    <s v="25705247"/>
    <x v="10"/>
    <x v="262"/>
    <x v="279"/>
    <x v="145"/>
    <n v="90"/>
    <m/>
    <n v="90"/>
  </r>
  <r>
    <s v="2025"/>
    <s v="12"/>
    <x v="11"/>
    <s v="2025 - 12"/>
    <m/>
    <d v="2025-12-31T00:00:00"/>
    <s v="25919366"/>
    <x v="0"/>
    <x v="263"/>
    <x v="170"/>
    <x v="28"/>
    <m/>
    <n v="2575"/>
    <n v="-2575"/>
  </r>
  <r>
    <s v="2025"/>
    <s v="12"/>
    <x v="11"/>
    <s v="2025 - 12"/>
    <m/>
    <d v="2025-12-31T00:00:00"/>
    <s v="25919282"/>
    <x v="1"/>
    <x v="263"/>
    <x v="116"/>
    <x v="0"/>
    <n v="1708.41"/>
    <m/>
    <n v="1708.41"/>
  </r>
  <r>
    <s v="2025"/>
    <s v="12"/>
    <x v="11"/>
    <s v="2025 - 12"/>
    <m/>
    <d v="2025-12-31T00:00:00"/>
    <s v="25919819"/>
    <x v="0"/>
    <x v="263"/>
    <x v="62"/>
    <x v="18"/>
    <m/>
    <n v="2516.83"/>
    <n v="-2516.83"/>
  </r>
  <r>
    <s v="2025"/>
    <s v="12"/>
    <x v="11"/>
    <s v="2025 - 12"/>
    <m/>
    <d v="2025-12-12T00:00:00"/>
    <s v="25920348"/>
    <x v="1"/>
    <x v="309"/>
    <x v="139"/>
    <x v="58"/>
    <m/>
    <n v="2450"/>
    <n v="-2450"/>
  </r>
  <r>
    <s v="2025"/>
    <s v="12"/>
    <x v="11"/>
    <s v="2025 - 12"/>
    <m/>
    <d v="2025-12-12T00:00:00"/>
    <s v="25920358"/>
    <x v="1"/>
    <x v="309"/>
    <x v="106"/>
    <x v="53"/>
    <m/>
    <n v="2855.46"/>
    <n v="-2855.46"/>
  </r>
  <r>
    <s v="2025"/>
    <s v="12"/>
    <x v="11"/>
    <s v="2025 - 12"/>
    <m/>
    <d v="2025-12-12T00:00:00"/>
    <s v="25920306"/>
    <x v="1"/>
    <x v="309"/>
    <x v="266"/>
    <x v="41"/>
    <m/>
    <n v="1450"/>
    <n v="-1450"/>
  </r>
  <r>
    <s v="2025"/>
    <s v="12"/>
    <x v="11"/>
    <s v="2025 - 12"/>
    <m/>
    <d v="2025-12-12T00:00:00"/>
    <s v="25803677"/>
    <x v="0"/>
    <x v="2"/>
    <x v="39"/>
    <x v="0"/>
    <m/>
    <n v="1430"/>
    <n v="-1430"/>
  </r>
  <r>
    <s v="2025"/>
    <s v="12"/>
    <x v="11"/>
    <s v="2025 - 12"/>
    <m/>
    <d v="2025-11-25T00:00:00"/>
    <s v="25705067"/>
    <x v="17"/>
    <x v="317"/>
    <x v="237"/>
    <x v="124"/>
    <n v="277.52"/>
    <m/>
    <n v="277.52"/>
  </r>
  <r>
    <s v="2025"/>
    <s v="12"/>
    <x v="11"/>
    <s v="2025 - 12"/>
    <m/>
    <d v="2025-11-25T00:00:00"/>
    <s v="25705066"/>
    <x v="4"/>
    <x v="318"/>
    <x v="55"/>
    <x v="124"/>
    <n v="247.11"/>
    <m/>
    <n v="247.11"/>
  </r>
  <r>
    <s v="2025"/>
    <s v="12"/>
    <x v="11"/>
    <s v="2025 - 12"/>
    <m/>
    <d v="2025-12-12T00:00:00"/>
    <s v="25803746"/>
    <x v="0"/>
    <x v="2"/>
    <x v="101"/>
    <x v="4"/>
    <m/>
    <n v="2909.6"/>
    <n v="-2909.6"/>
  </r>
  <r>
    <s v="2025"/>
    <s v="12"/>
    <x v="11"/>
    <s v="2025 - 12"/>
    <m/>
    <d v="2025-12-12T00:00:00"/>
    <s v="25803659"/>
    <x v="0"/>
    <x v="2"/>
    <x v="156"/>
    <x v="24"/>
    <m/>
    <n v="3789.24"/>
    <n v="-3789.24"/>
  </r>
  <r>
    <s v="2025"/>
    <s v="12"/>
    <x v="11"/>
    <s v="2025 - 12"/>
    <m/>
    <d v="2025-12-31T00:00:00"/>
    <s v="25919398"/>
    <x v="1"/>
    <x v="263"/>
    <x v="203"/>
    <x v="64"/>
    <n v="2375"/>
    <m/>
    <n v="2375"/>
  </r>
  <r>
    <s v="2025"/>
    <s v="12"/>
    <x v="11"/>
    <s v="2025 - 12"/>
    <m/>
    <d v="2025-12-12T00:00:00"/>
    <s v="25803763"/>
    <x v="0"/>
    <x v="2"/>
    <x v="207"/>
    <x v="4"/>
    <m/>
    <n v="1750"/>
    <n v="-1750"/>
  </r>
  <r>
    <s v="2025"/>
    <s v="12"/>
    <x v="11"/>
    <s v="2025 - 12"/>
    <m/>
    <d v="2025-12-12T00:00:00"/>
    <s v="25920426"/>
    <x v="1"/>
    <x v="309"/>
    <x v="130"/>
    <x v="60"/>
    <m/>
    <n v="5361.15"/>
    <n v="-5361.15"/>
  </r>
  <r>
    <s v="2025"/>
    <s v="12"/>
    <x v="11"/>
    <s v="2025 - 12"/>
    <m/>
    <d v="2025-12-12T00:00:00"/>
    <s v="25920432"/>
    <x v="1"/>
    <x v="309"/>
    <x v="20"/>
    <x v="12"/>
    <m/>
    <n v="2394.3000000000002"/>
    <n v="-2394.3000000000002"/>
  </r>
  <r>
    <s v="2025"/>
    <s v="12"/>
    <x v="11"/>
    <s v="2025 - 12"/>
    <m/>
    <d v="2025-12-31T00:00:00"/>
    <s v="25919436"/>
    <x v="0"/>
    <x v="263"/>
    <x v="132"/>
    <x v="3"/>
    <m/>
    <n v="3275"/>
    <n v="-3275"/>
  </r>
  <r>
    <s v="2025"/>
    <s v="12"/>
    <x v="11"/>
    <s v="2025 - 12"/>
    <m/>
    <d v="2025-12-31T00:00:00"/>
    <s v="25919340"/>
    <x v="1"/>
    <x v="263"/>
    <x v="179"/>
    <x v="78"/>
    <n v="1750"/>
    <m/>
    <n v="1750"/>
  </r>
  <r>
    <s v="2025"/>
    <s v="12"/>
    <x v="11"/>
    <s v="2025 - 12"/>
    <m/>
    <d v="2025-12-31T00:00:00"/>
    <s v="25919613"/>
    <x v="1"/>
    <x v="263"/>
    <x v="101"/>
    <x v="24"/>
    <n v="2737.83"/>
    <m/>
    <n v="2737.83"/>
  </r>
  <r>
    <s v="2025"/>
    <s v="12"/>
    <x v="11"/>
    <s v="2025 - 12"/>
    <m/>
    <d v="2025-11-25T00:00:00"/>
    <s v="25705074"/>
    <x v="2"/>
    <x v="319"/>
    <x v="132"/>
    <x v="124"/>
    <n v="2469.81"/>
    <m/>
    <n v="2469.81"/>
  </r>
  <r>
    <s v="2025"/>
    <s v="12"/>
    <x v="11"/>
    <s v="2025 - 12"/>
    <m/>
    <d v="2025-12-12T00:00:00"/>
    <s v="25803674"/>
    <x v="0"/>
    <x v="2"/>
    <x v="66"/>
    <x v="0"/>
    <m/>
    <n v="1677.89"/>
    <n v="-1677.89"/>
  </r>
  <r>
    <s v="2025"/>
    <s v="12"/>
    <x v="11"/>
    <s v="2025 - 12"/>
    <m/>
    <d v="2025-12-31T00:00:00"/>
    <s v="25919200"/>
    <x v="1"/>
    <x v="263"/>
    <x v="32"/>
    <x v="8"/>
    <n v="3607.77"/>
    <m/>
    <n v="3607.77"/>
  </r>
  <r>
    <s v="2025"/>
    <s v="12"/>
    <x v="11"/>
    <s v="2025 - 12"/>
    <m/>
    <d v="2025-12-31T00:00:00"/>
    <s v="25919847"/>
    <x v="1"/>
    <x v="263"/>
    <x v="254"/>
    <x v="16"/>
    <n v="2100"/>
    <m/>
    <n v="2100"/>
  </r>
  <r>
    <s v="2025"/>
    <s v="12"/>
    <x v="11"/>
    <s v="2025 - 12"/>
    <m/>
    <d v="2025-12-31T00:00:00"/>
    <s v="25919763"/>
    <x v="0"/>
    <x v="263"/>
    <x v="81"/>
    <x v="7"/>
    <m/>
    <n v="2800"/>
    <n v="-2800"/>
  </r>
  <r>
    <s v="2025"/>
    <s v="12"/>
    <x v="11"/>
    <s v="2025 - 12"/>
    <m/>
    <d v="2025-12-31T00:00:00"/>
    <s v="25919212"/>
    <x v="0"/>
    <x v="263"/>
    <x v="32"/>
    <x v="112"/>
    <m/>
    <n v="2150"/>
    <n v="-2150"/>
  </r>
  <r>
    <s v="2025"/>
    <s v="12"/>
    <x v="11"/>
    <s v="2025 - 12"/>
    <m/>
    <d v="2025-12-12T00:00:00"/>
    <s v="25920181"/>
    <x v="1"/>
    <x v="309"/>
    <x v="43"/>
    <x v="83"/>
    <m/>
    <n v="2500"/>
    <n v="-2500"/>
  </r>
  <r>
    <s v="2025"/>
    <s v="12"/>
    <x v="11"/>
    <s v="2025 - 12"/>
    <m/>
    <d v="2025-12-31T00:00:00"/>
    <s v="25919402"/>
    <x v="0"/>
    <x v="263"/>
    <x v="165"/>
    <x v="61"/>
    <m/>
    <n v="3250"/>
    <n v="-3250"/>
  </r>
  <r>
    <s v="2025"/>
    <s v="12"/>
    <x v="11"/>
    <s v="2025 - 12"/>
    <m/>
    <d v="2025-12-12T00:00:00"/>
    <s v="25803719"/>
    <x v="0"/>
    <x v="2"/>
    <x v="251"/>
    <x v="129"/>
    <m/>
    <n v="2250"/>
    <n v="-2250"/>
  </r>
  <r>
    <s v="2025"/>
    <s v="12"/>
    <x v="11"/>
    <s v="2025 - 12"/>
    <m/>
    <d v="2025-12-12T00:00:00"/>
    <s v="25920280"/>
    <x v="0"/>
    <x v="309"/>
    <x v="49"/>
    <x v="31"/>
    <n v="3747.6"/>
    <m/>
    <n v="3747.6"/>
  </r>
  <r>
    <s v="2025"/>
    <s v="12"/>
    <x v="11"/>
    <s v="2025 - 12"/>
    <m/>
    <d v="2025-12-31T00:00:00"/>
    <s v="25919200"/>
    <x v="0"/>
    <x v="263"/>
    <x v="32"/>
    <x v="8"/>
    <m/>
    <n v="3607.77"/>
    <n v="-3607.77"/>
  </r>
  <r>
    <s v="2025"/>
    <s v="12"/>
    <x v="11"/>
    <s v="2025 - 12"/>
    <m/>
    <d v="2025-12-31T00:00:00"/>
    <s v="25919188"/>
    <x v="1"/>
    <x v="263"/>
    <x v="141"/>
    <x v="115"/>
    <n v="2200"/>
    <m/>
    <n v="2200"/>
  </r>
  <r>
    <s v="2025"/>
    <s v="12"/>
    <x v="11"/>
    <s v="2025 - 12"/>
    <m/>
    <d v="2025-12-12T00:00:00"/>
    <s v="25920176"/>
    <x v="1"/>
    <x v="309"/>
    <x v="165"/>
    <x v="61"/>
    <m/>
    <n v="3250"/>
    <n v="-3250"/>
  </r>
  <r>
    <s v="2025"/>
    <s v="12"/>
    <x v="11"/>
    <s v="2025 - 12"/>
    <m/>
    <d v="2025-12-12T00:00:00"/>
    <s v="25920144"/>
    <x v="0"/>
    <x v="309"/>
    <x v="26"/>
    <x v="0"/>
    <n v="1993.32"/>
    <m/>
    <n v="1993.32"/>
  </r>
  <r>
    <s v="2025"/>
    <s v="12"/>
    <x v="11"/>
    <s v="2025 - 12"/>
    <m/>
    <d v="2025-12-12T00:00:00"/>
    <s v="25920369"/>
    <x v="1"/>
    <x v="309"/>
    <x v="81"/>
    <x v="7"/>
    <m/>
    <n v="2800"/>
    <n v="-2800"/>
  </r>
  <r>
    <s v="2025"/>
    <s v="12"/>
    <x v="11"/>
    <s v="2025 - 12"/>
    <m/>
    <d v="2025-12-12T00:00:00"/>
    <s v="25803819"/>
    <x v="0"/>
    <x v="2"/>
    <x v="70"/>
    <x v="0"/>
    <m/>
    <n v="2170"/>
    <n v="-2170"/>
  </r>
  <r>
    <s v="2025"/>
    <s v="12"/>
    <x v="11"/>
    <s v="2025 - 12"/>
    <m/>
    <d v="2025-12-31T00:00:00"/>
    <s v="25919759"/>
    <x v="1"/>
    <x v="263"/>
    <x v="191"/>
    <x v="19"/>
    <n v="2300"/>
    <m/>
    <n v="2300"/>
  </r>
  <r>
    <s v="2025"/>
    <s v="12"/>
    <x v="11"/>
    <s v="2025 - 12"/>
    <m/>
    <d v="2025-12-12T00:00:00"/>
    <s v="25920059"/>
    <x v="1"/>
    <x v="320"/>
    <x v="125"/>
    <x v="28"/>
    <m/>
    <n v="1459.73"/>
    <n v="-1459.73"/>
  </r>
  <r>
    <s v="2025"/>
    <s v="12"/>
    <x v="11"/>
    <s v="2025 - 12"/>
    <m/>
    <d v="2025-12-31T00:00:00"/>
    <s v="25919436"/>
    <x v="1"/>
    <x v="263"/>
    <x v="132"/>
    <x v="3"/>
    <n v="3275"/>
    <m/>
    <n v="3275"/>
  </r>
  <r>
    <s v="2025"/>
    <s v="12"/>
    <x v="11"/>
    <s v="2025 - 12"/>
    <m/>
    <d v="2025-11-10T00:00:00"/>
    <s v="25704751"/>
    <x v="3"/>
    <x v="321"/>
    <x v="55"/>
    <x v="139"/>
    <m/>
    <n v="2600"/>
    <n v="-2600"/>
  </r>
  <r>
    <s v="2025"/>
    <s v="12"/>
    <x v="11"/>
    <s v="2025 - 12"/>
    <m/>
    <d v="2025-12-12T00:00:00"/>
    <s v="25803662"/>
    <x v="0"/>
    <x v="2"/>
    <x v="28"/>
    <x v="35"/>
    <m/>
    <n v="2750"/>
    <n v="-2750"/>
  </r>
  <r>
    <s v="2025"/>
    <s v="12"/>
    <x v="11"/>
    <s v="2025 - 12"/>
    <m/>
    <d v="2025-12-12T00:00:00"/>
    <s v="25920348"/>
    <x v="0"/>
    <x v="309"/>
    <x v="139"/>
    <x v="58"/>
    <n v="2450"/>
    <m/>
    <n v="2450"/>
  </r>
  <r>
    <s v="2025"/>
    <s v="12"/>
    <x v="11"/>
    <s v="2025 - 12"/>
    <m/>
    <d v="2025-12-12T00:00:00"/>
    <s v="25803650"/>
    <x v="0"/>
    <x v="2"/>
    <x v="95"/>
    <x v="0"/>
    <m/>
    <n v="2165.2600000000002"/>
    <n v="-2165.2600000000002"/>
  </r>
  <r>
    <s v="2025"/>
    <s v="12"/>
    <x v="11"/>
    <s v="2025 - 12"/>
    <m/>
    <d v="2025-12-12T00:00:00"/>
    <s v="25803752"/>
    <x v="0"/>
    <x v="2"/>
    <x v="75"/>
    <x v="46"/>
    <m/>
    <n v="3608.79"/>
    <n v="-3608.79"/>
  </r>
  <r>
    <s v="2025"/>
    <s v="12"/>
    <x v="11"/>
    <s v="2025 - 12"/>
    <m/>
    <d v="2025-12-12T00:00:00"/>
    <s v="25920312"/>
    <x v="1"/>
    <x v="309"/>
    <x v="2"/>
    <x v="0"/>
    <m/>
    <n v="1723.44"/>
    <n v="-1723.44"/>
  </r>
  <r>
    <s v="2025"/>
    <s v="12"/>
    <x v="11"/>
    <s v="2025 - 12"/>
    <m/>
    <d v="2025-12-31T00:00:00"/>
    <s v="25919829"/>
    <x v="1"/>
    <x v="263"/>
    <x v="128"/>
    <x v="60"/>
    <n v="3123"/>
    <m/>
    <n v="3123"/>
  </r>
  <r>
    <s v="2025"/>
    <s v="12"/>
    <x v="11"/>
    <s v="2025 - 12"/>
    <m/>
    <d v="2025-12-31T00:00:00"/>
    <s v="25919673"/>
    <x v="1"/>
    <x v="263"/>
    <x v="159"/>
    <x v="4"/>
    <n v="1750"/>
    <m/>
    <n v="1750"/>
  </r>
  <r>
    <s v="2025"/>
    <s v="12"/>
    <x v="11"/>
    <s v="2025 - 12"/>
    <m/>
    <d v="2025-12-31T00:00:00"/>
    <s v="25919617"/>
    <x v="1"/>
    <x v="263"/>
    <x v="101"/>
    <x v="4"/>
    <n v="2909.6"/>
    <m/>
    <n v="2909.6"/>
  </r>
  <r>
    <s v="2025"/>
    <s v="12"/>
    <x v="11"/>
    <s v="2025 - 12"/>
    <m/>
    <d v="2025-12-12T00:00:00"/>
    <s v="25803725"/>
    <x v="0"/>
    <x v="2"/>
    <x v="17"/>
    <x v="49"/>
    <m/>
    <n v="2400"/>
    <n v="-2400"/>
  </r>
  <r>
    <s v="2025"/>
    <s v="12"/>
    <x v="11"/>
    <s v="2025 - 12"/>
    <m/>
    <d v="2025-12-12T00:00:00"/>
    <s v="25803794"/>
    <x v="0"/>
    <x v="2"/>
    <x v="124"/>
    <x v="147"/>
    <m/>
    <n v="3500"/>
    <n v="-3500"/>
  </r>
  <r>
    <s v="2025"/>
    <s v="12"/>
    <x v="11"/>
    <s v="2025 - 12"/>
    <m/>
    <d v="2025-12-31T00:00:00"/>
    <s v="25919707"/>
    <x v="0"/>
    <x v="263"/>
    <x v="99"/>
    <x v="16"/>
    <m/>
    <n v="17288.28"/>
    <n v="-17288.28"/>
  </r>
  <r>
    <s v="2025"/>
    <s v="12"/>
    <x v="11"/>
    <s v="2025 - 12"/>
    <m/>
    <d v="2025-12-12T00:00:00"/>
    <s v="25920366"/>
    <x v="0"/>
    <x v="309"/>
    <x v="215"/>
    <x v="0"/>
    <n v="2750"/>
    <m/>
    <n v="2750"/>
  </r>
  <r>
    <s v="2025"/>
    <s v="12"/>
    <x v="11"/>
    <s v="2025 - 12"/>
    <m/>
    <d v="2025-12-31T00:00:00"/>
    <s v="25919679"/>
    <x v="1"/>
    <x v="263"/>
    <x v="91"/>
    <x v="50"/>
    <n v="1829.53"/>
    <m/>
    <n v="1829.53"/>
  </r>
  <r>
    <s v="2025"/>
    <s v="12"/>
    <x v="11"/>
    <s v="2025 - 12"/>
    <m/>
    <d v="2025-12-12T00:00:00"/>
    <s v="25920336"/>
    <x v="0"/>
    <x v="309"/>
    <x v="261"/>
    <x v="0"/>
    <n v="2100"/>
    <m/>
    <n v="2100"/>
  </r>
  <r>
    <s v="2025"/>
    <s v="12"/>
    <x v="11"/>
    <s v="2025 - 12"/>
    <m/>
    <d v="2025-12-12T00:00:00"/>
    <s v="25920141"/>
    <x v="1"/>
    <x v="309"/>
    <x v="1"/>
    <x v="1"/>
    <m/>
    <n v="4755.4399999999996"/>
    <n v="-4755.4399999999996"/>
  </r>
  <r>
    <s v="2025"/>
    <s v="12"/>
    <x v="11"/>
    <s v="2025 - 12"/>
    <m/>
    <d v="2025-12-31T00:00:00"/>
    <s v="25919863"/>
    <x v="1"/>
    <x v="263"/>
    <x v="133"/>
    <x v="46"/>
    <n v="3608.8"/>
    <m/>
    <n v="3608.8"/>
  </r>
  <r>
    <s v="2025"/>
    <s v="12"/>
    <x v="11"/>
    <s v="2025 - 12"/>
    <m/>
    <d v="2025-12-12T00:00:00"/>
    <s v="25803820"/>
    <x v="0"/>
    <x v="2"/>
    <x v="51"/>
    <x v="60"/>
    <m/>
    <n v="3325"/>
    <n v="-3325"/>
  </r>
  <r>
    <s v="2025"/>
    <s v="12"/>
    <x v="11"/>
    <s v="2025 - 12"/>
    <m/>
    <d v="2025-12-12T00:00:00"/>
    <s v="25920359"/>
    <x v="0"/>
    <x v="309"/>
    <x v="34"/>
    <x v="17"/>
    <n v="1936.26"/>
    <m/>
    <n v="1936.26"/>
  </r>
  <r>
    <s v="2025"/>
    <s v="12"/>
    <x v="11"/>
    <s v="2025 - 12"/>
    <m/>
    <d v="2025-12-12T00:00:00"/>
    <s v="25803624"/>
    <x v="0"/>
    <x v="2"/>
    <x v="32"/>
    <x v="98"/>
    <m/>
    <n v="4065"/>
    <n v="-4065"/>
  </r>
  <r>
    <s v="2025"/>
    <s v="12"/>
    <x v="11"/>
    <s v="2025 - 12"/>
    <m/>
    <d v="2025-12-12T00:00:00"/>
    <s v="25920298"/>
    <x v="0"/>
    <x v="0"/>
    <x v="69"/>
    <x v="43"/>
    <n v="1552.29"/>
    <m/>
    <n v="1552.29"/>
  </r>
  <r>
    <s v="2025"/>
    <s v="12"/>
    <x v="11"/>
    <s v="2025 - 12"/>
    <m/>
    <d v="2025-12-12T00:00:00"/>
    <s v="25920233"/>
    <x v="1"/>
    <x v="309"/>
    <x v="18"/>
    <x v="0"/>
    <m/>
    <n v="1708.41"/>
    <n v="-1708.41"/>
  </r>
  <r>
    <s v="2025"/>
    <s v="12"/>
    <x v="11"/>
    <s v="2025 - 12"/>
    <m/>
    <d v="2025-12-12T00:00:00"/>
    <s v="25803705"/>
    <x v="0"/>
    <x v="2"/>
    <x v="186"/>
    <x v="7"/>
    <m/>
    <n v="3275"/>
    <n v="-3275"/>
  </r>
  <r>
    <s v="2025"/>
    <s v="12"/>
    <x v="11"/>
    <s v="2025 - 12"/>
    <m/>
    <d v="2025-12-12T00:00:00"/>
    <s v="25920394"/>
    <x v="1"/>
    <x v="309"/>
    <x v="22"/>
    <x v="13"/>
    <m/>
    <n v="2663.43"/>
    <n v="-2663.43"/>
  </r>
  <r>
    <s v="2025"/>
    <s v="12"/>
    <x v="11"/>
    <s v="2025 - 12"/>
    <m/>
    <d v="2025-12-31T00:00:00"/>
    <s v="25919492"/>
    <x v="1"/>
    <x v="263"/>
    <x v="13"/>
    <x v="0"/>
    <n v="1708.41"/>
    <m/>
    <n v="1708.41"/>
  </r>
  <r>
    <s v="2025"/>
    <s v="12"/>
    <x v="11"/>
    <s v="2025 - 12"/>
    <m/>
    <d v="2025-12-12T00:00:00"/>
    <s v="25920063"/>
    <x v="1"/>
    <x v="309"/>
    <x v="181"/>
    <x v="6"/>
    <m/>
    <n v="3820.81"/>
    <n v="-3820.81"/>
  </r>
  <r>
    <s v="2025"/>
    <s v="12"/>
    <x v="11"/>
    <s v="2025 - 12"/>
    <m/>
    <d v="2025-12-12T00:00:00"/>
    <s v="25920183"/>
    <x v="1"/>
    <x v="322"/>
    <x v="64"/>
    <x v="0"/>
    <m/>
    <n v="1903.88"/>
    <n v="-1903.88"/>
  </r>
  <r>
    <s v="2025"/>
    <s v="12"/>
    <x v="11"/>
    <s v="2025 - 12"/>
    <m/>
    <d v="2025-12-31T00:00:00"/>
    <s v="25919308"/>
    <x v="1"/>
    <x v="263"/>
    <x v="112"/>
    <x v="24"/>
    <n v="2841.93"/>
    <m/>
    <n v="2841.93"/>
  </r>
  <r>
    <s v="2025"/>
    <s v="12"/>
    <x v="11"/>
    <s v="2025 - 12"/>
    <m/>
    <d v="2025-12-12T00:00:00"/>
    <s v="25920119"/>
    <x v="0"/>
    <x v="309"/>
    <x v="79"/>
    <x v="0"/>
    <n v="1677.89"/>
    <m/>
    <n v="1677.89"/>
  </r>
  <r>
    <s v="2025"/>
    <s v="12"/>
    <x v="11"/>
    <s v="2025 - 12"/>
    <m/>
    <d v="2025-12-31T00:00:00"/>
    <s v="25919915"/>
    <x v="1"/>
    <x v="263"/>
    <x v="96"/>
    <x v="20"/>
    <n v="2974.53"/>
    <m/>
    <n v="2974.53"/>
  </r>
  <r>
    <s v="2025"/>
    <s v="12"/>
    <x v="11"/>
    <s v="2025 - 12"/>
    <m/>
    <d v="2025-12-31T00:00:00"/>
    <s v="25919603"/>
    <x v="0"/>
    <x v="263"/>
    <x v="101"/>
    <x v="4"/>
    <m/>
    <n v="2498.54"/>
    <n v="-2498.54"/>
  </r>
  <r>
    <s v="2025"/>
    <s v="12"/>
    <x v="11"/>
    <s v="2025 - 12"/>
    <m/>
    <d v="2025-12-31T00:00:00"/>
    <s v="25919567"/>
    <x v="0"/>
    <x v="263"/>
    <x v="9"/>
    <x v="7"/>
    <m/>
    <n v="3643.5"/>
    <n v="-3643.5"/>
  </r>
  <r>
    <s v="2025"/>
    <s v="12"/>
    <x v="11"/>
    <s v="2025 - 12"/>
    <m/>
    <d v="2025-12-12T00:00:00"/>
    <s v="25920178"/>
    <x v="1"/>
    <x v="309"/>
    <x v="190"/>
    <x v="74"/>
    <m/>
    <n v="2875"/>
    <n v="-2875"/>
  </r>
  <r>
    <s v="2025"/>
    <s v="12"/>
    <x v="11"/>
    <s v="2025 - 12"/>
    <m/>
    <d v="2025-12-01T00:00:00"/>
    <s v="25919162"/>
    <x v="1"/>
    <x v="305"/>
    <x v="263"/>
    <x v="34"/>
    <n v="4000"/>
    <m/>
    <n v="4000"/>
  </r>
  <r>
    <s v="2025"/>
    <s v="12"/>
    <x v="11"/>
    <s v="2025 - 12"/>
    <m/>
    <d v="2025-12-12T00:00:00"/>
    <s v="25920227"/>
    <x v="0"/>
    <x v="309"/>
    <x v="239"/>
    <x v="3"/>
    <n v="3275"/>
    <m/>
    <n v="3275"/>
  </r>
  <r>
    <s v="2025"/>
    <s v="12"/>
    <x v="11"/>
    <s v="2025 - 12"/>
    <m/>
    <d v="2025-12-31T00:00:00"/>
    <s v="25919336"/>
    <x v="1"/>
    <x v="263"/>
    <x v="120"/>
    <x v="24"/>
    <n v="2841.93"/>
    <m/>
    <n v="2841.93"/>
  </r>
  <r>
    <s v="2025"/>
    <s v="12"/>
    <x v="11"/>
    <s v="2025 - 12"/>
    <m/>
    <d v="2025-11-25T00:00:00"/>
    <s v="25705072"/>
    <x v="3"/>
    <x v="323"/>
    <x v="55"/>
    <x v="124"/>
    <m/>
    <n v="3055.09"/>
    <n v="-3055.09"/>
  </r>
  <r>
    <s v="2025"/>
    <s v="12"/>
    <x v="11"/>
    <s v="2025 - 12"/>
    <m/>
    <d v="2025-12-12T00:00:00"/>
    <s v="25920351"/>
    <x v="1"/>
    <x v="309"/>
    <x v="131"/>
    <x v="49"/>
    <m/>
    <n v="1821.75"/>
    <n v="-1821.75"/>
  </r>
  <r>
    <s v="2025"/>
    <s v="12"/>
    <x v="11"/>
    <s v="2025 - 12"/>
    <m/>
    <d v="2025-12-12T00:00:00"/>
    <s v="25803723"/>
    <x v="0"/>
    <x v="2"/>
    <x v="19"/>
    <x v="11"/>
    <m/>
    <n v="1610.06"/>
    <n v="-1610.06"/>
  </r>
  <r>
    <s v="2025"/>
    <s v="12"/>
    <x v="11"/>
    <s v="2025 - 12"/>
    <m/>
    <d v="2025-12-31T00:00:00"/>
    <s v="25919422"/>
    <x v="1"/>
    <x v="263"/>
    <x v="97"/>
    <x v="3"/>
    <n v="2550"/>
    <m/>
    <n v="2550"/>
  </r>
  <r>
    <s v="2025"/>
    <s v="12"/>
    <x v="11"/>
    <s v="2025 - 12"/>
    <m/>
    <d v="2025-12-12T00:00:00"/>
    <s v="25803817"/>
    <x v="0"/>
    <x v="2"/>
    <x v="48"/>
    <x v="4"/>
    <m/>
    <n v="2449.11"/>
    <n v="-2449.11"/>
  </r>
  <r>
    <s v="2025"/>
    <s v="12"/>
    <x v="11"/>
    <s v="2025 - 12"/>
    <m/>
    <d v="2025-12-31T00:00:00"/>
    <s v="25919597"/>
    <x v="0"/>
    <x v="263"/>
    <x v="49"/>
    <x v="31"/>
    <m/>
    <n v="3747.6"/>
    <n v="-3747.6"/>
  </r>
  <r>
    <s v="2025"/>
    <s v="12"/>
    <x v="11"/>
    <s v="2025 - 12"/>
    <m/>
    <d v="2025-12-31T00:00:00"/>
    <s v="25919725"/>
    <x v="1"/>
    <x v="263"/>
    <x v="131"/>
    <x v="49"/>
    <n v="1821.75"/>
    <m/>
    <n v="1821.75"/>
  </r>
  <r>
    <s v="2025"/>
    <s v="12"/>
    <x v="11"/>
    <s v="2025 - 12"/>
    <m/>
    <d v="2025-12-31T00:00:00"/>
    <s v="25919669"/>
    <x v="0"/>
    <x v="263"/>
    <x v="162"/>
    <x v="4"/>
    <m/>
    <n v="1750"/>
    <n v="-1750"/>
  </r>
  <r>
    <s v="2025"/>
    <s v="12"/>
    <x v="11"/>
    <s v="2025 - 12"/>
    <m/>
    <d v="2025-12-01T00:00:00"/>
    <s v="25919162"/>
    <x v="0"/>
    <x v="305"/>
    <x v="263"/>
    <x v="34"/>
    <m/>
    <n v="4000"/>
    <n v="-4000"/>
  </r>
  <r>
    <s v="2025"/>
    <s v="12"/>
    <x v="11"/>
    <s v="2025 - 12"/>
    <m/>
    <d v="2025-12-12T00:00:00"/>
    <s v="25920242"/>
    <x v="0"/>
    <x v="309"/>
    <x v="251"/>
    <x v="129"/>
    <n v="2250"/>
    <m/>
    <n v="2250"/>
  </r>
  <r>
    <s v="2025"/>
    <s v="12"/>
    <x v="11"/>
    <s v="2025 - 12"/>
    <m/>
    <d v="2025-12-12T00:00:00"/>
    <s v="25920364"/>
    <x v="1"/>
    <x v="309"/>
    <x v="27"/>
    <x v="17"/>
    <m/>
    <n v="1436.58"/>
    <n v="-1436.58"/>
  </r>
  <r>
    <s v="2025"/>
    <s v="12"/>
    <x v="11"/>
    <s v="2025 - 12"/>
    <m/>
    <d v="2025-12-31T00:00:00"/>
    <s v="25919823"/>
    <x v="1"/>
    <x v="263"/>
    <x v="3"/>
    <x v="2"/>
    <n v="2316.23"/>
    <m/>
    <n v="2316.23"/>
  </r>
  <r>
    <s v="2025"/>
    <s v="12"/>
    <x v="11"/>
    <s v="2025 - 12"/>
    <m/>
    <d v="2025-12-31T00:00:00"/>
    <s v="25919563"/>
    <x v="1"/>
    <x v="263"/>
    <x v="188"/>
    <x v="1"/>
    <n v="2853.27"/>
    <m/>
    <n v="2853.27"/>
  </r>
  <r>
    <s v="2025"/>
    <s v="12"/>
    <x v="11"/>
    <s v="2025 - 12"/>
    <m/>
    <d v="2025-12-31T00:00:00"/>
    <s v="25919324"/>
    <x v="1"/>
    <x v="263"/>
    <x v="55"/>
    <x v="140"/>
    <n v="3300"/>
    <m/>
    <n v="3300"/>
  </r>
  <r>
    <s v="2025"/>
    <s v="12"/>
    <x v="11"/>
    <s v="2025 - 12"/>
    <m/>
    <d v="2025-12-12T00:00:00"/>
    <s v="25920083"/>
    <x v="1"/>
    <x v="309"/>
    <x v="32"/>
    <x v="112"/>
    <m/>
    <n v="2150"/>
    <n v="-2150"/>
  </r>
  <r>
    <s v="2025"/>
    <s v="12"/>
    <x v="11"/>
    <s v="2025 - 12"/>
    <m/>
    <d v="2025-12-12T00:00:00"/>
    <s v="25803617"/>
    <x v="0"/>
    <x v="2"/>
    <x v="181"/>
    <x v="6"/>
    <m/>
    <n v="3820.81"/>
    <n v="-3820.81"/>
  </r>
  <r>
    <s v="2025"/>
    <s v="12"/>
    <x v="11"/>
    <s v="2025 - 12"/>
    <m/>
    <d v="2025-11-25T00:00:00"/>
    <s v="25705073"/>
    <x v="17"/>
    <x v="313"/>
    <x v="129"/>
    <x v="124"/>
    <n v="333.03"/>
    <m/>
    <n v="333.03"/>
  </r>
  <r>
    <s v="2025"/>
    <s v="12"/>
    <x v="11"/>
    <s v="2025 - 12"/>
    <m/>
    <d v="2025-12-18T00:00:00"/>
    <s v="25803839"/>
    <x v="0"/>
    <x v="2"/>
    <x v="19"/>
    <x v="11"/>
    <n v="2363.0700000000002"/>
    <m/>
    <n v="2363.0700000000002"/>
  </r>
  <r>
    <s v="2025"/>
    <s v="12"/>
    <x v="11"/>
    <s v="2025 - 12"/>
    <m/>
    <d v="2025-12-12T00:00:00"/>
    <s v="25920230"/>
    <x v="1"/>
    <x v="309"/>
    <x v="84"/>
    <x v="3"/>
    <m/>
    <n v="3775"/>
    <n v="-3775"/>
  </r>
  <r>
    <s v="2025"/>
    <s v="12"/>
    <x v="11"/>
    <s v="2025 - 12"/>
    <m/>
    <d v="2025-12-12T00:00:00"/>
    <s v="25920125"/>
    <x v="0"/>
    <x v="309"/>
    <x v="152"/>
    <x v="6"/>
    <n v="1911.79"/>
    <m/>
    <n v="1911.79"/>
  </r>
  <r>
    <s v="2025"/>
    <s v="12"/>
    <x v="11"/>
    <s v="2025 - 12"/>
    <m/>
    <d v="2025-12-12T00:00:00"/>
    <s v="25803658"/>
    <x v="0"/>
    <x v="2"/>
    <x v="95"/>
    <x v="0"/>
    <m/>
    <n v="13043.23"/>
    <n v="-13043.23"/>
  </r>
  <r>
    <s v="2025"/>
    <s v="12"/>
    <x v="11"/>
    <s v="2025 - 12"/>
    <m/>
    <d v="2025-12-12T00:00:00"/>
    <s v="25803755"/>
    <x v="0"/>
    <x v="2"/>
    <x v="2"/>
    <x v="0"/>
    <m/>
    <n v="1723.44"/>
    <n v="-1723.44"/>
  </r>
  <r>
    <s v="2025"/>
    <s v="12"/>
    <x v="11"/>
    <s v="2025 - 12"/>
    <m/>
    <d v="2025-11-17T00:00:00"/>
    <s v="25704863"/>
    <x v="3"/>
    <x v="301"/>
    <x v="55"/>
    <x v="142"/>
    <m/>
    <n v="1200"/>
    <n v="-1200"/>
  </r>
  <r>
    <s v="2025"/>
    <s v="12"/>
    <x v="11"/>
    <s v="2025 - 12"/>
    <m/>
    <d v="2025-12-12T00:00:00"/>
    <s v="25920273"/>
    <x v="0"/>
    <x v="309"/>
    <x v="53"/>
    <x v="64"/>
    <n v="1977.9"/>
    <m/>
    <n v="1977.9"/>
  </r>
  <r>
    <s v="2025"/>
    <s v="12"/>
    <x v="11"/>
    <s v="2025 - 12"/>
    <m/>
    <d v="2025-11-25T00:00:00"/>
    <s v="25705075"/>
    <x v="3"/>
    <x v="324"/>
    <x v="55"/>
    <x v="124"/>
    <m/>
    <n v="3055.09"/>
    <n v="-3055.09"/>
  </r>
  <r>
    <s v="2025"/>
    <s v="12"/>
    <x v="11"/>
    <s v="2025 - 12"/>
    <m/>
    <d v="2025-12-12T00:00:00"/>
    <s v="25920283"/>
    <x v="0"/>
    <x v="309"/>
    <x v="76"/>
    <x v="0"/>
    <n v="2810.7"/>
    <m/>
    <n v="2810.7"/>
  </r>
  <r>
    <s v="2025"/>
    <s v="12"/>
    <x v="11"/>
    <s v="2025 - 12"/>
    <m/>
    <d v="2025-12-31T00:00:00"/>
    <s v="25919442"/>
    <x v="0"/>
    <x v="263"/>
    <x v="176"/>
    <x v="38"/>
    <m/>
    <n v="3250"/>
    <n v="-3250"/>
  </r>
  <r>
    <s v="2025"/>
    <s v="12"/>
    <x v="11"/>
    <s v="2025 - 12"/>
    <m/>
    <d v="2025-12-12T00:00:00"/>
    <s v="25803641"/>
    <x v="0"/>
    <x v="2"/>
    <x v="164"/>
    <x v="58"/>
    <m/>
    <n v="3050"/>
    <n v="-3050"/>
  </r>
  <r>
    <s v="2025"/>
    <s v="12"/>
    <x v="11"/>
    <s v="2025 - 12"/>
    <m/>
    <d v="2025-12-31T00:00:00"/>
    <s v="25919476"/>
    <x v="0"/>
    <x v="263"/>
    <x v="213"/>
    <x v="141"/>
    <m/>
    <n v="3000"/>
    <n v="-3000"/>
  </r>
  <r>
    <s v="2025"/>
    <s v="12"/>
    <x v="11"/>
    <s v="2025 - 12"/>
    <m/>
    <d v="2025-12-31T00:00:00"/>
    <s v="25919196"/>
    <x v="0"/>
    <x v="263"/>
    <x v="32"/>
    <x v="98"/>
    <m/>
    <n v="3485"/>
    <n v="-3485"/>
  </r>
  <r>
    <s v="2025"/>
    <s v="12"/>
    <x v="11"/>
    <s v="2025 - 12"/>
    <m/>
    <d v="2025-12-31T00:00:00"/>
    <s v="25919456"/>
    <x v="0"/>
    <x v="263"/>
    <x v="149"/>
    <x v="3"/>
    <m/>
    <n v="3275"/>
    <n v="-3275"/>
  </r>
  <r>
    <s v="2025"/>
    <s v="12"/>
    <x v="11"/>
    <s v="2025 - 12"/>
    <m/>
    <d v="2025-12-31T00:00:00"/>
    <s v="25919244"/>
    <x v="1"/>
    <x v="263"/>
    <x v="80"/>
    <x v="22"/>
    <n v="2471.0700000000002"/>
    <m/>
    <n v="2471.0700000000002"/>
  </r>
  <r>
    <s v="2025"/>
    <s v="12"/>
    <x v="11"/>
    <s v="2025 - 12"/>
    <m/>
    <d v="2025-11-25T00:00:00"/>
    <s v="25705072"/>
    <x v="4"/>
    <x v="323"/>
    <x v="55"/>
    <x v="124"/>
    <n v="252.25"/>
    <m/>
    <n v="252.25"/>
  </r>
  <r>
    <s v="2025"/>
    <s v="12"/>
    <x v="11"/>
    <s v="2025 - 12"/>
    <m/>
    <d v="2025-12-12T00:00:00"/>
    <s v="25920151"/>
    <x v="1"/>
    <x v="309"/>
    <x v="232"/>
    <x v="0"/>
    <m/>
    <n v="3643.5"/>
    <n v="-3643.5"/>
  </r>
  <r>
    <s v="2025"/>
    <s v="12"/>
    <x v="11"/>
    <s v="2025 - 12"/>
    <m/>
    <d v="2025-12-31T00:00:00"/>
    <s v="25919286"/>
    <x v="0"/>
    <x v="263"/>
    <x v="72"/>
    <x v="0"/>
    <m/>
    <n v="3550"/>
    <n v="-3550"/>
  </r>
  <r>
    <s v="2025"/>
    <s v="12"/>
    <x v="11"/>
    <s v="2025 - 12"/>
    <m/>
    <d v="2025-11-19T00:00:00"/>
    <s v="25704870"/>
    <x v="3"/>
    <x v="314"/>
    <x v="55"/>
    <x v="59"/>
    <m/>
    <n v="2622.95"/>
    <n v="-2622.95"/>
  </r>
  <r>
    <s v="2025"/>
    <s v="12"/>
    <x v="11"/>
    <s v="2025 - 12"/>
    <m/>
    <d v="2025-12-31T00:00:00"/>
    <s v="25919575"/>
    <x v="1"/>
    <x v="263"/>
    <x v="53"/>
    <x v="64"/>
    <n v="1977.9"/>
    <m/>
    <n v="1977.9"/>
  </r>
  <r>
    <s v="2025"/>
    <s v="12"/>
    <x v="11"/>
    <s v="2025 - 12"/>
    <m/>
    <d v="2025-12-31T00:00:00"/>
    <s v="25919176"/>
    <x v="1"/>
    <x v="263"/>
    <x v="267"/>
    <x v="41"/>
    <n v="1600"/>
    <m/>
    <n v="1600"/>
  </r>
  <r>
    <s v="2025"/>
    <s v="12"/>
    <x v="11"/>
    <s v="2025 - 12"/>
    <m/>
    <d v="2025-12-12T00:00:00"/>
    <s v="25920335"/>
    <x v="1"/>
    <x v="309"/>
    <x v="204"/>
    <x v="0"/>
    <m/>
    <n v="2082"/>
    <n v="-2082"/>
  </r>
  <r>
    <s v="2025"/>
    <s v="12"/>
    <x v="11"/>
    <s v="2025 - 12"/>
    <m/>
    <d v="2025-12-12T00:00:00"/>
    <s v="25920386"/>
    <x v="1"/>
    <x v="309"/>
    <x v="24"/>
    <x v="123"/>
    <m/>
    <n v="2300"/>
    <n v="-2300"/>
  </r>
  <r>
    <s v="2025"/>
    <s v="12"/>
    <x v="11"/>
    <s v="2025 - 12"/>
    <m/>
    <d v="2025-12-31T00:00:00"/>
    <s v="25919857"/>
    <x v="0"/>
    <x v="263"/>
    <x v="86"/>
    <x v="4"/>
    <m/>
    <n v="2449.11"/>
    <n v="-2449.11"/>
  </r>
  <r>
    <s v="2025"/>
    <s v="12"/>
    <x v="11"/>
    <s v="2025 - 12"/>
    <m/>
    <d v="2025-12-31T00:00:00"/>
    <s v="25919340"/>
    <x v="0"/>
    <x v="263"/>
    <x v="179"/>
    <x v="78"/>
    <m/>
    <n v="1750"/>
    <n v="-1750"/>
  </r>
  <r>
    <s v="2025"/>
    <s v="12"/>
    <x v="11"/>
    <s v="2025 - 12"/>
    <m/>
    <d v="2025-12-12T00:00:00"/>
    <s v="25920071"/>
    <x v="0"/>
    <x v="309"/>
    <x v="32"/>
    <x v="98"/>
    <n v="3485"/>
    <m/>
    <n v="3485"/>
  </r>
  <r>
    <s v="2025"/>
    <s v="12"/>
    <x v="11"/>
    <s v="2025 - 12"/>
    <m/>
    <d v="2025-12-12T00:00:00"/>
    <s v="25920111"/>
    <x v="1"/>
    <x v="309"/>
    <x v="240"/>
    <x v="76"/>
    <m/>
    <n v="3860"/>
    <n v="-3860"/>
  </r>
  <r>
    <s v="2025"/>
    <s v="12"/>
    <x v="11"/>
    <s v="2025 - 12"/>
    <m/>
    <d v="2025-12-31T00:00:00"/>
    <s v="25919839"/>
    <x v="0"/>
    <x v="263"/>
    <x v="225"/>
    <x v="0"/>
    <m/>
    <n v="1560"/>
    <n v="-1560"/>
  </r>
  <r>
    <s v="2025"/>
    <s v="12"/>
    <x v="11"/>
    <s v="2025 - 12"/>
    <m/>
    <d v="2025-12-12T00:00:00"/>
    <s v="25920384"/>
    <x v="1"/>
    <x v="309"/>
    <x v="15"/>
    <x v="105"/>
    <m/>
    <n v="3800"/>
    <n v="-3800"/>
  </r>
  <r>
    <s v="2025"/>
    <s v="12"/>
    <x v="11"/>
    <s v="2025 - 12"/>
    <m/>
    <d v="2025-12-12T00:00:00"/>
    <s v="25920146"/>
    <x v="0"/>
    <x v="309"/>
    <x v="35"/>
    <x v="126"/>
    <n v="4575"/>
    <m/>
    <n v="4575"/>
  </r>
  <r>
    <s v="2025"/>
    <s v="12"/>
    <x v="11"/>
    <s v="2025 - 12"/>
    <m/>
    <d v="2025-12-31T00:00:00"/>
    <s v="25919280"/>
    <x v="0"/>
    <x v="263"/>
    <x v="102"/>
    <x v="18"/>
    <m/>
    <n v="4250.75"/>
    <n v="-4250.75"/>
  </r>
  <r>
    <s v="2025"/>
    <s v="12"/>
    <x v="11"/>
    <s v="2025 - 12"/>
    <m/>
    <d v="2025-12-12T00:00:00"/>
    <s v="25920106"/>
    <x v="1"/>
    <x v="309"/>
    <x v="67"/>
    <x v="4"/>
    <m/>
    <n v="4759.1000000000004"/>
    <n v="-4759.1000000000004"/>
  </r>
  <r>
    <s v="2025"/>
    <s v="12"/>
    <x v="11"/>
    <s v="2025 - 12"/>
    <m/>
    <d v="2025-12-31T00:00:00"/>
    <s v="25919627"/>
    <x v="0"/>
    <x v="263"/>
    <x v="69"/>
    <x v="43"/>
    <m/>
    <n v="1552.29"/>
    <n v="-1552.29"/>
  </r>
  <r>
    <s v="2025"/>
    <s v="12"/>
    <x v="11"/>
    <s v="2025 - 12"/>
    <m/>
    <d v="2025-12-12T00:00:00"/>
    <s v="25803767"/>
    <x v="0"/>
    <x v="2"/>
    <x v="21"/>
    <x v="81"/>
    <m/>
    <n v="2082"/>
    <n v="-2082"/>
  </r>
  <r>
    <s v="2025"/>
    <s v="12"/>
    <x v="11"/>
    <s v="2025 - 12"/>
    <m/>
    <d v="2025-12-12T00:00:00"/>
    <s v="25920298"/>
    <x v="1"/>
    <x v="0"/>
    <x v="69"/>
    <x v="43"/>
    <m/>
    <n v="1552.29"/>
    <n v="-1552.29"/>
  </r>
  <r>
    <s v="2025"/>
    <s v="12"/>
    <x v="11"/>
    <s v="2025 - 12"/>
    <m/>
    <d v="2025-12-12T00:00:00"/>
    <s v="25803690"/>
    <x v="0"/>
    <x v="2"/>
    <x v="145"/>
    <x v="41"/>
    <m/>
    <n v="4100"/>
    <n v="-4100"/>
  </r>
  <r>
    <s v="2025"/>
    <s v="12"/>
    <x v="11"/>
    <s v="2025 - 12"/>
    <m/>
    <d v="2025-12-31T00:00:00"/>
    <s v="25200287"/>
    <x v="5"/>
    <x v="325"/>
    <x v="55"/>
    <x v="149"/>
    <m/>
    <n v="11526.66"/>
    <n v="-11526.66"/>
  </r>
  <r>
    <s v="2025"/>
    <s v="12"/>
    <x v="11"/>
    <s v="2025 - 12"/>
    <m/>
    <d v="2025-12-31T00:00:00"/>
    <s v="25919298"/>
    <x v="0"/>
    <x v="263"/>
    <x v="152"/>
    <x v="6"/>
    <m/>
    <n v="1911.79"/>
    <n v="-1911.79"/>
  </r>
  <r>
    <s v="2025"/>
    <s v="12"/>
    <x v="11"/>
    <s v="2025 - 12"/>
    <m/>
    <d v="2025-12-31T00:00:00"/>
    <s v="25919593"/>
    <x v="1"/>
    <x v="263"/>
    <x v="5"/>
    <x v="3"/>
    <n v="2055.98"/>
    <m/>
    <n v="2055.98"/>
  </r>
  <r>
    <s v="2025"/>
    <s v="12"/>
    <x v="11"/>
    <s v="2025 - 12"/>
    <m/>
    <d v="2025-12-31T00:00:00"/>
    <s v="25919903"/>
    <x v="1"/>
    <x v="263"/>
    <x v="20"/>
    <x v="12"/>
    <n v="2394.3000000000002"/>
    <m/>
    <n v="2394.3000000000002"/>
  </r>
  <r>
    <s v="2025"/>
    <s v="12"/>
    <x v="11"/>
    <s v="2025 - 12"/>
    <m/>
    <d v="2025-12-12T00:00:00"/>
    <s v="25920057"/>
    <x v="0"/>
    <x v="316"/>
    <x v="271"/>
    <x v="3"/>
    <n v="2350"/>
    <m/>
    <n v="2350"/>
  </r>
  <r>
    <s v="2025"/>
    <s v="12"/>
    <x v="11"/>
    <s v="2025 - 12"/>
    <m/>
    <d v="2025-12-12T00:00:00"/>
    <s v="25803748"/>
    <x v="0"/>
    <x v="2"/>
    <x v="101"/>
    <x v="4"/>
    <m/>
    <n v="2498.54"/>
    <n v="-2498.54"/>
  </r>
  <r>
    <s v="2025"/>
    <s v="12"/>
    <x v="11"/>
    <s v="2025 - 12"/>
    <m/>
    <d v="2025-12-12T00:00:00"/>
    <s v="25920169"/>
    <x v="1"/>
    <x v="309"/>
    <x v="50"/>
    <x v="32"/>
    <m/>
    <n v="2342.25"/>
    <n v="-2342.25"/>
  </r>
  <r>
    <s v="2025"/>
    <s v="12"/>
    <x v="11"/>
    <s v="2025 - 12"/>
    <m/>
    <d v="2025-12-31T00:00:00"/>
    <s v="25919649"/>
    <x v="0"/>
    <x v="263"/>
    <x v="166"/>
    <x v="0"/>
    <m/>
    <n v="1700"/>
    <n v="-1700"/>
  </r>
  <r>
    <s v="2025"/>
    <s v="12"/>
    <x v="11"/>
    <s v="2025 - 12"/>
    <m/>
    <d v="2025-12-12T00:00:00"/>
    <s v="25920232"/>
    <x v="1"/>
    <x v="309"/>
    <x v="13"/>
    <x v="0"/>
    <m/>
    <n v="1708.41"/>
    <n v="-1708.41"/>
  </r>
  <r>
    <s v="2025"/>
    <s v="12"/>
    <x v="11"/>
    <s v="2025 - 12"/>
    <m/>
    <d v="2025-12-12T00:00:00"/>
    <s v="25920166"/>
    <x v="1"/>
    <x v="309"/>
    <x v="146"/>
    <x v="28"/>
    <m/>
    <n v="2446.35"/>
    <n v="-2446.35"/>
  </r>
  <r>
    <s v="2025"/>
    <s v="12"/>
    <x v="11"/>
    <s v="2025 - 12"/>
    <m/>
    <d v="2025-12-12T00:00:00"/>
    <s v="25803786"/>
    <x v="0"/>
    <x v="2"/>
    <x v="27"/>
    <x v="17"/>
    <m/>
    <n v="1436.58"/>
    <n v="-1436.58"/>
  </r>
  <r>
    <s v="2025"/>
    <s v="12"/>
    <x v="11"/>
    <s v="2025 - 12"/>
    <m/>
    <d v="2025-12-31T00:00:00"/>
    <s v="25919266"/>
    <x v="0"/>
    <x v="263"/>
    <x v="198"/>
    <x v="132"/>
    <m/>
    <n v="4600"/>
    <n v="-4600"/>
  </r>
  <r>
    <s v="2025"/>
    <s v="12"/>
    <x v="11"/>
    <s v="2025 - 12"/>
    <m/>
    <d v="2025-12-31T00:00:00"/>
    <s v="25919470"/>
    <x v="1"/>
    <x v="263"/>
    <x v="143"/>
    <x v="7"/>
    <n v="3250"/>
    <m/>
    <n v="3250"/>
  </r>
  <r>
    <s v="2025"/>
    <s v="12"/>
    <x v="11"/>
    <s v="2025 - 12"/>
    <m/>
    <d v="2025-12-31T00:00:00"/>
    <s v="25919214"/>
    <x v="1"/>
    <x v="263"/>
    <x v="32"/>
    <x v="112"/>
    <n v="2150"/>
    <m/>
    <n v="2150"/>
  </r>
  <r>
    <s v="2025"/>
    <s v="12"/>
    <x v="11"/>
    <s v="2025 - 12"/>
    <m/>
    <d v="2025-12-12T00:00:00"/>
    <s v="25920306"/>
    <x v="0"/>
    <x v="309"/>
    <x v="266"/>
    <x v="41"/>
    <n v="1450"/>
    <m/>
    <n v="1450"/>
  </r>
  <r>
    <s v="2025"/>
    <s v="12"/>
    <x v="11"/>
    <s v="2025 - 12"/>
    <m/>
    <d v="2025-12-12T00:00:00"/>
    <s v="25920133"/>
    <x v="0"/>
    <x v="309"/>
    <x v="156"/>
    <x v="24"/>
    <n v="3789.24"/>
    <m/>
    <n v="3789.24"/>
  </r>
  <r>
    <s v="2025"/>
    <s v="12"/>
    <x v="11"/>
    <s v="2025 - 12"/>
    <m/>
    <d v="2025-12-12T00:00:00"/>
    <s v="25803637"/>
    <x v="0"/>
    <x v="2"/>
    <x v="238"/>
    <x v="0"/>
    <m/>
    <n v="1623.96"/>
    <n v="-1623.96"/>
  </r>
  <r>
    <s v="2025"/>
    <s v="12"/>
    <x v="11"/>
    <s v="2025 - 12"/>
    <m/>
    <d v="2025-12-12T00:00:00"/>
    <s v="25803646"/>
    <x v="0"/>
    <x v="2"/>
    <x v="47"/>
    <x v="118"/>
    <m/>
    <n v="2350"/>
    <n v="-2350"/>
  </r>
  <r>
    <s v="2025"/>
    <s v="12"/>
    <x v="11"/>
    <s v="2025 - 12"/>
    <m/>
    <d v="2025-12-31T00:00:00"/>
    <s v="25919785"/>
    <x v="1"/>
    <x v="263"/>
    <x v="241"/>
    <x v="123"/>
    <n v="2500"/>
    <m/>
    <n v="2500"/>
  </r>
  <r>
    <s v="2025"/>
    <s v="12"/>
    <x v="11"/>
    <s v="2025 - 12"/>
    <m/>
    <d v="2025-12-31T00:00:00"/>
    <s v="25919619"/>
    <x v="1"/>
    <x v="263"/>
    <x v="101"/>
    <x v="4"/>
    <n v="2909.6"/>
    <m/>
    <n v="2909.6"/>
  </r>
  <r>
    <s v="2025"/>
    <s v="12"/>
    <x v="11"/>
    <s v="2025 - 12"/>
    <m/>
    <d v="2025-12-12T00:00:00"/>
    <s v="25920403"/>
    <x v="1"/>
    <x v="309"/>
    <x v="8"/>
    <x v="6"/>
    <m/>
    <n v="2234.29"/>
    <n v="-2234.29"/>
  </r>
  <r>
    <s v="2025"/>
    <s v="12"/>
    <x v="11"/>
    <s v="2025 - 12"/>
    <m/>
    <d v="2025-12-12T00:00:00"/>
    <s v="25920253"/>
    <x v="1"/>
    <x v="309"/>
    <x v="273"/>
    <x v="41"/>
    <m/>
    <n v="2350"/>
    <n v="-2350"/>
  </r>
  <r>
    <s v="2025"/>
    <s v="12"/>
    <x v="11"/>
    <s v="2025 - 12"/>
    <m/>
    <d v="2025-12-31T00:00:00"/>
    <s v="25920033"/>
    <x v="0"/>
    <x v="263"/>
    <x v="47"/>
    <x v="118"/>
    <m/>
    <n v="2350"/>
    <n v="-2350"/>
  </r>
  <r>
    <s v="2025"/>
    <s v="12"/>
    <x v="11"/>
    <s v="2025 - 12"/>
    <m/>
    <d v="2025-12-12T00:00:00"/>
    <s v="25920312"/>
    <x v="0"/>
    <x v="309"/>
    <x v="2"/>
    <x v="0"/>
    <n v="1723.44"/>
    <m/>
    <n v="1723.44"/>
  </r>
  <r>
    <s v="2025"/>
    <s v="12"/>
    <x v="11"/>
    <s v="2025 - 12"/>
    <m/>
    <d v="2025-12-12T00:00:00"/>
    <s v="25920418"/>
    <x v="0"/>
    <x v="309"/>
    <x v="51"/>
    <x v="60"/>
    <n v="3325"/>
    <m/>
    <n v="3325"/>
  </r>
  <r>
    <s v="2025"/>
    <s v="12"/>
    <x v="11"/>
    <s v="2025 - 12"/>
    <m/>
    <d v="2025-12-12T00:00:00"/>
    <s v="25920313"/>
    <x v="0"/>
    <x v="309"/>
    <x v="166"/>
    <x v="0"/>
    <n v="1700"/>
    <m/>
    <n v="1700"/>
  </r>
  <r>
    <s v="2025"/>
    <s v="12"/>
    <x v="11"/>
    <s v="2025 - 12"/>
    <m/>
    <d v="2025-12-12T00:00:00"/>
    <s v="25920135"/>
    <x v="0"/>
    <x v="309"/>
    <x v="14"/>
    <x v="8"/>
    <n v="4033.88"/>
    <m/>
    <n v="4033.88"/>
  </r>
  <r>
    <s v="2025"/>
    <s v="12"/>
    <x v="11"/>
    <s v="2025 - 12"/>
    <m/>
    <d v="2025-12-31T00:00:00"/>
    <s v="25919394"/>
    <x v="0"/>
    <x v="263"/>
    <x v="119"/>
    <x v="57"/>
    <m/>
    <n v="3426.56"/>
    <n v="-3426.56"/>
  </r>
  <r>
    <s v="2025"/>
    <s v="12"/>
    <x v="11"/>
    <s v="2025 - 12"/>
    <m/>
    <d v="2025-12-12T00:00:00"/>
    <s v="25920286"/>
    <x v="1"/>
    <x v="309"/>
    <x v="101"/>
    <x v="24"/>
    <m/>
    <n v="2737.83"/>
    <n v="-2737.83"/>
  </r>
  <r>
    <s v="2025"/>
    <s v="12"/>
    <x v="11"/>
    <s v="2025 - 12"/>
    <m/>
    <d v="2025-12-01T00:00:00"/>
    <s v="25705085"/>
    <x v="12"/>
    <x v="12"/>
    <x v="55"/>
    <x v="48"/>
    <n v="27.21"/>
    <m/>
    <n v="27.21"/>
  </r>
  <r>
    <s v="2025"/>
    <s v="12"/>
    <x v="11"/>
    <s v="2025 - 12"/>
    <m/>
    <d v="2025-12-12T00:00:00"/>
    <s v="25920314"/>
    <x v="0"/>
    <x v="309"/>
    <x v="30"/>
    <x v="18"/>
    <n v="2278.88"/>
    <m/>
    <n v="2278.88"/>
  </r>
  <r>
    <s v="2025"/>
    <s v="12"/>
    <x v="11"/>
    <s v="2025 - 12"/>
    <m/>
    <d v="2025-12-31T00:00:00"/>
    <s v="25919687"/>
    <x v="0"/>
    <x v="263"/>
    <x v="171"/>
    <x v="63"/>
    <m/>
    <n v="2240.44"/>
    <n v="-2240.44"/>
  </r>
  <r>
    <s v="2025"/>
    <s v="12"/>
    <x v="11"/>
    <s v="2025 - 12"/>
    <m/>
    <d v="2025-12-12T00:00:00"/>
    <s v="25920285"/>
    <x v="0"/>
    <x v="309"/>
    <x v="101"/>
    <x v="4"/>
    <n v="2498.54"/>
    <m/>
    <n v="2498.54"/>
  </r>
  <r>
    <s v="2025"/>
    <s v="12"/>
    <x v="11"/>
    <s v="2025 - 12"/>
    <m/>
    <d v="2025-12-31T00:00:00"/>
    <s v="25919460"/>
    <x v="0"/>
    <x v="263"/>
    <x v="55"/>
    <x v="69"/>
    <m/>
    <n v="3500"/>
    <n v="-3500"/>
  </r>
  <r>
    <s v="2025"/>
    <s v="12"/>
    <x v="11"/>
    <s v="2025 - 12"/>
    <m/>
    <d v="2025-12-31T00:00:00"/>
    <s v="25919386"/>
    <x v="0"/>
    <x v="263"/>
    <x v="78"/>
    <x v="0"/>
    <m/>
    <n v="1568.43"/>
    <n v="-1568.43"/>
  </r>
  <r>
    <s v="2025"/>
    <s v="12"/>
    <x v="11"/>
    <s v="2025 - 12"/>
    <m/>
    <d v="2025-12-18T00:00:00"/>
    <s v="25920448"/>
    <x v="1"/>
    <x v="309"/>
    <x v="191"/>
    <x v="19"/>
    <n v="2300"/>
    <m/>
    <n v="2300"/>
  </r>
  <r>
    <s v="2025"/>
    <s v="12"/>
    <x v="11"/>
    <s v="2025 - 12"/>
    <m/>
    <d v="2025-12-12T00:00:00"/>
    <s v="25803698"/>
    <x v="0"/>
    <x v="2"/>
    <x v="132"/>
    <x v="3"/>
    <m/>
    <n v="3275"/>
    <n v="-3275"/>
  </r>
  <r>
    <s v="2025"/>
    <s v="12"/>
    <x v="11"/>
    <s v="2025 - 12"/>
    <m/>
    <d v="2025-12-31T00:00:00"/>
    <s v="25919280"/>
    <x v="1"/>
    <x v="263"/>
    <x v="102"/>
    <x v="18"/>
    <n v="4250.75"/>
    <m/>
    <n v="4250.75"/>
  </r>
  <r>
    <s v="2025"/>
    <s v="12"/>
    <x v="11"/>
    <s v="2025 - 12"/>
    <m/>
    <d v="2025-12-31T00:00:00"/>
    <s v="25919534"/>
    <x v="1"/>
    <x v="263"/>
    <x v="248"/>
    <x v="123"/>
    <n v="2500"/>
    <m/>
    <n v="2500"/>
  </r>
  <r>
    <s v="2025"/>
    <s v="12"/>
    <x v="11"/>
    <s v="2025 - 12"/>
    <m/>
    <d v="2025-12-31T00:00:00"/>
    <s v="25919490"/>
    <x v="0"/>
    <x v="263"/>
    <x v="42"/>
    <x v="24"/>
    <m/>
    <n v="2841.93"/>
    <n v="-2841.93"/>
  </r>
  <r>
    <s v="2025"/>
    <s v="12"/>
    <x v="11"/>
    <s v="2025 - 12"/>
    <m/>
    <d v="2025-12-31T00:00:00"/>
    <s v="25919919"/>
    <x v="1"/>
    <x v="263"/>
    <x v="265"/>
    <x v="41"/>
    <n v="2250"/>
    <m/>
    <n v="2250"/>
  </r>
  <r>
    <s v="2025"/>
    <s v="12"/>
    <x v="11"/>
    <s v="2025 - 12"/>
    <m/>
    <d v="2025-11-25T00:00:00"/>
    <s v="25705072"/>
    <x v="2"/>
    <x v="323"/>
    <x v="12"/>
    <x v="124"/>
    <n v="2469.81"/>
    <m/>
    <n v="2469.81"/>
  </r>
  <r>
    <s v="2025"/>
    <s v="12"/>
    <x v="11"/>
    <s v="2025 - 12"/>
    <m/>
    <d v="2025-12-31T00:00:00"/>
    <s v="25919202"/>
    <x v="0"/>
    <x v="263"/>
    <x v="32"/>
    <x v="112"/>
    <m/>
    <n v="3200"/>
    <n v="-3200"/>
  </r>
  <r>
    <s v="2025"/>
    <s v="12"/>
    <x v="11"/>
    <s v="2025 - 12"/>
    <m/>
    <d v="2025-12-12T00:00:00"/>
    <s v="25920423"/>
    <x v="0"/>
    <x v="309"/>
    <x v="182"/>
    <x v="11"/>
    <n v="2196.5100000000002"/>
    <m/>
    <n v="2196.5100000000002"/>
  </r>
  <r>
    <s v="2025"/>
    <s v="12"/>
    <x v="11"/>
    <s v="2025 - 12"/>
    <m/>
    <d v="2025-12-12T00:00:00"/>
    <s v="25920400"/>
    <x v="0"/>
    <x v="309"/>
    <x v="16"/>
    <x v="5"/>
    <n v="2150"/>
    <m/>
    <n v="2150"/>
  </r>
  <r>
    <s v="2025"/>
    <s v="12"/>
    <x v="11"/>
    <s v="2025 - 12"/>
    <m/>
    <d v="2025-12-12T00:00:00"/>
    <s v="25803827"/>
    <x v="0"/>
    <x v="2"/>
    <x v="20"/>
    <x v="12"/>
    <m/>
    <n v="2394.3000000000002"/>
    <n v="-2394.3000000000002"/>
  </r>
  <r>
    <s v="2025"/>
    <s v="12"/>
    <x v="11"/>
    <s v="2025 - 12"/>
    <m/>
    <d v="2025-12-12T00:00:00"/>
    <s v="25920294"/>
    <x v="1"/>
    <x v="309"/>
    <x v="101"/>
    <x v="4"/>
    <m/>
    <n v="2909.6"/>
    <n v="-2909.6"/>
  </r>
  <r>
    <s v="2025"/>
    <s v="12"/>
    <x v="11"/>
    <s v="2025 - 12"/>
    <m/>
    <d v="2025-12-31T00:00:00"/>
    <s v="25919464"/>
    <x v="0"/>
    <x v="263"/>
    <x v="186"/>
    <x v="7"/>
    <m/>
    <n v="3275"/>
    <n v="-3275"/>
  </r>
  <r>
    <s v="2025"/>
    <s v="12"/>
    <x v="11"/>
    <s v="2025 - 12"/>
    <m/>
    <d v="2025-12-12T00:00:00"/>
    <s v="25920234"/>
    <x v="0"/>
    <x v="309"/>
    <x v="256"/>
    <x v="0"/>
    <n v="2593.81"/>
    <m/>
    <n v="2593.81"/>
  </r>
  <r>
    <s v="2025"/>
    <s v="12"/>
    <x v="11"/>
    <s v="2025 - 12"/>
    <m/>
    <d v="2025-12-31T00:00:00"/>
    <s v="25919869"/>
    <x v="0"/>
    <x v="263"/>
    <x v="70"/>
    <x v="0"/>
    <m/>
    <n v="2170"/>
    <n v="-2170"/>
  </r>
  <r>
    <s v="2025"/>
    <s v="12"/>
    <x v="11"/>
    <s v="2025 - 12"/>
    <m/>
    <d v="2025-12-12T00:00:00"/>
    <s v="25920242"/>
    <x v="1"/>
    <x v="309"/>
    <x v="251"/>
    <x v="129"/>
    <m/>
    <n v="2250"/>
    <n v="-2250"/>
  </r>
  <r>
    <s v="2025"/>
    <s v="12"/>
    <x v="11"/>
    <s v="2025 - 12"/>
    <m/>
    <d v="2025-12-31T00:00:00"/>
    <s v="25200287"/>
    <x v="7"/>
    <x v="326"/>
    <x v="55"/>
    <x v="8"/>
    <m/>
    <n v="4880.99"/>
    <n v="-4880.99"/>
  </r>
  <r>
    <s v="2025"/>
    <s v="12"/>
    <x v="11"/>
    <s v="2025 - 12"/>
    <m/>
    <d v="2025-12-31T00:00:00"/>
    <s v="25919206"/>
    <x v="0"/>
    <x v="263"/>
    <x v="32"/>
    <x v="98"/>
    <m/>
    <n v="4065"/>
    <n v="-4065"/>
  </r>
  <r>
    <s v="2025"/>
    <s v="12"/>
    <x v="11"/>
    <s v="2025 - 12"/>
    <m/>
    <d v="2025-12-31T00:00:00"/>
    <s v="25920049"/>
    <x v="0"/>
    <x v="265"/>
    <x v="187"/>
    <x v="3"/>
    <m/>
    <n v="1183.56"/>
    <n v="-1183.56"/>
  </r>
  <r>
    <s v="2025"/>
    <s v="12"/>
    <x v="11"/>
    <s v="2025 - 12"/>
    <m/>
    <d v="2025-12-12T00:00:00"/>
    <s v="25920333"/>
    <x v="0"/>
    <x v="309"/>
    <x v="21"/>
    <x v="81"/>
    <n v="2082"/>
    <m/>
    <n v="2082"/>
  </r>
  <r>
    <s v="2025"/>
    <s v="12"/>
    <x v="11"/>
    <s v="2025 - 12"/>
    <m/>
    <d v="2025-12-31T00:00:00"/>
    <s v="25200287"/>
    <x v="5"/>
    <x v="326"/>
    <x v="55"/>
    <x v="8"/>
    <n v="4880.99"/>
    <m/>
    <n v="4880.99"/>
  </r>
  <r>
    <s v="2025"/>
    <s v="12"/>
    <x v="11"/>
    <s v="2025 - 12"/>
    <m/>
    <d v="2025-12-12T00:00:00"/>
    <s v="25920290"/>
    <x v="0"/>
    <x v="309"/>
    <x v="101"/>
    <x v="4"/>
    <n v="2909.6"/>
    <m/>
    <n v="2909.6"/>
  </r>
  <r>
    <s v="2025"/>
    <s v="12"/>
    <x v="11"/>
    <s v="2025 - 12"/>
    <m/>
    <d v="2025-12-12T00:00:00"/>
    <s v="25803716"/>
    <x v="0"/>
    <x v="2"/>
    <x v="135"/>
    <x v="0"/>
    <m/>
    <n v="2082"/>
    <n v="-2082"/>
  </r>
  <r>
    <s v="2025"/>
    <s v="12"/>
    <x v="11"/>
    <s v="2025 - 12"/>
    <m/>
    <d v="2025-12-12T00:00:00"/>
    <s v="25803713"/>
    <x v="0"/>
    <x v="2"/>
    <x v="256"/>
    <x v="0"/>
    <m/>
    <n v="2593.81"/>
    <n v="-2593.81"/>
  </r>
  <r>
    <s v="2025"/>
    <s v="12"/>
    <x v="11"/>
    <s v="2025 - 12"/>
    <m/>
    <d v="2025-12-12T00:00:00"/>
    <s v="25803701"/>
    <x v="0"/>
    <x v="2"/>
    <x v="73"/>
    <x v="34"/>
    <m/>
    <n v="3275"/>
    <n v="-3275"/>
  </r>
  <r>
    <s v="2025"/>
    <s v="12"/>
    <x v="11"/>
    <s v="2025 - 12"/>
    <m/>
    <d v="2025-12-31T00:00:00"/>
    <s v="25919334"/>
    <x v="0"/>
    <x v="263"/>
    <x v="105"/>
    <x v="2"/>
    <m/>
    <n v="2446.35"/>
    <n v="-2446.35"/>
  </r>
  <r>
    <s v="2025"/>
    <s v="12"/>
    <x v="11"/>
    <s v="2025 - 12"/>
    <m/>
    <d v="2025-12-12T00:00:00"/>
    <s v="25920145"/>
    <x v="1"/>
    <x v="309"/>
    <x v="179"/>
    <x v="78"/>
    <m/>
    <n v="1750"/>
    <n v="-1750"/>
  </r>
  <r>
    <s v="2025"/>
    <s v="12"/>
    <x v="11"/>
    <s v="2025 - 12"/>
    <m/>
    <d v="2025-12-15T00:00:00"/>
    <s v="25920444"/>
    <x v="1"/>
    <x v="309"/>
    <x v="43"/>
    <x v="83"/>
    <n v="2500"/>
    <m/>
    <n v="2500"/>
  </r>
  <r>
    <s v="2025"/>
    <s v="12"/>
    <x v="11"/>
    <s v="2025 - 12"/>
    <m/>
    <d v="2025-12-31T00:00:00"/>
    <s v="25919663"/>
    <x v="1"/>
    <x v="263"/>
    <x v="94"/>
    <x v="22"/>
    <n v="2169.06"/>
    <m/>
    <n v="2169.06"/>
  </r>
  <r>
    <s v="2025"/>
    <s v="12"/>
    <x v="11"/>
    <s v="2025 - 12"/>
    <m/>
    <d v="2025-12-12T00:00:00"/>
    <s v="25803795"/>
    <x v="0"/>
    <x v="2"/>
    <x v="121"/>
    <x v="0"/>
    <m/>
    <n v="2238.15"/>
    <n v="-2238.15"/>
  </r>
  <r>
    <s v="2025"/>
    <s v="12"/>
    <x v="11"/>
    <s v="2025 - 12"/>
    <m/>
    <d v="2025-12-31T00:00:00"/>
    <s v="25919484"/>
    <x v="1"/>
    <x v="263"/>
    <x v="84"/>
    <x v="3"/>
    <n v="3775"/>
    <m/>
    <n v="3775"/>
  </r>
  <r>
    <s v="2025"/>
    <s v="12"/>
    <x v="11"/>
    <s v="2025 - 12"/>
    <m/>
    <d v="2025-12-31T00:00:00"/>
    <s v="25919316"/>
    <x v="0"/>
    <x v="263"/>
    <x v="175"/>
    <x v="8"/>
    <m/>
    <n v="4033.88"/>
    <n v="-4033.88"/>
  </r>
  <r>
    <s v="2025"/>
    <s v="12"/>
    <x v="11"/>
    <s v="2025 - 12"/>
    <m/>
    <d v="2025-12-31T00:00:00"/>
    <s v="25919364"/>
    <x v="0"/>
    <x v="263"/>
    <x v="39"/>
    <x v="0"/>
    <m/>
    <n v="1430"/>
    <n v="-1430"/>
  </r>
  <r>
    <s v="2025"/>
    <s v="12"/>
    <x v="11"/>
    <s v="2025 - 12"/>
    <m/>
    <d v="2025-12-12T00:00:00"/>
    <s v="25920088"/>
    <x v="1"/>
    <x v="309"/>
    <x v="32"/>
    <x v="45"/>
    <m/>
    <n v="4900"/>
    <n v="-4900"/>
  </r>
  <r>
    <s v="2025"/>
    <s v="12"/>
    <x v="11"/>
    <s v="2025 - 12"/>
    <m/>
    <d v="2025-12-31T00:00:00"/>
    <s v="25919639"/>
    <x v="0"/>
    <x v="263"/>
    <x v="75"/>
    <x v="46"/>
    <m/>
    <n v="3608.79"/>
    <n v="-3608.79"/>
  </r>
  <r>
    <s v="2025"/>
    <s v="12"/>
    <x v="11"/>
    <s v="2025 - 12"/>
    <m/>
    <d v="2025-12-12T00:00:00"/>
    <s v="25920236"/>
    <x v="0"/>
    <x v="309"/>
    <x v="210"/>
    <x v="0"/>
    <n v="2491.65"/>
    <m/>
    <n v="2491.65"/>
  </r>
  <r>
    <s v="2025"/>
    <s v="12"/>
    <x v="11"/>
    <s v="2025 - 12"/>
    <m/>
    <d v="2025-12-31T00:00:00"/>
    <s v="25919801"/>
    <x v="0"/>
    <x v="263"/>
    <x v="189"/>
    <x v="82"/>
    <m/>
    <n v="4164"/>
    <n v="-4164"/>
  </r>
  <r>
    <s v="2025"/>
    <s v="12"/>
    <x v="11"/>
    <s v="2025 - 12"/>
    <m/>
    <d v="2025-11-25T00:00:00"/>
    <s v="25705066"/>
    <x v="17"/>
    <x v="318"/>
    <x v="239"/>
    <x v="124"/>
    <n v="277.52"/>
    <m/>
    <n v="277.52"/>
  </r>
  <r>
    <s v="2025"/>
    <s v="12"/>
    <x v="11"/>
    <s v="2025 - 12"/>
    <m/>
    <d v="2025-12-31T00:00:00"/>
    <s v="25919334"/>
    <x v="1"/>
    <x v="263"/>
    <x v="105"/>
    <x v="2"/>
    <n v="2446.35"/>
    <m/>
    <n v="2446.35"/>
  </r>
  <r>
    <s v="2025"/>
    <s v="12"/>
    <x v="11"/>
    <s v="2025 - 12"/>
    <m/>
    <d v="2025-12-01T00:00:00"/>
    <s v="25704840"/>
    <x v="3"/>
    <x v="327"/>
    <x v="55"/>
    <x v="110"/>
    <m/>
    <n v="1500"/>
    <n v="-1500"/>
  </r>
  <r>
    <s v="2025"/>
    <s v="12"/>
    <x v="11"/>
    <s v="2025 - 12"/>
    <m/>
    <d v="2025-12-31T00:00:00"/>
    <s v="25919178"/>
    <x v="0"/>
    <x v="263"/>
    <x v="23"/>
    <x v="0"/>
    <m/>
    <n v="2930.56"/>
    <n v="-2930.56"/>
  </r>
  <r>
    <s v="2025"/>
    <s v="12"/>
    <x v="11"/>
    <s v="2025 - 12"/>
    <m/>
    <d v="2025-12-31T00:00:00"/>
    <s v="25919420"/>
    <x v="1"/>
    <x v="263"/>
    <x v="244"/>
    <x v="7"/>
    <n v="1900"/>
    <m/>
    <n v="1900"/>
  </r>
  <r>
    <s v="2025"/>
    <s v="12"/>
    <x v="11"/>
    <s v="2025 - 12"/>
    <m/>
    <d v="2025-12-12T00:00:00"/>
    <s v="25920264"/>
    <x v="0"/>
    <x v="309"/>
    <x v="123"/>
    <x v="58"/>
    <n v="2855.46"/>
    <m/>
    <n v="2855.46"/>
  </r>
  <r>
    <s v="2025"/>
    <s v="12"/>
    <x v="11"/>
    <s v="2025 - 12"/>
    <m/>
    <d v="2025-12-12T00:00:00"/>
    <s v="25803734"/>
    <x v="0"/>
    <x v="2"/>
    <x v="41"/>
    <x v="0"/>
    <m/>
    <n v="2928.69"/>
    <n v="-2928.69"/>
  </r>
  <r>
    <s v="2025"/>
    <s v="12"/>
    <x v="11"/>
    <s v="2025 - 12"/>
    <m/>
    <d v="2025-11-10T00:00:00"/>
    <s v="25704751"/>
    <x v="2"/>
    <x v="321"/>
    <x v="260"/>
    <x v="139"/>
    <n v="2600"/>
    <m/>
    <n v="2600"/>
  </r>
  <r>
    <s v="2025"/>
    <s v="12"/>
    <x v="11"/>
    <s v="2025 - 12"/>
    <m/>
    <d v="2025-12-31T00:00:00"/>
    <s v="25919599"/>
    <x v="1"/>
    <x v="263"/>
    <x v="89"/>
    <x v="0"/>
    <n v="1784.67"/>
    <m/>
    <n v="1784.67"/>
  </r>
  <r>
    <s v="2025"/>
    <s v="12"/>
    <x v="11"/>
    <s v="2025 - 12"/>
    <m/>
    <d v="2025-12-12T00:00:00"/>
    <s v="25803663"/>
    <x v="0"/>
    <x v="2"/>
    <x v="82"/>
    <x v="140"/>
    <m/>
    <n v="3300"/>
    <n v="-3300"/>
  </r>
  <r>
    <s v="2025"/>
    <s v="12"/>
    <x v="11"/>
    <s v="2025 - 12"/>
    <m/>
    <d v="2025-12-31T00:00:00"/>
    <s v="25919785"/>
    <x v="0"/>
    <x v="263"/>
    <x v="241"/>
    <x v="123"/>
    <m/>
    <n v="2500"/>
    <n v="-2500"/>
  </r>
  <r>
    <s v="2025"/>
    <s v="12"/>
    <x v="11"/>
    <s v="2025 - 12"/>
    <m/>
    <d v="2025-12-31T00:00:00"/>
    <s v="25919841"/>
    <x v="0"/>
    <x v="263"/>
    <x v="234"/>
    <x v="0"/>
    <m/>
    <n v="1560"/>
    <n v="-1560"/>
  </r>
  <r>
    <s v="2025"/>
    <s v="12"/>
    <x v="11"/>
    <s v="2025 - 12"/>
    <m/>
    <d v="2025-12-31T00:00:00"/>
    <s v="25705071"/>
    <x v="17"/>
    <x v="328"/>
    <x v="97"/>
    <x v="124"/>
    <n v="333.03"/>
    <m/>
    <n v="333.03"/>
  </r>
  <r>
    <s v="2025"/>
    <s v="12"/>
    <x v="11"/>
    <s v="2025 - 12"/>
    <m/>
    <d v="2025-12-31T00:00:00"/>
    <s v="25919248"/>
    <x v="0"/>
    <x v="263"/>
    <x v="238"/>
    <x v="0"/>
    <m/>
    <n v="1623.96"/>
    <n v="-1623.96"/>
  </r>
  <r>
    <s v="2025"/>
    <s v="12"/>
    <x v="11"/>
    <s v="2025 - 12"/>
    <m/>
    <d v="2025-12-12T00:00:00"/>
    <s v="25920282"/>
    <x v="1"/>
    <x v="309"/>
    <x v="89"/>
    <x v="0"/>
    <m/>
    <n v="1784.67"/>
    <n v="-1784.67"/>
  </r>
  <r>
    <s v="2025"/>
    <s v="12"/>
    <x v="11"/>
    <s v="2025 - 12"/>
    <m/>
    <d v="2025-12-12T00:00:00"/>
    <s v="25920073"/>
    <x v="0"/>
    <x v="309"/>
    <x v="32"/>
    <x v="8"/>
    <n v="3607.77"/>
    <m/>
    <n v="3607.77"/>
  </r>
  <r>
    <s v="2025"/>
    <s v="12"/>
    <x v="11"/>
    <s v="2025 - 12"/>
    <m/>
    <d v="2025-12-12T00:00:00"/>
    <s v="25920100"/>
    <x v="0"/>
    <x v="309"/>
    <x v="0"/>
    <x v="0"/>
    <n v="1691.63"/>
    <m/>
    <n v="1691.63"/>
  </r>
  <r>
    <s v="2025"/>
    <s v="12"/>
    <x v="11"/>
    <s v="2025 - 12"/>
    <m/>
    <d v="2025-12-01T00:00:00"/>
    <s v="25705085"/>
    <x v="2"/>
    <x v="12"/>
    <x v="169"/>
    <x v="48"/>
    <n v="4200"/>
    <m/>
    <n v="4200"/>
  </r>
  <r>
    <s v="2025"/>
    <s v="12"/>
    <x v="11"/>
    <s v="2025 - 12"/>
    <m/>
    <d v="2025-11-17T00:00:00"/>
    <s v="25704863"/>
    <x v="2"/>
    <x v="301"/>
    <x v="109"/>
    <x v="142"/>
    <n v="1200"/>
    <m/>
    <n v="1200"/>
  </r>
  <r>
    <s v="2025"/>
    <s v="12"/>
    <x v="11"/>
    <s v="2025 - 12"/>
    <m/>
    <d v="2025-12-12T00:00:00"/>
    <s v="25803831"/>
    <x v="0"/>
    <x v="2"/>
    <x v="185"/>
    <x v="0"/>
    <m/>
    <n v="2593.81"/>
    <n v="-2593.81"/>
  </r>
  <r>
    <s v="2025"/>
    <s v="12"/>
    <x v="11"/>
    <s v="2025 - 12"/>
    <m/>
    <d v="2025-12-31T00:00:00"/>
    <s v="25919851"/>
    <x v="0"/>
    <x v="263"/>
    <x v="249"/>
    <x v="127"/>
    <m/>
    <n v="2000"/>
    <n v="-2000"/>
  </r>
  <r>
    <s v="2025"/>
    <s v="12"/>
    <x v="11"/>
    <s v="2025 - 12"/>
    <m/>
    <d v="2025-12-31T00:00:00"/>
    <s v="25919510"/>
    <x v="1"/>
    <x v="263"/>
    <x v="251"/>
    <x v="129"/>
    <n v="2250"/>
    <m/>
    <n v="2250"/>
  </r>
  <r>
    <s v="2025"/>
    <s v="12"/>
    <x v="11"/>
    <s v="2025 - 12"/>
    <m/>
    <d v="2025-12-12T00:00:00"/>
    <s v="25920325"/>
    <x v="1"/>
    <x v="309"/>
    <x v="159"/>
    <x v="4"/>
    <m/>
    <n v="1750"/>
    <n v="-1750"/>
  </r>
  <r>
    <s v="2025"/>
    <s v="12"/>
    <x v="11"/>
    <s v="2025 - 12"/>
    <m/>
    <d v="2025-12-31T00:00:00"/>
    <s v="25919236"/>
    <x v="1"/>
    <x v="263"/>
    <x v="32"/>
    <x v="95"/>
    <n v="3242"/>
    <m/>
    <n v="3242"/>
  </r>
  <r>
    <s v="2025"/>
    <s v="12"/>
    <x v="11"/>
    <s v="2025 - 12"/>
    <m/>
    <d v="2025-12-31T00:00:00"/>
    <s v="25919645"/>
    <x v="0"/>
    <x v="263"/>
    <x v="178"/>
    <x v="18"/>
    <m/>
    <n v="2932.13"/>
    <n v="-2932.13"/>
  </r>
  <r>
    <s v="2025"/>
    <s v="12"/>
    <x v="11"/>
    <s v="2025 - 12"/>
    <m/>
    <d v="2025-12-31T00:00:00"/>
    <s v="25919402"/>
    <x v="1"/>
    <x v="263"/>
    <x v="165"/>
    <x v="61"/>
    <n v="3250"/>
    <m/>
    <n v="3250"/>
  </r>
  <r>
    <s v="2025"/>
    <s v="12"/>
    <x v="11"/>
    <s v="2025 - 12"/>
    <m/>
    <d v="2025-12-12T00:00:00"/>
    <s v="25920157"/>
    <x v="0"/>
    <x v="309"/>
    <x v="39"/>
    <x v="0"/>
    <n v="1430"/>
    <m/>
    <n v="1430"/>
  </r>
  <r>
    <s v="2025"/>
    <s v="12"/>
    <x v="11"/>
    <s v="2025 - 12"/>
    <m/>
    <d v="2025-12-12T00:00:00"/>
    <s v="25920279"/>
    <x v="0"/>
    <x v="309"/>
    <x v="5"/>
    <x v="3"/>
    <n v="2055.98"/>
    <m/>
    <n v="2055.98"/>
  </r>
  <r>
    <s v="2025"/>
    <s v="12"/>
    <x v="11"/>
    <s v="2025 - 12"/>
    <m/>
    <d v="2025-12-31T00:00:00"/>
    <s v="25919749"/>
    <x v="0"/>
    <x v="263"/>
    <x v="183"/>
    <x v="17"/>
    <m/>
    <n v="1436.58"/>
    <n v="-1436.58"/>
  </r>
  <r>
    <s v="2025"/>
    <s v="12"/>
    <x v="11"/>
    <s v="2025 - 12"/>
    <m/>
    <d v="2025-12-12T00:00:00"/>
    <s v="25803728"/>
    <x v="0"/>
    <x v="2"/>
    <x v="264"/>
    <x v="0"/>
    <m/>
    <n v="4506"/>
    <n v="-4506"/>
  </r>
  <r>
    <s v="2025"/>
    <s v="12"/>
    <x v="11"/>
    <s v="2025 - 12"/>
    <m/>
    <d v="2025-12-31T00:00:00"/>
    <s v="25919312"/>
    <x v="0"/>
    <x v="263"/>
    <x v="95"/>
    <x v="0"/>
    <m/>
    <n v="13043.23"/>
    <n v="-13043.23"/>
  </r>
  <r>
    <s v="2025"/>
    <s v="12"/>
    <x v="11"/>
    <s v="2025 - 12"/>
    <m/>
    <d v="2025-12-12T00:00:00"/>
    <s v="25920173"/>
    <x v="0"/>
    <x v="309"/>
    <x v="203"/>
    <x v="64"/>
    <n v="2375"/>
    <m/>
    <n v="2375"/>
  </r>
  <r>
    <s v="2025"/>
    <s v="12"/>
    <x v="11"/>
    <s v="2025 - 12"/>
    <m/>
    <d v="2025-12-12T00:00:00"/>
    <s v="25803730"/>
    <x v="0"/>
    <x v="2"/>
    <x v="123"/>
    <x v="58"/>
    <m/>
    <n v="2855.46"/>
    <n v="-2855.46"/>
  </r>
  <r>
    <s v="2025"/>
    <s v="12"/>
    <x v="11"/>
    <s v="2025 - 12"/>
    <m/>
    <d v="2025-12-31T00:00:00"/>
    <s v="25919871"/>
    <x v="1"/>
    <x v="263"/>
    <x v="51"/>
    <x v="60"/>
    <n v="3325"/>
    <m/>
    <n v="3325"/>
  </r>
  <r>
    <s v="2025"/>
    <s v="12"/>
    <x v="11"/>
    <s v="2025 - 12"/>
    <m/>
    <d v="2025-12-12T00:00:00"/>
    <s v="25803666"/>
    <x v="0"/>
    <x v="2"/>
    <x v="105"/>
    <x v="2"/>
    <m/>
    <n v="2446.35"/>
    <n v="-2446.35"/>
  </r>
  <r>
    <s v="2025"/>
    <s v="12"/>
    <x v="11"/>
    <s v="2025 - 12"/>
    <m/>
    <d v="2025-12-12T00:00:00"/>
    <s v="25920054"/>
    <x v="1"/>
    <x v="329"/>
    <x v="115"/>
    <x v="3"/>
    <m/>
    <n v="2400"/>
    <n v="-2400"/>
  </r>
  <r>
    <s v="2025"/>
    <s v="12"/>
    <x v="11"/>
    <s v="2025 - 12"/>
    <m/>
    <d v="2025-12-12T00:00:00"/>
    <s v="25920092"/>
    <x v="1"/>
    <x v="309"/>
    <x v="32"/>
    <x v="112"/>
    <m/>
    <n v="2150"/>
    <n v="-2150"/>
  </r>
  <r>
    <s v="2025"/>
    <s v="12"/>
    <x v="11"/>
    <s v="2025 - 12"/>
    <m/>
    <d v="2025-12-31T00:00:00"/>
    <s v="25919180"/>
    <x v="1"/>
    <x v="263"/>
    <x v="181"/>
    <x v="6"/>
    <n v="3820.81"/>
    <m/>
    <n v="3820.81"/>
  </r>
  <r>
    <s v="2025"/>
    <s v="12"/>
    <x v="11"/>
    <s v="2025 - 12"/>
    <m/>
    <d v="2025-12-12T00:00:00"/>
    <s v="25803754"/>
    <x v="0"/>
    <x v="2"/>
    <x v="199"/>
    <x v="130"/>
    <m/>
    <n v="2800"/>
    <n v="-2800"/>
  </r>
  <r>
    <s v="2025"/>
    <s v="12"/>
    <x v="11"/>
    <s v="2025 - 12"/>
    <m/>
    <d v="2025-12-12T00:00:00"/>
    <s v="25803692"/>
    <x v="20"/>
    <x v="330"/>
    <x v="55"/>
    <x v="0"/>
    <m/>
    <n v="472.5"/>
    <n v="-472.5"/>
  </r>
  <r>
    <s v="2025"/>
    <s v="12"/>
    <x v="11"/>
    <s v="2025 - 12"/>
    <m/>
    <d v="2025-12-31T00:00:00"/>
    <s v="25919376"/>
    <x v="0"/>
    <x v="263"/>
    <x v="169"/>
    <x v="87"/>
    <m/>
    <n v="5500"/>
    <n v="-5500"/>
  </r>
  <r>
    <s v="2025"/>
    <s v="12"/>
    <x v="11"/>
    <s v="2025 - 12"/>
    <m/>
    <d v="2025-12-12T00:00:00"/>
    <s v="25920290"/>
    <x v="1"/>
    <x v="309"/>
    <x v="101"/>
    <x v="4"/>
    <m/>
    <n v="2909.6"/>
    <n v="-2909.6"/>
  </r>
  <r>
    <s v="2025"/>
    <s v="12"/>
    <x v="11"/>
    <s v="2025 - 12"/>
    <m/>
    <d v="2025-11-25T00:00:00"/>
    <s v="25705073"/>
    <x v="3"/>
    <x v="313"/>
    <x v="55"/>
    <x v="124"/>
    <m/>
    <n v="3055.09"/>
    <n v="-3055.09"/>
  </r>
  <r>
    <s v="2025"/>
    <s v="12"/>
    <x v="11"/>
    <s v="2025 - 12"/>
    <m/>
    <d v="2025-12-12T00:00:00"/>
    <s v="25803706"/>
    <x v="0"/>
    <x v="2"/>
    <x v="143"/>
    <x v="7"/>
    <m/>
    <n v="3250"/>
    <n v="-3250"/>
  </r>
  <r>
    <s v="2025"/>
    <s v="12"/>
    <x v="11"/>
    <s v="2025 - 12"/>
    <m/>
    <d v="2025-12-31T00:00:00"/>
    <s v="25919390"/>
    <x v="1"/>
    <x v="263"/>
    <x v="138"/>
    <x v="28"/>
    <n v="2602.5"/>
    <m/>
    <n v="2602.5"/>
  </r>
  <r>
    <s v="2025"/>
    <s v="12"/>
    <x v="11"/>
    <s v="2025 - 12"/>
    <m/>
    <d v="2025-12-12T00:00:00"/>
    <s v="25920371"/>
    <x v="1"/>
    <x v="309"/>
    <x v="54"/>
    <x v="130"/>
    <m/>
    <n v="2350"/>
    <n v="-2350"/>
  </r>
  <r>
    <s v="2025"/>
    <s v="12"/>
    <x v="11"/>
    <s v="2025 - 12"/>
    <m/>
    <d v="2025-12-12T00:00:00"/>
    <s v="25920387"/>
    <x v="1"/>
    <x v="309"/>
    <x v="189"/>
    <x v="82"/>
    <m/>
    <n v="4164"/>
    <n v="-4164"/>
  </r>
  <r>
    <s v="2025"/>
    <s v="12"/>
    <x v="11"/>
    <s v="2025 - 12"/>
    <m/>
    <d v="2025-12-12T00:00:00"/>
    <s v="25920245"/>
    <x v="1"/>
    <x v="309"/>
    <x v="242"/>
    <x v="19"/>
    <m/>
    <n v="4000"/>
    <n v="-4000"/>
  </r>
  <r>
    <s v="2025"/>
    <s v="12"/>
    <x v="11"/>
    <s v="2025 - 12"/>
    <m/>
    <d v="2025-12-12T00:00:00"/>
    <s v="25920106"/>
    <x v="0"/>
    <x v="309"/>
    <x v="67"/>
    <x v="4"/>
    <n v="4759.1000000000004"/>
    <m/>
    <n v="4759.1000000000004"/>
  </r>
  <r>
    <s v="2025"/>
    <s v="12"/>
    <x v="11"/>
    <s v="2025 - 12"/>
    <m/>
    <d v="2025-12-12T00:00:00"/>
    <s v="25920163"/>
    <x v="0"/>
    <x v="309"/>
    <x v="169"/>
    <x v="87"/>
    <n v="5500"/>
    <m/>
    <n v="5500"/>
  </r>
  <r>
    <s v="2025"/>
    <s v="12"/>
    <x v="11"/>
    <s v="2025 - 12"/>
    <m/>
    <d v="2025-12-12T00:00:00"/>
    <s v="25803802"/>
    <x v="0"/>
    <x v="2"/>
    <x v="22"/>
    <x v="13"/>
    <m/>
    <n v="2663.43"/>
    <n v="-2663.43"/>
  </r>
  <r>
    <s v="2025"/>
    <s v="12"/>
    <x v="11"/>
    <s v="2025 - 12"/>
    <m/>
    <d v="2025-12-31T00:00:00"/>
    <s v="25919707"/>
    <x v="1"/>
    <x v="263"/>
    <x v="99"/>
    <x v="16"/>
    <n v="17288.28"/>
    <m/>
    <n v="17288.28"/>
  </r>
  <r>
    <s v="2025"/>
    <s v="12"/>
    <x v="11"/>
    <s v="2025 - 12"/>
    <m/>
    <d v="2025-12-12T00:00:00"/>
    <s v="25803731"/>
    <x v="0"/>
    <x v="2"/>
    <x v="188"/>
    <x v="1"/>
    <m/>
    <n v="2853.27"/>
    <n v="-2853.27"/>
  </r>
  <r>
    <s v="2025"/>
    <s v="12"/>
    <x v="11"/>
    <s v="2025 - 12"/>
    <m/>
    <d v="2025-12-12T00:00:00"/>
    <s v="25920219"/>
    <x v="1"/>
    <x v="309"/>
    <x v="218"/>
    <x v="69"/>
    <m/>
    <n v="3500"/>
    <n v="-3500"/>
  </r>
  <r>
    <s v="2025"/>
    <s v="12"/>
    <x v="11"/>
    <s v="2025 - 12"/>
    <m/>
    <d v="2025-11-19T00:00:00"/>
    <s v="25704879"/>
    <x v="2"/>
    <x v="314"/>
    <x v="75"/>
    <x v="59"/>
    <n v="2550.4499999999998"/>
    <m/>
    <n v="2550.4499999999998"/>
  </r>
  <r>
    <s v="2025"/>
    <s v="12"/>
    <x v="11"/>
    <s v="2025 - 12"/>
    <m/>
    <d v="2025-12-12T00:00:00"/>
    <s v="25803636"/>
    <x v="0"/>
    <x v="2"/>
    <x v="0"/>
    <x v="0"/>
    <m/>
    <n v="1691.63"/>
    <n v="-1691.63"/>
  </r>
  <r>
    <s v="2025"/>
    <s v="12"/>
    <x v="11"/>
    <s v="2025 - 12"/>
    <m/>
    <d v="2025-12-12T00:00:00"/>
    <s v="25803668"/>
    <x v="0"/>
    <x v="2"/>
    <x v="26"/>
    <x v="0"/>
    <m/>
    <n v="1993.32"/>
    <n v="-1993.32"/>
  </r>
  <r>
    <s v="2025"/>
    <s v="12"/>
    <x v="11"/>
    <s v="2025 - 12"/>
    <m/>
    <d v="2025-12-12T00:00:00"/>
    <s v="25920166"/>
    <x v="0"/>
    <x v="309"/>
    <x v="146"/>
    <x v="28"/>
    <n v="2446.35"/>
    <m/>
    <n v="2446.35"/>
  </r>
  <r>
    <s v="2025"/>
    <s v="12"/>
    <x v="11"/>
    <s v="2025 - 12"/>
    <m/>
    <d v="2025-12-12T00:00:00"/>
    <s v="25920083"/>
    <x v="0"/>
    <x v="309"/>
    <x v="32"/>
    <x v="112"/>
    <n v="2150"/>
    <m/>
    <n v="2150"/>
  </r>
  <r>
    <s v="2025"/>
    <s v="12"/>
    <x v="11"/>
    <s v="2025 - 12"/>
    <m/>
    <d v="2025-12-12T00:00:00"/>
    <s v="25920436"/>
    <x v="0"/>
    <x v="309"/>
    <x v="96"/>
    <x v="20"/>
    <n v="2974.53"/>
    <m/>
    <n v="2974.53"/>
  </r>
  <r>
    <s v="2025"/>
    <s v="12"/>
    <x v="11"/>
    <s v="2025 - 12"/>
    <m/>
    <d v="2025-12-12T00:00:00"/>
    <s v="25803828"/>
    <x v="0"/>
    <x v="2"/>
    <x v="158"/>
    <x v="74"/>
    <m/>
    <n v="2000"/>
    <n v="-2000"/>
  </r>
  <r>
    <s v="2025"/>
    <s v="12"/>
    <x v="11"/>
    <s v="2025 - 12"/>
    <m/>
    <d v="2025-12-12T00:00:00"/>
    <s v="25920170"/>
    <x v="0"/>
    <x v="309"/>
    <x v="138"/>
    <x v="28"/>
    <n v="2602.5"/>
    <m/>
    <n v="2602.5"/>
  </r>
  <r>
    <s v="2025"/>
    <s v="12"/>
    <x v="11"/>
    <s v="2025 - 12"/>
    <m/>
    <d v="2025-12-31T00:00:00"/>
    <s v="25919348"/>
    <x v="0"/>
    <x v="263"/>
    <x v="216"/>
    <x v="41"/>
    <m/>
    <n v="2450"/>
    <n v="-2450"/>
  </r>
  <r>
    <s v="2025"/>
    <s v="12"/>
    <x v="11"/>
    <s v="2025 - 12"/>
    <m/>
    <d v="2025-12-12T00:00:00"/>
    <s v="25803788"/>
    <x v="0"/>
    <x v="2"/>
    <x v="191"/>
    <x v="19"/>
    <m/>
    <n v="2300"/>
    <n v="-2300"/>
  </r>
  <r>
    <s v="2025"/>
    <s v="12"/>
    <x v="11"/>
    <s v="2025 - 12"/>
    <m/>
    <d v="2025-12-12T00:00:00"/>
    <s v="25803612"/>
    <x v="0"/>
    <x v="331"/>
    <x v="115"/>
    <x v="3"/>
    <m/>
    <n v="2400"/>
    <n v="-2400"/>
  </r>
  <r>
    <s v="2025"/>
    <s v="12"/>
    <x v="11"/>
    <s v="2025 - 12"/>
    <m/>
    <d v="2025-12-31T00:00:00"/>
    <s v="25919603"/>
    <x v="1"/>
    <x v="263"/>
    <x v="101"/>
    <x v="4"/>
    <n v="2498.54"/>
    <m/>
    <n v="2498.54"/>
  </r>
  <r>
    <s v="2025"/>
    <s v="12"/>
    <x v="11"/>
    <s v="2025 - 12"/>
    <m/>
    <d v="2025-12-31T00:00:00"/>
    <s v="25919659"/>
    <x v="1"/>
    <x v="263"/>
    <x v="111"/>
    <x v="55"/>
    <n v="2186.1"/>
    <m/>
    <n v="2186.1"/>
  </r>
  <r>
    <s v="2025"/>
    <s v="12"/>
    <x v="11"/>
    <s v="2025 - 12"/>
    <m/>
    <d v="2025-12-31T00:00:00"/>
    <s v="25919817"/>
    <x v="0"/>
    <x v="263"/>
    <x v="194"/>
    <x v="0"/>
    <m/>
    <n v="3383.25"/>
    <n v="-3383.25"/>
  </r>
  <r>
    <s v="2025"/>
    <s v="12"/>
    <x v="11"/>
    <s v="2025 - 12"/>
    <m/>
    <d v="2025-12-12T00:00:00"/>
    <s v="25803743"/>
    <x v="0"/>
    <x v="2"/>
    <x v="101"/>
    <x v="4"/>
    <m/>
    <n v="2498.54"/>
    <n v="-2498.54"/>
  </r>
  <r>
    <s v="2025"/>
    <s v="12"/>
    <x v="11"/>
    <s v="2025 - 12"/>
    <m/>
    <d v="2025-12-31T00:00:00"/>
    <s v="25919338"/>
    <x v="1"/>
    <x v="263"/>
    <x v="26"/>
    <x v="0"/>
    <n v="1993.32"/>
    <m/>
    <n v="1993.32"/>
  </r>
  <r>
    <s v="2025"/>
    <s v="12"/>
    <x v="11"/>
    <s v="2025 - 12"/>
    <m/>
    <d v="2025-12-12T00:00:00"/>
    <s v="25920255"/>
    <x v="1"/>
    <x v="309"/>
    <x v="17"/>
    <x v="49"/>
    <m/>
    <n v="2400"/>
    <n v="-2400"/>
  </r>
  <r>
    <s v="2025"/>
    <s v="12"/>
    <x v="11"/>
    <s v="2025 - 12"/>
    <m/>
    <d v="2025-12-31T00:00:00"/>
    <s v="25919526"/>
    <x v="1"/>
    <x v="263"/>
    <x v="19"/>
    <x v="11"/>
    <n v="1610.06"/>
    <m/>
    <n v="1610.06"/>
  </r>
  <r>
    <s v="2025"/>
    <s v="12"/>
    <x v="11"/>
    <s v="2025 - 12"/>
    <m/>
    <d v="2025-12-12T00:00:00"/>
    <s v="25803680"/>
    <x v="0"/>
    <x v="2"/>
    <x v="172"/>
    <x v="6"/>
    <m/>
    <n v="2464.4699999999998"/>
    <n v="-2464.4699999999998"/>
  </r>
  <r>
    <s v="2025"/>
    <s v="12"/>
    <x v="11"/>
    <s v="2025 - 12"/>
    <m/>
    <d v="2025-12-31T00:00:00"/>
    <s v="25919496"/>
    <x v="0"/>
    <x v="263"/>
    <x v="256"/>
    <x v="0"/>
    <m/>
    <n v="2593.81"/>
    <n v="-2593.81"/>
  </r>
  <r>
    <s v="2025"/>
    <s v="12"/>
    <x v="11"/>
    <s v="2025 - 12"/>
    <m/>
    <d v="2025-12-12T00:00:00"/>
    <s v="25920353"/>
    <x v="0"/>
    <x v="309"/>
    <x v="109"/>
    <x v="49"/>
    <n v="1821.75"/>
    <m/>
    <n v="1821.75"/>
  </r>
  <r>
    <s v="2025"/>
    <s v="12"/>
    <x v="11"/>
    <s v="2025 - 12"/>
    <m/>
    <d v="2025-12-31T00:00:00"/>
    <s v="25919693"/>
    <x v="1"/>
    <x v="263"/>
    <x v="21"/>
    <x v="81"/>
    <n v="2082"/>
    <m/>
    <n v="2082"/>
  </r>
  <r>
    <s v="2025"/>
    <s v="12"/>
    <x v="11"/>
    <s v="2025 - 12"/>
    <m/>
    <d v="2025-12-12T00:00:00"/>
    <s v="25920402"/>
    <x v="0"/>
    <x v="309"/>
    <x v="160"/>
    <x v="0"/>
    <n v="1830.43"/>
    <m/>
    <n v="1830.43"/>
  </r>
  <r>
    <s v="2025"/>
    <s v="12"/>
    <x v="11"/>
    <s v="2025 - 12"/>
    <m/>
    <d v="2025-12-12T00:00:00"/>
    <s v="25803781"/>
    <x v="0"/>
    <x v="2"/>
    <x v="269"/>
    <x v="49"/>
    <m/>
    <n v="2950"/>
    <n v="-2950"/>
  </r>
  <r>
    <s v="2025"/>
    <s v="12"/>
    <x v="11"/>
    <s v="2025 - 12"/>
    <m/>
    <d v="2025-12-12T00:00:00"/>
    <s v="25920152"/>
    <x v="0"/>
    <x v="309"/>
    <x v="66"/>
    <x v="0"/>
    <n v="1677.89"/>
    <m/>
    <n v="1677.89"/>
  </r>
  <r>
    <s v="2025"/>
    <s v="12"/>
    <x v="11"/>
    <s v="2025 - 12"/>
    <m/>
    <d v="2025-11-25T00:00:00"/>
    <s v="25705072"/>
    <x v="17"/>
    <x v="323"/>
    <x v="12"/>
    <x v="124"/>
    <n v="333.03"/>
    <m/>
    <n v="333.03"/>
  </r>
  <r>
    <s v="2025"/>
    <s v="12"/>
    <x v="11"/>
    <s v="2025 - 12"/>
    <m/>
    <d v="2025-12-12T00:00:00"/>
    <s v="25803757"/>
    <x v="0"/>
    <x v="2"/>
    <x v="30"/>
    <x v="18"/>
    <m/>
    <n v="2278.88"/>
    <n v="-2278.88"/>
  </r>
  <r>
    <s v="2025"/>
    <s v="12"/>
    <x v="11"/>
    <s v="2025 - 12"/>
    <m/>
    <d v="2025-12-31T00:00:00"/>
    <s v="25920019"/>
    <x v="1"/>
    <x v="271"/>
    <x v="199"/>
    <x v="130"/>
    <n v="2485.48"/>
    <m/>
    <n v="2485.48"/>
  </r>
  <r>
    <s v="2025"/>
    <s v="12"/>
    <x v="11"/>
    <s v="2025 - 12"/>
    <m/>
    <d v="2025-12-31T00:00:00"/>
    <s v="25919733"/>
    <x v="1"/>
    <x v="263"/>
    <x v="180"/>
    <x v="0"/>
    <n v="1734.98"/>
    <m/>
    <n v="1734.98"/>
  </r>
  <r>
    <s v="2025"/>
    <s v="12"/>
    <x v="11"/>
    <s v="2025 - 12"/>
    <m/>
    <d v="2025-12-12T00:00:00"/>
    <s v="25920366"/>
    <x v="1"/>
    <x v="309"/>
    <x v="215"/>
    <x v="0"/>
    <m/>
    <n v="2750"/>
    <n v="-2750"/>
  </r>
  <r>
    <s v="2025"/>
    <s v="12"/>
    <x v="11"/>
    <s v="2025 - 12"/>
    <m/>
    <d v="2025-12-12T00:00:00"/>
    <s v="25803745"/>
    <x v="0"/>
    <x v="2"/>
    <x v="101"/>
    <x v="24"/>
    <m/>
    <n v="2737.83"/>
    <n v="-2737.83"/>
  </r>
  <r>
    <s v="2025"/>
    <s v="12"/>
    <x v="11"/>
    <s v="2025 - 12"/>
    <m/>
    <d v="2025-12-12T00:00:00"/>
    <s v="25920107"/>
    <x v="1"/>
    <x v="309"/>
    <x v="164"/>
    <x v="58"/>
    <m/>
    <n v="3050"/>
    <n v="-3050"/>
  </r>
  <r>
    <s v="2025"/>
    <s v="12"/>
    <x v="11"/>
    <s v="2025 - 12"/>
    <m/>
    <d v="2025-12-12T00:00:00"/>
    <s v="25803764"/>
    <x v="0"/>
    <x v="2"/>
    <x v="91"/>
    <x v="50"/>
    <m/>
    <n v="1829.53"/>
    <n v="-1829.53"/>
  </r>
  <r>
    <s v="2025"/>
    <s v="12"/>
    <x v="11"/>
    <s v="2025 - 12"/>
    <m/>
    <d v="2025-12-12T00:00:00"/>
    <s v="25803649"/>
    <x v="0"/>
    <x v="2"/>
    <x v="72"/>
    <x v="0"/>
    <m/>
    <n v="3550"/>
    <n v="-3550"/>
  </r>
  <r>
    <s v="2025"/>
    <s v="12"/>
    <x v="11"/>
    <s v="2025 - 12"/>
    <m/>
    <d v="2025-12-31T00:00:00"/>
    <s v="25705028"/>
    <x v="3"/>
    <x v="332"/>
    <x v="55"/>
    <x v="124"/>
    <m/>
    <n v="3055.09"/>
    <n v="-3055.09"/>
  </r>
  <r>
    <s v="2025"/>
    <s v="12"/>
    <x v="11"/>
    <s v="2025 - 12"/>
    <m/>
    <d v="2025-12-12T00:00:00"/>
    <s v="25920379"/>
    <x v="0"/>
    <x v="309"/>
    <x v="121"/>
    <x v="0"/>
    <n v="2238.15"/>
    <m/>
    <n v="2238.15"/>
  </r>
  <r>
    <s v="2025"/>
    <s v="12"/>
    <x v="11"/>
    <s v="2025 - 12"/>
    <m/>
    <d v="2025-12-12T00:00:00"/>
    <s v="25920141"/>
    <x v="0"/>
    <x v="309"/>
    <x v="1"/>
    <x v="1"/>
    <n v="4755.4399999999996"/>
    <m/>
    <n v="4755.4399999999996"/>
  </r>
  <r>
    <s v="2025"/>
    <s v="12"/>
    <x v="11"/>
    <s v="2025 - 12"/>
    <m/>
    <d v="2025-12-31T00:00:00"/>
    <s v="25919390"/>
    <x v="0"/>
    <x v="263"/>
    <x v="138"/>
    <x v="28"/>
    <m/>
    <n v="2602.5"/>
    <n v="-2602.5"/>
  </r>
  <r>
    <s v="2025"/>
    <s v="12"/>
    <x v="11"/>
    <s v="2025 - 12"/>
    <m/>
    <d v="2025-12-12T00:00:00"/>
    <s v="25803814"/>
    <x v="0"/>
    <x v="2"/>
    <x v="254"/>
    <x v="16"/>
    <m/>
    <n v="2100"/>
    <n v="-2100"/>
  </r>
  <r>
    <s v="2025"/>
    <s v="12"/>
    <x v="11"/>
    <s v="2025 - 12"/>
    <m/>
    <d v="2025-12-12T00:00:00"/>
    <s v="25920330"/>
    <x v="0"/>
    <x v="309"/>
    <x v="217"/>
    <x v="0"/>
    <n v="2900"/>
    <m/>
    <n v="2900"/>
  </r>
  <r>
    <s v="2025"/>
    <s v="12"/>
    <x v="11"/>
    <s v="2025 - 12"/>
    <m/>
    <d v="2025-12-31T00:00:00"/>
    <s v="25919316"/>
    <x v="1"/>
    <x v="263"/>
    <x v="175"/>
    <x v="8"/>
    <n v="4033.88"/>
    <m/>
    <n v="4033.88"/>
  </r>
  <r>
    <s v="2025"/>
    <s v="12"/>
    <x v="11"/>
    <s v="2025 - 12"/>
    <m/>
    <d v="2025-12-12T00:00:00"/>
    <s v="25920364"/>
    <x v="0"/>
    <x v="309"/>
    <x v="27"/>
    <x v="17"/>
    <n v="1436.58"/>
    <m/>
    <n v="1436.58"/>
  </r>
  <r>
    <s v="2025"/>
    <s v="12"/>
    <x v="11"/>
    <s v="2025 - 12"/>
    <m/>
    <d v="2025-12-31T00:00:00"/>
    <s v="25919486"/>
    <x v="0"/>
    <x v="263"/>
    <x v="90"/>
    <x v="49"/>
    <m/>
    <n v="1600"/>
    <n v="-1600"/>
  </r>
  <r>
    <s v="2025"/>
    <s v="12"/>
    <x v="11"/>
    <s v="2025 - 12"/>
    <m/>
    <d v="2025-12-31T00:00:00"/>
    <s v="25919613"/>
    <x v="0"/>
    <x v="263"/>
    <x v="101"/>
    <x v="24"/>
    <m/>
    <n v="2737.83"/>
    <n v="-2737.83"/>
  </r>
  <r>
    <s v="2025"/>
    <s v="12"/>
    <x v="11"/>
    <s v="2025 - 12"/>
    <m/>
    <d v="2025-12-12T00:00:00"/>
    <s v="25920117"/>
    <x v="1"/>
    <x v="309"/>
    <x v="47"/>
    <x v="118"/>
    <m/>
    <n v="2350"/>
    <n v="-2350"/>
  </r>
  <r>
    <s v="2025"/>
    <s v="12"/>
    <x v="11"/>
    <s v="2025 - 12"/>
    <m/>
    <d v="2025-11-25T00:00:00"/>
    <s v="25705067"/>
    <x v="4"/>
    <x v="317"/>
    <x v="55"/>
    <x v="124"/>
    <n v="247.11"/>
    <m/>
    <n v="247.11"/>
  </r>
  <r>
    <s v="2025"/>
    <s v="12"/>
    <x v="11"/>
    <s v="2025 - 12"/>
    <m/>
    <d v="2025-12-12T00:00:00"/>
    <s v="25920384"/>
    <x v="0"/>
    <x v="309"/>
    <x v="15"/>
    <x v="105"/>
    <n v="3800"/>
    <m/>
    <n v="3800"/>
  </r>
  <r>
    <s v="2025"/>
    <s v="12"/>
    <x v="11"/>
    <s v="2025 - 12"/>
    <m/>
    <d v="2025-12-12T00:00:00"/>
    <s v="25920267"/>
    <x v="1"/>
    <x v="309"/>
    <x v="188"/>
    <x v="1"/>
    <m/>
    <n v="2853.27"/>
    <n v="-2853.27"/>
  </r>
  <r>
    <s v="2025"/>
    <s v="12"/>
    <x v="11"/>
    <s v="2025 - 12"/>
    <m/>
    <d v="2025-12-12T00:00:00"/>
    <s v="25920109"/>
    <x v="1"/>
    <x v="309"/>
    <x v="198"/>
    <x v="132"/>
    <m/>
    <n v="4600"/>
    <n v="-4600"/>
  </r>
  <r>
    <s v="2025"/>
    <s v="12"/>
    <x v="11"/>
    <s v="2025 - 12"/>
    <m/>
    <d v="2025-12-12T00:00:00"/>
    <s v="25803709"/>
    <x v="0"/>
    <x v="2"/>
    <x v="84"/>
    <x v="3"/>
    <m/>
    <n v="3775"/>
    <n v="-3775"/>
  </r>
  <r>
    <s v="2025"/>
    <s v="12"/>
    <x v="11"/>
    <s v="2025 - 12"/>
    <m/>
    <d v="2025-12-12T00:00:00"/>
    <s v="25920302"/>
    <x v="1"/>
    <x v="309"/>
    <x v="101"/>
    <x v="4"/>
    <m/>
    <n v="2498.54"/>
    <n v="-2498.54"/>
  </r>
  <r>
    <s v="2025"/>
    <s v="12"/>
    <x v="11"/>
    <s v="2025 - 12"/>
    <m/>
    <d v="2025-12-31T00:00:00"/>
    <s v="25919723"/>
    <x v="1"/>
    <x v="263"/>
    <x v="55"/>
    <x v="105"/>
    <n v="2850"/>
    <m/>
    <n v="2850"/>
  </r>
  <r>
    <s v="2025"/>
    <s v="12"/>
    <x v="11"/>
    <s v="2025 - 12"/>
    <m/>
    <d v="2025-12-12T00:00:00"/>
    <s v="25920430"/>
    <x v="1"/>
    <x v="309"/>
    <x v="107"/>
    <x v="54"/>
    <m/>
    <n v="3955.8"/>
    <n v="-3955.8"/>
  </r>
  <r>
    <s v="2025"/>
    <s v="12"/>
    <x v="11"/>
    <s v="2025 - 12"/>
    <m/>
    <d v="2025-12-31T00:00:00"/>
    <s v="25919789"/>
    <x v="1"/>
    <x v="263"/>
    <x v="15"/>
    <x v="105"/>
    <n v="3800"/>
    <m/>
    <n v="3800"/>
  </r>
  <r>
    <s v="2025"/>
    <s v="12"/>
    <x v="11"/>
    <s v="2025 - 12"/>
    <m/>
    <d v="2025-12-12T00:00:00"/>
    <s v="25803746"/>
    <x v="0"/>
    <x v="2"/>
    <x v="101"/>
    <x v="4"/>
    <m/>
    <n v="2909.6"/>
    <n v="-2909.6"/>
  </r>
  <r>
    <s v="2025"/>
    <s v="12"/>
    <x v="11"/>
    <s v="2025 - 12"/>
    <m/>
    <d v="2025-12-12T00:00:00"/>
    <s v="25803776"/>
    <x v="0"/>
    <x v="2"/>
    <x v="139"/>
    <x v="58"/>
    <m/>
    <n v="2450"/>
    <n v="-2450"/>
  </r>
  <r>
    <s v="2025"/>
    <s v="12"/>
    <x v="11"/>
    <s v="2025 - 12"/>
    <m/>
    <d v="2025-12-31T00:00:00"/>
    <s v="25919212"/>
    <x v="1"/>
    <x v="263"/>
    <x v="32"/>
    <x v="112"/>
    <n v="2150"/>
    <m/>
    <n v="2150"/>
  </r>
  <r>
    <s v="2025"/>
    <s v="12"/>
    <x v="11"/>
    <s v="2025 - 12"/>
    <m/>
    <d v="2025-12-31T00:00:00"/>
    <s v="25919815"/>
    <x v="1"/>
    <x v="263"/>
    <x v="22"/>
    <x v="13"/>
    <n v="2663.43"/>
    <m/>
    <n v="2663.43"/>
  </r>
  <r>
    <s v="2025"/>
    <s v="12"/>
    <x v="11"/>
    <s v="2025 - 12"/>
    <m/>
    <d v="2025-12-12T00:00:00"/>
    <s v="25803639"/>
    <x v="0"/>
    <x v="2"/>
    <x v="38"/>
    <x v="22"/>
    <m/>
    <n v="2059.23"/>
    <n v="-2059.23"/>
  </r>
  <r>
    <s v="2025"/>
    <s v="12"/>
    <x v="11"/>
    <s v="2025 - 12"/>
    <m/>
    <d v="2025-12-12T00:00:00"/>
    <s v="25803744"/>
    <x v="0"/>
    <x v="2"/>
    <x v="101"/>
    <x v="24"/>
    <m/>
    <n v="2737.83"/>
    <n v="-2737.83"/>
  </r>
  <r>
    <s v="2025"/>
    <s v="12"/>
    <x v="11"/>
    <s v="2025 - 12"/>
    <m/>
    <d v="2025-12-12T00:00:00"/>
    <s v="25920434"/>
    <x v="1"/>
    <x v="309"/>
    <x v="158"/>
    <x v="74"/>
    <m/>
    <n v="2000"/>
    <n v="-2000"/>
  </r>
  <r>
    <s v="2025"/>
    <s v="12"/>
    <x v="11"/>
    <s v="2025 - 12"/>
    <m/>
    <d v="2025-12-31T00:00:00"/>
    <s v="25919222"/>
    <x v="1"/>
    <x v="263"/>
    <x v="32"/>
    <x v="45"/>
    <n v="4900"/>
    <m/>
    <n v="4900"/>
  </r>
  <r>
    <s v="2025"/>
    <s v="12"/>
    <x v="11"/>
    <s v="2025 - 12"/>
    <m/>
    <d v="2025-12-31T00:00:00"/>
    <s v="25919410"/>
    <x v="1"/>
    <x v="263"/>
    <x v="145"/>
    <x v="41"/>
    <n v="4100"/>
    <m/>
    <n v="4100"/>
  </r>
  <r>
    <s v="2025"/>
    <s v="12"/>
    <x v="11"/>
    <s v="2025 - 12"/>
    <m/>
    <d v="2025-12-12T00:00:00"/>
    <s v="25803655"/>
    <x v="0"/>
    <x v="2"/>
    <x v="126"/>
    <x v="42"/>
    <m/>
    <n v="3383.25"/>
    <n v="-3383.25"/>
  </r>
  <r>
    <s v="2025"/>
    <s v="12"/>
    <x v="11"/>
    <s v="2025 - 12"/>
    <m/>
    <d v="2025-12-31T00:00:00"/>
    <s v="25919242"/>
    <x v="1"/>
    <x v="263"/>
    <x v="57"/>
    <x v="50"/>
    <n v="1829.53"/>
    <m/>
    <n v="1829.53"/>
  </r>
  <r>
    <s v="2025"/>
    <s v="12"/>
    <x v="11"/>
    <s v="2025 - 12"/>
    <m/>
    <d v="2025-12-12T00:00:00"/>
    <s v="25803645"/>
    <x v="0"/>
    <x v="2"/>
    <x v="102"/>
    <x v="18"/>
    <m/>
    <n v="4250.75"/>
    <n v="-4250.75"/>
  </r>
  <r>
    <s v="2025"/>
    <s v="12"/>
    <x v="11"/>
    <s v="2025 - 12"/>
    <m/>
    <d v="2025-12-01T00:00:00"/>
    <s v="25705062"/>
    <x v="3"/>
    <x v="333"/>
    <x v="55"/>
    <x v="124"/>
    <m/>
    <n v="3146.2"/>
    <n v="-3146.2"/>
  </r>
  <r>
    <s v="2025"/>
    <s v="12"/>
    <x v="11"/>
    <s v="2025 - 12"/>
    <m/>
    <d v="2025-12-12T00:00:00"/>
    <s v="25803805"/>
    <x v="0"/>
    <x v="2"/>
    <x v="3"/>
    <x v="2"/>
    <m/>
    <n v="2316.23"/>
    <n v="-2316.23"/>
  </r>
  <r>
    <s v="2025"/>
    <s v="12"/>
    <x v="11"/>
    <s v="2025 - 12"/>
    <m/>
    <d v="2025-12-31T00:00:00"/>
    <s v="25919783"/>
    <x v="1"/>
    <x v="263"/>
    <x v="121"/>
    <x v="0"/>
    <n v="2238.15"/>
    <m/>
    <n v="2238.15"/>
  </r>
  <r>
    <s v="2025"/>
    <s v="12"/>
    <x v="11"/>
    <s v="2025 - 12"/>
    <m/>
    <d v="2025-12-12T00:00:00"/>
    <s v="25920156"/>
    <x v="1"/>
    <x v="309"/>
    <x v="7"/>
    <x v="129"/>
    <m/>
    <n v="2100"/>
    <n v="-2100"/>
  </r>
  <r>
    <s v="2025"/>
    <s v="12"/>
    <x v="11"/>
    <s v="2025 - 12"/>
    <m/>
    <d v="2025-12-12T00:00:00"/>
    <s v="25920416"/>
    <x v="0"/>
    <x v="309"/>
    <x v="70"/>
    <x v="0"/>
    <n v="2170"/>
    <m/>
    <n v="2170"/>
  </r>
  <r>
    <s v="2025"/>
    <s v="12"/>
    <x v="11"/>
    <s v="2025 - 12"/>
    <m/>
    <d v="2025-12-12T00:00:00"/>
    <s v="25920421"/>
    <x v="0"/>
    <x v="309"/>
    <x v="202"/>
    <x v="11"/>
    <n v="2196.5100000000002"/>
    <m/>
    <n v="2196.5100000000002"/>
  </r>
  <r>
    <s v="2025"/>
    <s v="12"/>
    <x v="11"/>
    <s v="2025 - 12"/>
    <m/>
    <d v="2025-12-12T00:00:00"/>
    <s v="25803614"/>
    <x v="0"/>
    <x v="2"/>
    <x v="125"/>
    <x v="28"/>
    <m/>
    <n v="1459.73"/>
    <n v="-1459.73"/>
  </r>
  <r>
    <s v="2025"/>
    <s v="12"/>
    <x v="11"/>
    <s v="2025 - 12"/>
    <m/>
    <d v="2025-12-31T00:00:00"/>
    <s v="25919292"/>
    <x v="1"/>
    <x v="263"/>
    <x v="137"/>
    <x v="0"/>
    <n v="1952.46"/>
    <m/>
    <n v="1952.46"/>
  </r>
  <r>
    <s v="2025"/>
    <s v="12"/>
    <x v="11"/>
    <s v="2025 - 12"/>
    <m/>
    <d v="2025-12-31T00:00:00"/>
    <s v="25919534"/>
    <x v="0"/>
    <x v="263"/>
    <x v="248"/>
    <x v="123"/>
    <m/>
    <n v="2500"/>
    <n v="-2500"/>
  </r>
  <r>
    <s v="2025"/>
    <s v="12"/>
    <x v="11"/>
    <s v="2025 - 12"/>
    <m/>
    <d v="2025-11-25T00:00:00"/>
    <s v="25705064"/>
    <x v="3"/>
    <x v="310"/>
    <x v="55"/>
    <x v="124"/>
    <m/>
    <n v="1932.05"/>
    <n v="-1932.05"/>
  </r>
  <r>
    <s v="2025"/>
    <s v="12"/>
    <x v="11"/>
    <s v="2025 - 12"/>
    <m/>
    <d v="2025-12-12T00:00:00"/>
    <s v="25920054"/>
    <x v="0"/>
    <x v="329"/>
    <x v="115"/>
    <x v="3"/>
    <n v="2400"/>
    <m/>
    <n v="2400"/>
  </r>
  <r>
    <s v="2025"/>
    <s v="12"/>
    <x v="11"/>
    <s v="2025 - 12"/>
    <m/>
    <d v="2025-12-31T00:00:00"/>
    <s v="25919484"/>
    <x v="0"/>
    <x v="263"/>
    <x v="84"/>
    <x v="3"/>
    <m/>
    <n v="3775"/>
    <n v="-3775"/>
  </r>
  <r>
    <s v="2025"/>
    <s v="12"/>
    <x v="11"/>
    <s v="2025 - 12"/>
    <m/>
    <d v="2025-12-12T00:00:00"/>
    <s v="25803670"/>
    <x v="0"/>
    <x v="2"/>
    <x v="35"/>
    <x v="126"/>
    <m/>
    <n v="4575"/>
    <n v="-4575"/>
  </r>
  <r>
    <s v="2025"/>
    <s v="12"/>
    <x v="11"/>
    <s v="2025 - 12"/>
    <m/>
    <d v="2025-12-12T00:00:00"/>
    <s v="25920378"/>
    <x v="1"/>
    <x v="309"/>
    <x v="124"/>
    <x v="147"/>
    <m/>
    <n v="3500"/>
    <n v="-3500"/>
  </r>
  <r>
    <s v="2025"/>
    <s v="12"/>
    <x v="11"/>
    <s v="2025 - 12"/>
    <m/>
    <d v="2025-12-31T00:00:00"/>
    <s v="25919903"/>
    <x v="0"/>
    <x v="263"/>
    <x v="20"/>
    <x v="12"/>
    <m/>
    <n v="2394.3000000000002"/>
    <n v="-2394.3000000000002"/>
  </r>
  <r>
    <s v="2025"/>
    <s v="12"/>
    <x v="11"/>
    <s v="2025 - 12"/>
    <m/>
    <d v="2025-12-31T00:00:00"/>
    <s v="25920033"/>
    <x v="1"/>
    <x v="263"/>
    <x v="47"/>
    <x v="118"/>
    <n v="2350"/>
    <m/>
    <n v="2350"/>
  </r>
  <r>
    <s v="2025"/>
    <s v="12"/>
    <x v="11"/>
    <s v="2025 - 12"/>
    <m/>
    <d v="2025-12-12T00:00:00"/>
    <s v="25803796"/>
    <x v="0"/>
    <x v="2"/>
    <x v="241"/>
    <x v="123"/>
    <m/>
    <n v="2500"/>
    <n v="-2500"/>
  </r>
  <r>
    <s v="2025"/>
    <s v="12"/>
    <x v="11"/>
    <s v="2025 - 12"/>
    <m/>
    <d v="2025-12-12T00:00:00"/>
    <s v="25920335"/>
    <x v="0"/>
    <x v="309"/>
    <x v="204"/>
    <x v="0"/>
    <n v="2082"/>
    <m/>
    <n v="2082"/>
  </r>
  <r>
    <s v="2025"/>
    <s v="12"/>
    <x v="11"/>
    <s v="2025 - 12"/>
    <m/>
    <d v="2025-12-12T00:00:00"/>
    <s v="25803712"/>
    <x v="0"/>
    <x v="2"/>
    <x v="18"/>
    <x v="0"/>
    <m/>
    <n v="1708.41"/>
    <n v="-1708.41"/>
  </r>
  <r>
    <s v="2025"/>
    <s v="12"/>
    <x v="11"/>
    <s v="2025 - 12"/>
    <m/>
    <d v="2025-12-12T00:00:00"/>
    <s v="25920118"/>
    <x v="1"/>
    <x v="309"/>
    <x v="116"/>
    <x v="0"/>
    <m/>
    <n v="1708.41"/>
    <n v="-1708.41"/>
  </r>
  <r>
    <s v="2025"/>
    <s v="12"/>
    <x v="11"/>
    <s v="2025 - 12"/>
    <m/>
    <d v="2025-12-31T00:00:00"/>
    <s v="25919839"/>
    <x v="1"/>
    <x v="263"/>
    <x v="225"/>
    <x v="0"/>
    <n v="1560"/>
    <m/>
    <n v="1560"/>
  </r>
  <r>
    <s v="2025"/>
    <s v="12"/>
    <x v="11"/>
    <s v="2025 - 12"/>
    <m/>
    <d v="2025-12-12T00:00:00"/>
    <s v="25803699"/>
    <x v="0"/>
    <x v="2"/>
    <x v="129"/>
    <x v="3"/>
    <m/>
    <n v="3275"/>
    <n v="-3275"/>
  </r>
  <r>
    <s v="2025"/>
    <s v="12"/>
    <x v="11"/>
    <s v="2025 - 12"/>
    <m/>
    <d v="2025-12-12T00:00:00"/>
    <s v="25803660"/>
    <x v="0"/>
    <x v="2"/>
    <x v="175"/>
    <x v="8"/>
    <m/>
    <n v="4033.88"/>
    <n v="-4033.88"/>
  </r>
  <r>
    <s v="2025"/>
    <s v="12"/>
    <x v="11"/>
    <s v="2025 - 12"/>
    <m/>
    <d v="2025-12-12T00:00:00"/>
    <s v="25803758"/>
    <x v="0"/>
    <x v="2"/>
    <x v="88"/>
    <x v="18"/>
    <m/>
    <n v="1738.9"/>
    <n v="-1738.9"/>
  </r>
  <r>
    <s v="2025"/>
    <s v="12"/>
    <x v="11"/>
    <s v="2025 - 12"/>
    <m/>
    <d v="2025-12-12T00:00:00"/>
    <s v="25920231"/>
    <x v="1"/>
    <x v="309"/>
    <x v="42"/>
    <x v="24"/>
    <m/>
    <n v="2841.93"/>
    <n v="-2841.93"/>
  </r>
  <r>
    <s v="2025"/>
    <s v="12"/>
    <x v="11"/>
    <s v="2025 - 12"/>
    <m/>
    <d v="2025-12-31T00:00:00"/>
    <s v="25919382"/>
    <x v="1"/>
    <x v="263"/>
    <x v="146"/>
    <x v="28"/>
    <n v="2446.35"/>
    <m/>
    <n v="2446.35"/>
  </r>
  <r>
    <s v="2025"/>
    <s v="12"/>
    <x v="11"/>
    <s v="2025 - 12"/>
    <m/>
    <d v="2025-12-31T00:00:00"/>
    <s v="25919631"/>
    <x v="0"/>
    <x v="263"/>
    <x v="101"/>
    <x v="4"/>
    <m/>
    <n v="2498.54"/>
    <n v="-2498.54"/>
  </r>
  <r>
    <s v="2025"/>
    <s v="12"/>
    <x v="11"/>
    <s v="2025 - 12"/>
    <m/>
    <d v="2025-12-12T00:00:00"/>
    <s v="25803625"/>
    <x v="0"/>
    <x v="2"/>
    <x v="268"/>
    <x v="45"/>
    <m/>
    <n v="2000"/>
    <n v="-2000"/>
  </r>
  <r>
    <s v="2025"/>
    <s v="12"/>
    <x v="11"/>
    <s v="2025 - 12"/>
    <m/>
    <d v="2025-12-12T00:00:00"/>
    <s v="25803747"/>
    <x v="0"/>
    <x v="2"/>
    <x v="69"/>
    <x v="43"/>
    <m/>
    <n v="1552.29"/>
    <n v="-1552.29"/>
  </r>
  <r>
    <s v="2025"/>
    <s v="12"/>
    <x v="11"/>
    <s v="2025 - 12"/>
    <m/>
    <d v="2025-12-31T00:00:00"/>
    <s v="25919506"/>
    <x v="0"/>
    <x v="263"/>
    <x v="206"/>
    <x v="129"/>
    <m/>
    <n v="2650"/>
    <n v="-2650"/>
  </r>
  <r>
    <s v="2025"/>
    <s v="12"/>
    <x v="11"/>
    <s v="2025 - 12"/>
    <m/>
    <d v="2025-12-31T00:00:00"/>
    <s v="25919260"/>
    <x v="1"/>
    <x v="263"/>
    <x v="164"/>
    <x v="58"/>
    <n v="3050"/>
    <m/>
    <n v="3050"/>
  </r>
  <r>
    <s v="2025"/>
    <s v="12"/>
    <x v="11"/>
    <s v="2025 - 12"/>
    <m/>
    <d v="2025-12-31T00:00:00"/>
    <s v="25919915"/>
    <x v="0"/>
    <x v="263"/>
    <x v="96"/>
    <x v="20"/>
    <m/>
    <n v="2974.53"/>
    <n v="-2974.53"/>
  </r>
  <r>
    <s v="2025"/>
    <s v="12"/>
    <x v="11"/>
    <s v="2025 - 12"/>
    <m/>
    <d v="2025-12-31T00:00:00"/>
    <s v="25919879"/>
    <x v="1"/>
    <x v="263"/>
    <x v="182"/>
    <x v="11"/>
    <n v="2196.5100000000002"/>
    <m/>
    <n v="2196.5100000000002"/>
  </r>
  <r>
    <s v="2025"/>
    <s v="12"/>
    <x v="11"/>
    <s v="2025 - 12"/>
    <m/>
    <d v="2025-12-12T00:00:00"/>
    <s v="25920274"/>
    <x v="0"/>
    <x v="309"/>
    <x v="157"/>
    <x v="80"/>
    <n v="3300"/>
    <m/>
    <n v="3300"/>
  </r>
  <r>
    <s v="2025"/>
    <s v="12"/>
    <x v="11"/>
    <s v="2025 - 12"/>
    <m/>
    <d v="2025-12-12T00:00:00"/>
    <s v="25920398"/>
    <x v="0"/>
    <x v="309"/>
    <x v="3"/>
    <x v="2"/>
    <n v="2316.23"/>
    <m/>
    <n v="2316.23"/>
  </r>
  <r>
    <s v="2025"/>
    <s v="12"/>
    <x v="11"/>
    <s v="2025 - 12"/>
    <m/>
    <d v="2025-12-31T00:00:00"/>
    <s v="25919657"/>
    <x v="1"/>
    <x v="263"/>
    <x v="88"/>
    <x v="18"/>
    <n v="1738.9"/>
    <m/>
    <n v="1738.9"/>
  </r>
  <r>
    <s v="2025"/>
    <s v="12"/>
    <x v="11"/>
    <s v="2025 - 12"/>
    <m/>
    <d v="2025-12-12T00:00:00"/>
    <s v="25803824"/>
    <x v="0"/>
    <x v="2"/>
    <x v="130"/>
    <x v="60"/>
    <m/>
    <n v="5361.15"/>
    <n v="-5361.15"/>
  </r>
  <r>
    <s v="2025"/>
    <s v="12"/>
    <x v="11"/>
    <s v="2025 - 12"/>
    <m/>
    <d v="2025-11-25T00:00:00"/>
    <s v="25705069"/>
    <x v="17"/>
    <x v="334"/>
    <x v="149"/>
    <x v="124"/>
    <n v="333.03"/>
    <m/>
    <n v="333.03"/>
  </r>
  <r>
    <s v="2025"/>
    <s v="12"/>
    <x v="11"/>
    <s v="2025 - 12"/>
    <m/>
    <d v="2025-12-31T00:00:00"/>
    <s v="25919757"/>
    <x v="1"/>
    <x v="263"/>
    <x v="215"/>
    <x v="0"/>
    <n v="2750"/>
    <m/>
    <n v="2750"/>
  </r>
  <r>
    <s v="2025"/>
    <s v="12"/>
    <x v="11"/>
    <s v="2025 - 12"/>
    <m/>
    <d v="2025-12-31T00:00:00"/>
    <s v="25919314"/>
    <x v="1"/>
    <x v="263"/>
    <x v="156"/>
    <x v="24"/>
    <n v="3789.24"/>
    <m/>
    <n v="3789.24"/>
  </r>
  <r>
    <s v="2025"/>
    <s v="12"/>
    <x v="11"/>
    <s v="2025 - 12"/>
    <m/>
    <d v="2025-12-31T00:00:00"/>
    <s v="25919514"/>
    <x v="0"/>
    <x v="263"/>
    <x v="242"/>
    <x v="19"/>
    <m/>
    <n v="4000"/>
    <n v="-4000"/>
  </r>
  <r>
    <s v="2025"/>
    <s v="12"/>
    <x v="11"/>
    <s v="2025 - 12"/>
    <m/>
    <d v="2025-12-12T00:00:00"/>
    <s v="25920233"/>
    <x v="0"/>
    <x v="309"/>
    <x v="18"/>
    <x v="0"/>
    <n v="1708.41"/>
    <m/>
    <n v="1708.41"/>
  </r>
  <r>
    <s v="2025"/>
    <s v="12"/>
    <x v="11"/>
    <s v="2025 - 12"/>
    <m/>
    <d v="2025-12-31T00:00:00"/>
    <s v="25919697"/>
    <x v="1"/>
    <x v="263"/>
    <x v="204"/>
    <x v="0"/>
    <n v="2082"/>
    <m/>
    <n v="2082"/>
  </r>
  <r>
    <s v="2025"/>
    <s v="12"/>
    <x v="11"/>
    <s v="2025 - 12"/>
    <m/>
    <d v="2025-12-31T00:00:00"/>
    <s v="25705028"/>
    <x v="2"/>
    <x v="332"/>
    <x v="176"/>
    <x v="124"/>
    <n v="2469.81"/>
    <m/>
    <n v="2469.81"/>
  </r>
  <r>
    <s v="2025"/>
    <s v="12"/>
    <x v="11"/>
    <s v="2025 - 12"/>
    <m/>
    <d v="2025-12-31T00:00:00"/>
    <s v="25919979"/>
    <x v="1"/>
    <x v="264"/>
    <x v="139"/>
    <x v="58"/>
    <n v="790.68"/>
    <m/>
    <n v="790.68"/>
  </r>
  <r>
    <s v="2025"/>
    <s v="12"/>
    <x v="11"/>
    <s v="2025 - 12"/>
    <m/>
    <d v="2025-12-12T00:00:00"/>
    <s v="25920136"/>
    <x v="0"/>
    <x v="309"/>
    <x v="28"/>
    <x v="35"/>
    <n v="2750"/>
    <m/>
    <n v="2750"/>
  </r>
  <r>
    <s v="2025"/>
    <s v="12"/>
    <x v="11"/>
    <s v="2025 - 12"/>
    <m/>
    <d v="2025-12-12T00:00:00"/>
    <s v="25920401"/>
    <x v="0"/>
    <x v="309"/>
    <x v="128"/>
    <x v="60"/>
    <n v="3123"/>
    <m/>
    <n v="3123"/>
  </r>
  <r>
    <s v="2025"/>
    <s v="12"/>
    <x v="11"/>
    <s v="2025 - 12"/>
    <m/>
    <d v="2025-12-12T00:00:00"/>
    <s v="25920369"/>
    <x v="0"/>
    <x v="309"/>
    <x v="81"/>
    <x v="7"/>
    <n v="2800"/>
    <m/>
    <n v="2800"/>
  </r>
  <r>
    <s v="2025"/>
    <s v="12"/>
    <x v="11"/>
    <s v="2025 - 12"/>
    <m/>
    <d v="2025-11-25T00:00:00"/>
    <s v="25705066"/>
    <x v="2"/>
    <x v="318"/>
    <x v="239"/>
    <x v="124"/>
    <n v="2468.1"/>
    <m/>
    <n v="2468.1"/>
  </r>
  <r>
    <s v="2025"/>
    <s v="12"/>
    <x v="11"/>
    <s v="2025 - 12"/>
    <m/>
    <d v="2025-12-12T00:00:00"/>
    <s v="25920214"/>
    <x v="0"/>
    <x v="309"/>
    <x v="237"/>
    <x v="3"/>
    <n v="3250"/>
    <m/>
    <n v="3250"/>
  </r>
  <r>
    <s v="2025"/>
    <s v="12"/>
    <x v="11"/>
    <s v="2025 - 12"/>
    <m/>
    <d v="2025-12-31T00:00:00"/>
    <s v="25919516"/>
    <x v="0"/>
    <x v="263"/>
    <x v="45"/>
    <x v="28"/>
    <m/>
    <n v="3409.28"/>
    <n v="-3409.28"/>
  </r>
  <r>
    <s v="2025"/>
    <s v="12"/>
    <x v="11"/>
    <s v="2025 - 12"/>
    <m/>
    <d v="2025-12-31T00:00:00"/>
    <s v="25919260"/>
    <x v="0"/>
    <x v="263"/>
    <x v="164"/>
    <x v="58"/>
    <m/>
    <n v="3050"/>
    <n v="-3050"/>
  </r>
  <r>
    <s v="2025"/>
    <s v="12"/>
    <x v="11"/>
    <s v="2025 - 12"/>
    <m/>
    <d v="2025-12-12T00:00:00"/>
    <s v="25803816"/>
    <x v="0"/>
    <x v="2"/>
    <x v="86"/>
    <x v="4"/>
    <m/>
    <n v="2449.11"/>
    <n v="-2449.11"/>
  </r>
  <r>
    <s v="2025"/>
    <s v="12"/>
    <x v="11"/>
    <s v="2025 - 12"/>
    <m/>
    <d v="2025-12-12T00:00:00"/>
    <s v="25920183"/>
    <x v="0"/>
    <x v="322"/>
    <x v="64"/>
    <x v="0"/>
    <n v="1903.88"/>
    <m/>
    <n v="1903.88"/>
  </r>
  <r>
    <s v="2025"/>
    <s v="12"/>
    <x v="11"/>
    <s v="2025 - 12"/>
    <m/>
    <d v="2025-11-25T00:00:00"/>
    <s v="25705075"/>
    <x v="4"/>
    <x v="324"/>
    <x v="55"/>
    <x v="124"/>
    <n v="252.25"/>
    <m/>
    <n v="252.25"/>
  </r>
  <r>
    <s v="2025"/>
    <s v="12"/>
    <x v="11"/>
    <s v="2025 - 12"/>
    <m/>
    <d v="2025-12-12T00:00:00"/>
    <s v="25920359"/>
    <x v="1"/>
    <x v="309"/>
    <x v="34"/>
    <x v="17"/>
    <m/>
    <n v="1936.26"/>
    <n v="-1936.26"/>
  </r>
  <r>
    <s v="2025"/>
    <s v="12"/>
    <x v="11"/>
    <s v="2025 - 12"/>
    <m/>
    <d v="2025-12-31T00:00:00"/>
    <s v="25920049"/>
    <x v="1"/>
    <x v="265"/>
    <x v="187"/>
    <x v="3"/>
    <n v="1183.56"/>
    <m/>
    <n v="1183.56"/>
  </r>
  <r>
    <s v="2025"/>
    <s v="12"/>
    <x v="11"/>
    <s v="2025 - 12"/>
    <m/>
    <d v="2025-12-31T00:00:00"/>
    <s v="25919675"/>
    <x v="1"/>
    <x v="263"/>
    <x v="207"/>
    <x v="4"/>
    <n v="1750"/>
    <m/>
    <n v="1750"/>
  </r>
  <r>
    <s v="2025"/>
    <s v="12"/>
    <x v="11"/>
    <s v="2025 - 12"/>
    <m/>
    <d v="2025-12-31T00:00:00"/>
    <s v="25919747"/>
    <x v="1"/>
    <x v="263"/>
    <x v="52"/>
    <x v="17"/>
    <n v="1436.58"/>
    <m/>
    <n v="1436.58"/>
  </r>
  <r>
    <s v="2025"/>
    <s v="12"/>
    <x v="11"/>
    <s v="2025 - 12"/>
    <m/>
    <d v="2025-12-12T00:00:00"/>
    <s v="25803693"/>
    <x v="0"/>
    <x v="2"/>
    <x v="244"/>
    <x v="7"/>
    <m/>
    <n v="1900"/>
    <n v="-1900"/>
  </r>
  <r>
    <s v="2025"/>
    <s v="12"/>
    <x v="11"/>
    <s v="2025 - 12"/>
    <m/>
    <d v="2025-12-12T00:00:00"/>
    <s v="25920259"/>
    <x v="0"/>
    <x v="309"/>
    <x v="211"/>
    <x v="0"/>
    <n v="4750"/>
    <m/>
    <n v="4750"/>
  </r>
  <r>
    <s v="2025"/>
    <s v="12"/>
    <x v="11"/>
    <s v="2025 - 12"/>
    <m/>
    <d v="2025-12-31T00:00:00"/>
    <s v="25919318"/>
    <x v="0"/>
    <x v="263"/>
    <x v="14"/>
    <x v="8"/>
    <m/>
    <n v="4033.88"/>
    <n v="-4033.88"/>
  </r>
  <r>
    <s v="2025"/>
    <s v="12"/>
    <x v="11"/>
    <s v="2025 - 12"/>
    <m/>
    <d v="2025-12-12T00:00:00"/>
    <s v="25803833"/>
    <x v="0"/>
    <x v="2"/>
    <x v="280"/>
    <x v="0"/>
    <m/>
    <n v="2850"/>
    <n v="-2850"/>
  </r>
  <r>
    <s v="2025"/>
    <s v="12"/>
    <x v="11"/>
    <s v="2025 - 12"/>
    <m/>
    <d v="2025-12-12T00:00:00"/>
    <s v="25803648"/>
    <x v="0"/>
    <x v="2"/>
    <x v="79"/>
    <x v="0"/>
    <m/>
    <n v="1677.89"/>
    <n v="-1677.89"/>
  </r>
  <r>
    <s v="2025"/>
    <s v="12"/>
    <x v="11"/>
    <s v="2025 - 12"/>
    <m/>
    <d v="2025-12-12T00:00:00"/>
    <s v="25920113"/>
    <x v="1"/>
    <x v="309"/>
    <x v="117"/>
    <x v="7"/>
    <m/>
    <n v="4038.04"/>
    <n v="-4038.04"/>
  </r>
  <r>
    <s v="2025"/>
    <s v="12"/>
    <x v="11"/>
    <s v="2025 - 12"/>
    <m/>
    <d v="2025-12-31T00:00:00"/>
    <s v="25919575"/>
    <x v="0"/>
    <x v="263"/>
    <x v="53"/>
    <x v="64"/>
    <m/>
    <n v="1977.9"/>
    <n v="-1977.9"/>
  </r>
  <r>
    <s v="2025"/>
    <s v="12"/>
    <x v="11"/>
    <s v="2025 - 12"/>
    <m/>
    <d v="2025-11-25T00:00:00"/>
    <s v="25705069"/>
    <x v="3"/>
    <x v="334"/>
    <x v="55"/>
    <x v="124"/>
    <m/>
    <n v="3055.09"/>
    <n v="-3055.09"/>
  </r>
  <r>
    <s v="2025"/>
    <s v="12"/>
    <x v="11"/>
    <s v="2025 - 12"/>
    <m/>
    <d v="2025-12-31T00:00:00"/>
    <s v="25919246"/>
    <x v="0"/>
    <x v="263"/>
    <x v="0"/>
    <x v="0"/>
    <m/>
    <n v="1691.63"/>
    <n v="-1691.63"/>
  </r>
  <r>
    <s v="2025"/>
    <s v="12"/>
    <x v="11"/>
    <s v="2025 - 12"/>
    <m/>
    <d v="2025-12-12T00:00:00"/>
    <s v="25803830"/>
    <x v="0"/>
    <x v="2"/>
    <x v="260"/>
    <x v="0"/>
    <m/>
    <n v="3500"/>
    <n v="-3500"/>
  </r>
  <r>
    <s v="2025"/>
    <s v="12"/>
    <x v="11"/>
    <s v="2025 - 12"/>
    <m/>
    <d v="2025-12-31T00:00:00"/>
    <s v="25919569"/>
    <x v="0"/>
    <x v="263"/>
    <x v="41"/>
    <x v="0"/>
    <m/>
    <n v="2928.69"/>
    <n v="-2928.69"/>
  </r>
  <r>
    <s v="2025"/>
    <s v="12"/>
    <x v="11"/>
    <s v="2025 - 12"/>
    <m/>
    <d v="2025-12-31T00:00:00"/>
    <s v="25919320"/>
    <x v="0"/>
    <x v="263"/>
    <x v="28"/>
    <x v="35"/>
    <m/>
    <n v="2750"/>
    <n v="-2750"/>
  </r>
  <r>
    <s v="2025"/>
    <s v="12"/>
    <x v="11"/>
    <s v="2025 - 12"/>
    <m/>
    <d v="2025-11-25T00:00:00"/>
    <s v="25705075"/>
    <x v="2"/>
    <x v="324"/>
    <x v="213"/>
    <x v="124"/>
    <n v="2469.81"/>
    <m/>
    <n v="2469.81"/>
  </r>
  <r>
    <s v="2025"/>
    <s v="12"/>
    <x v="11"/>
    <s v="2025 - 12"/>
    <m/>
    <d v="2025-12-31T00:00:00"/>
    <s v="25919330"/>
    <x v="0"/>
    <x v="263"/>
    <x v="1"/>
    <x v="1"/>
    <m/>
    <n v="4755.4399999999996"/>
    <n v="-4755.4399999999996"/>
  </r>
  <r>
    <s v="2025"/>
    <s v="12"/>
    <x v="11"/>
    <s v="2025 - 12"/>
    <m/>
    <d v="2025-12-12T00:00:00"/>
    <s v="25803643"/>
    <x v="0"/>
    <x v="2"/>
    <x v="240"/>
    <x v="76"/>
    <m/>
    <n v="3860"/>
    <n v="-3860"/>
  </r>
  <r>
    <s v="2025"/>
    <s v="12"/>
    <x v="11"/>
    <s v="2025 - 12"/>
    <m/>
    <d v="2025-12-31T00:00:00"/>
    <s v="25919528"/>
    <x v="0"/>
    <x v="263"/>
    <x v="17"/>
    <x v="49"/>
    <m/>
    <n v="2400"/>
    <n v="-2400"/>
  </r>
  <r>
    <s v="2025"/>
    <s v="12"/>
    <x v="11"/>
    <s v="2025 - 12"/>
    <m/>
    <d v="2025-12-12T00:00:00"/>
    <s v="25803676"/>
    <x v="0"/>
    <x v="2"/>
    <x v="7"/>
    <x v="129"/>
    <m/>
    <n v="2100"/>
    <n v="-2100"/>
  </r>
  <r>
    <s v="2025"/>
    <s v="12"/>
    <x v="11"/>
    <s v="2025 - 12"/>
    <m/>
    <d v="2025-12-31T00:00:00"/>
    <s v="25919779"/>
    <x v="1"/>
    <x v="263"/>
    <x v="98"/>
    <x v="20"/>
    <n v="4620.91"/>
    <m/>
    <n v="4620.91"/>
  </r>
  <r>
    <s v="2025"/>
    <s v="12"/>
    <x v="11"/>
    <s v="2025 - 12"/>
    <m/>
    <d v="2025-12-12T00:00:00"/>
    <s v="25803653"/>
    <x v="0"/>
    <x v="2"/>
    <x v="152"/>
    <x v="6"/>
    <m/>
    <n v="1911.79"/>
    <n v="-1911.79"/>
  </r>
  <r>
    <s v="2025"/>
    <s v="12"/>
    <x v="11"/>
    <s v="2025 - 12"/>
    <m/>
    <d v="2025-12-31T00:00:00"/>
    <s v="25919753"/>
    <x v="1"/>
    <x v="263"/>
    <x v="27"/>
    <x v="17"/>
    <n v="1436.58"/>
    <m/>
    <n v="1436.58"/>
  </r>
  <r>
    <s v="2025"/>
    <s v="12"/>
    <x v="11"/>
    <s v="2025 - 12"/>
    <m/>
    <d v="2025-12-12T00:00:00"/>
    <s v="25920214"/>
    <x v="1"/>
    <x v="309"/>
    <x v="237"/>
    <x v="3"/>
    <m/>
    <n v="3250"/>
    <n v="-3250"/>
  </r>
  <r>
    <s v="2025"/>
    <s v="12"/>
    <x v="11"/>
    <s v="2025 - 12"/>
    <m/>
    <d v="2025-12-12T00:00:00"/>
    <s v="25920123"/>
    <x v="0"/>
    <x v="309"/>
    <x v="137"/>
    <x v="0"/>
    <n v="1952.46"/>
    <m/>
    <n v="1952.46"/>
  </r>
  <r>
    <s v="2025"/>
    <s v="12"/>
    <x v="11"/>
    <s v="2025 - 12"/>
    <m/>
    <d v="2025-12-12T00:00:00"/>
    <s v="25803657"/>
    <x v="0"/>
    <x v="2"/>
    <x v="205"/>
    <x v="33"/>
    <m/>
    <n v="2046.42"/>
    <n v="-2046.42"/>
  </r>
  <r>
    <s v="2025"/>
    <s v="12"/>
    <x v="11"/>
    <s v="2025 - 12"/>
    <m/>
    <d v="2025-12-12T00:00:00"/>
    <s v="25920402"/>
    <x v="1"/>
    <x v="309"/>
    <x v="160"/>
    <x v="0"/>
    <m/>
    <n v="1830.43"/>
    <n v="-1830.43"/>
  </r>
  <r>
    <s v="2025"/>
    <s v="12"/>
    <x v="11"/>
    <s v="2025 - 12"/>
    <m/>
    <d v="2025-12-31T00:00:00"/>
    <s v="25919763"/>
    <x v="1"/>
    <x v="263"/>
    <x v="81"/>
    <x v="7"/>
    <n v="2800"/>
    <m/>
    <n v="2800"/>
  </r>
  <r>
    <s v="2025"/>
    <s v="12"/>
    <x v="11"/>
    <s v="2025 - 12"/>
    <m/>
    <d v="2025-12-12T00:00:00"/>
    <s v="25920220"/>
    <x v="1"/>
    <x v="309"/>
    <x v="186"/>
    <x v="7"/>
    <m/>
    <n v="3275"/>
    <n v="-3275"/>
  </r>
  <r>
    <s v="2025"/>
    <s v="12"/>
    <x v="11"/>
    <s v="2025 - 12"/>
    <m/>
    <d v="2025-12-31T00:00:00"/>
    <s v="25919847"/>
    <x v="0"/>
    <x v="263"/>
    <x v="254"/>
    <x v="16"/>
    <m/>
    <n v="2100"/>
    <n v="-2100"/>
  </r>
  <r>
    <s v="2025"/>
    <s v="12"/>
    <x v="11"/>
    <s v="2025 - 12"/>
    <m/>
    <d v="2025-12-12T00:00:00"/>
    <s v="25920135"/>
    <x v="1"/>
    <x v="309"/>
    <x v="14"/>
    <x v="8"/>
    <m/>
    <n v="4033.88"/>
    <n v="-4033.88"/>
  </r>
  <r>
    <s v="2025"/>
    <s v="12"/>
    <x v="11"/>
    <s v="2025 - 12"/>
    <m/>
    <d v="2025-12-12T00:00:00"/>
    <s v="25920199"/>
    <x v="0"/>
    <x v="309"/>
    <x v="97"/>
    <x v="3"/>
    <n v="2550"/>
    <m/>
    <n v="2550"/>
  </r>
  <r>
    <s v="2025"/>
    <s v="12"/>
    <x v="11"/>
    <s v="2025 - 12"/>
    <m/>
    <d v="2025-12-12T00:00:00"/>
    <s v="25803785"/>
    <x v="0"/>
    <x v="2"/>
    <x v="183"/>
    <x v="17"/>
    <m/>
    <n v="1436.58"/>
    <n v="-1436.58"/>
  </r>
  <r>
    <s v="2025"/>
    <s v="12"/>
    <x v="11"/>
    <s v="2025 - 12"/>
    <m/>
    <d v="2025-12-12T00:00:00"/>
    <s v="25920441"/>
    <x v="0"/>
    <x v="309"/>
    <x v="93"/>
    <x v="5"/>
    <n v="2732.63"/>
    <m/>
    <n v="2732.63"/>
  </r>
  <r>
    <s v="2025"/>
    <s v="12"/>
    <x v="11"/>
    <s v="2025 - 12"/>
    <m/>
    <d v="2025-12-12T00:00:00"/>
    <s v="25920094"/>
    <x v="0"/>
    <x v="309"/>
    <x v="32"/>
    <x v="95"/>
    <n v="3242"/>
    <m/>
    <n v="3242"/>
  </r>
  <r>
    <s v="2025"/>
    <s v="12"/>
    <x v="11"/>
    <s v="2025 - 12"/>
    <m/>
    <d v="2025-12-12T00:00:00"/>
    <s v="25920425"/>
    <x v="0"/>
    <x v="309"/>
    <x v="58"/>
    <x v="37"/>
    <n v="2888.78"/>
    <m/>
    <n v="2888.78"/>
  </r>
  <r>
    <s v="2025"/>
    <s v="12"/>
    <x v="11"/>
    <s v="2025 - 12"/>
    <m/>
    <d v="2025-12-12T00:00:00"/>
    <s v="25803691"/>
    <x v="0"/>
    <x v="2"/>
    <x v="43"/>
    <x v="83"/>
    <m/>
    <n v="2500"/>
    <n v="-2500"/>
  </r>
  <r>
    <s v="2025"/>
    <s v="12"/>
    <x v="11"/>
    <s v="2025 - 12"/>
    <m/>
    <d v="2025-12-31T00:00:00"/>
    <s v="25919420"/>
    <x v="0"/>
    <x v="263"/>
    <x v="244"/>
    <x v="7"/>
    <m/>
    <n v="1900"/>
    <n v="-1900"/>
  </r>
  <r>
    <s v="2025"/>
    <s v="12"/>
    <x v="11"/>
    <s v="2025 - 12"/>
    <m/>
    <d v="2025-12-31T00:00:00"/>
    <s v="25919811"/>
    <x v="1"/>
    <x v="263"/>
    <x v="56"/>
    <x v="6"/>
    <n v="2663.43"/>
    <m/>
    <n v="2663.43"/>
  </r>
  <r>
    <s v="2025"/>
    <s v="12"/>
    <x v="11"/>
    <s v="2025 - 12"/>
    <m/>
    <d v="2025-12-01T00:00:00"/>
    <s v="25705085"/>
    <x v="3"/>
    <x v="12"/>
    <x v="55"/>
    <x v="48"/>
    <m/>
    <n v="4356.8"/>
    <n v="-4356.8"/>
  </r>
  <r>
    <s v="2025"/>
    <s v="12"/>
    <x v="11"/>
    <s v="2025 - 12"/>
    <m/>
    <d v="2025-12-12T00:00:00"/>
    <s v="25803784"/>
    <x v="0"/>
    <x v="2"/>
    <x v="52"/>
    <x v="17"/>
    <m/>
    <n v="1436.58"/>
    <n v="-1436.58"/>
  </r>
  <r>
    <s v="2025"/>
    <s v="12"/>
    <x v="11"/>
    <s v="2025 - 12"/>
    <m/>
    <d v="2025-12-31T00:00:00"/>
    <s v="25919272"/>
    <x v="0"/>
    <x v="263"/>
    <x v="240"/>
    <x v="76"/>
    <m/>
    <n v="3860"/>
    <n v="-3860"/>
  </r>
  <r>
    <s v="2025"/>
    <s v="12"/>
    <x v="11"/>
    <s v="2025 - 12"/>
    <m/>
    <d v="2025-12-31T00:00:00"/>
    <s v="25919282"/>
    <x v="0"/>
    <x v="263"/>
    <x v="116"/>
    <x v="0"/>
    <m/>
    <n v="1708.41"/>
    <n v="-1708.41"/>
  </r>
  <r>
    <s v="2025"/>
    <s v="12"/>
    <x v="11"/>
    <s v="2025 - 12"/>
    <m/>
    <d v="2025-12-12T00:00:00"/>
    <s v="25920257"/>
    <x v="1"/>
    <x v="309"/>
    <x v="248"/>
    <x v="123"/>
    <m/>
    <n v="2500"/>
    <n v="-2500"/>
  </r>
  <r>
    <s v="2025"/>
    <s v="12"/>
    <x v="11"/>
    <s v="2025 - 12"/>
    <m/>
    <d v="2025-12-12T00:00:00"/>
    <s v="25920134"/>
    <x v="1"/>
    <x v="309"/>
    <x v="175"/>
    <x v="8"/>
    <m/>
    <n v="4033.88"/>
    <n v="-4033.88"/>
  </r>
  <r>
    <s v="2025"/>
    <s v="12"/>
    <x v="11"/>
    <s v="2025 - 12"/>
    <m/>
    <d v="2025-12-12T00:00:00"/>
    <s v="25920240"/>
    <x v="1"/>
    <x v="309"/>
    <x v="206"/>
    <x v="129"/>
    <m/>
    <n v="2650"/>
    <n v="-2650"/>
  </r>
  <r>
    <s v="2025"/>
    <s v="12"/>
    <x v="11"/>
    <s v="2025 - 12"/>
    <m/>
    <d v="2025-12-12T00:00:00"/>
    <s v="25920292"/>
    <x v="1"/>
    <x v="309"/>
    <x v="101"/>
    <x v="4"/>
    <m/>
    <n v="2909.6"/>
    <n v="-2909.6"/>
  </r>
  <r>
    <s v="2025"/>
    <s v="12"/>
    <x v="11"/>
    <s v="2025 - 12"/>
    <m/>
    <d v="2025-12-12T00:00:00"/>
    <s v="25920336"/>
    <x v="1"/>
    <x v="309"/>
    <x v="261"/>
    <x v="0"/>
    <m/>
    <n v="2100"/>
    <n v="-2100"/>
  </r>
  <r>
    <s v="2025"/>
    <s v="12"/>
    <x v="11"/>
    <s v="2025 - 12"/>
    <m/>
    <d v="2025-12-12T00:00:00"/>
    <s v="25803678"/>
    <x v="0"/>
    <x v="2"/>
    <x v="170"/>
    <x v="28"/>
    <m/>
    <n v="2575"/>
    <n v="-2575"/>
  </r>
  <r>
    <s v="2025"/>
    <s v="12"/>
    <x v="11"/>
    <s v="2025 - 12"/>
    <m/>
    <d v="2025-12-12T00:00:00"/>
    <s v="25920235"/>
    <x v="1"/>
    <x v="309"/>
    <x v="4"/>
    <x v="0"/>
    <m/>
    <n v="2082"/>
    <n v="-2082"/>
  </r>
  <r>
    <s v="2025"/>
    <s v="12"/>
    <x v="11"/>
    <s v="2025 - 12"/>
    <m/>
    <d v="2025-12-31T00:00:00"/>
    <s v="25919929"/>
    <x v="1"/>
    <x v="263"/>
    <x v="262"/>
    <x v="0"/>
    <n v="2100"/>
    <m/>
    <n v="2100"/>
  </r>
  <r>
    <s v="2025"/>
    <s v="12"/>
    <x v="11"/>
    <s v="2025 - 12"/>
    <m/>
    <d v="2025-12-31T00:00:00"/>
    <s v="25919276"/>
    <x v="1"/>
    <x v="263"/>
    <x v="117"/>
    <x v="7"/>
    <n v="4038.04"/>
    <m/>
    <n v="4038.04"/>
  </r>
  <r>
    <s v="2025"/>
    <s v="12"/>
    <x v="11"/>
    <s v="2025 - 12"/>
    <m/>
    <d v="2025-12-31T00:00:00"/>
    <s v="25919571"/>
    <x v="1"/>
    <x v="263"/>
    <x v="55"/>
    <x v="42"/>
    <n v="4568"/>
    <m/>
    <n v="4568"/>
  </r>
  <r>
    <s v="2025"/>
    <s v="12"/>
    <x v="11"/>
    <s v="2025 - 12"/>
    <m/>
    <d v="2025-12-12T00:00:00"/>
    <s v="25920406"/>
    <x v="0"/>
    <x v="309"/>
    <x v="235"/>
    <x v="0"/>
    <n v="1560"/>
    <m/>
    <n v="1560"/>
  </r>
  <r>
    <s v="2025"/>
    <s v="12"/>
    <x v="11"/>
    <s v="2025 - 12"/>
    <m/>
    <d v="2025-12-31T00:00:00"/>
    <s v="25919410"/>
    <x v="0"/>
    <x v="263"/>
    <x v="145"/>
    <x v="41"/>
    <m/>
    <n v="4100"/>
    <n v="-4100"/>
  </r>
  <r>
    <s v="2025"/>
    <s v="12"/>
    <x v="11"/>
    <s v="2025 - 12"/>
    <m/>
    <d v="2025-12-31T00:00:00"/>
    <s v="25919571"/>
    <x v="0"/>
    <x v="263"/>
    <x v="55"/>
    <x v="42"/>
    <m/>
    <n v="4568"/>
    <n v="-4568"/>
  </r>
  <r>
    <s v="2025"/>
    <s v="12"/>
    <x v="11"/>
    <s v="2025 - 12"/>
    <m/>
    <d v="2025-12-12T00:00:00"/>
    <s v="25803762"/>
    <x v="0"/>
    <x v="2"/>
    <x v="159"/>
    <x v="4"/>
    <m/>
    <n v="1750"/>
    <n v="-1750"/>
  </r>
  <r>
    <s v="2025"/>
    <s v="12"/>
    <x v="11"/>
    <s v="2025 - 12"/>
    <m/>
    <d v="2025-12-31T00:00:00"/>
    <s v="25919176"/>
    <x v="0"/>
    <x v="263"/>
    <x v="267"/>
    <x v="41"/>
    <m/>
    <n v="1600"/>
    <n v="-1600"/>
  </r>
  <r>
    <s v="2025"/>
    <s v="12"/>
    <x v="11"/>
    <s v="2025 - 12"/>
    <m/>
    <d v="2025-12-12T00:00:00"/>
    <s v="25803738"/>
    <x v="0"/>
    <x v="2"/>
    <x v="221"/>
    <x v="16"/>
    <m/>
    <n v="2550"/>
    <n v="-2550"/>
  </r>
  <r>
    <s v="2025"/>
    <s v="12"/>
    <x v="11"/>
    <s v="2025 - 12"/>
    <m/>
    <d v="2025-12-31T00:00:00"/>
    <s v="25919737"/>
    <x v="0"/>
    <x v="263"/>
    <x v="269"/>
    <x v="49"/>
    <m/>
    <n v="2950"/>
    <n v="-2950"/>
  </r>
  <r>
    <s v="2025"/>
    <s v="12"/>
    <x v="11"/>
    <s v="2025 - 12"/>
    <m/>
    <d v="2025-12-31T00:00:00"/>
    <s v="25919649"/>
    <x v="1"/>
    <x v="263"/>
    <x v="166"/>
    <x v="0"/>
    <n v="1700"/>
    <m/>
    <n v="1700"/>
  </r>
  <r>
    <s v="2025"/>
    <s v="12"/>
    <x v="11"/>
    <s v="2025 - 12"/>
    <m/>
    <d v="2025-12-12T00:00:00"/>
    <s v="25920392"/>
    <x v="0"/>
    <x v="309"/>
    <x v="56"/>
    <x v="6"/>
    <n v="2663.43"/>
    <m/>
    <n v="2663.43"/>
  </r>
  <r>
    <s v="2025"/>
    <s v="12"/>
    <x v="11"/>
    <s v="2025 - 12"/>
    <m/>
    <d v="2025-12-12T00:00:00"/>
    <s v="25803644"/>
    <x v="0"/>
    <x v="2"/>
    <x v="117"/>
    <x v="7"/>
    <m/>
    <n v="4038.04"/>
    <n v="-4038.04"/>
  </r>
  <r>
    <s v="2025"/>
    <s v="12"/>
    <x v="11"/>
    <s v="2025 - 12"/>
    <m/>
    <d v="2025-12-31T00:00:00"/>
    <s v="25919639"/>
    <x v="1"/>
    <x v="263"/>
    <x v="75"/>
    <x v="46"/>
    <n v="3608.79"/>
    <m/>
    <n v="3608.79"/>
  </r>
  <r>
    <s v="2025"/>
    <s v="12"/>
    <x v="11"/>
    <s v="2025 - 12"/>
    <m/>
    <d v="2025-12-12T00:00:00"/>
    <s v="25920418"/>
    <x v="1"/>
    <x v="309"/>
    <x v="51"/>
    <x v="60"/>
    <m/>
    <n v="3325"/>
    <n v="-3325"/>
  </r>
  <r>
    <s v="2025"/>
    <s v="12"/>
    <x v="11"/>
    <s v="2025 - 12"/>
    <m/>
    <d v="2025-12-12T00:00:00"/>
    <s v="25920097"/>
    <x v="0"/>
    <x v="309"/>
    <x v="274"/>
    <x v="95"/>
    <n v="2600"/>
    <m/>
    <n v="2600"/>
  </r>
  <r>
    <s v="2025"/>
    <s v="12"/>
    <x v="11"/>
    <s v="2025 - 12"/>
    <m/>
    <d v="2025-12-01T00:00:00"/>
    <s v="25705085"/>
    <x v="6"/>
    <x v="12"/>
    <x v="169"/>
    <x v="48"/>
    <n v="49.59"/>
    <m/>
    <n v="49.59"/>
  </r>
  <r>
    <s v="2025"/>
    <s v="12"/>
    <x v="11"/>
    <s v="2025 - 12"/>
    <m/>
    <d v="2025-12-31T00:00:00"/>
    <s v="25919202"/>
    <x v="1"/>
    <x v="263"/>
    <x v="32"/>
    <x v="112"/>
    <n v="3200"/>
    <m/>
    <n v="3200"/>
  </r>
  <r>
    <s v="2025"/>
    <s v="12"/>
    <x v="11"/>
    <s v="2025 - 12"/>
    <m/>
    <d v="2025-12-31T00:00:00"/>
    <s v="25919362"/>
    <x v="0"/>
    <x v="263"/>
    <x v="7"/>
    <x v="129"/>
    <m/>
    <n v="2100"/>
    <n v="-2100"/>
  </r>
  <r>
    <s v="2025"/>
    <s v="12"/>
    <x v="11"/>
    <s v="2025 - 12"/>
    <m/>
    <d v="2025-12-31T00:00:00"/>
    <s v="25919825"/>
    <x v="1"/>
    <x v="263"/>
    <x v="16"/>
    <x v="5"/>
    <n v="2150"/>
    <m/>
    <n v="2150"/>
  </r>
  <r>
    <s v="2025"/>
    <s v="12"/>
    <x v="11"/>
    <s v="2025 - 12"/>
    <m/>
    <d v="2025-11-25T00:00:00"/>
    <s v="25705067"/>
    <x v="3"/>
    <x v="317"/>
    <x v="55"/>
    <x v="124"/>
    <m/>
    <n v="2992.73"/>
    <n v="-2992.73"/>
  </r>
  <r>
    <s v="2025"/>
    <s v="12"/>
    <x v="11"/>
    <s v="2025 - 12"/>
    <m/>
    <d v="2025-12-12T00:00:00"/>
    <s v="25920263"/>
    <x v="1"/>
    <x v="309"/>
    <x v="250"/>
    <x v="136"/>
    <m/>
    <n v="2650"/>
    <n v="-2650"/>
  </r>
  <r>
    <s v="2025"/>
    <s v="12"/>
    <x v="11"/>
    <s v="2025 - 12"/>
    <m/>
    <d v="2025-12-12T00:00:00"/>
    <s v="25803800"/>
    <x v="0"/>
    <x v="2"/>
    <x v="44"/>
    <x v="118"/>
    <m/>
    <n v="2650"/>
    <n v="-2650"/>
  </r>
  <r>
    <s v="2025"/>
    <s v="12"/>
    <x v="11"/>
    <s v="2025 - 12"/>
    <m/>
    <d v="2025-12-18T00:00:00"/>
    <s v="25920448"/>
    <x v="0"/>
    <x v="309"/>
    <x v="191"/>
    <x v="19"/>
    <m/>
    <n v="2300"/>
    <n v="-2300"/>
  </r>
  <r>
    <s v="2025"/>
    <s v="12"/>
    <x v="11"/>
    <s v="2025 - 12"/>
    <m/>
    <d v="2025-12-31T00:00:00"/>
    <s v="25919907"/>
    <x v="1"/>
    <x v="263"/>
    <x v="46"/>
    <x v="98"/>
    <n v="2700"/>
    <m/>
    <n v="2700"/>
  </r>
  <r>
    <s v="2025"/>
    <s v="12"/>
    <x v="11"/>
    <s v="2025 - 12"/>
    <m/>
    <d v="2025-12-12T00:00:00"/>
    <s v="25920230"/>
    <x v="0"/>
    <x v="309"/>
    <x v="84"/>
    <x v="3"/>
    <n v="3775"/>
    <m/>
    <n v="3775"/>
  </r>
  <r>
    <s v="2025"/>
    <s v="12"/>
    <x v="11"/>
    <s v="2025 - 12"/>
    <m/>
    <d v="2025-12-12T00:00:00"/>
    <s v="25803702"/>
    <x v="0"/>
    <x v="2"/>
    <x v="237"/>
    <x v="3"/>
    <m/>
    <n v="3250"/>
    <n v="-3250"/>
  </r>
  <r>
    <s v="2025"/>
    <s v="12"/>
    <x v="11"/>
    <s v="2025 - 12"/>
    <m/>
    <d v="2025-12-31T00:00:00"/>
    <s v="25919587"/>
    <x v="0"/>
    <x v="263"/>
    <x v="93"/>
    <x v="5"/>
    <m/>
    <n v="2732.63"/>
    <n v="-2732.63"/>
  </r>
  <r>
    <s v="2025"/>
    <s v="12"/>
    <x v="11"/>
    <s v="2025 - 12"/>
    <m/>
    <d v="2025-12-12T00:00:00"/>
    <s v="25920172"/>
    <x v="0"/>
    <x v="309"/>
    <x v="119"/>
    <x v="57"/>
    <n v="3426.56"/>
    <m/>
    <n v="3426.56"/>
  </r>
  <r>
    <s v="2025"/>
    <s v="12"/>
    <x v="11"/>
    <s v="2025 - 12"/>
    <m/>
    <d v="2025-12-12T00:00:00"/>
    <s v="25803635"/>
    <x v="0"/>
    <x v="2"/>
    <x v="80"/>
    <x v="22"/>
    <m/>
    <n v="2471.0700000000002"/>
    <n v="-2471.0700000000002"/>
  </r>
  <r>
    <s v="2025"/>
    <s v="12"/>
    <x v="11"/>
    <s v="2025 - 12"/>
    <m/>
    <d v="2025-12-12T00:00:00"/>
    <s v="25920061"/>
    <x v="1"/>
    <x v="309"/>
    <x v="267"/>
    <x v="41"/>
    <m/>
    <n v="1600"/>
    <n v="-1600"/>
  </r>
  <r>
    <s v="2025"/>
    <s v="12"/>
    <x v="11"/>
    <s v="2025 - 12"/>
    <m/>
    <d v="2025-12-31T00:00:00"/>
    <s v="25920037"/>
    <x v="1"/>
    <x v="271"/>
    <x v="276"/>
    <x v="3"/>
    <n v="3080.22"/>
    <m/>
    <n v="3080.22"/>
  </r>
  <r>
    <s v="2025"/>
    <s v="12"/>
    <x v="11"/>
    <s v="2025 - 12"/>
    <m/>
    <d v="2025-12-12T00:00:00"/>
    <s v="25920271"/>
    <x v="0"/>
    <x v="309"/>
    <x v="278"/>
    <x v="42"/>
    <n v="4568"/>
    <m/>
    <n v="4568"/>
  </r>
  <r>
    <s v="2025"/>
    <s v="12"/>
    <x v="11"/>
    <s v="2025 - 12"/>
    <m/>
    <d v="2025-12-12T00:00:00"/>
    <s v="25920080"/>
    <x v="0"/>
    <x v="309"/>
    <x v="268"/>
    <x v="45"/>
    <n v="2000"/>
    <m/>
    <n v="2000"/>
  </r>
  <r>
    <s v="2025"/>
    <s v="12"/>
    <x v="11"/>
    <s v="2025 - 12"/>
    <m/>
    <d v="2025-12-12T00:00:00"/>
    <s v="25803623"/>
    <x v="0"/>
    <x v="2"/>
    <x v="32"/>
    <x v="112"/>
    <m/>
    <n v="3200"/>
    <n v="-3200"/>
  </r>
  <r>
    <s v="2025"/>
    <s v="12"/>
    <x v="11"/>
    <s v="2025 - 12"/>
    <m/>
    <d v="2025-11-25T00:00:00"/>
    <s v="25705076"/>
    <x v="17"/>
    <x v="315"/>
    <x v="84"/>
    <x v="124"/>
    <n v="333.03"/>
    <m/>
    <n v="333.03"/>
  </r>
  <r>
    <s v="2025"/>
    <s v="12"/>
    <x v="11"/>
    <s v="2025 - 12"/>
    <m/>
    <d v="2025-12-12T00:00:00"/>
    <s v="25920356"/>
    <x v="1"/>
    <x v="309"/>
    <x v="269"/>
    <x v="49"/>
    <m/>
    <n v="2950"/>
    <n v="-2950"/>
  </r>
  <r>
    <s v="2025"/>
    <s v="12"/>
    <x v="11"/>
    <s v="2025 - 12"/>
    <m/>
    <d v="2025-12-12T00:00:00"/>
    <s v="25920157"/>
    <x v="1"/>
    <x v="309"/>
    <x v="39"/>
    <x v="0"/>
    <m/>
    <n v="1430"/>
    <n v="-1430"/>
  </r>
  <r>
    <s v="2025"/>
    <s v="12"/>
    <x v="11"/>
    <s v="2025 - 12"/>
    <m/>
    <d v="2025-12-01T00:00:00"/>
    <s v="25705058"/>
    <x v="17"/>
    <x v="335"/>
    <x v="148"/>
    <x v="124"/>
    <n v="277.52"/>
    <m/>
    <n v="277.52"/>
  </r>
  <r>
    <s v="2025"/>
    <s v="12"/>
    <x v="11"/>
    <s v="2025 - 12"/>
    <m/>
    <d v="2025-12-31T00:00:00"/>
    <s v="25919464"/>
    <x v="1"/>
    <x v="263"/>
    <x v="186"/>
    <x v="7"/>
    <n v="3275"/>
    <m/>
    <n v="3275"/>
  </r>
  <r>
    <s v="2025"/>
    <s v="12"/>
    <x v="11"/>
    <s v="2025 - 12"/>
    <m/>
    <d v="2025-12-12T00:00:00"/>
    <s v="25920386"/>
    <x v="0"/>
    <x v="309"/>
    <x v="24"/>
    <x v="123"/>
    <n v="2300"/>
    <m/>
    <n v="2300"/>
  </r>
  <r>
    <s v="2025"/>
    <s v="12"/>
    <x v="11"/>
    <s v="2025 - 12"/>
    <m/>
    <d v="2025-12-12T00:00:00"/>
    <s v="25920426"/>
    <x v="0"/>
    <x v="309"/>
    <x v="130"/>
    <x v="60"/>
    <n v="5361.15"/>
    <m/>
    <n v="5361.15"/>
  </r>
  <r>
    <s v="2025"/>
    <s v="12"/>
    <x v="11"/>
    <s v="2025 - 12"/>
    <m/>
    <d v="2025-12-31T00:00:00"/>
    <s v="25919540"/>
    <x v="0"/>
    <x v="263"/>
    <x v="264"/>
    <x v="0"/>
    <m/>
    <n v="4506"/>
    <n v="-4506"/>
  </r>
  <r>
    <s v="2025"/>
    <s v="12"/>
    <x v="11"/>
    <s v="2025 - 12"/>
    <m/>
    <d v="2025-12-12T00:00:00"/>
    <s v="25920270"/>
    <x v="0"/>
    <x v="309"/>
    <x v="41"/>
    <x v="0"/>
    <n v="2928.69"/>
    <m/>
    <n v="2928.69"/>
  </r>
  <r>
    <s v="2025"/>
    <s v="12"/>
    <x v="11"/>
    <s v="2025 - 12"/>
    <m/>
    <d v="2025-12-31T00:00:00"/>
    <s v="25919705"/>
    <x v="0"/>
    <x v="263"/>
    <x v="154"/>
    <x v="70"/>
    <m/>
    <n v="2394.3000000000002"/>
    <n v="-2394.3000000000002"/>
  </r>
  <r>
    <s v="2025"/>
    <s v="12"/>
    <x v="11"/>
    <s v="2025 - 12"/>
    <m/>
    <d v="2025-12-31T00:00:00"/>
    <s v="25919414"/>
    <x v="1"/>
    <x v="263"/>
    <x v="43"/>
    <x v="83"/>
    <n v="2500"/>
    <m/>
    <n v="2500"/>
  </r>
  <r>
    <s v="2025"/>
    <s v="12"/>
    <x v="11"/>
    <s v="2025 - 12"/>
    <m/>
    <d v="2025-12-31T00:00:00"/>
    <s v="25919715"/>
    <x v="1"/>
    <x v="263"/>
    <x v="29"/>
    <x v="9"/>
    <n v="3075.11"/>
    <m/>
    <n v="3075.11"/>
  </r>
  <r>
    <s v="2025"/>
    <s v="12"/>
    <x v="11"/>
    <s v="2025 - 12"/>
    <m/>
    <d v="2025-12-12T00:00:00"/>
    <s v="25803684"/>
    <x v="0"/>
    <x v="2"/>
    <x v="50"/>
    <x v="32"/>
    <m/>
    <n v="2342.25"/>
    <n v="-2342.25"/>
  </r>
  <r>
    <s v="2025"/>
    <s v="12"/>
    <x v="11"/>
    <s v="2025 - 12"/>
    <m/>
    <d v="2025-12-31T00:00:00"/>
    <s v="25919374"/>
    <x v="1"/>
    <x v="263"/>
    <x v="172"/>
    <x v="6"/>
    <n v="2464.4699999999998"/>
    <m/>
    <n v="2464.4699999999998"/>
  </r>
  <r>
    <s v="2025"/>
    <s v="12"/>
    <x v="11"/>
    <s v="2025 - 12"/>
    <m/>
    <d v="2025-12-31T00:00:00"/>
    <s v="25919921"/>
    <x v="0"/>
    <x v="263"/>
    <x v="266"/>
    <x v="41"/>
    <m/>
    <n v="1450"/>
    <n v="-1450"/>
  </r>
  <r>
    <s v="2025"/>
    <s v="12"/>
    <x v="11"/>
    <s v="2025 - 12"/>
    <m/>
    <d v="2025-12-12T00:00:00"/>
    <s v="25803704"/>
    <x v="0"/>
    <x v="2"/>
    <x v="218"/>
    <x v="69"/>
    <m/>
    <n v="3500"/>
    <n v="-3500"/>
  </r>
  <r>
    <s v="2025"/>
    <s v="12"/>
    <x v="11"/>
    <s v="2025 - 12"/>
    <m/>
    <d v="2025-12-01T00:00:00"/>
    <s v="25705085"/>
    <x v="14"/>
    <x v="12"/>
    <x v="169"/>
    <x v="48"/>
    <n v="80"/>
    <m/>
    <n v="80"/>
  </r>
  <r>
    <s v="2025"/>
    <s v="12"/>
    <x v="11"/>
    <s v="2025 - 12"/>
    <m/>
    <d v="2025-12-31T00:00:00"/>
    <s v="25919240"/>
    <x v="1"/>
    <x v="263"/>
    <x v="274"/>
    <x v="95"/>
    <n v="2600"/>
    <m/>
    <n v="2600"/>
  </r>
  <r>
    <s v="2025"/>
    <s v="12"/>
    <x v="11"/>
    <s v="2025 - 12"/>
    <m/>
    <d v="2025-12-12T00:00:00"/>
    <s v="25920245"/>
    <x v="0"/>
    <x v="309"/>
    <x v="242"/>
    <x v="19"/>
    <n v="4000"/>
    <m/>
    <n v="4000"/>
  </r>
  <r>
    <s v="2025"/>
    <s v="12"/>
    <x v="11"/>
    <s v="2025 - 12"/>
    <m/>
    <d v="2025-12-12T00:00:00"/>
    <s v="25803790"/>
    <x v="0"/>
    <x v="2"/>
    <x v="54"/>
    <x v="130"/>
    <m/>
    <n v="2350"/>
    <n v="-2350"/>
  </r>
  <r>
    <s v="2025"/>
    <s v="12"/>
    <x v="11"/>
    <s v="2025 - 12"/>
    <m/>
    <d v="2025-12-12T00:00:00"/>
    <s v="25920104"/>
    <x v="1"/>
    <x v="309"/>
    <x v="38"/>
    <x v="22"/>
    <m/>
    <n v="2059.23"/>
    <n v="-2059.23"/>
  </r>
  <r>
    <s v="2025"/>
    <s v="12"/>
    <x v="11"/>
    <s v="2025 - 12"/>
    <m/>
    <d v="2025-12-31T00:00:00"/>
    <s v="25919168"/>
    <x v="0"/>
    <x v="263"/>
    <x v="226"/>
    <x v="105"/>
    <m/>
    <n v="2400"/>
    <n v="-2400"/>
  </r>
  <r>
    <s v="2025"/>
    <s v="12"/>
    <x v="11"/>
    <s v="2025 - 12"/>
    <m/>
    <d v="2025-12-12T00:00:00"/>
    <s v="25920340"/>
    <x v="0"/>
    <x v="309"/>
    <x v="223"/>
    <x v="17"/>
    <n v="3600"/>
    <m/>
    <n v="3600"/>
  </r>
  <r>
    <s v="2025"/>
    <s v="12"/>
    <x v="11"/>
    <s v="2025 - 12"/>
    <m/>
    <d v="2025-12-31T00:00:00"/>
    <s v="25919901"/>
    <x v="0"/>
    <x v="263"/>
    <x v="107"/>
    <x v="54"/>
    <m/>
    <n v="3955.8"/>
    <n v="-3955.8"/>
  </r>
  <r>
    <s v="2025"/>
    <s v="12"/>
    <x v="11"/>
    <s v="2025 - 12"/>
    <m/>
    <d v="2025-12-12T00:00:00"/>
    <s v="25803627"/>
    <x v="0"/>
    <x v="2"/>
    <x v="32"/>
    <x v="112"/>
    <m/>
    <n v="2150"/>
    <n v="-2150"/>
  </r>
  <r>
    <s v="2025"/>
    <s v="12"/>
    <x v="11"/>
    <s v="2025 - 12"/>
    <m/>
    <d v="2025-12-31T00:00:00"/>
    <s v="25919230"/>
    <x v="0"/>
    <x v="263"/>
    <x v="32"/>
    <x v="112"/>
    <m/>
    <n v="2150"/>
    <n v="-2150"/>
  </r>
  <r>
    <s v="2025"/>
    <s v="12"/>
    <x v="11"/>
    <s v="2025 - 12"/>
    <m/>
    <d v="2025-12-31T00:00:00"/>
    <s v="25919679"/>
    <x v="0"/>
    <x v="263"/>
    <x v="91"/>
    <x v="50"/>
    <m/>
    <n v="1829.53"/>
    <n v="-1829.53"/>
  </r>
  <r>
    <s v="2025"/>
    <s v="12"/>
    <x v="11"/>
    <s v="2025 - 12"/>
    <m/>
    <d v="2025-12-31T00:00:00"/>
    <s v="25919645"/>
    <x v="1"/>
    <x v="263"/>
    <x v="178"/>
    <x v="18"/>
    <n v="2932.13"/>
    <m/>
    <n v="2932.13"/>
  </r>
  <r>
    <s v="2025"/>
    <s v="12"/>
    <x v="11"/>
    <s v="2025 - 12"/>
    <m/>
    <d v="2025-12-31T00:00:00"/>
    <s v="25919777"/>
    <x v="0"/>
    <x v="263"/>
    <x v="252"/>
    <x v="20"/>
    <m/>
    <n v="2053.7399999999998"/>
    <n v="-2053.7399999999998"/>
  </r>
  <r>
    <s v="2025"/>
    <s v="12"/>
    <x v="11"/>
    <s v="2025 - 12"/>
    <m/>
    <d v="2025-11-25T00:00:00"/>
    <s v="25705069"/>
    <x v="4"/>
    <x v="334"/>
    <x v="55"/>
    <x v="124"/>
    <n v="252.25"/>
    <m/>
    <n v="252.25"/>
  </r>
  <r>
    <s v="2025"/>
    <s v="12"/>
    <x v="11"/>
    <s v="2025 - 12"/>
    <m/>
    <d v="2025-12-31T00:00:00"/>
    <s v="25920039"/>
    <x v="1"/>
    <x v="271"/>
    <x v="115"/>
    <x v="3"/>
    <n v="2130.41"/>
    <m/>
    <n v="2130.41"/>
  </r>
  <r>
    <s v="2025"/>
    <s v="12"/>
    <x v="11"/>
    <s v="2025 - 12"/>
    <m/>
    <d v="2025-12-12T00:00:00"/>
    <s v="25920268"/>
    <x v="1"/>
    <x v="309"/>
    <x v="167"/>
    <x v="74"/>
    <m/>
    <n v="2914.8"/>
    <n v="-2914.8"/>
  </r>
  <r>
    <s v="2025"/>
    <s v="12"/>
    <x v="11"/>
    <s v="2025 - 12"/>
    <m/>
    <d v="2025-12-12T00:00:00"/>
    <s v="25803626"/>
    <x v="0"/>
    <x v="2"/>
    <x v="32"/>
    <x v="112"/>
    <m/>
    <n v="2150"/>
    <n v="-2150"/>
  </r>
  <r>
    <s v="2025"/>
    <s v="12"/>
    <x v="11"/>
    <s v="2025 - 12"/>
    <m/>
    <d v="2025-12-31T00:00:00"/>
    <s v="25919246"/>
    <x v="1"/>
    <x v="263"/>
    <x v="0"/>
    <x v="0"/>
    <n v="1691.63"/>
    <m/>
    <n v="1691.63"/>
  </r>
  <r>
    <s v="2025"/>
    <s v="12"/>
    <x v="11"/>
    <s v="2025 - 12"/>
    <m/>
    <d v="2025-12-12T00:00:00"/>
    <s v="25920387"/>
    <x v="0"/>
    <x v="309"/>
    <x v="189"/>
    <x v="82"/>
    <n v="4164"/>
    <m/>
    <n v="4164"/>
  </r>
  <r>
    <s v="2025"/>
    <s v="12"/>
    <x v="11"/>
    <s v="2025 - 12"/>
    <m/>
    <d v="2025-12-12T00:00:00"/>
    <s v="25803821"/>
    <x v="0"/>
    <x v="2"/>
    <x v="202"/>
    <x v="11"/>
    <m/>
    <n v="2196.5100000000002"/>
    <n v="-2196.5100000000002"/>
  </r>
  <r>
    <s v="2025"/>
    <s v="12"/>
    <x v="11"/>
    <s v="2025 - 12"/>
    <m/>
    <d v="2025-12-12T00:00:00"/>
    <s v="25920350"/>
    <x v="0"/>
    <x v="309"/>
    <x v="65"/>
    <x v="105"/>
    <n v="2850"/>
    <m/>
    <n v="2850"/>
  </r>
  <r>
    <s v="2025"/>
    <s v="12"/>
    <x v="11"/>
    <s v="2025 - 12"/>
    <m/>
    <d v="2025-12-12T00:00:00"/>
    <s v="25803619"/>
    <x v="0"/>
    <x v="2"/>
    <x v="141"/>
    <x v="115"/>
    <m/>
    <n v="2200"/>
    <n v="-2200"/>
  </r>
  <r>
    <s v="2025"/>
    <s v="12"/>
    <x v="11"/>
    <s v="2025 - 12"/>
    <m/>
    <d v="2025-12-31T00:00:00"/>
    <s v="25919877"/>
    <x v="1"/>
    <x v="263"/>
    <x v="202"/>
    <x v="11"/>
    <n v="2196.5100000000002"/>
    <m/>
    <n v="2196.5100000000002"/>
  </r>
  <r>
    <s v="2025"/>
    <s v="12"/>
    <x v="11"/>
    <s v="2025 - 12"/>
    <m/>
    <d v="2025-12-12T00:00:00"/>
    <s v="25803613"/>
    <x v="0"/>
    <x v="331"/>
    <x v="271"/>
    <x v="3"/>
    <m/>
    <n v="2350"/>
    <n v="-2350"/>
  </r>
  <r>
    <s v="2025"/>
    <s v="12"/>
    <x v="11"/>
    <s v="2025 - 12"/>
    <m/>
    <d v="2025-12-12T00:00:00"/>
    <s v="25920313"/>
    <x v="1"/>
    <x v="309"/>
    <x v="166"/>
    <x v="0"/>
    <m/>
    <n v="1700"/>
    <n v="-1700"/>
  </r>
  <r>
    <s v="2025"/>
    <s v="12"/>
    <x v="11"/>
    <s v="2025 - 12"/>
    <m/>
    <d v="2025-12-31T00:00:00"/>
    <s v="25919597"/>
    <x v="1"/>
    <x v="263"/>
    <x v="49"/>
    <x v="31"/>
    <n v="3747.6"/>
    <m/>
    <n v="3747.6"/>
  </r>
  <r>
    <s v="2025"/>
    <s v="12"/>
    <x v="11"/>
    <s v="2025 - 12"/>
    <m/>
    <d v="2025-12-31T00:00:00"/>
    <s v="25919587"/>
    <x v="1"/>
    <x v="263"/>
    <x v="93"/>
    <x v="5"/>
    <n v="2732.63"/>
    <m/>
    <n v="2732.63"/>
  </r>
  <r>
    <s v="2025"/>
    <s v="12"/>
    <x v="11"/>
    <s v="2025 - 12"/>
    <m/>
    <d v="2025-12-31T00:00:00"/>
    <s v="25705029"/>
    <x v="17"/>
    <x v="312"/>
    <x v="218"/>
    <x v="124"/>
    <n v="333.03"/>
    <m/>
    <n v="333.03"/>
  </r>
  <r>
    <s v="2025"/>
    <s v="12"/>
    <x v="11"/>
    <s v="2025 - 12"/>
    <m/>
    <d v="2025-12-12T00:00:00"/>
    <s v="25920098"/>
    <x v="1"/>
    <x v="309"/>
    <x v="57"/>
    <x v="50"/>
    <m/>
    <n v="1829.53"/>
    <n v="-1829.53"/>
  </r>
  <r>
    <s v="2025"/>
    <s v="12"/>
    <x v="11"/>
    <s v="2025 - 12"/>
    <m/>
    <d v="2025-12-12T00:00:00"/>
    <s v="25920305"/>
    <x v="1"/>
    <x v="309"/>
    <x v="265"/>
    <x v="41"/>
    <m/>
    <n v="2250"/>
    <n v="-2250"/>
  </r>
  <r>
    <s v="2025"/>
    <s v="12"/>
    <x v="11"/>
    <s v="2025 - 12"/>
    <m/>
    <d v="2025-12-31T00:00:00"/>
    <s v="25919456"/>
    <x v="1"/>
    <x v="263"/>
    <x v="149"/>
    <x v="3"/>
    <n v="3275"/>
    <m/>
    <n v="3275"/>
  </r>
  <r>
    <s v="2025"/>
    <s v="12"/>
    <x v="11"/>
    <s v="2025 - 12"/>
    <m/>
    <d v="2025-12-12T00:00:00"/>
    <s v="25803618"/>
    <x v="0"/>
    <x v="2"/>
    <x v="87"/>
    <x v="15"/>
    <m/>
    <n v="3613.26"/>
    <n v="-3613.26"/>
  </r>
  <r>
    <s v="2025"/>
    <s v="12"/>
    <x v="11"/>
    <s v="2025 - 12"/>
    <m/>
    <d v="2025-12-12T00:00:00"/>
    <s v="25920119"/>
    <x v="1"/>
    <x v="309"/>
    <x v="79"/>
    <x v="0"/>
    <m/>
    <n v="1677.89"/>
    <n v="-1677.89"/>
  </r>
  <r>
    <s v="2025"/>
    <s v="12"/>
    <x v="11"/>
    <s v="2025 - 12"/>
    <m/>
    <d v="2025-12-12T00:00:00"/>
    <s v="25803654"/>
    <x v="0"/>
    <x v="2"/>
    <x v="253"/>
    <x v="0"/>
    <m/>
    <n v="4850"/>
    <n v="-4850"/>
  </r>
  <r>
    <s v="2025"/>
    <s v="12"/>
    <x v="11"/>
    <s v="2025 - 12"/>
    <m/>
    <d v="2025-12-31T00:00:00"/>
    <s v="25919833"/>
    <x v="1"/>
    <x v="263"/>
    <x v="8"/>
    <x v="6"/>
    <n v="2234.29"/>
    <m/>
    <n v="2234.29"/>
  </r>
  <r>
    <s v="2025"/>
    <s v="12"/>
    <x v="11"/>
    <s v="2025 - 12"/>
    <m/>
    <d v="2025-12-31T00:00:00"/>
    <s v="25919627"/>
    <x v="1"/>
    <x v="263"/>
    <x v="69"/>
    <x v="43"/>
    <n v="1552.29"/>
    <m/>
    <n v="1552.29"/>
  </r>
  <r>
    <s v="2025"/>
    <s v="12"/>
    <x v="11"/>
    <s v="2025 - 12"/>
    <m/>
    <d v="2025-12-31T00:00:00"/>
    <s v="25919887"/>
    <x v="1"/>
    <x v="263"/>
    <x v="130"/>
    <x v="60"/>
    <n v="5361.15"/>
    <m/>
    <n v="5361.15"/>
  </r>
  <r>
    <s v="2025"/>
    <s v="12"/>
    <x v="11"/>
    <s v="2025 - 12"/>
    <m/>
    <d v="2025-12-31T00:00:00"/>
    <s v="25919428"/>
    <x v="1"/>
    <x v="263"/>
    <x v="148"/>
    <x v="136"/>
    <n v="2275"/>
    <m/>
    <n v="2275"/>
  </r>
  <r>
    <s v="2025"/>
    <s v="12"/>
    <x v="11"/>
    <s v="2025 - 12"/>
    <m/>
    <d v="2025-12-31T00:00:00"/>
    <s v="25919793"/>
    <x v="1"/>
    <x v="263"/>
    <x v="177"/>
    <x v="9"/>
    <n v="2498.4"/>
    <m/>
    <n v="2498.4"/>
  </r>
  <r>
    <s v="2025"/>
    <s v="12"/>
    <x v="11"/>
    <s v="2025 - 12"/>
    <m/>
    <d v="2025-12-31T00:00:00"/>
    <s v="25919292"/>
    <x v="0"/>
    <x v="263"/>
    <x v="137"/>
    <x v="0"/>
    <m/>
    <n v="1952.46"/>
    <n v="-1952.46"/>
  </r>
  <r>
    <s v="2025"/>
    <s v="12"/>
    <x v="11"/>
    <s v="2025 - 12"/>
    <m/>
    <d v="2025-12-12T00:00:00"/>
    <s v="25920325"/>
    <x v="0"/>
    <x v="309"/>
    <x v="159"/>
    <x v="4"/>
    <n v="1750"/>
    <m/>
    <n v="1750"/>
  </r>
  <r>
    <s v="2025"/>
    <s v="12"/>
    <x v="11"/>
    <s v="2025 - 12"/>
    <m/>
    <d v="2025-12-12T00:00:00"/>
    <s v="25920131"/>
    <x v="0"/>
    <x v="309"/>
    <x v="205"/>
    <x v="33"/>
    <n v="2046.42"/>
    <m/>
    <n v="2046.42"/>
  </r>
  <r>
    <s v="2025"/>
    <s v="12"/>
    <x v="11"/>
    <s v="2025 - 12"/>
    <m/>
    <d v="2025-12-31T00:00:00"/>
    <s v="25919631"/>
    <x v="1"/>
    <x v="263"/>
    <x v="101"/>
    <x v="4"/>
    <n v="2498.54"/>
    <m/>
    <n v="2498.54"/>
  </r>
  <r>
    <s v="2025"/>
    <s v="12"/>
    <x v="11"/>
    <s v="2025 - 12"/>
    <m/>
    <d v="2025-12-12T00:00:00"/>
    <s v="25920102"/>
    <x v="0"/>
    <x v="309"/>
    <x v="40"/>
    <x v="23"/>
    <n v="2779.47"/>
    <m/>
    <n v="2779.47"/>
  </r>
  <r>
    <s v="2025"/>
    <s v="12"/>
    <x v="11"/>
    <s v="2025 - 12"/>
    <m/>
    <d v="2025-12-12T00:00:00"/>
    <s v="25920136"/>
    <x v="1"/>
    <x v="309"/>
    <x v="28"/>
    <x v="35"/>
    <m/>
    <n v="2750"/>
    <n v="-2750"/>
  </r>
  <r>
    <s v="2025"/>
    <s v="12"/>
    <x v="11"/>
    <s v="2025 - 12"/>
    <m/>
    <d v="2025-12-12T00:00:00"/>
    <s v="25920124"/>
    <x v="0"/>
    <x v="309"/>
    <x v="173"/>
    <x v="6"/>
    <n v="1991.92"/>
    <m/>
    <n v="1991.92"/>
  </r>
  <r>
    <s v="2025"/>
    <s v="12"/>
    <x v="11"/>
    <s v="2025 - 12"/>
    <m/>
    <d v="2025-12-31T00:00:00"/>
    <s v="25919356"/>
    <x v="1"/>
    <x v="263"/>
    <x v="77"/>
    <x v="22"/>
    <n v="4372.2"/>
    <m/>
    <n v="4372.2"/>
  </r>
  <r>
    <s v="2025"/>
    <s v="12"/>
    <x v="11"/>
    <s v="2025 - 12"/>
    <m/>
    <d v="2025-12-01T00:00:00"/>
    <s v="25705062"/>
    <x v="4"/>
    <x v="333"/>
    <x v="55"/>
    <x v="124"/>
    <n v="259.77999999999997"/>
    <m/>
    <n v="259.77999999999997"/>
  </r>
  <r>
    <s v="2025"/>
    <s v="12"/>
    <x v="11"/>
    <s v="2025 - 12"/>
    <m/>
    <d v="2025-12-31T00:00:00"/>
    <s v="25919617"/>
    <x v="0"/>
    <x v="263"/>
    <x v="101"/>
    <x v="4"/>
    <m/>
    <n v="2909.6"/>
    <n v="-2909.6"/>
  </r>
  <r>
    <s v="2025"/>
    <s v="12"/>
    <x v="11"/>
    <s v="2025 - 12"/>
    <m/>
    <d v="2025-12-12T00:00:00"/>
    <s v="25920373"/>
    <x v="1"/>
    <x v="309"/>
    <x v="168"/>
    <x v="54"/>
    <m/>
    <n v="5710.93"/>
    <n v="-5710.93"/>
  </r>
  <r>
    <s v="2025"/>
    <s v="12"/>
    <x v="11"/>
    <s v="2025 - 12"/>
    <m/>
    <d v="2025-12-12T00:00:00"/>
    <s v="25803685"/>
    <x v="0"/>
    <x v="2"/>
    <x v="138"/>
    <x v="28"/>
    <m/>
    <n v="2602.5"/>
    <n v="-2602.5"/>
  </r>
  <r>
    <s v="2025"/>
    <s v="12"/>
    <x v="11"/>
    <s v="2025 - 12"/>
    <m/>
    <d v="2025-12-31T00:00:00"/>
    <s v="25919494"/>
    <x v="1"/>
    <x v="263"/>
    <x v="18"/>
    <x v="0"/>
    <n v="1708.41"/>
    <m/>
    <n v="1708.41"/>
  </r>
  <r>
    <s v="2025"/>
    <s v="12"/>
    <x v="11"/>
    <s v="2025 - 12"/>
    <m/>
    <d v="2025-12-31T00:00:00"/>
    <s v="25200287"/>
    <x v="3"/>
    <x v="325"/>
    <x v="55"/>
    <x v="149"/>
    <n v="11526.66"/>
    <m/>
    <n v="11526.66"/>
  </r>
  <r>
    <s v="2025"/>
    <s v="12"/>
    <x v="11"/>
    <s v="2025 - 12"/>
    <m/>
    <d v="2025-11-25T00:00:00"/>
    <s v="25705065"/>
    <x v="3"/>
    <x v="311"/>
    <x v="55"/>
    <x v="124"/>
    <m/>
    <n v="2992.73"/>
    <n v="-2992.73"/>
  </r>
  <r>
    <s v="2025"/>
    <s v="12"/>
    <x v="11"/>
    <s v="2025 - 12"/>
    <m/>
    <d v="2025-12-12T00:00:00"/>
    <s v="25803717"/>
    <x v="0"/>
    <x v="2"/>
    <x v="226"/>
    <x v="105"/>
    <m/>
    <n v="2400"/>
    <n v="-2400"/>
  </r>
  <r>
    <s v="2025"/>
    <s v="12"/>
    <x v="11"/>
    <s v="2025 - 12"/>
    <m/>
    <d v="2025-12-31T00:00:00"/>
    <s v="25919609"/>
    <x v="0"/>
    <x v="263"/>
    <x v="101"/>
    <x v="24"/>
    <m/>
    <n v="2737.83"/>
    <n v="-2737.83"/>
  </r>
  <r>
    <s v="2025"/>
    <s v="12"/>
    <x v="11"/>
    <s v="2025 - 12"/>
    <m/>
    <d v="2025-12-31T00:00:00"/>
    <s v="25919516"/>
    <x v="1"/>
    <x v="263"/>
    <x v="45"/>
    <x v="28"/>
    <n v="3409.28"/>
    <m/>
    <n v="3409.28"/>
  </r>
  <r>
    <s v="2025"/>
    <s v="12"/>
    <x v="11"/>
    <s v="2025 - 12"/>
    <m/>
    <d v="2025-12-31T00:00:00"/>
    <s v="25920045"/>
    <x v="1"/>
    <x v="265"/>
    <x v="271"/>
    <x v="3"/>
    <n v="1545.21"/>
    <m/>
    <n v="1545.21"/>
  </r>
  <r>
    <s v="2025"/>
    <s v="12"/>
    <x v="11"/>
    <s v="2025 - 12"/>
    <m/>
    <d v="2025-12-31T00:00:00"/>
    <s v="25919749"/>
    <x v="1"/>
    <x v="263"/>
    <x v="183"/>
    <x v="17"/>
    <n v="1436.58"/>
    <m/>
    <n v="1436.58"/>
  </r>
  <r>
    <s v="2025"/>
    <s v="12"/>
    <x v="11"/>
    <s v="2025 - 12"/>
    <m/>
    <d v="2025-12-18T00:00:00"/>
    <s v="25705243"/>
    <x v="2"/>
    <x v="336"/>
    <x v="281"/>
    <x v="103"/>
    <n v="2513.0300000000002"/>
    <m/>
    <n v="2513.0300000000002"/>
  </r>
  <r>
    <s v="2025"/>
    <s v="12"/>
    <x v="11"/>
    <s v="2025 - 12"/>
    <m/>
    <d v="2025-12-31T00:00:00"/>
    <s v="25919829"/>
    <x v="0"/>
    <x v="263"/>
    <x v="128"/>
    <x v="60"/>
    <m/>
    <n v="3123"/>
    <n v="-3123"/>
  </r>
  <r>
    <s v="2025"/>
    <s v="12"/>
    <x v="11"/>
    <s v="2025 - 12"/>
    <m/>
    <d v="2025-12-31T00:00:00"/>
    <s v="25919715"/>
    <x v="0"/>
    <x v="263"/>
    <x v="29"/>
    <x v="9"/>
    <m/>
    <n v="3075.11"/>
    <n v="-3075.11"/>
  </r>
  <r>
    <s v="2025"/>
    <s v="12"/>
    <x v="11"/>
    <s v="2025 - 12"/>
    <m/>
    <d v="2025-12-31T00:00:00"/>
    <s v="25919713"/>
    <x v="0"/>
    <x v="263"/>
    <x v="99"/>
    <x v="101"/>
    <m/>
    <n v="2300"/>
    <n v="-2300"/>
  </r>
  <r>
    <s v="2025"/>
    <s v="12"/>
    <x v="11"/>
    <s v="2025 - 12"/>
    <m/>
    <d v="2025-12-12T00:00:00"/>
    <s v="25920238"/>
    <x v="0"/>
    <x v="309"/>
    <x v="226"/>
    <x v="105"/>
    <n v="2400"/>
    <m/>
    <n v="2400"/>
  </r>
  <r>
    <s v="2025"/>
    <s v="12"/>
    <x v="11"/>
    <s v="2025 - 12"/>
    <m/>
    <d v="2025-12-12T00:00:00"/>
    <s v="25920406"/>
    <x v="1"/>
    <x v="309"/>
    <x v="235"/>
    <x v="0"/>
    <m/>
    <n v="1560"/>
    <n v="-1560"/>
  </r>
  <r>
    <s v="2025"/>
    <s v="12"/>
    <x v="11"/>
    <s v="2025 - 12"/>
    <m/>
    <d v="2025-12-12T00:00:00"/>
    <s v="25920122"/>
    <x v="1"/>
    <x v="309"/>
    <x v="95"/>
    <x v="0"/>
    <m/>
    <n v="2165.2600000000002"/>
    <n v="-2165.2600000000002"/>
  </r>
  <r>
    <s v="2025"/>
    <s v="12"/>
    <x v="11"/>
    <s v="2025 - 12"/>
    <m/>
    <d v="2025-12-12T00:00:00"/>
    <s v="25803697"/>
    <x v="0"/>
    <x v="2"/>
    <x v="12"/>
    <x v="3"/>
    <m/>
    <n v="3275"/>
    <n v="-3275"/>
  </r>
  <r>
    <s v="2025"/>
    <s v="12"/>
    <x v="11"/>
    <s v="2025 - 12"/>
    <m/>
    <d v="2025-12-12T00:00:00"/>
    <s v="25920138"/>
    <x v="0"/>
    <x v="309"/>
    <x v="82"/>
    <x v="140"/>
    <n v="3300"/>
    <m/>
    <n v="3300"/>
  </r>
  <r>
    <s v="2025"/>
    <s v="12"/>
    <x v="11"/>
    <s v="2025 - 12"/>
    <m/>
    <d v="2025-12-31T00:00:00"/>
    <s v="25919563"/>
    <x v="0"/>
    <x v="263"/>
    <x v="188"/>
    <x v="1"/>
    <m/>
    <n v="2853.27"/>
    <n v="-2853.27"/>
  </r>
  <r>
    <s v="2025"/>
    <s v="12"/>
    <x v="11"/>
    <s v="2025 - 12"/>
    <m/>
    <d v="2025-12-31T00:00:00"/>
    <s v="25919500"/>
    <x v="1"/>
    <x v="263"/>
    <x v="210"/>
    <x v="0"/>
    <n v="2491.65"/>
    <m/>
    <n v="2491.65"/>
  </r>
  <r>
    <s v="2025"/>
    <s v="12"/>
    <x v="11"/>
    <s v="2025 - 12"/>
    <m/>
    <d v="2025-12-12T00:00:00"/>
    <s v="25920102"/>
    <x v="1"/>
    <x v="309"/>
    <x v="40"/>
    <x v="23"/>
    <m/>
    <n v="2779.47"/>
    <n v="-2779.47"/>
  </r>
  <r>
    <s v="2025"/>
    <s v="12"/>
    <x v="11"/>
    <s v="2025 - 12"/>
    <m/>
    <d v="2025-12-12T00:00:00"/>
    <s v="25920378"/>
    <x v="0"/>
    <x v="309"/>
    <x v="124"/>
    <x v="147"/>
    <n v="3500"/>
    <m/>
    <n v="3500"/>
  </r>
  <r>
    <s v="2025"/>
    <s v="12"/>
    <x v="11"/>
    <s v="2025 - 12"/>
    <m/>
    <d v="2025-12-31T00:00:00"/>
    <s v="25919172"/>
    <x v="1"/>
    <x v="263"/>
    <x v="273"/>
    <x v="41"/>
    <n v="2350"/>
    <m/>
    <n v="2350"/>
  </r>
  <r>
    <s v="2025"/>
    <s v="12"/>
    <x v="11"/>
    <s v="2025 - 12"/>
    <m/>
    <d v="2025-12-31T00:00:00"/>
    <s v="25919356"/>
    <x v="0"/>
    <x v="263"/>
    <x v="77"/>
    <x v="22"/>
    <m/>
    <n v="4372.2"/>
    <n v="-4372.2"/>
  </r>
  <r>
    <s v="2025"/>
    <s v="12"/>
    <x v="11"/>
    <s v="2025 - 12"/>
    <m/>
    <d v="2025-12-12T00:00:00"/>
    <s v="25920355"/>
    <x v="1"/>
    <x v="309"/>
    <x v="180"/>
    <x v="0"/>
    <m/>
    <n v="1734.98"/>
    <n v="-1734.98"/>
  </r>
  <r>
    <s v="2025"/>
    <s v="12"/>
    <x v="11"/>
    <s v="2025 - 12"/>
    <m/>
    <d v="2025-12-12T00:00:00"/>
    <s v="25920101"/>
    <x v="0"/>
    <x v="309"/>
    <x v="238"/>
    <x v="0"/>
    <n v="1623.96"/>
    <m/>
    <n v="1623.96"/>
  </r>
  <r>
    <s v="2025"/>
    <s v="12"/>
    <x v="11"/>
    <s v="2025 - 12"/>
    <m/>
    <d v="2025-12-31T00:00:00"/>
    <s v="25919270"/>
    <x v="0"/>
    <x v="263"/>
    <x v="219"/>
    <x v="119"/>
    <m/>
    <n v="1900"/>
    <n v="-1900"/>
  </r>
  <r>
    <s v="2025"/>
    <s v="12"/>
    <x v="11"/>
    <s v="2025 - 12"/>
    <m/>
    <d v="2025-12-31T00:00:00"/>
    <s v="25919374"/>
    <x v="0"/>
    <x v="263"/>
    <x v="172"/>
    <x v="6"/>
    <m/>
    <n v="2464.4699999999998"/>
    <n v="-2464.4699999999998"/>
  </r>
  <r>
    <s v="2025"/>
    <s v="12"/>
    <x v="11"/>
    <s v="2025 - 12"/>
    <m/>
    <d v="2025-12-31T00:00:00"/>
    <s v="25919352"/>
    <x v="1"/>
    <x v="263"/>
    <x v="232"/>
    <x v="0"/>
    <n v="3643.5"/>
    <m/>
    <n v="3643.5"/>
  </r>
  <r>
    <s v="2025"/>
    <s v="12"/>
    <x v="11"/>
    <s v="2025 - 12"/>
    <m/>
    <d v="2025-12-31T00:00:00"/>
    <s v="25920017"/>
    <x v="0"/>
    <x v="263"/>
    <x v="123"/>
    <x v="58"/>
    <n v="2855.46"/>
    <m/>
    <n v="2855.46"/>
  </r>
  <r>
    <s v="2025"/>
    <s v="12"/>
    <x v="11"/>
    <s v="2025 - 12"/>
    <m/>
    <d v="2025-12-12T00:00:00"/>
    <s v="25920223"/>
    <x v="1"/>
    <x v="309"/>
    <x v="143"/>
    <x v="7"/>
    <m/>
    <n v="3250"/>
    <n v="-3250"/>
  </r>
  <r>
    <s v="2025"/>
    <s v="12"/>
    <x v="11"/>
    <s v="2025 - 12"/>
    <m/>
    <d v="2025-12-12T00:00:00"/>
    <s v="25920138"/>
    <x v="1"/>
    <x v="309"/>
    <x v="82"/>
    <x v="140"/>
    <m/>
    <n v="3300"/>
    <n v="-3300"/>
  </r>
  <r>
    <s v="2025"/>
    <s v="12"/>
    <x v="11"/>
    <s v="2025 - 12"/>
    <m/>
    <d v="2025-12-31T00:00:00"/>
    <s v="25919398"/>
    <x v="0"/>
    <x v="263"/>
    <x v="203"/>
    <x v="64"/>
    <m/>
    <n v="2375"/>
    <n v="-2375"/>
  </r>
  <r>
    <s v="2025"/>
    <s v="12"/>
    <x v="11"/>
    <s v="2025 - 12"/>
    <m/>
    <d v="2025-12-12T00:00:00"/>
    <s v="25803811"/>
    <x v="0"/>
    <x v="2"/>
    <x v="234"/>
    <x v="0"/>
    <m/>
    <n v="1560"/>
    <n v="-1560"/>
  </r>
  <r>
    <s v="2025"/>
    <s v="12"/>
    <x v="11"/>
    <s v="2025 - 12"/>
    <m/>
    <d v="2025-12-12T00:00:00"/>
    <s v="25803798"/>
    <x v="0"/>
    <x v="2"/>
    <x v="24"/>
    <x v="123"/>
    <m/>
    <n v="2300"/>
    <n v="-2300"/>
  </r>
  <r>
    <s v="2025"/>
    <s v="12"/>
    <x v="11"/>
    <s v="2025 - 12"/>
    <m/>
    <d v="2025-12-31T00:00:00"/>
    <s v="25919663"/>
    <x v="0"/>
    <x v="263"/>
    <x v="94"/>
    <x v="22"/>
    <m/>
    <n v="2169.06"/>
    <n v="-2169.06"/>
  </r>
  <r>
    <s v="2025"/>
    <s v="12"/>
    <x v="11"/>
    <s v="2025 - 12"/>
    <m/>
    <d v="2025-12-12T00:00:00"/>
    <s v="25920428"/>
    <x v="0"/>
    <x v="309"/>
    <x v="118"/>
    <x v="18"/>
    <n v="3157.68"/>
    <m/>
    <n v="3157.68"/>
  </r>
  <r>
    <s v="2025"/>
    <s v="12"/>
    <x v="11"/>
    <s v="2025 - 12"/>
    <m/>
    <d v="2025-12-31T00:00:00"/>
    <s v="25919775"/>
    <x v="0"/>
    <x v="263"/>
    <x v="168"/>
    <x v="54"/>
    <m/>
    <n v="5710.93"/>
    <n v="-5710.93"/>
  </r>
  <r>
    <s v="2025"/>
    <s v="12"/>
    <x v="11"/>
    <s v="2025 - 12"/>
    <m/>
    <d v="2025-12-12T00:00:00"/>
    <s v="25920216"/>
    <x v="1"/>
    <x v="309"/>
    <x v="149"/>
    <x v="3"/>
    <m/>
    <n v="3275"/>
    <n v="-3275"/>
  </r>
  <r>
    <s v="2025"/>
    <s v="12"/>
    <x v="11"/>
    <s v="2025 - 12"/>
    <m/>
    <d v="2025-12-12T00:00:00"/>
    <s v="25920139"/>
    <x v="1"/>
    <x v="309"/>
    <x v="122"/>
    <x v="45"/>
    <m/>
    <n v="6140.29"/>
    <n v="-6140.29"/>
  </r>
  <r>
    <s v="2025"/>
    <s v="12"/>
    <x v="11"/>
    <s v="2025 - 12"/>
    <m/>
    <d v="2025-12-31T00:00:00"/>
    <s v="25919823"/>
    <x v="0"/>
    <x v="263"/>
    <x v="3"/>
    <x v="2"/>
    <m/>
    <n v="2316.23"/>
    <n v="-2316.23"/>
  </r>
  <r>
    <s v="2025"/>
    <s v="12"/>
    <x v="11"/>
    <s v="2025 - 12"/>
    <m/>
    <d v="2025-12-12T00:00:00"/>
    <s v="25803664"/>
    <x v="0"/>
    <x v="2"/>
    <x v="122"/>
    <x v="45"/>
    <m/>
    <n v="6140.29"/>
    <n v="-6140.29"/>
  </r>
  <r>
    <s v="2025"/>
    <s v="12"/>
    <x v="11"/>
    <s v="2025 - 12"/>
    <m/>
    <d v="2025-12-12T00:00:00"/>
    <s v="25920099"/>
    <x v="0"/>
    <x v="309"/>
    <x v="80"/>
    <x v="22"/>
    <n v="2471.0700000000002"/>
    <m/>
    <n v="2471.0700000000002"/>
  </r>
  <r>
    <s v="2025"/>
    <s v="12"/>
    <x v="11"/>
    <s v="2025 - 12"/>
    <m/>
    <d v="2025-12-12T00:00:00"/>
    <s v="25803808"/>
    <x v="0"/>
    <x v="2"/>
    <x v="160"/>
    <x v="0"/>
    <m/>
    <n v="1830.43"/>
    <n v="-1830.43"/>
  </r>
  <r>
    <s v="2025"/>
    <s v="12"/>
    <x v="11"/>
    <s v="2025 - 12"/>
    <m/>
    <d v="2025-12-12T00:00:00"/>
    <s v="25920328"/>
    <x v="0"/>
    <x v="309"/>
    <x v="91"/>
    <x v="50"/>
    <n v="1829.53"/>
    <m/>
    <n v="1829.53"/>
  </r>
  <r>
    <s v="2025"/>
    <s v="12"/>
    <x v="11"/>
    <s v="2025 - 12"/>
    <m/>
    <d v="2025-12-31T00:00:00"/>
    <s v="25919330"/>
    <x v="1"/>
    <x v="263"/>
    <x v="1"/>
    <x v="1"/>
    <n v="4755.4399999999996"/>
    <m/>
    <n v="4755.4399999999996"/>
  </r>
  <r>
    <s v="2025"/>
    <s v="12"/>
    <x v="11"/>
    <s v="2025 - 12"/>
    <m/>
    <d v="2025-12-12T00:00:00"/>
    <s v="25920098"/>
    <x v="0"/>
    <x v="309"/>
    <x v="57"/>
    <x v="50"/>
    <n v="1829.53"/>
    <m/>
    <n v="1829.53"/>
  </r>
  <r>
    <s v="2025"/>
    <s v="12"/>
    <x v="11"/>
    <s v="2025 - 12"/>
    <m/>
    <d v="2025-12-12T00:00:00"/>
    <s v="25803777"/>
    <x v="0"/>
    <x v="2"/>
    <x v="65"/>
    <x v="105"/>
    <m/>
    <n v="2850"/>
    <n v="-2850"/>
  </r>
  <r>
    <s v="2025"/>
    <s v="12"/>
    <x v="11"/>
    <s v="2025 - 12"/>
    <m/>
    <d v="2025-12-31T00:00:00"/>
    <s v="25919536"/>
    <x v="0"/>
    <x v="263"/>
    <x v="211"/>
    <x v="0"/>
    <m/>
    <n v="4750"/>
    <n v="-4750"/>
  </r>
  <r>
    <s v="2025"/>
    <s v="12"/>
    <x v="11"/>
    <s v="2025 - 12"/>
    <m/>
    <d v="2025-12-12T00:00:00"/>
    <s v="25920269"/>
    <x v="0"/>
    <x v="309"/>
    <x v="9"/>
    <x v="7"/>
    <n v="3643.5"/>
    <m/>
    <n v="3643.5"/>
  </r>
  <r>
    <s v="2025"/>
    <s v="12"/>
    <x v="11"/>
    <s v="2025 - 12"/>
    <m/>
    <d v="2025-12-31T00:00:00"/>
    <s v="25919681"/>
    <x v="0"/>
    <x v="263"/>
    <x v="217"/>
    <x v="0"/>
    <m/>
    <n v="2900"/>
    <n v="-2900"/>
  </r>
  <r>
    <s v="2025"/>
    <s v="12"/>
    <x v="11"/>
    <s v="2025 - 12"/>
    <m/>
    <d v="2025-12-12T00:00:00"/>
    <s v="25920208"/>
    <x v="1"/>
    <x v="309"/>
    <x v="129"/>
    <x v="3"/>
    <m/>
    <n v="3275"/>
    <n v="-3275"/>
  </r>
  <r>
    <s v="2025"/>
    <s v="12"/>
    <x v="11"/>
    <s v="2025 - 12"/>
    <m/>
    <d v="2025-12-31T00:00:00"/>
    <s v="25919284"/>
    <x v="0"/>
    <x v="263"/>
    <x v="79"/>
    <x v="0"/>
    <m/>
    <n v="1677.89"/>
    <n v="-1677.89"/>
  </r>
  <r>
    <s v="2025"/>
    <s v="12"/>
    <x v="11"/>
    <s v="2025 - 12"/>
    <m/>
    <d v="2025-12-12T00:00:00"/>
    <s v="25920400"/>
    <x v="1"/>
    <x v="309"/>
    <x v="16"/>
    <x v="5"/>
    <m/>
    <n v="2150"/>
    <n v="-2150"/>
  </r>
  <r>
    <s v="2025"/>
    <s v="12"/>
    <x v="11"/>
    <s v="2025 - 12"/>
    <m/>
    <d v="2025-12-12T00:00:00"/>
    <s v="25920131"/>
    <x v="1"/>
    <x v="309"/>
    <x v="205"/>
    <x v="33"/>
    <m/>
    <n v="2046.42"/>
    <n v="-2046.42"/>
  </r>
  <r>
    <s v="2025"/>
    <s v="12"/>
    <x v="11"/>
    <s v="2025 - 12"/>
    <m/>
    <d v="2025-12-12T00:00:00"/>
    <s v="25803787"/>
    <x v="0"/>
    <x v="2"/>
    <x v="215"/>
    <x v="0"/>
    <m/>
    <n v="2750"/>
    <n v="-2750"/>
  </r>
  <r>
    <s v="2025"/>
    <s v="12"/>
    <x v="11"/>
    <s v="2025 - 12"/>
    <m/>
    <d v="2025-12-12T00:00:00"/>
    <s v="25920375"/>
    <x v="1"/>
    <x v="309"/>
    <x v="252"/>
    <x v="20"/>
    <m/>
    <n v="2053.7399999999998"/>
    <n v="-2053.7399999999998"/>
  </r>
  <r>
    <s v="2025"/>
    <s v="12"/>
    <x v="11"/>
    <s v="2025 - 12"/>
    <m/>
    <d v="2025-12-31T00:00:00"/>
    <s v="25919581"/>
    <x v="1"/>
    <x v="263"/>
    <x v="157"/>
    <x v="80"/>
    <n v="3300"/>
    <m/>
    <n v="3300"/>
  </r>
  <r>
    <s v="2025"/>
    <s v="12"/>
    <x v="11"/>
    <s v="2025 - 12"/>
    <m/>
    <d v="2025-12-12T00:00:00"/>
    <s v="25920376"/>
    <x v="0"/>
    <x v="309"/>
    <x v="98"/>
    <x v="20"/>
    <n v="4620.91"/>
    <m/>
    <n v="4620.91"/>
  </r>
  <r>
    <s v="2025"/>
    <s v="12"/>
    <x v="11"/>
    <s v="2025 - 12"/>
    <m/>
    <d v="2025-12-31T00:00:00"/>
    <s v="25919344"/>
    <x v="0"/>
    <x v="263"/>
    <x v="127"/>
    <x v="18"/>
    <m/>
    <n v="3239.85"/>
    <n v="-3239.85"/>
  </r>
  <r>
    <s v="2025"/>
    <s v="12"/>
    <x v="11"/>
    <s v="2025 - 12"/>
    <m/>
    <d v="2025-12-12T00:00:00"/>
    <s v="25803756"/>
    <x v="0"/>
    <x v="2"/>
    <x v="166"/>
    <x v="0"/>
    <m/>
    <n v="1700"/>
    <n v="-1700"/>
  </r>
  <r>
    <s v="2025"/>
    <s v="12"/>
    <x v="11"/>
    <s v="2025 - 12"/>
    <m/>
    <d v="2025-12-31T00:00:00"/>
    <s v="25919657"/>
    <x v="0"/>
    <x v="263"/>
    <x v="88"/>
    <x v="18"/>
    <m/>
    <n v="1738.9"/>
    <n v="-1738.9"/>
  </r>
  <r>
    <s v="2025"/>
    <s v="12"/>
    <x v="11"/>
    <s v="2025 - 12"/>
    <m/>
    <d v="2025-12-31T00:00:00"/>
    <s v="25919757"/>
    <x v="0"/>
    <x v="263"/>
    <x v="215"/>
    <x v="0"/>
    <m/>
    <n v="2750"/>
    <n v="-2750"/>
  </r>
  <r>
    <s v="2025"/>
    <s v="12"/>
    <x v="11"/>
    <s v="2025 - 12"/>
    <m/>
    <d v="2025-12-12T00:00:00"/>
    <s v="25920421"/>
    <x v="1"/>
    <x v="309"/>
    <x v="202"/>
    <x v="11"/>
    <m/>
    <n v="2196.5100000000002"/>
    <n v="-2196.5100000000002"/>
  </r>
  <r>
    <s v="2025"/>
    <s v="12"/>
    <x v="11"/>
    <s v="2025 - 12"/>
    <m/>
    <d v="2025-12-31T00:00:00"/>
    <s v="25919440"/>
    <x v="0"/>
    <x v="263"/>
    <x v="129"/>
    <x v="3"/>
    <m/>
    <n v="3275"/>
    <n v="-3275"/>
  </r>
  <r>
    <s v="2025"/>
    <s v="12"/>
    <x v="11"/>
    <s v="2025 - 12"/>
    <m/>
    <d v="2025-12-31T00:00:00"/>
    <s v="25919891"/>
    <x v="1"/>
    <x v="263"/>
    <x v="125"/>
    <x v="65"/>
    <n v="2750"/>
    <m/>
    <n v="2750"/>
  </r>
  <r>
    <s v="2025"/>
    <s v="12"/>
    <x v="11"/>
    <s v="2025 - 12"/>
    <m/>
    <d v="2025-12-31T00:00:00"/>
    <s v="25919719"/>
    <x v="1"/>
    <x v="263"/>
    <x v="139"/>
    <x v="61"/>
    <n v="1867.66"/>
    <m/>
    <n v="1867.66"/>
  </r>
  <r>
    <s v="2025"/>
    <s v="12"/>
    <x v="11"/>
    <s v="2025 - 12"/>
    <m/>
    <d v="2025-12-31T00:00:00"/>
    <s v="25919364"/>
    <x v="1"/>
    <x v="263"/>
    <x v="39"/>
    <x v="0"/>
    <n v="1430"/>
    <m/>
    <n v="1430"/>
  </r>
  <r>
    <s v="2025"/>
    <s v="12"/>
    <x v="11"/>
    <s v="2025 - 12"/>
    <m/>
    <d v="2025-12-31T00:00:00"/>
    <s v="25919913"/>
    <x v="1"/>
    <x v="263"/>
    <x v="158"/>
    <x v="74"/>
    <n v="2000"/>
    <m/>
    <n v="2000"/>
  </r>
  <r>
    <s v="2025"/>
    <s v="12"/>
    <x v="11"/>
    <s v="2025 - 12"/>
    <m/>
    <d v="2025-12-12T00:00:00"/>
    <s v="25920249"/>
    <x v="1"/>
    <x v="309"/>
    <x v="19"/>
    <x v="11"/>
    <m/>
    <n v="2363.0700000000002"/>
    <n v="-2363.0700000000002"/>
  </r>
  <r>
    <s v="2025"/>
    <s v="12"/>
    <x v="11"/>
    <s v="2025 - 12"/>
    <m/>
    <d v="2025-12-12T00:00:00"/>
    <s v="25920405"/>
    <x v="0"/>
    <x v="309"/>
    <x v="234"/>
    <x v="0"/>
    <n v="1560"/>
    <m/>
    <n v="1560"/>
  </r>
  <r>
    <s v="2025"/>
    <s v="12"/>
    <x v="11"/>
    <s v="2025 - 12"/>
    <m/>
    <d v="2025-12-12T00:00:00"/>
    <s v="25920326"/>
    <x v="1"/>
    <x v="309"/>
    <x v="207"/>
    <x v="4"/>
    <m/>
    <n v="1750"/>
    <n v="-1750"/>
  </r>
  <r>
    <s v="2025"/>
    <s v="12"/>
    <x v="11"/>
    <s v="2025 - 12"/>
    <m/>
    <d v="2025-12-12T00:00:00"/>
    <s v="25920147"/>
    <x v="0"/>
    <x v="309"/>
    <x v="127"/>
    <x v="18"/>
    <n v="3239.85"/>
    <m/>
    <n v="3239.85"/>
  </r>
  <r>
    <s v="2025"/>
    <s v="12"/>
    <x v="11"/>
    <s v="2025 - 12"/>
    <m/>
    <d v="2025-12-12T00:00:00"/>
    <s v="25920231"/>
    <x v="0"/>
    <x v="309"/>
    <x v="42"/>
    <x v="24"/>
    <n v="2841.93"/>
    <m/>
    <n v="2841.93"/>
  </r>
  <r>
    <s v="2025"/>
    <s v="12"/>
    <x v="11"/>
    <s v="2025 - 12"/>
    <m/>
    <d v="2025-12-23T00:00:00"/>
    <s v="25705247"/>
    <x v="12"/>
    <x v="262"/>
    <x v="55"/>
    <x v="145"/>
    <n v="18.899999999999999"/>
    <m/>
    <n v="18.899999999999999"/>
  </r>
  <r>
    <s v="2025"/>
    <s v="12"/>
    <x v="11"/>
    <s v="2025 - 12"/>
    <m/>
    <d v="2025-12-31T00:00:00"/>
    <s v="25919693"/>
    <x v="0"/>
    <x v="263"/>
    <x v="21"/>
    <x v="81"/>
    <m/>
    <n v="2082"/>
    <n v="-2082"/>
  </r>
  <r>
    <s v="2025"/>
    <s v="12"/>
    <x v="11"/>
    <s v="2025 - 12"/>
    <m/>
    <d v="2025-11-25T00:00:00"/>
    <s v="25705074"/>
    <x v="4"/>
    <x v="319"/>
    <x v="55"/>
    <x v="124"/>
    <n v="252.25"/>
    <m/>
    <n v="252.25"/>
  </r>
  <r>
    <s v="2025"/>
    <s v="12"/>
    <x v="11"/>
    <s v="2025 - 12"/>
    <m/>
    <d v="2025-12-12T00:00:00"/>
    <s v="25920147"/>
    <x v="1"/>
    <x v="309"/>
    <x v="127"/>
    <x v="18"/>
    <m/>
    <n v="3239.85"/>
    <n v="-3239.85"/>
  </r>
  <r>
    <s v="2025"/>
    <s v="12"/>
    <x v="11"/>
    <s v="2025 - 12"/>
    <m/>
    <d v="2025-12-12T00:00:00"/>
    <s v="25803633"/>
    <x v="0"/>
    <x v="2"/>
    <x v="274"/>
    <x v="95"/>
    <m/>
    <n v="2600"/>
    <n v="-2600"/>
  </r>
  <r>
    <s v="2025"/>
    <s v="12"/>
    <x v="11"/>
    <s v="2025 - 12"/>
    <m/>
    <d v="2025-12-31T00:00:00"/>
    <s v="25919486"/>
    <x v="1"/>
    <x v="263"/>
    <x v="90"/>
    <x v="49"/>
    <n v="1600"/>
    <m/>
    <n v="1600"/>
  </r>
  <r>
    <s v="2025"/>
    <s v="12"/>
    <x v="11"/>
    <s v="2025 - 12"/>
    <m/>
    <d v="2025-12-12T00:00:00"/>
    <s v="25920250"/>
    <x v="0"/>
    <x v="309"/>
    <x v="19"/>
    <x v="11"/>
    <n v="1610.06"/>
    <m/>
    <n v="1610.06"/>
  </r>
  <r>
    <s v="2025"/>
    <s v="12"/>
    <x v="11"/>
    <s v="2025 - 12"/>
    <m/>
    <d v="2025-12-12T00:00:00"/>
    <s v="25920139"/>
    <x v="0"/>
    <x v="309"/>
    <x v="122"/>
    <x v="45"/>
    <n v="6140.29"/>
    <m/>
    <n v="6140.29"/>
  </r>
  <r>
    <s v="2025"/>
    <s v="12"/>
    <x v="11"/>
    <s v="2025 - 12"/>
    <m/>
    <d v="2025-12-12T00:00:00"/>
    <s v="25803797"/>
    <x v="0"/>
    <x v="2"/>
    <x v="15"/>
    <x v="105"/>
    <m/>
    <n v="3800"/>
    <n v="-3800"/>
  </r>
  <r>
    <s v="2025"/>
    <s v="12"/>
    <x v="11"/>
    <s v="2025 - 12"/>
    <m/>
    <d v="2025-12-12T00:00:00"/>
    <s v="25920294"/>
    <x v="0"/>
    <x v="309"/>
    <x v="101"/>
    <x v="4"/>
    <n v="2909.6"/>
    <m/>
    <n v="2909.6"/>
  </r>
  <r>
    <s v="2025"/>
    <s v="12"/>
    <x v="11"/>
    <s v="2025 - 12"/>
    <m/>
    <d v="2025-12-12T00:00:00"/>
    <s v="25920317"/>
    <x v="1"/>
    <x v="309"/>
    <x v="88"/>
    <x v="18"/>
    <m/>
    <n v="1738.9"/>
    <n v="-1738.9"/>
  </r>
  <r>
    <s v="2025"/>
    <s v="12"/>
    <x v="11"/>
    <s v="2025 - 12"/>
    <m/>
    <d v="2025-12-31T00:00:00"/>
    <s v="25919522"/>
    <x v="1"/>
    <x v="263"/>
    <x v="19"/>
    <x v="11"/>
    <n v="2363.0700000000002"/>
    <m/>
    <n v="2363.0700000000002"/>
  </r>
  <r>
    <s v="2025"/>
    <s v="12"/>
    <x v="11"/>
    <s v="2025 - 12"/>
    <m/>
    <d v="2025-12-31T00:00:00"/>
    <s v="25919805"/>
    <x v="1"/>
    <x v="263"/>
    <x v="44"/>
    <x v="118"/>
    <n v="2650"/>
    <m/>
    <n v="2650"/>
  </r>
  <r>
    <s v="2025"/>
    <s v="12"/>
    <x v="11"/>
    <s v="2025 - 12"/>
    <m/>
    <d v="2025-12-12T00:00:00"/>
    <s v="25920328"/>
    <x v="1"/>
    <x v="309"/>
    <x v="91"/>
    <x v="50"/>
    <m/>
    <n v="1829.53"/>
    <n v="-1829.53"/>
  </r>
  <r>
    <s v="2025"/>
    <s v="12"/>
    <x v="11"/>
    <s v="2025 - 12"/>
    <m/>
    <d v="2025-12-12T00:00:00"/>
    <s v="25920263"/>
    <x v="0"/>
    <x v="309"/>
    <x v="250"/>
    <x v="136"/>
    <n v="2650"/>
    <m/>
    <n v="2650"/>
  </r>
  <r>
    <s v="2025"/>
    <s v="12"/>
    <x v="11"/>
    <s v="2025 - 12"/>
    <m/>
    <d v="2025-12-12T00:00:00"/>
    <s v="25920094"/>
    <x v="1"/>
    <x v="309"/>
    <x v="32"/>
    <x v="95"/>
    <m/>
    <n v="3242"/>
    <n v="-3242"/>
  </r>
  <r>
    <s v="2025"/>
    <s v="12"/>
    <x v="11"/>
    <s v="2025 - 12"/>
    <m/>
    <d v="2025-12-12T00:00:00"/>
    <s v="25920339"/>
    <x v="1"/>
    <x v="309"/>
    <x v="262"/>
    <x v="0"/>
    <m/>
    <n v="2100"/>
    <n v="-2100"/>
  </r>
  <r>
    <s v="2025"/>
    <s v="12"/>
    <x v="11"/>
    <s v="2025 - 12"/>
    <m/>
    <d v="2025-12-31T00:00:00"/>
    <s v="25919404"/>
    <x v="0"/>
    <x v="263"/>
    <x v="190"/>
    <x v="74"/>
    <m/>
    <n v="2875"/>
    <n v="-2875"/>
  </r>
  <r>
    <s v="2025"/>
    <s v="12"/>
    <x v="11"/>
    <s v="2025 - 12"/>
    <m/>
    <d v="2025-12-31T00:00:00"/>
    <s v="25919284"/>
    <x v="1"/>
    <x v="263"/>
    <x v="79"/>
    <x v="0"/>
    <n v="1677.89"/>
    <m/>
    <n v="1677.89"/>
  </r>
  <r>
    <s v="2025"/>
    <s v="12"/>
    <x v="11"/>
    <s v="2025 - 12"/>
    <m/>
    <d v="2025-12-12T00:00:00"/>
    <s v="25803675"/>
    <x v="0"/>
    <x v="2"/>
    <x v="77"/>
    <x v="22"/>
    <m/>
    <n v="4372.2"/>
    <n v="-4372.2"/>
  </r>
  <r>
    <s v="2025"/>
    <s v="12"/>
    <x v="11"/>
    <s v="2025 - 12"/>
    <m/>
    <d v="2025-12-12T00:00:00"/>
    <s v="25803832"/>
    <x v="0"/>
    <x v="2"/>
    <x v="93"/>
    <x v="5"/>
    <m/>
    <n v="2732.63"/>
    <n v="-2732.63"/>
  </r>
  <r>
    <s v="2025"/>
    <s v="12"/>
    <x v="11"/>
    <s v="2025 - 12"/>
    <m/>
    <d v="2025-12-12T00:00:00"/>
    <s v="25803634"/>
    <x v="0"/>
    <x v="2"/>
    <x v="57"/>
    <x v="50"/>
    <m/>
    <n v="1829.53"/>
    <n v="-1829.53"/>
  </r>
  <r>
    <s v="2025"/>
    <s v="12"/>
    <x v="11"/>
    <s v="2025 - 12"/>
    <m/>
    <d v="2025-12-12T00:00:00"/>
    <s v="25803652"/>
    <x v="0"/>
    <x v="2"/>
    <x v="173"/>
    <x v="6"/>
    <m/>
    <n v="1991.92"/>
    <n v="-1991.92"/>
  </r>
  <r>
    <s v="2025"/>
    <s v="12"/>
    <x v="11"/>
    <s v="2025 - 12"/>
    <m/>
    <d v="2025-12-12T00:00:00"/>
    <s v="25803773"/>
    <x v="0"/>
    <x v="2"/>
    <x v="99"/>
    <x v="101"/>
    <m/>
    <n v="2300"/>
    <n v="-2300"/>
  </r>
  <r>
    <s v="2025"/>
    <s v="12"/>
    <x v="11"/>
    <s v="2025 - 12"/>
    <m/>
    <d v="2025-12-31T00:00:00"/>
    <s v="25919254"/>
    <x v="1"/>
    <x v="263"/>
    <x v="38"/>
    <x v="22"/>
    <n v="2059.23"/>
    <m/>
    <n v="2059.23"/>
  </r>
  <r>
    <s v="2025"/>
    <s v="12"/>
    <x v="11"/>
    <s v="2025 - 12"/>
    <m/>
    <d v="2025-12-12T00:00:00"/>
    <s v="25920208"/>
    <x v="0"/>
    <x v="309"/>
    <x v="129"/>
    <x v="3"/>
    <n v="3275"/>
    <m/>
    <n v="3275"/>
  </r>
  <r>
    <s v="2025"/>
    <s v="12"/>
    <x v="11"/>
    <s v="2025 - 12"/>
    <m/>
    <d v="2025-12-31T00:00:00"/>
    <s v="25919793"/>
    <x v="0"/>
    <x v="263"/>
    <x v="177"/>
    <x v="9"/>
    <m/>
    <n v="2498.4"/>
    <n v="-2498.4"/>
  </r>
  <r>
    <s v="2025"/>
    <s v="12"/>
    <x v="11"/>
    <s v="2025 - 12"/>
    <m/>
    <d v="2025-12-12T00:00:00"/>
    <s v="25920205"/>
    <x v="0"/>
    <x v="309"/>
    <x v="132"/>
    <x v="3"/>
    <n v="3275"/>
    <m/>
    <n v="3275"/>
  </r>
  <r>
    <s v="2025"/>
    <s v="12"/>
    <x v="11"/>
    <s v="2025 - 12"/>
    <m/>
    <d v="2025-12-31T00:00:00"/>
    <s v="25919851"/>
    <x v="1"/>
    <x v="263"/>
    <x v="249"/>
    <x v="127"/>
    <n v="2000"/>
    <m/>
    <n v="2000"/>
  </r>
  <r>
    <s v="2025"/>
    <s v="12"/>
    <x v="11"/>
    <s v="2025 - 12"/>
    <m/>
    <d v="2025-11-25T00:00:00"/>
    <s v="25705075"/>
    <x v="17"/>
    <x v="324"/>
    <x v="213"/>
    <x v="124"/>
    <n v="333.03"/>
    <m/>
    <n v="333.03"/>
  </r>
  <r>
    <s v="2025"/>
    <s v="12"/>
    <x v="11"/>
    <s v="2025 - 12"/>
    <m/>
    <d v="2025-12-31T00:00:00"/>
    <s v="25920025"/>
    <x v="0"/>
    <x v="289"/>
    <x v="90"/>
    <x v="49"/>
    <n v="789.04"/>
    <m/>
    <n v="789.04"/>
  </r>
  <r>
    <s v="2025"/>
    <s v="12"/>
    <x v="11"/>
    <s v="2025 - 12"/>
    <m/>
    <d v="2025-12-31T00:00:00"/>
    <s v="25705028"/>
    <x v="17"/>
    <x v="332"/>
    <x v="176"/>
    <x v="124"/>
    <n v="333.03"/>
    <m/>
    <n v="333.03"/>
  </r>
  <r>
    <s v="2025"/>
    <s v="12"/>
    <x v="11"/>
    <s v="2025 - 12"/>
    <m/>
    <d v="2025-12-12T00:00:00"/>
    <s v="25920199"/>
    <x v="1"/>
    <x v="309"/>
    <x v="97"/>
    <x v="3"/>
    <m/>
    <n v="2550"/>
    <n v="-2550"/>
  </r>
  <r>
    <s v="2025"/>
    <s v="12"/>
    <x v="11"/>
    <s v="2025 - 12"/>
    <m/>
    <d v="2025-12-31T00:00:00"/>
    <s v="25919428"/>
    <x v="0"/>
    <x v="263"/>
    <x v="148"/>
    <x v="136"/>
    <m/>
    <n v="2275"/>
    <n v="-2275"/>
  </r>
  <r>
    <s v="2025"/>
    <s v="12"/>
    <x v="11"/>
    <s v="2025 - 12"/>
    <m/>
    <d v="2025-12-31T00:00:00"/>
    <s v="25919454"/>
    <x v="1"/>
    <x v="263"/>
    <x v="237"/>
    <x v="3"/>
    <n v="3250"/>
    <m/>
    <n v="3250"/>
  </r>
  <r>
    <s v="2025"/>
    <s v="12"/>
    <x v="11"/>
    <s v="2025 - 12"/>
    <m/>
    <d v="2025-12-12T00:00:00"/>
    <s v="25920436"/>
    <x v="1"/>
    <x v="309"/>
    <x v="96"/>
    <x v="20"/>
    <m/>
    <n v="2974.53"/>
    <n v="-2974.53"/>
  </r>
  <r>
    <s v="2025"/>
    <s v="12"/>
    <x v="11"/>
    <s v="2025 - 12"/>
    <m/>
    <d v="2025-12-12T00:00:00"/>
    <s v="25803812"/>
    <x v="0"/>
    <x v="2"/>
    <x v="235"/>
    <x v="0"/>
    <m/>
    <n v="1560"/>
    <n v="-1560"/>
  </r>
  <r>
    <s v="2025"/>
    <s v="12"/>
    <x v="11"/>
    <s v="2025 - 12"/>
    <m/>
    <d v="2025-12-12T00:00:00"/>
    <s v="25803689"/>
    <x v="0"/>
    <x v="2"/>
    <x v="190"/>
    <x v="74"/>
    <m/>
    <n v="2875"/>
    <n v="-2875"/>
  </r>
  <r>
    <s v="2025"/>
    <s v="12"/>
    <x v="11"/>
    <s v="2025 - 12"/>
    <m/>
    <d v="2025-12-31T00:00:00"/>
    <s v="25919653"/>
    <x v="1"/>
    <x v="263"/>
    <x v="30"/>
    <x v="18"/>
    <n v="2278.88"/>
    <m/>
    <n v="2278.88"/>
  </r>
  <r>
    <s v="2025"/>
    <s v="12"/>
    <x v="11"/>
    <s v="2025 - 12"/>
    <m/>
    <d v="2025-12-12T00:00:00"/>
    <s v="25920442"/>
    <x v="0"/>
    <x v="309"/>
    <x v="280"/>
    <x v="0"/>
    <n v="2850"/>
    <m/>
    <n v="2850"/>
  </r>
  <r>
    <s v="2025"/>
    <s v="12"/>
    <x v="11"/>
    <s v="2025 - 12"/>
    <m/>
    <d v="2025-12-12T00:00:00"/>
    <s v="25803732"/>
    <x v="0"/>
    <x v="2"/>
    <x v="167"/>
    <x v="74"/>
    <m/>
    <n v="2914.8"/>
    <n v="-2914.8"/>
  </r>
  <r>
    <s v="2025"/>
    <s v="12"/>
    <x v="11"/>
    <s v="2025 - 12"/>
    <m/>
    <d v="2025-12-31T00:00:00"/>
    <s v="25705071"/>
    <x v="2"/>
    <x v="328"/>
    <x v="97"/>
    <x v="124"/>
    <n v="1992.4"/>
    <m/>
    <n v="1992.4"/>
  </r>
  <r>
    <s v="2025"/>
    <s v="12"/>
    <x v="11"/>
    <s v="2025 - 12"/>
    <m/>
    <d v="2025-12-31T00:00:00"/>
    <s v="25919719"/>
    <x v="0"/>
    <x v="263"/>
    <x v="139"/>
    <x v="61"/>
    <m/>
    <n v="1867.66"/>
    <n v="-1867.66"/>
  </r>
  <r>
    <s v="2025"/>
    <s v="12"/>
    <x v="11"/>
    <s v="2025 - 12"/>
    <m/>
    <d v="2025-12-12T00:00:00"/>
    <s v="25920084"/>
    <x v="1"/>
    <x v="309"/>
    <x v="32"/>
    <x v="112"/>
    <m/>
    <n v="2150"/>
    <n v="-2150"/>
  </r>
  <r>
    <s v="2025"/>
    <s v="12"/>
    <x v="11"/>
    <s v="2025 - 12"/>
    <m/>
    <d v="2025-12-12T00:00:00"/>
    <s v="25920320"/>
    <x v="0"/>
    <x v="309"/>
    <x v="94"/>
    <x v="22"/>
    <n v="2169.06"/>
    <m/>
    <n v="2169.06"/>
  </r>
  <r>
    <s v="2025"/>
    <s v="12"/>
    <x v="11"/>
    <s v="2025 - 12"/>
    <m/>
    <d v="2025-12-12T00:00:00"/>
    <s v="25803770"/>
    <x v="0"/>
    <x v="2"/>
    <x v="262"/>
    <x v="0"/>
    <m/>
    <n v="2100"/>
    <n v="-2100"/>
  </r>
  <r>
    <s v="2025"/>
    <s v="12"/>
    <x v="11"/>
    <s v="2025 - 12"/>
    <m/>
    <d v="2025-12-31T00:00:00"/>
    <s v="25919498"/>
    <x v="1"/>
    <x v="263"/>
    <x v="4"/>
    <x v="0"/>
    <n v="2082"/>
    <m/>
    <n v="2082"/>
  </r>
  <r>
    <s v="2025"/>
    <s v="12"/>
    <x v="11"/>
    <s v="2025 - 12"/>
    <m/>
    <d v="2025-12-31T00:00:00"/>
    <s v="25920025"/>
    <x v="1"/>
    <x v="289"/>
    <x v="90"/>
    <x v="49"/>
    <m/>
    <n v="789.04"/>
    <n v="-789.04"/>
  </r>
  <r>
    <s v="2025"/>
    <s v="12"/>
    <x v="11"/>
    <s v="2025 - 12"/>
    <m/>
    <d v="2025-12-12T00:00:00"/>
    <s v="25920087"/>
    <x v="1"/>
    <x v="309"/>
    <x v="32"/>
    <x v="8"/>
    <m/>
    <n v="4810.3599999999997"/>
    <n v="-4810.3599999999997"/>
  </r>
  <r>
    <s v="2025"/>
    <s v="12"/>
    <x v="11"/>
    <s v="2025 - 12"/>
    <m/>
    <d v="2025-12-12T00:00:00"/>
    <s v="25803735"/>
    <x v="0"/>
    <x v="2"/>
    <x v="278"/>
    <x v="42"/>
    <m/>
    <n v="4568"/>
    <n v="-4568"/>
  </r>
  <r>
    <s v="2025"/>
    <s v="12"/>
    <x v="11"/>
    <s v="2025 - 12"/>
    <m/>
    <d v="2025-12-12T00:00:00"/>
    <s v="25920162"/>
    <x v="0"/>
    <x v="309"/>
    <x v="172"/>
    <x v="6"/>
    <n v="2464.4699999999998"/>
    <m/>
    <n v="2464.4699999999998"/>
  </r>
  <r>
    <s v="2025"/>
    <s v="12"/>
    <x v="11"/>
    <s v="2025 - 12"/>
    <m/>
    <d v="2025-12-12T00:00:00"/>
    <s v="25803742"/>
    <x v="0"/>
    <x v="2"/>
    <x v="76"/>
    <x v="0"/>
    <m/>
    <n v="2810.7"/>
    <n v="-2810.7"/>
  </r>
  <r>
    <s v="2025"/>
    <s v="12"/>
    <x v="11"/>
    <s v="2025 - 12"/>
    <m/>
    <d v="2025-12-31T00:00:00"/>
    <s v="25919376"/>
    <x v="1"/>
    <x v="263"/>
    <x v="169"/>
    <x v="87"/>
    <n v="5500"/>
    <m/>
    <n v="5500"/>
  </r>
  <r>
    <s v="2025"/>
    <s v="12"/>
    <x v="11"/>
    <s v="2025 - 12"/>
    <m/>
    <d v="2025-12-12T00:00:00"/>
    <s v="25920282"/>
    <x v="0"/>
    <x v="309"/>
    <x v="89"/>
    <x v="0"/>
    <n v="1784.67"/>
    <m/>
    <n v="1784.67"/>
  </r>
  <r>
    <s v="2025"/>
    <s v="12"/>
    <x v="11"/>
    <s v="2025 - 12"/>
    <m/>
    <d v="2025-12-31T00:00:00"/>
    <s v="25919546"/>
    <x v="0"/>
    <x v="263"/>
    <x v="55"/>
    <x v="136"/>
    <m/>
    <n v="2650"/>
    <n v="-2650"/>
  </r>
  <r>
    <s v="2025"/>
    <s v="12"/>
    <x v="11"/>
    <s v="2025 - 12"/>
    <m/>
    <d v="2025-11-25T00:00:00"/>
    <s v="25705069"/>
    <x v="2"/>
    <x v="334"/>
    <x v="149"/>
    <x v="124"/>
    <n v="2469.81"/>
    <m/>
    <n v="2469.81"/>
  </r>
  <r>
    <s v="2025"/>
    <s v="12"/>
    <x v="11"/>
    <s v="2025 - 12"/>
    <m/>
    <d v="2025-12-12T00:00:00"/>
    <s v="25920226"/>
    <x v="1"/>
    <x v="309"/>
    <x v="213"/>
    <x v="141"/>
    <m/>
    <n v="3000"/>
    <n v="-3000"/>
  </r>
  <r>
    <s v="2025"/>
    <s v="12"/>
    <x v="11"/>
    <s v="2025 - 12"/>
    <m/>
    <d v="2025-12-12T00:00:00"/>
    <s v="25920077"/>
    <x v="1"/>
    <x v="309"/>
    <x v="32"/>
    <x v="98"/>
    <m/>
    <n v="4065"/>
    <n v="-4065"/>
  </r>
  <r>
    <s v="2025"/>
    <s v="12"/>
    <x v="11"/>
    <s v="2025 - 12"/>
    <m/>
    <d v="2025-12-12T00:00:00"/>
    <s v="25803825"/>
    <x v="0"/>
    <x v="2"/>
    <x v="118"/>
    <x v="18"/>
    <m/>
    <n v="3157.68"/>
    <n v="-3157.68"/>
  </r>
  <r>
    <s v="2025"/>
    <s v="12"/>
    <x v="11"/>
    <s v="2025 - 12"/>
    <m/>
    <d v="2025-12-12T00:00:00"/>
    <s v="25803791"/>
    <x v="0"/>
    <x v="2"/>
    <x v="168"/>
    <x v="54"/>
    <m/>
    <n v="5710.93"/>
    <n v="-5710.93"/>
  </r>
  <r>
    <s v="2025"/>
    <s v="12"/>
    <x v="11"/>
    <s v="2025 - 12"/>
    <m/>
    <d v="2025-12-12T00:00:00"/>
    <s v="25920355"/>
    <x v="0"/>
    <x v="309"/>
    <x v="180"/>
    <x v="0"/>
    <n v="1734.98"/>
    <m/>
    <n v="1734.98"/>
  </r>
  <r>
    <s v="2025"/>
    <s v="12"/>
    <x v="11"/>
    <s v="2025 - 12"/>
    <m/>
    <d v="2025-12-12T00:00:00"/>
    <s v="25920300"/>
    <x v="0"/>
    <x v="309"/>
    <x v="101"/>
    <x v="4"/>
    <n v="2498.54"/>
    <m/>
    <n v="2498.54"/>
  </r>
  <r>
    <s v="2025"/>
    <s v="12"/>
    <x v="11"/>
    <s v="2025 - 12"/>
    <m/>
    <d v="2025-12-12T00:00:00"/>
    <s v="25803769"/>
    <x v="0"/>
    <x v="2"/>
    <x v="261"/>
    <x v="0"/>
    <m/>
    <n v="2100"/>
    <n v="-2100"/>
  </r>
  <r>
    <s v="2025"/>
    <s v="12"/>
    <x v="11"/>
    <s v="2025 - 12"/>
    <m/>
    <d v="2025-12-12T00:00:00"/>
    <s v="25803782"/>
    <x v="0"/>
    <x v="2"/>
    <x v="106"/>
    <x v="53"/>
    <m/>
    <n v="2855.46"/>
    <n v="-2855.46"/>
  </r>
  <r>
    <s v="2025"/>
    <s v="12"/>
    <x v="11"/>
    <s v="2025 - 12"/>
    <m/>
    <d v="2025-12-31T00:00:00"/>
    <s v="25919609"/>
    <x v="1"/>
    <x v="263"/>
    <x v="101"/>
    <x v="24"/>
    <n v="2737.83"/>
    <m/>
    <n v="2737.83"/>
  </r>
  <r>
    <s v="2025"/>
    <s v="12"/>
    <x v="11"/>
    <s v="2025 - 12"/>
    <m/>
    <d v="2025-12-31T00:00:00"/>
    <s v="25919414"/>
    <x v="0"/>
    <x v="263"/>
    <x v="43"/>
    <x v="83"/>
    <m/>
    <n v="2500"/>
    <n v="-2500"/>
  </r>
  <r>
    <s v="2025"/>
    <s v="12"/>
    <x v="11"/>
    <s v="2025 - 12"/>
    <m/>
    <d v="2025-12-12T00:00:00"/>
    <s v="25803792"/>
    <x v="0"/>
    <x v="2"/>
    <x v="252"/>
    <x v="20"/>
    <m/>
    <n v="2053.7399999999998"/>
    <n v="-2053.7399999999998"/>
  </r>
  <r>
    <s v="2025"/>
    <s v="12"/>
    <x v="11"/>
    <s v="2025 - 12"/>
    <m/>
    <d v="2025-12-23T00:00:00"/>
    <s v="25705247"/>
    <x v="3"/>
    <x v="262"/>
    <x v="55"/>
    <x v="145"/>
    <m/>
    <n v="108.9"/>
    <n v="-108.9"/>
  </r>
  <r>
    <s v="2025"/>
    <s v="12"/>
    <x v="11"/>
    <s v="2025 - 12"/>
    <m/>
    <d v="2025-12-12T00:00:00"/>
    <s v="25803813"/>
    <x v="0"/>
    <x v="2"/>
    <x v="74"/>
    <x v="0"/>
    <m/>
    <n v="2364.3000000000002"/>
    <n v="-2364.3000000000002"/>
  </r>
  <r>
    <s v="2025"/>
    <s v="12"/>
    <x v="11"/>
    <s v="2025 - 12"/>
    <m/>
    <d v="2025-12-12T00:00:00"/>
    <s v="25803708"/>
    <x v="0"/>
    <x v="2"/>
    <x v="239"/>
    <x v="3"/>
    <m/>
    <n v="3275"/>
    <n v="-3275"/>
  </r>
  <r>
    <s v="2025"/>
    <s v="12"/>
    <x v="11"/>
    <s v="2025 - 12"/>
    <m/>
    <d v="2025-12-31T00:00:00"/>
    <s v="25919290"/>
    <x v="1"/>
    <x v="263"/>
    <x v="95"/>
    <x v="0"/>
    <n v="2165.2600000000002"/>
    <m/>
    <n v="2165.2600000000002"/>
  </r>
  <r>
    <s v="2025"/>
    <s v="12"/>
    <x v="11"/>
    <s v="2025 - 12"/>
    <m/>
    <d v="2025-12-12T00:00:00"/>
    <s v="25920253"/>
    <x v="0"/>
    <x v="309"/>
    <x v="273"/>
    <x v="41"/>
    <n v="2350"/>
    <m/>
    <n v="2350"/>
  </r>
  <r>
    <s v="2025"/>
    <s v="12"/>
    <x v="11"/>
    <s v="2025 - 12"/>
    <m/>
    <d v="2025-12-31T00:00:00"/>
    <s v="25919320"/>
    <x v="1"/>
    <x v="263"/>
    <x v="28"/>
    <x v="35"/>
    <n v="2750"/>
    <m/>
    <n v="2750"/>
  </r>
  <r>
    <s v="2025"/>
    <s v="12"/>
    <x v="11"/>
    <s v="2025 - 12"/>
    <m/>
    <d v="2025-11-25T00:00:00"/>
    <s v="25705076"/>
    <x v="2"/>
    <x v="315"/>
    <x v="84"/>
    <x v="124"/>
    <n v="2881.45"/>
    <m/>
    <n v="2881.45"/>
  </r>
  <r>
    <s v="2025"/>
    <s v="12"/>
    <x v="11"/>
    <s v="2025 - 12"/>
    <m/>
    <d v="2025-12-12T00:00:00"/>
    <s v="25920322"/>
    <x v="1"/>
    <x v="309"/>
    <x v="162"/>
    <x v="4"/>
    <m/>
    <n v="1750"/>
    <n v="-1750"/>
  </r>
  <r>
    <s v="2025"/>
    <s v="12"/>
    <x v="11"/>
    <s v="2025 - 12"/>
    <m/>
    <d v="2025-12-31T00:00:00"/>
    <s v="25919342"/>
    <x v="1"/>
    <x v="263"/>
    <x v="35"/>
    <x v="126"/>
    <n v="4575"/>
    <m/>
    <n v="4575"/>
  </r>
  <r>
    <s v="2025"/>
    <s v="12"/>
    <x v="11"/>
    <s v="2025 - 12"/>
    <m/>
    <d v="2025-12-12T00:00:00"/>
    <s v="25920145"/>
    <x v="0"/>
    <x v="309"/>
    <x v="179"/>
    <x v="78"/>
    <n v="1750"/>
    <m/>
    <n v="1750"/>
  </r>
  <r>
    <s v="2025"/>
    <s v="12"/>
    <x v="11"/>
    <s v="2025 - 12"/>
    <m/>
    <d v="2025-12-31T00:00:00"/>
    <s v="25919841"/>
    <x v="1"/>
    <x v="263"/>
    <x v="234"/>
    <x v="0"/>
    <n v="1560"/>
    <m/>
    <n v="1560"/>
  </r>
  <r>
    <s v="2025"/>
    <s v="12"/>
    <x v="11"/>
    <s v="2025 - 12"/>
    <m/>
    <d v="2025-12-31T00:00:00"/>
    <s v="25919933"/>
    <x v="1"/>
    <x v="263"/>
    <x v="260"/>
    <x v="0"/>
    <n v="3500"/>
    <m/>
    <n v="3500"/>
  </r>
  <r>
    <s v="2025"/>
    <s v="12"/>
    <x v="11"/>
    <s v="2025 - 12"/>
    <m/>
    <d v="2025-12-31T00:00:00"/>
    <s v="25919857"/>
    <x v="1"/>
    <x v="263"/>
    <x v="86"/>
    <x v="4"/>
    <n v="2449.11"/>
    <m/>
    <n v="2449.11"/>
  </r>
  <r>
    <s v="2025"/>
    <s v="12"/>
    <x v="11"/>
    <s v="2025 - 12"/>
    <m/>
    <d v="2025-12-12T00:00:00"/>
    <s v="25803803"/>
    <x v="0"/>
    <x v="2"/>
    <x v="194"/>
    <x v="0"/>
    <m/>
    <n v="3383.25"/>
    <n v="-3383.25"/>
  </r>
  <r>
    <s v="2025"/>
    <s v="12"/>
    <x v="11"/>
    <s v="2025 - 12"/>
    <m/>
    <d v="2025-12-12T00:00:00"/>
    <s v="25920062"/>
    <x v="1"/>
    <x v="309"/>
    <x v="23"/>
    <x v="0"/>
    <m/>
    <n v="2930.56"/>
    <n v="-2930.56"/>
  </r>
  <r>
    <s v="2025"/>
    <s v="12"/>
    <x v="11"/>
    <s v="2025 - 12"/>
    <m/>
    <d v="2025-12-31T00:00:00"/>
    <s v="25919290"/>
    <x v="0"/>
    <x v="263"/>
    <x v="95"/>
    <x v="0"/>
    <m/>
    <n v="2165.2600000000002"/>
    <n v="-2165.2600000000002"/>
  </r>
  <r>
    <s v="2025"/>
    <s v="12"/>
    <x v="11"/>
    <s v="2025 - 12"/>
    <m/>
    <d v="2025-12-01T00:00:00"/>
    <s v="25705058"/>
    <x v="3"/>
    <x v="335"/>
    <x v="55"/>
    <x v="124"/>
    <m/>
    <n v="2154.3000000000002"/>
    <n v="-2154.3000000000002"/>
  </r>
  <r>
    <s v="2025"/>
    <s v="12"/>
    <x v="11"/>
    <s v="2025 - 12"/>
    <m/>
    <d v="2025-12-12T00:00:00"/>
    <s v="25803780"/>
    <x v="0"/>
    <x v="2"/>
    <x v="180"/>
    <x v="0"/>
    <m/>
    <n v="1734.98"/>
    <n v="-1734.98"/>
  </r>
  <r>
    <s v="2025"/>
    <s v="12"/>
    <x v="11"/>
    <s v="2025 - 12"/>
    <m/>
    <d v="2025-12-12T00:00:00"/>
    <s v="25920317"/>
    <x v="0"/>
    <x v="309"/>
    <x v="88"/>
    <x v="18"/>
    <n v="1738.9"/>
    <m/>
    <n v="1738.9"/>
  </r>
  <r>
    <s v="2025"/>
    <s v="12"/>
    <x v="11"/>
    <s v="2025 - 12"/>
    <m/>
    <d v="2025-12-12T00:00:00"/>
    <s v="25803628"/>
    <x v="0"/>
    <x v="2"/>
    <x v="32"/>
    <x v="8"/>
    <m/>
    <n v="4810.3599999999997"/>
    <n v="-4810.3599999999997"/>
  </r>
  <r>
    <s v="2025"/>
    <s v="12"/>
    <x v="11"/>
    <s v="2025 - 12"/>
    <m/>
    <d v="2025-12-18T00:00:00"/>
    <s v="25920451"/>
    <x v="1"/>
    <x v="309"/>
    <x v="19"/>
    <x v="11"/>
    <n v="1610.06"/>
    <m/>
    <n v="1610.06"/>
  </r>
  <r>
    <s v="2025"/>
    <s v="12"/>
    <x v="11"/>
    <s v="2025 - 12"/>
    <m/>
    <d v="2025-12-31T00:00:00"/>
    <s v="25919859"/>
    <x v="1"/>
    <x v="263"/>
    <x v="48"/>
    <x v="4"/>
    <n v="2449.11"/>
    <m/>
    <n v="2449.11"/>
  </r>
  <r>
    <s v="2025"/>
    <s v="12"/>
    <x v="11"/>
    <s v="2025 - 12"/>
    <m/>
    <d v="2025-12-12T00:00:00"/>
    <s v="25920120"/>
    <x v="0"/>
    <x v="309"/>
    <x v="72"/>
    <x v="0"/>
    <n v="3550"/>
    <m/>
    <n v="3550"/>
  </r>
  <r>
    <s v="2025"/>
    <s v="12"/>
    <x v="11"/>
    <s v="2025 - 12"/>
    <m/>
    <d v="2025-12-12T00:00:00"/>
    <s v="25920220"/>
    <x v="0"/>
    <x v="309"/>
    <x v="186"/>
    <x v="7"/>
    <n v="3275"/>
    <m/>
    <n v="3275"/>
  </r>
  <r>
    <s v="2025"/>
    <s v="12"/>
    <x v="11"/>
    <s v="2025 - 12"/>
    <m/>
    <d v="2025-12-31T00:00:00"/>
    <s v="25919476"/>
    <x v="1"/>
    <x v="263"/>
    <x v="213"/>
    <x v="141"/>
    <n v="3000"/>
    <m/>
    <n v="3000"/>
  </r>
  <r>
    <s v="2025"/>
    <s v="12"/>
    <x v="11"/>
    <s v="2025 - 12"/>
    <m/>
    <d v="2025-12-31T00:00:00"/>
    <s v="25919817"/>
    <x v="1"/>
    <x v="263"/>
    <x v="194"/>
    <x v="0"/>
    <n v="3383.25"/>
    <m/>
    <n v="3383.25"/>
  </r>
  <r>
    <s v="2025"/>
    <s v="12"/>
    <x v="11"/>
    <s v="2025 - 12"/>
    <m/>
    <d v="2025-12-31T00:00:00"/>
    <s v="25919388"/>
    <x v="0"/>
    <x v="263"/>
    <x v="50"/>
    <x v="32"/>
    <m/>
    <n v="2342.25"/>
    <n v="-2342.25"/>
  </r>
  <r>
    <s v="2025"/>
    <s v="12"/>
    <x v="11"/>
    <s v="2025 - 12"/>
    <m/>
    <d v="2025-12-31T00:00:00"/>
    <s v="25919242"/>
    <x v="0"/>
    <x v="263"/>
    <x v="57"/>
    <x v="50"/>
    <m/>
    <n v="1829.53"/>
    <n v="-1829.53"/>
  </r>
  <r>
    <s v="2025"/>
    <s v="12"/>
    <x v="11"/>
    <s v="2025 - 12"/>
    <m/>
    <d v="2025-12-12T00:00:00"/>
    <s v="25920405"/>
    <x v="1"/>
    <x v="309"/>
    <x v="234"/>
    <x v="0"/>
    <m/>
    <n v="1560"/>
    <n v="-1560"/>
  </r>
  <r>
    <s v="2025"/>
    <s v="12"/>
    <x v="11"/>
    <s v="2025 - 12"/>
    <m/>
    <d v="2025-12-01T00:00:00"/>
    <s v="25704839"/>
    <x v="2"/>
    <x v="327"/>
    <x v="120"/>
    <x v="110"/>
    <n v="2000"/>
    <m/>
    <n v="2000"/>
  </r>
  <r>
    <s v="2025"/>
    <s v="12"/>
    <x v="11"/>
    <s v="2025 - 12"/>
    <m/>
    <d v="2025-12-12T00:00:00"/>
    <s v="25920134"/>
    <x v="0"/>
    <x v="309"/>
    <x v="175"/>
    <x v="8"/>
    <n v="4033.88"/>
    <m/>
    <n v="4033.88"/>
  </r>
  <r>
    <s v="2025"/>
    <s v="12"/>
    <x v="11"/>
    <s v="2025 - 12"/>
    <m/>
    <d v="2025-12-12T00:00:00"/>
    <s v="25920132"/>
    <x v="0"/>
    <x v="309"/>
    <x v="95"/>
    <x v="0"/>
    <n v="13043.23"/>
    <m/>
    <n v="13043.23"/>
  </r>
  <r>
    <s v="2025"/>
    <s v="12"/>
    <x v="11"/>
    <s v="2025 - 12"/>
    <m/>
    <d v="2025-12-31T00:00:00"/>
    <s v="25919248"/>
    <x v="1"/>
    <x v="263"/>
    <x v="238"/>
    <x v="0"/>
    <n v="1623.96"/>
    <m/>
    <n v="1623.96"/>
  </r>
  <r>
    <s v="2025"/>
    <s v="12"/>
    <x v="11"/>
    <s v="2025 - 12"/>
    <m/>
    <d v="2025-12-31T00:00:00"/>
    <s v="25919502"/>
    <x v="0"/>
    <x v="263"/>
    <x v="135"/>
    <x v="0"/>
    <m/>
    <n v="2082"/>
    <n v="-2082"/>
  </r>
  <r>
    <s v="2025"/>
    <s v="12"/>
    <x v="11"/>
    <s v="2025 - 12"/>
    <m/>
    <d v="2025-12-12T00:00:00"/>
    <s v="25920434"/>
    <x v="0"/>
    <x v="309"/>
    <x v="158"/>
    <x v="74"/>
    <n v="2000"/>
    <m/>
    <n v="2000"/>
  </r>
  <r>
    <s v="2025"/>
    <s v="12"/>
    <x v="11"/>
    <s v="2025 - 12"/>
    <m/>
    <d v="2025-12-12T00:00:00"/>
    <s v="25920143"/>
    <x v="1"/>
    <x v="309"/>
    <x v="120"/>
    <x v="24"/>
    <m/>
    <n v="2841.93"/>
    <n v="-2841.93"/>
  </r>
  <r>
    <s v="2025"/>
    <s v="12"/>
    <x v="11"/>
    <s v="2025 - 12"/>
    <m/>
    <d v="2025-12-12T00:00:00"/>
    <s v="25920270"/>
    <x v="1"/>
    <x v="309"/>
    <x v="41"/>
    <x v="0"/>
    <m/>
    <n v="2928.69"/>
    <n v="-2928.69"/>
  </r>
  <r>
    <s v="2025"/>
    <s v="12"/>
    <x v="11"/>
    <s v="2025 - 12"/>
    <m/>
    <d v="2025-12-12T00:00:00"/>
    <s v="25803739"/>
    <x v="0"/>
    <x v="2"/>
    <x v="5"/>
    <x v="3"/>
    <m/>
    <n v="2055.98"/>
    <n v="-2055.98"/>
  </r>
  <r>
    <s v="2025"/>
    <s v="12"/>
    <x v="11"/>
    <s v="2025 - 12"/>
    <m/>
    <d v="2025-12-31T00:00:00"/>
    <s v="25919843"/>
    <x v="0"/>
    <x v="263"/>
    <x v="235"/>
    <x v="0"/>
    <m/>
    <n v="1560"/>
    <n v="-1560"/>
  </r>
  <r>
    <s v="2025"/>
    <s v="12"/>
    <x v="11"/>
    <s v="2025 - 12"/>
    <m/>
    <d v="2025-12-31T00:00:00"/>
    <s v="25919526"/>
    <x v="0"/>
    <x v="263"/>
    <x v="19"/>
    <x v="11"/>
    <m/>
    <n v="1610.06"/>
    <n v="-1610.06"/>
  </r>
  <r>
    <s v="2025"/>
    <s v="12"/>
    <x v="11"/>
    <s v="2025 - 12"/>
    <m/>
    <d v="2025-12-12T00:00:00"/>
    <s v="25920097"/>
    <x v="1"/>
    <x v="309"/>
    <x v="274"/>
    <x v="95"/>
    <m/>
    <n v="2600"/>
    <n v="-2600"/>
  </r>
  <r>
    <s v="2025"/>
    <s v="12"/>
    <x v="11"/>
    <s v="2025 - 12"/>
    <m/>
    <d v="2025-12-12T00:00:00"/>
    <s v="25920238"/>
    <x v="1"/>
    <x v="309"/>
    <x v="226"/>
    <x v="105"/>
    <m/>
    <n v="2400"/>
    <n v="-2400"/>
  </r>
  <r>
    <s v="2025"/>
    <s v="12"/>
    <x v="11"/>
    <s v="2025 - 12"/>
    <m/>
    <d v="2025-12-31T00:00:00"/>
    <s v="25919190"/>
    <x v="0"/>
    <x v="263"/>
    <x v="32"/>
    <x v="112"/>
    <m/>
    <n v="3200"/>
    <n v="-3200"/>
  </r>
  <r>
    <s v="2025"/>
    <s v="12"/>
    <x v="11"/>
    <s v="2025 - 12"/>
    <m/>
    <d v="2025-12-12T00:00:00"/>
    <s v="25920088"/>
    <x v="0"/>
    <x v="309"/>
    <x v="32"/>
    <x v="45"/>
    <n v="4900"/>
    <m/>
    <n v="4900"/>
  </r>
  <r>
    <s v="2025"/>
    <s v="12"/>
    <x v="11"/>
    <s v="2025 - 12"/>
    <m/>
    <d v="2025-12-12T00:00:00"/>
    <s v="25803807"/>
    <x v="0"/>
    <x v="2"/>
    <x v="128"/>
    <x v="60"/>
    <m/>
    <n v="3123"/>
    <n v="-3123"/>
  </r>
  <r>
    <s v="2025"/>
    <s v="12"/>
    <x v="11"/>
    <s v="2025 - 12"/>
    <m/>
    <d v="2025-12-31T00:00:00"/>
    <s v="25919490"/>
    <x v="1"/>
    <x v="263"/>
    <x v="42"/>
    <x v="24"/>
    <n v="2841.93"/>
    <m/>
    <n v="2841.93"/>
  </r>
  <r>
    <s v="2025"/>
    <s v="12"/>
    <x v="11"/>
    <s v="2025 - 12"/>
    <m/>
    <d v="2025-12-12T00:00:00"/>
    <s v="25803622"/>
    <x v="0"/>
    <x v="2"/>
    <x v="32"/>
    <x v="8"/>
    <m/>
    <n v="3607.77"/>
    <n v="-3607.77"/>
  </r>
  <r>
    <s v="2025"/>
    <s v="12"/>
    <x v="11"/>
    <s v="2025 - 12"/>
    <m/>
    <d v="2025-12-12T00:00:00"/>
    <s v="25920114"/>
    <x v="1"/>
    <x v="309"/>
    <x v="102"/>
    <x v="18"/>
    <m/>
    <n v="4250.75"/>
    <n v="-4250.75"/>
  </r>
  <r>
    <s v="2025"/>
    <s v="12"/>
    <x v="11"/>
    <s v="2025 - 12"/>
    <m/>
    <d v="2025-12-31T00:00:00"/>
    <s v="25919548"/>
    <x v="1"/>
    <x v="263"/>
    <x v="123"/>
    <x v="58"/>
    <n v="2855.46"/>
    <m/>
    <n v="2855.46"/>
  </r>
  <r>
    <s v="2025"/>
    <s v="12"/>
    <x v="11"/>
    <s v="2025 - 12"/>
    <m/>
    <d v="2025-11-25T00:00:00"/>
    <s v="25705067"/>
    <x v="2"/>
    <x v="317"/>
    <x v="237"/>
    <x v="124"/>
    <n v="2468.1"/>
    <m/>
    <n v="2468.1"/>
  </r>
  <r>
    <s v="2025"/>
    <s v="12"/>
    <x v="11"/>
    <s v="2025 - 12"/>
    <m/>
    <d v="2025-12-01T00:00:00"/>
    <s v="25705058"/>
    <x v="2"/>
    <x v="335"/>
    <x v="148"/>
    <x v="124"/>
    <n v="1698.9"/>
    <m/>
    <n v="1698.9"/>
  </r>
  <r>
    <s v="2025"/>
    <s v="12"/>
    <x v="11"/>
    <s v="2025 - 12"/>
    <m/>
    <d v="2025-12-12T00:00:00"/>
    <s v="25920111"/>
    <x v="0"/>
    <x v="309"/>
    <x v="240"/>
    <x v="76"/>
    <n v="3860"/>
    <m/>
    <n v="3860"/>
  </r>
  <r>
    <s v="2025"/>
    <s v="12"/>
    <x v="11"/>
    <s v="2025 - 12"/>
    <m/>
    <d v="2025-12-12T00:00:00"/>
    <s v="25803667"/>
    <x v="0"/>
    <x v="2"/>
    <x v="120"/>
    <x v="24"/>
    <m/>
    <n v="2841.93"/>
    <n v="-2841.93"/>
  </r>
  <r>
    <s v="2025"/>
    <s v="12"/>
    <x v="11"/>
    <s v="2025 - 12"/>
    <m/>
    <d v="2025-12-12T00:00:00"/>
    <s v="25920360"/>
    <x v="1"/>
    <x v="309"/>
    <x v="52"/>
    <x v="17"/>
    <m/>
    <n v="1436.58"/>
    <n v="-1436.58"/>
  </r>
  <r>
    <s v="2025"/>
    <s v="12"/>
    <x v="11"/>
    <s v="2025 - 12"/>
    <m/>
    <d v="2025-12-31T00:00:00"/>
    <s v="25919743"/>
    <x v="0"/>
    <x v="263"/>
    <x v="34"/>
    <x v="17"/>
    <m/>
    <n v="1936.26"/>
    <n v="-1936.26"/>
  </r>
  <r>
    <s v="2025"/>
    <s v="12"/>
    <x v="11"/>
    <s v="2025 - 12"/>
    <m/>
    <d v="2025-12-01T00:00:00"/>
    <s v="25705058"/>
    <x v="4"/>
    <x v="335"/>
    <x v="55"/>
    <x v="124"/>
    <n v="177.88"/>
    <m/>
    <n v="177.88"/>
  </r>
  <r>
    <s v="2025"/>
    <s v="12"/>
    <x v="11"/>
    <s v="2025 - 12"/>
    <m/>
    <d v="2025-11-25T00:00:00"/>
    <s v="25705066"/>
    <x v="3"/>
    <x v="318"/>
    <x v="55"/>
    <x v="124"/>
    <m/>
    <n v="2992.73"/>
    <n v="-2992.73"/>
  </r>
  <r>
    <s v="2025"/>
    <s v="12"/>
    <x v="11"/>
    <s v="2025 - 12"/>
    <m/>
    <d v="2025-12-12T00:00:00"/>
    <s v="25803772"/>
    <x v="0"/>
    <x v="2"/>
    <x v="154"/>
    <x v="70"/>
    <m/>
    <n v="2394.3000000000002"/>
    <n v="-2394.3000000000002"/>
  </r>
  <r>
    <s v="2025"/>
    <s v="12"/>
    <x v="11"/>
    <s v="2025 - 12"/>
    <m/>
    <d v="2025-12-31T00:00:00"/>
    <s v="25919206"/>
    <x v="1"/>
    <x v="263"/>
    <x v="32"/>
    <x v="98"/>
    <n v="4065"/>
    <m/>
    <n v="4065"/>
  </r>
  <r>
    <s v="2025"/>
    <s v="12"/>
    <x v="11"/>
    <s v="2025 - 12"/>
    <m/>
    <d v="2025-12-12T00:00:00"/>
    <s v="25920201"/>
    <x v="1"/>
    <x v="309"/>
    <x v="148"/>
    <x v="136"/>
    <m/>
    <n v="2275"/>
    <n v="-2275"/>
  </r>
  <r>
    <s v="2025"/>
    <s v="12"/>
    <x v="11"/>
    <s v="2025 - 12"/>
    <m/>
    <d v="2025-12-31T00:00:00"/>
    <s v="25920039"/>
    <x v="0"/>
    <x v="271"/>
    <x v="115"/>
    <x v="3"/>
    <m/>
    <n v="2130.41"/>
    <n v="-2130.41"/>
  </r>
  <r>
    <s v="2025"/>
    <s v="12"/>
    <x v="11"/>
    <s v="2025 - 12"/>
    <m/>
    <d v="2025-12-31T00:00:00"/>
    <s v="25919500"/>
    <x v="0"/>
    <x v="263"/>
    <x v="210"/>
    <x v="0"/>
    <m/>
    <n v="2491.65"/>
    <n v="-2491.65"/>
  </r>
  <r>
    <s v="2025"/>
    <s v="12"/>
    <x v="11"/>
    <s v="2025 - 12"/>
    <m/>
    <d v="2025-12-15T00:00:00"/>
    <s v="25803835"/>
    <x v="0"/>
    <x v="2"/>
    <x v="43"/>
    <x v="83"/>
    <n v="2500"/>
    <m/>
    <n v="2500"/>
  </r>
  <r>
    <s v="2025"/>
    <s v="12"/>
    <x v="11"/>
    <s v="2025 - 12"/>
    <m/>
    <d v="2025-12-31T00:00:00"/>
    <s v="25919811"/>
    <x v="0"/>
    <x v="263"/>
    <x v="56"/>
    <x v="6"/>
    <m/>
    <n v="2663.43"/>
    <n v="-2663.43"/>
  </r>
  <r>
    <s v="2025"/>
    <s v="12"/>
    <x v="11"/>
    <s v="2025 - 12"/>
    <m/>
    <d v="2025-12-31T00:00:00"/>
    <s v="25919653"/>
    <x v="0"/>
    <x v="263"/>
    <x v="30"/>
    <x v="18"/>
    <m/>
    <n v="2278.88"/>
    <n v="-2278.88"/>
  </r>
  <r>
    <s v="2025"/>
    <s v="12"/>
    <x v="11"/>
    <s v="2025 - 12"/>
    <m/>
    <d v="2025-12-12T00:00:00"/>
    <s v="25920346"/>
    <x v="0"/>
    <x v="309"/>
    <x v="29"/>
    <x v="9"/>
    <n v="3075.11"/>
    <m/>
    <n v="3075.11"/>
  </r>
  <r>
    <s v="2025"/>
    <s v="12"/>
    <x v="11"/>
    <s v="2025 - 12"/>
    <m/>
    <d v="2025-12-31T00:00:00"/>
    <s v="25919228"/>
    <x v="0"/>
    <x v="263"/>
    <x v="32"/>
    <x v="98"/>
    <m/>
    <n v="4650"/>
    <n v="-4650"/>
  </r>
  <r>
    <s v="2025"/>
    <s v="12"/>
    <x v="11"/>
    <s v="2025 - 12"/>
    <m/>
    <d v="2025-12-31T00:00:00"/>
    <s v="25919647"/>
    <x v="1"/>
    <x v="263"/>
    <x v="2"/>
    <x v="0"/>
    <n v="1723.44"/>
    <m/>
    <n v="1723.44"/>
  </r>
  <r>
    <s v="2025"/>
    <s v="12"/>
    <x v="11"/>
    <s v="2025 - 12"/>
    <m/>
    <d v="2025-12-31T00:00:00"/>
    <s v="25919478"/>
    <x v="0"/>
    <x v="263"/>
    <x v="239"/>
    <x v="3"/>
    <m/>
    <n v="3275"/>
    <n v="-3275"/>
  </r>
  <r>
    <s v="2025"/>
    <s v="12"/>
    <x v="11"/>
    <s v="2025 - 12"/>
    <m/>
    <d v="2025-12-31T00:00:00"/>
    <s v="25919737"/>
    <x v="1"/>
    <x v="263"/>
    <x v="269"/>
    <x v="49"/>
    <n v="2950"/>
    <m/>
    <n v="2950"/>
  </r>
  <r>
    <s v="2025"/>
    <s v="12"/>
    <x v="11"/>
    <s v="2025 - 12"/>
    <m/>
    <d v="2025-12-12T00:00:00"/>
    <s v="25920343"/>
    <x v="0"/>
    <x v="309"/>
    <x v="99"/>
    <x v="101"/>
    <n v="2300"/>
    <m/>
    <n v="2300"/>
  </r>
  <r>
    <s v="2025"/>
    <s v="12"/>
    <x v="11"/>
    <s v="2025 - 12"/>
    <m/>
    <d v="2025-12-12T00:00:00"/>
    <s v="25920084"/>
    <x v="0"/>
    <x v="309"/>
    <x v="32"/>
    <x v="112"/>
    <n v="2150"/>
    <m/>
    <n v="2150"/>
  </r>
  <r>
    <s v="2025"/>
    <s v="12"/>
    <x v="11"/>
    <s v="2025 - 12"/>
    <m/>
    <d v="2025-12-12T00:00:00"/>
    <s v="25920250"/>
    <x v="1"/>
    <x v="309"/>
    <x v="19"/>
    <x v="11"/>
    <m/>
    <n v="1610.06"/>
    <n v="-1610.06"/>
  </r>
  <r>
    <s v="2025"/>
    <s v="12"/>
    <x v="11"/>
    <s v="2025 - 12"/>
    <m/>
    <d v="2025-12-31T00:00:00"/>
    <s v="25200287"/>
    <x v="5"/>
    <x v="337"/>
    <x v="55"/>
    <x v="8"/>
    <n v="4880.99"/>
    <m/>
    <n v="4880.99"/>
  </r>
  <r>
    <s v="2025"/>
    <s v="12"/>
    <x v="11"/>
    <s v="2025 - 12"/>
    <m/>
    <d v="2025-12-31T00:00:00"/>
    <s v="25919565"/>
    <x v="1"/>
    <x v="263"/>
    <x v="167"/>
    <x v="74"/>
    <n v="2914.8"/>
    <m/>
    <n v="2914.8"/>
  </r>
  <r>
    <s v="2025"/>
    <s v="12"/>
    <x v="11"/>
    <s v="2025 - 12"/>
    <m/>
    <d v="2025-12-31T00:00:00"/>
    <s v="25919739"/>
    <x v="0"/>
    <x v="263"/>
    <x v="106"/>
    <x v="53"/>
    <m/>
    <n v="2855.46"/>
    <n v="-2855.46"/>
  </r>
  <r>
    <s v="2025"/>
    <s v="12"/>
    <x v="11"/>
    <s v="2025 - 12"/>
    <m/>
    <d v="2025-12-31T00:00:00"/>
    <s v="25919430"/>
    <x v="0"/>
    <x v="263"/>
    <x v="12"/>
    <x v="3"/>
    <m/>
    <n v="3275"/>
    <n v="-3275"/>
  </r>
  <r>
    <s v="2025"/>
    <s v="12"/>
    <x v="11"/>
    <s v="2025 - 12"/>
    <m/>
    <d v="2025-12-31T00:00:00"/>
    <s v="25919691"/>
    <x v="1"/>
    <x v="263"/>
    <x v="258"/>
    <x v="61"/>
    <n v="1600"/>
    <m/>
    <n v="1600"/>
  </r>
  <r>
    <s v="2025"/>
    <s v="12"/>
    <x v="11"/>
    <s v="2025 - 12"/>
    <m/>
    <d v="2025-12-31T00:00:00"/>
    <s v="25919825"/>
    <x v="0"/>
    <x v="263"/>
    <x v="16"/>
    <x v="5"/>
    <m/>
    <n v="2150"/>
    <n v="-2150"/>
  </r>
  <r>
    <s v="2025"/>
    <s v="12"/>
    <x v="11"/>
    <s v="2025 - 12"/>
    <m/>
    <d v="2025-12-12T00:00:00"/>
    <s v="25920132"/>
    <x v="1"/>
    <x v="309"/>
    <x v="95"/>
    <x v="0"/>
    <m/>
    <n v="13043.23"/>
    <n v="-13043.23"/>
  </r>
  <r>
    <s v="2025"/>
    <s v="12"/>
    <x v="11"/>
    <s v="2025 - 12"/>
    <m/>
    <d v="2025-12-31T00:00:00"/>
    <s v="25919354"/>
    <x v="0"/>
    <x v="263"/>
    <x v="66"/>
    <x v="0"/>
    <m/>
    <n v="1677.89"/>
    <n v="-1677.89"/>
  </r>
  <r>
    <s v="2025"/>
    <s v="12"/>
    <x v="11"/>
    <s v="2025 - 12"/>
    <m/>
    <d v="2025-12-12T00:00:00"/>
    <s v="25920379"/>
    <x v="1"/>
    <x v="309"/>
    <x v="121"/>
    <x v="0"/>
    <m/>
    <n v="2238.15"/>
    <n v="-2238.15"/>
  </r>
  <r>
    <s v="2025"/>
    <s v="12"/>
    <x v="11"/>
    <s v="2025 - 12"/>
    <m/>
    <d v="2025-12-31T00:00:00"/>
    <s v="25919927"/>
    <x v="1"/>
    <x v="263"/>
    <x v="261"/>
    <x v="0"/>
    <n v="2100"/>
    <m/>
    <n v="2100"/>
  </r>
  <r>
    <s v="2025"/>
    <s v="12"/>
    <x v="11"/>
    <s v="2025 - 12"/>
    <m/>
    <d v="2025-12-31T00:00:00"/>
    <s v="25919637"/>
    <x v="1"/>
    <x v="263"/>
    <x v="101"/>
    <x v="4"/>
    <n v="2498.54"/>
    <m/>
    <n v="2498.54"/>
  </r>
  <r>
    <s v="2025"/>
    <s v="12"/>
    <x v="11"/>
    <s v="2025 - 12"/>
    <m/>
    <d v="2025-12-12T00:00:00"/>
    <s v="25803720"/>
    <x v="0"/>
    <x v="2"/>
    <x v="242"/>
    <x v="19"/>
    <m/>
    <n v="4000"/>
    <n v="-4000"/>
  </r>
  <r>
    <s v="2025"/>
    <s v="12"/>
    <x v="11"/>
    <s v="2025 - 12"/>
    <m/>
    <d v="2025-12-12T00:00:00"/>
    <s v="25920129"/>
    <x v="1"/>
    <x v="309"/>
    <x v="126"/>
    <x v="42"/>
    <m/>
    <n v="3383.25"/>
    <n v="-3383.25"/>
  </r>
  <r>
    <s v="2025"/>
    <s v="12"/>
    <x v="11"/>
    <s v="2025 - 12"/>
    <m/>
    <d v="2025-12-12T00:00:00"/>
    <s v="25920211"/>
    <x v="1"/>
    <x v="309"/>
    <x v="176"/>
    <x v="38"/>
    <m/>
    <n v="3250"/>
    <n v="-3250"/>
  </r>
  <r>
    <s v="2025"/>
    <s v="12"/>
    <x v="11"/>
    <s v="2025 - 12"/>
    <m/>
    <d v="2025-12-31T00:00:00"/>
    <s v="25919753"/>
    <x v="0"/>
    <x v="263"/>
    <x v="27"/>
    <x v="17"/>
    <m/>
    <n v="1436.58"/>
    <n v="-1436.58"/>
  </r>
  <r>
    <s v="2025"/>
    <s v="12"/>
    <x v="11"/>
    <s v="2025 - 12"/>
    <m/>
    <d v="2025-12-12T00:00:00"/>
    <s v="25920279"/>
    <x v="1"/>
    <x v="309"/>
    <x v="5"/>
    <x v="3"/>
    <m/>
    <n v="2055.98"/>
    <n v="-2055.98"/>
  </r>
  <r>
    <s v="2025"/>
    <s v="12"/>
    <x v="11"/>
    <s v="2025 - 12"/>
    <m/>
    <d v="2025-12-12T00:00:00"/>
    <s v="25803806"/>
    <x v="0"/>
    <x v="2"/>
    <x v="16"/>
    <x v="5"/>
    <m/>
    <n v="2150"/>
    <n v="-2150"/>
  </r>
  <r>
    <s v="2025"/>
    <s v="12"/>
    <x v="11"/>
    <s v="2025 - 12"/>
    <m/>
    <d v="2025-12-12T00:00:00"/>
    <s v="25920236"/>
    <x v="1"/>
    <x v="309"/>
    <x v="210"/>
    <x v="0"/>
    <m/>
    <n v="2491.65"/>
    <n v="-2491.65"/>
  </r>
  <r>
    <s v="2025"/>
    <s v="12"/>
    <x v="11"/>
    <s v="2025 - 12"/>
    <m/>
    <d v="2025-12-31T00:00:00"/>
    <s v="25919777"/>
    <x v="1"/>
    <x v="263"/>
    <x v="252"/>
    <x v="20"/>
    <n v="2053.7399999999998"/>
    <m/>
    <n v="2053.7399999999998"/>
  </r>
  <r>
    <s v="2025"/>
    <s v="12"/>
    <x v="11"/>
    <s v="2025 - 12"/>
    <m/>
    <d v="2025-12-31T00:00:00"/>
    <s v="25919270"/>
    <x v="1"/>
    <x v="263"/>
    <x v="219"/>
    <x v="119"/>
    <n v="1900"/>
    <m/>
    <n v="1900"/>
  </r>
  <r>
    <s v="2025"/>
    <s v="12"/>
    <x v="11"/>
    <s v="2025 - 12"/>
    <m/>
    <d v="2025-12-12T00:00:00"/>
    <s v="25920151"/>
    <x v="0"/>
    <x v="309"/>
    <x v="232"/>
    <x v="0"/>
    <n v="3643.5"/>
    <m/>
    <n v="3643.5"/>
  </r>
  <r>
    <s v="2025"/>
    <s v="12"/>
    <x v="11"/>
    <s v="2025 - 12"/>
    <m/>
    <d v="2025-12-12T00:00:00"/>
    <s v="25920269"/>
    <x v="1"/>
    <x v="309"/>
    <x v="9"/>
    <x v="7"/>
    <m/>
    <n v="3643.5"/>
    <n v="-3643.5"/>
  </r>
  <r>
    <s v="2025"/>
    <s v="12"/>
    <x v="11"/>
    <s v="2025 - 12"/>
    <m/>
    <d v="2025-12-31T00:00:00"/>
    <s v="25200287"/>
    <x v="7"/>
    <x v="337"/>
    <x v="55"/>
    <x v="8"/>
    <m/>
    <n v="4880.99"/>
    <n v="-4880.99"/>
  </r>
  <r>
    <s v="2025"/>
    <s v="12"/>
    <x v="11"/>
    <s v="2025 - 12"/>
    <m/>
    <d v="2025-12-12T00:00:00"/>
    <s v="25803621"/>
    <x v="0"/>
    <x v="2"/>
    <x v="32"/>
    <x v="98"/>
    <m/>
    <n v="3485"/>
    <n v="-3485"/>
  </r>
  <r>
    <s v="2025"/>
    <s v="12"/>
    <x v="11"/>
    <s v="2025 - 12"/>
    <m/>
    <d v="2025-12-12T00:00:00"/>
    <s v="25920283"/>
    <x v="1"/>
    <x v="309"/>
    <x v="76"/>
    <x v="0"/>
    <m/>
    <n v="2810.7"/>
    <n v="-2810.7"/>
  </r>
  <r>
    <s v="2025"/>
    <s v="12"/>
    <x v="11"/>
    <s v="2025 - 12"/>
    <m/>
    <d v="2025-12-31T00:00:00"/>
    <s v="25919218"/>
    <x v="1"/>
    <x v="263"/>
    <x v="32"/>
    <x v="8"/>
    <n v="4810.3599999999997"/>
    <m/>
    <n v="4810.3599999999997"/>
  </r>
  <r>
    <s v="2025"/>
    <s v="12"/>
    <x v="11"/>
    <s v="2025 - 12"/>
    <m/>
    <d v="2025-12-12T00:00:00"/>
    <s v="25920363"/>
    <x v="1"/>
    <x v="309"/>
    <x v="183"/>
    <x v="17"/>
    <m/>
    <n v="1436.58"/>
    <n v="-1436.58"/>
  </r>
  <r>
    <s v="2025"/>
    <s v="12"/>
    <x v="11"/>
    <s v="2025 - 12"/>
    <m/>
    <d v="2025-12-12T00:00:00"/>
    <s v="25920437"/>
    <x v="1"/>
    <x v="309"/>
    <x v="260"/>
    <x v="0"/>
    <m/>
    <n v="3500"/>
    <n v="-3500"/>
  </r>
  <r>
    <s v="2025"/>
    <s v="12"/>
    <x v="11"/>
    <s v="2025 - 12"/>
    <m/>
    <d v="2025-12-12T00:00:00"/>
    <s v="25920172"/>
    <x v="1"/>
    <x v="309"/>
    <x v="119"/>
    <x v="57"/>
    <m/>
    <n v="3426.56"/>
    <n v="-3426.56"/>
  </r>
  <r>
    <s v="2025"/>
    <s v="12"/>
    <x v="11"/>
    <s v="2025 - 12"/>
    <m/>
    <d v="2025-12-12T00:00:00"/>
    <s v="25803688"/>
    <x v="0"/>
    <x v="2"/>
    <x v="165"/>
    <x v="61"/>
    <m/>
    <n v="3250"/>
    <n v="-3250"/>
  </r>
  <r>
    <s v="2025"/>
    <s v="12"/>
    <x v="11"/>
    <s v="2025 - 12"/>
    <m/>
    <d v="2025-12-31T00:00:00"/>
    <s v="25919416"/>
    <x v="0"/>
    <x v="263"/>
    <x v="64"/>
    <x v="0"/>
    <m/>
    <n v="2250"/>
    <n v="-2250"/>
  </r>
  <r>
    <s v="2025"/>
    <s v="12"/>
    <x v="11"/>
    <s v="2025 - 12"/>
    <m/>
    <d v="2025-12-12T00:00:00"/>
    <s v="25920389"/>
    <x v="1"/>
    <x v="309"/>
    <x v="44"/>
    <x v="118"/>
    <m/>
    <n v="2650"/>
    <n v="-2650"/>
  </r>
  <r>
    <s v="2025"/>
    <s v="12"/>
    <x v="11"/>
    <s v="2025 - 12"/>
    <m/>
    <d v="2025-12-31T00:00:00"/>
    <s v="25919759"/>
    <x v="0"/>
    <x v="263"/>
    <x v="191"/>
    <x v="19"/>
    <m/>
    <n v="2300"/>
    <n v="-2300"/>
  </r>
  <r>
    <s v="2025"/>
    <s v="12"/>
    <x v="11"/>
    <s v="2025 - 12"/>
    <m/>
    <d v="2025-12-12T00:00:00"/>
    <s v="25920333"/>
    <x v="1"/>
    <x v="309"/>
    <x v="21"/>
    <x v="81"/>
    <m/>
    <n v="2082"/>
    <n v="-2082"/>
  </r>
  <r>
    <s v="2025"/>
    <s v="12"/>
    <x v="11"/>
    <s v="2025 - 12"/>
    <m/>
    <d v="2025-12-31T00:00:00"/>
    <s v="25919478"/>
    <x v="1"/>
    <x v="263"/>
    <x v="239"/>
    <x v="3"/>
    <n v="3275"/>
    <m/>
    <n v="3275"/>
  </r>
  <r>
    <s v="2025"/>
    <s v="12"/>
    <x v="11"/>
    <s v="2025 - 12"/>
    <m/>
    <d v="2025-12-12T00:00:00"/>
    <s v="25920343"/>
    <x v="1"/>
    <x v="309"/>
    <x v="99"/>
    <x v="101"/>
    <m/>
    <n v="2300"/>
    <n v="-2300"/>
  </r>
  <r>
    <s v="2025"/>
    <s v="12"/>
    <x v="11"/>
    <s v="2025 - 12"/>
    <m/>
    <d v="2025-12-31T00:00:00"/>
    <s v="25919933"/>
    <x v="0"/>
    <x v="263"/>
    <x v="260"/>
    <x v="0"/>
    <m/>
    <n v="3500"/>
    <n v="-3500"/>
  </r>
  <r>
    <s v="2025"/>
    <s v="12"/>
    <x v="11"/>
    <s v="2025 - 12"/>
    <m/>
    <d v="2025-12-31T00:00:00"/>
    <s v="25920051"/>
    <x v="1"/>
    <x v="263"/>
    <x v="123"/>
    <x v="58"/>
    <n v="2855.46"/>
    <m/>
    <n v="2855.46"/>
  </r>
  <r>
    <s v="2025"/>
    <s v="12"/>
    <x v="11"/>
    <s v="2025 - 12"/>
    <m/>
    <d v="2025-12-31T00:00:00"/>
    <s v="25919583"/>
    <x v="1"/>
    <x v="263"/>
    <x v="221"/>
    <x v="16"/>
    <n v="2550"/>
    <m/>
    <n v="2550"/>
  </r>
  <r>
    <s v="2025"/>
    <s v="12"/>
    <x v="11"/>
    <s v="2025 - 12"/>
    <m/>
    <d v="2025-12-12T00:00:00"/>
    <s v="25803722"/>
    <x v="0"/>
    <x v="2"/>
    <x v="19"/>
    <x v="11"/>
    <m/>
    <n v="2363.0700000000002"/>
    <n v="-2363.0700000000002"/>
  </r>
  <r>
    <s v="2025"/>
    <s v="12"/>
    <x v="11"/>
    <s v="2025 - 12"/>
    <m/>
    <d v="2025-12-12T00:00:00"/>
    <s v="25920345"/>
    <x v="1"/>
    <x v="309"/>
    <x v="99"/>
    <x v="16"/>
    <m/>
    <n v="17288.28"/>
    <n v="-17288.28"/>
  </r>
  <r>
    <s v="2025"/>
    <s v="12"/>
    <x v="11"/>
    <s v="2025 - 12"/>
    <m/>
    <d v="2025-12-12T00:00:00"/>
    <s v="25920180"/>
    <x v="1"/>
    <x v="309"/>
    <x v="145"/>
    <x v="41"/>
    <m/>
    <n v="4100"/>
    <n v="-4100"/>
  </r>
  <r>
    <s v="2025"/>
    <s v="12"/>
    <x v="11"/>
    <s v="2025 - 12"/>
    <m/>
    <d v="2025-12-12T00:00:00"/>
    <s v="25803801"/>
    <x v="0"/>
    <x v="2"/>
    <x v="56"/>
    <x v="6"/>
    <m/>
    <n v="2663.43"/>
    <n v="-2663.43"/>
  </r>
  <r>
    <s v="2025"/>
    <s v="12"/>
    <x v="11"/>
    <s v="2025 - 12"/>
    <m/>
    <d v="2025-12-18T00:00:00"/>
    <s v="25920449"/>
    <x v="0"/>
    <x v="309"/>
    <x v="19"/>
    <x v="11"/>
    <m/>
    <n v="2363.0700000000002"/>
    <n v="-2363.0700000000002"/>
  </r>
  <r>
    <s v="2025"/>
    <s v="12"/>
    <x v="11"/>
    <s v="2025 - 12"/>
    <m/>
    <d v="2025-12-12T00:00:00"/>
    <s v="25920114"/>
    <x v="0"/>
    <x v="309"/>
    <x v="102"/>
    <x v="18"/>
    <n v="4250.75"/>
    <m/>
    <n v="4250.75"/>
  </r>
  <r>
    <s v="2025"/>
    <s v="12"/>
    <x v="11"/>
    <s v="2025 - 12"/>
    <m/>
    <d v="2025-12-12T00:00:00"/>
    <s v="25803793"/>
    <x v="0"/>
    <x v="2"/>
    <x v="98"/>
    <x v="20"/>
    <m/>
    <n v="4620.91"/>
    <n v="-4620.91"/>
  </r>
  <r>
    <s v="2025"/>
    <s v="12"/>
    <x v="11"/>
    <s v="2025 - 12"/>
    <m/>
    <d v="2025-12-12T00:00:00"/>
    <s v="25920412"/>
    <x v="1"/>
    <x v="309"/>
    <x v="48"/>
    <x v="4"/>
    <m/>
    <n v="2449.11"/>
    <n v="-2449.11"/>
  </r>
  <r>
    <s v="2025"/>
    <s v="12"/>
    <x v="11"/>
    <s v="2025 - 12"/>
    <m/>
    <d v="2025-12-31T00:00:00"/>
    <s v="25919182"/>
    <x v="0"/>
    <x v="263"/>
    <x v="87"/>
    <x v="15"/>
    <m/>
    <n v="3613.26"/>
    <n v="-3613.26"/>
  </r>
  <r>
    <s v="2025"/>
    <s v="12"/>
    <x v="11"/>
    <s v="2025 - 12"/>
    <m/>
    <d v="2025-12-12T00:00:00"/>
    <s v="25920154"/>
    <x v="0"/>
    <x v="309"/>
    <x v="77"/>
    <x v="22"/>
    <n v="4372.2"/>
    <m/>
    <n v="4372.2"/>
  </r>
  <r>
    <s v="2025"/>
    <s v="12"/>
    <x v="11"/>
    <s v="2025 - 12"/>
    <m/>
    <d v="2025-12-31T00:00:00"/>
    <s v="25920051"/>
    <x v="0"/>
    <x v="263"/>
    <x v="123"/>
    <x v="58"/>
    <m/>
    <n v="2855.46"/>
    <n v="-2855.46"/>
  </r>
  <r>
    <s v="2025"/>
    <s v="12"/>
    <x v="11"/>
    <s v="2025 - 12"/>
    <m/>
    <d v="2025-12-01T00:00:00"/>
    <s v="25705062"/>
    <x v="2"/>
    <x v="333"/>
    <x v="186"/>
    <x v="124"/>
    <n v="2608.9"/>
    <m/>
    <n v="2608.9"/>
  </r>
  <r>
    <s v="2025"/>
    <s v="12"/>
    <x v="11"/>
    <s v="2025 - 12"/>
    <m/>
    <d v="2025-12-12T00:00:00"/>
    <s v="25920286"/>
    <x v="0"/>
    <x v="309"/>
    <x v="101"/>
    <x v="24"/>
    <n v="2737.83"/>
    <m/>
    <n v="2737.83"/>
  </r>
  <r>
    <s v="2025"/>
    <s v="12"/>
    <x v="11"/>
    <s v="2025 - 12"/>
    <m/>
    <d v="2025-12-31T00:00:00"/>
    <s v="25919779"/>
    <x v="0"/>
    <x v="263"/>
    <x v="98"/>
    <x v="20"/>
    <m/>
    <n v="4620.91"/>
    <n v="-4620.91"/>
  </r>
  <r>
    <s v="2025"/>
    <s v="12"/>
    <x v="11"/>
    <s v="2025 - 12"/>
    <m/>
    <d v="2025-12-12T00:00:00"/>
    <s v="25920168"/>
    <x v="1"/>
    <x v="309"/>
    <x v="78"/>
    <x v="0"/>
    <m/>
    <n v="1568.43"/>
    <n v="-1568.43"/>
  </r>
  <r>
    <s v="2025"/>
    <s v="12"/>
    <x v="11"/>
    <s v="2025 - 12"/>
    <m/>
    <d v="2025-12-31T00:00:00"/>
    <s v="25919546"/>
    <x v="1"/>
    <x v="263"/>
    <x v="55"/>
    <x v="136"/>
    <n v="2650"/>
    <m/>
    <n v="2650"/>
  </r>
  <r>
    <s v="2025"/>
    <s v="12"/>
    <x v="11"/>
    <s v="2025 - 12"/>
    <m/>
    <d v="2025-12-12T00:00:00"/>
    <s v="25920318"/>
    <x v="1"/>
    <x v="309"/>
    <x v="111"/>
    <x v="55"/>
    <m/>
    <n v="2186.1"/>
    <n v="-2186.1"/>
  </r>
  <r>
    <s v="2025"/>
    <s v="12"/>
    <x v="11"/>
    <s v="2025 - 12"/>
    <m/>
    <d v="2025-12-31T00:00:00"/>
    <s v="25919675"/>
    <x v="0"/>
    <x v="263"/>
    <x v="207"/>
    <x v="4"/>
    <m/>
    <n v="1750"/>
    <n v="-1750"/>
  </r>
  <r>
    <s v="2025"/>
    <s v="12"/>
    <x v="11"/>
    <s v="2025 - 12"/>
    <m/>
    <d v="2025-12-31T00:00:00"/>
    <s v="25919835"/>
    <x v="0"/>
    <x v="263"/>
    <x v="55"/>
    <x v="85"/>
    <m/>
    <n v="1650"/>
    <n v="-1650"/>
  </r>
  <r>
    <s v="2025"/>
    <s v="12"/>
    <x v="11"/>
    <s v="2025 - 12"/>
    <m/>
    <d v="2025-12-31T00:00:00"/>
    <s v="25919354"/>
    <x v="1"/>
    <x v="263"/>
    <x v="66"/>
    <x v="0"/>
    <n v="1677.89"/>
    <m/>
    <n v="1677.89"/>
  </r>
  <r>
    <s v="2025"/>
    <s v="12"/>
    <x v="11"/>
    <s v="2025 - 12"/>
    <m/>
    <d v="2025-12-12T00:00:00"/>
    <s v="25803615"/>
    <x v="0"/>
    <x v="2"/>
    <x v="267"/>
    <x v="41"/>
    <m/>
    <n v="1600"/>
    <n v="-1600"/>
  </r>
  <r>
    <s v="2025"/>
    <s v="12"/>
    <x v="11"/>
    <s v="2025 - 12"/>
    <m/>
    <d v="2025-12-12T00:00:00"/>
    <s v="25803669"/>
    <x v="0"/>
    <x v="2"/>
    <x v="179"/>
    <x v="78"/>
    <m/>
    <n v="1750"/>
    <n v="-1750"/>
  </r>
  <r>
    <s v="2025"/>
    <s v="12"/>
    <x v="11"/>
    <s v="2025 - 12"/>
    <m/>
    <d v="2025-12-12T00:00:00"/>
    <s v="25920061"/>
    <x v="0"/>
    <x v="309"/>
    <x v="267"/>
    <x v="41"/>
    <n v="1600"/>
    <m/>
    <n v="1600"/>
  </r>
  <r>
    <s v="2025"/>
    <s v="12"/>
    <x v="11"/>
    <s v="2025 - 12"/>
    <m/>
    <d v="2025-12-12T00:00:00"/>
    <s v="25920198"/>
    <x v="0"/>
    <x v="309"/>
    <x v="275"/>
    <x v="136"/>
    <n v="1850"/>
    <m/>
    <n v="1850"/>
  </r>
  <r>
    <s v="2025"/>
    <s v="12"/>
    <x v="11"/>
    <s v="2025 - 12"/>
    <m/>
    <d v="2025-11-25T00:00:00"/>
    <s v="25705073"/>
    <x v="4"/>
    <x v="313"/>
    <x v="55"/>
    <x v="124"/>
    <n v="252.25"/>
    <m/>
    <n v="252.25"/>
  </r>
  <r>
    <s v="2025"/>
    <s v="12"/>
    <x v="11"/>
    <s v="2025 - 12"/>
    <m/>
    <d v="2025-12-12T00:00:00"/>
    <s v="25920351"/>
    <x v="0"/>
    <x v="309"/>
    <x v="131"/>
    <x v="49"/>
    <n v="1821.75"/>
    <m/>
    <n v="1821.75"/>
  </r>
  <r>
    <s v="2025"/>
    <s v="12"/>
    <x v="11"/>
    <s v="2025 - 12"/>
    <m/>
    <d v="2025-12-12T00:00:00"/>
    <s v="25920339"/>
    <x v="0"/>
    <x v="309"/>
    <x v="262"/>
    <x v="0"/>
    <n v="2100"/>
    <m/>
    <n v="2100"/>
  </r>
  <r>
    <s v="2025"/>
    <s v="12"/>
    <x v="11"/>
    <s v="2025 - 12"/>
    <m/>
    <d v="2025-12-12T00:00:00"/>
    <s v="25920069"/>
    <x v="1"/>
    <x v="309"/>
    <x v="32"/>
    <x v="112"/>
    <m/>
    <n v="3200"/>
    <n v="-3200"/>
  </r>
  <r>
    <s v="2025"/>
    <s v="12"/>
    <x v="11"/>
    <s v="2025 - 12"/>
    <m/>
    <d v="2025-11-19T00:00:00"/>
    <s v="25704870"/>
    <x v="6"/>
    <x v="314"/>
    <x v="133"/>
    <x v="59"/>
    <n v="72.5"/>
    <m/>
    <n v="72.5"/>
  </r>
  <r>
    <s v="2025"/>
    <s v="12"/>
    <x v="11"/>
    <s v="2025 - 12"/>
    <m/>
    <d v="2025-12-18T00:00:00"/>
    <s v="25803838"/>
    <x v="0"/>
    <x v="2"/>
    <x v="191"/>
    <x v="19"/>
    <n v="2300"/>
    <m/>
    <n v="2300"/>
  </r>
  <r>
    <s v="2025"/>
    <s v="12"/>
    <x v="11"/>
    <s v="2025 - 12"/>
    <m/>
    <d v="2025-12-31T00:00:00"/>
    <s v="25919701"/>
    <x v="0"/>
    <x v="263"/>
    <x v="223"/>
    <x v="17"/>
    <m/>
    <n v="3600"/>
    <n v="-3600"/>
  </r>
  <r>
    <s v="2025"/>
    <s v="12"/>
    <x v="11"/>
    <s v="2025 - 12"/>
    <m/>
    <d v="2025-12-01T00:00:00"/>
    <s v="25704839"/>
    <x v="3"/>
    <x v="327"/>
    <x v="55"/>
    <x v="110"/>
    <m/>
    <n v="2000"/>
    <n v="-2000"/>
  </r>
  <r>
    <s v="2025"/>
    <s v="12"/>
    <x v="11"/>
    <s v="2025 - 12"/>
    <m/>
    <d v="2025-12-31T00:00:00"/>
    <s v="25919304"/>
    <x v="1"/>
    <x v="263"/>
    <x v="126"/>
    <x v="42"/>
    <n v="3383.25"/>
    <m/>
    <n v="3383.25"/>
  </r>
  <r>
    <s v="2025"/>
    <s v="12"/>
    <x v="11"/>
    <s v="2025 - 12"/>
    <m/>
    <d v="2025-12-12T00:00:00"/>
    <s v="25920232"/>
    <x v="0"/>
    <x v="309"/>
    <x v="13"/>
    <x v="0"/>
    <n v="1708.41"/>
    <m/>
    <n v="1708.41"/>
  </r>
  <r>
    <s v="2025"/>
    <s v="12"/>
    <x v="11"/>
    <s v="2025 - 12"/>
    <m/>
    <d v="2025-12-12T00:00:00"/>
    <s v="25920340"/>
    <x v="1"/>
    <x v="309"/>
    <x v="223"/>
    <x v="17"/>
    <m/>
    <n v="3600"/>
    <n v="-3600"/>
  </r>
  <r>
    <s v="2025"/>
    <s v="12"/>
    <x v="11"/>
    <s v="2025 - 12"/>
    <m/>
    <d v="2025-12-12T00:00:00"/>
    <s v="25803686"/>
    <x v="0"/>
    <x v="2"/>
    <x v="119"/>
    <x v="57"/>
    <m/>
    <n v="3426.56"/>
    <n v="-3426.56"/>
  </r>
  <r>
    <s v="2025"/>
    <s v="12"/>
    <x v="11"/>
    <s v="2025 - 12"/>
    <m/>
    <d v="2025-12-31T00:00:00"/>
    <s v="25705071"/>
    <x v="4"/>
    <x v="328"/>
    <x v="55"/>
    <x v="124"/>
    <n v="209.29"/>
    <m/>
    <n v="209.29"/>
  </r>
  <r>
    <s v="2025"/>
    <s v="12"/>
    <x v="11"/>
    <s v="2025 - 12"/>
    <m/>
    <d v="2025-12-12T00:00:00"/>
    <s v="25920143"/>
    <x v="0"/>
    <x v="309"/>
    <x v="120"/>
    <x v="24"/>
    <n v="2841.93"/>
    <m/>
    <n v="2841.93"/>
  </r>
  <r>
    <s v="2025"/>
    <s v="12"/>
    <x v="11"/>
    <s v="2025 - 12"/>
    <m/>
    <d v="2025-12-12T00:00:00"/>
    <s v="25920133"/>
    <x v="1"/>
    <x v="309"/>
    <x v="156"/>
    <x v="24"/>
    <m/>
    <n v="3789.24"/>
    <n v="-3789.24"/>
  </r>
  <r>
    <s v="2025"/>
    <s v="12"/>
    <x v="11"/>
    <s v="2025 - 12"/>
    <m/>
    <d v="2025-12-31T00:00:00"/>
    <s v="25919386"/>
    <x v="1"/>
    <x v="263"/>
    <x v="78"/>
    <x v="0"/>
    <n v="1568.43"/>
    <m/>
    <n v="1568.43"/>
  </r>
  <r>
    <s v="2025"/>
    <s v="12"/>
    <x v="11"/>
    <s v="2025 - 12"/>
    <m/>
    <d v="2025-12-12T00:00:00"/>
    <s v="25920122"/>
    <x v="0"/>
    <x v="309"/>
    <x v="95"/>
    <x v="0"/>
    <n v="2165.2600000000002"/>
    <m/>
    <n v="2165.2600000000002"/>
  </r>
  <r>
    <s v="2025"/>
    <s v="12"/>
    <x v="11"/>
    <s v="2025 - 12"/>
    <m/>
    <d v="2025-12-31T00:00:00"/>
    <s v="25919789"/>
    <x v="0"/>
    <x v="263"/>
    <x v="15"/>
    <x v="105"/>
    <m/>
    <n v="3800"/>
    <n v="-3800"/>
  </r>
  <r>
    <s v="2025"/>
    <s v="12"/>
    <x v="11"/>
    <s v="2025 - 12"/>
    <m/>
    <d v="2025-12-12T00:00:00"/>
    <s v="25920432"/>
    <x v="0"/>
    <x v="309"/>
    <x v="20"/>
    <x v="12"/>
    <n v="2394.3000000000002"/>
    <m/>
    <n v="2394.3000000000002"/>
  </r>
  <r>
    <s v="2025"/>
    <s v="12"/>
    <x v="11"/>
    <s v="2025 - 12"/>
    <m/>
    <d v="2025-12-31T00:00:00"/>
    <s v="25919502"/>
    <x v="1"/>
    <x v="263"/>
    <x v="135"/>
    <x v="0"/>
    <n v="2082"/>
    <m/>
    <n v="2082"/>
  </r>
  <r>
    <s v="2025"/>
    <s v="12"/>
    <x v="11"/>
    <s v="2025 - 12"/>
    <m/>
    <d v="2025-12-12T00:00:00"/>
    <s v="25920169"/>
    <x v="0"/>
    <x v="309"/>
    <x v="50"/>
    <x v="32"/>
    <n v="2342.25"/>
    <m/>
    <n v="2342.25"/>
  </r>
  <r>
    <s v="2025"/>
    <s v="12"/>
    <x v="11"/>
    <s v="2025 - 12"/>
    <m/>
    <d v="2025-12-12T00:00:00"/>
    <s v="25803673"/>
    <x v="0"/>
    <x v="2"/>
    <x v="232"/>
    <x v="0"/>
    <m/>
    <n v="3643.5"/>
    <n v="-3643.5"/>
  </r>
  <r>
    <s v="2025"/>
    <s v="12"/>
    <x v="11"/>
    <s v="2025 - 12"/>
    <m/>
    <d v="2025-12-12T00:00:00"/>
    <s v="25803826"/>
    <x v="0"/>
    <x v="2"/>
    <x v="107"/>
    <x v="54"/>
    <m/>
    <n v="3955.8"/>
    <n v="-3955.8"/>
  </r>
  <r>
    <s v="2025"/>
    <s v="12"/>
    <x v="11"/>
    <s v="2025 - 12"/>
    <m/>
    <d v="2025-12-12T00:00:00"/>
    <s v="25920267"/>
    <x v="0"/>
    <x v="309"/>
    <x v="188"/>
    <x v="1"/>
    <n v="2853.27"/>
    <m/>
    <n v="2853.27"/>
  </r>
  <r>
    <s v="2025"/>
    <s v="12"/>
    <x v="11"/>
    <s v="2025 - 12"/>
    <m/>
    <d v="2025-12-18T00:00:00"/>
    <s v="25920449"/>
    <x v="1"/>
    <x v="309"/>
    <x v="19"/>
    <x v="11"/>
    <n v="2363.0700000000002"/>
    <m/>
    <n v="2363.0700000000002"/>
  </r>
  <r>
    <s v="2025"/>
    <s v="12"/>
    <x v="11"/>
    <s v="2025 - 12"/>
    <m/>
    <d v="2025-12-12T00:00:00"/>
    <s v="25803775"/>
    <x v="0"/>
    <x v="2"/>
    <x v="29"/>
    <x v="9"/>
    <m/>
    <n v="3075.11"/>
    <n v="-3075.11"/>
  </r>
  <r>
    <s v="2025"/>
    <s v="12"/>
    <x v="11"/>
    <s v="2025 - 12"/>
    <m/>
    <d v="2025-12-12T00:00:00"/>
    <s v="25920395"/>
    <x v="0"/>
    <x v="309"/>
    <x v="194"/>
    <x v="0"/>
    <n v="3383.25"/>
    <m/>
    <n v="3383.25"/>
  </r>
  <r>
    <s v="2025"/>
    <s v="12"/>
    <x v="11"/>
    <s v="2025 - 12"/>
    <m/>
    <d v="2025-12-12T00:00:00"/>
    <s v="25803823"/>
    <x v="0"/>
    <x v="2"/>
    <x v="58"/>
    <x v="37"/>
    <m/>
    <n v="2888.78"/>
    <n v="-2888.78"/>
  </r>
  <r>
    <s v="2025"/>
    <s v="12"/>
    <x v="11"/>
    <s v="2025 - 12"/>
    <m/>
    <d v="2025-12-12T00:00:00"/>
    <s v="25803765"/>
    <x v="0"/>
    <x v="2"/>
    <x v="217"/>
    <x v="0"/>
    <m/>
    <n v="2900"/>
    <n v="-2900"/>
  </r>
  <r>
    <s v="2025"/>
    <s v="12"/>
    <x v="11"/>
    <s v="2025 - 12"/>
    <m/>
    <d v="2025-12-12T00:00:00"/>
    <s v="25920205"/>
    <x v="1"/>
    <x v="309"/>
    <x v="132"/>
    <x v="3"/>
    <m/>
    <n v="3275"/>
    <n v="-3275"/>
  </r>
  <r>
    <s v="2025"/>
    <s v="12"/>
    <x v="11"/>
    <s v="2025 - 12"/>
    <m/>
    <d v="2025-12-12T00:00:00"/>
    <s v="25920261"/>
    <x v="1"/>
    <x v="309"/>
    <x v="264"/>
    <x v="0"/>
    <m/>
    <n v="4506"/>
    <n v="-4506"/>
  </r>
  <r>
    <s v="2025"/>
    <s v="12"/>
    <x v="11"/>
    <s v="2025 - 12"/>
    <m/>
    <d v="2025-12-12T00:00:00"/>
    <s v="25920371"/>
    <x v="0"/>
    <x v="309"/>
    <x v="54"/>
    <x v="130"/>
    <n v="2350"/>
    <m/>
    <n v="2350"/>
  </r>
  <r>
    <s v="2025"/>
    <s v="12"/>
    <x v="11"/>
    <s v="2025 - 12"/>
    <m/>
    <d v="2025-12-31T00:00:00"/>
    <s v="25919581"/>
    <x v="0"/>
    <x v="263"/>
    <x v="157"/>
    <x v="80"/>
    <m/>
    <n v="3300"/>
    <n v="-3300"/>
  </r>
  <r>
    <s v="2025"/>
    <s v="12"/>
    <x v="11"/>
    <s v="2025 - 12"/>
    <m/>
    <d v="2025-12-31T00:00:00"/>
    <s v="25919637"/>
    <x v="0"/>
    <x v="263"/>
    <x v="101"/>
    <x v="4"/>
    <m/>
    <n v="2498.54"/>
    <n v="-2498.54"/>
  </r>
  <r>
    <s v="2025"/>
    <s v="12"/>
    <x v="11"/>
    <s v="2025 - 12"/>
    <m/>
    <d v="2025-11-25T00:00:00"/>
    <s v="25705065"/>
    <x v="17"/>
    <x v="311"/>
    <x v="143"/>
    <x v="124"/>
    <n v="277.52"/>
    <m/>
    <n v="277.52"/>
  </r>
  <r>
    <s v="2025"/>
    <s v="12"/>
    <x v="11"/>
    <s v="2025 - 12"/>
    <m/>
    <d v="2025-12-12T00:00:00"/>
    <s v="25920126"/>
    <x v="1"/>
    <x v="309"/>
    <x v="253"/>
    <x v="0"/>
    <m/>
    <n v="4850"/>
    <n v="-4850"/>
  </r>
  <r>
    <s v="2025"/>
    <s v="12"/>
    <x v="11"/>
    <s v="2025 - 12"/>
    <m/>
    <d v="2025-12-12T00:00:00"/>
    <s v="25920062"/>
    <x v="0"/>
    <x v="309"/>
    <x v="23"/>
    <x v="0"/>
    <n v="2930.56"/>
    <m/>
    <n v="2930.56"/>
  </r>
  <r>
    <s v="2025"/>
    <s v="12"/>
    <x v="11"/>
    <s v="2025 - 12"/>
    <m/>
    <d v="2025-12-12T00:00:00"/>
    <s v="25920345"/>
    <x v="0"/>
    <x v="309"/>
    <x v="99"/>
    <x v="16"/>
    <n v="17288.28"/>
    <m/>
    <n v="17288.28"/>
  </r>
  <r>
    <s v="2025"/>
    <s v="12"/>
    <x v="11"/>
    <s v="2025 - 12"/>
    <m/>
    <d v="2025-12-31T00:00:00"/>
    <s v="25919713"/>
    <x v="1"/>
    <x v="263"/>
    <x v="99"/>
    <x v="101"/>
    <n v="2300"/>
    <m/>
    <n v="2300"/>
  </r>
  <r>
    <s v="2025"/>
    <s v="12"/>
    <x v="11"/>
    <s v="2025 - 12"/>
    <m/>
    <d v="2025-12-12T00:00:00"/>
    <s v="25920067"/>
    <x v="1"/>
    <x v="309"/>
    <x v="141"/>
    <x v="115"/>
    <m/>
    <n v="2200"/>
    <n v="-2200"/>
  </r>
  <r>
    <s v="2025"/>
    <s v="12"/>
    <x v="11"/>
    <s v="2025 - 12"/>
    <m/>
    <d v="2025-12-31T00:00:00"/>
    <s v="25919681"/>
    <x v="1"/>
    <x v="263"/>
    <x v="217"/>
    <x v="0"/>
    <n v="2900"/>
    <m/>
    <n v="2900"/>
  </r>
  <r>
    <s v="2025"/>
    <s v="12"/>
    <x v="11"/>
    <s v="2025 - 12"/>
    <m/>
    <d v="2025-12-31T00:00:00"/>
    <s v="25705071"/>
    <x v="3"/>
    <x v="328"/>
    <x v="55"/>
    <x v="124"/>
    <m/>
    <n v="2534.7199999999998"/>
    <n v="-2534.7199999999998"/>
  </r>
  <r>
    <s v="2025"/>
    <s v="12"/>
    <x v="11"/>
    <s v="2025 - 12"/>
    <m/>
    <d v="2025-12-12T00:00:00"/>
    <s v="25920255"/>
    <x v="0"/>
    <x v="309"/>
    <x v="17"/>
    <x v="49"/>
    <n v="2400"/>
    <m/>
    <n v="2400"/>
  </r>
  <r>
    <s v="2025"/>
    <s v="12"/>
    <x v="11"/>
    <s v="2025 - 12"/>
    <m/>
    <d v="2025-12-12T00:00:00"/>
    <s v="25803822"/>
    <x v="0"/>
    <x v="2"/>
    <x v="182"/>
    <x v="11"/>
    <m/>
    <n v="2196.5100000000002"/>
    <n v="-2196.5100000000002"/>
  </r>
  <r>
    <s v="2025"/>
    <s v="12"/>
    <x v="11"/>
    <s v="2025 - 12"/>
    <m/>
    <d v="2025-12-12T00:00:00"/>
    <s v="25920320"/>
    <x v="1"/>
    <x v="309"/>
    <x v="94"/>
    <x v="22"/>
    <m/>
    <n v="2169.06"/>
    <n v="-2169.06"/>
  </r>
  <r>
    <s v="2025"/>
    <s v="12"/>
    <x v="11"/>
    <s v="2025 - 12"/>
    <m/>
    <d v="2025-12-12T00:00:00"/>
    <s v="25920246"/>
    <x v="1"/>
    <x v="309"/>
    <x v="45"/>
    <x v="28"/>
    <m/>
    <n v="3409.28"/>
    <n v="-3409.28"/>
  </r>
  <r>
    <s v="2025"/>
    <s v="12"/>
    <x v="11"/>
    <s v="2025 - 12"/>
    <m/>
    <d v="2025-12-31T00:00:00"/>
    <s v="25919454"/>
    <x v="0"/>
    <x v="263"/>
    <x v="237"/>
    <x v="3"/>
    <m/>
    <n v="3250"/>
    <n v="-3250"/>
  </r>
  <r>
    <s v="2025"/>
    <s v="12"/>
    <x v="11"/>
    <s v="2025 - 12"/>
    <m/>
    <d v="2025-12-12T00:00:00"/>
    <s v="25920180"/>
    <x v="0"/>
    <x v="309"/>
    <x v="145"/>
    <x v="41"/>
    <n v="4100"/>
    <m/>
    <n v="4100"/>
  </r>
  <r>
    <s v="2025"/>
    <s v="12"/>
    <x v="11"/>
    <s v="2025 - 12"/>
    <m/>
    <d v="2025-12-12T00:00:00"/>
    <s v="25920104"/>
    <x v="0"/>
    <x v="309"/>
    <x v="38"/>
    <x v="22"/>
    <n v="2059.23"/>
    <m/>
    <n v="2059.23"/>
  </r>
  <r>
    <s v="2025"/>
    <s v="12"/>
    <x v="11"/>
    <s v="2025 - 12"/>
    <m/>
    <d v="2025-12-31T00:00:00"/>
    <s v="25919514"/>
    <x v="1"/>
    <x v="263"/>
    <x v="242"/>
    <x v="19"/>
    <n v="4000"/>
    <m/>
    <n v="4000"/>
  </r>
  <r>
    <s v="2025"/>
    <s v="12"/>
    <x v="11"/>
    <s v="2025 - 12"/>
    <m/>
    <d v="2025-12-12T00:00:00"/>
    <s v="25920196"/>
    <x v="0"/>
    <x v="309"/>
    <x v="244"/>
    <x v="7"/>
    <n v="1900"/>
    <m/>
    <n v="1900"/>
  </r>
  <r>
    <s v="2025"/>
    <s v="12"/>
    <x v="11"/>
    <s v="2025 - 12"/>
    <m/>
    <d v="2025-12-31T00:00:00"/>
    <s v="25919382"/>
    <x v="0"/>
    <x v="263"/>
    <x v="146"/>
    <x v="28"/>
    <m/>
    <n v="2446.35"/>
    <n v="-2446.35"/>
  </r>
  <r>
    <s v="2025"/>
    <s v="12"/>
    <x v="11"/>
    <s v="2025 - 12"/>
    <m/>
    <d v="2025-12-12T00:00:00"/>
    <s v="25803710"/>
    <x v="0"/>
    <x v="2"/>
    <x v="42"/>
    <x v="24"/>
    <m/>
    <n v="2841.93"/>
    <n v="-2841.93"/>
  </r>
  <r>
    <s v="2025"/>
    <s v="12"/>
    <x v="11"/>
    <s v="2025 - 12"/>
    <m/>
    <d v="2025-12-12T00:00:00"/>
    <s v="25803736"/>
    <x v="0"/>
    <x v="2"/>
    <x v="53"/>
    <x v="64"/>
    <m/>
    <n v="1977.9"/>
    <n v="-1977.9"/>
  </r>
  <r>
    <s v="2025"/>
    <s v="12"/>
    <x v="11"/>
    <s v="2025 - 12"/>
    <m/>
    <d v="2025-12-31T00:00:00"/>
    <s v="25705028"/>
    <x v="4"/>
    <x v="332"/>
    <x v="55"/>
    <x v="124"/>
    <n v="252.25"/>
    <m/>
    <n v="252.25"/>
  </r>
  <r>
    <s v="2025"/>
    <s v="12"/>
    <x v="11"/>
    <s v="2025 - 12"/>
    <m/>
    <d v="2025-12-12T00:00:00"/>
    <s v="25920160"/>
    <x v="1"/>
    <x v="309"/>
    <x v="184"/>
    <x v="28"/>
    <m/>
    <n v="2250"/>
    <n v="-2250"/>
  </r>
  <r>
    <s v="2025"/>
    <s v="12"/>
    <x v="11"/>
    <s v="2025 - 12"/>
    <m/>
    <d v="2025-12-12T00:00:00"/>
    <s v="25803647"/>
    <x v="0"/>
    <x v="2"/>
    <x v="116"/>
    <x v="0"/>
    <m/>
    <n v="1708.41"/>
    <n v="-1708.41"/>
  </r>
  <r>
    <s v="2025"/>
    <s v="12"/>
    <x v="11"/>
    <s v="2025 - 12"/>
    <m/>
    <d v="2025-12-12T00:00:00"/>
    <s v="25920367"/>
    <x v="1"/>
    <x v="309"/>
    <x v="191"/>
    <x v="19"/>
    <m/>
    <n v="2300"/>
    <n v="-2300"/>
  </r>
  <r>
    <s v="2025"/>
    <s v="12"/>
    <x v="11"/>
    <s v="2025 - 12"/>
    <m/>
    <d v="2025-12-12T00:00:00"/>
    <s v="25803809"/>
    <x v="0"/>
    <x v="2"/>
    <x v="8"/>
    <x v="6"/>
    <m/>
    <n v="2234.29"/>
    <n v="-2234.29"/>
  </r>
  <r>
    <s v="2025"/>
    <s v="12"/>
    <x v="11"/>
    <s v="2025 - 12"/>
    <m/>
    <d v="2025-12-12T00:00:00"/>
    <s v="25920308"/>
    <x v="1"/>
    <x v="309"/>
    <x v="75"/>
    <x v="46"/>
    <m/>
    <n v="3608.79"/>
    <n v="-3608.79"/>
  </r>
  <r>
    <s v="2025"/>
    <s v="12"/>
    <x v="11"/>
    <s v="2025 - 12"/>
    <m/>
    <d v="2025-12-31T00:00:00"/>
    <s v="25919859"/>
    <x v="0"/>
    <x v="263"/>
    <x v="48"/>
    <x v="4"/>
    <m/>
    <n v="2449.11"/>
    <n v="-2449.11"/>
  </r>
  <r>
    <s v="2025"/>
    <s v="12"/>
    <x v="11"/>
    <s v="2025 - 12"/>
    <m/>
    <d v="2025-12-12T00:00:00"/>
    <s v="25803727"/>
    <x v="0"/>
    <x v="2"/>
    <x v="211"/>
    <x v="0"/>
    <m/>
    <n v="4750"/>
    <n v="-4750"/>
  </r>
  <r>
    <s v="2025"/>
    <s v="12"/>
    <x v="11"/>
    <s v="2025 - 12"/>
    <m/>
    <d v="2025-12-15T00:00:00"/>
    <s v="25803836"/>
    <x v="0"/>
    <x v="2"/>
    <x v="43"/>
    <x v="148"/>
    <m/>
    <n v="2500"/>
    <n v="-2500"/>
  </r>
  <r>
    <s v="2025"/>
    <s v="12"/>
    <x v="11"/>
    <s v="2025 - 12"/>
    <m/>
    <d v="2025-12-12T00:00:00"/>
    <s v="25920240"/>
    <x v="0"/>
    <x v="309"/>
    <x v="206"/>
    <x v="129"/>
    <n v="2650"/>
    <m/>
    <n v="2650"/>
  </r>
  <r>
    <s v="2025"/>
    <s v="12"/>
    <x v="11"/>
    <s v="2025 - 12"/>
    <m/>
    <d v="2025-12-12T00:00:00"/>
    <s v="25920156"/>
    <x v="0"/>
    <x v="309"/>
    <x v="7"/>
    <x v="129"/>
    <n v="2100"/>
    <m/>
    <n v="2100"/>
  </r>
  <r>
    <s v="2025"/>
    <s v="12"/>
    <x v="11"/>
    <s v="2025 - 12"/>
    <m/>
    <d v="2025-12-31T00:00:00"/>
    <s v="25919294"/>
    <x v="1"/>
    <x v="263"/>
    <x v="245"/>
    <x v="0"/>
    <n v="2850"/>
    <m/>
    <n v="2850"/>
  </r>
  <r>
    <s v="2025"/>
    <s v="12"/>
    <x v="11"/>
    <s v="2025 - 12"/>
    <m/>
    <d v="2025-12-31T00:00:00"/>
    <s v="25919338"/>
    <x v="0"/>
    <x v="263"/>
    <x v="26"/>
    <x v="0"/>
    <m/>
    <n v="1993.32"/>
    <n v="-1993.32"/>
  </r>
  <r>
    <s v="2025"/>
    <s v="12"/>
    <x v="11"/>
    <s v="2025 - 12"/>
    <m/>
    <d v="2025-12-31T00:00:00"/>
    <s v="25919294"/>
    <x v="0"/>
    <x v="263"/>
    <x v="245"/>
    <x v="0"/>
    <m/>
    <n v="2850"/>
    <n v="-2850"/>
  </r>
  <r>
    <s v="2025"/>
    <s v="12"/>
    <x v="11"/>
    <s v="2025 - 12"/>
    <m/>
    <d v="2025-12-12T00:00:00"/>
    <s v="25920401"/>
    <x v="1"/>
    <x v="309"/>
    <x v="128"/>
    <x v="60"/>
    <m/>
    <n v="3123"/>
    <n v="-3123"/>
  </r>
  <r>
    <s v="2025"/>
    <s v="12"/>
    <x v="11"/>
    <s v="2025 - 12"/>
    <m/>
    <d v="2025-12-12T00:00:00"/>
    <s v="25803729"/>
    <x v="0"/>
    <x v="2"/>
    <x v="250"/>
    <x v="136"/>
    <m/>
    <n v="2650"/>
    <n v="-2650"/>
  </r>
  <r>
    <s v="2025"/>
    <s v="12"/>
    <x v="11"/>
    <s v="2025 - 12"/>
    <m/>
    <d v="2025-12-31T00:00:00"/>
    <s v="25919619"/>
    <x v="0"/>
    <x v="263"/>
    <x v="101"/>
    <x v="4"/>
    <m/>
    <n v="2909.6"/>
    <n v="-2909.6"/>
  </r>
  <r>
    <s v="2025"/>
    <s v="12"/>
    <x v="11"/>
    <s v="2025 - 12"/>
    <m/>
    <d v="2025-12-12T00:00:00"/>
    <s v="25803774"/>
    <x v="0"/>
    <x v="2"/>
    <x v="99"/>
    <x v="16"/>
    <m/>
    <n v="17288.28"/>
    <n v="-17288.28"/>
  </r>
  <r>
    <s v="2025"/>
    <s v="12"/>
    <x v="11"/>
    <s v="2025 - 12"/>
    <m/>
    <d v="2025-12-12T00:00:00"/>
    <s v="25920178"/>
    <x v="0"/>
    <x v="309"/>
    <x v="190"/>
    <x v="74"/>
    <n v="2875"/>
    <m/>
    <n v="2875"/>
  </r>
  <r>
    <s v="2025"/>
    <s v="12"/>
    <x v="11"/>
    <s v="2025 - 12"/>
    <m/>
    <d v="2025-12-12T00:00:00"/>
    <s v="25920439"/>
    <x v="0"/>
    <x v="309"/>
    <x v="185"/>
    <x v="0"/>
    <n v="2593.81"/>
    <m/>
    <n v="2593.81"/>
  </r>
  <r>
    <s v="2025"/>
    <s v="12"/>
    <x v="11"/>
    <s v="2025 - 12"/>
    <m/>
    <d v="2025-12-12T00:00:00"/>
    <s v="25920176"/>
    <x v="0"/>
    <x v="309"/>
    <x v="165"/>
    <x v="61"/>
    <n v="3250"/>
    <m/>
    <n v="3250"/>
  </r>
  <r>
    <s v="2025"/>
    <s v="12"/>
    <x v="11"/>
    <s v="2025 - 12"/>
    <m/>
    <d v="2025-12-12T00:00:00"/>
    <s v="25920227"/>
    <x v="1"/>
    <x v="309"/>
    <x v="239"/>
    <x v="3"/>
    <m/>
    <n v="3275"/>
    <n v="-3275"/>
  </r>
  <r>
    <s v="2025"/>
    <s v="12"/>
    <x v="11"/>
    <s v="2025 - 12"/>
    <m/>
    <d v="2025-12-31T00:00:00"/>
    <s v="25919548"/>
    <x v="0"/>
    <x v="263"/>
    <x v="123"/>
    <x v="58"/>
    <m/>
    <n v="2855.46"/>
    <n v="-2855.46"/>
  </r>
  <r>
    <s v="2025"/>
    <s v="12"/>
    <x v="11"/>
    <s v="2025 - 12"/>
    <m/>
    <d v="2025-12-12T00:00:00"/>
    <s v="25920125"/>
    <x v="1"/>
    <x v="309"/>
    <x v="152"/>
    <x v="6"/>
    <m/>
    <n v="1911.79"/>
    <n v="-1911.79"/>
  </r>
  <r>
    <s v="2025"/>
    <s v="12"/>
    <x v="11"/>
    <s v="2025 - 12"/>
    <m/>
    <d v="2025-12-31T00:00:00"/>
    <s v="25919769"/>
    <x v="1"/>
    <x v="263"/>
    <x v="54"/>
    <x v="130"/>
    <n v="2350"/>
    <m/>
    <n v="2350"/>
  </r>
  <r>
    <s v="2025"/>
    <s v="12"/>
    <x v="11"/>
    <s v="2025 - 12"/>
    <m/>
    <d v="2025-12-31T00:00:00"/>
    <s v="25919601"/>
    <x v="0"/>
    <x v="263"/>
    <x v="76"/>
    <x v="0"/>
    <m/>
    <n v="2810.7"/>
    <n v="-2810.7"/>
  </r>
  <r>
    <s v="2025"/>
    <s v="12"/>
    <x v="11"/>
    <s v="2025 - 12"/>
    <m/>
    <d v="2025-12-12T00:00:00"/>
    <s v="25920154"/>
    <x v="1"/>
    <x v="309"/>
    <x v="77"/>
    <x v="22"/>
    <m/>
    <n v="4372.2"/>
    <n v="-4372.2"/>
  </r>
  <r>
    <s v="2025"/>
    <s v="12"/>
    <x v="11"/>
    <s v="2025 - 12"/>
    <m/>
    <d v="2025-12-12T00:00:00"/>
    <s v="25803810"/>
    <x v="0"/>
    <x v="2"/>
    <x v="225"/>
    <x v="0"/>
    <m/>
    <n v="1560"/>
    <n v="-1560"/>
  </r>
  <r>
    <s v="2025"/>
    <s v="12"/>
    <x v="11"/>
    <s v="2025 - 12"/>
    <m/>
    <d v="2025-12-31T00:00:00"/>
    <s v="25920019"/>
    <x v="0"/>
    <x v="271"/>
    <x v="199"/>
    <x v="130"/>
    <m/>
    <n v="2485.48"/>
    <n v="-2485.48"/>
  </r>
  <r>
    <s v="2025"/>
    <s v="12"/>
    <x v="11"/>
    <s v="2025 - 12"/>
    <m/>
    <d v="2025-12-12T00:00:00"/>
    <s v="25920276"/>
    <x v="1"/>
    <x v="309"/>
    <x v="221"/>
    <x v="16"/>
    <m/>
    <n v="2550"/>
    <n v="-2550"/>
  </r>
  <r>
    <s v="2025"/>
    <s v="12"/>
    <x v="11"/>
    <s v="2025 - 12"/>
    <m/>
    <d v="2025-12-01T00:00:00"/>
    <s v="25704840"/>
    <x v="2"/>
    <x v="327"/>
    <x v="111"/>
    <x v="110"/>
    <n v="1500"/>
    <m/>
    <n v="1500"/>
  </r>
  <r>
    <s v="2025"/>
    <s v="12"/>
    <x v="11"/>
    <s v="2025 - 12"/>
    <m/>
    <d v="2025-12-12T00:00:00"/>
    <s v="25920409"/>
    <x v="0"/>
    <x v="309"/>
    <x v="254"/>
    <x v="16"/>
    <n v="2100"/>
    <m/>
    <n v="2100"/>
  </r>
  <r>
    <s v="2025"/>
    <s v="12"/>
    <x v="11"/>
    <s v="2025 - 12"/>
    <m/>
    <d v="2025-12-12T00:00:00"/>
    <s v="25803750"/>
    <x v="0"/>
    <x v="2"/>
    <x v="265"/>
    <x v="41"/>
    <m/>
    <n v="2250"/>
    <n v="-2250"/>
  </r>
  <r>
    <s v="2025"/>
    <s v="12"/>
    <x v="11"/>
    <s v="2025 - 12"/>
    <m/>
    <d v="2025-12-12T00:00:00"/>
    <s v="25920428"/>
    <x v="1"/>
    <x v="309"/>
    <x v="118"/>
    <x v="18"/>
    <m/>
    <n v="3157.68"/>
    <n v="-3157.68"/>
  </r>
  <r>
    <s v="2025"/>
    <s v="12"/>
    <x v="11"/>
    <s v="2025 - 12"/>
    <m/>
    <d v="2025-12-12T00:00:00"/>
    <s v="25920073"/>
    <x v="1"/>
    <x v="309"/>
    <x v="32"/>
    <x v="8"/>
    <m/>
    <n v="3607.77"/>
    <n v="-3607.77"/>
  </r>
  <r>
    <s v="2025"/>
    <s v="12"/>
    <x v="11"/>
    <s v="2025 - 12"/>
    <m/>
    <d v="2025-12-12T00:00:00"/>
    <s v="25920376"/>
    <x v="1"/>
    <x v="309"/>
    <x v="98"/>
    <x v="20"/>
    <m/>
    <n v="4620.91"/>
    <n v="-4620.91"/>
  </r>
  <r>
    <s v="2025"/>
    <s v="12"/>
    <x v="11"/>
    <s v="2025 - 12"/>
    <m/>
    <d v="2025-12-12T00:00:00"/>
    <s v="25920305"/>
    <x v="0"/>
    <x v="309"/>
    <x v="265"/>
    <x v="41"/>
    <n v="2250"/>
    <m/>
    <n v="2250"/>
  </r>
  <r>
    <s v="2025"/>
    <s v="12"/>
    <x v="11"/>
    <s v="2025 - 12"/>
    <m/>
    <d v="2025-12-12T00:00:00"/>
    <s v="25803724"/>
    <x v="0"/>
    <x v="2"/>
    <x v="273"/>
    <x v="41"/>
    <m/>
    <n v="2350"/>
    <n v="-2350"/>
  </r>
  <r>
    <s v="2025"/>
    <s v="12"/>
    <x v="11"/>
    <s v="2025 - 12"/>
    <m/>
    <d v="2025-12-12T00:00:00"/>
    <s v="25920087"/>
    <x v="0"/>
    <x v="309"/>
    <x v="32"/>
    <x v="8"/>
    <n v="4810.3599999999997"/>
    <m/>
    <n v="4810.3599999999997"/>
  </r>
  <r>
    <s v="2025"/>
    <s v="12"/>
    <x v="11"/>
    <s v="2025 - 12"/>
    <m/>
    <d v="2025-12-31T00:00:00"/>
    <s v="25919921"/>
    <x v="1"/>
    <x v="263"/>
    <x v="266"/>
    <x v="41"/>
    <n v="1450"/>
    <m/>
    <n v="1450"/>
  </r>
  <r>
    <s v="2025"/>
    <s v="12"/>
    <x v="11"/>
    <s v="2025 - 12"/>
    <m/>
    <d v="2025-12-31T00:00:00"/>
    <s v="25919312"/>
    <x v="1"/>
    <x v="263"/>
    <x v="95"/>
    <x v="0"/>
    <n v="13043.23"/>
    <m/>
    <n v="13043.23"/>
  </r>
  <r>
    <s v="2025"/>
    <s v="12"/>
    <x v="11"/>
    <s v="2025 - 12"/>
    <m/>
    <d v="2025-12-31T00:00:00"/>
    <s v="25919725"/>
    <x v="0"/>
    <x v="263"/>
    <x v="131"/>
    <x v="49"/>
    <m/>
    <n v="1821.75"/>
    <n v="-1821.75"/>
  </r>
  <r>
    <s v="2025"/>
    <s v="12"/>
    <x v="11"/>
    <s v="2025 - 12"/>
    <m/>
    <d v="2025-12-31T00:00:00"/>
    <s v="25919897"/>
    <x v="1"/>
    <x v="263"/>
    <x v="118"/>
    <x v="18"/>
    <n v="3157.68"/>
    <m/>
    <n v="3157.68"/>
  </r>
  <r>
    <s v="2025"/>
    <s v="12"/>
    <x v="11"/>
    <s v="2025 - 12"/>
    <m/>
    <d v="2025-12-31T00:00:00"/>
    <s v="25919240"/>
    <x v="0"/>
    <x v="263"/>
    <x v="274"/>
    <x v="95"/>
    <m/>
    <n v="2600"/>
    <n v="-2600"/>
  </r>
  <r>
    <s v="2025"/>
    <s v="12"/>
    <x v="11"/>
    <s v="2025 - 12"/>
    <m/>
    <d v="2025-12-05T00:00:00"/>
    <s v="25803596"/>
    <x v="0"/>
    <x v="2"/>
    <x v="187"/>
    <x v="3"/>
    <n v="1183.56"/>
    <m/>
    <n v="1183.56"/>
  </r>
  <r>
    <s v="2025"/>
    <s v="12"/>
    <x v="11"/>
    <s v="2025 - 12"/>
    <m/>
    <d v="2025-12-12T00:00:00"/>
    <s v="25920395"/>
    <x v="1"/>
    <x v="309"/>
    <x v="194"/>
    <x v="0"/>
    <m/>
    <n v="3383.25"/>
    <n v="-3383.25"/>
  </r>
  <r>
    <s v="2025"/>
    <s v="12"/>
    <x v="11"/>
    <s v="2025 - 12"/>
    <m/>
    <d v="2025-12-15T00:00:00"/>
    <s v="25920444"/>
    <x v="0"/>
    <x v="309"/>
    <x v="43"/>
    <x v="83"/>
    <m/>
    <n v="2500"/>
    <n v="-2500"/>
  </r>
  <r>
    <s v="2025"/>
    <s v="12"/>
    <x v="11"/>
    <s v="2025 - 12"/>
    <m/>
    <d v="2025-12-12T00:00:00"/>
    <s v="25920059"/>
    <x v="0"/>
    <x v="320"/>
    <x v="125"/>
    <x v="28"/>
    <n v="1459.73"/>
    <m/>
    <n v="1459.73"/>
  </r>
  <r>
    <s v="2025"/>
    <s v="12"/>
    <x v="11"/>
    <s v="2025 - 12"/>
    <m/>
    <d v="2025-12-12T00:00:00"/>
    <s v="25920416"/>
    <x v="1"/>
    <x v="309"/>
    <x v="70"/>
    <x v="0"/>
    <m/>
    <n v="2170"/>
    <n v="-2170"/>
  </r>
  <r>
    <s v="2025"/>
    <s v="12"/>
    <x v="11"/>
    <s v="2025 - 12"/>
    <m/>
    <d v="2025-11-25T00:00:00"/>
    <s v="25705074"/>
    <x v="17"/>
    <x v="319"/>
    <x v="132"/>
    <x v="124"/>
    <n v="333.03"/>
    <m/>
    <n v="333.03"/>
  </r>
  <r>
    <s v="2025"/>
    <s v="12"/>
    <x v="11"/>
    <s v="2025 - 12"/>
    <m/>
    <d v="2025-11-25T00:00:00"/>
    <s v="25705076"/>
    <x v="3"/>
    <x v="315"/>
    <x v="55"/>
    <x v="124"/>
    <m/>
    <n v="3503.78"/>
    <n v="-3503.78"/>
  </r>
  <r>
    <s v="2025"/>
    <s v="12"/>
    <x v="11"/>
    <s v="2025 - 12"/>
    <m/>
    <d v="2025-12-12T00:00:00"/>
    <s v="25803630"/>
    <x v="0"/>
    <x v="2"/>
    <x v="32"/>
    <x v="98"/>
    <m/>
    <n v="4650"/>
    <n v="-4650"/>
  </r>
  <r>
    <s v="2025"/>
    <s v="12"/>
    <x v="11"/>
    <s v="2025 - 12"/>
    <m/>
    <d v="2025-12-31T00:00:00"/>
    <s v="25919687"/>
    <x v="1"/>
    <x v="263"/>
    <x v="171"/>
    <x v="63"/>
    <n v="2240.44"/>
    <m/>
    <n v="2240.44"/>
  </r>
  <r>
    <s v="2025"/>
    <s v="12"/>
    <x v="11"/>
    <s v="2025 - 12"/>
    <m/>
    <d v="2025-12-12T00:00:00"/>
    <s v="25920404"/>
    <x v="0"/>
    <x v="309"/>
    <x v="225"/>
    <x v="0"/>
    <n v="1560"/>
    <m/>
    <n v="1560"/>
  </r>
  <r>
    <s v="2025"/>
    <s v="12"/>
    <x v="11"/>
    <s v="2025 - 12"/>
    <m/>
    <d v="2025-12-12T00:00:00"/>
    <s v="25803616"/>
    <x v="0"/>
    <x v="2"/>
    <x v="23"/>
    <x v="0"/>
    <m/>
    <n v="2930.56"/>
    <n v="-2930.56"/>
  </r>
  <r>
    <s v="2025"/>
    <s v="12"/>
    <x v="11"/>
    <s v="2025 - 12"/>
    <m/>
    <d v="2025-12-12T00:00:00"/>
    <s v="25920330"/>
    <x v="1"/>
    <x v="309"/>
    <x v="217"/>
    <x v="0"/>
    <m/>
    <n v="2900"/>
    <n v="-2900"/>
  </r>
  <r>
    <s v="2025"/>
    <s v="12"/>
    <x v="11"/>
    <s v="2025 - 12"/>
    <m/>
    <d v="2025-12-31T00:00:00"/>
    <s v="25919460"/>
    <x v="1"/>
    <x v="263"/>
    <x v="55"/>
    <x v="69"/>
    <n v="3500"/>
    <m/>
    <n v="3500"/>
  </r>
  <r>
    <s v="2025"/>
    <s v="12"/>
    <x v="11"/>
    <s v="2025 - 12"/>
    <m/>
    <d v="2025-12-12T00:00:00"/>
    <s v="25920080"/>
    <x v="1"/>
    <x v="309"/>
    <x v="268"/>
    <x v="45"/>
    <m/>
    <n v="2000"/>
    <n v="-2000"/>
  </r>
  <r>
    <s v="2025"/>
    <s v="12"/>
    <x v="11"/>
    <s v="2025 - 12"/>
    <m/>
    <d v="2025-12-12T00:00:00"/>
    <s v="25803714"/>
    <x v="0"/>
    <x v="2"/>
    <x v="4"/>
    <x v="0"/>
    <m/>
    <n v="2082"/>
    <n v="-2082"/>
  </r>
  <r>
    <s v="2025"/>
    <s v="12"/>
    <x v="11"/>
    <s v="2025 - 12"/>
    <m/>
    <d v="2025-12-12T00:00:00"/>
    <s v="25920101"/>
    <x v="1"/>
    <x v="309"/>
    <x v="238"/>
    <x v="0"/>
    <m/>
    <n v="1623.96"/>
    <n v="-1623.96"/>
  </r>
  <r>
    <s v="2025"/>
    <s v="12"/>
    <x v="11"/>
    <s v="2025 - 12"/>
    <m/>
    <d v="2025-12-12T00:00:00"/>
    <s v="25803700"/>
    <x v="0"/>
    <x v="2"/>
    <x v="176"/>
    <x v="38"/>
    <m/>
    <n v="3250"/>
    <n v="-3250"/>
  </r>
  <r>
    <s v="2025"/>
    <s v="12"/>
    <x v="11"/>
    <s v="2025 - 12"/>
    <m/>
    <d v="2025-12-31T00:00:00"/>
    <s v="25919565"/>
    <x v="0"/>
    <x v="263"/>
    <x v="167"/>
    <x v="74"/>
    <m/>
    <n v="2914.8"/>
    <n v="-2914.8"/>
  </r>
  <r>
    <s v="2025"/>
    <s v="12"/>
    <x v="11"/>
    <s v="2025 - 12"/>
    <m/>
    <d v="2025-12-12T00:00:00"/>
    <s v="25920442"/>
    <x v="1"/>
    <x v="309"/>
    <x v="280"/>
    <x v="0"/>
    <m/>
    <n v="2850"/>
    <n v="-2850"/>
  </r>
  <r>
    <s v="2025"/>
    <s v="12"/>
    <x v="11"/>
    <s v="2025 - 12"/>
    <m/>
    <d v="2025-12-12T00:00:00"/>
    <s v="25920065"/>
    <x v="0"/>
    <x v="309"/>
    <x v="87"/>
    <x v="15"/>
    <n v="3613.26"/>
    <m/>
    <n v="3613.26"/>
  </r>
  <r>
    <s v="2025"/>
    <s v="12"/>
    <x v="11"/>
    <s v="2025 - 12"/>
    <m/>
    <d v="2025-12-31T00:00:00"/>
    <s v="25919569"/>
    <x v="1"/>
    <x v="263"/>
    <x v="41"/>
    <x v="0"/>
    <n v="2928.69"/>
    <m/>
    <n v="2928.69"/>
  </r>
  <r>
    <s v="2025"/>
    <s v="12"/>
    <x v="11"/>
    <s v="2025 - 12"/>
    <m/>
    <d v="2025-12-31T00:00:00"/>
    <s v="25919767"/>
    <x v="1"/>
    <x v="263"/>
    <x v="257"/>
    <x v="0"/>
    <n v="1494.99"/>
    <m/>
    <n v="1494.99"/>
  </r>
  <r>
    <s v="2025"/>
    <s v="12"/>
    <x v="11"/>
    <s v="2025 - 12"/>
    <m/>
    <d v="2025-12-12T00:00:00"/>
    <s v="25803783"/>
    <x v="0"/>
    <x v="2"/>
    <x v="34"/>
    <x v="17"/>
    <m/>
    <n v="1936.26"/>
    <n v="-1936.26"/>
  </r>
  <r>
    <s v="2025"/>
    <s v="12"/>
    <x v="11"/>
    <s v="2025 - 12"/>
    <m/>
    <d v="2025-12-31T00:00:00"/>
    <s v="25919178"/>
    <x v="1"/>
    <x v="263"/>
    <x v="23"/>
    <x v="0"/>
    <n v="2930.56"/>
    <m/>
    <n v="2930.56"/>
  </r>
  <r>
    <s v="2025"/>
    <s v="12"/>
    <x v="11"/>
    <s v="2025 - 12"/>
    <m/>
    <d v="2025-12-12T00:00:00"/>
    <s v="25920288"/>
    <x v="0"/>
    <x v="309"/>
    <x v="101"/>
    <x v="24"/>
    <n v="2737.83"/>
    <m/>
    <n v="2737.83"/>
  </r>
  <r>
    <s v="2025"/>
    <s v="12"/>
    <x v="11"/>
    <s v="2025 - 12"/>
    <m/>
    <d v="2025-12-31T00:00:00"/>
    <s v="25919691"/>
    <x v="0"/>
    <x v="263"/>
    <x v="258"/>
    <x v="61"/>
    <m/>
    <n v="1600"/>
    <n v="-1600"/>
  </r>
  <r>
    <s v="2025"/>
    <s v="12"/>
    <x v="11"/>
    <s v="2025 - 12"/>
    <m/>
    <d v="2025-12-12T00:00:00"/>
    <s v="25920144"/>
    <x v="1"/>
    <x v="309"/>
    <x v="26"/>
    <x v="0"/>
    <m/>
    <n v="1993.32"/>
    <n v="-1993.32"/>
  </r>
  <r>
    <s v="2025"/>
    <s v="12"/>
    <x v="11"/>
    <s v="2025 - 12"/>
    <m/>
    <d v="2025-12-31T00:00:00"/>
    <s v="25919731"/>
    <x v="0"/>
    <x v="263"/>
    <x v="109"/>
    <x v="49"/>
    <m/>
    <n v="1821.75"/>
    <n v="-1821.75"/>
  </r>
  <r>
    <s v="2025"/>
    <s v="12"/>
    <x v="11"/>
    <s v="2025 - 12"/>
    <m/>
    <d v="2025-12-31T00:00:00"/>
    <s v="25919470"/>
    <x v="0"/>
    <x v="263"/>
    <x v="143"/>
    <x v="7"/>
    <m/>
    <n v="3250"/>
    <n v="-3250"/>
  </r>
  <r>
    <s v="2025"/>
    <s v="12"/>
    <x v="11"/>
    <s v="2025 - 12"/>
    <m/>
    <d v="2025-12-31T00:00:00"/>
    <s v="25919416"/>
    <x v="1"/>
    <x v="263"/>
    <x v="64"/>
    <x v="0"/>
    <n v="2250"/>
    <m/>
    <n v="2250"/>
  </r>
  <r>
    <s v="2025"/>
    <s v="12"/>
    <x v="11"/>
    <s v="2025 - 12"/>
    <m/>
    <d v="2025-11-19T00:00:00"/>
    <s v="25704870"/>
    <x v="2"/>
    <x v="314"/>
    <x v="133"/>
    <x v="59"/>
    <n v="2550.4499999999998"/>
    <m/>
    <n v="2550.4499999999998"/>
  </r>
  <r>
    <s v="2025"/>
    <s v="12"/>
    <x v="11"/>
    <s v="2025 - 12"/>
    <m/>
    <d v="2025-12-31T00:00:00"/>
    <s v="25919256"/>
    <x v="0"/>
    <x v="263"/>
    <x v="67"/>
    <x v="4"/>
    <m/>
    <n v="4759.1000000000004"/>
    <n v="-4759.1000000000004"/>
  </r>
  <r>
    <s v="2025"/>
    <s v="12"/>
    <x v="11"/>
    <s v="2025 - 12"/>
    <m/>
    <d v="2025-12-31T00:00:00"/>
    <s v="25919913"/>
    <x v="0"/>
    <x v="263"/>
    <x v="158"/>
    <x v="74"/>
    <m/>
    <n v="2000"/>
    <n v="-2000"/>
  </r>
  <r>
    <s v="2025"/>
    <s v="12"/>
    <x v="11"/>
    <s v="2025 - 12"/>
    <m/>
    <d v="2025-12-31T00:00:00"/>
    <s v="25919304"/>
    <x v="0"/>
    <x v="263"/>
    <x v="126"/>
    <x v="42"/>
    <m/>
    <n v="3383.25"/>
    <n v="-3383.25"/>
  </r>
  <r>
    <s v="2025"/>
    <s v="12"/>
    <x v="11"/>
    <s v="2025 - 12"/>
    <m/>
    <d v="2025-12-12T00:00:00"/>
    <s v="25920168"/>
    <x v="0"/>
    <x v="309"/>
    <x v="78"/>
    <x v="0"/>
    <n v="1568.43"/>
    <m/>
    <n v="1568.43"/>
  </r>
  <r>
    <s v="2025"/>
    <s v="12"/>
    <x v="11"/>
    <s v="2025 - 12"/>
    <m/>
    <d v="2025-12-31T00:00:00"/>
    <s v="25919723"/>
    <x v="0"/>
    <x v="263"/>
    <x v="55"/>
    <x v="105"/>
    <m/>
    <n v="2850"/>
    <n v="-2850"/>
  </r>
  <r>
    <s v="2025"/>
    <s v="12"/>
    <x v="11"/>
    <s v="2025 - 12"/>
    <m/>
    <d v="2025-12-12T00:00:00"/>
    <s v="25920109"/>
    <x v="0"/>
    <x v="309"/>
    <x v="198"/>
    <x v="132"/>
    <n v="4600"/>
    <m/>
    <n v="4600"/>
  </r>
  <r>
    <s v="2025"/>
    <s v="12"/>
    <x v="11"/>
    <s v="2025 - 12"/>
    <m/>
    <d v="2025-12-12T00:00:00"/>
    <s v="25920235"/>
    <x v="0"/>
    <x v="309"/>
    <x v="4"/>
    <x v="0"/>
    <n v="2082"/>
    <m/>
    <n v="2082"/>
  </r>
  <r>
    <s v="2025"/>
    <s v="12"/>
    <x v="11"/>
    <s v="2025 - 12"/>
    <m/>
    <d v="2025-12-12T00:00:00"/>
    <s v="25920181"/>
    <x v="0"/>
    <x v="309"/>
    <x v="43"/>
    <x v="83"/>
    <n v="2500"/>
    <m/>
    <n v="2500"/>
  </r>
  <r>
    <s v="2025"/>
    <s v="12"/>
    <x v="11"/>
    <s v="2025 - 12"/>
    <m/>
    <d v="2025-12-12T00:00:00"/>
    <s v="25920363"/>
    <x v="0"/>
    <x v="309"/>
    <x v="183"/>
    <x v="17"/>
    <n v="1436.58"/>
    <m/>
    <n v="1436.58"/>
  </r>
  <r>
    <s v="2025"/>
    <s v="12"/>
    <x v="11"/>
    <s v="2025 - 12"/>
    <m/>
    <d v="2025-12-12T00:00:00"/>
    <s v="25803640"/>
    <x v="0"/>
    <x v="2"/>
    <x v="67"/>
    <x v="4"/>
    <m/>
    <n v="4759.1000000000004"/>
    <n v="-4759.1000000000004"/>
  </r>
  <r>
    <s v="2025"/>
    <s v="12"/>
    <x v="11"/>
    <s v="2025 - 12"/>
    <m/>
    <d v="2025-12-12T00:00:00"/>
    <s v="25920211"/>
    <x v="0"/>
    <x v="309"/>
    <x v="176"/>
    <x v="38"/>
    <n v="3250"/>
    <m/>
    <n v="3250"/>
  </r>
  <r>
    <s v="2025"/>
    <s v="12"/>
    <x v="11"/>
    <s v="2025 - 12"/>
    <m/>
    <d v="2025-12-12T00:00:00"/>
    <s v="25803815"/>
    <x v="0"/>
    <x v="2"/>
    <x v="263"/>
    <x v="34"/>
    <m/>
    <n v="4000"/>
    <n v="-4000"/>
  </r>
  <r>
    <s v="2025"/>
    <s v="12"/>
    <x v="11"/>
    <s v="2025 - 12"/>
    <m/>
    <d v="2025-12-12T00:00:00"/>
    <s v="25920091"/>
    <x v="1"/>
    <x v="309"/>
    <x v="32"/>
    <x v="98"/>
    <m/>
    <n v="4650"/>
    <n v="-4650"/>
  </r>
  <r>
    <s v="2025"/>
    <s v="12"/>
    <x v="11"/>
    <s v="2025 - 12"/>
    <m/>
    <d v="2025-12-12T00:00:00"/>
    <s v="25920126"/>
    <x v="0"/>
    <x v="309"/>
    <x v="253"/>
    <x v="0"/>
    <n v="4850"/>
    <m/>
    <n v="4850"/>
  </r>
  <r>
    <s v="2025"/>
    <s v="12"/>
    <x v="11"/>
    <s v="2025 - 12"/>
    <m/>
    <d v="2025-12-31T00:00:00"/>
    <s v="25919815"/>
    <x v="0"/>
    <x v="263"/>
    <x v="22"/>
    <x v="13"/>
    <m/>
    <n v="2663.43"/>
    <n v="-2663.43"/>
  </r>
  <r>
    <s v="2025"/>
    <s v="12"/>
    <x v="11"/>
    <s v="2025 - 12"/>
    <m/>
    <d v="2025-12-12T00:00:00"/>
    <s v="25920223"/>
    <x v="0"/>
    <x v="309"/>
    <x v="143"/>
    <x v="7"/>
    <n v="3250"/>
    <m/>
    <n v="3250"/>
  </r>
  <r>
    <s v="2025"/>
    <s v="12"/>
    <x v="11"/>
    <s v="2025 - 12"/>
    <m/>
    <d v="2025-12-12T00:00:00"/>
    <s v="25803707"/>
    <x v="0"/>
    <x v="2"/>
    <x v="213"/>
    <x v="141"/>
    <m/>
    <n v="3000"/>
    <n v="-3000"/>
  </r>
  <r>
    <s v="2025"/>
    <s v="12"/>
    <x v="11"/>
    <s v="2025 - 12"/>
    <m/>
    <d v="2025-12-31T00:00:00"/>
    <s v="25919498"/>
    <x v="0"/>
    <x v="263"/>
    <x v="4"/>
    <x v="0"/>
    <m/>
    <n v="2082"/>
    <n v="-2082"/>
  </r>
  <r>
    <s v="2025"/>
    <s v="12"/>
    <x v="11"/>
    <s v="2025 - 12"/>
    <m/>
    <d v="2025-12-12T00:00:00"/>
    <s v="25803656"/>
    <x v="0"/>
    <x v="2"/>
    <x v="112"/>
    <x v="24"/>
    <m/>
    <n v="2841.93"/>
    <n v="-2841.93"/>
  </r>
  <r>
    <s v="2025"/>
    <s v="12"/>
    <x v="11"/>
    <s v="2025 - 12"/>
    <m/>
    <d v="2025-12-12T00:00:00"/>
    <s v="25920226"/>
    <x v="0"/>
    <x v="309"/>
    <x v="213"/>
    <x v="141"/>
    <n v="3000"/>
    <m/>
    <n v="3000"/>
  </r>
  <r>
    <s v="2025"/>
    <s v="12"/>
    <x v="11"/>
    <s v="2025 - 12"/>
    <m/>
    <d v="2025-12-31T00:00:00"/>
    <s v="25919422"/>
    <x v="0"/>
    <x v="263"/>
    <x v="97"/>
    <x v="3"/>
    <m/>
    <n v="2550"/>
    <n v="-2550"/>
  </r>
  <r>
    <s v="2025"/>
    <s v="12"/>
    <x v="11"/>
    <s v="2025 - 12"/>
    <m/>
    <d v="2025-12-12T00:00:00"/>
    <s v="25920149"/>
    <x v="1"/>
    <x v="309"/>
    <x v="216"/>
    <x v="41"/>
    <m/>
    <n v="2450"/>
    <n v="-2450"/>
  </r>
  <r>
    <s v="2025"/>
    <s v="12"/>
    <x v="11"/>
    <s v="2025 - 12"/>
    <m/>
    <d v="2025-12-12T00:00:00"/>
    <s v="25920261"/>
    <x v="0"/>
    <x v="309"/>
    <x v="264"/>
    <x v="0"/>
    <n v="4506"/>
    <m/>
    <n v="4506"/>
  </r>
  <r>
    <s v="2025"/>
    <s v="12"/>
    <x v="11"/>
    <s v="2025 - 12"/>
    <m/>
    <d v="2025-12-31T00:00:00"/>
    <s v="25919228"/>
    <x v="1"/>
    <x v="263"/>
    <x v="32"/>
    <x v="98"/>
    <n v="4650"/>
    <m/>
    <n v="4650"/>
  </r>
  <r>
    <s v="2025"/>
    <s v="12"/>
    <x v="11"/>
    <s v="2025 - 12"/>
    <m/>
    <d v="2025-12-31T00:00:00"/>
    <s v="25919272"/>
    <x v="1"/>
    <x v="263"/>
    <x v="240"/>
    <x v="76"/>
    <n v="3860"/>
    <m/>
    <n v="3860"/>
  </r>
  <r>
    <s v="2025"/>
    <s v="12"/>
    <x v="11"/>
    <s v="2025 - 12"/>
    <m/>
    <d v="2025-12-31T00:00:00"/>
    <s v="25919510"/>
    <x v="0"/>
    <x v="263"/>
    <x v="251"/>
    <x v="129"/>
    <m/>
    <n v="2250"/>
    <n v="-2250"/>
  </r>
  <r>
    <s v="2025"/>
    <s v="12"/>
    <x v="11"/>
    <s v="2025 - 12"/>
    <m/>
    <d v="2025-12-31T00:00:00"/>
    <s v="25920037"/>
    <x v="0"/>
    <x v="271"/>
    <x v="276"/>
    <x v="3"/>
    <m/>
    <n v="3080.22"/>
    <n v="-3080.22"/>
  </r>
  <r>
    <s v="2025"/>
    <s v="12"/>
    <x v="11"/>
    <s v="2025 - 12"/>
    <m/>
    <d v="2025-12-12T00:00:00"/>
    <s v="25920117"/>
    <x v="0"/>
    <x v="309"/>
    <x v="47"/>
    <x v="118"/>
    <n v="2350"/>
    <m/>
    <n v="2350"/>
  </r>
  <r>
    <s v="2025"/>
    <s v="12"/>
    <x v="11"/>
    <s v="2025 - 12"/>
    <m/>
    <d v="2025-12-12T00:00:00"/>
    <s v="25920268"/>
    <x v="0"/>
    <x v="309"/>
    <x v="167"/>
    <x v="74"/>
    <n v="2914.8"/>
    <m/>
    <n v="2914.8"/>
  </r>
  <r>
    <s v="2025"/>
    <s v="12"/>
    <x v="11"/>
    <s v="2025 - 12"/>
    <m/>
    <d v="2025-12-12T00:00:00"/>
    <s v="25920396"/>
    <x v="0"/>
    <x v="309"/>
    <x v="62"/>
    <x v="18"/>
    <n v="2516.83"/>
    <m/>
    <n v="2516.83"/>
  </r>
  <r>
    <s v="2025"/>
    <s v="12"/>
    <x v="11"/>
    <s v="2025 - 12"/>
    <m/>
    <d v="2025-12-31T00:00:00"/>
    <s v="25919783"/>
    <x v="0"/>
    <x v="263"/>
    <x v="121"/>
    <x v="0"/>
    <m/>
    <n v="2238.15"/>
    <n v="-2238.15"/>
  </r>
  <r>
    <s v="2025"/>
    <s v="12"/>
    <x v="11"/>
    <s v="2025 - 12"/>
    <m/>
    <d v="2025-12-31T00:00:00"/>
    <s v="25919256"/>
    <x v="1"/>
    <x v="263"/>
    <x v="67"/>
    <x v="4"/>
    <n v="4759.1000000000004"/>
    <m/>
    <n v="4759.1000000000004"/>
  </r>
  <r>
    <s v="2025"/>
    <s v="12"/>
    <x v="11"/>
    <s v="2025 - 12"/>
    <m/>
    <d v="2025-12-31T00:00:00"/>
    <s v="25919945"/>
    <x v="1"/>
    <x v="263"/>
    <x v="268"/>
    <x v="45"/>
    <n v="2000"/>
    <m/>
    <n v="2000"/>
  </r>
  <r>
    <s v="2025"/>
    <s v="12"/>
    <x v="11"/>
    <s v="2025 - 12"/>
    <m/>
    <d v="2025-12-12T00:00:00"/>
    <s v="25920219"/>
    <x v="0"/>
    <x v="309"/>
    <x v="218"/>
    <x v="69"/>
    <n v="3500"/>
    <m/>
    <n v="3500"/>
  </r>
  <r>
    <s v="2025"/>
    <s v="12"/>
    <x v="11"/>
    <s v="2025 - 12"/>
    <m/>
    <d v="2025-12-12T00:00:00"/>
    <s v="25920203"/>
    <x v="0"/>
    <x v="309"/>
    <x v="12"/>
    <x v="3"/>
    <n v="3275"/>
    <m/>
    <n v="3275"/>
  </r>
  <r>
    <s v="2025"/>
    <s v="12"/>
    <x v="11"/>
    <s v="2025 - 12"/>
    <m/>
    <d v="2025-12-31T00:00:00"/>
    <s v="25919276"/>
    <x v="0"/>
    <x v="263"/>
    <x v="117"/>
    <x v="7"/>
    <m/>
    <n v="4038.04"/>
    <n v="-4038.04"/>
  </r>
  <r>
    <s v="2025"/>
    <s v="12"/>
    <x v="11"/>
    <s v="2025 - 12"/>
    <m/>
    <d v="2025-12-12T00:00:00"/>
    <s v="25920159"/>
    <x v="0"/>
    <x v="309"/>
    <x v="170"/>
    <x v="28"/>
    <n v="2575"/>
    <m/>
    <n v="2575"/>
  </r>
  <r>
    <s v="2025"/>
    <s v="12"/>
    <x v="11"/>
    <s v="2025 - 12"/>
    <m/>
    <d v="2025-11-25T00:00:00"/>
    <s v="25705074"/>
    <x v="3"/>
    <x v="319"/>
    <x v="55"/>
    <x v="124"/>
    <m/>
    <n v="3055.09"/>
    <n v="-3055.09"/>
  </r>
  <r>
    <s v="2025"/>
    <s v="12"/>
    <x v="11"/>
    <s v="2025 - 12"/>
    <m/>
    <d v="2025-12-31T00:00:00"/>
    <s v="25705029"/>
    <x v="3"/>
    <x v="312"/>
    <x v="55"/>
    <x v="124"/>
    <m/>
    <n v="3055.09"/>
    <n v="-3055.09"/>
  </r>
  <r>
    <s v="2025"/>
    <s v="12"/>
    <x v="11"/>
    <s v="2025 - 12"/>
    <m/>
    <d v="2025-12-12T00:00:00"/>
    <s v="25803726"/>
    <x v="0"/>
    <x v="2"/>
    <x v="248"/>
    <x v="123"/>
    <m/>
    <n v="2500"/>
    <n v="-2500"/>
  </r>
  <r>
    <s v="2025"/>
    <s v="12"/>
    <x v="11"/>
    <s v="2025 - 12"/>
    <m/>
    <d v="2025-12-12T00:00:00"/>
    <s v="25920280"/>
    <x v="1"/>
    <x v="309"/>
    <x v="49"/>
    <x v="31"/>
    <m/>
    <n v="3747.6"/>
    <n v="-3747.6"/>
  </r>
  <r>
    <s v="2025"/>
    <s v="12"/>
    <x v="11"/>
    <s v="2025 - 12"/>
    <m/>
    <d v="2025-11-25T00:00:00"/>
    <s v="25705064"/>
    <x v="2"/>
    <x v="310"/>
    <x v="277"/>
    <x v="124"/>
    <n v="1495"/>
    <m/>
    <n v="1495"/>
  </r>
  <r>
    <s v="2025"/>
    <s v="12"/>
    <x v="11"/>
    <s v="2025 - 12"/>
    <m/>
    <d v="2025-12-12T00:00:00"/>
    <s v="25920237"/>
    <x v="0"/>
    <x v="309"/>
    <x v="135"/>
    <x v="0"/>
    <n v="2082"/>
    <m/>
    <n v="2082"/>
  </r>
  <r>
    <s v="2025"/>
    <s v="12"/>
    <x v="11"/>
    <s v="2025 - 12"/>
    <m/>
    <d v="2025-12-31T00:00:00"/>
    <s v="25919843"/>
    <x v="1"/>
    <x v="263"/>
    <x v="235"/>
    <x v="0"/>
    <n v="1560"/>
    <m/>
    <n v="1560"/>
  </r>
  <r>
    <s v="2025"/>
    <s v="12"/>
    <x v="11"/>
    <s v="2025 - 12"/>
    <m/>
    <d v="2025-12-12T00:00:00"/>
    <s v="25920160"/>
    <x v="0"/>
    <x v="309"/>
    <x v="184"/>
    <x v="28"/>
    <n v="2250"/>
    <m/>
    <n v="2250"/>
  </r>
  <r>
    <s v="2025"/>
    <s v="12"/>
    <x v="11"/>
    <s v="2025 - 12"/>
    <m/>
    <d v="2025-12-01T00:00:00"/>
    <s v="25705062"/>
    <x v="17"/>
    <x v="333"/>
    <x v="186"/>
    <x v="124"/>
    <n v="277.52"/>
    <m/>
    <n v="277.52"/>
  </r>
  <r>
    <s v="2025"/>
    <s v="12"/>
    <x v="11"/>
    <s v="2025 - 12"/>
    <m/>
    <d v="2025-12-31T00:00:00"/>
    <s v="25919352"/>
    <x v="0"/>
    <x v="263"/>
    <x v="232"/>
    <x v="0"/>
    <m/>
    <n v="3643.5"/>
    <n v="-3643.5"/>
  </r>
  <r>
    <s v="2025"/>
    <s v="12"/>
    <x v="11"/>
    <s v="2025 - 12"/>
    <m/>
    <d v="2025-12-12T00:00:00"/>
    <s v="25920389"/>
    <x v="0"/>
    <x v="309"/>
    <x v="44"/>
    <x v="118"/>
    <n v="2650"/>
    <m/>
    <n v="2650"/>
  </r>
  <r>
    <s v="2025"/>
    <s v="12"/>
    <x v="11"/>
    <s v="2025 - 12"/>
    <m/>
    <d v="2025-12-12T00:00:00"/>
    <s v="25803692"/>
    <x v="7"/>
    <x v="330"/>
    <x v="55"/>
    <x v="0"/>
    <n v="2722.5"/>
    <m/>
    <n v="2722.5"/>
  </r>
  <r>
    <m/>
    <m/>
    <x v="12"/>
    <m/>
    <m/>
    <m/>
    <m/>
    <x v="21"/>
    <x v="338"/>
    <x v="55"/>
    <x v="71"/>
    <m/>
    <m/>
    <m/>
  </r>
  <r>
    <m/>
    <m/>
    <x v="12"/>
    <m/>
    <m/>
    <m/>
    <m/>
    <x v="21"/>
    <x v="338"/>
    <x v="55"/>
    <x v="71"/>
    <n v="69737783.05999954"/>
    <n v="69737783.059999317"/>
    <n v="-8.9585228124633431E-10"/>
  </r>
  <r>
    <m/>
    <m/>
    <x v="12"/>
    <m/>
    <m/>
    <m/>
    <m/>
    <x v="21"/>
    <x v="338"/>
    <x v="55"/>
    <x v="71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5D3EBB-F671-1D42-94E7-9845A5FA90AA}" name="PivotTable5" cacheId="7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C778" firstHeaderRow="1" firstDataRow="3" firstDataCol="1"/>
  <pivotFields count="14">
    <pivotField showAll="0"/>
    <pivotField showAll="0" sortType="descending"/>
    <pivotField axis="axisCol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showAll="0" sortType="ascending"/>
    <pivotField showAll="0"/>
    <pivotField showAll="0"/>
    <pivotField showAll="0"/>
    <pivotField axis="axisRow" showAll="0">
      <items count="23">
        <item x="13"/>
        <item x="5"/>
        <item x="8"/>
        <item x="11"/>
        <item x="7"/>
        <item sd="0" x="1"/>
        <item x="3"/>
        <item x="20"/>
        <item x="9"/>
        <item x="12"/>
        <item x="4"/>
        <item x="19"/>
        <item x="15"/>
        <item x="2"/>
        <item x="17"/>
        <item x="14"/>
        <item x="6"/>
        <item x="16"/>
        <item x="10"/>
        <item x="18"/>
        <item sd="0" x="0"/>
        <item x="21"/>
        <item t="default"/>
      </items>
    </pivotField>
    <pivotField axis="axisRow" showAll="0">
      <items count="340">
        <item x="262"/>
        <item x="41"/>
        <item x="170"/>
        <item x="91"/>
        <item x="121"/>
        <item x="155"/>
        <item x="59"/>
        <item x="40"/>
        <item x="108"/>
        <item x="128"/>
        <item x="68"/>
        <item x="65"/>
        <item x="18"/>
        <item x="152"/>
        <item x="54"/>
        <item x="93"/>
        <item x="49"/>
        <item x="46"/>
        <item x="67"/>
        <item x="64"/>
        <item x="76"/>
        <item x="87"/>
        <item x="96"/>
        <item x="116"/>
        <item x="117"/>
        <item x="123"/>
        <item x="127"/>
        <item x="148"/>
        <item x="149"/>
        <item x="182"/>
        <item x="188"/>
        <item x="208"/>
        <item x="210"/>
        <item x="247"/>
        <item x="252"/>
        <item x="115"/>
        <item x="35"/>
        <item x="19"/>
        <item x="146"/>
        <item x="151"/>
        <item x="239"/>
        <item x="191"/>
        <item x="287"/>
        <item x="53"/>
        <item x="267"/>
        <item x="225"/>
        <item x="236"/>
        <item x="270"/>
        <item x="321"/>
        <item x="15"/>
        <item x="198"/>
        <item x="16"/>
        <item x="42"/>
        <item x="113"/>
        <item x="81"/>
        <item x="100"/>
        <item x="114"/>
        <item x="134"/>
        <item x="162"/>
        <item x="231"/>
        <item x="291"/>
        <item x="279"/>
        <item x="219"/>
        <item x="249"/>
        <item x="178"/>
        <item x="296"/>
        <item x="306"/>
        <item x="273"/>
        <item x="303"/>
        <item x="277"/>
        <item x="280"/>
        <item x="295"/>
        <item x="300"/>
        <item x="294"/>
        <item x="297"/>
        <item x="292"/>
        <item x="293"/>
        <item x="288"/>
        <item x="285"/>
        <item x="276"/>
        <item x="283"/>
        <item x="17"/>
        <item x="24"/>
        <item x="2"/>
        <item x="254"/>
        <item x="26"/>
        <item x="322"/>
        <item x="0"/>
        <item x="309"/>
        <item x="1"/>
        <item x="39"/>
        <item x="37"/>
        <item x="28"/>
        <item x="51"/>
        <item x="72"/>
        <item x="106"/>
        <item x="31"/>
        <item x="119"/>
        <item x="4"/>
        <item x="136"/>
        <item x="14"/>
        <item x="160"/>
        <item x="10"/>
        <item x="47"/>
        <item x="181"/>
        <item x="9"/>
        <item x="227"/>
        <item x="6"/>
        <item x="305"/>
        <item x="263"/>
        <item x="271"/>
        <item x="130"/>
        <item x="265"/>
        <item x="154"/>
        <item x="189"/>
        <item x="320"/>
        <item x="289"/>
        <item x="264"/>
        <item x="226"/>
        <item x="260"/>
        <item x="241"/>
        <item x="229"/>
        <item x="250"/>
        <item x="153"/>
        <item x="173"/>
        <item x="310"/>
        <item x="253"/>
        <item x="205"/>
        <item x="299"/>
        <item x="165"/>
        <item x="266"/>
        <item x="240"/>
        <item x="203"/>
        <item x="50"/>
        <item x="44"/>
        <item x="13"/>
        <item x="43"/>
        <item x="52"/>
        <item x="75"/>
        <item x="110"/>
        <item x="126"/>
        <item x="142"/>
        <item x="175"/>
        <item x="201"/>
        <item x="255"/>
        <item x="272"/>
        <item x="314"/>
        <item x="144"/>
        <item x="131"/>
        <item x="180"/>
        <item x="328"/>
        <item x="257"/>
        <item x="158"/>
        <item x="78"/>
        <item x="206"/>
        <item x="172"/>
        <item x="335"/>
        <item x="248"/>
        <item x="211"/>
        <item x="323"/>
        <item x="232"/>
        <item x="209"/>
        <item x="185"/>
        <item x="319"/>
        <item x="228"/>
        <item x="214"/>
        <item x="207"/>
        <item x="281"/>
        <item x="179"/>
        <item x="313"/>
        <item x="237"/>
        <item x="290"/>
        <item x="167"/>
        <item x="332"/>
        <item x="190"/>
        <item x="234"/>
        <item x="184"/>
        <item x="282"/>
        <item x="242"/>
        <item x="197"/>
        <item x="317"/>
        <item x="256"/>
        <item x="196"/>
        <item x="169"/>
        <item x="334"/>
        <item x="139"/>
        <item x="224"/>
        <item x="268"/>
        <item x="164"/>
        <item x="124"/>
        <item x="312"/>
        <item x="125"/>
        <item x="274"/>
        <item x="216"/>
        <item x="215"/>
        <item x="333"/>
        <item x="269"/>
        <item x="230"/>
        <item x="204"/>
        <item x="168"/>
        <item x="311"/>
        <item x="245"/>
        <item x="199"/>
        <item x="324"/>
        <item x="171"/>
        <item x="286"/>
        <item x="259"/>
        <item x="200"/>
        <item x="177"/>
        <item x="318"/>
        <item x="233"/>
        <item x="213"/>
        <item x="284"/>
        <item x="315"/>
        <item x="244"/>
        <item x="221"/>
        <item x="60"/>
        <item x="166"/>
        <item x="159"/>
        <item x="143"/>
        <item x="30"/>
        <item x="38"/>
        <item x="307"/>
        <item x="308"/>
        <item x="336"/>
        <item x="7"/>
        <item x="3"/>
        <item x="129"/>
        <item x="137"/>
        <item x="120"/>
        <item x="140"/>
        <item x="150"/>
        <item x="57"/>
        <item x="71"/>
        <item x="107"/>
        <item x="135"/>
        <item x="235"/>
        <item x="187"/>
        <item x="202"/>
        <item x="331"/>
        <item x="316"/>
        <item x="329"/>
        <item x="97"/>
        <item x="12"/>
        <item x="61"/>
        <item x="34"/>
        <item x="22"/>
        <item x="73"/>
        <item x="161"/>
        <item x="327"/>
        <item x="304"/>
        <item x="238"/>
        <item x="193"/>
        <item x="222"/>
        <item x="98"/>
        <item x="84"/>
        <item x="251"/>
        <item x="301"/>
        <item x="27"/>
        <item x="23"/>
        <item x="36"/>
        <item x="69"/>
        <item x="85"/>
        <item x="118"/>
        <item x="133"/>
        <item x="145"/>
        <item x="183"/>
        <item x="194"/>
        <item x="243"/>
        <item x="278"/>
        <item x="330"/>
        <item x="156"/>
        <item x="99"/>
        <item x="45"/>
        <item x="20"/>
        <item x="112"/>
        <item x="141"/>
        <item x="58"/>
        <item x="25"/>
        <item x="302"/>
        <item x="66"/>
        <item x="94"/>
        <item x="105"/>
        <item x="90"/>
        <item x="80"/>
        <item x="101"/>
        <item x="95"/>
        <item x="82"/>
        <item x="104"/>
        <item x="92"/>
        <item x="79"/>
        <item x="103"/>
        <item x="102"/>
        <item x="77"/>
        <item x="111"/>
        <item x="157"/>
        <item x="147"/>
        <item x="298"/>
        <item x="275"/>
        <item x="83"/>
        <item x="337"/>
        <item x="86"/>
        <item x="326"/>
        <item x="11"/>
        <item x="21"/>
        <item x="258"/>
        <item x="218"/>
        <item x="163"/>
        <item x="212"/>
        <item x="195"/>
        <item x="8"/>
        <item x="29"/>
        <item x="70"/>
        <item x="89"/>
        <item x="176"/>
        <item x="217"/>
        <item x="48"/>
        <item x="192"/>
        <item x="220"/>
        <item x="186"/>
        <item x="223"/>
        <item x="325"/>
        <item x="261"/>
        <item x="88"/>
        <item x="33"/>
        <item x="246"/>
        <item x="63"/>
        <item x="62"/>
        <item x="132"/>
        <item x="74"/>
        <item x="174"/>
        <item x="32"/>
        <item x="5"/>
        <item x="138"/>
        <item x="122"/>
        <item x="56"/>
        <item x="109"/>
        <item x="55"/>
        <item x="338"/>
        <item t="default"/>
      </items>
    </pivotField>
    <pivotField axis="axisRow" showAll="0">
      <items count="283">
        <item sd="0" x="224"/>
        <item sd="0" x="208"/>
        <item sd="0" x="91"/>
        <item sd="0" x="57"/>
        <item sd="0" x="181"/>
        <item sd="0" x="116"/>
        <item sd="0" x="168"/>
        <item sd="0" x="35"/>
        <item sd="0" x="141"/>
        <item sd="0" x="37"/>
        <item sd="0" x="13"/>
        <item sd="0" x="18"/>
        <item sd="0" x="38"/>
        <item sd="0" x="67"/>
        <item sd="0" x="85"/>
        <item sd="0" x="74"/>
        <item sd="0" x="66"/>
        <item sd="0" x="5"/>
        <item sd="0" x="59"/>
        <item sd="0" x="2"/>
        <item sd="0" x="160"/>
        <item sd="0" x="175"/>
        <item sd="0" x="14"/>
        <item sd="0" x="39"/>
        <item sd="0" x="137"/>
        <item sd="0" x="79"/>
        <item sd="0" x="41"/>
        <item sd="0" x="53"/>
        <item sd="0" x="78"/>
        <item sd="0" x="134"/>
        <item sd="0" x="4"/>
        <item sd="0" x="135"/>
        <item sd="0" x="89"/>
        <item sd="0" x="76"/>
        <item sd="0" x="202"/>
        <item sd="0" x="182"/>
        <item sd="0" x="203"/>
        <item sd="0" x="164"/>
        <item sd="0" x="60"/>
        <item sd="0" x="204"/>
        <item sd="0" x="80"/>
        <item sd="0" x="131"/>
        <item sd="0" x="109"/>
        <item sd="0" x="111"/>
        <item sd="0" x="117"/>
        <item sd="0" x="102"/>
        <item sd="0" x="47"/>
        <item sd="0" x="189"/>
        <item sd="0" x="173"/>
        <item sd="0" x="152"/>
        <item sd="0" x="126"/>
        <item sd="0" x="197"/>
        <item sd="0" x="40"/>
        <item sd="0" x="205"/>
        <item sd="0" x="28"/>
        <item sd="0" x="82"/>
        <item sd="0" x="150"/>
        <item sd="0" x="1"/>
        <item sd="0" x="192"/>
        <item sd="0" x="120"/>
        <item sd="0" x="179"/>
        <item sd="0" x="127"/>
        <item sd="0" x="122"/>
        <item sd="0" x="232"/>
        <item sd="0" x="193"/>
        <item sd="0" x="163"/>
        <item sd="0" x="196"/>
        <item sd="0" x="170"/>
        <item sd="0" x="184"/>
        <item sd="0" x="172"/>
        <item sd="0" x="50"/>
        <item sd="0" x="75"/>
        <item sd="0" x="133"/>
        <item sd="0" x="180"/>
        <item sd="0" x="70"/>
        <item sd="0" x="154"/>
        <item x="145"/>
        <item sd="0" x="195"/>
        <item sd="0" x="64"/>
        <item sd="0" x="226"/>
        <item sd="0" x="242"/>
        <item sd="0" x="256"/>
        <item sd="0" x="187"/>
        <item sd="0" x="123"/>
        <item sd="0" x="167"/>
        <item sd="0" x="9"/>
        <item sd="0" x="110"/>
        <item sd="0" x="92"/>
        <item sd="0" x="26"/>
        <item sd="0" x="72"/>
        <item sd="0" x="49"/>
        <item sd="0" x="194"/>
        <item sd="0" x="178"/>
        <item sd="0" x="199"/>
        <item sd="0" x="88"/>
        <item sd="0" x="166"/>
        <item sd="0" x="30"/>
        <item sd="0" x="58"/>
        <item sd="0" x="10"/>
        <item sd="0" x="146"/>
        <item sd="0" x="174"/>
        <item sd="0" x="77"/>
        <item sd="0" x="171"/>
        <item sd="0" x="114"/>
        <item sd="0" x="21"/>
        <item sd="0" x="29"/>
        <item sd="0" x="139"/>
        <item sd="0" x="106"/>
        <item sd="0" x="83"/>
        <item sd="0" x="191"/>
        <item sd="0" x="157"/>
        <item sd="0" x="45"/>
        <item sd="0" x="65"/>
        <item sd="0" x="98"/>
        <item sd="0" x="185"/>
        <item sd="0" x="44"/>
        <item sd="0" x="56"/>
        <item sd="0" x="62"/>
        <item sd="0" x="3"/>
        <item sd="0" x="128"/>
        <item sd="0" x="8"/>
        <item sd="0" x="95"/>
        <item sd="0" x="140"/>
        <item sd="0" x="236"/>
        <item sd="0" x="147"/>
        <item sd="0" x="0"/>
        <item sd="0" x="105"/>
        <item sd="0" x="25"/>
        <item sd="0" x="51"/>
        <item sd="0" x="118"/>
        <item sd="0" x="107"/>
        <item sd="0" x="46"/>
        <item sd="0" x="20"/>
        <item sd="0" x="158"/>
        <item sd="0" x="15"/>
        <item sd="0" x="96"/>
        <item sd="0" x="190"/>
        <item sd="0" x="119"/>
        <item sd="0" x="112"/>
        <item sd="0" x="198"/>
        <item sd="0" x="156"/>
        <item sd="0" x="121"/>
        <item sd="0" x="68"/>
        <item sd="0" x="86"/>
        <item sd="0" x="43"/>
        <item sd="0" x="151"/>
        <item sd="0" x="11"/>
        <item sd="0" x="94"/>
        <item sd="0" x="48"/>
        <item sd="0" x="7"/>
        <item sd="0" x="130"/>
        <item sd="0" x="124"/>
        <item sd="0" x="153"/>
        <item sd="0" x="61"/>
        <item sd="0" x="246"/>
        <item sd="0" x="93"/>
        <item sd="0" x="188"/>
        <item sd="0" x="87"/>
        <item sd="0" x="271"/>
        <item sd="0" x="177"/>
        <item sd="0" x="42"/>
        <item sd="0" x="22"/>
        <item sd="0" x="63"/>
        <item sd="0" x="206"/>
        <item sd="0" x="142"/>
        <item sd="0" x="81"/>
        <item sd="0" x="17"/>
        <item sd="0" x="113"/>
        <item sd="0" x="125"/>
        <item x="265"/>
        <item sd="0" x="231"/>
        <item x="266"/>
        <item sd="0" x="36"/>
        <item sd="0" x="90"/>
        <item sd="0" x="252"/>
        <item sd="0" x="108"/>
        <item sd="0" x="115"/>
        <item sd="0" x="24"/>
        <item sd="0" x="276"/>
        <item sd="0" x="279"/>
        <item sd="0" x="200"/>
        <item sd="0" x="100"/>
        <item sd="0" x="16"/>
        <item sd="0" x="101"/>
        <item sd="0" x="71"/>
        <item sd="0" x="161"/>
        <item sd="0" x="6"/>
        <item sd="0" x="136"/>
        <item sd="0" x="69"/>
        <item sd="0" x="31"/>
        <item sd="0" x="201"/>
        <item sd="0" x="99"/>
        <item sd="0" x="52"/>
        <item sd="0" x="183"/>
        <item sd="0" x="27"/>
        <item sd="0" x="32"/>
        <item sd="0" x="268"/>
        <item sd="0" x="270"/>
        <item sd="0" x="274"/>
        <item sd="0" x="277"/>
        <item sd="0" x="275"/>
        <item sd="0" x="97"/>
        <item sd="0" x="148"/>
        <item sd="0" x="12"/>
        <item sd="0" x="132"/>
        <item sd="0" x="73"/>
        <item sd="0" x="237"/>
        <item sd="0" x="149"/>
        <item sd="0" x="186"/>
        <item sd="0" x="143"/>
        <item sd="0" x="239"/>
        <item sd="0" x="84"/>
        <item sd="0" x="219"/>
        <item sd="0" x="221"/>
        <item sd="0" x="254"/>
        <item sd="0" x="169"/>
        <item sd="0" x="259"/>
        <item sd="0" x="54"/>
        <item sd="0" x="162"/>
        <item sd="0" x="159"/>
        <item sd="0" x="207"/>
        <item sd="0" x="216"/>
        <item sd="0" x="176"/>
        <item sd="0" x="210"/>
        <item sd="0" x="214"/>
        <item sd="0" x="217"/>
        <item sd="0" x="211"/>
        <item sd="0" x="218"/>
        <item sd="0" x="213"/>
        <item sd="0" x="215"/>
        <item sd="0" x="223"/>
        <item sd="0" x="220"/>
        <item sd="0" x="240"/>
        <item sd="0" x="225"/>
        <item sd="0" x="227"/>
        <item sd="0" x="234"/>
        <item sd="0" x="235"/>
        <item sd="0" x="238"/>
        <item sd="0" x="229"/>
        <item sd="0" x="228"/>
        <item sd="0" x="255"/>
        <item sd="0" x="251"/>
        <item sd="0" x="248"/>
        <item sd="0" x="257"/>
        <item sd="0" x="241"/>
        <item sd="0" x="250"/>
        <item sd="0" x="243"/>
        <item sd="0" x="247"/>
        <item sd="0" x="233"/>
        <item sd="0" x="258"/>
        <item sd="0" x="245"/>
        <item sd="0" x="249"/>
        <item sd="0" x="253"/>
        <item sd="0" x="260"/>
        <item sd="0" x="261"/>
        <item sd="0" x="262"/>
        <item sd="0" x="264"/>
        <item sd="0" x="281"/>
        <item sd="0" x="278"/>
        <item sd="0" x="269"/>
        <item sd="0" x="263"/>
        <item sd="0" x="267"/>
        <item sd="0" x="273"/>
        <item sd="0" x="280"/>
        <item sd="0" x="104"/>
        <item sd="0" x="272"/>
        <item sd="0" x="230"/>
        <item sd="0" x="155"/>
        <item sd="0" x="138"/>
        <item sd="0" x="33"/>
        <item sd="0" x="144"/>
        <item sd="0" x="23"/>
        <item sd="0" x="212"/>
        <item sd="0" x="103"/>
        <item sd="0" x="19"/>
        <item sd="0" x="209"/>
        <item sd="0" x="165"/>
        <item sd="0" x="34"/>
        <item sd="0" x="129"/>
        <item sd="0" x="222"/>
        <item sd="0" x="244"/>
        <item sd="0" x="55"/>
        <item t="default" sd="0"/>
      </items>
    </pivotField>
    <pivotField axis="axisRow" showAll="0">
      <items count="151">
        <item x="90"/>
        <item x="41"/>
        <item x="5"/>
        <item x="142"/>
        <item x="70"/>
        <item x="117"/>
        <item x="59"/>
        <item x="92"/>
        <item x="45"/>
        <item x="30"/>
        <item x="124"/>
        <item x="10"/>
        <item x="37"/>
        <item x="23"/>
        <item x="131"/>
        <item x="82"/>
        <item x="56"/>
        <item x="26"/>
        <item x="88"/>
        <item x="105"/>
        <item x="27"/>
        <item x="29"/>
        <item x="46"/>
        <item x="40"/>
        <item x="143"/>
        <item x="69"/>
        <item x="113"/>
        <item x="34"/>
        <item x="55"/>
        <item x="49"/>
        <item x="110"/>
        <item x="87"/>
        <item x="48"/>
        <item x="83"/>
        <item x="68"/>
        <item x="19"/>
        <item x="77"/>
        <item x="64"/>
        <item x="73"/>
        <item x="80"/>
        <item x="89"/>
        <item x="86"/>
        <item x="116"/>
        <item x="97"/>
        <item x="98"/>
        <item x="95"/>
        <item x="112"/>
        <item x="149"/>
        <item x="111"/>
        <item x="121"/>
        <item x="120"/>
        <item x="133"/>
        <item x="119"/>
        <item x="126"/>
        <item x="129"/>
        <item x="127"/>
        <item x="139"/>
        <item x="130"/>
        <item x="132"/>
        <item x="114"/>
        <item x="134"/>
        <item x="144"/>
        <item x="140"/>
        <item x="145"/>
        <item x="147"/>
        <item x="148"/>
        <item x="107"/>
        <item x="6"/>
        <item x="0"/>
        <item x="53"/>
        <item x="36"/>
        <item x="22"/>
        <item x="74"/>
        <item x="20"/>
        <item x="96"/>
        <item x="78"/>
        <item x="99"/>
        <item x="33"/>
        <item x="42"/>
        <item x="18"/>
        <item x="123"/>
        <item x="128"/>
        <item x="61"/>
        <item x="31"/>
        <item x="100"/>
        <item x="15"/>
        <item x="75"/>
        <item x="7"/>
        <item x="115"/>
        <item x="25"/>
        <item x="122"/>
        <item x="146"/>
        <item x="141"/>
        <item x="16"/>
        <item x="106"/>
        <item x="79"/>
        <item x="67"/>
        <item x="104"/>
        <item x="125"/>
        <item x="94"/>
        <item x="4"/>
        <item x="72"/>
        <item x="135"/>
        <item x="39"/>
        <item x="28"/>
        <item x="109"/>
        <item x="35"/>
        <item x="43"/>
        <item x="81"/>
        <item x="58"/>
        <item x="3"/>
        <item x="13"/>
        <item x="8"/>
        <item x="54"/>
        <item x="91"/>
        <item x="1"/>
        <item x="17"/>
        <item x="101"/>
        <item x="103"/>
        <item x="138"/>
        <item x="44"/>
        <item x="11"/>
        <item x="24"/>
        <item x="50"/>
        <item x="21"/>
        <item x="57"/>
        <item x="38"/>
        <item x="9"/>
        <item x="60"/>
        <item x="84"/>
        <item x="32"/>
        <item x="93"/>
        <item x="108"/>
        <item x="14"/>
        <item x="51"/>
        <item x="2"/>
        <item x="76"/>
        <item x="47"/>
        <item x="52"/>
        <item x="65"/>
        <item x="118"/>
        <item x="136"/>
        <item x="12"/>
        <item x="66"/>
        <item x="85"/>
        <item x="102"/>
        <item x="137"/>
        <item x="63"/>
        <item x="62"/>
        <item x="71"/>
        <item t="default"/>
      </items>
    </pivotField>
    <pivotField dataField="1" showAll="0"/>
    <pivotField dataField="1" showAll="0"/>
    <pivotField showAll="0"/>
  </pivotFields>
  <rowFields count="4">
    <field x="10"/>
    <field x="9"/>
    <field x="8"/>
    <field x="7"/>
  </rowFields>
  <rowItems count="773">
    <i>
      <x/>
    </i>
    <i r="1">
      <x v="281"/>
    </i>
    <i>
      <x v="1"/>
    </i>
    <i r="1">
      <x v="76"/>
    </i>
    <i r="2">
      <x v="83"/>
    </i>
    <i r="3">
      <x v="20"/>
    </i>
    <i r="2">
      <x v="88"/>
    </i>
    <i r="3">
      <x v="5"/>
    </i>
    <i r="3">
      <x v="20"/>
    </i>
    <i r="2">
      <x v="93"/>
    </i>
    <i r="3">
      <x v="5"/>
    </i>
    <i r="3">
      <x v="20"/>
    </i>
    <i r="2">
      <x v="94"/>
    </i>
    <i r="3">
      <x v="5"/>
    </i>
    <i r="3">
      <x v="20"/>
    </i>
    <i r="2">
      <x v="95"/>
    </i>
    <i r="3">
      <x v="5"/>
    </i>
    <i r="3">
      <x v="20"/>
    </i>
    <i r="2">
      <x v="97"/>
    </i>
    <i r="3">
      <x v="5"/>
    </i>
    <i r="3">
      <x v="20"/>
    </i>
    <i r="2">
      <x v="99"/>
    </i>
    <i r="3">
      <x v="5"/>
    </i>
    <i r="3">
      <x v="20"/>
    </i>
    <i r="2">
      <x v="101"/>
    </i>
    <i r="3">
      <x v="5"/>
    </i>
    <i r="3">
      <x v="20"/>
    </i>
    <i r="2">
      <x v="104"/>
    </i>
    <i r="3">
      <x v="5"/>
    </i>
    <i r="3">
      <x v="20"/>
    </i>
    <i r="2">
      <x v="106"/>
    </i>
    <i r="3">
      <x v="5"/>
    </i>
    <i r="3">
      <x v="20"/>
    </i>
    <i r="2">
      <x v="109"/>
    </i>
    <i r="3">
      <x v="5"/>
    </i>
    <i r="3">
      <x v="20"/>
    </i>
    <i r="1">
      <x v="169"/>
    </i>
    <i r="2">
      <x v="83"/>
    </i>
    <i r="3">
      <x v="20"/>
    </i>
    <i r="2">
      <x v="88"/>
    </i>
    <i r="3">
      <x v="5"/>
    </i>
    <i r="3">
      <x v="20"/>
    </i>
    <i r="2">
      <x v="106"/>
    </i>
    <i r="3">
      <x v="5"/>
    </i>
    <i r="3">
      <x v="20"/>
    </i>
    <i r="2">
      <x v="109"/>
    </i>
    <i r="3">
      <x v="5"/>
    </i>
    <i r="3">
      <x v="20"/>
    </i>
    <i r="1">
      <x v="171"/>
    </i>
    <i r="2">
      <x v="83"/>
    </i>
    <i r="3">
      <x v="20"/>
    </i>
    <i r="2">
      <x v="88"/>
    </i>
    <i r="3">
      <x v="5"/>
    </i>
    <i r="3">
      <x v="20"/>
    </i>
    <i r="2">
      <x v="106"/>
    </i>
    <i r="3">
      <x v="5"/>
    </i>
    <i r="3">
      <x v="20"/>
    </i>
    <i r="2">
      <x v="109"/>
    </i>
    <i r="3">
      <x v="5"/>
    </i>
    <i r="3">
      <x v="20"/>
    </i>
    <i r="1">
      <x v="176"/>
    </i>
    <i r="1">
      <x v="195"/>
    </i>
    <i r="1">
      <x v="221"/>
    </i>
    <i r="1">
      <x v="224"/>
    </i>
    <i r="1">
      <x v="261"/>
    </i>
    <i r="1">
      <x v="262"/>
    </i>
    <i>
      <x v="2"/>
    </i>
    <i r="1">
      <x v="14"/>
    </i>
    <i r="1">
      <x v="82"/>
    </i>
    <i r="1">
      <x v="149"/>
    </i>
    <i r="1">
      <x v="155"/>
    </i>
    <i r="1">
      <x v="166"/>
    </i>
    <i r="1">
      <x v="177"/>
    </i>
    <i r="1">
      <x v="182"/>
    </i>
    <i>
      <x v="3"/>
    </i>
    <i r="1">
      <x v="41"/>
    </i>
    <i r="1">
      <x v="42"/>
    </i>
    <i r="1">
      <x v="281"/>
    </i>
    <i>
      <x v="4"/>
    </i>
    <i r="1">
      <x v="75"/>
    </i>
    <i>
      <x v="5"/>
    </i>
    <i r="1">
      <x v="281"/>
    </i>
    <i>
      <x v="6"/>
    </i>
    <i r="1">
      <x v="71"/>
    </i>
    <i r="1">
      <x v="72"/>
    </i>
    <i r="1">
      <x v="281"/>
    </i>
    <i>
      <x v="7"/>
    </i>
    <i r="1">
      <x v="1"/>
    </i>
    <i r="1">
      <x v="227"/>
    </i>
    <i>
      <x v="8"/>
    </i>
    <i r="1">
      <x v="62"/>
    </i>
    <i r="1">
      <x v="66"/>
    </i>
    <i r="1">
      <x v="195"/>
    </i>
    <i r="1">
      <x v="196"/>
    </i>
    <i r="1">
      <x v="216"/>
    </i>
    <i>
      <x v="9"/>
    </i>
    <i r="1">
      <x v="46"/>
    </i>
    <i>
      <x v="10"/>
    </i>
    <i r="1">
      <x v="167"/>
    </i>
    <i r="1">
      <x v="199"/>
    </i>
    <i r="1">
      <x v="200"/>
    </i>
    <i r="1">
      <x v="201"/>
    </i>
    <i r="1">
      <x v="202"/>
    </i>
    <i r="1">
      <x v="203"/>
    </i>
    <i r="1">
      <x v="204"/>
    </i>
    <i r="1">
      <x v="205"/>
    </i>
    <i r="1">
      <x v="206"/>
    </i>
    <i r="1">
      <x v="207"/>
    </i>
    <i r="1">
      <x v="208"/>
    </i>
    <i r="1">
      <x v="209"/>
    </i>
    <i r="1">
      <x v="210"/>
    </i>
    <i r="1">
      <x v="211"/>
    </i>
    <i r="1">
      <x v="222"/>
    </i>
    <i r="1">
      <x v="227"/>
    </i>
    <i r="1">
      <x v="228"/>
    </i>
    <i r="1">
      <x v="278"/>
    </i>
    <i r="1">
      <x v="280"/>
    </i>
    <i r="1">
      <x v="281"/>
    </i>
    <i>
      <x v="11"/>
    </i>
    <i r="1">
      <x v="37"/>
    </i>
    <i r="1">
      <x v="60"/>
    </i>
    <i r="1">
      <x v="182"/>
    </i>
    <i>
      <x v="12"/>
    </i>
    <i r="1">
      <x v="97"/>
    </i>
    <i>
      <x v="13"/>
    </i>
    <i r="1">
      <x v="52"/>
    </i>
    <i>
      <x v="14"/>
    </i>
    <i r="1">
      <x v="47"/>
    </i>
    <i>
      <x v="15"/>
    </i>
    <i r="1">
      <x v="47"/>
    </i>
    <i>
      <x v="16"/>
    </i>
    <i r="1">
      <x v="1"/>
    </i>
    <i r="1">
      <x v="145"/>
    </i>
    <i r="1">
      <x v="167"/>
    </i>
    <i r="1">
      <x v="280"/>
    </i>
    <i>
      <x v="17"/>
    </i>
    <i r="1">
      <x v="115"/>
    </i>
    <i>
      <x v="18"/>
    </i>
    <i r="1">
      <x v="36"/>
    </i>
    <i>
      <x v="19"/>
    </i>
    <i r="1">
      <x v="79"/>
    </i>
    <i r="1">
      <x v="112"/>
    </i>
    <i r="1">
      <x v="134"/>
    </i>
    <i r="1">
      <x v="281"/>
    </i>
    <i>
      <x v="20"/>
    </i>
    <i r="1">
      <x v="195"/>
    </i>
    <i r="1">
      <x v="197"/>
    </i>
    <i>
      <x v="21"/>
    </i>
    <i r="1">
      <x v="131"/>
    </i>
    <i>
      <x v="22"/>
    </i>
    <i r="1">
      <x v="71"/>
    </i>
    <i r="1">
      <x v="72"/>
    </i>
    <i r="1">
      <x v="166"/>
    </i>
    <i>
      <x v="23"/>
    </i>
    <i r="1">
      <x v="195"/>
    </i>
    <i>
      <x v="24"/>
    </i>
    <i r="1">
      <x v="1"/>
    </i>
    <i r="1">
      <x v="281"/>
    </i>
    <i>
      <x v="25"/>
    </i>
    <i r="1">
      <x v="56"/>
    </i>
    <i r="1">
      <x v="162"/>
    </i>
    <i r="1">
      <x v="227"/>
    </i>
    <i r="1">
      <x v="239"/>
    </i>
    <i r="1">
      <x v="281"/>
    </i>
    <i>
      <x v="26"/>
    </i>
    <i r="1">
      <x v="232"/>
    </i>
    <i r="1">
      <x v="281"/>
    </i>
    <i>
      <x v="27"/>
    </i>
    <i r="1">
      <x v="8"/>
    </i>
    <i r="1">
      <x v="13"/>
    </i>
    <i r="1">
      <x v="27"/>
    </i>
    <i r="1">
      <x v="205"/>
    </i>
    <i r="1">
      <x v="260"/>
    </i>
    <i r="1">
      <x v="281"/>
    </i>
    <i>
      <x v="28"/>
    </i>
    <i r="1">
      <x v="43"/>
    </i>
    <i r="1">
      <x v="95"/>
    </i>
    <i>
      <x v="29"/>
    </i>
    <i r="1">
      <x v="41"/>
    </i>
    <i r="1">
      <x v="42"/>
    </i>
    <i r="1">
      <x v="166"/>
    </i>
    <i r="1">
      <x v="173"/>
    </i>
    <i r="1">
      <x v="259"/>
    </i>
    <i>
      <x v="30"/>
    </i>
    <i r="1">
      <x v="43"/>
    </i>
    <i r="1">
      <x v="59"/>
    </i>
    <i r="1">
      <x v="281"/>
    </i>
    <i>
      <x v="31"/>
    </i>
    <i r="1">
      <x v="215"/>
    </i>
    <i>
      <x v="32"/>
    </i>
    <i r="1">
      <x/>
    </i>
    <i r="1">
      <x v="1"/>
    </i>
    <i r="1">
      <x v="215"/>
    </i>
    <i r="1">
      <x v="281"/>
    </i>
    <i>
      <x v="33"/>
    </i>
    <i r="1">
      <x v="109"/>
    </i>
    <i r="1">
      <x v="144"/>
    </i>
    <i r="1">
      <x v="248"/>
    </i>
    <i>
      <x v="34"/>
    </i>
    <i r="1">
      <x v="88"/>
    </i>
    <i r="1">
      <x v="163"/>
    </i>
    <i r="1">
      <x v="281"/>
    </i>
    <i>
      <x v="35"/>
    </i>
    <i r="1">
      <x v="74"/>
    </i>
    <i r="1">
      <x v="80"/>
    </i>
    <i r="1">
      <x v="109"/>
    </i>
    <i r="1">
      <x v="146"/>
    </i>
    <i r="1">
      <x v="281"/>
    </i>
    <i>
      <x v="36"/>
    </i>
    <i r="1">
      <x v="205"/>
    </i>
    <i r="1">
      <x v="222"/>
    </i>
    <i>
      <x v="37"/>
    </i>
    <i r="1">
      <x v="8"/>
    </i>
    <i r="1">
      <x v="27"/>
    </i>
    <i r="1">
      <x v="36"/>
    </i>
    <i r="1">
      <x v="224"/>
    </i>
    <i>
      <x v="38"/>
    </i>
    <i r="1">
      <x v="23"/>
    </i>
    <i>
      <x v="39"/>
    </i>
    <i r="1">
      <x v="31"/>
    </i>
    <i r="1">
      <x v="79"/>
    </i>
    <i r="1">
      <x v="110"/>
    </i>
    <i r="1">
      <x v="281"/>
    </i>
    <i>
      <x v="40"/>
    </i>
    <i r="1">
      <x v="221"/>
    </i>
    <i r="1">
      <x v="281"/>
    </i>
    <i>
      <x v="41"/>
    </i>
    <i r="1">
      <x v="195"/>
    </i>
    <i>
      <x v="42"/>
    </i>
    <i r="1">
      <x v="119"/>
    </i>
    <i r="1">
      <x v="281"/>
    </i>
    <i>
      <x v="43"/>
    </i>
    <i r="1">
      <x v="54"/>
    </i>
    <i>
      <x v="44"/>
    </i>
    <i r="1">
      <x v="7"/>
    </i>
    <i r="1">
      <x v="131"/>
    </i>
    <i r="1">
      <x v="195"/>
    </i>
    <i r="1">
      <x v="281"/>
    </i>
    <i>
      <x v="45"/>
    </i>
    <i r="1">
      <x v="195"/>
    </i>
    <i r="1">
      <x v="198"/>
    </i>
    <i r="1">
      <x v="281"/>
    </i>
    <i>
      <x v="46"/>
    </i>
    <i r="1">
      <x v="195"/>
    </i>
    <i>
      <x v="47"/>
    </i>
    <i r="1">
      <x v="281"/>
    </i>
    <i>
      <x v="48"/>
    </i>
    <i r="1">
      <x v="212"/>
    </i>
    <i r="1">
      <x v="281"/>
    </i>
    <i>
      <x v="49"/>
    </i>
    <i r="1">
      <x v="67"/>
    </i>
    <i>
      <x v="50"/>
    </i>
    <i r="1">
      <x v="89"/>
    </i>
    <i>
      <x v="51"/>
    </i>
    <i r="1">
      <x v="246"/>
    </i>
    <i>
      <x v="52"/>
    </i>
    <i r="1">
      <x v="212"/>
    </i>
    <i>
      <x v="53"/>
    </i>
    <i r="1">
      <x v="7"/>
    </i>
    <i>
      <x v="54"/>
    </i>
    <i r="1">
      <x v="149"/>
    </i>
    <i r="1">
      <x v="163"/>
    </i>
    <i r="1">
      <x v="241"/>
    </i>
    <i r="1">
      <x v="281"/>
    </i>
    <i>
      <x v="55"/>
    </i>
    <i r="1">
      <x v="251"/>
    </i>
    <i>
      <x v="56"/>
    </i>
    <i r="1">
      <x v="253"/>
    </i>
    <i r="1">
      <x v="281"/>
    </i>
    <i>
      <x v="57"/>
    </i>
    <i r="1">
      <x v="93"/>
    </i>
    <i r="1">
      <x v="217"/>
    </i>
    <i r="1">
      <x v="281"/>
    </i>
    <i>
      <x v="58"/>
    </i>
    <i r="1">
      <x v="139"/>
    </i>
    <i r="1">
      <x v="281"/>
    </i>
    <i>
      <x v="59"/>
    </i>
    <i r="1">
      <x v="146"/>
    </i>
    <i r="1">
      <x v="281"/>
    </i>
    <i>
      <x v="60"/>
    </i>
    <i r="1">
      <x v="281"/>
    </i>
    <i>
      <x v="61"/>
    </i>
    <i r="1">
      <x v="281"/>
    </i>
    <i>
      <x v="62"/>
    </i>
    <i r="1">
      <x v="55"/>
    </i>
    <i r="1">
      <x v="281"/>
    </i>
    <i>
      <x v="63"/>
    </i>
    <i r="1">
      <x v="169"/>
    </i>
    <i r="2">
      <x/>
    </i>
    <i r="3">
      <x v="19"/>
    </i>
    <i r="1">
      <x v="179"/>
    </i>
    <i r="1">
      <x v="259"/>
    </i>
    <i r="1">
      <x v="281"/>
    </i>
    <i>
      <x v="64"/>
    </i>
    <i r="1">
      <x v="151"/>
    </i>
    <i>
      <x v="65"/>
    </i>
    <i r="1">
      <x v="144"/>
    </i>
    <i>
      <x v="66"/>
    </i>
    <i r="1">
      <x v="83"/>
    </i>
    <i r="1">
      <x v="281"/>
    </i>
    <i>
      <x v="67"/>
    </i>
    <i r="1">
      <x v="4"/>
    </i>
    <i r="1">
      <x v="48"/>
    </i>
    <i r="1">
      <x v="49"/>
    </i>
    <i r="1">
      <x v="68"/>
    </i>
    <i r="1">
      <x v="69"/>
    </i>
    <i r="1">
      <x v="89"/>
    </i>
    <i r="1">
      <x v="104"/>
    </i>
    <i r="1">
      <x v="116"/>
    </i>
    <i r="1">
      <x v="120"/>
    </i>
    <i r="1">
      <x v="281"/>
    </i>
    <i>
      <x v="68"/>
    </i>
    <i r="1">
      <x v="1"/>
    </i>
    <i r="1">
      <x v="3"/>
    </i>
    <i r="1">
      <x v="5"/>
    </i>
    <i r="1">
      <x v="10"/>
    </i>
    <i r="1">
      <x v="11"/>
    </i>
    <i r="1">
      <x v="15"/>
    </i>
    <i r="1">
      <x v="16"/>
    </i>
    <i r="1">
      <x v="18"/>
    </i>
    <i r="1">
      <x v="19"/>
    </i>
    <i r="1">
      <x v="20"/>
    </i>
    <i r="1">
      <x v="23"/>
    </i>
    <i r="1">
      <x v="24"/>
    </i>
    <i r="1">
      <x v="25"/>
    </i>
    <i r="1">
      <x v="26"/>
    </i>
    <i r="1">
      <x v="28"/>
    </i>
    <i r="1">
      <x v="30"/>
    </i>
    <i r="1">
      <x v="31"/>
    </i>
    <i r="1">
      <x v="32"/>
    </i>
    <i r="1">
      <x v="33"/>
    </i>
    <i r="1">
      <x v="39"/>
    </i>
    <i r="1">
      <x v="63"/>
    </i>
    <i r="1">
      <x v="73"/>
    </i>
    <i r="1">
      <x v="74"/>
    </i>
    <i r="1">
      <x v="78"/>
    </i>
    <i r="1">
      <x v="81"/>
    </i>
    <i r="1">
      <x v="88"/>
    </i>
    <i r="1">
      <x v="89"/>
    </i>
    <i r="1">
      <x v="91"/>
    </i>
    <i r="1">
      <x v="95"/>
    </i>
    <i r="1">
      <x v="98"/>
    </i>
    <i r="1">
      <x v="103"/>
    </i>
    <i r="1">
      <x v="114"/>
    </i>
    <i r="1">
      <x v="121"/>
    </i>
    <i r="1">
      <x v="123"/>
    </i>
    <i r="1">
      <x v="124"/>
    </i>
    <i r="1">
      <x v="125"/>
    </i>
    <i r="1">
      <x v="137"/>
    </i>
    <i r="1">
      <x v="141"/>
    </i>
    <i r="1">
      <x v="146"/>
    </i>
    <i r="1">
      <x v="149"/>
    </i>
    <i r="1">
      <x v="152"/>
    </i>
    <i r="1">
      <x v="154"/>
    </i>
    <i r="1">
      <x v="155"/>
    </i>
    <i r="1">
      <x v="160"/>
    </i>
    <i r="1">
      <x v="162"/>
    </i>
    <i r="1">
      <x v="163"/>
    </i>
    <i r="1">
      <x v="164"/>
    </i>
    <i r="1">
      <x v="166"/>
    </i>
    <i r="1">
      <x v="172"/>
    </i>
    <i r="1">
      <x v="173"/>
    </i>
    <i r="1">
      <x v="175"/>
    </i>
    <i r="1">
      <x v="176"/>
    </i>
    <i r="1">
      <x v="177"/>
    </i>
    <i r="1">
      <x v="181"/>
    </i>
    <i r="1">
      <x v="182"/>
    </i>
    <i r="1">
      <x v="223"/>
    </i>
    <i r="1">
      <x v="225"/>
    </i>
    <i r="1">
      <x v="226"/>
    </i>
    <i r="1">
      <x v="229"/>
    </i>
    <i r="1">
      <x v="231"/>
    </i>
    <i r="1">
      <x v="233"/>
    </i>
    <i r="1">
      <x v="234"/>
    </i>
    <i r="1">
      <x v="235"/>
    </i>
    <i r="1">
      <x v="236"/>
    </i>
    <i r="1">
      <x v="237"/>
    </i>
    <i r="1">
      <x v="238"/>
    </i>
    <i r="1">
      <x v="243"/>
    </i>
    <i r="1">
      <x v="244"/>
    </i>
    <i r="1">
      <x v="245"/>
    </i>
    <i r="1">
      <x v="246"/>
    </i>
    <i r="1">
      <x v="250"/>
    </i>
    <i r="1">
      <x v="252"/>
    </i>
    <i r="1">
      <x v="253"/>
    </i>
    <i r="1">
      <x v="254"/>
    </i>
    <i r="1">
      <x v="255"/>
    </i>
    <i r="1">
      <x v="256"/>
    </i>
    <i r="1">
      <x v="263"/>
    </i>
    <i r="1">
      <x v="266"/>
    </i>
    <i r="1">
      <x v="271"/>
    </i>
    <i r="1">
      <x v="272"/>
    </i>
    <i r="1">
      <x v="281"/>
    </i>
    <i>
      <x v="69"/>
    </i>
    <i r="1">
      <x v="107"/>
    </i>
    <i>
      <x v="70"/>
    </i>
    <i r="1">
      <x v="133"/>
    </i>
    <i r="1">
      <x v="281"/>
    </i>
    <i>
      <x v="71"/>
    </i>
    <i r="1">
      <x v="12"/>
    </i>
    <i r="1">
      <x v="40"/>
    </i>
    <i r="1">
      <x v="101"/>
    </i>
    <i r="1">
      <x v="147"/>
    </i>
    <i>
      <x v="72"/>
    </i>
    <i r="1">
      <x v="84"/>
    </i>
    <i r="1">
      <x v="133"/>
    </i>
    <i r="1">
      <x v="136"/>
    </i>
    <i>
      <x v="73"/>
    </i>
    <i r="1">
      <x v="9"/>
    </i>
    <i r="1">
      <x v="113"/>
    </i>
    <i r="1">
      <x v="135"/>
    </i>
    <i r="1">
      <x v="174"/>
    </i>
    <i r="1">
      <x v="269"/>
    </i>
    <i>
      <x v="74"/>
    </i>
    <i r="1">
      <x v="281"/>
    </i>
    <i>
      <x v="75"/>
    </i>
    <i r="1">
      <x v="60"/>
    </i>
    <i r="1">
      <x v="281"/>
    </i>
    <i>
      <x v="76"/>
    </i>
    <i r="1">
      <x v="108"/>
    </i>
    <i r="1">
      <x v="248"/>
    </i>
    <i r="1">
      <x v="281"/>
    </i>
    <i>
      <x v="77"/>
    </i>
    <i r="1">
      <x v="53"/>
    </i>
    <i r="1">
      <x v="55"/>
    </i>
    <i r="1">
      <x v="128"/>
    </i>
    <i>
      <x v="78"/>
    </i>
    <i r="1">
      <x v="50"/>
    </i>
    <i r="1">
      <x v="142"/>
    </i>
    <i r="1">
      <x v="258"/>
    </i>
    <i r="1">
      <x v="281"/>
    </i>
    <i>
      <x v="79"/>
    </i>
    <i r="1">
      <x v="45"/>
    </i>
    <i r="1">
      <x v="61"/>
    </i>
    <i r="1">
      <x v="92"/>
    </i>
    <i r="1">
      <x v="94"/>
    </i>
    <i r="1">
      <x v="96"/>
    </i>
    <i r="1">
      <x v="117"/>
    </i>
    <i r="1">
      <x v="129"/>
    </i>
    <i r="1">
      <x v="162"/>
    </i>
    <i r="1">
      <x v="270"/>
    </i>
    <i>
      <x v="80"/>
    </i>
    <i r="1">
      <x v="177"/>
    </i>
    <i r="1">
      <x v="242"/>
    </i>
    <i r="1">
      <x v="244"/>
    </i>
    <i>
      <x v="81"/>
    </i>
    <i r="1">
      <x v="135"/>
    </i>
    <i r="1">
      <x v="281"/>
    </i>
    <i>
      <x v="82"/>
    </i>
    <i r="1">
      <x v="106"/>
    </i>
    <i r="1">
      <x v="249"/>
    </i>
    <i r="1">
      <x v="276"/>
    </i>
    <i r="1">
      <x v="281"/>
    </i>
    <i>
      <x v="83"/>
    </i>
    <i r="1">
      <x v="90"/>
    </i>
    <i r="1">
      <x v="137"/>
    </i>
    <i r="1">
      <x v="195"/>
    </i>
    <i r="1">
      <x v="240"/>
    </i>
    <i>
      <x v="84"/>
    </i>
    <i r="1">
      <x v="90"/>
    </i>
    <i r="1">
      <x v="281"/>
    </i>
    <i>
      <x v="85"/>
    </i>
    <i r="1">
      <x v="157"/>
    </i>
    <i r="1">
      <x v="177"/>
    </i>
    <i>
      <x v="86"/>
    </i>
    <i r="1">
      <x v="281"/>
    </i>
    <i>
      <x v="87"/>
    </i>
    <i r="1">
      <x v="44"/>
    </i>
    <i r="1">
      <x v="54"/>
    </i>
    <i r="1">
      <x v="85"/>
    </i>
    <i r="1">
      <x v="108"/>
    </i>
    <i r="1">
      <x v="165"/>
    </i>
    <i r="1">
      <x v="208"/>
    </i>
    <i r="1">
      <x v="209"/>
    </i>
    <i r="1">
      <x v="280"/>
    </i>
    <i r="1">
      <x v="281"/>
    </i>
    <i>
      <x v="88"/>
    </i>
    <i r="1">
      <x v="8"/>
    </i>
    <i>
      <x v="89"/>
    </i>
    <i r="1">
      <x v="51"/>
    </i>
    <i r="1">
      <x v="144"/>
    </i>
    <i r="1">
      <x v="151"/>
    </i>
    <i>
      <x v="90"/>
    </i>
    <i r="1">
      <x v="128"/>
    </i>
    <i>
      <x v="91"/>
    </i>
    <i r="1">
      <x v="281"/>
    </i>
    <i>
      <x v="92"/>
    </i>
    <i r="1">
      <x v="228"/>
    </i>
    <i>
      <x v="93"/>
    </i>
    <i r="1">
      <x v="29"/>
    </i>
    <i r="1">
      <x v="127"/>
    </i>
    <i r="1">
      <x v="191"/>
    </i>
    <i r="1">
      <x v="213"/>
    </i>
    <i r="1">
      <x v="214"/>
    </i>
    <i r="1">
      <x v="265"/>
    </i>
    <i r="1">
      <x v="281"/>
    </i>
    <i>
      <x v="94"/>
    </i>
    <i r="1">
      <x v="46"/>
    </i>
    <i r="1">
      <x v="281"/>
    </i>
    <i>
      <x v="95"/>
    </i>
    <i r="1">
      <x v="104"/>
    </i>
    <i r="1">
      <x v="281"/>
    </i>
    <i>
      <x v="96"/>
    </i>
    <i r="1">
      <x v="37"/>
    </i>
    <i r="1">
      <x v="281"/>
    </i>
    <i>
      <x v="97"/>
    </i>
    <i r="1">
      <x v="37"/>
    </i>
    <i r="1">
      <x v="281"/>
    </i>
    <i>
      <x v="98"/>
    </i>
    <i r="1">
      <x v="105"/>
    </i>
    <i r="1">
      <x v="247"/>
    </i>
    <i r="1">
      <x v="281"/>
    </i>
    <i>
      <x v="99"/>
    </i>
    <i r="1">
      <x v="130"/>
    </i>
    <i r="1">
      <x v="281"/>
    </i>
    <i>
      <x v="100"/>
    </i>
    <i r="1">
      <x v="2"/>
    </i>
    <i r="1">
      <x v="13"/>
    </i>
    <i r="1">
      <x v="100"/>
    </i>
    <i r="1">
      <x v="143"/>
    </i>
    <i r="1">
      <x v="147"/>
    </i>
    <i r="1">
      <x v="148"/>
    </i>
    <i r="1">
      <x v="180"/>
    </i>
    <i r="1">
      <x v="183"/>
    </i>
    <i r="1">
      <x v="186"/>
    </i>
    <i r="1">
      <x v="187"/>
    </i>
    <i r="1">
      <x v="189"/>
    </i>
    <i r="1">
      <x v="190"/>
    </i>
    <i r="1">
      <x v="218"/>
    </i>
    <i r="1">
      <x v="219"/>
    </i>
    <i r="1">
      <x v="220"/>
    </i>
    <i>
      <x v="101"/>
    </i>
    <i r="1">
      <x v="65"/>
    </i>
    <i r="1">
      <x v="67"/>
    </i>
    <i r="1">
      <x v="133"/>
    </i>
    <i>
      <x v="102"/>
    </i>
    <i r="1">
      <x v="54"/>
    </i>
    <i r="1">
      <x v="281"/>
    </i>
    <i>
      <x v="103"/>
    </i>
    <i r="1">
      <x v="153"/>
    </i>
    <i r="1">
      <x v="168"/>
    </i>
    <i>
      <x v="104"/>
    </i>
    <i r="1">
      <x v="67"/>
    </i>
    <i r="1">
      <x v="68"/>
    </i>
    <i r="1">
      <x v="71"/>
    </i>
    <i r="1">
      <x v="93"/>
    </i>
    <i r="1">
      <x v="99"/>
    </i>
    <i r="1">
      <x v="110"/>
    </i>
    <i r="1">
      <x v="111"/>
    </i>
    <i r="1">
      <x v="112"/>
    </i>
    <i r="1">
      <x v="168"/>
    </i>
    <i r="1">
      <x v="268"/>
    </i>
    <i>
      <x v="105"/>
    </i>
    <i r="1">
      <x v="170"/>
    </i>
    <i>
      <x v="106"/>
    </i>
    <i r="1">
      <x v="54"/>
    </i>
    <i r="1">
      <x v="136"/>
    </i>
    <i r="1">
      <x v="165"/>
    </i>
    <i r="1">
      <x v="217"/>
    </i>
    <i>
      <x v="107"/>
    </i>
    <i r="1">
      <x v="188"/>
    </i>
    <i>
      <x v="108"/>
    </i>
    <i r="1">
      <x v="104"/>
    </i>
    <i r="1">
      <x v="116"/>
    </i>
    <i r="1">
      <x v="195"/>
    </i>
    <i r="1">
      <x v="281"/>
    </i>
    <i>
      <x v="109"/>
    </i>
    <i r="1">
      <x v="37"/>
    </i>
    <i r="1">
      <x v="83"/>
    </i>
    <i r="1">
      <x v="106"/>
    </i>
    <i r="1">
      <x v="281"/>
    </i>
    <i>
      <x v="110"/>
    </i>
    <i r="1">
      <x v="17"/>
    </i>
    <i r="1">
      <x v="82"/>
    </i>
    <i r="1">
      <x v="158"/>
    </i>
    <i r="1">
      <x v="176"/>
    </i>
    <i r="1">
      <x v="178"/>
    </i>
    <i r="1">
      <x v="201"/>
    </i>
    <i r="1">
      <x v="203"/>
    </i>
    <i r="1">
      <x v="204"/>
    </i>
    <i r="1">
      <x v="206"/>
    </i>
    <i r="1">
      <x v="207"/>
    </i>
    <i r="1">
      <x v="210"/>
    </i>
    <i r="1">
      <x v="211"/>
    </i>
    <i r="1">
      <x v="230"/>
    </i>
    <i r="1">
      <x v="278"/>
    </i>
    <i r="1">
      <x v="279"/>
    </i>
    <i>
      <x v="111"/>
    </i>
    <i r="1">
      <x v="161"/>
    </i>
    <i>
      <x v="112"/>
    </i>
    <i r="1">
      <x v="21"/>
    </i>
    <i r="1">
      <x v="22"/>
    </i>
    <i r="1">
      <x v="195"/>
    </i>
    <i r="1">
      <x v="202"/>
    </i>
    <i r="1">
      <x v="205"/>
    </i>
    <i r="1">
      <x v="208"/>
    </i>
    <i r="1">
      <x v="228"/>
    </i>
    <i r="1">
      <x v="231"/>
    </i>
    <i r="1">
      <x v="264"/>
    </i>
    <i r="1">
      <x v="281"/>
    </i>
    <i>
      <x v="113"/>
    </i>
    <i r="1">
      <x v="6"/>
    </i>
    <i r="1">
      <x v="130"/>
    </i>
    <i>
      <x v="114"/>
    </i>
    <i r="1">
      <x v="153"/>
    </i>
    <i r="1">
      <x v="281"/>
    </i>
    <i>
      <x v="115"/>
    </i>
    <i r="1">
      <x v="57"/>
    </i>
    <i r="1">
      <x v="156"/>
    </i>
    <i>
      <x v="116"/>
    </i>
    <i r="1">
      <x v="64"/>
    </i>
    <i r="1">
      <x v="139"/>
    </i>
    <i r="1">
      <x v="192"/>
    </i>
    <i r="1">
      <x v="193"/>
    </i>
    <i r="1">
      <x v="194"/>
    </i>
    <i r="1">
      <x v="230"/>
    </i>
    <i r="1">
      <x v="277"/>
    </i>
    <i>
      <x v="117"/>
    </i>
    <i r="1">
      <x v="191"/>
    </i>
    <i>
      <x v="118"/>
    </i>
    <i r="1">
      <x v="195"/>
    </i>
    <i r="1">
      <x v="197"/>
    </i>
    <i r="1">
      <x v="257"/>
    </i>
    <i>
      <x v="119"/>
    </i>
    <i r="1">
      <x v="1"/>
    </i>
    <i r="1">
      <x v="281"/>
    </i>
    <i>
      <x v="120"/>
    </i>
    <i r="1">
      <x v="202"/>
    </i>
    <i r="1">
      <x v="205"/>
    </i>
    <i r="1">
      <x v="208"/>
    </i>
    <i r="1">
      <x v="225"/>
    </i>
    <i r="1">
      <x v="226"/>
    </i>
    <i r="1">
      <x v="231"/>
    </i>
    <i r="1">
      <x v="238"/>
    </i>
    <i r="1">
      <x v="281"/>
    </i>
    <i>
      <x v="121"/>
    </i>
    <i r="1">
      <x v="34"/>
    </i>
    <i r="1">
      <x v="35"/>
    </i>
    <i r="1">
      <x v="274"/>
    </i>
    <i>
      <x v="122"/>
    </i>
    <i r="1">
      <x v="59"/>
    </i>
    <i r="1">
      <x v="138"/>
    </i>
    <i r="1">
      <x v="140"/>
    </i>
    <i r="1">
      <x v="160"/>
    </i>
    <i r="1">
      <x v="176"/>
    </i>
    <i r="1">
      <x v="183"/>
    </i>
    <i r="1">
      <x v="184"/>
    </i>
    <i r="1">
      <x v="185"/>
    </i>
    <i>
      <x v="123"/>
    </i>
    <i r="1">
      <x v="2"/>
    </i>
    <i r="1">
      <x v="3"/>
    </i>
    <i>
      <x v="124"/>
    </i>
    <i r="1">
      <x v="7"/>
    </i>
    <i>
      <x v="125"/>
    </i>
    <i r="1">
      <x v="137"/>
    </i>
    <i>
      <x v="126"/>
    </i>
    <i r="1">
      <x v="38"/>
    </i>
    <i r="1">
      <x v="152"/>
    </i>
    <i r="1">
      <x v="172"/>
    </i>
    <i r="1">
      <x v="175"/>
    </i>
    <i r="1">
      <x v="181"/>
    </i>
    <i r="1">
      <x v="222"/>
    </i>
    <i r="1">
      <x v="225"/>
    </i>
    <i r="1">
      <x v="226"/>
    </i>
    <i r="1">
      <x v="231"/>
    </i>
    <i r="1">
      <x v="281"/>
    </i>
    <i>
      <x v="127"/>
    </i>
    <i r="1">
      <x v="76"/>
    </i>
    <i r="2">
      <x v="83"/>
    </i>
    <i r="3">
      <x v="20"/>
    </i>
    <i r="2">
      <x v="87"/>
    </i>
    <i r="3">
      <x v="5"/>
    </i>
    <i r="3">
      <x v="20"/>
    </i>
    <i r="2">
      <x v="89"/>
    </i>
    <i r="3">
      <x v="5"/>
    </i>
    <i r="3">
      <x v="20"/>
    </i>
    <i r="2">
      <x v="92"/>
    </i>
    <i r="3">
      <x v="5"/>
    </i>
    <i r="3">
      <x v="20"/>
    </i>
    <i r="2">
      <x v="93"/>
    </i>
    <i r="3">
      <x v="5"/>
    </i>
    <i r="3">
      <x v="20"/>
    </i>
    <i r="1">
      <x v="105"/>
    </i>
    <i r="1">
      <x v="134"/>
    </i>
    <i r="1">
      <x v="159"/>
    </i>
    <i>
      <x v="128"/>
    </i>
    <i r="1">
      <x v="119"/>
    </i>
    <i r="1">
      <x v="128"/>
    </i>
    <i r="1">
      <x v="150"/>
    </i>
    <i>
      <x v="129"/>
    </i>
    <i r="1">
      <x v="145"/>
    </i>
    <i r="1">
      <x v="281"/>
    </i>
    <i>
      <x v="130"/>
    </i>
    <i r="1">
      <x v="70"/>
    </i>
    <i>
      <x v="131"/>
    </i>
    <i r="1">
      <x v="82"/>
    </i>
    <i r="1">
      <x v="212"/>
    </i>
    <i r="1">
      <x v="254"/>
    </i>
    <i r="1">
      <x v="255"/>
    </i>
    <i r="1">
      <x v="281"/>
    </i>
    <i>
      <x v="132"/>
    </i>
    <i r="1">
      <x v="26"/>
    </i>
    <i r="1">
      <x v="281"/>
    </i>
    <i>
      <x v="133"/>
    </i>
    <i r="1">
      <x v="23"/>
    </i>
    <i r="1">
      <x v="86"/>
    </i>
    <i r="1">
      <x v="87"/>
    </i>
    <i r="1">
      <x v="123"/>
    </i>
    <i r="1">
      <x v="124"/>
    </i>
    <i r="1">
      <x v="125"/>
    </i>
    <i r="1">
      <x v="271"/>
    </i>
    <i r="1">
      <x v="275"/>
    </i>
    <i r="1">
      <x v="281"/>
    </i>
    <i>
      <x v="134"/>
    </i>
    <i r="1">
      <x v="50"/>
    </i>
    <i r="1">
      <x v="86"/>
    </i>
    <i r="1">
      <x v="87"/>
    </i>
    <i>
      <x v="135"/>
    </i>
    <i r="1">
      <x v="118"/>
    </i>
    <i r="1">
      <x v="126"/>
    </i>
    <i r="1">
      <x v="276"/>
    </i>
    <i>
      <x v="136"/>
    </i>
    <i r="1">
      <x v="58"/>
    </i>
    <i r="1">
      <x v="100"/>
    </i>
    <i r="1">
      <x v="232"/>
    </i>
    <i>
      <x v="137"/>
    </i>
    <i r="1">
      <x v="165"/>
    </i>
    <i r="1">
      <x v="281"/>
    </i>
    <i>
      <x v="138"/>
    </i>
    <i r="1">
      <x v="273"/>
    </i>
    <i>
      <x v="139"/>
    </i>
    <i r="1">
      <x v="164"/>
    </i>
    <i r="1">
      <x v="168"/>
    </i>
    <i>
      <x v="140"/>
    </i>
    <i r="1">
      <x v="46"/>
    </i>
    <i r="1">
      <x v="115"/>
    </i>
    <i>
      <x v="141"/>
    </i>
    <i r="1">
      <x v="167"/>
    </i>
    <i r="1">
      <x v="200"/>
    </i>
    <i r="1">
      <x v="202"/>
    </i>
    <i r="1">
      <x v="245"/>
    </i>
    <i r="1">
      <x v="281"/>
    </i>
    <i>
      <x v="142"/>
    </i>
    <i r="1">
      <x v="132"/>
    </i>
    <i>
      <x v="143"/>
    </i>
    <i r="1">
      <x v="281"/>
    </i>
    <i>
      <x v="144"/>
    </i>
    <i r="1">
      <x v="77"/>
    </i>
    <i r="1">
      <x v="230"/>
    </i>
    <i r="1">
      <x v="281"/>
    </i>
    <i>
      <x v="145"/>
    </i>
    <i r="1">
      <x v="18"/>
    </i>
    <i r="1">
      <x v="281"/>
    </i>
    <i>
      <x v="146"/>
    </i>
    <i r="1">
      <x v="281"/>
    </i>
    <i>
      <x v="147"/>
    </i>
    <i r="1">
      <x v="102"/>
    </i>
    <i r="1">
      <x v="281"/>
    </i>
    <i>
      <x v="148"/>
    </i>
    <i r="1">
      <x v="122"/>
    </i>
    <i>
      <x v="149"/>
    </i>
    <i r="1">
      <x v="130"/>
    </i>
    <i r="1">
      <x v="229"/>
    </i>
    <i r="1">
      <x v="230"/>
    </i>
    <i r="1">
      <x v="234"/>
    </i>
    <i r="1">
      <x v="246"/>
    </i>
    <i r="1">
      <x v="248"/>
    </i>
    <i r="1">
      <x v="249"/>
    </i>
    <i r="1">
      <x v="254"/>
    </i>
    <i r="1">
      <x v="255"/>
    </i>
    <i r="1">
      <x v="267"/>
    </i>
    <i r="1">
      <x v="281"/>
    </i>
    <i t="grand">
      <x/>
    </i>
  </rowItems>
  <colFields count="2">
    <field x="2"/>
    <field x="-2"/>
  </colFields>
  <colItems count="28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>
      <x v="4"/>
      <x/>
    </i>
    <i r="1" i="1">
      <x v="1"/>
    </i>
    <i>
      <x v="5"/>
      <x/>
    </i>
    <i r="1" i="1">
      <x v="1"/>
    </i>
    <i>
      <x v="6"/>
      <x/>
    </i>
    <i r="1" i="1">
      <x v="1"/>
    </i>
    <i>
      <x v="7"/>
      <x/>
    </i>
    <i r="1" i="1">
      <x v="1"/>
    </i>
    <i>
      <x v="8"/>
      <x/>
    </i>
    <i r="1" i="1">
      <x v="1"/>
    </i>
    <i>
      <x v="9"/>
      <x/>
    </i>
    <i r="1" i="1">
      <x v="1"/>
    </i>
    <i>
      <x v="10"/>
      <x/>
    </i>
    <i r="1" i="1">
      <x v="1"/>
    </i>
    <i>
      <x v="11"/>
      <x/>
    </i>
    <i r="1" i="1">
      <x v="1"/>
    </i>
    <i>
      <x v="12"/>
      <x/>
    </i>
    <i r="1" i="1">
      <x v="1"/>
    </i>
    <i t="grand">
      <x/>
    </i>
    <i t="grand" i="1">
      <x/>
    </i>
  </colItems>
  <dataFields count="2">
    <dataField name="Sum of c" fld="12" baseField="0" baseItem="0"/>
    <dataField name="Sum of d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DB769-3130-244E-80D8-FCDA3E3B98FC}">
  <dimension ref="A3:AC778"/>
  <sheetViews>
    <sheetView workbookViewId="0">
      <pane ySplit="5" topLeftCell="A50" activePane="bottomLeft" state="frozen"/>
      <selection pane="bottomLeft" activeCell="A3" sqref="A3:AC66"/>
    </sheetView>
  </sheetViews>
  <sheetFormatPr baseColWidth="10" defaultRowHeight="16" x14ac:dyDescent="0.2"/>
  <cols>
    <col min="1" max="1" width="57.33203125" bestFit="1" customWidth="1"/>
    <col min="2" max="2" width="16" bestFit="1" customWidth="1"/>
    <col min="3" max="3" width="11.1640625" bestFit="1" customWidth="1"/>
    <col min="4" max="5" width="10.1640625" bestFit="1" customWidth="1"/>
    <col min="6" max="19" width="11.1640625" bestFit="1" customWidth="1"/>
    <col min="20" max="20" width="10.1640625" bestFit="1" customWidth="1"/>
    <col min="21" max="25" width="11.1640625" bestFit="1" customWidth="1"/>
    <col min="26" max="27" width="12.1640625" bestFit="1" customWidth="1"/>
    <col min="28" max="29" width="12.5" bestFit="1" customWidth="1"/>
    <col min="30" max="33" width="11.1640625" bestFit="1" customWidth="1"/>
    <col min="34" max="37" width="10.1640625" bestFit="1" customWidth="1"/>
    <col min="38" max="45" width="11.1640625" bestFit="1" customWidth="1"/>
    <col min="46" max="46" width="10.1640625" bestFit="1" customWidth="1"/>
    <col min="47" max="47" width="11.1640625" bestFit="1" customWidth="1"/>
    <col min="48" max="48" width="10.5" bestFit="1" customWidth="1"/>
    <col min="49" max="53" width="11.1640625" bestFit="1" customWidth="1"/>
    <col min="54" max="55" width="12.5" bestFit="1" customWidth="1"/>
  </cols>
  <sheetData>
    <row r="3" spans="1:29" x14ac:dyDescent="0.2">
      <c r="B3" s="7" t="s">
        <v>10396</v>
      </c>
    </row>
    <row r="4" spans="1:29" x14ac:dyDescent="0.2">
      <c r="B4" t="s">
        <v>10401</v>
      </c>
      <c r="D4" t="s">
        <v>10402</v>
      </c>
      <c r="F4" t="s">
        <v>10403</v>
      </c>
      <c r="H4" t="s">
        <v>10404</v>
      </c>
      <c r="J4" t="s">
        <v>10405</v>
      </c>
      <c r="L4" t="s">
        <v>10406</v>
      </c>
      <c r="N4" t="s">
        <v>10407</v>
      </c>
      <c r="P4" t="s">
        <v>10408</v>
      </c>
      <c r="R4" t="s">
        <v>10409</v>
      </c>
      <c r="T4" t="s">
        <v>10410</v>
      </c>
      <c r="V4" t="s">
        <v>10411</v>
      </c>
      <c r="X4" t="s">
        <v>10412</v>
      </c>
      <c r="Z4" t="s">
        <v>10392</v>
      </c>
      <c r="AB4" t="s">
        <v>10397</v>
      </c>
      <c r="AC4" t="s">
        <v>10398</v>
      </c>
    </row>
    <row r="5" spans="1:29" x14ac:dyDescent="0.2">
      <c r="A5" s="7" t="s">
        <v>10391</v>
      </c>
      <c r="B5" t="s">
        <v>10395</v>
      </c>
      <c r="C5" t="s">
        <v>10394</v>
      </c>
      <c r="D5" t="s">
        <v>10395</v>
      </c>
      <c r="E5" t="s">
        <v>10394</v>
      </c>
      <c r="F5" t="s">
        <v>10395</v>
      </c>
      <c r="G5" t="s">
        <v>10394</v>
      </c>
      <c r="H5" t="s">
        <v>10395</v>
      </c>
      <c r="I5" t="s">
        <v>10394</v>
      </c>
      <c r="J5" t="s">
        <v>10395</v>
      </c>
      <c r="K5" t="s">
        <v>10394</v>
      </c>
      <c r="L5" t="s">
        <v>10395</v>
      </c>
      <c r="M5" t="s">
        <v>10394</v>
      </c>
      <c r="N5" t="s">
        <v>10395</v>
      </c>
      <c r="O5" t="s">
        <v>10394</v>
      </c>
      <c r="P5" t="s">
        <v>10395</v>
      </c>
      <c r="Q5" t="s">
        <v>10394</v>
      </c>
      <c r="R5" t="s">
        <v>10395</v>
      </c>
      <c r="S5" t="s">
        <v>10394</v>
      </c>
      <c r="T5" t="s">
        <v>10395</v>
      </c>
      <c r="U5" t="s">
        <v>10394</v>
      </c>
      <c r="V5" t="s">
        <v>10395</v>
      </c>
      <c r="W5" t="s">
        <v>10394</v>
      </c>
      <c r="X5" t="s">
        <v>10395</v>
      </c>
      <c r="Y5" t="s">
        <v>10394</v>
      </c>
      <c r="Z5" t="s">
        <v>10395</v>
      </c>
      <c r="AA5" t="s">
        <v>10394</v>
      </c>
    </row>
    <row r="6" spans="1:29" x14ac:dyDescent="0.2">
      <c r="A6" s="8" t="s">
        <v>984</v>
      </c>
      <c r="B6" s="11">
        <v>1837.5</v>
      </c>
      <c r="C6" s="11">
        <v>1837.5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>
        <v>1837.5</v>
      </c>
      <c r="AC6" s="11">
        <v>1837.5</v>
      </c>
    </row>
    <row r="7" spans="1:29" x14ac:dyDescent="0.2">
      <c r="A7" s="9" t="s">
        <v>10392</v>
      </c>
      <c r="B7" s="11">
        <v>1837.5</v>
      </c>
      <c r="C7" s="11">
        <v>1837.5</v>
      </c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>
        <v>1837.5</v>
      </c>
      <c r="AC7" s="11">
        <v>1837.5</v>
      </c>
    </row>
    <row r="8" spans="1:29" x14ac:dyDescent="0.2">
      <c r="A8" s="8" t="s">
        <v>215</v>
      </c>
      <c r="B8" s="11">
        <v>12000</v>
      </c>
      <c r="C8" s="11">
        <v>8000</v>
      </c>
      <c r="D8" s="11">
        <v>20107.120000000003</v>
      </c>
      <c r="E8" s="11">
        <v>10450</v>
      </c>
      <c r="F8" s="11">
        <v>25302.33</v>
      </c>
      <c r="G8" s="11">
        <v>17000</v>
      </c>
      <c r="H8" s="11">
        <v>23650</v>
      </c>
      <c r="I8" s="11">
        <v>21100</v>
      </c>
      <c r="J8" s="11">
        <v>19650</v>
      </c>
      <c r="K8" s="11">
        <v>13100</v>
      </c>
      <c r="L8" s="11">
        <v>19650</v>
      </c>
      <c r="M8" s="11">
        <v>13100</v>
      </c>
      <c r="N8" s="11">
        <v>19650</v>
      </c>
      <c r="O8" s="11">
        <v>13100</v>
      </c>
      <c r="P8" s="11">
        <v>19650</v>
      </c>
      <c r="Q8" s="11">
        <v>13100</v>
      </c>
      <c r="R8" s="11">
        <v>19650</v>
      </c>
      <c r="S8" s="11">
        <v>13100</v>
      </c>
      <c r="T8" s="11">
        <v>32676.01</v>
      </c>
      <c r="U8" s="11">
        <v>19869.439999999999</v>
      </c>
      <c r="V8" s="11">
        <v>46353.78</v>
      </c>
      <c r="W8" s="11">
        <v>30550.67</v>
      </c>
      <c r="X8" s="11">
        <v>42600</v>
      </c>
      <c r="Y8" s="11">
        <v>28400</v>
      </c>
      <c r="Z8" s="11"/>
      <c r="AA8" s="11"/>
      <c r="AB8" s="11">
        <v>300939.24</v>
      </c>
      <c r="AC8" s="11">
        <v>200870.11</v>
      </c>
    </row>
    <row r="9" spans="1:29" x14ac:dyDescent="0.2">
      <c r="A9" s="9" t="s">
        <v>479</v>
      </c>
      <c r="B9" s="11"/>
      <c r="C9" s="11"/>
      <c r="D9" s="11"/>
      <c r="E9" s="11"/>
      <c r="F9" s="11">
        <v>9952.33</v>
      </c>
      <c r="G9" s="11">
        <v>4100</v>
      </c>
      <c r="H9" s="11">
        <v>12300</v>
      </c>
      <c r="I9" s="11">
        <v>8200</v>
      </c>
      <c r="J9" s="11">
        <v>12300</v>
      </c>
      <c r="K9" s="11">
        <v>8200</v>
      </c>
      <c r="L9" s="11">
        <v>12300</v>
      </c>
      <c r="M9" s="11">
        <v>8200</v>
      </c>
      <c r="N9" s="11">
        <v>12300</v>
      </c>
      <c r="O9" s="11">
        <v>8200</v>
      </c>
      <c r="P9" s="11">
        <v>12300</v>
      </c>
      <c r="Q9" s="11">
        <v>8200</v>
      </c>
      <c r="R9" s="11">
        <v>12300</v>
      </c>
      <c r="S9" s="11">
        <v>8200</v>
      </c>
      <c r="T9" s="11">
        <v>12300</v>
      </c>
      <c r="U9" s="11">
        <v>8200</v>
      </c>
      <c r="V9" s="11">
        <v>12300</v>
      </c>
      <c r="W9" s="11">
        <v>8200</v>
      </c>
      <c r="X9" s="11">
        <v>12300</v>
      </c>
      <c r="Y9" s="11">
        <v>8200</v>
      </c>
      <c r="Z9" s="11"/>
      <c r="AA9" s="11"/>
      <c r="AB9" s="11">
        <v>120652.33</v>
      </c>
      <c r="AC9" s="11">
        <v>77900</v>
      </c>
    </row>
    <row r="10" spans="1:29" x14ac:dyDescent="0.2">
      <c r="A10" s="10" t="s">
        <v>30</v>
      </c>
      <c r="B10" s="11"/>
      <c r="C10" s="11"/>
      <c r="D10" s="11"/>
      <c r="E10" s="11"/>
      <c r="F10" s="11">
        <v>5852.33</v>
      </c>
      <c r="G10" s="11"/>
      <c r="H10" s="11">
        <v>4100</v>
      </c>
      <c r="I10" s="11"/>
      <c r="J10" s="11">
        <v>4100</v>
      </c>
      <c r="K10" s="11"/>
      <c r="L10" s="11">
        <v>4100</v>
      </c>
      <c r="M10" s="11"/>
      <c r="N10" s="11">
        <v>4100</v>
      </c>
      <c r="O10" s="11"/>
      <c r="P10" s="11">
        <v>4100</v>
      </c>
      <c r="Q10" s="11"/>
      <c r="R10" s="11">
        <v>4100</v>
      </c>
      <c r="S10" s="11"/>
      <c r="T10" s="11">
        <v>4100</v>
      </c>
      <c r="U10" s="11"/>
      <c r="V10" s="11">
        <v>4100</v>
      </c>
      <c r="W10" s="11"/>
      <c r="X10" s="11">
        <v>4100</v>
      </c>
      <c r="Y10" s="11"/>
      <c r="Z10" s="11"/>
      <c r="AA10" s="11"/>
      <c r="AB10" s="11">
        <v>42752.33</v>
      </c>
      <c r="AC10" s="11"/>
    </row>
    <row r="11" spans="1:29" x14ac:dyDescent="0.2">
      <c r="A11" s="15" t="s">
        <v>13</v>
      </c>
      <c r="B11" s="11"/>
      <c r="C11" s="11"/>
      <c r="D11" s="11"/>
      <c r="E11" s="11"/>
      <c r="F11" s="11">
        <v>5852.33</v>
      </c>
      <c r="G11" s="11"/>
      <c r="H11" s="11">
        <v>4100</v>
      </c>
      <c r="I11" s="11"/>
      <c r="J11" s="11">
        <v>4100</v>
      </c>
      <c r="K11" s="11"/>
      <c r="L11" s="11">
        <v>4100</v>
      </c>
      <c r="M11" s="11"/>
      <c r="N11" s="11">
        <v>4100</v>
      </c>
      <c r="O11" s="11"/>
      <c r="P11" s="11">
        <v>4100</v>
      </c>
      <c r="Q11" s="11"/>
      <c r="R11" s="11">
        <v>4100</v>
      </c>
      <c r="S11" s="11"/>
      <c r="T11" s="11">
        <v>4100</v>
      </c>
      <c r="U11" s="11"/>
      <c r="V11" s="11">
        <v>4100</v>
      </c>
      <c r="W11" s="11"/>
      <c r="X11" s="11">
        <v>4100</v>
      </c>
      <c r="Y11" s="11"/>
      <c r="Z11" s="11"/>
      <c r="AA11" s="11"/>
      <c r="AB11" s="11">
        <v>42752.33</v>
      </c>
      <c r="AC11" s="11"/>
    </row>
    <row r="12" spans="1:29" x14ac:dyDescent="0.2">
      <c r="A12" s="10" t="s">
        <v>9642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>
        <v>4100</v>
      </c>
      <c r="Y12" s="11">
        <v>4100</v>
      </c>
      <c r="Z12" s="11"/>
      <c r="AA12" s="11"/>
      <c r="AB12" s="11">
        <v>4100</v>
      </c>
      <c r="AC12" s="11">
        <v>4100</v>
      </c>
    </row>
    <row r="13" spans="1:29" x14ac:dyDescent="0.2">
      <c r="A13" s="15" t="s">
        <v>27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>
        <v>4100</v>
      </c>
      <c r="Y13" s="11"/>
      <c r="Z13" s="11"/>
      <c r="AA13" s="11"/>
      <c r="AB13" s="11">
        <v>4100</v>
      </c>
      <c r="AC13" s="11"/>
    </row>
    <row r="14" spans="1:29" x14ac:dyDescent="0.2">
      <c r="A14" s="15" t="s">
        <v>13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>
        <v>4100</v>
      </c>
      <c r="Z14" s="11"/>
      <c r="AA14" s="11"/>
      <c r="AB14" s="11"/>
      <c r="AC14" s="11">
        <v>4100</v>
      </c>
    </row>
    <row r="15" spans="1:29" x14ac:dyDescent="0.2">
      <c r="A15" s="10" t="s">
        <v>1894</v>
      </c>
      <c r="B15" s="11"/>
      <c r="C15" s="11"/>
      <c r="D15" s="11"/>
      <c r="E15" s="11"/>
      <c r="F15" s="11">
        <v>4100</v>
      </c>
      <c r="G15" s="11">
        <v>4100</v>
      </c>
      <c r="H15" s="11">
        <v>4100</v>
      </c>
      <c r="I15" s="11">
        <v>4100</v>
      </c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>
        <v>8200</v>
      </c>
      <c r="AC15" s="11">
        <v>8200</v>
      </c>
    </row>
    <row r="16" spans="1:29" x14ac:dyDescent="0.2">
      <c r="A16" s="15" t="s">
        <v>27</v>
      </c>
      <c r="B16" s="11"/>
      <c r="C16" s="11"/>
      <c r="D16" s="11"/>
      <c r="E16" s="11"/>
      <c r="F16" s="11">
        <v>4100</v>
      </c>
      <c r="G16" s="11"/>
      <c r="H16" s="11"/>
      <c r="I16" s="11">
        <v>4100</v>
      </c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>
        <v>4100</v>
      </c>
      <c r="AC16" s="11">
        <v>4100</v>
      </c>
    </row>
    <row r="17" spans="1:29" x14ac:dyDescent="0.2">
      <c r="A17" s="15" t="s">
        <v>13</v>
      </c>
      <c r="B17" s="11"/>
      <c r="C17" s="11"/>
      <c r="D17" s="11"/>
      <c r="E17" s="11"/>
      <c r="F17" s="11"/>
      <c r="G17" s="11">
        <v>4100</v>
      </c>
      <c r="H17" s="11">
        <v>4100</v>
      </c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>
        <v>4100</v>
      </c>
      <c r="AC17" s="11">
        <v>4100</v>
      </c>
    </row>
    <row r="18" spans="1:29" x14ac:dyDescent="0.2">
      <c r="A18" s="10" t="s">
        <v>2792</v>
      </c>
      <c r="B18" s="11"/>
      <c r="C18" s="11"/>
      <c r="D18" s="11"/>
      <c r="E18" s="11"/>
      <c r="F18" s="11"/>
      <c r="G18" s="11"/>
      <c r="H18" s="11">
        <v>4100</v>
      </c>
      <c r="I18" s="11">
        <v>4100</v>
      </c>
      <c r="J18" s="11">
        <v>4100</v>
      </c>
      <c r="K18" s="11">
        <v>4100</v>
      </c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>
        <v>8200</v>
      </c>
      <c r="AC18" s="11">
        <v>8200</v>
      </c>
    </row>
    <row r="19" spans="1:29" x14ac:dyDescent="0.2">
      <c r="A19" s="15" t="s">
        <v>27</v>
      </c>
      <c r="B19" s="11"/>
      <c r="C19" s="11"/>
      <c r="D19" s="11"/>
      <c r="E19" s="11"/>
      <c r="F19" s="11"/>
      <c r="G19" s="11"/>
      <c r="H19" s="11">
        <v>4100</v>
      </c>
      <c r="I19" s="11"/>
      <c r="J19" s="11"/>
      <c r="K19" s="11">
        <v>4100</v>
      </c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>
        <v>4100</v>
      </c>
      <c r="AC19" s="11">
        <v>4100</v>
      </c>
    </row>
    <row r="20" spans="1:29" x14ac:dyDescent="0.2">
      <c r="A20" s="15" t="s">
        <v>13</v>
      </c>
      <c r="B20" s="11"/>
      <c r="C20" s="11"/>
      <c r="D20" s="11"/>
      <c r="E20" s="11"/>
      <c r="F20" s="11"/>
      <c r="G20" s="11"/>
      <c r="H20" s="11"/>
      <c r="I20" s="11">
        <v>4100</v>
      </c>
      <c r="J20" s="11">
        <v>4100</v>
      </c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>
        <v>4100</v>
      </c>
      <c r="AC20" s="11">
        <v>4100</v>
      </c>
    </row>
    <row r="21" spans="1:29" x14ac:dyDescent="0.2">
      <c r="A21" s="10" t="s">
        <v>3761</v>
      </c>
      <c r="B21" s="11"/>
      <c r="C21" s="11"/>
      <c r="D21" s="11"/>
      <c r="E21" s="11"/>
      <c r="F21" s="11"/>
      <c r="G21" s="11"/>
      <c r="H21" s="11"/>
      <c r="I21" s="11"/>
      <c r="J21" s="11">
        <v>4100</v>
      </c>
      <c r="K21" s="11">
        <v>4100</v>
      </c>
      <c r="L21" s="11">
        <v>4100</v>
      </c>
      <c r="M21" s="11">
        <v>4100</v>
      </c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>
        <v>8200</v>
      </c>
      <c r="AC21" s="11">
        <v>8200</v>
      </c>
    </row>
    <row r="22" spans="1:29" x14ac:dyDescent="0.2">
      <c r="A22" s="15" t="s">
        <v>27</v>
      </c>
      <c r="B22" s="11"/>
      <c r="C22" s="11"/>
      <c r="D22" s="11"/>
      <c r="E22" s="11"/>
      <c r="F22" s="11"/>
      <c r="G22" s="11"/>
      <c r="H22" s="11"/>
      <c r="I22" s="11"/>
      <c r="J22" s="11">
        <v>4100</v>
      </c>
      <c r="K22" s="11"/>
      <c r="L22" s="11"/>
      <c r="M22" s="11">
        <v>4100</v>
      </c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>
        <v>4100</v>
      </c>
      <c r="AC22" s="11">
        <v>4100</v>
      </c>
    </row>
    <row r="23" spans="1:29" x14ac:dyDescent="0.2">
      <c r="A23" s="15" t="s">
        <v>13</v>
      </c>
      <c r="B23" s="11"/>
      <c r="C23" s="11"/>
      <c r="D23" s="11"/>
      <c r="E23" s="11"/>
      <c r="F23" s="11"/>
      <c r="G23" s="11"/>
      <c r="H23" s="11"/>
      <c r="I23" s="11"/>
      <c r="J23" s="11"/>
      <c r="K23" s="11">
        <v>4100</v>
      </c>
      <c r="L23" s="11">
        <v>4100</v>
      </c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>
        <v>4100</v>
      </c>
      <c r="AC23" s="11">
        <v>4100</v>
      </c>
    </row>
    <row r="24" spans="1:29" x14ac:dyDescent="0.2">
      <c r="A24" s="10" t="s">
        <v>4577</v>
      </c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>
        <v>4100</v>
      </c>
      <c r="M24" s="11">
        <v>4100</v>
      </c>
      <c r="N24" s="11">
        <v>4100</v>
      </c>
      <c r="O24" s="11">
        <v>4100</v>
      </c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>
        <v>8200</v>
      </c>
      <c r="AC24" s="11">
        <v>8200</v>
      </c>
    </row>
    <row r="25" spans="1:29" x14ac:dyDescent="0.2">
      <c r="A25" s="15" t="s">
        <v>27</v>
      </c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>
        <v>4100</v>
      </c>
      <c r="M25" s="11"/>
      <c r="N25" s="11"/>
      <c r="O25" s="11">
        <v>4100</v>
      </c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>
        <v>4100</v>
      </c>
      <c r="AC25" s="11">
        <v>4100</v>
      </c>
    </row>
    <row r="26" spans="1:29" x14ac:dyDescent="0.2">
      <c r="A26" s="15" t="s">
        <v>13</v>
      </c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>
        <v>4100</v>
      </c>
      <c r="N26" s="11">
        <v>4100</v>
      </c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>
        <v>4100</v>
      </c>
      <c r="AC26" s="11">
        <v>4100</v>
      </c>
    </row>
    <row r="27" spans="1:29" x14ac:dyDescent="0.2">
      <c r="A27" s="10" t="s">
        <v>5453</v>
      </c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>
        <v>4100</v>
      </c>
      <c r="O27" s="11">
        <v>4100</v>
      </c>
      <c r="P27" s="11">
        <v>4100</v>
      </c>
      <c r="Q27" s="11">
        <v>4100</v>
      </c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>
        <v>8200</v>
      </c>
      <c r="AC27" s="11">
        <v>8200</v>
      </c>
    </row>
    <row r="28" spans="1:29" x14ac:dyDescent="0.2">
      <c r="A28" s="15" t="s">
        <v>27</v>
      </c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>
        <v>4100</v>
      </c>
      <c r="O28" s="11"/>
      <c r="P28" s="11"/>
      <c r="Q28" s="11">
        <v>4100</v>
      </c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>
        <v>4100</v>
      </c>
      <c r="AC28" s="11">
        <v>4100</v>
      </c>
    </row>
    <row r="29" spans="1:29" x14ac:dyDescent="0.2">
      <c r="A29" s="15" t="s">
        <v>13</v>
      </c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>
        <v>4100</v>
      </c>
      <c r="P29" s="11">
        <v>4100</v>
      </c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>
        <v>4100</v>
      </c>
      <c r="AC29" s="11">
        <v>4100</v>
      </c>
    </row>
    <row r="30" spans="1:29" x14ac:dyDescent="0.2">
      <c r="A30" s="10" t="s">
        <v>6298</v>
      </c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>
        <v>4100</v>
      </c>
      <c r="Q30" s="11">
        <v>4100</v>
      </c>
      <c r="R30" s="11">
        <v>4100</v>
      </c>
      <c r="S30" s="11">
        <v>4100</v>
      </c>
      <c r="T30" s="11"/>
      <c r="U30" s="11"/>
      <c r="V30" s="11"/>
      <c r="W30" s="11"/>
      <c r="X30" s="11"/>
      <c r="Y30" s="11"/>
      <c r="Z30" s="11"/>
      <c r="AA30" s="11"/>
      <c r="AB30" s="11">
        <v>8200</v>
      </c>
      <c r="AC30" s="11">
        <v>8200</v>
      </c>
    </row>
    <row r="31" spans="1:29" x14ac:dyDescent="0.2">
      <c r="A31" s="15" t="s">
        <v>27</v>
      </c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>
        <v>4100</v>
      </c>
      <c r="Q31" s="11"/>
      <c r="R31" s="11"/>
      <c r="S31" s="11">
        <v>4100</v>
      </c>
      <c r="T31" s="11"/>
      <c r="U31" s="11"/>
      <c r="V31" s="11"/>
      <c r="W31" s="11"/>
      <c r="X31" s="11"/>
      <c r="Y31" s="11"/>
      <c r="Z31" s="11"/>
      <c r="AA31" s="11"/>
      <c r="AB31" s="11">
        <v>4100</v>
      </c>
      <c r="AC31" s="11">
        <v>4100</v>
      </c>
    </row>
    <row r="32" spans="1:29" x14ac:dyDescent="0.2">
      <c r="A32" s="15" t="s">
        <v>13</v>
      </c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>
        <v>4100</v>
      </c>
      <c r="R32" s="11">
        <v>4100</v>
      </c>
      <c r="S32" s="11"/>
      <c r="T32" s="11"/>
      <c r="U32" s="11"/>
      <c r="V32" s="11"/>
      <c r="W32" s="11"/>
      <c r="X32" s="11"/>
      <c r="Y32" s="11"/>
      <c r="Z32" s="11"/>
      <c r="AA32" s="11"/>
      <c r="AB32" s="11">
        <v>4100</v>
      </c>
      <c r="AC32" s="11">
        <v>4100</v>
      </c>
    </row>
    <row r="33" spans="1:29" x14ac:dyDescent="0.2">
      <c r="A33" s="10" t="s">
        <v>6672</v>
      </c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>
        <v>4100</v>
      </c>
      <c r="S33" s="11">
        <v>4100</v>
      </c>
      <c r="T33" s="11">
        <v>4100</v>
      </c>
      <c r="U33" s="11">
        <v>4100</v>
      </c>
      <c r="V33" s="11"/>
      <c r="W33" s="11"/>
      <c r="X33" s="11"/>
      <c r="Y33" s="11"/>
      <c r="Z33" s="11"/>
      <c r="AA33" s="11"/>
      <c r="AB33" s="11">
        <v>8200</v>
      </c>
      <c r="AC33" s="11">
        <v>8200</v>
      </c>
    </row>
    <row r="34" spans="1:29" x14ac:dyDescent="0.2">
      <c r="A34" s="15" t="s">
        <v>27</v>
      </c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>
        <v>4100</v>
      </c>
      <c r="S34" s="11"/>
      <c r="T34" s="11"/>
      <c r="U34" s="11">
        <v>4100</v>
      </c>
      <c r="V34" s="11"/>
      <c r="W34" s="11"/>
      <c r="X34" s="11"/>
      <c r="Y34" s="11"/>
      <c r="Z34" s="11"/>
      <c r="AA34" s="11"/>
      <c r="AB34" s="11">
        <v>4100</v>
      </c>
      <c r="AC34" s="11">
        <v>4100</v>
      </c>
    </row>
    <row r="35" spans="1:29" x14ac:dyDescent="0.2">
      <c r="A35" s="15" t="s">
        <v>13</v>
      </c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>
        <v>4100</v>
      </c>
      <c r="T35" s="11">
        <v>4100</v>
      </c>
      <c r="U35" s="11"/>
      <c r="V35" s="11"/>
      <c r="W35" s="11"/>
      <c r="X35" s="11"/>
      <c r="Y35" s="11"/>
      <c r="Z35" s="11"/>
      <c r="AA35" s="11"/>
      <c r="AB35" s="11">
        <v>4100</v>
      </c>
      <c r="AC35" s="11">
        <v>4100</v>
      </c>
    </row>
    <row r="36" spans="1:29" x14ac:dyDescent="0.2">
      <c r="A36" s="10" t="s">
        <v>7977</v>
      </c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>
        <v>4100</v>
      </c>
      <c r="U36" s="11">
        <v>4100</v>
      </c>
      <c r="V36" s="11">
        <v>4100</v>
      </c>
      <c r="W36" s="11">
        <v>4100</v>
      </c>
      <c r="X36" s="11"/>
      <c r="Y36" s="11"/>
      <c r="Z36" s="11"/>
      <c r="AA36" s="11"/>
      <c r="AB36" s="11">
        <v>8200</v>
      </c>
      <c r="AC36" s="11">
        <v>8200</v>
      </c>
    </row>
    <row r="37" spans="1:29" x14ac:dyDescent="0.2">
      <c r="A37" s="15" t="s">
        <v>27</v>
      </c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>
        <v>4100</v>
      </c>
      <c r="U37" s="11"/>
      <c r="V37" s="11"/>
      <c r="W37" s="11">
        <v>4100</v>
      </c>
      <c r="X37" s="11"/>
      <c r="Y37" s="11"/>
      <c r="Z37" s="11"/>
      <c r="AA37" s="11"/>
      <c r="AB37" s="11">
        <v>4100</v>
      </c>
      <c r="AC37" s="11">
        <v>4100</v>
      </c>
    </row>
    <row r="38" spans="1:29" x14ac:dyDescent="0.2">
      <c r="A38" s="15" t="s">
        <v>13</v>
      </c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>
        <v>4100</v>
      </c>
      <c r="V38" s="11">
        <v>4100</v>
      </c>
      <c r="W38" s="11"/>
      <c r="X38" s="11"/>
      <c r="Y38" s="11"/>
      <c r="Z38" s="11"/>
      <c r="AA38" s="11"/>
      <c r="AB38" s="11">
        <v>4100</v>
      </c>
      <c r="AC38" s="11">
        <v>4100</v>
      </c>
    </row>
    <row r="39" spans="1:29" x14ac:dyDescent="0.2">
      <c r="A39" s="10" t="s">
        <v>8806</v>
      </c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>
        <v>4100</v>
      </c>
      <c r="W39" s="11">
        <v>4100</v>
      </c>
      <c r="X39" s="11">
        <v>4100</v>
      </c>
      <c r="Y39" s="11">
        <v>4100</v>
      </c>
      <c r="Z39" s="11"/>
      <c r="AA39" s="11"/>
      <c r="AB39" s="11">
        <v>8200</v>
      </c>
      <c r="AC39" s="11">
        <v>8200</v>
      </c>
    </row>
    <row r="40" spans="1:29" x14ac:dyDescent="0.2">
      <c r="A40" s="15" t="s">
        <v>27</v>
      </c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>
        <v>4100</v>
      </c>
      <c r="W40" s="11"/>
      <c r="X40" s="11"/>
      <c r="Y40" s="11">
        <v>4100</v>
      </c>
      <c r="Z40" s="11"/>
      <c r="AA40" s="11"/>
      <c r="AB40" s="11">
        <v>4100</v>
      </c>
      <c r="AC40" s="11">
        <v>4100</v>
      </c>
    </row>
    <row r="41" spans="1:29" x14ac:dyDescent="0.2">
      <c r="A41" s="15" t="s">
        <v>13</v>
      </c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>
        <v>4100</v>
      </c>
      <c r="X41" s="11">
        <v>4100</v>
      </c>
      <c r="Y41" s="11"/>
      <c r="Z41" s="11"/>
      <c r="AA41" s="11"/>
      <c r="AB41" s="11">
        <v>4100</v>
      </c>
      <c r="AC41" s="11">
        <v>4100</v>
      </c>
    </row>
    <row r="42" spans="1:29" x14ac:dyDescent="0.2">
      <c r="A42" s="9" t="s">
        <v>8241</v>
      </c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>
        <v>3550.68</v>
      </c>
      <c r="U42" s="11">
        <v>1775.34</v>
      </c>
      <c r="V42" s="11">
        <v>6275.34</v>
      </c>
      <c r="W42" s="11">
        <v>4025.34</v>
      </c>
      <c r="X42" s="11">
        <v>6750</v>
      </c>
      <c r="Y42" s="11">
        <v>4500</v>
      </c>
      <c r="Z42" s="11"/>
      <c r="AA42" s="11"/>
      <c r="AB42" s="11">
        <v>16576.02</v>
      </c>
      <c r="AC42" s="11">
        <v>10300.68</v>
      </c>
    </row>
    <row r="43" spans="1:29" x14ac:dyDescent="0.2">
      <c r="A43" s="10" t="s">
        <v>30</v>
      </c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>
        <v>1775.34</v>
      </c>
      <c r="U43" s="11"/>
      <c r="V43" s="11">
        <v>2250</v>
      </c>
      <c r="W43" s="11"/>
      <c r="X43" s="11">
        <v>2250</v>
      </c>
      <c r="Y43" s="11"/>
      <c r="Z43" s="11"/>
      <c r="AA43" s="11"/>
      <c r="AB43" s="11">
        <v>6275.34</v>
      </c>
      <c r="AC43" s="11"/>
    </row>
    <row r="44" spans="1:29" x14ac:dyDescent="0.2">
      <c r="A44" s="15" t="s">
        <v>13</v>
      </c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>
        <v>1775.34</v>
      </c>
      <c r="U44" s="11"/>
      <c r="V44" s="11">
        <v>2250</v>
      </c>
      <c r="W44" s="11"/>
      <c r="X44" s="11">
        <v>2250</v>
      </c>
      <c r="Y44" s="11"/>
      <c r="Z44" s="11"/>
      <c r="AA44" s="11"/>
      <c r="AB44" s="11">
        <v>6275.34</v>
      </c>
      <c r="AC44" s="11"/>
    </row>
    <row r="45" spans="1:29" x14ac:dyDescent="0.2">
      <c r="A45" s="10" t="s">
        <v>9642</v>
      </c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>
        <v>2250</v>
      </c>
      <c r="Y45" s="11">
        <v>2250</v>
      </c>
      <c r="Z45" s="11"/>
      <c r="AA45" s="11"/>
      <c r="AB45" s="11">
        <v>2250</v>
      </c>
      <c r="AC45" s="11">
        <v>2250</v>
      </c>
    </row>
    <row r="46" spans="1:29" x14ac:dyDescent="0.2">
      <c r="A46" s="15" t="s">
        <v>27</v>
      </c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>
        <v>2250</v>
      </c>
      <c r="Y46" s="11"/>
      <c r="Z46" s="11"/>
      <c r="AA46" s="11"/>
      <c r="AB46" s="11">
        <v>2250</v>
      </c>
      <c r="AC46" s="11"/>
    </row>
    <row r="47" spans="1:29" x14ac:dyDescent="0.2">
      <c r="A47" s="15" t="s">
        <v>13</v>
      </c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>
        <v>2250</v>
      </c>
      <c r="Z47" s="11"/>
      <c r="AA47" s="11"/>
      <c r="AB47" s="11"/>
      <c r="AC47" s="11">
        <v>2250</v>
      </c>
    </row>
    <row r="48" spans="1:29" x14ac:dyDescent="0.2">
      <c r="A48" s="10" t="s">
        <v>7977</v>
      </c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>
        <v>1775.34</v>
      </c>
      <c r="U48" s="11">
        <v>1775.34</v>
      </c>
      <c r="V48" s="11">
        <v>1775.34</v>
      </c>
      <c r="W48" s="11">
        <v>1775.34</v>
      </c>
      <c r="X48" s="11"/>
      <c r="Y48" s="11"/>
      <c r="Z48" s="11"/>
      <c r="AA48" s="11"/>
      <c r="AB48" s="11">
        <v>3550.68</v>
      </c>
      <c r="AC48" s="11">
        <v>3550.68</v>
      </c>
    </row>
    <row r="49" spans="1:29" x14ac:dyDescent="0.2">
      <c r="A49" s="15" t="s">
        <v>27</v>
      </c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>
        <v>1775.34</v>
      </c>
      <c r="U49" s="11"/>
      <c r="V49" s="11"/>
      <c r="W49" s="11">
        <v>1775.34</v>
      </c>
      <c r="X49" s="11"/>
      <c r="Y49" s="11"/>
      <c r="Z49" s="11"/>
      <c r="AA49" s="11"/>
      <c r="AB49" s="11">
        <v>1775.34</v>
      </c>
      <c r="AC49" s="11">
        <v>1775.34</v>
      </c>
    </row>
    <row r="50" spans="1:29" x14ac:dyDescent="0.2">
      <c r="A50" s="15" t="s">
        <v>13</v>
      </c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>
        <v>1775.34</v>
      </c>
      <c r="V50" s="11">
        <v>1775.34</v>
      </c>
      <c r="W50" s="11"/>
      <c r="X50" s="11"/>
      <c r="Y50" s="11"/>
      <c r="Z50" s="11"/>
      <c r="AA50" s="11"/>
      <c r="AB50" s="11">
        <v>1775.34</v>
      </c>
      <c r="AC50" s="11">
        <v>1775.34</v>
      </c>
    </row>
    <row r="51" spans="1:29" x14ac:dyDescent="0.2">
      <c r="A51" s="10" t="s">
        <v>8806</v>
      </c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>
        <v>2250</v>
      </c>
      <c r="W51" s="11">
        <v>2250</v>
      </c>
      <c r="X51" s="11">
        <v>2250</v>
      </c>
      <c r="Y51" s="11">
        <v>2250</v>
      </c>
      <c r="Z51" s="11"/>
      <c r="AA51" s="11"/>
      <c r="AB51" s="11">
        <v>4500</v>
      </c>
      <c r="AC51" s="11">
        <v>4500</v>
      </c>
    </row>
    <row r="52" spans="1:29" x14ac:dyDescent="0.2">
      <c r="A52" s="15" t="s">
        <v>27</v>
      </c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>
        <v>2250</v>
      </c>
      <c r="W52" s="11"/>
      <c r="X52" s="11"/>
      <c r="Y52" s="11">
        <v>2250</v>
      </c>
      <c r="Z52" s="11"/>
      <c r="AA52" s="11"/>
      <c r="AB52" s="11">
        <v>2250</v>
      </c>
      <c r="AC52" s="11">
        <v>2250</v>
      </c>
    </row>
    <row r="53" spans="1:29" x14ac:dyDescent="0.2">
      <c r="A53" s="15" t="s">
        <v>13</v>
      </c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>
        <v>2250</v>
      </c>
      <c r="X53" s="11">
        <v>2250</v>
      </c>
      <c r="Y53" s="11"/>
      <c r="Z53" s="11"/>
      <c r="AA53" s="11"/>
      <c r="AB53" s="11">
        <v>2250</v>
      </c>
      <c r="AC53" s="11">
        <v>2250</v>
      </c>
    </row>
    <row r="54" spans="1:29" x14ac:dyDescent="0.2">
      <c r="A54" s="9" t="s">
        <v>8316</v>
      </c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>
        <v>2900</v>
      </c>
      <c r="U54" s="11">
        <v>1450</v>
      </c>
      <c r="V54" s="11">
        <v>4350</v>
      </c>
      <c r="W54" s="11">
        <v>2900</v>
      </c>
      <c r="X54" s="11">
        <v>4350</v>
      </c>
      <c r="Y54" s="11">
        <v>2900</v>
      </c>
      <c r="Z54" s="11"/>
      <c r="AA54" s="11"/>
      <c r="AB54" s="11">
        <v>11600</v>
      </c>
      <c r="AC54" s="11">
        <v>7250</v>
      </c>
    </row>
    <row r="55" spans="1:29" x14ac:dyDescent="0.2">
      <c r="A55" s="10" t="s">
        <v>30</v>
      </c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>
        <v>1450</v>
      </c>
      <c r="U55" s="11"/>
      <c r="V55" s="11">
        <v>1450</v>
      </c>
      <c r="W55" s="11"/>
      <c r="X55" s="11">
        <v>1450</v>
      </c>
      <c r="Y55" s="11"/>
      <c r="Z55" s="11"/>
      <c r="AA55" s="11"/>
      <c r="AB55" s="11">
        <v>4350</v>
      </c>
      <c r="AC55" s="11"/>
    </row>
    <row r="56" spans="1:29" x14ac:dyDescent="0.2">
      <c r="A56" s="15" t="s">
        <v>13</v>
      </c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>
        <v>1450</v>
      </c>
      <c r="U56" s="11"/>
      <c r="V56" s="11">
        <v>1450</v>
      </c>
      <c r="W56" s="11"/>
      <c r="X56" s="11">
        <v>1450</v>
      </c>
      <c r="Y56" s="11"/>
      <c r="Z56" s="11"/>
      <c r="AA56" s="11"/>
      <c r="AB56" s="11">
        <v>4350</v>
      </c>
      <c r="AC56" s="11"/>
    </row>
    <row r="57" spans="1:29" x14ac:dyDescent="0.2">
      <c r="A57" s="10" t="s">
        <v>9642</v>
      </c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>
        <v>1450</v>
      </c>
      <c r="Y57" s="11">
        <v>1450</v>
      </c>
      <c r="Z57" s="11"/>
      <c r="AA57" s="11"/>
      <c r="AB57" s="11">
        <v>1450</v>
      </c>
      <c r="AC57" s="11">
        <v>1450</v>
      </c>
    </row>
    <row r="58" spans="1:29" x14ac:dyDescent="0.2">
      <c r="A58" s="15" t="s">
        <v>27</v>
      </c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>
        <v>1450</v>
      </c>
      <c r="Y58" s="11"/>
      <c r="Z58" s="11"/>
      <c r="AA58" s="11"/>
      <c r="AB58" s="11">
        <v>1450</v>
      </c>
      <c r="AC58" s="11"/>
    </row>
    <row r="59" spans="1:29" x14ac:dyDescent="0.2">
      <c r="A59" s="15" t="s">
        <v>13</v>
      </c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>
        <v>1450</v>
      </c>
      <c r="Z59" s="11"/>
      <c r="AA59" s="11"/>
      <c r="AB59" s="11"/>
      <c r="AC59" s="11">
        <v>1450</v>
      </c>
    </row>
    <row r="60" spans="1:29" x14ac:dyDescent="0.2">
      <c r="A60" s="10" t="s">
        <v>7977</v>
      </c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>
        <v>1450</v>
      </c>
      <c r="U60" s="11">
        <v>1450</v>
      </c>
      <c r="V60" s="11">
        <v>1450</v>
      </c>
      <c r="W60" s="11">
        <v>1450</v>
      </c>
      <c r="X60" s="11"/>
      <c r="Y60" s="11"/>
      <c r="Z60" s="11"/>
      <c r="AA60" s="11"/>
      <c r="AB60" s="11">
        <v>2900</v>
      </c>
      <c r="AC60" s="11">
        <v>2900</v>
      </c>
    </row>
    <row r="61" spans="1:29" x14ac:dyDescent="0.2">
      <c r="A61" s="15" t="s">
        <v>27</v>
      </c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>
        <v>1450</v>
      </c>
      <c r="U61" s="11"/>
      <c r="V61" s="11"/>
      <c r="W61" s="11">
        <v>1450</v>
      </c>
      <c r="X61" s="11"/>
      <c r="Y61" s="11"/>
      <c r="Z61" s="11"/>
      <c r="AA61" s="11"/>
      <c r="AB61" s="11">
        <v>1450</v>
      </c>
      <c r="AC61" s="11">
        <v>1450</v>
      </c>
    </row>
    <row r="62" spans="1:29" x14ac:dyDescent="0.2">
      <c r="A62" s="15" t="s">
        <v>13</v>
      </c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>
        <v>1450</v>
      </c>
      <c r="V62" s="11">
        <v>1450</v>
      </c>
      <c r="W62" s="11"/>
      <c r="X62" s="11"/>
      <c r="Y62" s="11"/>
      <c r="Z62" s="11"/>
      <c r="AA62" s="11"/>
      <c r="AB62" s="11">
        <v>1450</v>
      </c>
      <c r="AC62" s="11">
        <v>1450</v>
      </c>
    </row>
    <row r="63" spans="1:29" x14ac:dyDescent="0.2">
      <c r="A63" s="10" t="s">
        <v>8806</v>
      </c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>
        <v>1450</v>
      </c>
      <c r="W63" s="11">
        <v>1450</v>
      </c>
      <c r="X63" s="11">
        <v>1450</v>
      </c>
      <c r="Y63" s="11">
        <v>1450</v>
      </c>
      <c r="Z63" s="11"/>
      <c r="AA63" s="11"/>
      <c r="AB63" s="11">
        <v>2900</v>
      </c>
      <c r="AC63" s="11">
        <v>2900</v>
      </c>
    </row>
    <row r="64" spans="1:29" x14ac:dyDescent="0.2">
      <c r="A64" s="15" t="s">
        <v>27</v>
      </c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>
        <v>1450</v>
      </c>
      <c r="W64" s="11"/>
      <c r="X64" s="11"/>
      <c r="Y64" s="11">
        <v>1450</v>
      </c>
      <c r="Z64" s="11"/>
      <c r="AA64" s="11"/>
      <c r="AB64" s="11">
        <v>1450</v>
      </c>
      <c r="AC64" s="11">
        <v>1450</v>
      </c>
    </row>
    <row r="65" spans="1:29" x14ac:dyDescent="0.2">
      <c r="A65" s="15" t="s">
        <v>13</v>
      </c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>
        <v>1450</v>
      </c>
      <c r="X65" s="11">
        <v>1450</v>
      </c>
      <c r="Y65" s="11"/>
      <c r="Z65" s="11"/>
      <c r="AA65" s="11"/>
      <c r="AB65" s="11">
        <v>1450</v>
      </c>
      <c r="AC65" s="11">
        <v>1450</v>
      </c>
    </row>
    <row r="66" spans="1:29" x14ac:dyDescent="0.2">
      <c r="A66" s="9" t="s">
        <v>367</v>
      </c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>
        <v>6522.73</v>
      </c>
      <c r="U66" s="11">
        <v>3491.5</v>
      </c>
      <c r="V66" s="11">
        <v>5159.99</v>
      </c>
      <c r="W66" s="11">
        <v>6522.73</v>
      </c>
      <c r="X66" s="11"/>
      <c r="Y66" s="11"/>
      <c r="Z66" s="11"/>
      <c r="AA66" s="11"/>
      <c r="AB66" s="11">
        <v>11682.72</v>
      </c>
      <c r="AC66" s="11">
        <v>10014.23</v>
      </c>
    </row>
    <row r="67" spans="1:29" x14ac:dyDescent="0.2">
      <c r="A67" s="9" t="s">
        <v>107</v>
      </c>
      <c r="B67" s="11">
        <v>12000</v>
      </c>
      <c r="C67" s="11">
        <v>8000</v>
      </c>
      <c r="D67" s="11">
        <v>12000</v>
      </c>
      <c r="E67" s="11">
        <v>8000</v>
      </c>
      <c r="F67" s="11">
        <v>8000</v>
      </c>
      <c r="G67" s="11">
        <v>8000</v>
      </c>
      <c r="H67" s="11">
        <v>4000</v>
      </c>
      <c r="I67" s="11">
        <v>8000</v>
      </c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>
        <v>36000</v>
      </c>
      <c r="AC67" s="11">
        <v>32000</v>
      </c>
    </row>
    <row r="68" spans="1:29" x14ac:dyDescent="0.2">
      <c r="A68" s="9" t="s">
        <v>1219</v>
      </c>
      <c r="B68" s="11"/>
      <c r="C68" s="11"/>
      <c r="D68" s="11">
        <v>6913.7</v>
      </c>
      <c r="E68" s="11">
        <v>2450</v>
      </c>
      <c r="F68" s="11">
        <v>7350</v>
      </c>
      <c r="G68" s="11">
        <v>4900</v>
      </c>
      <c r="H68" s="11">
        <v>7350</v>
      </c>
      <c r="I68" s="11">
        <v>4900</v>
      </c>
      <c r="J68" s="11">
        <v>7350</v>
      </c>
      <c r="K68" s="11">
        <v>4900</v>
      </c>
      <c r="L68" s="11">
        <v>7350</v>
      </c>
      <c r="M68" s="11">
        <v>4900</v>
      </c>
      <c r="N68" s="11">
        <v>7350</v>
      </c>
      <c r="O68" s="11">
        <v>4900</v>
      </c>
      <c r="P68" s="11">
        <v>7350</v>
      </c>
      <c r="Q68" s="11">
        <v>4900</v>
      </c>
      <c r="R68" s="11">
        <v>7350</v>
      </c>
      <c r="S68" s="11">
        <v>4900</v>
      </c>
      <c r="T68" s="11">
        <v>7350</v>
      </c>
      <c r="U68" s="11">
        <v>4900</v>
      </c>
      <c r="V68" s="11">
        <v>7350</v>
      </c>
      <c r="W68" s="11">
        <v>4900</v>
      </c>
      <c r="X68" s="11">
        <v>7350</v>
      </c>
      <c r="Y68" s="11">
        <v>4900</v>
      </c>
      <c r="Z68" s="11"/>
      <c r="AA68" s="11"/>
      <c r="AB68" s="11">
        <v>80413.7</v>
      </c>
      <c r="AC68" s="11">
        <v>51450</v>
      </c>
    </row>
    <row r="69" spans="1:29" x14ac:dyDescent="0.2">
      <c r="A69" s="9" t="s">
        <v>1174</v>
      </c>
      <c r="B69" s="11"/>
      <c r="C69" s="11"/>
      <c r="D69" s="11">
        <v>1193.42</v>
      </c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>
        <v>1193.42</v>
      </c>
      <c r="AC69" s="11"/>
    </row>
    <row r="70" spans="1:29" x14ac:dyDescent="0.2">
      <c r="A70" s="9" t="s">
        <v>8390</v>
      </c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>
        <v>52.6</v>
      </c>
      <c r="U70" s="11">
        <v>52.6</v>
      </c>
      <c r="V70" s="11">
        <v>4905.2000000000007</v>
      </c>
      <c r="W70" s="11">
        <v>1652.6</v>
      </c>
      <c r="X70" s="11">
        <v>4800</v>
      </c>
      <c r="Y70" s="11">
        <v>3200</v>
      </c>
      <c r="Z70" s="11"/>
      <c r="AA70" s="11"/>
      <c r="AB70" s="11">
        <v>9757.8000000000011</v>
      </c>
      <c r="AC70" s="11">
        <v>4905.2</v>
      </c>
    </row>
    <row r="71" spans="1:29" x14ac:dyDescent="0.2">
      <c r="A71" s="9" t="s">
        <v>9188</v>
      </c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>
        <v>6013.25</v>
      </c>
      <c r="W71" s="11">
        <v>2350</v>
      </c>
      <c r="X71" s="11">
        <v>7050</v>
      </c>
      <c r="Y71" s="11">
        <v>4700</v>
      </c>
      <c r="Z71" s="11"/>
      <c r="AA71" s="11"/>
      <c r="AB71" s="11">
        <v>13063.25</v>
      </c>
      <c r="AC71" s="11">
        <v>7050</v>
      </c>
    </row>
    <row r="72" spans="1:29" x14ac:dyDescent="0.2">
      <c r="A72" s="8" t="s">
        <v>38</v>
      </c>
      <c r="B72" s="11">
        <v>31150</v>
      </c>
      <c r="C72" s="11">
        <v>21350</v>
      </c>
      <c r="D72" s="11">
        <v>36400</v>
      </c>
      <c r="E72" s="11">
        <v>23975</v>
      </c>
      <c r="F72" s="11">
        <v>46025</v>
      </c>
      <c r="G72" s="11">
        <v>44100</v>
      </c>
      <c r="H72" s="11">
        <v>35525</v>
      </c>
      <c r="I72" s="11">
        <v>24850</v>
      </c>
      <c r="J72" s="11">
        <v>32025</v>
      </c>
      <c r="K72" s="11">
        <v>21350</v>
      </c>
      <c r="L72" s="11">
        <v>41867.220000000008</v>
      </c>
      <c r="M72" s="11">
        <v>26561.250000000004</v>
      </c>
      <c r="N72" s="11">
        <v>39788.07</v>
      </c>
      <c r="O72" s="11">
        <v>26525.380000000005</v>
      </c>
      <c r="P72" s="11">
        <v>30731.35</v>
      </c>
      <c r="Q72" s="11">
        <v>21997.019999999997</v>
      </c>
      <c r="R72" s="11">
        <v>30054.69</v>
      </c>
      <c r="S72" s="11">
        <v>25172.059999999998</v>
      </c>
      <c r="T72" s="11">
        <v>22351.29</v>
      </c>
      <c r="U72" s="11">
        <v>17468.66</v>
      </c>
      <c r="V72" s="11">
        <v>14647.89</v>
      </c>
      <c r="W72" s="11">
        <v>9765.26</v>
      </c>
      <c r="X72" s="11">
        <v>14647.89</v>
      </c>
      <c r="Y72" s="11">
        <v>9765.26</v>
      </c>
      <c r="Z72" s="11"/>
      <c r="AA72" s="11"/>
      <c r="AB72" s="11">
        <v>375213.39999999997</v>
      </c>
      <c r="AC72" s="11">
        <v>272879.89</v>
      </c>
    </row>
    <row r="73" spans="1:29" x14ac:dyDescent="0.2">
      <c r="A73" s="9" t="s">
        <v>281</v>
      </c>
      <c r="B73" s="11">
        <v>11100</v>
      </c>
      <c r="C73" s="11">
        <v>7400</v>
      </c>
      <c r="D73" s="11">
        <v>11100</v>
      </c>
      <c r="E73" s="11">
        <v>7400</v>
      </c>
      <c r="F73" s="11">
        <v>11100</v>
      </c>
      <c r="G73" s="11">
        <v>7400</v>
      </c>
      <c r="H73" s="11">
        <v>11100</v>
      </c>
      <c r="I73" s="11">
        <v>7400</v>
      </c>
      <c r="J73" s="11">
        <v>11100</v>
      </c>
      <c r="K73" s="11">
        <v>7400</v>
      </c>
      <c r="L73" s="11">
        <v>11403.4</v>
      </c>
      <c r="M73" s="11">
        <v>7551.7</v>
      </c>
      <c r="N73" s="11">
        <v>11555.099999999999</v>
      </c>
      <c r="O73" s="11">
        <v>7703.4</v>
      </c>
      <c r="P73" s="11">
        <v>11555.099999999999</v>
      </c>
      <c r="Q73" s="11">
        <v>7703.4</v>
      </c>
      <c r="R73" s="11">
        <v>15406.8</v>
      </c>
      <c r="S73" s="11">
        <v>15406.8</v>
      </c>
      <c r="T73" s="11">
        <v>7703.4</v>
      </c>
      <c r="U73" s="11">
        <v>7703.4</v>
      </c>
      <c r="V73" s="11"/>
      <c r="W73" s="11"/>
      <c r="X73" s="11"/>
      <c r="Y73" s="11"/>
      <c r="Z73" s="11"/>
      <c r="AA73" s="11"/>
      <c r="AB73" s="11">
        <v>113123.8</v>
      </c>
      <c r="AC73" s="11">
        <v>83068.7</v>
      </c>
    </row>
    <row r="74" spans="1:29" x14ac:dyDescent="0.2">
      <c r="A74" s="9" t="s">
        <v>722</v>
      </c>
      <c r="B74" s="11">
        <v>5175</v>
      </c>
      <c r="C74" s="11">
        <v>3450</v>
      </c>
      <c r="D74" s="11">
        <v>5175</v>
      </c>
      <c r="E74" s="11">
        <v>3450</v>
      </c>
      <c r="F74" s="11">
        <v>5175</v>
      </c>
      <c r="G74" s="11">
        <v>3450</v>
      </c>
      <c r="H74" s="11">
        <v>5175</v>
      </c>
      <c r="I74" s="11">
        <v>3450</v>
      </c>
      <c r="J74" s="11">
        <v>5175</v>
      </c>
      <c r="K74" s="11">
        <v>3450</v>
      </c>
      <c r="L74" s="11">
        <v>5316.46</v>
      </c>
      <c r="M74" s="11">
        <v>3520.73</v>
      </c>
      <c r="N74" s="11">
        <v>5387.1900000000005</v>
      </c>
      <c r="O74" s="11">
        <v>3591.46</v>
      </c>
      <c r="P74" s="11">
        <v>1795.73</v>
      </c>
      <c r="Q74" s="11">
        <v>1795.73</v>
      </c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>
        <v>38374.380000000005</v>
      </c>
      <c r="AC74" s="11">
        <v>26157.919999999998</v>
      </c>
    </row>
    <row r="75" spans="1:29" x14ac:dyDescent="0.2">
      <c r="A75" s="9" t="s">
        <v>37</v>
      </c>
      <c r="B75" s="11">
        <v>0</v>
      </c>
      <c r="C75" s="11"/>
      <c r="D75" s="11">
        <v>5250</v>
      </c>
      <c r="E75" s="11">
        <v>2625</v>
      </c>
      <c r="F75" s="11">
        <v>7875</v>
      </c>
      <c r="G75" s="11">
        <v>5250</v>
      </c>
      <c r="H75" s="11">
        <v>7875</v>
      </c>
      <c r="I75" s="11">
        <v>5250</v>
      </c>
      <c r="J75" s="11">
        <v>7875</v>
      </c>
      <c r="K75" s="11">
        <v>5250</v>
      </c>
      <c r="L75" s="11">
        <v>8090.26</v>
      </c>
      <c r="M75" s="11">
        <v>5357.63</v>
      </c>
      <c r="N75" s="11">
        <v>8197.89</v>
      </c>
      <c r="O75" s="11">
        <v>5465.26</v>
      </c>
      <c r="P75" s="11">
        <v>2732.63</v>
      </c>
      <c r="Q75" s="11">
        <v>2732.63</v>
      </c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>
        <v>47895.78</v>
      </c>
      <c r="AC75" s="11">
        <v>31930.52</v>
      </c>
    </row>
    <row r="76" spans="1:29" x14ac:dyDescent="0.2">
      <c r="A76" s="9" t="s">
        <v>306</v>
      </c>
      <c r="B76" s="11">
        <v>7875</v>
      </c>
      <c r="C76" s="11">
        <v>5250</v>
      </c>
      <c r="D76" s="11">
        <v>7875</v>
      </c>
      <c r="E76" s="11">
        <v>5250</v>
      </c>
      <c r="F76" s="11">
        <v>7875</v>
      </c>
      <c r="G76" s="11">
        <v>5250</v>
      </c>
      <c r="H76" s="11">
        <v>7875</v>
      </c>
      <c r="I76" s="11">
        <v>5250</v>
      </c>
      <c r="J76" s="11">
        <v>7875</v>
      </c>
      <c r="K76" s="11">
        <v>5250</v>
      </c>
      <c r="L76" s="11">
        <v>8090.26</v>
      </c>
      <c r="M76" s="11">
        <v>5357.63</v>
      </c>
      <c r="N76" s="11">
        <v>8197.89</v>
      </c>
      <c r="O76" s="11">
        <v>5465.26</v>
      </c>
      <c r="P76" s="11">
        <v>8197.89</v>
      </c>
      <c r="Q76" s="11">
        <v>5465.26</v>
      </c>
      <c r="R76" s="11">
        <v>8197.89</v>
      </c>
      <c r="S76" s="11">
        <v>5465.26</v>
      </c>
      <c r="T76" s="11">
        <v>8197.89</v>
      </c>
      <c r="U76" s="11">
        <v>5465.26</v>
      </c>
      <c r="V76" s="11">
        <v>8197.89</v>
      </c>
      <c r="W76" s="11">
        <v>5465.26</v>
      </c>
      <c r="X76" s="11">
        <v>8197.89</v>
      </c>
      <c r="Y76" s="11">
        <v>5465.26</v>
      </c>
      <c r="Z76" s="11"/>
      <c r="AA76" s="11"/>
      <c r="AB76" s="11">
        <v>96652.599999999991</v>
      </c>
      <c r="AC76" s="11">
        <v>64399.19000000001</v>
      </c>
    </row>
    <row r="77" spans="1:29" x14ac:dyDescent="0.2">
      <c r="A77" s="9" t="s">
        <v>66</v>
      </c>
      <c r="B77" s="11">
        <v>7000</v>
      </c>
      <c r="C77" s="11">
        <v>5250</v>
      </c>
      <c r="D77" s="11">
        <v>7000</v>
      </c>
      <c r="E77" s="11">
        <v>5250</v>
      </c>
      <c r="F77" s="11">
        <v>14000</v>
      </c>
      <c r="G77" s="11">
        <v>22750</v>
      </c>
      <c r="H77" s="11">
        <v>3500</v>
      </c>
      <c r="I77" s="11">
        <v>3500</v>
      </c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>
        <v>31500</v>
      </c>
      <c r="AC77" s="11">
        <v>36750</v>
      </c>
    </row>
    <row r="78" spans="1:29" x14ac:dyDescent="0.2">
      <c r="A78" s="9" t="s">
        <v>87</v>
      </c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>
        <v>2899.72</v>
      </c>
      <c r="M78" s="11">
        <v>2623.56</v>
      </c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>
        <v>2899.72</v>
      </c>
      <c r="AC78" s="11">
        <v>2623.56</v>
      </c>
    </row>
    <row r="79" spans="1:29" x14ac:dyDescent="0.2">
      <c r="A79" s="9" t="s">
        <v>63</v>
      </c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>
        <v>6067.12</v>
      </c>
      <c r="M79" s="11">
        <v>2150</v>
      </c>
      <c r="N79" s="11">
        <v>6450</v>
      </c>
      <c r="O79" s="11">
        <v>4300</v>
      </c>
      <c r="P79" s="11">
        <v>6450</v>
      </c>
      <c r="Q79" s="11">
        <v>4300</v>
      </c>
      <c r="R79" s="11">
        <v>6450</v>
      </c>
      <c r="S79" s="11">
        <v>4300</v>
      </c>
      <c r="T79" s="11">
        <v>6450</v>
      </c>
      <c r="U79" s="11">
        <v>4300</v>
      </c>
      <c r="V79" s="11">
        <v>6450</v>
      </c>
      <c r="W79" s="11">
        <v>4300</v>
      </c>
      <c r="X79" s="11">
        <v>6450</v>
      </c>
      <c r="Y79" s="11">
        <v>4300</v>
      </c>
      <c r="Z79" s="11"/>
      <c r="AA79" s="11"/>
      <c r="AB79" s="11">
        <v>44767.119999999995</v>
      </c>
      <c r="AC79" s="11">
        <v>27950</v>
      </c>
    </row>
    <row r="80" spans="1:29" x14ac:dyDescent="0.2">
      <c r="A80" s="8" t="s">
        <v>8447</v>
      </c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>
        <v>946.8</v>
      </c>
      <c r="U80" s="11">
        <v>946.8</v>
      </c>
      <c r="V80" s="11">
        <v>3600</v>
      </c>
      <c r="W80" s="11">
        <v>3600</v>
      </c>
      <c r="X80" s="11">
        <v>1200</v>
      </c>
      <c r="Y80" s="11">
        <v>1200</v>
      </c>
      <c r="Z80" s="11"/>
      <c r="AA80" s="11"/>
      <c r="AB80" s="11">
        <v>5746.8</v>
      </c>
      <c r="AC80" s="11">
        <v>5746.8</v>
      </c>
    </row>
    <row r="81" spans="1:29" x14ac:dyDescent="0.2">
      <c r="A81" s="9" t="s">
        <v>418</v>
      </c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>
        <v>473.4</v>
      </c>
      <c r="U81" s="11"/>
      <c r="V81" s="11"/>
      <c r="W81" s="11">
        <v>2400</v>
      </c>
      <c r="X81" s="11"/>
      <c r="Y81" s="11"/>
      <c r="Z81" s="11"/>
      <c r="AA81" s="11"/>
      <c r="AB81" s="11">
        <v>473.4</v>
      </c>
      <c r="AC81" s="11">
        <v>2400</v>
      </c>
    </row>
    <row r="82" spans="1:29" x14ac:dyDescent="0.2">
      <c r="A82" s="9" t="s">
        <v>347</v>
      </c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>
        <v>473.4</v>
      </c>
      <c r="U82" s="11"/>
      <c r="V82" s="11"/>
      <c r="W82" s="11">
        <v>1200</v>
      </c>
      <c r="X82" s="11"/>
      <c r="Y82" s="11">
        <v>1200</v>
      </c>
      <c r="Z82" s="11"/>
      <c r="AA82" s="11"/>
      <c r="AB82" s="11">
        <v>473.4</v>
      </c>
      <c r="AC82" s="11">
        <v>2400</v>
      </c>
    </row>
    <row r="83" spans="1:29" x14ac:dyDescent="0.2">
      <c r="A83" s="9" t="s">
        <v>10392</v>
      </c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>
        <v>946.8</v>
      </c>
      <c r="V83" s="11">
        <v>3600</v>
      </c>
      <c r="W83" s="11"/>
      <c r="X83" s="11">
        <v>1200</v>
      </c>
      <c r="Y83" s="11"/>
      <c r="Z83" s="11"/>
      <c r="AA83" s="11"/>
      <c r="AB83" s="11">
        <v>4800</v>
      </c>
      <c r="AC83" s="11">
        <v>946.8</v>
      </c>
    </row>
    <row r="84" spans="1:29" x14ac:dyDescent="0.2">
      <c r="A84" s="8" t="s">
        <v>527</v>
      </c>
      <c r="B84" s="11">
        <v>6900</v>
      </c>
      <c r="C84" s="11">
        <v>4600</v>
      </c>
      <c r="D84" s="11">
        <v>6900</v>
      </c>
      <c r="E84" s="11">
        <v>4600</v>
      </c>
      <c r="F84" s="11">
        <v>6900</v>
      </c>
      <c r="G84" s="11">
        <v>4600</v>
      </c>
      <c r="H84" s="11">
        <v>6900</v>
      </c>
      <c r="I84" s="11">
        <v>4600</v>
      </c>
      <c r="J84" s="11">
        <v>6900</v>
      </c>
      <c r="K84" s="11">
        <v>4600</v>
      </c>
      <c r="L84" s="11">
        <v>7088.6</v>
      </c>
      <c r="M84" s="11">
        <v>4694.3</v>
      </c>
      <c r="N84" s="11">
        <v>7182.9000000000005</v>
      </c>
      <c r="O84" s="11">
        <v>4788.6000000000004</v>
      </c>
      <c r="P84" s="11">
        <v>7182.9000000000005</v>
      </c>
      <c r="Q84" s="11">
        <v>4788.6000000000004</v>
      </c>
      <c r="R84" s="11">
        <v>7182.9000000000005</v>
      </c>
      <c r="S84" s="11">
        <v>4788.6000000000004</v>
      </c>
      <c r="T84" s="11">
        <v>7182.9000000000005</v>
      </c>
      <c r="U84" s="11">
        <v>4788.6000000000004</v>
      </c>
      <c r="V84" s="11">
        <v>7182.9000000000005</v>
      </c>
      <c r="W84" s="11">
        <v>4788.6000000000004</v>
      </c>
      <c r="X84" s="11">
        <v>4788.6000000000004</v>
      </c>
      <c r="Y84" s="11">
        <v>2394.3000000000002</v>
      </c>
      <c r="Z84" s="11"/>
      <c r="AA84" s="11"/>
      <c r="AB84" s="11">
        <v>82291.7</v>
      </c>
      <c r="AC84" s="11">
        <v>54031.6</v>
      </c>
    </row>
    <row r="85" spans="1:29" x14ac:dyDescent="0.2">
      <c r="A85" s="9" t="s">
        <v>526</v>
      </c>
      <c r="B85" s="11">
        <v>6900</v>
      </c>
      <c r="C85" s="11">
        <v>4600</v>
      </c>
      <c r="D85" s="11">
        <v>6900</v>
      </c>
      <c r="E85" s="11">
        <v>4600</v>
      </c>
      <c r="F85" s="11">
        <v>6900</v>
      </c>
      <c r="G85" s="11">
        <v>4600</v>
      </c>
      <c r="H85" s="11">
        <v>6900</v>
      </c>
      <c r="I85" s="11">
        <v>4600</v>
      </c>
      <c r="J85" s="11">
        <v>6900</v>
      </c>
      <c r="K85" s="11">
        <v>4600</v>
      </c>
      <c r="L85" s="11">
        <v>7088.6</v>
      </c>
      <c r="M85" s="11">
        <v>4694.3</v>
      </c>
      <c r="N85" s="11">
        <v>7182.9000000000005</v>
      </c>
      <c r="O85" s="11">
        <v>4788.6000000000004</v>
      </c>
      <c r="P85" s="11">
        <v>7182.9000000000005</v>
      </c>
      <c r="Q85" s="11">
        <v>4788.6000000000004</v>
      </c>
      <c r="R85" s="11">
        <v>7182.9000000000005</v>
      </c>
      <c r="S85" s="11">
        <v>4788.6000000000004</v>
      </c>
      <c r="T85" s="11">
        <v>7182.9000000000005</v>
      </c>
      <c r="U85" s="11">
        <v>4788.6000000000004</v>
      </c>
      <c r="V85" s="11">
        <v>7182.9000000000005</v>
      </c>
      <c r="W85" s="11">
        <v>4788.6000000000004</v>
      </c>
      <c r="X85" s="11">
        <v>4788.6000000000004</v>
      </c>
      <c r="Y85" s="11">
        <v>2394.3000000000002</v>
      </c>
      <c r="Z85" s="11"/>
      <c r="AA85" s="11"/>
      <c r="AB85" s="11">
        <v>82291.7</v>
      </c>
      <c r="AC85" s="11">
        <v>54031.6</v>
      </c>
    </row>
    <row r="86" spans="1:29" x14ac:dyDescent="0.2">
      <c r="A86" s="8" t="s">
        <v>3725</v>
      </c>
      <c r="B86" s="11"/>
      <c r="C86" s="11"/>
      <c r="D86" s="11"/>
      <c r="E86" s="11"/>
      <c r="F86" s="11"/>
      <c r="G86" s="11"/>
      <c r="H86" s="11">
        <v>2097.35</v>
      </c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>
        <v>2097.35</v>
      </c>
      <c r="AC86" s="11"/>
    </row>
    <row r="87" spans="1:29" x14ac:dyDescent="0.2">
      <c r="A87" s="9" t="s">
        <v>10392</v>
      </c>
      <c r="B87" s="11"/>
      <c r="C87" s="11"/>
      <c r="D87" s="11"/>
      <c r="E87" s="11"/>
      <c r="F87" s="11"/>
      <c r="G87" s="11"/>
      <c r="H87" s="11">
        <v>2097.35</v>
      </c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>
        <v>2097.35</v>
      </c>
      <c r="AC87" s="11"/>
    </row>
    <row r="88" spans="1:29" x14ac:dyDescent="0.2">
      <c r="A88" s="8" t="s">
        <v>402</v>
      </c>
      <c r="B88" s="11">
        <v>5040</v>
      </c>
      <c r="C88" s="11">
        <v>5040</v>
      </c>
      <c r="D88" s="11">
        <v>5040</v>
      </c>
      <c r="E88" s="11">
        <v>5040</v>
      </c>
      <c r="F88" s="11">
        <v>5040</v>
      </c>
      <c r="G88" s="11">
        <v>5040</v>
      </c>
      <c r="H88" s="11">
        <v>2520</v>
      </c>
      <c r="I88" s="11">
        <v>2520</v>
      </c>
      <c r="J88" s="11">
        <v>5040</v>
      </c>
      <c r="K88" s="11">
        <v>5040</v>
      </c>
      <c r="L88" s="11">
        <v>5285</v>
      </c>
      <c r="M88" s="11">
        <v>5285</v>
      </c>
      <c r="N88" s="11">
        <v>5285</v>
      </c>
      <c r="O88" s="11">
        <v>5285</v>
      </c>
      <c r="P88" s="11">
        <v>5245.9</v>
      </c>
      <c r="Q88" s="11">
        <v>5245.9</v>
      </c>
      <c r="R88" s="11">
        <v>5245.9</v>
      </c>
      <c r="S88" s="11">
        <v>5245.9</v>
      </c>
      <c r="T88" s="11">
        <v>5245.9</v>
      </c>
      <c r="U88" s="11">
        <v>5245.9</v>
      </c>
      <c r="V88" s="11">
        <v>5245.9</v>
      </c>
      <c r="W88" s="11">
        <v>5245.9</v>
      </c>
      <c r="X88" s="11">
        <v>5245.9</v>
      </c>
      <c r="Y88" s="11">
        <v>5245.9</v>
      </c>
      <c r="Z88" s="11"/>
      <c r="AA88" s="11"/>
      <c r="AB88" s="11">
        <v>59479.500000000007</v>
      </c>
      <c r="AC88" s="11">
        <v>59479.500000000007</v>
      </c>
    </row>
    <row r="89" spans="1:29" x14ac:dyDescent="0.2">
      <c r="A89" s="9" t="s">
        <v>248</v>
      </c>
      <c r="B89" s="11"/>
      <c r="C89" s="11">
        <v>2520</v>
      </c>
      <c r="D89" s="11"/>
      <c r="E89" s="11">
        <v>2520</v>
      </c>
      <c r="F89" s="11"/>
      <c r="G89" s="11">
        <v>2520</v>
      </c>
      <c r="H89" s="11"/>
      <c r="I89" s="11">
        <v>2520</v>
      </c>
      <c r="J89" s="11"/>
      <c r="K89" s="11">
        <v>2520</v>
      </c>
      <c r="L89" s="11"/>
      <c r="M89" s="11">
        <v>2642.5</v>
      </c>
      <c r="N89" s="11">
        <v>19.55</v>
      </c>
      <c r="O89" s="11">
        <v>2642.5</v>
      </c>
      <c r="P89" s="11"/>
      <c r="Q89" s="11">
        <v>2622.95</v>
      </c>
      <c r="R89" s="11"/>
      <c r="S89" s="11">
        <v>2622.95</v>
      </c>
      <c r="T89" s="11"/>
      <c r="U89" s="11">
        <v>2622.95</v>
      </c>
      <c r="V89" s="11"/>
      <c r="W89" s="11">
        <v>2622.95</v>
      </c>
      <c r="X89" s="11"/>
      <c r="Y89" s="11">
        <v>2622.95</v>
      </c>
      <c r="Z89" s="11"/>
      <c r="AA89" s="11"/>
      <c r="AB89" s="11">
        <v>19.55</v>
      </c>
      <c r="AC89" s="11">
        <v>30999.750000000004</v>
      </c>
    </row>
    <row r="90" spans="1:29" x14ac:dyDescent="0.2">
      <c r="A90" s="9" t="s">
        <v>422</v>
      </c>
      <c r="B90" s="11"/>
      <c r="C90" s="11">
        <v>2520</v>
      </c>
      <c r="D90" s="11"/>
      <c r="E90" s="11">
        <v>2520</v>
      </c>
      <c r="F90" s="11"/>
      <c r="G90" s="11">
        <v>2520</v>
      </c>
      <c r="H90" s="11"/>
      <c r="I90" s="11"/>
      <c r="J90" s="11"/>
      <c r="K90" s="11">
        <v>2520</v>
      </c>
      <c r="L90" s="11"/>
      <c r="M90" s="11">
        <v>2642.5</v>
      </c>
      <c r="N90" s="11">
        <v>19.55</v>
      </c>
      <c r="O90" s="11">
        <v>2642.5</v>
      </c>
      <c r="P90" s="11"/>
      <c r="Q90" s="11">
        <v>2622.95</v>
      </c>
      <c r="R90" s="11"/>
      <c r="S90" s="11">
        <v>2622.95</v>
      </c>
      <c r="T90" s="11"/>
      <c r="U90" s="11">
        <v>2622.95</v>
      </c>
      <c r="V90" s="11"/>
      <c r="W90" s="11">
        <v>2622.95</v>
      </c>
      <c r="X90" s="11"/>
      <c r="Y90" s="11">
        <v>2622.95</v>
      </c>
      <c r="Z90" s="11"/>
      <c r="AA90" s="11"/>
      <c r="AB90" s="11">
        <v>19.55</v>
      </c>
      <c r="AC90" s="11">
        <v>28479.750000000004</v>
      </c>
    </row>
    <row r="91" spans="1:29" x14ac:dyDescent="0.2">
      <c r="A91" s="9" t="s">
        <v>10392</v>
      </c>
      <c r="B91" s="11">
        <v>5040</v>
      </c>
      <c r="C91" s="11"/>
      <c r="D91" s="11">
        <v>5040</v>
      </c>
      <c r="E91" s="11"/>
      <c r="F91" s="11">
        <v>5040</v>
      </c>
      <c r="G91" s="11"/>
      <c r="H91" s="11">
        <v>2520</v>
      </c>
      <c r="I91" s="11"/>
      <c r="J91" s="11">
        <v>5040</v>
      </c>
      <c r="K91" s="11"/>
      <c r="L91" s="11">
        <v>5285</v>
      </c>
      <c r="M91" s="11"/>
      <c r="N91" s="11">
        <v>5245.9</v>
      </c>
      <c r="O91" s="11"/>
      <c r="P91" s="11">
        <v>5245.9</v>
      </c>
      <c r="Q91" s="11"/>
      <c r="R91" s="11">
        <v>5245.9</v>
      </c>
      <c r="S91" s="11"/>
      <c r="T91" s="11">
        <v>5245.9</v>
      </c>
      <c r="U91" s="11"/>
      <c r="V91" s="11">
        <v>5245.9</v>
      </c>
      <c r="W91" s="11"/>
      <c r="X91" s="11">
        <v>5245.9</v>
      </c>
      <c r="Y91" s="11"/>
      <c r="Z91" s="11"/>
      <c r="AA91" s="11"/>
      <c r="AB91" s="11">
        <v>59440.400000000009</v>
      </c>
      <c r="AC91" s="11"/>
    </row>
    <row r="92" spans="1:29" x14ac:dyDescent="0.2">
      <c r="A92" s="8" t="s">
        <v>1473</v>
      </c>
      <c r="B92" s="11"/>
      <c r="C92" s="11"/>
      <c r="D92" s="11">
        <v>861.36</v>
      </c>
      <c r="E92" s="11">
        <v>430.68</v>
      </c>
      <c r="F92" s="11">
        <v>6980.68</v>
      </c>
      <c r="G92" s="11">
        <v>3705.68</v>
      </c>
      <c r="H92" s="11">
        <v>9825</v>
      </c>
      <c r="I92" s="11">
        <v>6550</v>
      </c>
      <c r="J92" s="11">
        <v>9825</v>
      </c>
      <c r="K92" s="11">
        <v>6550</v>
      </c>
      <c r="L92" s="11">
        <v>9825</v>
      </c>
      <c r="M92" s="11">
        <v>6550</v>
      </c>
      <c r="N92" s="11">
        <v>9825</v>
      </c>
      <c r="O92" s="11">
        <v>6550</v>
      </c>
      <c r="P92" s="11">
        <v>3275</v>
      </c>
      <c r="Q92" s="11">
        <v>3275</v>
      </c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>
        <v>50417.04</v>
      </c>
      <c r="AC92" s="11">
        <v>33611.360000000001</v>
      </c>
    </row>
    <row r="93" spans="1:29" x14ac:dyDescent="0.2">
      <c r="A93" s="9" t="s">
        <v>1042</v>
      </c>
      <c r="B93" s="11"/>
      <c r="C93" s="11"/>
      <c r="D93" s="11"/>
      <c r="E93" s="11"/>
      <c r="F93" s="11">
        <v>6550</v>
      </c>
      <c r="G93" s="11">
        <v>3275</v>
      </c>
      <c r="H93" s="11">
        <v>3275</v>
      </c>
      <c r="I93" s="11">
        <v>3275</v>
      </c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>
        <v>9825</v>
      </c>
      <c r="AC93" s="11">
        <v>6550</v>
      </c>
    </row>
    <row r="94" spans="1:29" x14ac:dyDescent="0.2">
      <c r="A94" s="9" t="s">
        <v>1472</v>
      </c>
      <c r="B94" s="11"/>
      <c r="C94" s="11"/>
      <c r="D94" s="11">
        <v>861.36</v>
      </c>
      <c r="E94" s="11">
        <v>430.68</v>
      </c>
      <c r="F94" s="11">
        <v>430.68</v>
      </c>
      <c r="G94" s="11">
        <v>430.68</v>
      </c>
      <c r="H94" s="11">
        <v>6550</v>
      </c>
      <c r="I94" s="11">
        <v>3275</v>
      </c>
      <c r="J94" s="11">
        <v>9825</v>
      </c>
      <c r="K94" s="11">
        <v>6550</v>
      </c>
      <c r="L94" s="11">
        <v>9825</v>
      </c>
      <c r="M94" s="11">
        <v>6550</v>
      </c>
      <c r="N94" s="11">
        <v>9825</v>
      </c>
      <c r="O94" s="11">
        <v>6550</v>
      </c>
      <c r="P94" s="11">
        <v>3275</v>
      </c>
      <c r="Q94" s="11">
        <v>3275</v>
      </c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>
        <v>40592.04</v>
      </c>
      <c r="AC94" s="11">
        <v>27061.360000000001</v>
      </c>
    </row>
    <row r="95" spans="1:29" x14ac:dyDescent="0.2">
      <c r="A95" s="8" t="s">
        <v>242</v>
      </c>
      <c r="B95" s="11">
        <v>50779.619999999995</v>
      </c>
      <c r="C95" s="11">
        <v>28661.64</v>
      </c>
      <c r="D95" s="11">
        <v>50163.509999999995</v>
      </c>
      <c r="E95" s="11">
        <v>42633.22</v>
      </c>
      <c r="F95" s="11">
        <v>43270.35</v>
      </c>
      <c r="G95" s="11">
        <v>28846.9</v>
      </c>
      <c r="H95" s="11">
        <v>43270.35</v>
      </c>
      <c r="I95" s="11">
        <v>28846.9</v>
      </c>
      <c r="J95" s="11">
        <v>43270.35</v>
      </c>
      <c r="K95" s="11">
        <v>28846.9</v>
      </c>
      <c r="L95" s="11">
        <v>43754.03</v>
      </c>
      <c r="M95" s="11">
        <v>29088.739999999998</v>
      </c>
      <c r="N95" s="11">
        <v>39995.869999999995</v>
      </c>
      <c r="O95" s="11">
        <v>27330.58</v>
      </c>
      <c r="P95" s="11">
        <v>43995.869999999995</v>
      </c>
      <c r="Q95" s="11">
        <v>29330.58</v>
      </c>
      <c r="R95" s="11">
        <v>34605.58</v>
      </c>
      <c r="S95" s="11">
        <v>21565.29</v>
      </c>
      <c r="T95" s="11">
        <v>32980.58</v>
      </c>
      <c r="U95" s="11">
        <v>21940.29</v>
      </c>
      <c r="V95" s="11">
        <v>49120.869999999995</v>
      </c>
      <c r="W95" s="11">
        <v>32080.58</v>
      </c>
      <c r="X95" s="11">
        <v>39120.869999999995</v>
      </c>
      <c r="Y95" s="11">
        <v>26080.58</v>
      </c>
      <c r="Z95" s="11"/>
      <c r="AA95" s="11"/>
      <c r="AB95" s="11">
        <v>514327.85</v>
      </c>
      <c r="AC95" s="11">
        <v>345252.19999999995</v>
      </c>
    </row>
    <row r="96" spans="1:29" x14ac:dyDescent="0.2">
      <c r="A96" s="9" t="s">
        <v>387</v>
      </c>
      <c r="B96" s="11">
        <v>17695.349999999999</v>
      </c>
      <c r="C96" s="11">
        <v>11796.9</v>
      </c>
      <c r="D96" s="11">
        <v>17695.349999999999</v>
      </c>
      <c r="E96" s="11">
        <v>11796.9</v>
      </c>
      <c r="F96" s="11">
        <v>17695.349999999999</v>
      </c>
      <c r="G96" s="11">
        <v>11796.9</v>
      </c>
      <c r="H96" s="11">
        <v>17695.349999999999</v>
      </c>
      <c r="I96" s="11">
        <v>11796.9</v>
      </c>
      <c r="J96" s="11">
        <v>17695.349999999999</v>
      </c>
      <c r="K96" s="11">
        <v>11796.9</v>
      </c>
      <c r="L96" s="11">
        <v>18179.03</v>
      </c>
      <c r="M96" s="11">
        <v>12038.74</v>
      </c>
      <c r="N96" s="11">
        <v>18420.87</v>
      </c>
      <c r="O96" s="11">
        <v>12280.58</v>
      </c>
      <c r="P96" s="11">
        <v>18420.87</v>
      </c>
      <c r="Q96" s="11">
        <v>12280.58</v>
      </c>
      <c r="R96" s="11">
        <v>12280.58</v>
      </c>
      <c r="S96" s="11">
        <v>6140.29</v>
      </c>
      <c r="T96" s="11">
        <v>12280.58</v>
      </c>
      <c r="U96" s="11">
        <v>6140.29</v>
      </c>
      <c r="V96" s="11">
        <v>18420.87</v>
      </c>
      <c r="W96" s="11">
        <v>12280.58</v>
      </c>
      <c r="X96" s="11">
        <v>18420.87</v>
      </c>
      <c r="Y96" s="11">
        <v>12280.58</v>
      </c>
      <c r="Z96" s="11"/>
      <c r="AA96" s="11"/>
      <c r="AB96" s="11">
        <v>204900.41999999995</v>
      </c>
      <c r="AC96" s="11">
        <v>132426.13999999998</v>
      </c>
    </row>
    <row r="97" spans="1:29" x14ac:dyDescent="0.2">
      <c r="A97" s="9" t="s">
        <v>784</v>
      </c>
      <c r="B97" s="11">
        <v>4051.37</v>
      </c>
      <c r="C97" s="11">
        <v>1625</v>
      </c>
      <c r="D97" s="11">
        <v>4875</v>
      </c>
      <c r="E97" s="11">
        <v>3250</v>
      </c>
      <c r="F97" s="11">
        <v>4875</v>
      </c>
      <c r="G97" s="11">
        <v>3250</v>
      </c>
      <c r="H97" s="11">
        <v>4875</v>
      </c>
      <c r="I97" s="11">
        <v>3250</v>
      </c>
      <c r="J97" s="11">
        <v>4875</v>
      </c>
      <c r="K97" s="11">
        <v>3250</v>
      </c>
      <c r="L97" s="11">
        <v>4875</v>
      </c>
      <c r="M97" s="11">
        <v>3250</v>
      </c>
      <c r="N97" s="11">
        <v>4875</v>
      </c>
      <c r="O97" s="11">
        <v>3250</v>
      </c>
      <c r="P97" s="11">
        <v>4875</v>
      </c>
      <c r="Q97" s="11">
        <v>3250</v>
      </c>
      <c r="R97" s="11">
        <v>1625</v>
      </c>
      <c r="S97" s="11">
        <v>1625</v>
      </c>
      <c r="T97" s="11"/>
      <c r="U97" s="11"/>
      <c r="V97" s="11"/>
      <c r="W97" s="11"/>
      <c r="X97" s="11"/>
      <c r="Y97" s="11"/>
      <c r="Z97" s="11"/>
      <c r="AA97" s="11"/>
      <c r="AB97" s="11">
        <v>39801.369999999995</v>
      </c>
      <c r="AC97" s="11">
        <v>26000</v>
      </c>
    </row>
    <row r="98" spans="1:29" x14ac:dyDescent="0.2">
      <c r="A98" s="9" t="s">
        <v>107</v>
      </c>
      <c r="B98" s="11">
        <v>29032.9</v>
      </c>
      <c r="C98" s="11">
        <v>15239.74</v>
      </c>
      <c r="D98" s="11">
        <v>27593.16</v>
      </c>
      <c r="E98" s="11">
        <v>27586.32</v>
      </c>
      <c r="F98" s="11">
        <v>20700</v>
      </c>
      <c r="G98" s="11">
        <v>13800</v>
      </c>
      <c r="H98" s="11">
        <v>20700</v>
      </c>
      <c r="I98" s="11">
        <v>13800</v>
      </c>
      <c r="J98" s="11">
        <v>20700</v>
      </c>
      <c r="K98" s="11">
        <v>13800</v>
      </c>
      <c r="L98" s="11">
        <v>20700</v>
      </c>
      <c r="M98" s="11">
        <v>13800</v>
      </c>
      <c r="N98" s="11">
        <v>16700</v>
      </c>
      <c r="O98" s="11">
        <v>11800</v>
      </c>
      <c r="P98" s="11">
        <v>18700</v>
      </c>
      <c r="Q98" s="11">
        <v>11800</v>
      </c>
      <c r="R98" s="11">
        <v>20700</v>
      </c>
      <c r="S98" s="11">
        <v>13800</v>
      </c>
      <c r="T98" s="11">
        <v>18700</v>
      </c>
      <c r="U98" s="11">
        <v>13800</v>
      </c>
      <c r="V98" s="11">
        <v>16700</v>
      </c>
      <c r="W98" s="11">
        <v>13800</v>
      </c>
      <c r="X98" s="11">
        <v>14700</v>
      </c>
      <c r="Y98" s="11">
        <v>9800</v>
      </c>
      <c r="Z98" s="11"/>
      <c r="AA98" s="11"/>
      <c r="AB98" s="11">
        <v>245626.06</v>
      </c>
      <c r="AC98" s="11">
        <v>172826.06</v>
      </c>
    </row>
    <row r="99" spans="1:29" x14ac:dyDescent="0.2">
      <c r="A99" s="9" t="s">
        <v>8461</v>
      </c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>
        <v>2000</v>
      </c>
      <c r="U99" s="11">
        <v>2000</v>
      </c>
      <c r="V99" s="11">
        <v>10000</v>
      </c>
      <c r="W99" s="11">
        <v>4000</v>
      </c>
      <c r="X99" s="11">
        <v>6000</v>
      </c>
      <c r="Y99" s="11">
        <v>4000</v>
      </c>
      <c r="Z99" s="11"/>
      <c r="AA99" s="11"/>
      <c r="AB99" s="11">
        <v>18000</v>
      </c>
      <c r="AC99" s="11">
        <v>10000</v>
      </c>
    </row>
    <row r="100" spans="1:29" x14ac:dyDescent="0.2">
      <c r="A100" s="9" t="s">
        <v>6838</v>
      </c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>
        <v>2000</v>
      </c>
      <c r="Q100" s="11">
        <v>2000</v>
      </c>
      <c r="R100" s="11"/>
      <c r="S100" s="11"/>
      <c r="T100" s="11"/>
      <c r="U100" s="11"/>
      <c r="V100" s="11">
        <v>4000</v>
      </c>
      <c r="W100" s="11">
        <v>2000</v>
      </c>
      <c r="X100" s="11"/>
      <c r="Y100" s="11"/>
      <c r="Z100" s="11"/>
      <c r="AA100" s="11"/>
      <c r="AB100" s="11">
        <v>6000</v>
      </c>
      <c r="AC100" s="11">
        <v>4000</v>
      </c>
    </row>
    <row r="101" spans="1:29" x14ac:dyDescent="0.2">
      <c r="A101" s="8" t="s">
        <v>158</v>
      </c>
      <c r="B101" s="11">
        <v>7500</v>
      </c>
      <c r="C101" s="11">
        <v>5000</v>
      </c>
      <c r="D101" s="11">
        <v>7500</v>
      </c>
      <c r="E101" s="11">
        <v>5000</v>
      </c>
      <c r="F101" s="11">
        <v>7500</v>
      </c>
      <c r="G101" s="11">
        <v>5000</v>
      </c>
      <c r="H101" s="11">
        <v>7500</v>
      </c>
      <c r="I101" s="11">
        <v>5000</v>
      </c>
      <c r="J101" s="11">
        <v>2500</v>
      </c>
      <c r="K101" s="11">
        <v>2500</v>
      </c>
      <c r="L101" s="11">
        <v>2500</v>
      </c>
      <c r="M101" s="11">
        <v>2500</v>
      </c>
      <c r="N101" s="11">
        <v>2500</v>
      </c>
      <c r="O101" s="11">
        <v>2500</v>
      </c>
      <c r="P101" s="11">
        <v>2500</v>
      </c>
      <c r="Q101" s="11">
        <v>2500</v>
      </c>
      <c r="R101" s="11">
        <v>17500</v>
      </c>
      <c r="S101" s="11">
        <v>7500</v>
      </c>
      <c r="T101" s="11"/>
      <c r="U101" s="11"/>
      <c r="V101" s="11"/>
      <c r="W101" s="11"/>
      <c r="X101" s="11"/>
      <c r="Y101" s="11"/>
      <c r="Z101" s="11"/>
      <c r="AA101" s="11"/>
      <c r="AB101" s="11">
        <v>57500</v>
      </c>
      <c r="AC101" s="11">
        <v>37500</v>
      </c>
    </row>
    <row r="102" spans="1:29" x14ac:dyDescent="0.2">
      <c r="A102" s="9" t="s">
        <v>157</v>
      </c>
      <c r="B102" s="11">
        <v>7500</v>
      </c>
      <c r="C102" s="11">
        <v>5000</v>
      </c>
      <c r="D102" s="11">
        <v>7500</v>
      </c>
      <c r="E102" s="11">
        <v>5000</v>
      </c>
      <c r="F102" s="11">
        <v>7500</v>
      </c>
      <c r="G102" s="11">
        <v>5000</v>
      </c>
      <c r="H102" s="11">
        <v>7500</v>
      </c>
      <c r="I102" s="11">
        <v>5000</v>
      </c>
      <c r="J102" s="11">
        <v>2500</v>
      </c>
      <c r="K102" s="11">
        <v>2500</v>
      </c>
      <c r="L102" s="11">
        <v>2500</v>
      </c>
      <c r="M102" s="11">
        <v>2500</v>
      </c>
      <c r="N102" s="11">
        <v>2500</v>
      </c>
      <c r="O102" s="11">
        <v>2500</v>
      </c>
      <c r="P102" s="11">
        <v>2500</v>
      </c>
      <c r="Q102" s="11">
        <v>2500</v>
      </c>
      <c r="R102" s="11">
        <v>17500</v>
      </c>
      <c r="S102" s="11">
        <v>7500</v>
      </c>
      <c r="T102" s="11"/>
      <c r="U102" s="11"/>
      <c r="V102" s="11"/>
      <c r="W102" s="11"/>
      <c r="X102" s="11"/>
      <c r="Y102" s="11"/>
      <c r="Z102" s="11"/>
      <c r="AA102" s="11"/>
      <c r="AB102" s="11">
        <v>57500</v>
      </c>
      <c r="AC102" s="11">
        <v>37500</v>
      </c>
    </row>
    <row r="103" spans="1:29" x14ac:dyDescent="0.2">
      <c r="A103" s="8" t="s">
        <v>4766</v>
      </c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>
        <v>6315.88</v>
      </c>
      <c r="M103" s="11">
        <v>6315.8799999999992</v>
      </c>
      <c r="N103" s="11">
        <v>3055.09</v>
      </c>
      <c r="O103" s="11">
        <v>3055.09</v>
      </c>
      <c r="P103" s="11">
        <v>46104.1</v>
      </c>
      <c r="Q103" s="11">
        <v>46104.1</v>
      </c>
      <c r="R103" s="11">
        <v>55722.8</v>
      </c>
      <c r="S103" s="11">
        <v>55722.799999999988</v>
      </c>
      <c r="T103" s="11">
        <v>45815.270000000004</v>
      </c>
      <c r="U103" s="11">
        <v>45815.26999999999</v>
      </c>
      <c r="V103" s="11">
        <v>73980.889999999985</v>
      </c>
      <c r="W103" s="11">
        <v>73703.37</v>
      </c>
      <c r="X103" s="11">
        <v>43634.869999999995</v>
      </c>
      <c r="Y103" s="11">
        <v>43634.869999999995</v>
      </c>
      <c r="Z103" s="11"/>
      <c r="AA103" s="11"/>
      <c r="AB103" s="11">
        <v>274628.90000000002</v>
      </c>
      <c r="AC103" s="11">
        <v>274351.38</v>
      </c>
    </row>
    <row r="104" spans="1:29" x14ac:dyDescent="0.2">
      <c r="A104" s="9" t="s">
        <v>361</v>
      </c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>
        <v>251.66</v>
      </c>
      <c r="Q104" s="11">
        <v>1495</v>
      </c>
      <c r="R104" s="11"/>
      <c r="S104" s="11">
        <v>1772.52</v>
      </c>
      <c r="T104" s="11"/>
      <c r="U104" s="11">
        <v>1772.52</v>
      </c>
      <c r="V104" s="11"/>
      <c r="W104" s="11"/>
      <c r="X104" s="11"/>
      <c r="Y104" s="11"/>
      <c r="Z104" s="11"/>
      <c r="AA104" s="11"/>
      <c r="AB104" s="11">
        <v>251.66</v>
      </c>
      <c r="AC104" s="11">
        <v>5040.04</v>
      </c>
    </row>
    <row r="105" spans="1:29" x14ac:dyDescent="0.2">
      <c r="A105" s="9" t="s">
        <v>9593</v>
      </c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>
        <v>901.8</v>
      </c>
      <c r="X105" s="11"/>
      <c r="Y105" s="11">
        <v>1772.52</v>
      </c>
      <c r="Z105" s="11"/>
      <c r="AA105" s="11"/>
      <c r="AB105" s="11"/>
      <c r="AC105" s="11">
        <v>2674.3199999999997</v>
      </c>
    </row>
    <row r="106" spans="1:29" x14ac:dyDescent="0.2">
      <c r="A106" s="9" t="s">
        <v>9341</v>
      </c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>
        <v>2964.24</v>
      </c>
      <c r="X106" s="11"/>
      <c r="Y106" s="11"/>
      <c r="Z106" s="11"/>
      <c r="AA106" s="11"/>
      <c r="AB106" s="11"/>
      <c r="AC106" s="11">
        <v>2964.24</v>
      </c>
    </row>
    <row r="107" spans="1:29" x14ac:dyDescent="0.2">
      <c r="A107" s="9" t="s">
        <v>314</v>
      </c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>
        <v>999.08</v>
      </c>
      <c r="Q107" s="11">
        <v>2968.1600000000003</v>
      </c>
      <c r="R107" s="11">
        <v>999.08</v>
      </c>
      <c r="S107" s="11">
        <v>2968.16</v>
      </c>
      <c r="T107" s="11"/>
      <c r="U107" s="11">
        <v>2325.4300000000003</v>
      </c>
      <c r="V107" s="11"/>
      <c r="W107" s="11"/>
      <c r="X107" s="11"/>
      <c r="Y107" s="11">
        <v>2325.4300000000003</v>
      </c>
      <c r="Z107" s="11"/>
      <c r="AA107" s="11"/>
      <c r="AB107" s="11">
        <v>1998.16</v>
      </c>
      <c r="AC107" s="11">
        <v>10587.18</v>
      </c>
    </row>
    <row r="108" spans="1:29" x14ac:dyDescent="0.2">
      <c r="A108" s="9" t="s">
        <v>496</v>
      </c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>
        <v>119.06</v>
      </c>
      <c r="Q108" s="11">
        <v>1948.9</v>
      </c>
      <c r="R108" s="11"/>
      <c r="S108" s="11">
        <v>1976.42</v>
      </c>
      <c r="T108" s="11"/>
      <c r="U108" s="11">
        <v>1976.42</v>
      </c>
      <c r="V108" s="11"/>
      <c r="W108" s="11"/>
      <c r="X108" s="11"/>
      <c r="Y108" s="11">
        <v>1976.42</v>
      </c>
      <c r="Z108" s="11"/>
      <c r="AA108" s="11"/>
      <c r="AB108" s="11">
        <v>119.06</v>
      </c>
      <c r="AC108" s="11">
        <v>7878.16</v>
      </c>
    </row>
    <row r="109" spans="1:29" x14ac:dyDescent="0.2">
      <c r="A109" s="9" t="s">
        <v>52</v>
      </c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>
        <v>2802.84</v>
      </c>
      <c r="T109" s="11"/>
      <c r="U109" s="11">
        <v>2802.84</v>
      </c>
      <c r="V109" s="11"/>
      <c r="W109" s="11">
        <v>2802.84</v>
      </c>
      <c r="X109" s="11"/>
      <c r="Y109" s="11">
        <v>2802.84</v>
      </c>
      <c r="Z109" s="11"/>
      <c r="AA109" s="11"/>
      <c r="AB109" s="11"/>
      <c r="AC109" s="11">
        <v>11211.36</v>
      </c>
    </row>
    <row r="110" spans="1:29" x14ac:dyDescent="0.2">
      <c r="A110" s="9" t="s">
        <v>420</v>
      </c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>
        <v>2802.84</v>
      </c>
      <c r="R110" s="11"/>
      <c r="S110" s="11">
        <v>2802.84</v>
      </c>
      <c r="T110" s="11"/>
      <c r="U110" s="11">
        <v>2802.84</v>
      </c>
      <c r="V110" s="11"/>
      <c r="W110" s="11">
        <v>2643.6099999999997</v>
      </c>
      <c r="X110" s="11"/>
      <c r="Y110" s="11">
        <v>2802.84</v>
      </c>
      <c r="Z110" s="11"/>
      <c r="AA110" s="11"/>
      <c r="AB110" s="11"/>
      <c r="AC110" s="11">
        <v>13854.970000000001</v>
      </c>
    </row>
    <row r="111" spans="1:29" x14ac:dyDescent="0.2">
      <c r="A111" s="9" t="s">
        <v>236</v>
      </c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>
        <v>1165.5999999999999</v>
      </c>
      <c r="Q111" s="11">
        <v>3450.48</v>
      </c>
      <c r="R111" s="11"/>
      <c r="S111" s="11">
        <v>2858.34</v>
      </c>
      <c r="T111" s="11"/>
      <c r="U111" s="11">
        <v>2858.34</v>
      </c>
      <c r="V111" s="11"/>
      <c r="W111" s="11">
        <v>2858.34</v>
      </c>
      <c r="X111" s="11"/>
      <c r="Y111" s="11"/>
      <c r="Z111" s="11"/>
      <c r="AA111" s="11"/>
      <c r="AB111" s="11">
        <v>1165.5999999999999</v>
      </c>
      <c r="AC111" s="11">
        <v>12025.5</v>
      </c>
    </row>
    <row r="112" spans="1:29" x14ac:dyDescent="0.2">
      <c r="A112" s="9" t="s">
        <v>2965</v>
      </c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>
        <v>5491.24</v>
      </c>
      <c r="T112" s="11"/>
      <c r="U112" s="11">
        <v>2745.62</v>
      </c>
      <c r="V112" s="11"/>
      <c r="W112" s="11"/>
      <c r="X112" s="11"/>
      <c r="Y112" s="11">
        <v>2745.62</v>
      </c>
      <c r="Z112" s="11"/>
      <c r="AA112" s="11"/>
      <c r="AB112" s="11"/>
      <c r="AC112" s="11">
        <v>10982.48</v>
      </c>
    </row>
    <row r="113" spans="1:29" x14ac:dyDescent="0.2">
      <c r="A113" s="9" t="s">
        <v>501</v>
      </c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>
        <v>2769.81</v>
      </c>
      <c r="P113" s="11">
        <v>832.57</v>
      </c>
      <c r="Q113" s="11">
        <v>3535.58</v>
      </c>
      <c r="R113" s="11"/>
      <c r="S113" s="11">
        <v>2802.84</v>
      </c>
      <c r="T113" s="11"/>
      <c r="U113" s="11">
        <v>2802.84</v>
      </c>
      <c r="V113" s="11"/>
      <c r="W113" s="11">
        <v>2620.3999999999996</v>
      </c>
      <c r="X113" s="11"/>
      <c r="Y113" s="11">
        <v>2802.84</v>
      </c>
      <c r="Z113" s="11"/>
      <c r="AA113" s="11"/>
      <c r="AB113" s="11">
        <v>832.57</v>
      </c>
      <c r="AC113" s="11">
        <v>17334.309999999998</v>
      </c>
    </row>
    <row r="114" spans="1:29" x14ac:dyDescent="0.2">
      <c r="A114" s="9" t="s">
        <v>695</v>
      </c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>
        <v>5772.84</v>
      </c>
      <c r="T114" s="11"/>
      <c r="U114" s="11">
        <v>2886.42</v>
      </c>
      <c r="V114" s="11"/>
      <c r="W114" s="11">
        <v>2456.52</v>
      </c>
      <c r="X114" s="11"/>
      <c r="Y114" s="11">
        <v>2886.42</v>
      </c>
      <c r="Z114" s="11"/>
      <c r="AA114" s="11"/>
      <c r="AB114" s="11"/>
      <c r="AC114" s="11">
        <v>14002.2</v>
      </c>
    </row>
    <row r="115" spans="1:29" x14ac:dyDescent="0.2">
      <c r="A115" s="9" t="s">
        <v>466</v>
      </c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>
        <v>832.57</v>
      </c>
      <c r="Q115" s="11">
        <v>3530.67</v>
      </c>
      <c r="R115" s="11"/>
      <c r="S115" s="11">
        <v>2745.62</v>
      </c>
      <c r="T115" s="11"/>
      <c r="U115" s="11">
        <v>2745.62</v>
      </c>
      <c r="V115" s="11"/>
      <c r="W115" s="11"/>
      <c r="X115" s="11"/>
      <c r="Y115" s="11">
        <v>2745.62</v>
      </c>
      <c r="Z115" s="11"/>
      <c r="AA115" s="11"/>
      <c r="AB115" s="11">
        <v>832.57</v>
      </c>
      <c r="AC115" s="11">
        <v>11767.529999999999</v>
      </c>
    </row>
    <row r="116" spans="1:29" x14ac:dyDescent="0.2">
      <c r="A116" s="9" t="s">
        <v>3170</v>
      </c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>
        <v>832.57</v>
      </c>
      <c r="Q116" s="11">
        <v>3428.75</v>
      </c>
      <c r="R116" s="11"/>
      <c r="S116" s="11">
        <v>2745.62</v>
      </c>
      <c r="T116" s="11"/>
      <c r="U116" s="11">
        <v>2745.62</v>
      </c>
      <c r="V116" s="11"/>
      <c r="W116" s="11">
        <v>2461.4299999999998</v>
      </c>
      <c r="X116" s="11"/>
      <c r="Y116" s="11">
        <v>2745.62</v>
      </c>
      <c r="Z116" s="11"/>
      <c r="AA116" s="11"/>
      <c r="AB116" s="11">
        <v>832.57</v>
      </c>
      <c r="AC116" s="11">
        <v>14127.04</v>
      </c>
    </row>
    <row r="117" spans="1:29" x14ac:dyDescent="0.2">
      <c r="A117" s="9" t="s">
        <v>279</v>
      </c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>
        <v>3214.4799999999996</v>
      </c>
      <c r="R117" s="11"/>
      <c r="S117" s="11">
        <v>3214.4799999999996</v>
      </c>
      <c r="T117" s="11"/>
      <c r="U117" s="11">
        <v>3214.4799999999996</v>
      </c>
      <c r="V117" s="11"/>
      <c r="W117" s="11">
        <v>3124.8500000000004</v>
      </c>
      <c r="X117" s="11"/>
      <c r="Y117" s="11">
        <v>3214.4799999999996</v>
      </c>
      <c r="Z117" s="11"/>
      <c r="AA117" s="11"/>
      <c r="AB117" s="11"/>
      <c r="AC117" s="11">
        <v>15982.769999999999</v>
      </c>
    </row>
    <row r="118" spans="1:29" x14ac:dyDescent="0.2">
      <c r="A118" s="9" t="s">
        <v>642</v>
      </c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>
        <v>999.08</v>
      </c>
      <c r="Q118" s="11">
        <v>3595.14</v>
      </c>
      <c r="R118" s="11"/>
      <c r="S118" s="11">
        <v>2880.82</v>
      </c>
      <c r="T118" s="11"/>
      <c r="U118" s="11">
        <v>2880.8199999999997</v>
      </c>
      <c r="V118" s="11"/>
      <c r="W118" s="11"/>
      <c r="X118" s="11"/>
      <c r="Y118" s="11">
        <v>2802.84</v>
      </c>
      <c r="Z118" s="11"/>
      <c r="AA118" s="11"/>
      <c r="AB118" s="11">
        <v>999.08</v>
      </c>
      <c r="AC118" s="11">
        <v>12159.619999999999</v>
      </c>
    </row>
    <row r="119" spans="1:29" x14ac:dyDescent="0.2">
      <c r="A119" s="9" t="s">
        <v>1472</v>
      </c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>
        <v>5728.3399999999992</v>
      </c>
      <c r="N119" s="11"/>
      <c r="O119" s="11"/>
      <c r="P119" s="11">
        <v>999.08</v>
      </c>
      <c r="Q119" s="11">
        <v>3564.12</v>
      </c>
      <c r="R119" s="11"/>
      <c r="S119" s="11">
        <v>2887.84</v>
      </c>
      <c r="T119" s="11"/>
      <c r="U119" s="11"/>
      <c r="V119" s="11"/>
      <c r="W119" s="11">
        <v>5158.1799999999994</v>
      </c>
      <c r="X119" s="11"/>
      <c r="Y119" s="11">
        <v>2802.84</v>
      </c>
      <c r="Z119" s="11"/>
      <c r="AA119" s="11"/>
      <c r="AB119" s="11">
        <v>999.08</v>
      </c>
      <c r="AC119" s="11">
        <v>20141.32</v>
      </c>
    </row>
    <row r="120" spans="1:29" x14ac:dyDescent="0.2">
      <c r="A120" s="9" t="s">
        <v>1152</v>
      </c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>
        <v>999.08</v>
      </c>
      <c r="Q120" s="11">
        <v>3840.01</v>
      </c>
      <c r="R120" s="11"/>
      <c r="S120" s="11">
        <v>2887.84</v>
      </c>
      <c r="T120" s="11"/>
      <c r="U120" s="11">
        <v>2887.84</v>
      </c>
      <c r="V120" s="11"/>
      <c r="W120" s="11">
        <v>2273.08</v>
      </c>
      <c r="X120" s="11"/>
      <c r="Y120" s="11">
        <v>2802.84</v>
      </c>
      <c r="Z120" s="11"/>
      <c r="AA120" s="11"/>
      <c r="AB120" s="11">
        <v>999.08</v>
      </c>
      <c r="AC120" s="11">
        <v>14691.61</v>
      </c>
    </row>
    <row r="121" spans="1:29" x14ac:dyDescent="0.2">
      <c r="A121" s="9" t="s">
        <v>413</v>
      </c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>
        <v>999.08</v>
      </c>
      <c r="Q121" s="11">
        <v>3664.37</v>
      </c>
      <c r="R121" s="11"/>
      <c r="S121" s="11">
        <v>2802.84</v>
      </c>
      <c r="T121" s="11"/>
      <c r="U121" s="11">
        <v>2802.84</v>
      </c>
      <c r="V121" s="11"/>
      <c r="W121" s="11">
        <v>2533.1999999999998</v>
      </c>
      <c r="X121" s="11"/>
      <c r="Y121" s="11">
        <v>2802.84</v>
      </c>
      <c r="Z121" s="11"/>
      <c r="AA121" s="11"/>
      <c r="AB121" s="11">
        <v>999.08</v>
      </c>
      <c r="AC121" s="11">
        <v>14606.09</v>
      </c>
    </row>
    <row r="122" spans="1:29" x14ac:dyDescent="0.2">
      <c r="A122" s="9" t="s">
        <v>3465</v>
      </c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>
        <v>658.36</v>
      </c>
      <c r="Q122" s="11">
        <v>1745</v>
      </c>
      <c r="R122" s="11"/>
      <c r="S122" s="11">
        <v>1772.52</v>
      </c>
      <c r="T122" s="11"/>
      <c r="U122" s="11">
        <v>1772.52</v>
      </c>
      <c r="V122" s="11"/>
      <c r="W122" s="11"/>
      <c r="X122" s="11"/>
      <c r="Y122" s="11"/>
      <c r="Z122" s="11"/>
      <c r="AA122" s="11"/>
      <c r="AB122" s="11">
        <v>658.36</v>
      </c>
      <c r="AC122" s="11">
        <v>5290.04</v>
      </c>
    </row>
    <row r="123" spans="1:29" x14ac:dyDescent="0.2">
      <c r="A123" s="9" t="s">
        <v>10392</v>
      </c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>
        <v>6315.88</v>
      </c>
      <c r="M123" s="11">
        <v>587.54</v>
      </c>
      <c r="N123" s="11">
        <v>3055.09</v>
      </c>
      <c r="O123" s="11">
        <v>285.27999999999997</v>
      </c>
      <c r="P123" s="11">
        <v>36416.31</v>
      </c>
      <c r="Q123" s="11">
        <v>3320.5999999999995</v>
      </c>
      <c r="R123" s="11">
        <v>54723.72</v>
      </c>
      <c r="S123" s="11">
        <v>4537.1799999999994</v>
      </c>
      <c r="T123" s="11">
        <v>45815.270000000004</v>
      </c>
      <c r="U123" s="11">
        <v>3792.2600000000007</v>
      </c>
      <c r="V123" s="11">
        <v>73980.889999999985</v>
      </c>
      <c r="W123" s="11">
        <v>40904.880000000005</v>
      </c>
      <c r="X123" s="11">
        <v>43634.869999999995</v>
      </c>
      <c r="Y123" s="11">
        <v>3602.8600000000006</v>
      </c>
      <c r="Z123" s="11"/>
      <c r="AA123" s="11"/>
      <c r="AB123" s="11">
        <v>263942.03000000003</v>
      </c>
      <c r="AC123" s="11">
        <v>57030.600000000006</v>
      </c>
    </row>
    <row r="124" spans="1:29" x14ac:dyDescent="0.2">
      <c r="A124" s="8" t="s">
        <v>64</v>
      </c>
      <c r="B124" s="11">
        <v>4755</v>
      </c>
      <c r="C124" s="11">
        <v>3170</v>
      </c>
      <c r="D124" s="11">
        <v>18497.64</v>
      </c>
      <c r="E124" s="11">
        <v>10041.32</v>
      </c>
      <c r="F124" s="11">
        <v>27668.959999999999</v>
      </c>
      <c r="G124" s="11">
        <v>32955.279999999999</v>
      </c>
      <c r="H124" s="11">
        <v>13926.32</v>
      </c>
      <c r="I124" s="11">
        <v>12341.32</v>
      </c>
      <c r="J124" s="11">
        <v>4755</v>
      </c>
      <c r="K124" s="11">
        <v>3170</v>
      </c>
      <c r="L124" s="11">
        <v>1585</v>
      </c>
      <c r="M124" s="11">
        <v>3170</v>
      </c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>
        <v>71187.92</v>
      </c>
      <c r="AC124" s="11">
        <v>64847.92</v>
      </c>
    </row>
    <row r="125" spans="1:29" x14ac:dyDescent="0.2">
      <c r="A125" s="9" t="s">
        <v>578</v>
      </c>
      <c r="B125" s="11"/>
      <c r="C125" s="11"/>
      <c r="D125" s="11">
        <v>9142.64</v>
      </c>
      <c r="E125" s="11">
        <v>4571.32</v>
      </c>
      <c r="F125" s="11">
        <v>13713.96</v>
      </c>
      <c r="G125" s="11">
        <v>18285.28</v>
      </c>
      <c r="H125" s="11">
        <v>4571.32</v>
      </c>
      <c r="I125" s="11">
        <v>4571.32</v>
      </c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>
        <v>27427.919999999998</v>
      </c>
      <c r="AC125" s="11">
        <v>27427.919999999998</v>
      </c>
    </row>
    <row r="126" spans="1:29" x14ac:dyDescent="0.2">
      <c r="A126" s="9" t="s">
        <v>661</v>
      </c>
      <c r="B126" s="11"/>
      <c r="C126" s="11"/>
      <c r="D126" s="11">
        <v>4600</v>
      </c>
      <c r="E126" s="11">
        <v>2300</v>
      </c>
      <c r="F126" s="11">
        <v>9200</v>
      </c>
      <c r="G126" s="11">
        <v>11500</v>
      </c>
      <c r="H126" s="11">
        <v>4600</v>
      </c>
      <c r="I126" s="11">
        <v>4600</v>
      </c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>
        <v>18400</v>
      </c>
      <c r="AC126" s="11">
        <v>18400</v>
      </c>
    </row>
    <row r="127" spans="1:29" x14ac:dyDescent="0.2">
      <c r="A127" s="9" t="s">
        <v>63</v>
      </c>
      <c r="B127" s="11">
        <v>4755</v>
      </c>
      <c r="C127" s="11">
        <v>3170</v>
      </c>
      <c r="D127" s="11">
        <v>4755</v>
      </c>
      <c r="E127" s="11">
        <v>3170</v>
      </c>
      <c r="F127" s="11">
        <v>4755</v>
      </c>
      <c r="G127" s="11">
        <v>3170</v>
      </c>
      <c r="H127" s="11">
        <v>4755</v>
      </c>
      <c r="I127" s="11">
        <v>3170</v>
      </c>
      <c r="J127" s="11">
        <v>4755</v>
      </c>
      <c r="K127" s="11">
        <v>3170</v>
      </c>
      <c r="L127" s="11">
        <v>1585</v>
      </c>
      <c r="M127" s="11">
        <v>3170</v>
      </c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>
        <v>25360</v>
      </c>
      <c r="AC127" s="11">
        <v>19020</v>
      </c>
    </row>
    <row r="128" spans="1:29" x14ac:dyDescent="0.2">
      <c r="A128" s="8" t="s">
        <v>189</v>
      </c>
      <c r="B128" s="11">
        <v>8325</v>
      </c>
      <c r="C128" s="11">
        <v>5550</v>
      </c>
      <c r="D128" s="11">
        <v>8325</v>
      </c>
      <c r="E128" s="11">
        <v>5550</v>
      </c>
      <c r="F128" s="11">
        <v>8325</v>
      </c>
      <c r="G128" s="11">
        <v>5550</v>
      </c>
      <c r="H128" s="11">
        <v>8325</v>
      </c>
      <c r="I128" s="11">
        <v>5550</v>
      </c>
      <c r="J128" s="11">
        <v>8325</v>
      </c>
      <c r="K128" s="11">
        <v>5550</v>
      </c>
      <c r="L128" s="11">
        <v>8552.5600000000013</v>
      </c>
      <c r="M128" s="11">
        <v>5663.7800000000007</v>
      </c>
      <c r="N128" s="11">
        <v>8666.34</v>
      </c>
      <c r="O128" s="11">
        <v>5777.56</v>
      </c>
      <c r="P128" s="11">
        <v>8666.34</v>
      </c>
      <c r="Q128" s="11">
        <v>5777.56</v>
      </c>
      <c r="R128" s="11">
        <v>8666.34</v>
      </c>
      <c r="S128" s="11">
        <v>5777.56</v>
      </c>
      <c r="T128" s="11">
        <v>8666.34</v>
      </c>
      <c r="U128" s="11">
        <v>5777.56</v>
      </c>
      <c r="V128" s="11">
        <v>8666.34</v>
      </c>
      <c r="W128" s="11">
        <v>5777.56</v>
      </c>
      <c r="X128" s="11">
        <v>8666.34</v>
      </c>
      <c r="Y128" s="11">
        <v>5777.56</v>
      </c>
      <c r="Z128" s="11"/>
      <c r="AA128" s="11"/>
      <c r="AB128" s="11">
        <v>102175.59999999998</v>
      </c>
      <c r="AC128" s="11">
        <v>68079.139999999985</v>
      </c>
    </row>
    <row r="129" spans="1:29" x14ac:dyDescent="0.2">
      <c r="A129" s="9" t="s">
        <v>188</v>
      </c>
      <c r="B129" s="11">
        <v>8325</v>
      </c>
      <c r="C129" s="11">
        <v>5550</v>
      </c>
      <c r="D129" s="11">
        <v>8325</v>
      </c>
      <c r="E129" s="11">
        <v>5550</v>
      </c>
      <c r="F129" s="11">
        <v>8325</v>
      </c>
      <c r="G129" s="11">
        <v>5550</v>
      </c>
      <c r="H129" s="11">
        <v>8325</v>
      </c>
      <c r="I129" s="11">
        <v>5550</v>
      </c>
      <c r="J129" s="11">
        <v>8325</v>
      </c>
      <c r="K129" s="11">
        <v>5550</v>
      </c>
      <c r="L129" s="11">
        <v>8552.5600000000013</v>
      </c>
      <c r="M129" s="11">
        <v>5663.7800000000007</v>
      </c>
      <c r="N129" s="11">
        <v>8666.34</v>
      </c>
      <c r="O129" s="11">
        <v>5777.56</v>
      </c>
      <c r="P129" s="11">
        <v>8666.34</v>
      </c>
      <c r="Q129" s="11">
        <v>5777.56</v>
      </c>
      <c r="R129" s="11">
        <v>8666.34</v>
      </c>
      <c r="S129" s="11">
        <v>5777.56</v>
      </c>
      <c r="T129" s="11">
        <v>8666.34</v>
      </c>
      <c r="U129" s="11">
        <v>5777.56</v>
      </c>
      <c r="V129" s="11">
        <v>8666.34</v>
      </c>
      <c r="W129" s="11">
        <v>5777.56</v>
      </c>
      <c r="X129" s="11">
        <v>8666.34</v>
      </c>
      <c r="Y129" s="11">
        <v>5777.56</v>
      </c>
      <c r="Z129" s="11"/>
      <c r="AA129" s="11"/>
      <c r="AB129" s="11">
        <v>102175.59999999998</v>
      </c>
      <c r="AC129" s="11">
        <v>68079.139999999985</v>
      </c>
    </row>
    <row r="130" spans="1:29" x14ac:dyDescent="0.2">
      <c r="A130" s="8" t="s">
        <v>131</v>
      </c>
      <c r="B130" s="11">
        <v>8010</v>
      </c>
      <c r="C130" s="11">
        <v>5340</v>
      </c>
      <c r="D130" s="11">
        <v>8010</v>
      </c>
      <c r="E130" s="11">
        <v>5340</v>
      </c>
      <c r="F130" s="11">
        <v>8010</v>
      </c>
      <c r="G130" s="11">
        <v>5340</v>
      </c>
      <c r="H130" s="11">
        <v>8010</v>
      </c>
      <c r="I130" s="11">
        <v>5340</v>
      </c>
      <c r="J130" s="11">
        <v>8010</v>
      </c>
      <c r="K130" s="11">
        <v>5340</v>
      </c>
      <c r="L130" s="11">
        <v>8010</v>
      </c>
      <c r="M130" s="11">
        <v>5340</v>
      </c>
      <c r="N130" s="11">
        <v>8228.9399999999987</v>
      </c>
      <c r="O130" s="11">
        <v>5449.4699999999993</v>
      </c>
      <c r="P130" s="11">
        <v>8338.41</v>
      </c>
      <c r="Q130" s="11">
        <v>5558.94</v>
      </c>
      <c r="R130" s="11">
        <v>8338.41</v>
      </c>
      <c r="S130" s="11">
        <v>5558.94</v>
      </c>
      <c r="T130" s="11">
        <v>8338.41</v>
      </c>
      <c r="U130" s="11">
        <v>5558.94</v>
      </c>
      <c r="V130" s="11">
        <v>8338.41</v>
      </c>
      <c r="W130" s="11">
        <v>5558.94</v>
      </c>
      <c r="X130" s="11">
        <v>8338.41</v>
      </c>
      <c r="Y130" s="11">
        <v>5558.94</v>
      </c>
      <c r="Z130" s="11"/>
      <c r="AA130" s="11"/>
      <c r="AB130" s="11">
        <v>97980.99000000002</v>
      </c>
      <c r="AC130" s="11">
        <v>65284.170000000013</v>
      </c>
    </row>
    <row r="131" spans="1:29" x14ac:dyDescent="0.2">
      <c r="A131" s="9" t="s">
        <v>130</v>
      </c>
      <c r="B131" s="11">
        <v>8010</v>
      </c>
      <c r="C131" s="11">
        <v>5340</v>
      </c>
      <c r="D131" s="11">
        <v>8010</v>
      </c>
      <c r="E131" s="11">
        <v>5340</v>
      </c>
      <c r="F131" s="11">
        <v>8010</v>
      </c>
      <c r="G131" s="11">
        <v>5340</v>
      </c>
      <c r="H131" s="11">
        <v>8010</v>
      </c>
      <c r="I131" s="11">
        <v>5340</v>
      </c>
      <c r="J131" s="11">
        <v>8010</v>
      </c>
      <c r="K131" s="11">
        <v>5340</v>
      </c>
      <c r="L131" s="11">
        <v>8010</v>
      </c>
      <c r="M131" s="11">
        <v>5340</v>
      </c>
      <c r="N131" s="11">
        <v>8228.9399999999987</v>
      </c>
      <c r="O131" s="11">
        <v>5449.4699999999993</v>
      </c>
      <c r="P131" s="11">
        <v>8338.41</v>
      </c>
      <c r="Q131" s="11">
        <v>5558.94</v>
      </c>
      <c r="R131" s="11">
        <v>8338.41</v>
      </c>
      <c r="S131" s="11">
        <v>5558.94</v>
      </c>
      <c r="T131" s="11">
        <v>8338.41</v>
      </c>
      <c r="U131" s="11">
        <v>5558.94</v>
      </c>
      <c r="V131" s="11">
        <v>8338.41</v>
      </c>
      <c r="W131" s="11">
        <v>5558.94</v>
      </c>
      <c r="X131" s="11">
        <v>8338.41</v>
      </c>
      <c r="Y131" s="11">
        <v>5558.94</v>
      </c>
      <c r="Z131" s="11"/>
      <c r="AA131" s="11"/>
      <c r="AB131" s="11">
        <v>97980.99000000002</v>
      </c>
      <c r="AC131" s="11">
        <v>65284.170000000013</v>
      </c>
    </row>
    <row r="132" spans="1:29" x14ac:dyDescent="0.2">
      <c r="A132" s="8" t="s">
        <v>6749</v>
      </c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>
        <v>3564.19</v>
      </c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>
        <v>3564.19</v>
      </c>
    </row>
    <row r="133" spans="1:29" x14ac:dyDescent="0.2">
      <c r="A133" s="9" t="s">
        <v>741</v>
      </c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>
        <v>3564.19</v>
      </c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>
        <v>3564.19</v>
      </c>
    </row>
    <row r="134" spans="1:29" x14ac:dyDescent="0.2">
      <c r="A134" s="8" t="s">
        <v>742</v>
      </c>
      <c r="B134" s="11">
        <v>12000</v>
      </c>
      <c r="C134" s="11">
        <v>8000</v>
      </c>
      <c r="D134" s="11">
        <v>12000</v>
      </c>
      <c r="E134" s="11">
        <v>8000</v>
      </c>
      <c r="F134" s="11">
        <v>12000</v>
      </c>
      <c r="G134" s="11">
        <v>8000</v>
      </c>
      <c r="H134" s="11">
        <v>12000</v>
      </c>
      <c r="I134" s="11">
        <v>8000</v>
      </c>
      <c r="J134" s="11">
        <v>12000</v>
      </c>
      <c r="K134" s="11">
        <v>8000</v>
      </c>
      <c r="L134" s="11">
        <v>12328</v>
      </c>
      <c r="M134" s="11">
        <v>8164</v>
      </c>
      <c r="N134" s="11">
        <v>12492</v>
      </c>
      <c r="O134" s="11">
        <v>8328</v>
      </c>
      <c r="P134" s="11">
        <v>12492</v>
      </c>
      <c r="Q134" s="11">
        <v>8328</v>
      </c>
      <c r="R134" s="11">
        <v>12492</v>
      </c>
      <c r="S134" s="11">
        <v>8328</v>
      </c>
      <c r="T134" s="11">
        <v>12492</v>
      </c>
      <c r="U134" s="11">
        <v>8328</v>
      </c>
      <c r="V134" s="11">
        <v>12492</v>
      </c>
      <c r="W134" s="11">
        <v>8328</v>
      </c>
      <c r="X134" s="11">
        <v>12492</v>
      </c>
      <c r="Y134" s="11">
        <v>8328</v>
      </c>
      <c r="Z134" s="11"/>
      <c r="AA134" s="11"/>
      <c r="AB134" s="11">
        <v>147280</v>
      </c>
      <c r="AC134" s="11">
        <v>98132</v>
      </c>
    </row>
    <row r="135" spans="1:29" x14ac:dyDescent="0.2">
      <c r="A135" s="9" t="s">
        <v>741</v>
      </c>
      <c r="B135" s="11">
        <v>12000</v>
      </c>
      <c r="C135" s="11">
        <v>8000</v>
      </c>
      <c r="D135" s="11">
        <v>12000</v>
      </c>
      <c r="E135" s="11">
        <v>8000</v>
      </c>
      <c r="F135" s="11">
        <v>12000</v>
      </c>
      <c r="G135" s="11">
        <v>8000</v>
      </c>
      <c r="H135" s="11">
        <v>12000</v>
      </c>
      <c r="I135" s="11">
        <v>8000</v>
      </c>
      <c r="J135" s="11">
        <v>12000</v>
      </c>
      <c r="K135" s="11">
        <v>8000</v>
      </c>
      <c r="L135" s="11">
        <v>12328</v>
      </c>
      <c r="M135" s="11">
        <v>8164</v>
      </c>
      <c r="N135" s="11">
        <v>12492</v>
      </c>
      <c r="O135" s="11">
        <v>8328</v>
      </c>
      <c r="P135" s="11">
        <v>12492</v>
      </c>
      <c r="Q135" s="11">
        <v>8328</v>
      </c>
      <c r="R135" s="11">
        <v>12492</v>
      </c>
      <c r="S135" s="11">
        <v>8328</v>
      </c>
      <c r="T135" s="11">
        <v>12492</v>
      </c>
      <c r="U135" s="11">
        <v>8328</v>
      </c>
      <c r="V135" s="11">
        <v>12492</v>
      </c>
      <c r="W135" s="11">
        <v>8328</v>
      </c>
      <c r="X135" s="11">
        <v>12492</v>
      </c>
      <c r="Y135" s="11">
        <v>8328</v>
      </c>
      <c r="Z135" s="11"/>
      <c r="AA135" s="11"/>
      <c r="AB135" s="11">
        <v>147280</v>
      </c>
      <c r="AC135" s="11">
        <v>98132</v>
      </c>
    </row>
    <row r="136" spans="1:29" x14ac:dyDescent="0.2">
      <c r="A136" s="8" t="s">
        <v>362</v>
      </c>
      <c r="B136" s="11">
        <v>13730.14</v>
      </c>
      <c r="C136" s="11">
        <v>9930.14</v>
      </c>
      <c r="D136" s="11">
        <v>23274.04</v>
      </c>
      <c r="E136" s="11">
        <v>15224.52</v>
      </c>
      <c r="F136" s="11">
        <v>32935.279999999999</v>
      </c>
      <c r="G136" s="11">
        <v>20055.14</v>
      </c>
      <c r="H136" s="11">
        <v>21525</v>
      </c>
      <c r="I136" s="11">
        <v>14350</v>
      </c>
      <c r="J136" s="11">
        <v>21525</v>
      </c>
      <c r="K136" s="11">
        <v>14350</v>
      </c>
      <c r="L136" s="11">
        <v>14775</v>
      </c>
      <c r="M136" s="11">
        <v>14350</v>
      </c>
      <c r="N136" s="11">
        <v>9500</v>
      </c>
      <c r="O136" s="11">
        <v>7600</v>
      </c>
      <c r="P136" s="11">
        <v>5700</v>
      </c>
      <c r="Q136" s="11">
        <v>3800</v>
      </c>
      <c r="R136" s="11">
        <v>9500</v>
      </c>
      <c r="S136" s="11">
        <v>11400</v>
      </c>
      <c r="T136" s="11">
        <v>3800</v>
      </c>
      <c r="U136" s="11">
        <v>3800</v>
      </c>
      <c r="V136" s="11"/>
      <c r="W136" s="11"/>
      <c r="X136" s="11"/>
      <c r="Y136" s="11"/>
      <c r="Z136" s="11"/>
      <c r="AA136" s="11"/>
      <c r="AB136" s="11">
        <v>156264.46000000002</v>
      </c>
      <c r="AC136" s="11">
        <v>114859.8</v>
      </c>
    </row>
    <row r="137" spans="1:29" x14ac:dyDescent="0.2">
      <c r="A137" s="9" t="s">
        <v>1042</v>
      </c>
      <c r="B137" s="11"/>
      <c r="C137" s="11"/>
      <c r="D137" s="11">
        <v>6750</v>
      </c>
      <c r="E137" s="11">
        <v>3375</v>
      </c>
      <c r="F137" s="11">
        <v>10125</v>
      </c>
      <c r="G137" s="11">
        <v>6750</v>
      </c>
      <c r="H137" s="11">
        <v>3375</v>
      </c>
      <c r="I137" s="11">
        <v>3375</v>
      </c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>
        <v>20250</v>
      </c>
      <c r="AC137" s="11">
        <v>13500</v>
      </c>
    </row>
    <row r="138" spans="1:29" x14ac:dyDescent="0.2">
      <c r="A138" s="9" t="s">
        <v>512</v>
      </c>
      <c r="B138" s="11">
        <v>2330.14</v>
      </c>
      <c r="C138" s="11">
        <v>2330.14</v>
      </c>
      <c r="D138" s="11">
        <v>3375</v>
      </c>
      <c r="E138" s="11">
        <v>3375</v>
      </c>
      <c r="F138" s="11">
        <v>11410.279999999999</v>
      </c>
      <c r="G138" s="11">
        <v>5705.1399999999994</v>
      </c>
      <c r="H138" s="11">
        <v>6750</v>
      </c>
      <c r="I138" s="11">
        <v>3375</v>
      </c>
      <c r="J138" s="11">
        <v>10125</v>
      </c>
      <c r="K138" s="11">
        <v>6750</v>
      </c>
      <c r="L138" s="11">
        <v>3375</v>
      </c>
      <c r="M138" s="11">
        <v>6750</v>
      </c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>
        <v>37365.42</v>
      </c>
      <c r="AC138" s="11">
        <v>28285.279999999999</v>
      </c>
    </row>
    <row r="139" spans="1:29" x14ac:dyDescent="0.2">
      <c r="A139" s="9" t="s">
        <v>361</v>
      </c>
      <c r="B139" s="11">
        <v>11400</v>
      </c>
      <c r="C139" s="11">
        <v>7600</v>
      </c>
      <c r="D139" s="11">
        <v>13149.04</v>
      </c>
      <c r="E139" s="11">
        <v>8474.52</v>
      </c>
      <c r="F139" s="11">
        <v>11400</v>
      </c>
      <c r="G139" s="11">
        <v>7600</v>
      </c>
      <c r="H139" s="11">
        <v>7600</v>
      </c>
      <c r="I139" s="11">
        <v>5700</v>
      </c>
      <c r="J139" s="11">
        <v>5700</v>
      </c>
      <c r="K139" s="11">
        <v>3800</v>
      </c>
      <c r="L139" s="11">
        <v>5700</v>
      </c>
      <c r="M139" s="11">
        <v>3800</v>
      </c>
      <c r="N139" s="11">
        <v>5700</v>
      </c>
      <c r="O139" s="11">
        <v>3800</v>
      </c>
      <c r="P139" s="11">
        <v>5700</v>
      </c>
      <c r="Q139" s="11">
        <v>3800</v>
      </c>
      <c r="R139" s="11">
        <v>7600</v>
      </c>
      <c r="S139" s="11">
        <v>7600</v>
      </c>
      <c r="T139" s="11">
        <v>3800</v>
      </c>
      <c r="U139" s="11">
        <v>3800</v>
      </c>
      <c r="V139" s="11"/>
      <c r="W139" s="11"/>
      <c r="X139" s="11"/>
      <c r="Y139" s="11"/>
      <c r="Z139" s="11"/>
      <c r="AA139" s="11"/>
      <c r="AB139" s="11">
        <v>77749.040000000008</v>
      </c>
      <c r="AC139" s="11">
        <v>55974.520000000004</v>
      </c>
    </row>
    <row r="140" spans="1:29" x14ac:dyDescent="0.2">
      <c r="A140" s="9" t="s">
        <v>3465</v>
      </c>
      <c r="B140" s="11"/>
      <c r="C140" s="11"/>
      <c r="D140" s="11"/>
      <c r="E140" s="11"/>
      <c r="F140" s="11"/>
      <c r="G140" s="11"/>
      <c r="H140" s="11">
        <v>3800</v>
      </c>
      <c r="I140" s="11">
        <v>1900</v>
      </c>
      <c r="J140" s="11">
        <v>5700</v>
      </c>
      <c r="K140" s="11">
        <v>3800</v>
      </c>
      <c r="L140" s="11">
        <v>5700</v>
      </c>
      <c r="M140" s="11">
        <v>3800</v>
      </c>
      <c r="N140" s="11">
        <v>3800</v>
      </c>
      <c r="O140" s="11">
        <v>3800</v>
      </c>
      <c r="P140" s="11"/>
      <c r="Q140" s="11"/>
      <c r="R140" s="11">
        <v>1900</v>
      </c>
      <c r="S140" s="11">
        <v>3800</v>
      </c>
      <c r="T140" s="11"/>
      <c r="U140" s="11"/>
      <c r="V140" s="11"/>
      <c r="W140" s="11"/>
      <c r="X140" s="11"/>
      <c r="Y140" s="11"/>
      <c r="Z140" s="11"/>
      <c r="AA140" s="11"/>
      <c r="AB140" s="11">
        <v>20900</v>
      </c>
      <c r="AC140" s="11">
        <v>17100</v>
      </c>
    </row>
    <row r="141" spans="1:29" x14ac:dyDescent="0.2">
      <c r="A141" s="8" t="s">
        <v>145</v>
      </c>
      <c r="B141" s="11">
        <v>7650</v>
      </c>
      <c r="C141" s="11">
        <v>5100</v>
      </c>
      <c r="D141" s="11">
        <v>7650</v>
      </c>
      <c r="E141" s="11">
        <v>5100</v>
      </c>
      <c r="F141" s="11">
        <v>7650</v>
      </c>
      <c r="G141" s="11">
        <v>5100</v>
      </c>
      <c r="H141" s="11">
        <v>10200</v>
      </c>
      <c r="I141" s="11">
        <v>10200</v>
      </c>
      <c r="J141" s="11">
        <v>10200</v>
      </c>
      <c r="K141" s="11">
        <v>7650</v>
      </c>
      <c r="L141" s="11">
        <v>2550</v>
      </c>
      <c r="M141" s="11">
        <v>5100</v>
      </c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>
        <v>45900</v>
      </c>
      <c r="AC141" s="11">
        <v>38250</v>
      </c>
    </row>
    <row r="142" spans="1:29" x14ac:dyDescent="0.2">
      <c r="A142" s="9" t="s">
        <v>144</v>
      </c>
      <c r="B142" s="11">
        <v>7650</v>
      </c>
      <c r="C142" s="11">
        <v>5100</v>
      </c>
      <c r="D142" s="11">
        <v>7650</v>
      </c>
      <c r="E142" s="11">
        <v>5100</v>
      </c>
      <c r="F142" s="11">
        <v>7650</v>
      </c>
      <c r="G142" s="11">
        <v>5100</v>
      </c>
      <c r="H142" s="11">
        <v>10200</v>
      </c>
      <c r="I142" s="11">
        <v>10200</v>
      </c>
      <c r="J142" s="11">
        <v>10200</v>
      </c>
      <c r="K142" s="11">
        <v>7650</v>
      </c>
      <c r="L142" s="11">
        <v>2550</v>
      </c>
      <c r="M142" s="11">
        <v>5100</v>
      </c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>
        <v>45900</v>
      </c>
      <c r="AC142" s="11">
        <v>38250</v>
      </c>
    </row>
    <row r="143" spans="1:29" x14ac:dyDescent="0.2">
      <c r="A143" s="8" t="s">
        <v>879</v>
      </c>
      <c r="B143" s="11">
        <v>6975</v>
      </c>
      <c r="C143" s="11">
        <v>4650</v>
      </c>
      <c r="D143" s="11">
        <v>6975</v>
      </c>
      <c r="E143" s="11">
        <v>4650</v>
      </c>
      <c r="F143" s="11">
        <v>6975</v>
      </c>
      <c r="G143" s="11">
        <v>4650</v>
      </c>
      <c r="H143" s="11">
        <v>2325</v>
      </c>
      <c r="I143" s="11">
        <v>4650</v>
      </c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>
        <v>23250</v>
      </c>
      <c r="AC143" s="11">
        <v>18600</v>
      </c>
    </row>
    <row r="144" spans="1:29" x14ac:dyDescent="0.2">
      <c r="A144" s="9" t="s">
        <v>878</v>
      </c>
      <c r="B144" s="11">
        <v>6975</v>
      </c>
      <c r="C144" s="11">
        <v>4650</v>
      </c>
      <c r="D144" s="11">
        <v>6975</v>
      </c>
      <c r="E144" s="11">
        <v>4650</v>
      </c>
      <c r="F144" s="11">
        <v>6975</v>
      </c>
      <c r="G144" s="11">
        <v>4650</v>
      </c>
      <c r="H144" s="11">
        <v>2325</v>
      </c>
      <c r="I144" s="11">
        <v>4650</v>
      </c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>
        <v>23250</v>
      </c>
      <c r="AC144" s="11">
        <v>18600</v>
      </c>
    </row>
    <row r="145" spans="1:29" x14ac:dyDescent="0.2">
      <c r="A145" s="8" t="s">
        <v>2479</v>
      </c>
      <c r="B145" s="11"/>
      <c r="C145" s="11"/>
      <c r="D145" s="11"/>
      <c r="E145" s="11"/>
      <c r="F145" s="11">
        <v>8849.32</v>
      </c>
      <c r="G145" s="11">
        <v>3800</v>
      </c>
      <c r="H145" s="11">
        <v>11400</v>
      </c>
      <c r="I145" s="11">
        <v>7600</v>
      </c>
      <c r="J145" s="11">
        <v>11400</v>
      </c>
      <c r="K145" s="11">
        <v>7600</v>
      </c>
      <c r="L145" s="11">
        <v>11400</v>
      </c>
      <c r="M145" s="11">
        <v>7600</v>
      </c>
      <c r="N145" s="11">
        <v>11400</v>
      </c>
      <c r="O145" s="11">
        <v>7600</v>
      </c>
      <c r="P145" s="11">
        <v>11400</v>
      </c>
      <c r="Q145" s="11">
        <v>7600</v>
      </c>
      <c r="R145" s="11">
        <v>11400</v>
      </c>
      <c r="S145" s="11">
        <v>7600</v>
      </c>
      <c r="T145" s="11">
        <v>18786.580000000002</v>
      </c>
      <c r="U145" s="11">
        <v>10450</v>
      </c>
      <c r="V145" s="11">
        <v>26091.37</v>
      </c>
      <c r="W145" s="11">
        <v>15700</v>
      </c>
      <c r="X145" s="11">
        <v>27150</v>
      </c>
      <c r="Y145" s="11">
        <v>18100</v>
      </c>
      <c r="Z145" s="11"/>
      <c r="AA145" s="11"/>
      <c r="AB145" s="11">
        <v>149277.27000000002</v>
      </c>
      <c r="AC145" s="11">
        <v>93650</v>
      </c>
    </row>
    <row r="146" spans="1:29" x14ac:dyDescent="0.2">
      <c r="A146" s="9" t="s">
        <v>2256</v>
      </c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>
        <v>6141.37</v>
      </c>
      <c r="W146" s="11">
        <v>2400</v>
      </c>
      <c r="X146" s="11">
        <v>7200</v>
      </c>
      <c r="Y146" s="11">
        <v>4800</v>
      </c>
      <c r="Z146" s="11"/>
      <c r="AA146" s="11"/>
      <c r="AB146" s="11">
        <v>13341.369999999999</v>
      </c>
      <c r="AC146" s="11">
        <v>7200</v>
      </c>
    </row>
    <row r="147" spans="1:29" x14ac:dyDescent="0.2">
      <c r="A147" s="9" t="s">
        <v>208</v>
      </c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>
        <v>5700</v>
      </c>
      <c r="Y147" s="11">
        <v>2850</v>
      </c>
      <c r="Z147" s="11"/>
      <c r="AA147" s="11"/>
      <c r="AB147" s="11">
        <v>5700</v>
      </c>
      <c r="AC147" s="11">
        <v>2850</v>
      </c>
    </row>
    <row r="148" spans="1:29" x14ac:dyDescent="0.2">
      <c r="A148" s="9" t="s">
        <v>60</v>
      </c>
      <c r="B148" s="11"/>
      <c r="C148" s="11"/>
      <c r="D148" s="11"/>
      <c r="E148" s="11"/>
      <c r="F148" s="11">
        <v>8849.32</v>
      </c>
      <c r="G148" s="11">
        <v>3800</v>
      </c>
      <c r="H148" s="11">
        <v>11400</v>
      </c>
      <c r="I148" s="11">
        <v>7600</v>
      </c>
      <c r="J148" s="11">
        <v>11400</v>
      </c>
      <c r="K148" s="11">
        <v>7600</v>
      </c>
      <c r="L148" s="11">
        <v>11400</v>
      </c>
      <c r="M148" s="11">
        <v>7600</v>
      </c>
      <c r="N148" s="11">
        <v>11400</v>
      </c>
      <c r="O148" s="11">
        <v>7600</v>
      </c>
      <c r="P148" s="11">
        <v>11400</v>
      </c>
      <c r="Q148" s="11">
        <v>7600</v>
      </c>
      <c r="R148" s="11">
        <v>11400</v>
      </c>
      <c r="S148" s="11">
        <v>7600</v>
      </c>
      <c r="T148" s="11">
        <v>11400</v>
      </c>
      <c r="U148" s="11">
        <v>7600</v>
      </c>
      <c r="V148" s="11">
        <v>11400</v>
      </c>
      <c r="W148" s="11">
        <v>7600</v>
      </c>
      <c r="X148" s="11">
        <v>11400</v>
      </c>
      <c r="Y148" s="11">
        <v>7600</v>
      </c>
      <c r="Z148" s="11"/>
      <c r="AA148" s="11"/>
      <c r="AB148" s="11">
        <v>111449.32</v>
      </c>
      <c r="AC148" s="11">
        <v>72200</v>
      </c>
    </row>
    <row r="149" spans="1:29" x14ac:dyDescent="0.2">
      <c r="A149" s="9" t="s">
        <v>10392</v>
      </c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>
        <v>7386.58</v>
      </c>
      <c r="U149" s="11">
        <v>2850</v>
      </c>
      <c r="V149" s="11">
        <v>8550</v>
      </c>
      <c r="W149" s="11">
        <v>5700</v>
      </c>
      <c r="X149" s="11">
        <v>2850</v>
      </c>
      <c r="Y149" s="11">
        <v>2850</v>
      </c>
      <c r="Z149" s="11"/>
      <c r="AA149" s="11"/>
      <c r="AB149" s="11">
        <v>18786.580000000002</v>
      </c>
      <c r="AC149" s="11">
        <v>11400</v>
      </c>
    </row>
    <row r="150" spans="1:29" x14ac:dyDescent="0.2">
      <c r="A150" s="8" t="s">
        <v>147</v>
      </c>
      <c r="B150" s="11">
        <v>16941.36</v>
      </c>
      <c r="C150" s="11">
        <v>12341.36</v>
      </c>
      <c r="D150" s="11">
        <v>20625</v>
      </c>
      <c r="E150" s="11">
        <v>11475</v>
      </c>
      <c r="F150" s="11">
        <v>18300</v>
      </c>
      <c r="G150" s="11">
        <v>16025</v>
      </c>
      <c r="H150" s="11">
        <v>11761.420000000002</v>
      </c>
      <c r="I150" s="11">
        <v>11867.39</v>
      </c>
      <c r="J150" s="11"/>
      <c r="K150" s="11"/>
      <c r="L150" s="11">
        <v>1570.68</v>
      </c>
      <c r="M150" s="11">
        <v>3141.36</v>
      </c>
      <c r="N150" s="11"/>
      <c r="O150" s="11"/>
      <c r="P150" s="11"/>
      <c r="Q150" s="11"/>
      <c r="R150" s="11"/>
      <c r="S150" s="11"/>
      <c r="T150" s="11">
        <v>4600</v>
      </c>
      <c r="U150" s="11">
        <v>10200</v>
      </c>
      <c r="V150" s="11"/>
      <c r="W150" s="11"/>
      <c r="X150" s="11"/>
      <c r="Y150" s="11"/>
      <c r="Z150" s="11"/>
      <c r="AA150" s="11"/>
      <c r="AB150" s="11">
        <v>73798.459999999992</v>
      </c>
      <c r="AC150" s="11">
        <v>65050.11</v>
      </c>
    </row>
    <row r="151" spans="1:29" x14ac:dyDescent="0.2">
      <c r="A151" s="9" t="s">
        <v>107</v>
      </c>
      <c r="B151" s="11">
        <v>16941.36</v>
      </c>
      <c r="C151" s="11">
        <v>12341.36</v>
      </c>
      <c r="D151" s="11">
        <v>20625</v>
      </c>
      <c r="E151" s="11">
        <v>11475</v>
      </c>
      <c r="F151" s="11">
        <v>18300</v>
      </c>
      <c r="G151" s="11">
        <v>16025</v>
      </c>
      <c r="H151" s="11">
        <v>11761.420000000002</v>
      </c>
      <c r="I151" s="11">
        <v>11867.39</v>
      </c>
      <c r="J151" s="11"/>
      <c r="K151" s="11"/>
      <c r="L151" s="11">
        <v>1570.68</v>
      </c>
      <c r="M151" s="11">
        <v>3141.36</v>
      </c>
      <c r="N151" s="11"/>
      <c r="O151" s="11"/>
      <c r="P151" s="11"/>
      <c r="Q151" s="11"/>
      <c r="R151" s="11"/>
      <c r="S151" s="11"/>
      <c r="T151" s="11">
        <v>4600</v>
      </c>
      <c r="U151" s="11">
        <v>9200</v>
      </c>
      <c r="V151" s="11"/>
      <c r="W151" s="11"/>
      <c r="X151" s="11"/>
      <c r="Y151" s="11"/>
      <c r="Z151" s="11"/>
      <c r="AA151" s="11"/>
      <c r="AB151" s="11">
        <v>73798.459999999992</v>
      </c>
      <c r="AC151" s="11">
        <v>64050.11</v>
      </c>
    </row>
    <row r="152" spans="1:29" x14ac:dyDescent="0.2">
      <c r="A152" s="9" t="s">
        <v>8777</v>
      </c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>
        <v>1000</v>
      </c>
      <c r="V152" s="11"/>
      <c r="W152" s="11"/>
      <c r="X152" s="11"/>
      <c r="Y152" s="11"/>
      <c r="Z152" s="11"/>
      <c r="AA152" s="11"/>
      <c r="AB152" s="11"/>
      <c r="AC152" s="11">
        <v>1000</v>
      </c>
    </row>
    <row r="153" spans="1:29" x14ac:dyDescent="0.2">
      <c r="A153" s="8" t="s">
        <v>153</v>
      </c>
      <c r="B153" s="11">
        <v>7500</v>
      </c>
      <c r="C153" s="11">
        <v>5000</v>
      </c>
      <c r="D153" s="11">
        <v>7500</v>
      </c>
      <c r="E153" s="11">
        <v>5000</v>
      </c>
      <c r="F153" s="11">
        <v>7500</v>
      </c>
      <c r="G153" s="11">
        <v>5000</v>
      </c>
      <c r="H153" s="11">
        <v>7500</v>
      </c>
      <c r="I153" s="11">
        <v>5000</v>
      </c>
      <c r="J153" s="11">
        <v>7500</v>
      </c>
      <c r="K153" s="11">
        <v>5000</v>
      </c>
      <c r="L153" s="11">
        <v>7705</v>
      </c>
      <c r="M153" s="11">
        <v>5102.5</v>
      </c>
      <c r="N153" s="11">
        <v>7807.5</v>
      </c>
      <c r="O153" s="11">
        <v>5205</v>
      </c>
      <c r="P153" s="11">
        <v>7807.5</v>
      </c>
      <c r="Q153" s="11">
        <v>5205</v>
      </c>
      <c r="R153" s="11">
        <v>7807.5</v>
      </c>
      <c r="S153" s="11">
        <v>5205</v>
      </c>
      <c r="T153" s="11">
        <v>2602.5</v>
      </c>
      <c r="U153" s="11">
        <v>2602.5</v>
      </c>
      <c r="V153" s="11"/>
      <c r="W153" s="11"/>
      <c r="X153" s="11"/>
      <c r="Y153" s="11"/>
      <c r="Z153" s="11"/>
      <c r="AA153" s="11"/>
      <c r="AB153" s="11">
        <v>71230</v>
      </c>
      <c r="AC153" s="11">
        <v>48320</v>
      </c>
    </row>
    <row r="154" spans="1:29" x14ac:dyDescent="0.2">
      <c r="A154" s="9" t="s">
        <v>152</v>
      </c>
      <c r="B154" s="11">
        <v>7500</v>
      </c>
      <c r="C154" s="11">
        <v>5000</v>
      </c>
      <c r="D154" s="11">
        <v>7500</v>
      </c>
      <c r="E154" s="11">
        <v>5000</v>
      </c>
      <c r="F154" s="11">
        <v>7500</v>
      </c>
      <c r="G154" s="11">
        <v>5000</v>
      </c>
      <c r="H154" s="11">
        <v>7500</v>
      </c>
      <c r="I154" s="11">
        <v>5000</v>
      </c>
      <c r="J154" s="11">
        <v>7500</v>
      </c>
      <c r="K154" s="11">
        <v>5000</v>
      </c>
      <c r="L154" s="11">
        <v>7705</v>
      </c>
      <c r="M154" s="11">
        <v>5102.5</v>
      </c>
      <c r="N154" s="11">
        <v>7807.5</v>
      </c>
      <c r="O154" s="11">
        <v>5205</v>
      </c>
      <c r="P154" s="11">
        <v>7807.5</v>
      </c>
      <c r="Q154" s="11">
        <v>5205</v>
      </c>
      <c r="R154" s="11">
        <v>7807.5</v>
      </c>
      <c r="S154" s="11">
        <v>5205</v>
      </c>
      <c r="T154" s="11">
        <v>2602.5</v>
      </c>
      <c r="U154" s="11">
        <v>2602.5</v>
      </c>
      <c r="V154" s="11"/>
      <c r="W154" s="11"/>
      <c r="X154" s="11"/>
      <c r="Y154" s="11"/>
      <c r="Z154" s="11"/>
      <c r="AA154" s="11"/>
      <c r="AB154" s="11">
        <v>71230</v>
      </c>
      <c r="AC154" s="11">
        <v>48320</v>
      </c>
    </row>
    <row r="155" spans="1:29" x14ac:dyDescent="0.2">
      <c r="A155" s="8" t="s">
        <v>249</v>
      </c>
      <c r="B155" s="11">
        <v>22549.96</v>
      </c>
      <c r="C155" s="11">
        <v>15616.64</v>
      </c>
      <c r="D155" s="11">
        <v>22549.96</v>
      </c>
      <c r="E155" s="11">
        <v>15616.64</v>
      </c>
      <c r="F155" s="11">
        <v>22549.96</v>
      </c>
      <c r="G155" s="11">
        <v>15616.64</v>
      </c>
      <c r="H155" s="11">
        <v>43549.96</v>
      </c>
      <c r="I155" s="11">
        <v>24366.639999999999</v>
      </c>
      <c r="J155" s="11">
        <v>26049.96</v>
      </c>
      <c r="K155" s="11">
        <v>17366.64</v>
      </c>
      <c r="L155" s="11">
        <v>26762</v>
      </c>
      <c r="M155" s="11">
        <v>17722.66</v>
      </c>
      <c r="N155" s="11">
        <v>27118.02</v>
      </c>
      <c r="O155" s="11">
        <v>18078.68</v>
      </c>
      <c r="P155" s="11">
        <v>27118.02</v>
      </c>
      <c r="Q155" s="11">
        <v>18078.68</v>
      </c>
      <c r="R155" s="11">
        <v>27118.02</v>
      </c>
      <c r="S155" s="11">
        <v>18078.68</v>
      </c>
      <c r="T155" s="11">
        <v>28939.77</v>
      </c>
      <c r="U155" s="11">
        <v>21722.18</v>
      </c>
      <c r="V155" s="11">
        <v>25296.27</v>
      </c>
      <c r="W155" s="11">
        <v>18078.68</v>
      </c>
      <c r="X155" s="11">
        <v>21652.77</v>
      </c>
      <c r="Y155" s="11">
        <v>14435.18</v>
      </c>
      <c r="Z155" s="11"/>
      <c r="AA155" s="11"/>
      <c r="AB155" s="11">
        <v>321254.66999999993</v>
      </c>
      <c r="AC155" s="11">
        <v>214777.94</v>
      </c>
    </row>
    <row r="156" spans="1:29" x14ac:dyDescent="0.2">
      <c r="A156" s="9" t="s">
        <v>248</v>
      </c>
      <c r="B156" s="11">
        <v>10399.98</v>
      </c>
      <c r="C156" s="11">
        <v>6933.32</v>
      </c>
      <c r="D156" s="11">
        <v>10399.98</v>
      </c>
      <c r="E156" s="11">
        <v>6933.32</v>
      </c>
      <c r="F156" s="11">
        <v>10399.98</v>
      </c>
      <c r="G156" s="11">
        <v>6933.32</v>
      </c>
      <c r="H156" s="11">
        <v>10399.98</v>
      </c>
      <c r="I156" s="11">
        <v>6933.32</v>
      </c>
      <c r="J156" s="11">
        <v>10399.98</v>
      </c>
      <c r="K156" s="11">
        <v>6933.32</v>
      </c>
      <c r="L156" s="11">
        <v>10684.24</v>
      </c>
      <c r="M156" s="11">
        <v>7075.45</v>
      </c>
      <c r="N156" s="11">
        <v>10826.369999999999</v>
      </c>
      <c r="O156" s="11">
        <v>7217.58</v>
      </c>
      <c r="P156" s="11">
        <v>10826.369999999999</v>
      </c>
      <c r="Q156" s="11">
        <v>7217.58</v>
      </c>
      <c r="R156" s="11">
        <v>10826.369999999999</v>
      </c>
      <c r="S156" s="11">
        <v>7217.58</v>
      </c>
      <c r="T156" s="11">
        <v>10826.369999999999</v>
      </c>
      <c r="U156" s="11">
        <v>7217.58</v>
      </c>
      <c r="V156" s="11">
        <v>10826.369999999999</v>
      </c>
      <c r="W156" s="11">
        <v>7217.58</v>
      </c>
      <c r="X156" s="11">
        <v>10826.369999999999</v>
      </c>
      <c r="Y156" s="11">
        <v>7217.58</v>
      </c>
      <c r="Z156" s="11"/>
      <c r="AA156" s="11"/>
      <c r="AB156" s="11">
        <v>127642.35999999997</v>
      </c>
      <c r="AC156" s="11">
        <v>85047.53</v>
      </c>
    </row>
    <row r="157" spans="1:29" x14ac:dyDescent="0.2">
      <c r="A157" s="9" t="s">
        <v>422</v>
      </c>
      <c r="B157" s="11">
        <v>10399.98</v>
      </c>
      <c r="C157" s="11">
        <v>6933.32</v>
      </c>
      <c r="D157" s="11">
        <v>10399.98</v>
      </c>
      <c r="E157" s="11">
        <v>6933.32</v>
      </c>
      <c r="F157" s="11">
        <v>10399.98</v>
      </c>
      <c r="G157" s="11">
        <v>6933.32</v>
      </c>
      <c r="H157" s="11">
        <v>10399.98</v>
      </c>
      <c r="I157" s="11">
        <v>6933.32</v>
      </c>
      <c r="J157" s="11">
        <v>10399.98</v>
      </c>
      <c r="K157" s="11">
        <v>6933.32</v>
      </c>
      <c r="L157" s="11">
        <v>10684.26</v>
      </c>
      <c r="M157" s="11">
        <v>7075.46</v>
      </c>
      <c r="N157" s="11">
        <v>10826.400000000001</v>
      </c>
      <c r="O157" s="11">
        <v>7217.6</v>
      </c>
      <c r="P157" s="11">
        <v>10826.400000000001</v>
      </c>
      <c r="Q157" s="11">
        <v>7217.6</v>
      </c>
      <c r="R157" s="11">
        <v>10826.400000000001</v>
      </c>
      <c r="S157" s="11">
        <v>7217.6</v>
      </c>
      <c r="T157" s="11">
        <v>10826.400000000001</v>
      </c>
      <c r="U157" s="11">
        <v>7217.6</v>
      </c>
      <c r="V157" s="11">
        <v>10826.400000000001</v>
      </c>
      <c r="W157" s="11">
        <v>7217.6</v>
      </c>
      <c r="X157" s="11">
        <v>10826.400000000001</v>
      </c>
      <c r="Y157" s="11">
        <v>7217.6</v>
      </c>
      <c r="Z157" s="11"/>
      <c r="AA157" s="11"/>
      <c r="AB157" s="11">
        <v>127642.55999999997</v>
      </c>
      <c r="AC157" s="11">
        <v>85047.66</v>
      </c>
    </row>
    <row r="158" spans="1:29" x14ac:dyDescent="0.2">
      <c r="A158" s="9" t="s">
        <v>66</v>
      </c>
      <c r="B158" s="11">
        <v>1750</v>
      </c>
      <c r="C158" s="11">
        <v>1750</v>
      </c>
      <c r="D158" s="11">
        <v>1750</v>
      </c>
      <c r="E158" s="11">
        <v>1750</v>
      </c>
      <c r="F158" s="11">
        <v>1750</v>
      </c>
      <c r="G158" s="11">
        <v>1750</v>
      </c>
      <c r="H158" s="11">
        <v>22750</v>
      </c>
      <c r="I158" s="11">
        <v>10500</v>
      </c>
      <c r="J158" s="11">
        <v>5250</v>
      </c>
      <c r="K158" s="11">
        <v>3500</v>
      </c>
      <c r="L158" s="11">
        <v>5393.5</v>
      </c>
      <c r="M158" s="11">
        <v>3571.75</v>
      </c>
      <c r="N158" s="11">
        <v>5465.25</v>
      </c>
      <c r="O158" s="11">
        <v>3643.5</v>
      </c>
      <c r="P158" s="11">
        <v>5465.25</v>
      </c>
      <c r="Q158" s="11">
        <v>3643.5</v>
      </c>
      <c r="R158" s="11">
        <v>5465.25</v>
      </c>
      <c r="S158" s="11">
        <v>3643.5</v>
      </c>
      <c r="T158" s="11">
        <v>7287</v>
      </c>
      <c r="U158" s="11">
        <v>7287</v>
      </c>
      <c r="V158" s="11">
        <v>3643.5</v>
      </c>
      <c r="W158" s="11">
        <v>3643.5</v>
      </c>
      <c r="X158" s="11"/>
      <c r="Y158" s="11"/>
      <c r="Z158" s="11"/>
      <c r="AA158" s="11"/>
      <c r="AB158" s="11">
        <v>65969.75</v>
      </c>
      <c r="AC158" s="11">
        <v>44682.75</v>
      </c>
    </row>
    <row r="159" spans="1:29" x14ac:dyDescent="0.2">
      <c r="A159" s="8" t="s">
        <v>213</v>
      </c>
      <c r="B159" s="11">
        <v>19154.919999999998</v>
      </c>
      <c r="C159" s="11">
        <v>16807.25</v>
      </c>
      <c r="D159" s="11">
        <v>11375</v>
      </c>
      <c r="E159" s="11">
        <v>15925</v>
      </c>
      <c r="F159" s="11">
        <v>4550</v>
      </c>
      <c r="G159" s="11">
        <v>4550</v>
      </c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>
        <v>35079.919999999998</v>
      </c>
      <c r="AC159" s="11">
        <v>37282.25</v>
      </c>
    </row>
    <row r="160" spans="1:29" x14ac:dyDescent="0.2">
      <c r="A160" s="9" t="s">
        <v>107</v>
      </c>
      <c r="B160" s="11">
        <v>19154.919999999998</v>
      </c>
      <c r="C160" s="11">
        <v>16807.25</v>
      </c>
      <c r="D160" s="11">
        <v>11375</v>
      </c>
      <c r="E160" s="11">
        <v>15925</v>
      </c>
      <c r="F160" s="11">
        <v>4550</v>
      </c>
      <c r="G160" s="11">
        <v>4550</v>
      </c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>
        <v>35079.919999999998</v>
      </c>
      <c r="AC160" s="11">
        <v>37282.25</v>
      </c>
    </row>
    <row r="161" spans="1:29" x14ac:dyDescent="0.2">
      <c r="A161" s="8" t="s">
        <v>8690</v>
      </c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>
        <v>308.43</v>
      </c>
      <c r="U161" s="11">
        <v>308.43</v>
      </c>
      <c r="V161" s="11"/>
      <c r="W161" s="11"/>
      <c r="X161" s="11"/>
      <c r="Y161" s="11"/>
      <c r="Z161" s="11"/>
      <c r="AA161" s="11"/>
      <c r="AB161" s="11">
        <v>308.43</v>
      </c>
      <c r="AC161" s="11">
        <v>308.43</v>
      </c>
    </row>
    <row r="162" spans="1:29" x14ac:dyDescent="0.2">
      <c r="A162" s="9" t="s">
        <v>1042</v>
      </c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>
        <v>254.9</v>
      </c>
      <c r="V162" s="11"/>
      <c r="W162" s="11"/>
      <c r="X162" s="11"/>
      <c r="Y162" s="11"/>
      <c r="Z162" s="11"/>
      <c r="AA162" s="11"/>
      <c r="AB162" s="11"/>
      <c r="AC162" s="11">
        <v>254.9</v>
      </c>
    </row>
    <row r="163" spans="1:29" x14ac:dyDescent="0.2">
      <c r="A163" s="9" t="s">
        <v>10392</v>
      </c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>
        <v>308.43</v>
      </c>
      <c r="U163" s="11">
        <v>53.53</v>
      </c>
      <c r="V163" s="11"/>
      <c r="W163" s="11"/>
      <c r="X163" s="11"/>
      <c r="Y163" s="11"/>
      <c r="Z163" s="11"/>
      <c r="AA163" s="11"/>
      <c r="AB163" s="11">
        <v>308.43</v>
      </c>
      <c r="AC163" s="11">
        <v>53.53</v>
      </c>
    </row>
    <row r="164" spans="1:29" x14ac:dyDescent="0.2">
      <c r="A164" s="8" t="s">
        <v>510</v>
      </c>
      <c r="B164" s="11">
        <v>10350</v>
      </c>
      <c r="C164" s="11">
        <v>6900</v>
      </c>
      <c r="D164" s="11">
        <v>10350</v>
      </c>
      <c r="E164" s="11">
        <v>6900</v>
      </c>
      <c r="F164" s="11">
        <v>23711.239999999998</v>
      </c>
      <c r="G164" s="11">
        <v>13404.32</v>
      </c>
      <c r="H164" s="11">
        <v>30604.32</v>
      </c>
      <c r="I164" s="11">
        <v>20279.32</v>
      </c>
      <c r="J164" s="11">
        <v>30975</v>
      </c>
      <c r="K164" s="11">
        <v>20650</v>
      </c>
      <c r="L164" s="11">
        <v>17475</v>
      </c>
      <c r="M164" s="11">
        <v>17200</v>
      </c>
      <c r="N164" s="11">
        <v>17907.900000000001</v>
      </c>
      <c r="O164" s="11">
        <v>10741.45</v>
      </c>
      <c r="P164" s="11">
        <v>14316.45</v>
      </c>
      <c r="Q164" s="11">
        <v>10741.45</v>
      </c>
      <c r="R164" s="11">
        <v>3575</v>
      </c>
      <c r="S164" s="11">
        <v>3575</v>
      </c>
      <c r="T164" s="11">
        <v>9761.64</v>
      </c>
      <c r="U164" s="11">
        <v>3500</v>
      </c>
      <c r="V164" s="11">
        <v>10500</v>
      </c>
      <c r="W164" s="11">
        <v>7000</v>
      </c>
      <c r="X164" s="11">
        <v>10500</v>
      </c>
      <c r="Y164" s="11">
        <v>7000</v>
      </c>
      <c r="Z164" s="11"/>
      <c r="AA164" s="11"/>
      <c r="AB164" s="11">
        <v>190026.55</v>
      </c>
      <c r="AC164" s="11">
        <v>127891.54</v>
      </c>
    </row>
    <row r="165" spans="1:29" x14ac:dyDescent="0.2">
      <c r="A165" s="9" t="s">
        <v>509</v>
      </c>
      <c r="B165" s="11">
        <v>10350</v>
      </c>
      <c r="C165" s="11">
        <v>6900</v>
      </c>
      <c r="D165" s="11">
        <v>10350</v>
      </c>
      <c r="E165" s="11">
        <v>6900</v>
      </c>
      <c r="F165" s="11">
        <v>10350</v>
      </c>
      <c r="G165" s="11">
        <v>6900</v>
      </c>
      <c r="H165" s="11">
        <v>10350</v>
      </c>
      <c r="I165" s="11">
        <v>6900</v>
      </c>
      <c r="J165" s="11">
        <v>10350</v>
      </c>
      <c r="K165" s="11">
        <v>6900</v>
      </c>
      <c r="L165" s="11">
        <v>3450</v>
      </c>
      <c r="M165" s="11">
        <v>3450</v>
      </c>
      <c r="N165" s="11">
        <v>7182.9</v>
      </c>
      <c r="O165" s="11">
        <v>3591.45</v>
      </c>
      <c r="P165" s="11">
        <v>3591.45</v>
      </c>
      <c r="Q165" s="11">
        <v>3591.45</v>
      </c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>
        <v>65974.350000000006</v>
      </c>
      <c r="AC165" s="11">
        <v>45132.899999999994</v>
      </c>
    </row>
    <row r="166" spans="1:29" x14ac:dyDescent="0.2">
      <c r="A166" s="9" t="s">
        <v>204</v>
      </c>
      <c r="B166" s="11"/>
      <c r="C166" s="11"/>
      <c r="D166" s="11"/>
      <c r="E166" s="11"/>
      <c r="F166" s="11">
        <v>5858.64</v>
      </c>
      <c r="G166" s="11">
        <v>2929.32</v>
      </c>
      <c r="H166" s="11">
        <v>9529.32</v>
      </c>
      <c r="I166" s="11">
        <v>6229.32</v>
      </c>
      <c r="J166" s="11">
        <v>9900</v>
      </c>
      <c r="K166" s="11">
        <v>6600</v>
      </c>
      <c r="L166" s="11">
        <v>3300</v>
      </c>
      <c r="M166" s="11">
        <v>6600</v>
      </c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>
        <v>28587.96</v>
      </c>
      <c r="AC166" s="11">
        <v>22358.639999999999</v>
      </c>
    </row>
    <row r="167" spans="1:29" x14ac:dyDescent="0.2">
      <c r="A167" s="9" t="s">
        <v>1472</v>
      </c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>
        <v>7000</v>
      </c>
      <c r="Y167" s="11">
        <v>3500</v>
      </c>
      <c r="Z167" s="11"/>
      <c r="AA167" s="11"/>
      <c r="AB167" s="11">
        <v>7000</v>
      </c>
      <c r="AC167" s="11">
        <v>3500</v>
      </c>
    </row>
    <row r="168" spans="1:29" x14ac:dyDescent="0.2">
      <c r="A168" s="9" t="s">
        <v>2349</v>
      </c>
      <c r="B168" s="11"/>
      <c r="C168" s="11"/>
      <c r="D168" s="11"/>
      <c r="E168" s="11"/>
      <c r="F168" s="11">
        <v>7502.6</v>
      </c>
      <c r="G168" s="11">
        <v>3575</v>
      </c>
      <c r="H168" s="11">
        <v>10725</v>
      </c>
      <c r="I168" s="11">
        <v>7150</v>
      </c>
      <c r="J168" s="11">
        <v>10725</v>
      </c>
      <c r="K168" s="11">
        <v>7150</v>
      </c>
      <c r="L168" s="11">
        <v>10725</v>
      </c>
      <c r="M168" s="11">
        <v>7150</v>
      </c>
      <c r="N168" s="11">
        <v>10725</v>
      </c>
      <c r="O168" s="11">
        <v>7150</v>
      </c>
      <c r="P168" s="11">
        <v>10725</v>
      </c>
      <c r="Q168" s="11">
        <v>7150</v>
      </c>
      <c r="R168" s="11">
        <v>3575</v>
      </c>
      <c r="S168" s="11">
        <v>3575</v>
      </c>
      <c r="T168" s="11"/>
      <c r="U168" s="11"/>
      <c r="V168" s="11"/>
      <c r="W168" s="11"/>
      <c r="X168" s="11"/>
      <c r="Y168" s="11"/>
      <c r="Z168" s="11"/>
      <c r="AA168" s="11"/>
      <c r="AB168" s="11">
        <v>64702.6</v>
      </c>
      <c r="AC168" s="11">
        <v>42900</v>
      </c>
    </row>
    <row r="169" spans="1:29" x14ac:dyDescent="0.2">
      <c r="A169" s="9" t="s">
        <v>10392</v>
      </c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>
        <v>9761.64</v>
      </c>
      <c r="U169" s="11">
        <v>3500</v>
      </c>
      <c r="V169" s="11">
        <v>10500</v>
      </c>
      <c r="W169" s="11">
        <v>7000</v>
      </c>
      <c r="X169" s="11">
        <v>3500</v>
      </c>
      <c r="Y169" s="11">
        <v>3500</v>
      </c>
      <c r="Z169" s="11"/>
      <c r="AA169" s="11"/>
      <c r="AB169" s="11">
        <v>23761.64</v>
      </c>
      <c r="AC169" s="11">
        <v>14000</v>
      </c>
    </row>
    <row r="170" spans="1:29" x14ac:dyDescent="0.2">
      <c r="A170" s="8" t="s">
        <v>3134</v>
      </c>
      <c r="B170" s="11"/>
      <c r="C170" s="11"/>
      <c r="D170" s="11"/>
      <c r="E170" s="11"/>
      <c r="F170" s="11"/>
      <c r="G170" s="11"/>
      <c r="H170" s="11">
        <v>4368.1000000000004</v>
      </c>
      <c r="I170" s="11">
        <v>4368.1000000000004</v>
      </c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>
        <v>4368.1000000000004</v>
      </c>
      <c r="AC170" s="11">
        <v>4368.1000000000004</v>
      </c>
    </row>
    <row r="171" spans="1:29" x14ac:dyDescent="0.2">
      <c r="A171" s="9" t="s">
        <v>3202</v>
      </c>
      <c r="B171" s="11"/>
      <c r="C171" s="11"/>
      <c r="D171" s="11"/>
      <c r="E171" s="11"/>
      <c r="F171" s="11"/>
      <c r="G171" s="11"/>
      <c r="H171" s="11">
        <v>4368.1000000000004</v>
      </c>
      <c r="I171" s="11">
        <v>3610</v>
      </c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>
        <v>4368.1000000000004</v>
      </c>
      <c r="AC171" s="11">
        <v>3610</v>
      </c>
    </row>
    <row r="172" spans="1:29" x14ac:dyDescent="0.2">
      <c r="A172" s="9" t="s">
        <v>10392</v>
      </c>
      <c r="B172" s="11"/>
      <c r="C172" s="11"/>
      <c r="D172" s="11"/>
      <c r="E172" s="11"/>
      <c r="F172" s="11"/>
      <c r="G172" s="11"/>
      <c r="H172" s="11"/>
      <c r="I172" s="11">
        <v>758.1</v>
      </c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>
        <v>758.1</v>
      </c>
    </row>
    <row r="173" spans="1:29" x14ac:dyDescent="0.2">
      <c r="A173" s="8" t="s">
        <v>174</v>
      </c>
      <c r="B173" s="11">
        <v>5700</v>
      </c>
      <c r="C173" s="11">
        <v>3800</v>
      </c>
      <c r="D173" s="11">
        <v>5700</v>
      </c>
      <c r="E173" s="11">
        <v>3800</v>
      </c>
      <c r="F173" s="11">
        <v>23360.959999999999</v>
      </c>
      <c r="G173" s="11">
        <v>18255.48</v>
      </c>
      <c r="H173" s="11">
        <v>19205.48</v>
      </c>
      <c r="I173" s="11">
        <v>22410.959999999999</v>
      </c>
      <c r="J173" s="11">
        <v>4400</v>
      </c>
      <c r="K173" s="11">
        <v>4400</v>
      </c>
      <c r="L173" s="11"/>
      <c r="M173" s="11"/>
      <c r="N173" s="11"/>
      <c r="O173" s="11"/>
      <c r="P173" s="11"/>
      <c r="Q173" s="11"/>
      <c r="R173" s="11"/>
      <c r="S173" s="11"/>
      <c r="T173" s="11">
        <v>9738.6400000000012</v>
      </c>
      <c r="U173" s="11">
        <v>3448.85</v>
      </c>
      <c r="V173" s="11">
        <v>22030.720000000001</v>
      </c>
      <c r="W173" s="11">
        <v>10723.85</v>
      </c>
      <c r="X173" s="11">
        <v>17825</v>
      </c>
      <c r="Y173" s="11">
        <v>10550</v>
      </c>
      <c r="Z173" s="11"/>
      <c r="AA173" s="11"/>
      <c r="AB173" s="11">
        <v>107960.80000000002</v>
      </c>
      <c r="AC173" s="11">
        <v>77389.14</v>
      </c>
    </row>
    <row r="174" spans="1:29" x14ac:dyDescent="0.2">
      <c r="A174" s="9" t="s">
        <v>459</v>
      </c>
      <c r="B174" s="11"/>
      <c r="C174" s="11"/>
      <c r="D174" s="11"/>
      <c r="E174" s="11"/>
      <c r="F174" s="11"/>
      <c r="G174" s="11"/>
      <c r="H174" s="11">
        <v>6600</v>
      </c>
      <c r="I174" s="11">
        <v>6600</v>
      </c>
      <c r="J174" s="11">
        <v>4400</v>
      </c>
      <c r="K174" s="11">
        <v>4400</v>
      </c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>
        <v>11000</v>
      </c>
      <c r="AC174" s="11">
        <v>11000</v>
      </c>
    </row>
    <row r="175" spans="1:29" x14ac:dyDescent="0.2">
      <c r="A175" s="9" t="s">
        <v>217</v>
      </c>
      <c r="B175" s="11"/>
      <c r="C175" s="11"/>
      <c r="D175" s="11"/>
      <c r="E175" s="11"/>
      <c r="F175" s="11">
        <v>17660.96</v>
      </c>
      <c r="G175" s="11">
        <v>14455.48</v>
      </c>
      <c r="H175" s="11">
        <v>10705.48</v>
      </c>
      <c r="I175" s="11">
        <v>13910.96</v>
      </c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>
        <v>28366.44</v>
      </c>
      <c r="AC175" s="11">
        <v>28366.44</v>
      </c>
    </row>
    <row r="176" spans="1:29" x14ac:dyDescent="0.2">
      <c r="A176" s="9" t="s">
        <v>173</v>
      </c>
      <c r="B176" s="11">
        <v>5700</v>
      </c>
      <c r="C176" s="11">
        <v>3800</v>
      </c>
      <c r="D176" s="11">
        <v>5700</v>
      </c>
      <c r="E176" s="11">
        <v>3800</v>
      </c>
      <c r="F176" s="11">
        <v>5700</v>
      </c>
      <c r="G176" s="11">
        <v>3800</v>
      </c>
      <c r="H176" s="11">
        <v>1900</v>
      </c>
      <c r="I176" s="11">
        <v>1900</v>
      </c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>
        <v>19000</v>
      </c>
      <c r="AC176" s="11">
        <v>13300</v>
      </c>
    </row>
    <row r="177" spans="1:29" x14ac:dyDescent="0.2">
      <c r="A177" s="9" t="s">
        <v>236</v>
      </c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>
        <v>6550</v>
      </c>
      <c r="Y177" s="11">
        <v>3275</v>
      </c>
      <c r="Z177" s="11"/>
      <c r="AA177" s="11"/>
      <c r="AB177" s="11">
        <v>6550</v>
      </c>
      <c r="AC177" s="11">
        <v>3275</v>
      </c>
    </row>
    <row r="178" spans="1:29" x14ac:dyDescent="0.2">
      <c r="A178" s="9" t="s">
        <v>7996</v>
      </c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>
        <v>173.85</v>
      </c>
      <c r="U178" s="11">
        <v>173.85</v>
      </c>
      <c r="V178" s="11">
        <v>12205.720000000001</v>
      </c>
      <c r="W178" s="11">
        <v>4173.8500000000004</v>
      </c>
      <c r="X178" s="11">
        <v>8000</v>
      </c>
      <c r="Y178" s="11">
        <v>4000</v>
      </c>
      <c r="Z178" s="11"/>
      <c r="AA178" s="11"/>
      <c r="AB178" s="11">
        <v>20379.57</v>
      </c>
      <c r="AC178" s="11">
        <v>8347.7000000000007</v>
      </c>
    </row>
    <row r="179" spans="1:29" x14ac:dyDescent="0.2">
      <c r="A179" s="9" t="s">
        <v>10392</v>
      </c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>
        <v>9564.7900000000009</v>
      </c>
      <c r="U179" s="11">
        <v>3275</v>
      </c>
      <c r="V179" s="11">
        <v>9825</v>
      </c>
      <c r="W179" s="11">
        <v>6550</v>
      </c>
      <c r="X179" s="11">
        <v>3275</v>
      </c>
      <c r="Y179" s="11">
        <v>3275</v>
      </c>
      <c r="Z179" s="11"/>
      <c r="AA179" s="11"/>
      <c r="AB179" s="11">
        <v>22664.79</v>
      </c>
      <c r="AC179" s="11">
        <v>13100</v>
      </c>
    </row>
    <row r="180" spans="1:29" x14ac:dyDescent="0.2">
      <c r="A180" s="8" t="s">
        <v>356</v>
      </c>
      <c r="B180" s="11">
        <v>10968.9</v>
      </c>
      <c r="C180" s="11">
        <v>3850</v>
      </c>
      <c r="D180" s="11">
        <v>13300</v>
      </c>
      <c r="E180" s="11">
        <v>9450</v>
      </c>
      <c r="F180" s="11">
        <v>11550</v>
      </c>
      <c r="G180" s="11">
        <v>7700</v>
      </c>
      <c r="H180" s="11">
        <v>11550</v>
      </c>
      <c r="I180" s="11">
        <v>7700</v>
      </c>
      <c r="J180" s="11">
        <v>13300</v>
      </c>
      <c r="K180" s="11">
        <v>11200</v>
      </c>
      <c r="L180" s="11">
        <v>9972.2000000000007</v>
      </c>
      <c r="M180" s="11">
        <v>7786.1</v>
      </c>
      <c r="N180" s="11">
        <v>6558.2999999999993</v>
      </c>
      <c r="O180" s="11">
        <v>4372.2</v>
      </c>
      <c r="P180" s="11">
        <v>6558.2999999999993</v>
      </c>
      <c r="Q180" s="11">
        <v>4372.2</v>
      </c>
      <c r="R180" s="11">
        <v>6558.2999999999993</v>
      </c>
      <c r="S180" s="11">
        <v>4372.2</v>
      </c>
      <c r="T180" s="11">
        <v>6558.2999999999993</v>
      </c>
      <c r="U180" s="11">
        <v>4372.2</v>
      </c>
      <c r="V180" s="11">
        <v>6558.2999999999993</v>
      </c>
      <c r="W180" s="11">
        <v>4372.2</v>
      </c>
      <c r="X180" s="11">
        <v>6558.2999999999993</v>
      </c>
      <c r="Y180" s="11">
        <v>4372.2</v>
      </c>
      <c r="Z180" s="11"/>
      <c r="AA180" s="11"/>
      <c r="AB180" s="11">
        <v>109990.90000000002</v>
      </c>
      <c r="AC180" s="11">
        <v>73919.299999999988</v>
      </c>
    </row>
    <row r="181" spans="1:29" x14ac:dyDescent="0.2">
      <c r="A181" s="9" t="s">
        <v>355</v>
      </c>
      <c r="B181" s="11">
        <v>5718.9</v>
      </c>
      <c r="C181" s="11">
        <v>2100</v>
      </c>
      <c r="D181" s="11">
        <v>6300</v>
      </c>
      <c r="E181" s="11">
        <v>4200</v>
      </c>
      <c r="F181" s="11">
        <v>6300</v>
      </c>
      <c r="G181" s="11">
        <v>4200</v>
      </c>
      <c r="H181" s="11">
        <v>6300</v>
      </c>
      <c r="I181" s="11">
        <v>4200</v>
      </c>
      <c r="J181" s="11">
        <v>6300</v>
      </c>
      <c r="K181" s="11">
        <v>4200</v>
      </c>
      <c r="L181" s="11">
        <v>6472.2000000000007</v>
      </c>
      <c r="M181" s="11">
        <v>4286.1000000000004</v>
      </c>
      <c r="N181" s="11">
        <v>6558.2999999999993</v>
      </c>
      <c r="O181" s="11">
        <v>4372.2</v>
      </c>
      <c r="P181" s="11">
        <v>6558.2999999999993</v>
      </c>
      <c r="Q181" s="11">
        <v>4372.2</v>
      </c>
      <c r="R181" s="11">
        <v>6558.2999999999993</v>
      </c>
      <c r="S181" s="11">
        <v>4372.2</v>
      </c>
      <c r="T181" s="11">
        <v>6558.2999999999993</v>
      </c>
      <c r="U181" s="11">
        <v>4372.2</v>
      </c>
      <c r="V181" s="11">
        <v>6558.2999999999993</v>
      </c>
      <c r="W181" s="11">
        <v>4372.2</v>
      </c>
      <c r="X181" s="11">
        <v>6558.2999999999993</v>
      </c>
      <c r="Y181" s="11">
        <v>4372.2</v>
      </c>
      <c r="Z181" s="11"/>
      <c r="AA181" s="11"/>
      <c r="AB181" s="11">
        <v>76740.900000000023</v>
      </c>
      <c r="AC181" s="11">
        <v>49419.299999999988</v>
      </c>
    </row>
    <row r="182" spans="1:29" x14ac:dyDescent="0.2">
      <c r="A182" s="9" t="s">
        <v>592</v>
      </c>
      <c r="B182" s="11">
        <v>5250</v>
      </c>
      <c r="C182" s="11">
        <v>1750</v>
      </c>
      <c r="D182" s="11">
        <v>7000</v>
      </c>
      <c r="E182" s="11">
        <v>5250</v>
      </c>
      <c r="F182" s="11">
        <v>5250</v>
      </c>
      <c r="G182" s="11">
        <v>3500</v>
      </c>
      <c r="H182" s="11">
        <v>5250</v>
      </c>
      <c r="I182" s="11">
        <v>3500</v>
      </c>
      <c r="J182" s="11">
        <v>7000</v>
      </c>
      <c r="K182" s="11">
        <v>7000</v>
      </c>
      <c r="L182" s="11">
        <v>3500</v>
      </c>
      <c r="M182" s="11">
        <v>3500</v>
      </c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>
        <v>33250</v>
      </c>
      <c r="AC182" s="11">
        <v>24500</v>
      </c>
    </row>
    <row r="183" spans="1:29" x14ac:dyDescent="0.2">
      <c r="A183" s="8" t="s">
        <v>296</v>
      </c>
      <c r="B183" s="11">
        <v>16983.28</v>
      </c>
      <c r="C183" s="11">
        <v>9441.64</v>
      </c>
      <c r="D183" s="11">
        <v>15300</v>
      </c>
      <c r="E183" s="11">
        <v>10200</v>
      </c>
      <c r="F183" s="11">
        <v>15300</v>
      </c>
      <c r="G183" s="11">
        <v>10200</v>
      </c>
      <c r="H183" s="11">
        <v>15300</v>
      </c>
      <c r="I183" s="11">
        <v>10200</v>
      </c>
      <c r="J183" s="11">
        <v>15300</v>
      </c>
      <c r="K183" s="11">
        <v>10200</v>
      </c>
      <c r="L183" s="11">
        <v>15587</v>
      </c>
      <c r="M183" s="11">
        <v>10343.5</v>
      </c>
      <c r="N183" s="11">
        <v>15730.5</v>
      </c>
      <c r="O183" s="11">
        <v>10487</v>
      </c>
      <c r="P183" s="11">
        <v>15730.5</v>
      </c>
      <c r="Q183" s="11">
        <v>10487</v>
      </c>
      <c r="R183" s="11">
        <v>15730.5</v>
      </c>
      <c r="S183" s="11">
        <v>10487</v>
      </c>
      <c r="T183" s="11">
        <v>20530.5</v>
      </c>
      <c r="U183" s="11">
        <v>12887</v>
      </c>
      <c r="V183" s="11">
        <v>32569.54</v>
      </c>
      <c r="W183" s="11">
        <v>19815.080000000002</v>
      </c>
      <c r="X183" s="11">
        <v>29369.54</v>
      </c>
      <c r="Y183" s="11">
        <v>20376.04</v>
      </c>
      <c r="Z183" s="11"/>
      <c r="AA183" s="11"/>
      <c r="AB183" s="11">
        <v>223431.36</v>
      </c>
      <c r="AC183" s="11">
        <v>145124.26</v>
      </c>
    </row>
    <row r="184" spans="1:29" x14ac:dyDescent="0.2">
      <c r="A184" s="9" t="s">
        <v>418</v>
      </c>
      <c r="B184" s="11">
        <v>5250</v>
      </c>
      <c r="C184" s="11">
        <v>3500</v>
      </c>
      <c r="D184" s="11">
        <v>5250</v>
      </c>
      <c r="E184" s="11">
        <v>3500</v>
      </c>
      <c r="F184" s="11">
        <v>5250</v>
      </c>
      <c r="G184" s="11">
        <v>3500</v>
      </c>
      <c r="H184" s="11">
        <v>5250</v>
      </c>
      <c r="I184" s="11">
        <v>3500</v>
      </c>
      <c r="J184" s="11">
        <v>5250</v>
      </c>
      <c r="K184" s="11">
        <v>3500</v>
      </c>
      <c r="L184" s="11">
        <v>5393.5</v>
      </c>
      <c r="M184" s="11">
        <v>3571.75</v>
      </c>
      <c r="N184" s="11">
        <v>5465.25</v>
      </c>
      <c r="O184" s="11">
        <v>3643.5</v>
      </c>
      <c r="P184" s="11">
        <v>5465.25</v>
      </c>
      <c r="Q184" s="11">
        <v>3643.5</v>
      </c>
      <c r="R184" s="11">
        <v>5465.25</v>
      </c>
      <c r="S184" s="11">
        <v>3643.5</v>
      </c>
      <c r="T184" s="11">
        <v>5465.25</v>
      </c>
      <c r="U184" s="11">
        <v>3643.5</v>
      </c>
      <c r="V184" s="11">
        <v>5465.25</v>
      </c>
      <c r="W184" s="11">
        <v>3643.5</v>
      </c>
      <c r="X184" s="11">
        <v>5465.25</v>
      </c>
      <c r="Y184" s="11">
        <v>3643.5</v>
      </c>
      <c r="Z184" s="11"/>
      <c r="AA184" s="11"/>
      <c r="AB184" s="11">
        <v>64435</v>
      </c>
      <c r="AC184" s="11">
        <v>42932.75</v>
      </c>
    </row>
    <row r="185" spans="1:29" x14ac:dyDescent="0.2">
      <c r="A185" s="9" t="s">
        <v>347</v>
      </c>
      <c r="B185" s="11">
        <v>5250</v>
      </c>
      <c r="C185" s="11">
        <v>3500</v>
      </c>
      <c r="D185" s="11">
        <v>5250</v>
      </c>
      <c r="E185" s="11">
        <v>3500</v>
      </c>
      <c r="F185" s="11">
        <v>5250</v>
      </c>
      <c r="G185" s="11">
        <v>3500</v>
      </c>
      <c r="H185" s="11">
        <v>5250</v>
      </c>
      <c r="I185" s="11">
        <v>3500</v>
      </c>
      <c r="J185" s="11">
        <v>5250</v>
      </c>
      <c r="K185" s="11">
        <v>3500</v>
      </c>
      <c r="L185" s="11">
        <v>5393.5</v>
      </c>
      <c r="M185" s="11">
        <v>3571.75</v>
      </c>
      <c r="N185" s="11">
        <v>5465.25</v>
      </c>
      <c r="O185" s="11">
        <v>3643.5</v>
      </c>
      <c r="P185" s="11">
        <v>5465.25</v>
      </c>
      <c r="Q185" s="11">
        <v>3643.5</v>
      </c>
      <c r="R185" s="11">
        <v>5465.25</v>
      </c>
      <c r="S185" s="11">
        <v>3643.5</v>
      </c>
      <c r="T185" s="11">
        <v>5465.25</v>
      </c>
      <c r="U185" s="11">
        <v>3643.5</v>
      </c>
      <c r="V185" s="11">
        <v>5465.25</v>
      </c>
      <c r="W185" s="11">
        <v>3643.5</v>
      </c>
      <c r="X185" s="11">
        <v>5465.25</v>
      </c>
      <c r="Y185" s="11">
        <v>3643.5</v>
      </c>
      <c r="Z185" s="11"/>
      <c r="AA185" s="11"/>
      <c r="AB185" s="11">
        <v>64435</v>
      </c>
      <c r="AC185" s="11">
        <v>42932.75</v>
      </c>
    </row>
    <row r="186" spans="1:29" x14ac:dyDescent="0.2">
      <c r="A186" s="9" t="s">
        <v>66</v>
      </c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>
        <v>4800</v>
      </c>
      <c r="U186" s="11">
        <v>2400</v>
      </c>
      <c r="V186" s="11">
        <v>7200</v>
      </c>
      <c r="W186" s="11">
        <v>4800</v>
      </c>
      <c r="X186" s="11">
        <v>7200</v>
      </c>
      <c r="Y186" s="11">
        <v>4800</v>
      </c>
      <c r="Z186" s="11"/>
      <c r="AA186" s="11"/>
      <c r="AB186" s="11">
        <v>19200</v>
      </c>
      <c r="AC186" s="11">
        <v>12000</v>
      </c>
    </row>
    <row r="187" spans="1:29" x14ac:dyDescent="0.2">
      <c r="A187" s="9" t="s">
        <v>295</v>
      </c>
      <c r="B187" s="11">
        <v>6483.28</v>
      </c>
      <c r="C187" s="11">
        <v>2441.64</v>
      </c>
      <c r="D187" s="11">
        <v>4800</v>
      </c>
      <c r="E187" s="11">
        <v>3200</v>
      </c>
      <c r="F187" s="11">
        <v>4800</v>
      </c>
      <c r="G187" s="11">
        <v>3200</v>
      </c>
      <c r="H187" s="11">
        <v>4800</v>
      </c>
      <c r="I187" s="11">
        <v>3200</v>
      </c>
      <c r="J187" s="11">
        <v>4800</v>
      </c>
      <c r="K187" s="11">
        <v>3200</v>
      </c>
      <c r="L187" s="11">
        <v>4800</v>
      </c>
      <c r="M187" s="11">
        <v>3200</v>
      </c>
      <c r="N187" s="11">
        <v>4800</v>
      </c>
      <c r="O187" s="11">
        <v>3200</v>
      </c>
      <c r="P187" s="11">
        <v>4800</v>
      </c>
      <c r="Q187" s="11">
        <v>3200</v>
      </c>
      <c r="R187" s="11">
        <v>4800</v>
      </c>
      <c r="S187" s="11">
        <v>3200</v>
      </c>
      <c r="T187" s="11">
        <v>4800</v>
      </c>
      <c r="U187" s="11">
        <v>3200</v>
      </c>
      <c r="V187" s="11">
        <v>5589.04</v>
      </c>
      <c r="W187" s="11">
        <v>4778.08</v>
      </c>
      <c r="X187" s="11">
        <v>2389.04</v>
      </c>
      <c r="Y187" s="11">
        <v>2389.04</v>
      </c>
      <c r="Z187" s="11"/>
      <c r="AA187" s="11"/>
      <c r="AB187" s="11">
        <v>57661.36</v>
      </c>
      <c r="AC187" s="11">
        <v>38408.76</v>
      </c>
    </row>
    <row r="188" spans="1:29" x14ac:dyDescent="0.2">
      <c r="A188" s="9" t="s">
        <v>8763</v>
      </c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>
        <v>8850</v>
      </c>
      <c r="W188" s="11">
        <v>2950</v>
      </c>
      <c r="X188" s="11">
        <v>8850</v>
      </c>
      <c r="Y188" s="11">
        <v>5900</v>
      </c>
      <c r="Z188" s="11"/>
      <c r="AA188" s="11"/>
      <c r="AB188" s="11">
        <v>17700</v>
      </c>
      <c r="AC188" s="11">
        <v>8850</v>
      </c>
    </row>
    <row r="189" spans="1:29" x14ac:dyDescent="0.2">
      <c r="A189" s="8" t="s">
        <v>2860</v>
      </c>
      <c r="B189" s="11"/>
      <c r="C189" s="11"/>
      <c r="D189" s="11"/>
      <c r="E189" s="11"/>
      <c r="F189" s="11"/>
      <c r="G189" s="11"/>
      <c r="H189" s="11">
        <v>3500</v>
      </c>
      <c r="I189" s="11">
        <v>3500</v>
      </c>
      <c r="J189" s="11">
        <v>3500</v>
      </c>
      <c r="K189" s="11">
        <v>3500</v>
      </c>
      <c r="L189" s="11">
        <v>3500</v>
      </c>
      <c r="M189" s="11">
        <v>3500</v>
      </c>
      <c r="N189" s="11">
        <v>3500</v>
      </c>
      <c r="O189" s="11">
        <v>3500</v>
      </c>
      <c r="P189" s="11">
        <v>3500</v>
      </c>
      <c r="Q189" s="11">
        <v>3500</v>
      </c>
      <c r="R189" s="11">
        <v>3500</v>
      </c>
      <c r="S189" s="11">
        <v>3500</v>
      </c>
      <c r="T189" s="11">
        <v>3500</v>
      </c>
      <c r="U189" s="11">
        <v>3500</v>
      </c>
      <c r="V189" s="11">
        <v>3500</v>
      </c>
      <c r="W189" s="11">
        <v>3500</v>
      </c>
      <c r="X189" s="11">
        <v>3500</v>
      </c>
      <c r="Y189" s="11">
        <v>3500</v>
      </c>
      <c r="Z189" s="11"/>
      <c r="AA189" s="11"/>
      <c r="AB189" s="11">
        <v>31500</v>
      </c>
      <c r="AC189" s="11">
        <v>31500</v>
      </c>
    </row>
    <row r="190" spans="1:29" x14ac:dyDescent="0.2">
      <c r="A190" s="9" t="s">
        <v>355</v>
      </c>
      <c r="B190" s="11"/>
      <c r="C190" s="11"/>
      <c r="D190" s="11"/>
      <c r="E190" s="11"/>
      <c r="F190" s="11"/>
      <c r="G190" s="11"/>
      <c r="H190" s="11"/>
      <c r="I190" s="11">
        <v>1500</v>
      </c>
      <c r="J190" s="11"/>
      <c r="K190" s="11">
        <v>1500</v>
      </c>
      <c r="L190" s="11"/>
      <c r="M190" s="11">
        <v>1500</v>
      </c>
      <c r="N190" s="11"/>
      <c r="O190" s="11">
        <v>1500</v>
      </c>
      <c r="P190" s="11"/>
      <c r="Q190" s="11">
        <v>1500</v>
      </c>
      <c r="R190" s="11"/>
      <c r="S190" s="11">
        <v>1500</v>
      </c>
      <c r="T190" s="11"/>
      <c r="U190" s="11">
        <v>1500</v>
      </c>
      <c r="V190" s="11"/>
      <c r="W190" s="11">
        <v>1500</v>
      </c>
      <c r="X190" s="11"/>
      <c r="Y190" s="11">
        <v>1500</v>
      </c>
      <c r="Z190" s="11"/>
      <c r="AA190" s="11"/>
      <c r="AB190" s="11"/>
      <c r="AC190" s="11">
        <v>13500</v>
      </c>
    </row>
    <row r="191" spans="1:29" x14ac:dyDescent="0.2">
      <c r="A191" s="9" t="s">
        <v>383</v>
      </c>
      <c r="B191" s="11"/>
      <c r="C191" s="11"/>
      <c r="D191" s="11"/>
      <c r="E191" s="11"/>
      <c r="F191" s="11"/>
      <c r="G191" s="11"/>
      <c r="H191" s="11"/>
      <c r="I191" s="11">
        <v>2000</v>
      </c>
      <c r="J191" s="11"/>
      <c r="K191" s="11">
        <v>2000</v>
      </c>
      <c r="L191" s="11"/>
      <c r="M191" s="11">
        <v>2000</v>
      </c>
      <c r="N191" s="11"/>
      <c r="O191" s="11">
        <v>2000</v>
      </c>
      <c r="P191" s="11"/>
      <c r="Q191" s="11">
        <v>2000</v>
      </c>
      <c r="R191" s="11"/>
      <c r="S191" s="11">
        <v>2000</v>
      </c>
      <c r="T191" s="11"/>
      <c r="U191" s="11">
        <v>2000</v>
      </c>
      <c r="V191" s="11"/>
      <c r="W191" s="11">
        <v>2000</v>
      </c>
      <c r="X191" s="11"/>
      <c r="Y191" s="11">
        <v>2000</v>
      </c>
      <c r="Z191" s="11"/>
      <c r="AA191" s="11"/>
      <c r="AB191" s="11"/>
      <c r="AC191" s="11">
        <v>18000</v>
      </c>
    </row>
    <row r="192" spans="1:29" x14ac:dyDescent="0.2">
      <c r="A192" s="9" t="s">
        <v>10392</v>
      </c>
      <c r="B192" s="11"/>
      <c r="C192" s="11"/>
      <c r="D192" s="11"/>
      <c r="E192" s="11"/>
      <c r="F192" s="11"/>
      <c r="G192" s="11"/>
      <c r="H192" s="11">
        <v>3500</v>
      </c>
      <c r="I192" s="11"/>
      <c r="J192" s="11">
        <v>3500</v>
      </c>
      <c r="K192" s="11"/>
      <c r="L192" s="11">
        <v>3500</v>
      </c>
      <c r="M192" s="11"/>
      <c r="N192" s="11">
        <v>3500</v>
      </c>
      <c r="O192" s="11"/>
      <c r="P192" s="11">
        <v>3500</v>
      </c>
      <c r="Q192" s="11"/>
      <c r="R192" s="11">
        <v>3500</v>
      </c>
      <c r="S192" s="11"/>
      <c r="T192" s="11">
        <v>3500</v>
      </c>
      <c r="U192" s="11"/>
      <c r="V192" s="11">
        <v>3500</v>
      </c>
      <c r="W192" s="11"/>
      <c r="X192" s="11">
        <v>3500</v>
      </c>
      <c r="Y192" s="11"/>
      <c r="Z192" s="11"/>
      <c r="AA192" s="11"/>
      <c r="AB192" s="11">
        <v>31500</v>
      </c>
      <c r="AC192" s="11"/>
    </row>
    <row r="193" spans="1:29" x14ac:dyDescent="0.2">
      <c r="A193" s="8" t="s">
        <v>847</v>
      </c>
      <c r="B193" s="11">
        <v>16243.84</v>
      </c>
      <c r="C193" s="11">
        <v>5500</v>
      </c>
      <c r="D193" s="11">
        <v>16500</v>
      </c>
      <c r="E193" s="11">
        <v>11000</v>
      </c>
      <c r="F193" s="11">
        <v>16500</v>
      </c>
      <c r="G193" s="11">
        <v>11000</v>
      </c>
      <c r="H193" s="11">
        <v>16500</v>
      </c>
      <c r="I193" s="11">
        <v>11000</v>
      </c>
      <c r="J193" s="11">
        <v>16500</v>
      </c>
      <c r="K193" s="11">
        <v>11000</v>
      </c>
      <c r="L193" s="11">
        <v>16500</v>
      </c>
      <c r="M193" s="11">
        <v>11000</v>
      </c>
      <c r="N193" s="11">
        <v>16500</v>
      </c>
      <c r="O193" s="11">
        <v>11000</v>
      </c>
      <c r="P193" s="11">
        <v>16500</v>
      </c>
      <c r="Q193" s="11">
        <v>11000</v>
      </c>
      <c r="R193" s="11">
        <v>16500</v>
      </c>
      <c r="S193" s="11">
        <v>11000</v>
      </c>
      <c r="T193" s="11">
        <v>16500</v>
      </c>
      <c r="U193" s="11">
        <v>11000</v>
      </c>
      <c r="V193" s="11">
        <v>16500</v>
      </c>
      <c r="W193" s="11">
        <v>11000</v>
      </c>
      <c r="X193" s="11">
        <v>16500</v>
      </c>
      <c r="Y193" s="11">
        <v>11000</v>
      </c>
      <c r="Z193" s="11"/>
      <c r="AA193" s="11"/>
      <c r="AB193" s="11">
        <v>197743.84</v>
      </c>
      <c r="AC193" s="11">
        <v>126500</v>
      </c>
    </row>
    <row r="194" spans="1:29" x14ac:dyDescent="0.2">
      <c r="A194" s="9" t="s">
        <v>600</v>
      </c>
      <c r="B194" s="11">
        <v>16243.84</v>
      </c>
      <c r="C194" s="11">
        <v>5500</v>
      </c>
      <c r="D194" s="11">
        <v>16500</v>
      </c>
      <c r="E194" s="11">
        <v>11000</v>
      </c>
      <c r="F194" s="11">
        <v>16500</v>
      </c>
      <c r="G194" s="11">
        <v>11000</v>
      </c>
      <c r="H194" s="11">
        <v>16500</v>
      </c>
      <c r="I194" s="11">
        <v>11000</v>
      </c>
      <c r="J194" s="11">
        <v>16500</v>
      </c>
      <c r="K194" s="11">
        <v>11000</v>
      </c>
      <c r="L194" s="11">
        <v>16500</v>
      </c>
      <c r="M194" s="11">
        <v>11000</v>
      </c>
      <c r="N194" s="11">
        <v>16500</v>
      </c>
      <c r="O194" s="11">
        <v>11000</v>
      </c>
      <c r="P194" s="11">
        <v>16500</v>
      </c>
      <c r="Q194" s="11">
        <v>11000</v>
      </c>
      <c r="R194" s="11">
        <v>16500</v>
      </c>
      <c r="S194" s="11">
        <v>11000</v>
      </c>
      <c r="T194" s="11">
        <v>16500</v>
      </c>
      <c r="U194" s="11">
        <v>11000</v>
      </c>
      <c r="V194" s="11">
        <v>16500</v>
      </c>
      <c r="W194" s="11">
        <v>11000</v>
      </c>
      <c r="X194" s="11">
        <v>16500</v>
      </c>
      <c r="Y194" s="11">
        <v>11000</v>
      </c>
      <c r="Z194" s="11"/>
      <c r="AA194" s="11"/>
      <c r="AB194" s="11">
        <v>197743.84</v>
      </c>
      <c r="AC194" s="11">
        <v>126500</v>
      </c>
    </row>
    <row r="195" spans="1:29" x14ac:dyDescent="0.2">
      <c r="A195" s="8" t="s">
        <v>275</v>
      </c>
      <c r="B195" s="11">
        <v>16534.759999999998</v>
      </c>
      <c r="C195" s="11">
        <v>16534.759999999998</v>
      </c>
      <c r="D195" s="11">
        <v>8653.6</v>
      </c>
      <c r="E195" s="11">
        <v>8653.6</v>
      </c>
      <c r="F195" s="11">
        <v>8713.6</v>
      </c>
      <c r="G195" s="11">
        <v>8713.6</v>
      </c>
      <c r="H195" s="11">
        <v>8713.6</v>
      </c>
      <c r="I195" s="11">
        <v>8713.6</v>
      </c>
      <c r="J195" s="11">
        <v>4356.8</v>
      </c>
      <c r="K195" s="11">
        <v>4356.8</v>
      </c>
      <c r="L195" s="11">
        <v>4356.8</v>
      </c>
      <c r="M195" s="11">
        <v>4356.8</v>
      </c>
      <c r="N195" s="11">
        <v>4356.8</v>
      </c>
      <c r="O195" s="11">
        <v>4356.8</v>
      </c>
      <c r="P195" s="11">
        <v>4356.8</v>
      </c>
      <c r="Q195" s="11">
        <v>4356.8</v>
      </c>
      <c r="R195" s="11">
        <v>4356.8</v>
      </c>
      <c r="S195" s="11">
        <v>4356.8</v>
      </c>
      <c r="T195" s="11">
        <v>4356.8</v>
      </c>
      <c r="U195" s="11">
        <v>4356.8</v>
      </c>
      <c r="V195" s="11">
        <v>4356.8</v>
      </c>
      <c r="W195" s="11">
        <v>4356.8</v>
      </c>
      <c r="X195" s="11">
        <v>4356.8</v>
      </c>
      <c r="Y195" s="11">
        <v>4356.8</v>
      </c>
      <c r="Z195" s="11"/>
      <c r="AA195" s="11"/>
      <c r="AB195" s="11">
        <v>77469.960000000006</v>
      </c>
      <c r="AC195" s="11">
        <v>77469.959999999977</v>
      </c>
    </row>
    <row r="196" spans="1:29" x14ac:dyDescent="0.2">
      <c r="A196" s="9" t="s">
        <v>2231</v>
      </c>
      <c r="B196" s="11"/>
      <c r="C196" s="11"/>
      <c r="D196" s="11"/>
      <c r="E196" s="11"/>
      <c r="F196" s="11"/>
      <c r="G196" s="11">
        <v>49.59</v>
      </c>
      <c r="H196" s="11"/>
      <c r="I196" s="11">
        <v>49.59</v>
      </c>
      <c r="J196" s="11"/>
      <c r="K196" s="11">
        <v>49.59</v>
      </c>
      <c r="L196" s="11"/>
      <c r="M196" s="11">
        <v>49.59</v>
      </c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>
        <v>198.36</v>
      </c>
    </row>
    <row r="197" spans="1:29" x14ac:dyDescent="0.2">
      <c r="A197" s="9" t="s">
        <v>1042</v>
      </c>
      <c r="B197" s="11"/>
      <c r="C197" s="11">
        <v>80</v>
      </c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>
        <v>80</v>
      </c>
    </row>
    <row r="198" spans="1:29" x14ac:dyDescent="0.2">
      <c r="A198" s="9" t="s">
        <v>600</v>
      </c>
      <c r="B198" s="11">
        <v>7942.37</v>
      </c>
      <c r="C198" s="11">
        <v>16421.37</v>
      </c>
      <c r="D198" s="11"/>
      <c r="E198" s="11">
        <v>4329.59</v>
      </c>
      <c r="F198" s="11"/>
      <c r="G198" s="11">
        <v>4280</v>
      </c>
      <c r="H198" s="11"/>
      <c r="I198" s="11">
        <v>4280</v>
      </c>
      <c r="J198" s="11"/>
      <c r="K198" s="11">
        <v>4280</v>
      </c>
      <c r="L198" s="11"/>
      <c r="M198" s="11">
        <v>4280</v>
      </c>
      <c r="N198" s="11"/>
      <c r="O198" s="11">
        <v>4329.59</v>
      </c>
      <c r="P198" s="11"/>
      <c r="Q198" s="11">
        <v>4329.59</v>
      </c>
      <c r="R198" s="11"/>
      <c r="S198" s="11">
        <v>4329.59</v>
      </c>
      <c r="T198" s="11"/>
      <c r="U198" s="11">
        <v>4329.59</v>
      </c>
      <c r="V198" s="11"/>
      <c r="W198" s="11">
        <v>4329.59</v>
      </c>
      <c r="X198" s="11"/>
      <c r="Y198" s="11">
        <v>4329.59</v>
      </c>
      <c r="Z198" s="11"/>
      <c r="AA198" s="11"/>
      <c r="AB198" s="11">
        <v>7942.37</v>
      </c>
      <c r="AC198" s="11">
        <v>63848.499999999985</v>
      </c>
    </row>
    <row r="199" spans="1:29" x14ac:dyDescent="0.2">
      <c r="A199" s="9" t="s">
        <v>10392</v>
      </c>
      <c r="B199" s="11">
        <v>8592.39</v>
      </c>
      <c r="C199" s="11">
        <v>33.39</v>
      </c>
      <c r="D199" s="11">
        <v>8653.6</v>
      </c>
      <c r="E199" s="11">
        <v>4324.01</v>
      </c>
      <c r="F199" s="11">
        <v>8713.6</v>
      </c>
      <c r="G199" s="11">
        <v>4384.01</v>
      </c>
      <c r="H199" s="11">
        <v>8713.6</v>
      </c>
      <c r="I199" s="11">
        <v>4384.01</v>
      </c>
      <c r="J199" s="11">
        <v>4356.8</v>
      </c>
      <c r="K199" s="11">
        <v>27.21</v>
      </c>
      <c r="L199" s="11">
        <v>4356.8</v>
      </c>
      <c r="M199" s="11">
        <v>27.21</v>
      </c>
      <c r="N199" s="11">
        <v>4356.8</v>
      </c>
      <c r="O199" s="11">
        <v>27.21</v>
      </c>
      <c r="P199" s="11">
        <v>4356.8</v>
      </c>
      <c r="Q199" s="11">
        <v>27.21</v>
      </c>
      <c r="R199" s="11">
        <v>4356.8</v>
      </c>
      <c r="S199" s="11">
        <v>27.21</v>
      </c>
      <c r="T199" s="11">
        <v>4356.8</v>
      </c>
      <c r="U199" s="11">
        <v>27.21</v>
      </c>
      <c r="V199" s="11">
        <v>4356.8</v>
      </c>
      <c r="W199" s="11">
        <v>27.21</v>
      </c>
      <c r="X199" s="11">
        <v>4356.8</v>
      </c>
      <c r="Y199" s="11">
        <v>27.21</v>
      </c>
      <c r="Z199" s="11"/>
      <c r="AA199" s="11"/>
      <c r="AB199" s="11">
        <v>69527.590000000011</v>
      </c>
      <c r="AC199" s="11">
        <v>13343.099999999993</v>
      </c>
    </row>
    <row r="200" spans="1:29" x14ac:dyDescent="0.2">
      <c r="A200" s="8" t="s">
        <v>753</v>
      </c>
      <c r="B200" s="11">
        <v>6133.15</v>
      </c>
      <c r="C200" s="11">
        <v>2100</v>
      </c>
      <c r="D200" s="11">
        <v>6300</v>
      </c>
      <c r="E200" s="11">
        <v>4200</v>
      </c>
      <c r="F200" s="11">
        <v>6300</v>
      </c>
      <c r="G200" s="11">
        <v>4200</v>
      </c>
      <c r="H200" s="11">
        <v>11200</v>
      </c>
      <c r="I200" s="11">
        <v>6650</v>
      </c>
      <c r="J200" s="11">
        <v>5454.1100000000006</v>
      </c>
      <c r="K200" s="11">
        <v>5454.1100000000006</v>
      </c>
      <c r="L200" s="11">
        <v>21030.420000000002</v>
      </c>
      <c r="M200" s="11">
        <v>10490.21</v>
      </c>
      <c r="N200" s="11">
        <v>17036.099999999999</v>
      </c>
      <c r="O200" s="11">
        <v>12086.1</v>
      </c>
      <c r="P200" s="11">
        <v>19750</v>
      </c>
      <c r="Q200" s="11">
        <v>12350</v>
      </c>
      <c r="R200" s="11">
        <v>14850</v>
      </c>
      <c r="S200" s="11">
        <v>9900</v>
      </c>
      <c r="T200" s="11">
        <v>9950</v>
      </c>
      <c r="U200" s="11">
        <v>7450</v>
      </c>
      <c r="V200" s="11">
        <v>7500</v>
      </c>
      <c r="W200" s="11">
        <v>5000</v>
      </c>
      <c r="X200" s="11">
        <v>10000</v>
      </c>
      <c r="Y200" s="11">
        <v>10000</v>
      </c>
      <c r="Z200" s="11"/>
      <c r="AA200" s="11"/>
      <c r="AB200" s="11">
        <v>135503.78</v>
      </c>
      <c r="AC200" s="11">
        <v>89880.42</v>
      </c>
    </row>
    <row r="201" spans="1:29" x14ac:dyDescent="0.2">
      <c r="A201" s="9" t="s">
        <v>752</v>
      </c>
      <c r="B201" s="11">
        <v>6133.15</v>
      </c>
      <c r="C201" s="11">
        <v>2100</v>
      </c>
      <c r="D201" s="11">
        <v>6300</v>
      </c>
      <c r="E201" s="11">
        <v>4200</v>
      </c>
      <c r="F201" s="11">
        <v>6300</v>
      </c>
      <c r="G201" s="11">
        <v>4200</v>
      </c>
      <c r="H201" s="11">
        <v>6300</v>
      </c>
      <c r="I201" s="11">
        <v>4200</v>
      </c>
      <c r="J201" s="11">
        <v>2100</v>
      </c>
      <c r="K201" s="11">
        <v>2100</v>
      </c>
      <c r="L201" s="11">
        <v>4372.2</v>
      </c>
      <c r="M201" s="11">
        <v>2186.1</v>
      </c>
      <c r="N201" s="11">
        <v>2186.1</v>
      </c>
      <c r="O201" s="11">
        <v>2186.1</v>
      </c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>
        <v>33691.450000000004</v>
      </c>
      <c r="AC201" s="11">
        <v>21172.199999999997</v>
      </c>
    </row>
    <row r="202" spans="1:29" x14ac:dyDescent="0.2">
      <c r="A202" s="9" t="s">
        <v>140</v>
      </c>
      <c r="B202" s="11"/>
      <c r="C202" s="11"/>
      <c r="D202" s="11"/>
      <c r="E202" s="11"/>
      <c r="F202" s="11"/>
      <c r="G202" s="11"/>
      <c r="H202" s="11"/>
      <c r="I202" s="11"/>
      <c r="J202" s="11">
        <v>904.11</v>
      </c>
      <c r="K202" s="11">
        <v>904.11</v>
      </c>
      <c r="L202" s="11">
        <v>9308.2200000000012</v>
      </c>
      <c r="M202" s="11">
        <v>3404.11</v>
      </c>
      <c r="N202" s="11">
        <v>7500</v>
      </c>
      <c r="O202" s="11">
        <v>5000</v>
      </c>
      <c r="P202" s="11">
        <v>7500</v>
      </c>
      <c r="Q202" s="11">
        <v>5000</v>
      </c>
      <c r="R202" s="11">
        <v>7500</v>
      </c>
      <c r="S202" s="11">
        <v>5000</v>
      </c>
      <c r="T202" s="11">
        <v>7500</v>
      </c>
      <c r="U202" s="11">
        <v>5000</v>
      </c>
      <c r="V202" s="11">
        <v>7500</v>
      </c>
      <c r="W202" s="11">
        <v>5000</v>
      </c>
      <c r="X202" s="11">
        <v>10000</v>
      </c>
      <c r="Y202" s="11">
        <v>10000</v>
      </c>
      <c r="Z202" s="11"/>
      <c r="AA202" s="11"/>
      <c r="AB202" s="11">
        <v>57712.33</v>
      </c>
      <c r="AC202" s="11">
        <v>39308.22</v>
      </c>
    </row>
    <row r="203" spans="1:29" x14ac:dyDescent="0.2">
      <c r="A203" s="9" t="s">
        <v>2817</v>
      </c>
      <c r="B203" s="11"/>
      <c r="C203" s="11"/>
      <c r="D203" s="11"/>
      <c r="E203" s="11"/>
      <c r="F203" s="11"/>
      <c r="G203" s="11"/>
      <c r="H203" s="11">
        <v>4900</v>
      </c>
      <c r="I203" s="11">
        <v>2450</v>
      </c>
      <c r="J203" s="11">
        <v>2450</v>
      </c>
      <c r="K203" s="11">
        <v>2450</v>
      </c>
      <c r="L203" s="11">
        <v>7350</v>
      </c>
      <c r="M203" s="11">
        <v>4900</v>
      </c>
      <c r="N203" s="11">
        <v>7350</v>
      </c>
      <c r="O203" s="11">
        <v>4900</v>
      </c>
      <c r="P203" s="11">
        <v>12250</v>
      </c>
      <c r="Q203" s="11">
        <v>7350</v>
      </c>
      <c r="R203" s="11">
        <v>7350</v>
      </c>
      <c r="S203" s="11">
        <v>4900</v>
      </c>
      <c r="T203" s="11">
        <v>2450</v>
      </c>
      <c r="U203" s="11">
        <v>2450</v>
      </c>
      <c r="V203" s="11"/>
      <c r="W203" s="11"/>
      <c r="X203" s="11"/>
      <c r="Y203" s="11"/>
      <c r="Z203" s="11"/>
      <c r="AA203" s="11"/>
      <c r="AB203" s="11">
        <v>44100</v>
      </c>
      <c r="AC203" s="11">
        <v>29400</v>
      </c>
    </row>
    <row r="204" spans="1:29" x14ac:dyDescent="0.2">
      <c r="A204" s="8" t="s">
        <v>507</v>
      </c>
      <c r="B204" s="11">
        <v>11663.02</v>
      </c>
      <c r="C204" s="11">
        <v>4500</v>
      </c>
      <c r="D204" s="11">
        <v>14584.93</v>
      </c>
      <c r="E204" s="11">
        <v>10084.93</v>
      </c>
      <c r="F204" s="11">
        <v>9100</v>
      </c>
      <c r="G204" s="11">
        <v>9000</v>
      </c>
      <c r="H204" s="11">
        <v>6900</v>
      </c>
      <c r="I204" s="11">
        <v>4600</v>
      </c>
      <c r="J204" s="11">
        <v>9770</v>
      </c>
      <c r="K204" s="11">
        <v>7470</v>
      </c>
      <c r="L204" s="11">
        <v>7984.93</v>
      </c>
      <c r="M204" s="11">
        <v>6769.8600000000006</v>
      </c>
      <c r="N204" s="11">
        <v>2300</v>
      </c>
      <c r="O204" s="11">
        <v>2300</v>
      </c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>
        <v>62302.879999999997</v>
      </c>
      <c r="AC204" s="11">
        <v>44724.79</v>
      </c>
    </row>
    <row r="205" spans="1:29" x14ac:dyDescent="0.2">
      <c r="A205" s="9" t="s">
        <v>93</v>
      </c>
      <c r="B205" s="11">
        <v>5701.92</v>
      </c>
      <c r="C205" s="11">
        <v>2200</v>
      </c>
      <c r="D205" s="11">
        <v>7684.93</v>
      </c>
      <c r="E205" s="11">
        <v>5484.93</v>
      </c>
      <c r="F205" s="11">
        <v>2200</v>
      </c>
      <c r="G205" s="11">
        <v>4400</v>
      </c>
      <c r="H205" s="11"/>
      <c r="I205" s="11"/>
      <c r="J205" s="11"/>
      <c r="K205" s="11"/>
      <c r="L205" s="11">
        <v>1084.93</v>
      </c>
      <c r="M205" s="11">
        <v>2169.86</v>
      </c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>
        <v>16671.78</v>
      </c>
      <c r="AC205" s="11">
        <v>14254.79</v>
      </c>
    </row>
    <row r="206" spans="1:29" x14ac:dyDescent="0.2">
      <c r="A206" s="9" t="s">
        <v>903</v>
      </c>
      <c r="B206" s="11">
        <v>5961.1</v>
      </c>
      <c r="C206" s="11">
        <v>2300</v>
      </c>
      <c r="D206" s="11">
        <v>6900</v>
      </c>
      <c r="E206" s="11">
        <v>4600</v>
      </c>
      <c r="F206" s="11">
        <v>6900</v>
      </c>
      <c r="G206" s="11">
        <v>4600</v>
      </c>
      <c r="H206" s="11">
        <v>6900</v>
      </c>
      <c r="I206" s="11">
        <v>4600</v>
      </c>
      <c r="J206" s="11">
        <v>6900</v>
      </c>
      <c r="K206" s="11">
        <v>4600</v>
      </c>
      <c r="L206" s="11">
        <v>6900</v>
      </c>
      <c r="M206" s="11">
        <v>4600</v>
      </c>
      <c r="N206" s="11">
        <v>2300</v>
      </c>
      <c r="O206" s="11">
        <v>2300</v>
      </c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>
        <v>42761.1</v>
      </c>
      <c r="AC206" s="11">
        <v>27600</v>
      </c>
    </row>
    <row r="207" spans="1:29" x14ac:dyDescent="0.2">
      <c r="A207" s="9" t="s">
        <v>10392</v>
      </c>
      <c r="B207" s="11"/>
      <c r="C207" s="11"/>
      <c r="D207" s="11"/>
      <c r="E207" s="11"/>
      <c r="F207" s="11"/>
      <c r="G207" s="11"/>
      <c r="H207" s="11"/>
      <c r="I207" s="11"/>
      <c r="J207" s="11">
        <v>2870</v>
      </c>
      <c r="K207" s="11">
        <v>2870</v>
      </c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>
        <v>2870</v>
      </c>
      <c r="AC207" s="11">
        <v>2870</v>
      </c>
    </row>
    <row r="208" spans="1:29" x14ac:dyDescent="0.2">
      <c r="A208" s="8" t="s">
        <v>109</v>
      </c>
      <c r="B208" s="11">
        <v>7722.0599999999995</v>
      </c>
      <c r="C208" s="11">
        <v>1900</v>
      </c>
      <c r="D208" s="11">
        <v>10000</v>
      </c>
      <c r="E208" s="11">
        <v>5950</v>
      </c>
      <c r="F208" s="11">
        <v>12150</v>
      </c>
      <c r="G208" s="11">
        <v>8100</v>
      </c>
      <c r="H208" s="11">
        <v>28387.260000000002</v>
      </c>
      <c r="I208" s="11">
        <v>18237.260000000002</v>
      </c>
      <c r="J208" s="11">
        <v>26050</v>
      </c>
      <c r="K208" s="11">
        <v>18000</v>
      </c>
      <c r="L208" s="11">
        <v>21763.7</v>
      </c>
      <c r="M208" s="11">
        <v>17513.7</v>
      </c>
      <c r="N208" s="11">
        <v>14587.26</v>
      </c>
      <c r="O208" s="11">
        <v>13174.52</v>
      </c>
      <c r="P208" s="11">
        <v>17809.86</v>
      </c>
      <c r="Q208" s="11">
        <v>10300</v>
      </c>
      <c r="R208" s="11">
        <v>20313.7</v>
      </c>
      <c r="S208" s="11">
        <v>15427.4</v>
      </c>
      <c r="T208" s="11">
        <v>25013</v>
      </c>
      <c r="U208" s="11">
        <v>14500</v>
      </c>
      <c r="V208" s="11">
        <v>18900</v>
      </c>
      <c r="W208" s="11">
        <v>12600</v>
      </c>
      <c r="X208" s="11">
        <v>21200</v>
      </c>
      <c r="Y208" s="11">
        <v>17200</v>
      </c>
      <c r="Z208" s="11"/>
      <c r="AA208" s="11"/>
      <c r="AB208" s="11">
        <v>223896.83999999997</v>
      </c>
      <c r="AC208" s="11">
        <v>152902.88</v>
      </c>
    </row>
    <row r="209" spans="1:29" x14ac:dyDescent="0.2">
      <c r="A209" s="9" t="s">
        <v>228</v>
      </c>
      <c r="B209" s="11">
        <v>3422.33</v>
      </c>
      <c r="C209" s="11"/>
      <c r="D209" s="11">
        <v>4300</v>
      </c>
      <c r="E209" s="11">
        <v>2150</v>
      </c>
      <c r="F209" s="11">
        <v>6450</v>
      </c>
      <c r="G209" s="11">
        <v>4300</v>
      </c>
      <c r="H209" s="11">
        <v>6450</v>
      </c>
      <c r="I209" s="11">
        <v>4300</v>
      </c>
      <c r="J209" s="11">
        <v>6450</v>
      </c>
      <c r="K209" s="11">
        <v>4300</v>
      </c>
      <c r="L209" s="11">
        <v>7863.7</v>
      </c>
      <c r="M209" s="11">
        <v>5713.7</v>
      </c>
      <c r="N209" s="11">
        <v>2150</v>
      </c>
      <c r="O209" s="11">
        <v>4300</v>
      </c>
      <c r="P209" s="11"/>
      <c r="Q209" s="11"/>
      <c r="R209" s="11">
        <v>1413.7</v>
      </c>
      <c r="S209" s="11">
        <v>2827.4</v>
      </c>
      <c r="T209" s="11"/>
      <c r="U209" s="11"/>
      <c r="V209" s="11"/>
      <c r="W209" s="11"/>
      <c r="X209" s="11"/>
      <c r="Y209" s="11"/>
      <c r="Z209" s="11"/>
      <c r="AA209" s="11"/>
      <c r="AB209" s="11">
        <v>38499.729999999996</v>
      </c>
      <c r="AC209" s="11">
        <v>27891.100000000002</v>
      </c>
    </row>
    <row r="210" spans="1:29" x14ac:dyDescent="0.2">
      <c r="A210" s="9" t="s">
        <v>3322</v>
      </c>
      <c r="B210" s="11"/>
      <c r="C210" s="11"/>
      <c r="D210" s="11"/>
      <c r="E210" s="11"/>
      <c r="F210" s="11"/>
      <c r="G210" s="11"/>
      <c r="H210" s="11">
        <v>12000</v>
      </c>
      <c r="I210" s="11">
        <v>4000</v>
      </c>
      <c r="J210" s="11">
        <v>12000</v>
      </c>
      <c r="K210" s="11">
        <v>8000</v>
      </c>
      <c r="L210" s="11">
        <v>12000</v>
      </c>
      <c r="M210" s="11">
        <v>8000</v>
      </c>
      <c r="N210" s="11">
        <v>12000</v>
      </c>
      <c r="O210" s="11">
        <v>8000</v>
      </c>
      <c r="P210" s="11">
        <v>12000</v>
      </c>
      <c r="Q210" s="11">
        <v>8000</v>
      </c>
      <c r="R210" s="11">
        <v>12000</v>
      </c>
      <c r="S210" s="11">
        <v>8000</v>
      </c>
      <c r="T210" s="11">
        <v>12000</v>
      </c>
      <c r="U210" s="11">
        <v>8000</v>
      </c>
      <c r="V210" s="11">
        <v>12000</v>
      </c>
      <c r="W210" s="11">
        <v>8000</v>
      </c>
      <c r="X210" s="11">
        <v>12000</v>
      </c>
      <c r="Y210" s="11">
        <v>8000</v>
      </c>
      <c r="Z210" s="11"/>
      <c r="AA210" s="11"/>
      <c r="AB210" s="11">
        <v>108000</v>
      </c>
      <c r="AC210" s="11">
        <v>68000</v>
      </c>
    </row>
    <row r="211" spans="1:29" x14ac:dyDescent="0.2">
      <c r="A211" s="9" t="s">
        <v>752</v>
      </c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>
        <v>5809.86</v>
      </c>
      <c r="Q211" s="11">
        <v>2300</v>
      </c>
      <c r="R211" s="11">
        <v>6900</v>
      </c>
      <c r="S211" s="11">
        <v>4600</v>
      </c>
      <c r="T211" s="11">
        <v>6900</v>
      </c>
      <c r="U211" s="11">
        <v>4600</v>
      </c>
      <c r="V211" s="11">
        <v>6900</v>
      </c>
      <c r="W211" s="11">
        <v>4600</v>
      </c>
      <c r="X211" s="11">
        <v>9200</v>
      </c>
      <c r="Y211" s="11">
        <v>9200</v>
      </c>
      <c r="Z211" s="11"/>
      <c r="AA211" s="11"/>
      <c r="AB211" s="11">
        <v>35709.86</v>
      </c>
      <c r="AC211" s="11">
        <v>25300</v>
      </c>
    </row>
    <row r="212" spans="1:29" x14ac:dyDescent="0.2">
      <c r="A212" s="9" t="s">
        <v>50</v>
      </c>
      <c r="B212" s="11">
        <v>4299.7299999999996</v>
      </c>
      <c r="C212" s="11">
        <v>1900</v>
      </c>
      <c r="D212" s="11">
        <v>5700</v>
      </c>
      <c r="E212" s="11">
        <v>3800</v>
      </c>
      <c r="F212" s="11">
        <v>5700</v>
      </c>
      <c r="G212" s="11">
        <v>3800</v>
      </c>
      <c r="H212" s="11">
        <v>9937.26</v>
      </c>
      <c r="I212" s="11">
        <v>9937.26</v>
      </c>
      <c r="J212" s="11">
        <v>7600</v>
      </c>
      <c r="K212" s="11">
        <v>5700</v>
      </c>
      <c r="L212" s="11">
        <v>1900</v>
      </c>
      <c r="M212" s="11">
        <v>3800</v>
      </c>
      <c r="N212" s="11">
        <v>437.26</v>
      </c>
      <c r="O212" s="11">
        <v>874.52</v>
      </c>
      <c r="P212" s="11"/>
      <c r="Q212" s="11"/>
      <c r="R212" s="11"/>
      <c r="S212" s="11"/>
      <c r="T212" s="11">
        <v>3800</v>
      </c>
      <c r="U212" s="11">
        <v>1900</v>
      </c>
      <c r="V212" s="11"/>
      <c r="W212" s="11"/>
      <c r="X212" s="11"/>
      <c r="Y212" s="11"/>
      <c r="Z212" s="11"/>
      <c r="AA212" s="11"/>
      <c r="AB212" s="11">
        <v>39374.25</v>
      </c>
      <c r="AC212" s="11">
        <v>31711.780000000002</v>
      </c>
    </row>
    <row r="213" spans="1:29" x14ac:dyDescent="0.2">
      <c r="A213" s="9" t="s">
        <v>10392</v>
      </c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>
        <v>2313</v>
      </c>
      <c r="U213" s="11"/>
      <c r="V213" s="11"/>
      <c r="W213" s="11"/>
      <c r="X213" s="11"/>
      <c r="Y213" s="11"/>
      <c r="Z213" s="11"/>
      <c r="AA213" s="11"/>
      <c r="AB213" s="11">
        <v>2313</v>
      </c>
      <c r="AC213" s="11"/>
    </row>
    <row r="214" spans="1:29" x14ac:dyDescent="0.2">
      <c r="A214" s="8" t="s">
        <v>643</v>
      </c>
      <c r="B214" s="11">
        <v>7354.79</v>
      </c>
      <c r="C214" s="11">
        <v>3250</v>
      </c>
      <c r="D214" s="11">
        <v>9750</v>
      </c>
      <c r="E214" s="11">
        <v>6500</v>
      </c>
      <c r="F214" s="11">
        <v>9750</v>
      </c>
      <c r="G214" s="11">
        <v>6500</v>
      </c>
      <c r="H214" s="11">
        <v>13000</v>
      </c>
      <c r="I214" s="11">
        <v>13000</v>
      </c>
      <c r="J214" s="11">
        <v>6500</v>
      </c>
      <c r="K214" s="11">
        <v>6500</v>
      </c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>
        <v>46354.79</v>
      </c>
      <c r="AC214" s="11">
        <v>35750</v>
      </c>
    </row>
    <row r="215" spans="1:29" x14ac:dyDescent="0.2">
      <c r="A215" s="9" t="s">
        <v>236</v>
      </c>
      <c r="B215" s="11"/>
      <c r="C215" s="11"/>
      <c r="D215" s="11">
        <v>6500</v>
      </c>
      <c r="E215" s="11">
        <v>3250</v>
      </c>
      <c r="F215" s="11">
        <v>9750</v>
      </c>
      <c r="G215" s="11">
        <v>6500</v>
      </c>
      <c r="H215" s="11">
        <v>3250</v>
      </c>
      <c r="I215" s="11">
        <v>3250</v>
      </c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>
        <v>19500</v>
      </c>
      <c r="AC215" s="11">
        <v>13000</v>
      </c>
    </row>
    <row r="216" spans="1:29" x14ac:dyDescent="0.2">
      <c r="A216" s="9" t="s">
        <v>642</v>
      </c>
      <c r="B216" s="11">
        <v>7354.79</v>
      </c>
      <c r="C216" s="11">
        <v>3250</v>
      </c>
      <c r="D216" s="11">
        <v>3250</v>
      </c>
      <c r="E216" s="11">
        <v>3250</v>
      </c>
      <c r="F216" s="11"/>
      <c r="G216" s="11"/>
      <c r="H216" s="11">
        <v>9750</v>
      </c>
      <c r="I216" s="11">
        <v>9750</v>
      </c>
      <c r="J216" s="11">
        <v>6500</v>
      </c>
      <c r="K216" s="11">
        <v>6500</v>
      </c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>
        <v>26854.79</v>
      </c>
      <c r="AC216" s="11">
        <v>22750</v>
      </c>
    </row>
    <row r="217" spans="1:29" x14ac:dyDescent="0.2">
      <c r="A217" s="8" t="s">
        <v>460</v>
      </c>
      <c r="B217" s="11">
        <v>4400</v>
      </c>
      <c r="C217" s="11">
        <v>2200</v>
      </c>
      <c r="D217" s="11">
        <v>17923.010000000002</v>
      </c>
      <c r="E217" s="11">
        <v>9950</v>
      </c>
      <c r="F217" s="11">
        <v>22493.15</v>
      </c>
      <c r="G217" s="11">
        <v>13475</v>
      </c>
      <c r="H217" s="11">
        <v>27609.93</v>
      </c>
      <c r="I217" s="11">
        <v>23334.93</v>
      </c>
      <c r="J217" s="11">
        <v>26225</v>
      </c>
      <c r="K217" s="11">
        <v>18600</v>
      </c>
      <c r="L217" s="11">
        <v>17415.73</v>
      </c>
      <c r="M217" s="11">
        <v>17497.760000000002</v>
      </c>
      <c r="N217" s="11">
        <v>13058.7</v>
      </c>
      <c r="O217" s="11">
        <v>8705.7999999999993</v>
      </c>
      <c r="P217" s="11">
        <v>13058.7</v>
      </c>
      <c r="Q217" s="11">
        <v>8705.7999999999993</v>
      </c>
      <c r="R217" s="11">
        <v>13058.7</v>
      </c>
      <c r="S217" s="11">
        <v>8705.7999999999993</v>
      </c>
      <c r="T217" s="11">
        <v>13058.7</v>
      </c>
      <c r="U217" s="11">
        <v>8705.7999999999993</v>
      </c>
      <c r="V217" s="11">
        <v>13058.7</v>
      </c>
      <c r="W217" s="11">
        <v>8705.7999999999993</v>
      </c>
      <c r="X217" s="11">
        <v>13058.7</v>
      </c>
      <c r="Y217" s="11">
        <v>8705.7999999999993</v>
      </c>
      <c r="Z217" s="11"/>
      <c r="AA217" s="11"/>
      <c r="AB217" s="11">
        <v>194419.02000000002</v>
      </c>
      <c r="AC217" s="11">
        <v>137292.49</v>
      </c>
    </row>
    <row r="218" spans="1:29" x14ac:dyDescent="0.2">
      <c r="A218" s="9" t="s">
        <v>459</v>
      </c>
      <c r="B218" s="11">
        <v>4400</v>
      </c>
      <c r="C218" s="11">
        <v>2200</v>
      </c>
      <c r="D218" s="11">
        <v>8800</v>
      </c>
      <c r="E218" s="11">
        <v>6600</v>
      </c>
      <c r="F218" s="11">
        <v>6600</v>
      </c>
      <c r="G218" s="11">
        <v>4400</v>
      </c>
      <c r="H218" s="11">
        <v>3284.9300000000003</v>
      </c>
      <c r="I218" s="11">
        <v>3284.9300000000003</v>
      </c>
      <c r="J218" s="11"/>
      <c r="K218" s="11"/>
      <c r="L218" s="11">
        <v>1084.93</v>
      </c>
      <c r="M218" s="11">
        <v>2169.86</v>
      </c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>
        <v>24169.86</v>
      </c>
      <c r="AC218" s="11">
        <v>18654.79</v>
      </c>
    </row>
    <row r="219" spans="1:29" x14ac:dyDescent="0.2">
      <c r="A219" s="9" t="s">
        <v>173</v>
      </c>
      <c r="B219" s="11"/>
      <c r="C219" s="11"/>
      <c r="D219" s="11"/>
      <c r="E219" s="11"/>
      <c r="F219" s="11"/>
      <c r="G219" s="11"/>
      <c r="H219" s="11">
        <v>3800</v>
      </c>
      <c r="I219" s="11">
        <v>1900</v>
      </c>
      <c r="J219" s="11">
        <v>5700</v>
      </c>
      <c r="K219" s="11">
        <v>3800</v>
      </c>
      <c r="L219" s="11">
        <v>5855.8</v>
      </c>
      <c r="M219" s="11">
        <v>3877.9</v>
      </c>
      <c r="N219" s="11">
        <v>5933.7000000000007</v>
      </c>
      <c r="O219" s="11">
        <v>3955.8</v>
      </c>
      <c r="P219" s="11">
        <v>5933.7000000000007</v>
      </c>
      <c r="Q219" s="11">
        <v>3955.8</v>
      </c>
      <c r="R219" s="11">
        <v>5933.7000000000007</v>
      </c>
      <c r="S219" s="11">
        <v>3955.8</v>
      </c>
      <c r="T219" s="11">
        <v>5933.7000000000007</v>
      </c>
      <c r="U219" s="11">
        <v>3955.8</v>
      </c>
      <c r="V219" s="11">
        <v>5933.7000000000007</v>
      </c>
      <c r="W219" s="11">
        <v>3955.8</v>
      </c>
      <c r="X219" s="11">
        <v>5933.7000000000007</v>
      </c>
      <c r="Y219" s="11">
        <v>3955.8</v>
      </c>
      <c r="Z219" s="11"/>
      <c r="AA219" s="11"/>
      <c r="AB219" s="11">
        <v>50958</v>
      </c>
      <c r="AC219" s="11">
        <v>33312.699999999997</v>
      </c>
    </row>
    <row r="220" spans="1:29" x14ac:dyDescent="0.2">
      <c r="A220" s="9" t="s">
        <v>878</v>
      </c>
      <c r="B220" s="11"/>
      <c r="C220" s="11"/>
      <c r="D220" s="11"/>
      <c r="E220" s="11"/>
      <c r="F220" s="11">
        <v>5843.15</v>
      </c>
      <c r="G220" s="11">
        <v>2375</v>
      </c>
      <c r="H220" s="11">
        <v>7125</v>
      </c>
      <c r="I220" s="11">
        <v>4750</v>
      </c>
      <c r="J220" s="11">
        <v>7125</v>
      </c>
      <c r="K220" s="11">
        <v>4750</v>
      </c>
      <c r="L220" s="11">
        <v>7125</v>
      </c>
      <c r="M220" s="11">
        <v>4750</v>
      </c>
      <c r="N220" s="11">
        <v>7125</v>
      </c>
      <c r="O220" s="11">
        <v>4750</v>
      </c>
      <c r="P220" s="11">
        <v>7125</v>
      </c>
      <c r="Q220" s="11">
        <v>4750</v>
      </c>
      <c r="R220" s="11">
        <v>7125</v>
      </c>
      <c r="S220" s="11">
        <v>4750</v>
      </c>
      <c r="T220" s="11">
        <v>7125</v>
      </c>
      <c r="U220" s="11">
        <v>4750</v>
      </c>
      <c r="V220" s="11">
        <v>7125</v>
      </c>
      <c r="W220" s="11">
        <v>4750</v>
      </c>
      <c r="X220" s="11">
        <v>7125</v>
      </c>
      <c r="Y220" s="11">
        <v>4750</v>
      </c>
      <c r="Z220" s="11"/>
      <c r="AA220" s="11"/>
      <c r="AB220" s="11">
        <v>69968.149999999994</v>
      </c>
      <c r="AC220" s="11">
        <v>45125</v>
      </c>
    </row>
    <row r="221" spans="1:29" x14ac:dyDescent="0.2">
      <c r="A221" s="9" t="s">
        <v>1174</v>
      </c>
      <c r="B221" s="11"/>
      <c r="C221" s="11"/>
      <c r="D221" s="11">
        <v>9123.01</v>
      </c>
      <c r="E221" s="11">
        <v>3350</v>
      </c>
      <c r="F221" s="11">
        <v>10050</v>
      </c>
      <c r="G221" s="11">
        <v>6700</v>
      </c>
      <c r="H221" s="11">
        <v>13400</v>
      </c>
      <c r="I221" s="11">
        <v>13400</v>
      </c>
      <c r="J221" s="11">
        <v>13400</v>
      </c>
      <c r="K221" s="11">
        <v>10050</v>
      </c>
      <c r="L221" s="11">
        <v>3350</v>
      </c>
      <c r="M221" s="11">
        <v>6700</v>
      </c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>
        <v>49323.01</v>
      </c>
      <c r="AC221" s="11">
        <v>40200</v>
      </c>
    </row>
    <row r="222" spans="1:29" x14ac:dyDescent="0.2">
      <c r="A222" s="8" t="s">
        <v>565</v>
      </c>
      <c r="B222" s="11">
        <v>3443.84</v>
      </c>
      <c r="C222" s="11">
        <v>1500</v>
      </c>
      <c r="D222" s="11">
        <v>4500</v>
      </c>
      <c r="E222" s="11">
        <v>3000</v>
      </c>
      <c r="F222" s="11">
        <v>4500</v>
      </c>
      <c r="G222" s="11">
        <v>3000</v>
      </c>
      <c r="H222" s="11">
        <v>4500</v>
      </c>
      <c r="I222" s="11">
        <v>3000</v>
      </c>
      <c r="J222" s="11">
        <v>1500</v>
      </c>
      <c r="K222" s="11">
        <v>1500</v>
      </c>
      <c r="L222" s="11">
        <v>1477.01</v>
      </c>
      <c r="M222" s="11"/>
      <c r="N222" s="11">
        <v>2500</v>
      </c>
      <c r="O222" s="11">
        <v>1477.01</v>
      </c>
      <c r="P222" s="11"/>
      <c r="Q222" s="11"/>
      <c r="R222" s="11"/>
      <c r="S222" s="11"/>
      <c r="T222" s="11"/>
      <c r="U222" s="11">
        <v>2500</v>
      </c>
      <c r="V222" s="11"/>
      <c r="W222" s="11"/>
      <c r="X222" s="11"/>
      <c r="Y222" s="11"/>
      <c r="Z222" s="11"/>
      <c r="AA222" s="11"/>
      <c r="AB222" s="11">
        <v>22420.85</v>
      </c>
      <c r="AC222" s="11">
        <v>15977.01</v>
      </c>
    </row>
    <row r="223" spans="1:29" x14ac:dyDescent="0.2">
      <c r="A223" s="9" t="s">
        <v>126</v>
      </c>
      <c r="B223" s="11">
        <v>3443.84</v>
      </c>
      <c r="C223" s="11">
        <v>1500</v>
      </c>
      <c r="D223" s="11">
        <v>4500</v>
      </c>
      <c r="E223" s="11">
        <v>3000</v>
      </c>
      <c r="F223" s="11">
        <v>4500</v>
      </c>
      <c r="G223" s="11">
        <v>3000</v>
      </c>
      <c r="H223" s="11">
        <v>4500</v>
      </c>
      <c r="I223" s="11">
        <v>3000</v>
      </c>
      <c r="J223" s="11">
        <v>1500</v>
      </c>
      <c r="K223" s="11">
        <v>1500</v>
      </c>
      <c r="L223" s="11">
        <v>1477.01</v>
      </c>
      <c r="M223" s="11"/>
      <c r="N223" s="11">
        <v>2500</v>
      </c>
      <c r="O223" s="11">
        <v>1477.01</v>
      </c>
      <c r="P223" s="11"/>
      <c r="Q223" s="11"/>
      <c r="R223" s="11"/>
      <c r="S223" s="11"/>
      <c r="T223" s="11"/>
      <c r="U223" s="11">
        <v>2500</v>
      </c>
      <c r="V223" s="11"/>
      <c r="W223" s="11"/>
      <c r="X223" s="11"/>
      <c r="Y223" s="11"/>
      <c r="Z223" s="11"/>
      <c r="AA223" s="11"/>
      <c r="AB223" s="11">
        <v>22420.85</v>
      </c>
      <c r="AC223" s="11">
        <v>15977.01</v>
      </c>
    </row>
    <row r="224" spans="1:29" x14ac:dyDescent="0.2">
      <c r="A224" s="8" t="s">
        <v>717</v>
      </c>
      <c r="B224" s="11">
        <v>4526.0200000000004</v>
      </c>
      <c r="C224" s="11">
        <v>2000</v>
      </c>
      <c r="D224" s="11">
        <v>8482.5</v>
      </c>
      <c r="E224" s="11">
        <v>6482.5</v>
      </c>
      <c r="F224" s="11">
        <v>10260.82</v>
      </c>
      <c r="G224" s="11">
        <v>6130.41</v>
      </c>
      <c r="H224" s="11">
        <v>8930.41</v>
      </c>
      <c r="I224" s="11">
        <v>8530.41</v>
      </c>
      <c r="J224" s="11">
        <v>7200</v>
      </c>
      <c r="K224" s="11">
        <v>4800</v>
      </c>
      <c r="L224" s="11">
        <v>14490.96</v>
      </c>
      <c r="M224" s="11">
        <v>8100</v>
      </c>
      <c r="N224" s="11">
        <v>17100</v>
      </c>
      <c r="O224" s="11">
        <v>12090.96</v>
      </c>
      <c r="P224" s="11">
        <v>17100</v>
      </c>
      <c r="Q224" s="11">
        <v>11400</v>
      </c>
      <c r="R224" s="11">
        <v>17100</v>
      </c>
      <c r="S224" s="11">
        <v>11400</v>
      </c>
      <c r="T224" s="11">
        <v>17100</v>
      </c>
      <c r="U224" s="11">
        <v>11400</v>
      </c>
      <c r="V224" s="11">
        <v>12300</v>
      </c>
      <c r="W224" s="11">
        <v>9000</v>
      </c>
      <c r="X224" s="11">
        <v>9900</v>
      </c>
      <c r="Y224" s="11">
        <v>6600</v>
      </c>
      <c r="Z224" s="11"/>
      <c r="AA224" s="11"/>
      <c r="AB224" s="11">
        <v>144490.71</v>
      </c>
      <c r="AC224" s="11">
        <v>97934.28</v>
      </c>
    </row>
    <row r="225" spans="1:29" x14ac:dyDescent="0.2">
      <c r="A225" s="9" t="s">
        <v>429</v>
      </c>
      <c r="B225" s="11">
        <v>4526.0200000000004</v>
      </c>
      <c r="C225" s="11">
        <v>2000</v>
      </c>
      <c r="D225" s="11">
        <v>6000</v>
      </c>
      <c r="E225" s="11">
        <v>4000</v>
      </c>
      <c r="F225" s="11">
        <v>6000</v>
      </c>
      <c r="G225" s="11">
        <v>4000</v>
      </c>
      <c r="H225" s="11">
        <v>2000</v>
      </c>
      <c r="I225" s="11">
        <v>4000</v>
      </c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>
        <v>18526.02</v>
      </c>
      <c r="AC225" s="11">
        <v>14000</v>
      </c>
    </row>
    <row r="226" spans="1:29" x14ac:dyDescent="0.2">
      <c r="A226" s="9" t="s">
        <v>2256</v>
      </c>
      <c r="B226" s="11"/>
      <c r="C226" s="11"/>
      <c r="D226" s="11"/>
      <c r="E226" s="11"/>
      <c r="F226" s="11">
        <v>4260.82</v>
      </c>
      <c r="G226" s="11">
        <v>2130.41</v>
      </c>
      <c r="H226" s="11">
        <v>6930.41</v>
      </c>
      <c r="I226" s="11">
        <v>4530.41</v>
      </c>
      <c r="J226" s="11">
        <v>7200</v>
      </c>
      <c r="K226" s="11">
        <v>4800</v>
      </c>
      <c r="L226" s="11">
        <v>7200</v>
      </c>
      <c r="M226" s="11">
        <v>4800</v>
      </c>
      <c r="N226" s="11">
        <v>7200</v>
      </c>
      <c r="O226" s="11">
        <v>4800</v>
      </c>
      <c r="P226" s="11">
        <v>7200</v>
      </c>
      <c r="Q226" s="11">
        <v>4800</v>
      </c>
      <c r="R226" s="11">
        <v>7200</v>
      </c>
      <c r="S226" s="11">
        <v>4800</v>
      </c>
      <c r="T226" s="11">
        <v>7200</v>
      </c>
      <c r="U226" s="11">
        <v>4800</v>
      </c>
      <c r="V226" s="11">
        <v>2400</v>
      </c>
      <c r="W226" s="11">
        <v>2400</v>
      </c>
      <c r="X226" s="11"/>
      <c r="Y226" s="11"/>
      <c r="Z226" s="11"/>
      <c r="AA226" s="11"/>
      <c r="AB226" s="11">
        <v>56791.229999999996</v>
      </c>
      <c r="AC226" s="11">
        <v>37860.82</v>
      </c>
    </row>
    <row r="227" spans="1:29" x14ac:dyDescent="0.2">
      <c r="A227" s="9" t="s">
        <v>542</v>
      </c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>
        <v>7290.96</v>
      </c>
      <c r="M227" s="11">
        <v>3300</v>
      </c>
      <c r="N227" s="11">
        <v>9900</v>
      </c>
      <c r="O227" s="11">
        <v>7290.96</v>
      </c>
      <c r="P227" s="11">
        <v>9900</v>
      </c>
      <c r="Q227" s="11">
        <v>6600</v>
      </c>
      <c r="R227" s="11">
        <v>9900</v>
      </c>
      <c r="S227" s="11">
        <v>6600</v>
      </c>
      <c r="T227" s="11">
        <v>9900</v>
      </c>
      <c r="U227" s="11">
        <v>6600</v>
      </c>
      <c r="V227" s="11">
        <v>9900</v>
      </c>
      <c r="W227" s="11">
        <v>6600</v>
      </c>
      <c r="X227" s="11">
        <v>9900</v>
      </c>
      <c r="Y227" s="11">
        <v>6600</v>
      </c>
      <c r="Z227" s="11"/>
      <c r="AA227" s="11"/>
      <c r="AB227" s="11">
        <v>66690.959999999992</v>
      </c>
      <c r="AC227" s="11">
        <v>43590.96</v>
      </c>
    </row>
    <row r="228" spans="1:29" x14ac:dyDescent="0.2">
      <c r="A228" s="9" t="s">
        <v>10392</v>
      </c>
      <c r="B228" s="11"/>
      <c r="C228" s="11"/>
      <c r="D228" s="11">
        <v>2482.5</v>
      </c>
      <c r="E228" s="11">
        <v>2482.5</v>
      </c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>
        <v>2482.5</v>
      </c>
      <c r="AC228" s="11">
        <v>2482.5</v>
      </c>
    </row>
    <row r="229" spans="1:29" x14ac:dyDescent="0.2">
      <c r="A229" s="8" t="s">
        <v>888</v>
      </c>
      <c r="B229" s="11">
        <v>2806.03</v>
      </c>
      <c r="C229" s="11">
        <v>2806.03</v>
      </c>
      <c r="D229" s="11"/>
      <c r="E229" s="11"/>
      <c r="F229" s="11">
        <v>1306.8</v>
      </c>
      <c r="G229" s="11">
        <v>1306.8000000000002</v>
      </c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>
        <v>4112.83</v>
      </c>
      <c r="AC229" s="11">
        <v>4112.83</v>
      </c>
    </row>
    <row r="230" spans="1:29" x14ac:dyDescent="0.2">
      <c r="A230" s="9" t="s">
        <v>1219</v>
      </c>
      <c r="B230" s="11"/>
      <c r="C230" s="11"/>
      <c r="D230" s="11"/>
      <c r="E230" s="11"/>
      <c r="F230" s="11">
        <v>1306.8</v>
      </c>
      <c r="G230" s="11">
        <v>1198.9000000000001</v>
      </c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>
        <v>1306.8</v>
      </c>
      <c r="AC230" s="11">
        <v>1198.9000000000001</v>
      </c>
    </row>
    <row r="231" spans="1:29" x14ac:dyDescent="0.2">
      <c r="A231" s="9" t="s">
        <v>10392</v>
      </c>
      <c r="B231" s="11">
        <v>2806.03</v>
      </c>
      <c r="C231" s="11">
        <v>2806.03</v>
      </c>
      <c r="D231" s="11"/>
      <c r="E231" s="11"/>
      <c r="F231" s="11"/>
      <c r="G231" s="11">
        <v>107.9</v>
      </c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>
        <v>2806.03</v>
      </c>
      <c r="AC231" s="11">
        <v>2913.9300000000003</v>
      </c>
    </row>
    <row r="232" spans="1:29" x14ac:dyDescent="0.2">
      <c r="A232" s="8" t="s">
        <v>841</v>
      </c>
      <c r="B232" s="11">
        <v>3200</v>
      </c>
      <c r="C232" s="11">
        <v>3200</v>
      </c>
      <c r="D232" s="11">
        <v>18524.940000000002</v>
      </c>
      <c r="E232" s="11">
        <v>7662.47</v>
      </c>
      <c r="F232" s="11">
        <v>9600</v>
      </c>
      <c r="G232" s="11">
        <v>6400</v>
      </c>
      <c r="H232" s="11">
        <v>9600</v>
      </c>
      <c r="I232" s="11">
        <v>6400</v>
      </c>
      <c r="J232" s="11">
        <v>9600</v>
      </c>
      <c r="K232" s="11">
        <v>6400</v>
      </c>
      <c r="L232" s="11">
        <v>9862.4</v>
      </c>
      <c r="M232" s="11">
        <v>6531.2</v>
      </c>
      <c r="N232" s="11">
        <v>9993.5999999999985</v>
      </c>
      <c r="O232" s="11">
        <v>6662.4</v>
      </c>
      <c r="P232" s="11">
        <v>9993.5999999999985</v>
      </c>
      <c r="Q232" s="11">
        <v>6662.4</v>
      </c>
      <c r="R232" s="11">
        <v>9993.5999999999985</v>
      </c>
      <c r="S232" s="11">
        <v>6662.4</v>
      </c>
      <c r="T232" s="11">
        <v>3331.2</v>
      </c>
      <c r="U232" s="11">
        <v>3331.2</v>
      </c>
      <c r="V232" s="11"/>
      <c r="W232" s="11"/>
      <c r="X232" s="11"/>
      <c r="Y232" s="11"/>
      <c r="Z232" s="11"/>
      <c r="AA232" s="11"/>
      <c r="AB232" s="11">
        <v>93699.340000000011</v>
      </c>
      <c r="AC232" s="11">
        <v>59912.07</v>
      </c>
    </row>
    <row r="233" spans="1:29" x14ac:dyDescent="0.2">
      <c r="A233" s="9" t="s">
        <v>107</v>
      </c>
      <c r="B233" s="11">
        <v>3200</v>
      </c>
      <c r="C233" s="11">
        <v>3200</v>
      </c>
      <c r="D233" s="11">
        <v>18524.940000000002</v>
      </c>
      <c r="E233" s="11">
        <v>7662.47</v>
      </c>
      <c r="F233" s="11">
        <v>9600</v>
      </c>
      <c r="G233" s="11">
        <v>6400</v>
      </c>
      <c r="H233" s="11">
        <v>9600</v>
      </c>
      <c r="I233" s="11">
        <v>6400</v>
      </c>
      <c r="J233" s="11">
        <v>9600</v>
      </c>
      <c r="K233" s="11">
        <v>6400</v>
      </c>
      <c r="L233" s="11">
        <v>9862.4</v>
      </c>
      <c r="M233" s="11">
        <v>6531.2</v>
      </c>
      <c r="N233" s="11">
        <v>9993.5999999999985</v>
      </c>
      <c r="O233" s="11">
        <v>6662.4</v>
      </c>
      <c r="P233" s="11">
        <v>9993.5999999999985</v>
      </c>
      <c r="Q233" s="11">
        <v>6662.4</v>
      </c>
      <c r="R233" s="11">
        <v>9993.5999999999985</v>
      </c>
      <c r="S233" s="11">
        <v>6662.4</v>
      </c>
      <c r="T233" s="11">
        <v>3331.2</v>
      </c>
      <c r="U233" s="11">
        <v>3331.2</v>
      </c>
      <c r="V233" s="11"/>
      <c r="W233" s="11"/>
      <c r="X233" s="11"/>
      <c r="Y233" s="11"/>
      <c r="Z233" s="11"/>
      <c r="AA233" s="11"/>
      <c r="AB233" s="11">
        <v>93699.340000000011</v>
      </c>
      <c r="AC233" s="11">
        <v>59912.07</v>
      </c>
    </row>
    <row r="234" spans="1:29" x14ac:dyDescent="0.2">
      <c r="A234" s="8" t="s">
        <v>3399</v>
      </c>
      <c r="B234" s="11"/>
      <c r="C234" s="11"/>
      <c r="D234" s="11"/>
      <c r="E234" s="11"/>
      <c r="F234" s="11"/>
      <c r="G234" s="11"/>
      <c r="H234" s="11">
        <v>82</v>
      </c>
      <c r="I234" s="11">
        <v>82</v>
      </c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>
        <v>82</v>
      </c>
      <c r="AC234" s="11">
        <v>82</v>
      </c>
    </row>
    <row r="235" spans="1:29" x14ac:dyDescent="0.2">
      <c r="A235" s="9" t="s">
        <v>409</v>
      </c>
      <c r="B235" s="11"/>
      <c r="C235" s="11"/>
      <c r="D235" s="11"/>
      <c r="E235" s="11"/>
      <c r="F235" s="11"/>
      <c r="G235" s="11"/>
      <c r="H235" s="11">
        <v>82</v>
      </c>
      <c r="I235" s="11">
        <v>75.23</v>
      </c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>
        <v>82</v>
      </c>
      <c r="AC235" s="11">
        <v>75.23</v>
      </c>
    </row>
    <row r="236" spans="1:29" x14ac:dyDescent="0.2">
      <c r="A236" s="9" t="s">
        <v>10392</v>
      </c>
      <c r="B236" s="11"/>
      <c r="C236" s="11"/>
      <c r="D236" s="11"/>
      <c r="E236" s="11"/>
      <c r="F236" s="11"/>
      <c r="G236" s="11"/>
      <c r="H236" s="11"/>
      <c r="I236" s="11">
        <v>6.77</v>
      </c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>
        <v>6.77</v>
      </c>
    </row>
    <row r="237" spans="1:29" x14ac:dyDescent="0.2">
      <c r="A237" s="8" t="s">
        <v>2046</v>
      </c>
      <c r="B237" s="11"/>
      <c r="C237" s="11"/>
      <c r="D237" s="11"/>
      <c r="E237" s="11"/>
      <c r="F237" s="11">
        <v>6730.68</v>
      </c>
      <c r="G237" s="11">
        <v>2850</v>
      </c>
      <c r="H237" s="11">
        <v>2850</v>
      </c>
      <c r="I237" s="11">
        <v>6730.68</v>
      </c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>
        <v>9580.68</v>
      </c>
      <c r="AC237" s="11">
        <v>9580.68</v>
      </c>
    </row>
    <row r="238" spans="1:29" x14ac:dyDescent="0.2">
      <c r="A238" s="9" t="s">
        <v>98</v>
      </c>
      <c r="B238" s="11"/>
      <c r="C238" s="11"/>
      <c r="D238" s="11"/>
      <c r="E238" s="11"/>
      <c r="F238" s="11">
        <v>6730.68</v>
      </c>
      <c r="G238" s="11">
        <v>2850</v>
      </c>
      <c r="H238" s="11">
        <v>2850</v>
      </c>
      <c r="I238" s="11">
        <v>6730.68</v>
      </c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>
        <v>9580.68</v>
      </c>
      <c r="AC238" s="11">
        <v>9580.68</v>
      </c>
    </row>
    <row r="239" spans="1:29" x14ac:dyDescent="0.2">
      <c r="A239" s="8" t="s">
        <v>2078</v>
      </c>
      <c r="B239" s="11"/>
      <c r="C239" s="11"/>
      <c r="D239" s="11"/>
      <c r="E239" s="11"/>
      <c r="F239" s="11">
        <v>8587.4</v>
      </c>
      <c r="G239" s="11"/>
      <c r="H239" s="11">
        <v>9600</v>
      </c>
      <c r="I239" s="11">
        <v>4800</v>
      </c>
      <c r="J239" s="11">
        <v>14400</v>
      </c>
      <c r="K239" s="11">
        <v>9600</v>
      </c>
      <c r="L239" s="11">
        <v>6378.08</v>
      </c>
      <c r="M239" s="11">
        <v>6378.08</v>
      </c>
      <c r="N239" s="11">
        <v>1578.08</v>
      </c>
      <c r="O239" s="11">
        <v>3156.16</v>
      </c>
      <c r="P239" s="11"/>
      <c r="Q239" s="11"/>
      <c r="R239" s="11">
        <v>35888.06</v>
      </c>
      <c r="S239" s="11">
        <v>13950</v>
      </c>
      <c r="T239" s="11">
        <v>42560.14</v>
      </c>
      <c r="U239" s="11">
        <v>28610.14</v>
      </c>
      <c r="V239" s="11">
        <v>47870.28</v>
      </c>
      <c r="W239" s="11">
        <v>29560.14</v>
      </c>
      <c r="X239" s="11">
        <v>39300</v>
      </c>
      <c r="Y239" s="11">
        <v>27100</v>
      </c>
      <c r="Z239" s="11"/>
      <c r="AA239" s="11"/>
      <c r="AB239" s="11">
        <v>206162.04</v>
      </c>
      <c r="AC239" s="11">
        <v>123154.52</v>
      </c>
    </row>
    <row r="240" spans="1:29" x14ac:dyDescent="0.2">
      <c r="A240" s="9" t="s">
        <v>116</v>
      </c>
      <c r="B240" s="11"/>
      <c r="C240" s="11"/>
      <c r="D240" s="11"/>
      <c r="E240" s="11"/>
      <c r="F240" s="11">
        <v>8587.4</v>
      </c>
      <c r="G240" s="11"/>
      <c r="H240" s="11">
        <v>9600</v>
      </c>
      <c r="I240" s="11">
        <v>4800</v>
      </c>
      <c r="J240" s="11">
        <v>14400</v>
      </c>
      <c r="K240" s="11">
        <v>9600</v>
      </c>
      <c r="L240" s="11">
        <v>6378.08</v>
      </c>
      <c r="M240" s="11">
        <v>6378.08</v>
      </c>
      <c r="N240" s="11">
        <v>1578.08</v>
      </c>
      <c r="O240" s="11">
        <v>3156.16</v>
      </c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>
        <v>40543.560000000005</v>
      </c>
      <c r="AC240" s="11">
        <v>23934.240000000002</v>
      </c>
    </row>
    <row r="241" spans="1:29" x14ac:dyDescent="0.2">
      <c r="A241" s="9" t="s">
        <v>152</v>
      </c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>
        <v>710.14</v>
      </c>
      <c r="U241" s="11">
        <v>710.14</v>
      </c>
      <c r="V241" s="11">
        <v>9520.2799999999988</v>
      </c>
      <c r="W241" s="11">
        <v>3410.14</v>
      </c>
      <c r="X241" s="11">
        <v>2700</v>
      </c>
      <c r="Y241" s="11">
        <v>2700</v>
      </c>
      <c r="Z241" s="11"/>
      <c r="AA241" s="11"/>
      <c r="AB241" s="11">
        <v>12930.419999999998</v>
      </c>
      <c r="AC241" s="11">
        <v>6820.28</v>
      </c>
    </row>
    <row r="242" spans="1:29" x14ac:dyDescent="0.2">
      <c r="A242" s="9" t="s">
        <v>107</v>
      </c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>
        <v>27900</v>
      </c>
      <c r="U242" s="11">
        <v>13950</v>
      </c>
      <c r="V242" s="11">
        <v>38350</v>
      </c>
      <c r="W242" s="11">
        <v>26150</v>
      </c>
      <c r="X242" s="11">
        <v>36600</v>
      </c>
      <c r="Y242" s="11">
        <v>24400</v>
      </c>
      <c r="Z242" s="11"/>
      <c r="AA242" s="11"/>
      <c r="AB242" s="11">
        <v>102850</v>
      </c>
      <c r="AC242" s="11">
        <v>64500</v>
      </c>
    </row>
    <row r="243" spans="1:29" x14ac:dyDescent="0.2">
      <c r="A243" s="9" t="s">
        <v>10392</v>
      </c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>
        <v>35888.06</v>
      </c>
      <c r="S243" s="11">
        <v>13950</v>
      </c>
      <c r="T243" s="11">
        <v>13950</v>
      </c>
      <c r="U243" s="11">
        <v>13950</v>
      </c>
      <c r="V243" s="11"/>
      <c r="W243" s="11"/>
      <c r="X243" s="11"/>
      <c r="Y243" s="11"/>
      <c r="Z243" s="11"/>
      <c r="AA243" s="11"/>
      <c r="AB243" s="11">
        <v>49838.06</v>
      </c>
      <c r="AC243" s="11">
        <v>27900</v>
      </c>
    </row>
    <row r="244" spans="1:29" x14ac:dyDescent="0.2">
      <c r="A244" s="8" t="s">
        <v>1912</v>
      </c>
      <c r="B244" s="11"/>
      <c r="C244" s="11"/>
      <c r="D244" s="11"/>
      <c r="E244" s="11"/>
      <c r="F244" s="11">
        <v>3453.44</v>
      </c>
      <c r="G244" s="11">
        <v>3453.44</v>
      </c>
      <c r="H244" s="11">
        <v>4361.88</v>
      </c>
      <c r="I244" s="11">
        <v>256.44</v>
      </c>
      <c r="J244" s="11">
        <v>7800</v>
      </c>
      <c r="K244" s="11">
        <v>5200</v>
      </c>
      <c r="L244" s="11">
        <v>13000</v>
      </c>
      <c r="M244" s="11">
        <v>7800</v>
      </c>
      <c r="N244" s="11">
        <v>7800</v>
      </c>
      <c r="O244" s="11">
        <v>5200</v>
      </c>
      <c r="P244" s="11">
        <v>14894.35</v>
      </c>
      <c r="Q244" s="11">
        <v>8199.66</v>
      </c>
      <c r="R244" s="11">
        <v>14284</v>
      </c>
      <c r="S244" s="11">
        <v>8442</v>
      </c>
      <c r="T244" s="11">
        <v>17526</v>
      </c>
      <c r="U244" s="11">
        <v>11684</v>
      </c>
      <c r="V244" s="11">
        <v>23017.25</v>
      </c>
      <c r="W244" s="11">
        <v>17175.25</v>
      </c>
      <c r="X244" s="11">
        <v>17526</v>
      </c>
      <c r="Y244" s="11">
        <v>11684</v>
      </c>
      <c r="Z244" s="11"/>
      <c r="AA244" s="11"/>
      <c r="AB244" s="11">
        <v>123662.92000000001</v>
      </c>
      <c r="AC244" s="11">
        <v>79094.790000000008</v>
      </c>
    </row>
    <row r="245" spans="1:29" x14ac:dyDescent="0.2">
      <c r="A245" s="9" t="s">
        <v>107</v>
      </c>
      <c r="B245" s="11"/>
      <c r="C245" s="11"/>
      <c r="D245" s="11"/>
      <c r="E245" s="11"/>
      <c r="F245" s="11">
        <v>256.44</v>
      </c>
      <c r="G245" s="11">
        <v>256.44</v>
      </c>
      <c r="H245" s="11">
        <v>4361.88</v>
      </c>
      <c r="I245" s="11">
        <v>256.44</v>
      </c>
      <c r="J245" s="11">
        <v>7800</v>
      </c>
      <c r="K245" s="11">
        <v>5200</v>
      </c>
      <c r="L245" s="11">
        <v>13000</v>
      </c>
      <c r="M245" s="11">
        <v>7800</v>
      </c>
      <c r="N245" s="11">
        <v>7800</v>
      </c>
      <c r="O245" s="11">
        <v>5200</v>
      </c>
      <c r="P245" s="11">
        <v>7800</v>
      </c>
      <c r="Q245" s="11">
        <v>5200</v>
      </c>
      <c r="R245" s="11">
        <v>7800</v>
      </c>
      <c r="S245" s="11">
        <v>5200</v>
      </c>
      <c r="T245" s="11">
        <v>14284</v>
      </c>
      <c r="U245" s="11">
        <v>8442</v>
      </c>
      <c r="V245" s="11">
        <v>12326</v>
      </c>
      <c r="W245" s="11">
        <v>11684</v>
      </c>
      <c r="X245" s="11">
        <v>9726</v>
      </c>
      <c r="Y245" s="11">
        <v>6484</v>
      </c>
      <c r="Z245" s="11"/>
      <c r="AA245" s="11"/>
      <c r="AB245" s="11">
        <v>85154.32</v>
      </c>
      <c r="AC245" s="11">
        <v>55722.880000000005</v>
      </c>
    </row>
    <row r="246" spans="1:29" x14ac:dyDescent="0.2">
      <c r="A246" s="9" t="s">
        <v>9198</v>
      </c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>
        <v>7800</v>
      </c>
      <c r="W246" s="11">
        <v>2600</v>
      </c>
      <c r="X246" s="11">
        <v>7800</v>
      </c>
      <c r="Y246" s="11">
        <v>5200</v>
      </c>
      <c r="Z246" s="11"/>
      <c r="AA246" s="11"/>
      <c r="AB246" s="11">
        <v>15600</v>
      </c>
      <c r="AC246" s="11">
        <v>7800</v>
      </c>
    </row>
    <row r="247" spans="1:29" x14ac:dyDescent="0.2">
      <c r="A247" s="9" t="s">
        <v>10392</v>
      </c>
      <c r="B247" s="11"/>
      <c r="C247" s="11"/>
      <c r="D247" s="11"/>
      <c r="E247" s="11"/>
      <c r="F247" s="11">
        <v>3197</v>
      </c>
      <c r="G247" s="11">
        <v>3197</v>
      </c>
      <c r="H247" s="11"/>
      <c r="I247" s="11"/>
      <c r="J247" s="11"/>
      <c r="K247" s="11"/>
      <c r="L247" s="11"/>
      <c r="M247" s="11"/>
      <c r="N247" s="11"/>
      <c r="O247" s="11"/>
      <c r="P247" s="11">
        <v>7094.35</v>
      </c>
      <c r="Q247" s="11">
        <v>2999.66</v>
      </c>
      <c r="R247" s="11">
        <v>6484</v>
      </c>
      <c r="S247" s="11">
        <v>3242</v>
      </c>
      <c r="T247" s="11">
        <v>3242</v>
      </c>
      <c r="U247" s="11">
        <v>3242</v>
      </c>
      <c r="V247" s="11">
        <v>2891.25</v>
      </c>
      <c r="W247" s="11">
        <v>2891.25</v>
      </c>
      <c r="X247" s="11"/>
      <c r="Y247" s="11"/>
      <c r="Z247" s="11"/>
      <c r="AA247" s="11"/>
      <c r="AB247" s="11">
        <v>22908.6</v>
      </c>
      <c r="AC247" s="11">
        <v>15571.91</v>
      </c>
    </row>
    <row r="248" spans="1:29" x14ac:dyDescent="0.2">
      <c r="A248" s="8" t="s">
        <v>2878</v>
      </c>
      <c r="B248" s="11"/>
      <c r="C248" s="11"/>
      <c r="D248" s="11"/>
      <c r="E248" s="11"/>
      <c r="F248" s="11"/>
      <c r="G248" s="11"/>
      <c r="H248" s="11">
        <v>17978.349999999999</v>
      </c>
      <c r="I248" s="11">
        <v>5774.1100000000006</v>
      </c>
      <c r="J248" s="11">
        <v>28900</v>
      </c>
      <c r="K248" s="11">
        <v>18200</v>
      </c>
      <c r="L248" s="11">
        <v>37248.22</v>
      </c>
      <c r="M248" s="11">
        <v>23974.11</v>
      </c>
      <c r="N248" s="11">
        <v>41901.64</v>
      </c>
      <c r="O248" s="11">
        <v>25700</v>
      </c>
      <c r="P248" s="11">
        <v>40700</v>
      </c>
      <c r="Q248" s="11">
        <v>27850</v>
      </c>
      <c r="R248" s="11">
        <v>38550</v>
      </c>
      <c r="S248" s="11">
        <v>25700</v>
      </c>
      <c r="T248" s="11">
        <v>38550</v>
      </c>
      <c r="U248" s="11">
        <v>25700</v>
      </c>
      <c r="V248" s="11">
        <v>38550</v>
      </c>
      <c r="W248" s="11">
        <v>25700</v>
      </c>
      <c r="X248" s="11">
        <v>38550</v>
      </c>
      <c r="Y248" s="11">
        <v>25700</v>
      </c>
      <c r="Z248" s="11"/>
      <c r="AA248" s="11"/>
      <c r="AB248" s="11">
        <v>320928.21000000002</v>
      </c>
      <c r="AC248" s="11">
        <v>204298.22</v>
      </c>
    </row>
    <row r="249" spans="1:29" x14ac:dyDescent="0.2">
      <c r="A249" s="9" t="s">
        <v>107</v>
      </c>
      <c r="B249" s="11"/>
      <c r="C249" s="11"/>
      <c r="D249" s="11"/>
      <c r="E249" s="11"/>
      <c r="F249" s="11"/>
      <c r="G249" s="11"/>
      <c r="H249" s="11">
        <v>17978.349999999999</v>
      </c>
      <c r="I249" s="11">
        <v>5774.1100000000006</v>
      </c>
      <c r="J249" s="11">
        <v>28900</v>
      </c>
      <c r="K249" s="11">
        <v>18200</v>
      </c>
      <c r="L249" s="11">
        <v>37248.22</v>
      </c>
      <c r="M249" s="11">
        <v>23974.11</v>
      </c>
      <c r="N249" s="11">
        <v>41901.64</v>
      </c>
      <c r="O249" s="11">
        <v>25700</v>
      </c>
      <c r="P249" s="11">
        <v>40700</v>
      </c>
      <c r="Q249" s="11">
        <v>27850</v>
      </c>
      <c r="R249" s="11">
        <v>38550</v>
      </c>
      <c r="S249" s="11">
        <v>25700</v>
      </c>
      <c r="T249" s="11">
        <v>38550</v>
      </c>
      <c r="U249" s="11">
        <v>25700</v>
      </c>
      <c r="V249" s="11">
        <v>38550</v>
      </c>
      <c r="W249" s="11">
        <v>25700</v>
      </c>
      <c r="X249" s="11">
        <v>38550</v>
      </c>
      <c r="Y249" s="11">
        <v>25700</v>
      </c>
      <c r="Z249" s="11"/>
      <c r="AA249" s="11"/>
      <c r="AB249" s="11">
        <v>320928.21000000002</v>
      </c>
      <c r="AC249" s="11">
        <v>204298.22</v>
      </c>
    </row>
    <row r="250" spans="1:29" x14ac:dyDescent="0.2">
      <c r="A250" s="8" t="s">
        <v>9994</v>
      </c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>
        <v>11526.66</v>
      </c>
      <c r="Y250" s="11">
        <v>11526.66</v>
      </c>
      <c r="Z250" s="11"/>
      <c r="AA250" s="11"/>
      <c r="AB250" s="11">
        <v>11526.66</v>
      </c>
      <c r="AC250" s="11">
        <v>11526.66</v>
      </c>
    </row>
    <row r="251" spans="1:29" x14ac:dyDescent="0.2">
      <c r="A251" s="9" t="s">
        <v>10392</v>
      </c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>
        <v>11526.66</v>
      </c>
      <c r="Y251" s="11">
        <v>11526.66</v>
      </c>
      <c r="Z251" s="11"/>
      <c r="AA251" s="11"/>
      <c r="AB251" s="11">
        <v>11526.66</v>
      </c>
      <c r="AC251" s="11">
        <v>11526.66</v>
      </c>
    </row>
    <row r="252" spans="1:29" x14ac:dyDescent="0.2">
      <c r="A252" s="8" t="s">
        <v>2864</v>
      </c>
      <c r="B252" s="11"/>
      <c r="C252" s="11"/>
      <c r="D252" s="11"/>
      <c r="E252" s="11"/>
      <c r="F252" s="11"/>
      <c r="G252" s="11"/>
      <c r="H252" s="11">
        <v>3054.14</v>
      </c>
      <c r="I252" s="11">
        <v>1527.07</v>
      </c>
      <c r="J252" s="11">
        <v>6754.1399999999994</v>
      </c>
      <c r="K252" s="11">
        <v>4904.1399999999994</v>
      </c>
      <c r="L252" s="11">
        <v>1850</v>
      </c>
      <c r="M252" s="11">
        <v>3700</v>
      </c>
      <c r="N252" s="11">
        <v>2067.88</v>
      </c>
      <c r="O252" s="11">
        <v>3594.95</v>
      </c>
      <c r="P252" s="11"/>
      <c r="Q252" s="11"/>
      <c r="R252" s="11"/>
      <c r="S252" s="11"/>
      <c r="T252" s="11">
        <v>540.80999999999995</v>
      </c>
      <c r="U252" s="11">
        <v>540.81000000000006</v>
      </c>
      <c r="V252" s="11"/>
      <c r="W252" s="11"/>
      <c r="X252" s="11"/>
      <c r="Y252" s="11"/>
      <c r="Z252" s="11"/>
      <c r="AA252" s="11"/>
      <c r="AB252" s="11">
        <v>14266.969999999998</v>
      </c>
      <c r="AC252" s="11">
        <v>14266.969999999998</v>
      </c>
    </row>
    <row r="253" spans="1:29" x14ac:dyDescent="0.2">
      <c r="A253" s="9" t="s">
        <v>1691</v>
      </c>
      <c r="B253" s="11"/>
      <c r="C253" s="11"/>
      <c r="D253" s="11"/>
      <c r="E253" s="11"/>
      <c r="F253" s="11"/>
      <c r="G253" s="11"/>
      <c r="H253" s="11">
        <v>3054.14</v>
      </c>
      <c r="I253" s="11">
        <v>1527.07</v>
      </c>
      <c r="J253" s="11">
        <v>6754.1399999999994</v>
      </c>
      <c r="K253" s="11">
        <v>4904.1399999999994</v>
      </c>
      <c r="L253" s="11">
        <v>1850</v>
      </c>
      <c r="M253" s="11">
        <v>3700</v>
      </c>
      <c r="N253" s="11">
        <v>2023.23</v>
      </c>
      <c r="O253" s="11">
        <v>3054.14</v>
      </c>
      <c r="P253" s="11"/>
      <c r="Q253" s="11"/>
      <c r="R253" s="11"/>
      <c r="S253" s="11"/>
      <c r="T253" s="11"/>
      <c r="U253" s="11">
        <v>496.16</v>
      </c>
      <c r="V253" s="11"/>
      <c r="W253" s="11"/>
      <c r="X253" s="11"/>
      <c r="Y253" s="11"/>
      <c r="Z253" s="11"/>
      <c r="AA253" s="11"/>
      <c r="AB253" s="11">
        <v>13681.509999999998</v>
      </c>
      <c r="AC253" s="11">
        <v>13681.509999999998</v>
      </c>
    </row>
    <row r="254" spans="1:29" x14ac:dyDescent="0.2">
      <c r="A254" s="9" t="s">
        <v>10392</v>
      </c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>
        <v>44.65</v>
      </c>
      <c r="O254" s="11">
        <v>540.80999999999995</v>
      </c>
      <c r="P254" s="11"/>
      <c r="Q254" s="11"/>
      <c r="R254" s="11"/>
      <c r="S254" s="11"/>
      <c r="T254" s="11">
        <v>540.80999999999995</v>
      </c>
      <c r="U254" s="11">
        <v>44.65</v>
      </c>
      <c r="V254" s="11"/>
      <c r="W254" s="11"/>
      <c r="X254" s="11"/>
      <c r="Y254" s="11"/>
      <c r="Z254" s="11"/>
      <c r="AA254" s="11"/>
      <c r="AB254" s="11">
        <v>585.45999999999992</v>
      </c>
      <c r="AC254" s="11">
        <v>585.45999999999992</v>
      </c>
    </row>
    <row r="255" spans="1:29" x14ac:dyDescent="0.2">
      <c r="A255" s="8" t="s">
        <v>4003</v>
      </c>
      <c r="B255" s="11"/>
      <c r="C255" s="11"/>
      <c r="D255" s="11"/>
      <c r="E255" s="11"/>
      <c r="F255" s="11"/>
      <c r="G255" s="11"/>
      <c r="H255" s="11"/>
      <c r="I255" s="11"/>
      <c r="J255" s="11">
        <v>6232.88</v>
      </c>
      <c r="K255" s="11">
        <v>2500</v>
      </c>
      <c r="L255" s="11">
        <v>7500</v>
      </c>
      <c r="M255" s="11">
        <v>5000</v>
      </c>
      <c r="N255" s="11">
        <v>2500</v>
      </c>
      <c r="O255" s="11">
        <v>2500</v>
      </c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>
        <v>16232.880000000001</v>
      </c>
      <c r="AC255" s="11">
        <v>10000</v>
      </c>
    </row>
    <row r="256" spans="1:29" x14ac:dyDescent="0.2">
      <c r="A256" s="9" t="s">
        <v>602</v>
      </c>
      <c r="B256" s="11"/>
      <c r="C256" s="11"/>
      <c r="D256" s="11"/>
      <c r="E256" s="11"/>
      <c r="F256" s="11"/>
      <c r="G256" s="11"/>
      <c r="H256" s="11"/>
      <c r="I256" s="11"/>
      <c r="J256" s="11">
        <v>6232.88</v>
      </c>
      <c r="K256" s="11">
        <v>2500</v>
      </c>
      <c r="L256" s="11">
        <v>7500</v>
      </c>
      <c r="M256" s="11">
        <v>5000</v>
      </c>
      <c r="N256" s="11">
        <v>2500</v>
      </c>
      <c r="O256" s="11">
        <v>2500</v>
      </c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>
        <v>16232.880000000001</v>
      </c>
      <c r="AC256" s="11">
        <v>10000</v>
      </c>
    </row>
    <row r="257" spans="1:29" x14ac:dyDescent="0.2">
      <c r="A257" s="8" t="s">
        <v>3847</v>
      </c>
      <c r="B257" s="11"/>
      <c r="C257" s="11"/>
      <c r="D257" s="11"/>
      <c r="E257" s="11"/>
      <c r="F257" s="11"/>
      <c r="G257" s="11"/>
      <c r="H257" s="11"/>
      <c r="I257" s="11"/>
      <c r="J257" s="11">
        <v>8601.369999999999</v>
      </c>
      <c r="K257" s="11">
        <v>3450</v>
      </c>
      <c r="L257" s="11">
        <v>11150</v>
      </c>
      <c r="M257" s="11">
        <v>7300</v>
      </c>
      <c r="N257" s="11">
        <v>3850</v>
      </c>
      <c r="O257" s="11">
        <v>3850</v>
      </c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>
        <v>23601.37</v>
      </c>
      <c r="AC257" s="11">
        <v>14600</v>
      </c>
    </row>
    <row r="258" spans="1:29" x14ac:dyDescent="0.2">
      <c r="A258" s="9" t="s">
        <v>233</v>
      </c>
      <c r="B258" s="11"/>
      <c r="C258" s="11"/>
      <c r="D258" s="11"/>
      <c r="E258" s="11"/>
      <c r="F258" s="11"/>
      <c r="G258" s="11"/>
      <c r="H258" s="11"/>
      <c r="I258" s="11"/>
      <c r="J258" s="11">
        <v>8601.369999999999</v>
      </c>
      <c r="K258" s="11">
        <v>3450</v>
      </c>
      <c r="L258" s="11">
        <v>11150</v>
      </c>
      <c r="M258" s="11">
        <v>7300</v>
      </c>
      <c r="N258" s="11">
        <v>3850</v>
      </c>
      <c r="O258" s="11">
        <v>3850</v>
      </c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>
        <v>23601.37</v>
      </c>
      <c r="AC258" s="11">
        <v>14600</v>
      </c>
    </row>
    <row r="259" spans="1:29" x14ac:dyDescent="0.2">
      <c r="A259" s="8" t="s">
        <v>7214</v>
      </c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>
        <v>6000</v>
      </c>
      <c r="S259" s="11">
        <v>6000</v>
      </c>
      <c r="T259" s="11"/>
      <c r="U259" s="11"/>
      <c r="V259" s="11"/>
      <c r="W259" s="11"/>
      <c r="X259" s="11"/>
      <c r="Y259" s="11"/>
      <c r="Z259" s="11"/>
      <c r="AA259" s="11"/>
      <c r="AB259" s="11">
        <v>6000</v>
      </c>
      <c r="AC259" s="11">
        <v>6000</v>
      </c>
    </row>
    <row r="260" spans="1:29" x14ac:dyDescent="0.2">
      <c r="A260" s="9" t="s">
        <v>3338</v>
      </c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>
        <v>6000</v>
      </c>
      <c r="S260" s="11">
        <v>6000</v>
      </c>
      <c r="T260" s="11"/>
      <c r="U260" s="11"/>
      <c r="V260" s="11"/>
      <c r="W260" s="11"/>
      <c r="X260" s="11"/>
      <c r="Y260" s="11"/>
      <c r="Z260" s="11"/>
      <c r="AA260" s="11"/>
      <c r="AB260" s="11">
        <v>6000</v>
      </c>
      <c r="AC260" s="11">
        <v>6000</v>
      </c>
    </row>
    <row r="261" spans="1:29" x14ac:dyDescent="0.2">
      <c r="A261" s="8" t="s">
        <v>3805</v>
      </c>
      <c r="B261" s="11"/>
      <c r="C261" s="11"/>
      <c r="D261" s="11"/>
      <c r="E261" s="11"/>
      <c r="F261" s="11"/>
      <c r="G261" s="11"/>
      <c r="H261" s="11"/>
      <c r="I261" s="11"/>
      <c r="J261" s="11">
        <v>374.79</v>
      </c>
      <c r="K261" s="11">
        <v>374.79</v>
      </c>
      <c r="L261" s="11">
        <v>6449.58</v>
      </c>
      <c r="M261" s="11">
        <v>2274.79</v>
      </c>
      <c r="N261" s="11">
        <v>5700</v>
      </c>
      <c r="O261" s="11">
        <v>3800</v>
      </c>
      <c r="P261" s="11">
        <v>5700</v>
      </c>
      <c r="Q261" s="11">
        <v>3800</v>
      </c>
      <c r="R261" s="11">
        <v>5700</v>
      </c>
      <c r="S261" s="11">
        <v>3800</v>
      </c>
      <c r="T261" s="11">
        <v>5700</v>
      </c>
      <c r="U261" s="11">
        <v>3800</v>
      </c>
      <c r="V261" s="11">
        <v>5700</v>
      </c>
      <c r="W261" s="11">
        <v>3800</v>
      </c>
      <c r="X261" s="11">
        <v>1900</v>
      </c>
      <c r="Y261" s="11">
        <v>1900</v>
      </c>
      <c r="Z261" s="11"/>
      <c r="AA261" s="11"/>
      <c r="AB261" s="11">
        <v>37224.369999999995</v>
      </c>
      <c r="AC261" s="11">
        <v>23549.58</v>
      </c>
    </row>
    <row r="262" spans="1:29" x14ac:dyDescent="0.2">
      <c r="A262" s="9" t="s">
        <v>1691</v>
      </c>
      <c r="B262" s="11"/>
      <c r="C262" s="11"/>
      <c r="D262" s="11"/>
      <c r="E262" s="11"/>
      <c r="F262" s="11"/>
      <c r="G262" s="11"/>
      <c r="H262" s="11"/>
      <c r="I262" s="11"/>
      <c r="J262" s="11">
        <v>374.79</v>
      </c>
      <c r="K262" s="11">
        <v>374.79</v>
      </c>
      <c r="L262" s="11">
        <v>6449.58</v>
      </c>
      <c r="M262" s="11">
        <v>2274.79</v>
      </c>
      <c r="N262" s="11">
        <v>5700</v>
      </c>
      <c r="O262" s="11">
        <v>3800</v>
      </c>
      <c r="P262" s="11">
        <v>5700</v>
      </c>
      <c r="Q262" s="11">
        <v>3800</v>
      </c>
      <c r="R262" s="11">
        <v>5700</v>
      </c>
      <c r="S262" s="11">
        <v>3800</v>
      </c>
      <c r="T262" s="11">
        <v>5700</v>
      </c>
      <c r="U262" s="11">
        <v>3800</v>
      </c>
      <c r="V262" s="11">
        <v>5700</v>
      </c>
      <c r="W262" s="11">
        <v>3800</v>
      </c>
      <c r="X262" s="11">
        <v>1900</v>
      </c>
      <c r="Y262" s="11">
        <v>1900</v>
      </c>
      <c r="Z262" s="11"/>
      <c r="AA262" s="11"/>
      <c r="AB262" s="11">
        <v>37224.369999999995</v>
      </c>
      <c r="AC262" s="11">
        <v>23549.58</v>
      </c>
    </row>
    <row r="263" spans="1:29" x14ac:dyDescent="0.2">
      <c r="A263" s="8" t="s">
        <v>5137</v>
      </c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>
        <v>6079.11</v>
      </c>
      <c r="M263" s="11"/>
      <c r="N263" s="11">
        <v>9150</v>
      </c>
      <c r="O263" s="11">
        <v>4575</v>
      </c>
      <c r="P263" s="11">
        <v>13725</v>
      </c>
      <c r="Q263" s="11">
        <v>9150</v>
      </c>
      <c r="R263" s="11">
        <v>13725</v>
      </c>
      <c r="S263" s="11">
        <v>9150</v>
      </c>
      <c r="T263" s="11">
        <v>13725</v>
      </c>
      <c r="U263" s="11">
        <v>9150</v>
      </c>
      <c r="V263" s="11">
        <v>13725</v>
      </c>
      <c r="W263" s="11">
        <v>9150</v>
      </c>
      <c r="X263" s="11">
        <v>13725</v>
      </c>
      <c r="Y263" s="11">
        <v>9150</v>
      </c>
      <c r="Z263" s="11"/>
      <c r="AA263" s="11"/>
      <c r="AB263" s="11">
        <v>83854.11</v>
      </c>
      <c r="AC263" s="11">
        <v>50325</v>
      </c>
    </row>
    <row r="264" spans="1:29" x14ac:dyDescent="0.2">
      <c r="A264" s="9" t="s">
        <v>116</v>
      </c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>
        <v>6079.11</v>
      </c>
      <c r="M264" s="11"/>
      <c r="N264" s="11">
        <v>9150</v>
      </c>
      <c r="O264" s="11">
        <v>4575</v>
      </c>
      <c r="P264" s="11">
        <v>13725</v>
      </c>
      <c r="Q264" s="11">
        <v>9150</v>
      </c>
      <c r="R264" s="11">
        <v>13725</v>
      </c>
      <c r="S264" s="11">
        <v>9150</v>
      </c>
      <c r="T264" s="11">
        <v>13725</v>
      </c>
      <c r="U264" s="11">
        <v>9150</v>
      </c>
      <c r="V264" s="11">
        <v>13725</v>
      </c>
      <c r="W264" s="11">
        <v>9150</v>
      </c>
      <c r="X264" s="11">
        <v>13725</v>
      </c>
      <c r="Y264" s="11">
        <v>9150</v>
      </c>
      <c r="Z264" s="11"/>
      <c r="AA264" s="11"/>
      <c r="AB264" s="11">
        <v>83854.11</v>
      </c>
      <c r="AC264" s="11">
        <v>50325</v>
      </c>
    </row>
    <row r="265" spans="1:29" x14ac:dyDescent="0.2">
      <c r="A265" s="8" t="s">
        <v>5594</v>
      </c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>
        <v>14310.68</v>
      </c>
      <c r="O265" s="11">
        <v>4900</v>
      </c>
      <c r="P265" s="11">
        <v>14700</v>
      </c>
      <c r="Q265" s="11">
        <v>9800</v>
      </c>
      <c r="R265" s="11">
        <v>20280.82</v>
      </c>
      <c r="S265" s="11">
        <v>11900</v>
      </c>
      <c r="T265" s="11">
        <v>21000</v>
      </c>
      <c r="U265" s="11">
        <v>14000</v>
      </c>
      <c r="V265" s="11">
        <v>21000</v>
      </c>
      <c r="W265" s="11">
        <v>14000</v>
      </c>
      <c r="X265" s="11">
        <v>21000</v>
      </c>
      <c r="Y265" s="11">
        <v>14000</v>
      </c>
      <c r="Z265" s="11"/>
      <c r="AA265" s="11"/>
      <c r="AB265" s="11">
        <v>112291.5</v>
      </c>
      <c r="AC265" s="11">
        <v>68600</v>
      </c>
    </row>
    <row r="266" spans="1:29" x14ac:dyDescent="0.2">
      <c r="A266" s="9" t="s">
        <v>37</v>
      </c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>
        <v>4200</v>
      </c>
      <c r="U266" s="11">
        <v>2100</v>
      </c>
      <c r="V266" s="11">
        <v>6300</v>
      </c>
      <c r="W266" s="11">
        <v>4200</v>
      </c>
      <c r="X266" s="11">
        <v>6300</v>
      </c>
      <c r="Y266" s="11">
        <v>4200</v>
      </c>
      <c r="Z266" s="11"/>
      <c r="AA266" s="11"/>
      <c r="AB266" s="11">
        <v>16800</v>
      </c>
      <c r="AC266" s="11">
        <v>10500</v>
      </c>
    </row>
    <row r="267" spans="1:29" x14ac:dyDescent="0.2">
      <c r="A267" s="9" t="s">
        <v>903</v>
      </c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>
        <v>7739.45</v>
      </c>
      <c r="O267" s="11">
        <v>2650</v>
      </c>
      <c r="P267" s="11">
        <v>7950</v>
      </c>
      <c r="Q267" s="11">
        <v>5300</v>
      </c>
      <c r="R267" s="11">
        <v>7950</v>
      </c>
      <c r="S267" s="11">
        <v>5300</v>
      </c>
      <c r="T267" s="11">
        <v>7950</v>
      </c>
      <c r="U267" s="11">
        <v>5300</v>
      </c>
      <c r="V267" s="11">
        <v>7950</v>
      </c>
      <c r="W267" s="11">
        <v>5300</v>
      </c>
      <c r="X267" s="11">
        <v>7950</v>
      </c>
      <c r="Y267" s="11">
        <v>5300</v>
      </c>
      <c r="Z267" s="11"/>
      <c r="AA267" s="11"/>
      <c r="AB267" s="11">
        <v>47489.45</v>
      </c>
      <c r="AC267" s="11">
        <v>29150</v>
      </c>
    </row>
    <row r="268" spans="1:29" x14ac:dyDescent="0.2">
      <c r="A268" s="9" t="s">
        <v>5593</v>
      </c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>
        <v>6571.23</v>
      </c>
      <c r="O268" s="11">
        <v>2250</v>
      </c>
      <c r="P268" s="11">
        <v>6750</v>
      </c>
      <c r="Q268" s="11">
        <v>4500</v>
      </c>
      <c r="R268" s="11">
        <v>6750</v>
      </c>
      <c r="S268" s="11">
        <v>4500</v>
      </c>
      <c r="T268" s="11">
        <v>6750</v>
      </c>
      <c r="U268" s="11">
        <v>4500</v>
      </c>
      <c r="V268" s="11">
        <v>6750</v>
      </c>
      <c r="W268" s="11">
        <v>4500</v>
      </c>
      <c r="X268" s="11">
        <v>6750</v>
      </c>
      <c r="Y268" s="11">
        <v>4500</v>
      </c>
      <c r="Z268" s="11"/>
      <c r="AA268" s="11"/>
      <c r="AB268" s="11">
        <v>40321.229999999996</v>
      </c>
      <c r="AC268" s="11">
        <v>24750</v>
      </c>
    </row>
    <row r="269" spans="1:29" x14ac:dyDescent="0.2">
      <c r="A269" s="9" t="s">
        <v>10392</v>
      </c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>
        <v>5580.82</v>
      </c>
      <c r="S269" s="11">
        <v>2100</v>
      </c>
      <c r="T269" s="11">
        <v>2100</v>
      </c>
      <c r="U269" s="11">
        <v>2100</v>
      </c>
      <c r="V269" s="11"/>
      <c r="W269" s="11"/>
      <c r="X269" s="11"/>
      <c r="Y269" s="11"/>
      <c r="Z269" s="11"/>
      <c r="AA269" s="11"/>
      <c r="AB269" s="11">
        <v>7680.82</v>
      </c>
      <c r="AC269" s="11">
        <v>4200</v>
      </c>
    </row>
    <row r="270" spans="1:29" x14ac:dyDescent="0.2">
      <c r="A270" s="8" t="s">
        <v>5506</v>
      </c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>
        <v>5512.33</v>
      </c>
      <c r="O270" s="11">
        <v>2000</v>
      </c>
      <c r="P270" s="11">
        <v>6000</v>
      </c>
      <c r="Q270" s="11">
        <v>4000</v>
      </c>
      <c r="R270" s="11">
        <v>6000</v>
      </c>
      <c r="S270" s="11">
        <v>4000</v>
      </c>
      <c r="T270" s="11">
        <v>6000</v>
      </c>
      <c r="U270" s="11">
        <v>4000</v>
      </c>
      <c r="V270" s="11">
        <v>6000</v>
      </c>
      <c r="W270" s="11">
        <v>4000</v>
      </c>
      <c r="X270" s="11">
        <v>2000</v>
      </c>
      <c r="Y270" s="11">
        <v>2000</v>
      </c>
      <c r="Z270" s="11"/>
      <c r="AA270" s="11"/>
      <c r="AB270" s="11">
        <v>31512.33</v>
      </c>
      <c r="AC270" s="11">
        <v>20000</v>
      </c>
    </row>
    <row r="271" spans="1:29" x14ac:dyDescent="0.2">
      <c r="A271" s="9" t="s">
        <v>5505</v>
      </c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>
        <v>5512.33</v>
      </c>
      <c r="O271" s="11">
        <v>2000</v>
      </c>
      <c r="P271" s="11">
        <v>6000</v>
      </c>
      <c r="Q271" s="11">
        <v>4000</v>
      </c>
      <c r="R271" s="11">
        <v>6000</v>
      </c>
      <c r="S271" s="11">
        <v>4000</v>
      </c>
      <c r="T271" s="11">
        <v>6000</v>
      </c>
      <c r="U271" s="11">
        <v>4000</v>
      </c>
      <c r="V271" s="11">
        <v>6000</v>
      </c>
      <c r="W271" s="11">
        <v>4000</v>
      </c>
      <c r="X271" s="11">
        <v>2000</v>
      </c>
      <c r="Y271" s="11">
        <v>2000</v>
      </c>
      <c r="Z271" s="11"/>
      <c r="AA271" s="11"/>
      <c r="AB271" s="11">
        <v>31512.33</v>
      </c>
      <c r="AC271" s="11">
        <v>20000</v>
      </c>
    </row>
    <row r="272" spans="1:29" x14ac:dyDescent="0.2">
      <c r="A272" s="8" t="s">
        <v>7855</v>
      </c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>
        <v>2600</v>
      </c>
      <c r="S272" s="11">
        <v>2600</v>
      </c>
      <c r="T272" s="11">
        <v>2600</v>
      </c>
      <c r="U272" s="11">
        <v>2600</v>
      </c>
      <c r="V272" s="11">
        <v>2600</v>
      </c>
      <c r="W272" s="11">
        <v>2600</v>
      </c>
      <c r="X272" s="11">
        <v>2600</v>
      </c>
      <c r="Y272" s="11">
        <v>2600</v>
      </c>
      <c r="Z272" s="11"/>
      <c r="AA272" s="11"/>
      <c r="AB272" s="11">
        <v>10400</v>
      </c>
      <c r="AC272" s="11">
        <v>10400</v>
      </c>
    </row>
    <row r="273" spans="1:29" x14ac:dyDescent="0.2">
      <c r="A273" s="9" t="s">
        <v>7046</v>
      </c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>
        <v>2600</v>
      </c>
      <c r="T273" s="11"/>
      <c r="U273" s="11">
        <v>2600</v>
      </c>
      <c r="V273" s="11"/>
      <c r="W273" s="11">
        <v>2600</v>
      </c>
      <c r="X273" s="11"/>
      <c r="Y273" s="11">
        <v>2600</v>
      </c>
      <c r="Z273" s="11"/>
      <c r="AA273" s="11"/>
      <c r="AB273" s="11"/>
      <c r="AC273" s="11">
        <v>10400</v>
      </c>
    </row>
    <row r="274" spans="1:29" x14ac:dyDescent="0.2">
      <c r="A274" s="9" t="s">
        <v>10392</v>
      </c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>
        <v>2600</v>
      </c>
      <c r="S274" s="11"/>
      <c r="T274" s="11">
        <v>2600</v>
      </c>
      <c r="U274" s="11"/>
      <c r="V274" s="11">
        <v>2600</v>
      </c>
      <c r="W274" s="11"/>
      <c r="X274" s="11">
        <v>2600</v>
      </c>
      <c r="Y274" s="11"/>
      <c r="Z274" s="11"/>
      <c r="AA274" s="11"/>
      <c r="AB274" s="11">
        <v>10400</v>
      </c>
      <c r="AC274" s="11"/>
    </row>
    <row r="275" spans="1:29" x14ac:dyDescent="0.2">
      <c r="A275" s="8" t="s">
        <v>6471</v>
      </c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>
        <v>4017.54</v>
      </c>
      <c r="Q275" s="11">
        <v>2008.77</v>
      </c>
      <c r="R275" s="11">
        <v>12022.73</v>
      </c>
      <c r="S275" s="11">
        <v>9672.73</v>
      </c>
      <c r="T275" s="11">
        <v>7050</v>
      </c>
      <c r="U275" s="11">
        <v>4700</v>
      </c>
      <c r="V275" s="11">
        <v>12020.96</v>
      </c>
      <c r="W275" s="11">
        <v>7185.48</v>
      </c>
      <c r="X275" s="11">
        <v>12335.48</v>
      </c>
      <c r="Y275" s="11">
        <v>7185.48</v>
      </c>
      <c r="Z275" s="11"/>
      <c r="AA275" s="11"/>
      <c r="AB275" s="11">
        <v>47446.71</v>
      </c>
      <c r="AC275" s="11">
        <v>30752.46</v>
      </c>
    </row>
    <row r="276" spans="1:29" x14ac:dyDescent="0.2">
      <c r="A276" s="9" t="s">
        <v>821</v>
      </c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>
        <v>4970.96</v>
      </c>
      <c r="W276" s="11">
        <v>2485.48</v>
      </c>
      <c r="X276" s="11">
        <v>5285.48</v>
      </c>
      <c r="Y276" s="11">
        <v>2485.48</v>
      </c>
      <c r="Z276" s="11"/>
      <c r="AA276" s="11"/>
      <c r="AB276" s="11">
        <v>10256.439999999999</v>
      </c>
      <c r="AC276" s="11">
        <v>4970.96</v>
      </c>
    </row>
    <row r="277" spans="1:29" x14ac:dyDescent="0.2">
      <c r="A277" s="9" t="s">
        <v>178</v>
      </c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>
        <v>4017.54</v>
      </c>
      <c r="Q277" s="11">
        <v>2008.77</v>
      </c>
      <c r="R277" s="11">
        <v>6708.77</v>
      </c>
      <c r="S277" s="11">
        <v>4358.7700000000004</v>
      </c>
      <c r="T277" s="11">
        <v>7050</v>
      </c>
      <c r="U277" s="11">
        <v>4700</v>
      </c>
      <c r="V277" s="11">
        <v>7050</v>
      </c>
      <c r="W277" s="11">
        <v>4700</v>
      </c>
      <c r="X277" s="11">
        <v>7050</v>
      </c>
      <c r="Y277" s="11">
        <v>4700</v>
      </c>
      <c r="Z277" s="11"/>
      <c r="AA277" s="11"/>
      <c r="AB277" s="11">
        <v>31876.31</v>
      </c>
      <c r="AC277" s="11">
        <v>20467.54</v>
      </c>
    </row>
    <row r="278" spans="1:29" x14ac:dyDescent="0.2">
      <c r="A278" s="9" t="s">
        <v>10392</v>
      </c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>
        <v>5313.96</v>
      </c>
      <c r="S278" s="11">
        <v>5313.96</v>
      </c>
      <c r="T278" s="11"/>
      <c r="U278" s="11"/>
      <c r="V278" s="11"/>
      <c r="W278" s="11"/>
      <c r="X278" s="11"/>
      <c r="Y278" s="11"/>
      <c r="Z278" s="11"/>
      <c r="AA278" s="11"/>
      <c r="AB278" s="11">
        <v>5313.96</v>
      </c>
      <c r="AC278" s="11">
        <v>5313.96</v>
      </c>
    </row>
    <row r="279" spans="1:29" x14ac:dyDescent="0.2">
      <c r="A279" s="8" t="s">
        <v>6969</v>
      </c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>
        <v>5053.7</v>
      </c>
      <c r="Q279" s="11"/>
      <c r="R279" s="11">
        <v>9200</v>
      </c>
      <c r="S279" s="11">
        <v>4600</v>
      </c>
      <c r="T279" s="11">
        <v>13800</v>
      </c>
      <c r="U279" s="11">
        <v>9200</v>
      </c>
      <c r="V279" s="11">
        <v>13800</v>
      </c>
      <c r="W279" s="11">
        <v>9200</v>
      </c>
      <c r="X279" s="11">
        <v>13800</v>
      </c>
      <c r="Y279" s="11">
        <v>9200</v>
      </c>
      <c r="Z279" s="11"/>
      <c r="AA279" s="11"/>
      <c r="AB279" s="11">
        <v>55653.7</v>
      </c>
      <c r="AC279" s="11">
        <v>32200</v>
      </c>
    </row>
    <row r="280" spans="1:29" x14ac:dyDescent="0.2">
      <c r="A280" s="9" t="s">
        <v>819</v>
      </c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>
        <v>9200</v>
      </c>
      <c r="U280" s="11">
        <v>4600</v>
      </c>
      <c r="V280" s="11">
        <v>13800</v>
      </c>
      <c r="W280" s="11">
        <v>9200</v>
      </c>
      <c r="X280" s="11">
        <v>13800</v>
      </c>
      <c r="Y280" s="11">
        <v>9200</v>
      </c>
      <c r="Z280" s="11"/>
      <c r="AA280" s="11"/>
      <c r="AB280" s="11">
        <v>36800</v>
      </c>
      <c r="AC280" s="11">
        <v>23000</v>
      </c>
    </row>
    <row r="281" spans="1:29" x14ac:dyDescent="0.2">
      <c r="A281" s="9" t="s">
        <v>10392</v>
      </c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>
        <v>5053.7</v>
      </c>
      <c r="Q281" s="11"/>
      <c r="R281" s="11">
        <v>9200</v>
      </c>
      <c r="S281" s="11">
        <v>4600</v>
      </c>
      <c r="T281" s="11">
        <v>4600</v>
      </c>
      <c r="U281" s="11">
        <v>4600</v>
      </c>
      <c r="V281" s="11"/>
      <c r="W281" s="11"/>
      <c r="X281" s="11"/>
      <c r="Y281" s="11"/>
      <c r="Z281" s="11"/>
      <c r="AA281" s="11"/>
      <c r="AB281" s="11">
        <v>18853.7</v>
      </c>
      <c r="AC281" s="11">
        <v>9200</v>
      </c>
    </row>
    <row r="282" spans="1:29" x14ac:dyDescent="0.2">
      <c r="A282" s="8" t="s">
        <v>3164</v>
      </c>
      <c r="B282" s="11"/>
      <c r="C282" s="11"/>
      <c r="D282" s="11"/>
      <c r="E282" s="11"/>
      <c r="F282" s="11"/>
      <c r="G282" s="11"/>
      <c r="H282" s="11">
        <v>1900</v>
      </c>
      <c r="I282" s="11">
        <v>1900</v>
      </c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>
        <v>1900</v>
      </c>
      <c r="U282" s="11">
        <v>6113</v>
      </c>
      <c r="V282" s="11"/>
      <c r="W282" s="11"/>
      <c r="X282" s="11"/>
      <c r="Y282" s="11"/>
      <c r="Z282" s="11"/>
      <c r="AA282" s="11"/>
      <c r="AB282" s="11">
        <v>3800</v>
      </c>
      <c r="AC282" s="11">
        <v>8013</v>
      </c>
    </row>
    <row r="283" spans="1:29" x14ac:dyDescent="0.2">
      <c r="A283" s="9" t="s">
        <v>50</v>
      </c>
      <c r="B283" s="11"/>
      <c r="C283" s="11"/>
      <c r="D283" s="11"/>
      <c r="E283" s="11"/>
      <c r="F283" s="11"/>
      <c r="G283" s="11"/>
      <c r="H283" s="11">
        <v>1900</v>
      </c>
      <c r="I283" s="11">
        <v>1900</v>
      </c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>
        <v>1900</v>
      </c>
      <c r="U283" s="11">
        <v>3800</v>
      </c>
      <c r="V283" s="11"/>
      <c r="W283" s="11"/>
      <c r="X283" s="11"/>
      <c r="Y283" s="11"/>
      <c r="Z283" s="11"/>
      <c r="AA283" s="11"/>
      <c r="AB283" s="11">
        <v>3800</v>
      </c>
      <c r="AC283" s="11">
        <v>5700</v>
      </c>
    </row>
    <row r="284" spans="1:29" x14ac:dyDescent="0.2">
      <c r="A284" s="9" t="s">
        <v>10392</v>
      </c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>
        <v>2313</v>
      </c>
      <c r="V284" s="11"/>
      <c r="W284" s="11"/>
      <c r="X284" s="11"/>
      <c r="Y284" s="11"/>
      <c r="Z284" s="11"/>
      <c r="AA284" s="11"/>
      <c r="AB284" s="11"/>
      <c r="AC284" s="11">
        <v>2313</v>
      </c>
    </row>
    <row r="285" spans="1:29" x14ac:dyDescent="0.2">
      <c r="A285" s="8" t="s">
        <v>7262</v>
      </c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>
        <v>6600</v>
      </c>
      <c r="S285" s="11">
        <v>3300</v>
      </c>
      <c r="T285" s="11">
        <v>3300</v>
      </c>
      <c r="U285" s="11">
        <v>6600</v>
      </c>
      <c r="V285" s="11"/>
      <c r="W285" s="11"/>
      <c r="X285" s="11"/>
      <c r="Y285" s="11"/>
      <c r="Z285" s="11"/>
      <c r="AA285" s="11"/>
      <c r="AB285" s="11">
        <v>9900</v>
      </c>
      <c r="AC285" s="11">
        <v>9900</v>
      </c>
    </row>
    <row r="286" spans="1:29" x14ac:dyDescent="0.2">
      <c r="A286" s="9" t="s">
        <v>10392</v>
      </c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>
        <v>6600</v>
      </c>
      <c r="S286" s="11">
        <v>3300</v>
      </c>
      <c r="T286" s="11">
        <v>3300</v>
      </c>
      <c r="U286" s="11">
        <v>6600</v>
      </c>
      <c r="V286" s="11"/>
      <c r="W286" s="11"/>
      <c r="X286" s="11"/>
      <c r="Y286" s="11"/>
      <c r="Z286" s="11"/>
      <c r="AA286" s="11"/>
      <c r="AB286" s="11">
        <v>9900</v>
      </c>
      <c r="AC286" s="11">
        <v>9900</v>
      </c>
    </row>
    <row r="287" spans="1:29" x14ac:dyDescent="0.2">
      <c r="A287" s="8" t="s">
        <v>8733</v>
      </c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>
        <v>3300</v>
      </c>
      <c r="U287" s="11">
        <v>3300</v>
      </c>
      <c r="V287" s="11"/>
      <c r="W287" s="11"/>
      <c r="X287" s="11"/>
      <c r="Y287" s="11"/>
      <c r="Z287" s="11"/>
      <c r="AA287" s="11"/>
      <c r="AB287" s="11">
        <v>3300</v>
      </c>
      <c r="AC287" s="11">
        <v>3300</v>
      </c>
    </row>
    <row r="288" spans="1:29" x14ac:dyDescent="0.2">
      <c r="A288" s="9" t="s">
        <v>10392</v>
      </c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>
        <v>3300</v>
      </c>
      <c r="U288" s="11">
        <v>3300</v>
      </c>
      <c r="V288" s="11"/>
      <c r="W288" s="11"/>
      <c r="X288" s="11"/>
      <c r="Y288" s="11"/>
      <c r="Z288" s="11"/>
      <c r="AA288" s="11"/>
      <c r="AB288" s="11">
        <v>3300</v>
      </c>
      <c r="AC288" s="11">
        <v>3300</v>
      </c>
    </row>
    <row r="289" spans="1:29" x14ac:dyDescent="0.2">
      <c r="A289" s="8" t="s">
        <v>7991</v>
      </c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>
        <v>9637.81</v>
      </c>
      <c r="U289" s="11">
        <v>3300</v>
      </c>
      <c r="V289" s="11">
        <v>9900</v>
      </c>
      <c r="W289" s="11">
        <v>6600</v>
      </c>
      <c r="X289" s="11">
        <v>9900</v>
      </c>
      <c r="Y289" s="11">
        <v>6600</v>
      </c>
      <c r="Z289" s="11"/>
      <c r="AA289" s="11"/>
      <c r="AB289" s="11">
        <v>29437.809999999998</v>
      </c>
      <c r="AC289" s="11">
        <v>16500</v>
      </c>
    </row>
    <row r="290" spans="1:29" x14ac:dyDescent="0.2">
      <c r="A290" s="9" t="s">
        <v>269</v>
      </c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>
        <v>6600</v>
      </c>
      <c r="Y290" s="11">
        <v>3300</v>
      </c>
      <c r="Z290" s="11"/>
      <c r="AA290" s="11"/>
      <c r="AB290" s="11">
        <v>6600</v>
      </c>
      <c r="AC290" s="11">
        <v>3300</v>
      </c>
    </row>
    <row r="291" spans="1:29" x14ac:dyDescent="0.2">
      <c r="A291" s="9" t="s">
        <v>10392</v>
      </c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>
        <v>9637.81</v>
      </c>
      <c r="U291" s="11">
        <v>3300</v>
      </c>
      <c r="V291" s="11">
        <v>9900</v>
      </c>
      <c r="W291" s="11">
        <v>6600</v>
      </c>
      <c r="X291" s="11">
        <v>3300</v>
      </c>
      <c r="Y291" s="11">
        <v>3300</v>
      </c>
      <c r="Z291" s="11"/>
      <c r="AA291" s="11"/>
      <c r="AB291" s="11">
        <v>22837.809999999998</v>
      </c>
      <c r="AC291" s="11">
        <v>13200</v>
      </c>
    </row>
    <row r="292" spans="1:29" x14ac:dyDescent="0.2">
      <c r="A292" s="8" t="s">
        <v>8764</v>
      </c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>
        <v>90</v>
      </c>
      <c r="V292" s="11">
        <v>108.9</v>
      </c>
      <c r="W292" s="11">
        <v>108.9</v>
      </c>
      <c r="X292" s="11">
        <v>108.9</v>
      </c>
      <c r="Y292" s="11">
        <v>108.9</v>
      </c>
      <c r="Z292" s="11"/>
      <c r="AA292" s="11"/>
      <c r="AB292" s="11">
        <v>217.8</v>
      </c>
      <c r="AC292" s="11">
        <v>307.8</v>
      </c>
    </row>
    <row r="293" spans="1:29" x14ac:dyDescent="0.2">
      <c r="A293" s="9" t="s">
        <v>8241</v>
      </c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>
        <v>90</v>
      </c>
      <c r="X293" s="11"/>
      <c r="Y293" s="11"/>
      <c r="Z293" s="11"/>
      <c r="AA293" s="11"/>
      <c r="AB293" s="11"/>
      <c r="AC293" s="11">
        <v>90</v>
      </c>
    </row>
    <row r="294" spans="1:29" x14ac:dyDescent="0.2">
      <c r="A294" s="10" t="s">
        <v>8762</v>
      </c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>
        <v>90</v>
      </c>
      <c r="X294" s="11"/>
      <c r="Y294" s="11"/>
      <c r="Z294" s="11"/>
      <c r="AA294" s="11"/>
      <c r="AB294" s="11"/>
      <c r="AC294" s="11">
        <v>90</v>
      </c>
    </row>
    <row r="295" spans="1:29" x14ac:dyDescent="0.2">
      <c r="A295" s="15" t="s">
        <v>8761</v>
      </c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>
        <v>90</v>
      </c>
      <c r="X295" s="11"/>
      <c r="Y295" s="11"/>
      <c r="Z295" s="11"/>
      <c r="AA295" s="11"/>
      <c r="AB295" s="11"/>
      <c r="AC295" s="11">
        <v>90</v>
      </c>
    </row>
    <row r="296" spans="1:29" x14ac:dyDescent="0.2">
      <c r="A296" s="9" t="s">
        <v>9888</v>
      </c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>
        <v>90</v>
      </c>
      <c r="Z296" s="11"/>
      <c r="AA296" s="11"/>
      <c r="AB296" s="11"/>
      <c r="AC296" s="11">
        <v>90</v>
      </c>
    </row>
    <row r="297" spans="1:29" x14ac:dyDescent="0.2">
      <c r="A297" s="9" t="s">
        <v>8763</v>
      </c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>
        <v>90</v>
      </c>
      <c r="V297" s="11"/>
      <c r="W297" s="11"/>
      <c r="X297" s="11"/>
      <c r="Y297" s="11"/>
      <c r="Z297" s="11"/>
      <c r="AA297" s="11"/>
      <c r="AB297" s="11"/>
      <c r="AC297" s="11">
        <v>90</v>
      </c>
    </row>
    <row r="298" spans="1:29" x14ac:dyDescent="0.2">
      <c r="A298" s="9" t="s">
        <v>10392</v>
      </c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>
        <v>108.9</v>
      </c>
      <c r="W298" s="11">
        <v>18.899999999999999</v>
      </c>
      <c r="X298" s="11">
        <v>108.9</v>
      </c>
      <c r="Y298" s="11">
        <v>18.899999999999999</v>
      </c>
      <c r="Z298" s="11"/>
      <c r="AA298" s="11"/>
      <c r="AB298" s="11">
        <v>217.8</v>
      </c>
      <c r="AC298" s="11">
        <v>37.799999999999997</v>
      </c>
    </row>
    <row r="299" spans="1:29" x14ac:dyDescent="0.2">
      <c r="A299" s="8" t="s">
        <v>9406</v>
      </c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>
        <v>6261.6399999999994</v>
      </c>
      <c r="W299" s="11"/>
      <c r="X299" s="11">
        <v>7000</v>
      </c>
      <c r="Y299" s="11">
        <v>3500</v>
      </c>
      <c r="Z299" s="11"/>
      <c r="AA299" s="11"/>
      <c r="AB299" s="11">
        <v>13261.64</v>
      </c>
      <c r="AC299" s="11">
        <v>3500</v>
      </c>
    </row>
    <row r="300" spans="1:29" x14ac:dyDescent="0.2">
      <c r="A300" s="9" t="s">
        <v>392</v>
      </c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>
        <v>6261.6399999999994</v>
      </c>
      <c r="W300" s="11"/>
      <c r="X300" s="11">
        <v>7000</v>
      </c>
      <c r="Y300" s="11">
        <v>3500</v>
      </c>
      <c r="Z300" s="11"/>
      <c r="AA300" s="11"/>
      <c r="AB300" s="11">
        <v>13261.64</v>
      </c>
      <c r="AC300" s="11">
        <v>3500</v>
      </c>
    </row>
    <row r="301" spans="1:29" x14ac:dyDescent="0.2">
      <c r="A301" s="8" t="s">
        <v>9722</v>
      </c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>
        <v>5000</v>
      </c>
      <c r="Y301" s="11">
        <v>2500</v>
      </c>
      <c r="Z301" s="11"/>
      <c r="AA301" s="11"/>
      <c r="AB301" s="11">
        <v>5000</v>
      </c>
      <c r="AC301" s="11">
        <v>2500</v>
      </c>
    </row>
    <row r="302" spans="1:29" x14ac:dyDescent="0.2">
      <c r="A302" s="9" t="s">
        <v>140</v>
      </c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>
        <v>5000</v>
      </c>
      <c r="Y302" s="11">
        <v>2500</v>
      </c>
      <c r="Z302" s="11"/>
      <c r="AA302" s="11"/>
      <c r="AB302" s="11">
        <v>5000</v>
      </c>
      <c r="AC302" s="11">
        <v>2500</v>
      </c>
    </row>
    <row r="303" spans="1:29" x14ac:dyDescent="0.2">
      <c r="A303" s="8" t="s">
        <v>2676</v>
      </c>
      <c r="B303" s="11"/>
      <c r="C303" s="11"/>
      <c r="D303" s="11"/>
      <c r="E303" s="11"/>
      <c r="F303" s="11">
        <v>2400</v>
      </c>
      <c r="G303" s="11">
        <v>2400</v>
      </c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>
        <v>2400</v>
      </c>
      <c r="AC303" s="11">
        <v>2400</v>
      </c>
    </row>
    <row r="304" spans="1:29" x14ac:dyDescent="0.2">
      <c r="A304" s="9" t="s">
        <v>389</v>
      </c>
      <c r="B304" s="11"/>
      <c r="C304" s="11"/>
      <c r="D304" s="11"/>
      <c r="E304" s="11"/>
      <c r="F304" s="11"/>
      <c r="G304" s="11">
        <v>2400</v>
      </c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>
        <v>2400</v>
      </c>
    </row>
    <row r="305" spans="1:29" x14ac:dyDescent="0.2">
      <c r="A305" s="9" t="s">
        <v>10392</v>
      </c>
      <c r="B305" s="11"/>
      <c r="C305" s="11"/>
      <c r="D305" s="11"/>
      <c r="E305" s="11"/>
      <c r="F305" s="11">
        <v>2400</v>
      </c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>
        <v>2400</v>
      </c>
      <c r="AC305" s="11"/>
    </row>
    <row r="306" spans="1:29" x14ac:dyDescent="0.2">
      <c r="A306" s="8" t="s">
        <v>41</v>
      </c>
      <c r="B306" s="11">
        <v>100465.68</v>
      </c>
      <c r="C306" s="11">
        <v>80274.679999999993</v>
      </c>
      <c r="D306" s="11">
        <v>65417.390000000007</v>
      </c>
      <c r="E306" s="11">
        <v>49175.66</v>
      </c>
      <c r="F306" s="11">
        <v>68119.03</v>
      </c>
      <c r="G306" s="11">
        <v>43080.82</v>
      </c>
      <c r="H306" s="11">
        <v>62940.75</v>
      </c>
      <c r="I306" s="11">
        <v>54696.439999999995</v>
      </c>
      <c r="J306" s="11">
        <v>56594.21</v>
      </c>
      <c r="K306" s="11">
        <v>38153.359999999993</v>
      </c>
      <c r="L306" s="11">
        <v>48655.509999999995</v>
      </c>
      <c r="M306" s="11">
        <v>37398.180000000008</v>
      </c>
      <c r="N306" s="11">
        <v>45280.750000000007</v>
      </c>
      <c r="O306" s="11">
        <v>30214.660000000003</v>
      </c>
      <c r="P306" s="11">
        <v>45260.130000000005</v>
      </c>
      <c r="Q306" s="11">
        <v>30173.42</v>
      </c>
      <c r="R306" s="11">
        <v>45260.130000000005</v>
      </c>
      <c r="S306" s="11">
        <v>30173.42</v>
      </c>
      <c r="T306" s="11">
        <v>45260.130000000005</v>
      </c>
      <c r="U306" s="11">
        <v>30173.42</v>
      </c>
      <c r="V306" s="11">
        <v>45260.130000000005</v>
      </c>
      <c r="W306" s="11">
        <v>30173.42</v>
      </c>
      <c r="X306" s="11">
        <v>45260.130000000005</v>
      </c>
      <c r="Y306" s="11">
        <v>30173.42</v>
      </c>
      <c r="Z306" s="11"/>
      <c r="AA306" s="11"/>
      <c r="AB306" s="11">
        <v>673773.97</v>
      </c>
      <c r="AC306" s="11">
        <v>483860.9</v>
      </c>
    </row>
    <row r="307" spans="1:29" x14ac:dyDescent="0.2">
      <c r="A307" s="9" t="s">
        <v>666</v>
      </c>
      <c r="B307" s="11">
        <v>11021.58</v>
      </c>
      <c r="C307" s="11">
        <v>7347.72</v>
      </c>
      <c r="D307" s="11">
        <v>11021.58</v>
      </c>
      <c r="E307" s="11">
        <v>7347.72</v>
      </c>
      <c r="F307" s="11">
        <v>11021.58</v>
      </c>
      <c r="G307" s="11">
        <v>7347.72</v>
      </c>
      <c r="H307" s="11">
        <v>11021.58</v>
      </c>
      <c r="I307" s="11">
        <v>7347.72</v>
      </c>
      <c r="J307" s="11">
        <v>11021.58</v>
      </c>
      <c r="K307" s="11">
        <v>7347.72</v>
      </c>
      <c r="L307" s="11">
        <v>11315.48</v>
      </c>
      <c r="M307" s="11">
        <v>7494.67</v>
      </c>
      <c r="N307" s="11">
        <v>11462.43</v>
      </c>
      <c r="O307" s="11">
        <v>7641.62</v>
      </c>
      <c r="P307" s="11">
        <v>11462.43</v>
      </c>
      <c r="Q307" s="11">
        <v>7641.62</v>
      </c>
      <c r="R307" s="11">
        <v>11462.43</v>
      </c>
      <c r="S307" s="11">
        <v>7641.62</v>
      </c>
      <c r="T307" s="11">
        <v>11462.43</v>
      </c>
      <c r="U307" s="11">
        <v>7641.62</v>
      </c>
      <c r="V307" s="11">
        <v>11462.43</v>
      </c>
      <c r="W307" s="11">
        <v>7641.62</v>
      </c>
      <c r="X307" s="11">
        <v>11462.43</v>
      </c>
      <c r="Y307" s="11">
        <v>7641.62</v>
      </c>
      <c r="Z307" s="11"/>
      <c r="AA307" s="11"/>
      <c r="AB307" s="11">
        <v>135197.95999999996</v>
      </c>
      <c r="AC307" s="11">
        <v>90082.989999999991</v>
      </c>
    </row>
    <row r="308" spans="1:29" x14ac:dyDescent="0.2">
      <c r="A308" s="9" t="s">
        <v>620</v>
      </c>
      <c r="B308" s="11">
        <v>5757.39</v>
      </c>
      <c r="C308" s="11">
        <v>3838.26</v>
      </c>
      <c r="D308" s="11">
        <v>5757.39</v>
      </c>
      <c r="E308" s="11">
        <v>3838.26</v>
      </c>
      <c r="F308" s="11">
        <v>5757.39</v>
      </c>
      <c r="G308" s="11">
        <v>3838.26</v>
      </c>
      <c r="H308" s="11">
        <v>5757.39</v>
      </c>
      <c r="I308" s="11">
        <v>3838.26</v>
      </c>
      <c r="J308" s="11">
        <v>5757.39</v>
      </c>
      <c r="K308" s="11">
        <v>3838.26</v>
      </c>
      <c r="L308" s="11">
        <v>5902.97</v>
      </c>
      <c r="M308" s="11">
        <v>3911.05</v>
      </c>
      <c r="N308" s="11">
        <v>5975.76</v>
      </c>
      <c r="O308" s="11">
        <v>3983.84</v>
      </c>
      <c r="P308" s="11">
        <v>5975.76</v>
      </c>
      <c r="Q308" s="11">
        <v>3983.84</v>
      </c>
      <c r="R308" s="11">
        <v>5975.76</v>
      </c>
      <c r="S308" s="11">
        <v>3983.84</v>
      </c>
      <c r="T308" s="11">
        <v>5975.76</v>
      </c>
      <c r="U308" s="11">
        <v>3983.84</v>
      </c>
      <c r="V308" s="11">
        <v>5975.76</v>
      </c>
      <c r="W308" s="11">
        <v>3983.84</v>
      </c>
      <c r="X308" s="11">
        <v>5975.76</v>
      </c>
      <c r="Y308" s="11">
        <v>3983.84</v>
      </c>
      <c r="Z308" s="11"/>
      <c r="AA308" s="11"/>
      <c r="AB308" s="11">
        <v>70544.48000000001</v>
      </c>
      <c r="AC308" s="11">
        <v>47005.39</v>
      </c>
    </row>
    <row r="309" spans="1:29" x14ac:dyDescent="0.2">
      <c r="A309" s="9" t="s">
        <v>518</v>
      </c>
      <c r="B309" s="11">
        <v>5552.16</v>
      </c>
      <c r="C309" s="11">
        <v>3701.44</v>
      </c>
      <c r="D309" s="11">
        <v>5552.16</v>
      </c>
      <c r="E309" s="11">
        <v>3701.44</v>
      </c>
      <c r="F309" s="11">
        <v>5552.16</v>
      </c>
      <c r="G309" s="11">
        <v>3701.44</v>
      </c>
      <c r="H309" s="11">
        <v>5552.16</v>
      </c>
      <c r="I309" s="11">
        <v>3701.44</v>
      </c>
      <c r="J309" s="11">
        <v>5552.16</v>
      </c>
      <c r="K309" s="11">
        <v>3701.44</v>
      </c>
      <c r="L309" s="11">
        <v>5674.3</v>
      </c>
      <c r="M309" s="11">
        <v>3762.51</v>
      </c>
      <c r="N309" s="11">
        <v>5735.37</v>
      </c>
      <c r="O309" s="11">
        <v>3823.58</v>
      </c>
      <c r="P309" s="11">
        <v>5735.37</v>
      </c>
      <c r="Q309" s="11">
        <v>3823.58</v>
      </c>
      <c r="R309" s="11">
        <v>5735.37</v>
      </c>
      <c r="S309" s="11">
        <v>3823.58</v>
      </c>
      <c r="T309" s="11">
        <v>5735.37</v>
      </c>
      <c r="U309" s="11">
        <v>3823.58</v>
      </c>
      <c r="V309" s="11">
        <v>5735.37</v>
      </c>
      <c r="W309" s="11">
        <v>3823.58</v>
      </c>
      <c r="X309" s="11">
        <v>5735.37</v>
      </c>
      <c r="Y309" s="11">
        <v>3823.58</v>
      </c>
      <c r="Z309" s="11"/>
      <c r="AA309" s="11"/>
      <c r="AB309" s="11">
        <v>67847.320000000007</v>
      </c>
      <c r="AC309" s="11">
        <v>45211.19000000001</v>
      </c>
    </row>
    <row r="310" spans="1:29" x14ac:dyDescent="0.2">
      <c r="A310" s="9" t="s">
        <v>681</v>
      </c>
      <c r="B310" s="11">
        <v>8400</v>
      </c>
      <c r="C310" s="11">
        <v>6300</v>
      </c>
      <c r="D310" s="11">
        <v>4200</v>
      </c>
      <c r="E310" s="11">
        <v>4200</v>
      </c>
      <c r="F310" s="11"/>
      <c r="G310" s="11"/>
      <c r="H310" s="11">
        <v>4200</v>
      </c>
      <c r="I310" s="11">
        <v>8400</v>
      </c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>
        <v>16800</v>
      </c>
      <c r="AC310" s="11">
        <v>18900</v>
      </c>
    </row>
    <row r="311" spans="1:29" x14ac:dyDescent="0.2">
      <c r="A311" s="9" t="s">
        <v>617</v>
      </c>
      <c r="B311" s="11">
        <v>7109.0399999999991</v>
      </c>
      <c r="C311" s="11">
        <v>4739.3599999999997</v>
      </c>
      <c r="D311" s="11">
        <v>7109.0399999999991</v>
      </c>
      <c r="E311" s="11">
        <v>4739.3599999999997</v>
      </c>
      <c r="F311" s="11">
        <v>7109.0399999999991</v>
      </c>
      <c r="G311" s="11">
        <v>4739.3599999999997</v>
      </c>
      <c r="H311" s="11">
        <v>7109.0399999999991</v>
      </c>
      <c r="I311" s="11">
        <v>4739.3599999999997</v>
      </c>
      <c r="J311" s="11">
        <v>7109.0399999999991</v>
      </c>
      <c r="K311" s="11">
        <v>4739.3599999999997</v>
      </c>
      <c r="L311" s="11">
        <v>7298.619999999999</v>
      </c>
      <c r="M311" s="11">
        <v>4834.1499999999996</v>
      </c>
      <c r="N311" s="11">
        <v>7393.41</v>
      </c>
      <c r="O311" s="11">
        <v>4928.9399999999996</v>
      </c>
      <c r="P311" s="11">
        <v>7393.41</v>
      </c>
      <c r="Q311" s="11">
        <v>4928.9399999999996</v>
      </c>
      <c r="R311" s="11">
        <v>7393.41</v>
      </c>
      <c r="S311" s="11">
        <v>4928.9399999999996</v>
      </c>
      <c r="T311" s="11">
        <v>7393.41</v>
      </c>
      <c r="U311" s="11">
        <v>4928.9399999999996</v>
      </c>
      <c r="V311" s="11">
        <v>7393.41</v>
      </c>
      <c r="W311" s="11">
        <v>4928.9399999999996</v>
      </c>
      <c r="X311" s="11">
        <v>7393.41</v>
      </c>
      <c r="Y311" s="11">
        <v>4928.9399999999996</v>
      </c>
      <c r="Z311" s="11"/>
      <c r="AA311" s="11"/>
      <c r="AB311" s="11">
        <v>87204.280000000013</v>
      </c>
      <c r="AC311" s="11">
        <v>58104.590000000011</v>
      </c>
    </row>
    <row r="312" spans="1:29" x14ac:dyDescent="0.2">
      <c r="A312" s="9" t="s">
        <v>233</v>
      </c>
      <c r="B312" s="11">
        <v>11550</v>
      </c>
      <c r="C312" s="11">
        <v>7700</v>
      </c>
      <c r="D312" s="11">
        <v>11550</v>
      </c>
      <c r="E312" s="11">
        <v>7700</v>
      </c>
      <c r="F312" s="11">
        <v>11550</v>
      </c>
      <c r="G312" s="11">
        <v>7700</v>
      </c>
      <c r="H312" s="11">
        <v>15400</v>
      </c>
      <c r="I312" s="11">
        <v>15400</v>
      </c>
      <c r="J312" s="11">
        <v>15400</v>
      </c>
      <c r="K312" s="11">
        <v>11550</v>
      </c>
      <c r="L312" s="11">
        <v>3850</v>
      </c>
      <c r="M312" s="11">
        <v>7700</v>
      </c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>
        <v>69300</v>
      </c>
      <c r="AC312" s="11">
        <v>57750</v>
      </c>
    </row>
    <row r="313" spans="1:29" x14ac:dyDescent="0.2">
      <c r="A313" s="9" t="s">
        <v>77</v>
      </c>
      <c r="B313" s="11">
        <v>6514.14</v>
      </c>
      <c r="C313" s="11">
        <v>6588.66</v>
      </c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>
        <v>6514.14</v>
      </c>
      <c r="AC313" s="11">
        <v>6588.66</v>
      </c>
    </row>
    <row r="314" spans="1:29" x14ac:dyDescent="0.2">
      <c r="A314" s="9" t="s">
        <v>185</v>
      </c>
      <c r="B314" s="11">
        <v>14174.640000000003</v>
      </c>
      <c r="C314" s="11">
        <v>9449.76</v>
      </c>
      <c r="D314" s="11">
        <v>18028.100000000002</v>
      </c>
      <c r="E314" s="11">
        <v>15449.76</v>
      </c>
      <c r="F314" s="11">
        <v>11735.02</v>
      </c>
      <c r="G314" s="11">
        <v>9156.68</v>
      </c>
      <c r="H314" s="11">
        <v>7303.22</v>
      </c>
      <c r="I314" s="11">
        <v>6871.42</v>
      </c>
      <c r="J314" s="11">
        <v>5156.68</v>
      </c>
      <c r="K314" s="11">
        <v>2578.34</v>
      </c>
      <c r="L314" s="11">
        <v>7946.4400000000005</v>
      </c>
      <c r="M314" s="11">
        <v>5262.39</v>
      </c>
      <c r="N314" s="11">
        <v>8010.91</v>
      </c>
      <c r="O314" s="11">
        <v>5368.1</v>
      </c>
      <c r="P314" s="11">
        <v>7990.2899999999991</v>
      </c>
      <c r="Q314" s="11">
        <v>5326.86</v>
      </c>
      <c r="R314" s="11">
        <v>7990.2899999999991</v>
      </c>
      <c r="S314" s="11">
        <v>5326.86</v>
      </c>
      <c r="T314" s="11">
        <v>7990.2899999999991</v>
      </c>
      <c r="U314" s="11">
        <v>5326.86</v>
      </c>
      <c r="V314" s="11">
        <v>7990.2899999999991</v>
      </c>
      <c r="W314" s="11">
        <v>5326.86</v>
      </c>
      <c r="X314" s="11">
        <v>7990.2899999999991</v>
      </c>
      <c r="Y314" s="11">
        <v>5326.86</v>
      </c>
      <c r="Z314" s="11"/>
      <c r="AA314" s="11"/>
      <c r="AB314" s="11">
        <v>112306.45999999998</v>
      </c>
      <c r="AC314" s="11">
        <v>80770.749999999985</v>
      </c>
    </row>
    <row r="315" spans="1:29" x14ac:dyDescent="0.2">
      <c r="A315" s="9" t="s">
        <v>40</v>
      </c>
      <c r="B315" s="11">
        <v>23789.37</v>
      </c>
      <c r="C315" s="11">
        <v>15215.64</v>
      </c>
      <c r="D315" s="11">
        <v>2199.12</v>
      </c>
      <c r="E315" s="11">
        <v>2199.12</v>
      </c>
      <c r="F315" s="11">
        <v>15393.839999999997</v>
      </c>
      <c r="G315" s="11">
        <v>6597.36</v>
      </c>
      <c r="H315" s="11">
        <v>6597.36</v>
      </c>
      <c r="I315" s="11">
        <v>4398.24</v>
      </c>
      <c r="J315" s="11">
        <v>6597.36</v>
      </c>
      <c r="K315" s="11">
        <v>4398.24</v>
      </c>
      <c r="L315" s="11">
        <v>6667.7</v>
      </c>
      <c r="M315" s="11">
        <v>4433.41</v>
      </c>
      <c r="N315" s="11">
        <v>6702.87</v>
      </c>
      <c r="O315" s="11">
        <v>4468.58</v>
      </c>
      <c r="P315" s="11">
        <v>6702.87</v>
      </c>
      <c r="Q315" s="11">
        <v>4468.58</v>
      </c>
      <c r="R315" s="11">
        <v>6702.87</v>
      </c>
      <c r="S315" s="11">
        <v>4468.58</v>
      </c>
      <c r="T315" s="11">
        <v>6702.87</v>
      </c>
      <c r="U315" s="11">
        <v>4468.58</v>
      </c>
      <c r="V315" s="11">
        <v>6702.87</v>
      </c>
      <c r="W315" s="11">
        <v>4468.58</v>
      </c>
      <c r="X315" s="11">
        <v>6702.87</v>
      </c>
      <c r="Y315" s="11">
        <v>4468.58</v>
      </c>
      <c r="Z315" s="11"/>
      <c r="AA315" s="11"/>
      <c r="AB315" s="11">
        <v>101461.96999999997</v>
      </c>
      <c r="AC315" s="11">
        <v>64053.490000000005</v>
      </c>
    </row>
    <row r="316" spans="1:29" x14ac:dyDescent="0.2">
      <c r="A316" s="9" t="s">
        <v>10392</v>
      </c>
      <c r="B316" s="11">
        <v>6597.36</v>
      </c>
      <c r="C316" s="11">
        <v>15393.839999999997</v>
      </c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>
        <v>6597.36</v>
      </c>
      <c r="AC316" s="11">
        <v>15393.839999999997</v>
      </c>
    </row>
    <row r="317" spans="1:29" x14ac:dyDescent="0.2">
      <c r="A317" s="8" t="s">
        <v>16</v>
      </c>
      <c r="B317" s="11">
        <v>230389.18999999997</v>
      </c>
      <c r="C317" s="11">
        <v>173476.35000000003</v>
      </c>
      <c r="D317" s="11">
        <v>234475.63999999998</v>
      </c>
      <c r="E317" s="11">
        <v>179768.70000000007</v>
      </c>
      <c r="F317" s="11">
        <v>235738.28999999998</v>
      </c>
      <c r="G317" s="11">
        <v>178101.64000000004</v>
      </c>
      <c r="H317" s="11">
        <v>360212.64999999997</v>
      </c>
      <c r="I317" s="11">
        <v>225962.81000000008</v>
      </c>
      <c r="J317" s="11">
        <v>381276.57</v>
      </c>
      <c r="K317" s="11">
        <v>263493.67000000004</v>
      </c>
      <c r="L317" s="11">
        <v>488250.91999999987</v>
      </c>
      <c r="M317" s="11">
        <v>338290.47000000003</v>
      </c>
      <c r="N317" s="11">
        <v>450202.44999999995</v>
      </c>
      <c r="O317" s="11">
        <v>328089.64999999997</v>
      </c>
      <c r="P317" s="11">
        <v>433962.65</v>
      </c>
      <c r="Q317" s="11">
        <v>300373.65000000008</v>
      </c>
      <c r="R317" s="11">
        <v>394388.5</v>
      </c>
      <c r="S317" s="11">
        <v>278516.66000000003</v>
      </c>
      <c r="T317" s="11">
        <v>405498.80999999994</v>
      </c>
      <c r="U317" s="11">
        <v>289828.91000000003</v>
      </c>
      <c r="V317" s="11">
        <v>364051.50999999995</v>
      </c>
      <c r="W317" s="11">
        <v>243297.09</v>
      </c>
      <c r="X317" s="11">
        <v>358910.32</v>
      </c>
      <c r="Y317" s="11">
        <v>241257.08</v>
      </c>
      <c r="Z317" s="11"/>
      <c r="AA317" s="11"/>
      <c r="AB317" s="11">
        <v>4337357.5</v>
      </c>
      <c r="AC317" s="11">
        <v>3040456.68</v>
      </c>
    </row>
    <row r="318" spans="1:29" x14ac:dyDescent="0.2">
      <c r="A318" s="9" t="s">
        <v>1042</v>
      </c>
      <c r="B318" s="11"/>
      <c r="C318" s="11"/>
      <c r="D318" s="11">
        <v>1441.74</v>
      </c>
      <c r="E318" s="11">
        <v>8990.1200000000008</v>
      </c>
      <c r="F318" s="11"/>
      <c r="G318" s="11">
        <v>1500</v>
      </c>
      <c r="H318" s="11">
        <v>2883.48</v>
      </c>
      <c r="I318" s="11">
        <v>2941.74</v>
      </c>
      <c r="J318" s="11"/>
      <c r="K318" s="11">
        <v>1500</v>
      </c>
      <c r="L318" s="11"/>
      <c r="M318" s="11">
        <v>1500</v>
      </c>
      <c r="N318" s="11"/>
      <c r="O318" s="11">
        <v>1500</v>
      </c>
      <c r="P318" s="11"/>
      <c r="Q318" s="11">
        <v>1500</v>
      </c>
      <c r="R318" s="11"/>
      <c r="S318" s="11">
        <v>1500</v>
      </c>
      <c r="T318" s="11"/>
      <c r="U318" s="11">
        <v>1500</v>
      </c>
      <c r="V318" s="11"/>
      <c r="W318" s="11"/>
      <c r="X318" s="11"/>
      <c r="Y318" s="11"/>
      <c r="Z318" s="11"/>
      <c r="AA318" s="11"/>
      <c r="AB318" s="11">
        <v>4325.22</v>
      </c>
      <c r="AC318" s="11">
        <v>22431.86</v>
      </c>
    </row>
    <row r="319" spans="1:29" x14ac:dyDescent="0.2">
      <c r="A319" s="9" t="s">
        <v>186</v>
      </c>
      <c r="B319" s="11"/>
      <c r="C319" s="11">
        <v>1415.85</v>
      </c>
      <c r="D319" s="11"/>
      <c r="E319" s="11">
        <v>1416.85</v>
      </c>
      <c r="F319" s="11"/>
      <c r="G319" s="11">
        <v>1416.85</v>
      </c>
      <c r="H319" s="11"/>
      <c r="I319" s="11">
        <v>1416.85</v>
      </c>
      <c r="J319" s="11"/>
      <c r="K319" s="11">
        <v>1416.85</v>
      </c>
      <c r="L319" s="11"/>
      <c r="M319" s="11">
        <v>1416.85</v>
      </c>
      <c r="N319" s="11"/>
      <c r="O319" s="11">
        <v>1416.85</v>
      </c>
      <c r="P319" s="11"/>
      <c r="Q319" s="11">
        <v>1391.85</v>
      </c>
      <c r="R319" s="11"/>
      <c r="S319" s="11">
        <v>1416.85</v>
      </c>
      <c r="T319" s="11"/>
      <c r="U319" s="11">
        <v>1416.85</v>
      </c>
      <c r="V319" s="11"/>
      <c r="W319" s="11"/>
      <c r="X319" s="11"/>
      <c r="Y319" s="11"/>
      <c r="Z319" s="11"/>
      <c r="AA319" s="11"/>
      <c r="AB319" s="11"/>
      <c r="AC319" s="11">
        <v>14142.500000000002</v>
      </c>
    </row>
    <row r="320" spans="1:29" x14ac:dyDescent="0.2">
      <c r="A320" s="9" t="s">
        <v>369</v>
      </c>
      <c r="B320" s="11">
        <v>4923.3599999999997</v>
      </c>
      <c r="C320" s="11">
        <v>3282.24</v>
      </c>
      <c r="D320" s="11">
        <v>4923.3599999999997</v>
      </c>
      <c r="E320" s="11">
        <v>3282.24</v>
      </c>
      <c r="F320" s="11">
        <v>4923.3599999999997</v>
      </c>
      <c r="G320" s="11">
        <v>3282.24</v>
      </c>
      <c r="H320" s="11">
        <v>4923.3599999999997</v>
      </c>
      <c r="I320" s="11">
        <v>3282.24</v>
      </c>
      <c r="J320" s="11">
        <v>4923.3599999999997</v>
      </c>
      <c r="K320" s="11">
        <v>3282.24</v>
      </c>
      <c r="L320" s="11">
        <v>5057.9399999999996</v>
      </c>
      <c r="M320" s="11">
        <v>3349.5299999999997</v>
      </c>
      <c r="N320" s="11">
        <v>5125.2300000000005</v>
      </c>
      <c r="O320" s="11">
        <v>3416.82</v>
      </c>
      <c r="P320" s="11">
        <v>5125.2300000000005</v>
      </c>
      <c r="Q320" s="11">
        <v>3416.82</v>
      </c>
      <c r="R320" s="11">
        <v>5125.2300000000005</v>
      </c>
      <c r="S320" s="11">
        <v>3416.82</v>
      </c>
      <c r="T320" s="11">
        <v>5125.2300000000005</v>
      </c>
      <c r="U320" s="11">
        <v>3416.82</v>
      </c>
      <c r="V320" s="11">
        <v>5125.2300000000005</v>
      </c>
      <c r="W320" s="11">
        <v>3416.82</v>
      </c>
      <c r="X320" s="11">
        <v>5125.2300000000005</v>
      </c>
      <c r="Y320" s="11">
        <v>3416.82</v>
      </c>
      <c r="Z320" s="11"/>
      <c r="AA320" s="11"/>
      <c r="AB320" s="11">
        <v>60426.120000000017</v>
      </c>
      <c r="AC320" s="11">
        <v>40261.649999999994</v>
      </c>
    </row>
    <row r="321" spans="1:29" x14ac:dyDescent="0.2">
      <c r="A321" s="9" t="s">
        <v>54</v>
      </c>
      <c r="B321" s="11">
        <v>4923.3599999999997</v>
      </c>
      <c r="C321" s="11">
        <v>3282.24</v>
      </c>
      <c r="D321" s="11">
        <v>4923.3599999999997</v>
      </c>
      <c r="E321" s="11">
        <v>3282.24</v>
      </c>
      <c r="F321" s="11">
        <v>4923.3599999999997</v>
      </c>
      <c r="G321" s="11">
        <v>3282.24</v>
      </c>
      <c r="H321" s="11">
        <v>4923.3599999999997</v>
      </c>
      <c r="I321" s="11">
        <v>3282.24</v>
      </c>
      <c r="J321" s="11">
        <v>4923.3599999999997</v>
      </c>
      <c r="K321" s="11">
        <v>3282.24</v>
      </c>
      <c r="L321" s="11">
        <v>5057.9399999999996</v>
      </c>
      <c r="M321" s="11">
        <v>3349.5299999999997</v>
      </c>
      <c r="N321" s="11">
        <v>5125.2300000000005</v>
      </c>
      <c r="O321" s="11">
        <v>3416.82</v>
      </c>
      <c r="P321" s="11">
        <v>5125.2300000000005</v>
      </c>
      <c r="Q321" s="11">
        <v>3416.82</v>
      </c>
      <c r="R321" s="11">
        <v>5125.2300000000005</v>
      </c>
      <c r="S321" s="11">
        <v>3416.82</v>
      </c>
      <c r="T321" s="11">
        <v>5125.2300000000005</v>
      </c>
      <c r="U321" s="11">
        <v>3416.82</v>
      </c>
      <c r="V321" s="11">
        <v>5125.2300000000005</v>
      </c>
      <c r="W321" s="11">
        <v>3416.82</v>
      </c>
      <c r="X321" s="11">
        <v>5125.2300000000005</v>
      </c>
      <c r="Y321" s="11">
        <v>3416.82</v>
      </c>
      <c r="Z321" s="11"/>
      <c r="AA321" s="11"/>
      <c r="AB321" s="11">
        <v>60426.120000000017</v>
      </c>
      <c r="AC321" s="11">
        <v>40261.649999999994</v>
      </c>
    </row>
    <row r="322" spans="1:29" x14ac:dyDescent="0.2">
      <c r="A322" s="9" t="s">
        <v>68</v>
      </c>
      <c r="B322" s="11">
        <v>4923.3599999999997</v>
      </c>
      <c r="C322" s="11">
        <v>3282.24</v>
      </c>
      <c r="D322" s="11">
        <v>4923.3599999999997</v>
      </c>
      <c r="E322" s="11">
        <v>3282.24</v>
      </c>
      <c r="F322" s="11">
        <v>4923.3599999999997</v>
      </c>
      <c r="G322" s="11">
        <v>3282.24</v>
      </c>
      <c r="H322" s="11">
        <v>4923.3599999999997</v>
      </c>
      <c r="I322" s="11">
        <v>3282.24</v>
      </c>
      <c r="J322" s="11">
        <v>4923.3599999999997</v>
      </c>
      <c r="K322" s="11">
        <v>3282.24</v>
      </c>
      <c r="L322" s="11">
        <v>5057.9400000000005</v>
      </c>
      <c r="M322" s="11">
        <v>3349.5299999999997</v>
      </c>
      <c r="N322" s="11">
        <v>5125.2300000000005</v>
      </c>
      <c r="O322" s="11">
        <v>3416.82</v>
      </c>
      <c r="P322" s="11">
        <v>5125.2300000000005</v>
      </c>
      <c r="Q322" s="11">
        <v>3416.82</v>
      </c>
      <c r="R322" s="11">
        <v>5125.2300000000005</v>
      </c>
      <c r="S322" s="11">
        <v>3416.82</v>
      </c>
      <c r="T322" s="11">
        <v>5125.2300000000005</v>
      </c>
      <c r="U322" s="11">
        <v>3416.82</v>
      </c>
      <c r="V322" s="11">
        <v>5125.2300000000005</v>
      </c>
      <c r="W322" s="11">
        <v>3416.82</v>
      </c>
      <c r="X322" s="11">
        <v>5125.2300000000005</v>
      </c>
      <c r="Y322" s="11">
        <v>3416.82</v>
      </c>
      <c r="Z322" s="11"/>
      <c r="AA322" s="11"/>
      <c r="AB322" s="11">
        <v>60426.120000000017</v>
      </c>
      <c r="AC322" s="11">
        <v>40261.649999999994</v>
      </c>
    </row>
    <row r="323" spans="1:29" x14ac:dyDescent="0.2">
      <c r="A323" s="9" t="s">
        <v>239</v>
      </c>
      <c r="B323" s="11">
        <v>6813.5399999999991</v>
      </c>
      <c r="C323" s="11">
        <v>4542.3599999999997</v>
      </c>
      <c r="D323" s="11">
        <v>6813.5399999999991</v>
      </c>
      <c r="E323" s="11">
        <v>4542.3599999999997</v>
      </c>
      <c r="F323" s="11">
        <v>6813.5399999999991</v>
      </c>
      <c r="G323" s="11">
        <v>4542.3599999999997</v>
      </c>
      <c r="H323" s="11">
        <v>6813.5399999999991</v>
      </c>
      <c r="I323" s="11">
        <v>4542.3599999999997</v>
      </c>
      <c r="J323" s="11">
        <v>6813.5399999999991</v>
      </c>
      <c r="K323" s="11">
        <v>4542.3599999999997</v>
      </c>
      <c r="L323" s="11">
        <v>6999.78</v>
      </c>
      <c r="M323" s="11">
        <v>4635.4799999999996</v>
      </c>
      <c r="N323" s="11">
        <v>7092.9000000000005</v>
      </c>
      <c r="O323" s="11">
        <v>4728.6000000000004</v>
      </c>
      <c r="P323" s="11">
        <v>7092.9000000000005</v>
      </c>
      <c r="Q323" s="11">
        <v>4728.6000000000004</v>
      </c>
      <c r="R323" s="11">
        <v>7092.9000000000005</v>
      </c>
      <c r="S323" s="11">
        <v>4728.6000000000004</v>
      </c>
      <c r="T323" s="11">
        <v>7092.9000000000005</v>
      </c>
      <c r="U323" s="11">
        <v>4728.6000000000004</v>
      </c>
      <c r="V323" s="11">
        <v>7092.9000000000005</v>
      </c>
      <c r="W323" s="11">
        <v>4728.6000000000004</v>
      </c>
      <c r="X323" s="11">
        <v>7092.9000000000005</v>
      </c>
      <c r="Y323" s="11">
        <v>4728.6000000000004</v>
      </c>
      <c r="Z323" s="11"/>
      <c r="AA323" s="11"/>
      <c r="AB323" s="11">
        <v>83624.87999999999</v>
      </c>
      <c r="AC323" s="11">
        <v>55718.87999999999</v>
      </c>
    </row>
    <row r="324" spans="1:29" x14ac:dyDescent="0.2">
      <c r="A324" s="9" t="s">
        <v>211</v>
      </c>
      <c r="B324" s="11">
        <v>4835.43</v>
      </c>
      <c r="C324" s="11">
        <v>3223.62</v>
      </c>
      <c r="D324" s="11">
        <v>4835.43</v>
      </c>
      <c r="E324" s="11">
        <v>3223.62</v>
      </c>
      <c r="F324" s="11">
        <v>4835.43</v>
      </c>
      <c r="G324" s="11">
        <v>3223.62</v>
      </c>
      <c r="H324" s="11">
        <v>4835.43</v>
      </c>
      <c r="I324" s="11">
        <v>3223.62</v>
      </c>
      <c r="J324" s="11">
        <v>4835.43</v>
      </c>
      <c r="K324" s="11">
        <v>3223.62</v>
      </c>
      <c r="L324" s="11">
        <v>4967.59</v>
      </c>
      <c r="M324" s="11">
        <v>3289.7</v>
      </c>
      <c r="N324" s="11">
        <v>5033.67</v>
      </c>
      <c r="O324" s="11">
        <v>3355.78</v>
      </c>
      <c r="P324" s="11">
        <v>5033.67</v>
      </c>
      <c r="Q324" s="11">
        <v>3355.78</v>
      </c>
      <c r="R324" s="11">
        <v>5033.67</v>
      </c>
      <c r="S324" s="11">
        <v>3355.78</v>
      </c>
      <c r="T324" s="11">
        <v>5033.67</v>
      </c>
      <c r="U324" s="11">
        <v>3355.78</v>
      </c>
      <c r="V324" s="11">
        <v>5033.67</v>
      </c>
      <c r="W324" s="11">
        <v>3355.78</v>
      </c>
      <c r="X324" s="11">
        <v>5033.67</v>
      </c>
      <c r="Y324" s="11">
        <v>3355.78</v>
      </c>
      <c r="Z324" s="11"/>
      <c r="AA324" s="11"/>
      <c r="AB324" s="11">
        <v>59346.759999999995</v>
      </c>
      <c r="AC324" s="11">
        <v>39542.479999999996</v>
      </c>
    </row>
    <row r="325" spans="1:29" x14ac:dyDescent="0.2">
      <c r="A325" s="9" t="s">
        <v>192</v>
      </c>
      <c r="B325" s="11">
        <v>15423.36</v>
      </c>
      <c r="C325" s="11">
        <v>10282.24</v>
      </c>
      <c r="D325" s="11">
        <v>15423.359999999997</v>
      </c>
      <c r="E325" s="11">
        <v>10282.24</v>
      </c>
      <c r="F325" s="11">
        <v>12141.119999999999</v>
      </c>
      <c r="G325" s="11">
        <v>8641.119999999999</v>
      </c>
      <c r="H325" s="11">
        <v>3500</v>
      </c>
      <c r="I325" s="11">
        <v>3500</v>
      </c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>
        <v>46487.839999999997</v>
      </c>
      <c r="AC325" s="11">
        <v>32705.599999999999</v>
      </c>
    </row>
    <row r="326" spans="1:29" x14ac:dyDescent="0.2">
      <c r="A326" s="9" t="s">
        <v>22</v>
      </c>
      <c r="B326" s="11">
        <v>4966.68</v>
      </c>
      <c r="C326" s="11">
        <v>3311.12</v>
      </c>
      <c r="D326" s="11">
        <v>4966.68</v>
      </c>
      <c r="E326" s="11">
        <v>3311.12</v>
      </c>
      <c r="F326" s="11">
        <v>4966.68</v>
      </c>
      <c r="G326" s="11">
        <v>3311.12</v>
      </c>
      <c r="H326" s="11">
        <v>4966.68</v>
      </c>
      <c r="I326" s="11">
        <v>3311.12</v>
      </c>
      <c r="J326" s="11">
        <v>13438.289999999999</v>
      </c>
      <c r="K326" s="11">
        <v>8294.42</v>
      </c>
      <c r="L326" s="11">
        <v>18557.349999999999</v>
      </c>
      <c r="M326" s="11">
        <v>11850.609999999999</v>
      </c>
      <c r="N326" s="11">
        <v>8658.6299999999992</v>
      </c>
      <c r="O326" s="11">
        <v>6935.1900000000005</v>
      </c>
      <c r="P326" s="11">
        <v>5170.32</v>
      </c>
      <c r="Q326" s="11">
        <v>3446.88</v>
      </c>
      <c r="R326" s="11">
        <v>5170.32</v>
      </c>
      <c r="S326" s="11">
        <v>3446.88</v>
      </c>
      <c r="T326" s="11">
        <v>5170.32</v>
      </c>
      <c r="U326" s="11">
        <v>3446.88</v>
      </c>
      <c r="V326" s="11">
        <v>5170.32</v>
      </c>
      <c r="W326" s="11">
        <v>3446.88</v>
      </c>
      <c r="X326" s="11">
        <v>5170.32</v>
      </c>
      <c r="Y326" s="11">
        <v>3446.88</v>
      </c>
      <c r="Z326" s="11"/>
      <c r="AA326" s="11"/>
      <c r="AB326" s="11">
        <v>86372.590000000026</v>
      </c>
      <c r="AC326" s="11">
        <v>57559.099999999991</v>
      </c>
    </row>
    <row r="327" spans="1:29" x14ac:dyDescent="0.2">
      <c r="A327" s="9" t="s">
        <v>561</v>
      </c>
      <c r="B327" s="11">
        <v>5275.0199999999995</v>
      </c>
      <c r="C327" s="11">
        <v>3516.68</v>
      </c>
      <c r="D327" s="11">
        <v>5275.0199999999995</v>
      </c>
      <c r="E327" s="11">
        <v>3516.68</v>
      </c>
      <c r="F327" s="11">
        <v>5275.0199999999995</v>
      </c>
      <c r="G327" s="11">
        <v>3516.68</v>
      </c>
      <c r="H327" s="11">
        <v>5275.0199999999995</v>
      </c>
      <c r="I327" s="11">
        <v>3516.68</v>
      </c>
      <c r="J327" s="11">
        <v>5275.0199999999995</v>
      </c>
      <c r="K327" s="11">
        <v>3516.68</v>
      </c>
      <c r="L327" s="11">
        <v>5419.2</v>
      </c>
      <c r="M327" s="11">
        <v>3588.77</v>
      </c>
      <c r="N327" s="11">
        <v>5491.29</v>
      </c>
      <c r="O327" s="11">
        <v>3660.86</v>
      </c>
      <c r="P327" s="11">
        <v>3660.86</v>
      </c>
      <c r="Q327" s="11">
        <v>1830.43</v>
      </c>
      <c r="R327" s="11">
        <v>3660.86</v>
      </c>
      <c r="S327" s="11">
        <v>1830.43</v>
      </c>
      <c r="T327" s="11">
        <v>5491.29</v>
      </c>
      <c r="U327" s="11">
        <v>3660.86</v>
      </c>
      <c r="V327" s="11">
        <v>5491.29</v>
      </c>
      <c r="W327" s="11">
        <v>3660.86</v>
      </c>
      <c r="X327" s="11">
        <v>5491.29</v>
      </c>
      <c r="Y327" s="11">
        <v>3660.86</v>
      </c>
      <c r="Z327" s="11"/>
      <c r="AA327" s="11"/>
      <c r="AB327" s="11">
        <v>61081.18</v>
      </c>
      <c r="AC327" s="11">
        <v>39476.47</v>
      </c>
    </row>
    <row r="328" spans="1:29" x14ac:dyDescent="0.2">
      <c r="A328" s="9" t="s">
        <v>126</v>
      </c>
      <c r="B328" s="11">
        <v>6500</v>
      </c>
      <c r="C328" s="11">
        <v>6500</v>
      </c>
      <c r="D328" s="11">
        <v>3250</v>
      </c>
      <c r="E328" s="11">
        <v>3250</v>
      </c>
      <c r="F328" s="11"/>
      <c r="G328" s="11"/>
      <c r="H328" s="11"/>
      <c r="I328" s="11"/>
      <c r="J328" s="11"/>
      <c r="K328" s="11"/>
      <c r="L328" s="11">
        <v>4290</v>
      </c>
      <c r="M328" s="11">
        <v>2860</v>
      </c>
      <c r="N328" s="11">
        <v>7150</v>
      </c>
      <c r="O328" s="11">
        <v>4290</v>
      </c>
      <c r="P328" s="11">
        <v>4337.01</v>
      </c>
      <c r="Q328" s="11">
        <v>2860</v>
      </c>
      <c r="R328" s="11">
        <v>4290</v>
      </c>
      <c r="S328" s="11">
        <v>2860</v>
      </c>
      <c r="T328" s="11">
        <v>4290</v>
      </c>
      <c r="U328" s="11">
        <v>2860</v>
      </c>
      <c r="V328" s="11">
        <v>4290</v>
      </c>
      <c r="W328" s="11">
        <v>2860</v>
      </c>
      <c r="X328" s="11">
        <v>4290</v>
      </c>
      <c r="Y328" s="11">
        <v>2860</v>
      </c>
      <c r="Z328" s="11"/>
      <c r="AA328" s="11"/>
      <c r="AB328" s="11">
        <v>42687.01</v>
      </c>
      <c r="AC328" s="11">
        <v>31200</v>
      </c>
    </row>
    <row r="329" spans="1:29" x14ac:dyDescent="0.2">
      <c r="A329" s="9" t="s">
        <v>435</v>
      </c>
      <c r="B329" s="11">
        <v>5626.68</v>
      </c>
      <c r="C329" s="11">
        <v>3751.12</v>
      </c>
      <c r="D329" s="11">
        <v>5626.68</v>
      </c>
      <c r="E329" s="11">
        <v>3751.12</v>
      </c>
      <c r="F329" s="11">
        <v>5626.68</v>
      </c>
      <c r="G329" s="11">
        <v>3751.12</v>
      </c>
      <c r="H329" s="11">
        <v>5626.68</v>
      </c>
      <c r="I329" s="11">
        <v>3751.12</v>
      </c>
      <c r="J329" s="11">
        <v>5626.68</v>
      </c>
      <c r="K329" s="11">
        <v>3751.12</v>
      </c>
      <c r="L329" s="11">
        <v>5780.48</v>
      </c>
      <c r="M329" s="11">
        <v>3828.02</v>
      </c>
      <c r="N329" s="11">
        <v>5857.38</v>
      </c>
      <c r="O329" s="11">
        <v>3904.92</v>
      </c>
      <c r="P329" s="11">
        <v>5857.38</v>
      </c>
      <c r="Q329" s="11">
        <v>3904.92</v>
      </c>
      <c r="R329" s="11">
        <v>5857.38</v>
      </c>
      <c r="S329" s="11">
        <v>3904.92</v>
      </c>
      <c r="T329" s="11">
        <v>5857.38</v>
      </c>
      <c r="U329" s="11">
        <v>3904.92</v>
      </c>
      <c r="V329" s="11">
        <v>5857.38</v>
      </c>
      <c r="W329" s="11">
        <v>3904.92</v>
      </c>
      <c r="X329" s="11">
        <v>5857.38</v>
      </c>
      <c r="Y329" s="11">
        <v>3904.92</v>
      </c>
      <c r="Z329" s="11"/>
      <c r="AA329" s="11"/>
      <c r="AB329" s="11">
        <v>69058.159999999989</v>
      </c>
      <c r="AC329" s="11">
        <v>46013.139999999992</v>
      </c>
    </row>
    <row r="330" spans="1:29" x14ac:dyDescent="0.2">
      <c r="A330" s="9" t="s">
        <v>261</v>
      </c>
      <c r="B330" s="11">
        <v>4835.43</v>
      </c>
      <c r="C330" s="11">
        <v>3223.62</v>
      </c>
      <c r="D330" s="11">
        <v>4835.43</v>
      </c>
      <c r="E330" s="11">
        <v>3223.62</v>
      </c>
      <c r="F330" s="11">
        <v>4835.43</v>
      </c>
      <c r="G330" s="11">
        <v>3223.62</v>
      </c>
      <c r="H330" s="11">
        <v>4835.43</v>
      </c>
      <c r="I330" s="11">
        <v>3223.62</v>
      </c>
      <c r="J330" s="11">
        <v>4835.43</v>
      </c>
      <c r="K330" s="11">
        <v>3223.62</v>
      </c>
      <c r="L330" s="11">
        <v>4967.59</v>
      </c>
      <c r="M330" s="11">
        <v>3289.7</v>
      </c>
      <c r="N330" s="11">
        <v>5033.67</v>
      </c>
      <c r="O330" s="11">
        <v>3355.78</v>
      </c>
      <c r="P330" s="11">
        <v>5033.67</v>
      </c>
      <c r="Q330" s="11">
        <v>3355.78</v>
      </c>
      <c r="R330" s="11">
        <v>5033.67</v>
      </c>
      <c r="S330" s="11">
        <v>3355.78</v>
      </c>
      <c r="T330" s="11">
        <v>5033.67</v>
      </c>
      <c r="U330" s="11">
        <v>3355.78</v>
      </c>
      <c r="V330" s="11">
        <v>5033.67</v>
      </c>
      <c r="W330" s="11">
        <v>3355.78</v>
      </c>
      <c r="X330" s="11">
        <v>5033.67</v>
      </c>
      <c r="Y330" s="11">
        <v>3355.78</v>
      </c>
      <c r="Z330" s="11"/>
      <c r="AA330" s="11"/>
      <c r="AB330" s="11">
        <v>59346.759999999995</v>
      </c>
      <c r="AC330" s="11">
        <v>39542.479999999996</v>
      </c>
    </row>
    <row r="331" spans="1:29" x14ac:dyDescent="0.2">
      <c r="A331" s="9" t="s">
        <v>133</v>
      </c>
      <c r="B331" s="11">
        <v>8440.02</v>
      </c>
      <c r="C331" s="11">
        <v>5626.68</v>
      </c>
      <c r="D331" s="11">
        <v>8440.02</v>
      </c>
      <c r="E331" s="11">
        <v>5626.68</v>
      </c>
      <c r="F331" s="11">
        <v>8440.02</v>
      </c>
      <c r="G331" s="11">
        <v>5626.68</v>
      </c>
      <c r="H331" s="11">
        <v>8440.02</v>
      </c>
      <c r="I331" s="11">
        <v>5626.68</v>
      </c>
      <c r="J331" s="11">
        <v>8440.02</v>
      </c>
      <c r="K331" s="11">
        <v>5626.68</v>
      </c>
      <c r="L331" s="11">
        <v>8670.7200000000012</v>
      </c>
      <c r="M331" s="11">
        <v>5742.0300000000007</v>
      </c>
      <c r="N331" s="11">
        <v>8786.07</v>
      </c>
      <c r="O331" s="11">
        <v>5857.38</v>
      </c>
      <c r="P331" s="11">
        <v>8786.07</v>
      </c>
      <c r="Q331" s="11">
        <v>5857.38</v>
      </c>
      <c r="R331" s="11">
        <v>8786.07</v>
      </c>
      <c r="S331" s="11">
        <v>5857.38</v>
      </c>
      <c r="T331" s="11">
        <v>8786.07</v>
      </c>
      <c r="U331" s="11">
        <v>5857.38</v>
      </c>
      <c r="V331" s="11">
        <v>8786.07</v>
      </c>
      <c r="W331" s="11">
        <v>5857.38</v>
      </c>
      <c r="X331" s="11">
        <v>8786.07</v>
      </c>
      <c r="Y331" s="11">
        <v>5857.38</v>
      </c>
      <c r="Z331" s="11"/>
      <c r="AA331" s="11"/>
      <c r="AB331" s="11">
        <v>103587.24000000002</v>
      </c>
      <c r="AC331" s="11">
        <v>69019.709999999992</v>
      </c>
    </row>
    <row r="332" spans="1:29" x14ac:dyDescent="0.2">
      <c r="A332" s="9" t="s">
        <v>259</v>
      </c>
      <c r="B332" s="11">
        <v>4519.9800000000005</v>
      </c>
      <c r="C332" s="11">
        <v>3013.32</v>
      </c>
      <c r="D332" s="11">
        <v>4519.9800000000005</v>
      </c>
      <c r="E332" s="11">
        <v>3013.32</v>
      </c>
      <c r="F332" s="11">
        <v>4519.9800000000005</v>
      </c>
      <c r="G332" s="11">
        <v>3013.32</v>
      </c>
      <c r="H332" s="11">
        <v>4519.9800000000005</v>
      </c>
      <c r="I332" s="11">
        <v>3013.32</v>
      </c>
      <c r="J332" s="11">
        <v>4519.9800000000005</v>
      </c>
      <c r="K332" s="11">
        <v>3013.32</v>
      </c>
      <c r="L332" s="11">
        <v>4643.5200000000004</v>
      </c>
      <c r="M332" s="11">
        <v>3075.09</v>
      </c>
      <c r="N332" s="11">
        <v>4705.29</v>
      </c>
      <c r="O332" s="11">
        <v>3136.86</v>
      </c>
      <c r="P332" s="11">
        <v>4705.29</v>
      </c>
      <c r="Q332" s="11">
        <v>3136.86</v>
      </c>
      <c r="R332" s="11">
        <v>4705.29</v>
      </c>
      <c r="S332" s="11">
        <v>3136.86</v>
      </c>
      <c r="T332" s="11">
        <v>4705.29</v>
      </c>
      <c r="U332" s="11">
        <v>3136.86</v>
      </c>
      <c r="V332" s="11">
        <v>4705.29</v>
      </c>
      <c r="W332" s="11">
        <v>3136.86</v>
      </c>
      <c r="X332" s="11">
        <v>4705.29</v>
      </c>
      <c r="Y332" s="11">
        <v>3136.86</v>
      </c>
      <c r="Z332" s="11"/>
      <c r="AA332" s="11"/>
      <c r="AB332" s="11">
        <v>55475.16</v>
      </c>
      <c r="AC332" s="11">
        <v>36962.850000000006</v>
      </c>
    </row>
    <row r="333" spans="1:29" x14ac:dyDescent="0.2">
      <c r="A333" s="9" t="s">
        <v>28</v>
      </c>
      <c r="B333" s="11">
        <v>6000</v>
      </c>
      <c r="C333" s="11">
        <v>4000</v>
      </c>
      <c r="D333" s="11">
        <v>6000</v>
      </c>
      <c r="E333" s="11">
        <v>4000</v>
      </c>
      <c r="F333" s="11">
        <v>10983.3</v>
      </c>
      <c r="G333" s="11">
        <v>6491.65</v>
      </c>
      <c r="H333" s="11">
        <v>8491.65</v>
      </c>
      <c r="I333" s="11">
        <v>6491.65</v>
      </c>
      <c r="J333" s="11">
        <v>11979.96</v>
      </c>
      <c r="K333" s="11">
        <v>7986.6399999999994</v>
      </c>
      <c r="L333" s="11">
        <v>16130.599999999999</v>
      </c>
      <c r="M333" s="11">
        <v>10061.959999999999</v>
      </c>
      <c r="N333" s="11">
        <v>8239.32</v>
      </c>
      <c r="O333" s="11">
        <v>6157.32</v>
      </c>
      <c r="P333" s="11">
        <v>6246</v>
      </c>
      <c r="Q333" s="11">
        <v>4164</v>
      </c>
      <c r="R333" s="11">
        <v>6246</v>
      </c>
      <c r="S333" s="11">
        <v>4164</v>
      </c>
      <c r="T333" s="11">
        <v>6246</v>
      </c>
      <c r="U333" s="11">
        <v>4164</v>
      </c>
      <c r="V333" s="11">
        <v>6246</v>
      </c>
      <c r="W333" s="11">
        <v>4164</v>
      </c>
      <c r="X333" s="11">
        <v>6246</v>
      </c>
      <c r="Y333" s="11">
        <v>4164</v>
      </c>
      <c r="Z333" s="11"/>
      <c r="AA333" s="11"/>
      <c r="AB333" s="11">
        <v>99054.829999999987</v>
      </c>
      <c r="AC333" s="11">
        <v>66009.22</v>
      </c>
    </row>
    <row r="334" spans="1:29" x14ac:dyDescent="0.2">
      <c r="A334" s="9" t="s">
        <v>429</v>
      </c>
      <c r="B334" s="11">
        <v>15966.599999999999</v>
      </c>
      <c r="C334" s="11">
        <v>13966.599999999999</v>
      </c>
      <c r="D334" s="11">
        <v>10983.3</v>
      </c>
      <c r="E334" s="11">
        <v>8983.2999999999993</v>
      </c>
      <c r="F334" s="11">
        <v>10423.540000000001</v>
      </c>
      <c r="G334" s="11">
        <v>6211.77</v>
      </c>
      <c r="H334" s="11">
        <v>13588.269999999999</v>
      </c>
      <c r="I334" s="11">
        <v>9096.619999999999</v>
      </c>
      <c r="J334" s="11">
        <v>40387.949999999997</v>
      </c>
      <c r="K334" s="11">
        <v>24629.72</v>
      </c>
      <c r="L334" s="11">
        <v>57563.849999999984</v>
      </c>
      <c r="M334" s="11">
        <v>36661.040000000001</v>
      </c>
      <c r="N334" s="11">
        <v>20668.530000000002</v>
      </c>
      <c r="O334" s="11">
        <v>18399.150000000001</v>
      </c>
      <c r="P334" s="11">
        <v>6433.38</v>
      </c>
      <c r="Q334" s="11">
        <v>4351.38</v>
      </c>
      <c r="R334" s="11">
        <v>6246</v>
      </c>
      <c r="S334" s="11">
        <v>4164</v>
      </c>
      <c r="T334" s="11">
        <v>6246</v>
      </c>
      <c r="U334" s="11">
        <v>4164</v>
      </c>
      <c r="V334" s="11">
        <v>6246</v>
      </c>
      <c r="W334" s="11">
        <v>4164</v>
      </c>
      <c r="X334" s="11">
        <v>6246</v>
      </c>
      <c r="Y334" s="11">
        <v>4164</v>
      </c>
      <c r="Z334" s="11"/>
      <c r="AA334" s="11"/>
      <c r="AB334" s="11">
        <v>200999.41999999998</v>
      </c>
      <c r="AC334" s="11">
        <v>138955.57999999999</v>
      </c>
    </row>
    <row r="335" spans="1:29" x14ac:dyDescent="0.2">
      <c r="A335" s="9" t="s">
        <v>293</v>
      </c>
      <c r="B335" s="11">
        <v>5143.1400000000003</v>
      </c>
      <c r="C335" s="11">
        <v>3428.76</v>
      </c>
      <c r="D335" s="11">
        <v>5143.1400000000003</v>
      </c>
      <c r="E335" s="11">
        <v>3428.76</v>
      </c>
      <c r="F335" s="11">
        <v>5143.1400000000003</v>
      </c>
      <c r="G335" s="11">
        <v>3428.76</v>
      </c>
      <c r="H335" s="11">
        <v>5143.1400000000003</v>
      </c>
      <c r="I335" s="11">
        <v>3428.76</v>
      </c>
      <c r="J335" s="11">
        <v>5143.1400000000003</v>
      </c>
      <c r="K335" s="11">
        <v>3428.76</v>
      </c>
      <c r="L335" s="11">
        <v>5283.72</v>
      </c>
      <c r="M335" s="11">
        <v>3499.05</v>
      </c>
      <c r="N335" s="11">
        <v>5354.01</v>
      </c>
      <c r="O335" s="11">
        <v>3569.34</v>
      </c>
      <c r="P335" s="11">
        <v>5354.01</v>
      </c>
      <c r="Q335" s="11">
        <v>3569.34</v>
      </c>
      <c r="R335" s="11">
        <v>5354.01</v>
      </c>
      <c r="S335" s="11">
        <v>3569.34</v>
      </c>
      <c r="T335" s="11">
        <v>5354.01</v>
      </c>
      <c r="U335" s="11">
        <v>3569.34</v>
      </c>
      <c r="V335" s="11">
        <v>5354.01</v>
      </c>
      <c r="W335" s="11">
        <v>3569.34</v>
      </c>
      <c r="X335" s="11">
        <v>5354.01</v>
      </c>
      <c r="Y335" s="11">
        <v>3569.34</v>
      </c>
      <c r="Z335" s="11"/>
      <c r="AA335" s="11"/>
      <c r="AB335" s="11">
        <v>63123.48000000001</v>
      </c>
      <c r="AC335" s="11">
        <v>42058.89</v>
      </c>
    </row>
    <row r="336" spans="1:29" x14ac:dyDescent="0.2">
      <c r="A336" s="9" t="s">
        <v>254</v>
      </c>
      <c r="B336" s="11">
        <v>8100</v>
      </c>
      <c r="C336" s="11">
        <v>5400</v>
      </c>
      <c r="D336" s="11">
        <v>8100</v>
      </c>
      <c r="E336" s="11">
        <v>5400</v>
      </c>
      <c r="F336" s="11">
        <v>8100</v>
      </c>
      <c r="G336" s="11">
        <v>5400</v>
      </c>
      <c r="H336" s="11">
        <v>8100</v>
      </c>
      <c r="I336" s="11">
        <v>5400</v>
      </c>
      <c r="J336" s="11">
        <v>8100</v>
      </c>
      <c r="K336" s="11">
        <v>5400</v>
      </c>
      <c r="L336" s="11">
        <v>8321.4</v>
      </c>
      <c r="M336" s="11">
        <v>5510.7</v>
      </c>
      <c r="N336" s="11">
        <v>8432.0999999999985</v>
      </c>
      <c r="O336" s="11">
        <v>5621.4</v>
      </c>
      <c r="P336" s="11">
        <v>8432.0999999999985</v>
      </c>
      <c r="Q336" s="11">
        <v>5621.4</v>
      </c>
      <c r="R336" s="11">
        <v>8432.0999999999985</v>
      </c>
      <c r="S336" s="11">
        <v>5621.4</v>
      </c>
      <c r="T336" s="11">
        <v>8432.0999999999985</v>
      </c>
      <c r="U336" s="11">
        <v>5621.4</v>
      </c>
      <c r="V336" s="11">
        <v>8432.0999999999985</v>
      </c>
      <c r="W336" s="11">
        <v>5621.4</v>
      </c>
      <c r="X336" s="11">
        <v>8432.0999999999985</v>
      </c>
      <c r="Y336" s="11">
        <v>5621.4</v>
      </c>
      <c r="Z336" s="11"/>
      <c r="AA336" s="11"/>
      <c r="AB336" s="11">
        <v>99414.000000000029</v>
      </c>
      <c r="AC336" s="11">
        <v>66239.100000000006</v>
      </c>
    </row>
    <row r="337" spans="1:29" x14ac:dyDescent="0.2">
      <c r="A337" s="9" t="s">
        <v>893</v>
      </c>
      <c r="B337" s="11">
        <v>4000</v>
      </c>
      <c r="C337" s="11">
        <v>2000</v>
      </c>
      <c r="D337" s="11">
        <v>4000</v>
      </c>
      <c r="E337" s="11">
        <v>2000</v>
      </c>
      <c r="F337" s="11">
        <v>6000</v>
      </c>
      <c r="G337" s="11">
        <v>4000</v>
      </c>
      <c r="H337" s="11">
        <v>6000</v>
      </c>
      <c r="I337" s="11">
        <v>4000</v>
      </c>
      <c r="J337" s="11">
        <v>6000</v>
      </c>
      <c r="K337" s="11">
        <v>4000</v>
      </c>
      <c r="L337" s="11">
        <v>6164</v>
      </c>
      <c r="M337" s="11">
        <v>4082</v>
      </c>
      <c r="N337" s="11">
        <v>6246</v>
      </c>
      <c r="O337" s="11">
        <v>4164</v>
      </c>
      <c r="P337" s="11">
        <v>6246</v>
      </c>
      <c r="Q337" s="11">
        <v>4164</v>
      </c>
      <c r="R337" s="11">
        <v>6246</v>
      </c>
      <c r="S337" s="11">
        <v>4164</v>
      </c>
      <c r="T337" s="11">
        <v>6246</v>
      </c>
      <c r="U337" s="11">
        <v>4164</v>
      </c>
      <c r="V337" s="11">
        <v>6246</v>
      </c>
      <c r="W337" s="11">
        <v>4164</v>
      </c>
      <c r="X337" s="11">
        <v>6246</v>
      </c>
      <c r="Y337" s="11">
        <v>4164</v>
      </c>
      <c r="Z337" s="11"/>
      <c r="AA337" s="11"/>
      <c r="AB337" s="11">
        <v>69640</v>
      </c>
      <c r="AC337" s="11">
        <v>45066</v>
      </c>
    </row>
    <row r="338" spans="1:29" x14ac:dyDescent="0.2">
      <c r="A338" s="9" t="s">
        <v>2815</v>
      </c>
      <c r="B338" s="11"/>
      <c r="C338" s="11"/>
      <c r="D338" s="11"/>
      <c r="E338" s="11"/>
      <c r="F338" s="11"/>
      <c r="G338" s="11"/>
      <c r="H338" s="11">
        <v>7000</v>
      </c>
      <c r="I338" s="11">
        <v>3500</v>
      </c>
      <c r="J338" s="11">
        <v>10500</v>
      </c>
      <c r="K338" s="11">
        <v>7000</v>
      </c>
      <c r="L338" s="11">
        <v>10787</v>
      </c>
      <c r="M338" s="11">
        <v>7143.5</v>
      </c>
      <c r="N338" s="11">
        <v>10930.5</v>
      </c>
      <c r="O338" s="11">
        <v>7287</v>
      </c>
      <c r="P338" s="11">
        <v>7287</v>
      </c>
      <c r="Q338" s="11">
        <v>3643.5</v>
      </c>
      <c r="R338" s="11">
        <v>7287</v>
      </c>
      <c r="S338" s="11">
        <v>3643.5</v>
      </c>
      <c r="T338" s="11">
        <v>10930.5</v>
      </c>
      <c r="U338" s="11">
        <v>7287</v>
      </c>
      <c r="V338" s="11">
        <v>10930.5</v>
      </c>
      <c r="W338" s="11">
        <v>7287</v>
      </c>
      <c r="X338" s="11">
        <v>10930.5</v>
      </c>
      <c r="Y338" s="11">
        <v>7287</v>
      </c>
      <c r="Z338" s="11"/>
      <c r="AA338" s="11"/>
      <c r="AB338" s="11">
        <v>86583</v>
      </c>
      <c r="AC338" s="11">
        <v>54078.5</v>
      </c>
    </row>
    <row r="339" spans="1:29" x14ac:dyDescent="0.2">
      <c r="A339" s="9" t="s">
        <v>664</v>
      </c>
      <c r="B339" s="11">
        <v>5499.9500000000007</v>
      </c>
      <c r="C339" s="11">
        <v>3833.3</v>
      </c>
      <c r="D339" s="11">
        <v>5090.3600000000006</v>
      </c>
      <c r="E339" s="11">
        <v>3423.71</v>
      </c>
      <c r="F339" s="11">
        <v>13249.949999999999</v>
      </c>
      <c r="G339" s="11">
        <v>8833.2999999999993</v>
      </c>
      <c r="H339" s="11">
        <v>13430.769999999999</v>
      </c>
      <c r="I339" s="11">
        <v>8923.7099999999991</v>
      </c>
      <c r="J339" s="11">
        <v>4999.9500000000007</v>
      </c>
      <c r="K339" s="11">
        <v>3333.3</v>
      </c>
      <c r="L339" s="11">
        <v>4999.9500000000007</v>
      </c>
      <c r="M339" s="11">
        <v>3333.3</v>
      </c>
      <c r="N339" s="11">
        <v>5136.6100000000006</v>
      </c>
      <c r="O339" s="11">
        <v>3401.63</v>
      </c>
      <c r="P339" s="11">
        <v>5204.9400000000005</v>
      </c>
      <c r="Q339" s="11">
        <v>3469.96</v>
      </c>
      <c r="R339" s="11">
        <v>5204.9400000000005</v>
      </c>
      <c r="S339" s="11">
        <v>3469.96</v>
      </c>
      <c r="T339" s="11">
        <v>5204.9400000000005</v>
      </c>
      <c r="U339" s="11">
        <v>3469.96</v>
      </c>
      <c r="V339" s="11">
        <v>5204.9400000000005</v>
      </c>
      <c r="W339" s="11">
        <v>3469.96</v>
      </c>
      <c r="X339" s="11">
        <v>5204.9400000000005</v>
      </c>
      <c r="Y339" s="11">
        <v>3469.96</v>
      </c>
      <c r="Z339" s="11"/>
      <c r="AA339" s="11"/>
      <c r="AB339" s="11">
        <v>78432.240000000005</v>
      </c>
      <c r="AC339" s="11">
        <v>52432.049999999988</v>
      </c>
    </row>
    <row r="340" spans="1:29" x14ac:dyDescent="0.2">
      <c r="A340" s="9" t="s">
        <v>228</v>
      </c>
      <c r="B340" s="11">
        <v>2166.65</v>
      </c>
      <c r="C340" s="11">
        <v>2166.65</v>
      </c>
      <c r="D340" s="11"/>
      <c r="E340" s="11"/>
      <c r="F340" s="11"/>
      <c r="G340" s="11"/>
      <c r="H340" s="11"/>
      <c r="I340" s="11"/>
      <c r="J340" s="11"/>
      <c r="K340" s="11"/>
      <c r="L340" s="11">
        <v>1783.56</v>
      </c>
      <c r="M340" s="11">
        <v>1783.56</v>
      </c>
      <c r="N340" s="11">
        <v>10077.119999999999</v>
      </c>
      <c r="O340" s="11">
        <v>3953.56</v>
      </c>
      <c r="P340" s="11">
        <v>6510</v>
      </c>
      <c r="Q340" s="11">
        <v>4340</v>
      </c>
      <c r="R340" s="11">
        <v>4340</v>
      </c>
      <c r="S340" s="11">
        <v>2170</v>
      </c>
      <c r="T340" s="11">
        <v>4340</v>
      </c>
      <c r="U340" s="11">
        <v>2170</v>
      </c>
      <c r="V340" s="11">
        <v>6510</v>
      </c>
      <c r="W340" s="11">
        <v>4340</v>
      </c>
      <c r="X340" s="11">
        <v>6510</v>
      </c>
      <c r="Y340" s="11">
        <v>4340</v>
      </c>
      <c r="Z340" s="11"/>
      <c r="AA340" s="11"/>
      <c r="AB340" s="11">
        <v>42237.33</v>
      </c>
      <c r="AC340" s="11">
        <v>25263.77</v>
      </c>
    </row>
    <row r="341" spans="1:29" x14ac:dyDescent="0.2">
      <c r="A341" s="9" t="s">
        <v>206</v>
      </c>
      <c r="B341" s="11">
        <v>6923.08</v>
      </c>
      <c r="C341" s="11">
        <v>4673.08</v>
      </c>
      <c r="D341" s="11">
        <v>6923.08</v>
      </c>
      <c r="E341" s="11">
        <v>4673.08</v>
      </c>
      <c r="F341" s="11">
        <v>6923.08</v>
      </c>
      <c r="G341" s="11">
        <v>4673.08</v>
      </c>
      <c r="H341" s="11">
        <v>6923.08</v>
      </c>
      <c r="I341" s="11">
        <v>4673.08</v>
      </c>
      <c r="J341" s="11">
        <v>6923.08</v>
      </c>
      <c r="K341" s="11">
        <v>4673.08</v>
      </c>
      <c r="L341" s="11">
        <v>6923.08</v>
      </c>
      <c r="M341" s="11">
        <v>4673.08</v>
      </c>
      <c r="N341" s="11">
        <v>6923.08</v>
      </c>
      <c r="O341" s="11">
        <v>4673.08</v>
      </c>
      <c r="P341" s="11">
        <v>6923.08</v>
      </c>
      <c r="Q341" s="11">
        <v>4673.08</v>
      </c>
      <c r="R341" s="11">
        <v>6923.08</v>
      </c>
      <c r="S341" s="11">
        <v>4673.08</v>
      </c>
      <c r="T341" s="11">
        <v>6923.08</v>
      </c>
      <c r="U341" s="11">
        <v>4673.08</v>
      </c>
      <c r="V341" s="11">
        <v>6923.08</v>
      </c>
      <c r="W341" s="11">
        <v>4673.08</v>
      </c>
      <c r="X341" s="11">
        <v>6576.92</v>
      </c>
      <c r="Y341" s="11">
        <v>4326.92</v>
      </c>
      <c r="Z341" s="11"/>
      <c r="AA341" s="11"/>
      <c r="AB341" s="11">
        <v>82730.8</v>
      </c>
      <c r="AC341" s="11">
        <v>55730.80000000001</v>
      </c>
    </row>
    <row r="342" spans="1:29" x14ac:dyDescent="0.2">
      <c r="A342" s="9" t="s">
        <v>6112</v>
      </c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>
        <v>5187.62</v>
      </c>
      <c r="O342" s="11">
        <v>2593.81</v>
      </c>
      <c r="P342" s="11">
        <v>7781.43</v>
      </c>
      <c r="Q342" s="11">
        <v>5187.62</v>
      </c>
      <c r="R342" s="11">
        <v>7781.43</v>
      </c>
      <c r="S342" s="11">
        <v>5187.62</v>
      </c>
      <c r="T342" s="11">
        <v>7781.43</v>
      </c>
      <c r="U342" s="11">
        <v>5187.62</v>
      </c>
      <c r="V342" s="11">
        <v>7781.43</v>
      </c>
      <c r="W342" s="11">
        <v>5187.62</v>
      </c>
      <c r="X342" s="11">
        <v>7781.43</v>
      </c>
      <c r="Y342" s="11">
        <v>5187.62</v>
      </c>
      <c r="Z342" s="11"/>
      <c r="AA342" s="11"/>
      <c r="AB342" s="11">
        <v>44094.77</v>
      </c>
      <c r="AC342" s="11">
        <v>28531.909999999996</v>
      </c>
    </row>
    <row r="343" spans="1:29" x14ac:dyDescent="0.2">
      <c r="A343" s="9" t="s">
        <v>93</v>
      </c>
      <c r="B343" s="11">
        <v>7000</v>
      </c>
      <c r="C343" s="11">
        <v>7000</v>
      </c>
      <c r="D343" s="11">
        <v>3500</v>
      </c>
      <c r="E343" s="11">
        <v>3500</v>
      </c>
      <c r="F343" s="11">
        <v>5979.96</v>
      </c>
      <c r="G343" s="11">
        <v>3986.64</v>
      </c>
      <c r="H343" s="11">
        <v>9966.6</v>
      </c>
      <c r="I343" s="11">
        <v>5979.96</v>
      </c>
      <c r="J343" s="11">
        <v>5979.96</v>
      </c>
      <c r="K343" s="11">
        <v>3986.64</v>
      </c>
      <c r="L343" s="11">
        <v>5979.96</v>
      </c>
      <c r="M343" s="11">
        <v>3986.64</v>
      </c>
      <c r="N343" s="11">
        <v>5979.96</v>
      </c>
      <c r="O343" s="11">
        <v>3986.64</v>
      </c>
      <c r="P343" s="11">
        <v>5979.96</v>
      </c>
      <c r="Q343" s="11">
        <v>3986.64</v>
      </c>
      <c r="R343" s="11">
        <v>5979.96</v>
      </c>
      <c r="S343" s="11">
        <v>3986.64</v>
      </c>
      <c r="T343" s="11">
        <v>5979.96</v>
      </c>
      <c r="U343" s="11">
        <v>3986.64</v>
      </c>
      <c r="V343" s="11">
        <v>5979.96</v>
      </c>
      <c r="W343" s="11">
        <v>3986.64</v>
      </c>
      <c r="X343" s="11">
        <v>5979.96</v>
      </c>
      <c r="Y343" s="11">
        <v>3986.64</v>
      </c>
      <c r="Z343" s="11"/>
      <c r="AA343" s="11"/>
      <c r="AB343" s="11">
        <v>74286.240000000005</v>
      </c>
      <c r="AC343" s="11">
        <v>52359.719999999994</v>
      </c>
    </row>
    <row r="344" spans="1:29" x14ac:dyDescent="0.2">
      <c r="A344" s="9" t="s">
        <v>233</v>
      </c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>
        <v>4366.99</v>
      </c>
      <c r="O344" s="11"/>
      <c r="P344" s="11">
        <v>7100</v>
      </c>
      <c r="Q344" s="11">
        <v>3550</v>
      </c>
      <c r="R344" s="11">
        <v>10650</v>
      </c>
      <c r="S344" s="11">
        <v>7100</v>
      </c>
      <c r="T344" s="11">
        <v>10650</v>
      </c>
      <c r="U344" s="11">
        <v>7100</v>
      </c>
      <c r="V344" s="11">
        <v>10650</v>
      </c>
      <c r="W344" s="11">
        <v>7100</v>
      </c>
      <c r="X344" s="11">
        <v>10650</v>
      </c>
      <c r="Y344" s="11">
        <v>7100</v>
      </c>
      <c r="Z344" s="11"/>
      <c r="AA344" s="11"/>
      <c r="AB344" s="11">
        <v>54066.99</v>
      </c>
      <c r="AC344" s="11">
        <v>31950</v>
      </c>
    </row>
    <row r="345" spans="1:29" x14ac:dyDescent="0.2">
      <c r="A345" s="9" t="s">
        <v>775</v>
      </c>
      <c r="B345" s="11">
        <v>9750</v>
      </c>
      <c r="C345" s="11">
        <v>6500</v>
      </c>
      <c r="D345" s="11">
        <v>9750</v>
      </c>
      <c r="E345" s="11">
        <v>6500</v>
      </c>
      <c r="F345" s="11">
        <v>9750</v>
      </c>
      <c r="G345" s="11">
        <v>6500</v>
      </c>
      <c r="H345" s="11">
        <v>9750</v>
      </c>
      <c r="I345" s="11">
        <v>6500</v>
      </c>
      <c r="J345" s="11">
        <v>9750</v>
      </c>
      <c r="K345" s="11">
        <v>6500</v>
      </c>
      <c r="L345" s="11">
        <v>10016.5</v>
      </c>
      <c r="M345" s="11">
        <v>6633.25</v>
      </c>
      <c r="N345" s="11">
        <v>10149.75</v>
      </c>
      <c r="O345" s="11">
        <v>6766.5</v>
      </c>
      <c r="P345" s="11">
        <v>10149.75</v>
      </c>
      <c r="Q345" s="11">
        <v>6766.5</v>
      </c>
      <c r="R345" s="11">
        <v>10149.75</v>
      </c>
      <c r="S345" s="11">
        <v>6766.5</v>
      </c>
      <c r="T345" s="11">
        <v>10149.75</v>
      </c>
      <c r="U345" s="11">
        <v>6766.5</v>
      </c>
      <c r="V345" s="11">
        <v>10149.75</v>
      </c>
      <c r="W345" s="11">
        <v>6766.5</v>
      </c>
      <c r="X345" s="11">
        <v>10149.75</v>
      </c>
      <c r="Y345" s="11">
        <v>6766.5</v>
      </c>
      <c r="Z345" s="11"/>
      <c r="AA345" s="11"/>
      <c r="AB345" s="11">
        <v>119665</v>
      </c>
      <c r="AC345" s="11">
        <v>79732.25</v>
      </c>
    </row>
    <row r="346" spans="1:29" x14ac:dyDescent="0.2">
      <c r="A346" s="9" t="s">
        <v>592</v>
      </c>
      <c r="B346" s="11"/>
      <c r="C346" s="11"/>
      <c r="D346" s="11"/>
      <c r="E346" s="11"/>
      <c r="F346" s="11"/>
      <c r="G346" s="11"/>
      <c r="H346" s="11"/>
      <c r="I346" s="11"/>
      <c r="J346" s="11">
        <v>3129.86</v>
      </c>
      <c r="K346" s="11">
        <v>1564.93</v>
      </c>
      <c r="L346" s="11">
        <v>4964.93</v>
      </c>
      <c r="M346" s="11">
        <v>3264.9300000000003</v>
      </c>
      <c r="N346" s="11">
        <v>5100</v>
      </c>
      <c r="O346" s="11">
        <v>3400</v>
      </c>
      <c r="P346" s="11">
        <v>5100</v>
      </c>
      <c r="Q346" s="11">
        <v>3400</v>
      </c>
      <c r="R346" s="11">
        <v>5100</v>
      </c>
      <c r="S346" s="11">
        <v>3400</v>
      </c>
      <c r="T346" s="11">
        <v>5100</v>
      </c>
      <c r="U346" s="11">
        <v>3400</v>
      </c>
      <c r="V346" s="11">
        <v>5100</v>
      </c>
      <c r="W346" s="11">
        <v>3400</v>
      </c>
      <c r="X346" s="11">
        <v>5100</v>
      </c>
      <c r="Y346" s="11">
        <v>3400</v>
      </c>
      <c r="Z346" s="11"/>
      <c r="AA346" s="11"/>
      <c r="AB346" s="11">
        <v>38694.79</v>
      </c>
      <c r="AC346" s="11">
        <v>25229.86</v>
      </c>
    </row>
    <row r="347" spans="1:29" x14ac:dyDescent="0.2">
      <c r="A347" s="9" t="s">
        <v>46</v>
      </c>
      <c r="B347" s="11">
        <v>9600</v>
      </c>
      <c r="C347" s="11">
        <v>6400</v>
      </c>
      <c r="D347" s="11">
        <v>12800</v>
      </c>
      <c r="E347" s="11">
        <v>9600</v>
      </c>
      <c r="F347" s="11">
        <v>6400</v>
      </c>
      <c r="G347" s="11">
        <v>12800</v>
      </c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>
        <v>28800</v>
      </c>
      <c r="AC347" s="11">
        <v>28800</v>
      </c>
    </row>
    <row r="348" spans="1:29" x14ac:dyDescent="0.2">
      <c r="A348" s="9" t="s">
        <v>365</v>
      </c>
      <c r="B348" s="11">
        <v>4522.47</v>
      </c>
      <c r="C348" s="11">
        <v>3014.98</v>
      </c>
      <c r="D348" s="11">
        <v>4522.47</v>
      </c>
      <c r="E348" s="11">
        <v>3014.98</v>
      </c>
      <c r="F348" s="11">
        <v>4522.47</v>
      </c>
      <c r="G348" s="11">
        <v>3014.98</v>
      </c>
      <c r="H348" s="11">
        <v>4522.47</v>
      </c>
      <c r="I348" s="11">
        <v>3014.98</v>
      </c>
      <c r="J348" s="11">
        <v>4522.47</v>
      </c>
      <c r="K348" s="11">
        <v>3014.98</v>
      </c>
      <c r="L348" s="11">
        <v>4646.09</v>
      </c>
      <c r="M348" s="11">
        <v>3076.79</v>
      </c>
      <c r="N348" s="11">
        <v>4707.8999999999996</v>
      </c>
      <c r="O348" s="11">
        <v>3138.6</v>
      </c>
      <c r="P348" s="11">
        <v>1569.3</v>
      </c>
      <c r="Q348" s="11">
        <v>1569.3</v>
      </c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>
        <v>33535.640000000007</v>
      </c>
      <c r="AC348" s="11">
        <v>22859.589999999997</v>
      </c>
    </row>
    <row r="349" spans="1:29" x14ac:dyDescent="0.2">
      <c r="A349" s="9" t="s">
        <v>687</v>
      </c>
      <c r="B349" s="11">
        <v>7474.9500000000007</v>
      </c>
      <c r="C349" s="11">
        <v>4983.3</v>
      </c>
      <c r="D349" s="11">
        <v>7474.9500000000007</v>
      </c>
      <c r="E349" s="11">
        <v>4983.3</v>
      </c>
      <c r="F349" s="11">
        <v>7474.9500000000007</v>
      </c>
      <c r="G349" s="11">
        <v>4983.3</v>
      </c>
      <c r="H349" s="11">
        <v>7474.9500000000007</v>
      </c>
      <c r="I349" s="11">
        <v>4983.3</v>
      </c>
      <c r="J349" s="11">
        <v>7474.9500000000007</v>
      </c>
      <c r="K349" s="11">
        <v>4983.3</v>
      </c>
      <c r="L349" s="11">
        <v>7679.27</v>
      </c>
      <c r="M349" s="11">
        <v>5085.46</v>
      </c>
      <c r="N349" s="11">
        <v>7781.43</v>
      </c>
      <c r="O349" s="11">
        <v>5187.62</v>
      </c>
      <c r="P349" s="11">
        <v>7781.43</v>
      </c>
      <c r="Q349" s="11">
        <v>5187.62</v>
      </c>
      <c r="R349" s="11">
        <v>7781.43</v>
      </c>
      <c r="S349" s="11">
        <v>5187.62</v>
      </c>
      <c r="T349" s="11">
        <v>12969.05</v>
      </c>
      <c r="U349" s="11">
        <v>7781.43</v>
      </c>
      <c r="V349" s="11">
        <v>5187.62</v>
      </c>
      <c r="W349" s="11">
        <v>5187.62</v>
      </c>
      <c r="X349" s="11">
        <v>5187.62</v>
      </c>
      <c r="Y349" s="11">
        <v>2593.81</v>
      </c>
      <c r="Z349" s="11"/>
      <c r="AA349" s="11"/>
      <c r="AB349" s="11">
        <v>91742.599999999991</v>
      </c>
      <c r="AC349" s="11">
        <v>61127.680000000008</v>
      </c>
    </row>
    <row r="350" spans="1:29" x14ac:dyDescent="0.2">
      <c r="A350" s="9" t="s">
        <v>310</v>
      </c>
      <c r="B350" s="11">
        <v>6239.9400000000005</v>
      </c>
      <c r="C350" s="11">
        <v>4159.96</v>
      </c>
      <c r="D350" s="11">
        <v>6239.9400000000005</v>
      </c>
      <c r="E350" s="11">
        <v>4159.96</v>
      </c>
      <c r="F350" s="11">
        <v>6239.9400000000005</v>
      </c>
      <c r="G350" s="11">
        <v>4159.96</v>
      </c>
      <c r="H350" s="11">
        <v>6239.9400000000005</v>
      </c>
      <c r="I350" s="11">
        <v>4159.96</v>
      </c>
      <c r="J350" s="11">
        <v>32326.399999999998</v>
      </c>
      <c r="K350" s="11">
        <v>17203.189999999999</v>
      </c>
      <c r="L350" s="11">
        <v>45540.19</v>
      </c>
      <c r="M350" s="11">
        <v>30331.7</v>
      </c>
      <c r="N350" s="11">
        <v>45625.47</v>
      </c>
      <c r="O350" s="11">
        <v>30416.98</v>
      </c>
      <c r="P350" s="11">
        <v>45625.47</v>
      </c>
      <c r="Q350" s="11">
        <v>30416.980000000003</v>
      </c>
      <c r="R350" s="11">
        <v>45625.47</v>
      </c>
      <c r="S350" s="11">
        <v>30416.98</v>
      </c>
      <c r="T350" s="11">
        <v>45625.47</v>
      </c>
      <c r="U350" s="11">
        <v>30416.98</v>
      </c>
      <c r="V350" s="11">
        <v>45625.47</v>
      </c>
      <c r="W350" s="11">
        <v>30416.980000000003</v>
      </c>
      <c r="X350" s="11">
        <v>45625.47</v>
      </c>
      <c r="Y350" s="11">
        <v>30416.98</v>
      </c>
      <c r="Z350" s="11"/>
      <c r="AA350" s="11"/>
      <c r="AB350" s="11">
        <v>376579.16999999993</v>
      </c>
      <c r="AC350" s="11">
        <v>246676.61000000004</v>
      </c>
    </row>
    <row r="351" spans="1:29" x14ac:dyDescent="0.2">
      <c r="A351" s="9" t="s">
        <v>2944</v>
      </c>
      <c r="B351" s="11"/>
      <c r="C351" s="11"/>
      <c r="D351" s="11"/>
      <c r="E351" s="11"/>
      <c r="F351" s="11"/>
      <c r="G351" s="11"/>
      <c r="H351" s="11">
        <v>1906.52</v>
      </c>
      <c r="I351" s="11">
        <v>953.26</v>
      </c>
      <c r="J351" s="11">
        <v>2859.7799999999997</v>
      </c>
      <c r="K351" s="11">
        <v>1906.52</v>
      </c>
      <c r="L351" s="11">
        <v>2937.94</v>
      </c>
      <c r="M351" s="11">
        <v>1945.6</v>
      </c>
      <c r="N351" s="11">
        <v>2977.02</v>
      </c>
      <c r="O351" s="11">
        <v>1984.68</v>
      </c>
      <c r="P351" s="11">
        <v>992.34</v>
      </c>
      <c r="Q351" s="11">
        <v>992.34</v>
      </c>
      <c r="R351" s="11">
        <v>1984.68</v>
      </c>
      <c r="S351" s="11">
        <v>992.34</v>
      </c>
      <c r="T351" s="11">
        <v>992.34</v>
      </c>
      <c r="U351" s="11">
        <v>992.34</v>
      </c>
      <c r="V351" s="11"/>
      <c r="W351" s="11"/>
      <c r="X351" s="11"/>
      <c r="Y351" s="11"/>
      <c r="Z351" s="11"/>
      <c r="AA351" s="11"/>
      <c r="AB351" s="11">
        <v>14650.62</v>
      </c>
      <c r="AC351" s="11">
        <v>9767.08</v>
      </c>
    </row>
    <row r="352" spans="1:29" x14ac:dyDescent="0.2">
      <c r="A352" s="9" t="s">
        <v>492</v>
      </c>
      <c r="B352" s="11">
        <v>5979.96</v>
      </c>
      <c r="C352" s="11">
        <v>3986.64</v>
      </c>
      <c r="D352" s="11">
        <v>5979.96</v>
      </c>
      <c r="E352" s="11">
        <v>3986.64</v>
      </c>
      <c r="F352" s="11">
        <v>8839.74</v>
      </c>
      <c r="G352" s="11">
        <v>5893.16</v>
      </c>
      <c r="H352" s="11">
        <v>8839.74</v>
      </c>
      <c r="I352" s="11">
        <v>5893.16</v>
      </c>
      <c r="J352" s="11">
        <v>5979.96</v>
      </c>
      <c r="K352" s="11">
        <v>3986.64</v>
      </c>
      <c r="L352" s="11">
        <v>6143.42</v>
      </c>
      <c r="M352" s="11">
        <v>4068.37</v>
      </c>
      <c r="N352" s="11">
        <v>6225.1500000000005</v>
      </c>
      <c r="O352" s="11">
        <v>4150.1000000000004</v>
      </c>
      <c r="P352" s="11">
        <v>6225.1500000000005</v>
      </c>
      <c r="Q352" s="11">
        <v>4150.1000000000004</v>
      </c>
      <c r="R352" s="11">
        <v>6225.1500000000005</v>
      </c>
      <c r="S352" s="11">
        <v>4150.1000000000004</v>
      </c>
      <c r="T352" s="11">
        <v>6225.1500000000005</v>
      </c>
      <c r="U352" s="11">
        <v>4150.1000000000004</v>
      </c>
      <c r="V352" s="11">
        <v>2075.0500000000002</v>
      </c>
      <c r="W352" s="11">
        <v>2075.0500000000002</v>
      </c>
      <c r="X352" s="11"/>
      <c r="Y352" s="11"/>
      <c r="Z352" s="11"/>
      <c r="AA352" s="11"/>
      <c r="AB352" s="11">
        <v>68738.430000000008</v>
      </c>
      <c r="AC352" s="11">
        <v>46490.06</v>
      </c>
    </row>
    <row r="353" spans="1:29" x14ac:dyDescent="0.2">
      <c r="A353" s="9" t="s">
        <v>15</v>
      </c>
      <c r="B353" s="11">
        <v>4875</v>
      </c>
      <c r="C353" s="11">
        <v>3250</v>
      </c>
      <c r="D353" s="11">
        <v>4875</v>
      </c>
      <c r="E353" s="11">
        <v>3250</v>
      </c>
      <c r="F353" s="11">
        <v>4875</v>
      </c>
      <c r="G353" s="11">
        <v>3250</v>
      </c>
      <c r="H353" s="11">
        <v>4875</v>
      </c>
      <c r="I353" s="11">
        <v>3250</v>
      </c>
      <c r="J353" s="11">
        <v>4875</v>
      </c>
      <c r="K353" s="11">
        <v>3250</v>
      </c>
      <c r="L353" s="11">
        <v>5008.26</v>
      </c>
      <c r="M353" s="11">
        <v>3316.63</v>
      </c>
      <c r="N353" s="11">
        <v>5074.8900000000003</v>
      </c>
      <c r="O353" s="11">
        <v>3383.26</v>
      </c>
      <c r="P353" s="11">
        <v>5074.8900000000003</v>
      </c>
      <c r="Q353" s="11">
        <v>3383.26</v>
      </c>
      <c r="R353" s="11">
        <v>5074.8900000000003</v>
      </c>
      <c r="S353" s="11">
        <v>3383.26</v>
      </c>
      <c r="T353" s="11">
        <v>5074.8900000000003</v>
      </c>
      <c r="U353" s="11">
        <v>3383.26</v>
      </c>
      <c r="V353" s="11">
        <v>5074.8900000000003</v>
      </c>
      <c r="W353" s="11">
        <v>3383.26</v>
      </c>
      <c r="X353" s="11">
        <v>5074.8900000000003</v>
      </c>
      <c r="Y353" s="11">
        <v>3383.26</v>
      </c>
      <c r="Z353" s="11"/>
      <c r="AA353" s="11"/>
      <c r="AB353" s="11">
        <v>59832.6</v>
      </c>
      <c r="AC353" s="11">
        <v>39866.19000000001</v>
      </c>
    </row>
    <row r="354" spans="1:29" x14ac:dyDescent="0.2">
      <c r="A354" s="9" t="s">
        <v>377</v>
      </c>
      <c r="B354" s="11"/>
      <c r="C354" s="11">
        <v>324.02999999999997</v>
      </c>
      <c r="D354" s="11"/>
      <c r="E354" s="11">
        <v>1435</v>
      </c>
      <c r="F354" s="11"/>
      <c r="G354" s="11"/>
      <c r="H354" s="11"/>
      <c r="I354" s="11">
        <v>1435</v>
      </c>
      <c r="J354" s="11"/>
      <c r="K354" s="11">
        <v>1435</v>
      </c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>
        <v>4629.03</v>
      </c>
    </row>
    <row r="355" spans="1:29" x14ac:dyDescent="0.2">
      <c r="A355" s="9" t="s">
        <v>385</v>
      </c>
      <c r="B355" s="11">
        <v>6450</v>
      </c>
      <c r="C355" s="11">
        <v>4300</v>
      </c>
      <c r="D355" s="11">
        <v>6450</v>
      </c>
      <c r="E355" s="11">
        <v>4300</v>
      </c>
      <c r="F355" s="11">
        <v>6450</v>
      </c>
      <c r="G355" s="11">
        <v>4300</v>
      </c>
      <c r="H355" s="11">
        <v>6450</v>
      </c>
      <c r="I355" s="11">
        <v>4300</v>
      </c>
      <c r="J355" s="11">
        <v>6450</v>
      </c>
      <c r="K355" s="11">
        <v>4300</v>
      </c>
      <c r="L355" s="11">
        <v>6626.2999999999993</v>
      </c>
      <c r="M355" s="11">
        <v>4388.1499999999996</v>
      </c>
      <c r="N355" s="11">
        <v>6714.4500000000007</v>
      </c>
      <c r="O355" s="11">
        <v>4476.3</v>
      </c>
      <c r="P355" s="11">
        <v>6714.4500000000007</v>
      </c>
      <c r="Q355" s="11">
        <v>4476.3</v>
      </c>
      <c r="R355" s="11">
        <v>6714.4500000000007</v>
      </c>
      <c r="S355" s="11">
        <v>4476.3</v>
      </c>
      <c r="T355" s="11">
        <v>6714.4500000000007</v>
      </c>
      <c r="U355" s="11">
        <v>4476.3</v>
      </c>
      <c r="V355" s="11">
        <v>6714.4500000000007</v>
      </c>
      <c r="W355" s="11">
        <v>4476.3</v>
      </c>
      <c r="X355" s="11">
        <v>6714.4500000000007</v>
      </c>
      <c r="Y355" s="11">
        <v>4476.3</v>
      </c>
      <c r="Z355" s="11"/>
      <c r="AA355" s="11"/>
      <c r="AB355" s="11">
        <v>79162.999999999985</v>
      </c>
      <c r="AC355" s="11">
        <v>52745.950000000012</v>
      </c>
    </row>
    <row r="356" spans="1:29" x14ac:dyDescent="0.2">
      <c r="A356" s="9" t="s">
        <v>50</v>
      </c>
      <c r="B356" s="11"/>
      <c r="C356" s="11">
        <v>307.08999999999997</v>
      </c>
      <c r="D356" s="11"/>
      <c r="E356" s="11">
        <v>1360</v>
      </c>
      <c r="F356" s="11"/>
      <c r="G356" s="11">
        <v>1360</v>
      </c>
      <c r="H356" s="11"/>
      <c r="I356" s="11">
        <v>1360</v>
      </c>
      <c r="J356" s="11"/>
      <c r="K356" s="11">
        <v>1360</v>
      </c>
      <c r="L356" s="11"/>
      <c r="M356" s="11">
        <v>1360</v>
      </c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>
        <v>7107.09</v>
      </c>
    </row>
    <row r="357" spans="1:29" x14ac:dyDescent="0.2">
      <c r="A357" s="9" t="s">
        <v>37</v>
      </c>
      <c r="B357" s="11"/>
      <c r="C357" s="11">
        <v>1696.64</v>
      </c>
      <c r="D357" s="11"/>
      <c r="E357" s="11">
        <v>1696.64</v>
      </c>
      <c r="F357" s="11"/>
      <c r="G357" s="11">
        <v>1696.64</v>
      </c>
      <c r="H357" s="11"/>
      <c r="I357" s="11">
        <v>1696.64</v>
      </c>
      <c r="J357" s="11"/>
      <c r="K357" s="11">
        <v>1696.64</v>
      </c>
      <c r="L357" s="11"/>
      <c r="M357" s="11">
        <v>1696.64</v>
      </c>
      <c r="N357" s="11"/>
      <c r="O357" s="11">
        <v>1696.64</v>
      </c>
      <c r="P357" s="11"/>
      <c r="Q357" s="11">
        <v>1275</v>
      </c>
      <c r="R357" s="11"/>
      <c r="S357" s="11">
        <v>1696.64</v>
      </c>
      <c r="T357" s="11"/>
      <c r="U357" s="11"/>
      <c r="V357" s="11"/>
      <c r="W357" s="11"/>
      <c r="X357" s="11"/>
      <c r="Y357" s="11"/>
      <c r="Z357" s="11"/>
      <c r="AA357" s="11"/>
      <c r="AB357" s="11"/>
      <c r="AC357" s="11">
        <v>14848.119999999999</v>
      </c>
    </row>
    <row r="358" spans="1:29" x14ac:dyDescent="0.2">
      <c r="A358" s="9" t="s">
        <v>524</v>
      </c>
      <c r="B358" s="11"/>
      <c r="C358" s="11">
        <v>1512</v>
      </c>
      <c r="D358" s="11"/>
      <c r="E358" s="11">
        <v>1512</v>
      </c>
      <c r="F358" s="11"/>
      <c r="G358" s="11">
        <v>1512</v>
      </c>
      <c r="H358" s="11"/>
      <c r="I358" s="11">
        <v>1512</v>
      </c>
      <c r="J358" s="11"/>
      <c r="K358" s="11">
        <v>1512</v>
      </c>
      <c r="L358" s="11"/>
      <c r="M358" s="11">
        <v>1512</v>
      </c>
      <c r="N358" s="11"/>
      <c r="O358" s="11">
        <v>1512</v>
      </c>
      <c r="P358" s="11"/>
      <c r="Q358" s="11">
        <v>1512</v>
      </c>
      <c r="R358" s="11"/>
      <c r="S358" s="11">
        <v>1574</v>
      </c>
      <c r="T358" s="11"/>
      <c r="U358" s="11">
        <v>1512</v>
      </c>
      <c r="V358" s="11"/>
      <c r="W358" s="11"/>
      <c r="X358" s="11"/>
      <c r="Y358" s="11"/>
      <c r="Z358" s="11"/>
      <c r="AA358" s="11"/>
      <c r="AB358" s="11"/>
      <c r="AC358" s="11">
        <v>15182</v>
      </c>
    </row>
    <row r="359" spans="1:29" x14ac:dyDescent="0.2">
      <c r="A359" s="9" t="s">
        <v>5210</v>
      </c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>
        <v>1435</v>
      </c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>
        <v>1435</v>
      </c>
    </row>
    <row r="360" spans="1:29" x14ac:dyDescent="0.2">
      <c r="A360" s="9" t="s">
        <v>306</v>
      </c>
      <c r="B360" s="11"/>
      <c r="C360" s="11">
        <v>1725.73</v>
      </c>
      <c r="D360" s="11"/>
      <c r="E360" s="11">
        <v>1725.73</v>
      </c>
      <c r="F360" s="11"/>
      <c r="G360" s="11">
        <v>1725.73</v>
      </c>
      <c r="H360" s="11"/>
      <c r="I360" s="11">
        <v>1725.73</v>
      </c>
      <c r="J360" s="11"/>
      <c r="K360" s="11">
        <v>1725.73</v>
      </c>
      <c r="L360" s="11"/>
      <c r="M360" s="11">
        <v>1725.73</v>
      </c>
      <c r="N360" s="11"/>
      <c r="O360" s="11">
        <v>1725.73</v>
      </c>
      <c r="P360" s="11"/>
      <c r="Q360" s="11">
        <v>1545.73</v>
      </c>
      <c r="R360" s="11"/>
      <c r="S360" s="11">
        <v>1725.73</v>
      </c>
      <c r="T360" s="11"/>
      <c r="U360" s="11">
        <v>1725.73</v>
      </c>
      <c r="V360" s="11"/>
      <c r="W360" s="11"/>
      <c r="X360" s="11"/>
      <c r="Y360" s="11"/>
      <c r="Z360" s="11"/>
      <c r="AA360" s="11"/>
      <c r="AB360" s="11"/>
      <c r="AC360" s="11">
        <v>17077.3</v>
      </c>
    </row>
    <row r="361" spans="1:29" x14ac:dyDescent="0.2">
      <c r="A361" s="9" t="s">
        <v>137</v>
      </c>
      <c r="B361" s="11"/>
      <c r="C361" s="11">
        <v>1200</v>
      </c>
      <c r="D361" s="11"/>
      <c r="E361" s="11">
        <v>1200</v>
      </c>
      <c r="F361" s="11"/>
      <c r="G361" s="11">
        <v>1200</v>
      </c>
      <c r="H361" s="11"/>
      <c r="I361" s="11">
        <v>1200</v>
      </c>
      <c r="J361" s="11"/>
      <c r="K361" s="11">
        <v>1200</v>
      </c>
      <c r="L361" s="11"/>
      <c r="M361" s="11">
        <v>1200</v>
      </c>
      <c r="N361" s="11"/>
      <c r="O361" s="11">
        <v>1200</v>
      </c>
      <c r="P361" s="11"/>
      <c r="Q361" s="11">
        <v>1200</v>
      </c>
      <c r="R361" s="11"/>
      <c r="S361" s="11">
        <v>1200</v>
      </c>
      <c r="T361" s="11"/>
      <c r="U361" s="11">
        <v>1200</v>
      </c>
      <c r="V361" s="11"/>
      <c r="W361" s="11"/>
      <c r="X361" s="11"/>
      <c r="Y361" s="11"/>
      <c r="Z361" s="11"/>
      <c r="AA361" s="11"/>
      <c r="AB361" s="11"/>
      <c r="AC361" s="11">
        <v>12000</v>
      </c>
    </row>
    <row r="362" spans="1:29" x14ac:dyDescent="0.2">
      <c r="A362" s="9" t="s">
        <v>204</v>
      </c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>
        <v>2250</v>
      </c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>
        <v>2250</v>
      </c>
      <c r="AC362" s="11"/>
    </row>
    <row r="363" spans="1:29" x14ac:dyDescent="0.2">
      <c r="A363" s="9" t="s">
        <v>903</v>
      </c>
      <c r="B363" s="11"/>
      <c r="C363" s="11">
        <v>728.25</v>
      </c>
      <c r="D363" s="11"/>
      <c r="E363" s="11">
        <v>1328</v>
      </c>
      <c r="F363" s="11"/>
      <c r="G363" s="11">
        <v>1328</v>
      </c>
      <c r="H363" s="11"/>
      <c r="I363" s="11">
        <v>1328</v>
      </c>
      <c r="J363" s="11"/>
      <c r="K363" s="11">
        <v>1328</v>
      </c>
      <c r="L363" s="11"/>
      <c r="M363" s="11">
        <v>1328</v>
      </c>
      <c r="N363" s="11"/>
      <c r="O363" s="11">
        <v>1328</v>
      </c>
      <c r="P363" s="11"/>
      <c r="Q363" s="11">
        <v>1328</v>
      </c>
      <c r="R363" s="11"/>
      <c r="S363" s="11">
        <v>1430</v>
      </c>
      <c r="T363" s="11"/>
      <c r="U363" s="11">
        <v>1328</v>
      </c>
      <c r="V363" s="11"/>
      <c r="W363" s="11"/>
      <c r="X363" s="11"/>
      <c r="Y363" s="11"/>
      <c r="Z363" s="11"/>
      <c r="AA363" s="11"/>
      <c r="AB363" s="11"/>
      <c r="AC363" s="11">
        <v>12782.25</v>
      </c>
    </row>
    <row r="364" spans="1:29" x14ac:dyDescent="0.2">
      <c r="A364" s="9" t="s">
        <v>462</v>
      </c>
      <c r="B364" s="11"/>
      <c r="C364" s="11"/>
      <c r="D364" s="11"/>
      <c r="E364" s="11"/>
      <c r="F364" s="11"/>
      <c r="G364" s="11"/>
      <c r="H364" s="11">
        <v>24900</v>
      </c>
      <c r="I364" s="11">
        <v>16600</v>
      </c>
      <c r="J364" s="11">
        <v>8300</v>
      </c>
      <c r="K364" s="11">
        <v>8300</v>
      </c>
      <c r="L364" s="11">
        <v>44400</v>
      </c>
      <c r="M364" s="11">
        <v>44400</v>
      </c>
      <c r="N364" s="11">
        <v>22200</v>
      </c>
      <c r="O364" s="11">
        <v>22200</v>
      </c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>
        <v>99800</v>
      </c>
      <c r="AC364" s="11">
        <v>91500</v>
      </c>
    </row>
    <row r="365" spans="1:29" x14ac:dyDescent="0.2">
      <c r="A365" s="9" t="s">
        <v>66</v>
      </c>
      <c r="B365" s="11"/>
      <c r="C365" s="11">
        <v>1643.64</v>
      </c>
      <c r="D365" s="11"/>
      <c r="E365" s="11">
        <v>1643.64</v>
      </c>
      <c r="F365" s="11"/>
      <c r="G365" s="11">
        <v>1643.64</v>
      </c>
      <c r="H365" s="11"/>
      <c r="I365" s="11">
        <v>1643.64</v>
      </c>
      <c r="J365" s="11"/>
      <c r="K365" s="11">
        <v>1643.64</v>
      </c>
      <c r="L365" s="11"/>
      <c r="M365" s="11">
        <v>1643.64</v>
      </c>
      <c r="N365" s="11"/>
      <c r="O365" s="11">
        <v>1643.64</v>
      </c>
      <c r="P365" s="11"/>
      <c r="Q365" s="11">
        <v>1418.39</v>
      </c>
      <c r="R365" s="11"/>
      <c r="S365" s="11">
        <v>1552.05</v>
      </c>
      <c r="T365" s="11"/>
      <c r="U365" s="11">
        <v>1643.64</v>
      </c>
      <c r="V365" s="11"/>
      <c r="W365" s="11"/>
      <c r="X365" s="11"/>
      <c r="Y365" s="11"/>
      <c r="Z365" s="11"/>
      <c r="AA365" s="11"/>
      <c r="AB365" s="11"/>
      <c r="AC365" s="11">
        <v>16119.559999999998</v>
      </c>
    </row>
    <row r="366" spans="1:29" x14ac:dyDescent="0.2">
      <c r="A366" s="9" t="s">
        <v>119</v>
      </c>
      <c r="B366" s="11">
        <v>6448</v>
      </c>
      <c r="C366" s="11">
        <v>8012.93</v>
      </c>
      <c r="D366" s="11"/>
      <c r="E366" s="11"/>
      <c r="F366" s="11"/>
      <c r="G366" s="11"/>
      <c r="H366" s="11"/>
      <c r="I366" s="11"/>
      <c r="J366" s="11">
        <v>3353.42</v>
      </c>
      <c r="K366" s="11">
        <v>3353.42</v>
      </c>
      <c r="L366" s="11">
        <v>16906.84</v>
      </c>
      <c r="M366" s="11">
        <v>6753.42</v>
      </c>
      <c r="N366" s="11">
        <v>3400</v>
      </c>
      <c r="O366" s="11">
        <v>3400</v>
      </c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>
        <v>30108.260000000002</v>
      </c>
      <c r="AC366" s="11">
        <v>21519.77</v>
      </c>
    </row>
    <row r="367" spans="1:29" x14ac:dyDescent="0.2">
      <c r="A367" s="9" t="s">
        <v>295</v>
      </c>
      <c r="B367" s="11"/>
      <c r="C367" s="11">
        <v>1050</v>
      </c>
      <c r="D367" s="11"/>
      <c r="E367" s="11">
        <v>1050</v>
      </c>
      <c r="F367" s="11"/>
      <c r="G367" s="11">
        <v>1050</v>
      </c>
      <c r="H367" s="11"/>
      <c r="I367" s="11">
        <v>1050</v>
      </c>
      <c r="J367" s="11"/>
      <c r="K367" s="11">
        <v>1050</v>
      </c>
      <c r="L367" s="11"/>
      <c r="M367" s="11">
        <v>1050</v>
      </c>
      <c r="N367" s="11"/>
      <c r="O367" s="11">
        <v>1050</v>
      </c>
      <c r="P367" s="11"/>
      <c r="Q367" s="11">
        <v>1050</v>
      </c>
      <c r="R367" s="11"/>
      <c r="S367" s="11">
        <v>1050</v>
      </c>
      <c r="T367" s="11"/>
      <c r="U367" s="11">
        <v>1050</v>
      </c>
      <c r="V367" s="11"/>
      <c r="W367" s="11"/>
      <c r="X367" s="11"/>
      <c r="Y367" s="11"/>
      <c r="Z367" s="11"/>
      <c r="AA367" s="11"/>
      <c r="AB367" s="11"/>
      <c r="AC367" s="11">
        <v>10500</v>
      </c>
    </row>
    <row r="368" spans="1:29" x14ac:dyDescent="0.2">
      <c r="A368" s="9" t="s">
        <v>345</v>
      </c>
      <c r="B368" s="11"/>
      <c r="C368" s="11">
        <v>1150</v>
      </c>
      <c r="D368" s="11"/>
      <c r="E368" s="11">
        <v>1150</v>
      </c>
      <c r="F368" s="11"/>
      <c r="G368" s="11">
        <v>1150</v>
      </c>
      <c r="H368" s="11"/>
      <c r="I368" s="11">
        <v>1150</v>
      </c>
      <c r="J368" s="11"/>
      <c r="K368" s="11">
        <v>1150</v>
      </c>
      <c r="L368" s="11">
        <v>1150</v>
      </c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>
        <v>1150</v>
      </c>
      <c r="AC368" s="11">
        <v>5750</v>
      </c>
    </row>
    <row r="369" spans="1:29" x14ac:dyDescent="0.2">
      <c r="A369" s="9" t="s">
        <v>367</v>
      </c>
      <c r="B369" s="11"/>
      <c r="C369" s="11">
        <v>1673</v>
      </c>
      <c r="D369" s="11"/>
      <c r="E369" s="11">
        <v>1673</v>
      </c>
      <c r="F369" s="11"/>
      <c r="G369" s="11">
        <v>1673</v>
      </c>
      <c r="H369" s="11"/>
      <c r="I369" s="11">
        <v>1673</v>
      </c>
      <c r="J369" s="11"/>
      <c r="K369" s="11">
        <v>1673</v>
      </c>
      <c r="L369" s="11"/>
      <c r="M369" s="11">
        <v>1673</v>
      </c>
      <c r="N369" s="11"/>
      <c r="O369" s="11">
        <v>1673</v>
      </c>
      <c r="P369" s="11"/>
      <c r="Q369" s="11">
        <v>1673</v>
      </c>
      <c r="R369" s="11"/>
      <c r="S369" s="11">
        <v>1798</v>
      </c>
      <c r="T369" s="11"/>
      <c r="U369" s="11">
        <v>1673</v>
      </c>
      <c r="V369" s="11"/>
      <c r="W369" s="11"/>
      <c r="X369" s="11"/>
      <c r="Y369" s="11"/>
      <c r="Z369" s="11"/>
      <c r="AA369" s="11"/>
      <c r="AB369" s="11"/>
      <c r="AC369" s="11">
        <v>16855</v>
      </c>
    </row>
    <row r="370" spans="1:29" x14ac:dyDescent="0.2">
      <c r="A370" s="9" t="s">
        <v>87</v>
      </c>
      <c r="B370" s="11"/>
      <c r="C370" s="11">
        <v>1275</v>
      </c>
      <c r="D370" s="11"/>
      <c r="E370" s="11">
        <v>1275</v>
      </c>
      <c r="F370" s="11"/>
      <c r="G370" s="11">
        <v>1275</v>
      </c>
      <c r="H370" s="11"/>
      <c r="I370" s="11">
        <v>1275</v>
      </c>
      <c r="J370" s="11"/>
      <c r="K370" s="11">
        <v>1275</v>
      </c>
      <c r="L370" s="11"/>
      <c r="M370" s="11">
        <v>1275</v>
      </c>
      <c r="N370" s="11"/>
      <c r="O370" s="11">
        <v>1275</v>
      </c>
      <c r="P370" s="11"/>
      <c r="Q370" s="11">
        <v>1275</v>
      </c>
      <c r="R370" s="11"/>
      <c r="S370" s="11">
        <v>1327</v>
      </c>
      <c r="T370" s="11"/>
      <c r="U370" s="11">
        <v>1275</v>
      </c>
      <c r="V370" s="11"/>
      <c r="W370" s="11"/>
      <c r="X370" s="11"/>
      <c r="Y370" s="11"/>
      <c r="Z370" s="11"/>
      <c r="AA370" s="11"/>
      <c r="AB370" s="11"/>
      <c r="AC370" s="11">
        <v>12802</v>
      </c>
    </row>
    <row r="371" spans="1:29" x14ac:dyDescent="0.2">
      <c r="A371" s="9" t="s">
        <v>321</v>
      </c>
      <c r="B371" s="11"/>
      <c r="C371" s="11">
        <v>1150</v>
      </c>
      <c r="D371" s="11"/>
      <c r="E371" s="11">
        <v>1150</v>
      </c>
      <c r="F371" s="11"/>
      <c r="G371" s="11">
        <v>1150</v>
      </c>
      <c r="H371" s="11"/>
      <c r="I371" s="11">
        <v>1150</v>
      </c>
      <c r="J371" s="11"/>
      <c r="K371" s="11">
        <v>1150</v>
      </c>
      <c r="L371" s="11"/>
      <c r="M371" s="11">
        <v>1150</v>
      </c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>
        <v>6900</v>
      </c>
    </row>
    <row r="372" spans="1:29" x14ac:dyDescent="0.2">
      <c r="A372" s="9" t="s">
        <v>63</v>
      </c>
      <c r="B372" s="11"/>
      <c r="C372" s="11">
        <v>1455.38</v>
      </c>
      <c r="D372" s="11"/>
      <c r="E372" s="11">
        <v>1455.38</v>
      </c>
      <c r="F372" s="11"/>
      <c r="G372" s="11">
        <v>1455.38</v>
      </c>
      <c r="H372" s="11"/>
      <c r="I372" s="11">
        <v>1455.38</v>
      </c>
      <c r="J372" s="11"/>
      <c r="K372" s="11">
        <v>1455.38</v>
      </c>
      <c r="L372" s="11"/>
      <c r="M372" s="11">
        <v>1455.38</v>
      </c>
      <c r="N372" s="11"/>
      <c r="O372" s="11">
        <v>1455.38</v>
      </c>
      <c r="P372" s="11"/>
      <c r="Q372" s="11">
        <v>1345.87</v>
      </c>
      <c r="R372" s="11"/>
      <c r="S372" s="11">
        <v>1400.53</v>
      </c>
      <c r="T372" s="11"/>
      <c r="U372" s="11">
        <v>1400.53</v>
      </c>
      <c r="V372" s="11"/>
      <c r="W372" s="11"/>
      <c r="X372" s="11"/>
      <c r="Y372" s="11"/>
      <c r="Z372" s="11"/>
      <c r="AA372" s="11"/>
      <c r="AB372" s="11"/>
      <c r="AC372" s="11">
        <v>14334.59</v>
      </c>
    </row>
    <row r="373" spans="1:29" x14ac:dyDescent="0.2">
      <c r="A373" s="9" t="s">
        <v>1087</v>
      </c>
      <c r="B373" s="11"/>
      <c r="C373" s="11"/>
      <c r="D373" s="11">
        <v>1802.18</v>
      </c>
      <c r="E373" s="11">
        <v>1802.18</v>
      </c>
      <c r="F373" s="11">
        <v>2491.65</v>
      </c>
      <c r="G373" s="11">
        <v>2491.65</v>
      </c>
      <c r="H373" s="11">
        <v>13570.960000000001</v>
      </c>
      <c r="I373" s="11">
        <v>6785.48</v>
      </c>
      <c r="J373" s="11">
        <v>7474.9500000000007</v>
      </c>
      <c r="K373" s="11">
        <v>4983.3</v>
      </c>
      <c r="L373" s="11">
        <v>7474.9500000000007</v>
      </c>
      <c r="M373" s="11">
        <v>4983.3</v>
      </c>
      <c r="N373" s="11">
        <v>7474.9500000000007</v>
      </c>
      <c r="O373" s="11">
        <v>4983.3</v>
      </c>
      <c r="P373" s="11">
        <v>7474.9500000000007</v>
      </c>
      <c r="Q373" s="11">
        <v>4983.3</v>
      </c>
      <c r="R373" s="11">
        <v>7474.9500000000007</v>
      </c>
      <c r="S373" s="11">
        <v>4983.3</v>
      </c>
      <c r="T373" s="11">
        <v>7474.9500000000007</v>
      </c>
      <c r="U373" s="11">
        <v>4983.3</v>
      </c>
      <c r="V373" s="11">
        <v>7474.9500000000007</v>
      </c>
      <c r="W373" s="11">
        <v>4983.3</v>
      </c>
      <c r="X373" s="11">
        <v>7474.9500000000007</v>
      </c>
      <c r="Y373" s="11">
        <v>4983.3</v>
      </c>
      <c r="Z373" s="11"/>
      <c r="AA373" s="11"/>
      <c r="AB373" s="11">
        <v>77664.389999999985</v>
      </c>
      <c r="AC373" s="11">
        <v>50945.710000000006</v>
      </c>
    </row>
    <row r="374" spans="1:29" x14ac:dyDescent="0.2">
      <c r="A374" s="9" t="s">
        <v>1391</v>
      </c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>
        <v>5800</v>
      </c>
      <c r="Q374" s="11">
        <v>2900</v>
      </c>
      <c r="R374" s="11"/>
      <c r="S374" s="11"/>
      <c r="T374" s="11">
        <v>8700</v>
      </c>
      <c r="U374" s="11">
        <v>5800</v>
      </c>
      <c r="V374" s="11">
        <v>8700</v>
      </c>
      <c r="W374" s="11">
        <v>5800</v>
      </c>
      <c r="X374" s="11">
        <v>8700</v>
      </c>
      <c r="Y374" s="11">
        <v>5800</v>
      </c>
      <c r="Z374" s="11"/>
      <c r="AA374" s="11"/>
      <c r="AB374" s="11">
        <v>31900</v>
      </c>
      <c r="AC374" s="11">
        <v>20300</v>
      </c>
    </row>
    <row r="375" spans="1:29" x14ac:dyDescent="0.2">
      <c r="A375" s="9" t="s">
        <v>1096</v>
      </c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>
        <v>9500</v>
      </c>
      <c r="Q375" s="11">
        <v>4750</v>
      </c>
      <c r="R375" s="11"/>
      <c r="S375" s="11"/>
      <c r="T375" s="11">
        <v>14250</v>
      </c>
      <c r="U375" s="11">
        <v>9500</v>
      </c>
      <c r="V375" s="11">
        <v>14250</v>
      </c>
      <c r="W375" s="11">
        <v>9500</v>
      </c>
      <c r="X375" s="11">
        <v>14250</v>
      </c>
      <c r="Y375" s="11">
        <v>9500</v>
      </c>
      <c r="Z375" s="11"/>
      <c r="AA375" s="11"/>
      <c r="AB375" s="11">
        <v>52250</v>
      </c>
      <c r="AC375" s="11">
        <v>33250</v>
      </c>
    </row>
    <row r="376" spans="1:29" x14ac:dyDescent="0.2">
      <c r="A376" s="9" t="s">
        <v>1213</v>
      </c>
      <c r="B376" s="11"/>
      <c r="C376" s="11"/>
      <c r="D376" s="11"/>
      <c r="E376" s="11"/>
      <c r="F376" s="11"/>
      <c r="G376" s="11"/>
      <c r="H376" s="11">
        <v>5500</v>
      </c>
      <c r="I376" s="11">
        <v>2750</v>
      </c>
      <c r="J376" s="11">
        <v>8250</v>
      </c>
      <c r="K376" s="11">
        <v>5500</v>
      </c>
      <c r="L376" s="11">
        <v>8250</v>
      </c>
      <c r="M376" s="11">
        <v>5500</v>
      </c>
      <c r="N376" s="11">
        <v>8250</v>
      </c>
      <c r="O376" s="11">
        <v>5500</v>
      </c>
      <c r="P376" s="11">
        <v>8250</v>
      </c>
      <c r="Q376" s="11">
        <v>5500</v>
      </c>
      <c r="R376" s="11">
        <v>8250</v>
      </c>
      <c r="S376" s="11">
        <v>5500</v>
      </c>
      <c r="T376" s="11">
        <v>8250</v>
      </c>
      <c r="U376" s="11">
        <v>5500</v>
      </c>
      <c r="V376" s="11">
        <v>8250</v>
      </c>
      <c r="W376" s="11">
        <v>5500</v>
      </c>
      <c r="X376" s="11">
        <v>8250</v>
      </c>
      <c r="Y376" s="11">
        <v>5500</v>
      </c>
      <c r="Z376" s="11"/>
      <c r="AA376" s="11"/>
      <c r="AB376" s="11">
        <v>71500</v>
      </c>
      <c r="AC376" s="11">
        <v>46750</v>
      </c>
    </row>
    <row r="377" spans="1:29" x14ac:dyDescent="0.2">
      <c r="A377" s="9" t="s">
        <v>2012</v>
      </c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>
        <v>12500</v>
      </c>
      <c r="Q377" s="11">
        <v>6250</v>
      </c>
      <c r="R377" s="11"/>
      <c r="S377" s="11"/>
      <c r="T377" s="11">
        <v>6250</v>
      </c>
      <c r="U377" s="11">
        <v>12500</v>
      </c>
      <c r="V377" s="11"/>
      <c r="W377" s="11"/>
      <c r="X377" s="11"/>
      <c r="Y377" s="11"/>
      <c r="Z377" s="11"/>
      <c r="AA377" s="11"/>
      <c r="AB377" s="11">
        <v>18750</v>
      </c>
      <c r="AC377" s="11">
        <v>18750</v>
      </c>
    </row>
    <row r="378" spans="1:29" x14ac:dyDescent="0.2">
      <c r="A378" s="9" t="s">
        <v>2242</v>
      </c>
      <c r="B378" s="11"/>
      <c r="C378" s="11"/>
      <c r="D378" s="11"/>
      <c r="E378" s="11"/>
      <c r="F378" s="11">
        <v>1560</v>
      </c>
      <c r="G378" s="11">
        <v>1560</v>
      </c>
      <c r="H378" s="11">
        <v>7800</v>
      </c>
      <c r="I378" s="11">
        <v>3120</v>
      </c>
      <c r="J378" s="11">
        <v>4680</v>
      </c>
      <c r="K378" s="11">
        <v>3120</v>
      </c>
      <c r="L378" s="11">
        <v>4680</v>
      </c>
      <c r="M378" s="11">
        <v>3120</v>
      </c>
      <c r="N378" s="11">
        <v>4680</v>
      </c>
      <c r="O378" s="11">
        <v>3120</v>
      </c>
      <c r="P378" s="11">
        <v>4680</v>
      </c>
      <c r="Q378" s="11">
        <v>3120</v>
      </c>
      <c r="R378" s="11">
        <v>4680</v>
      </c>
      <c r="S378" s="11">
        <v>3120</v>
      </c>
      <c r="T378" s="11">
        <v>4680</v>
      </c>
      <c r="U378" s="11">
        <v>3120</v>
      </c>
      <c r="V378" s="11">
        <v>4680</v>
      </c>
      <c r="W378" s="11">
        <v>3120</v>
      </c>
      <c r="X378" s="11">
        <v>4680</v>
      </c>
      <c r="Y378" s="11">
        <v>3120</v>
      </c>
      <c r="Z378" s="11"/>
      <c r="AA378" s="11"/>
      <c r="AB378" s="11">
        <v>46800</v>
      </c>
      <c r="AC378" s="11">
        <v>29640</v>
      </c>
    </row>
    <row r="379" spans="1:29" x14ac:dyDescent="0.2">
      <c r="A379" s="9" t="s">
        <v>2272</v>
      </c>
      <c r="B379" s="11"/>
      <c r="C379" s="11"/>
      <c r="D379" s="11"/>
      <c r="E379" s="11"/>
      <c r="F379" s="11">
        <v>3785</v>
      </c>
      <c r="G379" s="11">
        <v>3785</v>
      </c>
      <c r="H379" s="11">
        <v>30280</v>
      </c>
      <c r="I379" s="11">
        <v>11355</v>
      </c>
      <c r="J379" s="11">
        <v>22710</v>
      </c>
      <c r="K379" s="11">
        <v>15140</v>
      </c>
      <c r="L379" s="11">
        <v>22710</v>
      </c>
      <c r="M379" s="11">
        <v>15140</v>
      </c>
      <c r="N379" s="11">
        <v>30280</v>
      </c>
      <c r="O379" s="11">
        <v>37850</v>
      </c>
      <c r="P379" s="11">
        <v>15140</v>
      </c>
      <c r="Q379" s="11">
        <v>15140</v>
      </c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>
        <v>124905</v>
      </c>
      <c r="AC379" s="11">
        <v>98410</v>
      </c>
    </row>
    <row r="380" spans="1:29" x14ac:dyDescent="0.2">
      <c r="A380" s="9" t="s">
        <v>2890</v>
      </c>
      <c r="B380" s="11"/>
      <c r="C380" s="11"/>
      <c r="D380" s="11"/>
      <c r="E380" s="11"/>
      <c r="F380" s="11"/>
      <c r="G380" s="11"/>
      <c r="H380" s="11">
        <v>4680</v>
      </c>
      <c r="I380" s="11">
        <v>1560</v>
      </c>
      <c r="J380" s="11">
        <v>4680</v>
      </c>
      <c r="K380" s="11">
        <v>3120</v>
      </c>
      <c r="L380" s="11">
        <v>4680</v>
      </c>
      <c r="M380" s="11">
        <v>3120</v>
      </c>
      <c r="N380" s="11">
        <v>4680</v>
      </c>
      <c r="O380" s="11">
        <v>3120</v>
      </c>
      <c r="P380" s="11">
        <v>4680</v>
      </c>
      <c r="Q380" s="11">
        <v>3120</v>
      </c>
      <c r="R380" s="11">
        <v>4680</v>
      </c>
      <c r="S380" s="11">
        <v>3120</v>
      </c>
      <c r="T380" s="11">
        <v>4680</v>
      </c>
      <c r="U380" s="11">
        <v>3120</v>
      </c>
      <c r="V380" s="11">
        <v>4680</v>
      </c>
      <c r="W380" s="11">
        <v>3120</v>
      </c>
      <c r="X380" s="11">
        <v>4680</v>
      </c>
      <c r="Y380" s="11">
        <v>3120</v>
      </c>
      <c r="Z380" s="11"/>
      <c r="AA380" s="11"/>
      <c r="AB380" s="11">
        <v>42120</v>
      </c>
      <c r="AC380" s="11">
        <v>26520</v>
      </c>
    </row>
    <row r="381" spans="1:29" x14ac:dyDescent="0.2">
      <c r="A381" s="9" t="s">
        <v>2920</v>
      </c>
      <c r="B381" s="11"/>
      <c r="C381" s="11"/>
      <c r="D381" s="11"/>
      <c r="E381" s="11"/>
      <c r="F381" s="11"/>
      <c r="G381" s="11"/>
      <c r="H381" s="11">
        <v>4680</v>
      </c>
      <c r="I381" s="11">
        <v>1560</v>
      </c>
      <c r="J381" s="11">
        <v>4680</v>
      </c>
      <c r="K381" s="11">
        <v>3120</v>
      </c>
      <c r="L381" s="11">
        <v>4680</v>
      </c>
      <c r="M381" s="11">
        <v>3120</v>
      </c>
      <c r="N381" s="11">
        <v>4680</v>
      </c>
      <c r="O381" s="11">
        <v>3120</v>
      </c>
      <c r="P381" s="11">
        <v>4680</v>
      </c>
      <c r="Q381" s="11">
        <v>3120</v>
      </c>
      <c r="R381" s="11">
        <v>3120</v>
      </c>
      <c r="S381" s="11">
        <v>1560</v>
      </c>
      <c r="T381" s="11">
        <v>3120</v>
      </c>
      <c r="U381" s="11">
        <v>1560</v>
      </c>
      <c r="V381" s="11">
        <v>4680</v>
      </c>
      <c r="W381" s="11">
        <v>3120</v>
      </c>
      <c r="X381" s="11">
        <v>4680</v>
      </c>
      <c r="Y381" s="11">
        <v>3120</v>
      </c>
      <c r="Z381" s="11"/>
      <c r="AA381" s="11"/>
      <c r="AB381" s="11">
        <v>39000</v>
      </c>
      <c r="AC381" s="11">
        <v>23400</v>
      </c>
    </row>
    <row r="382" spans="1:29" x14ac:dyDescent="0.2">
      <c r="A382" s="9" t="s">
        <v>3035</v>
      </c>
      <c r="B382" s="11"/>
      <c r="C382" s="11"/>
      <c r="D382" s="11"/>
      <c r="E382" s="11"/>
      <c r="F382" s="11"/>
      <c r="G382" s="11"/>
      <c r="H382" s="11">
        <v>4680</v>
      </c>
      <c r="I382" s="11">
        <v>1560</v>
      </c>
      <c r="J382" s="11">
        <v>4680</v>
      </c>
      <c r="K382" s="11">
        <v>3120</v>
      </c>
      <c r="L382" s="11">
        <v>4807.92</v>
      </c>
      <c r="M382" s="11">
        <v>3183.96</v>
      </c>
      <c r="N382" s="11">
        <v>4871.88</v>
      </c>
      <c r="O382" s="11">
        <v>3247.92</v>
      </c>
      <c r="P382" s="11">
        <v>4871.88</v>
      </c>
      <c r="Q382" s="11">
        <v>3247.92</v>
      </c>
      <c r="R382" s="11">
        <v>4871.88</v>
      </c>
      <c r="S382" s="11">
        <v>3247.92</v>
      </c>
      <c r="T382" s="11">
        <v>4871.88</v>
      </c>
      <c r="U382" s="11">
        <v>3247.92</v>
      </c>
      <c r="V382" s="11">
        <v>4871.88</v>
      </c>
      <c r="W382" s="11">
        <v>3247.92</v>
      </c>
      <c r="X382" s="11">
        <v>4871.88</v>
      </c>
      <c r="Y382" s="11">
        <v>3247.92</v>
      </c>
      <c r="Z382" s="11"/>
      <c r="AA382" s="11"/>
      <c r="AB382" s="11">
        <v>43399.199999999997</v>
      </c>
      <c r="AC382" s="11">
        <v>27351.479999999996</v>
      </c>
    </row>
    <row r="383" spans="1:29" x14ac:dyDescent="0.2">
      <c r="A383" s="9" t="s">
        <v>2636</v>
      </c>
      <c r="B383" s="11"/>
      <c r="C383" s="11"/>
      <c r="D383" s="11"/>
      <c r="E383" s="11"/>
      <c r="F383" s="11">
        <v>545.75</v>
      </c>
      <c r="G383" s="11">
        <v>545.75</v>
      </c>
      <c r="H383" s="11">
        <v>25991.5</v>
      </c>
      <c r="I383" s="11">
        <v>8845.75</v>
      </c>
      <c r="J383" s="11">
        <v>24900</v>
      </c>
      <c r="K383" s="11">
        <v>16600</v>
      </c>
      <c r="L383" s="11">
        <v>25580.6</v>
      </c>
      <c r="M383" s="11">
        <v>16940.3</v>
      </c>
      <c r="N383" s="11">
        <v>25920.899999999998</v>
      </c>
      <c r="O383" s="11">
        <v>17280.599999999999</v>
      </c>
      <c r="P383" s="11">
        <v>25920.899999999998</v>
      </c>
      <c r="Q383" s="11">
        <v>17280.599999999999</v>
      </c>
      <c r="R383" s="11">
        <v>8640.2999999999993</v>
      </c>
      <c r="S383" s="11">
        <v>8640.2999999999993</v>
      </c>
      <c r="T383" s="11"/>
      <c r="U383" s="11"/>
      <c r="V383" s="11"/>
      <c r="W383" s="11"/>
      <c r="X383" s="11"/>
      <c r="Y383" s="11"/>
      <c r="Z383" s="11"/>
      <c r="AA383" s="11"/>
      <c r="AB383" s="11">
        <v>137499.94999999998</v>
      </c>
      <c r="AC383" s="11">
        <v>86133.3</v>
      </c>
    </row>
    <row r="384" spans="1:29" x14ac:dyDescent="0.2">
      <c r="A384" s="9" t="s">
        <v>6159</v>
      </c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>
        <v>2989.98</v>
      </c>
      <c r="O384" s="11">
        <v>1494.99</v>
      </c>
      <c r="P384" s="11">
        <v>4484.97</v>
      </c>
      <c r="Q384" s="11">
        <v>2989.98</v>
      </c>
      <c r="R384" s="11">
        <v>4484.97</v>
      </c>
      <c r="S384" s="11">
        <v>2989.98</v>
      </c>
      <c r="T384" s="11">
        <v>4484.97</v>
      </c>
      <c r="U384" s="11">
        <v>2989.98</v>
      </c>
      <c r="V384" s="11">
        <v>4484.97</v>
      </c>
      <c r="W384" s="11">
        <v>2989.98</v>
      </c>
      <c r="X384" s="11">
        <v>1494.99</v>
      </c>
      <c r="Y384" s="11">
        <v>1494.99</v>
      </c>
      <c r="Z384" s="11"/>
      <c r="AA384" s="11"/>
      <c r="AB384" s="11">
        <v>22424.850000000006</v>
      </c>
      <c r="AC384" s="11">
        <v>14949.9</v>
      </c>
    </row>
    <row r="385" spans="1:29" x14ac:dyDescent="0.2">
      <c r="A385" s="9" t="s">
        <v>3314</v>
      </c>
      <c r="B385" s="11"/>
      <c r="C385" s="11"/>
      <c r="D385" s="11"/>
      <c r="E385" s="11"/>
      <c r="F385" s="11"/>
      <c r="G385" s="11"/>
      <c r="H385" s="11">
        <v>393.2</v>
      </c>
      <c r="I385" s="11">
        <v>393.2</v>
      </c>
      <c r="J385" s="11">
        <v>1993.32</v>
      </c>
      <c r="K385" s="11">
        <v>1993.32</v>
      </c>
      <c r="L385" s="11">
        <v>4773.04</v>
      </c>
      <c r="M385" s="11">
        <v>2386.52</v>
      </c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>
        <v>7159.5599999999995</v>
      </c>
      <c r="AC385" s="11">
        <v>4773.04</v>
      </c>
    </row>
    <row r="386" spans="1:29" x14ac:dyDescent="0.2">
      <c r="A386" s="9" t="s">
        <v>5511</v>
      </c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>
        <v>3986.64</v>
      </c>
      <c r="O386" s="11">
        <v>1993.32</v>
      </c>
      <c r="P386" s="11">
        <v>5979.96</v>
      </c>
      <c r="Q386" s="11">
        <v>3986.64</v>
      </c>
      <c r="R386" s="11">
        <v>5979.96</v>
      </c>
      <c r="S386" s="11">
        <v>3986.64</v>
      </c>
      <c r="T386" s="11">
        <v>1993.32</v>
      </c>
      <c r="U386" s="11">
        <v>3986.64</v>
      </c>
      <c r="V386" s="11"/>
      <c r="W386" s="11"/>
      <c r="X386" s="11"/>
      <c r="Y386" s="11"/>
      <c r="Z386" s="11"/>
      <c r="AA386" s="11"/>
      <c r="AB386" s="11">
        <v>17939.88</v>
      </c>
      <c r="AC386" s="11">
        <v>13953.24</v>
      </c>
    </row>
    <row r="387" spans="1:29" x14ac:dyDescent="0.2">
      <c r="A387" s="9" t="s">
        <v>3338</v>
      </c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>
        <v>13000</v>
      </c>
      <c r="O387" s="11">
        <v>6500</v>
      </c>
      <c r="P387" s="11">
        <v>26000</v>
      </c>
      <c r="Q387" s="11">
        <v>26000</v>
      </c>
      <c r="R387" s="11">
        <v>32500</v>
      </c>
      <c r="S387" s="11">
        <v>32500</v>
      </c>
      <c r="T387" s="11">
        <v>13000</v>
      </c>
      <c r="U387" s="11">
        <v>13000</v>
      </c>
      <c r="V387" s="11"/>
      <c r="W387" s="11"/>
      <c r="X387" s="11"/>
      <c r="Y387" s="11"/>
      <c r="Z387" s="11"/>
      <c r="AA387" s="11"/>
      <c r="AB387" s="11">
        <v>84500</v>
      </c>
      <c r="AC387" s="11">
        <v>78000</v>
      </c>
    </row>
    <row r="388" spans="1:29" x14ac:dyDescent="0.2">
      <c r="A388" s="9" t="s">
        <v>4937</v>
      </c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>
        <v>7667.67</v>
      </c>
      <c r="M388" s="11">
        <v>2850</v>
      </c>
      <c r="N388" s="11">
        <v>8550</v>
      </c>
      <c r="O388" s="11">
        <v>5700</v>
      </c>
      <c r="P388" s="11">
        <v>8550</v>
      </c>
      <c r="Q388" s="11">
        <v>5700</v>
      </c>
      <c r="R388" s="11">
        <v>8550</v>
      </c>
      <c r="S388" s="11">
        <v>5700</v>
      </c>
      <c r="T388" s="11">
        <v>8550</v>
      </c>
      <c r="U388" s="11">
        <v>5700</v>
      </c>
      <c r="V388" s="11">
        <v>8550</v>
      </c>
      <c r="W388" s="11">
        <v>5700</v>
      </c>
      <c r="X388" s="11">
        <v>2850</v>
      </c>
      <c r="Y388" s="11">
        <v>2850</v>
      </c>
      <c r="Z388" s="11"/>
      <c r="AA388" s="11"/>
      <c r="AB388" s="11">
        <v>53267.67</v>
      </c>
      <c r="AC388" s="11">
        <v>34200</v>
      </c>
    </row>
    <row r="389" spans="1:29" x14ac:dyDescent="0.2">
      <c r="A389" s="9" t="s">
        <v>5751</v>
      </c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>
        <v>11932.33</v>
      </c>
      <c r="O389" s="11">
        <v>4850</v>
      </c>
      <c r="P389" s="11">
        <v>14550</v>
      </c>
      <c r="Q389" s="11">
        <v>9700</v>
      </c>
      <c r="R389" s="11">
        <v>14550</v>
      </c>
      <c r="S389" s="11">
        <v>9700</v>
      </c>
      <c r="T389" s="11">
        <v>14550</v>
      </c>
      <c r="U389" s="11">
        <v>9700</v>
      </c>
      <c r="V389" s="11">
        <v>14550</v>
      </c>
      <c r="W389" s="11">
        <v>9700</v>
      </c>
      <c r="X389" s="11">
        <v>14550</v>
      </c>
      <c r="Y389" s="11">
        <v>9700</v>
      </c>
      <c r="Z389" s="11"/>
      <c r="AA389" s="11"/>
      <c r="AB389" s="11">
        <v>84682.33</v>
      </c>
      <c r="AC389" s="11">
        <v>53350</v>
      </c>
    </row>
    <row r="390" spans="1:29" x14ac:dyDescent="0.2">
      <c r="A390" s="9" t="s">
        <v>7046</v>
      </c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>
        <v>5341.09</v>
      </c>
      <c r="Q390" s="11"/>
      <c r="R390" s="11">
        <v>7000</v>
      </c>
      <c r="S390" s="11">
        <v>3500</v>
      </c>
      <c r="T390" s="11">
        <v>10500</v>
      </c>
      <c r="U390" s="11">
        <v>7000</v>
      </c>
      <c r="V390" s="11">
        <v>10500</v>
      </c>
      <c r="W390" s="11">
        <v>7000</v>
      </c>
      <c r="X390" s="11">
        <v>10500</v>
      </c>
      <c r="Y390" s="11">
        <v>7000</v>
      </c>
      <c r="Z390" s="11"/>
      <c r="AA390" s="11"/>
      <c r="AB390" s="11">
        <v>43841.09</v>
      </c>
      <c r="AC390" s="11">
        <v>24500</v>
      </c>
    </row>
    <row r="391" spans="1:29" x14ac:dyDescent="0.2">
      <c r="A391" s="9" t="s">
        <v>7172</v>
      </c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>
        <v>6300</v>
      </c>
      <c r="W391" s="11">
        <v>2100</v>
      </c>
      <c r="X391" s="11">
        <v>6300</v>
      </c>
      <c r="Y391" s="11">
        <v>4200</v>
      </c>
      <c r="Z391" s="11"/>
      <c r="AA391" s="11"/>
      <c r="AB391" s="11">
        <v>12600</v>
      </c>
      <c r="AC391" s="11">
        <v>6300</v>
      </c>
    </row>
    <row r="392" spans="1:29" x14ac:dyDescent="0.2">
      <c r="A392" s="9" t="s">
        <v>7690</v>
      </c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>
        <v>6300</v>
      </c>
      <c r="W392" s="11">
        <v>2100</v>
      </c>
      <c r="X392" s="11">
        <v>6300</v>
      </c>
      <c r="Y392" s="11">
        <v>4200</v>
      </c>
      <c r="Z392" s="11"/>
      <c r="AA392" s="11"/>
      <c r="AB392" s="11">
        <v>12600</v>
      </c>
      <c r="AC392" s="11">
        <v>6300</v>
      </c>
    </row>
    <row r="393" spans="1:29" x14ac:dyDescent="0.2">
      <c r="A393" s="9" t="s">
        <v>8101</v>
      </c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>
        <v>13308.130000000001</v>
      </c>
      <c r="U393" s="11">
        <v>4506</v>
      </c>
      <c r="V393" s="11">
        <v>13518</v>
      </c>
      <c r="W393" s="11">
        <v>9012</v>
      </c>
      <c r="X393" s="11">
        <v>13518</v>
      </c>
      <c r="Y393" s="11">
        <v>9012</v>
      </c>
      <c r="Z393" s="11"/>
      <c r="AA393" s="11"/>
      <c r="AB393" s="11">
        <v>40344.130000000005</v>
      </c>
      <c r="AC393" s="11">
        <v>22530</v>
      </c>
    </row>
    <row r="394" spans="1:29" x14ac:dyDescent="0.2">
      <c r="A394" s="9" t="s">
        <v>10162</v>
      </c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>
        <v>5700</v>
      </c>
      <c r="Y394" s="11">
        <v>2850</v>
      </c>
      <c r="Z394" s="11"/>
      <c r="AA394" s="11"/>
      <c r="AB394" s="11">
        <v>5700</v>
      </c>
      <c r="AC394" s="11">
        <v>2850</v>
      </c>
    </row>
    <row r="395" spans="1:29" x14ac:dyDescent="0.2">
      <c r="A395" s="9" t="s">
        <v>2753</v>
      </c>
      <c r="B395" s="11"/>
      <c r="C395" s="11"/>
      <c r="D395" s="11"/>
      <c r="E395" s="11"/>
      <c r="F395" s="11"/>
      <c r="G395" s="11">
        <v>1435</v>
      </c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>
        <v>1435</v>
      </c>
    </row>
    <row r="396" spans="1:29" x14ac:dyDescent="0.2">
      <c r="A396" s="9" t="s">
        <v>83</v>
      </c>
      <c r="B396" s="11">
        <v>6086.52</v>
      </c>
      <c r="C396" s="11">
        <v>3155.96</v>
      </c>
      <c r="D396" s="11">
        <v>8791.68</v>
      </c>
      <c r="E396" s="11">
        <v>5861.12</v>
      </c>
      <c r="F396" s="11">
        <v>8791.68</v>
      </c>
      <c r="G396" s="11">
        <v>5861.12</v>
      </c>
      <c r="H396" s="11">
        <v>17583.36</v>
      </c>
      <c r="I396" s="11">
        <v>14652.8</v>
      </c>
      <c r="J396" s="11">
        <v>14652.8</v>
      </c>
      <c r="K396" s="11">
        <v>11722.24</v>
      </c>
      <c r="L396" s="11">
        <v>8791.68</v>
      </c>
      <c r="M396" s="11">
        <v>5861.12</v>
      </c>
      <c r="N396" s="11">
        <v>8791.68</v>
      </c>
      <c r="O396" s="11">
        <v>5861.12</v>
      </c>
      <c r="P396" s="11">
        <v>8791.68</v>
      </c>
      <c r="Q396" s="11">
        <v>5861.12</v>
      </c>
      <c r="R396" s="11">
        <v>8791.68</v>
      </c>
      <c r="S396" s="11">
        <v>5861.12</v>
      </c>
      <c r="T396" s="11">
        <v>8791.68</v>
      </c>
      <c r="U396" s="11">
        <v>5861.12</v>
      </c>
      <c r="V396" s="11">
        <v>8791.68</v>
      </c>
      <c r="W396" s="11">
        <v>5861.12</v>
      </c>
      <c r="X396" s="11">
        <v>8791.68</v>
      </c>
      <c r="Y396" s="11">
        <v>5861.12</v>
      </c>
      <c r="Z396" s="11"/>
      <c r="AA396" s="11"/>
      <c r="AB396" s="11">
        <v>117447.79999999999</v>
      </c>
      <c r="AC396" s="11">
        <v>82281.08</v>
      </c>
    </row>
    <row r="397" spans="1:29" x14ac:dyDescent="0.2">
      <c r="A397" s="9" t="s">
        <v>1136</v>
      </c>
      <c r="B397" s="11"/>
      <c r="C397" s="11"/>
      <c r="D397" s="11">
        <v>3770.83</v>
      </c>
      <c r="E397" s="11">
        <v>7541.66</v>
      </c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>
        <v>3770.83</v>
      </c>
      <c r="AC397" s="11">
        <v>7541.66</v>
      </c>
    </row>
    <row r="398" spans="1:29" x14ac:dyDescent="0.2">
      <c r="A398" s="9" t="s">
        <v>10392</v>
      </c>
      <c r="B398" s="11">
        <v>20156.71</v>
      </c>
      <c r="C398" s="11">
        <v>4100.1000000000004</v>
      </c>
      <c r="D398" s="11">
        <v>32080.79</v>
      </c>
      <c r="E398" s="11">
        <v>5711.17</v>
      </c>
      <c r="F398" s="11">
        <v>24985.16</v>
      </c>
      <c r="G398" s="11">
        <v>4663.92</v>
      </c>
      <c r="H398" s="11">
        <v>24985.16</v>
      </c>
      <c r="I398" s="11">
        <v>4663.92</v>
      </c>
      <c r="J398" s="11">
        <v>24985.15</v>
      </c>
      <c r="K398" s="11">
        <v>4663.91</v>
      </c>
      <c r="L398" s="11">
        <v>22478.15</v>
      </c>
      <c r="M398" s="11">
        <v>4456.91</v>
      </c>
      <c r="N398" s="11">
        <v>19431.599999999999</v>
      </c>
      <c r="O398" s="11">
        <v>4205.3599999999997</v>
      </c>
      <c r="P398" s="11">
        <v>22983.68</v>
      </c>
      <c r="Q398" s="11">
        <v>6418.84</v>
      </c>
      <c r="R398" s="11">
        <v>36462.569999999992</v>
      </c>
      <c r="S398" s="11">
        <v>13022.869999999999</v>
      </c>
      <c r="T398" s="11">
        <v>24022.48</v>
      </c>
      <c r="U398" s="11">
        <v>10547.73</v>
      </c>
      <c r="V398" s="11">
        <v>202.5</v>
      </c>
      <c r="W398" s="11">
        <v>2452.5</v>
      </c>
      <c r="X398" s="11">
        <v>472.5</v>
      </c>
      <c r="Y398" s="11">
        <v>2722.5</v>
      </c>
      <c r="Z398" s="11"/>
      <c r="AA398" s="11"/>
      <c r="AB398" s="11">
        <v>253246.44999999998</v>
      </c>
      <c r="AC398" s="11">
        <v>67629.73</v>
      </c>
    </row>
    <row r="399" spans="1:29" x14ac:dyDescent="0.2">
      <c r="A399" s="8" t="s">
        <v>340</v>
      </c>
      <c r="B399" s="11">
        <v>8229</v>
      </c>
      <c r="C399" s="11">
        <v>5486</v>
      </c>
      <c r="D399" s="11">
        <v>8229</v>
      </c>
      <c r="E399" s="11">
        <v>5486</v>
      </c>
      <c r="F399" s="11">
        <v>8229</v>
      </c>
      <c r="G399" s="11">
        <v>5486</v>
      </c>
      <c r="H399" s="11">
        <v>8229</v>
      </c>
      <c r="I399" s="11">
        <v>5486</v>
      </c>
      <c r="J399" s="11">
        <v>8229</v>
      </c>
      <c r="K399" s="11">
        <v>5486</v>
      </c>
      <c r="L399" s="11">
        <v>8453.92</v>
      </c>
      <c r="M399" s="11">
        <v>5598.46</v>
      </c>
      <c r="N399" s="11">
        <v>8566.380000000001</v>
      </c>
      <c r="O399" s="11">
        <v>5710.92</v>
      </c>
      <c r="P399" s="11">
        <v>8566.380000000001</v>
      </c>
      <c r="Q399" s="11">
        <v>5710.92</v>
      </c>
      <c r="R399" s="11">
        <v>8566.380000000001</v>
      </c>
      <c r="S399" s="11">
        <v>5710.92</v>
      </c>
      <c r="T399" s="11">
        <v>8566.380000000001</v>
      </c>
      <c r="U399" s="11">
        <v>5710.92</v>
      </c>
      <c r="V399" s="11">
        <v>8566.380000000001</v>
      </c>
      <c r="W399" s="11">
        <v>5710.92</v>
      </c>
      <c r="X399" s="11">
        <v>8566.380000000001</v>
      </c>
      <c r="Y399" s="11">
        <v>5710.92</v>
      </c>
      <c r="Z399" s="11"/>
      <c r="AA399" s="11"/>
      <c r="AB399" s="11">
        <v>100997.20000000003</v>
      </c>
      <c r="AC399" s="11">
        <v>67293.98</v>
      </c>
    </row>
    <row r="400" spans="1:29" x14ac:dyDescent="0.2">
      <c r="A400" s="9" t="s">
        <v>339</v>
      </c>
      <c r="B400" s="11">
        <v>8229</v>
      </c>
      <c r="C400" s="11">
        <v>5486</v>
      </c>
      <c r="D400" s="11">
        <v>8229</v>
      </c>
      <c r="E400" s="11">
        <v>5486</v>
      </c>
      <c r="F400" s="11">
        <v>8229</v>
      </c>
      <c r="G400" s="11">
        <v>5486</v>
      </c>
      <c r="H400" s="11">
        <v>8229</v>
      </c>
      <c r="I400" s="11">
        <v>5486</v>
      </c>
      <c r="J400" s="11">
        <v>8229</v>
      </c>
      <c r="K400" s="11">
        <v>5486</v>
      </c>
      <c r="L400" s="11">
        <v>8453.92</v>
      </c>
      <c r="M400" s="11">
        <v>5598.46</v>
      </c>
      <c r="N400" s="11">
        <v>8566.380000000001</v>
      </c>
      <c r="O400" s="11">
        <v>5710.92</v>
      </c>
      <c r="P400" s="11">
        <v>8566.380000000001</v>
      </c>
      <c r="Q400" s="11">
        <v>5710.92</v>
      </c>
      <c r="R400" s="11">
        <v>8566.380000000001</v>
      </c>
      <c r="S400" s="11">
        <v>5710.92</v>
      </c>
      <c r="T400" s="11">
        <v>8566.380000000001</v>
      </c>
      <c r="U400" s="11">
        <v>5710.92</v>
      </c>
      <c r="V400" s="11">
        <v>8566.380000000001</v>
      </c>
      <c r="W400" s="11">
        <v>5710.92</v>
      </c>
      <c r="X400" s="11">
        <v>8566.380000000001</v>
      </c>
      <c r="Y400" s="11">
        <v>5710.92</v>
      </c>
      <c r="Z400" s="11"/>
      <c r="AA400" s="11"/>
      <c r="AB400" s="11">
        <v>100997.20000000003</v>
      </c>
      <c r="AC400" s="11">
        <v>67293.98</v>
      </c>
    </row>
    <row r="401" spans="1:29" x14ac:dyDescent="0.2">
      <c r="A401" s="8" t="s">
        <v>183</v>
      </c>
      <c r="B401" s="11">
        <v>1031</v>
      </c>
      <c r="C401" s="11">
        <v>1031</v>
      </c>
      <c r="D401" s="11">
        <v>1031</v>
      </c>
      <c r="E401" s="11">
        <v>1031</v>
      </c>
      <c r="F401" s="11">
        <v>1031</v>
      </c>
      <c r="G401" s="11">
        <v>1031</v>
      </c>
      <c r="H401" s="11">
        <v>1031</v>
      </c>
      <c r="I401" s="11">
        <v>1031</v>
      </c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>
        <v>4124</v>
      </c>
      <c r="AC401" s="11">
        <v>4124</v>
      </c>
    </row>
    <row r="402" spans="1:29" x14ac:dyDescent="0.2">
      <c r="A402" s="9" t="s">
        <v>550</v>
      </c>
      <c r="B402" s="11"/>
      <c r="C402" s="11">
        <v>1031</v>
      </c>
      <c r="D402" s="11"/>
      <c r="E402" s="11">
        <v>1031</v>
      </c>
      <c r="F402" s="11"/>
      <c r="G402" s="11">
        <v>1031</v>
      </c>
      <c r="H402" s="11"/>
      <c r="I402" s="11">
        <v>1031</v>
      </c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>
        <v>4124</v>
      </c>
    </row>
    <row r="403" spans="1:29" x14ac:dyDescent="0.2">
      <c r="A403" s="9" t="s">
        <v>10392</v>
      </c>
      <c r="B403" s="11">
        <v>1031</v>
      </c>
      <c r="C403" s="11"/>
      <c r="D403" s="11">
        <v>1031</v>
      </c>
      <c r="E403" s="11"/>
      <c r="F403" s="11">
        <v>1031</v>
      </c>
      <c r="G403" s="11"/>
      <c r="H403" s="11">
        <v>1031</v>
      </c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>
        <v>4124</v>
      </c>
      <c r="AC403" s="11"/>
    </row>
    <row r="404" spans="1:29" x14ac:dyDescent="0.2">
      <c r="A404" s="8" t="s">
        <v>124</v>
      </c>
      <c r="B404" s="11">
        <v>31906.53</v>
      </c>
      <c r="C404" s="11">
        <v>21271.020000000004</v>
      </c>
      <c r="D404" s="11">
        <v>27739.27</v>
      </c>
      <c r="E404" s="11">
        <v>19187.390000000003</v>
      </c>
      <c r="F404" s="11">
        <v>31906.53</v>
      </c>
      <c r="G404" s="11">
        <v>19187.39</v>
      </c>
      <c r="H404" s="11">
        <v>31906.53</v>
      </c>
      <c r="I404" s="11">
        <v>21271.02</v>
      </c>
      <c r="J404" s="11">
        <v>31906.53</v>
      </c>
      <c r="K404" s="11">
        <v>21271.02</v>
      </c>
      <c r="L404" s="11">
        <v>32778.630000000005</v>
      </c>
      <c r="M404" s="11">
        <v>21707.07</v>
      </c>
      <c r="N404" s="11">
        <v>33214.68</v>
      </c>
      <c r="O404" s="11">
        <v>22143.119999999999</v>
      </c>
      <c r="P404" s="11">
        <v>33214.68</v>
      </c>
      <c r="Q404" s="11">
        <v>22143.119999999999</v>
      </c>
      <c r="R404" s="11">
        <v>33214.68</v>
      </c>
      <c r="S404" s="11">
        <v>22143.119999999999</v>
      </c>
      <c r="T404" s="11">
        <v>33214.68</v>
      </c>
      <c r="U404" s="11">
        <v>22143.119999999999</v>
      </c>
      <c r="V404" s="11">
        <v>33214.68</v>
      </c>
      <c r="W404" s="11">
        <v>22143.119999999999</v>
      </c>
      <c r="X404" s="11">
        <v>33214.68</v>
      </c>
      <c r="Y404" s="11">
        <v>22143.119999999999</v>
      </c>
      <c r="Z404" s="11"/>
      <c r="AA404" s="11"/>
      <c r="AB404" s="11">
        <v>387432.10000000003</v>
      </c>
      <c r="AC404" s="11">
        <v>256753.62999999995</v>
      </c>
    </row>
    <row r="405" spans="1:29" x14ac:dyDescent="0.2">
      <c r="A405" s="9" t="s">
        <v>123</v>
      </c>
      <c r="B405" s="11">
        <v>5934.39</v>
      </c>
      <c r="C405" s="11">
        <v>3956.26</v>
      </c>
      <c r="D405" s="11">
        <v>5934.39</v>
      </c>
      <c r="E405" s="11">
        <v>3956.26</v>
      </c>
      <c r="F405" s="11">
        <v>5934.39</v>
      </c>
      <c r="G405" s="11">
        <v>3956.26</v>
      </c>
      <c r="H405" s="11">
        <v>5934.39</v>
      </c>
      <c r="I405" s="11">
        <v>3956.26</v>
      </c>
      <c r="J405" s="11">
        <v>5934.39</v>
      </c>
      <c r="K405" s="11">
        <v>3956.26</v>
      </c>
      <c r="L405" s="11">
        <v>6096.59</v>
      </c>
      <c r="M405" s="11">
        <v>4037.36</v>
      </c>
      <c r="N405" s="11">
        <v>6177.6900000000005</v>
      </c>
      <c r="O405" s="11">
        <v>4118.46</v>
      </c>
      <c r="P405" s="11">
        <v>6177.6900000000005</v>
      </c>
      <c r="Q405" s="11">
        <v>4118.46</v>
      </c>
      <c r="R405" s="11">
        <v>6177.6900000000005</v>
      </c>
      <c r="S405" s="11">
        <v>4118.46</v>
      </c>
      <c r="T405" s="11">
        <v>6177.6900000000005</v>
      </c>
      <c r="U405" s="11">
        <v>4118.46</v>
      </c>
      <c r="V405" s="11">
        <v>6177.6900000000005</v>
      </c>
      <c r="W405" s="11">
        <v>4118.46</v>
      </c>
      <c r="X405" s="11">
        <v>6177.6900000000005</v>
      </c>
      <c r="Y405" s="11">
        <v>4118.46</v>
      </c>
      <c r="Z405" s="11"/>
      <c r="AA405" s="11"/>
      <c r="AB405" s="11">
        <v>72834.680000000008</v>
      </c>
      <c r="AC405" s="11">
        <v>48529.42</v>
      </c>
    </row>
    <row r="406" spans="1:29" x14ac:dyDescent="0.2">
      <c r="A406" s="9" t="s">
        <v>263</v>
      </c>
      <c r="B406" s="11">
        <v>7121.25</v>
      </c>
      <c r="C406" s="11">
        <v>4747.5</v>
      </c>
      <c r="D406" s="11">
        <v>7121.25</v>
      </c>
      <c r="E406" s="11">
        <v>4747.5</v>
      </c>
      <c r="F406" s="11">
        <v>13372.14</v>
      </c>
      <c r="G406" s="11">
        <v>6831.13</v>
      </c>
      <c r="H406" s="11">
        <v>13372.14</v>
      </c>
      <c r="I406" s="11">
        <v>8914.76</v>
      </c>
      <c r="J406" s="11">
        <v>13372.14</v>
      </c>
      <c r="K406" s="11">
        <v>8914.76</v>
      </c>
      <c r="L406" s="11">
        <v>13737.64</v>
      </c>
      <c r="M406" s="11">
        <v>9097.5099999999984</v>
      </c>
      <c r="N406" s="11">
        <v>9582.27</v>
      </c>
      <c r="O406" s="11">
        <v>7111.2000000000007</v>
      </c>
      <c r="P406" s="11">
        <v>7413.2100000000009</v>
      </c>
      <c r="Q406" s="11">
        <v>4942.1400000000003</v>
      </c>
      <c r="R406" s="11">
        <v>7413.2100000000009</v>
      </c>
      <c r="S406" s="11">
        <v>4942.1400000000003</v>
      </c>
      <c r="T406" s="11">
        <v>7413.2100000000009</v>
      </c>
      <c r="U406" s="11">
        <v>4942.1400000000003</v>
      </c>
      <c r="V406" s="11">
        <v>7413.2100000000009</v>
      </c>
      <c r="W406" s="11">
        <v>4942.1400000000003</v>
      </c>
      <c r="X406" s="11">
        <v>7413.2100000000009</v>
      </c>
      <c r="Y406" s="11">
        <v>4942.1400000000003</v>
      </c>
      <c r="Z406" s="11"/>
      <c r="AA406" s="11"/>
      <c r="AB406" s="11">
        <v>114744.88000000003</v>
      </c>
      <c r="AC406" s="11">
        <v>75075.06</v>
      </c>
    </row>
    <row r="407" spans="1:29" x14ac:dyDescent="0.2">
      <c r="A407" s="9" t="s">
        <v>256</v>
      </c>
      <c r="B407" s="11">
        <v>12600</v>
      </c>
      <c r="C407" s="11">
        <v>8400</v>
      </c>
      <c r="D407" s="11">
        <v>12600</v>
      </c>
      <c r="E407" s="11">
        <v>8400</v>
      </c>
      <c r="F407" s="11">
        <v>12600</v>
      </c>
      <c r="G407" s="11">
        <v>8400</v>
      </c>
      <c r="H407" s="11">
        <v>12600</v>
      </c>
      <c r="I407" s="11">
        <v>8400</v>
      </c>
      <c r="J407" s="11">
        <v>12600</v>
      </c>
      <c r="K407" s="11">
        <v>8400</v>
      </c>
      <c r="L407" s="11">
        <v>12944.400000000001</v>
      </c>
      <c r="M407" s="11">
        <v>8572.2000000000007</v>
      </c>
      <c r="N407" s="11">
        <v>13116.599999999999</v>
      </c>
      <c r="O407" s="11">
        <v>8744.4</v>
      </c>
      <c r="P407" s="11">
        <v>13116.599999999999</v>
      </c>
      <c r="Q407" s="11">
        <v>8744.4</v>
      </c>
      <c r="R407" s="11">
        <v>13116.599999999999</v>
      </c>
      <c r="S407" s="11">
        <v>8744.4</v>
      </c>
      <c r="T407" s="11">
        <v>13116.599999999999</v>
      </c>
      <c r="U407" s="11">
        <v>8744.4</v>
      </c>
      <c r="V407" s="11">
        <v>13116.599999999999</v>
      </c>
      <c r="W407" s="11">
        <v>8744.4</v>
      </c>
      <c r="X407" s="11">
        <v>13116.599999999999</v>
      </c>
      <c r="Y407" s="11">
        <v>8744.4</v>
      </c>
      <c r="Z407" s="11"/>
      <c r="AA407" s="11"/>
      <c r="AB407" s="11">
        <v>154644.00000000003</v>
      </c>
      <c r="AC407" s="11">
        <v>103038.59999999998</v>
      </c>
    </row>
    <row r="408" spans="1:29" x14ac:dyDescent="0.2">
      <c r="A408" s="9" t="s">
        <v>308</v>
      </c>
      <c r="B408" s="11">
        <v>6250.89</v>
      </c>
      <c r="C408" s="11">
        <v>4167.26</v>
      </c>
      <c r="D408" s="11">
        <v>2083.63</v>
      </c>
      <c r="E408" s="11">
        <v>2083.63</v>
      </c>
      <c r="F408" s="11"/>
      <c r="G408" s="11"/>
      <c r="H408" s="11"/>
      <c r="I408" s="11"/>
      <c r="J408" s="11"/>
      <c r="K408" s="11"/>
      <c r="L408" s="11"/>
      <c r="M408" s="11"/>
      <c r="N408" s="11">
        <v>4338.12</v>
      </c>
      <c r="O408" s="11">
        <v>2169.06</v>
      </c>
      <c r="P408" s="11">
        <v>6507.18</v>
      </c>
      <c r="Q408" s="11">
        <v>4338.12</v>
      </c>
      <c r="R408" s="11">
        <v>6507.18</v>
      </c>
      <c r="S408" s="11">
        <v>4338.12</v>
      </c>
      <c r="T408" s="11">
        <v>6507.18</v>
      </c>
      <c r="U408" s="11">
        <v>4338.12</v>
      </c>
      <c r="V408" s="11">
        <v>6507.18</v>
      </c>
      <c r="W408" s="11">
        <v>4338.12</v>
      </c>
      <c r="X408" s="11">
        <v>6507.18</v>
      </c>
      <c r="Y408" s="11">
        <v>4338.12</v>
      </c>
      <c r="Z408" s="11"/>
      <c r="AA408" s="11"/>
      <c r="AB408" s="11">
        <v>45208.54</v>
      </c>
      <c r="AC408" s="11">
        <v>30110.549999999996</v>
      </c>
    </row>
    <row r="409" spans="1:29" x14ac:dyDescent="0.2">
      <c r="A409" s="8" t="s">
        <v>595</v>
      </c>
      <c r="B409" s="11">
        <v>8400</v>
      </c>
      <c r="C409" s="11">
        <v>5600</v>
      </c>
      <c r="D409" s="11">
        <v>8400</v>
      </c>
      <c r="E409" s="11">
        <v>5600</v>
      </c>
      <c r="F409" s="11">
        <v>8400</v>
      </c>
      <c r="G409" s="11">
        <v>5600</v>
      </c>
      <c r="H409" s="11">
        <v>14150</v>
      </c>
      <c r="I409" s="11">
        <v>8475</v>
      </c>
      <c r="J409" s="11">
        <v>22603.08</v>
      </c>
      <c r="K409" s="11">
        <v>14928.08</v>
      </c>
      <c r="L409" s="11">
        <v>26410.760000000002</v>
      </c>
      <c r="M409" s="11">
        <v>17042.88</v>
      </c>
      <c r="N409" s="11">
        <v>23369.4</v>
      </c>
      <c r="O409" s="11">
        <v>15579.6</v>
      </c>
      <c r="P409" s="11">
        <v>23369.4</v>
      </c>
      <c r="Q409" s="11">
        <v>15579.6</v>
      </c>
      <c r="R409" s="11">
        <v>23369.4</v>
      </c>
      <c r="S409" s="11">
        <v>15579.6</v>
      </c>
      <c r="T409" s="11">
        <v>23369.4</v>
      </c>
      <c r="U409" s="11">
        <v>15579.6</v>
      </c>
      <c r="V409" s="11">
        <v>23369.4</v>
      </c>
      <c r="W409" s="11">
        <v>15579.6</v>
      </c>
      <c r="X409" s="11">
        <v>23369.4</v>
      </c>
      <c r="Y409" s="11">
        <v>15579.6</v>
      </c>
      <c r="Z409" s="11"/>
      <c r="AA409" s="11"/>
      <c r="AB409" s="11">
        <v>228580.23999999996</v>
      </c>
      <c r="AC409" s="11">
        <v>150723.56</v>
      </c>
    </row>
    <row r="410" spans="1:29" x14ac:dyDescent="0.2">
      <c r="A410" s="9" t="s">
        <v>594</v>
      </c>
      <c r="B410" s="11">
        <v>8400</v>
      </c>
      <c r="C410" s="11">
        <v>5600</v>
      </c>
      <c r="D410" s="11">
        <v>8400</v>
      </c>
      <c r="E410" s="11">
        <v>5600</v>
      </c>
      <c r="F410" s="11">
        <v>8400</v>
      </c>
      <c r="G410" s="11">
        <v>5600</v>
      </c>
      <c r="H410" s="11">
        <v>8400</v>
      </c>
      <c r="I410" s="11">
        <v>5600</v>
      </c>
      <c r="J410" s="11">
        <v>8400</v>
      </c>
      <c r="K410" s="11">
        <v>5600</v>
      </c>
      <c r="L410" s="11">
        <v>8629.6</v>
      </c>
      <c r="M410" s="11">
        <v>5714.8</v>
      </c>
      <c r="N410" s="11">
        <v>8744.4000000000015</v>
      </c>
      <c r="O410" s="11">
        <v>5829.6</v>
      </c>
      <c r="P410" s="11">
        <v>8744.4000000000015</v>
      </c>
      <c r="Q410" s="11">
        <v>5829.6</v>
      </c>
      <c r="R410" s="11">
        <v>8744.4000000000015</v>
      </c>
      <c r="S410" s="11">
        <v>5829.6</v>
      </c>
      <c r="T410" s="11">
        <v>8744.4000000000015</v>
      </c>
      <c r="U410" s="11">
        <v>5829.6</v>
      </c>
      <c r="V410" s="11">
        <v>8744.4000000000015</v>
      </c>
      <c r="W410" s="11">
        <v>5829.6</v>
      </c>
      <c r="X410" s="11">
        <v>8744.4000000000015</v>
      </c>
      <c r="Y410" s="11">
        <v>5829.6</v>
      </c>
      <c r="Z410" s="11"/>
      <c r="AA410" s="11"/>
      <c r="AB410" s="11">
        <v>103095.99999999997</v>
      </c>
      <c r="AC410" s="11">
        <v>68692.399999999994</v>
      </c>
    </row>
    <row r="411" spans="1:29" x14ac:dyDescent="0.2">
      <c r="A411" s="9" t="s">
        <v>550</v>
      </c>
      <c r="B411" s="11"/>
      <c r="C411" s="11"/>
      <c r="D411" s="11"/>
      <c r="E411" s="11"/>
      <c r="F411" s="11"/>
      <c r="G411" s="11"/>
      <c r="H411" s="11"/>
      <c r="I411" s="11"/>
      <c r="J411" s="11">
        <v>5578.08</v>
      </c>
      <c r="K411" s="11">
        <v>3578.08</v>
      </c>
      <c r="L411" s="11">
        <v>9156.16</v>
      </c>
      <c r="M411" s="11">
        <v>5578.08</v>
      </c>
      <c r="N411" s="11">
        <v>6000</v>
      </c>
      <c r="O411" s="11">
        <v>4000</v>
      </c>
      <c r="P411" s="11">
        <v>6000</v>
      </c>
      <c r="Q411" s="11">
        <v>4000</v>
      </c>
      <c r="R411" s="11">
        <v>6000</v>
      </c>
      <c r="S411" s="11">
        <v>4000</v>
      </c>
      <c r="T411" s="11">
        <v>6000</v>
      </c>
      <c r="U411" s="11">
        <v>4000</v>
      </c>
      <c r="V411" s="11">
        <v>6000</v>
      </c>
      <c r="W411" s="11">
        <v>4000</v>
      </c>
      <c r="X411" s="11">
        <v>6000</v>
      </c>
      <c r="Y411" s="11">
        <v>4000</v>
      </c>
      <c r="Z411" s="11"/>
      <c r="AA411" s="11"/>
      <c r="AB411" s="11">
        <v>50734.239999999998</v>
      </c>
      <c r="AC411" s="11">
        <v>33156.160000000003</v>
      </c>
    </row>
    <row r="412" spans="1:29" x14ac:dyDescent="0.2">
      <c r="A412" s="9" t="s">
        <v>750</v>
      </c>
      <c r="B412" s="11"/>
      <c r="C412" s="11"/>
      <c r="D412" s="11"/>
      <c r="E412" s="11"/>
      <c r="F412" s="11"/>
      <c r="G412" s="11"/>
      <c r="H412" s="11">
        <v>5750</v>
      </c>
      <c r="I412" s="11">
        <v>2875</v>
      </c>
      <c r="J412" s="11">
        <v>8625</v>
      </c>
      <c r="K412" s="11">
        <v>5750</v>
      </c>
      <c r="L412" s="11">
        <v>8625</v>
      </c>
      <c r="M412" s="11">
        <v>5750</v>
      </c>
      <c r="N412" s="11">
        <v>8625</v>
      </c>
      <c r="O412" s="11">
        <v>5750</v>
      </c>
      <c r="P412" s="11">
        <v>8625</v>
      </c>
      <c r="Q412" s="11">
        <v>5750</v>
      </c>
      <c r="R412" s="11">
        <v>8625</v>
      </c>
      <c r="S412" s="11">
        <v>5750</v>
      </c>
      <c r="T412" s="11">
        <v>8625</v>
      </c>
      <c r="U412" s="11">
        <v>5750</v>
      </c>
      <c r="V412" s="11">
        <v>8625</v>
      </c>
      <c r="W412" s="11">
        <v>5750</v>
      </c>
      <c r="X412" s="11">
        <v>8625</v>
      </c>
      <c r="Y412" s="11">
        <v>5750</v>
      </c>
      <c r="Z412" s="11"/>
      <c r="AA412" s="11"/>
      <c r="AB412" s="11">
        <v>74750</v>
      </c>
      <c r="AC412" s="11">
        <v>48875</v>
      </c>
    </row>
    <row r="413" spans="1:29" x14ac:dyDescent="0.2">
      <c r="A413" s="8" t="s">
        <v>112</v>
      </c>
      <c r="B413" s="11">
        <v>49764.72</v>
      </c>
      <c r="C413" s="11">
        <v>33176.479999999996</v>
      </c>
      <c r="D413" s="11">
        <v>49764.72</v>
      </c>
      <c r="E413" s="11">
        <v>33176.479999999996</v>
      </c>
      <c r="F413" s="11">
        <v>49764.72</v>
      </c>
      <c r="G413" s="11">
        <v>33176.479999999996</v>
      </c>
      <c r="H413" s="11">
        <v>51479.090000000004</v>
      </c>
      <c r="I413" s="11">
        <v>36033.769999999997</v>
      </c>
      <c r="J413" s="11">
        <v>48050.340000000004</v>
      </c>
      <c r="K413" s="11">
        <v>32033.559999999998</v>
      </c>
      <c r="L413" s="11">
        <v>35315.14</v>
      </c>
      <c r="M413" s="11">
        <v>32413.739999999998</v>
      </c>
      <c r="N413" s="11">
        <v>28947.54</v>
      </c>
      <c r="O413" s="11">
        <v>19298.36</v>
      </c>
      <c r="P413" s="11">
        <v>28947.54</v>
      </c>
      <c r="Q413" s="11">
        <v>19298.36</v>
      </c>
      <c r="R413" s="11">
        <v>28947.54</v>
      </c>
      <c r="S413" s="11">
        <v>19298.36</v>
      </c>
      <c r="T413" s="11">
        <v>28947.54</v>
      </c>
      <c r="U413" s="11">
        <v>19298.36</v>
      </c>
      <c r="V413" s="11">
        <v>28947.54</v>
      </c>
      <c r="W413" s="11">
        <v>19298.36</v>
      </c>
      <c r="X413" s="11">
        <v>28947.54</v>
      </c>
      <c r="Y413" s="11">
        <v>19298.36</v>
      </c>
      <c r="Z413" s="11"/>
      <c r="AA413" s="11"/>
      <c r="AB413" s="11">
        <v>457823.97000000003</v>
      </c>
      <c r="AC413" s="11">
        <v>315800.67000000004</v>
      </c>
    </row>
    <row r="414" spans="1:29" x14ac:dyDescent="0.2">
      <c r="A414" s="9" t="s">
        <v>121</v>
      </c>
      <c r="B414" s="11">
        <v>20243.34</v>
      </c>
      <c r="C414" s="11">
        <v>13495.56</v>
      </c>
      <c r="D414" s="11">
        <v>20243.34</v>
      </c>
      <c r="E414" s="11">
        <v>13495.56</v>
      </c>
      <c r="F414" s="11">
        <v>20243.34</v>
      </c>
      <c r="G414" s="11">
        <v>13495.56</v>
      </c>
      <c r="H414" s="11">
        <v>20243.34</v>
      </c>
      <c r="I414" s="11">
        <v>13495.56</v>
      </c>
      <c r="J414" s="11">
        <v>20243.34</v>
      </c>
      <c r="K414" s="11">
        <v>13495.56</v>
      </c>
      <c r="L414" s="11">
        <v>6747.78</v>
      </c>
      <c r="M414" s="11">
        <v>13495.56</v>
      </c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>
        <v>107964.48</v>
      </c>
      <c r="AC414" s="11">
        <v>80973.36</v>
      </c>
    </row>
    <row r="415" spans="1:29" x14ac:dyDescent="0.2">
      <c r="A415" s="9" t="s">
        <v>316</v>
      </c>
      <c r="B415" s="11">
        <v>13316.73</v>
      </c>
      <c r="C415" s="11">
        <v>8877.82</v>
      </c>
      <c r="D415" s="11">
        <v>13316.73</v>
      </c>
      <c r="E415" s="11">
        <v>8877.82</v>
      </c>
      <c r="F415" s="11">
        <v>13316.73</v>
      </c>
      <c r="G415" s="11">
        <v>8877.82</v>
      </c>
      <c r="H415" s="11">
        <v>13316.73</v>
      </c>
      <c r="I415" s="11">
        <v>8877.82</v>
      </c>
      <c r="J415" s="11">
        <v>13316.73</v>
      </c>
      <c r="K415" s="11">
        <v>8877.82</v>
      </c>
      <c r="L415" s="11">
        <v>13680.73</v>
      </c>
      <c r="M415" s="11">
        <v>9059.82</v>
      </c>
      <c r="N415" s="11">
        <v>13862.73</v>
      </c>
      <c r="O415" s="11">
        <v>9241.82</v>
      </c>
      <c r="P415" s="11">
        <v>13862.73</v>
      </c>
      <c r="Q415" s="11">
        <v>9241.82</v>
      </c>
      <c r="R415" s="11">
        <v>13862.73</v>
      </c>
      <c r="S415" s="11">
        <v>9241.82</v>
      </c>
      <c r="T415" s="11">
        <v>13862.73</v>
      </c>
      <c r="U415" s="11">
        <v>9241.82</v>
      </c>
      <c r="V415" s="11">
        <v>13862.73</v>
      </c>
      <c r="W415" s="11">
        <v>9241.82</v>
      </c>
      <c r="X415" s="11">
        <v>13862.73</v>
      </c>
      <c r="Y415" s="11">
        <v>9241.82</v>
      </c>
      <c r="Z415" s="11"/>
      <c r="AA415" s="11"/>
      <c r="AB415" s="11">
        <v>163440.76</v>
      </c>
      <c r="AC415" s="11">
        <v>108899.84000000003</v>
      </c>
    </row>
    <row r="416" spans="1:29" x14ac:dyDescent="0.2">
      <c r="A416" s="9" t="s">
        <v>312</v>
      </c>
      <c r="B416" s="11">
        <v>10286.25</v>
      </c>
      <c r="C416" s="11">
        <v>6857.5</v>
      </c>
      <c r="D416" s="11">
        <v>10286.25</v>
      </c>
      <c r="E416" s="11">
        <v>6857.5</v>
      </c>
      <c r="F416" s="11">
        <v>10286.25</v>
      </c>
      <c r="G416" s="11">
        <v>6857.5</v>
      </c>
      <c r="H416" s="11">
        <v>12000.619999999999</v>
      </c>
      <c r="I416" s="11">
        <v>9714.7900000000009</v>
      </c>
      <c r="J416" s="11">
        <v>8571.869999999999</v>
      </c>
      <c r="K416" s="11">
        <v>5714.58</v>
      </c>
      <c r="L416" s="11">
        <v>8806.35</v>
      </c>
      <c r="M416" s="11">
        <v>5831.82</v>
      </c>
      <c r="N416" s="11">
        <v>8923.59</v>
      </c>
      <c r="O416" s="11">
        <v>5949.06</v>
      </c>
      <c r="P416" s="11">
        <v>8923.59</v>
      </c>
      <c r="Q416" s="11">
        <v>5949.06</v>
      </c>
      <c r="R416" s="11">
        <v>8923.59</v>
      </c>
      <c r="S416" s="11">
        <v>5949.06</v>
      </c>
      <c r="T416" s="11">
        <v>8923.59</v>
      </c>
      <c r="U416" s="11">
        <v>5949.06</v>
      </c>
      <c r="V416" s="11">
        <v>8923.59</v>
      </c>
      <c r="W416" s="11">
        <v>5949.06</v>
      </c>
      <c r="X416" s="11">
        <v>8923.59</v>
      </c>
      <c r="Y416" s="11">
        <v>5949.06</v>
      </c>
      <c r="Z416" s="11"/>
      <c r="AA416" s="11"/>
      <c r="AB416" s="11">
        <v>113779.12999999998</v>
      </c>
      <c r="AC416" s="11">
        <v>77528.049999999988</v>
      </c>
    </row>
    <row r="417" spans="1:29" x14ac:dyDescent="0.2">
      <c r="A417" s="9" t="s">
        <v>5606</v>
      </c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>
        <v>4107.4799999999996</v>
      </c>
      <c r="O417" s="11">
        <v>2053.7399999999998</v>
      </c>
      <c r="P417" s="11">
        <v>6161.2199999999993</v>
      </c>
      <c r="Q417" s="11">
        <v>4107.4799999999996</v>
      </c>
      <c r="R417" s="11">
        <v>6161.2199999999993</v>
      </c>
      <c r="S417" s="11">
        <v>4107.4799999999996</v>
      </c>
      <c r="T417" s="11">
        <v>6161.2199999999993</v>
      </c>
      <c r="U417" s="11">
        <v>4107.4799999999996</v>
      </c>
      <c r="V417" s="11">
        <v>6161.2199999999993</v>
      </c>
      <c r="W417" s="11">
        <v>4107.4799999999996</v>
      </c>
      <c r="X417" s="11">
        <v>6161.2199999999993</v>
      </c>
      <c r="Y417" s="11">
        <v>4107.4799999999996</v>
      </c>
      <c r="Z417" s="11"/>
      <c r="AA417" s="11"/>
      <c r="AB417" s="11">
        <v>34913.58</v>
      </c>
      <c r="AC417" s="11">
        <v>22591.139999999996</v>
      </c>
    </row>
    <row r="418" spans="1:29" x14ac:dyDescent="0.2">
      <c r="A418" s="9" t="s">
        <v>111</v>
      </c>
      <c r="B418" s="11">
        <v>5918.4</v>
      </c>
      <c r="C418" s="11">
        <v>3945.6</v>
      </c>
      <c r="D418" s="11">
        <v>5918.4</v>
      </c>
      <c r="E418" s="11">
        <v>3945.6</v>
      </c>
      <c r="F418" s="11">
        <v>5918.4</v>
      </c>
      <c r="G418" s="11">
        <v>3945.6</v>
      </c>
      <c r="H418" s="11">
        <v>5918.4</v>
      </c>
      <c r="I418" s="11">
        <v>3945.6</v>
      </c>
      <c r="J418" s="11">
        <v>5918.4</v>
      </c>
      <c r="K418" s="11">
        <v>3945.6</v>
      </c>
      <c r="L418" s="11">
        <v>6080.28</v>
      </c>
      <c r="M418" s="11">
        <v>4026.54</v>
      </c>
      <c r="N418" s="11">
        <v>2053.7399999999998</v>
      </c>
      <c r="O418" s="11">
        <v>2053.7399999999998</v>
      </c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>
        <v>37726.019999999997</v>
      </c>
      <c r="AC418" s="11">
        <v>25808.28</v>
      </c>
    </row>
    <row r="419" spans="1:29" x14ac:dyDescent="0.2">
      <c r="A419" s="8" t="s">
        <v>1936</v>
      </c>
      <c r="B419" s="11"/>
      <c r="C419" s="11"/>
      <c r="D419" s="11"/>
      <c r="E419" s="11"/>
      <c r="F419" s="11">
        <v>50</v>
      </c>
      <c r="G419" s="11">
        <v>50</v>
      </c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>
        <v>50</v>
      </c>
      <c r="AC419" s="11">
        <v>50</v>
      </c>
    </row>
    <row r="420" spans="1:29" x14ac:dyDescent="0.2">
      <c r="A420" s="9" t="s">
        <v>10392</v>
      </c>
      <c r="B420" s="11"/>
      <c r="C420" s="11"/>
      <c r="D420" s="11"/>
      <c r="E420" s="11"/>
      <c r="F420" s="11">
        <v>50</v>
      </c>
      <c r="G420" s="11">
        <v>50</v>
      </c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>
        <v>50</v>
      </c>
      <c r="AC420" s="11">
        <v>50</v>
      </c>
    </row>
    <row r="421" spans="1:29" x14ac:dyDescent="0.2">
      <c r="A421" s="8" t="s">
        <v>662</v>
      </c>
      <c r="B421" s="11">
        <v>6495</v>
      </c>
      <c r="C421" s="11">
        <v>4330</v>
      </c>
      <c r="D421" s="11">
        <v>8852.5</v>
      </c>
      <c r="E421" s="11">
        <v>7137.5</v>
      </c>
      <c r="F421" s="11">
        <v>6945</v>
      </c>
      <c r="G421" s="11">
        <v>4780</v>
      </c>
      <c r="H421" s="11">
        <v>6495</v>
      </c>
      <c r="I421" s="11">
        <v>4330</v>
      </c>
      <c r="J421" s="11">
        <v>6495</v>
      </c>
      <c r="K421" s="11">
        <v>4330</v>
      </c>
      <c r="L421" s="11">
        <v>6672.54</v>
      </c>
      <c r="M421" s="11">
        <v>4418.7700000000004</v>
      </c>
      <c r="N421" s="11">
        <v>6761.3099999999995</v>
      </c>
      <c r="O421" s="11">
        <v>4507.54</v>
      </c>
      <c r="P421" s="11">
        <v>6761.3099999999995</v>
      </c>
      <c r="Q421" s="11">
        <v>4507.54</v>
      </c>
      <c r="R421" s="11">
        <v>10765.08</v>
      </c>
      <c r="S421" s="11">
        <v>9015.08</v>
      </c>
      <c r="T421" s="11">
        <v>8007.5400000000009</v>
      </c>
      <c r="U421" s="11">
        <v>6257.54</v>
      </c>
      <c r="V421" s="11">
        <v>5250</v>
      </c>
      <c r="W421" s="11">
        <v>5250</v>
      </c>
      <c r="X421" s="11">
        <v>5250</v>
      </c>
      <c r="Y421" s="11">
        <v>3500</v>
      </c>
      <c r="Z421" s="11"/>
      <c r="AA421" s="11"/>
      <c r="AB421" s="11">
        <v>84750.28</v>
      </c>
      <c r="AC421" s="11">
        <v>62363.97</v>
      </c>
    </row>
    <row r="422" spans="1:29" x14ac:dyDescent="0.2">
      <c r="A422" s="9" t="s">
        <v>661</v>
      </c>
      <c r="B422" s="11">
        <v>6495</v>
      </c>
      <c r="C422" s="11">
        <v>4330</v>
      </c>
      <c r="D422" s="11">
        <v>6945</v>
      </c>
      <c r="E422" s="11">
        <v>5230</v>
      </c>
      <c r="F422" s="11">
        <v>6945</v>
      </c>
      <c r="G422" s="11">
        <v>4780</v>
      </c>
      <c r="H422" s="11">
        <v>6495</v>
      </c>
      <c r="I422" s="11">
        <v>4330</v>
      </c>
      <c r="J422" s="11">
        <v>6495</v>
      </c>
      <c r="K422" s="11">
        <v>4330</v>
      </c>
      <c r="L422" s="11">
        <v>6672.54</v>
      </c>
      <c r="M422" s="11">
        <v>4418.7700000000004</v>
      </c>
      <c r="N422" s="11">
        <v>6761.3099999999995</v>
      </c>
      <c r="O422" s="11">
        <v>4507.54</v>
      </c>
      <c r="P422" s="11">
        <v>6761.3099999999995</v>
      </c>
      <c r="Q422" s="11">
        <v>4507.54</v>
      </c>
      <c r="R422" s="11">
        <v>10765.08</v>
      </c>
      <c r="S422" s="11">
        <v>9015.08</v>
      </c>
      <c r="T422" s="11">
        <v>8007.5400000000009</v>
      </c>
      <c r="U422" s="11">
        <v>6257.54</v>
      </c>
      <c r="V422" s="11">
        <v>5250</v>
      </c>
      <c r="W422" s="11">
        <v>5250</v>
      </c>
      <c r="X422" s="11">
        <v>5250</v>
      </c>
      <c r="Y422" s="11">
        <v>3500</v>
      </c>
      <c r="Z422" s="11"/>
      <c r="AA422" s="11"/>
      <c r="AB422" s="11">
        <v>82842.78</v>
      </c>
      <c r="AC422" s="11">
        <v>60456.47</v>
      </c>
    </row>
    <row r="423" spans="1:29" x14ac:dyDescent="0.2">
      <c r="A423" s="9" t="s">
        <v>10392</v>
      </c>
      <c r="B423" s="11"/>
      <c r="C423" s="11"/>
      <c r="D423" s="11">
        <v>1907.5</v>
      </c>
      <c r="E423" s="11">
        <v>1907.5</v>
      </c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>
        <v>1907.5</v>
      </c>
      <c r="AC423" s="11">
        <v>1907.5</v>
      </c>
    </row>
    <row r="424" spans="1:29" x14ac:dyDescent="0.2">
      <c r="A424" s="8" t="s">
        <v>2094</v>
      </c>
      <c r="B424" s="11"/>
      <c r="C424" s="11"/>
      <c r="D424" s="11"/>
      <c r="E424" s="11"/>
      <c r="F424" s="11">
        <v>5400</v>
      </c>
      <c r="G424" s="11">
        <v>2700</v>
      </c>
      <c r="H424" s="11">
        <v>2700</v>
      </c>
      <c r="I424" s="11">
        <v>5400</v>
      </c>
      <c r="J424" s="11"/>
      <c r="K424" s="11">
        <v>2200</v>
      </c>
      <c r="L424" s="11">
        <v>1873.52</v>
      </c>
      <c r="M424" s="11">
        <v>1873.52</v>
      </c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>
        <v>9973.52</v>
      </c>
      <c r="AC424" s="11">
        <v>12173.52</v>
      </c>
    </row>
    <row r="425" spans="1:29" x14ac:dyDescent="0.2">
      <c r="A425" s="9" t="s">
        <v>277</v>
      </c>
      <c r="B425" s="11"/>
      <c r="C425" s="11"/>
      <c r="D425" s="11"/>
      <c r="E425" s="11"/>
      <c r="F425" s="11">
        <v>5400</v>
      </c>
      <c r="G425" s="11">
        <v>2700</v>
      </c>
      <c r="H425" s="11">
        <v>2700</v>
      </c>
      <c r="I425" s="11">
        <v>5400</v>
      </c>
      <c r="J425" s="11"/>
      <c r="K425" s="11"/>
      <c r="L425" s="11">
        <v>1718.83</v>
      </c>
      <c r="M425" s="11">
        <v>1873.52</v>
      </c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>
        <v>9818.83</v>
      </c>
      <c r="AC425" s="11">
        <v>9973.52</v>
      </c>
    </row>
    <row r="426" spans="1:29" x14ac:dyDescent="0.2">
      <c r="A426" s="9" t="s">
        <v>2817</v>
      </c>
      <c r="B426" s="11"/>
      <c r="C426" s="11"/>
      <c r="D426" s="11"/>
      <c r="E426" s="11"/>
      <c r="F426" s="11"/>
      <c r="G426" s="11"/>
      <c r="H426" s="11"/>
      <c r="I426" s="11"/>
      <c r="J426" s="11"/>
      <c r="K426" s="11">
        <v>2200</v>
      </c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>
        <v>2200</v>
      </c>
    </row>
    <row r="427" spans="1:29" x14ac:dyDescent="0.2">
      <c r="A427" s="9" t="s">
        <v>10392</v>
      </c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>
        <v>154.69</v>
      </c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>
        <v>154.69</v>
      </c>
      <c r="AC427" s="11"/>
    </row>
    <row r="428" spans="1:29" x14ac:dyDescent="0.2">
      <c r="A428" s="8" t="s">
        <v>169</v>
      </c>
      <c r="B428" s="11">
        <v>23819.280000000002</v>
      </c>
      <c r="C428" s="11">
        <v>15879.52</v>
      </c>
      <c r="D428" s="11">
        <v>23819.280000000002</v>
      </c>
      <c r="E428" s="11">
        <v>15879.52</v>
      </c>
      <c r="F428" s="11">
        <v>23819.280000000002</v>
      </c>
      <c r="G428" s="11">
        <v>15879.52</v>
      </c>
      <c r="H428" s="11">
        <v>23819.280000000002</v>
      </c>
      <c r="I428" s="11">
        <v>15879.52</v>
      </c>
      <c r="J428" s="11">
        <v>23819.280000000002</v>
      </c>
      <c r="K428" s="11">
        <v>15879.52</v>
      </c>
      <c r="L428" s="11">
        <v>24470.339999999997</v>
      </c>
      <c r="M428" s="11">
        <v>16205.05</v>
      </c>
      <c r="N428" s="11">
        <v>24795.87</v>
      </c>
      <c r="O428" s="11">
        <v>16530.580000000002</v>
      </c>
      <c r="P428" s="11">
        <v>24795.87</v>
      </c>
      <c r="Q428" s="11">
        <v>16530.580000000002</v>
      </c>
      <c r="R428" s="11">
        <v>21567.019999999997</v>
      </c>
      <c r="S428" s="11">
        <v>19520.599999999999</v>
      </c>
      <c r="T428" s="11">
        <v>12278.52</v>
      </c>
      <c r="U428" s="11">
        <v>10232.1</v>
      </c>
      <c r="V428" s="11">
        <v>6139.26</v>
      </c>
      <c r="W428" s="11">
        <v>4092.84</v>
      </c>
      <c r="X428" s="11">
        <v>6139.26</v>
      </c>
      <c r="Y428" s="11">
        <v>4092.84</v>
      </c>
      <c r="Z428" s="11"/>
      <c r="AA428" s="11"/>
      <c r="AB428" s="11">
        <v>239282.54000000004</v>
      </c>
      <c r="AC428" s="11">
        <v>166602.19</v>
      </c>
    </row>
    <row r="429" spans="1:29" x14ac:dyDescent="0.2">
      <c r="A429" s="9" t="s">
        <v>895</v>
      </c>
      <c r="B429" s="11">
        <v>5897.46</v>
      </c>
      <c r="C429" s="11">
        <v>3931.64</v>
      </c>
      <c r="D429" s="11">
        <v>5897.46</v>
      </c>
      <c r="E429" s="11">
        <v>3931.64</v>
      </c>
      <c r="F429" s="11">
        <v>5897.46</v>
      </c>
      <c r="G429" s="11">
        <v>3931.64</v>
      </c>
      <c r="H429" s="11">
        <v>5897.46</v>
      </c>
      <c r="I429" s="11">
        <v>3931.64</v>
      </c>
      <c r="J429" s="11">
        <v>5897.46</v>
      </c>
      <c r="K429" s="11">
        <v>3931.64</v>
      </c>
      <c r="L429" s="11">
        <v>6058.66</v>
      </c>
      <c r="M429" s="11">
        <v>4012.24</v>
      </c>
      <c r="N429" s="11">
        <v>6139.26</v>
      </c>
      <c r="O429" s="11">
        <v>4092.84</v>
      </c>
      <c r="P429" s="11">
        <v>6139.26</v>
      </c>
      <c r="Q429" s="11">
        <v>4092.84</v>
      </c>
      <c r="R429" s="11">
        <v>6139.26</v>
      </c>
      <c r="S429" s="11">
        <v>4092.84</v>
      </c>
      <c r="T429" s="11">
        <v>6139.26</v>
      </c>
      <c r="U429" s="11">
        <v>4092.84</v>
      </c>
      <c r="V429" s="11">
        <v>6139.26</v>
      </c>
      <c r="W429" s="11">
        <v>4092.84</v>
      </c>
      <c r="X429" s="11">
        <v>6139.26</v>
      </c>
      <c r="Y429" s="11">
        <v>4092.84</v>
      </c>
      <c r="Z429" s="11"/>
      <c r="AA429" s="11"/>
      <c r="AB429" s="11">
        <v>72381.52</v>
      </c>
      <c r="AC429" s="11">
        <v>48227.479999999996</v>
      </c>
    </row>
    <row r="430" spans="1:29" x14ac:dyDescent="0.2">
      <c r="A430" s="9" t="s">
        <v>269</v>
      </c>
      <c r="B430" s="11">
        <v>8846.19</v>
      </c>
      <c r="C430" s="11">
        <v>5897.46</v>
      </c>
      <c r="D430" s="11">
        <v>8846.19</v>
      </c>
      <c r="E430" s="11">
        <v>5897.46</v>
      </c>
      <c r="F430" s="11">
        <v>8846.19</v>
      </c>
      <c r="G430" s="11">
        <v>5897.46</v>
      </c>
      <c r="H430" s="11">
        <v>8846.19</v>
      </c>
      <c r="I430" s="11">
        <v>5897.46</v>
      </c>
      <c r="J430" s="11">
        <v>8846.19</v>
      </c>
      <c r="K430" s="11">
        <v>5897.46</v>
      </c>
      <c r="L430" s="11">
        <v>9087.99</v>
      </c>
      <c r="M430" s="11">
        <v>6018.3600000000006</v>
      </c>
      <c r="N430" s="11">
        <v>9208.89</v>
      </c>
      <c r="O430" s="11">
        <v>6139.26</v>
      </c>
      <c r="P430" s="11">
        <v>9208.89</v>
      </c>
      <c r="Q430" s="11">
        <v>6139.26</v>
      </c>
      <c r="R430" s="11">
        <v>12278.52</v>
      </c>
      <c r="S430" s="11">
        <v>12278.52</v>
      </c>
      <c r="T430" s="11">
        <v>6139.26</v>
      </c>
      <c r="U430" s="11">
        <v>6139.26</v>
      </c>
      <c r="V430" s="11"/>
      <c r="W430" s="11"/>
      <c r="X430" s="11"/>
      <c r="Y430" s="11"/>
      <c r="Z430" s="11"/>
      <c r="AA430" s="11"/>
      <c r="AB430" s="11">
        <v>90154.5</v>
      </c>
      <c r="AC430" s="11">
        <v>66201.960000000006</v>
      </c>
    </row>
    <row r="431" spans="1:29" x14ac:dyDescent="0.2">
      <c r="A431" s="9" t="s">
        <v>168</v>
      </c>
      <c r="B431" s="11">
        <v>9075.630000000001</v>
      </c>
      <c r="C431" s="11">
        <v>6050.42</v>
      </c>
      <c r="D431" s="11">
        <v>9075.630000000001</v>
      </c>
      <c r="E431" s="11">
        <v>6050.42</v>
      </c>
      <c r="F431" s="11">
        <v>9075.630000000001</v>
      </c>
      <c r="G431" s="11">
        <v>6050.42</v>
      </c>
      <c r="H431" s="11">
        <v>9075.630000000001</v>
      </c>
      <c r="I431" s="11">
        <v>6050.42</v>
      </c>
      <c r="J431" s="11">
        <v>9075.630000000001</v>
      </c>
      <c r="K431" s="11">
        <v>6050.42</v>
      </c>
      <c r="L431" s="11">
        <v>9323.6899999999987</v>
      </c>
      <c r="M431" s="11">
        <v>6174.45</v>
      </c>
      <c r="N431" s="11">
        <v>9447.7199999999993</v>
      </c>
      <c r="O431" s="11">
        <v>6298.48</v>
      </c>
      <c r="P431" s="11">
        <v>9447.7199999999993</v>
      </c>
      <c r="Q431" s="11">
        <v>6298.48</v>
      </c>
      <c r="R431" s="11">
        <v>3149.24</v>
      </c>
      <c r="S431" s="11">
        <v>3149.24</v>
      </c>
      <c r="T431" s="11"/>
      <c r="U431" s="11"/>
      <c r="V431" s="11"/>
      <c r="W431" s="11"/>
      <c r="X431" s="11"/>
      <c r="Y431" s="11"/>
      <c r="Z431" s="11"/>
      <c r="AA431" s="11"/>
      <c r="AB431" s="11">
        <v>76746.520000000019</v>
      </c>
      <c r="AC431" s="11">
        <v>52172.749999999993</v>
      </c>
    </row>
    <row r="432" spans="1:29" x14ac:dyDescent="0.2">
      <c r="A432" s="8" t="s">
        <v>221</v>
      </c>
      <c r="B432" s="11">
        <v>13239.48</v>
      </c>
      <c r="C432" s="11">
        <v>7638.8</v>
      </c>
      <c r="D432" s="11">
        <v>31694</v>
      </c>
      <c r="E432" s="11">
        <v>15277.6</v>
      </c>
      <c r="F432" s="11">
        <v>22916.400000000001</v>
      </c>
      <c r="G432" s="11">
        <v>15277.6</v>
      </c>
      <c r="H432" s="11">
        <v>22916.400000000001</v>
      </c>
      <c r="I432" s="11">
        <v>15277.6</v>
      </c>
      <c r="J432" s="11">
        <v>22916.400000000001</v>
      </c>
      <c r="K432" s="11">
        <v>15277.6</v>
      </c>
      <c r="L432" s="11">
        <v>23542.78</v>
      </c>
      <c r="M432" s="11">
        <v>15590.79</v>
      </c>
      <c r="N432" s="11">
        <v>23855.97</v>
      </c>
      <c r="O432" s="11">
        <v>15903.98</v>
      </c>
      <c r="P432" s="11">
        <v>23855.97</v>
      </c>
      <c r="Q432" s="11">
        <v>15903.98</v>
      </c>
      <c r="R432" s="11">
        <v>23855.97</v>
      </c>
      <c r="S432" s="11">
        <v>15903.98</v>
      </c>
      <c r="T432" s="11">
        <v>30312.78</v>
      </c>
      <c r="U432" s="11">
        <v>19057.55</v>
      </c>
      <c r="V432" s="11">
        <v>27008.059999999998</v>
      </c>
      <c r="W432" s="11">
        <v>22211.119999999999</v>
      </c>
      <c r="X432" s="11">
        <v>23853.75</v>
      </c>
      <c r="Y432" s="11">
        <v>15902.5</v>
      </c>
      <c r="Z432" s="11"/>
      <c r="AA432" s="11"/>
      <c r="AB432" s="11">
        <v>289967.96000000002</v>
      </c>
      <c r="AC432" s="11">
        <v>189223.09999999998</v>
      </c>
    </row>
    <row r="433" spans="1:29" x14ac:dyDescent="0.2">
      <c r="A433" s="9" t="s">
        <v>398</v>
      </c>
      <c r="B433" s="11">
        <v>8850.68</v>
      </c>
      <c r="C433" s="11">
        <v>3250</v>
      </c>
      <c r="D433" s="11">
        <v>9750</v>
      </c>
      <c r="E433" s="11">
        <v>6500</v>
      </c>
      <c r="F433" s="11">
        <v>9750</v>
      </c>
      <c r="G433" s="11">
        <v>6500</v>
      </c>
      <c r="H433" s="11">
        <v>9750</v>
      </c>
      <c r="I433" s="11">
        <v>6500</v>
      </c>
      <c r="J433" s="11">
        <v>9750</v>
      </c>
      <c r="K433" s="11">
        <v>6500</v>
      </c>
      <c r="L433" s="11">
        <v>10016.5</v>
      </c>
      <c r="M433" s="11">
        <v>6633.25</v>
      </c>
      <c r="N433" s="11">
        <v>10149.75</v>
      </c>
      <c r="O433" s="11">
        <v>6766.5</v>
      </c>
      <c r="P433" s="11">
        <v>10149.75</v>
      </c>
      <c r="Q433" s="11">
        <v>6766.5</v>
      </c>
      <c r="R433" s="11">
        <v>10149.75</v>
      </c>
      <c r="S433" s="11">
        <v>6766.5</v>
      </c>
      <c r="T433" s="11">
        <v>10149.75</v>
      </c>
      <c r="U433" s="11">
        <v>6766.5</v>
      </c>
      <c r="V433" s="11">
        <v>10149.75</v>
      </c>
      <c r="W433" s="11">
        <v>6766.5</v>
      </c>
      <c r="X433" s="11">
        <v>10149.75</v>
      </c>
      <c r="Y433" s="11">
        <v>6766.5</v>
      </c>
      <c r="Z433" s="11"/>
      <c r="AA433" s="11"/>
      <c r="AB433" s="11">
        <v>118765.68</v>
      </c>
      <c r="AC433" s="11">
        <v>76482.25</v>
      </c>
    </row>
    <row r="434" spans="1:29" x14ac:dyDescent="0.2">
      <c r="A434" s="9" t="s">
        <v>220</v>
      </c>
      <c r="B434" s="11">
        <v>4388.8</v>
      </c>
      <c r="C434" s="11">
        <v>4388.8</v>
      </c>
      <c r="D434" s="11">
        <v>21944</v>
      </c>
      <c r="E434" s="11">
        <v>8777.6</v>
      </c>
      <c r="F434" s="11">
        <v>13166.400000000001</v>
      </c>
      <c r="G434" s="11">
        <v>8777.6</v>
      </c>
      <c r="H434" s="11">
        <v>13166.400000000001</v>
      </c>
      <c r="I434" s="11">
        <v>8777.6</v>
      </c>
      <c r="J434" s="11">
        <v>13166.400000000001</v>
      </c>
      <c r="K434" s="11">
        <v>8777.6</v>
      </c>
      <c r="L434" s="11">
        <v>13526.28</v>
      </c>
      <c r="M434" s="11">
        <v>8957.5400000000009</v>
      </c>
      <c r="N434" s="11">
        <v>13706.22</v>
      </c>
      <c r="O434" s="11">
        <v>9137.48</v>
      </c>
      <c r="P434" s="11">
        <v>13706.22</v>
      </c>
      <c r="Q434" s="11">
        <v>9137.48</v>
      </c>
      <c r="R434" s="11">
        <v>13706.22</v>
      </c>
      <c r="S434" s="11">
        <v>9137.48</v>
      </c>
      <c r="T434" s="11">
        <v>7723.0499999999993</v>
      </c>
      <c r="U434" s="11">
        <v>7723.0499999999993</v>
      </c>
      <c r="V434" s="11">
        <v>3154.31</v>
      </c>
      <c r="W434" s="11">
        <v>6308.62</v>
      </c>
      <c r="X434" s="11"/>
      <c r="Y434" s="11"/>
      <c r="Z434" s="11"/>
      <c r="AA434" s="11"/>
      <c r="AB434" s="11">
        <v>131354.30000000002</v>
      </c>
      <c r="AC434" s="11">
        <v>89900.849999999991</v>
      </c>
    </row>
    <row r="435" spans="1:29" x14ac:dyDescent="0.2">
      <c r="A435" s="9" t="s">
        <v>9768</v>
      </c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>
        <v>9136</v>
      </c>
      <c r="Y435" s="11">
        <v>4568</v>
      </c>
      <c r="Z435" s="11"/>
      <c r="AA435" s="11"/>
      <c r="AB435" s="11">
        <v>9136</v>
      </c>
      <c r="AC435" s="11">
        <v>4568</v>
      </c>
    </row>
    <row r="436" spans="1:29" x14ac:dyDescent="0.2">
      <c r="A436" s="9" t="s">
        <v>10392</v>
      </c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>
        <v>12439.98</v>
      </c>
      <c r="U436" s="11">
        <v>4568</v>
      </c>
      <c r="V436" s="11">
        <v>13704</v>
      </c>
      <c r="W436" s="11">
        <v>9136</v>
      </c>
      <c r="X436" s="11">
        <v>4568</v>
      </c>
      <c r="Y436" s="11">
        <v>4568</v>
      </c>
      <c r="Z436" s="11"/>
      <c r="AA436" s="11"/>
      <c r="AB436" s="11">
        <v>30711.98</v>
      </c>
      <c r="AC436" s="11">
        <v>18272</v>
      </c>
    </row>
    <row r="437" spans="1:29" x14ac:dyDescent="0.2">
      <c r="A437" s="8" t="s">
        <v>103</v>
      </c>
      <c r="B437" s="11">
        <v>75093</v>
      </c>
      <c r="C437" s="11">
        <v>55594.880000000005</v>
      </c>
      <c r="D437" s="11">
        <v>70193.34</v>
      </c>
      <c r="E437" s="11">
        <v>46920.560000000005</v>
      </c>
      <c r="F437" s="11">
        <v>65356.09</v>
      </c>
      <c r="G437" s="11">
        <v>42758.310000000005</v>
      </c>
      <c r="H437" s="11">
        <v>58131.09</v>
      </c>
      <c r="I437" s="11">
        <v>42083.310000000005</v>
      </c>
      <c r="J437" s="11">
        <v>57968.34</v>
      </c>
      <c r="K437" s="11">
        <v>38645.560000000005</v>
      </c>
      <c r="L437" s="11">
        <v>56620.689999999995</v>
      </c>
      <c r="M437" s="11">
        <v>36505.67</v>
      </c>
      <c r="N437" s="11">
        <v>57412.929999999993</v>
      </c>
      <c r="O437" s="11">
        <v>37297.909999999996</v>
      </c>
      <c r="P437" s="11">
        <v>60345.06</v>
      </c>
      <c r="Q437" s="11">
        <v>40230.039999999994</v>
      </c>
      <c r="R437" s="11">
        <v>73414.28</v>
      </c>
      <c r="S437" s="11">
        <v>53299.26</v>
      </c>
      <c r="T437" s="11">
        <v>66879.67</v>
      </c>
      <c r="U437" s="11">
        <v>46764.65</v>
      </c>
      <c r="V437" s="11">
        <v>60345.06</v>
      </c>
      <c r="W437" s="11">
        <v>40230.039999999994</v>
      </c>
      <c r="X437" s="11">
        <v>60345.06</v>
      </c>
      <c r="Y437" s="11">
        <v>40230.039999999994</v>
      </c>
      <c r="Z437" s="11"/>
      <c r="AA437" s="11"/>
      <c r="AB437" s="11">
        <v>762104.61</v>
      </c>
      <c r="AC437" s="11">
        <v>520560.23000000004</v>
      </c>
    </row>
    <row r="438" spans="1:29" x14ac:dyDescent="0.2">
      <c r="A438" s="9" t="s">
        <v>325</v>
      </c>
      <c r="B438" s="11">
        <v>12249.99</v>
      </c>
      <c r="C438" s="11">
        <v>8166.66</v>
      </c>
      <c r="D438" s="11">
        <v>12249.99</v>
      </c>
      <c r="E438" s="11">
        <v>8166.66</v>
      </c>
      <c r="F438" s="11">
        <v>12249.99</v>
      </c>
      <c r="G438" s="11">
        <v>8166.66</v>
      </c>
      <c r="H438" s="11">
        <v>12249.99</v>
      </c>
      <c r="I438" s="11">
        <v>8166.66</v>
      </c>
      <c r="J438" s="11">
        <v>12249.99</v>
      </c>
      <c r="K438" s="11">
        <v>8166.66</v>
      </c>
      <c r="L438" s="11">
        <v>12584.83</v>
      </c>
      <c r="M438" s="11">
        <v>8334.08</v>
      </c>
      <c r="N438" s="11">
        <v>12752.25</v>
      </c>
      <c r="O438" s="11">
        <v>8501.5</v>
      </c>
      <c r="P438" s="11">
        <v>12752.25</v>
      </c>
      <c r="Q438" s="11">
        <v>8501.5</v>
      </c>
      <c r="R438" s="11">
        <v>12752.25</v>
      </c>
      <c r="S438" s="11">
        <v>8501.5</v>
      </c>
      <c r="T438" s="11">
        <v>12752.25</v>
      </c>
      <c r="U438" s="11">
        <v>8501.5</v>
      </c>
      <c r="V438" s="11">
        <v>12752.25</v>
      </c>
      <c r="W438" s="11">
        <v>8501.5</v>
      </c>
      <c r="X438" s="11">
        <v>12752.25</v>
      </c>
      <c r="Y438" s="11">
        <v>8501.5</v>
      </c>
      <c r="Z438" s="11"/>
      <c r="AA438" s="11"/>
      <c r="AB438" s="11">
        <v>150348.28</v>
      </c>
      <c r="AC438" s="11">
        <v>100176.38</v>
      </c>
    </row>
    <row r="439" spans="1:29" x14ac:dyDescent="0.2">
      <c r="A439" s="9" t="s">
        <v>404</v>
      </c>
      <c r="B439" s="11">
        <v>9336.75</v>
      </c>
      <c r="C439" s="11">
        <v>6224.5</v>
      </c>
      <c r="D439" s="11">
        <v>9336.75</v>
      </c>
      <c r="E439" s="11">
        <v>6224.5</v>
      </c>
      <c r="F439" s="11">
        <v>6224.5</v>
      </c>
      <c r="G439" s="11">
        <v>3112.25</v>
      </c>
      <c r="H439" s="11">
        <v>6224.5</v>
      </c>
      <c r="I439" s="11">
        <v>3112.25</v>
      </c>
      <c r="J439" s="11">
        <v>9336.75</v>
      </c>
      <c r="K439" s="11">
        <v>6224.5</v>
      </c>
      <c r="L439" s="11">
        <v>9591.9500000000007</v>
      </c>
      <c r="M439" s="11">
        <v>6352.1</v>
      </c>
      <c r="N439" s="11">
        <v>9719.5499999999993</v>
      </c>
      <c r="O439" s="11">
        <v>6479.7</v>
      </c>
      <c r="P439" s="11">
        <v>9719.5499999999993</v>
      </c>
      <c r="Q439" s="11">
        <v>6479.7</v>
      </c>
      <c r="R439" s="11">
        <v>9719.5499999999993</v>
      </c>
      <c r="S439" s="11">
        <v>6479.7</v>
      </c>
      <c r="T439" s="11">
        <v>9719.5499999999993</v>
      </c>
      <c r="U439" s="11">
        <v>6479.7</v>
      </c>
      <c r="V439" s="11">
        <v>9719.5499999999993</v>
      </c>
      <c r="W439" s="11">
        <v>6479.7</v>
      </c>
      <c r="X439" s="11">
        <v>9719.5499999999993</v>
      </c>
      <c r="Y439" s="11">
        <v>6479.7</v>
      </c>
      <c r="Z439" s="11"/>
      <c r="AA439" s="11"/>
      <c r="AB439" s="11">
        <v>108368.50000000001</v>
      </c>
      <c r="AC439" s="11">
        <v>70128.299999999988</v>
      </c>
    </row>
    <row r="440" spans="1:29" x14ac:dyDescent="0.2">
      <c r="A440" s="9" t="s">
        <v>655</v>
      </c>
      <c r="B440" s="11">
        <v>8449.9500000000007</v>
      </c>
      <c r="C440" s="11">
        <v>5633.3</v>
      </c>
      <c r="D440" s="11">
        <v>8449.9500000000007</v>
      </c>
      <c r="E440" s="11">
        <v>5633.3</v>
      </c>
      <c r="F440" s="11">
        <v>8449.9500000000007</v>
      </c>
      <c r="G440" s="11">
        <v>5633.3</v>
      </c>
      <c r="H440" s="11">
        <v>8449.9500000000007</v>
      </c>
      <c r="I440" s="11">
        <v>5633.3</v>
      </c>
      <c r="J440" s="11">
        <v>8449.9500000000007</v>
      </c>
      <c r="K440" s="11">
        <v>5633.3</v>
      </c>
      <c r="L440" s="11">
        <v>5748.7800000000007</v>
      </c>
      <c r="M440" s="11">
        <v>2816.65</v>
      </c>
      <c r="N440" s="11">
        <v>5864.26</v>
      </c>
      <c r="O440" s="11">
        <v>2932.13</v>
      </c>
      <c r="P440" s="11">
        <v>8796.39</v>
      </c>
      <c r="Q440" s="11">
        <v>5864.26</v>
      </c>
      <c r="R440" s="11">
        <v>8796.39</v>
      </c>
      <c r="S440" s="11">
        <v>5864.26</v>
      </c>
      <c r="T440" s="11">
        <v>8796.39</v>
      </c>
      <c r="U440" s="11">
        <v>5864.26</v>
      </c>
      <c r="V440" s="11">
        <v>8796.39</v>
      </c>
      <c r="W440" s="11">
        <v>5864.26</v>
      </c>
      <c r="X440" s="11">
        <v>8796.39</v>
      </c>
      <c r="Y440" s="11">
        <v>5864.26</v>
      </c>
      <c r="Z440" s="11"/>
      <c r="AA440" s="11"/>
      <c r="AB440" s="11">
        <v>97844.74</v>
      </c>
      <c r="AC440" s="11">
        <v>63236.580000000009</v>
      </c>
    </row>
    <row r="441" spans="1:29" x14ac:dyDescent="0.2">
      <c r="A441" s="9" t="s">
        <v>290</v>
      </c>
      <c r="B441" s="11">
        <v>5911.2300000000005</v>
      </c>
      <c r="C441" s="11">
        <v>3940.82</v>
      </c>
      <c r="D441" s="11">
        <v>5911.2300000000005</v>
      </c>
      <c r="E441" s="11">
        <v>3940.82</v>
      </c>
      <c r="F441" s="11">
        <v>5311.2300000000005</v>
      </c>
      <c r="G441" s="11">
        <v>3640.82</v>
      </c>
      <c r="H441" s="11">
        <v>5011.2300000000005</v>
      </c>
      <c r="I441" s="11">
        <v>3340.82</v>
      </c>
      <c r="J441" s="11">
        <v>5011.2300000000005</v>
      </c>
      <c r="K441" s="11">
        <v>3340.82</v>
      </c>
      <c r="L441" s="11">
        <v>5148.2100000000009</v>
      </c>
      <c r="M441" s="11">
        <v>3409.3100000000004</v>
      </c>
      <c r="N441" s="11">
        <v>5216.7000000000007</v>
      </c>
      <c r="O441" s="11">
        <v>3477.8</v>
      </c>
      <c r="P441" s="11">
        <v>5216.7000000000007</v>
      </c>
      <c r="Q441" s="11">
        <v>3477.8</v>
      </c>
      <c r="R441" s="11">
        <v>8694.5</v>
      </c>
      <c r="S441" s="11">
        <v>6955.6</v>
      </c>
      <c r="T441" s="11">
        <v>6955.6</v>
      </c>
      <c r="U441" s="11">
        <v>5216.7000000000007</v>
      </c>
      <c r="V441" s="11">
        <v>5216.7000000000007</v>
      </c>
      <c r="W441" s="11">
        <v>3477.8</v>
      </c>
      <c r="X441" s="11">
        <v>5216.7000000000007</v>
      </c>
      <c r="Y441" s="11">
        <v>3477.8</v>
      </c>
      <c r="Z441" s="11"/>
      <c r="AA441" s="11"/>
      <c r="AB441" s="11">
        <v>68821.259999999995</v>
      </c>
      <c r="AC441" s="11">
        <v>47696.91</v>
      </c>
    </row>
    <row r="442" spans="1:29" x14ac:dyDescent="0.2">
      <c r="A442" s="9" t="s">
        <v>102</v>
      </c>
      <c r="B442" s="11">
        <v>7692.39</v>
      </c>
      <c r="C442" s="11">
        <v>5128.26</v>
      </c>
      <c r="D442" s="11">
        <v>6942.39</v>
      </c>
      <c r="E442" s="11">
        <v>4753.26</v>
      </c>
      <c r="F442" s="11">
        <v>6567.39</v>
      </c>
      <c r="G442" s="11">
        <v>4378.26</v>
      </c>
      <c r="H442" s="11">
        <v>6567.39</v>
      </c>
      <c r="I442" s="11">
        <v>4378.26</v>
      </c>
      <c r="J442" s="11">
        <v>6567.39</v>
      </c>
      <c r="K442" s="11">
        <v>4378.26</v>
      </c>
      <c r="L442" s="11">
        <v>6746.89</v>
      </c>
      <c r="M442" s="11">
        <v>4468.01</v>
      </c>
      <c r="N442" s="11">
        <v>6836.64</v>
      </c>
      <c r="O442" s="11">
        <v>4557.76</v>
      </c>
      <c r="P442" s="11">
        <v>6836.64</v>
      </c>
      <c r="Q442" s="11">
        <v>4557.76</v>
      </c>
      <c r="R442" s="11">
        <v>11394.400000000001</v>
      </c>
      <c r="S442" s="11">
        <v>9115.52</v>
      </c>
      <c r="T442" s="11">
        <v>9115.52</v>
      </c>
      <c r="U442" s="11">
        <v>6836.64</v>
      </c>
      <c r="V442" s="11">
        <v>6836.64</v>
      </c>
      <c r="W442" s="11">
        <v>4557.76</v>
      </c>
      <c r="X442" s="11">
        <v>6836.64</v>
      </c>
      <c r="Y442" s="11">
        <v>4557.76</v>
      </c>
      <c r="Z442" s="11"/>
      <c r="AA442" s="11"/>
      <c r="AB442" s="11">
        <v>88940.32</v>
      </c>
      <c r="AC442" s="11">
        <v>61667.510000000009</v>
      </c>
    </row>
    <row r="443" spans="1:29" x14ac:dyDescent="0.2">
      <c r="A443" s="9" t="s">
        <v>201</v>
      </c>
      <c r="B443" s="11">
        <v>8378.0999999999985</v>
      </c>
      <c r="C443" s="11">
        <v>5585.4</v>
      </c>
      <c r="D443" s="11">
        <v>8378.0999999999985</v>
      </c>
      <c r="E443" s="11">
        <v>5585.4</v>
      </c>
      <c r="F443" s="11">
        <v>7628.0999999999995</v>
      </c>
      <c r="G443" s="11">
        <v>5210.3999999999996</v>
      </c>
      <c r="H443" s="11">
        <v>7253.0999999999995</v>
      </c>
      <c r="I443" s="11">
        <v>4835.3999999999996</v>
      </c>
      <c r="J443" s="11">
        <v>7253.0999999999995</v>
      </c>
      <c r="K443" s="11">
        <v>4835.3999999999996</v>
      </c>
      <c r="L443" s="11">
        <v>7451.36</v>
      </c>
      <c r="M443" s="11">
        <v>4934.53</v>
      </c>
      <c r="N443" s="11">
        <v>7550.49</v>
      </c>
      <c r="O443" s="11">
        <v>5033.66</v>
      </c>
      <c r="P443" s="11">
        <v>7550.49</v>
      </c>
      <c r="Q443" s="11">
        <v>5033.66</v>
      </c>
      <c r="R443" s="11">
        <v>12584.15</v>
      </c>
      <c r="S443" s="11">
        <v>10067.32</v>
      </c>
      <c r="T443" s="11">
        <v>10067.32</v>
      </c>
      <c r="U443" s="11">
        <v>7550.49</v>
      </c>
      <c r="V443" s="11">
        <v>7550.49</v>
      </c>
      <c r="W443" s="11">
        <v>5033.66</v>
      </c>
      <c r="X443" s="11">
        <v>7550.49</v>
      </c>
      <c r="Y443" s="11">
        <v>5033.66</v>
      </c>
      <c r="Z443" s="11"/>
      <c r="AA443" s="11"/>
      <c r="AB443" s="11">
        <v>99195.290000000008</v>
      </c>
      <c r="AC443" s="11">
        <v>68738.98000000001</v>
      </c>
    </row>
    <row r="444" spans="1:29" x14ac:dyDescent="0.2">
      <c r="A444" s="9" t="s">
        <v>374</v>
      </c>
      <c r="B444" s="11">
        <v>9099.93</v>
      </c>
      <c r="C444" s="11">
        <v>6066.62</v>
      </c>
      <c r="D444" s="11">
        <v>9099.93</v>
      </c>
      <c r="E444" s="11">
        <v>6066.62</v>
      </c>
      <c r="F444" s="11">
        <v>9099.93</v>
      </c>
      <c r="G444" s="11">
        <v>6066.62</v>
      </c>
      <c r="H444" s="11">
        <v>9099.93</v>
      </c>
      <c r="I444" s="11">
        <v>6066.62</v>
      </c>
      <c r="J444" s="11">
        <v>9099.93</v>
      </c>
      <c r="K444" s="11">
        <v>6066.62</v>
      </c>
      <c r="L444" s="11">
        <v>9348.67</v>
      </c>
      <c r="M444" s="11">
        <v>6190.99</v>
      </c>
      <c r="N444" s="11">
        <v>9473.0399999999991</v>
      </c>
      <c r="O444" s="11">
        <v>6315.36</v>
      </c>
      <c r="P444" s="11">
        <v>9473.0399999999991</v>
      </c>
      <c r="Q444" s="11">
        <v>6315.36</v>
      </c>
      <c r="R444" s="11">
        <v>9473.0399999999991</v>
      </c>
      <c r="S444" s="11">
        <v>6315.36</v>
      </c>
      <c r="T444" s="11">
        <v>9473.0399999999991</v>
      </c>
      <c r="U444" s="11">
        <v>6315.36</v>
      </c>
      <c r="V444" s="11">
        <v>9473.0399999999991</v>
      </c>
      <c r="W444" s="11">
        <v>6315.36</v>
      </c>
      <c r="X444" s="11">
        <v>9473.0399999999991</v>
      </c>
      <c r="Y444" s="11">
        <v>6315.36</v>
      </c>
      <c r="Z444" s="11"/>
      <c r="AA444" s="11"/>
      <c r="AB444" s="11">
        <v>111686.55999999997</v>
      </c>
      <c r="AC444" s="11">
        <v>74416.25</v>
      </c>
    </row>
    <row r="445" spans="1:29" x14ac:dyDescent="0.2">
      <c r="A445" s="9" t="s">
        <v>204</v>
      </c>
      <c r="B445" s="11">
        <v>9825</v>
      </c>
      <c r="C445" s="11">
        <v>6550</v>
      </c>
      <c r="D445" s="11">
        <v>9825</v>
      </c>
      <c r="E445" s="11">
        <v>6550</v>
      </c>
      <c r="F445" s="11">
        <v>9825</v>
      </c>
      <c r="G445" s="11">
        <v>6550</v>
      </c>
      <c r="H445" s="11">
        <v>3275</v>
      </c>
      <c r="I445" s="11">
        <v>6550</v>
      </c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>
        <v>32750</v>
      </c>
      <c r="AC445" s="11">
        <v>26200</v>
      </c>
    </row>
    <row r="446" spans="1:29" x14ac:dyDescent="0.2">
      <c r="A446" s="9" t="s">
        <v>475</v>
      </c>
      <c r="B446" s="11">
        <v>4149.66</v>
      </c>
      <c r="C446" s="11">
        <v>8299.32</v>
      </c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>
        <v>4149.66</v>
      </c>
      <c r="AC446" s="11">
        <v>8299.32</v>
      </c>
    </row>
    <row r="447" spans="1:29" x14ac:dyDescent="0.2">
      <c r="A447" s="8" t="s">
        <v>4742</v>
      </c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>
        <v>6141.34</v>
      </c>
      <c r="M447" s="11">
        <v>2329.0100000000002</v>
      </c>
      <c r="N447" s="11">
        <v>26151.09</v>
      </c>
      <c r="O447" s="11">
        <v>14248.35</v>
      </c>
      <c r="P447" s="11">
        <v>24219.34</v>
      </c>
      <c r="Q447" s="11">
        <v>16919.34</v>
      </c>
      <c r="R447" s="11">
        <v>21900</v>
      </c>
      <c r="S447" s="11">
        <v>14600</v>
      </c>
      <c r="T447" s="11">
        <v>21900</v>
      </c>
      <c r="U447" s="11">
        <v>14600</v>
      </c>
      <c r="V447" s="11">
        <v>21900</v>
      </c>
      <c r="W447" s="11">
        <v>14600</v>
      </c>
      <c r="X447" s="11">
        <v>21900</v>
      </c>
      <c r="Y447" s="11">
        <v>14600</v>
      </c>
      <c r="Z447" s="11"/>
      <c r="AA447" s="11"/>
      <c r="AB447" s="11">
        <v>144111.76999999999</v>
      </c>
      <c r="AC447" s="11">
        <v>91896.7</v>
      </c>
    </row>
    <row r="448" spans="1:29" x14ac:dyDescent="0.2">
      <c r="A448" s="9" t="s">
        <v>87</v>
      </c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>
        <v>6141.34</v>
      </c>
      <c r="M448" s="11">
        <v>2329.0100000000002</v>
      </c>
      <c r="N448" s="11">
        <v>11548.35</v>
      </c>
      <c r="O448" s="11">
        <v>9248.35</v>
      </c>
      <c r="P448" s="11">
        <v>9219.34</v>
      </c>
      <c r="Q448" s="11">
        <v>6919.34</v>
      </c>
      <c r="R448" s="11">
        <v>6900</v>
      </c>
      <c r="S448" s="11">
        <v>4600</v>
      </c>
      <c r="T448" s="11">
        <v>6900</v>
      </c>
      <c r="U448" s="11">
        <v>4600</v>
      </c>
      <c r="V448" s="11">
        <v>6900</v>
      </c>
      <c r="W448" s="11">
        <v>4600</v>
      </c>
      <c r="X448" s="11">
        <v>6900</v>
      </c>
      <c r="Y448" s="11">
        <v>4600</v>
      </c>
      <c r="Z448" s="11"/>
      <c r="AA448" s="11"/>
      <c r="AB448" s="11">
        <v>54509.03</v>
      </c>
      <c r="AC448" s="11">
        <v>36896.699999999997</v>
      </c>
    </row>
    <row r="449" spans="1:29" x14ac:dyDescent="0.2">
      <c r="A449" s="9" t="s">
        <v>5493</v>
      </c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>
        <v>7301.37</v>
      </c>
      <c r="O449" s="11">
        <v>2500</v>
      </c>
      <c r="P449" s="11">
        <v>7500</v>
      </c>
      <c r="Q449" s="11">
        <v>5000</v>
      </c>
      <c r="R449" s="11">
        <v>7500</v>
      </c>
      <c r="S449" s="11">
        <v>5000</v>
      </c>
      <c r="T449" s="11">
        <v>7500</v>
      </c>
      <c r="U449" s="11">
        <v>5000</v>
      </c>
      <c r="V449" s="11">
        <v>7500</v>
      </c>
      <c r="W449" s="11">
        <v>5000</v>
      </c>
      <c r="X449" s="11">
        <v>7500</v>
      </c>
      <c r="Y449" s="11">
        <v>5000</v>
      </c>
      <c r="Z449" s="11"/>
      <c r="AA449" s="11"/>
      <c r="AB449" s="11">
        <v>44801.369999999995</v>
      </c>
      <c r="AC449" s="11">
        <v>27500</v>
      </c>
    </row>
    <row r="450" spans="1:29" x14ac:dyDescent="0.2">
      <c r="A450" s="9" t="s">
        <v>3314</v>
      </c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>
        <v>7301.37</v>
      </c>
      <c r="O450" s="11">
        <v>2500</v>
      </c>
      <c r="P450" s="11">
        <v>7500</v>
      </c>
      <c r="Q450" s="11">
        <v>5000</v>
      </c>
      <c r="R450" s="11">
        <v>7500</v>
      </c>
      <c r="S450" s="11">
        <v>5000</v>
      </c>
      <c r="T450" s="11">
        <v>7500</v>
      </c>
      <c r="U450" s="11">
        <v>5000</v>
      </c>
      <c r="V450" s="11">
        <v>7500</v>
      </c>
      <c r="W450" s="11">
        <v>5000</v>
      </c>
      <c r="X450" s="11">
        <v>7500</v>
      </c>
      <c r="Y450" s="11">
        <v>5000</v>
      </c>
      <c r="Z450" s="11"/>
      <c r="AA450" s="11"/>
      <c r="AB450" s="11">
        <v>44801.369999999995</v>
      </c>
      <c r="AC450" s="11">
        <v>27500</v>
      </c>
    </row>
    <row r="451" spans="1:29" x14ac:dyDescent="0.2">
      <c r="A451" s="8" t="s">
        <v>5542</v>
      </c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>
        <v>249.96</v>
      </c>
      <c r="O451" s="11">
        <v>249.95999999999998</v>
      </c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>
        <v>249.96</v>
      </c>
      <c r="AC451" s="11">
        <v>249.95999999999998</v>
      </c>
    </row>
    <row r="452" spans="1:29" x14ac:dyDescent="0.2">
      <c r="A452" s="9" t="s">
        <v>312</v>
      </c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>
        <v>249.96</v>
      </c>
      <c r="O452" s="11">
        <v>229.32</v>
      </c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>
        <v>249.96</v>
      </c>
      <c r="AC452" s="11">
        <v>229.32</v>
      </c>
    </row>
    <row r="453" spans="1:29" x14ac:dyDescent="0.2">
      <c r="A453" s="9" t="s">
        <v>10392</v>
      </c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>
        <v>20.64</v>
      </c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>
        <v>20.64</v>
      </c>
    </row>
    <row r="454" spans="1:29" x14ac:dyDescent="0.2">
      <c r="A454" s="8" t="s">
        <v>445</v>
      </c>
      <c r="B454" s="11">
        <v>5832.2999999999993</v>
      </c>
      <c r="C454" s="11">
        <v>3888.2</v>
      </c>
      <c r="D454" s="11">
        <v>5832.2999999999993</v>
      </c>
      <c r="E454" s="11">
        <v>3888.2</v>
      </c>
      <c r="F454" s="11">
        <v>5532.2999999999993</v>
      </c>
      <c r="G454" s="11">
        <v>3738.2</v>
      </c>
      <c r="H454" s="11">
        <v>5382.2999999999993</v>
      </c>
      <c r="I454" s="11">
        <v>3588.2</v>
      </c>
      <c r="J454" s="11">
        <v>5382.2999999999993</v>
      </c>
      <c r="K454" s="11">
        <v>3588.2</v>
      </c>
      <c r="L454" s="11">
        <v>5529.42</v>
      </c>
      <c r="M454" s="11">
        <v>3661.76</v>
      </c>
      <c r="N454" s="11">
        <v>5602.9800000000005</v>
      </c>
      <c r="O454" s="11">
        <v>3735.32</v>
      </c>
      <c r="P454" s="11">
        <v>9697.23</v>
      </c>
      <c r="Q454" s="11">
        <v>6510.32</v>
      </c>
      <c r="R454" s="11">
        <v>10402.98</v>
      </c>
      <c r="S454" s="11">
        <v>6935.32</v>
      </c>
      <c r="T454" s="11">
        <v>20001.61</v>
      </c>
      <c r="U454" s="11">
        <v>10185.32</v>
      </c>
      <c r="V454" s="11">
        <v>20152.98</v>
      </c>
      <c r="W454" s="11">
        <v>13435.32</v>
      </c>
      <c r="X454" s="11">
        <v>16417.66</v>
      </c>
      <c r="Y454" s="11">
        <v>11567.66</v>
      </c>
      <c r="Z454" s="11"/>
      <c r="AA454" s="11"/>
      <c r="AB454" s="11">
        <v>115766.36000000002</v>
      </c>
      <c r="AC454" s="11">
        <v>74722.02</v>
      </c>
    </row>
    <row r="455" spans="1:29" x14ac:dyDescent="0.2">
      <c r="A455" s="9" t="s">
        <v>444</v>
      </c>
      <c r="B455" s="11">
        <v>5832.2999999999993</v>
      </c>
      <c r="C455" s="11">
        <v>3888.2</v>
      </c>
      <c r="D455" s="11">
        <v>5832.2999999999993</v>
      </c>
      <c r="E455" s="11">
        <v>3888.2</v>
      </c>
      <c r="F455" s="11">
        <v>5532.2999999999993</v>
      </c>
      <c r="G455" s="11">
        <v>3738.2</v>
      </c>
      <c r="H455" s="11">
        <v>5382.2999999999993</v>
      </c>
      <c r="I455" s="11">
        <v>3588.2</v>
      </c>
      <c r="J455" s="11">
        <v>5382.2999999999993</v>
      </c>
      <c r="K455" s="11">
        <v>3588.2</v>
      </c>
      <c r="L455" s="11">
        <v>5529.42</v>
      </c>
      <c r="M455" s="11">
        <v>3661.76</v>
      </c>
      <c r="N455" s="11">
        <v>5602.9800000000005</v>
      </c>
      <c r="O455" s="11">
        <v>3735.32</v>
      </c>
      <c r="P455" s="11">
        <v>5602.9800000000005</v>
      </c>
      <c r="Q455" s="11">
        <v>3735.32</v>
      </c>
      <c r="R455" s="11">
        <v>5602.9800000000005</v>
      </c>
      <c r="S455" s="11">
        <v>3735.32</v>
      </c>
      <c r="T455" s="11">
        <v>5602.9800000000005</v>
      </c>
      <c r="U455" s="11">
        <v>3735.32</v>
      </c>
      <c r="V455" s="11">
        <v>5602.9800000000005</v>
      </c>
      <c r="W455" s="11">
        <v>3735.32</v>
      </c>
      <c r="X455" s="11">
        <v>1867.66</v>
      </c>
      <c r="Y455" s="11">
        <v>1867.66</v>
      </c>
      <c r="Z455" s="11"/>
      <c r="AA455" s="11"/>
      <c r="AB455" s="11">
        <v>63373.480000000018</v>
      </c>
      <c r="AC455" s="11">
        <v>42897.020000000004</v>
      </c>
    </row>
    <row r="456" spans="1:29" x14ac:dyDescent="0.2">
      <c r="A456" s="9" t="s">
        <v>6544</v>
      </c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>
        <v>4094.25</v>
      </c>
      <c r="Q456" s="11">
        <v>2775</v>
      </c>
      <c r="R456" s="11">
        <v>4800</v>
      </c>
      <c r="S456" s="11">
        <v>3200</v>
      </c>
      <c r="T456" s="11">
        <v>4800</v>
      </c>
      <c r="U456" s="11">
        <v>3200</v>
      </c>
      <c r="V456" s="11">
        <v>4800</v>
      </c>
      <c r="W456" s="11">
        <v>3200</v>
      </c>
      <c r="X456" s="11">
        <v>4800</v>
      </c>
      <c r="Y456" s="11">
        <v>3200</v>
      </c>
      <c r="Z456" s="11"/>
      <c r="AA456" s="11"/>
      <c r="AB456" s="11">
        <v>23294.25</v>
      </c>
      <c r="AC456" s="11">
        <v>15575</v>
      </c>
    </row>
    <row r="457" spans="1:29" x14ac:dyDescent="0.2">
      <c r="A457" s="9" t="s">
        <v>584</v>
      </c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>
        <v>6500</v>
      </c>
      <c r="U457" s="11">
        <v>3250</v>
      </c>
      <c r="V457" s="11">
        <v>9750</v>
      </c>
      <c r="W457" s="11">
        <v>6500</v>
      </c>
      <c r="X457" s="11">
        <v>9750</v>
      </c>
      <c r="Y457" s="11">
        <v>6500</v>
      </c>
      <c r="Z457" s="11"/>
      <c r="AA457" s="11"/>
      <c r="AB457" s="11">
        <v>26000</v>
      </c>
      <c r="AC457" s="11">
        <v>16250</v>
      </c>
    </row>
    <row r="458" spans="1:29" x14ac:dyDescent="0.2">
      <c r="A458" s="9" t="s">
        <v>10392</v>
      </c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>
        <v>3098.63</v>
      </c>
      <c r="U458" s="11"/>
      <c r="V458" s="11"/>
      <c r="W458" s="11"/>
      <c r="X458" s="11"/>
      <c r="Y458" s="11"/>
      <c r="Z458" s="11"/>
      <c r="AA458" s="11"/>
      <c r="AB458" s="11">
        <v>3098.63</v>
      </c>
      <c r="AC458" s="11"/>
    </row>
    <row r="459" spans="1:29" x14ac:dyDescent="0.2">
      <c r="A459" s="8" t="s">
        <v>163</v>
      </c>
      <c r="B459" s="11">
        <v>15212.880000000001</v>
      </c>
      <c r="C459" s="11">
        <v>9150</v>
      </c>
      <c r="D459" s="11">
        <v>16650</v>
      </c>
      <c r="E459" s="11">
        <v>11100</v>
      </c>
      <c r="F459" s="11">
        <v>16650</v>
      </c>
      <c r="G459" s="11">
        <v>11100</v>
      </c>
      <c r="H459" s="11">
        <v>22136.58</v>
      </c>
      <c r="I459" s="11">
        <v>13000</v>
      </c>
      <c r="J459" s="11">
        <v>22350</v>
      </c>
      <c r="K459" s="11">
        <v>14900</v>
      </c>
      <c r="L459" s="11">
        <v>20695.2</v>
      </c>
      <c r="M459" s="11">
        <v>15047.6</v>
      </c>
      <c r="N459" s="11">
        <v>16217.18</v>
      </c>
      <c r="O459" s="11">
        <v>14419.580000000002</v>
      </c>
      <c r="P459" s="11">
        <v>11242.8</v>
      </c>
      <c r="Q459" s="11">
        <v>7495.2</v>
      </c>
      <c r="R459" s="11">
        <v>11242.8</v>
      </c>
      <c r="S459" s="11">
        <v>7495.2</v>
      </c>
      <c r="T459" s="11">
        <v>12367.18</v>
      </c>
      <c r="U459" s="11">
        <v>9743.9599999999991</v>
      </c>
      <c r="V459" s="11">
        <v>11242.8</v>
      </c>
      <c r="W459" s="11">
        <v>7495.2</v>
      </c>
      <c r="X459" s="11">
        <v>11242.8</v>
      </c>
      <c r="Y459" s="11">
        <v>7495.2</v>
      </c>
      <c r="Z459" s="11"/>
      <c r="AA459" s="11"/>
      <c r="AB459" s="11">
        <v>187250.22000000003</v>
      </c>
      <c r="AC459" s="11">
        <v>128441.93999999999</v>
      </c>
    </row>
    <row r="460" spans="1:29" x14ac:dyDescent="0.2">
      <c r="A460" s="9" t="s">
        <v>162</v>
      </c>
      <c r="B460" s="11">
        <v>10800</v>
      </c>
      <c r="C460" s="11">
        <v>7200</v>
      </c>
      <c r="D460" s="11">
        <v>10800</v>
      </c>
      <c r="E460" s="11">
        <v>7200</v>
      </c>
      <c r="F460" s="11">
        <v>10800</v>
      </c>
      <c r="G460" s="11">
        <v>7200</v>
      </c>
      <c r="H460" s="11">
        <v>10800</v>
      </c>
      <c r="I460" s="11">
        <v>7200</v>
      </c>
      <c r="J460" s="11">
        <v>10800</v>
      </c>
      <c r="K460" s="11">
        <v>7200</v>
      </c>
      <c r="L460" s="11">
        <v>11095.2</v>
      </c>
      <c r="M460" s="11">
        <v>7347.6</v>
      </c>
      <c r="N460" s="11">
        <v>11242.8</v>
      </c>
      <c r="O460" s="11">
        <v>7495.2</v>
      </c>
      <c r="P460" s="11">
        <v>11242.8</v>
      </c>
      <c r="Q460" s="11">
        <v>7495.2</v>
      </c>
      <c r="R460" s="11">
        <v>11242.8</v>
      </c>
      <c r="S460" s="11">
        <v>7495.2</v>
      </c>
      <c r="T460" s="11">
        <v>11242.8</v>
      </c>
      <c r="U460" s="11">
        <v>7495.2</v>
      </c>
      <c r="V460" s="11">
        <v>11242.8</v>
      </c>
      <c r="W460" s="11">
        <v>7495.2</v>
      </c>
      <c r="X460" s="11">
        <v>11242.8</v>
      </c>
      <c r="Y460" s="11">
        <v>7495.2</v>
      </c>
      <c r="Z460" s="11"/>
      <c r="AA460" s="11"/>
      <c r="AB460" s="11">
        <v>132552</v>
      </c>
      <c r="AC460" s="11">
        <v>88318.799999999988</v>
      </c>
    </row>
    <row r="461" spans="1:29" x14ac:dyDescent="0.2">
      <c r="A461" s="9" t="s">
        <v>377</v>
      </c>
      <c r="B461" s="11">
        <v>4412.88</v>
      </c>
      <c r="C461" s="11">
        <v>1950</v>
      </c>
      <c r="D461" s="11">
        <v>5850</v>
      </c>
      <c r="E461" s="11">
        <v>3900</v>
      </c>
      <c r="F461" s="11">
        <v>5850</v>
      </c>
      <c r="G461" s="11">
        <v>3900</v>
      </c>
      <c r="H461" s="11">
        <v>5850</v>
      </c>
      <c r="I461" s="11">
        <v>3900</v>
      </c>
      <c r="J461" s="11">
        <v>5850</v>
      </c>
      <c r="K461" s="11">
        <v>3900</v>
      </c>
      <c r="L461" s="11">
        <v>3900</v>
      </c>
      <c r="M461" s="11">
        <v>3900</v>
      </c>
      <c r="N461" s="11">
        <v>1950</v>
      </c>
      <c r="O461" s="11">
        <v>3900</v>
      </c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>
        <v>33662.880000000005</v>
      </c>
      <c r="AC461" s="11">
        <v>25350</v>
      </c>
    </row>
    <row r="462" spans="1:29" x14ac:dyDescent="0.2">
      <c r="A462" s="9" t="s">
        <v>107</v>
      </c>
      <c r="B462" s="11"/>
      <c r="C462" s="11"/>
      <c r="D462" s="11"/>
      <c r="E462" s="11"/>
      <c r="F462" s="11"/>
      <c r="G462" s="11"/>
      <c r="H462" s="11">
        <v>5486.58</v>
      </c>
      <c r="I462" s="11">
        <v>1900</v>
      </c>
      <c r="J462" s="11">
        <v>5700</v>
      </c>
      <c r="K462" s="11">
        <v>3800</v>
      </c>
      <c r="L462" s="11">
        <v>5700</v>
      </c>
      <c r="M462" s="11">
        <v>3800</v>
      </c>
      <c r="N462" s="11">
        <v>1900</v>
      </c>
      <c r="O462" s="11">
        <v>1900</v>
      </c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>
        <v>18786.580000000002</v>
      </c>
      <c r="AC462" s="11">
        <v>11400</v>
      </c>
    </row>
    <row r="463" spans="1:29" x14ac:dyDescent="0.2">
      <c r="A463" s="9" t="s">
        <v>6031</v>
      </c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>
        <v>1124.3800000000001</v>
      </c>
      <c r="O463" s="11">
        <v>1124.3800000000001</v>
      </c>
      <c r="P463" s="11"/>
      <c r="Q463" s="11"/>
      <c r="R463" s="11"/>
      <c r="S463" s="11"/>
      <c r="T463" s="11">
        <v>1124.3800000000001</v>
      </c>
      <c r="U463" s="11">
        <v>2248.7600000000002</v>
      </c>
      <c r="V463" s="11"/>
      <c r="W463" s="11"/>
      <c r="X463" s="11"/>
      <c r="Y463" s="11"/>
      <c r="Z463" s="11"/>
      <c r="AA463" s="11"/>
      <c r="AB463" s="11">
        <v>2248.7600000000002</v>
      </c>
      <c r="AC463" s="11">
        <v>3373.1400000000003</v>
      </c>
    </row>
    <row r="464" spans="1:29" x14ac:dyDescent="0.2">
      <c r="A464" s="8" t="s">
        <v>2298</v>
      </c>
      <c r="B464" s="11"/>
      <c r="C464" s="11"/>
      <c r="D464" s="11"/>
      <c r="E464" s="11"/>
      <c r="F464" s="11">
        <v>2804.97</v>
      </c>
      <c r="G464" s="11">
        <v>2804.97</v>
      </c>
      <c r="H464" s="11">
        <v>2804.97</v>
      </c>
      <c r="I464" s="11">
        <v>2804.97</v>
      </c>
      <c r="J464" s="11">
        <v>2804.97</v>
      </c>
      <c r="K464" s="11">
        <v>2804.97</v>
      </c>
      <c r="L464" s="11">
        <v>2804.97</v>
      </c>
      <c r="M464" s="11">
        <v>2804.97</v>
      </c>
      <c r="N464" s="11">
        <v>2804.97</v>
      </c>
      <c r="O464" s="11">
        <v>2804.97</v>
      </c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>
        <v>14024.849999999999</v>
      </c>
      <c r="AC464" s="11">
        <v>14024.849999999999</v>
      </c>
    </row>
    <row r="465" spans="1:29" x14ac:dyDescent="0.2">
      <c r="A465" s="9" t="s">
        <v>162</v>
      </c>
      <c r="B465" s="11"/>
      <c r="C465" s="11"/>
      <c r="D465" s="11"/>
      <c r="E465" s="11"/>
      <c r="F465" s="11"/>
      <c r="G465" s="11">
        <v>2804.97</v>
      </c>
      <c r="H465" s="11"/>
      <c r="I465" s="11">
        <v>2804.97</v>
      </c>
      <c r="J465" s="11"/>
      <c r="K465" s="11">
        <v>2804.97</v>
      </c>
      <c r="L465" s="11"/>
      <c r="M465" s="11">
        <v>2804.97</v>
      </c>
      <c r="N465" s="11"/>
      <c r="O465" s="11">
        <v>2804.97</v>
      </c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>
        <v>14024.849999999999</v>
      </c>
    </row>
    <row r="466" spans="1:29" x14ac:dyDescent="0.2">
      <c r="A466" s="9" t="s">
        <v>10392</v>
      </c>
      <c r="B466" s="11"/>
      <c r="C466" s="11"/>
      <c r="D466" s="11"/>
      <c r="E466" s="11"/>
      <c r="F466" s="11">
        <v>2804.97</v>
      </c>
      <c r="G466" s="11"/>
      <c r="H466" s="11">
        <v>2804.97</v>
      </c>
      <c r="I466" s="11"/>
      <c r="J466" s="11">
        <v>2804.97</v>
      </c>
      <c r="K466" s="11"/>
      <c r="L466" s="11">
        <v>2804.97</v>
      </c>
      <c r="M466" s="11"/>
      <c r="N466" s="11">
        <v>2804.97</v>
      </c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>
        <v>14024.849999999999</v>
      </c>
      <c r="AC466" s="11"/>
    </row>
    <row r="467" spans="1:29" x14ac:dyDescent="0.2">
      <c r="A467" s="8" t="s">
        <v>88</v>
      </c>
      <c r="B467" s="11">
        <v>17818.949999999997</v>
      </c>
      <c r="C467" s="11">
        <v>11879.3</v>
      </c>
      <c r="D467" s="11">
        <v>17818.949999999997</v>
      </c>
      <c r="E467" s="11">
        <v>11879.3</v>
      </c>
      <c r="F467" s="11">
        <v>17318.949999999997</v>
      </c>
      <c r="G467" s="11">
        <v>11629.3</v>
      </c>
      <c r="H467" s="11">
        <v>17068.949999999997</v>
      </c>
      <c r="I467" s="11">
        <v>11379.3</v>
      </c>
      <c r="J467" s="11">
        <v>17068.949999999997</v>
      </c>
      <c r="K467" s="11">
        <v>11379.3</v>
      </c>
      <c r="L467" s="11">
        <v>12916.170000000002</v>
      </c>
      <c r="M467" s="11">
        <v>11521.61</v>
      </c>
      <c r="N467" s="11">
        <v>10839.78</v>
      </c>
      <c r="O467" s="11">
        <v>7226.52</v>
      </c>
      <c r="P467" s="11">
        <v>10839.78</v>
      </c>
      <c r="Q467" s="11">
        <v>7226.52</v>
      </c>
      <c r="R467" s="11">
        <v>10839.78</v>
      </c>
      <c r="S467" s="11">
        <v>7226.52</v>
      </c>
      <c r="T467" s="11">
        <v>10839.78</v>
      </c>
      <c r="U467" s="11">
        <v>7226.52</v>
      </c>
      <c r="V467" s="11">
        <v>10839.78</v>
      </c>
      <c r="W467" s="11">
        <v>7226.52</v>
      </c>
      <c r="X467" s="11">
        <v>10839.78</v>
      </c>
      <c r="Y467" s="11">
        <v>7226.52</v>
      </c>
      <c r="Z467" s="11"/>
      <c r="AA467" s="11"/>
      <c r="AB467" s="11">
        <v>165049.59999999998</v>
      </c>
      <c r="AC467" s="11">
        <v>113027.23000000001</v>
      </c>
    </row>
    <row r="468" spans="1:29" x14ac:dyDescent="0.2">
      <c r="A468" s="9" t="s">
        <v>287</v>
      </c>
      <c r="B468" s="11">
        <v>10412.849999999999</v>
      </c>
      <c r="C468" s="11">
        <v>6941.9</v>
      </c>
      <c r="D468" s="11">
        <v>10412.849999999999</v>
      </c>
      <c r="E468" s="11">
        <v>6941.9</v>
      </c>
      <c r="F468" s="11">
        <v>10412.849999999999</v>
      </c>
      <c r="G468" s="11">
        <v>6941.9</v>
      </c>
      <c r="H468" s="11">
        <v>10412.849999999999</v>
      </c>
      <c r="I468" s="11">
        <v>6941.9</v>
      </c>
      <c r="J468" s="11">
        <v>10412.849999999999</v>
      </c>
      <c r="K468" s="11">
        <v>6941.9</v>
      </c>
      <c r="L468" s="11">
        <v>10697.470000000001</v>
      </c>
      <c r="M468" s="11">
        <v>7084.21</v>
      </c>
      <c r="N468" s="11">
        <v>10839.78</v>
      </c>
      <c r="O468" s="11">
        <v>7226.52</v>
      </c>
      <c r="P468" s="11">
        <v>10839.78</v>
      </c>
      <c r="Q468" s="11">
        <v>7226.52</v>
      </c>
      <c r="R468" s="11">
        <v>10839.78</v>
      </c>
      <c r="S468" s="11">
        <v>7226.52</v>
      </c>
      <c r="T468" s="11">
        <v>10839.78</v>
      </c>
      <c r="U468" s="11">
        <v>7226.52</v>
      </c>
      <c r="V468" s="11">
        <v>10839.78</v>
      </c>
      <c r="W468" s="11">
        <v>7226.52</v>
      </c>
      <c r="X468" s="11">
        <v>10839.78</v>
      </c>
      <c r="Y468" s="11">
        <v>7226.52</v>
      </c>
      <c r="Z468" s="11"/>
      <c r="AA468" s="11"/>
      <c r="AB468" s="11">
        <v>127800.4</v>
      </c>
      <c r="AC468" s="11">
        <v>85152.830000000016</v>
      </c>
    </row>
    <row r="469" spans="1:29" x14ac:dyDescent="0.2">
      <c r="A469" s="9" t="s">
        <v>87</v>
      </c>
      <c r="B469" s="11">
        <v>7406.0999999999995</v>
      </c>
      <c r="C469" s="11">
        <v>4937.3999999999996</v>
      </c>
      <c r="D469" s="11">
        <v>7406.0999999999995</v>
      </c>
      <c r="E469" s="11">
        <v>4937.3999999999996</v>
      </c>
      <c r="F469" s="11">
        <v>6906.0999999999995</v>
      </c>
      <c r="G469" s="11">
        <v>4687.3999999999996</v>
      </c>
      <c r="H469" s="11">
        <v>6656.0999999999995</v>
      </c>
      <c r="I469" s="11">
        <v>4437.3999999999996</v>
      </c>
      <c r="J469" s="11">
        <v>6656.0999999999995</v>
      </c>
      <c r="K469" s="11">
        <v>4437.3999999999996</v>
      </c>
      <c r="L469" s="11">
        <v>2218.6999999999998</v>
      </c>
      <c r="M469" s="11">
        <v>4437.3999999999996</v>
      </c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>
        <v>37249.199999999997</v>
      </c>
      <c r="AC469" s="11">
        <v>27874.400000000001</v>
      </c>
    </row>
    <row r="470" spans="1:29" x14ac:dyDescent="0.2">
      <c r="A470" s="8" t="s">
        <v>610</v>
      </c>
      <c r="B470" s="11">
        <v>1650</v>
      </c>
      <c r="C470" s="11">
        <v>1650</v>
      </c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>
        <v>1650</v>
      </c>
      <c r="AC470" s="11">
        <v>1650</v>
      </c>
    </row>
    <row r="471" spans="1:29" x14ac:dyDescent="0.2">
      <c r="A471" s="9" t="s">
        <v>10392</v>
      </c>
      <c r="B471" s="11">
        <v>1650</v>
      </c>
      <c r="C471" s="11">
        <v>1650</v>
      </c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>
        <v>1650</v>
      </c>
      <c r="AC471" s="11">
        <v>1650</v>
      </c>
    </row>
    <row r="472" spans="1:29" x14ac:dyDescent="0.2">
      <c r="A472" s="8" t="s">
        <v>44</v>
      </c>
      <c r="B472" s="11">
        <v>55767</v>
      </c>
      <c r="C472" s="11">
        <v>37178</v>
      </c>
      <c r="D472" s="11">
        <v>55767</v>
      </c>
      <c r="E472" s="11">
        <v>37178</v>
      </c>
      <c r="F472" s="11">
        <v>56979.6</v>
      </c>
      <c r="G472" s="11">
        <v>37278</v>
      </c>
      <c r="H472" s="11">
        <v>53647</v>
      </c>
      <c r="I472" s="11">
        <v>42938</v>
      </c>
      <c r="J472" s="11">
        <v>48387</v>
      </c>
      <c r="K472" s="11">
        <v>32258</v>
      </c>
      <c r="L472" s="11">
        <v>55048.56</v>
      </c>
      <c r="M472" s="11">
        <v>38292.639999999999</v>
      </c>
      <c r="N472" s="11">
        <v>50616.02</v>
      </c>
      <c r="O472" s="11">
        <v>34984.479999999996</v>
      </c>
      <c r="P472" s="11">
        <v>50017.09</v>
      </c>
      <c r="Q472" s="11">
        <v>31263.08</v>
      </c>
      <c r="R472" s="11">
        <v>53444.619999999995</v>
      </c>
      <c r="S472" s="11">
        <v>34538.080000000002</v>
      </c>
      <c r="T472" s="11">
        <v>56719.619999999995</v>
      </c>
      <c r="U472" s="11">
        <v>37813.08</v>
      </c>
      <c r="V472" s="11">
        <v>56719.619999999995</v>
      </c>
      <c r="W472" s="11">
        <v>37813.08</v>
      </c>
      <c r="X472" s="11">
        <v>56719.619999999995</v>
      </c>
      <c r="Y472" s="11">
        <v>37813.08</v>
      </c>
      <c r="Z472" s="11"/>
      <c r="AA472" s="11"/>
      <c r="AB472" s="11">
        <v>649832.75</v>
      </c>
      <c r="AC472" s="11">
        <v>439347.52</v>
      </c>
    </row>
    <row r="473" spans="1:29" x14ac:dyDescent="0.2">
      <c r="A473" s="9" t="s">
        <v>371</v>
      </c>
      <c r="B473" s="11">
        <v>11637</v>
      </c>
      <c r="C473" s="11">
        <v>7758</v>
      </c>
      <c r="D473" s="11">
        <v>11637</v>
      </c>
      <c r="E473" s="11">
        <v>7758</v>
      </c>
      <c r="F473" s="11">
        <v>11637</v>
      </c>
      <c r="G473" s="11">
        <v>7758</v>
      </c>
      <c r="H473" s="11">
        <v>11637</v>
      </c>
      <c r="I473" s="11">
        <v>7758</v>
      </c>
      <c r="J473" s="11">
        <v>11637</v>
      </c>
      <c r="K473" s="11">
        <v>7758</v>
      </c>
      <c r="L473" s="11">
        <v>11955.08</v>
      </c>
      <c r="M473" s="11">
        <v>7917.04</v>
      </c>
      <c r="N473" s="11">
        <v>12114.119999999999</v>
      </c>
      <c r="O473" s="11">
        <v>8076.08</v>
      </c>
      <c r="P473" s="11">
        <v>12114.119999999999</v>
      </c>
      <c r="Q473" s="11">
        <v>8076.08</v>
      </c>
      <c r="R473" s="11">
        <v>12114.119999999999</v>
      </c>
      <c r="S473" s="11">
        <v>8076.08</v>
      </c>
      <c r="T473" s="11">
        <v>12114.119999999999</v>
      </c>
      <c r="U473" s="11">
        <v>8076.08</v>
      </c>
      <c r="V473" s="11">
        <v>12114.119999999999</v>
      </c>
      <c r="W473" s="11">
        <v>8076.08</v>
      </c>
      <c r="X473" s="11">
        <v>12114.119999999999</v>
      </c>
      <c r="Y473" s="11">
        <v>8076.08</v>
      </c>
      <c r="Z473" s="11"/>
      <c r="AA473" s="11"/>
      <c r="AB473" s="11">
        <v>142824.79999999999</v>
      </c>
      <c r="AC473" s="11">
        <v>95163.520000000004</v>
      </c>
    </row>
    <row r="474" spans="1:29" x14ac:dyDescent="0.2">
      <c r="A474" s="9" t="s">
        <v>98</v>
      </c>
      <c r="B474" s="11">
        <v>8580</v>
      </c>
      <c r="C474" s="11">
        <v>5720</v>
      </c>
      <c r="D474" s="11">
        <v>8580</v>
      </c>
      <c r="E474" s="11">
        <v>5720</v>
      </c>
      <c r="F474" s="11">
        <v>8580</v>
      </c>
      <c r="G474" s="11">
        <v>5720</v>
      </c>
      <c r="H474" s="11">
        <v>2860</v>
      </c>
      <c r="I474" s="11">
        <v>8580</v>
      </c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>
        <v>28600</v>
      </c>
      <c r="AC474" s="11">
        <v>25740</v>
      </c>
    </row>
    <row r="475" spans="1:29" x14ac:dyDescent="0.2">
      <c r="A475" s="9" t="s">
        <v>43</v>
      </c>
      <c r="B475" s="11">
        <v>10500</v>
      </c>
      <c r="C475" s="11">
        <v>7000</v>
      </c>
      <c r="D475" s="11">
        <v>10500</v>
      </c>
      <c r="E475" s="11">
        <v>7000</v>
      </c>
      <c r="F475" s="11">
        <v>10500</v>
      </c>
      <c r="G475" s="11">
        <v>7000</v>
      </c>
      <c r="H475" s="11">
        <v>10500</v>
      </c>
      <c r="I475" s="11">
        <v>7000</v>
      </c>
      <c r="J475" s="11">
        <v>10500</v>
      </c>
      <c r="K475" s="11">
        <v>7000</v>
      </c>
      <c r="L475" s="11">
        <v>10787</v>
      </c>
      <c r="M475" s="11">
        <v>7143.5</v>
      </c>
      <c r="N475" s="11">
        <v>10930.5</v>
      </c>
      <c r="O475" s="11">
        <v>7287</v>
      </c>
      <c r="P475" s="11">
        <v>10930.5</v>
      </c>
      <c r="Q475" s="11">
        <v>7287</v>
      </c>
      <c r="R475" s="11">
        <v>10930.5</v>
      </c>
      <c r="S475" s="11">
        <v>7287</v>
      </c>
      <c r="T475" s="11">
        <v>10930.5</v>
      </c>
      <c r="U475" s="11">
        <v>7287</v>
      </c>
      <c r="V475" s="11">
        <v>10930.5</v>
      </c>
      <c r="W475" s="11">
        <v>7287</v>
      </c>
      <c r="X475" s="11">
        <v>10930.5</v>
      </c>
      <c r="Y475" s="11">
        <v>7287</v>
      </c>
      <c r="Z475" s="11"/>
      <c r="AA475" s="11"/>
      <c r="AB475" s="11">
        <v>128870</v>
      </c>
      <c r="AC475" s="11">
        <v>85865.5</v>
      </c>
    </row>
    <row r="476" spans="1:29" x14ac:dyDescent="0.2">
      <c r="A476" s="9" t="s">
        <v>277</v>
      </c>
      <c r="B476" s="11">
        <v>8100</v>
      </c>
      <c r="C476" s="11">
        <v>5400</v>
      </c>
      <c r="D476" s="11">
        <v>8100</v>
      </c>
      <c r="E476" s="11">
        <v>5400</v>
      </c>
      <c r="F476" s="11">
        <v>2700</v>
      </c>
      <c r="G476" s="11">
        <v>2700</v>
      </c>
      <c r="H476" s="11">
        <v>8100</v>
      </c>
      <c r="I476" s="11">
        <v>2700</v>
      </c>
      <c r="J476" s="11">
        <v>8100</v>
      </c>
      <c r="K476" s="11">
        <v>5400</v>
      </c>
      <c r="L476" s="11">
        <v>11132.099999999999</v>
      </c>
      <c r="M476" s="11">
        <v>11132.099999999999</v>
      </c>
      <c r="N476" s="11">
        <v>5621.4</v>
      </c>
      <c r="O476" s="11">
        <v>5621.4</v>
      </c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>
        <v>51853.5</v>
      </c>
      <c r="AC476" s="11">
        <v>38353.5</v>
      </c>
    </row>
    <row r="477" spans="1:29" x14ac:dyDescent="0.2">
      <c r="A477" s="9" t="s">
        <v>265</v>
      </c>
      <c r="B477" s="11"/>
      <c r="C477" s="11"/>
      <c r="D477" s="11"/>
      <c r="E477" s="11"/>
      <c r="F477" s="11">
        <v>6612.6</v>
      </c>
      <c r="G477" s="11">
        <v>2800</v>
      </c>
      <c r="H477" s="11">
        <v>8400</v>
      </c>
      <c r="I477" s="11">
        <v>5600</v>
      </c>
      <c r="J477" s="11">
        <v>8400</v>
      </c>
      <c r="K477" s="11">
        <v>5600</v>
      </c>
      <c r="L477" s="11">
        <v>8400</v>
      </c>
      <c r="M477" s="11">
        <v>5600</v>
      </c>
      <c r="N477" s="11">
        <v>8400</v>
      </c>
      <c r="O477" s="11">
        <v>5600</v>
      </c>
      <c r="P477" s="11">
        <v>8400</v>
      </c>
      <c r="Q477" s="11">
        <v>5600</v>
      </c>
      <c r="R477" s="11">
        <v>8400</v>
      </c>
      <c r="S477" s="11">
        <v>5600</v>
      </c>
      <c r="T477" s="11">
        <v>8400</v>
      </c>
      <c r="U477" s="11">
        <v>5600</v>
      </c>
      <c r="V477" s="11">
        <v>8400</v>
      </c>
      <c r="W477" s="11">
        <v>5600</v>
      </c>
      <c r="X477" s="11">
        <v>8400</v>
      </c>
      <c r="Y477" s="11">
        <v>5600</v>
      </c>
      <c r="Z477" s="11"/>
      <c r="AA477" s="11"/>
      <c r="AB477" s="11">
        <v>82212.600000000006</v>
      </c>
      <c r="AC477" s="11">
        <v>53200</v>
      </c>
    </row>
    <row r="478" spans="1:29" x14ac:dyDescent="0.2">
      <c r="A478" s="9" t="s">
        <v>695</v>
      </c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>
        <v>6550</v>
      </c>
      <c r="U478" s="11">
        <v>3275</v>
      </c>
      <c r="V478" s="11">
        <v>9825</v>
      </c>
      <c r="W478" s="11">
        <v>6550</v>
      </c>
      <c r="X478" s="11">
        <v>9825</v>
      </c>
      <c r="Y478" s="11">
        <v>6550</v>
      </c>
      <c r="Z478" s="11"/>
      <c r="AA478" s="11"/>
      <c r="AB478" s="11">
        <v>26200</v>
      </c>
      <c r="AC478" s="11">
        <v>16375</v>
      </c>
    </row>
    <row r="479" spans="1:29" x14ac:dyDescent="0.2">
      <c r="A479" s="9" t="s">
        <v>466</v>
      </c>
      <c r="B479" s="11">
        <v>16950</v>
      </c>
      <c r="C479" s="11">
        <v>11300</v>
      </c>
      <c r="D479" s="11">
        <v>16950</v>
      </c>
      <c r="E479" s="11">
        <v>11300</v>
      </c>
      <c r="F479" s="11">
        <v>16950</v>
      </c>
      <c r="G479" s="11">
        <v>11300</v>
      </c>
      <c r="H479" s="11">
        <v>12150</v>
      </c>
      <c r="I479" s="11">
        <v>11300</v>
      </c>
      <c r="J479" s="11">
        <v>9750</v>
      </c>
      <c r="K479" s="11">
        <v>6500</v>
      </c>
      <c r="L479" s="11">
        <v>9750</v>
      </c>
      <c r="M479" s="11">
        <v>6500</v>
      </c>
      <c r="N479" s="11">
        <v>9750</v>
      </c>
      <c r="O479" s="11">
        <v>6500</v>
      </c>
      <c r="P479" s="11">
        <v>9750</v>
      </c>
      <c r="Q479" s="11">
        <v>6500</v>
      </c>
      <c r="R479" s="11">
        <v>9750</v>
      </c>
      <c r="S479" s="11">
        <v>6500</v>
      </c>
      <c r="T479" s="11">
        <v>9750</v>
      </c>
      <c r="U479" s="11">
        <v>6500</v>
      </c>
      <c r="V479" s="11">
        <v>9750</v>
      </c>
      <c r="W479" s="11">
        <v>6500</v>
      </c>
      <c r="X479" s="11">
        <v>9750</v>
      </c>
      <c r="Y479" s="11">
        <v>6500</v>
      </c>
      <c r="Z479" s="11"/>
      <c r="AA479" s="11"/>
      <c r="AB479" s="11">
        <v>141000</v>
      </c>
      <c r="AC479" s="11">
        <v>97200</v>
      </c>
    </row>
    <row r="480" spans="1:29" x14ac:dyDescent="0.2">
      <c r="A480" s="9" t="s">
        <v>3465</v>
      </c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>
        <v>3024.38</v>
      </c>
      <c r="M480" s="11"/>
      <c r="N480" s="11">
        <v>3800</v>
      </c>
      <c r="O480" s="11">
        <v>1900</v>
      </c>
      <c r="P480" s="11">
        <v>5700</v>
      </c>
      <c r="Q480" s="11">
        <v>3800</v>
      </c>
      <c r="R480" s="11">
        <v>5700</v>
      </c>
      <c r="S480" s="11">
        <v>3800</v>
      </c>
      <c r="T480" s="11">
        <v>5700</v>
      </c>
      <c r="U480" s="11">
        <v>3800</v>
      </c>
      <c r="V480" s="11">
        <v>5700</v>
      </c>
      <c r="W480" s="11">
        <v>3800</v>
      </c>
      <c r="X480" s="11">
        <v>5700</v>
      </c>
      <c r="Y480" s="11">
        <v>3800</v>
      </c>
      <c r="Z480" s="11"/>
      <c r="AA480" s="11"/>
      <c r="AB480" s="11">
        <v>35324.380000000005</v>
      </c>
      <c r="AC480" s="11">
        <v>20900</v>
      </c>
    </row>
    <row r="481" spans="1:29" x14ac:dyDescent="0.2">
      <c r="A481" s="9" t="s">
        <v>10392</v>
      </c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>
        <v>3122.47</v>
      </c>
      <c r="Q481" s="11"/>
      <c r="R481" s="11">
        <v>6550</v>
      </c>
      <c r="S481" s="11">
        <v>3275</v>
      </c>
      <c r="T481" s="11">
        <v>3275</v>
      </c>
      <c r="U481" s="11">
        <v>3275</v>
      </c>
      <c r="V481" s="11"/>
      <c r="W481" s="11"/>
      <c r="X481" s="11"/>
      <c r="Y481" s="11"/>
      <c r="Z481" s="11"/>
      <c r="AA481" s="11"/>
      <c r="AB481" s="11">
        <v>12947.47</v>
      </c>
      <c r="AC481" s="11">
        <v>6550</v>
      </c>
    </row>
    <row r="482" spans="1:29" x14ac:dyDescent="0.2">
      <c r="A482" s="8" t="s">
        <v>3230</v>
      </c>
      <c r="B482" s="11"/>
      <c r="C482" s="11"/>
      <c r="D482" s="11"/>
      <c r="E482" s="11"/>
      <c r="F482" s="11"/>
      <c r="G482" s="11"/>
      <c r="H482" s="11">
        <v>5340.27</v>
      </c>
      <c r="I482" s="11">
        <v>2200</v>
      </c>
      <c r="J482" s="11">
        <v>6600</v>
      </c>
      <c r="K482" s="11">
        <v>4400</v>
      </c>
      <c r="L482" s="11">
        <v>6600</v>
      </c>
      <c r="M482" s="11">
        <v>4400</v>
      </c>
      <c r="N482" s="11">
        <v>6600</v>
      </c>
      <c r="O482" s="11">
        <v>4400</v>
      </c>
      <c r="P482" s="11">
        <v>6600</v>
      </c>
      <c r="Q482" s="11">
        <v>4400</v>
      </c>
      <c r="R482" s="11">
        <v>6600</v>
      </c>
      <c r="S482" s="11">
        <v>4400</v>
      </c>
      <c r="T482" s="11">
        <v>6600</v>
      </c>
      <c r="U482" s="11">
        <v>4400</v>
      </c>
      <c r="V482" s="11">
        <v>6600</v>
      </c>
      <c r="W482" s="11">
        <v>4400</v>
      </c>
      <c r="X482" s="11">
        <v>6600</v>
      </c>
      <c r="Y482" s="11">
        <v>4400</v>
      </c>
      <c r="Z482" s="11"/>
      <c r="AA482" s="11"/>
      <c r="AB482" s="11">
        <v>58140.270000000004</v>
      </c>
      <c r="AC482" s="11">
        <v>37400</v>
      </c>
    </row>
    <row r="483" spans="1:29" x14ac:dyDescent="0.2">
      <c r="A483" s="9" t="s">
        <v>459</v>
      </c>
      <c r="B483" s="11"/>
      <c r="C483" s="11"/>
      <c r="D483" s="11"/>
      <c r="E483" s="11"/>
      <c r="F483" s="11"/>
      <c r="G483" s="11"/>
      <c r="H483" s="11">
        <v>5340.27</v>
      </c>
      <c r="I483" s="11">
        <v>2200</v>
      </c>
      <c r="J483" s="11">
        <v>6600</v>
      </c>
      <c r="K483" s="11">
        <v>4400</v>
      </c>
      <c r="L483" s="11">
        <v>6600</v>
      </c>
      <c r="M483" s="11">
        <v>4400</v>
      </c>
      <c r="N483" s="11">
        <v>6600</v>
      </c>
      <c r="O483" s="11">
        <v>4400</v>
      </c>
      <c r="P483" s="11">
        <v>6600</v>
      </c>
      <c r="Q483" s="11">
        <v>4400</v>
      </c>
      <c r="R483" s="11">
        <v>6600</v>
      </c>
      <c r="S483" s="11">
        <v>4400</v>
      </c>
      <c r="T483" s="11">
        <v>6600</v>
      </c>
      <c r="U483" s="11">
        <v>4400</v>
      </c>
      <c r="V483" s="11">
        <v>6600</v>
      </c>
      <c r="W483" s="11">
        <v>4400</v>
      </c>
      <c r="X483" s="11">
        <v>6600</v>
      </c>
      <c r="Y483" s="11">
        <v>4400</v>
      </c>
      <c r="Z483" s="11"/>
      <c r="AA483" s="11"/>
      <c r="AB483" s="11">
        <v>58140.270000000004</v>
      </c>
      <c r="AC483" s="11">
        <v>37400</v>
      </c>
    </row>
    <row r="484" spans="1:29" x14ac:dyDescent="0.2">
      <c r="A484" s="8" t="s">
        <v>141</v>
      </c>
      <c r="B484" s="11">
        <v>16800</v>
      </c>
      <c r="C484" s="11">
        <v>15706.68</v>
      </c>
      <c r="D484" s="11">
        <v>16800</v>
      </c>
      <c r="E484" s="11">
        <v>11200</v>
      </c>
      <c r="F484" s="11">
        <v>16800</v>
      </c>
      <c r="G484" s="11">
        <v>11200</v>
      </c>
      <c r="H484" s="11">
        <v>16800</v>
      </c>
      <c r="I484" s="11">
        <v>11200</v>
      </c>
      <c r="J484" s="11">
        <v>17606.45</v>
      </c>
      <c r="K484" s="11">
        <v>12006.45</v>
      </c>
      <c r="L484" s="11">
        <v>14554.2</v>
      </c>
      <c r="M484" s="11">
        <v>11327.1</v>
      </c>
      <c r="N484" s="11">
        <v>12181.3</v>
      </c>
      <c r="O484" s="11">
        <v>11454.2</v>
      </c>
      <c r="P484" s="11">
        <v>10487.75</v>
      </c>
      <c r="Q484" s="11">
        <v>8067.1</v>
      </c>
      <c r="R484" s="11">
        <v>9681.2999999999993</v>
      </c>
      <c r="S484" s="11">
        <v>6454.2</v>
      </c>
      <c r="T484" s="11">
        <v>3227.1</v>
      </c>
      <c r="U484" s="11">
        <v>3227.1</v>
      </c>
      <c r="V484" s="11"/>
      <c r="W484" s="11"/>
      <c r="X484" s="11"/>
      <c r="Y484" s="11"/>
      <c r="Z484" s="11"/>
      <c r="AA484" s="11"/>
      <c r="AB484" s="11">
        <v>134938.1</v>
      </c>
      <c r="AC484" s="11">
        <v>101842.82999999999</v>
      </c>
    </row>
    <row r="485" spans="1:29" x14ac:dyDescent="0.2">
      <c r="A485" s="9" t="s">
        <v>794</v>
      </c>
      <c r="B485" s="11"/>
      <c r="C485" s="11">
        <v>4506.68</v>
      </c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>
        <v>4506.68</v>
      </c>
    </row>
    <row r="486" spans="1:29" x14ac:dyDescent="0.2">
      <c r="A486" s="9" t="s">
        <v>140</v>
      </c>
      <c r="B486" s="11">
        <v>7500</v>
      </c>
      <c r="C486" s="11">
        <v>5000</v>
      </c>
      <c r="D486" s="11">
        <v>7500</v>
      </c>
      <c r="E486" s="11">
        <v>5000</v>
      </c>
      <c r="F486" s="11">
        <v>7500</v>
      </c>
      <c r="G486" s="11">
        <v>5000</v>
      </c>
      <c r="H486" s="11">
        <v>7500</v>
      </c>
      <c r="I486" s="11">
        <v>5000</v>
      </c>
      <c r="J486" s="11">
        <v>8306.4500000000007</v>
      </c>
      <c r="K486" s="11">
        <v>5806.45</v>
      </c>
      <c r="L486" s="11">
        <v>5000</v>
      </c>
      <c r="M486" s="11">
        <v>5000</v>
      </c>
      <c r="N486" s="11">
        <v>2500</v>
      </c>
      <c r="O486" s="11">
        <v>5000</v>
      </c>
      <c r="P486" s="11">
        <v>806.45</v>
      </c>
      <c r="Q486" s="11">
        <v>1612.9</v>
      </c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>
        <v>46612.899999999994</v>
      </c>
      <c r="AC486" s="11">
        <v>37419.35</v>
      </c>
    </row>
    <row r="487" spans="1:29" x14ac:dyDescent="0.2">
      <c r="A487" s="9" t="s">
        <v>392</v>
      </c>
      <c r="B487" s="11">
        <v>9300</v>
      </c>
      <c r="C487" s="11">
        <v>6200</v>
      </c>
      <c r="D487" s="11">
        <v>9300</v>
      </c>
      <c r="E487" s="11">
        <v>6200</v>
      </c>
      <c r="F487" s="11">
        <v>9300</v>
      </c>
      <c r="G487" s="11">
        <v>6200</v>
      </c>
      <c r="H487" s="11">
        <v>9300</v>
      </c>
      <c r="I487" s="11">
        <v>6200</v>
      </c>
      <c r="J487" s="11">
        <v>9300</v>
      </c>
      <c r="K487" s="11">
        <v>6200</v>
      </c>
      <c r="L487" s="11">
        <v>9554.2000000000007</v>
      </c>
      <c r="M487" s="11">
        <v>6327.1</v>
      </c>
      <c r="N487" s="11">
        <v>9681.2999999999993</v>
      </c>
      <c r="O487" s="11">
        <v>6454.2</v>
      </c>
      <c r="P487" s="11">
        <v>9681.2999999999993</v>
      </c>
      <c r="Q487" s="11">
        <v>6454.2</v>
      </c>
      <c r="R487" s="11">
        <v>9681.2999999999993</v>
      </c>
      <c r="S487" s="11">
        <v>6454.2</v>
      </c>
      <c r="T487" s="11">
        <v>3227.1</v>
      </c>
      <c r="U487" s="11">
        <v>3227.1</v>
      </c>
      <c r="V487" s="11"/>
      <c r="W487" s="11"/>
      <c r="X487" s="11"/>
      <c r="Y487" s="11"/>
      <c r="Z487" s="11"/>
      <c r="AA487" s="11"/>
      <c r="AB487" s="11">
        <v>88325.200000000012</v>
      </c>
      <c r="AC487" s="11">
        <v>59916.799999999988</v>
      </c>
    </row>
    <row r="488" spans="1:29" x14ac:dyDescent="0.2">
      <c r="A488" s="8" t="s">
        <v>4620</v>
      </c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>
        <v>105</v>
      </c>
      <c r="M488" s="11">
        <v>105</v>
      </c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>
        <v>105</v>
      </c>
      <c r="AC488" s="11">
        <v>105</v>
      </c>
    </row>
    <row r="489" spans="1:29" x14ac:dyDescent="0.2">
      <c r="A489" s="9" t="s">
        <v>168</v>
      </c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>
        <v>105</v>
      </c>
      <c r="M489" s="11">
        <v>105</v>
      </c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>
        <v>105</v>
      </c>
      <c r="AC489" s="11">
        <v>105</v>
      </c>
    </row>
    <row r="490" spans="1:29" x14ac:dyDescent="0.2">
      <c r="A490" s="8" t="s">
        <v>9376</v>
      </c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>
        <v>2100</v>
      </c>
      <c r="W490" s="11">
        <v>2100</v>
      </c>
      <c r="X490" s="11"/>
      <c r="Y490" s="11"/>
      <c r="Z490" s="11"/>
      <c r="AA490" s="11"/>
      <c r="AB490" s="11">
        <v>2100</v>
      </c>
      <c r="AC490" s="11">
        <v>2100</v>
      </c>
    </row>
    <row r="491" spans="1:29" x14ac:dyDescent="0.2">
      <c r="A491" s="9" t="s">
        <v>10392</v>
      </c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>
        <v>2100</v>
      </c>
      <c r="W491" s="11">
        <v>2100</v>
      </c>
      <c r="X491" s="11"/>
      <c r="Y491" s="11"/>
      <c r="Z491" s="11"/>
      <c r="AA491" s="11"/>
      <c r="AB491" s="11">
        <v>2100</v>
      </c>
      <c r="AC491" s="11">
        <v>2100</v>
      </c>
    </row>
    <row r="492" spans="1:29" x14ac:dyDescent="0.2">
      <c r="A492" s="8" t="s">
        <v>8122</v>
      </c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>
        <v>197.26</v>
      </c>
      <c r="U492" s="11">
        <v>197.26</v>
      </c>
      <c r="V492" s="11">
        <v>9394.52</v>
      </c>
      <c r="W492" s="11">
        <v>3197.26</v>
      </c>
      <c r="X492" s="11">
        <v>9000</v>
      </c>
      <c r="Y492" s="11">
        <v>6000</v>
      </c>
      <c r="Z492" s="11"/>
      <c r="AA492" s="11"/>
      <c r="AB492" s="11">
        <v>18591.78</v>
      </c>
      <c r="AC492" s="11">
        <v>9394.52</v>
      </c>
    </row>
    <row r="493" spans="1:29" x14ac:dyDescent="0.2">
      <c r="A493" s="9" t="s">
        <v>1152</v>
      </c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>
        <v>197.26</v>
      </c>
      <c r="U493" s="11">
        <v>197.26</v>
      </c>
      <c r="V493" s="11">
        <v>9394.52</v>
      </c>
      <c r="W493" s="11">
        <v>3197.26</v>
      </c>
      <c r="X493" s="11">
        <v>9000</v>
      </c>
      <c r="Y493" s="11">
        <v>6000</v>
      </c>
      <c r="Z493" s="11"/>
      <c r="AA493" s="11"/>
      <c r="AB493" s="11">
        <v>18591.78</v>
      </c>
      <c r="AC493" s="11">
        <v>9394.52</v>
      </c>
    </row>
    <row r="494" spans="1:29" x14ac:dyDescent="0.2">
      <c r="A494" s="8" t="s">
        <v>91</v>
      </c>
      <c r="B494" s="11">
        <v>58225.04</v>
      </c>
      <c r="C494" s="11">
        <v>39858.36</v>
      </c>
      <c r="D494" s="11">
        <v>53025.04</v>
      </c>
      <c r="E494" s="11">
        <v>34658.36</v>
      </c>
      <c r="F494" s="11">
        <v>49698.81</v>
      </c>
      <c r="G494" s="11">
        <v>24763.260000000002</v>
      </c>
      <c r="H494" s="11">
        <v>54751.56</v>
      </c>
      <c r="I494" s="11">
        <v>30738.28</v>
      </c>
      <c r="J494" s="11">
        <v>73063.12</v>
      </c>
      <c r="K494" s="11">
        <v>49049.84</v>
      </c>
      <c r="L494" s="11">
        <v>68913.119999999995</v>
      </c>
      <c r="M494" s="11">
        <v>50073.119999999995</v>
      </c>
      <c r="N494" s="11">
        <v>65814.84</v>
      </c>
      <c r="O494" s="11">
        <v>43876.56</v>
      </c>
      <c r="P494" s="11">
        <v>65814.84</v>
      </c>
      <c r="Q494" s="11">
        <v>43876.56</v>
      </c>
      <c r="R494" s="11">
        <v>65814.84</v>
      </c>
      <c r="S494" s="11">
        <v>43876.56</v>
      </c>
      <c r="T494" s="11">
        <v>65814.84</v>
      </c>
      <c r="U494" s="11">
        <v>43876.56</v>
      </c>
      <c r="V494" s="11">
        <v>70392.84</v>
      </c>
      <c r="W494" s="11">
        <v>48454.559999999998</v>
      </c>
      <c r="X494" s="11">
        <v>65814.84</v>
      </c>
      <c r="Y494" s="11">
        <v>43876.56</v>
      </c>
      <c r="Z494" s="11"/>
      <c r="AA494" s="11"/>
      <c r="AB494" s="11">
        <v>757143.72999999986</v>
      </c>
      <c r="AC494" s="11">
        <v>496978.57999999996</v>
      </c>
    </row>
    <row r="495" spans="1:29" x14ac:dyDescent="0.2">
      <c r="A495" s="9" t="s">
        <v>426</v>
      </c>
      <c r="B495" s="11">
        <v>6225</v>
      </c>
      <c r="C495" s="11">
        <v>4150</v>
      </c>
      <c r="D495" s="11">
        <v>4150</v>
      </c>
      <c r="E495" s="11">
        <v>2075</v>
      </c>
      <c r="F495" s="11">
        <v>4150</v>
      </c>
      <c r="G495" s="11">
        <v>2075</v>
      </c>
      <c r="H495" s="11">
        <v>6225</v>
      </c>
      <c r="I495" s="11">
        <v>4150</v>
      </c>
      <c r="J495" s="11">
        <v>7248.28</v>
      </c>
      <c r="K495" s="11">
        <v>5173.28</v>
      </c>
      <c r="L495" s="11">
        <v>3098.2799999999997</v>
      </c>
      <c r="M495" s="11">
        <v>6196.5599999999995</v>
      </c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>
        <v>31096.559999999998</v>
      </c>
      <c r="AC495" s="11">
        <v>23819.839999999997</v>
      </c>
    </row>
    <row r="496" spans="1:29" x14ac:dyDescent="0.2">
      <c r="A496" s="9" t="s">
        <v>90</v>
      </c>
      <c r="B496" s="11">
        <v>3125</v>
      </c>
      <c r="C496" s="11">
        <v>3125</v>
      </c>
      <c r="D496" s="11"/>
      <c r="E496" s="11"/>
      <c r="F496" s="11">
        <v>6300</v>
      </c>
      <c r="G496" s="11">
        <v>3846.58</v>
      </c>
      <c r="H496" s="11">
        <v>6300</v>
      </c>
      <c r="I496" s="11">
        <v>4200</v>
      </c>
      <c r="J496" s="11">
        <v>6300</v>
      </c>
      <c r="K496" s="11">
        <v>4200</v>
      </c>
      <c r="L496" s="11">
        <v>6300</v>
      </c>
      <c r="M496" s="11">
        <v>4200</v>
      </c>
      <c r="N496" s="11">
        <v>2100</v>
      </c>
      <c r="O496" s="11">
        <v>2100</v>
      </c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>
        <v>30425</v>
      </c>
      <c r="AC496" s="11">
        <v>21671.58</v>
      </c>
    </row>
    <row r="497" spans="1:29" x14ac:dyDescent="0.2">
      <c r="A497" s="9" t="s">
        <v>318</v>
      </c>
      <c r="B497" s="11">
        <v>48875.040000000001</v>
      </c>
      <c r="C497" s="11">
        <v>32583.360000000001</v>
      </c>
      <c r="D497" s="11">
        <v>48875.040000000001</v>
      </c>
      <c r="E497" s="11">
        <v>32583.360000000001</v>
      </c>
      <c r="F497" s="11">
        <v>33579.96</v>
      </c>
      <c r="G497" s="11">
        <v>16291.68</v>
      </c>
      <c r="H497" s="11">
        <v>34576.559999999998</v>
      </c>
      <c r="I497" s="11">
        <v>17288.28</v>
      </c>
      <c r="J497" s="11">
        <v>51864.84</v>
      </c>
      <c r="K497" s="11">
        <v>34576.559999999998</v>
      </c>
      <c r="L497" s="11">
        <v>51864.84</v>
      </c>
      <c r="M497" s="11">
        <v>34576.559999999998</v>
      </c>
      <c r="N497" s="11">
        <v>51864.84</v>
      </c>
      <c r="O497" s="11">
        <v>34576.559999999998</v>
      </c>
      <c r="P497" s="11">
        <v>51864.84</v>
      </c>
      <c r="Q497" s="11">
        <v>34576.559999999998</v>
      </c>
      <c r="R497" s="11">
        <v>51864.84</v>
      </c>
      <c r="S497" s="11">
        <v>34576.559999999998</v>
      </c>
      <c r="T497" s="11">
        <v>51864.84</v>
      </c>
      <c r="U497" s="11">
        <v>34576.559999999998</v>
      </c>
      <c r="V497" s="11">
        <v>51864.84</v>
      </c>
      <c r="W497" s="11">
        <v>34576.559999999998</v>
      </c>
      <c r="X497" s="11">
        <v>51864.84</v>
      </c>
      <c r="Y497" s="11">
        <v>34576.559999999998</v>
      </c>
      <c r="Z497" s="11"/>
      <c r="AA497" s="11"/>
      <c r="AB497" s="11">
        <v>580825.31999999983</v>
      </c>
      <c r="AC497" s="11">
        <v>375359.16</v>
      </c>
    </row>
    <row r="498" spans="1:29" x14ac:dyDescent="0.2">
      <c r="A498" s="9" t="s">
        <v>2030</v>
      </c>
      <c r="B498" s="11"/>
      <c r="C498" s="11"/>
      <c r="D498" s="11"/>
      <c r="E498" s="11"/>
      <c r="F498" s="11">
        <v>5668.85</v>
      </c>
      <c r="G498" s="11">
        <v>2550</v>
      </c>
      <c r="H498" s="11">
        <v>7650</v>
      </c>
      <c r="I498" s="11">
        <v>5100</v>
      </c>
      <c r="J498" s="11">
        <v>7650</v>
      </c>
      <c r="K498" s="11">
        <v>5100</v>
      </c>
      <c r="L498" s="11">
        <v>7650</v>
      </c>
      <c r="M498" s="11">
        <v>5100</v>
      </c>
      <c r="N498" s="11">
        <v>7650</v>
      </c>
      <c r="O498" s="11">
        <v>5100</v>
      </c>
      <c r="P498" s="11">
        <v>7650</v>
      </c>
      <c r="Q498" s="11">
        <v>5100</v>
      </c>
      <c r="R498" s="11">
        <v>7650</v>
      </c>
      <c r="S498" s="11">
        <v>5100</v>
      </c>
      <c r="T498" s="11">
        <v>7650</v>
      </c>
      <c r="U498" s="11">
        <v>5100</v>
      </c>
      <c r="V498" s="11">
        <v>7650</v>
      </c>
      <c r="W498" s="11">
        <v>5100</v>
      </c>
      <c r="X498" s="11">
        <v>7650</v>
      </c>
      <c r="Y498" s="11">
        <v>5100</v>
      </c>
      <c r="Z498" s="11"/>
      <c r="AA498" s="11"/>
      <c r="AB498" s="11">
        <v>74518.850000000006</v>
      </c>
      <c r="AC498" s="11">
        <v>48450</v>
      </c>
    </row>
    <row r="499" spans="1:29" x14ac:dyDescent="0.2">
      <c r="A499" s="9" t="s">
        <v>5798</v>
      </c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>
        <v>4200</v>
      </c>
      <c r="O499" s="11">
        <v>2100</v>
      </c>
      <c r="P499" s="11">
        <v>6300</v>
      </c>
      <c r="Q499" s="11">
        <v>4200</v>
      </c>
      <c r="R499" s="11">
        <v>6300</v>
      </c>
      <c r="S499" s="11">
        <v>4200</v>
      </c>
      <c r="T499" s="11">
        <v>6300</v>
      </c>
      <c r="U499" s="11">
        <v>4200</v>
      </c>
      <c r="V499" s="11">
        <v>6300</v>
      </c>
      <c r="W499" s="11">
        <v>4200</v>
      </c>
      <c r="X499" s="11">
        <v>6300</v>
      </c>
      <c r="Y499" s="11">
        <v>4200</v>
      </c>
      <c r="Z499" s="11"/>
      <c r="AA499" s="11"/>
      <c r="AB499" s="11">
        <v>35700</v>
      </c>
      <c r="AC499" s="11">
        <v>23100</v>
      </c>
    </row>
    <row r="500" spans="1:29" x14ac:dyDescent="0.2">
      <c r="A500" s="9" t="s">
        <v>9152</v>
      </c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>
        <v>4200</v>
      </c>
      <c r="X500" s="11"/>
      <c r="Y500" s="11"/>
      <c r="Z500" s="11"/>
      <c r="AA500" s="11"/>
      <c r="AB500" s="11"/>
      <c r="AC500" s="11">
        <v>4200</v>
      </c>
    </row>
    <row r="501" spans="1:29" x14ac:dyDescent="0.2">
      <c r="A501" s="9" t="s">
        <v>10392</v>
      </c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>
        <v>4578</v>
      </c>
      <c r="W501" s="11">
        <v>378</v>
      </c>
      <c r="X501" s="11"/>
      <c r="Y501" s="11"/>
      <c r="Z501" s="11"/>
      <c r="AA501" s="11"/>
      <c r="AB501" s="11">
        <v>4578</v>
      </c>
      <c r="AC501" s="11">
        <v>378</v>
      </c>
    </row>
    <row r="502" spans="1:29" x14ac:dyDescent="0.2">
      <c r="A502" s="8" t="s">
        <v>2588</v>
      </c>
      <c r="B502" s="11"/>
      <c r="C502" s="11"/>
      <c r="D502" s="11"/>
      <c r="E502" s="11"/>
      <c r="F502" s="11">
        <v>1894.77</v>
      </c>
      <c r="G502" s="11">
        <v>1894.77</v>
      </c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>
        <v>1894.77</v>
      </c>
      <c r="AC502" s="11">
        <v>1894.77</v>
      </c>
    </row>
    <row r="503" spans="1:29" x14ac:dyDescent="0.2">
      <c r="A503" s="9" t="s">
        <v>157</v>
      </c>
      <c r="B503" s="11"/>
      <c r="C503" s="11"/>
      <c r="D503" s="11"/>
      <c r="E503" s="11"/>
      <c r="F503" s="11"/>
      <c r="G503" s="11">
        <v>1894.77</v>
      </c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>
        <v>1894.77</v>
      </c>
    </row>
    <row r="504" spans="1:29" x14ac:dyDescent="0.2">
      <c r="A504" s="9" t="s">
        <v>10392</v>
      </c>
      <c r="B504" s="11"/>
      <c r="C504" s="11"/>
      <c r="D504" s="11"/>
      <c r="E504" s="11"/>
      <c r="F504" s="11">
        <v>1894.77</v>
      </c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>
        <v>1894.77</v>
      </c>
      <c r="AC504" s="11"/>
    </row>
    <row r="505" spans="1:29" x14ac:dyDescent="0.2">
      <c r="A505" s="8" t="s">
        <v>699</v>
      </c>
      <c r="B505" s="11">
        <v>1745.9</v>
      </c>
      <c r="C505" s="11">
        <v>1745.9</v>
      </c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>
        <v>1745.9</v>
      </c>
      <c r="AC505" s="11">
        <v>1745.9</v>
      </c>
    </row>
    <row r="506" spans="1:29" x14ac:dyDescent="0.2">
      <c r="A506" s="9" t="s">
        <v>77</v>
      </c>
      <c r="B506" s="11"/>
      <c r="C506" s="11">
        <v>1745.9</v>
      </c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>
        <v>1745.9</v>
      </c>
    </row>
    <row r="507" spans="1:29" x14ac:dyDescent="0.2">
      <c r="A507" s="9" t="s">
        <v>10392</v>
      </c>
      <c r="B507" s="11">
        <v>1745.9</v>
      </c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>
        <v>1745.9</v>
      </c>
      <c r="AC507" s="11"/>
    </row>
    <row r="508" spans="1:29" x14ac:dyDescent="0.2">
      <c r="A508" s="8" t="s">
        <v>473</v>
      </c>
      <c r="B508" s="11">
        <v>11200</v>
      </c>
      <c r="C508" s="11">
        <v>8400</v>
      </c>
      <c r="D508" s="11">
        <v>11200</v>
      </c>
      <c r="E508" s="11">
        <v>8400</v>
      </c>
      <c r="F508" s="11">
        <v>11200</v>
      </c>
      <c r="G508" s="11">
        <v>8400</v>
      </c>
      <c r="H508" s="11">
        <v>43890.39</v>
      </c>
      <c r="I508" s="11">
        <v>41342.130000000005</v>
      </c>
      <c r="J508" s="11">
        <v>11074.130000000001</v>
      </c>
      <c r="K508" s="11">
        <v>8274.130000000001</v>
      </c>
      <c r="L508" s="11">
        <v>20174</v>
      </c>
      <c r="M508" s="11">
        <v>16914.8</v>
      </c>
      <c r="N508" s="11">
        <v>11775.600000000002</v>
      </c>
      <c r="O508" s="11">
        <v>8860.8000000000011</v>
      </c>
      <c r="P508" s="11">
        <v>11659.2</v>
      </c>
      <c r="Q508" s="11">
        <v>8983.48</v>
      </c>
      <c r="R508" s="11">
        <v>14574</v>
      </c>
      <c r="S508" s="11">
        <v>14574</v>
      </c>
      <c r="T508" s="11">
        <v>5829.6</v>
      </c>
      <c r="U508" s="11">
        <v>5829.6</v>
      </c>
      <c r="V508" s="11"/>
      <c r="W508" s="11"/>
      <c r="X508" s="11"/>
      <c r="Y508" s="11"/>
      <c r="Z508" s="11"/>
      <c r="AA508" s="11"/>
      <c r="AB508" s="11">
        <v>152576.91999999998</v>
      </c>
      <c r="AC508" s="11">
        <v>129978.94</v>
      </c>
    </row>
    <row r="509" spans="1:29" x14ac:dyDescent="0.2">
      <c r="A509" s="9" t="s">
        <v>578</v>
      </c>
      <c r="B509" s="11">
        <v>8400</v>
      </c>
      <c r="C509" s="11">
        <v>5600</v>
      </c>
      <c r="D509" s="11">
        <v>8400</v>
      </c>
      <c r="E509" s="11">
        <v>5600</v>
      </c>
      <c r="F509" s="11">
        <v>8400</v>
      </c>
      <c r="G509" s="11">
        <v>5600</v>
      </c>
      <c r="H509" s="11">
        <v>36741.659999999996</v>
      </c>
      <c r="I509" s="11">
        <v>36274.130000000005</v>
      </c>
      <c r="J509" s="11">
        <v>8274.130000000001</v>
      </c>
      <c r="K509" s="11">
        <v>5474.13</v>
      </c>
      <c r="L509" s="11">
        <v>17374</v>
      </c>
      <c r="M509" s="11">
        <v>5714.8</v>
      </c>
      <c r="N509" s="11">
        <v>8744.4000000000015</v>
      </c>
      <c r="O509" s="11">
        <v>5829.6</v>
      </c>
      <c r="P509" s="11">
        <v>8744.4000000000015</v>
      </c>
      <c r="Q509" s="11">
        <v>6068.68</v>
      </c>
      <c r="R509" s="11">
        <v>11659.2</v>
      </c>
      <c r="S509" s="11">
        <v>11659.2</v>
      </c>
      <c r="T509" s="11">
        <v>5829.6</v>
      </c>
      <c r="U509" s="11">
        <v>5829.6</v>
      </c>
      <c r="V509" s="11"/>
      <c r="W509" s="11"/>
      <c r="X509" s="11"/>
      <c r="Y509" s="11"/>
      <c r="Z509" s="11"/>
      <c r="AA509" s="11"/>
      <c r="AB509" s="11">
        <v>122567.39</v>
      </c>
      <c r="AC509" s="11">
        <v>93650.14</v>
      </c>
    </row>
    <row r="510" spans="1:29" x14ac:dyDescent="0.2">
      <c r="A510" s="9" t="s">
        <v>10392</v>
      </c>
      <c r="B510" s="11">
        <v>2800</v>
      </c>
      <c r="C510" s="11">
        <v>2800</v>
      </c>
      <c r="D510" s="11">
        <v>2800</v>
      </c>
      <c r="E510" s="11">
        <v>2800</v>
      </c>
      <c r="F510" s="11">
        <v>2800</v>
      </c>
      <c r="G510" s="11">
        <v>2800</v>
      </c>
      <c r="H510" s="11">
        <v>7148.73</v>
      </c>
      <c r="I510" s="11">
        <v>5068</v>
      </c>
      <c r="J510" s="11">
        <v>2800</v>
      </c>
      <c r="K510" s="11">
        <v>2800</v>
      </c>
      <c r="L510" s="11">
        <v>2800</v>
      </c>
      <c r="M510" s="11">
        <v>11200</v>
      </c>
      <c r="N510" s="11">
        <v>3031.2000000000003</v>
      </c>
      <c r="O510" s="11">
        <v>3031.2000000000003</v>
      </c>
      <c r="P510" s="11">
        <v>2914.8</v>
      </c>
      <c r="Q510" s="11">
        <v>2914.8</v>
      </c>
      <c r="R510" s="11">
        <v>2914.8</v>
      </c>
      <c r="S510" s="11">
        <v>2914.8</v>
      </c>
      <c r="T510" s="11"/>
      <c r="U510" s="11"/>
      <c r="V510" s="11"/>
      <c r="W510" s="11"/>
      <c r="X510" s="11"/>
      <c r="Y510" s="11"/>
      <c r="Z510" s="11"/>
      <c r="AA510" s="11"/>
      <c r="AB510" s="11">
        <v>30009.53</v>
      </c>
      <c r="AC510" s="11">
        <v>36328.800000000003</v>
      </c>
    </row>
    <row r="511" spans="1:29" x14ac:dyDescent="0.2">
      <c r="A511" s="8" t="s">
        <v>2464</v>
      </c>
      <c r="B511" s="11"/>
      <c r="C511" s="11"/>
      <c r="D511" s="11"/>
      <c r="E511" s="11"/>
      <c r="F511" s="11">
        <v>2210</v>
      </c>
      <c r="G511" s="11">
        <v>2210</v>
      </c>
      <c r="H511" s="11">
        <v>2210</v>
      </c>
      <c r="I511" s="11">
        <v>2210</v>
      </c>
      <c r="J511" s="11"/>
      <c r="K511" s="11"/>
      <c r="L511" s="11"/>
      <c r="M511" s="11"/>
      <c r="N511" s="11"/>
      <c r="O511" s="11"/>
      <c r="P511" s="11">
        <v>194</v>
      </c>
      <c r="Q511" s="11">
        <v>194</v>
      </c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>
        <v>4614</v>
      </c>
      <c r="AC511" s="11">
        <v>4614</v>
      </c>
    </row>
    <row r="512" spans="1:29" x14ac:dyDescent="0.2">
      <c r="A512" s="9" t="s">
        <v>578</v>
      </c>
      <c r="B512" s="11"/>
      <c r="C512" s="11"/>
      <c r="D512" s="11"/>
      <c r="E512" s="11"/>
      <c r="F512" s="11"/>
      <c r="G512" s="11">
        <v>2210</v>
      </c>
      <c r="H512" s="11"/>
      <c r="I512" s="11">
        <v>2210</v>
      </c>
      <c r="J512" s="11"/>
      <c r="K512" s="11"/>
      <c r="L512" s="11"/>
      <c r="M512" s="11"/>
      <c r="N512" s="11"/>
      <c r="O512" s="11"/>
      <c r="P512" s="11"/>
      <c r="Q512" s="11">
        <v>194</v>
      </c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>
        <v>4614</v>
      </c>
    </row>
    <row r="513" spans="1:29" x14ac:dyDescent="0.2">
      <c r="A513" s="9" t="s">
        <v>10392</v>
      </c>
      <c r="B513" s="11"/>
      <c r="C513" s="11"/>
      <c r="D513" s="11"/>
      <c r="E513" s="11"/>
      <c r="F513" s="11">
        <v>2210</v>
      </c>
      <c r="G513" s="11"/>
      <c r="H513" s="11">
        <v>2210</v>
      </c>
      <c r="I513" s="11"/>
      <c r="J513" s="11"/>
      <c r="K513" s="11"/>
      <c r="L513" s="11"/>
      <c r="M513" s="11"/>
      <c r="N513" s="11"/>
      <c r="O513" s="11"/>
      <c r="P513" s="11">
        <v>194</v>
      </c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>
        <v>4614</v>
      </c>
      <c r="AC513" s="11"/>
    </row>
    <row r="514" spans="1:29" x14ac:dyDescent="0.2">
      <c r="A514" s="8" t="s">
        <v>5124</v>
      </c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>
        <v>3600</v>
      </c>
      <c r="M514" s="11">
        <v>3600</v>
      </c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>
        <v>3600</v>
      </c>
      <c r="AC514" s="11">
        <v>3600</v>
      </c>
    </row>
    <row r="515" spans="1:29" x14ac:dyDescent="0.2">
      <c r="A515" s="9" t="s">
        <v>100</v>
      </c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>
        <v>1800</v>
      </c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>
        <v>1800</v>
      </c>
    </row>
    <row r="516" spans="1:29" x14ac:dyDescent="0.2">
      <c r="A516" s="9" t="s">
        <v>5372</v>
      </c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>
        <v>1800</v>
      </c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>
        <v>1800</v>
      </c>
    </row>
    <row r="517" spans="1:29" x14ac:dyDescent="0.2">
      <c r="A517" s="9" t="s">
        <v>10392</v>
      </c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>
        <v>3600</v>
      </c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>
        <v>3600</v>
      </c>
      <c r="AC517" s="11"/>
    </row>
    <row r="518" spans="1:29" x14ac:dyDescent="0.2">
      <c r="A518" s="8" t="s">
        <v>1901</v>
      </c>
      <c r="B518" s="11"/>
      <c r="C518" s="11"/>
      <c r="D518" s="11"/>
      <c r="E518" s="11"/>
      <c r="F518" s="11">
        <v>3250</v>
      </c>
      <c r="G518" s="11">
        <v>3250</v>
      </c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>
        <v>3250</v>
      </c>
      <c r="AC518" s="11">
        <v>3250</v>
      </c>
    </row>
    <row r="519" spans="1:29" x14ac:dyDescent="0.2">
      <c r="A519" s="9" t="s">
        <v>342</v>
      </c>
      <c r="B519" s="11"/>
      <c r="C519" s="11"/>
      <c r="D519" s="11"/>
      <c r="E519" s="11"/>
      <c r="F519" s="11"/>
      <c r="G519" s="11">
        <v>3250</v>
      </c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>
        <v>3250</v>
      </c>
    </row>
    <row r="520" spans="1:29" x14ac:dyDescent="0.2">
      <c r="A520" s="9" t="s">
        <v>10392</v>
      </c>
      <c r="B520" s="11"/>
      <c r="C520" s="11"/>
      <c r="D520" s="11"/>
      <c r="E520" s="11"/>
      <c r="F520" s="11">
        <v>3250</v>
      </c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>
        <v>3250</v>
      </c>
      <c r="AC520" s="11"/>
    </row>
    <row r="521" spans="1:29" x14ac:dyDescent="0.2">
      <c r="A521" s="8" t="s">
        <v>35</v>
      </c>
      <c r="B521" s="11">
        <v>77003.489999999991</v>
      </c>
      <c r="C521" s="11">
        <v>52141.140000000014</v>
      </c>
      <c r="D521" s="11">
        <v>90337.05</v>
      </c>
      <c r="E521" s="11">
        <v>54974.700000000004</v>
      </c>
      <c r="F521" s="11">
        <v>86026.610000000015</v>
      </c>
      <c r="G521" s="11">
        <v>58069.48000000001</v>
      </c>
      <c r="H521" s="11">
        <v>90337.050000000017</v>
      </c>
      <c r="I521" s="11">
        <v>55653.039999999994</v>
      </c>
      <c r="J521" s="11">
        <v>90337.05</v>
      </c>
      <c r="K521" s="11">
        <v>60224.7</v>
      </c>
      <c r="L521" s="11">
        <v>92375.83</v>
      </c>
      <c r="M521" s="11">
        <v>61244.09</v>
      </c>
      <c r="N521" s="11">
        <v>93395.22</v>
      </c>
      <c r="O521" s="11">
        <v>62263.48</v>
      </c>
      <c r="P521" s="11">
        <v>90485.62</v>
      </c>
      <c r="Q521" s="11">
        <v>59353.880000000005</v>
      </c>
      <c r="R521" s="11">
        <v>90485.62</v>
      </c>
      <c r="S521" s="11">
        <v>59353.880000000005</v>
      </c>
      <c r="T521" s="11">
        <v>93395.22</v>
      </c>
      <c r="U521" s="11">
        <v>62263.479999999996</v>
      </c>
      <c r="V521" s="11">
        <v>93395.22</v>
      </c>
      <c r="W521" s="11">
        <v>62263.48</v>
      </c>
      <c r="X521" s="11">
        <v>93395.22</v>
      </c>
      <c r="Y521" s="11">
        <v>62263.48</v>
      </c>
      <c r="Z521" s="11"/>
      <c r="AA521" s="11"/>
      <c r="AB521" s="11">
        <v>1080969.2</v>
      </c>
      <c r="AC521" s="11">
        <v>710068.83</v>
      </c>
    </row>
    <row r="522" spans="1:29" x14ac:dyDescent="0.2">
      <c r="A522" s="9" t="s">
        <v>300</v>
      </c>
      <c r="B522" s="11"/>
      <c r="C522" s="11"/>
      <c r="D522" s="11">
        <v>10500</v>
      </c>
      <c r="E522" s="11">
        <v>5250</v>
      </c>
      <c r="F522" s="11">
        <v>15750</v>
      </c>
      <c r="G522" s="11">
        <v>10500</v>
      </c>
      <c r="H522" s="11">
        <v>5250</v>
      </c>
      <c r="I522" s="11">
        <v>5250</v>
      </c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>
        <v>31500</v>
      </c>
      <c r="AC522" s="11">
        <v>21000</v>
      </c>
    </row>
    <row r="523" spans="1:29" x14ac:dyDescent="0.2">
      <c r="A523" s="9" t="s">
        <v>217</v>
      </c>
      <c r="B523" s="11">
        <v>13714.98</v>
      </c>
      <c r="C523" s="11">
        <v>9143.32</v>
      </c>
      <c r="D523" s="11">
        <v>13714.98</v>
      </c>
      <c r="E523" s="11">
        <v>9143.32</v>
      </c>
      <c r="F523" s="11">
        <v>4571.66</v>
      </c>
      <c r="G523" s="11">
        <v>4571.66</v>
      </c>
      <c r="H523" s="11">
        <v>13714.98</v>
      </c>
      <c r="I523" s="11">
        <v>4571.66</v>
      </c>
      <c r="J523" s="11">
        <v>13714.98</v>
      </c>
      <c r="K523" s="11">
        <v>9143.32</v>
      </c>
      <c r="L523" s="11">
        <v>14089.86</v>
      </c>
      <c r="M523" s="11">
        <v>9330.76</v>
      </c>
      <c r="N523" s="11">
        <v>14277.300000000001</v>
      </c>
      <c r="O523" s="11">
        <v>9518.2000000000007</v>
      </c>
      <c r="P523" s="11">
        <v>14277.300000000001</v>
      </c>
      <c r="Q523" s="11">
        <v>9518.2000000000007</v>
      </c>
      <c r="R523" s="11">
        <v>14277.300000000001</v>
      </c>
      <c r="S523" s="11">
        <v>9518.2000000000007</v>
      </c>
      <c r="T523" s="11">
        <v>14277.300000000001</v>
      </c>
      <c r="U523" s="11">
        <v>9518.2000000000007</v>
      </c>
      <c r="V523" s="11">
        <v>14277.300000000001</v>
      </c>
      <c r="W523" s="11">
        <v>9518.2000000000007</v>
      </c>
      <c r="X523" s="11">
        <v>14277.300000000001</v>
      </c>
      <c r="Y523" s="11">
        <v>9518.2000000000007</v>
      </c>
      <c r="Z523" s="11"/>
      <c r="AA523" s="11"/>
      <c r="AB523" s="11">
        <v>159185.24</v>
      </c>
      <c r="AC523" s="11">
        <v>103013.23999999999</v>
      </c>
    </row>
    <row r="524" spans="1:29" x14ac:dyDescent="0.2">
      <c r="A524" s="9" t="s">
        <v>632</v>
      </c>
      <c r="B524" s="11"/>
      <c r="C524" s="11"/>
      <c r="D524" s="11">
        <v>1750</v>
      </c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>
        <v>1750</v>
      </c>
      <c r="AC524" s="11"/>
    </row>
    <row r="525" spans="1:29" x14ac:dyDescent="0.2">
      <c r="A525" s="9" t="s">
        <v>283</v>
      </c>
      <c r="B525" s="11">
        <v>7057.9500000000007</v>
      </c>
      <c r="C525" s="11">
        <v>4705.3</v>
      </c>
      <c r="D525" s="11">
        <v>7057.9500000000007</v>
      </c>
      <c r="E525" s="11">
        <v>4705.3</v>
      </c>
      <c r="F525" s="11">
        <v>7057.9500000000007</v>
      </c>
      <c r="G525" s="11">
        <v>4705.3</v>
      </c>
      <c r="H525" s="11">
        <v>7057.9500000000007</v>
      </c>
      <c r="I525" s="11">
        <v>4705.3</v>
      </c>
      <c r="J525" s="11">
        <v>7057.9500000000007</v>
      </c>
      <c r="K525" s="11">
        <v>4705.3</v>
      </c>
      <c r="L525" s="11">
        <v>7250.8700000000008</v>
      </c>
      <c r="M525" s="11">
        <v>4801.76</v>
      </c>
      <c r="N525" s="11">
        <v>7347.33</v>
      </c>
      <c r="O525" s="11">
        <v>4898.22</v>
      </c>
      <c r="P525" s="11">
        <v>7347.33</v>
      </c>
      <c r="Q525" s="11">
        <v>4898.22</v>
      </c>
      <c r="R525" s="11">
        <v>7347.33</v>
      </c>
      <c r="S525" s="11">
        <v>4898.22</v>
      </c>
      <c r="T525" s="11">
        <v>7347.33</v>
      </c>
      <c r="U525" s="11">
        <v>4898.22</v>
      </c>
      <c r="V525" s="11">
        <v>7347.33</v>
      </c>
      <c r="W525" s="11">
        <v>4898.22</v>
      </c>
      <c r="X525" s="11">
        <v>7347.33</v>
      </c>
      <c r="Y525" s="11">
        <v>4898.22</v>
      </c>
      <c r="Z525" s="11"/>
      <c r="AA525" s="11"/>
      <c r="AB525" s="11">
        <v>86624.6</v>
      </c>
      <c r="AC525" s="11">
        <v>57717.580000000009</v>
      </c>
    </row>
    <row r="526" spans="1:29" x14ac:dyDescent="0.2">
      <c r="A526" s="9" t="s">
        <v>308</v>
      </c>
      <c r="B526" s="11"/>
      <c r="C526" s="11"/>
      <c r="D526" s="11">
        <v>3500</v>
      </c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>
        <v>3500</v>
      </c>
      <c r="AC526" s="11"/>
    </row>
    <row r="527" spans="1:29" x14ac:dyDescent="0.2">
      <c r="A527" s="9" t="s">
        <v>160</v>
      </c>
      <c r="B527" s="11">
        <v>7057.9500000000007</v>
      </c>
      <c r="C527" s="11">
        <v>4705.3</v>
      </c>
      <c r="D527" s="11">
        <v>7057.9500000000007</v>
      </c>
      <c r="E527" s="11">
        <v>4705.3</v>
      </c>
      <c r="F527" s="11">
        <v>7057.9500000000007</v>
      </c>
      <c r="G527" s="11">
        <v>4705.3</v>
      </c>
      <c r="H527" s="11">
        <v>7057.9500000000007</v>
      </c>
      <c r="I527" s="11">
        <v>4705.3</v>
      </c>
      <c r="J527" s="11">
        <v>7057.9500000000007</v>
      </c>
      <c r="K527" s="11">
        <v>4705.3</v>
      </c>
      <c r="L527" s="11">
        <v>7250.8700000000008</v>
      </c>
      <c r="M527" s="11">
        <v>4801.76</v>
      </c>
      <c r="N527" s="11">
        <v>7347.33</v>
      </c>
      <c r="O527" s="11">
        <v>4898.22</v>
      </c>
      <c r="P527" s="11">
        <v>7347.33</v>
      </c>
      <c r="Q527" s="11">
        <v>4898.22</v>
      </c>
      <c r="R527" s="11">
        <v>7347.33</v>
      </c>
      <c r="S527" s="11">
        <v>4898.22</v>
      </c>
      <c r="T527" s="11">
        <v>7347.33</v>
      </c>
      <c r="U527" s="11">
        <v>4898.22</v>
      </c>
      <c r="V527" s="11">
        <v>7347.33</v>
      </c>
      <c r="W527" s="11">
        <v>4898.22</v>
      </c>
      <c r="X527" s="11">
        <v>7347.33</v>
      </c>
      <c r="Y527" s="11">
        <v>4898.22</v>
      </c>
      <c r="Z527" s="11"/>
      <c r="AA527" s="11"/>
      <c r="AB527" s="11">
        <v>86624.6</v>
      </c>
      <c r="AC527" s="11">
        <v>57717.580000000009</v>
      </c>
    </row>
    <row r="528" spans="1:29" x14ac:dyDescent="0.2">
      <c r="A528" s="9" t="s">
        <v>849</v>
      </c>
      <c r="B528" s="11">
        <v>8385</v>
      </c>
      <c r="C528" s="11">
        <v>5590</v>
      </c>
      <c r="D528" s="11">
        <v>8385</v>
      </c>
      <c r="E528" s="11">
        <v>5590</v>
      </c>
      <c r="F528" s="11">
        <v>8385</v>
      </c>
      <c r="G528" s="11">
        <v>5590</v>
      </c>
      <c r="H528" s="11">
        <v>2795</v>
      </c>
      <c r="I528" s="11">
        <v>2795</v>
      </c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>
        <v>27950</v>
      </c>
      <c r="AC528" s="11">
        <v>19565</v>
      </c>
    </row>
    <row r="529" spans="1:29" x14ac:dyDescent="0.2">
      <c r="A529" s="9" t="s">
        <v>323</v>
      </c>
      <c r="B529" s="11">
        <v>7200.39</v>
      </c>
      <c r="C529" s="11">
        <v>4800.26</v>
      </c>
      <c r="D529" s="11">
        <v>7200.39</v>
      </c>
      <c r="E529" s="11">
        <v>4800.26</v>
      </c>
      <c r="F529" s="11">
        <v>7200.39</v>
      </c>
      <c r="G529" s="11">
        <v>4800.26</v>
      </c>
      <c r="H529" s="11">
        <v>33570.910000000003</v>
      </c>
      <c r="I529" s="11">
        <v>17985.520000000004</v>
      </c>
      <c r="J529" s="11">
        <v>46756.17</v>
      </c>
      <c r="K529" s="11">
        <v>31170.780000000002</v>
      </c>
      <c r="L529" s="11">
        <v>48034.229999999996</v>
      </c>
      <c r="M529" s="11">
        <v>31809.81</v>
      </c>
      <c r="N529" s="11">
        <v>48673.259999999995</v>
      </c>
      <c r="O529" s="11">
        <v>32448.84</v>
      </c>
      <c r="P529" s="11">
        <v>45763.659999999996</v>
      </c>
      <c r="Q529" s="11">
        <v>29539.24</v>
      </c>
      <c r="R529" s="11">
        <v>45763.659999999996</v>
      </c>
      <c r="S529" s="11">
        <v>29539.24</v>
      </c>
      <c r="T529" s="11">
        <v>48673.259999999995</v>
      </c>
      <c r="U529" s="11">
        <v>32448.839999999997</v>
      </c>
      <c r="V529" s="11">
        <v>48673.26</v>
      </c>
      <c r="W529" s="11">
        <v>32448.84</v>
      </c>
      <c r="X529" s="11">
        <v>48673.259999999995</v>
      </c>
      <c r="Y529" s="11">
        <v>32448.84</v>
      </c>
      <c r="Z529" s="11"/>
      <c r="AA529" s="11"/>
      <c r="AB529" s="11">
        <v>436182.84</v>
      </c>
      <c r="AC529" s="11">
        <v>284240.73</v>
      </c>
    </row>
    <row r="530" spans="1:29" x14ac:dyDescent="0.2">
      <c r="A530" s="9" t="s">
        <v>34</v>
      </c>
      <c r="B530" s="11">
        <v>8385</v>
      </c>
      <c r="C530" s="11">
        <v>5590</v>
      </c>
      <c r="D530" s="11">
        <v>8385</v>
      </c>
      <c r="E530" s="11">
        <v>5590</v>
      </c>
      <c r="F530" s="11">
        <v>8385</v>
      </c>
      <c r="G530" s="11">
        <v>5590</v>
      </c>
      <c r="H530" s="11">
        <v>2795</v>
      </c>
      <c r="I530" s="11">
        <v>2795</v>
      </c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>
        <v>27950</v>
      </c>
      <c r="AC530" s="11">
        <v>19565</v>
      </c>
    </row>
    <row r="531" spans="1:29" x14ac:dyDescent="0.2">
      <c r="A531" s="9" t="s">
        <v>433</v>
      </c>
      <c r="B531" s="11">
        <v>8385</v>
      </c>
      <c r="C531" s="11">
        <v>5590</v>
      </c>
      <c r="D531" s="11">
        <v>8385</v>
      </c>
      <c r="E531" s="11">
        <v>5590</v>
      </c>
      <c r="F531" s="11">
        <v>8385</v>
      </c>
      <c r="G531" s="11">
        <v>5590</v>
      </c>
      <c r="H531" s="11">
        <v>2795</v>
      </c>
      <c r="I531" s="11">
        <v>2795</v>
      </c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>
        <v>27950</v>
      </c>
      <c r="AC531" s="11">
        <v>19565</v>
      </c>
    </row>
    <row r="532" spans="1:29" x14ac:dyDescent="0.2">
      <c r="A532" s="9" t="s">
        <v>105</v>
      </c>
      <c r="B532" s="11">
        <v>7200.39</v>
      </c>
      <c r="C532" s="11">
        <v>4800.26</v>
      </c>
      <c r="D532" s="11">
        <v>7200.39</v>
      </c>
      <c r="E532" s="11">
        <v>4800.26</v>
      </c>
      <c r="F532" s="11">
        <v>7200.39</v>
      </c>
      <c r="G532" s="11">
        <v>4800.26</v>
      </c>
      <c r="H532" s="11">
        <v>2400.13</v>
      </c>
      <c r="I532" s="11">
        <v>2400.13</v>
      </c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>
        <v>24001.300000000003</v>
      </c>
      <c r="AC532" s="11">
        <v>16800.91</v>
      </c>
    </row>
    <row r="533" spans="1:29" x14ac:dyDescent="0.2">
      <c r="A533" s="9" t="s">
        <v>853</v>
      </c>
      <c r="B533" s="11">
        <v>7200.39</v>
      </c>
      <c r="C533" s="11">
        <v>4800.26</v>
      </c>
      <c r="D533" s="11">
        <v>7200.39</v>
      </c>
      <c r="E533" s="11">
        <v>4800.26</v>
      </c>
      <c r="F533" s="11">
        <v>7200.39</v>
      </c>
      <c r="G533" s="11">
        <v>4800.26</v>
      </c>
      <c r="H533" s="11">
        <v>2400.13</v>
      </c>
      <c r="I533" s="11">
        <v>2400.13</v>
      </c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>
        <v>24001.300000000003</v>
      </c>
      <c r="AC533" s="11">
        <v>16800.91</v>
      </c>
    </row>
    <row r="534" spans="1:29" x14ac:dyDescent="0.2">
      <c r="A534" s="9" t="s">
        <v>572</v>
      </c>
      <c r="B534" s="11">
        <v>805.48</v>
      </c>
      <c r="C534" s="11">
        <v>805.48</v>
      </c>
      <c r="D534" s="11"/>
      <c r="E534" s="11"/>
      <c r="F534" s="11">
        <v>1610.96</v>
      </c>
      <c r="G534" s="11">
        <v>805.48</v>
      </c>
      <c r="H534" s="11">
        <v>3500</v>
      </c>
      <c r="I534" s="11">
        <v>1750</v>
      </c>
      <c r="J534" s="11">
        <v>5250</v>
      </c>
      <c r="K534" s="11">
        <v>3500</v>
      </c>
      <c r="L534" s="11">
        <v>5250</v>
      </c>
      <c r="M534" s="11">
        <v>3500</v>
      </c>
      <c r="N534" s="11">
        <v>5250</v>
      </c>
      <c r="O534" s="11">
        <v>3500</v>
      </c>
      <c r="P534" s="11">
        <v>5250</v>
      </c>
      <c r="Q534" s="11">
        <v>3500</v>
      </c>
      <c r="R534" s="11">
        <v>5250</v>
      </c>
      <c r="S534" s="11">
        <v>3500</v>
      </c>
      <c r="T534" s="11">
        <v>5250</v>
      </c>
      <c r="U534" s="11">
        <v>3500</v>
      </c>
      <c r="V534" s="11">
        <v>5250</v>
      </c>
      <c r="W534" s="11">
        <v>3500</v>
      </c>
      <c r="X534" s="11">
        <v>5250</v>
      </c>
      <c r="Y534" s="11">
        <v>3500</v>
      </c>
      <c r="Z534" s="11"/>
      <c r="AA534" s="11"/>
      <c r="AB534" s="11">
        <v>47916.44</v>
      </c>
      <c r="AC534" s="11">
        <v>31360.959999999999</v>
      </c>
    </row>
    <row r="535" spans="1:29" x14ac:dyDescent="0.2">
      <c r="A535" s="9" t="s">
        <v>555</v>
      </c>
      <c r="B535" s="11">
        <v>805.48</v>
      </c>
      <c r="C535" s="11">
        <v>805.48</v>
      </c>
      <c r="D535" s="11"/>
      <c r="E535" s="11"/>
      <c r="F535" s="11">
        <v>1610.96</v>
      </c>
      <c r="G535" s="11">
        <v>805.48</v>
      </c>
      <c r="H535" s="11">
        <v>3500</v>
      </c>
      <c r="I535" s="11">
        <v>1750</v>
      </c>
      <c r="J535" s="11">
        <v>5250</v>
      </c>
      <c r="K535" s="11">
        <v>3500</v>
      </c>
      <c r="L535" s="11">
        <v>5250</v>
      </c>
      <c r="M535" s="11">
        <v>3500</v>
      </c>
      <c r="N535" s="11">
        <v>5250</v>
      </c>
      <c r="O535" s="11">
        <v>3500</v>
      </c>
      <c r="P535" s="11">
        <v>5250</v>
      </c>
      <c r="Q535" s="11">
        <v>3500</v>
      </c>
      <c r="R535" s="11">
        <v>5250</v>
      </c>
      <c r="S535" s="11">
        <v>3500</v>
      </c>
      <c r="T535" s="11">
        <v>5250</v>
      </c>
      <c r="U535" s="11">
        <v>3500</v>
      </c>
      <c r="V535" s="11">
        <v>5250</v>
      </c>
      <c r="W535" s="11">
        <v>3500</v>
      </c>
      <c r="X535" s="11">
        <v>5250</v>
      </c>
      <c r="Y535" s="11">
        <v>3500</v>
      </c>
      <c r="Z535" s="11"/>
      <c r="AA535" s="11"/>
      <c r="AB535" s="11">
        <v>47916.44</v>
      </c>
      <c r="AC535" s="11">
        <v>31360.959999999999</v>
      </c>
    </row>
    <row r="536" spans="1:29" x14ac:dyDescent="0.2">
      <c r="A536" s="9" t="s">
        <v>911</v>
      </c>
      <c r="B536" s="11">
        <v>805.48</v>
      </c>
      <c r="C536" s="11">
        <v>805.48</v>
      </c>
      <c r="D536" s="11"/>
      <c r="E536" s="11"/>
      <c r="F536" s="11">
        <v>1610.96</v>
      </c>
      <c r="G536" s="11">
        <v>805.48</v>
      </c>
      <c r="H536" s="11">
        <v>3500</v>
      </c>
      <c r="I536" s="11">
        <v>1750</v>
      </c>
      <c r="J536" s="11">
        <v>5250</v>
      </c>
      <c r="K536" s="11">
        <v>3500</v>
      </c>
      <c r="L536" s="11">
        <v>5250</v>
      </c>
      <c r="M536" s="11">
        <v>3500</v>
      </c>
      <c r="N536" s="11">
        <v>5250</v>
      </c>
      <c r="O536" s="11">
        <v>3500</v>
      </c>
      <c r="P536" s="11">
        <v>5250</v>
      </c>
      <c r="Q536" s="11">
        <v>3500</v>
      </c>
      <c r="R536" s="11">
        <v>5250</v>
      </c>
      <c r="S536" s="11">
        <v>3500</v>
      </c>
      <c r="T536" s="11">
        <v>5250</v>
      </c>
      <c r="U536" s="11">
        <v>3500</v>
      </c>
      <c r="V536" s="11">
        <v>5250</v>
      </c>
      <c r="W536" s="11">
        <v>3500</v>
      </c>
      <c r="X536" s="11">
        <v>5250</v>
      </c>
      <c r="Y536" s="11">
        <v>3500</v>
      </c>
      <c r="Z536" s="11"/>
      <c r="AA536" s="11"/>
      <c r="AB536" s="11">
        <v>47916.44</v>
      </c>
      <c r="AC536" s="11">
        <v>31360.959999999999</v>
      </c>
    </row>
    <row r="537" spans="1:29" x14ac:dyDescent="0.2">
      <c r="A537" s="8" t="s">
        <v>551</v>
      </c>
      <c r="B537" s="11">
        <v>35100</v>
      </c>
      <c r="C537" s="11">
        <v>23400</v>
      </c>
      <c r="D537" s="11">
        <v>35100</v>
      </c>
      <c r="E537" s="11">
        <v>23400</v>
      </c>
      <c r="F537" s="11">
        <v>32320</v>
      </c>
      <c r="G537" s="11">
        <v>22010</v>
      </c>
      <c r="H537" s="11">
        <v>29225</v>
      </c>
      <c r="I537" s="11">
        <v>29225</v>
      </c>
      <c r="J537" s="11">
        <v>20620</v>
      </c>
      <c r="K537" s="11">
        <v>16615</v>
      </c>
      <c r="L537" s="11">
        <v>4005</v>
      </c>
      <c r="M537" s="11">
        <v>8010</v>
      </c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>
        <v>156370</v>
      </c>
      <c r="AC537" s="11">
        <v>122660</v>
      </c>
    </row>
    <row r="538" spans="1:29" x14ac:dyDescent="0.2">
      <c r="A538" s="9" t="s">
        <v>575</v>
      </c>
      <c r="B538" s="11">
        <v>13650</v>
      </c>
      <c r="C538" s="11">
        <v>9100</v>
      </c>
      <c r="D538" s="11">
        <v>13650</v>
      </c>
      <c r="E538" s="11">
        <v>9100</v>
      </c>
      <c r="F538" s="11">
        <v>12560</v>
      </c>
      <c r="G538" s="11">
        <v>8555</v>
      </c>
      <c r="H538" s="11">
        <v>4005</v>
      </c>
      <c r="I538" s="11">
        <v>4005</v>
      </c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>
        <v>43865</v>
      </c>
      <c r="AC538" s="11">
        <v>30760</v>
      </c>
    </row>
    <row r="539" spans="1:29" x14ac:dyDescent="0.2">
      <c r="A539" s="9" t="s">
        <v>602</v>
      </c>
      <c r="B539" s="11">
        <v>13650</v>
      </c>
      <c r="C539" s="11">
        <v>9100</v>
      </c>
      <c r="D539" s="11">
        <v>13650</v>
      </c>
      <c r="E539" s="11">
        <v>9100</v>
      </c>
      <c r="F539" s="11">
        <v>12560</v>
      </c>
      <c r="G539" s="11">
        <v>8555</v>
      </c>
      <c r="H539" s="11">
        <v>16020</v>
      </c>
      <c r="I539" s="11">
        <v>16020</v>
      </c>
      <c r="J539" s="11">
        <v>16020</v>
      </c>
      <c r="K539" s="11">
        <v>12015</v>
      </c>
      <c r="L539" s="11">
        <v>4005</v>
      </c>
      <c r="M539" s="11">
        <v>8010</v>
      </c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>
        <v>75905</v>
      </c>
      <c r="AC539" s="11">
        <v>62800</v>
      </c>
    </row>
    <row r="540" spans="1:29" x14ac:dyDescent="0.2">
      <c r="A540" s="9" t="s">
        <v>550</v>
      </c>
      <c r="B540" s="11">
        <v>7800</v>
      </c>
      <c r="C540" s="11">
        <v>5200</v>
      </c>
      <c r="D540" s="11">
        <v>7800</v>
      </c>
      <c r="E540" s="11">
        <v>5200</v>
      </c>
      <c r="F540" s="11">
        <v>7200</v>
      </c>
      <c r="G540" s="11">
        <v>4900</v>
      </c>
      <c r="H540" s="11">
        <v>9200</v>
      </c>
      <c r="I540" s="11">
        <v>9200</v>
      </c>
      <c r="J540" s="11">
        <v>4600</v>
      </c>
      <c r="K540" s="11">
        <v>4600</v>
      </c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>
        <v>36600</v>
      </c>
      <c r="AC540" s="11">
        <v>29100</v>
      </c>
    </row>
    <row r="541" spans="1:29" x14ac:dyDescent="0.2">
      <c r="A541" s="8" t="s">
        <v>7464</v>
      </c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>
        <v>189.6</v>
      </c>
      <c r="S541" s="11">
        <v>189.6</v>
      </c>
      <c r="T541" s="11"/>
      <c r="U541" s="11"/>
      <c r="V541" s="11"/>
      <c r="W541" s="11"/>
      <c r="X541" s="11"/>
      <c r="Y541" s="11"/>
      <c r="Z541" s="11"/>
      <c r="AA541" s="11"/>
      <c r="AB541" s="11">
        <v>189.6</v>
      </c>
      <c r="AC541" s="11">
        <v>189.6</v>
      </c>
    </row>
    <row r="542" spans="1:29" x14ac:dyDescent="0.2">
      <c r="A542" s="9" t="s">
        <v>98</v>
      </c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>
        <v>189.6</v>
      </c>
      <c r="S542" s="11">
        <v>173.94</v>
      </c>
      <c r="T542" s="11"/>
      <c r="U542" s="11"/>
      <c r="V542" s="11"/>
      <c r="W542" s="11"/>
      <c r="X542" s="11"/>
      <c r="Y542" s="11"/>
      <c r="Z542" s="11"/>
      <c r="AA542" s="11"/>
      <c r="AB542" s="11">
        <v>189.6</v>
      </c>
      <c r="AC542" s="11">
        <v>173.94</v>
      </c>
    </row>
    <row r="543" spans="1:29" x14ac:dyDescent="0.2">
      <c r="A543" s="9" t="s">
        <v>10392</v>
      </c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>
        <v>15.66</v>
      </c>
      <c r="T543" s="11"/>
      <c r="U543" s="11"/>
      <c r="V543" s="11"/>
      <c r="W543" s="11"/>
      <c r="X543" s="11"/>
      <c r="Y543" s="11"/>
      <c r="Z543" s="11"/>
      <c r="AA543" s="11"/>
      <c r="AB543" s="11"/>
      <c r="AC543" s="11">
        <v>15.66</v>
      </c>
    </row>
    <row r="544" spans="1:29" x14ac:dyDescent="0.2">
      <c r="A544" s="8" t="s">
        <v>199</v>
      </c>
      <c r="B544" s="11">
        <v>16352.400000000001</v>
      </c>
      <c r="C544" s="11">
        <v>10901.6</v>
      </c>
      <c r="D544" s="11">
        <v>16352.400000000001</v>
      </c>
      <c r="E544" s="11">
        <v>10901.6</v>
      </c>
      <c r="F544" s="11">
        <v>13602.400000000001</v>
      </c>
      <c r="G544" s="11">
        <v>10901.6</v>
      </c>
      <c r="H544" s="11">
        <v>13553.2</v>
      </c>
      <c r="I544" s="11">
        <v>16303.2</v>
      </c>
      <c r="J544" s="11">
        <v>10803.2</v>
      </c>
      <c r="K544" s="11">
        <v>8102.4000000000005</v>
      </c>
      <c r="L544" s="11">
        <v>2700.8</v>
      </c>
      <c r="M544" s="11">
        <v>5401.6</v>
      </c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>
        <v>73364.400000000009</v>
      </c>
      <c r="AC544" s="11">
        <v>62512</v>
      </c>
    </row>
    <row r="545" spans="1:29" x14ac:dyDescent="0.2">
      <c r="A545" s="9" t="s">
        <v>198</v>
      </c>
      <c r="B545" s="11">
        <v>8102.4000000000005</v>
      </c>
      <c r="C545" s="11">
        <v>5401.6</v>
      </c>
      <c r="D545" s="11">
        <v>8102.4000000000005</v>
      </c>
      <c r="E545" s="11">
        <v>5401.6</v>
      </c>
      <c r="F545" s="11">
        <v>8102.4000000000005</v>
      </c>
      <c r="G545" s="11">
        <v>5401.6</v>
      </c>
      <c r="H545" s="11">
        <v>10803.2</v>
      </c>
      <c r="I545" s="11">
        <v>10803.2</v>
      </c>
      <c r="J545" s="11">
        <v>10803.2</v>
      </c>
      <c r="K545" s="11">
        <v>8102.4000000000005</v>
      </c>
      <c r="L545" s="11">
        <v>2700.8</v>
      </c>
      <c r="M545" s="11">
        <v>5401.6</v>
      </c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>
        <v>48614.400000000009</v>
      </c>
      <c r="AC545" s="11">
        <v>40512</v>
      </c>
    </row>
    <row r="546" spans="1:29" x14ac:dyDescent="0.2">
      <c r="A546" s="9" t="s">
        <v>394</v>
      </c>
      <c r="B546" s="11">
        <v>8250</v>
      </c>
      <c r="C546" s="11">
        <v>5500</v>
      </c>
      <c r="D546" s="11">
        <v>8250</v>
      </c>
      <c r="E546" s="11">
        <v>5500</v>
      </c>
      <c r="F546" s="11">
        <v>5500</v>
      </c>
      <c r="G546" s="11">
        <v>5500</v>
      </c>
      <c r="H546" s="11">
        <v>2750</v>
      </c>
      <c r="I546" s="11">
        <v>5500</v>
      </c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>
        <v>24750</v>
      </c>
      <c r="AC546" s="11">
        <v>22000</v>
      </c>
    </row>
    <row r="547" spans="1:29" x14ac:dyDescent="0.2">
      <c r="A547" s="8" t="s">
        <v>150</v>
      </c>
      <c r="B547" s="11">
        <v>49135</v>
      </c>
      <c r="C547" s="11">
        <v>35135</v>
      </c>
      <c r="D547" s="11">
        <v>46870</v>
      </c>
      <c r="E547" s="11">
        <v>30435</v>
      </c>
      <c r="F547" s="11">
        <v>52601.229999999996</v>
      </c>
      <c r="G547" s="11">
        <v>31845</v>
      </c>
      <c r="H547" s="11">
        <v>52780</v>
      </c>
      <c r="I547" s="11">
        <v>34095</v>
      </c>
      <c r="J547" s="11">
        <v>56055</v>
      </c>
      <c r="K547" s="11">
        <v>37370</v>
      </c>
      <c r="L547" s="11">
        <v>60811.979999999996</v>
      </c>
      <c r="M547" s="11">
        <v>44862.41</v>
      </c>
      <c r="N547" s="11">
        <v>54667.270000000004</v>
      </c>
      <c r="O547" s="11">
        <v>38717.700000000004</v>
      </c>
      <c r="P547" s="11">
        <v>56799.07</v>
      </c>
      <c r="Q547" s="11">
        <v>39626.58</v>
      </c>
      <c r="R547" s="11">
        <v>37485.94</v>
      </c>
      <c r="S547" s="11">
        <v>18392.97</v>
      </c>
      <c r="T547" s="11">
        <v>31635.940000000002</v>
      </c>
      <c r="U547" s="11">
        <v>15817.970000000001</v>
      </c>
      <c r="V547" s="11">
        <v>42384.229999999996</v>
      </c>
      <c r="W547" s="11">
        <v>29101.100000000002</v>
      </c>
      <c r="X547" s="11">
        <v>42768.85</v>
      </c>
      <c r="Y547" s="11">
        <v>28025.99</v>
      </c>
      <c r="Z547" s="11"/>
      <c r="AA547" s="11"/>
      <c r="AB547" s="11">
        <v>583994.50999999989</v>
      </c>
      <c r="AC547" s="11">
        <v>383424.72</v>
      </c>
    </row>
    <row r="548" spans="1:29" x14ac:dyDescent="0.2">
      <c r="A548" s="9" t="s">
        <v>602</v>
      </c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>
        <v>14363.560000000001</v>
      </c>
      <c r="Q548" s="11">
        <v>10434.040000000001</v>
      </c>
      <c r="R548" s="11">
        <v>7725</v>
      </c>
      <c r="S548" s="11">
        <v>5150</v>
      </c>
      <c r="T548" s="11">
        <v>5150</v>
      </c>
      <c r="U548" s="11">
        <v>2575</v>
      </c>
      <c r="V548" s="11">
        <v>7725</v>
      </c>
      <c r="W548" s="11">
        <v>5150</v>
      </c>
      <c r="X548" s="11">
        <v>7725</v>
      </c>
      <c r="Y548" s="11">
        <v>5150</v>
      </c>
      <c r="Z548" s="11"/>
      <c r="AA548" s="11"/>
      <c r="AB548" s="11">
        <v>42688.56</v>
      </c>
      <c r="AC548" s="11">
        <v>28459.040000000001</v>
      </c>
    </row>
    <row r="549" spans="1:29" x14ac:dyDescent="0.2">
      <c r="A549" s="9" t="s">
        <v>681</v>
      </c>
      <c r="B549" s="11"/>
      <c r="C549" s="11"/>
      <c r="D549" s="11"/>
      <c r="E549" s="11"/>
      <c r="F549" s="11"/>
      <c r="G549" s="11"/>
      <c r="H549" s="11">
        <v>4500</v>
      </c>
      <c r="I549" s="11">
        <v>2250</v>
      </c>
      <c r="J549" s="11">
        <v>6750</v>
      </c>
      <c r="K549" s="11">
        <v>4500</v>
      </c>
      <c r="L549" s="11">
        <v>6750</v>
      </c>
      <c r="M549" s="11">
        <v>4500</v>
      </c>
      <c r="N549" s="11">
        <v>6750</v>
      </c>
      <c r="O549" s="11">
        <v>4500</v>
      </c>
      <c r="P549" s="11">
        <v>6750</v>
      </c>
      <c r="Q549" s="11">
        <v>4500</v>
      </c>
      <c r="R549" s="11">
        <v>4500</v>
      </c>
      <c r="S549" s="11">
        <v>2250</v>
      </c>
      <c r="T549" s="11">
        <v>4500</v>
      </c>
      <c r="U549" s="11">
        <v>2250</v>
      </c>
      <c r="V549" s="11">
        <v>6750</v>
      </c>
      <c r="W549" s="11">
        <v>4500</v>
      </c>
      <c r="X549" s="11">
        <v>6750</v>
      </c>
      <c r="Y549" s="11">
        <v>4500</v>
      </c>
      <c r="Z549" s="11"/>
      <c r="AA549" s="11"/>
      <c r="AB549" s="11">
        <v>54000</v>
      </c>
      <c r="AC549" s="11">
        <v>33750</v>
      </c>
    </row>
    <row r="550" spans="1:29" x14ac:dyDescent="0.2">
      <c r="A550" s="9" t="s">
        <v>248</v>
      </c>
      <c r="B550" s="11"/>
      <c r="C550" s="11"/>
      <c r="D550" s="11">
        <v>4870</v>
      </c>
      <c r="E550" s="11">
        <v>2435</v>
      </c>
      <c r="F550" s="11">
        <v>7305</v>
      </c>
      <c r="G550" s="11">
        <v>4870</v>
      </c>
      <c r="H550" s="11">
        <v>2435</v>
      </c>
      <c r="I550" s="11">
        <v>2435</v>
      </c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>
        <v>14610</v>
      </c>
      <c r="AC550" s="11">
        <v>9740</v>
      </c>
    </row>
    <row r="551" spans="1:29" x14ac:dyDescent="0.2">
      <c r="A551" s="9" t="s">
        <v>821</v>
      </c>
      <c r="B551" s="11">
        <v>2435</v>
      </c>
      <c r="C551" s="11">
        <v>2435</v>
      </c>
      <c r="D551" s="11"/>
      <c r="E551" s="11"/>
      <c r="F551" s="11"/>
      <c r="G551" s="11"/>
      <c r="H551" s="11">
        <v>4870</v>
      </c>
      <c r="I551" s="11">
        <v>2435</v>
      </c>
      <c r="J551" s="11">
        <v>7305</v>
      </c>
      <c r="K551" s="11">
        <v>4870</v>
      </c>
      <c r="L551" s="11">
        <v>7504.68</v>
      </c>
      <c r="M551" s="11">
        <v>4969.84</v>
      </c>
      <c r="N551" s="11">
        <v>7604.52</v>
      </c>
      <c r="O551" s="11">
        <v>5069.68</v>
      </c>
      <c r="P551" s="11">
        <v>7604.52</v>
      </c>
      <c r="Q551" s="11">
        <v>5069.68</v>
      </c>
      <c r="R551" s="11">
        <v>5069.68</v>
      </c>
      <c r="S551" s="11">
        <v>2534.84</v>
      </c>
      <c r="T551" s="11">
        <v>5069.68</v>
      </c>
      <c r="U551" s="11">
        <v>2534.84</v>
      </c>
      <c r="V551" s="11">
        <v>2534.84</v>
      </c>
      <c r="W551" s="11">
        <v>2534.84</v>
      </c>
      <c r="X551" s="11"/>
      <c r="Y551" s="11"/>
      <c r="Z551" s="11"/>
      <c r="AA551" s="11"/>
      <c r="AB551" s="11">
        <v>49997.919999999998</v>
      </c>
      <c r="AC551" s="11">
        <v>32453.72</v>
      </c>
    </row>
    <row r="552" spans="1:29" x14ac:dyDescent="0.2">
      <c r="A552" s="9" t="s">
        <v>484</v>
      </c>
      <c r="B552" s="11">
        <v>11750</v>
      </c>
      <c r="C552" s="11">
        <v>9400</v>
      </c>
      <c r="D552" s="11">
        <v>7050</v>
      </c>
      <c r="E552" s="11">
        <v>4700</v>
      </c>
      <c r="F552" s="11">
        <v>7050</v>
      </c>
      <c r="G552" s="11">
        <v>4700</v>
      </c>
      <c r="H552" s="11">
        <v>7050</v>
      </c>
      <c r="I552" s="11">
        <v>4700</v>
      </c>
      <c r="J552" s="11">
        <v>7050</v>
      </c>
      <c r="K552" s="11">
        <v>4700</v>
      </c>
      <c r="L552" s="11">
        <v>7242.7</v>
      </c>
      <c r="M552" s="11">
        <v>4796.3500000000004</v>
      </c>
      <c r="N552" s="11">
        <v>7339.0499999999993</v>
      </c>
      <c r="O552" s="11">
        <v>4892.7</v>
      </c>
      <c r="P552" s="11">
        <v>7339.0499999999993</v>
      </c>
      <c r="Q552" s="11">
        <v>4892.7</v>
      </c>
      <c r="R552" s="11">
        <v>4892.7</v>
      </c>
      <c r="S552" s="11">
        <v>2446.35</v>
      </c>
      <c r="T552" s="11">
        <v>4892.7</v>
      </c>
      <c r="U552" s="11">
        <v>2446.35</v>
      </c>
      <c r="V552" s="11">
        <v>7339.0499999999993</v>
      </c>
      <c r="W552" s="11">
        <v>4892.7</v>
      </c>
      <c r="X552" s="11">
        <v>7339.0499999999993</v>
      </c>
      <c r="Y552" s="11">
        <v>4892.7</v>
      </c>
      <c r="Z552" s="11"/>
      <c r="AA552" s="11"/>
      <c r="AB552" s="11">
        <v>86334.3</v>
      </c>
      <c r="AC552" s="11">
        <v>57459.849999999984</v>
      </c>
    </row>
    <row r="553" spans="1:29" x14ac:dyDescent="0.2">
      <c r="A553" s="9" t="s">
        <v>542</v>
      </c>
      <c r="B553" s="11">
        <v>9825</v>
      </c>
      <c r="C553" s="11">
        <v>6550</v>
      </c>
      <c r="D553" s="11">
        <v>9825</v>
      </c>
      <c r="E553" s="11">
        <v>6550</v>
      </c>
      <c r="F553" s="11">
        <v>6550</v>
      </c>
      <c r="G553" s="11">
        <v>3275</v>
      </c>
      <c r="H553" s="11">
        <v>6550</v>
      </c>
      <c r="I553" s="11">
        <v>3275</v>
      </c>
      <c r="J553" s="11">
        <v>9825</v>
      </c>
      <c r="K553" s="11">
        <v>6550</v>
      </c>
      <c r="L553" s="11">
        <v>13502.840000000002</v>
      </c>
      <c r="M553" s="11">
        <v>13502.840000000002</v>
      </c>
      <c r="N553" s="11">
        <v>6818.56</v>
      </c>
      <c r="O553" s="11">
        <v>6818.56</v>
      </c>
      <c r="P553" s="11"/>
      <c r="Q553" s="11"/>
      <c r="R553" s="11">
        <v>3275</v>
      </c>
      <c r="S553" s="11"/>
      <c r="T553" s="11"/>
      <c r="U553" s="11"/>
      <c r="V553" s="11"/>
      <c r="W553" s="11"/>
      <c r="X553" s="11"/>
      <c r="Y553" s="11"/>
      <c r="Z553" s="11"/>
      <c r="AA553" s="11"/>
      <c r="AB553" s="11">
        <v>66171.399999999994</v>
      </c>
      <c r="AC553" s="11">
        <v>46521.4</v>
      </c>
    </row>
    <row r="554" spans="1:29" x14ac:dyDescent="0.2">
      <c r="A554" s="9" t="s">
        <v>149</v>
      </c>
      <c r="B554" s="11">
        <v>9825</v>
      </c>
      <c r="C554" s="11">
        <v>6550</v>
      </c>
      <c r="D554" s="11">
        <v>9825</v>
      </c>
      <c r="E554" s="11">
        <v>6550</v>
      </c>
      <c r="F554" s="11">
        <v>9825</v>
      </c>
      <c r="G554" s="11">
        <v>6550</v>
      </c>
      <c r="H554" s="11">
        <v>9825</v>
      </c>
      <c r="I554" s="11">
        <v>6550</v>
      </c>
      <c r="J554" s="11">
        <v>9825</v>
      </c>
      <c r="K554" s="11">
        <v>6550</v>
      </c>
      <c r="L554" s="11">
        <v>10093.560000000001</v>
      </c>
      <c r="M554" s="11">
        <v>6684.2800000000007</v>
      </c>
      <c r="N554" s="11">
        <v>10227.84</v>
      </c>
      <c r="O554" s="11">
        <v>6818.56</v>
      </c>
      <c r="P554" s="11">
        <v>10227.84</v>
      </c>
      <c r="Q554" s="11">
        <v>6818.56</v>
      </c>
      <c r="R554" s="11">
        <v>6818.56</v>
      </c>
      <c r="S554" s="11">
        <v>3409.28</v>
      </c>
      <c r="T554" s="11">
        <v>6818.56</v>
      </c>
      <c r="U554" s="11">
        <v>3409.28</v>
      </c>
      <c r="V554" s="11">
        <v>10227.84</v>
      </c>
      <c r="W554" s="11">
        <v>6818.56</v>
      </c>
      <c r="X554" s="11">
        <v>10227.84</v>
      </c>
      <c r="Y554" s="11">
        <v>6818.56</v>
      </c>
      <c r="Z554" s="11"/>
      <c r="AA554" s="11"/>
      <c r="AB554" s="11">
        <v>113767.03999999998</v>
      </c>
      <c r="AC554" s="11">
        <v>73527.079999999987</v>
      </c>
    </row>
    <row r="555" spans="1:29" x14ac:dyDescent="0.2">
      <c r="A555" s="9" t="s">
        <v>208</v>
      </c>
      <c r="B555" s="11">
        <v>7800</v>
      </c>
      <c r="C555" s="11">
        <v>5200</v>
      </c>
      <c r="D555" s="11">
        <v>7800</v>
      </c>
      <c r="E555" s="11">
        <v>5200</v>
      </c>
      <c r="F555" s="11">
        <v>7800</v>
      </c>
      <c r="G555" s="11">
        <v>5200</v>
      </c>
      <c r="H555" s="11">
        <v>7800</v>
      </c>
      <c r="I555" s="11">
        <v>5200</v>
      </c>
      <c r="J555" s="11">
        <v>7800</v>
      </c>
      <c r="K555" s="11">
        <v>5200</v>
      </c>
      <c r="L555" s="11">
        <v>8013.2000000000007</v>
      </c>
      <c r="M555" s="11">
        <v>5306.6</v>
      </c>
      <c r="N555" s="11">
        <v>8119.7999999999993</v>
      </c>
      <c r="O555" s="11">
        <v>5413.2</v>
      </c>
      <c r="P555" s="11">
        <v>2706.6</v>
      </c>
      <c r="Q555" s="11">
        <v>2706.6</v>
      </c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>
        <v>57839.6</v>
      </c>
      <c r="AC555" s="11">
        <v>39426.399999999994</v>
      </c>
    </row>
    <row r="556" spans="1:29" x14ac:dyDescent="0.2">
      <c r="A556" s="9" t="s">
        <v>394</v>
      </c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>
        <v>2919.46</v>
      </c>
      <c r="Y556" s="11">
        <v>1459.73</v>
      </c>
      <c r="Z556" s="11"/>
      <c r="AA556" s="11"/>
      <c r="AB556" s="11">
        <v>2919.46</v>
      </c>
      <c r="AC556" s="11">
        <v>1459.73</v>
      </c>
    </row>
    <row r="557" spans="1:29" x14ac:dyDescent="0.2">
      <c r="A557" s="9" t="s">
        <v>441</v>
      </c>
      <c r="B557" s="11">
        <v>7500</v>
      </c>
      <c r="C557" s="11">
        <v>5000</v>
      </c>
      <c r="D557" s="11">
        <v>7500</v>
      </c>
      <c r="E557" s="11">
        <v>5000</v>
      </c>
      <c r="F557" s="11">
        <v>14071.23</v>
      </c>
      <c r="G557" s="11">
        <v>7250</v>
      </c>
      <c r="H557" s="11">
        <v>9750</v>
      </c>
      <c r="I557" s="11">
        <v>7250</v>
      </c>
      <c r="J557" s="11">
        <v>7500</v>
      </c>
      <c r="K557" s="11">
        <v>5000</v>
      </c>
      <c r="L557" s="11">
        <v>7705</v>
      </c>
      <c r="M557" s="11">
        <v>5102.5</v>
      </c>
      <c r="N557" s="11">
        <v>7807.5</v>
      </c>
      <c r="O557" s="11">
        <v>5205</v>
      </c>
      <c r="P557" s="11">
        <v>7807.5</v>
      </c>
      <c r="Q557" s="11">
        <v>5205</v>
      </c>
      <c r="R557" s="11">
        <v>5205</v>
      </c>
      <c r="S557" s="11">
        <v>2602.5</v>
      </c>
      <c r="T557" s="11">
        <v>5205</v>
      </c>
      <c r="U557" s="11">
        <v>2602.5</v>
      </c>
      <c r="V557" s="11">
        <v>7807.5</v>
      </c>
      <c r="W557" s="11">
        <v>5205</v>
      </c>
      <c r="X557" s="11">
        <v>7807.5</v>
      </c>
      <c r="Y557" s="11">
        <v>5205</v>
      </c>
      <c r="Z557" s="11"/>
      <c r="AA557" s="11"/>
      <c r="AB557" s="11">
        <v>95666.23</v>
      </c>
      <c r="AC557" s="11">
        <v>60627.5</v>
      </c>
    </row>
    <row r="558" spans="1:29" x14ac:dyDescent="0.2">
      <c r="A558" s="8" t="s">
        <v>2796</v>
      </c>
      <c r="B558" s="11"/>
      <c r="C558" s="11"/>
      <c r="D558" s="11"/>
      <c r="E558" s="11"/>
      <c r="F558" s="11"/>
      <c r="G558" s="11"/>
      <c r="H558" s="11">
        <v>2466.59</v>
      </c>
      <c r="I558" s="11">
        <v>4933.18</v>
      </c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>
        <v>2466.59</v>
      </c>
      <c r="AC558" s="11">
        <v>4933.18</v>
      </c>
    </row>
    <row r="559" spans="1:29" x14ac:dyDescent="0.2">
      <c r="A559" s="9" t="s">
        <v>2795</v>
      </c>
      <c r="B559" s="11"/>
      <c r="C559" s="11"/>
      <c r="D559" s="11"/>
      <c r="E559" s="11"/>
      <c r="F559" s="11"/>
      <c r="G559" s="11"/>
      <c r="H559" s="11">
        <v>2466.59</v>
      </c>
      <c r="I559" s="11">
        <v>4933.18</v>
      </c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>
        <v>2466.59</v>
      </c>
      <c r="AC559" s="11">
        <v>4933.18</v>
      </c>
    </row>
    <row r="560" spans="1:29" x14ac:dyDescent="0.2">
      <c r="A560" s="8" t="s">
        <v>179</v>
      </c>
      <c r="B560" s="11">
        <v>11958.46</v>
      </c>
      <c r="C560" s="11">
        <v>9083.4599999999991</v>
      </c>
      <c r="D560" s="11">
        <v>15675</v>
      </c>
      <c r="E560" s="11">
        <v>8100</v>
      </c>
      <c r="F560" s="11">
        <v>26058.46</v>
      </c>
      <c r="G560" s="11">
        <v>19166.73</v>
      </c>
      <c r="H560" s="11">
        <v>23250</v>
      </c>
      <c r="I560" s="11">
        <v>20900</v>
      </c>
      <c r="J560" s="11">
        <v>12980.82</v>
      </c>
      <c r="K560" s="11">
        <v>10630.82</v>
      </c>
      <c r="L560" s="11">
        <v>15661.64</v>
      </c>
      <c r="M560" s="11">
        <v>7630.82</v>
      </c>
      <c r="N560" s="11">
        <v>15300</v>
      </c>
      <c r="O560" s="11">
        <v>10200</v>
      </c>
      <c r="P560" s="11">
        <v>15300</v>
      </c>
      <c r="Q560" s="11">
        <v>10200</v>
      </c>
      <c r="R560" s="11">
        <v>10600</v>
      </c>
      <c r="S560" s="11">
        <v>10200</v>
      </c>
      <c r="T560" s="11">
        <v>8250</v>
      </c>
      <c r="U560" s="11">
        <v>5500</v>
      </c>
      <c r="V560" s="11">
        <v>8250</v>
      </c>
      <c r="W560" s="11">
        <v>5500</v>
      </c>
      <c r="X560" s="11">
        <v>8250</v>
      </c>
      <c r="Y560" s="11">
        <v>5500</v>
      </c>
      <c r="Z560" s="11"/>
      <c r="AA560" s="11"/>
      <c r="AB560" s="11">
        <v>171534.38</v>
      </c>
      <c r="AC560" s="11">
        <v>122611.83</v>
      </c>
    </row>
    <row r="561" spans="1:29" x14ac:dyDescent="0.2">
      <c r="A561" s="9" t="s">
        <v>98</v>
      </c>
      <c r="B561" s="11"/>
      <c r="C561" s="11"/>
      <c r="D561" s="11"/>
      <c r="E561" s="11"/>
      <c r="F561" s="11"/>
      <c r="G561" s="11"/>
      <c r="H561" s="11"/>
      <c r="I561" s="11"/>
      <c r="J561" s="11">
        <v>180.82</v>
      </c>
      <c r="K561" s="11">
        <v>180.82</v>
      </c>
      <c r="L561" s="11">
        <v>8611.64</v>
      </c>
      <c r="M561" s="11">
        <v>2930.82</v>
      </c>
      <c r="N561" s="11">
        <v>8250</v>
      </c>
      <c r="O561" s="11">
        <v>5500</v>
      </c>
      <c r="P561" s="11">
        <v>8250</v>
      </c>
      <c r="Q561" s="11">
        <v>5500</v>
      </c>
      <c r="R561" s="11">
        <v>8250</v>
      </c>
      <c r="S561" s="11">
        <v>5500</v>
      </c>
      <c r="T561" s="11">
        <v>8250</v>
      </c>
      <c r="U561" s="11">
        <v>5500</v>
      </c>
      <c r="V561" s="11">
        <v>8250</v>
      </c>
      <c r="W561" s="11">
        <v>5500</v>
      </c>
      <c r="X561" s="11">
        <v>8250</v>
      </c>
      <c r="Y561" s="11">
        <v>5500</v>
      </c>
      <c r="Z561" s="11"/>
      <c r="AA561" s="11"/>
      <c r="AB561" s="11">
        <v>58292.46</v>
      </c>
      <c r="AC561" s="11">
        <v>36111.64</v>
      </c>
    </row>
    <row r="562" spans="1:29" x14ac:dyDescent="0.2">
      <c r="A562" s="9" t="s">
        <v>750</v>
      </c>
      <c r="B562" s="11">
        <v>8625</v>
      </c>
      <c r="C562" s="11">
        <v>5750</v>
      </c>
      <c r="D562" s="11">
        <v>8625</v>
      </c>
      <c r="E562" s="11">
        <v>5750</v>
      </c>
      <c r="F562" s="11">
        <v>8625</v>
      </c>
      <c r="G562" s="11">
        <v>5750</v>
      </c>
      <c r="H562" s="11">
        <v>11500</v>
      </c>
      <c r="I562" s="11">
        <v>11500</v>
      </c>
      <c r="J562" s="11">
        <v>5750</v>
      </c>
      <c r="K562" s="11">
        <v>5750</v>
      </c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>
        <v>43125</v>
      </c>
      <c r="AC562" s="11">
        <v>34500</v>
      </c>
    </row>
    <row r="563" spans="1:29" x14ac:dyDescent="0.2">
      <c r="A563" s="9" t="s">
        <v>265</v>
      </c>
      <c r="B563" s="11">
        <v>1666.73</v>
      </c>
      <c r="C563" s="11">
        <v>3333.46</v>
      </c>
      <c r="D563" s="11">
        <v>7050</v>
      </c>
      <c r="E563" s="11">
        <v>2350</v>
      </c>
      <c r="F563" s="11">
        <v>12733.46</v>
      </c>
      <c r="G563" s="11">
        <v>11066.73</v>
      </c>
      <c r="H563" s="11">
        <v>4700</v>
      </c>
      <c r="I563" s="11">
        <v>4700</v>
      </c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>
        <v>26150.19</v>
      </c>
      <c r="AC563" s="11">
        <v>21450.19</v>
      </c>
    </row>
    <row r="564" spans="1:29" x14ac:dyDescent="0.2">
      <c r="A564" s="9" t="s">
        <v>178</v>
      </c>
      <c r="B564" s="11">
        <v>1666.73</v>
      </c>
      <c r="C564" s="11"/>
      <c r="D564" s="11"/>
      <c r="E564" s="11"/>
      <c r="F564" s="11">
        <v>4700</v>
      </c>
      <c r="G564" s="11">
        <v>2350</v>
      </c>
      <c r="H564" s="11">
        <v>7050</v>
      </c>
      <c r="I564" s="11">
        <v>4700</v>
      </c>
      <c r="J564" s="11">
        <v>7050</v>
      </c>
      <c r="K564" s="11">
        <v>4700</v>
      </c>
      <c r="L564" s="11">
        <v>7050</v>
      </c>
      <c r="M564" s="11">
        <v>4700</v>
      </c>
      <c r="N564" s="11">
        <v>7050</v>
      </c>
      <c r="O564" s="11">
        <v>4700</v>
      </c>
      <c r="P564" s="11">
        <v>7050</v>
      </c>
      <c r="Q564" s="11">
        <v>4700</v>
      </c>
      <c r="R564" s="11">
        <v>2350</v>
      </c>
      <c r="S564" s="11">
        <v>4700</v>
      </c>
      <c r="T564" s="11"/>
      <c r="U564" s="11"/>
      <c r="V564" s="11"/>
      <c r="W564" s="11"/>
      <c r="X564" s="11"/>
      <c r="Y564" s="11"/>
      <c r="Z564" s="11"/>
      <c r="AA564" s="11"/>
      <c r="AB564" s="11">
        <v>43966.729999999996</v>
      </c>
      <c r="AC564" s="11">
        <v>30550</v>
      </c>
    </row>
    <row r="565" spans="1:29" x14ac:dyDescent="0.2">
      <c r="A565" s="8" t="s">
        <v>225</v>
      </c>
      <c r="B565" s="11">
        <v>6625.74</v>
      </c>
      <c r="C565" s="11">
        <v>4934.59</v>
      </c>
      <c r="D565" s="11">
        <v>5073.4500000000007</v>
      </c>
      <c r="E565" s="11">
        <v>3382.3</v>
      </c>
      <c r="F565" s="11">
        <v>5073.4500000000007</v>
      </c>
      <c r="G565" s="11">
        <v>3382.3</v>
      </c>
      <c r="H565" s="11">
        <v>4673.4500000000007</v>
      </c>
      <c r="I565" s="11">
        <v>3182.3</v>
      </c>
      <c r="J565" s="11">
        <v>4473.4500000000007</v>
      </c>
      <c r="K565" s="11">
        <v>2982.3</v>
      </c>
      <c r="L565" s="11">
        <v>4595.7299999999996</v>
      </c>
      <c r="M565" s="11">
        <v>3043.44</v>
      </c>
      <c r="N565" s="11">
        <v>4656.87</v>
      </c>
      <c r="O565" s="11">
        <v>3104.58</v>
      </c>
      <c r="P565" s="11">
        <v>4656.87</v>
      </c>
      <c r="Q565" s="11">
        <v>3104.58</v>
      </c>
      <c r="R565" s="11">
        <v>4656.87</v>
      </c>
      <c r="S565" s="11">
        <v>3104.58</v>
      </c>
      <c r="T565" s="11">
        <v>4656.87</v>
      </c>
      <c r="U565" s="11">
        <v>3104.58</v>
      </c>
      <c r="V565" s="11">
        <v>4656.87</v>
      </c>
      <c r="W565" s="11">
        <v>3104.58</v>
      </c>
      <c r="X565" s="11">
        <v>4656.87</v>
      </c>
      <c r="Y565" s="11">
        <v>3104.58</v>
      </c>
      <c r="Z565" s="11"/>
      <c r="AA565" s="11"/>
      <c r="AB565" s="11">
        <v>58456.490000000013</v>
      </c>
      <c r="AC565" s="11">
        <v>39534.710000000006</v>
      </c>
    </row>
    <row r="566" spans="1:29" x14ac:dyDescent="0.2">
      <c r="A566" s="9" t="s">
        <v>224</v>
      </c>
      <c r="B566" s="11">
        <v>6625.74</v>
      </c>
      <c r="C566" s="11">
        <v>4934.59</v>
      </c>
      <c r="D566" s="11">
        <v>5073.4500000000007</v>
      </c>
      <c r="E566" s="11">
        <v>3382.3</v>
      </c>
      <c r="F566" s="11">
        <v>5073.4500000000007</v>
      </c>
      <c r="G566" s="11">
        <v>3382.3</v>
      </c>
      <c r="H566" s="11">
        <v>4673.4500000000007</v>
      </c>
      <c r="I566" s="11">
        <v>3182.3</v>
      </c>
      <c r="J566" s="11">
        <v>4473.4500000000007</v>
      </c>
      <c r="K566" s="11">
        <v>2982.3</v>
      </c>
      <c r="L566" s="11">
        <v>4595.7299999999996</v>
      </c>
      <c r="M566" s="11">
        <v>3043.44</v>
      </c>
      <c r="N566" s="11">
        <v>4656.87</v>
      </c>
      <c r="O566" s="11">
        <v>3104.58</v>
      </c>
      <c r="P566" s="11">
        <v>4656.87</v>
      </c>
      <c r="Q566" s="11">
        <v>3104.58</v>
      </c>
      <c r="R566" s="11">
        <v>4656.87</v>
      </c>
      <c r="S566" s="11">
        <v>3104.58</v>
      </c>
      <c r="T566" s="11">
        <v>4656.87</v>
      </c>
      <c r="U566" s="11">
        <v>3104.58</v>
      </c>
      <c r="V566" s="11">
        <v>4656.87</v>
      </c>
      <c r="W566" s="11">
        <v>3104.58</v>
      </c>
      <c r="X566" s="11">
        <v>4656.87</v>
      </c>
      <c r="Y566" s="11">
        <v>3104.58</v>
      </c>
      <c r="Z566" s="11"/>
      <c r="AA566" s="11"/>
      <c r="AB566" s="11">
        <v>58456.490000000013</v>
      </c>
      <c r="AC566" s="11">
        <v>39534.710000000006</v>
      </c>
    </row>
    <row r="567" spans="1:29" x14ac:dyDescent="0.2">
      <c r="A567" s="8" t="s">
        <v>737</v>
      </c>
      <c r="B567" s="11">
        <v>5500</v>
      </c>
      <c r="C567" s="11">
        <v>5500</v>
      </c>
      <c r="D567" s="11">
        <v>66701.399999999994</v>
      </c>
      <c r="E567" s="11">
        <v>41446.61</v>
      </c>
      <c r="F567" s="11">
        <v>31703.5</v>
      </c>
      <c r="G567" s="11">
        <v>24203.5</v>
      </c>
      <c r="H567" s="11">
        <v>42511.47</v>
      </c>
      <c r="I567" s="11">
        <v>31696.400000000001</v>
      </c>
      <c r="J567" s="11">
        <v>34186</v>
      </c>
      <c r="K567" s="11">
        <v>26686</v>
      </c>
      <c r="L567" s="11">
        <v>31956.880000000001</v>
      </c>
      <c r="M567" s="11">
        <v>24374.880000000001</v>
      </c>
      <c r="N567" s="11">
        <v>32038.880000000001</v>
      </c>
      <c r="O567" s="11">
        <v>24456.880000000001</v>
      </c>
      <c r="P567" s="11">
        <v>32038.880000000001</v>
      </c>
      <c r="Q567" s="11">
        <v>24456.880000000001</v>
      </c>
      <c r="R567" s="11">
        <v>32038.880000000001</v>
      </c>
      <c r="S567" s="11">
        <v>24456.880000000001</v>
      </c>
      <c r="T567" s="11">
        <v>32038.880000000001</v>
      </c>
      <c r="U567" s="11">
        <v>24456.880000000001</v>
      </c>
      <c r="V567" s="11">
        <v>11746</v>
      </c>
      <c r="W567" s="11">
        <v>9664</v>
      </c>
      <c r="X567" s="11">
        <v>6246</v>
      </c>
      <c r="Y567" s="11">
        <v>4164</v>
      </c>
      <c r="Z567" s="11"/>
      <c r="AA567" s="11"/>
      <c r="AB567" s="11">
        <v>358706.77</v>
      </c>
      <c r="AC567" s="11">
        <v>265562.91000000003</v>
      </c>
    </row>
    <row r="568" spans="1:29" x14ac:dyDescent="0.2">
      <c r="A568" s="9" t="s">
        <v>77</v>
      </c>
      <c r="B568" s="11"/>
      <c r="C568" s="11"/>
      <c r="D568" s="11">
        <v>1315.07</v>
      </c>
      <c r="E568" s="11">
        <v>1315.07</v>
      </c>
      <c r="F568" s="11">
        <v>2000</v>
      </c>
      <c r="G568" s="11">
        <v>2000</v>
      </c>
      <c r="H568" s="11">
        <v>10630.14</v>
      </c>
      <c r="I568" s="11">
        <v>5315.07</v>
      </c>
      <c r="J568" s="11">
        <v>2000</v>
      </c>
      <c r="K568" s="11">
        <v>2000</v>
      </c>
      <c r="L568" s="11"/>
      <c r="M568" s="11"/>
      <c r="N568" s="11">
        <v>4164</v>
      </c>
      <c r="O568" s="11">
        <v>2082</v>
      </c>
      <c r="P568" s="11">
        <v>6246</v>
      </c>
      <c r="Q568" s="11">
        <v>4164</v>
      </c>
      <c r="R568" s="11">
        <v>6246</v>
      </c>
      <c r="S568" s="11">
        <v>4164</v>
      </c>
      <c r="T568" s="11">
        <v>6246</v>
      </c>
      <c r="U568" s="11">
        <v>4164</v>
      </c>
      <c r="V568" s="11">
        <v>6246</v>
      </c>
      <c r="W568" s="11">
        <v>4164</v>
      </c>
      <c r="X568" s="11">
        <v>6246</v>
      </c>
      <c r="Y568" s="11">
        <v>4164</v>
      </c>
      <c r="Z568" s="11"/>
      <c r="AA568" s="11"/>
      <c r="AB568" s="11">
        <v>51339.21</v>
      </c>
      <c r="AC568" s="11">
        <v>33532.14</v>
      </c>
    </row>
    <row r="569" spans="1:29" x14ac:dyDescent="0.2">
      <c r="A569" s="9" t="s">
        <v>185</v>
      </c>
      <c r="B569" s="11"/>
      <c r="C569" s="11"/>
      <c r="D569" s="11"/>
      <c r="E569" s="11"/>
      <c r="F569" s="11">
        <v>4000</v>
      </c>
      <c r="G569" s="11">
        <v>2000</v>
      </c>
      <c r="H569" s="11">
        <v>2000</v>
      </c>
      <c r="I569" s="11">
        <v>2000</v>
      </c>
      <c r="J569" s="11">
        <v>4000</v>
      </c>
      <c r="K569" s="11">
        <v>2000</v>
      </c>
      <c r="L569" s="11">
        <v>6164</v>
      </c>
      <c r="M569" s="11">
        <v>4082</v>
      </c>
      <c r="N569" s="11">
        <v>2082</v>
      </c>
      <c r="O569" s="11">
        <v>2082</v>
      </c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>
        <v>18246</v>
      </c>
      <c r="AC569" s="11">
        <v>12164</v>
      </c>
    </row>
    <row r="570" spans="1:29" x14ac:dyDescent="0.2">
      <c r="A570" s="9" t="s">
        <v>107</v>
      </c>
      <c r="B570" s="11">
        <v>5500</v>
      </c>
      <c r="C570" s="11">
        <v>5500</v>
      </c>
      <c r="D570" s="11">
        <v>45009.58</v>
      </c>
      <c r="E570" s="11">
        <v>19754.79</v>
      </c>
      <c r="F570" s="11">
        <v>16500</v>
      </c>
      <c r="G570" s="11">
        <v>11000</v>
      </c>
      <c r="H570" s="11">
        <v>16500</v>
      </c>
      <c r="I570" s="11">
        <v>11000</v>
      </c>
      <c r="J570" s="11">
        <v>16500</v>
      </c>
      <c r="K570" s="11">
        <v>11000</v>
      </c>
      <c r="L570" s="11">
        <v>16500</v>
      </c>
      <c r="M570" s="11">
        <v>11000</v>
      </c>
      <c r="N570" s="11">
        <v>16500</v>
      </c>
      <c r="O570" s="11">
        <v>11000</v>
      </c>
      <c r="P570" s="11">
        <v>16500</v>
      </c>
      <c r="Q570" s="11">
        <v>11000</v>
      </c>
      <c r="R570" s="11">
        <v>16500</v>
      </c>
      <c r="S570" s="11">
        <v>11000</v>
      </c>
      <c r="T570" s="11">
        <v>16500</v>
      </c>
      <c r="U570" s="11">
        <v>11000</v>
      </c>
      <c r="V570" s="11">
        <v>5500</v>
      </c>
      <c r="W570" s="11">
        <v>5500</v>
      </c>
      <c r="X570" s="11"/>
      <c r="Y570" s="11"/>
      <c r="Z570" s="11"/>
      <c r="AA570" s="11"/>
      <c r="AB570" s="11">
        <v>188009.58000000002</v>
      </c>
      <c r="AC570" s="11">
        <v>118754.79000000001</v>
      </c>
    </row>
    <row r="571" spans="1:29" x14ac:dyDescent="0.2">
      <c r="A571" s="9" t="s">
        <v>10392</v>
      </c>
      <c r="B571" s="11"/>
      <c r="C571" s="11"/>
      <c r="D571" s="11">
        <v>20376.75</v>
      </c>
      <c r="E571" s="11">
        <v>20376.75</v>
      </c>
      <c r="F571" s="11">
        <v>9203.5</v>
      </c>
      <c r="G571" s="11">
        <v>9203.5</v>
      </c>
      <c r="H571" s="11">
        <v>13381.33</v>
      </c>
      <c r="I571" s="11">
        <v>13381.33</v>
      </c>
      <c r="J571" s="11">
        <v>11686</v>
      </c>
      <c r="K571" s="11">
        <v>11686</v>
      </c>
      <c r="L571" s="11">
        <v>9292.880000000001</v>
      </c>
      <c r="M571" s="11">
        <v>9292.880000000001</v>
      </c>
      <c r="N571" s="11">
        <v>9292.880000000001</v>
      </c>
      <c r="O571" s="11">
        <v>9292.880000000001</v>
      </c>
      <c r="P571" s="11">
        <v>9292.880000000001</v>
      </c>
      <c r="Q571" s="11">
        <v>9292.880000000001</v>
      </c>
      <c r="R571" s="11">
        <v>9292.880000000001</v>
      </c>
      <c r="S571" s="11">
        <v>9292.880000000001</v>
      </c>
      <c r="T571" s="11">
        <v>9292.880000000001</v>
      </c>
      <c r="U571" s="11">
        <v>9292.880000000001</v>
      </c>
      <c r="V571" s="11"/>
      <c r="W571" s="11"/>
      <c r="X571" s="11"/>
      <c r="Y571" s="11"/>
      <c r="Z571" s="11"/>
      <c r="AA571" s="11"/>
      <c r="AB571" s="11">
        <v>101111.98000000003</v>
      </c>
      <c r="AC571" s="11">
        <v>101111.98000000003</v>
      </c>
    </row>
    <row r="572" spans="1:29" x14ac:dyDescent="0.2">
      <c r="A572" s="8" t="s">
        <v>390</v>
      </c>
      <c r="B572" s="11">
        <v>8829</v>
      </c>
      <c r="C572" s="11">
        <v>5886</v>
      </c>
      <c r="D572" s="11">
        <v>8429</v>
      </c>
      <c r="E572" s="11">
        <v>5686</v>
      </c>
      <c r="F572" s="11">
        <v>8229</v>
      </c>
      <c r="G572" s="11">
        <v>5486</v>
      </c>
      <c r="H572" s="11">
        <v>8229</v>
      </c>
      <c r="I572" s="11">
        <v>5486</v>
      </c>
      <c r="J572" s="11">
        <v>8229</v>
      </c>
      <c r="K572" s="11">
        <v>5486</v>
      </c>
      <c r="L572" s="11">
        <v>8453.92</v>
      </c>
      <c r="M572" s="11">
        <v>5598.46</v>
      </c>
      <c r="N572" s="11">
        <v>8566.380000000001</v>
      </c>
      <c r="O572" s="11">
        <v>5710.92</v>
      </c>
      <c r="P572" s="11">
        <v>8566.380000000001</v>
      </c>
      <c r="Q572" s="11">
        <v>5710.92</v>
      </c>
      <c r="R572" s="11">
        <v>24334.47</v>
      </c>
      <c r="S572" s="11">
        <v>19272.980000000003</v>
      </c>
      <c r="T572" s="11">
        <v>22972.410000000003</v>
      </c>
      <c r="U572" s="11">
        <v>17066.95</v>
      </c>
      <c r="V572" s="11">
        <v>27864.12</v>
      </c>
      <c r="W572" s="11">
        <v>21167.98</v>
      </c>
      <c r="X572" s="11">
        <v>29117.98</v>
      </c>
      <c r="Y572" s="11">
        <v>20762.52</v>
      </c>
      <c r="Z572" s="11"/>
      <c r="AA572" s="11"/>
      <c r="AB572" s="11">
        <v>171820.66</v>
      </c>
      <c r="AC572" s="11">
        <v>123320.72999999998</v>
      </c>
    </row>
    <row r="573" spans="1:29" x14ac:dyDescent="0.2">
      <c r="A573" s="9" t="s">
        <v>578</v>
      </c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>
        <v>6100</v>
      </c>
      <c r="U573" s="11">
        <v>3050</v>
      </c>
      <c r="V573" s="11">
        <v>9150</v>
      </c>
      <c r="W573" s="11">
        <v>6100</v>
      </c>
      <c r="X573" s="11">
        <v>9150</v>
      </c>
      <c r="Y573" s="11">
        <v>6100</v>
      </c>
      <c r="Z573" s="11"/>
      <c r="AA573" s="11"/>
      <c r="AB573" s="11">
        <v>24400</v>
      </c>
      <c r="AC573" s="11">
        <v>15250</v>
      </c>
    </row>
    <row r="574" spans="1:29" x14ac:dyDescent="0.2">
      <c r="A574" s="9" t="s">
        <v>389</v>
      </c>
      <c r="B574" s="11">
        <v>8829</v>
      </c>
      <c r="C574" s="11">
        <v>5886</v>
      </c>
      <c r="D574" s="11">
        <v>8429</v>
      </c>
      <c r="E574" s="11">
        <v>5686</v>
      </c>
      <c r="F574" s="11">
        <v>8229</v>
      </c>
      <c r="G574" s="11">
        <v>5486</v>
      </c>
      <c r="H574" s="11">
        <v>8229</v>
      </c>
      <c r="I574" s="11">
        <v>5486</v>
      </c>
      <c r="J574" s="11">
        <v>8229</v>
      </c>
      <c r="K574" s="11">
        <v>5486</v>
      </c>
      <c r="L574" s="11">
        <v>8453.92</v>
      </c>
      <c r="M574" s="11">
        <v>5598.46</v>
      </c>
      <c r="N574" s="11">
        <v>8566.380000000001</v>
      </c>
      <c r="O574" s="11">
        <v>5710.92</v>
      </c>
      <c r="P574" s="11">
        <v>8566.380000000001</v>
      </c>
      <c r="Q574" s="11">
        <v>5710.92</v>
      </c>
      <c r="R574" s="11">
        <v>8566.380000000001</v>
      </c>
      <c r="S574" s="11">
        <v>5710.92</v>
      </c>
      <c r="T574" s="11">
        <v>8566.380000000001</v>
      </c>
      <c r="U574" s="11">
        <v>5710.92</v>
      </c>
      <c r="V574" s="11">
        <v>17132.759999999998</v>
      </c>
      <c r="W574" s="11">
        <v>14277.3</v>
      </c>
      <c r="X574" s="11">
        <v>14277.3</v>
      </c>
      <c r="Y574" s="11">
        <v>11421.84</v>
      </c>
      <c r="Z574" s="11"/>
      <c r="AA574" s="11"/>
      <c r="AB574" s="11">
        <v>116074.50000000001</v>
      </c>
      <c r="AC574" s="11">
        <v>82171.279999999984</v>
      </c>
    </row>
    <row r="575" spans="1:29" x14ac:dyDescent="0.2">
      <c r="A575" s="9" t="s">
        <v>444</v>
      </c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>
        <v>1581.36</v>
      </c>
      <c r="W575" s="11">
        <v>790.68</v>
      </c>
      <c r="X575" s="11">
        <v>5690.68</v>
      </c>
      <c r="Y575" s="11">
        <v>3240.68</v>
      </c>
      <c r="Z575" s="11"/>
      <c r="AA575" s="11"/>
      <c r="AB575" s="11">
        <v>7272.04</v>
      </c>
      <c r="AC575" s="11">
        <v>4031.3599999999997</v>
      </c>
    </row>
    <row r="576" spans="1:29" x14ac:dyDescent="0.2">
      <c r="A576" s="9" t="s">
        <v>10392</v>
      </c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>
        <v>15768.090000000002</v>
      </c>
      <c r="S576" s="11">
        <v>13562.060000000001</v>
      </c>
      <c r="T576" s="11">
        <v>8306.0300000000007</v>
      </c>
      <c r="U576" s="11">
        <v>8306.0300000000007</v>
      </c>
      <c r="V576" s="11"/>
      <c r="W576" s="11"/>
      <c r="X576" s="11"/>
      <c r="Y576" s="11"/>
      <c r="Z576" s="11"/>
      <c r="AA576" s="11"/>
      <c r="AB576" s="11">
        <v>24074.120000000003</v>
      </c>
      <c r="AC576" s="11">
        <v>21868.090000000004</v>
      </c>
    </row>
    <row r="577" spans="1:29" x14ac:dyDescent="0.2">
      <c r="A577" s="8" t="s">
        <v>32</v>
      </c>
      <c r="B577" s="11">
        <v>96302.8</v>
      </c>
      <c r="C577" s="11">
        <v>63388.9</v>
      </c>
      <c r="D577" s="11">
        <v>83775</v>
      </c>
      <c r="E577" s="11">
        <v>55850</v>
      </c>
      <c r="F577" s="11">
        <v>88941.99</v>
      </c>
      <c r="G577" s="11">
        <v>61016.99</v>
      </c>
      <c r="H577" s="11">
        <v>92025</v>
      </c>
      <c r="I577" s="11">
        <v>64100</v>
      </c>
      <c r="J577" s="11">
        <v>87075</v>
      </c>
      <c r="K577" s="11">
        <v>59150</v>
      </c>
      <c r="L577" s="11">
        <v>83936.959999999992</v>
      </c>
      <c r="M577" s="11">
        <v>55930.979999999996</v>
      </c>
      <c r="N577" s="11">
        <v>91823.42</v>
      </c>
      <c r="O577" s="11">
        <v>59511.96</v>
      </c>
      <c r="P577" s="11">
        <v>100329.99</v>
      </c>
      <c r="Q577" s="11">
        <v>76629.489999999991</v>
      </c>
      <c r="R577" s="11">
        <v>91217.94</v>
      </c>
      <c r="S577" s="11">
        <v>63211.96</v>
      </c>
      <c r="T577" s="11">
        <v>84017.94</v>
      </c>
      <c r="U577" s="11">
        <v>56011.96</v>
      </c>
      <c r="V577" s="11">
        <v>99896.74</v>
      </c>
      <c r="W577" s="11">
        <v>63951.360000000001</v>
      </c>
      <c r="X577" s="11">
        <v>101457.34</v>
      </c>
      <c r="Y577" s="11">
        <v>72965.14</v>
      </c>
      <c r="Z577" s="11"/>
      <c r="AA577" s="11"/>
      <c r="AB577" s="11">
        <v>1100800.1199999999</v>
      </c>
      <c r="AC577" s="11">
        <v>751718.74</v>
      </c>
    </row>
    <row r="578" spans="1:29" x14ac:dyDescent="0.2">
      <c r="A578" s="9" t="s">
        <v>31</v>
      </c>
      <c r="B578" s="11">
        <v>11952.8</v>
      </c>
      <c r="C578" s="11">
        <v>4988.8999999999996</v>
      </c>
      <c r="D578" s="11">
        <v>5925</v>
      </c>
      <c r="E578" s="11">
        <v>3950</v>
      </c>
      <c r="F578" s="11">
        <v>5925</v>
      </c>
      <c r="G578" s="11">
        <v>3950</v>
      </c>
      <c r="H578" s="11">
        <v>5925</v>
      </c>
      <c r="I578" s="11">
        <v>3950</v>
      </c>
      <c r="J578" s="11">
        <v>5925</v>
      </c>
      <c r="K578" s="11">
        <v>3950</v>
      </c>
      <c r="L578" s="11">
        <v>6086.96</v>
      </c>
      <c r="M578" s="11">
        <v>4030.98</v>
      </c>
      <c r="N578" s="11">
        <v>6167.9400000000005</v>
      </c>
      <c r="O578" s="11">
        <v>4111.96</v>
      </c>
      <c r="P578" s="11">
        <v>6167.9400000000005</v>
      </c>
      <c r="Q578" s="11">
        <v>4111.96</v>
      </c>
      <c r="R578" s="11">
        <v>6167.9400000000005</v>
      </c>
      <c r="S578" s="11">
        <v>4111.96</v>
      </c>
      <c r="T578" s="11">
        <v>6167.9400000000005</v>
      </c>
      <c r="U578" s="11">
        <v>4111.96</v>
      </c>
      <c r="V578" s="11">
        <v>6167.9400000000005</v>
      </c>
      <c r="W578" s="11">
        <v>4111.96</v>
      </c>
      <c r="X578" s="11">
        <v>6167.9400000000005</v>
      </c>
      <c r="Y578" s="11">
        <v>4111.96</v>
      </c>
      <c r="Z578" s="11"/>
      <c r="AA578" s="11"/>
      <c r="AB578" s="11">
        <v>78747.400000000009</v>
      </c>
      <c r="AC578" s="11">
        <v>49491.64</v>
      </c>
    </row>
    <row r="579" spans="1:29" x14ac:dyDescent="0.2">
      <c r="A579" s="9" t="s">
        <v>722</v>
      </c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>
        <v>2367.12</v>
      </c>
      <c r="W579" s="11">
        <v>1183.56</v>
      </c>
      <c r="X579" s="11">
        <v>1183.56</v>
      </c>
      <c r="Y579" s="11">
        <v>2367.12</v>
      </c>
      <c r="Z579" s="11"/>
      <c r="AA579" s="11"/>
      <c r="AB579" s="11">
        <v>3550.68</v>
      </c>
      <c r="AC579" s="11">
        <v>3550.68</v>
      </c>
    </row>
    <row r="580" spans="1:29" x14ac:dyDescent="0.2">
      <c r="A580" s="9" t="s">
        <v>8832</v>
      </c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>
        <v>3090.42</v>
      </c>
      <c r="W580" s="11">
        <v>1545.21</v>
      </c>
      <c r="X580" s="11">
        <v>6245.21</v>
      </c>
      <c r="Y580" s="11">
        <v>3895.21</v>
      </c>
      <c r="Z580" s="11"/>
      <c r="AA580" s="11"/>
      <c r="AB580" s="11">
        <v>9335.630000000001</v>
      </c>
      <c r="AC580" s="11">
        <v>5440.42</v>
      </c>
    </row>
    <row r="581" spans="1:29" x14ac:dyDescent="0.2">
      <c r="A581" s="9" t="s">
        <v>367</v>
      </c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>
        <v>4260.82</v>
      </c>
      <c r="W581" s="11">
        <v>2130.41</v>
      </c>
      <c r="X581" s="11">
        <v>6930.41</v>
      </c>
      <c r="Y581" s="11">
        <v>4530.41</v>
      </c>
      <c r="Z581" s="11"/>
      <c r="AA581" s="11"/>
      <c r="AB581" s="11">
        <v>11191.23</v>
      </c>
      <c r="AC581" s="11">
        <v>6660.82</v>
      </c>
    </row>
    <row r="582" spans="1:29" x14ac:dyDescent="0.2">
      <c r="A582" s="9" t="s">
        <v>9369</v>
      </c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>
        <v>6160.44</v>
      </c>
      <c r="W582" s="11">
        <v>3080.22</v>
      </c>
      <c r="X582" s="11">
        <v>3080.22</v>
      </c>
      <c r="Y582" s="11">
        <v>6160.44</v>
      </c>
      <c r="Z582" s="11"/>
      <c r="AA582" s="11"/>
      <c r="AB582" s="11">
        <v>9240.66</v>
      </c>
      <c r="AC582" s="11">
        <v>9240.66</v>
      </c>
    </row>
    <row r="583" spans="1:29" x14ac:dyDescent="0.2">
      <c r="A583" s="9" t="s">
        <v>314</v>
      </c>
      <c r="B583" s="11">
        <v>7650</v>
      </c>
      <c r="C583" s="11">
        <v>5100</v>
      </c>
      <c r="D583" s="11">
        <v>7650</v>
      </c>
      <c r="E583" s="11">
        <v>5100</v>
      </c>
      <c r="F583" s="11">
        <v>7650</v>
      </c>
      <c r="G583" s="11">
        <v>5100</v>
      </c>
      <c r="H583" s="11">
        <v>7650</v>
      </c>
      <c r="I583" s="11">
        <v>5100</v>
      </c>
      <c r="J583" s="11">
        <v>7650</v>
      </c>
      <c r="K583" s="11">
        <v>5100</v>
      </c>
      <c r="L583" s="11">
        <v>7650</v>
      </c>
      <c r="M583" s="11">
        <v>5100</v>
      </c>
      <c r="N583" s="11">
        <v>7650</v>
      </c>
      <c r="O583" s="11">
        <v>5100</v>
      </c>
      <c r="P583" s="11">
        <v>7650</v>
      </c>
      <c r="Q583" s="11">
        <v>5100</v>
      </c>
      <c r="R583" s="11">
        <v>7650</v>
      </c>
      <c r="S583" s="11">
        <v>5100</v>
      </c>
      <c r="T583" s="11">
        <v>7650</v>
      </c>
      <c r="U583" s="11">
        <v>5100</v>
      </c>
      <c r="V583" s="11">
        <v>7650</v>
      </c>
      <c r="W583" s="11">
        <v>5100</v>
      </c>
      <c r="X583" s="11">
        <v>7650</v>
      </c>
      <c r="Y583" s="11">
        <v>5100</v>
      </c>
      <c r="Z583" s="11"/>
      <c r="AA583" s="11"/>
      <c r="AB583" s="11">
        <v>91800</v>
      </c>
      <c r="AC583" s="11">
        <v>61200</v>
      </c>
    </row>
    <row r="584" spans="1:29" x14ac:dyDescent="0.2">
      <c r="A584" s="9" t="s">
        <v>52</v>
      </c>
      <c r="B584" s="11">
        <v>9825</v>
      </c>
      <c r="C584" s="11">
        <v>6550</v>
      </c>
      <c r="D584" s="11">
        <v>9825</v>
      </c>
      <c r="E584" s="11">
        <v>6550</v>
      </c>
      <c r="F584" s="11">
        <v>9825</v>
      </c>
      <c r="G584" s="11">
        <v>6550</v>
      </c>
      <c r="H584" s="11">
        <v>14775</v>
      </c>
      <c r="I584" s="11">
        <v>11500</v>
      </c>
      <c r="J584" s="11">
        <v>13125</v>
      </c>
      <c r="K584" s="11">
        <v>9850</v>
      </c>
      <c r="L584" s="11">
        <v>9825</v>
      </c>
      <c r="M584" s="11">
        <v>6550</v>
      </c>
      <c r="N584" s="11">
        <v>9825</v>
      </c>
      <c r="O584" s="11">
        <v>6550</v>
      </c>
      <c r="P584" s="11">
        <v>9825</v>
      </c>
      <c r="Q584" s="11">
        <v>6550</v>
      </c>
      <c r="R584" s="11">
        <v>9825</v>
      </c>
      <c r="S584" s="11">
        <v>6550</v>
      </c>
      <c r="T584" s="11">
        <v>9825</v>
      </c>
      <c r="U584" s="11">
        <v>6550</v>
      </c>
      <c r="V584" s="11">
        <v>9825</v>
      </c>
      <c r="W584" s="11">
        <v>6550</v>
      </c>
      <c r="X584" s="11">
        <v>9825</v>
      </c>
      <c r="Y584" s="11">
        <v>6550</v>
      </c>
      <c r="Z584" s="11"/>
      <c r="AA584" s="11"/>
      <c r="AB584" s="11">
        <v>126150</v>
      </c>
      <c r="AC584" s="11">
        <v>86850</v>
      </c>
    </row>
    <row r="585" spans="1:29" x14ac:dyDescent="0.2">
      <c r="A585" s="9" t="s">
        <v>420</v>
      </c>
      <c r="B585" s="11">
        <v>9825</v>
      </c>
      <c r="C585" s="11">
        <v>6550</v>
      </c>
      <c r="D585" s="11">
        <v>9825</v>
      </c>
      <c r="E585" s="11">
        <v>6550</v>
      </c>
      <c r="F585" s="11">
        <v>9825</v>
      </c>
      <c r="G585" s="11">
        <v>6550</v>
      </c>
      <c r="H585" s="11">
        <v>9825</v>
      </c>
      <c r="I585" s="11">
        <v>6550</v>
      </c>
      <c r="J585" s="11">
        <v>9825</v>
      </c>
      <c r="K585" s="11">
        <v>6550</v>
      </c>
      <c r="L585" s="11">
        <v>9825</v>
      </c>
      <c r="M585" s="11">
        <v>6550</v>
      </c>
      <c r="N585" s="11">
        <v>9825</v>
      </c>
      <c r="O585" s="11">
        <v>6550</v>
      </c>
      <c r="P585" s="11">
        <v>9825</v>
      </c>
      <c r="Q585" s="11">
        <v>6550</v>
      </c>
      <c r="R585" s="11">
        <v>9825</v>
      </c>
      <c r="S585" s="11">
        <v>6550</v>
      </c>
      <c r="T585" s="11">
        <v>9825</v>
      </c>
      <c r="U585" s="11">
        <v>6550</v>
      </c>
      <c r="V585" s="11">
        <v>9825</v>
      </c>
      <c r="W585" s="11">
        <v>6550</v>
      </c>
      <c r="X585" s="11">
        <v>9825</v>
      </c>
      <c r="Y585" s="11">
        <v>6550</v>
      </c>
      <c r="Z585" s="11"/>
      <c r="AA585" s="11"/>
      <c r="AB585" s="11">
        <v>117900</v>
      </c>
      <c r="AC585" s="11">
        <v>78600</v>
      </c>
    </row>
    <row r="586" spans="1:29" x14ac:dyDescent="0.2">
      <c r="A586" s="9" t="s">
        <v>2965</v>
      </c>
      <c r="B586" s="11"/>
      <c r="C586" s="11"/>
      <c r="D586" s="11"/>
      <c r="E586" s="11"/>
      <c r="F586" s="11"/>
      <c r="G586" s="11"/>
      <c r="H586" s="11">
        <v>6500</v>
      </c>
      <c r="I586" s="11">
        <v>3250</v>
      </c>
      <c r="J586" s="11">
        <v>9750</v>
      </c>
      <c r="K586" s="11">
        <v>6500</v>
      </c>
      <c r="L586" s="11">
        <v>9750</v>
      </c>
      <c r="M586" s="11">
        <v>6500</v>
      </c>
      <c r="N586" s="11">
        <v>9750</v>
      </c>
      <c r="O586" s="11">
        <v>6500</v>
      </c>
      <c r="P586" s="11">
        <v>9750</v>
      </c>
      <c r="Q586" s="11">
        <v>6500</v>
      </c>
      <c r="R586" s="11">
        <v>9750</v>
      </c>
      <c r="S586" s="11">
        <v>6500</v>
      </c>
      <c r="T586" s="11">
        <v>9750</v>
      </c>
      <c r="U586" s="11">
        <v>6500</v>
      </c>
      <c r="V586" s="11">
        <v>9750</v>
      </c>
      <c r="W586" s="11">
        <v>6500</v>
      </c>
      <c r="X586" s="11">
        <v>9750</v>
      </c>
      <c r="Y586" s="11">
        <v>6500</v>
      </c>
      <c r="Z586" s="11"/>
      <c r="AA586" s="11"/>
      <c r="AB586" s="11">
        <v>84500</v>
      </c>
      <c r="AC586" s="11">
        <v>55250</v>
      </c>
    </row>
    <row r="587" spans="1:29" x14ac:dyDescent="0.2">
      <c r="A587" s="9" t="s">
        <v>501</v>
      </c>
      <c r="B587" s="11">
        <v>9825</v>
      </c>
      <c r="C587" s="11">
        <v>6550</v>
      </c>
      <c r="D587" s="11">
        <v>9825</v>
      </c>
      <c r="E587" s="11">
        <v>6550</v>
      </c>
      <c r="F587" s="11">
        <v>9825</v>
      </c>
      <c r="G587" s="11">
        <v>6550</v>
      </c>
      <c r="H587" s="11">
        <v>9825</v>
      </c>
      <c r="I587" s="11">
        <v>6550</v>
      </c>
      <c r="J587" s="11">
        <v>9825</v>
      </c>
      <c r="K587" s="11">
        <v>6550</v>
      </c>
      <c r="L587" s="11">
        <v>9825</v>
      </c>
      <c r="M587" s="11">
        <v>6550</v>
      </c>
      <c r="N587" s="11">
        <v>9825</v>
      </c>
      <c r="O587" s="11">
        <v>6550</v>
      </c>
      <c r="P587" s="11">
        <v>9825</v>
      </c>
      <c r="Q587" s="11">
        <v>6550</v>
      </c>
      <c r="R587" s="11">
        <v>9825</v>
      </c>
      <c r="S587" s="11">
        <v>6550</v>
      </c>
      <c r="T587" s="11">
        <v>9825</v>
      </c>
      <c r="U587" s="11">
        <v>6550</v>
      </c>
      <c r="V587" s="11">
        <v>9825</v>
      </c>
      <c r="W587" s="11">
        <v>6550</v>
      </c>
      <c r="X587" s="11">
        <v>9825</v>
      </c>
      <c r="Y587" s="11">
        <v>6550</v>
      </c>
      <c r="Z587" s="11"/>
      <c r="AA587" s="11"/>
      <c r="AB587" s="11">
        <v>117900</v>
      </c>
      <c r="AC587" s="11">
        <v>78600</v>
      </c>
    </row>
    <row r="588" spans="1:29" x14ac:dyDescent="0.2">
      <c r="A588" s="9" t="s">
        <v>3170</v>
      </c>
      <c r="B588" s="11"/>
      <c r="C588" s="11"/>
      <c r="D588" s="11"/>
      <c r="E588" s="11"/>
      <c r="F588" s="11"/>
      <c r="G588" s="11"/>
      <c r="H588" s="11">
        <v>6550</v>
      </c>
      <c r="I588" s="11">
        <v>3275</v>
      </c>
      <c r="J588" s="11">
        <v>9825</v>
      </c>
      <c r="K588" s="11">
        <v>6550</v>
      </c>
      <c r="L588" s="11">
        <v>9825</v>
      </c>
      <c r="M588" s="11">
        <v>6550</v>
      </c>
      <c r="N588" s="11">
        <v>9825</v>
      </c>
      <c r="O588" s="11">
        <v>6550</v>
      </c>
      <c r="P588" s="11">
        <v>9825</v>
      </c>
      <c r="Q588" s="11">
        <v>6550</v>
      </c>
      <c r="R588" s="11">
        <v>9825</v>
      </c>
      <c r="S588" s="11">
        <v>6550</v>
      </c>
      <c r="T588" s="11">
        <v>9825</v>
      </c>
      <c r="U588" s="11">
        <v>6550</v>
      </c>
      <c r="V588" s="11">
        <v>9825</v>
      </c>
      <c r="W588" s="11">
        <v>6550</v>
      </c>
      <c r="X588" s="11">
        <v>9825</v>
      </c>
      <c r="Y588" s="11">
        <v>6550</v>
      </c>
      <c r="Z588" s="11"/>
      <c r="AA588" s="11"/>
      <c r="AB588" s="11">
        <v>85150</v>
      </c>
      <c r="AC588" s="11">
        <v>55675</v>
      </c>
    </row>
    <row r="589" spans="1:29" x14ac:dyDescent="0.2">
      <c r="A589" s="9" t="s">
        <v>279</v>
      </c>
      <c r="B589" s="11">
        <v>27650</v>
      </c>
      <c r="C589" s="11">
        <v>20600</v>
      </c>
      <c r="D589" s="11">
        <v>21150</v>
      </c>
      <c r="E589" s="11">
        <v>14100</v>
      </c>
      <c r="F589" s="11">
        <v>21150</v>
      </c>
      <c r="G589" s="11">
        <v>14100</v>
      </c>
      <c r="H589" s="11">
        <v>14600</v>
      </c>
      <c r="I589" s="11">
        <v>10825</v>
      </c>
      <c r="J589" s="11">
        <v>11325</v>
      </c>
      <c r="K589" s="11">
        <v>7550</v>
      </c>
      <c r="L589" s="11">
        <v>11325</v>
      </c>
      <c r="M589" s="11">
        <v>7550</v>
      </c>
      <c r="N589" s="11">
        <v>11325</v>
      </c>
      <c r="O589" s="11">
        <v>7550</v>
      </c>
      <c r="P589" s="11">
        <v>11325</v>
      </c>
      <c r="Q589" s="11">
        <v>7550</v>
      </c>
      <c r="R589" s="11">
        <v>11325</v>
      </c>
      <c r="S589" s="11">
        <v>7550</v>
      </c>
      <c r="T589" s="11">
        <v>11325</v>
      </c>
      <c r="U589" s="11">
        <v>7550</v>
      </c>
      <c r="V589" s="11">
        <v>11325</v>
      </c>
      <c r="W589" s="11">
        <v>7550</v>
      </c>
      <c r="X589" s="11">
        <v>11325</v>
      </c>
      <c r="Y589" s="11">
        <v>7550</v>
      </c>
      <c r="Z589" s="11"/>
      <c r="AA589" s="11"/>
      <c r="AB589" s="11">
        <v>175150</v>
      </c>
      <c r="AC589" s="11">
        <v>120025</v>
      </c>
    </row>
    <row r="590" spans="1:29" x14ac:dyDescent="0.2">
      <c r="A590" s="9" t="s">
        <v>2126</v>
      </c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>
        <v>7805.48</v>
      </c>
      <c r="O590" s="11">
        <v>3500</v>
      </c>
      <c r="P590" s="11">
        <v>16312.05</v>
      </c>
      <c r="Q590" s="11">
        <v>20617.53</v>
      </c>
      <c r="R590" s="11">
        <v>7200</v>
      </c>
      <c r="S590" s="11">
        <v>7200</v>
      </c>
      <c r="T590" s="11"/>
      <c r="U590" s="11"/>
      <c r="V590" s="11"/>
      <c r="W590" s="11"/>
      <c r="X590" s="11"/>
      <c r="Y590" s="11"/>
      <c r="Z590" s="11"/>
      <c r="AA590" s="11"/>
      <c r="AB590" s="11">
        <v>31317.53</v>
      </c>
      <c r="AC590" s="11">
        <v>31317.53</v>
      </c>
    </row>
    <row r="591" spans="1:29" x14ac:dyDescent="0.2">
      <c r="A591" s="9" t="s">
        <v>413</v>
      </c>
      <c r="B591" s="11">
        <v>19575</v>
      </c>
      <c r="C591" s="11">
        <v>13050</v>
      </c>
      <c r="D591" s="11">
        <v>19575</v>
      </c>
      <c r="E591" s="11">
        <v>13050</v>
      </c>
      <c r="F591" s="11">
        <v>19575</v>
      </c>
      <c r="G591" s="11">
        <v>13050</v>
      </c>
      <c r="H591" s="11">
        <v>13075</v>
      </c>
      <c r="I591" s="11">
        <v>9800</v>
      </c>
      <c r="J591" s="11">
        <v>9825</v>
      </c>
      <c r="K591" s="11">
        <v>6550</v>
      </c>
      <c r="L591" s="11">
        <v>9825</v>
      </c>
      <c r="M591" s="11">
        <v>6550</v>
      </c>
      <c r="N591" s="11">
        <v>9825</v>
      </c>
      <c r="O591" s="11">
        <v>6550</v>
      </c>
      <c r="P591" s="11">
        <v>9825</v>
      </c>
      <c r="Q591" s="11">
        <v>6550</v>
      </c>
      <c r="R591" s="11">
        <v>9825</v>
      </c>
      <c r="S591" s="11">
        <v>6550</v>
      </c>
      <c r="T591" s="11">
        <v>9825</v>
      </c>
      <c r="U591" s="11">
        <v>6550</v>
      </c>
      <c r="V591" s="11">
        <v>9825</v>
      </c>
      <c r="W591" s="11">
        <v>6550</v>
      </c>
      <c r="X591" s="11">
        <v>9825</v>
      </c>
      <c r="Y591" s="11">
        <v>6550</v>
      </c>
      <c r="Z591" s="11"/>
      <c r="AA591" s="11"/>
      <c r="AB591" s="11">
        <v>150400</v>
      </c>
      <c r="AC591" s="11">
        <v>101350</v>
      </c>
    </row>
    <row r="592" spans="1:29" x14ac:dyDescent="0.2">
      <c r="A592" s="9" t="s">
        <v>2073</v>
      </c>
      <c r="B592" s="11"/>
      <c r="C592" s="11"/>
      <c r="D592" s="11"/>
      <c r="E592" s="11"/>
      <c r="F592" s="11">
        <v>5166.99</v>
      </c>
      <c r="G592" s="11">
        <v>5166.99</v>
      </c>
      <c r="H592" s="11">
        <v>3300</v>
      </c>
      <c r="I592" s="11">
        <v>3300</v>
      </c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>
        <v>8466.99</v>
      </c>
      <c r="AC592" s="11">
        <v>8466.99</v>
      </c>
    </row>
    <row r="593" spans="1:29" x14ac:dyDescent="0.2">
      <c r="A593" s="8" t="s">
        <v>80</v>
      </c>
      <c r="B593" s="11">
        <v>7130.76</v>
      </c>
      <c r="C593" s="11">
        <v>4753.84</v>
      </c>
      <c r="D593" s="11">
        <v>7130.76</v>
      </c>
      <c r="E593" s="11">
        <v>4753.84</v>
      </c>
      <c r="F593" s="11">
        <v>7130.76</v>
      </c>
      <c r="G593" s="11">
        <v>4753.84</v>
      </c>
      <c r="H593" s="11">
        <v>7130.76</v>
      </c>
      <c r="I593" s="11">
        <v>4753.84</v>
      </c>
      <c r="J593" s="11">
        <v>7130.76</v>
      </c>
      <c r="K593" s="11">
        <v>4753.84</v>
      </c>
      <c r="L593" s="11">
        <v>7703.7800000000007</v>
      </c>
      <c r="M593" s="11">
        <v>5040.3500000000004</v>
      </c>
      <c r="N593" s="11">
        <v>7990.2899999999991</v>
      </c>
      <c r="O593" s="11">
        <v>5326.86</v>
      </c>
      <c r="P593" s="11">
        <v>7990.2899999999991</v>
      </c>
      <c r="Q593" s="11">
        <v>5326.86</v>
      </c>
      <c r="R593" s="11">
        <v>7990.2899999999991</v>
      </c>
      <c r="S593" s="11">
        <v>5326.86</v>
      </c>
      <c r="T593" s="11">
        <v>7990.2899999999991</v>
      </c>
      <c r="U593" s="11">
        <v>5326.86</v>
      </c>
      <c r="V593" s="11">
        <v>7990.2899999999991</v>
      </c>
      <c r="W593" s="11">
        <v>5326.86</v>
      </c>
      <c r="X593" s="11">
        <v>7990.2899999999991</v>
      </c>
      <c r="Y593" s="11">
        <v>5326.86</v>
      </c>
      <c r="Z593" s="11"/>
      <c r="AA593" s="11"/>
      <c r="AB593" s="11">
        <v>91299.319999999978</v>
      </c>
      <c r="AC593" s="11">
        <v>60770.710000000006</v>
      </c>
    </row>
    <row r="594" spans="1:29" x14ac:dyDescent="0.2">
      <c r="A594" s="9" t="s">
        <v>79</v>
      </c>
      <c r="B594" s="11">
        <v>7130.76</v>
      </c>
      <c r="C594" s="11">
        <v>4753.84</v>
      </c>
      <c r="D594" s="11">
        <v>7130.76</v>
      </c>
      <c r="E594" s="11">
        <v>4753.84</v>
      </c>
      <c r="F594" s="11">
        <v>7130.76</v>
      </c>
      <c r="G594" s="11">
        <v>4753.84</v>
      </c>
      <c r="H594" s="11">
        <v>7130.76</v>
      </c>
      <c r="I594" s="11">
        <v>4753.84</v>
      </c>
      <c r="J594" s="11">
        <v>7130.76</v>
      </c>
      <c r="K594" s="11">
        <v>4753.84</v>
      </c>
      <c r="L594" s="11">
        <v>7703.7800000000007</v>
      </c>
      <c r="M594" s="11">
        <v>5040.3500000000004</v>
      </c>
      <c r="N594" s="11">
        <v>7990.2899999999991</v>
      </c>
      <c r="O594" s="11">
        <v>5326.86</v>
      </c>
      <c r="P594" s="11">
        <v>7990.2899999999991</v>
      </c>
      <c r="Q594" s="11">
        <v>5326.86</v>
      </c>
      <c r="R594" s="11">
        <v>7990.2899999999991</v>
      </c>
      <c r="S594" s="11">
        <v>5326.86</v>
      </c>
      <c r="T594" s="11">
        <v>7990.2899999999991</v>
      </c>
      <c r="U594" s="11">
        <v>5326.86</v>
      </c>
      <c r="V594" s="11">
        <v>7990.2899999999991</v>
      </c>
      <c r="W594" s="11">
        <v>5326.86</v>
      </c>
      <c r="X594" s="11">
        <v>7990.2899999999991</v>
      </c>
      <c r="Y594" s="11">
        <v>5326.86</v>
      </c>
      <c r="Z594" s="11"/>
      <c r="AA594" s="11"/>
      <c r="AB594" s="11">
        <v>91299.319999999978</v>
      </c>
      <c r="AC594" s="11">
        <v>60770.710000000006</v>
      </c>
    </row>
    <row r="595" spans="1:29" x14ac:dyDescent="0.2">
      <c r="A595" s="8" t="s">
        <v>58</v>
      </c>
      <c r="B595" s="11">
        <v>51441.91</v>
      </c>
      <c r="C595" s="11">
        <v>37921.060000000005</v>
      </c>
      <c r="D595" s="11">
        <v>122178.95</v>
      </c>
      <c r="E595" s="11">
        <v>65523.11</v>
      </c>
      <c r="F595" s="11">
        <v>182348.12999999998</v>
      </c>
      <c r="G595" s="11">
        <v>130762.09999999999</v>
      </c>
      <c r="H595" s="11">
        <v>228237.92999999996</v>
      </c>
      <c r="I595" s="11">
        <v>177326.97</v>
      </c>
      <c r="J595" s="11">
        <v>151167.05999999997</v>
      </c>
      <c r="K595" s="11">
        <v>99581.03</v>
      </c>
      <c r="L595" s="11">
        <v>154382.57</v>
      </c>
      <c r="M595" s="11">
        <v>100621.37</v>
      </c>
      <c r="N595" s="11">
        <v>165632.71</v>
      </c>
      <c r="O595" s="11">
        <v>112535.67999999999</v>
      </c>
      <c r="P595" s="11">
        <v>175905.47</v>
      </c>
      <c r="Q595" s="11">
        <v>142869.57999999999</v>
      </c>
      <c r="R595" s="11">
        <v>137506.57</v>
      </c>
      <c r="S595" s="11">
        <v>104470.68</v>
      </c>
      <c r="T595" s="11">
        <v>99107.67</v>
      </c>
      <c r="U595" s="11">
        <v>66071.78</v>
      </c>
      <c r="V595" s="11">
        <v>75909.429999999993</v>
      </c>
      <c r="W595" s="11">
        <v>59423.54</v>
      </c>
      <c r="X595" s="11">
        <v>59219.649999999994</v>
      </c>
      <c r="Y595" s="11">
        <v>42733.759999999995</v>
      </c>
      <c r="Z595" s="11"/>
      <c r="AA595" s="11"/>
      <c r="AB595" s="11">
        <v>1603038.0499999996</v>
      </c>
      <c r="AC595" s="11">
        <v>1139840.6599999999</v>
      </c>
    </row>
    <row r="596" spans="1:29" x14ac:dyDescent="0.2">
      <c r="A596" s="9" t="s">
        <v>639</v>
      </c>
      <c r="B596" s="11">
        <v>11625</v>
      </c>
      <c r="C596" s="11">
        <v>7750</v>
      </c>
      <c r="D596" s="11">
        <v>11625</v>
      </c>
      <c r="E596" s="11">
        <v>7750</v>
      </c>
      <c r="F596" s="11">
        <v>11625</v>
      </c>
      <c r="G596" s="11">
        <v>7750</v>
      </c>
      <c r="H596" s="11">
        <v>11625</v>
      </c>
      <c r="I596" s="11">
        <v>7750</v>
      </c>
      <c r="J596" s="11">
        <v>11625</v>
      </c>
      <c r="K596" s="11">
        <v>7750</v>
      </c>
      <c r="L596" s="11">
        <v>11942.76</v>
      </c>
      <c r="M596" s="11">
        <v>7908.88</v>
      </c>
      <c r="N596" s="11">
        <v>12101.64</v>
      </c>
      <c r="O596" s="11">
        <v>8067.76</v>
      </c>
      <c r="P596" s="11">
        <v>12101.64</v>
      </c>
      <c r="Q596" s="11">
        <v>8067.76</v>
      </c>
      <c r="R596" s="11">
        <v>12101.64</v>
      </c>
      <c r="S596" s="11">
        <v>8067.76</v>
      </c>
      <c r="T596" s="11">
        <v>12101.64</v>
      </c>
      <c r="U596" s="11">
        <v>8067.76</v>
      </c>
      <c r="V596" s="11">
        <v>12101.64</v>
      </c>
      <c r="W596" s="11">
        <v>8067.76</v>
      </c>
      <c r="X596" s="11">
        <v>12101.64</v>
      </c>
      <c r="Y596" s="11">
        <v>8067.76</v>
      </c>
      <c r="Z596" s="11"/>
      <c r="AA596" s="11"/>
      <c r="AB596" s="11">
        <v>142677.59999999998</v>
      </c>
      <c r="AC596" s="11">
        <v>95065.439999999988</v>
      </c>
    </row>
    <row r="597" spans="1:29" x14ac:dyDescent="0.2">
      <c r="A597" s="9" t="s">
        <v>57</v>
      </c>
      <c r="B597" s="11">
        <v>11625</v>
      </c>
      <c r="C597" s="11">
        <v>7750</v>
      </c>
      <c r="D597" s="11">
        <v>11625</v>
      </c>
      <c r="E597" s="11">
        <v>7750</v>
      </c>
      <c r="F597" s="11">
        <v>11625</v>
      </c>
      <c r="G597" s="11">
        <v>7750</v>
      </c>
      <c r="H597" s="11">
        <v>11625</v>
      </c>
      <c r="I597" s="11">
        <v>7750</v>
      </c>
      <c r="J597" s="11">
        <v>11625</v>
      </c>
      <c r="K597" s="11">
        <v>7750</v>
      </c>
      <c r="L597" s="11">
        <v>11942.76</v>
      </c>
      <c r="M597" s="11">
        <v>7908.88</v>
      </c>
      <c r="N597" s="11">
        <v>12101.64</v>
      </c>
      <c r="O597" s="11">
        <v>8067.76</v>
      </c>
      <c r="P597" s="11">
        <v>12101.64</v>
      </c>
      <c r="Q597" s="11">
        <v>8067.76</v>
      </c>
      <c r="R597" s="11">
        <v>12101.64</v>
      </c>
      <c r="S597" s="11">
        <v>8067.76</v>
      </c>
      <c r="T597" s="11">
        <v>12101.64</v>
      </c>
      <c r="U597" s="11">
        <v>8067.76</v>
      </c>
      <c r="V597" s="11">
        <v>12101.64</v>
      </c>
      <c r="W597" s="11">
        <v>8067.76</v>
      </c>
      <c r="X597" s="11">
        <v>12101.64</v>
      </c>
      <c r="Y597" s="11">
        <v>8067.76</v>
      </c>
      <c r="Z597" s="11"/>
      <c r="AA597" s="11"/>
      <c r="AB597" s="11">
        <v>142677.59999999998</v>
      </c>
      <c r="AC597" s="11">
        <v>95065.439999999988</v>
      </c>
    </row>
    <row r="598" spans="1:29" x14ac:dyDescent="0.2">
      <c r="A598" s="9" t="s">
        <v>107</v>
      </c>
      <c r="B598" s="11">
        <v>24259.739999999998</v>
      </c>
      <c r="C598" s="11">
        <v>16173.16</v>
      </c>
      <c r="D598" s="11">
        <v>77567.049999999988</v>
      </c>
      <c r="E598" s="11">
        <v>39429.83</v>
      </c>
      <c r="F598" s="11">
        <v>95549.309999999983</v>
      </c>
      <c r="G598" s="11">
        <v>63446.280000000006</v>
      </c>
      <c r="H598" s="11">
        <v>93109.089999999982</v>
      </c>
      <c r="I598" s="11">
        <v>61006.06</v>
      </c>
      <c r="J598" s="11">
        <v>89909.089999999982</v>
      </c>
      <c r="K598" s="11">
        <v>57806.06</v>
      </c>
      <c r="L598" s="11">
        <v>95298.05</v>
      </c>
      <c r="M598" s="11">
        <v>61337.61</v>
      </c>
      <c r="N598" s="11">
        <v>98165.43</v>
      </c>
      <c r="O598" s="11">
        <v>64869.159999999996</v>
      </c>
      <c r="P598" s="11">
        <v>104770.19</v>
      </c>
      <c r="Q598" s="11">
        <v>79802.059999999983</v>
      </c>
      <c r="R598" s="11">
        <v>89837.290000000008</v>
      </c>
      <c r="S598" s="11">
        <v>64869.159999999996</v>
      </c>
      <c r="T598" s="11">
        <v>74904.39</v>
      </c>
      <c r="U598" s="11">
        <v>49936.26</v>
      </c>
      <c r="V598" s="11">
        <v>41804.39</v>
      </c>
      <c r="W598" s="11">
        <v>33386.26</v>
      </c>
      <c r="X598" s="11">
        <v>25254.39</v>
      </c>
      <c r="Y598" s="11">
        <v>16836.259999999998</v>
      </c>
      <c r="Z598" s="11"/>
      <c r="AA598" s="11"/>
      <c r="AB598" s="11">
        <v>910428.41</v>
      </c>
      <c r="AC598" s="11">
        <v>608898.15999999992</v>
      </c>
    </row>
    <row r="599" spans="1:29" x14ac:dyDescent="0.2">
      <c r="A599" s="9" t="s">
        <v>496</v>
      </c>
      <c r="B599" s="11"/>
      <c r="C599" s="11"/>
      <c r="D599" s="11">
        <v>4336.13</v>
      </c>
      <c r="E599" s="11">
        <v>2133</v>
      </c>
      <c r="F599" s="11">
        <v>6399</v>
      </c>
      <c r="G599" s="11">
        <v>4266</v>
      </c>
      <c r="H599" s="11">
        <v>6399</v>
      </c>
      <c r="I599" s="11">
        <v>4266</v>
      </c>
      <c r="J599" s="11">
        <v>6399</v>
      </c>
      <c r="K599" s="11">
        <v>4266</v>
      </c>
      <c r="L599" s="11">
        <v>6399</v>
      </c>
      <c r="M599" s="11">
        <v>4266</v>
      </c>
      <c r="N599" s="11">
        <v>6399</v>
      </c>
      <c r="O599" s="11">
        <v>4266</v>
      </c>
      <c r="P599" s="11">
        <v>8532</v>
      </c>
      <c r="Q599" s="11">
        <v>8532</v>
      </c>
      <c r="R599" s="11">
        <v>4266</v>
      </c>
      <c r="S599" s="11">
        <v>4266</v>
      </c>
      <c r="T599" s="11"/>
      <c r="U599" s="11"/>
      <c r="V599" s="11"/>
      <c r="W599" s="11"/>
      <c r="X599" s="11"/>
      <c r="Y599" s="11"/>
      <c r="Z599" s="11"/>
      <c r="AA599" s="11"/>
      <c r="AB599" s="11">
        <v>49129.130000000005</v>
      </c>
      <c r="AC599" s="11">
        <v>36261</v>
      </c>
    </row>
    <row r="600" spans="1:29" x14ac:dyDescent="0.2">
      <c r="A600" s="9" t="s">
        <v>236</v>
      </c>
      <c r="B600" s="11"/>
      <c r="C600" s="11"/>
      <c r="D600" s="11">
        <v>5260.28</v>
      </c>
      <c r="E600" s="11">
        <v>2630.14</v>
      </c>
      <c r="F600" s="11">
        <v>9030.14</v>
      </c>
      <c r="G600" s="11">
        <v>5830.1399999999994</v>
      </c>
      <c r="H600" s="11">
        <v>9600</v>
      </c>
      <c r="I600" s="11">
        <v>6400</v>
      </c>
      <c r="J600" s="11">
        <v>9600</v>
      </c>
      <c r="K600" s="11">
        <v>6400</v>
      </c>
      <c r="L600" s="11">
        <v>9600</v>
      </c>
      <c r="M600" s="11">
        <v>6400</v>
      </c>
      <c r="N600" s="11">
        <v>9600</v>
      </c>
      <c r="O600" s="11">
        <v>6400</v>
      </c>
      <c r="P600" s="11">
        <v>12800</v>
      </c>
      <c r="Q600" s="11">
        <v>12800</v>
      </c>
      <c r="R600" s="11">
        <v>6400</v>
      </c>
      <c r="S600" s="11">
        <v>6400</v>
      </c>
      <c r="T600" s="11"/>
      <c r="U600" s="11"/>
      <c r="V600" s="11"/>
      <c r="W600" s="11"/>
      <c r="X600" s="11"/>
      <c r="Y600" s="11"/>
      <c r="Z600" s="11"/>
      <c r="AA600" s="11"/>
      <c r="AB600" s="11">
        <v>71890.42</v>
      </c>
      <c r="AC600" s="11">
        <v>53260.28</v>
      </c>
    </row>
    <row r="601" spans="1:29" x14ac:dyDescent="0.2">
      <c r="A601" s="9" t="s">
        <v>695</v>
      </c>
      <c r="B601" s="11"/>
      <c r="C601" s="11"/>
      <c r="D601" s="11">
        <v>6505.21</v>
      </c>
      <c r="E601" s="11">
        <v>3200</v>
      </c>
      <c r="F601" s="11">
        <v>10275.07</v>
      </c>
      <c r="G601" s="11">
        <v>7075.07</v>
      </c>
      <c r="H601" s="11">
        <v>10275.07</v>
      </c>
      <c r="I601" s="11">
        <v>7750.14</v>
      </c>
      <c r="J601" s="11">
        <v>9600</v>
      </c>
      <c r="K601" s="11">
        <v>6400</v>
      </c>
      <c r="L601" s="11">
        <v>9600</v>
      </c>
      <c r="M601" s="11">
        <v>6400</v>
      </c>
      <c r="N601" s="11">
        <v>9600</v>
      </c>
      <c r="O601" s="11">
        <v>6400</v>
      </c>
      <c r="P601" s="11">
        <v>12800</v>
      </c>
      <c r="Q601" s="11">
        <v>12800</v>
      </c>
      <c r="R601" s="11">
        <v>6400</v>
      </c>
      <c r="S601" s="11">
        <v>6400</v>
      </c>
      <c r="T601" s="11"/>
      <c r="U601" s="11"/>
      <c r="V601" s="11"/>
      <c r="W601" s="11"/>
      <c r="X601" s="11"/>
      <c r="Y601" s="11"/>
      <c r="Z601" s="11"/>
      <c r="AA601" s="11"/>
      <c r="AB601" s="11">
        <v>75055.350000000006</v>
      </c>
      <c r="AC601" s="11">
        <v>56425.21</v>
      </c>
    </row>
    <row r="602" spans="1:29" x14ac:dyDescent="0.2">
      <c r="A602" s="9" t="s">
        <v>1152</v>
      </c>
      <c r="B602" s="11"/>
      <c r="C602" s="11"/>
      <c r="D602" s="11">
        <v>5260.28</v>
      </c>
      <c r="E602" s="11">
        <v>2630.14</v>
      </c>
      <c r="F602" s="11">
        <v>9030.14</v>
      </c>
      <c r="G602" s="11">
        <v>5830.1399999999994</v>
      </c>
      <c r="H602" s="11">
        <v>9600</v>
      </c>
      <c r="I602" s="11">
        <v>6400</v>
      </c>
      <c r="J602" s="11">
        <v>9600</v>
      </c>
      <c r="K602" s="11">
        <v>6400</v>
      </c>
      <c r="L602" s="11">
        <v>9600</v>
      </c>
      <c r="M602" s="11">
        <v>6400</v>
      </c>
      <c r="N602" s="11">
        <v>9600</v>
      </c>
      <c r="O602" s="11">
        <v>6400</v>
      </c>
      <c r="P602" s="11">
        <v>12800</v>
      </c>
      <c r="Q602" s="11">
        <v>12800</v>
      </c>
      <c r="R602" s="11">
        <v>6400</v>
      </c>
      <c r="S602" s="11">
        <v>6400</v>
      </c>
      <c r="T602" s="11"/>
      <c r="U602" s="11"/>
      <c r="V602" s="11"/>
      <c r="W602" s="11"/>
      <c r="X602" s="11"/>
      <c r="Y602" s="11"/>
      <c r="Z602" s="11"/>
      <c r="AA602" s="11"/>
      <c r="AB602" s="11">
        <v>71890.42</v>
      </c>
      <c r="AC602" s="11">
        <v>53260.28</v>
      </c>
    </row>
    <row r="603" spans="1:29" x14ac:dyDescent="0.2">
      <c r="A603" s="9" t="s">
        <v>2012</v>
      </c>
      <c r="B603" s="11"/>
      <c r="C603" s="11"/>
      <c r="D603" s="11"/>
      <c r="E603" s="11"/>
      <c r="F603" s="11">
        <v>24842.47</v>
      </c>
      <c r="G603" s="11">
        <v>24842.47</v>
      </c>
      <c r="H603" s="11">
        <v>13000</v>
      </c>
      <c r="I603" s="11">
        <v>13000</v>
      </c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>
        <v>37842.47</v>
      </c>
      <c r="AC603" s="11">
        <v>37842.47</v>
      </c>
    </row>
    <row r="604" spans="1:29" x14ac:dyDescent="0.2">
      <c r="A604" s="9" t="s">
        <v>334</v>
      </c>
      <c r="B604" s="11">
        <v>2315.73</v>
      </c>
      <c r="C604" s="11">
        <v>4631.46</v>
      </c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>
        <v>2315.73</v>
      </c>
      <c r="AC604" s="11">
        <v>4631.46</v>
      </c>
    </row>
    <row r="605" spans="1:29" x14ac:dyDescent="0.2">
      <c r="A605" s="9" t="s">
        <v>10392</v>
      </c>
      <c r="B605" s="11">
        <v>1616.44</v>
      </c>
      <c r="C605" s="11">
        <v>1616.44</v>
      </c>
      <c r="D605" s="11"/>
      <c r="E605" s="11"/>
      <c r="F605" s="11">
        <v>3972</v>
      </c>
      <c r="G605" s="11">
        <v>3972</v>
      </c>
      <c r="H605" s="11">
        <v>63004.77</v>
      </c>
      <c r="I605" s="11">
        <v>63004.77</v>
      </c>
      <c r="J605" s="11">
        <v>2808.97</v>
      </c>
      <c r="K605" s="11">
        <v>2808.97</v>
      </c>
      <c r="L605" s="11"/>
      <c r="M605" s="11"/>
      <c r="N605" s="11">
        <v>8065</v>
      </c>
      <c r="O605" s="11">
        <v>8065</v>
      </c>
      <c r="P605" s="11"/>
      <c r="Q605" s="11"/>
      <c r="R605" s="11"/>
      <c r="S605" s="11"/>
      <c r="T605" s="11"/>
      <c r="U605" s="11"/>
      <c r="V605" s="11">
        <v>9901.76</v>
      </c>
      <c r="W605" s="11">
        <v>9901.76</v>
      </c>
      <c r="X605" s="11">
        <v>9761.98</v>
      </c>
      <c r="Y605" s="11">
        <v>9761.98</v>
      </c>
      <c r="Z605" s="11"/>
      <c r="AA605" s="11"/>
      <c r="AB605" s="11">
        <v>99130.919999999984</v>
      </c>
      <c r="AC605" s="11">
        <v>99130.919999999984</v>
      </c>
    </row>
    <row r="606" spans="1:29" x14ac:dyDescent="0.2">
      <c r="A606" s="8" t="s">
        <v>343</v>
      </c>
      <c r="B606" s="11">
        <v>27858</v>
      </c>
      <c r="C606" s="11">
        <v>18572</v>
      </c>
      <c r="D606" s="11">
        <v>27858</v>
      </c>
      <c r="E606" s="11">
        <v>18572</v>
      </c>
      <c r="F606" s="11">
        <v>27858</v>
      </c>
      <c r="G606" s="11">
        <v>18572</v>
      </c>
      <c r="H606" s="11">
        <v>27858</v>
      </c>
      <c r="I606" s="11">
        <v>18572</v>
      </c>
      <c r="J606" s="11">
        <v>27858</v>
      </c>
      <c r="K606" s="11">
        <v>18572</v>
      </c>
      <c r="L606" s="11">
        <v>28619.46</v>
      </c>
      <c r="M606" s="11">
        <v>18952.73</v>
      </c>
      <c r="N606" s="11">
        <v>29000.190000000002</v>
      </c>
      <c r="O606" s="11">
        <v>19333.46</v>
      </c>
      <c r="P606" s="11">
        <v>29000.190000000002</v>
      </c>
      <c r="Q606" s="11">
        <v>19333.46</v>
      </c>
      <c r="R606" s="11">
        <v>29000.190000000002</v>
      </c>
      <c r="S606" s="11">
        <v>19333.46</v>
      </c>
      <c r="T606" s="11">
        <v>29000.190000000002</v>
      </c>
      <c r="U606" s="11">
        <v>19333.46</v>
      </c>
      <c r="V606" s="11">
        <v>29000.190000000002</v>
      </c>
      <c r="W606" s="11">
        <v>19333.46</v>
      </c>
      <c r="X606" s="11">
        <v>29000.190000000002</v>
      </c>
      <c r="Y606" s="11">
        <v>19333.46</v>
      </c>
      <c r="Z606" s="11"/>
      <c r="AA606" s="11"/>
      <c r="AB606" s="11">
        <v>341910.6</v>
      </c>
      <c r="AC606" s="11">
        <v>227813.49000000002</v>
      </c>
    </row>
    <row r="607" spans="1:29" x14ac:dyDescent="0.2">
      <c r="A607" s="9" t="s">
        <v>598</v>
      </c>
      <c r="B607" s="11">
        <v>16458</v>
      </c>
      <c r="C607" s="11">
        <v>10972</v>
      </c>
      <c r="D607" s="11">
        <v>16458</v>
      </c>
      <c r="E607" s="11">
        <v>10972</v>
      </c>
      <c r="F607" s="11">
        <v>16458</v>
      </c>
      <c r="G607" s="11">
        <v>10972</v>
      </c>
      <c r="H607" s="11">
        <v>16458</v>
      </c>
      <c r="I607" s="11">
        <v>10972</v>
      </c>
      <c r="J607" s="11">
        <v>16458</v>
      </c>
      <c r="K607" s="11">
        <v>10972</v>
      </c>
      <c r="L607" s="11">
        <v>16907.86</v>
      </c>
      <c r="M607" s="11">
        <v>11196.93</v>
      </c>
      <c r="N607" s="11">
        <v>17132.79</v>
      </c>
      <c r="O607" s="11">
        <v>11421.86</v>
      </c>
      <c r="P607" s="11">
        <v>17132.79</v>
      </c>
      <c r="Q607" s="11">
        <v>11421.86</v>
      </c>
      <c r="R607" s="11">
        <v>17132.79</v>
      </c>
      <c r="S607" s="11">
        <v>11421.86</v>
      </c>
      <c r="T607" s="11">
        <v>17132.79</v>
      </c>
      <c r="U607" s="11">
        <v>11421.86</v>
      </c>
      <c r="V607" s="11">
        <v>17132.79</v>
      </c>
      <c r="W607" s="11">
        <v>11421.86</v>
      </c>
      <c r="X607" s="11">
        <v>17132.79</v>
      </c>
      <c r="Y607" s="11">
        <v>11421.86</v>
      </c>
      <c r="Z607" s="11"/>
      <c r="AA607" s="11"/>
      <c r="AB607" s="11">
        <v>201994.60000000003</v>
      </c>
      <c r="AC607" s="11">
        <v>134588.09</v>
      </c>
    </row>
    <row r="608" spans="1:29" x14ac:dyDescent="0.2">
      <c r="A608" s="9" t="s">
        <v>342</v>
      </c>
      <c r="B608" s="11">
        <v>11400</v>
      </c>
      <c r="C608" s="11">
        <v>7600</v>
      </c>
      <c r="D608" s="11">
        <v>11400</v>
      </c>
      <c r="E608" s="11">
        <v>7600</v>
      </c>
      <c r="F608" s="11">
        <v>11400</v>
      </c>
      <c r="G608" s="11">
        <v>7600</v>
      </c>
      <c r="H608" s="11">
        <v>11400</v>
      </c>
      <c r="I608" s="11">
        <v>7600</v>
      </c>
      <c r="J608" s="11">
        <v>11400</v>
      </c>
      <c r="K608" s="11">
        <v>7600</v>
      </c>
      <c r="L608" s="11">
        <v>11711.6</v>
      </c>
      <c r="M608" s="11">
        <v>7755.8</v>
      </c>
      <c r="N608" s="11">
        <v>11867.400000000001</v>
      </c>
      <c r="O608" s="11">
        <v>7911.6</v>
      </c>
      <c r="P608" s="11">
        <v>11867.400000000001</v>
      </c>
      <c r="Q608" s="11">
        <v>7911.6</v>
      </c>
      <c r="R608" s="11">
        <v>11867.400000000001</v>
      </c>
      <c r="S608" s="11">
        <v>7911.6</v>
      </c>
      <c r="T608" s="11">
        <v>11867.400000000001</v>
      </c>
      <c r="U608" s="11">
        <v>7911.6</v>
      </c>
      <c r="V608" s="11">
        <v>11867.400000000001</v>
      </c>
      <c r="W608" s="11">
        <v>7911.6</v>
      </c>
      <c r="X608" s="11">
        <v>11867.400000000001</v>
      </c>
      <c r="Y608" s="11">
        <v>7911.6</v>
      </c>
      <c r="Z608" s="11"/>
      <c r="AA608" s="11"/>
      <c r="AB608" s="11">
        <v>139915.99999999997</v>
      </c>
      <c r="AC608" s="11">
        <v>93225.400000000023</v>
      </c>
    </row>
    <row r="609" spans="1:29" x14ac:dyDescent="0.2">
      <c r="A609" s="8" t="s">
        <v>1342</v>
      </c>
      <c r="B609" s="11"/>
      <c r="C609" s="11"/>
      <c r="D609" s="11">
        <v>2144.46</v>
      </c>
      <c r="E609" s="11">
        <v>2144.46</v>
      </c>
      <c r="F609" s="11">
        <v>2144.46</v>
      </c>
      <c r="G609" s="11">
        <v>2144.46</v>
      </c>
      <c r="H609" s="11">
        <v>2144.46</v>
      </c>
      <c r="I609" s="11">
        <v>2144.46</v>
      </c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>
        <v>6433.38</v>
      </c>
      <c r="AC609" s="11">
        <v>6433.38</v>
      </c>
    </row>
    <row r="610" spans="1:29" x14ac:dyDescent="0.2">
      <c r="A610" s="9" t="s">
        <v>198</v>
      </c>
      <c r="B610" s="11"/>
      <c r="C610" s="11"/>
      <c r="D610" s="11"/>
      <c r="E610" s="11">
        <v>2144.46</v>
      </c>
      <c r="F610" s="11"/>
      <c r="G610" s="11">
        <v>2144.46</v>
      </c>
      <c r="H610" s="11"/>
      <c r="I610" s="11">
        <v>2144.46</v>
      </c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>
        <v>6433.38</v>
      </c>
    </row>
    <row r="611" spans="1:29" x14ac:dyDescent="0.2">
      <c r="A611" s="9" t="s">
        <v>10392</v>
      </c>
      <c r="B611" s="11"/>
      <c r="C611" s="11"/>
      <c r="D611" s="11">
        <v>2144.46</v>
      </c>
      <c r="E611" s="11"/>
      <c r="F611" s="11">
        <v>2144.46</v>
      </c>
      <c r="G611" s="11"/>
      <c r="H611" s="11">
        <v>2144.46</v>
      </c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>
        <v>6433.38</v>
      </c>
      <c r="AC611" s="11"/>
    </row>
    <row r="612" spans="1:29" x14ac:dyDescent="0.2">
      <c r="A612" s="8" t="s">
        <v>20</v>
      </c>
      <c r="B612" s="11">
        <v>21927.119999999999</v>
      </c>
      <c r="C612" s="11">
        <v>14618.079999999998</v>
      </c>
      <c r="D612" s="11">
        <v>21927.119999999999</v>
      </c>
      <c r="E612" s="11">
        <v>14618.079999999998</v>
      </c>
      <c r="F612" s="11">
        <v>21927.119999999999</v>
      </c>
      <c r="G612" s="11">
        <v>14618.079999999998</v>
      </c>
      <c r="H612" s="11">
        <v>21927.119999999999</v>
      </c>
      <c r="I612" s="11">
        <v>14618.079999999998</v>
      </c>
      <c r="J612" s="11">
        <v>21927.119999999999</v>
      </c>
      <c r="K612" s="11">
        <v>14618.079999999998</v>
      </c>
      <c r="L612" s="11">
        <v>22526.46</v>
      </c>
      <c r="M612" s="11">
        <v>14917.75</v>
      </c>
      <c r="N612" s="11">
        <v>22826.129999999997</v>
      </c>
      <c r="O612" s="11">
        <v>15217.419999999998</v>
      </c>
      <c r="P612" s="11">
        <v>22826.129999999997</v>
      </c>
      <c r="Q612" s="11">
        <v>15217.419999999998</v>
      </c>
      <c r="R612" s="11">
        <v>22826.129999999997</v>
      </c>
      <c r="S612" s="11">
        <v>15217.419999999998</v>
      </c>
      <c r="T612" s="11">
        <v>22826.129999999997</v>
      </c>
      <c r="U612" s="11">
        <v>15217.419999999998</v>
      </c>
      <c r="V612" s="11">
        <v>22826.129999999997</v>
      </c>
      <c r="W612" s="11">
        <v>15217.419999999998</v>
      </c>
      <c r="X612" s="11">
        <v>22826.129999999997</v>
      </c>
      <c r="Y612" s="11">
        <v>15217.419999999998</v>
      </c>
      <c r="Z612" s="11"/>
      <c r="AA612" s="11"/>
      <c r="AB612" s="11">
        <v>269118.84000000003</v>
      </c>
      <c r="AC612" s="11">
        <v>179312.67</v>
      </c>
    </row>
    <row r="613" spans="1:29" x14ac:dyDescent="0.2">
      <c r="A613" s="9" t="s">
        <v>19</v>
      </c>
      <c r="B613" s="11">
        <v>13704.449999999999</v>
      </c>
      <c r="C613" s="11">
        <v>9136.2999999999993</v>
      </c>
      <c r="D613" s="11">
        <v>13704.449999999999</v>
      </c>
      <c r="E613" s="11">
        <v>9136.2999999999993</v>
      </c>
      <c r="F613" s="11">
        <v>13704.449999999999</v>
      </c>
      <c r="G613" s="11">
        <v>9136.2999999999993</v>
      </c>
      <c r="H613" s="11">
        <v>13704.449999999999</v>
      </c>
      <c r="I613" s="11">
        <v>9136.2999999999993</v>
      </c>
      <c r="J613" s="11">
        <v>13704.449999999999</v>
      </c>
      <c r="K613" s="11">
        <v>9136.2999999999993</v>
      </c>
      <c r="L613" s="11">
        <v>14079.029999999999</v>
      </c>
      <c r="M613" s="11">
        <v>9323.59</v>
      </c>
      <c r="N613" s="11">
        <v>14266.32</v>
      </c>
      <c r="O613" s="11">
        <v>9510.8799999999992</v>
      </c>
      <c r="P613" s="11">
        <v>14266.32</v>
      </c>
      <c r="Q613" s="11">
        <v>9510.8799999999992</v>
      </c>
      <c r="R613" s="11">
        <v>14266.32</v>
      </c>
      <c r="S613" s="11">
        <v>9510.8799999999992</v>
      </c>
      <c r="T613" s="11">
        <v>14266.32</v>
      </c>
      <c r="U613" s="11">
        <v>9510.8799999999992</v>
      </c>
      <c r="V613" s="11">
        <v>14266.32</v>
      </c>
      <c r="W613" s="11">
        <v>9510.8799999999992</v>
      </c>
      <c r="X613" s="11">
        <v>14266.32</v>
      </c>
      <c r="Y613" s="11">
        <v>9510.8799999999992</v>
      </c>
      <c r="Z613" s="11"/>
      <c r="AA613" s="11"/>
      <c r="AB613" s="11">
        <v>168199.20000000004</v>
      </c>
      <c r="AC613" s="11">
        <v>112070.37000000001</v>
      </c>
    </row>
    <row r="614" spans="1:29" x14ac:dyDescent="0.2">
      <c r="A614" s="9" t="s">
        <v>734</v>
      </c>
      <c r="B614" s="11">
        <v>8222.67</v>
      </c>
      <c r="C614" s="11">
        <v>5481.78</v>
      </c>
      <c r="D614" s="11">
        <v>8222.67</v>
      </c>
      <c r="E614" s="11">
        <v>5481.78</v>
      </c>
      <c r="F614" s="11">
        <v>8222.67</v>
      </c>
      <c r="G614" s="11">
        <v>5481.78</v>
      </c>
      <c r="H614" s="11">
        <v>8222.67</v>
      </c>
      <c r="I614" s="11">
        <v>5481.78</v>
      </c>
      <c r="J614" s="11">
        <v>8222.67</v>
      </c>
      <c r="K614" s="11">
        <v>5481.78</v>
      </c>
      <c r="L614" s="11">
        <v>8447.43</v>
      </c>
      <c r="M614" s="11">
        <v>5594.16</v>
      </c>
      <c r="N614" s="11">
        <v>8559.81</v>
      </c>
      <c r="O614" s="11">
        <v>5706.54</v>
      </c>
      <c r="P614" s="11">
        <v>8559.81</v>
      </c>
      <c r="Q614" s="11">
        <v>5706.54</v>
      </c>
      <c r="R614" s="11">
        <v>8559.81</v>
      </c>
      <c r="S614" s="11">
        <v>5706.54</v>
      </c>
      <c r="T614" s="11">
        <v>8559.81</v>
      </c>
      <c r="U614" s="11">
        <v>5706.54</v>
      </c>
      <c r="V614" s="11">
        <v>8559.81</v>
      </c>
      <c r="W614" s="11">
        <v>5706.54</v>
      </c>
      <c r="X614" s="11">
        <v>8559.81</v>
      </c>
      <c r="Y614" s="11">
        <v>5706.54</v>
      </c>
      <c r="Z614" s="11"/>
      <c r="AA614" s="11"/>
      <c r="AB614" s="11">
        <v>100919.63999999998</v>
      </c>
      <c r="AC614" s="11">
        <v>67242.3</v>
      </c>
    </row>
    <row r="615" spans="1:29" x14ac:dyDescent="0.2">
      <c r="A615" s="8" t="s">
        <v>96</v>
      </c>
      <c r="B615" s="11">
        <v>24871.32</v>
      </c>
      <c r="C615" s="11">
        <v>18871.32</v>
      </c>
      <c r="D615" s="11">
        <v>24871.32</v>
      </c>
      <c r="E615" s="11">
        <v>18871.32</v>
      </c>
      <c r="F615" s="11">
        <v>52356.6</v>
      </c>
      <c r="G615" s="11">
        <v>25742.639999999999</v>
      </c>
      <c r="H615" s="11">
        <v>34013.96</v>
      </c>
      <c r="I615" s="11">
        <v>25742.639999999999</v>
      </c>
      <c r="J615" s="11">
        <v>31713.96</v>
      </c>
      <c r="K615" s="11">
        <v>21142.639999999999</v>
      </c>
      <c r="L615" s="11">
        <v>32580.799999999999</v>
      </c>
      <c r="M615" s="11">
        <v>21576.059999999998</v>
      </c>
      <c r="N615" s="11">
        <v>33014.219999999994</v>
      </c>
      <c r="O615" s="11">
        <v>22009.48</v>
      </c>
      <c r="P615" s="11">
        <v>42311.669999999991</v>
      </c>
      <c r="Q615" s="11">
        <v>34477.719999999994</v>
      </c>
      <c r="R615" s="11">
        <v>36394.189999999995</v>
      </c>
      <c r="S615" s="11">
        <v>27486.9</v>
      </c>
      <c r="T615" s="11">
        <v>26362.1</v>
      </c>
      <c r="U615" s="11">
        <v>16092</v>
      </c>
      <c r="V615" s="11">
        <v>29538</v>
      </c>
      <c r="W615" s="11">
        <v>16092</v>
      </c>
      <c r="X615" s="11">
        <v>29538</v>
      </c>
      <c r="Y615" s="11">
        <v>19692</v>
      </c>
      <c r="Z615" s="11"/>
      <c r="AA615" s="11"/>
      <c r="AB615" s="11">
        <v>397566.1399999999</v>
      </c>
      <c r="AC615" s="11">
        <v>267796.71999999997</v>
      </c>
    </row>
    <row r="616" spans="1:29" x14ac:dyDescent="0.2">
      <c r="A616" s="9" t="s">
        <v>768</v>
      </c>
      <c r="B616" s="11">
        <v>2300</v>
      </c>
      <c r="C616" s="11">
        <v>2300</v>
      </c>
      <c r="D616" s="11">
        <v>2300</v>
      </c>
      <c r="E616" s="11">
        <v>2300</v>
      </c>
      <c r="F616" s="11">
        <v>11500</v>
      </c>
      <c r="G616" s="11">
        <v>4600</v>
      </c>
      <c r="H616" s="11">
        <v>2300</v>
      </c>
      <c r="I616" s="11">
        <v>4600</v>
      </c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>
        <v>18400</v>
      </c>
      <c r="AC616" s="11">
        <v>13800</v>
      </c>
    </row>
    <row r="617" spans="1:29" x14ac:dyDescent="0.2">
      <c r="A617" s="9" t="s">
        <v>819</v>
      </c>
      <c r="B617" s="11">
        <v>4571.32</v>
      </c>
      <c r="C617" s="11">
        <v>4571.32</v>
      </c>
      <c r="D617" s="11">
        <v>4571.32</v>
      </c>
      <c r="E617" s="11">
        <v>4571.32</v>
      </c>
      <c r="F617" s="11">
        <v>22856.6</v>
      </c>
      <c r="G617" s="11">
        <v>9142.64</v>
      </c>
      <c r="H617" s="11">
        <v>13713.96</v>
      </c>
      <c r="I617" s="11">
        <v>9142.64</v>
      </c>
      <c r="J617" s="11">
        <v>13713.96</v>
      </c>
      <c r="K617" s="11">
        <v>9142.64</v>
      </c>
      <c r="L617" s="11">
        <v>14088.8</v>
      </c>
      <c r="M617" s="11">
        <v>9330.06</v>
      </c>
      <c r="N617" s="11">
        <v>14276.22</v>
      </c>
      <c r="O617" s="11">
        <v>9517.48</v>
      </c>
      <c r="P617" s="11">
        <v>19973.669999999998</v>
      </c>
      <c r="Q617" s="11">
        <v>19973.669999999998</v>
      </c>
      <c r="R617" s="11">
        <v>10456.189999999999</v>
      </c>
      <c r="S617" s="11">
        <v>11394.9</v>
      </c>
      <c r="T617" s="11"/>
      <c r="U617" s="11"/>
      <c r="V617" s="11"/>
      <c r="W617" s="11"/>
      <c r="X617" s="11"/>
      <c r="Y617" s="11"/>
      <c r="Z617" s="11"/>
      <c r="AA617" s="11"/>
      <c r="AB617" s="11">
        <v>118222.04</v>
      </c>
      <c r="AC617" s="11">
        <v>86786.669999999984</v>
      </c>
    </row>
    <row r="618" spans="1:29" x14ac:dyDescent="0.2">
      <c r="A618" s="9" t="s">
        <v>171</v>
      </c>
      <c r="B618" s="11">
        <v>4140</v>
      </c>
      <c r="C618" s="11">
        <v>2760</v>
      </c>
      <c r="D618" s="11">
        <v>4140</v>
      </c>
      <c r="E618" s="11">
        <v>2760</v>
      </c>
      <c r="F618" s="11">
        <v>4140</v>
      </c>
      <c r="G618" s="11">
        <v>2760</v>
      </c>
      <c r="H618" s="11">
        <v>4140</v>
      </c>
      <c r="I618" s="11">
        <v>2760</v>
      </c>
      <c r="J618" s="11">
        <v>4140</v>
      </c>
      <c r="K618" s="11">
        <v>2760</v>
      </c>
      <c r="L618" s="11">
        <v>4253.16</v>
      </c>
      <c r="M618" s="11">
        <v>2816.58</v>
      </c>
      <c r="N618" s="11">
        <v>4309.74</v>
      </c>
      <c r="O618" s="11">
        <v>2873.16</v>
      </c>
      <c r="P618" s="11">
        <v>4309.74</v>
      </c>
      <c r="Q618" s="11">
        <v>2873.16</v>
      </c>
      <c r="R618" s="11">
        <v>4309.74</v>
      </c>
      <c r="S618" s="11">
        <v>2873.16</v>
      </c>
      <c r="T618" s="11">
        <v>4309.74</v>
      </c>
      <c r="U618" s="11">
        <v>2873.16</v>
      </c>
      <c r="V618" s="11">
        <v>4309.74</v>
      </c>
      <c r="W618" s="11">
        <v>2873.16</v>
      </c>
      <c r="X618" s="11">
        <v>4309.74</v>
      </c>
      <c r="Y618" s="11">
        <v>2873.16</v>
      </c>
      <c r="Z618" s="11"/>
      <c r="AA618" s="11"/>
      <c r="AB618" s="11">
        <v>50811.599999999991</v>
      </c>
      <c r="AC618" s="11">
        <v>33855.54</v>
      </c>
    </row>
    <row r="619" spans="1:29" x14ac:dyDescent="0.2">
      <c r="A619" s="9" t="s">
        <v>675</v>
      </c>
      <c r="B619" s="11">
        <v>4140</v>
      </c>
      <c r="C619" s="11">
        <v>2760</v>
      </c>
      <c r="D619" s="11">
        <v>4140</v>
      </c>
      <c r="E619" s="11">
        <v>2760</v>
      </c>
      <c r="F619" s="11">
        <v>4140</v>
      </c>
      <c r="G619" s="11">
        <v>2760</v>
      </c>
      <c r="H619" s="11">
        <v>4140</v>
      </c>
      <c r="I619" s="11">
        <v>2760</v>
      </c>
      <c r="J619" s="11">
        <v>4140</v>
      </c>
      <c r="K619" s="11">
        <v>2760</v>
      </c>
      <c r="L619" s="11">
        <v>4253.16</v>
      </c>
      <c r="M619" s="11">
        <v>2816.58</v>
      </c>
      <c r="N619" s="11">
        <v>4309.74</v>
      </c>
      <c r="O619" s="11">
        <v>2873.16</v>
      </c>
      <c r="P619" s="11">
        <v>4309.74</v>
      </c>
      <c r="Q619" s="11">
        <v>2873.16</v>
      </c>
      <c r="R619" s="11">
        <v>4309.74</v>
      </c>
      <c r="S619" s="11">
        <v>2873.16</v>
      </c>
      <c r="T619" s="11">
        <v>4309.74</v>
      </c>
      <c r="U619" s="11">
        <v>2873.16</v>
      </c>
      <c r="V619" s="11">
        <v>4309.74</v>
      </c>
      <c r="W619" s="11">
        <v>2873.16</v>
      </c>
      <c r="X619" s="11">
        <v>4309.74</v>
      </c>
      <c r="Y619" s="11">
        <v>2873.16</v>
      </c>
      <c r="Z619" s="11"/>
      <c r="AA619" s="11"/>
      <c r="AB619" s="11">
        <v>50811.599999999991</v>
      </c>
      <c r="AC619" s="11">
        <v>33855.54</v>
      </c>
    </row>
    <row r="620" spans="1:29" x14ac:dyDescent="0.2">
      <c r="A620" s="9" t="s">
        <v>95</v>
      </c>
      <c r="B620" s="11">
        <v>4140</v>
      </c>
      <c r="C620" s="11">
        <v>2760</v>
      </c>
      <c r="D620" s="11">
        <v>4140</v>
      </c>
      <c r="E620" s="11">
        <v>2760</v>
      </c>
      <c r="F620" s="11">
        <v>4140</v>
      </c>
      <c r="G620" s="11">
        <v>2760</v>
      </c>
      <c r="H620" s="11">
        <v>4140</v>
      </c>
      <c r="I620" s="11">
        <v>2760</v>
      </c>
      <c r="J620" s="11">
        <v>4140</v>
      </c>
      <c r="K620" s="11">
        <v>2760</v>
      </c>
      <c r="L620" s="11">
        <v>4253.16</v>
      </c>
      <c r="M620" s="11">
        <v>2816.58</v>
      </c>
      <c r="N620" s="11">
        <v>4309.74</v>
      </c>
      <c r="O620" s="11">
        <v>2873.16</v>
      </c>
      <c r="P620" s="11">
        <v>4309.74</v>
      </c>
      <c r="Q620" s="11">
        <v>2873.16</v>
      </c>
      <c r="R620" s="11">
        <v>4309.74</v>
      </c>
      <c r="S620" s="11">
        <v>2873.16</v>
      </c>
      <c r="T620" s="11">
        <v>4309.74</v>
      </c>
      <c r="U620" s="11">
        <v>2873.16</v>
      </c>
      <c r="V620" s="11">
        <v>4309.74</v>
      </c>
      <c r="W620" s="11">
        <v>2873.16</v>
      </c>
      <c r="X620" s="11">
        <v>4309.74</v>
      </c>
      <c r="Y620" s="11">
        <v>2873.16</v>
      </c>
      <c r="Z620" s="11"/>
      <c r="AA620" s="11"/>
      <c r="AB620" s="11">
        <v>50811.599999999991</v>
      </c>
      <c r="AC620" s="11">
        <v>33855.54</v>
      </c>
    </row>
    <row r="621" spans="1:29" x14ac:dyDescent="0.2">
      <c r="A621" s="9" t="s">
        <v>2126</v>
      </c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>
        <v>3600</v>
      </c>
      <c r="Q621" s="11">
        <v>2012.05</v>
      </c>
      <c r="R621" s="11">
        <v>7200</v>
      </c>
      <c r="S621" s="11">
        <v>3600</v>
      </c>
      <c r="T621" s="11">
        <v>7624.1</v>
      </c>
      <c r="U621" s="11">
        <v>3600</v>
      </c>
      <c r="V621" s="11">
        <v>10800</v>
      </c>
      <c r="W621" s="11">
        <v>3600</v>
      </c>
      <c r="X621" s="11">
        <v>10800</v>
      </c>
      <c r="Y621" s="11">
        <v>7200</v>
      </c>
      <c r="Z621" s="11"/>
      <c r="AA621" s="11"/>
      <c r="AB621" s="11">
        <v>40024.1</v>
      </c>
      <c r="AC621" s="11">
        <v>20012.05</v>
      </c>
    </row>
    <row r="622" spans="1:29" x14ac:dyDescent="0.2">
      <c r="A622" s="9" t="s">
        <v>114</v>
      </c>
      <c r="B622" s="11">
        <v>5580</v>
      </c>
      <c r="C622" s="11">
        <v>3720</v>
      </c>
      <c r="D622" s="11">
        <v>5580</v>
      </c>
      <c r="E622" s="11">
        <v>3720</v>
      </c>
      <c r="F622" s="11">
        <v>5580</v>
      </c>
      <c r="G622" s="11">
        <v>3720</v>
      </c>
      <c r="H622" s="11">
        <v>5580</v>
      </c>
      <c r="I622" s="11">
        <v>3720</v>
      </c>
      <c r="J622" s="11">
        <v>5580</v>
      </c>
      <c r="K622" s="11">
        <v>3720</v>
      </c>
      <c r="L622" s="11">
        <v>5732.52</v>
      </c>
      <c r="M622" s="11">
        <v>3796.26</v>
      </c>
      <c r="N622" s="11">
        <v>5808.78</v>
      </c>
      <c r="O622" s="11">
        <v>3872.52</v>
      </c>
      <c r="P622" s="11">
        <v>5808.78</v>
      </c>
      <c r="Q622" s="11">
        <v>3872.52</v>
      </c>
      <c r="R622" s="11">
        <v>5808.78</v>
      </c>
      <c r="S622" s="11">
        <v>3872.52</v>
      </c>
      <c r="T622" s="11">
        <v>5808.78</v>
      </c>
      <c r="U622" s="11">
        <v>3872.52</v>
      </c>
      <c r="V622" s="11">
        <v>5808.78</v>
      </c>
      <c r="W622" s="11">
        <v>3872.52</v>
      </c>
      <c r="X622" s="11">
        <v>5808.78</v>
      </c>
      <c r="Y622" s="11">
        <v>3872.52</v>
      </c>
      <c r="Z622" s="11"/>
      <c r="AA622" s="11"/>
      <c r="AB622" s="11">
        <v>68485.2</v>
      </c>
      <c r="AC622" s="11">
        <v>45631.37999999999</v>
      </c>
    </row>
    <row r="623" spans="1:29" x14ac:dyDescent="0.2">
      <c r="A623" s="8" t="s">
        <v>2306</v>
      </c>
      <c r="B623" s="11"/>
      <c r="C623" s="11"/>
      <c r="D623" s="11"/>
      <c r="E623" s="11"/>
      <c r="F623" s="11">
        <v>5431.78</v>
      </c>
      <c r="G623" s="11">
        <v>2300</v>
      </c>
      <c r="H623" s="11">
        <v>6900</v>
      </c>
      <c r="I623" s="11">
        <v>4600</v>
      </c>
      <c r="J623" s="11">
        <v>6900</v>
      </c>
      <c r="K623" s="11">
        <v>4600</v>
      </c>
      <c r="L623" s="11">
        <v>6900</v>
      </c>
      <c r="M623" s="11">
        <v>4600</v>
      </c>
      <c r="N623" s="11">
        <v>6900</v>
      </c>
      <c r="O623" s="11">
        <v>4600</v>
      </c>
      <c r="P623" s="11">
        <v>6900</v>
      </c>
      <c r="Q623" s="11">
        <v>4600</v>
      </c>
      <c r="R623" s="11">
        <v>6900</v>
      </c>
      <c r="S623" s="11">
        <v>4600</v>
      </c>
      <c r="T623" s="11">
        <v>6900</v>
      </c>
      <c r="U623" s="11">
        <v>4600</v>
      </c>
      <c r="V623" s="11">
        <v>6900</v>
      </c>
      <c r="W623" s="11">
        <v>4600</v>
      </c>
      <c r="X623" s="11">
        <v>6900</v>
      </c>
      <c r="Y623" s="11">
        <v>4600</v>
      </c>
      <c r="Z623" s="11"/>
      <c r="AA623" s="11"/>
      <c r="AB623" s="11">
        <v>67531.78</v>
      </c>
      <c r="AC623" s="11">
        <v>43700</v>
      </c>
    </row>
    <row r="624" spans="1:29" x14ac:dyDescent="0.2">
      <c r="A624" s="9" t="s">
        <v>318</v>
      </c>
      <c r="B624" s="11"/>
      <c r="C624" s="11"/>
      <c r="D624" s="11"/>
      <c r="E624" s="11"/>
      <c r="F624" s="11">
        <v>5431.78</v>
      </c>
      <c r="G624" s="11">
        <v>2300</v>
      </c>
      <c r="H624" s="11">
        <v>6900</v>
      </c>
      <c r="I624" s="11">
        <v>4600</v>
      </c>
      <c r="J624" s="11">
        <v>6900</v>
      </c>
      <c r="K624" s="11">
        <v>4600</v>
      </c>
      <c r="L624" s="11">
        <v>6900</v>
      </c>
      <c r="M624" s="11">
        <v>4600</v>
      </c>
      <c r="N624" s="11">
        <v>6900</v>
      </c>
      <c r="O624" s="11">
        <v>4600</v>
      </c>
      <c r="P624" s="11">
        <v>6900</v>
      </c>
      <c r="Q624" s="11">
        <v>4600</v>
      </c>
      <c r="R624" s="11">
        <v>6900</v>
      </c>
      <c r="S624" s="11">
        <v>4600</v>
      </c>
      <c r="T624" s="11">
        <v>6900</v>
      </c>
      <c r="U624" s="11">
        <v>4600</v>
      </c>
      <c r="V624" s="11">
        <v>6900</v>
      </c>
      <c r="W624" s="11">
        <v>4600</v>
      </c>
      <c r="X624" s="11">
        <v>6900</v>
      </c>
      <c r="Y624" s="11">
        <v>4600</v>
      </c>
      <c r="Z624" s="11"/>
      <c r="AA624" s="11"/>
      <c r="AB624" s="11">
        <v>67531.78</v>
      </c>
      <c r="AC624" s="11">
        <v>43700</v>
      </c>
    </row>
    <row r="625" spans="1:29" x14ac:dyDescent="0.2">
      <c r="A625" s="8" t="s">
        <v>2416</v>
      </c>
      <c r="B625" s="11"/>
      <c r="C625" s="11"/>
      <c r="D625" s="11"/>
      <c r="E625" s="11"/>
      <c r="F625" s="11"/>
      <c r="G625" s="11">
        <v>2175.7200000000003</v>
      </c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>
        <v>3780.8</v>
      </c>
      <c r="X625" s="11"/>
      <c r="Y625" s="11">
        <v>2513.0300000000002</v>
      </c>
      <c r="Z625" s="11"/>
      <c r="AA625" s="11"/>
      <c r="AB625" s="11"/>
      <c r="AC625" s="11">
        <v>8469.5500000000011</v>
      </c>
    </row>
    <row r="626" spans="1:29" x14ac:dyDescent="0.2">
      <c r="A626" s="9" t="s">
        <v>107</v>
      </c>
      <c r="B626" s="11"/>
      <c r="C626" s="11"/>
      <c r="D626" s="11"/>
      <c r="E626" s="11"/>
      <c r="F626" s="11"/>
      <c r="G626" s="11">
        <v>2175.7200000000003</v>
      </c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>
        <v>2175.7200000000003</v>
      </c>
    </row>
    <row r="627" spans="1:29" x14ac:dyDescent="0.2">
      <c r="A627" s="9" t="s">
        <v>8777</v>
      </c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>
        <v>3780.8</v>
      </c>
      <c r="X627" s="11"/>
      <c r="Y627" s="11"/>
      <c r="Z627" s="11"/>
      <c r="AA627" s="11"/>
      <c r="AB627" s="11"/>
      <c r="AC627" s="11">
        <v>3780.8</v>
      </c>
    </row>
    <row r="628" spans="1:29" x14ac:dyDescent="0.2">
      <c r="A628" s="9" t="s">
        <v>10241</v>
      </c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>
        <v>2513.0300000000002</v>
      </c>
      <c r="Z628" s="11"/>
      <c r="AA628" s="11"/>
      <c r="AB628" s="11"/>
      <c r="AC628" s="11">
        <v>2513.0300000000002</v>
      </c>
    </row>
    <row r="629" spans="1:29" x14ac:dyDescent="0.2">
      <c r="A629" s="8" t="s">
        <v>7777</v>
      </c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>
        <v>471.9</v>
      </c>
      <c r="S629" s="11">
        <v>471.9</v>
      </c>
      <c r="T629" s="11"/>
      <c r="U629" s="11"/>
      <c r="V629" s="11"/>
      <c r="W629" s="11"/>
      <c r="X629" s="11"/>
      <c r="Y629" s="11"/>
      <c r="Z629" s="11"/>
      <c r="AA629" s="11"/>
      <c r="AB629" s="11">
        <v>471.9</v>
      </c>
      <c r="AC629" s="11">
        <v>471.9</v>
      </c>
    </row>
    <row r="630" spans="1:29" x14ac:dyDescent="0.2">
      <c r="A630" s="9" t="s">
        <v>1042</v>
      </c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>
        <v>390</v>
      </c>
      <c r="T630" s="11"/>
      <c r="U630" s="11"/>
      <c r="V630" s="11"/>
      <c r="W630" s="11"/>
      <c r="X630" s="11"/>
      <c r="Y630" s="11"/>
      <c r="Z630" s="11"/>
      <c r="AA630" s="11"/>
      <c r="AB630" s="11"/>
      <c r="AC630" s="11">
        <v>390</v>
      </c>
    </row>
    <row r="631" spans="1:29" x14ac:dyDescent="0.2">
      <c r="A631" s="9" t="s">
        <v>10392</v>
      </c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>
        <v>471.9</v>
      </c>
      <c r="S631" s="11">
        <v>81.900000000000006</v>
      </c>
      <c r="T631" s="11"/>
      <c r="U631" s="11"/>
      <c r="V631" s="11"/>
      <c r="W631" s="11"/>
      <c r="X631" s="11"/>
      <c r="Y631" s="11"/>
      <c r="Z631" s="11"/>
      <c r="AA631" s="11"/>
      <c r="AB631" s="11">
        <v>471.9</v>
      </c>
      <c r="AC631" s="11">
        <v>81.900000000000006</v>
      </c>
    </row>
    <row r="632" spans="1:29" x14ac:dyDescent="0.2">
      <c r="A632" s="8" t="s">
        <v>237</v>
      </c>
      <c r="B632" s="11">
        <v>25485</v>
      </c>
      <c r="C632" s="11">
        <v>16990</v>
      </c>
      <c r="D632" s="11">
        <v>28617</v>
      </c>
      <c r="E632" s="11">
        <v>23254</v>
      </c>
      <c r="F632" s="11">
        <v>23254</v>
      </c>
      <c r="G632" s="11">
        <v>23254</v>
      </c>
      <c r="H632" s="11">
        <v>5363</v>
      </c>
      <c r="I632" s="11">
        <v>10726</v>
      </c>
      <c r="J632" s="11"/>
      <c r="K632" s="11"/>
      <c r="L632" s="11"/>
      <c r="M632" s="11"/>
      <c r="N632" s="11">
        <v>11402.670000000002</v>
      </c>
      <c r="O632" s="11">
        <v>12638.3</v>
      </c>
      <c r="P632" s="11">
        <v>20034.419999999998</v>
      </c>
      <c r="Q632" s="11">
        <v>20034.419999999998</v>
      </c>
      <c r="R632" s="11">
        <v>20084.419999999998</v>
      </c>
      <c r="S632" s="11">
        <v>20084.419999999998</v>
      </c>
      <c r="T632" s="11">
        <v>17233.57</v>
      </c>
      <c r="U632" s="11">
        <v>17233.57</v>
      </c>
      <c r="V632" s="11"/>
      <c r="W632" s="11"/>
      <c r="X632" s="11"/>
      <c r="Y632" s="11"/>
      <c r="Z632" s="11"/>
      <c r="AA632" s="11"/>
      <c r="AB632" s="11">
        <v>151474.08000000002</v>
      </c>
      <c r="AC632" s="11">
        <v>144214.71000000002</v>
      </c>
    </row>
    <row r="633" spans="1:29" x14ac:dyDescent="0.2">
      <c r="A633" s="9" t="s">
        <v>496</v>
      </c>
      <c r="B633" s="11">
        <v>6264</v>
      </c>
      <c r="C633" s="11">
        <v>4176</v>
      </c>
      <c r="D633" s="11">
        <v>6264</v>
      </c>
      <c r="E633" s="11">
        <v>4176</v>
      </c>
      <c r="F633" s="11">
        <v>4176</v>
      </c>
      <c r="G633" s="11">
        <v>4176</v>
      </c>
      <c r="H633" s="11">
        <v>2088</v>
      </c>
      <c r="I633" s="11">
        <v>4176</v>
      </c>
      <c r="J633" s="11"/>
      <c r="K633" s="11"/>
      <c r="L633" s="11"/>
      <c r="M633" s="11"/>
      <c r="N633" s="11">
        <v>1235.6300000000001</v>
      </c>
      <c r="O633" s="11">
        <v>2471.2600000000002</v>
      </c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>
        <v>20027.63</v>
      </c>
      <c r="AC633" s="11">
        <v>19175.260000000002</v>
      </c>
    </row>
    <row r="634" spans="1:29" x14ac:dyDescent="0.2">
      <c r="A634" s="9" t="s">
        <v>236</v>
      </c>
      <c r="B634" s="11">
        <v>9825</v>
      </c>
      <c r="C634" s="11">
        <v>6550</v>
      </c>
      <c r="D634" s="11">
        <v>9825</v>
      </c>
      <c r="E634" s="11">
        <v>6550</v>
      </c>
      <c r="F634" s="11">
        <v>6550</v>
      </c>
      <c r="G634" s="11">
        <v>6550</v>
      </c>
      <c r="H634" s="11">
        <v>3275</v>
      </c>
      <c r="I634" s="11">
        <v>6550</v>
      </c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>
        <v>29475</v>
      </c>
      <c r="AC634" s="11">
        <v>26200</v>
      </c>
    </row>
    <row r="635" spans="1:29" x14ac:dyDescent="0.2">
      <c r="A635" s="9" t="s">
        <v>695</v>
      </c>
      <c r="B635" s="11">
        <v>9396</v>
      </c>
      <c r="C635" s="11">
        <v>6264</v>
      </c>
      <c r="D635" s="11">
        <v>12528</v>
      </c>
      <c r="E635" s="11">
        <v>12528</v>
      </c>
      <c r="F635" s="11">
        <v>12528</v>
      </c>
      <c r="G635" s="11">
        <v>12528</v>
      </c>
      <c r="H635" s="11"/>
      <c r="I635" s="11"/>
      <c r="J635" s="11"/>
      <c r="K635" s="11"/>
      <c r="L635" s="11"/>
      <c r="M635" s="11"/>
      <c r="N635" s="11">
        <v>9396</v>
      </c>
      <c r="O635" s="11">
        <v>9396</v>
      </c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>
        <v>43848</v>
      </c>
      <c r="AC635" s="11">
        <v>40716</v>
      </c>
    </row>
    <row r="636" spans="1:29" x14ac:dyDescent="0.2">
      <c r="A636" s="9" t="s">
        <v>1391</v>
      </c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>
        <v>2400</v>
      </c>
      <c r="R636" s="11"/>
      <c r="S636" s="11">
        <v>2201.83</v>
      </c>
      <c r="T636" s="11"/>
      <c r="U636" s="11">
        <v>2400</v>
      </c>
      <c r="V636" s="11"/>
      <c r="W636" s="11"/>
      <c r="X636" s="11"/>
      <c r="Y636" s="11"/>
      <c r="Z636" s="11"/>
      <c r="AA636" s="11"/>
      <c r="AB636" s="11"/>
      <c r="AC636" s="11">
        <v>7001.83</v>
      </c>
    </row>
    <row r="637" spans="1:29" x14ac:dyDescent="0.2">
      <c r="A637" s="9" t="s">
        <v>1096</v>
      </c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>
        <v>771.04</v>
      </c>
      <c r="P637" s="11"/>
      <c r="Q637" s="11">
        <v>4330</v>
      </c>
      <c r="R637" s="11"/>
      <c r="S637" s="11">
        <v>3972.49</v>
      </c>
      <c r="T637" s="11"/>
      <c r="U637" s="11">
        <v>4330</v>
      </c>
      <c r="V637" s="11"/>
      <c r="W637" s="11"/>
      <c r="X637" s="11"/>
      <c r="Y637" s="11"/>
      <c r="Z637" s="11"/>
      <c r="AA637" s="11"/>
      <c r="AB637" s="11"/>
      <c r="AC637" s="11">
        <v>13403.529999999999</v>
      </c>
    </row>
    <row r="638" spans="1:29" x14ac:dyDescent="0.2">
      <c r="A638" s="9" t="s">
        <v>2012</v>
      </c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>
        <v>5700</v>
      </c>
      <c r="R638" s="11"/>
      <c r="S638" s="11">
        <v>5275.23</v>
      </c>
      <c r="T638" s="11"/>
      <c r="U638" s="11">
        <v>10503.57</v>
      </c>
      <c r="V638" s="11"/>
      <c r="W638" s="11"/>
      <c r="X638" s="11"/>
      <c r="Y638" s="11"/>
      <c r="Z638" s="11"/>
      <c r="AA638" s="11"/>
      <c r="AB638" s="11"/>
      <c r="AC638" s="11">
        <v>21478.799999999999</v>
      </c>
    </row>
    <row r="639" spans="1:29" x14ac:dyDescent="0.2">
      <c r="A639" s="9" t="s">
        <v>2636</v>
      </c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>
        <v>7604.42</v>
      </c>
      <c r="R639" s="11"/>
      <c r="S639" s="11">
        <v>6976.53</v>
      </c>
      <c r="T639" s="11"/>
      <c r="U639" s="11"/>
      <c r="V639" s="11"/>
      <c r="W639" s="11"/>
      <c r="X639" s="11"/>
      <c r="Y639" s="11"/>
      <c r="Z639" s="11"/>
      <c r="AA639" s="11"/>
      <c r="AB639" s="11"/>
      <c r="AC639" s="11">
        <v>14580.95</v>
      </c>
    </row>
    <row r="640" spans="1:29" x14ac:dyDescent="0.2">
      <c r="A640" s="9" t="s">
        <v>10392</v>
      </c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>
        <v>771.04</v>
      </c>
      <c r="O640" s="11"/>
      <c r="P640" s="11">
        <v>20034.419999999998</v>
      </c>
      <c r="Q640" s="11"/>
      <c r="R640" s="11">
        <v>20084.419999999998</v>
      </c>
      <c r="S640" s="11">
        <v>1658.34</v>
      </c>
      <c r="T640" s="11">
        <v>17233.57</v>
      </c>
      <c r="U640" s="11"/>
      <c r="V640" s="11"/>
      <c r="W640" s="11"/>
      <c r="X640" s="11"/>
      <c r="Y640" s="11"/>
      <c r="Z640" s="11"/>
      <c r="AA640" s="11"/>
      <c r="AB640" s="11">
        <v>58123.45</v>
      </c>
      <c r="AC640" s="11">
        <v>1658.34</v>
      </c>
    </row>
    <row r="641" spans="1:29" x14ac:dyDescent="0.2">
      <c r="A641" s="8" t="s">
        <v>71</v>
      </c>
      <c r="B641" s="11">
        <v>26280</v>
      </c>
      <c r="C641" s="11">
        <v>17520</v>
      </c>
      <c r="D641" s="11">
        <v>26280</v>
      </c>
      <c r="E641" s="11">
        <v>17520</v>
      </c>
      <c r="F641" s="11">
        <v>25556.65</v>
      </c>
      <c r="G641" s="11">
        <v>17520</v>
      </c>
      <c r="H641" s="11">
        <v>24833.3</v>
      </c>
      <c r="I641" s="11">
        <v>17520</v>
      </c>
      <c r="J641" s="11">
        <v>24109.949999999997</v>
      </c>
      <c r="K641" s="11">
        <v>16073.3</v>
      </c>
      <c r="L641" s="11">
        <v>24768.95</v>
      </c>
      <c r="M641" s="11">
        <v>16402.800000000003</v>
      </c>
      <c r="N641" s="11">
        <v>25098.45</v>
      </c>
      <c r="O641" s="11">
        <v>16732.300000000003</v>
      </c>
      <c r="P641" s="11">
        <v>25098.45</v>
      </c>
      <c r="Q641" s="11">
        <v>16732.300000000003</v>
      </c>
      <c r="R641" s="11">
        <v>25098.45</v>
      </c>
      <c r="S641" s="11">
        <v>16732.300000000003</v>
      </c>
      <c r="T641" s="11">
        <v>25098.45</v>
      </c>
      <c r="U641" s="11">
        <v>16732.300000000003</v>
      </c>
      <c r="V641" s="11">
        <v>25098.45</v>
      </c>
      <c r="W641" s="11">
        <v>16732.300000000003</v>
      </c>
      <c r="X641" s="11">
        <v>29071.58</v>
      </c>
      <c r="Y641" s="11">
        <v>24678.559999999998</v>
      </c>
      <c r="Z641" s="11"/>
      <c r="AA641" s="11"/>
      <c r="AB641" s="11">
        <v>306392.68</v>
      </c>
      <c r="AC641" s="11">
        <v>210896.16000000003</v>
      </c>
    </row>
    <row r="642" spans="1:29" x14ac:dyDescent="0.2">
      <c r="A642" s="9" t="s">
        <v>863</v>
      </c>
      <c r="B642" s="11">
        <v>6330</v>
      </c>
      <c r="C642" s="11">
        <v>4220</v>
      </c>
      <c r="D642" s="11">
        <v>6330</v>
      </c>
      <c r="E642" s="11">
        <v>4220</v>
      </c>
      <c r="F642" s="11">
        <v>6330</v>
      </c>
      <c r="G642" s="11">
        <v>4220</v>
      </c>
      <c r="H642" s="11">
        <v>6330</v>
      </c>
      <c r="I642" s="11">
        <v>4220</v>
      </c>
      <c r="J642" s="11">
        <v>6330</v>
      </c>
      <c r="K642" s="11">
        <v>4220</v>
      </c>
      <c r="L642" s="11">
        <v>6503.02</v>
      </c>
      <c r="M642" s="11">
        <v>4306.51</v>
      </c>
      <c r="N642" s="11">
        <v>6589.5300000000007</v>
      </c>
      <c r="O642" s="11">
        <v>4393.0200000000004</v>
      </c>
      <c r="P642" s="11">
        <v>6589.5300000000007</v>
      </c>
      <c r="Q642" s="11">
        <v>4393.0200000000004</v>
      </c>
      <c r="R642" s="11">
        <v>6589.5300000000007</v>
      </c>
      <c r="S642" s="11">
        <v>4393.0200000000004</v>
      </c>
      <c r="T642" s="11">
        <v>6589.5300000000007</v>
      </c>
      <c r="U642" s="11">
        <v>4393.0200000000004</v>
      </c>
      <c r="V642" s="11">
        <v>6589.5300000000007</v>
      </c>
      <c r="W642" s="11">
        <v>4393.0200000000004</v>
      </c>
      <c r="X642" s="11">
        <v>6589.5300000000007</v>
      </c>
      <c r="Y642" s="11">
        <v>4393.0200000000004</v>
      </c>
      <c r="Z642" s="11"/>
      <c r="AA642" s="11"/>
      <c r="AB642" s="11">
        <v>77690.2</v>
      </c>
      <c r="AC642" s="11">
        <v>51764.630000000019</v>
      </c>
    </row>
    <row r="643" spans="1:29" x14ac:dyDescent="0.2">
      <c r="A643" s="9" t="s">
        <v>673</v>
      </c>
      <c r="B643" s="11">
        <v>6330</v>
      </c>
      <c r="C643" s="11">
        <v>4220</v>
      </c>
      <c r="D643" s="11">
        <v>6330</v>
      </c>
      <c r="E643" s="11">
        <v>4220</v>
      </c>
      <c r="F643" s="11">
        <v>6330</v>
      </c>
      <c r="G643" s="11">
        <v>4220</v>
      </c>
      <c r="H643" s="11">
        <v>6330</v>
      </c>
      <c r="I643" s="11">
        <v>4220</v>
      </c>
      <c r="J643" s="11">
        <v>6330</v>
      </c>
      <c r="K643" s="11">
        <v>4220</v>
      </c>
      <c r="L643" s="11">
        <v>6503.02</v>
      </c>
      <c r="M643" s="11">
        <v>4306.51</v>
      </c>
      <c r="N643" s="11">
        <v>6589.5300000000007</v>
      </c>
      <c r="O643" s="11">
        <v>4393.0200000000004</v>
      </c>
      <c r="P643" s="11">
        <v>6589.5300000000007</v>
      </c>
      <c r="Q643" s="11">
        <v>4393.0200000000004</v>
      </c>
      <c r="R643" s="11">
        <v>6589.5300000000007</v>
      </c>
      <c r="S643" s="11">
        <v>4393.0200000000004</v>
      </c>
      <c r="T643" s="11">
        <v>6589.5300000000007</v>
      </c>
      <c r="U643" s="11">
        <v>4393.0200000000004</v>
      </c>
      <c r="V643" s="11">
        <v>6589.5300000000007</v>
      </c>
      <c r="W643" s="11">
        <v>4393.0200000000004</v>
      </c>
      <c r="X643" s="11">
        <v>6589.5300000000007</v>
      </c>
      <c r="Y643" s="11">
        <v>4393.0200000000004</v>
      </c>
      <c r="Z643" s="11"/>
      <c r="AA643" s="11"/>
      <c r="AB643" s="11">
        <v>77690.2</v>
      </c>
      <c r="AC643" s="11">
        <v>51764.630000000019</v>
      </c>
    </row>
    <row r="644" spans="1:29" x14ac:dyDescent="0.2">
      <c r="A644" s="9" t="s">
        <v>70</v>
      </c>
      <c r="B644" s="11">
        <v>13620</v>
      </c>
      <c r="C644" s="11">
        <v>9080</v>
      </c>
      <c r="D644" s="11">
        <v>13620</v>
      </c>
      <c r="E644" s="11">
        <v>9080</v>
      </c>
      <c r="F644" s="11">
        <v>12896.65</v>
      </c>
      <c r="G644" s="11">
        <v>9080</v>
      </c>
      <c r="H644" s="11">
        <v>12173.3</v>
      </c>
      <c r="I644" s="11">
        <v>9080</v>
      </c>
      <c r="J644" s="11">
        <v>11449.949999999999</v>
      </c>
      <c r="K644" s="11">
        <v>7633.2999999999993</v>
      </c>
      <c r="L644" s="11">
        <v>11762.91</v>
      </c>
      <c r="M644" s="11">
        <v>7789.7800000000007</v>
      </c>
      <c r="N644" s="11">
        <v>11919.39</v>
      </c>
      <c r="O644" s="11">
        <v>7946.26</v>
      </c>
      <c r="P644" s="11">
        <v>11919.39</v>
      </c>
      <c r="Q644" s="11">
        <v>7946.26</v>
      </c>
      <c r="R644" s="11">
        <v>11919.39</v>
      </c>
      <c r="S644" s="11">
        <v>7946.26</v>
      </c>
      <c r="T644" s="11">
        <v>11919.39</v>
      </c>
      <c r="U644" s="11">
        <v>7946.26</v>
      </c>
      <c r="V644" s="11">
        <v>11919.39</v>
      </c>
      <c r="W644" s="11">
        <v>7946.26</v>
      </c>
      <c r="X644" s="11">
        <v>15892.519999999999</v>
      </c>
      <c r="Y644" s="11">
        <v>15892.519999999999</v>
      </c>
      <c r="Z644" s="11"/>
      <c r="AA644" s="11"/>
      <c r="AB644" s="11">
        <v>151012.28</v>
      </c>
      <c r="AC644" s="11">
        <v>107366.9</v>
      </c>
    </row>
    <row r="645" spans="1:29" x14ac:dyDescent="0.2">
      <c r="A645" s="8" t="s">
        <v>138</v>
      </c>
      <c r="B645" s="11">
        <v>60720</v>
      </c>
      <c r="C645" s="11">
        <v>40480</v>
      </c>
      <c r="D645" s="11">
        <v>60720</v>
      </c>
      <c r="E645" s="11">
        <v>40480</v>
      </c>
      <c r="F645" s="11">
        <v>60720</v>
      </c>
      <c r="G645" s="11">
        <v>40480</v>
      </c>
      <c r="H645" s="11">
        <v>60520</v>
      </c>
      <c r="I645" s="11">
        <v>40380</v>
      </c>
      <c r="J645" s="11">
        <v>60220</v>
      </c>
      <c r="K645" s="11">
        <v>40180</v>
      </c>
      <c r="L645" s="11">
        <v>76827.989999999991</v>
      </c>
      <c r="M645" s="11">
        <v>55967.130000000005</v>
      </c>
      <c r="N645" s="11">
        <v>89739.809999999983</v>
      </c>
      <c r="O645" s="11">
        <v>68878.95</v>
      </c>
      <c r="P645" s="11">
        <v>74675.099999999991</v>
      </c>
      <c r="Q645" s="11">
        <v>53813.46</v>
      </c>
      <c r="R645" s="11">
        <v>62584.92</v>
      </c>
      <c r="S645" s="11">
        <v>41723.279999999999</v>
      </c>
      <c r="T645" s="11">
        <v>65655.87</v>
      </c>
      <c r="U645" s="11">
        <v>47865.18</v>
      </c>
      <c r="V645" s="11">
        <v>59513.97</v>
      </c>
      <c r="W645" s="11">
        <v>41723.279999999999</v>
      </c>
      <c r="X645" s="11">
        <v>53372.069999999992</v>
      </c>
      <c r="Y645" s="11">
        <v>35581.379999999997</v>
      </c>
      <c r="Z645" s="11"/>
      <c r="AA645" s="11"/>
      <c r="AB645" s="11">
        <v>785269.72999999986</v>
      </c>
      <c r="AC645" s="11">
        <v>547552.66</v>
      </c>
    </row>
    <row r="646" spans="1:29" x14ac:dyDescent="0.2">
      <c r="A646" s="9" t="s">
        <v>383</v>
      </c>
      <c r="B646" s="11">
        <v>8190</v>
      </c>
      <c r="C646" s="11">
        <v>5460</v>
      </c>
      <c r="D646" s="11">
        <v>8190</v>
      </c>
      <c r="E646" s="11">
        <v>5460</v>
      </c>
      <c r="F646" s="11">
        <v>8190</v>
      </c>
      <c r="G646" s="11">
        <v>5460</v>
      </c>
      <c r="H646" s="11">
        <v>8190</v>
      </c>
      <c r="I646" s="11">
        <v>5460</v>
      </c>
      <c r="J646" s="11">
        <v>8190</v>
      </c>
      <c r="K646" s="11">
        <v>5460</v>
      </c>
      <c r="L646" s="11">
        <v>8413.86</v>
      </c>
      <c r="M646" s="11">
        <v>5571.93</v>
      </c>
      <c r="N646" s="11">
        <v>8525.7899999999991</v>
      </c>
      <c r="O646" s="11">
        <v>5683.86</v>
      </c>
      <c r="P646" s="11">
        <v>8525.7899999999991</v>
      </c>
      <c r="Q646" s="11">
        <v>5683.86</v>
      </c>
      <c r="R646" s="11">
        <v>8525.7899999999991</v>
      </c>
      <c r="S646" s="11">
        <v>5683.86</v>
      </c>
      <c r="T646" s="11">
        <v>8525.7899999999991</v>
      </c>
      <c r="U646" s="11">
        <v>5683.86</v>
      </c>
      <c r="V646" s="11">
        <v>8525.7899999999991</v>
      </c>
      <c r="W646" s="11">
        <v>5683.86</v>
      </c>
      <c r="X646" s="11">
        <v>8525.7899999999991</v>
      </c>
      <c r="Y646" s="11">
        <v>5683.86</v>
      </c>
      <c r="Z646" s="11"/>
      <c r="AA646" s="11"/>
      <c r="AB646" s="11">
        <v>100518.59999999998</v>
      </c>
      <c r="AC646" s="11">
        <v>66975.09</v>
      </c>
    </row>
    <row r="647" spans="1:29" x14ac:dyDescent="0.2">
      <c r="A647" s="9" t="s">
        <v>359</v>
      </c>
      <c r="B647" s="11">
        <v>8190</v>
      </c>
      <c r="C647" s="11">
        <v>5460</v>
      </c>
      <c r="D647" s="11">
        <v>8190</v>
      </c>
      <c r="E647" s="11">
        <v>5460</v>
      </c>
      <c r="F647" s="11">
        <v>8190</v>
      </c>
      <c r="G647" s="11">
        <v>5460</v>
      </c>
      <c r="H647" s="11">
        <v>8190</v>
      </c>
      <c r="I647" s="11">
        <v>5460</v>
      </c>
      <c r="J647" s="11">
        <v>8190</v>
      </c>
      <c r="K647" s="11">
        <v>5460</v>
      </c>
      <c r="L647" s="11">
        <v>8413.86</v>
      </c>
      <c r="M647" s="11">
        <v>5571.93</v>
      </c>
      <c r="N647" s="11">
        <v>8525.7899999999991</v>
      </c>
      <c r="O647" s="11">
        <v>5683.86</v>
      </c>
      <c r="P647" s="11">
        <v>8525.7899999999991</v>
      </c>
      <c r="Q647" s="11">
        <v>5683.86</v>
      </c>
      <c r="R647" s="11">
        <v>8525.7899999999991</v>
      </c>
      <c r="S647" s="11">
        <v>5683.86</v>
      </c>
      <c r="T647" s="11">
        <v>8525.7899999999991</v>
      </c>
      <c r="U647" s="11">
        <v>5683.86</v>
      </c>
      <c r="V647" s="11">
        <v>8525.7899999999991</v>
      </c>
      <c r="W647" s="11">
        <v>5683.86</v>
      </c>
      <c r="X647" s="11">
        <v>8525.7899999999991</v>
      </c>
      <c r="Y647" s="11">
        <v>5683.86</v>
      </c>
      <c r="Z647" s="11"/>
      <c r="AA647" s="11"/>
      <c r="AB647" s="11">
        <v>100518.59999999998</v>
      </c>
      <c r="AC647" s="11">
        <v>66975.09</v>
      </c>
    </row>
    <row r="648" spans="1:29" x14ac:dyDescent="0.2">
      <c r="A648" s="9" t="s">
        <v>536</v>
      </c>
      <c r="B648" s="11">
        <v>10920</v>
      </c>
      <c r="C648" s="11">
        <v>7280</v>
      </c>
      <c r="D648" s="11">
        <v>10920</v>
      </c>
      <c r="E648" s="11">
        <v>7280</v>
      </c>
      <c r="F648" s="11">
        <v>10920</v>
      </c>
      <c r="G648" s="11">
        <v>7280</v>
      </c>
      <c r="H648" s="11">
        <v>10920</v>
      </c>
      <c r="I648" s="11">
        <v>7280</v>
      </c>
      <c r="J648" s="11">
        <v>10920</v>
      </c>
      <c r="K648" s="11">
        <v>7280</v>
      </c>
      <c r="L648" s="11">
        <v>11218.48</v>
      </c>
      <c r="M648" s="11">
        <v>7429.24</v>
      </c>
      <c r="N648" s="11">
        <v>11367.72</v>
      </c>
      <c r="O648" s="11">
        <v>7578.48</v>
      </c>
      <c r="P648" s="11">
        <v>11367.72</v>
      </c>
      <c r="Q648" s="11">
        <v>7578.48</v>
      </c>
      <c r="R648" s="11">
        <v>11367.72</v>
      </c>
      <c r="S648" s="11">
        <v>7578.48</v>
      </c>
      <c r="T648" s="11">
        <v>11367.72</v>
      </c>
      <c r="U648" s="11">
        <v>7578.48</v>
      </c>
      <c r="V648" s="11">
        <v>11367.72</v>
      </c>
      <c r="W648" s="11">
        <v>7578.48</v>
      </c>
      <c r="X648" s="11">
        <v>11367.72</v>
      </c>
      <c r="Y648" s="11">
        <v>7578.48</v>
      </c>
      <c r="Z648" s="11"/>
      <c r="AA648" s="11"/>
      <c r="AB648" s="11">
        <v>134024.79999999999</v>
      </c>
      <c r="AC648" s="11">
        <v>89300.119999999981</v>
      </c>
    </row>
    <row r="649" spans="1:29" x14ac:dyDescent="0.2">
      <c r="A649" s="9" t="s">
        <v>137</v>
      </c>
      <c r="B649" s="11">
        <v>8190</v>
      </c>
      <c r="C649" s="11">
        <v>5460</v>
      </c>
      <c r="D649" s="11">
        <v>8190</v>
      </c>
      <c r="E649" s="11">
        <v>5460</v>
      </c>
      <c r="F649" s="11">
        <v>8190</v>
      </c>
      <c r="G649" s="11">
        <v>5460</v>
      </c>
      <c r="H649" s="11">
        <v>8190</v>
      </c>
      <c r="I649" s="11">
        <v>5460</v>
      </c>
      <c r="J649" s="11">
        <v>8190</v>
      </c>
      <c r="K649" s="11">
        <v>5460</v>
      </c>
      <c r="L649" s="11">
        <v>8413.86</v>
      </c>
      <c r="M649" s="11">
        <v>5571.93</v>
      </c>
      <c r="N649" s="11">
        <v>8525.7899999999991</v>
      </c>
      <c r="O649" s="11">
        <v>5683.86</v>
      </c>
      <c r="P649" s="11">
        <v>8525.7899999999991</v>
      </c>
      <c r="Q649" s="11">
        <v>5683.86</v>
      </c>
      <c r="R649" s="11">
        <v>8525.7899999999991</v>
      </c>
      <c r="S649" s="11">
        <v>5683.86</v>
      </c>
      <c r="T649" s="11">
        <v>8525.7899999999991</v>
      </c>
      <c r="U649" s="11">
        <v>5683.86</v>
      </c>
      <c r="V649" s="11">
        <v>8525.7899999999991</v>
      </c>
      <c r="W649" s="11">
        <v>5683.86</v>
      </c>
      <c r="X649" s="11">
        <v>8525.7899999999991</v>
      </c>
      <c r="Y649" s="11">
        <v>5683.86</v>
      </c>
      <c r="Z649" s="11"/>
      <c r="AA649" s="11"/>
      <c r="AB649" s="11">
        <v>100518.59999999998</v>
      </c>
      <c r="AC649" s="11">
        <v>66975.09</v>
      </c>
    </row>
    <row r="650" spans="1:29" x14ac:dyDescent="0.2">
      <c r="A650" s="9" t="s">
        <v>367</v>
      </c>
      <c r="B650" s="11">
        <v>8850</v>
      </c>
      <c r="C650" s="11">
        <v>5900</v>
      </c>
      <c r="D650" s="11">
        <v>8850</v>
      </c>
      <c r="E650" s="11">
        <v>5900</v>
      </c>
      <c r="F650" s="11">
        <v>8850</v>
      </c>
      <c r="G650" s="11">
        <v>5900</v>
      </c>
      <c r="H650" s="11">
        <v>8850</v>
      </c>
      <c r="I650" s="11">
        <v>5900</v>
      </c>
      <c r="J650" s="11">
        <v>8850</v>
      </c>
      <c r="K650" s="11">
        <v>5900</v>
      </c>
      <c r="L650" s="11">
        <v>24156.609999999997</v>
      </c>
      <c r="M650" s="11">
        <v>21086.44</v>
      </c>
      <c r="N650" s="11">
        <v>36367.74</v>
      </c>
      <c r="O650" s="11">
        <v>33297.57</v>
      </c>
      <c r="P650" s="11">
        <v>21303.03</v>
      </c>
      <c r="Q650" s="11">
        <v>18232.079999999998</v>
      </c>
      <c r="R650" s="11">
        <v>9212.8499999999985</v>
      </c>
      <c r="S650" s="11">
        <v>6141.9</v>
      </c>
      <c r="T650" s="11">
        <v>12283.8</v>
      </c>
      <c r="U650" s="11">
        <v>12283.8</v>
      </c>
      <c r="V650" s="11">
        <v>6141.9</v>
      </c>
      <c r="W650" s="11">
        <v>6141.9</v>
      </c>
      <c r="X650" s="11"/>
      <c r="Y650" s="11"/>
      <c r="Z650" s="11"/>
      <c r="AA650" s="11"/>
      <c r="AB650" s="11">
        <v>153715.93</v>
      </c>
      <c r="AC650" s="11">
        <v>126683.69</v>
      </c>
    </row>
    <row r="651" spans="1:29" x14ac:dyDescent="0.2">
      <c r="A651" s="9" t="s">
        <v>323</v>
      </c>
      <c r="B651" s="11"/>
      <c r="C651" s="11"/>
      <c r="D651" s="11"/>
      <c r="E651" s="11"/>
      <c r="F651" s="11"/>
      <c r="G651" s="11"/>
      <c r="H651" s="11">
        <v>10720</v>
      </c>
      <c r="I651" s="11">
        <v>5360</v>
      </c>
      <c r="J651" s="11">
        <v>15880</v>
      </c>
      <c r="K651" s="11">
        <v>10620</v>
      </c>
      <c r="L651" s="11">
        <v>16211.32</v>
      </c>
      <c r="M651" s="11">
        <v>10735.66</v>
      </c>
      <c r="N651" s="11">
        <v>16426.98</v>
      </c>
      <c r="O651" s="11">
        <v>10951.32</v>
      </c>
      <c r="P651" s="11">
        <v>16426.98</v>
      </c>
      <c r="Q651" s="11">
        <v>10951.32</v>
      </c>
      <c r="R651" s="11">
        <v>16426.98</v>
      </c>
      <c r="S651" s="11">
        <v>10951.32</v>
      </c>
      <c r="T651" s="11">
        <v>16426.98</v>
      </c>
      <c r="U651" s="11">
        <v>10951.32</v>
      </c>
      <c r="V651" s="11">
        <v>16426.98</v>
      </c>
      <c r="W651" s="11">
        <v>10951.32</v>
      </c>
      <c r="X651" s="11">
        <v>16426.98</v>
      </c>
      <c r="Y651" s="11">
        <v>10951.32</v>
      </c>
      <c r="Z651" s="11"/>
      <c r="AA651" s="11"/>
      <c r="AB651" s="11">
        <v>141373.19999999998</v>
      </c>
      <c r="AC651" s="11">
        <v>92423.580000000016</v>
      </c>
    </row>
    <row r="652" spans="1:29" x14ac:dyDescent="0.2">
      <c r="A652" s="9" t="s">
        <v>230</v>
      </c>
      <c r="B652" s="11">
        <v>8190</v>
      </c>
      <c r="C652" s="11">
        <v>5460</v>
      </c>
      <c r="D652" s="11">
        <v>8190</v>
      </c>
      <c r="E652" s="11">
        <v>5460</v>
      </c>
      <c r="F652" s="11">
        <v>8190</v>
      </c>
      <c r="G652" s="11">
        <v>5460</v>
      </c>
      <c r="H652" s="11">
        <v>2730</v>
      </c>
      <c r="I652" s="11">
        <v>2730</v>
      </c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>
        <v>27300</v>
      </c>
      <c r="AC652" s="11">
        <v>19110</v>
      </c>
    </row>
    <row r="653" spans="1:29" x14ac:dyDescent="0.2">
      <c r="A653" s="9" t="s">
        <v>569</v>
      </c>
      <c r="B653" s="11">
        <v>8190</v>
      </c>
      <c r="C653" s="11">
        <v>5460</v>
      </c>
      <c r="D653" s="11">
        <v>8190</v>
      </c>
      <c r="E653" s="11">
        <v>5460</v>
      </c>
      <c r="F653" s="11">
        <v>8190</v>
      </c>
      <c r="G653" s="11">
        <v>5460</v>
      </c>
      <c r="H653" s="11">
        <v>2730</v>
      </c>
      <c r="I653" s="11">
        <v>2730</v>
      </c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>
        <v>27300</v>
      </c>
      <c r="AC653" s="11">
        <v>19110</v>
      </c>
    </row>
    <row r="654" spans="1:29" x14ac:dyDescent="0.2">
      <c r="A654" s="8" t="s">
        <v>301</v>
      </c>
      <c r="B654" s="11">
        <v>10544.82</v>
      </c>
      <c r="C654" s="11">
        <v>7029.88</v>
      </c>
      <c r="D654" s="11">
        <v>10544.82</v>
      </c>
      <c r="E654" s="11">
        <v>7029.88</v>
      </c>
      <c r="F654" s="11">
        <v>10544.82</v>
      </c>
      <c r="G654" s="11">
        <v>7029.88</v>
      </c>
      <c r="H654" s="11">
        <v>10544.82</v>
      </c>
      <c r="I654" s="11">
        <v>7029.88</v>
      </c>
      <c r="J654" s="11">
        <v>10544.82</v>
      </c>
      <c r="K654" s="11">
        <v>7029.88</v>
      </c>
      <c r="L654" s="11">
        <v>10833.06</v>
      </c>
      <c r="M654" s="11">
        <v>7174</v>
      </c>
      <c r="N654" s="11">
        <v>10977.18</v>
      </c>
      <c r="O654" s="11">
        <v>7318.12</v>
      </c>
      <c r="P654" s="11">
        <v>10977.18</v>
      </c>
      <c r="Q654" s="11">
        <v>7318.12</v>
      </c>
      <c r="R654" s="11">
        <v>10977.18</v>
      </c>
      <c r="S654" s="11">
        <v>7318.12</v>
      </c>
      <c r="T654" s="11">
        <v>10977.18</v>
      </c>
      <c r="U654" s="11">
        <v>7318.12</v>
      </c>
      <c r="V654" s="11">
        <v>10977.18</v>
      </c>
      <c r="W654" s="11">
        <v>7318.12</v>
      </c>
      <c r="X654" s="11">
        <v>10977.18</v>
      </c>
      <c r="Y654" s="11">
        <v>7318.12</v>
      </c>
      <c r="Z654" s="11"/>
      <c r="AA654" s="11"/>
      <c r="AB654" s="11">
        <v>129420.23999999996</v>
      </c>
      <c r="AC654" s="11">
        <v>86232.12</v>
      </c>
    </row>
    <row r="655" spans="1:29" x14ac:dyDescent="0.2">
      <c r="A655" s="9" t="s">
        <v>300</v>
      </c>
      <c r="B655" s="11">
        <v>5272.41</v>
      </c>
      <c r="C655" s="11">
        <v>3514.94</v>
      </c>
      <c r="D655" s="11">
        <v>5272.41</v>
      </c>
      <c r="E655" s="11">
        <v>3514.94</v>
      </c>
      <c r="F655" s="11">
        <v>5272.41</v>
      </c>
      <c r="G655" s="11">
        <v>3514.94</v>
      </c>
      <c r="H655" s="11">
        <v>5272.41</v>
      </c>
      <c r="I655" s="11">
        <v>3514.94</v>
      </c>
      <c r="J655" s="11">
        <v>5272.41</v>
      </c>
      <c r="K655" s="11">
        <v>3514.94</v>
      </c>
      <c r="L655" s="11">
        <v>5416.53</v>
      </c>
      <c r="M655" s="11">
        <v>3587</v>
      </c>
      <c r="N655" s="11">
        <v>5488.59</v>
      </c>
      <c r="O655" s="11">
        <v>3659.06</v>
      </c>
      <c r="P655" s="11">
        <v>5488.59</v>
      </c>
      <c r="Q655" s="11">
        <v>3659.06</v>
      </c>
      <c r="R655" s="11">
        <v>5488.59</v>
      </c>
      <c r="S655" s="11">
        <v>3659.06</v>
      </c>
      <c r="T655" s="11">
        <v>5488.59</v>
      </c>
      <c r="U655" s="11">
        <v>3659.06</v>
      </c>
      <c r="V655" s="11">
        <v>5488.59</v>
      </c>
      <c r="W655" s="11">
        <v>3659.06</v>
      </c>
      <c r="X655" s="11">
        <v>5488.59</v>
      </c>
      <c r="Y655" s="11">
        <v>3659.06</v>
      </c>
      <c r="Z655" s="11"/>
      <c r="AA655" s="11"/>
      <c r="AB655" s="11">
        <v>64710.119999999981</v>
      </c>
      <c r="AC655" s="11">
        <v>43116.06</v>
      </c>
    </row>
    <row r="656" spans="1:29" x14ac:dyDescent="0.2">
      <c r="A656" s="9" t="s">
        <v>186</v>
      </c>
      <c r="B656" s="11">
        <v>5272.41</v>
      </c>
      <c r="C656" s="11">
        <v>3514.94</v>
      </c>
      <c r="D656" s="11">
        <v>5272.41</v>
      </c>
      <c r="E656" s="11">
        <v>3514.94</v>
      </c>
      <c r="F656" s="11">
        <v>5272.41</v>
      </c>
      <c r="G656" s="11">
        <v>3514.94</v>
      </c>
      <c r="H656" s="11">
        <v>5272.41</v>
      </c>
      <c r="I656" s="11">
        <v>3514.94</v>
      </c>
      <c r="J656" s="11">
        <v>5272.41</v>
      </c>
      <c r="K656" s="11">
        <v>3514.94</v>
      </c>
      <c r="L656" s="11">
        <v>5416.53</v>
      </c>
      <c r="M656" s="11">
        <v>3587</v>
      </c>
      <c r="N656" s="11">
        <v>5488.59</v>
      </c>
      <c r="O656" s="11">
        <v>3659.06</v>
      </c>
      <c r="P656" s="11">
        <v>5488.59</v>
      </c>
      <c r="Q656" s="11">
        <v>3659.06</v>
      </c>
      <c r="R656" s="11">
        <v>5488.59</v>
      </c>
      <c r="S656" s="11">
        <v>3659.06</v>
      </c>
      <c r="T656" s="11">
        <v>5488.59</v>
      </c>
      <c r="U656" s="11">
        <v>3659.06</v>
      </c>
      <c r="V656" s="11">
        <v>5488.59</v>
      </c>
      <c r="W656" s="11">
        <v>3659.06</v>
      </c>
      <c r="X656" s="11">
        <v>5488.59</v>
      </c>
      <c r="Y656" s="11">
        <v>3659.06</v>
      </c>
      <c r="Z656" s="11"/>
      <c r="AA656" s="11"/>
      <c r="AB656" s="11">
        <v>64710.119999999981</v>
      </c>
      <c r="AC656" s="11">
        <v>43116.06</v>
      </c>
    </row>
    <row r="657" spans="1:29" x14ac:dyDescent="0.2">
      <c r="A657" s="8" t="s">
        <v>117</v>
      </c>
      <c r="B657" s="11">
        <v>16458</v>
      </c>
      <c r="C657" s="11">
        <v>10972</v>
      </c>
      <c r="D657" s="11">
        <v>16458</v>
      </c>
      <c r="E657" s="11">
        <v>10972</v>
      </c>
      <c r="F657" s="11">
        <v>10972</v>
      </c>
      <c r="G657" s="11">
        <v>10972</v>
      </c>
      <c r="H657" s="11">
        <v>5486</v>
      </c>
      <c r="I657" s="11">
        <v>10972</v>
      </c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>
        <v>49374</v>
      </c>
      <c r="AC657" s="11">
        <v>43888</v>
      </c>
    </row>
    <row r="658" spans="1:29" x14ac:dyDescent="0.2">
      <c r="A658" s="9" t="s">
        <v>116</v>
      </c>
      <c r="B658" s="11">
        <v>16458</v>
      </c>
      <c r="C658" s="11">
        <v>10972</v>
      </c>
      <c r="D658" s="11">
        <v>16458</v>
      </c>
      <c r="E658" s="11">
        <v>10972</v>
      </c>
      <c r="F658" s="11">
        <v>10972</v>
      </c>
      <c r="G658" s="11">
        <v>10972</v>
      </c>
      <c r="H658" s="11">
        <v>5486</v>
      </c>
      <c r="I658" s="11">
        <v>10972</v>
      </c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>
        <v>49374</v>
      </c>
      <c r="AC658" s="11">
        <v>43888</v>
      </c>
    </row>
    <row r="659" spans="1:29" x14ac:dyDescent="0.2">
      <c r="A659" s="8" t="s">
        <v>378</v>
      </c>
      <c r="B659" s="11">
        <v>9874.7999999999993</v>
      </c>
      <c r="C659" s="11">
        <v>6583.2</v>
      </c>
      <c r="D659" s="11">
        <v>9874.7999999999993</v>
      </c>
      <c r="E659" s="11">
        <v>6583.2</v>
      </c>
      <c r="F659" s="11">
        <v>9874.7999999999993</v>
      </c>
      <c r="G659" s="11">
        <v>6583.2</v>
      </c>
      <c r="H659" s="11">
        <v>9874.7999999999993</v>
      </c>
      <c r="I659" s="11">
        <v>6583.2</v>
      </c>
      <c r="J659" s="11">
        <v>9874.7999999999993</v>
      </c>
      <c r="K659" s="11">
        <v>6583.2</v>
      </c>
      <c r="L659" s="11">
        <v>10144.719999999999</v>
      </c>
      <c r="M659" s="11">
        <v>6718.16</v>
      </c>
      <c r="N659" s="11">
        <v>10279.68</v>
      </c>
      <c r="O659" s="11">
        <v>6853.12</v>
      </c>
      <c r="P659" s="11">
        <v>10279.68</v>
      </c>
      <c r="Q659" s="11">
        <v>6853.12</v>
      </c>
      <c r="R659" s="11">
        <v>10279.68</v>
      </c>
      <c r="S659" s="11">
        <v>6853.12</v>
      </c>
      <c r="T659" s="11">
        <v>10279.68</v>
      </c>
      <c r="U659" s="11">
        <v>6853.12</v>
      </c>
      <c r="V659" s="11">
        <v>10279.68</v>
      </c>
      <c r="W659" s="11">
        <v>6853.12</v>
      </c>
      <c r="X659" s="11">
        <v>10279.68</v>
      </c>
      <c r="Y659" s="11">
        <v>6853.12</v>
      </c>
      <c r="Z659" s="11"/>
      <c r="AA659" s="11"/>
      <c r="AB659" s="11">
        <v>121196.79999999996</v>
      </c>
      <c r="AC659" s="11">
        <v>80752.88</v>
      </c>
    </row>
    <row r="660" spans="1:29" x14ac:dyDescent="0.2">
      <c r="A660" s="9" t="s">
        <v>377</v>
      </c>
      <c r="B660" s="11">
        <v>9874.7999999999993</v>
      </c>
      <c r="C660" s="11">
        <v>6583.2</v>
      </c>
      <c r="D660" s="11">
        <v>9874.7999999999993</v>
      </c>
      <c r="E660" s="11">
        <v>6583.2</v>
      </c>
      <c r="F660" s="11">
        <v>9874.7999999999993</v>
      </c>
      <c r="G660" s="11">
        <v>6583.2</v>
      </c>
      <c r="H660" s="11">
        <v>9874.7999999999993</v>
      </c>
      <c r="I660" s="11">
        <v>6583.2</v>
      </c>
      <c r="J660" s="11">
        <v>9874.7999999999993</v>
      </c>
      <c r="K660" s="11">
        <v>6583.2</v>
      </c>
      <c r="L660" s="11">
        <v>10144.719999999999</v>
      </c>
      <c r="M660" s="11">
        <v>6718.16</v>
      </c>
      <c r="N660" s="11">
        <v>10279.68</v>
      </c>
      <c r="O660" s="11">
        <v>6853.12</v>
      </c>
      <c r="P660" s="11">
        <v>10279.68</v>
      </c>
      <c r="Q660" s="11">
        <v>6853.12</v>
      </c>
      <c r="R660" s="11">
        <v>10279.68</v>
      </c>
      <c r="S660" s="11">
        <v>6853.12</v>
      </c>
      <c r="T660" s="11">
        <v>10279.68</v>
      </c>
      <c r="U660" s="11">
        <v>6853.12</v>
      </c>
      <c r="V660" s="11">
        <v>10279.68</v>
      </c>
      <c r="W660" s="11">
        <v>6853.12</v>
      </c>
      <c r="X660" s="11">
        <v>10279.68</v>
      </c>
      <c r="Y660" s="11">
        <v>6853.12</v>
      </c>
      <c r="Z660" s="11"/>
      <c r="AA660" s="11"/>
      <c r="AB660" s="11">
        <v>121196.79999999996</v>
      </c>
      <c r="AC660" s="11">
        <v>80752.88</v>
      </c>
    </row>
    <row r="661" spans="1:29" x14ac:dyDescent="0.2">
      <c r="A661" s="8" t="s">
        <v>196</v>
      </c>
      <c r="B661" s="11">
        <v>35388.78</v>
      </c>
      <c r="C661" s="11">
        <v>17618.89</v>
      </c>
      <c r="D661" s="11">
        <v>50334.380000000005</v>
      </c>
      <c r="E661" s="11">
        <v>31398</v>
      </c>
      <c r="F661" s="11">
        <v>67998.37</v>
      </c>
      <c r="G661" s="11">
        <v>37498</v>
      </c>
      <c r="H661" s="11">
        <v>80686.040000000008</v>
      </c>
      <c r="I661" s="11">
        <v>57748</v>
      </c>
      <c r="J661" s="11">
        <v>83747</v>
      </c>
      <c r="K661" s="11">
        <v>57048</v>
      </c>
      <c r="L661" s="11">
        <v>68202.720000000001</v>
      </c>
      <c r="M661" s="11">
        <v>51725.86</v>
      </c>
      <c r="N661" s="11">
        <v>64880.58</v>
      </c>
      <c r="O661" s="11">
        <v>43377.99</v>
      </c>
      <c r="P661" s="11">
        <v>64880.58</v>
      </c>
      <c r="Q661" s="11">
        <v>43253.72</v>
      </c>
      <c r="R661" s="11">
        <v>35980.58</v>
      </c>
      <c r="S661" s="11">
        <v>28803.72</v>
      </c>
      <c r="T661" s="11">
        <v>17630.580000000002</v>
      </c>
      <c r="U661" s="11">
        <v>12403.72</v>
      </c>
      <c r="V661" s="11">
        <v>11726.86</v>
      </c>
      <c r="W661" s="11">
        <v>8476.86</v>
      </c>
      <c r="X661" s="11">
        <v>9750</v>
      </c>
      <c r="Y661" s="11">
        <v>6500</v>
      </c>
      <c r="Z661" s="11"/>
      <c r="AA661" s="11"/>
      <c r="AB661" s="11">
        <v>591206.47</v>
      </c>
      <c r="AC661" s="11">
        <v>395852.76</v>
      </c>
    </row>
    <row r="662" spans="1:29" x14ac:dyDescent="0.2">
      <c r="A662" s="9" t="s">
        <v>195</v>
      </c>
      <c r="B662" s="11">
        <v>5697</v>
      </c>
      <c r="C662" s="11">
        <v>3798</v>
      </c>
      <c r="D662" s="11">
        <v>5697</v>
      </c>
      <c r="E662" s="11">
        <v>3798</v>
      </c>
      <c r="F662" s="11">
        <v>5697</v>
      </c>
      <c r="G662" s="11">
        <v>3798</v>
      </c>
      <c r="H662" s="11">
        <v>5697</v>
      </c>
      <c r="I662" s="11">
        <v>3798</v>
      </c>
      <c r="J662" s="11">
        <v>5697</v>
      </c>
      <c r="K662" s="11">
        <v>3798</v>
      </c>
      <c r="L662" s="11">
        <v>5852.7199999999993</v>
      </c>
      <c r="M662" s="11">
        <v>3875.8599999999997</v>
      </c>
      <c r="N662" s="11">
        <v>5930.58</v>
      </c>
      <c r="O662" s="11">
        <v>3953.72</v>
      </c>
      <c r="P662" s="11">
        <v>5930.58</v>
      </c>
      <c r="Q662" s="11">
        <v>3953.72</v>
      </c>
      <c r="R662" s="11">
        <v>5930.58</v>
      </c>
      <c r="S662" s="11">
        <v>3953.72</v>
      </c>
      <c r="T662" s="11">
        <v>5930.58</v>
      </c>
      <c r="U662" s="11">
        <v>3953.72</v>
      </c>
      <c r="V662" s="11">
        <v>1976.86</v>
      </c>
      <c r="W662" s="11">
        <v>1976.86</v>
      </c>
      <c r="X662" s="11"/>
      <c r="Y662" s="11"/>
      <c r="Z662" s="11"/>
      <c r="AA662" s="11"/>
      <c r="AB662" s="11">
        <v>60036.900000000009</v>
      </c>
      <c r="AC662" s="11">
        <v>40657.600000000006</v>
      </c>
    </row>
    <row r="663" spans="1:29" x14ac:dyDescent="0.2">
      <c r="A663" s="9" t="s">
        <v>524</v>
      </c>
      <c r="B663" s="11">
        <v>5850</v>
      </c>
      <c r="C663" s="11">
        <v>1950</v>
      </c>
      <c r="D663" s="11">
        <v>5850</v>
      </c>
      <c r="E663" s="11">
        <v>3900</v>
      </c>
      <c r="F663" s="11">
        <v>5850</v>
      </c>
      <c r="G663" s="11">
        <v>3900</v>
      </c>
      <c r="H663" s="11">
        <v>5850</v>
      </c>
      <c r="I663" s="11">
        <v>3900</v>
      </c>
      <c r="J663" s="11">
        <v>5850</v>
      </c>
      <c r="K663" s="11">
        <v>3900</v>
      </c>
      <c r="L663" s="11">
        <v>5850</v>
      </c>
      <c r="M663" s="11">
        <v>3900</v>
      </c>
      <c r="N663" s="11">
        <v>5850</v>
      </c>
      <c r="O663" s="11">
        <v>3900</v>
      </c>
      <c r="P663" s="11">
        <v>5850</v>
      </c>
      <c r="Q663" s="11">
        <v>3900</v>
      </c>
      <c r="R663" s="11">
        <v>5850</v>
      </c>
      <c r="S663" s="11">
        <v>3900</v>
      </c>
      <c r="T663" s="11">
        <v>1950</v>
      </c>
      <c r="U663" s="11">
        <v>1950</v>
      </c>
      <c r="V663" s="11"/>
      <c r="W663" s="11"/>
      <c r="X663" s="11"/>
      <c r="Y663" s="11"/>
      <c r="Z663" s="11"/>
      <c r="AA663" s="11"/>
      <c r="AB663" s="11">
        <v>54600</v>
      </c>
      <c r="AC663" s="11">
        <v>35100</v>
      </c>
    </row>
    <row r="664" spans="1:29" x14ac:dyDescent="0.2">
      <c r="A664" s="9" t="s">
        <v>119</v>
      </c>
      <c r="B664" s="11">
        <v>10200</v>
      </c>
      <c r="C664" s="11">
        <v>6800</v>
      </c>
      <c r="D664" s="11">
        <v>10200</v>
      </c>
      <c r="E664" s="11">
        <v>6800</v>
      </c>
      <c r="F664" s="11">
        <v>10200</v>
      </c>
      <c r="G664" s="11">
        <v>6800</v>
      </c>
      <c r="H664" s="11">
        <v>13600</v>
      </c>
      <c r="I664" s="11">
        <v>13600</v>
      </c>
      <c r="J664" s="11">
        <v>13600</v>
      </c>
      <c r="K664" s="11">
        <v>10200</v>
      </c>
      <c r="L664" s="11">
        <v>3400</v>
      </c>
      <c r="M664" s="11">
        <v>6800</v>
      </c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>
        <v>61200</v>
      </c>
      <c r="AC664" s="11">
        <v>51000</v>
      </c>
    </row>
    <row r="665" spans="1:29" x14ac:dyDescent="0.2">
      <c r="A665" s="9" t="s">
        <v>345</v>
      </c>
      <c r="B665" s="11">
        <v>5400</v>
      </c>
      <c r="C665" s="11">
        <v>1825</v>
      </c>
      <c r="D665" s="11">
        <v>7075</v>
      </c>
      <c r="E665" s="11">
        <v>5400</v>
      </c>
      <c r="F665" s="11">
        <v>5250</v>
      </c>
      <c r="G665" s="11">
        <v>3500</v>
      </c>
      <c r="H665" s="11">
        <v>7000</v>
      </c>
      <c r="I665" s="11">
        <v>7000</v>
      </c>
      <c r="J665" s="11">
        <v>3500</v>
      </c>
      <c r="K665" s="11">
        <v>3500</v>
      </c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>
        <v>28225</v>
      </c>
      <c r="AC665" s="11">
        <v>21225</v>
      </c>
    </row>
    <row r="666" spans="1:29" x14ac:dyDescent="0.2">
      <c r="A666" s="9" t="s">
        <v>321</v>
      </c>
      <c r="B666" s="11">
        <v>8241.7800000000007</v>
      </c>
      <c r="C666" s="11">
        <v>3245.8900000000003</v>
      </c>
      <c r="D666" s="11">
        <v>5250</v>
      </c>
      <c r="E666" s="11">
        <v>3500</v>
      </c>
      <c r="F666" s="11">
        <v>5250</v>
      </c>
      <c r="G666" s="11">
        <v>3500</v>
      </c>
      <c r="H666" s="11">
        <v>7000</v>
      </c>
      <c r="I666" s="11">
        <v>7000</v>
      </c>
      <c r="J666" s="11">
        <v>5250</v>
      </c>
      <c r="K666" s="11">
        <v>3500</v>
      </c>
      <c r="L666" s="11"/>
      <c r="M666" s="11">
        <v>1750</v>
      </c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>
        <v>30991.78</v>
      </c>
      <c r="AC666" s="11">
        <v>22495.89</v>
      </c>
    </row>
    <row r="667" spans="1:29" x14ac:dyDescent="0.2">
      <c r="A667" s="9" t="s">
        <v>642</v>
      </c>
      <c r="B667" s="11"/>
      <c r="C667" s="11"/>
      <c r="D667" s="11"/>
      <c r="E667" s="11"/>
      <c r="F667" s="11"/>
      <c r="G667" s="11"/>
      <c r="H667" s="11">
        <v>4639.04</v>
      </c>
      <c r="I667" s="11"/>
      <c r="J667" s="11">
        <v>6500</v>
      </c>
      <c r="K667" s="11">
        <v>3250</v>
      </c>
      <c r="L667" s="11">
        <v>9750</v>
      </c>
      <c r="M667" s="11">
        <v>6500</v>
      </c>
      <c r="N667" s="11">
        <v>9750</v>
      </c>
      <c r="O667" s="11">
        <v>6500</v>
      </c>
      <c r="P667" s="11">
        <v>9750</v>
      </c>
      <c r="Q667" s="11">
        <v>6500</v>
      </c>
      <c r="R667" s="11">
        <v>9750</v>
      </c>
      <c r="S667" s="11">
        <v>6500</v>
      </c>
      <c r="T667" s="11">
        <v>9750</v>
      </c>
      <c r="U667" s="11">
        <v>6500</v>
      </c>
      <c r="V667" s="11">
        <v>9750</v>
      </c>
      <c r="W667" s="11">
        <v>6500</v>
      </c>
      <c r="X667" s="11">
        <v>9750</v>
      </c>
      <c r="Y667" s="11">
        <v>6500</v>
      </c>
      <c r="Z667" s="11"/>
      <c r="AA667" s="11"/>
      <c r="AB667" s="11">
        <v>79389.040000000008</v>
      </c>
      <c r="AC667" s="11">
        <v>48750</v>
      </c>
    </row>
    <row r="668" spans="1:29" x14ac:dyDescent="0.2">
      <c r="A668" s="9" t="s">
        <v>1391</v>
      </c>
      <c r="B668" s="11"/>
      <c r="C668" s="11"/>
      <c r="D668" s="11">
        <v>6098</v>
      </c>
      <c r="E668" s="11">
        <v>3000</v>
      </c>
      <c r="F668" s="11">
        <v>9000</v>
      </c>
      <c r="G668" s="11">
        <v>6000</v>
      </c>
      <c r="H668" s="11">
        <v>9000</v>
      </c>
      <c r="I668" s="11">
        <v>6000</v>
      </c>
      <c r="J668" s="11">
        <v>9000</v>
      </c>
      <c r="K668" s="11">
        <v>6000</v>
      </c>
      <c r="L668" s="11">
        <v>9000</v>
      </c>
      <c r="M668" s="11">
        <v>6000</v>
      </c>
      <c r="N668" s="11">
        <v>9000</v>
      </c>
      <c r="O668" s="11">
        <v>6000</v>
      </c>
      <c r="P668" s="11">
        <v>9000</v>
      </c>
      <c r="Q668" s="11">
        <v>6000</v>
      </c>
      <c r="R668" s="11">
        <v>3000</v>
      </c>
      <c r="S668" s="11">
        <v>3000</v>
      </c>
      <c r="T668" s="11"/>
      <c r="U668" s="11"/>
      <c r="V668" s="11"/>
      <c r="W668" s="11"/>
      <c r="X668" s="11"/>
      <c r="Y668" s="11"/>
      <c r="Z668" s="11"/>
      <c r="AA668" s="11"/>
      <c r="AB668" s="11">
        <v>63098</v>
      </c>
      <c r="AC668" s="11">
        <v>42000</v>
      </c>
    </row>
    <row r="669" spans="1:29" x14ac:dyDescent="0.2">
      <c r="A669" s="9" t="s">
        <v>1096</v>
      </c>
      <c r="B669" s="11"/>
      <c r="C669" s="11"/>
      <c r="D669" s="11">
        <v>10164.380000000001</v>
      </c>
      <c r="E669" s="11">
        <v>5000</v>
      </c>
      <c r="F669" s="11">
        <v>15000</v>
      </c>
      <c r="G669" s="11">
        <v>10000</v>
      </c>
      <c r="H669" s="11">
        <v>15000</v>
      </c>
      <c r="I669" s="11">
        <v>10000</v>
      </c>
      <c r="J669" s="11">
        <v>15000</v>
      </c>
      <c r="K669" s="11">
        <v>10000</v>
      </c>
      <c r="L669" s="11">
        <v>15000</v>
      </c>
      <c r="M669" s="11">
        <v>10000</v>
      </c>
      <c r="N669" s="11">
        <v>15000</v>
      </c>
      <c r="O669" s="11">
        <v>10000</v>
      </c>
      <c r="P669" s="11">
        <v>15000</v>
      </c>
      <c r="Q669" s="11">
        <v>10000</v>
      </c>
      <c r="R669" s="11">
        <v>5000</v>
      </c>
      <c r="S669" s="11">
        <v>5000</v>
      </c>
      <c r="T669" s="11"/>
      <c r="U669" s="11"/>
      <c r="V669" s="11"/>
      <c r="W669" s="11"/>
      <c r="X669" s="11"/>
      <c r="Y669" s="11"/>
      <c r="Z669" s="11"/>
      <c r="AA669" s="11"/>
      <c r="AB669" s="11">
        <v>105164.38</v>
      </c>
      <c r="AC669" s="11">
        <v>70000</v>
      </c>
    </row>
    <row r="670" spans="1:29" x14ac:dyDescent="0.2">
      <c r="A670" s="9" t="s">
        <v>2012</v>
      </c>
      <c r="B670" s="11"/>
      <c r="C670" s="11"/>
      <c r="D670" s="11"/>
      <c r="E670" s="11"/>
      <c r="F670" s="11">
        <v>11751.369999999999</v>
      </c>
      <c r="G670" s="11"/>
      <c r="H670" s="11">
        <v>12900</v>
      </c>
      <c r="I670" s="11">
        <v>6450</v>
      </c>
      <c r="J670" s="11">
        <v>19350</v>
      </c>
      <c r="K670" s="11">
        <v>12900</v>
      </c>
      <c r="L670" s="11">
        <v>19350</v>
      </c>
      <c r="M670" s="11">
        <v>12900</v>
      </c>
      <c r="N670" s="11">
        <v>19350</v>
      </c>
      <c r="O670" s="11">
        <v>12900</v>
      </c>
      <c r="P670" s="11">
        <v>19350</v>
      </c>
      <c r="Q670" s="11">
        <v>12900</v>
      </c>
      <c r="R670" s="11">
        <v>6450</v>
      </c>
      <c r="S670" s="11">
        <v>6450</v>
      </c>
      <c r="T670" s="11"/>
      <c r="U670" s="11"/>
      <c r="V670" s="11"/>
      <c r="W670" s="11"/>
      <c r="X670" s="11"/>
      <c r="Y670" s="11"/>
      <c r="Z670" s="11"/>
      <c r="AA670" s="11"/>
      <c r="AB670" s="11">
        <v>108501.37</v>
      </c>
      <c r="AC670" s="11">
        <v>64500</v>
      </c>
    </row>
    <row r="671" spans="1:29" x14ac:dyDescent="0.2">
      <c r="A671" s="9" t="s">
        <v>10392</v>
      </c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>
        <v>124.27</v>
      </c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>
        <v>124.27</v>
      </c>
    </row>
    <row r="672" spans="1:29" x14ac:dyDescent="0.2">
      <c r="A672" s="8" t="s">
        <v>61</v>
      </c>
      <c r="B672" s="11">
        <v>39756</v>
      </c>
      <c r="C672" s="11">
        <v>26504</v>
      </c>
      <c r="D672" s="11">
        <v>39756</v>
      </c>
      <c r="E672" s="11">
        <v>26504</v>
      </c>
      <c r="F672" s="11">
        <v>41541.4</v>
      </c>
      <c r="G672" s="11">
        <v>32087.399999999998</v>
      </c>
      <c r="H672" s="11">
        <v>20162</v>
      </c>
      <c r="I672" s="11">
        <v>18908</v>
      </c>
      <c r="J672" s="11">
        <v>16062</v>
      </c>
      <c r="K672" s="11">
        <v>10708</v>
      </c>
      <c r="L672" s="11">
        <v>16501.02</v>
      </c>
      <c r="M672" s="11">
        <v>10927.51</v>
      </c>
      <c r="N672" s="11">
        <v>19700.09</v>
      </c>
      <c r="O672" s="11">
        <v>17106.14</v>
      </c>
      <c r="P672" s="11">
        <v>20729.410000000003</v>
      </c>
      <c r="Q672" s="11">
        <v>18848.460000000003</v>
      </c>
      <c r="R672" s="11">
        <v>16720.53</v>
      </c>
      <c r="S672" s="11">
        <v>8648.6200000000008</v>
      </c>
      <c r="T672" s="11">
        <v>16720.53</v>
      </c>
      <c r="U672" s="11">
        <v>11147.02</v>
      </c>
      <c r="V672" s="11">
        <v>16720.53</v>
      </c>
      <c r="W672" s="11">
        <v>11147.02</v>
      </c>
      <c r="X672" s="11">
        <v>11723.73</v>
      </c>
      <c r="Y672" s="11">
        <v>8648.6200000000008</v>
      </c>
      <c r="Z672" s="11"/>
      <c r="AA672" s="11"/>
      <c r="AB672" s="11">
        <v>276093.24</v>
      </c>
      <c r="AC672" s="11">
        <v>201184.79</v>
      </c>
    </row>
    <row r="673" spans="1:29" x14ac:dyDescent="0.2">
      <c r="A673" s="9" t="s">
        <v>479</v>
      </c>
      <c r="B673" s="11">
        <v>12300</v>
      </c>
      <c r="C673" s="11">
        <v>8200</v>
      </c>
      <c r="D673" s="11">
        <v>12300</v>
      </c>
      <c r="E673" s="11">
        <v>8200</v>
      </c>
      <c r="F673" s="11">
        <v>13622.58</v>
      </c>
      <c r="G673" s="11">
        <v>9522.58</v>
      </c>
      <c r="H673" s="11">
        <v>4100</v>
      </c>
      <c r="I673" s="11">
        <v>8200</v>
      </c>
      <c r="J673" s="11"/>
      <c r="K673" s="11"/>
      <c r="L673" s="11"/>
      <c r="M673" s="11"/>
      <c r="N673" s="11">
        <v>1322.58</v>
      </c>
      <c r="O673" s="11">
        <v>2645.16</v>
      </c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>
        <v>43645.16</v>
      </c>
      <c r="AC673" s="11">
        <v>36767.740000000005</v>
      </c>
    </row>
    <row r="674" spans="1:29" x14ac:dyDescent="0.2">
      <c r="A674" s="10" t="s">
        <v>30</v>
      </c>
      <c r="B674" s="11">
        <v>4100</v>
      </c>
      <c r="C674" s="11"/>
      <c r="D674" s="11">
        <v>4100</v>
      </c>
      <c r="E674" s="11"/>
      <c r="F674" s="11">
        <v>4100</v>
      </c>
      <c r="G674" s="11"/>
      <c r="H674" s="11"/>
      <c r="I674" s="11">
        <v>4100</v>
      </c>
      <c r="J674" s="11"/>
      <c r="K674" s="11"/>
      <c r="L674" s="11"/>
      <c r="M674" s="11"/>
      <c r="N674" s="11"/>
      <c r="O674" s="11">
        <v>1322.58</v>
      </c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>
        <v>12300</v>
      </c>
      <c r="AC674" s="11">
        <v>5422.58</v>
      </c>
    </row>
    <row r="675" spans="1:29" x14ac:dyDescent="0.2">
      <c r="A675" s="15" t="s">
        <v>13</v>
      </c>
      <c r="B675" s="11">
        <v>4100</v>
      </c>
      <c r="C675" s="11"/>
      <c r="D675" s="11">
        <v>4100</v>
      </c>
      <c r="E675" s="11"/>
      <c r="F675" s="11">
        <v>4100</v>
      </c>
      <c r="G675" s="11"/>
      <c r="H675" s="11"/>
      <c r="I675" s="11">
        <v>4100</v>
      </c>
      <c r="J675" s="11"/>
      <c r="K675" s="11"/>
      <c r="L675" s="11"/>
      <c r="M675" s="11"/>
      <c r="N675" s="11"/>
      <c r="O675" s="11">
        <v>1322.58</v>
      </c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>
        <v>12300</v>
      </c>
      <c r="AC675" s="11">
        <v>5422.58</v>
      </c>
    </row>
    <row r="676" spans="1:29" x14ac:dyDescent="0.2">
      <c r="A676" s="10" t="s">
        <v>14</v>
      </c>
      <c r="B676" s="11">
        <v>4100</v>
      </c>
      <c r="C676" s="11">
        <v>4100</v>
      </c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>
        <v>4100</v>
      </c>
      <c r="AC676" s="11">
        <v>4100</v>
      </c>
    </row>
    <row r="677" spans="1:29" x14ac:dyDescent="0.2">
      <c r="A677" s="15" t="s">
        <v>27</v>
      </c>
      <c r="B677" s="11"/>
      <c r="C677" s="11">
        <v>4100</v>
      </c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>
        <v>4100</v>
      </c>
    </row>
    <row r="678" spans="1:29" x14ac:dyDescent="0.2">
      <c r="A678" s="15" t="s">
        <v>13</v>
      </c>
      <c r="B678" s="11">
        <v>4100</v>
      </c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>
        <v>4100</v>
      </c>
      <c r="AC678" s="11"/>
    </row>
    <row r="679" spans="1:29" x14ac:dyDescent="0.2">
      <c r="A679" s="10" t="s">
        <v>18</v>
      </c>
      <c r="B679" s="11">
        <v>4100</v>
      </c>
      <c r="C679" s="11">
        <v>4100</v>
      </c>
      <c r="D679" s="11">
        <v>4100</v>
      </c>
      <c r="E679" s="11">
        <v>4100</v>
      </c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>
        <v>8200</v>
      </c>
      <c r="AC679" s="11">
        <v>8200</v>
      </c>
    </row>
    <row r="680" spans="1:29" x14ac:dyDescent="0.2">
      <c r="A680" s="15" t="s">
        <v>27</v>
      </c>
      <c r="B680" s="11">
        <v>4100</v>
      </c>
      <c r="C680" s="11"/>
      <c r="D680" s="11"/>
      <c r="E680" s="11">
        <v>4100</v>
      </c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>
        <v>4100</v>
      </c>
      <c r="AC680" s="11">
        <v>4100</v>
      </c>
    </row>
    <row r="681" spans="1:29" x14ac:dyDescent="0.2">
      <c r="A681" s="15" t="s">
        <v>13</v>
      </c>
      <c r="B681" s="11"/>
      <c r="C681" s="11">
        <v>4100</v>
      </c>
      <c r="D681" s="11">
        <v>4100</v>
      </c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>
        <v>4100</v>
      </c>
      <c r="AC681" s="11">
        <v>4100</v>
      </c>
    </row>
    <row r="682" spans="1:29" x14ac:dyDescent="0.2">
      <c r="A682" s="10" t="s">
        <v>1085</v>
      </c>
      <c r="B682" s="11"/>
      <c r="C682" s="11"/>
      <c r="D682" s="11">
        <v>4100</v>
      </c>
      <c r="E682" s="11">
        <v>4100</v>
      </c>
      <c r="F682" s="11">
        <v>5422.58</v>
      </c>
      <c r="G682" s="11">
        <v>5422.58</v>
      </c>
      <c r="H682" s="11"/>
      <c r="I682" s="11"/>
      <c r="J682" s="11"/>
      <c r="K682" s="11"/>
      <c r="L682" s="11"/>
      <c r="M682" s="11"/>
      <c r="N682" s="11">
        <v>1322.58</v>
      </c>
      <c r="O682" s="11">
        <v>1322.58</v>
      </c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>
        <v>10845.16</v>
      </c>
      <c r="AC682" s="11">
        <v>10845.16</v>
      </c>
    </row>
    <row r="683" spans="1:29" x14ac:dyDescent="0.2">
      <c r="A683" s="15" t="s">
        <v>27</v>
      </c>
      <c r="B683" s="11"/>
      <c r="C683" s="11"/>
      <c r="D683" s="11">
        <v>4100</v>
      </c>
      <c r="E683" s="11"/>
      <c r="F683" s="11">
        <v>1322.58</v>
      </c>
      <c r="G683" s="11">
        <v>4100</v>
      </c>
      <c r="H683" s="11"/>
      <c r="I683" s="11"/>
      <c r="J683" s="11"/>
      <c r="K683" s="11"/>
      <c r="L683" s="11"/>
      <c r="M683" s="11"/>
      <c r="N683" s="11"/>
      <c r="O683" s="11">
        <v>1322.58</v>
      </c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>
        <v>5422.58</v>
      </c>
      <c r="AC683" s="11">
        <v>5422.58</v>
      </c>
    </row>
    <row r="684" spans="1:29" x14ac:dyDescent="0.2">
      <c r="A684" s="15" t="s">
        <v>13</v>
      </c>
      <c r="B684" s="11"/>
      <c r="C684" s="11"/>
      <c r="D684" s="11"/>
      <c r="E684" s="11">
        <v>4100</v>
      </c>
      <c r="F684" s="11">
        <v>4100</v>
      </c>
      <c r="G684" s="11">
        <v>1322.58</v>
      </c>
      <c r="H684" s="11"/>
      <c r="I684" s="11"/>
      <c r="J684" s="11"/>
      <c r="K684" s="11"/>
      <c r="L684" s="11"/>
      <c r="M684" s="11"/>
      <c r="N684" s="11">
        <v>1322.58</v>
      </c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>
        <v>5422.58</v>
      </c>
      <c r="AC684" s="11">
        <v>5422.58</v>
      </c>
    </row>
    <row r="685" spans="1:29" x14ac:dyDescent="0.2">
      <c r="A685" s="10" t="s">
        <v>1894</v>
      </c>
      <c r="B685" s="11"/>
      <c r="C685" s="11"/>
      <c r="D685" s="11"/>
      <c r="E685" s="11"/>
      <c r="F685" s="11">
        <v>4100</v>
      </c>
      <c r="G685" s="11">
        <v>4100</v>
      </c>
      <c r="H685" s="11">
        <v>4100</v>
      </c>
      <c r="I685" s="11">
        <v>4100</v>
      </c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>
        <v>8200</v>
      </c>
      <c r="AC685" s="11">
        <v>8200</v>
      </c>
    </row>
    <row r="686" spans="1:29" x14ac:dyDescent="0.2">
      <c r="A686" s="15" t="s">
        <v>27</v>
      </c>
      <c r="B686" s="11"/>
      <c r="C686" s="11"/>
      <c r="D686" s="11"/>
      <c r="E686" s="11"/>
      <c r="F686" s="11">
        <v>4100</v>
      </c>
      <c r="G686" s="11"/>
      <c r="H686" s="11"/>
      <c r="I686" s="11">
        <v>4100</v>
      </c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>
        <v>4100</v>
      </c>
      <c r="AC686" s="11">
        <v>4100</v>
      </c>
    </row>
    <row r="687" spans="1:29" x14ac:dyDescent="0.2">
      <c r="A687" s="15" t="s">
        <v>13</v>
      </c>
      <c r="B687" s="11"/>
      <c r="C687" s="11"/>
      <c r="D687" s="11"/>
      <c r="E687" s="11"/>
      <c r="F687" s="11"/>
      <c r="G687" s="11">
        <v>4100</v>
      </c>
      <c r="H687" s="11">
        <v>4100</v>
      </c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>
        <v>4100</v>
      </c>
      <c r="AC687" s="11">
        <v>4100</v>
      </c>
    </row>
    <row r="688" spans="1:29" x14ac:dyDescent="0.2">
      <c r="A688" s="9" t="s">
        <v>100</v>
      </c>
      <c r="B688" s="11">
        <v>8862</v>
      </c>
      <c r="C688" s="11">
        <v>5908</v>
      </c>
      <c r="D688" s="11">
        <v>8862</v>
      </c>
      <c r="E688" s="11">
        <v>5908</v>
      </c>
      <c r="F688" s="11">
        <v>8862</v>
      </c>
      <c r="G688" s="11">
        <v>5908</v>
      </c>
      <c r="H688" s="11">
        <v>8862</v>
      </c>
      <c r="I688" s="11">
        <v>5908</v>
      </c>
      <c r="J688" s="11">
        <v>8862</v>
      </c>
      <c r="K688" s="11">
        <v>5908</v>
      </c>
      <c r="L688" s="11">
        <v>9104.2200000000012</v>
      </c>
      <c r="M688" s="11">
        <v>6029.1100000000006</v>
      </c>
      <c r="N688" s="11">
        <v>9225.33</v>
      </c>
      <c r="O688" s="11">
        <v>6150.22</v>
      </c>
      <c r="P688" s="11">
        <v>9225.33</v>
      </c>
      <c r="Q688" s="11">
        <v>6150.22</v>
      </c>
      <c r="R688" s="11">
        <v>9225.33</v>
      </c>
      <c r="S688" s="11">
        <v>6150.22</v>
      </c>
      <c r="T688" s="11">
        <v>9225.33</v>
      </c>
      <c r="U688" s="11">
        <v>6150.22</v>
      </c>
      <c r="V688" s="11">
        <v>9225.33</v>
      </c>
      <c r="W688" s="11">
        <v>6150.22</v>
      </c>
      <c r="X688" s="11">
        <v>9225.33</v>
      </c>
      <c r="Y688" s="11">
        <v>6150.22</v>
      </c>
      <c r="Z688" s="11"/>
      <c r="AA688" s="11"/>
      <c r="AB688" s="11">
        <v>108766.20000000001</v>
      </c>
      <c r="AC688" s="11">
        <v>72470.430000000008</v>
      </c>
    </row>
    <row r="689" spans="1:29" x14ac:dyDescent="0.2">
      <c r="A689" s="9" t="s">
        <v>60</v>
      </c>
      <c r="B689" s="11">
        <v>11394</v>
      </c>
      <c r="C689" s="11">
        <v>7596</v>
      </c>
      <c r="D689" s="11">
        <v>11394</v>
      </c>
      <c r="E689" s="11">
        <v>7596</v>
      </c>
      <c r="F689" s="11">
        <v>10199.84</v>
      </c>
      <c r="G689" s="11">
        <v>10199.84</v>
      </c>
      <c r="H689" s="11"/>
      <c r="I689" s="11"/>
      <c r="J689" s="11"/>
      <c r="K689" s="11"/>
      <c r="L689" s="11"/>
      <c r="M689" s="11"/>
      <c r="N689" s="11"/>
      <c r="O689" s="11"/>
      <c r="P689" s="11">
        <v>9005.68</v>
      </c>
      <c r="Q689" s="11">
        <v>10199.84</v>
      </c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>
        <v>41993.52</v>
      </c>
      <c r="AC689" s="11">
        <v>35591.68</v>
      </c>
    </row>
    <row r="690" spans="1:29" x14ac:dyDescent="0.2">
      <c r="A690" s="9" t="s">
        <v>647</v>
      </c>
      <c r="B690" s="11">
        <v>7200</v>
      </c>
      <c r="C690" s="11">
        <v>4800</v>
      </c>
      <c r="D690" s="11">
        <v>7200</v>
      </c>
      <c r="E690" s="11">
        <v>4800</v>
      </c>
      <c r="F690" s="11">
        <v>8856.98</v>
      </c>
      <c r="G690" s="11">
        <v>6456.98</v>
      </c>
      <c r="H690" s="11">
        <v>7200</v>
      </c>
      <c r="I690" s="11">
        <v>4800</v>
      </c>
      <c r="J690" s="11">
        <v>7200</v>
      </c>
      <c r="K690" s="11">
        <v>4800</v>
      </c>
      <c r="L690" s="11">
        <v>7396.7999999999993</v>
      </c>
      <c r="M690" s="11">
        <v>4898.3999999999996</v>
      </c>
      <c r="N690" s="11">
        <v>9152.18</v>
      </c>
      <c r="O690" s="11">
        <v>8310.76</v>
      </c>
      <c r="P690" s="11">
        <v>2498.4</v>
      </c>
      <c r="Q690" s="11">
        <v>2498.4</v>
      </c>
      <c r="R690" s="11">
        <v>7495.2000000000007</v>
      </c>
      <c r="S690" s="11">
        <v>2498.4</v>
      </c>
      <c r="T690" s="11">
        <v>7495.2000000000007</v>
      </c>
      <c r="U690" s="11">
        <v>4996.8</v>
      </c>
      <c r="V690" s="11">
        <v>7495.2000000000007</v>
      </c>
      <c r="W690" s="11">
        <v>4996.8</v>
      </c>
      <c r="X690" s="11">
        <v>2498.4</v>
      </c>
      <c r="Y690" s="11">
        <v>2498.4</v>
      </c>
      <c r="Z690" s="11"/>
      <c r="AA690" s="11"/>
      <c r="AB690" s="11">
        <v>81688.359999999986</v>
      </c>
      <c r="AC690" s="11">
        <v>56354.94000000001</v>
      </c>
    </row>
    <row r="691" spans="1:29" x14ac:dyDescent="0.2">
      <c r="A691" s="8" t="s">
        <v>410</v>
      </c>
      <c r="B691" s="11">
        <v>24450</v>
      </c>
      <c r="C691" s="11">
        <v>16300</v>
      </c>
      <c r="D691" s="11">
        <v>24450</v>
      </c>
      <c r="E691" s="11">
        <v>16300</v>
      </c>
      <c r="F691" s="11">
        <v>24450</v>
      </c>
      <c r="G691" s="11">
        <v>16300</v>
      </c>
      <c r="H691" s="11">
        <v>24450</v>
      </c>
      <c r="I691" s="11">
        <v>16300</v>
      </c>
      <c r="J691" s="11">
        <v>24450</v>
      </c>
      <c r="K691" s="11">
        <v>16300</v>
      </c>
      <c r="L691" s="11">
        <v>25118.3</v>
      </c>
      <c r="M691" s="11">
        <v>16634.150000000001</v>
      </c>
      <c r="N691" s="11">
        <v>25452.449999999997</v>
      </c>
      <c r="O691" s="11">
        <v>16968.3</v>
      </c>
      <c r="P691" s="11">
        <v>25452.449999999997</v>
      </c>
      <c r="Q691" s="11">
        <v>16968.3</v>
      </c>
      <c r="R691" s="11">
        <v>25452.449999999997</v>
      </c>
      <c r="S691" s="11">
        <v>16968.3</v>
      </c>
      <c r="T691" s="11">
        <v>34507.379999999997</v>
      </c>
      <c r="U691" s="11">
        <v>20293.3</v>
      </c>
      <c r="V691" s="11">
        <v>35427.449999999997</v>
      </c>
      <c r="W691" s="11">
        <v>23618.3</v>
      </c>
      <c r="X691" s="11">
        <v>35427.449999999997</v>
      </c>
      <c r="Y691" s="11">
        <v>23618.3</v>
      </c>
      <c r="Z691" s="11"/>
      <c r="AA691" s="11"/>
      <c r="AB691" s="11">
        <v>329087.93000000005</v>
      </c>
      <c r="AC691" s="11">
        <v>216568.95</v>
      </c>
    </row>
    <row r="692" spans="1:29" x14ac:dyDescent="0.2">
      <c r="A692" s="9" t="s">
        <v>409</v>
      </c>
      <c r="B692" s="11">
        <v>9000</v>
      </c>
      <c r="C692" s="11">
        <v>6000</v>
      </c>
      <c r="D692" s="11">
        <v>9000</v>
      </c>
      <c r="E692" s="11">
        <v>6000</v>
      </c>
      <c r="F692" s="11">
        <v>9000</v>
      </c>
      <c r="G692" s="11">
        <v>6000</v>
      </c>
      <c r="H692" s="11">
        <v>9000</v>
      </c>
      <c r="I692" s="11">
        <v>6000</v>
      </c>
      <c r="J692" s="11">
        <v>9000</v>
      </c>
      <c r="K692" s="11">
        <v>6000</v>
      </c>
      <c r="L692" s="11">
        <v>9246</v>
      </c>
      <c r="M692" s="11">
        <v>6123</v>
      </c>
      <c r="N692" s="11">
        <v>9369</v>
      </c>
      <c r="O692" s="11">
        <v>6246</v>
      </c>
      <c r="P692" s="11">
        <v>9369</v>
      </c>
      <c r="Q692" s="11">
        <v>6246</v>
      </c>
      <c r="R692" s="11">
        <v>9369</v>
      </c>
      <c r="S692" s="11">
        <v>6246</v>
      </c>
      <c r="T692" s="11">
        <v>9369</v>
      </c>
      <c r="U692" s="11">
        <v>6246</v>
      </c>
      <c r="V692" s="11">
        <v>9369</v>
      </c>
      <c r="W692" s="11">
        <v>6246</v>
      </c>
      <c r="X692" s="11">
        <v>9369</v>
      </c>
      <c r="Y692" s="11">
        <v>6246</v>
      </c>
      <c r="Z692" s="11"/>
      <c r="AA692" s="11"/>
      <c r="AB692" s="11">
        <v>110460</v>
      </c>
      <c r="AC692" s="11">
        <v>73599</v>
      </c>
    </row>
    <row r="693" spans="1:29" x14ac:dyDescent="0.2">
      <c r="A693" s="9" t="s">
        <v>168</v>
      </c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>
        <v>9054.93</v>
      </c>
      <c r="U693" s="11">
        <v>3325</v>
      </c>
      <c r="V693" s="11">
        <v>9975</v>
      </c>
      <c r="W693" s="11">
        <v>6650</v>
      </c>
      <c r="X693" s="11">
        <v>9975</v>
      </c>
      <c r="Y693" s="11">
        <v>6650</v>
      </c>
      <c r="Z693" s="11"/>
      <c r="AA693" s="11"/>
      <c r="AB693" s="11">
        <v>29004.93</v>
      </c>
      <c r="AC693" s="11">
        <v>16625</v>
      </c>
    </row>
    <row r="694" spans="1:29" x14ac:dyDescent="0.2">
      <c r="A694" s="9" t="s">
        <v>415</v>
      </c>
      <c r="B694" s="11">
        <v>15450</v>
      </c>
      <c r="C694" s="11">
        <v>10300</v>
      </c>
      <c r="D694" s="11">
        <v>15450</v>
      </c>
      <c r="E694" s="11">
        <v>10300</v>
      </c>
      <c r="F694" s="11">
        <v>15450</v>
      </c>
      <c r="G694" s="11">
        <v>10300</v>
      </c>
      <c r="H694" s="11">
        <v>15450</v>
      </c>
      <c r="I694" s="11">
        <v>10300</v>
      </c>
      <c r="J694" s="11">
        <v>15450</v>
      </c>
      <c r="K694" s="11">
        <v>10300</v>
      </c>
      <c r="L694" s="11">
        <v>15872.3</v>
      </c>
      <c r="M694" s="11">
        <v>10511.15</v>
      </c>
      <c r="N694" s="11">
        <v>16083.449999999999</v>
      </c>
      <c r="O694" s="11">
        <v>10722.3</v>
      </c>
      <c r="P694" s="11">
        <v>16083.449999999999</v>
      </c>
      <c r="Q694" s="11">
        <v>10722.3</v>
      </c>
      <c r="R694" s="11">
        <v>16083.449999999999</v>
      </c>
      <c r="S694" s="11">
        <v>10722.3</v>
      </c>
      <c r="T694" s="11">
        <v>16083.449999999999</v>
      </c>
      <c r="U694" s="11">
        <v>10722.3</v>
      </c>
      <c r="V694" s="11">
        <v>16083.449999999999</v>
      </c>
      <c r="W694" s="11">
        <v>10722.3</v>
      </c>
      <c r="X694" s="11">
        <v>16083.449999999999</v>
      </c>
      <c r="Y694" s="11">
        <v>10722.3</v>
      </c>
      <c r="Z694" s="11"/>
      <c r="AA694" s="11"/>
      <c r="AB694" s="11">
        <v>189623.00000000003</v>
      </c>
      <c r="AC694" s="11">
        <v>126344.95000000001</v>
      </c>
    </row>
    <row r="695" spans="1:29" x14ac:dyDescent="0.2">
      <c r="A695" s="8" t="s">
        <v>778</v>
      </c>
      <c r="B695" s="11">
        <v>5592.8099999999995</v>
      </c>
      <c r="C695" s="11">
        <v>5592.8099999999995</v>
      </c>
      <c r="D695" s="11"/>
      <c r="E695" s="11"/>
      <c r="F695" s="11">
        <v>5155.32</v>
      </c>
      <c r="G695" s="11">
        <v>5155.32</v>
      </c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>
        <v>10748.13</v>
      </c>
      <c r="AC695" s="11">
        <v>10748.13</v>
      </c>
    </row>
    <row r="696" spans="1:29" x14ac:dyDescent="0.2">
      <c r="A696" s="9" t="s">
        <v>512</v>
      </c>
      <c r="B696" s="11">
        <v>5592.8099999999995</v>
      </c>
      <c r="C696" s="11">
        <v>5592.8099999999995</v>
      </c>
      <c r="D696" s="11"/>
      <c r="E696" s="11"/>
      <c r="F696" s="11">
        <v>2466.66</v>
      </c>
      <c r="G696" s="11">
        <v>4933.32</v>
      </c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>
        <v>8059.4699999999993</v>
      </c>
      <c r="AC696" s="11">
        <v>10526.13</v>
      </c>
    </row>
    <row r="697" spans="1:29" x14ac:dyDescent="0.2">
      <c r="A697" s="9" t="s">
        <v>10392</v>
      </c>
      <c r="B697" s="11"/>
      <c r="C697" s="11"/>
      <c r="D697" s="11"/>
      <c r="E697" s="11"/>
      <c r="F697" s="11">
        <v>2688.66</v>
      </c>
      <c r="G697" s="11">
        <v>222</v>
      </c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>
        <v>2688.66</v>
      </c>
      <c r="AC697" s="11">
        <v>222</v>
      </c>
    </row>
    <row r="698" spans="1:29" x14ac:dyDescent="0.2">
      <c r="A698" s="8" t="s">
        <v>166</v>
      </c>
      <c r="B698" s="11">
        <v>6750</v>
      </c>
      <c r="C698" s="11">
        <v>4500</v>
      </c>
      <c r="D698" s="11">
        <v>6750</v>
      </c>
      <c r="E698" s="11">
        <v>4500</v>
      </c>
      <c r="F698" s="11">
        <v>6750</v>
      </c>
      <c r="G698" s="11">
        <v>4500</v>
      </c>
      <c r="H698" s="11">
        <v>6750</v>
      </c>
      <c r="I698" s="11">
        <v>4500</v>
      </c>
      <c r="J698" s="11">
        <v>6750</v>
      </c>
      <c r="K698" s="11">
        <v>4500</v>
      </c>
      <c r="L698" s="11">
        <v>6934.5</v>
      </c>
      <c r="M698" s="11">
        <v>4592.25</v>
      </c>
      <c r="N698" s="11">
        <v>7026.75</v>
      </c>
      <c r="O698" s="11">
        <v>4684.5</v>
      </c>
      <c r="P698" s="11">
        <v>7026.75</v>
      </c>
      <c r="Q698" s="11">
        <v>4684.5</v>
      </c>
      <c r="R698" s="11">
        <v>7026.75</v>
      </c>
      <c r="S698" s="11">
        <v>4684.5</v>
      </c>
      <c r="T698" s="11">
        <v>7026.75</v>
      </c>
      <c r="U698" s="11">
        <v>4684.5</v>
      </c>
      <c r="V698" s="11">
        <v>7026.75</v>
      </c>
      <c r="W698" s="11">
        <v>4684.5</v>
      </c>
      <c r="X698" s="11">
        <v>7026.75</v>
      </c>
      <c r="Y698" s="11">
        <v>4684.5</v>
      </c>
      <c r="Z698" s="11"/>
      <c r="AA698" s="11"/>
      <c r="AB698" s="11">
        <v>82845</v>
      </c>
      <c r="AC698" s="11">
        <v>55199.25</v>
      </c>
    </row>
    <row r="699" spans="1:29" x14ac:dyDescent="0.2">
      <c r="A699" s="9" t="s">
        <v>165</v>
      </c>
      <c r="B699" s="11">
        <v>6750</v>
      </c>
      <c r="C699" s="11">
        <v>4500</v>
      </c>
      <c r="D699" s="11">
        <v>6750</v>
      </c>
      <c r="E699" s="11">
        <v>4500</v>
      </c>
      <c r="F699" s="11">
        <v>6750</v>
      </c>
      <c r="G699" s="11">
        <v>4500</v>
      </c>
      <c r="H699" s="11">
        <v>6750</v>
      </c>
      <c r="I699" s="11">
        <v>4500</v>
      </c>
      <c r="J699" s="11">
        <v>6750</v>
      </c>
      <c r="K699" s="11">
        <v>4500</v>
      </c>
      <c r="L699" s="11">
        <v>6934.5</v>
      </c>
      <c r="M699" s="11">
        <v>4592.25</v>
      </c>
      <c r="N699" s="11">
        <v>7026.75</v>
      </c>
      <c r="O699" s="11">
        <v>4684.5</v>
      </c>
      <c r="P699" s="11">
        <v>7026.75</v>
      </c>
      <c r="Q699" s="11">
        <v>4684.5</v>
      </c>
      <c r="R699" s="11">
        <v>7026.75</v>
      </c>
      <c r="S699" s="11">
        <v>4684.5</v>
      </c>
      <c r="T699" s="11">
        <v>7026.75</v>
      </c>
      <c r="U699" s="11">
        <v>4684.5</v>
      </c>
      <c r="V699" s="11">
        <v>7026.75</v>
      </c>
      <c r="W699" s="11">
        <v>4684.5</v>
      </c>
      <c r="X699" s="11">
        <v>7026.75</v>
      </c>
      <c r="Y699" s="11">
        <v>4684.5</v>
      </c>
      <c r="Z699" s="11"/>
      <c r="AA699" s="11"/>
      <c r="AB699" s="11">
        <v>82845</v>
      </c>
      <c r="AC699" s="11">
        <v>55199.25</v>
      </c>
    </row>
    <row r="700" spans="1:29" x14ac:dyDescent="0.2">
      <c r="A700" s="8" t="s">
        <v>1692</v>
      </c>
      <c r="B700" s="11"/>
      <c r="C700" s="11"/>
      <c r="D700" s="11">
        <v>2800</v>
      </c>
      <c r="E700" s="11">
        <v>2800</v>
      </c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>
        <v>2655</v>
      </c>
      <c r="R700" s="11"/>
      <c r="S700" s="11">
        <v>3300</v>
      </c>
      <c r="T700" s="11"/>
      <c r="U700" s="11"/>
      <c r="V700" s="11"/>
      <c r="W700" s="11"/>
      <c r="X700" s="11"/>
      <c r="Y700" s="11"/>
      <c r="Z700" s="11"/>
      <c r="AA700" s="11"/>
      <c r="AB700" s="11">
        <v>2800</v>
      </c>
      <c r="AC700" s="11">
        <v>8755</v>
      </c>
    </row>
    <row r="701" spans="1:29" x14ac:dyDescent="0.2">
      <c r="A701" s="9" t="s">
        <v>722</v>
      </c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>
        <v>1255</v>
      </c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>
        <v>1255</v>
      </c>
    </row>
    <row r="702" spans="1:29" x14ac:dyDescent="0.2">
      <c r="A702" s="9" t="s">
        <v>1691</v>
      </c>
      <c r="B702" s="11"/>
      <c r="C702" s="11"/>
      <c r="D702" s="11"/>
      <c r="E702" s="11">
        <v>2800</v>
      </c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>
        <v>1400</v>
      </c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>
        <v>4200</v>
      </c>
    </row>
    <row r="703" spans="1:29" x14ac:dyDescent="0.2">
      <c r="A703" s="9" t="s">
        <v>7172</v>
      </c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>
        <v>1650</v>
      </c>
      <c r="T703" s="11"/>
      <c r="U703" s="11"/>
      <c r="V703" s="11"/>
      <c r="W703" s="11"/>
      <c r="X703" s="11"/>
      <c r="Y703" s="11"/>
      <c r="Z703" s="11"/>
      <c r="AA703" s="11"/>
      <c r="AB703" s="11"/>
      <c r="AC703" s="11">
        <v>1650</v>
      </c>
    </row>
    <row r="704" spans="1:29" x14ac:dyDescent="0.2">
      <c r="A704" s="9" t="s">
        <v>7690</v>
      </c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>
        <v>1650</v>
      </c>
      <c r="T704" s="11"/>
      <c r="U704" s="11"/>
      <c r="V704" s="11"/>
      <c r="W704" s="11"/>
      <c r="X704" s="11"/>
      <c r="Y704" s="11"/>
      <c r="Z704" s="11"/>
      <c r="AA704" s="11"/>
      <c r="AB704" s="11"/>
      <c r="AC704" s="11">
        <v>1650</v>
      </c>
    </row>
    <row r="705" spans="1:29" x14ac:dyDescent="0.2">
      <c r="A705" s="9" t="s">
        <v>10392</v>
      </c>
      <c r="B705" s="11"/>
      <c r="C705" s="11"/>
      <c r="D705" s="11">
        <v>2800</v>
      </c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>
        <v>2800</v>
      </c>
      <c r="AC705" s="11"/>
    </row>
    <row r="706" spans="1:29" x14ac:dyDescent="0.2">
      <c r="A706" s="8" t="s">
        <v>2759</v>
      </c>
      <c r="B706" s="11"/>
      <c r="C706" s="11"/>
      <c r="D706" s="11"/>
      <c r="E706" s="11"/>
      <c r="F706" s="11">
        <v>2484</v>
      </c>
      <c r="G706" s="11">
        <v>2484</v>
      </c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>
        <v>2484</v>
      </c>
      <c r="AC706" s="11">
        <v>2484</v>
      </c>
    </row>
    <row r="707" spans="1:29" x14ac:dyDescent="0.2">
      <c r="A707" s="9" t="s">
        <v>133</v>
      </c>
      <c r="B707" s="11"/>
      <c r="C707" s="11"/>
      <c r="D707" s="11"/>
      <c r="E707" s="11"/>
      <c r="F707" s="11"/>
      <c r="G707" s="11">
        <v>2484</v>
      </c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>
        <v>2484</v>
      </c>
    </row>
    <row r="708" spans="1:29" x14ac:dyDescent="0.2">
      <c r="A708" s="9" t="s">
        <v>10392</v>
      </c>
      <c r="B708" s="11"/>
      <c r="C708" s="11"/>
      <c r="D708" s="11"/>
      <c r="E708" s="11"/>
      <c r="F708" s="11">
        <v>2484</v>
      </c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>
        <v>2484</v>
      </c>
      <c r="AC708" s="11"/>
    </row>
    <row r="709" spans="1:29" x14ac:dyDescent="0.2">
      <c r="A709" s="8" t="s">
        <v>84</v>
      </c>
      <c r="B709" s="11">
        <v>11345</v>
      </c>
      <c r="C709" s="11">
        <v>11345</v>
      </c>
      <c r="D709" s="11">
        <v>11345</v>
      </c>
      <c r="E709" s="11">
        <v>11345</v>
      </c>
      <c r="F709" s="11">
        <v>11417.34</v>
      </c>
      <c r="G709" s="11">
        <v>11417.34</v>
      </c>
      <c r="H709" s="11">
        <v>14417.34</v>
      </c>
      <c r="I709" s="11">
        <v>14417.34</v>
      </c>
      <c r="J709" s="11">
        <v>12167.34</v>
      </c>
      <c r="K709" s="11">
        <v>12167.34</v>
      </c>
      <c r="L709" s="11">
        <v>12167.34</v>
      </c>
      <c r="M709" s="11">
        <v>12167.34</v>
      </c>
      <c r="N709" s="11">
        <v>12477.84</v>
      </c>
      <c r="O709" s="11">
        <v>12477.84</v>
      </c>
      <c r="P709" s="11">
        <v>1687.5</v>
      </c>
      <c r="Q709" s="11">
        <v>1687.5</v>
      </c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>
        <v>87024.699999999983</v>
      </c>
      <c r="AC709" s="11">
        <v>87024.7</v>
      </c>
    </row>
    <row r="710" spans="1:29" x14ac:dyDescent="0.2">
      <c r="A710" s="9" t="s">
        <v>126</v>
      </c>
      <c r="B710" s="11"/>
      <c r="C710" s="11">
        <v>900</v>
      </c>
      <c r="D710" s="11"/>
      <c r="E710" s="11">
        <v>900</v>
      </c>
      <c r="F710" s="11"/>
      <c r="G710" s="11">
        <v>900</v>
      </c>
      <c r="H710" s="11"/>
      <c r="I710" s="11">
        <v>900</v>
      </c>
      <c r="J710" s="11"/>
      <c r="K710" s="11">
        <v>900</v>
      </c>
      <c r="L710" s="11"/>
      <c r="M710" s="11">
        <v>900</v>
      </c>
      <c r="N710" s="11"/>
      <c r="O710" s="11">
        <v>900</v>
      </c>
      <c r="P710" s="11"/>
      <c r="Q710" s="11">
        <v>900</v>
      </c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>
        <v>7200</v>
      </c>
    </row>
    <row r="711" spans="1:29" x14ac:dyDescent="0.2">
      <c r="A711" s="9" t="s">
        <v>350</v>
      </c>
      <c r="B711" s="11"/>
      <c r="C711" s="11">
        <v>1500</v>
      </c>
      <c r="D711" s="11"/>
      <c r="E711" s="11">
        <v>1500</v>
      </c>
      <c r="F711" s="11"/>
      <c r="G711" s="11">
        <v>1500</v>
      </c>
      <c r="H711" s="11"/>
      <c r="I711" s="11">
        <v>1500</v>
      </c>
      <c r="J711" s="11"/>
      <c r="K711" s="11">
        <v>1500</v>
      </c>
      <c r="L711" s="11"/>
      <c r="M711" s="11">
        <v>1500</v>
      </c>
      <c r="N711" s="11"/>
      <c r="O711" s="11">
        <v>1575</v>
      </c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>
        <v>10575</v>
      </c>
    </row>
    <row r="712" spans="1:29" x14ac:dyDescent="0.2">
      <c r="A712" s="9" t="s">
        <v>303</v>
      </c>
      <c r="B712" s="11"/>
      <c r="C712" s="11">
        <v>1500</v>
      </c>
      <c r="D712" s="11"/>
      <c r="E712" s="11">
        <v>1500</v>
      </c>
      <c r="F712" s="11"/>
      <c r="G712" s="11">
        <v>1500</v>
      </c>
      <c r="H712" s="11"/>
      <c r="I712" s="11">
        <v>1500</v>
      </c>
      <c r="J712" s="11"/>
      <c r="K712" s="11">
        <v>1500</v>
      </c>
      <c r="L712" s="11"/>
      <c r="M712" s="11">
        <v>1500</v>
      </c>
      <c r="N712" s="11"/>
      <c r="O712" s="11">
        <v>1561.5</v>
      </c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>
        <v>10561.5</v>
      </c>
    </row>
    <row r="713" spans="1:29" x14ac:dyDescent="0.2">
      <c r="A713" s="9" t="s">
        <v>2944</v>
      </c>
      <c r="B713" s="11"/>
      <c r="C713" s="11"/>
      <c r="D713" s="11"/>
      <c r="E713" s="11"/>
      <c r="F713" s="11"/>
      <c r="G713" s="11"/>
      <c r="H713" s="11"/>
      <c r="I713" s="11">
        <v>3000</v>
      </c>
      <c r="J713" s="11"/>
      <c r="K713" s="11">
        <v>750</v>
      </c>
      <c r="L713" s="11"/>
      <c r="M713" s="11">
        <v>750</v>
      </c>
      <c r="N713" s="11"/>
      <c r="O713" s="11">
        <v>787.5</v>
      </c>
      <c r="P713" s="11"/>
      <c r="Q713" s="11">
        <v>787.5</v>
      </c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>
        <v>6075</v>
      </c>
    </row>
    <row r="714" spans="1:29" x14ac:dyDescent="0.2">
      <c r="A714" s="9" t="s">
        <v>492</v>
      </c>
      <c r="B714" s="11"/>
      <c r="C714" s="11">
        <v>1500</v>
      </c>
      <c r="D714" s="11"/>
      <c r="E714" s="11">
        <v>1500</v>
      </c>
      <c r="F714" s="11"/>
      <c r="G714" s="11">
        <v>1500</v>
      </c>
      <c r="H714" s="11"/>
      <c r="I714" s="11">
        <v>1500</v>
      </c>
      <c r="J714" s="11"/>
      <c r="K714" s="11">
        <v>1500</v>
      </c>
      <c r="L714" s="11"/>
      <c r="M714" s="11">
        <v>1500</v>
      </c>
      <c r="N714" s="11"/>
      <c r="O714" s="11">
        <v>1575</v>
      </c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>
        <v>10575</v>
      </c>
    </row>
    <row r="715" spans="1:29" x14ac:dyDescent="0.2">
      <c r="A715" s="9" t="s">
        <v>15</v>
      </c>
      <c r="B715" s="11"/>
      <c r="C715" s="11">
        <v>1500</v>
      </c>
      <c r="D715" s="11"/>
      <c r="E715" s="11">
        <v>1500</v>
      </c>
      <c r="F715" s="11"/>
      <c r="G715" s="11">
        <v>1500</v>
      </c>
      <c r="H715" s="11"/>
      <c r="I715" s="11">
        <v>1500</v>
      </c>
      <c r="J715" s="11"/>
      <c r="K715" s="11">
        <v>1500</v>
      </c>
      <c r="L715" s="11"/>
      <c r="M715" s="11">
        <v>1500</v>
      </c>
      <c r="N715" s="11"/>
      <c r="O715" s="11">
        <v>1561.5</v>
      </c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>
        <v>10561.5</v>
      </c>
    </row>
    <row r="716" spans="1:29" x14ac:dyDescent="0.2">
      <c r="A716" s="9" t="s">
        <v>83</v>
      </c>
      <c r="B716" s="11"/>
      <c r="C716" s="11">
        <v>2645</v>
      </c>
      <c r="D716" s="11"/>
      <c r="E716" s="11">
        <v>2645</v>
      </c>
      <c r="F716" s="11"/>
      <c r="G716" s="11">
        <v>2645</v>
      </c>
      <c r="H716" s="11"/>
      <c r="I716" s="11">
        <v>2645</v>
      </c>
      <c r="J716" s="11"/>
      <c r="K716" s="11">
        <v>2645</v>
      </c>
      <c r="L716" s="11"/>
      <c r="M716" s="11">
        <v>2645</v>
      </c>
      <c r="N716" s="11"/>
      <c r="O716" s="11">
        <v>2645</v>
      </c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>
        <v>18515</v>
      </c>
    </row>
    <row r="717" spans="1:29" x14ac:dyDescent="0.2">
      <c r="A717" s="9" t="s">
        <v>1048</v>
      </c>
      <c r="B717" s="11"/>
      <c r="C717" s="11">
        <v>1800</v>
      </c>
      <c r="D717" s="11"/>
      <c r="E717" s="11">
        <v>1800</v>
      </c>
      <c r="F717" s="11"/>
      <c r="G717" s="11">
        <v>1872.34</v>
      </c>
      <c r="H717" s="11"/>
      <c r="I717" s="11">
        <v>1872.34</v>
      </c>
      <c r="J717" s="11"/>
      <c r="K717" s="11">
        <v>1872.34</v>
      </c>
      <c r="L717" s="11"/>
      <c r="M717" s="11">
        <v>1872.34</v>
      </c>
      <c r="N717" s="11"/>
      <c r="O717" s="11">
        <v>1872.34</v>
      </c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>
        <v>12961.7</v>
      </c>
    </row>
    <row r="718" spans="1:29" x14ac:dyDescent="0.2">
      <c r="A718" s="9" t="s">
        <v>10392</v>
      </c>
      <c r="B718" s="11">
        <v>11345</v>
      </c>
      <c r="C718" s="11"/>
      <c r="D718" s="11">
        <v>11345</v>
      </c>
      <c r="E718" s="11"/>
      <c r="F718" s="11">
        <v>11417.34</v>
      </c>
      <c r="G718" s="11"/>
      <c r="H718" s="11">
        <v>14417.34</v>
      </c>
      <c r="I718" s="11"/>
      <c r="J718" s="11">
        <v>12167.34</v>
      </c>
      <c r="K718" s="11"/>
      <c r="L718" s="11">
        <v>12167.34</v>
      </c>
      <c r="M718" s="11"/>
      <c r="N718" s="11">
        <v>12477.84</v>
      </c>
      <c r="O718" s="11"/>
      <c r="P718" s="11">
        <v>1687.5</v>
      </c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>
        <v>87024.699999999983</v>
      </c>
      <c r="AC718" s="11"/>
    </row>
    <row r="719" spans="1:29" x14ac:dyDescent="0.2">
      <c r="A719" s="8" t="s">
        <v>304</v>
      </c>
      <c r="B719" s="11">
        <v>16631.919999999998</v>
      </c>
      <c r="C719" s="11">
        <v>13031.92</v>
      </c>
      <c r="D719" s="11">
        <v>10800</v>
      </c>
      <c r="E719" s="11">
        <v>7200</v>
      </c>
      <c r="F719" s="11">
        <v>10800</v>
      </c>
      <c r="G719" s="11">
        <v>7200</v>
      </c>
      <c r="H719" s="11">
        <v>13181.92</v>
      </c>
      <c r="I719" s="11">
        <v>11963.84</v>
      </c>
      <c r="J719" s="11">
        <v>10800</v>
      </c>
      <c r="K719" s="11">
        <v>7200</v>
      </c>
      <c r="L719" s="11">
        <v>11095.2</v>
      </c>
      <c r="M719" s="11">
        <v>7347.6</v>
      </c>
      <c r="N719" s="11">
        <v>11242.8</v>
      </c>
      <c r="O719" s="11">
        <v>7495.2</v>
      </c>
      <c r="P719" s="11">
        <v>13460.560000000001</v>
      </c>
      <c r="Q719" s="11">
        <v>9712.9599999999991</v>
      </c>
      <c r="R719" s="11">
        <v>5965.3600000000006</v>
      </c>
      <c r="S719" s="11">
        <v>11930.720000000001</v>
      </c>
      <c r="T719" s="11"/>
      <c r="U719" s="11"/>
      <c r="V719" s="11"/>
      <c r="W719" s="11"/>
      <c r="X719" s="11"/>
      <c r="Y719" s="11"/>
      <c r="Z719" s="11"/>
      <c r="AA719" s="11"/>
      <c r="AB719" s="11">
        <v>103977.76000000001</v>
      </c>
      <c r="AC719" s="11">
        <v>83082.239999999991</v>
      </c>
    </row>
    <row r="720" spans="1:29" x14ac:dyDescent="0.2">
      <c r="A720" s="9" t="s">
        <v>398</v>
      </c>
      <c r="B720" s="11">
        <v>5831.92</v>
      </c>
      <c r="C720" s="11">
        <v>5831.92</v>
      </c>
      <c r="D720" s="11"/>
      <c r="E720" s="11"/>
      <c r="F720" s="11"/>
      <c r="G720" s="11"/>
      <c r="H720" s="11">
        <v>2381.92</v>
      </c>
      <c r="I720" s="11">
        <v>4763.84</v>
      </c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>
        <v>8213.84</v>
      </c>
      <c r="AC720" s="11">
        <v>10595.76</v>
      </c>
    </row>
    <row r="721" spans="1:29" x14ac:dyDescent="0.2">
      <c r="A721" s="9" t="s">
        <v>350</v>
      </c>
      <c r="B721" s="11">
        <v>5400</v>
      </c>
      <c r="C721" s="11">
        <v>3600</v>
      </c>
      <c r="D721" s="11">
        <v>5400</v>
      </c>
      <c r="E721" s="11">
        <v>3600</v>
      </c>
      <c r="F721" s="11">
        <v>5400</v>
      </c>
      <c r="G721" s="11">
        <v>3600</v>
      </c>
      <c r="H721" s="11">
        <v>5400</v>
      </c>
      <c r="I721" s="11">
        <v>3600</v>
      </c>
      <c r="J721" s="11">
        <v>5400</v>
      </c>
      <c r="K721" s="11">
        <v>3600</v>
      </c>
      <c r="L721" s="11">
        <v>5547.6</v>
      </c>
      <c r="M721" s="11">
        <v>3673.8</v>
      </c>
      <c r="N721" s="11">
        <v>5621.4</v>
      </c>
      <c r="O721" s="11">
        <v>3747.6</v>
      </c>
      <c r="P721" s="11">
        <v>6730.28</v>
      </c>
      <c r="Q721" s="11">
        <v>4856.4800000000005</v>
      </c>
      <c r="R721" s="11">
        <v>2982.6800000000003</v>
      </c>
      <c r="S721" s="11">
        <v>5965.3600000000006</v>
      </c>
      <c r="T721" s="11"/>
      <c r="U721" s="11"/>
      <c r="V721" s="11"/>
      <c r="W721" s="11"/>
      <c r="X721" s="11"/>
      <c r="Y721" s="11"/>
      <c r="Z721" s="11"/>
      <c r="AA721" s="11"/>
      <c r="AB721" s="11">
        <v>47881.96</v>
      </c>
      <c r="AC721" s="11">
        <v>36243.24</v>
      </c>
    </row>
    <row r="722" spans="1:29" x14ac:dyDescent="0.2">
      <c r="A722" s="9" t="s">
        <v>303</v>
      </c>
      <c r="B722" s="11">
        <v>5400</v>
      </c>
      <c r="C722" s="11">
        <v>3600</v>
      </c>
      <c r="D722" s="11">
        <v>5400</v>
      </c>
      <c r="E722" s="11">
        <v>3600</v>
      </c>
      <c r="F722" s="11">
        <v>5400</v>
      </c>
      <c r="G722" s="11">
        <v>3600</v>
      </c>
      <c r="H722" s="11">
        <v>5400</v>
      </c>
      <c r="I722" s="11">
        <v>3600</v>
      </c>
      <c r="J722" s="11">
        <v>5400</v>
      </c>
      <c r="K722" s="11">
        <v>3600</v>
      </c>
      <c r="L722" s="11">
        <v>5547.6</v>
      </c>
      <c r="M722" s="11">
        <v>3673.8</v>
      </c>
      <c r="N722" s="11">
        <v>5621.4</v>
      </c>
      <c r="O722" s="11">
        <v>3747.6</v>
      </c>
      <c r="P722" s="11">
        <v>6730.2800000000007</v>
      </c>
      <c r="Q722" s="11">
        <v>4856.4799999999996</v>
      </c>
      <c r="R722" s="11">
        <v>2982.6800000000003</v>
      </c>
      <c r="S722" s="11">
        <v>5965.3600000000006</v>
      </c>
      <c r="T722" s="11"/>
      <c r="U722" s="11"/>
      <c r="V722" s="11"/>
      <c r="W722" s="11"/>
      <c r="X722" s="11"/>
      <c r="Y722" s="11"/>
      <c r="Z722" s="11"/>
      <c r="AA722" s="11"/>
      <c r="AB722" s="11">
        <v>47881.96</v>
      </c>
      <c r="AC722" s="11">
        <v>36243.24</v>
      </c>
    </row>
    <row r="723" spans="1:29" x14ac:dyDescent="0.2">
      <c r="A723" s="8" t="s">
        <v>25</v>
      </c>
      <c r="B723" s="11">
        <v>22125</v>
      </c>
      <c r="C723" s="11">
        <v>14750</v>
      </c>
      <c r="D723" s="11">
        <v>22125</v>
      </c>
      <c r="E723" s="11">
        <v>14750</v>
      </c>
      <c r="F723" s="11">
        <v>22125</v>
      </c>
      <c r="G723" s="11">
        <v>14750</v>
      </c>
      <c r="H723" s="11">
        <v>22125</v>
      </c>
      <c r="I723" s="11">
        <v>14750</v>
      </c>
      <c r="J723" s="11">
        <v>22125</v>
      </c>
      <c r="K723" s="11">
        <v>14750</v>
      </c>
      <c r="L723" s="11">
        <v>22729.760000000002</v>
      </c>
      <c r="M723" s="11">
        <v>15052.380000000001</v>
      </c>
      <c r="N723" s="11">
        <v>23032.14</v>
      </c>
      <c r="O723" s="11">
        <v>15354.76</v>
      </c>
      <c r="P723" s="11">
        <v>23032.14</v>
      </c>
      <c r="Q723" s="11">
        <v>15354.76</v>
      </c>
      <c r="R723" s="11">
        <v>14756.189999999999</v>
      </c>
      <c r="S723" s="11">
        <v>9993.61</v>
      </c>
      <c r="T723" s="11">
        <v>11841.39</v>
      </c>
      <c r="U723" s="11">
        <v>7078.8099999999995</v>
      </c>
      <c r="V723" s="11">
        <v>14287.74</v>
      </c>
      <c r="W723" s="11">
        <v>9525.16</v>
      </c>
      <c r="X723" s="11">
        <v>11841.39</v>
      </c>
      <c r="Y723" s="11">
        <v>7078.8099999999995</v>
      </c>
      <c r="Z723" s="11"/>
      <c r="AA723" s="11"/>
      <c r="AB723" s="11">
        <v>232145.75</v>
      </c>
      <c r="AC723" s="11">
        <v>153188.28999999998</v>
      </c>
    </row>
    <row r="724" spans="1:29" x14ac:dyDescent="0.2">
      <c r="A724" s="9" t="s">
        <v>24</v>
      </c>
      <c r="B724" s="11">
        <v>6675</v>
      </c>
      <c r="C724" s="11">
        <v>4450</v>
      </c>
      <c r="D724" s="11">
        <v>6675</v>
      </c>
      <c r="E724" s="11">
        <v>4450</v>
      </c>
      <c r="F724" s="11">
        <v>6675</v>
      </c>
      <c r="G724" s="11">
        <v>4450</v>
      </c>
      <c r="H724" s="11">
        <v>6675</v>
      </c>
      <c r="I724" s="11">
        <v>4450</v>
      </c>
      <c r="J724" s="11">
        <v>6675</v>
      </c>
      <c r="K724" s="11">
        <v>4450</v>
      </c>
      <c r="L724" s="11">
        <v>6857.46</v>
      </c>
      <c r="M724" s="11">
        <v>4541.2299999999996</v>
      </c>
      <c r="N724" s="11">
        <v>6948.6900000000005</v>
      </c>
      <c r="O724" s="11">
        <v>4632.46</v>
      </c>
      <c r="P724" s="11">
        <v>6948.6900000000005</v>
      </c>
      <c r="Q724" s="11">
        <v>4632.46</v>
      </c>
      <c r="R724" s="11">
        <v>6948.6900000000005</v>
      </c>
      <c r="S724" s="11">
        <v>4632.46</v>
      </c>
      <c r="T724" s="11">
        <v>6948.6900000000005</v>
      </c>
      <c r="U724" s="11">
        <v>4632.46</v>
      </c>
      <c r="V724" s="11">
        <v>6948.6900000000005</v>
      </c>
      <c r="W724" s="11">
        <v>4632.46</v>
      </c>
      <c r="X724" s="11">
        <v>6948.6900000000005</v>
      </c>
      <c r="Y724" s="11">
        <v>4632.46</v>
      </c>
      <c r="Z724" s="11"/>
      <c r="AA724" s="11"/>
      <c r="AB724" s="11">
        <v>81924.600000000006</v>
      </c>
      <c r="AC724" s="11">
        <v>54585.99</v>
      </c>
    </row>
    <row r="725" spans="1:29" x14ac:dyDescent="0.2">
      <c r="A725" s="9" t="s">
        <v>337</v>
      </c>
      <c r="B725" s="11">
        <v>7050</v>
      </c>
      <c r="C725" s="11">
        <v>4700</v>
      </c>
      <c r="D725" s="11">
        <v>7050</v>
      </c>
      <c r="E725" s="11">
        <v>4700</v>
      </c>
      <c r="F725" s="11">
        <v>7050</v>
      </c>
      <c r="G725" s="11">
        <v>4700</v>
      </c>
      <c r="H725" s="11">
        <v>7050</v>
      </c>
      <c r="I725" s="11">
        <v>4700</v>
      </c>
      <c r="J725" s="11">
        <v>7050</v>
      </c>
      <c r="K725" s="11">
        <v>4700</v>
      </c>
      <c r="L725" s="11">
        <v>7242.7000000000007</v>
      </c>
      <c r="M725" s="11">
        <v>4796.3500000000004</v>
      </c>
      <c r="N725" s="11">
        <v>7339.0499999999993</v>
      </c>
      <c r="O725" s="11">
        <v>4892.7</v>
      </c>
      <c r="P725" s="11">
        <v>7339.0499999999993</v>
      </c>
      <c r="Q725" s="11">
        <v>4892.7</v>
      </c>
      <c r="R725" s="11">
        <v>4892.7</v>
      </c>
      <c r="S725" s="11">
        <v>2446.35</v>
      </c>
      <c r="T725" s="11">
        <v>4892.7</v>
      </c>
      <c r="U725" s="11">
        <v>2446.35</v>
      </c>
      <c r="V725" s="11">
        <v>7339.0499999999993</v>
      </c>
      <c r="W725" s="11">
        <v>4892.7</v>
      </c>
      <c r="X725" s="11">
        <v>4892.7</v>
      </c>
      <c r="Y725" s="11">
        <v>2446.35</v>
      </c>
      <c r="Z725" s="11"/>
      <c r="AA725" s="11"/>
      <c r="AB725" s="11">
        <v>79187.95</v>
      </c>
      <c r="AC725" s="11">
        <v>50313.499999999985</v>
      </c>
    </row>
    <row r="726" spans="1:29" x14ac:dyDescent="0.2">
      <c r="A726" s="9" t="s">
        <v>584</v>
      </c>
      <c r="B726" s="11">
        <v>8400</v>
      </c>
      <c r="C726" s="11">
        <v>5600</v>
      </c>
      <c r="D726" s="11">
        <v>8400</v>
      </c>
      <c r="E726" s="11">
        <v>5600</v>
      </c>
      <c r="F726" s="11">
        <v>8400</v>
      </c>
      <c r="G726" s="11">
        <v>5600</v>
      </c>
      <c r="H726" s="11">
        <v>8400</v>
      </c>
      <c r="I726" s="11">
        <v>5600</v>
      </c>
      <c r="J726" s="11">
        <v>8400</v>
      </c>
      <c r="K726" s="11">
        <v>5600</v>
      </c>
      <c r="L726" s="11">
        <v>8629.6</v>
      </c>
      <c r="M726" s="11">
        <v>5714.8</v>
      </c>
      <c r="N726" s="11">
        <v>8744.4000000000015</v>
      </c>
      <c r="O726" s="11">
        <v>5829.6</v>
      </c>
      <c r="P726" s="11">
        <v>8744.4000000000015</v>
      </c>
      <c r="Q726" s="11">
        <v>5829.6</v>
      </c>
      <c r="R726" s="11">
        <v>2914.8</v>
      </c>
      <c r="S726" s="11">
        <v>2914.8</v>
      </c>
      <c r="T726" s="11"/>
      <c r="U726" s="11"/>
      <c r="V726" s="11"/>
      <c r="W726" s="11"/>
      <c r="X726" s="11"/>
      <c r="Y726" s="11"/>
      <c r="Z726" s="11"/>
      <c r="AA726" s="11"/>
      <c r="AB726" s="11">
        <v>71033.2</v>
      </c>
      <c r="AC726" s="11">
        <v>48288.800000000003</v>
      </c>
    </row>
    <row r="727" spans="1:29" x14ac:dyDescent="0.2">
      <c r="A727" s="8" t="s">
        <v>633</v>
      </c>
      <c r="B727" s="11">
        <v>28680</v>
      </c>
      <c r="C727" s="11">
        <v>19120</v>
      </c>
      <c r="D727" s="11">
        <v>28080</v>
      </c>
      <c r="E727" s="11">
        <v>18820</v>
      </c>
      <c r="F727" s="11">
        <v>31640</v>
      </c>
      <c r="G727" s="11">
        <v>22380</v>
      </c>
      <c r="H727" s="11">
        <v>31640</v>
      </c>
      <c r="I727" s="11">
        <v>26240</v>
      </c>
      <c r="J727" s="11">
        <v>27780</v>
      </c>
      <c r="K727" s="11">
        <v>18520</v>
      </c>
      <c r="L727" s="11">
        <v>28222.800000000003</v>
      </c>
      <c r="M727" s="11">
        <v>18741.400000000001</v>
      </c>
      <c r="N727" s="11">
        <v>17201.400000000001</v>
      </c>
      <c r="O727" s="11">
        <v>13341.4</v>
      </c>
      <c r="P727" s="11">
        <v>11580</v>
      </c>
      <c r="Q727" s="11">
        <v>7720</v>
      </c>
      <c r="R727" s="11">
        <v>11580</v>
      </c>
      <c r="S727" s="11">
        <v>7720</v>
      </c>
      <c r="T727" s="11">
        <v>11580</v>
      </c>
      <c r="U727" s="11">
        <v>7720</v>
      </c>
      <c r="V727" s="11">
        <v>11580</v>
      </c>
      <c r="W727" s="11">
        <v>7720</v>
      </c>
      <c r="X727" s="11">
        <v>11580</v>
      </c>
      <c r="Y727" s="11">
        <v>7720</v>
      </c>
      <c r="Z727" s="11"/>
      <c r="AA727" s="11"/>
      <c r="AB727" s="11">
        <v>251144.19999999998</v>
      </c>
      <c r="AC727" s="11">
        <v>175762.8</v>
      </c>
    </row>
    <row r="728" spans="1:29" x14ac:dyDescent="0.2">
      <c r="A728" s="9" t="s">
        <v>762</v>
      </c>
      <c r="B728" s="11">
        <v>16200</v>
      </c>
      <c r="C728" s="11">
        <v>10800</v>
      </c>
      <c r="D728" s="11">
        <v>16200</v>
      </c>
      <c r="E728" s="11">
        <v>10800</v>
      </c>
      <c r="F728" s="11">
        <v>23920</v>
      </c>
      <c r="G728" s="11">
        <v>14660</v>
      </c>
      <c r="H728" s="11">
        <v>27780</v>
      </c>
      <c r="I728" s="11">
        <v>18520</v>
      </c>
      <c r="J728" s="11">
        <v>27780</v>
      </c>
      <c r="K728" s="11">
        <v>18520</v>
      </c>
      <c r="L728" s="11">
        <v>28222.800000000003</v>
      </c>
      <c r="M728" s="11">
        <v>18741.400000000001</v>
      </c>
      <c r="N728" s="11">
        <v>9481.4</v>
      </c>
      <c r="O728" s="11">
        <v>9481.4</v>
      </c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>
        <v>149584.19999999998</v>
      </c>
      <c r="AC728" s="11">
        <v>101522.79999999999</v>
      </c>
    </row>
    <row r="729" spans="1:29" x14ac:dyDescent="0.2">
      <c r="A729" s="9" t="s">
        <v>632</v>
      </c>
      <c r="B729" s="11">
        <v>12480</v>
      </c>
      <c r="C729" s="11">
        <v>8320</v>
      </c>
      <c r="D729" s="11">
        <v>11880</v>
      </c>
      <c r="E729" s="11">
        <v>8020</v>
      </c>
      <c r="F729" s="11">
        <v>7720</v>
      </c>
      <c r="G729" s="11">
        <v>7720</v>
      </c>
      <c r="H729" s="11">
        <v>3860</v>
      </c>
      <c r="I729" s="11">
        <v>7720</v>
      </c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>
        <v>35940</v>
      </c>
      <c r="AC729" s="11">
        <v>31780</v>
      </c>
    </row>
    <row r="730" spans="1:29" x14ac:dyDescent="0.2">
      <c r="A730" s="9" t="s">
        <v>3202</v>
      </c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>
        <v>7720</v>
      </c>
      <c r="O730" s="11">
        <v>3860</v>
      </c>
      <c r="P730" s="11">
        <v>11580</v>
      </c>
      <c r="Q730" s="11">
        <v>7720</v>
      </c>
      <c r="R730" s="11">
        <v>11580</v>
      </c>
      <c r="S730" s="11">
        <v>7720</v>
      </c>
      <c r="T730" s="11">
        <v>11580</v>
      </c>
      <c r="U730" s="11">
        <v>7720</v>
      </c>
      <c r="V730" s="11">
        <v>11580</v>
      </c>
      <c r="W730" s="11">
        <v>7720</v>
      </c>
      <c r="X730" s="11">
        <v>11580</v>
      </c>
      <c r="Y730" s="11">
        <v>7720</v>
      </c>
      <c r="Z730" s="11"/>
      <c r="AA730" s="11"/>
      <c r="AB730" s="11">
        <v>65620</v>
      </c>
      <c r="AC730" s="11">
        <v>42460</v>
      </c>
    </row>
    <row r="731" spans="1:29" x14ac:dyDescent="0.2">
      <c r="A731" s="8" t="s">
        <v>266</v>
      </c>
      <c r="B731" s="11">
        <v>8102.4000000000005</v>
      </c>
      <c r="C731" s="11">
        <v>5401.6</v>
      </c>
      <c r="D731" s="11">
        <v>8102.4000000000005</v>
      </c>
      <c r="E731" s="11">
        <v>5401.6</v>
      </c>
      <c r="F731" s="11">
        <v>3588.73</v>
      </c>
      <c r="G731" s="11">
        <v>3588.73</v>
      </c>
      <c r="H731" s="11"/>
      <c r="I731" s="11"/>
      <c r="J731" s="11"/>
      <c r="K731" s="11"/>
      <c r="L731" s="11"/>
      <c r="M731" s="11"/>
      <c r="N731" s="11"/>
      <c r="O731" s="11"/>
      <c r="P731" s="11">
        <v>1855.77</v>
      </c>
      <c r="Q731" s="11">
        <v>1855.77</v>
      </c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>
        <v>21649.300000000003</v>
      </c>
      <c r="AC731" s="11">
        <v>16247.7</v>
      </c>
    </row>
    <row r="732" spans="1:29" x14ac:dyDescent="0.2">
      <c r="A732" s="9" t="s">
        <v>265</v>
      </c>
      <c r="B732" s="11">
        <v>8102.4000000000005</v>
      </c>
      <c r="C732" s="11">
        <v>5401.6</v>
      </c>
      <c r="D732" s="11">
        <v>8102.4000000000005</v>
      </c>
      <c r="E732" s="11">
        <v>5401.6</v>
      </c>
      <c r="F732" s="11">
        <v>3588.73</v>
      </c>
      <c r="G732" s="11">
        <v>3588.73</v>
      </c>
      <c r="H732" s="11"/>
      <c r="I732" s="11"/>
      <c r="J732" s="11"/>
      <c r="K732" s="11"/>
      <c r="L732" s="11"/>
      <c r="M732" s="11"/>
      <c r="N732" s="11"/>
      <c r="O732" s="11"/>
      <c r="P732" s="11">
        <v>887.93</v>
      </c>
      <c r="Q732" s="11">
        <v>1775.86</v>
      </c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>
        <v>20681.460000000003</v>
      </c>
      <c r="AC732" s="11">
        <v>16167.79</v>
      </c>
    </row>
    <row r="733" spans="1:29" x14ac:dyDescent="0.2">
      <c r="A733" s="9" t="s">
        <v>10392</v>
      </c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>
        <v>967.84</v>
      </c>
      <c r="Q733" s="11">
        <v>79.91</v>
      </c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>
        <v>967.84</v>
      </c>
      <c r="AC733" s="11">
        <v>79.91</v>
      </c>
    </row>
    <row r="734" spans="1:29" x14ac:dyDescent="0.2">
      <c r="A734" s="8" t="s">
        <v>329</v>
      </c>
      <c r="B734" s="11">
        <v>7600</v>
      </c>
      <c r="C734" s="11">
        <v>15200</v>
      </c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>
        <v>7600</v>
      </c>
      <c r="AC734" s="11">
        <v>15200</v>
      </c>
    </row>
    <row r="735" spans="1:29" x14ac:dyDescent="0.2">
      <c r="A735" s="9" t="s">
        <v>328</v>
      </c>
      <c r="B735" s="11">
        <v>7600</v>
      </c>
      <c r="C735" s="11">
        <v>15200</v>
      </c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>
        <v>7600</v>
      </c>
      <c r="AC735" s="11">
        <v>15200</v>
      </c>
    </row>
    <row r="736" spans="1:29" x14ac:dyDescent="0.2">
      <c r="A736" s="8" t="s">
        <v>463</v>
      </c>
      <c r="B736" s="11">
        <v>31500</v>
      </c>
      <c r="C736" s="11">
        <v>21000</v>
      </c>
      <c r="D736" s="11">
        <v>31500</v>
      </c>
      <c r="E736" s="11">
        <v>21000</v>
      </c>
      <c r="F736" s="11">
        <v>39531.51</v>
      </c>
      <c r="G736" s="11">
        <v>26281.510000000002</v>
      </c>
      <c r="H736" s="11">
        <v>23813.02</v>
      </c>
      <c r="I736" s="11">
        <v>18531.510000000002</v>
      </c>
      <c r="J736" s="11">
        <v>8250</v>
      </c>
      <c r="K736" s="11">
        <v>5500</v>
      </c>
      <c r="L736" s="11">
        <v>8250</v>
      </c>
      <c r="M736" s="11">
        <v>7500</v>
      </c>
      <c r="N736" s="11">
        <v>8250</v>
      </c>
      <c r="O736" s="11">
        <v>5500</v>
      </c>
      <c r="P736" s="11">
        <v>8250</v>
      </c>
      <c r="Q736" s="11">
        <v>5500</v>
      </c>
      <c r="R736" s="11">
        <v>8250</v>
      </c>
      <c r="S736" s="11">
        <v>5500</v>
      </c>
      <c r="T736" s="11">
        <v>8250</v>
      </c>
      <c r="U736" s="11">
        <v>5500</v>
      </c>
      <c r="V736" s="11">
        <v>8250</v>
      </c>
      <c r="W736" s="11">
        <v>5500</v>
      </c>
      <c r="X736" s="11">
        <v>2750</v>
      </c>
      <c r="Y736" s="11">
        <v>2750</v>
      </c>
      <c r="Z736" s="11"/>
      <c r="AA736" s="11"/>
      <c r="AB736" s="11">
        <v>186844.53</v>
      </c>
      <c r="AC736" s="11">
        <v>130063.02</v>
      </c>
    </row>
    <row r="737" spans="1:29" x14ac:dyDescent="0.2">
      <c r="A737" s="9" t="s">
        <v>462</v>
      </c>
      <c r="B737" s="11">
        <v>31500</v>
      </c>
      <c r="C737" s="11">
        <v>21000</v>
      </c>
      <c r="D737" s="11">
        <v>31500</v>
      </c>
      <c r="E737" s="11">
        <v>21000</v>
      </c>
      <c r="F737" s="11">
        <v>31500</v>
      </c>
      <c r="G737" s="11">
        <v>21000</v>
      </c>
      <c r="H737" s="11">
        <v>10500</v>
      </c>
      <c r="I737" s="11">
        <v>10500</v>
      </c>
      <c r="J737" s="11"/>
      <c r="K737" s="11"/>
      <c r="L737" s="11"/>
      <c r="M737" s="11">
        <v>2000</v>
      </c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>
        <v>105000</v>
      </c>
      <c r="AC737" s="11">
        <v>75500</v>
      </c>
    </row>
    <row r="738" spans="1:29" x14ac:dyDescent="0.2">
      <c r="A738" s="9" t="s">
        <v>394</v>
      </c>
      <c r="B738" s="11"/>
      <c r="C738" s="11"/>
      <c r="D738" s="11"/>
      <c r="E738" s="11"/>
      <c r="F738" s="11">
        <v>8031.51</v>
      </c>
      <c r="G738" s="11">
        <v>5281.51</v>
      </c>
      <c r="H738" s="11">
        <v>13313.02</v>
      </c>
      <c r="I738" s="11">
        <v>8031.51</v>
      </c>
      <c r="J738" s="11">
        <v>8250</v>
      </c>
      <c r="K738" s="11">
        <v>5500</v>
      </c>
      <c r="L738" s="11">
        <v>8250</v>
      </c>
      <c r="M738" s="11">
        <v>5500</v>
      </c>
      <c r="N738" s="11">
        <v>8250</v>
      </c>
      <c r="O738" s="11">
        <v>5500</v>
      </c>
      <c r="P738" s="11">
        <v>8250</v>
      </c>
      <c r="Q738" s="11">
        <v>5500</v>
      </c>
      <c r="R738" s="11">
        <v>8250</v>
      </c>
      <c r="S738" s="11">
        <v>5500</v>
      </c>
      <c r="T738" s="11">
        <v>8250</v>
      </c>
      <c r="U738" s="11">
        <v>5500</v>
      </c>
      <c r="V738" s="11">
        <v>8250</v>
      </c>
      <c r="W738" s="11">
        <v>5500</v>
      </c>
      <c r="X738" s="11">
        <v>2750</v>
      </c>
      <c r="Y738" s="11">
        <v>2750</v>
      </c>
      <c r="Z738" s="11"/>
      <c r="AA738" s="11"/>
      <c r="AB738" s="11">
        <v>81844.53</v>
      </c>
      <c r="AC738" s="11">
        <v>54563.020000000004</v>
      </c>
    </row>
    <row r="739" spans="1:29" x14ac:dyDescent="0.2">
      <c r="A739" s="8" t="s">
        <v>3793</v>
      </c>
      <c r="B739" s="11"/>
      <c r="C739" s="11"/>
      <c r="D739" s="11"/>
      <c r="E739" s="11"/>
      <c r="F739" s="11"/>
      <c r="G739" s="11"/>
      <c r="H739" s="11"/>
      <c r="I739" s="11"/>
      <c r="J739" s="11">
        <v>6606.85</v>
      </c>
      <c r="K739" s="11">
        <v>2650</v>
      </c>
      <c r="L739" s="11">
        <v>7950</v>
      </c>
      <c r="M739" s="11">
        <v>5300</v>
      </c>
      <c r="N739" s="11">
        <v>7950</v>
      </c>
      <c r="O739" s="11">
        <v>5300</v>
      </c>
      <c r="P739" s="11">
        <v>7950</v>
      </c>
      <c r="Q739" s="11">
        <v>5300</v>
      </c>
      <c r="R739" s="11">
        <v>7950</v>
      </c>
      <c r="S739" s="11">
        <v>5300</v>
      </c>
      <c r="T739" s="11">
        <v>7950</v>
      </c>
      <c r="U739" s="11">
        <v>5300</v>
      </c>
      <c r="V739" s="11">
        <v>13422.6</v>
      </c>
      <c r="W739" s="11">
        <v>7650</v>
      </c>
      <c r="X739" s="11">
        <v>15000</v>
      </c>
      <c r="Y739" s="11">
        <v>10000</v>
      </c>
      <c r="Z739" s="11"/>
      <c r="AA739" s="11"/>
      <c r="AB739" s="11">
        <v>74779.45</v>
      </c>
      <c r="AC739" s="11">
        <v>46800</v>
      </c>
    </row>
    <row r="740" spans="1:29" x14ac:dyDescent="0.2">
      <c r="A740" s="9" t="s">
        <v>157</v>
      </c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>
        <v>5472.6</v>
      </c>
      <c r="W740" s="11">
        <v>2350</v>
      </c>
      <c r="X740" s="11">
        <v>7050</v>
      </c>
      <c r="Y740" s="11">
        <v>4700</v>
      </c>
      <c r="Z740" s="11"/>
      <c r="AA740" s="11"/>
      <c r="AB740" s="11">
        <v>12522.6</v>
      </c>
      <c r="AC740" s="11">
        <v>7050</v>
      </c>
    </row>
    <row r="741" spans="1:29" x14ac:dyDescent="0.2">
      <c r="A741" s="9" t="s">
        <v>144</v>
      </c>
      <c r="B741" s="11"/>
      <c r="C741" s="11"/>
      <c r="D741" s="11"/>
      <c r="E741" s="11"/>
      <c r="F741" s="11"/>
      <c r="G741" s="11"/>
      <c r="H741" s="11"/>
      <c r="I741" s="11"/>
      <c r="J741" s="11">
        <v>6606.85</v>
      </c>
      <c r="K741" s="11">
        <v>2650</v>
      </c>
      <c r="L741" s="11">
        <v>7950</v>
      </c>
      <c r="M741" s="11">
        <v>5300</v>
      </c>
      <c r="N741" s="11">
        <v>7950</v>
      </c>
      <c r="O741" s="11">
        <v>5300</v>
      </c>
      <c r="P741" s="11">
        <v>7950</v>
      </c>
      <c r="Q741" s="11">
        <v>5300</v>
      </c>
      <c r="R741" s="11">
        <v>7950</v>
      </c>
      <c r="S741" s="11">
        <v>5300</v>
      </c>
      <c r="T741" s="11">
        <v>7950</v>
      </c>
      <c r="U741" s="11">
        <v>5300</v>
      </c>
      <c r="V741" s="11">
        <v>7950</v>
      </c>
      <c r="W741" s="11">
        <v>5300</v>
      </c>
      <c r="X741" s="11">
        <v>7950</v>
      </c>
      <c r="Y741" s="11">
        <v>5300</v>
      </c>
      <c r="Z741" s="11"/>
      <c r="AA741" s="11"/>
      <c r="AB741" s="11">
        <v>62256.85</v>
      </c>
      <c r="AC741" s="11">
        <v>39750</v>
      </c>
    </row>
    <row r="742" spans="1:29" x14ac:dyDescent="0.2">
      <c r="A742" s="8" t="s">
        <v>7554</v>
      </c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>
        <v>1365.21</v>
      </c>
      <c r="S742" s="11">
        <v>958.36</v>
      </c>
      <c r="T742" s="11">
        <v>22241.72</v>
      </c>
      <c r="U742" s="11">
        <v>7733.3600000000006</v>
      </c>
      <c r="V742" s="11">
        <v>18475</v>
      </c>
      <c r="W742" s="11">
        <v>11700</v>
      </c>
      <c r="X742" s="11">
        <v>18475</v>
      </c>
      <c r="Y742" s="11">
        <v>11700</v>
      </c>
      <c r="Z742" s="11"/>
      <c r="AA742" s="11"/>
      <c r="AB742" s="11">
        <v>60556.93</v>
      </c>
      <c r="AC742" s="11">
        <v>32091.72</v>
      </c>
    </row>
    <row r="743" spans="1:29" x14ac:dyDescent="0.2">
      <c r="A743" s="9" t="s">
        <v>361</v>
      </c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>
        <v>5550</v>
      </c>
      <c r="U743" s="11">
        <v>1850</v>
      </c>
      <c r="V743" s="11">
        <v>1850</v>
      </c>
      <c r="W743" s="11">
        <v>1850</v>
      </c>
      <c r="X743" s="11"/>
      <c r="Y743" s="11"/>
      <c r="Z743" s="11"/>
      <c r="AA743" s="11"/>
      <c r="AB743" s="11">
        <v>7400</v>
      </c>
      <c r="AC743" s="11">
        <v>3700</v>
      </c>
    </row>
    <row r="744" spans="1:29" x14ac:dyDescent="0.2">
      <c r="A744" s="9" t="s">
        <v>9341</v>
      </c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>
        <v>1850</v>
      </c>
      <c r="W744" s="11"/>
      <c r="X744" s="11">
        <v>3700</v>
      </c>
      <c r="Y744" s="11">
        <v>1850</v>
      </c>
      <c r="Z744" s="11"/>
      <c r="AA744" s="11"/>
      <c r="AB744" s="11">
        <v>5550</v>
      </c>
      <c r="AC744" s="11">
        <v>1850</v>
      </c>
    </row>
    <row r="745" spans="1:29" x14ac:dyDescent="0.2">
      <c r="A745" s="9" t="s">
        <v>496</v>
      </c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>
        <v>6825</v>
      </c>
      <c r="U745" s="11">
        <v>2275</v>
      </c>
      <c r="V745" s="11">
        <v>6825</v>
      </c>
      <c r="W745" s="11">
        <v>4550</v>
      </c>
      <c r="X745" s="11">
        <v>6825</v>
      </c>
      <c r="Y745" s="11">
        <v>4550</v>
      </c>
      <c r="Z745" s="11"/>
      <c r="AA745" s="11"/>
      <c r="AB745" s="11">
        <v>20475</v>
      </c>
      <c r="AC745" s="11">
        <v>11375</v>
      </c>
    </row>
    <row r="746" spans="1:29" x14ac:dyDescent="0.2">
      <c r="A746" s="9" t="s">
        <v>5511</v>
      </c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>
        <v>5300</v>
      </c>
      <c r="Y746" s="11">
        <v>2650</v>
      </c>
      <c r="Z746" s="11"/>
      <c r="AA746" s="11"/>
      <c r="AB746" s="11">
        <v>5300</v>
      </c>
      <c r="AC746" s="11">
        <v>2650</v>
      </c>
    </row>
    <row r="747" spans="1:29" x14ac:dyDescent="0.2">
      <c r="A747" s="9" t="s">
        <v>10392</v>
      </c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>
        <v>1365.21</v>
      </c>
      <c r="S747" s="11">
        <v>958.36</v>
      </c>
      <c r="T747" s="11">
        <v>9866.7200000000012</v>
      </c>
      <c r="U747" s="11">
        <v>3608.36</v>
      </c>
      <c r="V747" s="11">
        <v>7950</v>
      </c>
      <c r="W747" s="11">
        <v>5300</v>
      </c>
      <c r="X747" s="11">
        <v>2650</v>
      </c>
      <c r="Y747" s="11">
        <v>2650</v>
      </c>
      <c r="Z747" s="11"/>
      <c r="AA747" s="11"/>
      <c r="AB747" s="11">
        <v>21831.93</v>
      </c>
      <c r="AC747" s="11">
        <v>12516.720000000001</v>
      </c>
    </row>
    <row r="748" spans="1:29" x14ac:dyDescent="0.2">
      <c r="A748" s="8" t="s">
        <v>74</v>
      </c>
      <c r="B748" s="11">
        <v>6900</v>
      </c>
      <c r="C748" s="11">
        <v>4600</v>
      </c>
      <c r="D748" s="11">
        <v>6900</v>
      </c>
      <c r="E748" s="11">
        <v>4600</v>
      </c>
      <c r="F748" s="11">
        <v>6900</v>
      </c>
      <c r="G748" s="11">
        <v>4600</v>
      </c>
      <c r="H748" s="11">
        <v>6900</v>
      </c>
      <c r="I748" s="11">
        <v>4600</v>
      </c>
      <c r="J748" s="11">
        <v>6900</v>
      </c>
      <c r="K748" s="11">
        <v>4600</v>
      </c>
      <c r="L748" s="11">
        <v>7088.6</v>
      </c>
      <c r="M748" s="11">
        <v>4694.3</v>
      </c>
      <c r="N748" s="11">
        <v>7182.9000000000005</v>
      </c>
      <c r="O748" s="11">
        <v>4788.6000000000004</v>
      </c>
      <c r="P748" s="11">
        <v>7182.9000000000005</v>
      </c>
      <c r="Q748" s="11">
        <v>4788.6000000000004</v>
      </c>
      <c r="R748" s="11">
        <v>7182.9000000000005</v>
      </c>
      <c r="S748" s="11">
        <v>4788.6000000000004</v>
      </c>
      <c r="T748" s="11">
        <v>7182.9000000000005</v>
      </c>
      <c r="U748" s="11">
        <v>4788.6000000000004</v>
      </c>
      <c r="V748" s="11">
        <v>7182.9000000000005</v>
      </c>
      <c r="W748" s="11">
        <v>4788.6000000000004</v>
      </c>
      <c r="X748" s="11">
        <v>7182.9000000000005</v>
      </c>
      <c r="Y748" s="11">
        <v>4788.6000000000004</v>
      </c>
      <c r="Z748" s="11"/>
      <c r="AA748" s="11"/>
      <c r="AB748" s="11">
        <v>84685.999999999985</v>
      </c>
      <c r="AC748" s="11">
        <v>56425.899999999994</v>
      </c>
    </row>
    <row r="749" spans="1:29" x14ac:dyDescent="0.2">
      <c r="A749" s="9" t="s">
        <v>73</v>
      </c>
      <c r="B749" s="11">
        <v>6900</v>
      </c>
      <c r="C749" s="11">
        <v>4600</v>
      </c>
      <c r="D749" s="11">
        <v>6900</v>
      </c>
      <c r="E749" s="11">
        <v>4600</v>
      </c>
      <c r="F749" s="11">
        <v>6900</v>
      </c>
      <c r="G749" s="11">
        <v>4600</v>
      </c>
      <c r="H749" s="11">
        <v>6900</v>
      </c>
      <c r="I749" s="11">
        <v>4600</v>
      </c>
      <c r="J749" s="11">
        <v>6900</v>
      </c>
      <c r="K749" s="11">
        <v>4600</v>
      </c>
      <c r="L749" s="11">
        <v>7088.6</v>
      </c>
      <c r="M749" s="11">
        <v>4694.3</v>
      </c>
      <c r="N749" s="11">
        <v>7182.9000000000005</v>
      </c>
      <c r="O749" s="11">
        <v>4788.6000000000004</v>
      </c>
      <c r="P749" s="11">
        <v>7182.9000000000005</v>
      </c>
      <c r="Q749" s="11">
        <v>4788.6000000000004</v>
      </c>
      <c r="R749" s="11">
        <v>7182.9000000000005</v>
      </c>
      <c r="S749" s="11">
        <v>4788.6000000000004</v>
      </c>
      <c r="T749" s="11">
        <v>7182.9000000000005</v>
      </c>
      <c r="U749" s="11">
        <v>4788.6000000000004</v>
      </c>
      <c r="V749" s="11">
        <v>7182.9000000000005</v>
      </c>
      <c r="W749" s="11">
        <v>4788.6000000000004</v>
      </c>
      <c r="X749" s="11">
        <v>7182.9000000000005</v>
      </c>
      <c r="Y749" s="11">
        <v>4788.6000000000004</v>
      </c>
      <c r="Z749" s="11"/>
      <c r="AA749" s="11"/>
      <c r="AB749" s="11">
        <v>84685.999999999985</v>
      </c>
      <c r="AC749" s="11">
        <v>56425.899999999994</v>
      </c>
    </row>
    <row r="750" spans="1:29" x14ac:dyDescent="0.2">
      <c r="A750" s="8" t="s">
        <v>470</v>
      </c>
      <c r="B750" s="11">
        <v>4147.5</v>
      </c>
      <c r="C750" s="11">
        <v>4147.5</v>
      </c>
      <c r="D750" s="11"/>
      <c r="E750" s="11"/>
      <c r="F750" s="11"/>
      <c r="G750" s="11"/>
      <c r="H750" s="11">
        <v>4147.5</v>
      </c>
      <c r="I750" s="11">
        <v>4147.5</v>
      </c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>
        <v>8295</v>
      </c>
      <c r="AC750" s="11">
        <v>8295</v>
      </c>
    </row>
    <row r="751" spans="1:29" x14ac:dyDescent="0.2">
      <c r="A751" s="9" t="s">
        <v>10392</v>
      </c>
      <c r="B751" s="11">
        <v>4147.5</v>
      </c>
      <c r="C751" s="11">
        <v>4147.5</v>
      </c>
      <c r="D751" s="11"/>
      <c r="E751" s="11"/>
      <c r="F751" s="11"/>
      <c r="G751" s="11"/>
      <c r="H751" s="11">
        <v>4147.5</v>
      </c>
      <c r="I751" s="11">
        <v>4147.5</v>
      </c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>
        <v>8295</v>
      </c>
      <c r="AC751" s="11">
        <v>8295</v>
      </c>
    </row>
    <row r="752" spans="1:29" x14ac:dyDescent="0.2">
      <c r="A752" s="8" t="s">
        <v>782</v>
      </c>
      <c r="B752" s="11">
        <v>7200</v>
      </c>
      <c r="C752" s="11">
        <v>4800</v>
      </c>
      <c r="D752" s="11">
        <v>7200</v>
      </c>
      <c r="E752" s="11">
        <v>4800</v>
      </c>
      <c r="F752" s="11">
        <v>11931.51</v>
      </c>
      <c r="G752" s="11">
        <v>8300</v>
      </c>
      <c r="H752" s="11">
        <v>10500</v>
      </c>
      <c r="I752" s="11">
        <v>7000</v>
      </c>
      <c r="J752" s="11">
        <v>10500</v>
      </c>
      <c r="K752" s="11">
        <v>7000</v>
      </c>
      <c r="L752" s="11">
        <v>10500</v>
      </c>
      <c r="M752" s="11">
        <v>7000</v>
      </c>
      <c r="N752" s="11">
        <v>14000</v>
      </c>
      <c r="O752" s="11">
        <v>14000</v>
      </c>
      <c r="P752" s="11">
        <v>7000</v>
      </c>
      <c r="Q752" s="11">
        <v>7000</v>
      </c>
      <c r="R752" s="11">
        <v>4167.95</v>
      </c>
      <c r="S752" s="11">
        <v>1650</v>
      </c>
      <c r="T752" s="11">
        <v>4950</v>
      </c>
      <c r="U752" s="11">
        <v>3300</v>
      </c>
      <c r="V752" s="11">
        <v>4950</v>
      </c>
      <c r="W752" s="11">
        <v>3300</v>
      </c>
      <c r="X752" s="11">
        <v>1650</v>
      </c>
      <c r="Y752" s="11">
        <v>1650</v>
      </c>
      <c r="Z752" s="11"/>
      <c r="AA752" s="11"/>
      <c r="AB752" s="11">
        <v>94549.46</v>
      </c>
      <c r="AC752" s="11">
        <v>69800</v>
      </c>
    </row>
    <row r="753" spans="1:29" x14ac:dyDescent="0.2">
      <c r="A753" s="9" t="s">
        <v>781</v>
      </c>
      <c r="B753" s="11">
        <v>7200</v>
      </c>
      <c r="C753" s="11">
        <v>4800</v>
      </c>
      <c r="D753" s="11">
        <v>7200</v>
      </c>
      <c r="E753" s="11">
        <v>4800</v>
      </c>
      <c r="F753" s="11">
        <v>11931.51</v>
      </c>
      <c r="G753" s="11">
        <v>8300</v>
      </c>
      <c r="H753" s="11">
        <v>3500</v>
      </c>
      <c r="I753" s="11">
        <v>3500</v>
      </c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>
        <v>29831.510000000002</v>
      </c>
      <c r="AC753" s="11">
        <v>21400</v>
      </c>
    </row>
    <row r="754" spans="1:29" x14ac:dyDescent="0.2">
      <c r="A754" s="9" t="s">
        <v>2126</v>
      </c>
      <c r="B754" s="11"/>
      <c r="C754" s="11"/>
      <c r="D754" s="11"/>
      <c r="E754" s="11"/>
      <c r="F754" s="11"/>
      <c r="G754" s="11"/>
      <c r="H754" s="11">
        <v>7000</v>
      </c>
      <c r="I754" s="11">
        <v>3500</v>
      </c>
      <c r="J754" s="11">
        <v>10500</v>
      </c>
      <c r="K754" s="11">
        <v>7000</v>
      </c>
      <c r="L754" s="11">
        <v>10500</v>
      </c>
      <c r="M754" s="11">
        <v>7000</v>
      </c>
      <c r="N754" s="11">
        <v>14000</v>
      </c>
      <c r="O754" s="11">
        <v>14000</v>
      </c>
      <c r="P754" s="11">
        <v>7000</v>
      </c>
      <c r="Q754" s="11">
        <v>7000</v>
      </c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>
        <v>49000</v>
      </c>
      <c r="AC754" s="11">
        <v>38500</v>
      </c>
    </row>
    <row r="755" spans="1:29" x14ac:dyDescent="0.2">
      <c r="A755" s="9" t="s">
        <v>10392</v>
      </c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>
        <v>4167.95</v>
      </c>
      <c r="S755" s="11">
        <v>1650</v>
      </c>
      <c r="T755" s="11">
        <v>4950</v>
      </c>
      <c r="U755" s="11">
        <v>3300</v>
      </c>
      <c r="V755" s="11">
        <v>4950</v>
      </c>
      <c r="W755" s="11">
        <v>3300</v>
      </c>
      <c r="X755" s="11">
        <v>1650</v>
      </c>
      <c r="Y755" s="11">
        <v>1650</v>
      </c>
      <c r="Z755" s="11"/>
      <c r="AA755" s="11"/>
      <c r="AB755" s="11">
        <v>15717.95</v>
      </c>
      <c r="AC755" s="11">
        <v>9900</v>
      </c>
    </row>
    <row r="756" spans="1:29" x14ac:dyDescent="0.2">
      <c r="A756" s="8" t="s">
        <v>2319</v>
      </c>
      <c r="B756" s="11"/>
      <c r="C756" s="11"/>
      <c r="D756" s="11"/>
      <c r="E756" s="11"/>
      <c r="F756" s="11">
        <v>1400</v>
      </c>
      <c r="G756" s="11">
        <v>1400</v>
      </c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>
        <v>1400</v>
      </c>
      <c r="AC756" s="11">
        <v>1400</v>
      </c>
    </row>
    <row r="757" spans="1:29" x14ac:dyDescent="0.2">
      <c r="A757" s="9" t="s">
        <v>192</v>
      </c>
      <c r="B757" s="11"/>
      <c r="C757" s="11"/>
      <c r="D757" s="11"/>
      <c r="E757" s="11"/>
      <c r="F757" s="11"/>
      <c r="G757" s="11">
        <v>1400</v>
      </c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>
        <v>1400</v>
      </c>
    </row>
    <row r="758" spans="1:29" x14ac:dyDescent="0.2">
      <c r="A758" s="9" t="s">
        <v>10392</v>
      </c>
      <c r="B758" s="11"/>
      <c r="C758" s="11"/>
      <c r="D758" s="11"/>
      <c r="E758" s="11"/>
      <c r="F758" s="11">
        <v>1400</v>
      </c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>
        <v>1400</v>
      </c>
      <c r="AC758" s="11"/>
    </row>
    <row r="759" spans="1:29" x14ac:dyDescent="0.2">
      <c r="A759" s="8" t="s">
        <v>7590</v>
      </c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>
        <v>117.38</v>
      </c>
      <c r="S759" s="11">
        <v>117.38</v>
      </c>
      <c r="T759" s="11"/>
      <c r="U759" s="11"/>
      <c r="V759" s="11"/>
      <c r="W759" s="11"/>
      <c r="X759" s="11"/>
      <c r="Y759" s="11"/>
      <c r="Z759" s="11"/>
      <c r="AA759" s="11"/>
      <c r="AB759" s="11">
        <v>117.38</v>
      </c>
      <c r="AC759" s="11">
        <v>117.38</v>
      </c>
    </row>
    <row r="760" spans="1:29" x14ac:dyDescent="0.2">
      <c r="A760" s="9" t="s">
        <v>10392</v>
      </c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>
        <v>117.38</v>
      </c>
      <c r="S760" s="11">
        <v>117.38</v>
      </c>
      <c r="T760" s="11"/>
      <c r="U760" s="11"/>
      <c r="V760" s="11"/>
      <c r="W760" s="11"/>
      <c r="X760" s="11"/>
      <c r="Y760" s="11"/>
      <c r="Z760" s="11"/>
      <c r="AA760" s="11"/>
      <c r="AB760" s="11">
        <v>117.38</v>
      </c>
      <c r="AC760" s="11">
        <v>117.38</v>
      </c>
    </row>
    <row r="761" spans="1:29" x14ac:dyDescent="0.2">
      <c r="A761" s="8" t="s">
        <v>457</v>
      </c>
      <c r="B761" s="11">
        <v>9165.5</v>
      </c>
      <c r="C761" s="11">
        <v>7013.2999999999993</v>
      </c>
      <c r="D761" s="11">
        <v>9165.5</v>
      </c>
      <c r="E761" s="11">
        <v>7013.2999999999993</v>
      </c>
      <c r="F761" s="11">
        <v>6456.5999999999995</v>
      </c>
      <c r="G761" s="11">
        <v>4304.3999999999996</v>
      </c>
      <c r="H761" s="11">
        <v>11874.4</v>
      </c>
      <c r="I761" s="11">
        <v>14831</v>
      </c>
      <c r="J761" s="11">
        <v>10326.11</v>
      </c>
      <c r="K761" s="11">
        <v>8173.91</v>
      </c>
      <c r="L761" s="11">
        <v>9341.98</v>
      </c>
      <c r="M761" s="11">
        <v>7101.5399999999991</v>
      </c>
      <c r="N761" s="11">
        <v>6721.32</v>
      </c>
      <c r="O761" s="11">
        <v>4480.88</v>
      </c>
      <c r="P761" s="11">
        <v>12331.48</v>
      </c>
      <c r="Q761" s="11">
        <v>10091.040000000001</v>
      </c>
      <c r="R761" s="11">
        <v>8721.32</v>
      </c>
      <c r="S761" s="11">
        <v>6480.88</v>
      </c>
      <c r="T761" s="11">
        <v>10526.4</v>
      </c>
      <c r="U761" s="11">
        <v>8285.9599999999991</v>
      </c>
      <c r="V761" s="11">
        <v>13146.48</v>
      </c>
      <c r="W761" s="11">
        <v>10906.04</v>
      </c>
      <c r="X761" s="11">
        <v>2240.44</v>
      </c>
      <c r="Y761" s="11">
        <v>2240.44</v>
      </c>
      <c r="Z761" s="11"/>
      <c r="AA761" s="11"/>
      <c r="AB761" s="11">
        <v>110017.53</v>
      </c>
      <c r="AC761" s="11">
        <v>90922.69</v>
      </c>
    </row>
    <row r="762" spans="1:29" x14ac:dyDescent="0.2">
      <c r="A762" s="9" t="s">
        <v>613</v>
      </c>
      <c r="B762" s="11">
        <v>6456.5999999999995</v>
      </c>
      <c r="C762" s="11">
        <v>4304.3999999999996</v>
      </c>
      <c r="D762" s="11">
        <v>6456.5999999999995</v>
      </c>
      <c r="E762" s="11">
        <v>4304.3999999999996</v>
      </c>
      <c r="F762" s="11">
        <v>6456.5999999999995</v>
      </c>
      <c r="G762" s="11">
        <v>4304.3999999999996</v>
      </c>
      <c r="H762" s="11">
        <v>6456.5999999999995</v>
      </c>
      <c r="I762" s="11">
        <v>9413.2000000000007</v>
      </c>
      <c r="J762" s="11">
        <v>6456.5999999999995</v>
      </c>
      <c r="K762" s="11">
        <v>4304.3999999999996</v>
      </c>
      <c r="L762" s="11">
        <v>6633.08</v>
      </c>
      <c r="M762" s="11">
        <v>4392.6399999999994</v>
      </c>
      <c r="N762" s="11">
        <v>6721.32</v>
      </c>
      <c r="O762" s="11">
        <v>4480.88</v>
      </c>
      <c r="P762" s="11">
        <v>6721.32</v>
      </c>
      <c r="Q762" s="11">
        <v>4480.88</v>
      </c>
      <c r="R762" s="11">
        <v>6721.32</v>
      </c>
      <c r="S762" s="11">
        <v>4480.88</v>
      </c>
      <c r="T762" s="11">
        <v>6721.32</v>
      </c>
      <c r="U762" s="11">
        <v>4480.88</v>
      </c>
      <c r="V762" s="11">
        <v>6721.32</v>
      </c>
      <c r="W762" s="11">
        <v>4480.88</v>
      </c>
      <c r="X762" s="11">
        <v>2240.44</v>
      </c>
      <c r="Y762" s="11">
        <v>2240.44</v>
      </c>
      <c r="Z762" s="11"/>
      <c r="AA762" s="11"/>
      <c r="AB762" s="11">
        <v>74763.12</v>
      </c>
      <c r="AC762" s="11">
        <v>55668.279999999992</v>
      </c>
    </row>
    <row r="763" spans="1:29" x14ac:dyDescent="0.2">
      <c r="A763" s="9" t="s">
        <v>10392</v>
      </c>
      <c r="B763" s="11">
        <v>2708.9</v>
      </c>
      <c r="C763" s="11">
        <v>2708.9</v>
      </c>
      <c r="D763" s="11">
        <v>2708.9</v>
      </c>
      <c r="E763" s="11">
        <v>2708.9</v>
      </c>
      <c r="F763" s="11"/>
      <c r="G763" s="11"/>
      <c r="H763" s="11">
        <v>5417.8</v>
      </c>
      <c r="I763" s="11">
        <v>5417.8</v>
      </c>
      <c r="J763" s="11">
        <v>3869.51</v>
      </c>
      <c r="K763" s="11">
        <v>3869.51</v>
      </c>
      <c r="L763" s="11">
        <v>2708.9</v>
      </c>
      <c r="M763" s="11">
        <v>2708.9</v>
      </c>
      <c r="N763" s="11"/>
      <c r="O763" s="11"/>
      <c r="P763" s="11">
        <v>5610.16</v>
      </c>
      <c r="Q763" s="11">
        <v>5610.16</v>
      </c>
      <c r="R763" s="11">
        <v>2000</v>
      </c>
      <c r="S763" s="11">
        <v>2000</v>
      </c>
      <c r="T763" s="11">
        <v>3805.08</v>
      </c>
      <c r="U763" s="11">
        <v>3805.08</v>
      </c>
      <c r="V763" s="11">
        <v>6425.16</v>
      </c>
      <c r="W763" s="11">
        <v>6425.16</v>
      </c>
      <c r="X763" s="11"/>
      <c r="Y763" s="11"/>
      <c r="Z763" s="11"/>
      <c r="AA763" s="11"/>
      <c r="AB763" s="11">
        <v>35254.410000000003</v>
      </c>
      <c r="AC763" s="11">
        <v>35254.410000000003</v>
      </c>
    </row>
    <row r="764" spans="1:29" x14ac:dyDescent="0.2">
      <c r="A764" s="8" t="s">
        <v>450</v>
      </c>
      <c r="B764" s="11">
        <v>4185.74</v>
      </c>
      <c r="C764" s="11">
        <v>4185.74</v>
      </c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>
        <v>4185.74</v>
      </c>
      <c r="AC764" s="11">
        <v>4185.74</v>
      </c>
    </row>
    <row r="765" spans="1:29" x14ac:dyDescent="0.2">
      <c r="A765" s="9" t="s">
        <v>449</v>
      </c>
      <c r="B765" s="11">
        <v>4185.74</v>
      </c>
      <c r="C765" s="11">
        <v>4185.74</v>
      </c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>
        <v>4185.74</v>
      </c>
      <c r="AC765" s="11">
        <v>4185.74</v>
      </c>
    </row>
    <row r="766" spans="1:29" x14ac:dyDescent="0.2">
      <c r="A766" s="8" t="s">
        <v>10392</v>
      </c>
      <c r="B766" s="11"/>
      <c r="C766" s="11">
        <v>672.03</v>
      </c>
      <c r="D766" s="11">
        <v>3539.25</v>
      </c>
      <c r="E766" s="11">
        <v>3539.25</v>
      </c>
      <c r="F766" s="11">
        <v>16000.3</v>
      </c>
      <c r="G766" s="11">
        <v>16000.3</v>
      </c>
      <c r="H766" s="11">
        <v>14142.57</v>
      </c>
      <c r="I766" s="11">
        <v>16239.92</v>
      </c>
      <c r="J766" s="11">
        <v>4862</v>
      </c>
      <c r="K766" s="11">
        <v>2662</v>
      </c>
      <c r="L766" s="11"/>
      <c r="M766" s="11"/>
      <c r="N766" s="11"/>
      <c r="O766" s="11"/>
      <c r="P766" s="11">
        <v>2350</v>
      </c>
      <c r="Q766" s="11">
        <v>1175</v>
      </c>
      <c r="R766" s="11">
        <v>6210.9</v>
      </c>
      <c r="S766" s="11">
        <v>2910.9</v>
      </c>
      <c r="T766" s="11">
        <v>250</v>
      </c>
      <c r="U766" s="11">
        <v>250</v>
      </c>
      <c r="V766" s="11"/>
      <c r="W766" s="11"/>
      <c r="X766" s="11"/>
      <c r="Y766" s="11"/>
      <c r="Z766" s="11">
        <v>69737783.059999317</v>
      </c>
      <c r="AA766" s="11">
        <v>69737783.05999954</v>
      </c>
      <c r="AB766" s="11">
        <v>69785138.079999313</v>
      </c>
      <c r="AC766" s="11">
        <v>69781232.459999532</v>
      </c>
    </row>
    <row r="767" spans="1:29" x14ac:dyDescent="0.2">
      <c r="A767" s="9" t="s">
        <v>342</v>
      </c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>
        <v>250</v>
      </c>
      <c r="U767" s="11">
        <v>250</v>
      </c>
      <c r="V767" s="11"/>
      <c r="W767" s="11"/>
      <c r="X767" s="11"/>
      <c r="Y767" s="11"/>
      <c r="Z767" s="11"/>
      <c r="AA767" s="11"/>
      <c r="AB767" s="11">
        <v>250</v>
      </c>
      <c r="AC767" s="11">
        <v>250</v>
      </c>
    </row>
    <row r="768" spans="1:29" x14ac:dyDescent="0.2">
      <c r="A768" s="9" t="s">
        <v>1213</v>
      </c>
      <c r="B768" s="11"/>
      <c r="C768" s="11"/>
      <c r="D768" s="11">
        <v>3539.25</v>
      </c>
      <c r="E768" s="11">
        <v>3539.25</v>
      </c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>
        <v>3539.25</v>
      </c>
      <c r="AC768" s="11">
        <v>3539.25</v>
      </c>
    </row>
    <row r="769" spans="1:29" x14ac:dyDescent="0.2">
      <c r="A769" s="9" t="s">
        <v>2126</v>
      </c>
      <c r="B769" s="11"/>
      <c r="C769" s="11"/>
      <c r="D769" s="11"/>
      <c r="E769" s="11"/>
      <c r="F769" s="11">
        <v>6000</v>
      </c>
      <c r="G769" s="11">
        <v>6000</v>
      </c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>
        <v>6000</v>
      </c>
      <c r="AC769" s="11">
        <v>6000</v>
      </c>
    </row>
    <row r="770" spans="1:29" x14ac:dyDescent="0.2">
      <c r="A770" s="9" t="s">
        <v>2272</v>
      </c>
      <c r="B770" s="11"/>
      <c r="C770" s="11"/>
      <c r="D770" s="11"/>
      <c r="E770" s="11"/>
      <c r="F770" s="11">
        <v>10000.299999999999</v>
      </c>
      <c r="G770" s="11">
        <v>9470.619999999999</v>
      </c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>
        <v>10000.299999999999</v>
      </c>
      <c r="AC770" s="11">
        <v>9470.619999999999</v>
      </c>
    </row>
    <row r="771" spans="1:29" x14ac:dyDescent="0.2">
      <c r="A771" s="9" t="s">
        <v>3338</v>
      </c>
      <c r="B771" s="11"/>
      <c r="C771" s="11"/>
      <c r="D771" s="11"/>
      <c r="E771" s="11"/>
      <c r="F771" s="11"/>
      <c r="G771" s="11"/>
      <c r="H771" s="11">
        <v>11128.77</v>
      </c>
      <c r="I771" s="11">
        <v>11128.77</v>
      </c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>
        <v>11128.77</v>
      </c>
      <c r="AC771" s="11">
        <v>11128.77</v>
      </c>
    </row>
    <row r="772" spans="1:29" x14ac:dyDescent="0.2">
      <c r="A772" s="9" t="s">
        <v>2817</v>
      </c>
      <c r="B772" s="11"/>
      <c r="C772" s="11"/>
      <c r="D772" s="11"/>
      <c r="E772" s="11"/>
      <c r="F772" s="11"/>
      <c r="G772" s="11"/>
      <c r="H772" s="11"/>
      <c r="I772" s="11"/>
      <c r="J772" s="11">
        <v>4862</v>
      </c>
      <c r="K772" s="11">
        <v>2200</v>
      </c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>
        <v>4862</v>
      </c>
      <c r="AC772" s="11">
        <v>2200</v>
      </c>
    </row>
    <row r="773" spans="1:29" x14ac:dyDescent="0.2">
      <c r="A773" s="9" t="s">
        <v>6544</v>
      </c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>
        <v>2350</v>
      </c>
      <c r="Q773" s="11">
        <v>1175</v>
      </c>
      <c r="R773" s="11">
        <v>1175</v>
      </c>
      <c r="S773" s="11">
        <v>1077.98</v>
      </c>
      <c r="T773" s="11"/>
      <c r="U773" s="11"/>
      <c r="V773" s="11"/>
      <c r="W773" s="11"/>
      <c r="X773" s="11"/>
      <c r="Y773" s="11"/>
      <c r="Z773" s="11"/>
      <c r="AA773" s="11"/>
      <c r="AB773" s="11">
        <v>3525</v>
      </c>
      <c r="AC773" s="11">
        <v>2252.98</v>
      </c>
    </row>
    <row r="774" spans="1:29" x14ac:dyDescent="0.2">
      <c r="A774" s="9" t="s">
        <v>7172</v>
      </c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>
        <v>2517.9499999999998</v>
      </c>
      <c r="S774" s="11">
        <v>867.95</v>
      </c>
      <c r="T774" s="11"/>
      <c r="U774" s="11"/>
      <c r="V774" s="11"/>
      <c r="W774" s="11"/>
      <c r="X774" s="11"/>
      <c r="Y774" s="11"/>
      <c r="Z774" s="11"/>
      <c r="AA774" s="11"/>
      <c r="AB774" s="11">
        <v>2517.9499999999998</v>
      </c>
      <c r="AC774" s="11">
        <v>867.95</v>
      </c>
    </row>
    <row r="775" spans="1:29" x14ac:dyDescent="0.2">
      <c r="A775" s="9" t="s">
        <v>7690</v>
      </c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>
        <v>2517.9499999999998</v>
      </c>
      <c r="S775" s="11">
        <v>867.95</v>
      </c>
      <c r="T775" s="11"/>
      <c r="U775" s="11"/>
      <c r="V775" s="11"/>
      <c r="W775" s="11"/>
      <c r="X775" s="11"/>
      <c r="Y775" s="11"/>
      <c r="Z775" s="11"/>
      <c r="AA775" s="11"/>
      <c r="AB775" s="11">
        <v>2517.9499999999998</v>
      </c>
      <c r="AC775" s="11">
        <v>867.95</v>
      </c>
    </row>
    <row r="776" spans="1:29" x14ac:dyDescent="0.2">
      <c r="A776" s="9" t="s">
        <v>533</v>
      </c>
      <c r="B776" s="11"/>
      <c r="C776" s="11">
        <v>672.03</v>
      </c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>
        <v>672.03</v>
      </c>
    </row>
    <row r="777" spans="1:29" x14ac:dyDescent="0.2">
      <c r="A777" s="9" t="s">
        <v>10392</v>
      </c>
      <c r="B777" s="11"/>
      <c r="C777" s="11"/>
      <c r="D777" s="11"/>
      <c r="E777" s="11"/>
      <c r="F777" s="11"/>
      <c r="G777" s="11">
        <v>529.67999999999995</v>
      </c>
      <c r="H777" s="11">
        <v>3013.8</v>
      </c>
      <c r="I777" s="11">
        <v>5111.1499999999996</v>
      </c>
      <c r="J777" s="11"/>
      <c r="K777" s="11">
        <v>462</v>
      </c>
      <c r="L777" s="11"/>
      <c r="M777" s="11"/>
      <c r="N777" s="11"/>
      <c r="O777" s="11"/>
      <c r="P777" s="11"/>
      <c r="Q777" s="11"/>
      <c r="R777" s="11"/>
      <c r="S777" s="11">
        <v>97.02</v>
      </c>
      <c r="T777" s="11"/>
      <c r="U777" s="11"/>
      <c r="V777" s="11"/>
      <c r="W777" s="11"/>
      <c r="X777" s="11"/>
      <c r="Y777" s="11"/>
      <c r="Z777" s="11">
        <v>69737783.059999317</v>
      </c>
      <c r="AA777" s="11">
        <v>69737783.05999954</v>
      </c>
      <c r="AB777" s="11">
        <v>69740796.859999314</v>
      </c>
      <c r="AC777" s="11">
        <v>69743982.909999534</v>
      </c>
    </row>
    <row r="778" spans="1:29" x14ac:dyDescent="0.2">
      <c r="A778" s="8" t="s">
        <v>10393</v>
      </c>
      <c r="B778" s="11">
        <v>1962832.4099999988</v>
      </c>
      <c r="C778" s="11">
        <v>1369156.9899999998</v>
      </c>
      <c r="D778" s="11">
        <v>2130098.0999999992</v>
      </c>
      <c r="E778" s="11">
        <v>1439298.3999999997</v>
      </c>
      <c r="F778" s="11">
        <v>2318960.5499999989</v>
      </c>
      <c r="G778" s="11">
        <v>1617637.47</v>
      </c>
      <c r="H778" s="11">
        <v>2498223.379999999</v>
      </c>
      <c r="I778" s="11">
        <v>1829774.78</v>
      </c>
      <c r="J778" s="11">
        <v>2274397.3599999994</v>
      </c>
      <c r="K778" s="11">
        <v>1556793.0799999998</v>
      </c>
      <c r="L778" s="11">
        <v>2366610.59</v>
      </c>
      <c r="M778" s="11">
        <v>1670939.1500000006</v>
      </c>
      <c r="N778" s="11">
        <v>2297683.1399999992</v>
      </c>
      <c r="O778" s="11">
        <v>1609225.5900000005</v>
      </c>
      <c r="P778" s="11">
        <v>2322468.1399999997</v>
      </c>
      <c r="Q778" s="11">
        <v>1650578.8600000003</v>
      </c>
      <c r="R778" s="11">
        <v>2242091.4100000011</v>
      </c>
      <c r="S778" s="11">
        <v>1584361.9400000002</v>
      </c>
      <c r="T778" s="11">
        <v>2187209.8000000007</v>
      </c>
      <c r="U778" s="11">
        <v>1516658.840000001</v>
      </c>
      <c r="V778" s="11">
        <v>2169262.0800000005</v>
      </c>
      <c r="W778" s="11">
        <v>1485209.3900000004</v>
      </c>
      <c r="X778" s="11">
        <v>2040683.9400000002</v>
      </c>
      <c r="Y778" s="11">
        <v>1410216.0600000005</v>
      </c>
      <c r="Z778" s="11">
        <v>69737783.059999317</v>
      </c>
      <c r="AA778" s="11">
        <v>69737783.05999954</v>
      </c>
      <c r="AB778" s="11">
        <v>96548303.959999323</v>
      </c>
      <c r="AC778" s="11">
        <v>88477633.609999537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8386D-17BA-C840-A93C-6BCB1EE01A6C}">
  <sheetPr>
    <tabColor theme="1"/>
  </sheetPr>
  <dimension ref="A1:N16499"/>
  <sheetViews>
    <sheetView tabSelected="1" workbookViewId="0">
      <selection activeCell="N1" sqref="L1:N1048576"/>
    </sheetView>
  </sheetViews>
  <sheetFormatPr baseColWidth="10" defaultRowHeight="16" x14ac:dyDescent="0.2"/>
  <cols>
    <col min="1" max="3" width="16.5" customWidth="1"/>
    <col min="4" max="4" width="16.5" style="14" bestFit="1" customWidth="1"/>
    <col min="5" max="5" width="12.1640625" bestFit="1" customWidth="1"/>
    <col min="6" max="6" width="10.1640625" bestFit="1" customWidth="1"/>
    <col min="7" max="7" width="9.1640625" bestFit="1" customWidth="1"/>
    <col min="8" max="8" width="31.33203125" bestFit="1" customWidth="1"/>
    <col min="9" max="9" width="64.6640625" bestFit="1" customWidth="1"/>
    <col min="10" max="10" width="53.1640625" bestFit="1" customWidth="1"/>
    <col min="11" max="11" width="55.33203125" bestFit="1" customWidth="1"/>
    <col min="12" max="13" width="15" style="20" bestFit="1" customWidth="1"/>
    <col min="14" max="14" width="12" style="20" bestFit="1" customWidth="1"/>
  </cols>
  <sheetData>
    <row r="1" spans="1:14" x14ac:dyDescent="0.2">
      <c r="A1" s="1" t="s">
        <v>10399</v>
      </c>
      <c r="B1" s="1" t="s">
        <v>10400</v>
      </c>
      <c r="C1" s="1" t="s">
        <v>10413</v>
      </c>
      <c r="D1" s="12" t="s">
        <v>0</v>
      </c>
      <c r="E1" s="1" t="s">
        <v>1</v>
      </c>
      <c r="F1" s="1" t="s">
        <v>2</v>
      </c>
      <c r="G1" s="2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6" t="s">
        <v>8</v>
      </c>
      <c r="M1" s="16" t="s">
        <v>9</v>
      </c>
      <c r="N1" s="17" t="s">
        <v>10</v>
      </c>
    </row>
    <row r="2" spans="1:14" x14ac:dyDescent="0.2">
      <c r="A2" s="3" t="str" cm="1">
        <f t="array" ref="A2:B2">_xlfn.TEXTSPLIT(D2," - ",TRUE,1)</f>
        <v>2025</v>
      </c>
      <c r="B2" s="3" t="str">
        <v>1</v>
      </c>
      <c r="C2" s="3" t="str">
        <f>_xlfn.XLOOKUP(B2*1,List!A:A,List!B:B,"",0)</f>
        <v>01</v>
      </c>
      <c r="D2" s="13" t="s">
        <v>11</v>
      </c>
      <c r="F2" s="4">
        <v>45688</v>
      </c>
      <c r="G2" s="5" t="s">
        <v>12</v>
      </c>
      <c r="H2" s="3" t="s">
        <v>13</v>
      </c>
      <c r="I2" s="3" t="s">
        <v>14</v>
      </c>
      <c r="J2" s="3" t="s">
        <v>15</v>
      </c>
      <c r="K2" s="3" t="s">
        <v>16</v>
      </c>
      <c r="L2" s="18"/>
      <c r="M2" s="18">
        <v>1625</v>
      </c>
      <c r="N2" s="19">
        <v>-1625</v>
      </c>
    </row>
    <row r="3" spans="1:14" x14ac:dyDescent="0.2">
      <c r="A3" s="3" t="str" cm="1">
        <f t="array" ref="A3:B3">_xlfn.TEXTSPLIT(D3," - ",TRUE,1)</f>
        <v>2025</v>
      </c>
      <c r="B3" s="3" t="str">
        <v>1</v>
      </c>
      <c r="C3" s="3" t="str">
        <f>_xlfn.XLOOKUP(B3*1,List!A:A,List!B:B,"",0)</f>
        <v>01</v>
      </c>
      <c r="D3" s="13" t="s">
        <v>11</v>
      </c>
      <c r="F3" s="4">
        <v>45672</v>
      </c>
      <c r="G3" s="5" t="s">
        <v>17</v>
      </c>
      <c r="H3" s="3" t="s">
        <v>13</v>
      </c>
      <c r="I3" s="3" t="s">
        <v>18</v>
      </c>
      <c r="J3" s="3" t="s">
        <v>19</v>
      </c>
      <c r="K3" s="3" t="s">
        <v>20</v>
      </c>
      <c r="L3" s="18">
        <v>4568.1499999999996</v>
      </c>
      <c r="M3" s="18"/>
      <c r="N3" s="19">
        <v>4568.1499999999996</v>
      </c>
    </row>
    <row r="4" spans="1:14" x14ac:dyDescent="0.2">
      <c r="A4" s="3" t="str" cm="1">
        <f t="array" ref="A4:B4">_xlfn.TEXTSPLIT(D4," - ",TRUE,1)</f>
        <v>2025</v>
      </c>
      <c r="B4" s="3" t="str">
        <v>1</v>
      </c>
      <c r="C4" s="3" t="str">
        <f>_xlfn.XLOOKUP(B4*1,List!A:A,List!B:B,"",0)</f>
        <v>01</v>
      </c>
      <c r="D4" s="13" t="s">
        <v>11</v>
      </c>
      <c r="F4" s="4">
        <v>45688</v>
      </c>
      <c r="G4" s="5" t="s">
        <v>21</v>
      </c>
      <c r="H4" s="3" t="s">
        <v>13</v>
      </c>
      <c r="I4" s="3" t="s">
        <v>14</v>
      </c>
      <c r="J4" s="3" t="s">
        <v>22</v>
      </c>
      <c r="K4" s="3" t="s">
        <v>16</v>
      </c>
      <c r="L4" s="18"/>
      <c r="M4" s="18">
        <v>1655.56</v>
      </c>
      <c r="N4" s="19">
        <v>-1655.56</v>
      </c>
    </row>
    <row r="5" spans="1:14" x14ac:dyDescent="0.2">
      <c r="A5" s="3" t="str" cm="1">
        <f t="array" ref="A5:B5">_xlfn.TEXTSPLIT(D5," - ",TRUE,1)</f>
        <v>2025</v>
      </c>
      <c r="B5" s="3" t="str">
        <v>1</v>
      </c>
      <c r="C5" s="3" t="str">
        <f>_xlfn.XLOOKUP(B5*1,List!A:A,List!B:B,"",0)</f>
        <v>01</v>
      </c>
      <c r="D5" s="13" t="s">
        <v>11</v>
      </c>
      <c r="F5" s="4">
        <v>45672</v>
      </c>
      <c r="G5" s="5" t="s">
        <v>23</v>
      </c>
      <c r="H5" s="3" t="s">
        <v>13</v>
      </c>
      <c r="I5" s="3" t="s">
        <v>18</v>
      </c>
      <c r="J5" s="3" t="s">
        <v>24</v>
      </c>
      <c r="K5" s="3" t="s">
        <v>25</v>
      </c>
      <c r="L5" s="18">
        <v>2225</v>
      </c>
      <c r="M5" s="18"/>
      <c r="N5" s="19">
        <v>2225</v>
      </c>
    </row>
    <row r="6" spans="1:14" x14ac:dyDescent="0.2">
      <c r="A6" s="3" t="str" cm="1">
        <f t="array" ref="A6:B6">_xlfn.TEXTSPLIT(D6," - ",TRUE,1)</f>
        <v>2025</v>
      </c>
      <c r="B6" s="3" t="str">
        <v>1</v>
      </c>
      <c r="C6" s="3" t="str">
        <f>_xlfn.XLOOKUP(B6*1,List!A:A,List!B:B,"",0)</f>
        <v>01</v>
      </c>
      <c r="D6" s="13" t="s">
        <v>11</v>
      </c>
      <c r="F6" s="4">
        <v>45672</v>
      </c>
      <c r="G6" s="5" t="s">
        <v>26</v>
      </c>
      <c r="H6" s="3" t="s">
        <v>27</v>
      </c>
      <c r="I6" s="3" t="s">
        <v>18</v>
      </c>
      <c r="J6" s="3" t="s">
        <v>28</v>
      </c>
      <c r="K6" s="3" t="s">
        <v>16</v>
      </c>
      <c r="L6" s="18"/>
      <c r="M6" s="18">
        <v>2000</v>
      </c>
      <c r="N6" s="19">
        <v>-2000</v>
      </c>
    </row>
    <row r="7" spans="1:14" x14ac:dyDescent="0.2">
      <c r="A7" s="3" t="str" cm="1">
        <f t="array" ref="A7:B7">_xlfn.TEXTSPLIT(D7," - ",TRUE,1)</f>
        <v>2025</v>
      </c>
      <c r="B7" s="3" t="str">
        <v>1</v>
      </c>
      <c r="C7" s="3" t="str">
        <f>_xlfn.XLOOKUP(B7*1,List!A:A,List!B:B,"",0)</f>
        <v>01</v>
      </c>
      <c r="D7" s="13" t="s">
        <v>11</v>
      </c>
      <c r="F7" s="4">
        <v>45672</v>
      </c>
      <c r="G7" s="5" t="s">
        <v>29</v>
      </c>
      <c r="H7" s="3" t="s">
        <v>13</v>
      </c>
      <c r="I7" s="3" t="s">
        <v>30</v>
      </c>
      <c r="J7" s="3" t="s">
        <v>31</v>
      </c>
      <c r="K7" s="3" t="s">
        <v>32</v>
      </c>
      <c r="L7" s="18"/>
      <c r="M7" s="18">
        <v>1975</v>
      </c>
      <c r="N7" s="19">
        <v>-1975</v>
      </c>
    </row>
    <row r="8" spans="1:14" x14ac:dyDescent="0.2">
      <c r="A8" s="3" t="str" cm="1">
        <f t="array" ref="A8:B8">_xlfn.TEXTSPLIT(D8," - ",TRUE,1)</f>
        <v>2025</v>
      </c>
      <c r="B8" s="3" t="str">
        <v>1</v>
      </c>
      <c r="C8" s="3" t="str">
        <f>_xlfn.XLOOKUP(B8*1,List!A:A,List!B:B,"",0)</f>
        <v>01</v>
      </c>
      <c r="D8" s="13" t="s">
        <v>11</v>
      </c>
      <c r="F8" s="4">
        <v>45688</v>
      </c>
      <c r="G8" s="5" t="s">
        <v>33</v>
      </c>
      <c r="H8" s="3" t="s">
        <v>27</v>
      </c>
      <c r="I8" s="3" t="s">
        <v>14</v>
      </c>
      <c r="J8" s="3" t="s">
        <v>34</v>
      </c>
      <c r="K8" s="3" t="s">
        <v>35</v>
      </c>
      <c r="L8" s="18">
        <v>2795</v>
      </c>
      <c r="M8" s="18"/>
      <c r="N8" s="19">
        <v>2795</v>
      </c>
    </row>
    <row r="9" spans="1:14" x14ac:dyDescent="0.2">
      <c r="A9" s="3" t="str" cm="1">
        <f t="array" ref="A9:B9">_xlfn.TEXTSPLIT(D9," - ",TRUE,1)</f>
        <v>2025</v>
      </c>
      <c r="B9" s="3" t="str">
        <v>1</v>
      </c>
      <c r="C9" s="3" t="str">
        <f>_xlfn.XLOOKUP(B9*1,List!A:A,List!B:B,"",0)</f>
        <v>01</v>
      </c>
      <c r="D9" s="13" t="s">
        <v>11</v>
      </c>
      <c r="F9" s="4">
        <v>45672</v>
      </c>
      <c r="G9" s="5" t="s">
        <v>36</v>
      </c>
      <c r="H9" s="3" t="s">
        <v>13</v>
      </c>
      <c r="I9" s="3" t="s">
        <v>30</v>
      </c>
      <c r="J9" s="3" t="s">
        <v>37</v>
      </c>
      <c r="K9" s="3" t="s">
        <v>38</v>
      </c>
      <c r="L9" s="18"/>
      <c r="M9" s="18">
        <v>0</v>
      </c>
      <c r="N9" s="19">
        <v>0</v>
      </c>
    </row>
    <row r="10" spans="1:14" x14ac:dyDescent="0.2">
      <c r="A10" s="3" t="str" cm="1">
        <f t="array" ref="A10:B10">_xlfn.TEXTSPLIT(D10," - ",TRUE,1)</f>
        <v>2025</v>
      </c>
      <c r="B10" s="3" t="str">
        <v>1</v>
      </c>
      <c r="C10" s="3" t="str">
        <f>_xlfn.XLOOKUP(B10*1,List!A:A,List!B:B,"",0)</f>
        <v>01</v>
      </c>
      <c r="D10" s="13" t="s">
        <v>11</v>
      </c>
      <c r="F10" s="4">
        <v>45688</v>
      </c>
      <c r="G10" s="5" t="s">
        <v>39</v>
      </c>
      <c r="H10" s="3" t="s">
        <v>27</v>
      </c>
      <c r="I10" s="3" t="s">
        <v>14</v>
      </c>
      <c r="J10" s="3" t="s">
        <v>40</v>
      </c>
      <c r="K10" s="3" t="s">
        <v>41</v>
      </c>
      <c r="L10" s="18">
        <v>2199.12</v>
      </c>
      <c r="M10" s="18"/>
      <c r="N10" s="19">
        <v>2199.12</v>
      </c>
    </row>
    <row r="11" spans="1:14" x14ac:dyDescent="0.2">
      <c r="A11" s="3" t="str" cm="1">
        <f t="array" ref="A11:B11">_xlfn.TEXTSPLIT(D11," - ",TRUE,1)</f>
        <v>2025</v>
      </c>
      <c r="B11" s="3" t="str">
        <v>1</v>
      </c>
      <c r="C11" s="3" t="str">
        <f>_xlfn.XLOOKUP(B11*1,List!A:A,List!B:B,"",0)</f>
        <v>01</v>
      </c>
      <c r="D11" s="13" t="s">
        <v>11</v>
      </c>
      <c r="F11" s="4">
        <v>45688</v>
      </c>
      <c r="G11" s="5" t="s">
        <v>42</v>
      </c>
      <c r="H11" s="3" t="s">
        <v>13</v>
      </c>
      <c r="I11" s="3" t="s">
        <v>14</v>
      </c>
      <c r="J11" s="3" t="s">
        <v>43</v>
      </c>
      <c r="K11" s="3" t="s">
        <v>44</v>
      </c>
      <c r="L11" s="18"/>
      <c r="M11" s="18">
        <v>3500</v>
      </c>
      <c r="N11" s="19">
        <v>-3500</v>
      </c>
    </row>
    <row r="12" spans="1:14" x14ac:dyDescent="0.2">
      <c r="A12" s="3" t="str" cm="1">
        <f t="array" ref="A12:B12">_xlfn.TEXTSPLIT(D12," - ",TRUE,1)</f>
        <v>2025</v>
      </c>
      <c r="B12" s="3" t="str">
        <v>1</v>
      </c>
      <c r="C12" s="3" t="str">
        <f>_xlfn.XLOOKUP(B12*1,List!A:A,List!B:B,"",0)</f>
        <v>01</v>
      </c>
      <c r="D12" s="13" t="s">
        <v>11</v>
      </c>
      <c r="F12" s="4">
        <v>45672</v>
      </c>
      <c r="G12" s="5" t="s">
        <v>45</v>
      </c>
      <c r="H12" s="3" t="s">
        <v>13</v>
      </c>
      <c r="I12" s="3" t="s">
        <v>30</v>
      </c>
      <c r="J12" s="3" t="s">
        <v>46</v>
      </c>
      <c r="K12" s="3" t="s">
        <v>16</v>
      </c>
      <c r="L12" s="18"/>
      <c r="M12" s="18">
        <v>3200</v>
      </c>
      <c r="N12" s="19">
        <v>-3200</v>
      </c>
    </row>
    <row r="13" spans="1:14" x14ac:dyDescent="0.2">
      <c r="A13" s="3" t="str" cm="1">
        <f t="array" ref="A13:B13">_xlfn.TEXTSPLIT(D13," - ",TRUE,1)</f>
        <v>2025</v>
      </c>
      <c r="B13" s="3" t="str">
        <v>1</v>
      </c>
      <c r="C13" s="3" t="str">
        <f>_xlfn.XLOOKUP(B13*1,List!A:A,List!B:B,"",0)</f>
        <v>01</v>
      </c>
      <c r="D13" s="13" t="s">
        <v>11</v>
      </c>
      <c r="F13" s="4">
        <v>45688</v>
      </c>
      <c r="G13" s="5" t="s">
        <v>47</v>
      </c>
      <c r="H13" s="3" t="s">
        <v>48</v>
      </c>
      <c r="I13" s="3" t="s">
        <v>49</v>
      </c>
      <c r="J13" s="3" t="s">
        <v>50</v>
      </c>
      <c r="K13" s="3" t="s">
        <v>16</v>
      </c>
      <c r="L13" s="18">
        <v>307.08999999999997</v>
      </c>
      <c r="M13" s="18"/>
      <c r="N13" s="19">
        <v>307.08999999999997</v>
      </c>
    </row>
    <row r="14" spans="1:14" x14ac:dyDescent="0.2">
      <c r="A14" s="3" t="str" cm="1">
        <f t="array" ref="A14:B14">_xlfn.TEXTSPLIT(D14," - ",TRUE,1)</f>
        <v>2025</v>
      </c>
      <c r="B14" s="3" t="str">
        <v>1</v>
      </c>
      <c r="C14" s="3" t="str">
        <f>_xlfn.XLOOKUP(B14*1,List!A:A,List!B:B,"",0)</f>
        <v>01</v>
      </c>
      <c r="D14" s="13" t="s">
        <v>11</v>
      </c>
      <c r="F14" s="4">
        <v>45672</v>
      </c>
      <c r="G14" s="5" t="s">
        <v>51</v>
      </c>
      <c r="H14" s="3" t="s">
        <v>13</v>
      </c>
      <c r="I14" s="3" t="s">
        <v>30</v>
      </c>
      <c r="J14" s="3" t="s">
        <v>52</v>
      </c>
      <c r="K14" s="3" t="s">
        <v>32</v>
      </c>
      <c r="L14" s="18"/>
      <c r="M14" s="18">
        <v>3275</v>
      </c>
      <c r="N14" s="19">
        <v>-3275</v>
      </c>
    </row>
    <row r="15" spans="1:14" x14ac:dyDescent="0.2">
      <c r="A15" s="3" t="str" cm="1">
        <f t="array" ref="A15:B15">_xlfn.TEXTSPLIT(D15," - ",TRUE,1)</f>
        <v>2025</v>
      </c>
      <c r="B15" s="3" t="str">
        <v>1</v>
      </c>
      <c r="C15" s="3" t="str">
        <f>_xlfn.XLOOKUP(B15*1,List!A:A,List!B:B,"",0)</f>
        <v>01</v>
      </c>
      <c r="D15" s="13" t="s">
        <v>11</v>
      </c>
      <c r="F15" s="4">
        <v>45688</v>
      </c>
      <c r="G15" s="5" t="s">
        <v>53</v>
      </c>
      <c r="H15" s="3" t="s">
        <v>13</v>
      </c>
      <c r="I15" s="3" t="s">
        <v>14</v>
      </c>
      <c r="J15" s="3" t="s">
        <v>54</v>
      </c>
      <c r="K15" s="3" t="s">
        <v>16</v>
      </c>
      <c r="L15" s="18"/>
      <c r="M15" s="18">
        <v>1641.12</v>
      </c>
      <c r="N15" s="19">
        <v>-1641.12</v>
      </c>
    </row>
    <row r="16" spans="1:14" x14ac:dyDescent="0.2">
      <c r="A16" s="3" t="str" cm="1">
        <f t="array" ref="A16:B16">_xlfn.TEXTSPLIT(D16," - ",TRUE,1)</f>
        <v>2025</v>
      </c>
      <c r="B16" s="3" t="str">
        <v>1</v>
      </c>
      <c r="C16" s="3" t="str">
        <f>_xlfn.XLOOKUP(B16*1,List!A:A,List!B:B,"",0)</f>
        <v>01</v>
      </c>
      <c r="D16" s="13" t="s">
        <v>11</v>
      </c>
      <c r="F16" s="4">
        <v>45688</v>
      </c>
      <c r="G16" s="5" t="s">
        <v>55</v>
      </c>
      <c r="H16" s="3" t="s">
        <v>27</v>
      </c>
      <c r="I16" s="3" t="s">
        <v>14</v>
      </c>
      <c r="J16" s="3" t="s">
        <v>19</v>
      </c>
      <c r="K16" s="3" t="s">
        <v>20</v>
      </c>
      <c r="L16" s="18">
        <v>4568.1499999999996</v>
      </c>
      <c r="M16" s="18"/>
      <c r="N16" s="19">
        <v>4568.1499999999996</v>
      </c>
    </row>
    <row r="17" spans="1:14" x14ac:dyDescent="0.2">
      <c r="A17" s="3" t="str" cm="1">
        <f t="array" ref="A17:B17">_xlfn.TEXTSPLIT(D17," - ",TRUE,1)</f>
        <v>2025</v>
      </c>
      <c r="B17" s="3" t="str">
        <v>1</v>
      </c>
      <c r="C17" s="3" t="str">
        <f>_xlfn.XLOOKUP(B17*1,List!A:A,List!B:B,"",0)</f>
        <v>01</v>
      </c>
      <c r="D17" s="13" t="s">
        <v>11</v>
      </c>
      <c r="F17" s="4">
        <v>45688</v>
      </c>
      <c r="G17" s="5" t="s">
        <v>56</v>
      </c>
      <c r="H17" s="3" t="s">
        <v>13</v>
      </c>
      <c r="I17" s="3" t="s">
        <v>14</v>
      </c>
      <c r="J17" s="3" t="s">
        <v>57</v>
      </c>
      <c r="K17" s="3" t="s">
        <v>58</v>
      </c>
      <c r="L17" s="18"/>
      <c r="M17" s="18">
        <v>3875</v>
      </c>
      <c r="N17" s="19">
        <v>-3875</v>
      </c>
    </row>
    <row r="18" spans="1:14" x14ac:dyDescent="0.2">
      <c r="A18" s="3" t="str" cm="1">
        <f t="array" ref="A18:B18">_xlfn.TEXTSPLIT(D18," - ",TRUE,1)</f>
        <v>2025</v>
      </c>
      <c r="B18" s="3" t="str">
        <v>1</v>
      </c>
      <c r="C18" s="3" t="str">
        <f>_xlfn.XLOOKUP(B18*1,List!A:A,List!B:B,"",0)</f>
        <v>01</v>
      </c>
      <c r="D18" s="13" t="s">
        <v>11</v>
      </c>
      <c r="F18" s="4">
        <v>45688</v>
      </c>
      <c r="G18" s="5" t="s">
        <v>59</v>
      </c>
      <c r="H18" s="3" t="s">
        <v>27</v>
      </c>
      <c r="I18" s="3" t="s">
        <v>14</v>
      </c>
      <c r="J18" s="3" t="s">
        <v>60</v>
      </c>
      <c r="K18" s="3" t="s">
        <v>61</v>
      </c>
      <c r="L18" s="18">
        <v>3798</v>
      </c>
      <c r="M18" s="18"/>
      <c r="N18" s="19">
        <v>3798</v>
      </c>
    </row>
    <row r="19" spans="1:14" x14ac:dyDescent="0.2">
      <c r="A19" s="3" t="str" cm="1">
        <f t="array" ref="A19:B19">_xlfn.TEXTSPLIT(D19," - ",TRUE,1)</f>
        <v>2025</v>
      </c>
      <c r="B19" s="3" t="str">
        <v>1</v>
      </c>
      <c r="C19" s="3" t="str">
        <f>_xlfn.XLOOKUP(B19*1,List!A:A,List!B:B,"",0)</f>
        <v>01</v>
      </c>
      <c r="D19" s="13" t="s">
        <v>11</v>
      </c>
      <c r="F19" s="4">
        <v>45688</v>
      </c>
      <c r="G19" s="5" t="s">
        <v>62</v>
      </c>
      <c r="H19" s="3" t="s">
        <v>13</v>
      </c>
      <c r="I19" s="3" t="s">
        <v>14</v>
      </c>
      <c r="J19" s="3" t="s">
        <v>63</v>
      </c>
      <c r="K19" s="3" t="s">
        <v>64</v>
      </c>
      <c r="L19" s="18"/>
      <c r="M19" s="18">
        <v>1585</v>
      </c>
      <c r="N19" s="19">
        <v>-1585</v>
      </c>
    </row>
    <row r="20" spans="1:14" x14ac:dyDescent="0.2">
      <c r="A20" s="3" t="str" cm="1">
        <f t="array" ref="A20:B20">_xlfn.TEXTSPLIT(D20," - ",TRUE,1)</f>
        <v>2025</v>
      </c>
      <c r="B20" s="3" t="str">
        <v>1</v>
      </c>
      <c r="C20" s="3" t="str">
        <f>_xlfn.XLOOKUP(B20*1,List!A:A,List!B:B,"",0)</f>
        <v>01</v>
      </c>
      <c r="D20" s="13" t="s">
        <v>11</v>
      </c>
      <c r="F20" s="4">
        <v>45688</v>
      </c>
      <c r="G20" s="5" t="s">
        <v>65</v>
      </c>
      <c r="H20" s="3" t="s">
        <v>13</v>
      </c>
      <c r="I20" s="3" t="s">
        <v>14</v>
      </c>
      <c r="J20" s="3" t="s">
        <v>66</v>
      </c>
      <c r="K20" s="3" t="s">
        <v>38</v>
      </c>
      <c r="L20" s="18">
        <v>1750</v>
      </c>
      <c r="M20" s="18"/>
      <c r="N20" s="19">
        <v>1750</v>
      </c>
    </row>
    <row r="21" spans="1:14" x14ac:dyDescent="0.2">
      <c r="A21" s="3" t="str" cm="1">
        <f t="array" ref="A21:B21">_xlfn.TEXTSPLIT(D21," - ",TRUE,1)</f>
        <v>2025</v>
      </c>
      <c r="B21" s="3" t="str">
        <v>1</v>
      </c>
      <c r="C21" s="3" t="str">
        <f>_xlfn.XLOOKUP(B21*1,List!A:A,List!B:B,"",0)</f>
        <v>01</v>
      </c>
      <c r="D21" s="13" t="s">
        <v>11</v>
      </c>
      <c r="F21" s="4">
        <v>45672</v>
      </c>
      <c r="G21" s="5" t="s">
        <v>67</v>
      </c>
      <c r="H21" s="3" t="s">
        <v>13</v>
      </c>
      <c r="I21" s="3" t="s">
        <v>18</v>
      </c>
      <c r="J21" s="3" t="s">
        <v>68</v>
      </c>
      <c r="K21" s="3" t="s">
        <v>16</v>
      </c>
      <c r="L21" s="18">
        <v>1641.12</v>
      </c>
      <c r="M21" s="18"/>
      <c r="N21" s="19">
        <v>1641.12</v>
      </c>
    </row>
    <row r="22" spans="1:14" x14ac:dyDescent="0.2">
      <c r="A22" s="3" t="str" cm="1">
        <f t="array" ref="A22:B22">_xlfn.TEXTSPLIT(D22," - ",TRUE,1)</f>
        <v>2025</v>
      </c>
      <c r="B22" s="3" t="str">
        <v>1</v>
      </c>
      <c r="C22" s="3" t="str">
        <f>_xlfn.XLOOKUP(B22*1,List!A:A,List!B:B,"",0)</f>
        <v>01</v>
      </c>
      <c r="D22" s="13" t="s">
        <v>11</v>
      </c>
      <c r="F22" s="4">
        <v>45672</v>
      </c>
      <c r="G22" s="5" t="s">
        <v>69</v>
      </c>
      <c r="H22" s="3" t="s">
        <v>13</v>
      </c>
      <c r="I22" s="3" t="s">
        <v>18</v>
      </c>
      <c r="J22" s="3" t="s">
        <v>70</v>
      </c>
      <c r="K22" s="3" t="s">
        <v>71</v>
      </c>
      <c r="L22" s="18">
        <v>2270</v>
      </c>
      <c r="M22" s="18"/>
      <c r="N22" s="19">
        <v>2270</v>
      </c>
    </row>
    <row r="23" spans="1:14" x14ac:dyDescent="0.2">
      <c r="A23" s="3" t="str" cm="1">
        <f t="array" ref="A23:B23">_xlfn.TEXTSPLIT(D23," - ",TRUE,1)</f>
        <v>2025</v>
      </c>
      <c r="B23" s="3" t="str">
        <v>1</v>
      </c>
      <c r="C23" s="3" t="str">
        <f>_xlfn.XLOOKUP(B23*1,List!A:A,List!B:B,"",0)</f>
        <v>01</v>
      </c>
      <c r="D23" s="13" t="s">
        <v>11</v>
      </c>
      <c r="F23" s="4">
        <v>45672</v>
      </c>
      <c r="G23" s="5" t="s">
        <v>72</v>
      </c>
      <c r="H23" s="3" t="s">
        <v>13</v>
      </c>
      <c r="I23" s="3" t="s">
        <v>30</v>
      </c>
      <c r="J23" s="3" t="s">
        <v>73</v>
      </c>
      <c r="K23" s="3" t="s">
        <v>74</v>
      </c>
      <c r="L23" s="18"/>
      <c r="M23" s="18">
        <v>2300</v>
      </c>
      <c r="N23" s="19">
        <v>-2300</v>
      </c>
    </row>
    <row r="24" spans="1:14" x14ac:dyDescent="0.2">
      <c r="A24" s="3" t="str" cm="1">
        <f t="array" ref="A24:B24">_xlfn.TEXTSPLIT(D24," - ",TRUE,1)</f>
        <v>2025</v>
      </c>
      <c r="B24" s="3" t="str">
        <v>1</v>
      </c>
      <c r="C24" s="3" t="str">
        <f>_xlfn.XLOOKUP(B24*1,List!A:A,List!B:B,"",0)</f>
        <v>01</v>
      </c>
      <c r="D24" s="13" t="s">
        <v>11</v>
      </c>
      <c r="F24" s="4">
        <v>45680</v>
      </c>
      <c r="G24" s="5" t="s">
        <v>75</v>
      </c>
      <c r="H24" s="3" t="s">
        <v>27</v>
      </c>
      <c r="I24" s="3" t="s">
        <v>76</v>
      </c>
      <c r="J24" s="3" t="s">
        <v>77</v>
      </c>
      <c r="K24" s="3" t="s">
        <v>41</v>
      </c>
      <c r="L24" s="18">
        <v>2221.06</v>
      </c>
      <c r="M24" s="18"/>
      <c r="N24" s="19">
        <v>2221.06</v>
      </c>
    </row>
    <row r="25" spans="1:14" x14ac:dyDescent="0.2">
      <c r="A25" s="3" t="str" cm="1">
        <f t="array" ref="A25:B25">_xlfn.TEXTSPLIT(D25," - ",TRUE,1)</f>
        <v>2025</v>
      </c>
      <c r="B25" s="3" t="str">
        <v>1</v>
      </c>
      <c r="C25" s="3" t="str">
        <f>_xlfn.XLOOKUP(B25*1,List!A:A,List!B:B,"",0)</f>
        <v>01</v>
      </c>
      <c r="D25" s="13" t="s">
        <v>11</v>
      </c>
      <c r="F25" s="4">
        <v>45688</v>
      </c>
      <c r="G25" s="5" t="s">
        <v>78</v>
      </c>
      <c r="H25" s="3" t="s">
        <v>27</v>
      </c>
      <c r="I25" s="3" t="s">
        <v>14</v>
      </c>
      <c r="J25" s="3" t="s">
        <v>79</v>
      </c>
      <c r="K25" s="3" t="s">
        <v>80</v>
      </c>
      <c r="L25" s="18">
        <v>2376.92</v>
      </c>
      <c r="M25" s="18"/>
      <c r="N25" s="19">
        <v>2376.92</v>
      </c>
    </row>
    <row r="26" spans="1:14" x14ac:dyDescent="0.2">
      <c r="A26" s="3" t="str" cm="1">
        <f t="array" ref="A26:B26">_xlfn.TEXTSPLIT(D26," - ",TRUE,1)</f>
        <v>2025</v>
      </c>
      <c r="B26" s="3" t="str">
        <v>1</v>
      </c>
      <c r="C26" s="3" t="str">
        <f>_xlfn.XLOOKUP(B26*1,List!A:A,List!B:B,"",0)</f>
        <v>01</v>
      </c>
      <c r="D26" s="13" t="s">
        <v>11</v>
      </c>
      <c r="F26" s="6">
        <v>45642</v>
      </c>
      <c r="G26" s="5" t="s">
        <v>81</v>
      </c>
      <c r="H26" s="3" t="s">
        <v>48</v>
      </c>
      <c r="I26" s="3" t="s">
        <v>82</v>
      </c>
      <c r="J26" s="3" t="s">
        <v>83</v>
      </c>
      <c r="K26" s="3" t="s">
        <v>84</v>
      </c>
      <c r="L26" s="18">
        <v>2645</v>
      </c>
      <c r="M26" s="18"/>
      <c r="N26" s="19">
        <v>2645</v>
      </c>
    </row>
    <row r="27" spans="1:14" x14ac:dyDescent="0.2">
      <c r="A27" s="3" t="str" cm="1">
        <f t="array" ref="A27:B27">_xlfn.TEXTSPLIT(D27," - ",TRUE,1)</f>
        <v>2025</v>
      </c>
      <c r="B27" s="3" t="str">
        <v>1</v>
      </c>
      <c r="C27" s="3" t="str">
        <f>_xlfn.XLOOKUP(B27*1,List!A:A,List!B:B,"",0)</f>
        <v>01</v>
      </c>
      <c r="D27" s="13" t="s">
        <v>11</v>
      </c>
      <c r="F27" s="4">
        <v>45688</v>
      </c>
      <c r="G27" s="5" t="s">
        <v>85</v>
      </c>
      <c r="H27" s="3" t="s">
        <v>27</v>
      </c>
      <c r="I27" s="3" t="s">
        <v>14</v>
      </c>
      <c r="J27" s="3" t="s">
        <v>68</v>
      </c>
      <c r="K27" s="3" t="s">
        <v>16</v>
      </c>
      <c r="L27" s="18">
        <v>1641.12</v>
      </c>
      <c r="M27" s="18"/>
      <c r="N27" s="19">
        <v>1641.12</v>
      </c>
    </row>
    <row r="28" spans="1:14" x14ac:dyDescent="0.2">
      <c r="A28" s="3" t="str" cm="1">
        <f t="array" ref="A28:B28">_xlfn.TEXTSPLIT(D28," - ",TRUE,1)</f>
        <v>2025</v>
      </c>
      <c r="B28" s="3" t="str">
        <v>1</v>
      </c>
      <c r="C28" s="3" t="str">
        <f>_xlfn.XLOOKUP(B28*1,List!A:A,List!B:B,"",0)</f>
        <v>01</v>
      </c>
      <c r="D28" s="13" t="s">
        <v>11</v>
      </c>
      <c r="F28" s="4">
        <v>45672</v>
      </c>
      <c r="G28" s="5" t="s">
        <v>86</v>
      </c>
      <c r="H28" s="3" t="s">
        <v>27</v>
      </c>
      <c r="I28" s="3" t="s">
        <v>18</v>
      </c>
      <c r="J28" s="3" t="s">
        <v>87</v>
      </c>
      <c r="K28" s="3" t="s">
        <v>88</v>
      </c>
      <c r="L28" s="18"/>
      <c r="M28" s="18">
        <v>2468.6999999999998</v>
      </c>
      <c r="N28" s="19">
        <v>-2468.6999999999998</v>
      </c>
    </row>
    <row r="29" spans="1:14" x14ac:dyDescent="0.2">
      <c r="A29" s="3" t="str" cm="1">
        <f t="array" ref="A29:B29">_xlfn.TEXTSPLIT(D29," - ",TRUE,1)</f>
        <v>2025</v>
      </c>
      <c r="B29" s="3" t="str">
        <v>1</v>
      </c>
      <c r="C29" s="3" t="str">
        <f>_xlfn.XLOOKUP(B29*1,List!A:A,List!B:B,"",0)</f>
        <v>01</v>
      </c>
      <c r="D29" s="13" t="s">
        <v>11</v>
      </c>
      <c r="F29" s="4">
        <v>45688</v>
      </c>
      <c r="G29" s="5" t="s">
        <v>89</v>
      </c>
      <c r="H29" s="3" t="s">
        <v>27</v>
      </c>
      <c r="I29" s="3" t="s">
        <v>14</v>
      </c>
      <c r="J29" s="3" t="s">
        <v>90</v>
      </c>
      <c r="K29" s="3" t="s">
        <v>91</v>
      </c>
      <c r="L29" s="18">
        <v>3125</v>
      </c>
      <c r="M29" s="18"/>
      <c r="N29" s="19">
        <v>3125</v>
      </c>
    </row>
    <row r="30" spans="1:14" x14ac:dyDescent="0.2">
      <c r="A30" s="3" t="str" cm="1">
        <f t="array" ref="A30:B30">_xlfn.TEXTSPLIT(D30," - ",TRUE,1)</f>
        <v>2025</v>
      </c>
      <c r="B30" s="3" t="str">
        <v>1</v>
      </c>
      <c r="C30" s="3" t="str">
        <f>_xlfn.XLOOKUP(B30*1,List!A:A,List!B:B,"",0)</f>
        <v>01</v>
      </c>
      <c r="D30" s="13" t="s">
        <v>11</v>
      </c>
      <c r="F30" s="4">
        <v>45674</v>
      </c>
      <c r="G30" s="5" t="s">
        <v>92</v>
      </c>
      <c r="H30" s="3" t="s">
        <v>13</v>
      </c>
      <c r="I30" s="3" t="s">
        <v>18</v>
      </c>
      <c r="J30" s="3" t="s">
        <v>93</v>
      </c>
      <c r="K30" s="3" t="s">
        <v>16</v>
      </c>
      <c r="L30" s="18"/>
      <c r="M30" s="18">
        <v>1750</v>
      </c>
      <c r="N30" s="19">
        <v>-1750</v>
      </c>
    </row>
    <row r="31" spans="1:14" x14ac:dyDescent="0.2">
      <c r="A31" s="3" t="str" cm="1">
        <f t="array" ref="A31:B31">_xlfn.TEXTSPLIT(D31," - ",TRUE,1)</f>
        <v>2025</v>
      </c>
      <c r="B31" s="3" t="str">
        <v>1</v>
      </c>
      <c r="C31" s="3" t="str">
        <f>_xlfn.XLOOKUP(B31*1,List!A:A,List!B:B,"",0)</f>
        <v>01</v>
      </c>
      <c r="D31" s="13" t="s">
        <v>11</v>
      </c>
      <c r="F31" s="4">
        <v>45688</v>
      </c>
      <c r="G31" s="5" t="s">
        <v>94</v>
      </c>
      <c r="H31" s="3" t="s">
        <v>27</v>
      </c>
      <c r="I31" s="3" t="s">
        <v>14</v>
      </c>
      <c r="J31" s="3" t="s">
        <v>95</v>
      </c>
      <c r="K31" s="3" t="s">
        <v>96</v>
      </c>
      <c r="L31" s="18">
        <v>1380</v>
      </c>
      <c r="M31" s="18"/>
      <c r="N31" s="19">
        <v>1380</v>
      </c>
    </row>
    <row r="32" spans="1:14" x14ac:dyDescent="0.2">
      <c r="A32" s="3" t="str" cm="1">
        <f t="array" ref="A32:B32">_xlfn.TEXTSPLIT(D32," - ",TRUE,1)</f>
        <v>2025</v>
      </c>
      <c r="B32" s="3" t="str">
        <v>1</v>
      </c>
      <c r="C32" s="3" t="str">
        <f>_xlfn.XLOOKUP(B32*1,List!A:A,List!B:B,"",0)</f>
        <v>01</v>
      </c>
      <c r="D32" s="13" t="s">
        <v>11</v>
      </c>
      <c r="F32" s="4">
        <v>45672</v>
      </c>
      <c r="G32" s="5" t="s">
        <v>97</v>
      </c>
      <c r="H32" s="3" t="s">
        <v>13</v>
      </c>
      <c r="I32" s="3" t="s">
        <v>18</v>
      </c>
      <c r="J32" s="3" t="s">
        <v>98</v>
      </c>
      <c r="K32" s="3" t="s">
        <v>44</v>
      </c>
      <c r="L32" s="18">
        <v>2860</v>
      </c>
      <c r="M32" s="18"/>
      <c r="N32" s="19">
        <v>2860</v>
      </c>
    </row>
    <row r="33" spans="1:14" x14ac:dyDescent="0.2">
      <c r="A33" s="3" t="str" cm="1">
        <f t="array" ref="A33:B33">_xlfn.TEXTSPLIT(D33," - ",TRUE,1)</f>
        <v>2025</v>
      </c>
      <c r="B33" s="3" t="str">
        <v>1</v>
      </c>
      <c r="C33" s="3" t="str">
        <f>_xlfn.XLOOKUP(B33*1,List!A:A,List!B:B,"",0)</f>
        <v>01</v>
      </c>
      <c r="D33" s="13" t="s">
        <v>11</v>
      </c>
      <c r="F33" s="4">
        <v>45672</v>
      </c>
      <c r="G33" s="5" t="s">
        <v>99</v>
      </c>
      <c r="H33" s="3" t="s">
        <v>27</v>
      </c>
      <c r="I33" s="3" t="s">
        <v>18</v>
      </c>
      <c r="J33" s="3" t="s">
        <v>100</v>
      </c>
      <c r="K33" s="3" t="s">
        <v>61</v>
      </c>
      <c r="L33" s="18"/>
      <c r="M33" s="18">
        <v>2954</v>
      </c>
      <c r="N33" s="19">
        <v>-2954</v>
      </c>
    </row>
    <row r="34" spans="1:14" x14ac:dyDescent="0.2">
      <c r="A34" s="3" t="str" cm="1">
        <f t="array" ref="A34:B34">_xlfn.TEXTSPLIT(D34," - ",TRUE,1)</f>
        <v>2025</v>
      </c>
      <c r="B34" s="3" t="str">
        <v>1</v>
      </c>
      <c r="C34" s="3" t="str">
        <f>_xlfn.XLOOKUP(B34*1,List!A:A,List!B:B,"",0)</f>
        <v>01</v>
      </c>
      <c r="D34" s="13" t="s">
        <v>11</v>
      </c>
      <c r="F34" s="4">
        <v>45688</v>
      </c>
      <c r="G34" s="5" t="s">
        <v>101</v>
      </c>
      <c r="H34" s="3" t="s">
        <v>27</v>
      </c>
      <c r="I34" s="3" t="s">
        <v>14</v>
      </c>
      <c r="J34" s="3" t="s">
        <v>102</v>
      </c>
      <c r="K34" s="3" t="s">
        <v>103</v>
      </c>
      <c r="L34" s="18">
        <v>2564.13</v>
      </c>
      <c r="M34" s="18"/>
      <c r="N34" s="19">
        <v>2564.13</v>
      </c>
    </row>
    <row r="35" spans="1:14" x14ac:dyDescent="0.2">
      <c r="A35" s="3" t="str" cm="1">
        <f t="array" ref="A35:B35">_xlfn.TEXTSPLIT(D35," - ",TRUE,1)</f>
        <v>2025</v>
      </c>
      <c r="B35" s="3" t="str">
        <v>1</v>
      </c>
      <c r="C35" s="3" t="str">
        <f>_xlfn.XLOOKUP(B35*1,List!A:A,List!B:B,"",0)</f>
        <v>01</v>
      </c>
      <c r="D35" s="13" t="s">
        <v>11</v>
      </c>
      <c r="F35" s="4">
        <v>45672</v>
      </c>
      <c r="G35" s="5" t="s">
        <v>104</v>
      </c>
      <c r="H35" s="3" t="s">
        <v>13</v>
      </c>
      <c r="I35" s="3" t="s">
        <v>30</v>
      </c>
      <c r="J35" s="3" t="s">
        <v>105</v>
      </c>
      <c r="K35" s="3" t="s">
        <v>35</v>
      </c>
      <c r="L35" s="18"/>
      <c r="M35" s="18">
        <v>2400.13</v>
      </c>
      <c r="N35" s="19">
        <v>-2400.13</v>
      </c>
    </row>
    <row r="36" spans="1:14" x14ac:dyDescent="0.2">
      <c r="A36" s="3" t="str" cm="1">
        <f t="array" ref="A36:B36">_xlfn.TEXTSPLIT(D36," - ",TRUE,1)</f>
        <v>2025</v>
      </c>
      <c r="B36" s="3" t="str">
        <v>1</v>
      </c>
      <c r="C36" s="3" t="str">
        <f>_xlfn.XLOOKUP(B36*1,List!A:A,List!B:B,"",0)</f>
        <v>01</v>
      </c>
      <c r="D36" s="13" t="s">
        <v>11</v>
      </c>
      <c r="F36" s="4">
        <v>45688</v>
      </c>
      <c r="G36" s="5" t="s">
        <v>106</v>
      </c>
      <c r="H36" s="3" t="s">
        <v>13</v>
      </c>
      <c r="I36" s="3" t="s">
        <v>14</v>
      </c>
      <c r="J36" s="3" t="s">
        <v>107</v>
      </c>
      <c r="K36" s="3" t="s">
        <v>58</v>
      </c>
      <c r="L36" s="18"/>
      <c r="M36" s="18">
        <v>4620.8999999999996</v>
      </c>
      <c r="N36" s="19">
        <v>-4620.8999999999996</v>
      </c>
    </row>
    <row r="37" spans="1:14" x14ac:dyDescent="0.2">
      <c r="A37" s="3" t="str" cm="1">
        <f t="array" ref="A37:B37">_xlfn.TEXTSPLIT(D37," - ",TRUE,1)</f>
        <v>2025</v>
      </c>
      <c r="B37" s="3" t="str">
        <v>1</v>
      </c>
      <c r="C37" s="3" t="str">
        <f>_xlfn.XLOOKUP(B37*1,List!A:A,List!B:B,"",0)</f>
        <v>01</v>
      </c>
      <c r="D37" s="13" t="s">
        <v>11</v>
      </c>
      <c r="F37" s="4">
        <v>45685</v>
      </c>
      <c r="G37" s="5" t="s">
        <v>108</v>
      </c>
      <c r="H37" s="3" t="s">
        <v>13</v>
      </c>
      <c r="I37" s="3" t="s">
        <v>18</v>
      </c>
      <c r="J37" s="3" t="s">
        <v>50</v>
      </c>
      <c r="K37" s="3" t="s">
        <v>109</v>
      </c>
      <c r="L37" s="18">
        <v>1900</v>
      </c>
      <c r="M37" s="18"/>
      <c r="N37" s="19">
        <v>1900</v>
      </c>
    </row>
    <row r="38" spans="1:14" x14ac:dyDescent="0.2">
      <c r="A38" s="3" t="str" cm="1">
        <f t="array" ref="A38:B38">_xlfn.TEXTSPLIT(D38," - ",TRUE,1)</f>
        <v>2025</v>
      </c>
      <c r="B38" s="3" t="str">
        <v>1</v>
      </c>
      <c r="C38" s="3" t="str">
        <f>_xlfn.XLOOKUP(B38*1,List!A:A,List!B:B,"",0)</f>
        <v>01</v>
      </c>
      <c r="D38" s="13" t="s">
        <v>11</v>
      </c>
      <c r="F38" s="4">
        <v>45688</v>
      </c>
      <c r="G38" s="5" t="s">
        <v>110</v>
      </c>
      <c r="H38" s="3" t="s">
        <v>13</v>
      </c>
      <c r="I38" s="3" t="s">
        <v>14</v>
      </c>
      <c r="J38" s="3" t="s">
        <v>111</v>
      </c>
      <c r="K38" s="3" t="s">
        <v>112</v>
      </c>
      <c r="L38" s="18"/>
      <c r="M38" s="18">
        <v>1972.8</v>
      </c>
      <c r="N38" s="19">
        <v>-1972.8</v>
      </c>
    </row>
    <row r="39" spans="1:14" x14ac:dyDescent="0.2">
      <c r="A39" s="3" t="str" cm="1">
        <f t="array" ref="A39:B39">_xlfn.TEXTSPLIT(D39," - ",TRUE,1)</f>
        <v>2025</v>
      </c>
      <c r="B39" s="3" t="str">
        <v>1</v>
      </c>
      <c r="C39" s="3" t="str">
        <f>_xlfn.XLOOKUP(B39*1,List!A:A,List!B:B,"",0)</f>
        <v>01</v>
      </c>
      <c r="D39" s="13" t="s">
        <v>11</v>
      </c>
      <c r="F39" s="4">
        <v>45672</v>
      </c>
      <c r="G39" s="5" t="s">
        <v>113</v>
      </c>
      <c r="H39" s="3" t="s">
        <v>13</v>
      </c>
      <c r="I39" s="3" t="s">
        <v>18</v>
      </c>
      <c r="J39" s="3" t="s">
        <v>114</v>
      </c>
      <c r="K39" s="3" t="s">
        <v>96</v>
      </c>
      <c r="L39" s="18">
        <v>1860</v>
      </c>
      <c r="M39" s="18"/>
      <c r="N39" s="19">
        <v>1860</v>
      </c>
    </row>
    <row r="40" spans="1:14" x14ac:dyDescent="0.2">
      <c r="A40" s="3" t="str" cm="1">
        <f t="array" ref="A40:B40">_xlfn.TEXTSPLIT(D40," - ",TRUE,1)</f>
        <v>2025</v>
      </c>
      <c r="B40" s="3" t="str">
        <v>1</v>
      </c>
      <c r="C40" s="3" t="str">
        <f>_xlfn.XLOOKUP(B40*1,List!A:A,List!B:B,"",0)</f>
        <v>01</v>
      </c>
      <c r="D40" s="13" t="s">
        <v>11</v>
      </c>
      <c r="F40" s="4">
        <v>45672</v>
      </c>
      <c r="G40" s="5" t="s">
        <v>115</v>
      </c>
      <c r="H40" s="3" t="s">
        <v>27</v>
      </c>
      <c r="I40" s="3" t="s">
        <v>18</v>
      </c>
      <c r="J40" s="3" t="s">
        <v>116</v>
      </c>
      <c r="K40" s="3" t="s">
        <v>117</v>
      </c>
      <c r="L40" s="18"/>
      <c r="M40" s="18">
        <v>5486</v>
      </c>
      <c r="N40" s="19">
        <v>-5486</v>
      </c>
    </row>
    <row r="41" spans="1:14" x14ac:dyDescent="0.2">
      <c r="A41" s="3" t="str" cm="1">
        <f t="array" ref="A41:B41">_xlfn.TEXTSPLIT(D41," - ",TRUE,1)</f>
        <v>2025</v>
      </c>
      <c r="B41" s="3" t="str">
        <v>1</v>
      </c>
      <c r="C41" s="3" t="str">
        <f>_xlfn.XLOOKUP(B41*1,List!A:A,List!B:B,"",0)</f>
        <v>01</v>
      </c>
      <c r="D41" s="13" t="s">
        <v>11</v>
      </c>
      <c r="F41" s="4">
        <v>45688</v>
      </c>
      <c r="G41" s="5" t="s">
        <v>118</v>
      </c>
      <c r="H41" s="3" t="s">
        <v>13</v>
      </c>
      <c r="I41" s="3" t="s">
        <v>14</v>
      </c>
      <c r="J41" s="3" t="s">
        <v>119</v>
      </c>
      <c r="K41" s="3" t="s">
        <v>16</v>
      </c>
      <c r="L41" s="18">
        <v>3224</v>
      </c>
      <c r="M41" s="18"/>
      <c r="N41" s="19">
        <v>3224</v>
      </c>
    </row>
    <row r="42" spans="1:14" x14ac:dyDescent="0.2">
      <c r="A42" s="3" t="str" cm="1">
        <f t="array" ref="A42:B42">_xlfn.TEXTSPLIT(D42," - ",TRUE,1)</f>
        <v>2025</v>
      </c>
      <c r="B42" s="3" t="str">
        <v>1</v>
      </c>
      <c r="C42" s="3" t="str">
        <f>_xlfn.XLOOKUP(B42*1,List!A:A,List!B:B,"",0)</f>
        <v>01</v>
      </c>
      <c r="D42" s="13" t="s">
        <v>11</v>
      </c>
      <c r="F42" s="4">
        <v>45688</v>
      </c>
      <c r="G42" s="5" t="s">
        <v>120</v>
      </c>
      <c r="H42" s="3" t="s">
        <v>27</v>
      </c>
      <c r="I42" s="3" t="s">
        <v>14</v>
      </c>
      <c r="J42" s="3" t="s">
        <v>121</v>
      </c>
      <c r="K42" s="3" t="s">
        <v>112</v>
      </c>
      <c r="L42" s="18">
        <v>6747.78</v>
      </c>
      <c r="M42" s="18"/>
      <c r="N42" s="19">
        <v>6747.78</v>
      </c>
    </row>
    <row r="43" spans="1:14" x14ac:dyDescent="0.2">
      <c r="A43" s="3" t="str" cm="1">
        <f t="array" ref="A43:B43">_xlfn.TEXTSPLIT(D43," - ",TRUE,1)</f>
        <v>2025</v>
      </c>
      <c r="B43" s="3" t="str">
        <v>1</v>
      </c>
      <c r="C43" s="3" t="str">
        <f>_xlfn.XLOOKUP(B43*1,List!A:A,List!B:B,"",0)</f>
        <v>01</v>
      </c>
      <c r="D43" s="13" t="s">
        <v>11</v>
      </c>
      <c r="F43" s="4">
        <v>45688</v>
      </c>
      <c r="G43" s="5" t="s">
        <v>122</v>
      </c>
      <c r="H43" s="3" t="s">
        <v>27</v>
      </c>
      <c r="I43" s="3" t="s">
        <v>14</v>
      </c>
      <c r="J43" s="3" t="s">
        <v>123</v>
      </c>
      <c r="K43" s="3" t="s">
        <v>124</v>
      </c>
      <c r="L43" s="18">
        <v>1978.13</v>
      </c>
      <c r="M43" s="18"/>
      <c r="N43" s="19">
        <v>1978.13</v>
      </c>
    </row>
    <row r="44" spans="1:14" x14ac:dyDescent="0.2">
      <c r="A44" s="3" t="str" cm="1">
        <f t="array" ref="A44:B44">_xlfn.TEXTSPLIT(D44," - ",TRUE,1)</f>
        <v>2025</v>
      </c>
      <c r="B44" s="3" t="str">
        <v>1</v>
      </c>
      <c r="C44" s="3" t="str">
        <f>_xlfn.XLOOKUP(B44*1,List!A:A,List!B:B,"",0)</f>
        <v>01</v>
      </c>
      <c r="D44" s="13" t="s">
        <v>11</v>
      </c>
      <c r="F44" s="4">
        <v>45687</v>
      </c>
      <c r="G44" s="5" t="s">
        <v>125</v>
      </c>
      <c r="H44" s="3" t="s">
        <v>13</v>
      </c>
      <c r="I44" s="3" t="s">
        <v>30</v>
      </c>
      <c r="J44" s="3" t="s">
        <v>126</v>
      </c>
      <c r="K44" s="3" t="s">
        <v>16</v>
      </c>
      <c r="L44" s="18">
        <v>1625</v>
      </c>
      <c r="M44" s="18"/>
      <c r="N44" s="19">
        <v>1625</v>
      </c>
    </row>
    <row r="45" spans="1:14" x14ac:dyDescent="0.2">
      <c r="A45" s="3" t="str" cm="1">
        <f t="array" ref="A45:B45">_xlfn.TEXTSPLIT(D45," - ",TRUE,1)</f>
        <v>2025</v>
      </c>
      <c r="B45" s="3" t="str">
        <v>1</v>
      </c>
      <c r="C45" s="3" t="str">
        <f>_xlfn.XLOOKUP(B45*1,List!A:A,List!B:B,"",0)</f>
        <v>01</v>
      </c>
      <c r="D45" s="13" t="s">
        <v>11</v>
      </c>
      <c r="F45" s="4">
        <v>45680</v>
      </c>
      <c r="G45" s="5" t="s">
        <v>127</v>
      </c>
      <c r="H45" s="3" t="s">
        <v>27</v>
      </c>
      <c r="I45" s="3" t="s">
        <v>128</v>
      </c>
      <c r="J45" s="3" t="s">
        <v>40</v>
      </c>
      <c r="K45" s="3" t="s">
        <v>41</v>
      </c>
      <c r="L45" s="18"/>
      <c r="M45" s="18">
        <v>2154.5700000000002</v>
      </c>
      <c r="N45" s="19">
        <v>-2154.5700000000002</v>
      </c>
    </row>
    <row r="46" spans="1:14" x14ac:dyDescent="0.2">
      <c r="A46" s="3" t="str" cm="1">
        <f t="array" ref="A46:B46">_xlfn.TEXTSPLIT(D46," - ",TRUE,1)</f>
        <v>2025</v>
      </c>
      <c r="B46" s="3" t="str">
        <v>1</v>
      </c>
      <c r="C46" s="3" t="str">
        <f>_xlfn.XLOOKUP(B46*1,List!A:A,List!B:B,"",0)</f>
        <v>01</v>
      </c>
      <c r="D46" s="13" t="s">
        <v>11</v>
      </c>
      <c r="F46" s="4">
        <v>45688</v>
      </c>
      <c r="G46" s="5" t="s">
        <v>59</v>
      </c>
      <c r="H46" s="3" t="s">
        <v>13</v>
      </c>
      <c r="I46" s="3" t="s">
        <v>14</v>
      </c>
      <c r="J46" s="3" t="s">
        <v>60</v>
      </c>
      <c r="K46" s="3" t="s">
        <v>61</v>
      </c>
      <c r="L46" s="18"/>
      <c r="M46" s="18">
        <v>3798</v>
      </c>
      <c r="N46" s="19">
        <v>-3798</v>
      </c>
    </row>
    <row r="47" spans="1:14" x14ac:dyDescent="0.2">
      <c r="A47" s="3" t="str" cm="1">
        <f t="array" ref="A47:B47">_xlfn.TEXTSPLIT(D47," - ",TRUE,1)</f>
        <v>2025</v>
      </c>
      <c r="B47" s="3" t="str">
        <v>1</v>
      </c>
      <c r="C47" s="3" t="str">
        <f>_xlfn.XLOOKUP(B47*1,List!A:A,List!B:B,"",0)</f>
        <v>01</v>
      </c>
      <c r="D47" s="13" t="s">
        <v>11</v>
      </c>
      <c r="F47" s="4">
        <v>45688</v>
      </c>
      <c r="G47" s="5" t="s">
        <v>129</v>
      </c>
      <c r="H47" s="3" t="s">
        <v>27</v>
      </c>
      <c r="I47" s="3" t="s">
        <v>14</v>
      </c>
      <c r="J47" s="3" t="s">
        <v>130</v>
      </c>
      <c r="K47" s="3" t="s">
        <v>131</v>
      </c>
      <c r="L47" s="18">
        <v>2670</v>
      </c>
      <c r="M47" s="18"/>
      <c r="N47" s="19">
        <v>2670</v>
      </c>
    </row>
    <row r="48" spans="1:14" x14ac:dyDescent="0.2">
      <c r="A48" s="3" t="str" cm="1">
        <f t="array" ref="A48:B48">_xlfn.TEXTSPLIT(D48," - ",TRUE,1)</f>
        <v>2025</v>
      </c>
      <c r="B48" s="3" t="str">
        <v>1</v>
      </c>
      <c r="C48" s="3" t="str">
        <f>_xlfn.XLOOKUP(B48*1,List!A:A,List!B:B,"",0)</f>
        <v>01</v>
      </c>
      <c r="D48" s="13" t="s">
        <v>11</v>
      </c>
      <c r="F48" s="4">
        <v>45672</v>
      </c>
      <c r="G48" s="5" t="s">
        <v>132</v>
      </c>
      <c r="H48" s="3" t="s">
        <v>13</v>
      </c>
      <c r="I48" s="3" t="s">
        <v>18</v>
      </c>
      <c r="J48" s="3" t="s">
        <v>133</v>
      </c>
      <c r="K48" s="3" t="s">
        <v>16</v>
      </c>
      <c r="L48" s="18">
        <v>2813.34</v>
      </c>
      <c r="M48" s="18"/>
      <c r="N48" s="19">
        <v>2813.34</v>
      </c>
    </row>
    <row r="49" spans="1:14" x14ac:dyDescent="0.2">
      <c r="A49" s="3" t="str" cm="1">
        <f t="array" ref="A49:B49">_xlfn.TEXTSPLIT(D49," - ",TRUE,1)</f>
        <v>2025</v>
      </c>
      <c r="B49" s="3" t="str">
        <v>1</v>
      </c>
      <c r="C49" s="3" t="str">
        <f>_xlfn.XLOOKUP(B49*1,List!A:A,List!B:B,"",0)</f>
        <v>01</v>
      </c>
      <c r="D49" s="13" t="s">
        <v>11</v>
      </c>
      <c r="F49" s="4">
        <v>45672</v>
      </c>
      <c r="G49" s="5" t="s">
        <v>134</v>
      </c>
      <c r="H49" s="3" t="s">
        <v>48</v>
      </c>
      <c r="I49" s="3" t="s">
        <v>135</v>
      </c>
      <c r="J49" s="3" t="s">
        <v>63</v>
      </c>
      <c r="K49" s="3" t="s">
        <v>16</v>
      </c>
      <c r="L49" s="18">
        <v>1455.38</v>
      </c>
      <c r="M49" s="18"/>
      <c r="N49" s="19">
        <v>1455.38</v>
      </c>
    </row>
    <row r="50" spans="1:14" x14ac:dyDescent="0.2">
      <c r="A50" s="3" t="str" cm="1">
        <f t="array" ref="A50:B50">_xlfn.TEXTSPLIT(D50," - ",TRUE,1)</f>
        <v>2025</v>
      </c>
      <c r="B50" s="3" t="str">
        <v>1</v>
      </c>
      <c r="C50" s="3" t="str">
        <f>_xlfn.XLOOKUP(B50*1,List!A:A,List!B:B,"",0)</f>
        <v>01</v>
      </c>
      <c r="D50" s="13" t="s">
        <v>11</v>
      </c>
      <c r="F50" s="4">
        <v>45672</v>
      </c>
      <c r="G50" s="5" t="s">
        <v>136</v>
      </c>
      <c r="H50" s="3" t="s">
        <v>27</v>
      </c>
      <c r="I50" s="3" t="s">
        <v>18</v>
      </c>
      <c r="J50" s="3" t="s">
        <v>137</v>
      </c>
      <c r="K50" s="3" t="s">
        <v>138</v>
      </c>
      <c r="L50" s="18"/>
      <c r="M50" s="18">
        <v>2730</v>
      </c>
      <c r="N50" s="19">
        <v>-2730</v>
      </c>
    </row>
    <row r="51" spans="1:14" x14ac:dyDescent="0.2">
      <c r="A51" s="3" t="str" cm="1">
        <f t="array" ref="A51:B51">_xlfn.TEXTSPLIT(D51," - ",TRUE,1)</f>
        <v>2025</v>
      </c>
      <c r="B51" s="3" t="str">
        <v>1</v>
      </c>
      <c r="C51" s="3" t="str">
        <f>_xlfn.XLOOKUP(B51*1,List!A:A,List!B:B,"",0)</f>
        <v>01</v>
      </c>
      <c r="D51" s="13" t="s">
        <v>11</v>
      </c>
      <c r="F51" s="4">
        <v>45672</v>
      </c>
      <c r="G51" s="5" t="s">
        <v>139</v>
      </c>
      <c r="H51" s="3" t="s">
        <v>27</v>
      </c>
      <c r="I51" s="3" t="s">
        <v>18</v>
      </c>
      <c r="J51" s="3" t="s">
        <v>140</v>
      </c>
      <c r="K51" s="3" t="s">
        <v>141</v>
      </c>
      <c r="L51" s="18"/>
      <c r="M51" s="18">
        <v>2500</v>
      </c>
      <c r="N51" s="19">
        <v>-2500</v>
      </c>
    </row>
    <row r="52" spans="1:14" x14ac:dyDescent="0.2">
      <c r="A52" s="3" t="str" cm="1">
        <f t="array" ref="A52:B52">_xlfn.TEXTSPLIT(D52," - ",TRUE,1)</f>
        <v>2025</v>
      </c>
      <c r="B52" s="3" t="str">
        <v>1</v>
      </c>
      <c r="C52" s="3" t="str">
        <f>_xlfn.XLOOKUP(B52*1,List!A:A,List!B:B,"",0)</f>
        <v>01</v>
      </c>
      <c r="D52" s="13" t="s">
        <v>11</v>
      </c>
      <c r="F52" s="4">
        <v>45672</v>
      </c>
      <c r="G52" s="5" t="s">
        <v>142</v>
      </c>
      <c r="H52" s="3" t="s">
        <v>13</v>
      </c>
      <c r="I52" s="3" t="s">
        <v>30</v>
      </c>
      <c r="J52" s="3" t="s">
        <v>133</v>
      </c>
      <c r="K52" s="3" t="s">
        <v>16</v>
      </c>
      <c r="L52" s="18"/>
      <c r="M52" s="18">
        <v>2813.34</v>
      </c>
      <c r="N52" s="19">
        <v>-2813.34</v>
      </c>
    </row>
    <row r="53" spans="1:14" x14ac:dyDescent="0.2">
      <c r="A53" s="3" t="str" cm="1">
        <f t="array" ref="A53:B53">_xlfn.TEXTSPLIT(D53," - ",TRUE,1)</f>
        <v>2025</v>
      </c>
      <c r="B53" s="3" t="str">
        <v>1</v>
      </c>
      <c r="C53" s="3" t="str">
        <f>_xlfn.XLOOKUP(B53*1,List!A:A,List!B:B,"",0)</f>
        <v>01</v>
      </c>
      <c r="D53" s="13" t="s">
        <v>11</v>
      </c>
      <c r="F53" s="4">
        <v>45688</v>
      </c>
      <c r="G53" s="5" t="s">
        <v>143</v>
      </c>
      <c r="H53" s="3" t="s">
        <v>13</v>
      </c>
      <c r="I53" s="3" t="s">
        <v>14</v>
      </c>
      <c r="J53" s="3" t="s">
        <v>144</v>
      </c>
      <c r="K53" s="3" t="s">
        <v>145</v>
      </c>
      <c r="L53" s="18"/>
      <c r="M53" s="18">
        <v>2550</v>
      </c>
      <c r="N53" s="19">
        <v>-2550</v>
      </c>
    </row>
    <row r="54" spans="1:14" x14ac:dyDescent="0.2">
      <c r="A54" s="3" t="str" cm="1">
        <f t="array" ref="A54:B54">_xlfn.TEXTSPLIT(D54," - ",TRUE,1)</f>
        <v>2025</v>
      </c>
      <c r="B54" s="3" t="str">
        <v>1</v>
      </c>
      <c r="C54" s="3" t="str">
        <f>_xlfn.XLOOKUP(B54*1,List!A:A,List!B:B,"",0)</f>
        <v>01</v>
      </c>
      <c r="D54" s="13" t="s">
        <v>11</v>
      </c>
      <c r="F54" s="4">
        <v>45672</v>
      </c>
      <c r="G54" s="5" t="s">
        <v>146</v>
      </c>
      <c r="H54" s="3" t="s">
        <v>13</v>
      </c>
      <c r="I54" s="3" t="s">
        <v>30</v>
      </c>
      <c r="J54" s="3" t="s">
        <v>107</v>
      </c>
      <c r="K54" s="3" t="s">
        <v>147</v>
      </c>
      <c r="L54" s="18"/>
      <c r="M54" s="18">
        <v>4600</v>
      </c>
      <c r="N54" s="19">
        <v>-4600</v>
      </c>
    </row>
    <row r="55" spans="1:14" x14ac:dyDescent="0.2">
      <c r="A55" s="3" t="str" cm="1">
        <f t="array" ref="A55:B55">_xlfn.TEXTSPLIT(D55," - ",TRUE,1)</f>
        <v>2025</v>
      </c>
      <c r="B55" s="3" t="str">
        <v>1</v>
      </c>
      <c r="C55" s="3" t="str">
        <f>_xlfn.XLOOKUP(B55*1,List!A:A,List!B:B,"",0)</f>
        <v>01</v>
      </c>
      <c r="D55" s="13" t="s">
        <v>11</v>
      </c>
      <c r="F55" s="4">
        <v>45688</v>
      </c>
      <c r="G55" s="5" t="s">
        <v>148</v>
      </c>
      <c r="H55" s="3" t="s">
        <v>27</v>
      </c>
      <c r="I55" s="3" t="s">
        <v>14</v>
      </c>
      <c r="J55" s="3" t="s">
        <v>149</v>
      </c>
      <c r="K55" s="3" t="s">
        <v>150</v>
      </c>
      <c r="L55" s="18">
        <v>3275</v>
      </c>
      <c r="M55" s="18"/>
      <c r="N55" s="19">
        <v>3275</v>
      </c>
    </row>
    <row r="56" spans="1:14" x14ac:dyDescent="0.2">
      <c r="A56" s="3" t="str" cm="1">
        <f t="array" ref="A56:B56">_xlfn.TEXTSPLIT(D56," - ",TRUE,1)</f>
        <v>2025</v>
      </c>
      <c r="B56" s="3" t="str">
        <v>1</v>
      </c>
      <c r="C56" s="3" t="str">
        <f>_xlfn.XLOOKUP(B56*1,List!A:A,List!B:B,"",0)</f>
        <v>01</v>
      </c>
      <c r="D56" s="13" t="s">
        <v>11</v>
      </c>
      <c r="F56" s="4">
        <v>45672</v>
      </c>
      <c r="G56" s="5" t="s">
        <v>151</v>
      </c>
      <c r="H56" s="3" t="s">
        <v>13</v>
      </c>
      <c r="I56" s="3" t="s">
        <v>18</v>
      </c>
      <c r="J56" s="3" t="s">
        <v>152</v>
      </c>
      <c r="K56" s="3" t="s">
        <v>153</v>
      </c>
      <c r="L56" s="18">
        <v>2500</v>
      </c>
      <c r="M56" s="18"/>
      <c r="N56" s="19">
        <v>2500</v>
      </c>
    </row>
    <row r="57" spans="1:14" x14ac:dyDescent="0.2">
      <c r="A57" s="3" t="str" cm="1">
        <f t="array" ref="A57:B57">_xlfn.TEXTSPLIT(D57," - ",TRUE,1)</f>
        <v>2025</v>
      </c>
      <c r="B57" s="3" t="str">
        <v>1</v>
      </c>
      <c r="C57" s="3" t="str">
        <f>_xlfn.XLOOKUP(B57*1,List!A:A,List!B:B,"",0)</f>
        <v>01</v>
      </c>
      <c r="D57" s="13" t="s">
        <v>11</v>
      </c>
      <c r="F57" s="4">
        <v>45688</v>
      </c>
      <c r="G57" s="5" t="s">
        <v>154</v>
      </c>
      <c r="H57" s="3" t="s">
        <v>13</v>
      </c>
      <c r="I57" s="3" t="s">
        <v>14</v>
      </c>
      <c r="J57" s="3" t="s">
        <v>98</v>
      </c>
      <c r="K57" s="3" t="s">
        <v>44</v>
      </c>
      <c r="L57" s="18"/>
      <c r="M57" s="18">
        <v>2860</v>
      </c>
      <c r="N57" s="19">
        <v>-2860</v>
      </c>
    </row>
    <row r="58" spans="1:14" x14ac:dyDescent="0.2">
      <c r="A58" s="3" t="str" cm="1">
        <f t="array" ref="A58:B58">_xlfn.TEXTSPLIT(D58," - ",TRUE,1)</f>
        <v>2025</v>
      </c>
      <c r="B58" s="3" t="str">
        <v>1</v>
      </c>
      <c r="C58" s="3" t="str">
        <f>_xlfn.XLOOKUP(B58*1,List!A:A,List!B:B,"",0)</f>
        <v>01</v>
      </c>
      <c r="D58" s="13" t="s">
        <v>11</v>
      </c>
      <c r="F58" s="4">
        <v>45688</v>
      </c>
      <c r="G58" s="5" t="s">
        <v>155</v>
      </c>
      <c r="H58" s="3" t="s">
        <v>27</v>
      </c>
      <c r="I58" s="3" t="s">
        <v>14</v>
      </c>
      <c r="J58" s="3" t="s">
        <v>83</v>
      </c>
      <c r="K58" s="3" t="s">
        <v>16</v>
      </c>
      <c r="L58" s="18">
        <v>225.4</v>
      </c>
      <c r="M58" s="18"/>
      <c r="N58" s="19">
        <v>225.4</v>
      </c>
    </row>
    <row r="59" spans="1:14" x14ac:dyDescent="0.2">
      <c r="A59" s="3" t="str" cm="1">
        <f t="array" ref="A59:B59">_xlfn.TEXTSPLIT(D59," - ",TRUE,1)</f>
        <v>2025</v>
      </c>
      <c r="B59" s="3" t="str">
        <v>1</v>
      </c>
      <c r="C59" s="3" t="str">
        <f>_xlfn.XLOOKUP(B59*1,List!A:A,List!B:B,"",0)</f>
        <v>01</v>
      </c>
      <c r="D59" s="13" t="s">
        <v>11</v>
      </c>
      <c r="F59" s="4">
        <v>45672</v>
      </c>
      <c r="G59" s="5" t="s">
        <v>156</v>
      </c>
      <c r="H59" s="3" t="s">
        <v>27</v>
      </c>
      <c r="I59" s="3" t="s">
        <v>18</v>
      </c>
      <c r="J59" s="3" t="s">
        <v>157</v>
      </c>
      <c r="K59" s="3" t="s">
        <v>158</v>
      </c>
      <c r="L59" s="18"/>
      <c r="M59" s="18">
        <v>2500</v>
      </c>
      <c r="N59" s="19">
        <v>-2500</v>
      </c>
    </row>
    <row r="60" spans="1:14" x14ac:dyDescent="0.2">
      <c r="A60" s="3" t="str" cm="1">
        <f t="array" ref="A60:B60">_xlfn.TEXTSPLIT(D60," - ",TRUE,1)</f>
        <v>2025</v>
      </c>
      <c r="B60" s="3" t="str">
        <v>1</v>
      </c>
      <c r="C60" s="3" t="str">
        <f>_xlfn.XLOOKUP(B60*1,List!A:A,List!B:B,"",0)</f>
        <v>01</v>
      </c>
      <c r="D60" s="13" t="s">
        <v>11</v>
      </c>
      <c r="F60" s="4">
        <v>45688</v>
      </c>
      <c r="G60" s="5" t="s">
        <v>159</v>
      </c>
      <c r="H60" s="3" t="s">
        <v>27</v>
      </c>
      <c r="I60" s="3" t="s">
        <v>14</v>
      </c>
      <c r="J60" s="3" t="s">
        <v>160</v>
      </c>
      <c r="K60" s="3" t="s">
        <v>35</v>
      </c>
      <c r="L60" s="18">
        <v>2352.65</v>
      </c>
      <c r="M60" s="18"/>
      <c r="N60" s="19">
        <v>2352.65</v>
      </c>
    </row>
    <row r="61" spans="1:14" x14ac:dyDescent="0.2">
      <c r="A61" s="3" t="str" cm="1">
        <f t="array" ref="A61:B61">_xlfn.TEXTSPLIT(D61," - ",TRUE,1)</f>
        <v>2025</v>
      </c>
      <c r="B61" s="3" t="str">
        <v>1</v>
      </c>
      <c r="C61" s="3" t="str">
        <f>_xlfn.XLOOKUP(B61*1,List!A:A,List!B:B,"",0)</f>
        <v>01</v>
      </c>
      <c r="D61" s="13" t="s">
        <v>11</v>
      </c>
      <c r="F61" s="4">
        <v>45672</v>
      </c>
      <c r="G61" s="5" t="s">
        <v>161</v>
      </c>
      <c r="H61" s="3" t="s">
        <v>13</v>
      </c>
      <c r="I61" s="3" t="s">
        <v>18</v>
      </c>
      <c r="J61" s="3" t="s">
        <v>162</v>
      </c>
      <c r="K61" s="3" t="s">
        <v>163</v>
      </c>
      <c r="L61" s="18">
        <v>3600</v>
      </c>
      <c r="M61" s="18"/>
      <c r="N61" s="19">
        <v>3600</v>
      </c>
    </row>
    <row r="62" spans="1:14" x14ac:dyDescent="0.2">
      <c r="A62" s="3" t="str" cm="1">
        <f t="array" ref="A62:B62">_xlfn.TEXTSPLIT(D62," - ",TRUE,1)</f>
        <v>2025</v>
      </c>
      <c r="B62" s="3" t="str">
        <v>1</v>
      </c>
      <c r="C62" s="3" t="str">
        <f>_xlfn.XLOOKUP(B62*1,List!A:A,List!B:B,"",0)</f>
        <v>01</v>
      </c>
      <c r="D62" s="13" t="s">
        <v>11</v>
      </c>
      <c r="F62" s="4">
        <v>45672</v>
      </c>
      <c r="G62" s="5" t="s">
        <v>164</v>
      </c>
      <c r="H62" s="3" t="s">
        <v>27</v>
      </c>
      <c r="I62" s="3" t="s">
        <v>18</v>
      </c>
      <c r="J62" s="3" t="s">
        <v>165</v>
      </c>
      <c r="K62" s="3" t="s">
        <v>166</v>
      </c>
      <c r="L62" s="18"/>
      <c r="M62" s="18">
        <v>2250</v>
      </c>
      <c r="N62" s="19">
        <v>-2250</v>
      </c>
    </row>
    <row r="63" spans="1:14" x14ac:dyDescent="0.2">
      <c r="A63" s="3" t="str" cm="1">
        <f t="array" ref="A63:B63">_xlfn.TEXTSPLIT(D63," - ",TRUE,1)</f>
        <v>2025</v>
      </c>
      <c r="B63" s="3" t="str">
        <v>1</v>
      </c>
      <c r="C63" s="3" t="str">
        <f>_xlfn.XLOOKUP(B63*1,List!A:A,List!B:B,"",0)</f>
        <v>01</v>
      </c>
      <c r="D63" s="13" t="s">
        <v>11</v>
      </c>
      <c r="F63" s="4">
        <v>45672</v>
      </c>
      <c r="G63" s="5" t="s">
        <v>167</v>
      </c>
      <c r="H63" s="3" t="s">
        <v>13</v>
      </c>
      <c r="I63" s="3" t="s">
        <v>18</v>
      </c>
      <c r="J63" s="3" t="s">
        <v>168</v>
      </c>
      <c r="K63" s="3" t="s">
        <v>169</v>
      </c>
      <c r="L63" s="18">
        <v>3025.21</v>
      </c>
      <c r="M63" s="18"/>
      <c r="N63" s="19">
        <v>3025.21</v>
      </c>
    </row>
    <row r="64" spans="1:14" x14ac:dyDescent="0.2">
      <c r="A64" s="3" t="str" cm="1">
        <f t="array" ref="A64:B64">_xlfn.TEXTSPLIT(D64," - ",TRUE,1)</f>
        <v>2025</v>
      </c>
      <c r="B64" s="3" t="str">
        <v>1</v>
      </c>
      <c r="C64" s="3" t="str">
        <f>_xlfn.XLOOKUP(B64*1,List!A:A,List!B:B,"",0)</f>
        <v>01</v>
      </c>
      <c r="D64" s="13" t="s">
        <v>11</v>
      </c>
      <c r="F64" s="4">
        <v>45672</v>
      </c>
      <c r="G64" s="5" t="s">
        <v>170</v>
      </c>
      <c r="H64" s="3" t="s">
        <v>13</v>
      </c>
      <c r="I64" s="3" t="s">
        <v>18</v>
      </c>
      <c r="J64" s="3" t="s">
        <v>171</v>
      </c>
      <c r="K64" s="3" t="s">
        <v>96</v>
      </c>
      <c r="L64" s="18">
        <v>1380</v>
      </c>
      <c r="M64" s="18"/>
      <c r="N64" s="19">
        <v>1380</v>
      </c>
    </row>
    <row r="65" spans="1:14" x14ac:dyDescent="0.2">
      <c r="A65" s="3" t="str" cm="1">
        <f t="array" ref="A65:B65">_xlfn.TEXTSPLIT(D65," - ",TRUE,1)</f>
        <v>2025</v>
      </c>
      <c r="B65" s="3" t="str">
        <v>1</v>
      </c>
      <c r="C65" s="3" t="str">
        <f>_xlfn.XLOOKUP(B65*1,List!A:A,List!B:B,"",0)</f>
        <v>01</v>
      </c>
      <c r="D65" s="13" t="s">
        <v>11</v>
      </c>
      <c r="F65" s="4">
        <v>45688</v>
      </c>
      <c r="G65" s="5" t="s">
        <v>172</v>
      </c>
      <c r="H65" s="3" t="s">
        <v>27</v>
      </c>
      <c r="I65" s="3" t="s">
        <v>14</v>
      </c>
      <c r="J65" s="3" t="s">
        <v>173</v>
      </c>
      <c r="K65" s="3" t="s">
        <v>174</v>
      </c>
      <c r="L65" s="18">
        <v>1900</v>
      </c>
      <c r="M65" s="18"/>
      <c r="N65" s="19">
        <v>1900</v>
      </c>
    </row>
    <row r="66" spans="1:14" x14ac:dyDescent="0.2">
      <c r="A66" s="3" t="str" cm="1">
        <f t="array" ref="A66:B66">_xlfn.TEXTSPLIT(D66," - ",TRUE,1)</f>
        <v>2025</v>
      </c>
      <c r="B66" s="3" t="str">
        <v>1</v>
      </c>
      <c r="C66" s="3" t="str">
        <f>_xlfn.XLOOKUP(B66*1,List!A:A,List!B:B,"",0)</f>
        <v>01</v>
      </c>
      <c r="D66" s="13" t="s">
        <v>11</v>
      </c>
      <c r="F66" s="4">
        <v>45672</v>
      </c>
      <c r="G66" s="5" t="s">
        <v>175</v>
      </c>
      <c r="H66" s="3" t="s">
        <v>13</v>
      </c>
      <c r="I66" s="3" t="s">
        <v>30</v>
      </c>
      <c r="J66" s="3" t="s">
        <v>63</v>
      </c>
      <c r="K66" s="3" t="s">
        <v>64</v>
      </c>
      <c r="L66" s="18"/>
      <c r="M66" s="18">
        <v>1585</v>
      </c>
      <c r="N66" s="19">
        <v>-1585</v>
      </c>
    </row>
    <row r="67" spans="1:14" x14ac:dyDescent="0.2">
      <c r="A67" s="3" t="str" cm="1">
        <f t="array" ref="A67:B67">_xlfn.TEXTSPLIT(D67," - ",TRUE,1)</f>
        <v>2025</v>
      </c>
      <c r="B67" s="3" t="str">
        <v>1</v>
      </c>
      <c r="C67" s="3" t="str">
        <f>_xlfn.XLOOKUP(B67*1,List!A:A,List!B:B,"",0)</f>
        <v>01</v>
      </c>
      <c r="D67" s="13" t="s">
        <v>11</v>
      </c>
      <c r="F67" s="4">
        <v>45688</v>
      </c>
      <c r="G67" s="5" t="s">
        <v>176</v>
      </c>
      <c r="H67" s="3" t="s">
        <v>27</v>
      </c>
      <c r="I67" s="3" t="s">
        <v>14</v>
      </c>
      <c r="J67" s="3" t="s">
        <v>70</v>
      </c>
      <c r="K67" s="3" t="s">
        <v>71</v>
      </c>
      <c r="L67" s="18">
        <v>2270</v>
      </c>
      <c r="M67" s="18"/>
      <c r="N67" s="19">
        <v>2270</v>
      </c>
    </row>
    <row r="68" spans="1:14" x14ac:dyDescent="0.2">
      <c r="A68" s="3" t="str" cm="1">
        <f t="array" ref="A68:B68">_xlfn.TEXTSPLIT(D68," - ",TRUE,1)</f>
        <v>2025</v>
      </c>
      <c r="B68" s="3" t="str">
        <v>1</v>
      </c>
      <c r="C68" s="3" t="str">
        <f>_xlfn.XLOOKUP(B68*1,List!A:A,List!B:B,"",0)</f>
        <v>01</v>
      </c>
      <c r="D68" s="13" t="s">
        <v>11</v>
      </c>
      <c r="F68" s="4">
        <v>45688</v>
      </c>
      <c r="G68" s="5" t="s">
        <v>177</v>
      </c>
      <c r="H68" s="3" t="s">
        <v>13</v>
      </c>
      <c r="I68" s="3" t="s">
        <v>30</v>
      </c>
      <c r="J68" s="3" t="s">
        <v>178</v>
      </c>
      <c r="K68" s="3" t="s">
        <v>179</v>
      </c>
      <c r="L68" s="18"/>
      <c r="M68" s="18">
        <v>1666.73</v>
      </c>
      <c r="N68" s="19">
        <v>-1666.73</v>
      </c>
    </row>
    <row r="69" spans="1:14" x14ac:dyDescent="0.2">
      <c r="A69" s="3" t="str" cm="1">
        <f t="array" ref="A69:B69">_xlfn.TEXTSPLIT(D69," - ",TRUE,1)</f>
        <v>2025</v>
      </c>
      <c r="B69" s="3" t="str">
        <v>1</v>
      </c>
      <c r="C69" s="3" t="str">
        <f>_xlfn.XLOOKUP(B69*1,List!A:A,List!B:B,"",0)</f>
        <v>01</v>
      </c>
      <c r="D69" s="13" t="s">
        <v>11</v>
      </c>
      <c r="F69" s="4">
        <v>45658</v>
      </c>
      <c r="G69" s="5" t="s">
        <v>180</v>
      </c>
      <c r="H69" s="3" t="s">
        <v>181</v>
      </c>
      <c r="I69" s="3" t="s">
        <v>182</v>
      </c>
      <c r="K69" s="3" t="s">
        <v>183</v>
      </c>
      <c r="L69" s="18"/>
      <c r="M69" s="18">
        <v>1031</v>
      </c>
      <c r="N69" s="19">
        <v>-1031</v>
      </c>
    </row>
    <row r="70" spans="1:14" x14ac:dyDescent="0.2">
      <c r="A70" s="3" t="str" cm="1">
        <f t="array" ref="A70:B70">_xlfn.TEXTSPLIT(D70," - ",TRUE,1)</f>
        <v>2025</v>
      </c>
      <c r="B70" s="3" t="str">
        <v>1</v>
      </c>
      <c r="C70" s="3" t="str">
        <f>_xlfn.XLOOKUP(B70*1,List!A:A,List!B:B,"",0)</f>
        <v>01</v>
      </c>
      <c r="D70" s="13" t="s">
        <v>11</v>
      </c>
      <c r="F70" s="4">
        <v>45688</v>
      </c>
      <c r="G70" s="5" t="s">
        <v>184</v>
      </c>
      <c r="H70" s="3" t="s">
        <v>13</v>
      </c>
      <c r="I70" s="3" t="s">
        <v>14</v>
      </c>
      <c r="J70" s="3" t="s">
        <v>185</v>
      </c>
      <c r="K70" s="3" t="s">
        <v>41</v>
      </c>
      <c r="L70" s="18"/>
      <c r="M70" s="18">
        <v>2578.34</v>
      </c>
      <c r="N70" s="19">
        <v>-2578.34</v>
      </c>
    </row>
    <row r="71" spans="1:14" x14ac:dyDescent="0.2">
      <c r="A71" s="3" t="str" cm="1">
        <f t="array" ref="A71:B71">_xlfn.TEXTSPLIT(D71," - ",TRUE,1)</f>
        <v>2025</v>
      </c>
      <c r="B71" s="3" t="str">
        <v>1</v>
      </c>
      <c r="C71" s="3" t="str">
        <f>_xlfn.XLOOKUP(B71*1,List!A:A,List!B:B,"",0)</f>
        <v>01</v>
      </c>
      <c r="D71" s="13" t="s">
        <v>11</v>
      </c>
      <c r="F71" s="4">
        <v>45672</v>
      </c>
      <c r="G71" s="5" t="s">
        <v>134</v>
      </c>
      <c r="H71" s="3" t="s">
        <v>48</v>
      </c>
      <c r="I71" s="3" t="s">
        <v>135</v>
      </c>
      <c r="J71" s="3" t="s">
        <v>186</v>
      </c>
      <c r="K71" s="3" t="s">
        <v>16</v>
      </c>
      <c r="L71" s="18">
        <v>1415.85</v>
      </c>
      <c r="M71" s="18"/>
      <c r="N71" s="19">
        <v>1415.85</v>
      </c>
    </row>
    <row r="72" spans="1:14" x14ac:dyDescent="0.2">
      <c r="A72" s="3" t="str" cm="1">
        <f t="array" ref="A72:B72">_xlfn.TEXTSPLIT(D72," - ",TRUE,1)</f>
        <v>2025</v>
      </c>
      <c r="B72" s="3" t="str">
        <v>1</v>
      </c>
      <c r="C72" s="3" t="str">
        <f>_xlfn.XLOOKUP(B72*1,List!A:A,List!B:B,"",0)</f>
        <v>01</v>
      </c>
      <c r="D72" s="13" t="s">
        <v>11</v>
      </c>
      <c r="F72" s="4">
        <v>45688</v>
      </c>
      <c r="G72" s="5" t="s">
        <v>187</v>
      </c>
      <c r="H72" s="3" t="s">
        <v>13</v>
      </c>
      <c r="I72" s="3" t="s">
        <v>14</v>
      </c>
      <c r="J72" s="3" t="s">
        <v>188</v>
      </c>
      <c r="K72" s="3" t="s">
        <v>189</v>
      </c>
      <c r="L72" s="18"/>
      <c r="M72" s="18">
        <v>2775</v>
      </c>
      <c r="N72" s="19">
        <v>-2775</v>
      </c>
    </row>
    <row r="73" spans="1:14" x14ac:dyDescent="0.2">
      <c r="A73" s="3" t="str" cm="1">
        <f t="array" ref="A73:B73">_xlfn.TEXTSPLIT(D73," - ",TRUE,1)</f>
        <v>2025</v>
      </c>
      <c r="B73" s="3" t="str">
        <v>1</v>
      </c>
      <c r="C73" s="3" t="str">
        <f>_xlfn.XLOOKUP(B73*1,List!A:A,List!B:B,"",0)</f>
        <v>01</v>
      </c>
      <c r="D73" s="13" t="s">
        <v>11</v>
      </c>
      <c r="F73" s="4">
        <v>45672</v>
      </c>
      <c r="G73" s="5" t="s">
        <v>190</v>
      </c>
      <c r="H73" s="3" t="s">
        <v>13</v>
      </c>
      <c r="I73" s="3" t="s">
        <v>18</v>
      </c>
      <c r="J73" s="3" t="s">
        <v>107</v>
      </c>
      <c r="K73" s="3" t="s">
        <v>58</v>
      </c>
      <c r="L73" s="18">
        <v>4620.8999999999996</v>
      </c>
      <c r="M73" s="18"/>
      <c r="N73" s="19">
        <v>4620.8999999999996</v>
      </c>
    </row>
    <row r="74" spans="1:14" x14ac:dyDescent="0.2">
      <c r="A74" s="3" t="str" cm="1">
        <f t="array" ref="A74:B74">_xlfn.TEXTSPLIT(D74," - ",TRUE,1)</f>
        <v>2025</v>
      </c>
      <c r="B74" s="3" t="str">
        <v>1</v>
      </c>
      <c r="C74" s="3" t="str">
        <f>_xlfn.XLOOKUP(B74*1,List!A:A,List!B:B,"",0)</f>
        <v>01</v>
      </c>
      <c r="D74" s="13" t="s">
        <v>11</v>
      </c>
      <c r="F74" s="4">
        <v>45688</v>
      </c>
      <c r="G74" s="5" t="s">
        <v>191</v>
      </c>
      <c r="H74" s="3" t="s">
        <v>13</v>
      </c>
      <c r="I74" s="3" t="s">
        <v>14</v>
      </c>
      <c r="J74" s="3" t="s">
        <v>192</v>
      </c>
      <c r="K74" s="3" t="s">
        <v>16</v>
      </c>
      <c r="L74" s="18"/>
      <c r="M74" s="18">
        <v>1641.12</v>
      </c>
      <c r="N74" s="19">
        <v>-1641.12</v>
      </c>
    </row>
    <row r="75" spans="1:14" x14ac:dyDescent="0.2">
      <c r="A75" s="3" t="str" cm="1">
        <f t="array" ref="A75:B75">_xlfn.TEXTSPLIT(D75," - ",TRUE,1)</f>
        <v>2025</v>
      </c>
      <c r="B75" s="3" t="str">
        <v>1</v>
      </c>
      <c r="C75" s="3" t="str">
        <f>_xlfn.XLOOKUP(B75*1,List!A:A,List!B:B,"",0)</f>
        <v>01</v>
      </c>
      <c r="D75" s="13" t="s">
        <v>11</v>
      </c>
      <c r="F75" s="4">
        <v>45672</v>
      </c>
      <c r="G75" s="5" t="s">
        <v>193</v>
      </c>
      <c r="H75" s="3" t="s">
        <v>13</v>
      </c>
      <c r="I75" s="3" t="s">
        <v>18</v>
      </c>
      <c r="J75" s="3" t="s">
        <v>93</v>
      </c>
      <c r="K75" s="3" t="s">
        <v>16</v>
      </c>
      <c r="L75" s="18">
        <v>1750</v>
      </c>
      <c r="M75" s="18"/>
      <c r="N75" s="19">
        <v>1750</v>
      </c>
    </row>
    <row r="76" spans="1:14" x14ac:dyDescent="0.2">
      <c r="A76" s="3" t="str" cm="1">
        <f t="array" ref="A76:B76">_xlfn.TEXTSPLIT(D76," - ",TRUE,1)</f>
        <v>2025</v>
      </c>
      <c r="B76" s="3" t="str">
        <v>1</v>
      </c>
      <c r="C76" s="3" t="str">
        <f>_xlfn.XLOOKUP(B76*1,List!A:A,List!B:B,"",0)</f>
        <v>01</v>
      </c>
      <c r="D76" s="13" t="s">
        <v>11</v>
      </c>
      <c r="F76" s="4">
        <v>45672</v>
      </c>
      <c r="G76" s="5" t="s">
        <v>194</v>
      </c>
      <c r="H76" s="3" t="s">
        <v>13</v>
      </c>
      <c r="I76" s="3" t="s">
        <v>30</v>
      </c>
      <c r="J76" s="3" t="s">
        <v>195</v>
      </c>
      <c r="K76" s="3" t="s">
        <v>196</v>
      </c>
      <c r="L76" s="18"/>
      <c r="M76" s="18">
        <v>1899</v>
      </c>
      <c r="N76" s="19">
        <v>-1899</v>
      </c>
    </row>
    <row r="77" spans="1:14" x14ac:dyDescent="0.2">
      <c r="A77" s="3" t="str" cm="1">
        <f t="array" ref="A77:B77">_xlfn.TEXTSPLIT(D77," - ",TRUE,1)</f>
        <v>2025</v>
      </c>
      <c r="B77" s="3" t="str">
        <v>1</v>
      </c>
      <c r="C77" s="3" t="str">
        <f>_xlfn.XLOOKUP(B77*1,List!A:A,List!B:B,"",0)</f>
        <v>01</v>
      </c>
      <c r="D77" s="13" t="s">
        <v>11</v>
      </c>
      <c r="F77" s="4">
        <v>45672</v>
      </c>
      <c r="G77" s="5" t="s">
        <v>197</v>
      </c>
      <c r="H77" s="3" t="s">
        <v>13</v>
      </c>
      <c r="I77" s="3" t="s">
        <v>30</v>
      </c>
      <c r="J77" s="3" t="s">
        <v>198</v>
      </c>
      <c r="K77" s="3" t="s">
        <v>199</v>
      </c>
      <c r="L77" s="18"/>
      <c r="M77" s="18">
        <v>2700.8</v>
      </c>
      <c r="N77" s="19">
        <v>-2700.8</v>
      </c>
    </row>
    <row r="78" spans="1:14" x14ac:dyDescent="0.2">
      <c r="A78" s="3" t="str" cm="1">
        <f t="array" ref="A78:B78">_xlfn.TEXTSPLIT(D78," - ",TRUE,1)</f>
        <v>2025</v>
      </c>
      <c r="B78" s="3" t="str">
        <v>1</v>
      </c>
      <c r="C78" s="3" t="str">
        <f>_xlfn.XLOOKUP(B78*1,List!A:A,List!B:B,"",0)</f>
        <v>01</v>
      </c>
      <c r="D78" s="13" t="s">
        <v>11</v>
      </c>
      <c r="F78" s="4">
        <v>45688</v>
      </c>
      <c r="G78" s="5" t="s">
        <v>200</v>
      </c>
      <c r="H78" s="3" t="s">
        <v>27</v>
      </c>
      <c r="I78" s="3" t="s">
        <v>14</v>
      </c>
      <c r="J78" s="3" t="s">
        <v>201</v>
      </c>
      <c r="K78" s="3" t="s">
        <v>103</v>
      </c>
      <c r="L78" s="18">
        <v>2792.7</v>
      </c>
      <c r="M78" s="18"/>
      <c r="N78" s="19">
        <v>2792.7</v>
      </c>
    </row>
    <row r="79" spans="1:14" x14ac:dyDescent="0.2">
      <c r="A79" s="3" t="str" cm="1">
        <f t="array" ref="A79:B79">_xlfn.TEXTSPLIT(D79," - ",TRUE,1)</f>
        <v>2025</v>
      </c>
      <c r="B79" s="3" t="str">
        <v>1</v>
      </c>
      <c r="C79" s="3" t="str">
        <f>_xlfn.XLOOKUP(B79*1,List!A:A,List!B:B,"",0)</f>
        <v>01</v>
      </c>
      <c r="D79" s="13" t="s">
        <v>11</v>
      </c>
      <c r="F79" s="4">
        <v>45688</v>
      </c>
      <c r="G79" s="5" t="s">
        <v>202</v>
      </c>
      <c r="H79" s="3" t="s">
        <v>27</v>
      </c>
      <c r="I79" s="3" t="s">
        <v>14</v>
      </c>
      <c r="J79" s="3" t="s">
        <v>119</v>
      </c>
      <c r="K79" s="3" t="s">
        <v>16</v>
      </c>
      <c r="L79" s="18">
        <v>3224</v>
      </c>
      <c r="M79" s="18"/>
      <c r="N79" s="19">
        <v>3224</v>
      </c>
    </row>
    <row r="80" spans="1:14" x14ac:dyDescent="0.2">
      <c r="A80" s="3" t="str" cm="1">
        <f t="array" ref="A80:B80">_xlfn.TEXTSPLIT(D80," - ",TRUE,1)</f>
        <v>2025</v>
      </c>
      <c r="B80" s="3" t="str">
        <v>1</v>
      </c>
      <c r="C80" s="3" t="str">
        <f>_xlfn.XLOOKUP(B80*1,List!A:A,List!B:B,"",0)</f>
        <v>01</v>
      </c>
      <c r="D80" s="13" t="s">
        <v>11</v>
      </c>
      <c r="F80" s="4">
        <v>45672</v>
      </c>
      <c r="G80" s="5" t="s">
        <v>203</v>
      </c>
      <c r="H80" s="3" t="s">
        <v>13</v>
      </c>
      <c r="I80" s="3" t="s">
        <v>30</v>
      </c>
      <c r="J80" s="3" t="s">
        <v>204</v>
      </c>
      <c r="K80" s="3" t="s">
        <v>103</v>
      </c>
      <c r="L80" s="18"/>
      <c r="M80" s="18">
        <v>3275</v>
      </c>
      <c r="N80" s="19">
        <v>-3275</v>
      </c>
    </row>
    <row r="81" spans="1:14" x14ac:dyDescent="0.2">
      <c r="A81" s="3" t="str" cm="1">
        <f t="array" ref="A81:B81">_xlfn.TEXTSPLIT(D81," - ",TRUE,1)</f>
        <v>2025</v>
      </c>
      <c r="B81" s="3" t="str">
        <v>1</v>
      </c>
      <c r="C81" s="3" t="str">
        <f>_xlfn.XLOOKUP(B81*1,List!A:A,List!B:B,"",0)</f>
        <v>01</v>
      </c>
      <c r="D81" s="13" t="s">
        <v>11</v>
      </c>
      <c r="F81" s="4">
        <v>45658</v>
      </c>
      <c r="G81" s="5" t="s">
        <v>205</v>
      </c>
      <c r="H81" s="3" t="s">
        <v>27</v>
      </c>
      <c r="I81" s="3" t="s">
        <v>14</v>
      </c>
      <c r="J81" s="3" t="s">
        <v>206</v>
      </c>
      <c r="K81" s="3" t="s">
        <v>16</v>
      </c>
      <c r="L81" s="18">
        <v>173.08</v>
      </c>
      <c r="M81" s="18"/>
      <c r="N81" s="19">
        <v>173.08</v>
      </c>
    </row>
    <row r="82" spans="1:14" x14ac:dyDescent="0.2">
      <c r="A82" s="3" t="str" cm="1">
        <f t="array" ref="A82:B82">_xlfn.TEXTSPLIT(D82," - ",TRUE,1)</f>
        <v>2025</v>
      </c>
      <c r="B82" s="3" t="str">
        <v>1</v>
      </c>
      <c r="C82" s="3" t="str">
        <f>_xlfn.XLOOKUP(B82*1,List!A:A,List!B:B,"",0)</f>
        <v>01</v>
      </c>
      <c r="D82" s="13" t="s">
        <v>11</v>
      </c>
      <c r="F82" s="4">
        <v>45672</v>
      </c>
      <c r="G82" s="5" t="s">
        <v>207</v>
      </c>
      <c r="H82" s="3" t="s">
        <v>13</v>
      </c>
      <c r="I82" s="3" t="s">
        <v>30</v>
      </c>
      <c r="J82" s="3" t="s">
        <v>208</v>
      </c>
      <c r="K82" s="3" t="s">
        <v>150</v>
      </c>
      <c r="L82" s="18"/>
      <c r="M82" s="18">
        <v>2600</v>
      </c>
      <c r="N82" s="19">
        <v>-2600</v>
      </c>
    </row>
    <row r="83" spans="1:14" x14ac:dyDescent="0.2">
      <c r="A83" s="3" t="str" cm="1">
        <f t="array" ref="A83:B83">_xlfn.TEXTSPLIT(D83," - ",TRUE,1)</f>
        <v>2025</v>
      </c>
      <c r="B83" s="3" t="str">
        <v>1</v>
      </c>
      <c r="C83" s="3" t="str">
        <f>_xlfn.XLOOKUP(B83*1,List!A:A,List!B:B,"",0)</f>
        <v>01</v>
      </c>
      <c r="D83" s="13" t="s">
        <v>11</v>
      </c>
      <c r="F83" s="4">
        <v>45672</v>
      </c>
      <c r="G83" s="5" t="s">
        <v>209</v>
      </c>
      <c r="H83" s="3" t="s">
        <v>13</v>
      </c>
      <c r="I83" s="3" t="s">
        <v>18</v>
      </c>
      <c r="J83" s="3" t="s">
        <v>54</v>
      </c>
      <c r="K83" s="3" t="s">
        <v>16</v>
      </c>
      <c r="L83" s="18">
        <v>1641.12</v>
      </c>
      <c r="M83" s="18"/>
      <c r="N83" s="19">
        <v>1641.12</v>
      </c>
    </row>
    <row r="84" spans="1:14" x14ac:dyDescent="0.2">
      <c r="A84" s="3" t="str" cm="1">
        <f t="array" ref="A84:B84">_xlfn.TEXTSPLIT(D84," - ",TRUE,1)</f>
        <v>2025</v>
      </c>
      <c r="B84" s="3" t="str">
        <v>1</v>
      </c>
      <c r="C84" s="3" t="str">
        <f>_xlfn.XLOOKUP(B84*1,List!A:A,List!B:B,"",0)</f>
        <v>01</v>
      </c>
      <c r="D84" s="13" t="s">
        <v>11</v>
      </c>
      <c r="F84" s="4">
        <v>45688</v>
      </c>
      <c r="G84" s="5" t="s">
        <v>210</v>
      </c>
      <c r="H84" s="3" t="s">
        <v>13</v>
      </c>
      <c r="I84" s="3" t="s">
        <v>14</v>
      </c>
      <c r="J84" s="3" t="s">
        <v>211</v>
      </c>
      <c r="K84" s="3" t="s">
        <v>16</v>
      </c>
      <c r="L84" s="18"/>
      <c r="M84" s="18">
        <v>1611.81</v>
      </c>
      <c r="N84" s="19">
        <v>-1611.81</v>
      </c>
    </row>
    <row r="85" spans="1:14" x14ac:dyDescent="0.2">
      <c r="A85" s="3" t="str" cm="1">
        <f t="array" ref="A85:B85">_xlfn.TEXTSPLIT(D85," - ",TRUE,1)</f>
        <v>2025</v>
      </c>
      <c r="B85" s="3" t="str">
        <v>1</v>
      </c>
      <c r="C85" s="3" t="str">
        <f>_xlfn.XLOOKUP(B85*1,List!A:A,List!B:B,"",0)</f>
        <v>01</v>
      </c>
      <c r="D85" s="13" t="s">
        <v>11</v>
      </c>
      <c r="F85" s="4">
        <v>45688</v>
      </c>
      <c r="G85" s="5" t="s">
        <v>212</v>
      </c>
      <c r="H85" s="3" t="s">
        <v>13</v>
      </c>
      <c r="I85" s="3" t="s">
        <v>14</v>
      </c>
      <c r="J85" s="3" t="s">
        <v>107</v>
      </c>
      <c r="K85" s="3" t="s">
        <v>213</v>
      </c>
      <c r="L85" s="18"/>
      <c r="M85" s="18">
        <v>807.25</v>
      </c>
      <c r="N85" s="19">
        <v>-807.25</v>
      </c>
    </row>
    <row r="86" spans="1:14" x14ac:dyDescent="0.2">
      <c r="A86" s="3" t="str" cm="1">
        <f t="array" ref="A86:B86">_xlfn.TEXTSPLIT(D86," - ",TRUE,1)</f>
        <v>2025</v>
      </c>
      <c r="B86" s="3" t="str">
        <v>1</v>
      </c>
      <c r="C86" s="3" t="str">
        <f>_xlfn.XLOOKUP(B86*1,List!A:A,List!B:B,"",0)</f>
        <v>01</v>
      </c>
      <c r="D86" s="13" t="s">
        <v>11</v>
      </c>
      <c r="F86" s="4">
        <v>45672</v>
      </c>
      <c r="G86" s="5" t="s">
        <v>214</v>
      </c>
      <c r="H86" s="3" t="s">
        <v>13</v>
      </c>
      <c r="I86" s="3" t="s">
        <v>18</v>
      </c>
      <c r="J86" s="3" t="s">
        <v>107</v>
      </c>
      <c r="K86" s="3" t="s">
        <v>215</v>
      </c>
      <c r="L86" s="18">
        <v>2000</v>
      </c>
      <c r="M86" s="18"/>
      <c r="N86" s="19">
        <v>2000</v>
      </c>
    </row>
    <row r="87" spans="1:14" x14ac:dyDescent="0.2">
      <c r="A87" s="3" t="str" cm="1">
        <f t="array" ref="A87:B87">_xlfn.TEXTSPLIT(D87," - ",TRUE,1)</f>
        <v>2025</v>
      </c>
      <c r="B87" s="3" t="str">
        <v>1</v>
      </c>
      <c r="C87" s="3" t="str">
        <f>_xlfn.XLOOKUP(B87*1,List!A:A,List!B:B,"",0)</f>
        <v>01</v>
      </c>
      <c r="D87" s="13" t="s">
        <v>11</v>
      </c>
      <c r="F87" s="4">
        <v>45672</v>
      </c>
      <c r="G87" s="5" t="s">
        <v>216</v>
      </c>
      <c r="H87" s="3" t="s">
        <v>13</v>
      </c>
      <c r="I87" s="3" t="s">
        <v>18</v>
      </c>
      <c r="J87" s="3" t="s">
        <v>217</v>
      </c>
      <c r="K87" s="3" t="s">
        <v>35</v>
      </c>
      <c r="L87" s="18">
        <v>4571.66</v>
      </c>
      <c r="M87" s="18"/>
      <c r="N87" s="19">
        <v>4571.66</v>
      </c>
    </row>
    <row r="88" spans="1:14" x14ac:dyDescent="0.2">
      <c r="A88" s="3" t="str" cm="1">
        <f t="array" ref="A88:B88">_xlfn.TEXTSPLIT(D88," - ",TRUE,1)</f>
        <v>2025</v>
      </c>
      <c r="B88" s="3" t="str">
        <v>1</v>
      </c>
      <c r="C88" s="3" t="str">
        <f>_xlfn.XLOOKUP(B88*1,List!A:A,List!B:B,"",0)</f>
        <v>01</v>
      </c>
      <c r="D88" s="13" t="s">
        <v>11</v>
      </c>
      <c r="F88" s="4">
        <v>45672</v>
      </c>
      <c r="G88" s="5" t="s">
        <v>218</v>
      </c>
      <c r="H88" s="3" t="s">
        <v>13</v>
      </c>
      <c r="I88" s="3" t="s">
        <v>30</v>
      </c>
      <c r="J88" s="3" t="s">
        <v>144</v>
      </c>
      <c r="K88" s="3" t="s">
        <v>145</v>
      </c>
      <c r="L88" s="18"/>
      <c r="M88" s="18">
        <v>2550</v>
      </c>
      <c r="N88" s="19">
        <v>-2550</v>
      </c>
    </row>
    <row r="89" spans="1:14" x14ac:dyDescent="0.2">
      <c r="A89" s="3" t="str" cm="1">
        <f t="array" ref="A89:B89">_xlfn.TEXTSPLIT(D89," - ",TRUE,1)</f>
        <v>2025</v>
      </c>
      <c r="B89" s="3" t="str">
        <v>1</v>
      </c>
      <c r="C89" s="3" t="str">
        <f>_xlfn.XLOOKUP(B89*1,List!A:A,List!B:B,"",0)</f>
        <v>01</v>
      </c>
      <c r="D89" s="13" t="s">
        <v>11</v>
      </c>
      <c r="F89" s="4">
        <v>45688</v>
      </c>
      <c r="G89" s="5" t="s">
        <v>219</v>
      </c>
      <c r="H89" s="3" t="s">
        <v>13</v>
      </c>
      <c r="I89" s="3" t="s">
        <v>14</v>
      </c>
      <c r="J89" s="3" t="s">
        <v>220</v>
      </c>
      <c r="K89" s="3" t="s">
        <v>221</v>
      </c>
      <c r="L89" s="18"/>
      <c r="M89" s="18">
        <v>4388.8</v>
      </c>
      <c r="N89" s="19">
        <v>-4388.8</v>
      </c>
    </row>
    <row r="90" spans="1:14" x14ac:dyDescent="0.2">
      <c r="A90" s="3" t="str" cm="1">
        <f t="array" ref="A90:B90">_xlfn.TEXTSPLIT(D90," - ",TRUE,1)</f>
        <v>2025</v>
      </c>
      <c r="B90" s="3" t="str">
        <v>1</v>
      </c>
      <c r="C90" s="3" t="str">
        <f>_xlfn.XLOOKUP(B90*1,List!A:A,List!B:B,"",0)</f>
        <v>01</v>
      </c>
      <c r="D90" s="13" t="s">
        <v>11</v>
      </c>
      <c r="F90" s="4">
        <v>45688</v>
      </c>
      <c r="G90" s="5" t="s">
        <v>212</v>
      </c>
      <c r="H90" s="3" t="s">
        <v>27</v>
      </c>
      <c r="I90" s="3" t="s">
        <v>14</v>
      </c>
      <c r="J90" s="3" t="s">
        <v>107</v>
      </c>
      <c r="K90" s="3" t="s">
        <v>213</v>
      </c>
      <c r="L90" s="18">
        <v>807.25</v>
      </c>
      <c r="M90" s="18"/>
      <c r="N90" s="19">
        <v>807.25</v>
      </c>
    </row>
    <row r="91" spans="1:14" x14ac:dyDescent="0.2">
      <c r="A91" s="3" t="str" cm="1">
        <f t="array" ref="A91:B91">_xlfn.TEXTSPLIT(D91," - ",TRUE,1)</f>
        <v>2025</v>
      </c>
      <c r="B91" s="3" t="str">
        <v>1</v>
      </c>
      <c r="C91" s="3" t="str">
        <f>_xlfn.XLOOKUP(B91*1,List!A:A,List!B:B,"",0)</f>
        <v>01</v>
      </c>
      <c r="D91" s="13" t="s">
        <v>11</v>
      </c>
      <c r="F91" s="4">
        <v>45672</v>
      </c>
      <c r="G91" s="5" t="s">
        <v>222</v>
      </c>
      <c r="H91" s="3" t="s">
        <v>13</v>
      </c>
      <c r="I91" s="3" t="s">
        <v>30</v>
      </c>
      <c r="J91" s="3" t="s">
        <v>70</v>
      </c>
      <c r="K91" s="3" t="s">
        <v>71</v>
      </c>
      <c r="L91" s="18"/>
      <c r="M91" s="18">
        <v>2270</v>
      </c>
      <c r="N91" s="19">
        <v>-2270</v>
      </c>
    </row>
    <row r="92" spans="1:14" x14ac:dyDescent="0.2">
      <c r="A92" s="3" t="str" cm="1">
        <f t="array" ref="A92:B92">_xlfn.TEXTSPLIT(D92," - ",TRUE,1)</f>
        <v>2025</v>
      </c>
      <c r="B92" s="3" t="str">
        <v>1</v>
      </c>
      <c r="C92" s="3" t="str">
        <f>_xlfn.XLOOKUP(B92*1,List!A:A,List!B:B,"",0)</f>
        <v>01</v>
      </c>
      <c r="D92" s="13" t="s">
        <v>11</v>
      </c>
      <c r="F92" s="4">
        <v>45688</v>
      </c>
      <c r="G92" s="5" t="s">
        <v>223</v>
      </c>
      <c r="H92" s="3" t="s">
        <v>13</v>
      </c>
      <c r="I92" s="3" t="s">
        <v>14</v>
      </c>
      <c r="J92" s="3" t="s">
        <v>224</v>
      </c>
      <c r="K92" s="3" t="s">
        <v>225</v>
      </c>
      <c r="L92" s="18"/>
      <c r="M92" s="18">
        <v>1691.15</v>
      </c>
      <c r="N92" s="19">
        <v>-1691.15</v>
      </c>
    </row>
    <row r="93" spans="1:14" x14ac:dyDescent="0.2">
      <c r="A93" s="3" t="str" cm="1">
        <f t="array" ref="A93:B93">_xlfn.TEXTSPLIT(D93," - ",TRUE,1)</f>
        <v>2025</v>
      </c>
      <c r="B93" s="3" t="str">
        <v>1</v>
      </c>
      <c r="C93" s="3" t="str">
        <f>_xlfn.XLOOKUP(B93*1,List!A:A,List!B:B,"",0)</f>
        <v>01</v>
      </c>
      <c r="D93" s="13" t="s">
        <v>11</v>
      </c>
      <c r="F93" s="4">
        <v>45672</v>
      </c>
      <c r="G93" s="5" t="s">
        <v>226</v>
      </c>
      <c r="H93" s="3" t="s">
        <v>13</v>
      </c>
      <c r="I93" s="3" t="s">
        <v>18</v>
      </c>
      <c r="J93" s="3" t="s">
        <v>224</v>
      </c>
      <c r="K93" s="3" t="s">
        <v>225</v>
      </c>
      <c r="L93" s="18">
        <v>1691.15</v>
      </c>
      <c r="M93" s="18"/>
      <c r="N93" s="19">
        <v>1691.15</v>
      </c>
    </row>
    <row r="94" spans="1:14" x14ac:dyDescent="0.2">
      <c r="A94" s="3" t="str" cm="1">
        <f t="array" ref="A94:B94">_xlfn.TEXTSPLIT(D94," - ",TRUE,1)</f>
        <v>2025</v>
      </c>
      <c r="B94" s="3" t="str">
        <v>1</v>
      </c>
      <c r="C94" s="3" t="str">
        <f>_xlfn.XLOOKUP(B94*1,List!A:A,List!B:B,"",0)</f>
        <v>01</v>
      </c>
      <c r="D94" s="13" t="s">
        <v>11</v>
      </c>
      <c r="F94" s="4">
        <v>45674</v>
      </c>
      <c r="G94" s="5" t="s">
        <v>227</v>
      </c>
      <c r="H94" s="3" t="s">
        <v>13</v>
      </c>
      <c r="I94" s="3" t="s">
        <v>30</v>
      </c>
      <c r="J94" s="3" t="s">
        <v>228</v>
      </c>
      <c r="K94" s="3" t="s">
        <v>109</v>
      </c>
      <c r="L94" s="18"/>
      <c r="M94" s="18">
        <v>1272.33</v>
      </c>
      <c r="N94" s="19">
        <v>-1272.33</v>
      </c>
    </row>
    <row r="95" spans="1:14" x14ac:dyDescent="0.2">
      <c r="A95" s="3" t="str" cm="1">
        <f t="array" ref="A95:B95">_xlfn.TEXTSPLIT(D95," - ",TRUE,1)</f>
        <v>2025</v>
      </c>
      <c r="B95" s="3" t="str">
        <v>1</v>
      </c>
      <c r="C95" s="3" t="str">
        <f>_xlfn.XLOOKUP(B95*1,List!A:A,List!B:B,"",0)</f>
        <v>01</v>
      </c>
      <c r="D95" s="13" t="s">
        <v>11</v>
      </c>
      <c r="F95" s="4">
        <v>45672</v>
      </c>
      <c r="G95" s="5" t="s">
        <v>134</v>
      </c>
      <c r="H95" s="3" t="s">
        <v>181</v>
      </c>
      <c r="I95" s="3" t="s">
        <v>135</v>
      </c>
      <c r="K95" s="3" t="s">
        <v>16</v>
      </c>
      <c r="L95" s="18"/>
      <c r="M95" s="18">
        <v>13172.92</v>
      </c>
      <c r="N95" s="19">
        <v>-13172.92</v>
      </c>
    </row>
    <row r="96" spans="1:14" x14ac:dyDescent="0.2">
      <c r="A96" s="3" t="str" cm="1">
        <f t="array" ref="A96:B96">_xlfn.TEXTSPLIT(D96," - ",TRUE,1)</f>
        <v>2025</v>
      </c>
      <c r="B96" s="3" t="str">
        <v>1</v>
      </c>
      <c r="C96" s="3" t="str">
        <f>_xlfn.XLOOKUP(B96*1,List!A:A,List!B:B,"",0)</f>
        <v>01</v>
      </c>
      <c r="D96" s="13" t="s">
        <v>11</v>
      </c>
      <c r="F96" s="4">
        <v>45672</v>
      </c>
      <c r="G96" s="5" t="s">
        <v>229</v>
      </c>
      <c r="H96" s="3" t="s">
        <v>13</v>
      </c>
      <c r="I96" s="3" t="s">
        <v>30</v>
      </c>
      <c r="J96" s="3" t="s">
        <v>230</v>
      </c>
      <c r="K96" s="3" t="s">
        <v>138</v>
      </c>
      <c r="L96" s="18"/>
      <c r="M96" s="18">
        <v>2730</v>
      </c>
      <c r="N96" s="19">
        <v>-2730</v>
      </c>
    </row>
    <row r="97" spans="1:14" x14ac:dyDescent="0.2">
      <c r="A97" s="3" t="str" cm="1">
        <f t="array" ref="A97:B97">_xlfn.TEXTSPLIT(D97," - ",TRUE,1)</f>
        <v>2025</v>
      </c>
      <c r="B97" s="3" t="str">
        <v>1</v>
      </c>
      <c r="C97" s="3" t="str">
        <f>_xlfn.XLOOKUP(B97*1,List!A:A,List!B:B,"",0)</f>
        <v>01</v>
      </c>
      <c r="D97" s="13" t="s">
        <v>11</v>
      </c>
      <c r="F97" s="4">
        <v>45680</v>
      </c>
      <c r="G97" s="5" t="s">
        <v>231</v>
      </c>
      <c r="H97" s="3" t="s">
        <v>13</v>
      </c>
      <c r="I97" s="3" t="s">
        <v>30</v>
      </c>
      <c r="J97" s="3" t="s">
        <v>40</v>
      </c>
      <c r="K97" s="3" t="s">
        <v>41</v>
      </c>
      <c r="L97" s="18"/>
      <c r="M97" s="18">
        <v>2154.5700000000002</v>
      </c>
      <c r="N97" s="19">
        <v>-2154.5700000000002</v>
      </c>
    </row>
    <row r="98" spans="1:14" x14ac:dyDescent="0.2">
      <c r="A98" s="3" t="str" cm="1">
        <f t="array" ref="A98:B98">_xlfn.TEXTSPLIT(D98," - ",TRUE,1)</f>
        <v>2025</v>
      </c>
      <c r="B98" s="3" t="str">
        <v>1</v>
      </c>
      <c r="C98" s="3" t="str">
        <f>_xlfn.XLOOKUP(B98*1,List!A:A,List!B:B,"",0)</f>
        <v>01</v>
      </c>
      <c r="D98" s="13" t="s">
        <v>11</v>
      </c>
      <c r="F98" s="4">
        <v>45672</v>
      </c>
      <c r="G98" s="5" t="s">
        <v>232</v>
      </c>
      <c r="H98" s="3" t="s">
        <v>27</v>
      </c>
      <c r="I98" s="3" t="s">
        <v>18</v>
      </c>
      <c r="J98" s="3" t="s">
        <v>233</v>
      </c>
      <c r="K98" s="3" t="s">
        <v>41</v>
      </c>
      <c r="L98" s="18"/>
      <c r="M98" s="18">
        <v>3850</v>
      </c>
      <c r="N98" s="19">
        <v>-3850</v>
      </c>
    </row>
    <row r="99" spans="1:14" x14ac:dyDescent="0.2">
      <c r="A99" s="3" t="str" cm="1">
        <f t="array" ref="A99:B99">_xlfn.TEXTSPLIT(D99," - ",TRUE,1)</f>
        <v>2025</v>
      </c>
      <c r="B99" s="3" t="str">
        <v>1</v>
      </c>
      <c r="C99" s="3" t="str">
        <f>_xlfn.XLOOKUP(B99*1,List!A:A,List!B:B,"",0)</f>
        <v>01</v>
      </c>
      <c r="D99" s="13" t="s">
        <v>11</v>
      </c>
      <c r="F99" s="4">
        <v>45688</v>
      </c>
      <c r="G99" s="5" t="s">
        <v>234</v>
      </c>
      <c r="H99" s="3" t="s">
        <v>13</v>
      </c>
      <c r="I99" s="3" t="s">
        <v>14</v>
      </c>
      <c r="J99" s="3" t="s">
        <v>107</v>
      </c>
      <c r="K99" s="3" t="s">
        <v>213</v>
      </c>
      <c r="L99" s="18"/>
      <c r="M99" s="18">
        <v>2275</v>
      </c>
      <c r="N99" s="19">
        <v>-2275</v>
      </c>
    </row>
    <row r="100" spans="1:14" x14ac:dyDescent="0.2">
      <c r="A100" s="3" t="str" cm="1">
        <f t="array" ref="A100:B100">_xlfn.TEXTSPLIT(D100," - ",TRUE,1)</f>
        <v>2025</v>
      </c>
      <c r="B100" s="3" t="str">
        <v>1</v>
      </c>
      <c r="C100" s="3" t="str">
        <f>_xlfn.XLOOKUP(B100*1,List!A:A,List!B:B,"",0)</f>
        <v>01</v>
      </c>
      <c r="D100" s="13" t="s">
        <v>11</v>
      </c>
      <c r="F100" s="4">
        <v>45672</v>
      </c>
      <c r="G100" s="5" t="s">
        <v>235</v>
      </c>
      <c r="H100" s="3" t="s">
        <v>13</v>
      </c>
      <c r="I100" s="3" t="s">
        <v>30</v>
      </c>
      <c r="J100" s="3" t="s">
        <v>236</v>
      </c>
      <c r="K100" s="3" t="s">
        <v>237</v>
      </c>
      <c r="L100" s="18"/>
      <c r="M100" s="18">
        <v>3275</v>
      </c>
      <c r="N100" s="19">
        <v>-3275</v>
      </c>
    </row>
    <row r="101" spans="1:14" x14ac:dyDescent="0.2">
      <c r="A101" s="3" t="str" cm="1">
        <f t="array" ref="A101:B101">_xlfn.TEXTSPLIT(D101," - ",TRUE,1)</f>
        <v>2025</v>
      </c>
      <c r="B101" s="3" t="str">
        <v>1</v>
      </c>
      <c r="C101" s="3" t="str">
        <f>_xlfn.XLOOKUP(B101*1,List!A:A,List!B:B,"",0)</f>
        <v>01</v>
      </c>
      <c r="D101" s="13" t="s">
        <v>11</v>
      </c>
      <c r="F101" s="4">
        <v>45688</v>
      </c>
      <c r="G101" s="5" t="s">
        <v>238</v>
      </c>
      <c r="H101" s="3" t="s">
        <v>27</v>
      </c>
      <c r="I101" s="3" t="s">
        <v>14</v>
      </c>
      <c r="J101" s="3" t="s">
        <v>239</v>
      </c>
      <c r="K101" s="3" t="s">
        <v>16</v>
      </c>
      <c r="L101" s="18">
        <v>2271.1799999999998</v>
      </c>
      <c r="M101" s="18"/>
      <c r="N101" s="19">
        <v>2271.1799999999998</v>
      </c>
    </row>
    <row r="102" spans="1:14" x14ac:dyDescent="0.2">
      <c r="A102" s="3" t="str" cm="1">
        <f t="array" ref="A102:B102">_xlfn.TEXTSPLIT(D102," - ",TRUE,1)</f>
        <v>2025</v>
      </c>
      <c r="B102" s="3" t="str">
        <v>1</v>
      </c>
      <c r="C102" s="3" t="str">
        <f>_xlfn.XLOOKUP(B102*1,List!A:A,List!B:B,"",0)</f>
        <v>01</v>
      </c>
      <c r="D102" s="13" t="s">
        <v>11</v>
      </c>
      <c r="F102" s="4">
        <v>45672</v>
      </c>
      <c r="G102" s="5" t="s">
        <v>240</v>
      </c>
      <c r="H102" s="3" t="s">
        <v>13</v>
      </c>
      <c r="I102" s="3" t="s">
        <v>18</v>
      </c>
      <c r="J102" s="3" t="s">
        <v>73</v>
      </c>
      <c r="K102" s="3" t="s">
        <v>74</v>
      </c>
      <c r="L102" s="18">
        <v>2300</v>
      </c>
      <c r="M102" s="18"/>
      <c r="N102" s="19">
        <v>2300</v>
      </c>
    </row>
    <row r="103" spans="1:14" x14ac:dyDescent="0.2">
      <c r="A103" s="3" t="str" cm="1">
        <f t="array" ref="A103:B103">_xlfn.TEXTSPLIT(D103," - ",TRUE,1)</f>
        <v>2025</v>
      </c>
      <c r="B103" s="3" t="str">
        <v>1</v>
      </c>
      <c r="C103" s="3" t="str">
        <f>_xlfn.XLOOKUP(B103*1,List!A:A,List!B:B,"",0)</f>
        <v>01</v>
      </c>
      <c r="D103" s="13" t="s">
        <v>11</v>
      </c>
      <c r="F103" s="4">
        <v>45685</v>
      </c>
      <c r="G103" s="5" t="s">
        <v>241</v>
      </c>
      <c r="H103" s="3" t="s">
        <v>13</v>
      </c>
      <c r="I103" s="3" t="s">
        <v>18</v>
      </c>
      <c r="J103" s="3" t="s">
        <v>107</v>
      </c>
      <c r="K103" s="3" t="s">
        <v>242</v>
      </c>
      <c r="L103" s="18">
        <v>2000</v>
      </c>
      <c r="M103" s="18"/>
      <c r="N103" s="19">
        <v>2000</v>
      </c>
    </row>
    <row r="104" spans="1:14" x14ac:dyDescent="0.2">
      <c r="A104" s="3" t="str" cm="1">
        <f t="array" ref="A104:B104">_xlfn.TEXTSPLIT(D104," - ",TRUE,1)</f>
        <v>2025</v>
      </c>
      <c r="B104" s="3" t="str">
        <v>1</v>
      </c>
      <c r="C104" s="3" t="str">
        <f>_xlfn.XLOOKUP(B104*1,List!A:A,List!B:B,"",0)</f>
        <v>01</v>
      </c>
      <c r="D104" s="13" t="s">
        <v>11</v>
      </c>
      <c r="F104" s="4">
        <v>45672</v>
      </c>
      <c r="G104" s="5" t="s">
        <v>243</v>
      </c>
      <c r="H104" s="3" t="s">
        <v>13</v>
      </c>
      <c r="I104" s="3" t="s">
        <v>30</v>
      </c>
      <c r="J104" s="3" t="s">
        <v>95</v>
      </c>
      <c r="K104" s="3" t="s">
        <v>96</v>
      </c>
      <c r="L104" s="18"/>
      <c r="M104" s="18">
        <v>1380</v>
      </c>
      <c r="N104" s="19">
        <v>-1380</v>
      </c>
    </row>
    <row r="105" spans="1:14" x14ac:dyDescent="0.2">
      <c r="A105" s="3" t="str" cm="1">
        <f t="array" ref="A105:B105">_xlfn.TEXTSPLIT(D105," - ",TRUE,1)</f>
        <v>2025</v>
      </c>
      <c r="B105" s="3" t="str">
        <v>1</v>
      </c>
      <c r="C105" s="3" t="str">
        <f>_xlfn.XLOOKUP(B105*1,List!A:A,List!B:B,"",0)</f>
        <v>01</v>
      </c>
      <c r="D105" s="13" t="s">
        <v>11</v>
      </c>
      <c r="F105" s="4">
        <v>45672</v>
      </c>
      <c r="G105" s="5" t="s">
        <v>244</v>
      </c>
      <c r="H105" s="3" t="s">
        <v>13</v>
      </c>
      <c r="I105" s="3" t="s">
        <v>30</v>
      </c>
      <c r="J105" s="3" t="s">
        <v>233</v>
      </c>
      <c r="K105" s="3" t="s">
        <v>41</v>
      </c>
      <c r="L105" s="18"/>
      <c r="M105" s="18">
        <v>3850</v>
      </c>
      <c r="N105" s="19">
        <v>-3850</v>
      </c>
    </row>
    <row r="106" spans="1:14" x14ac:dyDescent="0.2">
      <c r="A106" s="3" t="str" cm="1">
        <f t="array" ref="A106:B106">_xlfn.TEXTSPLIT(D106," - ",TRUE,1)</f>
        <v>2025</v>
      </c>
      <c r="B106" s="3" t="str">
        <v>1</v>
      </c>
      <c r="C106" s="3" t="str">
        <f>_xlfn.XLOOKUP(B106*1,List!A:A,List!B:B,"",0)</f>
        <v>01</v>
      </c>
      <c r="D106" s="13" t="s">
        <v>11</v>
      </c>
      <c r="F106" s="4">
        <v>45663</v>
      </c>
      <c r="G106" s="5" t="s">
        <v>245</v>
      </c>
      <c r="H106" s="3" t="s">
        <v>13</v>
      </c>
      <c r="I106" s="3" t="s">
        <v>246</v>
      </c>
      <c r="J106" s="3" t="s">
        <v>31</v>
      </c>
      <c r="K106" s="3" t="s">
        <v>32</v>
      </c>
      <c r="L106" s="18">
        <v>1038.9000000000001</v>
      </c>
      <c r="M106" s="18"/>
      <c r="N106" s="19">
        <v>1038.9000000000001</v>
      </c>
    </row>
    <row r="107" spans="1:14" x14ac:dyDescent="0.2">
      <c r="A107" s="3" t="str" cm="1">
        <f t="array" ref="A107:B107">_xlfn.TEXTSPLIT(D107," - ",TRUE,1)</f>
        <v>2025</v>
      </c>
      <c r="B107" s="3" t="str">
        <v>1</v>
      </c>
      <c r="C107" s="3" t="str">
        <f>_xlfn.XLOOKUP(B107*1,List!A:A,List!B:B,"",0)</f>
        <v>01</v>
      </c>
      <c r="D107" s="13" t="s">
        <v>11</v>
      </c>
      <c r="F107" s="4">
        <v>45672</v>
      </c>
      <c r="G107" s="5" t="s">
        <v>247</v>
      </c>
      <c r="H107" s="3" t="s">
        <v>13</v>
      </c>
      <c r="I107" s="3" t="s">
        <v>30</v>
      </c>
      <c r="J107" s="3" t="s">
        <v>248</v>
      </c>
      <c r="K107" s="3" t="s">
        <v>249</v>
      </c>
      <c r="L107" s="18"/>
      <c r="M107" s="18">
        <v>3466.66</v>
      </c>
      <c r="N107" s="19">
        <v>-3466.66</v>
      </c>
    </row>
    <row r="108" spans="1:14" x14ac:dyDescent="0.2">
      <c r="A108" s="3" t="str" cm="1">
        <f t="array" ref="A108:B108">_xlfn.TEXTSPLIT(D108," - ",TRUE,1)</f>
        <v>2025</v>
      </c>
      <c r="B108" s="3" t="str">
        <v>1</v>
      </c>
      <c r="C108" s="3" t="str">
        <f>_xlfn.XLOOKUP(B108*1,List!A:A,List!B:B,"",0)</f>
        <v>01</v>
      </c>
      <c r="D108" s="13" t="s">
        <v>11</v>
      </c>
      <c r="F108" s="4">
        <v>45680</v>
      </c>
      <c r="G108" s="5" t="s">
        <v>250</v>
      </c>
      <c r="H108" s="3" t="s">
        <v>27</v>
      </c>
      <c r="I108" s="3" t="s">
        <v>251</v>
      </c>
      <c r="J108" s="3" t="s">
        <v>40</v>
      </c>
      <c r="K108" s="3" t="s">
        <v>41</v>
      </c>
      <c r="L108" s="18"/>
      <c r="M108" s="18">
        <v>2154.5700000000002</v>
      </c>
      <c r="N108" s="19">
        <v>-2154.5700000000002</v>
      </c>
    </row>
    <row r="109" spans="1:14" x14ac:dyDescent="0.2">
      <c r="A109" s="3" t="str" cm="1">
        <f t="array" ref="A109:B109">_xlfn.TEXTSPLIT(D109," - ",TRUE,1)</f>
        <v>2025</v>
      </c>
      <c r="B109" s="3" t="str">
        <v>1</v>
      </c>
      <c r="C109" s="3" t="str">
        <f>_xlfn.XLOOKUP(B109*1,List!A:A,List!B:B,"",0)</f>
        <v>01</v>
      </c>
      <c r="D109" s="13" t="s">
        <v>11</v>
      </c>
      <c r="F109" s="4">
        <v>45672</v>
      </c>
      <c r="G109" s="5" t="s">
        <v>252</v>
      </c>
      <c r="H109" s="3" t="s">
        <v>13</v>
      </c>
      <c r="I109" s="3" t="s">
        <v>30</v>
      </c>
      <c r="J109" s="3" t="s">
        <v>165</v>
      </c>
      <c r="K109" s="3" t="s">
        <v>166</v>
      </c>
      <c r="L109" s="18"/>
      <c r="M109" s="18">
        <v>2250</v>
      </c>
      <c r="N109" s="19">
        <v>-2250</v>
      </c>
    </row>
    <row r="110" spans="1:14" x14ac:dyDescent="0.2">
      <c r="A110" s="3" t="str" cm="1">
        <f t="array" ref="A110:B110">_xlfn.TEXTSPLIT(D110," - ",TRUE,1)</f>
        <v>2025</v>
      </c>
      <c r="B110" s="3" t="str">
        <v>1</v>
      </c>
      <c r="C110" s="3" t="str">
        <f>_xlfn.XLOOKUP(B110*1,List!A:A,List!B:B,"",0)</f>
        <v>01</v>
      </c>
      <c r="D110" s="13" t="s">
        <v>11</v>
      </c>
      <c r="F110" s="4">
        <v>45672</v>
      </c>
      <c r="G110" s="5" t="s">
        <v>253</v>
      </c>
      <c r="H110" s="3" t="s">
        <v>27</v>
      </c>
      <c r="I110" s="3" t="s">
        <v>18</v>
      </c>
      <c r="J110" s="3" t="s">
        <v>254</v>
      </c>
      <c r="K110" s="3" t="s">
        <v>16</v>
      </c>
      <c r="L110" s="18"/>
      <c r="M110" s="18">
        <v>2700</v>
      </c>
      <c r="N110" s="19">
        <v>-2700</v>
      </c>
    </row>
    <row r="111" spans="1:14" x14ac:dyDescent="0.2">
      <c r="A111" s="3" t="str" cm="1">
        <f t="array" ref="A111:B111">_xlfn.TEXTSPLIT(D111," - ",TRUE,1)</f>
        <v>2025</v>
      </c>
      <c r="B111" s="3" t="str">
        <v>1</v>
      </c>
      <c r="C111" s="3" t="str">
        <f>_xlfn.XLOOKUP(B111*1,List!A:A,List!B:B,"",0)</f>
        <v>01</v>
      </c>
      <c r="D111" s="13" t="s">
        <v>11</v>
      </c>
      <c r="F111" s="4">
        <v>45688</v>
      </c>
      <c r="G111" s="5" t="s">
        <v>255</v>
      </c>
      <c r="H111" s="3" t="s">
        <v>27</v>
      </c>
      <c r="I111" s="3" t="s">
        <v>14</v>
      </c>
      <c r="J111" s="3" t="s">
        <v>256</v>
      </c>
      <c r="K111" s="3" t="s">
        <v>124</v>
      </c>
      <c r="L111" s="18">
        <v>4200</v>
      </c>
      <c r="M111" s="18"/>
      <c r="N111" s="19">
        <v>4200</v>
      </c>
    </row>
    <row r="112" spans="1:14" x14ac:dyDescent="0.2">
      <c r="A112" s="3" t="str" cm="1">
        <f t="array" ref="A112:B112">_xlfn.TEXTSPLIT(D112," - ",TRUE,1)</f>
        <v>2025</v>
      </c>
      <c r="B112" s="3" t="str">
        <v>1</v>
      </c>
      <c r="C112" s="3" t="str">
        <f>_xlfn.XLOOKUP(B112*1,List!A:A,List!B:B,"",0)</f>
        <v>01</v>
      </c>
      <c r="D112" s="13" t="s">
        <v>11</v>
      </c>
      <c r="F112" s="4">
        <v>45672</v>
      </c>
      <c r="G112" s="5" t="s">
        <v>257</v>
      </c>
      <c r="H112" s="3" t="s">
        <v>13</v>
      </c>
      <c r="I112" s="3" t="s">
        <v>18</v>
      </c>
      <c r="J112" s="3" t="s">
        <v>95</v>
      </c>
      <c r="K112" s="3" t="s">
        <v>96</v>
      </c>
      <c r="L112" s="18">
        <v>1380</v>
      </c>
      <c r="M112" s="18"/>
      <c r="N112" s="19">
        <v>1380</v>
      </c>
    </row>
    <row r="113" spans="1:14" x14ac:dyDescent="0.2">
      <c r="A113" s="3" t="str" cm="1">
        <f t="array" ref="A113:B113">_xlfn.TEXTSPLIT(D113," - ",TRUE,1)</f>
        <v>2025</v>
      </c>
      <c r="B113" s="3" t="str">
        <v>1</v>
      </c>
      <c r="C113" s="3" t="str">
        <f>_xlfn.XLOOKUP(B113*1,List!A:A,List!B:B,"",0)</f>
        <v>01</v>
      </c>
      <c r="D113" s="13" t="s">
        <v>11</v>
      </c>
      <c r="F113" s="4">
        <v>45672</v>
      </c>
      <c r="G113" s="5" t="s">
        <v>258</v>
      </c>
      <c r="H113" s="3" t="s">
        <v>27</v>
      </c>
      <c r="I113" s="3" t="s">
        <v>18</v>
      </c>
      <c r="J113" s="3" t="s">
        <v>259</v>
      </c>
      <c r="K113" s="3" t="s">
        <v>16</v>
      </c>
      <c r="L113" s="18"/>
      <c r="M113" s="18">
        <v>1506.66</v>
      </c>
      <c r="N113" s="19">
        <v>-1506.66</v>
      </c>
    </row>
    <row r="114" spans="1:14" x14ac:dyDescent="0.2">
      <c r="A114" s="3" t="str" cm="1">
        <f t="array" ref="A114:B114">_xlfn.TEXTSPLIT(D114," - ",TRUE,1)</f>
        <v>2025</v>
      </c>
      <c r="B114" s="3" t="str">
        <v>1</v>
      </c>
      <c r="C114" s="3" t="str">
        <f>_xlfn.XLOOKUP(B114*1,List!A:A,List!B:B,"",0)</f>
        <v>01</v>
      </c>
      <c r="D114" s="13" t="s">
        <v>11</v>
      </c>
      <c r="F114" s="4">
        <v>45672</v>
      </c>
      <c r="G114" s="5" t="s">
        <v>260</v>
      </c>
      <c r="H114" s="3" t="s">
        <v>13</v>
      </c>
      <c r="I114" s="3" t="s">
        <v>18</v>
      </c>
      <c r="J114" s="3" t="s">
        <v>261</v>
      </c>
      <c r="K114" s="3" t="s">
        <v>16</v>
      </c>
      <c r="L114" s="18">
        <v>1611.81</v>
      </c>
      <c r="M114" s="18"/>
      <c r="N114" s="19">
        <v>1611.81</v>
      </c>
    </row>
    <row r="115" spans="1:14" x14ac:dyDescent="0.2">
      <c r="A115" s="3" t="str" cm="1">
        <f t="array" ref="A115:B115">_xlfn.TEXTSPLIT(D115," - ",TRUE,1)</f>
        <v>2025</v>
      </c>
      <c r="B115" s="3" t="str">
        <v>1</v>
      </c>
      <c r="C115" s="3" t="str">
        <f>_xlfn.XLOOKUP(B115*1,List!A:A,List!B:B,"",0)</f>
        <v>01</v>
      </c>
      <c r="D115" s="13" t="s">
        <v>11</v>
      </c>
      <c r="F115" s="4">
        <v>45672</v>
      </c>
      <c r="G115" s="5" t="s">
        <v>262</v>
      </c>
      <c r="H115" s="3" t="s">
        <v>27</v>
      </c>
      <c r="I115" s="3" t="s">
        <v>18</v>
      </c>
      <c r="J115" s="3" t="s">
        <v>263</v>
      </c>
      <c r="K115" s="3" t="s">
        <v>124</v>
      </c>
      <c r="L115" s="18"/>
      <c r="M115" s="18">
        <v>2373.75</v>
      </c>
      <c r="N115" s="19">
        <v>-2373.75</v>
      </c>
    </row>
    <row r="116" spans="1:14" x14ac:dyDescent="0.2">
      <c r="A116" s="3" t="str" cm="1">
        <f t="array" ref="A116:B116">_xlfn.TEXTSPLIT(D116," - ",TRUE,1)</f>
        <v>2025</v>
      </c>
      <c r="B116" s="3" t="str">
        <v>1</v>
      </c>
      <c r="C116" s="3" t="str">
        <f>_xlfn.XLOOKUP(B116*1,List!A:A,List!B:B,"",0)</f>
        <v>01</v>
      </c>
      <c r="D116" s="13" t="s">
        <v>11</v>
      </c>
      <c r="F116" s="4">
        <v>45672</v>
      </c>
      <c r="G116" s="5" t="s">
        <v>99</v>
      </c>
      <c r="H116" s="3" t="s">
        <v>13</v>
      </c>
      <c r="I116" s="3" t="s">
        <v>18</v>
      </c>
      <c r="J116" s="3" t="s">
        <v>100</v>
      </c>
      <c r="K116" s="3" t="s">
        <v>61</v>
      </c>
      <c r="L116" s="18">
        <v>2954</v>
      </c>
      <c r="M116" s="18"/>
      <c r="N116" s="19">
        <v>2954</v>
      </c>
    </row>
    <row r="117" spans="1:14" x14ac:dyDescent="0.2">
      <c r="A117" s="3" t="str" cm="1">
        <f t="array" ref="A117:B117">_xlfn.TEXTSPLIT(D117," - ",TRUE,1)</f>
        <v>2025</v>
      </c>
      <c r="B117" s="3" t="str">
        <v>1</v>
      </c>
      <c r="C117" s="3" t="str">
        <f>_xlfn.XLOOKUP(B117*1,List!A:A,List!B:B,"",0)</f>
        <v>01</v>
      </c>
      <c r="D117" s="13" t="s">
        <v>11</v>
      </c>
      <c r="F117" s="4">
        <v>45688</v>
      </c>
      <c r="G117" s="5" t="s">
        <v>264</v>
      </c>
      <c r="H117" s="3" t="s">
        <v>13</v>
      </c>
      <c r="I117" s="3" t="s">
        <v>14</v>
      </c>
      <c r="J117" s="3" t="s">
        <v>265</v>
      </c>
      <c r="K117" s="3" t="s">
        <v>266</v>
      </c>
      <c r="L117" s="18"/>
      <c r="M117" s="18">
        <v>2700.8</v>
      </c>
      <c r="N117" s="19">
        <v>-2700.8</v>
      </c>
    </row>
    <row r="118" spans="1:14" x14ac:dyDescent="0.2">
      <c r="A118" s="3" t="str" cm="1">
        <f t="array" ref="A118:B118">_xlfn.TEXTSPLIT(D118," - ",TRUE,1)</f>
        <v>2025</v>
      </c>
      <c r="B118" s="3" t="str">
        <v>1</v>
      </c>
      <c r="C118" s="3" t="str">
        <f>_xlfn.XLOOKUP(B118*1,List!A:A,List!B:B,"",0)</f>
        <v>01</v>
      </c>
      <c r="D118" s="13" t="s">
        <v>11</v>
      </c>
      <c r="F118" s="4">
        <v>45672</v>
      </c>
      <c r="G118" s="5" t="s">
        <v>134</v>
      </c>
      <c r="H118" s="3" t="s">
        <v>267</v>
      </c>
      <c r="I118" s="3" t="s">
        <v>135</v>
      </c>
      <c r="K118" s="3" t="s">
        <v>16</v>
      </c>
      <c r="L118" s="18">
        <v>1087.68</v>
      </c>
      <c r="M118" s="18"/>
      <c r="N118" s="19">
        <v>1087.68</v>
      </c>
    </row>
    <row r="119" spans="1:14" x14ac:dyDescent="0.2">
      <c r="A119" s="3" t="str" cm="1">
        <f t="array" ref="A119:B119">_xlfn.TEXTSPLIT(D119," - ",TRUE,1)</f>
        <v>2025</v>
      </c>
      <c r="B119" s="3" t="str">
        <v>1</v>
      </c>
      <c r="C119" s="3" t="str">
        <f>_xlfn.XLOOKUP(B119*1,List!A:A,List!B:B,"",0)</f>
        <v>01</v>
      </c>
      <c r="D119" s="13" t="s">
        <v>11</v>
      </c>
      <c r="F119" s="4">
        <v>45688</v>
      </c>
      <c r="G119" s="5" t="s">
        <v>268</v>
      </c>
      <c r="H119" s="3" t="s">
        <v>13</v>
      </c>
      <c r="I119" s="3" t="s">
        <v>14</v>
      </c>
      <c r="J119" s="3" t="s">
        <v>269</v>
      </c>
      <c r="K119" s="3" t="s">
        <v>169</v>
      </c>
      <c r="L119" s="18"/>
      <c r="M119" s="18">
        <v>2948.73</v>
      </c>
      <c r="N119" s="19">
        <v>-2948.73</v>
      </c>
    </row>
    <row r="120" spans="1:14" x14ac:dyDescent="0.2">
      <c r="A120" s="3" t="str" cm="1">
        <f t="array" ref="A120:B120">_xlfn.TEXTSPLIT(D120," - ",TRUE,1)</f>
        <v>2025</v>
      </c>
      <c r="B120" s="3" t="str">
        <v>1</v>
      </c>
      <c r="C120" s="3" t="str">
        <f>_xlfn.XLOOKUP(B120*1,List!A:A,List!B:B,"",0)</f>
        <v>01</v>
      </c>
      <c r="D120" s="13" t="s">
        <v>11</v>
      </c>
      <c r="F120" s="4">
        <v>45688</v>
      </c>
      <c r="G120" s="5" t="s">
        <v>270</v>
      </c>
      <c r="H120" s="3" t="s">
        <v>271</v>
      </c>
      <c r="I120" s="3" t="s">
        <v>272</v>
      </c>
      <c r="K120" s="3" t="s">
        <v>58</v>
      </c>
      <c r="L120" s="18">
        <v>1616.44</v>
      </c>
      <c r="M120" s="18"/>
      <c r="N120" s="19">
        <v>1616.44</v>
      </c>
    </row>
    <row r="121" spans="1:14" x14ac:dyDescent="0.2">
      <c r="A121" s="3" t="str" cm="1">
        <f t="array" ref="A121:B121">_xlfn.TEXTSPLIT(D121," - ",TRUE,1)</f>
        <v>2025</v>
      </c>
      <c r="B121" s="3" t="str">
        <v>1</v>
      </c>
      <c r="C121" s="3" t="str">
        <f>_xlfn.XLOOKUP(B121*1,List!A:A,List!B:B,"",0)</f>
        <v>01</v>
      </c>
      <c r="D121" s="13" t="s">
        <v>11</v>
      </c>
      <c r="F121" s="4">
        <v>45688</v>
      </c>
      <c r="G121" s="5" t="s">
        <v>155</v>
      </c>
      <c r="H121" s="3" t="s">
        <v>13</v>
      </c>
      <c r="I121" s="3" t="s">
        <v>14</v>
      </c>
      <c r="J121" s="3" t="s">
        <v>83</v>
      </c>
      <c r="K121" s="3" t="s">
        <v>16</v>
      </c>
      <c r="L121" s="18"/>
      <c r="M121" s="18">
        <v>225.4</v>
      </c>
      <c r="N121" s="19">
        <v>-225.4</v>
      </c>
    </row>
    <row r="122" spans="1:14" x14ac:dyDescent="0.2">
      <c r="A122" s="3" t="str" cm="1">
        <f t="array" ref="A122:B122">_xlfn.TEXTSPLIT(D122," - ",TRUE,1)</f>
        <v>2025</v>
      </c>
      <c r="B122" s="3" t="str">
        <v>1</v>
      </c>
      <c r="C122" s="3" t="str">
        <f>_xlfn.XLOOKUP(B122*1,List!A:A,List!B:B,"",0)</f>
        <v>01</v>
      </c>
      <c r="D122" s="13" t="s">
        <v>11</v>
      </c>
      <c r="F122" s="4">
        <v>45664</v>
      </c>
      <c r="G122" s="5" t="s">
        <v>273</v>
      </c>
      <c r="H122" s="3" t="s">
        <v>181</v>
      </c>
      <c r="I122" s="3" t="s">
        <v>274</v>
      </c>
      <c r="K122" s="3" t="s">
        <v>275</v>
      </c>
      <c r="L122" s="18"/>
      <c r="M122" s="18">
        <v>8496.7999999999993</v>
      </c>
      <c r="N122" s="19">
        <v>-8496.7999999999993</v>
      </c>
    </row>
    <row r="123" spans="1:14" x14ac:dyDescent="0.2">
      <c r="A123" s="3" t="str" cm="1">
        <f t="array" ref="A123:B123">_xlfn.TEXTSPLIT(D123," - ",TRUE,1)</f>
        <v>2025</v>
      </c>
      <c r="B123" s="3" t="str">
        <v>1</v>
      </c>
      <c r="C123" s="3" t="str">
        <f>_xlfn.XLOOKUP(B123*1,List!A:A,List!B:B,"",0)</f>
        <v>01</v>
      </c>
      <c r="D123" s="13" t="s">
        <v>11</v>
      </c>
      <c r="F123" s="4">
        <v>45688</v>
      </c>
      <c r="G123" s="5" t="s">
        <v>276</v>
      </c>
      <c r="H123" s="3" t="s">
        <v>13</v>
      </c>
      <c r="I123" s="3" t="s">
        <v>14</v>
      </c>
      <c r="J123" s="3" t="s">
        <v>277</v>
      </c>
      <c r="K123" s="3" t="s">
        <v>44</v>
      </c>
      <c r="L123" s="18"/>
      <c r="M123" s="18">
        <v>2700</v>
      </c>
      <c r="N123" s="19">
        <v>-2700</v>
      </c>
    </row>
    <row r="124" spans="1:14" x14ac:dyDescent="0.2">
      <c r="A124" s="3" t="str" cm="1">
        <f t="array" ref="A124:B124">_xlfn.TEXTSPLIT(D124," - ",TRUE,1)</f>
        <v>2025</v>
      </c>
      <c r="B124" s="3" t="str">
        <v>1</v>
      </c>
      <c r="C124" s="3" t="str">
        <f>_xlfn.XLOOKUP(B124*1,List!A:A,List!B:B,"",0)</f>
        <v>01</v>
      </c>
      <c r="D124" s="13" t="s">
        <v>11</v>
      </c>
      <c r="F124" s="4">
        <v>45672</v>
      </c>
      <c r="G124" s="5" t="s">
        <v>278</v>
      </c>
      <c r="H124" s="3" t="s">
        <v>13</v>
      </c>
      <c r="I124" s="3" t="s">
        <v>18</v>
      </c>
      <c r="J124" s="3" t="s">
        <v>279</v>
      </c>
      <c r="K124" s="3" t="s">
        <v>32</v>
      </c>
      <c r="L124" s="18">
        <v>3275</v>
      </c>
      <c r="M124" s="18"/>
      <c r="N124" s="19">
        <v>3275</v>
      </c>
    </row>
    <row r="125" spans="1:14" x14ac:dyDescent="0.2">
      <c r="A125" s="3" t="str" cm="1">
        <f t="array" ref="A125:B125">_xlfn.TEXTSPLIT(D125," - ",TRUE,1)</f>
        <v>2025</v>
      </c>
      <c r="B125" s="3" t="str">
        <v>1</v>
      </c>
      <c r="C125" s="3" t="str">
        <f>_xlfn.XLOOKUP(B125*1,List!A:A,List!B:B,"",0)</f>
        <v>01</v>
      </c>
      <c r="D125" s="13" t="s">
        <v>11</v>
      </c>
      <c r="F125" s="4">
        <v>45688</v>
      </c>
      <c r="G125" s="5" t="s">
        <v>280</v>
      </c>
      <c r="H125" s="3" t="s">
        <v>13</v>
      </c>
      <c r="I125" s="3" t="s">
        <v>14</v>
      </c>
      <c r="J125" s="3" t="s">
        <v>281</v>
      </c>
      <c r="K125" s="3" t="s">
        <v>38</v>
      </c>
      <c r="L125" s="18"/>
      <c r="M125" s="18">
        <v>3700</v>
      </c>
      <c r="N125" s="19">
        <v>-3700</v>
      </c>
    </row>
    <row r="126" spans="1:14" x14ac:dyDescent="0.2">
      <c r="A126" s="3" t="str" cm="1">
        <f t="array" ref="A126:B126">_xlfn.TEXTSPLIT(D126," - ",TRUE,1)</f>
        <v>2025</v>
      </c>
      <c r="B126" s="3" t="str">
        <v>1</v>
      </c>
      <c r="C126" s="3" t="str">
        <f>_xlfn.XLOOKUP(B126*1,List!A:A,List!B:B,"",0)</f>
        <v>01</v>
      </c>
      <c r="D126" s="13" t="s">
        <v>11</v>
      </c>
      <c r="F126" s="4">
        <v>45672</v>
      </c>
      <c r="G126" s="5" t="s">
        <v>282</v>
      </c>
      <c r="H126" s="3" t="s">
        <v>13</v>
      </c>
      <c r="I126" s="3" t="s">
        <v>18</v>
      </c>
      <c r="J126" s="3" t="s">
        <v>283</v>
      </c>
      <c r="K126" s="3" t="s">
        <v>35</v>
      </c>
      <c r="L126" s="18">
        <v>2352.65</v>
      </c>
      <c r="M126" s="18"/>
      <c r="N126" s="19">
        <v>2352.65</v>
      </c>
    </row>
    <row r="127" spans="1:14" x14ac:dyDescent="0.2">
      <c r="A127" s="3" t="str" cm="1">
        <f t="array" ref="A127:B127">_xlfn.TEXTSPLIT(D127," - ",TRUE,1)</f>
        <v>2025</v>
      </c>
      <c r="B127" s="3" t="str">
        <v>1</v>
      </c>
      <c r="C127" s="3" t="str">
        <f>_xlfn.XLOOKUP(B127*1,List!A:A,List!B:B,"",0)</f>
        <v>01</v>
      </c>
      <c r="D127" s="13" t="s">
        <v>11</v>
      </c>
      <c r="F127" s="4">
        <v>45688</v>
      </c>
      <c r="G127" s="5" t="s">
        <v>284</v>
      </c>
      <c r="H127" s="3" t="s">
        <v>27</v>
      </c>
      <c r="I127" s="3" t="s">
        <v>14</v>
      </c>
      <c r="J127" s="3" t="s">
        <v>208</v>
      </c>
      <c r="K127" s="3" t="s">
        <v>150</v>
      </c>
      <c r="L127" s="18">
        <v>2600</v>
      </c>
      <c r="M127" s="18"/>
      <c r="N127" s="19">
        <v>2600</v>
      </c>
    </row>
    <row r="128" spans="1:14" x14ac:dyDescent="0.2">
      <c r="A128" s="3" t="str" cm="1">
        <f t="array" ref="A128:B128">_xlfn.TEXTSPLIT(D128," - ",TRUE,1)</f>
        <v>2025</v>
      </c>
      <c r="B128" s="3" t="str">
        <v>1</v>
      </c>
      <c r="C128" s="3" t="str">
        <f>_xlfn.XLOOKUP(B128*1,List!A:A,List!B:B,"",0)</f>
        <v>01</v>
      </c>
      <c r="D128" s="13" t="s">
        <v>11</v>
      </c>
      <c r="F128" s="4">
        <v>45688</v>
      </c>
      <c r="G128" s="5" t="s">
        <v>285</v>
      </c>
      <c r="H128" s="3" t="s">
        <v>27</v>
      </c>
      <c r="I128" s="3" t="s">
        <v>14</v>
      </c>
      <c r="J128" s="3" t="s">
        <v>116</v>
      </c>
      <c r="K128" s="3" t="s">
        <v>117</v>
      </c>
      <c r="L128" s="18">
        <v>5486</v>
      </c>
      <c r="M128" s="18"/>
      <c r="N128" s="19">
        <v>5486</v>
      </c>
    </row>
    <row r="129" spans="1:14" x14ac:dyDescent="0.2">
      <c r="A129" s="3" t="str" cm="1">
        <f t="array" ref="A129:B129">_xlfn.TEXTSPLIT(D129," - ",TRUE,1)</f>
        <v>2025</v>
      </c>
      <c r="B129" s="3" t="str">
        <v>1</v>
      </c>
      <c r="C129" s="3" t="str">
        <f>_xlfn.XLOOKUP(B129*1,List!A:A,List!B:B,"",0)</f>
        <v>01</v>
      </c>
      <c r="D129" s="13" t="s">
        <v>11</v>
      </c>
      <c r="F129" s="4">
        <v>45672</v>
      </c>
      <c r="G129" s="5" t="s">
        <v>286</v>
      </c>
      <c r="H129" s="3" t="s">
        <v>27</v>
      </c>
      <c r="I129" s="3" t="s">
        <v>18</v>
      </c>
      <c r="J129" s="3" t="s">
        <v>287</v>
      </c>
      <c r="K129" s="3" t="s">
        <v>88</v>
      </c>
      <c r="L129" s="18"/>
      <c r="M129" s="18">
        <v>3470.95</v>
      </c>
      <c r="N129" s="19">
        <v>-3470.95</v>
      </c>
    </row>
    <row r="130" spans="1:14" x14ac:dyDescent="0.2">
      <c r="A130" s="3" t="str" cm="1">
        <f t="array" ref="A130:B130">_xlfn.TEXTSPLIT(D130," - ",TRUE,1)</f>
        <v>2025</v>
      </c>
      <c r="B130" s="3" t="str">
        <v>1</v>
      </c>
      <c r="C130" s="3" t="str">
        <f>_xlfn.XLOOKUP(B130*1,List!A:A,List!B:B,"",0)</f>
        <v>01</v>
      </c>
      <c r="D130" s="13" t="s">
        <v>11</v>
      </c>
      <c r="F130" s="4">
        <v>45672</v>
      </c>
      <c r="G130" s="5" t="s">
        <v>288</v>
      </c>
      <c r="H130" s="3" t="s">
        <v>13</v>
      </c>
      <c r="I130" s="3" t="s">
        <v>18</v>
      </c>
      <c r="J130" s="3" t="s">
        <v>79</v>
      </c>
      <c r="K130" s="3" t="s">
        <v>80</v>
      </c>
      <c r="L130" s="18">
        <v>2376.92</v>
      </c>
      <c r="M130" s="18"/>
      <c r="N130" s="19">
        <v>2376.92</v>
      </c>
    </row>
    <row r="131" spans="1:14" x14ac:dyDescent="0.2">
      <c r="A131" s="3" t="str" cm="1">
        <f t="array" ref="A131:B131">_xlfn.TEXTSPLIT(D131," - ",TRUE,1)</f>
        <v>2025</v>
      </c>
      <c r="B131" s="3" t="str">
        <v>1</v>
      </c>
      <c r="C131" s="3" t="str">
        <f>_xlfn.XLOOKUP(B131*1,List!A:A,List!B:B,"",0)</f>
        <v>01</v>
      </c>
      <c r="D131" s="13" t="s">
        <v>11</v>
      </c>
      <c r="F131" s="4">
        <v>45672</v>
      </c>
      <c r="G131" s="5" t="s">
        <v>289</v>
      </c>
      <c r="H131" s="3" t="s">
        <v>13</v>
      </c>
      <c r="I131" s="3" t="s">
        <v>30</v>
      </c>
      <c r="J131" s="3" t="s">
        <v>290</v>
      </c>
      <c r="K131" s="3" t="s">
        <v>103</v>
      </c>
      <c r="L131" s="18"/>
      <c r="M131" s="18">
        <v>1970.41</v>
      </c>
      <c r="N131" s="19">
        <v>-1970.41</v>
      </c>
    </row>
    <row r="132" spans="1:14" x14ac:dyDescent="0.2">
      <c r="A132" s="3" t="str" cm="1">
        <f t="array" ref="A132:B132">_xlfn.TEXTSPLIT(D132," - ",TRUE,1)</f>
        <v>2025</v>
      </c>
      <c r="B132" s="3" t="str">
        <v>1</v>
      </c>
      <c r="C132" s="3" t="str">
        <f>_xlfn.XLOOKUP(B132*1,List!A:A,List!B:B,"",0)</f>
        <v>01</v>
      </c>
      <c r="D132" s="13" t="s">
        <v>11</v>
      </c>
      <c r="F132" s="4">
        <v>45688</v>
      </c>
      <c r="G132" s="5" t="s">
        <v>291</v>
      </c>
      <c r="H132" s="3" t="s">
        <v>27</v>
      </c>
      <c r="I132" s="3" t="s">
        <v>14</v>
      </c>
      <c r="J132" s="3" t="s">
        <v>140</v>
      </c>
      <c r="K132" s="3" t="s">
        <v>141</v>
      </c>
      <c r="L132" s="18">
        <v>2500</v>
      </c>
      <c r="M132" s="18"/>
      <c r="N132" s="19">
        <v>2500</v>
      </c>
    </row>
    <row r="133" spans="1:14" x14ac:dyDescent="0.2">
      <c r="A133" s="3" t="str" cm="1">
        <f t="array" ref="A133:B133">_xlfn.TEXTSPLIT(D133," - ",TRUE,1)</f>
        <v>2025</v>
      </c>
      <c r="B133" s="3" t="str">
        <v>1</v>
      </c>
      <c r="C133" s="3" t="str">
        <f>_xlfn.XLOOKUP(B133*1,List!A:A,List!B:B,"",0)</f>
        <v>01</v>
      </c>
      <c r="D133" s="13" t="s">
        <v>11</v>
      </c>
      <c r="F133" s="4">
        <v>45688</v>
      </c>
      <c r="G133" s="5" t="s">
        <v>292</v>
      </c>
      <c r="H133" s="3" t="s">
        <v>27</v>
      </c>
      <c r="I133" s="3" t="s">
        <v>14</v>
      </c>
      <c r="J133" s="3" t="s">
        <v>293</v>
      </c>
      <c r="K133" s="3" t="s">
        <v>16</v>
      </c>
      <c r="L133" s="18">
        <v>1714.38</v>
      </c>
      <c r="M133" s="18"/>
      <c r="N133" s="19">
        <v>1714.38</v>
      </c>
    </row>
    <row r="134" spans="1:14" x14ac:dyDescent="0.2">
      <c r="A134" s="3" t="str" cm="1">
        <f t="array" ref="A134:B134">_xlfn.TEXTSPLIT(D134," - ",TRUE,1)</f>
        <v>2025</v>
      </c>
      <c r="B134" s="3" t="str">
        <v>1</v>
      </c>
      <c r="C134" s="3" t="str">
        <f>_xlfn.XLOOKUP(B134*1,List!A:A,List!B:B,"",0)</f>
        <v>01</v>
      </c>
      <c r="D134" s="13" t="s">
        <v>11</v>
      </c>
      <c r="F134" s="4">
        <v>45688</v>
      </c>
      <c r="G134" s="5" t="s">
        <v>176</v>
      </c>
      <c r="H134" s="3" t="s">
        <v>13</v>
      </c>
      <c r="I134" s="3" t="s">
        <v>14</v>
      </c>
      <c r="J134" s="3" t="s">
        <v>70</v>
      </c>
      <c r="K134" s="3" t="s">
        <v>71</v>
      </c>
      <c r="L134" s="18"/>
      <c r="M134" s="18">
        <v>2270</v>
      </c>
      <c r="N134" s="19">
        <v>-2270</v>
      </c>
    </row>
    <row r="135" spans="1:14" x14ac:dyDescent="0.2">
      <c r="A135" s="3" t="str" cm="1">
        <f t="array" ref="A135:B135">_xlfn.TEXTSPLIT(D135," - ",TRUE,1)</f>
        <v>2025</v>
      </c>
      <c r="B135" s="3" t="str">
        <v>1</v>
      </c>
      <c r="C135" s="3" t="str">
        <f>_xlfn.XLOOKUP(B135*1,List!A:A,List!B:B,"",0)</f>
        <v>01</v>
      </c>
      <c r="D135" s="13" t="s">
        <v>11</v>
      </c>
      <c r="F135" s="4">
        <v>45681</v>
      </c>
      <c r="G135" s="5" t="s">
        <v>294</v>
      </c>
      <c r="H135" s="3" t="s">
        <v>27</v>
      </c>
      <c r="I135" s="3" t="s">
        <v>128</v>
      </c>
      <c r="J135" s="3" t="s">
        <v>295</v>
      </c>
      <c r="K135" s="3" t="s">
        <v>296</v>
      </c>
      <c r="L135" s="18"/>
      <c r="M135" s="18">
        <v>841.64</v>
      </c>
      <c r="N135" s="19">
        <v>-841.64</v>
      </c>
    </row>
    <row r="136" spans="1:14" x14ac:dyDescent="0.2">
      <c r="A136" s="3" t="str" cm="1">
        <f t="array" ref="A136:B136">_xlfn.TEXTSPLIT(D136," - ",TRUE,1)</f>
        <v>2025</v>
      </c>
      <c r="B136" s="3" t="str">
        <v>1</v>
      </c>
      <c r="C136" s="3" t="str">
        <f>_xlfn.XLOOKUP(B136*1,List!A:A,List!B:B,"",0)</f>
        <v>01</v>
      </c>
      <c r="D136" s="13" t="s">
        <v>11</v>
      </c>
      <c r="F136" s="4">
        <v>45688</v>
      </c>
      <c r="G136" s="5" t="s">
        <v>297</v>
      </c>
      <c r="H136" s="3" t="s">
        <v>27</v>
      </c>
      <c r="I136" s="3" t="s">
        <v>14</v>
      </c>
      <c r="J136" s="3" t="s">
        <v>157</v>
      </c>
      <c r="K136" s="3" t="s">
        <v>158</v>
      </c>
      <c r="L136" s="18">
        <v>2500</v>
      </c>
      <c r="M136" s="18"/>
      <c r="N136" s="19">
        <v>2500</v>
      </c>
    </row>
    <row r="137" spans="1:14" x14ac:dyDescent="0.2">
      <c r="A137" s="3" t="str" cm="1">
        <f t="array" ref="A137:B137">_xlfn.TEXTSPLIT(D137," - ",TRUE,1)</f>
        <v>2025</v>
      </c>
      <c r="B137" s="3" t="str">
        <v>1</v>
      </c>
      <c r="C137" s="3" t="str">
        <f>_xlfn.XLOOKUP(B137*1,List!A:A,List!B:B,"",0)</f>
        <v>01</v>
      </c>
      <c r="D137" s="13" t="s">
        <v>11</v>
      </c>
      <c r="F137" s="4">
        <v>45688</v>
      </c>
      <c r="G137" s="5" t="s">
        <v>298</v>
      </c>
      <c r="H137" s="3" t="s">
        <v>27</v>
      </c>
      <c r="I137" s="3" t="s">
        <v>14</v>
      </c>
      <c r="J137" s="3" t="s">
        <v>279</v>
      </c>
      <c r="K137" s="3" t="s">
        <v>32</v>
      </c>
      <c r="L137" s="18">
        <v>3275</v>
      </c>
      <c r="M137" s="18"/>
      <c r="N137" s="19">
        <v>3275</v>
      </c>
    </row>
    <row r="138" spans="1:14" x14ac:dyDescent="0.2">
      <c r="A138" s="3" t="str" cm="1">
        <f t="array" ref="A138:B138">_xlfn.TEXTSPLIT(D138," - ",TRUE,1)</f>
        <v>2025</v>
      </c>
      <c r="B138" s="3" t="str">
        <v>1</v>
      </c>
      <c r="C138" s="3" t="str">
        <f>_xlfn.XLOOKUP(B138*1,List!A:A,List!B:B,"",0)</f>
        <v>01</v>
      </c>
      <c r="D138" s="13" t="s">
        <v>11</v>
      </c>
      <c r="F138" s="4">
        <v>45688</v>
      </c>
      <c r="G138" s="5" t="s">
        <v>299</v>
      </c>
      <c r="H138" s="3" t="s">
        <v>27</v>
      </c>
      <c r="I138" s="3" t="s">
        <v>14</v>
      </c>
      <c r="J138" s="3" t="s">
        <v>300</v>
      </c>
      <c r="K138" s="3" t="s">
        <v>301</v>
      </c>
      <c r="L138" s="18">
        <v>1757.47</v>
      </c>
      <c r="M138" s="18"/>
      <c r="N138" s="19">
        <v>1757.47</v>
      </c>
    </row>
    <row r="139" spans="1:14" x14ac:dyDescent="0.2">
      <c r="A139" s="3" t="str" cm="1">
        <f t="array" ref="A139:B139">_xlfn.TEXTSPLIT(D139," - ",TRUE,1)</f>
        <v>2025</v>
      </c>
      <c r="B139" s="3" t="str">
        <v>1</v>
      </c>
      <c r="C139" s="3" t="str">
        <f>_xlfn.XLOOKUP(B139*1,List!A:A,List!B:B,"",0)</f>
        <v>01</v>
      </c>
      <c r="D139" s="13" t="s">
        <v>11</v>
      </c>
      <c r="F139" s="4">
        <v>45688</v>
      </c>
      <c r="G139" s="5" t="s">
        <v>302</v>
      </c>
      <c r="H139" s="3" t="s">
        <v>27</v>
      </c>
      <c r="I139" s="3" t="s">
        <v>14</v>
      </c>
      <c r="J139" s="3" t="s">
        <v>303</v>
      </c>
      <c r="K139" s="3" t="s">
        <v>304</v>
      </c>
      <c r="L139" s="18">
        <v>1800</v>
      </c>
      <c r="M139" s="18"/>
      <c r="N139" s="19">
        <v>1800</v>
      </c>
    </row>
    <row r="140" spans="1:14" x14ac:dyDescent="0.2">
      <c r="A140" s="3" t="str" cm="1">
        <f t="array" ref="A140:B140">_xlfn.TEXTSPLIT(D140," - ",TRUE,1)</f>
        <v>2025</v>
      </c>
      <c r="B140" s="3" t="str">
        <v>1</v>
      </c>
      <c r="C140" s="3" t="str">
        <f>_xlfn.XLOOKUP(B140*1,List!A:A,List!B:B,"",0)</f>
        <v>01</v>
      </c>
      <c r="D140" s="13" t="s">
        <v>11</v>
      </c>
      <c r="F140" s="4">
        <v>45688</v>
      </c>
      <c r="G140" s="5" t="s">
        <v>305</v>
      </c>
      <c r="H140" s="3" t="s">
        <v>13</v>
      </c>
      <c r="I140" s="3" t="s">
        <v>14</v>
      </c>
      <c r="J140" s="3" t="s">
        <v>306</v>
      </c>
      <c r="K140" s="3" t="s">
        <v>38</v>
      </c>
      <c r="L140" s="18"/>
      <c r="M140" s="18">
        <v>2625</v>
      </c>
      <c r="N140" s="19">
        <v>-2625</v>
      </c>
    </row>
    <row r="141" spans="1:14" x14ac:dyDescent="0.2">
      <c r="A141" s="3" t="str" cm="1">
        <f t="array" ref="A141:B141">_xlfn.TEXTSPLIT(D141," - ",TRUE,1)</f>
        <v>2025</v>
      </c>
      <c r="B141" s="3" t="str">
        <v>1</v>
      </c>
      <c r="C141" s="3" t="str">
        <f>_xlfn.XLOOKUP(B141*1,List!A:A,List!B:B,"",0)</f>
        <v>01</v>
      </c>
      <c r="D141" s="13" t="s">
        <v>11</v>
      </c>
      <c r="F141" s="4">
        <v>45672</v>
      </c>
      <c r="G141" s="5" t="s">
        <v>307</v>
      </c>
      <c r="H141" s="3" t="s">
        <v>13</v>
      </c>
      <c r="I141" s="3" t="s">
        <v>30</v>
      </c>
      <c r="J141" s="3" t="s">
        <v>308</v>
      </c>
      <c r="K141" s="3" t="s">
        <v>124</v>
      </c>
      <c r="L141" s="18"/>
      <c r="M141" s="18">
        <v>2083.63</v>
      </c>
      <c r="N141" s="19">
        <v>-2083.63</v>
      </c>
    </row>
    <row r="142" spans="1:14" x14ac:dyDescent="0.2">
      <c r="A142" s="3" t="str" cm="1">
        <f t="array" ref="A142:B142">_xlfn.TEXTSPLIT(D142," - ",TRUE,1)</f>
        <v>2025</v>
      </c>
      <c r="B142" s="3" t="str">
        <v>1</v>
      </c>
      <c r="C142" s="3" t="str">
        <f>_xlfn.XLOOKUP(B142*1,List!A:A,List!B:B,"",0)</f>
        <v>01</v>
      </c>
      <c r="D142" s="13" t="s">
        <v>11</v>
      </c>
      <c r="F142" s="4">
        <v>45688</v>
      </c>
      <c r="G142" s="5" t="s">
        <v>309</v>
      </c>
      <c r="H142" s="3" t="s">
        <v>13</v>
      </c>
      <c r="I142" s="3" t="s">
        <v>14</v>
      </c>
      <c r="J142" s="3" t="s">
        <v>310</v>
      </c>
      <c r="K142" s="3" t="s">
        <v>16</v>
      </c>
      <c r="L142" s="18"/>
      <c r="M142" s="18">
        <v>2079.98</v>
      </c>
      <c r="N142" s="19">
        <v>-2079.98</v>
      </c>
    </row>
    <row r="143" spans="1:14" x14ac:dyDescent="0.2">
      <c r="A143" s="3" t="str" cm="1">
        <f t="array" ref="A143:B143">_xlfn.TEXTSPLIT(D143," - ",TRUE,1)</f>
        <v>2025</v>
      </c>
      <c r="B143" s="3" t="str">
        <v>1</v>
      </c>
      <c r="C143" s="3" t="str">
        <f>_xlfn.XLOOKUP(B143*1,List!A:A,List!B:B,"",0)</f>
        <v>01</v>
      </c>
      <c r="D143" s="13" t="s">
        <v>11</v>
      </c>
      <c r="F143" s="4">
        <v>45672</v>
      </c>
      <c r="G143" s="5" t="s">
        <v>311</v>
      </c>
      <c r="H143" s="3" t="s">
        <v>13</v>
      </c>
      <c r="I143" s="3" t="s">
        <v>30</v>
      </c>
      <c r="J143" s="3" t="s">
        <v>312</v>
      </c>
      <c r="K143" s="3" t="s">
        <v>112</v>
      </c>
      <c r="L143" s="18"/>
      <c r="M143" s="18">
        <v>3428.75</v>
      </c>
      <c r="N143" s="19">
        <v>-3428.75</v>
      </c>
    </row>
    <row r="144" spans="1:14" x14ac:dyDescent="0.2">
      <c r="A144" s="3" t="str" cm="1">
        <f t="array" ref="A144:B144">_xlfn.TEXTSPLIT(D144," - ",TRUE,1)</f>
        <v>2025</v>
      </c>
      <c r="B144" s="3" t="str">
        <v>1</v>
      </c>
      <c r="C144" s="3" t="str">
        <f>_xlfn.XLOOKUP(B144*1,List!A:A,List!B:B,"",0)</f>
        <v>01</v>
      </c>
      <c r="D144" s="13" t="s">
        <v>11</v>
      </c>
      <c r="F144" s="4">
        <v>45672</v>
      </c>
      <c r="G144" s="5" t="s">
        <v>313</v>
      </c>
      <c r="H144" s="3" t="s">
        <v>13</v>
      </c>
      <c r="I144" s="3" t="s">
        <v>30</v>
      </c>
      <c r="J144" s="3" t="s">
        <v>314</v>
      </c>
      <c r="K144" s="3" t="s">
        <v>32</v>
      </c>
      <c r="L144" s="18"/>
      <c r="M144" s="18">
        <v>2550</v>
      </c>
      <c r="N144" s="19">
        <v>-2550</v>
      </c>
    </row>
    <row r="145" spans="1:14" x14ac:dyDescent="0.2">
      <c r="A145" s="3" t="str" cm="1">
        <f t="array" ref="A145:B145">_xlfn.TEXTSPLIT(D145," - ",TRUE,1)</f>
        <v>2025</v>
      </c>
      <c r="B145" s="3" t="str">
        <v>1</v>
      </c>
      <c r="C145" s="3" t="str">
        <f>_xlfn.XLOOKUP(B145*1,List!A:A,List!B:B,"",0)</f>
        <v>01</v>
      </c>
      <c r="D145" s="13" t="s">
        <v>11</v>
      </c>
      <c r="F145" s="4">
        <v>45688</v>
      </c>
      <c r="G145" s="5" t="s">
        <v>315</v>
      </c>
      <c r="H145" s="3" t="s">
        <v>13</v>
      </c>
      <c r="I145" s="3" t="s">
        <v>14</v>
      </c>
      <c r="J145" s="3" t="s">
        <v>316</v>
      </c>
      <c r="K145" s="3" t="s">
        <v>112</v>
      </c>
      <c r="L145" s="18"/>
      <c r="M145" s="18">
        <v>4438.91</v>
      </c>
      <c r="N145" s="19">
        <v>-4438.91</v>
      </c>
    </row>
    <row r="146" spans="1:14" x14ac:dyDescent="0.2">
      <c r="A146" s="3" t="str" cm="1">
        <f t="array" ref="A146:B146">_xlfn.TEXTSPLIT(D146," - ",TRUE,1)</f>
        <v>2025</v>
      </c>
      <c r="B146" s="3" t="str">
        <v>1</v>
      </c>
      <c r="C146" s="3" t="str">
        <f>_xlfn.XLOOKUP(B146*1,List!A:A,List!B:B,"",0)</f>
        <v>01</v>
      </c>
      <c r="D146" s="13" t="s">
        <v>11</v>
      </c>
      <c r="F146" s="4">
        <v>45688</v>
      </c>
      <c r="G146" s="5" t="s">
        <v>317</v>
      </c>
      <c r="H146" s="3" t="s">
        <v>27</v>
      </c>
      <c r="I146" s="3" t="s">
        <v>14</v>
      </c>
      <c r="J146" s="3" t="s">
        <v>318</v>
      </c>
      <c r="K146" s="3" t="s">
        <v>91</v>
      </c>
      <c r="L146" s="18">
        <v>16291.68</v>
      </c>
      <c r="M146" s="18"/>
      <c r="N146" s="19">
        <v>16291.68</v>
      </c>
    </row>
    <row r="147" spans="1:14" x14ac:dyDescent="0.2">
      <c r="A147" s="3" t="str" cm="1">
        <f t="array" ref="A147:B147">_xlfn.TEXTSPLIT(D147," - ",TRUE,1)</f>
        <v>2025</v>
      </c>
      <c r="B147" s="3" t="str">
        <v>1</v>
      </c>
      <c r="C147" s="3" t="str">
        <f>_xlfn.XLOOKUP(B147*1,List!A:A,List!B:B,"",0)</f>
        <v>01</v>
      </c>
      <c r="D147" s="13" t="s">
        <v>11</v>
      </c>
      <c r="F147" s="4">
        <v>45688</v>
      </c>
      <c r="G147" s="5" t="s">
        <v>319</v>
      </c>
      <c r="H147" s="3" t="s">
        <v>13</v>
      </c>
      <c r="I147" s="3" t="s">
        <v>14</v>
      </c>
      <c r="J147" s="3" t="s">
        <v>254</v>
      </c>
      <c r="K147" s="3" t="s">
        <v>16</v>
      </c>
      <c r="L147" s="18"/>
      <c r="M147" s="18">
        <v>2700</v>
      </c>
      <c r="N147" s="19">
        <v>-2700</v>
      </c>
    </row>
    <row r="148" spans="1:14" x14ac:dyDescent="0.2">
      <c r="A148" s="3" t="str" cm="1">
        <f t="array" ref="A148:B148">_xlfn.TEXTSPLIT(D148," - ",TRUE,1)</f>
        <v>2025</v>
      </c>
      <c r="B148" s="3" t="str">
        <v>1</v>
      </c>
      <c r="C148" s="3" t="str">
        <f>_xlfn.XLOOKUP(B148*1,List!A:A,List!B:B,"",0)</f>
        <v>01</v>
      </c>
      <c r="D148" s="13" t="s">
        <v>11</v>
      </c>
      <c r="F148" s="4">
        <v>45688</v>
      </c>
      <c r="G148" s="5" t="s">
        <v>238</v>
      </c>
      <c r="H148" s="3" t="s">
        <v>13</v>
      </c>
      <c r="I148" s="3" t="s">
        <v>14</v>
      </c>
      <c r="J148" s="3" t="s">
        <v>239</v>
      </c>
      <c r="K148" s="3" t="s">
        <v>16</v>
      </c>
      <c r="L148" s="18"/>
      <c r="M148" s="18">
        <v>2271.1799999999998</v>
      </c>
      <c r="N148" s="19">
        <v>-2271.1799999999998</v>
      </c>
    </row>
    <row r="149" spans="1:14" x14ac:dyDescent="0.2">
      <c r="A149" s="3" t="str" cm="1">
        <f t="array" ref="A149:B149">_xlfn.TEXTSPLIT(D149," - ",TRUE,1)</f>
        <v>2025</v>
      </c>
      <c r="B149" s="3" t="str">
        <v>1</v>
      </c>
      <c r="C149" s="3" t="str">
        <f>_xlfn.XLOOKUP(B149*1,List!A:A,List!B:B,"",0)</f>
        <v>01</v>
      </c>
      <c r="D149" s="13" t="s">
        <v>11</v>
      </c>
      <c r="F149" s="4">
        <v>45660</v>
      </c>
      <c r="G149" s="5" t="s">
        <v>320</v>
      </c>
      <c r="H149" s="3" t="s">
        <v>27</v>
      </c>
      <c r="I149" s="3" t="s">
        <v>128</v>
      </c>
      <c r="J149" s="3" t="s">
        <v>321</v>
      </c>
      <c r="K149" s="3" t="s">
        <v>196</v>
      </c>
      <c r="L149" s="18"/>
      <c r="M149" s="18">
        <v>1495.89</v>
      </c>
      <c r="N149" s="19">
        <v>-1495.89</v>
      </c>
    </row>
    <row r="150" spans="1:14" x14ac:dyDescent="0.2">
      <c r="A150" s="3" t="str" cm="1">
        <f t="array" ref="A150:B150">_xlfn.TEXTSPLIT(D150," - ",TRUE,1)</f>
        <v>2025</v>
      </c>
      <c r="B150" s="3" t="str">
        <v>1</v>
      </c>
      <c r="C150" s="3" t="str">
        <f>_xlfn.XLOOKUP(B150*1,List!A:A,List!B:B,"",0)</f>
        <v>01</v>
      </c>
      <c r="D150" s="13" t="s">
        <v>11</v>
      </c>
      <c r="F150" s="4">
        <v>45672</v>
      </c>
      <c r="G150" s="5" t="s">
        <v>322</v>
      </c>
      <c r="H150" s="3" t="s">
        <v>27</v>
      </c>
      <c r="I150" s="3" t="s">
        <v>18</v>
      </c>
      <c r="J150" s="3" t="s">
        <v>323</v>
      </c>
      <c r="K150" s="3" t="s">
        <v>35</v>
      </c>
      <c r="L150" s="18"/>
      <c r="M150" s="18">
        <v>2400.13</v>
      </c>
      <c r="N150" s="19">
        <v>-2400.13</v>
      </c>
    </row>
    <row r="151" spans="1:14" x14ac:dyDescent="0.2">
      <c r="A151" s="3" t="str" cm="1">
        <f t="array" ref="A151:B151">_xlfn.TEXTSPLIT(D151," - ",TRUE,1)</f>
        <v>2025</v>
      </c>
      <c r="B151" s="3" t="str">
        <v>1</v>
      </c>
      <c r="C151" s="3" t="str">
        <f>_xlfn.XLOOKUP(B151*1,List!A:A,List!B:B,"",0)</f>
        <v>01</v>
      </c>
      <c r="D151" s="13" t="s">
        <v>11</v>
      </c>
      <c r="F151" s="4">
        <v>45688</v>
      </c>
      <c r="G151" s="5" t="s">
        <v>324</v>
      </c>
      <c r="H151" s="3" t="s">
        <v>13</v>
      </c>
      <c r="I151" s="3" t="s">
        <v>14</v>
      </c>
      <c r="J151" s="3" t="s">
        <v>325</v>
      </c>
      <c r="K151" s="3" t="s">
        <v>103</v>
      </c>
      <c r="L151" s="18"/>
      <c r="M151" s="18">
        <v>4083.33</v>
      </c>
      <c r="N151" s="19">
        <v>-4083.33</v>
      </c>
    </row>
    <row r="152" spans="1:14" x14ac:dyDescent="0.2">
      <c r="A152" s="3" t="str" cm="1">
        <f t="array" ref="A152:B152">_xlfn.TEXTSPLIT(D152," - ",TRUE,1)</f>
        <v>2025</v>
      </c>
      <c r="B152" s="3" t="str">
        <v>1</v>
      </c>
      <c r="C152" s="3" t="str">
        <f>_xlfn.XLOOKUP(B152*1,List!A:A,List!B:B,"",0)</f>
        <v>01</v>
      </c>
      <c r="D152" s="13" t="s">
        <v>11</v>
      </c>
      <c r="F152" s="4">
        <v>45688</v>
      </c>
      <c r="G152" s="5" t="s">
        <v>326</v>
      </c>
      <c r="H152" s="3" t="s">
        <v>27</v>
      </c>
      <c r="I152" s="3" t="s">
        <v>14</v>
      </c>
      <c r="J152" s="3" t="s">
        <v>24</v>
      </c>
      <c r="K152" s="3" t="s">
        <v>25</v>
      </c>
      <c r="L152" s="18">
        <v>2225</v>
      </c>
      <c r="M152" s="18"/>
      <c r="N152" s="19">
        <v>2225</v>
      </c>
    </row>
    <row r="153" spans="1:14" x14ac:dyDescent="0.2">
      <c r="A153" s="3" t="str" cm="1">
        <f t="array" ref="A153:B153">_xlfn.TEXTSPLIT(D153," - ",TRUE,1)</f>
        <v>2025</v>
      </c>
      <c r="B153" s="3" t="str">
        <v>1</v>
      </c>
      <c r="C153" s="3" t="str">
        <f>_xlfn.XLOOKUP(B153*1,List!A:A,List!B:B,"",0)</f>
        <v>01</v>
      </c>
      <c r="D153" s="13" t="s">
        <v>11</v>
      </c>
      <c r="F153" s="4">
        <v>45688</v>
      </c>
      <c r="G153" s="5" t="s">
        <v>327</v>
      </c>
      <c r="H153" s="3" t="s">
        <v>27</v>
      </c>
      <c r="I153" s="3" t="s">
        <v>14</v>
      </c>
      <c r="J153" s="3" t="s">
        <v>328</v>
      </c>
      <c r="K153" s="3" t="s">
        <v>329</v>
      </c>
      <c r="L153" s="18">
        <v>3800</v>
      </c>
      <c r="M153" s="18"/>
      <c r="N153" s="19">
        <v>3800</v>
      </c>
    </row>
    <row r="154" spans="1:14" x14ac:dyDescent="0.2">
      <c r="A154" s="3" t="str" cm="1">
        <f t="array" ref="A154:B154">_xlfn.TEXTSPLIT(D154," - ",TRUE,1)</f>
        <v>2025</v>
      </c>
      <c r="B154" s="3" t="str">
        <v>1</v>
      </c>
      <c r="C154" s="3" t="str">
        <f>_xlfn.XLOOKUP(B154*1,List!A:A,List!B:B,"",0)</f>
        <v>01</v>
      </c>
      <c r="D154" s="13" t="s">
        <v>11</v>
      </c>
      <c r="F154" s="4">
        <v>45688</v>
      </c>
      <c r="G154" s="5" t="s">
        <v>330</v>
      </c>
      <c r="H154" s="3" t="s">
        <v>27</v>
      </c>
      <c r="I154" s="3" t="s">
        <v>14</v>
      </c>
      <c r="J154" s="3" t="s">
        <v>198</v>
      </c>
      <c r="K154" s="3" t="s">
        <v>199</v>
      </c>
      <c r="L154" s="18">
        <v>2700.8</v>
      </c>
      <c r="M154" s="18"/>
      <c r="N154" s="19">
        <v>2700.8</v>
      </c>
    </row>
    <row r="155" spans="1:14" x14ac:dyDescent="0.2">
      <c r="A155" s="3" t="str" cm="1">
        <f t="array" ref="A155:B155">_xlfn.TEXTSPLIT(D155," - ",TRUE,1)</f>
        <v>2025</v>
      </c>
      <c r="B155" s="3" t="str">
        <v>1</v>
      </c>
      <c r="C155" s="3" t="str">
        <f>_xlfn.XLOOKUP(B155*1,List!A:A,List!B:B,"",0)</f>
        <v>01</v>
      </c>
      <c r="D155" s="13" t="s">
        <v>11</v>
      </c>
      <c r="F155" s="4">
        <v>45672</v>
      </c>
      <c r="G155" s="5" t="s">
        <v>331</v>
      </c>
      <c r="H155" s="3" t="s">
        <v>27</v>
      </c>
      <c r="I155" s="3" t="s">
        <v>18</v>
      </c>
      <c r="J155" s="3" t="s">
        <v>198</v>
      </c>
      <c r="K155" s="3" t="s">
        <v>199</v>
      </c>
      <c r="L155" s="18"/>
      <c r="M155" s="18">
        <v>2700.8</v>
      </c>
      <c r="N155" s="19">
        <v>-2700.8</v>
      </c>
    </row>
    <row r="156" spans="1:14" x14ac:dyDescent="0.2">
      <c r="A156" s="3" t="str" cm="1">
        <f t="array" ref="A156:B156">_xlfn.TEXTSPLIT(D156," - ",TRUE,1)</f>
        <v>2025</v>
      </c>
      <c r="B156" s="3" t="str">
        <v>1</v>
      </c>
      <c r="C156" s="3" t="str">
        <f>_xlfn.XLOOKUP(B156*1,List!A:A,List!B:B,"",0)</f>
        <v>01</v>
      </c>
      <c r="D156" s="13" t="s">
        <v>11</v>
      </c>
      <c r="F156" s="4">
        <v>45672</v>
      </c>
      <c r="G156" s="5" t="s">
        <v>332</v>
      </c>
      <c r="H156" s="3" t="s">
        <v>13</v>
      </c>
      <c r="I156" s="3" t="s">
        <v>30</v>
      </c>
      <c r="J156" s="3" t="s">
        <v>149</v>
      </c>
      <c r="K156" s="3" t="s">
        <v>150</v>
      </c>
      <c r="L156" s="18"/>
      <c r="M156" s="18">
        <v>3275</v>
      </c>
      <c r="N156" s="19">
        <v>-3275</v>
      </c>
    </row>
    <row r="157" spans="1:14" x14ac:dyDescent="0.2">
      <c r="A157" s="3" t="str" cm="1">
        <f t="array" ref="A157:B157">_xlfn.TEXTSPLIT(D157," - ",TRUE,1)</f>
        <v>2025</v>
      </c>
      <c r="B157" s="3" t="str">
        <v>1</v>
      </c>
      <c r="C157" s="3" t="str">
        <f>_xlfn.XLOOKUP(B157*1,List!A:A,List!B:B,"",0)</f>
        <v>01</v>
      </c>
      <c r="D157" s="13" t="s">
        <v>11</v>
      </c>
      <c r="F157" s="4">
        <v>45672</v>
      </c>
      <c r="G157" s="5" t="s">
        <v>333</v>
      </c>
      <c r="H157" s="3" t="s">
        <v>13</v>
      </c>
      <c r="I157" s="3" t="s">
        <v>30</v>
      </c>
      <c r="J157" s="3" t="s">
        <v>334</v>
      </c>
      <c r="K157" s="3" t="s">
        <v>58</v>
      </c>
      <c r="L157" s="18">
        <v>2315.73</v>
      </c>
      <c r="M157" s="18"/>
      <c r="N157" s="19">
        <v>2315.73</v>
      </c>
    </row>
    <row r="158" spans="1:14" x14ac:dyDescent="0.2">
      <c r="A158" s="3" t="str" cm="1">
        <f t="array" ref="A158:B158">_xlfn.TEXTSPLIT(D158," - ",TRUE,1)</f>
        <v>2025</v>
      </c>
      <c r="B158" s="3" t="str">
        <v>1</v>
      </c>
      <c r="C158" s="3" t="str">
        <f>_xlfn.XLOOKUP(B158*1,List!A:A,List!B:B,"",0)</f>
        <v>01</v>
      </c>
      <c r="D158" s="13" t="s">
        <v>11</v>
      </c>
      <c r="F158" s="4">
        <v>45688</v>
      </c>
      <c r="G158" s="5" t="s">
        <v>335</v>
      </c>
      <c r="H158" s="3" t="s">
        <v>13</v>
      </c>
      <c r="I158" s="3" t="s">
        <v>14</v>
      </c>
      <c r="J158" s="3" t="s">
        <v>66</v>
      </c>
      <c r="K158" s="3" t="s">
        <v>249</v>
      </c>
      <c r="L158" s="18"/>
      <c r="M158" s="18">
        <v>1750</v>
      </c>
      <c r="N158" s="19">
        <v>-1750</v>
      </c>
    </row>
    <row r="159" spans="1:14" x14ac:dyDescent="0.2">
      <c r="A159" s="3" t="str" cm="1">
        <f t="array" ref="A159:B159">_xlfn.TEXTSPLIT(D159," - ",TRUE,1)</f>
        <v>2025</v>
      </c>
      <c r="B159" s="3" t="str">
        <v>1</v>
      </c>
      <c r="C159" s="3" t="str">
        <f>_xlfn.XLOOKUP(B159*1,List!A:A,List!B:B,"",0)</f>
        <v>01</v>
      </c>
      <c r="D159" s="13" t="s">
        <v>11</v>
      </c>
      <c r="F159" s="4">
        <v>45672</v>
      </c>
      <c r="G159" s="5" t="s">
        <v>336</v>
      </c>
      <c r="H159" s="3" t="s">
        <v>27</v>
      </c>
      <c r="I159" s="3" t="s">
        <v>18</v>
      </c>
      <c r="J159" s="3" t="s">
        <v>337</v>
      </c>
      <c r="K159" s="3" t="s">
        <v>25</v>
      </c>
      <c r="L159" s="18"/>
      <c r="M159" s="18">
        <v>2350</v>
      </c>
      <c r="N159" s="19">
        <v>-2350</v>
      </c>
    </row>
    <row r="160" spans="1:14" x14ac:dyDescent="0.2">
      <c r="A160" s="3" t="str" cm="1">
        <f t="array" ref="A160:B160">_xlfn.TEXTSPLIT(D160," - ",TRUE,1)</f>
        <v>2025</v>
      </c>
      <c r="B160" s="3" t="str">
        <v>1</v>
      </c>
      <c r="C160" s="3" t="str">
        <f>_xlfn.XLOOKUP(B160*1,List!A:A,List!B:B,"",0)</f>
        <v>01</v>
      </c>
      <c r="D160" s="13" t="s">
        <v>11</v>
      </c>
      <c r="F160" s="4">
        <v>45688</v>
      </c>
      <c r="G160" s="5" t="s">
        <v>338</v>
      </c>
      <c r="H160" s="3" t="s">
        <v>27</v>
      </c>
      <c r="I160" s="3" t="s">
        <v>14</v>
      </c>
      <c r="J160" s="3" t="s">
        <v>339</v>
      </c>
      <c r="K160" s="3" t="s">
        <v>340</v>
      </c>
      <c r="L160" s="18">
        <v>2743</v>
      </c>
      <c r="M160" s="18"/>
      <c r="N160" s="19">
        <v>2743</v>
      </c>
    </row>
    <row r="161" spans="1:14" x14ac:dyDescent="0.2">
      <c r="A161" s="3" t="str" cm="1">
        <f t="array" ref="A161:B161">_xlfn.TEXTSPLIT(D161," - ",TRUE,1)</f>
        <v>2025</v>
      </c>
      <c r="B161" s="3" t="str">
        <v>1</v>
      </c>
      <c r="C161" s="3" t="str">
        <f>_xlfn.XLOOKUP(B161*1,List!A:A,List!B:B,"",0)</f>
        <v>01</v>
      </c>
      <c r="D161" s="13" t="s">
        <v>11</v>
      </c>
      <c r="F161" s="4">
        <v>45672</v>
      </c>
      <c r="G161" s="5" t="s">
        <v>341</v>
      </c>
      <c r="H161" s="3" t="s">
        <v>13</v>
      </c>
      <c r="I161" s="3" t="s">
        <v>30</v>
      </c>
      <c r="J161" s="3" t="s">
        <v>342</v>
      </c>
      <c r="K161" s="3" t="s">
        <v>343</v>
      </c>
      <c r="L161" s="18"/>
      <c r="M161" s="18">
        <v>3800</v>
      </c>
      <c r="N161" s="19">
        <v>-3800</v>
      </c>
    </row>
    <row r="162" spans="1:14" x14ac:dyDescent="0.2">
      <c r="A162" s="3" t="str" cm="1">
        <f t="array" ref="A162:B162">_xlfn.TEXTSPLIT(D162," - ",TRUE,1)</f>
        <v>2025</v>
      </c>
      <c r="B162" s="3" t="str">
        <v>1</v>
      </c>
      <c r="C162" s="3" t="str">
        <f>_xlfn.XLOOKUP(B162*1,List!A:A,List!B:B,"",0)</f>
        <v>01</v>
      </c>
      <c r="D162" s="13" t="s">
        <v>11</v>
      </c>
      <c r="F162" s="4">
        <v>45672</v>
      </c>
      <c r="G162" s="5" t="s">
        <v>344</v>
      </c>
      <c r="H162" s="3" t="s">
        <v>13</v>
      </c>
      <c r="I162" s="3" t="s">
        <v>18</v>
      </c>
      <c r="J162" s="3" t="s">
        <v>345</v>
      </c>
      <c r="K162" s="3" t="s">
        <v>196</v>
      </c>
      <c r="L162" s="18">
        <v>1825</v>
      </c>
      <c r="M162" s="18"/>
      <c r="N162" s="19">
        <v>1825</v>
      </c>
    </row>
    <row r="163" spans="1:14" x14ac:dyDescent="0.2">
      <c r="A163" s="3" t="str" cm="1">
        <f t="array" ref="A163:B163">_xlfn.TEXTSPLIT(D163," - ",TRUE,1)</f>
        <v>2025</v>
      </c>
      <c r="B163" s="3" t="str">
        <v>1</v>
      </c>
      <c r="C163" s="3" t="str">
        <f>_xlfn.XLOOKUP(B163*1,List!A:A,List!B:B,"",0)</f>
        <v>01</v>
      </c>
      <c r="D163" s="13" t="s">
        <v>11</v>
      </c>
      <c r="F163" s="4">
        <v>45688</v>
      </c>
      <c r="G163" s="5" t="s">
        <v>346</v>
      </c>
      <c r="H163" s="3" t="s">
        <v>13</v>
      </c>
      <c r="I163" s="3" t="s">
        <v>14</v>
      </c>
      <c r="J163" s="3" t="s">
        <v>347</v>
      </c>
      <c r="K163" s="3" t="s">
        <v>296</v>
      </c>
      <c r="L163" s="18"/>
      <c r="M163" s="18">
        <v>1750</v>
      </c>
      <c r="N163" s="19">
        <v>-1750</v>
      </c>
    </row>
    <row r="164" spans="1:14" x14ac:dyDescent="0.2">
      <c r="A164" s="3" t="str" cm="1">
        <f t="array" ref="A164:B164">_xlfn.TEXTSPLIT(D164," - ",TRUE,1)</f>
        <v>2025</v>
      </c>
      <c r="B164" s="3" t="str">
        <v>1</v>
      </c>
      <c r="C164" s="3" t="str">
        <f>_xlfn.XLOOKUP(B164*1,List!A:A,List!B:B,"",0)</f>
        <v>01</v>
      </c>
      <c r="D164" s="13" t="s">
        <v>11</v>
      </c>
      <c r="F164" s="4">
        <v>45672</v>
      </c>
      <c r="G164" s="5" t="s">
        <v>348</v>
      </c>
      <c r="H164" s="3" t="s">
        <v>27</v>
      </c>
      <c r="I164" s="3" t="s">
        <v>18</v>
      </c>
      <c r="J164" s="3" t="s">
        <v>201</v>
      </c>
      <c r="K164" s="3" t="s">
        <v>103</v>
      </c>
      <c r="L164" s="18"/>
      <c r="M164" s="18">
        <v>2792.7</v>
      </c>
      <c r="N164" s="19">
        <v>-2792.7</v>
      </c>
    </row>
    <row r="165" spans="1:14" x14ac:dyDescent="0.2">
      <c r="A165" s="3" t="str" cm="1">
        <f t="array" ref="A165:B165">_xlfn.TEXTSPLIT(D165," - ",TRUE,1)</f>
        <v>2025</v>
      </c>
      <c r="B165" s="3" t="str">
        <v>1</v>
      </c>
      <c r="C165" s="3" t="str">
        <f>_xlfn.XLOOKUP(B165*1,List!A:A,List!B:B,"",0)</f>
        <v>01</v>
      </c>
      <c r="D165" s="13" t="s">
        <v>11</v>
      </c>
      <c r="F165" s="4">
        <v>45672</v>
      </c>
      <c r="G165" s="5" t="s">
        <v>349</v>
      </c>
      <c r="H165" s="3" t="s">
        <v>13</v>
      </c>
      <c r="I165" s="3" t="s">
        <v>30</v>
      </c>
      <c r="J165" s="3" t="s">
        <v>350</v>
      </c>
      <c r="K165" s="3" t="s">
        <v>304</v>
      </c>
      <c r="L165" s="18"/>
      <c r="M165" s="18">
        <v>1800</v>
      </c>
      <c r="N165" s="19">
        <v>-1800</v>
      </c>
    </row>
    <row r="166" spans="1:14" x14ac:dyDescent="0.2">
      <c r="A166" s="3" t="str" cm="1">
        <f t="array" ref="A166:B166">_xlfn.TEXTSPLIT(D166," - ",TRUE,1)</f>
        <v>2025</v>
      </c>
      <c r="B166" s="3" t="str">
        <v>1</v>
      </c>
      <c r="C166" s="3" t="str">
        <f>_xlfn.XLOOKUP(B166*1,List!A:A,List!B:B,"",0)</f>
        <v>01</v>
      </c>
      <c r="D166" s="13" t="s">
        <v>11</v>
      </c>
      <c r="F166" s="4">
        <v>45688</v>
      </c>
      <c r="G166" s="5" t="s">
        <v>351</v>
      </c>
      <c r="H166" s="3" t="s">
        <v>13</v>
      </c>
      <c r="I166" s="3" t="s">
        <v>14</v>
      </c>
      <c r="J166" s="3" t="s">
        <v>314</v>
      </c>
      <c r="K166" s="3" t="s">
        <v>32</v>
      </c>
      <c r="L166" s="18"/>
      <c r="M166" s="18">
        <v>2550</v>
      </c>
      <c r="N166" s="19">
        <v>-2550</v>
      </c>
    </row>
    <row r="167" spans="1:14" x14ac:dyDescent="0.2">
      <c r="A167" s="3" t="str" cm="1">
        <f t="array" ref="A167:B167">_xlfn.TEXTSPLIT(D167," - ",TRUE,1)</f>
        <v>2025</v>
      </c>
      <c r="B167" s="3" t="str">
        <v>1</v>
      </c>
      <c r="C167" s="3" t="str">
        <f>_xlfn.XLOOKUP(B167*1,List!A:A,List!B:B,"",0)</f>
        <v>01</v>
      </c>
      <c r="D167" s="13" t="s">
        <v>11</v>
      </c>
      <c r="F167" s="4">
        <v>45672</v>
      </c>
      <c r="G167" s="5" t="s">
        <v>352</v>
      </c>
      <c r="H167" s="3" t="s">
        <v>13</v>
      </c>
      <c r="I167" s="3" t="s">
        <v>18</v>
      </c>
      <c r="J167" s="3" t="s">
        <v>37</v>
      </c>
      <c r="K167" s="3" t="s">
        <v>38</v>
      </c>
      <c r="L167" s="18"/>
      <c r="M167" s="18">
        <v>0</v>
      </c>
      <c r="N167" s="19">
        <v>0</v>
      </c>
    </row>
    <row r="168" spans="1:14" x14ac:dyDescent="0.2">
      <c r="A168" s="3" t="str" cm="1">
        <f t="array" ref="A168:B168">_xlfn.TEXTSPLIT(D168," - ",TRUE,1)</f>
        <v>2025</v>
      </c>
      <c r="B168" s="3" t="str">
        <v>1</v>
      </c>
      <c r="C168" s="3" t="str">
        <f>_xlfn.XLOOKUP(B168*1,List!A:A,List!B:B,"",0)</f>
        <v>01</v>
      </c>
      <c r="D168" s="13" t="s">
        <v>11</v>
      </c>
      <c r="F168" s="4">
        <v>45672</v>
      </c>
      <c r="G168" s="5" t="s">
        <v>353</v>
      </c>
      <c r="H168" s="3" t="s">
        <v>13</v>
      </c>
      <c r="I168" s="3" t="s">
        <v>30</v>
      </c>
      <c r="J168" s="3" t="s">
        <v>265</v>
      </c>
      <c r="K168" s="3" t="s">
        <v>266</v>
      </c>
      <c r="L168" s="18"/>
      <c r="M168" s="18">
        <v>2700.8</v>
      </c>
      <c r="N168" s="19">
        <v>-2700.8</v>
      </c>
    </row>
    <row r="169" spans="1:14" x14ac:dyDescent="0.2">
      <c r="A169" s="3" t="str" cm="1">
        <f t="array" ref="A169:B169">_xlfn.TEXTSPLIT(D169," - ",TRUE,1)</f>
        <v>2025</v>
      </c>
      <c r="B169" s="3" t="str">
        <v>1</v>
      </c>
      <c r="C169" s="3" t="str">
        <f>_xlfn.XLOOKUP(B169*1,List!A:A,List!B:B,"",0)</f>
        <v>01</v>
      </c>
      <c r="D169" s="13" t="s">
        <v>11</v>
      </c>
      <c r="F169" s="4">
        <v>45665</v>
      </c>
      <c r="G169" s="5" t="s">
        <v>354</v>
      </c>
      <c r="H169" s="3" t="s">
        <v>13</v>
      </c>
      <c r="I169" s="3" t="s">
        <v>30</v>
      </c>
      <c r="J169" s="3" t="s">
        <v>355</v>
      </c>
      <c r="K169" s="3" t="s">
        <v>356</v>
      </c>
      <c r="L169" s="18"/>
      <c r="M169" s="18">
        <v>1518.9</v>
      </c>
      <c r="N169" s="19">
        <v>-1518.9</v>
      </c>
    </row>
    <row r="170" spans="1:14" x14ac:dyDescent="0.2">
      <c r="A170" s="3" t="str" cm="1">
        <f t="array" ref="A170:B170">_xlfn.TEXTSPLIT(D170," - ",TRUE,1)</f>
        <v>2025</v>
      </c>
      <c r="B170" s="3" t="str">
        <v>1</v>
      </c>
      <c r="C170" s="3" t="str">
        <f>_xlfn.XLOOKUP(B170*1,List!A:A,List!B:B,"",0)</f>
        <v>01</v>
      </c>
      <c r="D170" s="13" t="s">
        <v>11</v>
      </c>
      <c r="F170" s="4">
        <v>45688</v>
      </c>
      <c r="G170" s="5" t="s">
        <v>324</v>
      </c>
      <c r="H170" s="3" t="s">
        <v>27</v>
      </c>
      <c r="I170" s="3" t="s">
        <v>14</v>
      </c>
      <c r="J170" s="3" t="s">
        <v>325</v>
      </c>
      <c r="K170" s="3" t="s">
        <v>103</v>
      </c>
      <c r="L170" s="18">
        <v>4083.33</v>
      </c>
      <c r="M170" s="18"/>
      <c r="N170" s="19">
        <v>4083.33</v>
      </c>
    </row>
    <row r="171" spans="1:14" x14ac:dyDescent="0.2">
      <c r="A171" s="3" t="str" cm="1">
        <f t="array" ref="A171:B171">_xlfn.TEXTSPLIT(D171," - ",TRUE,1)</f>
        <v>2025</v>
      </c>
      <c r="B171" s="3" t="str">
        <v>1</v>
      </c>
      <c r="C171" s="3" t="str">
        <f>_xlfn.XLOOKUP(B171*1,List!A:A,List!B:B,"",0)</f>
        <v>01</v>
      </c>
      <c r="D171" s="13" t="s">
        <v>11</v>
      </c>
      <c r="F171" s="4">
        <v>45688</v>
      </c>
      <c r="G171" s="5" t="s">
        <v>357</v>
      </c>
      <c r="H171" s="3" t="s">
        <v>13</v>
      </c>
      <c r="I171" s="3" t="s">
        <v>14</v>
      </c>
      <c r="J171" s="3" t="s">
        <v>107</v>
      </c>
      <c r="K171" s="3" t="s">
        <v>242</v>
      </c>
      <c r="L171" s="18"/>
      <c r="M171" s="18">
        <v>1446.58</v>
      </c>
      <c r="N171" s="19">
        <v>-1446.58</v>
      </c>
    </row>
    <row r="172" spans="1:14" x14ac:dyDescent="0.2">
      <c r="A172" s="3" t="str" cm="1">
        <f t="array" ref="A172:B172">_xlfn.TEXTSPLIT(D172," - ",TRUE,1)</f>
        <v>2025</v>
      </c>
      <c r="B172" s="3" t="str">
        <v>1</v>
      </c>
      <c r="C172" s="3" t="str">
        <f>_xlfn.XLOOKUP(B172*1,List!A:A,List!B:B,"",0)</f>
        <v>01</v>
      </c>
      <c r="D172" s="13" t="s">
        <v>11</v>
      </c>
      <c r="F172" s="4">
        <v>45672</v>
      </c>
      <c r="G172" s="5" t="s">
        <v>352</v>
      </c>
      <c r="H172" s="3" t="s">
        <v>27</v>
      </c>
      <c r="I172" s="3" t="s">
        <v>18</v>
      </c>
      <c r="J172" s="3" t="s">
        <v>37</v>
      </c>
      <c r="K172" s="3" t="s">
        <v>38</v>
      </c>
      <c r="L172" s="18"/>
      <c r="M172" s="18">
        <v>0</v>
      </c>
      <c r="N172" s="19">
        <v>0</v>
      </c>
    </row>
    <row r="173" spans="1:14" x14ac:dyDescent="0.2">
      <c r="A173" s="3" t="str" cm="1">
        <f t="array" ref="A173:B173">_xlfn.TEXTSPLIT(D173," - ",TRUE,1)</f>
        <v>2025</v>
      </c>
      <c r="B173" s="3" t="str">
        <v>1</v>
      </c>
      <c r="C173" s="3" t="str">
        <f>_xlfn.XLOOKUP(B173*1,List!A:A,List!B:B,"",0)</f>
        <v>01</v>
      </c>
      <c r="D173" s="13" t="s">
        <v>11</v>
      </c>
      <c r="F173" s="4">
        <v>45672</v>
      </c>
      <c r="G173" s="5" t="s">
        <v>358</v>
      </c>
      <c r="H173" s="3" t="s">
        <v>13</v>
      </c>
      <c r="I173" s="3" t="s">
        <v>30</v>
      </c>
      <c r="J173" s="3" t="s">
        <v>359</v>
      </c>
      <c r="K173" s="3" t="s">
        <v>138</v>
      </c>
      <c r="L173" s="18"/>
      <c r="M173" s="18">
        <v>2730</v>
      </c>
      <c r="N173" s="19">
        <v>-2730</v>
      </c>
    </row>
    <row r="174" spans="1:14" x14ac:dyDescent="0.2">
      <c r="A174" s="3" t="str" cm="1">
        <f t="array" ref="A174:B174">_xlfn.TEXTSPLIT(D174," - ",TRUE,1)</f>
        <v>2025</v>
      </c>
      <c r="B174" s="3" t="str">
        <v>1</v>
      </c>
      <c r="C174" s="3" t="str">
        <f>_xlfn.XLOOKUP(B174*1,List!A:A,List!B:B,"",0)</f>
        <v>01</v>
      </c>
      <c r="D174" s="13" t="s">
        <v>11</v>
      </c>
      <c r="F174" s="4">
        <v>45672</v>
      </c>
      <c r="G174" s="5" t="s">
        <v>360</v>
      </c>
      <c r="H174" s="3" t="s">
        <v>13</v>
      </c>
      <c r="I174" s="3" t="s">
        <v>18</v>
      </c>
      <c r="J174" s="3" t="s">
        <v>361</v>
      </c>
      <c r="K174" s="3" t="s">
        <v>362</v>
      </c>
      <c r="L174" s="18">
        <v>1900</v>
      </c>
      <c r="M174" s="18"/>
      <c r="N174" s="19">
        <v>1900</v>
      </c>
    </row>
    <row r="175" spans="1:14" x14ac:dyDescent="0.2">
      <c r="A175" s="3" t="str" cm="1">
        <f t="array" ref="A175:B175">_xlfn.TEXTSPLIT(D175," - ",TRUE,1)</f>
        <v>2025</v>
      </c>
      <c r="B175" s="3" t="str">
        <v>1</v>
      </c>
      <c r="C175" s="3" t="str">
        <f>_xlfn.XLOOKUP(B175*1,List!A:A,List!B:B,"",0)</f>
        <v>01</v>
      </c>
      <c r="D175" s="13" t="s">
        <v>11</v>
      </c>
      <c r="F175" s="4">
        <v>45672</v>
      </c>
      <c r="G175" s="5" t="s">
        <v>97</v>
      </c>
      <c r="H175" s="3" t="s">
        <v>27</v>
      </c>
      <c r="I175" s="3" t="s">
        <v>18</v>
      </c>
      <c r="J175" s="3" t="s">
        <v>98</v>
      </c>
      <c r="K175" s="3" t="s">
        <v>44</v>
      </c>
      <c r="L175" s="18"/>
      <c r="M175" s="18">
        <v>2860</v>
      </c>
      <c r="N175" s="19">
        <v>-2860</v>
      </c>
    </row>
    <row r="176" spans="1:14" x14ac:dyDescent="0.2">
      <c r="A176" s="3" t="str" cm="1">
        <f t="array" ref="A176:B176">_xlfn.TEXTSPLIT(D176," - ",TRUE,1)</f>
        <v>2025</v>
      </c>
      <c r="B176" s="3" t="str">
        <v>1</v>
      </c>
      <c r="C176" s="3" t="str">
        <f>_xlfn.XLOOKUP(B176*1,List!A:A,List!B:B,"",0)</f>
        <v>01</v>
      </c>
      <c r="D176" s="13" t="s">
        <v>11</v>
      </c>
      <c r="F176" s="6">
        <v>45642</v>
      </c>
      <c r="G176" s="5" t="s">
        <v>363</v>
      </c>
      <c r="H176" s="3" t="s">
        <v>181</v>
      </c>
      <c r="I176" s="3" t="s">
        <v>82</v>
      </c>
      <c r="K176" s="3" t="s">
        <v>84</v>
      </c>
      <c r="L176" s="18"/>
      <c r="M176" s="18">
        <v>1500</v>
      </c>
      <c r="N176" s="19">
        <v>-1500</v>
      </c>
    </row>
    <row r="177" spans="1:14" x14ac:dyDescent="0.2">
      <c r="A177" s="3" t="str" cm="1">
        <f t="array" ref="A177:B177">_xlfn.TEXTSPLIT(D177," - ",TRUE,1)</f>
        <v>2025</v>
      </c>
      <c r="B177" s="3" t="str">
        <v>1</v>
      </c>
      <c r="C177" s="3" t="str">
        <f>_xlfn.XLOOKUP(B177*1,List!A:A,List!B:B,"",0)</f>
        <v>01</v>
      </c>
      <c r="D177" s="13" t="s">
        <v>11</v>
      </c>
      <c r="F177" s="4">
        <v>45672</v>
      </c>
      <c r="G177" s="5" t="s">
        <v>364</v>
      </c>
      <c r="H177" s="3" t="s">
        <v>13</v>
      </c>
      <c r="I177" s="3" t="s">
        <v>18</v>
      </c>
      <c r="J177" s="3" t="s">
        <v>365</v>
      </c>
      <c r="K177" s="3" t="s">
        <v>16</v>
      </c>
      <c r="L177" s="18">
        <v>1507.49</v>
      </c>
      <c r="M177" s="18"/>
      <c r="N177" s="19">
        <v>1507.49</v>
      </c>
    </row>
    <row r="178" spans="1:14" x14ac:dyDescent="0.2">
      <c r="A178" s="3" t="str" cm="1">
        <f t="array" ref="A178:B178">_xlfn.TEXTSPLIT(D178," - ",TRUE,1)</f>
        <v>2025</v>
      </c>
      <c r="B178" s="3" t="str">
        <v>1</v>
      </c>
      <c r="C178" s="3" t="str">
        <f>_xlfn.XLOOKUP(B178*1,List!A:A,List!B:B,"",0)</f>
        <v>01</v>
      </c>
      <c r="D178" s="13" t="s">
        <v>11</v>
      </c>
      <c r="F178" s="4">
        <v>45688</v>
      </c>
      <c r="G178" s="5" t="s">
        <v>366</v>
      </c>
      <c r="H178" s="3" t="s">
        <v>27</v>
      </c>
      <c r="I178" s="3" t="s">
        <v>14</v>
      </c>
      <c r="J178" s="3" t="s">
        <v>367</v>
      </c>
      <c r="K178" s="3" t="s">
        <v>138</v>
      </c>
      <c r="L178" s="18">
        <v>2950</v>
      </c>
      <c r="M178" s="18"/>
      <c r="N178" s="19">
        <v>2950</v>
      </c>
    </row>
    <row r="179" spans="1:14" x14ac:dyDescent="0.2">
      <c r="A179" s="3" t="str" cm="1">
        <f t="array" ref="A179:B179">_xlfn.TEXTSPLIT(D179," - ",TRUE,1)</f>
        <v>2025</v>
      </c>
      <c r="B179" s="3" t="str">
        <v>1</v>
      </c>
      <c r="C179" s="3" t="str">
        <f>_xlfn.XLOOKUP(B179*1,List!A:A,List!B:B,"",0)</f>
        <v>01</v>
      </c>
      <c r="D179" s="13" t="s">
        <v>11</v>
      </c>
      <c r="F179" s="4">
        <v>45672</v>
      </c>
      <c r="G179" s="5" t="s">
        <v>368</v>
      </c>
      <c r="H179" s="3" t="s">
        <v>13</v>
      </c>
      <c r="I179" s="3" t="s">
        <v>18</v>
      </c>
      <c r="J179" s="3" t="s">
        <v>369</v>
      </c>
      <c r="K179" s="3" t="s">
        <v>16</v>
      </c>
      <c r="L179" s="18">
        <v>1641.12</v>
      </c>
      <c r="M179" s="18"/>
      <c r="N179" s="19">
        <v>1641.12</v>
      </c>
    </row>
    <row r="180" spans="1:14" x14ac:dyDescent="0.2">
      <c r="A180" s="3" t="str" cm="1">
        <f t="array" ref="A180:B180">_xlfn.TEXTSPLIT(D180," - ",TRUE,1)</f>
        <v>2025</v>
      </c>
      <c r="B180" s="3" t="str">
        <v>1</v>
      </c>
      <c r="C180" s="3" t="str">
        <f>_xlfn.XLOOKUP(B180*1,List!A:A,List!B:B,"",0)</f>
        <v>01</v>
      </c>
      <c r="D180" s="13" t="s">
        <v>11</v>
      </c>
      <c r="F180" s="4">
        <v>45688</v>
      </c>
      <c r="G180" s="5" t="s">
        <v>370</v>
      </c>
      <c r="H180" s="3" t="s">
        <v>13</v>
      </c>
      <c r="I180" s="3" t="s">
        <v>14</v>
      </c>
      <c r="J180" s="3" t="s">
        <v>371</v>
      </c>
      <c r="K180" s="3" t="s">
        <v>44</v>
      </c>
      <c r="L180" s="18"/>
      <c r="M180" s="18">
        <v>3879</v>
      </c>
      <c r="N180" s="19">
        <v>-3879</v>
      </c>
    </row>
    <row r="181" spans="1:14" x14ac:dyDescent="0.2">
      <c r="A181" s="3" t="str" cm="1">
        <f t="array" ref="A181:B181">_xlfn.TEXTSPLIT(D181," - ",TRUE,1)</f>
        <v>2025</v>
      </c>
      <c r="B181" s="3" t="str">
        <v>1</v>
      </c>
      <c r="C181" s="3" t="str">
        <f>_xlfn.XLOOKUP(B181*1,List!A:A,List!B:B,"",0)</f>
        <v>01</v>
      </c>
      <c r="D181" s="13" t="s">
        <v>11</v>
      </c>
      <c r="F181" s="4">
        <v>45672</v>
      </c>
      <c r="G181" s="5" t="s">
        <v>372</v>
      </c>
      <c r="H181" s="3" t="s">
        <v>13</v>
      </c>
      <c r="I181" s="3" t="s">
        <v>30</v>
      </c>
      <c r="J181" s="3" t="s">
        <v>140</v>
      </c>
      <c r="K181" s="3" t="s">
        <v>141</v>
      </c>
      <c r="L181" s="18"/>
      <c r="M181" s="18">
        <v>2500</v>
      </c>
      <c r="N181" s="19">
        <v>-2500</v>
      </c>
    </row>
    <row r="182" spans="1:14" x14ac:dyDescent="0.2">
      <c r="A182" s="3" t="str" cm="1">
        <f t="array" ref="A182:B182">_xlfn.TEXTSPLIT(D182," - ",TRUE,1)</f>
        <v>2025</v>
      </c>
      <c r="B182" s="3" t="str">
        <v>1</v>
      </c>
      <c r="C182" s="3" t="str">
        <f>_xlfn.XLOOKUP(B182*1,List!A:A,List!B:B,"",0)</f>
        <v>01</v>
      </c>
      <c r="D182" s="13" t="s">
        <v>11</v>
      </c>
      <c r="F182" s="4">
        <v>45672</v>
      </c>
      <c r="G182" s="5" t="s">
        <v>373</v>
      </c>
      <c r="H182" s="3" t="s">
        <v>13</v>
      </c>
      <c r="I182" s="3" t="s">
        <v>18</v>
      </c>
      <c r="J182" s="3" t="s">
        <v>374</v>
      </c>
      <c r="K182" s="3" t="s">
        <v>103</v>
      </c>
      <c r="L182" s="18">
        <v>3033.31</v>
      </c>
      <c r="M182" s="18"/>
      <c r="N182" s="19">
        <v>3033.31</v>
      </c>
    </row>
    <row r="183" spans="1:14" x14ac:dyDescent="0.2">
      <c r="A183" s="3" t="str" cm="1">
        <f t="array" ref="A183:B183">_xlfn.TEXTSPLIT(D183," - ",TRUE,1)</f>
        <v>2025</v>
      </c>
      <c r="B183" s="3" t="str">
        <v>1</v>
      </c>
      <c r="C183" s="3" t="str">
        <f>_xlfn.XLOOKUP(B183*1,List!A:A,List!B:B,"",0)</f>
        <v>01</v>
      </c>
      <c r="D183" s="13" t="s">
        <v>11</v>
      </c>
      <c r="F183" s="4">
        <v>45672</v>
      </c>
      <c r="G183" s="5" t="s">
        <v>375</v>
      </c>
      <c r="H183" s="3" t="s">
        <v>27</v>
      </c>
      <c r="I183" s="3" t="s">
        <v>18</v>
      </c>
      <c r="J183" s="3" t="s">
        <v>185</v>
      </c>
      <c r="K183" s="3" t="s">
        <v>41</v>
      </c>
      <c r="L183" s="18"/>
      <c r="M183" s="18">
        <v>2578.34</v>
      </c>
      <c r="N183" s="19">
        <v>-2578.34</v>
      </c>
    </row>
    <row r="184" spans="1:14" x14ac:dyDescent="0.2">
      <c r="A184" s="3" t="str" cm="1">
        <f t="array" ref="A184:B184">_xlfn.TEXTSPLIT(D184," - ",TRUE,1)</f>
        <v>2025</v>
      </c>
      <c r="B184" s="3" t="str">
        <v>1</v>
      </c>
      <c r="C184" s="3" t="str">
        <f>_xlfn.XLOOKUP(B184*1,List!A:A,List!B:B,"",0)</f>
        <v>01</v>
      </c>
      <c r="D184" s="13" t="s">
        <v>11</v>
      </c>
      <c r="F184" s="4">
        <v>45672</v>
      </c>
      <c r="G184" s="5" t="s">
        <v>376</v>
      </c>
      <c r="H184" s="3" t="s">
        <v>13</v>
      </c>
      <c r="I184" s="3" t="s">
        <v>30</v>
      </c>
      <c r="J184" s="3" t="s">
        <v>377</v>
      </c>
      <c r="K184" s="3" t="s">
        <v>378</v>
      </c>
      <c r="L184" s="18"/>
      <c r="M184" s="18">
        <v>3291.6</v>
      </c>
      <c r="N184" s="19">
        <v>-3291.6</v>
      </c>
    </row>
    <row r="185" spans="1:14" x14ac:dyDescent="0.2">
      <c r="A185" s="3" t="str" cm="1">
        <f t="array" ref="A185:B185">_xlfn.TEXTSPLIT(D185," - ",TRUE,1)</f>
        <v>2025</v>
      </c>
      <c r="B185" s="3" t="str">
        <v>1</v>
      </c>
      <c r="C185" s="3" t="str">
        <f>_xlfn.XLOOKUP(B185*1,List!A:A,List!B:B,"",0)</f>
        <v>01</v>
      </c>
      <c r="D185" s="13" t="s">
        <v>11</v>
      </c>
      <c r="F185" s="4">
        <v>45688</v>
      </c>
      <c r="G185" s="5" t="s">
        <v>379</v>
      </c>
      <c r="H185" s="3" t="s">
        <v>27</v>
      </c>
      <c r="I185" s="3" t="s">
        <v>14</v>
      </c>
      <c r="J185" s="3" t="s">
        <v>107</v>
      </c>
      <c r="K185" s="3" t="s">
        <v>147</v>
      </c>
      <c r="L185" s="18"/>
      <c r="M185" s="18">
        <v>1570.68</v>
      </c>
      <c r="N185" s="19">
        <v>-1570.68</v>
      </c>
    </row>
    <row r="186" spans="1:14" x14ac:dyDescent="0.2">
      <c r="A186" s="3" t="str" cm="1">
        <f t="array" ref="A186:B186">_xlfn.TEXTSPLIT(D186," - ",TRUE,1)</f>
        <v>2025</v>
      </c>
      <c r="B186" s="3" t="str">
        <v>1</v>
      </c>
      <c r="C186" s="3" t="str">
        <f>_xlfn.XLOOKUP(B186*1,List!A:A,List!B:B,"",0)</f>
        <v>01</v>
      </c>
      <c r="D186" s="13" t="s">
        <v>11</v>
      </c>
      <c r="F186" s="4">
        <v>45688</v>
      </c>
      <c r="G186" s="5" t="s">
        <v>380</v>
      </c>
      <c r="H186" s="3" t="s">
        <v>13</v>
      </c>
      <c r="I186" s="3" t="s">
        <v>14</v>
      </c>
      <c r="J186" s="3" t="s">
        <v>185</v>
      </c>
      <c r="K186" s="3" t="s">
        <v>41</v>
      </c>
      <c r="L186" s="18"/>
      <c r="M186" s="18">
        <v>2146.54</v>
      </c>
      <c r="N186" s="19">
        <v>-2146.54</v>
      </c>
    </row>
    <row r="187" spans="1:14" x14ac:dyDescent="0.2">
      <c r="A187" s="3" t="str" cm="1">
        <f t="array" ref="A187:B187">_xlfn.TEXTSPLIT(D187," - ",TRUE,1)</f>
        <v>2025</v>
      </c>
      <c r="B187" s="3" t="str">
        <v>1</v>
      </c>
      <c r="C187" s="3" t="str">
        <f>_xlfn.XLOOKUP(B187*1,List!A:A,List!B:B,"",0)</f>
        <v>01</v>
      </c>
      <c r="D187" s="13" t="s">
        <v>11</v>
      </c>
      <c r="F187" s="4">
        <v>45672</v>
      </c>
      <c r="G187" s="5" t="s">
        <v>381</v>
      </c>
      <c r="H187" s="3" t="s">
        <v>13</v>
      </c>
      <c r="I187" s="3" t="s">
        <v>30</v>
      </c>
      <c r="J187" s="3" t="s">
        <v>188</v>
      </c>
      <c r="K187" s="3" t="s">
        <v>189</v>
      </c>
      <c r="L187" s="18"/>
      <c r="M187" s="18">
        <v>2775</v>
      </c>
      <c r="N187" s="19">
        <v>-2775</v>
      </c>
    </row>
    <row r="188" spans="1:14" x14ac:dyDescent="0.2">
      <c r="A188" s="3" t="str" cm="1">
        <f t="array" ref="A188:B188">_xlfn.TEXTSPLIT(D188," - ",TRUE,1)</f>
        <v>2025</v>
      </c>
      <c r="B188" s="3" t="str">
        <v>1</v>
      </c>
      <c r="C188" s="3" t="str">
        <f>_xlfn.XLOOKUP(B188*1,List!A:A,List!B:B,"",0)</f>
        <v>01</v>
      </c>
      <c r="D188" s="13" t="s">
        <v>11</v>
      </c>
      <c r="F188" s="4">
        <v>45672</v>
      </c>
      <c r="G188" s="5" t="s">
        <v>382</v>
      </c>
      <c r="H188" s="3" t="s">
        <v>27</v>
      </c>
      <c r="I188" s="3" t="s">
        <v>18</v>
      </c>
      <c r="J188" s="3" t="s">
        <v>383</v>
      </c>
      <c r="K188" s="3" t="s">
        <v>138</v>
      </c>
      <c r="L188" s="18"/>
      <c r="M188" s="18">
        <v>2730</v>
      </c>
      <c r="N188" s="19">
        <v>-2730</v>
      </c>
    </row>
    <row r="189" spans="1:14" x14ac:dyDescent="0.2">
      <c r="A189" s="3" t="str" cm="1">
        <f t="array" ref="A189:B189">_xlfn.TEXTSPLIT(D189," - ",TRUE,1)</f>
        <v>2025</v>
      </c>
      <c r="B189" s="3" t="str">
        <v>1</v>
      </c>
      <c r="C189" s="3" t="str">
        <f>_xlfn.XLOOKUP(B189*1,List!A:A,List!B:B,"",0)</f>
        <v>01</v>
      </c>
      <c r="D189" s="13" t="s">
        <v>11</v>
      </c>
      <c r="F189" s="4">
        <v>45688</v>
      </c>
      <c r="G189" s="5" t="s">
        <v>384</v>
      </c>
      <c r="H189" s="3" t="s">
        <v>27</v>
      </c>
      <c r="I189" s="3" t="s">
        <v>14</v>
      </c>
      <c r="J189" s="3" t="s">
        <v>385</v>
      </c>
      <c r="K189" s="3" t="s">
        <v>16</v>
      </c>
      <c r="L189" s="18">
        <v>2150</v>
      </c>
      <c r="M189" s="18"/>
      <c r="N189" s="19">
        <v>2150</v>
      </c>
    </row>
    <row r="190" spans="1:14" x14ac:dyDescent="0.2">
      <c r="A190" s="3" t="str" cm="1">
        <f t="array" ref="A190:B190">_xlfn.TEXTSPLIT(D190," - ",TRUE,1)</f>
        <v>2025</v>
      </c>
      <c r="B190" s="3" t="str">
        <v>1</v>
      </c>
      <c r="C190" s="3" t="str">
        <f>_xlfn.XLOOKUP(B190*1,List!A:A,List!B:B,"",0)</f>
        <v>01</v>
      </c>
      <c r="D190" s="13" t="s">
        <v>11</v>
      </c>
      <c r="F190" s="4">
        <v>45688</v>
      </c>
      <c r="G190" s="5" t="s">
        <v>386</v>
      </c>
      <c r="H190" s="3" t="s">
        <v>27</v>
      </c>
      <c r="I190" s="3" t="s">
        <v>14</v>
      </c>
      <c r="J190" s="3" t="s">
        <v>387</v>
      </c>
      <c r="K190" s="3" t="s">
        <v>242</v>
      </c>
      <c r="L190" s="18">
        <v>5898.45</v>
      </c>
      <c r="M190" s="18"/>
      <c r="N190" s="19">
        <v>5898.45</v>
      </c>
    </row>
    <row r="191" spans="1:14" x14ac:dyDescent="0.2">
      <c r="A191" s="3" t="str" cm="1">
        <f t="array" ref="A191:B191">_xlfn.TEXTSPLIT(D191," - ",TRUE,1)</f>
        <v>2025</v>
      </c>
      <c r="B191" s="3" t="str">
        <v>1</v>
      </c>
      <c r="C191" s="3" t="str">
        <f>_xlfn.XLOOKUP(B191*1,List!A:A,List!B:B,"",0)</f>
        <v>01</v>
      </c>
      <c r="D191" s="13" t="s">
        <v>11</v>
      </c>
      <c r="F191" s="4">
        <v>45672</v>
      </c>
      <c r="G191" s="5" t="s">
        <v>375</v>
      </c>
      <c r="H191" s="3" t="s">
        <v>13</v>
      </c>
      <c r="I191" s="3" t="s">
        <v>18</v>
      </c>
      <c r="J191" s="3" t="s">
        <v>185</v>
      </c>
      <c r="K191" s="3" t="s">
        <v>41</v>
      </c>
      <c r="L191" s="18">
        <v>2578.34</v>
      </c>
      <c r="M191" s="18"/>
      <c r="N191" s="19">
        <v>2578.34</v>
      </c>
    </row>
    <row r="192" spans="1:14" x14ac:dyDescent="0.2">
      <c r="A192" s="3" t="str" cm="1">
        <f t="array" ref="A192:B192">_xlfn.TEXTSPLIT(D192," - ",TRUE,1)</f>
        <v>2025</v>
      </c>
      <c r="B192" s="3" t="str">
        <v>1</v>
      </c>
      <c r="C192" s="3" t="str">
        <f>_xlfn.XLOOKUP(B192*1,List!A:A,List!B:B,"",0)</f>
        <v>01</v>
      </c>
      <c r="D192" s="13" t="s">
        <v>11</v>
      </c>
      <c r="F192" s="4">
        <v>45688</v>
      </c>
      <c r="G192" s="5" t="s">
        <v>388</v>
      </c>
      <c r="H192" s="3" t="s">
        <v>27</v>
      </c>
      <c r="I192" s="3" t="s">
        <v>14</v>
      </c>
      <c r="J192" s="3" t="s">
        <v>389</v>
      </c>
      <c r="K192" s="3" t="s">
        <v>390</v>
      </c>
      <c r="L192" s="18">
        <v>2943</v>
      </c>
      <c r="M192" s="18"/>
      <c r="N192" s="19">
        <v>2943</v>
      </c>
    </row>
    <row r="193" spans="1:14" x14ac:dyDescent="0.2">
      <c r="A193" s="3" t="str" cm="1">
        <f t="array" ref="A193:B193">_xlfn.TEXTSPLIT(D193," - ",TRUE,1)</f>
        <v>2025</v>
      </c>
      <c r="B193" s="3" t="str">
        <v>1</v>
      </c>
      <c r="C193" s="3" t="str">
        <f>_xlfn.XLOOKUP(B193*1,List!A:A,List!B:B,"",0)</f>
        <v>01</v>
      </c>
      <c r="D193" s="13" t="s">
        <v>11</v>
      </c>
      <c r="F193" s="4">
        <v>45688</v>
      </c>
      <c r="G193" s="5" t="s">
        <v>391</v>
      </c>
      <c r="H193" s="3" t="s">
        <v>27</v>
      </c>
      <c r="I193" s="3" t="s">
        <v>14</v>
      </c>
      <c r="J193" s="3" t="s">
        <v>392</v>
      </c>
      <c r="K193" s="3" t="s">
        <v>141</v>
      </c>
      <c r="L193" s="18">
        <v>3100</v>
      </c>
      <c r="M193" s="18"/>
      <c r="N193" s="19">
        <v>3100</v>
      </c>
    </row>
    <row r="194" spans="1:14" x14ac:dyDescent="0.2">
      <c r="A194" s="3" t="str" cm="1">
        <f t="array" ref="A194:B194">_xlfn.TEXTSPLIT(D194," - ",TRUE,1)</f>
        <v>2025</v>
      </c>
      <c r="B194" s="3" t="str">
        <v>1</v>
      </c>
      <c r="C194" s="3" t="str">
        <f>_xlfn.XLOOKUP(B194*1,List!A:A,List!B:B,"",0)</f>
        <v>01</v>
      </c>
      <c r="D194" s="13" t="s">
        <v>11</v>
      </c>
      <c r="F194" s="4">
        <v>45672</v>
      </c>
      <c r="G194" s="5" t="s">
        <v>393</v>
      </c>
      <c r="H194" s="3" t="s">
        <v>27</v>
      </c>
      <c r="I194" s="3" t="s">
        <v>18</v>
      </c>
      <c r="J194" s="3" t="s">
        <v>394</v>
      </c>
      <c r="K194" s="3" t="s">
        <v>199</v>
      </c>
      <c r="L194" s="18"/>
      <c r="M194" s="18">
        <v>2750</v>
      </c>
      <c r="N194" s="19">
        <v>-2750</v>
      </c>
    </row>
    <row r="195" spans="1:14" x14ac:dyDescent="0.2">
      <c r="A195" s="3" t="str" cm="1">
        <f t="array" ref="A195:B195">_xlfn.TEXTSPLIT(D195," - ",TRUE,1)</f>
        <v>2025</v>
      </c>
      <c r="B195" s="3" t="str">
        <v>1</v>
      </c>
      <c r="C195" s="3" t="str">
        <f>_xlfn.XLOOKUP(B195*1,List!A:A,List!B:B,"",0)</f>
        <v>01</v>
      </c>
      <c r="D195" s="13" t="s">
        <v>11</v>
      </c>
      <c r="F195" s="4">
        <v>45680</v>
      </c>
      <c r="G195" s="5" t="s">
        <v>395</v>
      </c>
      <c r="H195" s="3" t="s">
        <v>13</v>
      </c>
      <c r="I195" s="3" t="s">
        <v>30</v>
      </c>
      <c r="K195" s="3" t="s">
        <v>41</v>
      </c>
      <c r="L195" s="18">
        <v>2199.12</v>
      </c>
      <c r="M195" s="18"/>
      <c r="N195" s="19">
        <v>2199.12</v>
      </c>
    </row>
    <row r="196" spans="1:14" x14ac:dyDescent="0.2">
      <c r="A196" s="3" t="str" cm="1">
        <f t="array" ref="A196:B196">_xlfn.TEXTSPLIT(D196," - ",TRUE,1)</f>
        <v>2025</v>
      </c>
      <c r="B196" s="3" t="str">
        <v>1</v>
      </c>
      <c r="C196" s="3" t="str">
        <f>_xlfn.XLOOKUP(B196*1,List!A:A,List!B:B,"",0)</f>
        <v>01</v>
      </c>
      <c r="D196" s="13" t="s">
        <v>11</v>
      </c>
      <c r="F196" s="4">
        <v>45688</v>
      </c>
      <c r="G196" s="5" t="s">
        <v>396</v>
      </c>
      <c r="H196" s="3" t="s">
        <v>27</v>
      </c>
      <c r="I196" s="3" t="s">
        <v>14</v>
      </c>
      <c r="J196" s="3" t="s">
        <v>265</v>
      </c>
      <c r="K196" s="3" t="s">
        <v>179</v>
      </c>
      <c r="L196" s="18">
        <v>1666.73</v>
      </c>
      <c r="M196" s="18"/>
      <c r="N196" s="19">
        <v>1666.73</v>
      </c>
    </row>
    <row r="197" spans="1:14" x14ac:dyDescent="0.2">
      <c r="A197" s="3" t="str" cm="1">
        <f t="array" ref="A197:B197">_xlfn.TEXTSPLIT(D197," - ",TRUE,1)</f>
        <v>2025</v>
      </c>
      <c r="B197" s="3" t="str">
        <v>1</v>
      </c>
      <c r="C197" s="3" t="str">
        <f>_xlfn.XLOOKUP(B197*1,List!A:A,List!B:B,"",0)</f>
        <v>01</v>
      </c>
      <c r="D197" s="13" t="s">
        <v>11</v>
      </c>
      <c r="F197" s="4">
        <v>45687</v>
      </c>
      <c r="G197" s="5" t="s">
        <v>397</v>
      </c>
      <c r="H197" s="3" t="s">
        <v>27</v>
      </c>
      <c r="I197" s="3" t="s">
        <v>18</v>
      </c>
      <c r="J197" s="3" t="s">
        <v>398</v>
      </c>
      <c r="K197" s="3" t="s">
        <v>221</v>
      </c>
      <c r="L197" s="18"/>
      <c r="M197" s="18">
        <v>3250</v>
      </c>
      <c r="N197" s="19">
        <v>-3250</v>
      </c>
    </row>
    <row r="198" spans="1:14" x14ac:dyDescent="0.2">
      <c r="A198" s="3" t="str" cm="1">
        <f t="array" ref="A198:B198">_xlfn.TEXTSPLIT(D198," - ",TRUE,1)</f>
        <v>2025</v>
      </c>
      <c r="B198" s="3" t="str">
        <v>1</v>
      </c>
      <c r="C198" s="3" t="str">
        <f>_xlfn.XLOOKUP(B198*1,List!A:A,List!B:B,"",0)</f>
        <v>01</v>
      </c>
      <c r="D198" s="13" t="s">
        <v>11</v>
      </c>
      <c r="F198" s="6">
        <v>45644</v>
      </c>
      <c r="G198" s="5" t="s">
        <v>399</v>
      </c>
      <c r="H198" s="3" t="s">
        <v>400</v>
      </c>
      <c r="I198" s="3" t="s">
        <v>401</v>
      </c>
      <c r="J198" s="3" t="s">
        <v>248</v>
      </c>
      <c r="K198" s="3" t="s">
        <v>402</v>
      </c>
      <c r="L198" s="18">
        <v>70</v>
      </c>
      <c r="M198" s="18"/>
      <c r="N198" s="19">
        <v>70</v>
      </c>
    </row>
    <row r="199" spans="1:14" x14ac:dyDescent="0.2">
      <c r="A199" s="3" t="str" cm="1">
        <f t="array" ref="A199:B199">_xlfn.TEXTSPLIT(D199," - ",TRUE,1)</f>
        <v>2025</v>
      </c>
      <c r="B199" s="3" t="str">
        <v>1</v>
      </c>
      <c r="C199" s="3" t="str">
        <f>_xlfn.XLOOKUP(B199*1,List!A:A,List!B:B,"",0)</f>
        <v>01</v>
      </c>
      <c r="D199" s="13" t="s">
        <v>11</v>
      </c>
      <c r="F199" s="4">
        <v>45672</v>
      </c>
      <c r="G199" s="5" t="s">
        <v>403</v>
      </c>
      <c r="H199" s="3" t="s">
        <v>13</v>
      </c>
      <c r="I199" s="3" t="s">
        <v>18</v>
      </c>
      <c r="J199" s="3" t="s">
        <v>404</v>
      </c>
      <c r="K199" s="3" t="s">
        <v>103</v>
      </c>
      <c r="L199" s="18">
        <v>3112.25</v>
      </c>
      <c r="M199" s="18"/>
      <c r="N199" s="19">
        <v>3112.25</v>
      </c>
    </row>
    <row r="200" spans="1:14" x14ac:dyDescent="0.2">
      <c r="A200" s="3" t="str" cm="1">
        <f t="array" ref="A200:B200">_xlfn.TEXTSPLIT(D200," - ",TRUE,1)</f>
        <v>2025</v>
      </c>
      <c r="B200" s="3" t="str">
        <v>1</v>
      </c>
      <c r="C200" s="3" t="str">
        <f>_xlfn.XLOOKUP(B200*1,List!A:A,List!B:B,"",0)</f>
        <v>01</v>
      </c>
      <c r="D200" s="13" t="s">
        <v>11</v>
      </c>
      <c r="F200" s="4">
        <v>45672</v>
      </c>
      <c r="G200" s="5" t="s">
        <v>405</v>
      </c>
      <c r="H200" s="3" t="s">
        <v>27</v>
      </c>
      <c r="I200" s="3" t="s">
        <v>18</v>
      </c>
      <c r="J200" s="3" t="s">
        <v>371</v>
      </c>
      <c r="K200" s="3" t="s">
        <v>44</v>
      </c>
      <c r="L200" s="18"/>
      <c r="M200" s="18">
        <v>3879</v>
      </c>
      <c r="N200" s="19">
        <v>-3879</v>
      </c>
    </row>
    <row r="201" spans="1:14" x14ac:dyDescent="0.2">
      <c r="A201" s="3" t="str" cm="1">
        <f t="array" ref="A201:B201">_xlfn.TEXTSPLIT(D201," - ",TRUE,1)</f>
        <v>2025</v>
      </c>
      <c r="B201" s="3" t="str">
        <v>1</v>
      </c>
      <c r="C201" s="3" t="str">
        <f>_xlfn.XLOOKUP(B201*1,List!A:A,List!B:B,"",0)</f>
        <v>01</v>
      </c>
      <c r="D201" s="13" t="s">
        <v>11</v>
      </c>
      <c r="F201" s="4">
        <v>45672</v>
      </c>
      <c r="G201" s="5" t="s">
        <v>406</v>
      </c>
      <c r="H201" s="3" t="s">
        <v>13</v>
      </c>
      <c r="I201" s="3" t="s">
        <v>18</v>
      </c>
      <c r="J201" s="3" t="s">
        <v>279</v>
      </c>
      <c r="K201" s="3" t="s">
        <v>32</v>
      </c>
      <c r="L201" s="18">
        <v>3775</v>
      </c>
      <c r="M201" s="18"/>
      <c r="N201" s="19">
        <v>3775</v>
      </c>
    </row>
    <row r="202" spans="1:14" x14ac:dyDescent="0.2">
      <c r="A202" s="3" t="str" cm="1">
        <f t="array" ref="A202:B202">_xlfn.TEXTSPLIT(D202," - ",TRUE,1)</f>
        <v>2025</v>
      </c>
      <c r="B202" s="3" t="str">
        <v>1</v>
      </c>
      <c r="C202" s="3" t="str">
        <f>_xlfn.XLOOKUP(B202*1,List!A:A,List!B:B,"",0)</f>
        <v>01</v>
      </c>
      <c r="D202" s="13" t="s">
        <v>11</v>
      </c>
      <c r="F202" s="4">
        <v>45688</v>
      </c>
      <c r="G202" s="5" t="s">
        <v>85</v>
      </c>
      <c r="H202" s="3" t="s">
        <v>13</v>
      </c>
      <c r="I202" s="3" t="s">
        <v>14</v>
      </c>
      <c r="J202" s="3" t="s">
        <v>68</v>
      </c>
      <c r="K202" s="3" t="s">
        <v>16</v>
      </c>
      <c r="L202" s="18"/>
      <c r="M202" s="18">
        <v>1641.12</v>
      </c>
      <c r="N202" s="19">
        <v>-1641.12</v>
      </c>
    </row>
    <row r="203" spans="1:14" x14ac:dyDescent="0.2">
      <c r="A203" s="3" t="str" cm="1">
        <f t="array" ref="A203:B203">_xlfn.TEXTSPLIT(D203," - ",TRUE,1)</f>
        <v>2025</v>
      </c>
      <c r="B203" s="3" t="str">
        <v>1</v>
      </c>
      <c r="C203" s="3" t="str">
        <f>_xlfn.XLOOKUP(B203*1,List!A:A,List!B:B,"",0)</f>
        <v>01</v>
      </c>
      <c r="D203" s="13" t="s">
        <v>11</v>
      </c>
      <c r="F203" s="6">
        <v>45642</v>
      </c>
      <c r="G203" s="5" t="s">
        <v>407</v>
      </c>
      <c r="H203" s="3" t="s">
        <v>48</v>
      </c>
      <c r="I203" s="3" t="s">
        <v>82</v>
      </c>
      <c r="J203" s="3" t="s">
        <v>303</v>
      </c>
      <c r="K203" s="3" t="s">
        <v>84</v>
      </c>
      <c r="L203" s="18">
        <v>1500</v>
      </c>
      <c r="M203" s="18"/>
      <c r="N203" s="19">
        <v>1500</v>
      </c>
    </row>
    <row r="204" spans="1:14" x14ac:dyDescent="0.2">
      <c r="A204" s="3" t="str" cm="1">
        <f t="array" ref="A204:B204">_xlfn.TEXTSPLIT(D204," - ",TRUE,1)</f>
        <v>2025</v>
      </c>
      <c r="B204" s="3" t="str">
        <v>1</v>
      </c>
      <c r="C204" s="3" t="str">
        <f>_xlfn.XLOOKUP(B204*1,List!A:A,List!B:B,"",0)</f>
        <v>01</v>
      </c>
      <c r="D204" s="13" t="s">
        <v>11</v>
      </c>
      <c r="F204" s="4">
        <v>45688</v>
      </c>
      <c r="G204" s="5" t="s">
        <v>234</v>
      </c>
      <c r="H204" s="3" t="s">
        <v>27</v>
      </c>
      <c r="I204" s="3" t="s">
        <v>14</v>
      </c>
      <c r="J204" s="3" t="s">
        <v>107</v>
      </c>
      <c r="K204" s="3" t="s">
        <v>213</v>
      </c>
      <c r="L204" s="18">
        <v>2275</v>
      </c>
      <c r="M204" s="18"/>
      <c r="N204" s="19">
        <v>2275</v>
      </c>
    </row>
    <row r="205" spans="1:14" x14ac:dyDescent="0.2">
      <c r="A205" s="3" t="str" cm="1">
        <f t="array" ref="A205:B205">_xlfn.TEXTSPLIT(D205," - ",TRUE,1)</f>
        <v>2025</v>
      </c>
      <c r="B205" s="3" t="str">
        <v>1</v>
      </c>
      <c r="C205" s="3" t="str">
        <f>_xlfn.XLOOKUP(B205*1,List!A:A,List!B:B,"",0)</f>
        <v>01</v>
      </c>
      <c r="D205" s="13" t="s">
        <v>11</v>
      </c>
      <c r="F205" s="4">
        <v>45672</v>
      </c>
      <c r="G205" s="5" t="s">
        <v>408</v>
      </c>
      <c r="H205" s="3" t="s">
        <v>27</v>
      </c>
      <c r="I205" s="3" t="s">
        <v>18</v>
      </c>
      <c r="J205" s="3" t="s">
        <v>409</v>
      </c>
      <c r="K205" s="3" t="s">
        <v>410</v>
      </c>
      <c r="L205" s="18"/>
      <c r="M205" s="18">
        <v>3000</v>
      </c>
      <c r="N205" s="19">
        <v>-3000</v>
      </c>
    </row>
    <row r="206" spans="1:14" x14ac:dyDescent="0.2">
      <c r="A206" s="3" t="str" cm="1">
        <f t="array" ref="A206:B206">_xlfn.TEXTSPLIT(D206," - ",TRUE,1)</f>
        <v>2025</v>
      </c>
      <c r="B206" s="3" t="str">
        <v>1</v>
      </c>
      <c r="C206" s="3" t="str">
        <f>_xlfn.XLOOKUP(B206*1,List!A:A,List!B:B,"",0)</f>
        <v>01</v>
      </c>
      <c r="D206" s="13" t="s">
        <v>11</v>
      </c>
      <c r="F206" s="4">
        <v>45672</v>
      </c>
      <c r="G206" s="5" t="s">
        <v>411</v>
      </c>
      <c r="H206" s="3" t="s">
        <v>13</v>
      </c>
      <c r="I206" s="3" t="s">
        <v>18</v>
      </c>
      <c r="J206" s="3" t="s">
        <v>277</v>
      </c>
      <c r="K206" s="3" t="s">
        <v>44</v>
      </c>
      <c r="L206" s="18">
        <v>2700</v>
      </c>
      <c r="M206" s="18"/>
      <c r="N206" s="19">
        <v>2700</v>
      </c>
    </row>
    <row r="207" spans="1:14" x14ac:dyDescent="0.2">
      <c r="A207" s="3" t="str" cm="1">
        <f t="array" ref="A207:B207">_xlfn.TEXTSPLIT(D207," - ",TRUE,1)</f>
        <v>2025</v>
      </c>
      <c r="B207" s="3" t="str">
        <v>1</v>
      </c>
      <c r="C207" s="3" t="str">
        <f>_xlfn.XLOOKUP(B207*1,List!A:A,List!B:B,"",0)</f>
        <v>01</v>
      </c>
      <c r="D207" s="13" t="s">
        <v>11</v>
      </c>
      <c r="F207" s="4">
        <v>45688</v>
      </c>
      <c r="G207" s="5" t="s">
        <v>412</v>
      </c>
      <c r="H207" s="3" t="s">
        <v>13</v>
      </c>
      <c r="I207" s="3" t="s">
        <v>14</v>
      </c>
      <c r="J207" s="3" t="s">
        <v>413</v>
      </c>
      <c r="K207" s="3" t="s">
        <v>32</v>
      </c>
      <c r="L207" s="18"/>
      <c r="M207" s="18">
        <v>3275</v>
      </c>
      <c r="N207" s="19">
        <v>-3275</v>
      </c>
    </row>
    <row r="208" spans="1:14" x14ac:dyDescent="0.2">
      <c r="A208" s="3" t="str" cm="1">
        <f t="array" ref="A208:B208">_xlfn.TEXTSPLIT(D208," - ",TRUE,1)</f>
        <v>2025</v>
      </c>
      <c r="B208" s="3" t="str">
        <v>1</v>
      </c>
      <c r="C208" s="3" t="str">
        <f>_xlfn.XLOOKUP(B208*1,List!A:A,List!B:B,"",0)</f>
        <v>01</v>
      </c>
      <c r="D208" s="13" t="s">
        <v>11</v>
      </c>
      <c r="F208" s="4">
        <v>45688</v>
      </c>
      <c r="G208" s="5" t="s">
        <v>94</v>
      </c>
      <c r="H208" s="3" t="s">
        <v>13</v>
      </c>
      <c r="I208" s="3" t="s">
        <v>14</v>
      </c>
      <c r="J208" s="3" t="s">
        <v>95</v>
      </c>
      <c r="K208" s="3" t="s">
        <v>96</v>
      </c>
      <c r="L208" s="18"/>
      <c r="M208" s="18">
        <v>1380</v>
      </c>
      <c r="N208" s="19">
        <v>-1380</v>
      </c>
    </row>
    <row r="209" spans="1:14" x14ac:dyDescent="0.2">
      <c r="A209" s="3" t="str" cm="1">
        <f t="array" ref="A209:B209">_xlfn.TEXTSPLIT(D209," - ",TRUE,1)</f>
        <v>2025</v>
      </c>
      <c r="B209" s="3" t="str">
        <v>1</v>
      </c>
      <c r="C209" s="3" t="str">
        <f>_xlfn.XLOOKUP(B209*1,List!A:A,List!B:B,"",0)</f>
        <v>01</v>
      </c>
      <c r="D209" s="13" t="s">
        <v>11</v>
      </c>
      <c r="F209" s="4">
        <v>45672</v>
      </c>
      <c r="G209" s="5" t="s">
        <v>414</v>
      </c>
      <c r="H209" s="3" t="s">
        <v>27</v>
      </c>
      <c r="I209" s="3" t="s">
        <v>18</v>
      </c>
      <c r="J209" s="3" t="s">
        <v>415</v>
      </c>
      <c r="K209" s="3" t="s">
        <v>410</v>
      </c>
      <c r="L209" s="18"/>
      <c r="M209" s="18">
        <v>5150</v>
      </c>
      <c r="N209" s="19">
        <v>-5150</v>
      </c>
    </row>
    <row r="210" spans="1:14" x14ac:dyDescent="0.2">
      <c r="A210" s="3" t="str" cm="1">
        <f t="array" ref="A210:B210">_xlfn.TEXTSPLIT(D210," - ",TRUE,1)</f>
        <v>2025</v>
      </c>
      <c r="B210" s="3" t="str">
        <v>1</v>
      </c>
      <c r="C210" s="3" t="str">
        <f>_xlfn.XLOOKUP(B210*1,List!A:A,List!B:B,"",0)</f>
        <v>01</v>
      </c>
      <c r="D210" s="13" t="s">
        <v>11</v>
      </c>
      <c r="F210" s="4">
        <v>45688</v>
      </c>
      <c r="G210" s="5" t="s">
        <v>154</v>
      </c>
      <c r="H210" s="3" t="s">
        <v>27</v>
      </c>
      <c r="I210" s="3" t="s">
        <v>14</v>
      </c>
      <c r="J210" s="3" t="s">
        <v>98</v>
      </c>
      <c r="K210" s="3" t="s">
        <v>44</v>
      </c>
      <c r="L210" s="18">
        <v>2860</v>
      </c>
      <c r="M210" s="18"/>
      <c r="N210" s="19">
        <v>2860</v>
      </c>
    </row>
    <row r="211" spans="1:14" x14ac:dyDescent="0.2">
      <c r="A211" s="3" t="str" cm="1">
        <f t="array" ref="A211:B211">_xlfn.TEXTSPLIT(D211," - ",TRUE,1)</f>
        <v>2025</v>
      </c>
      <c r="B211" s="3" t="str">
        <v>1</v>
      </c>
      <c r="C211" s="3" t="str">
        <f>_xlfn.XLOOKUP(B211*1,List!A:A,List!B:B,"",0)</f>
        <v>01</v>
      </c>
      <c r="D211" s="13" t="s">
        <v>11</v>
      </c>
      <c r="F211" s="4">
        <v>45672</v>
      </c>
      <c r="G211" s="5" t="s">
        <v>134</v>
      </c>
      <c r="H211" s="3" t="s">
        <v>48</v>
      </c>
      <c r="I211" s="3" t="s">
        <v>135</v>
      </c>
      <c r="J211" s="3" t="s">
        <v>137</v>
      </c>
      <c r="K211" s="3" t="s">
        <v>16</v>
      </c>
      <c r="L211" s="18">
        <v>1200</v>
      </c>
      <c r="M211" s="18"/>
      <c r="N211" s="19">
        <v>1200</v>
      </c>
    </row>
    <row r="212" spans="1:14" x14ac:dyDescent="0.2">
      <c r="A212" s="3" t="str" cm="1">
        <f t="array" ref="A212:B212">_xlfn.TEXTSPLIT(D212," - ",TRUE,1)</f>
        <v>2025</v>
      </c>
      <c r="B212" s="3" t="str">
        <v>1</v>
      </c>
      <c r="C212" s="3" t="str">
        <f>_xlfn.XLOOKUP(B212*1,List!A:A,List!B:B,"",0)</f>
        <v>01</v>
      </c>
      <c r="D212" s="13" t="s">
        <v>11</v>
      </c>
      <c r="F212" s="4">
        <v>45688</v>
      </c>
      <c r="G212" s="5" t="s">
        <v>305</v>
      </c>
      <c r="H212" s="3" t="s">
        <v>27</v>
      </c>
      <c r="I212" s="3" t="s">
        <v>14</v>
      </c>
      <c r="J212" s="3" t="s">
        <v>306</v>
      </c>
      <c r="K212" s="3" t="s">
        <v>38</v>
      </c>
      <c r="L212" s="18">
        <v>2625</v>
      </c>
      <c r="M212" s="18"/>
      <c r="N212" s="19">
        <v>2625</v>
      </c>
    </row>
    <row r="213" spans="1:14" x14ac:dyDescent="0.2">
      <c r="A213" s="3" t="str" cm="1">
        <f t="array" ref="A213:B213">_xlfn.TEXTSPLIT(D213," - ",TRUE,1)</f>
        <v>2025</v>
      </c>
      <c r="B213" s="3" t="str">
        <v>1</v>
      </c>
      <c r="C213" s="3" t="str">
        <f>_xlfn.XLOOKUP(B213*1,List!A:A,List!B:B,"",0)</f>
        <v>01</v>
      </c>
      <c r="D213" s="13" t="s">
        <v>11</v>
      </c>
      <c r="F213" s="4">
        <v>45688</v>
      </c>
      <c r="G213" s="5" t="s">
        <v>416</v>
      </c>
      <c r="H213" s="3" t="s">
        <v>13</v>
      </c>
      <c r="I213" s="3" t="s">
        <v>14</v>
      </c>
      <c r="J213" s="3" t="s">
        <v>107</v>
      </c>
      <c r="K213" s="3" t="s">
        <v>58</v>
      </c>
      <c r="L213" s="18"/>
      <c r="M213" s="18">
        <v>3465.68</v>
      </c>
      <c r="N213" s="19">
        <v>-3465.68</v>
      </c>
    </row>
    <row r="214" spans="1:14" x14ac:dyDescent="0.2">
      <c r="A214" s="3" t="str" cm="1">
        <f t="array" ref="A214:B214">_xlfn.TEXTSPLIT(D214," - ",TRUE,1)</f>
        <v>2025</v>
      </c>
      <c r="B214" s="3" t="str">
        <v>1</v>
      </c>
      <c r="C214" s="3" t="str">
        <f>_xlfn.XLOOKUP(B214*1,List!A:A,List!B:B,"",0)</f>
        <v>01</v>
      </c>
      <c r="D214" s="13" t="s">
        <v>11</v>
      </c>
      <c r="F214" s="4">
        <v>45672</v>
      </c>
      <c r="G214" s="5" t="s">
        <v>417</v>
      </c>
      <c r="H214" s="3" t="s">
        <v>13</v>
      </c>
      <c r="I214" s="3" t="s">
        <v>30</v>
      </c>
      <c r="J214" s="3" t="s">
        <v>418</v>
      </c>
      <c r="K214" s="3" t="s">
        <v>296</v>
      </c>
      <c r="L214" s="18"/>
      <c r="M214" s="18">
        <v>1750</v>
      </c>
      <c r="N214" s="19">
        <v>-1750</v>
      </c>
    </row>
    <row r="215" spans="1:14" x14ac:dyDescent="0.2">
      <c r="A215" s="3" t="str" cm="1">
        <f t="array" ref="A215:B215">_xlfn.TEXTSPLIT(D215," - ",TRUE,1)</f>
        <v>2025</v>
      </c>
      <c r="B215" s="3" t="str">
        <v>1</v>
      </c>
      <c r="C215" s="3" t="str">
        <f>_xlfn.XLOOKUP(B215*1,List!A:A,List!B:B,"",0)</f>
        <v>01</v>
      </c>
      <c r="D215" s="13" t="s">
        <v>11</v>
      </c>
      <c r="F215" s="4">
        <v>45672</v>
      </c>
      <c r="G215" s="5" t="s">
        <v>419</v>
      </c>
      <c r="H215" s="3" t="s">
        <v>13</v>
      </c>
      <c r="I215" s="3" t="s">
        <v>30</v>
      </c>
      <c r="J215" s="3" t="s">
        <v>420</v>
      </c>
      <c r="K215" s="3" t="s">
        <v>32</v>
      </c>
      <c r="L215" s="18"/>
      <c r="M215" s="18">
        <v>3275</v>
      </c>
      <c r="N215" s="19">
        <v>-3275</v>
      </c>
    </row>
    <row r="216" spans="1:14" x14ac:dyDescent="0.2">
      <c r="A216" s="3" t="str" cm="1">
        <f t="array" ref="A216:B216">_xlfn.TEXTSPLIT(D216," - ",TRUE,1)</f>
        <v>2025</v>
      </c>
      <c r="B216" s="3" t="str">
        <v>1</v>
      </c>
      <c r="C216" s="3" t="str">
        <f>_xlfn.XLOOKUP(B216*1,List!A:A,List!B:B,"",0)</f>
        <v>01</v>
      </c>
      <c r="D216" s="13" t="s">
        <v>11</v>
      </c>
      <c r="F216" s="4">
        <v>45672</v>
      </c>
      <c r="G216" s="5" t="s">
        <v>421</v>
      </c>
      <c r="H216" s="3" t="s">
        <v>13</v>
      </c>
      <c r="I216" s="3" t="s">
        <v>30</v>
      </c>
      <c r="J216" s="3" t="s">
        <v>422</v>
      </c>
      <c r="K216" s="3" t="s">
        <v>249</v>
      </c>
      <c r="L216" s="18"/>
      <c r="M216" s="18">
        <v>3466.66</v>
      </c>
      <c r="N216" s="19">
        <v>-3466.66</v>
      </c>
    </row>
    <row r="217" spans="1:14" x14ac:dyDescent="0.2">
      <c r="A217" s="3" t="str" cm="1">
        <f t="array" ref="A217:B217">_xlfn.TEXTSPLIT(D217," - ",TRUE,1)</f>
        <v>2025</v>
      </c>
      <c r="B217" s="3" t="str">
        <v>1</v>
      </c>
      <c r="C217" s="3" t="str">
        <f>_xlfn.XLOOKUP(B217*1,List!A:A,List!B:B,"",0)</f>
        <v>01</v>
      </c>
      <c r="D217" s="13" t="s">
        <v>11</v>
      </c>
      <c r="F217" s="4">
        <v>45688</v>
      </c>
      <c r="G217" s="5" t="s">
        <v>423</v>
      </c>
      <c r="H217" s="3" t="s">
        <v>13</v>
      </c>
      <c r="I217" s="3" t="s">
        <v>14</v>
      </c>
      <c r="J217" s="3" t="s">
        <v>192</v>
      </c>
      <c r="K217" s="3" t="s">
        <v>16</v>
      </c>
      <c r="L217" s="18"/>
      <c r="M217" s="18">
        <v>3500</v>
      </c>
      <c r="N217" s="19">
        <v>-3500</v>
      </c>
    </row>
    <row r="218" spans="1:14" x14ac:dyDescent="0.2">
      <c r="A218" s="3" t="str" cm="1">
        <f t="array" ref="A218:B218">_xlfn.TEXTSPLIT(D218," - ",TRUE,1)</f>
        <v>2025</v>
      </c>
      <c r="B218" s="3" t="str">
        <v>1</v>
      </c>
      <c r="C218" s="3" t="str">
        <f>_xlfn.XLOOKUP(B218*1,List!A:A,List!B:B,"",0)</f>
        <v>01</v>
      </c>
      <c r="D218" s="13" t="s">
        <v>11</v>
      </c>
      <c r="F218" s="4">
        <v>45688</v>
      </c>
      <c r="G218" s="5" t="s">
        <v>424</v>
      </c>
      <c r="H218" s="3" t="s">
        <v>27</v>
      </c>
      <c r="I218" s="3" t="s">
        <v>14</v>
      </c>
      <c r="J218" s="3" t="s">
        <v>73</v>
      </c>
      <c r="K218" s="3" t="s">
        <v>74</v>
      </c>
      <c r="L218" s="18">
        <v>2300</v>
      </c>
      <c r="M218" s="18"/>
      <c r="N218" s="19">
        <v>2300</v>
      </c>
    </row>
    <row r="219" spans="1:14" x14ac:dyDescent="0.2">
      <c r="A219" s="3" t="str" cm="1">
        <f t="array" ref="A219:B219">_xlfn.TEXTSPLIT(D219," - ",TRUE,1)</f>
        <v>2025</v>
      </c>
      <c r="B219" s="3" t="str">
        <v>1</v>
      </c>
      <c r="C219" s="3" t="str">
        <f>_xlfn.XLOOKUP(B219*1,List!A:A,List!B:B,"",0)</f>
        <v>01</v>
      </c>
      <c r="D219" s="13" t="s">
        <v>11</v>
      </c>
      <c r="F219" s="4">
        <v>45672</v>
      </c>
      <c r="G219" s="5" t="s">
        <v>425</v>
      </c>
      <c r="H219" s="3" t="s">
        <v>27</v>
      </c>
      <c r="I219" s="3" t="s">
        <v>18</v>
      </c>
      <c r="J219" s="3" t="s">
        <v>426</v>
      </c>
      <c r="K219" s="3" t="s">
        <v>91</v>
      </c>
      <c r="L219" s="18"/>
      <c r="M219" s="18">
        <v>2075</v>
      </c>
      <c r="N219" s="19">
        <v>-2075</v>
      </c>
    </row>
    <row r="220" spans="1:14" x14ac:dyDescent="0.2">
      <c r="A220" s="3" t="str" cm="1">
        <f t="array" ref="A220:B220">_xlfn.TEXTSPLIT(D220," - ",TRUE,1)</f>
        <v>2025</v>
      </c>
      <c r="B220" s="3" t="str">
        <v>1</v>
      </c>
      <c r="C220" s="3" t="str">
        <f>_xlfn.XLOOKUP(B220*1,List!A:A,List!B:B,"",0)</f>
        <v>01</v>
      </c>
      <c r="D220" s="13" t="s">
        <v>11</v>
      </c>
      <c r="F220" s="4">
        <v>45672</v>
      </c>
      <c r="G220" s="5" t="s">
        <v>427</v>
      </c>
      <c r="H220" s="3" t="s">
        <v>13</v>
      </c>
      <c r="I220" s="3" t="s">
        <v>18</v>
      </c>
      <c r="J220" s="3" t="s">
        <v>105</v>
      </c>
      <c r="K220" s="3" t="s">
        <v>35</v>
      </c>
      <c r="L220" s="18">
        <v>2400.13</v>
      </c>
      <c r="M220" s="18"/>
      <c r="N220" s="19">
        <v>2400.13</v>
      </c>
    </row>
    <row r="221" spans="1:14" x14ac:dyDescent="0.2">
      <c r="A221" s="3" t="str" cm="1">
        <f t="array" ref="A221:B221">_xlfn.TEXTSPLIT(D221," - ",TRUE,1)</f>
        <v>2025</v>
      </c>
      <c r="B221" s="3" t="str">
        <v>1</v>
      </c>
      <c r="C221" s="3" t="str">
        <f>_xlfn.XLOOKUP(B221*1,List!A:A,List!B:B,"",0)</f>
        <v>01</v>
      </c>
      <c r="D221" s="13" t="s">
        <v>11</v>
      </c>
      <c r="F221" s="4">
        <v>45672</v>
      </c>
      <c r="G221" s="5" t="s">
        <v>17</v>
      </c>
      <c r="H221" s="3" t="s">
        <v>27</v>
      </c>
      <c r="I221" s="3" t="s">
        <v>18</v>
      </c>
      <c r="J221" s="3" t="s">
        <v>19</v>
      </c>
      <c r="K221" s="3" t="s">
        <v>20</v>
      </c>
      <c r="L221" s="18"/>
      <c r="M221" s="18">
        <v>4568.1499999999996</v>
      </c>
      <c r="N221" s="19">
        <v>-4568.1499999999996</v>
      </c>
    </row>
    <row r="222" spans="1:14" x14ac:dyDescent="0.2">
      <c r="A222" s="3" t="str" cm="1">
        <f t="array" ref="A222:B222">_xlfn.TEXTSPLIT(D222," - ",TRUE,1)</f>
        <v>2025</v>
      </c>
      <c r="B222" s="3" t="str">
        <v>1</v>
      </c>
      <c r="C222" s="3" t="str">
        <f>_xlfn.XLOOKUP(B222*1,List!A:A,List!B:B,"",0)</f>
        <v>01</v>
      </c>
      <c r="D222" s="13" t="s">
        <v>11</v>
      </c>
      <c r="F222" s="4">
        <v>45688</v>
      </c>
      <c r="G222" s="5" t="s">
        <v>384</v>
      </c>
      <c r="H222" s="3" t="s">
        <v>13</v>
      </c>
      <c r="I222" s="3" t="s">
        <v>14</v>
      </c>
      <c r="J222" s="3" t="s">
        <v>385</v>
      </c>
      <c r="K222" s="3" t="s">
        <v>16</v>
      </c>
      <c r="L222" s="18"/>
      <c r="M222" s="18">
        <v>2150</v>
      </c>
      <c r="N222" s="19">
        <v>-2150</v>
      </c>
    </row>
    <row r="223" spans="1:14" x14ac:dyDescent="0.2">
      <c r="A223" s="3" t="str" cm="1">
        <f t="array" ref="A223:B223">_xlfn.TEXTSPLIT(D223," - ",TRUE,1)</f>
        <v>2025</v>
      </c>
      <c r="B223" s="3" t="str">
        <v>1</v>
      </c>
      <c r="C223" s="3" t="str">
        <f>_xlfn.XLOOKUP(B223*1,List!A:A,List!B:B,"",0)</f>
        <v>01</v>
      </c>
      <c r="D223" s="13" t="s">
        <v>11</v>
      </c>
      <c r="F223" s="4">
        <v>45672</v>
      </c>
      <c r="G223" s="5" t="s">
        <v>428</v>
      </c>
      <c r="H223" s="3" t="s">
        <v>13</v>
      </c>
      <c r="I223" s="3" t="s">
        <v>30</v>
      </c>
      <c r="J223" s="3" t="s">
        <v>429</v>
      </c>
      <c r="K223" s="3" t="s">
        <v>16</v>
      </c>
      <c r="L223" s="18"/>
      <c r="M223" s="18">
        <v>2000</v>
      </c>
      <c r="N223" s="19">
        <v>-2000</v>
      </c>
    </row>
    <row r="224" spans="1:14" x14ac:dyDescent="0.2">
      <c r="A224" s="3" t="str" cm="1">
        <f t="array" ref="A224:B224">_xlfn.TEXTSPLIT(D224," - ",TRUE,1)</f>
        <v>2025</v>
      </c>
      <c r="B224" s="3" t="str">
        <v>1</v>
      </c>
      <c r="C224" s="3" t="str">
        <f>_xlfn.XLOOKUP(B224*1,List!A:A,List!B:B,"",0)</f>
        <v>01</v>
      </c>
      <c r="D224" s="13" t="s">
        <v>11</v>
      </c>
      <c r="F224" s="4">
        <v>45680</v>
      </c>
      <c r="G224" s="5" t="s">
        <v>430</v>
      </c>
      <c r="H224" s="3" t="s">
        <v>13</v>
      </c>
      <c r="I224" s="3" t="s">
        <v>431</v>
      </c>
      <c r="J224" s="3" t="s">
        <v>40</v>
      </c>
      <c r="K224" s="3" t="s">
        <v>41</v>
      </c>
      <c r="L224" s="18">
        <v>2154.5700000000002</v>
      </c>
      <c r="M224" s="18"/>
      <c r="N224" s="19">
        <v>2154.5700000000002</v>
      </c>
    </row>
    <row r="225" spans="1:14" x14ac:dyDescent="0.2">
      <c r="A225" s="3" t="str" cm="1">
        <f t="array" ref="A225:B225">_xlfn.TEXTSPLIT(D225," - ",TRUE,1)</f>
        <v>2025</v>
      </c>
      <c r="B225" s="3" t="str">
        <v>1</v>
      </c>
      <c r="C225" s="3" t="str">
        <f>_xlfn.XLOOKUP(B225*1,List!A:A,List!B:B,"",0)</f>
        <v>01</v>
      </c>
      <c r="D225" s="13" t="s">
        <v>11</v>
      </c>
      <c r="F225" s="4">
        <v>45672</v>
      </c>
      <c r="G225" s="5" t="s">
        <v>432</v>
      </c>
      <c r="H225" s="3" t="s">
        <v>27</v>
      </c>
      <c r="I225" s="3" t="s">
        <v>18</v>
      </c>
      <c r="J225" s="3" t="s">
        <v>433</v>
      </c>
      <c r="K225" s="3" t="s">
        <v>35</v>
      </c>
      <c r="L225" s="18"/>
      <c r="M225" s="18">
        <v>2795</v>
      </c>
      <c r="N225" s="19">
        <v>-2795</v>
      </c>
    </row>
    <row r="226" spans="1:14" x14ac:dyDescent="0.2">
      <c r="A226" s="3" t="str" cm="1">
        <f t="array" ref="A226:B226">_xlfn.TEXTSPLIT(D226," - ",TRUE,1)</f>
        <v>2025</v>
      </c>
      <c r="B226" s="3" t="str">
        <v>1</v>
      </c>
      <c r="C226" s="3" t="str">
        <f>_xlfn.XLOOKUP(B226*1,List!A:A,List!B:B,"",0)</f>
        <v>01</v>
      </c>
      <c r="D226" s="13" t="s">
        <v>11</v>
      </c>
      <c r="F226" s="4">
        <v>45688</v>
      </c>
      <c r="G226" s="5" t="s">
        <v>298</v>
      </c>
      <c r="H226" s="3" t="s">
        <v>13</v>
      </c>
      <c r="I226" s="3" t="s">
        <v>14</v>
      </c>
      <c r="J226" s="3" t="s">
        <v>279</v>
      </c>
      <c r="K226" s="3" t="s">
        <v>32</v>
      </c>
      <c r="L226" s="18"/>
      <c r="M226" s="18">
        <v>3275</v>
      </c>
      <c r="N226" s="19">
        <v>-3275</v>
      </c>
    </row>
    <row r="227" spans="1:14" x14ac:dyDescent="0.2">
      <c r="A227" s="3" t="str" cm="1">
        <f t="array" ref="A227:B227">_xlfn.TEXTSPLIT(D227," - ",TRUE,1)</f>
        <v>2025</v>
      </c>
      <c r="B227" s="3" t="str">
        <v>1</v>
      </c>
      <c r="C227" s="3" t="str">
        <f>_xlfn.XLOOKUP(B227*1,List!A:A,List!B:B,"",0)</f>
        <v>01</v>
      </c>
      <c r="D227" s="13" t="s">
        <v>11</v>
      </c>
      <c r="F227" s="4">
        <v>45672</v>
      </c>
      <c r="G227" s="5" t="s">
        <v>434</v>
      </c>
      <c r="H227" s="3" t="s">
        <v>13</v>
      </c>
      <c r="I227" s="3" t="s">
        <v>30</v>
      </c>
      <c r="J227" s="3" t="s">
        <v>435</v>
      </c>
      <c r="K227" s="3" t="s">
        <v>16</v>
      </c>
      <c r="L227" s="18"/>
      <c r="M227" s="18">
        <v>1875.56</v>
      </c>
      <c r="N227" s="19">
        <v>-1875.56</v>
      </c>
    </row>
    <row r="228" spans="1:14" x14ac:dyDescent="0.2">
      <c r="A228" s="3" t="str" cm="1">
        <f t="array" ref="A228:B228">_xlfn.TEXTSPLIT(D228," - ",TRUE,1)</f>
        <v>2025</v>
      </c>
      <c r="B228" s="3" t="str">
        <v>1</v>
      </c>
      <c r="C228" s="3" t="str">
        <f>_xlfn.XLOOKUP(B228*1,List!A:A,List!B:B,"",0)</f>
        <v>01</v>
      </c>
      <c r="D228" s="13" t="s">
        <v>11</v>
      </c>
      <c r="F228" s="4">
        <v>45672</v>
      </c>
      <c r="G228" s="5" t="s">
        <v>436</v>
      </c>
      <c r="H228" s="3" t="s">
        <v>13</v>
      </c>
      <c r="I228" s="3" t="s">
        <v>30</v>
      </c>
      <c r="J228" s="3" t="s">
        <v>160</v>
      </c>
      <c r="K228" s="3" t="s">
        <v>35</v>
      </c>
      <c r="L228" s="18"/>
      <c r="M228" s="18">
        <v>2352.65</v>
      </c>
      <c r="N228" s="19">
        <v>-2352.65</v>
      </c>
    </row>
    <row r="229" spans="1:14" x14ac:dyDescent="0.2">
      <c r="A229" s="3" t="str" cm="1">
        <f t="array" ref="A229:B229">_xlfn.TEXTSPLIT(D229," - ",TRUE,1)</f>
        <v>2025</v>
      </c>
      <c r="B229" s="3" t="str">
        <v>1</v>
      </c>
      <c r="C229" s="3" t="str">
        <f>_xlfn.XLOOKUP(B229*1,List!A:A,List!B:B,"",0)</f>
        <v>01</v>
      </c>
      <c r="D229" s="13" t="s">
        <v>11</v>
      </c>
      <c r="F229" s="4">
        <v>45688</v>
      </c>
      <c r="G229" s="5" t="s">
        <v>437</v>
      </c>
      <c r="H229" s="3" t="s">
        <v>13</v>
      </c>
      <c r="I229" s="3" t="s">
        <v>14</v>
      </c>
      <c r="J229" s="3" t="s">
        <v>168</v>
      </c>
      <c r="K229" s="3" t="s">
        <v>169</v>
      </c>
      <c r="L229" s="18"/>
      <c r="M229" s="18">
        <v>3025.21</v>
      </c>
      <c r="N229" s="19">
        <v>-3025.21</v>
      </c>
    </row>
    <row r="230" spans="1:14" x14ac:dyDescent="0.2">
      <c r="A230" s="3" t="str" cm="1">
        <f t="array" ref="A230:B230">_xlfn.TEXTSPLIT(D230," - ",TRUE,1)</f>
        <v>2025</v>
      </c>
      <c r="B230" s="3" t="str">
        <v>1</v>
      </c>
      <c r="C230" s="3" t="str">
        <f>_xlfn.XLOOKUP(B230*1,List!A:A,List!B:B,"",0)</f>
        <v>01</v>
      </c>
      <c r="D230" s="13" t="s">
        <v>11</v>
      </c>
      <c r="F230" s="4">
        <v>45688</v>
      </c>
      <c r="G230" s="5" t="s">
        <v>438</v>
      </c>
      <c r="H230" s="3" t="s">
        <v>27</v>
      </c>
      <c r="I230" s="3" t="s">
        <v>14</v>
      </c>
      <c r="J230" s="3" t="s">
        <v>107</v>
      </c>
      <c r="K230" s="3" t="s">
        <v>147</v>
      </c>
      <c r="L230" s="18">
        <v>4600</v>
      </c>
      <c r="M230" s="18"/>
      <c r="N230" s="19">
        <v>4600</v>
      </c>
    </row>
    <row r="231" spans="1:14" x14ac:dyDescent="0.2">
      <c r="A231" s="3" t="str" cm="1">
        <f t="array" ref="A231:B231">_xlfn.TEXTSPLIT(D231," - ",TRUE,1)</f>
        <v>2025</v>
      </c>
      <c r="B231" s="3" t="str">
        <v>1</v>
      </c>
      <c r="C231" s="3" t="str">
        <f>_xlfn.XLOOKUP(B231*1,List!A:A,List!B:B,"",0)</f>
        <v>01</v>
      </c>
      <c r="D231" s="13" t="s">
        <v>11</v>
      </c>
      <c r="F231" s="4">
        <v>45688</v>
      </c>
      <c r="G231" s="5" t="s">
        <v>187</v>
      </c>
      <c r="H231" s="3" t="s">
        <v>27</v>
      </c>
      <c r="I231" s="3" t="s">
        <v>14</v>
      </c>
      <c r="J231" s="3" t="s">
        <v>188</v>
      </c>
      <c r="K231" s="3" t="s">
        <v>189</v>
      </c>
      <c r="L231" s="18">
        <v>2775</v>
      </c>
      <c r="M231" s="18"/>
      <c r="N231" s="19">
        <v>2775</v>
      </c>
    </row>
    <row r="232" spans="1:14" x14ac:dyDescent="0.2">
      <c r="A232" s="3" t="str" cm="1">
        <f t="array" ref="A232:B232">_xlfn.TEXTSPLIT(D232," - ",TRUE,1)</f>
        <v>2025</v>
      </c>
      <c r="B232" s="3" t="str">
        <v>1</v>
      </c>
      <c r="C232" s="3" t="str">
        <f>_xlfn.XLOOKUP(B232*1,List!A:A,List!B:B,"",0)</f>
        <v>01</v>
      </c>
      <c r="D232" s="13" t="s">
        <v>11</v>
      </c>
      <c r="F232" s="4">
        <v>45688</v>
      </c>
      <c r="G232" s="5" t="s">
        <v>439</v>
      </c>
      <c r="H232" s="3" t="s">
        <v>27</v>
      </c>
      <c r="I232" s="3" t="s">
        <v>14</v>
      </c>
      <c r="J232" s="3" t="s">
        <v>404</v>
      </c>
      <c r="K232" s="3" t="s">
        <v>103</v>
      </c>
      <c r="L232" s="18">
        <v>3112.25</v>
      </c>
      <c r="M232" s="18"/>
      <c r="N232" s="19">
        <v>3112.25</v>
      </c>
    </row>
    <row r="233" spans="1:14" x14ac:dyDescent="0.2">
      <c r="A233" s="3" t="str" cm="1">
        <f t="array" ref="A233:B233">_xlfn.TEXTSPLIT(D233," - ",TRUE,1)</f>
        <v>2025</v>
      </c>
      <c r="B233" s="3" t="str">
        <v>1</v>
      </c>
      <c r="C233" s="3" t="str">
        <f>_xlfn.XLOOKUP(B233*1,List!A:A,List!B:B,"",0)</f>
        <v>01</v>
      </c>
      <c r="D233" s="13" t="s">
        <v>11</v>
      </c>
      <c r="F233" s="4">
        <v>45688</v>
      </c>
      <c r="G233" s="5" t="s">
        <v>440</v>
      </c>
      <c r="H233" s="3" t="s">
        <v>13</v>
      </c>
      <c r="I233" s="3" t="s">
        <v>14</v>
      </c>
      <c r="J233" s="3" t="s">
        <v>441</v>
      </c>
      <c r="K233" s="3" t="s">
        <v>150</v>
      </c>
      <c r="L233" s="18"/>
      <c r="M233" s="18">
        <v>2500</v>
      </c>
      <c r="N233" s="19">
        <v>-2500</v>
      </c>
    </row>
    <row r="234" spans="1:14" x14ac:dyDescent="0.2">
      <c r="A234" s="3" t="str" cm="1">
        <f t="array" ref="A234:B234">_xlfn.TEXTSPLIT(D234," - ",TRUE,1)</f>
        <v>2025</v>
      </c>
      <c r="B234" s="3" t="str">
        <v>1</v>
      </c>
      <c r="C234" s="3" t="str">
        <f>_xlfn.XLOOKUP(B234*1,List!A:A,List!B:B,"",0)</f>
        <v>01</v>
      </c>
      <c r="D234" s="13" t="s">
        <v>11</v>
      </c>
      <c r="F234" s="4">
        <v>45688</v>
      </c>
      <c r="G234" s="5" t="s">
        <v>442</v>
      </c>
      <c r="H234" s="3" t="s">
        <v>27</v>
      </c>
      <c r="I234" s="3" t="s">
        <v>14</v>
      </c>
      <c r="J234" s="3" t="s">
        <v>377</v>
      </c>
      <c r="K234" s="3" t="s">
        <v>378</v>
      </c>
      <c r="L234" s="18">
        <v>3291.6</v>
      </c>
      <c r="M234" s="18"/>
      <c r="N234" s="19">
        <v>3291.6</v>
      </c>
    </row>
    <row r="235" spans="1:14" x14ac:dyDescent="0.2">
      <c r="A235" s="3" t="str" cm="1">
        <f t="array" ref="A235:B235">_xlfn.TEXTSPLIT(D235," - ",TRUE,1)</f>
        <v>2025</v>
      </c>
      <c r="B235" s="3" t="str">
        <v>1</v>
      </c>
      <c r="C235" s="3" t="str">
        <f>_xlfn.XLOOKUP(B235*1,List!A:A,List!B:B,"",0)</f>
        <v>01</v>
      </c>
      <c r="D235" s="13" t="s">
        <v>11</v>
      </c>
      <c r="F235" s="4">
        <v>45688</v>
      </c>
      <c r="G235" s="5" t="s">
        <v>443</v>
      </c>
      <c r="H235" s="3" t="s">
        <v>13</v>
      </c>
      <c r="I235" s="3" t="s">
        <v>14</v>
      </c>
      <c r="J235" s="3" t="s">
        <v>444</v>
      </c>
      <c r="K235" s="3" t="s">
        <v>445</v>
      </c>
      <c r="L235" s="18"/>
      <c r="M235" s="18">
        <v>1944.1</v>
      </c>
      <c r="N235" s="19">
        <v>-1944.1</v>
      </c>
    </row>
    <row r="236" spans="1:14" x14ac:dyDescent="0.2">
      <c r="A236" s="3" t="str" cm="1">
        <f t="array" ref="A236:B236">_xlfn.TEXTSPLIT(D236," - ",TRUE,1)</f>
        <v>2025</v>
      </c>
      <c r="B236" s="3" t="str">
        <v>1</v>
      </c>
      <c r="C236" s="3" t="str">
        <f>_xlfn.XLOOKUP(B236*1,List!A:A,List!B:B,"",0)</f>
        <v>01</v>
      </c>
      <c r="D236" s="13" t="s">
        <v>11</v>
      </c>
      <c r="F236" s="4">
        <v>45688</v>
      </c>
      <c r="G236" s="5" t="s">
        <v>129</v>
      </c>
      <c r="H236" s="3" t="s">
        <v>13</v>
      </c>
      <c r="I236" s="3" t="s">
        <v>14</v>
      </c>
      <c r="J236" s="3" t="s">
        <v>130</v>
      </c>
      <c r="K236" s="3" t="s">
        <v>131</v>
      </c>
      <c r="L236" s="18"/>
      <c r="M236" s="18">
        <v>2670</v>
      </c>
      <c r="N236" s="19">
        <v>-2670</v>
      </c>
    </row>
    <row r="237" spans="1:14" x14ac:dyDescent="0.2">
      <c r="A237" s="3" t="str" cm="1">
        <f t="array" ref="A237:B237">_xlfn.TEXTSPLIT(D237," - ",TRUE,1)</f>
        <v>2025</v>
      </c>
      <c r="B237" s="3" t="str">
        <v>1</v>
      </c>
      <c r="C237" s="3" t="str">
        <f>_xlfn.XLOOKUP(B237*1,List!A:A,List!B:B,"",0)</f>
        <v>01</v>
      </c>
      <c r="D237" s="13" t="s">
        <v>11</v>
      </c>
      <c r="F237" s="4">
        <v>45688</v>
      </c>
      <c r="G237" s="5" t="s">
        <v>446</v>
      </c>
      <c r="H237" s="3" t="s">
        <v>27</v>
      </c>
      <c r="I237" s="3" t="s">
        <v>14</v>
      </c>
      <c r="J237" s="3" t="s">
        <v>394</v>
      </c>
      <c r="K237" s="3" t="s">
        <v>199</v>
      </c>
      <c r="L237" s="18">
        <v>2750</v>
      </c>
      <c r="M237" s="18"/>
      <c r="N237" s="19">
        <v>2750</v>
      </c>
    </row>
    <row r="238" spans="1:14" x14ac:dyDescent="0.2">
      <c r="A238" s="3" t="str" cm="1">
        <f t="array" ref="A238:B238">_xlfn.TEXTSPLIT(D238," - ",TRUE,1)</f>
        <v>2025</v>
      </c>
      <c r="B238" s="3" t="str">
        <v>1</v>
      </c>
      <c r="C238" s="3" t="str">
        <f>_xlfn.XLOOKUP(B238*1,List!A:A,List!B:B,"",0)</f>
        <v>01</v>
      </c>
      <c r="D238" s="13" t="s">
        <v>11</v>
      </c>
      <c r="F238" s="4">
        <v>45679</v>
      </c>
      <c r="G238" s="5" t="s">
        <v>447</v>
      </c>
      <c r="H238" s="3" t="s">
        <v>271</v>
      </c>
      <c r="I238" s="3" t="s">
        <v>448</v>
      </c>
      <c r="J238" s="3" t="s">
        <v>449</v>
      </c>
      <c r="K238" s="3" t="s">
        <v>450</v>
      </c>
      <c r="L238" s="18">
        <v>2092.87</v>
      </c>
      <c r="M238" s="18"/>
      <c r="N238" s="19">
        <v>2092.87</v>
      </c>
    </row>
    <row r="239" spans="1:14" x14ac:dyDescent="0.2">
      <c r="A239" s="3" t="str" cm="1">
        <f t="array" ref="A239:B239">_xlfn.TEXTSPLIT(D239," - ",TRUE,1)</f>
        <v>2025</v>
      </c>
      <c r="B239" s="3" t="str">
        <v>1</v>
      </c>
      <c r="C239" s="3" t="str">
        <f>_xlfn.XLOOKUP(B239*1,List!A:A,List!B:B,"",0)</f>
        <v>01</v>
      </c>
      <c r="D239" s="13" t="s">
        <v>11</v>
      </c>
      <c r="F239" s="4">
        <v>45672</v>
      </c>
      <c r="G239" s="5" t="s">
        <v>451</v>
      </c>
      <c r="H239" s="3" t="s">
        <v>13</v>
      </c>
      <c r="I239" s="3" t="s">
        <v>30</v>
      </c>
      <c r="J239" s="3" t="s">
        <v>369</v>
      </c>
      <c r="K239" s="3" t="s">
        <v>16</v>
      </c>
      <c r="L239" s="18"/>
      <c r="M239" s="18">
        <v>1641.12</v>
      </c>
      <c r="N239" s="19">
        <v>-1641.12</v>
      </c>
    </row>
    <row r="240" spans="1:14" x14ac:dyDescent="0.2">
      <c r="A240" s="3" t="str" cm="1">
        <f t="array" ref="A240:B240">_xlfn.TEXTSPLIT(D240," - ",TRUE,1)</f>
        <v>2025</v>
      </c>
      <c r="B240" s="3" t="str">
        <v>1</v>
      </c>
      <c r="C240" s="3" t="str">
        <f>_xlfn.XLOOKUP(B240*1,List!A:A,List!B:B,"",0)</f>
        <v>01</v>
      </c>
      <c r="D240" s="13" t="s">
        <v>11</v>
      </c>
      <c r="F240" s="4">
        <v>45688</v>
      </c>
      <c r="G240" s="5" t="s">
        <v>452</v>
      </c>
      <c r="H240" s="3" t="s">
        <v>27</v>
      </c>
      <c r="I240" s="3" t="s">
        <v>14</v>
      </c>
      <c r="J240" s="3" t="s">
        <v>433</v>
      </c>
      <c r="K240" s="3" t="s">
        <v>35</v>
      </c>
      <c r="L240" s="18">
        <v>2795</v>
      </c>
      <c r="M240" s="18"/>
      <c r="N240" s="19">
        <v>2795</v>
      </c>
    </row>
    <row r="241" spans="1:14" x14ac:dyDescent="0.2">
      <c r="A241" s="3" t="str" cm="1">
        <f t="array" ref="A241:B241">_xlfn.TEXTSPLIT(D241," - ",TRUE,1)</f>
        <v>2025</v>
      </c>
      <c r="B241" s="3" t="str">
        <v>1</v>
      </c>
      <c r="C241" s="3" t="str">
        <f>_xlfn.XLOOKUP(B241*1,List!A:A,List!B:B,"",0)</f>
        <v>01</v>
      </c>
      <c r="D241" s="13" t="s">
        <v>11</v>
      </c>
      <c r="F241" s="4">
        <v>45672</v>
      </c>
      <c r="G241" s="5" t="s">
        <v>453</v>
      </c>
      <c r="H241" s="3" t="s">
        <v>13</v>
      </c>
      <c r="I241" s="3" t="s">
        <v>30</v>
      </c>
      <c r="J241" s="3" t="s">
        <v>256</v>
      </c>
      <c r="K241" s="3" t="s">
        <v>124</v>
      </c>
      <c r="L241" s="18"/>
      <c r="M241" s="18">
        <v>4200</v>
      </c>
      <c r="N241" s="19">
        <v>-4200</v>
      </c>
    </row>
    <row r="242" spans="1:14" x14ac:dyDescent="0.2">
      <c r="A242" s="3" t="str" cm="1">
        <f t="array" ref="A242:B242">_xlfn.TEXTSPLIT(D242," - ",TRUE,1)</f>
        <v>2025</v>
      </c>
      <c r="B242" s="3" t="str">
        <v>1</v>
      </c>
      <c r="C242" s="3" t="str">
        <f>_xlfn.XLOOKUP(B242*1,List!A:A,List!B:B,"",0)</f>
        <v>01</v>
      </c>
      <c r="D242" s="13" t="s">
        <v>11</v>
      </c>
      <c r="F242" s="4">
        <v>45683</v>
      </c>
      <c r="G242" s="5" t="s">
        <v>454</v>
      </c>
      <c r="H242" s="3" t="s">
        <v>455</v>
      </c>
      <c r="I242" s="3" t="s">
        <v>456</v>
      </c>
      <c r="K242" s="3" t="s">
        <v>457</v>
      </c>
      <c r="L242" s="18"/>
      <c r="M242" s="18">
        <v>2708.9</v>
      </c>
      <c r="N242" s="19">
        <v>-2708.9</v>
      </c>
    </row>
    <row r="243" spans="1:14" x14ac:dyDescent="0.2">
      <c r="A243" s="3" t="str" cm="1">
        <f t="array" ref="A243:B243">_xlfn.TEXTSPLIT(D243," - ",TRUE,1)</f>
        <v>2025</v>
      </c>
      <c r="B243" s="3" t="str">
        <v>1</v>
      </c>
      <c r="C243" s="3" t="str">
        <f>_xlfn.XLOOKUP(B243*1,List!A:A,List!B:B,"",0)</f>
        <v>01</v>
      </c>
      <c r="D243" s="13" t="s">
        <v>11</v>
      </c>
      <c r="F243" s="4">
        <v>45672</v>
      </c>
      <c r="G243" s="5" t="s">
        <v>115</v>
      </c>
      <c r="H243" s="3" t="s">
        <v>13</v>
      </c>
      <c r="I243" s="3" t="s">
        <v>18</v>
      </c>
      <c r="J243" s="3" t="s">
        <v>116</v>
      </c>
      <c r="K243" s="3" t="s">
        <v>117</v>
      </c>
      <c r="L243" s="18">
        <v>5486</v>
      </c>
      <c r="M243" s="18"/>
      <c r="N243" s="19">
        <v>5486</v>
      </c>
    </row>
    <row r="244" spans="1:14" x14ac:dyDescent="0.2">
      <c r="A244" s="3" t="str" cm="1">
        <f t="array" ref="A244:B244">_xlfn.TEXTSPLIT(D244," - ",TRUE,1)</f>
        <v>2025</v>
      </c>
      <c r="B244" s="3" t="str">
        <v>1</v>
      </c>
      <c r="C244" s="3" t="str">
        <f>_xlfn.XLOOKUP(B244*1,List!A:A,List!B:B,"",0)</f>
        <v>01</v>
      </c>
      <c r="D244" s="13" t="s">
        <v>11</v>
      </c>
      <c r="F244" s="4">
        <v>45687</v>
      </c>
      <c r="G244" s="5" t="s">
        <v>458</v>
      </c>
      <c r="H244" s="3" t="s">
        <v>13</v>
      </c>
      <c r="I244" s="3" t="s">
        <v>30</v>
      </c>
      <c r="J244" s="3" t="s">
        <v>459</v>
      </c>
      <c r="K244" s="3" t="s">
        <v>460</v>
      </c>
      <c r="L244" s="18"/>
      <c r="M244" s="18">
        <v>2200</v>
      </c>
      <c r="N244" s="19">
        <v>-2200</v>
      </c>
    </row>
    <row r="245" spans="1:14" x14ac:dyDescent="0.2">
      <c r="A245" s="3" t="str" cm="1">
        <f t="array" ref="A245:B245">_xlfn.TEXTSPLIT(D245," - ",TRUE,1)</f>
        <v>2025</v>
      </c>
      <c r="B245" s="3" t="str">
        <v>1</v>
      </c>
      <c r="C245" s="3" t="str">
        <f>_xlfn.XLOOKUP(B245*1,List!A:A,List!B:B,"",0)</f>
        <v>01</v>
      </c>
      <c r="D245" s="13" t="s">
        <v>11</v>
      </c>
      <c r="F245" s="4">
        <v>45688</v>
      </c>
      <c r="G245" s="5" t="s">
        <v>461</v>
      </c>
      <c r="H245" s="3" t="s">
        <v>13</v>
      </c>
      <c r="I245" s="3" t="s">
        <v>14</v>
      </c>
      <c r="J245" s="3" t="s">
        <v>462</v>
      </c>
      <c r="K245" s="3" t="s">
        <v>463</v>
      </c>
      <c r="L245" s="18"/>
      <c r="M245" s="18">
        <v>10500</v>
      </c>
      <c r="N245" s="19">
        <v>-10500</v>
      </c>
    </row>
    <row r="246" spans="1:14" x14ac:dyDescent="0.2">
      <c r="A246" s="3" t="str" cm="1">
        <f t="array" ref="A246:B246">_xlfn.TEXTSPLIT(D246," - ",TRUE,1)</f>
        <v>2025</v>
      </c>
      <c r="B246" s="3" t="str">
        <v>1</v>
      </c>
      <c r="C246" s="3" t="str">
        <f>_xlfn.XLOOKUP(B246*1,List!A:A,List!B:B,"",0)</f>
        <v>01</v>
      </c>
      <c r="D246" s="13" t="s">
        <v>11</v>
      </c>
      <c r="F246" s="4">
        <v>45672</v>
      </c>
      <c r="G246" s="5" t="s">
        <v>464</v>
      </c>
      <c r="H246" s="3" t="s">
        <v>13</v>
      </c>
      <c r="I246" s="3" t="s">
        <v>18</v>
      </c>
      <c r="J246" s="3" t="s">
        <v>367</v>
      </c>
      <c r="K246" s="3" t="s">
        <v>138</v>
      </c>
      <c r="L246" s="18">
        <v>2950</v>
      </c>
      <c r="M246" s="18"/>
      <c r="N246" s="19">
        <v>2950</v>
      </c>
    </row>
    <row r="247" spans="1:14" x14ac:dyDescent="0.2">
      <c r="A247" s="3" t="str" cm="1">
        <f t="array" ref="A247:B247">_xlfn.TEXTSPLIT(D247," - ",TRUE,1)</f>
        <v>2025</v>
      </c>
      <c r="B247" s="3" t="str">
        <v>1</v>
      </c>
      <c r="C247" s="3" t="str">
        <f>_xlfn.XLOOKUP(B247*1,List!A:A,List!B:B,"",0)</f>
        <v>01</v>
      </c>
      <c r="D247" s="13" t="s">
        <v>11</v>
      </c>
      <c r="F247" s="4">
        <v>45688</v>
      </c>
      <c r="G247" s="5" t="s">
        <v>465</v>
      </c>
      <c r="H247" s="3" t="s">
        <v>27</v>
      </c>
      <c r="I247" s="3" t="s">
        <v>14</v>
      </c>
      <c r="J247" s="3" t="s">
        <v>466</v>
      </c>
      <c r="K247" s="3" t="s">
        <v>44</v>
      </c>
      <c r="L247" s="18">
        <v>3250</v>
      </c>
      <c r="M247" s="18"/>
      <c r="N247" s="19">
        <v>3250</v>
      </c>
    </row>
    <row r="248" spans="1:14" x14ac:dyDescent="0.2">
      <c r="A248" s="3" t="str" cm="1">
        <f t="array" ref="A248:B248">_xlfn.TEXTSPLIT(D248," - ",TRUE,1)</f>
        <v>2025</v>
      </c>
      <c r="B248" s="3" t="str">
        <v>1</v>
      </c>
      <c r="C248" s="3" t="str">
        <f>_xlfn.XLOOKUP(B248*1,List!A:A,List!B:B,"",0)</f>
        <v>01</v>
      </c>
      <c r="D248" s="13" t="s">
        <v>11</v>
      </c>
      <c r="F248" s="4">
        <v>45672</v>
      </c>
      <c r="G248" s="5" t="s">
        <v>467</v>
      </c>
      <c r="H248" s="3" t="s">
        <v>13</v>
      </c>
      <c r="I248" s="3" t="s">
        <v>18</v>
      </c>
      <c r="J248" s="3" t="s">
        <v>441</v>
      </c>
      <c r="K248" s="3" t="s">
        <v>150</v>
      </c>
      <c r="L248" s="18">
        <v>2500</v>
      </c>
      <c r="M248" s="18"/>
      <c r="N248" s="19">
        <v>2500</v>
      </c>
    </row>
    <row r="249" spans="1:14" x14ac:dyDescent="0.2">
      <c r="A249" s="3" t="str" cm="1">
        <f t="array" ref="A249:B249">_xlfn.TEXTSPLIT(D249," - ",TRUE,1)</f>
        <v>2025</v>
      </c>
      <c r="B249" s="3" t="str">
        <v>1</v>
      </c>
      <c r="C249" s="3" t="str">
        <f>_xlfn.XLOOKUP(B249*1,List!A:A,List!B:B,"",0)</f>
        <v>01</v>
      </c>
      <c r="D249" s="13" t="s">
        <v>11</v>
      </c>
      <c r="F249" s="4">
        <v>45687</v>
      </c>
      <c r="G249" s="5" t="s">
        <v>468</v>
      </c>
      <c r="H249" s="3" t="s">
        <v>271</v>
      </c>
      <c r="I249" s="3" t="s">
        <v>469</v>
      </c>
      <c r="K249" s="3" t="s">
        <v>470</v>
      </c>
      <c r="L249" s="18"/>
      <c r="M249" s="18">
        <v>2073.75</v>
      </c>
      <c r="N249" s="19">
        <v>-2073.75</v>
      </c>
    </row>
    <row r="250" spans="1:14" x14ac:dyDescent="0.2">
      <c r="A250" s="3" t="str" cm="1">
        <f t="array" ref="A250:B250">_xlfn.TEXTSPLIT(D250," - ",TRUE,1)</f>
        <v>2025</v>
      </c>
      <c r="B250" s="3" t="str">
        <v>1</v>
      </c>
      <c r="C250" s="3" t="str">
        <f>_xlfn.XLOOKUP(B250*1,List!A:A,List!B:B,"",0)</f>
        <v>01</v>
      </c>
      <c r="D250" s="13" t="s">
        <v>11</v>
      </c>
      <c r="F250" s="4">
        <v>45659</v>
      </c>
      <c r="G250" s="5" t="s">
        <v>471</v>
      </c>
      <c r="H250" s="3" t="s">
        <v>455</v>
      </c>
      <c r="I250" s="3" t="s">
        <v>472</v>
      </c>
      <c r="K250" s="3" t="s">
        <v>473</v>
      </c>
      <c r="L250" s="18"/>
      <c r="M250" s="18">
        <v>2800</v>
      </c>
      <c r="N250" s="19">
        <v>-2800</v>
      </c>
    </row>
    <row r="251" spans="1:14" x14ac:dyDescent="0.2">
      <c r="A251" s="3" t="str" cm="1">
        <f t="array" ref="A251:B251">_xlfn.TEXTSPLIT(D251," - ",TRUE,1)</f>
        <v>2025</v>
      </c>
      <c r="B251" s="3" t="str">
        <v>1</v>
      </c>
      <c r="C251" s="3" t="str">
        <f>_xlfn.XLOOKUP(B251*1,List!A:A,List!B:B,"",0)</f>
        <v>01</v>
      </c>
      <c r="D251" s="13" t="s">
        <v>11</v>
      </c>
      <c r="F251" s="4">
        <v>45665</v>
      </c>
      <c r="G251" s="5" t="s">
        <v>474</v>
      </c>
      <c r="H251" s="3" t="s">
        <v>13</v>
      </c>
      <c r="I251" s="3" t="s">
        <v>246</v>
      </c>
      <c r="J251" s="3" t="s">
        <v>475</v>
      </c>
      <c r="K251" s="3" t="s">
        <v>103</v>
      </c>
      <c r="L251" s="18"/>
      <c r="M251" s="18">
        <v>4149.66</v>
      </c>
      <c r="N251" s="19">
        <v>-4149.66</v>
      </c>
    </row>
    <row r="252" spans="1:14" x14ac:dyDescent="0.2">
      <c r="A252" s="3" t="str" cm="1">
        <f t="array" ref="A252:B252">_xlfn.TEXTSPLIT(D252," - ",TRUE,1)</f>
        <v>2025</v>
      </c>
      <c r="B252" s="3" t="str">
        <v>1</v>
      </c>
      <c r="C252" s="3" t="str">
        <f>_xlfn.XLOOKUP(B252*1,List!A:A,List!B:B,"",0)</f>
        <v>01</v>
      </c>
      <c r="D252" s="13" t="s">
        <v>11</v>
      </c>
      <c r="F252" s="4">
        <v>45672</v>
      </c>
      <c r="G252" s="5" t="s">
        <v>240</v>
      </c>
      <c r="H252" s="3" t="s">
        <v>27</v>
      </c>
      <c r="I252" s="3" t="s">
        <v>18</v>
      </c>
      <c r="J252" s="3" t="s">
        <v>73</v>
      </c>
      <c r="K252" s="3" t="s">
        <v>74</v>
      </c>
      <c r="L252" s="18"/>
      <c r="M252" s="18">
        <v>2300</v>
      </c>
      <c r="N252" s="19">
        <v>-2300</v>
      </c>
    </row>
    <row r="253" spans="1:14" x14ac:dyDescent="0.2">
      <c r="A253" s="3" t="str" cm="1">
        <f t="array" ref="A253:B253">_xlfn.TEXTSPLIT(D253," - ",TRUE,1)</f>
        <v>2025</v>
      </c>
      <c r="B253" s="3" t="str">
        <v>1</v>
      </c>
      <c r="C253" s="3" t="str">
        <f>_xlfn.XLOOKUP(B253*1,List!A:A,List!B:B,"",0)</f>
        <v>01</v>
      </c>
      <c r="D253" s="13" t="s">
        <v>11</v>
      </c>
      <c r="F253" s="4">
        <v>45672</v>
      </c>
      <c r="G253" s="5" t="s">
        <v>408</v>
      </c>
      <c r="H253" s="3" t="s">
        <v>13</v>
      </c>
      <c r="I253" s="3" t="s">
        <v>18</v>
      </c>
      <c r="J253" s="3" t="s">
        <v>409</v>
      </c>
      <c r="K253" s="3" t="s">
        <v>410</v>
      </c>
      <c r="L253" s="18">
        <v>3000</v>
      </c>
      <c r="M253" s="18"/>
      <c r="N253" s="19">
        <v>3000</v>
      </c>
    </row>
    <row r="254" spans="1:14" x14ac:dyDescent="0.2">
      <c r="A254" s="3" t="str" cm="1">
        <f t="array" ref="A254:B254">_xlfn.TEXTSPLIT(D254," - ",TRUE,1)</f>
        <v>2025</v>
      </c>
      <c r="B254" s="3" t="str">
        <v>1</v>
      </c>
      <c r="C254" s="3" t="str">
        <f>_xlfn.XLOOKUP(B254*1,List!A:A,List!B:B,"",0)</f>
        <v>01</v>
      </c>
      <c r="D254" s="13" t="s">
        <v>11</v>
      </c>
      <c r="F254" s="4">
        <v>45672</v>
      </c>
      <c r="G254" s="5" t="s">
        <v>476</v>
      </c>
      <c r="H254" s="3" t="s">
        <v>13</v>
      </c>
      <c r="I254" s="3" t="s">
        <v>30</v>
      </c>
      <c r="J254" s="3" t="s">
        <v>441</v>
      </c>
      <c r="K254" s="3" t="s">
        <v>150</v>
      </c>
      <c r="L254" s="18"/>
      <c r="M254" s="18">
        <v>2500</v>
      </c>
      <c r="N254" s="19">
        <v>-2500</v>
      </c>
    </row>
    <row r="255" spans="1:14" x14ac:dyDescent="0.2">
      <c r="A255" s="3" t="str" cm="1">
        <f t="array" ref="A255:B255">_xlfn.TEXTSPLIT(D255," - ",TRUE,1)</f>
        <v>2025</v>
      </c>
      <c r="B255" s="3" t="str">
        <v>1</v>
      </c>
      <c r="C255" s="3" t="str">
        <f>_xlfn.XLOOKUP(B255*1,List!A:A,List!B:B,"",0)</f>
        <v>01</v>
      </c>
      <c r="D255" s="13" t="s">
        <v>11</v>
      </c>
      <c r="F255" s="4">
        <v>45672</v>
      </c>
      <c r="G255" s="5" t="s">
        <v>477</v>
      </c>
      <c r="H255" s="3" t="s">
        <v>13</v>
      </c>
      <c r="I255" s="3" t="s">
        <v>18</v>
      </c>
      <c r="J255" s="3" t="s">
        <v>325</v>
      </c>
      <c r="K255" s="3" t="s">
        <v>103</v>
      </c>
      <c r="L255" s="18">
        <v>4083.33</v>
      </c>
      <c r="M255" s="18"/>
      <c r="N255" s="19">
        <v>4083.33</v>
      </c>
    </row>
    <row r="256" spans="1:14" x14ac:dyDescent="0.2">
      <c r="A256" s="3" t="str" cm="1">
        <f t="array" ref="A256:B256">_xlfn.TEXTSPLIT(D256," - ",TRUE,1)</f>
        <v>2025</v>
      </c>
      <c r="B256" s="3" t="str">
        <v>1</v>
      </c>
      <c r="C256" s="3" t="str">
        <f>_xlfn.XLOOKUP(B256*1,List!A:A,List!B:B,"",0)</f>
        <v>01</v>
      </c>
      <c r="D256" s="13" t="s">
        <v>11</v>
      </c>
      <c r="F256" s="4">
        <v>45688</v>
      </c>
      <c r="G256" s="5" t="s">
        <v>478</v>
      </c>
      <c r="H256" s="3" t="s">
        <v>13</v>
      </c>
      <c r="I256" s="3" t="s">
        <v>14</v>
      </c>
      <c r="J256" s="3" t="s">
        <v>479</v>
      </c>
      <c r="K256" s="3" t="s">
        <v>61</v>
      </c>
      <c r="L256" s="18"/>
      <c r="M256" s="18">
        <v>4100</v>
      </c>
      <c r="N256" s="19">
        <v>-4100</v>
      </c>
    </row>
    <row r="257" spans="1:14" x14ac:dyDescent="0.2">
      <c r="A257" s="3" t="str" cm="1">
        <f t="array" ref="A257:B257">_xlfn.TEXTSPLIT(D257," - ",TRUE,1)</f>
        <v>2025</v>
      </c>
      <c r="B257" s="3" t="str">
        <v>1</v>
      </c>
      <c r="C257" s="3" t="str">
        <f>_xlfn.XLOOKUP(B257*1,List!A:A,List!B:B,"",0)</f>
        <v>01</v>
      </c>
      <c r="D257" s="13" t="s">
        <v>11</v>
      </c>
      <c r="F257" s="4">
        <v>45680</v>
      </c>
      <c r="G257" s="5" t="s">
        <v>480</v>
      </c>
      <c r="H257" s="3" t="s">
        <v>13</v>
      </c>
      <c r="I257" s="3" t="s">
        <v>30</v>
      </c>
      <c r="J257" s="3" t="s">
        <v>77</v>
      </c>
      <c r="K257" s="3" t="s">
        <v>41</v>
      </c>
      <c r="L257" s="18">
        <v>2221.06</v>
      </c>
      <c r="M257" s="18"/>
      <c r="N257" s="19">
        <v>2221.06</v>
      </c>
    </row>
    <row r="258" spans="1:14" x14ac:dyDescent="0.2">
      <c r="A258" s="3" t="str" cm="1">
        <f t="array" ref="A258:B258">_xlfn.TEXTSPLIT(D258," - ",TRUE,1)</f>
        <v>2025</v>
      </c>
      <c r="B258" s="3" t="str">
        <v>1</v>
      </c>
      <c r="C258" s="3" t="str">
        <f>_xlfn.XLOOKUP(B258*1,List!A:A,List!B:B,"",0)</f>
        <v>01</v>
      </c>
      <c r="D258" s="13" t="s">
        <v>11</v>
      </c>
      <c r="F258" s="4">
        <v>45688</v>
      </c>
      <c r="G258" s="5" t="s">
        <v>118</v>
      </c>
      <c r="H258" s="3" t="s">
        <v>27</v>
      </c>
      <c r="I258" s="3" t="s">
        <v>14</v>
      </c>
      <c r="J258" s="3" t="s">
        <v>119</v>
      </c>
      <c r="K258" s="3" t="s">
        <v>16</v>
      </c>
      <c r="L258" s="18"/>
      <c r="M258" s="18">
        <v>3224</v>
      </c>
      <c r="N258" s="19">
        <v>-3224</v>
      </c>
    </row>
    <row r="259" spans="1:14" x14ac:dyDescent="0.2">
      <c r="A259" s="3" t="str" cm="1">
        <f t="array" ref="A259:B259">_xlfn.TEXTSPLIT(D259," - ",TRUE,1)</f>
        <v>2025</v>
      </c>
      <c r="B259" s="3" t="str">
        <v>1</v>
      </c>
      <c r="C259" s="3" t="str">
        <f>_xlfn.XLOOKUP(B259*1,List!A:A,List!B:B,"",0)</f>
        <v>01</v>
      </c>
      <c r="D259" s="13" t="s">
        <v>11</v>
      </c>
      <c r="F259" s="4">
        <v>45688</v>
      </c>
      <c r="G259" s="5" t="s">
        <v>481</v>
      </c>
      <c r="H259" s="3" t="s">
        <v>27</v>
      </c>
      <c r="I259" s="3" t="s">
        <v>14</v>
      </c>
      <c r="J259" s="3" t="s">
        <v>228</v>
      </c>
      <c r="K259" s="3" t="s">
        <v>16</v>
      </c>
      <c r="L259" s="18">
        <v>2166.65</v>
      </c>
      <c r="M259" s="18"/>
      <c r="N259" s="19">
        <v>2166.65</v>
      </c>
    </row>
    <row r="260" spans="1:14" x14ac:dyDescent="0.2">
      <c r="A260" s="3" t="str" cm="1">
        <f t="array" ref="A260:B260">_xlfn.TEXTSPLIT(D260," - ",TRUE,1)</f>
        <v>2025</v>
      </c>
      <c r="B260" s="3" t="str">
        <v>1</v>
      </c>
      <c r="C260" s="3" t="str">
        <f>_xlfn.XLOOKUP(B260*1,List!A:A,List!B:B,"",0)</f>
        <v>01</v>
      </c>
      <c r="D260" s="13" t="s">
        <v>11</v>
      </c>
      <c r="F260" s="4">
        <v>45688</v>
      </c>
      <c r="G260" s="5" t="s">
        <v>482</v>
      </c>
      <c r="H260" s="3" t="s">
        <v>13</v>
      </c>
      <c r="I260" s="3" t="s">
        <v>14</v>
      </c>
      <c r="J260" s="3" t="s">
        <v>171</v>
      </c>
      <c r="K260" s="3" t="s">
        <v>96</v>
      </c>
      <c r="L260" s="18"/>
      <c r="M260" s="18">
        <v>1380</v>
      </c>
      <c r="N260" s="19">
        <v>-1380</v>
      </c>
    </row>
    <row r="261" spans="1:14" x14ac:dyDescent="0.2">
      <c r="A261" s="3" t="str" cm="1">
        <f t="array" ref="A261:B261">_xlfn.TEXTSPLIT(D261," - ",TRUE,1)</f>
        <v>2025</v>
      </c>
      <c r="B261" s="3" t="str">
        <v>1</v>
      </c>
      <c r="C261" s="3" t="str">
        <f>_xlfn.XLOOKUP(B261*1,List!A:A,List!B:B,"",0)</f>
        <v>01</v>
      </c>
      <c r="D261" s="13" t="s">
        <v>11</v>
      </c>
      <c r="F261" s="4">
        <v>45688</v>
      </c>
      <c r="G261" s="5" t="s">
        <v>483</v>
      </c>
      <c r="H261" s="3" t="s">
        <v>13</v>
      </c>
      <c r="I261" s="3" t="s">
        <v>14</v>
      </c>
      <c r="J261" s="3" t="s">
        <v>484</v>
      </c>
      <c r="K261" s="3" t="s">
        <v>150</v>
      </c>
      <c r="L261" s="18"/>
      <c r="M261" s="18">
        <v>2350</v>
      </c>
      <c r="N261" s="19">
        <v>-2350</v>
      </c>
    </row>
    <row r="262" spans="1:14" x14ac:dyDescent="0.2">
      <c r="A262" s="3" t="str" cm="1">
        <f t="array" ref="A262:B262">_xlfn.TEXTSPLIT(D262," - ",TRUE,1)</f>
        <v>2025</v>
      </c>
      <c r="B262" s="3" t="str">
        <v>1</v>
      </c>
      <c r="C262" s="3" t="str">
        <f>_xlfn.XLOOKUP(B262*1,List!A:A,List!B:B,"",0)</f>
        <v>01</v>
      </c>
      <c r="D262" s="13" t="s">
        <v>11</v>
      </c>
      <c r="F262" s="4">
        <v>45688</v>
      </c>
      <c r="G262" s="5" t="s">
        <v>485</v>
      </c>
      <c r="H262" s="3" t="s">
        <v>13</v>
      </c>
      <c r="I262" s="3" t="s">
        <v>14</v>
      </c>
      <c r="J262" s="3" t="s">
        <v>337</v>
      </c>
      <c r="K262" s="3" t="s">
        <v>25</v>
      </c>
      <c r="L262" s="18"/>
      <c r="M262" s="18">
        <v>2350</v>
      </c>
      <c r="N262" s="19">
        <v>-2350</v>
      </c>
    </row>
    <row r="263" spans="1:14" x14ac:dyDescent="0.2">
      <c r="A263" s="3" t="str" cm="1">
        <f t="array" ref="A263:B263">_xlfn.TEXTSPLIT(D263," - ",TRUE,1)</f>
        <v>2025</v>
      </c>
      <c r="B263" s="3" t="str">
        <v>1</v>
      </c>
      <c r="C263" s="3" t="str">
        <f>_xlfn.XLOOKUP(B263*1,List!A:A,List!B:B,"",0)</f>
        <v>01</v>
      </c>
      <c r="D263" s="13" t="s">
        <v>11</v>
      </c>
      <c r="F263" s="4">
        <v>45688</v>
      </c>
      <c r="G263" s="5" t="s">
        <v>486</v>
      </c>
      <c r="H263" s="3" t="s">
        <v>13</v>
      </c>
      <c r="I263" s="3" t="s">
        <v>14</v>
      </c>
      <c r="J263" s="3" t="s">
        <v>206</v>
      </c>
      <c r="K263" s="3" t="s">
        <v>16</v>
      </c>
      <c r="L263" s="18"/>
      <c r="M263" s="18">
        <v>2250</v>
      </c>
      <c r="N263" s="19">
        <v>-2250</v>
      </c>
    </row>
    <row r="264" spans="1:14" x14ac:dyDescent="0.2">
      <c r="A264" s="3" t="str" cm="1">
        <f t="array" ref="A264:B264">_xlfn.TEXTSPLIT(D264," - ",TRUE,1)</f>
        <v>2025</v>
      </c>
      <c r="B264" s="3" t="str">
        <v>1</v>
      </c>
      <c r="C264" s="3" t="str">
        <f>_xlfn.XLOOKUP(B264*1,List!A:A,List!B:B,"",0)</f>
        <v>01</v>
      </c>
      <c r="D264" s="13" t="s">
        <v>11</v>
      </c>
      <c r="F264" s="4">
        <v>45688</v>
      </c>
      <c r="G264" s="5" t="s">
        <v>487</v>
      </c>
      <c r="H264" s="3" t="s">
        <v>27</v>
      </c>
      <c r="I264" s="3" t="s">
        <v>14</v>
      </c>
      <c r="J264" s="3" t="s">
        <v>248</v>
      </c>
      <c r="K264" s="3" t="s">
        <v>249</v>
      </c>
      <c r="L264" s="18">
        <v>3466.66</v>
      </c>
      <c r="M264" s="18"/>
      <c r="N264" s="19">
        <v>3466.66</v>
      </c>
    </row>
    <row r="265" spans="1:14" x14ac:dyDescent="0.2">
      <c r="A265" s="3" t="str" cm="1">
        <f t="array" ref="A265:B265">_xlfn.TEXTSPLIT(D265," - ",TRUE,1)</f>
        <v>2025</v>
      </c>
      <c r="B265" s="3" t="str">
        <v>1</v>
      </c>
      <c r="C265" s="3" t="str">
        <f>_xlfn.XLOOKUP(B265*1,List!A:A,List!B:B,"",0)</f>
        <v>01</v>
      </c>
      <c r="D265" s="13" t="s">
        <v>11</v>
      </c>
      <c r="F265" s="4">
        <v>45672</v>
      </c>
      <c r="G265" s="5" t="s">
        <v>488</v>
      </c>
      <c r="H265" s="3" t="s">
        <v>13</v>
      </c>
      <c r="I265" s="3" t="s">
        <v>30</v>
      </c>
      <c r="J265" s="3" t="s">
        <v>484</v>
      </c>
      <c r="K265" s="3" t="s">
        <v>150</v>
      </c>
      <c r="L265" s="18"/>
      <c r="M265" s="18">
        <v>2350</v>
      </c>
      <c r="N265" s="19">
        <v>-2350</v>
      </c>
    </row>
    <row r="266" spans="1:14" x14ac:dyDescent="0.2">
      <c r="A266" s="3" t="str" cm="1">
        <f t="array" ref="A266:B266">_xlfn.TEXTSPLIT(D266," - ",TRUE,1)</f>
        <v>2025</v>
      </c>
      <c r="B266" s="3" t="str">
        <v>1</v>
      </c>
      <c r="C266" s="3" t="str">
        <f>_xlfn.XLOOKUP(B266*1,List!A:A,List!B:B,"",0)</f>
        <v>01</v>
      </c>
      <c r="D266" s="13" t="s">
        <v>11</v>
      </c>
      <c r="F266" s="4">
        <v>45688</v>
      </c>
      <c r="G266" s="5" t="s">
        <v>89</v>
      </c>
      <c r="H266" s="3" t="s">
        <v>13</v>
      </c>
      <c r="I266" s="3" t="s">
        <v>14</v>
      </c>
      <c r="J266" s="3" t="s">
        <v>90</v>
      </c>
      <c r="K266" s="3" t="s">
        <v>91</v>
      </c>
      <c r="L266" s="18"/>
      <c r="M266" s="18">
        <v>3125</v>
      </c>
      <c r="N266" s="19">
        <v>-3125</v>
      </c>
    </row>
    <row r="267" spans="1:14" x14ac:dyDescent="0.2">
      <c r="A267" s="3" t="str" cm="1">
        <f t="array" ref="A267:B267">_xlfn.TEXTSPLIT(D267," - ",TRUE,1)</f>
        <v>2025</v>
      </c>
      <c r="B267" s="3" t="str">
        <v>1</v>
      </c>
      <c r="C267" s="3" t="str">
        <f>_xlfn.XLOOKUP(B267*1,List!A:A,List!B:B,"",0)</f>
        <v>01</v>
      </c>
      <c r="D267" s="13" t="s">
        <v>11</v>
      </c>
      <c r="F267" s="4">
        <v>45688</v>
      </c>
      <c r="G267" s="5" t="s">
        <v>489</v>
      </c>
      <c r="H267" s="3" t="s">
        <v>27</v>
      </c>
      <c r="I267" s="3" t="s">
        <v>14</v>
      </c>
      <c r="J267" s="3" t="s">
        <v>279</v>
      </c>
      <c r="K267" s="3" t="s">
        <v>32</v>
      </c>
      <c r="L267" s="18">
        <v>3250</v>
      </c>
      <c r="M267" s="18"/>
      <c r="N267" s="19">
        <v>3250</v>
      </c>
    </row>
    <row r="268" spans="1:14" x14ac:dyDescent="0.2">
      <c r="A268" s="3" t="str" cm="1">
        <f t="array" ref="A268:B268">_xlfn.TEXTSPLIT(D268," - ",TRUE,1)</f>
        <v>2025</v>
      </c>
      <c r="B268" s="3" t="str">
        <v>1</v>
      </c>
      <c r="C268" s="3" t="str">
        <f>_xlfn.XLOOKUP(B268*1,List!A:A,List!B:B,"",0)</f>
        <v>01</v>
      </c>
      <c r="D268" s="13" t="s">
        <v>11</v>
      </c>
      <c r="F268" s="4">
        <v>45688</v>
      </c>
      <c r="G268" s="5" t="s">
        <v>490</v>
      </c>
      <c r="H268" s="3" t="s">
        <v>13</v>
      </c>
      <c r="I268" s="3" t="s">
        <v>14</v>
      </c>
      <c r="J268" s="3" t="s">
        <v>107</v>
      </c>
      <c r="K268" s="3" t="s">
        <v>242</v>
      </c>
      <c r="L268" s="18">
        <v>1446.58</v>
      </c>
      <c r="M268" s="18"/>
      <c r="N268" s="19">
        <v>1446.58</v>
      </c>
    </row>
    <row r="269" spans="1:14" x14ac:dyDescent="0.2">
      <c r="A269" s="3" t="str" cm="1">
        <f t="array" ref="A269:B269">_xlfn.TEXTSPLIT(D269," - ",TRUE,1)</f>
        <v>2025</v>
      </c>
      <c r="B269" s="3" t="str">
        <v>1</v>
      </c>
      <c r="C269" s="3" t="str">
        <f>_xlfn.XLOOKUP(B269*1,List!A:A,List!B:B,"",0)</f>
        <v>01</v>
      </c>
      <c r="D269" s="13" t="s">
        <v>11</v>
      </c>
      <c r="F269" s="4">
        <v>45672</v>
      </c>
      <c r="G269" s="5" t="s">
        <v>491</v>
      </c>
      <c r="H269" s="3" t="s">
        <v>27</v>
      </c>
      <c r="I269" s="3" t="s">
        <v>18</v>
      </c>
      <c r="J269" s="3" t="s">
        <v>492</v>
      </c>
      <c r="K269" s="3" t="s">
        <v>16</v>
      </c>
      <c r="L269" s="18"/>
      <c r="M269" s="18">
        <v>1993.32</v>
      </c>
      <c r="N269" s="19">
        <v>-1993.32</v>
      </c>
    </row>
    <row r="270" spans="1:14" x14ac:dyDescent="0.2">
      <c r="A270" s="3" t="str" cm="1">
        <f t="array" ref="A270:B270">_xlfn.TEXTSPLIT(D270," - ",TRUE,1)</f>
        <v>2025</v>
      </c>
      <c r="B270" s="3" t="str">
        <v>1</v>
      </c>
      <c r="C270" s="3" t="str">
        <f>_xlfn.XLOOKUP(B270*1,List!A:A,List!B:B,"",0)</f>
        <v>01</v>
      </c>
      <c r="D270" s="13" t="s">
        <v>11</v>
      </c>
      <c r="F270" s="4">
        <v>45681</v>
      </c>
      <c r="G270" s="5" t="s">
        <v>493</v>
      </c>
      <c r="H270" s="3" t="s">
        <v>27</v>
      </c>
      <c r="I270" s="3" t="s">
        <v>18</v>
      </c>
      <c r="J270" s="3" t="s">
        <v>295</v>
      </c>
      <c r="K270" s="3" t="s">
        <v>296</v>
      </c>
      <c r="L270" s="18"/>
      <c r="M270" s="18">
        <v>1600</v>
      </c>
      <c r="N270" s="19">
        <v>-1600</v>
      </c>
    </row>
    <row r="271" spans="1:14" x14ac:dyDescent="0.2">
      <c r="A271" s="3" t="str" cm="1">
        <f t="array" ref="A271:B271">_xlfn.TEXTSPLIT(D271," - ",TRUE,1)</f>
        <v>2025</v>
      </c>
      <c r="B271" s="3" t="str">
        <v>1</v>
      </c>
      <c r="C271" s="3" t="str">
        <f>_xlfn.XLOOKUP(B271*1,List!A:A,List!B:B,"",0)</f>
        <v>01</v>
      </c>
      <c r="D271" s="13" t="s">
        <v>11</v>
      </c>
      <c r="F271" s="4">
        <v>45672</v>
      </c>
      <c r="G271" s="5" t="s">
        <v>494</v>
      </c>
      <c r="H271" s="3" t="s">
        <v>13</v>
      </c>
      <c r="I271" s="3" t="s">
        <v>18</v>
      </c>
      <c r="J271" s="3" t="s">
        <v>185</v>
      </c>
      <c r="K271" s="3" t="s">
        <v>41</v>
      </c>
      <c r="L271" s="18">
        <v>2146.54</v>
      </c>
      <c r="M271" s="18"/>
      <c r="N271" s="19">
        <v>2146.54</v>
      </c>
    </row>
    <row r="272" spans="1:14" x14ac:dyDescent="0.2">
      <c r="A272" s="3" t="str" cm="1">
        <f t="array" ref="A272:B272">_xlfn.TEXTSPLIT(D272," - ",TRUE,1)</f>
        <v>2025</v>
      </c>
      <c r="B272" s="3" t="str">
        <v>1</v>
      </c>
      <c r="C272" s="3" t="str">
        <f>_xlfn.XLOOKUP(B272*1,List!A:A,List!B:B,"",0)</f>
        <v>01</v>
      </c>
      <c r="D272" s="13" t="s">
        <v>11</v>
      </c>
      <c r="F272" s="4">
        <v>45672</v>
      </c>
      <c r="G272" s="5" t="s">
        <v>495</v>
      </c>
      <c r="H272" s="3" t="s">
        <v>13</v>
      </c>
      <c r="I272" s="3" t="s">
        <v>18</v>
      </c>
      <c r="J272" s="3" t="s">
        <v>496</v>
      </c>
      <c r="K272" s="3" t="s">
        <v>237</v>
      </c>
      <c r="L272" s="18">
        <v>2088</v>
      </c>
      <c r="M272" s="18"/>
      <c r="N272" s="19">
        <v>2088</v>
      </c>
    </row>
    <row r="273" spans="1:14" x14ac:dyDescent="0.2">
      <c r="A273" s="3" t="str" cm="1">
        <f t="array" ref="A273:B273">_xlfn.TEXTSPLIT(D273," - ",TRUE,1)</f>
        <v>2025</v>
      </c>
      <c r="B273" s="3" t="str">
        <v>1</v>
      </c>
      <c r="C273" s="3" t="str">
        <f>_xlfn.XLOOKUP(B273*1,List!A:A,List!B:B,"",0)</f>
        <v>01</v>
      </c>
      <c r="D273" s="13" t="s">
        <v>11</v>
      </c>
      <c r="F273" s="4">
        <v>45672</v>
      </c>
      <c r="G273" s="5" t="s">
        <v>497</v>
      </c>
      <c r="H273" s="3" t="s">
        <v>13</v>
      </c>
      <c r="I273" s="3" t="s">
        <v>30</v>
      </c>
      <c r="J273" s="3" t="s">
        <v>93</v>
      </c>
      <c r="K273" s="3" t="s">
        <v>16</v>
      </c>
      <c r="L273" s="18"/>
      <c r="M273" s="18">
        <v>1750</v>
      </c>
      <c r="N273" s="19">
        <v>-1750</v>
      </c>
    </row>
    <row r="274" spans="1:14" x14ac:dyDescent="0.2">
      <c r="A274" s="3" t="str" cm="1">
        <f t="array" ref="A274:B274">_xlfn.TEXTSPLIT(D274," - ",TRUE,1)</f>
        <v>2025</v>
      </c>
      <c r="B274" s="3" t="str">
        <v>1</v>
      </c>
      <c r="C274" s="3" t="str">
        <f>_xlfn.XLOOKUP(B274*1,List!A:A,List!B:B,"",0)</f>
        <v>01</v>
      </c>
      <c r="D274" s="13" t="s">
        <v>11</v>
      </c>
      <c r="F274" s="4">
        <v>45665</v>
      </c>
      <c r="G274" s="5" t="s">
        <v>498</v>
      </c>
      <c r="H274" s="3" t="s">
        <v>13</v>
      </c>
      <c r="I274" s="3" t="s">
        <v>30</v>
      </c>
      <c r="J274" s="3" t="s">
        <v>328</v>
      </c>
      <c r="K274" s="3" t="s">
        <v>329</v>
      </c>
      <c r="L274" s="18">
        <v>3800</v>
      </c>
      <c r="M274" s="18"/>
      <c r="N274" s="19">
        <v>3800</v>
      </c>
    </row>
    <row r="275" spans="1:14" x14ac:dyDescent="0.2">
      <c r="A275" s="3" t="str" cm="1">
        <f t="array" ref="A275:B275">_xlfn.TEXTSPLIT(D275," - ",TRUE,1)</f>
        <v>2025</v>
      </c>
      <c r="B275" s="3" t="str">
        <v>1</v>
      </c>
      <c r="C275" s="3" t="str">
        <f>_xlfn.XLOOKUP(B275*1,List!A:A,List!B:B,"",0)</f>
        <v>01</v>
      </c>
      <c r="D275" s="13" t="s">
        <v>11</v>
      </c>
      <c r="F275" s="4">
        <v>45672</v>
      </c>
      <c r="G275" s="5" t="s">
        <v>499</v>
      </c>
      <c r="H275" s="3" t="s">
        <v>13</v>
      </c>
      <c r="I275" s="3" t="s">
        <v>30</v>
      </c>
      <c r="J275" s="3" t="s">
        <v>394</v>
      </c>
      <c r="K275" s="3" t="s">
        <v>199</v>
      </c>
      <c r="L275" s="18"/>
      <c r="M275" s="18">
        <v>2750</v>
      </c>
      <c r="N275" s="19">
        <v>-2750</v>
      </c>
    </row>
    <row r="276" spans="1:14" x14ac:dyDescent="0.2">
      <c r="A276" s="3" t="str" cm="1">
        <f t="array" ref="A276:B276">_xlfn.TEXTSPLIT(D276," - ",TRUE,1)</f>
        <v>2025</v>
      </c>
      <c r="B276" s="3" t="str">
        <v>1</v>
      </c>
      <c r="C276" s="3" t="str">
        <f>_xlfn.XLOOKUP(B276*1,List!A:A,List!B:B,"",0)</f>
        <v>01</v>
      </c>
      <c r="D276" s="13" t="s">
        <v>11</v>
      </c>
      <c r="F276" s="4">
        <v>45688</v>
      </c>
      <c r="G276" s="5" t="s">
        <v>500</v>
      </c>
      <c r="H276" s="3" t="s">
        <v>13</v>
      </c>
      <c r="I276" s="3" t="s">
        <v>14</v>
      </c>
      <c r="J276" s="3" t="s">
        <v>501</v>
      </c>
      <c r="K276" s="3" t="s">
        <v>32</v>
      </c>
      <c r="L276" s="18"/>
      <c r="M276" s="18">
        <v>3275</v>
      </c>
      <c r="N276" s="19">
        <v>-3275</v>
      </c>
    </row>
    <row r="277" spans="1:14" x14ac:dyDescent="0.2">
      <c r="A277" s="3" t="str" cm="1">
        <f t="array" ref="A277:B277">_xlfn.TEXTSPLIT(D277," - ",TRUE,1)</f>
        <v>2025</v>
      </c>
      <c r="B277" s="3" t="str">
        <v>1</v>
      </c>
      <c r="C277" s="3" t="str">
        <f>_xlfn.XLOOKUP(B277*1,List!A:A,List!B:B,"",0)</f>
        <v>01</v>
      </c>
      <c r="D277" s="13" t="s">
        <v>11</v>
      </c>
      <c r="F277" s="4">
        <v>45688</v>
      </c>
      <c r="G277" s="5" t="s">
        <v>502</v>
      </c>
      <c r="H277" s="3" t="s">
        <v>13</v>
      </c>
      <c r="I277" s="3" t="s">
        <v>14</v>
      </c>
      <c r="J277" s="3" t="s">
        <v>107</v>
      </c>
      <c r="K277" s="3" t="s">
        <v>213</v>
      </c>
      <c r="L277" s="18"/>
      <c r="M277" s="18">
        <v>3450</v>
      </c>
      <c r="N277" s="19">
        <v>-3450</v>
      </c>
    </row>
    <row r="278" spans="1:14" x14ac:dyDescent="0.2">
      <c r="A278" s="3" t="str" cm="1">
        <f t="array" ref="A278:B278">_xlfn.TEXTSPLIT(D278," - ",TRUE,1)</f>
        <v>2025</v>
      </c>
      <c r="B278" s="3" t="str">
        <v>1</v>
      </c>
      <c r="C278" s="3" t="str">
        <f>_xlfn.XLOOKUP(B278*1,List!A:A,List!B:B,"",0)</f>
        <v>01</v>
      </c>
      <c r="D278" s="13" t="s">
        <v>11</v>
      </c>
      <c r="F278" s="4">
        <v>45688</v>
      </c>
      <c r="G278" s="5" t="s">
        <v>284</v>
      </c>
      <c r="H278" s="3" t="s">
        <v>13</v>
      </c>
      <c r="I278" s="3" t="s">
        <v>14</v>
      </c>
      <c r="J278" s="3" t="s">
        <v>208</v>
      </c>
      <c r="K278" s="3" t="s">
        <v>150</v>
      </c>
      <c r="L278" s="18"/>
      <c r="M278" s="18">
        <v>2600</v>
      </c>
      <c r="N278" s="19">
        <v>-2600</v>
      </c>
    </row>
    <row r="279" spans="1:14" x14ac:dyDescent="0.2">
      <c r="A279" s="3" t="str" cm="1">
        <f t="array" ref="A279:B279">_xlfn.TEXTSPLIT(D279," - ",TRUE,1)</f>
        <v>2025</v>
      </c>
      <c r="B279" s="3" t="str">
        <v>1</v>
      </c>
      <c r="C279" s="3" t="str">
        <f>_xlfn.XLOOKUP(B279*1,List!A:A,List!B:B,"",0)</f>
        <v>01</v>
      </c>
      <c r="D279" s="13" t="s">
        <v>11</v>
      </c>
      <c r="F279" s="4">
        <v>45672</v>
      </c>
      <c r="G279" s="5" t="s">
        <v>491</v>
      </c>
      <c r="H279" s="3" t="s">
        <v>13</v>
      </c>
      <c r="I279" s="3" t="s">
        <v>18</v>
      </c>
      <c r="J279" s="3" t="s">
        <v>492</v>
      </c>
      <c r="K279" s="3" t="s">
        <v>16</v>
      </c>
      <c r="L279" s="18">
        <v>1993.32</v>
      </c>
      <c r="M279" s="18"/>
      <c r="N279" s="19">
        <v>1993.32</v>
      </c>
    </row>
    <row r="280" spans="1:14" x14ac:dyDescent="0.2">
      <c r="A280" s="3" t="str" cm="1">
        <f t="array" ref="A280:B280">_xlfn.TEXTSPLIT(D280," - ",TRUE,1)</f>
        <v>2025</v>
      </c>
      <c r="B280" s="3" t="str">
        <v>1</v>
      </c>
      <c r="C280" s="3" t="str">
        <f>_xlfn.XLOOKUP(B280*1,List!A:A,List!B:B,"",0)</f>
        <v>01</v>
      </c>
      <c r="D280" s="13" t="s">
        <v>11</v>
      </c>
      <c r="F280" s="4">
        <v>45672</v>
      </c>
      <c r="G280" s="5" t="s">
        <v>503</v>
      </c>
      <c r="H280" s="3" t="s">
        <v>13</v>
      </c>
      <c r="I280" s="3" t="s">
        <v>30</v>
      </c>
      <c r="J280" s="3" t="s">
        <v>206</v>
      </c>
      <c r="K280" s="3" t="s">
        <v>16</v>
      </c>
      <c r="L280" s="18"/>
      <c r="M280" s="18">
        <v>2250</v>
      </c>
      <c r="N280" s="19">
        <v>-2250</v>
      </c>
    </row>
    <row r="281" spans="1:14" x14ac:dyDescent="0.2">
      <c r="A281" s="3" t="str" cm="1">
        <f t="array" ref="A281:B281">_xlfn.TEXTSPLIT(D281," - ",TRUE,1)</f>
        <v>2025</v>
      </c>
      <c r="B281" s="3" t="str">
        <v>1</v>
      </c>
      <c r="C281" s="3" t="str">
        <f>_xlfn.XLOOKUP(B281*1,List!A:A,List!B:B,"",0)</f>
        <v>01</v>
      </c>
      <c r="D281" s="13" t="s">
        <v>11</v>
      </c>
      <c r="F281" s="4">
        <v>45688</v>
      </c>
      <c r="G281" s="5" t="s">
        <v>504</v>
      </c>
      <c r="H281" s="3" t="s">
        <v>13</v>
      </c>
      <c r="I281" s="3" t="s">
        <v>14</v>
      </c>
      <c r="J281" s="3" t="s">
        <v>426</v>
      </c>
      <c r="K281" s="3" t="s">
        <v>91</v>
      </c>
      <c r="L281" s="18"/>
      <c r="M281" s="18">
        <v>2075</v>
      </c>
      <c r="N281" s="19">
        <v>-2075</v>
      </c>
    </row>
    <row r="282" spans="1:14" x14ac:dyDescent="0.2">
      <c r="A282" s="3" t="str" cm="1">
        <f t="array" ref="A282:B282">_xlfn.TEXTSPLIT(D282," - ",TRUE,1)</f>
        <v>2025</v>
      </c>
      <c r="B282" s="3" t="str">
        <v>1</v>
      </c>
      <c r="C282" s="3" t="str">
        <f>_xlfn.XLOOKUP(B282*1,List!A:A,List!B:B,"",0)</f>
        <v>01</v>
      </c>
      <c r="D282" s="13" t="s">
        <v>11</v>
      </c>
      <c r="F282" s="4">
        <v>45688</v>
      </c>
      <c r="G282" s="5" t="s">
        <v>505</v>
      </c>
      <c r="H282" s="3" t="s">
        <v>13</v>
      </c>
      <c r="I282" s="3" t="s">
        <v>14</v>
      </c>
      <c r="J282" s="3" t="s">
        <v>233</v>
      </c>
      <c r="K282" s="3" t="s">
        <v>41</v>
      </c>
      <c r="L282" s="18"/>
      <c r="M282" s="18">
        <v>3850</v>
      </c>
      <c r="N282" s="19">
        <v>-3850</v>
      </c>
    </row>
    <row r="283" spans="1:14" x14ac:dyDescent="0.2">
      <c r="A283" s="3" t="str" cm="1">
        <f t="array" ref="A283:B283">_xlfn.TEXTSPLIT(D283," - ",TRUE,1)</f>
        <v>2025</v>
      </c>
      <c r="B283" s="3" t="str">
        <v>1</v>
      </c>
      <c r="C283" s="3" t="str">
        <f>_xlfn.XLOOKUP(B283*1,List!A:A,List!B:B,"",0)</f>
        <v>01</v>
      </c>
      <c r="D283" s="13" t="s">
        <v>11</v>
      </c>
      <c r="F283" s="4">
        <v>45674</v>
      </c>
      <c r="G283" s="5" t="s">
        <v>506</v>
      </c>
      <c r="H283" s="3" t="s">
        <v>27</v>
      </c>
      <c r="I283" s="3" t="s">
        <v>18</v>
      </c>
      <c r="J283" s="3" t="s">
        <v>93</v>
      </c>
      <c r="K283" s="3" t="s">
        <v>507</v>
      </c>
      <c r="L283" s="18"/>
      <c r="M283" s="18">
        <v>2200</v>
      </c>
      <c r="N283" s="19">
        <v>-2200</v>
      </c>
    </row>
    <row r="284" spans="1:14" x14ac:dyDescent="0.2">
      <c r="A284" s="3" t="str" cm="1">
        <f t="array" ref="A284:B284">_xlfn.TEXTSPLIT(D284," - ",TRUE,1)</f>
        <v>2025</v>
      </c>
      <c r="B284" s="3" t="str">
        <v>1</v>
      </c>
      <c r="C284" s="3" t="str">
        <f>_xlfn.XLOOKUP(B284*1,List!A:A,List!B:B,"",0)</f>
        <v>01</v>
      </c>
      <c r="D284" s="13" t="s">
        <v>11</v>
      </c>
      <c r="F284" s="4">
        <v>45688</v>
      </c>
      <c r="G284" s="5" t="s">
        <v>508</v>
      </c>
      <c r="H284" s="3" t="s">
        <v>27</v>
      </c>
      <c r="I284" s="3" t="s">
        <v>14</v>
      </c>
      <c r="J284" s="3" t="s">
        <v>509</v>
      </c>
      <c r="K284" s="3" t="s">
        <v>510</v>
      </c>
      <c r="L284" s="18">
        <v>3450</v>
      </c>
      <c r="M284" s="18"/>
      <c r="N284" s="19">
        <v>3450</v>
      </c>
    </row>
    <row r="285" spans="1:14" x14ac:dyDescent="0.2">
      <c r="A285" s="3" t="str" cm="1">
        <f t="array" ref="A285:B285">_xlfn.TEXTSPLIT(D285," - ",TRUE,1)</f>
        <v>2025</v>
      </c>
      <c r="B285" s="3" t="str">
        <v>1</v>
      </c>
      <c r="C285" s="3" t="str">
        <f>_xlfn.XLOOKUP(B285*1,List!A:A,List!B:B,"",0)</f>
        <v>01</v>
      </c>
      <c r="D285" s="13" t="s">
        <v>11</v>
      </c>
      <c r="F285" s="4">
        <v>45672</v>
      </c>
      <c r="G285" s="5" t="s">
        <v>322</v>
      </c>
      <c r="H285" s="3" t="s">
        <v>13</v>
      </c>
      <c r="I285" s="3" t="s">
        <v>18</v>
      </c>
      <c r="J285" s="3" t="s">
        <v>323</v>
      </c>
      <c r="K285" s="3" t="s">
        <v>35</v>
      </c>
      <c r="L285" s="18">
        <v>2400.13</v>
      </c>
      <c r="M285" s="18"/>
      <c r="N285" s="19">
        <v>2400.13</v>
      </c>
    </row>
    <row r="286" spans="1:14" x14ac:dyDescent="0.2">
      <c r="A286" s="3" t="str" cm="1">
        <f t="array" ref="A286:B286">_xlfn.TEXTSPLIT(D286," - ",TRUE,1)</f>
        <v>2025</v>
      </c>
      <c r="B286" s="3" t="str">
        <v>1</v>
      </c>
      <c r="C286" s="3" t="str">
        <f>_xlfn.XLOOKUP(B286*1,List!A:A,List!B:B,"",0)</f>
        <v>01</v>
      </c>
      <c r="D286" s="13" t="s">
        <v>11</v>
      </c>
      <c r="F286" s="4">
        <v>45688</v>
      </c>
      <c r="G286" s="5" t="s">
        <v>511</v>
      </c>
      <c r="H286" s="3" t="s">
        <v>13</v>
      </c>
      <c r="I286" s="3" t="s">
        <v>14</v>
      </c>
      <c r="J286" s="3" t="s">
        <v>512</v>
      </c>
      <c r="K286" s="3" t="s">
        <v>362</v>
      </c>
      <c r="L286" s="18"/>
      <c r="M286" s="18">
        <v>2330.14</v>
      </c>
      <c r="N286" s="19">
        <v>-2330.14</v>
      </c>
    </row>
    <row r="287" spans="1:14" x14ac:dyDescent="0.2">
      <c r="A287" s="3" t="str" cm="1">
        <f t="array" ref="A287:B287">_xlfn.TEXTSPLIT(D287," - ",TRUE,1)</f>
        <v>2025</v>
      </c>
      <c r="B287" s="3" t="str">
        <v>1</v>
      </c>
      <c r="C287" s="3" t="str">
        <f>_xlfn.XLOOKUP(B287*1,List!A:A,List!B:B,"",0)</f>
        <v>01</v>
      </c>
      <c r="D287" s="13" t="s">
        <v>11</v>
      </c>
      <c r="F287" s="4">
        <v>45688</v>
      </c>
      <c r="G287" s="5" t="s">
        <v>513</v>
      </c>
      <c r="H287" s="3" t="s">
        <v>27</v>
      </c>
      <c r="I287" s="3" t="s">
        <v>14</v>
      </c>
      <c r="J287" s="3" t="s">
        <v>186</v>
      </c>
      <c r="K287" s="3" t="s">
        <v>301</v>
      </c>
      <c r="L287" s="18">
        <v>1757.47</v>
      </c>
      <c r="M287" s="18"/>
      <c r="N287" s="19">
        <v>1757.47</v>
      </c>
    </row>
    <row r="288" spans="1:14" x14ac:dyDescent="0.2">
      <c r="A288" s="3" t="str" cm="1">
        <f t="array" ref="A288:B288">_xlfn.TEXTSPLIT(D288," - ",TRUE,1)</f>
        <v>2025</v>
      </c>
      <c r="B288" s="3" t="str">
        <v>1</v>
      </c>
      <c r="C288" s="3" t="str">
        <f>_xlfn.XLOOKUP(B288*1,List!A:A,List!B:B,"",0)</f>
        <v>01</v>
      </c>
      <c r="D288" s="13" t="s">
        <v>11</v>
      </c>
      <c r="F288" s="4">
        <v>45672</v>
      </c>
      <c r="G288" s="5" t="s">
        <v>514</v>
      </c>
      <c r="H288" s="3" t="s">
        <v>13</v>
      </c>
      <c r="I288" s="3" t="s">
        <v>30</v>
      </c>
      <c r="J288" s="3" t="s">
        <v>201</v>
      </c>
      <c r="K288" s="3" t="s">
        <v>103</v>
      </c>
      <c r="L288" s="18"/>
      <c r="M288" s="18">
        <v>2792.7</v>
      </c>
      <c r="N288" s="19">
        <v>-2792.7</v>
      </c>
    </row>
    <row r="289" spans="1:14" x14ac:dyDescent="0.2">
      <c r="A289" s="3" t="str" cm="1">
        <f t="array" ref="A289:B289">_xlfn.TEXTSPLIT(D289," - ",TRUE,1)</f>
        <v>2025</v>
      </c>
      <c r="B289" s="3" t="str">
        <v>1</v>
      </c>
      <c r="C289" s="3" t="str">
        <f>_xlfn.XLOOKUP(B289*1,List!A:A,List!B:B,"",0)</f>
        <v>01</v>
      </c>
      <c r="D289" s="13" t="s">
        <v>11</v>
      </c>
      <c r="F289" s="4">
        <v>45688</v>
      </c>
      <c r="G289" s="5" t="s">
        <v>515</v>
      </c>
      <c r="H289" s="3" t="s">
        <v>27</v>
      </c>
      <c r="I289" s="3" t="s">
        <v>14</v>
      </c>
      <c r="J289" s="3" t="s">
        <v>46</v>
      </c>
      <c r="K289" s="3" t="s">
        <v>16</v>
      </c>
      <c r="L289" s="18">
        <v>3200</v>
      </c>
      <c r="M289" s="18"/>
      <c r="N289" s="19">
        <v>3200</v>
      </c>
    </row>
    <row r="290" spans="1:14" x14ac:dyDescent="0.2">
      <c r="A290" s="3" t="str" cm="1">
        <f t="array" ref="A290:B290">_xlfn.TEXTSPLIT(D290," - ",TRUE,1)</f>
        <v>2025</v>
      </c>
      <c r="B290" s="3" t="str">
        <v>1</v>
      </c>
      <c r="C290" s="3" t="str">
        <f>_xlfn.XLOOKUP(B290*1,List!A:A,List!B:B,"",0)</f>
        <v>01</v>
      </c>
      <c r="D290" s="13" t="s">
        <v>11</v>
      </c>
      <c r="F290" s="4">
        <v>45672</v>
      </c>
      <c r="G290" s="5" t="s">
        <v>516</v>
      </c>
      <c r="H290" s="3" t="s">
        <v>13</v>
      </c>
      <c r="I290" s="3" t="s">
        <v>18</v>
      </c>
      <c r="J290" s="3" t="s">
        <v>188</v>
      </c>
      <c r="K290" s="3" t="s">
        <v>189</v>
      </c>
      <c r="L290" s="18">
        <v>2775</v>
      </c>
      <c r="M290" s="18"/>
      <c r="N290" s="19">
        <v>2775</v>
      </c>
    </row>
    <row r="291" spans="1:14" x14ac:dyDescent="0.2">
      <c r="A291" s="3" t="str" cm="1">
        <f t="array" ref="A291:B291">_xlfn.TEXTSPLIT(D291," - ",TRUE,1)</f>
        <v>2025</v>
      </c>
      <c r="B291" s="3" t="str">
        <v>1</v>
      </c>
      <c r="C291" s="3" t="str">
        <f>_xlfn.XLOOKUP(B291*1,List!A:A,List!B:B,"",0)</f>
        <v>01</v>
      </c>
      <c r="D291" s="13" t="s">
        <v>11</v>
      </c>
      <c r="F291" s="4">
        <v>45688</v>
      </c>
      <c r="G291" s="5" t="s">
        <v>315</v>
      </c>
      <c r="H291" s="3" t="s">
        <v>27</v>
      </c>
      <c r="I291" s="3" t="s">
        <v>14</v>
      </c>
      <c r="J291" s="3" t="s">
        <v>316</v>
      </c>
      <c r="K291" s="3" t="s">
        <v>112</v>
      </c>
      <c r="L291" s="18">
        <v>4438.91</v>
      </c>
      <c r="M291" s="18"/>
      <c r="N291" s="19">
        <v>4438.91</v>
      </c>
    </row>
    <row r="292" spans="1:14" x14ac:dyDescent="0.2">
      <c r="A292" s="3" t="str" cm="1">
        <f t="array" ref="A292:B292">_xlfn.TEXTSPLIT(D292," - ",TRUE,1)</f>
        <v>2025</v>
      </c>
      <c r="B292" s="3" t="str">
        <v>1</v>
      </c>
      <c r="C292" s="3" t="str">
        <f>_xlfn.XLOOKUP(B292*1,List!A:A,List!B:B,"",0)</f>
        <v>01</v>
      </c>
      <c r="D292" s="13" t="s">
        <v>11</v>
      </c>
      <c r="F292" s="4">
        <v>45672</v>
      </c>
      <c r="G292" s="5" t="s">
        <v>517</v>
      </c>
      <c r="H292" s="3" t="s">
        <v>13</v>
      </c>
      <c r="I292" s="3" t="s">
        <v>30</v>
      </c>
      <c r="J292" s="3" t="s">
        <v>518</v>
      </c>
      <c r="K292" s="3" t="s">
        <v>41</v>
      </c>
      <c r="L292" s="18"/>
      <c r="M292" s="18">
        <v>1850.72</v>
      </c>
      <c r="N292" s="19">
        <v>-1850.72</v>
      </c>
    </row>
    <row r="293" spans="1:14" x14ac:dyDescent="0.2">
      <c r="A293" s="3" t="str" cm="1">
        <f t="array" ref="A293:B293">_xlfn.TEXTSPLIT(D293," - ",TRUE,1)</f>
        <v>2025</v>
      </c>
      <c r="B293" s="3" t="str">
        <v>1</v>
      </c>
      <c r="C293" s="3" t="str">
        <f>_xlfn.XLOOKUP(B293*1,List!A:A,List!B:B,"",0)</f>
        <v>01</v>
      </c>
      <c r="D293" s="13" t="s">
        <v>11</v>
      </c>
      <c r="F293" s="4">
        <v>45688</v>
      </c>
      <c r="G293" s="5" t="s">
        <v>519</v>
      </c>
      <c r="H293" s="3" t="s">
        <v>13</v>
      </c>
      <c r="I293" s="3" t="s">
        <v>14</v>
      </c>
      <c r="J293" s="3" t="s">
        <v>137</v>
      </c>
      <c r="K293" s="3" t="s">
        <v>138</v>
      </c>
      <c r="L293" s="18"/>
      <c r="M293" s="18">
        <v>2730</v>
      </c>
      <c r="N293" s="19">
        <v>-2730</v>
      </c>
    </row>
    <row r="294" spans="1:14" x14ac:dyDescent="0.2">
      <c r="A294" s="3" t="str" cm="1">
        <f t="array" ref="A294:B294">_xlfn.TEXTSPLIT(D294," - ",TRUE,1)</f>
        <v>2025</v>
      </c>
      <c r="B294" s="3" t="str">
        <v>1</v>
      </c>
      <c r="C294" s="3" t="str">
        <f>_xlfn.XLOOKUP(B294*1,List!A:A,List!B:B,"",0)</f>
        <v>01</v>
      </c>
      <c r="D294" s="13" t="s">
        <v>11</v>
      </c>
      <c r="F294" s="4">
        <v>45672</v>
      </c>
      <c r="G294" s="5" t="s">
        <v>520</v>
      </c>
      <c r="H294" s="3" t="s">
        <v>13</v>
      </c>
      <c r="I294" s="3" t="s">
        <v>30</v>
      </c>
      <c r="J294" s="3" t="s">
        <v>310</v>
      </c>
      <c r="K294" s="3" t="s">
        <v>16</v>
      </c>
      <c r="L294" s="18"/>
      <c r="M294" s="18">
        <v>2079.98</v>
      </c>
      <c r="N294" s="19">
        <v>-2079.98</v>
      </c>
    </row>
    <row r="295" spans="1:14" x14ac:dyDescent="0.2">
      <c r="A295" s="3" t="str" cm="1">
        <f t="array" ref="A295:B295">_xlfn.TEXTSPLIT(D295," - ",TRUE,1)</f>
        <v>2025</v>
      </c>
      <c r="B295" s="3" t="str">
        <v>1</v>
      </c>
      <c r="C295" s="3" t="str">
        <f>_xlfn.XLOOKUP(B295*1,List!A:A,List!B:B,"",0)</f>
        <v>01</v>
      </c>
      <c r="D295" s="13" t="s">
        <v>11</v>
      </c>
      <c r="F295" s="4">
        <v>45672</v>
      </c>
      <c r="G295" s="5" t="s">
        <v>521</v>
      </c>
      <c r="H295" s="3" t="s">
        <v>13</v>
      </c>
      <c r="I295" s="3" t="s">
        <v>18</v>
      </c>
      <c r="J295" s="3" t="s">
        <v>230</v>
      </c>
      <c r="K295" s="3" t="s">
        <v>138</v>
      </c>
      <c r="L295" s="18">
        <v>2730</v>
      </c>
      <c r="M295" s="18"/>
      <c r="N295" s="19">
        <v>2730</v>
      </c>
    </row>
    <row r="296" spans="1:14" x14ac:dyDescent="0.2">
      <c r="A296" s="3" t="str" cm="1">
        <f t="array" ref="A296:B296">_xlfn.TEXTSPLIT(D296," - ",TRUE,1)</f>
        <v>2025</v>
      </c>
      <c r="B296" s="3" t="str">
        <v>1</v>
      </c>
      <c r="C296" s="3" t="str">
        <f>_xlfn.XLOOKUP(B296*1,List!A:A,List!B:B,"",0)</f>
        <v>01</v>
      </c>
      <c r="D296" s="13" t="s">
        <v>11</v>
      </c>
      <c r="F296" s="4">
        <v>45672</v>
      </c>
      <c r="G296" s="5" t="s">
        <v>522</v>
      </c>
      <c r="H296" s="3" t="s">
        <v>13</v>
      </c>
      <c r="I296" s="3" t="s">
        <v>18</v>
      </c>
      <c r="J296" s="3" t="s">
        <v>208</v>
      </c>
      <c r="K296" s="3" t="s">
        <v>150</v>
      </c>
      <c r="L296" s="18">
        <v>2600</v>
      </c>
      <c r="M296" s="18"/>
      <c r="N296" s="19">
        <v>2600</v>
      </c>
    </row>
    <row r="297" spans="1:14" x14ac:dyDescent="0.2">
      <c r="A297" s="3" t="str" cm="1">
        <f t="array" ref="A297:B297">_xlfn.TEXTSPLIT(D297," - ",TRUE,1)</f>
        <v>2025</v>
      </c>
      <c r="B297" s="3" t="str">
        <v>1</v>
      </c>
      <c r="C297" s="3" t="str">
        <f>_xlfn.XLOOKUP(B297*1,List!A:A,List!B:B,"",0)</f>
        <v>01</v>
      </c>
      <c r="D297" s="13" t="s">
        <v>11</v>
      </c>
      <c r="F297" s="4">
        <v>45672</v>
      </c>
      <c r="G297" s="5" t="s">
        <v>523</v>
      </c>
      <c r="H297" s="3" t="s">
        <v>13</v>
      </c>
      <c r="I297" s="3" t="s">
        <v>30</v>
      </c>
      <c r="J297" s="3" t="s">
        <v>524</v>
      </c>
      <c r="K297" s="3" t="s">
        <v>196</v>
      </c>
      <c r="L297" s="18"/>
      <c r="M297" s="18">
        <v>1950</v>
      </c>
      <c r="N297" s="19">
        <v>-1950</v>
      </c>
    </row>
    <row r="298" spans="1:14" x14ac:dyDescent="0.2">
      <c r="A298" s="3" t="str" cm="1">
        <f t="array" ref="A298:B298">_xlfn.TEXTSPLIT(D298," - ",TRUE,1)</f>
        <v>2025</v>
      </c>
      <c r="B298" s="3" t="str">
        <v>1</v>
      </c>
      <c r="C298" s="3" t="str">
        <f>_xlfn.XLOOKUP(B298*1,List!A:A,List!B:B,"",0)</f>
        <v>01</v>
      </c>
      <c r="D298" s="13" t="s">
        <v>11</v>
      </c>
      <c r="F298" s="4">
        <v>45672</v>
      </c>
      <c r="G298" s="5" t="s">
        <v>134</v>
      </c>
      <c r="H298" s="3" t="s">
        <v>48</v>
      </c>
      <c r="I298" s="3" t="s">
        <v>135</v>
      </c>
      <c r="J298" s="3" t="s">
        <v>87</v>
      </c>
      <c r="K298" s="3" t="s">
        <v>16</v>
      </c>
      <c r="L298" s="18">
        <v>1275</v>
      </c>
      <c r="M298" s="18"/>
      <c r="N298" s="19">
        <v>1275</v>
      </c>
    </row>
    <row r="299" spans="1:14" x14ac:dyDescent="0.2">
      <c r="A299" s="3" t="str" cm="1">
        <f t="array" ref="A299:B299">_xlfn.TEXTSPLIT(D299," - ",TRUE,1)</f>
        <v>2025</v>
      </c>
      <c r="B299" s="3" t="str">
        <v>1</v>
      </c>
      <c r="C299" s="3" t="str">
        <f>_xlfn.XLOOKUP(B299*1,List!A:A,List!B:B,"",0)</f>
        <v>01</v>
      </c>
      <c r="D299" s="13" t="s">
        <v>11</v>
      </c>
      <c r="F299" s="4">
        <v>45688</v>
      </c>
      <c r="G299" s="5" t="s">
        <v>525</v>
      </c>
      <c r="H299" s="3" t="s">
        <v>13</v>
      </c>
      <c r="I299" s="3" t="s">
        <v>14</v>
      </c>
      <c r="J299" s="3" t="s">
        <v>526</v>
      </c>
      <c r="K299" s="3" t="s">
        <v>527</v>
      </c>
      <c r="L299" s="18"/>
      <c r="M299" s="18">
        <v>2300</v>
      </c>
      <c r="N299" s="19">
        <v>-2300</v>
      </c>
    </row>
    <row r="300" spans="1:14" x14ac:dyDescent="0.2">
      <c r="A300" s="3" t="str" cm="1">
        <f t="array" ref="A300:B300">_xlfn.TEXTSPLIT(D300," - ",TRUE,1)</f>
        <v>2025</v>
      </c>
      <c r="B300" s="3" t="str">
        <v>1</v>
      </c>
      <c r="C300" s="3" t="str">
        <f>_xlfn.XLOOKUP(B300*1,List!A:A,List!B:B,"",0)</f>
        <v>01</v>
      </c>
      <c r="D300" s="13" t="s">
        <v>11</v>
      </c>
      <c r="F300" s="4">
        <v>45688</v>
      </c>
      <c r="G300" s="5" t="s">
        <v>528</v>
      </c>
      <c r="H300" s="3" t="s">
        <v>13</v>
      </c>
      <c r="I300" s="3" t="s">
        <v>14</v>
      </c>
      <c r="J300" s="3" t="s">
        <v>224</v>
      </c>
      <c r="K300" s="3" t="s">
        <v>225</v>
      </c>
      <c r="L300" s="18"/>
      <c r="M300" s="18">
        <v>1552.29</v>
      </c>
      <c r="N300" s="19">
        <v>-1552.29</v>
      </c>
    </row>
    <row r="301" spans="1:14" x14ac:dyDescent="0.2">
      <c r="A301" s="3" t="str" cm="1">
        <f t="array" ref="A301:B301">_xlfn.TEXTSPLIT(D301," - ",TRUE,1)</f>
        <v>2025</v>
      </c>
      <c r="B301" s="3" t="str">
        <v>1</v>
      </c>
      <c r="C301" s="3" t="str">
        <f>_xlfn.XLOOKUP(B301*1,List!A:A,List!B:B,"",0)</f>
        <v>01</v>
      </c>
      <c r="D301" s="13" t="s">
        <v>11</v>
      </c>
      <c r="F301" s="4">
        <v>45672</v>
      </c>
      <c r="G301" s="5" t="s">
        <v>69</v>
      </c>
      <c r="H301" s="3" t="s">
        <v>27</v>
      </c>
      <c r="I301" s="3" t="s">
        <v>18</v>
      </c>
      <c r="J301" s="3" t="s">
        <v>70</v>
      </c>
      <c r="K301" s="3" t="s">
        <v>71</v>
      </c>
      <c r="L301" s="18"/>
      <c r="M301" s="18">
        <v>2270</v>
      </c>
      <c r="N301" s="19">
        <v>-2270</v>
      </c>
    </row>
    <row r="302" spans="1:14" x14ac:dyDescent="0.2">
      <c r="A302" s="3" t="str" cm="1">
        <f t="array" ref="A302:B302">_xlfn.TEXTSPLIT(D302," - ",TRUE,1)</f>
        <v>2025</v>
      </c>
      <c r="B302" s="3" t="str">
        <v>1</v>
      </c>
      <c r="C302" s="3" t="str">
        <f>_xlfn.XLOOKUP(B302*1,List!A:A,List!B:B,"",0)</f>
        <v>01</v>
      </c>
      <c r="D302" s="13" t="s">
        <v>11</v>
      </c>
      <c r="F302" s="4">
        <v>45672</v>
      </c>
      <c r="G302" s="5" t="s">
        <v>529</v>
      </c>
      <c r="H302" s="3" t="s">
        <v>27</v>
      </c>
      <c r="I302" s="3" t="s">
        <v>18</v>
      </c>
      <c r="J302" s="3" t="s">
        <v>484</v>
      </c>
      <c r="K302" s="3" t="s">
        <v>150</v>
      </c>
      <c r="L302" s="18"/>
      <c r="M302" s="18">
        <v>2350</v>
      </c>
      <c r="N302" s="19">
        <v>-2350</v>
      </c>
    </row>
    <row r="303" spans="1:14" x14ac:dyDescent="0.2">
      <c r="A303" s="3" t="str" cm="1">
        <f t="array" ref="A303:B303">_xlfn.TEXTSPLIT(D303," - ",TRUE,1)</f>
        <v>2025</v>
      </c>
      <c r="B303" s="3" t="str">
        <v>1</v>
      </c>
      <c r="C303" s="3" t="str">
        <f>_xlfn.XLOOKUP(B303*1,List!A:A,List!B:B,"",0)</f>
        <v>01</v>
      </c>
      <c r="D303" s="13" t="s">
        <v>11</v>
      </c>
      <c r="F303" s="4">
        <v>45688</v>
      </c>
      <c r="G303" s="5" t="s">
        <v>530</v>
      </c>
      <c r="H303" s="3" t="s">
        <v>27</v>
      </c>
      <c r="I303" s="3" t="s">
        <v>14</v>
      </c>
      <c r="J303" s="3" t="s">
        <v>152</v>
      </c>
      <c r="K303" s="3" t="s">
        <v>153</v>
      </c>
      <c r="L303" s="18">
        <v>2500</v>
      </c>
      <c r="M303" s="18"/>
      <c r="N303" s="19">
        <v>2500</v>
      </c>
    </row>
    <row r="304" spans="1:14" x14ac:dyDescent="0.2">
      <c r="A304" s="3" t="str" cm="1">
        <f t="array" ref="A304:B304">_xlfn.TEXTSPLIT(D304," - ",TRUE,1)</f>
        <v>2025</v>
      </c>
      <c r="B304" s="3" t="str">
        <v>1</v>
      </c>
      <c r="C304" s="3" t="str">
        <f>_xlfn.XLOOKUP(B304*1,List!A:A,List!B:B,"",0)</f>
        <v>01</v>
      </c>
      <c r="D304" s="13" t="s">
        <v>11</v>
      </c>
      <c r="F304" s="4">
        <v>45680</v>
      </c>
      <c r="G304" s="5" t="s">
        <v>531</v>
      </c>
      <c r="H304" s="3" t="s">
        <v>48</v>
      </c>
      <c r="I304" s="3" t="s">
        <v>532</v>
      </c>
      <c r="J304" s="3" t="s">
        <v>533</v>
      </c>
      <c r="L304" s="18">
        <v>456</v>
      </c>
      <c r="M304" s="18"/>
      <c r="N304" s="19">
        <v>456</v>
      </c>
    </row>
    <row r="305" spans="1:14" x14ac:dyDescent="0.2">
      <c r="A305" s="3" t="str" cm="1">
        <f t="array" ref="A305:B305">_xlfn.TEXTSPLIT(D305," - ",TRUE,1)</f>
        <v>2025</v>
      </c>
      <c r="B305" s="3" t="str">
        <v>1</v>
      </c>
      <c r="C305" s="3" t="str">
        <f>_xlfn.XLOOKUP(B305*1,List!A:A,List!B:B,"",0)</f>
        <v>01</v>
      </c>
      <c r="D305" s="13" t="s">
        <v>11</v>
      </c>
      <c r="F305" s="4">
        <v>45658</v>
      </c>
      <c r="G305" s="5" t="s">
        <v>205</v>
      </c>
      <c r="H305" s="3" t="s">
        <v>13</v>
      </c>
      <c r="I305" s="3" t="s">
        <v>14</v>
      </c>
      <c r="J305" s="3" t="s">
        <v>206</v>
      </c>
      <c r="K305" s="3" t="s">
        <v>16</v>
      </c>
      <c r="L305" s="18"/>
      <c r="M305" s="18">
        <v>173.08</v>
      </c>
      <c r="N305" s="19">
        <v>-173.08</v>
      </c>
    </row>
    <row r="306" spans="1:14" x14ac:dyDescent="0.2">
      <c r="A306" s="3" t="str" cm="1">
        <f t="array" ref="A306:B306">_xlfn.TEXTSPLIT(D306," - ",TRUE,1)</f>
        <v>2025</v>
      </c>
      <c r="B306" s="3" t="str">
        <v>1</v>
      </c>
      <c r="C306" s="3" t="str">
        <f>_xlfn.XLOOKUP(B306*1,List!A:A,List!B:B,"",0)</f>
        <v>01</v>
      </c>
      <c r="D306" s="13" t="s">
        <v>11</v>
      </c>
      <c r="F306" s="6">
        <v>45642</v>
      </c>
      <c r="G306" s="5" t="s">
        <v>534</v>
      </c>
      <c r="H306" s="3" t="s">
        <v>48</v>
      </c>
      <c r="I306" s="3" t="s">
        <v>82</v>
      </c>
      <c r="J306" s="3" t="s">
        <v>126</v>
      </c>
      <c r="K306" s="3" t="s">
        <v>84</v>
      </c>
      <c r="L306" s="18">
        <v>900</v>
      </c>
      <c r="M306" s="18"/>
      <c r="N306" s="19">
        <v>900</v>
      </c>
    </row>
    <row r="307" spans="1:14" x14ac:dyDescent="0.2">
      <c r="A307" s="3" t="str" cm="1">
        <f t="array" ref="A307:B307">_xlfn.TEXTSPLIT(D307," - ",TRUE,1)</f>
        <v>2025</v>
      </c>
      <c r="B307" s="3" t="str">
        <v>1</v>
      </c>
      <c r="C307" s="3" t="str">
        <f>_xlfn.XLOOKUP(B307*1,List!A:A,List!B:B,"",0)</f>
        <v>01</v>
      </c>
      <c r="D307" s="13" t="s">
        <v>11</v>
      </c>
      <c r="F307" s="4">
        <v>45672</v>
      </c>
      <c r="G307" s="5" t="s">
        <v>535</v>
      </c>
      <c r="H307" s="3" t="s">
        <v>13</v>
      </c>
      <c r="I307" s="3" t="s">
        <v>18</v>
      </c>
      <c r="J307" s="3" t="s">
        <v>536</v>
      </c>
      <c r="K307" s="3" t="s">
        <v>138</v>
      </c>
      <c r="L307" s="18">
        <v>3640</v>
      </c>
      <c r="M307" s="18"/>
      <c r="N307" s="19">
        <v>3640</v>
      </c>
    </row>
    <row r="308" spans="1:14" x14ac:dyDescent="0.2">
      <c r="A308" s="3" t="str" cm="1">
        <f t="array" ref="A308:B308">_xlfn.TEXTSPLIT(D308," - ",TRUE,1)</f>
        <v>2025</v>
      </c>
      <c r="B308" s="3" t="str">
        <v>1</v>
      </c>
      <c r="C308" s="3" t="str">
        <f>_xlfn.XLOOKUP(B308*1,List!A:A,List!B:B,"",0)</f>
        <v>01</v>
      </c>
      <c r="D308" s="13" t="s">
        <v>11</v>
      </c>
      <c r="F308" s="4">
        <v>45672</v>
      </c>
      <c r="G308" s="5" t="s">
        <v>537</v>
      </c>
      <c r="H308" s="3" t="s">
        <v>13</v>
      </c>
      <c r="I308" s="3" t="s">
        <v>30</v>
      </c>
      <c r="J308" s="3" t="s">
        <v>433</v>
      </c>
      <c r="K308" s="3" t="s">
        <v>35</v>
      </c>
      <c r="L308" s="18"/>
      <c r="M308" s="18">
        <v>2795</v>
      </c>
      <c r="N308" s="19">
        <v>-2795</v>
      </c>
    </row>
    <row r="309" spans="1:14" x14ac:dyDescent="0.2">
      <c r="A309" s="3" t="str" cm="1">
        <f t="array" ref="A309:B309">_xlfn.TEXTSPLIT(D309," - ",TRUE,1)</f>
        <v>2025</v>
      </c>
      <c r="B309" s="3" t="str">
        <v>1</v>
      </c>
      <c r="C309" s="3" t="str">
        <f>_xlfn.XLOOKUP(B309*1,List!A:A,List!B:B,"",0)</f>
        <v>01</v>
      </c>
      <c r="D309" s="13" t="s">
        <v>11</v>
      </c>
      <c r="F309" s="4">
        <v>45672</v>
      </c>
      <c r="G309" s="5" t="s">
        <v>538</v>
      </c>
      <c r="H309" s="3" t="s">
        <v>27</v>
      </c>
      <c r="I309" s="3" t="s">
        <v>18</v>
      </c>
      <c r="J309" s="3" t="s">
        <v>316</v>
      </c>
      <c r="K309" s="3" t="s">
        <v>112</v>
      </c>
      <c r="L309" s="18"/>
      <c r="M309" s="18">
        <v>4438.91</v>
      </c>
      <c r="N309" s="19">
        <v>-4438.91</v>
      </c>
    </row>
    <row r="310" spans="1:14" x14ac:dyDescent="0.2">
      <c r="A310" s="3" t="str" cm="1">
        <f t="array" ref="A310:B310">_xlfn.TEXTSPLIT(D310," - ",TRUE,1)</f>
        <v>2025</v>
      </c>
      <c r="B310" s="3" t="str">
        <v>1</v>
      </c>
      <c r="C310" s="3" t="str">
        <f>_xlfn.XLOOKUP(B310*1,List!A:A,List!B:B,"",0)</f>
        <v>01</v>
      </c>
      <c r="D310" s="13" t="s">
        <v>11</v>
      </c>
      <c r="F310" s="4">
        <v>45672</v>
      </c>
      <c r="G310" s="5" t="s">
        <v>539</v>
      </c>
      <c r="H310" s="3" t="s">
        <v>27</v>
      </c>
      <c r="I310" s="3" t="s">
        <v>18</v>
      </c>
      <c r="J310" s="3" t="s">
        <v>312</v>
      </c>
      <c r="K310" s="3" t="s">
        <v>112</v>
      </c>
      <c r="L310" s="18"/>
      <c r="M310" s="18">
        <v>3428.75</v>
      </c>
      <c r="N310" s="19">
        <v>-3428.75</v>
      </c>
    </row>
    <row r="311" spans="1:14" x14ac:dyDescent="0.2">
      <c r="A311" s="3" t="str" cm="1">
        <f t="array" ref="A311:B311">_xlfn.TEXTSPLIT(D311," - ",TRUE,1)</f>
        <v>2025</v>
      </c>
      <c r="B311" s="3" t="str">
        <v>1</v>
      </c>
      <c r="C311" s="3" t="str">
        <f>_xlfn.XLOOKUP(B311*1,List!A:A,List!B:B,"",0)</f>
        <v>01</v>
      </c>
      <c r="D311" s="13" t="s">
        <v>11</v>
      </c>
      <c r="F311" s="4">
        <v>45688</v>
      </c>
      <c r="G311" s="5" t="s">
        <v>540</v>
      </c>
      <c r="H311" s="3" t="s">
        <v>27</v>
      </c>
      <c r="I311" s="3" t="s">
        <v>14</v>
      </c>
      <c r="J311" s="3" t="s">
        <v>492</v>
      </c>
      <c r="K311" s="3" t="s">
        <v>16</v>
      </c>
      <c r="L311" s="18">
        <v>1993.32</v>
      </c>
      <c r="M311" s="18"/>
      <c r="N311" s="19">
        <v>1993.32</v>
      </c>
    </row>
    <row r="312" spans="1:14" x14ac:dyDescent="0.2">
      <c r="A312" s="3" t="str" cm="1">
        <f t="array" ref="A312:B312">_xlfn.TEXTSPLIT(D312," - ",TRUE,1)</f>
        <v>2025</v>
      </c>
      <c r="B312" s="3" t="str">
        <v>1</v>
      </c>
      <c r="C312" s="3" t="str">
        <f>_xlfn.XLOOKUP(B312*1,List!A:A,List!B:B,"",0)</f>
        <v>01</v>
      </c>
      <c r="D312" s="13" t="s">
        <v>11</v>
      </c>
      <c r="F312" s="4">
        <v>45688</v>
      </c>
      <c r="G312" s="5" t="s">
        <v>541</v>
      </c>
      <c r="H312" s="3" t="s">
        <v>13</v>
      </c>
      <c r="I312" s="3" t="s">
        <v>14</v>
      </c>
      <c r="J312" s="3" t="s">
        <v>542</v>
      </c>
      <c r="K312" s="3" t="s">
        <v>150</v>
      </c>
      <c r="L312" s="18"/>
      <c r="M312" s="18">
        <v>3275</v>
      </c>
      <c r="N312" s="19">
        <v>-3275</v>
      </c>
    </row>
    <row r="313" spans="1:14" x14ac:dyDescent="0.2">
      <c r="A313" s="3" t="str" cm="1">
        <f t="array" ref="A313:B313">_xlfn.TEXTSPLIT(D313," - ",TRUE,1)</f>
        <v>2025</v>
      </c>
      <c r="B313" s="3" t="str">
        <v>1</v>
      </c>
      <c r="C313" s="3" t="str">
        <f>_xlfn.XLOOKUP(B313*1,List!A:A,List!B:B,"",0)</f>
        <v>01</v>
      </c>
      <c r="D313" s="13" t="s">
        <v>11</v>
      </c>
      <c r="F313" s="4">
        <v>45672</v>
      </c>
      <c r="G313" s="5" t="s">
        <v>543</v>
      </c>
      <c r="H313" s="3" t="s">
        <v>13</v>
      </c>
      <c r="I313" s="3" t="s">
        <v>18</v>
      </c>
      <c r="J313" s="3" t="s">
        <v>281</v>
      </c>
      <c r="K313" s="3" t="s">
        <v>38</v>
      </c>
      <c r="L313" s="18">
        <v>3700</v>
      </c>
      <c r="M313" s="18"/>
      <c r="N313" s="19">
        <v>3700</v>
      </c>
    </row>
    <row r="314" spans="1:14" x14ac:dyDescent="0.2">
      <c r="A314" s="3" t="str" cm="1">
        <f t="array" ref="A314:B314">_xlfn.TEXTSPLIT(D314," - ",TRUE,1)</f>
        <v>2025</v>
      </c>
      <c r="B314" s="3" t="str">
        <v>1</v>
      </c>
      <c r="C314" s="3" t="str">
        <f>_xlfn.XLOOKUP(B314*1,List!A:A,List!B:B,"",0)</f>
        <v>01</v>
      </c>
      <c r="D314" s="13" t="s">
        <v>11</v>
      </c>
      <c r="F314" s="4">
        <v>45672</v>
      </c>
      <c r="G314" s="5" t="s">
        <v>134</v>
      </c>
      <c r="H314" s="3" t="s">
        <v>48</v>
      </c>
      <c r="I314" s="3" t="s">
        <v>135</v>
      </c>
      <c r="J314" s="3" t="s">
        <v>37</v>
      </c>
      <c r="K314" s="3" t="s">
        <v>16</v>
      </c>
      <c r="L314" s="18">
        <v>1696.64</v>
      </c>
      <c r="M314" s="18"/>
      <c r="N314" s="19">
        <v>1696.64</v>
      </c>
    </row>
    <row r="315" spans="1:14" x14ac:dyDescent="0.2">
      <c r="A315" s="3" t="str" cm="1">
        <f t="array" ref="A315:B315">_xlfn.TEXTSPLIT(D315," - ",TRUE,1)</f>
        <v>2025</v>
      </c>
      <c r="B315" s="3" t="str">
        <v>1</v>
      </c>
      <c r="C315" s="3" t="str">
        <f>_xlfn.XLOOKUP(B315*1,List!A:A,List!B:B,"",0)</f>
        <v>01</v>
      </c>
      <c r="D315" s="13" t="s">
        <v>11</v>
      </c>
      <c r="F315" s="4">
        <v>45688</v>
      </c>
      <c r="G315" s="5" t="s">
        <v>544</v>
      </c>
      <c r="H315" s="3" t="s">
        <v>27</v>
      </c>
      <c r="I315" s="3" t="s">
        <v>14</v>
      </c>
      <c r="J315" s="3" t="s">
        <v>37</v>
      </c>
      <c r="K315" s="3" t="s">
        <v>38</v>
      </c>
      <c r="L315" s="18"/>
      <c r="M315" s="18">
        <v>0</v>
      </c>
      <c r="N315" s="19">
        <v>0</v>
      </c>
    </row>
    <row r="316" spans="1:14" x14ac:dyDescent="0.2">
      <c r="A316" s="3" t="str" cm="1">
        <f t="array" ref="A316:B316">_xlfn.TEXTSPLIT(D316," - ",TRUE,1)</f>
        <v>2025</v>
      </c>
      <c r="B316" s="3" t="str">
        <v>1</v>
      </c>
      <c r="C316" s="3" t="str">
        <f>_xlfn.XLOOKUP(B316*1,List!A:A,List!B:B,"",0)</f>
        <v>01</v>
      </c>
      <c r="D316" s="13" t="s">
        <v>11</v>
      </c>
      <c r="F316" s="4">
        <v>45688</v>
      </c>
      <c r="G316" s="5" t="s">
        <v>545</v>
      </c>
      <c r="H316" s="3" t="s">
        <v>13</v>
      </c>
      <c r="I316" s="3" t="s">
        <v>14</v>
      </c>
      <c r="J316" s="3" t="s">
        <v>350</v>
      </c>
      <c r="K316" s="3" t="s">
        <v>304</v>
      </c>
      <c r="L316" s="18"/>
      <c r="M316" s="18">
        <v>1800</v>
      </c>
      <c r="N316" s="19">
        <v>-1800</v>
      </c>
    </row>
    <row r="317" spans="1:14" x14ac:dyDescent="0.2">
      <c r="A317" s="3" t="str" cm="1">
        <f t="array" ref="A317:B317">_xlfn.TEXTSPLIT(D317," - ",TRUE,1)</f>
        <v>2025</v>
      </c>
      <c r="B317" s="3" t="str">
        <v>1</v>
      </c>
      <c r="C317" s="3" t="str">
        <f>_xlfn.XLOOKUP(B317*1,List!A:A,List!B:B,"",0)</f>
        <v>01</v>
      </c>
      <c r="D317" s="13" t="s">
        <v>11</v>
      </c>
      <c r="F317" s="4">
        <v>45672</v>
      </c>
      <c r="G317" s="5" t="s">
        <v>546</v>
      </c>
      <c r="H317" s="3" t="s">
        <v>13</v>
      </c>
      <c r="I317" s="3" t="s">
        <v>18</v>
      </c>
      <c r="J317" s="3" t="s">
        <v>43</v>
      </c>
      <c r="K317" s="3" t="s">
        <v>44</v>
      </c>
      <c r="L317" s="18">
        <v>3500</v>
      </c>
      <c r="M317" s="18"/>
      <c r="N317" s="19">
        <v>3500</v>
      </c>
    </row>
    <row r="318" spans="1:14" x14ac:dyDescent="0.2">
      <c r="A318" s="3" t="str" cm="1">
        <f t="array" ref="A318:B318">_xlfn.TEXTSPLIT(D318," - ",TRUE,1)</f>
        <v>2025</v>
      </c>
      <c r="B318" s="3" t="str">
        <v>1</v>
      </c>
      <c r="C318" s="3" t="str">
        <f>_xlfn.XLOOKUP(B318*1,List!A:A,List!B:B,"",0)</f>
        <v>01</v>
      </c>
      <c r="D318" s="13" t="s">
        <v>11</v>
      </c>
      <c r="F318" s="4">
        <v>45688</v>
      </c>
      <c r="G318" s="5" t="s">
        <v>547</v>
      </c>
      <c r="H318" s="3" t="s">
        <v>13</v>
      </c>
      <c r="I318" s="3" t="s">
        <v>14</v>
      </c>
      <c r="J318" s="3" t="s">
        <v>204</v>
      </c>
      <c r="K318" s="3" t="s">
        <v>103</v>
      </c>
      <c r="L318" s="18"/>
      <c r="M318" s="18">
        <v>3275</v>
      </c>
      <c r="N318" s="19">
        <v>-3275</v>
      </c>
    </row>
    <row r="319" spans="1:14" x14ac:dyDescent="0.2">
      <c r="A319" s="3" t="str" cm="1">
        <f t="array" ref="A319:B319">_xlfn.TEXTSPLIT(D319," - ",TRUE,1)</f>
        <v>2025</v>
      </c>
      <c r="B319" s="3" t="str">
        <v>1</v>
      </c>
      <c r="C319" s="3" t="str">
        <f>_xlfn.XLOOKUP(B319*1,List!A:A,List!B:B,"",0)</f>
        <v>01</v>
      </c>
      <c r="D319" s="13" t="s">
        <v>11</v>
      </c>
      <c r="F319" s="4">
        <v>45688</v>
      </c>
      <c r="G319" s="5" t="s">
        <v>548</v>
      </c>
      <c r="H319" s="3" t="s">
        <v>13</v>
      </c>
      <c r="I319" s="3" t="s">
        <v>14</v>
      </c>
      <c r="J319" s="3" t="s">
        <v>287</v>
      </c>
      <c r="K319" s="3" t="s">
        <v>88</v>
      </c>
      <c r="L319" s="18"/>
      <c r="M319" s="18">
        <v>3470.95</v>
      </c>
      <c r="N319" s="19">
        <v>-3470.95</v>
      </c>
    </row>
    <row r="320" spans="1:14" x14ac:dyDescent="0.2">
      <c r="A320" s="3" t="str" cm="1">
        <f t="array" ref="A320:B320">_xlfn.TEXTSPLIT(D320," - ",TRUE,1)</f>
        <v>2025</v>
      </c>
      <c r="B320" s="3" t="str">
        <v>1</v>
      </c>
      <c r="C320" s="3" t="str">
        <f>_xlfn.XLOOKUP(B320*1,List!A:A,List!B:B,"",0)</f>
        <v>01</v>
      </c>
      <c r="D320" s="13" t="s">
        <v>11</v>
      </c>
      <c r="F320" s="4">
        <v>45672</v>
      </c>
      <c r="G320" s="5" t="s">
        <v>538</v>
      </c>
      <c r="H320" s="3" t="s">
        <v>13</v>
      </c>
      <c r="I320" s="3" t="s">
        <v>18</v>
      </c>
      <c r="J320" s="3" t="s">
        <v>316</v>
      </c>
      <c r="K320" s="3" t="s">
        <v>112</v>
      </c>
      <c r="L320" s="18">
        <v>4438.91</v>
      </c>
      <c r="M320" s="18"/>
      <c r="N320" s="19">
        <v>4438.91</v>
      </c>
    </row>
    <row r="321" spans="1:14" x14ac:dyDescent="0.2">
      <c r="A321" s="3" t="str" cm="1">
        <f t="array" ref="A321:B321">_xlfn.TEXTSPLIT(D321," - ",TRUE,1)</f>
        <v>2025</v>
      </c>
      <c r="B321" s="3" t="str">
        <v>1</v>
      </c>
      <c r="C321" s="3" t="str">
        <f>_xlfn.XLOOKUP(B321*1,List!A:A,List!B:B,"",0)</f>
        <v>01</v>
      </c>
      <c r="D321" s="13" t="s">
        <v>11</v>
      </c>
      <c r="F321" s="4">
        <v>45672</v>
      </c>
      <c r="G321" s="5" t="s">
        <v>549</v>
      </c>
      <c r="H321" s="3" t="s">
        <v>13</v>
      </c>
      <c r="I321" s="3" t="s">
        <v>30</v>
      </c>
      <c r="J321" s="3" t="s">
        <v>550</v>
      </c>
      <c r="K321" s="3" t="s">
        <v>551</v>
      </c>
      <c r="L321" s="18"/>
      <c r="M321" s="18">
        <v>2600</v>
      </c>
      <c r="N321" s="19">
        <v>-2600</v>
      </c>
    </row>
    <row r="322" spans="1:14" x14ac:dyDescent="0.2">
      <c r="A322" s="3" t="str" cm="1">
        <f t="array" ref="A322:B322">_xlfn.TEXTSPLIT(D322," - ",TRUE,1)</f>
        <v>2025</v>
      </c>
      <c r="B322" s="3" t="str">
        <v>1</v>
      </c>
      <c r="C322" s="3" t="str">
        <f>_xlfn.XLOOKUP(B322*1,List!A:A,List!B:B,"",0)</f>
        <v>01</v>
      </c>
      <c r="D322" s="13" t="s">
        <v>11</v>
      </c>
      <c r="F322" s="4">
        <v>45688</v>
      </c>
      <c r="G322" s="5" t="s">
        <v>552</v>
      </c>
      <c r="H322" s="3" t="s">
        <v>27</v>
      </c>
      <c r="I322" s="3" t="s">
        <v>14</v>
      </c>
      <c r="J322" s="3" t="s">
        <v>195</v>
      </c>
      <c r="K322" s="3" t="s">
        <v>196</v>
      </c>
      <c r="L322" s="18">
        <v>1899</v>
      </c>
      <c r="M322" s="18"/>
      <c r="N322" s="19">
        <v>1899</v>
      </c>
    </row>
    <row r="323" spans="1:14" x14ac:dyDescent="0.2">
      <c r="A323" s="3" t="str" cm="1">
        <f t="array" ref="A323:B323">_xlfn.TEXTSPLIT(D323," - ",TRUE,1)</f>
        <v>2025</v>
      </c>
      <c r="B323" s="3" t="str">
        <v>1</v>
      </c>
      <c r="C323" s="3" t="str">
        <f>_xlfn.XLOOKUP(B323*1,List!A:A,List!B:B,"",0)</f>
        <v>01</v>
      </c>
      <c r="D323" s="13" t="s">
        <v>11</v>
      </c>
      <c r="F323" s="4">
        <v>45672</v>
      </c>
      <c r="G323" s="5" t="s">
        <v>553</v>
      </c>
      <c r="H323" s="3" t="s">
        <v>13</v>
      </c>
      <c r="I323" s="3" t="s">
        <v>18</v>
      </c>
      <c r="J323" s="3" t="s">
        <v>387</v>
      </c>
      <c r="K323" s="3" t="s">
        <v>242</v>
      </c>
      <c r="L323" s="18">
        <v>5898.45</v>
      </c>
      <c r="M323" s="18"/>
      <c r="N323" s="19">
        <v>5898.45</v>
      </c>
    </row>
    <row r="324" spans="1:14" x14ac:dyDescent="0.2">
      <c r="A324" s="3" t="str" cm="1">
        <f t="array" ref="A324:B324">_xlfn.TEXTSPLIT(D324," - ",TRUE,1)</f>
        <v>2025</v>
      </c>
      <c r="B324" s="3" t="str">
        <v>1</v>
      </c>
      <c r="C324" s="3" t="str">
        <f>_xlfn.XLOOKUP(B324*1,List!A:A,List!B:B,"",0)</f>
        <v>01</v>
      </c>
      <c r="D324" s="13" t="s">
        <v>11</v>
      </c>
      <c r="F324" s="4">
        <v>45688</v>
      </c>
      <c r="G324" s="5" t="s">
        <v>554</v>
      </c>
      <c r="H324" s="3" t="s">
        <v>13</v>
      </c>
      <c r="I324" s="3" t="s">
        <v>14</v>
      </c>
      <c r="J324" s="3" t="s">
        <v>555</v>
      </c>
      <c r="K324" s="3" t="s">
        <v>35</v>
      </c>
      <c r="L324" s="18"/>
      <c r="M324" s="18">
        <v>805.48</v>
      </c>
      <c r="N324" s="19">
        <v>-805.48</v>
      </c>
    </row>
    <row r="325" spans="1:14" x14ac:dyDescent="0.2">
      <c r="A325" s="3" t="str" cm="1">
        <f t="array" ref="A325:B325">_xlfn.TEXTSPLIT(D325," - ",TRUE,1)</f>
        <v>2025</v>
      </c>
      <c r="B325" s="3" t="str">
        <v>1</v>
      </c>
      <c r="C325" s="3" t="str">
        <f>_xlfn.XLOOKUP(B325*1,List!A:A,List!B:B,"",0)</f>
        <v>01</v>
      </c>
      <c r="D325" s="13" t="s">
        <v>11</v>
      </c>
      <c r="F325" s="4">
        <v>45672</v>
      </c>
      <c r="G325" s="5" t="s">
        <v>539</v>
      </c>
      <c r="H325" s="3" t="s">
        <v>13</v>
      </c>
      <c r="I325" s="3" t="s">
        <v>18</v>
      </c>
      <c r="J325" s="3" t="s">
        <v>312</v>
      </c>
      <c r="K325" s="3" t="s">
        <v>112</v>
      </c>
      <c r="L325" s="18">
        <v>3428.75</v>
      </c>
      <c r="M325" s="18"/>
      <c r="N325" s="19">
        <v>3428.75</v>
      </c>
    </row>
    <row r="326" spans="1:14" x14ac:dyDescent="0.2">
      <c r="A326" s="3" t="str" cm="1">
        <f t="array" ref="A326:B326">_xlfn.TEXTSPLIT(D326," - ",TRUE,1)</f>
        <v>2025</v>
      </c>
      <c r="B326" s="3" t="str">
        <v>1</v>
      </c>
      <c r="C326" s="3" t="str">
        <f>_xlfn.XLOOKUP(B326*1,List!A:A,List!B:B,"",0)</f>
        <v>01</v>
      </c>
      <c r="D326" s="13" t="s">
        <v>11</v>
      </c>
      <c r="F326" s="4">
        <v>45688</v>
      </c>
      <c r="G326" s="5" t="s">
        <v>556</v>
      </c>
      <c r="H326" s="3" t="s">
        <v>27</v>
      </c>
      <c r="I326" s="3" t="s">
        <v>14</v>
      </c>
      <c r="J326" s="3" t="s">
        <v>107</v>
      </c>
      <c r="K326" s="3" t="s">
        <v>242</v>
      </c>
      <c r="L326" s="18"/>
      <c r="M326" s="18">
        <v>1446.58</v>
      </c>
      <c r="N326" s="19">
        <v>-1446.58</v>
      </c>
    </row>
    <row r="327" spans="1:14" x14ac:dyDescent="0.2">
      <c r="A327" s="3" t="str" cm="1">
        <f t="array" ref="A327:B327">_xlfn.TEXTSPLIT(D327," - ",TRUE,1)</f>
        <v>2025</v>
      </c>
      <c r="B327" s="3" t="str">
        <v>1</v>
      </c>
      <c r="C327" s="3" t="str">
        <f>_xlfn.XLOOKUP(B327*1,List!A:A,List!B:B,"",0)</f>
        <v>01</v>
      </c>
      <c r="D327" s="13" t="s">
        <v>11</v>
      </c>
      <c r="F327" s="4">
        <v>45672</v>
      </c>
      <c r="G327" s="5" t="s">
        <v>139</v>
      </c>
      <c r="H327" s="3" t="s">
        <v>13</v>
      </c>
      <c r="I327" s="3" t="s">
        <v>18</v>
      </c>
      <c r="J327" s="3" t="s">
        <v>140</v>
      </c>
      <c r="K327" s="3" t="s">
        <v>141</v>
      </c>
      <c r="L327" s="18">
        <v>2500</v>
      </c>
      <c r="M327" s="18"/>
      <c r="N327" s="19">
        <v>2500</v>
      </c>
    </row>
    <row r="328" spans="1:14" x14ac:dyDescent="0.2">
      <c r="A328" s="3" t="str" cm="1">
        <f t="array" ref="A328:B328">_xlfn.TEXTSPLIT(D328," - ",TRUE,1)</f>
        <v>2025</v>
      </c>
      <c r="B328" s="3" t="str">
        <v>1</v>
      </c>
      <c r="C328" s="3" t="str">
        <f>_xlfn.XLOOKUP(B328*1,List!A:A,List!B:B,"",0)</f>
        <v>01</v>
      </c>
      <c r="D328" s="13" t="s">
        <v>11</v>
      </c>
      <c r="F328" s="4">
        <v>45672</v>
      </c>
      <c r="G328" s="5" t="s">
        <v>257</v>
      </c>
      <c r="H328" s="3" t="s">
        <v>27</v>
      </c>
      <c r="I328" s="3" t="s">
        <v>18</v>
      </c>
      <c r="J328" s="3" t="s">
        <v>95</v>
      </c>
      <c r="K328" s="3" t="s">
        <v>96</v>
      </c>
      <c r="L328" s="18"/>
      <c r="M328" s="18">
        <v>1380</v>
      </c>
      <c r="N328" s="19">
        <v>-1380</v>
      </c>
    </row>
    <row r="329" spans="1:14" x14ac:dyDescent="0.2">
      <c r="A329" s="3" t="str" cm="1">
        <f t="array" ref="A329:B329">_xlfn.TEXTSPLIT(D329," - ",TRUE,1)</f>
        <v>2025</v>
      </c>
      <c r="B329" s="3" t="str">
        <v>1</v>
      </c>
      <c r="C329" s="3" t="str">
        <f>_xlfn.XLOOKUP(B329*1,List!A:A,List!B:B,"",0)</f>
        <v>01</v>
      </c>
      <c r="D329" s="13" t="s">
        <v>11</v>
      </c>
      <c r="F329" s="4">
        <v>45672</v>
      </c>
      <c r="G329" s="5" t="s">
        <v>557</v>
      </c>
      <c r="H329" s="3" t="s">
        <v>27</v>
      </c>
      <c r="I329" s="3" t="s">
        <v>18</v>
      </c>
      <c r="J329" s="3" t="s">
        <v>418</v>
      </c>
      <c r="K329" s="3" t="s">
        <v>296</v>
      </c>
      <c r="L329" s="18"/>
      <c r="M329" s="18">
        <v>1750</v>
      </c>
      <c r="N329" s="19">
        <v>-1750</v>
      </c>
    </row>
    <row r="330" spans="1:14" x14ac:dyDescent="0.2">
      <c r="A330" s="3" t="str" cm="1">
        <f t="array" ref="A330:B330">_xlfn.TEXTSPLIT(D330," - ",TRUE,1)</f>
        <v>2025</v>
      </c>
      <c r="B330" s="3" t="str">
        <v>1</v>
      </c>
      <c r="C330" s="3" t="str">
        <f>_xlfn.XLOOKUP(B330*1,List!A:A,List!B:B,"",0)</f>
        <v>01</v>
      </c>
      <c r="D330" s="13" t="s">
        <v>11</v>
      </c>
      <c r="F330" s="4">
        <v>45674</v>
      </c>
      <c r="G330" s="5" t="s">
        <v>506</v>
      </c>
      <c r="H330" s="3" t="s">
        <v>13</v>
      </c>
      <c r="I330" s="3" t="s">
        <v>18</v>
      </c>
      <c r="J330" s="3" t="s">
        <v>93</v>
      </c>
      <c r="K330" s="3" t="s">
        <v>507</v>
      </c>
      <c r="L330" s="18">
        <v>2200</v>
      </c>
      <c r="M330" s="18"/>
      <c r="N330" s="19">
        <v>2200</v>
      </c>
    </row>
    <row r="331" spans="1:14" x14ac:dyDescent="0.2">
      <c r="A331" s="3" t="str" cm="1">
        <f t="array" ref="A331:B331">_xlfn.TEXTSPLIT(D331," - ",TRUE,1)</f>
        <v>2025</v>
      </c>
      <c r="B331" s="3" t="str">
        <v>1</v>
      </c>
      <c r="C331" s="3" t="str">
        <f>_xlfn.XLOOKUP(B331*1,List!A:A,List!B:B,"",0)</f>
        <v>01</v>
      </c>
      <c r="D331" s="13" t="s">
        <v>11</v>
      </c>
      <c r="F331" s="4">
        <v>45672</v>
      </c>
      <c r="G331" s="5" t="s">
        <v>558</v>
      </c>
      <c r="H331" s="3" t="s">
        <v>13</v>
      </c>
      <c r="I331" s="3" t="s">
        <v>30</v>
      </c>
      <c r="J331" s="3" t="s">
        <v>409</v>
      </c>
      <c r="K331" s="3" t="s">
        <v>410</v>
      </c>
      <c r="L331" s="18"/>
      <c r="M331" s="18">
        <v>3000</v>
      </c>
      <c r="N331" s="19">
        <v>-3000</v>
      </c>
    </row>
    <row r="332" spans="1:14" x14ac:dyDescent="0.2">
      <c r="A332" s="3" t="str" cm="1">
        <f t="array" ref="A332:B332">_xlfn.TEXTSPLIT(D332," - ",TRUE,1)</f>
        <v>2025</v>
      </c>
      <c r="B332" s="3" t="str">
        <v>1</v>
      </c>
      <c r="C332" s="3" t="str">
        <f>_xlfn.XLOOKUP(B332*1,List!A:A,List!B:B,"",0)</f>
        <v>01</v>
      </c>
      <c r="D332" s="13" t="s">
        <v>11</v>
      </c>
      <c r="F332" s="4">
        <v>45672</v>
      </c>
      <c r="G332" s="5" t="s">
        <v>559</v>
      </c>
      <c r="H332" s="3" t="s">
        <v>13</v>
      </c>
      <c r="I332" s="3" t="s">
        <v>18</v>
      </c>
      <c r="J332" s="3" t="s">
        <v>306</v>
      </c>
      <c r="K332" s="3" t="s">
        <v>38</v>
      </c>
      <c r="L332" s="18">
        <v>2625</v>
      </c>
      <c r="M332" s="18"/>
      <c r="N332" s="19">
        <v>2625</v>
      </c>
    </row>
    <row r="333" spans="1:14" x14ac:dyDescent="0.2">
      <c r="A333" s="3" t="str" cm="1">
        <f t="array" ref="A333:B333">_xlfn.TEXTSPLIT(D333," - ",TRUE,1)</f>
        <v>2025</v>
      </c>
      <c r="B333" s="3" t="str">
        <v>1</v>
      </c>
      <c r="C333" s="3" t="str">
        <f>_xlfn.XLOOKUP(B333*1,List!A:A,List!B:B,"",0)</f>
        <v>01</v>
      </c>
      <c r="D333" s="13" t="s">
        <v>11</v>
      </c>
      <c r="F333" s="4">
        <v>45672</v>
      </c>
      <c r="G333" s="5" t="s">
        <v>560</v>
      </c>
      <c r="H333" s="3" t="s">
        <v>13</v>
      </c>
      <c r="I333" s="3" t="s">
        <v>30</v>
      </c>
      <c r="J333" s="3" t="s">
        <v>561</v>
      </c>
      <c r="K333" s="3" t="s">
        <v>16</v>
      </c>
      <c r="L333" s="18"/>
      <c r="M333" s="18">
        <v>1758.34</v>
      </c>
      <c r="N333" s="19">
        <v>-1758.34</v>
      </c>
    </row>
    <row r="334" spans="1:14" x14ac:dyDescent="0.2">
      <c r="A334" s="3" t="str" cm="1">
        <f t="array" ref="A334:B334">_xlfn.TEXTSPLIT(D334," - ",TRUE,1)</f>
        <v>2025</v>
      </c>
      <c r="B334" s="3" t="str">
        <v>1</v>
      </c>
      <c r="C334" s="3" t="str">
        <f>_xlfn.XLOOKUP(B334*1,List!A:A,List!B:B,"",0)</f>
        <v>01</v>
      </c>
      <c r="D334" s="13" t="s">
        <v>11</v>
      </c>
      <c r="F334" s="4">
        <v>45688</v>
      </c>
      <c r="G334" s="5" t="s">
        <v>270</v>
      </c>
      <c r="H334" s="3" t="s">
        <v>455</v>
      </c>
      <c r="I334" s="3" t="s">
        <v>272</v>
      </c>
      <c r="K334" s="3" t="s">
        <v>58</v>
      </c>
      <c r="L334" s="18"/>
      <c r="M334" s="18">
        <v>1616.44</v>
      </c>
      <c r="N334" s="19">
        <v>-1616.44</v>
      </c>
    </row>
    <row r="335" spans="1:14" x14ac:dyDescent="0.2">
      <c r="A335" s="3" t="str" cm="1">
        <f t="array" ref="A335:B335">_xlfn.TEXTSPLIT(D335," - ",TRUE,1)</f>
        <v>2025</v>
      </c>
      <c r="B335" s="3" t="str">
        <v>1</v>
      </c>
      <c r="C335" s="3" t="str">
        <f>_xlfn.XLOOKUP(B335*1,List!A:A,List!B:B,"",0)</f>
        <v>01</v>
      </c>
      <c r="D335" s="13" t="s">
        <v>11</v>
      </c>
      <c r="F335" s="4">
        <v>45688</v>
      </c>
      <c r="G335" s="5" t="s">
        <v>562</v>
      </c>
      <c r="H335" s="3" t="s">
        <v>13</v>
      </c>
      <c r="I335" s="3" t="s">
        <v>14</v>
      </c>
      <c r="J335" s="3" t="s">
        <v>107</v>
      </c>
      <c r="K335" s="3" t="s">
        <v>147</v>
      </c>
      <c r="L335" s="18"/>
      <c r="M335" s="18">
        <v>1570.68</v>
      </c>
      <c r="N335" s="19">
        <v>-1570.68</v>
      </c>
    </row>
    <row r="336" spans="1:14" x14ac:dyDescent="0.2">
      <c r="A336" s="3" t="str" cm="1">
        <f t="array" ref="A336:B336">_xlfn.TEXTSPLIT(D336," - ",TRUE,1)</f>
        <v>2025</v>
      </c>
      <c r="B336" s="3" t="str">
        <v>1</v>
      </c>
      <c r="C336" s="3" t="str">
        <f>_xlfn.XLOOKUP(B336*1,List!A:A,List!B:B,"",0)</f>
        <v>01</v>
      </c>
      <c r="D336" s="13" t="s">
        <v>11</v>
      </c>
      <c r="F336" s="4">
        <v>45688</v>
      </c>
      <c r="G336" s="5" t="s">
        <v>563</v>
      </c>
      <c r="H336" s="3" t="s">
        <v>13</v>
      </c>
      <c r="I336" s="3" t="s">
        <v>14</v>
      </c>
      <c r="J336" s="3" t="s">
        <v>217</v>
      </c>
      <c r="K336" s="3" t="s">
        <v>35</v>
      </c>
      <c r="L336" s="18"/>
      <c r="M336" s="18">
        <v>4571.66</v>
      </c>
      <c r="N336" s="19">
        <v>-4571.66</v>
      </c>
    </row>
    <row r="337" spans="1:14" x14ac:dyDescent="0.2">
      <c r="A337" s="3" t="str" cm="1">
        <f t="array" ref="A337:B337">_xlfn.TEXTSPLIT(D337," - ",TRUE,1)</f>
        <v>2025</v>
      </c>
      <c r="B337" s="3" t="str">
        <v>1</v>
      </c>
      <c r="C337" s="3" t="str">
        <f>_xlfn.XLOOKUP(B337*1,List!A:A,List!B:B,"",0)</f>
        <v>01</v>
      </c>
      <c r="D337" s="13" t="s">
        <v>11</v>
      </c>
      <c r="F337" s="4">
        <v>45687</v>
      </c>
      <c r="G337" s="5" t="s">
        <v>564</v>
      </c>
      <c r="H337" s="3" t="s">
        <v>13</v>
      </c>
      <c r="I337" s="3" t="s">
        <v>30</v>
      </c>
      <c r="J337" s="3" t="s">
        <v>126</v>
      </c>
      <c r="K337" s="3" t="s">
        <v>565</v>
      </c>
      <c r="L337" s="18"/>
      <c r="M337" s="18">
        <v>443.84</v>
      </c>
      <c r="N337" s="19">
        <v>-443.84</v>
      </c>
    </row>
    <row r="338" spans="1:14" x14ac:dyDescent="0.2">
      <c r="A338" s="3" t="str" cm="1">
        <f t="array" ref="A338:B338">_xlfn.TEXTSPLIT(D338," - ",TRUE,1)</f>
        <v>2025</v>
      </c>
      <c r="B338" s="3" t="str">
        <v>1</v>
      </c>
      <c r="C338" s="3" t="str">
        <f>_xlfn.XLOOKUP(B338*1,List!A:A,List!B:B,"",0)</f>
        <v>01</v>
      </c>
      <c r="D338" s="13" t="s">
        <v>11</v>
      </c>
      <c r="F338" s="4">
        <v>45663</v>
      </c>
      <c r="G338" s="5" t="s">
        <v>566</v>
      </c>
      <c r="H338" s="3" t="s">
        <v>27</v>
      </c>
      <c r="I338" s="3" t="s">
        <v>128</v>
      </c>
      <c r="J338" s="3" t="s">
        <v>31</v>
      </c>
      <c r="K338" s="3" t="s">
        <v>32</v>
      </c>
      <c r="L338" s="18"/>
      <c r="M338" s="18">
        <v>1975</v>
      </c>
      <c r="N338" s="19">
        <v>-1975</v>
      </c>
    </row>
    <row r="339" spans="1:14" x14ac:dyDescent="0.2">
      <c r="A339" s="3" t="str" cm="1">
        <f t="array" ref="A339:B339">_xlfn.TEXTSPLIT(D339," - ",TRUE,1)</f>
        <v>2025</v>
      </c>
      <c r="B339" s="3" t="str">
        <v>1</v>
      </c>
      <c r="C339" s="3" t="str">
        <f>_xlfn.XLOOKUP(B339*1,List!A:A,List!B:B,"",0)</f>
        <v>01</v>
      </c>
      <c r="D339" s="13" t="s">
        <v>11</v>
      </c>
      <c r="F339" s="4">
        <v>45672</v>
      </c>
      <c r="G339" s="5" t="s">
        <v>567</v>
      </c>
      <c r="H339" s="3" t="s">
        <v>27</v>
      </c>
      <c r="I339" s="3" t="s">
        <v>18</v>
      </c>
      <c r="J339" s="3" t="s">
        <v>269</v>
      </c>
      <c r="K339" s="3" t="s">
        <v>169</v>
      </c>
      <c r="L339" s="18"/>
      <c r="M339" s="18">
        <v>2948.73</v>
      </c>
      <c r="N339" s="19">
        <v>-2948.73</v>
      </c>
    </row>
    <row r="340" spans="1:14" x14ac:dyDescent="0.2">
      <c r="A340" s="3" t="str" cm="1">
        <f t="array" ref="A340:B340">_xlfn.TEXTSPLIT(D340," - ",TRUE,1)</f>
        <v>2025</v>
      </c>
      <c r="B340" s="3" t="str">
        <v>1</v>
      </c>
      <c r="C340" s="3" t="str">
        <f>_xlfn.XLOOKUP(B340*1,List!A:A,List!B:B,"",0)</f>
        <v>01</v>
      </c>
      <c r="D340" s="13" t="s">
        <v>11</v>
      </c>
      <c r="F340" s="4">
        <v>45688</v>
      </c>
      <c r="G340" s="5" t="s">
        <v>106</v>
      </c>
      <c r="H340" s="3" t="s">
        <v>27</v>
      </c>
      <c r="I340" s="3" t="s">
        <v>14</v>
      </c>
      <c r="J340" s="3" t="s">
        <v>107</v>
      </c>
      <c r="K340" s="3" t="s">
        <v>58</v>
      </c>
      <c r="L340" s="18">
        <v>4620.8999999999996</v>
      </c>
      <c r="M340" s="18"/>
      <c r="N340" s="19">
        <v>4620.8999999999996</v>
      </c>
    </row>
    <row r="341" spans="1:14" x14ac:dyDescent="0.2">
      <c r="A341" s="3" t="str" cm="1">
        <f t="array" ref="A341:B341">_xlfn.TEXTSPLIT(D341," - ",TRUE,1)</f>
        <v>2025</v>
      </c>
      <c r="B341" s="3" t="str">
        <v>1</v>
      </c>
      <c r="C341" s="3" t="str">
        <f>_xlfn.XLOOKUP(B341*1,List!A:A,List!B:B,"",0)</f>
        <v>01</v>
      </c>
      <c r="D341" s="13" t="s">
        <v>11</v>
      </c>
      <c r="F341" s="4">
        <v>45672</v>
      </c>
      <c r="G341" s="5" t="s">
        <v>568</v>
      </c>
      <c r="H341" s="3" t="s">
        <v>13</v>
      </c>
      <c r="I341" s="3" t="s">
        <v>30</v>
      </c>
      <c r="J341" s="3" t="s">
        <v>569</v>
      </c>
      <c r="K341" s="3" t="s">
        <v>138</v>
      </c>
      <c r="L341" s="18"/>
      <c r="M341" s="18">
        <v>2730</v>
      </c>
      <c r="N341" s="19">
        <v>-2730</v>
      </c>
    </row>
    <row r="342" spans="1:14" x14ac:dyDescent="0.2">
      <c r="A342" s="3" t="str" cm="1">
        <f t="array" ref="A342:B342">_xlfn.TEXTSPLIT(D342," - ",TRUE,1)</f>
        <v>2025</v>
      </c>
      <c r="B342" s="3" t="str">
        <v>1</v>
      </c>
      <c r="C342" s="3" t="str">
        <f>_xlfn.XLOOKUP(B342*1,List!A:A,List!B:B,"",0)</f>
        <v>01</v>
      </c>
      <c r="D342" s="13" t="s">
        <v>11</v>
      </c>
      <c r="F342" s="4">
        <v>45672</v>
      </c>
      <c r="G342" s="5" t="s">
        <v>570</v>
      </c>
      <c r="H342" s="3" t="s">
        <v>13</v>
      </c>
      <c r="I342" s="3" t="s">
        <v>18</v>
      </c>
      <c r="J342" s="3" t="s">
        <v>429</v>
      </c>
      <c r="K342" s="3" t="s">
        <v>16</v>
      </c>
      <c r="L342" s="18">
        <v>2000</v>
      </c>
      <c r="M342" s="18"/>
      <c r="N342" s="19">
        <v>2000</v>
      </c>
    </row>
    <row r="343" spans="1:14" x14ac:dyDescent="0.2">
      <c r="A343" s="3" t="str" cm="1">
        <f t="array" ref="A343:B343">_xlfn.TEXTSPLIT(D343," - ",TRUE,1)</f>
        <v>2025</v>
      </c>
      <c r="B343" s="3" t="str">
        <v>1</v>
      </c>
      <c r="C343" s="3" t="str">
        <f>_xlfn.XLOOKUP(B343*1,List!A:A,List!B:B,"",0)</f>
        <v>01</v>
      </c>
      <c r="D343" s="13" t="s">
        <v>11</v>
      </c>
      <c r="F343" s="4">
        <v>45688</v>
      </c>
      <c r="G343" s="5" t="s">
        <v>562</v>
      </c>
      <c r="H343" s="3" t="s">
        <v>27</v>
      </c>
      <c r="I343" s="3" t="s">
        <v>14</v>
      </c>
      <c r="J343" s="3" t="s">
        <v>107</v>
      </c>
      <c r="K343" s="3" t="s">
        <v>147</v>
      </c>
      <c r="L343" s="18">
        <v>1570.68</v>
      </c>
      <c r="M343" s="18"/>
      <c r="N343" s="19">
        <v>1570.68</v>
      </c>
    </row>
    <row r="344" spans="1:14" x14ac:dyDescent="0.2">
      <c r="A344" s="3" t="str" cm="1">
        <f t="array" ref="A344:B344">_xlfn.TEXTSPLIT(D344," - ",TRUE,1)</f>
        <v>2025</v>
      </c>
      <c r="B344" s="3" t="str">
        <v>1</v>
      </c>
      <c r="C344" s="3" t="str">
        <f>_xlfn.XLOOKUP(B344*1,List!A:A,List!B:B,"",0)</f>
        <v>01</v>
      </c>
      <c r="D344" s="13" t="s">
        <v>11</v>
      </c>
      <c r="F344" s="4">
        <v>45688</v>
      </c>
      <c r="G344" s="5" t="s">
        <v>571</v>
      </c>
      <c r="H344" s="3" t="s">
        <v>27</v>
      </c>
      <c r="I344" s="3" t="s">
        <v>14</v>
      </c>
      <c r="J344" s="3" t="s">
        <v>572</v>
      </c>
      <c r="K344" s="3" t="s">
        <v>35</v>
      </c>
      <c r="L344" s="18">
        <v>805.48</v>
      </c>
      <c r="M344" s="18"/>
      <c r="N344" s="19">
        <v>805.48</v>
      </c>
    </row>
    <row r="345" spans="1:14" x14ac:dyDescent="0.2">
      <c r="A345" s="3" t="str" cm="1">
        <f t="array" ref="A345:B345">_xlfn.TEXTSPLIT(D345," - ",TRUE,1)</f>
        <v>2025</v>
      </c>
      <c r="B345" s="3" t="str">
        <v>1</v>
      </c>
      <c r="C345" s="3" t="str">
        <f>_xlfn.XLOOKUP(B345*1,List!A:A,List!B:B,"",0)</f>
        <v>01</v>
      </c>
      <c r="D345" s="13" t="s">
        <v>11</v>
      </c>
      <c r="F345" s="6">
        <v>45642</v>
      </c>
      <c r="G345" s="5" t="s">
        <v>573</v>
      </c>
      <c r="H345" s="3" t="s">
        <v>181</v>
      </c>
      <c r="I345" s="3" t="s">
        <v>82</v>
      </c>
      <c r="K345" s="3" t="s">
        <v>84</v>
      </c>
      <c r="L345" s="18"/>
      <c r="M345" s="18">
        <v>1500</v>
      </c>
      <c r="N345" s="19">
        <v>-1500</v>
      </c>
    </row>
    <row r="346" spans="1:14" x14ac:dyDescent="0.2">
      <c r="A346" s="3" t="str" cm="1">
        <f t="array" ref="A346:B346">_xlfn.TEXTSPLIT(D346," - ",TRUE,1)</f>
        <v>2025</v>
      </c>
      <c r="B346" s="3" t="str">
        <v>1</v>
      </c>
      <c r="C346" s="3" t="str">
        <f>_xlfn.XLOOKUP(B346*1,List!A:A,List!B:B,"",0)</f>
        <v>01</v>
      </c>
      <c r="D346" s="13" t="s">
        <v>11</v>
      </c>
      <c r="F346" s="4">
        <v>45688</v>
      </c>
      <c r="G346" s="5" t="s">
        <v>351</v>
      </c>
      <c r="H346" s="3" t="s">
        <v>27</v>
      </c>
      <c r="I346" s="3" t="s">
        <v>14</v>
      </c>
      <c r="J346" s="3" t="s">
        <v>314</v>
      </c>
      <c r="K346" s="3" t="s">
        <v>32</v>
      </c>
      <c r="L346" s="18">
        <v>2550</v>
      </c>
      <c r="M346" s="18"/>
      <c r="N346" s="19">
        <v>2550</v>
      </c>
    </row>
    <row r="347" spans="1:14" x14ac:dyDescent="0.2">
      <c r="A347" s="3" t="str" cm="1">
        <f t="array" ref="A347:B347">_xlfn.TEXTSPLIT(D347," - ",TRUE,1)</f>
        <v>2025</v>
      </c>
      <c r="B347" s="3" t="str">
        <v>1</v>
      </c>
      <c r="C347" s="3" t="str">
        <f>_xlfn.XLOOKUP(B347*1,List!A:A,List!B:B,"",0)</f>
        <v>01</v>
      </c>
      <c r="D347" s="13" t="s">
        <v>11</v>
      </c>
      <c r="F347" s="4">
        <v>45672</v>
      </c>
      <c r="G347" s="5" t="s">
        <v>574</v>
      </c>
      <c r="H347" s="3" t="s">
        <v>13</v>
      </c>
      <c r="I347" s="3" t="s">
        <v>18</v>
      </c>
      <c r="J347" s="3" t="s">
        <v>575</v>
      </c>
      <c r="K347" s="3" t="s">
        <v>551</v>
      </c>
      <c r="L347" s="18">
        <v>4550</v>
      </c>
      <c r="M347" s="18"/>
      <c r="N347" s="19">
        <v>4550</v>
      </c>
    </row>
    <row r="348" spans="1:14" x14ac:dyDescent="0.2">
      <c r="A348" s="3" t="str" cm="1">
        <f t="array" ref="A348:B348">_xlfn.TEXTSPLIT(D348," - ",TRUE,1)</f>
        <v>2025</v>
      </c>
      <c r="B348" s="3" t="str">
        <v>1</v>
      </c>
      <c r="C348" s="3" t="str">
        <f>_xlfn.XLOOKUP(B348*1,List!A:A,List!B:B,"",0)</f>
        <v>01</v>
      </c>
      <c r="D348" s="13" t="s">
        <v>11</v>
      </c>
      <c r="F348" s="4">
        <v>45688</v>
      </c>
      <c r="G348" s="5" t="s">
        <v>576</v>
      </c>
      <c r="H348" s="3" t="s">
        <v>13</v>
      </c>
      <c r="I348" s="3" t="s">
        <v>14</v>
      </c>
      <c r="J348" s="3" t="s">
        <v>422</v>
      </c>
      <c r="K348" s="3" t="s">
        <v>249</v>
      </c>
      <c r="L348" s="18"/>
      <c r="M348" s="18">
        <v>3466.66</v>
      </c>
      <c r="N348" s="19">
        <v>-3466.66</v>
      </c>
    </row>
    <row r="349" spans="1:14" x14ac:dyDescent="0.2">
      <c r="A349" s="3" t="str" cm="1">
        <f t="array" ref="A349:B349">_xlfn.TEXTSPLIT(D349," - ",TRUE,1)</f>
        <v>2025</v>
      </c>
      <c r="B349" s="3" t="str">
        <v>1</v>
      </c>
      <c r="C349" s="3" t="str">
        <f>_xlfn.XLOOKUP(B349*1,List!A:A,List!B:B,"",0)</f>
        <v>01</v>
      </c>
      <c r="D349" s="13" t="s">
        <v>11</v>
      </c>
      <c r="F349" s="4">
        <v>45672</v>
      </c>
      <c r="G349" s="5" t="s">
        <v>286</v>
      </c>
      <c r="H349" s="3" t="s">
        <v>13</v>
      </c>
      <c r="I349" s="3" t="s">
        <v>18</v>
      </c>
      <c r="J349" s="3" t="s">
        <v>287</v>
      </c>
      <c r="K349" s="3" t="s">
        <v>88</v>
      </c>
      <c r="L349" s="18">
        <v>3470.95</v>
      </c>
      <c r="M349" s="18"/>
      <c r="N349" s="19">
        <v>3470.95</v>
      </c>
    </row>
    <row r="350" spans="1:14" x14ac:dyDescent="0.2">
      <c r="A350" s="3" t="str" cm="1">
        <f t="array" ref="A350:B350">_xlfn.TEXTSPLIT(D350," - ",TRUE,1)</f>
        <v>2025</v>
      </c>
      <c r="B350" s="3" t="str">
        <v>1</v>
      </c>
      <c r="C350" s="3" t="str">
        <f>_xlfn.XLOOKUP(B350*1,List!A:A,List!B:B,"",0)</f>
        <v>01</v>
      </c>
      <c r="D350" s="13" t="s">
        <v>11</v>
      </c>
      <c r="F350" s="4">
        <v>45672</v>
      </c>
      <c r="G350" s="5" t="s">
        <v>226</v>
      </c>
      <c r="H350" s="3" t="s">
        <v>27</v>
      </c>
      <c r="I350" s="3" t="s">
        <v>18</v>
      </c>
      <c r="J350" s="3" t="s">
        <v>224</v>
      </c>
      <c r="K350" s="3" t="s">
        <v>225</v>
      </c>
      <c r="L350" s="18"/>
      <c r="M350" s="18">
        <v>1691.15</v>
      </c>
      <c r="N350" s="19">
        <v>-1691.15</v>
      </c>
    </row>
    <row r="351" spans="1:14" x14ac:dyDescent="0.2">
      <c r="A351" s="3" t="str" cm="1">
        <f t="array" ref="A351:B351">_xlfn.TEXTSPLIT(D351," - ",TRUE,1)</f>
        <v>2025</v>
      </c>
      <c r="B351" s="3" t="str">
        <v>1</v>
      </c>
      <c r="C351" s="3" t="str">
        <f>_xlfn.XLOOKUP(B351*1,List!A:A,List!B:B,"",0)</f>
        <v>01</v>
      </c>
      <c r="D351" s="13" t="s">
        <v>11</v>
      </c>
      <c r="F351" s="4">
        <v>45672</v>
      </c>
      <c r="G351" s="5" t="s">
        <v>577</v>
      </c>
      <c r="H351" s="3" t="s">
        <v>13</v>
      </c>
      <c r="I351" s="3" t="s">
        <v>18</v>
      </c>
      <c r="J351" s="3" t="s">
        <v>578</v>
      </c>
      <c r="K351" s="3" t="s">
        <v>473</v>
      </c>
      <c r="L351" s="18">
        <v>2800</v>
      </c>
      <c r="M351" s="18"/>
      <c r="N351" s="19">
        <v>2800</v>
      </c>
    </row>
    <row r="352" spans="1:14" x14ac:dyDescent="0.2">
      <c r="A352" s="3" t="str" cm="1">
        <f t="array" ref="A352:B352">_xlfn.TEXTSPLIT(D352," - ",TRUE,1)</f>
        <v>2025</v>
      </c>
      <c r="B352" s="3" t="str">
        <v>1</v>
      </c>
      <c r="C352" s="3" t="str">
        <f>_xlfn.XLOOKUP(B352*1,List!A:A,List!B:B,"",0)</f>
        <v>01</v>
      </c>
      <c r="D352" s="13" t="s">
        <v>11</v>
      </c>
      <c r="F352" s="4">
        <v>45688</v>
      </c>
      <c r="G352" s="5" t="s">
        <v>579</v>
      </c>
      <c r="H352" s="3" t="s">
        <v>13</v>
      </c>
      <c r="I352" s="3" t="s">
        <v>14</v>
      </c>
      <c r="J352" s="3" t="s">
        <v>374</v>
      </c>
      <c r="K352" s="3" t="s">
        <v>103</v>
      </c>
      <c r="L352" s="18"/>
      <c r="M352" s="18">
        <v>3033.31</v>
      </c>
      <c r="N352" s="19">
        <v>-3033.31</v>
      </c>
    </row>
    <row r="353" spans="1:14" x14ac:dyDescent="0.2">
      <c r="A353" s="3" t="str" cm="1">
        <f t="array" ref="A353:B353">_xlfn.TEXTSPLIT(D353," - ",TRUE,1)</f>
        <v>2025</v>
      </c>
      <c r="B353" s="3" t="str">
        <v>1</v>
      </c>
      <c r="C353" s="3" t="str">
        <f>_xlfn.XLOOKUP(B353*1,List!A:A,List!B:B,"",0)</f>
        <v>01</v>
      </c>
      <c r="D353" s="13" t="s">
        <v>11</v>
      </c>
      <c r="F353" s="4">
        <v>45672</v>
      </c>
      <c r="G353" s="5" t="s">
        <v>580</v>
      </c>
      <c r="H353" s="3" t="s">
        <v>27</v>
      </c>
      <c r="I353" s="3" t="s">
        <v>18</v>
      </c>
      <c r="J353" s="3" t="s">
        <v>462</v>
      </c>
      <c r="K353" s="3" t="s">
        <v>463</v>
      </c>
      <c r="L353" s="18"/>
      <c r="M353" s="18">
        <v>10500</v>
      </c>
      <c r="N353" s="19">
        <v>-10500</v>
      </c>
    </row>
    <row r="354" spans="1:14" x14ac:dyDescent="0.2">
      <c r="A354" s="3" t="str" cm="1">
        <f t="array" ref="A354:B354">_xlfn.TEXTSPLIT(D354," - ",TRUE,1)</f>
        <v>2025</v>
      </c>
      <c r="B354" s="3" t="str">
        <v>1</v>
      </c>
      <c r="C354" s="3" t="str">
        <f>_xlfn.XLOOKUP(B354*1,List!A:A,List!B:B,"",0)</f>
        <v>01</v>
      </c>
      <c r="D354" s="13" t="s">
        <v>11</v>
      </c>
      <c r="F354" s="4">
        <v>45688</v>
      </c>
      <c r="G354" s="5" t="s">
        <v>511</v>
      </c>
      <c r="H354" s="3" t="s">
        <v>27</v>
      </c>
      <c r="I354" s="3" t="s">
        <v>14</v>
      </c>
      <c r="J354" s="3" t="s">
        <v>512</v>
      </c>
      <c r="K354" s="3" t="s">
        <v>362</v>
      </c>
      <c r="L354" s="18">
        <v>2330.14</v>
      </c>
      <c r="M354" s="18"/>
      <c r="N354" s="19">
        <v>2330.14</v>
      </c>
    </row>
    <row r="355" spans="1:14" x14ac:dyDescent="0.2">
      <c r="A355" s="3" t="str" cm="1">
        <f t="array" ref="A355:B355">_xlfn.TEXTSPLIT(D355," - ",TRUE,1)</f>
        <v>2025</v>
      </c>
      <c r="B355" s="3" t="str">
        <v>1</v>
      </c>
      <c r="C355" s="3" t="str">
        <f>_xlfn.XLOOKUP(B355*1,List!A:A,List!B:B,"",0)</f>
        <v>01</v>
      </c>
      <c r="D355" s="13" t="s">
        <v>11</v>
      </c>
      <c r="F355" s="4">
        <v>45688</v>
      </c>
      <c r="G355" s="5" t="s">
        <v>391</v>
      </c>
      <c r="H355" s="3" t="s">
        <v>13</v>
      </c>
      <c r="I355" s="3" t="s">
        <v>14</v>
      </c>
      <c r="J355" s="3" t="s">
        <v>392</v>
      </c>
      <c r="K355" s="3" t="s">
        <v>141</v>
      </c>
      <c r="L355" s="18"/>
      <c r="M355" s="18">
        <v>3100</v>
      </c>
      <c r="N355" s="19">
        <v>-3100</v>
      </c>
    </row>
    <row r="356" spans="1:14" x14ac:dyDescent="0.2">
      <c r="A356" s="3" t="str" cm="1">
        <f t="array" ref="A356:B356">_xlfn.TEXTSPLIT(D356," - ",TRUE,1)</f>
        <v>2025</v>
      </c>
      <c r="B356" s="3" t="str">
        <v>1</v>
      </c>
      <c r="C356" s="3" t="str">
        <f>_xlfn.XLOOKUP(B356*1,List!A:A,List!B:B,"",0)</f>
        <v>01</v>
      </c>
      <c r="D356" s="13" t="s">
        <v>11</v>
      </c>
      <c r="F356" s="4">
        <v>45688</v>
      </c>
      <c r="G356" s="5" t="s">
        <v>581</v>
      </c>
      <c r="H356" s="3" t="s">
        <v>27</v>
      </c>
      <c r="I356" s="3" t="s">
        <v>14</v>
      </c>
      <c r="J356" s="3" t="s">
        <v>107</v>
      </c>
      <c r="K356" s="3" t="s">
        <v>215</v>
      </c>
      <c r="L356" s="18">
        <v>2000</v>
      </c>
      <c r="M356" s="18"/>
      <c r="N356" s="19">
        <v>2000</v>
      </c>
    </row>
    <row r="357" spans="1:14" x14ac:dyDescent="0.2">
      <c r="A357" s="3" t="str" cm="1">
        <f t="array" ref="A357:B357">_xlfn.TEXTSPLIT(D357," - ",TRUE,1)</f>
        <v>2025</v>
      </c>
      <c r="B357" s="3" t="str">
        <v>1</v>
      </c>
      <c r="C357" s="3" t="str">
        <f>_xlfn.XLOOKUP(B357*1,List!A:A,List!B:B,"",0)</f>
        <v>01</v>
      </c>
      <c r="D357" s="13" t="s">
        <v>11</v>
      </c>
      <c r="F357" s="4">
        <v>45672</v>
      </c>
      <c r="G357" s="5" t="s">
        <v>582</v>
      </c>
      <c r="H357" s="3" t="s">
        <v>13</v>
      </c>
      <c r="I357" s="3" t="s">
        <v>18</v>
      </c>
      <c r="J357" s="3" t="s">
        <v>293</v>
      </c>
      <c r="K357" s="3" t="s">
        <v>16</v>
      </c>
      <c r="L357" s="18">
        <v>1714.38</v>
      </c>
      <c r="M357" s="18"/>
      <c r="N357" s="19">
        <v>1714.38</v>
      </c>
    </row>
    <row r="358" spans="1:14" x14ac:dyDescent="0.2">
      <c r="A358" s="3" t="str" cm="1">
        <f t="array" ref="A358:B358">_xlfn.TEXTSPLIT(D358," - ",TRUE,1)</f>
        <v>2025</v>
      </c>
      <c r="B358" s="3" t="str">
        <v>1</v>
      </c>
      <c r="C358" s="3" t="str">
        <f>_xlfn.XLOOKUP(B358*1,List!A:A,List!B:B,"",0)</f>
        <v>01</v>
      </c>
      <c r="D358" s="13" t="s">
        <v>11</v>
      </c>
      <c r="F358" s="4">
        <v>45672</v>
      </c>
      <c r="G358" s="5" t="s">
        <v>583</v>
      </c>
      <c r="H358" s="3" t="s">
        <v>13</v>
      </c>
      <c r="I358" s="3" t="s">
        <v>18</v>
      </c>
      <c r="J358" s="3" t="s">
        <v>584</v>
      </c>
      <c r="K358" s="3" t="s">
        <v>25</v>
      </c>
      <c r="L358" s="18">
        <v>2800</v>
      </c>
      <c r="M358" s="18"/>
      <c r="N358" s="19">
        <v>2800</v>
      </c>
    </row>
    <row r="359" spans="1:14" x14ac:dyDescent="0.2">
      <c r="A359" s="3" t="str" cm="1">
        <f t="array" ref="A359:B359">_xlfn.TEXTSPLIT(D359," - ",TRUE,1)</f>
        <v>2025</v>
      </c>
      <c r="B359" s="3" t="str">
        <v>1</v>
      </c>
      <c r="C359" s="3" t="str">
        <f>_xlfn.XLOOKUP(B359*1,List!A:A,List!B:B,"",0)</f>
        <v>01</v>
      </c>
      <c r="D359" s="13" t="s">
        <v>11</v>
      </c>
      <c r="F359" s="4">
        <v>45672</v>
      </c>
      <c r="G359" s="5" t="s">
        <v>585</v>
      </c>
      <c r="H359" s="3" t="s">
        <v>13</v>
      </c>
      <c r="I359" s="3" t="s">
        <v>18</v>
      </c>
      <c r="J359" s="3" t="s">
        <v>444</v>
      </c>
      <c r="K359" s="3" t="s">
        <v>445</v>
      </c>
      <c r="L359" s="18">
        <v>1944.1</v>
      </c>
      <c r="M359" s="18"/>
      <c r="N359" s="19">
        <v>1944.1</v>
      </c>
    </row>
    <row r="360" spans="1:14" x14ac:dyDescent="0.2">
      <c r="A360" s="3" t="str" cm="1">
        <f t="array" ref="A360:B360">_xlfn.TEXTSPLIT(D360," - ",TRUE,1)</f>
        <v>2025</v>
      </c>
      <c r="B360" s="3" t="str">
        <v>1</v>
      </c>
      <c r="C360" s="3" t="str">
        <f>_xlfn.XLOOKUP(B360*1,List!A:A,List!B:B,"",0)</f>
        <v>01</v>
      </c>
      <c r="D360" s="13" t="s">
        <v>11</v>
      </c>
      <c r="F360" s="4">
        <v>45672</v>
      </c>
      <c r="G360" s="5" t="s">
        <v>232</v>
      </c>
      <c r="H360" s="3" t="s">
        <v>13</v>
      </c>
      <c r="I360" s="3" t="s">
        <v>18</v>
      </c>
      <c r="J360" s="3" t="s">
        <v>233</v>
      </c>
      <c r="K360" s="3" t="s">
        <v>41</v>
      </c>
      <c r="L360" s="18">
        <v>3850</v>
      </c>
      <c r="M360" s="18"/>
      <c r="N360" s="19">
        <v>3850</v>
      </c>
    </row>
    <row r="361" spans="1:14" x14ac:dyDescent="0.2">
      <c r="A361" s="3" t="str" cm="1">
        <f t="array" ref="A361:B361">_xlfn.TEXTSPLIT(D361," - ",TRUE,1)</f>
        <v>2025</v>
      </c>
      <c r="B361" s="3" t="str">
        <v>1</v>
      </c>
      <c r="C361" s="3" t="str">
        <f>_xlfn.XLOOKUP(B361*1,List!A:A,List!B:B,"",0)</f>
        <v>01</v>
      </c>
      <c r="D361" s="13" t="s">
        <v>11</v>
      </c>
      <c r="F361" s="4">
        <v>45688</v>
      </c>
      <c r="G361" s="5" t="s">
        <v>219</v>
      </c>
      <c r="H361" s="3" t="s">
        <v>27</v>
      </c>
      <c r="I361" s="3" t="s">
        <v>14</v>
      </c>
      <c r="J361" s="3" t="s">
        <v>220</v>
      </c>
      <c r="K361" s="3" t="s">
        <v>221</v>
      </c>
      <c r="L361" s="18">
        <v>4388.8</v>
      </c>
      <c r="M361" s="18"/>
      <c r="N361" s="19">
        <v>4388.8</v>
      </c>
    </row>
    <row r="362" spans="1:14" x14ac:dyDescent="0.2">
      <c r="A362" s="3" t="str" cm="1">
        <f t="array" ref="A362:B362">_xlfn.TEXTSPLIT(D362," - ",TRUE,1)</f>
        <v>2025</v>
      </c>
      <c r="B362" s="3" t="str">
        <v>1</v>
      </c>
      <c r="C362" s="3" t="str">
        <f>_xlfn.XLOOKUP(B362*1,List!A:A,List!B:B,"",0)</f>
        <v>01</v>
      </c>
      <c r="D362" s="13" t="s">
        <v>11</v>
      </c>
      <c r="F362" s="4">
        <v>45672</v>
      </c>
      <c r="G362" s="5" t="s">
        <v>427</v>
      </c>
      <c r="H362" s="3" t="s">
        <v>27</v>
      </c>
      <c r="I362" s="3" t="s">
        <v>18</v>
      </c>
      <c r="J362" s="3" t="s">
        <v>105</v>
      </c>
      <c r="K362" s="3" t="s">
        <v>35</v>
      </c>
      <c r="L362" s="18"/>
      <c r="M362" s="18">
        <v>2400.13</v>
      </c>
      <c r="N362" s="19">
        <v>-2400.13</v>
      </c>
    </row>
    <row r="363" spans="1:14" x14ac:dyDescent="0.2">
      <c r="A363" s="3" t="str" cm="1">
        <f t="array" ref="A363:B363">_xlfn.TEXTSPLIT(D363," - ",TRUE,1)</f>
        <v>2025</v>
      </c>
      <c r="B363" s="3" t="str">
        <v>1</v>
      </c>
      <c r="C363" s="3" t="str">
        <f>_xlfn.XLOOKUP(B363*1,List!A:A,List!B:B,"",0)</f>
        <v>01</v>
      </c>
      <c r="D363" s="13" t="s">
        <v>11</v>
      </c>
      <c r="F363" s="4">
        <v>45688</v>
      </c>
      <c r="G363" s="5" t="s">
        <v>285</v>
      </c>
      <c r="H363" s="3" t="s">
        <v>13</v>
      </c>
      <c r="I363" s="3" t="s">
        <v>14</v>
      </c>
      <c r="J363" s="3" t="s">
        <v>116</v>
      </c>
      <c r="K363" s="3" t="s">
        <v>117</v>
      </c>
      <c r="L363" s="18"/>
      <c r="M363" s="18">
        <v>5486</v>
      </c>
      <c r="N363" s="19">
        <v>-5486</v>
      </c>
    </row>
    <row r="364" spans="1:14" x14ac:dyDescent="0.2">
      <c r="A364" s="3" t="str" cm="1">
        <f t="array" ref="A364:B364">_xlfn.TEXTSPLIT(D364," - ",TRUE,1)</f>
        <v>2025</v>
      </c>
      <c r="B364" s="3" t="str">
        <v>1</v>
      </c>
      <c r="C364" s="3" t="str">
        <f>_xlfn.XLOOKUP(B364*1,List!A:A,List!B:B,"",0)</f>
        <v>01</v>
      </c>
      <c r="D364" s="13" t="s">
        <v>11</v>
      </c>
      <c r="F364" s="4">
        <v>45672</v>
      </c>
      <c r="G364" s="5" t="s">
        <v>586</v>
      </c>
      <c r="H364" s="3" t="s">
        <v>13</v>
      </c>
      <c r="I364" s="3" t="s">
        <v>30</v>
      </c>
      <c r="J364" s="3" t="s">
        <v>168</v>
      </c>
      <c r="K364" s="3" t="s">
        <v>169</v>
      </c>
      <c r="L364" s="18"/>
      <c r="M364" s="18">
        <v>3025.21</v>
      </c>
      <c r="N364" s="19">
        <v>-3025.21</v>
      </c>
    </row>
    <row r="365" spans="1:14" x14ac:dyDescent="0.2">
      <c r="A365" s="3" t="str" cm="1">
        <f t="array" ref="A365:B365">_xlfn.TEXTSPLIT(D365," - ",TRUE,1)</f>
        <v>2025</v>
      </c>
      <c r="B365" s="3" t="str">
        <v>1</v>
      </c>
      <c r="C365" s="3" t="str">
        <f>_xlfn.XLOOKUP(B365*1,List!A:A,List!B:B,"",0)</f>
        <v>01</v>
      </c>
      <c r="D365" s="13" t="s">
        <v>11</v>
      </c>
      <c r="F365" s="4">
        <v>45672</v>
      </c>
      <c r="G365" s="5" t="s">
        <v>587</v>
      </c>
      <c r="H365" s="3" t="s">
        <v>13</v>
      </c>
      <c r="I365" s="3" t="s">
        <v>18</v>
      </c>
      <c r="J365" s="3" t="s">
        <v>359</v>
      </c>
      <c r="K365" s="3" t="s">
        <v>138</v>
      </c>
      <c r="L365" s="18">
        <v>2730</v>
      </c>
      <c r="M365" s="18"/>
      <c r="N365" s="19">
        <v>2730</v>
      </c>
    </row>
    <row r="366" spans="1:14" x14ac:dyDescent="0.2">
      <c r="A366" s="3" t="str" cm="1">
        <f t="array" ref="A366:B366">_xlfn.TEXTSPLIT(D366," - ",TRUE,1)</f>
        <v>2025</v>
      </c>
      <c r="B366" s="3" t="str">
        <v>1</v>
      </c>
      <c r="C366" s="3" t="str">
        <f>_xlfn.XLOOKUP(B366*1,List!A:A,List!B:B,"",0)</f>
        <v>01</v>
      </c>
      <c r="D366" s="13" t="s">
        <v>11</v>
      </c>
      <c r="F366" s="4">
        <v>45672</v>
      </c>
      <c r="G366" s="5" t="s">
        <v>588</v>
      </c>
      <c r="H366" s="3" t="s">
        <v>13</v>
      </c>
      <c r="I366" s="3" t="s">
        <v>18</v>
      </c>
      <c r="J366" s="3" t="s">
        <v>310</v>
      </c>
      <c r="K366" s="3" t="s">
        <v>16</v>
      </c>
      <c r="L366" s="18">
        <v>2079.98</v>
      </c>
      <c r="M366" s="18"/>
      <c r="N366" s="19">
        <v>2079.98</v>
      </c>
    </row>
    <row r="367" spans="1:14" x14ac:dyDescent="0.2">
      <c r="A367" s="3" t="str" cm="1">
        <f t="array" ref="A367:B367">_xlfn.TEXTSPLIT(D367," - ",TRUE,1)</f>
        <v>2025</v>
      </c>
      <c r="B367" s="3" t="str">
        <v>1</v>
      </c>
      <c r="C367" s="3" t="str">
        <f>_xlfn.XLOOKUP(B367*1,List!A:A,List!B:B,"",0)</f>
        <v>01</v>
      </c>
      <c r="D367" s="13" t="s">
        <v>11</v>
      </c>
      <c r="F367" s="4">
        <v>45687</v>
      </c>
      <c r="G367" s="5" t="s">
        <v>589</v>
      </c>
      <c r="H367" s="3" t="s">
        <v>13</v>
      </c>
      <c r="I367" s="3" t="s">
        <v>18</v>
      </c>
      <c r="J367" s="3" t="s">
        <v>459</v>
      </c>
      <c r="K367" s="3" t="s">
        <v>460</v>
      </c>
      <c r="L367" s="18">
        <v>2200</v>
      </c>
      <c r="M367" s="18"/>
      <c r="N367" s="19">
        <v>2200</v>
      </c>
    </row>
    <row r="368" spans="1:14" x14ac:dyDescent="0.2">
      <c r="A368" s="3" t="str" cm="1">
        <f t="array" ref="A368:B368">_xlfn.TEXTSPLIT(D368," - ",TRUE,1)</f>
        <v>2025</v>
      </c>
      <c r="B368" s="3" t="str">
        <v>1</v>
      </c>
      <c r="C368" s="3" t="str">
        <f>_xlfn.XLOOKUP(B368*1,List!A:A,List!B:B,"",0)</f>
        <v>01</v>
      </c>
      <c r="D368" s="13" t="s">
        <v>11</v>
      </c>
      <c r="F368" s="4">
        <v>45672</v>
      </c>
      <c r="G368" s="5" t="s">
        <v>590</v>
      </c>
      <c r="H368" s="3" t="s">
        <v>27</v>
      </c>
      <c r="I368" s="3" t="s">
        <v>18</v>
      </c>
      <c r="J368" s="3" t="s">
        <v>422</v>
      </c>
      <c r="K368" s="3" t="s">
        <v>249</v>
      </c>
      <c r="L368" s="18"/>
      <c r="M368" s="18">
        <v>3466.66</v>
      </c>
      <c r="N368" s="19">
        <v>-3466.66</v>
      </c>
    </row>
    <row r="369" spans="1:14" x14ac:dyDescent="0.2">
      <c r="A369" s="3" t="str" cm="1">
        <f t="array" ref="A369:B369">_xlfn.TEXTSPLIT(D369," - ",TRUE,1)</f>
        <v>2025</v>
      </c>
      <c r="B369" s="3" t="str">
        <v>1</v>
      </c>
      <c r="C369" s="3" t="str">
        <f>_xlfn.XLOOKUP(B369*1,List!A:A,List!B:B,"",0)</f>
        <v>01</v>
      </c>
      <c r="D369" s="13" t="s">
        <v>11</v>
      </c>
      <c r="F369" s="4">
        <v>45665</v>
      </c>
      <c r="G369" s="5" t="s">
        <v>591</v>
      </c>
      <c r="H369" s="3" t="s">
        <v>13</v>
      </c>
      <c r="I369" s="3" t="s">
        <v>30</v>
      </c>
      <c r="J369" s="3" t="s">
        <v>592</v>
      </c>
      <c r="K369" s="3" t="s">
        <v>356</v>
      </c>
      <c r="L369" s="18"/>
      <c r="M369" s="18">
        <v>1750</v>
      </c>
      <c r="N369" s="19">
        <v>-1750</v>
      </c>
    </row>
    <row r="370" spans="1:14" x14ac:dyDescent="0.2">
      <c r="A370" s="3" t="str" cm="1">
        <f t="array" ref="A370:B370">_xlfn.TEXTSPLIT(D370," - ",TRUE,1)</f>
        <v>2025</v>
      </c>
      <c r="B370" s="3" t="str">
        <v>1</v>
      </c>
      <c r="C370" s="3" t="str">
        <f>_xlfn.XLOOKUP(B370*1,List!A:A,List!B:B,"",0)</f>
        <v>01</v>
      </c>
      <c r="D370" s="13" t="s">
        <v>11</v>
      </c>
      <c r="F370" s="4">
        <v>45672</v>
      </c>
      <c r="G370" s="5" t="s">
        <v>593</v>
      </c>
      <c r="H370" s="3" t="s">
        <v>13</v>
      </c>
      <c r="I370" s="3" t="s">
        <v>18</v>
      </c>
      <c r="J370" s="3" t="s">
        <v>594</v>
      </c>
      <c r="K370" s="3" t="s">
        <v>595</v>
      </c>
      <c r="L370" s="18">
        <v>2800</v>
      </c>
      <c r="M370" s="18"/>
      <c r="N370" s="19">
        <v>2800</v>
      </c>
    </row>
    <row r="371" spans="1:14" x14ac:dyDescent="0.2">
      <c r="A371" s="3" t="str" cm="1">
        <f t="array" ref="A371:B371">_xlfn.TEXTSPLIT(D371," - ",TRUE,1)</f>
        <v>2025</v>
      </c>
      <c r="B371" s="3" t="str">
        <v>1</v>
      </c>
      <c r="C371" s="3" t="str">
        <f>_xlfn.XLOOKUP(B371*1,List!A:A,List!B:B,"",0)</f>
        <v>01</v>
      </c>
      <c r="D371" s="13" t="s">
        <v>11</v>
      </c>
      <c r="F371" s="4">
        <v>45672</v>
      </c>
      <c r="G371" s="5" t="s">
        <v>596</v>
      </c>
      <c r="H371" s="3" t="s">
        <v>13</v>
      </c>
      <c r="I371" s="3" t="s">
        <v>30</v>
      </c>
      <c r="J371" s="3" t="s">
        <v>211</v>
      </c>
      <c r="K371" s="3" t="s">
        <v>16</v>
      </c>
      <c r="L371" s="18"/>
      <c r="M371" s="18">
        <v>1611.81</v>
      </c>
      <c r="N371" s="19">
        <v>-1611.81</v>
      </c>
    </row>
    <row r="372" spans="1:14" x14ac:dyDescent="0.2">
      <c r="A372" s="3" t="str" cm="1">
        <f t="array" ref="A372:B372">_xlfn.TEXTSPLIT(D372," - ",TRUE,1)</f>
        <v>2025</v>
      </c>
      <c r="B372" s="3" t="str">
        <v>1</v>
      </c>
      <c r="C372" s="3" t="str">
        <f>_xlfn.XLOOKUP(B372*1,List!A:A,List!B:B,"",0)</f>
        <v>01</v>
      </c>
      <c r="D372" s="13" t="s">
        <v>11</v>
      </c>
      <c r="F372" s="4">
        <v>45688</v>
      </c>
      <c r="G372" s="5" t="s">
        <v>597</v>
      </c>
      <c r="H372" s="3" t="s">
        <v>27</v>
      </c>
      <c r="I372" s="3" t="s">
        <v>14</v>
      </c>
      <c r="J372" s="3" t="s">
        <v>598</v>
      </c>
      <c r="K372" s="3" t="s">
        <v>343</v>
      </c>
      <c r="L372" s="18">
        <v>5486</v>
      </c>
      <c r="M372" s="18"/>
      <c r="N372" s="19">
        <v>5486</v>
      </c>
    </row>
    <row r="373" spans="1:14" x14ac:dyDescent="0.2">
      <c r="A373" s="3" t="str" cm="1">
        <f t="array" ref="A373:B373">_xlfn.TEXTSPLIT(D373," - ",TRUE,1)</f>
        <v>2025</v>
      </c>
      <c r="B373" s="3" t="str">
        <v>1</v>
      </c>
      <c r="C373" s="3" t="str">
        <f>_xlfn.XLOOKUP(B373*1,List!A:A,List!B:B,"",0)</f>
        <v>01</v>
      </c>
      <c r="D373" s="13" t="s">
        <v>11</v>
      </c>
      <c r="F373" s="4">
        <v>45672</v>
      </c>
      <c r="G373" s="5" t="s">
        <v>599</v>
      </c>
      <c r="H373" s="3" t="s">
        <v>27</v>
      </c>
      <c r="I373" s="3" t="s">
        <v>18</v>
      </c>
      <c r="J373" s="3" t="s">
        <v>107</v>
      </c>
      <c r="K373" s="3" t="s">
        <v>213</v>
      </c>
      <c r="L373" s="18"/>
      <c r="M373" s="18">
        <v>2275</v>
      </c>
      <c r="N373" s="19">
        <v>-2275</v>
      </c>
    </row>
    <row r="374" spans="1:14" x14ac:dyDescent="0.2">
      <c r="A374" s="3" t="str" cm="1">
        <f t="array" ref="A374:B374">_xlfn.TEXTSPLIT(D374," - ",TRUE,1)</f>
        <v>2025</v>
      </c>
      <c r="B374" s="3" t="str">
        <v>1</v>
      </c>
      <c r="C374" s="3" t="str">
        <f>_xlfn.XLOOKUP(B374*1,List!A:A,List!B:B,"",0)</f>
        <v>01</v>
      </c>
      <c r="D374" s="13" t="s">
        <v>11</v>
      </c>
      <c r="F374" s="4">
        <v>45664</v>
      </c>
      <c r="G374" s="5" t="s">
        <v>273</v>
      </c>
      <c r="H374" s="3" t="s">
        <v>48</v>
      </c>
      <c r="I374" s="3" t="s">
        <v>274</v>
      </c>
      <c r="J374" s="3" t="s">
        <v>600</v>
      </c>
      <c r="K374" s="3" t="s">
        <v>275</v>
      </c>
      <c r="L374" s="18">
        <v>4200</v>
      </c>
      <c r="M374" s="18"/>
      <c r="N374" s="19">
        <v>4200</v>
      </c>
    </row>
    <row r="375" spans="1:14" x14ac:dyDescent="0.2">
      <c r="A375" s="3" t="str" cm="1">
        <f t="array" ref="A375:B375">_xlfn.TEXTSPLIT(D375," - ",TRUE,1)</f>
        <v>2025</v>
      </c>
      <c r="B375" s="3" t="str">
        <v>1</v>
      </c>
      <c r="C375" s="3" t="str">
        <f>_xlfn.XLOOKUP(B375*1,List!A:A,List!B:B,"",0)</f>
        <v>01</v>
      </c>
      <c r="D375" s="13" t="s">
        <v>11</v>
      </c>
      <c r="F375" s="4">
        <v>45672</v>
      </c>
      <c r="G375" s="5" t="s">
        <v>601</v>
      </c>
      <c r="H375" s="3" t="s">
        <v>13</v>
      </c>
      <c r="I375" s="3" t="s">
        <v>18</v>
      </c>
      <c r="J375" s="3" t="s">
        <v>602</v>
      </c>
      <c r="K375" s="3" t="s">
        <v>551</v>
      </c>
      <c r="L375" s="18">
        <v>4550</v>
      </c>
      <c r="M375" s="18"/>
      <c r="N375" s="19">
        <v>4550</v>
      </c>
    </row>
    <row r="376" spans="1:14" x14ac:dyDescent="0.2">
      <c r="A376" s="3" t="str" cm="1">
        <f t="array" ref="A376:B376">_xlfn.TEXTSPLIT(D376," - ",TRUE,1)</f>
        <v>2025</v>
      </c>
      <c r="B376" s="3" t="str">
        <v>1</v>
      </c>
      <c r="C376" s="3" t="str">
        <f>_xlfn.XLOOKUP(B376*1,List!A:A,List!B:B,"",0)</f>
        <v>01</v>
      </c>
      <c r="D376" s="13" t="s">
        <v>11</v>
      </c>
      <c r="F376" s="4">
        <v>45672</v>
      </c>
      <c r="G376" s="5" t="s">
        <v>603</v>
      </c>
      <c r="H376" s="3" t="s">
        <v>13</v>
      </c>
      <c r="I376" s="3" t="s">
        <v>30</v>
      </c>
      <c r="J376" s="3" t="s">
        <v>542</v>
      </c>
      <c r="K376" s="3" t="s">
        <v>150</v>
      </c>
      <c r="L376" s="18"/>
      <c r="M376" s="18">
        <v>3275</v>
      </c>
      <c r="N376" s="19">
        <v>-3275</v>
      </c>
    </row>
    <row r="377" spans="1:14" x14ac:dyDescent="0.2">
      <c r="A377" s="3" t="str" cm="1">
        <f t="array" ref="A377:B377">_xlfn.TEXTSPLIT(D377," - ",TRUE,1)</f>
        <v>2025</v>
      </c>
      <c r="B377" s="3" t="str">
        <v>1</v>
      </c>
      <c r="C377" s="3" t="str">
        <f>_xlfn.XLOOKUP(B377*1,List!A:A,List!B:B,"",0)</f>
        <v>01</v>
      </c>
      <c r="D377" s="13" t="s">
        <v>11</v>
      </c>
      <c r="F377" s="4">
        <v>45688</v>
      </c>
      <c r="G377" s="5" t="s">
        <v>576</v>
      </c>
      <c r="H377" s="3" t="s">
        <v>27</v>
      </c>
      <c r="I377" s="3" t="s">
        <v>14</v>
      </c>
      <c r="J377" s="3" t="s">
        <v>422</v>
      </c>
      <c r="K377" s="3" t="s">
        <v>249</v>
      </c>
      <c r="L377" s="18">
        <v>3466.66</v>
      </c>
      <c r="M377" s="18"/>
      <c r="N377" s="19">
        <v>3466.66</v>
      </c>
    </row>
    <row r="378" spans="1:14" x14ac:dyDescent="0.2">
      <c r="A378" s="3" t="str" cm="1">
        <f t="array" ref="A378:B378">_xlfn.TEXTSPLIT(D378," - ",TRUE,1)</f>
        <v>2025</v>
      </c>
      <c r="B378" s="3" t="str">
        <v>1</v>
      </c>
      <c r="C378" s="3" t="str">
        <f>_xlfn.XLOOKUP(B378*1,List!A:A,List!B:B,"",0)</f>
        <v>01</v>
      </c>
      <c r="D378" s="13" t="s">
        <v>11</v>
      </c>
      <c r="F378" s="4">
        <v>45688</v>
      </c>
      <c r="G378" s="5" t="s">
        <v>483</v>
      </c>
      <c r="H378" s="3" t="s">
        <v>27</v>
      </c>
      <c r="I378" s="3" t="s">
        <v>14</v>
      </c>
      <c r="J378" s="3" t="s">
        <v>484</v>
      </c>
      <c r="K378" s="3" t="s">
        <v>150</v>
      </c>
      <c r="L378" s="18">
        <v>2350</v>
      </c>
      <c r="M378" s="18"/>
      <c r="N378" s="19">
        <v>2350</v>
      </c>
    </row>
    <row r="379" spans="1:14" x14ac:dyDescent="0.2">
      <c r="A379" s="3" t="str" cm="1">
        <f t="array" ref="A379:B379">_xlfn.TEXTSPLIT(D379," - ",TRUE,1)</f>
        <v>2025</v>
      </c>
      <c r="B379" s="3" t="str">
        <v>1</v>
      </c>
      <c r="C379" s="3" t="str">
        <f>_xlfn.XLOOKUP(B379*1,List!A:A,List!B:B,"",0)</f>
        <v>01</v>
      </c>
      <c r="D379" s="13" t="s">
        <v>11</v>
      </c>
      <c r="F379" s="4">
        <v>45688</v>
      </c>
      <c r="G379" s="5" t="s">
        <v>604</v>
      </c>
      <c r="H379" s="3" t="s">
        <v>13</v>
      </c>
      <c r="I379" s="3" t="s">
        <v>14</v>
      </c>
      <c r="J379" s="3" t="s">
        <v>114</v>
      </c>
      <c r="K379" s="3" t="s">
        <v>96</v>
      </c>
      <c r="L379" s="18"/>
      <c r="M379" s="18">
        <v>1860</v>
      </c>
      <c r="N379" s="19">
        <v>-1860</v>
      </c>
    </row>
    <row r="380" spans="1:14" x14ac:dyDescent="0.2">
      <c r="A380" s="3" t="str" cm="1">
        <f t="array" ref="A380:B380">_xlfn.TEXTSPLIT(D380," - ",TRUE,1)</f>
        <v>2025</v>
      </c>
      <c r="B380" s="3" t="str">
        <v>1</v>
      </c>
      <c r="C380" s="3" t="str">
        <f>_xlfn.XLOOKUP(B380*1,List!A:A,List!B:B,"",0)</f>
        <v>01</v>
      </c>
      <c r="D380" s="13" t="s">
        <v>11</v>
      </c>
      <c r="F380" s="4">
        <v>45680</v>
      </c>
      <c r="G380" s="5" t="s">
        <v>127</v>
      </c>
      <c r="H380" s="3" t="s">
        <v>13</v>
      </c>
      <c r="I380" s="3" t="s">
        <v>128</v>
      </c>
      <c r="J380" s="3" t="s">
        <v>40</v>
      </c>
      <c r="K380" s="3" t="s">
        <v>41</v>
      </c>
      <c r="L380" s="18">
        <v>2154.5700000000002</v>
      </c>
      <c r="M380" s="18"/>
      <c r="N380" s="19">
        <v>2154.5700000000002</v>
      </c>
    </row>
    <row r="381" spans="1:14" x14ac:dyDescent="0.2">
      <c r="A381" s="3" t="str" cm="1">
        <f t="array" ref="A381:B381">_xlfn.TEXTSPLIT(D381," - ",TRUE,1)</f>
        <v>2025</v>
      </c>
      <c r="B381" s="3" t="str">
        <v>1</v>
      </c>
      <c r="C381" s="3" t="str">
        <f>_xlfn.XLOOKUP(B381*1,List!A:A,List!B:B,"",0)</f>
        <v>01</v>
      </c>
      <c r="D381" s="13" t="s">
        <v>11</v>
      </c>
      <c r="F381" s="4">
        <v>45672</v>
      </c>
      <c r="G381" s="5" t="s">
        <v>605</v>
      </c>
      <c r="H381" s="3" t="s">
        <v>13</v>
      </c>
      <c r="I381" s="3" t="s">
        <v>18</v>
      </c>
      <c r="J381" s="3" t="s">
        <v>392</v>
      </c>
      <c r="K381" s="3" t="s">
        <v>141</v>
      </c>
      <c r="L381" s="18">
        <v>3100</v>
      </c>
      <c r="M381" s="18"/>
      <c r="N381" s="19">
        <v>3100</v>
      </c>
    </row>
    <row r="382" spans="1:14" x14ac:dyDescent="0.2">
      <c r="A382" s="3" t="str" cm="1">
        <f t="array" ref="A382:B382">_xlfn.TEXTSPLIT(D382," - ",TRUE,1)</f>
        <v>2025</v>
      </c>
      <c r="B382" s="3" t="str">
        <v>1</v>
      </c>
      <c r="C382" s="3" t="str">
        <f>_xlfn.XLOOKUP(B382*1,List!A:A,List!B:B,"",0)</f>
        <v>01</v>
      </c>
      <c r="D382" s="13" t="s">
        <v>11</v>
      </c>
      <c r="F382" s="4">
        <v>45680</v>
      </c>
      <c r="G382" s="5" t="s">
        <v>606</v>
      </c>
      <c r="H382" s="3" t="s">
        <v>27</v>
      </c>
      <c r="I382" s="3" t="s">
        <v>128</v>
      </c>
      <c r="J382" s="3" t="s">
        <v>40</v>
      </c>
      <c r="K382" s="3" t="s">
        <v>41</v>
      </c>
      <c r="L382" s="18">
        <v>2199.12</v>
      </c>
      <c r="M382" s="18"/>
      <c r="N382" s="19">
        <v>2199.12</v>
      </c>
    </row>
    <row r="383" spans="1:14" x14ac:dyDescent="0.2">
      <c r="A383" s="3" t="str" cm="1">
        <f t="array" ref="A383:B383">_xlfn.TEXTSPLIT(D383," - ",TRUE,1)</f>
        <v>2025</v>
      </c>
      <c r="B383" s="3" t="str">
        <v>1</v>
      </c>
      <c r="C383" s="3" t="str">
        <f>_xlfn.XLOOKUP(B383*1,List!A:A,List!B:B,"",0)</f>
        <v>01</v>
      </c>
      <c r="D383" s="13" t="s">
        <v>11</v>
      </c>
      <c r="F383" s="4">
        <v>45686</v>
      </c>
      <c r="G383" s="5" t="s">
        <v>607</v>
      </c>
      <c r="H383" s="3" t="s">
        <v>608</v>
      </c>
      <c r="I383" s="3" t="s">
        <v>609</v>
      </c>
      <c r="K383" s="3" t="s">
        <v>610</v>
      </c>
      <c r="L383" s="18"/>
      <c r="M383" s="18">
        <v>1650</v>
      </c>
      <c r="N383" s="19">
        <v>-1650</v>
      </c>
    </row>
    <row r="384" spans="1:14" x14ac:dyDescent="0.2">
      <c r="A384" s="3" t="str" cm="1">
        <f t="array" ref="A384:B384">_xlfn.TEXTSPLIT(D384," - ",TRUE,1)</f>
        <v>2025</v>
      </c>
      <c r="B384" s="3" t="str">
        <v>1</v>
      </c>
      <c r="C384" s="3" t="str">
        <f>_xlfn.XLOOKUP(B384*1,List!A:A,List!B:B,"",0)</f>
        <v>01</v>
      </c>
      <c r="D384" s="13" t="s">
        <v>11</v>
      </c>
      <c r="F384" s="4">
        <v>45688</v>
      </c>
      <c r="G384" s="5" t="s">
        <v>552</v>
      </c>
      <c r="H384" s="3" t="s">
        <v>13</v>
      </c>
      <c r="I384" s="3" t="s">
        <v>14</v>
      </c>
      <c r="J384" s="3" t="s">
        <v>195</v>
      </c>
      <c r="K384" s="3" t="s">
        <v>196</v>
      </c>
      <c r="L384" s="18"/>
      <c r="M384" s="18">
        <v>1899</v>
      </c>
      <c r="N384" s="19">
        <v>-1899</v>
      </c>
    </row>
    <row r="385" spans="1:14" x14ac:dyDescent="0.2">
      <c r="A385" s="3" t="str" cm="1">
        <f t="array" ref="A385:B385">_xlfn.TEXTSPLIT(D385," - ",TRUE,1)</f>
        <v>2025</v>
      </c>
      <c r="B385" s="3" t="str">
        <v>1</v>
      </c>
      <c r="C385" s="3" t="str">
        <f>_xlfn.XLOOKUP(B385*1,List!A:A,List!B:B,"",0)</f>
        <v>01</v>
      </c>
      <c r="D385" s="13" t="s">
        <v>11</v>
      </c>
      <c r="F385" s="4">
        <v>45688</v>
      </c>
      <c r="G385" s="5" t="s">
        <v>335</v>
      </c>
      <c r="H385" s="3" t="s">
        <v>27</v>
      </c>
      <c r="I385" s="3" t="s">
        <v>14</v>
      </c>
      <c r="J385" s="3" t="s">
        <v>66</v>
      </c>
      <c r="K385" s="3" t="s">
        <v>249</v>
      </c>
      <c r="L385" s="18">
        <v>1750</v>
      </c>
      <c r="M385" s="18"/>
      <c r="N385" s="19">
        <v>1750</v>
      </c>
    </row>
    <row r="386" spans="1:14" x14ac:dyDescent="0.2">
      <c r="A386" s="3" t="str" cm="1">
        <f t="array" ref="A386:B386">_xlfn.TEXTSPLIT(D386," - ",TRUE,1)</f>
        <v>2025</v>
      </c>
      <c r="B386" s="3" t="str">
        <v>1</v>
      </c>
      <c r="C386" s="3" t="str">
        <f>_xlfn.XLOOKUP(B386*1,List!A:A,List!B:B,"",0)</f>
        <v>01</v>
      </c>
      <c r="D386" s="13" t="s">
        <v>11</v>
      </c>
      <c r="F386" s="4">
        <v>45688</v>
      </c>
      <c r="G386" s="5" t="s">
        <v>47</v>
      </c>
      <c r="H386" s="3" t="s">
        <v>267</v>
      </c>
      <c r="I386" s="3" t="s">
        <v>49</v>
      </c>
      <c r="K386" s="3" t="s">
        <v>16</v>
      </c>
      <c r="L386" s="18">
        <v>559.91999999999996</v>
      </c>
      <c r="M386" s="18"/>
      <c r="N386" s="19">
        <v>559.91999999999996</v>
      </c>
    </row>
    <row r="387" spans="1:14" x14ac:dyDescent="0.2">
      <c r="A387" s="3" t="str" cm="1">
        <f t="array" ref="A387:B387">_xlfn.TEXTSPLIT(D387," - ",TRUE,1)</f>
        <v>2025</v>
      </c>
      <c r="B387" s="3" t="str">
        <v>1</v>
      </c>
      <c r="C387" s="3" t="str">
        <f>_xlfn.XLOOKUP(B387*1,List!A:A,List!B:B,"",0)</f>
        <v>01</v>
      </c>
      <c r="D387" s="13" t="s">
        <v>11</v>
      </c>
      <c r="F387" s="4">
        <v>45672</v>
      </c>
      <c r="G387" s="5" t="s">
        <v>611</v>
      </c>
      <c r="H387" s="3" t="s">
        <v>27</v>
      </c>
      <c r="I387" s="3" t="s">
        <v>18</v>
      </c>
      <c r="J387" s="3" t="s">
        <v>63</v>
      </c>
      <c r="K387" s="3" t="s">
        <v>64</v>
      </c>
      <c r="L387" s="18"/>
      <c r="M387" s="18">
        <v>1585</v>
      </c>
      <c r="N387" s="19">
        <v>-1585</v>
      </c>
    </row>
    <row r="388" spans="1:14" x14ac:dyDescent="0.2">
      <c r="A388" s="3" t="str" cm="1">
        <f t="array" ref="A388:B388">_xlfn.TEXTSPLIT(D388," - ",TRUE,1)</f>
        <v>2025</v>
      </c>
      <c r="B388" s="3" t="str">
        <v>1</v>
      </c>
      <c r="C388" s="3" t="str">
        <f>_xlfn.XLOOKUP(B388*1,List!A:A,List!B:B,"",0)</f>
        <v>01</v>
      </c>
      <c r="D388" s="13" t="s">
        <v>11</v>
      </c>
      <c r="F388" s="4">
        <v>45672</v>
      </c>
      <c r="G388" s="5" t="s">
        <v>612</v>
      </c>
      <c r="H388" s="3" t="s">
        <v>13</v>
      </c>
      <c r="I388" s="3" t="s">
        <v>30</v>
      </c>
      <c r="J388" s="3" t="s">
        <v>613</v>
      </c>
      <c r="K388" s="3" t="s">
        <v>457</v>
      </c>
      <c r="L388" s="18"/>
      <c r="M388" s="18">
        <v>2152.1999999999998</v>
      </c>
      <c r="N388" s="19">
        <v>-2152.1999999999998</v>
      </c>
    </row>
    <row r="389" spans="1:14" x14ac:dyDescent="0.2">
      <c r="A389" s="3" t="str" cm="1">
        <f t="array" ref="A389:B389">_xlfn.TEXTSPLIT(D389," - ",TRUE,1)</f>
        <v>2025</v>
      </c>
      <c r="B389" s="3" t="str">
        <v>1</v>
      </c>
      <c r="C389" s="3" t="str">
        <f>_xlfn.XLOOKUP(B389*1,List!A:A,List!B:B,"",0)</f>
        <v>01</v>
      </c>
      <c r="D389" s="13" t="s">
        <v>11</v>
      </c>
      <c r="F389" s="4">
        <v>45672</v>
      </c>
      <c r="G389" s="5" t="s">
        <v>543</v>
      </c>
      <c r="H389" s="3" t="s">
        <v>27</v>
      </c>
      <c r="I389" s="3" t="s">
        <v>18</v>
      </c>
      <c r="J389" s="3" t="s">
        <v>281</v>
      </c>
      <c r="K389" s="3" t="s">
        <v>38</v>
      </c>
      <c r="L389" s="18"/>
      <c r="M389" s="18">
        <v>3700</v>
      </c>
      <c r="N389" s="19">
        <v>-3700</v>
      </c>
    </row>
    <row r="390" spans="1:14" x14ac:dyDescent="0.2">
      <c r="A390" s="3" t="str" cm="1">
        <f t="array" ref="A390:B390">_xlfn.TEXTSPLIT(D390," - ",TRUE,1)</f>
        <v>2025</v>
      </c>
      <c r="B390" s="3" t="str">
        <v>1</v>
      </c>
      <c r="C390" s="3" t="str">
        <f>_xlfn.XLOOKUP(B390*1,List!A:A,List!B:B,"",0)</f>
        <v>01</v>
      </c>
      <c r="D390" s="13" t="s">
        <v>11</v>
      </c>
      <c r="F390" s="4">
        <v>45672</v>
      </c>
      <c r="G390" s="5" t="s">
        <v>258</v>
      </c>
      <c r="H390" s="3" t="s">
        <v>13</v>
      </c>
      <c r="I390" s="3" t="s">
        <v>18</v>
      </c>
      <c r="J390" s="3" t="s">
        <v>259</v>
      </c>
      <c r="K390" s="3" t="s">
        <v>16</v>
      </c>
      <c r="L390" s="18">
        <v>1506.66</v>
      </c>
      <c r="M390" s="18"/>
      <c r="N390" s="19">
        <v>1506.66</v>
      </c>
    </row>
    <row r="391" spans="1:14" x14ac:dyDescent="0.2">
      <c r="A391" s="3" t="str" cm="1">
        <f t="array" ref="A391:B391">_xlfn.TEXTSPLIT(D391," - ",TRUE,1)</f>
        <v>2025</v>
      </c>
      <c r="B391" s="3" t="str">
        <v>1</v>
      </c>
      <c r="C391" s="3" t="str">
        <f>_xlfn.XLOOKUP(B391*1,List!A:A,List!B:B,"",0)</f>
        <v>01</v>
      </c>
      <c r="D391" s="13" t="s">
        <v>11</v>
      </c>
      <c r="F391" s="4">
        <v>45681</v>
      </c>
      <c r="G391" s="5" t="s">
        <v>614</v>
      </c>
      <c r="H391" s="3" t="s">
        <v>13</v>
      </c>
      <c r="I391" s="3" t="s">
        <v>30</v>
      </c>
      <c r="J391" s="3" t="s">
        <v>295</v>
      </c>
      <c r="K391" s="3" t="s">
        <v>296</v>
      </c>
      <c r="L391" s="18"/>
      <c r="M391" s="18">
        <v>1600</v>
      </c>
      <c r="N391" s="19">
        <v>-1600</v>
      </c>
    </row>
    <row r="392" spans="1:14" x14ac:dyDescent="0.2">
      <c r="A392" s="3" t="str" cm="1">
        <f t="array" ref="A392:B392">_xlfn.TEXTSPLIT(D392," - ",TRUE,1)</f>
        <v>2025</v>
      </c>
      <c r="B392" s="3" t="str">
        <v>1</v>
      </c>
      <c r="C392" s="3" t="str">
        <f>_xlfn.XLOOKUP(B392*1,List!A:A,List!B:B,"",0)</f>
        <v>01</v>
      </c>
      <c r="D392" s="13" t="s">
        <v>11</v>
      </c>
      <c r="F392" s="4">
        <v>45672</v>
      </c>
      <c r="G392" s="5" t="s">
        <v>615</v>
      </c>
      <c r="H392" s="3" t="s">
        <v>27</v>
      </c>
      <c r="I392" s="3" t="s">
        <v>18</v>
      </c>
      <c r="J392" s="3" t="s">
        <v>60</v>
      </c>
      <c r="K392" s="3" t="s">
        <v>61</v>
      </c>
      <c r="L392" s="18"/>
      <c r="M392" s="18">
        <v>3798</v>
      </c>
      <c r="N392" s="19">
        <v>-3798</v>
      </c>
    </row>
    <row r="393" spans="1:14" x14ac:dyDescent="0.2">
      <c r="A393" s="3" t="str" cm="1">
        <f t="array" ref="A393:B393">_xlfn.TEXTSPLIT(D393," - ",TRUE,1)</f>
        <v>2025</v>
      </c>
      <c r="B393" s="3" t="str">
        <v>1</v>
      </c>
      <c r="C393" s="3" t="str">
        <f>_xlfn.XLOOKUP(B393*1,List!A:A,List!B:B,"",0)</f>
        <v>01</v>
      </c>
      <c r="D393" s="13" t="s">
        <v>11</v>
      </c>
      <c r="F393" s="4">
        <v>45688</v>
      </c>
      <c r="G393" s="5" t="s">
        <v>616</v>
      </c>
      <c r="H393" s="3" t="s">
        <v>27</v>
      </c>
      <c r="I393" s="3" t="s">
        <v>14</v>
      </c>
      <c r="J393" s="3" t="s">
        <v>617</v>
      </c>
      <c r="K393" s="3" t="s">
        <v>41</v>
      </c>
      <c r="L393" s="18">
        <v>2369.6799999999998</v>
      </c>
      <c r="M393" s="18"/>
      <c r="N393" s="19">
        <v>2369.6799999999998</v>
      </c>
    </row>
    <row r="394" spans="1:14" x14ac:dyDescent="0.2">
      <c r="A394" s="3" t="str" cm="1">
        <f t="array" ref="A394:B394">_xlfn.TEXTSPLIT(D394," - ",TRUE,1)</f>
        <v>2025</v>
      </c>
      <c r="B394" s="3" t="str">
        <v>1</v>
      </c>
      <c r="C394" s="3" t="str">
        <f>_xlfn.XLOOKUP(B394*1,List!A:A,List!B:B,"",0)</f>
        <v>01</v>
      </c>
      <c r="D394" s="13" t="s">
        <v>11</v>
      </c>
      <c r="F394" s="4">
        <v>45672</v>
      </c>
      <c r="G394" s="5" t="s">
        <v>331</v>
      </c>
      <c r="H394" s="3" t="s">
        <v>13</v>
      </c>
      <c r="I394" s="3" t="s">
        <v>18</v>
      </c>
      <c r="J394" s="3" t="s">
        <v>198</v>
      </c>
      <c r="K394" s="3" t="s">
        <v>199</v>
      </c>
      <c r="L394" s="18">
        <v>2700.8</v>
      </c>
      <c r="M394" s="18"/>
      <c r="N394" s="19">
        <v>2700.8</v>
      </c>
    </row>
    <row r="395" spans="1:14" x14ac:dyDescent="0.2">
      <c r="A395" s="3" t="str" cm="1">
        <f t="array" ref="A395:B395">_xlfn.TEXTSPLIT(D395," - ",TRUE,1)</f>
        <v>2025</v>
      </c>
      <c r="B395" s="3" t="str">
        <v>1</v>
      </c>
      <c r="C395" s="3" t="str">
        <f>_xlfn.XLOOKUP(B395*1,List!A:A,List!B:B,"",0)</f>
        <v>01</v>
      </c>
      <c r="D395" s="13" t="s">
        <v>11</v>
      </c>
      <c r="F395" s="4">
        <v>45688</v>
      </c>
      <c r="G395" s="5" t="s">
        <v>618</v>
      </c>
      <c r="H395" s="3" t="s">
        <v>27</v>
      </c>
      <c r="I395" s="3" t="s">
        <v>14</v>
      </c>
      <c r="J395" s="3" t="s">
        <v>290</v>
      </c>
      <c r="K395" s="3" t="s">
        <v>103</v>
      </c>
      <c r="L395" s="18">
        <v>1970.41</v>
      </c>
      <c r="M395" s="18"/>
      <c r="N395" s="19">
        <v>1970.41</v>
      </c>
    </row>
    <row r="396" spans="1:14" x14ac:dyDescent="0.2">
      <c r="A396" s="3" t="str" cm="1">
        <f t="array" ref="A396:B396">_xlfn.TEXTSPLIT(D396," - ",TRUE,1)</f>
        <v>2025</v>
      </c>
      <c r="B396" s="3" t="str">
        <v>1</v>
      </c>
      <c r="C396" s="3" t="str">
        <f>_xlfn.XLOOKUP(B396*1,List!A:A,List!B:B,"",0)</f>
        <v>01</v>
      </c>
      <c r="D396" s="13" t="s">
        <v>11</v>
      </c>
      <c r="F396" s="4">
        <v>45672</v>
      </c>
      <c r="G396" s="5" t="s">
        <v>619</v>
      </c>
      <c r="H396" s="3" t="s">
        <v>13</v>
      </c>
      <c r="I396" s="3" t="s">
        <v>30</v>
      </c>
      <c r="J396" s="3" t="s">
        <v>620</v>
      </c>
      <c r="K396" s="3" t="s">
        <v>41</v>
      </c>
      <c r="L396" s="18"/>
      <c r="M396" s="18">
        <v>1919.13</v>
      </c>
      <c r="N396" s="19">
        <v>-1919.13</v>
      </c>
    </row>
    <row r="397" spans="1:14" x14ac:dyDescent="0.2">
      <c r="A397" s="3" t="str" cm="1">
        <f t="array" ref="A397:B397">_xlfn.TEXTSPLIT(D397," - ",TRUE,1)</f>
        <v>2025</v>
      </c>
      <c r="B397" s="3" t="str">
        <v>1</v>
      </c>
      <c r="C397" s="3" t="str">
        <f>_xlfn.XLOOKUP(B397*1,List!A:A,List!B:B,"",0)</f>
        <v>01</v>
      </c>
      <c r="D397" s="13" t="s">
        <v>11</v>
      </c>
      <c r="F397" s="4">
        <v>45688</v>
      </c>
      <c r="G397" s="5" t="s">
        <v>547</v>
      </c>
      <c r="H397" s="3" t="s">
        <v>27</v>
      </c>
      <c r="I397" s="3" t="s">
        <v>14</v>
      </c>
      <c r="J397" s="3" t="s">
        <v>204</v>
      </c>
      <c r="K397" s="3" t="s">
        <v>103</v>
      </c>
      <c r="L397" s="18">
        <v>3275</v>
      </c>
      <c r="M397" s="18"/>
      <c r="N397" s="19">
        <v>3275</v>
      </c>
    </row>
    <row r="398" spans="1:14" x14ac:dyDescent="0.2">
      <c r="A398" s="3" t="str" cm="1">
        <f t="array" ref="A398:B398">_xlfn.TEXTSPLIT(D398," - ",TRUE,1)</f>
        <v>2025</v>
      </c>
      <c r="B398" s="3" t="str">
        <v>1</v>
      </c>
      <c r="C398" s="3" t="str">
        <f>_xlfn.XLOOKUP(B398*1,List!A:A,List!B:B,"",0)</f>
        <v>01</v>
      </c>
      <c r="D398" s="13" t="s">
        <v>11</v>
      </c>
      <c r="F398" s="4">
        <v>45672</v>
      </c>
      <c r="G398" s="5" t="s">
        <v>621</v>
      </c>
      <c r="H398" s="3" t="s">
        <v>13</v>
      </c>
      <c r="I398" s="3" t="s">
        <v>30</v>
      </c>
      <c r="J398" s="3" t="s">
        <v>192</v>
      </c>
      <c r="K398" s="3" t="s">
        <v>16</v>
      </c>
      <c r="L398" s="18"/>
      <c r="M398" s="18">
        <v>1641.12</v>
      </c>
      <c r="N398" s="19">
        <v>-1641.12</v>
      </c>
    </row>
    <row r="399" spans="1:14" x14ac:dyDescent="0.2">
      <c r="A399" s="3" t="str" cm="1">
        <f t="array" ref="A399:B399">_xlfn.TEXTSPLIT(D399," - ",TRUE,1)</f>
        <v>2025</v>
      </c>
      <c r="B399" s="3" t="str">
        <v>1</v>
      </c>
      <c r="C399" s="3" t="str">
        <f>_xlfn.XLOOKUP(B399*1,List!A:A,List!B:B,"",0)</f>
        <v>01</v>
      </c>
      <c r="D399" s="13" t="s">
        <v>11</v>
      </c>
      <c r="F399" s="4">
        <v>45665</v>
      </c>
      <c r="G399" s="5" t="s">
        <v>622</v>
      </c>
      <c r="H399" s="3" t="s">
        <v>13</v>
      </c>
      <c r="I399" s="3" t="s">
        <v>128</v>
      </c>
      <c r="J399" s="3" t="s">
        <v>328</v>
      </c>
      <c r="K399" s="3" t="s">
        <v>329</v>
      </c>
      <c r="L399" s="18"/>
      <c r="M399" s="18">
        <v>3800</v>
      </c>
      <c r="N399" s="19">
        <v>-3800</v>
      </c>
    </row>
    <row r="400" spans="1:14" x14ac:dyDescent="0.2">
      <c r="A400" s="3" t="str" cm="1">
        <f t="array" ref="A400:B400">_xlfn.TEXTSPLIT(D400," - ",TRUE,1)</f>
        <v>2025</v>
      </c>
      <c r="B400" s="3" t="str">
        <v>1</v>
      </c>
      <c r="C400" s="3" t="str">
        <f>_xlfn.XLOOKUP(B400*1,List!A:A,List!B:B,"",0)</f>
        <v>01</v>
      </c>
      <c r="D400" s="13" t="s">
        <v>11</v>
      </c>
      <c r="F400" s="4">
        <v>45688</v>
      </c>
      <c r="G400" s="5" t="s">
        <v>571</v>
      </c>
      <c r="H400" s="3" t="s">
        <v>13</v>
      </c>
      <c r="I400" s="3" t="s">
        <v>14</v>
      </c>
      <c r="J400" s="3" t="s">
        <v>572</v>
      </c>
      <c r="K400" s="3" t="s">
        <v>35</v>
      </c>
      <c r="L400" s="18"/>
      <c r="M400" s="18">
        <v>805.48</v>
      </c>
      <c r="N400" s="19">
        <v>-805.48</v>
      </c>
    </row>
    <row r="401" spans="1:14" x14ac:dyDescent="0.2">
      <c r="A401" s="3" t="str" cm="1">
        <f t="array" ref="A401:B401">_xlfn.TEXTSPLIT(D401," - ",TRUE,1)</f>
        <v>2025</v>
      </c>
      <c r="B401" s="3" t="str">
        <v>1</v>
      </c>
      <c r="C401" s="3" t="str">
        <f>_xlfn.XLOOKUP(B401*1,List!A:A,List!B:B,"",0)</f>
        <v>01</v>
      </c>
      <c r="D401" s="13" t="s">
        <v>11</v>
      </c>
      <c r="F401" s="4">
        <v>45672</v>
      </c>
      <c r="G401" s="5" t="s">
        <v>623</v>
      </c>
      <c r="H401" s="3" t="s">
        <v>13</v>
      </c>
      <c r="I401" s="3" t="s">
        <v>30</v>
      </c>
      <c r="J401" s="3" t="s">
        <v>192</v>
      </c>
      <c r="K401" s="3" t="s">
        <v>16</v>
      </c>
      <c r="L401" s="18"/>
      <c r="M401" s="18">
        <v>3500</v>
      </c>
      <c r="N401" s="19">
        <v>-3500</v>
      </c>
    </row>
    <row r="402" spans="1:14" x14ac:dyDescent="0.2">
      <c r="A402" s="3" t="str" cm="1">
        <f t="array" ref="A402:B402">_xlfn.TEXTSPLIT(D402," - ",TRUE,1)</f>
        <v>2025</v>
      </c>
      <c r="B402" s="3" t="str">
        <v>1</v>
      </c>
      <c r="C402" s="3" t="str">
        <f>_xlfn.XLOOKUP(B402*1,List!A:A,List!B:B,"",0)</f>
        <v>01</v>
      </c>
      <c r="D402" s="13" t="s">
        <v>11</v>
      </c>
      <c r="F402" s="4">
        <v>45672</v>
      </c>
      <c r="G402" s="5" t="s">
        <v>624</v>
      </c>
      <c r="H402" s="3" t="s">
        <v>13</v>
      </c>
      <c r="I402" s="3" t="s">
        <v>30</v>
      </c>
      <c r="J402" s="3" t="s">
        <v>185</v>
      </c>
      <c r="K402" s="3" t="s">
        <v>41</v>
      </c>
      <c r="L402" s="18"/>
      <c r="M402" s="18">
        <v>2578.34</v>
      </c>
      <c r="N402" s="19">
        <v>-2578.34</v>
      </c>
    </row>
    <row r="403" spans="1:14" x14ac:dyDescent="0.2">
      <c r="A403" s="3" t="str" cm="1">
        <f t="array" ref="A403:B403">_xlfn.TEXTSPLIT(D403," - ",TRUE,1)</f>
        <v>2025</v>
      </c>
      <c r="B403" s="3" t="str">
        <v>1</v>
      </c>
      <c r="C403" s="3" t="str">
        <f>_xlfn.XLOOKUP(B403*1,List!A:A,List!B:B,"",0)</f>
        <v>01</v>
      </c>
      <c r="D403" s="13" t="s">
        <v>11</v>
      </c>
      <c r="F403" s="4">
        <v>45672</v>
      </c>
      <c r="G403" s="5" t="s">
        <v>625</v>
      </c>
      <c r="H403" s="3" t="s">
        <v>13</v>
      </c>
      <c r="I403" s="3" t="s">
        <v>30</v>
      </c>
      <c r="J403" s="3" t="s">
        <v>279</v>
      </c>
      <c r="K403" s="3" t="s">
        <v>32</v>
      </c>
      <c r="L403" s="18"/>
      <c r="M403" s="18">
        <v>3775</v>
      </c>
      <c r="N403" s="19">
        <v>-3775</v>
      </c>
    </row>
    <row r="404" spans="1:14" x14ac:dyDescent="0.2">
      <c r="A404" s="3" t="str" cm="1">
        <f t="array" ref="A404:B404">_xlfn.TEXTSPLIT(D404," - ",TRUE,1)</f>
        <v>2025</v>
      </c>
      <c r="B404" s="3" t="str">
        <v>1</v>
      </c>
      <c r="C404" s="3" t="str">
        <f>_xlfn.XLOOKUP(B404*1,List!A:A,List!B:B,"",0)</f>
        <v>01</v>
      </c>
      <c r="D404" s="13" t="s">
        <v>11</v>
      </c>
      <c r="F404" s="4">
        <v>45672</v>
      </c>
      <c r="G404" s="5" t="s">
        <v>626</v>
      </c>
      <c r="H404" s="3" t="s">
        <v>13</v>
      </c>
      <c r="I404" s="3" t="s">
        <v>30</v>
      </c>
      <c r="J404" s="3" t="s">
        <v>70</v>
      </c>
      <c r="K404" s="3" t="s">
        <v>71</v>
      </c>
      <c r="L404" s="18"/>
      <c r="M404" s="18">
        <v>2270</v>
      </c>
      <c r="N404" s="19">
        <v>-2270</v>
      </c>
    </row>
    <row r="405" spans="1:14" x14ac:dyDescent="0.2">
      <c r="A405" s="3" t="str" cm="1">
        <f t="array" ref="A405:B405">_xlfn.TEXTSPLIT(D405," - ",TRUE,1)</f>
        <v>2025</v>
      </c>
      <c r="B405" s="3" t="str">
        <v>1</v>
      </c>
      <c r="C405" s="3" t="str">
        <f>_xlfn.XLOOKUP(B405*1,List!A:A,List!B:B,"",0)</f>
        <v>01</v>
      </c>
      <c r="D405" s="13" t="s">
        <v>11</v>
      </c>
      <c r="F405" s="4">
        <v>45672</v>
      </c>
      <c r="G405" s="5" t="s">
        <v>627</v>
      </c>
      <c r="H405" s="3" t="s">
        <v>27</v>
      </c>
      <c r="I405" s="3" t="s">
        <v>18</v>
      </c>
      <c r="J405" s="3" t="s">
        <v>160</v>
      </c>
      <c r="K405" s="3" t="s">
        <v>35</v>
      </c>
      <c r="L405" s="18"/>
      <c r="M405" s="18">
        <v>2352.65</v>
      </c>
      <c r="N405" s="19">
        <v>-2352.65</v>
      </c>
    </row>
    <row r="406" spans="1:14" x14ac:dyDescent="0.2">
      <c r="A406" s="3" t="str" cm="1">
        <f t="array" ref="A406:B406">_xlfn.TEXTSPLIT(D406," - ",TRUE,1)</f>
        <v>2025</v>
      </c>
      <c r="B406" s="3" t="str">
        <v>1</v>
      </c>
      <c r="C406" s="3" t="str">
        <f>_xlfn.XLOOKUP(B406*1,List!A:A,List!B:B,"",0)</f>
        <v>01</v>
      </c>
      <c r="D406" s="13" t="s">
        <v>11</v>
      </c>
      <c r="F406" s="4">
        <v>45679</v>
      </c>
      <c r="G406" s="5" t="s">
        <v>447</v>
      </c>
      <c r="H406" s="3" t="s">
        <v>271</v>
      </c>
      <c r="I406" s="3" t="s">
        <v>448</v>
      </c>
      <c r="J406" s="3" t="s">
        <v>449</v>
      </c>
      <c r="K406" s="3" t="s">
        <v>450</v>
      </c>
      <c r="L406" s="18">
        <v>2092.87</v>
      </c>
      <c r="M406" s="18"/>
      <c r="N406" s="19">
        <v>2092.87</v>
      </c>
    </row>
    <row r="407" spans="1:14" x14ac:dyDescent="0.2">
      <c r="A407" s="3" t="str" cm="1">
        <f t="array" ref="A407:B407">_xlfn.TEXTSPLIT(D407," - ",TRUE,1)</f>
        <v>2025</v>
      </c>
      <c r="B407" s="3" t="str">
        <v>1</v>
      </c>
      <c r="C407" s="3" t="str">
        <f>_xlfn.XLOOKUP(B407*1,List!A:A,List!B:B,"",0)</f>
        <v>01</v>
      </c>
      <c r="D407" s="13" t="s">
        <v>11</v>
      </c>
      <c r="F407" s="4">
        <v>45688</v>
      </c>
      <c r="G407" s="5" t="s">
        <v>489</v>
      </c>
      <c r="H407" s="3" t="s">
        <v>13</v>
      </c>
      <c r="I407" s="3" t="s">
        <v>14</v>
      </c>
      <c r="J407" s="3" t="s">
        <v>279</v>
      </c>
      <c r="K407" s="3" t="s">
        <v>32</v>
      </c>
      <c r="L407" s="18"/>
      <c r="M407" s="18">
        <v>3250</v>
      </c>
      <c r="N407" s="19">
        <v>-3250</v>
      </c>
    </row>
    <row r="408" spans="1:14" x14ac:dyDescent="0.2">
      <c r="A408" s="3" t="str" cm="1">
        <f t="array" ref="A408:B408">_xlfn.TEXTSPLIT(D408," - ",TRUE,1)</f>
        <v>2025</v>
      </c>
      <c r="B408" s="3" t="str">
        <v>1</v>
      </c>
      <c r="C408" s="3" t="str">
        <f>_xlfn.XLOOKUP(B408*1,List!A:A,List!B:B,"",0)</f>
        <v>01</v>
      </c>
      <c r="D408" s="13" t="s">
        <v>11</v>
      </c>
      <c r="F408" s="4">
        <v>45688</v>
      </c>
      <c r="G408" s="5" t="s">
        <v>628</v>
      </c>
      <c r="H408" s="3" t="s">
        <v>13</v>
      </c>
      <c r="I408" s="3" t="s">
        <v>14</v>
      </c>
      <c r="J408" s="3" t="s">
        <v>429</v>
      </c>
      <c r="K408" s="3" t="s">
        <v>16</v>
      </c>
      <c r="L408" s="18"/>
      <c r="M408" s="18">
        <v>2491.65</v>
      </c>
      <c r="N408" s="19">
        <v>-2491.65</v>
      </c>
    </row>
    <row r="409" spans="1:14" x14ac:dyDescent="0.2">
      <c r="A409" s="3" t="str" cm="1">
        <f t="array" ref="A409:B409">_xlfn.TEXTSPLIT(D409," - ",TRUE,1)</f>
        <v>2025</v>
      </c>
      <c r="B409" s="3" t="str">
        <v>1</v>
      </c>
      <c r="C409" s="3" t="str">
        <f>_xlfn.XLOOKUP(B409*1,List!A:A,List!B:B,"",0)</f>
        <v>01</v>
      </c>
      <c r="D409" s="13" t="s">
        <v>11</v>
      </c>
      <c r="F409" s="4">
        <v>45685</v>
      </c>
      <c r="G409" s="5" t="s">
        <v>629</v>
      </c>
      <c r="H409" s="3" t="s">
        <v>13</v>
      </c>
      <c r="I409" s="3" t="s">
        <v>30</v>
      </c>
      <c r="J409" s="3" t="s">
        <v>50</v>
      </c>
      <c r="K409" s="3" t="s">
        <v>109</v>
      </c>
      <c r="L409" s="18"/>
      <c r="M409" s="18">
        <v>499.73</v>
      </c>
      <c r="N409" s="19">
        <v>-499.73</v>
      </c>
    </row>
    <row r="410" spans="1:14" x14ac:dyDescent="0.2">
      <c r="A410" s="3" t="str" cm="1">
        <f t="array" ref="A410:B410">_xlfn.TEXTSPLIT(D410," - ",TRUE,1)</f>
        <v>2025</v>
      </c>
      <c r="B410" s="3" t="str">
        <v>1</v>
      </c>
      <c r="C410" s="3" t="str">
        <f>_xlfn.XLOOKUP(B410*1,List!A:A,List!B:B,"",0)</f>
        <v>01</v>
      </c>
      <c r="D410" s="13" t="s">
        <v>11</v>
      </c>
      <c r="F410" s="4">
        <v>45687</v>
      </c>
      <c r="G410" s="5" t="s">
        <v>468</v>
      </c>
      <c r="H410" s="3" t="s">
        <v>455</v>
      </c>
      <c r="I410" s="3" t="s">
        <v>469</v>
      </c>
      <c r="K410" s="3" t="s">
        <v>470</v>
      </c>
      <c r="L410" s="18">
        <v>2073.75</v>
      </c>
      <c r="M410" s="18"/>
      <c r="N410" s="19">
        <v>2073.75</v>
      </c>
    </row>
    <row r="411" spans="1:14" x14ac:dyDescent="0.2">
      <c r="A411" s="3" t="str" cm="1">
        <f t="array" ref="A411:B411">_xlfn.TEXTSPLIT(D411," - ",TRUE,1)</f>
        <v>2025</v>
      </c>
      <c r="B411" s="3" t="str">
        <v>1</v>
      </c>
      <c r="C411" s="3" t="str">
        <f>_xlfn.XLOOKUP(B411*1,List!A:A,List!B:B,"",0)</f>
        <v>01</v>
      </c>
      <c r="D411" s="13" t="s">
        <v>11</v>
      </c>
      <c r="F411" s="4">
        <v>45672</v>
      </c>
      <c r="G411" s="5" t="s">
        <v>630</v>
      </c>
      <c r="H411" s="3" t="s">
        <v>27</v>
      </c>
      <c r="I411" s="3" t="s">
        <v>18</v>
      </c>
      <c r="J411" s="3" t="s">
        <v>22</v>
      </c>
      <c r="K411" s="3" t="s">
        <v>16</v>
      </c>
      <c r="L411" s="18"/>
      <c r="M411" s="18">
        <v>1655.56</v>
      </c>
      <c r="N411" s="19">
        <v>-1655.56</v>
      </c>
    </row>
    <row r="412" spans="1:14" x14ac:dyDescent="0.2">
      <c r="A412" s="3" t="str" cm="1">
        <f t="array" ref="A412:B412">_xlfn.TEXTSPLIT(D412," - ",TRUE,1)</f>
        <v>2025</v>
      </c>
      <c r="B412" s="3" t="str">
        <v>1</v>
      </c>
      <c r="C412" s="3" t="str">
        <f>_xlfn.XLOOKUP(B412*1,List!A:A,List!B:B,"",0)</f>
        <v>01</v>
      </c>
      <c r="D412" s="13" t="s">
        <v>11</v>
      </c>
      <c r="F412" s="4">
        <v>45672</v>
      </c>
      <c r="G412" s="5" t="s">
        <v>631</v>
      </c>
      <c r="H412" s="3" t="s">
        <v>27</v>
      </c>
      <c r="I412" s="3" t="s">
        <v>18</v>
      </c>
      <c r="J412" s="3" t="s">
        <v>632</v>
      </c>
      <c r="K412" s="3" t="s">
        <v>633</v>
      </c>
      <c r="L412" s="18"/>
      <c r="M412" s="18">
        <v>4160</v>
      </c>
      <c r="N412" s="19">
        <v>-4160</v>
      </c>
    </row>
    <row r="413" spans="1:14" x14ac:dyDescent="0.2">
      <c r="A413" s="3" t="str" cm="1">
        <f t="array" ref="A413:B413">_xlfn.TEXTSPLIT(D413," - ",TRUE,1)</f>
        <v>2025</v>
      </c>
      <c r="B413" s="3" t="str">
        <v>1</v>
      </c>
      <c r="C413" s="3" t="str">
        <f>_xlfn.XLOOKUP(B413*1,List!A:A,List!B:B,"",0)</f>
        <v>01</v>
      </c>
      <c r="D413" s="13" t="s">
        <v>11</v>
      </c>
      <c r="F413" s="4">
        <v>45672</v>
      </c>
      <c r="G413" s="5" t="s">
        <v>634</v>
      </c>
      <c r="H413" s="3" t="s">
        <v>27</v>
      </c>
      <c r="I413" s="3" t="s">
        <v>18</v>
      </c>
      <c r="J413" s="3" t="s">
        <v>31</v>
      </c>
      <c r="K413" s="3" t="s">
        <v>32</v>
      </c>
      <c r="L413" s="18"/>
      <c r="M413" s="18">
        <v>1975</v>
      </c>
      <c r="N413" s="19">
        <v>-1975</v>
      </c>
    </row>
    <row r="414" spans="1:14" x14ac:dyDescent="0.2">
      <c r="A414" s="3" t="str" cm="1">
        <f t="array" ref="A414:B414">_xlfn.TEXTSPLIT(D414," - ",TRUE,1)</f>
        <v>2025</v>
      </c>
      <c r="B414" s="3" t="str">
        <v>1</v>
      </c>
      <c r="C414" s="3" t="str">
        <f>_xlfn.XLOOKUP(B414*1,List!A:A,List!B:B,"",0)</f>
        <v>01</v>
      </c>
      <c r="D414" s="13" t="s">
        <v>11</v>
      </c>
      <c r="F414" s="4">
        <v>45674</v>
      </c>
      <c r="G414" s="5" t="s">
        <v>635</v>
      </c>
      <c r="H414" s="3" t="s">
        <v>13</v>
      </c>
      <c r="I414" s="3" t="s">
        <v>30</v>
      </c>
      <c r="J414" s="3" t="s">
        <v>93</v>
      </c>
      <c r="K414" s="3" t="s">
        <v>507</v>
      </c>
      <c r="L414" s="18"/>
      <c r="M414" s="18">
        <v>1301.92</v>
      </c>
      <c r="N414" s="19">
        <v>-1301.92</v>
      </c>
    </row>
    <row r="415" spans="1:14" x14ac:dyDescent="0.2">
      <c r="A415" s="3" t="str" cm="1">
        <f t="array" ref="A415:B415">_xlfn.TEXTSPLIT(D415," - ",TRUE,1)</f>
        <v>2025</v>
      </c>
      <c r="B415" s="3" t="str">
        <v>1</v>
      </c>
      <c r="C415" s="3" t="str">
        <f>_xlfn.XLOOKUP(B415*1,List!A:A,List!B:B,"",0)</f>
        <v>01</v>
      </c>
      <c r="D415" s="13" t="s">
        <v>11</v>
      </c>
      <c r="F415" s="4">
        <v>45672</v>
      </c>
      <c r="G415" s="5" t="s">
        <v>636</v>
      </c>
      <c r="H415" s="3" t="s">
        <v>13</v>
      </c>
      <c r="I415" s="3" t="s">
        <v>30</v>
      </c>
      <c r="J415" s="3" t="s">
        <v>578</v>
      </c>
      <c r="K415" s="3" t="s">
        <v>473</v>
      </c>
      <c r="L415" s="18"/>
      <c r="M415" s="18">
        <v>2800</v>
      </c>
      <c r="N415" s="19">
        <v>-2800</v>
      </c>
    </row>
    <row r="416" spans="1:14" x14ac:dyDescent="0.2">
      <c r="A416" s="3" t="str" cm="1">
        <f t="array" ref="A416:B416">_xlfn.TEXTSPLIT(D416," - ",TRUE,1)</f>
        <v>2025</v>
      </c>
      <c r="B416" s="3" t="str">
        <v>1</v>
      </c>
      <c r="C416" s="3" t="str">
        <f>_xlfn.XLOOKUP(B416*1,List!A:A,List!B:B,"",0)</f>
        <v>01</v>
      </c>
      <c r="D416" s="13" t="s">
        <v>11</v>
      </c>
      <c r="F416" s="4">
        <v>45665</v>
      </c>
      <c r="G416" s="5" t="s">
        <v>474</v>
      </c>
      <c r="H416" s="3" t="s">
        <v>27</v>
      </c>
      <c r="I416" s="3" t="s">
        <v>246</v>
      </c>
      <c r="J416" s="3" t="s">
        <v>475</v>
      </c>
      <c r="K416" s="3" t="s">
        <v>103</v>
      </c>
      <c r="L416" s="18">
        <v>4149.66</v>
      </c>
      <c r="M416" s="18"/>
      <c r="N416" s="19">
        <v>4149.66</v>
      </c>
    </row>
    <row r="417" spans="1:14" x14ac:dyDescent="0.2">
      <c r="A417" s="3" t="str" cm="1">
        <f t="array" ref="A417:B417">_xlfn.TEXTSPLIT(D417," - ",TRUE,1)</f>
        <v>2025</v>
      </c>
      <c r="B417" s="3" t="str">
        <v>1</v>
      </c>
      <c r="C417" s="3" t="str">
        <f>_xlfn.XLOOKUP(B417*1,List!A:A,List!B:B,"",0)</f>
        <v>01</v>
      </c>
      <c r="D417" s="13" t="s">
        <v>11</v>
      </c>
      <c r="F417" s="4">
        <v>45687</v>
      </c>
      <c r="G417" s="5" t="s">
        <v>637</v>
      </c>
      <c r="H417" s="3" t="s">
        <v>13</v>
      </c>
      <c r="I417" s="3" t="s">
        <v>18</v>
      </c>
      <c r="J417" s="3" t="s">
        <v>429</v>
      </c>
      <c r="K417" s="3" t="s">
        <v>16</v>
      </c>
      <c r="L417" s="18"/>
      <c r="M417" s="18">
        <v>2491.65</v>
      </c>
      <c r="N417" s="19">
        <v>-2491.65</v>
      </c>
    </row>
    <row r="418" spans="1:14" x14ac:dyDescent="0.2">
      <c r="A418" s="3" t="str" cm="1">
        <f t="array" ref="A418:B418">_xlfn.TEXTSPLIT(D418," - ",TRUE,1)</f>
        <v>2025</v>
      </c>
      <c r="B418" s="3" t="str">
        <v>1</v>
      </c>
      <c r="C418" s="3" t="str">
        <f>_xlfn.XLOOKUP(B418*1,List!A:A,List!B:B,"",0)</f>
        <v>01</v>
      </c>
      <c r="D418" s="13" t="s">
        <v>11</v>
      </c>
      <c r="F418" s="4">
        <v>45672</v>
      </c>
      <c r="G418" s="5" t="s">
        <v>638</v>
      </c>
      <c r="H418" s="3" t="s">
        <v>27</v>
      </c>
      <c r="I418" s="3" t="s">
        <v>18</v>
      </c>
      <c r="J418" s="3" t="s">
        <v>639</v>
      </c>
      <c r="K418" s="3" t="s">
        <v>58</v>
      </c>
      <c r="L418" s="18"/>
      <c r="M418" s="18">
        <v>3875</v>
      </c>
      <c r="N418" s="19">
        <v>-3875</v>
      </c>
    </row>
    <row r="419" spans="1:14" x14ac:dyDescent="0.2">
      <c r="A419" s="3" t="str" cm="1">
        <f t="array" ref="A419:B419">_xlfn.TEXTSPLIT(D419," - ",TRUE,1)</f>
        <v>2025</v>
      </c>
      <c r="B419" s="3" t="str">
        <v>1</v>
      </c>
      <c r="C419" s="3" t="str">
        <f>_xlfn.XLOOKUP(B419*1,List!A:A,List!B:B,"",0)</f>
        <v>01</v>
      </c>
      <c r="D419" s="13" t="s">
        <v>11</v>
      </c>
      <c r="F419" s="4">
        <v>45688</v>
      </c>
      <c r="G419" s="5" t="s">
        <v>210</v>
      </c>
      <c r="H419" s="3" t="s">
        <v>27</v>
      </c>
      <c r="I419" s="3" t="s">
        <v>14</v>
      </c>
      <c r="J419" s="3" t="s">
        <v>211</v>
      </c>
      <c r="K419" s="3" t="s">
        <v>16</v>
      </c>
      <c r="L419" s="18">
        <v>1611.81</v>
      </c>
      <c r="M419" s="18"/>
      <c r="N419" s="19">
        <v>1611.81</v>
      </c>
    </row>
    <row r="420" spans="1:14" x14ac:dyDescent="0.2">
      <c r="A420" s="3" t="str" cm="1">
        <f t="array" ref="A420:B420">_xlfn.TEXTSPLIT(D420," - ",TRUE,1)</f>
        <v>2025</v>
      </c>
      <c r="B420" s="3" t="str">
        <v>1</v>
      </c>
      <c r="C420" s="3" t="str">
        <f>_xlfn.XLOOKUP(B420*1,List!A:A,List!B:B,"",0)</f>
        <v>01</v>
      </c>
      <c r="D420" s="13" t="s">
        <v>11</v>
      </c>
      <c r="F420" s="4">
        <v>45672</v>
      </c>
      <c r="G420" s="5" t="s">
        <v>640</v>
      </c>
      <c r="H420" s="3" t="s">
        <v>27</v>
      </c>
      <c r="I420" s="3" t="s">
        <v>18</v>
      </c>
      <c r="J420" s="3" t="s">
        <v>192</v>
      </c>
      <c r="K420" s="3" t="s">
        <v>16</v>
      </c>
      <c r="L420" s="18"/>
      <c r="M420" s="18">
        <v>3500</v>
      </c>
      <c r="N420" s="19">
        <v>-3500</v>
      </c>
    </row>
    <row r="421" spans="1:14" x14ac:dyDescent="0.2">
      <c r="A421" s="3" t="str" cm="1">
        <f t="array" ref="A421:B421">_xlfn.TEXTSPLIT(D421," - ",TRUE,1)</f>
        <v>2025</v>
      </c>
      <c r="B421" s="3" t="str">
        <v>1</v>
      </c>
      <c r="C421" s="3" t="str">
        <f>_xlfn.XLOOKUP(B421*1,List!A:A,List!B:B,"",0)</f>
        <v>01</v>
      </c>
      <c r="D421" s="13" t="s">
        <v>11</v>
      </c>
      <c r="F421" s="4">
        <v>45672</v>
      </c>
      <c r="G421" s="5" t="s">
        <v>638</v>
      </c>
      <c r="H421" s="3" t="s">
        <v>13</v>
      </c>
      <c r="I421" s="3" t="s">
        <v>18</v>
      </c>
      <c r="J421" s="3" t="s">
        <v>639</v>
      </c>
      <c r="K421" s="3" t="s">
        <v>58</v>
      </c>
      <c r="L421" s="18">
        <v>3875</v>
      </c>
      <c r="M421" s="18"/>
      <c r="N421" s="19">
        <v>3875</v>
      </c>
    </row>
    <row r="422" spans="1:14" x14ac:dyDescent="0.2">
      <c r="A422" s="3" t="str" cm="1">
        <f t="array" ref="A422:B422">_xlfn.TEXTSPLIT(D422," - ",TRUE,1)</f>
        <v>2025</v>
      </c>
      <c r="B422" s="3" t="str">
        <v>1</v>
      </c>
      <c r="C422" s="3" t="str">
        <f>_xlfn.XLOOKUP(B422*1,List!A:A,List!B:B,"",0)</f>
        <v>01</v>
      </c>
      <c r="D422" s="13" t="s">
        <v>11</v>
      </c>
      <c r="F422" s="4">
        <v>45685</v>
      </c>
      <c r="G422" s="5" t="s">
        <v>641</v>
      </c>
      <c r="H422" s="3" t="s">
        <v>13</v>
      </c>
      <c r="I422" s="3" t="s">
        <v>30</v>
      </c>
      <c r="J422" s="3" t="s">
        <v>642</v>
      </c>
      <c r="K422" s="3" t="s">
        <v>643</v>
      </c>
      <c r="L422" s="18"/>
      <c r="M422" s="18">
        <v>854.79</v>
      </c>
      <c r="N422" s="19">
        <v>-854.79</v>
      </c>
    </row>
    <row r="423" spans="1:14" x14ac:dyDescent="0.2">
      <c r="A423" s="3" t="str" cm="1">
        <f t="array" ref="A423:B423">_xlfn.TEXTSPLIT(D423," - ",TRUE,1)</f>
        <v>2025</v>
      </c>
      <c r="B423" s="3" t="str">
        <v>1</v>
      </c>
      <c r="C423" s="3" t="str">
        <f>_xlfn.XLOOKUP(B423*1,List!A:A,List!B:B,"",0)</f>
        <v>01</v>
      </c>
      <c r="D423" s="13" t="s">
        <v>11</v>
      </c>
      <c r="F423" s="4">
        <v>45672</v>
      </c>
      <c r="G423" s="5" t="s">
        <v>644</v>
      </c>
      <c r="H423" s="3" t="s">
        <v>27</v>
      </c>
      <c r="I423" s="3" t="s">
        <v>18</v>
      </c>
      <c r="J423" s="3" t="s">
        <v>466</v>
      </c>
      <c r="K423" s="3" t="s">
        <v>44</v>
      </c>
      <c r="L423" s="18"/>
      <c r="M423" s="18">
        <v>3250</v>
      </c>
      <c r="N423" s="19">
        <v>-3250</v>
      </c>
    </row>
    <row r="424" spans="1:14" x14ac:dyDescent="0.2">
      <c r="A424" s="3" t="str" cm="1">
        <f t="array" ref="A424:B424">_xlfn.TEXTSPLIT(D424," - ",TRUE,1)</f>
        <v>2025</v>
      </c>
      <c r="B424" s="3" t="str">
        <v>1</v>
      </c>
      <c r="C424" s="3" t="str">
        <f>_xlfn.XLOOKUP(B424*1,List!A:A,List!B:B,"",0)</f>
        <v>01</v>
      </c>
      <c r="D424" s="13" t="s">
        <v>11</v>
      </c>
      <c r="F424" s="4">
        <v>45688</v>
      </c>
      <c r="G424" s="5" t="s">
        <v>465</v>
      </c>
      <c r="H424" s="3" t="s">
        <v>13</v>
      </c>
      <c r="I424" s="3" t="s">
        <v>14</v>
      </c>
      <c r="J424" s="3" t="s">
        <v>466</v>
      </c>
      <c r="K424" s="3" t="s">
        <v>44</v>
      </c>
      <c r="L424" s="18"/>
      <c r="M424" s="18">
        <v>3250</v>
      </c>
      <c r="N424" s="19">
        <v>-3250</v>
      </c>
    </row>
    <row r="425" spans="1:14" x14ac:dyDescent="0.2">
      <c r="A425" s="3" t="str" cm="1">
        <f t="array" ref="A425:B425">_xlfn.TEXTSPLIT(D425," - ",TRUE,1)</f>
        <v>2025</v>
      </c>
      <c r="B425" s="3" t="str">
        <v>1</v>
      </c>
      <c r="C425" s="3" t="str">
        <f>_xlfn.XLOOKUP(B425*1,List!A:A,List!B:B,"",0)</f>
        <v>01</v>
      </c>
      <c r="D425" s="13" t="s">
        <v>11</v>
      </c>
      <c r="F425" s="4">
        <v>45672</v>
      </c>
      <c r="G425" s="5" t="s">
        <v>522</v>
      </c>
      <c r="H425" s="3" t="s">
        <v>27</v>
      </c>
      <c r="I425" s="3" t="s">
        <v>18</v>
      </c>
      <c r="J425" s="3" t="s">
        <v>208</v>
      </c>
      <c r="K425" s="3" t="s">
        <v>150</v>
      </c>
      <c r="L425" s="18"/>
      <c r="M425" s="18">
        <v>2600</v>
      </c>
      <c r="N425" s="19">
        <v>-2600</v>
      </c>
    </row>
    <row r="426" spans="1:14" x14ac:dyDescent="0.2">
      <c r="A426" s="3" t="str" cm="1">
        <f t="array" ref="A426:B426">_xlfn.TEXTSPLIT(D426," - ",TRUE,1)</f>
        <v>2025</v>
      </c>
      <c r="B426" s="3" t="str">
        <v>1</v>
      </c>
      <c r="C426" s="3" t="str">
        <f>_xlfn.XLOOKUP(B426*1,List!A:A,List!B:B,"",0)</f>
        <v>01</v>
      </c>
      <c r="D426" s="13" t="s">
        <v>11</v>
      </c>
      <c r="F426" s="4">
        <v>45688</v>
      </c>
      <c r="G426" s="5" t="s">
        <v>645</v>
      </c>
      <c r="H426" s="3" t="s">
        <v>27</v>
      </c>
      <c r="I426" s="3" t="s">
        <v>14</v>
      </c>
      <c r="J426" s="3" t="s">
        <v>361</v>
      </c>
      <c r="K426" s="3" t="s">
        <v>362</v>
      </c>
      <c r="L426" s="18">
        <v>1900</v>
      </c>
      <c r="M426" s="18"/>
      <c r="N426" s="19">
        <v>1900</v>
      </c>
    </row>
    <row r="427" spans="1:14" x14ac:dyDescent="0.2">
      <c r="A427" s="3" t="str" cm="1">
        <f t="array" ref="A427:B427">_xlfn.TEXTSPLIT(D427," - ",TRUE,1)</f>
        <v>2025</v>
      </c>
      <c r="B427" s="3" t="str">
        <v>1</v>
      </c>
      <c r="C427" s="3" t="str">
        <f>_xlfn.XLOOKUP(B427*1,List!A:A,List!B:B,"",0)</f>
        <v>01</v>
      </c>
      <c r="D427" s="13" t="s">
        <v>11</v>
      </c>
      <c r="F427" s="4">
        <v>45672</v>
      </c>
      <c r="G427" s="5" t="s">
        <v>646</v>
      </c>
      <c r="H427" s="3" t="s">
        <v>13</v>
      </c>
      <c r="I427" s="3" t="s">
        <v>18</v>
      </c>
      <c r="J427" s="3" t="s">
        <v>647</v>
      </c>
      <c r="K427" s="3" t="s">
        <v>61</v>
      </c>
      <c r="L427" s="18">
        <v>2400</v>
      </c>
      <c r="M427" s="18"/>
      <c r="N427" s="19">
        <v>2400</v>
      </c>
    </row>
    <row r="428" spans="1:14" x14ac:dyDescent="0.2">
      <c r="A428" s="3" t="str" cm="1">
        <f t="array" ref="A428:B428">_xlfn.TEXTSPLIT(D428," - ",TRUE,1)</f>
        <v>2025</v>
      </c>
      <c r="B428" s="3" t="str">
        <v>1</v>
      </c>
      <c r="C428" s="3" t="str">
        <f>_xlfn.XLOOKUP(B428*1,List!A:A,List!B:B,"",0)</f>
        <v>01</v>
      </c>
      <c r="D428" s="13" t="s">
        <v>11</v>
      </c>
      <c r="F428" s="4">
        <v>45688</v>
      </c>
      <c r="G428" s="5" t="s">
        <v>648</v>
      </c>
      <c r="H428" s="3" t="s">
        <v>13</v>
      </c>
      <c r="I428" s="3" t="s">
        <v>14</v>
      </c>
      <c r="J428" s="3" t="s">
        <v>620</v>
      </c>
      <c r="K428" s="3" t="s">
        <v>41</v>
      </c>
      <c r="L428" s="18"/>
      <c r="M428" s="18">
        <v>1919.13</v>
      </c>
      <c r="N428" s="19">
        <v>-1919.13</v>
      </c>
    </row>
    <row r="429" spans="1:14" x14ac:dyDescent="0.2">
      <c r="A429" s="3" t="str" cm="1">
        <f t="array" ref="A429:B429">_xlfn.TEXTSPLIT(D429," - ",TRUE,1)</f>
        <v>2025</v>
      </c>
      <c r="B429" s="3" t="str">
        <v>1</v>
      </c>
      <c r="C429" s="3" t="str">
        <f>_xlfn.XLOOKUP(B429*1,List!A:A,List!B:B,"",0)</f>
        <v>01</v>
      </c>
      <c r="D429" s="13" t="s">
        <v>11</v>
      </c>
      <c r="F429" s="4">
        <v>45688</v>
      </c>
      <c r="G429" s="5" t="s">
        <v>482</v>
      </c>
      <c r="H429" s="3" t="s">
        <v>27</v>
      </c>
      <c r="I429" s="3" t="s">
        <v>14</v>
      </c>
      <c r="J429" s="3" t="s">
        <v>171</v>
      </c>
      <c r="K429" s="3" t="s">
        <v>96</v>
      </c>
      <c r="L429" s="18">
        <v>1380</v>
      </c>
      <c r="M429" s="18"/>
      <c r="N429" s="19">
        <v>1380</v>
      </c>
    </row>
    <row r="430" spans="1:14" x14ac:dyDescent="0.2">
      <c r="A430" s="3" t="str" cm="1">
        <f t="array" ref="A430:B430">_xlfn.TEXTSPLIT(D430," - ",TRUE,1)</f>
        <v>2025</v>
      </c>
      <c r="B430" s="3" t="str">
        <v>1</v>
      </c>
      <c r="C430" s="3" t="str">
        <f>_xlfn.XLOOKUP(B430*1,List!A:A,List!B:B,"",0)</f>
        <v>01</v>
      </c>
      <c r="D430" s="13" t="s">
        <v>11</v>
      </c>
      <c r="F430" s="4">
        <v>45672</v>
      </c>
      <c r="G430" s="5" t="s">
        <v>649</v>
      </c>
      <c r="H430" s="3" t="s">
        <v>13</v>
      </c>
      <c r="I430" s="3" t="s">
        <v>30</v>
      </c>
      <c r="J430" s="3" t="s">
        <v>60</v>
      </c>
      <c r="K430" s="3" t="s">
        <v>61</v>
      </c>
      <c r="L430" s="18"/>
      <c r="M430" s="18">
        <v>3798</v>
      </c>
      <c r="N430" s="19">
        <v>-3798</v>
      </c>
    </row>
    <row r="431" spans="1:14" x14ac:dyDescent="0.2">
      <c r="A431" s="3" t="str" cm="1">
        <f t="array" ref="A431:B431">_xlfn.TEXTSPLIT(D431," - ",TRUE,1)</f>
        <v>2025</v>
      </c>
      <c r="B431" s="3" t="str">
        <v>1</v>
      </c>
      <c r="C431" s="3" t="str">
        <f>_xlfn.XLOOKUP(B431*1,List!A:A,List!B:B,"",0)</f>
        <v>01</v>
      </c>
      <c r="D431" s="13" t="s">
        <v>11</v>
      </c>
      <c r="F431" s="4">
        <v>45672</v>
      </c>
      <c r="G431" s="5" t="s">
        <v>650</v>
      </c>
      <c r="H431" s="3" t="s">
        <v>27</v>
      </c>
      <c r="I431" s="3" t="s">
        <v>18</v>
      </c>
      <c r="J431" s="3" t="s">
        <v>501</v>
      </c>
      <c r="K431" s="3" t="s">
        <v>32</v>
      </c>
      <c r="L431" s="18"/>
      <c r="M431" s="18">
        <v>3275</v>
      </c>
      <c r="N431" s="19">
        <v>-3275</v>
      </c>
    </row>
    <row r="432" spans="1:14" x14ac:dyDescent="0.2">
      <c r="A432" s="3" t="str" cm="1">
        <f t="array" ref="A432:B432">_xlfn.TEXTSPLIT(D432," - ",TRUE,1)</f>
        <v>2025</v>
      </c>
      <c r="B432" s="3" t="str">
        <v>1</v>
      </c>
      <c r="C432" s="3" t="str">
        <f>_xlfn.XLOOKUP(B432*1,List!A:A,List!B:B,"",0)</f>
        <v>01</v>
      </c>
      <c r="D432" s="13" t="s">
        <v>11</v>
      </c>
      <c r="F432" s="4">
        <v>45672</v>
      </c>
      <c r="G432" s="5" t="s">
        <v>601</v>
      </c>
      <c r="H432" s="3" t="s">
        <v>27</v>
      </c>
      <c r="I432" s="3" t="s">
        <v>18</v>
      </c>
      <c r="J432" s="3" t="s">
        <v>602</v>
      </c>
      <c r="K432" s="3" t="s">
        <v>551</v>
      </c>
      <c r="L432" s="18"/>
      <c r="M432" s="18">
        <v>4550</v>
      </c>
      <c r="N432" s="19">
        <v>-4550</v>
      </c>
    </row>
    <row r="433" spans="1:14" x14ac:dyDescent="0.2">
      <c r="A433" s="3" t="str" cm="1">
        <f t="array" ref="A433:B433">_xlfn.TEXTSPLIT(D433," - ",TRUE,1)</f>
        <v>2025</v>
      </c>
      <c r="B433" s="3" t="str">
        <v>1</v>
      </c>
      <c r="C433" s="3" t="str">
        <f>_xlfn.XLOOKUP(B433*1,List!A:A,List!B:B,"",0)</f>
        <v>01</v>
      </c>
      <c r="D433" s="13" t="s">
        <v>11</v>
      </c>
      <c r="F433" s="4">
        <v>45688</v>
      </c>
      <c r="G433" s="5" t="s">
        <v>651</v>
      </c>
      <c r="H433" s="3" t="s">
        <v>27</v>
      </c>
      <c r="I433" s="3" t="s">
        <v>14</v>
      </c>
      <c r="J433" s="3" t="s">
        <v>263</v>
      </c>
      <c r="K433" s="3" t="s">
        <v>124</v>
      </c>
      <c r="L433" s="18">
        <v>2373.75</v>
      </c>
      <c r="M433" s="18"/>
      <c r="N433" s="19">
        <v>2373.75</v>
      </c>
    </row>
    <row r="434" spans="1:14" x14ac:dyDescent="0.2">
      <c r="A434" s="3" t="str" cm="1">
        <f t="array" ref="A434:B434">_xlfn.TEXTSPLIT(D434," - ",TRUE,1)</f>
        <v>2025</v>
      </c>
      <c r="B434" s="3" t="str">
        <v>1</v>
      </c>
      <c r="C434" s="3" t="str">
        <f>_xlfn.XLOOKUP(B434*1,List!A:A,List!B:B,"",0)</f>
        <v>01</v>
      </c>
      <c r="D434" s="13" t="s">
        <v>11</v>
      </c>
      <c r="F434" s="4">
        <v>45688</v>
      </c>
      <c r="G434" s="5" t="s">
        <v>317</v>
      </c>
      <c r="H434" s="3" t="s">
        <v>13</v>
      </c>
      <c r="I434" s="3" t="s">
        <v>14</v>
      </c>
      <c r="J434" s="3" t="s">
        <v>318</v>
      </c>
      <c r="K434" s="3" t="s">
        <v>91</v>
      </c>
      <c r="L434" s="18"/>
      <c r="M434" s="18">
        <v>16291.68</v>
      </c>
      <c r="N434" s="19">
        <v>-16291.68</v>
      </c>
    </row>
    <row r="435" spans="1:14" x14ac:dyDescent="0.2">
      <c r="A435" s="3" t="str" cm="1">
        <f t="array" ref="A435:B435">_xlfn.TEXTSPLIT(D435," - ",TRUE,1)</f>
        <v>2025</v>
      </c>
      <c r="B435" s="3" t="str">
        <v>1</v>
      </c>
      <c r="C435" s="3" t="str">
        <f>_xlfn.XLOOKUP(B435*1,List!A:A,List!B:B,"",0)</f>
        <v>01</v>
      </c>
      <c r="D435" s="13" t="s">
        <v>11</v>
      </c>
      <c r="F435" s="4">
        <v>45672</v>
      </c>
      <c r="G435" s="5" t="s">
        <v>646</v>
      </c>
      <c r="H435" s="3" t="s">
        <v>27</v>
      </c>
      <c r="I435" s="3" t="s">
        <v>18</v>
      </c>
      <c r="J435" s="3" t="s">
        <v>647</v>
      </c>
      <c r="K435" s="3" t="s">
        <v>61</v>
      </c>
      <c r="L435" s="18"/>
      <c r="M435" s="18">
        <v>2400</v>
      </c>
      <c r="N435" s="19">
        <v>-2400</v>
      </c>
    </row>
    <row r="436" spans="1:14" x14ac:dyDescent="0.2">
      <c r="A436" s="3" t="str" cm="1">
        <f t="array" ref="A436:B436">_xlfn.TEXTSPLIT(D436," - ",TRUE,1)</f>
        <v>2025</v>
      </c>
      <c r="B436" s="3" t="str">
        <v>1</v>
      </c>
      <c r="C436" s="3" t="str">
        <f>_xlfn.XLOOKUP(B436*1,List!A:A,List!B:B,"",0)</f>
        <v>01</v>
      </c>
      <c r="D436" s="13" t="s">
        <v>11</v>
      </c>
      <c r="F436" s="4">
        <v>45663</v>
      </c>
      <c r="G436" s="5" t="s">
        <v>652</v>
      </c>
      <c r="H436" s="3" t="s">
        <v>13</v>
      </c>
      <c r="I436" s="3" t="s">
        <v>30</v>
      </c>
      <c r="J436" s="3" t="s">
        <v>107</v>
      </c>
      <c r="K436" s="3" t="s">
        <v>213</v>
      </c>
      <c r="L436" s="18"/>
      <c r="M436" s="18">
        <v>1247.67</v>
      </c>
      <c r="N436" s="19">
        <v>-1247.67</v>
      </c>
    </row>
    <row r="437" spans="1:14" x14ac:dyDescent="0.2">
      <c r="A437" s="3" t="str" cm="1">
        <f t="array" ref="A437:B437">_xlfn.TEXTSPLIT(D437," - ",TRUE,1)</f>
        <v>2025</v>
      </c>
      <c r="B437" s="3" t="str">
        <v>1</v>
      </c>
      <c r="C437" s="3" t="str">
        <f>_xlfn.XLOOKUP(B437*1,List!A:A,List!B:B,"",0)</f>
        <v>01</v>
      </c>
      <c r="D437" s="13" t="s">
        <v>11</v>
      </c>
      <c r="F437" s="6">
        <v>45644</v>
      </c>
      <c r="G437" s="5" t="s">
        <v>653</v>
      </c>
      <c r="H437" s="3" t="s">
        <v>48</v>
      </c>
      <c r="I437" s="3" t="s">
        <v>401</v>
      </c>
      <c r="J437" s="3" t="s">
        <v>422</v>
      </c>
      <c r="K437" s="3" t="s">
        <v>402</v>
      </c>
      <c r="L437" s="18">
        <v>2450</v>
      </c>
      <c r="M437" s="18"/>
      <c r="N437" s="19">
        <v>2450</v>
      </c>
    </row>
    <row r="438" spans="1:14" x14ac:dyDescent="0.2">
      <c r="A438" s="3" t="str" cm="1">
        <f t="array" ref="A438:B438">_xlfn.TEXTSPLIT(D438," - ",TRUE,1)</f>
        <v>2025</v>
      </c>
      <c r="B438" s="3" t="str">
        <v>1</v>
      </c>
      <c r="C438" s="3" t="str">
        <f>_xlfn.XLOOKUP(B438*1,List!A:A,List!B:B,"",0)</f>
        <v>01</v>
      </c>
      <c r="D438" s="13" t="s">
        <v>11</v>
      </c>
      <c r="F438" s="4">
        <v>45688</v>
      </c>
      <c r="G438" s="5" t="s">
        <v>654</v>
      </c>
      <c r="H438" s="3" t="s">
        <v>13</v>
      </c>
      <c r="I438" s="3" t="s">
        <v>14</v>
      </c>
      <c r="J438" s="3" t="s">
        <v>655</v>
      </c>
      <c r="K438" s="3" t="s">
        <v>103</v>
      </c>
      <c r="L438" s="18"/>
      <c r="M438" s="18">
        <v>2816.65</v>
      </c>
      <c r="N438" s="19">
        <v>-2816.65</v>
      </c>
    </row>
    <row r="439" spans="1:14" x14ac:dyDescent="0.2">
      <c r="A439" s="3" t="str" cm="1">
        <f t="array" ref="A439:B439">_xlfn.TEXTSPLIT(D439," - ",TRUE,1)</f>
        <v>2025</v>
      </c>
      <c r="B439" s="3" t="str">
        <v>1</v>
      </c>
      <c r="C439" s="3" t="str">
        <f>_xlfn.XLOOKUP(B439*1,List!A:A,List!B:B,"",0)</f>
        <v>01</v>
      </c>
      <c r="D439" s="13" t="s">
        <v>11</v>
      </c>
      <c r="F439" s="4">
        <v>45672</v>
      </c>
      <c r="G439" s="5" t="s">
        <v>656</v>
      </c>
      <c r="H439" s="3" t="s">
        <v>27</v>
      </c>
      <c r="I439" s="3" t="s">
        <v>18</v>
      </c>
      <c r="J439" s="3" t="s">
        <v>256</v>
      </c>
      <c r="K439" s="3" t="s">
        <v>124</v>
      </c>
      <c r="L439" s="18"/>
      <c r="M439" s="18">
        <v>4200</v>
      </c>
      <c r="N439" s="19">
        <v>-4200</v>
      </c>
    </row>
    <row r="440" spans="1:14" x14ac:dyDescent="0.2">
      <c r="A440" s="3" t="str" cm="1">
        <f t="array" ref="A440:B440">_xlfn.TEXTSPLIT(D440," - ",TRUE,1)</f>
        <v>2025</v>
      </c>
      <c r="B440" s="3" t="str">
        <v>1</v>
      </c>
      <c r="C440" s="3" t="str">
        <f>_xlfn.XLOOKUP(B440*1,List!A:A,List!B:B,"",0)</f>
        <v>01</v>
      </c>
      <c r="D440" s="13" t="s">
        <v>11</v>
      </c>
      <c r="F440" s="4">
        <v>45688</v>
      </c>
      <c r="G440" s="5" t="s">
        <v>101</v>
      </c>
      <c r="H440" s="3" t="s">
        <v>13</v>
      </c>
      <c r="I440" s="3" t="s">
        <v>14</v>
      </c>
      <c r="J440" s="3" t="s">
        <v>102</v>
      </c>
      <c r="K440" s="3" t="s">
        <v>103</v>
      </c>
      <c r="L440" s="18"/>
      <c r="M440" s="18">
        <v>2564.13</v>
      </c>
      <c r="N440" s="19">
        <v>-2564.13</v>
      </c>
    </row>
    <row r="441" spans="1:14" x14ac:dyDescent="0.2">
      <c r="A441" s="3" t="str" cm="1">
        <f t="array" ref="A441:B441">_xlfn.TEXTSPLIT(D441," - ",TRUE,1)</f>
        <v>2025</v>
      </c>
      <c r="B441" s="3" t="str">
        <v>1</v>
      </c>
      <c r="C441" s="3" t="str">
        <f>_xlfn.XLOOKUP(B441*1,List!A:A,List!B:B,"",0)</f>
        <v>01</v>
      </c>
      <c r="D441" s="13" t="s">
        <v>11</v>
      </c>
      <c r="F441" s="4">
        <v>45688</v>
      </c>
      <c r="G441" s="5" t="s">
        <v>657</v>
      </c>
      <c r="H441" s="3" t="s">
        <v>13</v>
      </c>
      <c r="I441" s="3" t="s">
        <v>14</v>
      </c>
      <c r="J441" s="3" t="s">
        <v>119</v>
      </c>
      <c r="K441" s="3" t="s">
        <v>196</v>
      </c>
      <c r="L441" s="18"/>
      <c r="M441" s="18">
        <v>3400</v>
      </c>
      <c r="N441" s="19">
        <v>-3400</v>
      </c>
    </row>
    <row r="442" spans="1:14" x14ac:dyDescent="0.2">
      <c r="A442" s="3" t="str" cm="1">
        <f t="array" ref="A442:B442">_xlfn.TEXTSPLIT(D442," - ",TRUE,1)</f>
        <v>2025</v>
      </c>
      <c r="B442" s="3" t="str">
        <v>1</v>
      </c>
      <c r="C442" s="3" t="str">
        <f>_xlfn.XLOOKUP(B442*1,List!A:A,List!B:B,"",0)</f>
        <v>01</v>
      </c>
      <c r="D442" s="13" t="s">
        <v>11</v>
      </c>
      <c r="F442" s="4">
        <v>45688</v>
      </c>
      <c r="G442" s="5" t="s">
        <v>658</v>
      </c>
      <c r="H442" s="3" t="s">
        <v>13</v>
      </c>
      <c r="I442" s="3" t="s">
        <v>14</v>
      </c>
      <c r="J442" s="3" t="s">
        <v>578</v>
      </c>
      <c r="K442" s="3" t="s">
        <v>473</v>
      </c>
      <c r="L442" s="18"/>
      <c r="M442" s="18">
        <v>2800</v>
      </c>
      <c r="N442" s="19">
        <v>-2800</v>
      </c>
    </row>
    <row r="443" spans="1:14" x14ac:dyDescent="0.2">
      <c r="A443" s="3" t="str" cm="1">
        <f t="array" ref="A443:B443">_xlfn.TEXTSPLIT(D443," - ",TRUE,1)</f>
        <v>2025</v>
      </c>
      <c r="B443" s="3" t="str">
        <v>1</v>
      </c>
      <c r="C443" s="3" t="str">
        <f>_xlfn.XLOOKUP(B443*1,List!A:A,List!B:B,"",0)</f>
        <v>01</v>
      </c>
      <c r="D443" s="13" t="s">
        <v>11</v>
      </c>
      <c r="F443" s="4">
        <v>45672</v>
      </c>
      <c r="G443" s="5" t="s">
        <v>659</v>
      </c>
      <c r="H443" s="3" t="s">
        <v>13</v>
      </c>
      <c r="I443" s="3" t="s">
        <v>30</v>
      </c>
      <c r="J443" s="3" t="s">
        <v>466</v>
      </c>
      <c r="K443" s="3" t="s">
        <v>44</v>
      </c>
      <c r="L443" s="18"/>
      <c r="M443" s="18">
        <v>2400</v>
      </c>
      <c r="N443" s="19">
        <v>-2400</v>
      </c>
    </row>
    <row r="444" spans="1:14" x14ac:dyDescent="0.2">
      <c r="A444" s="3" t="str" cm="1">
        <f t="array" ref="A444:B444">_xlfn.TEXTSPLIT(D444," - ",TRUE,1)</f>
        <v>2025</v>
      </c>
      <c r="B444" s="3" t="str">
        <v>1</v>
      </c>
      <c r="C444" s="3" t="str">
        <f>_xlfn.XLOOKUP(B444*1,List!A:A,List!B:B,"",0)</f>
        <v>01</v>
      </c>
      <c r="D444" s="13" t="s">
        <v>11</v>
      </c>
      <c r="F444" s="4">
        <v>45672</v>
      </c>
      <c r="G444" s="5" t="s">
        <v>411</v>
      </c>
      <c r="H444" s="3" t="s">
        <v>27</v>
      </c>
      <c r="I444" s="3" t="s">
        <v>18</v>
      </c>
      <c r="J444" s="3" t="s">
        <v>277</v>
      </c>
      <c r="K444" s="3" t="s">
        <v>44</v>
      </c>
      <c r="L444" s="18"/>
      <c r="M444" s="18">
        <v>2700</v>
      </c>
      <c r="N444" s="19">
        <v>-2700</v>
      </c>
    </row>
    <row r="445" spans="1:14" x14ac:dyDescent="0.2">
      <c r="A445" s="3" t="str" cm="1">
        <f t="array" ref="A445:B445">_xlfn.TEXTSPLIT(D445," - ",TRUE,1)</f>
        <v>2025</v>
      </c>
      <c r="B445" s="3" t="str">
        <v>1</v>
      </c>
      <c r="C445" s="3" t="str">
        <f>_xlfn.XLOOKUP(B445*1,List!A:A,List!B:B,"",0)</f>
        <v>01</v>
      </c>
      <c r="D445" s="13" t="s">
        <v>11</v>
      </c>
      <c r="F445" s="4">
        <v>45672</v>
      </c>
      <c r="G445" s="5" t="s">
        <v>660</v>
      </c>
      <c r="H445" s="3" t="s">
        <v>13</v>
      </c>
      <c r="I445" s="3" t="s">
        <v>18</v>
      </c>
      <c r="J445" s="3" t="s">
        <v>661</v>
      </c>
      <c r="K445" s="3" t="s">
        <v>662</v>
      </c>
      <c r="L445" s="18">
        <v>2165</v>
      </c>
      <c r="M445" s="18"/>
      <c r="N445" s="19">
        <v>2165</v>
      </c>
    </row>
    <row r="446" spans="1:14" x14ac:dyDescent="0.2">
      <c r="A446" s="3" t="str" cm="1">
        <f t="array" ref="A446:B446">_xlfn.TEXTSPLIT(D446," - ",TRUE,1)</f>
        <v>2025</v>
      </c>
      <c r="B446" s="3" t="str">
        <v>1</v>
      </c>
      <c r="C446" s="3" t="str">
        <f>_xlfn.XLOOKUP(B446*1,List!A:A,List!B:B,"",0)</f>
        <v>01</v>
      </c>
      <c r="D446" s="13" t="s">
        <v>11</v>
      </c>
      <c r="F446" s="4">
        <v>45672</v>
      </c>
      <c r="G446" s="5" t="s">
        <v>663</v>
      </c>
      <c r="H446" s="3" t="s">
        <v>13</v>
      </c>
      <c r="I446" s="3" t="s">
        <v>30</v>
      </c>
      <c r="J446" s="3" t="s">
        <v>664</v>
      </c>
      <c r="K446" s="3" t="s">
        <v>16</v>
      </c>
      <c r="L446" s="18"/>
      <c r="M446" s="18">
        <v>1666.65</v>
      </c>
      <c r="N446" s="19">
        <v>-1666.65</v>
      </c>
    </row>
    <row r="447" spans="1:14" x14ac:dyDescent="0.2">
      <c r="A447" s="3" t="str" cm="1">
        <f t="array" ref="A447:B447">_xlfn.TEXTSPLIT(D447," - ",TRUE,1)</f>
        <v>2025</v>
      </c>
      <c r="B447" s="3" t="str">
        <v>1</v>
      </c>
      <c r="C447" s="3" t="str">
        <f>_xlfn.XLOOKUP(B447*1,List!A:A,List!B:B,"",0)</f>
        <v>01</v>
      </c>
      <c r="D447" s="13" t="s">
        <v>11</v>
      </c>
      <c r="F447" s="4">
        <v>45688</v>
      </c>
      <c r="G447" s="5" t="s">
        <v>665</v>
      </c>
      <c r="H447" s="3" t="s">
        <v>13</v>
      </c>
      <c r="I447" s="3" t="s">
        <v>14</v>
      </c>
      <c r="J447" s="3" t="s">
        <v>666</v>
      </c>
      <c r="K447" s="3" t="s">
        <v>41</v>
      </c>
      <c r="L447" s="18"/>
      <c r="M447" s="18">
        <v>3673.86</v>
      </c>
      <c r="N447" s="19">
        <v>-3673.86</v>
      </c>
    </row>
    <row r="448" spans="1:14" x14ac:dyDescent="0.2">
      <c r="A448" s="3" t="str" cm="1">
        <f t="array" ref="A448:B448">_xlfn.TEXTSPLIT(D448," - ",TRUE,1)</f>
        <v>2025</v>
      </c>
      <c r="B448" s="3" t="str">
        <v>1</v>
      </c>
      <c r="C448" s="3" t="str">
        <f>_xlfn.XLOOKUP(B448*1,List!A:A,List!B:B,"",0)</f>
        <v>01</v>
      </c>
      <c r="D448" s="13" t="s">
        <v>11</v>
      </c>
      <c r="F448" s="4">
        <v>45672</v>
      </c>
      <c r="G448" s="5" t="s">
        <v>667</v>
      </c>
      <c r="H448" s="3" t="s">
        <v>27</v>
      </c>
      <c r="I448" s="3" t="s">
        <v>18</v>
      </c>
      <c r="J448" s="3" t="s">
        <v>107</v>
      </c>
      <c r="K448" s="3" t="s">
        <v>242</v>
      </c>
      <c r="L448" s="18"/>
      <c r="M448" s="18">
        <v>4900</v>
      </c>
      <c r="N448" s="19">
        <v>-4900</v>
      </c>
    </row>
    <row r="449" spans="1:14" x14ac:dyDescent="0.2">
      <c r="A449" s="3" t="str" cm="1">
        <f t="array" ref="A449:B449">_xlfn.TEXTSPLIT(D449," - ",TRUE,1)</f>
        <v>2025</v>
      </c>
      <c r="B449" s="3" t="str">
        <v>1</v>
      </c>
      <c r="C449" s="3" t="str">
        <f>_xlfn.XLOOKUP(B449*1,List!A:A,List!B:B,"",0)</f>
        <v>01</v>
      </c>
      <c r="D449" s="13" t="s">
        <v>11</v>
      </c>
      <c r="F449" s="4">
        <v>45688</v>
      </c>
      <c r="G449" s="5" t="s">
        <v>309</v>
      </c>
      <c r="H449" s="3" t="s">
        <v>27</v>
      </c>
      <c r="I449" s="3" t="s">
        <v>14</v>
      </c>
      <c r="J449" s="3" t="s">
        <v>310</v>
      </c>
      <c r="K449" s="3" t="s">
        <v>16</v>
      </c>
      <c r="L449" s="18">
        <v>2079.98</v>
      </c>
      <c r="M449" s="18"/>
      <c r="N449" s="19">
        <v>2079.98</v>
      </c>
    </row>
    <row r="450" spans="1:14" x14ac:dyDescent="0.2">
      <c r="A450" s="3" t="str" cm="1">
        <f t="array" ref="A450:B450">_xlfn.TEXTSPLIT(D450," - ",TRUE,1)</f>
        <v>2025</v>
      </c>
      <c r="B450" s="3" t="str">
        <v>1</v>
      </c>
      <c r="C450" s="3" t="str">
        <f>_xlfn.XLOOKUP(B450*1,List!A:A,List!B:B,"",0)</f>
        <v>01</v>
      </c>
      <c r="D450" s="13" t="s">
        <v>11</v>
      </c>
      <c r="F450" s="4">
        <v>45672</v>
      </c>
      <c r="G450" s="5" t="s">
        <v>668</v>
      </c>
      <c r="H450" s="3" t="s">
        <v>13</v>
      </c>
      <c r="I450" s="3" t="s">
        <v>18</v>
      </c>
      <c r="J450" s="3" t="s">
        <v>186</v>
      </c>
      <c r="K450" s="3" t="s">
        <v>301</v>
      </c>
      <c r="L450" s="18">
        <v>1757.47</v>
      </c>
      <c r="M450" s="18"/>
      <c r="N450" s="19">
        <v>1757.47</v>
      </c>
    </row>
    <row r="451" spans="1:14" x14ac:dyDescent="0.2">
      <c r="A451" s="3" t="str" cm="1">
        <f t="array" ref="A451:B451">_xlfn.TEXTSPLIT(D451," - ",TRUE,1)</f>
        <v>2025</v>
      </c>
      <c r="B451" s="3" t="str">
        <v>1</v>
      </c>
      <c r="C451" s="3" t="str">
        <f>_xlfn.XLOOKUP(B451*1,List!A:A,List!B:B,"",0)</f>
        <v>01</v>
      </c>
      <c r="D451" s="13" t="s">
        <v>11</v>
      </c>
      <c r="F451" s="4">
        <v>45672</v>
      </c>
      <c r="G451" s="5" t="s">
        <v>669</v>
      </c>
      <c r="H451" s="3" t="s">
        <v>13</v>
      </c>
      <c r="I451" s="3" t="s">
        <v>30</v>
      </c>
      <c r="J451" s="3" t="s">
        <v>259</v>
      </c>
      <c r="K451" s="3" t="s">
        <v>16</v>
      </c>
      <c r="L451" s="18"/>
      <c r="M451" s="18">
        <v>1506.66</v>
      </c>
      <c r="N451" s="19">
        <v>-1506.66</v>
      </c>
    </row>
    <row r="452" spans="1:14" x14ac:dyDescent="0.2">
      <c r="A452" s="3" t="str" cm="1">
        <f t="array" ref="A452:B452">_xlfn.TEXTSPLIT(D452," - ",TRUE,1)</f>
        <v>2025</v>
      </c>
      <c r="B452" s="3" t="str">
        <v>1</v>
      </c>
      <c r="C452" s="3" t="str">
        <f>_xlfn.XLOOKUP(B452*1,List!A:A,List!B:B,"",0)</f>
        <v>01</v>
      </c>
      <c r="D452" s="13" t="s">
        <v>11</v>
      </c>
      <c r="F452" s="4">
        <v>45672</v>
      </c>
      <c r="G452" s="5" t="s">
        <v>529</v>
      </c>
      <c r="H452" s="3" t="s">
        <v>13</v>
      </c>
      <c r="I452" s="3" t="s">
        <v>18</v>
      </c>
      <c r="J452" s="3" t="s">
        <v>484</v>
      </c>
      <c r="K452" s="3" t="s">
        <v>150</v>
      </c>
      <c r="L452" s="18">
        <v>2350</v>
      </c>
      <c r="M452" s="18"/>
      <c r="N452" s="19">
        <v>2350</v>
      </c>
    </row>
    <row r="453" spans="1:14" x14ac:dyDescent="0.2">
      <c r="A453" s="3" t="str" cm="1">
        <f t="array" ref="A453:B453">_xlfn.TEXTSPLIT(D453," - ",TRUE,1)</f>
        <v>2025</v>
      </c>
      <c r="B453" s="3" t="str">
        <v>1</v>
      </c>
      <c r="C453" s="3" t="str">
        <f>_xlfn.XLOOKUP(B453*1,List!A:A,List!B:B,"",0)</f>
        <v>01</v>
      </c>
      <c r="D453" s="13" t="s">
        <v>11</v>
      </c>
      <c r="F453" s="4">
        <v>45688</v>
      </c>
      <c r="G453" s="5" t="s">
        <v>670</v>
      </c>
      <c r="H453" s="3" t="s">
        <v>13</v>
      </c>
      <c r="I453" s="3" t="s">
        <v>14</v>
      </c>
      <c r="J453" s="3" t="s">
        <v>415</v>
      </c>
      <c r="K453" s="3" t="s">
        <v>410</v>
      </c>
      <c r="L453" s="18"/>
      <c r="M453" s="18">
        <v>5150</v>
      </c>
      <c r="N453" s="19">
        <v>-5150</v>
      </c>
    </row>
    <row r="454" spans="1:14" x14ac:dyDescent="0.2">
      <c r="A454" s="3" t="str" cm="1">
        <f t="array" ref="A454:B454">_xlfn.TEXTSPLIT(D454," - ",TRUE,1)</f>
        <v>2025</v>
      </c>
      <c r="B454" s="3" t="str">
        <v>1</v>
      </c>
      <c r="C454" s="3" t="str">
        <f>_xlfn.XLOOKUP(B454*1,List!A:A,List!B:B,"",0)</f>
        <v>01</v>
      </c>
      <c r="D454" s="13" t="s">
        <v>11</v>
      </c>
      <c r="F454" s="4">
        <v>45688</v>
      </c>
      <c r="G454" s="5" t="s">
        <v>671</v>
      </c>
      <c r="H454" s="3" t="s">
        <v>13</v>
      </c>
      <c r="I454" s="3" t="s">
        <v>14</v>
      </c>
      <c r="J454" s="3" t="s">
        <v>613</v>
      </c>
      <c r="K454" s="3" t="s">
        <v>457</v>
      </c>
      <c r="L454" s="18"/>
      <c r="M454" s="18">
        <v>2152.1999999999998</v>
      </c>
      <c r="N454" s="19">
        <v>-2152.1999999999998</v>
      </c>
    </row>
    <row r="455" spans="1:14" x14ac:dyDescent="0.2">
      <c r="A455" s="3" t="str" cm="1">
        <f t="array" ref="A455:B455">_xlfn.TEXTSPLIT(D455," - ",TRUE,1)</f>
        <v>2025</v>
      </c>
      <c r="B455" s="3" t="str">
        <v>1</v>
      </c>
      <c r="C455" s="3" t="str">
        <f>_xlfn.XLOOKUP(B455*1,List!A:A,List!B:B,"",0)</f>
        <v>01</v>
      </c>
      <c r="D455" s="13" t="s">
        <v>11</v>
      </c>
      <c r="F455" s="4">
        <v>45672</v>
      </c>
      <c r="G455" s="5" t="s">
        <v>672</v>
      </c>
      <c r="H455" s="3" t="s">
        <v>13</v>
      </c>
      <c r="I455" s="3" t="s">
        <v>18</v>
      </c>
      <c r="J455" s="3" t="s">
        <v>673</v>
      </c>
      <c r="K455" s="3" t="s">
        <v>71</v>
      </c>
      <c r="L455" s="18">
        <v>2110</v>
      </c>
      <c r="M455" s="18"/>
      <c r="N455" s="19">
        <v>2110</v>
      </c>
    </row>
    <row r="456" spans="1:14" x14ac:dyDescent="0.2">
      <c r="A456" s="3" t="str" cm="1">
        <f t="array" ref="A456:B456">_xlfn.TEXTSPLIT(D456," - ",TRUE,1)</f>
        <v>2025</v>
      </c>
      <c r="B456" s="3" t="str">
        <v>1</v>
      </c>
      <c r="C456" s="3" t="str">
        <f>_xlfn.XLOOKUP(B456*1,List!A:A,List!B:B,"",0)</f>
        <v>01</v>
      </c>
      <c r="D456" s="13" t="s">
        <v>11</v>
      </c>
      <c r="F456" s="4">
        <v>45688</v>
      </c>
      <c r="G456" s="5" t="s">
        <v>674</v>
      </c>
      <c r="H456" s="3" t="s">
        <v>27</v>
      </c>
      <c r="I456" s="3" t="s">
        <v>14</v>
      </c>
      <c r="J456" s="3" t="s">
        <v>675</v>
      </c>
      <c r="K456" s="3" t="s">
        <v>96</v>
      </c>
      <c r="L456" s="18">
        <v>1380</v>
      </c>
      <c r="M456" s="18"/>
      <c r="N456" s="19">
        <v>1380</v>
      </c>
    </row>
    <row r="457" spans="1:14" x14ac:dyDescent="0.2">
      <c r="A457" s="3" t="str" cm="1">
        <f t="array" ref="A457:B457">_xlfn.TEXTSPLIT(D457," - ",TRUE,1)</f>
        <v>2025</v>
      </c>
      <c r="B457" s="3" t="str">
        <v>1</v>
      </c>
      <c r="C457" s="3" t="str">
        <f>_xlfn.XLOOKUP(B457*1,List!A:A,List!B:B,"",0)</f>
        <v>01</v>
      </c>
      <c r="D457" s="13" t="s">
        <v>11</v>
      </c>
      <c r="F457" s="4">
        <v>45688</v>
      </c>
      <c r="G457" s="5" t="s">
        <v>21</v>
      </c>
      <c r="H457" s="3" t="s">
        <v>27</v>
      </c>
      <c r="I457" s="3" t="s">
        <v>14</v>
      </c>
      <c r="J457" s="3" t="s">
        <v>22</v>
      </c>
      <c r="K457" s="3" t="s">
        <v>16</v>
      </c>
      <c r="L457" s="18">
        <v>1655.56</v>
      </c>
      <c r="M457" s="18"/>
      <c r="N457" s="19">
        <v>1655.56</v>
      </c>
    </row>
    <row r="458" spans="1:14" x14ac:dyDescent="0.2">
      <c r="A458" s="3" t="str" cm="1">
        <f t="array" ref="A458:B458">_xlfn.TEXTSPLIT(D458," - ",TRUE,1)</f>
        <v>2025</v>
      </c>
      <c r="B458" s="3" t="str">
        <v>1</v>
      </c>
      <c r="C458" s="3" t="str">
        <f>_xlfn.XLOOKUP(B458*1,List!A:A,List!B:B,"",0)</f>
        <v>01</v>
      </c>
      <c r="D458" s="13" t="s">
        <v>11</v>
      </c>
      <c r="F458" s="4">
        <v>45663</v>
      </c>
      <c r="G458" s="5" t="s">
        <v>676</v>
      </c>
      <c r="H458" s="3" t="s">
        <v>13</v>
      </c>
      <c r="I458" s="3" t="s">
        <v>30</v>
      </c>
      <c r="J458" s="3" t="s">
        <v>31</v>
      </c>
      <c r="K458" s="3" t="s">
        <v>32</v>
      </c>
      <c r="L458" s="18"/>
      <c r="M458" s="18">
        <v>1975</v>
      </c>
      <c r="N458" s="19">
        <v>-1975</v>
      </c>
    </row>
    <row r="459" spans="1:14" x14ac:dyDescent="0.2">
      <c r="A459" s="3" t="str" cm="1">
        <f t="array" ref="A459:B459">_xlfn.TEXTSPLIT(D459," - ",TRUE,1)</f>
        <v>2025</v>
      </c>
      <c r="B459" s="3" t="str">
        <v>1</v>
      </c>
      <c r="C459" s="3" t="str">
        <f>_xlfn.XLOOKUP(B459*1,List!A:A,List!B:B,"",0)</f>
        <v>01</v>
      </c>
      <c r="D459" s="13" t="s">
        <v>11</v>
      </c>
      <c r="F459" s="4">
        <v>45688</v>
      </c>
      <c r="G459" s="5" t="s">
        <v>677</v>
      </c>
      <c r="H459" s="3" t="s">
        <v>13</v>
      </c>
      <c r="I459" s="3" t="s">
        <v>14</v>
      </c>
      <c r="J459" s="3" t="s">
        <v>165</v>
      </c>
      <c r="K459" s="3" t="s">
        <v>166</v>
      </c>
      <c r="L459" s="18"/>
      <c r="M459" s="18">
        <v>2250</v>
      </c>
      <c r="N459" s="19">
        <v>-2250</v>
      </c>
    </row>
    <row r="460" spans="1:14" x14ac:dyDescent="0.2">
      <c r="A460" s="3" t="str" cm="1">
        <f t="array" ref="A460:B460">_xlfn.TEXTSPLIT(D460," - ",TRUE,1)</f>
        <v>2025</v>
      </c>
      <c r="B460" s="3" t="str">
        <v>1</v>
      </c>
      <c r="C460" s="3" t="str">
        <f>_xlfn.XLOOKUP(B460*1,List!A:A,List!B:B,"",0)</f>
        <v>01</v>
      </c>
      <c r="D460" s="13" t="s">
        <v>11</v>
      </c>
      <c r="F460" s="4">
        <v>45660</v>
      </c>
      <c r="G460" s="5" t="s">
        <v>320</v>
      </c>
      <c r="H460" s="3" t="s">
        <v>13</v>
      </c>
      <c r="I460" s="3" t="s">
        <v>128</v>
      </c>
      <c r="J460" s="3" t="s">
        <v>321</v>
      </c>
      <c r="K460" s="3" t="s">
        <v>196</v>
      </c>
      <c r="L460" s="18">
        <v>1495.89</v>
      </c>
      <c r="M460" s="18"/>
      <c r="N460" s="19">
        <v>1495.89</v>
      </c>
    </row>
    <row r="461" spans="1:14" x14ac:dyDescent="0.2">
      <c r="A461" s="3" t="str" cm="1">
        <f t="array" ref="A461:B461">_xlfn.TEXTSPLIT(D461," - ",TRUE,1)</f>
        <v>2025</v>
      </c>
      <c r="B461" s="3" t="str">
        <v>1</v>
      </c>
      <c r="C461" s="3" t="str">
        <f>_xlfn.XLOOKUP(B461*1,List!A:A,List!B:B,"",0)</f>
        <v>01</v>
      </c>
      <c r="D461" s="13" t="s">
        <v>11</v>
      </c>
      <c r="F461" s="4">
        <v>45672</v>
      </c>
      <c r="G461" s="5" t="s">
        <v>678</v>
      </c>
      <c r="H461" s="3" t="s">
        <v>27</v>
      </c>
      <c r="I461" s="3" t="s">
        <v>18</v>
      </c>
      <c r="J461" s="3" t="s">
        <v>192</v>
      </c>
      <c r="K461" s="3" t="s">
        <v>16</v>
      </c>
      <c r="L461" s="18"/>
      <c r="M461" s="18">
        <v>1641.12</v>
      </c>
      <c r="N461" s="19">
        <v>-1641.12</v>
      </c>
    </row>
    <row r="462" spans="1:14" x14ac:dyDescent="0.2">
      <c r="A462" s="3" t="str" cm="1">
        <f t="array" ref="A462:B462">_xlfn.TEXTSPLIT(D462," - ",TRUE,1)</f>
        <v>2025</v>
      </c>
      <c r="B462" s="3" t="str">
        <v>1</v>
      </c>
      <c r="C462" s="3" t="str">
        <f>_xlfn.XLOOKUP(B462*1,List!A:A,List!B:B,"",0)</f>
        <v>01</v>
      </c>
      <c r="D462" s="13" t="s">
        <v>11</v>
      </c>
      <c r="F462" s="4">
        <v>45688</v>
      </c>
      <c r="G462" s="5" t="s">
        <v>679</v>
      </c>
      <c r="H462" s="3" t="s">
        <v>13</v>
      </c>
      <c r="I462" s="3" t="s">
        <v>14</v>
      </c>
      <c r="J462" s="3" t="s">
        <v>66</v>
      </c>
      <c r="K462" s="3" t="s">
        <v>38</v>
      </c>
      <c r="L462" s="18"/>
      <c r="M462" s="18">
        <v>1750</v>
      </c>
      <c r="N462" s="19">
        <v>-1750</v>
      </c>
    </row>
    <row r="463" spans="1:14" x14ac:dyDescent="0.2">
      <c r="A463" s="3" t="str" cm="1">
        <f t="array" ref="A463:B463">_xlfn.TEXTSPLIT(D463," - ",TRUE,1)</f>
        <v>2025</v>
      </c>
      <c r="B463" s="3" t="str">
        <v>1</v>
      </c>
      <c r="C463" s="3" t="str">
        <f>_xlfn.XLOOKUP(B463*1,List!A:A,List!B:B,"",0)</f>
        <v>01</v>
      </c>
      <c r="D463" s="13" t="s">
        <v>11</v>
      </c>
      <c r="F463" s="4">
        <v>45688</v>
      </c>
      <c r="G463" s="5" t="s">
        <v>184</v>
      </c>
      <c r="H463" s="3" t="s">
        <v>27</v>
      </c>
      <c r="I463" s="3" t="s">
        <v>14</v>
      </c>
      <c r="J463" s="3" t="s">
        <v>185</v>
      </c>
      <c r="K463" s="3" t="s">
        <v>41</v>
      </c>
      <c r="L463" s="18">
        <v>2578.34</v>
      </c>
      <c r="M463" s="18"/>
      <c r="N463" s="19">
        <v>2578.34</v>
      </c>
    </row>
    <row r="464" spans="1:14" x14ac:dyDescent="0.2">
      <c r="A464" s="3" t="str" cm="1">
        <f t="array" ref="A464:B464">_xlfn.TEXTSPLIT(D464," - ",TRUE,1)</f>
        <v>2025</v>
      </c>
      <c r="B464" s="3" t="str">
        <v>1</v>
      </c>
      <c r="C464" s="3" t="str">
        <f>_xlfn.XLOOKUP(B464*1,List!A:A,List!B:B,"",0)</f>
        <v>01</v>
      </c>
      <c r="D464" s="13" t="s">
        <v>11</v>
      </c>
      <c r="F464" s="4">
        <v>45688</v>
      </c>
      <c r="G464" s="5" t="s">
        <v>579</v>
      </c>
      <c r="H464" s="3" t="s">
        <v>27</v>
      </c>
      <c r="I464" s="3" t="s">
        <v>14</v>
      </c>
      <c r="J464" s="3" t="s">
        <v>374</v>
      </c>
      <c r="K464" s="3" t="s">
        <v>103</v>
      </c>
      <c r="L464" s="18">
        <v>3033.31</v>
      </c>
      <c r="M464" s="18"/>
      <c r="N464" s="19">
        <v>3033.31</v>
      </c>
    </row>
    <row r="465" spans="1:14" x14ac:dyDescent="0.2">
      <c r="A465" s="3" t="str" cm="1">
        <f t="array" ref="A465:B465">_xlfn.TEXTSPLIT(D465," - ",TRUE,1)</f>
        <v>2025</v>
      </c>
      <c r="B465" s="3" t="str">
        <v>1</v>
      </c>
      <c r="C465" s="3" t="str">
        <f>_xlfn.XLOOKUP(B465*1,List!A:A,List!B:B,"",0)</f>
        <v>01</v>
      </c>
      <c r="D465" s="13" t="s">
        <v>11</v>
      </c>
      <c r="F465" s="4">
        <v>45688</v>
      </c>
      <c r="G465" s="5" t="s">
        <v>438</v>
      </c>
      <c r="H465" s="3" t="s">
        <v>13</v>
      </c>
      <c r="I465" s="3" t="s">
        <v>14</v>
      </c>
      <c r="J465" s="3" t="s">
        <v>107</v>
      </c>
      <c r="K465" s="3" t="s">
        <v>147</v>
      </c>
      <c r="L465" s="18"/>
      <c r="M465" s="18">
        <v>4600</v>
      </c>
      <c r="N465" s="19">
        <v>-4600</v>
      </c>
    </row>
    <row r="466" spans="1:14" x14ac:dyDescent="0.2">
      <c r="A466" s="3" t="str" cm="1">
        <f t="array" ref="A466:B466">_xlfn.TEXTSPLIT(D466," - ",TRUE,1)</f>
        <v>2025</v>
      </c>
      <c r="B466" s="3" t="str">
        <v>1</v>
      </c>
      <c r="C466" s="3" t="str">
        <f>_xlfn.XLOOKUP(B466*1,List!A:A,List!B:B,"",0)</f>
        <v>01</v>
      </c>
      <c r="D466" s="13" t="s">
        <v>11</v>
      </c>
      <c r="F466" s="4">
        <v>45688</v>
      </c>
      <c r="G466" s="5" t="s">
        <v>680</v>
      </c>
      <c r="H466" s="3" t="s">
        <v>27</v>
      </c>
      <c r="I466" s="3" t="s">
        <v>14</v>
      </c>
      <c r="J466" s="3" t="s">
        <v>681</v>
      </c>
      <c r="K466" s="3" t="s">
        <v>41</v>
      </c>
      <c r="L466" s="18"/>
      <c r="M466" s="18">
        <v>2100</v>
      </c>
      <c r="N466" s="19">
        <v>-2100</v>
      </c>
    </row>
    <row r="467" spans="1:14" x14ac:dyDescent="0.2">
      <c r="A467" s="3" t="str" cm="1">
        <f t="array" ref="A467:B467">_xlfn.TEXTSPLIT(D467," - ",TRUE,1)</f>
        <v>2025</v>
      </c>
      <c r="B467" s="3" t="str">
        <v>1</v>
      </c>
      <c r="C467" s="3" t="str">
        <f>_xlfn.XLOOKUP(B467*1,List!A:A,List!B:B,"",0)</f>
        <v>01</v>
      </c>
      <c r="D467" s="13" t="s">
        <v>11</v>
      </c>
      <c r="F467" s="4">
        <v>45688</v>
      </c>
      <c r="G467" s="5" t="s">
        <v>682</v>
      </c>
      <c r="H467" s="3" t="s">
        <v>27</v>
      </c>
      <c r="I467" s="3" t="s">
        <v>14</v>
      </c>
      <c r="J467" s="3" t="s">
        <v>647</v>
      </c>
      <c r="K467" s="3" t="s">
        <v>61</v>
      </c>
      <c r="L467" s="18">
        <v>2400</v>
      </c>
      <c r="M467" s="18"/>
      <c r="N467" s="19">
        <v>2400</v>
      </c>
    </row>
    <row r="468" spans="1:14" x14ac:dyDescent="0.2">
      <c r="A468" s="3" t="str" cm="1">
        <f t="array" ref="A468:B468">_xlfn.TEXTSPLIT(D468," - ",TRUE,1)</f>
        <v>2025</v>
      </c>
      <c r="B468" s="3" t="str">
        <v>1</v>
      </c>
      <c r="C468" s="3" t="str">
        <f>_xlfn.XLOOKUP(B468*1,List!A:A,List!B:B,"",0)</f>
        <v>01</v>
      </c>
      <c r="D468" s="13" t="s">
        <v>11</v>
      </c>
      <c r="F468" s="4">
        <v>45688</v>
      </c>
      <c r="G468" s="5" t="s">
        <v>276</v>
      </c>
      <c r="H468" s="3" t="s">
        <v>27</v>
      </c>
      <c r="I468" s="3" t="s">
        <v>14</v>
      </c>
      <c r="J468" s="3" t="s">
        <v>277</v>
      </c>
      <c r="K468" s="3" t="s">
        <v>44</v>
      </c>
      <c r="L468" s="18">
        <v>2700</v>
      </c>
      <c r="M468" s="18"/>
      <c r="N468" s="19">
        <v>2700</v>
      </c>
    </row>
    <row r="469" spans="1:14" x14ac:dyDescent="0.2">
      <c r="A469" s="3" t="str" cm="1">
        <f t="array" ref="A469:B469">_xlfn.TEXTSPLIT(D469," - ",TRUE,1)</f>
        <v>2025</v>
      </c>
      <c r="B469" s="3" t="str">
        <v>1</v>
      </c>
      <c r="C469" s="3" t="str">
        <f>_xlfn.XLOOKUP(B469*1,List!A:A,List!B:B,"",0)</f>
        <v>01</v>
      </c>
      <c r="D469" s="13" t="s">
        <v>11</v>
      </c>
      <c r="F469" s="4">
        <v>45688</v>
      </c>
      <c r="G469" s="5" t="s">
        <v>357</v>
      </c>
      <c r="H469" s="3" t="s">
        <v>27</v>
      </c>
      <c r="I469" s="3" t="s">
        <v>14</v>
      </c>
      <c r="J469" s="3" t="s">
        <v>107</v>
      </c>
      <c r="K469" s="3" t="s">
        <v>242</v>
      </c>
      <c r="L469" s="18">
        <v>1446.58</v>
      </c>
      <c r="M469" s="18"/>
      <c r="N469" s="19">
        <v>1446.58</v>
      </c>
    </row>
    <row r="470" spans="1:14" x14ac:dyDescent="0.2">
      <c r="A470" s="3" t="str" cm="1">
        <f t="array" ref="A470:B470">_xlfn.TEXTSPLIT(D470," - ",TRUE,1)</f>
        <v>2025</v>
      </c>
      <c r="B470" s="3" t="str">
        <v>1</v>
      </c>
      <c r="C470" s="3" t="str">
        <f>_xlfn.XLOOKUP(B470*1,List!A:A,List!B:B,"",0)</f>
        <v>01</v>
      </c>
      <c r="D470" s="13" t="s">
        <v>11</v>
      </c>
      <c r="F470" s="4">
        <v>45672</v>
      </c>
      <c r="G470" s="5" t="s">
        <v>683</v>
      </c>
      <c r="H470" s="3" t="s">
        <v>13</v>
      </c>
      <c r="I470" s="3" t="s">
        <v>30</v>
      </c>
      <c r="J470" s="3" t="s">
        <v>116</v>
      </c>
      <c r="K470" s="3" t="s">
        <v>117</v>
      </c>
      <c r="L470" s="18"/>
      <c r="M470" s="18">
        <v>5486</v>
      </c>
      <c r="N470" s="19">
        <v>-5486</v>
      </c>
    </row>
    <row r="471" spans="1:14" x14ac:dyDescent="0.2">
      <c r="A471" s="3" t="str" cm="1">
        <f t="array" ref="A471:B471">_xlfn.TEXTSPLIT(D471," - ",TRUE,1)</f>
        <v>2025</v>
      </c>
      <c r="B471" s="3" t="str">
        <v>1</v>
      </c>
      <c r="C471" s="3" t="str">
        <f>_xlfn.XLOOKUP(B471*1,List!A:A,List!B:B,"",0)</f>
        <v>01</v>
      </c>
      <c r="D471" s="13" t="s">
        <v>11</v>
      </c>
      <c r="F471" s="4">
        <v>45672</v>
      </c>
      <c r="G471" s="5" t="s">
        <v>684</v>
      </c>
      <c r="H471" s="3" t="s">
        <v>13</v>
      </c>
      <c r="I471" s="3" t="s">
        <v>18</v>
      </c>
      <c r="J471" s="3" t="s">
        <v>655</v>
      </c>
      <c r="K471" s="3" t="s">
        <v>103</v>
      </c>
      <c r="L471" s="18">
        <v>2816.65</v>
      </c>
      <c r="M471" s="18"/>
      <c r="N471" s="19">
        <v>2816.65</v>
      </c>
    </row>
    <row r="472" spans="1:14" x14ac:dyDescent="0.2">
      <c r="A472" s="3" t="str" cm="1">
        <f t="array" ref="A472:B472">_xlfn.TEXTSPLIT(D472," - ",TRUE,1)</f>
        <v>2025</v>
      </c>
      <c r="B472" s="3" t="str">
        <v>1</v>
      </c>
      <c r="C472" s="3" t="str">
        <f>_xlfn.XLOOKUP(B472*1,List!A:A,List!B:B,"",0)</f>
        <v>01</v>
      </c>
      <c r="D472" s="13" t="s">
        <v>11</v>
      </c>
      <c r="F472" s="4">
        <v>45688</v>
      </c>
      <c r="G472" s="5" t="s">
        <v>685</v>
      </c>
      <c r="H472" s="3" t="s">
        <v>27</v>
      </c>
      <c r="I472" s="3" t="s">
        <v>14</v>
      </c>
      <c r="J472" s="3" t="s">
        <v>361</v>
      </c>
      <c r="K472" s="3" t="s">
        <v>362</v>
      </c>
      <c r="L472" s="18">
        <v>1900</v>
      </c>
      <c r="M472" s="18"/>
      <c r="N472" s="19">
        <v>1900</v>
      </c>
    </row>
    <row r="473" spans="1:14" x14ac:dyDescent="0.2">
      <c r="A473" s="3" t="str" cm="1">
        <f t="array" ref="A473:B473">_xlfn.TEXTSPLIT(D473," - ",TRUE,1)</f>
        <v>2025</v>
      </c>
      <c r="B473" s="3" t="str">
        <v>1</v>
      </c>
      <c r="C473" s="3" t="str">
        <f>_xlfn.XLOOKUP(B473*1,List!A:A,List!B:B,"",0)</f>
        <v>01</v>
      </c>
      <c r="D473" s="13" t="s">
        <v>11</v>
      </c>
      <c r="F473" s="4">
        <v>45672</v>
      </c>
      <c r="G473" s="5" t="s">
        <v>686</v>
      </c>
      <c r="H473" s="3" t="s">
        <v>27</v>
      </c>
      <c r="I473" s="3" t="s">
        <v>18</v>
      </c>
      <c r="J473" s="3" t="s">
        <v>687</v>
      </c>
      <c r="K473" s="3" t="s">
        <v>16</v>
      </c>
      <c r="L473" s="18"/>
      <c r="M473" s="18">
        <v>2491.65</v>
      </c>
      <c r="N473" s="19">
        <v>-2491.65</v>
      </c>
    </row>
    <row r="474" spans="1:14" x14ac:dyDescent="0.2">
      <c r="A474" s="3" t="str" cm="1">
        <f t="array" ref="A474:B474">_xlfn.TEXTSPLIT(D474," - ",TRUE,1)</f>
        <v>2025</v>
      </c>
      <c r="B474" s="3" t="str">
        <v>1</v>
      </c>
      <c r="C474" s="3" t="str">
        <f>_xlfn.XLOOKUP(B474*1,List!A:A,List!B:B,"",0)</f>
        <v>01</v>
      </c>
      <c r="D474" s="13" t="s">
        <v>11</v>
      </c>
      <c r="F474" s="4">
        <v>45688</v>
      </c>
      <c r="G474" s="5" t="s">
        <v>525</v>
      </c>
      <c r="H474" s="3" t="s">
        <v>27</v>
      </c>
      <c r="I474" s="3" t="s">
        <v>14</v>
      </c>
      <c r="J474" s="3" t="s">
        <v>526</v>
      </c>
      <c r="K474" s="3" t="s">
        <v>527</v>
      </c>
      <c r="L474" s="18">
        <v>2300</v>
      </c>
      <c r="M474" s="18"/>
      <c r="N474" s="19">
        <v>2300</v>
      </c>
    </row>
    <row r="475" spans="1:14" x14ac:dyDescent="0.2">
      <c r="A475" s="3" t="str" cm="1">
        <f t="array" ref="A475:B475">_xlfn.TEXTSPLIT(D475," - ",TRUE,1)</f>
        <v>2025</v>
      </c>
      <c r="B475" s="3" t="str">
        <v>1</v>
      </c>
      <c r="C475" s="3" t="str">
        <f>_xlfn.XLOOKUP(B475*1,List!A:A,List!B:B,"",0)</f>
        <v>01</v>
      </c>
      <c r="D475" s="13" t="s">
        <v>11</v>
      </c>
      <c r="F475" s="4">
        <v>45672</v>
      </c>
      <c r="G475" s="5" t="s">
        <v>464</v>
      </c>
      <c r="H475" s="3" t="s">
        <v>27</v>
      </c>
      <c r="I475" s="3" t="s">
        <v>18</v>
      </c>
      <c r="J475" s="3" t="s">
        <v>367</v>
      </c>
      <c r="K475" s="3" t="s">
        <v>138</v>
      </c>
      <c r="L475" s="18"/>
      <c r="M475" s="18">
        <v>2950</v>
      </c>
      <c r="N475" s="19">
        <v>-2950</v>
      </c>
    </row>
    <row r="476" spans="1:14" x14ac:dyDescent="0.2">
      <c r="A476" s="3" t="str" cm="1">
        <f t="array" ref="A476:B476">_xlfn.TEXTSPLIT(D476," - ",TRUE,1)</f>
        <v>2025</v>
      </c>
      <c r="B476" s="3" t="str">
        <v>1</v>
      </c>
      <c r="C476" s="3" t="str">
        <f>_xlfn.XLOOKUP(B476*1,List!A:A,List!B:B,"",0)</f>
        <v>01</v>
      </c>
      <c r="D476" s="13" t="s">
        <v>11</v>
      </c>
      <c r="F476" s="4">
        <v>45672</v>
      </c>
      <c r="G476" s="5" t="s">
        <v>688</v>
      </c>
      <c r="H476" s="3" t="s">
        <v>13</v>
      </c>
      <c r="I476" s="3" t="s">
        <v>30</v>
      </c>
      <c r="J476" s="3" t="s">
        <v>598</v>
      </c>
      <c r="K476" s="3" t="s">
        <v>343</v>
      </c>
      <c r="L476" s="18"/>
      <c r="M476" s="18">
        <v>5486</v>
      </c>
      <c r="N476" s="19">
        <v>-5486</v>
      </c>
    </row>
    <row r="477" spans="1:14" x14ac:dyDescent="0.2">
      <c r="A477" s="3" t="str" cm="1">
        <f t="array" ref="A477:B477">_xlfn.TEXTSPLIT(D477," - ",TRUE,1)</f>
        <v>2025</v>
      </c>
      <c r="B477" s="3" t="str">
        <v>1</v>
      </c>
      <c r="C477" s="3" t="str">
        <f>_xlfn.XLOOKUP(B477*1,List!A:A,List!B:B,"",0)</f>
        <v>01</v>
      </c>
      <c r="D477" s="13" t="s">
        <v>11</v>
      </c>
      <c r="F477" s="4">
        <v>45672</v>
      </c>
      <c r="G477" s="5" t="s">
        <v>689</v>
      </c>
      <c r="H477" s="3" t="s">
        <v>27</v>
      </c>
      <c r="I477" s="3" t="s">
        <v>18</v>
      </c>
      <c r="J477" s="3" t="s">
        <v>66</v>
      </c>
      <c r="K477" s="3" t="s">
        <v>38</v>
      </c>
      <c r="L477" s="18"/>
      <c r="M477" s="18">
        <v>1750</v>
      </c>
      <c r="N477" s="19">
        <v>-1750</v>
      </c>
    </row>
    <row r="478" spans="1:14" x14ac:dyDescent="0.2">
      <c r="A478" s="3" t="str" cm="1">
        <f t="array" ref="A478:B478">_xlfn.TEXTSPLIT(D478," - ",TRUE,1)</f>
        <v>2025</v>
      </c>
      <c r="B478" s="3" t="str">
        <v>1</v>
      </c>
      <c r="C478" s="3" t="str">
        <f>_xlfn.XLOOKUP(B478*1,List!A:A,List!B:B,"",0)</f>
        <v>01</v>
      </c>
      <c r="D478" s="13" t="s">
        <v>11</v>
      </c>
      <c r="F478" s="4">
        <v>45672</v>
      </c>
      <c r="G478" s="5" t="s">
        <v>690</v>
      </c>
      <c r="H478" s="3" t="s">
        <v>13</v>
      </c>
      <c r="I478" s="3" t="s">
        <v>30</v>
      </c>
      <c r="J478" s="3" t="s">
        <v>107</v>
      </c>
      <c r="K478" s="3" t="s">
        <v>242</v>
      </c>
      <c r="L478" s="18"/>
      <c r="M478" s="18">
        <v>2000</v>
      </c>
      <c r="N478" s="19">
        <v>-2000</v>
      </c>
    </row>
    <row r="479" spans="1:14" x14ac:dyDescent="0.2">
      <c r="A479" s="3" t="str" cm="1">
        <f t="array" ref="A479:B479">_xlfn.TEXTSPLIT(D479," - ",TRUE,1)</f>
        <v>2025</v>
      </c>
      <c r="B479" s="3" t="str">
        <v>1</v>
      </c>
      <c r="C479" s="3" t="str">
        <f>_xlfn.XLOOKUP(B479*1,List!A:A,List!B:B,"",0)</f>
        <v>01</v>
      </c>
      <c r="D479" s="13" t="s">
        <v>11</v>
      </c>
      <c r="F479" s="4">
        <v>45680</v>
      </c>
      <c r="G479" s="5" t="s">
        <v>691</v>
      </c>
      <c r="H479" s="3" t="s">
        <v>13</v>
      </c>
      <c r="I479" s="3" t="s">
        <v>431</v>
      </c>
      <c r="K479" s="3" t="s">
        <v>41</v>
      </c>
      <c r="L479" s="18"/>
      <c r="M479" s="18">
        <v>2199.12</v>
      </c>
      <c r="N479" s="19">
        <v>-2199.12</v>
      </c>
    </row>
    <row r="480" spans="1:14" x14ac:dyDescent="0.2">
      <c r="A480" s="3" t="str" cm="1">
        <f t="array" ref="A480:B480">_xlfn.TEXTSPLIT(D480," - ",TRUE,1)</f>
        <v>2025</v>
      </c>
      <c r="B480" s="3" t="str">
        <v>1</v>
      </c>
      <c r="C480" s="3" t="str">
        <f>_xlfn.XLOOKUP(B480*1,List!A:A,List!B:B,"",0)</f>
        <v>01</v>
      </c>
      <c r="D480" s="13" t="s">
        <v>11</v>
      </c>
      <c r="F480" s="4">
        <v>45688</v>
      </c>
      <c r="G480" s="5" t="s">
        <v>148</v>
      </c>
      <c r="H480" s="3" t="s">
        <v>13</v>
      </c>
      <c r="I480" s="3" t="s">
        <v>14</v>
      </c>
      <c r="J480" s="3" t="s">
        <v>149</v>
      </c>
      <c r="K480" s="3" t="s">
        <v>150</v>
      </c>
      <c r="L480" s="18"/>
      <c r="M480" s="18">
        <v>3275</v>
      </c>
      <c r="N480" s="19">
        <v>-3275</v>
      </c>
    </row>
    <row r="481" spans="1:14" x14ac:dyDescent="0.2">
      <c r="A481" s="3" t="str" cm="1">
        <f t="array" ref="A481:B481">_xlfn.TEXTSPLIT(D481," - ",TRUE,1)</f>
        <v>2025</v>
      </c>
      <c r="B481" s="3" t="str">
        <v>1</v>
      </c>
      <c r="C481" s="3" t="str">
        <f>_xlfn.XLOOKUP(B481*1,List!A:A,List!B:B,"",0)</f>
        <v>01</v>
      </c>
      <c r="D481" s="13" t="s">
        <v>11</v>
      </c>
      <c r="F481" s="4">
        <v>45672</v>
      </c>
      <c r="G481" s="5" t="s">
        <v>692</v>
      </c>
      <c r="H481" s="3" t="s">
        <v>27</v>
      </c>
      <c r="I481" s="3" t="s">
        <v>18</v>
      </c>
      <c r="J481" s="3" t="s">
        <v>550</v>
      </c>
      <c r="K481" s="3" t="s">
        <v>551</v>
      </c>
      <c r="L481" s="18"/>
      <c r="M481" s="18">
        <v>2600</v>
      </c>
      <c r="N481" s="19">
        <v>-2600</v>
      </c>
    </row>
    <row r="482" spans="1:14" x14ac:dyDescent="0.2">
      <c r="A482" s="3" t="str" cm="1">
        <f t="array" ref="A482:B482">_xlfn.TEXTSPLIT(D482," - ",TRUE,1)</f>
        <v>2025</v>
      </c>
      <c r="B482" s="3" t="str">
        <v>1</v>
      </c>
      <c r="C482" s="3" t="str">
        <f>_xlfn.XLOOKUP(B482*1,List!A:A,List!B:B,"",0)</f>
        <v>01</v>
      </c>
      <c r="D482" s="13" t="s">
        <v>11</v>
      </c>
      <c r="F482" s="4">
        <v>45672</v>
      </c>
      <c r="G482" s="5" t="s">
        <v>615</v>
      </c>
      <c r="H482" s="3" t="s">
        <v>13</v>
      </c>
      <c r="I482" s="3" t="s">
        <v>18</v>
      </c>
      <c r="J482" s="3" t="s">
        <v>60</v>
      </c>
      <c r="K482" s="3" t="s">
        <v>61</v>
      </c>
      <c r="L482" s="18">
        <v>3798</v>
      </c>
      <c r="M482" s="18"/>
      <c r="N482" s="19">
        <v>3798</v>
      </c>
    </row>
    <row r="483" spans="1:14" x14ac:dyDescent="0.2">
      <c r="A483" s="3" t="str" cm="1">
        <f t="array" ref="A483:B483">_xlfn.TEXTSPLIT(D483," - ",TRUE,1)</f>
        <v>2025</v>
      </c>
      <c r="B483" s="3" t="str">
        <v>1</v>
      </c>
      <c r="C483" s="3" t="str">
        <f>_xlfn.XLOOKUP(B483*1,List!A:A,List!B:B,"",0)</f>
        <v>01</v>
      </c>
      <c r="D483" s="13" t="s">
        <v>11</v>
      </c>
      <c r="F483" s="4">
        <v>45688</v>
      </c>
      <c r="G483" s="5" t="s">
        <v>693</v>
      </c>
      <c r="H483" s="3" t="s">
        <v>27</v>
      </c>
      <c r="I483" s="3" t="s">
        <v>14</v>
      </c>
      <c r="J483" s="3" t="s">
        <v>308</v>
      </c>
      <c r="K483" s="3" t="s">
        <v>124</v>
      </c>
      <c r="L483" s="18">
        <v>2083.63</v>
      </c>
      <c r="M483" s="18"/>
      <c r="N483" s="19">
        <v>2083.63</v>
      </c>
    </row>
    <row r="484" spans="1:14" x14ac:dyDescent="0.2">
      <c r="A484" s="3" t="str" cm="1">
        <f t="array" ref="A484:B484">_xlfn.TEXTSPLIT(D484," - ",TRUE,1)</f>
        <v>2025</v>
      </c>
      <c r="B484" s="3" t="str">
        <v>1</v>
      </c>
      <c r="C484" s="3" t="str">
        <f>_xlfn.XLOOKUP(B484*1,List!A:A,List!B:B,"",0)</f>
        <v>01</v>
      </c>
      <c r="D484" s="13" t="s">
        <v>11</v>
      </c>
      <c r="F484" s="4">
        <v>45688</v>
      </c>
      <c r="G484" s="5" t="s">
        <v>694</v>
      </c>
      <c r="H484" s="3" t="s">
        <v>27</v>
      </c>
      <c r="I484" s="3" t="s">
        <v>14</v>
      </c>
      <c r="J484" s="3" t="s">
        <v>695</v>
      </c>
      <c r="K484" s="3" t="s">
        <v>237</v>
      </c>
      <c r="L484" s="18">
        <v>3132</v>
      </c>
      <c r="M484" s="18"/>
      <c r="N484" s="19">
        <v>3132</v>
      </c>
    </row>
    <row r="485" spans="1:14" x14ac:dyDescent="0.2">
      <c r="A485" s="3" t="str" cm="1">
        <f t="array" ref="A485:B485">_xlfn.TEXTSPLIT(D485," - ",TRUE,1)</f>
        <v>2025</v>
      </c>
      <c r="B485" s="3" t="str">
        <v>1</v>
      </c>
      <c r="C485" s="3" t="str">
        <f>_xlfn.XLOOKUP(B485*1,List!A:A,List!B:B,"",0)</f>
        <v>01</v>
      </c>
      <c r="D485" s="13" t="s">
        <v>11</v>
      </c>
      <c r="F485" s="4">
        <v>45688</v>
      </c>
      <c r="G485" s="5" t="s">
        <v>380</v>
      </c>
      <c r="H485" s="3" t="s">
        <v>27</v>
      </c>
      <c r="I485" s="3" t="s">
        <v>14</v>
      </c>
      <c r="J485" s="3" t="s">
        <v>185</v>
      </c>
      <c r="K485" s="3" t="s">
        <v>41</v>
      </c>
      <c r="L485" s="18">
        <v>2146.54</v>
      </c>
      <c r="M485" s="18"/>
      <c r="N485" s="19">
        <v>2146.54</v>
      </c>
    </row>
    <row r="486" spans="1:14" x14ac:dyDescent="0.2">
      <c r="A486" s="3" t="str" cm="1">
        <f t="array" ref="A486:B486">_xlfn.TEXTSPLIT(D486," - ",TRUE,1)</f>
        <v>2025</v>
      </c>
      <c r="B486" s="3" t="str">
        <v>1</v>
      </c>
      <c r="C486" s="3" t="str">
        <f>_xlfn.XLOOKUP(B486*1,List!A:A,List!B:B,"",0)</f>
        <v>01</v>
      </c>
      <c r="D486" s="13" t="s">
        <v>11</v>
      </c>
      <c r="F486" s="4">
        <v>45681</v>
      </c>
      <c r="G486" s="5" t="s">
        <v>696</v>
      </c>
      <c r="H486" s="3" t="s">
        <v>13</v>
      </c>
      <c r="I486" s="3" t="s">
        <v>30</v>
      </c>
      <c r="J486" s="3" t="s">
        <v>295</v>
      </c>
      <c r="K486" s="3" t="s">
        <v>296</v>
      </c>
      <c r="L486" s="18"/>
      <c r="M486" s="18">
        <v>841.64</v>
      </c>
      <c r="N486" s="19">
        <v>-841.64</v>
      </c>
    </row>
    <row r="487" spans="1:14" x14ac:dyDescent="0.2">
      <c r="A487" s="3" t="str" cm="1">
        <f t="array" ref="A487:B487">_xlfn.TEXTSPLIT(D487," - ",TRUE,1)</f>
        <v>2025</v>
      </c>
      <c r="B487" s="3" t="str">
        <v>1</v>
      </c>
      <c r="C487" s="3" t="str">
        <f>_xlfn.XLOOKUP(B487*1,List!A:A,List!B:B,"",0)</f>
        <v>01</v>
      </c>
      <c r="D487" s="13" t="s">
        <v>11</v>
      </c>
      <c r="F487" s="4">
        <v>45658</v>
      </c>
      <c r="G487" s="5" t="s">
        <v>697</v>
      </c>
      <c r="H487" s="3" t="s">
        <v>181</v>
      </c>
      <c r="I487" s="3" t="s">
        <v>698</v>
      </c>
      <c r="K487" s="3" t="s">
        <v>699</v>
      </c>
      <c r="L487" s="18"/>
      <c r="M487" s="18">
        <v>1745.9</v>
      </c>
      <c r="N487" s="19">
        <v>-1745.9</v>
      </c>
    </row>
    <row r="488" spans="1:14" x14ac:dyDescent="0.2">
      <c r="A488" s="3" t="str" cm="1">
        <f t="array" ref="A488:B488">_xlfn.TEXTSPLIT(D488," - ",TRUE,1)</f>
        <v>2025</v>
      </c>
      <c r="B488" s="3" t="str">
        <v>1</v>
      </c>
      <c r="C488" s="3" t="str">
        <f>_xlfn.XLOOKUP(B488*1,List!A:A,List!B:B,"",0)</f>
        <v>01</v>
      </c>
      <c r="D488" s="13" t="s">
        <v>11</v>
      </c>
      <c r="F488" s="4">
        <v>45672</v>
      </c>
      <c r="G488" s="5" t="s">
        <v>700</v>
      </c>
      <c r="H488" s="3" t="s">
        <v>13</v>
      </c>
      <c r="I488" s="3" t="s">
        <v>18</v>
      </c>
      <c r="J488" s="3" t="s">
        <v>236</v>
      </c>
      <c r="K488" s="3" t="s">
        <v>237</v>
      </c>
      <c r="L488" s="18">
        <v>3275</v>
      </c>
      <c r="M488" s="18"/>
      <c r="N488" s="19">
        <v>3275</v>
      </c>
    </row>
    <row r="489" spans="1:14" x14ac:dyDescent="0.2">
      <c r="A489" s="3" t="str" cm="1">
        <f t="array" ref="A489:B489">_xlfn.TEXTSPLIT(D489," - ",TRUE,1)</f>
        <v>2025</v>
      </c>
      <c r="B489" s="3" t="str">
        <v>1</v>
      </c>
      <c r="C489" s="3" t="str">
        <f>_xlfn.XLOOKUP(B489*1,List!A:A,List!B:B,"",0)</f>
        <v>01</v>
      </c>
      <c r="D489" s="13" t="s">
        <v>11</v>
      </c>
      <c r="F489" s="4">
        <v>45672</v>
      </c>
      <c r="G489" s="5" t="s">
        <v>701</v>
      </c>
      <c r="H489" s="3" t="s">
        <v>13</v>
      </c>
      <c r="I489" s="3" t="s">
        <v>30</v>
      </c>
      <c r="J489" s="3" t="s">
        <v>79</v>
      </c>
      <c r="K489" s="3" t="s">
        <v>80</v>
      </c>
      <c r="L489" s="18"/>
      <c r="M489" s="18">
        <v>2376.92</v>
      </c>
      <c r="N489" s="19">
        <v>-2376.92</v>
      </c>
    </row>
    <row r="490" spans="1:14" x14ac:dyDescent="0.2">
      <c r="A490" s="3" t="str" cm="1">
        <f t="array" ref="A490:B490">_xlfn.TEXTSPLIT(D490," - ",TRUE,1)</f>
        <v>2025</v>
      </c>
      <c r="B490" s="3" t="str">
        <v>1</v>
      </c>
      <c r="C490" s="3" t="str">
        <f>_xlfn.XLOOKUP(B490*1,List!A:A,List!B:B,"",0)</f>
        <v>01</v>
      </c>
      <c r="D490" s="13" t="s">
        <v>11</v>
      </c>
      <c r="F490" s="4">
        <v>45688</v>
      </c>
      <c r="G490" s="5" t="s">
        <v>702</v>
      </c>
      <c r="H490" s="3" t="s">
        <v>27</v>
      </c>
      <c r="I490" s="3" t="s">
        <v>14</v>
      </c>
      <c r="J490" s="3" t="s">
        <v>236</v>
      </c>
      <c r="K490" s="3" t="s">
        <v>237</v>
      </c>
      <c r="L490" s="18">
        <v>3275</v>
      </c>
      <c r="M490" s="18"/>
      <c r="N490" s="19">
        <v>3275</v>
      </c>
    </row>
    <row r="491" spans="1:14" x14ac:dyDescent="0.2">
      <c r="A491" s="3" t="str" cm="1">
        <f t="array" ref="A491:B491">_xlfn.TEXTSPLIT(D491," - ",TRUE,1)</f>
        <v>2025</v>
      </c>
      <c r="B491" s="3" t="str">
        <v>1</v>
      </c>
      <c r="C491" s="3" t="str">
        <f>_xlfn.XLOOKUP(B491*1,List!A:A,List!B:B,"",0)</f>
        <v>01</v>
      </c>
      <c r="D491" s="13" t="s">
        <v>11</v>
      </c>
      <c r="F491" s="6">
        <v>45642</v>
      </c>
      <c r="G491" s="5" t="s">
        <v>703</v>
      </c>
      <c r="H491" s="3" t="s">
        <v>48</v>
      </c>
      <c r="I491" s="3" t="s">
        <v>82</v>
      </c>
      <c r="J491" s="3" t="s">
        <v>492</v>
      </c>
      <c r="K491" s="3" t="s">
        <v>84</v>
      </c>
      <c r="L491" s="18">
        <v>1500</v>
      </c>
      <c r="M491" s="18"/>
      <c r="N491" s="19">
        <v>1500</v>
      </c>
    </row>
    <row r="492" spans="1:14" x14ac:dyDescent="0.2">
      <c r="A492" s="3" t="str" cm="1">
        <f t="array" ref="A492:B492">_xlfn.TEXTSPLIT(D492," - ",TRUE,1)</f>
        <v>2025</v>
      </c>
      <c r="B492" s="3" t="str">
        <v>1</v>
      </c>
      <c r="C492" s="3" t="str">
        <f>_xlfn.XLOOKUP(B492*1,List!A:A,List!B:B,"",0)</f>
        <v>01</v>
      </c>
      <c r="D492" s="13" t="s">
        <v>11</v>
      </c>
      <c r="F492" s="4">
        <v>45688</v>
      </c>
      <c r="G492" s="5" t="s">
        <v>47</v>
      </c>
      <c r="H492" s="3" t="s">
        <v>48</v>
      </c>
      <c r="I492" s="3" t="s">
        <v>49</v>
      </c>
      <c r="J492" s="3" t="s">
        <v>345</v>
      </c>
      <c r="K492" s="3" t="s">
        <v>16</v>
      </c>
      <c r="L492" s="18">
        <v>1150</v>
      </c>
      <c r="M492" s="18"/>
      <c r="N492" s="19">
        <v>1150</v>
      </c>
    </row>
    <row r="493" spans="1:14" x14ac:dyDescent="0.2">
      <c r="A493" s="3" t="str" cm="1">
        <f t="array" ref="A493:B493">_xlfn.TEXTSPLIT(D493," - ",TRUE,1)</f>
        <v>2025</v>
      </c>
      <c r="B493" s="3" t="str">
        <v>1</v>
      </c>
      <c r="C493" s="3" t="str">
        <f>_xlfn.XLOOKUP(B493*1,List!A:A,List!B:B,"",0)</f>
        <v>01</v>
      </c>
      <c r="D493" s="13" t="s">
        <v>11</v>
      </c>
      <c r="F493" s="4">
        <v>45688</v>
      </c>
      <c r="G493" s="5" t="s">
        <v>704</v>
      </c>
      <c r="H493" s="3" t="s">
        <v>13</v>
      </c>
      <c r="I493" s="3" t="s">
        <v>14</v>
      </c>
      <c r="J493" s="3" t="s">
        <v>398</v>
      </c>
      <c r="K493" s="3" t="s">
        <v>304</v>
      </c>
      <c r="L493" s="18"/>
      <c r="M493" s="18">
        <v>3450</v>
      </c>
      <c r="N493" s="19">
        <v>-3450</v>
      </c>
    </row>
    <row r="494" spans="1:14" x14ac:dyDescent="0.2">
      <c r="A494" s="3" t="str" cm="1">
        <f t="array" ref="A494:B494">_xlfn.TEXTSPLIT(D494," - ",TRUE,1)</f>
        <v>2025</v>
      </c>
      <c r="B494" s="3" t="str">
        <v>1</v>
      </c>
      <c r="C494" s="3" t="str">
        <f>_xlfn.XLOOKUP(B494*1,List!A:A,List!B:B,"",0)</f>
        <v>01</v>
      </c>
      <c r="D494" s="13" t="s">
        <v>11</v>
      </c>
      <c r="F494" s="4">
        <v>45672</v>
      </c>
      <c r="G494" s="5" t="s">
        <v>705</v>
      </c>
      <c r="H494" s="3" t="s">
        <v>27</v>
      </c>
      <c r="I494" s="3" t="s">
        <v>18</v>
      </c>
      <c r="J494" s="3" t="s">
        <v>239</v>
      </c>
      <c r="K494" s="3" t="s">
        <v>16</v>
      </c>
      <c r="L494" s="18"/>
      <c r="M494" s="18">
        <v>2271.1799999999998</v>
      </c>
      <c r="N494" s="19">
        <v>-2271.1799999999998</v>
      </c>
    </row>
    <row r="495" spans="1:14" x14ac:dyDescent="0.2">
      <c r="A495" s="3" t="str" cm="1">
        <f t="array" ref="A495:B495">_xlfn.TEXTSPLIT(D495," - ",TRUE,1)</f>
        <v>2025</v>
      </c>
      <c r="B495" s="3" t="str">
        <v>1</v>
      </c>
      <c r="C495" s="3" t="str">
        <f>_xlfn.XLOOKUP(B495*1,List!A:A,List!B:B,"",0)</f>
        <v>01</v>
      </c>
      <c r="D495" s="13" t="s">
        <v>11</v>
      </c>
      <c r="F495" s="4">
        <v>45672</v>
      </c>
      <c r="G495" s="5" t="s">
        <v>706</v>
      </c>
      <c r="H495" s="3" t="s">
        <v>13</v>
      </c>
      <c r="I495" s="3" t="s">
        <v>30</v>
      </c>
      <c r="J495" s="3" t="s">
        <v>479</v>
      </c>
      <c r="K495" s="3" t="s">
        <v>61</v>
      </c>
      <c r="L495" s="18"/>
      <c r="M495" s="18">
        <v>4100</v>
      </c>
      <c r="N495" s="19">
        <v>-4100</v>
      </c>
    </row>
    <row r="496" spans="1:14" x14ac:dyDescent="0.2">
      <c r="A496" s="3" t="str" cm="1">
        <f t="array" ref="A496:B496">_xlfn.TEXTSPLIT(D496," - ",TRUE,1)</f>
        <v>2025</v>
      </c>
      <c r="B496" s="3" t="str">
        <v>1</v>
      </c>
      <c r="C496" s="3" t="str">
        <f>_xlfn.XLOOKUP(B496*1,List!A:A,List!B:B,"",0)</f>
        <v>01</v>
      </c>
      <c r="D496" s="13" t="s">
        <v>11</v>
      </c>
      <c r="F496" s="4">
        <v>45672</v>
      </c>
      <c r="G496" s="5" t="s">
        <v>707</v>
      </c>
      <c r="H496" s="3" t="s">
        <v>27</v>
      </c>
      <c r="I496" s="3" t="s">
        <v>18</v>
      </c>
      <c r="J496" s="3" t="s">
        <v>206</v>
      </c>
      <c r="K496" s="3" t="s">
        <v>16</v>
      </c>
      <c r="L496" s="18"/>
      <c r="M496" s="18">
        <v>2250</v>
      </c>
      <c r="N496" s="19">
        <v>-2250</v>
      </c>
    </row>
    <row r="497" spans="1:14" x14ac:dyDescent="0.2">
      <c r="A497" s="3" t="str" cm="1">
        <f t="array" ref="A497:B497">_xlfn.TEXTSPLIT(D497," - ",TRUE,1)</f>
        <v>2025</v>
      </c>
      <c r="B497" s="3" t="str">
        <v>1</v>
      </c>
      <c r="C497" s="3" t="str">
        <f>_xlfn.XLOOKUP(B497*1,List!A:A,List!B:B,"",0)</f>
        <v>01</v>
      </c>
      <c r="D497" s="13" t="s">
        <v>11</v>
      </c>
      <c r="F497" s="4">
        <v>45672</v>
      </c>
      <c r="G497" s="5" t="s">
        <v>708</v>
      </c>
      <c r="H497" s="3" t="s">
        <v>13</v>
      </c>
      <c r="I497" s="3" t="s">
        <v>30</v>
      </c>
      <c r="J497" s="3" t="s">
        <v>426</v>
      </c>
      <c r="K497" s="3" t="s">
        <v>91</v>
      </c>
      <c r="L497" s="18"/>
      <c r="M497" s="18">
        <v>2075</v>
      </c>
      <c r="N497" s="19">
        <v>-2075</v>
      </c>
    </row>
    <row r="498" spans="1:14" x14ac:dyDescent="0.2">
      <c r="A498" s="3" t="str" cm="1">
        <f t="array" ref="A498:B498">_xlfn.TEXTSPLIT(D498," - ",TRUE,1)</f>
        <v>2025</v>
      </c>
      <c r="B498" s="3" t="str">
        <v>1</v>
      </c>
      <c r="C498" s="3" t="str">
        <f>_xlfn.XLOOKUP(B498*1,List!A:A,List!B:B,"",0)</f>
        <v>01</v>
      </c>
      <c r="D498" s="13" t="s">
        <v>11</v>
      </c>
      <c r="F498" s="4">
        <v>45672</v>
      </c>
      <c r="G498" s="5" t="s">
        <v>709</v>
      </c>
      <c r="H498" s="3" t="s">
        <v>27</v>
      </c>
      <c r="I498" s="3" t="s">
        <v>18</v>
      </c>
      <c r="J498" s="3" t="s">
        <v>435</v>
      </c>
      <c r="K498" s="3" t="s">
        <v>16</v>
      </c>
      <c r="L498" s="18"/>
      <c r="M498" s="18">
        <v>1875.56</v>
      </c>
      <c r="N498" s="19">
        <v>-1875.56</v>
      </c>
    </row>
    <row r="499" spans="1:14" x14ac:dyDescent="0.2">
      <c r="A499" s="3" t="str" cm="1">
        <f t="array" ref="A499:B499">_xlfn.TEXTSPLIT(D499," - ",TRUE,1)</f>
        <v>2025</v>
      </c>
      <c r="B499" s="3" t="str">
        <v>1</v>
      </c>
      <c r="C499" s="3" t="str">
        <f>_xlfn.XLOOKUP(B499*1,List!A:A,List!B:B,"",0)</f>
        <v>01</v>
      </c>
      <c r="D499" s="13" t="s">
        <v>11</v>
      </c>
      <c r="F499" s="4">
        <v>45688</v>
      </c>
      <c r="G499" s="5" t="s">
        <v>478</v>
      </c>
      <c r="H499" s="3" t="s">
        <v>27</v>
      </c>
      <c r="I499" s="3" t="s">
        <v>14</v>
      </c>
      <c r="J499" s="3" t="s">
        <v>479</v>
      </c>
      <c r="K499" s="3" t="s">
        <v>61</v>
      </c>
      <c r="L499" s="18">
        <v>4100</v>
      </c>
      <c r="M499" s="18"/>
      <c r="N499" s="19">
        <v>4100</v>
      </c>
    </row>
    <row r="500" spans="1:14" x14ac:dyDescent="0.2">
      <c r="A500" s="3" t="str" cm="1">
        <f t="array" ref="A500:B500">_xlfn.TEXTSPLIT(D500," - ",TRUE,1)</f>
        <v>2025</v>
      </c>
      <c r="B500" s="3" t="str">
        <v>1</v>
      </c>
      <c r="C500" s="3" t="str">
        <f>_xlfn.XLOOKUP(B500*1,List!A:A,List!B:B,"",0)</f>
        <v>01</v>
      </c>
      <c r="D500" s="13" t="s">
        <v>11</v>
      </c>
      <c r="F500" s="4">
        <v>45688</v>
      </c>
      <c r="G500" s="5" t="s">
        <v>710</v>
      </c>
      <c r="H500" s="3" t="s">
        <v>13</v>
      </c>
      <c r="I500" s="3" t="s">
        <v>14</v>
      </c>
      <c r="J500" s="3" t="s">
        <v>575</v>
      </c>
      <c r="K500" s="3" t="s">
        <v>551</v>
      </c>
      <c r="L500" s="18"/>
      <c r="M500" s="18">
        <v>4550</v>
      </c>
      <c r="N500" s="19">
        <v>-4550</v>
      </c>
    </row>
    <row r="501" spans="1:14" x14ac:dyDescent="0.2">
      <c r="A501" s="3" t="str" cm="1">
        <f t="array" ref="A501:B501">_xlfn.TEXTSPLIT(D501," - ",TRUE,1)</f>
        <v>2025</v>
      </c>
      <c r="B501" s="3" t="str">
        <v>1</v>
      </c>
      <c r="C501" s="3" t="str">
        <f>_xlfn.XLOOKUP(B501*1,List!A:A,List!B:B,"",0)</f>
        <v>01</v>
      </c>
      <c r="D501" s="13" t="s">
        <v>11</v>
      </c>
      <c r="F501" s="4">
        <v>45685</v>
      </c>
      <c r="G501" s="5" t="s">
        <v>711</v>
      </c>
      <c r="H501" s="3" t="s">
        <v>13</v>
      </c>
      <c r="I501" s="3" t="s">
        <v>30</v>
      </c>
      <c r="J501" s="3" t="s">
        <v>107</v>
      </c>
      <c r="K501" s="3" t="s">
        <v>242</v>
      </c>
      <c r="L501" s="18"/>
      <c r="M501" s="18">
        <v>2000</v>
      </c>
      <c r="N501" s="19">
        <v>-2000</v>
      </c>
    </row>
    <row r="502" spans="1:14" x14ac:dyDescent="0.2">
      <c r="A502" s="3" t="str" cm="1">
        <f t="array" ref="A502:B502">_xlfn.TEXTSPLIT(D502," - ",TRUE,1)</f>
        <v>2025</v>
      </c>
      <c r="B502" s="3" t="str">
        <v>1</v>
      </c>
      <c r="C502" s="3" t="str">
        <f>_xlfn.XLOOKUP(B502*1,List!A:A,List!B:B,"",0)</f>
        <v>01</v>
      </c>
      <c r="D502" s="13" t="s">
        <v>11</v>
      </c>
      <c r="F502" s="4">
        <v>45672</v>
      </c>
      <c r="G502" s="5" t="s">
        <v>712</v>
      </c>
      <c r="H502" s="3" t="s">
        <v>13</v>
      </c>
      <c r="I502" s="3" t="s">
        <v>30</v>
      </c>
      <c r="J502" s="3" t="s">
        <v>162</v>
      </c>
      <c r="K502" s="3" t="s">
        <v>163</v>
      </c>
      <c r="L502" s="18"/>
      <c r="M502" s="18">
        <v>3600</v>
      </c>
      <c r="N502" s="19">
        <v>-3600</v>
      </c>
    </row>
    <row r="503" spans="1:14" x14ac:dyDescent="0.2">
      <c r="A503" s="3" t="str" cm="1">
        <f t="array" ref="A503:B503">_xlfn.TEXTSPLIT(D503," - ",TRUE,1)</f>
        <v>2025</v>
      </c>
      <c r="B503" s="3" t="str">
        <v>1</v>
      </c>
      <c r="C503" s="3" t="str">
        <f>_xlfn.XLOOKUP(B503*1,List!A:A,List!B:B,"",0)</f>
        <v>01</v>
      </c>
      <c r="D503" s="13" t="s">
        <v>11</v>
      </c>
      <c r="F503" s="4">
        <v>45672</v>
      </c>
      <c r="G503" s="5" t="s">
        <v>713</v>
      </c>
      <c r="H503" s="3" t="s">
        <v>13</v>
      </c>
      <c r="I503" s="3" t="s">
        <v>30</v>
      </c>
      <c r="J503" s="3" t="s">
        <v>263</v>
      </c>
      <c r="K503" s="3" t="s">
        <v>124</v>
      </c>
      <c r="L503" s="18"/>
      <c r="M503" s="18">
        <v>2373.75</v>
      </c>
      <c r="N503" s="19">
        <v>-2373.75</v>
      </c>
    </row>
    <row r="504" spans="1:14" x14ac:dyDescent="0.2">
      <c r="A504" s="3" t="str" cm="1">
        <f t="array" ref="A504:B504">_xlfn.TEXTSPLIT(D504," - ",TRUE,1)</f>
        <v>2025</v>
      </c>
      <c r="B504" s="3" t="str">
        <v>1</v>
      </c>
      <c r="C504" s="3" t="str">
        <f>_xlfn.XLOOKUP(B504*1,List!A:A,List!B:B,"",0)</f>
        <v>01</v>
      </c>
      <c r="D504" s="13" t="s">
        <v>11</v>
      </c>
      <c r="F504" s="4">
        <v>45672</v>
      </c>
      <c r="G504" s="5" t="s">
        <v>714</v>
      </c>
      <c r="H504" s="3" t="s">
        <v>13</v>
      </c>
      <c r="I504" s="3" t="s">
        <v>18</v>
      </c>
      <c r="J504" s="3" t="s">
        <v>666</v>
      </c>
      <c r="K504" s="3" t="s">
        <v>41</v>
      </c>
      <c r="L504" s="18">
        <v>3673.86</v>
      </c>
      <c r="M504" s="18"/>
      <c r="N504" s="19">
        <v>3673.86</v>
      </c>
    </row>
    <row r="505" spans="1:14" x14ac:dyDescent="0.2">
      <c r="A505" s="3" t="str" cm="1">
        <f t="array" ref="A505:B505">_xlfn.TEXTSPLIT(D505," - ",TRUE,1)</f>
        <v>2025</v>
      </c>
      <c r="B505" s="3" t="str">
        <v>1</v>
      </c>
      <c r="C505" s="3" t="str">
        <f>_xlfn.XLOOKUP(B505*1,List!A:A,List!B:B,"",0)</f>
        <v>01</v>
      </c>
      <c r="D505" s="13" t="s">
        <v>11</v>
      </c>
      <c r="F505" s="4">
        <v>45688</v>
      </c>
      <c r="G505" s="5" t="s">
        <v>715</v>
      </c>
      <c r="H505" s="3" t="s">
        <v>13</v>
      </c>
      <c r="I505" s="3" t="s">
        <v>14</v>
      </c>
      <c r="J505" s="3" t="s">
        <v>126</v>
      </c>
      <c r="K505" s="3" t="s">
        <v>16</v>
      </c>
      <c r="L505" s="18"/>
      <c r="M505" s="18">
        <v>1625</v>
      </c>
      <c r="N505" s="19">
        <v>-1625</v>
      </c>
    </row>
    <row r="506" spans="1:14" x14ac:dyDescent="0.2">
      <c r="A506" s="3" t="str" cm="1">
        <f t="array" ref="A506:B506">_xlfn.TEXTSPLIT(D506," - ",TRUE,1)</f>
        <v>2025</v>
      </c>
      <c r="B506" s="3" t="str">
        <v>1</v>
      </c>
      <c r="C506" s="3" t="str">
        <f>_xlfn.XLOOKUP(B506*1,List!A:A,List!B:B,"",0)</f>
        <v>01</v>
      </c>
      <c r="D506" s="13" t="s">
        <v>11</v>
      </c>
      <c r="F506" s="4">
        <v>45687</v>
      </c>
      <c r="G506" s="5" t="s">
        <v>716</v>
      </c>
      <c r="H506" s="3" t="s">
        <v>13</v>
      </c>
      <c r="I506" s="3" t="s">
        <v>30</v>
      </c>
      <c r="J506" s="3" t="s">
        <v>429</v>
      </c>
      <c r="K506" s="3" t="s">
        <v>717</v>
      </c>
      <c r="L506" s="18"/>
      <c r="M506" s="18">
        <v>526.02</v>
      </c>
      <c r="N506" s="19">
        <v>-526.02</v>
      </c>
    </row>
    <row r="507" spans="1:14" x14ac:dyDescent="0.2">
      <c r="A507" s="3" t="str" cm="1">
        <f t="array" ref="A507:B507">_xlfn.TEXTSPLIT(D507," - ",TRUE,1)</f>
        <v>2025</v>
      </c>
      <c r="B507" s="3" t="str">
        <v>1</v>
      </c>
      <c r="C507" s="3" t="str">
        <f>_xlfn.XLOOKUP(B507*1,List!A:A,List!B:B,"",0)</f>
        <v>01</v>
      </c>
      <c r="D507" s="13" t="s">
        <v>11</v>
      </c>
      <c r="F507" s="4">
        <v>45688</v>
      </c>
      <c r="G507" s="5" t="s">
        <v>718</v>
      </c>
      <c r="H507" s="3" t="s">
        <v>27</v>
      </c>
      <c r="I507" s="3" t="s">
        <v>14</v>
      </c>
      <c r="J507" s="3" t="s">
        <v>133</v>
      </c>
      <c r="K507" s="3" t="s">
        <v>16</v>
      </c>
      <c r="L507" s="18">
        <v>2813.34</v>
      </c>
      <c r="M507" s="18"/>
      <c r="N507" s="19">
        <v>2813.34</v>
      </c>
    </row>
    <row r="508" spans="1:14" x14ac:dyDescent="0.2">
      <c r="A508" s="3" t="str" cm="1">
        <f t="array" ref="A508:B508">_xlfn.TEXTSPLIT(D508," - ",TRUE,1)</f>
        <v>2025</v>
      </c>
      <c r="B508" s="3" t="str">
        <v>1</v>
      </c>
      <c r="C508" s="3" t="str">
        <f>_xlfn.XLOOKUP(B508*1,List!A:A,List!B:B,"",0)</f>
        <v>01</v>
      </c>
      <c r="D508" s="13" t="s">
        <v>11</v>
      </c>
      <c r="F508" s="4">
        <v>45672</v>
      </c>
      <c r="G508" s="5" t="s">
        <v>719</v>
      </c>
      <c r="H508" s="3" t="s">
        <v>13</v>
      </c>
      <c r="I508" s="3" t="s">
        <v>30</v>
      </c>
      <c r="J508" s="3" t="s">
        <v>509</v>
      </c>
      <c r="K508" s="3" t="s">
        <v>510</v>
      </c>
      <c r="L508" s="18"/>
      <c r="M508" s="18">
        <v>3450</v>
      </c>
      <c r="N508" s="19">
        <v>-3450</v>
      </c>
    </row>
    <row r="509" spans="1:14" x14ac:dyDescent="0.2">
      <c r="A509" s="3" t="str" cm="1">
        <f t="array" ref="A509:B509">_xlfn.TEXTSPLIT(D509," - ",TRUE,1)</f>
        <v>2025</v>
      </c>
      <c r="B509" s="3" t="str">
        <v>1</v>
      </c>
      <c r="C509" s="3" t="str">
        <f>_xlfn.XLOOKUP(B509*1,List!A:A,List!B:B,"",0)</f>
        <v>01</v>
      </c>
      <c r="D509" s="13" t="s">
        <v>11</v>
      </c>
      <c r="F509" s="4">
        <v>45672</v>
      </c>
      <c r="G509" s="5" t="s">
        <v>720</v>
      </c>
      <c r="H509" s="3" t="s">
        <v>27</v>
      </c>
      <c r="I509" s="3" t="s">
        <v>18</v>
      </c>
      <c r="J509" s="3" t="s">
        <v>57</v>
      </c>
      <c r="K509" s="3" t="s">
        <v>58</v>
      </c>
      <c r="L509" s="18"/>
      <c r="M509" s="18">
        <v>3875</v>
      </c>
      <c r="N509" s="19">
        <v>-3875</v>
      </c>
    </row>
    <row r="510" spans="1:14" x14ac:dyDescent="0.2">
      <c r="A510" s="3" t="str" cm="1">
        <f t="array" ref="A510:B510">_xlfn.TEXTSPLIT(D510," - ",TRUE,1)</f>
        <v>2025</v>
      </c>
      <c r="B510" s="3" t="str">
        <v>1</v>
      </c>
      <c r="C510" s="3" t="str">
        <f>_xlfn.XLOOKUP(B510*1,List!A:A,List!B:B,"",0)</f>
        <v>01</v>
      </c>
      <c r="D510" s="13" t="s">
        <v>11</v>
      </c>
      <c r="F510" s="4">
        <v>45672</v>
      </c>
      <c r="G510" s="5" t="s">
        <v>721</v>
      </c>
      <c r="H510" s="3" t="s">
        <v>13</v>
      </c>
      <c r="I510" s="3" t="s">
        <v>30</v>
      </c>
      <c r="J510" s="3" t="s">
        <v>722</v>
      </c>
      <c r="K510" s="3" t="s">
        <v>38</v>
      </c>
      <c r="L510" s="18"/>
      <c r="M510" s="18">
        <v>1725</v>
      </c>
      <c r="N510" s="19">
        <v>-1725</v>
      </c>
    </row>
    <row r="511" spans="1:14" x14ac:dyDescent="0.2">
      <c r="A511" s="3" t="str" cm="1">
        <f t="array" ref="A511:B511">_xlfn.TEXTSPLIT(D511," - ",TRUE,1)</f>
        <v>2025</v>
      </c>
      <c r="B511" s="3" t="str">
        <v>1</v>
      </c>
      <c r="C511" s="3" t="str">
        <f>_xlfn.XLOOKUP(B511*1,List!A:A,List!B:B,"",0)</f>
        <v>01</v>
      </c>
      <c r="D511" s="13" t="s">
        <v>11</v>
      </c>
      <c r="F511" s="4">
        <v>45672</v>
      </c>
      <c r="G511" s="5" t="s">
        <v>723</v>
      </c>
      <c r="H511" s="3" t="s">
        <v>13</v>
      </c>
      <c r="I511" s="3" t="s">
        <v>18</v>
      </c>
      <c r="J511" s="3" t="s">
        <v>121</v>
      </c>
      <c r="K511" s="3" t="s">
        <v>112</v>
      </c>
      <c r="L511" s="18">
        <v>6747.78</v>
      </c>
      <c r="M511" s="18"/>
      <c r="N511" s="19">
        <v>6747.78</v>
      </c>
    </row>
    <row r="512" spans="1:14" x14ac:dyDescent="0.2">
      <c r="A512" s="3" t="str" cm="1">
        <f t="array" ref="A512:B512">_xlfn.TEXTSPLIT(D512," - ",TRUE,1)</f>
        <v>2025</v>
      </c>
      <c r="B512" s="3" t="str">
        <v>1</v>
      </c>
      <c r="C512" s="3" t="str">
        <f>_xlfn.XLOOKUP(B512*1,List!A:A,List!B:B,"",0)</f>
        <v>01</v>
      </c>
      <c r="D512" s="13" t="s">
        <v>11</v>
      </c>
      <c r="F512" s="4">
        <v>45672</v>
      </c>
      <c r="G512" s="5" t="s">
        <v>724</v>
      </c>
      <c r="H512" s="3" t="s">
        <v>13</v>
      </c>
      <c r="I512" s="3" t="s">
        <v>18</v>
      </c>
      <c r="J512" s="3" t="s">
        <v>598</v>
      </c>
      <c r="K512" s="3" t="s">
        <v>343</v>
      </c>
      <c r="L512" s="18">
        <v>5486</v>
      </c>
      <c r="M512" s="18"/>
      <c r="N512" s="19">
        <v>5486</v>
      </c>
    </row>
    <row r="513" spans="1:14" x14ac:dyDescent="0.2">
      <c r="A513" s="3" t="str" cm="1">
        <f t="array" ref="A513:B513">_xlfn.TEXTSPLIT(D513," - ",TRUE,1)</f>
        <v>2025</v>
      </c>
      <c r="B513" s="3" t="str">
        <v>1</v>
      </c>
      <c r="C513" s="3" t="str">
        <f>_xlfn.XLOOKUP(B513*1,List!A:A,List!B:B,"",0)</f>
        <v>01</v>
      </c>
      <c r="D513" s="13" t="s">
        <v>11</v>
      </c>
      <c r="F513" s="4">
        <v>45688</v>
      </c>
      <c r="G513" s="5" t="s">
        <v>725</v>
      </c>
      <c r="H513" s="3" t="s">
        <v>27</v>
      </c>
      <c r="I513" s="3" t="s">
        <v>14</v>
      </c>
      <c r="J513" s="3" t="s">
        <v>279</v>
      </c>
      <c r="K513" s="3" t="s">
        <v>32</v>
      </c>
      <c r="L513" s="18">
        <v>3775</v>
      </c>
      <c r="M513" s="18"/>
      <c r="N513" s="19">
        <v>3775</v>
      </c>
    </row>
    <row r="514" spans="1:14" x14ac:dyDescent="0.2">
      <c r="A514" s="3" t="str" cm="1">
        <f t="array" ref="A514:B514">_xlfn.TEXTSPLIT(D514," - ",TRUE,1)</f>
        <v>2025</v>
      </c>
      <c r="B514" s="3" t="str">
        <v>1</v>
      </c>
      <c r="C514" s="3" t="str">
        <f>_xlfn.XLOOKUP(B514*1,List!A:A,List!B:B,"",0)</f>
        <v>01</v>
      </c>
      <c r="D514" s="13" t="s">
        <v>11</v>
      </c>
      <c r="F514" s="4">
        <v>45688</v>
      </c>
      <c r="G514" s="5" t="s">
        <v>726</v>
      </c>
      <c r="H514" s="3" t="s">
        <v>27</v>
      </c>
      <c r="I514" s="3" t="s">
        <v>14</v>
      </c>
      <c r="J514" s="3" t="s">
        <v>484</v>
      </c>
      <c r="K514" s="3" t="s">
        <v>150</v>
      </c>
      <c r="L514" s="18"/>
      <c r="M514" s="18">
        <v>2350</v>
      </c>
      <c r="N514" s="19">
        <v>-2350</v>
      </c>
    </row>
    <row r="515" spans="1:14" x14ac:dyDescent="0.2">
      <c r="A515" s="3" t="str" cm="1">
        <f t="array" ref="A515:B515">_xlfn.TEXTSPLIT(D515," - ",TRUE,1)</f>
        <v>2025</v>
      </c>
      <c r="B515" s="3" t="str">
        <v>1</v>
      </c>
      <c r="C515" s="3" t="str">
        <f>_xlfn.XLOOKUP(B515*1,List!A:A,List!B:B,"",0)</f>
        <v>01</v>
      </c>
      <c r="D515" s="13" t="s">
        <v>11</v>
      </c>
      <c r="F515" s="4">
        <v>45688</v>
      </c>
      <c r="G515" s="5" t="s">
        <v>424</v>
      </c>
      <c r="H515" s="3" t="s">
        <v>13</v>
      </c>
      <c r="I515" s="3" t="s">
        <v>14</v>
      </c>
      <c r="J515" s="3" t="s">
        <v>73</v>
      </c>
      <c r="K515" s="3" t="s">
        <v>74</v>
      </c>
      <c r="L515" s="18"/>
      <c r="M515" s="18">
        <v>2300</v>
      </c>
      <c r="N515" s="19">
        <v>-2300</v>
      </c>
    </row>
    <row r="516" spans="1:14" x14ac:dyDescent="0.2">
      <c r="A516" s="3" t="str" cm="1">
        <f t="array" ref="A516:B516">_xlfn.TEXTSPLIT(D516," - ",TRUE,1)</f>
        <v>2025</v>
      </c>
      <c r="B516" s="3" t="str">
        <v>1</v>
      </c>
      <c r="C516" s="3" t="str">
        <f>_xlfn.XLOOKUP(B516*1,List!A:A,List!B:B,"",0)</f>
        <v>01</v>
      </c>
      <c r="D516" s="13" t="s">
        <v>11</v>
      </c>
      <c r="F516" s="4">
        <v>45672</v>
      </c>
      <c r="G516" s="5" t="s">
        <v>727</v>
      </c>
      <c r="H516" s="3" t="s">
        <v>27</v>
      </c>
      <c r="I516" s="3" t="s">
        <v>18</v>
      </c>
      <c r="J516" s="3" t="s">
        <v>342</v>
      </c>
      <c r="K516" s="3" t="s">
        <v>343</v>
      </c>
      <c r="L516" s="18"/>
      <c r="M516" s="18">
        <v>3800</v>
      </c>
      <c r="N516" s="19">
        <v>-3800</v>
      </c>
    </row>
    <row r="517" spans="1:14" x14ac:dyDescent="0.2">
      <c r="A517" s="3" t="str" cm="1">
        <f t="array" ref="A517:B517">_xlfn.TEXTSPLIT(D517," - ",TRUE,1)</f>
        <v>2025</v>
      </c>
      <c r="B517" s="3" t="str">
        <v>1</v>
      </c>
      <c r="C517" s="3" t="str">
        <f>_xlfn.XLOOKUP(B517*1,List!A:A,List!B:B,"",0)</f>
        <v>01</v>
      </c>
      <c r="D517" s="13" t="s">
        <v>11</v>
      </c>
      <c r="F517" s="4">
        <v>45688</v>
      </c>
      <c r="G517" s="5" t="s">
        <v>33</v>
      </c>
      <c r="H517" s="3" t="s">
        <v>13</v>
      </c>
      <c r="I517" s="3" t="s">
        <v>14</v>
      </c>
      <c r="J517" s="3" t="s">
        <v>34</v>
      </c>
      <c r="K517" s="3" t="s">
        <v>35</v>
      </c>
      <c r="L517" s="18"/>
      <c r="M517" s="18">
        <v>2795</v>
      </c>
      <c r="N517" s="19">
        <v>-2795</v>
      </c>
    </row>
    <row r="518" spans="1:14" x14ac:dyDescent="0.2">
      <c r="A518" s="3" t="str" cm="1">
        <f t="array" ref="A518:B518">_xlfn.TEXTSPLIT(D518," - ",TRUE,1)</f>
        <v>2025</v>
      </c>
      <c r="B518" s="3" t="str">
        <v>1</v>
      </c>
      <c r="C518" s="3" t="str">
        <f>_xlfn.XLOOKUP(B518*1,List!A:A,List!B:B,"",0)</f>
        <v>01</v>
      </c>
      <c r="D518" s="13" t="s">
        <v>11</v>
      </c>
      <c r="F518" s="4">
        <v>45688</v>
      </c>
      <c r="G518" s="5" t="s">
        <v>264</v>
      </c>
      <c r="H518" s="3" t="s">
        <v>27</v>
      </c>
      <c r="I518" s="3" t="s">
        <v>14</v>
      </c>
      <c r="J518" s="3" t="s">
        <v>265</v>
      </c>
      <c r="K518" s="3" t="s">
        <v>266</v>
      </c>
      <c r="L518" s="18">
        <v>2700.8</v>
      </c>
      <c r="M518" s="18"/>
      <c r="N518" s="19">
        <v>2700.8</v>
      </c>
    </row>
    <row r="519" spans="1:14" x14ac:dyDescent="0.2">
      <c r="A519" s="3" t="str" cm="1">
        <f t="array" ref="A519:B519">_xlfn.TEXTSPLIT(D519," - ",TRUE,1)</f>
        <v>2025</v>
      </c>
      <c r="B519" s="3" t="str">
        <v>1</v>
      </c>
      <c r="C519" s="3" t="str">
        <f>_xlfn.XLOOKUP(B519*1,List!A:A,List!B:B,"",0)</f>
        <v>01</v>
      </c>
      <c r="D519" s="13" t="s">
        <v>11</v>
      </c>
      <c r="F519" s="4">
        <v>45672</v>
      </c>
      <c r="G519" s="5" t="s">
        <v>714</v>
      </c>
      <c r="H519" s="3" t="s">
        <v>27</v>
      </c>
      <c r="I519" s="3" t="s">
        <v>18</v>
      </c>
      <c r="J519" s="3" t="s">
        <v>666</v>
      </c>
      <c r="K519" s="3" t="s">
        <v>41</v>
      </c>
      <c r="L519" s="18"/>
      <c r="M519" s="18">
        <v>3673.86</v>
      </c>
      <c r="N519" s="19">
        <v>-3673.86</v>
      </c>
    </row>
    <row r="520" spans="1:14" x14ac:dyDescent="0.2">
      <c r="A520" s="3" t="str" cm="1">
        <f t="array" ref="A520:B520">_xlfn.TEXTSPLIT(D520," - ",TRUE,1)</f>
        <v>2025</v>
      </c>
      <c r="B520" s="3" t="str">
        <v>1</v>
      </c>
      <c r="C520" s="3" t="str">
        <f>_xlfn.XLOOKUP(B520*1,List!A:A,List!B:B,"",0)</f>
        <v>01</v>
      </c>
      <c r="D520" s="13" t="s">
        <v>11</v>
      </c>
      <c r="F520" s="4">
        <v>45688</v>
      </c>
      <c r="G520" s="5" t="s">
        <v>728</v>
      </c>
      <c r="H520" s="3" t="s">
        <v>27</v>
      </c>
      <c r="I520" s="3" t="s">
        <v>14</v>
      </c>
      <c r="J520" s="3" t="s">
        <v>261</v>
      </c>
      <c r="K520" s="3" t="s">
        <v>16</v>
      </c>
      <c r="L520" s="18">
        <v>1611.81</v>
      </c>
      <c r="M520" s="18"/>
      <c r="N520" s="19">
        <v>1611.81</v>
      </c>
    </row>
    <row r="521" spans="1:14" x14ac:dyDescent="0.2">
      <c r="A521" s="3" t="str" cm="1">
        <f t="array" ref="A521:B521">_xlfn.TEXTSPLIT(D521," - ",TRUE,1)</f>
        <v>2025</v>
      </c>
      <c r="B521" s="3" t="str">
        <v>1</v>
      </c>
      <c r="C521" s="3" t="str">
        <f>_xlfn.XLOOKUP(B521*1,List!A:A,List!B:B,"",0)</f>
        <v>01</v>
      </c>
      <c r="D521" s="13" t="s">
        <v>11</v>
      </c>
      <c r="F521" s="4">
        <v>45672</v>
      </c>
      <c r="G521" s="5" t="s">
        <v>729</v>
      </c>
      <c r="H521" s="3" t="s">
        <v>27</v>
      </c>
      <c r="I521" s="3" t="s">
        <v>18</v>
      </c>
      <c r="J521" s="3" t="s">
        <v>83</v>
      </c>
      <c r="K521" s="3" t="s">
        <v>16</v>
      </c>
      <c r="L521" s="18"/>
      <c r="M521" s="18">
        <v>2930.56</v>
      </c>
      <c r="N521" s="19">
        <v>-2930.56</v>
      </c>
    </row>
    <row r="522" spans="1:14" x14ac:dyDescent="0.2">
      <c r="A522" s="3" t="str" cm="1">
        <f t="array" ref="A522:B522">_xlfn.TEXTSPLIT(D522," - ",TRUE,1)</f>
        <v>2025</v>
      </c>
      <c r="B522" s="3" t="str">
        <v>1</v>
      </c>
      <c r="C522" s="3" t="str">
        <f>_xlfn.XLOOKUP(B522*1,List!A:A,List!B:B,"",0)</f>
        <v>01</v>
      </c>
      <c r="D522" s="13" t="s">
        <v>11</v>
      </c>
      <c r="F522" s="4">
        <v>45672</v>
      </c>
      <c r="G522" s="5" t="s">
        <v>730</v>
      </c>
      <c r="H522" s="3" t="s">
        <v>27</v>
      </c>
      <c r="I522" s="3" t="s">
        <v>18</v>
      </c>
      <c r="J522" s="3" t="s">
        <v>144</v>
      </c>
      <c r="K522" s="3" t="s">
        <v>145</v>
      </c>
      <c r="L522" s="18"/>
      <c r="M522" s="18">
        <v>2550</v>
      </c>
      <c r="N522" s="19">
        <v>-2550</v>
      </c>
    </row>
    <row r="523" spans="1:14" x14ac:dyDescent="0.2">
      <c r="A523" s="3" t="str" cm="1">
        <f t="array" ref="A523:B523">_xlfn.TEXTSPLIT(D523," - ",TRUE,1)</f>
        <v>2025</v>
      </c>
      <c r="B523" s="3" t="str">
        <v>1</v>
      </c>
      <c r="C523" s="3" t="str">
        <f>_xlfn.XLOOKUP(B523*1,List!A:A,List!B:B,"",0)</f>
        <v>01</v>
      </c>
      <c r="D523" s="13" t="s">
        <v>11</v>
      </c>
      <c r="F523" s="4">
        <v>45680</v>
      </c>
      <c r="G523" s="5" t="s">
        <v>731</v>
      </c>
      <c r="H523" s="3" t="s">
        <v>13</v>
      </c>
      <c r="I523" s="3" t="s">
        <v>30</v>
      </c>
      <c r="J523" s="3" t="s">
        <v>40</v>
      </c>
      <c r="K523" s="3" t="s">
        <v>41</v>
      </c>
      <c r="L523" s="18"/>
      <c r="M523" s="18">
        <v>2154.5700000000002</v>
      </c>
      <c r="N523" s="19">
        <v>-2154.5700000000002</v>
      </c>
    </row>
    <row r="524" spans="1:14" x14ac:dyDescent="0.2">
      <c r="A524" s="3" t="str" cm="1">
        <f t="array" ref="A524:B524">_xlfn.TEXTSPLIT(D524," - ",TRUE,1)</f>
        <v>2025</v>
      </c>
      <c r="B524" s="3" t="str">
        <v>1</v>
      </c>
      <c r="C524" s="3" t="str">
        <f>_xlfn.XLOOKUP(B524*1,List!A:A,List!B:B,"",0)</f>
        <v>01</v>
      </c>
      <c r="D524" s="13" t="s">
        <v>11</v>
      </c>
      <c r="F524" s="4">
        <v>45672</v>
      </c>
      <c r="G524" s="5" t="s">
        <v>732</v>
      </c>
      <c r="H524" s="3" t="s">
        <v>13</v>
      </c>
      <c r="I524" s="3" t="s">
        <v>30</v>
      </c>
      <c r="J524" s="3" t="s">
        <v>157</v>
      </c>
      <c r="K524" s="3" t="s">
        <v>158</v>
      </c>
      <c r="L524" s="18"/>
      <c r="M524" s="18">
        <v>2500</v>
      </c>
      <c r="N524" s="19">
        <v>-2500</v>
      </c>
    </row>
    <row r="525" spans="1:14" x14ac:dyDescent="0.2">
      <c r="A525" s="3" t="str" cm="1">
        <f t="array" ref="A525:B525">_xlfn.TEXTSPLIT(D525," - ",TRUE,1)</f>
        <v>2025</v>
      </c>
      <c r="B525" s="3" t="str">
        <v>1</v>
      </c>
      <c r="C525" s="3" t="str">
        <f>_xlfn.XLOOKUP(B525*1,List!A:A,List!B:B,"",0)</f>
        <v>01</v>
      </c>
      <c r="D525" s="13" t="s">
        <v>11</v>
      </c>
      <c r="F525" s="4">
        <v>45672</v>
      </c>
      <c r="G525" s="5" t="s">
        <v>260</v>
      </c>
      <c r="H525" s="3" t="s">
        <v>27</v>
      </c>
      <c r="I525" s="3" t="s">
        <v>18</v>
      </c>
      <c r="J525" s="3" t="s">
        <v>261</v>
      </c>
      <c r="K525" s="3" t="s">
        <v>16</v>
      </c>
      <c r="L525" s="18"/>
      <c r="M525" s="18">
        <v>1611.81</v>
      </c>
      <c r="N525" s="19">
        <v>-1611.81</v>
      </c>
    </row>
    <row r="526" spans="1:14" x14ac:dyDescent="0.2">
      <c r="A526" s="3" t="str" cm="1">
        <f t="array" ref="A526:B526">_xlfn.TEXTSPLIT(D526," - ",TRUE,1)</f>
        <v>2025</v>
      </c>
      <c r="B526" s="3" t="str">
        <v>1</v>
      </c>
      <c r="C526" s="3" t="str">
        <f>_xlfn.XLOOKUP(B526*1,List!A:A,List!B:B,"",0)</f>
        <v>01</v>
      </c>
      <c r="D526" s="13" t="s">
        <v>11</v>
      </c>
      <c r="F526" s="4">
        <v>45688</v>
      </c>
      <c r="G526" s="5" t="s">
        <v>302</v>
      </c>
      <c r="H526" s="3" t="s">
        <v>13</v>
      </c>
      <c r="I526" s="3" t="s">
        <v>14</v>
      </c>
      <c r="J526" s="3" t="s">
        <v>303</v>
      </c>
      <c r="K526" s="3" t="s">
        <v>304</v>
      </c>
      <c r="L526" s="18"/>
      <c r="M526" s="18">
        <v>1800</v>
      </c>
      <c r="N526" s="19">
        <v>-1800</v>
      </c>
    </row>
    <row r="527" spans="1:14" x14ac:dyDescent="0.2">
      <c r="A527" s="3" t="str" cm="1">
        <f t="array" ref="A527:B527">_xlfn.TEXTSPLIT(D527," - ",TRUE,1)</f>
        <v>2025</v>
      </c>
      <c r="B527" s="3" t="str">
        <v>1</v>
      </c>
      <c r="C527" s="3" t="str">
        <f>_xlfn.XLOOKUP(B527*1,List!A:A,List!B:B,"",0)</f>
        <v>01</v>
      </c>
      <c r="D527" s="13" t="s">
        <v>11</v>
      </c>
      <c r="F527" s="4">
        <v>45687</v>
      </c>
      <c r="G527" s="5" t="s">
        <v>637</v>
      </c>
      <c r="H527" s="3" t="s">
        <v>27</v>
      </c>
      <c r="I527" s="3" t="s">
        <v>18</v>
      </c>
      <c r="J527" s="3" t="s">
        <v>429</v>
      </c>
      <c r="K527" s="3" t="s">
        <v>16</v>
      </c>
      <c r="L527" s="18">
        <v>2491.65</v>
      </c>
      <c r="M527" s="18"/>
      <c r="N527" s="19">
        <v>2491.65</v>
      </c>
    </row>
    <row r="528" spans="1:14" x14ac:dyDescent="0.2">
      <c r="A528" s="3" t="str" cm="1">
        <f t="array" ref="A528:B528">_xlfn.TEXTSPLIT(D528," - ",TRUE,1)</f>
        <v>2025</v>
      </c>
      <c r="B528" s="3" t="str">
        <v>1</v>
      </c>
      <c r="C528" s="3" t="str">
        <f>_xlfn.XLOOKUP(B528*1,List!A:A,List!B:B,"",0)</f>
        <v>01</v>
      </c>
      <c r="D528" s="13" t="s">
        <v>11</v>
      </c>
      <c r="F528" s="4">
        <v>45688</v>
      </c>
      <c r="G528" s="5" t="s">
        <v>563</v>
      </c>
      <c r="H528" s="3" t="s">
        <v>27</v>
      </c>
      <c r="I528" s="3" t="s">
        <v>14</v>
      </c>
      <c r="J528" s="3" t="s">
        <v>217</v>
      </c>
      <c r="K528" s="3" t="s">
        <v>35</v>
      </c>
      <c r="L528" s="18">
        <v>4571.66</v>
      </c>
      <c r="M528" s="18"/>
      <c r="N528" s="19">
        <v>4571.66</v>
      </c>
    </row>
    <row r="529" spans="1:14" x14ac:dyDescent="0.2">
      <c r="A529" s="3" t="str" cm="1">
        <f t="array" ref="A529:B529">_xlfn.TEXTSPLIT(D529," - ",TRUE,1)</f>
        <v>2025</v>
      </c>
      <c r="B529" s="3" t="str">
        <v>1</v>
      </c>
      <c r="C529" s="3" t="str">
        <f>_xlfn.XLOOKUP(B529*1,List!A:A,List!B:B,"",0)</f>
        <v>01</v>
      </c>
      <c r="D529" s="13" t="s">
        <v>11</v>
      </c>
      <c r="F529" s="4">
        <v>45688</v>
      </c>
      <c r="G529" s="5" t="s">
        <v>733</v>
      </c>
      <c r="H529" s="3" t="s">
        <v>13</v>
      </c>
      <c r="I529" s="3" t="s">
        <v>14</v>
      </c>
      <c r="J529" s="3" t="s">
        <v>734</v>
      </c>
      <c r="K529" s="3" t="s">
        <v>20</v>
      </c>
      <c r="L529" s="18"/>
      <c r="M529" s="18">
        <v>2740.89</v>
      </c>
      <c r="N529" s="19">
        <v>-2740.89</v>
      </c>
    </row>
    <row r="530" spans="1:14" x14ac:dyDescent="0.2">
      <c r="A530" s="3" t="str" cm="1">
        <f t="array" ref="A530:B530">_xlfn.TEXTSPLIT(D530," - ",TRUE,1)</f>
        <v>2025</v>
      </c>
      <c r="B530" s="3" t="str">
        <v>1</v>
      </c>
      <c r="C530" s="3" t="str">
        <f>_xlfn.XLOOKUP(B530*1,List!A:A,List!B:B,"",0)</f>
        <v>01</v>
      </c>
      <c r="D530" s="13" t="s">
        <v>11</v>
      </c>
      <c r="F530" s="4">
        <v>45688</v>
      </c>
      <c r="G530" s="5" t="s">
        <v>735</v>
      </c>
      <c r="H530" s="3" t="s">
        <v>27</v>
      </c>
      <c r="I530" s="3" t="s">
        <v>14</v>
      </c>
      <c r="J530" s="3" t="s">
        <v>409</v>
      </c>
      <c r="K530" s="3" t="s">
        <v>410</v>
      </c>
      <c r="L530" s="18">
        <v>3000</v>
      </c>
      <c r="M530" s="18"/>
      <c r="N530" s="19">
        <v>3000</v>
      </c>
    </row>
    <row r="531" spans="1:14" x14ac:dyDescent="0.2">
      <c r="A531" s="3" t="str" cm="1">
        <f t="array" ref="A531:B531">_xlfn.TEXTSPLIT(D531," - ",TRUE,1)</f>
        <v>2025</v>
      </c>
      <c r="B531" s="3" t="str">
        <v>1</v>
      </c>
      <c r="C531" s="3" t="str">
        <f>_xlfn.XLOOKUP(B531*1,List!A:A,List!B:B,"",0)</f>
        <v>01</v>
      </c>
      <c r="D531" s="13" t="s">
        <v>11</v>
      </c>
      <c r="F531" s="4">
        <v>45688</v>
      </c>
      <c r="G531" s="5" t="s">
        <v>500</v>
      </c>
      <c r="H531" s="3" t="s">
        <v>27</v>
      </c>
      <c r="I531" s="3" t="s">
        <v>14</v>
      </c>
      <c r="J531" s="3" t="s">
        <v>501</v>
      </c>
      <c r="K531" s="3" t="s">
        <v>32</v>
      </c>
      <c r="L531" s="18">
        <v>3275</v>
      </c>
      <c r="M531" s="18"/>
      <c r="N531" s="19">
        <v>3275</v>
      </c>
    </row>
    <row r="532" spans="1:14" x14ac:dyDescent="0.2">
      <c r="A532" s="3" t="str" cm="1">
        <f t="array" ref="A532:B532">_xlfn.TEXTSPLIT(D532," - ",TRUE,1)</f>
        <v>2025</v>
      </c>
      <c r="B532" s="3" t="str">
        <v>1</v>
      </c>
      <c r="C532" s="3" t="str">
        <f>_xlfn.XLOOKUP(B532*1,List!A:A,List!B:B,"",0)</f>
        <v>01</v>
      </c>
      <c r="D532" s="13" t="s">
        <v>11</v>
      </c>
      <c r="F532" s="4">
        <v>45672</v>
      </c>
      <c r="G532" s="5" t="s">
        <v>559</v>
      </c>
      <c r="H532" s="3" t="s">
        <v>27</v>
      </c>
      <c r="I532" s="3" t="s">
        <v>18</v>
      </c>
      <c r="J532" s="3" t="s">
        <v>306</v>
      </c>
      <c r="K532" s="3" t="s">
        <v>38</v>
      </c>
      <c r="L532" s="18"/>
      <c r="M532" s="18">
        <v>2625</v>
      </c>
      <c r="N532" s="19">
        <v>-2625</v>
      </c>
    </row>
    <row r="533" spans="1:14" x14ac:dyDescent="0.2">
      <c r="A533" s="3" t="str" cm="1">
        <f t="array" ref="A533:B533">_xlfn.TEXTSPLIT(D533," - ",TRUE,1)</f>
        <v>2025</v>
      </c>
      <c r="B533" s="3" t="str">
        <v>1</v>
      </c>
      <c r="C533" s="3" t="str">
        <f>_xlfn.XLOOKUP(B533*1,List!A:A,List!B:B,"",0)</f>
        <v>01</v>
      </c>
      <c r="D533" s="13" t="s">
        <v>11</v>
      </c>
      <c r="F533" s="4">
        <v>45688</v>
      </c>
      <c r="G533" s="5" t="s">
        <v>736</v>
      </c>
      <c r="H533" s="3" t="s">
        <v>13</v>
      </c>
      <c r="I533" s="3" t="s">
        <v>14</v>
      </c>
      <c r="J533" s="3" t="s">
        <v>107</v>
      </c>
      <c r="K533" s="3" t="s">
        <v>737</v>
      </c>
      <c r="L533" s="18"/>
      <c r="M533" s="18">
        <v>5500</v>
      </c>
      <c r="N533" s="19">
        <v>-5500</v>
      </c>
    </row>
    <row r="534" spans="1:14" x14ac:dyDescent="0.2">
      <c r="A534" s="3" t="str" cm="1">
        <f t="array" ref="A534:B534">_xlfn.TEXTSPLIT(D534," - ",TRUE,1)</f>
        <v>2025</v>
      </c>
      <c r="B534" s="3" t="str">
        <v>1</v>
      </c>
      <c r="C534" s="3" t="str">
        <f>_xlfn.XLOOKUP(B534*1,List!A:A,List!B:B,"",0)</f>
        <v>01</v>
      </c>
      <c r="D534" s="13" t="s">
        <v>11</v>
      </c>
      <c r="F534" s="4">
        <v>45660</v>
      </c>
      <c r="G534" s="5" t="s">
        <v>738</v>
      </c>
      <c r="H534" s="3" t="s">
        <v>181</v>
      </c>
      <c r="I534" s="3" t="s">
        <v>739</v>
      </c>
      <c r="J534" s="3" t="s">
        <v>600</v>
      </c>
      <c r="K534" s="3" t="s">
        <v>275</v>
      </c>
      <c r="L534" s="18">
        <v>7942.37</v>
      </c>
      <c r="M534" s="18"/>
      <c r="N534" s="19">
        <v>7942.37</v>
      </c>
    </row>
    <row r="535" spans="1:14" x14ac:dyDescent="0.2">
      <c r="A535" s="3" t="str" cm="1">
        <f t="array" ref="A535:B535">_xlfn.TEXTSPLIT(D535," - ",TRUE,1)</f>
        <v>2025</v>
      </c>
      <c r="B535" s="3" t="str">
        <v>1</v>
      </c>
      <c r="C535" s="3" t="str">
        <f>_xlfn.XLOOKUP(B535*1,List!A:A,List!B:B,"",0)</f>
        <v>01</v>
      </c>
      <c r="D535" s="13" t="s">
        <v>11</v>
      </c>
      <c r="F535" s="4">
        <v>45672</v>
      </c>
      <c r="G535" s="5" t="s">
        <v>740</v>
      </c>
      <c r="H535" s="3" t="s">
        <v>13</v>
      </c>
      <c r="I535" s="3" t="s">
        <v>30</v>
      </c>
      <c r="J535" s="3" t="s">
        <v>741</v>
      </c>
      <c r="K535" s="3" t="s">
        <v>742</v>
      </c>
      <c r="L535" s="18"/>
      <c r="M535" s="18">
        <v>4000</v>
      </c>
      <c r="N535" s="19">
        <v>-4000</v>
      </c>
    </row>
    <row r="536" spans="1:14" x14ac:dyDescent="0.2">
      <c r="A536" s="3" t="str" cm="1">
        <f t="array" ref="A536:B536">_xlfn.TEXTSPLIT(D536," - ",TRUE,1)</f>
        <v>2025</v>
      </c>
      <c r="B536" s="3" t="str">
        <v>1</v>
      </c>
      <c r="C536" s="3" t="str">
        <f>_xlfn.XLOOKUP(B536*1,List!A:A,List!B:B,"",0)</f>
        <v>01</v>
      </c>
      <c r="D536" s="13" t="s">
        <v>11</v>
      </c>
      <c r="F536" s="4">
        <v>45688</v>
      </c>
      <c r="G536" s="5" t="s">
        <v>440</v>
      </c>
      <c r="H536" s="3" t="s">
        <v>27</v>
      </c>
      <c r="I536" s="3" t="s">
        <v>14</v>
      </c>
      <c r="J536" s="3" t="s">
        <v>441</v>
      </c>
      <c r="K536" s="3" t="s">
        <v>150</v>
      </c>
      <c r="L536" s="18">
        <v>2500</v>
      </c>
      <c r="M536" s="18"/>
      <c r="N536" s="19">
        <v>2500</v>
      </c>
    </row>
    <row r="537" spans="1:14" x14ac:dyDescent="0.2">
      <c r="A537" s="3" t="str" cm="1">
        <f t="array" ref="A537:B537">_xlfn.TEXTSPLIT(D537," - ",TRUE,1)</f>
        <v>2025</v>
      </c>
      <c r="B537" s="3" t="str">
        <v>1</v>
      </c>
      <c r="C537" s="3" t="str">
        <f>_xlfn.XLOOKUP(B537*1,List!A:A,List!B:B,"",0)</f>
        <v>01</v>
      </c>
      <c r="D537" s="13" t="s">
        <v>11</v>
      </c>
      <c r="F537" s="4">
        <v>45672</v>
      </c>
      <c r="G537" s="5" t="s">
        <v>743</v>
      </c>
      <c r="H537" s="3" t="s">
        <v>13</v>
      </c>
      <c r="I537" s="3" t="s">
        <v>18</v>
      </c>
      <c r="J537" s="3" t="s">
        <v>479</v>
      </c>
      <c r="K537" s="3" t="s">
        <v>61</v>
      </c>
      <c r="L537" s="18">
        <v>4100</v>
      </c>
      <c r="M537" s="18"/>
      <c r="N537" s="19">
        <v>4100</v>
      </c>
    </row>
    <row r="538" spans="1:14" x14ac:dyDescent="0.2">
      <c r="A538" s="3" t="str" cm="1">
        <f t="array" ref="A538:B538">_xlfn.TEXTSPLIT(D538," - ",TRUE,1)</f>
        <v>2025</v>
      </c>
      <c r="B538" s="3" t="str">
        <v>1</v>
      </c>
      <c r="C538" s="3" t="str">
        <f>_xlfn.XLOOKUP(B538*1,List!A:A,List!B:B,"",0)</f>
        <v>01</v>
      </c>
      <c r="D538" s="13" t="s">
        <v>11</v>
      </c>
      <c r="F538" s="4">
        <v>45672</v>
      </c>
      <c r="G538" s="5" t="s">
        <v>744</v>
      </c>
      <c r="H538" s="3" t="s">
        <v>13</v>
      </c>
      <c r="I538" s="3" t="s">
        <v>18</v>
      </c>
      <c r="J538" s="3" t="s">
        <v>617</v>
      </c>
      <c r="K538" s="3" t="s">
        <v>41</v>
      </c>
      <c r="L538" s="18">
        <v>2369.6799999999998</v>
      </c>
      <c r="M538" s="18"/>
      <c r="N538" s="19">
        <v>2369.6799999999998</v>
      </c>
    </row>
    <row r="539" spans="1:14" x14ac:dyDescent="0.2">
      <c r="A539" s="3" t="str" cm="1">
        <f t="array" ref="A539:B539">_xlfn.TEXTSPLIT(D539," - ",TRUE,1)</f>
        <v>2025</v>
      </c>
      <c r="B539" s="3" t="str">
        <v>1</v>
      </c>
      <c r="C539" s="3" t="str">
        <f>_xlfn.XLOOKUP(B539*1,List!A:A,List!B:B,"",0)</f>
        <v>01</v>
      </c>
      <c r="D539" s="13" t="s">
        <v>11</v>
      </c>
      <c r="F539" s="4">
        <v>45672</v>
      </c>
      <c r="G539" s="5" t="s">
        <v>745</v>
      </c>
      <c r="H539" s="3" t="s">
        <v>13</v>
      </c>
      <c r="I539" s="3" t="s">
        <v>18</v>
      </c>
      <c r="J539" s="3" t="s">
        <v>46</v>
      </c>
      <c r="K539" s="3" t="s">
        <v>16</v>
      </c>
      <c r="L539" s="18">
        <v>3200</v>
      </c>
      <c r="M539" s="18"/>
      <c r="N539" s="19">
        <v>3200</v>
      </c>
    </row>
    <row r="540" spans="1:14" x14ac:dyDescent="0.2">
      <c r="A540" s="3" t="str" cm="1">
        <f t="array" ref="A540:B540">_xlfn.TEXTSPLIT(D540," - ",TRUE,1)</f>
        <v>2025</v>
      </c>
      <c r="B540" s="3" t="str">
        <v>1</v>
      </c>
      <c r="C540" s="3" t="str">
        <f>_xlfn.XLOOKUP(B540*1,List!A:A,List!B:B,"",0)</f>
        <v>01</v>
      </c>
      <c r="D540" s="13" t="s">
        <v>11</v>
      </c>
      <c r="F540" s="4">
        <v>45687</v>
      </c>
      <c r="G540" s="5" t="s">
        <v>746</v>
      </c>
      <c r="H540" s="3" t="s">
        <v>13</v>
      </c>
      <c r="I540" s="3" t="s">
        <v>30</v>
      </c>
      <c r="J540" s="3" t="s">
        <v>398</v>
      </c>
      <c r="K540" s="3" t="s">
        <v>221</v>
      </c>
      <c r="L540" s="18"/>
      <c r="M540" s="18">
        <v>2350.6799999999998</v>
      </c>
      <c r="N540" s="19">
        <v>-2350.6799999999998</v>
      </c>
    </row>
    <row r="541" spans="1:14" x14ac:dyDescent="0.2">
      <c r="A541" s="3" t="str" cm="1">
        <f t="array" ref="A541:B541">_xlfn.TEXTSPLIT(D541," - ",TRUE,1)</f>
        <v>2025</v>
      </c>
      <c r="B541" s="3" t="str">
        <v>1</v>
      </c>
      <c r="C541" s="3" t="str">
        <f>_xlfn.XLOOKUP(B541*1,List!A:A,List!B:B,"",0)</f>
        <v>01</v>
      </c>
      <c r="D541" s="13" t="s">
        <v>11</v>
      </c>
      <c r="F541" s="4">
        <v>45688</v>
      </c>
      <c r="G541" s="5" t="s">
        <v>671</v>
      </c>
      <c r="H541" s="3" t="s">
        <v>27</v>
      </c>
      <c r="I541" s="3" t="s">
        <v>14</v>
      </c>
      <c r="J541" s="3" t="s">
        <v>613</v>
      </c>
      <c r="K541" s="3" t="s">
        <v>457</v>
      </c>
      <c r="L541" s="18">
        <v>2152.1999999999998</v>
      </c>
      <c r="M541" s="18"/>
      <c r="N541" s="19">
        <v>2152.1999999999998</v>
      </c>
    </row>
    <row r="542" spans="1:14" x14ac:dyDescent="0.2">
      <c r="A542" s="3" t="str" cm="1">
        <f t="array" ref="A542:B542">_xlfn.TEXTSPLIT(D542," - ",TRUE,1)</f>
        <v>2025</v>
      </c>
      <c r="B542" s="3" t="str">
        <v>1</v>
      </c>
      <c r="C542" s="3" t="str">
        <f>_xlfn.XLOOKUP(B542*1,List!A:A,List!B:B,"",0)</f>
        <v>01</v>
      </c>
      <c r="D542" s="13" t="s">
        <v>11</v>
      </c>
      <c r="F542" s="4">
        <v>45688</v>
      </c>
      <c r="G542" s="5" t="s">
        <v>747</v>
      </c>
      <c r="H542" s="3" t="s">
        <v>13</v>
      </c>
      <c r="I542" s="3" t="s">
        <v>14</v>
      </c>
      <c r="J542" s="3" t="s">
        <v>383</v>
      </c>
      <c r="K542" s="3" t="s">
        <v>138</v>
      </c>
      <c r="L542" s="18"/>
      <c r="M542" s="18">
        <v>2730</v>
      </c>
      <c r="N542" s="19">
        <v>-2730</v>
      </c>
    </row>
    <row r="543" spans="1:14" x14ac:dyDescent="0.2">
      <c r="A543" s="3" t="str" cm="1">
        <f t="array" ref="A543:B543">_xlfn.TEXTSPLIT(D543," - ",TRUE,1)</f>
        <v>2025</v>
      </c>
      <c r="B543" s="3" t="str">
        <v>1</v>
      </c>
      <c r="C543" s="3" t="str">
        <f>_xlfn.XLOOKUP(B543*1,List!A:A,List!B:B,"",0)</f>
        <v>01</v>
      </c>
      <c r="D543" s="13" t="s">
        <v>11</v>
      </c>
      <c r="F543" s="4">
        <v>45687</v>
      </c>
      <c r="G543" s="5" t="s">
        <v>748</v>
      </c>
      <c r="H543" s="3" t="s">
        <v>13</v>
      </c>
      <c r="I543" s="3" t="s">
        <v>30</v>
      </c>
      <c r="J543" s="3" t="s">
        <v>398</v>
      </c>
      <c r="K543" s="3" t="s">
        <v>221</v>
      </c>
      <c r="L543" s="18"/>
      <c r="M543" s="18">
        <v>3250</v>
      </c>
      <c r="N543" s="19">
        <v>-3250</v>
      </c>
    </row>
    <row r="544" spans="1:14" x14ac:dyDescent="0.2">
      <c r="A544" s="3" t="str" cm="1">
        <f t="array" ref="A544:B544">_xlfn.TEXTSPLIT(D544," - ",TRUE,1)</f>
        <v>2025</v>
      </c>
      <c r="B544" s="3" t="str">
        <v>1</v>
      </c>
      <c r="C544" s="3" t="str">
        <f>_xlfn.XLOOKUP(B544*1,List!A:A,List!B:B,"",0)</f>
        <v>01</v>
      </c>
      <c r="D544" s="13" t="s">
        <v>11</v>
      </c>
      <c r="F544" s="4">
        <v>45688</v>
      </c>
      <c r="G544" s="5" t="s">
        <v>749</v>
      </c>
      <c r="H544" s="3" t="s">
        <v>13</v>
      </c>
      <c r="I544" s="3" t="s">
        <v>14</v>
      </c>
      <c r="J544" s="3" t="s">
        <v>750</v>
      </c>
      <c r="K544" s="3" t="s">
        <v>179</v>
      </c>
      <c r="L544" s="18"/>
      <c r="M544" s="18">
        <v>2875</v>
      </c>
      <c r="N544" s="19">
        <v>-2875</v>
      </c>
    </row>
    <row r="545" spans="1:14" x14ac:dyDescent="0.2">
      <c r="A545" s="3" t="str" cm="1">
        <f t="array" ref="A545:B545">_xlfn.TEXTSPLIT(D545," - ",TRUE,1)</f>
        <v>2025</v>
      </c>
      <c r="B545" s="3" t="str">
        <v>1</v>
      </c>
      <c r="C545" s="3" t="str">
        <f>_xlfn.XLOOKUP(B545*1,List!A:A,List!B:B,"",0)</f>
        <v>01</v>
      </c>
      <c r="D545" s="13" t="s">
        <v>11</v>
      </c>
      <c r="F545" s="4">
        <v>45672</v>
      </c>
      <c r="G545" s="5" t="s">
        <v>751</v>
      </c>
      <c r="H545" s="3" t="s">
        <v>27</v>
      </c>
      <c r="I545" s="3" t="s">
        <v>18</v>
      </c>
      <c r="J545" s="3" t="s">
        <v>752</v>
      </c>
      <c r="K545" s="3" t="s">
        <v>753</v>
      </c>
      <c r="L545" s="18"/>
      <c r="M545" s="18">
        <v>2100</v>
      </c>
      <c r="N545" s="19">
        <v>-2100</v>
      </c>
    </row>
    <row r="546" spans="1:14" x14ac:dyDescent="0.2">
      <c r="A546" s="3" t="str" cm="1">
        <f t="array" ref="A546:B546">_xlfn.TEXTSPLIT(D546," - ",TRUE,1)</f>
        <v>2025</v>
      </c>
      <c r="B546" s="3" t="str">
        <v>1</v>
      </c>
      <c r="C546" s="3" t="str">
        <f>_xlfn.XLOOKUP(B546*1,List!A:A,List!B:B,"",0)</f>
        <v>01</v>
      </c>
      <c r="D546" s="13" t="s">
        <v>11</v>
      </c>
      <c r="F546" s="4">
        <v>45688</v>
      </c>
      <c r="G546" s="5" t="s">
        <v>754</v>
      </c>
      <c r="H546" s="3" t="s">
        <v>13</v>
      </c>
      <c r="I546" s="3" t="s">
        <v>14</v>
      </c>
      <c r="J546" s="3" t="s">
        <v>418</v>
      </c>
      <c r="K546" s="3" t="s">
        <v>296</v>
      </c>
      <c r="L546" s="18"/>
      <c r="M546" s="18">
        <v>1750</v>
      </c>
      <c r="N546" s="19">
        <v>-1750</v>
      </c>
    </row>
    <row r="547" spans="1:14" x14ac:dyDescent="0.2">
      <c r="A547" s="3" t="str" cm="1">
        <f t="array" ref="A547:B547">_xlfn.TEXTSPLIT(D547," - ",TRUE,1)</f>
        <v>2025</v>
      </c>
      <c r="B547" s="3" t="str">
        <v>1</v>
      </c>
      <c r="C547" s="3" t="str">
        <f>_xlfn.XLOOKUP(B547*1,List!A:A,List!B:B,"",0)</f>
        <v>01</v>
      </c>
      <c r="D547" s="13" t="s">
        <v>11</v>
      </c>
      <c r="F547" s="4">
        <v>45672</v>
      </c>
      <c r="G547" s="5" t="s">
        <v>344</v>
      </c>
      <c r="H547" s="3" t="s">
        <v>27</v>
      </c>
      <c r="I547" s="3" t="s">
        <v>18</v>
      </c>
      <c r="J547" s="3" t="s">
        <v>345</v>
      </c>
      <c r="K547" s="3" t="s">
        <v>196</v>
      </c>
      <c r="L547" s="18"/>
      <c r="M547" s="18">
        <v>1825</v>
      </c>
      <c r="N547" s="19">
        <v>-1825</v>
      </c>
    </row>
    <row r="548" spans="1:14" x14ac:dyDescent="0.2">
      <c r="A548" s="3" t="str" cm="1">
        <f t="array" ref="A548:B548">_xlfn.TEXTSPLIT(D548," - ",TRUE,1)</f>
        <v>2025</v>
      </c>
      <c r="B548" s="3" t="str">
        <v>1</v>
      </c>
      <c r="C548" s="3" t="str">
        <f>_xlfn.XLOOKUP(B548*1,List!A:A,List!B:B,"",0)</f>
        <v>01</v>
      </c>
      <c r="D548" s="13" t="s">
        <v>11</v>
      </c>
      <c r="F548" s="4">
        <v>45680</v>
      </c>
      <c r="G548" s="5" t="s">
        <v>606</v>
      </c>
      <c r="H548" s="3" t="s">
        <v>13</v>
      </c>
      <c r="I548" s="3" t="s">
        <v>128</v>
      </c>
      <c r="J548" s="3" t="s">
        <v>40</v>
      </c>
      <c r="K548" s="3" t="s">
        <v>41</v>
      </c>
      <c r="L548" s="18"/>
      <c r="M548" s="18">
        <v>2199.12</v>
      </c>
      <c r="N548" s="19">
        <v>-2199.12</v>
      </c>
    </row>
    <row r="549" spans="1:14" x14ac:dyDescent="0.2">
      <c r="A549" s="3" t="str" cm="1">
        <f t="array" ref="A549:B549">_xlfn.TEXTSPLIT(D549," - ",TRUE,1)</f>
        <v>2025</v>
      </c>
      <c r="B549" s="3" t="str">
        <v>1</v>
      </c>
      <c r="C549" s="3" t="str">
        <f>_xlfn.XLOOKUP(B549*1,List!A:A,List!B:B,"",0)</f>
        <v>01</v>
      </c>
      <c r="D549" s="13" t="s">
        <v>11</v>
      </c>
      <c r="F549" s="4">
        <v>45688</v>
      </c>
      <c r="G549" s="5" t="s">
        <v>330</v>
      </c>
      <c r="H549" s="3" t="s">
        <v>13</v>
      </c>
      <c r="I549" s="3" t="s">
        <v>14</v>
      </c>
      <c r="J549" s="3" t="s">
        <v>198</v>
      </c>
      <c r="K549" s="3" t="s">
        <v>199</v>
      </c>
      <c r="L549" s="18"/>
      <c r="M549" s="18">
        <v>2700.8</v>
      </c>
      <c r="N549" s="19">
        <v>-2700.8</v>
      </c>
    </row>
    <row r="550" spans="1:14" x14ac:dyDescent="0.2">
      <c r="A550" s="3" t="str" cm="1">
        <f t="array" ref="A550:B550">_xlfn.TEXTSPLIT(D550," - ",TRUE,1)</f>
        <v>2025</v>
      </c>
      <c r="B550" s="3" t="str">
        <v>1</v>
      </c>
      <c r="C550" s="3" t="str">
        <f>_xlfn.XLOOKUP(B550*1,List!A:A,List!B:B,"",0)</f>
        <v>01</v>
      </c>
      <c r="D550" s="13" t="s">
        <v>11</v>
      </c>
      <c r="F550" s="4">
        <v>45688</v>
      </c>
      <c r="G550" s="5" t="s">
        <v>755</v>
      </c>
      <c r="H550" s="3" t="s">
        <v>27</v>
      </c>
      <c r="I550" s="3" t="s">
        <v>14</v>
      </c>
      <c r="J550" s="3" t="s">
        <v>561</v>
      </c>
      <c r="K550" s="3" t="s">
        <v>16</v>
      </c>
      <c r="L550" s="18">
        <v>1758.34</v>
      </c>
      <c r="M550" s="18"/>
      <c r="N550" s="19">
        <v>1758.34</v>
      </c>
    </row>
    <row r="551" spans="1:14" x14ac:dyDescent="0.2">
      <c r="A551" s="3" t="str" cm="1">
        <f t="array" ref="A551:B551">_xlfn.TEXTSPLIT(D551," - ",TRUE,1)</f>
        <v>2025</v>
      </c>
      <c r="B551" s="3" t="str">
        <v>1</v>
      </c>
      <c r="C551" s="3" t="str">
        <f>_xlfn.XLOOKUP(B551*1,List!A:A,List!B:B,"",0)</f>
        <v>01</v>
      </c>
      <c r="D551" s="13" t="s">
        <v>11</v>
      </c>
      <c r="F551" s="4">
        <v>45672</v>
      </c>
      <c r="G551" s="5" t="s">
        <v>756</v>
      </c>
      <c r="H551" s="3" t="s">
        <v>13</v>
      </c>
      <c r="I551" s="3" t="s">
        <v>30</v>
      </c>
      <c r="J551" s="3" t="s">
        <v>279</v>
      </c>
      <c r="K551" s="3" t="s">
        <v>32</v>
      </c>
      <c r="L551" s="18"/>
      <c r="M551" s="18">
        <v>3275</v>
      </c>
      <c r="N551" s="19">
        <v>-3275</v>
      </c>
    </row>
    <row r="552" spans="1:14" x14ac:dyDescent="0.2">
      <c r="A552" s="3" t="str" cm="1">
        <f t="array" ref="A552:B552">_xlfn.TEXTSPLIT(D552," - ",TRUE,1)</f>
        <v>2025</v>
      </c>
      <c r="B552" s="3" t="str">
        <v>1</v>
      </c>
      <c r="C552" s="3" t="str">
        <f>_xlfn.XLOOKUP(B552*1,List!A:A,List!B:B,"",0)</f>
        <v>01</v>
      </c>
      <c r="D552" s="13" t="s">
        <v>11</v>
      </c>
      <c r="F552" s="4">
        <v>45672</v>
      </c>
      <c r="G552" s="5" t="s">
        <v>403</v>
      </c>
      <c r="H552" s="3" t="s">
        <v>27</v>
      </c>
      <c r="I552" s="3" t="s">
        <v>18</v>
      </c>
      <c r="J552" s="3" t="s">
        <v>404</v>
      </c>
      <c r="K552" s="3" t="s">
        <v>103</v>
      </c>
      <c r="L552" s="18"/>
      <c r="M552" s="18">
        <v>3112.25</v>
      </c>
      <c r="N552" s="19">
        <v>-3112.25</v>
      </c>
    </row>
    <row r="553" spans="1:14" x14ac:dyDescent="0.2">
      <c r="A553" s="3" t="str" cm="1">
        <f t="array" ref="A553:B553">_xlfn.TEXTSPLIT(D553," - ",TRUE,1)</f>
        <v>2025</v>
      </c>
      <c r="B553" s="3" t="str">
        <v>1</v>
      </c>
      <c r="C553" s="3" t="str">
        <f>_xlfn.XLOOKUP(B553*1,List!A:A,List!B:B,"",0)</f>
        <v>01</v>
      </c>
      <c r="D553" s="13" t="s">
        <v>11</v>
      </c>
      <c r="F553" s="4">
        <v>45672</v>
      </c>
      <c r="G553" s="5" t="s">
        <v>495</v>
      </c>
      <c r="H553" s="3" t="s">
        <v>27</v>
      </c>
      <c r="I553" s="3" t="s">
        <v>18</v>
      </c>
      <c r="J553" s="3" t="s">
        <v>496</v>
      </c>
      <c r="K553" s="3" t="s">
        <v>237</v>
      </c>
      <c r="L553" s="18"/>
      <c r="M553" s="18">
        <v>2088</v>
      </c>
      <c r="N553" s="19">
        <v>-2088</v>
      </c>
    </row>
    <row r="554" spans="1:14" x14ac:dyDescent="0.2">
      <c r="A554" s="3" t="str" cm="1">
        <f t="array" ref="A554:B554">_xlfn.TEXTSPLIT(D554," - ",TRUE,1)</f>
        <v>2025</v>
      </c>
      <c r="B554" s="3" t="str">
        <v>1</v>
      </c>
      <c r="C554" s="3" t="str">
        <f>_xlfn.XLOOKUP(B554*1,List!A:A,List!B:B,"",0)</f>
        <v>01</v>
      </c>
      <c r="D554" s="13" t="s">
        <v>11</v>
      </c>
      <c r="F554" s="4">
        <v>45672</v>
      </c>
      <c r="G554" s="5" t="s">
        <v>757</v>
      </c>
      <c r="H554" s="3" t="s">
        <v>13</v>
      </c>
      <c r="I554" s="3" t="s">
        <v>18</v>
      </c>
      <c r="J554" s="3" t="s">
        <v>173</v>
      </c>
      <c r="K554" s="3" t="s">
        <v>174</v>
      </c>
      <c r="L554" s="18">
        <v>1900</v>
      </c>
      <c r="M554" s="18"/>
      <c r="N554" s="19">
        <v>1900</v>
      </c>
    </row>
    <row r="555" spans="1:14" x14ac:dyDescent="0.2">
      <c r="A555" s="3" t="str" cm="1">
        <f t="array" ref="A555:B555">_xlfn.TEXTSPLIT(D555," - ",TRUE,1)</f>
        <v>2025</v>
      </c>
      <c r="B555" s="3" t="str">
        <v>1</v>
      </c>
      <c r="C555" s="3" t="str">
        <f>_xlfn.XLOOKUP(B555*1,List!A:A,List!B:B,"",0)</f>
        <v>01</v>
      </c>
      <c r="D555" s="13" t="s">
        <v>11</v>
      </c>
      <c r="F555" s="4">
        <v>45672</v>
      </c>
      <c r="G555" s="5" t="s">
        <v>758</v>
      </c>
      <c r="H555" s="3" t="s">
        <v>13</v>
      </c>
      <c r="I555" s="3" t="s">
        <v>30</v>
      </c>
      <c r="J555" s="3" t="s">
        <v>107</v>
      </c>
      <c r="K555" s="3" t="s">
        <v>215</v>
      </c>
      <c r="L555" s="18"/>
      <c r="M555" s="18">
        <v>2000</v>
      </c>
      <c r="N555" s="19">
        <v>-2000</v>
      </c>
    </row>
    <row r="556" spans="1:14" x14ac:dyDescent="0.2">
      <c r="A556" s="3" t="str" cm="1">
        <f t="array" ref="A556:B556">_xlfn.TEXTSPLIT(D556," - ",TRUE,1)</f>
        <v>2025</v>
      </c>
      <c r="B556" s="3" t="str">
        <v>1</v>
      </c>
      <c r="C556" s="3" t="str">
        <f>_xlfn.XLOOKUP(B556*1,List!A:A,List!B:B,"",0)</f>
        <v>01</v>
      </c>
      <c r="D556" s="13" t="s">
        <v>11</v>
      </c>
      <c r="F556" s="4">
        <v>45688</v>
      </c>
      <c r="G556" s="5" t="s">
        <v>759</v>
      </c>
      <c r="H556" s="3" t="s">
        <v>27</v>
      </c>
      <c r="I556" s="3" t="s">
        <v>14</v>
      </c>
      <c r="J556" s="3" t="s">
        <v>687</v>
      </c>
      <c r="K556" s="3" t="s">
        <v>16</v>
      </c>
      <c r="L556" s="18">
        <v>2491.65</v>
      </c>
      <c r="M556" s="18"/>
      <c r="N556" s="19">
        <v>2491.65</v>
      </c>
    </row>
    <row r="557" spans="1:14" x14ac:dyDescent="0.2">
      <c r="A557" s="3" t="str" cm="1">
        <f t="array" ref="A557:B557">_xlfn.TEXTSPLIT(D557," - ",TRUE,1)</f>
        <v>2025</v>
      </c>
      <c r="B557" s="3" t="str">
        <v>1</v>
      </c>
      <c r="C557" s="3" t="str">
        <f>_xlfn.XLOOKUP(B557*1,List!A:A,List!B:B,"",0)</f>
        <v>01</v>
      </c>
      <c r="D557" s="13" t="s">
        <v>11</v>
      </c>
      <c r="F557" s="4">
        <v>45688</v>
      </c>
      <c r="G557" s="5" t="s">
        <v>760</v>
      </c>
      <c r="H557" s="3" t="s">
        <v>27</v>
      </c>
      <c r="I557" s="3" t="s">
        <v>14</v>
      </c>
      <c r="J557" s="3" t="s">
        <v>584</v>
      </c>
      <c r="K557" s="3" t="s">
        <v>25</v>
      </c>
      <c r="L557" s="18">
        <v>2800</v>
      </c>
      <c r="M557" s="18"/>
      <c r="N557" s="19">
        <v>2800</v>
      </c>
    </row>
    <row r="558" spans="1:14" x14ac:dyDescent="0.2">
      <c r="A558" s="3" t="str" cm="1">
        <f t="array" ref="A558:B558">_xlfn.TEXTSPLIT(D558," - ",TRUE,1)</f>
        <v>2025</v>
      </c>
      <c r="B558" s="3" t="str">
        <v>1</v>
      </c>
      <c r="C558" s="3" t="str">
        <f>_xlfn.XLOOKUP(B558*1,List!A:A,List!B:B,"",0)</f>
        <v>01</v>
      </c>
      <c r="D558" s="13" t="s">
        <v>11</v>
      </c>
      <c r="F558" s="4">
        <v>45672</v>
      </c>
      <c r="G558" s="5" t="s">
        <v>761</v>
      </c>
      <c r="H558" s="3" t="s">
        <v>13</v>
      </c>
      <c r="I558" s="3" t="s">
        <v>30</v>
      </c>
      <c r="J558" s="3" t="s">
        <v>762</v>
      </c>
      <c r="K558" s="3" t="s">
        <v>633</v>
      </c>
      <c r="L558" s="18"/>
      <c r="M558" s="18">
        <v>5400</v>
      </c>
      <c r="N558" s="19">
        <v>-5400</v>
      </c>
    </row>
    <row r="559" spans="1:14" x14ac:dyDescent="0.2">
      <c r="A559" s="3" t="str" cm="1">
        <f t="array" ref="A559:B559">_xlfn.TEXTSPLIT(D559," - ",TRUE,1)</f>
        <v>2025</v>
      </c>
      <c r="B559" s="3" t="str">
        <v>1</v>
      </c>
      <c r="C559" s="3" t="str">
        <f>_xlfn.XLOOKUP(B559*1,List!A:A,List!B:B,"",0)</f>
        <v>01</v>
      </c>
      <c r="D559" s="13" t="s">
        <v>11</v>
      </c>
      <c r="F559" s="4">
        <v>45672</v>
      </c>
      <c r="G559" s="5" t="s">
        <v>763</v>
      </c>
      <c r="H559" s="3" t="s">
        <v>13</v>
      </c>
      <c r="I559" s="3" t="s">
        <v>18</v>
      </c>
      <c r="J559" s="3" t="s">
        <v>695</v>
      </c>
      <c r="K559" s="3" t="s">
        <v>237</v>
      </c>
      <c r="L559" s="18">
        <v>3132</v>
      </c>
      <c r="M559" s="18"/>
      <c r="N559" s="19">
        <v>3132</v>
      </c>
    </row>
    <row r="560" spans="1:14" x14ac:dyDescent="0.2">
      <c r="A560" s="3" t="str" cm="1">
        <f t="array" ref="A560:B560">_xlfn.TEXTSPLIT(D560," - ",TRUE,1)</f>
        <v>2025</v>
      </c>
      <c r="B560" s="3" t="str">
        <v>1</v>
      </c>
      <c r="C560" s="3" t="str">
        <f>_xlfn.XLOOKUP(B560*1,List!A:A,List!B:B,"",0)</f>
        <v>01</v>
      </c>
      <c r="D560" s="13" t="s">
        <v>11</v>
      </c>
      <c r="F560" s="4">
        <v>45672</v>
      </c>
      <c r="G560" s="5" t="s">
        <v>764</v>
      </c>
      <c r="H560" s="3" t="s">
        <v>13</v>
      </c>
      <c r="I560" s="3" t="s">
        <v>30</v>
      </c>
      <c r="J560" s="3" t="s">
        <v>121</v>
      </c>
      <c r="K560" s="3" t="s">
        <v>112</v>
      </c>
      <c r="L560" s="18"/>
      <c r="M560" s="18">
        <v>6747.78</v>
      </c>
      <c r="N560" s="19">
        <v>-6747.78</v>
      </c>
    </row>
    <row r="561" spans="1:14" x14ac:dyDescent="0.2">
      <c r="A561" s="3" t="str" cm="1">
        <f t="array" ref="A561:B561">_xlfn.TEXTSPLIT(D561," - ",TRUE,1)</f>
        <v>2025</v>
      </c>
      <c r="B561" s="3" t="str">
        <v>1</v>
      </c>
      <c r="C561" s="3" t="str">
        <f>_xlfn.XLOOKUP(B561*1,List!A:A,List!B:B,"",0)</f>
        <v>01</v>
      </c>
      <c r="D561" s="13" t="s">
        <v>11</v>
      </c>
      <c r="F561" s="4">
        <v>45688</v>
      </c>
      <c r="G561" s="5" t="s">
        <v>765</v>
      </c>
      <c r="H561" s="3" t="s">
        <v>13</v>
      </c>
      <c r="I561" s="3" t="s">
        <v>14</v>
      </c>
      <c r="J561" s="3" t="s">
        <v>105</v>
      </c>
      <c r="K561" s="3" t="s">
        <v>35</v>
      </c>
      <c r="L561" s="18"/>
      <c r="M561" s="18">
        <v>2400.13</v>
      </c>
      <c r="N561" s="19">
        <v>-2400.13</v>
      </c>
    </row>
    <row r="562" spans="1:14" x14ac:dyDescent="0.2">
      <c r="A562" s="3" t="str" cm="1">
        <f t="array" ref="A562:B562">_xlfn.TEXTSPLIT(D562," - ",TRUE,1)</f>
        <v>2025</v>
      </c>
      <c r="B562" s="3" t="str">
        <v>1</v>
      </c>
      <c r="C562" s="3" t="str">
        <f>_xlfn.XLOOKUP(B562*1,List!A:A,List!B:B,"",0)</f>
        <v>01</v>
      </c>
      <c r="D562" s="13" t="s">
        <v>11</v>
      </c>
      <c r="F562" s="4">
        <v>45672</v>
      </c>
      <c r="G562" s="5" t="s">
        <v>766</v>
      </c>
      <c r="H562" s="3" t="s">
        <v>13</v>
      </c>
      <c r="I562" s="3" t="s">
        <v>18</v>
      </c>
      <c r="J562" s="3" t="s">
        <v>119</v>
      </c>
      <c r="K562" s="3" t="s">
        <v>196</v>
      </c>
      <c r="L562" s="18">
        <v>3400</v>
      </c>
      <c r="M562" s="18"/>
      <c r="N562" s="19">
        <v>3400</v>
      </c>
    </row>
    <row r="563" spans="1:14" x14ac:dyDescent="0.2">
      <c r="A563" s="3" t="str" cm="1">
        <f t="array" ref="A563:B563">_xlfn.TEXTSPLIT(D563," - ",TRUE,1)</f>
        <v>2025</v>
      </c>
      <c r="B563" s="3" t="str">
        <v>1</v>
      </c>
      <c r="C563" s="3" t="str">
        <f>_xlfn.XLOOKUP(B563*1,List!A:A,List!B:B,"",0)</f>
        <v>01</v>
      </c>
      <c r="D563" s="13" t="s">
        <v>11</v>
      </c>
      <c r="F563" s="4">
        <v>45688</v>
      </c>
      <c r="G563" s="5" t="s">
        <v>388</v>
      </c>
      <c r="H563" s="3" t="s">
        <v>13</v>
      </c>
      <c r="I563" s="3" t="s">
        <v>14</v>
      </c>
      <c r="J563" s="3" t="s">
        <v>389</v>
      </c>
      <c r="K563" s="3" t="s">
        <v>390</v>
      </c>
      <c r="L563" s="18"/>
      <c r="M563" s="18">
        <v>2943</v>
      </c>
      <c r="N563" s="19">
        <v>-2943</v>
      </c>
    </row>
    <row r="564" spans="1:14" x14ac:dyDescent="0.2">
      <c r="A564" s="3" t="str" cm="1">
        <f t="array" ref="A564:B564">_xlfn.TEXTSPLIT(D564," - ",TRUE,1)</f>
        <v>2025</v>
      </c>
      <c r="B564" s="3" t="str">
        <v>1</v>
      </c>
      <c r="C564" s="3" t="str">
        <f>_xlfn.XLOOKUP(B564*1,List!A:A,List!B:B,"",0)</f>
        <v>01</v>
      </c>
      <c r="D564" s="13" t="s">
        <v>11</v>
      </c>
      <c r="F564" s="4">
        <v>45688</v>
      </c>
      <c r="G564" s="5" t="s">
        <v>767</v>
      </c>
      <c r="H564" s="3" t="s">
        <v>27</v>
      </c>
      <c r="I564" s="3" t="s">
        <v>14</v>
      </c>
      <c r="J564" s="3" t="s">
        <v>768</v>
      </c>
      <c r="K564" s="3" t="s">
        <v>96</v>
      </c>
      <c r="L564" s="18">
        <v>2300</v>
      </c>
      <c r="M564" s="18"/>
      <c r="N564" s="19">
        <v>2300</v>
      </c>
    </row>
    <row r="565" spans="1:14" x14ac:dyDescent="0.2">
      <c r="A565" s="3" t="str" cm="1">
        <f t="array" ref="A565:B565">_xlfn.TEXTSPLIT(D565," - ",TRUE,1)</f>
        <v>2025</v>
      </c>
      <c r="B565" s="3" t="str">
        <v>1</v>
      </c>
      <c r="C565" s="3" t="str">
        <f>_xlfn.XLOOKUP(B565*1,List!A:A,List!B:B,"",0)</f>
        <v>01</v>
      </c>
      <c r="D565" s="13" t="s">
        <v>11</v>
      </c>
      <c r="F565" s="4">
        <v>45688</v>
      </c>
      <c r="G565" s="5" t="s">
        <v>769</v>
      </c>
      <c r="H565" s="3" t="s">
        <v>13</v>
      </c>
      <c r="I565" s="3" t="s">
        <v>14</v>
      </c>
      <c r="J565" s="3" t="s">
        <v>466</v>
      </c>
      <c r="K565" s="3" t="s">
        <v>44</v>
      </c>
      <c r="L565" s="18"/>
      <c r="M565" s="18">
        <v>2400</v>
      </c>
      <c r="N565" s="19">
        <v>-2400</v>
      </c>
    </row>
    <row r="566" spans="1:14" x14ac:dyDescent="0.2">
      <c r="A566" s="3" t="str" cm="1">
        <f t="array" ref="A566:B566">_xlfn.TEXTSPLIT(D566," - ",TRUE,1)</f>
        <v>2025</v>
      </c>
      <c r="B566" s="3" t="str">
        <v>1</v>
      </c>
      <c r="C566" s="3" t="str">
        <f>_xlfn.XLOOKUP(B566*1,List!A:A,List!B:B,"",0)</f>
        <v>01</v>
      </c>
      <c r="D566" s="13" t="s">
        <v>11</v>
      </c>
      <c r="F566" s="4">
        <v>45688</v>
      </c>
      <c r="G566" s="5" t="s">
        <v>770</v>
      </c>
      <c r="H566" s="3" t="s">
        <v>13</v>
      </c>
      <c r="I566" s="3" t="s">
        <v>14</v>
      </c>
      <c r="J566" s="3" t="s">
        <v>632</v>
      </c>
      <c r="K566" s="3" t="s">
        <v>633</v>
      </c>
      <c r="L566" s="18"/>
      <c r="M566" s="18">
        <v>4160</v>
      </c>
      <c r="N566" s="19">
        <v>-4160</v>
      </c>
    </row>
    <row r="567" spans="1:14" x14ac:dyDescent="0.2">
      <c r="A567" s="3" t="str" cm="1">
        <f t="array" ref="A567:B567">_xlfn.TEXTSPLIT(D567," - ",TRUE,1)</f>
        <v>2025</v>
      </c>
      <c r="B567" s="3" t="str">
        <v>1</v>
      </c>
      <c r="C567" s="3" t="str">
        <f>_xlfn.XLOOKUP(B567*1,List!A:A,List!B:B,"",0)</f>
        <v>01</v>
      </c>
      <c r="D567" s="13" t="s">
        <v>11</v>
      </c>
      <c r="F567" s="4">
        <v>45672</v>
      </c>
      <c r="G567" s="5" t="s">
        <v>771</v>
      </c>
      <c r="H567" s="3" t="s">
        <v>13</v>
      </c>
      <c r="I567" s="3" t="s">
        <v>18</v>
      </c>
      <c r="J567" s="3" t="s">
        <v>303</v>
      </c>
      <c r="K567" s="3" t="s">
        <v>304</v>
      </c>
      <c r="L567" s="18">
        <v>1800</v>
      </c>
      <c r="M567" s="18"/>
      <c r="N567" s="19">
        <v>1800</v>
      </c>
    </row>
    <row r="568" spans="1:14" x14ac:dyDescent="0.2">
      <c r="A568" s="3" t="str" cm="1">
        <f t="array" ref="A568:B568">_xlfn.TEXTSPLIT(D568," - ",TRUE,1)</f>
        <v>2025</v>
      </c>
      <c r="B568" s="3" t="str">
        <v>1</v>
      </c>
      <c r="C568" s="3" t="str">
        <f>_xlfn.XLOOKUP(B568*1,List!A:A,List!B:B,"",0)</f>
        <v>01</v>
      </c>
      <c r="D568" s="13" t="s">
        <v>11</v>
      </c>
      <c r="F568" s="4">
        <v>45688</v>
      </c>
      <c r="G568" s="5" t="s">
        <v>772</v>
      </c>
      <c r="H568" s="3" t="s">
        <v>13</v>
      </c>
      <c r="I568" s="3" t="s">
        <v>14</v>
      </c>
      <c r="J568" s="3" t="s">
        <v>413</v>
      </c>
      <c r="K568" s="3" t="s">
        <v>32</v>
      </c>
      <c r="L568" s="18"/>
      <c r="M568" s="18">
        <v>3250</v>
      </c>
      <c r="N568" s="19">
        <v>-3250</v>
      </c>
    </row>
    <row r="569" spans="1:14" x14ac:dyDescent="0.2">
      <c r="A569" s="3" t="str" cm="1">
        <f t="array" ref="A569:B569">_xlfn.TEXTSPLIT(D569," - ",TRUE,1)</f>
        <v>2025</v>
      </c>
      <c r="B569" s="3" t="str">
        <v>1</v>
      </c>
      <c r="C569" s="3" t="str">
        <f>_xlfn.XLOOKUP(B569*1,List!A:A,List!B:B,"",0)</f>
        <v>01</v>
      </c>
      <c r="D569" s="13" t="s">
        <v>11</v>
      </c>
      <c r="F569" s="4">
        <v>45672</v>
      </c>
      <c r="G569" s="5" t="s">
        <v>773</v>
      </c>
      <c r="H569" s="3" t="s">
        <v>13</v>
      </c>
      <c r="I569" s="3" t="s">
        <v>18</v>
      </c>
      <c r="J569" s="3" t="s">
        <v>561</v>
      </c>
      <c r="K569" s="3" t="s">
        <v>16</v>
      </c>
      <c r="L569" s="18">
        <v>1758.34</v>
      </c>
      <c r="M569" s="18"/>
      <c r="N569" s="19">
        <v>1758.34</v>
      </c>
    </row>
    <row r="570" spans="1:14" x14ac:dyDescent="0.2">
      <c r="A570" s="3" t="str" cm="1">
        <f t="array" ref="A570:B570">_xlfn.TEXTSPLIT(D570," - ",TRUE,1)</f>
        <v>2025</v>
      </c>
      <c r="B570" s="3" t="str">
        <v>1</v>
      </c>
      <c r="C570" s="3" t="str">
        <f>_xlfn.XLOOKUP(B570*1,List!A:A,List!B:B,"",0)</f>
        <v>01</v>
      </c>
      <c r="D570" s="13" t="s">
        <v>11</v>
      </c>
      <c r="F570" s="4">
        <v>45672</v>
      </c>
      <c r="G570" s="5" t="s">
        <v>134</v>
      </c>
      <c r="H570" s="3" t="s">
        <v>48</v>
      </c>
      <c r="I570" s="3" t="s">
        <v>135</v>
      </c>
      <c r="J570" s="3" t="s">
        <v>66</v>
      </c>
      <c r="K570" s="3" t="s">
        <v>16</v>
      </c>
      <c r="L570" s="18">
        <v>1643.64</v>
      </c>
      <c r="M570" s="18"/>
      <c r="N570" s="19">
        <v>1643.64</v>
      </c>
    </row>
    <row r="571" spans="1:14" x14ac:dyDescent="0.2">
      <c r="A571" s="3" t="str" cm="1">
        <f t="array" ref="A571:B571">_xlfn.TEXTSPLIT(D571," - ",TRUE,1)</f>
        <v>2025</v>
      </c>
      <c r="B571" s="3" t="str">
        <v>1</v>
      </c>
      <c r="C571" s="3" t="str">
        <f>_xlfn.XLOOKUP(B571*1,List!A:A,List!B:B,"",0)</f>
        <v>01</v>
      </c>
      <c r="D571" s="13" t="s">
        <v>11</v>
      </c>
      <c r="F571" s="4">
        <v>45672</v>
      </c>
      <c r="G571" s="5" t="s">
        <v>425</v>
      </c>
      <c r="H571" s="3" t="s">
        <v>13</v>
      </c>
      <c r="I571" s="3" t="s">
        <v>18</v>
      </c>
      <c r="J571" s="3" t="s">
        <v>426</v>
      </c>
      <c r="K571" s="3" t="s">
        <v>91</v>
      </c>
      <c r="L571" s="18">
        <v>2075</v>
      </c>
      <c r="M571" s="18"/>
      <c r="N571" s="19">
        <v>2075</v>
      </c>
    </row>
    <row r="572" spans="1:14" x14ac:dyDescent="0.2">
      <c r="A572" s="3" t="str" cm="1">
        <f t="array" ref="A572:B572">_xlfn.TEXTSPLIT(D572," - ",TRUE,1)</f>
        <v>2025</v>
      </c>
      <c r="B572" s="3" t="str">
        <v>1</v>
      </c>
      <c r="C572" s="3" t="str">
        <f>_xlfn.XLOOKUP(B572*1,List!A:A,List!B:B,"",0)</f>
        <v>01</v>
      </c>
      <c r="D572" s="13" t="s">
        <v>11</v>
      </c>
      <c r="F572" s="4">
        <v>45672</v>
      </c>
      <c r="G572" s="5" t="s">
        <v>660</v>
      </c>
      <c r="H572" s="3" t="s">
        <v>27</v>
      </c>
      <c r="I572" s="3" t="s">
        <v>18</v>
      </c>
      <c r="J572" s="3" t="s">
        <v>661</v>
      </c>
      <c r="K572" s="3" t="s">
        <v>662</v>
      </c>
      <c r="L572" s="18"/>
      <c r="M572" s="18">
        <v>2165</v>
      </c>
      <c r="N572" s="19">
        <v>-2165</v>
      </c>
    </row>
    <row r="573" spans="1:14" x14ac:dyDescent="0.2">
      <c r="A573" s="3" t="str" cm="1">
        <f t="array" ref="A573:B573">_xlfn.TEXTSPLIT(D573," - ",TRUE,1)</f>
        <v>2025</v>
      </c>
      <c r="B573" s="3" t="str">
        <v>1</v>
      </c>
      <c r="C573" s="3" t="str">
        <f>_xlfn.XLOOKUP(B573*1,List!A:A,List!B:B,"",0)</f>
        <v>01</v>
      </c>
      <c r="D573" s="13" t="s">
        <v>11</v>
      </c>
      <c r="F573" s="4">
        <v>45688</v>
      </c>
      <c r="G573" s="5" t="s">
        <v>774</v>
      </c>
      <c r="H573" s="3" t="s">
        <v>13</v>
      </c>
      <c r="I573" s="3" t="s">
        <v>14</v>
      </c>
      <c r="J573" s="3" t="s">
        <v>775</v>
      </c>
      <c r="K573" s="3" t="s">
        <v>16</v>
      </c>
      <c r="L573" s="18"/>
      <c r="M573" s="18">
        <v>3250</v>
      </c>
      <c r="N573" s="19">
        <v>-3250</v>
      </c>
    </row>
    <row r="574" spans="1:14" x14ac:dyDescent="0.2">
      <c r="A574" s="3" t="str" cm="1">
        <f t="array" ref="A574:B574">_xlfn.TEXTSPLIT(D574," - ",TRUE,1)</f>
        <v>2025</v>
      </c>
      <c r="B574" s="3" t="str">
        <v>1</v>
      </c>
      <c r="C574" s="3" t="str">
        <f>_xlfn.XLOOKUP(B574*1,List!A:A,List!B:B,"",0)</f>
        <v>01</v>
      </c>
      <c r="D574" s="13" t="s">
        <v>11</v>
      </c>
      <c r="F574" s="4">
        <v>45663</v>
      </c>
      <c r="G574" s="5" t="s">
        <v>776</v>
      </c>
      <c r="H574" s="3" t="s">
        <v>13</v>
      </c>
      <c r="I574" s="3" t="s">
        <v>30</v>
      </c>
      <c r="J574" s="3" t="s">
        <v>119</v>
      </c>
      <c r="K574" s="3" t="s">
        <v>16</v>
      </c>
      <c r="L574" s="18">
        <v>1564.93</v>
      </c>
      <c r="M574" s="18"/>
      <c r="N574" s="19">
        <v>1564.93</v>
      </c>
    </row>
    <row r="575" spans="1:14" x14ac:dyDescent="0.2">
      <c r="A575" s="3" t="str" cm="1">
        <f t="array" ref="A575:B575">_xlfn.TEXTSPLIT(D575," - ",TRUE,1)</f>
        <v>2025</v>
      </c>
      <c r="B575" s="3" t="str">
        <v>1</v>
      </c>
      <c r="C575" s="3" t="str">
        <f>_xlfn.XLOOKUP(B575*1,List!A:A,List!B:B,"",0)</f>
        <v>01</v>
      </c>
      <c r="D575" s="13" t="s">
        <v>11</v>
      </c>
      <c r="F575" s="4">
        <v>45688</v>
      </c>
      <c r="G575" s="5" t="s">
        <v>53</v>
      </c>
      <c r="H575" s="3" t="s">
        <v>27</v>
      </c>
      <c r="I575" s="3" t="s">
        <v>14</v>
      </c>
      <c r="J575" s="3" t="s">
        <v>54</v>
      </c>
      <c r="K575" s="3" t="s">
        <v>16</v>
      </c>
      <c r="L575" s="18">
        <v>1641.12</v>
      </c>
      <c r="M575" s="18"/>
      <c r="N575" s="19">
        <v>1641.12</v>
      </c>
    </row>
    <row r="576" spans="1:14" x14ac:dyDescent="0.2">
      <c r="A576" s="3" t="str" cm="1">
        <f t="array" ref="A576:B576">_xlfn.TEXTSPLIT(D576," - ",TRUE,1)</f>
        <v>2025</v>
      </c>
      <c r="B576" s="3" t="str">
        <v>1</v>
      </c>
      <c r="C576" s="3" t="str">
        <f>_xlfn.XLOOKUP(B576*1,List!A:A,List!B:B,"",0)</f>
        <v>01</v>
      </c>
      <c r="D576" s="13" t="s">
        <v>11</v>
      </c>
      <c r="F576" s="4">
        <v>45688</v>
      </c>
      <c r="G576" s="5" t="s">
        <v>777</v>
      </c>
      <c r="H576" s="3" t="s">
        <v>27</v>
      </c>
      <c r="I576" s="3" t="s">
        <v>14</v>
      </c>
      <c r="J576" s="3" t="s">
        <v>512</v>
      </c>
      <c r="K576" s="3" t="s">
        <v>778</v>
      </c>
      <c r="L576" s="18">
        <v>3126.15</v>
      </c>
      <c r="M576" s="18"/>
      <c r="N576" s="19">
        <v>3126.15</v>
      </c>
    </row>
    <row r="577" spans="1:14" x14ac:dyDescent="0.2">
      <c r="A577" s="3" t="str" cm="1">
        <f t="array" ref="A577:B577">_xlfn.TEXTSPLIT(D577," - ",TRUE,1)</f>
        <v>2025</v>
      </c>
      <c r="B577" s="3" t="str">
        <v>1</v>
      </c>
      <c r="C577" s="3" t="str">
        <f>_xlfn.XLOOKUP(B577*1,List!A:A,List!B:B,"",0)</f>
        <v>01</v>
      </c>
      <c r="D577" s="13" t="s">
        <v>11</v>
      </c>
      <c r="F577" s="4">
        <v>45688</v>
      </c>
      <c r="G577" s="5" t="s">
        <v>677</v>
      </c>
      <c r="H577" s="3" t="s">
        <v>27</v>
      </c>
      <c r="I577" s="3" t="s">
        <v>14</v>
      </c>
      <c r="J577" s="3" t="s">
        <v>165</v>
      </c>
      <c r="K577" s="3" t="s">
        <v>166</v>
      </c>
      <c r="L577" s="18">
        <v>2250</v>
      </c>
      <c r="M577" s="18"/>
      <c r="N577" s="19">
        <v>2250</v>
      </c>
    </row>
    <row r="578" spans="1:14" x14ac:dyDescent="0.2">
      <c r="A578" s="3" t="str" cm="1">
        <f t="array" ref="A578:B578">_xlfn.TEXTSPLIT(D578," - ",TRUE,1)</f>
        <v>2025</v>
      </c>
      <c r="B578" s="3" t="str">
        <v>1</v>
      </c>
      <c r="C578" s="3" t="str">
        <f>_xlfn.XLOOKUP(B578*1,List!A:A,List!B:B,"",0)</f>
        <v>01</v>
      </c>
      <c r="D578" s="13" t="s">
        <v>11</v>
      </c>
      <c r="F578" s="4">
        <v>45672</v>
      </c>
      <c r="G578" s="5" t="s">
        <v>779</v>
      </c>
      <c r="H578" s="3" t="s">
        <v>27</v>
      </c>
      <c r="I578" s="3" t="s">
        <v>18</v>
      </c>
      <c r="J578" s="3" t="s">
        <v>420</v>
      </c>
      <c r="K578" s="3" t="s">
        <v>32</v>
      </c>
      <c r="L578" s="18"/>
      <c r="M578" s="18">
        <v>3275</v>
      </c>
      <c r="N578" s="19">
        <v>-3275</v>
      </c>
    </row>
    <row r="579" spans="1:14" x14ac:dyDescent="0.2">
      <c r="A579" s="3" t="str" cm="1">
        <f t="array" ref="A579:B579">_xlfn.TEXTSPLIT(D579," - ",TRUE,1)</f>
        <v>2025</v>
      </c>
      <c r="B579" s="3" t="str">
        <v>1</v>
      </c>
      <c r="C579" s="3" t="str">
        <f>_xlfn.XLOOKUP(B579*1,List!A:A,List!B:B,"",0)</f>
        <v>01</v>
      </c>
      <c r="D579" s="13" t="s">
        <v>11</v>
      </c>
      <c r="F579" s="4">
        <v>45688</v>
      </c>
      <c r="G579" s="5" t="s">
        <v>780</v>
      </c>
      <c r="H579" s="3" t="s">
        <v>13</v>
      </c>
      <c r="I579" s="3" t="s">
        <v>14</v>
      </c>
      <c r="J579" s="3" t="s">
        <v>781</v>
      </c>
      <c r="K579" s="3" t="s">
        <v>782</v>
      </c>
      <c r="L579" s="18"/>
      <c r="M579" s="18">
        <v>2400</v>
      </c>
      <c r="N579" s="19">
        <v>-2400</v>
      </c>
    </row>
    <row r="580" spans="1:14" x14ac:dyDescent="0.2">
      <c r="A580" s="3" t="str" cm="1">
        <f t="array" ref="A580:B580">_xlfn.TEXTSPLIT(D580," - ",TRUE,1)</f>
        <v>2025</v>
      </c>
      <c r="B580" s="3" t="str">
        <v>1</v>
      </c>
      <c r="C580" s="3" t="str">
        <f>_xlfn.XLOOKUP(B580*1,List!A:A,List!B:B,"",0)</f>
        <v>01</v>
      </c>
      <c r="D580" s="13" t="s">
        <v>11</v>
      </c>
      <c r="F580" s="4">
        <v>45687</v>
      </c>
      <c r="G580" s="5" t="s">
        <v>783</v>
      </c>
      <c r="H580" s="3" t="s">
        <v>13</v>
      </c>
      <c r="I580" s="3" t="s">
        <v>18</v>
      </c>
      <c r="J580" s="3" t="s">
        <v>784</v>
      </c>
      <c r="K580" s="3" t="s">
        <v>242</v>
      </c>
      <c r="L580" s="18">
        <v>1625</v>
      </c>
      <c r="M580" s="18"/>
      <c r="N580" s="19">
        <v>1625</v>
      </c>
    </row>
    <row r="581" spans="1:14" x14ac:dyDescent="0.2">
      <c r="A581" s="3" t="str" cm="1">
        <f t="array" ref="A581:B581">_xlfn.TEXTSPLIT(D581," - ",TRUE,1)</f>
        <v>2025</v>
      </c>
      <c r="B581" s="3" t="str">
        <v>1</v>
      </c>
      <c r="C581" s="3" t="str">
        <f>_xlfn.XLOOKUP(B581*1,List!A:A,List!B:B,"",0)</f>
        <v>01</v>
      </c>
      <c r="D581" s="13" t="s">
        <v>11</v>
      </c>
      <c r="F581" s="4">
        <v>45688</v>
      </c>
      <c r="G581" s="5" t="s">
        <v>412</v>
      </c>
      <c r="H581" s="3" t="s">
        <v>27</v>
      </c>
      <c r="I581" s="3" t="s">
        <v>14</v>
      </c>
      <c r="J581" s="3" t="s">
        <v>413</v>
      </c>
      <c r="K581" s="3" t="s">
        <v>32</v>
      </c>
      <c r="L581" s="18">
        <v>3275</v>
      </c>
      <c r="M581" s="18"/>
      <c r="N581" s="19">
        <v>3275</v>
      </c>
    </row>
    <row r="582" spans="1:14" x14ac:dyDescent="0.2">
      <c r="A582" s="3" t="str" cm="1">
        <f t="array" ref="A582:B582">_xlfn.TEXTSPLIT(D582," - ",TRUE,1)</f>
        <v>2025</v>
      </c>
      <c r="B582" s="3" t="str">
        <v>1</v>
      </c>
      <c r="C582" s="3" t="str">
        <f>_xlfn.XLOOKUP(B582*1,List!A:A,List!B:B,"",0)</f>
        <v>01</v>
      </c>
      <c r="D582" s="13" t="s">
        <v>11</v>
      </c>
      <c r="F582" s="4">
        <v>45672</v>
      </c>
      <c r="G582" s="5" t="s">
        <v>785</v>
      </c>
      <c r="H582" s="3" t="s">
        <v>27</v>
      </c>
      <c r="I582" s="3" t="s">
        <v>18</v>
      </c>
      <c r="J582" s="3" t="s">
        <v>149</v>
      </c>
      <c r="K582" s="3" t="s">
        <v>150</v>
      </c>
      <c r="L582" s="18"/>
      <c r="M582" s="18">
        <v>3275</v>
      </c>
      <c r="N582" s="19">
        <v>-3275</v>
      </c>
    </row>
    <row r="583" spans="1:14" x14ac:dyDescent="0.2">
      <c r="A583" s="3" t="str" cm="1">
        <f t="array" ref="A583:B583">_xlfn.TEXTSPLIT(D583," - ",TRUE,1)</f>
        <v>2025</v>
      </c>
      <c r="B583" s="3" t="str">
        <v>1</v>
      </c>
      <c r="C583" s="3" t="str">
        <f>_xlfn.XLOOKUP(B583*1,List!A:A,List!B:B,"",0)</f>
        <v>01</v>
      </c>
      <c r="D583" s="13" t="s">
        <v>11</v>
      </c>
      <c r="F583" s="4">
        <v>45672</v>
      </c>
      <c r="G583" s="5" t="s">
        <v>503</v>
      </c>
      <c r="H583" s="3" t="s">
        <v>786</v>
      </c>
      <c r="I583" s="3" t="s">
        <v>787</v>
      </c>
      <c r="K583" s="3" t="s">
        <v>16</v>
      </c>
      <c r="L583" s="18"/>
      <c r="M583" s="18">
        <v>202.5</v>
      </c>
      <c r="N583" s="19">
        <v>-202.5</v>
      </c>
    </row>
    <row r="584" spans="1:14" x14ac:dyDescent="0.2">
      <c r="A584" s="3" t="str" cm="1">
        <f t="array" ref="A584:B584">_xlfn.TEXTSPLIT(D584," - ",TRUE,1)</f>
        <v>2025</v>
      </c>
      <c r="B584" s="3" t="str">
        <v>1</v>
      </c>
      <c r="C584" s="3" t="str">
        <f>_xlfn.XLOOKUP(B584*1,List!A:A,List!B:B,"",0)</f>
        <v>01</v>
      </c>
      <c r="D584" s="13" t="s">
        <v>11</v>
      </c>
      <c r="F584" s="4">
        <v>45688</v>
      </c>
      <c r="G584" s="5" t="s">
        <v>47</v>
      </c>
      <c r="H584" s="3" t="s">
        <v>181</v>
      </c>
      <c r="I584" s="3" t="s">
        <v>49</v>
      </c>
      <c r="K584" s="3" t="s">
        <v>16</v>
      </c>
      <c r="L584" s="18"/>
      <c r="M584" s="18">
        <v>6781.29</v>
      </c>
      <c r="N584" s="19">
        <v>-6781.29</v>
      </c>
    </row>
    <row r="585" spans="1:14" x14ac:dyDescent="0.2">
      <c r="A585" s="3" t="str" cm="1">
        <f t="array" ref="A585:B585">_xlfn.TEXTSPLIT(D585," - ",TRUE,1)</f>
        <v>2025</v>
      </c>
      <c r="B585" s="3" t="str">
        <v>1</v>
      </c>
      <c r="C585" s="3" t="str">
        <f>_xlfn.XLOOKUP(B585*1,List!A:A,List!B:B,"",0)</f>
        <v>01</v>
      </c>
      <c r="D585" s="13" t="s">
        <v>11</v>
      </c>
      <c r="F585" s="4">
        <v>45688</v>
      </c>
      <c r="G585" s="5" t="s">
        <v>379</v>
      </c>
      <c r="H585" s="3" t="s">
        <v>13</v>
      </c>
      <c r="I585" s="3" t="s">
        <v>14</v>
      </c>
      <c r="J585" s="3" t="s">
        <v>107</v>
      </c>
      <c r="K585" s="3" t="s">
        <v>147</v>
      </c>
      <c r="L585" s="18">
        <v>1570.68</v>
      </c>
      <c r="M585" s="18"/>
      <c r="N585" s="19">
        <v>1570.68</v>
      </c>
    </row>
    <row r="586" spans="1:14" x14ac:dyDescent="0.2">
      <c r="A586" s="3" t="str" cm="1">
        <f t="array" ref="A586:B586">_xlfn.TEXTSPLIT(D586," - ",TRUE,1)</f>
        <v>2025</v>
      </c>
      <c r="B586" s="3" t="str">
        <v>1</v>
      </c>
      <c r="C586" s="3" t="str">
        <f>_xlfn.XLOOKUP(B586*1,List!A:A,List!B:B,"",0)</f>
        <v>01</v>
      </c>
      <c r="D586" s="13" t="s">
        <v>11</v>
      </c>
      <c r="F586" s="4">
        <v>45672</v>
      </c>
      <c r="G586" s="5" t="s">
        <v>788</v>
      </c>
      <c r="H586" s="3" t="s">
        <v>27</v>
      </c>
      <c r="I586" s="3" t="s">
        <v>18</v>
      </c>
      <c r="J586" s="3" t="s">
        <v>52</v>
      </c>
      <c r="K586" s="3" t="s">
        <v>32</v>
      </c>
      <c r="L586" s="18"/>
      <c r="M586" s="18">
        <v>3275</v>
      </c>
      <c r="N586" s="19">
        <v>-3275</v>
      </c>
    </row>
    <row r="587" spans="1:14" x14ac:dyDescent="0.2">
      <c r="A587" s="3" t="str" cm="1">
        <f t="array" ref="A587:B587">_xlfn.TEXTSPLIT(D587," - ",TRUE,1)</f>
        <v>2025</v>
      </c>
      <c r="B587" s="3" t="str">
        <v>1</v>
      </c>
      <c r="C587" s="3" t="str">
        <f>_xlfn.XLOOKUP(B587*1,List!A:A,List!B:B,"",0)</f>
        <v>01</v>
      </c>
      <c r="D587" s="13" t="s">
        <v>11</v>
      </c>
      <c r="F587" s="4">
        <v>45672</v>
      </c>
      <c r="G587" s="5" t="s">
        <v>789</v>
      </c>
      <c r="H587" s="3" t="s">
        <v>13</v>
      </c>
      <c r="I587" s="3" t="s">
        <v>18</v>
      </c>
      <c r="J587" s="3" t="s">
        <v>413</v>
      </c>
      <c r="K587" s="3" t="s">
        <v>32</v>
      </c>
      <c r="L587" s="18">
        <v>3250</v>
      </c>
      <c r="M587" s="18"/>
      <c r="N587" s="19">
        <v>3250</v>
      </c>
    </row>
    <row r="588" spans="1:14" x14ac:dyDescent="0.2">
      <c r="A588" s="3" t="str" cm="1">
        <f t="array" ref="A588:B588">_xlfn.TEXTSPLIT(D588," - ",TRUE,1)</f>
        <v>2025</v>
      </c>
      <c r="B588" s="3" t="str">
        <v>1</v>
      </c>
      <c r="C588" s="3" t="str">
        <f>_xlfn.XLOOKUP(B588*1,List!A:A,List!B:B,"",0)</f>
        <v>01</v>
      </c>
      <c r="D588" s="13" t="s">
        <v>11</v>
      </c>
      <c r="F588" s="4">
        <v>45672</v>
      </c>
      <c r="G588" s="5" t="s">
        <v>790</v>
      </c>
      <c r="H588" s="3" t="s">
        <v>27</v>
      </c>
      <c r="I588" s="3" t="s">
        <v>18</v>
      </c>
      <c r="J588" s="3" t="s">
        <v>290</v>
      </c>
      <c r="K588" s="3" t="s">
        <v>103</v>
      </c>
      <c r="L588" s="18"/>
      <c r="M588" s="18">
        <v>1970.41</v>
      </c>
      <c r="N588" s="19">
        <v>-1970.41</v>
      </c>
    </row>
    <row r="589" spans="1:14" x14ac:dyDescent="0.2">
      <c r="A589" s="3" t="str" cm="1">
        <f t="array" ref="A589:B589">_xlfn.TEXTSPLIT(D589," - ",TRUE,1)</f>
        <v>2025</v>
      </c>
      <c r="B589" s="3" t="str">
        <v>1</v>
      </c>
      <c r="C589" s="3" t="str">
        <f>_xlfn.XLOOKUP(B589*1,List!A:A,List!B:B,"",0)</f>
        <v>01</v>
      </c>
      <c r="D589" s="13" t="s">
        <v>11</v>
      </c>
      <c r="F589" s="4">
        <v>45672</v>
      </c>
      <c r="G589" s="5" t="s">
        <v>791</v>
      </c>
      <c r="H589" s="3" t="s">
        <v>13</v>
      </c>
      <c r="I589" s="3" t="s">
        <v>30</v>
      </c>
      <c r="J589" s="3" t="s">
        <v>171</v>
      </c>
      <c r="K589" s="3" t="s">
        <v>96</v>
      </c>
      <c r="L589" s="18"/>
      <c r="M589" s="18">
        <v>1380</v>
      </c>
      <c r="N589" s="19">
        <v>-1380</v>
      </c>
    </row>
    <row r="590" spans="1:14" x14ac:dyDescent="0.2">
      <c r="A590" s="3" t="str" cm="1">
        <f t="array" ref="A590:B590">_xlfn.TEXTSPLIT(D590," - ",TRUE,1)</f>
        <v>2025</v>
      </c>
      <c r="B590" s="3" t="str">
        <v>1</v>
      </c>
      <c r="C590" s="3" t="str">
        <f>_xlfn.XLOOKUP(B590*1,List!A:A,List!B:B,"",0)</f>
        <v>01</v>
      </c>
      <c r="D590" s="13" t="s">
        <v>11</v>
      </c>
      <c r="F590" s="4">
        <v>45688</v>
      </c>
      <c r="G590" s="5" t="s">
        <v>780</v>
      </c>
      <c r="H590" s="3" t="s">
        <v>27</v>
      </c>
      <c r="I590" s="3" t="s">
        <v>14</v>
      </c>
      <c r="J590" s="3" t="s">
        <v>781</v>
      </c>
      <c r="K590" s="3" t="s">
        <v>782</v>
      </c>
      <c r="L590" s="18">
        <v>2400</v>
      </c>
      <c r="M590" s="18"/>
      <c r="N590" s="19">
        <v>2400</v>
      </c>
    </row>
    <row r="591" spans="1:14" x14ac:dyDescent="0.2">
      <c r="A591" s="3" t="str" cm="1">
        <f t="array" ref="A591:B591">_xlfn.TEXTSPLIT(D591," - ",TRUE,1)</f>
        <v>2025</v>
      </c>
      <c r="B591" s="3" t="str">
        <v>1</v>
      </c>
      <c r="C591" s="3" t="str">
        <f>_xlfn.XLOOKUP(B591*1,List!A:A,List!B:B,"",0)</f>
        <v>01</v>
      </c>
      <c r="D591" s="13" t="s">
        <v>11</v>
      </c>
      <c r="F591" s="4">
        <v>45672</v>
      </c>
      <c r="G591" s="5" t="s">
        <v>288</v>
      </c>
      <c r="H591" s="3" t="s">
        <v>27</v>
      </c>
      <c r="I591" s="3" t="s">
        <v>18</v>
      </c>
      <c r="J591" s="3" t="s">
        <v>79</v>
      </c>
      <c r="K591" s="3" t="s">
        <v>80</v>
      </c>
      <c r="L591" s="18"/>
      <c r="M591" s="18">
        <v>2376.92</v>
      </c>
      <c r="N591" s="19">
        <v>-2376.92</v>
      </c>
    </row>
    <row r="592" spans="1:14" x14ac:dyDescent="0.2">
      <c r="A592" s="3" t="str" cm="1">
        <f t="array" ref="A592:B592">_xlfn.TEXTSPLIT(D592," - ",TRUE,1)</f>
        <v>2025</v>
      </c>
      <c r="B592" s="3" t="str">
        <v>1</v>
      </c>
      <c r="C592" s="3" t="str">
        <f>_xlfn.XLOOKUP(B592*1,List!A:A,List!B:B,"",0)</f>
        <v>01</v>
      </c>
      <c r="D592" s="13" t="s">
        <v>11</v>
      </c>
      <c r="F592" s="4">
        <v>45672</v>
      </c>
      <c r="G592" s="5" t="s">
        <v>792</v>
      </c>
      <c r="H592" s="3" t="s">
        <v>27</v>
      </c>
      <c r="I592" s="3" t="s">
        <v>18</v>
      </c>
      <c r="J592" s="3" t="s">
        <v>126</v>
      </c>
      <c r="K592" s="3" t="s">
        <v>16</v>
      </c>
      <c r="L592" s="18"/>
      <c r="M592" s="18">
        <v>1625</v>
      </c>
      <c r="N592" s="19">
        <v>-1625</v>
      </c>
    </row>
    <row r="593" spans="1:14" x14ac:dyDescent="0.2">
      <c r="A593" s="3" t="str" cm="1">
        <f t="array" ref="A593:B593">_xlfn.TEXTSPLIT(D593," - ",TRUE,1)</f>
        <v>2025</v>
      </c>
      <c r="B593" s="3" t="str">
        <v>1</v>
      </c>
      <c r="C593" s="3" t="str">
        <f>_xlfn.XLOOKUP(B593*1,List!A:A,List!B:B,"",0)</f>
        <v>01</v>
      </c>
      <c r="D593" s="13" t="s">
        <v>11</v>
      </c>
      <c r="F593" s="4">
        <v>45680</v>
      </c>
      <c r="G593" s="5" t="s">
        <v>793</v>
      </c>
      <c r="H593" s="3" t="s">
        <v>13</v>
      </c>
      <c r="I593" s="3" t="s">
        <v>30</v>
      </c>
      <c r="J593" s="3" t="s">
        <v>794</v>
      </c>
      <c r="K593" s="3" t="s">
        <v>141</v>
      </c>
      <c r="L593" s="18">
        <v>4506.68</v>
      </c>
      <c r="M593" s="18"/>
      <c r="N593" s="19">
        <v>4506.68</v>
      </c>
    </row>
    <row r="594" spans="1:14" x14ac:dyDescent="0.2">
      <c r="A594" s="3" t="str" cm="1">
        <f t="array" ref="A594:B594">_xlfn.TEXTSPLIT(D594," - ",TRUE,1)</f>
        <v>2025</v>
      </c>
      <c r="B594" s="3" t="str">
        <v>1</v>
      </c>
      <c r="C594" s="3" t="str">
        <f>_xlfn.XLOOKUP(B594*1,List!A:A,List!B:B,"",0)</f>
        <v>01</v>
      </c>
      <c r="D594" s="13" t="s">
        <v>11</v>
      </c>
      <c r="F594" s="6">
        <v>45642</v>
      </c>
      <c r="G594" s="5" t="s">
        <v>703</v>
      </c>
      <c r="H594" s="3" t="s">
        <v>181</v>
      </c>
      <c r="I594" s="3" t="s">
        <v>82</v>
      </c>
      <c r="K594" s="3" t="s">
        <v>84</v>
      </c>
      <c r="L594" s="18"/>
      <c r="M594" s="18">
        <v>1500</v>
      </c>
      <c r="N594" s="19">
        <v>-1500</v>
      </c>
    </row>
    <row r="595" spans="1:14" x14ac:dyDescent="0.2">
      <c r="A595" s="3" t="str" cm="1">
        <f t="array" ref="A595:B595">_xlfn.TEXTSPLIT(D595," - ",TRUE,1)</f>
        <v>2025</v>
      </c>
      <c r="B595" s="3" t="str">
        <v>1</v>
      </c>
      <c r="C595" s="3" t="str">
        <f>_xlfn.XLOOKUP(B595*1,List!A:A,List!B:B,"",0)</f>
        <v>01</v>
      </c>
      <c r="D595" s="13" t="s">
        <v>11</v>
      </c>
      <c r="F595" s="4">
        <v>45672</v>
      </c>
      <c r="G595" s="5" t="s">
        <v>795</v>
      </c>
      <c r="H595" s="3" t="s">
        <v>13</v>
      </c>
      <c r="I595" s="3" t="s">
        <v>18</v>
      </c>
      <c r="J595" s="3" t="s">
        <v>308</v>
      </c>
      <c r="K595" s="3" t="s">
        <v>124</v>
      </c>
      <c r="L595" s="18">
        <v>2083.63</v>
      </c>
      <c r="M595" s="18"/>
      <c r="N595" s="19">
        <v>2083.63</v>
      </c>
    </row>
    <row r="596" spans="1:14" x14ac:dyDescent="0.2">
      <c r="A596" s="3" t="str" cm="1">
        <f t="array" ref="A596:B596">_xlfn.TEXTSPLIT(D596," - ",TRUE,1)</f>
        <v>2025</v>
      </c>
      <c r="B596" s="3" t="str">
        <v>1</v>
      </c>
      <c r="C596" s="3" t="str">
        <f>_xlfn.XLOOKUP(B596*1,List!A:A,List!B:B,"",0)</f>
        <v>01</v>
      </c>
      <c r="D596" s="13" t="s">
        <v>11</v>
      </c>
      <c r="F596" s="4">
        <v>45672</v>
      </c>
      <c r="G596" s="5" t="s">
        <v>796</v>
      </c>
      <c r="H596" s="3" t="s">
        <v>27</v>
      </c>
      <c r="I596" s="3" t="s">
        <v>18</v>
      </c>
      <c r="J596" s="3" t="s">
        <v>107</v>
      </c>
      <c r="K596" s="3" t="s">
        <v>213</v>
      </c>
      <c r="L596" s="18"/>
      <c r="M596" s="18">
        <v>2275</v>
      </c>
      <c r="N596" s="19">
        <v>-2275</v>
      </c>
    </row>
    <row r="597" spans="1:14" x14ac:dyDescent="0.2">
      <c r="A597" s="3" t="str" cm="1">
        <f t="array" ref="A597:B597">_xlfn.TEXTSPLIT(D597," - ",TRUE,1)</f>
        <v>2025</v>
      </c>
      <c r="B597" s="3" t="str">
        <v>1</v>
      </c>
      <c r="C597" s="3" t="str">
        <f>_xlfn.XLOOKUP(B597*1,List!A:A,List!B:B,"",0)</f>
        <v>01</v>
      </c>
      <c r="D597" s="13" t="s">
        <v>11</v>
      </c>
      <c r="F597" s="4">
        <v>45672</v>
      </c>
      <c r="G597" s="5" t="s">
        <v>766</v>
      </c>
      <c r="H597" s="3" t="s">
        <v>27</v>
      </c>
      <c r="I597" s="3" t="s">
        <v>18</v>
      </c>
      <c r="J597" s="3" t="s">
        <v>119</v>
      </c>
      <c r="K597" s="3" t="s">
        <v>196</v>
      </c>
      <c r="L597" s="18"/>
      <c r="M597" s="18">
        <v>3400</v>
      </c>
      <c r="N597" s="19">
        <v>-3400</v>
      </c>
    </row>
    <row r="598" spans="1:14" x14ac:dyDescent="0.2">
      <c r="A598" s="3" t="str" cm="1">
        <f t="array" ref="A598:B598">_xlfn.TEXTSPLIT(D598," - ",TRUE,1)</f>
        <v>2025</v>
      </c>
      <c r="B598" s="3" t="str">
        <v>1</v>
      </c>
      <c r="C598" s="3" t="str">
        <f>_xlfn.XLOOKUP(B598*1,List!A:A,List!B:B,"",0)</f>
        <v>01</v>
      </c>
      <c r="D598" s="13" t="s">
        <v>11</v>
      </c>
      <c r="F598" s="4">
        <v>45672</v>
      </c>
      <c r="G598" s="5" t="s">
        <v>797</v>
      </c>
      <c r="H598" s="3" t="s">
        <v>13</v>
      </c>
      <c r="I598" s="3" t="s">
        <v>30</v>
      </c>
      <c r="J598" s="3" t="s">
        <v>345</v>
      </c>
      <c r="K598" s="3" t="s">
        <v>196</v>
      </c>
      <c r="L598" s="18"/>
      <c r="M598" s="18">
        <v>1825</v>
      </c>
      <c r="N598" s="19">
        <v>-1825</v>
      </c>
    </row>
    <row r="599" spans="1:14" x14ac:dyDescent="0.2">
      <c r="A599" s="3" t="str" cm="1">
        <f t="array" ref="A599:B599">_xlfn.TEXTSPLIT(D599," - ",TRUE,1)</f>
        <v>2025</v>
      </c>
      <c r="B599" s="3" t="str">
        <v>1</v>
      </c>
      <c r="C599" s="3" t="str">
        <f>_xlfn.XLOOKUP(B599*1,List!A:A,List!B:B,"",0)</f>
        <v>01</v>
      </c>
      <c r="D599" s="13" t="s">
        <v>11</v>
      </c>
      <c r="F599" s="4">
        <v>45672</v>
      </c>
      <c r="G599" s="5" t="s">
        <v>798</v>
      </c>
      <c r="H599" s="3" t="s">
        <v>13</v>
      </c>
      <c r="I599" s="3" t="s">
        <v>30</v>
      </c>
      <c r="J599" s="3" t="s">
        <v>119</v>
      </c>
      <c r="K599" s="3" t="s">
        <v>196</v>
      </c>
      <c r="L599" s="18"/>
      <c r="M599" s="18">
        <v>3400</v>
      </c>
      <c r="N599" s="19">
        <v>-3400</v>
      </c>
    </row>
    <row r="600" spans="1:14" x14ac:dyDescent="0.2">
      <c r="A600" s="3" t="str" cm="1">
        <f t="array" ref="A600:B600">_xlfn.TEXTSPLIT(D600," - ",TRUE,1)</f>
        <v>2025</v>
      </c>
      <c r="B600" s="3" t="str">
        <v>1</v>
      </c>
      <c r="C600" s="3" t="str">
        <f>_xlfn.XLOOKUP(B600*1,List!A:A,List!B:B,"",0)</f>
        <v>01</v>
      </c>
      <c r="D600" s="13" t="s">
        <v>11</v>
      </c>
      <c r="F600" s="4">
        <v>45672</v>
      </c>
      <c r="G600" s="5" t="s">
        <v>799</v>
      </c>
      <c r="H600" s="3" t="s">
        <v>13</v>
      </c>
      <c r="I600" s="3" t="s">
        <v>30</v>
      </c>
      <c r="J600" s="3" t="s">
        <v>83</v>
      </c>
      <c r="K600" s="3" t="s">
        <v>16</v>
      </c>
      <c r="L600" s="18"/>
      <c r="M600" s="18">
        <v>2930.56</v>
      </c>
      <c r="N600" s="19">
        <v>-2930.56</v>
      </c>
    </row>
    <row r="601" spans="1:14" x14ac:dyDescent="0.2">
      <c r="A601" s="3" t="str" cm="1">
        <f t="array" ref="A601:B601">_xlfn.TEXTSPLIT(D601," - ",TRUE,1)</f>
        <v>2025</v>
      </c>
      <c r="B601" s="3" t="str">
        <v>1</v>
      </c>
      <c r="C601" s="3" t="str">
        <f>_xlfn.XLOOKUP(B601*1,List!A:A,List!B:B,"",0)</f>
        <v>01</v>
      </c>
      <c r="D601" s="13" t="s">
        <v>11</v>
      </c>
      <c r="F601" s="4">
        <v>45688</v>
      </c>
      <c r="G601" s="5" t="s">
        <v>481</v>
      </c>
      <c r="H601" s="3" t="s">
        <v>13</v>
      </c>
      <c r="I601" s="3" t="s">
        <v>14</v>
      </c>
      <c r="J601" s="3" t="s">
        <v>228</v>
      </c>
      <c r="K601" s="3" t="s">
        <v>16</v>
      </c>
      <c r="L601" s="18"/>
      <c r="M601" s="18">
        <v>2166.65</v>
      </c>
      <c r="N601" s="19">
        <v>-2166.65</v>
      </c>
    </row>
    <row r="602" spans="1:14" x14ac:dyDescent="0.2">
      <c r="A602" s="3" t="str" cm="1">
        <f t="array" ref="A602:B602">_xlfn.TEXTSPLIT(D602," - ",TRUE,1)</f>
        <v>2025</v>
      </c>
      <c r="B602" s="3" t="str">
        <v>1</v>
      </c>
      <c r="C602" s="3" t="str">
        <f>_xlfn.XLOOKUP(B602*1,List!A:A,List!B:B,"",0)</f>
        <v>01</v>
      </c>
      <c r="D602" s="13" t="s">
        <v>11</v>
      </c>
      <c r="F602" s="4">
        <v>45688</v>
      </c>
      <c r="G602" s="5" t="s">
        <v>55</v>
      </c>
      <c r="H602" s="3" t="s">
        <v>13</v>
      </c>
      <c r="I602" s="3" t="s">
        <v>14</v>
      </c>
      <c r="J602" s="3" t="s">
        <v>19</v>
      </c>
      <c r="K602" s="3" t="s">
        <v>20</v>
      </c>
      <c r="L602" s="18"/>
      <c r="M602" s="18">
        <v>4568.1499999999996</v>
      </c>
      <c r="N602" s="19">
        <v>-4568.1499999999996</v>
      </c>
    </row>
    <row r="603" spans="1:14" x14ac:dyDescent="0.2">
      <c r="A603" s="3" t="str" cm="1">
        <f t="array" ref="A603:B603">_xlfn.TEXTSPLIT(D603," - ",TRUE,1)</f>
        <v>2025</v>
      </c>
      <c r="B603" s="3" t="str">
        <v>1</v>
      </c>
      <c r="C603" s="3" t="str">
        <f>_xlfn.XLOOKUP(B603*1,List!A:A,List!B:B,"",0)</f>
        <v>01</v>
      </c>
      <c r="D603" s="13" t="s">
        <v>11</v>
      </c>
      <c r="F603" s="4">
        <v>45672</v>
      </c>
      <c r="G603" s="5" t="s">
        <v>800</v>
      </c>
      <c r="H603" s="3" t="s">
        <v>13</v>
      </c>
      <c r="I603" s="3" t="s">
        <v>30</v>
      </c>
      <c r="J603" s="3" t="s">
        <v>387</v>
      </c>
      <c r="K603" s="3" t="s">
        <v>242</v>
      </c>
      <c r="L603" s="18"/>
      <c r="M603" s="18">
        <v>5898.45</v>
      </c>
      <c r="N603" s="19">
        <v>-5898.45</v>
      </c>
    </row>
    <row r="604" spans="1:14" x14ac:dyDescent="0.2">
      <c r="A604" s="3" t="str" cm="1">
        <f t="array" ref="A604:B604">_xlfn.TEXTSPLIT(D604," - ",TRUE,1)</f>
        <v>2025</v>
      </c>
      <c r="B604" s="3" t="str">
        <v>1</v>
      </c>
      <c r="C604" s="3" t="str">
        <f>_xlfn.XLOOKUP(B604*1,List!A:A,List!B:B,"",0)</f>
        <v>01</v>
      </c>
      <c r="D604" s="13" t="s">
        <v>11</v>
      </c>
      <c r="F604" s="4">
        <v>45687</v>
      </c>
      <c r="G604" s="5" t="s">
        <v>801</v>
      </c>
      <c r="H604" s="3" t="s">
        <v>27</v>
      </c>
      <c r="I604" s="3" t="s">
        <v>18</v>
      </c>
      <c r="J604" s="3" t="s">
        <v>377</v>
      </c>
      <c r="K604" s="3" t="s">
        <v>163</v>
      </c>
      <c r="L604" s="18"/>
      <c r="M604" s="18">
        <v>1950</v>
      </c>
      <c r="N604" s="19">
        <v>-1950</v>
      </c>
    </row>
    <row r="605" spans="1:14" x14ac:dyDescent="0.2">
      <c r="A605" s="3" t="str" cm="1">
        <f t="array" ref="A605:B605">_xlfn.TEXTSPLIT(D605," - ",TRUE,1)</f>
        <v>2025</v>
      </c>
      <c r="B605" s="3" t="str">
        <v>1</v>
      </c>
      <c r="C605" s="3" t="str">
        <f>_xlfn.XLOOKUP(B605*1,List!A:A,List!B:B,"",0)</f>
        <v>01</v>
      </c>
      <c r="D605" s="13" t="s">
        <v>11</v>
      </c>
      <c r="F605" s="4">
        <v>45672</v>
      </c>
      <c r="G605" s="5" t="s">
        <v>802</v>
      </c>
      <c r="H605" s="3" t="s">
        <v>27</v>
      </c>
      <c r="I605" s="3" t="s">
        <v>18</v>
      </c>
      <c r="J605" s="3" t="s">
        <v>664</v>
      </c>
      <c r="K605" s="3" t="s">
        <v>16</v>
      </c>
      <c r="L605" s="18"/>
      <c r="M605" s="18">
        <v>1666.65</v>
      </c>
      <c r="N605" s="19">
        <v>-1666.65</v>
      </c>
    </row>
    <row r="606" spans="1:14" x14ac:dyDescent="0.2">
      <c r="A606" s="3" t="str" cm="1">
        <f t="array" ref="A606:B606">_xlfn.TEXTSPLIT(D606," - ",TRUE,1)</f>
        <v>2025</v>
      </c>
      <c r="B606" s="3" t="str">
        <v>1</v>
      </c>
      <c r="C606" s="3" t="str">
        <f>_xlfn.XLOOKUP(B606*1,List!A:A,List!B:B,"",0)</f>
        <v>01</v>
      </c>
      <c r="D606" s="13" t="s">
        <v>11</v>
      </c>
      <c r="F606" s="4">
        <v>45680</v>
      </c>
      <c r="G606" s="5" t="s">
        <v>531</v>
      </c>
      <c r="H606" s="3" t="s">
        <v>803</v>
      </c>
      <c r="I606" s="3" t="s">
        <v>532</v>
      </c>
      <c r="J606" s="3" t="s">
        <v>533</v>
      </c>
      <c r="L606" s="18">
        <v>216.03</v>
      </c>
      <c r="M606" s="18"/>
      <c r="N606" s="19">
        <v>216.03</v>
      </c>
    </row>
    <row r="607" spans="1:14" x14ac:dyDescent="0.2">
      <c r="A607" s="3" t="str" cm="1">
        <f t="array" ref="A607:B607">_xlfn.TEXTSPLIT(D607," - ",TRUE,1)</f>
        <v>2025</v>
      </c>
      <c r="B607" s="3" t="str">
        <v>1</v>
      </c>
      <c r="C607" s="3" t="str">
        <f>_xlfn.XLOOKUP(B607*1,List!A:A,List!B:B,"",0)</f>
        <v>01</v>
      </c>
      <c r="D607" s="13" t="s">
        <v>11</v>
      </c>
      <c r="F607" s="4">
        <v>45672</v>
      </c>
      <c r="G607" s="5" t="s">
        <v>804</v>
      </c>
      <c r="H607" s="3" t="s">
        <v>13</v>
      </c>
      <c r="I607" s="3" t="s">
        <v>30</v>
      </c>
      <c r="J607" s="3" t="s">
        <v>173</v>
      </c>
      <c r="K607" s="3" t="s">
        <v>174</v>
      </c>
      <c r="L607" s="18"/>
      <c r="M607" s="18">
        <v>1900</v>
      </c>
      <c r="N607" s="19">
        <v>-1900</v>
      </c>
    </row>
    <row r="608" spans="1:14" x14ac:dyDescent="0.2">
      <c r="A608" s="3" t="str" cm="1">
        <f t="array" ref="A608:B608">_xlfn.TEXTSPLIT(D608," - ",TRUE,1)</f>
        <v>2025</v>
      </c>
      <c r="B608" s="3" t="str">
        <v>1</v>
      </c>
      <c r="C608" s="3" t="str">
        <f>_xlfn.XLOOKUP(B608*1,List!A:A,List!B:B,"",0)</f>
        <v>01</v>
      </c>
      <c r="D608" s="13" t="s">
        <v>11</v>
      </c>
      <c r="F608" s="4">
        <v>45688</v>
      </c>
      <c r="G608" s="5" t="s">
        <v>805</v>
      </c>
      <c r="H608" s="3" t="s">
        <v>27</v>
      </c>
      <c r="I608" s="3" t="s">
        <v>14</v>
      </c>
      <c r="J608" s="3" t="s">
        <v>323</v>
      </c>
      <c r="K608" s="3" t="s">
        <v>35</v>
      </c>
      <c r="L608" s="18">
        <v>2400.13</v>
      </c>
      <c r="M608" s="18"/>
      <c r="N608" s="19">
        <v>2400.13</v>
      </c>
    </row>
    <row r="609" spans="1:14" x14ac:dyDescent="0.2">
      <c r="A609" s="3" t="str" cm="1">
        <f t="array" ref="A609:B609">_xlfn.TEXTSPLIT(D609," - ",TRUE,1)</f>
        <v>2025</v>
      </c>
      <c r="B609" s="3" t="str">
        <v>1</v>
      </c>
      <c r="C609" s="3" t="str">
        <f>_xlfn.XLOOKUP(B609*1,List!A:A,List!B:B,"",0)</f>
        <v>01</v>
      </c>
      <c r="D609" s="13" t="s">
        <v>11</v>
      </c>
      <c r="F609" s="4">
        <v>45672</v>
      </c>
      <c r="G609" s="5" t="s">
        <v>806</v>
      </c>
      <c r="H609" s="3" t="s">
        <v>13</v>
      </c>
      <c r="I609" s="3" t="s">
        <v>18</v>
      </c>
      <c r="J609" s="3" t="s">
        <v>211</v>
      </c>
      <c r="K609" s="3" t="s">
        <v>16</v>
      </c>
      <c r="L609" s="18">
        <v>1611.81</v>
      </c>
      <c r="M609" s="18"/>
      <c r="N609" s="19">
        <v>1611.81</v>
      </c>
    </row>
    <row r="610" spans="1:14" x14ac:dyDescent="0.2">
      <c r="A610" s="3" t="str" cm="1">
        <f t="array" ref="A610:B610">_xlfn.TEXTSPLIT(D610," - ",TRUE,1)</f>
        <v>2025</v>
      </c>
      <c r="B610" s="3" t="str">
        <v>1</v>
      </c>
      <c r="C610" s="3" t="str">
        <f>_xlfn.XLOOKUP(B610*1,List!A:A,List!B:B,"",0)</f>
        <v>01</v>
      </c>
      <c r="D610" s="13" t="s">
        <v>11</v>
      </c>
      <c r="F610" s="4">
        <v>45672</v>
      </c>
      <c r="G610" s="5" t="s">
        <v>807</v>
      </c>
      <c r="H610" s="3" t="s">
        <v>13</v>
      </c>
      <c r="I610" s="3" t="s">
        <v>30</v>
      </c>
      <c r="J610" s="3" t="s">
        <v>254</v>
      </c>
      <c r="K610" s="3" t="s">
        <v>16</v>
      </c>
      <c r="L610" s="18"/>
      <c r="M610" s="18">
        <v>2700</v>
      </c>
      <c r="N610" s="19">
        <v>-2700</v>
      </c>
    </row>
    <row r="611" spans="1:14" x14ac:dyDescent="0.2">
      <c r="A611" s="3" t="str" cm="1">
        <f t="array" ref="A611:B611">_xlfn.TEXTSPLIT(D611," - ",TRUE,1)</f>
        <v>2025</v>
      </c>
      <c r="B611" s="3" t="str">
        <v>1</v>
      </c>
      <c r="C611" s="3" t="str">
        <f>_xlfn.XLOOKUP(B611*1,List!A:A,List!B:B,"",0)</f>
        <v>01</v>
      </c>
      <c r="D611" s="13" t="s">
        <v>11</v>
      </c>
      <c r="F611" s="4">
        <v>45688</v>
      </c>
      <c r="G611" s="5" t="s">
        <v>366</v>
      </c>
      <c r="H611" s="3" t="s">
        <v>13</v>
      </c>
      <c r="I611" s="3" t="s">
        <v>14</v>
      </c>
      <c r="J611" s="3" t="s">
        <v>367</v>
      </c>
      <c r="K611" s="3" t="s">
        <v>138</v>
      </c>
      <c r="L611" s="18"/>
      <c r="M611" s="18">
        <v>2950</v>
      </c>
      <c r="N611" s="19">
        <v>-2950</v>
      </c>
    </row>
    <row r="612" spans="1:14" x14ac:dyDescent="0.2">
      <c r="A612" s="3" t="str" cm="1">
        <f t="array" ref="A612:B612">_xlfn.TEXTSPLIT(D612," - ",TRUE,1)</f>
        <v>2025</v>
      </c>
      <c r="B612" s="3" t="str">
        <v>1</v>
      </c>
      <c r="C612" s="3" t="str">
        <f>_xlfn.XLOOKUP(B612*1,List!A:A,List!B:B,"",0)</f>
        <v>01</v>
      </c>
      <c r="D612" s="13" t="s">
        <v>11</v>
      </c>
      <c r="F612" s="4">
        <v>45672</v>
      </c>
      <c r="G612" s="5" t="s">
        <v>808</v>
      </c>
      <c r="H612" s="3" t="s">
        <v>13</v>
      </c>
      <c r="I612" s="3" t="s">
        <v>30</v>
      </c>
      <c r="J612" s="3" t="s">
        <v>361</v>
      </c>
      <c r="K612" s="3" t="s">
        <v>362</v>
      </c>
      <c r="L612" s="18"/>
      <c r="M612" s="18">
        <v>1900</v>
      </c>
      <c r="N612" s="19">
        <v>-1900</v>
      </c>
    </row>
    <row r="613" spans="1:14" x14ac:dyDescent="0.2">
      <c r="A613" s="3" t="str" cm="1">
        <f t="array" ref="A613:B613">_xlfn.TEXTSPLIT(D613," - ",TRUE,1)</f>
        <v>2025</v>
      </c>
      <c r="B613" s="3" t="str">
        <v>1</v>
      </c>
      <c r="C613" s="3" t="str">
        <f>_xlfn.XLOOKUP(B613*1,List!A:A,List!B:B,"",0)</f>
        <v>01</v>
      </c>
      <c r="D613" s="13" t="s">
        <v>11</v>
      </c>
      <c r="F613" s="4">
        <v>45672</v>
      </c>
      <c r="G613" s="5" t="s">
        <v>809</v>
      </c>
      <c r="H613" s="3" t="s">
        <v>27</v>
      </c>
      <c r="I613" s="3" t="s">
        <v>18</v>
      </c>
      <c r="J613" s="3" t="s">
        <v>429</v>
      </c>
      <c r="K613" s="3" t="s">
        <v>16</v>
      </c>
      <c r="L613" s="18"/>
      <c r="M613" s="18">
        <v>2491.65</v>
      </c>
      <c r="N613" s="19">
        <v>-2491.65</v>
      </c>
    </row>
    <row r="614" spans="1:14" x14ac:dyDescent="0.2">
      <c r="A614" s="3" t="str" cm="1">
        <f t="array" ref="A614:B614">_xlfn.TEXTSPLIT(D614," - ",TRUE,1)</f>
        <v>2025</v>
      </c>
      <c r="B614" s="3" t="str">
        <v>1</v>
      </c>
      <c r="C614" s="3" t="str">
        <f>_xlfn.XLOOKUP(B614*1,List!A:A,List!B:B,"",0)</f>
        <v>01</v>
      </c>
      <c r="D614" s="13" t="s">
        <v>11</v>
      </c>
      <c r="F614" s="4">
        <v>45688</v>
      </c>
      <c r="G614" s="5" t="s">
        <v>810</v>
      </c>
      <c r="H614" s="3" t="s">
        <v>27</v>
      </c>
      <c r="I614" s="3" t="s">
        <v>14</v>
      </c>
      <c r="J614" s="3" t="s">
        <v>602</v>
      </c>
      <c r="K614" s="3" t="s">
        <v>551</v>
      </c>
      <c r="L614" s="18">
        <v>4550</v>
      </c>
      <c r="M614" s="18"/>
      <c r="N614" s="19">
        <v>4550</v>
      </c>
    </row>
    <row r="615" spans="1:14" x14ac:dyDescent="0.2">
      <c r="A615" s="3" t="str" cm="1">
        <f t="array" ref="A615:B615">_xlfn.TEXTSPLIT(D615," - ",TRUE,1)</f>
        <v>2025</v>
      </c>
      <c r="B615" s="3" t="str">
        <v>1</v>
      </c>
      <c r="C615" s="3" t="str">
        <f>_xlfn.XLOOKUP(B615*1,List!A:A,List!B:B,"",0)</f>
        <v>01</v>
      </c>
      <c r="D615" s="13" t="s">
        <v>11</v>
      </c>
      <c r="F615" s="4">
        <v>45672</v>
      </c>
      <c r="G615" s="5" t="s">
        <v>811</v>
      </c>
      <c r="H615" s="3" t="s">
        <v>13</v>
      </c>
      <c r="I615" s="3" t="s">
        <v>30</v>
      </c>
      <c r="J615" s="3" t="s">
        <v>750</v>
      </c>
      <c r="K615" s="3" t="s">
        <v>179</v>
      </c>
      <c r="L615" s="18"/>
      <c r="M615" s="18">
        <v>2875</v>
      </c>
      <c r="N615" s="19">
        <v>-2875</v>
      </c>
    </row>
    <row r="616" spans="1:14" x14ac:dyDescent="0.2">
      <c r="A616" s="3" t="str" cm="1">
        <f t="array" ref="A616:B616">_xlfn.TEXTSPLIT(D616," - ",TRUE,1)</f>
        <v>2025</v>
      </c>
      <c r="B616" s="3" t="str">
        <v>1</v>
      </c>
      <c r="C616" s="3" t="str">
        <f>_xlfn.XLOOKUP(B616*1,List!A:A,List!B:B,"",0)</f>
        <v>01</v>
      </c>
      <c r="D616" s="13" t="s">
        <v>11</v>
      </c>
      <c r="F616" s="4">
        <v>45680</v>
      </c>
      <c r="G616" s="5" t="s">
        <v>231</v>
      </c>
      <c r="H616" s="3" t="s">
        <v>13</v>
      </c>
      <c r="I616" s="3" t="s">
        <v>30</v>
      </c>
      <c r="K616" s="3" t="s">
        <v>41</v>
      </c>
      <c r="L616" s="18">
        <v>2199.12</v>
      </c>
      <c r="M616" s="18"/>
      <c r="N616" s="19">
        <v>2199.12</v>
      </c>
    </row>
    <row r="617" spans="1:14" x14ac:dyDescent="0.2">
      <c r="A617" s="3" t="str" cm="1">
        <f t="array" ref="A617:B617">_xlfn.TEXTSPLIT(D617," - ",TRUE,1)</f>
        <v>2025</v>
      </c>
      <c r="B617" s="3" t="str">
        <v>1</v>
      </c>
      <c r="C617" s="3" t="str">
        <f>_xlfn.XLOOKUP(B617*1,List!A:A,List!B:B,"",0)</f>
        <v>01</v>
      </c>
      <c r="D617" s="13" t="s">
        <v>11</v>
      </c>
      <c r="F617" s="4">
        <v>45688</v>
      </c>
      <c r="G617" s="5" t="s">
        <v>765</v>
      </c>
      <c r="H617" s="3" t="s">
        <v>27</v>
      </c>
      <c r="I617" s="3" t="s">
        <v>14</v>
      </c>
      <c r="J617" s="3" t="s">
        <v>105</v>
      </c>
      <c r="K617" s="3" t="s">
        <v>35</v>
      </c>
      <c r="L617" s="18">
        <v>2400.13</v>
      </c>
      <c r="M617" s="18"/>
      <c r="N617" s="19">
        <v>2400.13</v>
      </c>
    </row>
    <row r="618" spans="1:14" x14ac:dyDescent="0.2">
      <c r="A618" s="3" t="str" cm="1">
        <f t="array" ref="A618:B618">_xlfn.TEXTSPLIT(D618," - ",TRUE,1)</f>
        <v>2025</v>
      </c>
      <c r="B618" s="3" t="str">
        <v>1</v>
      </c>
      <c r="C618" s="3" t="str">
        <f>_xlfn.XLOOKUP(B618*1,List!A:A,List!B:B,"",0)</f>
        <v>01</v>
      </c>
      <c r="D618" s="13" t="s">
        <v>11</v>
      </c>
      <c r="F618" s="4">
        <v>45688</v>
      </c>
      <c r="G618" s="5" t="s">
        <v>452</v>
      </c>
      <c r="H618" s="3" t="s">
        <v>13</v>
      </c>
      <c r="I618" s="3" t="s">
        <v>14</v>
      </c>
      <c r="J618" s="3" t="s">
        <v>433</v>
      </c>
      <c r="K618" s="3" t="s">
        <v>35</v>
      </c>
      <c r="L618" s="18"/>
      <c r="M618" s="18">
        <v>2795</v>
      </c>
      <c r="N618" s="19">
        <v>-2795</v>
      </c>
    </row>
    <row r="619" spans="1:14" x14ac:dyDescent="0.2">
      <c r="A619" s="3" t="str" cm="1">
        <f t="array" ref="A619:B619">_xlfn.TEXTSPLIT(D619," - ",TRUE,1)</f>
        <v>2025</v>
      </c>
      <c r="B619" s="3" t="str">
        <v>1</v>
      </c>
      <c r="C619" s="3" t="str">
        <f>_xlfn.XLOOKUP(B619*1,List!A:A,List!B:B,"",0)</f>
        <v>01</v>
      </c>
      <c r="D619" s="13" t="s">
        <v>11</v>
      </c>
      <c r="F619" s="4">
        <v>45672</v>
      </c>
      <c r="G619" s="5" t="s">
        <v>812</v>
      </c>
      <c r="H619" s="3" t="s">
        <v>13</v>
      </c>
      <c r="I619" s="3" t="s">
        <v>30</v>
      </c>
      <c r="J619" s="3" t="s">
        <v>383</v>
      </c>
      <c r="K619" s="3" t="s">
        <v>138</v>
      </c>
      <c r="L619" s="18"/>
      <c r="M619" s="18">
        <v>2730</v>
      </c>
      <c r="N619" s="19">
        <v>-2730</v>
      </c>
    </row>
    <row r="620" spans="1:14" x14ac:dyDescent="0.2">
      <c r="A620" s="3" t="str" cm="1">
        <f t="array" ref="A620:B620">_xlfn.TEXTSPLIT(D620," - ",TRUE,1)</f>
        <v>2025</v>
      </c>
      <c r="B620" s="3" t="str">
        <v>1</v>
      </c>
      <c r="C620" s="3" t="str">
        <f>_xlfn.XLOOKUP(B620*1,List!A:A,List!B:B,"",0)</f>
        <v>01</v>
      </c>
      <c r="D620" s="13" t="s">
        <v>11</v>
      </c>
      <c r="F620" s="4">
        <v>45672</v>
      </c>
      <c r="G620" s="5" t="s">
        <v>574</v>
      </c>
      <c r="H620" s="3" t="s">
        <v>27</v>
      </c>
      <c r="I620" s="3" t="s">
        <v>18</v>
      </c>
      <c r="J620" s="3" t="s">
        <v>575</v>
      </c>
      <c r="K620" s="3" t="s">
        <v>551</v>
      </c>
      <c r="L620" s="18"/>
      <c r="M620" s="18">
        <v>4550</v>
      </c>
      <c r="N620" s="19">
        <v>-4550</v>
      </c>
    </row>
    <row r="621" spans="1:14" x14ac:dyDescent="0.2">
      <c r="A621" s="3" t="str" cm="1">
        <f t="array" ref="A621:B621">_xlfn.TEXTSPLIT(D621," - ",TRUE,1)</f>
        <v>2025</v>
      </c>
      <c r="B621" s="3" t="str">
        <v>1</v>
      </c>
      <c r="C621" s="3" t="str">
        <f>_xlfn.XLOOKUP(B621*1,List!A:A,List!B:B,"",0)</f>
        <v>01</v>
      </c>
      <c r="D621" s="13" t="s">
        <v>11</v>
      </c>
      <c r="F621" s="4">
        <v>45663</v>
      </c>
      <c r="G621" s="5" t="s">
        <v>566</v>
      </c>
      <c r="H621" s="3" t="s">
        <v>13</v>
      </c>
      <c r="I621" s="3" t="s">
        <v>128</v>
      </c>
      <c r="J621" s="3" t="s">
        <v>31</v>
      </c>
      <c r="K621" s="3" t="s">
        <v>32</v>
      </c>
      <c r="L621" s="18">
        <v>1975</v>
      </c>
      <c r="M621" s="18"/>
      <c r="N621" s="19">
        <v>1975</v>
      </c>
    </row>
    <row r="622" spans="1:14" x14ac:dyDescent="0.2">
      <c r="A622" s="3" t="str" cm="1">
        <f t="array" ref="A622:B622">_xlfn.TEXTSPLIT(D622," - ",TRUE,1)</f>
        <v>2025</v>
      </c>
      <c r="B622" s="3" t="str">
        <v>1</v>
      </c>
      <c r="C622" s="3" t="str">
        <f>_xlfn.XLOOKUP(B622*1,List!A:A,List!B:B,"",0)</f>
        <v>01</v>
      </c>
      <c r="D622" s="13" t="s">
        <v>11</v>
      </c>
      <c r="F622" s="4">
        <v>45688</v>
      </c>
      <c r="G622" s="5" t="s">
        <v>813</v>
      </c>
      <c r="H622" s="3" t="s">
        <v>13</v>
      </c>
      <c r="I622" s="3" t="s">
        <v>14</v>
      </c>
      <c r="J622" s="3" t="s">
        <v>93</v>
      </c>
      <c r="K622" s="3" t="s">
        <v>16</v>
      </c>
      <c r="L622" s="18"/>
      <c r="M622" s="18">
        <v>1750</v>
      </c>
      <c r="N622" s="19">
        <v>-1750</v>
      </c>
    </row>
    <row r="623" spans="1:14" x14ac:dyDescent="0.2">
      <c r="A623" s="3" t="str" cm="1">
        <f t="array" ref="A623:B623">_xlfn.TEXTSPLIT(D623," - ",TRUE,1)</f>
        <v>2025</v>
      </c>
      <c r="B623" s="3" t="str">
        <v>1</v>
      </c>
      <c r="C623" s="3" t="str">
        <f>_xlfn.XLOOKUP(B623*1,List!A:A,List!B:B,"",0)</f>
        <v>01</v>
      </c>
      <c r="D623" s="13" t="s">
        <v>11</v>
      </c>
      <c r="F623" s="4">
        <v>45672</v>
      </c>
      <c r="G623" s="5" t="s">
        <v>67</v>
      </c>
      <c r="H623" s="3" t="s">
        <v>27</v>
      </c>
      <c r="I623" s="3" t="s">
        <v>18</v>
      </c>
      <c r="J623" s="3" t="s">
        <v>68</v>
      </c>
      <c r="K623" s="3" t="s">
        <v>16</v>
      </c>
      <c r="L623" s="18"/>
      <c r="M623" s="18">
        <v>1641.12</v>
      </c>
      <c r="N623" s="19">
        <v>-1641.12</v>
      </c>
    </row>
    <row r="624" spans="1:14" x14ac:dyDescent="0.2">
      <c r="A624" s="3" t="str" cm="1">
        <f t="array" ref="A624:B624">_xlfn.TEXTSPLIT(D624," - ",TRUE,1)</f>
        <v>2025</v>
      </c>
      <c r="B624" s="3" t="str">
        <v>1</v>
      </c>
      <c r="C624" s="3" t="str">
        <f>_xlfn.XLOOKUP(B624*1,List!A:A,List!B:B,"",0)</f>
        <v>01</v>
      </c>
      <c r="D624" s="13" t="s">
        <v>11</v>
      </c>
      <c r="F624" s="4">
        <v>45688</v>
      </c>
      <c r="G624" s="5" t="s">
        <v>814</v>
      </c>
      <c r="H624" s="3" t="s">
        <v>27</v>
      </c>
      <c r="I624" s="3" t="s">
        <v>14</v>
      </c>
      <c r="J624" s="3" t="s">
        <v>52</v>
      </c>
      <c r="K624" s="3" t="s">
        <v>32</v>
      </c>
      <c r="L624" s="18">
        <v>3275</v>
      </c>
      <c r="M624" s="18"/>
      <c r="N624" s="19">
        <v>3275</v>
      </c>
    </row>
    <row r="625" spans="1:14" x14ac:dyDescent="0.2">
      <c r="A625" s="3" t="str" cm="1">
        <f t="array" ref="A625:B625">_xlfn.TEXTSPLIT(D625," - ",TRUE,1)</f>
        <v>2025</v>
      </c>
      <c r="B625" s="3" t="str">
        <v>1</v>
      </c>
      <c r="C625" s="3" t="str">
        <f>_xlfn.XLOOKUP(B625*1,List!A:A,List!B:B,"",0)</f>
        <v>01</v>
      </c>
      <c r="D625" s="13" t="s">
        <v>11</v>
      </c>
      <c r="F625" s="4">
        <v>45680</v>
      </c>
      <c r="G625" s="5" t="s">
        <v>815</v>
      </c>
      <c r="H625" s="3" t="s">
        <v>27</v>
      </c>
      <c r="I625" s="3" t="s">
        <v>76</v>
      </c>
      <c r="J625" s="3" t="s">
        <v>77</v>
      </c>
      <c r="K625" s="3" t="s">
        <v>41</v>
      </c>
      <c r="L625" s="18"/>
      <c r="M625" s="18">
        <v>2146.54</v>
      </c>
      <c r="N625" s="19">
        <v>-2146.54</v>
      </c>
    </row>
    <row r="626" spans="1:14" x14ac:dyDescent="0.2">
      <c r="A626" s="3" t="str" cm="1">
        <f t="array" ref="A626:B626">_xlfn.TEXTSPLIT(D626," - ",TRUE,1)</f>
        <v>2025</v>
      </c>
      <c r="B626" s="3" t="str">
        <v>1</v>
      </c>
      <c r="C626" s="3" t="str">
        <f>_xlfn.XLOOKUP(B626*1,List!A:A,List!B:B,"",0)</f>
        <v>01</v>
      </c>
      <c r="D626" s="13" t="s">
        <v>11</v>
      </c>
      <c r="F626" s="4">
        <v>45688</v>
      </c>
      <c r="G626" s="5" t="s">
        <v>202</v>
      </c>
      <c r="H626" s="3" t="s">
        <v>13</v>
      </c>
      <c r="I626" s="3" t="s">
        <v>14</v>
      </c>
      <c r="J626" s="3" t="s">
        <v>119</v>
      </c>
      <c r="K626" s="3" t="s">
        <v>16</v>
      </c>
      <c r="L626" s="18"/>
      <c r="M626" s="18">
        <v>3224</v>
      </c>
      <c r="N626" s="19">
        <v>-3224</v>
      </c>
    </row>
    <row r="627" spans="1:14" x14ac:dyDescent="0.2">
      <c r="A627" s="3" t="str" cm="1">
        <f t="array" ref="A627:B627">_xlfn.TEXTSPLIT(D627," - ",TRUE,1)</f>
        <v>2025</v>
      </c>
      <c r="B627" s="3" t="str">
        <v>1</v>
      </c>
      <c r="C627" s="3" t="str">
        <f>_xlfn.XLOOKUP(B627*1,List!A:A,List!B:B,"",0)</f>
        <v>01</v>
      </c>
      <c r="D627" s="13" t="s">
        <v>11</v>
      </c>
      <c r="F627" s="4">
        <v>45672</v>
      </c>
      <c r="G627" s="5" t="s">
        <v>405</v>
      </c>
      <c r="H627" s="3" t="s">
        <v>13</v>
      </c>
      <c r="I627" s="3" t="s">
        <v>18</v>
      </c>
      <c r="J627" s="3" t="s">
        <v>371</v>
      </c>
      <c r="K627" s="3" t="s">
        <v>44</v>
      </c>
      <c r="L627" s="18">
        <v>3879</v>
      </c>
      <c r="M627" s="18"/>
      <c r="N627" s="19">
        <v>3879</v>
      </c>
    </row>
    <row r="628" spans="1:14" x14ac:dyDescent="0.2">
      <c r="A628" s="3" t="str" cm="1">
        <f t="array" ref="A628:B628">_xlfn.TEXTSPLIT(D628," - ",TRUE,1)</f>
        <v>2025</v>
      </c>
      <c r="B628" s="3" t="str">
        <v>1</v>
      </c>
      <c r="C628" s="3" t="str">
        <f>_xlfn.XLOOKUP(B628*1,List!A:A,List!B:B,"",0)</f>
        <v>01</v>
      </c>
      <c r="D628" s="13" t="s">
        <v>11</v>
      </c>
      <c r="F628" s="4">
        <v>45672</v>
      </c>
      <c r="G628" s="5" t="s">
        <v>816</v>
      </c>
      <c r="H628" s="3" t="s">
        <v>13</v>
      </c>
      <c r="I628" s="3" t="s">
        <v>30</v>
      </c>
      <c r="J628" s="3" t="s">
        <v>462</v>
      </c>
      <c r="K628" s="3" t="s">
        <v>463</v>
      </c>
      <c r="L628" s="18"/>
      <c r="M628" s="18">
        <v>10500</v>
      </c>
      <c r="N628" s="19">
        <v>-10500</v>
      </c>
    </row>
    <row r="629" spans="1:14" x14ac:dyDescent="0.2">
      <c r="A629" s="3" t="str" cm="1">
        <f t="array" ref="A629:B629">_xlfn.TEXTSPLIT(D629," - ",TRUE,1)</f>
        <v>2025</v>
      </c>
      <c r="B629" s="3" t="str">
        <v>1</v>
      </c>
      <c r="C629" s="3" t="str">
        <f>_xlfn.XLOOKUP(B629*1,List!A:A,List!B:B,"",0)</f>
        <v>01</v>
      </c>
      <c r="D629" s="13" t="s">
        <v>11</v>
      </c>
      <c r="F629" s="4">
        <v>45672</v>
      </c>
      <c r="G629" s="5" t="s">
        <v>817</v>
      </c>
      <c r="H629" s="3" t="s">
        <v>13</v>
      </c>
      <c r="I629" s="3" t="s">
        <v>30</v>
      </c>
      <c r="J629" s="3" t="s">
        <v>287</v>
      </c>
      <c r="K629" s="3" t="s">
        <v>88</v>
      </c>
      <c r="L629" s="18"/>
      <c r="M629" s="18">
        <v>3470.95</v>
      </c>
      <c r="N629" s="19">
        <v>-3470.95</v>
      </c>
    </row>
    <row r="630" spans="1:14" x14ac:dyDescent="0.2">
      <c r="A630" s="3" t="str" cm="1">
        <f t="array" ref="A630:B630">_xlfn.TEXTSPLIT(D630," - ",TRUE,1)</f>
        <v>2025</v>
      </c>
      <c r="B630" s="3" t="str">
        <v>1</v>
      </c>
      <c r="C630" s="3" t="str">
        <f>_xlfn.XLOOKUP(B630*1,List!A:A,List!B:B,"",0)</f>
        <v>01</v>
      </c>
      <c r="D630" s="13" t="s">
        <v>11</v>
      </c>
      <c r="F630" s="4">
        <v>45688</v>
      </c>
      <c r="G630" s="5" t="s">
        <v>818</v>
      </c>
      <c r="H630" s="3" t="s">
        <v>13</v>
      </c>
      <c r="I630" s="3" t="s">
        <v>14</v>
      </c>
      <c r="J630" s="3" t="s">
        <v>819</v>
      </c>
      <c r="K630" s="3" t="s">
        <v>96</v>
      </c>
      <c r="L630" s="18"/>
      <c r="M630" s="18">
        <v>4571.32</v>
      </c>
      <c r="N630" s="19">
        <v>-4571.32</v>
      </c>
    </row>
    <row r="631" spans="1:14" x14ac:dyDescent="0.2">
      <c r="A631" s="3" t="str" cm="1">
        <f t="array" ref="A631:B631">_xlfn.TEXTSPLIT(D631," - ",TRUE,1)</f>
        <v>2025</v>
      </c>
      <c r="B631" s="3" t="str">
        <v>1</v>
      </c>
      <c r="C631" s="3" t="str">
        <f>_xlfn.XLOOKUP(B631*1,List!A:A,List!B:B,"",0)</f>
        <v>01</v>
      </c>
      <c r="D631" s="13" t="s">
        <v>11</v>
      </c>
      <c r="F631" s="4">
        <v>45672</v>
      </c>
      <c r="G631" s="5" t="s">
        <v>23</v>
      </c>
      <c r="H631" s="3" t="s">
        <v>27</v>
      </c>
      <c r="I631" s="3" t="s">
        <v>18</v>
      </c>
      <c r="J631" s="3" t="s">
        <v>24</v>
      </c>
      <c r="K631" s="3" t="s">
        <v>25</v>
      </c>
      <c r="L631" s="18"/>
      <c r="M631" s="18">
        <v>2225</v>
      </c>
      <c r="N631" s="19">
        <v>-2225</v>
      </c>
    </row>
    <row r="632" spans="1:14" x14ac:dyDescent="0.2">
      <c r="A632" s="3" t="str" cm="1">
        <f t="array" ref="A632:B632">_xlfn.TEXTSPLIT(D632," - ",TRUE,1)</f>
        <v>2025</v>
      </c>
      <c r="B632" s="3" t="str">
        <v>1</v>
      </c>
      <c r="C632" s="3" t="str">
        <f>_xlfn.XLOOKUP(B632*1,List!A:A,List!B:B,"",0)</f>
        <v>01</v>
      </c>
      <c r="D632" s="13" t="s">
        <v>11</v>
      </c>
      <c r="F632" s="4">
        <v>45688</v>
      </c>
      <c r="G632" s="5" t="s">
        <v>820</v>
      </c>
      <c r="H632" s="3" t="s">
        <v>13</v>
      </c>
      <c r="I632" s="3" t="s">
        <v>14</v>
      </c>
      <c r="J632" s="3" t="s">
        <v>821</v>
      </c>
      <c r="K632" s="3" t="s">
        <v>150</v>
      </c>
      <c r="L632" s="18"/>
      <c r="M632" s="18">
        <v>2435</v>
      </c>
      <c r="N632" s="19">
        <v>-2435</v>
      </c>
    </row>
    <row r="633" spans="1:14" x14ac:dyDescent="0.2">
      <c r="A633" s="3" t="str" cm="1">
        <f t="array" ref="A633:B633">_xlfn.TEXTSPLIT(D633," - ",TRUE,1)</f>
        <v>2025</v>
      </c>
      <c r="B633" s="3" t="str">
        <v>1</v>
      </c>
      <c r="C633" s="3" t="str">
        <f>_xlfn.XLOOKUP(B633*1,List!A:A,List!B:B,"",0)</f>
        <v>01</v>
      </c>
      <c r="D633" s="13" t="s">
        <v>11</v>
      </c>
      <c r="F633" s="4">
        <v>45672</v>
      </c>
      <c r="G633" s="5" t="s">
        <v>477</v>
      </c>
      <c r="H633" s="3" t="s">
        <v>27</v>
      </c>
      <c r="I633" s="3" t="s">
        <v>18</v>
      </c>
      <c r="J633" s="3" t="s">
        <v>325</v>
      </c>
      <c r="K633" s="3" t="s">
        <v>103</v>
      </c>
      <c r="L633" s="18"/>
      <c r="M633" s="18">
        <v>4083.33</v>
      </c>
      <c r="N633" s="19">
        <v>-4083.33</v>
      </c>
    </row>
    <row r="634" spans="1:14" x14ac:dyDescent="0.2">
      <c r="A634" s="3" t="str" cm="1">
        <f t="array" ref="A634:B634">_xlfn.TEXTSPLIT(D634," - ",TRUE,1)</f>
        <v>2025</v>
      </c>
      <c r="B634" s="3" t="str">
        <v>1</v>
      </c>
      <c r="C634" s="3" t="str">
        <f>_xlfn.XLOOKUP(B634*1,List!A:A,List!B:B,"",0)</f>
        <v>01</v>
      </c>
      <c r="D634" s="13" t="s">
        <v>11</v>
      </c>
      <c r="F634" s="4">
        <v>45688</v>
      </c>
      <c r="G634" s="5" t="s">
        <v>618</v>
      </c>
      <c r="H634" s="3" t="s">
        <v>13</v>
      </c>
      <c r="I634" s="3" t="s">
        <v>14</v>
      </c>
      <c r="J634" s="3" t="s">
        <v>290</v>
      </c>
      <c r="K634" s="3" t="s">
        <v>103</v>
      </c>
      <c r="L634" s="18"/>
      <c r="M634" s="18">
        <v>1970.41</v>
      </c>
      <c r="N634" s="19">
        <v>-1970.41</v>
      </c>
    </row>
    <row r="635" spans="1:14" x14ac:dyDescent="0.2">
      <c r="A635" s="3" t="str" cm="1">
        <f t="array" ref="A635:B635">_xlfn.TEXTSPLIT(D635," - ",TRUE,1)</f>
        <v>2025</v>
      </c>
      <c r="B635" s="3" t="str">
        <v>1</v>
      </c>
      <c r="C635" s="3" t="str">
        <f>_xlfn.XLOOKUP(B635*1,List!A:A,List!B:B,"",0)</f>
        <v>01</v>
      </c>
      <c r="D635" s="13" t="s">
        <v>11</v>
      </c>
      <c r="F635" s="4">
        <v>45688</v>
      </c>
      <c r="G635" s="5" t="s">
        <v>822</v>
      </c>
      <c r="H635" s="3" t="s">
        <v>13</v>
      </c>
      <c r="I635" s="3" t="s">
        <v>14</v>
      </c>
      <c r="J635" s="3" t="s">
        <v>594</v>
      </c>
      <c r="K635" s="3" t="s">
        <v>595</v>
      </c>
      <c r="L635" s="18"/>
      <c r="M635" s="18">
        <v>2800</v>
      </c>
      <c r="N635" s="19">
        <v>-2800</v>
      </c>
    </row>
    <row r="636" spans="1:14" x14ac:dyDescent="0.2">
      <c r="A636" s="3" t="str" cm="1">
        <f t="array" ref="A636:B636">_xlfn.TEXTSPLIT(D636," - ",TRUE,1)</f>
        <v>2025</v>
      </c>
      <c r="B636" s="3" t="str">
        <v>1</v>
      </c>
      <c r="C636" s="3" t="str">
        <f>_xlfn.XLOOKUP(B636*1,List!A:A,List!B:B,"",0)</f>
        <v>01</v>
      </c>
      <c r="D636" s="13" t="s">
        <v>11</v>
      </c>
      <c r="F636" s="4">
        <v>45672</v>
      </c>
      <c r="G636" s="5" t="s">
        <v>789</v>
      </c>
      <c r="H636" s="3" t="s">
        <v>27</v>
      </c>
      <c r="I636" s="3" t="s">
        <v>18</v>
      </c>
      <c r="J636" s="3" t="s">
        <v>413</v>
      </c>
      <c r="K636" s="3" t="s">
        <v>32</v>
      </c>
      <c r="L636" s="18"/>
      <c r="M636" s="18">
        <v>3250</v>
      </c>
      <c r="N636" s="19">
        <v>-3250</v>
      </c>
    </row>
    <row r="637" spans="1:14" x14ac:dyDescent="0.2">
      <c r="A637" s="3" t="str" cm="1">
        <f t="array" ref="A637:B637">_xlfn.TEXTSPLIT(D637," - ",TRUE,1)</f>
        <v>2025</v>
      </c>
      <c r="B637" s="3" t="str">
        <v>1</v>
      </c>
      <c r="C637" s="3" t="str">
        <f>_xlfn.XLOOKUP(B637*1,List!A:A,List!B:B,"",0)</f>
        <v>01</v>
      </c>
      <c r="D637" s="13" t="s">
        <v>11</v>
      </c>
      <c r="F637" s="4">
        <v>45688</v>
      </c>
      <c r="G637" s="5" t="s">
        <v>47</v>
      </c>
      <c r="H637" s="3" t="s">
        <v>48</v>
      </c>
      <c r="I637" s="3" t="s">
        <v>49</v>
      </c>
      <c r="J637" s="3" t="s">
        <v>321</v>
      </c>
      <c r="K637" s="3" t="s">
        <v>16</v>
      </c>
      <c r="L637" s="18">
        <v>1150</v>
      </c>
      <c r="M637" s="18"/>
      <c r="N637" s="19">
        <v>1150</v>
      </c>
    </row>
    <row r="638" spans="1:14" x14ac:dyDescent="0.2">
      <c r="A638" s="3" t="str" cm="1">
        <f t="array" ref="A638:B638">_xlfn.TEXTSPLIT(D638," - ",TRUE,1)</f>
        <v>2025</v>
      </c>
      <c r="B638" s="3" t="str">
        <v>1</v>
      </c>
      <c r="C638" s="3" t="str">
        <f>_xlfn.XLOOKUP(B638*1,List!A:A,List!B:B,"",0)</f>
        <v>01</v>
      </c>
      <c r="D638" s="13" t="s">
        <v>11</v>
      </c>
      <c r="F638" s="4">
        <v>45658</v>
      </c>
      <c r="G638" s="5" t="s">
        <v>823</v>
      </c>
      <c r="H638" s="3" t="s">
        <v>455</v>
      </c>
      <c r="I638" s="3" t="s">
        <v>824</v>
      </c>
      <c r="K638" s="3" t="s">
        <v>470</v>
      </c>
      <c r="L638" s="18"/>
      <c r="M638" s="18">
        <v>2073.75</v>
      </c>
      <c r="N638" s="19">
        <v>-2073.75</v>
      </c>
    </row>
    <row r="639" spans="1:14" x14ac:dyDescent="0.2">
      <c r="A639" s="3" t="str" cm="1">
        <f t="array" ref="A639:B639">_xlfn.TEXTSPLIT(D639," - ",TRUE,1)</f>
        <v>2025</v>
      </c>
      <c r="B639" s="3" t="str">
        <v>1</v>
      </c>
      <c r="C639" s="3" t="str">
        <f>_xlfn.XLOOKUP(B639*1,List!A:A,List!B:B,"",0)</f>
        <v>01</v>
      </c>
      <c r="D639" s="13" t="s">
        <v>11</v>
      </c>
      <c r="F639" s="4">
        <v>45672</v>
      </c>
      <c r="G639" s="5" t="s">
        <v>170</v>
      </c>
      <c r="H639" s="3" t="s">
        <v>27</v>
      </c>
      <c r="I639" s="3" t="s">
        <v>18</v>
      </c>
      <c r="J639" s="3" t="s">
        <v>171</v>
      </c>
      <c r="K639" s="3" t="s">
        <v>96</v>
      </c>
      <c r="L639" s="18"/>
      <c r="M639" s="18">
        <v>1380</v>
      </c>
      <c r="N639" s="19">
        <v>-1380</v>
      </c>
    </row>
    <row r="640" spans="1:14" x14ac:dyDescent="0.2">
      <c r="A640" s="3" t="str" cm="1">
        <f t="array" ref="A640:B640">_xlfn.TEXTSPLIT(D640," - ",TRUE,1)</f>
        <v>2025</v>
      </c>
      <c r="B640" s="3" t="str">
        <v>1</v>
      </c>
      <c r="C640" s="3" t="str">
        <f>_xlfn.XLOOKUP(B640*1,List!A:A,List!B:B,"",0)</f>
        <v>01</v>
      </c>
      <c r="D640" s="13" t="s">
        <v>11</v>
      </c>
      <c r="F640" s="4">
        <v>45688</v>
      </c>
      <c r="G640" s="5" t="s">
        <v>825</v>
      </c>
      <c r="H640" s="3" t="s">
        <v>13</v>
      </c>
      <c r="I640" s="3" t="s">
        <v>14</v>
      </c>
      <c r="J640" s="3" t="s">
        <v>283</v>
      </c>
      <c r="K640" s="3" t="s">
        <v>35</v>
      </c>
      <c r="L640" s="18"/>
      <c r="M640" s="18">
        <v>2352.65</v>
      </c>
      <c r="N640" s="19">
        <v>-2352.65</v>
      </c>
    </row>
    <row r="641" spans="1:14" x14ac:dyDescent="0.2">
      <c r="A641" s="3" t="str" cm="1">
        <f t="array" ref="A641:B641">_xlfn.TEXTSPLIT(D641," - ",TRUE,1)</f>
        <v>2025</v>
      </c>
      <c r="B641" s="3" t="str">
        <v>1</v>
      </c>
      <c r="C641" s="3" t="str">
        <f>_xlfn.XLOOKUP(B641*1,List!A:A,List!B:B,"",0)</f>
        <v>01</v>
      </c>
      <c r="D641" s="13" t="s">
        <v>11</v>
      </c>
      <c r="F641" s="4">
        <v>45672</v>
      </c>
      <c r="G641" s="5" t="s">
        <v>134</v>
      </c>
      <c r="H641" s="3" t="s">
        <v>48</v>
      </c>
      <c r="I641" s="3" t="s">
        <v>135</v>
      </c>
      <c r="J641" s="3" t="s">
        <v>306</v>
      </c>
      <c r="K641" s="3" t="s">
        <v>16</v>
      </c>
      <c r="L641" s="18">
        <v>1725.73</v>
      </c>
      <c r="M641" s="18"/>
      <c r="N641" s="19">
        <v>1725.73</v>
      </c>
    </row>
    <row r="642" spans="1:14" x14ac:dyDescent="0.2">
      <c r="A642" s="3" t="str" cm="1">
        <f t="array" ref="A642:B642">_xlfn.TEXTSPLIT(D642," - ",TRUE,1)</f>
        <v>2025</v>
      </c>
      <c r="B642" s="3" t="str">
        <v>1</v>
      </c>
      <c r="C642" s="3" t="str">
        <f>_xlfn.XLOOKUP(B642*1,List!A:A,List!B:B,"",0)</f>
        <v>01</v>
      </c>
      <c r="D642" s="13" t="s">
        <v>11</v>
      </c>
      <c r="F642" s="4">
        <v>45688</v>
      </c>
      <c r="G642" s="5" t="s">
        <v>143</v>
      </c>
      <c r="H642" s="3" t="s">
        <v>27</v>
      </c>
      <c r="I642" s="3" t="s">
        <v>14</v>
      </c>
      <c r="J642" s="3" t="s">
        <v>144</v>
      </c>
      <c r="K642" s="3" t="s">
        <v>145</v>
      </c>
      <c r="L642" s="18">
        <v>2550</v>
      </c>
      <c r="M642" s="18"/>
      <c r="N642" s="19">
        <v>2550</v>
      </c>
    </row>
    <row r="643" spans="1:14" x14ac:dyDescent="0.2">
      <c r="A643" s="3" t="str" cm="1">
        <f t="array" ref="A643:B643">_xlfn.TEXTSPLIT(D643," - ",TRUE,1)</f>
        <v>2025</v>
      </c>
      <c r="B643" s="3" t="str">
        <v>1</v>
      </c>
      <c r="C643" s="3" t="str">
        <f>_xlfn.XLOOKUP(B643*1,List!A:A,List!B:B,"",0)</f>
        <v>01</v>
      </c>
      <c r="D643" s="13" t="s">
        <v>11</v>
      </c>
      <c r="F643" s="4">
        <v>45672</v>
      </c>
      <c r="G643" s="5" t="s">
        <v>644</v>
      </c>
      <c r="H643" s="3" t="s">
        <v>13</v>
      </c>
      <c r="I643" s="3" t="s">
        <v>18</v>
      </c>
      <c r="J643" s="3" t="s">
        <v>466</v>
      </c>
      <c r="K643" s="3" t="s">
        <v>44</v>
      </c>
      <c r="L643" s="18">
        <v>3250</v>
      </c>
      <c r="M643" s="18"/>
      <c r="N643" s="19">
        <v>3250</v>
      </c>
    </row>
    <row r="644" spans="1:14" x14ac:dyDescent="0.2">
      <c r="A644" s="3" t="str" cm="1">
        <f t="array" ref="A644:B644">_xlfn.TEXTSPLIT(D644," - ",TRUE,1)</f>
        <v>2025</v>
      </c>
      <c r="B644" s="3" t="str">
        <v>1</v>
      </c>
      <c r="C644" s="3" t="str">
        <f>_xlfn.XLOOKUP(B644*1,List!A:A,List!B:B,"",0)</f>
        <v>01</v>
      </c>
      <c r="D644" s="13" t="s">
        <v>11</v>
      </c>
      <c r="F644" s="4">
        <v>45688</v>
      </c>
      <c r="G644" s="5" t="s">
        <v>826</v>
      </c>
      <c r="H644" s="3" t="s">
        <v>13</v>
      </c>
      <c r="I644" s="3" t="s">
        <v>14</v>
      </c>
      <c r="J644" s="3" t="s">
        <v>664</v>
      </c>
      <c r="K644" s="3" t="s">
        <v>16</v>
      </c>
      <c r="L644" s="18"/>
      <c r="M644" s="18">
        <v>2166.65</v>
      </c>
      <c r="N644" s="19">
        <v>-2166.65</v>
      </c>
    </row>
    <row r="645" spans="1:14" x14ac:dyDescent="0.2">
      <c r="A645" s="3" t="str" cm="1">
        <f t="array" ref="A645:B645">_xlfn.TEXTSPLIT(D645," - ",TRUE,1)</f>
        <v>2025</v>
      </c>
      <c r="B645" s="3" t="str">
        <v>1</v>
      </c>
      <c r="C645" s="3" t="str">
        <f>_xlfn.XLOOKUP(B645*1,List!A:A,List!B:B,"",0)</f>
        <v>01</v>
      </c>
      <c r="D645" s="13" t="s">
        <v>11</v>
      </c>
      <c r="F645" s="4">
        <v>45688</v>
      </c>
      <c r="G645" s="5" t="s">
        <v>822</v>
      </c>
      <c r="H645" s="3" t="s">
        <v>27</v>
      </c>
      <c r="I645" s="3" t="s">
        <v>14</v>
      </c>
      <c r="J645" s="3" t="s">
        <v>594</v>
      </c>
      <c r="K645" s="3" t="s">
        <v>595</v>
      </c>
      <c r="L645" s="18">
        <v>2800</v>
      </c>
      <c r="M645" s="18"/>
      <c r="N645" s="19">
        <v>2800</v>
      </c>
    </row>
    <row r="646" spans="1:14" x14ac:dyDescent="0.2">
      <c r="A646" s="3" t="str" cm="1">
        <f t="array" ref="A646:B646">_xlfn.TEXTSPLIT(D646," - ",TRUE,1)</f>
        <v>2025</v>
      </c>
      <c r="B646" s="3" t="str">
        <v>1</v>
      </c>
      <c r="C646" s="3" t="str">
        <f>_xlfn.XLOOKUP(B646*1,List!A:A,List!B:B,"",0)</f>
        <v>01</v>
      </c>
      <c r="D646" s="13" t="s">
        <v>11</v>
      </c>
      <c r="F646" s="4">
        <v>45663</v>
      </c>
      <c r="G646" s="5" t="s">
        <v>652</v>
      </c>
      <c r="H646" s="3" t="s">
        <v>13</v>
      </c>
      <c r="I646" s="3" t="s">
        <v>30</v>
      </c>
      <c r="J646" s="3" t="s">
        <v>107</v>
      </c>
      <c r="K646" s="3" t="s">
        <v>213</v>
      </c>
      <c r="L646" s="18">
        <v>3450</v>
      </c>
      <c r="M646" s="18"/>
      <c r="N646" s="19">
        <v>3450</v>
      </c>
    </row>
    <row r="647" spans="1:14" x14ac:dyDescent="0.2">
      <c r="A647" s="3" t="str" cm="1">
        <f t="array" ref="A647:B647">_xlfn.TEXTSPLIT(D647," - ",TRUE,1)</f>
        <v>2025</v>
      </c>
      <c r="B647" s="3" t="str">
        <v>1</v>
      </c>
      <c r="C647" s="3" t="str">
        <f>_xlfn.XLOOKUP(B647*1,List!A:A,List!B:B,"",0)</f>
        <v>01</v>
      </c>
      <c r="D647" s="13" t="s">
        <v>11</v>
      </c>
      <c r="F647" s="4">
        <v>45672</v>
      </c>
      <c r="G647" s="5" t="s">
        <v>827</v>
      </c>
      <c r="H647" s="3" t="s">
        <v>13</v>
      </c>
      <c r="I647" s="3" t="s">
        <v>18</v>
      </c>
      <c r="J647" s="3" t="s">
        <v>318</v>
      </c>
      <c r="K647" s="3" t="s">
        <v>91</v>
      </c>
      <c r="L647" s="18">
        <v>16291.68</v>
      </c>
      <c r="M647" s="18"/>
      <c r="N647" s="19">
        <v>16291.68</v>
      </c>
    </row>
    <row r="648" spans="1:14" x14ac:dyDescent="0.2">
      <c r="A648" s="3" t="str" cm="1">
        <f t="array" ref="A648:B648">_xlfn.TEXTSPLIT(D648," - ",TRUE,1)</f>
        <v>2025</v>
      </c>
      <c r="B648" s="3" t="str">
        <v>1</v>
      </c>
      <c r="C648" s="3" t="str">
        <f>_xlfn.XLOOKUP(B648*1,List!A:A,List!B:B,"",0)</f>
        <v>01</v>
      </c>
      <c r="D648" s="13" t="s">
        <v>11</v>
      </c>
      <c r="F648" s="4">
        <v>45680</v>
      </c>
      <c r="G648" s="5" t="s">
        <v>828</v>
      </c>
      <c r="H648" s="3" t="s">
        <v>13</v>
      </c>
      <c r="I648" s="3" t="s">
        <v>30</v>
      </c>
      <c r="K648" s="3" t="s">
        <v>41</v>
      </c>
      <c r="L648" s="18">
        <v>2199.12</v>
      </c>
      <c r="M648" s="18"/>
      <c r="N648" s="19">
        <v>2199.12</v>
      </c>
    </row>
    <row r="649" spans="1:14" x14ac:dyDescent="0.2">
      <c r="A649" s="3" t="str" cm="1">
        <f t="array" ref="A649:B649">_xlfn.TEXTSPLIT(D649," - ",TRUE,1)</f>
        <v>2025</v>
      </c>
      <c r="B649" s="3" t="str">
        <v>1</v>
      </c>
      <c r="C649" s="3" t="str">
        <f>_xlfn.XLOOKUP(B649*1,List!A:A,List!B:B,"",0)</f>
        <v>01</v>
      </c>
      <c r="D649" s="13" t="s">
        <v>11</v>
      </c>
      <c r="F649" s="4">
        <v>45672</v>
      </c>
      <c r="G649" s="5" t="s">
        <v>605</v>
      </c>
      <c r="H649" s="3" t="s">
        <v>27</v>
      </c>
      <c r="I649" s="3" t="s">
        <v>18</v>
      </c>
      <c r="J649" s="3" t="s">
        <v>392</v>
      </c>
      <c r="K649" s="3" t="s">
        <v>141</v>
      </c>
      <c r="L649" s="18"/>
      <c r="M649" s="18">
        <v>3100</v>
      </c>
      <c r="N649" s="19">
        <v>-3100</v>
      </c>
    </row>
    <row r="650" spans="1:14" x14ac:dyDescent="0.2">
      <c r="A650" s="3" t="str" cm="1">
        <f t="array" ref="A650:B650">_xlfn.TEXTSPLIT(D650," - ",TRUE,1)</f>
        <v>2025</v>
      </c>
      <c r="B650" s="3" t="str">
        <v>1</v>
      </c>
      <c r="C650" s="3" t="str">
        <f>_xlfn.XLOOKUP(B650*1,List!A:A,List!B:B,"",0)</f>
        <v>01</v>
      </c>
      <c r="D650" s="13" t="s">
        <v>11</v>
      </c>
      <c r="F650" s="4">
        <v>45685</v>
      </c>
      <c r="G650" s="5" t="s">
        <v>829</v>
      </c>
      <c r="H650" s="3" t="s">
        <v>13</v>
      </c>
      <c r="I650" s="3" t="s">
        <v>30</v>
      </c>
      <c r="J650" s="3" t="s">
        <v>642</v>
      </c>
      <c r="K650" s="3" t="s">
        <v>643</v>
      </c>
      <c r="L650" s="18"/>
      <c r="M650" s="18">
        <v>3250</v>
      </c>
      <c r="N650" s="19">
        <v>-3250</v>
      </c>
    </row>
    <row r="651" spans="1:14" x14ac:dyDescent="0.2">
      <c r="A651" s="3" t="str" cm="1">
        <f t="array" ref="A651:B651">_xlfn.TEXTSPLIT(D651," - ",TRUE,1)</f>
        <v>2025</v>
      </c>
      <c r="B651" s="3" t="str">
        <v>1</v>
      </c>
      <c r="C651" s="3" t="str">
        <f>_xlfn.XLOOKUP(B651*1,List!A:A,List!B:B,"",0)</f>
        <v>01</v>
      </c>
      <c r="D651" s="13" t="s">
        <v>11</v>
      </c>
      <c r="F651" s="4">
        <v>45658</v>
      </c>
      <c r="G651" s="5" t="s">
        <v>697</v>
      </c>
      <c r="H651" s="3" t="s">
        <v>48</v>
      </c>
      <c r="I651" s="3" t="s">
        <v>698</v>
      </c>
      <c r="J651" s="3" t="s">
        <v>77</v>
      </c>
      <c r="K651" s="3" t="s">
        <v>699</v>
      </c>
      <c r="L651" s="18">
        <v>1745.9</v>
      </c>
      <c r="M651" s="18"/>
      <c r="N651" s="19">
        <v>1745.9</v>
      </c>
    </row>
    <row r="652" spans="1:14" x14ac:dyDescent="0.2">
      <c r="A652" s="3" t="str" cm="1">
        <f t="array" ref="A652:B652">_xlfn.TEXTSPLIT(D652," - ",TRUE,1)</f>
        <v>2025</v>
      </c>
      <c r="B652" s="3" t="str">
        <v>1</v>
      </c>
      <c r="C652" s="3" t="str">
        <f>_xlfn.XLOOKUP(B652*1,List!A:A,List!B:B,"",0)</f>
        <v>01</v>
      </c>
      <c r="D652" s="13" t="s">
        <v>11</v>
      </c>
      <c r="F652" s="4">
        <v>45688</v>
      </c>
      <c r="G652" s="5" t="s">
        <v>680</v>
      </c>
      <c r="H652" s="3" t="s">
        <v>13</v>
      </c>
      <c r="I652" s="3" t="s">
        <v>14</v>
      </c>
      <c r="J652" s="3" t="s">
        <v>681</v>
      </c>
      <c r="K652" s="3" t="s">
        <v>41</v>
      </c>
      <c r="L652" s="18">
        <v>2100</v>
      </c>
      <c r="M652" s="18"/>
      <c r="N652" s="19">
        <v>2100</v>
      </c>
    </row>
    <row r="653" spans="1:14" x14ac:dyDescent="0.2">
      <c r="A653" s="3" t="str" cm="1">
        <f t="array" ref="A653:B653">_xlfn.TEXTSPLIT(D653," - ",TRUE,1)</f>
        <v>2025</v>
      </c>
      <c r="B653" s="3" t="str">
        <v>1</v>
      </c>
      <c r="C653" s="3" t="str">
        <f>_xlfn.XLOOKUP(B653*1,List!A:A,List!B:B,"",0)</f>
        <v>01</v>
      </c>
      <c r="D653" s="13" t="s">
        <v>11</v>
      </c>
      <c r="F653" s="4">
        <v>45686</v>
      </c>
      <c r="G653" s="5" t="s">
        <v>607</v>
      </c>
      <c r="H653" s="3" t="s">
        <v>48</v>
      </c>
      <c r="I653" s="3" t="s">
        <v>609</v>
      </c>
      <c r="K653" s="3" t="s">
        <v>610</v>
      </c>
      <c r="L653" s="18">
        <v>1650</v>
      </c>
      <c r="M653" s="18"/>
      <c r="N653" s="19">
        <v>1650</v>
      </c>
    </row>
    <row r="654" spans="1:14" x14ac:dyDescent="0.2">
      <c r="A654" s="3" t="str" cm="1">
        <f t="array" ref="A654:B654">_xlfn.TEXTSPLIT(D654," - ",TRUE,1)</f>
        <v>2025</v>
      </c>
      <c r="B654" s="3" t="str">
        <v>1</v>
      </c>
      <c r="C654" s="3" t="str">
        <f>_xlfn.XLOOKUP(B654*1,List!A:A,List!B:B,"",0)</f>
        <v>01</v>
      </c>
      <c r="D654" s="13" t="s">
        <v>11</v>
      </c>
      <c r="F654" s="4">
        <v>45688</v>
      </c>
      <c r="G654" s="5" t="s">
        <v>297</v>
      </c>
      <c r="H654" s="3" t="s">
        <v>13</v>
      </c>
      <c r="I654" s="3" t="s">
        <v>14</v>
      </c>
      <c r="J654" s="3" t="s">
        <v>157</v>
      </c>
      <c r="K654" s="3" t="s">
        <v>158</v>
      </c>
      <c r="L654" s="18"/>
      <c r="M654" s="18">
        <v>2500</v>
      </c>
      <c r="N654" s="19">
        <v>-2500</v>
      </c>
    </row>
    <row r="655" spans="1:14" x14ac:dyDescent="0.2">
      <c r="A655" s="3" t="str" cm="1">
        <f t="array" ref="A655:B655">_xlfn.TEXTSPLIT(D655," - ",TRUE,1)</f>
        <v>2025</v>
      </c>
      <c r="B655" s="3" t="str">
        <v>1</v>
      </c>
      <c r="C655" s="3" t="str">
        <f>_xlfn.XLOOKUP(B655*1,List!A:A,List!B:B,"",0)</f>
        <v>01</v>
      </c>
      <c r="D655" s="13" t="s">
        <v>11</v>
      </c>
      <c r="F655" s="4">
        <v>45672</v>
      </c>
      <c r="G655" s="5" t="s">
        <v>360</v>
      </c>
      <c r="H655" s="3" t="s">
        <v>27</v>
      </c>
      <c r="I655" s="3" t="s">
        <v>18</v>
      </c>
      <c r="J655" s="3" t="s">
        <v>361</v>
      </c>
      <c r="K655" s="3" t="s">
        <v>362</v>
      </c>
      <c r="L655" s="18"/>
      <c r="M655" s="18">
        <v>1900</v>
      </c>
      <c r="N655" s="19">
        <v>-1900</v>
      </c>
    </row>
    <row r="656" spans="1:14" x14ac:dyDescent="0.2">
      <c r="A656" s="3" t="str" cm="1">
        <f t="array" ref="A656:B656">_xlfn.TEXTSPLIT(D656," - ",TRUE,1)</f>
        <v>2025</v>
      </c>
      <c r="B656" s="3" t="str">
        <v>1</v>
      </c>
      <c r="C656" s="3" t="str">
        <f>_xlfn.XLOOKUP(B656*1,List!A:A,List!B:B,"",0)</f>
        <v>01</v>
      </c>
      <c r="D656" s="13" t="s">
        <v>11</v>
      </c>
      <c r="F656" s="4">
        <v>45688</v>
      </c>
      <c r="G656" s="5" t="s">
        <v>830</v>
      </c>
      <c r="H656" s="3" t="s">
        <v>27</v>
      </c>
      <c r="I656" s="3" t="s">
        <v>14</v>
      </c>
      <c r="J656" s="3" t="s">
        <v>162</v>
      </c>
      <c r="K656" s="3" t="s">
        <v>163</v>
      </c>
      <c r="L656" s="18">
        <v>3600</v>
      </c>
      <c r="M656" s="18"/>
      <c r="N656" s="19">
        <v>3600</v>
      </c>
    </row>
    <row r="657" spans="1:14" x14ac:dyDescent="0.2">
      <c r="A657" s="3" t="str" cm="1">
        <f t="array" ref="A657:B657">_xlfn.TEXTSPLIT(D657," - ",TRUE,1)</f>
        <v>2025</v>
      </c>
      <c r="B657" s="3" t="str">
        <v>1</v>
      </c>
      <c r="C657" s="3" t="str">
        <f>_xlfn.XLOOKUP(B657*1,List!A:A,List!B:B,"",0)</f>
        <v>01</v>
      </c>
      <c r="D657" s="13" t="s">
        <v>11</v>
      </c>
      <c r="F657" s="4">
        <v>45688</v>
      </c>
      <c r="G657" s="5" t="s">
        <v>396</v>
      </c>
      <c r="H657" s="3" t="s">
        <v>13</v>
      </c>
      <c r="I657" s="3" t="s">
        <v>14</v>
      </c>
      <c r="J657" s="3" t="s">
        <v>265</v>
      </c>
      <c r="K657" s="3" t="s">
        <v>179</v>
      </c>
      <c r="L657" s="18"/>
      <c r="M657" s="18">
        <v>1666.73</v>
      </c>
      <c r="N657" s="19">
        <v>-1666.73</v>
      </c>
    </row>
    <row r="658" spans="1:14" x14ac:dyDescent="0.2">
      <c r="A658" s="3" t="str" cm="1">
        <f t="array" ref="A658:B658">_xlfn.TEXTSPLIT(D658," - ",TRUE,1)</f>
        <v>2025</v>
      </c>
      <c r="B658" s="3" t="str">
        <v>1</v>
      </c>
      <c r="C658" s="3" t="str">
        <f>_xlfn.XLOOKUP(B658*1,List!A:A,List!B:B,"",0)</f>
        <v>01</v>
      </c>
      <c r="D658" s="13" t="s">
        <v>11</v>
      </c>
      <c r="F658" s="4">
        <v>45688</v>
      </c>
      <c r="G658" s="5" t="s">
        <v>485</v>
      </c>
      <c r="H658" s="3" t="s">
        <v>27</v>
      </c>
      <c r="I658" s="3" t="s">
        <v>14</v>
      </c>
      <c r="J658" s="3" t="s">
        <v>337</v>
      </c>
      <c r="K658" s="3" t="s">
        <v>25</v>
      </c>
      <c r="L658" s="18">
        <v>2350</v>
      </c>
      <c r="M658" s="18"/>
      <c r="N658" s="19">
        <v>2350</v>
      </c>
    </row>
    <row r="659" spans="1:14" x14ac:dyDescent="0.2">
      <c r="A659" s="3" t="str" cm="1">
        <f t="array" ref="A659:B659">_xlfn.TEXTSPLIT(D659," - ",TRUE,1)</f>
        <v>2025</v>
      </c>
      <c r="B659" s="3" t="str">
        <v>1</v>
      </c>
      <c r="C659" s="3" t="str">
        <f>_xlfn.XLOOKUP(B659*1,List!A:A,List!B:B,"",0)</f>
        <v>01</v>
      </c>
      <c r="D659" s="13" t="s">
        <v>11</v>
      </c>
      <c r="F659" s="4">
        <v>45688</v>
      </c>
      <c r="G659" s="5" t="s">
        <v>616</v>
      </c>
      <c r="H659" s="3" t="s">
        <v>13</v>
      </c>
      <c r="I659" s="3" t="s">
        <v>14</v>
      </c>
      <c r="J659" s="3" t="s">
        <v>617</v>
      </c>
      <c r="K659" s="3" t="s">
        <v>41</v>
      </c>
      <c r="L659" s="18"/>
      <c r="M659" s="18">
        <v>2369.6799999999998</v>
      </c>
      <c r="N659" s="19">
        <v>-2369.6799999999998</v>
      </c>
    </row>
    <row r="660" spans="1:14" x14ac:dyDescent="0.2">
      <c r="A660" s="3" t="str" cm="1">
        <f t="array" ref="A660:B660">_xlfn.TEXTSPLIT(D660," - ",TRUE,1)</f>
        <v>2025</v>
      </c>
      <c r="B660" s="3" t="str">
        <v>1</v>
      </c>
      <c r="C660" s="3" t="str">
        <f>_xlfn.XLOOKUP(B660*1,List!A:A,List!B:B,"",0)</f>
        <v>01</v>
      </c>
      <c r="D660" s="13" t="s">
        <v>11</v>
      </c>
      <c r="F660" s="4">
        <v>45672</v>
      </c>
      <c r="G660" s="5" t="s">
        <v>831</v>
      </c>
      <c r="H660" s="3" t="s">
        <v>27</v>
      </c>
      <c r="I660" s="3" t="s">
        <v>18</v>
      </c>
      <c r="J660" s="3" t="s">
        <v>300</v>
      </c>
      <c r="K660" s="3" t="s">
        <v>301</v>
      </c>
      <c r="L660" s="18"/>
      <c r="M660" s="18">
        <v>1757.47</v>
      </c>
      <c r="N660" s="19">
        <v>-1757.47</v>
      </c>
    </row>
    <row r="661" spans="1:14" x14ac:dyDescent="0.2">
      <c r="A661" s="3" t="str" cm="1">
        <f t="array" ref="A661:B661">_xlfn.TEXTSPLIT(D661," - ",TRUE,1)</f>
        <v>2025</v>
      </c>
      <c r="B661" s="3" t="str">
        <v>1</v>
      </c>
      <c r="C661" s="3" t="str">
        <f>_xlfn.XLOOKUP(B661*1,List!A:A,List!B:B,"",0)</f>
        <v>01</v>
      </c>
      <c r="D661" s="13" t="s">
        <v>11</v>
      </c>
      <c r="F661" s="4">
        <v>45688</v>
      </c>
      <c r="G661" s="5" t="s">
        <v>346</v>
      </c>
      <c r="H661" s="3" t="s">
        <v>27</v>
      </c>
      <c r="I661" s="3" t="s">
        <v>14</v>
      </c>
      <c r="J661" s="3" t="s">
        <v>347</v>
      </c>
      <c r="K661" s="3" t="s">
        <v>296</v>
      </c>
      <c r="L661" s="18">
        <v>1750</v>
      </c>
      <c r="M661" s="18"/>
      <c r="N661" s="19">
        <v>1750</v>
      </c>
    </row>
    <row r="662" spans="1:14" x14ac:dyDescent="0.2">
      <c r="A662" s="3" t="str" cm="1">
        <f t="array" ref="A662:B662">_xlfn.TEXTSPLIT(D662," - ",TRUE,1)</f>
        <v>2025</v>
      </c>
      <c r="B662" s="3" t="str">
        <v>1</v>
      </c>
      <c r="C662" s="3" t="str">
        <f>_xlfn.XLOOKUP(B662*1,List!A:A,List!B:B,"",0)</f>
        <v>01</v>
      </c>
      <c r="D662" s="13" t="s">
        <v>11</v>
      </c>
      <c r="F662" s="4">
        <v>45688</v>
      </c>
      <c r="G662" s="5" t="s">
        <v>749</v>
      </c>
      <c r="H662" s="3" t="s">
        <v>27</v>
      </c>
      <c r="I662" s="3" t="s">
        <v>14</v>
      </c>
      <c r="J662" s="3" t="s">
        <v>750</v>
      </c>
      <c r="K662" s="3" t="s">
        <v>179</v>
      </c>
      <c r="L662" s="18">
        <v>2875</v>
      </c>
      <c r="M662" s="18"/>
      <c r="N662" s="19">
        <v>2875</v>
      </c>
    </row>
    <row r="663" spans="1:14" x14ac:dyDescent="0.2">
      <c r="A663" s="3" t="str" cm="1">
        <f t="array" ref="A663:B663">_xlfn.TEXTSPLIT(D663," - ",TRUE,1)</f>
        <v>2025</v>
      </c>
      <c r="B663" s="3" t="str">
        <v>1</v>
      </c>
      <c r="C663" s="3" t="str">
        <f>_xlfn.XLOOKUP(B663*1,List!A:A,List!B:B,"",0)</f>
        <v>01</v>
      </c>
      <c r="D663" s="13" t="s">
        <v>11</v>
      </c>
      <c r="F663" s="4">
        <v>45672</v>
      </c>
      <c r="G663" s="5" t="s">
        <v>832</v>
      </c>
      <c r="H663" s="3" t="s">
        <v>13</v>
      </c>
      <c r="I663" s="3" t="s">
        <v>30</v>
      </c>
      <c r="J663" s="3" t="s">
        <v>98</v>
      </c>
      <c r="K663" s="3" t="s">
        <v>44</v>
      </c>
      <c r="L663" s="18"/>
      <c r="M663" s="18">
        <v>2860</v>
      </c>
      <c r="N663" s="19">
        <v>-2860</v>
      </c>
    </row>
    <row r="664" spans="1:14" x14ac:dyDescent="0.2">
      <c r="A664" s="3" t="str" cm="1">
        <f t="array" ref="A664:B664">_xlfn.TEXTSPLIT(D664," - ",TRUE,1)</f>
        <v>2025</v>
      </c>
      <c r="B664" s="3" t="str">
        <v>1</v>
      </c>
      <c r="C664" s="3" t="str">
        <f>_xlfn.XLOOKUP(B664*1,List!A:A,List!B:B,"",0)</f>
        <v>01</v>
      </c>
      <c r="D664" s="13" t="s">
        <v>11</v>
      </c>
      <c r="F664" s="4">
        <v>45688</v>
      </c>
      <c r="G664" s="5" t="s">
        <v>255</v>
      </c>
      <c r="H664" s="3" t="s">
        <v>13</v>
      </c>
      <c r="I664" s="3" t="s">
        <v>14</v>
      </c>
      <c r="J664" s="3" t="s">
        <v>256</v>
      </c>
      <c r="K664" s="3" t="s">
        <v>124</v>
      </c>
      <c r="L664" s="18"/>
      <c r="M664" s="18">
        <v>4200</v>
      </c>
      <c r="N664" s="19">
        <v>-4200</v>
      </c>
    </row>
    <row r="665" spans="1:14" x14ac:dyDescent="0.2">
      <c r="A665" s="3" t="str" cm="1">
        <f t="array" ref="A665:B665">_xlfn.TEXTSPLIT(D665," - ",TRUE,1)</f>
        <v>2025</v>
      </c>
      <c r="B665" s="3" t="str">
        <v>1</v>
      </c>
      <c r="C665" s="3" t="str">
        <f>_xlfn.XLOOKUP(B665*1,List!A:A,List!B:B,"",0)</f>
        <v>01</v>
      </c>
      <c r="D665" s="13" t="s">
        <v>11</v>
      </c>
      <c r="F665" s="4">
        <v>45688</v>
      </c>
      <c r="G665" s="5" t="s">
        <v>718</v>
      </c>
      <c r="H665" s="3" t="s">
        <v>13</v>
      </c>
      <c r="I665" s="3" t="s">
        <v>14</v>
      </c>
      <c r="J665" s="3" t="s">
        <v>133</v>
      </c>
      <c r="K665" s="3" t="s">
        <v>16</v>
      </c>
      <c r="L665" s="18"/>
      <c r="M665" s="18">
        <v>2813.34</v>
      </c>
      <c r="N665" s="19">
        <v>-2813.34</v>
      </c>
    </row>
    <row r="666" spans="1:14" x14ac:dyDescent="0.2">
      <c r="A666" s="3" t="str" cm="1">
        <f t="array" ref="A666:B666">_xlfn.TEXTSPLIT(D666," - ",TRUE,1)</f>
        <v>2025</v>
      </c>
      <c r="B666" s="3" t="str">
        <v>1</v>
      </c>
      <c r="C666" s="3" t="str">
        <f>_xlfn.XLOOKUP(B666*1,List!A:A,List!B:B,"",0)</f>
        <v>01</v>
      </c>
      <c r="D666" s="13" t="s">
        <v>11</v>
      </c>
      <c r="F666" s="4">
        <v>45672</v>
      </c>
      <c r="G666" s="5" t="s">
        <v>393</v>
      </c>
      <c r="H666" s="3" t="s">
        <v>13</v>
      </c>
      <c r="I666" s="3" t="s">
        <v>18</v>
      </c>
      <c r="J666" s="3" t="s">
        <v>394</v>
      </c>
      <c r="K666" s="3" t="s">
        <v>199</v>
      </c>
      <c r="L666" s="18">
        <v>2750</v>
      </c>
      <c r="M666" s="18"/>
      <c r="N666" s="19">
        <v>2750</v>
      </c>
    </row>
    <row r="667" spans="1:14" x14ac:dyDescent="0.2">
      <c r="A667" s="3" t="str" cm="1">
        <f t="array" ref="A667:B667">_xlfn.TEXTSPLIT(D667," - ",TRUE,1)</f>
        <v>2025</v>
      </c>
      <c r="B667" s="3" t="str">
        <v>1</v>
      </c>
      <c r="C667" s="3" t="str">
        <f>_xlfn.XLOOKUP(B667*1,List!A:A,List!B:B,"",0)</f>
        <v>01</v>
      </c>
      <c r="D667" s="13" t="s">
        <v>11</v>
      </c>
      <c r="F667" s="4">
        <v>45672</v>
      </c>
      <c r="G667" s="5" t="s">
        <v>593</v>
      </c>
      <c r="H667" s="3" t="s">
        <v>27</v>
      </c>
      <c r="I667" s="3" t="s">
        <v>18</v>
      </c>
      <c r="J667" s="3" t="s">
        <v>594</v>
      </c>
      <c r="K667" s="3" t="s">
        <v>595</v>
      </c>
      <c r="L667" s="18"/>
      <c r="M667" s="18">
        <v>2800</v>
      </c>
      <c r="N667" s="19">
        <v>-2800</v>
      </c>
    </row>
    <row r="668" spans="1:14" x14ac:dyDescent="0.2">
      <c r="A668" s="3" t="str" cm="1">
        <f t="array" ref="A668:B668">_xlfn.TEXTSPLIT(D668," - ",TRUE,1)</f>
        <v>2025</v>
      </c>
      <c r="B668" s="3" t="str">
        <v>1</v>
      </c>
      <c r="C668" s="3" t="str">
        <f>_xlfn.XLOOKUP(B668*1,List!A:A,List!B:B,"",0)</f>
        <v>01</v>
      </c>
      <c r="D668" s="13" t="s">
        <v>11</v>
      </c>
      <c r="F668" s="4">
        <v>45685</v>
      </c>
      <c r="G668" s="5" t="s">
        <v>833</v>
      </c>
      <c r="H668" s="3" t="s">
        <v>13</v>
      </c>
      <c r="I668" s="3" t="s">
        <v>30</v>
      </c>
      <c r="J668" s="3" t="s">
        <v>50</v>
      </c>
      <c r="K668" s="3" t="s">
        <v>109</v>
      </c>
      <c r="L668" s="18"/>
      <c r="M668" s="18">
        <v>1900</v>
      </c>
      <c r="N668" s="19">
        <v>-1900</v>
      </c>
    </row>
    <row r="669" spans="1:14" x14ac:dyDescent="0.2">
      <c r="A669" s="3" t="str" cm="1">
        <f t="array" ref="A669:B669">_xlfn.TEXTSPLIT(D669," - ",TRUE,1)</f>
        <v>2025</v>
      </c>
      <c r="B669" s="3" t="str">
        <v>1</v>
      </c>
      <c r="C669" s="3" t="str">
        <f>_xlfn.XLOOKUP(B669*1,List!A:A,List!B:B,"",0)</f>
        <v>01</v>
      </c>
      <c r="D669" s="13" t="s">
        <v>11</v>
      </c>
      <c r="F669" s="4">
        <v>45672</v>
      </c>
      <c r="G669" s="5" t="s">
        <v>707</v>
      </c>
      <c r="H669" s="3" t="s">
        <v>13</v>
      </c>
      <c r="I669" s="3" t="s">
        <v>18</v>
      </c>
      <c r="J669" s="3" t="s">
        <v>206</v>
      </c>
      <c r="K669" s="3" t="s">
        <v>16</v>
      </c>
      <c r="L669" s="18">
        <v>2250</v>
      </c>
      <c r="M669" s="18"/>
      <c r="N669" s="19">
        <v>2250</v>
      </c>
    </row>
    <row r="670" spans="1:14" x14ac:dyDescent="0.2">
      <c r="A670" s="3" t="str" cm="1">
        <f t="array" ref="A670:B670">_xlfn.TEXTSPLIT(D670," - ",TRUE,1)</f>
        <v>2025</v>
      </c>
      <c r="B670" s="3" t="str">
        <v>1</v>
      </c>
      <c r="C670" s="3" t="str">
        <f>_xlfn.XLOOKUP(B670*1,List!A:A,List!B:B,"",0)</f>
        <v>01</v>
      </c>
      <c r="D670" s="13" t="s">
        <v>11</v>
      </c>
      <c r="F670" s="4">
        <v>45688</v>
      </c>
      <c r="G670" s="5" t="s">
        <v>657</v>
      </c>
      <c r="H670" s="3" t="s">
        <v>27</v>
      </c>
      <c r="I670" s="3" t="s">
        <v>14</v>
      </c>
      <c r="J670" s="3" t="s">
        <v>119</v>
      </c>
      <c r="K670" s="3" t="s">
        <v>196</v>
      </c>
      <c r="L670" s="18">
        <v>3400</v>
      </c>
      <c r="M670" s="18"/>
      <c r="N670" s="19">
        <v>3400</v>
      </c>
    </row>
    <row r="671" spans="1:14" x14ac:dyDescent="0.2">
      <c r="A671" s="3" t="str" cm="1">
        <f t="array" ref="A671:B671">_xlfn.TEXTSPLIT(D671," - ",TRUE,1)</f>
        <v>2025</v>
      </c>
      <c r="B671" s="3" t="str">
        <v>1</v>
      </c>
      <c r="C671" s="3" t="str">
        <f>_xlfn.XLOOKUP(B671*1,List!A:A,List!B:B,"",0)</f>
        <v>01</v>
      </c>
      <c r="D671" s="13" t="s">
        <v>11</v>
      </c>
      <c r="F671" s="4">
        <v>45672</v>
      </c>
      <c r="G671" s="5" t="s">
        <v>834</v>
      </c>
      <c r="H671" s="3" t="s">
        <v>13</v>
      </c>
      <c r="I671" s="3" t="s">
        <v>18</v>
      </c>
      <c r="J671" s="3" t="s">
        <v>385</v>
      </c>
      <c r="K671" s="3" t="s">
        <v>16</v>
      </c>
      <c r="L671" s="18">
        <v>2150</v>
      </c>
      <c r="M671" s="18"/>
      <c r="N671" s="19">
        <v>2150</v>
      </c>
    </row>
    <row r="672" spans="1:14" x14ac:dyDescent="0.2">
      <c r="A672" s="3" t="str" cm="1">
        <f t="array" ref="A672:B672">_xlfn.TEXTSPLIT(D672," - ",TRUE,1)</f>
        <v>2025</v>
      </c>
      <c r="B672" s="3" t="str">
        <v>1</v>
      </c>
      <c r="C672" s="3" t="str">
        <f>_xlfn.XLOOKUP(B672*1,List!A:A,List!B:B,"",0)</f>
        <v>01</v>
      </c>
      <c r="D672" s="13" t="s">
        <v>11</v>
      </c>
      <c r="F672" s="4">
        <v>45672</v>
      </c>
      <c r="G672" s="5" t="s">
        <v>835</v>
      </c>
      <c r="H672" s="3" t="s">
        <v>13</v>
      </c>
      <c r="I672" s="3" t="s">
        <v>30</v>
      </c>
      <c r="J672" s="3" t="s">
        <v>675</v>
      </c>
      <c r="K672" s="3" t="s">
        <v>96</v>
      </c>
      <c r="L672" s="18"/>
      <c r="M672" s="18">
        <v>1380</v>
      </c>
      <c r="N672" s="19">
        <v>-1380</v>
      </c>
    </row>
    <row r="673" spans="1:14" x14ac:dyDescent="0.2">
      <c r="A673" s="3" t="str" cm="1">
        <f t="array" ref="A673:B673">_xlfn.TEXTSPLIT(D673," - ",TRUE,1)</f>
        <v>2025</v>
      </c>
      <c r="B673" s="3" t="str">
        <v>1</v>
      </c>
      <c r="C673" s="3" t="str">
        <f>_xlfn.XLOOKUP(B673*1,List!A:A,List!B:B,"",0)</f>
        <v>01</v>
      </c>
      <c r="D673" s="13" t="s">
        <v>11</v>
      </c>
      <c r="F673" s="4">
        <v>45672</v>
      </c>
      <c r="G673" s="5" t="s">
        <v>836</v>
      </c>
      <c r="H673" s="3" t="s">
        <v>13</v>
      </c>
      <c r="I673" s="3" t="s">
        <v>30</v>
      </c>
      <c r="J673" s="3" t="s">
        <v>283</v>
      </c>
      <c r="K673" s="3" t="s">
        <v>35</v>
      </c>
      <c r="L673" s="18"/>
      <c r="M673" s="18">
        <v>2352.65</v>
      </c>
      <c r="N673" s="19">
        <v>-2352.65</v>
      </c>
    </row>
    <row r="674" spans="1:14" x14ac:dyDescent="0.2">
      <c r="A674" s="3" t="str" cm="1">
        <f t="array" ref="A674:B674">_xlfn.TEXTSPLIT(D674," - ",TRUE,1)</f>
        <v>2025</v>
      </c>
      <c r="B674" s="3" t="str">
        <v>1</v>
      </c>
      <c r="C674" s="3" t="str">
        <f>_xlfn.XLOOKUP(B674*1,List!A:A,List!B:B,"",0)</f>
        <v>01</v>
      </c>
      <c r="D674" s="13" t="s">
        <v>11</v>
      </c>
      <c r="F674" s="4">
        <v>45688</v>
      </c>
      <c r="G674" s="5" t="s">
        <v>679</v>
      </c>
      <c r="H674" s="3" t="s">
        <v>27</v>
      </c>
      <c r="I674" s="3" t="s">
        <v>14</v>
      </c>
      <c r="J674" s="3" t="s">
        <v>66</v>
      </c>
      <c r="K674" s="3" t="s">
        <v>38</v>
      </c>
      <c r="L674" s="18">
        <v>1750</v>
      </c>
      <c r="M674" s="18"/>
      <c r="N674" s="19">
        <v>1750</v>
      </c>
    </row>
    <row r="675" spans="1:14" x14ac:dyDescent="0.2">
      <c r="A675" s="3" t="str" cm="1">
        <f t="array" ref="A675:B675">_xlfn.TEXTSPLIT(D675," - ",TRUE,1)</f>
        <v>2025</v>
      </c>
      <c r="B675" s="3" t="str">
        <v>1</v>
      </c>
      <c r="C675" s="3" t="str">
        <f>_xlfn.XLOOKUP(B675*1,List!A:A,List!B:B,"",0)</f>
        <v>01</v>
      </c>
      <c r="D675" s="13" t="s">
        <v>11</v>
      </c>
      <c r="F675" s="4">
        <v>45672</v>
      </c>
      <c r="G675" s="5" t="s">
        <v>837</v>
      </c>
      <c r="H675" s="3" t="s">
        <v>27</v>
      </c>
      <c r="I675" s="3" t="s">
        <v>18</v>
      </c>
      <c r="J675" s="3" t="s">
        <v>107</v>
      </c>
      <c r="K675" s="3" t="s">
        <v>215</v>
      </c>
      <c r="L675" s="18"/>
      <c r="M675" s="18">
        <v>2000</v>
      </c>
      <c r="N675" s="19">
        <v>-2000</v>
      </c>
    </row>
    <row r="676" spans="1:14" x14ac:dyDescent="0.2">
      <c r="A676" s="3" t="str" cm="1">
        <f t="array" ref="A676:B676">_xlfn.TEXTSPLIT(D676," - ",TRUE,1)</f>
        <v>2025</v>
      </c>
      <c r="B676" s="3" t="str">
        <v>1</v>
      </c>
      <c r="C676" s="3" t="str">
        <f>_xlfn.XLOOKUP(B676*1,List!A:A,List!B:B,"",0)</f>
        <v>01</v>
      </c>
      <c r="D676" s="13" t="s">
        <v>11</v>
      </c>
      <c r="F676" s="4">
        <v>45658</v>
      </c>
      <c r="G676" s="5" t="s">
        <v>180</v>
      </c>
      <c r="H676" s="3" t="s">
        <v>48</v>
      </c>
      <c r="I676" s="3" t="s">
        <v>182</v>
      </c>
      <c r="J676" s="3" t="s">
        <v>550</v>
      </c>
      <c r="K676" s="3" t="s">
        <v>183</v>
      </c>
      <c r="L676" s="18">
        <v>1031</v>
      </c>
      <c r="M676" s="18"/>
      <c r="N676" s="19">
        <v>1031</v>
      </c>
    </row>
    <row r="677" spans="1:14" x14ac:dyDescent="0.2">
      <c r="A677" s="3" t="str" cm="1">
        <f t="array" ref="A677:B677">_xlfn.TEXTSPLIT(D677," - ",TRUE,1)</f>
        <v>2025</v>
      </c>
      <c r="B677" s="3" t="str">
        <v>1</v>
      </c>
      <c r="C677" s="3" t="str">
        <f>_xlfn.XLOOKUP(B677*1,List!A:A,List!B:B,"",0)</f>
        <v>01</v>
      </c>
      <c r="D677" s="13" t="s">
        <v>11</v>
      </c>
      <c r="F677" s="4">
        <v>45687</v>
      </c>
      <c r="G677" s="5" t="s">
        <v>838</v>
      </c>
      <c r="H677" s="3" t="s">
        <v>13</v>
      </c>
      <c r="I677" s="3" t="s">
        <v>30</v>
      </c>
      <c r="J677" s="3" t="s">
        <v>784</v>
      </c>
      <c r="K677" s="3" t="s">
        <v>242</v>
      </c>
      <c r="L677" s="18"/>
      <c r="M677" s="18">
        <v>801.37</v>
      </c>
      <c r="N677" s="19">
        <v>-801.37</v>
      </c>
    </row>
    <row r="678" spans="1:14" x14ac:dyDescent="0.2">
      <c r="A678" s="3" t="str" cm="1">
        <f t="array" ref="A678:B678">_xlfn.TEXTSPLIT(D678," - ",TRUE,1)</f>
        <v>2025</v>
      </c>
      <c r="B678" s="3" t="str">
        <v>1</v>
      </c>
      <c r="C678" s="3" t="str">
        <f>_xlfn.XLOOKUP(B678*1,List!A:A,List!B:B,"",0)</f>
        <v>01</v>
      </c>
      <c r="D678" s="13" t="s">
        <v>11</v>
      </c>
      <c r="F678" s="4">
        <v>45688</v>
      </c>
      <c r="G678" s="5" t="s">
        <v>839</v>
      </c>
      <c r="H678" s="3" t="s">
        <v>13</v>
      </c>
      <c r="I678" s="3" t="s">
        <v>14</v>
      </c>
      <c r="J678" s="3" t="s">
        <v>518</v>
      </c>
      <c r="K678" s="3" t="s">
        <v>41</v>
      </c>
      <c r="L678" s="18"/>
      <c r="M678" s="18">
        <v>1850.72</v>
      </c>
      <c r="N678" s="19">
        <v>-1850.72</v>
      </c>
    </row>
    <row r="679" spans="1:14" x14ac:dyDescent="0.2">
      <c r="A679" s="3" t="str" cm="1">
        <f t="array" ref="A679:B679">_xlfn.TEXTSPLIT(D679," - ",TRUE,1)</f>
        <v>2025</v>
      </c>
      <c r="B679" s="3" t="str">
        <v>1</v>
      </c>
      <c r="C679" s="3" t="str">
        <f>_xlfn.XLOOKUP(B679*1,List!A:A,List!B:B,"",0)</f>
        <v>01</v>
      </c>
      <c r="D679" s="13" t="s">
        <v>11</v>
      </c>
      <c r="F679" s="4">
        <v>45688</v>
      </c>
      <c r="G679" s="5" t="s">
        <v>840</v>
      </c>
      <c r="H679" s="3" t="s">
        <v>13</v>
      </c>
      <c r="I679" s="3" t="s">
        <v>14</v>
      </c>
      <c r="J679" s="3" t="s">
        <v>107</v>
      </c>
      <c r="K679" s="3" t="s">
        <v>841</v>
      </c>
      <c r="L679" s="18"/>
      <c r="M679" s="18">
        <v>3200</v>
      </c>
      <c r="N679" s="19">
        <v>-3200</v>
      </c>
    </row>
    <row r="680" spans="1:14" x14ac:dyDescent="0.2">
      <c r="A680" s="3" t="str" cm="1">
        <f t="array" ref="A680:B680">_xlfn.TEXTSPLIT(D680," - ",TRUE,1)</f>
        <v>2025</v>
      </c>
      <c r="B680" s="3" t="str">
        <v>1</v>
      </c>
      <c r="C680" s="3" t="str">
        <f>_xlfn.XLOOKUP(B680*1,List!A:A,List!B:B,"",0)</f>
        <v>01</v>
      </c>
      <c r="D680" s="13" t="s">
        <v>11</v>
      </c>
      <c r="F680" s="4">
        <v>45672</v>
      </c>
      <c r="G680" s="5" t="s">
        <v>668</v>
      </c>
      <c r="H680" s="3" t="s">
        <v>27</v>
      </c>
      <c r="I680" s="3" t="s">
        <v>18</v>
      </c>
      <c r="J680" s="3" t="s">
        <v>186</v>
      </c>
      <c r="K680" s="3" t="s">
        <v>301</v>
      </c>
      <c r="L680" s="18"/>
      <c r="M680" s="18">
        <v>1757.47</v>
      </c>
      <c r="N680" s="19">
        <v>-1757.47</v>
      </c>
    </row>
    <row r="681" spans="1:14" x14ac:dyDescent="0.2">
      <c r="A681" s="3" t="str" cm="1">
        <f t="array" ref="A681:B681">_xlfn.TEXTSPLIT(D681," - ",TRUE,1)</f>
        <v>2025</v>
      </c>
      <c r="B681" s="3" t="str">
        <v>1</v>
      </c>
      <c r="C681" s="3" t="str">
        <f>_xlfn.XLOOKUP(B681*1,List!A:A,List!B:B,"",0)</f>
        <v>01</v>
      </c>
      <c r="D681" s="13" t="s">
        <v>11</v>
      </c>
      <c r="F681" s="4">
        <v>45672</v>
      </c>
      <c r="G681" s="5" t="s">
        <v>842</v>
      </c>
      <c r="H681" s="3" t="s">
        <v>27</v>
      </c>
      <c r="I681" s="3" t="s">
        <v>18</v>
      </c>
      <c r="J681" s="3" t="s">
        <v>347</v>
      </c>
      <c r="K681" s="3" t="s">
        <v>296</v>
      </c>
      <c r="L681" s="18"/>
      <c r="M681" s="18">
        <v>1750</v>
      </c>
      <c r="N681" s="19">
        <v>-1750</v>
      </c>
    </row>
    <row r="682" spans="1:14" x14ac:dyDescent="0.2">
      <c r="A682" s="3" t="str" cm="1">
        <f t="array" ref="A682:B682">_xlfn.TEXTSPLIT(D682," - ",TRUE,1)</f>
        <v>2025</v>
      </c>
      <c r="B682" s="3" t="str">
        <v>1</v>
      </c>
      <c r="C682" s="3" t="str">
        <f>_xlfn.XLOOKUP(B682*1,List!A:A,List!B:B,"",0)</f>
        <v>01</v>
      </c>
      <c r="D682" s="13" t="s">
        <v>11</v>
      </c>
      <c r="F682" s="4">
        <v>45672</v>
      </c>
      <c r="G682" s="5" t="s">
        <v>585</v>
      </c>
      <c r="H682" s="3" t="s">
        <v>27</v>
      </c>
      <c r="I682" s="3" t="s">
        <v>18</v>
      </c>
      <c r="J682" s="3" t="s">
        <v>444</v>
      </c>
      <c r="K682" s="3" t="s">
        <v>445</v>
      </c>
      <c r="L682" s="18"/>
      <c r="M682" s="18">
        <v>1944.1</v>
      </c>
      <c r="N682" s="19">
        <v>-1944.1</v>
      </c>
    </row>
    <row r="683" spans="1:14" x14ac:dyDescent="0.2">
      <c r="A683" s="3" t="str" cm="1">
        <f t="array" ref="A683:B683">_xlfn.TEXTSPLIT(D683," - ",TRUE,1)</f>
        <v>2025</v>
      </c>
      <c r="B683" s="3" t="str">
        <v>1</v>
      </c>
      <c r="C683" s="3" t="str">
        <f>_xlfn.XLOOKUP(B683*1,List!A:A,List!B:B,"",0)</f>
        <v>01</v>
      </c>
      <c r="D683" s="13" t="s">
        <v>11</v>
      </c>
      <c r="F683" s="4">
        <v>45687</v>
      </c>
      <c r="G683" s="5" t="s">
        <v>589</v>
      </c>
      <c r="H683" s="3" t="s">
        <v>27</v>
      </c>
      <c r="I683" s="3" t="s">
        <v>18</v>
      </c>
      <c r="J683" s="3" t="s">
        <v>459</v>
      </c>
      <c r="K683" s="3" t="s">
        <v>460</v>
      </c>
      <c r="L683" s="18"/>
      <c r="M683" s="18">
        <v>2200</v>
      </c>
      <c r="N683" s="19">
        <v>-2200</v>
      </c>
    </row>
    <row r="684" spans="1:14" x14ac:dyDescent="0.2">
      <c r="A684" s="3" t="str" cm="1">
        <f t="array" ref="A684:B684">_xlfn.TEXTSPLIT(D684," - ",TRUE,1)</f>
        <v>2025</v>
      </c>
      <c r="B684" s="3" t="str">
        <v>1</v>
      </c>
      <c r="C684" s="3" t="str">
        <f>_xlfn.XLOOKUP(B684*1,List!A:A,List!B:B,"",0)</f>
        <v>01</v>
      </c>
      <c r="D684" s="13" t="s">
        <v>11</v>
      </c>
      <c r="F684" s="4">
        <v>45672</v>
      </c>
      <c r="G684" s="5" t="s">
        <v>382</v>
      </c>
      <c r="H684" s="3" t="s">
        <v>13</v>
      </c>
      <c r="I684" s="3" t="s">
        <v>18</v>
      </c>
      <c r="J684" s="3" t="s">
        <v>383</v>
      </c>
      <c r="K684" s="3" t="s">
        <v>138</v>
      </c>
      <c r="L684" s="18">
        <v>2730</v>
      </c>
      <c r="M684" s="18"/>
      <c r="N684" s="19">
        <v>2730</v>
      </c>
    </row>
    <row r="685" spans="1:14" x14ac:dyDescent="0.2">
      <c r="A685" s="3" t="str" cm="1">
        <f t="array" ref="A685:B685">_xlfn.TEXTSPLIT(D685," - ",TRUE,1)</f>
        <v>2025</v>
      </c>
      <c r="B685" s="3" t="str">
        <v>1</v>
      </c>
      <c r="C685" s="3" t="str">
        <f>_xlfn.XLOOKUP(B685*1,List!A:A,List!B:B,"",0)</f>
        <v>01</v>
      </c>
      <c r="D685" s="13" t="s">
        <v>11</v>
      </c>
      <c r="F685" s="4">
        <v>45688</v>
      </c>
      <c r="G685" s="5" t="s">
        <v>843</v>
      </c>
      <c r="H685" s="3" t="s">
        <v>27</v>
      </c>
      <c r="I685" s="3" t="s">
        <v>14</v>
      </c>
      <c r="J685" s="3" t="s">
        <v>536</v>
      </c>
      <c r="K685" s="3" t="s">
        <v>138</v>
      </c>
      <c r="L685" s="18">
        <v>3640</v>
      </c>
      <c r="M685" s="18"/>
      <c r="N685" s="19">
        <v>3640</v>
      </c>
    </row>
    <row r="686" spans="1:14" x14ac:dyDescent="0.2">
      <c r="A686" s="3" t="str" cm="1">
        <f t="array" ref="A686:B686">_xlfn.TEXTSPLIT(D686," - ",TRUE,1)</f>
        <v>2025</v>
      </c>
      <c r="B686" s="3" t="str">
        <v>1</v>
      </c>
      <c r="C686" s="3" t="str">
        <f>_xlfn.XLOOKUP(B686*1,List!A:A,List!B:B,"",0)</f>
        <v>01</v>
      </c>
      <c r="D686" s="13" t="s">
        <v>11</v>
      </c>
      <c r="F686" s="4">
        <v>45688</v>
      </c>
      <c r="G686" s="5" t="s">
        <v>685</v>
      </c>
      <c r="H686" s="3" t="s">
        <v>13</v>
      </c>
      <c r="I686" s="3" t="s">
        <v>14</v>
      </c>
      <c r="J686" s="3" t="s">
        <v>361</v>
      </c>
      <c r="K686" s="3" t="s">
        <v>362</v>
      </c>
      <c r="L686" s="18"/>
      <c r="M686" s="18">
        <v>1900</v>
      </c>
      <c r="N686" s="19">
        <v>-1900</v>
      </c>
    </row>
    <row r="687" spans="1:14" x14ac:dyDescent="0.2">
      <c r="A687" s="3" t="str" cm="1">
        <f t="array" ref="A687:B687">_xlfn.TEXTSPLIT(D687," - ",TRUE,1)</f>
        <v>2025</v>
      </c>
      <c r="B687" s="3" t="str">
        <v>1</v>
      </c>
      <c r="C687" s="3" t="str">
        <f>_xlfn.XLOOKUP(B687*1,List!A:A,List!B:B,"",0)</f>
        <v>01</v>
      </c>
      <c r="D687" s="13" t="s">
        <v>11</v>
      </c>
      <c r="F687" s="4">
        <v>45672</v>
      </c>
      <c r="G687" s="5" t="s">
        <v>684</v>
      </c>
      <c r="H687" s="3" t="s">
        <v>27</v>
      </c>
      <c r="I687" s="3" t="s">
        <v>18</v>
      </c>
      <c r="J687" s="3" t="s">
        <v>655</v>
      </c>
      <c r="K687" s="3" t="s">
        <v>103</v>
      </c>
      <c r="L687" s="18"/>
      <c r="M687" s="18">
        <v>2816.65</v>
      </c>
      <c r="N687" s="19">
        <v>-2816.65</v>
      </c>
    </row>
    <row r="688" spans="1:14" x14ac:dyDescent="0.2">
      <c r="A688" s="3" t="str" cm="1">
        <f t="array" ref="A688:B688">_xlfn.TEXTSPLIT(D688," - ",TRUE,1)</f>
        <v>2025</v>
      </c>
      <c r="B688" s="3" t="str">
        <v>1</v>
      </c>
      <c r="C688" s="3" t="str">
        <f>_xlfn.XLOOKUP(B688*1,List!A:A,List!B:B,"",0)</f>
        <v>01</v>
      </c>
      <c r="D688" s="13" t="s">
        <v>11</v>
      </c>
      <c r="F688" s="4">
        <v>45688</v>
      </c>
      <c r="G688" s="5" t="s">
        <v>292</v>
      </c>
      <c r="H688" s="3" t="s">
        <v>13</v>
      </c>
      <c r="I688" s="3" t="s">
        <v>14</v>
      </c>
      <c r="J688" s="3" t="s">
        <v>293</v>
      </c>
      <c r="K688" s="3" t="s">
        <v>16</v>
      </c>
      <c r="L688" s="18"/>
      <c r="M688" s="18">
        <v>1714.38</v>
      </c>
      <c r="N688" s="19">
        <v>-1714.38</v>
      </c>
    </row>
    <row r="689" spans="1:14" x14ac:dyDescent="0.2">
      <c r="A689" s="3" t="str" cm="1">
        <f t="array" ref="A689:B689">_xlfn.TEXTSPLIT(D689," - ",TRUE,1)</f>
        <v>2025</v>
      </c>
      <c r="B689" s="3" t="str">
        <v>1</v>
      </c>
      <c r="C689" s="3" t="str">
        <f>_xlfn.XLOOKUP(B689*1,List!A:A,List!B:B,"",0)</f>
        <v>01</v>
      </c>
      <c r="D689" s="13" t="s">
        <v>11</v>
      </c>
      <c r="F689" s="4">
        <v>45672</v>
      </c>
      <c r="G689" s="5" t="s">
        <v>844</v>
      </c>
      <c r="H689" s="3" t="s">
        <v>13</v>
      </c>
      <c r="I689" s="3" t="s">
        <v>30</v>
      </c>
      <c r="J689" s="3" t="s">
        <v>404</v>
      </c>
      <c r="K689" s="3" t="s">
        <v>103</v>
      </c>
      <c r="L689" s="18"/>
      <c r="M689" s="18">
        <v>3112.25</v>
      </c>
      <c r="N689" s="19">
        <v>-3112.25</v>
      </c>
    </row>
    <row r="690" spans="1:14" x14ac:dyDescent="0.2">
      <c r="A690" s="3" t="str" cm="1">
        <f t="array" ref="A690:B690">_xlfn.TEXTSPLIT(D690," - ",TRUE,1)</f>
        <v>2025</v>
      </c>
      <c r="B690" s="3" t="str">
        <v>1</v>
      </c>
      <c r="C690" s="3" t="str">
        <f>_xlfn.XLOOKUP(B690*1,List!A:A,List!B:B,"",0)</f>
        <v>01</v>
      </c>
      <c r="D690" s="13" t="s">
        <v>11</v>
      </c>
      <c r="F690" s="4">
        <v>45672</v>
      </c>
      <c r="G690" s="5" t="s">
        <v>779</v>
      </c>
      <c r="H690" s="3" t="s">
        <v>13</v>
      </c>
      <c r="I690" s="3" t="s">
        <v>18</v>
      </c>
      <c r="J690" s="3" t="s">
        <v>420</v>
      </c>
      <c r="K690" s="3" t="s">
        <v>32</v>
      </c>
      <c r="L690" s="18">
        <v>3275</v>
      </c>
      <c r="M690" s="18"/>
      <c r="N690" s="19">
        <v>3275</v>
      </c>
    </row>
    <row r="691" spans="1:14" x14ac:dyDescent="0.2">
      <c r="A691" s="3" t="str" cm="1">
        <f t="array" ref="A691:B691">_xlfn.TEXTSPLIT(D691," - ",TRUE,1)</f>
        <v>2025</v>
      </c>
      <c r="B691" s="3" t="str">
        <v>1</v>
      </c>
      <c r="C691" s="3" t="str">
        <f>_xlfn.XLOOKUP(B691*1,List!A:A,List!B:B,"",0)</f>
        <v>01</v>
      </c>
      <c r="D691" s="13" t="s">
        <v>11</v>
      </c>
      <c r="F691" s="4">
        <v>45672</v>
      </c>
      <c r="G691" s="5" t="s">
        <v>845</v>
      </c>
      <c r="H691" s="3" t="s">
        <v>13</v>
      </c>
      <c r="I691" s="3" t="s">
        <v>30</v>
      </c>
      <c r="J691" s="3" t="s">
        <v>152</v>
      </c>
      <c r="K691" s="3" t="s">
        <v>153</v>
      </c>
      <c r="L691" s="18"/>
      <c r="M691" s="18">
        <v>2500</v>
      </c>
      <c r="N691" s="19">
        <v>-2500</v>
      </c>
    </row>
    <row r="692" spans="1:14" x14ac:dyDescent="0.2">
      <c r="A692" s="3" t="str" cm="1">
        <f t="array" ref="A692:B692">_xlfn.TEXTSPLIT(D692," - ",TRUE,1)</f>
        <v>2025</v>
      </c>
      <c r="B692" s="3" t="str">
        <v>1</v>
      </c>
      <c r="C692" s="3" t="str">
        <f>_xlfn.XLOOKUP(B692*1,List!A:A,List!B:B,"",0)</f>
        <v>01</v>
      </c>
      <c r="D692" s="13" t="s">
        <v>11</v>
      </c>
      <c r="F692" s="4">
        <v>45672</v>
      </c>
      <c r="G692" s="5" t="s">
        <v>546</v>
      </c>
      <c r="H692" s="3" t="s">
        <v>27</v>
      </c>
      <c r="I692" s="3" t="s">
        <v>18</v>
      </c>
      <c r="J692" s="3" t="s">
        <v>43</v>
      </c>
      <c r="K692" s="3" t="s">
        <v>44</v>
      </c>
      <c r="L692" s="18"/>
      <c r="M692" s="18">
        <v>3500</v>
      </c>
      <c r="N692" s="19">
        <v>-3500</v>
      </c>
    </row>
    <row r="693" spans="1:14" x14ac:dyDescent="0.2">
      <c r="A693" s="3" t="str" cm="1">
        <f t="array" ref="A693:B693">_xlfn.TEXTSPLIT(D693," - ",TRUE,1)</f>
        <v>2025</v>
      </c>
      <c r="B693" s="3" t="str">
        <v>1</v>
      </c>
      <c r="C693" s="3" t="str">
        <f>_xlfn.XLOOKUP(B693*1,List!A:A,List!B:B,"",0)</f>
        <v>01</v>
      </c>
      <c r="D693" s="13" t="s">
        <v>11</v>
      </c>
      <c r="F693" s="4">
        <v>45688</v>
      </c>
      <c r="G693" s="5" t="s">
        <v>416</v>
      </c>
      <c r="H693" s="3" t="s">
        <v>27</v>
      </c>
      <c r="I693" s="3" t="s">
        <v>14</v>
      </c>
      <c r="J693" s="3" t="s">
        <v>107</v>
      </c>
      <c r="K693" s="3" t="s">
        <v>58</v>
      </c>
      <c r="L693" s="18">
        <v>3465.68</v>
      </c>
      <c r="M693" s="18"/>
      <c r="N693" s="19">
        <v>3465.68</v>
      </c>
    </row>
    <row r="694" spans="1:14" x14ac:dyDescent="0.2">
      <c r="A694" s="3" t="str" cm="1">
        <f t="array" ref="A694:B694">_xlfn.TEXTSPLIT(D694," - ",TRUE,1)</f>
        <v>2025</v>
      </c>
      <c r="B694" s="3" t="str">
        <v>1</v>
      </c>
      <c r="C694" s="3" t="str">
        <f>_xlfn.XLOOKUP(B694*1,List!A:A,List!B:B,"",0)</f>
        <v>01</v>
      </c>
      <c r="D694" s="13" t="s">
        <v>11</v>
      </c>
      <c r="F694" s="4">
        <v>45672</v>
      </c>
      <c r="G694" s="5" t="s">
        <v>567</v>
      </c>
      <c r="H694" s="3" t="s">
        <v>13</v>
      </c>
      <c r="I694" s="3" t="s">
        <v>18</v>
      </c>
      <c r="J694" s="3" t="s">
        <v>269</v>
      </c>
      <c r="K694" s="3" t="s">
        <v>169</v>
      </c>
      <c r="L694" s="18">
        <v>2948.73</v>
      </c>
      <c r="M694" s="18"/>
      <c r="N694" s="19">
        <v>2948.73</v>
      </c>
    </row>
    <row r="695" spans="1:14" x14ac:dyDescent="0.2">
      <c r="A695" s="3" t="str" cm="1">
        <f t="array" ref="A695:B695">_xlfn.TEXTSPLIT(D695," - ",TRUE,1)</f>
        <v>2025</v>
      </c>
      <c r="B695" s="3" t="str">
        <v>1</v>
      </c>
      <c r="C695" s="3" t="str">
        <f>_xlfn.XLOOKUP(B695*1,List!A:A,List!B:B,"",0)</f>
        <v>01</v>
      </c>
      <c r="D695" s="13" t="s">
        <v>11</v>
      </c>
      <c r="F695" s="4">
        <v>45688</v>
      </c>
      <c r="G695" s="5" t="s">
        <v>770</v>
      </c>
      <c r="H695" s="3" t="s">
        <v>27</v>
      </c>
      <c r="I695" s="3" t="s">
        <v>14</v>
      </c>
      <c r="J695" s="3" t="s">
        <v>632</v>
      </c>
      <c r="K695" s="3" t="s">
        <v>633</v>
      </c>
      <c r="L695" s="18">
        <v>4160</v>
      </c>
      <c r="M695" s="18"/>
      <c r="N695" s="19">
        <v>4160</v>
      </c>
    </row>
    <row r="696" spans="1:14" x14ac:dyDescent="0.2">
      <c r="A696" s="3" t="str" cm="1">
        <f t="array" ref="A696:B696">_xlfn.TEXTSPLIT(D696," - ",TRUE,1)</f>
        <v>2025</v>
      </c>
      <c r="B696" s="3" t="str">
        <v>1</v>
      </c>
      <c r="C696" s="3" t="str">
        <f>_xlfn.XLOOKUP(B696*1,List!A:A,List!B:B,"",0)</f>
        <v>01</v>
      </c>
      <c r="D696" s="13" t="s">
        <v>11</v>
      </c>
      <c r="F696" s="4">
        <v>45660</v>
      </c>
      <c r="G696" s="5" t="s">
        <v>846</v>
      </c>
      <c r="H696" s="3" t="s">
        <v>13</v>
      </c>
      <c r="I696" s="3" t="s">
        <v>30</v>
      </c>
      <c r="J696" s="3" t="s">
        <v>600</v>
      </c>
      <c r="K696" s="3" t="s">
        <v>847</v>
      </c>
      <c r="L696" s="18"/>
      <c r="M696" s="18">
        <v>5243.84</v>
      </c>
      <c r="N696" s="19">
        <v>-5243.84</v>
      </c>
    </row>
    <row r="697" spans="1:14" x14ac:dyDescent="0.2">
      <c r="A697" s="3" t="str" cm="1">
        <f t="array" ref="A697:B697">_xlfn.TEXTSPLIT(D697," - ",TRUE,1)</f>
        <v>2025</v>
      </c>
      <c r="B697" s="3" t="str">
        <v>1</v>
      </c>
      <c r="C697" s="3" t="str">
        <f>_xlfn.XLOOKUP(B697*1,List!A:A,List!B:B,"",0)</f>
        <v>01</v>
      </c>
      <c r="D697" s="13" t="s">
        <v>11</v>
      </c>
      <c r="F697" s="4">
        <v>45672</v>
      </c>
      <c r="G697" s="5" t="s">
        <v>848</v>
      </c>
      <c r="H697" s="3" t="s">
        <v>27</v>
      </c>
      <c r="I697" s="3" t="s">
        <v>18</v>
      </c>
      <c r="J697" s="3" t="s">
        <v>849</v>
      </c>
      <c r="K697" s="3" t="s">
        <v>35</v>
      </c>
      <c r="L697" s="18"/>
      <c r="M697" s="18">
        <v>2795</v>
      </c>
      <c r="N697" s="19">
        <v>-2795</v>
      </c>
    </row>
    <row r="698" spans="1:14" x14ac:dyDescent="0.2">
      <c r="A698" s="3" t="str" cm="1">
        <f t="array" ref="A698:B698">_xlfn.TEXTSPLIT(D698," - ",TRUE,1)</f>
        <v>2025</v>
      </c>
      <c r="B698" s="3" t="str">
        <v>1</v>
      </c>
      <c r="C698" s="3" t="str">
        <f>_xlfn.XLOOKUP(B698*1,List!A:A,List!B:B,"",0)</f>
        <v>01</v>
      </c>
      <c r="D698" s="13" t="s">
        <v>11</v>
      </c>
      <c r="F698" s="4">
        <v>45680</v>
      </c>
      <c r="G698" s="5" t="s">
        <v>850</v>
      </c>
      <c r="H698" s="3" t="s">
        <v>27</v>
      </c>
      <c r="I698" s="3" t="s">
        <v>76</v>
      </c>
      <c r="K698" s="3" t="s">
        <v>41</v>
      </c>
      <c r="L698" s="18">
        <v>2199.12</v>
      </c>
      <c r="M698" s="18"/>
      <c r="N698" s="19">
        <v>2199.12</v>
      </c>
    </row>
    <row r="699" spans="1:14" x14ac:dyDescent="0.2">
      <c r="A699" s="3" t="str" cm="1">
        <f t="array" ref="A699:B699">_xlfn.TEXTSPLIT(D699," - ",TRUE,1)</f>
        <v>2025</v>
      </c>
      <c r="B699" s="3" t="str">
        <v>1</v>
      </c>
      <c r="C699" s="3" t="str">
        <f>_xlfn.XLOOKUP(B699*1,List!A:A,List!B:B,"",0)</f>
        <v>01</v>
      </c>
      <c r="D699" s="13" t="s">
        <v>11</v>
      </c>
      <c r="F699" s="4">
        <v>45688</v>
      </c>
      <c r="G699" s="5" t="s">
        <v>851</v>
      </c>
      <c r="H699" s="3" t="s">
        <v>27</v>
      </c>
      <c r="I699" s="3" t="s">
        <v>14</v>
      </c>
      <c r="J699" s="3" t="s">
        <v>722</v>
      </c>
      <c r="K699" s="3" t="s">
        <v>38</v>
      </c>
      <c r="L699" s="18">
        <v>1725</v>
      </c>
      <c r="M699" s="18"/>
      <c r="N699" s="19">
        <v>1725</v>
      </c>
    </row>
    <row r="700" spans="1:14" x14ac:dyDescent="0.2">
      <c r="A700" s="3" t="str" cm="1">
        <f t="array" ref="A700:B700">_xlfn.TEXTSPLIT(D700," - ",TRUE,1)</f>
        <v>2025</v>
      </c>
      <c r="B700" s="3" t="str">
        <v>1</v>
      </c>
      <c r="C700" s="3" t="str">
        <f>_xlfn.XLOOKUP(B700*1,List!A:A,List!B:B,"",0)</f>
        <v>01</v>
      </c>
      <c r="D700" s="13" t="s">
        <v>11</v>
      </c>
      <c r="F700" s="4">
        <v>45672</v>
      </c>
      <c r="G700" s="5" t="s">
        <v>852</v>
      </c>
      <c r="H700" s="3" t="s">
        <v>13</v>
      </c>
      <c r="I700" s="3" t="s">
        <v>30</v>
      </c>
      <c r="J700" s="3" t="s">
        <v>853</v>
      </c>
      <c r="K700" s="3" t="s">
        <v>35</v>
      </c>
      <c r="L700" s="18"/>
      <c r="M700" s="18">
        <v>2400.13</v>
      </c>
      <c r="N700" s="19">
        <v>-2400.13</v>
      </c>
    </row>
    <row r="701" spans="1:14" x14ac:dyDescent="0.2">
      <c r="A701" s="3" t="str" cm="1">
        <f t="array" ref="A701:B701">_xlfn.TEXTSPLIT(D701," - ",TRUE,1)</f>
        <v>2025</v>
      </c>
      <c r="B701" s="3" t="str">
        <v>1</v>
      </c>
      <c r="C701" s="3" t="str">
        <f>_xlfn.XLOOKUP(B701*1,List!A:A,List!B:B,"",0)</f>
        <v>01</v>
      </c>
      <c r="D701" s="13" t="s">
        <v>11</v>
      </c>
      <c r="F701" s="4">
        <v>45680</v>
      </c>
      <c r="G701" s="5" t="s">
        <v>731</v>
      </c>
      <c r="H701" s="3" t="s">
        <v>13</v>
      </c>
      <c r="I701" s="3" t="s">
        <v>30</v>
      </c>
      <c r="K701" s="3" t="s">
        <v>41</v>
      </c>
      <c r="L701" s="18">
        <v>2199.12</v>
      </c>
      <c r="M701" s="18"/>
      <c r="N701" s="19">
        <v>2199.12</v>
      </c>
    </row>
    <row r="702" spans="1:14" x14ac:dyDescent="0.2">
      <c r="A702" s="3" t="str" cm="1">
        <f t="array" ref="A702:B702">_xlfn.TEXTSPLIT(D702," - ",TRUE,1)</f>
        <v>2025</v>
      </c>
      <c r="B702" s="3" t="str">
        <v>1</v>
      </c>
      <c r="C702" s="3" t="str">
        <f>_xlfn.XLOOKUP(B702*1,List!A:A,List!B:B,"",0)</f>
        <v>01</v>
      </c>
      <c r="D702" s="13" t="s">
        <v>11</v>
      </c>
      <c r="F702" s="4">
        <v>45688</v>
      </c>
      <c r="G702" s="5" t="s">
        <v>854</v>
      </c>
      <c r="H702" s="3" t="s">
        <v>27</v>
      </c>
      <c r="I702" s="3" t="s">
        <v>14</v>
      </c>
      <c r="J702" s="3" t="s">
        <v>849</v>
      </c>
      <c r="K702" s="3" t="s">
        <v>35</v>
      </c>
      <c r="L702" s="18">
        <v>2795</v>
      </c>
      <c r="M702" s="18"/>
      <c r="N702" s="19">
        <v>2795</v>
      </c>
    </row>
    <row r="703" spans="1:14" x14ac:dyDescent="0.2">
      <c r="A703" s="3" t="str" cm="1">
        <f t="array" ref="A703:B703">_xlfn.TEXTSPLIT(D703," - ",TRUE,1)</f>
        <v>2025</v>
      </c>
      <c r="B703" s="3" t="str">
        <v>1</v>
      </c>
      <c r="C703" s="3" t="str">
        <f>_xlfn.XLOOKUP(B703*1,List!A:A,List!B:B,"",0)</f>
        <v>01</v>
      </c>
      <c r="D703" s="13" t="s">
        <v>11</v>
      </c>
      <c r="F703" s="4">
        <v>45688</v>
      </c>
      <c r="G703" s="5" t="s">
        <v>736</v>
      </c>
      <c r="H703" s="3" t="s">
        <v>27</v>
      </c>
      <c r="I703" s="3" t="s">
        <v>14</v>
      </c>
      <c r="J703" s="3" t="s">
        <v>107</v>
      </c>
      <c r="K703" s="3" t="s">
        <v>737</v>
      </c>
      <c r="L703" s="18">
        <v>5500</v>
      </c>
      <c r="M703" s="18"/>
      <c r="N703" s="19">
        <v>5500</v>
      </c>
    </row>
    <row r="704" spans="1:14" x14ac:dyDescent="0.2">
      <c r="A704" s="3" t="str" cm="1">
        <f t="array" ref="A704:B704">_xlfn.TEXTSPLIT(D704," - ",TRUE,1)</f>
        <v>2025</v>
      </c>
      <c r="B704" s="3" t="str">
        <v>1</v>
      </c>
      <c r="C704" s="3" t="str">
        <f>_xlfn.XLOOKUP(B704*1,List!A:A,List!B:B,"",0)</f>
        <v>01</v>
      </c>
      <c r="D704" s="13" t="s">
        <v>11</v>
      </c>
      <c r="F704" s="4">
        <v>45672</v>
      </c>
      <c r="G704" s="5" t="s">
        <v>590</v>
      </c>
      <c r="H704" s="3" t="s">
        <v>13</v>
      </c>
      <c r="I704" s="3" t="s">
        <v>18</v>
      </c>
      <c r="J704" s="3" t="s">
        <v>422</v>
      </c>
      <c r="K704" s="3" t="s">
        <v>249</v>
      </c>
      <c r="L704" s="18">
        <v>3466.66</v>
      </c>
      <c r="M704" s="18"/>
      <c r="N704" s="19">
        <v>3466.66</v>
      </c>
    </row>
    <row r="705" spans="1:14" x14ac:dyDescent="0.2">
      <c r="A705" s="3" t="str" cm="1">
        <f t="array" ref="A705:B705">_xlfn.TEXTSPLIT(D705," - ",TRUE,1)</f>
        <v>2025</v>
      </c>
      <c r="B705" s="3" t="str">
        <v>1</v>
      </c>
      <c r="C705" s="3" t="str">
        <f>_xlfn.XLOOKUP(B705*1,List!A:A,List!B:B,"",0)</f>
        <v>01</v>
      </c>
      <c r="D705" s="13" t="s">
        <v>11</v>
      </c>
      <c r="F705" s="4">
        <v>45688</v>
      </c>
      <c r="G705" s="5" t="s">
        <v>855</v>
      </c>
      <c r="H705" s="3" t="s">
        <v>27</v>
      </c>
      <c r="I705" s="3" t="s">
        <v>14</v>
      </c>
      <c r="J705" s="3" t="s">
        <v>512</v>
      </c>
      <c r="K705" s="3" t="s">
        <v>778</v>
      </c>
      <c r="L705" s="18"/>
      <c r="M705" s="18">
        <v>2466.66</v>
      </c>
      <c r="N705" s="19">
        <v>-2466.66</v>
      </c>
    </row>
    <row r="706" spans="1:14" x14ac:dyDescent="0.2">
      <c r="A706" s="3" t="str" cm="1">
        <f t="array" ref="A706:B706">_xlfn.TEXTSPLIT(D706," - ",TRUE,1)</f>
        <v>2025</v>
      </c>
      <c r="B706" s="3" t="str">
        <v>1</v>
      </c>
      <c r="C706" s="3" t="str">
        <f>_xlfn.XLOOKUP(B706*1,List!A:A,List!B:B,"",0)</f>
        <v>01</v>
      </c>
      <c r="D706" s="13" t="s">
        <v>11</v>
      </c>
      <c r="F706" s="4">
        <v>45687</v>
      </c>
      <c r="G706" s="5" t="s">
        <v>856</v>
      </c>
      <c r="H706" s="3" t="s">
        <v>13</v>
      </c>
      <c r="I706" s="3" t="s">
        <v>18</v>
      </c>
      <c r="J706" s="3" t="s">
        <v>429</v>
      </c>
      <c r="K706" s="3" t="s">
        <v>717</v>
      </c>
      <c r="L706" s="18">
        <v>2000</v>
      </c>
      <c r="M706" s="18"/>
      <c r="N706" s="19">
        <v>2000</v>
      </c>
    </row>
    <row r="707" spans="1:14" x14ac:dyDescent="0.2">
      <c r="A707" s="3" t="str" cm="1">
        <f t="array" ref="A707:B707">_xlfn.TEXTSPLIT(D707," - ",TRUE,1)</f>
        <v>2025</v>
      </c>
      <c r="B707" s="3" t="str">
        <v>1</v>
      </c>
      <c r="C707" s="3" t="str">
        <f>_xlfn.XLOOKUP(B707*1,List!A:A,List!B:B,"",0)</f>
        <v>01</v>
      </c>
      <c r="D707" s="13" t="s">
        <v>11</v>
      </c>
      <c r="F707" s="4">
        <v>45688</v>
      </c>
      <c r="G707" s="5" t="s">
        <v>857</v>
      </c>
      <c r="H707" s="3" t="s">
        <v>27</v>
      </c>
      <c r="I707" s="3" t="s">
        <v>14</v>
      </c>
      <c r="J707" s="3" t="s">
        <v>107</v>
      </c>
      <c r="K707" s="3" t="s">
        <v>213</v>
      </c>
      <c r="L707" s="18">
        <v>2275</v>
      </c>
      <c r="M707" s="18"/>
      <c r="N707" s="19">
        <v>2275</v>
      </c>
    </row>
    <row r="708" spans="1:14" x14ac:dyDescent="0.2">
      <c r="A708" s="3" t="str" cm="1">
        <f t="array" ref="A708:B708">_xlfn.TEXTSPLIT(D708," - ",TRUE,1)</f>
        <v>2025</v>
      </c>
      <c r="B708" s="3" t="str">
        <v>1</v>
      </c>
      <c r="C708" s="3" t="str">
        <f>_xlfn.XLOOKUP(B708*1,List!A:A,List!B:B,"",0)</f>
        <v>01</v>
      </c>
      <c r="D708" s="13" t="s">
        <v>11</v>
      </c>
      <c r="F708" s="4">
        <v>45687</v>
      </c>
      <c r="G708" s="5" t="s">
        <v>858</v>
      </c>
      <c r="H708" s="3" t="s">
        <v>27</v>
      </c>
      <c r="I708" s="3" t="s">
        <v>18</v>
      </c>
      <c r="J708" s="3" t="s">
        <v>126</v>
      </c>
      <c r="K708" s="3" t="s">
        <v>565</v>
      </c>
      <c r="L708" s="18"/>
      <c r="M708" s="18">
        <v>1500</v>
      </c>
      <c r="N708" s="19">
        <v>-1500</v>
      </c>
    </row>
    <row r="709" spans="1:14" x14ac:dyDescent="0.2">
      <c r="A709" s="3" t="str" cm="1">
        <f t="array" ref="A709:B709">_xlfn.TEXTSPLIT(D709," - ",TRUE,1)</f>
        <v>2025</v>
      </c>
      <c r="B709" s="3" t="str">
        <v>1</v>
      </c>
      <c r="C709" s="3" t="str">
        <f>_xlfn.XLOOKUP(B709*1,List!A:A,List!B:B,"",0)</f>
        <v>01</v>
      </c>
      <c r="D709" s="13" t="s">
        <v>11</v>
      </c>
      <c r="F709" s="4">
        <v>45688</v>
      </c>
      <c r="G709" s="5" t="s">
        <v>859</v>
      </c>
      <c r="H709" s="3" t="s">
        <v>13</v>
      </c>
      <c r="I709" s="3" t="s">
        <v>14</v>
      </c>
      <c r="J709" s="3" t="s">
        <v>342</v>
      </c>
      <c r="K709" s="3" t="s">
        <v>343</v>
      </c>
      <c r="L709" s="18"/>
      <c r="M709" s="18">
        <v>3800</v>
      </c>
      <c r="N709" s="19">
        <v>-3800</v>
      </c>
    </row>
    <row r="710" spans="1:14" x14ac:dyDescent="0.2">
      <c r="A710" s="3" t="str" cm="1">
        <f t="array" ref="A710:B710">_xlfn.TEXTSPLIT(D710," - ",TRUE,1)</f>
        <v>2025</v>
      </c>
      <c r="B710" s="3" t="str">
        <v>1</v>
      </c>
      <c r="C710" s="3" t="str">
        <f>_xlfn.XLOOKUP(B710*1,List!A:A,List!B:B,"",0)</f>
        <v>01</v>
      </c>
      <c r="D710" s="13" t="s">
        <v>11</v>
      </c>
      <c r="F710" s="4">
        <v>45672</v>
      </c>
      <c r="G710" s="5" t="s">
        <v>860</v>
      </c>
      <c r="H710" s="3" t="s">
        <v>27</v>
      </c>
      <c r="I710" s="3" t="s">
        <v>18</v>
      </c>
      <c r="J710" s="3" t="s">
        <v>526</v>
      </c>
      <c r="K710" s="3" t="s">
        <v>527</v>
      </c>
      <c r="L710" s="18"/>
      <c r="M710" s="18">
        <v>2300</v>
      </c>
      <c r="N710" s="19">
        <v>-2300</v>
      </c>
    </row>
    <row r="711" spans="1:14" x14ac:dyDescent="0.2">
      <c r="A711" s="3" t="str" cm="1">
        <f t="array" ref="A711:B711">_xlfn.TEXTSPLIT(D711," - ",TRUE,1)</f>
        <v>2025</v>
      </c>
      <c r="B711" s="3" t="str">
        <v>1</v>
      </c>
      <c r="C711" s="3" t="str">
        <f>_xlfn.XLOOKUP(B711*1,List!A:A,List!B:B,"",0)</f>
        <v>01</v>
      </c>
      <c r="D711" s="13" t="s">
        <v>11</v>
      </c>
      <c r="F711" s="4">
        <v>45688</v>
      </c>
      <c r="G711" s="5" t="s">
        <v>861</v>
      </c>
      <c r="H711" s="3" t="s">
        <v>13</v>
      </c>
      <c r="I711" s="3" t="s">
        <v>14</v>
      </c>
      <c r="J711" s="3" t="s">
        <v>741</v>
      </c>
      <c r="K711" s="3" t="s">
        <v>742</v>
      </c>
      <c r="L711" s="18"/>
      <c r="M711" s="18">
        <v>4000</v>
      </c>
      <c r="N711" s="19">
        <v>-4000</v>
      </c>
    </row>
    <row r="712" spans="1:14" x14ac:dyDescent="0.2">
      <c r="A712" s="3" t="str" cm="1">
        <f t="array" ref="A712:B712">_xlfn.TEXTSPLIT(D712," - ",TRUE,1)</f>
        <v>2025</v>
      </c>
      <c r="B712" s="3" t="str">
        <v>1</v>
      </c>
      <c r="C712" s="3" t="str">
        <f>_xlfn.XLOOKUP(B712*1,List!A:A,List!B:B,"",0)</f>
        <v>01</v>
      </c>
      <c r="D712" s="13" t="s">
        <v>11</v>
      </c>
      <c r="F712" s="4">
        <v>45672</v>
      </c>
      <c r="G712" s="5" t="s">
        <v>262</v>
      </c>
      <c r="H712" s="3" t="s">
        <v>13</v>
      </c>
      <c r="I712" s="3" t="s">
        <v>18</v>
      </c>
      <c r="J712" s="3" t="s">
        <v>263</v>
      </c>
      <c r="K712" s="3" t="s">
        <v>124</v>
      </c>
      <c r="L712" s="18">
        <v>2373.75</v>
      </c>
      <c r="M712" s="18"/>
      <c r="N712" s="19">
        <v>2373.75</v>
      </c>
    </row>
    <row r="713" spans="1:14" x14ac:dyDescent="0.2">
      <c r="A713" s="3" t="str" cm="1">
        <f t="array" ref="A713:B713">_xlfn.TEXTSPLIT(D713," - ",TRUE,1)</f>
        <v>2025</v>
      </c>
      <c r="B713" s="3" t="str">
        <v>1</v>
      </c>
      <c r="C713" s="3" t="str">
        <f>_xlfn.XLOOKUP(B713*1,List!A:A,List!B:B,"",0)</f>
        <v>01</v>
      </c>
      <c r="D713" s="13" t="s">
        <v>11</v>
      </c>
      <c r="F713" s="4">
        <v>45672</v>
      </c>
      <c r="G713" s="5" t="s">
        <v>862</v>
      </c>
      <c r="H713" s="3" t="s">
        <v>13</v>
      </c>
      <c r="I713" s="3" t="s">
        <v>18</v>
      </c>
      <c r="J713" s="3" t="s">
        <v>863</v>
      </c>
      <c r="K713" s="3" t="s">
        <v>71</v>
      </c>
      <c r="L713" s="18">
        <v>2110</v>
      </c>
      <c r="M713" s="18"/>
      <c r="N713" s="19">
        <v>2110</v>
      </c>
    </row>
    <row r="714" spans="1:14" x14ac:dyDescent="0.2">
      <c r="A714" s="3" t="str" cm="1">
        <f t="array" ref="A714:B714">_xlfn.TEXTSPLIT(D714," - ",TRUE,1)</f>
        <v>2025</v>
      </c>
      <c r="B714" s="3" t="str">
        <v>1</v>
      </c>
      <c r="C714" s="3" t="str">
        <f>_xlfn.XLOOKUP(B714*1,List!A:A,List!B:B,"",0)</f>
        <v>01</v>
      </c>
      <c r="D714" s="13" t="s">
        <v>11</v>
      </c>
      <c r="F714" s="4">
        <v>45672</v>
      </c>
      <c r="G714" s="5" t="s">
        <v>864</v>
      </c>
      <c r="H714" s="3" t="s">
        <v>13</v>
      </c>
      <c r="I714" s="3" t="s">
        <v>30</v>
      </c>
      <c r="J714" s="3" t="s">
        <v>293</v>
      </c>
      <c r="K714" s="3" t="s">
        <v>16</v>
      </c>
      <c r="L714" s="18"/>
      <c r="M714" s="18">
        <v>1714.38</v>
      </c>
      <c r="N714" s="19">
        <v>-1714.38</v>
      </c>
    </row>
    <row r="715" spans="1:14" x14ac:dyDescent="0.2">
      <c r="A715" s="3" t="str" cm="1">
        <f t="array" ref="A715:B715">_xlfn.TEXTSPLIT(D715," - ",TRUE,1)</f>
        <v>2025</v>
      </c>
      <c r="B715" s="3" t="str">
        <v>1</v>
      </c>
      <c r="C715" s="3" t="str">
        <f>_xlfn.XLOOKUP(B715*1,List!A:A,List!B:B,"",0)</f>
        <v>01</v>
      </c>
      <c r="D715" s="13" t="s">
        <v>11</v>
      </c>
      <c r="F715" s="4">
        <v>45688</v>
      </c>
      <c r="G715" s="5" t="s">
        <v>191</v>
      </c>
      <c r="H715" s="3" t="s">
        <v>27</v>
      </c>
      <c r="I715" s="3" t="s">
        <v>14</v>
      </c>
      <c r="J715" s="3" t="s">
        <v>192</v>
      </c>
      <c r="K715" s="3" t="s">
        <v>16</v>
      </c>
      <c r="L715" s="18">
        <v>1641.12</v>
      </c>
      <c r="M715" s="18"/>
      <c r="N715" s="19">
        <v>1641.12</v>
      </c>
    </row>
    <row r="716" spans="1:14" x14ac:dyDescent="0.2">
      <c r="A716" s="3" t="str" cm="1">
        <f t="array" ref="A716:B716">_xlfn.TEXTSPLIT(D716," - ",TRUE,1)</f>
        <v>2025</v>
      </c>
      <c r="B716" s="3" t="str">
        <v>1</v>
      </c>
      <c r="C716" s="3" t="str">
        <f>_xlfn.XLOOKUP(B716*1,List!A:A,List!B:B,"",0)</f>
        <v>01</v>
      </c>
      <c r="D716" s="13" t="s">
        <v>11</v>
      </c>
      <c r="F716" s="4">
        <v>45672</v>
      </c>
      <c r="G716" s="5" t="s">
        <v>865</v>
      </c>
      <c r="H716" s="3" t="s">
        <v>27</v>
      </c>
      <c r="I716" s="3" t="s">
        <v>18</v>
      </c>
      <c r="J716" s="3" t="s">
        <v>734</v>
      </c>
      <c r="K716" s="3" t="s">
        <v>20</v>
      </c>
      <c r="L716" s="18"/>
      <c r="M716" s="18">
        <v>2740.89</v>
      </c>
      <c r="N716" s="19">
        <v>-2740.89</v>
      </c>
    </row>
    <row r="717" spans="1:14" x14ac:dyDescent="0.2">
      <c r="A717" s="3" t="str" cm="1">
        <f t="array" ref="A717:B717">_xlfn.TEXTSPLIT(D717," - ",TRUE,1)</f>
        <v>2025</v>
      </c>
      <c r="B717" s="3" t="str">
        <v>1</v>
      </c>
      <c r="C717" s="3" t="str">
        <f>_xlfn.XLOOKUP(B717*1,List!A:A,List!B:B,"",0)</f>
        <v>01</v>
      </c>
      <c r="D717" s="13" t="s">
        <v>11</v>
      </c>
      <c r="F717" s="4">
        <v>45672</v>
      </c>
      <c r="G717" s="5" t="s">
        <v>866</v>
      </c>
      <c r="H717" s="3" t="s">
        <v>13</v>
      </c>
      <c r="I717" s="3" t="s">
        <v>30</v>
      </c>
      <c r="J717" s="3" t="s">
        <v>361</v>
      </c>
      <c r="K717" s="3" t="s">
        <v>362</v>
      </c>
      <c r="L717" s="18"/>
      <c r="M717" s="18">
        <v>1900</v>
      </c>
      <c r="N717" s="19">
        <v>-1900</v>
      </c>
    </row>
    <row r="718" spans="1:14" x14ac:dyDescent="0.2">
      <c r="A718" s="3" t="str" cm="1">
        <f t="array" ref="A718:B718">_xlfn.TEXTSPLIT(D718," - ",TRUE,1)</f>
        <v>2025</v>
      </c>
      <c r="B718" s="3" t="str">
        <v>1</v>
      </c>
      <c r="C718" s="3" t="str">
        <f>_xlfn.XLOOKUP(B718*1,List!A:A,List!B:B,"",0)</f>
        <v>01</v>
      </c>
      <c r="D718" s="13" t="s">
        <v>11</v>
      </c>
      <c r="F718" s="4">
        <v>45672</v>
      </c>
      <c r="G718" s="5" t="s">
        <v>867</v>
      </c>
      <c r="H718" s="3" t="s">
        <v>13</v>
      </c>
      <c r="I718" s="3" t="s">
        <v>18</v>
      </c>
      <c r="J718" s="3" t="s">
        <v>248</v>
      </c>
      <c r="K718" s="3" t="s">
        <v>249</v>
      </c>
      <c r="L718" s="18">
        <v>3466.66</v>
      </c>
      <c r="M718" s="18"/>
      <c r="N718" s="19">
        <v>3466.66</v>
      </c>
    </row>
    <row r="719" spans="1:14" x14ac:dyDescent="0.2">
      <c r="A719" s="3" t="str" cm="1">
        <f t="array" ref="A719:B719">_xlfn.TEXTSPLIT(D719," - ",TRUE,1)</f>
        <v>2025</v>
      </c>
      <c r="B719" s="3" t="str">
        <v>1</v>
      </c>
      <c r="C719" s="3" t="str">
        <f>_xlfn.XLOOKUP(B719*1,List!A:A,List!B:B,"",0)</f>
        <v>01</v>
      </c>
      <c r="D719" s="13" t="s">
        <v>11</v>
      </c>
      <c r="F719" s="4">
        <v>45688</v>
      </c>
      <c r="G719" s="5" t="s">
        <v>386</v>
      </c>
      <c r="H719" s="3" t="s">
        <v>13</v>
      </c>
      <c r="I719" s="3" t="s">
        <v>14</v>
      </c>
      <c r="J719" s="3" t="s">
        <v>387</v>
      </c>
      <c r="K719" s="3" t="s">
        <v>242</v>
      </c>
      <c r="L719" s="18"/>
      <c r="M719" s="18">
        <v>5898.45</v>
      </c>
      <c r="N719" s="19">
        <v>-5898.45</v>
      </c>
    </row>
    <row r="720" spans="1:14" x14ac:dyDescent="0.2">
      <c r="A720" s="3" t="str" cm="1">
        <f t="array" ref="A720:B720">_xlfn.TEXTSPLIT(D720," - ",TRUE,1)</f>
        <v>2025</v>
      </c>
      <c r="B720" s="3" t="str">
        <v>1</v>
      </c>
      <c r="C720" s="3" t="str">
        <f>_xlfn.XLOOKUP(B720*1,List!A:A,List!B:B,"",0)</f>
        <v>01</v>
      </c>
      <c r="D720" s="13" t="s">
        <v>11</v>
      </c>
      <c r="F720" s="4">
        <v>45664</v>
      </c>
      <c r="G720" s="5" t="s">
        <v>273</v>
      </c>
      <c r="H720" s="3" t="s">
        <v>868</v>
      </c>
      <c r="I720" s="3" t="s">
        <v>274</v>
      </c>
      <c r="J720" s="3" t="s">
        <v>600</v>
      </c>
      <c r="K720" s="3" t="s">
        <v>275</v>
      </c>
      <c r="L720" s="18">
        <v>4200</v>
      </c>
      <c r="M720" s="18"/>
      <c r="N720" s="19">
        <v>4200</v>
      </c>
    </row>
    <row r="721" spans="1:14" x14ac:dyDescent="0.2">
      <c r="A721" s="3" t="str" cm="1">
        <f t="array" ref="A721:B721">_xlfn.TEXTSPLIT(D721," - ",TRUE,1)</f>
        <v>2025</v>
      </c>
      <c r="B721" s="3" t="str">
        <v>1</v>
      </c>
      <c r="C721" s="3" t="str">
        <f>_xlfn.XLOOKUP(B721*1,List!A:A,List!B:B,"",0)</f>
        <v>01</v>
      </c>
      <c r="D721" s="13" t="s">
        <v>11</v>
      </c>
      <c r="F721" s="4">
        <v>45681</v>
      </c>
      <c r="G721" s="5" t="s">
        <v>294</v>
      </c>
      <c r="H721" s="3" t="s">
        <v>13</v>
      </c>
      <c r="I721" s="3" t="s">
        <v>128</v>
      </c>
      <c r="J721" s="3" t="s">
        <v>295</v>
      </c>
      <c r="K721" s="3" t="s">
        <v>296</v>
      </c>
      <c r="L721" s="18">
        <v>841.64</v>
      </c>
      <c r="M721" s="18"/>
      <c r="N721" s="19">
        <v>841.64</v>
      </c>
    </row>
    <row r="722" spans="1:14" x14ac:dyDescent="0.2">
      <c r="A722" s="3" t="str" cm="1">
        <f t="array" ref="A722:B722">_xlfn.TEXTSPLIT(D722," - ",TRUE,1)</f>
        <v>2025</v>
      </c>
      <c r="B722" s="3" t="str">
        <v>1</v>
      </c>
      <c r="C722" s="3" t="str">
        <f>_xlfn.XLOOKUP(B722*1,List!A:A,List!B:B,"",0)</f>
        <v>01</v>
      </c>
      <c r="D722" s="13" t="s">
        <v>11</v>
      </c>
      <c r="F722" s="4">
        <v>45672</v>
      </c>
      <c r="G722" s="5" t="s">
        <v>167</v>
      </c>
      <c r="H722" s="3" t="s">
        <v>27</v>
      </c>
      <c r="I722" s="3" t="s">
        <v>18</v>
      </c>
      <c r="J722" s="3" t="s">
        <v>168</v>
      </c>
      <c r="K722" s="3" t="s">
        <v>169</v>
      </c>
      <c r="L722" s="18"/>
      <c r="M722" s="18">
        <v>3025.21</v>
      </c>
      <c r="N722" s="19">
        <v>-3025.21</v>
      </c>
    </row>
    <row r="723" spans="1:14" x14ac:dyDescent="0.2">
      <c r="A723" s="3" t="str" cm="1">
        <f t="array" ref="A723:B723">_xlfn.TEXTSPLIT(D723," - ",TRUE,1)</f>
        <v>2025</v>
      </c>
      <c r="B723" s="3" t="str">
        <v>1</v>
      </c>
      <c r="C723" s="3" t="str">
        <f>_xlfn.XLOOKUP(B723*1,List!A:A,List!B:B,"",0)</f>
        <v>01</v>
      </c>
      <c r="D723" s="13" t="s">
        <v>11</v>
      </c>
      <c r="F723" s="4">
        <v>45688</v>
      </c>
      <c r="G723" s="5" t="s">
        <v>443</v>
      </c>
      <c r="H723" s="3" t="s">
        <v>27</v>
      </c>
      <c r="I723" s="3" t="s">
        <v>14</v>
      </c>
      <c r="J723" s="3" t="s">
        <v>444</v>
      </c>
      <c r="K723" s="3" t="s">
        <v>445</v>
      </c>
      <c r="L723" s="18">
        <v>1944.1</v>
      </c>
      <c r="M723" s="18"/>
      <c r="N723" s="19">
        <v>1944.1</v>
      </c>
    </row>
    <row r="724" spans="1:14" x14ac:dyDescent="0.2">
      <c r="A724" s="3" t="str" cm="1">
        <f t="array" ref="A724:B724">_xlfn.TEXTSPLIT(D724," - ",TRUE,1)</f>
        <v>2025</v>
      </c>
      <c r="B724" s="3" t="str">
        <v>1</v>
      </c>
      <c r="C724" s="3" t="str">
        <f>_xlfn.XLOOKUP(B724*1,List!A:A,List!B:B,"",0)</f>
        <v>01</v>
      </c>
      <c r="D724" s="13" t="s">
        <v>11</v>
      </c>
      <c r="F724" s="4">
        <v>45688</v>
      </c>
      <c r="G724" s="5" t="s">
        <v>658</v>
      </c>
      <c r="H724" s="3" t="s">
        <v>27</v>
      </c>
      <c r="I724" s="3" t="s">
        <v>14</v>
      </c>
      <c r="J724" s="3" t="s">
        <v>578</v>
      </c>
      <c r="K724" s="3" t="s">
        <v>473</v>
      </c>
      <c r="L724" s="18">
        <v>2800</v>
      </c>
      <c r="M724" s="18"/>
      <c r="N724" s="19">
        <v>2800</v>
      </c>
    </row>
    <row r="725" spans="1:14" x14ac:dyDescent="0.2">
      <c r="A725" s="3" t="str" cm="1">
        <f t="array" ref="A725:B725">_xlfn.TEXTSPLIT(D725," - ",TRUE,1)</f>
        <v>2025</v>
      </c>
      <c r="B725" s="3" t="str">
        <v>1</v>
      </c>
      <c r="C725" s="3" t="str">
        <f>_xlfn.XLOOKUP(B725*1,List!A:A,List!B:B,"",0)</f>
        <v>01</v>
      </c>
      <c r="D725" s="13" t="s">
        <v>11</v>
      </c>
      <c r="F725" s="4">
        <v>45672</v>
      </c>
      <c r="G725" s="5" t="s">
        <v>860</v>
      </c>
      <c r="H725" s="3" t="s">
        <v>13</v>
      </c>
      <c r="I725" s="3" t="s">
        <v>18</v>
      </c>
      <c r="J725" s="3" t="s">
        <v>526</v>
      </c>
      <c r="K725" s="3" t="s">
        <v>527</v>
      </c>
      <c r="L725" s="18">
        <v>2300</v>
      </c>
      <c r="M725" s="18"/>
      <c r="N725" s="19">
        <v>2300</v>
      </c>
    </row>
    <row r="726" spans="1:14" x14ac:dyDescent="0.2">
      <c r="A726" s="3" t="str" cm="1">
        <f t="array" ref="A726:B726">_xlfn.TEXTSPLIT(D726," - ",TRUE,1)</f>
        <v>2025</v>
      </c>
      <c r="B726" s="3" t="str">
        <v>1</v>
      </c>
      <c r="C726" s="3" t="str">
        <f>_xlfn.XLOOKUP(B726*1,List!A:A,List!B:B,"",0)</f>
        <v>01</v>
      </c>
      <c r="D726" s="13" t="s">
        <v>11</v>
      </c>
      <c r="F726" s="4">
        <v>45688</v>
      </c>
      <c r="G726" s="5" t="s">
        <v>437</v>
      </c>
      <c r="H726" s="3" t="s">
        <v>27</v>
      </c>
      <c r="I726" s="3" t="s">
        <v>14</v>
      </c>
      <c r="J726" s="3" t="s">
        <v>168</v>
      </c>
      <c r="K726" s="3" t="s">
        <v>169</v>
      </c>
      <c r="L726" s="18">
        <v>3025.21</v>
      </c>
      <c r="M726" s="18"/>
      <c r="N726" s="19">
        <v>3025.21</v>
      </c>
    </row>
    <row r="727" spans="1:14" x14ac:dyDescent="0.2">
      <c r="A727" s="3" t="str" cm="1">
        <f t="array" ref="A727:B727">_xlfn.TEXTSPLIT(D727," - ",TRUE,1)</f>
        <v>2025</v>
      </c>
      <c r="B727" s="3" t="str">
        <v>1</v>
      </c>
      <c r="C727" s="3" t="str">
        <f>_xlfn.XLOOKUP(B727*1,List!A:A,List!B:B,"",0)</f>
        <v>01</v>
      </c>
      <c r="D727" s="13" t="s">
        <v>11</v>
      </c>
      <c r="F727" s="6">
        <v>45642</v>
      </c>
      <c r="G727" s="5" t="s">
        <v>573</v>
      </c>
      <c r="H727" s="3" t="s">
        <v>48</v>
      </c>
      <c r="I727" s="3" t="s">
        <v>82</v>
      </c>
      <c r="J727" s="3" t="s">
        <v>350</v>
      </c>
      <c r="K727" s="3" t="s">
        <v>84</v>
      </c>
      <c r="L727" s="18">
        <v>1500</v>
      </c>
      <c r="M727" s="18"/>
      <c r="N727" s="19">
        <v>1500</v>
      </c>
    </row>
    <row r="728" spans="1:14" x14ac:dyDescent="0.2">
      <c r="A728" s="3" t="str" cm="1">
        <f t="array" ref="A728:B728">_xlfn.TEXTSPLIT(D728," - ",TRUE,1)</f>
        <v>2025</v>
      </c>
      <c r="B728" s="3" t="str">
        <v>1</v>
      </c>
      <c r="C728" s="3" t="str">
        <f>_xlfn.XLOOKUP(B728*1,List!A:A,List!B:B,"",0)</f>
        <v>01</v>
      </c>
      <c r="D728" s="13" t="s">
        <v>11</v>
      </c>
      <c r="F728" s="4">
        <v>45672</v>
      </c>
      <c r="G728" s="5" t="s">
        <v>869</v>
      </c>
      <c r="H728" s="3" t="s">
        <v>13</v>
      </c>
      <c r="I728" s="3" t="s">
        <v>18</v>
      </c>
      <c r="J728" s="3" t="s">
        <v>107</v>
      </c>
      <c r="K728" s="3" t="s">
        <v>147</v>
      </c>
      <c r="L728" s="18">
        <v>4600</v>
      </c>
      <c r="M728" s="18"/>
      <c r="N728" s="19">
        <v>4600</v>
      </c>
    </row>
    <row r="729" spans="1:14" x14ac:dyDescent="0.2">
      <c r="A729" s="3" t="str" cm="1">
        <f t="array" ref="A729:B729">_xlfn.TEXTSPLIT(D729," - ",TRUE,1)</f>
        <v>2025</v>
      </c>
      <c r="B729" s="3" t="str">
        <v>1</v>
      </c>
      <c r="C729" s="3" t="str">
        <f>_xlfn.XLOOKUP(B729*1,List!A:A,List!B:B,"",0)</f>
        <v>01</v>
      </c>
      <c r="D729" s="13" t="s">
        <v>11</v>
      </c>
      <c r="F729" s="4">
        <v>45672</v>
      </c>
      <c r="G729" s="5" t="s">
        <v>806</v>
      </c>
      <c r="H729" s="3" t="s">
        <v>27</v>
      </c>
      <c r="I729" s="3" t="s">
        <v>18</v>
      </c>
      <c r="J729" s="3" t="s">
        <v>211</v>
      </c>
      <c r="K729" s="3" t="s">
        <v>16</v>
      </c>
      <c r="L729" s="18"/>
      <c r="M729" s="18">
        <v>1611.81</v>
      </c>
      <c r="N729" s="19">
        <v>-1611.81</v>
      </c>
    </row>
    <row r="730" spans="1:14" x14ac:dyDescent="0.2">
      <c r="A730" s="3" t="str" cm="1">
        <f t="array" ref="A730:B730">_xlfn.TEXTSPLIT(D730," - ",TRUE,1)</f>
        <v>2025</v>
      </c>
      <c r="B730" s="3" t="str">
        <v>1</v>
      </c>
      <c r="C730" s="3" t="str">
        <f>_xlfn.XLOOKUP(B730*1,List!A:A,List!B:B,"",0)</f>
        <v>01</v>
      </c>
      <c r="D730" s="13" t="s">
        <v>11</v>
      </c>
      <c r="F730" s="4">
        <v>45672</v>
      </c>
      <c r="G730" s="5" t="s">
        <v>870</v>
      </c>
      <c r="H730" s="3" t="s">
        <v>13</v>
      </c>
      <c r="I730" s="3" t="s">
        <v>30</v>
      </c>
      <c r="J730" s="3" t="s">
        <v>673</v>
      </c>
      <c r="K730" s="3" t="s">
        <v>71</v>
      </c>
      <c r="L730" s="18"/>
      <c r="M730" s="18">
        <v>2110</v>
      </c>
      <c r="N730" s="19">
        <v>-2110</v>
      </c>
    </row>
    <row r="731" spans="1:14" x14ac:dyDescent="0.2">
      <c r="A731" s="3" t="str" cm="1">
        <f t="array" ref="A731:B731">_xlfn.TEXTSPLIT(D731," - ",TRUE,1)</f>
        <v>2025</v>
      </c>
      <c r="B731" s="3" t="str">
        <v>1</v>
      </c>
      <c r="C731" s="3" t="str">
        <f>_xlfn.XLOOKUP(B731*1,List!A:A,List!B:B,"",0)</f>
        <v>01</v>
      </c>
      <c r="D731" s="13" t="s">
        <v>11</v>
      </c>
      <c r="F731" s="4">
        <v>45688</v>
      </c>
      <c r="G731" s="5" t="s">
        <v>159</v>
      </c>
      <c r="H731" s="3" t="s">
        <v>13</v>
      </c>
      <c r="I731" s="3" t="s">
        <v>14</v>
      </c>
      <c r="J731" s="3" t="s">
        <v>160</v>
      </c>
      <c r="K731" s="3" t="s">
        <v>35</v>
      </c>
      <c r="L731" s="18"/>
      <c r="M731" s="18">
        <v>2352.65</v>
      </c>
      <c r="N731" s="19">
        <v>-2352.65</v>
      </c>
    </row>
    <row r="732" spans="1:14" x14ac:dyDescent="0.2">
      <c r="A732" s="3" t="str" cm="1">
        <f t="array" ref="A732:B732">_xlfn.TEXTSPLIT(D732," - ",TRUE,1)</f>
        <v>2025</v>
      </c>
      <c r="B732" s="3" t="str">
        <v>1</v>
      </c>
      <c r="C732" s="3" t="str">
        <f>_xlfn.XLOOKUP(B732*1,List!A:A,List!B:B,"",0)</f>
        <v>01</v>
      </c>
      <c r="D732" s="13" t="s">
        <v>11</v>
      </c>
      <c r="F732" s="4">
        <v>45672</v>
      </c>
      <c r="G732" s="5" t="s">
        <v>364</v>
      </c>
      <c r="H732" s="3" t="s">
        <v>27</v>
      </c>
      <c r="I732" s="3" t="s">
        <v>18</v>
      </c>
      <c r="J732" s="3" t="s">
        <v>365</v>
      </c>
      <c r="K732" s="3" t="s">
        <v>16</v>
      </c>
      <c r="L732" s="18"/>
      <c r="M732" s="18">
        <v>1507.49</v>
      </c>
      <c r="N732" s="19">
        <v>-1507.49</v>
      </c>
    </row>
    <row r="733" spans="1:14" x14ac:dyDescent="0.2">
      <c r="A733" s="3" t="str" cm="1">
        <f t="array" ref="A733:B733">_xlfn.TEXTSPLIT(D733," - ",TRUE,1)</f>
        <v>2025</v>
      </c>
      <c r="B733" s="3" t="str">
        <v>1</v>
      </c>
      <c r="C733" s="3" t="str">
        <f>_xlfn.XLOOKUP(B733*1,List!A:A,List!B:B,"",0)</f>
        <v>01</v>
      </c>
      <c r="D733" s="13" t="s">
        <v>11</v>
      </c>
      <c r="F733" s="4">
        <v>45688</v>
      </c>
      <c r="G733" s="5" t="s">
        <v>871</v>
      </c>
      <c r="H733" s="3" t="s">
        <v>27</v>
      </c>
      <c r="I733" s="3" t="s">
        <v>14</v>
      </c>
      <c r="J733" s="3" t="s">
        <v>484</v>
      </c>
      <c r="K733" s="3" t="s">
        <v>150</v>
      </c>
      <c r="L733" s="18">
        <v>2350</v>
      </c>
      <c r="M733" s="18"/>
      <c r="N733" s="19">
        <v>2350</v>
      </c>
    </row>
    <row r="734" spans="1:14" x14ac:dyDescent="0.2">
      <c r="A734" s="3" t="str" cm="1">
        <f t="array" ref="A734:B734">_xlfn.TEXTSPLIT(D734," - ",TRUE,1)</f>
        <v>2025</v>
      </c>
      <c r="B734" s="3" t="str">
        <v>1</v>
      </c>
      <c r="C734" s="3" t="str">
        <f>_xlfn.XLOOKUP(B734*1,List!A:A,List!B:B,"",0)</f>
        <v>01</v>
      </c>
      <c r="D734" s="13" t="s">
        <v>11</v>
      </c>
      <c r="F734" s="4">
        <v>45688</v>
      </c>
      <c r="G734" s="5" t="s">
        <v>872</v>
      </c>
      <c r="H734" s="3" t="s">
        <v>27</v>
      </c>
      <c r="I734" s="3" t="s">
        <v>14</v>
      </c>
      <c r="J734" s="3" t="s">
        <v>661</v>
      </c>
      <c r="K734" s="3" t="s">
        <v>662</v>
      </c>
      <c r="L734" s="18">
        <v>2165</v>
      </c>
      <c r="M734" s="18"/>
      <c r="N734" s="19">
        <v>2165</v>
      </c>
    </row>
    <row r="735" spans="1:14" x14ac:dyDescent="0.2">
      <c r="A735" s="3" t="str" cm="1">
        <f t="array" ref="A735:B735">_xlfn.TEXTSPLIT(D735," - ",TRUE,1)</f>
        <v>2025</v>
      </c>
      <c r="B735" s="3" t="str">
        <v>1</v>
      </c>
      <c r="C735" s="3" t="str">
        <f>_xlfn.XLOOKUP(B735*1,List!A:A,List!B:B,"",0)</f>
        <v>01</v>
      </c>
      <c r="D735" s="13" t="s">
        <v>11</v>
      </c>
      <c r="F735" s="4">
        <v>45688</v>
      </c>
      <c r="G735" s="5" t="s">
        <v>268</v>
      </c>
      <c r="H735" s="3" t="s">
        <v>27</v>
      </c>
      <c r="I735" s="3" t="s">
        <v>14</v>
      </c>
      <c r="J735" s="3" t="s">
        <v>269</v>
      </c>
      <c r="K735" s="3" t="s">
        <v>169</v>
      </c>
      <c r="L735" s="18">
        <v>2948.73</v>
      </c>
      <c r="M735" s="18"/>
      <c r="N735" s="19">
        <v>2948.73</v>
      </c>
    </row>
    <row r="736" spans="1:14" x14ac:dyDescent="0.2">
      <c r="A736" s="3" t="str" cm="1">
        <f t="array" ref="A736:B736">_xlfn.TEXTSPLIT(D736," - ",TRUE,1)</f>
        <v>2025</v>
      </c>
      <c r="B736" s="3" t="str">
        <v>1</v>
      </c>
      <c r="C736" s="3" t="str">
        <f>_xlfn.XLOOKUP(B736*1,List!A:A,List!B:B,"",0)</f>
        <v>01</v>
      </c>
      <c r="D736" s="13" t="s">
        <v>11</v>
      </c>
      <c r="F736" s="4">
        <v>45672</v>
      </c>
      <c r="G736" s="5" t="s">
        <v>873</v>
      </c>
      <c r="H736" s="3" t="s">
        <v>27</v>
      </c>
      <c r="I736" s="3" t="s">
        <v>18</v>
      </c>
      <c r="J736" s="3" t="s">
        <v>355</v>
      </c>
      <c r="K736" s="3" t="s">
        <v>356</v>
      </c>
      <c r="L736" s="18"/>
      <c r="M736" s="18">
        <v>2100</v>
      </c>
      <c r="N736" s="19">
        <v>-2100</v>
      </c>
    </row>
    <row r="737" spans="1:14" x14ac:dyDescent="0.2">
      <c r="A737" s="3" t="str" cm="1">
        <f t="array" ref="A737:B737">_xlfn.TEXTSPLIT(D737," - ",TRUE,1)</f>
        <v>2025</v>
      </c>
      <c r="B737" s="3" t="str">
        <v>1</v>
      </c>
      <c r="C737" s="3" t="str">
        <f>_xlfn.XLOOKUP(B737*1,List!A:A,List!B:B,"",0)</f>
        <v>01</v>
      </c>
      <c r="D737" s="13" t="s">
        <v>11</v>
      </c>
      <c r="F737" s="4">
        <v>45688</v>
      </c>
      <c r="G737" s="5" t="s">
        <v>519</v>
      </c>
      <c r="H737" s="3" t="s">
        <v>27</v>
      </c>
      <c r="I737" s="3" t="s">
        <v>14</v>
      </c>
      <c r="J737" s="3" t="s">
        <v>137</v>
      </c>
      <c r="K737" s="3" t="s">
        <v>138</v>
      </c>
      <c r="L737" s="18">
        <v>2730</v>
      </c>
      <c r="M737" s="18"/>
      <c r="N737" s="19">
        <v>2730</v>
      </c>
    </row>
    <row r="738" spans="1:14" x14ac:dyDescent="0.2">
      <c r="A738" s="3" t="str" cm="1">
        <f t="array" ref="A738:B738">_xlfn.TEXTSPLIT(D738," - ",TRUE,1)</f>
        <v>2025</v>
      </c>
      <c r="B738" s="3" t="str">
        <v>1</v>
      </c>
      <c r="C738" s="3" t="str">
        <f>_xlfn.XLOOKUP(B738*1,List!A:A,List!B:B,"",0)</f>
        <v>01</v>
      </c>
      <c r="D738" s="13" t="s">
        <v>11</v>
      </c>
      <c r="F738" s="4">
        <v>45672</v>
      </c>
      <c r="G738" s="5" t="s">
        <v>788</v>
      </c>
      <c r="H738" s="3" t="s">
        <v>13</v>
      </c>
      <c r="I738" s="3" t="s">
        <v>18</v>
      </c>
      <c r="J738" s="3" t="s">
        <v>52</v>
      </c>
      <c r="K738" s="3" t="s">
        <v>32</v>
      </c>
      <c r="L738" s="18">
        <v>3275</v>
      </c>
      <c r="M738" s="18"/>
      <c r="N738" s="19">
        <v>3275</v>
      </c>
    </row>
    <row r="739" spans="1:14" x14ac:dyDescent="0.2">
      <c r="A739" s="3" t="str" cm="1">
        <f t="array" ref="A739:B739">_xlfn.TEXTSPLIT(D739," - ",TRUE,1)</f>
        <v>2025</v>
      </c>
      <c r="B739" s="3" t="str">
        <v>1</v>
      </c>
      <c r="C739" s="3" t="str">
        <f>_xlfn.XLOOKUP(B739*1,List!A:A,List!B:B,"",0)</f>
        <v>01</v>
      </c>
      <c r="D739" s="13" t="s">
        <v>11</v>
      </c>
      <c r="F739" s="4">
        <v>45672</v>
      </c>
      <c r="G739" s="5" t="s">
        <v>216</v>
      </c>
      <c r="H739" s="3" t="s">
        <v>27</v>
      </c>
      <c r="I739" s="3" t="s">
        <v>18</v>
      </c>
      <c r="J739" s="3" t="s">
        <v>217</v>
      </c>
      <c r="K739" s="3" t="s">
        <v>35</v>
      </c>
      <c r="L739" s="18"/>
      <c r="M739" s="18">
        <v>4571.66</v>
      </c>
      <c r="N739" s="19">
        <v>-4571.66</v>
      </c>
    </row>
    <row r="740" spans="1:14" x14ac:dyDescent="0.2">
      <c r="A740" s="3" t="str" cm="1">
        <f t="array" ref="A740:B740">_xlfn.TEXTSPLIT(D740," - ",TRUE,1)</f>
        <v>2025</v>
      </c>
      <c r="B740" s="3" t="str">
        <v>1</v>
      </c>
      <c r="C740" s="3" t="str">
        <f>_xlfn.XLOOKUP(B740*1,List!A:A,List!B:B,"",0)</f>
        <v>01</v>
      </c>
      <c r="D740" s="13" t="s">
        <v>11</v>
      </c>
      <c r="F740" s="4">
        <v>45688</v>
      </c>
      <c r="G740" s="5" t="s">
        <v>654</v>
      </c>
      <c r="H740" s="3" t="s">
        <v>27</v>
      </c>
      <c r="I740" s="3" t="s">
        <v>14</v>
      </c>
      <c r="J740" s="3" t="s">
        <v>655</v>
      </c>
      <c r="K740" s="3" t="s">
        <v>103</v>
      </c>
      <c r="L740" s="18">
        <v>2816.65</v>
      </c>
      <c r="M740" s="18"/>
      <c r="N740" s="19">
        <v>2816.65</v>
      </c>
    </row>
    <row r="741" spans="1:14" x14ac:dyDescent="0.2">
      <c r="A741" s="3" t="str" cm="1">
        <f t="array" ref="A741:B741">_xlfn.TEXTSPLIT(D741," - ",TRUE,1)</f>
        <v>2025</v>
      </c>
      <c r="B741" s="3" t="str">
        <v>1</v>
      </c>
      <c r="C741" s="3" t="str">
        <f>_xlfn.XLOOKUP(B741*1,List!A:A,List!B:B,"",0)</f>
        <v>01</v>
      </c>
      <c r="D741" s="13" t="s">
        <v>11</v>
      </c>
      <c r="F741" s="4">
        <v>45659</v>
      </c>
      <c r="G741" s="5" t="s">
        <v>471</v>
      </c>
      <c r="H741" s="3" t="s">
        <v>271</v>
      </c>
      <c r="I741" s="3" t="s">
        <v>472</v>
      </c>
      <c r="K741" s="3" t="s">
        <v>473</v>
      </c>
      <c r="L741" s="18">
        <v>2800</v>
      </c>
      <c r="M741" s="18"/>
      <c r="N741" s="19">
        <v>2800</v>
      </c>
    </row>
    <row r="742" spans="1:14" x14ac:dyDescent="0.2">
      <c r="A742" s="3" t="str" cm="1">
        <f t="array" ref="A742:B742">_xlfn.TEXTSPLIT(D742," - ",TRUE,1)</f>
        <v>2025</v>
      </c>
      <c r="B742" s="3" t="str">
        <v>1</v>
      </c>
      <c r="C742" s="3" t="str">
        <f>_xlfn.XLOOKUP(B742*1,List!A:A,List!B:B,"",0)</f>
        <v>01</v>
      </c>
      <c r="D742" s="13" t="s">
        <v>11</v>
      </c>
      <c r="F742" s="4">
        <v>45672</v>
      </c>
      <c r="G742" s="5" t="s">
        <v>134</v>
      </c>
      <c r="H742" s="3" t="s">
        <v>48</v>
      </c>
      <c r="I742" s="3" t="s">
        <v>135</v>
      </c>
      <c r="J742" s="3" t="s">
        <v>367</v>
      </c>
      <c r="K742" s="3" t="s">
        <v>16</v>
      </c>
      <c r="L742" s="18">
        <v>1673</v>
      </c>
      <c r="M742" s="18"/>
      <c r="N742" s="19">
        <v>1673</v>
      </c>
    </row>
    <row r="743" spans="1:14" x14ac:dyDescent="0.2">
      <c r="A743" s="3" t="str" cm="1">
        <f t="array" ref="A743:B743">_xlfn.TEXTSPLIT(D743," - ",TRUE,1)</f>
        <v>2025</v>
      </c>
      <c r="B743" s="3" t="str">
        <v>1</v>
      </c>
      <c r="C743" s="3" t="str">
        <f>_xlfn.XLOOKUP(B743*1,List!A:A,List!B:B,"",0)</f>
        <v>01</v>
      </c>
      <c r="D743" s="13" t="s">
        <v>11</v>
      </c>
      <c r="F743" s="4">
        <v>45672</v>
      </c>
      <c r="G743" s="5" t="s">
        <v>874</v>
      </c>
      <c r="H743" s="3" t="s">
        <v>13</v>
      </c>
      <c r="I743" s="3" t="s">
        <v>30</v>
      </c>
      <c r="J743" s="3" t="s">
        <v>100</v>
      </c>
      <c r="K743" s="3" t="s">
        <v>61</v>
      </c>
      <c r="L743" s="18"/>
      <c r="M743" s="18">
        <v>2954</v>
      </c>
      <c r="N743" s="19">
        <v>-2954</v>
      </c>
    </row>
    <row r="744" spans="1:14" x14ac:dyDescent="0.2">
      <c r="A744" s="3" t="str" cm="1">
        <f t="array" ref="A744:B744">_xlfn.TEXTSPLIT(D744," - ",TRUE,1)</f>
        <v>2025</v>
      </c>
      <c r="B744" s="3" t="str">
        <v>1</v>
      </c>
      <c r="C744" s="3" t="str">
        <f>_xlfn.XLOOKUP(B744*1,List!A:A,List!B:B,"",0)</f>
        <v>01</v>
      </c>
      <c r="D744" s="13" t="s">
        <v>11</v>
      </c>
      <c r="F744" s="4">
        <v>45672</v>
      </c>
      <c r="G744" s="5" t="s">
        <v>875</v>
      </c>
      <c r="H744" s="3" t="s">
        <v>13</v>
      </c>
      <c r="I744" s="3" t="s">
        <v>18</v>
      </c>
      <c r="J744" s="3" t="s">
        <v>107</v>
      </c>
      <c r="K744" s="3" t="s">
        <v>58</v>
      </c>
      <c r="L744" s="18">
        <v>3465.68</v>
      </c>
      <c r="M744" s="18"/>
      <c r="N744" s="19">
        <v>3465.68</v>
      </c>
    </row>
    <row r="745" spans="1:14" x14ac:dyDescent="0.2">
      <c r="A745" s="3" t="str" cm="1">
        <f t="array" ref="A745:B745">_xlfn.TEXTSPLIT(D745," - ",TRUE,1)</f>
        <v>2025</v>
      </c>
      <c r="B745" s="3" t="str">
        <v>1</v>
      </c>
      <c r="C745" s="3" t="str">
        <f>_xlfn.XLOOKUP(B745*1,List!A:A,List!B:B,"",0)</f>
        <v>01</v>
      </c>
      <c r="D745" s="13" t="s">
        <v>11</v>
      </c>
      <c r="F745" s="4">
        <v>45672</v>
      </c>
      <c r="G745" s="5" t="s">
        <v>876</v>
      </c>
      <c r="H745" s="3" t="s">
        <v>27</v>
      </c>
      <c r="I745" s="3" t="s">
        <v>18</v>
      </c>
      <c r="J745" s="3" t="s">
        <v>750</v>
      </c>
      <c r="K745" s="3" t="s">
        <v>179</v>
      </c>
      <c r="L745" s="18"/>
      <c r="M745" s="18">
        <v>2875</v>
      </c>
      <c r="N745" s="19">
        <v>-2875</v>
      </c>
    </row>
    <row r="746" spans="1:14" x14ac:dyDescent="0.2">
      <c r="A746" s="3" t="str" cm="1">
        <f t="array" ref="A746:B746">_xlfn.TEXTSPLIT(D746," - ",TRUE,1)</f>
        <v>2025</v>
      </c>
      <c r="B746" s="3" t="str">
        <v>1</v>
      </c>
      <c r="C746" s="3" t="str">
        <f>_xlfn.XLOOKUP(B746*1,List!A:A,List!B:B,"",0)</f>
        <v>01</v>
      </c>
      <c r="D746" s="13" t="s">
        <v>11</v>
      </c>
      <c r="F746" s="4">
        <v>45688</v>
      </c>
      <c r="G746" s="5" t="s">
        <v>760</v>
      </c>
      <c r="H746" s="3" t="s">
        <v>13</v>
      </c>
      <c r="I746" s="3" t="s">
        <v>14</v>
      </c>
      <c r="J746" s="3" t="s">
        <v>584</v>
      </c>
      <c r="K746" s="3" t="s">
        <v>25</v>
      </c>
      <c r="L746" s="18"/>
      <c r="M746" s="18">
        <v>2800</v>
      </c>
      <c r="N746" s="19">
        <v>-2800</v>
      </c>
    </row>
    <row r="747" spans="1:14" x14ac:dyDescent="0.2">
      <c r="A747" s="3" t="str" cm="1">
        <f t="array" ref="A747:B747">_xlfn.TEXTSPLIT(D747," - ",TRUE,1)</f>
        <v>2025</v>
      </c>
      <c r="B747" s="3" t="str">
        <v>1</v>
      </c>
      <c r="C747" s="3" t="str">
        <f>_xlfn.XLOOKUP(B747*1,List!A:A,List!B:B,"",0)</f>
        <v>01</v>
      </c>
      <c r="D747" s="13" t="s">
        <v>11</v>
      </c>
      <c r="F747" s="4">
        <v>45672</v>
      </c>
      <c r="G747" s="5" t="s">
        <v>656</v>
      </c>
      <c r="H747" s="3" t="s">
        <v>13</v>
      </c>
      <c r="I747" s="3" t="s">
        <v>18</v>
      </c>
      <c r="J747" s="3" t="s">
        <v>256</v>
      </c>
      <c r="K747" s="3" t="s">
        <v>124</v>
      </c>
      <c r="L747" s="18">
        <v>4200</v>
      </c>
      <c r="M747" s="18"/>
      <c r="N747" s="19">
        <v>4200</v>
      </c>
    </row>
    <row r="748" spans="1:14" x14ac:dyDescent="0.2">
      <c r="A748" s="3" t="str" cm="1">
        <f t="array" ref="A748:B748">_xlfn.TEXTSPLIT(D748," - ",TRUE,1)</f>
        <v>2025</v>
      </c>
      <c r="B748" s="3" t="str">
        <v>1</v>
      </c>
      <c r="C748" s="3" t="str">
        <f>_xlfn.XLOOKUP(B748*1,List!A:A,List!B:B,"",0)</f>
        <v>01</v>
      </c>
      <c r="D748" s="13" t="s">
        <v>11</v>
      </c>
      <c r="F748" s="4">
        <v>45688</v>
      </c>
      <c r="G748" s="5" t="s">
        <v>877</v>
      </c>
      <c r="H748" s="3" t="s">
        <v>13</v>
      </c>
      <c r="I748" s="3" t="s">
        <v>14</v>
      </c>
      <c r="J748" s="3" t="s">
        <v>878</v>
      </c>
      <c r="K748" s="3" t="s">
        <v>879</v>
      </c>
      <c r="L748" s="18"/>
      <c r="M748" s="18">
        <v>2325</v>
      </c>
      <c r="N748" s="19">
        <v>-2325</v>
      </c>
    </row>
    <row r="749" spans="1:14" x14ac:dyDescent="0.2">
      <c r="A749" s="3" t="str" cm="1">
        <f t="array" ref="A749:B749">_xlfn.TEXTSPLIT(D749," - ",TRUE,1)</f>
        <v>2025</v>
      </c>
      <c r="B749" s="3" t="str">
        <v>1</v>
      </c>
      <c r="C749" s="3" t="str">
        <f>_xlfn.XLOOKUP(B749*1,List!A:A,List!B:B,"",0)</f>
        <v>01</v>
      </c>
      <c r="D749" s="13" t="s">
        <v>11</v>
      </c>
      <c r="F749" s="4">
        <v>45688</v>
      </c>
      <c r="G749" s="5" t="s">
        <v>880</v>
      </c>
      <c r="H749" s="3" t="s">
        <v>27</v>
      </c>
      <c r="I749" s="3" t="s">
        <v>14</v>
      </c>
      <c r="J749" s="3" t="s">
        <v>863</v>
      </c>
      <c r="K749" s="3" t="s">
        <v>71</v>
      </c>
      <c r="L749" s="18">
        <v>2110</v>
      </c>
      <c r="M749" s="18"/>
      <c r="N749" s="19">
        <v>2110</v>
      </c>
    </row>
    <row r="750" spans="1:14" x14ac:dyDescent="0.2">
      <c r="A750" s="3" t="str" cm="1">
        <f t="array" ref="A750:B750">_xlfn.TEXTSPLIT(D750," - ",TRUE,1)</f>
        <v>2025</v>
      </c>
      <c r="B750" s="3" t="str">
        <v>1</v>
      </c>
      <c r="C750" s="3" t="str">
        <f>_xlfn.XLOOKUP(B750*1,List!A:A,List!B:B,"",0)</f>
        <v>01</v>
      </c>
      <c r="D750" s="13" t="s">
        <v>11</v>
      </c>
      <c r="F750" s="4">
        <v>45672</v>
      </c>
      <c r="G750" s="5" t="s">
        <v>881</v>
      </c>
      <c r="H750" s="3" t="s">
        <v>13</v>
      </c>
      <c r="I750" s="3" t="s">
        <v>30</v>
      </c>
      <c r="J750" s="3" t="s">
        <v>687</v>
      </c>
      <c r="K750" s="3" t="s">
        <v>16</v>
      </c>
      <c r="L750" s="18"/>
      <c r="M750" s="18">
        <v>2491.65</v>
      </c>
      <c r="N750" s="19">
        <v>-2491.65</v>
      </c>
    </row>
    <row r="751" spans="1:14" x14ac:dyDescent="0.2">
      <c r="A751" s="3" t="str" cm="1">
        <f t="array" ref="A751:B751">_xlfn.TEXTSPLIT(D751," - ",TRUE,1)</f>
        <v>2025</v>
      </c>
      <c r="B751" s="3" t="str">
        <v>1</v>
      </c>
      <c r="C751" s="3" t="str">
        <f>_xlfn.XLOOKUP(B751*1,List!A:A,List!B:B,"",0)</f>
        <v>01</v>
      </c>
      <c r="D751" s="13" t="s">
        <v>11</v>
      </c>
      <c r="F751" s="4">
        <v>45672</v>
      </c>
      <c r="G751" s="5" t="s">
        <v>882</v>
      </c>
      <c r="H751" s="3" t="s">
        <v>13</v>
      </c>
      <c r="I751" s="3" t="s">
        <v>30</v>
      </c>
      <c r="J751" s="3" t="s">
        <v>66</v>
      </c>
      <c r="K751" s="3" t="s">
        <v>38</v>
      </c>
      <c r="L751" s="18"/>
      <c r="M751" s="18">
        <v>1750</v>
      </c>
      <c r="N751" s="19">
        <v>-1750</v>
      </c>
    </row>
    <row r="752" spans="1:14" x14ac:dyDescent="0.2">
      <c r="A752" s="3" t="str" cm="1">
        <f t="array" ref="A752:B752">_xlfn.TEXTSPLIT(D752," - ",TRUE,1)</f>
        <v>2025</v>
      </c>
      <c r="B752" s="3" t="str">
        <v>1</v>
      </c>
      <c r="C752" s="3" t="str">
        <f>_xlfn.XLOOKUP(B752*1,List!A:A,List!B:B,"",0)</f>
        <v>01</v>
      </c>
      <c r="D752" s="13" t="s">
        <v>11</v>
      </c>
      <c r="F752" s="4">
        <v>45672</v>
      </c>
      <c r="G752" s="5" t="s">
        <v>883</v>
      </c>
      <c r="H752" s="3" t="s">
        <v>13</v>
      </c>
      <c r="I752" s="3" t="s">
        <v>18</v>
      </c>
      <c r="J752" s="3" t="s">
        <v>70</v>
      </c>
      <c r="K752" s="3" t="s">
        <v>71</v>
      </c>
      <c r="L752" s="18">
        <v>2270</v>
      </c>
      <c r="M752" s="18"/>
      <c r="N752" s="19">
        <v>2270</v>
      </c>
    </row>
    <row r="753" spans="1:14" x14ac:dyDescent="0.2">
      <c r="A753" s="3" t="str" cm="1">
        <f t="array" ref="A753:B753">_xlfn.TEXTSPLIT(D753," - ",TRUE,1)</f>
        <v>2025</v>
      </c>
      <c r="B753" s="3" t="str">
        <v>1</v>
      </c>
      <c r="C753" s="3" t="str">
        <f>_xlfn.XLOOKUP(B753*1,List!A:A,List!B:B,"",0)</f>
        <v>01</v>
      </c>
      <c r="D753" s="13" t="s">
        <v>11</v>
      </c>
      <c r="F753" s="4">
        <v>45672</v>
      </c>
      <c r="G753" s="5" t="s">
        <v>884</v>
      </c>
      <c r="H753" s="3" t="s">
        <v>13</v>
      </c>
      <c r="I753" s="3" t="s">
        <v>30</v>
      </c>
      <c r="J753" s="3" t="s">
        <v>536</v>
      </c>
      <c r="K753" s="3" t="s">
        <v>138</v>
      </c>
      <c r="L753" s="18"/>
      <c r="M753" s="18">
        <v>3640</v>
      </c>
      <c r="N753" s="19">
        <v>-3640</v>
      </c>
    </row>
    <row r="754" spans="1:14" x14ac:dyDescent="0.2">
      <c r="A754" s="3" t="str" cm="1">
        <f t="array" ref="A754:B754">_xlfn.TEXTSPLIT(D754," - ",TRUE,1)</f>
        <v>2025</v>
      </c>
      <c r="B754" s="3" t="str">
        <v>1</v>
      </c>
      <c r="C754" s="3" t="str">
        <f>_xlfn.XLOOKUP(B754*1,List!A:A,List!B:B,"",0)</f>
        <v>01</v>
      </c>
      <c r="D754" s="13" t="s">
        <v>11</v>
      </c>
      <c r="F754" s="4">
        <v>45688</v>
      </c>
      <c r="G754" s="5" t="s">
        <v>423</v>
      </c>
      <c r="H754" s="3" t="s">
        <v>27</v>
      </c>
      <c r="I754" s="3" t="s">
        <v>14</v>
      </c>
      <c r="J754" s="3" t="s">
        <v>192</v>
      </c>
      <c r="K754" s="3" t="s">
        <v>16</v>
      </c>
      <c r="L754" s="18">
        <v>3500</v>
      </c>
      <c r="M754" s="18"/>
      <c r="N754" s="19">
        <v>3500</v>
      </c>
    </row>
    <row r="755" spans="1:14" x14ac:dyDescent="0.2">
      <c r="A755" s="3" t="str" cm="1">
        <f t="array" ref="A755:B755">_xlfn.TEXTSPLIT(D755," - ",TRUE,1)</f>
        <v>2025</v>
      </c>
      <c r="B755" s="3" t="str">
        <v>1</v>
      </c>
      <c r="C755" s="3" t="str">
        <f>_xlfn.XLOOKUP(B755*1,List!A:A,List!B:B,"",0)</f>
        <v>01</v>
      </c>
      <c r="D755" s="13" t="s">
        <v>11</v>
      </c>
      <c r="F755" s="4">
        <v>45688</v>
      </c>
      <c r="G755" s="5" t="s">
        <v>885</v>
      </c>
      <c r="H755" s="3" t="s">
        <v>13</v>
      </c>
      <c r="I755" s="3" t="s">
        <v>14</v>
      </c>
      <c r="J755" s="3" t="s">
        <v>673</v>
      </c>
      <c r="K755" s="3" t="s">
        <v>71</v>
      </c>
      <c r="L755" s="18"/>
      <c r="M755" s="18">
        <v>2110</v>
      </c>
      <c r="N755" s="19">
        <v>-2110</v>
      </c>
    </row>
    <row r="756" spans="1:14" x14ac:dyDescent="0.2">
      <c r="A756" s="3" t="str" cm="1">
        <f t="array" ref="A756:B756">_xlfn.TEXTSPLIT(D756," - ",TRUE,1)</f>
        <v>2025</v>
      </c>
      <c r="B756" s="3" t="str">
        <v>1</v>
      </c>
      <c r="C756" s="3" t="str">
        <f>_xlfn.XLOOKUP(B756*1,List!A:A,List!B:B,"",0)</f>
        <v>01</v>
      </c>
      <c r="D756" s="13" t="s">
        <v>11</v>
      </c>
      <c r="F756" s="4">
        <v>45674</v>
      </c>
      <c r="G756" s="5" t="s">
        <v>886</v>
      </c>
      <c r="H756" s="3" t="s">
        <v>608</v>
      </c>
      <c r="I756" s="3" t="s">
        <v>887</v>
      </c>
      <c r="K756" s="3" t="s">
        <v>888</v>
      </c>
      <c r="L756" s="18"/>
      <c r="M756" s="18">
        <v>2806.03</v>
      </c>
      <c r="N756" s="19">
        <v>-2806.03</v>
      </c>
    </row>
    <row r="757" spans="1:14" x14ac:dyDescent="0.2">
      <c r="A757" s="3" t="str" cm="1">
        <f t="array" ref="A757:B757">_xlfn.TEXTSPLIT(D757," - ",TRUE,1)</f>
        <v>2025</v>
      </c>
      <c r="B757" s="3" t="str">
        <v>1</v>
      </c>
      <c r="C757" s="3" t="str">
        <f>_xlfn.XLOOKUP(B757*1,List!A:A,List!B:B,"",0)</f>
        <v>01</v>
      </c>
      <c r="D757" s="13" t="s">
        <v>11</v>
      </c>
      <c r="F757" s="4">
        <v>45688</v>
      </c>
      <c r="G757" s="5" t="s">
        <v>12</v>
      </c>
      <c r="H757" s="3" t="s">
        <v>27</v>
      </c>
      <c r="I757" s="3" t="s">
        <v>14</v>
      </c>
      <c r="J757" s="3" t="s">
        <v>15</v>
      </c>
      <c r="K757" s="3" t="s">
        <v>16</v>
      </c>
      <c r="L757" s="18">
        <v>1625</v>
      </c>
      <c r="M757" s="18"/>
      <c r="N757" s="19">
        <v>1625</v>
      </c>
    </row>
    <row r="758" spans="1:14" x14ac:dyDescent="0.2">
      <c r="A758" s="3" t="str" cm="1">
        <f t="array" ref="A758:B758">_xlfn.TEXTSPLIT(D758," - ",TRUE,1)</f>
        <v>2025</v>
      </c>
      <c r="B758" s="3" t="str">
        <v>1</v>
      </c>
      <c r="C758" s="3" t="str">
        <f>_xlfn.XLOOKUP(B758*1,List!A:A,List!B:B,"",0)</f>
        <v>01</v>
      </c>
      <c r="D758" s="13" t="s">
        <v>11</v>
      </c>
      <c r="F758" s="4">
        <v>45688</v>
      </c>
      <c r="G758" s="5" t="s">
        <v>889</v>
      </c>
      <c r="H758" s="3" t="s">
        <v>13</v>
      </c>
      <c r="I758" s="3" t="s">
        <v>14</v>
      </c>
      <c r="J758" s="3" t="s">
        <v>365</v>
      </c>
      <c r="K758" s="3" t="s">
        <v>16</v>
      </c>
      <c r="L758" s="18"/>
      <c r="M758" s="18">
        <v>1507.49</v>
      </c>
      <c r="N758" s="19">
        <v>-1507.49</v>
      </c>
    </row>
    <row r="759" spans="1:14" x14ac:dyDescent="0.2">
      <c r="A759" s="3" t="str" cm="1">
        <f t="array" ref="A759:B759">_xlfn.TEXTSPLIT(D759," - ",TRUE,1)</f>
        <v>2025</v>
      </c>
      <c r="B759" s="3" t="str">
        <v>1</v>
      </c>
      <c r="C759" s="3" t="str">
        <f>_xlfn.XLOOKUP(B759*1,List!A:A,List!B:B,"",0)</f>
        <v>01</v>
      </c>
      <c r="D759" s="13" t="s">
        <v>11</v>
      </c>
      <c r="F759" s="4">
        <v>45672</v>
      </c>
      <c r="G759" s="5" t="s">
        <v>729</v>
      </c>
      <c r="H759" s="3" t="s">
        <v>13</v>
      </c>
      <c r="I759" s="3" t="s">
        <v>18</v>
      </c>
      <c r="J759" s="3" t="s">
        <v>83</v>
      </c>
      <c r="K759" s="3" t="s">
        <v>16</v>
      </c>
      <c r="L759" s="18">
        <v>2930.56</v>
      </c>
      <c r="M759" s="18"/>
      <c r="N759" s="19">
        <v>2930.56</v>
      </c>
    </row>
    <row r="760" spans="1:14" x14ac:dyDescent="0.2">
      <c r="A760" s="3" t="str" cm="1">
        <f t="array" ref="A760:B760">_xlfn.TEXTSPLIT(D760," - ",TRUE,1)</f>
        <v>2025</v>
      </c>
      <c r="B760" s="3" t="str">
        <v>1</v>
      </c>
      <c r="C760" s="3" t="str">
        <f>_xlfn.XLOOKUP(B760*1,List!A:A,List!B:B,"",0)</f>
        <v>01</v>
      </c>
      <c r="D760" s="13" t="s">
        <v>11</v>
      </c>
      <c r="F760" s="4">
        <v>45672</v>
      </c>
      <c r="G760" s="5" t="s">
        <v>890</v>
      </c>
      <c r="H760" s="3" t="s">
        <v>27</v>
      </c>
      <c r="I760" s="3" t="s">
        <v>18</v>
      </c>
      <c r="J760" s="3" t="s">
        <v>107</v>
      </c>
      <c r="K760" s="3" t="s">
        <v>242</v>
      </c>
      <c r="L760" s="18"/>
      <c r="M760" s="18">
        <v>2000</v>
      </c>
      <c r="N760" s="19">
        <v>-2000</v>
      </c>
    </row>
    <row r="761" spans="1:14" x14ac:dyDescent="0.2">
      <c r="A761" s="3" t="str" cm="1">
        <f t="array" ref="A761:B761">_xlfn.TEXTSPLIT(D761," - ",TRUE,1)</f>
        <v>2025</v>
      </c>
      <c r="B761" s="3" t="str">
        <v>1</v>
      </c>
      <c r="C761" s="3" t="str">
        <f>_xlfn.XLOOKUP(B761*1,List!A:A,List!B:B,"",0)</f>
        <v>01</v>
      </c>
      <c r="D761" s="13" t="s">
        <v>11</v>
      </c>
      <c r="F761" s="4">
        <v>45672</v>
      </c>
      <c r="G761" s="5" t="s">
        <v>582</v>
      </c>
      <c r="H761" s="3" t="s">
        <v>27</v>
      </c>
      <c r="I761" s="3" t="s">
        <v>18</v>
      </c>
      <c r="J761" s="3" t="s">
        <v>293</v>
      </c>
      <c r="K761" s="3" t="s">
        <v>16</v>
      </c>
      <c r="L761" s="18"/>
      <c r="M761" s="18">
        <v>1714.38</v>
      </c>
      <c r="N761" s="19">
        <v>-1714.38</v>
      </c>
    </row>
    <row r="762" spans="1:14" x14ac:dyDescent="0.2">
      <c r="A762" s="3" t="str" cm="1">
        <f t="array" ref="A762:B762">_xlfn.TEXTSPLIT(D762," - ",TRUE,1)</f>
        <v>2025</v>
      </c>
      <c r="B762" s="3" t="str">
        <v>1</v>
      </c>
      <c r="C762" s="3" t="str">
        <f>_xlfn.XLOOKUP(B762*1,List!A:A,List!B:B,"",0)</f>
        <v>01</v>
      </c>
      <c r="D762" s="13" t="s">
        <v>11</v>
      </c>
      <c r="F762" s="4">
        <v>45672</v>
      </c>
      <c r="G762" s="5" t="s">
        <v>891</v>
      </c>
      <c r="H762" s="3" t="s">
        <v>13</v>
      </c>
      <c r="I762" s="3" t="s">
        <v>30</v>
      </c>
      <c r="J762" s="3" t="s">
        <v>602</v>
      </c>
      <c r="K762" s="3" t="s">
        <v>551</v>
      </c>
      <c r="L762" s="18"/>
      <c r="M762" s="18">
        <v>4550</v>
      </c>
      <c r="N762" s="19">
        <v>-4550</v>
      </c>
    </row>
    <row r="763" spans="1:14" x14ac:dyDescent="0.2">
      <c r="A763" s="3" t="str" cm="1">
        <f t="array" ref="A763:B763">_xlfn.TEXTSPLIT(D763," - ",TRUE,1)</f>
        <v>2025</v>
      </c>
      <c r="B763" s="3" t="str">
        <v>1</v>
      </c>
      <c r="C763" s="3" t="str">
        <f>_xlfn.XLOOKUP(B763*1,List!A:A,List!B:B,"",0)</f>
        <v>01</v>
      </c>
      <c r="D763" s="13" t="s">
        <v>11</v>
      </c>
      <c r="F763" s="4">
        <v>45688</v>
      </c>
      <c r="G763" s="5" t="s">
        <v>892</v>
      </c>
      <c r="H763" s="3" t="s">
        <v>27</v>
      </c>
      <c r="I763" s="3" t="s">
        <v>14</v>
      </c>
      <c r="J763" s="3" t="s">
        <v>893</v>
      </c>
      <c r="K763" s="3" t="s">
        <v>16</v>
      </c>
      <c r="L763" s="18">
        <v>2000</v>
      </c>
      <c r="M763" s="18"/>
      <c r="N763" s="19">
        <v>2000</v>
      </c>
    </row>
    <row r="764" spans="1:14" x14ac:dyDescent="0.2">
      <c r="A764" s="3" t="str" cm="1">
        <f t="array" ref="A764:B764">_xlfn.TEXTSPLIT(D764," - ",TRUE,1)</f>
        <v>2025</v>
      </c>
      <c r="B764" s="3" t="str">
        <v>1</v>
      </c>
      <c r="C764" s="3" t="str">
        <f>_xlfn.XLOOKUP(B764*1,List!A:A,List!B:B,"",0)</f>
        <v>01</v>
      </c>
      <c r="D764" s="13" t="s">
        <v>11</v>
      </c>
      <c r="F764" s="4">
        <v>45672</v>
      </c>
      <c r="G764" s="5" t="s">
        <v>700</v>
      </c>
      <c r="H764" s="3" t="s">
        <v>27</v>
      </c>
      <c r="I764" s="3" t="s">
        <v>18</v>
      </c>
      <c r="J764" s="3" t="s">
        <v>236</v>
      </c>
      <c r="K764" s="3" t="s">
        <v>237</v>
      </c>
      <c r="L764" s="18"/>
      <c r="M764" s="18">
        <v>3275</v>
      </c>
      <c r="N764" s="19">
        <v>-3275</v>
      </c>
    </row>
    <row r="765" spans="1:14" x14ac:dyDescent="0.2">
      <c r="A765" s="3" t="str" cm="1">
        <f t="array" ref="A765:B765">_xlfn.TEXTSPLIT(D765," - ",TRUE,1)</f>
        <v>2025</v>
      </c>
      <c r="B765" s="3" t="str">
        <v>1</v>
      </c>
      <c r="C765" s="3" t="str">
        <f>_xlfn.XLOOKUP(B765*1,List!A:A,List!B:B,"",0)</f>
        <v>01</v>
      </c>
      <c r="D765" s="13" t="s">
        <v>11</v>
      </c>
      <c r="F765" s="4">
        <v>45672</v>
      </c>
      <c r="G765" s="5" t="s">
        <v>630</v>
      </c>
      <c r="H765" s="3" t="s">
        <v>13</v>
      </c>
      <c r="I765" s="3" t="s">
        <v>18</v>
      </c>
      <c r="J765" s="3" t="s">
        <v>22</v>
      </c>
      <c r="K765" s="3" t="s">
        <v>16</v>
      </c>
      <c r="L765" s="18">
        <v>1655.56</v>
      </c>
      <c r="M765" s="18"/>
      <c r="N765" s="19">
        <v>1655.56</v>
      </c>
    </row>
    <row r="766" spans="1:14" x14ac:dyDescent="0.2">
      <c r="A766" s="3" t="str" cm="1">
        <f t="array" ref="A766:B766">_xlfn.TEXTSPLIT(D766," - ",TRUE,1)</f>
        <v>2025</v>
      </c>
      <c r="B766" s="3" t="str">
        <v>1</v>
      </c>
      <c r="C766" s="3" t="str">
        <f>_xlfn.XLOOKUP(B766*1,List!A:A,List!B:B,"",0)</f>
        <v>01</v>
      </c>
      <c r="D766" s="13" t="s">
        <v>11</v>
      </c>
      <c r="F766" s="4">
        <v>45672</v>
      </c>
      <c r="G766" s="5" t="s">
        <v>894</v>
      </c>
      <c r="H766" s="3" t="s">
        <v>13</v>
      </c>
      <c r="I766" s="3" t="s">
        <v>30</v>
      </c>
      <c r="J766" s="3" t="s">
        <v>895</v>
      </c>
      <c r="K766" s="3" t="s">
        <v>169</v>
      </c>
      <c r="L766" s="18"/>
      <c r="M766" s="18">
        <v>1965.82</v>
      </c>
      <c r="N766" s="19">
        <v>-1965.82</v>
      </c>
    </row>
    <row r="767" spans="1:14" x14ac:dyDescent="0.2">
      <c r="A767" s="3" t="str" cm="1">
        <f t="array" ref="A767:B767">_xlfn.TEXTSPLIT(D767," - ",TRUE,1)</f>
        <v>2025</v>
      </c>
      <c r="B767" s="3" t="str">
        <v>1</v>
      </c>
      <c r="C767" s="3" t="str">
        <f>_xlfn.XLOOKUP(B767*1,List!A:A,List!B:B,"",0)</f>
        <v>01</v>
      </c>
      <c r="D767" s="13" t="s">
        <v>11</v>
      </c>
      <c r="F767" s="4">
        <v>45672</v>
      </c>
      <c r="G767" s="5" t="s">
        <v>896</v>
      </c>
      <c r="H767" s="3" t="s">
        <v>27</v>
      </c>
      <c r="I767" s="3" t="s">
        <v>18</v>
      </c>
      <c r="J767" s="3" t="s">
        <v>350</v>
      </c>
      <c r="K767" s="3" t="s">
        <v>304</v>
      </c>
      <c r="L767" s="18"/>
      <c r="M767" s="18">
        <v>1800</v>
      </c>
      <c r="N767" s="19">
        <v>-1800</v>
      </c>
    </row>
    <row r="768" spans="1:14" x14ac:dyDescent="0.2">
      <c r="A768" s="3" t="str" cm="1">
        <f t="array" ref="A768:B768">_xlfn.TEXTSPLIT(D768," - ",TRUE,1)</f>
        <v>2025</v>
      </c>
      <c r="B768" s="3" t="str">
        <v>1</v>
      </c>
      <c r="C768" s="3" t="str">
        <f>_xlfn.XLOOKUP(B768*1,List!A:A,List!B:B,"",0)</f>
        <v>01</v>
      </c>
      <c r="D768" s="13" t="s">
        <v>11</v>
      </c>
      <c r="F768" s="4">
        <v>45685</v>
      </c>
      <c r="G768" s="5" t="s">
        <v>897</v>
      </c>
      <c r="H768" s="3" t="s">
        <v>13</v>
      </c>
      <c r="I768" s="3" t="s">
        <v>30</v>
      </c>
      <c r="J768" s="3" t="s">
        <v>107</v>
      </c>
      <c r="K768" s="3" t="s">
        <v>242</v>
      </c>
      <c r="L768" s="18"/>
      <c r="M768" s="18">
        <v>1446.58</v>
      </c>
      <c r="N768" s="19">
        <v>-1446.58</v>
      </c>
    </row>
    <row r="769" spans="1:14" x14ac:dyDescent="0.2">
      <c r="A769" s="3" t="str" cm="1">
        <f t="array" ref="A769:B769">_xlfn.TEXTSPLIT(D769," - ",TRUE,1)</f>
        <v>2025</v>
      </c>
      <c r="B769" s="3" t="str">
        <v>1</v>
      </c>
      <c r="C769" s="3" t="str">
        <f>_xlfn.XLOOKUP(B769*1,List!A:A,List!B:B,"",0)</f>
        <v>01</v>
      </c>
      <c r="D769" s="13" t="s">
        <v>11</v>
      </c>
      <c r="F769" s="4">
        <v>45672</v>
      </c>
      <c r="G769" s="5" t="s">
        <v>709</v>
      </c>
      <c r="H769" s="3" t="s">
        <v>13</v>
      </c>
      <c r="I769" s="3" t="s">
        <v>18</v>
      </c>
      <c r="J769" s="3" t="s">
        <v>435</v>
      </c>
      <c r="K769" s="3" t="s">
        <v>16</v>
      </c>
      <c r="L769" s="18">
        <v>1875.56</v>
      </c>
      <c r="M769" s="18"/>
      <c r="N769" s="19">
        <v>1875.56</v>
      </c>
    </row>
    <row r="770" spans="1:14" x14ac:dyDescent="0.2">
      <c r="A770" s="3" t="str" cm="1">
        <f t="array" ref="A770:B770">_xlfn.TEXTSPLIT(D770," - ",TRUE,1)</f>
        <v>2025</v>
      </c>
      <c r="B770" s="3" t="str">
        <v>1</v>
      </c>
      <c r="C770" s="3" t="str">
        <f>_xlfn.XLOOKUP(B770*1,List!A:A,List!B:B,"",0)</f>
        <v>01</v>
      </c>
      <c r="D770" s="13" t="s">
        <v>11</v>
      </c>
      <c r="F770" s="4">
        <v>45672</v>
      </c>
      <c r="G770" s="5" t="s">
        <v>898</v>
      </c>
      <c r="H770" s="3" t="s">
        <v>13</v>
      </c>
      <c r="I770" s="3" t="s">
        <v>18</v>
      </c>
      <c r="J770" s="3" t="s">
        <v>620</v>
      </c>
      <c r="K770" s="3" t="s">
        <v>41</v>
      </c>
      <c r="L770" s="18">
        <v>1919.13</v>
      </c>
      <c r="M770" s="18"/>
      <c r="N770" s="19">
        <v>1919.13</v>
      </c>
    </row>
    <row r="771" spans="1:14" x14ac:dyDescent="0.2">
      <c r="A771" s="3" t="str" cm="1">
        <f t="array" ref="A771:B771">_xlfn.TEXTSPLIT(D771," - ",TRUE,1)</f>
        <v>2025</v>
      </c>
      <c r="B771" s="3" t="str">
        <v>1</v>
      </c>
      <c r="C771" s="3" t="str">
        <f>_xlfn.XLOOKUP(B771*1,List!A:A,List!B:B,"",0)</f>
        <v>01</v>
      </c>
      <c r="D771" s="13" t="s">
        <v>11</v>
      </c>
      <c r="F771" s="4">
        <v>45688</v>
      </c>
      <c r="G771" s="5" t="s">
        <v>490</v>
      </c>
      <c r="H771" s="3" t="s">
        <v>27</v>
      </c>
      <c r="I771" s="3" t="s">
        <v>14</v>
      </c>
      <c r="J771" s="3" t="s">
        <v>107</v>
      </c>
      <c r="K771" s="3" t="s">
        <v>242</v>
      </c>
      <c r="L771" s="18"/>
      <c r="M771" s="18">
        <v>1446.58</v>
      </c>
      <c r="N771" s="19">
        <v>-1446.58</v>
      </c>
    </row>
    <row r="772" spans="1:14" x14ac:dyDescent="0.2">
      <c r="A772" s="3" t="str" cm="1">
        <f t="array" ref="A772:B772">_xlfn.TEXTSPLIT(D772," - ",TRUE,1)</f>
        <v>2025</v>
      </c>
      <c r="B772" s="3" t="str">
        <v>1</v>
      </c>
      <c r="C772" s="3" t="str">
        <f>_xlfn.XLOOKUP(B772*1,List!A:A,List!B:B,"",0)</f>
        <v>01</v>
      </c>
      <c r="D772" s="13" t="s">
        <v>11</v>
      </c>
      <c r="F772" s="4">
        <v>45672</v>
      </c>
      <c r="G772" s="5" t="s">
        <v>599</v>
      </c>
      <c r="H772" s="3" t="s">
        <v>13</v>
      </c>
      <c r="I772" s="3" t="s">
        <v>18</v>
      </c>
      <c r="J772" s="3" t="s">
        <v>107</v>
      </c>
      <c r="K772" s="3" t="s">
        <v>213</v>
      </c>
      <c r="L772" s="18">
        <v>2275</v>
      </c>
      <c r="M772" s="18"/>
      <c r="N772" s="19">
        <v>2275</v>
      </c>
    </row>
    <row r="773" spans="1:14" x14ac:dyDescent="0.2">
      <c r="A773" s="3" t="str" cm="1">
        <f t="array" ref="A773:B773">_xlfn.TEXTSPLIT(D773," - ",TRUE,1)</f>
        <v>2025</v>
      </c>
      <c r="B773" s="3" t="str">
        <v>1</v>
      </c>
      <c r="C773" s="3" t="str">
        <f>_xlfn.XLOOKUP(B773*1,List!A:A,List!B:B,"",0)</f>
        <v>01</v>
      </c>
      <c r="D773" s="13" t="s">
        <v>11</v>
      </c>
      <c r="F773" s="4">
        <v>45687</v>
      </c>
      <c r="G773" s="5" t="s">
        <v>899</v>
      </c>
      <c r="H773" s="3" t="s">
        <v>13</v>
      </c>
      <c r="I773" s="3" t="s">
        <v>30</v>
      </c>
      <c r="J773" s="3" t="s">
        <v>784</v>
      </c>
      <c r="K773" s="3" t="s">
        <v>242</v>
      </c>
      <c r="L773" s="18"/>
      <c r="M773" s="18">
        <v>1625</v>
      </c>
      <c r="N773" s="19">
        <v>-1625</v>
      </c>
    </row>
    <row r="774" spans="1:14" x14ac:dyDescent="0.2">
      <c r="A774" s="3" t="str" cm="1">
        <f t="array" ref="A774:B774">_xlfn.TEXTSPLIT(D774," - ",TRUE,1)</f>
        <v>2025</v>
      </c>
      <c r="B774" s="3" t="str">
        <v>1</v>
      </c>
      <c r="C774" s="3" t="str">
        <f>_xlfn.XLOOKUP(B774*1,List!A:A,List!B:B,"",0)</f>
        <v>01</v>
      </c>
      <c r="D774" s="13" t="s">
        <v>11</v>
      </c>
      <c r="F774" s="4">
        <v>45688</v>
      </c>
      <c r="G774" s="5" t="s">
        <v>900</v>
      </c>
      <c r="H774" s="3" t="s">
        <v>13</v>
      </c>
      <c r="I774" s="3" t="s">
        <v>14</v>
      </c>
      <c r="J774" s="3" t="s">
        <v>429</v>
      </c>
      <c r="K774" s="3" t="s">
        <v>16</v>
      </c>
      <c r="L774" s="18"/>
      <c r="M774" s="18">
        <v>2000</v>
      </c>
      <c r="N774" s="19">
        <v>-2000</v>
      </c>
    </row>
    <row r="775" spans="1:14" x14ac:dyDescent="0.2">
      <c r="A775" s="3" t="str" cm="1">
        <f t="array" ref="A775:B775">_xlfn.TEXTSPLIT(D775," - ",TRUE,1)</f>
        <v>2025</v>
      </c>
      <c r="B775" s="3" t="str">
        <v>1</v>
      </c>
      <c r="C775" s="3" t="str">
        <f>_xlfn.XLOOKUP(B775*1,List!A:A,List!B:B,"",0)</f>
        <v>01</v>
      </c>
      <c r="D775" s="13" t="s">
        <v>11</v>
      </c>
      <c r="F775" s="4">
        <v>45688</v>
      </c>
      <c r="G775" s="5" t="s">
        <v>528</v>
      </c>
      <c r="H775" s="3" t="s">
        <v>27</v>
      </c>
      <c r="I775" s="3" t="s">
        <v>14</v>
      </c>
      <c r="J775" s="3" t="s">
        <v>224</v>
      </c>
      <c r="K775" s="3" t="s">
        <v>225</v>
      </c>
      <c r="L775" s="18">
        <v>1552.29</v>
      </c>
      <c r="M775" s="18"/>
      <c r="N775" s="19">
        <v>1552.29</v>
      </c>
    </row>
    <row r="776" spans="1:14" x14ac:dyDescent="0.2">
      <c r="A776" s="3" t="str" cm="1">
        <f t="array" ref="A776:B776">_xlfn.TEXTSPLIT(D776," - ",TRUE,1)</f>
        <v>2025</v>
      </c>
      <c r="B776" s="3" t="str">
        <v>1</v>
      </c>
      <c r="C776" s="3" t="str">
        <f>_xlfn.XLOOKUP(B776*1,List!A:A,List!B:B,"",0)</f>
        <v>01</v>
      </c>
      <c r="D776" s="13" t="s">
        <v>11</v>
      </c>
      <c r="F776" s="4">
        <v>45672</v>
      </c>
      <c r="G776" s="5" t="s">
        <v>901</v>
      </c>
      <c r="H776" s="3" t="s">
        <v>13</v>
      </c>
      <c r="I776" s="3" t="s">
        <v>30</v>
      </c>
      <c r="J776" s="3" t="s">
        <v>107</v>
      </c>
      <c r="K776" s="3" t="s">
        <v>58</v>
      </c>
      <c r="L776" s="18"/>
      <c r="M776" s="18">
        <v>4620.8999999999996</v>
      </c>
      <c r="N776" s="19">
        <v>-4620.8999999999996</v>
      </c>
    </row>
    <row r="777" spans="1:14" x14ac:dyDescent="0.2">
      <c r="A777" s="3" t="str" cm="1">
        <f t="array" ref="A777:B777">_xlfn.TEXTSPLIT(D777," - ",TRUE,1)</f>
        <v>2025</v>
      </c>
      <c r="B777" s="3" t="str">
        <v>1</v>
      </c>
      <c r="C777" s="3" t="str">
        <f>_xlfn.XLOOKUP(B777*1,List!A:A,List!B:B,"",0)</f>
        <v>01</v>
      </c>
      <c r="D777" s="13" t="s">
        <v>11</v>
      </c>
      <c r="F777" s="4">
        <v>45674</v>
      </c>
      <c r="G777" s="5" t="s">
        <v>902</v>
      </c>
      <c r="H777" s="3" t="s">
        <v>13</v>
      </c>
      <c r="I777" s="3" t="s">
        <v>18</v>
      </c>
      <c r="J777" s="3" t="s">
        <v>903</v>
      </c>
      <c r="K777" s="3" t="s">
        <v>507</v>
      </c>
      <c r="L777" s="18">
        <v>2300</v>
      </c>
      <c r="M777" s="18"/>
      <c r="N777" s="19">
        <v>2300</v>
      </c>
    </row>
    <row r="778" spans="1:14" x14ac:dyDescent="0.2">
      <c r="A778" s="3" t="str" cm="1">
        <f t="array" ref="A778:B778">_xlfn.TEXTSPLIT(D778," - ",TRUE,1)</f>
        <v>2025</v>
      </c>
      <c r="B778" s="3" t="str">
        <v>1</v>
      </c>
      <c r="C778" s="3" t="str">
        <f>_xlfn.XLOOKUP(B778*1,List!A:A,List!B:B,"",0)</f>
        <v>01</v>
      </c>
      <c r="D778" s="13" t="s">
        <v>11</v>
      </c>
      <c r="F778" s="4">
        <v>45688</v>
      </c>
      <c r="G778" s="5" t="s">
        <v>904</v>
      </c>
      <c r="H778" s="3" t="s">
        <v>13</v>
      </c>
      <c r="I778" s="3" t="s">
        <v>14</v>
      </c>
      <c r="J778" s="3" t="s">
        <v>895</v>
      </c>
      <c r="K778" s="3" t="s">
        <v>169</v>
      </c>
      <c r="L778" s="18"/>
      <c r="M778" s="18">
        <v>1965.82</v>
      </c>
      <c r="N778" s="19">
        <v>-1965.82</v>
      </c>
    </row>
    <row r="779" spans="1:14" x14ac:dyDescent="0.2">
      <c r="A779" s="3" t="str" cm="1">
        <f t="array" ref="A779:B779">_xlfn.TEXTSPLIT(D779," - ",TRUE,1)</f>
        <v>2025</v>
      </c>
      <c r="B779" s="3" t="str">
        <v>1</v>
      </c>
      <c r="C779" s="3" t="str">
        <f>_xlfn.XLOOKUP(B779*1,List!A:A,List!B:B,"",0)</f>
        <v>01</v>
      </c>
      <c r="D779" s="13" t="s">
        <v>11</v>
      </c>
      <c r="F779" s="4">
        <v>45688</v>
      </c>
      <c r="G779" s="5" t="s">
        <v>515</v>
      </c>
      <c r="H779" s="3" t="s">
        <v>13</v>
      </c>
      <c r="I779" s="3" t="s">
        <v>14</v>
      </c>
      <c r="J779" s="3" t="s">
        <v>46</v>
      </c>
      <c r="K779" s="3" t="s">
        <v>16</v>
      </c>
      <c r="L779" s="18"/>
      <c r="M779" s="18">
        <v>3200</v>
      </c>
      <c r="N779" s="19">
        <v>-3200</v>
      </c>
    </row>
    <row r="780" spans="1:14" x14ac:dyDescent="0.2">
      <c r="A780" s="3" t="str" cm="1">
        <f t="array" ref="A780:B780">_xlfn.TEXTSPLIT(D780," - ",TRUE,1)</f>
        <v>2025</v>
      </c>
      <c r="B780" s="3" t="str">
        <v>1</v>
      </c>
      <c r="C780" s="3" t="str">
        <f>_xlfn.XLOOKUP(B780*1,List!A:A,List!B:B,"",0)</f>
        <v>01</v>
      </c>
      <c r="D780" s="13" t="s">
        <v>11</v>
      </c>
      <c r="F780" s="4">
        <v>45672</v>
      </c>
      <c r="G780" s="5" t="s">
        <v>905</v>
      </c>
      <c r="H780" s="3" t="s">
        <v>13</v>
      </c>
      <c r="I780" s="3" t="s">
        <v>30</v>
      </c>
      <c r="J780" s="3" t="s">
        <v>444</v>
      </c>
      <c r="K780" s="3" t="s">
        <v>445</v>
      </c>
      <c r="L780" s="18"/>
      <c r="M780" s="18">
        <v>1944.1</v>
      </c>
      <c r="N780" s="19">
        <v>-1944.1</v>
      </c>
    </row>
    <row r="781" spans="1:14" x14ac:dyDescent="0.2">
      <c r="A781" s="3" t="str" cm="1">
        <f t="array" ref="A781:B781">_xlfn.TEXTSPLIT(D781," - ",TRUE,1)</f>
        <v>2025</v>
      </c>
      <c r="B781" s="3" t="str">
        <v>1</v>
      </c>
      <c r="C781" s="3" t="str">
        <f>_xlfn.XLOOKUP(B781*1,List!A:A,List!B:B,"",0)</f>
        <v>01</v>
      </c>
      <c r="D781" s="13" t="s">
        <v>11</v>
      </c>
      <c r="F781" s="4">
        <v>45672</v>
      </c>
      <c r="G781" s="5" t="s">
        <v>906</v>
      </c>
      <c r="H781" s="3" t="s">
        <v>13</v>
      </c>
      <c r="I781" s="3" t="s">
        <v>18</v>
      </c>
      <c r="J781" s="3" t="s">
        <v>600</v>
      </c>
      <c r="K781" s="3" t="s">
        <v>847</v>
      </c>
      <c r="L781" s="18">
        <v>5500</v>
      </c>
      <c r="M781" s="18"/>
      <c r="N781" s="19">
        <v>5500</v>
      </c>
    </row>
    <row r="782" spans="1:14" x14ac:dyDescent="0.2">
      <c r="A782" s="3" t="str" cm="1">
        <f t="array" ref="A782:B782">_xlfn.TEXTSPLIT(D782," - ",TRUE,1)</f>
        <v>2025</v>
      </c>
      <c r="B782" s="3" t="str">
        <v>1</v>
      </c>
      <c r="C782" s="3" t="str">
        <f>_xlfn.XLOOKUP(B782*1,List!A:A,List!B:B,"",0)</f>
        <v>01</v>
      </c>
      <c r="D782" s="13" t="s">
        <v>11</v>
      </c>
      <c r="F782" s="4">
        <v>45672</v>
      </c>
      <c r="G782" s="5" t="s">
        <v>907</v>
      </c>
      <c r="H782" s="3" t="s">
        <v>13</v>
      </c>
      <c r="I782" s="3" t="s">
        <v>30</v>
      </c>
      <c r="J782" s="3" t="s">
        <v>492</v>
      </c>
      <c r="K782" s="3" t="s">
        <v>16</v>
      </c>
      <c r="L782" s="18"/>
      <c r="M782" s="18">
        <v>1993.32</v>
      </c>
      <c r="N782" s="19">
        <v>-1993.32</v>
      </c>
    </row>
    <row r="783" spans="1:14" x14ac:dyDescent="0.2">
      <c r="A783" s="3" t="str" cm="1">
        <f t="array" ref="A783:B783">_xlfn.TEXTSPLIT(D783," - ",TRUE,1)</f>
        <v>2025</v>
      </c>
      <c r="B783" s="3" t="str">
        <v>1</v>
      </c>
      <c r="C783" s="3" t="str">
        <f>_xlfn.XLOOKUP(B783*1,List!A:A,List!B:B,"",0)</f>
        <v>01</v>
      </c>
      <c r="D783" s="13" t="s">
        <v>11</v>
      </c>
      <c r="F783" s="4">
        <v>45680</v>
      </c>
      <c r="G783" s="5" t="s">
        <v>395</v>
      </c>
      <c r="H783" s="3" t="s">
        <v>13</v>
      </c>
      <c r="I783" s="3" t="s">
        <v>30</v>
      </c>
      <c r="J783" s="3" t="s">
        <v>40</v>
      </c>
      <c r="K783" s="3" t="s">
        <v>41</v>
      </c>
      <c r="L783" s="18"/>
      <c r="M783" s="18">
        <v>2154.5700000000002</v>
      </c>
      <c r="N783" s="19">
        <v>-2154.5700000000002</v>
      </c>
    </row>
    <row r="784" spans="1:14" x14ac:dyDescent="0.2">
      <c r="A784" s="3" t="str" cm="1">
        <f t="array" ref="A784:B784">_xlfn.TEXTSPLIT(D784," - ",TRUE,1)</f>
        <v>2025</v>
      </c>
      <c r="B784" s="3" t="str">
        <v>1</v>
      </c>
      <c r="C784" s="3" t="str">
        <f>_xlfn.XLOOKUP(B784*1,List!A:A,List!B:B,"",0)</f>
        <v>01</v>
      </c>
      <c r="D784" s="13" t="s">
        <v>11</v>
      </c>
      <c r="F784" s="4">
        <v>45672</v>
      </c>
      <c r="G784" s="5" t="s">
        <v>795</v>
      </c>
      <c r="H784" s="3" t="s">
        <v>27</v>
      </c>
      <c r="I784" s="3" t="s">
        <v>18</v>
      </c>
      <c r="J784" s="3" t="s">
        <v>308</v>
      </c>
      <c r="K784" s="3" t="s">
        <v>124</v>
      </c>
      <c r="L784" s="18"/>
      <c r="M784" s="18">
        <v>2083.63</v>
      </c>
      <c r="N784" s="19">
        <v>-2083.63</v>
      </c>
    </row>
    <row r="785" spans="1:14" x14ac:dyDescent="0.2">
      <c r="A785" s="3" t="str" cm="1">
        <f t="array" ref="A785:B785">_xlfn.TEXTSPLIT(D785," - ",TRUE,1)</f>
        <v>2025</v>
      </c>
      <c r="B785" s="3" t="str">
        <v>1</v>
      </c>
      <c r="C785" s="3" t="str">
        <f>_xlfn.XLOOKUP(B785*1,List!A:A,List!B:B,"",0)</f>
        <v>01</v>
      </c>
      <c r="D785" s="13" t="s">
        <v>11</v>
      </c>
      <c r="F785" s="4">
        <v>45672</v>
      </c>
      <c r="G785" s="5" t="s">
        <v>432</v>
      </c>
      <c r="H785" s="3" t="s">
        <v>13</v>
      </c>
      <c r="I785" s="3" t="s">
        <v>18</v>
      </c>
      <c r="J785" s="3" t="s">
        <v>433</v>
      </c>
      <c r="K785" s="3" t="s">
        <v>35</v>
      </c>
      <c r="L785" s="18">
        <v>2795</v>
      </c>
      <c r="M785" s="18"/>
      <c r="N785" s="19">
        <v>2795</v>
      </c>
    </row>
    <row r="786" spans="1:14" x14ac:dyDescent="0.2">
      <c r="A786" s="3" t="str" cm="1">
        <f t="array" ref="A786:B786">_xlfn.TEXTSPLIT(D786," - ",TRUE,1)</f>
        <v>2025</v>
      </c>
      <c r="B786" s="3" t="str">
        <v>1</v>
      </c>
      <c r="C786" s="3" t="str">
        <f>_xlfn.XLOOKUP(B786*1,List!A:A,List!B:B,"",0)</f>
        <v>01</v>
      </c>
      <c r="D786" s="13" t="s">
        <v>11</v>
      </c>
      <c r="F786" s="6">
        <v>45642</v>
      </c>
      <c r="G786" s="5" t="s">
        <v>81</v>
      </c>
      <c r="H786" s="3" t="s">
        <v>181</v>
      </c>
      <c r="I786" s="3" t="s">
        <v>82</v>
      </c>
      <c r="K786" s="3" t="s">
        <v>84</v>
      </c>
      <c r="L786" s="18"/>
      <c r="M786" s="18">
        <v>2645</v>
      </c>
      <c r="N786" s="19">
        <v>-2645</v>
      </c>
    </row>
    <row r="787" spans="1:14" x14ac:dyDescent="0.2">
      <c r="A787" s="3" t="str" cm="1">
        <f t="array" ref="A787:B787">_xlfn.TEXTSPLIT(D787," - ",TRUE,1)</f>
        <v>2025</v>
      </c>
      <c r="B787" s="3" t="str">
        <v>1</v>
      </c>
      <c r="C787" s="3" t="str">
        <f>_xlfn.XLOOKUP(B787*1,List!A:A,List!B:B,"",0)</f>
        <v>01</v>
      </c>
      <c r="D787" s="13" t="s">
        <v>11</v>
      </c>
      <c r="F787" s="4">
        <v>45688</v>
      </c>
      <c r="G787" s="5" t="s">
        <v>604</v>
      </c>
      <c r="H787" s="3" t="s">
        <v>27</v>
      </c>
      <c r="I787" s="3" t="s">
        <v>14</v>
      </c>
      <c r="J787" s="3" t="s">
        <v>114</v>
      </c>
      <c r="K787" s="3" t="s">
        <v>96</v>
      </c>
      <c r="L787" s="18">
        <v>1860</v>
      </c>
      <c r="M787" s="18"/>
      <c r="N787" s="19">
        <v>1860</v>
      </c>
    </row>
    <row r="788" spans="1:14" x14ac:dyDescent="0.2">
      <c r="A788" s="3" t="str" cm="1">
        <f t="array" ref="A788:B788">_xlfn.TEXTSPLIT(D788," - ",TRUE,1)</f>
        <v>2025</v>
      </c>
      <c r="B788" s="3" t="str">
        <v>1</v>
      </c>
      <c r="C788" s="3" t="str">
        <f>_xlfn.XLOOKUP(B788*1,List!A:A,List!B:B,"",0)</f>
        <v>01</v>
      </c>
      <c r="D788" s="13" t="s">
        <v>11</v>
      </c>
      <c r="F788" s="4">
        <v>45672</v>
      </c>
      <c r="G788" s="5" t="s">
        <v>908</v>
      </c>
      <c r="H788" s="3" t="s">
        <v>27</v>
      </c>
      <c r="I788" s="3" t="s">
        <v>18</v>
      </c>
      <c r="J788" s="3" t="s">
        <v>895</v>
      </c>
      <c r="K788" s="3" t="s">
        <v>169</v>
      </c>
      <c r="L788" s="18"/>
      <c r="M788" s="18">
        <v>1965.82</v>
      </c>
      <c r="N788" s="19">
        <v>-1965.82</v>
      </c>
    </row>
    <row r="789" spans="1:14" x14ac:dyDescent="0.2">
      <c r="A789" s="3" t="str" cm="1">
        <f t="array" ref="A789:B789">_xlfn.TEXTSPLIT(D789," - ",TRUE,1)</f>
        <v>2025</v>
      </c>
      <c r="B789" s="3" t="str">
        <v>1</v>
      </c>
      <c r="C789" s="3" t="str">
        <f>_xlfn.XLOOKUP(B789*1,List!A:A,List!B:B,"",0)</f>
        <v>01</v>
      </c>
      <c r="D789" s="13" t="s">
        <v>11</v>
      </c>
      <c r="F789" s="4">
        <v>45688</v>
      </c>
      <c r="G789" s="5" t="s">
        <v>581</v>
      </c>
      <c r="H789" s="3" t="s">
        <v>13</v>
      </c>
      <c r="I789" s="3" t="s">
        <v>14</v>
      </c>
      <c r="J789" s="3" t="s">
        <v>107</v>
      </c>
      <c r="K789" s="3" t="s">
        <v>215</v>
      </c>
      <c r="L789" s="18"/>
      <c r="M789" s="18">
        <v>2000</v>
      </c>
      <c r="N789" s="19">
        <v>-2000</v>
      </c>
    </row>
    <row r="790" spans="1:14" x14ac:dyDescent="0.2">
      <c r="A790" s="3" t="str" cm="1">
        <f t="array" ref="A790:B790">_xlfn.TEXTSPLIT(D790," - ",TRUE,1)</f>
        <v>2025</v>
      </c>
      <c r="B790" s="3" t="str">
        <v>1</v>
      </c>
      <c r="C790" s="3" t="str">
        <f>_xlfn.XLOOKUP(B790*1,List!A:A,List!B:B,"",0)</f>
        <v>01</v>
      </c>
      <c r="D790" s="13" t="s">
        <v>11</v>
      </c>
      <c r="F790" s="4">
        <v>45688</v>
      </c>
      <c r="G790" s="5" t="s">
        <v>338</v>
      </c>
      <c r="H790" s="3" t="s">
        <v>13</v>
      </c>
      <c r="I790" s="3" t="s">
        <v>14</v>
      </c>
      <c r="J790" s="3" t="s">
        <v>339</v>
      </c>
      <c r="K790" s="3" t="s">
        <v>340</v>
      </c>
      <c r="L790" s="18"/>
      <c r="M790" s="18">
        <v>2743</v>
      </c>
      <c r="N790" s="19">
        <v>-2743</v>
      </c>
    </row>
    <row r="791" spans="1:14" x14ac:dyDescent="0.2">
      <c r="A791" s="3" t="str" cm="1">
        <f t="array" ref="A791:B791">_xlfn.TEXTSPLIT(D791," - ",TRUE,1)</f>
        <v>2025</v>
      </c>
      <c r="B791" s="3" t="str">
        <v>1</v>
      </c>
      <c r="C791" s="3" t="str">
        <f>_xlfn.XLOOKUP(B791*1,List!A:A,List!B:B,"",0)</f>
        <v>01</v>
      </c>
      <c r="D791" s="13" t="s">
        <v>11</v>
      </c>
      <c r="F791" s="6">
        <v>45642</v>
      </c>
      <c r="G791" s="5" t="s">
        <v>534</v>
      </c>
      <c r="H791" s="3" t="s">
        <v>181</v>
      </c>
      <c r="I791" s="3" t="s">
        <v>82</v>
      </c>
      <c r="K791" s="3" t="s">
        <v>84</v>
      </c>
      <c r="L791" s="18"/>
      <c r="M791" s="18">
        <v>900</v>
      </c>
      <c r="N791" s="19">
        <v>-900</v>
      </c>
    </row>
    <row r="792" spans="1:14" x14ac:dyDescent="0.2">
      <c r="A792" s="3" t="str" cm="1">
        <f t="array" ref="A792:B792">_xlfn.TEXTSPLIT(D792," - ",TRUE,1)</f>
        <v>2025</v>
      </c>
      <c r="B792" s="3" t="str">
        <v>1</v>
      </c>
      <c r="C792" s="3" t="str">
        <f>_xlfn.XLOOKUP(B792*1,List!A:A,List!B:B,"",0)</f>
        <v>01</v>
      </c>
      <c r="D792" s="13" t="s">
        <v>11</v>
      </c>
      <c r="F792" s="4">
        <v>45687</v>
      </c>
      <c r="G792" s="5" t="s">
        <v>909</v>
      </c>
      <c r="H792" s="3" t="s">
        <v>27</v>
      </c>
      <c r="I792" s="3" t="s">
        <v>910</v>
      </c>
      <c r="J792" s="3" t="s">
        <v>911</v>
      </c>
      <c r="K792" s="3" t="s">
        <v>35</v>
      </c>
      <c r="L792" s="18">
        <v>805.48</v>
      </c>
      <c r="M792" s="18"/>
      <c r="N792" s="19">
        <v>805.48</v>
      </c>
    </row>
    <row r="793" spans="1:14" x14ac:dyDescent="0.2">
      <c r="A793" s="3" t="str" cm="1">
        <f t="array" ref="A793:B793">_xlfn.TEXTSPLIT(D793," - ",TRUE,1)</f>
        <v>2025</v>
      </c>
      <c r="B793" s="3" t="str">
        <v>1</v>
      </c>
      <c r="C793" s="3" t="str">
        <f>_xlfn.XLOOKUP(B793*1,List!A:A,List!B:B,"",0)</f>
        <v>01</v>
      </c>
      <c r="D793" s="13" t="s">
        <v>11</v>
      </c>
      <c r="F793" s="4">
        <v>45688</v>
      </c>
      <c r="G793" s="5" t="s">
        <v>548</v>
      </c>
      <c r="H793" s="3" t="s">
        <v>27</v>
      </c>
      <c r="I793" s="3" t="s">
        <v>14</v>
      </c>
      <c r="J793" s="3" t="s">
        <v>287</v>
      </c>
      <c r="K793" s="3" t="s">
        <v>88</v>
      </c>
      <c r="L793" s="18">
        <v>3470.95</v>
      </c>
      <c r="M793" s="18"/>
      <c r="N793" s="19">
        <v>3470.95</v>
      </c>
    </row>
    <row r="794" spans="1:14" x14ac:dyDescent="0.2">
      <c r="A794" s="3" t="str" cm="1">
        <f t="array" ref="A794:B794">_xlfn.TEXTSPLIT(D794," - ",TRUE,1)</f>
        <v>2025</v>
      </c>
      <c r="B794" s="3" t="str">
        <v>1</v>
      </c>
      <c r="C794" s="3" t="str">
        <f>_xlfn.XLOOKUP(B794*1,List!A:A,List!B:B,"",0)</f>
        <v>01</v>
      </c>
      <c r="D794" s="13" t="s">
        <v>11</v>
      </c>
      <c r="F794" s="4">
        <v>45672</v>
      </c>
      <c r="G794" s="5" t="s">
        <v>757</v>
      </c>
      <c r="H794" s="3" t="s">
        <v>27</v>
      </c>
      <c r="I794" s="3" t="s">
        <v>18</v>
      </c>
      <c r="J794" s="3" t="s">
        <v>173</v>
      </c>
      <c r="K794" s="3" t="s">
        <v>174</v>
      </c>
      <c r="L794" s="18"/>
      <c r="M794" s="18">
        <v>1900</v>
      </c>
      <c r="N794" s="19">
        <v>-1900</v>
      </c>
    </row>
    <row r="795" spans="1:14" x14ac:dyDescent="0.2">
      <c r="A795" s="3" t="str" cm="1">
        <f t="array" ref="A795:B795">_xlfn.TEXTSPLIT(D795," - ",TRUE,1)</f>
        <v>2025</v>
      </c>
      <c r="B795" s="3" t="str">
        <v>1</v>
      </c>
      <c r="C795" s="3" t="str">
        <f>_xlfn.XLOOKUP(B795*1,List!A:A,List!B:B,"",0)</f>
        <v>01</v>
      </c>
      <c r="D795" s="13" t="s">
        <v>11</v>
      </c>
      <c r="F795" s="4">
        <v>45688</v>
      </c>
      <c r="G795" s="5" t="s">
        <v>912</v>
      </c>
      <c r="H795" s="3" t="s">
        <v>27</v>
      </c>
      <c r="I795" s="3" t="s">
        <v>14</v>
      </c>
      <c r="J795" s="3" t="s">
        <v>420</v>
      </c>
      <c r="K795" s="3" t="s">
        <v>32</v>
      </c>
      <c r="L795" s="18">
        <v>3275</v>
      </c>
      <c r="M795" s="18"/>
      <c r="N795" s="19">
        <v>3275</v>
      </c>
    </row>
    <row r="796" spans="1:14" x14ac:dyDescent="0.2">
      <c r="A796" s="3" t="str" cm="1">
        <f t="array" ref="A796:B796">_xlfn.TEXTSPLIT(D796," - ",TRUE,1)</f>
        <v>2025</v>
      </c>
      <c r="B796" s="3" t="str">
        <v>1</v>
      </c>
      <c r="C796" s="3" t="str">
        <f>_xlfn.XLOOKUP(B796*1,List!A:A,List!B:B,"",0)</f>
        <v>01</v>
      </c>
      <c r="D796" s="13" t="s">
        <v>11</v>
      </c>
      <c r="F796" s="4">
        <v>45672</v>
      </c>
      <c r="G796" s="5" t="s">
        <v>913</v>
      </c>
      <c r="H796" s="3" t="s">
        <v>13</v>
      </c>
      <c r="I796" s="3" t="s">
        <v>30</v>
      </c>
      <c r="J796" s="3" t="s">
        <v>107</v>
      </c>
      <c r="K796" s="3" t="s">
        <v>213</v>
      </c>
      <c r="L796" s="18"/>
      <c r="M796" s="18">
        <v>2275</v>
      </c>
      <c r="N796" s="19">
        <v>-2275</v>
      </c>
    </row>
    <row r="797" spans="1:14" x14ac:dyDescent="0.2">
      <c r="A797" s="3" t="str" cm="1">
        <f t="array" ref="A797:B797">_xlfn.TEXTSPLIT(D797," - ",TRUE,1)</f>
        <v>2025</v>
      </c>
      <c r="B797" s="3" t="str">
        <v>1</v>
      </c>
      <c r="C797" s="3" t="str">
        <f>_xlfn.XLOOKUP(B797*1,List!A:A,List!B:B,"",0)</f>
        <v>01</v>
      </c>
      <c r="D797" s="13" t="s">
        <v>11</v>
      </c>
      <c r="F797" s="4">
        <v>45688</v>
      </c>
      <c r="G797" s="5" t="s">
        <v>541</v>
      </c>
      <c r="H797" s="3" t="s">
        <v>27</v>
      </c>
      <c r="I797" s="3" t="s">
        <v>14</v>
      </c>
      <c r="J797" s="3" t="s">
        <v>542</v>
      </c>
      <c r="K797" s="3" t="s">
        <v>150</v>
      </c>
      <c r="L797" s="18">
        <v>3275</v>
      </c>
      <c r="M797" s="18"/>
      <c r="N797" s="19">
        <v>3275</v>
      </c>
    </row>
    <row r="798" spans="1:14" x14ac:dyDescent="0.2">
      <c r="A798" s="3" t="str" cm="1">
        <f t="array" ref="A798:B798">_xlfn.TEXTSPLIT(D798," - ",TRUE,1)</f>
        <v>2025</v>
      </c>
      <c r="B798" s="3" t="str">
        <v>1</v>
      </c>
      <c r="C798" s="3" t="str">
        <f>_xlfn.XLOOKUP(B798*1,List!A:A,List!B:B,"",0)</f>
        <v>01</v>
      </c>
      <c r="D798" s="13" t="s">
        <v>11</v>
      </c>
      <c r="F798" s="4">
        <v>45688</v>
      </c>
      <c r="G798" s="5" t="s">
        <v>914</v>
      </c>
      <c r="H798" s="3" t="s">
        <v>13</v>
      </c>
      <c r="I798" s="3" t="s">
        <v>14</v>
      </c>
      <c r="J798" s="3" t="s">
        <v>550</v>
      </c>
      <c r="K798" s="3" t="s">
        <v>551</v>
      </c>
      <c r="L798" s="18"/>
      <c r="M798" s="18">
        <v>2600</v>
      </c>
      <c r="N798" s="19">
        <v>-2600</v>
      </c>
    </row>
    <row r="799" spans="1:14" x14ac:dyDescent="0.2">
      <c r="A799" s="3" t="str" cm="1">
        <f t="array" ref="A799:B799">_xlfn.TEXTSPLIT(D799," - ",TRUE,1)</f>
        <v>2025</v>
      </c>
      <c r="B799" s="3" t="str">
        <v>1</v>
      </c>
      <c r="C799" s="3" t="str">
        <f>_xlfn.XLOOKUP(B799*1,List!A:A,List!B:B,"",0)</f>
        <v>01</v>
      </c>
      <c r="D799" s="13" t="s">
        <v>11</v>
      </c>
      <c r="F799" s="4">
        <v>45672</v>
      </c>
      <c r="G799" s="5" t="s">
        <v>915</v>
      </c>
      <c r="H799" s="3" t="s">
        <v>13</v>
      </c>
      <c r="I799" s="3" t="s">
        <v>30</v>
      </c>
      <c r="J799" s="3" t="s">
        <v>224</v>
      </c>
      <c r="K799" s="3" t="s">
        <v>225</v>
      </c>
      <c r="L799" s="18"/>
      <c r="M799" s="18">
        <v>1691.15</v>
      </c>
      <c r="N799" s="19">
        <v>-1691.15</v>
      </c>
    </row>
    <row r="800" spans="1:14" x14ac:dyDescent="0.2">
      <c r="A800" s="3" t="str" cm="1">
        <f t="array" ref="A800:B800">_xlfn.TEXTSPLIT(D800," - ",TRUE,1)</f>
        <v>2025</v>
      </c>
      <c r="B800" s="3" t="str">
        <v>1</v>
      </c>
      <c r="C800" s="3" t="str">
        <f>_xlfn.XLOOKUP(B800*1,List!A:A,List!B:B,"",0)</f>
        <v>01</v>
      </c>
      <c r="D800" s="13" t="s">
        <v>11</v>
      </c>
      <c r="F800" s="4">
        <v>45672</v>
      </c>
      <c r="G800" s="5" t="s">
        <v>537</v>
      </c>
      <c r="H800" s="3" t="s">
        <v>13</v>
      </c>
      <c r="I800" s="3" t="s">
        <v>30</v>
      </c>
      <c r="J800" s="3" t="s">
        <v>849</v>
      </c>
      <c r="K800" s="3" t="s">
        <v>35</v>
      </c>
      <c r="L800" s="18"/>
      <c r="M800" s="18">
        <v>2795</v>
      </c>
      <c r="N800" s="19">
        <v>-2795</v>
      </c>
    </row>
    <row r="801" spans="1:14" x14ac:dyDescent="0.2">
      <c r="A801" s="3" t="str" cm="1">
        <f t="array" ref="A801:B801">_xlfn.TEXTSPLIT(D801," - ",TRUE,1)</f>
        <v>2025</v>
      </c>
      <c r="B801" s="3" t="str">
        <v>1</v>
      </c>
      <c r="C801" s="3" t="str">
        <f>_xlfn.XLOOKUP(B801*1,List!A:A,List!B:B,"",0)</f>
        <v>01</v>
      </c>
      <c r="D801" s="13" t="s">
        <v>11</v>
      </c>
      <c r="F801" s="4">
        <v>45672</v>
      </c>
      <c r="G801" s="5" t="s">
        <v>916</v>
      </c>
      <c r="H801" s="3" t="s">
        <v>13</v>
      </c>
      <c r="I801" s="3" t="s">
        <v>30</v>
      </c>
      <c r="J801" s="3" t="s">
        <v>321</v>
      </c>
      <c r="K801" s="3" t="s">
        <v>196</v>
      </c>
      <c r="L801" s="18"/>
      <c r="M801" s="18">
        <v>1750</v>
      </c>
      <c r="N801" s="19">
        <v>-1750</v>
      </c>
    </row>
    <row r="802" spans="1:14" x14ac:dyDescent="0.2">
      <c r="A802" s="3" t="str" cm="1">
        <f t="array" ref="A802:B802">_xlfn.TEXTSPLIT(D802," - ",TRUE,1)</f>
        <v>2025</v>
      </c>
      <c r="B802" s="3" t="str">
        <v>1</v>
      </c>
      <c r="C802" s="3" t="str">
        <f>_xlfn.XLOOKUP(B802*1,List!A:A,List!B:B,"",0)</f>
        <v>01</v>
      </c>
      <c r="D802" s="13" t="s">
        <v>11</v>
      </c>
      <c r="F802" s="4">
        <v>45688</v>
      </c>
      <c r="G802" s="5" t="s">
        <v>747</v>
      </c>
      <c r="H802" s="3" t="s">
        <v>27</v>
      </c>
      <c r="I802" s="3" t="s">
        <v>14</v>
      </c>
      <c r="J802" s="3" t="s">
        <v>383</v>
      </c>
      <c r="K802" s="3" t="s">
        <v>138</v>
      </c>
      <c r="L802" s="18">
        <v>2730</v>
      </c>
      <c r="M802" s="18"/>
      <c r="N802" s="19">
        <v>2730</v>
      </c>
    </row>
    <row r="803" spans="1:14" x14ac:dyDescent="0.2">
      <c r="A803" s="3" t="str" cm="1">
        <f t="array" ref="A803:B803">_xlfn.TEXTSPLIT(D803," - ",TRUE,1)</f>
        <v>2025</v>
      </c>
      <c r="B803" s="3" t="str">
        <v>1</v>
      </c>
      <c r="C803" s="3" t="str">
        <f>_xlfn.XLOOKUP(B803*1,List!A:A,List!B:B,"",0)</f>
        <v>01</v>
      </c>
      <c r="D803" s="13" t="s">
        <v>11</v>
      </c>
      <c r="F803" s="4">
        <v>45672</v>
      </c>
      <c r="G803" s="5" t="s">
        <v>161</v>
      </c>
      <c r="H803" s="3" t="s">
        <v>27</v>
      </c>
      <c r="I803" s="3" t="s">
        <v>18</v>
      </c>
      <c r="J803" s="3" t="s">
        <v>162</v>
      </c>
      <c r="K803" s="3" t="s">
        <v>163</v>
      </c>
      <c r="L803" s="18"/>
      <c r="M803" s="18">
        <v>3600</v>
      </c>
      <c r="N803" s="19">
        <v>-3600</v>
      </c>
    </row>
    <row r="804" spans="1:14" x14ac:dyDescent="0.2">
      <c r="A804" s="3" t="str" cm="1">
        <f t="array" ref="A804:B804">_xlfn.TEXTSPLIT(D804," - ",TRUE,1)</f>
        <v>2025</v>
      </c>
      <c r="B804" s="3" t="str">
        <v>1</v>
      </c>
      <c r="C804" s="3" t="str">
        <f>_xlfn.XLOOKUP(B804*1,List!A:A,List!B:B,"",0)</f>
        <v>01</v>
      </c>
      <c r="D804" s="13" t="s">
        <v>11</v>
      </c>
      <c r="F804" s="4">
        <v>45672</v>
      </c>
      <c r="G804" s="5" t="s">
        <v>917</v>
      </c>
      <c r="H804" s="3" t="s">
        <v>27</v>
      </c>
      <c r="I804" s="3" t="s">
        <v>18</v>
      </c>
      <c r="J804" s="3" t="s">
        <v>389</v>
      </c>
      <c r="K804" s="3" t="s">
        <v>390</v>
      </c>
      <c r="L804" s="18"/>
      <c r="M804" s="18">
        <v>2943</v>
      </c>
      <c r="N804" s="19">
        <v>-2943</v>
      </c>
    </row>
    <row r="805" spans="1:14" x14ac:dyDescent="0.2">
      <c r="A805" s="3" t="str" cm="1">
        <f t="array" ref="A805:B805">_xlfn.TEXTSPLIT(D805," - ",TRUE,1)</f>
        <v>2025</v>
      </c>
      <c r="B805" s="3" t="str">
        <v>1</v>
      </c>
      <c r="C805" s="3" t="str">
        <f>_xlfn.XLOOKUP(B805*1,List!A:A,List!B:B,"",0)</f>
        <v>01</v>
      </c>
      <c r="D805" s="13" t="s">
        <v>11</v>
      </c>
      <c r="F805" s="4">
        <v>45688</v>
      </c>
      <c r="G805" s="5" t="s">
        <v>628</v>
      </c>
      <c r="H805" s="3" t="s">
        <v>27</v>
      </c>
      <c r="I805" s="3" t="s">
        <v>14</v>
      </c>
      <c r="J805" s="3" t="s">
        <v>429</v>
      </c>
      <c r="K805" s="3" t="s">
        <v>16</v>
      </c>
      <c r="L805" s="18">
        <v>2491.65</v>
      </c>
      <c r="M805" s="18"/>
      <c r="N805" s="19">
        <v>2491.65</v>
      </c>
    </row>
    <row r="806" spans="1:14" x14ac:dyDescent="0.2">
      <c r="A806" s="3" t="str" cm="1">
        <f t="array" ref="A806:B806">_xlfn.TEXTSPLIT(D806," - ",TRUE,1)</f>
        <v>2025</v>
      </c>
      <c r="B806" s="3" t="str">
        <v>1</v>
      </c>
      <c r="C806" s="3" t="str">
        <f>_xlfn.XLOOKUP(B806*1,List!A:A,List!B:B,"",0)</f>
        <v>01</v>
      </c>
      <c r="D806" s="13" t="s">
        <v>11</v>
      </c>
      <c r="F806" s="4">
        <v>45672</v>
      </c>
      <c r="G806" s="5" t="s">
        <v>918</v>
      </c>
      <c r="H806" s="3" t="s">
        <v>13</v>
      </c>
      <c r="I806" s="3" t="s">
        <v>30</v>
      </c>
      <c r="J806" s="3" t="s">
        <v>347</v>
      </c>
      <c r="K806" s="3" t="s">
        <v>296</v>
      </c>
      <c r="L806" s="18"/>
      <c r="M806" s="18">
        <v>1750</v>
      </c>
      <c r="N806" s="19">
        <v>-1750</v>
      </c>
    </row>
    <row r="807" spans="1:14" x14ac:dyDescent="0.2">
      <c r="A807" s="3" t="str" cm="1">
        <f t="array" ref="A807:B807">_xlfn.TEXTSPLIT(D807," - ",TRUE,1)</f>
        <v>2025</v>
      </c>
      <c r="B807" s="3" t="str">
        <v>1</v>
      </c>
      <c r="C807" s="3" t="str">
        <f>_xlfn.XLOOKUP(B807*1,List!A:A,List!B:B,"",0)</f>
        <v>01</v>
      </c>
      <c r="D807" s="13" t="s">
        <v>11</v>
      </c>
      <c r="F807" s="4">
        <v>45672</v>
      </c>
      <c r="G807" s="5" t="s">
        <v>908</v>
      </c>
      <c r="H807" s="3" t="s">
        <v>13</v>
      </c>
      <c r="I807" s="3" t="s">
        <v>18</v>
      </c>
      <c r="J807" s="3" t="s">
        <v>895</v>
      </c>
      <c r="K807" s="3" t="s">
        <v>169</v>
      </c>
      <c r="L807" s="18">
        <v>1965.82</v>
      </c>
      <c r="M807" s="18"/>
      <c r="N807" s="19">
        <v>1965.82</v>
      </c>
    </row>
    <row r="808" spans="1:14" x14ac:dyDescent="0.2">
      <c r="A808" s="3" t="str" cm="1">
        <f t="array" ref="A808:B808">_xlfn.TEXTSPLIT(D808," - ",TRUE,1)</f>
        <v>2025</v>
      </c>
      <c r="B808" s="3" t="str">
        <v>1</v>
      </c>
      <c r="C808" s="3" t="str">
        <f>_xlfn.XLOOKUP(B808*1,List!A:A,List!B:B,"",0)</f>
        <v>01</v>
      </c>
      <c r="D808" s="13" t="s">
        <v>11</v>
      </c>
      <c r="F808" s="4">
        <v>45672</v>
      </c>
      <c r="G808" s="5" t="s">
        <v>919</v>
      </c>
      <c r="H808" s="3" t="s">
        <v>13</v>
      </c>
      <c r="I808" s="3" t="s">
        <v>30</v>
      </c>
      <c r="J808" s="3" t="s">
        <v>269</v>
      </c>
      <c r="K808" s="3" t="s">
        <v>169</v>
      </c>
      <c r="L808" s="18"/>
      <c r="M808" s="18">
        <v>2948.73</v>
      </c>
      <c r="N808" s="19">
        <v>-2948.73</v>
      </c>
    </row>
    <row r="809" spans="1:14" x14ac:dyDescent="0.2">
      <c r="A809" s="3" t="str" cm="1">
        <f t="array" ref="A809:B809">_xlfn.TEXTSPLIT(D809," - ",TRUE,1)</f>
        <v>2025</v>
      </c>
      <c r="B809" s="3" t="str">
        <v>1</v>
      </c>
      <c r="C809" s="3" t="str">
        <f>_xlfn.XLOOKUP(B809*1,List!A:A,List!B:B,"",0)</f>
        <v>01</v>
      </c>
      <c r="D809" s="13" t="s">
        <v>11</v>
      </c>
      <c r="F809" s="4">
        <v>45658</v>
      </c>
      <c r="G809" s="5" t="s">
        <v>823</v>
      </c>
      <c r="H809" s="3" t="s">
        <v>271</v>
      </c>
      <c r="I809" s="3" t="s">
        <v>824</v>
      </c>
      <c r="K809" s="3" t="s">
        <v>470</v>
      </c>
      <c r="L809" s="18">
        <v>2073.75</v>
      </c>
      <c r="M809" s="18"/>
      <c r="N809" s="19">
        <v>2073.75</v>
      </c>
    </row>
    <row r="810" spans="1:14" x14ac:dyDescent="0.2">
      <c r="A810" s="3" t="str" cm="1">
        <f t="array" ref="A810:B810">_xlfn.TEXTSPLIT(D810," - ",TRUE,1)</f>
        <v>2025</v>
      </c>
      <c r="B810" s="3" t="str">
        <v>1</v>
      </c>
      <c r="C810" s="3" t="str">
        <f>_xlfn.XLOOKUP(B810*1,List!A:A,List!B:B,"",0)</f>
        <v>01</v>
      </c>
      <c r="D810" s="13" t="s">
        <v>11</v>
      </c>
      <c r="F810" s="4">
        <v>45672</v>
      </c>
      <c r="G810" s="5" t="s">
        <v>920</v>
      </c>
      <c r="H810" s="3" t="s">
        <v>27</v>
      </c>
      <c r="I810" s="3" t="s">
        <v>18</v>
      </c>
      <c r="J810" s="3" t="s">
        <v>878</v>
      </c>
      <c r="K810" s="3" t="s">
        <v>879</v>
      </c>
      <c r="L810" s="18"/>
      <c r="M810" s="18">
        <v>2325</v>
      </c>
      <c r="N810" s="19">
        <v>-2325</v>
      </c>
    </row>
    <row r="811" spans="1:14" x14ac:dyDescent="0.2">
      <c r="A811" s="3" t="str" cm="1">
        <f t="array" ref="A811:B811">_xlfn.TEXTSPLIT(D811," - ",TRUE,1)</f>
        <v>2025</v>
      </c>
      <c r="B811" s="3" t="str">
        <v>1</v>
      </c>
      <c r="C811" s="3" t="str">
        <f>_xlfn.XLOOKUP(B811*1,List!A:A,List!B:B,"",0)</f>
        <v>01</v>
      </c>
      <c r="D811" s="13" t="s">
        <v>11</v>
      </c>
      <c r="F811" s="4">
        <v>45672</v>
      </c>
      <c r="G811" s="5" t="s">
        <v>921</v>
      </c>
      <c r="H811" s="3" t="s">
        <v>13</v>
      </c>
      <c r="I811" s="3" t="s">
        <v>18</v>
      </c>
      <c r="J811" s="3" t="s">
        <v>509</v>
      </c>
      <c r="K811" s="3" t="s">
        <v>510</v>
      </c>
      <c r="L811" s="18">
        <v>3450</v>
      </c>
      <c r="M811" s="18"/>
      <c r="N811" s="19">
        <v>3450</v>
      </c>
    </row>
    <row r="812" spans="1:14" x14ac:dyDescent="0.2">
      <c r="A812" s="3" t="str" cm="1">
        <f t="array" ref="A812:B812">_xlfn.TEXTSPLIT(D812," - ",TRUE,1)</f>
        <v>2025</v>
      </c>
      <c r="B812" s="3" t="str">
        <v>1</v>
      </c>
      <c r="C812" s="3" t="str">
        <f>_xlfn.XLOOKUP(B812*1,List!A:A,List!B:B,"",0)</f>
        <v>01</v>
      </c>
      <c r="D812" s="13" t="s">
        <v>11</v>
      </c>
      <c r="F812" s="4">
        <v>45688</v>
      </c>
      <c r="G812" s="5" t="s">
        <v>922</v>
      </c>
      <c r="H812" s="3" t="s">
        <v>13</v>
      </c>
      <c r="I812" s="3" t="s">
        <v>14</v>
      </c>
      <c r="J812" s="3" t="s">
        <v>369</v>
      </c>
      <c r="K812" s="3" t="s">
        <v>16</v>
      </c>
      <c r="L812" s="18"/>
      <c r="M812" s="18">
        <v>1641.12</v>
      </c>
      <c r="N812" s="19">
        <v>-1641.12</v>
      </c>
    </row>
    <row r="813" spans="1:14" x14ac:dyDescent="0.2">
      <c r="A813" s="3" t="str" cm="1">
        <f t="array" ref="A813:B813">_xlfn.TEXTSPLIT(D813," - ",TRUE,1)</f>
        <v>2025</v>
      </c>
      <c r="B813" s="3" t="str">
        <v>1</v>
      </c>
      <c r="C813" s="3" t="str">
        <f>_xlfn.XLOOKUP(B813*1,List!A:A,List!B:B,"",0)</f>
        <v>01</v>
      </c>
      <c r="D813" s="13" t="s">
        <v>11</v>
      </c>
      <c r="F813" s="4">
        <v>45672</v>
      </c>
      <c r="G813" s="5" t="s">
        <v>730</v>
      </c>
      <c r="H813" s="3" t="s">
        <v>13</v>
      </c>
      <c r="I813" s="3" t="s">
        <v>18</v>
      </c>
      <c r="J813" s="3" t="s">
        <v>144</v>
      </c>
      <c r="K813" s="3" t="s">
        <v>145</v>
      </c>
      <c r="L813" s="18">
        <v>2550</v>
      </c>
      <c r="M813" s="18"/>
      <c r="N813" s="19">
        <v>2550</v>
      </c>
    </row>
    <row r="814" spans="1:14" x14ac:dyDescent="0.2">
      <c r="A814" s="3" t="str" cm="1">
        <f t="array" ref="A814:B814">_xlfn.TEXTSPLIT(D814," - ",TRUE,1)</f>
        <v>2025</v>
      </c>
      <c r="B814" s="3" t="str">
        <v>1</v>
      </c>
      <c r="C814" s="3" t="str">
        <f>_xlfn.XLOOKUP(B814*1,List!A:A,List!B:B,"",0)</f>
        <v>01</v>
      </c>
      <c r="D814" s="13" t="s">
        <v>11</v>
      </c>
      <c r="F814" s="4">
        <v>45688</v>
      </c>
      <c r="G814" s="5" t="s">
        <v>923</v>
      </c>
      <c r="H814" s="3" t="s">
        <v>13</v>
      </c>
      <c r="I814" s="3" t="s">
        <v>14</v>
      </c>
      <c r="J814" s="3" t="s">
        <v>496</v>
      </c>
      <c r="K814" s="3" t="s">
        <v>237</v>
      </c>
      <c r="L814" s="18"/>
      <c r="M814" s="18">
        <v>2088</v>
      </c>
      <c r="N814" s="19">
        <v>-2088</v>
      </c>
    </row>
    <row r="815" spans="1:14" x14ac:dyDescent="0.2">
      <c r="A815" s="3" t="str" cm="1">
        <f t="array" ref="A815:B815">_xlfn.TEXTSPLIT(D815," - ",TRUE,1)</f>
        <v>2025</v>
      </c>
      <c r="B815" s="3" t="str">
        <v>1</v>
      </c>
      <c r="C815" s="3" t="str">
        <f>_xlfn.XLOOKUP(B815*1,List!A:A,List!B:B,"",0)</f>
        <v>01</v>
      </c>
      <c r="D815" s="13" t="s">
        <v>11</v>
      </c>
      <c r="F815" s="4">
        <v>45672</v>
      </c>
      <c r="G815" s="5" t="s">
        <v>924</v>
      </c>
      <c r="H815" s="3" t="s">
        <v>13</v>
      </c>
      <c r="I815" s="3" t="s">
        <v>30</v>
      </c>
      <c r="J815" s="3" t="s">
        <v>594</v>
      </c>
      <c r="K815" s="3" t="s">
        <v>595</v>
      </c>
      <c r="L815" s="18"/>
      <c r="M815" s="18">
        <v>2800</v>
      </c>
      <c r="N815" s="19">
        <v>-2800</v>
      </c>
    </row>
    <row r="816" spans="1:14" x14ac:dyDescent="0.2">
      <c r="A816" s="3" t="str" cm="1">
        <f t="array" ref="A816:B816">_xlfn.TEXTSPLIT(D816," - ",TRUE,1)</f>
        <v>2025</v>
      </c>
      <c r="B816" s="3" t="str">
        <v>1</v>
      </c>
      <c r="C816" s="3" t="str">
        <f>_xlfn.XLOOKUP(B816*1,List!A:A,List!B:B,"",0)</f>
        <v>01</v>
      </c>
      <c r="D816" s="13" t="s">
        <v>11</v>
      </c>
      <c r="F816" s="4">
        <v>45688</v>
      </c>
      <c r="G816" s="5" t="s">
        <v>42</v>
      </c>
      <c r="H816" s="3" t="s">
        <v>27</v>
      </c>
      <c r="I816" s="3" t="s">
        <v>14</v>
      </c>
      <c r="J816" s="3" t="s">
        <v>43</v>
      </c>
      <c r="K816" s="3" t="s">
        <v>44</v>
      </c>
      <c r="L816" s="18">
        <v>3500</v>
      </c>
      <c r="M816" s="18"/>
      <c r="N816" s="19">
        <v>3500</v>
      </c>
    </row>
    <row r="817" spans="1:14" x14ac:dyDescent="0.2">
      <c r="A817" s="3" t="str" cm="1">
        <f t="array" ref="A817:B817">_xlfn.TEXTSPLIT(D817," - ",TRUE,1)</f>
        <v>2025</v>
      </c>
      <c r="B817" s="3" t="str">
        <v>1</v>
      </c>
      <c r="C817" s="3" t="str">
        <f>_xlfn.XLOOKUP(B817*1,List!A:A,List!B:B,"",0)</f>
        <v>01</v>
      </c>
      <c r="D817" s="13" t="s">
        <v>11</v>
      </c>
      <c r="F817" s="4">
        <v>45672</v>
      </c>
      <c r="G817" s="5" t="s">
        <v>925</v>
      </c>
      <c r="H817" s="3" t="s">
        <v>13</v>
      </c>
      <c r="I817" s="3" t="s">
        <v>30</v>
      </c>
      <c r="J817" s="3" t="s">
        <v>575</v>
      </c>
      <c r="K817" s="3" t="s">
        <v>551</v>
      </c>
      <c r="L817" s="18"/>
      <c r="M817" s="18">
        <v>4550</v>
      </c>
      <c r="N817" s="19">
        <v>-4550</v>
      </c>
    </row>
    <row r="818" spans="1:14" x14ac:dyDescent="0.2">
      <c r="A818" s="3" t="str" cm="1">
        <f t="array" ref="A818:B818">_xlfn.TEXTSPLIT(D818," - ",TRUE,1)</f>
        <v>2025</v>
      </c>
      <c r="B818" s="3" t="str">
        <v>1</v>
      </c>
      <c r="C818" s="3" t="str">
        <f>_xlfn.XLOOKUP(B818*1,List!A:A,List!B:B,"",0)</f>
        <v>01</v>
      </c>
      <c r="D818" s="13" t="s">
        <v>11</v>
      </c>
      <c r="F818" s="4">
        <v>45688</v>
      </c>
      <c r="G818" s="5" t="s">
        <v>47</v>
      </c>
      <c r="H818" s="3" t="s">
        <v>48</v>
      </c>
      <c r="I818" s="3" t="s">
        <v>49</v>
      </c>
      <c r="J818" s="3" t="s">
        <v>903</v>
      </c>
      <c r="K818" s="3" t="s">
        <v>16</v>
      </c>
      <c r="L818" s="18">
        <v>728.25</v>
      </c>
      <c r="M818" s="18"/>
      <c r="N818" s="19">
        <v>728.25</v>
      </c>
    </row>
    <row r="819" spans="1:14" x14ac:dyDescent="0.2">
      <c r="A819" s="3" t="str" cm="1">
        <f t="array" ref="A819:B819">_xlfn.TEXTSPLIT(D819," - ",TRUE,1)</f>
        <v>2025</v>
      </c>
      <c r="B819" s="3" t="str">
        <v>1</v>
      </c>
      <c r="C819" s="3" t="str">
        <f>_xlfn.XLOOKUP(B819*1,List!A:A,List!B:B,"",0)</f>
        <v>01</v>
      </c>
      <c r="D819" s="13" t="s">
        <v>11</v>
      </c>
      <c r="F819" s="4">
        <v>45672</v>
      </c>
      <c r="G819" s="5" t="s">
        <v>744</v>
      </c>
      <c r="H819" s="3" t="s">
        <v>27</v>
      </c>
      <c r="I819" s="3" t="s">
        <v>18</v>
      </c>
      <c r="J819" s="3" t="s">
        <v>617</v>
      </c>
      <c r="K819" s="3" t="s">
        <v>41</v>
      </c>
      <c r="L819" s="18"/>
      <c r="M819" s="18">
        <v>2369.6799999999998</v>
      </c>
      <c r="N819" s="19">
        <v>-2369.6799999999998</v>
      </c>
    </row>
    <row r="820" spans="1:14" x14ac:dyDescent="0.2">
      <c r="A820" s="3" t="str" cm="1">
        <f t="array" ref="A820:B820">_xlfn.TEXTSPLIT(D820," - ",TRUE,1)</f>
        <v>2025</v>
      </c>
      <c r="B820" s="3" t="str">
        <v>1</v>
      </c>
      <c r="C820" s="3" t="str">
        <f>_xlfn.XLOOKUP(B820*1,List!A:A,List!B:B,"",0)</f>
        <v>01</v>
      </c>
      <c r="D820" s="13" t="s">
        <v>11</v>
      </c>
      <c r="F820" s="4">
        <v>45681</v>
      </c>
      <c r="G820" s="5" t="s">
        <v>493</v>
      </c>
      <c r="H820" s="3" t="s">
        <v>13</v>
      </c>
      <c r="I820" s="3" t="s">
        <v>18</v>
      </c>
      <c r="J820" s="3" t="s">
        <v>295</v>
      </c>
      <c r="K820" s="3" t="s">
        <v>296</v>
      </c>
      <c r="L820" s="18">
        <v>1600</v>
      </c>
      <c r="M820" s="18"/>
      <c r="N820" s="19">
        <v>1600</v>
      </c>
    </row>
    <row r="821" spans="1:14" x14ac:dyDescent="0.2">
      <c r="A821" s="3" t="str" cm="1">
        <f t="array" ref="A821:B821">_xlfn.TEXTSPLIT(D821," - ",TRUE,1)</f>
        <v>2025</v>
      </c>
      <c r="B821" s="3" t="str">
        <v>1</v>
      </c>
      <c r="C821" s="3" t="str">
        <f>_xlfn.XLOOKUP(B821*1,List!A:A,List!B:B,"",0)</f>
        <v>01</v>
      </c>
      <c r="D821" s="13" t="s">
        <v>11</v>
      </c>
      <c r="F821" s="4">
        <v>45688</v>
      </c>
      <c r="G821" s="5" t="s">
        <v>674</v>
      </c>
      <c r="H821" s="3" t="s">
        <v>13</v>
      </c>
      <c r="I821" s="3" t="s">
        <v>14</v>
      </c>
      <c r="J821" s="3" t="s">
        <v>675</v>
      </c>
      <c r="K821" s="3" t="s">
        <v>96</v>
      </c>
      <c r="L821" s="18"/>
      <c r="M821" s="18">
        <v>1380</v>
      </c>
      <c r="N821" s="19">
        <v>-1380</v>
      </c>
    </row>
    <row r="822" spans="1:14" x14ac:dyDescent="0.2">
      <c r="A822" s="3" t="str" cm="1">
        <f t="array" ref="A822:B822">_xlfn.TEXTSPLIT(D822," - ",TRUE,1)</f>
        <v>2025</v>
      </c>
      <c r="B822" s="3" t="str">
        <v>1</v>
      </c>
      <c r="C822" s="3" t="str">
        <f>_xlfn.XLOOKUP(B822*1,List!A:A,List!B:B,"",0)</f>
        <v>01</v>
      </c>
      <c r="D822" s="13" t="s">
        <v>11</v>
      </c>
      <c r="F822" s="4">
        <v>45660</v>
      </c>
      <c r="G822" s="5" t="s">
        <v>926</v>
      </c>
      <c r="H822" s="3" t="s">
        <v>13</v>
      </c>
      <c r="I822" s="3" t="s">
        <v>30</v>
      </c>
      <c r="J822" s="3" t="s">
        <v>321</v>
      </c>
      <c r="K822" s="3" t="s">
        <v>196</v>
      </c>
      <c r="L822" s="18"/>
      <c r="M822" s="18">
        <v>1495.89</v>
      </c>
      <c r="N822" s="19">
        <v>-1495.89</v>
      </c>
    </row>
    <row r="823" spans="1:14" x14ac:dyDescent="0.2">
      <c r="A823" s="3" t="str" cm="1">
        <f t="array" ref="A823:B823">_xlfn.TEXTSPLIT(D823," - ",TRUE,1)</f>
        <v>2025</v>
      </c>
      <c r="B823" s="3" t="str">
        <v>1</v>
      </c>
      <c r="C823" s="3" t="str">
        <f>_xlfn.XLOOKUP(B823*1,List!A:A,List!B:B,"",0)</f>
        <v>01</v>
      </c>
      <c r="D823" s="13" t="s">
        <v>11</v>
      </c>
      <c r="F823" s="4">
        <v>45687</v>
      </c>
      <c r="G823" s="5" t="s">
        <v>927</v>
      </c>
      <c r="H823" s="3" t="s">
        <v>27</v>
      </c>
      <c r="I823" s="3" t="s">
        <v>18</v>
      </c>
      <c r="J823" s="3" t="s">
        <v>126</v>
      </c>
      <c r="K823" s="3" t="s">
        <v>16</v>
      </c>
      <c r="L823" s="18">
        <v>1625</v>
      </c>
      <c r="M823" s="18"/>
      <c r="N823" s="19">
        <v>1625</v>
      </c>
    </row>
    <row r="824" spans="1:14" x14ac:dyDescent="0.2">
      <c r="A824" s="3" t="str" cm="1">
        <f t="array" ref="A824:B824">_xlfn.TEXTSPLIT(D824," - ",TRUE,1)</f>
        <v>2025</v>
      </c>
      <c r="B824" s="3" t="str">
        <v>1</v>
      </c>
      <c r="C824" s="3" t="str">
        <f>_xlfn.XLOOKUP(B824*1,List!A:A,List!B:B,"",0)</f>
        <v>01</v>
      </c>
      <c r="D824" s="13" t="s">
        <v>11</v>
      </c>
      <c r="F824" s="4">
        <v>45672</v>
      </c>
      <c r="G824" s="5" t="s">
        <v>928</v>
      </c>
      <c r="H824" s="3" t="s">
        <v>13</v>
      </c>
      <c r="I824" s="3" t="s">
        <v>30</v>
      </c>
      <c r="J824" s="3" t="s">
        <v>429</v>
      </c>
      <c r="K824" s="3" t="s">
        <v>16</v>
      </c>
      <c r="L824" s="18"/>
      <c r="M824" s="18">
        <v>2491.65</v>
      </c>
      <c r="N824" s="19">
        <v>-2491.65</v>
      </c>
    </row>
    <row r="825" spans="1:14" x14ac:dyDescent="0.2">
      <c r="A825" s="3" t="str" cm="1">
        <f t="array" ref="A825:B825">_xlfn.TEXTSPLIT(D825," - ",TRUE,1)</f>
        <v>2025</v>
      </c>
      <c r="B825" s="3" t="str">
        <v>1</v>
      </c>
      <c r="C825" s="3" t="str">
        <f>_xlfn.XLOOKUP(B825*1,List!A:A,List!B:B,"",0)</f>
        <v>01</v>
      </c>
      <c r="D825" s="13" t="s">
        <v>11</v>
      </c>
      <c r="F825" s="4">
        <v>45688</v>
      </c>
      <c r="G825" s="5" t="s">
        <v>857</v>
      </c>
      <c r="H825" s="3" t="s">
        <v>13</v>
      </c>
      <c r="I825" s="3" t="s">
        <v>14</v>
      </c>
      <c r="J825" s="3" t="s">
        <v>107</v>
      </c>
      <c r="K825" s="3" t="s">
        <v>213</v>
      </c>
      <c r="L825" s="18"/>
      <c r="M825" s="18">
        <v>2275</v>
      </c>
      <c r="N825" s="19">
        <v>-2275</v>
      </c>
    </row>
    <row r="826" spans="1:14" x14ac:dyDescent="0.2">
      <c r="A826" s="3" t="str" cm="1">
        <f t="array" ref="A826:B826">_xlfn.TEXTSPLIT(D826," - ",TRUE,1)</f>
        <v>2025</v>
      </c>
      <c r="B826" s="3" t="str">
        <v>1</v>
      </c>
      <c r="C826" s="3" t="str">
        <f>_xlfn.XLOOKUP(B826*1,List!A:A,List!B:B,"",0)</f>
        <v>01</v>
      </c>
      <c r="D826" s="13" t="s">
        <v>11</v>
      </c>
      <c r="F826" s="4">
        <v>45672</v>
      </c>
      <c r="G826" s="5" t="s">
        <v>929</v>
      </c>
      <c r="H826" s="3" t="s">
        <v>13</v>
      </c>
      <c r="I826" s="3" t="s">
        <v>30</v>
      </c>
      <c r="J826" s="3" t="s">
        <v>365</v>
      </c>
      <c r="K826" s="3" t="s">
        <v>16</v>
      </c>
      <c r="L826" s="18"/>
      <c r="M826" s="18">
        <v>1507.49</v>
      </c>
      <c r="N826" s="19">
        <v>-1507.49</v>
      </c>
    </row>
    <row r="827" spans="1:14" x14ac:dyDescent="0.2">
      <c r="A827" s="3" t="str" cm="1">
        <f t="array" ref="A827:B827">_xlfn.TEXTSPLIT(D827," - ",TRUE,1)</f>
        <v>2025</v>
      </c>
      <c r="B827" s="3" t="str">
        <v>1</v>
      </c>
      <c r="C827" s="3" t="str">
        <f>_xlfn.XLOOKUP(B827*1,List!A:A,List!B:B,"",0)</f>
        <v>01</v>
      </c>
      <c r="D827" s="13" t="s">
        <v>11</v>
      </c>
      <c r="F827" s="4">
        <v>45660</v>
      </c>
      <c r="G827" s="5" t="s">
        <v>930</v>
      </c>
      <c r="H827" s="3" t="s">
        <v>13</v>
      </c>
      <c r="I827" s="3" t="s">
        <v>30</v>
      </c>
      <c r="J827" s="3" t="s">
        <v>345</v>
      </c>
      <c r="K827" s="3" t="s">
        <v>196</v>
      </c>
      <c r="L827" s="18"/>
      <c r="M827" s="18">
        <v>1750</v>
      </c>
      <c r="N827" s="19">
        <v>-1750</v>
      </c>
    </row>
    <row r="828" spans="1:14" x14ac:dyDescent="0.2">
      <c r="A828" s="3" t="str" cm="1">
        <f t="array" ref="A828:B828">_xlfn.TEXTSPLIT(D828," - ",TRUE,1)</f>
        <v>2025</v>
      </c>
      <c r="B828" s="3" t="str">
        <v>1</v>
      </c>
      <c r="C828" s="3" t="str">
        <f>_xlfn.XLOOKUP(B828*1,List!A:A,List!B:B,"",0)</f>
        <v>01</v>
      </c>
      <c r="D828" s="13" t="s">
        <v>11</v>
      </c>
      <c r="F828" s="4">
        <v>45688</v>
      </c>
      <c r="G828" s="5" t="s">
        <v>931</v>
      </c>
      <c r="H828" s="3" t="s">
        <v>27</v>
      </c>
      <c r="I828" s="3" t="s">
        <v>14</v>
      </c>
      <c r="J828" s="3" t="s">
        <v>398</v>
      </c>
      <c r="K828" s="3" t="s">
        <v>304</v>
      </c>
      <c r="L828" s="18"/>
      <c r="M828" s="18">
        <v>2381.92</v>
      </c>
      <c r="N828" s="19">
        <v>-2381.92</v>
      </c>
    </row>
    <row r="829" spans="1:14" x14ac:dyDescent="0.2">
      <c r="A829" s="3" t="str" cm="1">
        <f t="array" ref="A829:B829">_xlfn.TEXTSPLIT(D829," - ",TRUE,1)</f>
        <v>2025</v>
      </c>
      <c r="B829" s="3" t="str">
        <v>1</v>
      </c>
      <c r="C829" s="3" t="str">
        <f>_xlfn.XLOOKUP(B829*1,List!A:A,List!B:B,"",0)</f>
        <v>01</v>
      </c>
      <c r="D829" s="13" t="s">
        <v>11</v>
      </c>
      <c r="F829" s="4">
        <v>45672</v>
      </c>
      <c r="G829" s="5" t="s">
        <v>932</v>
      </c>
      <c r="H829" s="3" t="s">
        <v>27</v>
      </c>
      <c r="I829" s="3" t="s">
        <v>18</v>
      </c>
      <c r="J829" s="3" t="s">
        <v>775</v>
      </c>
      <c r="K829" s="3" t="s">
        <v>16</v>
      </c>
      <c r="L829" s="18"/>
      <c r="M829" s="18">
        <v>3250</v>
      </c>
      <c r="N829" s="19">
        <v>-3250</v>
      </c>
    </row>
    <row r="830" spans="1:14" x14ac:dyDescent="0.2">
      <c r="A830" s="3" t="str" cm="1">
        <f t="array" ref="A830:B830">_xlfn.TEXTSPLIT(D830," - ",TRUE,1)</f>
        <v>2025</v>
      </c>
      <c r="B830" s="3" t="str">
        <v>1</v>
      </c>
      <c r="C830" s="3" t="str">
        <f>_xlfn.XLOOKUP(B830*1,List!A:A,List!B:B,"",0)</f>
        <v>01</v>
      </c>
      <c r="D830" s="13" t="s">
        <v>11</v>
      </c>
      <c r="F830" s="4">
        <v>45687</v>
      </c>
      <c r="G830" s="5" t="s">
        <v>858</v>
      </c>
      <c r="H830" s="3" t="s">
        <v>13</v>
      </c>
      <c r="I830" s="3" t="s">
        <v>18</v>
      </c>
      <c r="J830" s="3" t="s">
        <v>126</v>
      </c>
      <c r="K830" s="3" t="s">
        <v>565</v>
      </c>
      <c r="L830" s="18">
        <v>1500</v>
      </c>
      <c r="M830" s="18"/>
      <c r="N830" s="19">
        <v>1500</v>
      </c>
    </row>
    <row r="831" spans="1:14" x14ac:dyDescent="0.2">
      <c r="A831" s="3" t="str" cm="1">
        <f t="array" ref="A831:B831">_xlfn.TEXTSPLIT(D831," - ",TRUE,1)</f>
        <v>2025</v>
      </c>
      <c r="B831" s="3" t="str">
        <v>1</v>
      </c>
      <c r="C831" s="3" t="str">
        <f>_xlfn.XLOOKUP(B831*1,List!A:A,List!B:B,"",0)</f>
        <v>01</v>
      </c>
      <c r="D831" s="13" t="s">
        <v>11</v>
      </c>
      <c r="F831" s="4">
        <v>45672</v>
      </c>
      <c r="G831" s="5" t="s">
        <v>933</v>
      </c>
      <c r="H831" s="3" t="s">
        <v>27</v>
      </c>
      <c r="I831" s="3" t="s">
        <v>18</v>
      </c>
      <c r="J831" s="3" t="s">
        <v>518</v>
      </c>
      <c r="K831" s="3" t="s">
        <v>41</v>
      </c>
      <c r="L831" s="18"/>
      <c r="M831" s="18">
        <v>1850.72</v>
      </c>
      <c r="N831" s="19">
        <v>-1850.72</v>
      </c>
    </row>
    <row r="832" spans="1:14" x14ac:dyDescent="0.2">
      <c r="A832" s="3" t="str" cm="1">
        <f t="array" ref="A832:B832">_xlfn.TEXTSPLIT(D832," - ",TRUE,1)</f>
        <v>2025</v>
      </c>
      <c r="B832" s="3" t="str">
        <v>1</v>
      </c>
      <c r="C832" s="3" t="str">
        <f>_xlfn.XLOOKUP(B832*1,List!A:A,List!B:B,"",0)</f>
        <v>01</v>
      </c>
      <c r="D832" s="13" t="s">
        <v>11</v>
      </c>
      <c r="F832" s="4">
        <v>45679</v>
      </c>
      <c r="G832" s="5" t="s">
        <v>447</v>
      </c>
      <c r="H832" s="3" t="s">
        <v>48</v>
      </c>
      <c r="I832" s="3" t="s">
        <v>448</v>
      </c>
      <c r="J832" s="3" t="s">
        <v>449</v>
      </c>
      <c r="K832" s="3" t="s">
        <v>450</v>
      </c>
      <c r="L832" s="18"/>
      <c r="M832" s="18">
        <v>2092.87</v>
      </c>
      <c r="N832" s="19">
        <v>-2092.87</v>
      </c>
    </row>
    <row r="833" spans="1:14" x14ac:dyDescent="0.2">
      <c r="A833" s="3" t="str" cm="1">
        <f t="array" ref="A833:B833">_xlfn.TEXTSPLIT(D833," - ",TRUE,1)</f>
        <v>2025</v>
      </c>
      <c r="B833" s="3" t="str">
        <v>1</v>
      </c>
      <c r="C833" s="3" t="str">
        <f>_xlfn.XLOOKUP(B833*1,List!A:A,List!B:B,"",0)</f>
        <v>01</v>
      </c>
      <c r="D833" s="13" t="s">
        <v>11</v>
      </c>
      <c r="F833" s="4">
        <v>45672</v>
      </c>
      <c r="G833" s="5" t="s">
        <v>934</v>
      </c>
      <c r="H833" s="3" t="s">
        <v>13</v>
      </c>
      <c r="I833" s="3" t="s">
        <v>18</v>
      </c>
      <c r="J833" s="3" t="s">
        <v>195</v>
      </c>
      <c r="K833" s="3" t="s">
        <v>196</v>
      </c>
      <c r="L833" s="18">
        <v>1899</v>
      </c>
      <c r="M833" s="18"/>
      <c r="N833" s="19">
        <v>1899</v>
      </c>
    </row>
    <row r="834" spans="1:14" x14ac:dyDescent="0.2">
      <c r="A834" s="3" t="str" cm="1">
        <f t="array" ref="A834:B834">_xlfn.TEXTSPLIT(D834," - ",TRUE,1)</f>
        <v>2025</v>
      </c>
      <c r="B834" s="3" t="str">
        <v>1</v>
      </c>
      <c r="C834" s="3" t="str">
        <f>_xlfn.XLOOKUP(B834*1,List!A:A,List!B:B,"",0)</f>
        <v>01</v>
      </c>
      <c r="D834" s="13" t="s">
        <v>11</v>
      </c>
      <c r="F834" s="4">
        <v>45688</v>
      </c>
      <c r="G834" s="5" t="s">
        <v>900</v>
      </c>
      <c r="H834" s="3" t="s">
        <v>27</v>
      </c>
      <c r="I834" s="3" t="s">
        <v>14</v>
      </c>
      <c r="J834" s="3" t="s">
        <v>429</v>
      </c>
      <c r="K834" s="3" t="s">
        <v>16</v>
      </c>
      <c r="L834" s="18">
        <v>2000</v>
      </c>
      <c r="M834" s="18"/>
      <c r="N834" s="19">
        <v>2000</v>
      </c>
    </row>
    <row r="835" spans="1:14" x14ac:dyDescent="0.2">
      <c r="A835" s="3" t="str" cm="1">
        <f t="array" ref="A835:B835">_xlfn.TEXTSPLIT(D835," - ",TRUE,1)</f>
        <v>2025</v>
      </c>
      <c r="B835" s="3" t="str">
        <v>1</v>
      </c>
      <c r="C835" s="3" t="str">
        <f>_xlfn.XLOOKUP(B835*1,List!A:A,List!B:B,"",0)</f>
        <v>01</v>
      </c>
      <c r="D835" s="13" t="s">
        <v>11</v>
      </c>
      <c r="F835" s="4">
        <v>45688</v>
      </c>
      <c r="G835" s="5" t="s">
        <v>120</v>
      </c>
      <c r="H835" s="3" t="s">
        <v>13</v>
      </c>
      <c r="I835" s="3" t="s">
        <v>14</v>
      </c>
      <c r="J835" s="3" t="s">
        <v>121</v>
      </c>
      <c r="K835" s="3" t="s">
        <v>112</v>
      </c>
      <c r="L835" s="18"/>
      <c r="M835" s="18">
        <v>6747.78</v>
      </c>
      <c r="N835" s="19">
        <v>-6747.78</v>
      </c>
    </row>
    <row r="836" spans="1:14" x14ac:dyDescent="0.2">
      <c r="A836" s="3" t="str" cm="1">
        <f t="array" ref="A836:B836">_xlfn.TEXTSPLIT(D836," - ",TRUE,1)</f>
        <v>2025</v>
      </c>
      <c r="B836" s="3" t="str">
        <v>1</v>
      </c>
      <c r="C836" s="3" t="str">
        <f>_xlfn.XLOOKUP(B836*1,List!A:A,List!B:B,"",0)</f>
        <v>01</v>
      </c>
      <c r="D836" s="13" t="s">
        <v>11</v>
      </c>
      <c r="F836" s="4">
        <v>45672</v>
      </c>
      <c r="G836" s="5" t="s">
        <v>862</v>
      </c>
      <c r="H836" s="3" t="s">
        <v>27</v>
      </c>
      <c r="I836" s="3" t="s">
        <v>18</v>
      </c>
      <c r="J836" s="3" t="s">
        <v>863</v>
      </c>
      <c r="K836" s="3" t="s">
        <v>71</v>
      </c>
      <c r="L836" s="18"/>
      <c r="M836" s="18">
        <v>2110</v>
      </c>
      <c r="N836" s="19">
        <v>-2110</v>
      </c>
    </row>
    <row r="837" spans="1:14" x14ac:dyDescent="0.2">
      <c r="A837" s="3" t="str" cm="1">
        <f t="array" ref="A837:B837">_xlfn.TEXTSPLIT(D837," - ",TRUE,1)</f>
        <v>2025</v>
      </c>
      <c r="B837" s="3" t="str">
        <v>1</v>
      </c>
      <c r="C837" s="3" t="str">
        <f>_xlfn.XLOOKUP(B837*1,List!A:A,List!B:B,"",0)</f>
        <v>01</v>
      </c>
      <c r="D837" s="13" t="s">
        <v>11</v>
      </c>
      <c r="F837" s="4">
        <v>45672</v>
      </c>
      <c r="G837" s="5" t="s">
        <v>580</v>
      </c>
      <c r="H837" s="3" t="s">
        <v>13</v>
      </c>
      <c r="I837" s="3" t="s">
        <v>18</v>
      </c>
      <c r="J837" s="3" t="s">
        <v>462</v>
      </c>
      <c r="K837" s="3" t="s">
        <v>463</v>
      </c>
      <c r="L837" s="18">
        <v>10500</v>
      </c>
      <c r="M837" s="18"/>
      <c r="N837" s="19">
        <v>10500</v>
      </c>
    </row>
    <row r="838" spans="1:14" x14ac:dyDescent="0.2">
      <c r="A838" s="3" t="str" cm="1">
        <f t="array" ref="A838:B838">_xlfn.TEXTSPLIT(D838," - ",TRUE,1)</f>
        <v>2025</v>
      </c>
      <c r="B838" s="3" t="str">
        <v>1</v>
      </c>
      <c r="C838" s="3" t="str">
        <f>_xlfn.XLOOKUP(B838*1,List!A:A,List!B:B,"",0)</f>
        <v>01</v>
      </c>
      <c r="D838" s="13" t="s">
        <v>11</v>
      </c>
      <c r="F838" s="4">
        <v>45688</v>
      </c>
      <c r="G838" s="5" t="s">
        <v>935</v>
      </c>
      <c r="H838" s="3" t="s">
        <v>27</v>
      </c>
      <c r="I838" s="3" t="s">
        <v>14</v>
      </c>
      <c r="J838" s="3" t="s">
        <v>279</v>
      </c>
      <c r="K838" s="3" t="s">
        <v>32</v>
      </c>
      <c r="L838" s="18"/>
      <c r="M838" s="18">
        <v>3250</v>
      </c>
      <c r="N838" s="19">
        <v>-3250</v>
      </c>
    </row>
    <row r="839" spans="1:14" x14ac:dyDescent="0.2">
      <c r="A839" s="3" t="str" cm="1">
        <f t="array" ref="A839:B839">_xlfn.TEXTSPLIT(D839," - ",TRUE,1)</f>
        <v>2025</v>
      </c>
      <c r="B839" s="3" t="str">
        <v>1</v>
      </c>
      <c r="C839" s="3" t="str">
        <f>_xlfn.XLOOKUP(B839*1,List!A:A,List!B:B,"",0)</f>
        <v>01</v>
      </c>
      <c r="D839" s="13" t="s">
        <v>11</v>
      </c>
      <c r="F839" s="4">
        <v>45672</v>
      </c>
      <c r="G839" s="5" t="s">
        <v>164</v>
      </c>
      <c r="H839" s="3" t="s">
        <v>13</v>
      </c>
      <c r="I839" s="3" t="s">
        <v>18</v>
      </c>
      <c r="J839" s="3" t="s">
        <v>165</v>
      </c>
      <c r="K839" s="3" t="s">
        <v>166</v>
      </c>
      <c r="L839" s="18">
        <v>2250</v>
      </c>
      <c r="M839" s="18"/>
      <c r="N839" s="19">
        <v>2250</v>
      </c>
    </row>
    <row r="840" spans="1:14" x14ac:dyDescent="0.2">
      <c r="A840" s="3" t="str" cm="1">
        <f t="array" ref="A840:B840">_xlfn.TEXTSPLIT(D840," - ",TRUE,1)</f>
        <v>2025</v>
      </c>
      <c r="B840" s="3" t="str">
        <v>1</v>
      </c>
      <c r="C840" s="3" t="str">
        <f>_xlfn.XLOOKUP(B840*1,List!A:A,List!B:B,"",0)</f>
        <v>01</v>
      </c>
      <c r="D840" s="13" t="s">
        <v>11</v>
      </c>
      <c r="F840" s="4">
        <v>45672</v>
      </c>
      <c r="G840" s="5" t="s">
        <v>936</v>
      </c>
      <c r="H840" s="3" t="s">
        <v>13</v>
      </c>
      <c r="I840" s="3" t="s">
        <v>30</v>
      </c>
      <c r="J840" s="3" t="s">
        <v>775</v>
      </c>
      <c r="K840" s="3" t="s">
        <v>16</v>
      </c>
      <c r="L840" s="18"/>
      <c r="M840" s="18">
        <v>3250</v>
      </c>
      <c r="N840" s="19">
        <v>-3250</v>
      </c>
    </row>
    <row r="841" spans="1:14" x14ac:dyDescent="0.2">
      <c r="A841" s="3" t="str" cm="1">
        <f t="array" ref="A841:B841">_xlfn.TEXTSPLIT(D841," - ",TRUE,1)</f>
        <v>2025</v>
      </c>
      <c r="B841" s="3" t="str">
        <v>1</v>
      </c>
      <c r="C841" s="3" t="str">
        <f>_xlfn.XLOOKUP(B841*1,List!A:A,List!B:B,"",0)</f>
        <v>01</v>
      </c>
      <c r="D841" s="13" t="s">
        <v>11</v>
      </c>
      <c r="F841" s="4">
        <v>45672</v>
      </c>
      <c r="G841" s="5" t="s">
        <v>837</v>
      </c>
      <c r="H841" s="3" t="s">
        <v>13</v>
      </c>
      <c r="I841" s="3" t="s">
        <v>18</v>
      </c>
      <c r="J841" s="3" t="s">
        <v>107</v>
      </c>
      <c r="K841" s="3" t="s">
        <v>215</v>
      </c>
      <c r="L841" s="18">
        <v>2000</v>
      </c>
      <c r="M841" s="18"/>
      <c r="N841" s="19">
        <v>2000</v>
      </c>
    </row>
    <row r="842" spans="1:14" x14ac:dyDescent="0.2">
      <c r="A842" s="3" t="str" cm="1">
        <f t="array" ref="A842:B842">_xlfn.TEXTSPLIT(D842," - ",TRUE,1)</f>
        <v>2025</v>
      </c>
      <c r="B842" s="3" t="str">
        <v>1</v>
      </c>
      <c r="C842" s="3" t="str">
        <f>_xlfn.XLOOKUP(B842*1,List!A:A,List!B:B,"",0)</f>
        <v>01</v>
      </c>
      <c r="D842" s="13" t="s">
        <v>11</v>
      </c>
      <c r="F842" s="4">
        <v>45687</v>
      </c>
      <c r="G842" s="5" t="s">
        <v>801</v>
      </c>
      <c r="H842" s="3" t="s">
        <v>13</v>
      </c>
      <c r="I842" s="3" t="s">
        <v>18</v>
      </c>
      <c r="J842" s="3" t="s">
        <v>377</v>
      </c>
      <c r="K842" s="3" t="s">
        <v>163</v>
      </c>
      <c r="L842" s="18">
        <v>1950</v>
      </c>
      <c r="M842" s="18"/>
      <c r="N842" s="19">
        <v>1950</v>
      </c>
    </row>
    <row r="843" spans="1:14" x14ac:dyDescent="0.2">
      <c r="A843" s="3" t="str" cm="1">
        <f t="array" ref="A843:B843">_xlfn.TEXTSPLIT(D843," - ",TRUE,1)</f>
        <v>2025</v>
      </c>
      <c r="B843" s="3" t="str">
        <v>1</v>
      </c>
      <c r="C843" s="3" t="str">
        <f>_xlfn.XLOOKUP(B843*1,List!A:A,List!B:B,"",0)</f>
        <v>01</v>
      </c>
      <c r="D843" s="13" t="s">
        <v>11</v>
      </c>
      <c r="F843" s="4">
        <v>45672</v>
      </c>
      <c r="G843" s="5" t="s">
        <v>631</v>
      </c>
      <c r="H843" s="3" t="s">
        <v>13</v>
      </c>
      <c r="I843" s="3" t="s">
        <v>18</v>
      </c>
      <c r="J843" s="3" t="s">
        <v>632</v>
      </c>
      <c r="K843" s="3" t="s">
        <v>633</v>
      </c>
      <c r="L843" s="18">
        <v>4160</v>
      </c>
      <c r="M843" s="18"/>
      <c r="N843" s="19">
        <v>4160</v>
      </c>
    </row>
    <row r="844" spans="1:14" x14ac:dyDescent="0.2">
      <c r="A844" s="3" t="str" cm="1">
        <f t="array" ref="A844:B844">_xlfn.TEXTSPLIT(D844," - ",TRUE,1)</f>
        <v>2025</v>
      </c>
      <c r="B844" s="3" t="str">
        <v>1</v>
      </c>
      <c r="C844" s="3" t="str">
        <f>_xlfn.XLOOKUP(B844*1,List!A:A,List!B:B,"",0)</f>
        <v>01</v>
      </c>
      <c r="D844" s="13" t="s">
        <v>11</v>
      </c>
      <c r="F844" s="4">
        <v>45672</v>
      </c>
      <c r="G844" s="5" t="s">
        <v>937</v>
      </c>
      <c r="H844" s="3" t="s">
        <v>13</v>
      </c>
      <c r="I844" s="3" t="s">
        <v>30</v>
      </c>
      <c r="J844" s="3" t="s">
        <v>185</v>
      </c>
      <c r="K844" s="3" t="s">
        <v>41</v>
      </c>
      <c r="L844" s="18"/>
      <c r="M844" s="18">
        <v>2146.54</v>
      </c>
      <c r="N844" s="19">
        <v>-2146.54</v>
      </c>
    </row>
    <row r="845" spans="1:14" x14ac:dyDescent="0.2">
      <c r="A845" s="3" t="str" cm="1">
        <f t="array" ref="A845:B845">_xlfn.TEXTSPLIT(D845," - ",TRUE,1)</f>
        <v>2025</v>
      </c>
      <c r="B845" s="3" t="str">
        <v>1</v>
      </c>
      <c r="C845" s="3" t="str">
        <f>_xlfn.XLOOKUP(B845*1,List!A:A,List!B:B,"",0)</f>
        <v>01</v>
      </c>
      <c r="D845" s="13" t="s">
        <v>11</v>
      </c>
      <c r="F845" s="4">
        <v>45672</v>
      </c>
      <c r="G845" s="5" t="s">
        <v>535</v>
      </c>
      <c r="H845" s="3" t="s">
        <v>27</v>
      </c>
      <c r="I845" s="3" t="s">
        <v>18</v>
      </c>
      <c r="J845" s="3" t="s">
        <v>536</v>
      </c>
      <c r="K845" s="3" t="s">
        <v>138</v>
      </c>
      <c r="L845" s="18"/>
      <c r="M845" s="18">
        <v>3640</v>
      </c>
      <c r="N845" s="19">
        <v>-3640</v>
      </c>
    </row>
    <row r="846" spans="1:14" x14ac:dyDescent="0.2">
      <c r="A846" s="3" t="str" cm="1">
        <f t="array" ref="A846:B846">_xlfn.TEXTSPLIT(D846," - ",TRUE,1)</f>
        <v>2025</v>
      </c>
      <c r="B846" s="3" t="str">
        <v>1</v>
      </c>
      <c r="C846" s="3" t="str">
        <f>_xlfn.XLOOKUP(B846*1,List!A:A,List!B:B,"",0)</f>
        <v>01</v>
      </c>
      <c r="D846" s="13" t="s">
        <v>11</v>
      </c>
      <c r="F846" s="4">
        <v>45672</v>
      </c>
      <c r="G846" s="5" t="s">
        <v>848</v>
      </c>
      <c r="H846" s="3" t="s">
        <v>13</v>
      </c>
      <c r="I846" s="3" t="s">
        <v>18</v>
      </c>
      <c r="J846" s="3" t="s">
        <v>849</v>
      </c>
      <c r="K846" s="3" t="s">
        <v>35</v>
      </c>
      <c r="L846" s="18">
        <v>2795</v>
      </c>
      <c r="M846" s="18"/>
      <c r="N846" s="19">
        <v>2795</v>
      </c>
    </row>
    <row r="847" spans="1:14" x14ac:dyDescent="0.2">
      <c r="A847" s="3" t="str" cm="1">
        <f t="array" ref="A847:B847">_xlfn.TEXTSPLIT(D847," - ",TRUE,1)</f>
        <v>2025</v>
      </c>
      <c r="B847" s="3" t="str">
        <v>1</v>
      </c>
      <c r="C847" s="3" t="str">
        <f>_xlfn.XLOOKUP(B847*1,List!A:A,List!B:B,"",0)</f>
        <v>01</v>
      </c>
      <c r="D847" s="13" t="s">
        <v>11</v>
      </c>
      <c r="F847" s="4">
        <v>45672</v>
      </c>
      <c r="G847" s="5" t="s">
        <v>938</v>
      </c>
      <c r="H847" s="3" t="s">
        <v>13</v>
      </c>
      <c r="I847" s="3" t="s">
        <v>30</v>
      </c>
      <c r="J847" s="3" t="s">
        <v>28</v>
      </c>
      <c r="K847" s="3" t="s">
        <v>16</v>
      </c>
      <c r="L847" s="18"/>
      <c r="M847" s="18">
        <v>2000</v>
      </c>
      <c r="N847" s="19">
        <v>-2000</v>
      </c>
    </row>
    <row r="848" spans="1:14" x14ac:dyDescent="0.2">
      <c r="A848" s="3" t="str" cm="1">
        <f t="array" ref="A848:B848">_xlfn.TEXTSPLIT(D848," - ",TRUE,1)</f>
        <v>2025</v>
      </c>
      <c r="B848" s="3" t="str">
        <v>1</v>
      </c>
      <c r="C848" s="3" t="str">
        <f>_xlfn.XLOOKUP(B848*1,List!A:A,List!B:B,"",0)</f>
        <v>01</v>
      </c>
      <c r="D848" s="13" t="s">
        <v>11</v>
      </c>
      <c r="F848" s="4">
        <v>45672</v>
      </c>
      <c r="G848" s="5" t="s">
        <v>86</v>
      </c>
      <c r="H848" s="3" t="s">
        <v>13</v>
      </c>
      <c r="I848" s="3" t="s">
        <v>18</v>
      </c>
      <c r="J848" s="3" t="s">
        <v>87</v>
      </c>
      <c r="K848" s="3" t="s">
        <v>88</v>
      </c>
      <c r="L848" s="18">
        <v>2468.6999999999998</v>
      </c>
      <c r="M848" s="18"/>
      <c r="N848" s="19">
        <v>2468.6999999999998</v>
      </c>
    </row>
    <row r="849" spans="1:14" x14ac:dyDescent="0.2">
      <c r="A849" s="3" t="str" cm="1">
        <f t="array" ref="A849:B849">_xlfn.TEXTSPLIT(D849," - ",TRUE,1)</f>
        <v>2025</v>
      </c>
      <c r="B849" s="3" t="str">
        <v>1</v>
      </c>
      <c r="C849" s="3" t="str">
        <f>_xlfn.XLOOKUP(B849*1,List!A:A,List!B:B,"",0)</f>
        <v>01</v>
      </c>
      <c r="D849" s="13" t="s">
        <v>11</v>
      </c>
      <c r="F849" s="4">
        <v>45688</v>
      </c>
      <c r="G849" s="5" t="s">
        <v>939</v>
      </c>
      <c r="H849" s="3" t="s">
        <v>27</v>
      </c>
      <c r="I849" s="3" t="s">
        <v>14</v>
      </c>
      <c r="J849" s="3" t="s">
        <v>100</v>
      </c>
      <c r="K849" s="3" t="s">
        <v>61</v>
      </c>
      <c r="L849" s="18">
        <v>2954</v>
      </c>
      <c r="M849" s="18"/>
      <c r="N849" s="19">
        <v>2954</v>
      </c>
    </row>
    <row r="850" spans="1:14" x14ac:dyDescent="0.2">
      <c r="A850" s="3" t="str" cm="1">
        <f t="array" ref="A850:B850">_xlfn.TEXTSPLIT(D850," - ",TRUE,1)</f>
        <v>2025</v>
      </c>
      <c r="B850" s="3" t="str">
        <v>1</v>
      </c>
      <c r="C850" s="3" t="str">
        <f>_xlfn.XLOOKUP(B850*1,List!A:A,List!B:B,"",0)</f>
        <v>01</v>
      </c>
      <c r="D850" s="13" t="s">
        <v>11</v>
      </c>
      <c r="F850" s="4">
        <v>45688</v>
      </c>
      <c r="G850" s="5" t="s">
        <v>442</v>
      </c>
      <c r="H850" s="3" t="s">
        <v>13</v>
      </c>
      <c r="I850" s="3" t="s">
        <v>14</v>
      </c>
      <c r="J850" s="3" t="s">
        <v>377</v>
      </c>
      <c r="K850" s="3" t="s">
        <v>378</v>
      </c>
      <c r="L850" s="18"/>
      <c r="M850" s="18">
        <v>3291.6</v>
      </c>
      <c r="N850" s="19">
        <v>-3291.6</v>
      </c>
    </row>
    <row r="851" spans="1:14" x14ac:dyDescent="0.2">
      <c r="A851" s="3" t="str" cm="1">
        <f t="array" ref="A851:B851">_xlfn.TEXTSPLIT(D851," - ",TRUE,1)</f>
        <v>2025</v>
      </c>
      <c r="B851" s="3" t="str">
        <v>1</v>
      </c>
      <c r="C851" s="3" t="str">
        <f>_xlfn.XLOOKUP(B851*1,List!A:A,List!B:B,"",0)</f>
        <v>01</v>
      </c>
      <c r="D851" s="13" t="s">
        <v>11</v>
      </c>
      <c r="F851" s="4">
        <v>45672</v>
      </c>
      <c r="G851" s="5" t="s">
        <v>940</v>
      </c>
      <c r="H851" s="3" t="s">
        <v>27</v>
      </c>
      <c r="I851" s="3" t="s">
        <v>18</v>
      </c>
      <c r="J851" s="3" t="s">
        <v>204</v>
      </c>
      <c r="K851" s="3" t="s">
        <v>103</v>
      </c>
      <c r="L851" s="18"/>
      <c r="M851" s="18">
        <v>3275</v>
      </c>
      <c r="N851" s="19">
        <v>-3275</v>
      </c>
    </row>
    <row r="852" spans="1:14" x14ac:dyDescent="0.2">
      <c r="A852" s="3" t="str" cm="1">
        <f t="array" ref="A852:B852">_xlfn.TEXTSPLIT(D852," - ",TRUE,1)</f>
        <v>2025</v>
      </c>
      <c r="B852" s="3" t="str">
        <v>1</v>
      </c>
      <c r="C852" s="3" t="str">
        <f>_xlfn.XLOOKUP(B852*1,List!A:A,List!B:B,"",0)</f>
        <v>01</v>
      </c>
      <c r="D852" s="13" t="s">
        <v>11</v>
      </c>
      <c r="F852" s="4">
        <v>45688</v>
      </c>
      <c r="G852" s="5" t="s">
        <v>487</v>
      </c>
      <c r="H852" s="3" t="s">
        <v>13</v>
      </c>
      <c r="I852" s="3" t="s">
        <v>14</v>
      </c>
      <c r="J852" s="3" t="s">
        <v>248</v>
      </c>
      <c r="K852" s="3" t="s">
        <v>249</v>
      </c>
      <c r="L852" s="18"/>
      <c r="M852" s="18">
        <v>3466.66</v>
      </c>
      <c r="N852" s="19">
        <v>-3466.66</v>
      </c>
    </row>
    <row r="853" spans="1:14" x14ac:dyDescent="0.2">
      <c r="A853" s="3" t="str" cm="1">
        <f t="array" ref="A853:B853">_xlfn.TEXTSPLIT(D853," - ",TRUE,1)</f>
        <v>2025</v>
      </c>
      <c r="B853" s="3" t="str">
        <v>1</v>
      </c>
      <c r="C853" s="3" t="str">
        <f>_xlfn.XLOOKUP(B853*1,List!A:A,List!B:B,"",0)</f>
        <v>01</v>
      </c>
      <c r="D853" s="13" t="s">
        <v>11</v>
      </c>
      <c r="F853" s="4">
        <v>45688</v>
      </c>
      <c r="G853" s="5" t="s">
        <v>861</v>
      </c>
      <c r="H853" s="3" t="s">
        <v>27</v>
      </c>
      <c r="I853" s="3" t="s">
        <v>14</v>
      </c>
      <c r="J853" s="3" t="s">
        <v>741</v>
      </c>
      <c r="K853" s="3" t="s">
        <v>742</v>
      </c>
      <c r="L853" s="18">
        <v>4000</v>
      </c>
      <c r="M853" s="18"/>
      <c r="N853" s="19">
        <v>4000</v>
      </c>
    </row>
    <row r="854" spans="1:14" x14ac:dyDescent="0.2">
      <c r="A854" s="3" t="str" cm="1">
        <f t="array" ref="A854:B854">_xlfn.TEXTSPLIT(D854," - ",TRUE,1)</f>
        <v>2025</v>
      </c>
      <c r="B854" s="3" t="str">
        <v>1</v>
      </c>
      <c r="C854" s="3" t="str">
        <f>_xlfn.XLOOKUP(B854*1,List!A:A,List!B:B,"",0)</f>
        <v>01</v>
      </c>
      <c r="D854" s="13" t="s">
        <v>11</v>
      </c>
      <c r="F854" s="4">
        <v>45680</v>
      </c>
      <c r="G854" s="5" t="s">
        <v>815</v>
      </c>
      <c r="H854" s="3" t="s">
        <v>13</v>
      </c>
      <c r="I854" s="3" t="s">
        <v>76</v>
      </c>
      <c r="J854" s="3" t="s">
        <v>77</v>
      </c>
      <c r="K854" s="3" t="s">
        <v>41</v>
      </c>
      <c r="L854" s="18">
        <v>2146.54</v>
      </c>
      <c r="M854" s="18"/>
      <c r="N854" s="19">
        <v>2146.54</v>
      </c>
    </row>
    <row r="855" spans="1:14" x14ac:dyDescent="0.2">
      <c r="A855" s="3" t="str" cm="1">
        <f t="array" ref="A855:B855">_xlfn.TEXTSPLIT(D855," - ",TRUE,1)</f>
        <v>2025</v>
      </c>
      <c r="B855" s="3" t="str">
        <v>1</v>
      </c>
      <c r="C855" s="3" t="str">
        <f>_xlfn.XLOOKUP(B855*1,List!A:A,List!B:B,"",0)</f>
        <v>01</v>
      </c>
      <c r="D855" s="13" t="s">
        <v>11</v>
      </c>
      <c r="F855" s="4">
        <v>45672</v>
      </c>
      <c r="G855" s="5" t="s">
        <v>214</v>
      </c>
      <c r="H855" s="3" t="s">
        <v>27</v>
      </c>
      <c r="I855" s="3" t="s">
        <v>18</v>
      </c>
      <c r="J855" s="3" t="s">
        <v>107</v>
      </c>
      <c r="K855" s="3" t="s">
        <v>215</v>
      </c>
      <c r="L855" s="18"/>
      <c r="M855" s="18">
        <v>2000</v>
      </c>
      <c r="N855" s="19">
        <v>-2000</v>
      </c>
    </row>
    <row r="856" spans="1:14" x14ac:dyDescent="0.2">
      <c r="A856" s="3" t="str" cm="1">
        <f t="array" ref="A856:B856">_xlfn.TEXTSPLIT(D856," - ",TRUE,1)</f>
        <v>2025</v>
      </c>
      <c r="B856" s="3" t="str">
        <v>1</v>
      </c>
      <c r="C856" s="3" t="str">
        <f>_xlfn.XLOOKUP(B856*1,List!A:A,List!B:B,"",0)</f>
        <v>01</v>
      </c>
      <c r="D856" s="13" t="s">
        <v>11</v>
      </c>
      <c r="F856" s="4">
        <v>45688</v>
      </c>
      <c r="G856" s="5" t="s">
        <v>670</v>
      </c>
      <c r="H856" s="3" t="s">
        <v>27</v>
      </c>
      <c r="I856" s="3" t="s">
        <v>14</v>
      </c>
      <c r="J856" s="3" t="s">
        <v>415</v>
      </c>
      <c r="K856" s="3" t="s">
        <v>410</v>
      </c>
      <c r="L856" s="18">
        <v>5150</v>
      </c>
      <c r="M856" s="18"/>
      <c r="N856" s="19">
        <v>5150</v>
      </c>
    </row>
    <row r="857" spans="1:14" x14ac:dyDescent="0.2">
      <c r="A857" s="3" t="str" cm="1">
        <f t="array" ref="A857:B857">_xlfn.TEXTSPLIT(D857," - ",TRUE,1)</f>
        <v>2025</v>
      </c>
      <c r="B857" s="3" t="str">
        <v>1</v>
      </c>
      <c r="C857" s="3" t="str">
        <f>_xlfn.XLOOKUP(B857*1,List!A:A,List!B:B,"",0)</f>
        <v>01</v>
      </c>
      <c r="D857" s="13" t="s">
        <v>11</v>
      </c>
      <c r="F857" s="4">
        <v>45688</v>
      </c>
      <c r="G857" s="5" t="s">
        <v>446</v>
      </c>
      <c r="H857" s="3" t="s">
        <v>13</v>
      </c>
      <c r="I857" s="3" t="s">
        <v>14</v>
      </c>
      <c r="J857" s="3" t="s">
        <v>394</v>
      </c>
      <c r="K857" s="3" t="s">
        <v>199</v>
      </c>
      <c r="L857" s="18"/>
      <c r="M857" s="18">
        <v>2750</v>
      </c>
      <c r="N857" s="19">
        <v>-2750</v>
      </c>
    </row>
    <row r="858" spans="1:14" x14ac:dyDescent="0.2">
      <c r="A858" s="3" t="str" cm="1">
        <f t="array" ref="A858:B858">_xlfn.TEXTSPLIT(D858," - ",TRUE,1)</f>
        <v>2025</v>
      </c>
      <c r="B858" s="3" t="str">
        <v>1</v>
      </c>
      <c r="C858" s="3" t="str">
        <f>_xlfn.XLOOKUP(B858*1,List!A:A,List!B:B,"",0)</f>
        <v>01</v>
      </c>
      <c r="D858" s="13" t="s">
        <v>11</v>
      </c>
      <c r="F858" s="4">
        <v>45688</v>
      </c>
      <c r="G858" s="5" t="s">
        <v>877</v>
      </c>
      <c r="H858" s="3" t="s">
        <v>27</v>
      </c>
      <c r="I858" s="3" t="s">
        <v>14</v>
      </c>
      <c r="J858" s="3" t="s">
        <v>878</v>
      </c>
      <c r="K858" s="3" t="s">
        <v>879</v>
      </c>
      <c r="L858" s="18">
        <v>2325</v>
      </c>
      <c r="M858" s="18"/>
      <c r="N858" s="19">
        <v>2325</v>
      </c>
    </row>
    <row r="859" spans="1:14" x14ac:dyDescent="0.2">
      <c r="A859" s="3" t="str" cm="1">
        <f t="array" ref="A859:B859">_xlfn.TEXTSPLIT(D859," - ",TRUE,1)</f>
        <v>2025</v>
      </c>
      <c r="B859" s="3" t="str">
        <v>1</v>
      </c>
      <c r="C859" s="3" t="str">
        <f>_xlfn.XLOOKUP(B859*1,List!A:A,List!B:B,"",0)</f>
        <v>01</v>
      </c>
      <c r="D859" s="13" t="s">
        <v>11</v>
      </c>
      <c r="F859" s="4">
        <v>45680</v>
      </c>
      <c r="G859" s="5" t="s">
        <v>75</v>
      </c>
      <c r="H859" s="3" t="s">
        <v>13</v>
      </c>
      <c r="I859" s="3" t="s">
        <v>76</v>
      </c>
      <c r="J859" s="3" t="s">
        <v>77</v>
      </c>
      <c r="K859" s="3" t="s">
        <v>41</v>
      </c>
      <c r="L859" s="18"/>
      <c r="M859" s="18">
        <v>2221.06</v>
      </c>
      <c r="N859" s="19">
        <v>-2221.06</v>
      </c>
    </row>
    <row r="860" spans="1:14" x14ac:dyDescent="0.2">
      <c r="A860" s="3" t="str" cm="1">
        <f t="array" ref="A860:B860">_xlfn.TEXTSPLIT(D860," - ",TRUE,1)</f>
        <v>2025</v>
      </c>
      <c r="B860" s="3" t="str">
        <v>1</v>
      </c>
      <c r="C860" s="3" t="str">
        <f>_xlfn.XLOOKUP(B860*1,List!A:A,List!B:B,"",0)</f>
        <v>01</v>
      </c>
      <c r="D860" s="13" t="s">
        <v>11</v>
      </c>
      <c r="F860" s="4">
        <v>45688</v>
      </c>
      <c r="G860" s="5" t="s">
        <v>871</v>
      </c>
      <c r="H860" s="3" t="s">
        <v>13</v>
      </c>
      <c r="I860" s="3" t="s">
        <v>14</v>
      </c>
      <c r="J860" s="3" t="s">
        <v>484</v>
      </c>
      <c r="K860" s="3" t="s">
        <v>150</v>
      </c>
      <c r="L860" s="18"/>
      <c r="M860" s="18">
        <v>2350</v>
      </c>
      <c r="N860" s="19">
        <v>-2350</v>
      </c>
    </row>
    <row r="861" spans="1:14" x14ac:dyDescent="0.2">
      <c r="A861" s="3" t="str" cm="1">
        <f t="array" ref="A861:B861">_xlfn.TEXTSPLIT(D861," - ",TRUE,1)</f>
        <v>2025</v>
      </c>
      <c r="B861" s="3" t="str">
        <v>1</v>
      </c>
      <c r="C861" s="3" t="str">
        <f>_xlfn.XLOOKUP(B861*1,List!A:A,List!B:B,"",0)</f>
        <v>01</v>
      </c>
      <c r="D861" s="13" t="s">
        <v>11</v>
      </c>
      <c r="F861" s="4">
        <v>45672</v>
      </c>
      <c r="G861" s="5" t="s">
        <v>941</v>
      </c>
      <c r="H861" s="3" t="s">
        <v>13</v>
      </c>
      <c r="I861" s="3" t="s">
        <v>18</v>
      </c>
      <c r="J861" s="3" t="s">
        <v>314</v>
      </c>
      <c r="K861" s="3" t="s">
        <v>32</v>
      </c>
      <c r="L861" s="18">
        <v>2550</v>
      </c>
      <c r="M861" s="18"/>
      <c r="N861" s="19">
        <v>2550</v>
      </c>
    </row>
    <row r="862" spans="1:14" x14ac:dyDescent="0.2">
      <c r="A862" s="3" t="str" cm="1">
        <f t="array" ref="A862:B862">_xlfn.TEXTSPLIT(D862," - ",TRUE,1)</f>
        <v>2025</v>
      </c>
      <c r="B862" s="3" t="str">
        <v>1</v>
      </c>
      <c r="C862" s="3" t="str">
        <f>_xlfn.XLOOKUP(B862*1,List!A:A,List!B:B,"",0)</f>
        <v>01</v>
      </c>
      <c r="D862" s="13" t="s">
        <v>11</v>
      </c>
      <c r="F862" s="4">
        <v>45672</v>
      </c>
      <c r="G862" s="5" t="s">
        <v>942</v>
      </c>
      <c r="H862" s="3" t="s">
        <v>13</v>
      </c>
      <c r="I862" s="3" t="s">
        <v>30</v>
      </c>
      <c r="J862" s="3" t="s">
        <v>137</v>
      </c>
      <c r="K862" s="3" t="s">
        <v>138</v>
      </c>
      <c r="L862" s="18"/>
      <c r="M862" s="18">
        <v>2730</v>
      </c>
      <c r="N862" s="19">
        <v>-2730</v>
      </c>
    </row>
    <row r="863" spans="1:14" x14ac:dyDescent="0.2">
      <c r="A863" s="3" t="str" cm="1">
        <f t="array" ref="A863:B863">_xlfn.TEXTSPLIT(D863," - ",TRUE,1)</f>
        <v>2025</v>
      </c>
      <c r="B863" s="3" t="str">
        <v>1</v>
      </c>
      <c r="C863" s="3" t="str">
        <f>_xlfn.XLOOKUP(B863*1,List!A:A,List!B:B,"",0)</f>
        <v>01</v>
      </c>
      <c r="D863" s="13" t="s">
        <v>11</v>
      </c>
      <c r="F863" s="4">
        <v>45672</v>
      </c>
      <c r="G863" s="5" t="s">
        <v>941</v>
      </c>
      <c r="H863" s="3" t="s">
        <v>27</v>
      </c>
      <c r="I863" s="3" t="s">
        <v>18</v>
      </c>
      <c r="J863" s="3" t="s">
        <v>314</v>
      </c>
      <c r="K863" s="3" t="s">
        <v>32</v>
      </c>
      <c r="L863" s="18"/>
      <c r="M863" s="18">
        <v>2550</v>
      </c>
      <c r="N863" s="19">
        <v>-2550</v>
      </c>
    </row>
    <row r="864" spans="1:14" x14ac:dyDescent="0.2">
      <c r="A864" s="3" t="str" cm="1">
        <f t="array" ref="A864:B864">_xlfn.TEXTSPLIT(D864," - ",TRUE,1)</f>
        <v>2025</v>
      </c>
      <c r="B864" s="3" t="str">
        <v>1</v>
      </c>
      <c r="C864" s="3" t="str">
        <f>_xlfn.XLOOKUP(B864*1,List!A:A,List!B:B,"",0)</f>
        <v>01</v>
      </c>
      <c r="D864" s="13" t="s">
        <v>11</v>
      </c>
      <c r="F864" s="4">
        <v>45664</v>
      </c>
      <c r="G864" s="5" t="s">
        <v>273</v>
      </c>
      <c r="H864" s="3" t="s">
        <v>943</v>
      </c>
      <c r="I864" s="3" t="s">
        <v>274</v>
      </c>
      <c r="K864" s="3" t="s">
        <v>275</v>
      </c>
      <c r="L864" s="18">
        <v>16.8</v>
      </c>
      <c r="M864" s="18"/>
      <c r="N864" s="19">
        <v>16.8</v>
      </c>
    </row>
    <row r="865" spans="1:14" x14ac:dyDescent="0.2">
      <c r="A865" s="3" t="str" cm="1">
        <f t="array" ref="A865:B865">_xlfn.TEXTSPLIT(D865," - ",TRUE,1)</f>
        <v>2025</v>
      </c>
      <c r="B865" s="3" t="str">
        <v>1</v>
      </c>
      <c r="C865" s="3" t="str">
        <f>_xlfn.XLOOKUP(B865*1,List!A:A,List!B:B,"",0)</f>
        <v>01</v>
      </c>
      <c r="D865" s="13" t="s">
        <v>11</v>
      </c>
      <c r="F865" s="4">
        <v>45665</v>
      </c>
      <c r="G865" s="5" t="s">
        <v>622</v>
      </c>
      <c r="H865" s="3" t="s">
        <v>27</v>
      </c>
      <c r="I865" s="3" t="s">
        <v>128</v>
      </c>
      <c r="J865" s="3" t="s">
        <v>328</v>
      </c>
      <c r="K865" s="3" t="s">
        <v>329</v>
      </c>
      <c r="L865" s="18">
        <v>3800</v>
      </c>
      <c r="M865" s="18"/>
      <c r="N865" s="19">
        <v>3800</v>
      </c>
    </row>
    <row r="866" spans="1:14" x14ac:dyDescent="0.2">
      <c r="A866" s="3" t="str" cm="1">
        <f t="array" ref="A866:B866">_xlfn.TEXTSPLIT(D866," - ",TRUE,1)</f>
        <v>2025</v>
      </c>
      <c r="B866" s="3" t="str">
        <v>1</v>
      </c>
      <c r="C866" s="3" t="str">
        <f>_xlfn.XLOOKUP(B866*1,List!A:A,List!B:B,"",0)</f>
        <v>01</v>
      </c>
      <c r="D866" s="13" t="s">
        <v>11</v>
      </c>
      <c r="F866" s="4">
        <v>45688</v>
      </c>
      <c r="G866" s="5" t="s">
        <v>319</v>
      </c>
      <c r="H866" s="3" t="s">
        <v>27</v>
      </c>
      <c r="I866" s="3" t="s">
        <v>14</v>
      </c>
      <c r="J866" s="3" t="s">
        <v>254</v>
      </c>
      <c r="K866" s="3" t="s">
        <v>16</v>
      </c>
      <c r="L866" s="18">
        <v>2700</v>
      </c>
      <c r="M866" s="18"/>
      <c r="N866" s="19">
        <v>2700</v>
      </c>
    </row>
    <row r="867" spans="1:14" x14ac:dyDescent="0.2">
      <c r="A867" s="3" t="str" cm="1">
        <f t="array" ref="A867:B867">_xlfn.TEXTSPLIT(D867," - ",TRUE,1)</f>
        <v>2025</v>
      </c>
      <c r="B867" s="3" t="str">
        <v>1</v>
      </c>
      <c r="C867" s="3" t="str">
        <f>_xlfn.XLOOKUP(B867*1,List!A:A,List!B:B,"",0)</f>
        <v>01</v>
      </c>
      <c r="D867" s="13" t="s">
        <v>11</v>
      </c>
      <c r="F867" s="4">
        <v>45688</v>
      </c>
      <c r="G867" s="5" t="s">
        <v>767</v>
      </c>
      <c r="H867" s="3" t="s">
        <v>13</v>
      </c>
      <c r="I867" s="3" t="s">
        <v>14</v>
      </c>
      <c r="J867" s="3" t="s">
        <v>768</v>
      </c>
      <c r="K867" s="3" t="s">
        <v>96</v>
      </c>
      <c r="L867" s="18"/>
      <c r="M867" s="18">
        <v>2300</v>
      </c>
      <c r="N867" s="19">
        <v>-2300</v>
      </c>
    </row>
    <row r="868" spans="1:14" x14ac:dyDescent="0.2">
      <c r="A868" s="3" t="str" cm="1">
        <f t="array" ref="A868:B868">_xlfn.TEXTSPLIT(D868," - ",TRUE,1)</f>
        <v>2025</v>
      </c>
      <c r="B868" s="3" t="str">
        <v>1</v>
      </c>
      <c r="C868" s="3" t="str">
        <f>_xlfn.XLOOKUP(B868*1,List!A:A,List!B:B,"",0)</f>
        <v>01</v>
      </c>
      <c r="D868" s="13" t="s">
        <v>11</v>
      </c>
      <c r="F868" s="4">
        <v>45688</v>
      </c>
      <c r="G868" s="5" t="s">
        <v>944</v>
      </c>
      <c r="H868" s="3" t="s">
        <v>13</v>
      </c>
      <c r="I868" s="3" t="s">
        <v>14</v>
      </c>
      <c r="J868" s="3" t="s">
        <v>853</v>
      </c>
      <c r="K868" s="3" t="s">
        <v>35</v>
      </c>
      <c r="L868" s="18"/>
      <c r="M868" s="18">
        <v>2400.13</v>
      </c>
      <c r="N868" s="19">
        <v>-2400.13</v>
      </c>
    </row>
    <row r="869" spans="1:14" x14ac:dyDescent="0.2">
      <c r="A869" s="3" t="str" cm="1">
        <f t="array" ref="A869:B869">_xlfn.TEXTSPLIT(D869," - ",TRUE,1)</f>
        <v>2025</v>
      </c>
      <c r="B869" s="3" t="str">
        <v>1</v>
      </c>
      <c r="C869" s="3" t="str">
        <f>_xlfn.XLOOKUP(B869*1,List!A:A,List!B:B,"",0)</f>
        <v>01</v>
      </c>
      <c r="D869" s="13" t="s">
        <v>11</v>
      </c>
      <c r="F869" s="4">
        <v>45688</v>
      </c>
      <c r="G869" s="5" t="s">
        <v>945</v>
      </c>
      <c r="H869" s="3" t="s">
        <v>13</v>
      </c>
      <c r="I869" s="3" t="s">
        <v>14</v>
      </c>
      <c r="J869" s="3" t="s">
        <v>28</v>
      </c>
      <c r="K869" s="3" t="s">
        <v>16</v>
      </c>
      <c r="L869" s="18"/>
      <c r="M869" s="18">
        <v>2000</v>
      </c>
      <c r="N869" s="19">
        <v>-2000</v>
      </c>
    </row>
    <row r="870" spans="1:14" x14ac:dyDescent="0.2">
      <c r="A870" s="3" t="str" cm="1">
        <f t="array" ref="A870:B870">_xlfn.TEXTSPLIT(D870," - ",TRUE,1)</f>
        <v>2025</v>
      </c>
      <c r="B870" s="3" t="str">
        <v>1</v>
      </c>
      <c r="C870" s="3" t="str">
        <f>_xlfn.XLOOKUP(B870*1,List!A:A,List!B:B,"",0)</f>
        <v>01</v>
      </c>
      <c r="D870" s="13" t="s">
        <v>11</v>
      </c>
      <c r="F870" s="4">
        <v>45672</v>
      </c>
      <c r="G870" s="5" t="s">
        <v>132</v>
      </c>
      <c r="H870" s="3" t="s">
        <v>27</v>
      </c>
      <c r="I870" s="3" t="s">
        <v>18</v>
      </c>
      <c r="J870" s="3" t="s">
        <v>133</v>
      </c>
      <c r="K870" s="3" t="s">
        <v>16</v>
      </c>
      <c r="L870" s="18"/>
      <c r="M870" s="18">
        <v>2813.34</v>
      </c>
      <c r="N870" s="19">
        <v>-2813.34</v>
      </c>
    </row>
    <row r="871" spans="1:14" x14ac:dyDescent="0.2">
      <c r="A871" s="3" t="str" cm="1">
        <f t="array" ref="A871:B871">_xlfn.TEXTSPLIT(D871," - ",TRUE,1)</f>
        <v>2025</v>
      </c>
      <c r="B871" s="3" t="str">
        <v>1</v>
      </c>
      <c r="C871" s="3" t="str">
        <f>_xlfn.XLOOKUP(B871*1,List!A:A,List!B:B,"",0)</f>
        <v>01</v>
      </c>
      <c r="D871" s="13" t="s">
        <v>11</v>
      </c>
      <c r="F871" s="4">
        <v>45688</v>
      </c>
      <c r="G871" s="5" t="s">
        <v>725</v>
      </c>
      <c r="H871" s="3" t="s">
        <v>13</v>
      </c>
      <c r="I871" s="3" t="s">
        <v>14</v>
      </c>
      <c r="J871" s="3" t="s">
        <v>279</v>
      </c>
      <c r="K871" s="3" t="s">
        <v>32</v>
      </c>
      <c r="L871" s="18"/>
      <c r="M871" s="18">
        <v>3775</v>
      </c>
      <c r="N871" s="19">
        <v>-3775</v>
      </c>
    </row>
    <row r="872" spans="1:14" x14ac:dyDescent="0.2">
      <c r="A872" s="3" t="str" cm="1">
        <f t="array" ref="A872:B872">_xlfn.TEXTSPLIT(D872," - ",TRUE,1)</f>
        <v>2025</v>
      </c>
      <c r="B872" s="3" t="str">
        <v>1</v>
      </c>
      <c r="C872" s="3" t="str">
        <f>_xlfn.XLOOKUP(B872*1,List!A:A,List!B:B,"",0)</f>
        <v>01</v>
      </c>
      <c r="D872" s="13" t="s">
        <v>11</v>
      </c>
      <c r="F872" s="4">
        <v>45672</v>
      </c>
      <c r="G872" s="5" t="s">
        <v>946</v>
      </c>
      <c r="H872" s="3" t="s">
        <v>13</v>
      </c>
      <c r="I872" s="3" t="s">
        <v>30</v>
      </c>
      <c r="J872" s="3" t="s">
        <v>126</v>
      </c>
      <c r="K872" s="3" t="s">
        <v>16</v>
      </c>
      <c r="L872" s="18"/>
      <c r="M872" s="18">
        <v>1625</v>
      </c>
      <c r="N872" s="19">
        <v>-1625</v>
      </c>
    </row>
    <row r="873" spans="1:14" x14ac:dyDescent="0.2">
      <c r="A873" s="3" t="str" cm="1">
        <f t="array" ref="A873:B873">_xlfn.TEXTSPLIT(D873," - ",TRUE,1)</f>
        <v>2025</v>
      </c>
      <c r="B873" s="3" t="str">
        <v>1</v>
      </c>
      <c r="C873" s="3" t="str">
        <f>_xlfn.XLOOKUP(B873*1,List!A:A,List!B:B,"",0)</f>
        <v>01</v>
      </c>
      <c r="D873" s="13" t="s">
        <v>11</v>
      </c>
      <c r="F873" s="4">
        <v>45672</v>
      </c>
      <c r="G873" s="5" t="s">
        <v>947</v>
      </c>
      <c r="H873" s="3" t="s">
        <v>13</v>
      </c>
      <c r="I873" s="3" t="s">
        <v>18</v>
      </c>
      <c r="J873" s="3" t="s">
        <v>569</v>
      </c>
      <c r="K873" s="3" t="s">
        <v>138</v>
      </c>
      <c r="L873" s="18">
        <v>2730</v>
      </c>
      <c r="M873" s="18"/>
      <c r="N873" s="19">
        <v>2730</v>
      </c>
    </row>
    <row r="874" spans="1:14" x14ac:dyDescent="0.2">
      <c r="A874" s="3" t="str" cm="1">
        <f t="array" ref="A874:B874">_xlfn.TEXTSPLIT(D874," - ",TRUE,1)</f>
        <v>2025</v>
      </c>
      <c r="B874" s="3" t="str">
        <v>1</v>
      </c>
      <c r="C874" s="3" t="str">
        <f>_xlfn.XLOOKUP(B874*1,List!A:A,List!B:B,"",0)</f>
        <v>01</v>
      </c>
      <c r="D874" s="13" t="s">
        <v>11</v>
      </c>
      <c r="F874" s="4">
        <v>45688</v>
      </c>
      <c r="G874" s="5" t="s">
        <v>78</v>
      </c>
      <c r="H874" s="3" t="s">
        <v>13</v>
      </c>
      <c r="I874" s="3" t="s">
        <v>14</v>
      </c>
      <c r="J874" s="3" t="s">
        <v>79</v>
      </c>
      <c r="K874" s="3" t="s">
        <v>80</v>
      </c>
      <c r="L874" s="18"/>
      <c r="M874" s="18">
        <v>2376.92</v>
      </c>
      <c r="N874" s="19">
        <v>-2376.92</v>
      </c>
    </row>
    <row r="875" spans="1:14" x14ac:dyDescent="0.2">
      <c r="A875" s="3" t="str" cm="1">
        <f t="array" ref="A875:B875">_xlfn.TEXTSPLIT(D875," - ",TRUE,1)</f>
        <v>2025</v>
      </c>
      <c r="B875" s="3" t="str">
        <v>1</v>
      </c>
      <c r="C875" s="3" t="str">
        <f>_xlfn.XLOOKUP(B875*1,List!A:A,List!B:B,"",0)</f>
        <v>01</v>
      </c>
      <c r="D875" s="13" t="s">
        <v>11</v>
      </c>
      <c r="F875" s="4">
        <v>45672</v>
      </c>
      <c r="G875" s="5" t="s">
        <v>948</v>
      </c>
      <c r="H875" s="3" t="s">
        <v>13</v>
      </c>
      <c r="I875" s="3" t="s">
        <v>30</v>
      </c>
      <c r="J875" s="3" t="s">
        <v>111</v>
      </c>
      <c r="K875" s="3" t="s">
        <v>112</v>
      </c>
      <c r="L875" s="18"/>
      <c r="M875" s="18">
        <v>1972.8</v>
      </c>
      <c r="N875" s="19">
        <v>-1972.8</v>
      </c>
    </row>
    <row r="876" spans="1:14" x14ac:dyDescent="0.2">
      <c r="A876" s="3" t="str" cm="1">
        <f t="array" ref="A876:B876">_xlfn.TEXTSPLIT(D876," - ",TRUE,1)</f>
        <v>2025</v>
      </c>
      <c r="B876" s="3" t="str">
        <v>1</v>
      </c>
      <c r="C876" s="3" t="str">
        <f>_xlfn.XLOOKUP(B876*1,List!A:A,List!B:B,"",0)</f>
        <v>01</v>
      </c>
      <c r="D876" s="13" t="s">
        <v>11</v>
      </c>
      <c r="F876" s="4">
        <v>45672</v>
      </c>
      <c r="G876" s="5" t="s">
        <v>949</v>
      </c>
      <c r="H876" s="3" t="s">
        <v>13</v>
      </c>
      <c r="I876" s="3" t="s">
        <v>18</v>
      </c>
      <c r="J876" s="3" t="s">
        <v>34</v>
      </c>
      <c r="K876" s="3" t="s">
        <v>35</v>
      </c>
      <c r="L876" s="18">
        <v>2795</v>
      </c>
      <c r="M876" s="18"/>
      <c r="N876" s="19">
        <v>2795</v>
      </c>
    </row>
    <row r="877" spans="1:14" x14ac:dyDescent="0.2">
      <c r="A877" s="3" t="str" cm="1">
        <f t="array" ref="A877:B877">_xlfn.TEXTSPLIT(D877," - ",TRUE,1)</f>
        <v>2025</v>
      </c>
      <c r="B877" s="3" t="str">
        <v>1</v>
      </c>
      <c r="C877" s="3" t="str">
        <f>_xlfn.XLOOKUP(B877*1,List!A:A,List!B:B,"",0)</f>
        <v>01</v>
      </c>
      <c r="D877" s="13" t="s">
        <v>11</v>
      </c>
      <c r="F877" s="4">
        <v>45672</v>
      </c>
      <c r="G877" s="5" t="s">
        <v>827</v>
      </c>
      <c r="H877" s="3" t="s">
        <v>27</v>
      </c>
      <c r="I877" s="3" t="s">
        <v>18</v>
      </c>
      <c r="J877" s="3" t="s">
        <v>318</v>
      </c>
      <c r="K877" s="3" t="s">
        <v>91</v>
      </c>
      <c r="L877" s="18"/>
      <c r="M877" s="18">
        <v>16291.68</v>
      </c>
      <c r="N877" s="19">
        <v>-16291.68</v>
      </c>
    </row>
    <row r="878" spans="1:14" x14ac:dyDescent="0.2">
      <c r="A878" s="3" t="str" cm="1">
        <f t="array" ref="A878:B878">_xlfn.TEXTSPLIT(D878," - ",TRUE,1)</f>
        <v>2025</v>
      </c>
      <c r="B878" s="3" t="str">
        <v>1</v>
      </c>
      <c r="C878" s="3" t="str">
        <f>_xlfn.XLOOKUP(B878*1,List!A:A,List!B:B,"",0)</f>
        <v>01</v>
      </c>
      <c r="D878" s="13" t="s">
        <v>11</v>
      </c>
      <c r="F878" s="4">
        <v>45688</v>
      </c>
      <c r="G878" s="5" t="s">
        <v>843</v>
      </c>
      <c r="H878" s="3" t="s">
        <v>13</v>
      </c>
      <c r="I878" s="3" t="s">
        <v>14</v>
      </c>
      <c r="J878" s="3" t="s">
        <v>536</v>
      </c>
      <c r="K878" s="3" t="s">
        <v>138</v>
      </c>
      <c r="L878" s="18"/>
      <c r="M878" s="18">
        <v>3640</v>
      </c>
      <c r="N878" s="19">
        <v>-3640</v>
      </c>
    </row>
    <row r="879" spans="1:14" x14ac:dyDescent="0.2">
      <c r="A879" s="3" t="str" cm="1">
        <f t="array" ref="A879:B879">_xlfn.TEXTSPLIT(D879," - ",TRUE,1)</f>
        <v>2025</v>
      </c>
      <c r="B879" s="3" t="str">
        <v>1</v>
      </c>
      <c r="C879" s="3" t="str">
        <f>_xlfn.XLOOKUP(B879*1,List!A:A,List!B:B,"",0)</f>
        <v>01</v>
      </c>
      <c r="D879" s="13" t="s">
        <v>11</v>
      </c>
      <c r="F879" s="4">
        <v>45672</v>
      </c>
      <c r="G879" s="5" t="s">
        <v>950</v>
      </c>
      <c r="H879" s="3" t="s">
        <v>13</v>
      </c>
      <c r="I879" s="3" t="s">
        <v>30</v>
      </c>
      <c r="J879" s="3" t="s">
        <v>19</v>
      </c>
      <c r="K879" s="3" t="s">
        <v>20</v>
      </c>
      <c r="L879" s="18"/>
      <c r="M879" s="18">
        <v>4568.1499999999996</v>
      </c>
      <c r="N879" s="19">
        <v>-4568.1499999999996</v>
      </c>
    </row>
    <row r="880" spans="1:14" x14ac:dyDescent="0.2">
      <c r="A880" s="3" t="str" cm="1">
        <f t="array" ref="A880:B880">_xlfn.TEXTSPLIT(D880," - ",TRUE,1)</f>
        <v>2025</v>
      </c>
      <c r="B880" s="3" t="str">
        <v>1</v>
      </c>
      <c r="C880" s="3" t="str">
        <f>_xlfn.XLOOKUP(B880*1,List!A:A,List!B:B,"",0)</f>
        <v>01</v>
      </c>
      <c r="D880" s="13" t="s">
        <v>11</v>
      </c>
      <c r="F880" s="4">
        <v>45688</v>
      </c>
      <c r="G880" s="5" t="s">
        <v>704</v>
      </c>
      <c r="H880" s="3" t="s">
        <v>27</v>
      </c>
      <c r="I880" s="3" t="s">
        <v>14</v>
      </c>
      <c r="J880" s="3" t="s">
        <v>398</v>
      </c>
      <c r="K880" s="3" t="s">
        <v>304</v>
      </c>
      <c r="L880" s="18">
        <v>3450</v>
      </c>
      <c r="M880" s="18"/>
      <c r="N880" s="19">
        <v>3450</v>
      </c>
    </row>
    <row r="881" spans="1:14" x14ac:dyDescent="0.2">
      <c r="A881" s="3" t="str" cm="1">
        <f t="array" ref="A881:B881">_xlfn.TEXTSPLIT(D881," - ",TRUE,1)</f>
        <v>2025</v>
      </c>
      <c r="B881" s="3" t="str">
        <v>1</v>
      </c>
      <c r="C881" s="3" t="str">
        <f>_xlfn.XLOOKUP(B881*1,List!A:A,List!B:B,"",0)</f>
        <v>01</v>
      </c>
      <c r="D881" s="13" t="s">
        <v>11</v>
      </c>
      <c r="F881" s="4">
        <v>45672</v>
      </c>
      <c r="G881" s="5" t="s">
        <v>906</v>
      </c>
      <c r="H881" s="3" t="s">
        <v>27</v>
      </c>
      <c r="I881" s="3" t="s">
        <v>18</v>
      </c>
      <c r="J881" s="3" t="s">
        <v>600</v>
      </c>
      <c r="K881" s="3" t="s">
        <v>847</v>
      </c>
      <c r="L881" s="18"/>
      <c r="M881" s="18">
        <v>5500</v>
      </c>
      <c r="N881" s="19">
        <v>-5500</v>
      </c>
    </row>
    <row r="882" spans="1:14" x14ac:dyDescent="0.2">
      <c r="A882" s="3" t="str" cm="1">
        <f t="array" ref="A882:B882">_xlfn.TEXTSPLIT(D882," - ",TRUE,1)</f>
        <v>2025</v>
      </c>
      <c r="B882" s="3" t="str">
        <v>1</v>
      </c>
      <c r="C882" s="3" t="str">
        <f>_xlfn.XLOOKUP(B882*1,List!A:A,List!B:B,"",0)</f>
        <v>01</v>
      </c>
      <c r="D882" s="13" t="s">
        <v>11</v>
      </c>
      <c r="F882" s="4">
        <v>45688</v>
      </c>
      <c r="G882" s="5" t="s">
        <v>299</v>
      </c>
      <c r="H882" s="3" t="s">
        <v>13</v>
      </c>
      <c r="I882" s="3" t="s">
        <v>14</v>
      </c>
      <c r="J882" s="3" t="s">
        <v>300</v>
      </c>
      <c r="K882" s="3" t="s">
        <v>301</v>
      </c>
      <c r="L882" s="18"/>
      <c r="M882" s="18">
        <v>1757.47</v>
      </c>
      <c r="N882" s="19">
        <v>-1757.47</v>
      </c>
    </row>
    <row r="883" spans="1:14" x14ac:dyDescent="0.2">
      <c r="A883" s="3" t="str" cm="1">
        <f t="array" ref="A883:B883">_xlfn.TEXTSPLIT(D883," - ",TRUE,1)</f>
        <v>2025</v>
      </c>
      <c r="B883" s="3" t="str">
        <v>1</v>
      </c>
      <c r="C883" s="3" t="str">
        <f>_xlfn.XLOOKUP(B883*1,List!A:A,List!B:B,"",0)</f>
        <v>01</v>
      </c>
      <c r="D883" s="13" t="s">
        <v>11</v>
      </c>
      <c r="F883" s="4">
        <v>45672</v>
      </c>
      <c r="G883" s="5" t="s">
        <v>951</v>
      </c>
      <c r="H883" s="3" t="s">
        <v>13</v>
      </c>
      <c r="I883" s="3" t="s">
        <v>30</v>
      </c>
      <c r="J883" s="3" t="s">
        <v>389</v>
      </c>
      <c r="K883" s="3" t="s">
        <v>390</v>
      </c>
      <c r="L883" s="18"/>
      <c r="M883" s="18">
        <v>2943</v>
      </c>
      <c r="N883" s="19">
        <v>-2943</v>
      </c>
    </row>
    <row r="884" spans="1:14" x14ac:dyDescent="0.2">
      <c r="A884" s="3" t="str" cm="1">
        <f t="array" ref="A884:B884">_xlfn.TEXTSPLIT(D884," - ",TRUE,1)</f>
        <v>2025</v>
      </c>
      <c r="B884" s="3" t="str">
        <v>1</v>
      </c>
      <c r="C884" s="3" t="str">
        <f>_xlfn.XLOOKUP(B884*1,List!A:A,List!B:B,"",0)</f>
        <v>01</v>
      </c>
      <c r="D884" s="13" t="s">
        <v>11</v>
      </c>
      <c r="F884" s="4">
        <v>45688</v>
      </c>
      <c r="G884" s="5" t="s">
        <v>904</v>
      </c>
      <c r="H884" s="3" t="s">
        <v>27</v>
      </c>
      <c r="I884" s="3" t="s">
        <v>14</v>
      </c>
      <c r="J884" s="3" t="s">
        <v>895</v>
      </c>
      <c r="K884" s="3" t="s">
        <v>169</v>
      </c>
      <c r="L884" s="18">
        <v>1965.82</v>
      </c>
      <c r="M884" s="18"/>
      <c r="N884" s="19">
        <v>1965.82</v>
      </c>
    </row>
    <row r="885" spans="1:14" x14ac:dyDescent="0.2">
      <c r="A885" s="3" t="str" cm="1">
        <f t="array" ref="A885:B885">_xlfn.TEXTSPLIT(D885," - ",TRUE,1)</f>
        <v>2025</v>
      </c>
      <c r="B885" s="3" t="str">
        <v>1</v>
      </c>
      <c r="C885" s="3" t="str">
        <f>_xlfn.XLOOKUP(B885*1,List!A:A,List!B:B,"",0)</f>
        <v>01</v>
      </c>
      <c r="D885" s="13" t="s">
        <v>11</v>
      </c>
      <c r="F885" s="4">
        <v>45672</v>
      </c>
      <c r="G885" s="5" t="s">
        <v>952</v>
      </c>
      <c r="H885" s="3" t="s">
        <v>27</v>
      </c>
      <c r="I885" s="3" t="s">
        <v>18</v>
      </c>
      <c r="J885" s="3" t="s">
        <v>542</v>
      </c>
      <c r="K885" s="3" t="s">
        <v>150</v>
      </c>
      <c r="L885" s="18"/>
      <c r="M885" s="18">
        <v>3275</v>
      </c>
      <c r="N885" s="19">
        <v>-3275</v>
      </c>
    </row>
    <row r="886" spans="1:14" x14ac:dyDescent="0.2">
      <c r="A886" s="3" t="str" cm="1">
        <f t="array" ref="A886:B886">_xlfn.TEXTSPLIT(D886," - ",TRUE,1)</f>
        <v>2025</v>
      </c>
      <c r="B886" s="3" t="str">
        <v>1</v>
      </c>
      <c r="C886" s="3" t="str">
        <f>_xlfn.XLOOKUP(B886*1,List!A:A,List!B:B,"",0)</f>
        <v>01</v>
      </c>
      <c r="D886" s="13" t="s">
        <v>11</v>
      </c>
      <c r="F886" s="4">
        <v>45674</v>
      </c>
      <c r="G886" s="5" t="s">
        <v>886</v>
      </c>
      <c r="H886" s="3" t="s">
        <v>181</v>
      </c>
      <c r="I886" s="3" t="s">
        <v>887</v>
      </c>
      <c r="K886" s="3" t="s">
        <v>888</v>
      </c>
      <c r="L886" s="18">
        <v>2806.03</v>
      </c>
      <c r="M886" s="18"/>
      <c r="N886" s="19">
        <v>2806.03</v>
      </c>
    </row>
    <row r="887" spans="1:14" x14ac:dyDescent="0.2">
      <c r="A887" s="3" t="str" cm="1">
        <f t="array" ref="A887:B887">_xlfn.TEXTSPLIT(D887," - ",TRUE,1)</f>
        <v>2025</v>
      </c>
      <c r="B887" s="3" t="str">
        <v>1</v>
      </c>
      <c r="C887" s="3" t="str">
        <f>_xlfn.XLOOKUP(B887*1,List!A:A,List!B:B,"",0)</f>
        <v>01</v>
      </c>
      <c r="D887" s="13" t="s">
        <v>11</v>
      </c>
      <c r="F887" s="4">
        <v>45672</v>
      </c>
      <c r="G887" s="5" t="s">
        <v>896</v>
      </c>
      <c r="H887" s="3" t="s">
        <v>13</v>
      </c>
      <c r="I887" s="3" t="s">
        <v>18</v>
      </c>
      <c r="J887" s="3" t="s">
        <v>350</v>
      </c>
      <c r="K887" s="3" t="s">
        <v>304</v>
      </c>
      <c r="L887" s="18">
        <v>1800</v>
      </c>
      <c r="M887" s="18"/>
      <c r="N887" s="19">
        <v>1800</v>
      </c>
    </row>
    <row r="888" spans="1:14" x14ac:dyDescent="0.2">
      <c r="A888" s="3" t="str" cm="1">
        <f t="array" ref="A888:B888">_xlfn.TEXTSPLIT(D888," - ",TRUE,1)</f>
        <v>2025</v>
      </c>
      <c r="B888" s="3" t="str">
        <v>1</v>
      </c>
      <c r="C888" s="3" t="str">
        <f>_xlfn.XLOOKUP(B888*1,List!A:A,List!B:B,"",0)</f>
        <v>01</v>
      </c>
      <c r="D888" s="13" t="s">
        <v>11</v>
      </c>
      <c r="F888" s="4">
        <v>45688</v>
      </c>
      <c r="G888" s="5" t="s">
        <v>530</v>
      </c>
      <c r="H888" s="3" t="s">
        <v>13</v>
      </c>
      <c r="I888" s="3" t="s">
        <v>14</v>
      </c>
      <c r="J888" s="3" t="s">
        <v>152</v>
      </c>
      <c r="K888" s="3" t="s">
        <v>153</v>
      </c>
      <c r="L888" s="18"/>
      <c r="M888" s="18">
        <v>2500</v>
      </c>
      <c r="N888" s="19">
        <v>-2500</v>
      </c>
    </row>
    <row r="889" spans="1:14" x14ac:dyDescent="0.2">
      <c r="A889" s="3" t="str" cm="1">
        <f t="array" ref="A889:B889">_xlfn.TEXTSPLIT(D889," - ",TRUE,1)</f>
        <v>2025</v>
      </c>
      <c r="B889" s="3" t="str">
        <v>1</v>
      </c>
      <c r="C889" s="3" t="str">
        <f>_xlfn.XLOOKUP(B889*1,List!A:A,List!B:B,"",0)</f>
        <v>01</v>
      </c>
      <c r="D889" s="13" t="s">
        <v>11</v>
      </c>
      <c r="F889" s="4">
        <v>45672</v>
      </c>
      <c r="G889" s="5" t="s">
        <v>917</v>
      </c>
      <c r="H889" s="3" t="s">
        <v>13</v>
      </c>
      <c r="I889" s="3" t="s">
        <v>18</v>
      </c>
      <c r="J889" s="3" t="s">
        <v>389</v>
      </c>
      <c r="K889" s="3" t="s">
        <v>390</v>
      </c>
      <c r="L889" s="18">
        <v>2943</v>
      </c>
      <c r="M889" s="18"/>
      <c r="N889" s="19">
        <v>2943</v>
      </c>
    </row>
    <row r="890" spans="1:14" x14ac:dyDescent="0.2">
      <c r="A890" s="3" t="str" cm="1">
        <f t="array" ref="A890:B890">_xlfn.TEXTSPLIT(D890," - ",TRUE,1)</f>
        <v>2025</v>
      </c>
      <c r="B890" s="3" t="str">
        <v>1</v>
      </c>
      <c r="C890" s="3" t="str">
        <f>_xlfn.XLOOKUP(B890*1,List!A:A,List!B:B,"",0)</f>
        <v>01</v>
      </c>
      <c r="D890" s="13" t="s">
        <v>11</v>
      </c>
      <c r="F890" s="4">
        <v>45672</v>
      </c>
      <c r="G890" s="5" t="s">
        <v>953</v>
      </c>
      <c r="H890" s="3" t="s">
        <v>13</v>
      </c>
      <c r="I890" s="3" t="s">
        <v>30</v>
      </c>
      <c r="J890" s="3" t="s">
        <v>661</v>
      </c>
      <c r="K890" s="3" t="s">
        <v>662</v>
      </c>
      <c r="L890" s="18"/>
      <c r="M890" s="18">
        <v>2165</v>
      </c>
      <c r="N890" s="19">
        <v>-2165</v>
      </c>
    </row>
    <row r="891" spans="1:14" x14ac:dyDescent="0.2">
      <c r="A891" s="3" t="str" cm="1">
        <f t="array" ref="A891:B891">_xlfn.TEXTSPLIT(D891," - ",TRUE,1)</f>
        <v>2025</v>
      </c>
      <c r="B891" s="3" t="str">
        <v>1</v>
      </c>
      <c r="C891" s="3" t="str">
        <f>_xlfn.XLOOKUP(B891*1,List!A:A,List!B:B,"",0)</f>
        <v>01</v>
      </c>
      <c r="D891" s="13" t="s">
        <v>11</v>
      </c>
      <c r="F891" s="4">
        <v>45672</v>
      </c>
      <c r="G891" s="5" t="s">
        <v>865</v>
      </c>
      <c r="H891" s="3" t="s">
        <v>13</v>
      </c>
      <c r="I891" s="3" t="s">
        <v>18</v>
      </c>
      <c r="J891" s="3" t="s">
        <v>734</v>
      </c>
      <c r="K891" s="3" t="s">
        <v>20</v>
      </c>
      <c r="L891" s="18">
        <v>2740.89</v>
      </c>
      <c r="M891" s="18"/>
      <c r="N891" s="19">
        <v>2740.89</v>
      </c>
    </row>
    <row r="892" spans="1:14" x14ac:dyDescent="0.2">
      <c r="A892" s="3" t="str" cm="1">
        <f t="array" ref="A892:B892">_xlfn.TEXTSPLIT(D892," - ",TRUE,1)</f>
        <v>2025</v>
      </c>
      <c r="B892" s="3" t="str">
        <v>1</v>
      </c>
      <c r="C892" s="3" t="str">
        <f>_xlfn.XLOOKUP(B892*1,List!A:A,List!B:B,"",0)</f>
        <v>01</v>
      </c>
      <c r="D892" s="13" t="s">
        <v>11</v>
      </c>
      <c r="F892" s="4">
        <v>45688</v>
      </c>
      <c r="G892" s="5" t="s">
        <v>291</v>
      </c>
      <c r="H892" s="3" t="s">
        <v>13</v>
      </c>
      <c r="I892" s="3" t="s">
        <v>14</v>
      </c>
      <c r="J892" s="3" t="s">
        <v>140</v>
      </c>
      <c r="K892" s="3" t="s">
        <v>141</v>
      </c>
      <c r="L892" s="18"/>
      <c r="M892" s="18">
        <v>2500</v>
      </c>
      <c r="N892" s="19">
        <v>-2500</v>
      </c>
    </row>
    <row r="893" spans="1:14" x14ac:dyDescent="0.2">
      <c r="A893" s="3" t="str" cm="1">
        <f t="array" ref="A893:B893">_xlfn.TEXTSPLIT(D893," - ",TRUE,1)</f>
        <v>2025</v>
      </c>
      <c r="B893" s="3" t="str">
        <v>1</v>
      </c>
      <c r="C893" s="3" t="str">
        <f>_xlfn.XLOOKUP(B893*1,List!A:A,List!B:B,"",0)</f>
        <v>01</v>
      </c>
      <c r="D893" s="13" t="s">
        <v>11</v>
      </c>
      <c r="F893" s="4">
        <v>45672</v>
      </c>
      <c r="G893" s="5" t="s">
        <v>954</v>
      </c>
      <c r="H893" s="3" t="s">
        <v>13</v>
      </c>
      <c r="I893" s="3" t="s">
        <v>30</v>
      </c>
      <c r="J893" s="3" t="s">
        <v>87</v>
      </c>
      <c r="K893" s="3" t="s">
        <v>88</v>
      </c>
      <c r="L893" s="18"/>
      <c r="M893" s="18">
        <v>2468.6999999999998</v>
      </c>
      <c r="N893" s="19">
        <v>-2468.6999999999998</v>
      </c>
    </row>
    <row r="894" spans="1:14" x14ac:dyDescent="0.2">
      <c r="A894" s="3" t="str" cm="1">
        <f t="array" ref="A894:B894">_xlfn.TEXTSPLIT(D894," - ",TRUE,1)</f>
        <v>2025</v>
      </c>
      <c r="B894" s="3" t="str">
        <v>1</v>
      </c>
      <c r="C894" s="3" t="str">
        <f>_xlfn.XLOOKUP(B894*1,List!A:A,List!B:B,"",0)</f>
        <v>01</v>
      </c>
      <c r="D894" s="13" t="s">
        <v>11</v>
      </c>
      <c r="F894" s="4">
        <v>45672</v>
      </c>
      <c r="G894" s="5" t="s">
        <v>156</v>
      </c>
      <c r="H894" s="3" t="s">
        <v>13</v>
      </c>
      <c r="I894" s="3" t="s">
        <v>18</v>
      </c>
      <c r="J894" s="3" t="s">
        <v>157</v>
      </c>
      <c r="K894" s="3" t="s">
        <v>158</v>
      </c>
      <c r="L894" s="18">
        <v>2500</v>
      </c>
      <c r="M894" s="18"/>
      <c r="N894" s="19">
        <v>2500</v>
      </c>
    </row>
    <row r="895" spans="1:14" x14ac:dyDescent="0.2">
      <c r="A895" s="3" t="str" cm="1">
        <f t="array" ref="A895:B895">_xlfn.TEXTSPLIT(D895," - ",TRUE,1)</f>
        <v>2025</v>
      </c>
      <c r="B895" s="3" t="str">
        <v>1</v>
      </c>
      <c r="C895" s="3" t="str">
        <f>_xlfn.XLOOKUP(B895*1,List!A:A,List!B:B,"",0)</f>
        <v>01</v>
      </c>
      <c r="D895" s="13" t="s">
        <v>11</v>
      </c>
      <c r="F895" s="4">
        <v>45672</v>
      </c>
      <c r="G895" s="5" t="s">
        <v>955</v>
      </c>
      <c r="H895" s="3" t="s">
        <v>13</v>
      </c>
      <c r="I895" s="3" t="s">
        <v>18</v>
      </c>
      <c r="J895" s="3" t="s">
        <v>321</v>
      </c>
      <c r="K895" s="3" t="s">
        <v>196</v>
      </c>
      <c r="L895" s="18">
        <v>1750</v>
      </c>
      <c r="M895" s="18"/>
      <c r="N895" s="19">
        <v>1750</v>
      </c>
    </row>
    <row r="896" spans="1:14" x14ac:dyDescent="0.2">
      <c r="A896" s="3" t="str" cm="1">
        <f t="array" ref="A896:B896">_xlfn.TEXTSPLIT(D896," - ",TRUE,1)</f>
        <v>2025</v>
      </c>
      <c r="B896" s="3" t="str">
        <v>1</v>
      </c>
      <c r="C896" s="3" t="str">
        <f>_xlfn.XLOOKUP(B896*1,List!A:A,List!B:B,"",0)</f>
        <v>01</v>
      </c>
      <c r="D896" s="13" t="s">
        <v>11</v>
      </c>
      <c r="F896" s="4">
        <v>45688</v>
      </c>
      <c r="G896" s="5" t="s">
        <v>922</v>
      </c>
      <c r="H896" s="3" t="s">
        <v>27</v>
      </c>
      <c r="I896" s="3" t="s">
        <v>14</v>
      </c>
      <c r="J896" s="3" t="s">
        <v>369</v>
      </c>
      <c r="K896" s="3" t="s">
        <v>16</v>
      </c>
      <c r="L896" s="18">
        <v>1641.12</v>
      </c>
      <c r="M896" s="18"/>
      <c r="N896" s="19">
        <v>1641.12</v>
      </c>
    </row>
    <row r="897" spans="1:14" x14ac:dyDescent="0.2">
      <c r="A897" s="3" t="str" cm="1">
        <f t="array" ref="A897:B897">_xlfn.TEXTSPLIT(D897," - ",TRUE,1)</f>
        <v>2025</v>
      </c>
      <c r="B897" s="3" t="str">
        <v>1</v>
      </c>
      <c r="C897" s="3" t="str">
        <f>_xlfn.XLOOKUP(B897*1,List!A:A,List!B:B,"",0)</f>
        <v>01</v>
      </c>
      <c r="D897" s="13" t="s">
        <v>11</v>
      </c>
      <c r="F897" s="4">
        <v>45672</v>
      </c>
      <c r="G897" s="5" t="s">
        <v>956</v>
      </c>
      <c r="H897" s="3" t="s">
        <v>13</v>
      </c>
      <c r="I897" s="3" t="s">
        <v>18</v>
      </c>
      <c r="J897" s="3" t="s">
        <v>524</v>
      </c>
      <c r="K897" s="3" t="s">
        <v>196</v>
      </c>
      <c r="L897" s="18">
        <v>1950</v>
      </c>
      <c r="M897" s="18"/>
      <c r="N897" s="19">
        <v>1950</v>
      </c>
    </row>
    <row r="898" spans="1:14" x14ac:dyDescent="0.2">
      <c r="A898" s="3" t="str" cm="1">
        <f t="array" ref="A898:B898">_xlfn.TEXTSPLIT(D898," - ",TRUE,1)</f>
        <v>2025</v>
      </c>
      <c r="B898" s="3" t="str">
        <v>1</v>
      </c>
      <c r="C898" s="3" t="str">
        <f>_xlfn.XLOOKUP(B898*1,List!A:A,List!B:B,"",0)</f>
        <v>01</v>
      </c>
      <c r="D898" s="13" t="s">
        <v>11</v>
      </c>
      <c r="F898" s="4">
        <v>45688</v>
      </c>
      <c r="G898" s="5" t="s">
        <v>693</v>
      </c>
      <c r="H898" s="3" t="s">
        <v>13</v>
      </c>
      <c r="I898" s="3" t="s">
        <v>14</v>
      </c>
      <c r="J898" s="3" t="s">
        <v>308</v>
      </c>
      <c r="K898" s="3" t="s">
        <v>124</v>
      </c>
      <c r="L898" s="18"/>
      <c r="M898" s="18">
        <v>2083.63</v>
      </c>
      <c r="N898" s="19">
        <v>-2083.63</v>
      </c>
    </row>
    <row r="899" spans="1:14" x14ac:dyDescent="0.2">
      <c r="A899" s="3" t="str" cm="1">
        <f t="array" ref="A899:B899">_xlfn.TEXTSPLIT(D899," - ",TRUE,1)</f>
        <v>2025</v>
      </c>
      <c r="B899" s="3" t="str">
        <v>1</v>
      </c>
      <c r="C899" s="3" t="str">
        <f>_xlfn.XLOOKUP(B899*1,List!A:A,List!B:B,"",0)</f>
        <v>01</v>
      </c>
      <c r="D899" s="13" t="s">
        <v>11</v>
      </c>
      <c r="F899" s="4">
        <v>45672</v>
      </c>
      <c r="G899" s="5" t="s">
        <v>957</v>
      </c>
      <c r="H899" s="3" t="s">
        <v>13</v>
      </c>
      <c r="I899" s="3" t="s">
        <v>30</v>
      </c>
      <c r="J899" s="3" t="s">
        <v>300</v>
      </c>
      <c r="K899" s="3" t="s">
        <v>301</v>
      </c>
      <c r="L899" s="18"/>
      <c r="M899" s="18">
        <v>1757.47</v>
      </c>
      <c r="N899" s="19">
        <v>-1757.47</v>
      </c>
    </row>
    <row r="900" spans="1:14" x14ac:dyDescent="0.2">
      <c r="A900" s="3" t="str" cm="1">
        <f t="array" ref="A900:B900">_xlfn.TEXTSPLIT(D900," - ",TRUE,1)</f>
        <v>2025</v>
      </c>
      <c r="B900" s="3" t="str">
        <v>1</v>
      </c>
      <c r="C900" s="3" t="str">
        <f>_xlfn.XLOOKUP(B900*1,List!A:A,List!B:B,"",0)</f>
        <v>01</v>
      </c>
      <c r="D900" s="13" t="s">
        <v>11</v>
      </c>
      <c r="F900" s="4">
        <v>45672</v>
      </c>
      <c r="G900" s="5" t="s">
        <v>771</v>
      </c>
      <c r="H900" s="3" t="s">
        <v>27</v>
      </c>
      <c r="I900" s="3" t="s">
        <v>18</v>
      </c>
      <c r="J900" s="3" t="s">
        <v>303</v>
      </c>
      <c r="K900" s="3" t="s">
        <v>304</v>
      </c>
      <c r="L900" s="18"/>
      <c r="M900" s="18">
        <v>1800</v>
      </c>
      <c r="N900" s="19">
        <v>-1800</v>
      </c>
    </row>
    <row r="901" spans="1:14" x14ac:dyDescent="0.2">
      <c r="A901" s="3" t="str" cm="1">
        <f t="array" ref="A901:B901">_xlfn.TEXTSPLIT(D901," - ",TRUE,1)</f>
        <v>2025</v>
      </c>
      <c r="B901" s="3" t="str">
        <v>1</v>
      </c>
      <c r="C901" s="3" t="str">
        <f>_xlfn.XLOOKUP(B901*1,List!A:A,List!B:B,"",0)</f>
        <v>01</v>
      </c>
      <c r="D901" s="13" t="s">
        <v>11</v>
      </c>
      <c r="F901" s="4">
        <v>45674</v>
      </c>
      <c r="G901" s="5" t="s">
        <v>92</v>
      </c>
      <c r="H901" s="3" t="s">
        <v>27</v>
      </c>
      <c r="I901" s="3" t="s">
        <v>18</v>
      </c>
      <c r="J901" s="3" t="s">
        <v>93</v>
      </c>
      <c r="K901" s="3" t="s">
        <v>16</v>
      </c>
      <c r="L901" s="18">
        <v>1750</v>
      </c>
      <c r="M901" s="18"/>
      <c r="N901" s="19">
        <v>1750</v>
      </c>
    </row>
    <row r="902" spans="1:14" x14ac:dyDescent="0.2">
      <c r="A902" s="3" t="str" cm="1">
        <f t="array" ref="A902:B902">_xlfn.TEXTSPLIT(D902," - ",TRUE,1)</f>
        <v>2025</v>
      </c>
      <c r="B902" s="3" t="str">
        <v>1</v>
      </c>
      <c r="C902" s="3" t="str">
        <f>_xlfn.XLOOKUP(B902*1,List!A:A,List!B:B,"",0)</f>
        <v>01</v>
      </c>
      <c r="D902" s="13" t="s">
        <v>11</v>
      </c>
      <c r="F902" s="4">
        <v>45665</v>
      </c>
      <c r="G902" s="5" t="s">
        <v>958</v>
      </c>
      <c r="H902" s="3" t="s">
        <v>13</v>
      </c>
      <c r="I902" s="3" t="s">
        <v>30</v>
      </c>
      <c r="J902" s="3" t="s">
        <v>752</v>
      </c>
      <c r="K902" s="3" t="s">
        <v>753</v>
      </c>
      <c r="L902" s="18"/>
      <c r="M902" s="18">
        <v>1933.15</v>
      </c>
      <c r="N902" s="19">
        <v>-1933.15</v>
      </c>
    </row>
    <row r="903" spans="1:14" x14ac:dyDescent="0.2">
      <c r="A903" s="3" t="str" cm="1">
        <f t="array" ref="A903:B903">_xlfn.TEXTSPLIT(D903," - ",TRUE,1)</f>
        <v>2025</v>
      </c>
      <c r="B903" s="3" t="str">
        <v>1</v>
      </c>
      <c r="C903" s="3" t="str">
        <f>_xlfn.XLOOKUP(B903*1,List!A:A,List!B:B,"",0)</f>
        <v>01</v>
      </c>
      <c r="D903" s="13" t="s">
        <v>11</v>
      </c>
      <c r="F903" s="4">
        <v>45672</v>
      </c>
      <c r="G903" s="5" t="s">
        <v>959</v>
      </c>
      <c r="H903" s="3" t="s">
        <v>13</v>
      </c>
      <c r="I903" s="3" t="s">
        <v>30</v>
      </c>
      <c r="J903" s="3" t="s">
        <v>695</v>
      </c>
      <c r="K903" s="3" t="s">
        <v>237</v>
      </c>
      <c r="L903" s="18"/>
      <c r="M903" s="18">
        <v>3132</v>
      </c>
      <c r="N903" s="19">
        <v>-3132</v>
      </c>
    </row>
    <row r="904" spans="1:14" x14ac:dyDescent="0.2">
      <c r="A904" s="3" t="str" cm="1">
        <f t="array" ref="A904:B904">_xlfn.TEXTSPLIT(D904," - ",TRUE,1)</f>
        <v>2025</v>
      </c>
      <c r="B904" s="3" t="str">
        <v>1</v>
      </c>
      <c r="C904" s="3" t="str">
        <f>_xlfn.XLOOKUP(B904*1,List!A:A,List!B:B,"",0)</f>
        <v>01</v>
      </c>
      <c r="D904" s="13" t="s">
        <v>11</v>
      </c>
      <c r="F904" s="4">
        <v>45672</v>
      </c>
      <c r="G904" s="5" t="s">
        <v>898</v>
      </c>
      <c r="H904" s="3" t="s">
        <v>27</v>
      </c>
      <c r="I904" s="3" t="s">
        <v>18</v>
      </c>
      <c r="J904" s="3" t="s">
        <v>620</v>
      </c>
      <c r="K904" s="3" t="s">
        <v>41</v>
      </c>
      <c r="L904" s="18"/>
      <c r="M904" s="18">
        <v>1919.13</v>
      </c>
      <c r="N904" s="19">
        <v>-1919.13</v>
      </c>
    </row>
    <row r="905" spans="1:14" x14ac:dyDescent="0.2">
      <c r="A905" s="3" t="str" cm="1">
        <f t="array" ref="A905:B905">_xlfn.TEXTSPLIT(D905," - ",TRUE,1)</f>
        <v>2025</v>
      </c>
      <c r="B905" s="3" t="str">
        <v>1</v>
      </c>
      <c r="C905" s="3" t="str">
        <f>_xlfn.XLOOKUP(B905*1,List!A:A,List!B:B,"",0)</f>
        <v>01</v>
      </c>
      <c r="D905" s="13" t="s">
        <v>11</v>
      </c>
      <c r="F905" s="4">
        <v>45672</v>
      </c>
      <c r="G905" s="5" t="s">
        <v>960</v>
      </c>
      <c r="H905" s="3" t="s">
        <v>27</v>
      </c>
      <c r="I905" s="3" t="s">
        <v>18</v>
      </c>
      <c r="J905" s="3" t="s">
        <v>361</v>
      </c>
      <c r="K905" s="3" t="s">
        <v>362</v>
      </c>
      <c r="L905" s="18"/>
      <c r="M905" s="18">
        <v>1900</v>
      </c>
      <c r="N905" s="19">
        <v>-1900</v>
      </c>
    </row>
    <row r="906" spans="1:14" x14ac:dyDescent="0.2">
      <c r="A906" s="3" t="str" cm="1">
        <f t="array" ref="A906:B906">_xlfn.TEXTSPLIT(D906," - ",TRUE,1)</f>
        <v>2025</v>
      </c>
      <c r="B906" s="3" t="str">
        <v>1</v>
      </c>
      <c r="C906" s="3" t="str">
        <f>_xlfn.XLOOKUP(B906*1,List!A:A,List!B:B,"",0)</f>
        <v>01</v>
      </c>
      <c r="D906" s="13" t="s">
        <v>11</v>
      </c>
      <c r="F906" s="4">
        <v>45672</v>
      </c>
      <c r="G906" s="5" t="s">
        <v>961</v>
      </c>
      <c r="H906" s="3" t="s">
        <v>13</v>
      </c>
      <c r="I906" s="3" t="s">
        <v>30</v>
      </c>
      <c r="J906" s="3" t="s">
        <v>466</v>
      </c>
      <c r="K906" s="3" t="s">
        <v>44</v>
      </c>
      <c r="L906" s="18"/>
      <c r="M906" s="18">
        <v>3250</v>
      </c>
      <c r="N906" s="19">
        <v>-3250</v>
      </c>
    </row>
    <row r="907" spans="1:14" x14ac:dyDescent="0.2">
      <c r="A907" s="3" t="str" cm="1">
        <f t="array" ref="A907:B907">_xlfn.TEXTSPLIT(D907," - ",TRUE,1)</f>
        <v>2025</v>
      </c>
      <c r="B907" s="3" t="str">
        <v>1</v>
      </c>
      <c r="C907" s="3" t="str">
        <f>_xlfn.XLOOKUP(B907*1,List!A:A,List!B:B,"",0)</f>
        <v>01</v>
      </c>
      <c r="D907" s="13" t="s">
        <v>11</v>
      </c>
      <c r="F907" s="4">
        <v>45672</v>
      </c>
      <c r="G907" s="5" t="s">
        <v>962</v>
      </c>
      <c r="H907" s="3" t="s">
        <v>27</v>
      </c>
      <c r="I907" s="3" t="s">
        <v>18</v>
      </c>
      <c r="J907" s="3" t="s">
        <v>130</v>
      </c>
      <c r="K907" s="3" t="s">
        <v>131</v>
      </c>
      <c r="L907" s="18"/>
      <c r="M907" s="18">
        <v>2670</v>
      </c>
      <c r="N907" s="19">
        <v>-2670</v>
      </c>
    </row>
    <row r="908" spans="1:14" x14ac:dyDescent="0.2">
      <c r="A908" s="3" t="str" cm="1">
        <f t="array" ref="A908:B908">_xlfn.TEXTSPLIT(D908," - ",TRUE,1)</f>
        <v>2025</v>
      </c>
      <c r="B908" s="3" t="str">
        <v>1</v>
      </c>
      <c r="C908" s="3" t="str">
        <f>_xlfn.XLOOKUP(B908*1,List!A:A,List!B:B,"",0)</f>
        <v>01</v>
      </c>
      <c r="D908" s="13" t="s">
        <v>11</v>
      </c>
      <c r="F908" s="4">
        <v>45688</v>
      </c>
      <c r="G908" s="5" t="s">
        <v>544</v>
      </c>
      <c r="H908" s="3" t="s">
        <v>13</v>
      </c>
      <c r="I908" s="3" t="s">
        <v>14</v>
      </c>
      <c r="J908" s="3" t="s">
        <v>37</v>
      </c>
      <c r="K908" s="3" t="s">
        <v>38</v>
      </c>
      <c r="L908" s="18"/>
      <c r="M908" s="18">
        <v>0</v>
      </c>
      <c r="N908" s="19">
        <v>0</v>
      </c>
    </row>
    <row r="909" spans="1:14" x14ac:dyDescent="0.2">
      <c r="A909" s="3" t="str" cm="1">
        <f t="array" ref="A909:B909">_xlfn.TEXTSPLIT(D909," - ",TRUE,1)</f>
        <v>2025</v>
      </c>
      <c r="B909" s="3" t="str">
        <v>1</v>
      </c>
      <c r="C909" s="3" t="str">
        <f>_xlfn.XLOOKUP(B909*1,List!A:A,List!B:B,"",0)</f>
        <v>01</v>
      </c>
      <c r="D909" s="13" t="s">
        <v>11</v>
      </c>
      <c r="F909" s="4">
        <v>45688</v>
      </c>
      <c r="G909" s="5" t="s">
        <v>963</v>
      </c>
      <c r="H909" s="3" t="s">
        <v>13</v>
      </c>
      <c r="I909" s="3" t="s">
        <v>14</v>
      </c>
      <c r="J909" s="3" t="s">
        <v>107</v>
      </c>
      <c r="K909" s="3" t="s">
        <v>215</v>
      </c>
      <c r="L909" s="18"/>
      <c r="M909" s="18">
        <v>2000</v>
      </c>
      <c r="N909" s="19">
        <v>-2000</v>
      </c>
    </row>
    <row r="910" spans="1:14" x14ac:dyDescent="0.2">
      <c r="A910" s="3" t="str" cm="1">
        <f t="array" ref="A910:B910">_xlfn.TEXTSPLIT(D910," - ",TRUE,1)</f>
        <v>2025</v>
      </c>
      <c r="B910" s="3" t="str">
        <v>1</v>
      </c>
      <c r="C910" s="3" t="str">
        <f>_xlfn.XLOOKUP(B910*1,List!A:A,List!B:B,"",0)</f>
        <v>01</v>
      </c>
      <c r="D910" s="13" t="s">
        <v>11</v>
      </c>
      <c r="F910" s="4">
        <v>45672</v>
      </c>
      <c r="G910" s="5" t="s">
        <v>720</v>
      </c>
      <c r="H910" s="3" t="s">
        <v>13</v>
      </c>
      <c r="I910" s="3" t="s">
        <v>18</v>
      </c>
      <c r="J910" s="3" t="s">
        <v>57</v>
      </c>
      <c r="K910" s="3" t="s">
        <v>58</v>
      </c>
      <c r="L910" s="18">
        <v>3875</v>
      </c>
      <c r="M910" s="18"/>
      <c r="N910" s="19">
        <v>3875</v>
      </c>
    </row>
    <row r="911" spans="1:14" x14ac:dyDescent="0.2">
      <c r="A911" s="3" t="str" cm="1">
        <f t="array" ref="A911:B911">_xlfn.TEXTSPLIT(D911," - ",TRUE,1)</f>
        <v>2025</v>
      </c>
      <c r="B911" s="3" t="str">
        <v>1</v>
      </c>
      <c r="C911" s="3" t="str">
        <f>_xlfn.XLOOKUP(B911*1,List!A:A,List!B:B,"",0)</f>
        <v>01</v>
      </c>
      <c r="D911" s="13" t="s">
        <v>11</v>
      </c>
      <c r="F911" s="4">
        <v>45672</v>
      </c>
      <c r="G911" s="5" t="s">
        <v>537</v>
      </c>
      <c r="H911" s="3" t="s">
        <v>13</v>
      </c>
      <c r="I911" s="3" t="s">
        <v>30</v>
      </c>
      <c r="J911" s="3" t="s">
        <v>34</v>
      </c>
      <c r="K911" s="3" t="s">
        <v>35</v>
      </c>
      <c r="L911" s="18"/>
      <c r="M911" s="18">
        <v>2795</v>
      </c>
      <c r="N911" s="19">
        <v>-2795</v>
      </c>
    </row>
    <row r="912" spans="1:14" x14ac:dyDescent="0.2">
      <c r="A912" s="3" t="str" cm="1">
        <f t="array" ref="A912:B912">_xlfn.TEXTSPLIT(D912," - ",TRUE,1)</f>
        <v>2025</v>
      </c>
      <c r="B912" s="3" t="str">
        <v>1</v>
      </c>
      <c r="C912" s="3" t="str">
        <f>_xlfn.XLOOKUP(B912*1,List!A:A,List!B:B,"",0)</f>
        <v>01</v>
      </c>
      <c r="D912" s="13" t="s">
        <v>11</v>
      </c>
      <c r="F912" s="4">
        <v>45688</v>
      </c>
      <c r="G912" s="5" t="s">
        <v>665</v>
      </c>
      <c r="H912" s="3" t="s">
        <v>27</v>
      </c>
      <c r="I912" s="3" t="s">
        <v>14</v>
      </c>
      <c r="J912" s="3" t="s">
        <v>666</v>
      </c>
      <c r="K912" s="3" t="s">
        <v>41</v>
      </c>
      <c r="L912" s="18">
        <v>3673.86</v>
      </c>
      <c r="M912" s="18"/>
      <c r="N912" s="19">
        <v>3673.86</v>
      </c>
    </row>
    <row r="913" spans="1:14" x14ac:dyDescent="0.2">
      <c r="A913" s="3" t="str" cm="1">
        <f t="array" ref="A913:B913">_xlfn.TEXTSPLIT(D913," - ",TRUE,1)</f>
        <v>2025</v>
      </c>
      <c r="B913" s="3" t="str">
        <v>1</v>
      </c>
      <c r="C913" s="3" t="str">
        <f>_xlfn.XLOOKUP(B913*1,List!A:A,List!B:B,"",0)</f>
        <v>01</v>
      </c>
      <c r="D913" s="13" t="s">
        <v>11</v>
      </c>
      <c r="F913" s="4">
        <v>45688</v>
      </c>
      <c r="G913" s="5" t="s">
        <v>540</v>
      </c>
      <c r="H913" s="3" t="s">
        <v>13</v>
      </c>
      <c r="I913" s="3" t="s">
        <v>14</v>
      </c>
      <c r="J913" s="3" t="s">
        <v>492</v>
      </c>
      <c r="K913" s="3" t="s">
        <v>16</v>
      </c>
      <c r="L913" s="18"/>
      <c r="M913" s="18">
        <v>1993.32</v>
      </c>
      <c r="N913" s="19">
        <v>-1993.32</v>
      </c>
    </row>
    <row r="914" spans="1:14" x14ac:dyDescent="0.2">
      <c r="A914" s="3" t="str" cm="1">
        <f t="array" ref="A914:B914">_xlfn.TEXTSPLIT(D914," - ",TRUE,1)</f>
        <v>2025</v>
      </c>
      <c r="B914" s="3" t="str">
        <v>1</v>
      </c>
      <c r="C914" s="3" t="str">
        <f>_xlfn.XLOOKUP(B914*1,List!A:A,List!B:B,"",0)</f>
        <v>01</v>
      </c>
      <c r="D914" s="13" t="s">
        <v>11</v>
      </c>
      <c r="F914" s="4">
        <v>45688</v>
      </c>
      <c r="G914" s="5" t="s">
        <v>370</v>
      </c>
      <c r="H914" s="3" t="s">
        <v>27</v>
      </c>
      <c r="I914" s="3" t="s">
        <v>14</v>
      </c>
      <c r="J914" s="3" t="s">
        <v>371</v>
      </c>
      <c r="K914" s="3" t="s">
        <v>44</v>
      </c>
      <c r="L914" s="18">
        <v>3879</v>
      </c>
      <c r="M914" s="18"/>
      <c r="N914" s="19">
        <v>3879</v>
      </c>
    </row>
    <row r="915" spans="1:14" x14ac:dyDescent="0.2">
      <c r="A915" s="3" t="str" cm="1">
        <f t="array" ref="A915:B915">_xlfn.TEXTSPLIT(D915," - ",TRUE,1)</f>
        <v>2025</v>
      </c>
      <c r="B915" s="3" t="str">
        <v>1</v>
      </c>
      <c r="C915" s="3" t="str">
        <f>_xlfn.XLOOKUP(B915*1,List!A:A,List!B:B,"",0)</f>
        <v>01</v>
      </c>
      <c r="D915" s="13" t="s">
        <v>11</v>
      </c>
      <c r="F915" s="4">
        <v>45672</v>
      </c>
      <c r="G915" s="5" t="s">
        <v>962</v>
      </c>
      <c r="H915" s="3" t="s">
        <v>13</v>
      </c>
      <c r="I915" s="3" t="s">
        <v>18</v>
      </c>
      <c r="J915" s="3" t="s">
        <v>130</v>
      </c>
      <c r="K915" s="3" t="s">
        <v>131</v>
      </c>
      <c r="L915" s="18">
        <v>2670</v>
      </c>
      <c r="M915" s="18"/>
      <c r="N915" s="19">
        <v>2670</v>
      </c>
    </row>
    <row r="916" spans="1:14" x14ac:dyDescent="0.2">
      <c r="A916" s="3" t="str" cm="1">
        <f t="array" ref="A916:B916">_xlfn.TEXTSPLIT(D916," - ",TRUE,1)</f>
        <v>2025</v>
      </c>
      <c r="B916" s="3" t="str">
        <v>1</v>
      </c>
      <c r="C916" s="3" t="str">
        <f>_xlfn.XLOOKUP(B916*1,List!A:A,List!B:B,"",0)</f>
        <v>01</v>
      </c>
      <c r="D916" s="13" t="s">
        <v>11</v>
      </c>
      <c r="F916" s="4">
        <v>45672</v>
      </c>
      <c r="G916" s="5" t="s">
        <v>964</v>
      </c>
      <c r="H916" s="3" t="s">
        <v>13</v>
      </c>
      <c r="I916" s="3" t="s">
        <v>30</v>
      </c>
      <c r="J916" s="3" t="s">
        <v>666</v>
      </c>
      <c r="K916" s="3" t="s">
        <v>41</v>
      </c>
      <c r="L916" s="18"/>
      <c r="M916" s="18">
        <v>3673.86</v>
      </c>
      <c r="N916" s="19">
        <v>-3673.86</v>
      </c>
    </row>
    <row r="917" spans="1:14" x14ac:dyDescent="0.2">
      <c r="A917" s="3" t="str" cm="1">
        <f t="array" ref="A917:B917">_xlfn.TEXTSPLIT(D917," - ",TRUE,1)</f>
        <v>2025</v>
      </c>
      <c r="B917" s="3" t="str">
        <v>1</v>
      </c>
      <c r="C917" s="3" t="str">
        <f>_xlfn.XLOOKUP(B917*1,List!A:A,List!B:B,"",0)</f>
        <v>01</v>
      </c>
      <c r="D917" s="13" t="s">
        <v>11</v>
      </c>
      <c r="F917" s="4">
        <v>45685</v>
      </c>
      <c r="G917" s="5" t="s">
        <v>965</v>
      </c>
      <c r="H917" s="3" t="s">
        <v>13</v>
      </c>
      <c r="I917" s="3" t="s">
        <v>30</v>
      </c>
      <c r="J917" s="3" t="s">
        <v>107</v>
      </c>
      <c r="K917" s="3" t="s">
        <v>242</v>
      </c>
      <c r="L917" s="18"/>
      <c r="M917" s="18">
        <v>1446.58</v>
      </c>
      <c r="N917" s="19">
        <v>-1446.58</v>
      </c>
    </row>
    <row r="918" spans="1:14" x14ac:dyDescent="0.2">
      <c r="A918" s="3" t="str" cm="1">
        <f t="array" ref="A918:B918">_xlfn.TEXTSPLIT(D918," - ",TRUE,1)</f>
        <v>2025</v>
      </c>
      <c r="B918" s="3" t="str">
        <v>1</v>
      </c>
      <c r="C918" s="3" t="str">
        <f>_xlfn.XLOOKUP(B918*1,List!A:A,List!B:B,"",0)</f>
        <v>01</v>
      </c>
      <c r="D918" s="13" t="s">
        <v>11</v>
      </c>
      <c r="F918" s="4">
        <v>45672</v>
      </c>
      <c r="G918" s="5" t="s">
        <v>672</v>
      </c>
      <c r="H918" s="3" t="s">
        <v>27</v>
      </c>
      <c r="I918" s="3" t="s">
        <v>18</v>
      </c>
      <c r="J918" s="3" t="s">
        <v>673</v>
      </c>
      <c r="K918" s="3" t="s">
        <v>71</v>
      </c>
      <c r="L918" s="18"/>
      <c r="M918" s="18">
        <v>2110</v>
      </c>
      <c r="N918" s="19">
        <v>-2110</v>
      </c>
    </row>
    <row r="919" spans="1:14" x14ac:dyDescent="0.2">
      <c r="A919" s="3" t="str" cm="1">
        <f t="array" ref="A919:B919">_xlfn.TEXTSPLIT(D919," - ",TRUE,1)</f>
        <v>2025</v>
      </c>
      <c r="B919" s="3" t="str">
        <v>1</v>
      </c>
      <c r="C919" s="3" t="str">
        <f>_xlfn.XLOOKUP(B919*1,List!A:A,List!B:B,"",0)</f>
        <v>01</v>
      </c>
      <c r="D919" s="13" t="s">
        <v>11</v>
      </c>
      <c r="F919" s="4">
        <v>45680</v>
      </c>
      <c r="G919" s="5" t="s">
        <v>480</v>
      </c>
      <c r="H919" s="3" t="s">
        <v>13</v>
      </c>
      <c r="I919" s="3" t="s">
        <v>30</v>
      </c>
      <c r="J919" s="3" t="s">
        <v>77</v>
      </c>
      <c r="K919" s="3" t="s">
        <v>41</v>
      </c>
      <c r="L919" s="18"/>
      <c r="M919" s="18">
        <v>2146.54</v>
      </c>
      <c r="N919" s="19">
        <v>-2146.54</v>
      </c>
    </row>
    <row r="920" spans="1:14" x14ac:dyDescent="0.2">
      <c r="A920" s="3" t="str" cm="1">
        <f t="array" ref="A920:B920">_xlfn.TEXTSPLIT(D920," - ",TRUE,1)</f>
        <v>2025</v>
      </c>
      <c r="B920" s="3" t="str">
        <v>1</v>
      </c>
      <c r="C920" s="3" t="str">
        <f>_xlfn.XLOOKUP(B920*1,List!A:A,List!B:B,"",0)</f>
        <v>01</v>
      </c>
      <c r="D920" s="13" t="s">
        <v>11</v>
      </c>
      <c r="F920" s="4">
        <v>45672</v>
      </c>
      <c r="G920" s="5" t="s">
        <v>966</v>
      </c>
      <c r="H920" s="3" t="s">
        <v>13</v>
      </c>
      <c r="I920" s="3" t="s">
        <v>30</v>
      </c>
      <c r="J920" s="3" t="s">
        <v>632</v>
      </c>
      <c r="K920" s="3" t="s">
        <v>633</v>
      </c>
      <c r="L920" s="18"/>
      <c r="M920" s="18">
        <v>4160</v>
      </c>
      <c r="N920" s="19">
        <v>-4160</v>
      </c>
    </row>
    <row r="921" spans="1:14" x14ac:dyDescent="0.2">
      <c r="A921" s="3" t="str" cm="1">
        <f t="array" ref="A921:B921">_xlfn.TEXTSPLIT(D921," - ",TRUE,1)</f>
        <v>2025</v>
      </c>
      <c r="B921" s="3" t="str">
        <v>1</v>
      </c>
      <c r="C921" s="3" t="str">
        <f>_xlfn.XLOOKUP(B921*1,List!A:A,List!B:B,"",0)</f>
        <v>01</v>
      </c>
      <c r="D921" s="13" t="s">
        <v>11</v>
      </c>
      <c r="F921" s="4">
        <v>45672</v>
      </c>
      <c r="G921" s="5" t="s">
        <v>967</v>
      </c>
      <c r="H921" s="3" t="s">
        <v>27</v>
      </c>
      <c r="I921" s="3" t="s">
        <v>18</v>
      </c>
      <c r="J921" s="3" t="s">
        <v>762</v>
      </c>
      <c r="K921" s="3" t="s">
        <v>633</v>
      </c>
      <c r="L921" s="18"/>
      <c r="M921" s="18">
        <v>5400</v>
      </c>
      <c r="N921" s="19">
        <v>-5400</v>
      </c>
    </row>
    <row r="922" spans="1:14" x14ac:dyDescent="0.2">
      <c r="A922" s="3" t="str" cm="1">
        <f t="array" ref="A922:B922">_xlfn.TEXTSPLIT(D922," - ",TRUE,1)</f>
        <v>2025</v>
      </c>
      <c r="B922" s="3" t="str">
        <v>1</v>
      </c>
      <c r="C922" s="3" t="str">
        <f>_xlfn.XLOOKUP(B922*1,List!A:A,List!B:B,"",0)</f>
        <v>01</v>
      </c>
      <c r="D922" s="13" t="s">
        <v>11</v>
      </c>
      <c r="F922" s="4">
        <v>45672</v>
      </c>
      <c r="G922" s="5" t="s">
        <v>968</v>
      </c>
      <c r="H922" s="3" t="s">
        <v>27</v>
      </c>
      <c r="I922" s="3" t="s">
        <v>18</v>
      </c>
      <c r="J922" s="3" t="s">
        <v>111</v>
      </c>
      <c r="K922" s="3" t="s">
        <v>112</v>
      </c>
      <c r="L922" s="18"/>
      <c r="M922" s="18">
        <v>1972.8</v>
      </c>
      <c r="N922" s="19">
        <v>-1972.8</v>
      </c>
    </row>
    <row r="923" spans="1:14" x14ac:dyDescent="0.2">
      <c r="A923" s="3" t="str" cm="1">
        <f t="array" ref="A923:B923">_xlfn.TEXTSPLIT(D923," - ",TRUE,1)</f>
        <v>2025</v>
      </c>
      <c r="B923" s="3" t="str">
        <v>1</v>
      </c>
      <c r="C923" s="3" t="str">
        <f>_xlfn.XLOOKUP(B923*1,List!A:A,List!B:B,"",0)</f>
        <v>01</v>
      </c>
      <c r="D923" s="13" t="s">
        <v>11</v>
      </c>
      <c r="F923" s="6">
        <v>45644</v>
      </c>
      <c r="G923" s="5" t="s">
        <v>399</v>
      </c>
      <c r="H923" s="3" t="s">
        <v>48</v>
      </c>
      <c r="I923" s="3" t="s">
        <v>401</v>
      </c>
      <c r="J923" s="3" t="s">
        <v>248</v>
      </c>
      <c r="K923" s="3" t="s">
        <v>402</v>
      </c>
      <c r="L923" s="18">
        <v>2450</v>
      </c>
      <c r="M923" s="18"/>
      <c r="N923" s="19">
        <v>2450</v>
      </c>
    </row>
    <row r="924" spans="1:14" x14ac:dyDescent="0.2">
      <c r="A924" s="3" t="str" cm="1">
        <f t="array" ref="A924:B924">_xlfn.TEXTSPLIT(D924," - ",TRUE,1)</f>
        <v>2025</v>
      </c>
      <c r="B924" s="3" t="str">
        <v>1</v>
      </c>
      <c r="C924" s="3" t="str">
        <f>_xlfn.XLOOKUP(B924*1,List!A:A,List!B:B,"",0)</f>
        <v>01</v>
      </c>
      <c r="D924" s="13" t="s">
        <v>11</v>
      </c>
      <c r="F924" s="4">
        <v>45672</v>
      </c>
      <c r="G924" s="5" t="s">
        <v>932</v>
      </c>
      <c r="H924" s="3" t="s">
        <v>13</v>
      </c>
      <c r="I924" s="3" t="s">
        <v>18</v>
      </c>
      <c r="J924" s="3" t="s">
        <v>775</v>
      </c>
      <c r="K924" s="3" t="s">
        <v>16</v>
      </c>
      <c r="L924" s="18">
        <v>3250</v>
      </c>
      <c r="M924" s="18"/>
      <c r="N924" s="19">
        <v>3250</v>
      </c>
    </row>
    <row r="925" spans="1:14" x14ac:dyDescent="0.2">
      <c r="A925" s="3" t="str" cm="1">
        <f t="array" ref="A925:B925">_xlfn.TEXTSPLIT(D925," - ",TRUE,1)</f>
        <v>2025</v>
      </c>
      <c r="B925" s="3" t="str">
        <v>1</v>
      </c>
      <c r="C925" s="3" t="str">
        <f>_xlfn.XLOOKUP(B925*1,List!A:A,List!B:B,"",0)</f>
        <v>01</v>
      </c>
      <c r="D925" s="13" t="s">
        <v>11</v>
      </c>
      <c r="F925" s="4">
        <v>45672</v>
      </c>
      <c r="G925" s="5" t="s">
        <v>934</v>
      </c>
      <c r="H925" s="3" t="s">
        <v>27</v>
      </c>
      <c r="I925" s="3" t="s">
        <v>18</v>
      </c>
      <c r="J925" s="3" t="s">
        <v>195</v>
      </c>
      <c r="K925" s="3" t="s">
        <v>196</v>
      </c>
      <c r="L925" s="18"/>
      <c r="M925" s="18">
        <v>1899</v>
      </c>
      <c r="N925" s="19">
        <v>-1899</v>
      </c>
    </row>
    <row r="926" spans="1:14" x14ac:dyDescent="0.2">
      <c r="A926" s="3" t="str" cm="1">
        <f t="array" ref="A926:B926">_xlfn.TEXTSPLIT(D926," - ",TRUE,1)</f>
        <v>2025</v>
      </c>
      <c r="B926" s="3" t="str">
        <v>1</v>
      </c>
      <c r="C926" s="3" t="str">
        <f>_xlfn.XLOOKUP(B926*1,List!A:A,List!B:B,"",0)</f>
        <v>01</v>
      </c>
      <c r="D926" s="13" t="s">
        <v>11</v>
      </c>
      <c r="F926" s="4">
        <v>45688</v>
      </c>
      <c r="G926" s="5" t="s">
        <v>859</v>
      </c>
      <c r="H926" s="3" t="s">
        <v>27</v>
      </c>
      <c r="I926" s="3" t="s">
        <v>14</v>
      </c>
      <c r="J926" s="3" t="s">
        <v>342</v>
      </c>
      <c r="K926" s="3" t="s">
        <v>343</v>
      </c>
      <c r="L926" s="18">
        <v>3800</v>
      </c>
      <c r="M926" s="18"/>
      <c r="N926" s="19">
        <v>3800</v>
      </c>
    </row>
    <row r="927" spans="1:14" x14ac:dyDescent="0.2">
      <c r="A927" s="3" t="str" cm="1">
        <f t="array" ref="A927:B927">_xlfn.TEXTSPLIT(D927," - ",TRUE,1)</f>
        <v>2025</v>
      </c>
      <c r="B927" s="3" t="str">
        <v>1</v>
      </c>
      <c r="C927" s="3" t="str">
        <f>_xlfn.XLOOKUP(B927*1,List!A:A,List!B:B,"",0)</f>
        <v>01</v>
      </c>
      <c r="D927" s="13" t="s">
        <v>11</v>
      </c>
      <c r="F927" s="4">
        <v>45688</v>
      </c>
      <c r="G927" s="5" t="s">
        <v>969</v>
      </c>
      <c r="H927" s="3" t="s">
        <v>27</v>
      </c>
      <c r="I927" s="3" t="s">
        <v>14</v>
      </c>
      <c r="J927" s="3" t="s">
        <v>70</v>
      </c>
      <c r="K927" s="3" t="s">
        <v>71</v>
      </c>
      <c r="L927" s="18">
        <v>2270</v>
      </c>
      <c r="M927" s="18"/>
      <c r="N927" s="19">
        <v>2270</v>
      </c>
    </row>
    <row r="928" spans="1:14" x14ac:dyDescent="0.2">
      <c r="A928" s="3" t="str" cm="1">
        <f t="array" ref="A928:B928">_xlfn.TEXTSPLIT(D928," - ",TRUE,1)</f>
        <v>2025</v>
      </c>
      <c r="B928" s="3" t="str">
        <v>1</v>
      </c>
      <c r="C928" s="3" t="str">
        <f>_xlfn.XLOOKUP(B928*1,List!A:A,List!B:B,"",0)</f>
        <v>01</v>
      </c>
      <c r="D928" s="13" t="s">
        <v>11</v>
      </c>
      <c r="F928" s="4">
        <v>45672</v>
      </c>
      <c r="G928" s="5" t="s">
        <v>970</v>
      </c>
      <c r="H928" s="3" t="s">
        <v>13</v>
      </c>
      <c r="I928" s="3" t="s">
        <v>30</v>
      </c>
      <c r="J928" s="3" t="s">
        <v>600</v>
      </c>
      <c r="K928" s="3" t="s">
        <v>847</v>
      </c>
      <c r="L928" s="18"/>
      <c r="M928" s="18">
        <v>5500</v>
      </c>
      <c r="N928" s="19">
        <v>-5500</v>
      </c>
    </row>
    <row r="929" spans="1:14" x14ac:dyDescent="0.2">
      <c r="A929" s="3" t="str" cm="1">
        <f t="array" ref="A929:B929">_xlfn.TEXTSPLIT(D929," - ",TRUE,1)</f>
        <v>2025</v>
      </c>
      <c r="B929" s="3" t="str">
        <v>1</v>
      </c>
      <c r="C929" s="3" t="str">
        <f>_xlfn.XLOOKUP(B929*1,List!A:A,List!B:B,"",0)</f>
        <v>01</v>
      </c>
      <c r="D929" s="13" t="s">
        <v>11</v>
      </c>
      <c r="F929" s="4">
        <v>45672</v>
      </c>
      <c r="G929" s="5" t="s">
        <v>960</v>
      </c>
      <c r="H929" s="3" t="s">
        <v>13</v>
      </c>
      <c r="I929" s="3" t="s">
        <v>18</v>
      </c>
      <c r="J929" s="3" t="s">
        <v>361</v>
      </c>
      <c r="K929" s="3" t="s">
        <v>362</v>
      </c>
      <c r="L929" s="18">
        <v>1900</v>
      </c>
      <c r="M929" s="18"/>
      <c r="N929" s="19">
        <v>1900</v>
      </c>
    </row>
    <row r="930" spans="1:14" x14ac:dyDescent="0.2">
      <c r="A930" s="3" t="str" cm="1">
        <f t="array" ref="A930:B930">_xlfn.TEXTSPLIT(D930," - ",TRUE,1)</f>
        <v>2025</v>
      </c>
      <c r="B930" s="3" t="str">
        <v>1</v>
      </c>
      <c r="C930" s="3" t="str">
        <f>_xlfn.XLOOKUP(B930*1,List!A:A,List!B:B,"",0)</f>
        <v>01</v>
      </c>
      <c r="D930" s="13" t="s">
        <v>11</v>
      </c>
      <c r="F930" s="4">
        <v>45672</v>
      </c>
      <c r="G930" s="5" t="s">
        <v>971</v>
      </c>
      <c r="H930" s="3" t="s">
        <v>27</v>
      </c>
      <c r="I930" s="3" t="s">
        <v>18</v>
      </c>
      <c r="J930" s="3" t="s">
        <v>377</v>
      </c>
      <c r="K930" s="3" t="s">
        <v>378</v>
      </c>
      <c r="L930" s="18"/>
      <c r="M930" s="18">
        <v>3291.6</v>
      </c>
      <c r="N930" s="19">
        <v>-3291.6</v>
      </c>
    </row>
    <row r="931" spans="1:14" x14ac:dyDescent="0.2">
      <c r="A931" s="3" t="str" cm="1">
        <f t="array" ref="A931:B931">_xlfn.TEXTSPLIT(D931," - ",TRUE,1)</f>
        <v>2025</v>
      </c>
      <c r="B931" s="3" t="str">
        <v>1</v>
      </c>
      <c r="C931" s="3" t="str">
        <f>_xlfn.XLOOKUP(B931*1,List!A:A,List!B:B,"",0)</f>
        <v>01</v>
      </c>
      <c r="D931" s="13" t="s">
        <v>11</v>
      </c>
      <c r="F931" s="4">
        <v>45680</v>
      </c>
      <c r="G931" s="5" t="s">
        <v>972</v>
      </c>
      <c r="H931" s="3" t="s">
        <v>27</v>
      </c>
      <c r="I931" s="3" t="s">
        <v>251</v>
      </c>
      <c r="K931" s="3" t="s">
        <v>41</v>
      </c>
      <c r="L931" s="18">
        <v>2199.12</v>
      </c>
      <c r="M931" s="18"/>
      <c r="N931" s="19">
        <v>2199.12</v>
      </c>
    </row>
    <row r="932" spans="1:14" x14ac:dyDescent="0.2">
      <c r="A932" s="3" t="str" cm="1">
        <f t="array" ref="A932:B932">_xlfn.TEXTSPLIT(D932," - ",TRUE,1)</f>
        <v>2025</v>
      </c>
      <c r="B932" s="3" t="str">
        <v>1</v>
      </c>
      <c r="C932" s="3" t="str">
        <f>_xlfn.XLOOKUP(B932*1,List!A:A,List!B:B,"",0)</f>
        <v>01</v>
      </c>
      <c r="D932" s="13" t="s">
        <v>11</v>
      </c>
      <c r="F932" s="4">
        <v>45672</v>
      </c>
      <c r="G932" s="5" t="s">
        <v>973</v>
      </c>
      <c r="H932" s="3" t="s">
        <v>13</v>
      </c>
      <c r="I932" s="3" t="s">
        <v>30</v>
      </c>
      <c r="J932" s="3" t="s">
        <v>186</v>
      </c>
      <c r="K932" s="3" t="s">
        <v>301</v>
      </c>
      <c r="L932" s="18"/>
      <c r="M932" s="18">
        <v>1757.47</v>
      </c>
      <c r="N932" s="19">
        <v>-1757.47</v>
      </c>
    </row>
    <row r="933" spans="1:14" x14ac:dyDescent="0.2">
      <c r="A933" s="3" t="str" cm="1">
        <f t="array" ref="A933:B933">_xlfn.TEXTSPLIT(D933," - ",TRUE,1)</f>
        <v>2025</v>
      </c>
      <c r="B933" s="3" t="str">
        <v>1</v>
      </c>
      <c r="C933" s="3" t="str">
        <f>_xlfn.XLOOKUP(B933*1,List!A:A,List!B:B,"",0)</f>
        <v>01</v>
      </c>
      <c r="D933" s="13" t="s">
        <v>11</v>
      </c>
      <c r="F933" s="4">
        <v>45679</v>
      </c>
      <c r="G933" s="5" t="s">
        <v>447</v>
      </c>
      <c r="H933" s="3" t="s">
        <v>48</v>
      </c>
      <c r="I933" s="3" t="s">
        <v>448</v>
      </c>
      <c r="J933" s="3" t="s">
        <v>449</v>
      </c>
      <c r="K933" s="3" t="s">
        <v>450</v>
      </c>
      <c r="L933" s="18"/>
      <c r="M933" s="18">
        <v>2092.87</v>
      </c>
      <c r="N933" s="19">
        <v>-2092.87</v>
      </c>
    </row>
    <row r="934" spans="1:14" x14ac:dyDescent="0.2">
      <c r="A934" s="3" t="str" cm="1">
        <f t="array" ref="A934:B934">_xlfn.TEXTSPLIT(D934," - ",TRUE,1)</f>
        <v>2025</v>
      </c>
      <c r="B934" s="3" t="str">
        <v>1</v>
      </c>
      <c r="C934" s="3" t="str">
        <f>_xlfn.XLOOKUP(B934*1,List!A:A,List!B:B,"",0)</f>
        <v>01</v>
      </c>
      <c r="D934" s="13" t="s">
        <v>11</v>
      </c>
      <c r="F934" s="4">
        <v>45688</v>
      </c>
      <c r="G934" s="5" t="s">
        <v>759</v>
      </c>
      <c r="H934" s="3" t="s">
        <v>13</v>
      </c>
      <c r="I934" s="3" t="s">
        <v>14</v>
      </c>
      <c r="J934" s="3" t="s">
        <v>687</v>
      </c>
      <c r="K934" s="3" t="s">
        <v>16</v>
      </c>
      <c r="L934" s="18"/>
      <c r="M934" s="18">
        <v>2491.65</v>
      </c>
      <c r="N934" s="19">
        <v>-2491.65</v>
      </c>
    </row>
    <row r="935" spans="1:14" x14ac:dyDescent="0.2">
      <c r="A935" s="3" t="str" cm="1">
        <f t="array" ref="A935:B935">_xlfn.TEXTSPLIT(D935," - ",TRUE,1)</f>
        <v>2025</v>
      </c>
      <c r="B935" s="3" t="str">
        <v>1</v>
      </c>
      <c r="C935" s="3" t="str">
        <f>_xlfn.XLOOKUP(B935*1,List!A:A,List!B:B,"",0)</f>
        <v>01</v>
      </c>
      <c r="D935" s="13" t="s">
        <v>11</v>
      </c>
      <c r="F935" s="4">
        <v>45672</v>
      </c>
      <c r="G935" s="5" t="s">
        <v>792</v>
      </c>
      <c r="H935" s="3" t="s">
        <v>13</v>
      </c>
      <c r="I935" s="3" t="s">
        <v>18</v>
      </c>
      <c r="J935" s="3" t="s">
        <v>126</v>
      </c>
      <c r="K935" s="3" t="s">
        <v>16</v>
      </c>
      <c r="L935" s="18">
        <v>1625</v>
      </c>
      <c r="M935" s="18"/>
      <c r="N935" s="19">
        <v>1625</v>
      </c>
    </row>
    <row r="936" spans="1:14" x14ac:dyDescent="0.2">
      <c r="A936" s="3" t="str" cm="1">
        <f t="array" ref="A936:B936">_xlfn.TEXTSPLIT(D936," - ",TRUE,1)</f>
        <v>2025</v>
      </c>
      <c r="B936" s="3" t="str">
        <v>1</v>
      </c>
      <c r="C936" s="3" t="str">
        <f>_xlfn.XLOOKUP(B936*1,List!A:A,List!B:B,"",0)</f>
        <v>01</v>
      </c>
      <c r="D936" s="13" t="s">
        <v>11</v>
      </c>
      <c r="F936" s="4">
        <v>45688</v>
      </c>
      <c r="G936" s="5" t="s">
        <v>682</v>
      </c>
      <c r="H936" s="3" t="s">
        <v>13</v>
      </c>
      <c r="I936" s="3" t="s">
        <v>14</v>
      </c>
      <c r="J936" s="3" t="s">
        <v>647</v>
      </c>
      <c r="K936" s="3" t="s">
        <v>61</v>
      </c>
      <c r="L936" s="18"/>
      <c r="M936" s="18">
        <v>2400</v>
      </c>
      <c r="N936" s="19">
        <v>-2400</v>
      </c>
    </row>
    <row r="937" spans="1:14" x14ac:dyDescent="0.2">
      <c r="A937" s="3" t="str" cm="1">
        <f t="array" ref="A937:B937">_xlfn.TEXTSPLIT(D937," - ",TRUE,1)</f>
        <v>2025</v>
      </c>
      <c r="B937" s="3" t="str">
        <v>1</v>
      </c>
      <c r="C937" s="3" t="str">
        <f>_xlfn.XLOOKUP(B937*1,List!A:A,List!B:B,"",0)</f>
        <v>01</v>
      </c>
      <c r="D937" s="13" t="s">
        <v>11</v>
      </c>
      <c r="F937" s="4">
        <v>45672</v>
      </c>
      <c r="G937" s="5" t="s">
        <v>974</v>
      </c>
      <c r="H937" s="3" t="s">
        <v>13</v>
      </c>
      <c r="I937" s="3" t="s">
        <v>30</v>
      </c>
      <c r="J937" s="3" t="s">
        <v>681</v>
      </c>
      <c r="K937" s="3" t="s">
        <v>41</v>
      </c>
      <c r="L937" s="18"/>
      <c r="M937" s="18">
        <v>2100</v>
      </c>
      <c r="N937" s="19">
        <v>-2100</v>
      </c>
    </row>
    <row r="938" spans="1:14" x14ac:dyDescent="0.2">
      <c r="A938" s="3" t="str" cm="1">
        <f t="array" ref="A938:B938">_xlfn.TEXTSPLIT(D938," - ",TRUE,1)</f>
        <v>2025</v>
      </c>
      <c r="B938" s="3" t="str">
        <v>1</v>
      </c>
      <c r="C938" s="3" t="str">
        <f>_xlfn.XLOOKUP(B938*1,List!A:A,List!B:B,"",0)</f>
        <v>01</v>
      </c>
      <c r="D938" s="13" t="s">
        <v>11</v>
      </c>
      <c r="F938" s="4">
        <v>45672</v>
      </c>
      <c r="G938" s="5" t="s">
        <v>975</v>
      </c>
      <c r="H938" s="3" t="s">
        <v>13</v>
      </c>
      <c r="I938" s="3" t="s">
        <v>18</v>
      </c>
      <c r="J938" s="3" t="s">
        <v>722</v>
      </c>
      <c r="K938" s="3" t="s">
        <v>38</v>
      </c>
      <c r="L938" s="18">
        <v>1725</v>
      </c>
      <c r="M938" s="18"/>
      <c r="N938" s="19">
        <v>1725</v>
      </c>
    </row>
    <row r="939" spans="1:14" x14ac:dyDescent="0.2">
      <c r="A939" s="3" t="str" cm="1">
        <f t="array" ref="A939:B939">_xlfn.TEXTSPLIT(D939," - ",TRUE,1)</f>
        <v>2025</v>
      </c>
      <c r="B939" s="3" t="str">
        <v>1</v>
      </c>
      <c r="C939" s="3" t="str">
        <f>_xlfn.XLOOKUP(B939*1,List!A:A,List!B:B,"",0)</f>
        <v>01</v>
      </c>
      <c r="D939" s="13" t="s">
        <v>11</v>
      </c>
      <c r="F939" s="4">
        <v>45672</v>
      </c>
      <c r="G939" s="5" t="s">
        <v>678</v>
      </c>
      <c r="H939" s="3" t="s">
        <v>13</v>
      </c>
      <c r="I939" s="3" t="s">
        <v>18</v>
      </c>
      <c r="J939" s="3" t="s">
        <v>192</v>
      </c>
      <c r="K939" s="3" t="s">
        <v>16</v>
      </c>
      <c r="L939" s="18">
        <v>1641.12</v>
      </c>
      <c r="M939" s="18"/>
      <c r="N939" s="19">
        <v>1641.12</v>
      </c>
    </row>
    <row r="940" spans="1:14" x14ac:dyDescent="0.2">
      <c r="A940" s="3" t="str" cm="1">
        <f t="array" ref="A940:B940">_xlfn.TEXTSPLIT(D940," - ",TRUE,1)</f>
        <v>2025</v>
      </c>
      <c r="B940" s="3" t="str">
        <v>1</v>
      </c>
      <c r="C940" s="3" t="str">
        <f>_xlfn.XLOOKUP(B940*1,List!A:A,List!B:B,"",0)</f>
        <v>01</v>
      </c>
      <c r="D940" s="13" t="s">
        <v>11</v>
      </c>
      <c r="F940" s="4">
        <v>45688</v>
      </c>
      <c r="G940" s="5" t="s">
        <v>813</v>
      </c>
      <c r="H940" s="3" t="s">
        <v>27</v>
      </c>
      <c r="I940" s="3" t="s">
        <v>14</v>
      </c>
      <c r="J940" s="3" t="s">
        <v>93</v>
      </c>
      <c r="K940" s="3" t="s">
        <v>16</v>
      </c>
      <c r="L940" s="18">
        <v>1750</v>
      </c>
      <c r="M940" s="18"/>
      <c r="N940" s="19">
        <v>1750</v>
      </c>
    </row>
    <row r="941" spans="1:14" x14ac:dyDescent="0.2">
      <c r="A941" s="3" t="str" cm="1">
        <f t="array" ref="A941:B941">_xlfn.TEXTSPLIT(D941," - ",TRUE,1)</f>
        <v>2025</v>
      </c>
      <c r="B941" s="3" t="str">
        <v>1</v>
      </c>
      <c r="C941" s="3" t="str">
        <f>_xlfn.XLOOKUP(B941*1,List!A:A,List!B:B,"",0)</f>
        <v>01</v>
      </c>
      <c r="D941" s="13" t="s">
        <v>11</v>
      </c>
      <c r="F941" s="4">
        <v>45688</v>
      </c>
      <c r="G941" s="5" t="s">
        <v>172</v>
      </c>
      <c r="H941" s="3" t="s">
        <v>13</v>
      </c>
      <c r="I941" s="3" t="s">
        <v>14</v>
      </c>
      <c r="J941" s="3" t="s">
        <v>173</v>
      </c>
      <c r="K941" s="3" t="s">
        <v>174</v>
      </c>
      <c r="L941" s="18"/>
      <c r="M941" s="18">
        <v>1900</v>
      </c>
      <c r="N941" s="19">
        <v>-1900</v>
      </c>
    </row>
    <row r="942" spans="1:14" x14ac:dyDescent="0.2">
      <c r="A942" s="3" t="str" cm="1">
        <f t="array" ref="A942:B942">_xlfn.TEXTSPLIT(D942," - ",TRUE,1)</f>
        <v>2025</v>
      </c>
      <c r="B942" s="3" t="str">
        <v>1</v>
      </c>
      <c r="C942" s="3" t="str">
        <f>_xlfn.XLOOKUP(B942*1,List!A:A,List!B:B,"",0)</f>
        <v>01</v>
      </c>
      <c r="D942" s="13" t="s">
        <v>11</v>
      </c>
      <c r="F942" s="4">
        <v>45672</v>
      </c>
      <c r="G942" s="5" t="s">
        <v>976</v>
      </c>
      <c r="H942" s="3" t="s">
        <v>13</v>
      </c>
      <c r="I942" s="3" t="s">
        <v>30</v>
      </c>
      <c r="J942" s="3" t="s">
        <v>15</v>
      </c>
      <c r="K942" s="3" t="s">
        <v>16</v>
      </c>
      <c r="L942" s="18"/>
      <c r="M942" s="18">
        <v>1625</v>
      </c>
      <c r="N942" s="19">
        <v>-1625</v>
      </c>
    </row>
    <row r="943" spans="1:14" x14ac:dyDescent="0.2">
      <c r="A943" s="3" t="str" cm="1">
        <f t="array" ref="A943:B943">_xlfn.TEXTSPLIT(D943," - ",TRUE,1)</f>
        <v>2025</v>
      </c>
      <c r="B943" s="3" t="str">
        <v>1</v>
      </c>
      <c r="C943" s="3" t="str">
        <f>_xlfn.XLOOKUP(B943*1,List!A:A,List!B:B,"",0)</f>
        <v>01</v>
      </c>
      <c r="D943" s="13" t="s">
        <v>11</v>
      </c>
      <c r="F943" s="4">
        <v>45672</v>
      </c>
      <c r="G943" s="5" t="s">
        <v>977</v>
      </c>
      <c r="H943" s="3" t="s">
        <v>27</v>
      </c>
      <c r="I943" s="3" t="s">
        <v>246</v>
      </c>
      <c r="J943" s="3" t="s">
        <v>334</v>
      </c>
      <c r="K943" s="3" t="s">
        <v>58</v>
      </c>
      <c r="L943" s="18">
        <v>2315.73</v>
      </c>
      <c r="M943" s="18"/>
      <c r="N943" s="19">
        <v>2315.73</v>
      </c>
    </row>
    <row r="944" spans="1:14" x14ac:dyDescent="0.2">
      <c r="A944" s="3" t="str" cm="1">
        <f t="array" ref="A944:B944">_xlfn.TEXTSPLIT(D944," - ",TRUE,1)</f>
        <v>2025</v>
      </c>
      <c r="B944" s="3" t="str">
        <v>1</v>
      </c>
      <c r="C944" s="3" t="str">
        <f>_xlfn.XLOOKUP(B944*1,List!A:A,List!B:B,"",0)</f>
        <v>01</v>
      </c>
      <c r="D944" s="13" t="s">
        <v>11</v>
      </c>
      <c r="F944" s="4">
        <v>45688</v>
      </c>
      <c r="G944" s="5" t="s">
        <v>733</v>
      </c>
      <c r="H944" s="3" t="s">
        <v>27</v>
      </c>
      <c r="I944" s="3" t="s">
        <v>14</v>
      </c>
      <c r="J944" s="3" t="s">
        <v>734</v>
      </c>
      <c r="K944" s="3" t="s">
        <v>20</v>
      </c>
      <c r="L944" s="18">
        <v>2740.89</v>
      </c>
      <c r="M944" s="18"/>
      <c r="N944" s="19">
        <v>2740.89</v>
      </c>
    </row>
    <row r="945" spans="1:14" x14ac:dyDescent="0.2">
      <c r="A945" s="3" t="str" cm="1">
        <f t="array" ref="A945:B945">_xlfn.TEXTSPLIT(D945," - ",TRUE,1)</f>
        <v>2025</v>
      </c>
      <c r="B945" s="3" t="str">
        <v>1</v>
      </c>
      <c r="C945" s="3" t="str">
        <f>_xlfn.XLOOKUP(B945*1,List!A:A,List!B:B,"",0)</f>
        <v>01</v>
      </c>
      <c r="D945" s="13" t="s">
        <v>11</v>
      </c>
      <c r="F945" s="4">
        <v>45688</v>
      </c>
      <c r="G945" s="5" t="s">
        <v>978</v>
      </c>
      <c r="H945" s="3" t="s">
        <v>13</v>
      </c>
      <c r="I945" s="3" t="s">
        <v>14</v>
      </c>
      <c r="J945" s="3" t="s">
        <v>681</v>
      </c>
      <c r="K945" s="3" t="s">
        <v>41</v>
      </c>
      <c r="L945" s="18"/>
      <c r="M945" s="18">
        <v>2100</v>
      </c>
      <c r="N945" s="19">
        <v>-2100</v>
      </c>
    </row>
    <row r="946" spans="1:14" x14ac:dyDescent="0.2">
      <c r="A946" s="3" t="str" cm="1">
        <f t="array" ref="A946:B946">_xlfn.TEXTSPLIT(D946," - ",TRUE,1)</f>
        <v>2025</v>
      </c>
      <c r="B946" s="3" t="str">
        <v>1</v>
      </c>
      <c r="C946" s="3" t="str">
        <f>_xlfn.XLOOKUP(B946*1,List!A:A,List!B:B,"",0)</f>
        <v>01</v>
      </c>
      <c r="D946" s="13" t="s">
        <v>11</v>
      </c>
      <c r="F946" s="4">
        <v>45688</v>
      </c>
      <c r="G946" s="5" t="s">
        <v>839</v>
      </c>
      <c r="H946" s="3" t="s">
        <v>27</v>
      </c>
      <c r="I946" s="3" t="s">
        <v>14</v>
      </c>
      <c r="J946" s="3" t="s">
        <v>518</v>
      </c>
      <c r="K946" s="3" t="s">
        <v>41</v>
      </c>
      <c r="L946" s="18">
        <v>1850.72</v>
      </c>
      <c r="M946" s="18"/>
      <c r="N946" s="19">
        <v>1850.72</v>
      </c>
    </row>
    <row r="947" spans="1:14" x14ac:dyDescent="0.2">
      <c r="A947" s="3" t="str" cm="1">
        <f t="array" ref="A947:B947">_xlfn.TEXTSPLIT(D947," - ",TRUE,1)</f>
        <v>2025</v>
      </c>
      <c r="B947" s="3" t="str">
        <v>1</v>
      </c>
      <c r="C947" s="3" t="str">
        <f>_xlfn.XLOOKUP(B947*1,List!A:A,List!B:B,"",0)</f>
        <v>01</v>
      </c>
      <c r="D947" s="13" t="s">
        <v>11</v>
      </c>
      <c r="F947" s="4">
        <v>45688</v>
      </c>
      <c r="G947" s="5" t="s">
        <v>820</v>
      </c>
      <c r="H947" s="3" t="s">
        <v>27</v>
      </c>
      <c r="I947" s="3" t="s">
        <v>14</v>
      </c>
      <c r="J947" s="3" t="s">
        <v>821</v>
      </c>
      <c r="K947" s="3" t="s">
        <v>150</v>
      </c>
      <c r="L947" s="18">
        <v>2435</v>
      </c>
      <c r="M947" s="18"/>
      <c r="N947" s="19">
        <v>2435</v>
      </c>
    </row>
    <row r="948" spans="1:14" x14ac:dyDescent="0.2">
      <c r="A948" s="3" t="str" cm="1">
        <f t="array" ref="A948:B948">_xlfn.TEXTSPLIT(D948," - ",TRUE,1)</f>
        <v>2025</v>
      </c>
      <c r="B948" s="3" t="str">
        <v>1</v>
      </c>
      <c r="C948" s="3" t="str">
        <f>_xlfn.XLOOKUP(B948*1,List!A:A,List!B:B,"",0)</f>
        <v>01</v>
      </c>
      <c r="D948" s="13" t="s">
        <v>11</v>
      </c>
      <c r="F948" s="4">
        <v>45688</v>
      </c>
      <c r="G948" s="5" t="s">
        <v>939</v>
      </c>
      <c r="H948" s="3" t="s">
        <v>13</v>
      </c>
      <c r="I948" s="3" t="s">
        <v>14</v>
      </c>
      <c r="J948" s="3" t="s">
        <v>100</v>
      </c>
      <c r="K948" s="3" t="s">
        <v>61</v>
      </c>
      <c r="L948" s="18"/>
      <c r="M948" s="18">
        <v>2954</v>
      </c>
      <c r="N948" s="19">
        <v>-2954</v>
      </c>
    </row>
    <row r="949" spans="1:14" x14ac:dyDescent="0.2">
      <c r="A949" s="3" t="str" cm="1">
        <f t="array" ref="A949:B949">_xlfn.TEXTSPLIT(D949," - ",TRUE,1)</f>
        <v>2025</v>
      </c>
      <c r="B949" s="3" t="str">
        <v>1</v>
      </c>
      <c r="C949" s="3" t="str">
        <f>_xlfn.XLOOKUP(B949*1,List!A:A,List!B:B,"",0)</f>
        <v>01</v>
      </c>
      <c r="D949" s="13" t="s">
        <v>11</v>
      </c>
      <c r="F949" s="4">
        <v>45688</v>
      </c>
      <c r="G949" s="5" t="s">
        <v>944</v>
      </c>
      <c r="H949" s="3" t="s">
        <v>27</v>
      </c>
      <c r="I949" s="3" t="s">
        <v>14</v>
      </c>
      <c r="J949" s="3" t="s">
        <v>853</v>
      </c>
      <c r="K949" s="3" t="s">
        <v>35</v>
      </c>
      <c r="L949" s="18">
        <v>2400.13</v>
      </c>
      <c r="M949" s="18"/>
      <c r="N949" s="19">
        <v>2400.13</v>
      </c>
    </row>
    <row r="950" spans="1:14" x14ac:dyDescent="0.2">
      <c r="A950" s="3" t="str" cm="1">
        <f t="array" ref="A950:B950">_xlfn.TEXTSPLIT(D950," - ",TRUE,1)</f>
        <v>2025</v>
      </c>
      <c r="B950" s="3" t="str">
        <v>1</v>
      </c>
      <c r="C950" s="3" t="str">
        <f>_xlfn.XLOOKUP(B950*1,List!A:A,List!B:B,"",0)</f>
        <v>01</v>
      </c>
      <c r="D950" s="13" t="s">
        <v>11</v>
      </c>
      <c r="F950" s="4">
        <v>45672</v>
      </c>
      <c r="G950" s="5" t="s">
        <v>940</v>
      </c>
      <c r="H950" s="3" t="s">
        <v>13</v>
      </c>
      <c r="I950" s="3" t="s">
        <v>18</v>
      </c>
      <c r="J950" s="3" t="s">
        <v>204</v>
      </c>
      <c r="K950" s="3" t="s">
        <v>103</v>
      </c>
      <c r="L950" s="18">
        <v>3275</v>
      </c>
      <c r="M950" s="18"/>
      <c r="N950" s="19">
        <v>3275</v>
      </c>
    </row>
    <row r="951" spans="1:14" x14ac:dyDescent="0.2">
      <c r="A951" s="3" t="str" cm="1">
        <f t="array" ref="A951:B951">_xlfn.TEXTSPLIT(D951," - ",TRUE,1)</f>
        <v>2025</v>
      </c>
      <c r="B951" s="3" t="str">
        <v>1</v>
      </c>
      <c r="C951" s="3" t="str">
        <f>_xlfn.XLOOKUP(B951*1,List!A:A,List!B:B,"",0)</f>
        <v>01</v>
      </c>
      <c r="D951" s="13" t="s">
        <v>11</v>
      </c>
      <c r="F951" s="4">
        <v>45672</v>
      </c>
      <c r="G951" s="5" t="s">
        <v>979</v>
      </c>
      <c r="H951" s="3" t="s">
        <v>13</v>
      </c>
      <c r="I951" s="3" t="s">
        <v>30</v>
      </c>
      <c r="J951" s="3" t="s">
        <v>281</v>
      </c>
      <c r="K951" s="3" t="s">
        <v>38</v>
      </c>
      <c r="L951" s="18"/>
      <c r="M951" s="18">
        <v>3700</v>
      </c>
      <c r="N951" s="19">
        <v>-3700</v>
      </c>
    </row>
    <row r="952" spans="1:14" x14ac:dyDescent="0.2">
      <c r="A952" s="3" t="str" cm="1">
        <f t="array" ref="A952:B952">_xlfn.TEXTSPLIT(D952," - ",TRUE,1)</f>
        <v>2025</v>
      </c>
      <c r="B952" s="3" t="str">
        <v>1</v>
      </c>
      <c r="C952" s="3" t="str">
        <f>_xlfn.XLOOKUP(B952*1,List!A:A,List!B:B,"",0)</f>
        <v>01</v>
      </c>
      <c r="D952" s="13" t="s">
        <v>11</v>
      </c>
      <c r="F952" s="4">
        <v>45672</v>
      </c>
      <c r="G952" s="5" t="s">
        <v>980</v>
      </c>
      <c r="H952" s="3" t="s">
        <v>13</v>
      </c>
      <c r="I952" s="3" t="s">
        <v>30</v>
      </c>
      <c r="J952" s="3" t="s">
        <v>592</v>
      </c>
      <c r="K952" s="3" t="s">
        <v>356</v>
      </c>
      <c r="L952" s="18"/>
      <c r="M952" s="18">
        <v>1750</v>
      </c>
      <c r="N952" s="19">
        <v>-1750</v>
      </c>
    </row>
    <row r="953" spans="1:14" x14ac:dyDescent="0.2">
      <c r="A953" s="3" t="str" cm="1">
        <f t="array" ref="A953:B953">_xlfn.TEXTSPLIT(D953," - ",TRUE,1)</f>
        <v>2025</v>
      </c>
      <c r="B953" s="3" t="str">
        <v>1</v>
      </c>
      <c r="C953" s="3" t="str">
        <f>_xlfn.XLOOKUP(B953*1,List!A:A,List!B:B,"",0)</f>
        <v>01</v>
      </c>
      <c r="D953" s="13" t="s">
        <v>11</v>
      </c>
      <c r="F953" s="4">
        <v>45672</v>
      </c>
      <c r="G953" s="5" t="s">
        <v>981</v>
      </c>
      <c r="H953" s="3" t="s">
        <v>13</v>
      </c>
      <c r="I953" s="3" t="s">
        <v>30</v>
      </c>
      <c r="J953" s="3" t="s">
        <v>374</v>
      </c>
      <c r="K953" s="3" t="s">
        <v>103</v>
      </c>
      <c r="L953" s="18"/>
      <c r="M953" s="18">
        <v>3033.31</v>
      </c>
      <c r="N953" s="19">
        <v>-3033.31</v>
      </c>
    </row>
    <row r="954" spans="1:14" x14ac:dyDescent="0.2">
      <c r="A954" s="3" t="str" cm="1">
        <f t="array" ref="A954:B954">_xlfn.TEXTSPLIT(D954," - ",TRUE,1)</f>
        <v>2025</v>
      </c>
      <c r="B954" s="3" t="str">
        <v>1</v>
      </c>
      <c r="C954" s="3" t="str">
        <f>_xlfn.XLOOKUP(B954*1,List!A:A,List!B:B,"",0)</f>
        <v>01</v>
      </c>
      <c r="D954" s="13" t="s">
        <v>11</v>
      </c>
      <c r="F954" s="4">
        <v>45663</v>
      </c>
      <c r="G954" s="5" t="s">
        <v>245</v>
      </c>
      <c r="H954" s="3" t="s">
        <v>27</v>
      </c>
      <c r="I954" s="3" t="s">
        <v>246</v>
      </c>
      <c r="J954" s="3" t="s">
        <v>31</v>
      </c>
      <c r="K954" s="3" t="s">
        <v>32</v>
      </c>
      <c r="L954" s="18"/>
      <c r="M954" s="18">
        <v>1038.9000000000001</v>
      </c>
      <c r="N954" s="19">
        <v>-1038.9000000000001</v>
      </c>
    </row>
    <row r="955" spans="1:14" x14ac:dyDescent="0.2">
      <c r="A955" s="3" t="str" cm="1">
        <f t="array" ref="A955:B955">_xlfn.TEXTSPLIT(D955," - ",TRUE,1)</f>
        <v>2025</v>
      </c>
      <c r="B955" s="3" t="str">
        <v>1</v>
      </c>
      <c r="C955" s="3" t="str">
        <f>_xlfn.XLOOKUP(B955*1,List!A:A,List!B:B,"",0)</f>
        <v>01</v>
      </c>
      <c r="D955" s="13" t="s">
        <v>11</v>
      </c>
      <c r="F955" s="4">
        <v>45671</v>
      </c>
      <c r="G955" s="5" t="s">
        <v>982</v>
      </c>
      <c r="H955" s="3" t="s">
        <v>271</v>
      </c>
      <c r="I955" s="3" t="s">
        <v>983</v>
      </c>
      <c r="K955" s="3" t="s">
        <v>984</v>
      </c>
      <c r="L955" s="18"/>
      <c r="M955" s="18">
        <v>1837.5</v>
      </c>
      <c r="N955" s="19">
        <v>-1837.5</v>
      </c>
    </row>
    <row r="956" spans="1:14" x14ac:dyDescent="0.2">
      <c r="A956" s="3" t="str" cm="1">
        <f t="array" ref="A956:B956">_xlfn.TEXTSPLIT(D956," - ",TRUE,1)</f>
        <v>2025</v>
      </c>
      <c r="B956" s="3" t="str">
        <v>1</v>
      </c>
      <c r="C956" s="3" t="str">
        <f>_xlfn.XLOOKUP(B956*1,List!A:A,List!B:B,"",0)</f>
        <v>01</v>
      </c>
      <c r="D956" s="13" t="s">
        <v>11</v>
      </c>
      <c r="F956" s="4">
        <v>45688</v>
      </c>
      <c r="G956" s="5" t="s">
        <v>715</v>
      </c>
      <c r="H956" s="3" t="s">
        <v>27</v>
      </c>
      <c r="I956" s="3" t="s">
        <v>14</v>
      </c>
      <c r="J956" s="3" t="s">
        <v>126</v>
      </c>
      <c r="K956" s="3" t="s">
        <v>16</v>
      </c>
      <c r="L956" s="18">
        <v>1625</v>
      </c>
      <c r="M956" s="18"/>
      <c r="N956" s="19">
        <v>1625</v>
      </c>
    </row>
    <row r="957" spans="1:14" x14ac:dyDescent="0.2">
      <c r="A957" s="3" t="str" cm="1">
        <f t="array" ref="A957:B957">_xlfn.TEXTSPLIT(D957," - ",TRUE,1)</f>
        <v>2025</v>
      </c>
      <c r="B957" s="3" t="str">
        <v>1</v>
      </c>
      <c r="C957" s="3" t="str">
        <f>_xlfn.XLOOKUP(B957*1,List!A:A,List!B:B,"",0)</f>
        <v>01</v>
      </c>
      <c r="D957" s="13" t="s">
        <v>11</v>
      </c>
      <c r="F957" s="4">
        <v>45685</v>
      </c>
      <c r="G957" s="5" t="s">
        <v>985</v>
      </c>
      <c r="H957" s="3" t="s">
        <v>13</v>
      </c>
      <c r="I957" s="3" t="s">
        <v>30</v>
      </c>
      <c r="J957" s="3" t="s">
        <v>107</v>
      </c>
      <c r="K957" s="3" t="s">
        <v>242</v>
      </c>
      <c r="L957" s="18"/>
      <c r="M957" s="18">
        <v>2000</v>
      </c>
      <c r="N957" s="19">
        <v>-2000</v>
      </c>
    </row>
    <row r="958" spans="1:14" x14ac:dyDescent="0.2">
      <c r="A958" s="3" t="str" cm="1">
        <f t="array" ref="A958:B958">_xlfn.TEXTSPLIT(D958," - ",TRUE,1)</f>
        <v>2025</v>
      </c>
      <c r="B958" s="3" t="str">
        <v>1</v>
      </c>
      <c r="C958" s="3" t="str">
        <f>_xlfn.XLOOKUP(B958*1,List!A:A,List!B:B,"",0)</f>
        <v>01</v>
      </c>
      <c r="D958" s="13" t="s">
        <v>11</v>
      </c>
      <c r="F958" s="4">
        <v>45688</v>
      </c>
      <c r="G958" s="5" t="s">
        <v>110</v>
      </c>
      <c r="H958" s="3" t="s">
        <v>27</v>
      </c>
      <c r="I958" s="3" t="s">
        <v>14</v>
      </c>
      <c r="J958" s="3" t="s">
        <v>111</v>
      </c>
      <c r="K958" s="3" t="s">
        <v>112</v>
      </c>
      <c r="L958" s="18">
        <v>1972.8</v>
      </c>
      <c r="M958" s="18"/>
      <c r="N958" s="19">
        <v>1972.8</v>
      </c>
    </row>
    <row r="959" spans="1:14" x14ac:dyDescent="0.2">
      <c r="A959" s="3" t="str" cm="1">
        <f t="array" ref="A959:B959">_xlfn.TEXTSPLIT(D959," - ",TRUE,1)</f>
        <v>2025</v>
      </c>
      <c r="B959" s="3" t="str">
        <v>1</v>
      </c>
      <c r="C959" s="3" t="str">
        <f>_xlfn.XLOOKUP(B959*1,List!A:A,List!B:B,"",0)</f>
        <v>01</v>
      </c>
      <c r="D959" s="13" t="s">
        <v>11</v>
      </c>
      <c r="F959" s="4">
        <v>45672</v>
      </c>
      <c r="G959" s="5" t="s">
        <v>986</v>
      </c>
      <c r="H959" s="3" t="s">
        <v>13</v>
      </c>
      <c r="I959" s="3" t="s">
        <v>30</v>
      </c>
      <c r="J959" s="3" t="s">
        <v>781</v>
      </c>
      <c r="K959" s="3" t="s">
        <v>782</v>
      </c>
      <c r="L959" s="18"/>
      <c r="M959" s="18">
        <v>2400</v>
      </c>
      <c r="N959" s="19">
        <v>-2400</v>
      </c>
    </row>
    <row r="960" spans="1:14" x14ac:dyDescent="0.2">
      <c r="A960" s="3" t="str" cm="1">
        <f t="array" ref="A960:B960">_xlfn.TEXTSPLIT(D960," - ",TRUE,1)</f>
        <v>2025</v>
      </c>
      <c r="B960" s="3" t="str">
        <v>1</v>
      </c>
      <c r="C960" s="3" t="str">
        <f>_xlfn.XLOOKUP(B960*1,List!A:A,List!B:B,"",0)</f>
        <v>01</v>
      </c>
      <c r="D960" s="13" t="s">
        <v>11</v>
      </c>
      <c r="F960" s="4">
        <v>45672</v>
      </c>
      <c r="G960" s="5" t="s">
        <v>113</v>
      </c>
      <c r="H960" s="3" t="s">
        <v>27</v>
      </c>
      <c r="I960" s="3" t="s">
        <v>18</v>
      </c>
      <c r="J960" s="3" t="s">
        <v>114</v>
      </c>
      <c r="K960" s="3" t="s">
        <v>96</v>
      </c>
      <c r="L960" s="18"/>
      <c r="M960" s="18">
        <v>1860</v>
      </c>
      <c r="N960" s="19">
        <v>-1860</v>
      </c>
    </row>
    <row r="961" spans="1:14" x14ac:dyDescent="0.2">
      <c r="A961" s="3" t="str" cm="1">
        <f t="array" ref="A961:B961">_xlfn.TEXTSPLIT(D961," - ",TRUE,1)</f>
        <v>2025</v>
      </c>
      <c r="B961" s="3" t="str">
        <v>1</v>
      </c>
      <c r="C961" s="3" t="str">
        <f>_xlfn.XLOOKUP(B961*1,List!A:A,List!B:B,"",0)</f>
        <v>01</v>
      </c>
      <c r="D961" s="13" t="s">
        <v>11</v>
      </c>
      <c r="F961" s="4">
        <v>45666</v>
      </c>
      <c r="G961" s="5" t="s">
        <v>987</v>
      </c>
      <c r="H961" s="3" t="s">
        <v>181</v>
      </c>
      <c r="I961" s="3" t="s">
        <v>274</v>
      </c>
      <c r="K961" s="3" t="s">
        <v>275</v>
      </c>
      <c r="L961" s="18"/>
      <c r="M961" s="18">
        <v>95.59</v>
      </c>
      <c r="N961" s="19">
        <v>-95.59</v>
      </c>
    </row>
    <row r="962" spans="1:14" x14ac:dyDescent="0.2">
      <c r="A962" s="3" t="str" cm="1">
        <f t="array" ref="A962:B962">_xlfn.TEXTSPLIT(D962," - ",TRUE,1)</f>
        <v>2025</v>
      </c>
      <c r="B962" s="3" t="str">
        <v>1</v>
      </c>
      <c r="C962" s="3" t="str">
        <f>_xlfn.XLOOKUP(B962*1,List!A:A,List!B:B,"",0)</f>
        <v>01</v>
      </c>
      <c r="D962" s="13" t="s">
        <v>11</v>
      </c>
      <c r="F962" s="4">
        <v>45685</v>
      </c>
      <c r="G962" s="5" t="s">
        <v>988</v>
      </c>
      <c r="H962" s="3" t="s">
        <v>13</v>
      </c>
      <c r="I962" s="3" t="s">
        <v>18</v>
      </c>
      <c r="J962" s="3" t="s">
        <v>642</v>
      </c>
      <c r="K962" s="3" t="s">
        <v>643</v>
      </c>
      <c r="L962" s="18">
        <v>3250</v>
      </c>
      <c r="M962" s="18"/>
      <c r="N962" s="19">
        <v>3250</v>
      </c>
    </row>
    <row r="963" spans="1:14" x14ac:dyDescent="0.2">
      <c r="A963" s="3" t="str" cm="1">
        <f t="array" ref="A963:B963">_xlfn.TEXTSPLIT(D963," - ",TRUE,1)</f>
        <v>2025</v>
      </c>
      <c r="B963" s="3" t="str">
        <v>1</v>
      </c>
      <c r="C963" s="3" t="str">
        <f>_xlfn.XLOOKUP(B963*1,List!A:A,List!B:B,"",0)</f>
        <v>01</v>
      </c>
      <c r="D963" s="13" t="s">
        <v>11</v>
      </c>
      <c r="F963" s="4">
        <v>45688</v>
      </c>
      <c r="G963" s="5" t="s">
        <v>989</v>
      </c>
      <c r="H963" s="3" t="s">
        <v>13</v>
      </c>
      <c r="I963" s="3" t="s">
        <v>14</v>
      </c>
      <c r="J963" s="3" t="s">
        <v>435</v>
      </c>
      <c r="K963" s="3" t="s">
        <v>16</v>
      </c>
      <c r="L963" s="18"/>
      <c r="M963" s="18">
        <v>1875.56</v>
      </c>
      <c r="N963" s="19">
        <v>-1875.56</v>
      </c>
    </row>
    <row r="964" spans="1:14" x14ac:dyDescent="0.2">
      <c r="A964" s="3" t="str" cm="1">
        <f t="array" ref="A964:B964">_xlfn.TEXTSPLIT(D964," - ",TRUE,1)</f>
        <v>2025</v>
      </c>
      <c r="B964" s="3" t="str">
        <v>1</v>
      </c>
      <c r="C964" s="3" t="str">
        <f>_xlfn.XLOOKUP(B964*1,List!A:A,List!B:B,"",0)</f>
        <v>01</v>
      </c>
      <c r="D964" s="13" t="s">
        <v>11</v>
      </c>
      <c r="F964" s="4">
        <v>45665</v>
      </c>
      <c r="G964" s="5" t="s">
        <v>990</v>
      </c>
      <c r="H964" s="3" t="s">
        <v>13</v>
      </c>
      <c r="I964" s="3" t="s">
        <v>30</v>
      </c>
      <c r="J964" s="3" t="s">
        <v>328</v>
      </c>
      <c r="K964" s="3" t="s">
        <v>329</v>
      </c>
      <c r="L964" s="18">
        <v>3800</v>
      </c>
      <c r="M964" s="18"/>
      <c r="N964" s="19">
        <v>3800</v>
      </c>
    </row>
    <row r="965" spans="1:14" x14ac:dyDescent="0.2">
      <c r="A965" s="3" t="str" cm="1">
        <f t="array" ref="A965:B965">_xlfn.TEXTSPLIT(D965," - ",TRUE,1)</f>
        <v>2025</v>
      </c>
      <c r="B965" s="3" t="str">
        <v>1</v>
      </c>
      <c r="C965" s="3" t="str">
        <f>_xlfn.XLOOKUP(B965*1,List!A:A,List!B:B,"",0)</f>
        <v>01</v>
      </c>
      <c r="D965" s="13" t="s">
        <v>11</v>
      </c>
      <c r="F965" s="4">
        <v>45672</v>
      </c>
      <c r="G965" s="5" t="s">
        <v>991</v>
      </c>
      <c r="H965" s="3" t="s">
        <v>13</v>
      </c>
      <c r="I965" s="3" t="s">
        <v>30</v>
      </c>
      <c r="J965" s="3" t="s">
        <v>316</v>
      </c>
      <c r="K965" s="3" t="s">
        <v>112</v>
      </c>
      <c r="L965" s="18"/>
      <c r="M965" s="18">
        <v>4438.91</v>
      </c>
      <c r="N965" s="19">
        <v>-4438.91</v>
      </c>
    </row>
    <row r="966" spans="1:14" x14ac:dyDescent="0.2">
      <c r="A966" s="3" t="str" cm="1">
        <f t="array" ref="A966:B966">_xlfn.TEXTSPLIT(D966," - ",TRUE,1)</f>
        <v>2025</v>
      </c>
      <c r="B966" s="3" t="str">
        <v>1</v>
      </c>
      <c r="C966" s="3" t="str">
        <f>_xlfn.XLOOKUP(B966*1,List!A:A,List!B:B,"",0)</f>
        <v>01</v>
      </c>
      <c r="D966" s="13" t="s">
        <v>11</v>
      </c>
      <c r="F966" s="4">
        <v>45687</v>
      </c>
      <c r="G966" s="5" t="s">
        <v>992</v>
      </c>
      <c r="H966" s="3" t="s">
        <v>13</v>
      </c>
      <c r="I966" s="3" t="s">
        <v>30</v>
      </c>
      <c r="J966" s="3" t="s">
        <v>126</v>
      </c>
      <c r="K966" s="3" t="s">
        <v>565</v>
      </c>
      <c r="L966" s="18"/>
      <c r="M966" s="18">
        <v>1500</v>
      </c>
      <c r="N966" s="19">
        <v>-1500</v>
      </c>
    </row>
    <row r="967" spans="1:14" x14ac:dyDescent="0.2">
      <c r="A967" s="3" t="str" cm="1">
        <f t="array" ref="A967:B967">_xlfn.TEXTSPLIT(D967," - ",TRUE,1)</f>
        <v>2025</v>
      </c>
      <c r="B967" s="3" t="str">
        <v>1</v>
      </c>
      <c r="C967" s="3" t="str">
        <f>_xlfn.XLOOKUP(B967*1,List!A:A,List!B:B,"",0)</f>
        <v>01</v>
      </c>
      <c r="D967" s="13" t="s">
        <v>11</v>
      </c>
      <c r="F967" s="4">
        <v>45680</v>
      </c>
      <c r="G967" s="5" t="s">
        <v>430</v>
      </c>
      <c r="H967" s="3" t="s">
        <v>27</v>
      </c>
      <c r="I967" s="3" t="s">
        <v>431</v>
      </c>
      <c r="J967" s="3" t="s">
        <v>40</v>
      </c>
      <c r="K967" s="3" t="s">
        <v>41</v>
      </c>
      <c r="L967" s="18"/>
      <c r="M967" s="18">
        <v>2154.5700000000002</v>
      </c>
      <c r="N967" s="19">
        <v>-2154.5700000000002</v>
      </c>
    </row>
    <row r="968" spans="1:14" x14ac:dyDescent="0.2">
      <c r="A968" s="3" t="str" cm="1">
        <f t="array" ref="A968:B968">_xlfn.TEXTSPLIT(D968," - ",TRUE,1)</f>
        <v>2025</v>
      </c>
      <c r="B968" s="3" t="str">
        <v>1</v>
      </c>
      <c r="C968" s="3" t="str">
        <f>_xlfn.XLOOKUP(B968*1,List!A:A,List!B:B,"",0)</f>
        <v>01</v>
      </c>
      <c r="D968" s="13" t="s">
        <v>11</v>
      </c>
      <c r="F968" s="4">
        <v>45674</v>
      </c>
      <c r="G968" s="5" t="s">
        <v>993</v>
      </c>
      <c r="H968" s="3" t="s">
        <v>13</v>
      </c>
      <c r="I968" s="3" t="s">
        <v>30</v>
      </c>
      <c r="J968" s="3" t="s">
        <v>228</v>
      </c>
      <c r="K968" s="3" t="s">
        <v>109</v>
      </c>
      <c r="L968" s="18"/>
      <c r="M968" s="18">
        <v>2150</v>
      </c>
      <c r="N968" s="19">
        <v>-2150</v>
      </c>
    </row>
    <row r="969" spans="1:14" x14ac:dyDescent="0.2">
      <c r="A969" s="3" t="str" cm="1">
        <f t="array" ref="A969:B969">_xlfn.TEXTSPLIT(D969," - ",TRUE,1)</f>
        <v>2025</v>
      </c>
      <c r="B969" s="3" t="str">
        <v>1</v>
      </c>
      <c r="C969" s="3" t="str">
        <f>_xlfn.XLOOKUP(B969*1,List!A:A,List!B:B,"",0)</f>
        <v>01</v>
      </c>
      <c r="D969" s="13" t="s">
        <v>11</v>
      </c>
      <c r="F969" s="4">
        <v>45685</v>
      </c>
      <c r="G969" s="5" t="s">
        <v>994</v>
      </c>
      <c r="H969" s="3" t="s">
        <v>27</v>
      </c>
      <c r="I969" s="3" t="s">
        <v>18</v>
      </c>
      <c r="J969" s="3" t="s">
        <v>107</v>
      </c>
      <c r="K969" s="3" t="s">
        <v>242</v>
      </c>
      <c r="L969" s="18"/>
      <c r="M969" s="18">
        <v>2000</v>
      </c>
      <c r="N969" s="19">
        <v>-2000</v>
      </c>
    </row>
    <row r="970" spans="1:14" x14ac:dyDescent="0.2">
      <c r="A970" s="3" t="str" cm="1">
        <f t="array" ref="A970:B970">_xlfn.TEXTSPLIT(D970," - ",TRUE,1)</f>
        <v>2025</v>
      </c>
      <c r="B970" s="3" t="str">
        <v>1</v>
      </c>
      <c r="C970" s="3" t="str">
        <f>_xlfn.XLOOKUP(B970*1,List!A:A,List!B:B,"",0)</f>
        <v>01</v>
      </c>
      <c r="D970" s="13" t="s">
        <v>11</v>
      </c>
      <c r="F970" s="4">
        <v>45688</v>
      </c>
      <c r="G970" s="5" t="s">
        <v>854</v>
      </c>
      <c r="H970" s="3" t="s">
        <v>13</v>
      </c>
      <c r="I970" s="3" t="s">
        <v>14</v>
      </c>
      <c r="J970" s="3" t="s">
        <v>849</v>
      </c>
      <c r="K970" s="3" t="s">
        <v>35</v>
      </c>
      <c r="L970" s="18"/>
      <c r="M970" s="18">
        <v>2795</v>
      </c>
      <c r="N970" s="19">
        <v>-2795</v>
      </c>
    </row>
    <row r="971" spans="1:14" x14ac:dyDescent="0.2">
      <c r="A971" s="3" t="str" cm="1">
        <f t="array" ref="A971:B971">_xlfn.TEXTSPLIT(D971," - ",TRUE,1)</f>
        <v>2025</v>
      </c>
      <c r="B971" s="3" t="str">
        <v>1</v>
      </c>
      <c r="C971" s="3" t="str">
        <f>_xlfn.XLOOKUP(B971*1,List!A:A,List!B:B,"",0)</f>
        <v>01</v>
      </c>
      <c r="D971" s="13" t="s">
        <v>11</v>
      </c>
      <c r="F971" s="4">
        <v>45680</v>
      </c>
      <c r="G971" s="5" t="s">
        <v>995</v>
      </c>
      <c r="H971" s="3" t="s">
        <v>13</v>
      </c>
      <c r="I971" s="3" t="s">
        <v>30</v>
      </c>
      <c r="J971" s="3" t="s">
        <v>40</v>
      </c>
      <c r="K971" s="3" t="s">
        <v>41</v>
      </c>
      <c r="L971" s="18">
        <v>2199.12</v>
      </c>
      <c r="M971" s="18"/>
      <c r="N971" s="19">
        <v>2199.12</v>
      </c>
    </row>
    <row r="972" spans="1:14" x14ac:dyDescent="0.2">
      <c r="A972" s="3" t="str" cm="1">
        <f t="array" ref="A972:B972">_xlfn.TEXTSPLIT(D972," - ",TRUE,1)</f>
        <v>2025</v>
      </c>
      <c r="B972" s="3" t="str">
        <v>1</v>
      </c>
      <c r="C972" s="3" t="str">
        <f>_xlfn.XLOOKUP(B972*1,List!A:A,List!B:B,"",0)</f>
        <v>01</v>
      </c>
      <c r="D972" s="13" t="s">
        <v>11</v>
      </c>
      <c r="F972" s="4">
        <v>45688</v>
      </c>
      <c r="G972" s="5" t="s">
        <v>702</v>
      </c>
      <c r="H972" s="3" t="s">
        <v>13</v>
      </c>
      <c r="I972" s="3" t="s">
        <v>14</v>
      </c>
      <c r="J972" s="3" t="s">
        <v>236</v>
      </c>
      <c r="K972" s="3" t="s">
        <v>237</v>
      </c>
      <c r="L972" s="18"/>
      <c r="M972" s="18">
        <v>3275</v>
      </c>
      <c r="N972" s="19">
        <v>-3275</v>
      </c>
    </row>
    <row r="973" spans="1:14" x14ac:dyDescent="0.2">
      <c r="A973" s="3" t="str" cm="1">
        <f t="array" ref="A973:B973">_xlfn.TEXTSPLIT(D973," - ",TRUE,1)</f>
        <v>2025</v>
      </c>
      <c r="B973" s="3" t="str">
        <v>1</v>
      </c>
      <c r="C973" s="3" t="str">
        <f>_xlfn.XLOOKUP(B973*1,List!A:A,List!B:B,"",0)</f>
        <v>01</v>
      </c>
      <c r="D973" s="13" t="s">
        <v>11</v>
      </c>
      <c r="F973" s="4">
        <v>45672</v>
      </c>
      <c r="G973" s="5" t="s">
        <v>763</v>
      </c>
      <c r="H973" s="3" t="s">
        <v>27</v>
      </c>
      <c r="I973" s="3" t="s">
        <v>18</v>
      </c>
      <c r="J973" s="3" t="s">
        <v>695</v>
      </c>
      <c r="K973" s="3" t="s">
        <v>237</v>
      </c>
      <c r="L973" s="18"/>
      <c r="M973" s="18">
        <v>3132</v>
      </c>
      <c r="N973" s="19">
        <v>-3132</v>
      </c>
    </row>
    <row r="974" spans="1:14" x14ac:dyDescent="0.2">
      <c r="A974" s="3" t="str" cm="1">
        <f t="array" ref="A974:B974">_xlfn.TEXTSPLIT(D974," - ",TRUE,1)</f>
        <v>2025</v>
      </c>
      <c r="B974" s="3" t="str">
        <v>1</v>
      </c>
      <c r="C974" s="3" t="str">
        <f>_xlfn.XLOOKUP(B974*1,List!A:A,List!B:B,"",0)</f>
        <v>01</v>
      </c>
      <c r="D974" s="13" t="s">
        <v>11</v>
      </c>
      <c r="F974" s="4">
        <v>45672</v>
      </c>
      <c r="G974" s="5" t="s">
        <v>996</v>
      </c>
      <c r="H974" s="3" t="s">
        <v>13</v>
      </c>
      <c r="I974" s="3" t="s">
        <v>18</v>
      </c>
      <c r="J974" s="3" t="s">
        <v>15</v>
      </c>
      <c r="K974" s="3" t="s">
        <v>16</v>
      </c>
      <c r="L974" s="18">
        <v>1625</v>
      </c>
      <c r="M974" s="18"/>
      <c r="N974" s="19">
        <v>1625</v>
      </c>
    </row>
    <row r="975" spans="1:14" x14ac:dyDescent="0.2">
      <c r="A975" s="3" t="str" cm="1">
        <f t="array" ref="A975:B975">_xlfn.TEXTSPLIT(D975," - ",TRUE,1)</f>
        <v>2025</v>
      </c>
      <c r="B975" s="3" t="str">
        <v>1</v>
      </c>
      <c r="C975" s="3" t="str">
        <f>_xlfn.XLOOKUP(B975*1,List!A:A,List!B:B,"",0)</f>
        <v>01</v>
      </c>
      <c r="D975" s="13" t="s">
        <v>11</v>
      </c>
      <c r="F975" s="4">
        <v>45672</v>
      </c>
      <c r="G975" s="5" t="s">
        <v>467</v>
      </c>
      <c r="H975" s="3" t="s">
        <v>27</v>
      </c>
      <c r="I975" s="3" t="s">
        <v>18</v>
      </c>
      <c r="J975" s="3" t="s">
        <v>441</v>
      </c>
      <c r="K975" s="3" t="s">
        <v>150</v>
      </c>
      <c r="L975" s="18"/>
      <c r="M975" s="18">
        <v>2500</v>
      </c>
      <c r="N975" s="19">
        <v>-2500</v>
      </c>
    </row>
    <row r="976" spans="1:14" x14ac:dyDescent="0.2">
      <c r="A976" s="3" t="str" cm="1">
        <f t="array" ref="A976:B976">_xlfn.TEXTSPLIT(D976," - ",TRUE,1)</f>
        <v>2025</v>
      </c>
      <c r="B976" s="3" t="str">
        <v>1</v>
      </c>
      <c r="C976" s="3" t="str">
        <f>_xlfn.XLOOKUP(B976*1,List!A:A,List!B:B,"",0)</f>
        <v>01</v>
      </c>
      <c r="D976" s="13" t="s">
        <v>11</v>
      </c>
      <c r="F976" s="4">
        <v>45688</v>
      </c>
      <c r="G976" s="5" t="s">
        <v>814</v>
      </c>
      <c r="H976" s="3" t="s">
        <v>13</v>
      </c>
      <c r="I976" s="3" t="s">
        <v>14</v>
      </c>
      <c r="J976" s="3" t="s">
        <v>52</v>
      </c>
      <c r="K976" s="3" t="s">
        <v>32</v>
      </c>
      <c r="L976" s="18"/>
      <c r="M976" s="18">
        <v>3275</v>
      </c>
      <c r="N976" s="19">
        <v>-3275</v>
      </c>
    </row>
    <row r="977" spans="1:14" x14ac:dyDescent="0.2">
      <c r="A977" s="3" t="str" cm="1">
        <f t="array" ref="A977:B977">_xlfn.TEXTSPLIT(D977," - ",TRUE,1)</f>
        <v>2025</v>
      </c>
      <c r="B977" s="3" t="str">
        <v>1</v>
      </c>
      <c r="C977" s="3" t="str">
        <f>_xlfn.XLOOKUP(B977*1,List!A:A,List!B:B,"",0)</f>
        <v>01</v>
      </c>
      <c r="D977" s="13" t="s">
        <v>11</v>
      </c>
      <c r="F977" s="4">
        <v>45672</v>
      </c>
      <c r="G977" s="5" t="s">
        <v>997</v>
      </c>
      <c r="H977" s="3" t="s">
        <v>13</v>
      </c>
      <c r="I977" s="3" t="s">
        <v>18</v>
      </c>
      <c r="J977" s="3" t="s">
        <v>781</v>
      </c>
      <c r="K977" s="3" t="s">
        <v>782</v>
      </c>
      <c r="L977" s="18">
        <v>2400</v>
      </c>
      <c r="M977" s="18"/>
      <c r="N977" s="19">
        <v>2400</v>
      </c>
    </row>
    <row r="978" spans="1:14" x14ac:dyDescent="0.2">
      <c r="A978" s="3" t="str" cm="1">
        <f t="array" ref="A978:B978">_xlfn.TEXTSPLIT(D978," - ",TRUE,1)</f>
        <v>2025</v>
      </c>
      <c r="B978" s="3" t="str">
        <v>1</v>
      </c>
      <c r="C978" s="3" t="str">
        <f>_xlfn.XLOOKUP(B978*1,List!A:A,List!B:B,"",0)</f>
        <v>01</v>
      </c>
      <c r="D978" s="13" t="s">
        <v>11</v>
      </c>
      <c r="F978" s="4">
        <v>45688</v>
      </c>
      <c r="G978" s="5" t="s">
        <v>461</v>
      </c>
      <c r="H978" s="3" t="s">
        <v>27</v>
      </c>
      <c r="I978" s="3" t="s">
        <v>14</v>
      </c>
      <c r="J978" s="3" t="s">
        <v>462</v>
      </c>
      <c r="K978" s="3" t="s">
        <v>463</v>
      </c>
      <c r="L978" s="18">
        <v>10500</v>
      </c>
      <c r="M978" s="18"/>
      <c r="N978" s="19">
        <v>10500</v>
      </c>
    </row>
    <row r="979" spans="1:14" x14ac:dyDescent="0.2">
      <c r="A979" s="3" t="str" cm="1">
        <f t="array" ref="A979:B979">_xlfn.TEXTSPLIT(D979," - ",TRUE,1)</f>
        <v>2025</v>
      </c>
      <c r="B979" s="3" t="str">
        <v>1</v>
      </c>
      <c r="C979" s="3" t="str">
        <f>_xlfn.XLOOKUP(B979*1,List!A:A,List!B:B,"",0)</f>
        <v>01</v>
      </c>
      <c r="D979" s="13" t="s">
        <v>11</v>
      </c>
      <c r="F979" s="4">
        <v>45672</v>
      </c>
      <c r="G979" s="5" t="s">
        <v>998</v>
      </c>
      <c r="H979" s="3" t="s">
        <v>13</v>
      </c>
      <c r="I979" s="3" t="s">
        <v>30</v>
      </c>
      <c r="J979" s="3" t="s">
        <v>337</v>
      </c>
      <c r="K979" s="3" t="s">
        <v>25</v>
      </c>
      <c r="L979" s="18"/>
      <c r="M979" s="18">
        <v>2350</v>
      </c>
      <c r="N979" s="19">
        <v>-2350</v>
      </c>
    </row>
    <row r="980" spans="1:14" x14ac:dyDescent="0.2">
      <c r="A980" s="3" t="str" cm="1">
        <f t="array" ref="A980:B980">_xlfn.TEXTSPLIT(D980," - ",TRUE,1)</f>
        <v>2025</v>
      </c>
      <c r="B980" s="3" t="str">
        <v>1</v>
      </c>
      <c r="C980" s="3" t="str">
        <f>_xlfn.XLOOKUP(B980*1,List!A:A,List!B:B,"",0)</f>
        <v>01</v>
      </c>
      <c r="D980" s="13" t="s">
        <v>11</v>
      </c>
      <c r="F980" s="4">
        <v>45674</v>
      </c>
      <c r="G980" s="5" t="s">
        <v>999</v>
      </c>
      <c r="H980" s="3" t="s">
        <v>13</v>
      </c>
      <c r="I980" s="3" t="s">
        <v>30</v>
      </c>
      <c r="J980" s="3" t="s">
        <v>903</v>
      </c>
      <c r="K980" s="3" t="s">
        <v>507</v>
      </c>
      <c r="L980" s="18"/>
      <c r="M980" s="18">
        <v>2300</v>
      </c>
      <c r="N980" s="19">
        <v>-2300</v>
      </c>
    </row>
    <row r="981" spans="1:14" x14ac:dyDescent="0.2">
      <c r="A981" s="3" t="str" cm="1">
        <f t="array" ref="A981:B981">_xlfn.TEXTSPLIT(D981," - ",TRUE,1)</f>
        <v>2025</v>
      </c>
      <c r="B981" s="3" t="str">
        <v>1</v>
      </c>
      <c r="C981" s="3" t="str">
        <f>_xlfn.XLOOKUP(B981*1,List!A:A,List!B:B,"",0)</f>
        <v>01</v>
      </c>
      <c r="D981" s="13" t="s">
        <v>11</v>
      </c>
      <c r="F981" s="4">
        <v>45672</v>
      </c>
      <c r="G981" s="5" t="s">
        <v>745</v>
      </c>
      <c r="H981" s="3" t="s">
        <v>27</v>
      </c>
      <c r="I981" s="3" t="s">
        <v>18</v>
      </c>
      <c r="J981" s="3" t="s">
        <v>46</v>
      </c>
      <c r="K981" s="3" t="s">
        <v>16</v>
      </c>
      <c r="L981" s="18"/>
      <c r="M981" s="18">
        <v>3200</v>
      </c>
      <c r="N981" s="19">
        <v>-3200</v>
      </c>
    </row>
    <row r="982" spans="1:14" x14ac:dyDescent="0.2">
      <c r="A982" s="3" t="str" cm="1">
        <f t="array" ref="A982:B982">_xlfn.TEXTSPLIT(D982," - ",TRUE,1)</f>
        <v>2025</v>
      </c>
      <c r="B982" s="3" t="str">
        <v>1</v>
      </c>
      <c r="C982" s="3" t="str">
        <f>_xlfn.XLOOKUP(B982*1,List!A:A,List!B:B,"",0)</f>
        <v>01</v>
      </c>
      <c r="D982" s="13" t="s">
        <v>11</v>
      </c>
      <c r="F982" s="4">
        <v>45688</v>
      </c>
      <c r="G982" s="5" t="s">
        <v>1000</v>
      </c>
      <c r="H982" s="3" t="s">
        <v>13</v>
      </c>
      <c r="I982" s="3" t="s">
        <v>14</v>
      </c>
      <c r="J982" s="3" t="s">
        <v>259</v>
      </c>
      <c r="K982" s="3" t="s">
        <v>16</v>
      </c>
      <c r="L982" s="18"/>
      <c r="M982" s="18">
        <v>1506.66</v>
      </c>
      <c r="N982" s="19">
        <v>-1506.66</v>
      </c>
    </row>
    <row r="983" spans="1:14" x14ac:dyDescent="0.2">
      <c r="A983" s="3" t="str" cm="1">
        <f t="array" ref="A983:B983">_xlfn.TEXTSPLIT(D983," - ",TRUE,1)</f>
        <v>2025</v>
      </c>
      <c r="B983" s="3" t="str">
        <v>1</v>
      </c>
      <c r="C983" s="3" t="str">
        <f>_xlfn.XLOOKUP(B983*1,List!A:A,List!B:B,"",0)</f>
        <v>01</v>
      </c>
      <c r="D983" s="13" t="s">
        <v>11</v>
      </c>
      <c r="F983" s="4">
        <v>45672</v>
      </c>
      <c r="G983" s="5" t="s">
        <v>1001</v>
      </c>
      <c r="H983" s="3" t="s">
        <v>13</v>
      </c>
      <c r="I983" s="3" t="s">
        <v>30</v>
      </c>
      <c r="J983" s="3" t="s">
        <v>734</v>
      </c>
      <c r="K983" s="3" t="s">
        <v>20</v>
      </c>
      <c r="L983" s="18"/>
      <c r="M983" s="18">
        <v>2740.89</v>
      </c>
      <c r="N983" s="19">
        <v>-2740.89</v>
      </c>
    </row>
    <row r="984" spans="1:14" x14ac:dyDescent="0.2">
      <c r="A984" s="3" t="str" cm="1">
        <f t="array" ref="A984:B984">_xlfn.TEXTSPLIT(D984," - ",TRUE,1)</f>
        <v>2025</v>
      </c>
      <c r="B984" s="3" t="str">
        <v>1</v>
      </c>
      <c r="C984" s="3" t="str">
        <f>_xlfn.XLOOKUP(B984*1,List!A:A,List!B:B,"",0)</f>
        <v>01</v>
      </c>
      <c r="D984" s="13" t="s">
        <v>11</v>
      </c>
      <c r="F984" s="4">
        <v>45672</v>
      </c>
      <c r="G984" s="5" t="s">
        <v>588</v>
      </c>
      <c r="H984" s="3" t="s">
        <v>27</v>
      </c>
      <c r="I984" s="3" t="s">
        <v>18</v>
      </c>
      <c r="J984" s="3" t="s">
        <v>310</v>
      </c>
      <c r="K984" s="3" t="s">
        <v>16</v>
      </c>
      <c r="L984" s="18"/>
      <c r="M984" s="18">
        <v>2079.98</v>
      </c>
      <c r="N984" s="19">
        <v>-2079.98</v>
      </c>
    </row>
    <row r="985" spans="1:14" x14ac:dyDescent="0.2">
      <c r="A985" s="3" t="str" cm="1">
        <f t="array" ref="A985:B985">_xlfn.TEXTSPLIT(D985," - ",TRUE,1)</f>
        <v>2025</v>
      </c>
      <c r="B985" s="3" t="str">
        <v>1</v>
      </c>
      <c r="C985" s="3" t="str">
        <f>_xlfn.XLOOKUP(B985*1,List!A:A,List!B:B,"",0)</f>
        <v>01</v>
      </c>
      <c r="D985" s="13" t="s">
        <v>11</v>
      </c>
      <c r="F985" s="4">
        <v>45672</v>
      </c>
      <c r="G985" s="5" t="s">
        <v>977</v>
      </c>
      <c r="H985" s="3" t="s">
        <v>13</v>
      </c>
      <c r="I985" s="3" t="s">
        <v>246</v>
      </c>
      <c r="J985" s="3" t="s">
        <v>334</v>
      </c>
      <c r="K985" s="3" t="s">
        <v>58</v>
      </c>
      <c r="L985" s="18"/>
      <c r="M985" s="18">
        <v>2315.73</v>
      </c>
      <c r="N985" s="19">
        <v>-2315.73</v>
      </c>
    </row>
    <row r="986" spans="1:14" x14ac:dyDescent="0.2">
      <c r="A986" s="3" t="str" cm="1">
        <f t="array" ref="A986:B986">_xlfn.TEXTSPLIT(D986," - ",TRUE,1)</f>
        <v>2025</v>
      </c>
      <c r="B986" s="3" t="str">
        <v>1</v>
      </c>
      <c r="C986" s="3" t="str">
        <f>_xlfn.XLOOKUP(B986*1,List!A:A,List!B:B,"",0)</f>
        <v>01</v>
      </c>
      <c r="D986" s="13" t="s">
        <v>11</v>
      </c>
      <c r="F986" s="4">
        <v>45672</v>
      </c>
      <c r="G986" s="5" t="s">
        <v>373</v>
      </c>
      <c r="H986" s="3" t="s">
        <v>27</v>
      </c>
      <c r="I986" s="3" t="s">
        <v>18</v>
      </c>
      <c r="J986" s="3" t="s">
        <v>374</v>
      </c>
      <c r="K986" s="3" t="s">
        <v>103</v>
      </c>
      <c r="L986" s="18"/>
      <c r="M986" s="18">
        <v>3033.31</v>
      </c>
      <c r="N986" s="19">
        <v>-3033.31</v>
      </c>
    </row>
    <row r="987" spans="1:14" x14ac:dyDescent="0.2">
      <c r="A987" s="3" t="str" cm="1">
        <f t="array" ref="A987:B987">_xlfn.TEXTSPLIT(D987," - ",TRUE,1)</f>
        <v>2025</v>
      </c>
      <c r="B987" s="3" t="str">
        <v>1</v>
      </c>
      <c r="C987" s="3" t="str">
        <f>_xlfn.XLOOKUP(B987*1,List!A:A,List!B:B,"",0)</f>
        <v>01</v>
      </c>
      <c r="D987" s="13" t="s">
        <v>11</v>
      </c>
      <c r="F987" s="4">
        <v>45672</v>
      </c>
      <c r="G987" s="5" t="s">
        <v>873</v>
      </c>
      <c r="H987" s="3" t="s">
        <v>13</v>
      </c>
      <c r="I987" s="3" t="s">
        <v>18</v>
      </c>
      <c r="J987" s="3" t="s">
        <v>355</v>
      </c>
      <c r="K987" s="3" t="s">
        <v>356</v>
      </c>
      <c r="L987" s="18">
        <v>2100</v>
      </c>
      <c r="M987" s="18"/>
      <c r="N987" s="19">
        <v>2100</v>
      </c>
    </row>
    <row r="988" spans="1:14" x14ac:dyDescent="0.2">
      <c r="A988" s="3" t="str" cm="1">
        <f t="array" ref="A988:B988">_xlfn.TEXTSPLIT(D988," - ",TRUE,1)</f>
        <v>2025</v>
      </c>
      <c r="B988" s="3" t="str">
        <v>1</v>
      </c>
      <c r="C988" s="3" t="str">
        <f>_xlfn.XLOOKUP(B988*1,List!A:A,List!B:B,"",0)</f>
        <v>01</v>
      </c>
      <c r="D988" s="13" t="s">
        <v>11</v>
      </c>
      <c r="F988" s="4">
        <v>45672</v>
      </c>
      <c r="G988" s="5" t="s">
        <v>1002</v>
      </c>
      <c r="H988" s="3" t="s">
        <v>13</v>
      </c>
      <c r="I988" s="3" t="s">
        <v>30</v>
      </c>
      <c r="J988" s="3" t="s">
        <v>392</v>
      </c>
      <c r="K988" s="3" t="s">
        <v>141</v>
      </c>
      <c r="L988" s="18"/>
      <c r="M988" s="18">
        <v>3100</v>
      </c>
      <c r="N988" s="19">
        <v>-3100</v>
      </c>
    </row>
    <row r="989" spans="1:14" x14ac:dyDescent="0.2">
      <c r="A989" s="3" t="str" cm="1">
        <f t="array" ref="A989:B989">_xlfn.TEXTSPLIT(D989," - ",TRUE,1)</f>
        <v>2025</v>
      </c>
      <c r="B989" s="3" t="str">
        <v>1</v>
      </c>
      <c r="C989" s="3" t="str">
        <f>_xlfn.XLOOKUP(B989*1,List!A:A,List!B:B,"",0)</f>
        <v>01</v>
      </c>
      <c r="D989" s="13" t="s">
        <v>11</v>
      </c>
      <c r="F989" s="4">
        <v>45672</v>
      </c>
      <c r="G989" s="5" t="s">
        <v>136</v>
      </c>
      <c r="H989" s="3" t="s">
        <v>13</v>
      </c>
      <c r="I989" s="3" t="s">
        <v>18</v>
      </c>
      <c r="J989" s="3" t="s">
        <v>137</v>
      </c>
      <c r="K989" s="3" t="s">
        <v>138</v>
      </c>
      <c r="L989" s="18">
        <v>2730</v>
      </c>
      <c r="M989" s="18"/>
      <c r="N989" s="19">
        <v>2730</v>
      </c>
    </row>
    <row r="990" spans="1:14" x14ac:dyDescent="0.2">
      <c r="A990" s="3" t="str" cm="1">
        <f t="array" ref="A990:B990">_xlfn.TEXTSPLIT(D990," - ",TRUE,1)</f>
        <v>2025</v>
      </c>
      <c r="B990" s="3" t="str">
        <v>1</v>
      </c>
      <c r="C990" s="3" t="str">
        <f>_xlfn.XLOOKUP(B990*1,List!A:A,List!B:B,"",0)</f>
        <v>01</v>
      </c>
      <c r="D990" s="13" t="s">
        <v>11</v>
      </c>
      <c r="F990" s="4">
        <v>45688</v>
      </c>
      <c r="G990" s="5" t="s">
        <v>855</v>
      </c>
      <c r="H990" s="3" t="s">
        <v>13</v>
      </c>
      <c r="I990" s="3" t="s">
        <v>14</v>
      </c>
      <c r="J990" s="3" t="s">
        <v>512</v>
      </c>
      <c r="K990" s="3" t="s">
        <v>778</v>
      </c>
      <c r="L990" s="18">
        <v>2466.66</v>
      </c>
      <c r="M990" s="18"/>
      <c r="N990" s="19">
        <v>2466.66</v>
      </c>
    </row>
    <row r="991" spans="1:14" x14ac:dyDescent="0.2">
      <c r="A991" s="3" t="str" cm="1">
        <f t="array" ref="A991:B991">_xlfn.TEXTSPLIT(D991," - ",TRUE,1)</f>
        <v>2025</v>
      </c>
      <c r="B991" s="3" t="str">
        <v>1</v>
      </c>
      <c r="C991" s="3" t="str">
        <f>_xlfn.XLOOKUP(B991*1,List!A:A,List!B:B,"",0)</f>
        <v>01</v>
      </c>
      <c r="D991" s="13" t="s">
        <v>11</v>
      </c>
      <c r="F991" s="4">
        <v>45672</v>
      </c>
      <c r="G991" s="5" t="s">
        <v>724</v>
      </c>
      <c r="H991" s="3" t="s">
        <v>27</v>
      </c>
      <c r="I991" s="3" t="s">
        <v>18</v>
      </c>
      <c r="J991" s="3" t="s">
        <v>598</v>
      </c>
      <c r="K991" s="3" t="s">
        <v>343</v>
      </c>
      <c r="L991" s="18"/>
      <c r="M991" s="18">
        <v>5486</v>
      </c>
      <c r="N991" s="19">
        <v>-5486</v>
      </c>
    </row>
    <row r="992" spans="1:14" x14ac:dyDescent="0.2">
      <c r="A992" s="3" t="str" cm="1">
        <f t="array" ref="A992:B992">_xlfn.TEXTSPLIT(D992," - ",TRUE,1)</f>
        <v>2025</v>
      </c>
      <c r="B992" s="3" t="str">
        <v>1</v>
      </c>
      <c r="C992" s="3" t="str">
        <f>_xlfn.XLOOKUP(B992*1,List!A:A,List!B:B,"",0)</f>
        <v>01</v>
      </c>
      <c r="D992" s="13" t="s">
        <v>11</v>
      </c>
      <c r="F992" s="4">
        <v>45688</v>
      </c>
      <c r="G992" s="5" t="s">
        <v>1003</v>
      </c>
      <c r="H992" s="3" t="s">
        <v>13</v>
      </c>
      <c r="I992" s="3" t="s">
        <v>14</v>
      </c>
      <c r="J992" s="3" t="s">
        <v>312</v>
      </c>
      <c r="K992" s="3" t="s">
        <v>112</v>
      </c>
      <c r="L992" s="18"/>
      <c r="M992" s="18">
        <v>3428.75</v>
      </c>
      <c r="N992" s="19">
        <v>-3428.75</v>
      </c>
    </row>
    <row r="993" spans="1:14" x14ac:dyDescent="0.2">
      <c r="A993" s="3" t="str" cm="1">
        <f t="array" ref="A993:B993">_xlfn.TEXTSPLIT(D993," - ",TRUE,1)</f>
        <v>2025</v>
      </c>
      <c r="B993" s="3" t="str">
        <v>1</v>
      </c>
      <c r="C993" s="3" t="str">
        <f>_xlfn.XLOOKUP(B993*1,List!A:A,List!B:B,"",0)</f>
        <v>01</v>
      </c>
      <c r="D993" s="13" t="s">
        <v>11</v>
      </c>
      <c r="F993" s="4">
        <v>45672</v>
      </c>
      <c r="G993" s="5" t="s">
        <v>1004</v>
      </c>
      <c r="H993" s="3" t="s">
        <v>13</v>
      </c>
      <c r="I993" s="3" t="s">
        <v>30</v>
      </c>
      <c r="J993" s="3" t="s">
        <v>385</v>
      </c>
      <c r="K993" s="3" t="s">
        <v>16</v>
      </c>
      <c r="L993" s="18"/>
      <c r="M993" s="18">
        <v>2150</v>
      </c>
      <c r="N993" s="19">
        <v>-2150</v>
      </c>
    </row>
    <row r="994" spans="1:14" x14ac:dyDescent="0.2">
      <c r="A994" s="3" t="str" cm="1">
        <f t="array" ref="A994:B994">_xlfn.TEXTSPLIT(D994," - ",TRUE,1)</f>
        <v>2025</v>
      </c>
      <c r="B994" s="3" t="str">
        <v>1</v>
      </c>
      <c r="C994" s="3" t="str">
        <f>_xlfn.XLOOKUP(B994*1,List!A:A,List!B:B,"",0)</f>
        <v>01</v>
      </c>
      <c r="D994" s="13" t="s">
        <v>11</v>
      </c>
      <c r="F994" s="4">
        <v>45688</v>
      </c>
      <c r="G994" s="5" t="s">
        <v>486</v>
      </c>
      <c r="H994" s="3" t="s">
        <v>27</v>
      </c>
      <c r="I994" s="3" t="s">
        <v>14</v>
      </c>
      <c r="J994" s="3" t="s">
        <v>206</v>
      </c>
      <c r="K994" s="3" t="s">
        <v>16</v>
      </c>
      <c r="L994" s="18">
        <v>2250</v>
      </c>
      <c r="M994" s="18"/>
      <c r="N994" s="19">
        <v>2250</v>
      </c>
    </row>
    <row r="995" spans="1:14" x14ac:dyDescent="0.2">
      <c r="A995" s="3" t="str" cm="1">
        <f t="array" ref="A995:B995">_xlfn.TEXTSPLIT(D995," - ",TRUE,1)</f>
        <v>2025</v>
      </c>
      <c r="B995" s="3" t="str">
        <v>1</v>
      </c>
      <c r="C995" s="3" t="str">
        <f>_xlfn.XLOOKUP(B995*1,List!A:A,List!B:B,"",0)</f>
        <v>01</v>
      </c>
      <c r="D995" s="13" t="s">
        <v>11</v>
      </c>
      <c r="F995" s="4">
        <v>45688</v>
      </c>
      <c r="G995" s="5" t="s">
        <v>505</v>
      </c>
      <c r="H995" s="3" t="s">
        <v>27</v>
      </c>
      <c r="I995" s="3" t="s">
        <v>14</v>
      </c>
      <c r="J995" s="3" t="s">
        <v>233</v>
      </c>
      <c r="K995" s="3" t="s">
        <v>41</v>
      </c>
      <c r="L995" s="18">
        <v>3850</v>
      </c>
      <c r="M995" s="18"/>
      <c r="N995" s="19">
        <v>3850</v>
      </c>
    </row>
    <row r="996" spans="1:14" x14ac:dyDescent="0.2">
      <c r="A996" s="3" t="str" cm="1">
        <f t="array" ref="A996:B996">_xlfn.TEXTSPLIT(D996," - ",TRUE,1)</f>
        <v>2025</v>
      </c>
      <c r="B996" s="3" t="str">
        <v>1</v>
      </c>
      <c r="C996" s="3" t="str">
        <f>_xlfn.XLOOKUP(B996*1,List!A:A,List!B:B,"",0)</f>
        <v>01</v>
      </c>
      <c r="D996" s="13" t="s">
        <v>11</v>
      </c>
      <c r="F996" s="4">
        <v>45672</v>
      </c>
      <c r="G996" s="5" t="s">
        <v>689</v>
      </c>
      <c r="H996" s="3" t="s">
        <v>13</v>
      </c>
      <c r="I996" s="3" t="s">
        <v>18</v>
      </c>
      <c r="J996" s="3" t="s">
        <v>66</v>
      </c>
      <c r="K996" s="3" t="s">
        <v>38</v>
      </c>
      <c r="L996" s="18">
        <v>1750</v>
      </c>
      <c r="M996" s="18"/>
      <c r="N996" s="19">
        <v>1750</v>
      </c>
    </row>
    <row r="997" spans="1:14" x14ac:dyDescent="0.2">
      <c r="A997" s="3" t="str" cm="1">
        <f t="array" ref="A997:B997">_xlfn.TEXTSPLIT(D997," - ",TRUE,1)</f>
        <v>2025</v>
      </c>
      <c r="B997" s="3" t="str">
        <v>1</v>
      </c>
      <c r="C997" s="3" t="str">
        <f>_xlfn.XLOOKUP(B997*1,List!A:A,List!B:B,"",0)</f>
        <v>01</v>
      </c>
      <c r="D997" s="13" t="s">
        <v>11</v>
      </c>
      <c r="F997" s="4">
        <v>45688</v>
      </c>
      <c r="G997" s="5" t="s">
        <v>1005</v>
      </c>
      <c r="H997" s="3" t="s">
        <v>13</v>
      </c>
      <c r="I997" s="3" t="s">
        <v>14</v>
      </c>
      <c r="J997" s="3" t="s">
        <v>639</v>
      </c>
      <c r="K997" s="3" t="s">
        <v>58</v>
      </c>
      <c r="L997" s="18"/>
      <c r="M997" s="18">
        <v>3875</v>
      </c>
      <c r="N997" s="19">
        <v>-3875</v>
      </c>
    </row>
    <row r="998" spans="1:14" x14ac:dyDescent="0.2">
      <c r="A998" s="3" t="str" cm="1">
        <f t="array" ref="A998:B998">_xlfn.TEXTSPLIT(D998," - ",TRUE,1)</f>
        <v>2025</v>
      </c>
      <c r="B998" s="3" t="str">
        <v>1</v>
      </c>
      <c r="C998" s="3" t="str">
        <f>_xlfn.XLOOKUP(B998*1,List!A:A,List!B:B,"",0)</f>
        <v>01</v>
      </c>
      <c r="D998" s="13" t="s">
        <v>11</v>
      </c>
      <c r="F998" s="4">
        <v>45672</v>
      </c>
      <c r="G998" s="5" t="s">
        <v>1006</v>
      </c>
      <c r="H998" s="3" t="s">
        <v>27</v>
      </c>
      <c r="I998" s="3" t="s">
        <v>18</v>
      </c>
      <c r="J998" s="3" t="s">
        <v>339</v>
      </c>
      <c r="K998" s="3" t="s">
        <v>340</v>
      </c>
      <c r="L998" s="18"/>
      <c r="M998" s="18">
        <v>2743</v>
      </c>
      <c r="N998" s="19">
        <v>-2743</v>
      </c>
    </row>
    <row r="999" spans="1:14" x14ac:dyDescent="0.2">
      <c r="A999" s="3" t="str" cm="1">
        <f t="array" ref="A999:B999">_xlfn.TEXTSPLIT(D999," - ",TRUE,1)</f>
        <v>2025</v>
      </c>
      <c r="B999" s="3" t="str">
        <v>1</v>
      </c>
      <c r="C999" s="3" t="str">
        <f>_xlfn.XLOOKUP(B999*1,List!A:A,List!B:B,"",0)</f>
        <v>01</v>
      </c>
      <c r="D999" s="13" t="s">
        <v>11</v>
      </c>
      <c r="F999" s="4">
        <v>45672</v>
      </c>
      <c r="G999" s="5" t="s">
        <v>627</v>
      </c>
      <c r="H999" s="3" t="s">
        <v>13</v>
      </c>
      <c r="I999" s="3" t="s">
        <v>18</v>
      </c>
      <c r="J999" s="3" t="s">
        <v>160</v>
      </c>
      <c r="K999" s="3" t="s">
        <v>35</v>
      </c>
      <c r="L999" s="18">
        <v>2352.65</v>
      </c>
      <c r="M999" s="18"/>
      <c r="N999" s="19">
        <v>2352.65</v>
      </c>
    </row>
    <row r="1000" spans="1:14" x14ac:dyDescent="0.2">
      <c r="A1000" s="3" t="str" cm="1">
        <f t="array" ref="A1000:B1000">_xlfn.TEXTSPLIT(D1000," - ",TRUE,1)</f>
        <v>2025</v>
      </c>
      <c r="B1000" s="3" t="str">
        <v>1</v>
      </c>
      <c r="C1000" s="3" t="str">
        <f>_xlfn.XLOOKUP(B1000*1,List!A:A,List!B:B,"",0)</f>
        <v>01</v>
      </c>
      <c r="D1000" s="13" t="s">
        <v>11</v>
      </c>
      <c r="F1000" s="4">
        <v>45688</v>
      </c>
      <c r="G1000" s="5" t="s">
        <v>554</v>
      </c>
      <c r="H1000" s="3" t="s">
        <v>27</v>
      </c>
      <c r="I1000" s="3" t="s">
        <v>14</v>
      </c>
      <c r="J1000" s="3" t="s">
        <v>555</v>
      </c>
      <c r="K1000" s="3" t="s">
        <v>35</v>
      </c>
      <c r="L1000" s="18">
        <v>805.48</v>
      </c>
      <c r="M1000" s="18"/>
      <c r="N1000" s="19">
        <v>805.48</v>
      </c>
    </row>
    <row r="1001" spans="1:14" x14ac:dyDescent="0.2">
      <c r="A1001" s="3" t="str" cm="1">
        <f t="array" ref="A1001:B1001">_xlfn.TEXTSPLIT(D1001," - ",TRUE,1)</f>
        <v>2025</v>
      </c>
      <c r="B1001" s="3" t="str">
        <v>1</v>
      </c>
      <c r="C1001" s="3" t="str">
        <f>_xlfn.XLOOKUP(B1001*1,List!A:A,List!B:B,"",0)</f>
        <v>01</v>
      </c>
      <c r="D1001" s="13" t="s">
        <v>11</v>
      </c>
      <c r="F1001" s="4">
        <v>45688</v>
      </c>
      <c r="G1001" s="5" t="s">
        <v>825</v>
      </c>
      <c r="H1001" s="3" t="s">
        <v>27</v>
      </c>
      <c r="I1001" s="3" t="s">
        <v>14</v>
      </c>
      <c r="J1001" s="3" t="s">
        <v>283</v>
      </c>
      <c r="K1001" s="3" t="s">
        <v>35</v>
      </c>
      <c r="L1001" s="18">
        <v>2352.65</v>
      </c>
      <c r="M1001" s="18"/>
      <c r="N1001" s="19">
        <v>2352.65</v>
      </c>
    </row>
    <row r="1002" spans="1:14" x14ac:dyDescent="0.2">
      <c r="A1002" s="3" t="str" cm="1">
        <f t="array" ref="A1002:B1002">_xlfn.TEXTSPLIT(D1002," - ",TRUE,1)</f>
        <v>2025</v>
      </c>
      <c r="B1002" s="3" t="str">
        <v>1</v>
      </c>
      <c r="C1002" s="3" t="str">
        <f>_xlfn.XLOOKUP(B1002*1,List!A:A,List!B:B,"",0)</f>
        <v>01</v>
      </c>
      <c r="D1002" s="13" t="s">
        <v>11</v>
      </c>
      <c r="F1002" s="4">
        <v>45672</v>
      </c>
      <c r="G1002" s="5" t="s">
        <v>1007</v>
      </c>
      <c r="H1002" s="3" t="s">
        <v>13</v>
      </c>
      <c r="I1002" s="3" t="s">
        <v>18</v>
      </c>
      <c r="J1002" s="3" t="s">
        <v>265</v>
      </c>
      <c r="K1002" s="3" t="s">
        <v>266</v>
      </c>
      <c r="L1002" s="18">
        <v>2700.8</v>
      </c>
      <c r="M1002" s="18"/>
      <c r="N1002" s="19">
        <v>2700.8</v>
      </c>
    </row>
    <row r="1003" spans="1:14" x14ac:dyDescent="0.2">
      <c r="A1003" s="3" t="str" cm="1">
        <f t="array" ref="A1003:B1003">_xlfn.TEXTSPLIT(D1003," - ",TRUE,1)</f>
        <v>2025</v>
      </c>
      <c r="B1003" s="3" t="str">
        <v>1</v>
      </c>
      <c r="C1003" s="3" t="str">
        <f>_xlfn.XLOOKUP(B1003*1,List!A:A,List!B:B,"",0)</f>
        <v>01</v>
      </c>
      <c r="D1003" s="13" t="s">
        <v>11</v>
      </c>
      <c r="F1003" s="4">
        <v>45688</v>
      </c>
      <c r="G1003" s="5" t="s">
        <v>47</v>
      </c>
      <c r="H1003" s="3" t="s">
        <v>48</v>
      </c>
      <c r="I1003" s="3" t="s">
        <v>49</v>
      </c>
      <c r="J1003" s="3" t="s">
        <v>377</v>
      </c>
      <c r="K1003" s="3" t="s">
        <v>16</v>
      </c>
      <c r="L1003" s="18">
        <v>324.02999999999997</v>
      </c>
      <c r="M1003" s="18"/>
      <c r="N1003" s="19">
        <v>324.02999999999997</v>
      </c>
    </row>
    <row r="1004" spans="1:14" x14ac:dyDescent="0.2">
      <c r="A1004" s="3" t="str" cm="1">
        <f t="array" ref="A1004:B1004">_xlfn.TEXTSPLIT(D1004," - ",TRUE,1)</f>
        <v>2025</v>
      </c>
      <c r="B1004" s="3" t="str">
        <v>1</v>
      </c>
      <c r="C1004" s="3" t="str">
        <f>_xlfn.XLOOKUP(B1004*1,List!A:A,List!B:B,"",0)</f>
        <v>01</v>
      </c>
      <c r="D1004" s="13" t="s">
        <v>11</v>
      </c>
      <c r="F1004" s="4">
        <v>45672</v>
      </c>
      <c r="G1004" s="5" t="s">
        <v>883</v>
      </c>
      <c r="H1004" s="3" t="s">
        <v>27</v>
      </c>
      <c r="I1004" s="3" t="s">
        <v>18</v>
      </c>
      <c r="J1004" s="3" t="s">
        <v>70</v>
      </c>
      <c r="K1004" s="3" t="s">
        <v>71</v>
      </c>
      <c r="L1004" s="18"/>
      <c r="M1004" s="18">
        <v>2270</v>
      </c>
      <c r="N1004" s="19">
        <v>-2270</v>
      </c>
    </row>
    <row r="1005" spans="1:14" x14ac:dyDescent="0.2">
      <c r="A1005" s="3" t="str" cm="1">
        <f t="array" ref="A1005:B1005">_xlfn.TEXTSPLIT(D1005," - ",TRUE,1)</f>
        <v>2025</v>
      </c>
      <c r="B1005" s="3" t="str">
        <v>1</v>
      </c>
      <c r="C1005" s="3" t="str">
        <f>_xlfn.XLOOKUP(B1005*1,List!A:A,List!B:B,"",0)</f>
        <v>01</v>
      </c>
      <c r="D1005" s="13" t="s">
        <v>11</v>
      </c>
      <c r="F1005" s="4">
        <v>45672</v>
      </c>
      <c r="G1005" s="5" t="s">
        <v>1008</v>
      </c>
      <c r="H1005" s="3" t="s">
        <v>13</v>
      </c>
      <c r="I1005" s="3" t="s">
        <v>18</v>
      </c>
      <c r="J1005" s="3" t="s">
        <v>123</v>
      </c>
      <c r="K1005" s="3" t="s">
        <v>124</v>
      </c>
      <c r="L1005" s="18">
        <v>1978.13</v>
      </c>
      <c r="M1005" s="18"/>
      <c r="N1005" s="19">
        <v>1978.13</v>
      </c>
    </row>
    <row r="1006" spans="1:14" x14ac:dyDescent="0.2">
      <c r="A1006" s="3" t="str" cm="1">
        <f t="array" ref="A1006:B1006">_xlfn.TEXTSPLIT(D1006," - ",TRUE,1)</f>
        <v>2025</v>
      </c>
      <c r="B1006" s="3" t="str">
        <v>1</v>
      </c>
      <c r="C1006" s="3" t="str">
        <f>_xlfn.XLOOKUP(B1006*1,List!A:A,List!B:B,"",0)</f>
        <v>01</v>
      </c>
      <c r="D1006" s="13" t="s">
        <v>11</v>
      </c>
      <c r="F1006" s="4">
        <v>45685</v>
      </c>
      <c r="G1006" s="5" t="s">
        <v>988</v>
      </c>
      <c r="H1006" s="3" t="s">
        <v>27</v>
      </c>
      <c r="I1006" s="3" t="s">
        <v>18</v>
      </c>
      <c r="J1006" s="3" t="s">
        <v>642</v>
      </c>
      <c r="K1006" s="3" t="s">
        <v>643</v>
      </c>
      <c r="L1006" s="18"/>
      <c r="M1006" s="18">
        <v>3250</v>
      </c>
      <c r="N1006" s="19">
        <v>-3250</v>
      </c>
    </row>
    <row r="1007" spans="1:14" x14ac:dyDescent="0.2">
      <c r="A1007" s="3" t="str" cm="1">
        <f t="array" ref="A1007:B1007">_xlfn.TEXTSPLIT(D1007," - ",TRUE,1)</f>
        <v>2025</v>
      </c>
      <c r="B1007" s="3" t="str">
        <v>1</v>
      </c>
      <c r="C1007" s="3" t="str">
        <f>_xlfn.XLOOKUP(B1007*1,List!A:A,List!B:B,"",0)</f>
        <v>01</v>
      </c>
      <c r="D1007" s="13" t="s">
        <v>11</v>
      </c>
      <c r="F1007" s="4">
        <v>45680</v>
      </c>
      <c r="G1007" s="5" t="s">
        <v>850</v>
      </c>
      <c r="H1007" s="3" t="s">
        <v>13</v>
      </c>
      <c r="I1007" s="3" t="s">
        <v>76</v>
      </c>
      <c r="K1007" s="3" t="s">
        <v>41</v>
      </c>
      <c r="L1007" s="18"/>
      <c r="M1007" s="18">
        <v>2199.12</v>
      </c>
      <c r="N1007" s="19">
        <v>-2199.12</v>
      </c>
    </row>
    <row r="1008" spans="1:14" x14ac:dyDescent="0.2">
      <c r="A1008" s="3" t="str" cm="1">
        <f t="array" ref="A1008:B1008">_xlfn.TEXTSPLIT(D1008," - ",TRUE,1)</f>
        <v>2025</v>
      </c>
      <c r="B1008" s="3" t="str">
        <v>1</v>
      </c>
      <c r="C1008" s="3" t="str">
        <f>_xlfn.XLOOKUP(B1008*1,List!A:A,List!B:B,"",0)</f>
        <v>01</v>
      </c>
      <c r="D1008" s="13" t="s">
        <v>11</v>
      </c>
      <c r="F1008" s="4">
        <v>45688</v>
      </c>
      <c r="G1008" s="5" t="s">
        <v>545</v>
      </c>
      <c r="H1008" s="3" t="s">
        <v>27</v>
      </c>
      <c r="I1008" s="3" t="s">
        <v>14</v>
      </c>
      <c r="J1008" s="3" t="s">
        <v>350</v>
      </c>
      <c r="K1008" s="3" t="s">
        <v>304</v>
      </c>
      <c r="L1008" s="18">
        <v>1800</v>
      </c>
      <c r="M1008" s="18"/>
      <c r="N1008" s="19">
        <v>1800</v>
      </c>
    </row>
    <row r="1009" spans="1:14" x14ac:dyDescent="0.2">
      <c r="A1009" s="3" t="str" cm="1">
        <f t="array" ref="A1009:B1009">_xlfn.TEXTSPLIT(D1009," - ",TRUE,1)</f>
        <v>2025</v>
      </c>
      <c r="B1009" s="3" t="str">
        <v>1</v>
      </c>
      <c r="C1009" s="3" t="str">
        <f>_xlfn.XLOOKUP(B1009*1,List!A:A,List!B:B,"",0)</f>
        <v>01</v>
      </c>
      <c r="D1009" s="13" t="s">
        <v>11</v>
      </c>
      <c r="F1009" s="4">
        <v>45688</v>
      </c>
      <c r="G1009" s="5" t="s">
        <v>1009</v>
      </c>
      <c r="H1009" s="3" t="s">
        <v>27</v>
      </c>
      <c r="I1009" s="3" t="s">
        <v>14</v>
      </c>
      <c r="J1009" s="3" t="s">
        <v>87</v>
      </c>
      <c r="K1009" s="3" t="s">
        <v>88</v>
      </c>
      <c r="L1009" s="18">
        <v>2468.6999999999998</v>
      </c>
      <c r="M1009" s="18"/>
      <c r="N1009" s="19">
        <v>2468.6999999999998</v>
      </c>
    </row>
    <row r="1010" spans="1:14" x14ac:dyDescent="0.2">
      <c r="A1010" s="3" t="str" cm="1">
        <f t="array" ref="A1010:B1010">_xlfn.TEXTSPLIT(D1010," - ",TRUE,1)</f>
        <v>2025</v>
      </c>
      <c r="B1010" s="3" t="str">
        <v>1</v>
      </c>
      <c r="C1010" s="3" t="str">
        <f>_xlfn.XLOOKUP(B1010*1,List!A:A,List!B:B,"",0)</f>
        <v>01</v>
      </c>
      <c r="D1010" s="13" t="s">
        <v>11</v>
      </c>
      <c r="F1010" s="4">
        <v>45672</v>
      </c>
      <c r="G1010" s="5" t="s">
        <v>570</v>
      </c>
      <c r="H1010" s="3" t="s">
        <v>27</v>
      </c>
      <c r="I1010" s="3" t="s">
        <v>18</v>
      </c>
      <c r="J1010" s="3" t="s">
        <v>429</v>
      </c>
      <c r="K1010" s="3" t="s">
        <v>16</v>
      </c>
      <c r="L1010" s="18"/>
      <c r="M1010" s="18">
        <v>2000</v>
      </c>
      <c r="N1010" s="19">
        <v>-2000</v>
      </c>
    </row>
    <row r="1011" spans="1:14" x14ac:dyDescent="0.2">
      <c r="A1011" s="3" t="str" cm="1">
        <f t="array" ref="A1011:B1011">_xlfn.TEXTSPLIT(D1011," - ",TRUE,1)</f>
        <v>2025</v>
      </c>
      <c r="B1011" s="3" t="str">
        <v>1</v>
      </c>
      <c r="C1011" s="3" t="str">
        <f>_xlfn.XLOOKUP(B1011*1,List!A:A,List!B:B,"",0)</f>
        <v>01</v>
      </c>
      <c r="D1011" s="13" t="s">
        <v>11</v>
      </c>
      <c r="F1011" s="4">
        <v>45672</v>
      </c>
      <c r="G1011" s="5" t="s">
        <v>1010</v>
      </c>
      <c r="H1011" s="3" t="s">
        <v>13</v>
      </c>
      <c r="I1011" s="3" t="s">
        <v>18</v>
      </c>
      <c r="J1011" s="3" t="s">
        <v>592</v>
      </c>
      <c r="K1011" s="3" t="s">
        <v>356</v>
      </c>
      <c r="L1011" s="18">
        <v>1750</v>
      </c>
      <c r="M1011" s="18"/>
      <c r="N1011" s="19">
        <v>1750</v>
      </c>
    </row>
    <row r="1012" spans="1:14" x14ac:dyDescent="0.2">
      <c r="A1012" s="3" t="str" cm="1">
        <f t="array" ref="A1012:B1012">_xlfn.TEXTSPLIT(D1012," - ",TRUE,1)</f>
        <v>2025</v>
      </c>
      <c r="B1012" s="3" t="str">
        <v>1</v>
      </c>
      <c r="C1012" s="3" t="str">
        <f>_xlfn.XLOOKUP(B1012*1,List!A:A,List!B:B,"",0)</f>
        <v>01</v>
      </c>
      <c r="D1012" s="13" t="s">
        <v>11</v>
      </c>
      <c r="F1012" s="4">
        <v>45672</v>
      </c>
      <c r="G1012" s="5" t="s">
        <v>253</v>
      </c>
      <c r="H1012" s="3" t="s">
        <v>13</v>
      </c>
      <c r="I1012" s="3" t="s">
        <v>18</v>
      </c>
      <c r="J1012" s="3" t="s">
        <v>254</v>
      </c>
      <c r="K1012" s="3" t="s">
        <v>16</v>
      </c>
      <c r="L1012" s="18">
        <v>2700</v>
      </c>
      <c r="M1012" s="18"/>
      <c r="N1012" s="19">
        <v>2700</v>
      </c>
    </row>
    <row r="1013" spans="1:14" x14ac:dyDescent="0.2">
      <c r="A1013" s="3" t="str" cm="1">
        <f t="array" ref="A1013:B1013">_xlfn.TEXTSPLIT(D1013," - ",TRUE,1)</f>
        <v>2025</v>
      </c>
      <c r="B1013" s="3" t="str">
        <v>1</v>
      </c>
      <c r="C1013" s="3" t="str">
        <f>_xlfn.XLOOKUP(B1013*1,List!A:A,List!B:B,"",0)</f>
        <v>01</v>
      </c>
      <c r="D1013" s="13" t="s">
        <v>11</v>
      </c>
      <c r="F1013" s="4">
        <v>45688</v>
      </c>
      <c r="G1013" s="5" t="s">
        <v>989</v>
      </c>
      <c r="H1013" s="3" t="s">
        <v>27</v>
      </c>
      <c r="I1013" s="3" t="s">
        <v>14</v>
      </c>
      <c r="J1013" s="3" t="s">
        <v>435</v>
      </c>
      <c r="K1013" s="3" t="s">
        <v>16</v>
      </c>
      <c r="L1013" s="18">
        <v>1875.56</v>
      </c>
      <c r="M1013" s="18"/>
      <c r="N1013" s="19">
        <v>1875.56</v>
      </c>
    </row>
    <row r="1014" spans="1:14" x14ac:dyDescent="0.2">
      <c r="A1014" s="3" t="str" cm="1">
        <f t="array" ref="A1014:B1014">_xlfn.TEXTSPLIT(D1014," - ",TRUE,1)</f>
        <v>2025</v>
      </c>
      <c r="B1014" s="3" t="str">
        <v>1</v>
      </c>
      <c r="C1014" s="3" t="str">
        <f>_xlfn.XLOOKUP(B1014*1,List!A:A,List!B:B,"",0)</f>
        <v>01</v>
      </c>
      <c r="D1014" s="13" t="s">
        <v>11</v>
      </c>
      <c r="F1014" s="4">
        <v>45680</v>
      </c>
      <c r="G1014" s="5" t="s">
        <v>691</v>
      </c>
      <c r="H1014" s="3" t="s">
        <v>27</v>
      </c>
      <c r="I1014" s="3" t="s">
        <v>431</v>
      </c>
      <c r="K1014" s="3" t="s">
        <v>41</v>
      </c>
      <c r="L1014" s="18">
        <v>2199.12</v>
      </c>
      <c r="M1014" s="18"/>
      <c r="N1014" s="19">
        <v>2199.12</v>
      </c>
    </row>
    <row r="1015" spans="1:14" x14ac:dyDescent="0.2">
      <c r="A1015" s="3" t="str" cm="1">
        <f t="array" ref="A1015:B1015">_xlfn.TEXTSPLIT(D1015," - ",TRUE,1)</f>
        <v>2025</v>
      </c>
      <c r="B1015" s="3" t="str">
        <v>1</v>
      </c>
      <c r="C1015" s="3" t="str">
        <f>_xlfn.XLOOKUP(B1015*1,List!A:A,List!B:B,"",0)</f>
        <v>01</v>
      </c>
      <c r="D1015" s="13" t="s">
        <v>11</v>
      </c>
      <c r="F1015" s="4">
        <v>45672</v>
      </c>
      <c r="G1015" s="5" t="s">
        <v>348</v>
      </c>
      <c r="H1015" s="3" t="s">
        <v>13</v>
      </c>
      <c r="I1015" s="3" t="s">
        <v>18</v>
      </c>
      <c r="J1015" s="3" t="s">
        <v>201</v>
      </c>
      <c r="K1015" s="3" t="s">
        <v>103</v>
      </c>
      <c r="L1015" s="18">
        <v>2792.7</v>
      </c>
      <c r="M1015" s="18"/>
      <c r="N1015" s="19">
        <v>2792.7</v>
      </c>
    </row>
    <row r="1016" spans="1:14" x14ac:dyDescent="0.2">
      <c r="A1016" s="3" t="str" cm="1">
        <f t="array" ref="A1016:B1016">_xlfn.TEXTSPLIT(D1016," - ",TRUE,1)</f>
        <v>2025</v>
      </c>
      <c r="B1016" s="3" t="str">
        <v>1</v>
      </c>
      <c r="C1016" s="3" t="str">
        <f>_xlfn.XLOOKUP(B1016*1,List!A:A,List!B:B,"",0)</f>
        <v>01</v>
      </c>
      <c r="D1016" s="13" t="s">
        <v>11</v>
      </c>
      <c r="F1016" s="4">
        <v>45688</v>
      </c>
      <c r="G1016" s="5" t="s">
        <v>1011</v>
      </c>
      <c r="H1016" s="3" t="s">
        <v>13</v>
      </c>
      <c r="I1016" s="3" t="s">
        <v>14</v>
      </c>
      <c r="J1016" s="3" t="s">
        <v>359</v>
      </c>
      <c r="K1016" s="3" t="s">
        <v>138</v>
      </c>
      <c r="L1016" s="18"/>
      <c r="M1016" s="18">
        <v>2730</v>
      </c>
      <c r="N1016" s="19">
        <v>-2730</v>
      </c>
    </row>
    <row r="1017" spans="1:14" x14ac:dyDescent="0.2">
      <c r="A1017" s="3" t="str" cm="1">
        <f t="array" ref="A1017:B1017">_xlfn.TEXTSPLIT(D1017," - ",TRUE,1)</f>
        <v>2025</v>
      </c>
      <c r="B1017" s="3" t="str">
        <v>1</v>
      </c>
      <c r="C1017" s="3" t="str">
        <f>_xlfn.XLOOKUP(B1017*1,List!A:A,List!B:B,"",0)</f>
        <v>01</v>
      </c>
      <c r="D1017" s="13" t="s">
        <v>11</v>
      </c>
      <c r="F1017" s="4">
        <v>45672</v>
      </c>
      <c r="G1017" s="5" t="s">
        <v>1012</v>
      </c>
      <c r="H1017" s="3" t="s">
        <v>13</v>
      </c>
      <c r="I1017" s="3" t="s">
        <v>30</v>
      </c>
      <c r="J1017" s="3" t="s">
        <v>57</v>
      </c>
      <c r="K1017" s="3" t="s">
        <v>58</v>
      </c>
      <c r="L1017" s="18"/>
      <c r="M1017" s="18">
        <v>3875</v>
      </c>
      <c r="N1017" s="19">
        <v>-3875</v>
      </c>
    </row>
    <row r="1018" spans="1:14" x14ac:dyDescent="0.2">
      <c r="A1018" s="3" t="str" cm="1">
        <f t="array" ref="A1018:B1018">_xlfn.TEXTSPLIT(D1018," - ",TRUE,1)</f>
        <v>2025</v>
      </c>
      <c r="B1018" s="3" t="str">
        <v>1</v>
      </c>
      <c r="C1018" s="3" t="str">
        <f>_xlfn.XLOOKUP(B1018*1,List!A:A,List!B:B,"",0)</f>
        <v>01</v>
      </c>
      <c r="D1018" s="13" t="s">
        <v>11</v>
      </c>
      <c r="F1018" s="4">
        <v>45688</v>
      </c>
      <c r="G1018" s="5" t="s">
        <v>931</v>
      </c>
      <c r="H1018" s="3" t="s">
        <v>13</v>
      </c>
      <c r="I1018" s="3" t="s">
        <v>14</v>
      </c>
      <c r="J1018" s="3" t="s">
        <v>398</v>
      </c>
      <c r="K1018" s="3" t="s">
        <v>304</v>
      </c>
      <c r="L1018" s="18">
        <v>2381.92</v>
      </c>
      <c r="M1018" s="18"/>
      <c r="N1018" s="19">
        <v>2381.92</v>
      </c>
    </row>
    <row r="1019" spans="1:14" x14ac:dyDescent="0.2">
      <c r="A1019" s="3" t="str" cm="1">
        <f t="array" ref="A1019:B1019">_xlfn.TEXTSPLIT(D1019," - ",TRUE,1)</f>
        <v>2025</v>
      </c>
      <c r="B1019" s="3" t="str">
        <v>1</v>
      </c>
      <c r="C1019" s="3" t="str">
        <f>_xlfn.XLOOKUP(B1019*1,List!A:A,List!B:B,"",0)</f>
        <v>01</v>
      </c>
      <c r="D1019" s="13" t="s">
        <v>11</v>
      </c>
      <c r="F1019" s="4">
        <v>45688</v>
      </c>
      <c r="G1019" s="5" t="s">
        <v>914</v>
      </c>
      <c r="H1019" s="3" t="s">
        <v>27</v>
      </c>
      <c r="I1019" s="3" t="s">
        <v>14</v>
      </c>
      <c r="J1019" s="3" t="s">
        <v>550</v>
      </c>
      <c r="K1019" s="3" t="s">
        <v>551</v>
      </c>
      <c r="L1019" s="18">
        <v>2600</v>
      </c>
      <c r="M1019" s="18"/>
      <c r="N1019" s="19">
        <v>2600</v>
      </c>
    </row>
    <row r="1020" spans="1:14" x14ac:dyDescent="0.2">
      <c r="A1020" s="3" t="str" cm="1">
        <f t="array" ref="A1020:B1020">_xlfn.TEXTSPLIT(D1020," - ",TRUE,1)</f>
        <v>2025</v>
      </c>
      <c r="B1020" s="3" t="str">
        <v>1</v>
      </c>
      <c r="C1020" s="3" t="str">
        <f>_xlfn.XLOOKUP(B1020*1,List!A:A,List!B:B,"",0)</f>
        <v>01</v>
      </c>
      <c r="D1020" s="13" t="s">
        <v>11</v>
      </c>
      <c r="F1020" s="4">
        <v>45672</v>
      </c>
      <c r="G1020" s="5" t="s">
        <v>1013</v>
      </c>
      <c r="H1020" s="3" t="s">
        <v>13</v>
      </c>
      <c r="I1020" s="3" t="s">
        <v>30</v>
      </c>
      <c r="J1020" s="3" t="s">
        <v>24</v>
      </c>
      <c r="K1020" s="3" t="s">
        <v>25</v>
      </c>
      <c r="L1020" s="18"/>
      <c r="M1020" s="18">
        <v>2225</v>
      </c>
      <c r="N1020" s="19">
        <v>-2225</v>
      </c>
    </row>
    <row r="1021" spans="1:14" x14ac:dyDescent="0.2">
      <c r="A1021" s="3" t="str" cm="1">
        <f t="array" ref="A1021:B1021">_xlfn.TEXTSPLIT(D1021," - ",TRUE,1)</f>
        <v>2025</v>
      </c>
      <c r="B1021" s="3" t="str">
        <v>1</v>
      </c>
      <c r="C1021" s="3" t="str">
        <f>_xlfn.XLOOKUP(B1021*1,List!A:A,List!B:B,"",0)</f>
        <v>01</v>
      </c>
      <c r="D1021" s="13" t="s">
        <v>11</v>
      </c>
      <c r="F1021" s="4">
        <v>45672</v>
      </c>
      <c r="G1021" s="5" t="s">
        <v>705</v>
      </c>
      <c r="H1021" s="3" t="s">
        <v>13</v>
      </c>
      <c r="I1021" s="3" t="s">
        <v>18</v>
      </c>
      <c r="J1021" s="3" t="s">
        <v>239</v>
      </c>
      <c r="K1021" s="3" t="s">
        <v>16</v>
      </c>
      <c r="L1021" s="18">
        <v>2271.1799999999998</v>
      </c>
      <c r="M1021" s="18"/>
      <c r="N1021" s="19">
        <v>2271.1799999999998</v>
      </c>
    </row>
    <row r="1022" spans="1:14" x14ac:dyDescent="0.2">
      <c r="A1022" s="3" t="str" cm="1">
        <f t="array" ref="A1022:B1022">_xlfn.TEXTSPLIT(D1022," - ",TRUE,1)</f>
        <v>2025</v>
      </c>
      <c r="B1022" s="3" t="str">
        <v>1</v>
      </c>
      <c r="C1022" s="3" t="str">
        <f>_xlfn.XLOOKUP(B1022*1,List!A:A,List!B:B,"",0)</f>
        <v>01</v>
      </c>
      <c r="D1022" s="13" t="s">
        <v>11</v>
      </c>
      <c r="F1022" s="4">
        <v>45672</v>
      </c>
      <c r="G1022" s="5" t="s">
        <v>1014</v>
      </c>
      <c r="H1022" s="3" t="s">
        <v>13</v>
      </c>
      <c r="I1022" s="3" t="s">
        <v>30</v>
      </c>
      <c r="J1022" s="3" t="s">
        <v>277</v>
      </c>
      <c r="K1022" s="3" t="s">
        <v>44</v>
      </c>
      <c r="L1022" s="18"/>
      <c r="M1022" s="18">
        <v>2700</v>
      </c>
      <c r="N1022" s="19">
        <v>-2700</v>
      </c>
    </row>
    <row r="1023" spans="1:14" x14ac:dyDescent="0.2">
      <c r="A1023" s="3" t="str" cm="1">
        <f t="array" ref="A1023:B1023">_xlfn.TEXTSPLIT(D1023," - ",TRUE,1)</f>
        <v>2025</v>
      </c>
      <c r="B1023" s="3" t="str">
        <v>1</v>
      </c>
      <c r="C1023" s="3" t="str">
        <f>_xlfn.XLOOKUP(B1023*1,List!A:A,List!B:B,"",0)</f>
        <v>01</v>
      </c>
      <c r="D1023" s="13" t="s">
        <v>11</v>
      </c>
      <c r="F1023" s="4">
        <v>45672</v>
      </c>
      <c r="G1023" s="5" t="s">
        <v>1015</v>
      </c>
      <c r="H1023" s="3" t="s">
        <v>13</v>
      </c>
      <c r="I1023" s="3" t="s">
        <v>30</v>
      </c>
      <c r="J1023" s="3" t="s">
        <v>655</v>
      </c>
      <c r="K1023" s="3" t="s">
        <v>103</v>
      </c>
      <c r="L1023" s="18"/>
      <c r="M1023" s="18">
        <v>2816.65</v>
      </c>
      <c r="N1023" s="19">
        <v>-2816.65</v>
      </c>
    </row>
    <row r="1024" spans="1:14" x14ac:dyDescent="0.2">
      <c r="A1024" s="3" t="str" cm="1">
        <f t="array" ref="A1024:B1024">_xlfn.TEXTSPLIT(D1024," - ",TRUE,1)</f>
        <v>2025</v>
      </c>
      <c r="B1024" s="3" t="str">
        <v>1</v>
      </c>
      <c r="C1024" s="3" t="str">
        <f>_xlfn.XLOOKUP(B1024*1,List!A:A,List!B:B,"",0)</f>
        <v>01</v>
      </c>
      <c r="D1024" s="13" t="s">
        <v>11</v>
      </c>
      <c r="F1024" s="4">
        <v>45687</v>
      </c>
      <c r="G1024" s="5" t="s">
        <v>397</v>
      </c>
      <c r="H1024" s="3" t="s">
        <v>13</v>
      </c>
      <c r="I1024" s="3" t="s">
        <v>18</v>
      </c>
      <c r="J1024" s="3" t="s">
        <v>398</v>
      </c>
      <c r="K1024" s="3" t="s">
        <v>221</v>
      </c>
      <c r="L1024" s="18">
        <v>3250</v>
      </c>
      <c r="M1024" s="18"/>
      <c r="N1024" s="19">
        <v>3250</v>
      </c>
    </row>
    <row r="1025" spans="1:14" x14ac:dyDescent="0.2">
      <c r="A1025" s="3" t="str" cm="1">
        <f t="array" ref="A1025:B1025">_xlfn.TEXTSPLIT(D1025," - ",TRUE,1)</f>
        <v>2025</v>
      </c>
      <c r="B1025" s="3" t="str">
        <v>1</v>
      </c>
      <c r="C1025" s="3" t="str">
        <f>_xlfn.XLOOKUP(B1025*1,List!A:A,List!B:B,"",0)</f>
        <v>01</v>
      </c>
      <c r="D1025" s="13" t="s">
        <v>11</v>
      </c>
      <c r="F1025" s="4">
        <v>45672</v>
      </c>
      <c r="G1025" s="5" t="s">
        <v>1016</v>
      </c>
      <c r="H1025" s="3" t="s">
        <v>13</v>
      </c>
      <c r="I1025" s="3" t="s">
        <v>30</v>
      </c>
      <c r="J1025" s="3" t="s">
        <v>123</v>
      </c>
      <c r="K1025" s="3" t="s">
        <v>124</v>
      </c>
      <c r="L1025" s="18"/>
      <c r="M1025" s="18">
        <v>1978.13</v>
      </c>
      <c r="N1025" s="19">
        <v>-1978.13</v>
      </c>
    </row>
    <row r="1026" spans="1:14" x14ac:dyDescent="0.2">
      <c r="A1026" s="3" t="str" cm="1">
        <f t="array" ref="A1026:B1026">_xlfn.TEXTSPLIT(D1026," - ",TRUE,1)</f>
        <v>2025</v>
      </c>
      <c r="B1026" s="3" t="str">
        <v>1</v>
      </c>
      <c r="C1026" s="3" t="str">
        <f>_xlfn.XLOOKUP(B1026*1,List!A:A,List!B:B,"",0)</f>
        <v>01</v>
      </c>
      <c r="D1026" s="13" t="s">
        <v>11</v>
      </c>
      <c r="F1026" s="4">
        <v>45672</v>
      </c>
      <c r="G1026" s="5" t="s">
        <v>368</v>
      </c>
      <c r="H1026" s="3" t="s">
        <v>27</v>
      </c>
      <c r="I1026" s="3" t="s">
        <v>18</v>
      </c>
      <c r="J1026" s="3" t="s">
        <v>369</v>
      </c>
      <c r="K1026" s="3" t="s">
        <v>16</v>
      </c>
      <c r="L1026" s="18"/>
      <c r="M1026" s="18">
        <v>1641.12</v>
      </c>
      <c r="N1026" s="19">
        <v>-1641.12</v>
      </c>
    </row>
    <row r="1027" spans="1:14" x14ac:dyDescent="0.2">
      <c r="A1027" s="3" t="str" cm="1">
        <f t="array" ref="A1027:B1027">_xlfn.TEXTSPLIT(D1027," - ",TRUE,1)</f>
        <v>2025</v>
      </c>
      <c r="B1027" s="3" t="str">
        <v>1</v>
      </c>
      <c r="C1027" s="3" t="str">
        <f>_xlfn.XLOOKUP(B1027*1,List!A:A,List!B:B,"",0)</f>
        <v>01</v>
      </c>
      <c r="D1027" s="13" t="s">
        <v>11</v>
      </c>
      <c r="F1027" s="4">
        <v>45672</v>
      </c>
      <c r="G1027" s="5" t="s">
        <v>1017</v>
      </c>
      <c r="H1027" s="3" t="s">
        <v>13</v>
      </c>
      <c r="I1027" s="3" t="s">
        <v>30</v>
      </c>
      <c r="J1027" s="3" t="s">
        <v>893</v>
      </c>
      <c r="K1027" s="3" t="s">
        <v>16</v>
      </c>
      <c r="L1027" s="18"/>
      <c r="M1027" s="18">
        <v>2000</v>
      </c>
      <c r="N1027" s="19">
        <v>-2000</v>
      </c>
    </row>
    <row r="1028" spans="1:14" x14ac:dyDescent="0.2">
      <c r="A1028" s="3" t="str" cm="1">
        <f t="array" ref="A1028:B1028">_xlfn.TEXTSPLIT(D1028," - ",TRUE,1)</f>
        <v>2025</v>
      </c>
      <c r="B1028" s="3" t="str">
        <v>1</v>
      </c>
      <c r="C1028" s="3" t="str">
        <f>_xlfn.XLOOKUP(B1028*1,List!A:A,List!B:B,"",0)</f>
        <v>01</v>
      </c>
      <c r="D1028" s="13" t="s">
        <v>11</v>
      </c>
      <c r="F1028" s="4">
        <v>45672</v>
      </c>
      <c r="G1028" s="5" t="s">
        <v>1018</v>
      </c>
      <c r="H1028" s="3" t="s">
        <v>13</v>
      </c>
      <c r="I1028" s="3" t="s">
        <v>30</v>
      </c>
      <c r="J1028" s="3" t="s">
        <v>114</v>
      </c>
      <c r="K1028" s="3" t="s">
        <v>96</v>
      </c>
      <c r="L1028" s="18"/>
      <c r="M1028" s="18">
        <v>1860</v>
      </c>
      <c r="N1028" s="19">
        <v>-1860</v>
      </c>
    </row>
    <row r="1029" spans="1:14" x14ac:dyDescent="0.2">
      <c r="A1029" s="3" t="str" cm="1">
        <f t="array" ref="A1029:B1029">_xlfn.TEXTSPLIT(D1029," - ",TRUE,1)</f>
        <v>2025</v>
      </c>
      <c r="B1029" s="3" t="str">
        <v>1</v>
      </c>
      <c r="C1029" s="3" t="str">
        <f>_xlfn.XLOOKUP(B1029*1,List!A:A,List!B:B,"",0)</f>
        <v>01</v>
      </c>
      <c r="D1029" s="13" t="s">
        <v>11</v>
      </c>
      <c r="F1029" s="4">
        <v>45672</v>
      </c>
      <c r="G1029" s="5" t="s">
        <v>1008</v>
      </c>
      <c r="H1029" s="3" t="s">
        <v>27</v>
      </c>
      <c r="I1029" s="3" t="s">
        <v>18</v>
      </c>
      <c r="J1029" s="3" t="s">
        <v>123</v>
      </c>
      <c r="K1029" s="3" t="s">
        <v>124</v>
      </c>
      <c r="L1029" s="18"/>
      <c r="M1029" s="18">
        <v>1978.13</v>
      </c>
      <c r="N1029" s="19">
        <v>-1978.13</v>
      </c>
    </row>
    <row r="1030" spans="1:14" x14ac:dyDescent="0.2">
      <c r="A1030" s="3" t="str" cm="1">
        <f t="array" ref="A1030:B1030">_xlfn.TEXTSPLIT(D1030," - ",TRUE,1)</f>
        <v>2025</v>
      </c>
      <c r="B1030" s="3" t="str">
        <v>1</v>
      </c>
      <c r="C1030" s="3" t="str">
        <f>_xlfn.XLOOKUP(B1030*1,List!A:A,List!B:B,"",0)</f>
        <v>01</v>
      </c>
      <c r="D1030" s="13" t="s">
        <v>11</v>
      </c>
      <c r="F1030" s="4">
        <v>45688</v>
      </c>
      <c r="G1030" s="5" t="s">
        <v>777</v>
      </c>
      <c r="H1030" s="3" t="s">
        <v>13</v>
      </c>
      <c r="I1030" s="3" t="s">
        <v>14</v>
      </c>
      <c r="J1030" s="3" t="s">
        <v>512</v>
      </c>
      <c r="K1030" s="3" t="s">
        <v>778</v>
      </c>
      <c r="L1030" s="18"/>
      <c r="M1030" s="18">
        <v>3126.15</v>
      </c>
      <c r="N1030" s="19">
        <v>-3126.15</v>
      </c>
    </row>
    <row r="1031" spans="1:14" x14ac:dyDescent="0.2">
      <c r="A1031" s="3" t="str" cm="1">
        <f t="array" ref="A1031:B1031">_xlfn.TEXTSPLIT(D1031," - ",TRUE,1)</f>
        <v>2025</v>
      </c>
      <c r="B1031" s="3" t="str">
        <v>1</v>
      </c>
      <c r="C1031" s="3" t="str">
        <f>_xlfn.XLOOKUP(B1031*1,List!A:A,List!B:B,"",0)</f>
        <v>01</v>
      </c>
      <c r="D1031" s="13" t="s">
        <v>11</v>
      </c>
      <c r="F1031" s="4">
        <v>45672</v>
      </c>
      <c r="G1031" s="5" t="s">
        <v>743</v>
      </c>
      <c r="H1031" s="3" t="s">
        <v>27</v>
      </c>
      <c r="I1031" s="3" t="s">
        <v>18</v>
      </c>
      <c r="J1031" s="3" t="s">
        <v>479</v>
      </c>
      <c r="K1031" s="3" t="s">
        <v>61</v>
      </c>
      <c r="L1031" s="18"/>
      <c r="M1031" s="18">
        <v>4100</v>
      </c>
      <c r="N1031" s="19">
        <v>-4100</v>
      </c>
    </row>
    <row r="1032" spans="1:14" x14ac:dyDescent="0.2">
      <c r="A1032" s="3" t="str" cm="1">
        <f t="array" ref="A1032:B1032">_xlfn.TEXTSPLIT(D1032," - ",TRUE,1)</f>
        <v>2025</v>
      </c>
      <c r="B1032" s="3" t="str">
        <v>1</v>
      </c>
      <c r="C1032" s="3" t="str">
        <f>_xlfn.XLOOKUP(B1032*1,List!A:A,List!B:B,"",0)</f>
        <v>01</v>
      </c>
      <c r="D1032" s="13" t="s">
        <v>11</v>
      </c>
      <c r="F1032" s="4">
        <v>45688</v>
      </c>
      <c r="G1032" s="5" t="s">
        <v>892</v>
      </c>
      <c r="H1032" s="3" t="s">
        <v>13</v>
      </c>
      <c r="I1032" s="3" t="s">
        <v>14</v>
      </c>
      <c r="J1032" s="3" t="s">
        <v>893</v>
      </c>
      <c r="K1032" s="3" t="s">
        <v>16</v>
      </c>
      <c r="L1032" s="18"/>
      <c r="M1032" s="18">
        <v>2000</v>
      </c>
      <c r="N1032" s="19">
        <v>-2000</v>
      </c>
    </row>
    <row r="1033" spans="1:14" x14ac:dyDescent="0.2">
      <c r="A1033" s="3" t="str" cm="1">
        <f t="array" ref="A1033:B1033">_xlfn.TEXTSPLIT(D1033," - ",TRUE,1)</f>
        <v>2025</v>
      </c>
      <c r="B1033" s="3" t="str">
        <v>1</v>
      </c>
      <c r="C1033" s="3" t="str">
        <f>_xlfn.XLOOKUP(B1033*1,List!A:A,List!B:B,"",0)</f>
        <v>01</v>
      </c>
      <c r="D1033" s="13" t="s">
        <v>11</v>
      </c>
      <c r="F1033" s="4">
        <v>45688</v>
      </c>
      <c r="G1033" s="5" t="s">
        <v>885</v>
      </c>
      <c r="H1033" s="3" t="s">
        <v>27</v>
      </c>
      <c r="I1033" s="3" t="s">
        <v>14</v>
      </c>
      <c r="J1033" s="3" t="s">
        <v>673</v>
      </c>
      <c r="K1033" s="3" t="s">
        <v>71</v>
      </c>
      <c r="L1033" s="18">
        <v>2110</v>
      </c>
      <c r="M1033" s="18"/>
      <c r="N1033" s="19">
        <v>2110</v>
      </c>
    </row>
    <row r="1034" spans="1:14" x14ac:dyDescent="0.2">
      <c r="A1034" s="3" t="str" cm="1">
        <f t="array" ref="A1034:B1034">_xlfn.TEXTSPLIT(D1034," - ",TRUE,1)</f>
        <v>2025</v>
      </c>
      <c r="B1034" s="3" t="str">
        <v>1</v>
      </c>
      <c r="C1034" s="3" t="str">
        <f>_xlfn.XLOOKUP(B1034*1,List!A:A,List!B:B,"",0)</f>
        <v>01</v>
      </c>
      <c r="D1034" s="13" t="s">
        <v>11</v>
      </c>
      <c r="F1034" s="4">
        <v>45672</v>
      </c>
      <c r="G1034" s="5" t="s">
        <v>1019</v>
      </c>
      <c r="H1034" s="3" t="s">
        <v>13</v>
      </c>
      <c r="I1034" s="3" t="s">
        <v>30</v>
      </c>
      <c r="J1034" s="3" t="s">
        <v>306</v>
      </c>
      <c r="K1034" s="3" t="s">
        <v>38</v>
      </c>
      <c r="L1034" s="18"/>
      <c r="M1034" s="18">
        <v>2625</v>
      </c>
      <c r="N1034" s="19">
        <v>-2625</v>
      </c>
    </row>
    <row r="1035" spans="1:14" x14ac:dyDescent="0.2">
      <c r="A1035" s="3" t="str" cm="1">
        <f t="array" ref="A1035:B1035">_xlfn.TEXTSPLIT(D1035," - ",TRUE,1)</f>
        <v>2025</v>
      </c>
      <c r="B1035" s="3" t="str">
        <v>1</v>
      </c>
      <c r="C1035" s="3" t="str">
        <f>_xlfn.XLOOKUP(B1035*1,List!A:A,List!B:B,"",0)</f>
        <v>01</v>
      </c>
      <c r="D1035" s="13" t="s">
        <v>11</v>
      </c>
      <c r="F1035" s="4">
        <v>45672</v>
      </c>
      <c r="G1035" s="5" t="s">
        <v>1020</v>
      </c>
      <c r="H1035" s="3" t="s">
        <v>13</v>
      </c>
      <c r="I1035" s="3" t="s">
        <v>30</v>
      </c>
      <c r="J1035" s="3" t="s">
        <v>415</v>
      </c>
      <c r="K1035" s="3" t="s">
        <v>410</v>
      </c>
      <c r="L1035" s="18"/>
      <c r="M1035" s="18">
        <v>5150</v>
      </c>
      <c r="N1035" s="19">
        <v>-5150</v>
      </c>
    </row>
    <row r="1036" spans="1:14" x14ac:dyDescent="0.2">
      <c r="A1036" s="3" t="str" cm="1">
        <f t="array" ref="A1036:B1036">_xlfn.TEXTSPLIT(D1036," - ",TRUE,1)</f>
        <v>2025</v>
      </c>
      <c r="B1036" s="3" t="str">
        <v>1</v>
      </c>
      <c r="C1036" s="3" t="str">
        <f>_xlfn.XLOOKUP(B1036*1,List!A:A,List!B:B,"",0)</f>
        <v>01</v>
      </c>
      <c r="D1036" s="13" t="s">
        <v>11</v>
      </c>
      <c r="F1036" s="4">
        <v>45688</v>
      </c>
      <c r="G1036" s="5" t="s">
        <v>1000</v>
      </c>
      <c r="H1036" s="3" t="s">
        <v>27</v>
      </c>
      <c r="I1036" s="3" t="s">
        <v>14</v>
      </c>
      <c r="J1036" s="3" t="s">
        <v>259</v>
      </c>
      <c r="K1036" s="3" t="s">
        <v>16</v>
      </c>
      <c r="L1036" s="18">
        <v>1506.66</v>
      </c>
      <c r="M1036" s="18"/>
      <c r="N1036" s="19">
        <v>1506.66</v>
      </c>
    </row>
    <row r="1037" spans="1:14" x14ac:dyDescent="0.2">
      <c r="A1037" s="3" t="str" cm="1">
        <f t="array" ref="A1037:B1037">_xlfn.TEXTSPLIT(D1037," - ",TRUE,1)</f>
        <v>2025</v>
      </c>
      <c r="B1037" s="3" t="str">
        <v>1</v>
      </c>
      <c r="C1037" s="3" t="str">
        <f>_xlfn.XLOOKUP(B1037*1,List!A:A,List!B:B,"",0)</f>
        <v>01</v>
      </c>
      <c r="D1037" s="13" t="s">
        <v>11</v>
      </c>
      <c r="F1037" s="4">
        <v>45688</v>
      </c>
      <c r="G1037" s="5" t="s">
        <v>735</v>
      </c>
      <c r="H1037" s="3" t="s">
        <v>13</v>
      </c>
      <c r="I1037" s="3" t="s">
        <v>14</v>
      </c>
      <c r="J1037" s="3" t="s">
        <v>409</v>
      </c>
      <c r="K1037" s="3" t="s">
        <v>410</v>
      </c>
      <c r="L1037" s="18"/>
      <c r="M1037" s="18">
        <v>3000</v>
      </c>
      <c r="N1037" s="19">
        <v>-3000</v>
      </c>
    </row>
    <row r="1038" spans="1:14" x14ac:dyDescent="0.2">
      <c r="A1038" s="3" t="str" cm="1">
        <f t="array" ref="A1038:B1038">_xlfn.TEXTSPLIT(D1038," - ",TRUE,1)</f>
        <v>2025</v>
      </c>
      <c r="B1038" s="3" t="str">
        <v>1</v>
      </c>
      <c r="C1038" s="3" t="str">
        <f>_xlfn.XLOOKUP(B1038*1,List!A:A,List!B:B,"",0)</f>
        <v>01</v>
      </c>
      <c r="D1038" s="13" t="s">
        <v>11</v>
      </c>
      <c r="F1038" s="4">
        <v>45672</v>
      </c>
      <c r="G1038" s="5" t="s">
        <v>796</v>
      </c>
      <c r="H1038" s="3" t="s">
        <v>13</v>
      </c>
      <c r="I1038" s="3" t="s">
        <v>18</v>
      </c>
      <c r="J1038" s="3" t="s">
        <v>107</v>
      </c>
      <c r="K1038" s="3" t="s">
        <v>213</v>
      </c>
      <c r="L1038" s="18">
        <v>2275</v>
      </c>
      <c r="M1038" s="18"/>
      <c r="N1038" s="19">
        <v>2275</v>
      </c>
    </row>
    <row r="1039" spans="1:14" x14ac:dyDescent="0.2">
      <c r="A1039" s="3" t="str" cm="1">
        <f t="array" ref="A1039:B1039">_xlfn.TEXTSPLIT(D1039," - ",TRUE,1)</f>
        <v>2025</v>
      </c>
      <c r="B1039" s="3" t="str">
        <v>1</v>
      </c>
      <c r="C1039" s="3" t="str">
        <f>_xlfn.XLOOKUP(B1039*1,List!A:A,List!B:B,"",0)</f>
        <v>01</v>
      </c>
      <c r="D1039" s="13" t="s">
        <v>11</v>
      </c>
      <c r="F1039" s="4">
        <v>45672</v>
      </c>
      <c r="G1039" s="5" t="s">
        <v>1021</v>
      </c>
      <c r="H1039" s="3" t="s">
        <v>13</v>
      </c>
      <c r="I1039" s="3" t="s">
        <v>30</v>
      </c>
      <c r="J1039" s="3" t="s">
        <v>239</v>
      </c>
      <c r="K1039" s="3" t="s">
        <v>16</v>
      </c>
      <c r="L1039" s="18"/>
      <c r="M1039" s="18">
        <v>2271.1799999999998</v>
      </c>
      <c r="N1039" s="19">
        <v>-2271.1799999999998</v>
      </c>
    </row>
    <row r="1040" spans="1:14" x14ac:dyDescent="0.2">
      <c r="A1040" s="3" t="str" cm="1">
        <f t="array" ref="A1040:B1040">_xlfn.TEXTSPLIT(D1040," - ",TRUE,1)</f>
        <v>2025</v>
      </c>
      <c r="B1040" s="3" t="str">
        <v>1</v>
      </c>
      <c r="C1040" s="3" t="str">
        <f>_xlfn.XLOOKUP(B1040*1,List!A:A,List!B:B,"",0)</f>
        <v>01</v>
      </c>
      <c r="D1040" s="13" t="s">
        <v>11</v>
      </c>
      <c r="F1040" s="4">
        <v>45685</v>
      </c>
      <c r="G1040" s="5" t="s">
        <v>994</v>
      </c>
      <c r="H1040" s="3" t="s">
        <v>13</v>
      </c>
      <c r="I1040" s="3" t="s">
        <v>18</v>
      </c>
      <c r="J1040" s="3" t="s">
        <v>107</v>
      </c>
      <c r="K1040" s="3" t="s">
        <v>242</v>
      </c>
      <c r="L1040" s="18">
        <v>2000</v>
      </c>
      <c r="M1040" s="18"/>
      <c r="N1040" s="19">
        <v>2000</v>
      </c>
    </row>
    <row r="1041" spans="1:14" x14ac:dyDescent="0.2">
      <c r="A1041" s="3" t="str" cm="1">
        <f t="array" ref="A1041:B1041">_xlfn.TEXTSPLIT(D1041," - ",TRUE,1)</f>
        <v>2025</v>
      </c>
      <c r="B1041" s="3" t="str">
        <v>1</v>
      </c>
      <c r="C1041" s="3" t="str">
        <f>_xlfn.XLOOKUP(B1041*1,List!A:A,List!B:B,"",0)</f>
        <v>01</v>
      </c>
      <c r="D1041" s="13" t="s">
        <v>11</v>
      </c>
      <c r="F1041" s="4">
        <v>45672</v>
      </c>
      <c r="G1041" s="5" t="s">
        <v>785</v>
      </c>
      <c r="H1041" s="3" t="s">
        <v>13</v>
      </c>
      <c r="I1041" s="3" t="s">
        <v>18</v>
      </c>
      <c r="J1041" s="3" t="s">
        <v>149</v>
      </c>
      <c r="K1041" s="3" t="s">
        <v>150</v>
      </c>
      <c r="L1041" s="18">
        <v>3275</v>
      </c>
      <c r="M1041" s="18"/>
      <c r="N1041" s="19">
        <v>3275</v>
      </c>
    </row>
    <row r="1042" spans="1:14" x14ac:dyDescent="0.2">
      <c r="A1042" s="3" t="str" cm="1">
        <f t="array" ref="A1042:B1042">_xlfn.TEXTSPLIT(D1042," - ",TRUE,1)</f>
        <v>2025</v>
      </c>
      <c r="B1042" s="3" t="str">
        <v>1</v>
      </c>
      <c r="C1042" s="3" t="str">
        <f>_xlfn.XLOOKUP(B1042*1,List!A:A,List!B:B,"",0)</f>
        <v>01</v>
      </c>
      <c r="D1042" s="13" t="s">
        <v>11</v>
      </c>
      <c r="F1042" s="4">
        <v>45688</v>
      </c>
      <c r="G1042" s="5" t="s">
        <v>728</v>
      </c>
      <c r="H1042" s="3" t="s">
        <v>13</v>
      </c>
      <c r="I1042" s="3" t="s">
        <v>14</v>
      </c>
      <c r="J1042" s="3" t="s">
        <v>261</v>
      </c>
      <c r="K1042" s="3" t="s">
        <v>16</v>
      </c>
      <c r="L1042" s="18"/>
      <c r="M1042" s="18">
        <v>1611.81</v>
      </c>
      <c r="N1042" s="19">
        <v>-1611.81</v>
      </c>
    </row>
    <row r="1043" spans="1:14" x14ac:dyDescent="0.2">
      <c r="A1043" s="3" t="str" cm="1">
        <f t="array" ref="A1043:B1043">_xlfn.TEXTSPLIT(D1043," - ",TRUE,1)</f>
        <v>2025</v>
      </c>
      <c r="B1043" s="3" t="str">
        <v>1</v>
      </c>
      <c r="C1043" s="3" t="str">
        <f>_xlfn.XLOOKUP(B1043*1,List!A:A,List!B:B,"",0)</f>
        <v>01</v>
      </c>
      <c r="D1043" s="13" t="s">
        <v>11</v>
      </c>
      <c r="F1043" s="4">
        <v>45672</v>
      </c>
      <c r="G1043" s="5" t="s">
        <v>876</v>
      </c>
      <c r="H1043" s="3" t="s">
        <v>13</v>
      </c>
      <c r="I1043" s="3" t="s">
        <v>18</v>
      </c>
      <c r="J1043" s="3" t="s">
        <v>750</v>
      </c>
      <c r="K1043" s="3" t="s">
        <v>179</v>
      </c>
      <c r="L1043" s="18">
        <v>2875</v>
      </c>
      <c r="M1043" s="18"/>
      <c r="N1043" s="19">
        <v>2875</v>
      </c>
    </row>
    <row r="1044" spans="1:14" x14ac:dyDescent="0.2">
      <c r="A1044" s="3" t="str" cm="1">
        <f t="array" ref="A1044:B1044">_xlfn.TEXTSPLIT(D1044," - ",TRUE,1)</f>
        <v>2025</v>
      </c>
      <c r="B1044" s="3" t="str">
        <v>1</v>
      </c>
      <c r="C1044" s="3" t="str">
        <f>_xlfn.XLOOKUP(B1044*1,List!A:A,List!B:B,"",0)</f>
        <v>01</v>
      </c>
      <c r="D1044" s="13" t="s">
        <v>11</v>
      </c>
      <c r="F1044" s="4">
        <v>45688</v>
      </c>
      <c r="G1044" s="5" t="s">
        <v>872</v>
      </c>
      <c r="H1044" s="3" t="s">
        <v>13</v>
      </c>
      <c r="I1044" s="3" t="s">
        <v>14</v>
      </c>
      <c r="J1044" s="3" t="s">
        <v>661</v>
      </c>
      <c r="K1044" s="3" t="s">
        <v>662</v>
      </c>
      <c r="L1044" s="18"/>
      <c r="M1044" s="18">
        <v>2165</v>
      </c>
      <c r="N1044" s="19">
        <v>-2165</v>
      </c>
    </row>
    <row r="1045" spans="1:14" x14ac:dyDescent="0.2">
      <c r="A1045" s="3" t="str" cm="1">
        <f t="array" ref="A1045:B1045">_xlfn.TEXTSPLIT(D1045," - ",TRUE,1)</f>
        <v>2025</v>
      </c>
      <c r="B1045" s="3" t="str">
        <v>1</v>
      </c>
      <c r="C1045" s="3" t="str">
        <f>_xlfn.XLOOKUP(B1045*1,List!A:A,List!B:B,"",0)</f>
        <v>01</v>
      </c>
      <c r="D1045" s="13" t="s">
        <v>11</v>
      </c>
      <c r="F1045" s="4">
        <v>45672</v>
      </c>
      <c r="G1045" s="5" t="s">
        <v>802</v>
      </c>
      <c r="H1045" s="3" t="s">
        <v>13</v>
      </c>
      <c r="I1045" s="3" t="s">
        <v>18</v>
      </c>
      <c r="J1045" s="3" t="s">
        <v>664</v>
      </c>
      <c r="K1045" s="3" t="s">
        <v>16</v>
      </c>
      <c r="L1045" s="18">
        <v>1666.65</v>
      </c>
      <c r="M1045" s="18"/>
      <c r="N1045" s="19">
        <v>1666.65</v>
      </c>
    </row>
    <row r="1046" spans="1:14" x14ac:dyDescent="0.2">
      <c r="A1046" s="3" t="str" cm="1">
        <f t="array" ref="A1046:B1046">_xlfn.TEXTSPLIT(D1046," - ",TRUE,1)</f>
        <v>2025</v>
      </c>
      <c r="B1046" s="3" t="str">
        <v>1</v>
      </c>
      <c r="C1046" s="3" t="str">
        <f>_xlfn.XLOOKUP(B1046*1,List!A:A,List!B:B,"",0)</f>
        <v>01</v>
      </c>
      <c r="D1046" s="13" t="s">
        <v>11</v>
      </c>
      <c r="F1046" s="4">
        <v>45680</v>
      </c>
      <c r="G1046" s="5" t="s">
        <v>972</v>
      </c>
      <c r="H1046" s="3" t="s">
        <v>13</v>
      </c>
      <c r="I1046" s="3" t="s">
        <v>251</v>
      </c>
      <c r="K1046" s="3" t="s">
        <v>41</v>
      </c>
      <c r="L1046" s="18"/>
      <c r="M1046" s="18">
        <v>2199.12</v>
      </c>
      <c r="N1046" s="19">
        <v>-2199.12</v>
      </c>
    </row>
    <row r="1047" spans="1:14" x14ac:dyDescent="0.2">
      <c r="A1047" s="3" t="str" cm="1">
        <f t="array" ref="A1047:B1047">_xlfn.TEXTSPLIT(D1047," - ",TRUE,1)</f>
        <v>2025</v>
      </c>
      <c r="B1047" s="3" t="str">
        <v>1</v>
      </c>
      <c r="C1047" s="3" t="str">
        <f>_xlfn.XLOOKUP(B1047*1,List!A:A,List!B:B,"",0)</f>
        <v>01</v>
      </c>
      <c r="D1047" s="13" t="s">
        <v>11</v>
      </c>
      <c r="F1047" s="4">
        <v>45680</v>
      </c>
      <c r="G1047" s="5" t="s">
        <v>995</v>
      </c>
      <c r="H1047" s="3" t="s">
        <v>13</v>
      </c>
      <c r="I1047" s="3" t="s">
        <v>30</v>
      </c>
      <c r="J1047" s="3" t="s">
        <v>40</v>
      </c>
      <c r="K1047" s="3" t="s">
        <v>41</v>
      </c>
      <c r="L1047" s="18"/>
      <c r="M1047" s="18">
        <v>2154.5700000000002</v>
      </c>
      <c r="N1047" s="19">
        <v>-2154.5700000000002</v>
      </c>
    </row>
    <row r="1048" spans="1:14" x14ac:dyDescent="0.2">
      <c r="A1048" s="3" t="str" cm="1">
        <f t="array" ref="A1048:B1048">_xlfn.TEXTSPLIT(D1048," - ",TRUE,1)</f>
        <v>2025</v>
      </c>
      <c r="B1048" s="3" t="str">
        <v>1</v>
      </c>
      <c r="C1048" s="3" t="str">
        <f>_xlfn.XLOOKUP(B1048*1,List!A:A,List!B:B,"",0)</f>
        <v>01</v>
      </c>
      <c r="D1048" s="13" t="s">
        <v>11</v>
      </c>
      <c r="F1048" s="4">
        <v>45660</v>
      </c>
      <c r="G1048" s="5" t="s">
        <v>738</v>
      </c>
      <c r="H1048" s="3" t="s">
        <v>608</v>
      </c>
      <c r="I1048" s="3" t="s">
        <v>739</v>
      </c>
      <c r="J1048" s="3" t="s">
        <v>600</v>
      </c>
      <c r="K1048" s="3" t="s">
        <v>275</v>
      </c>
      <c r="L1048" s="18"/>
      <c r="M1048" s="18">
        <v>7942.37</v>
      </c>
      <c r="N1048" s="19">
        <v>-7942.37</v>
      </c>
    </row>
    <row r="1049" spans="1:14" x14ac:dyDescent="0.2">
      <c r="A1049" s="3" t="str" cm="1">
        <f t="array" ref="A1049:B1049">_xlfn.TEXTSPLIT(D1049," - ",TRUE,1)</f>
        <v>2025</v>
      </c>
      <c r="B1049" s="3" t="str">
        <v>1</v>
      </c>
      <c r="C1049" s="3" t="str">
        <f>_xlfn.XLOOKUP(B1049*1,List!A:A,List!B:B,"",0)</f>
        <v>01</v>
      </c>
      <c r="D1049" s="13" t="s">
        <v>11</v>
      </c>
      <c r="F1049" s="4">
        <v>45672</v>
      </c>
      <c r="G1049" s="5" t="s">
        <v>1022</v>
      </c>
      <c r="H1049" s="3" t="s">
        <v>13</v>
      </c>
      <c r="I1049" s="3" t="s">
        <v>30</v>
      </c>
      <c r="J1049" s="3" t="s">
        <v>261</v>
      </c>
      <c r="K1049" s="3" t="s">
        <v>16</v>
      </c>
      <c r="L1049" s="18"/>
      <c r="M1049" s="18">
        <v>1611.81</v>
      </c>
      <c r="N1049" s="19">
        <v>-1611.81</v>
      </c>
    </row>
    <row r="1050" spans="1:14" x14ac:dyDescent="0.2">
      <c r="A1050" s="3" t="str" cm="1">
        <f t="array" ref="A1050:B1050">_xlfn.TEXTSPLIT(D1050," - ",TRUE,1)</f>
        <v>2025</v>
      </c>
      <c r="B1050" s="3" t="str">
        <v>1</v>
      </c>
      <c r="C1050" s="3" t="str">
        <f>_xlfn.XLOOKUP(B1050*1,List!A:A,List!B:B,"",0)</f>
        <v>01</v>
      </c>
      <c r="D1050" s="13" t="s">
        <v>11</v>
      </c>
      <c r="F1050" s="4">
        <v>45672</v>
      </c>
      <c r="G1050" s="5" t="s">
        <v>1023</v>
      </c>
      <c r="H1050" s="3" t="s">
        <v>13</v>
      </c>
      <c r="I1050" s="3" t="s">
        <v>30</v>
      </c>
      <c r="J1050" s="3" t="s">
        <v>318</v>
      </c>
      <c r="K1050" s="3" t="s">
        <v>91</v>
      </c>
      <c r="L1050" s="18"/>
      <c r="M1050" s="18">
        <v>16291.68</v>
      </c>
      <c r="N1050" s="19">
        <v>-16291.68</v>
      </c>
    </row>
    <row r="1051" spans="1:14" x14ac:dyDescent="0.2">
      <c r="A1051" s="3" t="str" cm="1">
        <f t="array" ref="A1051:B1051">_xlfn.TEXTSPLIT(D1051," - ",TRUE,1)</f>
        <v>2025</v>
      </c>
      <c r="B1051" s="3" t="str">
        <v>1</v>
      </c>
      <c r="C1051" s="3" t="str">
        <f>_xlfn.XLOOKUP(B1051*1,List!A:A,List!B:B,"",0)</f>
        <v>01</v>
      </c>
      <c r="D1051" s="13" t="s">
        <v>11</v>
      </c>
      <c r="F1051" s="4">
        <v>45671</v>
      </c>
      <c r="G1051" s="5" t="s">
        <v>982</v>
      </c>
      <c r="H1051" s="3" t="s">
        <v>181</v>
      </c>
      <c r="I1051" s="3" t="s">
        <v>983</v>
      </c>
      <c r="K1051" s="3" t="s">
        <v>984</v>
      </c>
      <c r="L1051" s="18">
        <v>1837.5</v>
      </c>
      <c r="M1051" s="18"/>
      <c r="N1051" s="19">
        <v>1837.5</v>
      </c>
    </row>
    <row r="1052" spans="1:14" x14ac:dyDescent="0.2">
      <c r="A1052" s="3" t="str" cm="1">
        <f t="array" ref="A1052:B1052">_xlfn.TEXTSPLIT(D1052," - ",TRUE,1)</f>
        <v>2025</v>
      </c>
      <c r="B1052" s="3" t="str">
        <v>1</v>
      </c>
      <c r="C1052" s="3" t="str">
        <f>_xlfn.XLOOKUP(B1052*1,List!A:A,List!B:B,"",0)</f>
        <v>01</v>
      </c>
      <c r="D1052" s="13" t="s">
        <v>11</v>
      </c>
      <c r="F1052" s="4">
        <v>45672</v>
      </c>
      <c r="G1052" s="5" t="s">
        <v>1024</v>
      </c>
      <c r="H1052" s="3" t="s">
        <v>13</v>
      </c>
      <c r="I1052" s="3" t="s">
        <v>30</v>
      </c>
      <c r="J1052" s="3" t="s">
        <v>639</v>
      </c>
      <c r="K1052" s="3" t="s">
        <v>58</v>
      </c>
      <c r="L1052" s="18"/>
      <c r="M1052" s="18">
        <v>3875</v>
      </c>
      <c r="N1052" s="19">
        <v>-3875</v>
      </c>
    </row>
    <row r="1053" spans="1:14" x14ac:dyDescent="0.2">
      <c r="A1053" s="3" t="str" cm="1">
        <f t="array" ref="A1053:B1053">_xlfn.TEXTSPLIT(D1053," - ",TRUE,1)</f>
        <v>2025</v>
      </c>
      <c r="B1053" s="3" t="str">
        <v>1</v>
      </c>
      <c r="C1053" s="3" t="str">
        <f>_xlfn.XLOOKUP(B1053*1,List!A:A,List!B:B,"",0)</f>
        <v>01</v>
      </c>
      <c r="D1053" s="13" t="s">
        <v>11</v>
      </c>
      <c r="F1053" s="4">
        <v>45672</v>
      </c>
      <c r="G1053" s="5" t="s">
        <v>1025</v>
      </c>
      <c r="H1053" s="3" t="s">
        <v>13</v>
      </c>
      <c r="I1053" s="3" t="s">
        <v>30</v>
      </c>
      <c r="J1053" s="3" t="s">
        <v>878</v>
      </c>
      <c r="K1053" s="3" t="s">
        <v>879</v>
      </c>
      <c r="L1053" s="18"/>
      <c r="M1053" s="18">
        <v>2325</v>
      </c>
      <c r="N1053" s="19">
        <v>-2325</v>
      </c>
    </row>
    <row r="1054" spans="1:14" x14ac:dyDescent="0.2">
      <c r="A1054" s="3" t="str" cm="1">
        <f t="array" ref="A1054:B1054">_xlfn.TEXTSPLIT(D1054," - ",TRUE,1)</f>
        <v>2025</v>
      </c>
      <c r="B1054" s="3" t="str">
        <v>1</v>
      </c>
      <c r="C1054" s="3" t="str">
        <f>_xlfn.XLOOKUP(B1054*1,List!A:A,List!B:B,"",0)</f>
        <v>01</v>
      </c>
      <c r="D1054" s="13" t="s">
        <v>11</v>
      </c>
      <c r="F1054" s="4">
        <v>45672</v>
      </c>
      <c r="G1054" s="5" t="s">
        <v>967</v>
      </c>
      <c r="H1054" s="3" t="s">
        <v>13</v>
      </c>
      <c r="I1054" s="3" t="s">
        <v>18</v>
      </c>
      <c r="J1054" s="3" t="s">
        <v>762</v>
      </c>
      <c r="K1054" s="3" t="s">
        <v>633</v>
      </c>
      <c r="L1054" s="18">
        <v>5400</v>
      </c>
      <c r="M1054" s="18"/>
      <c r="N1054" s="19">
        <v>5400</v>
      </c>
    </row>
    <row r="1055" spans="1:14" x14ac:dyDescent="0.2">
      <c r="A1055" s="3" t="str" cm="1">
        <f t="array" ref="A1055:B1055">_xlfn.TEXTSPLIT(D1055," - ",TRUE,1)</f>
        <v>2025</v>
      </c>
      <c r="B1055" s="3" t="str">
        <v>1</v>
      </c>
      <c r="C1055" s="3" t="str">
        <f>_xlfn.XLOOKUP(B1055*1,List!A:A,List!B:B,"",0)</f>
        <v>01</v>
      </c>
      <c r="D1055" s="13" t="s">
        <v>11</v>
      </c>
      <c r="F1055" s="4">
        <v>45672</v>
      </c>
      <c r="G1055" s="5" t="s">
        <v>997</v>
      </c>
      <c r="H1055" s="3" t="s">
        <v>27</v>
      </c>
      <c r="I1055" s="3" t="s">
        <v>18</v>
      </c>
      <c r="J1055" s="3" t="s">
        <v>781</v>
      </c>
      <c r="K1055" s="3" t="s">
        <v>782</v>
      </c>
      <c r="L1055" s="18"/>
      <c r="M1055" s="18">
        <v>2400</v>
      </c>
      <c r="N1055" s="19">
        <v>-2400</v>
      </c>
    </row>
    <row r="1056" spans="1:14" x14ac:dyDescent="0.2">
      <c r="A1056" s="3" t="str" cm="1">
        <f t="array" ref="A1056:B1056">_xlfn.TEXTSPLIT(D1056," - ",TRUE,1)</f>
        <v>2025</v>
      </c>
      <c r="B1056" s="3" t="str">
        <v>1</v>
      </c>
      <c r="C1056" s="3" t="str">
        <f>_xlfn.XLOOKUP(B1056*1,List!A:A,List!B:B,"",0)</f>
        <v>01</v>
      </c>
      <c r="D1056" s="13" t="s">
        <v>11</v>
      </c>
      <c r="F1056" s="4">
        <v>45688</v>
      </c>
      <c r="G1056" s="5" t="s">
        <v>47</v>
      </c>
      <c r="H1056" s="3" t="s">
        <v>48</v>
      </c>
      <c r="I1056" s="3" t="s">
        <v>49</v>
      </c>
      <c r="J1056" s="3" t="s">
        <v>295</v>
      </c>
      <c r="K1056" s="3" t="s">
        <v>16</v>
      </c>
      <c r="L1056" s="18">
        <v>1050</v>
      </c>
      <c r="M1056" s="18"/>
      <c r="N1056" s="19">
        <v>1050</v>
      </c>
    </row>
    <row r="1057" spans="1:14" x14ac:dyDescent="0.2">
      <c r="A1057" s="3" t="str" cm="1">
        <f t="array" ref="A1057:B1057">_xlfn.TEXTSPLIT(D1057," - ",TRUE,1)</f>
        <v>2025</v>
      </c>
      <c r="B1057" s="3" t="str">
        <v>1</v>
      </c>
      <c r="C1057" s="3" t="str">
        <f>_xlfn.XLOOKUP(B1057*1,List!A:A,List!B:B,"",0)</f>
        <v>01</v>
      </c>
      <c r="D1057" s="13" t="s">
        <v>11</v>
      </c>
      <c r="F1057" s="4">
        <v>45672</v>
      </c>
      <c r="G1057" s="5" t="s">
        <v>1026</v>
      </c>
      <c r="H1057" s="3" t="s">
        <v>13</v>
      </c>
      <c r="I1057" s="3" t="s">
        <v>30</v>
      </c>
      <c r="J1057" s="3" t="s">
        <v>68</v>
      </c>
      <c r="K1057" s="3" t="s">
        <v>16</v>
      </c>
      <c r="L1057" s="18"/>
      <c r="M1057" s="18">
        <v>1641.12</v>
      </c>
      <c r="N1057" s="19">
        <v>-1641.12</v>
      </c>
    </row>
    <row r="1058" spans="1:14" x14ac:dyDescent="0.2">
      <c r="A1058" s="3" t="str" cm="1">
        <f t="array" ref="A1058:B1058">_xlfn.TEXTSPLIT(D1058," - ",TRUE,1)</f>
        <v>2025</v>
      </c>
      <c r="B1058" s="3" t="str">
        <v>1</v>
      </c>
      <c r="C1058" s="3" t="str">
        <f>_xlfn.XLOOKUP(B1058*1,List!A:A,List!B:B,"",0)</f>
        <v>01</v>
      </c>
      <c r="D1058" s="13" t="s">
        <v>11</v>
      </c>
      <c r="F1058" s="4">
        <v>45688</v>
      </c>
      <c r="G1058" s="5" t="s">
        <v>1027</v>
      </c>
      <c r="H1058" s="3" t="s">
        <v>27</v>
      </c>
      <c r="I1058" s="3" t="s">
        <v>14</v>
      </c>
      <c r="J1058" s="3" t="s">
        <v>230</v>
      </c>
      <c r="K1058" s="3" t="s">
        <v>138</v>
      </c>
      <c r="L1058" s="18">
        <v>2730</v>
      </c>
      <c r="M1058" s="18"/>
      <c r="N1058" s="19">
        <v>2730</v>
      </c>
    </row>
    <row r="1059" spans="1:14" x14ac:dyDescent="0.2">
      <c r="A1059" s="3" t="str" cm="1">
        <f t="array" ref="A1059:B1059">_xlfn.TEXTSPLIT(D1059," - ",TRUE,1)</f>
        <v>2025</v>
      </c>
      <c r="B1059" s="3" t="str">
        <v>1</v>
      </c>
      <c r="C1059" s="3" t="str">
        <f>_xlfn.XLOOKUP(B1059*1,List!A:A,List!B:B,"",0)</f>
        <v>01</v>
      </c>
      <c r="D1059" s="13" t="s">
        <v>11</v>
      </c>
      <c r="F1059" s="4">
        <v>45688</v>
      </c>
      <c r="G1059" s="5" t="s">
        <v>327</v>
      </c>
      <c r="H1059" s="3" t="s">
        <v>13</v>
      </c>
      <c r="I1059" s="3" t="s">
        <v>14</v>
      </c>
      <c r="J1059" s="3" t="s">
        <v>328</v>
      </c>
      <c r="K1059" s="3" t="s">
        <v>329</v>
      </c>
      <c r="L1059" s="18"/>
      <c r="M1059" s="18">
        <v>3800</v>
      </c>
      <c r="N1059" s="19">
        <v>-3800</v>
      </c>
    </row>
    <row r="1060" spans="1:14" x14ac:dyDescent="0.2">
      <c r="A1060" s="3" t="str" cm="1">
        <f t="array" ref="A1060:B1060">_xlfn.TEXTSPLIT(D1060," - ",TRUE,1)</f>
        <v>2025</v>
      </c>
      <c r="B1060" s="3" t="str">
        <v>1</v>
      </c>
      <c r="C1060" s="3" t="str">
        <f>_xlfn.XLOOKUP(B1060*1,List!A:A,List!B:B,"",0)</f>
        <v>01</v>
      </c>
      <c r="D1060" s="13" t="s">
        <v>11</v>
      </c>
      <c r="F1060" s="4">
        <v>45688</v>
      </c>
      <c r="G1060" s="5" t="s">
        <v>710</v>
      </c>
      <c r="H1060" s="3" t="s">
        <v>27</v>
      </c>
      <c r="I1060" s="3" t="s">
        <v>14</v>
      </c>
      <c r="J1060" s="3" t="s">
        <v>575</v>
      </c>
      <c r="K1060" s="3" t="s">
        <v>551</v>
      </c>
      <c r="L1060" s="18">
        <v>4550</v>
      </c>
      <c r="M1060" s="18"/>
      <c r="N1060" s="19">
        <v>4550</v>
      </c>
    </row>
    <row r="1061" spans="1:14" x14ac:dyDescent="0.2">
      <c r="A1061" s="3" t="str" cm="1">
        <f t="array" ref="A1061:B1061">_xlfn.TEXTSPLIT(D1061," - ",TRUE,1)</f>
        <v>2025</v>
      </c>
      <c r="B1061" s="3" t="str">
        <v>1</v>
      </c>
      <c r="C1061" s="3" t="str">
        <f>_xlfn.XLOOKUP(B1061*1,List!A:A,List!B:B,"",0)</f>
        <v>01</v>
      </c>
      <c r="D1061" s="13" t="s">
        <v>11</v>
      </c>
      <c r="F1061" s="4">
        <v>45688</v>
      </c>
      <c r="G1061" s="5" t="s">
        <v>935</v>
      </c>
      <c r="H1061" s="3" t="s">
        <v>13</v>
      </c>
      <c r="I1061" s="3" t="s">
        <v>14</v>
      </c>
      <c r="J1061" s="3" t="s">
        <v>279</v>
      </c>
      <c r="K1061" s="3" t="s">
        <v>32</v>
      </c>
      <c r="L1061" s="18">
        <v>3250</v>
      </c>
      <c r="M1061" s="18"/>
      <c r="N1061" s="19">
        <v>3250</v>
      </c>
    </row>
    <row r="1062" spans="1:14" x14ac:dyDescent="0.2">
      <c r="A1062" s="3" t="str" cm="1">
        <f t="array" ref="A1062:B1062">_xlfn.TEXTSPLIT(D1062," - ",TRUE,1)</f>
        <v>2025</v>
      </c>
      <c r="B1062" s="3" t="str">
        <v>1</v>
      </c>
      <c r="C1062" s="3" t="str">
        <f>_xlfn.XLOOKUP(B1062*1,List!A:A,List!B:B,"",0)</f>
        <v>01</v>
      </c>
      <c r="D1062" s="13" t="s">
        <v>11</v>
      </c>
      <c r="F1062" s="4">
        <v>45672</v>
      </c>
      <c r="G1062" s="5" t="s">
        <v>1028</v>
      </c>
      <c r="H1062" s="3" t="s">
        <v>13</v>
      </c>
      <c r="I1062" s="3" t="s">
        <v>30</v>
      </c>
      <c r="J1062" s="3" t="s">
        <v>413</v>
      </c>
      <c r="K1062" s="3" t="s">
        <v>32</v>
      </c>
      <c r="L1062" s="18"/>
      <c r="M1062" s="18">
        <v>3275</v>
      </c>
      <c r="N1062" s="19">
        <v>-3275</v>
      </c>
    </row>
    <row r="1063" spans="1:14" x14ac:dyDescent="0.2">
      <c r="A1063" s="3" t="str" cm="1">
        <f t="array" ref="A1063:B1063">_xlfn.TEXTSPLIT(D1063," - ",TRUE,1)</f>
        <v>2025</v>
      </c>
      <c r="B1063" s="3" t="str">
        <v>1</v>
      </c>
      <c r="C1063" s="3" t="str">
        <f>_xlfn.XLOOKUP(B1063*1,List!A:A,List!B:B,"",0)</f>
        <v>01</v>
      </c>
      <c r="D1063" s="13" t="s">
        <v>11</v>
      </c>
      <c r="F1063" s="4">
        <v>45688</v>
      </c>
      <c r="G1063" s="5" t="s">
        <v>830</v>
      </c>
      <c r="H1063" s="3" t="s">
        <v>13</v>
      </c>
      <c r="I1063" s="3" t="s">
        <v>14</v>
      </c>
      <c r="J1063" s="3" t="s">
        <v>162</v>
      </c>
      <c r="K1063" s="3" t="s">
        <v>163</v>
      </c>
      <c r="L1063" s="18"/>
      <c r="M1063" s="18">
        <v>3600</v>
      </c>
      <c r="N1063" s="19">
        <v>-3600</v>
      </c>
    </row>
    <row r="1064" spans="1:14" x14ac:dyDescent="0.2">
      <c r="A1064" s="3" t="str" cm="1">
        <f t="array" ref="A1064:B1064">_xlfn.TEXTSPLIT(D1064," - ",TRUE,1)</f>
        <v>2025</v>
      </c>
      <c r="B1064" s="3" t="str">
        <v>1</v>
      </c>
      <c r="C1064" s="3" t="str">
        <f>_xlfn.XLOOKUP(B1064*1,List!A:A,List!B:B,"",0)</f>
        <v>01</v>
      </c>
      <c r="D1064" s="13" t="s">
        <v>11</v>
      </c>
      <c r="F1064" s="4">
        <v>45672</v>
      </c>
      <c r="G1064" s="5" t="s">
        <v>949</v>
      </c>
      <c r="H1064" s="3" t="s">
        <v>27</v>
      </c>
      <c r="I1064" s="3" t="s">
        <v>18</v>
      </c>
      <c r="J1064" s="3" t="s">
        <v>34</v>
      </c>
      <c r="K1064" s="3" t="s">
        <v>35</v>
      </c>
      <c r="L1064" s="18"/>
      <c r="M1064" s="18">
        <v>2795</v>
      </c>
      <c r="N1064" s="19">
        <v>-2795</v>
      </c>
    </row>
    <row r="1065" spans="1:14" x14ac:dyDescent="0.2">
      <c r="A1065" s="3" t="str" cm="1">
        <f t="array" ref="A1065:B1065">_xlfn.TEXTSPLIT(D1065," - ",TRUE,1)</f>
        <v>2025</v>
      </c>
      <c r="B1065" s="3" t="str">
        <v>1</v>
      </c>
      <c r="C1065" s="3" t="str">
        <f>_xlfn.XLOOKUP(B1065*1,List!A:A,List!B:B,"",0)</f>
        <v>01</v>
      </c>
      <c r="D1065" s="13" t="s">
        <v>11</v>
      </c>
      <c r="F1065" s="4">
        <v>45672</v>
      </c>
      <c r="G1065" s="5" t="s">
        <v>809</v>
      </c>
      <c r="H1065" s="3" t="s">
        <v>13</v>
      </c>
      <c r="I1065" s="3" t="s">
        <v>18</v>
      </c>
      <c r="J1065" s="3" t="s">
        <v>429</v>
      </c>
      <c r="K1065" s="3" t="s">
        <v>16</v>
      </c>
      <c r="L1065" s="18">
        <v>2491.65</v>
      </c>
      <c r="M1065" s="18"/>
      <c r="N1065" s="19">
        <v>2491.65</v>
      </c>
    </row>
    <row r="1066" spans="1:14" x14ac:dyDescent="0.2">
      <c r="A1066" s="3" t="str" cm="1">
        <f t="array" ref="A1066:B1066">_xlfn.TEXTSPLIT(D1066," - ",TRUE,1)</f>
        <v>2025</v>
      </c>
      <c r="B1066" s="3" t="str">
        <v>1</v>
      </c>
      <c r="C1066" s="3" t="str">
        <f>_xlfn.XLOOKUP(B1066*1,List!A:A,List!B:B,"",0)</f>
        <v>01</v>
      </c>
      <c r="D1066" s="13" t="s">
        <v>11</v>
      </c>
      <c r="F1066" s="4">
        <v>45672</v>
      </c>
      <c r="G1066" s="5" t="s">
        <v>1029</v>
      </c>
      <c r="H1066" s="3" t="s">
        <v>13</v>
      </c>
      <c r="I1066" s="3" t="s">
        <v>18</v>
      </c>
      <c r="J1066" s="3" t="s">
        <v>102</v>
      </c>
      <c r="K1066" s="3" t="s">
        <v>103</v>
      </c>
      <c r="L1066" s="18">
        <v>2564.13</v>
      </c>
      <c r="M1066" s="18"/>
      <c r="N1066" s="19">
        <v>2564.13</v>
      </c>
    </row>
    <row r="1067" spans="1:14" x14ac:dyDescent="0.2">
      <c r="A1067" s="3" t="str" cm="1">
        <f t="array" ref="A1067:B1067">_xlfn.TEXTSPLIT(D1067," - ",TRUE,1)</f>
        <v>2025</v>
      </c>
      <c r="B1067" s="3" t="str">
        <v>1</v>
      </c>
      <c r="C1067" s="3" t="str">
        <f>_xlfn.XLOOKUP(B1067*1,List!A:A,List!B:B,"",0)</f>
        <v>01</v>
      </c>
      <c r="D1067" s="13" t="s">
        <v>11</v>
      </c>
      <c r="F1067" s="4">
        <v>45672</v>
      </c>
      <c r="G1067" s="5" t="s">
        <v>869</v>
      </c>
      <c r="H1067" s="3" t="s">
        <v>27</v>
      </c>
      <c r="I1067" s="3" t="s">
        <v>18</v>
      </c>
      <c r="J1067" s="3" t="s">
        <v>107</v>
      </c>
      <c r="K1067" s="3" t="s">
        <v>147</v>
      </c>
      <c r="L1067" s="18"/>
      <c r="M1067" s="18">
        <v>4600</v>
      </c>
      <c r="N1067" s="19">
        <v>-4600</v>
      </c>
    </row>
    <row r="1068" spans="1:14" x14ac:dyDescent="0.2">
      <c r="A1068" s="3" t="str" cm="1">
        <f t="array" ref="A1068:B1068">_xlfn.TEXTSPLIT(D1068," - ",TRUE,1)</f>
        <v>2025</v>
      </c>
      <c r="B1068" s="3" t="str">
        <v>1</v>
      </c>
      <c r="C1068" s="3" t="str">
        <f>_xlfn.XLOOKUP(B1068*1,List!A:A,List!B:B,"",0)</f>
        <v>01</v>
      </c>
      <c r="D1068" s="13" t="s">
        <v>11</v>
      </c>
      <c r="F1068" s="4">
        <v>45672</v>
      </c>
      <c r="G1068" s="5" t="s">
        <v>1029</v>
      </c>
      <c r="H1068" s="3" t="s">
        <v>27</v>
      </c>
      <c r="I1068" s="3" t="s">
        <v>18</v>
      </c>
      <c r="J1068" s="3" t="s">
        <v>102</v>
      </c>
      <c r="K1068" s="3" t="s">
        <v>103</v>
      </c>
      <c r="L1068" s="18"/>
      <c r="M1068" s="18">
        <v>2564.13</v>
      </c>
      <c r="N1068" s="19">
        <v>-2564.13</v>
      </c>
    </row>
    <row r="1069" spans="1:14" x14ac:dyDescent="0.2">
      <c r="A1069" s="3" t="str" cm="1">
        <f t="array" ref="A1069:B1069">_xlfn.TEXTSPLIT(D1069," - ",TRUE,1)</f>
        <v>2025</v>
      </c>
      <c r="B1069" s="3" t="str">
        <v>1</v>
      </c>
      <c r="C1069" s="3" t="str">
        <f>_xlfn.XLOOKUP(B1069*1,List!A:A,List!B:B,"",0)</f>
        <v>01</v>
      </c>
      <c r="D1069" s="13" t="s">
        <v>11</v>
      </c>
      <c r="F1069" s="4">
        <v>45672</v>
      </c>
      <c r="G1069" s="5" t="s">
        <v>975</v>
      </c>
      <c r="H1069" s="3" t="s">
        <v>27</v>
      </c>
      <c r="I1069" s="3" t="s">
        <v>18</v>
      </c>
      <c r="J1069" s="3" t="s">
        <v>722</v>
      </c>
      <c r="K1069" s="3" t="s">
        <v>38</v>
      </c>
      <c r="L1069" s="18"/>
      <c r="M1069" s="18">
        <v>1725</v>
      </c>
      <c r="N1069" s="19">
        <v>-1725</v>
      </c>
    </row>
    <row r="1070" spans="1:14" x14ac:dyDescent="0.2">
      <c r="A1070" s="3" t="str" cm="1">
        <f t="array" ref="A1070:B1070">_xlfn.TEXTSPLIT(D1070," - ",TRUE,1)</f>
        <v>2025</v>
      </c>
      <c r="B1070" s="3" t="str">
        <v>1</v>
      </c>
      <c r="C1070" s="3" t="str">
        <f>_xlfn.XLOOKUP(B1070*1,List!A:A,List!B:B,"",0)</f>
        <v>01</v>
      </c>
      <c r="D1070" s="13" t="s">
        <v>11</v>
      </c>
      <c r="F1070" s="4">
        <v>45674</v>
      </c>
      <c r="G1070" s="5" t="s">
        <v>902</v>
      </c>
      <c r="H1070" s="3" t="s">
        <v>27</v>
      </c>
      <c r="I1070" s="3" t="s">
        <v>18</v>
      </c>
      <c r="J1070" s="3" t="s">
        <v>903</v>
      </c>
      <c r="K1070" s="3" t="s">
        <v>507</v>
      </c>
      <c r="L1070" s="18"/>
      <c r="M1070" s="18">
        <v>2300</v>
      </c>
      <c r="N1070" s="19">
        <v>-2300</v>
      </c>
    </row>
    <row r="1071" spans="1:14" x14ac:dyDescent="0.2">
      <c r="A1071" s="3" t="str" cm="1">
        <f t="array" ref="A1071:B1071">_xlfn.TEXTSPLIT(D1071," - ",TRUE,1)</f>
        <v>2025</v>
      </c>
      <c r="B1071" s="3" t="str">
        <v>1</v>
      </c>
      <c r="C1071" s="3" t="str">
        <f>_xlfn.XLOOKUP(B1071*1,List!A:A,List!B:B,"",0)</f>
        <v>01</v>
      </c>
      <c r="D1071" s="13" t="s">
        <v>11</v>
      </c>
      <c r="F1071" s="6">
        <v>45644</v>
      </c>
      <c r="G1071" s="5" t="s">
        <v>653</v>
      </c>
      <c r="H1071" s="3" t="s">
        <v>400</v>
      </c>
      <c r="I1071" s="3" t="s">
        <v>401</v>
      </c>
      <c r="J1071" s="3" t="s">
        <v>422</v>
      </c>
      <c r="K1071" s="3" t="s">
        <v>402</v>
      </c>
      <c r="L1071" s="18">
        <v>70</v>
      </c>
      <c r="M1071" s="18"/>
      <c r="N1071" s="19">
        <v>70</v>
      </c>
    </row>
    <row r="1072" spans="1:14" x14ac:dyDescent="0.2">
      <c r="A1072" s="3" t="str" cm="1">
        <f t="array" ref="A1072:B1072">_xlfn.TEXTSPLIT(D1072," - ",TRUE,1)</f>
        <v>2025</v>
      </c>
      <c r="B1072" s="3" t="str">
        <v>1</v>
      </c>
      <c r="C1072" s="3" t="str">
        <f>_xlfn.XLOOKUP(B1072*1,List!A:A,List!B:B,"",0)</f>
        <v>01</v>
      </c>
      <c r="D1072" s="13" t="s">
        <v>11</v>
      </c>
      <c r="F1072" s="4">
        <v>45672</v>
      </c>
      <c r="G1072" s="5" t="s">
        <v>640</v>
      </c>
      <c r="H1072" s="3" t="s">
        <v>13</v>
      </c>
      <c r="I1072" s="3" t="s">
        <v>18</v>
      </c>
      <c r="J1072" s="3" t="s">
        <v>192</v>
      </c>
      <c r="K1072" s="3" t="s">
        <v>16</v>
      </c>
      <c r="L1072" s="18">
        <v>3500</v>
      </c>
      <c r="M1072" s="18"/>
      <c r="N1072" s="19">
        <v>3500</v>
      </c>
    </row>
    <row r="1073" spans="1:14" x14ac:dyDescent="0.2">
      <c r="A1073" s="3" t="str" cm="1">
        <f t="array" ref="A1073:B1073">_xlfn.TEXTSPLIT(D1073," - ",TRUE,1)</f>
        <v>2025</v>
      </c>
      <c r="B1073" s="3" t="str">
        <v>1</v>
      </c>
      <c r="C1073" s="3" t="str">
        <f>_xlfn.XLOOKUP(B1073*1,List!A:A,List!B:B,"",0)</f>
        <v>01</v>
      </c>
      <c r="D1073" s="13" t="s">
        <v>11</v>
      </c>
      <c r="F1073" s="4">
        <v>45672</v>
      </c>
      <c r="G1073" s="5" t="s">
        <v>494</v>
      </c>
      <c r="H1073" s="3" t="s">
        <v>27</v>
      </c>
      <c r="I1073" s="3" t="s">
        <v>18</v>
      </c>
      <c r="J1073" s="3" t="s">
        <v>185</v>
      </c>
      <c r="K1073" s="3" t="s">
        <v>41</v>
      </c>
      <c r="L1073" s="18"/>
      <c r="M1073" s="18">
        <v>2146.54</v>
      </c>
      <c r="N1073" s="19">
        <v>-2146.54</v>
      </c>
    </row>
    <row r="1074" spans="1:14" x14ac:dyDescent="0.2">
      <c r="A1074" s="3" t="str" cm="1">
        <f t="array" ref="A1074:B1074">_xlfn.TEXTSPLIT(D1074," - ",TRUE,1)</f>
        <v>2025</v>
      </c>
      <c r="B1074" s="3" t="str">
        <v>1</v>
      </c>
      <c r="C1074" s="3" t="str">
        <f>_xlfn.XLOOKUP(B1074*1,List!A:A,List!B:B,"",0)</f>
        <v>01</v>
      </c>
      <c r="D1074" s="13" t="s">
        <v>11</v>
      </c>
      <c r="F1074" s="4">
        <v>45672</v>
      </c>
      <c r="G1074" s="5" t="s">
        <v>1030</v>
      </c>
      <c r="H1074" s="3" t="s">
        <v>13</v>
      </c>
      <c r="I1074" s="3" t="s">
        <v>30</v>
      </c>
      <c r="J1074" s="3" t="s">
        <v>584</v>
      </c>
      <c r="K1074" s="3" t="s">
        <v>25</v>
      </c>
      <c r="L1074" s="18"/>
      <c r="M1074" s="18">
        <v>2800</v>
      </c>
      <c r="N1074" s="19">
        <v>-2800</v>
      </c>
    </row>
    <row r="1075" spans="1:14" x14ac:dyDescent="0.2">
      <c r="A1075" s="3" t="str" cm="1">
        <f t="array" ref="A1075:B1075">_xlfn.TEXTSPLIT(D1075," - ",TRUE,1)</f>
        <v>2025</v>
      </c>
      <c r="B1075" s="3" t="str">
        <v>1</v>
      </c>
      <c r="C1075" s="3" t="str">
        <f>_xlfn.XLOOKUP(B1075*1,List!A:A,List!B:B,"",0)</f>
        <v>01</v>
      </c>
      <c r="D1075" s="13" t="s">
        <v>11</v>
      </c>
      <c r="F1075" s="4">
        <v>45687</v>
      </c>
      <c r="G1075" s="5" t="s">
        <v>909</v>
      </c>
      <c r="H1075" s="3" t="s">
        <v>13</v>
      </c>
      <c r="I1075" s="3" t="s">
        <v>910</v>
      </c>
      <c r="J1075" s="3" t="s">
        <v>911</v>
      </c>
      <c r="K1075" s="3" t="s">
        <v>35</v>
      </c>
      <c r="L1075" s="18"/>
      <c r="M1075" s="18">
        <v>805.48</v>
      </c>
      <c r="N1075" s="19">
        <v>-805.48</v>
      </c>
    </row>
    <row r="1076" spans="1:14" x14ac:dyDescent="0.2">
      <c r="A1076" s="3" t="str" cm="1">
        <f t="array" ref="A1076:B1076">_xlfn.TEXTSPLIT(D1076," - ",TRUE,1)</f>
        <v>2025</v>
      </c>
      <c r="B1076" s="3" t="str">
        <v>1</v>
      </c>
      <c r="C1076" s="3" t="str">
        <f>_xlfn.XLOOKUP(B1076*1,List!A:A,List!B:B,"",0)</f>
        <v>01</v>
      </c>
      <c r="D1076" s="13" t="s">
        <v>11</v>
      </c>
      <c r="F1076" s="4">
        <v>45672</v>
      </c>
      <c r="G1076" s="5" t="s">
        <v>842</v>
      </c>
      <c r="H1076" s="3" t="s">
        <v>13</v>
      </c>
      <c r="I1076" s="3" t="s">
        <v>18</v>
      </c>
      <c r="J1076" s="3" t="s">
        <v>347</v>
      </c>
      <c r="K1076" s="3" t="s">
        <v>296</v>
      </c>
      <c r="L1076" s="18">
        <v>1750</v>
      </c>
      <c r="M1076" s="18"/>
      <c r="N1076" s="19">
        <v>1750</v>
      </c>
    </row>
    <row r="1077" spans="1:14" x14ac:dyDescent="0.2">
      <c r="A1077" s="3" t="str" cm="1">
        <f t="array" ref="A1077:B1077">_xlfn.TEXTSPLIT(D1077," - ",TRUE,1)</f>
        <v>2025</v>
      </c>
      <c r="B1077" s="3" t="str">
        <v>1</v>
      </c>
      <c r="C1077" s="3" t="str">
        <f>_xlfn.XLOOKUP(B1077*1,List!A:A,List!B:B,"",0)</f>
        <v>01</v>
      </c>
      <c r="D1077" s="13" t="s">
        <v>11</v>
      </c>
      <c r="F1077" s="4">
        <v>45672</v>
      </c>
      <c r="G1077" s="5" t="s">
        <v>503</v>
      </c>
      <c r="H1077" s="3" t="s">
        <v>455</v>
      </c>
      <c r="I1077" s="3" t="s">
        <v>787</v>
      </c>
      <c r="K1077" s="3" t="s">
        <v>16</v>
      </c>
      <c r="L1077" s="18">
        <v>2452.5</v>
      </c>
      <c r="M1077" s="18"/>
      <c r="N1077" s="19">
        <v>2452.5</v>
      </c>
    </row>
    <row r="1078" spans="1:14" x14ac:dyDescent="0.2">
      <c r="A1078" s="3" t="str" cm="1">
        <f t="array" ref="A1078:B1078">_xlfn.TEXTSPLIT(D1078," - ",TRUE,1)</f>
        <v>2025</v>
      </c>
      <c r="B1078" s="3" t="str">
        <v>1</v>
      </c>
      <c r="C1078" s="3" t="str">
        <f>_xlfn.XLOOKUP(B1078*1,List!A:A,List!B:B,"",0)</f>
        <v>01</v>
      </c>
      <c r="D1078" s="13" t="s">
        <v>11</v>
      </c>
      <c r="F1078" s="4">
        <v>45672</v>
      </c>
      <c r="G1078" s="5" t="s">
        <v>867</v>
      </c>
      <c r="H1078" s="3" t="s">
        <v>27</v>
      </c>
      <c r="I1078" s="3" t="s">
        <v>18</v>
      </c>
      <c r="J1078" s="3" t="s">
        <v>248</v>
      </c>
      <c r="K1078" s="3" t="s">
        <v>249</v>
      </c>
      <c r="L1078" s="18"/>
      <c r="M1078" s="18">
        <v>3466.66</v>
      </c>
      <c r="N1078" s="19">
        <v>-3466.66</v>
      </c>
    </row>
    <row r="1079" spans="1:14" x14ac:dyDescent="0.2">
      <c r="A1079" s="3" t="str" cm="1">
        <f t="array" ref="A1079:B1079">_xlfn.TEXTSPLIT(D1079," - ",TRUE,1)</f>
        <v>2025</v>
      </c>
      <c r="B1079" s="3" t="str">
        <v>1</v>
      </c>
      <c r="C1079" s="3" t="str">
        <f>_xlfn.XLOOKUP(B1079*1,List!A:A,List!B:B,"",0)</f>
        <v>01</v>
      </c>
      <c r="D1079" s="13" t="s">
        <v>11</v>
      </c>
      <c r="F1079" s="4">
        <v>45672</v>
      </c>
      <c r="G1079" s="5" t="s">
        <v>723</v>
      </c>
      <c r="H1079" s="3" t="s">
        <v>27</v>
      </c>
      <c r="I1079" s="3" t="s">
        <v>18</v>
      </c>
      <c r="J1079" s="3" t="s">
        <v>121</v>
      </c>
      <c r="K1079" s="3" t="s">
        <v>112</v>
      </c>
      <c r="L1079" s="18"/>
      <c r="M1079" s="18">
        <v>6747.78</v>
      </c>
      <c r="N1079" s="19">
        <v>-6747.78</v>
      </c>
    </row>
    <row r="1080" spans="1:14" x14ac:dyDescent="0.2">
      <c r="A1080" s="3" t="str" cm="1">
        <f t="array" ref="A1080:B1080">_xlfn.TEXTSPLIT(D1080," - ",TRUE,1)</f>
        <v>2025</v>
      </c>
      <c r="B1080" s="3" t="str">
        <v>1</v>
      </c>
      <c r="C1080" s="3" t="str">
        <f>_xlfn.XLOOKUP(B1080*1,List!A:A,List!B:B,"",0)</f>
        <v>01</v>
      </c>
      <c r="D1080" s="13" t="s">
        <v>11</v>
      </c>
      <c r="F1080" s="4">
        <v>45688</v>
      </c>
      <c r="G1080" s="5" t="s">
        <v>648</v>
      </c>
      <c r="H1080" s="3" t="s">
        <v>27</v>
      </c>
      <c r="I1080" s="3" t="s">
        <v>14</v>
      </c>
      <c r="J1080" s="3" t="s">
        <v>620</v>
      </c>
      <c r="K1080" s="3" t="s">
        <v>41</v>
      </c>
      <c r="L1080" s="18">
        <v>1919.13</v>
      </c>
      <c r="M1080" s="18"/>
      <c r="N1080" s="19">
        <v>1919.13</v>
      </c>
    </row>
    <row r="1081" spans="1:14" x14ac:dyDescent="0.2">
      <c r="A1081" s="3" t="str" cm="1">
        <f t="array" ref="A1081:B1081">_xlfn.TEXTSPLIT(D1081," - ",TRUE,1)</f>
        <v>2025</v>
      </c>
      <c r="B1081" s="3" t="str">
        <v>1</v>
      </c>
      <c r="C1081" s="3" t="str">
        <f>_xlfn.XLOOKUP(B1081*1,List!A:A,List!B:B,"",0)</f>
        <v>01</v>
      </c>
      <c r="D1081" s="13" t="s">
        <v>11</v>
      </c>
      <c r="F1081" s="4">
        <v>45680</v>
      </c>
      <c r="G1081" s="5" t="s">
        <v>1031</v>
      </c>
      <c r="H1081" s="3" t="s">
        <v>27</v>
      </c>
      <c r="I1081" s="3" t="s">
        <v>76</v>
      </c>
      <c r="J1081" s="3" t="s">
        <v>40</v>
      </c>
      <c r="K1081" s="3" t="s">
        <v>41</v>
      </c>
      <c r="L1081" s="18"/>
      <c r="M1081" s="18">
        <v>2154.5700000000002</v>
      </c>
      <c r="N1081" s="19">
        <v>-2154.5700000000002</v>
      </c>
    </row>
    <row r="1082" spans="1:14" x14ac:dyDescent="0.2">
      <c r="A1082" s="3" t="str" cm="1">
        <f t="array" ref="A1082:B1082">_xlfn.TEXTSPLIT(D1082," - ",TRUE,1)</f>
        <v>2025</v>
      </c>
      <c r="B1082" s="3" t="str">
        <v>1</v>
      </c>
      <c r="C1082" s="3" t="str">
        <f>_xlfn.XLOOKUP(B1082*1,List!A:A,List!B:B,"",0)</f>
        <v>01</v>
      </c>
      <c r="D1082" s="13" t="s">
        <v>11</v>
      </c>
      <c r="F1082" s="4">
        <v>45672</v>
      </c>
      <c r="G1082" s="5" t="s">
        <v>1032</v>
      </c>
      <c r="H1082" s="3" t="s">
        <v>13</v>
      </c>
      <c r="I1082" s="3" t="s">
        <v>30</v>
      </c>
      <c r="J1082" s="3" t="s">
        <v>617</v>
      </c>
      <c r="K1082" s="3" t="s">
        <v>41</v>
      </c>
      <c r="L1082" s="18"/>
      <c r="M1082" s="18">
        <v>2369.6799999999998</v>
      </c>
      <c r="N1082" s="19">
        <v>-2369.6799999999998</v>
      </c>
    </row>
    <row r="1083" spans="1:14" x14ac:dyDescent="0.2">
      <c r="A1083" s="3" t="str" cm="1">
        <f t="array" ref="A1083:B1083">_xlfn.TEXTSPLIT(D1083," - ",TRUE,1)</f>
        <v>2025</v>
      </c>
      <c r="B1083" s="3" t="str">
        <v>1</v>
      </c>
      <c r="C1083" s="3" t="str">
        <f>_xlfn.XLOOKUP(B1083*1,List!A:A,List!B:B,"",0)</f>
        <v>01</v>
      </c>
      <c r="D1083" s="13" t="s">
        <v>11</v>
      </c>
      <c r="F1083" s="4">
        <v>45672</v>
      </c>
      <c r="G1083" s="5" t="s">
        <v>1033</v>
      </c>
      <c r="H1083" s="3" t="s">
        <v>13</v>
      </c>
      <c r="I1083" s="3" t="s">
        <v>18</v>
      </c>
      <c r="J1083" s="3" t="s">
        <v>853</v>
      </c>
      <c r="K1083" s="3" t="s">
        <v>35</v>
      </c>
      <c r="L1083" s="18">
        <v>2400.13</v>
      </c>
      <c r="M1083" s="18"/>
      <c r="N1083" s="19">
        <v>2400.13</v>
      </c>
    </row>
    <row r="1084" spans="1:14" x14ac:dyDescent="0.2">
      <c r="A1084" s="3" t="str" cm="1">
        <f t="array" ref="A1084:B1084">_xlfn.TEXTSPLIT(D1084," - ",TRUE,1)</f>
        <v>2025</v>
      </c>
      <c r="B1084" s="3" t="str">
        <v>1</v>
      </c>
      <c r="C1084" s="3" t="str">
        <f>_xlfn.XLOOKUP(B1084*1,List!A:A,List!B:B,"",0)</f>
        <v>01</v>
      </c>
      <c r="D1084" s="13" t="s">
        <v>11</v>
      </c>
      <c r="F1084" s="6">
        <v>45644</v>
      </c>
      <c r="G1084" s="5" t="s">
        <v>653</v>
      </c>
      <c r="H1084" s="3" t="s">
        <v>181</v>
      </c>
      <c r="I1084" s="3" t="s">
        <v>401</v>
      </c>
      <c r="K1084" s="3" t="s">
        <v>402</v>
      </c>
      <c r="L1084" s="18"/>
      <c r="M1084" s="18">
        <v>2520</v>
      </c>
      <c r="N1084" s="19">
        <v>-2520</v>
      </c>
    </row>
    <row r="1085" spans="1:14" x14ac:dyDescent="0.2">
      <c r="A1085" s="3" t="str" cm="1">
        <f t="array" ref="A1085:B1085">_xlfn.TEXTSPLIT(D1085," - ",TRUE,1)</f>
        <v>2025</v>
      </c>
      <c r="B1085" s="3" t="str">
        <v>1</v>
      </c>
      <c r="C1085" s="3" t="str">
        <f>_xlfn.XLOOKUP(B1085*1,List!A:A,List!B:B,"",0)</f>
        <v>01</v>
      </c>
      <c r="D1085" s="13" t="s">
        <v>11</v>
      </c>
      <c r="F1085" s="4">
        <v>45688</v>
      </c>
      <c r="G1085" s="5" t="s">
        <v>805</v>
      </c>
      <c r="H1085" s="3" t="s">
        <v>13</v>
      </c>
      <c r="I1085" s="3" t="s">
        <v>14</v>
      </c>
      <c r="J1085" s="3" t="s">
        <v>323</v>
      </c>
      <c r="K1085" s="3" t="s">
        <v>35</v>
      </c>
      <c r="L1085" s="18"/>
      <c r="M1085" s="18">
        <v>2400.13</v>
      </c>
      <c r="N1085" s="19">
        <v>-2400.13</v>
      </c>
    </row>
    <row r="1086" spans="1:14" x14ac:dyDescent="0.2">
      <c r="A1086" s="3" t="str" cm="1">
        <f t="array" ref="A1086:B1086">_xlfn.TEXTSPLIT(D1086," - ",TRUE,1)</f>
        <v>2025</v>
      </c>
      <c r="B1086" s="3" t="str">
        <v>1</v>
      </c>
      <c r="C1086" s="3" t="str">
        <f>_xlfn.XLOOKUP(B1086*1,List!A:A,List!B:B,"",0)</f>
        <v>01</v>
      </c>
      <c r="D1086" s="13" t="s">
        <v>11</v>
      </c>
      <c r="F1086" s="4">
        <v>45687</v>
      </c>
      <c r="G1086" s="5" t="s">
        <v>1034</v>
      </c>
      <c r="H1086" s="3" t="s">
        <v>13</v>
      </c>
      <c r="I1086" s="3" t="s">
        <v>30</v>
      </c>
      <c r="J1086" s="3" t="s">
        <v>377</v>
      </c>
      <c r="K1086" s="3" t="s">
        <v>163</v>
      </c>
      <c r="L1086" s="18"/>
      <c r="M1086" s="18">
        <v>1950</v>
      </c>
      <c r="N1086" s="19">
        <v>-1950</v>
      </c>
    </row>
    <row r="1087" spans="1:14" x14ac:dyDescent="0.2">
      <c r="A1087" s="3" t="str" cm="1">
        <f t="array" ref="A1087:B1087">_xlfn.TEXTSPLIT(D1087," - ",TRUE,1)</f>
        <v>2025</v>
      </c>
      <c r="B1087" s="3" t="str">
        <v>1</v>
      </c>
      <c r="C1087" s="3" t="str">
        <f>_xlfn.XLOOKUP(B1087*1,List!A:A,List!B:B,"",0)</f>
        <v>01</v>
      </c>
      <c r="D1087" s="13" t="s">
        <v>11</v>
      </c>
      <c r="F1087" s="4">
        <v>45672</v>
      </c>
      <c r="G1087" s="5" t="s">
        <v>1035</v>
      </c>
      <c r="H1087" s="3" t="s">
        <v>13</v>
      </c>
      <c r="I1087" s="3" t="s">
        <v>30</v>
      </c>
      <c r="J1087" s="3" t="s">
        <v>102</v>
      </c>
      <c r="K1087" s="3" t="s">
        <v>103</v>
      </c>
      <c r="L1087" s="18"/>
      <c r="M1087" s="18">
        <v>2564.13</v>
      </c>
      <c r="N1087" s="19">
        <v>-2564.13</v>
      </c>
    </row>
    <row r="1088" spans="1:14" x14ac:dyDescent="0.2">
      <c r="A1088" s="3" t="str" cm="1">
        <f t="array" ref="A1088:B1088">_xlfn.TEXTSPLIT(D1088," - ",TRUE,1)</f>
        <v>2025</v>
      </c>
      <c r="B1088" s="3" t="str">
        <v>1</v>
      </c>
      <c r="C1088" s="3" t="str">
        <f>_xlfn.XLOOKUP(B1088*1,List!A:A,List!B:B,"",0)</f>
        <v>01</v>
      </c>
      <c r="D1088" s="13" t="s">
        <v>11</v>
      </c>
      <c r="F1088" s="4">
        <v>45672</v>
      </c>
      <c r="G1088" s="5" t="s">
        <v>933</v>
      </c>
      <c r="H1088" s="3" t="s">
        <v>13</v>
      </c>
      <c r="I1088" s="3" t="s">
        <v>18</v>
      </c>
      <c r="J1088" s="3" t="s">
        <v>518</v>
      </c>
      <c r="K1088" s="3" t="s">
        <v>41</v>
      </c>
      <c r="L1088" s="18">
        <v>1850.72</v>
      </c>
      <c r="M1088" s="18"/>
      <c r="N1088" s="19">
        <v>1850.72</v>
      </c>
    </row>
    <row r="1089" spans="1:14" x14ac:dyDescent="0.2">
      <c r="A1089" s="3" t="str" cm="1">
        <f t="array" ref="A1089:B1089">_xlfn.TEXTSPLIT(D1089," - ",TRUE,1)</f>
        <v>2025</v>
      </c>
      <c r="B1089" s="3" t="str">
        <v>1</v>
      </c>
      <c r="C1089" s="3" t="str">
        <f>_xlfn.XLOOKUP(B1089*1,List!A:A,List!B:B,"",0)</f>
        <v>01</v>
      </c>
      <c r="D1089" s="13" t="s">
        <v>11</v>
      </c>
      <c r="F1089" s="4">
        <v>45672</v>
      </c>
      <c r="G1089" s="5" t="s">
        <v>650</v>
      </c>
      <c r="H1089" s="3" t="s">
        <v>13</v>
      </c>
      <c r="I1089" s="3" t="s">
        <v>18</v>
      </c>
      <c r="J1089" s="3" t="s">
        <v>501</v>
      </c>
      <c r="K1089" s="3" t="s">
        <v>32</v>
      </c>
      <c r="L1089" s="18">
        <v>3275</v>
      </c>
      <c r="M1089" s="18"/>
      <c r="N1089" s="19">
        <v>3275</v>
      </c>
    </row>
    <row r="1090" spans="1:14" x14ac:dyDescent="0.2">
      <c r="A1090" s="3" t="str" cm="1">
        <f t="array" ref="A1090:B1090">_xlfn.TEXTSPLIT(D1090," - ",TRUE,1)</f>
        <v>2025</v>
      </c>
      <c r="B1090" s="3" t="str">
        <v>1</v>
      </c>
      <c r="C1090" s="3" t="str">
        <f>_xlfn.XLOOKUP(B1090*1,List!A:A,List!B:B,"",0)</f>
        <v>01</v>
      </c>
      <c r="D1090" s="13" t="s">
        <v>11</v>
      </c>
      <c r="F1090" s="4">
        <v>45674</v>
      </c>
      <c r="G1090" s="5" t="s">
        <v>1036</v>
      </c>
      <c r="H1090" s="3" t="s">
        <v>13</v>
      </c>
      <c r="I1090" s="3" t="s">
        <v>30</v>
      </c>
      <c r="J1090" s="3" t="s">
        <v>93</v>
      </c>
      <c r="K1090" s="3" t="s">
        <v>16</v>
      </c>
      <c r="L1090" s="18">
        <v>1750</v>
      </c>
      <c r="M1090" s="18"/>
      <c r="N1090" s="19">
        <v>1750</v>
      </c>
    </row>
    <row r="1091" spans="1:14" x14ac:dyDescent="0.2">
      <c r="A1091" s="3" t="str" cm="1">
        <f t="array" ref="A1091:B1091">_xlfn.TEXTSPLIT(D1091," - ",TRUE,1)</f>
        <v>2025</v>
      </c>
      <c r="B1091" s="3" t="str">
        <v>1</v>
      </c>
      <c r="C1091" s="3" t="str">
        <f>_xlfn.XLOOKUP(B1091*1,List!A:A,List!B:B,"",0)</f>
        <v>01</v>
      </c>
      <c r="D1091" s="13" t="s">
        <v>11</v>
      </c>
      <c r="F1091" s="4">
        <v>45688</v>
      </c>
      <c r="G1091" s="5" t="s">
        <v>508</v>
      </c>
      <c r="H1091" s="3" t="s">
        <v>13</v>
      </c>
      <c r="I1091" s="3" t="s">
        <v>14</v>
      </c>
      <c r="J1091" s="3" t="s">
        <v>509</v>
      </c>
      <c r="K1091" s="3" t="s">
        <v>510</v>
      </c>
      <c r="L1091" s="18"/>
      <c r="M1091" s="18">
        <v>3450</v>
      </c>
      <c r="N1091" s="19">
        <v>-3450</v>
      </c>
    </row>
    <row r="1092" spans="1:14" x14ac:dyDescent="0.2">
      <c r="A1092" s="3" t="str" cm="1">
        <f t="array" ref="A1092:B1092">_xlfn.TEXTSPLIT(D1092," - ",TRUE,1)</f>
        <v>2025</v>
      </c>
      <c r="B1092" s="3" t="str">
        <v>1</v>
      </c>
      <c r="C1092" s="3" t="str">
        <f>_xlfn.XLOOKUP(B1092*1,List!A:A,List!B:B,"",0)</f>
        <v>01</v>
      </c>
      <c r="D1092" s="13" t="s">
        <v>11</v>
      </c>
      <c r="F1092" s="4">
        <v>45688</v>
      </c>
      <c r="G1092" s="5" t="s">
        <v>47</v>
      </c>
      <c r="H1092" s="3" t="s">
        <v>48</v>
      </c>
      <c r="I1092" s="3" t="s">
        <v>49</v>
      </c>
      <c r="J1092" s="3" t="s">
        <v>524</v>
      </c>
      <c r="K1092" s="3" t="s">
        <v>16</v>
      </c>
      <c r="L1092" s="18">
        <v>1512</v>
      </c>
      <c r="M1092" s="18"/>
      <c r="N1092" s="19">
        <v>1512</v>
      </c>
    </row>
    <row r="1093" spans="1:14" x14ac:dyDescent="0.2">
      <c r="A1093" s="3" t="str" cm="1">
        <f t="array" ref="A1093:B1093">_xlfn.TEXTSPLIT(D1093," - ",TRUE,1)</f>
        <v>2025</v>
      </c>
      <c r="B1093" s="3" t="str">
        <v>1</v>
      </c>
      <c r="C1093" s="3" t="str">
        <f>_xlfn.XLOOKUP(B1093*1,List!A:A,List!B:B,"",0)</f>
        <v>01</v>
      </c>
      <c r="D1093" s="13" t="s">
        <v>11</v>
      </c>
      <c r="F1093" s="4">
        <v>45688</v>
      </c>
      <c r="G1093" s="5" t="s">
        <v>1011</v>
      </c>
      <c r="H1093" s="3" t="s">
        <v>27</v>
      </c>
      <c r="I1093" s="3" t="s">
        <v>14</v>
      </c>
      <c r="J1093" s="3" t="s">
        <v>359</v>
      </c>
      <c r="K1093" s="3" t="s">
        <v>138</v>
      </c>
      <c r="L1093" s="18">
        <v>2730</v>
      </c>
      <c r="M1093" s="18"/>
      <c r="N1093" s="19">
        <v>2730</v>
      </c>
    </row>
    <row r="1094" spans="1:14" x14ac:dyDescent="0.2">
      <c r="A1094" s="3" t="str" cm="1">
        <f t="array" ref="A1094:B1094">_xlfn.TEXTSPLIT(D1094," - ",TRUE,1)</f>
        <v>2025</v>
      </c>
      <c r="B1094" s="3" t="str">
        <v>1</v>
      </c>
      <c r="C1094" s="3" t="str">
        <f>_xlfn.XLOOKUP(B1094*1,List!A:A,List!B:B,"",0)</f>
        <v>01</v>
      </c>
      <c r="D1094" s="13" t="s">
        <v>11</v>
      </c>
      <c r="F1094" s="4">
        <v>45672</v>
      </c>
      <c r="G1094" s="5" t="s">
        <v>1037</v>
      </c>
      <c r="H1094" s="3" t="s">
        <v>13</v>
      </c>
      <c r="I1094" s="3" t="s">
        <v>30</v>
      </c>
      <c r="J1094" s="3" t="s">
        <v>107</v>
      </c>
      <c r="K1094" s="3" t="s">
        <v>213</v>
      </c>
      <c r="L1094" s="18"/>
      <c r="M1094" s="18">
        <v>2275</v>
      </c>
      <c r="N1094" s="19">
        <v>-2275</v>
      </c>
    </row>
    <row r="1095" spans="1:14" x14ac:dyDescent="0.2">
      <c r="A1095" s="3" t="str" cm="1">
        <f t="array" ref="A1095:B1095">_xlfn.TEXTSPLIT(D1095," - ",TRUE,1)</f>
        <v>2025</v>
      </c>
      <c r="B1095" s="3" t="str">
        <v>1</v>
      </c>
      <c r="C1095" s="3" t="str">
        <f>_xlfn.XLOOKUP(B1095*1,List!A:A,List!B:B,"",0)</f>
        <v>01</v>
      </c>
      <c r="D1095" s="13" t="s">
        <v>11</v>
      </c>
      <c r="F1095" s="4">
        <v>45687</v>
      </c>
      <c r="G1095" s="5" t="s">
        <v>927</v>
      </c>
      <c r="H1095" s="3" t="s">
        <v>13</v>
      </c>
      <c r="I1095" s="3" t="s">
        <v>18</v>
      </c>
      <c r="J1095" s="3" t="s">
        <v>126</v>
      </c>
      <c r="K1095" s="3" t="s">
        <v>16</v>
      </c>
      <c r="L1095" s="18"/>
      <c r="M1095" s="18">
        <v>1625</v>
      </c>
      <c r="N1095" s="19">
        <v>-1625</v>
      </c>
    </row>
    <row r="1096" spans="1:14" x14ac:dyDescent="0.2">
      <c r="A1096" s="3" t="str" cm="1">
        <f t="array" ref="A1096:B1096">_xlfn.TEXTSPLIT(D1096," - ",TRUE,1)</f>
        <v>2025</v>
      </c>
      <c r="B1096" s="3" t="str">
        <v>1</v>
      </c>
      <c r="C1096" s="3" t="str">
        <f>_xlfn.XLOOKUP(B1096*1,List!A:A,List!B:B,"",0)</f>
        <v>01</v>
      </c>
      <c r="D1096" s="13" t="s">
        <v>11</v>
      </c>
      <c r="F1096" s="4">
        <v>45672</v>
      </c>
      <c r="G1096" s="5" t="s">
        <v>947</v>
      </c>
      <c r="H1096" s="3" t="s">
        <v>27</v>
      </c>
      <c r="I1096" s="3" t="s">
        <v>18</v>
      </c>
      <c r="J1096" s="3" t="s">
        <v>569</v>
      </c>
      <c r="K1096" s="3" t="s">
        <v>138</v>
      </c>
      <c r="L1096" s="18"/>
      <c r="M1096" s="18">
        <v>2730</v>
      </c>
      <c r="N1096" s="19">
        <v>-2730</v>
      </c>
    </row>
    <row r="1097" spans="1:14" x14ac:dyDescent="0.2">
      <c r="A1097" s="3" t="str" cm="1">
        <f t="array" ref="A1097:B1097">_xlfn.TEXTSPLIT(D1097," - ",TRUE,1)</f>
        <v>2025</v>
      </c>
      <c r="B1097" s="3" t="str">
        <v>1</v>
      </c>
      <c r="C1097" s="3" t="str">
        <f>_xlfn.XLOOKUP(B1097*1,List!A:A,List!B:B,"",0)</f>
        <v>01</v>
      </c>
      <c r="D1097" s="13" t="s">
        <v>11</v>
      </c>
      <c r="F1097" s="4">
        <v>45688</v>
      </c>
      <c r="G1097" s="5" t="s">
        <v>1038</v>
      </c>
      <c r="H1097" s="3" t="s">
        <v>13</v>
      </c>
      <c r="I1097" s="3" t="s">
        <v>14</v>
      </c>
      <c r="J1097" s="3" t="s">
        <v>762</v>
      </c>
      <c r="K1097" s="3" t="s">
        <v>633</v>
      </c>
      <c r="L1097" s="18"/>
      <c r="M1097" s="18">
        <v>5400</v>
      </c>
      <c r="N1097" s="19">
        <v>-5400</v>
      </c>
    </row>
    <row r="1098" spans="1:14" x14ac:dyDescent="0.2">
      <c r="A1098" s="3" t="str" cm="1">
        <f t="array" ref="A1098:B1098">_xlfn.TEXTSPLIT(D1098," - ",TRUE,1)</f>
        <v>2025</v>
      </c>
      <c r="B1098" s="3" t="str">
        <v>1</v>
      </c>
      <c r="C1098" s="3" t="str">
        <f>_xlfn.XLOOKUP(B1098*1,List!A:A,List!B:B,"",0)</f>
        <v>01</v>
      </c>
      <c r="D1098" s="13" t="s">
        <v>11</v>
      </c>
      <c r="F1098" s="4">
        <v>45672</v>
      </c>
      <c r="G1098" s="5" t="s">
        <v>1039</v>
      </c>
      <c r="H1098" s="3" t="s">
        <v>13</v>
      </c>
      <c r="I1098" s="3" t="s">
        <v>30</v>
      </c>
      <c r="J1098" s="3" t="s">
        <v>107</v>
      </c>
      <c r="K1098" s="3" t="s">
        <v>58</v>
      </c>
      <c r="L1098" s="18"/>
      <c r="M1098" s="18">
        <v>3465.68</v>
      </c>
      <c r="N1098" s="19">
        <v>-3465.68</v>
      </c>
    </row>
    <row r="1099" spans="1:14" x14ac:dyDescent="0.2">
      <c r="A1099" s="3" t="str" cm="1">
        <f t="array" ref="A1099:B1099">_xlfn.TEXTSPLIT(D1099," - ",TRUE,1)</f>
        <v>2025</v>
      </c>
      <c r="B1099" s="3" t="str">
        <v>1</v>
      </c>
      <c r="C1099" s="3" t="str">
        <f>_xlfn.XLOOKUP(B1099*1,List!A:A,List!B:B,"",0)</f>
        <v>01</v>
      </c>
      <c r="D1099" s="13" t="s">
        <v>11</v>
      </c>
      <c r="F1099" s="4">
        <v>45688</v>
      </c>
      <c r="G1099" s="5" t="s">
        <v>1040</v>
      </c>
      <c r="H1099" s="3" t="s">
        <v>13</v>
      </c>
      <c r="I1099" s="3" t="s">
        <v>14</v>
      </c>
      <c r="J1099" s="3" t="s">
        <v>569</v>
      </c>
      <c r="K1099" s="3" t="s">
        <v>138</v>
      </c>
      <c r="L1099" s="18"/>
      <c r="M1099" s="18">
        <v>2730</v>
      </c>
      <c r="N1099" s="19">
        <v>-2730</v>
      </c>
    </row>
    <row r="1100" spans="1:14" x14ac:dyDescent="0.2">
      <c r="A1100" s="3" t="str" cm="1">
        <f t="array" ref="A1100:B1100">_xlfn.TEXTSPLIT(D1100," - ",TRUE,1)</f>
        <v>2025</v>
      </c>
      <c r="B1100" s="3" t="str">
        <v>1</v>
      </c>
      <c r="C1100" s="3" t="str">
        <f>_xlfn.XLOOKUP(B1100*1,List!A:A,List!B:B,"",0)</f>
        <v>01</v>
      </c>
      <c r="D1100" s="13" t="s">
        <v>11</v>
      </c>
      <c r="F1100" s="4">
        <v>45688</v>
      </c>
      <c r="G1100" s="5" t="s">
        <v>39</v>
      </c>
      <c r="H1100" s="3" t="s">
        <v>13</v>
      </c>
      <c r="I1100" s="3" t="s">
        <v>14</v>
      </c>
      <c r="J1100" s="3" t="s">
        <v>40</v>
      </c>
      <c r="K1100" s="3" t="s">
        <v>41</v>
      </c>
      <c r="L1100" s="18"/>
      <c r="M1100" s="18">
        <v>2199.12</v>
      </c>
      <c r="N1100" s="19">
        <v>-2199.12</v>
      </c>
    </row>
    <row r="1101" spans="1:14" x14ac:dyDescent="0.2">
      <c r="A1101" s="3" t="str" cm="1">
        <f t="array" ref="A1101:B1101">_xlfn.TEXTSPLIT(D1101," - ",TRUE,1)</f>
        <v>2025</v>
      </c>
      <c r="B1101" s="3" t="str">
        <v>1</v>
      </c>
      <c r="C1101" s="3" t="str">
        <f>_xlfn.XLOOKUP(B1101*1,List!A:A,List!B:B,"",0)</f>
        <v>01</v>
      </c>
      <c r="D1101" s="13" t="s">
        <v>11</v>
      </c>
      <c r="F1101" s="4">
        <v>45688</v>
      </c>
      <c r="G1101" s="5" t="s">
        <v>912</v>
      </c>
      <c r="H1101" s="3" t="s">
        <v>13</v>
      </c>
      <c r="I1101" s="3" t="s">
        <v>14</v>
      </c>
      <c r="J1101" s="3" t="s">
        <v>420</v>
      </c>
      <c r="K1101" s="3" t="s">
        <v>32</v>
      </c>
      <c r="L1101" s="18"/>
      <c r="M1101" s="18">
        <v>3275</v>
      </c>
      <c r="N1101" s="19">
        <v>-3275</v>
      </c>
    </row>
    <row r="1102" spans="1:14" x14ac:dyDescent="0.2">
      <c r="A1102" s="3" t="str" cm="1">
        <f t="array" ref="A1102:B1102">_xlfn.TEXTSPLIT(D1102," - ",TRUE,1)</f>
        <v>2025</v>
      </c>
      <c r="B1102" s="3" t="str">
        <v>1</v>
      </c>
      <c r="C1102" s="3" t="str">
        <f>_xlfn.XLOOKUP(B1102*1,List!A:A,List!B:B,"",0)</f>
        <v>01</v>
      </c>
      <c r="D1102" s="13" t="s">
        <v>11</v>
      </c>
      <c r="F1102" s="4">
        <v>45672</v>
      </c>
      <c r="G1102" s="5" t="s">
        <v>1041</v>
      </c>
      <c r="H1102" s="3" t="s">
        <v>13</v>
      </c>
      <c r="I1102" s="3" t="s">
        <v>30</v>
      </c>
      <c r="J1102" s="3" t="s">
        <v>325</v>
      </c>
      <c r="K1102" s="3" t="s">
        <v>103</v>
      </c>
      <c r="L1102" s="18"/>
      <c r="M1102" s="18">
        <v>4083.33</v>
      </c>
      <c r="N1102" s="19">
        <v>-4083.33</v>
      </c>
    </row>
    <row r="1103" spans="1:14" x14ac:dyDescent="0.2">
      <c r="A1103" s="3" t="str" cm="1">
        <f t="array" ref="A1103:B1103">_xlfn.TEXTSPLIT(D1103," - ",TRUE,1)</f>
        <v>2025</v>
      </c>
      <c r="B1103" s="3" t="str">
        <v>1</v>
      </c>
      <c r="C1103" s="3" t="str">
        <f>_xlfn.XLOOKUP(B1103*1,List!A:A,List!B:B,"",0)</f>
        <v>01</v>
      </c>
      <c r="D1103" s="13" t="s">
        <v>11</v>
      </c>
      <c r="F1103" s="4">
        <v>45688</v>
      </c>
      <c r="G1103" s="5" t="s">
        <v>880</v>
      </c>
      <c r="H1103" s="3" t="s">
        <v>13</v>
      </c>
      <c r="I1103" s="3" t="s">
        <v>14</v>
      </c>
      <c r="J1103" s="3" t="s">
        <v>863</v>
      </c>
      <c r="K1103" s="3" t="s">
        <v>71</v>
      </c>
      <c r="L1103" s="18"/>
      <c r="M1103" s="18">
        <v>2110</v>
      </c>
      <c r="N1103" s="19">
        <v>-2110</v>
      </c>
    </row>
    <row r="1104" spans="1:14" x14ac:dyDescent="0.2">
      <c r="A1104" s="3" t="str" cm="1">
        <f t="array" ref="A1104:B1104">_xlfn.TEXTSPLIT(D1104," - ",TRUE,1)</f>
        <v>2025</v>
      </c>
      <c r="B1104" s="3" t="str">
        <v>1</v>
      </c>
      <c r="C1104" s="3" t="str">
        <f>_xlfn.XLOOKUP(B1104*1,List!A:A,List!B:B,"",0)</f>
        <v>01</v>
      </c>
      <c r="D1104" s="13" t="s">
        <v>11</v>
      </c>
      <c r="F1104" s="4">
        <v>45687</v>
      </c>
      <c r="G1104" s="5" t="s">
        <v>856</v>
      </c>
      <c r="H1104" s="3" t="s">
        <v>27</v>
      </c>
      <c r="I1104" s="3" t="s">
        <v>18</v>
      </c>
      <c r="J1104" s="3" t="s">
        <v>429</v>
      </c>
      <c r="K1104" s="3" t="s">
        <v>717</v>
      </c>
      <c r="L1104" s="18"/>
      <c r="M1104" s="18">
        <v>2000</v>
      </c>
      <c r="N1104" s="19">
        <v>-2000</v>
      </c>
    </row>
    <row r="1105" spans="1:14" x14ac:dyDescent="0.2">
      <c r="A1105" s="3" t="str" cm="1">
        <f t="array" ref="A1105:B1105">_xlfn.TEXTSPLIT(D1105," - ",TRUE,1)</f>
        <v>2025</v>
      </c>
      <c r="B1105" s="3" t="str">
        <v>1</v>
      </c>
      <c r="C1105" s="3" t="str">
        <f>_xlfn.XLOOKUP(B1105*1,List!A:A,List!B:B,"",0)</f>
        <v>01</v>
      </c>
      <c r="D1105" s="13" t="s">
        <v>11</v>
      </c>
      <c r="F1105" s="4">
        <v>45672</v>
      </c>
      <c r="G1105" s="5" t="s">
        <v>1007</v>
      </c>
      <c r="H1105" s="3" t="s">
        <v>27</v>
      </c>
      <c r="I1105" s="3" t="s">
        <v>18</v>
      </c>
      <c r="J1105" s="3" t="s">
        <v>265</v>
      </c>
      <c r="K1105" s="3" t="s">
        <v>266</v>
      </c>
      <c r="L1105" s="18"/>
      <c r="M1105" s="18">
        <v>2700.8</v>
      </c>
      <c r="N1105" s="19">
        <v>-2700.8</v>
      </c>
    </row>
    <row r="1106" spans="1:14" x14ac:dyDescent="0.2">
      <c r="A1106" s="3" t="str" cm="1">
        <f t="array" ref="A1106:B1106">_xlfn.TEXTSPLIT(D1106," - ",TRUE,1)</f>
        <v>2025</v>
      </c>
      <c r="B1106" s="3" t="str">
        <v>1</v>
      </c>
      <c r="C1106" s="3" t="str">
        <f>_xlfn.XLOOKUP(B1106*1,List!A:A,List!B:B,"",0)</f>
        <v>01</v>
      </c>
      <c r="D1106" s="13" t="s">
        <v>11</v>
      </c>
      <c r="F1106" s="4">
        <v>45672</v>
      </c>
      <c r="G1106" s="5" t="s">
        <v>773</v>
      </c>
      <c r="H1106" s="3" t="s">
        <v>27</v>
      </c>
      <c r="I1106" s="3" t="s">
        <v>18</v>
      </c>
      <c r="J1106" s="3" t="s">
        <v>561</v>
      </c>
      <c r="K1106" s="3" t="s">
        <v>16</v>
      </c>
      <c r="L1106" s="18"/>
      <c r="M1106" s="18">
        <v>1758.34</v>
      </c>
      <c r="N1106" s="19">
        <v>-1758.34</v>
      </c>
    </row>
    <row r="1107" spans="1:14" x14ac:dyDescent="0.2">
      <c r="A1107" s="3" t="str" cm="1">
        <f t="array" ref="A1107:B1107">_xlfn.TEXTSPLIT(D1107," - ",TRUE,1)</f>
        <v>2025</v>
      </c>
      <c r="B1107" s="3" t="str">
        <v>1</v>
      </c>
      <c r="C1107" s="3" t="str">
        <f>_xlfn.XLOOKUP(B1107*1,List!A:A,List!B:B,"",0)</f>
        <v>01</v>
      </c>
      <c r="D1107" s="13" t="s">
        <v>11</v>
      </c>
      <c r="F1107" s="4">
        <v>45664</v>
      </c>
      <c r="G1107" s="5" t="s">
        <v>273</v>
      </c>
      <c r="H1107" s="3" t="s">
        <v>803</v>
      </c>
      <c r="I1107" s="3" t="s">
        <v>274</v>
      </c>
      <c r="J1107" s="3" t="s">
        <v>1042</v>
      </c>
      <c r="K1107" s="3" t="s">
        <v>275</v>
      </c>
      <c r="L1107" s="18">
        <v>80</v>
      </c>
      <c r="M1107" s="18"/>
      <c r="N1107" s="19">
        <v>80</v>
      </c>
    </row>
    <row r="1108" spans="1:14" x14ac:dyDescent="0.2">
      <c r="A1108" s="3" t="str" cm="1">
        <f t="array" ref="A1108:B1108">_xlfn.TEXTSPLIT(D1108," - ",TRUE,1)</f>
        <v>2025</v>
      </c>
      <c r="B1108" s="3" t="str">
        <v>1</v>
      </c>
      <c r="C1108" s="3" t="str">
        <f>_xlfn.XLOOKUP(B1108*1,List!A:A,List!B:B,"",0)</f>
        <v>01</v>
      </c>
      <c r="D1108" s="13" t="s">
        <v>11</v>
      </c>
      <c r="F1108" s="4">
        <v>45688</v>
      </c>
      <c r="G1108" s="5" t="s">
        <v>978</v>
      </c>
      <c r="H1108" s="3" t="s">
        <v>27</v>
      </c>
      <c r="I1108" s="3" t="s">
        <v>14</v>
      </c>
      <c r="J1108" s="3" t="s">
        <v>681</v>
      </c>
      <c r="K1108" s="3" t="s">
        <v>41</v>
      </c>
      <c r="L1108" s="18">
        <v>2100</v>
      </c>
      <c r="M1108" s="18"/>
      <c r="N1108" s="19">
        <v>2100</v>
      </c>
    </row>
    <row r="1109" spans="1:14" x14ac:dyDescent="0.2">
      <c r="A1109" s="3" t="str" cm="1">
        <f t="array" ref="A1109:B1109">_xlfn.TEXTSPLIT(D1109," - ",TRUE,1)</f>
        <v>2025</v>
      </c>
      <c r="B1109" s="3" t="str">
        <v>1</v>
      </c>
      <c r="C1109" s="3" t="str">
        <f>_xlfn.XLOOKUP(B1109*1,List!A:A,List!B:B,"",0)</f>
        <v>01</v>
      </c>
      <c r="D1109" s="13" t="s">
        <v>11</v>
      </c>
      <c r="F1109" s="4">
        <v>45660</v>
      </c>
      <c r="G1109" s="5" t="s">
        <v>1043</v>
      </c>
      <c r="H1109" s="3" t="s">
        <v>13</v>
      </c>
      <c r="I1109" s="3" t="s">
        <v>30</v>
      </c>
      <c r="J1109" s="3" t="s">
        <v>321</v>
      </c>
      <c r="K1109" s="3" t="s">
        <v>196</v>
      </c>
      <c r="L1109" s="18"/>
      <c r="M1109" s="18">
        <v>1750</v>
      </c>
      <c r="N1109" s="19">
        <v>-1750</v>
      </c>
    </row>
    <row r="1110" spans="1:14" x14ac:dyDescent="0.2">
      <c r="A1110" s="3" t="str" cm="1">
        <f t="array" ref="A1110:B1110">_xlfn.TEXTSPLIT(D1110," - ",TRUE,1)</f>
        <v>2025</v>
      </c>
      <c r="B1110" s="3" t="str">
        <v>1</v>
      </c>
      <c r="C1110" s="3" t="str">
        <f>_xlfn.XLOOKUP(B1110*1,List!A:A,List!B:B,"",0)</f>
        <v>01</v>
      </c>
      <c r="D1110" s="13" t="s">
        <v>11</v>
      </c>
      <c r="F1110" s="4">
        <v>45688</v>
      </c>
      <c r="G1110" s="5" t="s">
        <v>439</v>
      </c>
      <c r="H1110" s="3" t="s">
        <v>13</v>
      </c>
      <c r="I1110" s="3" t="s">
        <v>14</v>
      </c>
      <c r="J1110" s="3" t="s">
        <v>404</v>
      </c>
      <c r="K1110" s="3" t="s">
        <v>103</v>
      </c>
      <c r="L1110" s="18"/>
      <c r="M1110" s="18">
        <v>3112.25</v>
      </c>
      <c r="N1110" s="19">
        <v>-3112.25</v>
      </c>
    </row>
    <row r="1111" spans="1:14" x14ac:dyDescent="0.2">
      <c r="A1111" s="3" t="str" cm="1">
        <f t="array" ref="A1111:B1111">_xlfn.TEXTSPLIT(D1111," - ",TRUE,1)</f>
        <v>2025</v>
      </c>
      <c r="B1111" s="3" t="str">
        <v>1</v>
      </c>
      <c r="C1111" s="3" t="str">
        <f>_xlfn.XLOOKUP(B1111*1,List!A:A,List!B:B,"",0)</f>
        <v>01</v>
      </c>
      <c r="D1111" s="13" t="s">
        <v>11</v>
      </c>
      <c r="F1111" s="4">
        <v>45672</v>
      </c>
      <c r="G1111" s="5" t="s">
        <v>667</v>
      </c>
      <c r="H1111" s="3" t="s">
        <v>13</v>
      </c>
      <c r="I1111" s="3" t="s">
        <v>18</v>
      </c>
      <c r="J1111" s="3" t="s">
        <v>107</v>
      </c>
      <c r="K1111" s="3" t="s">
        <v>242</v>
      </c>
      <c r="L1111" s="18">
        <v>4900</v>
      </c>
      <c r="M1111" s="18"/>
      <c r="N1111" s="19">
        <v>4900</v>
      </c>
    </row>
    <row r="1112" spans="1:14" x14ac:dyDescent="0.2">
      <c r="A1112" s="3" t="str" cm="1">
        <f t="array" ref="A1112:B1112">_xlfn.TEXTSPLIT(D1112," - ",TRUE,1)</f>
        <v>2025</v>
      </c>
      <c r="B1112" s="3" t="str">
        <v>1</v>
      </c>
      <c r="C1112" s="3" t="str">
        <f>_xlfn.XLOOKUP(B1112*1,List!A:A,List!B:B,"",0)</f>
        <v>01</v>
      </c>
      <c r="D1112" s="13" t="s">
        <v>11</v>
      </c>
      <c r="F1112" s="4">
        <v>45687</v>
      </c>
      <c r="G1112" s="5" t="s">
        <v>1044</v>
      </c>
      <c r="H1112" s="3" t="s">
        <v>13</v>
      </c>
      <c r="I1112" s="3" t="s">
        <v>30</v>
      </c>
      <c r="J1112" s="3" t="s">
        <v>377</v>
      </c>
      <c r="K1112" s="3" t="s">
        <v>163</v>
      </c>
      <c r="L1112" s="18"/>
      <c r="M1112" s="18">
        <v>512.88</v>
      </c>
      <c r="N1112" s="19">
        <v>-512.88</v>
      </c>
    </row>
    <row r="1113" spans="1:14" x14ac:dyDescent="0.2">
      <c r="A1113" s="3" t="str" cm="1">
        <f t="array" ref="A1113:B1113">_xlfn.TEXTSPLIT(D1113," - ",TRUE,1)</f>
        <v>2025</v>
      </c>
      <c r="B1113" s="3" t="str">
        <v>1</v>
      </c>
      <c r="C1113" s="3" t="str">
        <f>_xlfn.XLOOKUP(B1113*1,List!A:A,List!B:B,"",0)</f>
        <v>01</v>
      </c>
      <c r="D1113" s="13" t="s">
        <v>11</v>
      </c>
      <c r="F1113" s="4">
        <v>45660</v>
      </c>
      <c r="G1113" s="5" t="s">
        <v>1045</v>
      </c>
      <c r="H1113" s="3" t="s">
        <v>13</v>
      </c>
      <c r="I1113" s="3" t="s">
        <v>30</v>
      </c>
      <c r="J1113" s="3" t="s">
        <v>524</v>
      </c>
      <c r="K1113" s="3" t="s">
        <v>196</v>
      </c>
      <c r="L1113" s="18"/>
      <c r="M1113" s="18">
        <v>1950</v>
      </c>
      <c r="N1113" s="19">
        <v>-1950</v>
      </c>
    </row>
    <row r="1114" spans="1:14" x14ac:dyDescent="0.2">
      <c r="A1114" s="3" t="str" cm="1">
        <f t="array" ref="A1114:B1114">_xlfn.TEXTSPLIT(D1114," - ",TRUE,1)</f>
        <v>2025</v>
      </c>
      <c r="B1114" s="3" t="str">
        <v>1</v>
      </c>
      <c r="C1114" s="3" t="str">
        <f>_xlfn.XLOOKUP(B1114*1,List!A:A,List!B:B,"",0)</f>
        <v>01</v>
      </c>
      <c r="D1114" s="13" t="s">
        <v>11</v>
      </c>
      <c r="F1114" s="4">
        <v>45688</v>
      </c>
      <c r="G1114" s="5" t="s">
        <v>504</v>
      </c>
      <c r="H1114" s="3" t="s">
        <v>27</v>
      </c>
      <c r="I1114" s="3" t="s">
        <v>14</v>
      </c>
      <c r="J1114" s="3" t="s">
        <v>426</v>
      </c>
      <c r="K1114" s="3" t="s">
        <v>91</v>
      </c>
      <c r="L1114" s="18">
        <v>2075</v>
      </c>
      <c r="M1114" s="18"/>
      <c r="N1114" s="19">
        <v>2075</v>
      </c>
    </row>
    <row r="1115" spans="1:14" x14ac:dyDescent="0.2">
      <c r="A1115" s="3" t="str" cm="1">
        <f t="array" ref="A1115:B1115">_xlfn.TEXTSPLIT(D1115," - ",TRUE,1)</f>
        <v>2025</v>
      </c>
      <c r="B1115" s="3" t="str">
        <v>1</v>
      </c>
      <c r="C1115" s="3" t="str">
        <f>_xlfn.XLOOKUP(B1115*1,List!A:A,List!B:B,"",0)</f>
        <v>01</v>
      </c>
      <c r="D1115" s="13" t="s">
        <v>11</v>
      </c>
      <c r="F1115" s="4">
        <v>45663</v>
      </c>
      <c r="G1115" s="5" t="s">
        <v>1046</v>
      </c>
      <c r="H1115" s="3" t="s">
        <v>13</v>
      </c>
      <c r="I1115" s="3" t="s">
        <v>30</v>
      </c>
      <c r="J1115" s="3" t="s">
        <v>31</v>
      </c>
      <c r="K1115" s="3" t="s">
        <v>32</v>
      </c>
      <c r="L1115" s="18"/>
      <c r="M1115" s="18">
        <v>1975</v>
      </c>
      <c r="N1115" s="19">
        <v>-1975</v>
      </c>
    </row>
    <row r="1116" spans="1:14" x14ac:dyDescent="0.2">
      <c r="A1116" s="3" t="str" cm="1">
        <f t="array" ref="A1116:B1116">_xlfn.TEXTSPLIT(D1116," - ",TRUE,1)</f>
        <v>2025</v>
      </c>
      <c r="B1116" s="3" t="str">
        <v>1</v>
      </c>
      <c r="C1116" s="3" t="str">
        <f>_xlfn.XLOOKUP(B1116*1,List!A:A,List!B:B,"",0)</f>
        <v>01</v>
      </c>
      <c r="D1116" s="13" t="s">
        <v>11</v>
      </c>
      <c r="F1116" s="4">
        <v>45672</v>
      </c>
      <c r="G1116" s="5" t="s">
        <v>834</v>
      </c>
      <c r="H1116" s="3" t="s">
        <v>27</v>
      </c>
      <c r="I1116" s="3" t="s">
        <v>18</v>
      </c>
      <c r="J1116" s="3" t="s">
        <v>385</v>
      </c>
      <c r="K1116" s="3" t="s">
        <v>16</v>
      </c>
      <c r="L1116" s="18"/>
      <c r="M1116" s="18">
        <v>2150</v>
      </c>
      <c r="N1116" s="19">
        <v>-2150</v>
      </c>
    </row>
    <row r="1117" spans="1:14" x14ac:dyDescent="0.2">
      <c r="A1117" s="3" t="str" cm="1">
        <f t="array" ref="A1117:B1117">_xlfn.TEXTSPLIT(D1117," - ",TRUE,1)</f>
        <v>2025</v>
      </c>
      <c r="B1117" s="3" t="str">
        <v>1</v>
      </c>
      <c r="C1117" s="3" t="str">
        <f>_xlfn.XLOOKUP(B1117*1,List!A:A,List!B:B,"",0)</f>
        <v>01</v>
      </c>
      <c r="D1117" s="13" t="s">
        <v>11</v>
      </c>
      <c r="F1117" s="4">
        <v>45688</v>
      </c>
      <c r="G1117" s="5" t="s">
        <v>1038</v>
      </c>
      <c r="H1117" s="3" t="s">
        <v>27</v>
      </c>
      <c r="I1117" s="3" t="s">
        <v>14</v>
      </c>
      <c r="J1117" s="3" t="s">
        <v>762</v>
      </c>
      <c r="K1117" s="3" t="s">
        <v>633</v>
      </c>
      <c r="L1117" s="18">
        <v>5400</v>
      </c>
      <c r="M1117" s="18"/>
      <c r="N1117" s="19">
        <v>5400</v>
      </c>
    </row>
    <row r="1118" spans="1:14" x14ac:dyDescent="0.2">
      <c r="A1118" s="3" t="str" cm="1">
        <f t="array" ref="A1118:B1118">_xlfn.TEXTSPLIT(D1118," - ",TRUE,1)</f>
        <v>2025</v>
      </c>
      <c r="B1118" s="3" t="str">
        <v>1</v>
      </c>
      <c r="C1118" s="3" t="str">
        <f>_xlfn.XLOOKUP(B1118*1,List!A:A,List!B:B,"",0)</f>
        <v>01</v>
      </c>
      <c r="D1118" s="13" t="s">
        <v>11</v>
      </c>
      <c r="F1118" s="6">
        <v>45642</v>
      </c>
      <c r="G1118" s="5" t="s">
        <v>1047</v>
      </c>
      <c r="H1118" s="3" t="s">
        <v>48</v>
      </c>
      <c r="I1118" s="3" t="s">
        <v>82</v>
      </c>
      <c r="J1118" s="3" t="s">
        <v>1048</v>
      </c>
      <c r="K1118" s="3" t="s">
        <v>84</v>
      </c>
      <c r="L1118" s="18">
        <v>1800</v>
      </c>
      <c r="M1118" s="18"/>
      <c r="N1118" s="19">
        <v>1800</v>
      </c>
    </row>
    <row r="1119" spans="1:14" x14ac:dyDescent="0.2">
      <c r="A1119" s="3" t="str" cm="1">
        <f t="array" ref="A1119:B1119">_xlfn.TEXTSPLIT(D1119," - ",TRUE,1)</f>
        <v>2025</v>
      </c>
      <c r="B1119" s="3" t="str">
        <v>1</v>
      </c>
      <c r="C1119" s="3" t="str">
        <f>_xlfn.XLOOKUP(B1119*1,List!A:A,List!B:B,"",0)</f>
        <v>01</v>
      </c>
      <c r="D1119" s="13" t="s">
        <v>11</v>
      </c>
      <c r="F1119" s="4">
        <v>45672</v>
      </c>
      <c r="G1119" s="5" t="s">
        <v>1049</v>
      </c>
      <c r="H1119" s="3" t="s">
        <v>13</v>
      </c>
      <c r="I1119" s="3" t="s">
        <v>30</v>
      </c>
      <c r="J1119" s="3" t="s">
        <v>371</v>
      </c>
      <c r="K1119" s="3" t="s">
        <v>44</v>
      </c>
      <c r="L1119" s="18"/>
      <c r="M1119" s="18">
        <v>3879</v>
      </c>
      <c r="N1119" s="19">
        <v>-3879</v>
      </c>
    </row>
    <row r="1120" spans="1:14" x14ac:dyDescent="0.2">
      <c r="A1120" s="3" t="str" cm="1">
        <f t="array" ref="A1120:B1120">_xlfn.TEXTSPLIT(D1120," - ",TRUE,1)</f>
        <v>2025</v>
      </c>
      <c r="B1120" s="3" t="str">
        <v>1</v>
      </c>
      <c r="C1120" s="3" t="str">
        <f>_xlfn.XLOOKUP(B1120*1,List!A:A,List!B:B,"",0)</f>
        <v>01</v>
      </c>
      <c r="D1120" s="13" t="s">
        <v>11</v>
      </c>
      <c r="F1120" s="4">
        <v>45672</v>
      </c>
      <c r="G1120" s="5" t="s">
        <v>1050</v>
      </c>
      <c r="H1120" s="3" t="s">
        <v>13</v>
      </c>
      <c r="I1120" s="3" t="s">
        <v>30</v>
      </c>
      <c r="J1120" s="3" t="s">
        <v>367</v>
      </c>
      <c r="K1120" s="3" t="s">
        <v>138</v>
      </c>
      <c r="L1120" s="18"/>
      <c r="M1120" s="18">
        <v>2950</v>
      </c>
      <c r="N1120" s="19">
        <v>-2950</v>
      </c>
    </row>
    <row r="1121" spans="1:14" x14ac:dyDescent="0.2">
      <c r="A1121" s="3" t="str" cm="1">
        <f t="array" ref="A1121:B1121">_xlfn.TEXTSPLIT(D1121," - ",TRUE,1)</f>
        <v>2025</v>
      </c>
      <c r="B1121" s="3" t="str">
        <v>1</v>
      </c>
      <c r="C1121" s="3" t="str">
        <f>_xlfn.XLOOKUP(B1121*1,List!A:A,List!B:B,"",0)</f>
        <v>01</v>
      </c>
      <c r="D1121" s="13" t="s">
        <v>11</v>
      </c>
      <c r="F1121" s="4">
        <v>45672</v>
      </c>
      <c r="G1121" s="5" t="s">
        <v>692</v>
      </c>
      <c r="H1121" s="3" t="s">
        <v>13</v>
      </c>
      <c r="I1121" s="3" t="s">
        <v>18</v>
      </c>
      <c r="J1121" s="3" t="s">
        <v>550</v>
      </c>
      <c r="K1121" s="3" t="s">
        <v>551</v>
      </c>
      <c r="L1121" s="18">
        <v>2600</v>
      </c>
      <c r="M1121" s="18"/>
      <c r="N1121" s="19">
        <v>2600</v>
      </c>
    </row>
    <row r="1122" spans="1:14" x14ac:dyDescent="0.2">
      <c r="A1122" s="3" t="str" cm="1">
        <f t="array" ref="A1122:B1122">_xlfn.TEXTSPLIT(D1122," - ",TRUE,1)</f>
        <v>2025</v>
      </c>
      <c r="B1122" s="3" t="str">
        <v>1</v>
      </c>
      <c r="C1122" s="3" t="str">
        <f>_xlfn.XLOOKUP(B1122*1,List!A:A,List!B:B,"",0)</f>
        <v>01</v>
      </c>
      <c r="D1122" s="13" t="s">
        <v>11</v>
      </c>
      <c r="F1122" s="4">
        <v>45672</v>
      </c>
      <c r="G1122" s="5" t="s">
        <v>406</v>
      </c>
      <c r="H1122" s="3" t="s">
        <v>27</v>
      </c>
      <c r="I1122" s="3" t="s">
        <v>18</v>
      </c>
      <c r="J1122" s="3" t="s">
        <v>279</v>
      </c>
      <c r="K1122" s="3" t="s">
        <v>32</v>
      </c>
      <c r="L1122" s="18"/>
      <c r="M1122" s="18">
        <v>3775</v>
      </c>
      <c r="N1122" s="19">
        <v>-3775</v>
      </c>
    </row>
    <row r="1123" spans="1:14" x14ac:dyDescent="0.2">
      <c r="A1123" s="3" t="str" cm="1">
        <f t="array" ref="A1123:B1123">_xlfn.TEXTSPLIT(D1123," - ",TRUE,1)</f>
        <v>2025</v>
      </c>
      <c r="B1123" s="3" t="str">
        <v>1</v>
      </c>
      <c r="C1123" s="3" t="str">
        <f>_xlfn.XLOOKUP(B1123*1,List!A:A,List!B:B,"",0)</f>
        <v>01</v>
      </c>
      <c r="D1123" s="13" t="s">
        <v>11</v>
      </c>
      <c r="F1123" s="4">
        <v>45688</v>
      </c>
      <c r="G1123" s="5" t="s">
        <v>645</v>
      </c>
      <c r="H1123" s="3" t="s">
        <v>13</v>
      </c>
      <c r="I1123" s="3" t="s">
        <v>14</v>
      </c>
      <c r="J1123" s="3" t="s">
        <v>361</v>
      </c>
      <c r="K1123" s="3" t="s">
        <v>362</v>
      </c>
      <c r="L1123" s="18"/>
      <c r="M1123" s="18">
        <v>1900</v>
      </c>
      <c r="N1123" s="19">
        <v>-1900</v>
      </c>
    </row>
    <row r="1124" spans="1:14" x14ac:dyDescent="0.2">
      <c r="A1124" s="3" t="str" cm="1">
        <f t="array" ref="A1124:B1124">_xlfn.TEXTSPLIT(D1124," - ",TRUE,1)</f>
        <v>2025</v>
      </c>
      <c r="B1124" s="3" t="str">
        <v>1</v>
      </c>
      <c r="C1124" s="3" t="str">
        <f>_xlfn.XLOOKUP(B1124*1,List!A:A,List!B:B,"",0)</f>
        <v>01</v>
      </c>
      <c r="D1124" s="13" t="s">
        <v>11</v>
      </c>
      <c r="F1124" s="4">
        <v>45672</v>
      </c>
      <c r="G1124" s="5" t="s">
        <v>1051</v>
      </c>
      <c r="H1124" s="3" t="s">
        <v>13</v>
      </c>
      <c r="I1124" s="3" t="s">
        <v>30</v>
      </c>
      <c r="J1124" s="3" t="s">
        <v>22</v>
      </c>
      <c r="K1124" s="3" t="s">
        <v>16</v>
      </c>
      <c r="L1124" s="18"/>
      <c r="M1124" s="18">
        <v>1655.56</v>
      </c>
      <c r="N1124" s="19">
        <v>-1655.56</v>
      </c>
    </row>
    <row r="1125" spans="1:14" x14ac:dyDescent="0.2">
      <c r="A1125" s="3" t="str" cm="1">
        <f t="array" ref="A1125:B1125">_xlfn.TEXTSPLIT(D1125," - ",TRUE,1)</f>
        <v>2025</v>
      </c>
      <c r="B1125" s="3" t="str">
        <v>1</v>
      </c>
      <c r="C1125" s="3" t="str">
        <f>_xlfn.XLOOKUP(B1125*1,List!A:A,List!B:B,"",0)</f>
        <v>01</v>
      </c>
      <c r="D1125" s="13" t="s">
        <v>11</v>
      </c>
      <c r="F1125" s="4">
        <v>45672</v>
      </c>
      <c r="G1125" s="5" t="s">
        <v>1052</v>
      </c>
      <c r="H1125" s="3" t="s">
        <v>13</v>
      </c>
      <c r="I1125" s="3" t="s">
        <v>30</v>
      </c>
      <c r="J1125" s="3" t="s">
        <v>43</v>
      </c>
      <c r="K1125" s="3" t="s">
        <v>44</v>
      </c>
      <c r="L1125" s="18"/>
      <c r="M1125" s="18">
        <v>3500</v>
      </c>
      <c r="N1125" s="19">
        <v>-3500</v>
      </c>
    </row>
    <row r="1126" spans="1:14" x14ac:dyDescent="0.2">
      <c r="A1126" s="3" t="str" cm="1">
        <f t="array" ref="A1126:B1126">_xlfn.TEXTSPLIT(D1126," - ",TRUE,1)</f>
        <v>2025</v>
      </c>
      <c r="B1126" s="3" t="str">
        <v>1</v>
      </c>
      <c r="C1126" s="3" t="str">
        <f>_xlfn.XLOOKUP(B1126*1,List!A:A,List!B:B,"",0)</f>
        <v>01</v>
      </c>
      <c r="D1126" s="13" t="s">
        <v>11</v>
      </c>
      <c r="F1126" s="4">
        <v>45672</v>
      </c>
      <c r="G1126" s="5" t="s">
        <v>1053</v>
      </c>
      <c r="H1126" s="3" t="s">
        <v>27</v>
      </c>
      <c r="I1126" s="3" t="s">
        <v>18</v>
      </c>
      <c r="J1126" s="3" t="s">
        <v>681</v>
      </c>
      <c r="K1126" s="3" t="s">
        <v>41</v>
      </c>
      <c r="L1126" s="18"/>
      <c r="M1126" s="18">
        <v>2100</v>
      </c>
      <c r="N1126" s="19">
        <v>-2100</v>
      </c>
    </row>
    <row r="1127" spans="1:14" x14ac:dyDescent="0.2">
      <c r="A1127" s="3" t="str" cm="1">
        <f t="array" ref="A1127:B1127">_xlfn.TEXTSPLIT(D1127," - ",TRUE,1)</f>
        <v>2025</v>
      </c>
      <c r="B1127" s="3" t="str">
        <v>1</v>
      </c>
      <c r="C1127" s="3" t="str">
        <f>_xlfn.XLOOKUP(B1127*1,List!A:A,List!B:B,"",0)</f>
        <v>01</v>
      </c>
      <c r="D1127" s="13" t="s">
        <v>11</v>
      </c>
      <c r="F1127" s="4">
        <v>45688</v>
      </c>
      <c r="G1127" s="5" t="s">
        <v>726</v>
      </c>
      <c r="H1127" s="3" t="s">
        <v>13</v>
      </c>
      <c r="I1127" s="3" t="s">
        <v>14</v>
      </c>
      <c r="J1127" s="3" t="s">
        <v>484</v>
      </c>
      <c r="K1127" s="3" t="s">
        <v>150</v>
      </c>
      <c r="L1127" s="18">
        <v>2350</v>
      </c>
      <c r="M1127" s="18"/>
      <c r="N1127" s="19">
        <v>2350</v>
      </c>
    </row>
    <row r="1128" spans="1:14" x14ac:dyDescent="0.2">
      <c r="A1128" s="3" t="str" cm="1">
        <f t="array" ref="A1128:B1128">_xlfn.TEXTSPLIT(D1128," - ",TRUE,1)</f>
        <v>2025</v>
      </c>
      <c r="B1128" s="3" t="str">
        <v>1</v>
      </c>
      <c r="C1128" s="3" t="str">
        <f>_xlfn.XLOOKUP(B1128*1,List!A:A,List!B:B,"",0)</f>
        <v>01</v>
      </c>
      <c r="D1128" s="13" t="s">
        <v>11</v>
      </c>
      <c r="F1128" s="4">
        <v>45672</v>
      </c>
      <c r="G1128" s="5" t="s">
        <v>1054</v>
      </c>
      <c r="H1128" s="3" t="s">
        <v>13</v>
      </c>
      <c r="I1128" s="3" t="s">
        <v>30</v>
      </c>
      <c r="J1128" s="3" t="s">
        <v>54</v>
      </c>
      <c r="K1128" s="3" t="s">
        <v>16</v>
      </c>
      <c r="L1128" s="18"/>
      <c r="M1128" s="18">
        <v>1641.12</v>
      </c>
      <c r="N1128" s="19">
        <v>-1641.12</v>
      </c>
    </row>
    <row r="1129" spans="1:14" x14ac:dyDescent="0.2">
      <c r="A1129" s="3" t="str" cm="1">
        <f t="array" ref="A1129:B1129">_xlfn.TEXTSPLIT(D1129," - ",TRUE,1)</f>
        <v>2025</v>
      </c>
      <c r="B1129" s="3" t="str">
        <v>1</v>
      </c>
      <c r="C1129" s="3" t="str">
        <f>_xlfn.XLOOKUP(B1129*1,List!A:A,List!B:B,"",0)</f>
        <v>01</v>
      </c>
      <c r="D1129" s="13" t="s">
        <v>11</v>
      </c>
      <c r="F1129" s="4">
        <v>45688</v>
      </c>
      <c r="G1129" s="5" t="s">
        <v>769</v>
      </c>
      <c r="H1129" s="3" t="s">
        <v>27</v>
      </c>
      <c r="I1129" s="3" t="s">
        <v>14</v>
      </c>
      <c r="J1129" s="3" t="s">
        <v>466</v>
      </c>
      <c r="K1129" s="3" t="s">
        <v>44</v>
      </c>
      <c r="L1129" s="18">
        <v>2400</v>
      </c>
      <c r="M1129" s="18"/>
      <c r="N1129" s="19">
        <v>2400</v>
      </c>
    </row>
    <row r="1130" spans="1:14" x14ac:dyDescent="0.2">
      <c r="A1130" s="3" t="str" cm="1">
        <f t="array" ref="A1130:B1130">_xlfn.TEXTSPLIT(D1130," - ",TRUE,1)</f>
        <v>2025</v>
      </c>
      <c r="B1130" s="3" t="str">
        <v>1</v>
      </c>
      <c r="C1130" s="3" t="str">
        <f>_xlfn.XLOOKUP(B1130*1,List!A:A,List!B:B,"",0)</f>
        <v>01</v>
      </c>
      <c r="D1130" s="13" t="s">
        <v>11</v>
      </c>
      <c r="F1130" s="4">
        <v>45688</v>
      </c>
      <c r="G1130" s="5" t="s">
        <v>1027</v>
      </c>
      <c r="H1130" s="3" t="s">
        <v>13</v>
      </c>
      <c r="I1130" s="3" t="s">
        <v>14</v>
      </c>
      <c r="J1130" s="3" t="s">
        <v>230</v>
      </c>
      <c r="K1130" s="3" t="s">
        <v>138</v>
      </c>
      <c r="L1130" s="18"/>
      <c r="M1130" s="18">
        <v>2730</v>
      </c>
      <c r="N1130" s="19">
        <v>-2730</v>
      </c>
    </row>
    <row r="1131" spans="1:14" x14ac:dyDescent="0.2">
      <c r="A1131" s="3" t="str" cm="1">
        <f t="array" ref="A1131:B1131">_xlfn.TEXTSPLIT(D1131," - ",TRUE,1)</f>
        <v>2025</v>
      </c>
      <c r="B1131" s="3" t="str">
        <v>1</v>
      </c>
      <c r="C1131" s="3" t="str">
        <f>_xlfn.XLOOKUP(B1131*1,List!A:A,List!B:B,"",0)</f>
        <v>01</v>
      </c>
      <c r="D1131" s="13" t="s">
        <v>11</v>
      </c>
      <c r="F1131" s="4">
        <v>45672</v>
      </c>
      <c r="G1131" s="5" t="s">
        <v>611</v>
      </c>
      <c r="H1131" s="3" t="s">
        <v>13</v>
      </c>
      <c r="I1131" s="3" t="s">
        <v>18</v>
      </c>
      <c r="J1131" s="3" t="s">
        <v>63</v>
      </c>
      <c r="K1131" s="3" t="s">
        <v>64</v>
      </c>
      <c r="L1131" s="18">
        <v>1585</v>
      </c>
      <c r="M1131" s="18"/>
      <c r="N1131" s="19">
        <v>1585</v>
      </c>
    </row>
    <row r="1132" spans="1:14" x14ac:dyDescent="0.2">
      <c r="A1132" s="3" t="str" cm="1">
        <f t="array" ref="A1132:B1132">_xlfn.TEXTSPLIT(D1132," - ",TRUE,1)</f>
        <v>2025</v>
      </c>
      <c r="B1132" s="3" t="str">
        <v>1</v>
      </c>
      <c r="C1132" s="3" t="str">
        <f>_xlfn.XLOOKUP(B1132*1,List!A:A,List!B:B,"",0)</f>
        <v>01</v>
      </c>
      <c r="D1132" s="13" t="s">
        <v>11</v>
      </c>
      <c r="F1132" s="4">
        <v>45672</v>
      </c>
      <c r="G1132" s="5" t="s">
        <v>1053</v>
      </c>
      <c r="H1132" s="3" t="s">
        <v>13</v>
      </c>
      <c r="I1132" s="3" t="s">
        <v>18</v>
      </c>
      <c r="J1132" s="3" t="s">
        <v>681</v>
      </c>
      <c r="K1132" s="3" t="s">
        <v>41</v>
      </c>
      <c r="L1132" s="18">
        <v>2100</v>
      </c>
      <c r="M1132" s="18"/>
      <c r="N1132" s="19">
        <v>2100</v>
      </c>
    </row>
    <row r="1133" spans="1:14" x14ac:dyDescent="0.2">
      <c r="A1133" s="3" t="str" cm="1">
        <f t="array" ref="A1133:B1133">_xlfn.TEXTSPLIT(D1133," - ",TRUE,1)</f>
        <v>2025</v>
      </c>
      <c r="B1133" s="3" t="str">
        <v>1</v>
      </c>
      <c r="C1133" s="3" t="str">
        <f>_xlfn.XLOOKUP(B1133*1,List!A:A,List!B:B,"",0)</f>
        <v>01</v>
      </c>
      <c r="D1133" s="13" t="s">
        <v>11</v>
      </c>
      <c r="F1133" s="4">
        <v>45688</v>
      </c>
      <c r="G1133" s="5" t="s">
        <v>597</v>
      </c>
      <c r="H1133" s="3" t="s">
        <v>13</v>
      </c>
      <c r="I1133" s="3" t="s">
        <v>14</v>
      </c>
      <c r="J1133" s="3" t="s">
        <v>598</v>
      </c>
      <c r="K1133" s="3" t="s">
        <v>343</v>
      </c>
      <c r="L1133" s="18"/>
      <c r="M1133" s="18">
        <v>5486</v>
      </c>
      <c r="N1133" s="19">
        <v>-5486</v>
      </c>
    </row>
    <row r="1134" spans="1:14" x14ac:dyDescent="0.2">
      <c r="A1134" s="3" t="str" cm="1">
        <f t="array" ref="A1134:B1134">_xlfn.TEXTSPLIT(D1134," - ",TRUE,1)</f>
        <v>2025</v>
      </c>
      <c r="B1134" s="3" t="str">
        <v>1</v>
      </c>
      <c r="C1134" s="3" t="str">
        <f>_xlfn.XLOOKUP(B1134*1,List!A:A,List!B:B,"",0)</f>
        <v>01</v>
      </c>
      <c r="D1134" s="13" t="s">
        <v>11</v>
      </c>
      <c r="F1134" s="4">
        <v>45672</v>
      </c>
      <c r="G1134" s="5" t="s">
        <v>1055</v>
      </c>
      <c r="H1134" s="3" t="s">
        <v>13</v>
      </c>
      <c r="I1134" s="3" t="s">
        <v>30</v>
      </c>
      <c r="J1134" s="3" t="s">
        <v>323</v>
      </c>
      <c r="K1134" s="3" t="s">
        <v>35</v>
      </c>
      <c r="L1134" s="18"/>
      <c r="M1134" s="18">
        <v>2400.13</v>
      </c>
      <c r="N1134" s="19">
        <v>-2400.13</v>
      </c>
    </row>
    <row r="1135" spans="1:14" x14ac:dyDescent="0.2">
      <c r="A1135" s="3" t="str" cm="1">
        <f t="array" ref="A1135:B1135">_xlfn.TEXTSPLIT(D1135," - ",TRUE,1)</f>
        <v>2025</v>
      </c>
      <c r="B1135" s="3" t="str">
        <v>1</v>
      </c>
      <c r="C1135" s="3" t="str">
        <f>_xlfn.XLOOKUP(B1135*1,List!A:A,List!B:B,"",0)</f>
        <v>01</v>
      </c>
      <c r="D1135" s="13" t="s">
        <v>11</v>
      </c>
      <c r="F1135" s="4">
        <v>45672</v>
      </c>
      <c r="G1135" s="5" t="s">
        <v>1056</v>
      </c>
      <c r="H1135" s="3" t="s">
        <v>13</v>
      </c>
      <c r="I1135" s="3" t="s">
        <v>30</v>
      </c>
      <c r="J1135" s="3" t="s">
        <v>130</v>
      </c>
      <c r="K1135" s="3" t="s">
        <v>131</v>
      </c>
      <c r="L1135" s="18"/>
      <c r="M1135" s="18">
        <v>2670</v>
      </c>
      <c r="N1135" s="19">
        <v>-2670</v>
      </c>
    </row>
    <row r="1136" spans="1:14" x14ac:dyDescent="0.2">
      <c r="A1136" s="3" t="str" cm="1">
        <f t="array" ref="A1136:B1136">_xlfn.TEXTSPLIT(D1136," - ",TRUE,1)</f>
        <v>2025</v>
      </c>
      <c r="B1136" s="3" t="str">
        <v>1</v>
      </c>
      <c r="C1136" s="3" t="str">
        <f>_xlfn.XLOOKUP(B1136*1,List!A:A,List!B:B,"",0)</f>
        <v>01</v>
      </c>
      <c r="D1136" s="13" t="s">
        <v>11</v>
      </c>
      <c r="F1136" s="4">
        <v>45672</v>
      </c>
      <c r="G1136" s="5" t="s">
        <v>1057</v>
      </c>
      <c r="H1136" s="3" t="s">
        <v>13</v>
      </c>
      <c r="I1136" s="3" t="s">
        <v>18</v>
      </c>
      <c r="J1136" s="3" t="s">
        <v>741</v>
      </c>
      <c r="K1136" s="3" t="s">
        <v>742</v>
      </c>
      <c r="L1136" s="18">
        <v>4000</v>
      </c>
      <c r="M1136" s="18"/>
      <c r="N1136" s="19">
        <v>4000</v>
      </c>
    </row>
    <row r="1137" spans="1:14" x14ac:dyDescent="0.2">
      <c r="A1137" s="3" t="str" cm="1">
        <f t="array" ref="A1137:B1137">_xlfn.TEXTSPLIT(D1137," - ",TRUE,1)</f>
        <v>2025</v>
      </c>
      <c r="B1137" s="3" t="str">
        <v>1</v>
      </c>
      <c r="C1137" s="3" t="str">
        <f>_xlfn.XLOOKUP(B1137*1,List!A:A,List!B:B,"",0)</f>
        <v>01</v>
      </c>
      <c r="D1137" s="13" t="s">
        <v>11</v>
      </c>
      <c r="F1137" s="4">
        <v>45688</v>
      </c>
      <c r="G1137" s="5" t="s">
        <v>1005</v>
      </c>
      <c r="H1137" s="3" t="s">
        <v>27</v>
      </c>
      <c r="I1137" s="3" t="s">
        <v>14</v>
      </c>
      <c r="J1137" s="3" t="s">
        <v>639</v>
      </c>
      <c r="K1137" s="3" t="s">
        <v>58</v>
      </c>
      <c r="L1137" s="18">
        <v>3875</v>
      </c>
      <c r="M1137" s="18"/>
      <c r="N1137" s="19">
        <v>3875</v>
      </c>
    </row>
    <row r="1138" spans="1:14" x14ac:dyDescent="0.2">
      <c r="A1138" s="3" t="str" cm="1">
        <f t="array" ref="A1138:B1138">_xlfn.TEXTSPLIT(D1138," - ",TRUE,1)</f>
        <v>2025</v>
      </c>
      <c r="B1138" s="3" t="str">
        <v>1</v>
      </c>
      <c r="C1138" s="3" t="str">
        <f>_xlfn.XLOOKUP(B1138*1,List!A:A,List!B:B,"",0)</f>
        <v>01</v>
      </c>
      <c r="D1138" s="13" t="s">
        <v>11</v>
      </c>
      <c r="F1138" s="4">
        <v>45672</v>
      </c>
      <c r="G1138" s="5" t="s">
        <v>1057</v>
      </c>
      <c r="H1138" s="3" t="s">
        <v>27</v>
      </c>
      <c r="I1138" s="3" t="s">
        <v>18</v>
      </c>
      <c r="J1138" s="3" t="s">
        <v>741</v>
      </c>
      <c r="K1138" s="3" t="s">
        <v>742</v>
      </c>
      <c r="L1138" s="18"/>
      <c r="M1138" s="18">
        <v>4000</v>
      </c>
      <c r="N1138" s="19">
        <v>-4000</v>
      </c>
    </row>
    <row r="1139" spans="1:14" x14ac:dyDescent="0.2">
      <c r="A1139" s="3" t="str" cm="1">
        <f t="array" ref="A1139:B1139">_xlfn.TEXTSPLIT(D1139," - ",TRUE,1)</f>
        <v>2025</v>
      </c>
      <c r="B1139" s="3" t="str">
        <v>1</v>
      </c>
      <c r="C1139" s="3" t="str">
        <f>_xlfn.XLOOKUP(B1139*1,List!A:A,List!B:B,"",0)</f>
        <v>01</v>
      </c>
      <c r="D1139" s="13" t="s">
        <v>11</v>
      </c>
      <c r="F1139" s="4">
        <v>45672</v>
      </c>
      <c r="G1139" s="5" t="s">
        <v>1058</v>
      </c>
      <c r="H1139" s="3" t="s">
        <v>27</v>
      </c>
      <c r="I1139" s="3" t="s">
        <v>18</v>
      </c>
      <c r="J1139" s="3" t="s">
        <v>613</v>
      </c>
      <c r="K1139" s="3" t="s">
        <v>457</v>
      </c>
      <c r="L1139" s="18"/>
      <c r="M1139" s="18">
        <v>2152.1999999999998</v>
      </c>
      <c r="N1139" s="19">
        <v>-2152.1999999999998</v>
      </c>
    </row>
    <row r="1140" spans="1:14" x14ac:dyDescent="0.2">
      <c r="A1140" s="3" t="str" cm="1">
        <f t="array" ref="A1140:B1140">_xlfn.TEXTSPLIT(D1140," - ",TRUE,1)</f>
        <v>2025</v>
      </c>
      <c r="B1140" s="3" t="str">
        <v>1</v>
      </c>
      <c r="C1140" s="3" t="str">
        <f>_xlfn.XLOOKUP(B1140*1,List!A:A,List!B:B,"",0)</f>
        <v>01</v>
      </c>
      <c r="D1140" s="13" t="s">
        <v>11</v>
      </c>
      <c r="F1140" s="6">
        <v>45642</v>
      </c>
      <c r="G1140" s="5" t="s">
        <v>1047</v>
      </c>
      <c r="H1140" s="3" t="s">
        <v>181</v>
      </c>
      <c r="I1140" s="3" t="s">
        <v>82</v>
      </c>
      <c r="K1140" s="3" t="s">
        <v>84</v>
      </c>
      <c r="L1140" s="18"/>
      <c r="M1140" s="18">
        <v>1800</v>
      </c>
      <c r="N1140" s="19">
        <v>-1800</v>
      </c>
    </row>
    <row r="1141" spans="1:14" x14ac:dyDescent="0.2">
      <c r="A1141" s="3" t="str" cm="1">
        <f t="array" ref="A1141:B1141">_xlfn.TEXTSPLIT(D1141," - ",TRUE,1)</f>
        <v>2025</v>
      </c>
      <c r="B1141" s="3" t="str">
        <v>1</v>
      </c>
      <c r="C1141" s="3" t="str">
        <f>_xlfn.XLOOKUP(B1141*1,List!A:A,List!B:B,"",0)</f>
        <v>01</v>
      </c>
      <c r="D1141" s="13" t="s">
        <v>11</v>
      </c>
      <c r="F1141" s="4">
        <v>45688</v>
      </c>
      <c r="G1141" s="5" t="s">
        <v>754</v>
      </c>
      <c r="H1141" s="3" t="s">
        <v>27</v>
      </c>
      <c r="I1141" s="3" t="s">
        <v>14</v>
      </c>
      <c r="J1141" s="3" t="s">
        <v>418</v>
      </c>
      <c r="K1141" s="3" t="s">
        <v>296</v>
      </c>
      <c r="L1141" s="18">
        <v>1750</v>
      </c>
      <c r="M1141" s="18"/>
      <c r="N1141" s="19">
        <v>1750</v>
      </c>
    </row>
    <row r="1142" spans="1:14" x14ac:dyDescent="0.2">
      <c r="A1142" s="3" t="str" cm="1">
        <f t="array" ref="A1142:B1142">_xlfn.TEXTSPLIT(D1142," - ",TRUE,1)</f>
        <v>2025</v>
      </c>
      <c r="B1142" s="3" t="str">
        <v>1</v>
      </c>
      <c r="C1142" s="3" t="str">
        <f>_xlfn.XLOOKUP(B1142*1,List!A:A,List!B:B,"",0)</f>
        <v>01</v>
      </c>
      <c r="D1142" s="13" t="s">
        <v>11</v>
      </c>
      <c r="F1142" s="4">
        <v>45672</v>
      </c>
      <c r="G1142" s="5" t="s">
        <v>1059</v>
      </c>
      <c r="H1142" s="3" t="s">
        <v>13</v>
      </c>
      <c r="I1142" s="3" t="s">
        <v>30</v>
      </c>
      <c r="J1142" s="3" t="s">
        <v>355</v>
      </c>
      <c r="K1142" s="3" t="s">
        <v>356</v>
      </c>
      <c r="L1142" s="18"/>
      <c r="M1142" s="18">
        <v>2100</v>
      </c>
      <c r="N1142" s="19">
        <v>-2100</v>
      </c>
    </row>
    <row r="1143" spans="1:14" x14ac:dyDescent="0.2">
      <c r="A1143" s="3" t="str" cm="1">
        <f t="array" ref="A1143:B1143">_xlfn.TEXTSPLIT(D1143," - ",TRUE,1)</f>
        <v>2025</v>
      </c>
      <c r="B1143" s="3" t="str">
        <v>1</v>
      </c>
      <c r="C1143" s="3" t="str">
        <f>_xlfn.XLOOKUP(B1143*1,List!A:A,List!B:B,"",0)</f>
        <v>01</v>
      </c>
      <c r="D1143" s="13" t="s">
        <v>11</v>
      </c>
      <c r="F1143" s="4">
        <v>45672</v>
      </c>
      <c r="G1143" s="5" t="s">
        <v>1010</v>
      </c>
      <c r="H1143" s="3" t="s">
        <v>27</v>
      </c>
      <c r="I1143" s="3" t="s">
        <v>18</v>
      </c>
      <c r="J1143" s="3" t="s">
        <v>592</v>
      </c>
      <c r="K1143" s="3" t="s">
        <v>356</v>
      </c>
      <c r="L1143" s="18"/>
      <c r="M1143" s="18">
        <v>1750</v>
      </c>
      <c r="N1143" s="19">
        <v>-1750</v>
      </c>
    </row>
    <row r="1144" spans="1:14" x14ac:dyDescent="0.2">
      <c r="A1144" s="3" t="str" cm="1">
        <f t="array" ref="A1144:B1144">_xlfn.TEXTSPLIT(D1144," - ",TRUE,1)</f>
        <v>2025</v>
      </c>
      <c r="B1144" s="3" t="str">
        <v>1</v>
      </c>
      <c r="C1144" s="3" t="str">
        <f>_xlfn.XLOOKUP(B1144*1,List!A:A,List!B:B,"",0)</f>
        <v>01</v>
      </c>
      <c r="D1144" s="13" t="s">
        <v>11</v>
      </c>
      <c r="F1144" s="4">
        <v>45672</v>
      </c>
      <c r="G1144" s="5" t="s">
        <v>921</v>
      </c>
      <c r="H1144" s="3" t="s">
        <v>27</v>
      </c>
      <c r="I1144" s="3" t="s">
        <v>18</v>
      </c>
      <c r="J1144" s="3" t="s">
        <v>509</v>
      </c>
      <c r="K1144" s="3" t="s">
        <v>510</v>
      </c>
      <c r="L1144" s="18"/>
      <c r="M1144" s="18">
        <v>3450</v>
      </c>
      <c r="N1144" s="19">
        <v>-3450</v>
      </c>
    </row>
    <row r="1145" spans="1:14" x14ac:dyDescent="0.2">
      <c r="A1145" s="3" t="str" cm="1">
        <f t="array" ref="A1145:B1145">_xlfn.TEXTSPLIT(D1145," - ",TRUE,1)</f>
        <v>2025</v>
      </c>
      <c r="B1145" s="3" t="str">
        <v>1</v>
      </c>
      <c r="C1145" s="3" t="str">
        <f>_xlfn.XLOOKUP(B1145*1,List!A:A,List!B:B,"",0)</f>
        <v>01</v>
      </c>
      <c r="D1145" s="13" t="s">
        <v>11</v>
      </c>
      <c r="F1145" s="4">
        <v>45672</v>
      </c>
      <c r="G1145" s="5" t="s">
        <v>968</v>
      </c>
      <c r="H1145" s="3" t="s">
        <v>13</v>
      </c>
      <c r="I1145" s="3" t="s">
        <v>18</v>
      </c>
      <c r="J1145" s="3" t="s">
        <v>111</v>
      </c>
      <c r="K1145" s="3" t="s">
        <v>112</v>
      </c>
      <c r="L1145" s="18">
        <v>1972.8</v>
      </c>
      <c r="M1145" s="18"/>
      <c r="N1145" s="19">
        <v>1972.8</v>
      </c>
    </row>
    <row r="1146" spans="1:14" x14ac:dyDescent="0.2">
      <c r="A1146" s="3" t="str" cm="1">
        <f t="array" ref="A1146:B1146">_xlfn.TEXTSPLIT(D1146," - ",TRUE,1)</f>
        <v>2025</v>
      </c>
      <c r="B1146" s="3" t="str">
        <v>1</v>
      </c>
      <c r="C1146" s="3" t="str">
        <f>_xlfn.XLOOKUP(B1146*1,List!A:A,List!B:B,"",0)</f>
        <v>01</v>
      </c>
      <c r="D1146" s="13" t="s">
        <v>11</v>
      </c>
      <c r="F1146" s="4">
        <v>45680</v>
      </c>
      <c r="G1146" s="5" t="s">
        <v>250</v>
      </c>
      <c r="H1146" s="3" t="s">
        <v>13</v>
      </c>
      <c r="I1146" s="3" t="s">
        <v>251</v>
      </c>
      <c r="J1146" s="3" t="s">
        <v>40</v>
      </c>
      <c r="K1146" s="3" t="s">
        <v>41</v>
      </c>
      <c r="L1146" s="18">
        <v>2154.5700000000002</v>
      </c>
      <c r="M1146" s="18"/>
      <c r="N1146" s="19">
        <v>2154.5700000000002</v>
      </c>
    </row>
    <row r="1147" spans="1:14" x14ac:dyDescent="0.2">
      <c r="A1147" s="3" t="str" cm="1">
        <f t="array" ref="A1147:B1147">_xlfn.TEXTSPLIT(D1147," - ",TRUE,1)</f>
        <v>2025</v>
      </c>
      <c r="B1147" s="3" t="str">
        <v>1</v>
      </c>
      <c r="C1147" s="3" t="str">
        <f>_xlfn.XLOOKUP(B1147*1,List!A:A,List!B:B,"",0)</f>
        <v>01</v>
      </c>
      <c r="D1147" s="13" t="s">
        <v>11</v>
      </c>
      <c r="F1147" s="4">
        <v>45685</v>
      </c>
      <c r="G1147" s="5" t="s">
        <v>241</v>
      </c>
      <c r="H1147" s="3" t="s">
        <v>27</v>
      </c>
      <c r="I1147" s="3" t="s">
        <v>18</v>
      </c>
      <c r="J1147" s="3" t="s">
        <v>107</v>
      </c>
      <c r="K1147" s="3" t="s">
        <v>242</v>
      </c>
      <c r="L1147" s="18"/>
      <c r="M1147" s="18">
        <v>2000</v>
      </c>
      <c r="N1147" s="19">
        <v>-2000</v>
      </c>
    </row>
    <row r="1148" spans="1:14" x14ac:dyDescent="0.2">
      <c r="A1148" s="3" t="str" cm="1">
        <f t="array" ref="A1148:B1148">_xlfn.TEXTSPLIT(D1148," - ",TRUE,1)</f>
        <v>2025</v>
      </c>
      <c r="B1148" s="3" t="str">
        <v>1</v>
      </c>
      <c r="C1148" s="3" t="str">
        <f>_xlfn.XLOOKUP(B1148*1,List!A:A,List!B:B,"",0)</f>
        <v>01</v>
      </c>
      <c r="D1148" s="13" t="s">
        <v>11</v>
      </c>
      <c r="F1148" s="4">
        <v>45672</v>
      </c>
      <c r="G1148" s="5" t="s">
        <v>1060</v>
      </c>
      <c r="H1148" s="3" t="s">
        <v>13</v>
      </c>
      <c r="I1148" s="3" t="s">
        <v>18</v>
      </c>
      <c r="J1148" s="3" t="s">
        <v>675</v>
      </c>
      <c r="K1148" s="3" t="s">
        <v>96</v>
      </c>
      <c r="L1148" s="18">
        <v>1380</v>
      </c>
      <c r="M1148" s="18"/>
      <c r="N1148" s="19">
        <v>1380</v>
      </c>
    </row>
    <row r="1149" spans="1:14" x14ac:dyDescent="0.2">
      <c r="A1149" s="3" t="str" cm="1">
        <f t="array" ref="A1149:B1149">_xlfn.TEXTSPLIT(D1149," - ",TRUE,1)</f>
        <v>2025</v>
      </c>
      <c r="B1149" s="3" t="str">
        <v>1</v>
      </c>
      <c r="C1149" s="3" t="str">
        <f>_xlfn.XLOOKUP(B1149*1,List!A:A,List!B:B,"",0)</f>
        <v>01</v>
      </c>
      <c r="D1149" s="13" t="s">
        <v>11</v>
      </c>
      <c r="F1149" s="4">
        <v>45672</v>
      </c>
      <c r="G1149" s="5" t="s">
        <v>1061</v>
      </c>
      <c r="H1149" s="3" t="s">
        <v>13</v>
      </c>
      <c r="I1149" s="3" t="s">
        <v>30</v>
      </c>
      <c r="J1149" s="3" t="s">
        <v>752</v>
      </c>
      <c r="K1149" s="3" t="s">
        <v>753</v>
      </c>
      <c r="L1149" s="18"/>
      <c r="M1149" s="18">
        <v>2100</v>
      </c>
      <c r="N1149" s="19">
        <v>-2100</v>
      </c>
    </row>
    <row r="1150" spans="1:14" x14ac:dyDescent="0.2">
      <c r="A1150" s="3" t="str" cm="1">
        <f t="array" ref="A1150:B1150">_xlfn.TEXTSPLIT(D1150," - ",TRUE,1)</f>
        <v>2025</v>
      </c>
      <c r="B1150" s="3" t="str">
        <v>1</v>
      </c>
      <c r="C1150" s="3" t="str">
        <f>_xlfn.XLOOKUP(B1150*1,List!A:A,List!B:B,"",0)</f>
        <v>01</v>
      </c>
      <c r="D1150" s="13" t="s">
        <v>11</v>
      </c>
      <c r="F1150" s="4">
        <v>45672</v>
      </c>
      <c r="G1150" s="5" t="s">
        <v>875</v>
      </c>
      <c r="H1150" s="3" t="s">
        <v>27</v>
      </c>
      <c r="I1150" s="3" t="s">
        <v>18</v>
      </c>
      <c r="J1150" s="3" t="s">
        <v>107</v>
      </c>
      <c r="K1150" s="3" t="s">
        <v>58</v>
      </c>
      <c r="L1150" s="18"/>
      <c r="M1150" s="18">
        <v>3465.68</v>
      </c>
      <c r="N1150" s="19">
        <v>-3465.68</v>
      </c>
    </row>
    <row r="1151" spans="1:14" x14ac:dyDescent="0.2">
      <c r="A1151" s="3" t="str" cm="1">
        <f t="array" ref="A1151:B1151">_xlfn.TEXTSPLIT(D1151," - ",TRUE,1)</f>
        <v>2025</v>
      </c>
      <c r="B1151" s="3" t="str">
        <v>1</v>
      </c>
      <c r="C1151" s="3" t="str">
        <f>_xlfn.XLOOKUP(B1151*1,List!A:A,List!B:B,"",0)</f>
        <v>01</v>
      </c>
      <c r="D1151" s="13" t="s">
        <v>11</v>
      </c>
      <c r="F1151" s="4">
        <v>45672</v>
      </c>
      <c r="G1151" s="5" t="s">
        <v>955</v>
      </c>
      <c r="H1151" s="3" t="s">
        <v>27</v>
      </c>
      <c r="I1151" s="3" t="s">
        <v>18</v>
      </c>
      <c r="J1151" s="3" t="s">
        <v>321</v>
      </c>
      <c r="K1151" s="3" t="s">
        <v>196</v>
      </c>
      <c r="L1151" s="18"/>
      <c r="M1151" s="18">
        <v>1750</v>
      </c>
      <c r="N1151" s="19">
        <v>-1750</v>
      </c>
    </row>
    <row r="1152" spans="1:14" x14ac:dyDescent="0.2">
      <c r="A1152" s="3" t="str" cm="1">
        <f t="array" ref="A1152:B1152">_xlfn.TEXTSPLIT(D1152," - ",TRUE,1)</f>
        <v>2025</v>
      </c>
      <c r="B1152" s="3" t="str">
        <v>1</v>
      </c>
      <c r="C1152" s="3" t="str">
        <f>_xlfn.XLOOKUP(B1152*1,List!A:A,List!B:B,"",0)</f>
        <v>01</v>
      </c>
      <c r="D1152" s="13" t="s">
        <v>11</v>
      </c>
      <c r="F1152" s="4">
        <v>45672</v>
      </c>
      <c r="G1152" s="5" t="s">
        <v>577</v>
      </c>
      <c r="H1152" s="3" t="s">
        <v>27</v>
      </c>
      <c r="I1152" s="3" t="s">
        <v>18</v>
      </c>
      <c r="J1152" s="3" t="s">
        <v>578</v>
      </c>
      <c r="K1152" s="3" t="s">
        <v>473</v>
      </c>
      <c r="L1152" s="18"/>
      <c r="M1152" s="18">
        <v>2800</v>
      </c>
      <c r="N1152" s="19">
        <v>-2800</v>
      </c>
    </row>
    <row r="1153" spans="1:14" x14ac:dyDescent="0.2">
      <c r="A1153" s="3" t="str" cm="1">
        <f t="array" ref="A1153:B1153">_xlfn.TEXTSPLIT(D1153," - ",TRUE,1)</f>
        <v>2025</v>
      </c>
      <c r="B1153" s="3" t="str">
        <v>1</v>
      </c>
      <c r="C1153" s="3" t="str">
        <f>_xlfn.XLOOKUP(B1153*1,List!A:A,List!B:B,"",0)</f>
        <v>01</v>
      </c>
      <c r="D1153" s="13" t="s">
        <v>11</v>
      </c>
      <c r="F1153" s="4">
        <v>45688</v>
      </c>
      <c r="G1153" s="5" t="s">
        <v>200</v>
      </c>
      <c r="H1153" s="3" t="s">
        <v>13</v>
      </c>
      <c r="I1153" s="3" t="s">
        <v>14</v>
      </c>
      <c r="J1153" s="3" t="s">
        <v>201</v>
      </c>
      <c r="K1153" s="3" t="s">
        <v>103</v>
      </c>
      <c r="L1153" s="18"/>
      <c r="M1153" s="18">
        <v>2792.7</v>
      </c>
      <c r="N1153" s="19">
        <v>-2792.7</v>
      </c>
    </row>
    <row r="1154" spans="1:14" x14ac:dyDescent="0.2">
      <c r="A1154" s="3" t="str" cm="1">
        <f t="array" ref="A1154:B1154">_xlfn.TEXTSPLIT(D1154," - ",TRUE,1)</f>
        <v>2025</v>
      </c>
      <c r="B1154" s="3" t="str">
        <v>1</v>
      </c>
      <c r="C1154" s="3" t="str">
        <f>_xlfn.XLOOKUP(B1154*1,List!A:A,List!B:B,"",0)</f>
        <v>01</v>
      </c>
      <c r="D1154" s="13" t="s">
        <v>11</v>
      </c>
      <c r="F1154" s="4">
        <v>45672</v>
      </c>
      <c r="G1154" s="5" t="s">
        <v>831</v>
      </c>
      <c r="H1154" s="3" t="s">
        <v>13</v>
      </c>
      <c r="I1154" s="3" t="s">
        <v>18</v>
      </c>
      <c r="J1154" s="3" t="s">
        <v>300</v>
      </c>
      <c r="K1154" s="3" t="s">
        <v>301</v>
      </c>
      <c r="L1154" s="18">
        <v>1757.47</v>
      </c>
      <c r="M1154" s="18"/>
      <c r="N1154" s="19">
        <v>1757.47</v>
      </c>
    </row>
    <row r="1155" spans="1:14" x14ac:dyDescent="0.2">
      <c r="A1155" s="3" t="str" cm="1">
        <f t="array" ref="A1155:B1155">_xlfn.TEXTSPLIT(D1155," - ",TRUE,1)</f>
        <v>2025</v>
      </c>
      <c r="B1155" s="3" t="str">
        <v>1</v>
      </c>
      <c r="C1155" s="3" t="str">
        <f>_xlfn.XLOOKUP(B1155*1,List!A:A,List!B:B,"",0)</f>
        <v>01</v>
      </c>
      <c r="D1155" s="13" t="s">
        <v>11</v>
      </c>
      <c r="F1155" s="4">
        <v>45672</v>
      </c>
      <c r="G1155" s="5" t="s">
        <v>1058</v>
      </c>
      <c r="H1155" s="3" t="s">
        <v>13</v>
      </c>
      <c r="I1155" s="3" t="s">
        <v>18</v>
      </c>
      <c r="J1155" s="3" t="s">
        <v>613</v>
      </c>
      <c r="K1155" s="3" t="s">
        <v>457</v>
      </c>
      <c r="L1155" s="18">
        <v>2152.1999999999998</v>
      </c>
      <c r="M1155" s="18"/>
      <c r="N1155" s="19">
        <v>2152.1999999999998</v>
      </c>
    </row>
    <row r="1156" spans="1:14" x14ac:dyDescent="0.2">
      <c r="A1156" s="3" t="str" cm="1">
        <f t="array" ref="A1156:B1156">_xlfn.TEXTSPLIT(D1156," - ",TRUE,1)</f>
        <v>2025</v>
      </c>
      <c r="B1156" s="3" t="str">
        <v>1</v>
      </c>
      <c r="C1156" s="3" t="str">
        <f>_xlfn.XLOOKUP(B1156*1,List!A:A,List!B:B,"",0)</f>
        <v>01</v>
      </c>
      <c r="D1156" s="13" t="s">
        <v>11</v>
      </c>
      <c r="F1156" s="4">
        <v>45688</v>
      </c>
      <c r="G1156" s="5" t="s">
        <v>851</v>
      </c>
      <c r="H1156" s="3" t="s">
        <v>13</v>
      </c>
      <c r="I1156" s="3" t="s">
        <v>14</v>
      </c>
      <c r="J1156" s="3" t="s">
        <v>722</v>
      </c>
      <c r="K1156" s="3" t="s">
        <v>38</v>
      </c>
      <c r="L1156" s="18"/>
      <c r="M1156" s="18">
        <v>1725</v>
      </c>
      <c r="N1156" s="19">
        <v>-1725</v>
      </c>
    </row>
    <row r="1157" spans="1:14" x14ac:dyDescent="0.2">
      <c r="A1157" s="3" t="str" cm="1">
        <f t="array" ref="A1157:B1157">_xlfn.TEXTSPLIT(D1157," - ",TRUE,1)</f>
        <v>2025</v>
      </c>
      <c r="B1157" s="3" t="str">
        <v>1</v>
      </c>
      <c r="C1157" s="3" t="str">
        <f>_xlfn.XLOOKUP(B1157*1,List!A:A,List!B:B,"",0)</f>
        <v>01</v>
      </c>
      <c r="D1157" s="13" t="s">
        <v>11</v>
      </c>
      <c r="F1157" s="4">
        <v>45688</v>
      </c>
      <c r="G1157" s="5" t="s">
        <v>1040</v>
      </c>
      <c r="H1157" s="3" t="s">
        <v>27</v>
      </c>
      <c r="I1157" s="3" t="s">
        <v>14</v>
      </c>
      <c r="J1157" s="3" t="s">
        <v>569</v>
      </c>
      <c r="K1157" s="3" t="s">
        <v>138</v>
      </c>
      <c r="L1157" s="18">
        <v>2730</v>
      </c>
      <c r="M1157" s="18"/>
      <c r="N1157" s="19">
        <v>2730</v>
      </c>
    </row>
    <row r="1158" spans="1:14" x14ac:dyDescent="0.2">
      <c r="A1158" s="3" t="str" cm="1">
        <f t="array" ref="A1158:B1158">_xlfn.TEXTSPLIT(D1158," - ",TRUE,1)</f>
        <v>2025</v>
      </c>
      <c r="B1158" s="3" t="str">
        <v>1</v>
      </c>
      <c r="C1158" s="3" t="str">
        <f>_xlfn.XLOOKUP(B1158*1,List!A:A,List!B:B,"",0)</f>
        <v>01</v>
      </c>
      <c r="D1158" s="13" t="s">
        <v>11</v>
      </c>
      <c r="F1158" s="4">
        <v>45672</v>
      </c>
      <c r="G1158" s="5" t="s">
        <v>1062</v>
      </c>
      <c r="H1158" s="3" t="s">
        <v>13</v>
      </c>
      <c r="I1158" s="3" t="s">
        <v>30</v>
      </c>
      <c r="J1158" s="3" t="s">
        <v>217</v>
      </c>
      <c r="K1158" s="3" t="s">
        <v>35</v>
      </c>
      <c r="L1158" s="18"/>
      <c r="M1158" s="18">
        <v>4571.66</v>
      </c>
      <c r="N1158" s="19">
        <v>-4571.66</v>
      </c>
    </row>
    <row r="1159" spans="1:14" x14ac:dyDescent="0.2">
      <c r="A1159" s="3" t="str" cm="1">
        <f t="array" ref="A1159:B1159">_xlfn.TEXTSPLIT(D1159," - ",TRUE,1)</f>
        <v>2025</v>
      </c>
      <c r="B1159" s="3" t="str">
        <v>1</v>
      </c>
      <c r="C1159" s="3" t="str">
        <f>_xlfn.XLOOKUP(B1159*1,List!A:A,List!B:B,"",0)</f>
        <v>01</v>
      </c>
      <c r="D1159" s="13" t="s">
        <v>11</v>
      </c>
      <c r="F1159" s="4">
        <v>45672</v>
      </c>
      <c r="G1159" s="5" t="s">
        <v>1063</v>
      </c>
      <c r="H1159" s="3" t="s">
        <v>13</v>
      </c>
      <c r="I1159" s="3" t="s">
        <v>30</v>
      </c>
      <c r="J1159" s="3" t="s">
        <v>526</v>
      </c>
      <c r="K1159" s="3" t="s">
        <v>527</v>
      </c>
      <c r="L1159" s="18"/>
      <c r="M1159" s="18">
        <v>2300</v>
      </c>
      <c r="N1159" s="19">
        <v>-2300</v>
      </c>
    </row>
    <row r="1160" spans="1:14" x14ac:dyDescent="0.2">
      <c r="A1160" s="3" t="str" cm="1">
        <f t="array" ref="A1160:B1160">_xlfn.TEXTSPLIT(D1160," - ",TRUE,1)</f>
        <v>2025</v>
      </c>
      <c r="B1160" s="3" t="str">
        <v>1</v>
      </c>
      <c r="C1160" s="3" t="str">
        <f>_xlfn.XLOOKUP(B1160*1,List!A:A,List!B:B,"",0)</f>
        <v>01</v>
      </c>
      <c r="D1160" s="13" t="s">
        <v>11</v>
      </c>
      <c r="F1160" s="4">
        <v>45663</v>
      </c>
      <c r="G1160" s="5" t="s">
        <v>1064</v>
      </c>
      <c r="H1160" s="3" t="s">
        <v>13</v>
      </c>
      <c r="I1160" s="3" t="s">
        <v>30</v>
      </c>
      <c r="J1160" s="3" t="s">
        <v>31</v>
      </c>
      <c r="K1160" s="3" t="s">
        <v>32</v>
      </c>
      <c r="L1160" s="18"/>
      <c r="M1160" s="18">
        <v>1038.9000000000001</v>
      </c>
      <c r="N1160" s="19">
        <v>-1038.9000000000001</v>
      </c>
    </row>
    <row r="1161" spans="1:14" x14ac:dyDescent="0.2">
      <c r="A1161" s="3" t="str" cm="1">
        <f t="array" ref="A1161:B1161">_xlfn.TEXTSPLIT(D1161," - ",TRUE,1)</f>
        <v>2025</v>
      </c>
      <c r="B1161" s="3" t="str">
        <v>1</v>
      </c>
      <c r="C1161" s="3" t="str">
        <f>_xlfn.XLOOKUP(B1161*1,List!A:A,List!B:B,"",0)</f>
        <v>01</v>
      </c>
      <c r="D1161" s="13" t="s">
        <v>11</v>
      </c>
      <c r="F1161" s="4">
        <v>45688</v>
      </c>
      <c r="G1161" s="5" t="s">
        <v>818</v>
      </c>
      <c r="H1161" s="3" t="s">
        <v>27</v>
      </c>
      <c r="I1161" s="3" t="s">
        <v>14</v>
      </c>
      <c r="J1161" s="3" t="s">
        <v>819</v>
      </c>
      <c r="K1161" s="3" t="s">
        <v>96</v>
      </c>
      <c r="L1161" s="18">
        <v>4571.32</v>
      </c>
      <c r="M1161" s="18"/>
      <c r="N1161" s="19">
        <v>4571.32</v>
      </c>
    </row>
    <row r="1162" spans="1:14" x14ac:dyDescent="0.2">
      <c r="A1162" s="3" t="str" cm="1">
        <f t="array" ref="A1162:B1162">_xlfn.TEXTSPLIT(D1162," - ",TRUE,1)</f>
        <v>2025</v>
      </c>
      <c r="B1162" s="3" t="str">
        <v>1</v>
      </c>
      <c r="C1162" s="3" t="str">
        <f>_xlfn.XLOOKUP(B1162*1,List!A:A,List!B:B,"",0)</f>
        <v>01</v>
      </c>
      <c r="D1162" s="13" t="s">
        <v>11</v>
      </c>
      <c r="F1162" s="4">
        <v>45680</v>
      </c>
      <c r="G1162" s="5" t="s">
        <v>1031</v>
      </c>
      <c r="H1162" s="3" t="s">
        <v>13</v>
      </c>
      <c r="I1162" s="3" t="s">
        <v>76</v>
      </c>
      <c r="J1162" s="3" t="s">
        <v>40</v>
      </c>
      <c r="K1162" s="3" t="s">
        <v>41</v>
      </c>
      <c r="L1162" s="18">
        <v>2154.5700000000002</v>
      </c>
      <c r="M1162" s="18"/>
      <c r="N1162" s="19">
        <v>2154.5700000000002</v>
      </c>
    </row>
    <row r="1163" spans="1:14" x14ac:dyDescent="0.2">
      <c r="A1163" s="3" t="str" cm="1">
        <f t="array" ref="A1163:B1163">_xlfn.TEXTSPLIT(D1163," - ",TRUE,1)</f>
        <v>2025</v>
      </c>
      <c r="B1163" s="3" t="str">
        <v>1</v>
      </c>
      <c r="C1163" s="3" t="str">
        <f>_xlfn.XLOOKUP(B1163*1,List!A:A,List!B:B,"",0)</f>
        <v>01</v>
      </c>
      <c r="D1163" s="13" t="s">
        <v>11</v>
      </c>
      <c r="F1163" s="4">
        <v>45680</v>
      </c>
      <c r="G1163" s="5" t="s">
        <v>828</v>
      </c>
      <c r="H1163" s="3" t="s">
        <v>13</v>
      </c>
      <c r="I1163" s="3" t="s">
        <v>30</v>
      </c>
      <c r="J1163" s="3" t="s">
        <v>40</v>
      </c>
      <c r="K1163" s="3" t="s">
        <v>41</v>
      </c>
      <c r="L1163" s="18"/>
      <c r="M1163" s="18">
        <v>2154.5700000000002</v>
      </c>
      <c r="N1163" s="19">
        <v>-2154.5700000000002</v>
      </c>
    </row>
    <row r="1164" spans="1:14" x14ac:dyDescent="0.2">
      <c r="A1164" s="3" t="str" cm="1">
        <f t="array" ref="A1164:B1164">_xlfn.TEXTSPLIT(D1164," - ",TRUE,1)</f>
        <v>2025</v>
      </c>
      <c r="B1164" s="3" t="str">
        <v>1</v>
      </c>
      <c r="C1164" s="3" t="str">
        <f>_xlfn.XLOOKUP(B1164*1,List!A:A,List!B:B,"",0)</f>
        <v>01</v>
      </c>
      <c r="D1164" s="13" t="s">
        <v>11</v>
      </c>
      <c r="F1164" s="4">
        <v>45672</v>
      </c>
      <c r="G1164" s="5" t="s">
        <v>1065</v>
      </c>
      <c r="H1164" s="3" t="s">
        <v>13</v>
      </c>
      <c r="I1164" s="3" t="s">
        <v>30</v>
      </c>
      <c r="J1164" s="3" t="s">
        <v>107</v>
      </c>
      <c r="K1164" s="3" t="s">
        <v>215</v>
      </c>
      <c r="L1164" s="18"/>
      <c r="M1164" s="18">
        <v>2000</v>
      </c>
      <c r="N1164" s="19">
        <v>-2000</v>
      </c>
    </row>
    <row r="1165" spans="1:14" x14ac:dyDescent="0.2">
      <c r="A1165" s="3" t="str" cm="1">
        <f t="array" ref="A1165:B1165">_xlfn.TEXTSPLIT(D1165," - ",TRUE,1)</f>
        <v>2025</v>
      </c>
      <c r="B1165" s="3" t="str">
        <v>1</v>
      </c>
      <c r="C1165" s="3" t="str">
        <f>_xlfn.XLOOKUP(B1165*1,List!A:A,List!B:B,"",0)</f>
        <v>01</v>
      </c>
      <c r="D1165" s="13" t="s">
        <v>11</v>
      </c>
      <c r="F1165" s="4">
        <v>45674</v>
      </c>
      <c r="G1165" s="5" t="s">
        <v>1066</v>
      </c>
      <c r="H1165" s="3" t="s">
        <v>13</v>
      </c>
      <c r="I1165" s="3" t="s">
        <v>30</v>
      </c>
      <c r="J1165" s="3" t="s">
        <v>903</v>
      </c>
      <c r="K1165" s="3" t="s">
        <v>507</v>
      </c>
      <c r="L1165" s="18"/>
      <c r="M1165" s="18">
        <v>1361.1</v>
      </c>
      <c r="N1165" s="19">
        <v>-1361.1</v>
      </c>
    </row>
    <row r="1166" spans="1:14" x14ac:dyDescent="0.2">
      <c r="A1166" s="3" t="str" cm="1">
        <f t="array" ref="A1166:B1166">_xlfn.TEXTSPLIT(D1166," - ",TRUE,1)</f>
        <v>2025</v>
      </c>
      <c r="B1166" s="3" t="str">
        <v>1</v>
      </c>
      <c r="C1166" s="3" t="str">
        <f>_xlfn.XLOOKUP(B1166*1,List!A:A,List!B:B,"",0)</f>
        <v>01</v>
      </c>
      <c r="D1166" s="13" t="s">
        <v>11</v>
      </c>
      <c r="F1166" s="4">
        <v>45665</v>
      </c>
      <c r="G1166" s="5" t="s">
        <v>1067</v>
      </c>
      <c r="H1166" s="3" t="s">
        <v>13</v>
      </c>
      <c r="I1166" s="3" t="s">
        <v>30</v>
      </c>
      <c r="J1166" s="3" t="s">
        <v>475</v>
      </c>
      <c r="K1166" s="3" t="s">
        <v>103</v>
      </c>
      <c r="L1166" s="18">
        <v>4149.66</v>
      </c>
      <c r="M1166" s="18"/>
      <c r="N1166" s="19">
        <v>4149.66</v>
      </c>
    </row>
    <row r="1167" spans="1:14" x14ac:dyDescent="0.2">
      <c r="A1167" s="3" t="str" cm="1">
        <f t="array" ref="A1167:B1167">_xlfn.TEXTSPLIT(D1167," - ",TRUE,1)</f>
        <v>2025</v>
      </c>
      <c r="B1167" s="3" t="str">
        <v>1</v>
      </c>
      <c r="C1167" s="3" t="str">
        <f>_xlfn.XLOOKUP(B1167*1,List!A:A,List!B:B,"",0)</f>
        <v>01</v>
      </c>
      <c r="D1167" s="13" t="s">
        <v>11</v>
      </c>
      <c r="F1167" s="4">
        <v>45688</v>
      </c>
      <c r="G1167" s="5" t="s">
        <v>62</v>
      </c>
      <c r="H1167" s="3" t="s">
        <v>27</v>
      </c>
      <c r="I1167" s="3" t="s">
        <v>14</v>
      </c>
      <c r="J1167" s="3" t="s">
        <v>63</v>
      </c>
      <c r="K1167" s="3" t="s">
        <v>64</v>
      </c>
      <c r="L1167" s="18">
        <v>1585</v>
      </c>
      <c r="M1167" s="18"/>
      <c r="N1167" s="19">
        <v>1585</v>
      </c>
    </row>
    <row r="1168" spans="1:14" x14ac:dyDescent="0.2">
      <c r="A1168" s="3" t="str" cm="1">
        <f t="array" ref="A1168:B1168">_xlfn.TEXTSPLIT(D1168," - ",TRUE,1)</f>
        <v>2025</v>
      </c>
      <c r="B1168" s="3" t="str">
        <v>1</v>
      </c>
      <c r="C1168" s="3" t="str">
        <f>_xlfn.XLOOKUP(B1168*1,List!A:A,List!B:B,"",0)</f>
        <v>01</v>
      </c>
      <c r="D1168" s="13" t="s">
        <v>11</v>
      </c>
      <c r="F1168" s="4">
        <v>45672</v>
      </c>
      <c r="G1168" s="5" t="s">
        <v>952</v>
      </c>
      <c r="H1168" s="3" t="s">
        <v>13</v>
      </c>
      <c r="I1168" s="3" t="s">
        <v>18</v>
      </c>
      <c r="J1168" s="3" t="s">
        <v>542</v>
      </c>
      <c r="K1168" s="3" t="s">
        <v>150</v>
      </c>
      <c r="L1168" s="18">
        <v>3275</v>
      </c>
      <c r="M1168" s="18"/>
      <c r="N1168" s="19">
        <v>3275</v>
      </c>
    </row>
    <row r="1169" spans="1:14" x14ac:dyDescent="0.2">
      <c r="A1169" s="3" t="str" cm="1">
        <f t="array" ref="A1169:B1169">_xlfn.TEXTSPLIT(D1169," - ",TRUE,1)</f>
        <v>2025</v>
      </c>
      <c r="B1169" s="3" t="str">
        <v>1</v>
      </c>
      <c r="C1169" s="3" t="str">
        <f>_xlfn.XLOOKUP(B1169*1,List!A:A,List!B:B,"",0)</f>
        <v>01</v>
      </c>
      <c r="D1169" s="13" t="s">
        <v>11</v>
      </c>
      <c r="F1169" s="4">
        <v>45688</v>
      </c>
      <c r="G1169" s="5" t="s">
        <v>755</v>
      </c>
      <c r="H1169" s="3" t="s">
        <v>13</v>
      </c>
      <c r="I1169" s="3" t="s">
        <v>14</v>
      </c>
      <c r="J1169" s="3" t="s">
        <v>561</v>
      </c>
      <c r="K1169" s="3" t="s">
        <v>16</v>
      </c>
      <c r="L1169" s="18"/>
      <c r="M1169" s="18">
        <v>1758.34</v>
      </c>
      <c r="N1169" s="19">
        <v>-1758.34</v>
      </c>
    </row>
    <row r="1170" spans="1:14" x14ac:dyDescent="0.2">
      <c r="A1170" s="3" t="str" cm="1">
        <f t="array" ref="A1170:B1170">_xlfn.TEXTSPLIT(D1170," - ",TRUE,1)</f>
        <v>2025</v>
      </c>
      <c r="B1170" s="3" t="str">
        <v>1</v>
      </c>
      <c r="C1170" s="3" t="str">
        <f>_xlfn.XLOOKUP(B1170*1,List!A:A,List!B:B,"",0)</f>
        <v>01</v>
      </c>
      <c r="D1170" s="13" t="s">
        <v>11</v>
      </c>
      <c r="F1170" s="4">
        <v>45672</v>
      </c>
      <c r="G1170" s="5" t="s">
        <v>920</v>
      </c>
      <c r="H1170" s="3" t="s">
        <v>13</v>
      </c>
      <c r="I1170" s="3" t="s">
        <v>18</v>
      </c>
      <c r="J1170" s="3" t="s">
        <v>878</v>
      </c>
      <c r="K1170" s="3" t="s">
        <v>879</v>
      </c>
      <c r="L1170" s="18">
        <v>2325</v>
      </c>
      <c r="M1170" s="18"/>
      <c r="N1170" s="19">
        <v>2325</v>
      </c>
    </row>
    <row r="1171" spans="1:14" x14ac:dyDescent="0.2">
      <c r="A1171" s="3" t="str" cm="1">
        <f t="array" ref="A1171:B1171">_xlfn.TEXTSPLIT(D1171," - ",TRUE,1)</f>
        <v>2025</v>
      </c>
      <c r="B1171" s="3" t="str">
        <v>1</v>
      </c>
      <c r="C1171" s="3" t="str">
        <f>_xlfn.XLOOKUP(B1171*1,List!A:A,List!B:B,"",0)</f>
        <v>01</v>
      </c>
      <c r="D1171" s="13" t="s">
        <v>11</v>
      </c>
      <c r="F1171" s="4">
        <v>45672</v>
      </c>
      <c r="G1171" s="5" t="s">
        <v>1033</v>
      </c>
      <c r="H1171" s="3" t="s">
        <v>27</v>
      </c>
      <c r="I1171" s="3" t="s">
        <v>18</v>
      </c>
      <c r="J1171" s="3" t="s">
        <v>853</v>
      </c>
      <c r="K1171" s="3" t="s">
        <v>35</v>
      </c>
      <c r="L1171" s="18"/>
      <c r="M1171" s="18">
        <v>2400.13</v>
      </c>
      <c r="N1171" s="19">
        <v>-2400.13</v>
      </c>
    </row>
    <row r="1172" spans="1:14" x14ac:dyDescent="0.2">
      <c r="A1172" s="3" t="str" cm="1">
        <f t="array" ref="A1172:B1172">_xlfn.TEXTSPLIT(D1172," - ",TRUE,1)</f>
        <v>2025</v>
      </c>
      <c r="B1172" s="3" t="str">
        <v>1</v>
      </c>
      <c r="C1172" s="3" t="str">
        <f>_xlfn.XLOOKUP(B1172*1,List!A:A,List!B:B,"",0)</f>
        <v>01</v>
      </c>
      <c r="D1172" s="13" t="s">
        <v>11</v>
      </c>
      <c r="F1172" s="4">
        <v>45672</v>
      </c>
      <c r="G1172" s="5" t="s">
        <v>727</v>
      </c>
      <c r="H1172" s="3" t="s">
        <v>13</v>
      </c>
      <c r="I1172" s="3" t="s">
        <v>18</v>
      </c>
      <c r="J1172" s="3" t="s">
        <v>342</v>
      </c>
      <c r="K1172" s="3" t="s">
        <v>343</v>
      </c>
      <c r="L1172" s="18">
        <v>3800</v>
      </c>
      <c r="M1172" s="18"/>
      <c r="N1172" s="19">
        <v>3800</v>
      </c>
    </row>
    <row r="1173" spans="1:14" x14ac:dyDescent="0.2">
      <c r="A1173" s="3" t="str" cm="1">
        <f t="array" ref="A1173:B1173">_xlfn.TEXTSPLIT(D1173," - ",TRUE,1)</f>
        <v>2025</v>
      </c>
      <c r="B1173" s="3" t="str">
        <v>1</v>
      </c>
      <c r="C1173" s="3" t="str">
        <f>_xlfn.XLOOKUP(B1173*1,List!A:A,List!B:B,"",0)</f>
        <v>01</v>
      </c>
      <c r="D1173" s="13" t="s">
        <v>11</v>
      </c>
      <c r="F1173" s="4">
        <v>45688</v>
      </c>
      <c r="G1173" s="5" t="s">
        <v>513</v>
      </c>
      <c r="H1173" s="3" t="s">
        <v>13</v>
      </c>
      <c r="I1173" s="3" t="s">
        <v>14</v>
      </c>
      <c r="J1173" s="3" t="s">
        <v>186</v>
      </c>
      <c r="K1173" s="3" t="s">
        <v>301</v>
      </c>
      <c r="L1173" s="18"/>
      <c r="M1173" s="18">
        <v>1757.47</v>
      </c>
      <c r="N1173" s="19">
        <v>-1757.47</v>
      </c>
    </row>
    <row r="1174" spans="1:14" x14ac:dyDescent="0.2">
      <c r="A1174" s="3" t="str" cm="1">
        <f t="array" ref="A1174:B1174">_xlfn.TEXTSPLIT(D1174," - ",TRUE,1)</f>
        <v>2025</v>
      </c>
      <c r="B1174" s="3" t="str">
        <v>1</v>
      </c>
      <c r="C1174" s="3" t="str">
        <f>_xlfn.XLOOKUP(B1174*1,List!A:A,List!B:B,"",0)</f>
        <v>01</v>
      </c>
      <c r="D1174" s="13" t="s">
        <v>11</v>
      </c>
      <c r="F1174" s="4">
        <v>45688</v>
      </c>
      <c r="G1174" s="5" t="s">
        <v>122</v>
      </c>
      <c r="H1174" s="3" t="s">
        <v>13</v>
      </c>
      <c r="I1174" s="3" t="s">
        <v>14</v>
      </c>
      <c r="J1174" s="3" t="s">
        <v>123</v>
      </c>
      <c r="K1174" s="3" t="s">
        <v>124</v>
      </c>
      <c r="L1174" s="18"/>
      <c r="M1174" s="18">
        <v>1978.13</v>
      </c>
      <c r="N1174" s="19">
        <v>-1978.13</v>
      </c>
    </row>
    <row r="1175" spans="1:14" x14ac:dyDescent="0.2">
      <c r="A1175" s="3" t="str" cm="1">
        <f t="array" ref="A1175:B1175">_xlfn.TEXTSPLIT(D1175," - ",TRUE,1)</f>
        <v>2025</v>
      </c>
      <c r="B1175" s="3" t="str">
        <v>1</v>
      </c>
      <c r="C1175" s="3" t="str">
        <f>_xlfn.XLOOKUP(B1175*1,List!A:A,List!B:B,"",0)</f>
        <v>01</v>
      </c>
      <c r="D1175" s="13" t="s">
        <v>11</v>
      </c>
      <c r="F1175" s="4">
        <v>45688</v>
      </c>
      <c r="G1175" s="5" t="s">
        <v>502</v>
      </c>
      <c r="H1175" s="3" t="s">
        <v>27</v>
      </c>
      <c r="I1175" s="3" t="s">
        <v>14</v>
      </c>
      <c r="J1175" s="3" t="s">
        <v>107</v>
      </c>
      <c r="K1175" s="3" t="s">
        <v>213</v>
      </c>
      <c r="L1175" s="18">
        <v>3450</v>
      </c>
      <c r="M1175" s="18"/>
      <c r="N1175" s="19">
        <v>3450</v>
      </c>
    </row>
    <row r="1176" spans="1:14" x14ac:dyDescent="0.2">
      <c r="A1176" s="3" t="str" cm="1">
        <f t="array" ref="A1176:B1176">_xlfn.TEXTSPLIT(D1176," - ",TRUE,1)</f>
        <v>2025</v>
      </c>
      <c r="B1176" s="3" t="str">
        <v>1</v>
      </c>
      <c r="C1176" s="3" t="str">
        <f>_xlfn.XLOOKUP(B1176*1,List!A:A,List!B:B,"",0)</f>
        <v>01</v>
      </c>
      <c r="D1176" s="13" t="s">
        <v>11</v>
      </c>
      <c r="F1176" s="4">
        <v>45681</v>
      </c>
      <c r="G1176" s="5" t="s">
        <v>1068</v>
      </c>
      <c r="H1176" s="3" t="s">
        <v>13</v>
      </c>
      <c r="I1176" s="3" t="s">
        <v>30</v>
      </c>
      <c r="J1176" s="3" t="s">
        <v>295</v>
      </c>
      <c r="K1176" s="3" t="s">
        <v>296</v>
      </c>
      <c r="L1176" s="18"/>
      <c r="M1176" s="18">
        <v>1600</v>
      </c>
      <c r="N1176" s="19">
        <v>-1600</v>
      </c>
    </row>
    <row r="1177" spans="1:14" x14ac:dyDescent="0.2">
      <c r="A1177" s="3" t="str" cm="1">
        <f t="array" ref="A1177:B1177">_xlfn.TEXTSPLIT(D1177," - ",TRUE,1)</f>
        <v>2025</v>
      </c>
      <c r="B1177" s="3" t="str">
        <v>1</v>
      </c>
      <c r="C1177" s="3" t="str">
        <f>_xlfn.XLOOKUP(B1177*1,List!A:A,List!B:B,"",0)</f>
        <v>01</v>
      </c>
      <c r="D1177" s="13" t="s">
        <v>11</v>
      </c>
      <c r="F1177" s="4">
        <v>45672</v>
      </c>
      <c r="G1177" s="5" t="s">
        <v>686</v>
      </c>
      <c r="H1177" s="3" t="s">
        <v>13</v>
      </c>
      <c r="I1177" s="3" t="s">
        <v>18</v>
      </c>
      <c r="J1177" s="3" t="s">
        <v>687</v>
      </c>
      <c r="K1177" s="3" t="s">
        <v>16</v>
      </c>
      <c r="L1177" s="18">
        <v>2491.65</v>
      </c>
      <c r="M1177" s="18"/>
      <c r="N1177" s="19">
        <v>2491.65</v>
      </c>
    </row>
    <row r="1178" spans="1:14" x14ac:dyDescent="0.2">
      <c r="A1178" s="3" t="str" cm="1">
        <f t="array" ref="A1178:B1178">_xlfn.TEXTSPLIT(D1178," - ",TRUE,1)</f>
        <v>2025</v>
      </c>
      <c r="B1178" s="3" t="str">
        <v>1</v>
      </c>
      <c r="C1178" s="3" t="str">
        <f>_xlfn.XLOOKUP(B1178*1,List!A:A,List!B:B,"",0)</f>
        <v>01</v>
      </c>
      <c r="D1178" s="13" t="s">
        <v>11</v>
      </c>
      <c r="F1178" s="6">
        <v>45644</v>
      </c>
      <c r="G1178" s="5" t="s">
        <v>399</v>
      </c>
      <c r="H1178" s="3" t="s">
        <v>181</v>
      </c>
      <c r="I1178" s="3" t="s">
        <v>401</v>
      </c>
      <c r="K1178" s="3" t="s">
        <v>402</v>
      </c>
      <c r="L1178" s="18"/>
      <c r="M1178" s="18">
        <v>2520</v>
      </c>
      <c r="N1178" s="19">
        <v>-2520</v>
      </c>
    </row>
    <row r="1179" spans="1:14" x14ac:dyDescent="0.2">
      <c r="A1179" s="3" t="str" cm="1">
        <f t="array" ref="A1179:B1179">_xlfn.TEXTSPLIT(D1179," - ",TRUE,1)</f>
        <v>2025</v>
      </c>
      <c r="B1179" s="3" t="str">
        <v>1</v>
      </c>
      <c r="C1179" s="3" t="str">
        <f>_xlfn.XLOOKUP(B1179*1,List!A:A,List!B:B,"",0)</f>
        <v>01</v>
      </c>
      <c r="D1179" s="13" t="s">
        <v>11</v>
      </c>
      <c r="F1179" s="4">
        <v>45672</v>
      </c>
      <c r="G1179" s="5" t="s">
        <v>209</v>
      </c>
      <c r="H1179" s="3" t="s">
        <v>27</v>
      </c>
      <c r="I1179" s="3" t="s">
        <v>18</v>
      </c>
      <c r="J1179" s="3" t="s">
        <v>54</v>
      </c>
      <c r="K1179" s="3" t="s">
        <v>16</v>
      </c>
      <c r="L1179" s="18"/>
      <c r="M1179" s="18">
        <v>1641.12</v>
      </c>
      <c r="N1179" s="19">
        <v>-1641.12</v>
      </c>
    </row>
    <row r="1180" spans="1:14" x14ac:dyDescent="0.2">
      <c r="A1180" s="3" t="str" cm="1">
        <f t="array" ref="A1180:B1180">_xlfn.TEXTSPLIT(D1180," - ",TRUE,1)</f>
        <v>2025</v>
      </c>
      <c r="B1180" s="3" t="str">
        <v>1</v>
      </c>
      <c r="C1180" s="3" t="str">
        <f>_xlfn.XLOOKUP(B1180*1,List!A:A,List!B:B,"",0)</f>
        <v>01</v>
      </c>
      <c r="D1180" s="13" t="s">
        <v>11</v>
      </c>
      <c r="F1180" s="4">
        <v>45672</v>
      </c>
      <c r="G1180" s="5" t="s">
        <v>553</v>
      </c>
      <c r="H1180" s="3" t="s">
        <v>27</v>
      </c>
      <c r="I1180" s="3" t="s">
        <v>18</v>
      </c>
      <c r="J1180" s="3" t="s">
        <v>387</v>
      </c>
      <c r="K1180" s="3" t="s">
        <v>242</v>
      </c>
      <c r="L1180" s="18"/>
      <c r="M1180" s="18">
        <v>5898.45</v>
      </c>
      <c r="N1180" s="19">
        <v>-5898.45</v>
      </c>
    </row>
    <row r="1181" spans="1:14" x14ac:dyDescent="0.2">
      <c r="A1181" s="3" t="str" cm="1">
        <f t="array" ref="A1181:B1181">_xlfn.TEXTSPLIT(D1181," - ",TRUE,1)</f>
        <v>2025</v>
      </c>
      <c r="B1181" s="3" t="str">
        <v>1</v>
      </c>
      <c r="C1181" s="3" t="str">
        <f>_xlfn.XLOOKUP(B1181*1,List!A:A,List!B:B,"",0)</f>
        <v>01</v>
      </c>
      <c r="D1181" s="13" t="s">
        <v>11</v>
      </c>
      <c r="F1181" s="4">
        <v>45688</v>
      </c>
      <c r="G1181" s="5" t="s">
        <v>945</v>
      </c>
      <c r="H1181" s="3" t="s">
        <v>27</v>
      </c>
      <c r="I1181" s="3" t="s">
        <v>14</v>
      </c>
      <c r="J1181" s="3" t="s">
        <v>28</v>
      </c>
      <c r="K1181" s="3" t="s">
        <v>16</v>
      </c>
      <c r="L1181" s="18">
        <v>2000</v>
      </c>
      <c r="M1181" s="18"/>
      <c r="N1181" s="19">
        <v>2000</v>
      </c>
    </row>
    <row r="1182" spans="1:14" x14ac:dyDescent="0.2">
      <c r="A1182" s="3" t="str" cm="1">
        <f t="array" ref="A1182:B1182">_xlfn.TEXTSPLIT(D1182," - ",TRUE,1)</f>
        <v>2025</v>
      </c>
      <c r="B1182" s="3" t="str">
        <v>1</v>
      </c>
      <c r="C1182" s="3" t="str">
        <f>_xlfn.XLOOKUP(B1182*1,List!A:A,List!B:B,"",0)</f>
        <v>01</v>
      </c>
      <c r="D1182" s="13" t="s">
        <v>11</v>
      </c>
      <c r="F1182" s="4">
        <v>45672</v>
      </c>
      <c r="G1182" s="5" t="s">
        <v>1069</v>
      </c>
      <c r="H1182" s="3" t="s">
        <v>13</v>
      </c>
      <c r="I1182" s="3" t="s">
        <v>30</v>
      </c>
      <c r="J1182" s="3" t="s">
        <v>339</v>
      </c>
      <c r="K1182" s="3" t="s">
        <v>340</v>
      </c>
      <c r="L1182" s="18"/>
      <c r="M1182" s="18">
        <v>2743</v>
      </c>
      <c r="N1182" s="19">
        <v>-2743</v>
      </c>
    </row>
    <row r="1183" spans="1:14" x14ac:dyDescent="0.2">
      <c r="A1183" s="3" t="str" cm="1">
        <f t="array" ref="A1183:B1183">_xlfn.TEXTSPLIT(D1183," - ",TRUE,1)</f>
        <v>2025</v>
      </c>
      <c r="B1183" s="3" t="str">
        <v>1</v>
      </c>
      <c r="C1183" s="3" t="str">
        <f>_xlfn.XLOOKUP(B1183*1,List!A:A,List!B:B,"",0)</f>
        <v>01</v>
      </c>
      <c r="D1183" s="13" t="s">
        <v>11</v>
      </c>
      <c r="F1183" s="4">
        <v>45672</v>
      </c>
      <c r="G1183" s="5" t="s">
        <v>282</v>
      </c>
      <c r="H1183" s="3" t="s">
        <v>27</v>
      </c>
      <c r="I1183" s="3" t="s">
        <v>18</v>
      </c>
      <c r="J1183" s="3" t="s">
        <v>283</v>
      </c>
      <c r="K1183" s="3" t="s">
        <v>35</v>
      </c>
      <c r="L1183" s="18"/>
      <c r="M1183" s="18">
        <v>2352.65</v>
      </c>
      <c r="N1183" s="19">
        <v>-2352.65</v>
      </c>
    </row>
    <row r="1184" spans="1:14" x14ac:dyDescent="0.2">
      <c r="A1184" s="3" t="str" cm="1">
        <f t="array" ref="A1184:B1184">_xlfn.TEXTSPLIT(D1184," - ",TRUE,1)</f>
        <v>2025</v>
      </c>
      <c r="B1184" s="3" t="str">
        <v>1</v>
      </c>
      <c r="C1184" s="3" t="str">
        <f>_xlfn.XLOOKUP(B1184*1,List!A:A,List!B:B,"",0)</f>
        <v>01</v>
      </c>
      <c r="D1184" s="13" t="s">
        <v>11</v>
      </c>
      <c r="F1184" s="4">
        <v>45672</v>
      </c>
      <c r="G1184" s="5" t="s">
        <v>890</v>
      </c>
      <c r="H1184" s="3" t="s">
        <v>13</v>
      </c>
      <c r="I1184" s="3" t="s">
        <v>18</v>
      </c>
      <c r="J1184" s="3" t="s">
        <v>107</v>
      </c>
      <c r="K1184" s="3" t="s">
        <v>242</v>
      </c>
      <c r="L1184" s="18">
        <v>2000</v>
      </c>
      <c r="M1184" s="18"/>
      <c r="N1184" s="19">
        <v>2000</v>
      </c>
    </row>
    <row r="1185" spans="1:14" x14ac:dyDescent="0.2">
      <c r="A1185" s="3" t="str" cm="1">
        <f t="array" ref="A1185:B1185">_xlfn.TEXTSPLIT(D1185," - ",TRUE,1)</f>
        <v>2025</v>
      </c>
      <c r="B1185" s="3" t="str">
        <v>1</v>
      </c>
      <c r="C1185" s="3" t="str">
        <f>_xlfn.XLOOKUP(B1185*1,List!A:A,List!B:B,"",0)</f>
        <v>01</v>
      </c>
      <c r="D1185" s="13" t="s">
        <v>11</v>
      </c>
      <c r="F1185" s="4">
        <v>45688</v>
      </c>
      <c r="G1185" s="5" t="s">
        <v>963</v>
      </c>
      <c r="H1185" s="3" t="s">
        <v>27</v>
      </c>
      <c r="I1185" s="3" t="s">
        <v>14</v>
      </c>
      <c r="J1185" s="3" t="s">
        <v>107</v>
      </c>
      <c r="K1185" s="3" t="s">
        <v>215</v>
      </c>
      <c r="L1185" s="18">
        <v>2000</v>
      </c>
      <c r="M1185" s="18"/>
      <c r="N1185" s="19">
        <v>2000</v>
      </c>
    </row>
    <row r="1186" spans="1:14" x14ac:dyDescent="0.2">
      <c r="A1186" s="3" t="str" cm="1">
        <f t="array" ref="A1186:B1186">_xlfn.TEXTSPLIT(D1186," - ",TRUE,1)</f>
        <v>2025</v>
      </c>
      <c r="B1186" s="3" t="str">
        <v>1</v>
      </c>
      <c r="C1186" s="3" t="str">
        <f>_xlfn.XLOOKUP(B1186*1,List!A:A,List!B:B,"",0)</f>
        <v>01</v>
      </c>
      <c r="D1186" s="13" t="s">
        <v>11</v>
      </c>
      <c r="F1186" s="4">
        <v>45672</v>
      </c>
      <c r="G1186" s="5" t="s">
        <v>414</v>
      </c>
      <c r="H1186" s="3" t="s">
        <v>13</v>
      </c>
      <c r="I1186" s="3" t="s">
        <v>18</v>
      </c>
      <c r="J1186" s="3" t="s">
        <v>415</v>
      </c>
      <c r="K1186" s="3" t="s">
        <v>410</v>
      </c>
      <c r="L1186" s="18">
        <v>5150</v>
      </c>
      <c r="M1186" s="18"/>
      <c r="N1186" s="19">
        <v>5150</v>
      </c>
    </row>
    <row r="1187" spans="1:14" x14ac:dyDescent="0.2">
      <c r="A1187" s="3" t="str" cm="1">
        <f t="array" ref="A1187:B1187">_xlfn.TEXTSPLIT(D1187," - ",TRUE,1)</f>
        <v>2025</v>
      </c>
      <c r="B1187" s="3" t="str">
        <v>1</v>
      </c>
      <c r="C1187" s="3" t="str">
        <f>_xlfn.XLOOKUP(B1187*1,List!A:A,List!B:B,"",0)</f>
        <v>01</v>
      </c>
      <c r="D1187" s="13" t="s">
        <v>11</v>
      </c>
      <c r="F1187" s="4">
        <v>45688</v>
      </c>
      <c r="G1187" s="5" t="s">
        <v>694</v>
      </c>
      <c r="H1187" s="3" t="s">
        <v>13</v>
      </c>
      <c r="I1187" s="3" t="s">
        <v>14</v>
      </c>
      <c r="J1187" s="3" t="s">
        <v>695</v>
      </c>
      <c r="K1187" s="3" t="s">
        <v>237</v>
      </c>
      <c r="L1187" s="18"/>
      <c r="M1187" s="18">
        <v>3132</v>
      </c>
      <c r="N1187" s="19">
        <v>-3132</v>
      </c>
    </row>
    <row r="1188" spans="1:14" x14ac:dyDescent="0.2">
      <c r="A1188" s="3" t="str" cm="1">
        <f t="array" ref="A1188:B1188">_xlfn.TEXTSPLIT(D1188," - ",TRUE,1)</f>
        <v>2025</v>
      </c>
      <c r="B1188" s="3" t="str">
        <v>1</v>
      </c>
      <c r="C1188" s="3" t="str">
        <f>_xlfn.XLOOKUP(B1188*1,List!A:A,List!B:B,"",0)</f>
        <v>01</v>
      </c>
      <c r="D1188" s="13" t="s">
        <v>11</v>
      </c>
      <c r="F1188" s="4">
        <v>45672</v>
      </c>
      <c r="G1188" s="5" t="s">
        <v>971</v>
      </c>
      <c r="H1188" s="3" t="s">
        <v>13</v>
      </c>
      <c r="I1188" s="3" t="s">
        <v>18</v>
      </c>
      <c r="J1188" s="3" t="s">
        <v>377</v>
      </c>
      <c r="K1188" s="3" t="s">
        <v>378</v>
      </c>
      <c r="L1188" s="18">
        <v>3291.6</v>
      </c>
      <c r="M1188" s="18"/>
      <c r="N1188" s="19">
        <v>3291.6</v>
      </c>
    </row>
    <row r="1189" spans="1:14" x14ac:dyDescent="0.2">
      <c r="A1189" s="3" t="str" cm="1">
        <f t="array" ref="A1189:B1189">_xlfn.TEXTSPLIT(D1189," - ",TRUE,1)</f>
        <v>2025</v>
      </c>
      <c r="B1189" s="3" t="str">
        <v>1</v>
      </c>
      <c r="C1189" s="3" t="str">
        <f>_xlfn.XLOOKUP(B1189*1,List!A:A,List!B:B,"",0)</f>
        <v>01</v>
      </c>
      <c r="D1189" s="13" t="s">
        <v>11</v>
      </c>
      <c r="F1189" s="4">
        <v>45688</v>
      </c>
      <c r="G1189" s="5" t="s">
        <v>772</v>
      </c>
      <c r="H1189" s="3" t="s">
        <v>27</v>
      </c>
      <c r="I1189" s="3" t="s">
        <v>14</v>
      </c>
      <c r="J1189" s="3" t="s">
        <v>413</v>
      </c>
      <c r="K1189" s="3" t="s">
        <v>32</v>
      </c>
      <c r="L1189" s="18">
        <v>3250</v>
      </c>
      <c r="M1189" s="18"/>
      <c r="N1189" s="19">
        <v>3250</v>
      </c>
    </row>
    <row r="1190" spans="1:14" x14ac:dyDescent="0.2">
      <c r="A1190" s="3" t="str" cm="1">
        <f t="array" ref="A1190:B1190">_xlfn.TEXTSPLIT(D1190," - ",TRUE,1)</f>
        <v>2025</v>
      </c>
      <c r="B1190" s="3" t="str">
        <v>1</v>
      </c>
      <c r="C1190" s="3" t="str">
        <f>_xlfn.XLOOKUP(B1190*1,List!A:A,List!B:B,"",0)</f>
        <v>01</v>
      </c>
      <c r="D1190" s="13" t="s">
        <v>11</v>
      </c>
      <c r="F1190" s="4">
        <v>45672</v>
      </c>
      <c r="G1190" s="5" t="s">
        <v>278</v>
      </c>
      <c r="H1190" s="3" t="s">
        <v>27</v>
      </c>
      <c r="I1190" s="3" t="s">
        <v>18</v>
      </c>
      <c r="J1190" s="3" t="s">
        <v>279</v>
      </c>
      <c r="K1190" s="3" t="s">
        <v>32</v>
      </c>
      <c r="L1190" s="18"/>
      <c r="M1190" s="18">
        <v>3275</v>
      </c>
      <c r="N1190" s="19">
        <v>-3275</v>
      </c>
    </row>
    <row r="1191" spans="1:14" x14ac:dyDescent="0.2">
      <c r="A1191" s="3" t="str" cm="1">
        <f t="array" ref="A1191:B1191">_xlfn.TEXTSPLIT(D1191," - ",TRUE,1)</f>
        <v>2025</v>
      </c>
      <c r="B1191" s="3" t="str">
        <v>1</v>
      </c>
      <c r="C1191" s="3" t="str">
        <f>_xlfn.XLOOKUP(B1191*1,List!A:A,List!B:B,"",0)</f>
        <v>01</v>
      </c>
      <c r="D1191" s="13" t="s">
        <v>11</v>
      </c>
      <c r="F1191" s="4">
        <v>45688</v>
      </c>
      <c r="G1191" s="5" t="s">
        <v>556</v>
      </c>
      <c r="H1191" s="3" t="s">
        <v>13</v>
      </c>
      <c r="I1191" s="3" t="s">
        <v>14</v>
      </c>
      <c r="J1191" s="3" t="s">
        <v>107</v>
      </c>
      <c r="K1191" s="3" t="s">
        <v>242</v>
      </c>
      <c r="L1191" s="18">
        <v>1446.58</v>
      </c>
      <c r="M1191" s="18"/>
      <c r="N1191" s="19">
        <v>1446.58</v>
      </c>
    </row>
    <row r="1192" spans="1:14" x14ac:dyDescent="0.2">
      <c r="A1192" s="3" t="str" cm="1">
        <f t="array" ref="A1192:B1192">_xlfn.TEXTSPLIT(D1192," - ",TRUE,1)</f>
        <v>2025</v>
      </c>
      <c r="B1192" s="3" t="str">
        <v>1</v>
      </c>
      <c r="C1192" s="3" t="str">
        <f>_xlfn.XLOOKUP(B1192*1,List!A:A,List!B:B,"",0)</f>
        <v>01</v>
      </c>
      <c r="D1192" s="13" t="s">
        <v>11</v>
      </c>
      <c r="F1192" s="4">
        <v>45688</v>
      </c>
      <c r="G1192" s="5" t="s">
        <v>65</v>
      </c>
      <c r="H1192" s="3" t="s">
        <v>27</v>
      </c>
      <c r="I1192" s="3" t="s">
        <v>14</v>
      </c>
      <c r="J1192" s="3" t="s">
        <v>66</v>
      </c>
      <c r="K1192" s="3" t="s">
        <v>38</v>
      </c>
      <c r="L1192" s="18"/>
      <c r="M1192" s="18">
        <v>1750</v>
      </c>
      <c r="N1192" s="19">
        <v>-1750</v>
      </c>
    </row>
    <row r="1193" spans="1:14" x14ac:dyDescent="0.2">
      <c r="A1193" s="3" t="str" cm="1">
        <f t="array" ref="A1193:B1193">_xlfn.TEXTSPLIT(D1193," - ",TRUE,1)</f>
        <v>2025</v>
      </c>
      <c r="B1193" s="3" t="str">
        <v>1</v>
      </c>
      <c r="C1193" s="3" t="str">
        <f>_xlfn.XLOOKUP(B1193*1,List!A:A,List!B:B,"",0)</f>
        <v>01</v>
      </c>
      <c r="D1193" s="13" t="s">
        <v>11</v>
      </c>
      <c r="F1193" s="4">
        <v>45688</v>
      </c>
      <c r="G1193" s="5" t="s">
        <v>280</v>
      </c>
      <c r="H1193" s="3" t="s">
        <v>27</v>
      </c>
      <c r="I1193" s="3" t="s">
        <v>14</v>
      </c>
      <c r="J1193" s="3" t="s">
        <v>281</v>
      </c>
      <c r="K1193" s="3" t="s">
        <v>38</v>
      </c>
      <c r="L1193" s="18">
        <v>3700</v>
      </c>
      <c r="M1193" s="18"/>
      <c r="N1193" s="19">
        <v>3700</v>
      </c>
    </row>
    <row r="1194" spans="1:14" x14ac:dyDescent="0.2">
      <c r="A1194" s="3" t="str" cm="1">
        <f t="array" ref="A1194:B1194">_xlfn.TEXTSPLIT(D1194," - ",TRUE,1)</f>
        <v>2025</v>
      </c>
      <c r="B1194" s="3" t="str">
        <v>1</v>
      </c>
      <c r="C1194" s="3" t="str">
        <f>_xlfn.XLOOKUP(B1194*1,List!A:A,List!B:B,"",0)</f>
        <v>01</v>
      </c>
      <c r="D1194" s="13" t="s">
        <v>11</v>
      </c>
      <c r="F1194" s="4">
        <v>45688</v>
      </c>
      <c r="G1194" s="5" t="s">
        <v>326</v>
      </c>
      <c r="H1194" s="3" t="s">
        <v>13</v>
      </c>
      <c r="I1194" s="3" t="s">
        <v>14</v>
      </c>
      <c r="J1194" s="3" t="s">
        <v>24</v>
      </c>
      <c r="K1194" s="3" t="s">
        <v>25</v>
      </c>
      <c r="L1194" s="18"/>
      <c r="M1194" s="18">
        <v>2225</v>
      </c>
      <c r="N1194" s="19">
        <v>-2225</v>
      </c>
    </row>
    <row r="1195" spans="1:14" x14ac:dyDescent="0.2">
      <c r="A1195" s="3" t="str" cm="1">
        <f t="array" ref="A1195:B1195">_xlfn.TEXTSPLIT(D1195," - ",TRUE,1)</f>
        <v>2025</v>
      </c>
      <c r="B1195" s="3" t="str">
        <v>1</v>
      </c>
      <c r="C1195" s="3" t="str">
        <f>_xlfn.XLOOKUP(B1195*1,List!A:A,List!B:B,"",0)</f>
        <v>01</v>
      </c>
      <c r="D1195" s="13" t="s">
        <v>11</v>
      </c>
      <c r="F1195" s="4">
        <v>45688</v>
      </c>
      <c r="G1195" s="5" t="s">
        <v>810</v>
      </c>
      <c r="H1195" s="3" t="s">
        <v>13</v>
      </c>
      <c r="I1195" s="3" t="s">
        <v>14</v>
      </c>
      <c r="J1195" s="3" t="s">
        <v>602</v>
      </c>
      <c r="K1195" s="3" t="s">
        <v>551</v>
      </c>
      <c r="L1195" s="18"/>
      <c r="M1195" s="18">
        <v>4550</v>
      </c>
      <c r="N1195" s="19">
        <v>-4550</v>
      </c>
    </row>
    <row r="1196" spans="1:14" x14ac:dyDescent="0.2">
      <c r="A1196" s="3" t="str" cm="1">
        <f t="array" ref="A1196:B1196">_xlfn.TEXTSPLIT(D1196," - ",TRUE,1)</f>
        <v>2025</v>
      </c>
      <c r="B1196" s="3" t="str">
        <v>1</v>
      </c>
      <c r="C1196" s="3" t="str">
        <f>_xlfn.XLOOKUP(B1196*1,List!A:A,List!B:B,"",0)</f>
        <v>01</v>
      </c>
      <c r="D1196" s="13" t="s">
        <v>11</v>
      </c>
      <c r="F1196" s="6">
        <v>45642</v>
      </c>
      <c r="G1196" s="5" t="s">
        <v>363</v>
      </c>
      <c r="H1196" s="3" t="s">
        <v>48</v>
      </c>
      <c r="I1196" s="3" t="s">
        <v>82</v>
      </c>
      <c r="J1196" s="3" t="s">
        <v>15</v>
      </c>
      <c r="K1196" s="3" t="s">
        <v>84</v>
      </c>
      <c r="L1196" s="18">
        <v>1500</v>
      </c>
      <c r="M1196" s="18"/>
      <c r="N1196" s="19">
        <v>1500</v>
      </c>
    </row>
    <row r="1197" spans="1:14" x14ac:dyDescent="0.2">
      <c r="A1197" s="3" t="str" cm="1">
        <f t="array" ref="A1197:B1197">_xlfn.TEXTSPLIT(D1197," - ",TRUE,1)</f>
        <v>2025</v>
      </c>
      <c r="B1197" s="3" t="str">
        <v>1</v>
      </c>
      <c r="C1197" s="3" t="str">
        <f>_xlfn.XLOOKUP(B1197*1,List!A:A,List!B:B,"",0)</f>
        <v>01</v>
      </c>
      <c r="D1197" s="13" t="s">
        <v>11</v>
      </c>
      <c r="F1197" s="6">
        <v>45642</v>
      </c>
      <c r="G1197" s="5" t="s">
        <v>407</v>
      </c>
      <c r="H1197" s="3" t="s">
        <v>181</v>
      </c>
      <c r="I1197" s="3" t="s">
        <v>82</v>
      </c>
      <c r="K1197" s="3" t="s">
        <v>84</v>
      </c>
      <c r="L1197" s="18"/>
      <c r="M1197" s="18">
        <v>1500</v>
      </c>
      <c r="N1197" s="19">
        <v>-1500</v>
      </c>
    </row>
    <row r="1198" spans="1:14" x14ac:dyDescent="0.2">
      <c r="A1198" s="3" t="str" cm="1">
        <f t="array" ref="A1198:B1198">_xlfn.TEXTSPLIT(D1198," - ",TRUE,1)</f>
        <v>2025</v>
      </c>
      <c r="B1198" s="3" t="str">
        <v>1</v>
      </c>
      <c r="C1198" s="3" t="str">
        <f>_xlfn.XLOOKUP(B1198*1,List!A:A,List!B:B,"",0)</f>
        <v>01</v>
      </c>
      <c r="D1198" s="13" t="s">
        <v>11</v>
      </c>
      <c r="F1198" s="4">
        <v>45672</v>
      </c>
      <c r="G1198" s="5" t="s">
        <v>1070</v>
      </c>
      <c r="H1198" s="3" t="s">
        <v>27</v>
      </c>
      <c r="I1198" s="3" t="s">
        <v>18</v>
      </c>
      <c r="J1198" s="3" t="s">
        <v>466</v>
      </c>
      <c r="K1198" s="3" t="s">
        <v>44</v>
      </c>
      <c r="L1198" s="18"/>
      <c r="M1198" s="18">
        <v>2400</v>
      </c>
      <c r="N1198" s="19">
        <v>-2400</v>
      </c>
    </row>
    <row r="1199" spans="1:14" x14ac:dyDescent="0.2">
      <c r="A1199" s="3" t="str" cm="1">
        <f t="array" ref="A1199:B1199">_xlfn.TEXTSPLIT(D1199," - ",TRUE,1)</f>
        <v>2025</v>
      </c>
      <c r="B1199" s="3" t="str">
        <v>1</v>
      </c>
      <c r="C1199" s="3" t="str">
        <f>_xlfn.XLOOKUP(B1199*1,List!A:A,List!B:B,"",0)</f>
        <v>01</v>
      </c>
      <c r="D1199" s="13" t="s">
        <v>11</v>
      </c>
      <c r="F1199" s="4">
        <v>45672</v>
      </c>
      <c r="G1199" s="5" t="s">
        <v>1071</v>
      </c>
      <c r="H1199" s="3" t="s">
        <v>13</v>
      </c>
      <c r="I1199" s="3" t="s">
        <v>30</v>
      </c>
      <c r="J1199" s="3" t="s">
        <v>107</v>
      </c>
      <c r="K1199" s="3" t="s">
        <v>242</v>
      </c>
      <c r="L1199" s="18"/>
      <c r="M1199" s="18">
        <v>4900</v>
      </c>
      <c r="N1199" s="19">
        <v>-4900</v>
      </c>
    </row>
    <row r="1200" spans="1:14" x14ac:dyDescent="0.2">
      <c r="A1200" s="3" t="str" cm="1">
        <f t="array" ref="A1200:B1200">_xlfn.TEXTSPLIT(D1200," - ",TRUE,1)</f>
        <v>2025</v>
      </c>
      <c r="B1200" s="3" t="str">
        <v>1</v>
      </c>
      <c r="C1200" s="3" t="str">
        <f>_xlfn.XLOOKUP(B1200*1,List!A:A,List!B:B,"",0)</f>
        <v>01</v>
      </c>
      <c r="D1200" s="13" t="s">
        <v>11</v>
      </c>
      <c r="F1200" s="4">
        <v>45688</v>
      </c>
      <c r="G1200" s="5" t="s">
        <v>969</v>
      </c>
      <c r="H1200" s="3" t="s">
        <v>13</v>
      </c>
      <c r="I1200" s="3" t="s">
        <v>14</v>
      </c>
      <c r="J1200" s="3" t="s">
        <v>70</v>
      </c>
      <c r="K1200" s="3" t="s">
        <v>71</v>
      </c>
      <c r="L1200" s="18"/>
      <c r="M1200" s="18">
        <v>2270</v>
      </c>
      <c r="N1200" s="19">
        <v>-2270</v>
      </c>
    </row>
    <row r="1201" spans="1:14" x14ac:dyDescent="0.2">
      <c r="A1201" s="3" t="str" cm="1">
        <f t="array" ref="A1201:B1201">_xlfn.TEXTSPLIT(D1201," - ",TRUE,1)</f>
        <v>2025</v>
      </c>
      <c r="B1201" s="3" t="str">
        <v>1</v>
      </c>
      <c r="C1201" s="3" t="str">
        <f>_xlfn.XLOOKUP(B1201*1,List!A:A,List!B:B,"",0)</f>
        <v>01</v>
      </c>
      <c r="D1201" s="13" t="s">
        <v>11</v>
      </c>
      <c r="F1201" s="4">
        <v>45688</v>
      </c>
      <c r="G1201" s="5" t="s">
        <v>56</v>
      </c>
      <c r="H1201" s="3" t="s">
        <v>27</v>
      </c>
      <c r="I1201" s="3" t="s">
        <v>14</v>
      </c>
      <c r="J1201" s="3" t="s">
        <v>57</v>
      </c>
      <c r="K1201" s="3" t="s">
        <v>58</v>
      </c>
      <c r="L1201" s="18">
        <v>3875</v>
      </c>
      <c r="M1201" s="18"/>
      <c r="N1201" s="19">
        <v>3875</v>
      </c>
    </row>
    <row r="1202" spans="1:14" x14ac:dyDescent="0.2">
      <c r="A1202" s="3" t="str" cm="1">
        <f t="array" ref="A1202:B1202">_xlfn.TEXTSPLIT(D1202," - ",TRUE,1)</f>
        <v>2025</v>
      </c>
      <c r="B1202" s="3" t="str">
        <v>1</v>
      </c>
      <c r="C1202" s="3" t="str">
        <f>_xlfn.XLOOKUP(B1202*1,List!A:A,List!B:B,"",0)</f>
        <v>01</v>
      </c>
      <c r="D1202" s="13" t="s">
        <v>11</v>
      </c>
      <c r="F1202" s="4">
        <v>45672</v>
      </c>
      <c r="G1202" s="5" t="s">
        <v>751</v>
      </c>
      <c r="H1202" s="3" t="s">
        <v>13</v>
      </c>
      <c r="I1202" s="3" t="s">
        <v>18</v>
      </c>
      <c r="J1202" s="3" t="s">
        <v>752</v>
      </c>
      <c r="K1202" s="3" t="s">
        <v>753</v>
      </c>
      <c r="L1202" s="18">
        <v>2100</v>
      </c>
      <c r="M1202" s="18"/>
      <c r="N1202" s="19">
        <v>2100</v>
      </c>
    </row>
    <row r="1203" spans="1:14" x14ac:dyDescent="0.2">
      <c r="A1203" s="3" t="str" cm="1">
        <f t="array" ref="A1203:B1203">_xlfn.TEXTSPLIT(D1203," - ",TRUE,1)</f>
        <v>2025</v>
      </c>
      <c r="B1203" s="3" t="str">
        <v>1</v>
      </c>
      <c r="C1203" s="3" t="str">
        <f>_xlfn.XLOOKUP(B1203*1,List!A:A,List!B:B,"",0)</f>
        <v>01</v>
      </c>
      <c r="D1203" s="13" t="s">
        <v>11</v>
      </c>
      <c r="F1203" s="4">
        <v>45687</v>
      </c>
      <c r="G1203" s="5" t="s">
        <v>783</v>
      </c>
      <c r="H1203" s="3" t="s">
        <v>27</v>
      </c>
      <c r="I1203" s="3" t="s">
        <v>18</v>
      </c>
      <c r="J1203" s="3" t="s">
        <v>784</v>
      </c>
      <c r="K1203" s="3" t="s">
        <v>242</v>
      </c>
      <c r="L1203" s="18"/>
      <c r="M1203" s="18">
        <v>1625</v>
      </c>
      <c r="N1203" s="19">
        <v>-1625</v>
      </c>
    </row>
    <row r="1204" spans="1:14" x14ac:dyDescent="0.2">
      <c r="A1204" s="3" t="str" cm="1">
        <f t="array" ref="A1204:B1204">_xlfn.TEXTSPLIT(D1204," - ",TRUE,1)</f>
        <v>2025</v>
      </c>
      <c r="B1204" s="3" t="str">
        <v>1</v>
      </c>
      <c r="C1204" s="3" t="str">
        <f>_xlfn.XLOOKUP(B1204*1,List!A:A,List!B:B,"",0)</f>
        <v>01</v>
      </c>
      <c r="D1204" s="13" t="s">
        <v>11</v>
      </c>
      <c r="F1204" s="4">
        <v>45672</v>
      </c>
      <c r="G1204" s="5" t="s">
        <v>1060</v>
      </c>
      <c r="H1204" s="3" t="s">
        <v>27</v>
      </c>
      <c r="I1204" s="3" t="s">
        <v>18</v>
      </c>
      <c r="J1204" s="3" t="s">
        <v>675</v>
      </c>
      <c r="K1204" s="3" t="s">
        <v>96</v>
      </c>
      <c r="L1204" s="18"/>
      <c r="M1204" s="18">
        <v>1380</v>
      </c>
      <c r="N1204" s="19">
        <v>-1380</v>
      </c>
    </row>
    <row r="1205" spans="1:14" x14ac:dyDescent="0.2">
      <c r="A1205" s="3" t="str" cm="1">
        <f t="array" ref="A1205:B1205">_xlfn.TEXTSPLIT(D1205," - ",TRUE,1)</f>
        <v>2025</v>
      </c>
      <c r="B1205" s="3" t="str">
        <v>1</v>
      </c>
      <c r="C1205" s="3" t="str">
        <f>_xlfn.XLOOKUP(B1205*1,List!A:A,List!B:B,"",0)</f>
        <v>01</v>
      </c>
      <c r="D1205" s="13" t="s">
        <v>11</v>
      </c>
      <c r="F1205" s="4">
        <v>45672</v>
      </c>
      <c r="G1205" s="5" t="s">
        <v>1072</v>
      </c>
      <c r="H1205" s="3" t="s">
        <v>13</v>
      </c>
      <c r="I1205" s="3" t="s">
        <v>30</v>
      </c>
      <c r="J1205" s="3" t="s">
        <v>863</v>
      </c>
      <c r="K1205" s="3" t="s">
        <v>71</v>
      </c>
      <c r="L1205" s="18"/>
      <c r="M1205" s="18">
        <v>2110</v>
      </c>
      <c r="N1205" s="19">
        <v>-2110</v>
      </c>
    </row>
    <row r="1206" spans="1:14" x14ac:dyDescent="0.2">
      <c r="A1206" s="3" t="str" cm="1">
        <f t="array" ref="A1206:B1206">_xlfn.TEXTSPLIT(D1206," - ",TRUE,1)</f>
        <v>2025</v>
      </c>
      <c r="B1206" s="3" t="str">
        <v>1</v>
      </c>
      <c r="C1206" s="3" t="str">
        <f>_xlfn.XLOOKUP(B1206*1,List!A:A,List!B:B,"",0)</f>
        <v>01</v>
      </c>
      <c r="D1206" s="13" t="s">
        <v>11</v>
      </c>
      <c r="F1206" s="4">
        <v>45688</v>
      </c>
      <c r="G1206" s="5" t="s">
        <v>826</v>
      </c>
      <c r="H1206" s="3" t="s">
        <v>27</v>
      </c>
      <c r="I1206" s="3" t="s">
        <v>14</v>
      </c>
      <c r="J1206" s="3" t="s">
        <v>664</v>
      </c>
      <c r="K1206" s="3" t="s">
        <v>16</v>
      </c>
      <c r="L1206" s="18">
        <v>2166.65</v>
      </c>
      <c r="M1206" s="18"/>
      <c r="N1206" s="19">
        <v>2166.65</v>
      </c>
    </row>
    <row r="1207" spans="1:14" x14ac:dyDescent="0.2">
      <c r="A1207" s="3" t="str" cm="1">
        <f t="array" ref="A1207:B1207">_xlfn.TEXTSPLIT(D1207," - ",TRUE,1)</f>
        <v>2025</v>
      </c>
      <c r="B1207" s="3" t="str">
        <v>1</v>
      </c>
      <c r="C1207" s="3" t="str">
        <f>_xlfn.XLOOKUP(B1207*1,List!A:A,List!B:B,"",0)</f>
        <v>01</v>
      </c>
      <c r="D1207" s="13" t="s">
        <v>11</v>
      </c>
      <c r="F1207" s="4">
        <v>45672</v>
      </c>
      <c r="G1207" s="5" t="s">
        <v>1073</v>
      </c>
      <c r="H1207" s="3" t="s">
        <v>13</v>
      </c>
      <c r="I1207" s="3" t="s">
        <v>30</v>
      </c>
      <c r="J1207" s="3" t="s">
        <v>647</v>
      </c>
      <c r="K1207" s="3" t="s">
        <v>61</v>
      </c>
      <c r="L1207" s="18"/>
      <c r="M1207" s="18">
        <v>2400</v>
      </c>
      <c r="N1207" s="19">
        <v>-2400</v>
      </c>
    </row>
    <row r="1208" spans="1:14" x14ac:dyDescent="0.2">
      <c r="A1208" s="3" t="str" cm="1">
        <f t="array" ref="A1208:B1208">_xlfn.TEXTSPLIT(D1208," - ",TRUE,1)</f>
        <v>2025</v>
      </c>
      <c r="B1208" s="3" t="str">
        <v>1</v>
      </c>
      <c r="C1208" s="3" t="str">
        <f>_xlfn.XLOOKUP(B1208*1,List!A:A,List!B:B,"",0)</f>
        <v>01</v>
      </c>
      <c r="D1208" s="13" t="s">
        <v>11</v>
      </c>
      <c r="F1208" s="4">
        <v>45672</v>
      </c>
      <c r="G1208" s="5" t="s">
        <v>956</v>
      </c>
      <c r="H1208" s="3" t="s">
        <v>27</v>
      </c>
      <c r="I1208" s="3" t="s">
        <v>18</v>
      </c>
      <c r="J1208" s="3" t="s">
        <v>524</v>
      </c>
      <c r="K1208" s="3" t="s">
        <v>196</v>
      </c>
      <c r="L1208" s="18"/>
      <c r="M1208" s="18">
        <v>1950</v>
      </c>
      <c r="N1208" s="19">
        <v>-1950</v>
      </c>
    </row>
    <row r="1209" spans="1:14" x14ac:dyDescent="0.2">
      <c r="A1209" s="3" t="str" cm="1">
        <f t="array" ref="A1209:B1209">_xlfn.TEXTSPLIT(D1209," - ",TRUE,1)</f>
        <v>2025</v>
      </c>
      <c r="B1209" s="3" t="str">
        <v>1</v>
      </c>
      <c r="C1209" s="3" t="str">
        <f>_xlfn.XLOOKUP(B1209*1,List!A:A,List!B:B,"",0)</f>
        <v>01</v>
      </c>
      <c r="D1209" s="13" t="s">
        <v>11</v>
      </c>
      <c r="F1209" s="4">
        <v>45672</v>
      </c>
      <c r="G1209" s="5" t="s">
        <v>587</v>
      </c>
      <c r="H1209" s="3" t="s">
        <v>27</v>
      </c>
      <c r="I1209" s="3" t="s">
        <v>18</v>
      </c>
      <c r="J1209" s="3" t="s">
        <v>359</v>
      </c>
      <c r="K1209" s="3" t="s">
        <v>138</v>
      </c>
      <c r="L1209" s="18"/>
      <c r="M1209" s="18">
        <v>2730</v>
      </c>
      <c r="N1209" s="19">
        <v>-2730</v>
      </c>
    </row>
    <row r="1210" spans="1:14" x14ac:dyDescent="0.2">
      <c r="A1210" s="3" t="str" cm="1">
        <f t="array" ref="A1210:B1210">_xlfn.TEXTSPLIT(D1210," - ",TRUE,1)</f>
        <v>2025</v>
      </c>
      <c r="B1210" s="3" t="str">
        <v>1</v>
      </c>
      <c r="C1210" s="3" t="str">
        <f>_xlfn.XLOOKUP(B1210*1,List!A:A,List!B:B,"",0)</f>
        <v>01</v>
      </c>
      <c r="D1210" s="13" t="s">
        <v>11</v>
      </c>
      <c r="F1210" s="4">
        <v>45688</v>
      </c>
      <c r="G1210" s="5" t="s">
        <v>1003</v>
      </c>
      <c r="H1210" s="3" t="s">
        <v>27</v>
      </c>
      <c r="I1210" s="3" t="s">
        <v>14</v>
      </c>
      <c r="J1210" s="3" t="s">
        <v>312</v>
      </c>
      <c r="K1210" s="3" t="s">
        <v>112</v>
      </c>
      <c r="L1210" s="18">
        <v>3428.75</v>
      </c>
      <c r="M1210" s="18"/>
      <c r="N1210" s="19">
        <v>3428.75</v>
      </c>
    </row>
    <row r="1211" spans="1:14" x14ac:dyDescent="0.2">
      <c r="A1211" s="3" t="str" cm="1">
        <f t="array" ref="A1211:B1211">_xlfn.TEXTSPLIT(D1211," - ",TRUE,1)</f>
        <v>2025</v>
      </c>
      <c r="B1211" s="3" t="str">
        <v>1</v>
      </c>
      <c r="C1211" s="3" t="str">
        <f>_xlfn.XLOOKUP(B1211*1,List!A:A,List!B:B,"",0)</f>
        <v>01</v>
      </c>
      <c r="D1211" s="13" t="s">
        <v>11</v>
      </c>
      <c r="F1211" s="4">
        <v>45672</v>
      </c>
      <c r="G1211" s="5" t="s">
        <v>1074</v>
      </c>
      <c r="H1211" s="3" t="s">
        <v>13</v>
      </c>
      <c r="I1211" s="3" t="s">
        <v>30</v>
      </c>
      <c r="J1211" s="3" t="s">
        <v>303</v>
      </c>
      <c r="K1211" s="3" t="s">
        <v>304</v>
      </c>
      <c r="L1211" s="18"/>
      <c r="M1211" s="18">
        <v>1800</v>
      </c>
      <c r="N1211" s="19">
        <v>-1800</v>
      </c>
    </row>
    <row r="1212" spans="1:14" x14ac:dyDescent="0.2">
      <c r="A1212" s="3" t="str" cm="1">
        <f t="array" ref="A1212:B1212">_xlfn.TEXTSPLIT(D1212," - ",TRUE,1)</f>
        <v>2025</v>
      </c>
      <c r="B1212" s="3" t="str">
        <v>1</v>
      </c>
      <c r="C1212" s="3" t="str">
        <f>_xlfn.XLOOKUP(B1212*1,List!A:A,List!B:B,"",0)</f>
        <v>01</v>
      </c>
      <c r="D1212" s="13" t="s">
        <v>11</v>
      </c>
      <c r="F1212" s="4">
        <v>45687</v>
      </c>
      <c r="G1212" s="5" t="s">
        <v>1075</v>
      </c>
      <c r="H1212" s="3" t="s">
        <v>13</v>
      </c>
      <c r="I1212" s="3" t="s">
        <v>30</v>
      </c>
      <c r="J1212" s="3" t="s">
        <v>429</v>
      </c>
      <c r="K1212" s="3" t="s">
        <v>717</v>
      </c>
      <c r="L1212" s="18"/>
      <c r="M1212" s="18">
        <v>2000</v>
      </c>
      <c r="N1212" s="19">
        <v>-2000</v>
      </c>
    </row>
    <row r="1213" spans="1:14" x14ac:dyDescent="0.2">
      <c r="A1213" s="3" t="str" cm="1">
        <f t="array" ref="A1213:B1213">_xlfn.TEXTSPLIT(D1213," - ",TRUE,1)</f>
        <v>2025</v>
      </c>
      <c r="B1213" s="3" t="str">
        <v>1</v>
      </c>
      <c r="C1213" s="3" t="str">
        <f>_xlfn.XLOOKUP(B1213*1,List!A:A,List!B:B,"",0)</f>
        <v>01</v>
      </c>
      <c r="D1213" s="13" t="s">
        <v>11</v>
      </c>
      <c r="F1213" s="4">
        <v>45674</v>
      </c>
      <c r="G1213" s="5" t="s">
        <v>1076</v>
      </c>
      <c r="H1213" s="3" t="s">
        <v>13</v>
      </c>
      <c r="I1213" s="3" t="s">
        <v>30</v>
      </c>
      <c r="J1213" s="3" t="s">
        <v>93</v>
      </c>
      <c r="K1213" s="3" t="s">
        <v>507</v>
      </c>
      <c r="L1213" s="18"/>
      <c r="M1213" s="18">
        <v>2200</v>
      </c>
      <c r="N1213" s="19">
        <v>-2200</v>
      </c>
    </row>
    <row r="1214" spans="1:14" x14ac:dyDescent="0.2">
      <c r="A1214" s="3" t="str" cm="1">
        <f t="array" ref="A1214:B1214">_xlfn.TEXTSPLIT(D1214," - ",TRUE,1)</f>
        <v>2025</v>
      </c>
      <c r="B1214" s="3" t="str">
        <v>1</v>
      </c>
      <c r="C1214" s="3" t="str">
        <f>_xlfn.XLOOKUP(B1214*1,List!A:A,List!B:B,"",0)</f>
        <v>01</v>
      </c>
      <c r="D1214" s="13" t="s">
        <v>11</v>
      </c>
      <c r="F1214" s="4">
        <v>45688</v>
      </c>
      <c r="G1214" s="5" t="s">
        <v>840</v>
      </c>
      <c r="H1214" s="3" t="s">
        <v>27</v>
      </c>
      <c r="I1214" s="3" t="s">
        <v>14</v>
      </c>
      <c r="J1214" s="3" t="s">
        <v>107</v>
      </c>
      <c r="K1214" s="3" t="s">
        <v>841</v>
      </c>
      <c r="L1214" s="18">
        <v>3200</v>
      </c>
      <c r="M1214" s="18"/>
      <c r="N1214" s="19">
        <v>3200</v>
      </c>
    </row>
    <row r="1215" spans="1:14" x14ac:dyDescent="0.2">
      <c r="A1215" s="3" t="str" cm="1">
        <f t="array" ref="A1215:B1215">_xlfn.TEXTSPLIT(D1215," - ",TRUE,1)</f>
        <v>2025</v>
      </c>
      <c r="B1215" s="3" t="str">
        <v>1</v>
      </c>
      <c r="C1215" s="3" t="str">
        <f>_xlfn.XLOOKUP(B1215*1,List!A:A,List!B:B,"",0)</f>
        <v>01</v>
      </c>
      <c r="D1215" s="13" t="s">
        <v>11</v>
      </c>
      <c r="F1215" s="4">
        <v>45672</v>
      </c>
      <c r="G1215" s="5" t="s">
        <v>790</v>
      </c>
      <c r="H1215" s="3" t="s">
        <v>13</v>
      </c>
      <c r="I1215" s="3" t="s">
        <v>18</v>
      </c>
      <c r="J1215" s="3" t="s">
        <v>290</v>
      </c>
      <c r="K1215" s="3" t="s">
        <v>103</v>
      </c>
      <c r="L1215" s="18">
        <v>1970.41</v>
      </c>
      <c r="M1215" s="18"/>
      <c r="N1215" s="19">
        <v>1970.41</v>
      </c>
    </row>
    <row r="1216" spans="1:14" x14ac:dyDescent="0.2">
      <c r="A1216" s="3" t="str" cm="1">
        <f t="array" ref="A1216:B1216">_xlfn.TEXTSPLIT(D1216," - ",TRUE,1)</f>
        <v>2025</v>
      </c>
      <c r="B1216" s="3" t="str">
        <v>1</v>
      </c>
      <c r="C1216" s="3" t="str">
        <f>_xlfn.XLOOKUP(B1216*1,List!A:A,List!B:B,"",0)</f>
        <v>01</v>
      </c>
      <c r="D1216" s="13" t="s">
        <v>11</v>
      </c>
      <c r="F1216" s="4">
        <v>45672</v>
      </c>
      <c r="G1216" s="5" t="s">
        <v>1077</v>
      </c>
      <c r="H1216" s="3" t="s">
        <v>13</v>
      </c>
      <c r="I1216" s="3" t="s">
        <v>18</v>
      </c>
      <c r="J1216" s="3" t="s">
        <v>413</v>
      </c>
      <c r="K1216" s="3" t="s">
        <v>32</v>
      </c>
      <c r="L1216" s="18">
        <v>3275</v>
      </c>
      <c r="M1216" s="18"/>
      <c r="N1216" s="19">
        <v>3275</v>
      </c>
    </row>
    <row r="1217" spans="1:14" x14ac:dyDescent="0.2">
      <c r="A1217" s="3" t="str" cm="1">
        <f t="array" ref="A1217:B1217">_xlfn.TEXTSPLIT(D1217," - ",TRUE,1)</f>
        <v>2025</v>
      </c>
      <c r="B1217" s="3" t="str">
        <v>1</v>
      </c>
      <c r="C1217" s="3" t="str">
        <f>_xlfn.XLOOKUP(B1217*1,List!A:A,List!B:B,"",0)</f>
        <v>01</v>
      </c>
      <c r="D1217" s="13" t="s">
        <v>11</v>
      </c>
      <c r="F1217" s="4">
        <v>45688</v>
      </c>
      <c r="G1217" s="5" t="s">
        <v>1009</v>
      </c>
      <c r="H1217" s="3" t="s">
        <v>13</v>
      </c>
      <c r="I1217" s="3" t="s">
        <v>14</v>
      </c>
      <c r="J1217" s="3" t="s">
        <v>87</v>
      </c>
      <c r="K1217" s="3" t="s">
        <v>88</v>
      </c>
      <c r="L1217" s="18"/>
      <c r="M1217" s="18">
        <v>2468.6999999999998</v>
      </c>
      <c r="N1217" s="19">
        <v>-2468.6999999999998</v>
      </c>
    </row>
    <row r="1218" spans="1:14" x14ac:dyDescent="0.2">
      <c r="A1218" s="3" t="str" cm="1">
        <f t="array" ref="A1218:B1218">_xlfn.TEXTSPLIT(D1218," - ",TRUE,1)</f>
        <v>2025</v>
      </c>
      <c r="B1218" s="3" t="str">
        <v>1</v>
      </c>
      <c r="C1218" s="3" t="str">
        <f>_xlfn.XLOOKUP(B1218*1,List!A:A,List!B:B,"",0)</f>
        <v>01</v>
      </c>
      <c r="D1218" s="13" t="s">
        <v>11</v>
      </c>
      <c r="F1218" s="4">
        <v>45666</v>
      </c>
      <c r="G1218" s="5" t="s">
        <v>987</v>
      </c>
      <c r="H1218" s="3" t="s">
        <v>48</v>
      </c>
      <c r="I1218" s="3" t="s">
        <v>274</v>
      </c>
      <c r="J1218" s="3" t="s">
        <v>600</v>
      </c>
      <c r="K1218" s="3" t="s">
        <v>275</v>
      </c>
      <c r="L1218" s="18">
        <v>79</v>
      </c>
      <c r="M1218" s="18"/>
      <c r="N1218" s="19">
        <v>79</v>
      </c>
    </row>
    <row r="1219" spans="1:14" x14ac:dyDescent="0.2">
      <c r="A1219" s="3" t="str" cm="1">
        <f t="array" ref="A1219:B1219">_xlfn.TEXTSPLIT(D1219," - ",TRUE,1)</f>
        <v>2025</v>
      </c>
      <c r="B1219" s="3" t="str">
        <v>1</v>
      </c>
      <c r="C1219" s="3" t="str">
        <f>_xlfn.XLOOKUP(B1219*1,List!A:A,List!B:B,"",0)</f>
        <v>01</v>
      </c>
      <c r="D1219" s="13" t="s">
        <v>11</v>
      </c>
      <c r="F1219" s="4">
        <v>45688</v>
      </c>
      <c r="G1219" s="5" t="s">
        <v>651</v>
      </c>
      <c r="H1219" s="3" t="s">
        <v>13</v>
      </c>
      <c r="I1219" s="3" t="s">
        <v>14</v>
      </c>
      <c r="J1219" s="3" t="s">
        <v>263</v>
      </c>
      <c r="K1219" s="3" t="s">
        <v>124</v>
      </c>
      <c r="L1219" s="18"/>
      <c r="M1219" s="18">
        <v>2373.75</v>
      </c>
      <c r="N1219" s="19">
        <v>-2373.75</v>
      </c>
    </row>
    <row r="1220" spans="1:14" x14ac:dyDescent="0.2">
      <c r="A1220" s="3" t="str" cm="1">
        <f t="array" ref="A1220:B1220">_xlfn.TEXTSPLIT(D1220," - ",TRUE,1)</f>
        <v>2025</v>
      </c>
      <c r="B1220" s="3" t="str">
        <v>1</v>
      </c>
      <c r="C1220" s="3" t="str">
        <f>_xlfn.XLOOKUP(B1220*1,List!A:A,List!B:B,"",0)</f>
        <v>01</v>
      </c>
      <c r="D1220" s="13" t="s">
        <v>11</v>
      </c>
      <c r="F1220" s="4">
        <v>45672</v>
      </c>
      <c r="G1220" s="5" t="s">
        <v>1006</v>
      </c>
      <c r="H1220" s="3" t="s">
        <v>13</v>
      </c>
      <c r="I1220" s="3" t="s">
        <v>18</v>
      </c>
      <c r="J1220" s="3" t="s">
        <v>339</v>
      </c>
      <c r="K1220" s="3" t="s">
        <v>340</v>
      </c>
      <c r="L1220" s="18">
        <v>2743</v>
      </c>
      <c r="M1220" s="18"/>
      <c r="N1220" s="19">
        <v>2743</v>
      </c>
    </row>
    <row r="1221" spans="1:14" x14ac:dyDescent="0.2">
      <c r="A1221" s="3" t="str" cm="1">
        <f t="array" ref="A1221:B1221">_xlfn.TEXTSPLIT(D1221," - ",TRUE,1)</f>
        <v>2025</v>
      </c>
      <c r="B1221" s="3" t="str">
        <v>1</v>
      </c>
      <c r="C1221" s="3" t="str">
        <f>_xlfn.XLOOKUP(B1221*1,List!A:A,List!B:B,"",0)</f>
        <v>01</v>
      </c>
      <c r="D1221" s="13" t="s">
        <v>11</v>
      </c>
      <c r="F1221" s="4">
        <v>45672</v>
      </c>
      <c r="G1221" s="5" t="s">
        <v>1078</v>
      </c>
      <c r="H1221" s="3" t="s">
        <v>13</v>
      </c>
      <c r="I1221" s="3" t="s">
        <v>30</v>
      </c>
      <c r="J1221" s="3" t="s">
        <v>413</v>
      </c>
      <c r="K1221" s="3" t="s">
        <v>32</v>
      </c>
      <c r="L1221" s="18"/>
      <c r="M1221" s="18">
        <v>3250</v>
      </c>
      <c r="N1221" s="19">
        <v>-3250</v>
      </c>
    </row>
    <row r="1222" spans="1:14" x14ac:dyDescent="0.2">
      <c r="A1222" s="3" t="str" cm="1">
        <f t="array" ref="A1222:B1222">_xlfn.TEXTSPLIT(D1222," - ",TRUE,1)</f>
        <v>2025</v>
      </c>
      <c r="B1222" s="3" t="str">
        <v>1</v>
      </c>
      <c r="C1222" s="3" t="str">
        <f>_xlfn.XLOOKUP(B1222*1,List!A:A,List!B:B,"",0)</f>
        <v>01</v>
      </c>
      <c r="D1222" s="13" t="s">
        <v>11</v>
      </c>
      <c r="F1222" s="4">
        <v>45688</v>
      </c>
      <c r="G1222" s="5" t="s">
        <v>1079</v>
      </c>
      <c r="H1222" s="3" t="s">
        <v>13</v>
      </c>
      <c r="I1222" s="3" t="s">
        <v>30</v>
      </c>
      <c r="J1222" s="3" t="s">
        <v>265</v>
      </c>
      <c r="K1222" s="3" t="s">
        <v>179</v>
      </c>
      <c r="L1222" s="18">
        <v>1666.73</v>
      </c>
      <c r="M1222" s="18"/>
      <c r="N1222" s="19">
        <v>1666.73</v>
      </c>
    </row>
    <row r="1223" spans="1:14" x14ac:dyDescent="0.2">
      <c r="A1223" s="3" t="str" cm="1">
        <f t="array" ref="A1223:B1223">_xlfn.TEXTSPLIT(D1223," - ",TRUE,1)</f>
        <v>2025</v>
      </c>
      <c r="B1223" s="3" t="str">
        <v>1</v>
      </c>
      <c r="C1223" s="3" t="str">
        <f>_xlfn.XLOOKUP(B1223*1,List!A:A,List!B:B,"",0)</f>
        <v>01</v>
      </c>
      <c r="D1223" s="13" t="s">
        <v>11</v>
      </c>
      <c r="F1223" s="4">
        <v>45688</v>
      </c>
      <c r="G1223" s="5" t="s">
        <v>223</v>
      </c>
      <c r="H1223" s="3" t="s">
        <v>27</v>
      </c>
      <c r="I1223" s="3" t="s">
        <v>14</v>
      </c>
      <c r="J1223" s="3" t="s">
        <v>224</v>
      </c>
      <c r="K1223" s="3" t="s">
        <v>225</v>
      </c>
      <c r="L1223" s="18">
        <v>1691.15</v>
      </c>
      <c r="M1223" s="18"/>
      <c r="N1223" s="19">
        <v>1691.15</v>
      </c>
    </row>
    <row r="1224" spans="1:14" x14ac:dyDescent="0.2">
      <c r="A1224" s="3" t="str" cm="1">
        <f t="array" ref="A1224:B1224">_xlfn.TEXTSPLIT(D1224," - ",TRUE,1)</f>
        <v>2025</v>
      </c>
      <c r="B1224" s="3" t="str">
        <v>1</v>
      </c>
      <c r="C1224" s="3" t="str">
        <f>_xlfn.XLOOKUP(B1224*1,List!A:A,List!B:B,"",0)</f>
        <v>01</v>
      </c>
      <c r="D1224" s="13" t="s">
        <v>11</v>
      </c>
      <c r="F1224" s="4">
        <v>45672</v>
      </c>
      <c r="G1224" s="5" t="s">
        <v>1077</v>
      </c>
      <c r="H1224" s="3" t="s">
        <v>27</v>
      </c>
      <c r="I1224" s="3" t="s">
        <v>18</v>
      </c>
      <c r="J1224" s="3" t="s">
        <v>413</v>
      </c>
      <c r="K1224" s="3" t="s">
        <v>32</v>
      </c>
      <c r="L1224" s="18"/>
      <c r="M1224" s="18">
        <v>3275</v>
      </c>
      <c r="N1224" s="19">
        <v>-3275</v>
      </c>
    </row>
    <row r="1225" spans="1:14" x14ac:dyDescent="0.2">
      <c r="A1225" s="3" t="str" cm="1">
        <f t="array" ref="A1225:B1225">_xlfn.TEXTSPLIT(D1225," - ",TRUE,1)</f>
        <v>2025</v>
      </c>
      <c r="B1225" s="3" t="str">
        <v>1</v>
      </c>
      <c r="C1225" s="3" t="str">
        <f>_xlfn.XLOOKUP(B1225*1,List!A:A,List!B:B,"",0)</f>
        <v>01</v>
      </c>
      <c r="D1225" s="13" t="s">
        <v>11</v>
      </c>
      <c r="F1225" s="4">
        <v>45672</v>
      </c>
      <c r="G1225" s="5" t="s">
        <v>634</v>
      </c>
      <c r="H1225" s="3" t="s">
        <v>13</v>
      </c>
      <c r="I1225" s="3" t="s">
        <v>18</v>
      </c>
      <c r="J1225" s="3" t="s">
        <v>31</v>
      </c>
      <c r="K1225" s="3" t="s">
        <v>32</v>
      </c>
      <c r="L1225" s="18">
        <v>1975</v>
      </c>
      <c r="M1225" s="18"/>
      <c r="N1225" s="19">
        <v>1975</v>
      </c>
    </row>
    <row r="1226" spans="1:14" x14ac:dyDescent="0.2">
      <c r="A1226" s="3" t="str" cm="1">
        <f t="array" ref="A1226:B1226">_xlfn.TEXTSPLIT(D1226," - ",TRUE,1)</f>
        <v>2025</v>
      </c>
      <c r="B1226" s="3" t="str">
        <v>1</v>
      </c>
      <c r="C1226" s="3" t="str">
        <f>_xlfn.XLOOKUP(B1226*1,List!A:A,List!B:B,"",0)</f>
        <v>01</v>
      </c>
      <c r="D1226" s="13" t="s">
        <v>11</v>
      </c>
      <c r="F1226" s="4">
        <v>45672</v>
      </c>
      <c r="G1226" s="5" t="s">
        <v>1070</v>
      </c>
      <c r="H1226" s="3" t="s">
        <v>13</v>
      </c>
      <c r="I1226" s="3" t="s">
        <v>18</v>
      </c>
      <c r="J1226" s="3" t="s">
        <v>466</v>
      </c>
      <c r="K1226" s="3" t="s">
        <v>44</v>
      </c>
      <c r="L1226" s="18">
        <v>2400</v>
      </c>
      <c r="M1226" s="18"/>
      <c r="N1226" s="19">
        <v>2400</v>
      </c>
    </row>
    <row r="1227" spans="1:14" x14ac:dyDescent="0.2">
      <c r="A1227" s="3" t="str" cm="1">
        <f t="array" ref="A1227:B1227">_xlfn.TEXTSPLIT(D1227," - ",TRUE,1)</f>
        <v>2025</v>
      </c>
      <c r="B1227" s="3" t="str">
        <v>1</v>
      </c>
      <c r="C1227" s="3" t="str">
        <f>_xlfn.XLOOKUP(B1227*1,List!A:A,List!B:B,"",0)</f>
        <v>01</v>
      </c>
      <c r="D1227" s="13" t="s">
        <v>11</v>
      </c>
      <c r="F1227" s="4">
        <v>45685</v>
      </c>
      <c r="G1227" s="5" t="s">
        <v>108</v>
      </c>
      <c r="H1227" s="3" t="s">
        <v>27</v>
      </c>
      <c r="I1227" s="3" t="s">
        <v>18</v>
      </c>
      <c r="J1227" s="3" t="s">
        <v>50</v>
      </c>
      <c r="K1227" s="3" t="s">
        <v>109</v>
      </c>
      <c r="L1227" s="18"/>
      <c r="M1227" s="18">
        <v>1900</v>
      </c>
      <c r="N1227" s="19">
        <v>-1900</v>
      </c>
    </row>
    <row r="1228" spans="1:14" x14ac:dyDescent="0.2">
      <c r="A1228" s="3" t="str" cm="1">
        <f t="array" ref="A1228:B1228">_xlfn.TEXTSPLIT(D1228," - ",TRUE,1)</f>
        <v>2025</v>
      </c>
      <c r="B1228" s="3" t="str">
        <v>1</v>
      </c>
      <c r="C1228" s="3" t="str">
        <f>_xlfn.XLOOKUP(B1228*1,List!A:A,List!B:B,"",0)</f>
        <v>01</v>
      </c>
      <c r="D1228" s="13" t="s">
        <v>11</v>
      </c>
      <c r="F1228" s="4">
        <v>45688</v>
      </c>
      <c r="G1228" s="5" t="s">
        <v>774</v>
      </c>
      <c r="H1228" s="3" t="s">
        <v>27</v>
      </c>
      <c r="I1228" s="3" t="s">
        <v>14</v>
      </c>
      <c r="J1228" s="3" t="s">
        <v>775</v>
      </c>
      <c r="K1228" s="3" t="s">
        <v>16</v>
      </c>
      <c r="L1228" s="18">
        <v>3250</v>
      </c>
      <c r="M1228" s="18"/>
      <c r="N1228" s="19">
        <v>3250</v>
      </c>
    </row>
    <row r="1229" spans="1:14" x14ac:dyDescent="0.2">
      <c r="A1229" s="3" t="str" cm="1">
        <f t="array" ref="A1229:B1229">_xlfn.TEXTSPLIT(D1229," - ",TRUE,1)</f>
        <v>2025</v>
      </c>
      <c r="B1229" s="3" t="str">
        <v>1</v>
      </c>
      <c r="C1229" s="3" t="str">
        <f>_xlfn.XLOOKUP(B1229*1,List!A:A,List!B:B,"",0)</f>
        <v>01</v>
      </c>
      <c r="D1229" s="13" t="s">
        <v>11</v>
      </c>
      <c r="F1229" s="4">
        <v>45683</v>
      </c>
      <c r="G1229" s="5" t="s">
        <v>454</v>
      </c>
      <c r="H1229" s="3" t="s">
        <v>608</v>
      </c>
      <c r="I1229" s="3" t="s">
        <v>456</v>
      </c>
      <c r="K1229" s="3" t="s">
        <v>457</v>
      </c>
      <c r="L1229" s="18">
        <v>2708.9</v>
      </c>
      <c r="M1229" s="18"/>
      <c r="N1229" s="19">
        <v>2708.9</v>
      </c>
    </row>
    <row r="1230" spans="1:14" x14ac:dyDescent="0.2">
      <c r="A1230" s="3" t="str" cm="1">
        <f t="array" ref="A1230:B1230">_xlfn.TEXTSPLIT(D1230," - ",TRUE,1)</f>
        <v>2025</v>
      </c>
      <c r="B1230" s="3" t="str">
        <v>1</v>
      </c>
      <c r="C1230" s="3" t="str">
        <f>_xlfn.XLOOKUP(B1230*1,List!A:A,List!B:B,"",0)</f>
        <v>01</v>
      </c>
      <c r="D1230" s="13" t="s">
        <v>11</v>
      </c>
      <c r="F1230" s="4">
        <v>45672</v>
      </c>
      <c r="G1230" s="5" t="s">
        <v>151</v>
      </c>
      <c r="H1230" s="3" t="s">
        <v>27</v>
      </c>
      <c r="I1230" s="3" t="s">
        <v>18</v>
      </c>
      <c r="J1230" s="3" t="s">
        <v>152</v>
      </c>
      <c r="K1230" s="3" t="s">
        <v>153</v>
      </c>
      <c r="L1230" s="18"/>
      <c r="M1230" s="18">
        <v>2500</v>
      </c>
      <c r="N1230" s="19">
        <v>-2500</v>
      </c>
    </row>
    <row r="1231" spans="1:14" x14ac:dyDescent="0.2">
      <c r="A1231" s="3" t="str" cm="1">
        <f t="array" ref="A1231:B1231">_xlfn.TEXTSPLIT(D1231," - ",TRUE,1)</f>
        <v>2025</v>
      </c>
      <c r="B1231" s="3" t="str">
        <v>1</v>
      </c>
      <c r="C1231" s="3" t="str">
        <f>_xlfn.XLOOKUP(B1231*1,List!A:A,List!B:B,"",0)</f>
        <v>01</v>
      </c>
      <c r="D1231" s="13" t="s">
        <v>11</v>
      </c>
      <c r="F1231" s="4">
        <v>45672</v>
      </c>
      <c r="G1231" s="5" t="s">
        <v>557</v>
      </c>
      <c r="H1231" s="3" t="s">
        <v>13</v>
      </c>
      <c r="I1231" s="3" t="s">
        <v>18</v>
      </c>
      <c r="J1231" s="3" t="s">
        <v>418</v>
      </c>
      <c r="K1231" s="3" t="s">
        <v>296</v>
      </c>
      <c r="L1231" s="18">
        <v>1750</v>
      </c>
      <c r="M1231" s="18"/>
      <c r="N1231" s="19">
        <v>1750</v>
      </c>
    </row>
    <row r="1232" spans="1:14" x14ac:dyDescent="0.2">
      <c r="A1232" s="3" t="str" cm="1">
        <f t="array" ref="A1232:B1232">_xlfn.TEXTSPLIT(D1232," - ",TRUE,1)</f>
        <v>2025</v>
      </c>
      <c r="B1232" s="3" t="str">
        <v>1</v>
      </c>
      <c r="C1232" s="3" t="str">
        <f>_xlfn.XLOOKUP(B1232*1,List!A:A,List!B:B,"",0)</f>
        <v>01</v>
      </c>
      <c r="D1232" s="13" t="s">
        <v>11</v>
      </c>
      <c r="F1232" s="4">
        <v>45672</v>
      </c>
      <c r="G1232" s="5" t="s">
        <v>336</v>
      </c>
      <c r="H1232" s="3" t="s">
        <v>13</v>
      </c>
      <c r="I1232" s="3" t="s">
        <v>18</v>
      </c>
      <c r="J1232" s="3" t="s">
        <v>337</v>
      </c>
      <c r="K1232" s="3" t="s">
        <v>25</v>
      </c>
      <c r="L1232" s="18">
        <v>2350</v>
      </c>
      <c r="M1232" s="18"/>
      <c r="N1232" s="19">
        <v>2350</v>
      </c>
    </row>
    <row r="1233" spans="1:14" x14ac:dyDescent="0.2">
      <c r="A1233" s="3" t="str" cm="1">
        <f t="array" ref="A1233:B1233">_xlfn.TEXTSPLIT(D1233," - ",TRUE,1)</f>
        <v>2025</v>
      </c>
      <c r="B1233" s="3" t="str">
        <v>1</v>
      </c>
      <c r="C1233" s="3" t="str">
        <f>_xlfn.XLOOKUP(B1233*1,List!A:A,List!B:B,"",0)</f>
        <v>01</v>
      </c>
      <c r="D1233" s="13" t="s">
        <v>11</v>
      </c>
      <c r="F1233" s="4">
        <v>45672</v>
      </c>
      <c r="G1233" s="5" t="s">
        <v>516</v>
      </c>
      <c r="H1233" s="3" t="s">
        <v>27</v>
      </c>
      <c r="I1233" s="3" t="s">
        <v>18</v>
      </c>
      <c r="J1233" s="3" t="s">
        <v>188</v>
      </c>
      <c r="K1233" s="3" t="s">
        <v>189</v>
      </c>
      <c r="L1233" s="18"/>
      <c r="M1233" s="18">
        <v>2775</v>
      </c>
      <c r="N1233" s="19">
        <v>-2775</v>
      </c>
    </row>
    <row r="1234" spans="1:14" x14ac:dyDescent="0.2">
      <c r="A1234" s="3" t="str" cm="1">
        <f t="array" ref="A1234:B1234">_xlfn.TEXTSPLIT(D1234," - ",TRUE,1)</f>
        <v>2025</v>
      </c>
      <c r="B1234" s="3" t="str">
        <v>1</v>
      </c>
      <c r="C1234" s="3" t="str">
        <f>_xlfn.XLOOKUP(B1234*1,List!A:A,List!B:B,"",0)</f>
        <v>01</v>
      </c>
      <c r="D1234" s="13" t="s">
        <v>11</v>
      </c>
      <c r="F1234" s="4">
        <v>45672</v>
      </c>
      <c r="G1234" s="5" t="s">
        <v>190</v>
      </c>
      <c r="H1234" s="3" t="s">
        <v>27</v>
      </c>
      <c r="I1234" s="3" t="s">
        <v>18</v>
      </c>
      <c r="J1234" s="3" t="s">
        <v>107</v>
      </c>
      <c r="K1234" s="3" t="s">
        <v>58</v>
      </c>
      <c r="L1234" s="18"/>
      <c r="M1234" s="18">
        <v>4620.8999999999996</v>
      </c>
      <c r="N1234" s="19">
        <v>-4620.8999999999996</v>
      </c>
    </row>
    <row r="1235" spans="1:14" x14ac:dyDescent="0.2">
      <c r="A1235" s="3" t="str" cm="1">
        <f t="array" ref="A1235:B1235">_xlfn.TEXTSPLIT(D1235," - ",TRUE,1)</f>
        <v>2025</v>
      </c>
      <c r="B1235" s="3" t="str">
        <v>1</v>
      </c>
      <c r="C1235" s="3" t="str">
        <f>_xlfn.XLOOKUP(B1235*1,List!A:A,List!B:B,"",0)</f>
        <v>01</v>
      </c>
      <c r="D1235" s="13" t="s">
        <v>11</v>
      </c>
      <c r="F1235" s="4">
        <v>45688</v>
      </c>
      <c r="G1235" s="5" t="s">
        <v>889</v>
      </c>
      <c r="H1235" s="3" t="s">
        <v>27</v>
      </c>
      <c r="I1235" s="3" t="s">
        <v>14</v>
      </c>
      <c r="J1235" s="3" t="s">
        <v>365</v>
      </c>
      <c r="K1235" s="3" t="s">
        <v>16</v>
      </c>
      <c r="L1235" s="18">
        <v>1507.49</v>
      </c>
      <c r="M1235" s="18"/>
      <c r="N1235" s="19">
        <v>1507.49</v>
      </c>
    </row>
    <row r="1236" spans="1:14" x14ac:dyDescent="0.2">
      <c r="A1236" s="3" t="str" cm="1">
        <f t="array" ref="A1236:B1236">_xlfn.TEXTSPLIT(D1236," - ",TRUE,1)</f>
        <v>2025</v>
      </c>
      <c r="B1236" s="3" t="str">
        <v>1</v>
      </c>
      <c r="C1236" s="3" t="str">
        <f>_xlfn.XLOOKUP(B1236*1,List!A:A,List!B:B,"",0)</f>
        <v>01</v>
      </c>
      <c r="D1236" s="13" t="s">
        <v>11</v>
      </c>
      <c r="F1236" s="4">
        <v>45672</v>
      </c>
      <c r="G1236" s="5" t="s">
        <v>996</v>
      </c>
      <c r="H1236" s="3" t="s">
        <v>27</v>
      </c>
      <c r="I1236" s="3" t="s">
        <v>18</v>
      </c>
      <c r="J1236" s="3" t="s">
        <v>15</v>
      </c>
      <c r="K1236" s="3" t="s">
        <v>16</v>
      </c>
      <c r="L1236" s="18"/>
      <c r="M1236" s="18">
        <v>1625</v>
      </c>
      <c r="N1236" s="19">
        <v>-1625</v>
      </c>
    </row>
    <row r="1237" spans="1:14" x14ac:dyDescent="0.2">
      <c r="A1237" s="3" t="str" cm="1">
        <f t="array" ref="A1237:B1237">_xlfn.TEXTSPLIT(D1237," - ",TRUE,1)</f>
        <v>2025</v>
      </c>
      <c r="B1237" s="3" t="str">
        <v>1</v>
      </c>
      <c r="C1237" s="3" t="str">
        <f>_xlfn.XLOOKUP(B1237*1,List!A:A,List!B:B,"",0)</f>
        <v>01</v>
      </c>
      <c r="D1237" s="13" t="s">
        <v>11</v>
      </c>
      <c r="F1237" s="4">
        <v>45672</v>
      </c>
      <c r="G1237" s="5" t="s">
        <v>521</v>
      </c>
      <c r="H1237" s="3" t="s">
        <v>27</v>
      </c>
      <c r="I1237" s="3" t="s">
        <v>18</v>
      </c>
      <c r="J1237" s="3" t="s">
        <v>230</v>
      </c>
      <c r="K1237" s="3" t="s">
        <v>138</v>
      </c>
      <c r="L1237" s="18"/>
      <c r="M1237" s="18">
        <v>2730</v>
      </c>
      <c r="N1237" s="19">
        <v>-2730</v>
      </c>
    </row>
    <row r="1238" spans="1:14" x14ac:dyDescent="0.2">
      <c r="A1238" s="3" t="str" cm="1">
        <f t="array" ref="A1238:B1238">_xlfn.TEXTSPLIT(D1238," - ",TRUE,1)</f>
        <v>2025</v>
      </c>
      <c r="B1238" s="3" t="str">
        <v>1</v>
      </c>
      <c r="C1238" s="3" t="str">
        <f>_xlfn.XLOOKUP(B1238*1,List!A:A,List!B:B,"",0)</f>
        <v>01</v>
      </c>
      <c r="D1238" s="13" t="s">
        <v>11</v>
      </c>
      <c r="F1238" s="4">
        <v>45688</v>
      </c>
      <c r="G1238" s="5" t="s">
        <v>923</v>
      </c>
      <c r="H1238" s="3" t="s">
        <v>27</v>
      </c>
      <c r="I1238" s="3" t="s">
        <v>14</v>
      </c>
      <c r="J1238" s="3" t="s">
        <v>496</v>
      </c>
      <c r="K1238" s="3" t="s">
        <v>237</v>
      </c>
      <c r="L1238" s="18">
        <v>2088</v>
      </c>
      <c r="M1238" s="18"/>
      <c r="N1238" s="19">
        <v>2088</v>
      </c>
    </row>
    <row r="1239" spans="1:14" x14ac:dyDescent="0.2">
      <c r="A1239" s="3" t="str" cm="1">
        <f t="array" ref="A1239:B1239">_xlfn.TEXTSPLIT(D1239," - ",TRUE,1)</f>
        <v>2025</v>
      </c>
      <c r="B1239" s="3" t="str">
        <v>1</v>
      </c>
      <c r="C1239" s="3" t="str">
        <f>_xlfn.XLOOKUP(B1239*1,List!A:A,List!B:B,"",0)</f>
        <v>01</v>
      </c>
      <c r="D1239" s="13" t="s">
        <v>11</v>
      </c>
      <c r="F1239" s="4">
        <v>45672</v>
      </c>
      <c r="G1239" s="5" t="s">
        <v>26</v>
      </c>
      <c r="H1239" s="3" t="s">
        <v>13</v>
      </c>
      <c r="I1239" s="3" t="s">
        <v>18</v>
      </c>
      <c r="J1239" s="3" t="s">
        <v>28</v>
      </c>
      <c r="K1239" s="3" t="s">
        <v>16</v>
      </c>
      <c r="L1239" s="18">
        <v>2000</v>
      </c>
      <c r="M1239" s="18"/>
      <c r="N1239" s="19">
        <v>2000</v>
      </c>
    </row>
    <row r="1240" spans="1:14" x14ac:dyDescent="0.2">
      <c r="A1240" s="3" t="str" cm="1">
        <f t="array" ref="A1240:B1240">_xlfn.TEXTSPLIT(D1240," - ",TRUE,1)</f>
        <v>2025</v>
      </c>
      <c r="B1240" s="3" t="str">
        <v>1</v>
      </c>
      <c r="C1240" s="3" t="str">
        <f>_xlfn.XLOOKUP(B1240*1,List!A:A,List!B:B,"",0)</f>
        <v>01</v>
      </c>
      <c r="D1240" s="13" t="s">
        <v>11</v>
      </c>
      <c r="F1240" s="4">
        <v>45687</v>
      </c>
      <c r="G1240" s="5" t="s">
        <v>1080</v>
      </c>
      <c r="H1240" s="3" t="s">
        <v>13</v>
      </c>
      <c r="I1240" s="3" t="s">
        <v>30</v>
      </c>
      <c r="J1240" s="3" t="s">
        <v>429</v>
      </c>
      <c r="K1240" s="3" t="s">
        <v>16</v>
      </c>
      <c r="L1240" s="18">
        <v>2491.65</v>
      </c>
      <c r="M1240" s="18"/>
      <c r="N1240" s="19">
        <v>2491.65</v>
      </c>
    </row>
    <row r="1241" spans="1:14" x14ac:dyDescent="0.2">
      <c r="A1241" s="3" t="str" cm="1">
        <f t="array" ref="A1241:B1241">_xlfn.TEXTSPLIT(D1241," - ",TRUE,1)</f>
        <v>2025</v>
      </c>
      <c r="B1241" s="3" t="str">
        <v>1</v>
      </c>
      <c r="C1241" s="3" t="str">
        <f>_xlfn.XLOOKUP(B1241*1,List!A:A,List!B:B,"",0)</f>
        <v>01</v>
      </c>
      <c r="D1241" s="13" t="s">
        <v>11</v>
      </c>
      <c r="F1241" s="4">
        <v>45672</v>
      </c>
      <c r="G1241" s="5" t="s">
        <v>193</v>
      </c>
      <c r="H1241" s="3" t="s">
        <v>27</v>
      </c>
      <c r="I1241" s="3" t="s">
        <v>18</v>
      </c>
      <c r="J1241" s="3" t="s">
        <v>93</v>
      </c>
      <c r="K1241" s="3" t="s">
        <v>16</v>
      </c>
      <c r="L1241" s="18"/>
      <c r="M1241" s="18">
        <v>1750</v>
      </c>
      <c r="N1241" s="19">
        <v>-1750</v>
      </c>
    </row>
    <row r="1242" spans="1:14" x14ac:dyDescent="0.2">
      <c r="A1242" s="3" t="str" cm="1">
        <f t="array" ref="A1242:B1242">_xlfn.TEXTSPLIT(D1242," - ",TRUE,1)</f>
        <v>2025</v>
      </c>
      <c r="B1242" s="3" t="str">
        <v>1</v>
      </c>
      <c r="C1242" s="3" t="str">
        <f>_xlfn.XLOOKUP(B1242*1,List!A:A,List!B:B,"",0)</f>
        <v>01</v>
      </c>
      <c r="D1242" s="13" t="s">
        <v>11</v>
      </c>
      <c r="F1242" s="4">
        <v>45672</v>
      </c>
      <c r="G1242" s="5" t="s">
        <v>1081</v>
      </c>
      <c r="H1242" s="3" t="s">
        <v>13</v>
      </c>
      <c r="I1242" s="3" t="s">
        <v>30</v>
      </c>
      <c r="J1242" s="3" t="s">
        <v>501</v>
      </c>
      <c r="K1242" s="3" t="s">
        <v>32</v>
      </c>
      <c r="L1242" s="18"/>
      <c r="M1242" s="18">
        <v>3275</v>
      </c>
      <c r="N1242" s="19">
        <v>-3275</v>
      </c>
    </row>
    <row r="1243" spans="1:14" x14ac:dyDescent="0.2">
      <c r="A1243" s="3" t="str" cm="1">
        <f t="array" ref="A1243:B1243">_xlfn.TEXTSPLIT(D1243," - ",TRUE,1)</f>
        <v>2025</v>
      </c>
      <c r="B1243" s="3" t="str">
        <v>1</v>
      </c>
      <c r="C1243" s="3" t="str">
        <f>_xlfn.XLOOKUP(B1243*1,List!A:A,List!B:B,"",0)</f>
        <v>01</v>
      </c>
      <c r="D1243" s="13" t="s">
        <v>11</v>
      </c>
      <c r="F1243" s="4">
        <v>45672</v>
      </c>
      <c r="G1243" s="5" t="s">
        <v>583</v>
      </c>
      <c r="H1243" s="3" t="s">
        <v>27</v>
      </c>
      <c r="I1243" s="3" t="s">
        <v>18</v>
      </c>
      <c r="J1243" s="3" t="s">
        <v>584</v>
      </c>
      <c r="K1243" s="3" t="s">
        <v>25</v>
      </c>
      <c r="L1243" s="18"/>
      <c r="M1243" s="18">
        <v>2800</v>
      </c>
      <c r="N1243" s="19">
        <v>-2800</v>
      </c>
    </row>
    <row r="1244" spans="1:14" x14ac:dyDescent="0.2">
      <c r="A1244" s="3" t="str" cm="1">
        <f t="array" ref="A1244:B1244">_xlfn.TEXTSPLIT(D1244," - ",TRUE,1)</f>
        <v>2025</v>
      </c>
      <c r="B1244" s="3" t="str">
        <v>1</v>
      </c>
      <c r="C1244" s="3" t="str">
        <f>_xlfn.XLOOKUP(B1244*1,List!A:A,List!B:B,"",0)</f>
        <v>01</v>
      </c>
      <c r="D1244" s="13" t="s">
        <v>11</v>
      </c>
      <c r="F1244" s="4">
        <v>45666</v>
      </c>
      <c r="G1244" s="5" t="s">
        <v>987</v>
      </c>
      <c r="H1244" s="3" t="s">
        <v>943</v>
      </c>
      <c r="I1244" s="3" t="s">
        <v>274</v>
      </c>
      <c r="K1244" s="3" t="s">
        <v>275</v>
      </c>
      <c r="L1244" s="18">
        <v>16.59</v>
      </c>
      <c r="M1244" s="18"/>
      <c r="N1244" s="19">
        <v>16.59</v>
      </c>
    </row>
    <row r="1245" spans="1:14" x14ac:dyDescent="0.2">
      <c r="A1245" s="3" t="str" cm="1">
        <f t="array" ref="A1245:B1245">_xlfn.TEXTSPLIT(D1245," - ",TRUE,1)</f>
        <v>2025</v>
      </c>
      <c r="B1245" s="3" t="str">
        <v>1</v>
      </c>
      <c r="C1245" s="3" t="str">
        <f>_xlfn.XLOOKUP(B1245*1,List!A:A,List!B:B,"",0)</f>
        <v>01</v>
      </c>
      <c r="D1245" s="13" t="s">
        <v>11</v>
      </c>
      <c r="F1245" s="4">
        <v>45672</v>
      </c>
      <c r="G1245" s="5" t="s">
        <v>1082</v>
      </c>
      <c r="H1245" s="3" t="s">
        <v>13</v>
      </c>
      <c r="I1245" s="3" t="s">
        <v>30</v>
      </c>
      <c r="J1245" s="3" t="s">
        <v>496</v>
      </c>
      <c r="K1245" s="3" t="s">
        <v>237</v>
      </c>
      <c r="L1245" s="18"/>
      <c r="M1245" s="18">
        <v>2088</v>
      </c>
      <c r="N1245" s="19">
        <v>-2088</v>
      </c>
    </row>
    <row r="1246" spans="1:14" x14ac:dyDescent="0.2">
      <c r="A1246" s="3" t="str" cm="1">
        <f t="array" ref="A1246:B1246">_xlfn.TEXTSPLIT(D1246," - ",TRUE,1)</f>
        <v>2025</v>
      </c>
      <c r="B1246" s="3" t="str">
        <v>2</v>
      </c>
      <c r="C1246" s="3" t="str">
        <f>_xlfn.XLOOKUP(B1246*1,List!A:A,List!B:B,"",0)</f>
        <v>02</v>
      </c>
      <c r="D1246" s="13" t="s">
        <v>1083</v>
      </c>
      <c r="F1246" s="4">
        <v>45705</v>
      </c>
      <c r="G1246" s="5" t="s">
        <v>1084</v>
      </c>
      <c r="H1246" s="3" t="s">
        <v>27</v>
      </c>
      <c r="I1246" s="3" t="s">
        <v>1085</v>
      </c>
      <c r="J1246" s="3" t="s">
        <v>43</v>
      </c>
      <c r="K1246" s="3" t="s">
        <v>44</v>
      </c>
      <c r="L1246" s="18"/>
      <c r="M1246" s="18">
        <v>3500</v>
      </c>
      <c r="N1246" s="19">
        <v>-3500</v>
      </c>
    </row>
    <row r="1247" spans="1:14" x14ac:dyDescent="0.2">
      <c r="A1247" s="3" t="str" cm="1">
        <f t="array" ref="A1247:B1247">_xlfn.TEXTSPLIT(D1247," - ",TRUE,1)</f>
        <v>2025</v>
      </c>
      <c r="B1247" s="3" t="str">
        <v>2</v>
      </c>
      <c r="C1247" s="3" t="str">
        <f>_xlfn.XLOOKUP(B1247*1,List!A:A,List!B:B,"",0)</f>
        <v>02</v>
      </c>
      <c r="D1247" s="13" t="s">
        <v>1083</v>
      </c>
      <c r="F1247" s="4">
        <v>45716</v>
      </c>
      <c r="G1247" s="5" t="s">
        <v>1086</v>
      </c>
      <c r="H1247" s="3" t="s">
        <v>27</v>
      </c>
      <c r="I1247" s="3" t="s">
        <v>18</v>
      </c>
      <c r="J1247" s="3" t="s">
        <v>1087</v>
      </c>
      <c r="K1247" s="3" t="s">
        <v>16</v>
      </c>
      <c r="L1247" s="18">
        <v>1802.18</v>
      </c>
      <c r="M1247" s="18"/>
      <c r="N1247" s="19">
        <v>1802.18</v>
      </c>
    </row>
    <row r="1248" spans="1:14" x14ac:dyDescent="0.2">
      <c r="A1248" s="3" t="str" cm="1">
        <f t="array" ref="A1248:B1248">_xlfn.TEXTSPLIT(D1248," - ",TRUE,1)</f>
        <v>2025</v>
      </c>
      <c r="B1248" s="3" t="str">
        <v>2</v>
      </c>
      <c r="C1248" s="3" t="str">
        <f>_xlfn.XLOOKUP(B1248*1,List!A:A,List!B:B,"",0)</f>
        <v>02</v>
      </c>
      <c r="D1248" s="13" t="s">
        <v>1083</v>
      </c>
      <c r="F1248" s="4">
        <v>45716</v>
      </c>
      <c r="G1248" s="5" t="s">
        <v>1088</v>
      </c>
      <c r="H1248" s="3" t="s">
        <v>13</v>
      </c>
      <c r="I1248" s="3" t="s">
        <v>18</v>
      </c>
      <c r="J1248" s="3" t="s">
        <v>385</v>
      </c>
      <c r="K1248" s="3" t="s">
        <v>16</v>
      </c>
      <c r="L1248" s="18"/>
      <c r="M1248" s="18">
        <v>2150</v>
      </c>
      <c r="N1248" s="19">
        <v>-2150</v>
      </c>
    </row>
    <row r="1249" spans="1:14" x14ac:dyDescent="0.2">
      <c r="A1249" s="3" t="str" cm="1">
        <f t="array" ref="A1249:B1249">_xlfn.TEXTSPLIT(D1249," - ",TRUE,1)</f>
        <v>2025</v>
      </c>
      <c r="B1249" s="3" t="str">
        <v>2</v>
      </c>
      <c r="C1249" s="3" t="str">
        <f>_xlfn.XLOOKUP(B1249*1,List!A:A,List!B:B,"",0)</f>
        <v>02</v>
      </c>
      <c r="D1249" s="13" t="s">
        <v>1083</v>
      </c>
      <c r="F1249" s="4">
        <v>45705</v>
      </c>
      <c r="G1249" s="5" t="s">
        <v>1089</v>
      </c>
      <c r="H1249" s="3" t="s">
        <v>13</v>
      </c>
      <c r="I1249" s="3" t="s">
        <v>30</v>
      </c>
      <c r="J1249" s="3" t="s">
        <v>107</v>
      </c>
      <c r="K1249" s="3" t="s">
        <v>215</v>
      </c>
      <c r="L1249" s="18"/>
      <c r="M1249" s="18">
        <v>2000</v>
      </c>
      <c r="N1249" s="19">
        <v>-2000</v>
      </c>
    </row>
    <row r="1250" spans="1:14" x14ac:dyDescent="0.2">
      <c r="A1250" s="3" t="str" cm="1">
        <f t="array" ref="A1250:B1250">_xlfn.TEXTSPLIT(D1250," - ",TRUE,1)</f>
        <v>2025</v>
      </c>
      <c r="B1250" s="3" t="str">
        <v>2</v>
      </c>
      <c r="C1250" s="3" t="str">
        <f>_xlfn.XLOOKUP(B1250*1,List!A:A,List!B:B,"",0)</f>
        <v>02</v>
      </c>
      <c r="D1250" s="13" t="s">
        <v>1083</v>
      </c>
      <c r="F1250" s="4">
        <v>45716</v>
      </c>
      <c r="G1250" s="5" t="s">
        <v>1090</v>
      </c>
      <c r="H1250" s="3" t="s">
        <v>13</v>
      </c>
      <c r="I1250" s="3" t="s">
        <v>18</v>
      </c>
      <c r="J1250" s="3" t="s">
        <v>160</v>
      </c>
      <c r="K1250" s="3" t="s">
        <v>35</v>
      </c>
      <c r="L1250" s="18"/>
      <c r="M1250" s="18">
        <v>2352.65</v>
      </c>
      <c r="N1250" s="19">
        <v>-2352.65</v>
      </c>
    </row>
    <row r="1251" spans="1:14" x14ac:dyDescent="0.2">
      <c r="A1251" s="3" t="str" cm="1">
        <f t="array" ref="A1251:B1251">_xlfn.TEXTSPLIT(D1251," - ",TRUE,1)</f>
        <v>2025</v>
      </c>
      <c r="B1251" s="3" t="str">
        <v>2</v>
      </c>
      <c r="C1251" s="3" t="str">
        <f>_xlfn.XLOOKUP(B1251*1,List!A:A,List!B:B,"",0)</f>
        <v>02</v>
      </c>
      <c r="D1251" s="13" t="s">
        <v>1083</v>
      </c>
      <c r="F1251" s="4">
        <v>45716</v>
      </c>
      <c r="G1251" s="5" t="s">
        <v>1091</v>
      </c>
      <c r="H1251" s="3" t="s">
        <v>13</v>
      </c>
      <c r="I1251" s="3" t="s">
        <v>18</v>
      </c>
      <c r="J1251" s="3" t="s">
        <v>661</v>
      </c>
      <c r="K1251" s="3" t="s">
        <v>662</v>
      </c>
      <c r="L1251" s="18"/>
      <c r="M1251" s="18">
        <v>2165</v>
      </c>
      <c r="N1251" s="19">
        <v>-2165</v>
      </c>
    </row>
    <row r="1252" spans="1:14" x14ac:dyDescent="0.2">
      <c r="A1252" s="3" t="str" cm="1">
        <f t="array" ref="A1252:B1252">_xlfn.TEXTSPLIT(D1252," - ",TRUE,1)</f>
        <v>2025</v>
      </c>
      <c r="B1252" s="3" t="str">
        <v>2</v>
      </c>
      <c r="C1252" s="3" t="str">
        <f>_xlfn.XLOOKUP(B1252*1,List!A:A,List!B:B,"",0)</f>
        <v>02</v>
      </c>
      <c r="D1252" s="13" t="s">
        <v>1083</v>
      </c>
      <c r="F1252" s="4">
        <v>45716</v>
      </c>
      <c r="G1252" s="5" t="s">
        <v>1092</v>
      </c>
      <c r="H1252" s="3" t="s">
        <v>27</v>
      </c>
      <c r="I1252" s="3" t="s">
        <v>18</v>
      </c>
      <c r="J1252" s="3" t="s">
        <v>323</v>
      </c>
      <c r="K1252" s="3" t="s">
        <v>35</v>
      </c>
      <c r="L1252" s="18">
        <v>2400.13</v>
      </c>
      <c r="M1252" s="18"/>
      <c r="N1252" s="19">
        <v>2400.13</v>
      </c>
    </row>
    <row r="1253" spans="1:14" x14ac:dyDescent="0.2">
      <c r="A1253" s="3" t="str" cm="1">
        <f t="array" ref="A1253:B1253">_xlfn.TEXTSPLIT(D1253," - ",TRUE,1)</f>
        <v>2025</v>
      </c>
      <c r="B1253" s="3" t="str">
        <v>2</v>
      </c>
      <c r="C1253" s="3" t="str">
        <f>_xlfn.XLOOKUP(B1253*1,List!A:A,List!B:B,"",0)</f>
        <v>02</v>
      </c>
      <c r="D1253" s="13" t="s">
        <v>1083</v>
      </c>
      <c r="F1253" s="4">
        <v>45716</v>
      </c>
      <c r="G1253" s="5" t="s">
        <v>1092</v>
      </c>
      <c r="H1253" s="3" t="s">
        <v>13</v>
      </c>
      <c r="I1253" s="3" t="s">
        <v>18</v>
      </c>
      <c r="J1253" s="3" t="s">
        <v>323</v>
      </c>
      <c r="K1253" s="3" t="s">
        <v>35</v>
      </c>
      <c r="L1253" s="18"/>
      <c r="M1253" s="18">
        <v>2400.13</v>
      </c>
      <c r="N1253" s="19">
        <v>-2400.13</v>
      </c>
    </row>
    <row r="1254" spans="1:14" x14ac:dyDescent="0.2">
      <c r="A1254" s="3" t="str" cm="1">
        <f t="array" ref="A1254:B1254">_xlfn.TEXTSPLIT(D1254," - ",TRUE,1)</f>
        <v>2025</v>
      </c>
      <c r="B1254" s="3" t="str">
        <v>2</v>
      </c>
      <c r="C1254" s="3" t="str">
        <f>_xlfn.XLOOKUP(B1254*1,List!A:A,List!B:B,"",0)</f>
        <v>02</v>
      </c>
      <c r="D1254" s="13" t="s">
        <v>1083</v>
      </c>
      <c r="F1254" s="4">
        <v>45705</v>
      </c>
      <c r="G1254" s="5" t="s">
        <v>1093</v>
      </c>
      <c r="H1254" s="3" t="s">
        <v>13</v>
      </c>
      <c r="I1254" s="3" t="s">
        <v>30</v>
      </c>
      <c r="J1254" s="3" t="s">
        <v>350</v>
      </c>
      <c r="K1254" s="3" t="s">
        <v>304</v>
      </c>
      <c r="L1254" s="18"/>
      <c r="M1254" s="18">
        <v>1800</v>
      </c>
      <c r="N1254" s="19">
        <v>-1800</v>
      </c>
    </row>
    <row r="1255" spans="1:14" x14ac:dyDescent="0.2">
      <c r="A1255" s="3" t="str" cm="1">
        <f t="array" ref="A1255:B1255">_xlfn.TEXTSPLIT(D1255," - ",TRUE,1)</f>
        <v>2025</v>
      </c>
      <c r="B1255" s="3" t="str">
        <v>2</v>
      </c>
      <c r="C1255" s="3" t="str">
        <f>_xlfn.XLOOKUP(B1255*1,List!A:A,List!B:B,"",0)</f>
        <v>02</v>
      </c>
      <c r="D1255" s="13" t="s">
        <v>1083</v>
      </c>
      <c r="F1255" s="4">
        <v>45705</v>
      </c>
      <c r="G1255" s="5" t="s">
        <v>1094</v>
      </c>
      <c r="H1255" s="3" t="s">
        <v>27</v>
      </c>
      <c r="I1255" s="3" t="s">
        <v>1085</v>
      </c>
      <c r="J1255" s="3" t="s">
        <v>598</v>
      </c>
      <c r="K1255" s="3" t="s">
        <v>343</v>
      </c>
      <c r="L1255" s="18"/>
      <c r="M1255" s="18">
        <v>5486</v>
      </c>
      <c r="N1255" s="19">
        <v>-5486</v>
      </c>
    </row>
    <row r="1256" spans="1:14" x14ac:dyDescent="0.2">
      <c r="A1256" s="3" t="str" cm="1">
        <f t="array" ref="A1256:B1256">_xlfn.TEXTSPLIT(D1256," - ",TRUE,1)</f>
        <v>2025</v>
      </c>
      <c r="B1256" s="3" t="str">
        <v>2</v>
      </c>
      <c r="C1256" s="3" t="str">
        <f>_xlfn.XLOOKUP(B1256*1,List!A:A,List!B:B,"",0)</f>
        <v>02</v>
      </c>
      <c r="D1256" s="13" t="s">
        <v>1083</v>
      </c>
      <c r="F1256" s="4">
        <v>45716</v>
      </c>
      <c r="G1256" s="5" t="s">
        <v>1095</v>
      </c>
      <c r="H1256" s="3" t="s">
        <v>27</v>
      </c>
      <c r="I1256" s="3" t="s">
        <v>1085</v>
      </c>
      <c r="J1256" s="3" t="s">
        <v>1096</v>
      </c>
      <c r="K1256" s="3" t="s">
        <v>196</v>
      </c>
      <c r="L1256" s="18"/>
      <c r="M1256" s="18">
        <v>5000</v>
      </c>
      <c r="N1256" s="19">
        <v>-5000</v>
      </c>
    </row>
    <row r="1257" spans="1:14" x14ac:dyDescent="0.2">
      <c r="A1257" s="3" t="str" cm="1">
        <f t="array" ref="A1257:B1257">_xlfn.TEXTSPLIT(D1257," - ",TRUE,1)</f>
        <v>2025</v>
      </c>
      <c r="B1257" s="3" t="str">
        <v>2</v>
      </c>
      <c r="C1257" s="3" t="str">
        <f>_xlfn.XLOOKUP(B1257*1,List!A:A,List!B:B,"",0)</f>
        <v>02</v>
      </c>
      <c r="D1257" s="13" t="s">
        <v>1083</v>
      </c>
      <c r="F1257" s="4">
        <v>45716</v>
      </c>
      <c r="G1257" s="5" t="s">
        <v>1097</v>
      </c>
      <c r="H1257" s="3" t="s">
        <v>27</v>
      </c>
      <c r="I1257" s="3" t="s">
        <v>18</v>
      </c>
      <c r="J1257" s="3" t="s">
        <v>325</v>
      </c>
      <c r="K1257" s="3" t="s">
        <v>103</v>
      </c>
      <c r="L1257" s="18">
        <v>4083.33</v>
      </c>
      <c r="M1257" s="18"/>
      <c r="N1257" s="19">
        <v>4083.33</v>
      </c>
    </row>
    <row r="1258" spans="1:14" x14ac:dyDescent="0.2">
      <c r="A1258" s="3" t="str" cm="1">
        <f t="array" ref="A1258:B1258">_xlfn.TEXTSPLIT(D1258," - ",TRUE,1)</f>
        <v>2025</v>
      </c>
      <c r="B1258" s="3" t="str">
        <v>2</v>
      </c>
      <c r="C1258" s="3" t="str">
        <f>_xlfn.XLOOKUP(B1258*1,List!A:A,List!B:B,"",0)</f>
        <v>02</v>
      </c>
      <c r="D1258" s="13" t="s">
        <v>1083</v>
      </c>
      <c r="F1258" s="4">
        <v>45705</v>
      </c>
      <c r="G1258" s="5" t="s">
        <v>1098</v>
      </c>
      <c r="H1258" s="3" t="s">
        <v>27</v>
      </c>
      <c r="I1258" s="3" t="s">
        <v>1085</v>
      </c>
      <c r="J1258" s="3" t="s">
        <v>314</v>
      </c>
      <c r="K1258" s="3" t="s">
        <v>32</v>
      </c>
      <c r="L1258" s="18"/>
      <c r="M1258" s="18">
        <v>2550</v>
      </c>
      <c r="N1258" s="19">
        <v>-2550</v>
      </c>
    </row>
    <row r="1259" spans="1:14" x14ac:dyDescent="0.2">
      <c r="A1259" s="3" t="str" cm="1">
        <f t="array" ref="A1259:B1259">_xlfn.TEXTSPLIT(D1259," - ",TRUE,1)</f>
        <v>2025</v>
      </c>
      <c r="B1259" s="3" t="str">
        <v>2</v>
      </c>
      <c r="C1259" s="3" t="str">
        <f>_xlfn.XLOOKUP(B1259*1,List!A:A,List!B:B,"",0)</f>
        <v>02</v>
      </c>
      <c r="D1259" s="13" t="s">
        <v>1083</v>
      </c>
      <c r="F1259" s="4">
        <v>45716</v>
      </c>
      <c r="G1259" s="5" t="s">
        <v>1099</v>
      </c>
      <c r="H1259" s="3" t="s">
        <v>13</v>
      </c>
      <c r="I1259" s="3" t="s">
        <v>18</v>
      </c>
      <c r="J1259" s="3" t="s">
        <v>107</v>
      </c>
      <c r="K1259" s="3" t="s">
        <v>242</v>
      </c>
      <c r="L1259" s="18"/>
      <c r="M1259" s="18">
        <v>2000</v>
      </c>
      <c r="N1259" s="19">
        <v>-2000</v>
      </c>
    </row>
    <row r="1260" spans="1:14" x14ac:dyDescent="0.2">
      <c r="A1260" s="3" t="str" cm="1">
        <f t="array" ref="A1260:B1260">_xlfn.TEXTSPLIT(D1260," - ",TRUE,1)</f>
        <v>2025</v>
      </c>
      <c r="B1260" s="3" t="str">
        <v>2</v>
      </c>
      <c r="C1260" s="3" t="str">
        <f>_xlfn.XLOOKUP(B1260*1,List!A:A,List!B:B,"",0)</f>
        <v>02</v>
      </c>
      <c r="D1260" s="13" t="s">
        <v>1083</v>
      </c>
      <c r="F1260" s="4">
        <v>45716</v>
      </c>
      <c r="G1260" s="5" t="s">
        <v>1100</v>
      </c>
      <c r="H1260" s="3" t="s">
        <v>27</v>
      </c>
      <c r="I1260" s="3" t="s">
        <v>18</v>
      </c>
      <c r="J1260" s="3" t="s">
        <v>152</v>
      </c>
      <c r="K1260" s="3" t="s">
        <v>153</v>
      </c>
      <c r="L1260" s="18">
        <v>2500</v>
      </c>
      <c r="M1260" s="18"/>
      <c r="N1260" s="19">
        <v>2500</v>
      </c>
    </row>
    <row r="1261" spans="1:14" x14ac:dyDescent="0.2">
      <c r="A1261" s="3" t="str" cm="1">
        <f t="array" ref="A1261:B1261">_xlfn.TEXTSPLIT(D1261," - ",TRUE,1)</f>
        <v>2025</v>
      </c>
      <c r="B1261" s="3" t="str">
        <v>2</v>
      </c>
      <c r="C1261" s="3" t="str">
        <f>_xlfn.XLOOKUP(B1261*1,List!A:A,List!B:B,"",0)</f>
        <v>02</v>
      </c>
      <c r="D1261" s="13" t="s">
        <v>1083</v>
      </c>
      <c r="F1261" s="4">
        <v>45716</v>
      </c>
      <c r="G1261" s="5" t="s">
        <v>1101</v>
      </c>
      <c r="H1261" s="3" t="s">
        <v>27</v>
      </c>
      <c r="I1261" s="3" t="s">
        <v>18</v>
      </c>
      <c r="J1261" s="3" t="s">
        <v>60</v>
      </c>
      <c r="K1261" s="3" t="s">
        <v>61</v>
      </c>
      <c r="L1261" s="18">
        <v>3798</v>
      </c>
      <c r="M1261" s="18"/>
      <c r="N1261" s="19">
        <v>3798</v>
      </c>
    </row>
    <row r="1262" spans="1:14" x14ac:dyDescent="0.2">
      <c r="A1262" s="3" t="str" cm="1">
        <f t="array" ref="A1262:B1262">_xlfn.TEXTSPLIT(D1262," - ",TRUE,1)</f>
        <v>2025</v>
      </c>
      <c r="B1262" s="3" t="str">
        <v>2</v>
      </c>
      <c r="C1262" s="3" t="str">
        <f>_xlfn.XLOOKUP(B1262*1,List!A:A,List!B:B,"",0)</f>
        <v>02</v>
      </c>
      <c r="D1262" s="13" t="s">
        <v>1083</v>
      </c>
      <c r="F1262" s="4">
        <v>45705</v>
      </c>
      <c r="G1262" s="5" t="s">
        <v>1102</v>
      </c>
      <c r="H1262" s="3" t="s">
        <v>13</v>
      </c>
      <c r="I1262" s="3" t="s">
        <v>30</v>
      </c>
      <c r="J1262" s="3" t="s">
        <v>66</v>
      </c>
      <c r="K1262" s="3" t="s">
        <v>38</v>
      </c>
      <c r="L1262" s="18"/>
      <c r="M1262" s="18">
        <v>1750</v>
      </c>
      <c r="N1262" s="19">
        <v>-1750</v>
      </c>
    </row>
    <row r="1263" spans="1:14" x14ac:dyDescent="0.2">
      <c r="A1263" s="3" t="str" cm="1">
        <f t="array" ref="A1263:B1263">_xlfn.TEXTSPLIT(D1263," - ",TRUE,1)</f>
        <v>2025</v>
      </c>
      <c r="B1263" s="3" t="str">
        <v>2</v>
      </c>
      <c r="C1263" s="3" t="str">
        <f>_xlfn.XLOOKUP(B1263*1,List!A:A,List!B:B,"",0)</f>
        <v>02</v>
      </c>
      <c r="D1263" s="13" t="s">
        <v>1083</v>
      </c>
      <c r="F1263" s="4">
        <v>45716</v>
      </c>
      <c r="G1263" s="5" t="s">
        <v>1103</v>
      </c>
      <c r="H1263" s="3" t="s">
        <v>27</v>
      </c>
      <c r="I1263" s="3" t="s">
        <v>18</v>
      </c>
      <c r="J1263" s="3" t="s">
        <v>681</v>
      </c>
      <c r="K1263" s="3" t="s">
        <v>41</v>
      </c>
      <c r="L1263" s="18"/>
      <c r="M1263" s="18">
        <v>2100</v>
      </c>
      <c r="N1263" s="19">
        <v>-2100</v>
      </c>
    </row>
    <row r="1264" spans="1:14" x14ac:dyDescent="0.2">
      <c r="A1264" s="3" t="str" cm="1">
        <f t="array" ref="A1264:B1264">_xlfn.TEXTSPLIT(D1264," - ",TRUE,1)</f>
        <v>2025</v>
      </c>
      <c r="B1264" s="3" t="str">
        <v>2</v>
      </c>
      <c r="C1264" s="3" t="str">
        <f>_xlfn.XLOOKUP(B1264*1,List!A:A,List!B:B,"",0)</f>
        <v>02</v>
      </c>
      <c r="D1264" s="13" t="s">
        <v>1083</v>
      </c>
      <c r="F1264" s="4">
        <v>45716</v>
      </c>
      <c r="G1264" s="5" t="s">
        <v>1104</v>
      </c>
      <c r="H1264" s="3" t="s">
        <v>27</v>
      </c>
      <c r="I1264" s="3" t="s">
        <v>18</v>
      </c>
      <c r="J1264" s="3" t="s">
        <v>28</v>
      </c>
      <c r="K1264" s="3" t="s">
        <v>16</v>
      </c>
      <c r="L1264" s="18">
        <v>2000</v>
      </c>
      <c r="M1264" s="18"/>
      <c r="N1264" s="19">
        <v>2000</v>
      </c>
    </row>
    <row r="1265" spans="1:14" x14ac:dyDescent="0.2">
      <c r="A1265" s="3" t="str" cm="1">
        <f t="array" ref="A1265:B1265">_xlfn.TEXTSPLIT(D1265," - ",TRUE,1)</f>
        <v>2025</v>
      </c>
      <c r="B1265" s="3" t="str">
        <v>2</v>
      </c>
      <c r="C1265" s="3" t="str">
        <f>_xlfn.XLOOKUP(B1265*1,List!A:A,List!B:B,"",0)</f>
        <v>02</v>
      </c>
      <c r="D1265" s="13" t="s">
        <v>1083</v>
      </c>
      <c r="F1265" s="4">
        <v>45705</v>
      </c>
      <c r="G1265" s="5" t="s">
        <v>1105</v>
      </c>
      <c r="H1265" s="3" t="s">
        <v>27</v>
      </c>
      <c r="I1265" s="3" t="s">
        <v>1085</v>
      </c>
      <c r="J1265" s="3" t="s">
        <v>63</v>
      </c>
      <c r="K1265" s="3" t="s">
        <v>64</v>
      </c>
      <c r="L1265" s="18"/>
      <c r="M1265" s="18">
        <v>1585</v>
      </c>
      <c r="N1265" s="19">
        <v>-1585</v>
      </c>
    </row>
    <row r="1266" spans="1:14" x14ac:dyDescent="0.2">
      <c r="A1266" s="3" t="str" cm="1">
        <f t="array" ref="A1266:B1266">_xlfn.TEXTSPLIT(D1266," - ",TRUE,1)</f>
        <v>2025</v>
      </c>
      <c r="B1266" s="3" t="str">
        <v>2</v>
      </c>
      <c r="C1266" s="3" t="str">
        <f>_xlfn.XLOOKUP(B1266*1,List!A:A,List!B:B,"",0)</f>
        <v>02</v>
      </c>
      <c r="D1266" s="13" t="s">
        <v>1083</v>
      </c>
      <c r="F1266" s="4">
        <v>45705</v>
      </c>
      <c r="G1266" s="5" t="s">
        <v>1106</v>
      </c>
      <c r="H1266" s="3" t="s">
        <v>27</v>
      </c>
      <c r="I1266" s="3" t="s">
        <v>1085</v>
      </c>
      <c r="J1266" s="3" t="s">
        <v>781</v>
      </c>
      <c r="K1266" s="3" t="s">
        <v>782</v>
      </c>
      <c r="L1266" s="18"/>
      <c r="M1266" s="18">
        <v>2400</v>
      </c>
      <c r="N1266" s="19">
        <v>-2400</v>
      </c>
    </row>
    <row r="1267" spans="1:14" x14ac:dyDescent="0.2">
      <c r="A1267" s="3" t="str" cm="1">
        <f t="array" ref="A1267:B1267">_xlfn.TEXTSPLIT(D1267," - ",TRUE,1)</f>
        <v>2025</v>
      </c>
      <c r="B1267" s="3" t="str">
        <v>2</v>
      </c>
      <c r="C1267" s="3" t="str">
        <f>_xlfn.XLOOKUP(B1267*1,List!A:A,List!B:B,"",0)</f>
        <v>02</v>
      </c>
      <c r="D1267" s="13" t="s">
        <v>1083</v>
      </c>
      <c r="F1267" s="4">
        <v>45705</v>
      </c>
      <c r="G1267" s="5" t="s">
        <v>1107</v>
      </c>
      <c r="H1267" s="3" t="s">
        <v>13</v>
      </c>
      <c r="I1267" s="3" t="s">
        <v>1085</v>
      </c>
      <c r="J1267" s="3" t="s">
        <v>404</v>
      </c>
      <c r="K1267" s="3" t="s">
        <v>103</v>
      </c>
      <c r="L1267" s="18">
        <v>3112.25</v>
      </c>
      <c r="M1267" s="18"/>
      <c r="N1267" s="19">
        <v>3112.25</v>
      </c>
    </row>
    <row r="1268" spans="1:14" x14ac:dyDescent="0.2">
      <c r="A1268" s="3" t="str" cm="1">
        <f t="array" ref="A1268:B1268">_xlfn.TEXTSPLIT(D1268," - ",TRUE,1)</f>
        <v>2025</v>
      </c>
      <c r="B1268" s="3" t="str">
        <v>2</v>
      </c>
      <c r="C1268" s="3" t="str">
        <f>_xlfn.XLOOKUP(B1268*1,List!A:A,List!B:B,"",0)</f>
        <v>02</v>
      </c>
      <c r="D1268" s="13" t="s">
        <v>1083</v>
      </c>
      <c r="F1268" s="4">
        <v>45707</v>
      </c>
      <c r="G1268" s="5" t="s">
        <v>1108</v>
      </c>
      <c r="H1268" s="3" t="s">
        <v>13</v>
      </c>
      <c r="I1268" s="3" t="s">
        <v>30</v>
      </c>
      <c r="J1268" s="3" t="s">
        <v>107</v>
      </c>
      <c r="K1268" s="3" t="s">
        <v>58</v>
      </c>
      <c r="L1268" s="18"/>
      <c r="M1268" s="18">
        <v>3200</v>
      </c>
      <c r="N1268" s="19">
        <v>-3200</v>
      </c>
    </row>
    <row r="1269" spans="1:14" x14ac:dyDescent="0.2">
      <c r="A1269" s="3" t="str" cm="1">
        <f t="array" ref="A1269:B1269">_xlfn.TEXTSPLIT(D1269," - ",TRUE,1)</f>
        <v>2025</v>
      </c>
      <c r="B1269" s="3" t="str">
        <v>2</v>
      </c>
      <c r="C1269" s="3" t="str">
        <f>_xlfn.XLOOKUP(B1269*1,List!A:A,List!B:B,"",0)</f>
        <v>02</v>
      </c>
      <c r="D1269" s="13" t="s">
        <v>1083</v>
      </c>
      <c r="F1269" s="4">
        <v>45716</v>
      </c>
      <c r="G1269" s="5" t="s">
        <v>1109</v>
      </c>
      <c r="H1269" s="3" t="s">
        <v>27</v>
      </c>
      <c r="I1269" s="3" t="s">
        <v>18</v>
      </c>
      <c r="J1269" s="3" t="s">
        <v>420</v>
      </c>
      <c r="K1269" s="3" t="s">
        <v>32</v>
      </c>
      <c r="L1269" s="18">
        <v>3275</v>
      </c>
      <c r="M1269" s="18"/>
      <c r="N1269" s="19">
        <v>3275</v>
      </c>
    </row>
    <row r="1270" spans="1:14" x14ac:dyDescent="0.2">
      <c r="A1270" s="3" t="str" cm="1">
        <f t="array" ref="A1270:B1270">_xlfn.TEXTSPLIT(D1270," - ",TRUE,1)</f>
        <v>2025</v>
      </c>
      <c r="B1270" s="3" t="str">
        <v>2</v>
      </c>
      <c r="C1270" s="3" t="str">
        <f>_xlfn.XLOOKUP(B1270*1,List!A:A,List!B:B,"",0)</f>
        <v>02</v>
      </c>
      <c r="D1270" s="13" t="s">
        <v>1083</v>
      </c>
      <c r="F1270" s="4">
        <v>45705</v>
      </c>
      <c r="G1270" s="5" t="s">
        <v>1110</v>
      </c>
      <c r="H1270" s="3" t="s">
        <v>27</v>
      </c>
      <c r="I1270" s="3" t="s">
        <v>1085</v>
      </c>
      <c r="J1270" s="3" t="s">
        <v>377</v>
      </c>
      <c r="K1270" s="3" t="s">
        <v>163</v>
      </c>
      <c r="L1270" s="18"/>
      <c r="M1270" s="18">
        <v>1950</v>
      </c>
      <c r="N1270" s="19">
        <v>-1950</v>
      </c>
    </row>
    <row r="1271" spans="1:14" x14ac:dyDescent="0.2">
      <c r="A1271" s="3" t="str" cm="1">
        <f t="array" ref="A1271:B1271">_xlfn.TEXTSPLIT(D1271," - ",TRUE,1)</f>
        <v>2025</v>
      </c>
      <c r="B1271" s="3" t="str">
        <v>2</v>
      </c>
      <c r="C1271" s="3" t="str">
        <f>_xlfn.XLOOKUP(B1271*1,List!A:A,List!B:B,"",0)</f>
        <v>02</v>
      </c>
      <c r="D1271" s="13" t="s">
        <v>1083</v>
      </c>
      <c r="F1271" s="4">
        <v>45716</v>
      </c>
      <c r="G1271" s="5" t="s">
        <v>1111</v>
      </c>
      <c r="H1271" s="3" t="s">
        <v>13</v>
      </c>
      <c r="I1271" s="3" t="s">
        <v>30</v>
      </c>
      <c r="J1271" s="3" t="s">
        <v>107</v>
      </c>
      <c r="K1271" s="3" t="s">
        <v>58</v>
      </c>
      <c r="L1271" s="18"/>
      <c r="M1271" s="18">
        <v>3200</v>
      </c>
      <c r="N1271" s="19">
        <v>-3200</v>
      </c>
    </row>
    <row r="1272" spans="1:14" x14ac:dyDescent="0.2">
      <c r="A1272" s="3" t="str" cm="1">
        <f t="array" ref="A1272:B1272">_xlfn.TEXTSPLIT(D1272," - ",TRUE,1)</f>
        <v>2025</v>
      </c>
      <c r="B1272" s="3" t="str">
        <v>2</v>
      </c>
      <c r="C1272" s="3" t="str">
        <f>_xlfn.XLOOKUP(B1272*1,List!A:A,List!B:B,"",0)</f>
        <v>02</v>
      </c>
      <c r="D1272" s="13" t="s">
        <v>1083</v>
      </c>
      <c r="F1272" s="4">
        <v>45689</v>
      </c>
      <c r="G1272" s="5" t="s">
        <v>1112</v>
      </c>
      <c r="H1272" s="3" t="s">
        <v>181</v>
      </c>
      <c r="I1272" s="3" t="s">
        <v>1113</v>
      </c>
      <c r="K1272" s="3" t="s">
        <v>183</v>
      </c>
      <c r="L1272" s="18"/>
      <c r="M1272" s="18">
        <v>1031</v>
      </c>
      <c r="N1272" s="19">
        <v>-1031</v>
      </c>
    </row>
    <row r="1273" spans="1:14" x14ac:dyDescent="0.2">
      <c r="A1273" s="3" t="str" cm="1">
        <f t="array" ref="A1273:B1273">_xlfn.TEXTSPLIT(D1273," - ",TRUE,1)</f>
        <v>2025</v>
      </c>
      <c r="B1273" s="3" t="str">
        <v>2</v>
      </c>
      <c r="C1273" s="3" t="str">
        <f>_xlfn.XLOOKUP(B1273*1,List!A:A,List!B:B,"",0)</f>
        <v>02</v>
      </c>
      <c r="D1273" s="13" t="s">
        <v>1083</v>
      </c>
      <c r="F1273" s="4">
        <v>45716</v>
      </c>
      <c r="G1273" s="5" t="s">
        <v>1114</v>
      </c>
      <c r="H1273" s="3" t="s">
        <v>27</v>
      </c>
      <c r="I1273" s="3" t="s">
        <v>18</v>
      </c>
      <c r="J1273" s="3" t="s">
        <v>594</v>
      </c>
      <c r="K1273" s="3" t="s">
        <v>595</v>
      </c>
      <c r="L1273" s="18">
        <v>2800</v>
      </c>
      <c r="M1273" s="18"/>
      <c r="N1273" s="19">
        <v>2800</v>
      </c>
    </row>
    <row r="1274" spans="1:14" x14ac:dyDescent="0.2">
      <c r="A1274" s="3" t="str" cm="1">
        <f t="array" ref="A1274:B1274">_xlfn.TEXTSPLIT(D1274," - ",TRUE,1)</f>
        <v>2025</v>
      </c>
      <c r="B1274" s="3" t="str">
        <v>2</v>
      </c>
      <c r="C1274" s="3" t="str">
        <f>_xlfn.XLOOKUP(B1274*1,List!A:A,List!B:B,"",0)</f>
        <v>02</v>
      </c>
      <c r="D1274" s="13" t="s">
        <v>1083</v>
      </c>
      <c r="F1274" s="4">
        <v>45705</v>
      </c>
      <c r="G1274" s="5" t="s">
        <v>1115</v>
      </c>
      <c r="H1274" s="3" t="s">
        <v>13</v>
      </c>
      <c r="I1274" s="3" t="s">
        <v>30</v>
      </c>
      <c r="J1274" s="3" t="s">
        <v>248</v>
      </c>
      <c r="K1274" s="3" t="s">
        <v>150</v>
      </c>
      <c r="L1274" s="18"/>
      <c r="M1274" s="18">
        <v>2435</v>
      </c>
      <c r="N1274" s="19">
        <v>-2435</v>
      </c>
    </row>
    <row r="1275" spans="1:14" x14ac:dyDescent="0.2">
      <c r="A1275" s="3" t="str" cm="1">
        <f t="array" ref="A1275:B1275">_xlfn.TEXTSPLIT(D1275," - ",TRUE,1)</f>
        <v>2025</v>
      </c>
      <c r="B1275" s="3" t="str">
        <v>2</v>
      </c>
      <c r="C1275" s="3" t="str">
        <f>_xlfn.XLOOKUP(B1275*1,List!A:A,List!B:B,"",0)</f>
        <v>02</v>
      </c>
      <c r="D1275" s="13" t="s">
        <v>1083</v>
      </c>
      <c r="F1275" s="4">
        <v>45705</v>
      </c>
      <c r="G1275" s="5" t="s">
        <v>1116</v>
      </c>
      <c r="H1275" s="3" t="s">
        <v>13</v>
      </c>
      <c r="I1275" s="3" t="s">
        <v>30</v>
      </c>
      <c r="J1275" s="3" t="s">
        <v>300</v>
      </c>
      <c r="K1275" s="3" t="s">
        <v>301</v>
      </c>
      <c r="L1275" s="18"/>
      <c r="M1275" s="18">
        <v>1757.47</v>
      </c>
      <c r="N1275" s="19">
        <v>-1757.47</v>
      </c>
    </row>
    <row r="1276" spans="1:14" x14ac:dyDescent="0.2">
      <c r="A1276" s="3" t="str" cm="1">
        <f t="array" ref="A1276:B1276">_xlfn.TEXTSPLIT(D1276," - ",TRUE,1)</f>
        <v>2025</v>
      </c>
      <c r="B1276" s="3" t="str">
        <v>2</v>
      </c>
      <c r="C1276" s="3" t="str">
        <f>_xlfn.XLOOKUP(B1276*1,List!A:A,List!B:B,"",0)</f>
        <v>02</v>
      </c>
      <c r="D1276" s="13" t="s">
        <v>1083</v>
      </c>
      <c r="F1276" s="4">
        <v>45716</v>
      </c>
      <c r="G1276" s="5" t="s">
        <v>1117</v>
      </c>
      <c r="H1276" s="3" t="s">
        <v>13</v>
      </c>
      <c r="I1276" s="3" t="s">
        <v>18</v>
      </c>
      <c r="J1276" s="3" t="s">
        <v>750</v>
      </c>
      <c r="K1276" s="3" t="s">
        <v>179</v>
      </c>
      <c r="L1276" s="18"/>
      <c r="M1276" s="18">
        <v>2875</v>
      </c>
      <c r="N1276" s="19">
        <v>-2875</v>
      </c>
    </row>
    <row r="1277" spans="1:14" x14ac:dyDescent="0.2">
      <c r="A1277" s="3" t="str" cm="1">
        <f t="array" ref="A1277:B1277">_xlfn.TEXTSPLIT(D1277," - ",TRUE,1)</f>
        <v>2025</v>
      </c>
      <c r="B1277" s="3" t="str">
        <v>2</v>
      </c>
      <c r="C1277" s="3" t="str">
        <f>_xlfn.XLOOKUP(B1277*1,List!A:A,List!B:B,"",0)</f>
        <v>02</v>
      </c>
      <c r="D1277" s="13" t="s">
        <v>1083</v>
      </c>
      <c r="F1277" s="4">
        <v>45713</v>
      </c>
      <c r="G1277" s="5" t="s">
        <v>1118</v>
      </c>
      <c r="H1277" s="3" t="s">
        <v>13</v>
      </c>
      <c r="I1277" s="3" t="s">
        <v>30</v>
      </c>
      <c r="J1277" s="3" t="s">
        <v>695</v>
      </c>
      <c r="K1277" s="3" t="s">
        <v>58</v>
      </c>
      <c r="L1277" s="18"/>
      <c r="M1277" s="18">
        <v>3200</v>
      </c>
      <c r="N1277" s="19">
        <v>-3200</v>
      </c>
    </row>
    <row r="1278" spans="1:14" x14ac:dyDescent="0.2">
      <c r="A1278" s="3" t="str" cm="1">
        <f t="array" ref="A1278:B1278">_xlfn.TEXTSPLIT(D1278," - ",TRUE,1)</f>
        <v>2025</v>
      </c>
      <c r="B1278" s="3" t="str">
        <v>2</v>
      </c>
      <c r="C1278" s="3" t="str">
        <f>_xlfn.XLOOKUP(B1278*1,List!A:A,List!B:B,"",0)</f>
        <v>02</v>
      </c>
      <c r="D1278" s="13" t="s">
        <v>1083</v>
      </c>
      <c r="F1278" s="4">
        <v>45705</v>
      </c>
      <c r="G1278" s="5" t="s">
        <v>1119</v>
      </c>
      <c r="H1278" s="3" t="s">
        <v>13</v>
      </c>
      <c r="I1278" s="3" t="s">
        <v>1085</v>
      </c>
      <c r="J1278" s="3" t="s">
        <v>413</v>
      </c>
      <c r="K1278" s="3" t="s">
        <v>32</v>
      </c>
      <c r="L1278" s="18">
        <v>3275</v>
      </c>
      <c r="M1278" s="18"/>
      <c r="N1278" s="19">
        <v>3275</v>
      </c>
    </row>
    <row r="1279" spans="1:14" x14ac:dyDescent="0.2">
      <c r="A1279" s="3" t="str" cm="1">
        <f t="array" ref="A1279:B1279">_xlfn.TEXTSPLIT(D1279," - ",TRUE,1)</f>
        <v>2025</v>
      </c>
      <c r="B1279" s="3" t="str">
        <v>2</v>
      </c>
      <c r="C1279" s="3" t="str">
        <f>_xlfn.XLOOKUP(B1279*1,List!A:A,List!B:B,"",0)</f>
        <v>02</v>
      </c>
      <c r="D1279" s="13" t="s">
        <v>1083</v>
      </c>
      <c r="F1279" s="4">
        <v>45705</v>
      </c>
      <c r="G1279" s="5" t="s">
        <v>1120</v>
      </c>
      <c r="H1279" s="3" t="s">
        <v>13</v>
      </c>
      <c r="I1279" s="3" t="s">
        <v>30</v>
      </c>
      <c r="J1279" s="3" t="s">
        <v>248</v>
      </c>
      <c r="K1279" s="3" t="s">
        <v>249</v>
      </c>
      <c r="L1279" s="18"/>
      <c r="M1279" s="18">
        <v>3466.66</v>
      </c>
      <c r="N1279" s="19">
        <v>-3466.66</v>
      </c>
    </row>
    <row r="1280" spans="1:14" x14ac:dyDescent="0.2">
      <c r="A1280" s="3" t="str" cm="1">
        <f t="array" ref="A1280:B1280">_xlfn.TEXTSPLIT(D1280," - ",TRUE,1)</f>
        <v>2025</v>
      </c>
      <c r="B1280" s="3" t="str">
        <v>2</v>
      </c>
      <c r="C1280" s="3" t="str">
        <f>_xlfn.XLOOKUP(B1280*1,List!A:A,List!B:B,"",0)</f>
        <v>02</v>
      </c>
      <c r="D1280" s="13" t="s">
        <v>1083</v>
      </c>
      <c r="F1280" s="4">
        <v>45705</v>
      </c>
      <c r="G1280" s="5" t="s">
        <v>1121</v>
      </c>
      <c r="H1280" s="3" t="s">
        <v>13</v>
      </c>
      <c r="I1280" s="3" t="s">
        <v>1085</v>
      </c>
      <c r="J1280" s="3" t="s">
        <v>256</v>
      </c>
      <c r="K1280" s="3" t="s">
        <v>124</v>
      </c>
      <c r="L1280" s="18">
        <v>4200</v>
      </c>
      <c r="M1280" s="18"/>
      <c r="N1280" s="19">
        <v>4200</v>
      </c>
    </row>
    <row r="1281" spans="1:14" x14ac:dyDescent="0.2">
      <c r="A1281" s="3" t="str" cm="1">
        <f t="array" ref="A1281:B1281">_xlfn.TEXTSPLIT(D1281," - ",TRUE,1)</f>
        <v>2025</v>
      </c>
      <c r="B1281" s="3" t="str">
        <v>2</v>
      </c>
      <c r="C1281" s="3" t="str">
        <f>_xlfn.XLOOKUP(B1281*1,List!A:A,List!B:B,"",0)</f>
        <v>02</v>
      </c>
      <c r="D1281" s="13" t="s">
        <v>1083</v>
      </c>
      <c r="F1281" s="4">
        <v>45716</v>
      </c>
      <c r="G1281" s="5" t="s">
        <v>1122</v>
      </c>
      <c r="H1281" s="3" t="s">
        <v>27</v>
      </c>
      <c r="I1281" s="3" t="s">
        <v>18</v>
      </c>
      <c r="J1281" s="3" t="s">
        <v>561</v>
      </c>
      <c r="K1281" s="3" t="s">
        <v>16</v>
      </c>
      <c r="L1281" s="18">
        <v>1758.34</v>
      </c>
      <c r="M1281" s="18"/>
      <c r="N1281" s="19">
        <v>1758.34</v>
      </c>
    </row>
    <row r="1282" spans="1:14" x14ac:dyDescent="0.2">
      <c r="A1282" s="3" t="str" cm="1">
        <f t="array" ref="A1282:B1282">_xlfn.TEXTSPLIT(D1282," - ",TRUE,1)</f>
        <v>2025</v>
      </c>
      <c r="B1282" s="3" t="str">
        <v>2</v>
      </c>
      <c r="C1282" s="3" t="str">
        <f>_xlfn.XLOOKUP(B1282*1,List!A:A,List!B:B,"",0)</f>
        <v>02</v>
      </c>
      <c r="D1282" s="13" t="s">
        <v>1083</v>
      </c>
      <c r="F1282" s="4">
        <v>45716</v>
      </c>
      <c r="G1282" s="5" t="s">
        <v>1123</v>
      </c>
      <c r="H1282" s="3" t="s">
        <v>27</v>
      </c>
      <c r="I1282" s="3" t="s">
        <v>18</v>
      </c>
      <c r="J1282" s="3" t="s">
        <v>462</v>
      </c>
      <c r="K1282" s="3" t="s">
        <v>463</v>
      </c>
      <c r="L1282" s="18">
        <v>10500</v>
      </c>
      <c r="M1282" s="18"/>
      <c r="N1282" s="19">
        <v>10500</v>
      </c>
    </row>
    <row r="1283" spans="1:14" x14ac:dyDescent="0.2">
      <c r="A1283" s="3" t="str" cm="1">
        <f t="array" ref="A1283:B1283">_xlfn.TEXTSPLIT(D1283," - ",TRUE,1)</f>
        <v>2025</v>
      </c>
      <c r="B1283" s="3" t="str">
        <v>2</v>
      </c>
      <c r="C1283" s="3" t="str">
        <f>_xlfn.XLOOKUP(B1283*1,List!A:A,List!B:B,"",0)</f>
        <v>02</v>
      </c>
      <c r="D1283" s="13" t="s">
        <v>1083</v>
      </c>
      <c r="F1283" s="4">
        <v>45705</v>
      </c>
      <c r="G1283" s="5" t="s">
        <v>1124</v>
      </c>
      <c r="H1283" s="3" t="s">
        <v>13</v>
      </c>
      <c r="I1283" s="3" t="s">
        <v>1085</v>
      </c>
      <c r="J1283" s="3" t="s">
        <v>310</v>
      </c>
      <c r="K1283" s="3" t="s">
        <v>16</v>
      </c>
      <c r="L1283" s="18">
        <v>2079.98</v>
      </c>
      <c r="M1283" s="18"/>
      <c r="N1283" s="19">
        <v>2079.98</v>
      </c>
    </row>
    <row r="1284" spans="1:14" x14ac:dyDescent="0.2">
      <c r="A1284" s="3" t="str" cm="1">
        <f t="array" ref="A1284:B1284">_xlfn.TEXTSPLIT(D1284," - ",TRUE,1)</f>
        <v>2025</v>
      </c>
      <c r="B1284" s="3" t="str">
        <v>2</v>
      </c>
      <c r="C1284" s="3" t="str">
        <f>_xlfn.XLOOKUP(B1284*1,List!A:A,List!B:B,"",0)</f>
        <v>02</v>
      </c>
      <c r="D1284" s="13" t="s">
        <v>1083</v>
      </c>
      <c r="F1284" s="4">
        <v>45716</v>
      </c>
      <c r="G1284" s="5" t="s">
        <v>1125</v>
      </c>
      <c r="H1284" s="3" t="s">
        <v>27</v>
      </c>
      <c r="I1284" s="3" t="s">
        <v>18</v>
      </c>
      <c r="J1284" s="3" t="s">
        <v>664</v>
      </c>
      <c r="K1284" s="3" t="s">
        <v>16</v>
      </c>
      <c r="L1284" s="18">
        <v>1666.65</v>
      </c>
      <c r="M1284" s="18"/>
      <c r="N1284" s="19">
        <v>1666.65</v>
      </c>
    </row>
    <row r="1285" spans="1:14" x14ac:dyDescent="0.2">
      <c r="A1285" s="3" t="str" cm="1">
        <f t="array" ref="A1285:B1285">_xlfn.TEXTSPLIT(D1285," - ",TRUE,1)</f>
        <v>2025</v>
      </c>
      <c r="B1285" s="3" t="str">
        <v>2</v>
      </c>
      <c r="C1285" s="3" t="str">
        <f>_xlfn.XLOOKUP(B1285*1,List!A:A,List!B:B,"",0)</f>
        <v>02</v>
      </c>
      <c r="D1285" s="13" t="s">
        <v>1083</v>
      </c>
      <c r="F1285" s="4">
        <v>45716</v>
      </c>
      <c r="G1285" s="5" t="s">
        <v>1126</v>
      </c>
      <c r="H1285" s="3" t="s">
        <v>13</v>
      </c>
      <c r="I1285" s="3" t="s">
        <v>18</v>
      </c>
      <c r="J1285" s="3" t="s">
        <v>192</v>
      </c>
      <c r="K1285" s="3" t="s">
        <v>16</v>
      </c>
      <c r="L1285" s="18"/>
      <c r="M1285" s="18">
        <v>3500</v>
      </c>
      <c r="N1285" s="19">
        <v>-3500</v>
      </c>
    </row>
    <row r="1286" spans="1:14" x14ac:dyDescent="0.2">
      <c r="A1286" s="3" t="str" cm="1">
        <f t="array" ref="A1286:B1286">_xlfn.TEXTSPLIT(D1286," - ",TRUE,1)</f>
        <v>2025</v>
      </c>
      <c r="B1286" s="3" t="str">
        <v>2</v>
      </c>
      <c r="C1286" s="3" t="str">
        <f>_xlfn.XLOOKUP(B1286*1,List!A:A,List!B:B,"",0)</f>
        <v>02</v>
      </c>
      <c r="D1286" s="13" t="s">
        <v>1083</v>
      </c>
      <c r="F1286" s="4">
        <v>45705</v>
      </c>
      <c r="G1286" s="5" t="s">
        <v>1127</v>
      </c>
      <c r="H1286" s="3" t="s">
        <v>13</v>
      </c>
      <c r="I1286" s="3" t="s">
        <v>30</v>
      </c>
      <c r="J1286" s="3" t="s">
        <v>594</v>
      </c>
      <c r="K1286" s="3" t="s">
        <v>595</v>
      </c>
      <c r="L1286" s="18"/>
      <c r="M1286" s="18">
        <v>2800</v>
      </c>
      <c r="N1286" s="19">
        <v>-2800</v>
      </c>
    </row>
    <row r="1287" spans="1:14" x14ac:dyDescent="0.2">
      <c r="A1287" s="3" t="str" cm="1">
        <f t="array" ref="A1287:B1287">_xlfn.TEXTSPLIT(D1287," - ",TRUE,1)</f>
        <v>2025</v>
      </c>
      <c r="B1287" s="3" t="str">
        <v>2</v>
      </c>
      <c r="C1287" s="3" t="str">
        <f>_xlfn.XLOOKUP(B1287*1,List!A:A,List!B:B,"",0)</f>
        <v>02</v>
      </c>
      <c r="D1287" s="13" t="s">
        <v>1083</v>
      </c>
      <c r="F1287" s="4">
        <v>45716</v>
      </c>
      <c r="G1287" s="5" t="s">
        <v>1128</v>
      </c>
      <c r="H1287" s="3" t="s">
        <v>27</v>
      </c>
      <c r="I1287" s="3" t="s">
        <v>18</v>
      </c>
      <c r="J1287" s="3" t="s">
        <v>819</v>
      </c>
      <c r="K1287" s="3" t="s">
        <v>96</v>
      </c>
      <c r="L1287" s="18">
        <v>4571.32</v>
      </c>
      <c r="M1287" s="18"/>
      <c r="N1287" s="19">
        <v>4571.32</v>
      </c>
    </row>
    <row r="1288" spans="1:14" x14ac:dyDescent="0.2">
      <c r="A1288" s="3" t="str" cm="1">
        <f t="array" ref="A1288:B1288">_xlfn.TEXTSPLIT(D1288," - ",TRUE,1)</f>
        <v>2025</v>
      </c>
      <c r="B1288" s="3" t="str">
        <v>2</v>
      </c>
      <c r="C1288" s="3" t="str">
        <f>_xlfn.XLOOKUP(B1288*1,List!A:A,List!B:B,"",0)</f>
        <v>02</v>
      </c>
      <c r="D1288" s="13" t="s">
        <v>1083</v>
      </c>
      <c r="F1288" s="4">
        <v>45689</v>
      </c>
      <c r="G1288" s="5" t="s">
        <v>1129</v>
      </c>
      <c r="H1288" s="3" t="s">
        <v>48</v>
      </c>
      <c r="I1288" s="3" t="s">
        <v>1130</v>
      </c>
      <c r="J1288" s="3" t="s">
        <v>66</v>
      </c>
      <c r="K1288" s="3" t="s">
        <v>16</v>
      </c>
      <c r="L1288" s="18">
        <v>1643.64</v>
      </c>
      <c r="M1288" s="18"/>
      <c r="N1288" s="19">
        <v>1643.64</v>
      </c>
    </row>
    <row r="1289" spans="1:14" x14ac:dyDescent="0.2">
      <c r="A1289" s="3" t="str" cm="1">
        <f t="array" ref="A1289:B1289">_xlfn.TEXTSPLIT(D1289," - ",TRUE,1)</f>
        <v>2025</v>
      </c>
      <c r="B1289" s="3" t="str">
        <v>2</v>
      </c>
      <c r="C1289" s="3" t="str">
        <f>_xlfn.XLOOKUP(B1289*1,List!A:A,List!B:B,"",0)</f>
        <v>02</v>
      </c>
      <c r="D1289" s="13" t="s">
        <v>1083</v>
      </c>
      <c r="F1289" s="4">
        <v>45705</v>
      </c>
      <c r="G1289" s="5" t="s">
        <v>1131</v>
      </c>
      <c r="H1289" s="3" t="s">
        <v>13</v>
      </c>
      <c r="I1289" s="3" t="s">
        <v>1085</v>
      </c>
      <c r="J1289" s="3" t="s">
        <v>762</v>
      </c>
      <c r="K1289" s="3" t="s">
        <v>633</v>
      </c>
      <c r="L1289" s="18">
        <v>5400</v>
      </c>
      <c r="M1289" s="18"/>
      <c r="N1289" s="19">
        <v>5400</v>
      </c>
    </row>
    <row r="1290" spans="1:14" x14ac:dyDescent="0.2">
      <c r="A1290" s="3" t="str" cm="1">
        <f t="array" ref="A1290:B1290">_xlfn.TEXTSPLIT(D1290," - ",TRUE,1)</f>
        <v>2025</v>
      </c>
      <c r="B1290" s="3" t="str">
        <v>2</v>
      </c>
      <c r="C1290" s="3" t="str">
        <f>_xlfn.XLOOKUP(B1290*1,List!A:A,List!B:B,"",0)</f>
        <v>02</v>
      </c>
      <c r="D1290" s="13" t="s">
        <v>1083</v>
      </c>
      <c r="F1290" s="4">
        <v>45705</v>
      </c>
      <c r="G1290" s="5" t="s">
        <v>1132</v>
      </c>
      <c r="H1290" s="3" t="s">
        <v>13</v>
      </c>
      <c r="I1290" s="3" t="s">
        <v>30</v>
      </c>
      <c r="J1290" s="3" t="s">
        <v>647</v>
      </c>
      <c r="K1290" s="3" t="s">
        <v>61</v>
      </c>
      <c r="L1290" s="18"/>
      <c r="M1290" s="18">
        <v>2400</v>
      </c>
      <c r="N1290" s="19">
        <v>-2400</v>
      </c>
    </row>
    <row r="1291" spans="1:14" x14ac:dyDescent="0.2">
      <c r="A1291" s="3" t="str" cm="1">
        <f t="array" ref="A1291:B1291">_xlfn.TEXTSPLIT(D1291," - ",TRUE,1)</f>
        <v>2025</v>
      </c>
      <c r="B1291" s="3" t="str">
        <v>2</v>
      </c>
      <c r="C1291" s="3" t="str">
        <f>_xlfn.XLOOKUP(B1291*1,List!A:A,List!B:B,"",0)</f>
        <v>02</v>
      </c>
      <c r="D1291" s="13" t="s">
        <v>1083</v>
      </c>
      <c r="F1291" s="4">
        <v>45716</v>
      </c>
      <c r="G1291" s="5" t="s">
        <v>1133</v>
      </c>
      <c r="H1291" s="3" t="s">
        <v>13</v>
      </c>
      <c r="I1291" s="3" t="s">
        <v>18</v>
      </c>
      <c r="J1291" s="3" t="s">
        <v>68</v>
      </c>
      <c r="K1291" s="3" t="s">
        <v>16</v>
      </c>
      <c r="L1291" s="18"/>
      <c r="M1291" s="18">
        <v>1641.12</v>
      </c>
      <c r="N1291" s="19">
        <v>-1641.12</v>
      </c>
    </row>
    <row r="1292" spans="1:14" x14ac:dyDescent="0.2">
      <c r="A1292" s="3" t="str" cm="1">
        <f t="array" ref="A1292:B1292">_xlfn.TEXTSPLIT(D1292," - ",TRUE,1)</f>
        <v>2025</v>
      </c>
      <c r="B1292" s="3" t="str">
        <v>2</v>
      </c>
      <c r="C1292" s="3" t="str">
        <f>_xlfn.XLOOKUP(B1292*1,List!A:A,List!B:B,"",0)</f>
        <v>02</v>
      </c>
      <c r="D1292" s="13" t="s">
        <v>1083</v>
      </c>
      <c r="F1292" s="4">
        <v>45700</v>
      </c>
      <c r="G1292" s="5" t="s">
        <v>1134</v>
      </c>
      <c r="H1292" s="3" t="s">
        <v>27</v>
      </c>
      <c r="I1292" s="3" t="s">
        <v>1135</v>
      </c>
      <c r="J1292" s="3" t="s">
        <v>1136</v>
      </c>
      <c r="K1292" s="3" t="s">
        <v>16</v>
      </c>
      <c r="L1292" s="18">
        <v>3770.83</v>
      </c>
      <c r="M1292" s="18"/>
      <c r="N1292" s="19">
        <v>3770.83</v>
      </c>
    </row>
    <row r="1293" spans="1:14" x14ac:dyDescent="0.2">
      <c r="A1293" s="3" t="str" cm="1">
        <f t="array" ref="A1293:B1293">_xlfn.TEXTSPLIT(D1293," - ",TRUE,1)</f>
        <v>2025</v>
      </c>
      <c r="B1293" s="3" t="str">
        <v>2</v>
      </c>
      <c r="C1293" s="3" t="str">
        <f>_xlfn.XLOOKUP(B1293*1,List!A:A,List!B:B,"",0)</f>
        <v>02</v>
      </c>
      <c r="D1293" s="13" t="s">
        <v>1083</v>
      </c>
      <c r="F1293" s="4">
        <v>45716</v>
      </c>
      <c r="G1293" s="5" t="s">
        <v>1137</v>
      </c>
      <c r="H1293" s="3" t="s">
        <v>13</v>
      </c>
      <c r="I1293" s="3" t="s">
        <v>18</v>
      </c>
      <c r="J1293" s="3" t="s">
        <v>584</v>
      </c>
      <c r="K1293" s="3" t="s">
        <v>25</v>
      </c>
      <c r="L1293" s="18"/>
      <c r="M1293" s="18">
        <v>2800</v>
      </c>
      <c r="N1293" s="19">
        <v>-2800</v>
      </c>
    </row>
    <row r="1294" spans="1:14" x14ac:dyDescent="0.2">
      <c r="A1294" s="3" t="str" cm="1">
        <f t="array" ref="A1294:B1294">_xlfn.TEXTSPLIT(D1294," - ",TRUE,1)</f>
        <v>2025</v>
      </c>
      <c r="B1294" s="3" t="str">
        <v>2</v>
      </c>
      <c r="C1294" s="3" t="str">
        <f>_xlfn.XLOOKUP(B1294*1,List!A:A,List!B:B,"",0)</f>
        <v>02</v>
      </c>
      <c r="D1294" s="13" t="s">
        <v>1083</v>
      </c>
      <c r="F1294" s="4">
        <v>45716</v>
      </c>
      <c r="G1294" s="5" t="s">
        <v>1138</v>
      </c>
      <c r="H1294" s="3" t="s">
        <v>13</v>
      </c>
      <c r="I1294" s="3" t="s">
        <v>18</v>
      </c>
      <c r="J1294" s="3" t="s">
        <v>479</v>
      </c>
      <c r="K1294" s="3" t="s">
        <v>61</v>
      </c>
      <c r="L1294" s="18"/>
      <c r="M1294" s="18">
        <v>4100</v>
      </c>
      <c r="N1294" s="19">
        <v>-4100</v>
      </c>
    </row>
    <row r="1295" spans="1:14" x14ac:dyDescent="0.2">
      <c r="A1295" s="3" t="str" cm="1">
        <f t="array" ref="A1295:B1295">_xlfn.TEXTSPLIT(D1295," - ",TRUE,1)</f>
        <v>2025</v>
      </c>
      <c r="B1295" s="3" t="str">
        <v>2</v>
      </c>
      <c r="C1295" s="3" t="str">
        <f>_xlfn.XLOOKUP(B1295*1,List!A:A,List!B:B,"",0)</f>
        <v>02</v>
      </c>
      <c r="D1295" s="13" t="s">
        <v>1083</v>
      </c>
      <c r="F1295" s="4">
        <v>45716</v>
      </c>
      <c r="G1295" s="5" t="s">
        <v>1139</v>
      </c>
      <c r="H1295" s="3" t="s">
        <v>13</v>
      </c>
      <c r="I1295" s="3" t="s">
        <v>18</v>
      </c>
      <c r="J1295" s="3" t="s">
        <v>126</v>
      </c>
      <c r="K1295" s="3" t="s">
        <v>16</v>
      </c>
      <c r="L1295" s="18">
        <v>1625</v>
      </c>
      <c r="M1295" s="18"/>
      <c r="N1295" s="19">
        <v>1625</v>
      </c>
    </row>
    <row r="1296" spans="1:14" x14ac:dyDescent="0.2">
      <c r="A1296" s="3" t="str" cm="1">
        <f t="array" ref="A1296:B1296">_xlfn.TEXTSPLIT(D1296," - ",TRUE,1)</f>
        <v>2025</v>
      </c>
      <c r="B1296" s="3" t="str">
        <v>2</v>
      </c>
      <c r="C1296" s="3" t="str">
        <f>_xlfn.XLOOKUP(B1296*1,List!A:A,List!B:B,"",0)</f>
        <v>02</v>
      </c>
      <c r="D1296" s="13" t="s">
        <v>1083</v>
      </c>
      <c r="F1296" s="4">
        <v>45705</v>
      </c>
      <c r="G1296" s="5" t="s">
        <v>1140</v>
      </c>
      <c r="H1296" s="3" t="s">
        <v>13</v>
      </c>
      <c r="I1296" s="3" t="s">
        <v>1085</v>
      </c>
      <c r="J1296" s="3" t="s">
        <v>220</v>
      </c>
      <c r="K1296" s="3" t="s">
        <v>221</v>
      </c>
      <c r="L1296" s="18">
        <v>4388.8</v>
      </c>
      <c r="M1296" s="18"/>
      <c r="N1296" s="19">
        <v>4388.8</v>
      </c>
    </row>
    <row r="1297" spans="1:14" x14ac:dyDescent="0.2">
      <c r="A1297" s="3" t="str" cm="1">
        <f t="array" ref="A1297:B1297">_xlfn.TEXTSPLIT(D1297," - ",TRUE,1)</f>
        <v>2025</v>
      </c>
      <c r="B1297" s="3" t="str">
        <v>2</v>
      </c>
      <c r="C1297" s="3" t="str">
        <f>_xlfn.XLOOKUP(B1297*1,List!A:A,List!B:B,"",0)</f>
        <v>02</v>
      </c>
      <c r="D1297" s="13" t="s">
        <v>1083</v>
      </c>
      <c r="F1297" s="4">
        <v>45705</v>
      </c>
      <c r="G1297" s="5" t="s">
        <v>1141</v>
      </c>
      <c r="H1297" s="3" t="s">
        <v>13</v>
      </c>
      <c r="I1297" s="3" t="s">
        <v>30</v>
      </c>
      <c r="J1297" s="3" t="s">
        <v>43</v>
      </c>
      <c r="K1297" s="3" t="s">
        <v>44</v>
      </c>
      <c r="L1297" s="18"/>
      <c r="M1297" s="18">
        <v>3500</v>
      </c>
      <c r="N1297" s="19">
        <v>-3500</v>
      </c>
    </row>
    <row r="1298" spans="1:14" x14ac:dyDescent="0.2">
      <c r="A1298" s="3" t="str" cm="1">
        <f t="array" ref="A1298:B1298">_xlfn.TEXTSPLIT(D1298," - ",TRUE,1)</f>
        <v>2025</v>
      </c>
      <c r="B1298" s="3" t="str">
        <v>2</v>
      </c>
      <c r="C1298" s="3" t="str">
        <f>_xlfn.XLOOKUP(B1298*1,List!A:A,List!B:B,"",0)</f>
        <v>02</v>
      </c>
      <c r="D1298" s="13" t="s">
        <v>1083</v>
      </c>
      <c r="F1298" s="4">
        <v>45705</v>
      </c>
      <c r="G1298" s="5" t="s">
        <v>1142</v>
      </c>
      <c r="H1298" s="3" t="s">
        <v>13</v>
      </c>
      <c r="I1298" s="3" t="s">
        <v>1085</v>
      </c>
      <c r="J1298" s="3" t="s">
        <v>578</v>
      </c>
      <c r="K1298" s="3" t="s">
        <v>473</v>
      </c>
      <c r="L1298" s="18">
        <v>2800</v>
      </c>
      <c r="M1298" s="18"/>
      <c r="N1298" s="19">
        <v>2800</v>
      </c>
    </row>
    <row r="1299" spans="1:14" x14ac:dyDescent="0.2">
      <c r="A1299" s="3" t="str" cm="1">
        <f t="array" ref="A1299:B1299">_xlfn.TEXTSPLIT(D1299," - ",TRUE,1)</f>
        <v>2025</v>
      </c>
      <c r="B1299" s="3" t="str">
        <v>2</v>
      </c>
      <c r="C1299" s="3" t="str">
        <f>_xlfn.XLOOKUP(B1299*1,List!A:A,List!B:B,"",0)</f>
        <v>02</v>
      </c>
      <c r="D1299" s="13" t="s">
        <v>1083</v>
      </c>
      <c r="F1299" s="4">
        <v>45705</v>
      </c>
      <c r="G1299" s="5" t="s">
        <v>1143</v>
      </c>
      <c r="H1299" s="3" t="s">
        <v>27</v>
      </c>
      <c r="I1299" s="3" t="s">
        <v>1085</v>
      </c>
      <c r="J1299" s="3" t="s">
        <v>895</v>
      </c>
      <c r="K1299" s="3" t="s">
        <v>169</v>
      </c>
      <c r="L1299" s="18"/>
      <c r="M1299" s="18">
        <v>1965.82</v>
      </c>
      <c r="N1299" s="19">
        <v>-1965.82</v>
      </c>
    </row>
    <row r="1300" spans="1:14" x14ac:dyDescent="0.2">
      <c r="A1300" s="3" t="str" cm="1">
        <f t="array" ref="A1300:B1300">_xlfn.TEXTSPLIT(D1300," - ",TRUE,1)</f>
        <v>2025</v>
      </c>
      <c r="B1300" s="3" t="str">
        <v>2</v>
      </c>
      <c r="C1300" s="3" t="str">
        <f>_xlfn.XLOOKUP(B1300*1,List!A:A,List!B:B,"",0)</f>
        <v>02</v>
      </c>
      <c r="D1300" s="13" t="s">
        <v>1083</v>
      </c>
      <c r="F1300" s="4">
        <v>45716</v>
      </c>
      <c r="G1300" s="5" t="s">
        <v>1144</v>
      </c>
      <c r="H1300" s="3" t="s">
        <v>27</v>
      </c>
      <c r="I1300" s="3" t="s">
        <v>18</v>
      </c>
      <c r="J1300" s="3" t="s">
        <v>398</v>
      </c>
      <c r="K1300" s="3" t="s">
        <v>221</v>
      </c>
      <c r="L1300" s="18">
        <v>3250</v>
      </c>
      <c r="M1300" s="18"/>
      <c r="N1300" s="19">
        <v>3250</v>
      </c>
    </row>
    <row r="1301" spans="1:14" x14ac:dyDescent="0.2">
      <c r="A1301" s="3" t="str" cm="1">
        <f t="array" ref="A1301:B1301">_xlfn.TEXTSPLIT(D1301," - ",TRUE,1)</f>
        <v>2025</v>
      </c>
      <c r="B1301" s="3" t="str">
        <v>2</v>
      </c>
      <c r="C1301" s="3" t="str">
        <f>_xlfn.XLOOKUP(B1301*1,List!A:A,List!B:B,"",0)</f>
        <v>02</v>
      </c>
      <c r="D1301" s="13" t="s">
        <v>1083</v>
      </c>
      <c r="F1301" s="4">
        <v>45705</v>
      </c>
      <c r="G1301" s="5" t="s">
        <v>1145</v>
      </c>
      <c r="H1301" s="3" t="s">
        <v>27</v>
      </c>
      <c r="I1301" s="3" t="s">
        <v>1085</v>
      </c>
      <c r="J1301" s="3" t="s">
        <v>367</v>
      </c>
      <c r="K1301" s="3" t="s">
        <v>138</v>
      </c>
      <c r="L1301" s="18"/>
      <c r="M1301" s="18">
        <v>2950</v>
      </c>
      <c r="N1301" s="19">
        <v>-2950</v>
      </c>
    </row>
    <row r="1302" spans="1:14" x14ac:dyDescent="0.2">
      <c r="A1302" s="3" t="str" cm="1">
        <f t="array" ref="A1302:B1302">_xlfn.TEXTSPLIT(D1302," - ",TRUE,1)</f>
        <v>2025</v>
      </c>
      <c r="B1302" s="3" t="str">
        <v>2</v>
      </c>
      <c r="C1302" s="3" t="str">
        <f>_xlfn.XLOOKUP(B1302*1,List!A:A,List!B:B,"",0)</f>
        <v>02</v>
      </c>
      <c r="D1302" s="13" t="s">
        <v>1083</v>
      </c>
      <c r="F1302" s="4">
        <v>45705</v>
      </c>
      <c r="G1302" s="5" t="s">
        <v>1146</v>
      </c>
      <c r="H1302" s="3" t="s">
        <v>13</v>
      </c>
      <c r="I1302" s="3" t="s">
        <v>30</v>
      </c>
      <c r="J1302" s="3" t="s">
        <v>228</v>
      </c>
      <c r="K1302" s="3" t="s">
        <v>109</v>
      </c>
      <c r="L1302" s="18"/>
      <c r="M1302" s="18">
        <v>2150</v>
      </c>
      <c r="N1302" s="19">
        <v>-2150</v>
      </c>
    </row>
    <row r="1303" spans="1:14" x14ac:dyDescent="0.2">
      <c r="A1303" s="3" t="str" cm="1">
        <f t="array" ref="A1303:B1303">_xlfn.TEXTSPLIT(D1303," - ",TRUE,1)</f>
        <v>2025</v>
      </c>
      <c r="B1303" s="3" t="str">
        <v>2</v>
      </c>
      <c r="C1303" s="3" t="str">
        <f>_xlfn.XLOOKUP(B1303*1,List!A:A,List!B:B,"",0)</f>
        <v>02</v>
      </c>
      <c r="D1303" s="13" t="s">
        <v>1083</v>
      </c>
      <c r="F1303" s="4">
        <v>45716</v>
      </c>
      <c r="G1303" s="5" t="s">
        <v>1147</v>
      </c>
      <c r="H1303" s="3" t="s">
        <v>27</v>
      </c>
      <c r="I1303" s="3" t="s">
        <v>18</v>
      </c>
      <c r="J1303" s="3" t="s">
        <v>123</v>
      </c>
      <c r="K1303" s="3" t="s">
        <v>124</v>
      </c>
      <c r="L1303" s="18">
        <v>1978.13</v>
      </c>
      <c r="M1303" s="18"/>
      <c r="N1303" s="19">
        <v>1978.13</v>
      </c>
    </row>
    <row r="1304" spans="1:14" x14ac:dyDescent="0.2">
      <c r="A1304" s="3" t="str" cm="1">
        <f t="array" ref="A1304:B1304">_xlfn.TEXTSPLIT(D1304," - ",TRUE,1)</f>
        <v>2025</v>
      </c>
      <c r="B1304" s="3" t="str">
        <v>2</v>
      </c>
      <c r="C1304" s="3" t="str">
        <f>_xlfn.XLOOKUP(B1304*1,List!A:A,List!B:B,"",0)</f>
        <v>02</v>
      </c>
      <c r="D1304" s="13" t="s">
        <v>1083</v>
      </c>
      <c r="F1304" s="4">
        <v>45716</v>
      </c>
      <c r="G1304" s="5" t="s">
        <v>1148</v>
      </c>
      <c r="H1304" s="3" t="s">
        <v>13</v>
      </c>
      <c r="I1304" s="3" t="s">
        <v>18</v>
      </c>
      <c r="J1304" s="3" t="s">
        <v>361</v>
      </c>
      <c r="K1304" s="3" t="s">
        <v>362</v>
      </c>
      <c r="L1304" s="18"/>
      <c r="M1304" s="18">
        <v>1900</v>
      </c>
      <c r="N1304" s="19">
        <v>-1900</v>
      </c>
    </row>
    <row r="1305" spans="1:14" x14ac:dyDescent="0.2">
      <c r="A1305" s="3" t="str" cm="1">
        <f t="array" ref="A1305:B1305">_xlfn.TEXTSPLIT(D1305," - ",TRUE,1)</f>
        <v>2025</v>
      </c>
      <c r="B1305" s="3" t="str">
        <v>2</v>
      </c>
      <c r="C1305" s="3" t="str">
        <f>_xlfn.XLOOKUP(B1305*1,List!A:A,List!B:B,"",0)</f>
        <v>02</v>
      </c>
      <c r="D1305" s="13" t="s">
        <v>1083</v>
      </c>
      <c r="F1305" s="4">
        <v>45705</v>
      </c>
      <c r="G1305" s="5" t="s">
        <v>1149</v>
      </c>
      <c r="H1305" s="3" t="s">
        <v>27</v>
      </c>
      <c r="I1305" s="3" t="s">
        <v>1085</v>
      </c>
      <c r="J1305" s="3" t="s">
        <v>83</v>
      </c>
      <c r="K1305" s="3" t="s">
        <v>16</v>
      </c>
      <c r="L1305" s="18"/>
      <c r="M1305" s="18">
        <v>2930.56</v>
      </c>
      <c r="N1305" s="19">
        <v>-2930.56</v>
      </c>
    </row>
    <row r="1306" spans="1:14" x14ac:dyDescent="0.2">
      <c r="A1306" s="3" t="str" cm="1">
        <f t="array" ref="A1306:B1306">_xlfn.TEXTSPLIT(D1306," - ",TRUE,1)</f>
        <v>2025</v>
      </c>
      <c r="B1306" s="3" t="str">
        <v>2</v>
      </c>
      <c r="C1306" s="3" t="str">
        <f>_xlfn.XLOOKUP(B1306*1,List!A:A,List!B:B,"",0)</f>
        <v>02</v>
      </c>
      <c r="D1306" s="13" t="s">
        <v>1083</v>
      </c>
      <c r="F1306" s="4">
        <v>45705</v>
      </c>
      <c r="G1306" s="5" t="s">
        <v>1150</v>
      </c>
      <c r="H1306" s="3" t="s">
        <v>27</v>
      </c>
      <c r="I1306" s="3" t="s">
        <v>1085</v>
      </c>
      <c r="J1306" s="3" t="s">
        <v>239</v>
      </c>
      <c r="K1306" s="3" t="s">
        <v>16</v>
      </c>
      <c r="L1306" s="18"/>
      <c r="M1306" s="18">
        <v>2271.1799999999998</v>
      </c>
      <c r="N1306" s="19">
        <v>-2271.1799999999998</v>
      </c>
    </row>
    <row r="1307" spans="1:14" x14ac:dyDescent="0.2">
      <c r="A1307" s="3" t="str" cm="1">
        <f t="array" ref="A1307:B1307">_xlfn.TEXTSPLIT(D1307," - ",TRUE,1)</f>
        <v>2025</v>
      </c>
      <c r="B1307" s="3" t="str">
        <v>2</v>
      </c>
      <c r="C1307" s="3" t="str">
        <f>_xlfn.XLOOKUP(B1307*1,List!A:A,List!B:B,"",0)</f>
        <v>02</v>
      </c>
      <c r="D1307" s="13" t="s">
        <v>1083</v>
      </c>
      <c r="F1307" s="4">
        <v>45713</v>
      </c>
      <c r="G1307" s="5" t="s">
        <v>1151</v>
      </c>
      <c r="H1307" s="3" t="s">
        <v>13</v>
      </c>
      <c r="I1307" s="3" t="s">
        <v>30</v>
      </c>
      <c r="J1307" s="3" t="s">
        <v>1152</v>
      </c>
      <c r="K1307" s="3" t="s">
        <v>58</v>
      </c>
      <c r="L1307" s="18"/>
      <c r="M1307" s="18">
        <v>2630.14</v>
      </c>
      <c r="N1307" s="19">
        <v>-2630.14</v>
      </c>
    </row>
    <row r="1308" spans="1:14" x14ac:dyDescent="0.2">
      <c r="A1308" s="3" t="str" cm="1">
        <f t="array" ref="A1308:B1308">_xlfn.TEXTSPLIT(D1308," - ",TRUE,1)</f>
        <v>2025</v>
      </c>
      <c r="B1308" s="3" t="str">
        <v>2</v>
      </c>
      <c r="C1308" s="3" t="str">
        <f>_xlfn.XLOOKUP(B1308*1,List!A:A,List!B:B,"",0)</f>
        <v>02</v>
      </c>
      <c r="D1308" s="13" t="s">
        <v>1083</v>
      </c>
      <c r="F1308" s="4">
        <v>45716</v>
      </c>
      <c r="G1308" s="5" t="s">
        <v>1153</v>
      </c>
      <c r="H1308" s="3" t="s">
        <v>13</v>
      </c>
      <c r="I1308" s="3" t="s">
        <v>18</v>
      </c>
      <c r="J1308" s="3" t="s">
        <v>361</v>
      </c>
      <c r="K1308" s="3" t="s">
        <v>362</v>
      </c>
      <c r="L1308" s="18"/>
      <c r="M1308" s="18">
        <v>1900</v>
      </c>
      <c r="N1308" s="19">
        <v>-1900</v>
      </c>
    </row>
    <row r="1309" spans="1:14" x14ac:dyDescent="0.2">
      <c r="A1309" s="3" t="str" cm="1">
        <f t="array" ref="A1309:B1309">_xlfn.TEXTSPLIT(D1309," - ",TRUE,1)</f>
        <v>2025</v>
      </c>
      <c r="B1309" s="3" t="str">
        <v>2</v>
      </c>
      <c r="C1309" s="3" t="str">
        <f>_xlfn.XLOOKUP(B1309*1,List!A:A,List!B:B,"",0)</f>
        <v>02</v>
      </c>
      <c r="D1309" s="13" t="s">
        <v>1083</v>
      </c>
      <c r="F1309" s="4">
        <v>45716</v>
      </c>
      <c r="G1309" s="5" t="s">
        <v>1154</v>
      </c>
      <c r="H1309" s="3" t="s">
        <v>13</v>
      </c>
      <c r="I1309" s="3" t="s">
        <v>18</v>
      </c>
      <c r="J1309" s="3" t="s">
        <v>863</v>
      </c>
      <c r="K1309" s="3" t="s">
        <v>71</v>
      </c>
      <c r="L1309" s="18"/>
      <c r="M1309" s="18">
        <v>2110</v>
      </c>
      <c r="N1309" s="19">
        <v>-2110</v>
      </c>
    </row>
    <row r="1310" spans="1:14" x14ac:dyDescent="0.2">
      <c r="A1310" s="3" t="str" cm="1">
        <f t="array" ref="A1310:B1310">_xlfn.TEXTSPLIT(D1310," - ",TRUE,1)</f>
        <v>2025</v>
      </c>
      <c r="B1310" s="3" t="str">
        <v>2</v>
      </c>
      <c r="C1310" s="3" t="str">
        <f>_xlfn.XLOOKUP(B1310*1,List!A:A,List!B:B,"",0)</f>
        <v>02</v>
      </c>
      <c r="D1310" s="13" t="s">
        <v>1083</v>
      </c>
      <c r="F1310" s="4">
        <v>45716</v>
      </c>
      <c r="G1310" s="5" t="s">
        <v>1155</v>
      </c>
      <c r="H1310" s="3" t="s">
        <v>27</v>
      </c>
      <c r="I1310" s="3" t="s">
        <v>18</v>
      </c>
      <c r="J1310" s="3" t="s">
        <v>350</v>
      </c>
      <c r="K1310" s="3" t="s">
        <v>304</v>
      </c>
      <c r="L1310" s="18">
        <v>1800</v>
      </c>
      <c r="M1310" s="18"/>
      <c r="N1310" s="19">
        <v>1800</v>
      </c>
    </row>
    <row r="1311" spans="1:14" x14ac:dyDescent="0.2">
      <c r="A1311" s="3" t="str" cm="1">
        <f t="array" ref="A1311:B1311">_xlfn.TEXTSPLIT(D1311," - ",TRUE,1)</f>
        <v>2025</v>
      </c>
      <c r="B1311" s="3" t="str">
        <v>2</v>
      </c>
      <c r="C1311" s="3" t="str">
        <f>_xlfn.XLOOKUP(B1311*1,List!A:A,List!B:B,"",0)</f>
        <v>02</v>
      </c>
      <c r="D1311" s="13" t="s">
        <v>1083</v>
      </c>
      <c r="F1311" s="4">
        <v>45705</v>
      </c>
      <c r="G1311" s="5" t="s">
        <v>1156</v>
      </c>
      <c r="H1311" s="3" t="s">
        <v>13</v>
      </c>
      <c r="I1311" s="3" t="s">
        <v>1085</v>
      </c>
      <c r="J1311" s="3" t="s">
        <v>107</v>
      </c>
      <c r="K1311" s="3" t="s">
        <v>242</v>
      </c>
      <c r="L1311" s="18">
        <v>4900</v>
      </c>
      <c r="M1311" s="18"/>
      <c r="N1311" s="19">
        <v>4900</v>
      </c>
    </row>
    <row r="1312" spans="1:14" x14ac:dyDescent="0.2">
      <c r="A1312" s="3" t="str" cm="1">
        <f t="array" ref="A1312:B1312">_xlfn.TEXTSPLIT(D1312," - ",TRUE,1)</f>
        <v>2025</v>
      </c>
      <c r="B1312" s="3" t="str">
        <v>2</v>
      </c>
      <c r="C1312" s="3" t="str">
        <f>_xlfn.XLOOKUP(B1312*1,List!A:A,List!B:B,"",0)</f>
        <v>02</v>
      </c>
      <c r="D1312" s="13" t="s">
        <v>1083</v>
      </c>
      <c r="F1312" s="4">
        <v>45716</v>
      </c>
      <c r="G1312" s="5" t="s">
        <v>1157</v>
      </c>
      <c r="H1312" s="3" t="s">
        <v>13</v>
      </c>
      <c r="I1312" s="3" t="s">
        <v>18</v>
      </c>
      <c r="J1312" s="3" t="s">
        <v>404</v>
      </c>
      <c r="K1312" s="3" t="s">
        <v>103</v>
      </c>
      <c r="L1312" s="18"/>
      <c r="M1312" s="18">
        <v>3112.25</v>
      </c>
      <c r="N1312" s="19">
        <v>-3112.25</v>
      </c>
    </row>
    <row r="1313" spans="1:14" x14ac:dyDescent="0.2">
      <c r="A1313" s="3" t="str" cm="1">
        <f t="array" ref="A1313:B1313">_xlfn.TEXTSPLIT(D1313," - ",TRUE,1)</f>
        <v>2025</v>
      </c>
      <c r="B1313" s="3" t="str">
        <v>2</v>
      </c>
      <c r="C1313" s="3" t="str">
        <f>_xlfn.XLOOKUP(B1313*1,List!A:A,List!B:B,"",0)</f>
        <v>02</v>
      </c>
      <c r="D1313" s="13" t="s">
        <v>1083</v>
      </c>
      <c r="F1313" s="4">
        <v>45705</v>
      </c>
      <c r="G1313" s="5" t="s">
        <v>1158</v>
      </c>
      <c r="H1313" s="3" t="s">
        <v>13</v>
      </c>
      <c r="I1313" s="3" t="s">
        <v>1085</v>
      </c>
      <c r="J1313" s="3" t="s">
        <v>592</v>
      </c>
      <c r="K1313" s="3" t="s">
        <v>356</v>
      </c>
      <c r="L1313" s="18">
        <v>1750</v>
      </c>
      <c r="M1313" s="18"/>
      <c r="N1313" s="19">
        <v>1750</v>
      </c>
    </row>
    <row r="1314" spans="1:14" x14ac:dyDescent="0.2">
      <c r="A1314" s="3" t="str" cm="1">
        <f t="array" ref="A1314:B1314">_xlfn.TEXTSPLIT(D1314," - ",TRUE,1)</f>
        <v>2025</v>
      </c>
      <c r="B1314" s="3" t="str">
        <v>2</v>
      </c>
      <c r="C1314" s="3" t="str">
        <f>_xlfn.XLOOKUP(B1314*1,List!A:A,List!B:B,"",0)</f>
        <v>02</v>
      </c>
      <c r="D1314" s="13" t="s">
        <v>1083</v>
      </c>
      <c r="F1314" s="4">
        <v>45716</v>
      </c>
      <c r="G1314" s="5" t="s">
        <v>1159</v>
      </c>
      <c r="H1314" s="3" t="s">
        <v>13</v>
      </c>
      <c r="I1314" s="3" t="s">
        <v>18</v>
      </c>
      <c r="J1314" s="3" t="s">
        <v>83</v>
      </c>
      <c r="K1314" s="3" t="s">
        <v>16</v>
      </c>
      <c r="L1314" s="18"/>
      <c r="M1314" s="18">
        <v>2930.56</v>
      </c>
      <c r="N1314" s="19">
        <v>-2930.56</v>
      </c>
    </row>
    <row r="1315" spans="1:14" x14ac:dyDescent="0.2">
      <c r="A1315" s="3" t="str" cm="1">
        <f t="array" ref="A1315:B1315">_xlfn.TEXTSPLIT(D1315," - ",TRUE,1)</f>
        <v>2025</v>
      </c>
      <c r="B1315" s="3" t="str">
        <v>2</v>
      </c>
      <c r="C1315" s="3" t="str">
        <f>_xlfn.XLOOKUP(B1315*1,List!A:A,List!B:B,"",0)</f>
        <v>02</v>
      </c>
      <c r="D1315" s="13" t="s">
        <v>1083</v>
      </c>
      <c r="F1315" s="4">
        <v>45716</v>
      </c>
      <c r="G1315" s="5" t="s">
        <v>1160</v>
      </c>
      <c r="H1315" s="3" t="s">
        <v>13</v>
      </c>
      <c r="I1315" s="3" t="s">
        <v>18</v>
      </c>
      <c r="J1315" s="3" t="s">
        <v>116</v>
      </c>
      <c r="K1315" s="3" t="s">
        <v>117</v>
      </c>
      <c r="L1315" s="18"/>
      <c r="M1315" s="18">
        <v>5486</v>
      </c>
      <c r="N1315" s="19">
        <v>-5486</v>
      </c>
    </row>
    <row r="1316" spans="1:14" x14ac:dyDescent="0.2">
      <c r="A1316" s="3" t="str" cm="1">
        <f t="array" ref="A1316:B1316">_xlfn.TEXTSPLIT(D1316," - ",TRUE,1)</f>
        <v>2025</v>
      </c>
      <c r="B1316" s="3" t="str">
        <v>2</v>
      </c>
      <c r="C1316" s="3" t="str">
        <f>_xlfn.XLOOKUP(B1316*1,List!A:A,List!B:B,"",0)</f>
        <v>02</v>
      </c>
      <c r="D1316" s="13" t="s">
        <v>1083</v>
      </c>
      <c r="F1316" s="4">
        <v>45705</v>
      </c>
      <c r="G1316" s="5" t="s">
        <v>1161</v>
      </c>
      <c r="H1316" s="3" t="s">
        <v>13</v>
      </c>
      <c r="I1316" s="3" t="s">
        <v>30</v>
      </c>
      <c r="J1316" s="3" t="s">
        <v>265</v>
      </c>
      <c r="K1316" s="3" t="s">
        <v>179</v>
      </c>
      <c r="L1316" s="18"/>
      <c r="M1316" s="18">
        <v>2350</v>
      </c>
      <c r="N1316" s="19">
        <v>-2350</v>
      </c>
    </row>
    <row r="1317" spans="1:14" x14ac:dyDescent="0.2">
      <c r="A1317" s="3" t="str" cm="1">
        <f t="array" ref="A1317:B1317">_xlfn.TEXTSPLIT(D1317," - ",TRUE,1)</f>
        <v>2025</v>
      </c>
      <c r="B1317" s="3" t="str">
        <v>2</v>
      </c>
      <c r="C1317" s="3" t="str">
        <f>_xlfn.XLOOKUP(B1317*1,List!A:A,List!B:B,"",0)</f>
        <v>02</v>
      </c>
      <c r="D1317" s="13" t="s">
        <v>1083</v>
      </c>
      <c r="F1317" s="4">
        <v>45716</v>
      </c>
      <c r="G1317" s="5" t="s">
        <v>1162</v>
      </c>
      <c r="H1317" s="3" t="s">
        <v>27</v>
      </c>
      <c r="I1317" s="3" t="s">
        <v>18</v>
      </c>
      <c r="J1317" s="3" t="s">
        <v>632</v>
      </c>
      <c r="K1317" s="3" t="s">
        <v>633</v>
      </c>
      <c r="L1317" s="18">
        <v>4160</v>
      </c>
      <c r="M1317" s="18"/>
      <c r="N1317" s="19">
        <v>4160</v>
      </c>
    </row>
    <row r="1318" spans="1:14" x14ac:dyDescent="0.2">
      <c r="A1318" s="3" t="str" cm="1">
        <f t="array" ref="A1318:B1318">_xlfn.TEXTSPLIT(D1318," - ",TRUE,1)</f>
        <v>2025</v>
      </c>
      <c r="B1318" s="3" t="str">
        <v>2</v>
      </c>
      <c r="C1318" s="3" t="str">
        <f>_xlfn.XLOOKUP(B1318*1,List!A:A,List!B:B,"",0)</f>
        <v>02</v>
      </c>
      <c r="D1318" s="13" t="s">
        <v>1083</v>
      </c>
      <c r="F1318" s="4">
        <v>45672</v>
      </c>
      <c r="G1318" s="5" t="s">
        <v>1163</v>
      </c>
      <c r="H1318" s="3" t="s">
        <v>48</v>
      </c>
      <c r="I1318" s="3" t="s">
        <v>1164</v>
      </c>
      <c r="J1318" s="3" t="s">
        <v>492</v>
      </c>
      <c r="K1318" s="3" t="s">
        <v>84</v>
      </c>
      <c r="L1318" s="18">
        <v>1500</v>
      </c>
      <c r="M1318" s="18"/>
      <c r="N1318" s="19">
        <v>1500</v>
      </c>
    </row>
    <row r="1319" spans="1:14" x14ac:dyDescent="0.2">
      <c r="A1319" s="3" t="str" cm="1">
        <f t="array" ref="A1319:B1319">_xlfn.TEXTSPLIT(D1319," - ",TRUE,1)</f>
        <v>2025</v>
      </c>
      <c r="B1319" s="3" t="str">
        <v>2</v>
      </c>
      <c r="C1319" s="3" t="str">
        <f>_xlfn.XLOOKUP(B1319*1,List!A:A,List!B:B,"",0)</f>
        <v>02</v>
      </c>
      <c r="D1319" s="13" t="s">
        <v>1083</v>
      </c>
      <c r="F1319" s="4">
        <v>45716</v>
      </c>
      <c r="G1319" s="5" t="s">
        <v>1165</v>
      </c>
      <c r="H1319" s="3" t="s">
        <v>13</v>
      </c>
      <c r="I1319" s="3" t="s">
        <v>18</v>
      </c>
      <c r="J1319" s="3" t="s">
        <v>444</v>
      </c>
      <c r="K1319" s="3" t="s">
        <v>445</v>
      </c>
      <c r="L1319" s="18"/>
      <c r="M1319" s="18">
        <v>1944.1</v>
      </c>
      <c r="N1319" s="19">
        <v>-1944.1</v>
      </c>
    </row>
    <row r="1320" spans="1:14" x14ac:dyDescent="0.2">
      <c r="A1320" s="3" t="str" cm="1">
        <f t="array" ref="A1320:B1320">_xlfn.TEXTSPLIT(D1320," - ",TRUE,1)</f>
        <v>2025</v>
      </c>
      <c r="B1320" s="3" t="str">
        <v>2</v>
      </c>
      <c r="C1320" s="3" t="str">
        <f>_xlfn.XLOOKUP(B1320*1,List!A:A,List!B:B,"",0)</f>
        <v>02</v>
      </c>
      <c r="D1320" s="13" t="s">
        <v>1083</v>
      </c>
      <c r="F1320" s="4">
        <v>45707</v>
      </c>
      <c r="G1320" s="5" t="s">
        <v>1166</v>
      </c>
      <c r="H1320" s="3" t="s">
        <v>13</v>
      </c>
      <c r="I1320" s="3" t="s">
        <v>30</v>
      </c>
      <c r="J1320" s="3" t="s">
        <v>107</v>
      </c>
      <c r="K1320" s="3" t="s">
        <v>841</v>
      </c>
      <c r="L1320" s="18"/>
      <c r="M1320" s="18">
        <v>3200</v>
      </c>
      <c r="N1320" s="19">
        <v>-3200</v>
      </c>
    </row>
    <row r="1321" spans="1:14" x14ac:dyDescent="0.2">
      <c r="A1321" s="3" t="str" cm="1">
        <f t="array" ref="A1321:B1321">_xlfn.TEXTSPLIT(D1321," - ",TRUE,1)</f>
        <v>2025</v>
      </c>
      <c r="B1321" s="3" t="str">
        <v>2</v>
      </c>
      <c r="C1321" s="3" t="str">
        <f>_xlfn.XLOOKUP(B1321*1,List!A:A,List!B:B,"",0)</f>
        <v>02</v>
      </c>
      <c r="D1321" s="13" t="s">
        <v>1083</v>
      </c>
      <c r="F1321" s="4">
        <v>45716</v>
      </c>
      <c r="G1321" s="5" t="s">
        <v>1167</v>
      </c>
      <c r="H1321" s="3" t="s">
        <v>27</v>
      </c>
      <c r="I1321" s="3" t="s">
        <v>18</v>
      </c>
      <c r="J1321" s="3" t="s">
        <v>518</v>
      </c>
      <c r="K1321" s="3" t="s">
        <v>41</v>
      </c>
      <c r="L1321" s="18">
        <v>1850.72</v>
      </c>
      <c r="M1321" s="18"/>
      <c r="N1321" s="19">
        <v>1850.72</v>
      </c>
    </row>
    <row r="1322" spans="1:14" x14ac:dyDescent="0.2">
      <c r="A1322" s="3" t="str" cm="1">
        <f t="array" ref="A1322:B1322">_xlfn.TEXTSPLIT(D1322," - ",TRUE,1)</f>
        <v>2025</v>
      </c>
      <c r="B1322" s="3" t="str">
        <v>2</v>
      </c>
      <c r="C1322" s="3" t="str">
        <f>_xlfn.XLOOKUP(B1322*1,List!A:A,List!B:B,"",0)</f>
        <v>02</v>
      </c>
      <c r="D1322" s="13" t="s">
        <v>1083</v>
      </c>
      <c r="F1322" s="4">
        <v>45705</v>
      </c>
      <c r="G1322" s="5" t="s">
        <v>1168</v>
      </c>
      <c r="H1322" s="3" t="s">
        <v>13</v>
      </c>
      <c r="I1322" s="3" t="s">
        <v>30</v>
      </c>
      <c r="J1322" s="3" t="s">
        <v>201</v>
      </c>
      <c r="K1322" s="3" t="s">
        <v>103</v>
      </c>
      <c r="L1322" s="18"/>
      <c r="M1322" s="18">
        <v>2792.7</v>
      </c>
      <c r="N1322" s="19">
        <v>-2792.7</v>
      </c>
    </row>
    <row r="1323" spans="1:14" x14ac:dyDescent="0.2">
      <c r="A1323" s="3" t="str" cm="1">
        <f t="array" ref="A1323:B1323">_xlfn.TEXTSPLIT(D1323," - ",TRUE,1)</f>
        <v>2025</v>
      </c>
      <c r="B1323" s="3" t="str">
        <v>2</v>
      </c>
      <c r="C1323" s="3" t="str">
        <f>_xlfn.XLOOKUP(B1323*1,List!A:A,List!B:B,"",0)</f>
        <v>02</v>
      </c>
      <c r="D1323" s="13" t="s">
        <v>1083</v>
      </c>
      <c r="F1323" s="4">
        <v>45705</v>
      </c>
      <c r="G1323" s="5" t="s">
        <v>1169</v>
      </c>
      <c r="H1323" s="3" t="s">
        <v>27</v>
      </c>
      <c r="I1323" s="3" t="s">
        <v>1085</v>
      </c>
      <c r="J1323" s="3" t="s">
        <v>323</v>
      </c>
      <c r="K1323" s="3" t="s">
        <v>35</v>
      </c>
      <c r="L1323" s="18"/>
      <c r="M1323" s="18">
        <v>2400.13</v>
      </c>
      <c r="N1323" s="19">
        <v>-2400.13</v>
      </c>
    </row>
    <row r="1324" spans="1:14" x14ac:dyDescent="0.2">
      <c r="A1324" s="3" t="str" cm="1">
        <f t="array" ref="A1324:B1324">_xlfn.TEXTSPLIT(D1324," - ",TRUE,1)</f>
        <v>2025</v>
      </c>
      <c r="B1324" s="3" t="str">
        <v>2</v>
      </c>
      <c r="C1324" s="3" t="str">
        <f>_xlfn.XLOOKUP(B1324*1,List!A:A,List!B:B,"",0)</f>
        <v>02</v>
      </c>
      <c r="D1324" s="13" t="s">
        <v>1083</v>
      </c>
      <c r="F1324" s="4">
        <v>45713</v>
      </c>
      <c r="G1324" s="5" t="s">
        <v>1170</v>
      </c>
      <c r="H1324" s="3" t="s">
        <v>13</v>
      </c>
      <c r="I1324" s="3" t="s">
        <v>1085</v>
      </c>
      <c r="J1324" s="3" t="s">
        <v>496</v>
      </c>
      <c r="K1324" s="3" t="s">
        <v>58</v>
      </c>
      <c r="L1324" s="18">
        <v>2133</v>
      </c>
      <c r="M1324" s="18"/>
      <c r="N1324" s="19">
        <v>2133</v>
      </c>
    </row>
    <row r="1325" spans="1:14" x14ac:dyDescent="0.2">
      <c r="A1325" s="3" t="str" cm="1">
        <f t="array" ref="A1325:B1325">_xlfn.TEXTSPLIT(D1325," - ",TRUE,1)</f>
        <v>2025</v>
      </c>
      <c r="B1325" s="3" t="str">
        <v>2</v>
      </c>
      <c r="C1325" s="3" t="str">
        <f>_xlfn.XLOOKUP(B1325*1,List!A:A,List!B:B,"",0)</f>
        <v>02</v>
      </c>
      <c r="D1325" s="13" t="s">
        <v>1083</v>
      </c>
      <c r="F1325" s="4">
        <v>45705</v>
      </c>
      <c r="G1325" s="5" t="s">
        <v>1171</v>
      </c>
      <c r="H1325" s="3" t="s">
        <v>27</v>
      </c>
      <c r="I1325" s="3" t="s">
        <v>1085</v>
      </c>
      <c r="J1325" s="3" t="s">
        <v>325</v>
      </c>
      <c r="K1325" s="3" t="s">
        <v>103</v>
      </c>
      <c r="L1325" s="18"/>
      <c r="M1325" s="18">
        <v>4083.33</v>
      </c>
      <c r="N1325" s="19">
        <v>-4083.33</v>
      </c>
    </row>
    <row r="1326" spans="1:14" x14ac:dyDescent="0.2">
      <c r="A1326" s="3" t="str" cm="1">
        <f t="array" ref="A1326:B1326">_xlfn.TEXTSPLIT(D1326," - ",TRUE,1)</f>
        <v>2025</v>
      </c>
      <c r="B1326" s="3" t="str">
        <v>2</v>
      </c>
      <c r="C1326" s="3" t="str">
        <f>_xlfn.XLOOKUP(B1326*1,List!A:A,List!B:B,"",0)</f>
        <v>02</v>
      </c>
      <c r="D1326" s="13" t="s">
        <v>1083</v>
      </c>
      <c r="F1326" s="4">
        <v>45705</v>
      </c>
      <c r="G1326" s="5" t="s">
        <v>1169</v>
      </c>
      <c r="H1326" s="3" t="s">
        <v>13</v>
      </c>
      <c r="I1326" s="3" t="s">
        <v>1085</v>
      </c>
      <c r="J1326" s="3" t="s">
        <v>323</v>
      </c>
      <c r="K1326" s="3" t="s">
        <v>35</v>
      </c>
      <c r="L1326" s="18">
        <v>2400.13</v>
      </c>
      <c r="M1326" s="18"/>
      <c r="N1326" s="19">
        <v>2400.13</v>
      </c>
    </row>
    <row r="1327" spans="1:14" x14ac:dyDescent="0.2">
      <c r="A1327" s="3" t="str" cm="1">
        <f t="array" ref="A1327:B1327">_xlfn.TEXTSPLIT(D1327," - ",TRUE,1)</f>
        <v>2025</v>
      </c>
      <c r="B1327" s="3" t="str">
        <v>2</v>
      </c>
      <c r="C1327" s="3" t="str">
        <f>_xlfn.XLOOKUP(B1327*1,List!A:A,List!B:B,"",0)</f>
        <v>02</v>
      </c>
      <c r="D1327" s="13" t="s">
        <v>1083</v>
      </c>
      <c r="F1327" s="4">
        <v>45716</v>
      </c>
      <c r="G1327" s="5" t="s">
        <v>1172</v>
      </c>
      <c r="H1327" s="3" t="s">
        <v>13</v>
      </c>
      <c r="I1327" s="3" t="s">
        <v>18</v>
      </c>
      <c r="J1327" s="3" t="s">
        <v>279</v>
      </c>
      <c r="K1327" s="3" t="s">
        <v>32</v>
      </c>
      <c r="L1327" s="18"/>
      <c r="M1327" s="18">
        <v>3775</v>
      </c>
      <c r="N1327" s="19">
        <v>-3775</v>
      </c>
    </row>
    <row r="1328" spans="1:14" x14ac:dyDescent="0.2">
      <c r="A1328" s="3" t="str" cm="1">
        <f t="array" ref="A1328:B1328">_xlfn.TEXTSPLIT(D1328," - ",TRUE,1)</f>
        <v>2025</v>
      </c>
      <c r="B1328" s="3" t="str">
        <v>2</v>
      </c>
      <c r="C1328" s="3" t="str">
        <f>_xlfn.XLOOKUP(B1328*1,List!A:A,List!B:B,"",0)</f>
        <v>02</v>
      </c>
      <c r="D1328" s="13" t="s">
        <v>1083</v>
      </c>
      <c r="F1328" s="4">
        <v>45702</v>
      </c>
      <c r="G1328" s="5" t="s">
        <v>1173</v>
      </c>
      <c r="H1328" s="3" t="s">
        <v>27</v>
      </c>
      <c r="I1328" s="3" t="s">
        <v>1085</v>
      </c>
      <c r="J1328" s="3" t="s">
        <v>1174</v>
      </c>
      <c r="K1328" s="3" t="s">
        <v>460</v>
      </c>
      <c r="L1328" s="18"/>
      <c r="M1328" s="18">
        <v>3350</v>
      </c>
      <c r="N1328" s="19">
        <v>-3350</v>
      </c>
    </row>
    <row r="1329" spans="1:14" x14ac:dyDescent="0.2">
      <c r="A1329" s="3" t="str" cm="1">
        <f t="array" ref="A1329:B1329">_xlfn.TEXTSPLIT(D1329," - ",TRUE,1)</f>
        <v>2025</v>
      </c>
      <c r="B1329" s="3" t="str">
        <v>2</v>
      </c>
      <c r="C1329" s="3" t="str">
        <f>_xlfn.XLOOKUP(B1329*1,List!A:A,List!B:B,"",0)</f>
        <v>02</v>
      </c>
      <c r="D1329" s="13" t="s">
        <v>1083</v>
      </c>
      <c r="F1329" s="4">
        <v>45705</v>
      </c>
      <c r="G1329" s="5" t="s">
        <v>1175</v>
      </c>
      <c r="H1329" s="3" t="s">
        <v>13</v>
      </c>
      <c r="I1329" s="3" t="s">
        <v>1085</v>
      </c>
      <c r="J1329" s="3" t="s">
        <v>441</v>
      </c>
      <c r="K1329" s="3" t="s">
        <v>150</v>
      </c>
      <c r="L1329" s="18">
        <v>2500</v>
      </c>
      <c r="M1329" s="18"/>
      <c r="N1329" s="19">
        <v>2500</v>
      </c>
    </row>
    <row r="1330" spans="1:14" x14ac:dyDescent="0.2">
      <c r="A1330" s="3" t="str" cm="1">
        <f t="array" ref="A1330:B1330">_xlfn.TEXTSPLIT(D1330," - ",TRUE,1)</f>
        <v>2025</v>
      </c>
      <c r="B1330" s="3" t="str">
        <v>2</v>
      </c>
      <c r="C1330" s="3" t="str">
        <f>_xlfn.XLOOKUP(B1330*1,List!A:A,List!B:B,"",0)</f>
        <v>02</v>
      </c>
      <c r="D1330" s="13" t="s">
        <v>1083</v>
      </c>
      <c r="F1330" s="4">
        <v>45716</v>
      </c>
      <c r="G1330" s="5" t="s">
        <v>1176</v>
      </c>
      <c r="H1330" s="3" t="s">
        <v>13</v>
      </c>
      <c r="I1330" s="3" t="s">
        <v>18</v>
      </c>
      <c r="J1330" s="3" t="s">
        <v>310</v>
      </c>
      <c r="K1330" s="3" t="s">
        <v>16</v>
      </c>
      <c r="L1330" s="18"/>
      <c r="M1330" s="18">
        <v>2079.98</v>
      </c>
      <c r="N1330" s="19">
        <v>-2079.98</v>
      </c>
    </row>
    <row r="1331" spans="1:14" x14ac:dyDescent="0.2">
      <c r="A1331" s="3" t="str" cm="1">
        <f t="array" ref="A1331:B1331">_xlfn.TEXTSPLIT(D1331," - ",TRUE,1)</f>
        <v>2025</v>
      </c>
      <c r="B1331" s="3" t="str">
        <v>2</v>
      </c>
      <c r="C1331" s="3" t="str">
        <f>_xlfn.XLOOKUP(B1331*1,List!A:A,List!B:B,"",0)</f>
        <v>02</v>
      </c>
      <c r="D1331" s="13" t="s">
        <v>1083</v>
      </c>
      <c r="F1331" s="4">
        <v>45716</v>
      </c>
      <c r="G1331" s="5" t="s">
        <v>1177</v>
      </c>
      <c r="H1331" s="3" t="s">
        <v>13</v>
      </c>
      <c r="I1331" s="3" t="s">
        <v>18</v>
      </c>
      <c r="J1331" s="3" t="s">
        <v>903</v>
      </c>
      <c r="K1331" s="3" t="s">
        <v>507</v>
      </c>
      <c r="L1331" s="18"/>
      <c r="M1331" s="18">
        <v>2300</v>
      </c>
      <c r="N1331" s="19">
        <v>-2300</v>
      </c>
    </row>
    <row r="1332" spans="1:14" x14ac:dyDescent="0.2">
      <c r="A1332" s="3" t="str" cm="1">
        <f t="array" ref="A1332:B1332">_xlfn.TEXTSPLIT(D1332," - ",TRUE,1)</f>
        <v>2025</v>
      </c>
      <c r="B1332" s="3" t="str">
        <v>2</v>
      </c>
      <c r="C1332" s="3" t="str">
        <f>_xlfn.XLOOKUP(B1332*1,List!A:A,List!B:B,"",0)</f>
        <v>02</v>
      </c>
      <c r="D1332" s="13" t="s">
        <v>1083</v>
      </c>
      <c r="F1332" s="4">
        <v>45689</v>
      </c>
      <c r="G1332" s="5" t="s">
        <v>1129</v>
      </c>
      <c r="H1332" s="3" t="s">
        <v>48</v>
      </c>
      <c r="I1332" s="3" t="s">
        <v>1130</v>
      </c>
      <c r="J1332" s="3" t="s">
        <v>137</v>
      </c>
      <c r="K1332" s="3" t="s">
        <v>16</v>
      </c>
      <c r="L1332" s="18">
        <v>1200</v>
      </c>
      <c r="M1332" s="18"/>
      <c r="N1332" s="19">
        <v>1200</v>
      </c>
    </row>
    <row r="1333" spans="1:14" x14ac:dyDescent="0.2">
      <c r="A1333" s="3" t="str" cm="1">
        <f t="array" ref="A1333:B1333">_xlfn.TEXTSPLIT(D1333," - ",TRUE,1)</f>
        <v>2025</v>
      </c>
      <c r="B1333" s="3" t="str">
        <v>2</v>
      </c>
      <c r="C1333" s="3" t="str">
        <f>_xlfn.XLOOKUP(B1333*1,List!A:A,List!B:B,"",0)</f>
        <v>02</v>
      </c>
      <c r="D1333" s="13" t="s">
        <v>1083</v>
      </c>
      <c r="F1333" s="4">
        <v>45705</v>
      </c>
      <c r="G1333" s="5" t="s">
        <v>1178</v>
      </c>
      <c r="H1333" s="3" t="s">
        <v>13</v>
      </c>
      <c r="I1333" s="3" t="s">
        <v>30</v>
      </c>
      <c r="J1333" s="3" t="s">
        <v>107</v>
      </c>
      <c r="K1333" s="3" t="s">
        <v>147</v>
      </c>
      <c r="L1333" s="18"/>
      <c r="M1333" s="18">
        <v>2275</v>
      </c>
      <c r="N1333" s="19">
        <v>-2275</v>
      </c>
    </row>
    <row r="1334" spans="1:14" x14ac:dyDescent="0.2">
      <c r="A1334" s="3" t="str" cm="1">
        <f t="array" ref="A1334:B1334">_xlfn.TEXTSPLIT(D1334," - ",TRUE,1)</f>
        <v>2025</v>
      </c>
      <c r="B1334" s="3" t="str">
        <v>2</v>
      </c>
      <c r="C1334" s="3" t="str">
        <f>_xlfn.XLOOKUP(B1334*1,List!A:A,List!B:B,"",0)</f>
        <v>02</v>
      </c>
      <c r="D1334" s="13" t="s">
        <v>1083</v>
      </c>
      <c r="F1334" s="4">
        <v>45716</v>
      </c>
      <c r="G1334" s="5" t="s">
        <v>1179</v>
      </c>
      <c r="H1334" s="3" t="s">
        <v>13</v>
      </c>
      <c r="I1334" s="3" t="s">
        <v>18</v>
      </c>
      <c r="J1334" s="3" t="s">
        <v>314</v>
      </c>
      <c r="K1334" s="3" t="s">
        <v>32</v>
      </c>
      <c r="L1334" s="18"/>
      <c r="M1334" s="18">
        <v>2550</v>
      </c>
      <c r="N1334" s="19">
        <v>-2550</v>
      </c>
    </row>
    <row r="1335" spans="1:14" x14ac:dyDescent="0.2">
      <c r="A1335" s="3" t="str" cm="1">
        <f t="array" ref="A1335:B1335">_xlfn.TEXTSPLIT(D1335," - ",TRUE,1)</f>
        <v>2025</v>
      </c>
      <c r="B1335" s="3" t="str">
        <v>2</v>
      </c>
      <c r="C1335" s="3" t="str">
        <f>_xlfn.XLOOKUP(B1335*1,List!A:A,List!B:B,"",0)</f>
        <v>02</v>
      </c>
      <c r="D1335" s="13" t="s">
        <v>1083</v>
      </c>
      <c r="F1335" s="4">
        <v>45705</v>
      </c>
      <c r="G1335" s="5" t="s">
        <v>1106</v>
      </c>
      <c r="H1335" s="3" t="s">
        <v>13</v>
      </c>
      <c r="I1335" s="3" t="s">
        <v>1085</v>
      </c>
      <c r="J1335" s="3" t="s">
        <v>781</v>
      </c>
      <c r="K1335" s="3" t="s">
        <v>782</v>
      </c>
      <c r="L1335" s="18">
        <v>2400</v>
      </c>
      <c r="M1335" s="18"/>
      <c r="N1335" s="19">
        <v>2400</v>
      </c>
    </row>
    <row r="1336" spans="1:14" x14ac:dyDescent="0.2">
      <c r="A1336" s="3" t="str" cm="1">
        <f t="array" ref="A1336:B1336">_xlfn.TEXTSPLIT(D1336," - ",TRUE,1)</f>
        <v>2025</v>
      </c>
      <c r="B1336" s="3" t="str">
        <v>2</v>
      </c>
      <c r="C1336" s="3" t="str">
        <f>_xlfn.XLOOKUP(B1336*1,List!A:A,List!B:B,"",0)</f>
        <v>02</v>
      </c>
      <c r="D1336" s="13" t="s">
        <v>1083</v>
      </c>
      <c r="F1336" s="4">
        <v>45713</v>
      </c>
      <c r="G1336" s="5" t="s">
        <v>1180</v>
      </c>
      <c r="H1336" s="3" t="s">
        <v>27</v>
      </c>
      <c r="I1336" s="3" t="s">
        <v>1085</v>
      </c>
      <c r="J1336" s="3" t="s">
        <v>695</v>
      </c>
      <c r="K1336" s="3" t="s">
        <v>58</v>
      </c>
      <c r="L1336" s="18"/>
      <c r="M1336" s="18">
        <v>3200</v>
      </c>
      <c r="N1336" s="19">
        <v>-3200</v>
      </c>
    </row>
    <row r="1337" spans="1:14" x14ac:dyDescent="0.2">
      <c r="A1337" s="3" t="str" cm="1">
        <f t="array" ref="A1337:B1337">_xlfn.TEXTSPLIT(D1337," - ",TRUE,1)</f>
        <v>2025</v>
      </c>
      <c r="B1337" s="3" t="str">
        <v>2</v>
      </c>
      <c r="C1337" s="3" t="str">
        <f>_xlfn.XLOOKUP(B1337*1,List!A:A,List!B:B,"",0)</f>
        <v>02</v>
      </c>
      <c r="D1337" s="13" t="s">
        <v>1083</v>
      </c>
      <c r="F1337" s="4">
        <v>45707</v>
      </c>
      <c r="G1337" s="5" t="s">
        <v>1181</v>
      </c>
      <c r="H1337" s="3" t="s">
        <v>13</v>
      </c>
      <c r="I1337" s="3" t="s">
        <v>1085</v>
      </c>
      <c r="J1337" s="3" t="s">
        <v>107</v>
      </c>
      <c r="K1337" s="3" t="s">
        <v>841</v>
      </c>
      <c r="L1337" s="18">
        <v>3200</v>
      </c>
      <c r="M1337" s="18"/>
      <c r="N1337" s="19">
        <v>3200</v>
      </c>
    </row>
    <row r="1338" spans="1:14" x14ac:dyDescent="0.2">
      <c r="A1338" s="3" t="str" cm="1">
        <f t="array" ref="A1338:B1338">_xlfn.TEXTSPLIT(D1338," - ",TRUE,1)</f>
        <v>2025</v>
      </c>
      <c r="B1338" s="3" t="str">
        <v>2</v>
      </c>
      <c r="C1338" s="3" t="str">
        <f>_xlfn.XLOOKUP(B1338*1,List!A:A,List!B:B,"",0)</f>
        <v>02</v>
      </c>
      <c r="D1338" s="13" t="s">
        <v>1083</v>
      </c>
      <c r="F1338" s="4">
        <v>45705</v>
      </c>
      <c r="G1338" s="5" t="s">
        <v>1182</v>
      </c>
      <c r="H1338" s="3" t="s">
        <v>13</v>
      </c>
      <c r="I1338" s="3" t="s">
        <v>30</v>
      </c>
      <c r="J1338" s="3" t="s">
        <v>165</v>
      </c>
      <c r="K1338" s="3" t="s">
        <v>166</v>
      </c>
      <c r="L1338" s="18"/>
      <c r="M1338" s="18">
        <v>2250</v>
      </c>
      <c r="N1338" s="19">
        <v>-2250</v>
      </c>
    </row>
    <row r="1339" spans="1:14" x14ac:dyDescent="0.2">
      <c r="A1339" s="3" t="str" cm="1">
        <f t="array" ref="A1339:B1339">_xlfn.TEXTSPLIT(D1339," - ",TRUE,1)</f>
        <v>2025</v>
      </c>
      <c r="B1339" s="3" t="str">
        <v>2</v>
      </c>
      <c r="C1339" s="3" t="str">
        <f>_xlfn.XLOOKUP(B1339*1,List!A:A,List!B:B,"",0)</f>
        <v>02</v>
      </c>
      <c r="D1339" s="13" t="s">
        <v>1083</v>
      </c>
      <c r="F1339" s="4">
        <v>45705</v>
      </c>
      <c r="G1339" s="5" t="s">
        <v>1183</v>
      </c>
      <c r="H1339" s="3" t="s">
        <v>13</v>
      </c>
      <c r="I1339" s="3" t="s">
        <v>1085</v>
      </c>
      <c r="J1339" s="3" t="s">
        <v>31</v>
      </c>
      <c r="K1339" s="3" t="s">
        <v>32</v>
      </c>
      <c r="L1339" s="18">
        <v>1975</v>
      </c>
      <c r="M1339" s="18"/>
      <c r="N1339" s="19">
        <v>1975</v>
      </c>
    </row>
    <row r="1340" spans="1:14" x14ac:dyDescent="0.2">
      <c r="A1340" s="3" t="str" cm="1">
        <f t="array" ref="A1340:B1340">_xlfn.TEXTSPLIT(D1340," - ",TRUE,1)</f>
        <v>2025</v>
      </c>
      <c r="B1340" s="3" t="str">
        <v>2</v>
      </c>
      <c r="C1340" s="3" t="str">
        <f>_xlfn.XLOOKUP(B1340*1,List!A:A,List!B:B,"",0)</f>
        <v>02</v>
      </c>
      <c r="D1340" s="13" t="s">
        <v>1083</v>
      </c>
      <c r="F1340" s="4">
        <v>45716</v>
      </c>
      <c r="G1340" s="5" t="s">
        <v>1184</v>
      </c>
      <c r="H1340" s="3" t="s">
        <v>27</v>
      </c>
      <c r="I1340" s="3" t="s">
        <v>18</v>
      </c>
      <c r="J1340" s="3" t="s">
        <v>496</v>
      </c>
      <c r="K1340" s="3" t="s">
        <v>237</v>
      </c>
      <c r="L1340" s="18">
        <v>2088</v>
      </c>
      <c r="M1340" s="18"/>
      <c r="N1340" s="19">
        <v>2088</v>
      </c>
    </row>
    <row r="1341" spans="1:14" x14ac:dyDescent="0.2">
      <c r="A1341" s="3" t="str" cm="1">
        <f t="array" ref="A1341:B1341">_xlfn.TEXTSPLIT(D1341," - ",TRUE,1)</f>
        <v>2025</v>
      </c>
      <c r="B1341" s="3" t="str">
        <v>2</v>
      </c>
      <c r="C1341" s="3" t="str">
        <f>_xlfn.XLOOKUP(B1341*1,List!A:A,List!B:B,"",0)</f>
        <v>02</v>
      </c>
      <c r="D1341" s="13" t="s">
        <v>1083</v>
      </c>
      <c r="F1341" s="4">
        <v>45716</v>
      </c>
      <c r="G1341" s="5" t="s">
        <v>1185</v>
      </c>
      <c r="H1341" s="3" t="s">
        <v>13</v>
      </c>
      <c r="I1341" s="3" t="s">
        <v>18</v>
      </c>
      <c r="J1341" s="3" t="s">
        <v>895</v>
      </c>
      <c r="K1341" s="3" t="s">
        <v>169</v>
      </c>
      <c r="L1341" s="18"/>
      <c r="M1341" s="18">
        <v>1965.82</v>
      </c>
      <c r="N1341" s="19">
        <v>-1965.82</v>
      </c>
    </row>
    <row r="1342" spans="1:14" x14ac:dyDescent="0.2">
      <c r="A1342" s="3" t="str" cm="1">
        <f t="array" ref="A1342:B1342">_xlfn.TEXTSPLIT(D1342," - ",TRUE,1)</f>
        <v>2025</v>
      </c>
      <c r="B1342" s="3" t="str">
        <v>2</v>
      </c>
      <c r="C1342" s="3" t="str">
        <f>_xlfn.XLOOKUP(B1342*1,List!A:A,List!B:B,"",0)</f>
        <v>02</v>
      </c>
      <c r="D1342" s="13" t="s">
        <v>1083</v>
      </c>
      <c r="F1342" s="4">
        <v>45716</v>
      </c>
      <c r="G1342" s="5" t="s">
        <v>1167</v>
      </c>
      <c r="H1342" s="3" t="s">
        <v>13</v>
      </c>
      <c r="I1342" s="3" t="s">
        <v>18</v>
      </c>
      <c r="J1342" s="3" t="s">
        <v>518</v>
      </c>
      <c r="K1342" s="3" t="s">
        <v>41</v>
      </c>
      <c r="L1342" s="18"/>
      <c r="M1342" s="18">
        <v>1850.72</v>
      </c>
      <c r="N1342" s="19">
        <v>-1850.72</v>
      </c>
    </row>
    <row r="1343" spans="1:14" x14ac:dyDescent="0.2">
      <c r="A1343" s="3" t="str" cm="1">
        <f t="array" ref="A1343:B1343">_xlfn.TEXTSPLIT(D1343," - ",TRUE,1)</f>
        <v>2025</v>
      </c>
      <c r="B1343" s="3" t="str">
        <v>2</v>
      </c>
      <c r="C1343" s="3" t="str">
        <f>_xlfn.XLOOKUP(B1343*1,List!A:A,List!B:B,"",0)</f>
        <v>02</v>
      </c>
      <c r="D1343" s="13" t="s">
        <v>1083</v>
      </c>
      <c r="F1343" s="4">
        <v>45706</v>
      </c>
      <c r="G1343" s="5" t="s">
        <v>1186</v>
      </c>
      <c r="H1343" s="3" t="s">
        <v>13</v>
      </c>
      <c r="I1343" s="3" t="s">
        <v>1085</v>
      </c>
      <c r="J1343" s="3" t="s">
        <v>695</v>
      </c>
      <c r="K1343" s="3" t="s">
        <v>237</v>
      </c>
      <c r="L1343" s="18"/>
      <c r="M1343" s="18">
        <v>3132</v>
      </c>
      <c r="N1343" s="19">
        <v>-3132</v>
      </c>
    </row>
    <row r="1344" spans="1:14" x14ac:dyDescent="0.2">
      <c r="A1344" s="3" t="str" cm="1">
        <f t="array" ref="A1344:B1344">_xlfn.TEXTSPLIT(D1344," - ",TRUE,1)</f>
        <v>2025</v>
      </c>
      <c r="B1344" s="3" t="str">
        <v>2</v>
      </c>
      <c r="C1344" s="3" t="str">
        <f>_xlfn.XLOOKUP(B1344*1,List!A:A,List!B:B,"",0)</f>
        <v>02</v>
      </c>
      <c r="D1344" s="13" t="s">
        <v>1083</v>
      </c>
      <c r="F1344" s="4">
        <v>45716</v>
      </c>
      <c r="G1344" s="5" t="s">
        <v>1187</v>
      </c>
      <c r="H1344" s="3" t="s">
        <v>13</v>
      </c>
      <c r="I1344" s="3" t="s">
        <v>18</v>
      </c>
      <c r="J1344" s="3" t="s">
        <v>233</v>
      </c>
      <c r="K1344" s="3" t="s">
        <v>41</v>
      </c>
      <c r="L1344" s="18"/>
      <c r="M1344" s="18">
        <v>3850</v>
      </c>
      <c r="N1344" s="19">
        <v>-3850</v>
      </c>
    </row>
    <row r="1345" spans="1:14" x14ac:dyDescent="0.2">
      <c r="A1345" s="3" t="str" cm="1">
        <f t="array" ref="A1345:B1345">_xlfn.TEXTSPLIT(D1345," - ",TRUE,1)</f>
        <v>2025</v>
      </c>
      <c r="B1345" s="3" t="str">
        <v>2</v>
      </c>
      <c r="C1345" s="3" t="str">
        <f>_xlfn.XLOOKUP(B1345*1,List!A:A,List!B:B,"",0)</f>
        <v>02</v>
      </c>
      <c r="D1345" s="13" t="s">
        <v>1083</v>
      </c>
      <c r="F1345" s="4">
        <v>45705</v>
      </c>
      <c r="G1345" s="5" t="s">
        <v>1188</v>
      </c>
      <c r="H1345" s="3" t="s">
        <v>27</v>
      </c>
      <c r="I1345" s="3" t="s">
        <v>1085</v>
      </c>
      <c r="J1345" s="3" t="s">
        <v>361</v>
      </c>
      <c r="K1345" s="3" t="s">
        <v>362</v>
      </c>
      <c r="L1345" s="18"/>
      <c r="M1345" s="18">
        <v>1900</v>
      </c>
      <c r="N1345" s="19">
        <v>-1900</v>
      </c>
    </row>
    <row r="1346" spans="1:14" x14ac:dyDescent="0.2">
      <c r="A1346" s="3" t="str" cm="1">
        <f t="array" ref="A1346:B1346">_xlfn.TEXTSPLIT(D1346," - ",TRUE,1)</f>
        <v>2025</v>
      </c>
      <c r="B1346" s="3" t="str">
        <v>2</v>
      </c>
      <c r="C1346" s="3" t="str">
        <f>_xlfn.XLOOKUP(B1346*1,List!A:A,List!B:B,"",0)</f>
        <v>02</v>
      </c>
      <c r="D1346" s="13" t="s">
        <v>1083</v>
      </c>
      <c r="F1346" s="4">
        <v>45705</v>
      </c>
      <c r="G1346" s="5" t="s">
        <v>1189</v>
      </c>
      <c r="H1346" s="3" t="s">
        <v>13</v>
      </c>
      <c r="I1346" s="3" t="s">
        <v>1085</v>
      </c>
      <c r="J1346" s="3" t="s">
        <v>620</v>
      </c>
      <c r="K1346" s="3" t="s">
        <v>41</v>
      </c>
      <c r="L1346" s="18">
        <v>1919.13</v>
      </c>
      <c r="M1346" s="18"/>
      <c r="N1346" s="19">
        <v>1919.13</v>
      </c>
    </row>
    <row r="1347" spans="1:14" x14ac:dyDescent="0.2">
      <c r="A1347" s="3" t="str" cm="1">
        <f t="array" ref="A1347:B1347">_xlfn.TEXTSPLIT(D1347," - ",TRUE,1)</f>
        <v>2025</v>
      </c>
      <c r="B1347" s="3" t="str">
        <v>2</v>
      </c>
      <c r="C1347" s="3" t="str">
        <f>_xlfn.XLOOKUP(B1347*1,List!A:A,List!B:B,"",0)</f>
        <v>02</v>
      </c>
      <c r="D1347" s="13" t="s">
        <v>1083</v>
      </c>
      <c r="F1347" s="4">
        <v>45689</v>
      </c>
      <c r="G1347" s="5" t="s">
        <v>1129</v>
      </c>
      <c r="H1347" s="3" t="s">
        <v>48</v>
      </c>
      <c r="I1347" s="3" t="s">
        <v>1130</v>
      </c>
      <c r="J1347" s="3" t="s">
        <v>524</v>
      </c>
      <c r="K1347" s="3" t="s">
        <v>16</v>
      </c>
      <c r="L1347" s="18">
        <v>1512</v>
      </c>
      <c r="M1347" s="18"/>
      <c r="N1347" s="19">
        <v>1512</v>
      </c>
    </row>
    <row r="1348" spans="1:14" x14ac:dyDescent="0.2">
      <c r="A1348" s="3" t="str" cm="1">
        <f t="array" ref="A1348:B1348">_xlfn.TEXTSPLIT(D1348," - ",TRUE,1)</f>
        <v>2025</v>
      </c>
      <c r="B1348" s="3" t="str">
        <v>2</v>
      </c>
      <c r="C1348" s="3" t="str">
        <f>_xlfn.XLOOKUP(B1348*1,List!A:A,List!B:B,"",0)</f>
        <v>02</v>
      </c>
      <c r="D1348" s="13" t="s">
        <v>1083</v>
      </c>
      <c r="F1348" s="4">
        <v>45705</v>
      </c>
      <c r="G1348" s="5" t="s">
        <v>1190</v>
      </c>
      <c r="H1348" s="3" t="s">
        <v>13</v>
      </c>
      <c r="I1348" s="3" t="s">
        <v>1085</v>
      </c>
      <c r="J1348" s="3" t="s">
        <v>236</v>
      </c>
      <c r="K1348" s="3" t="s">
        <v>643</v>
      </c>
      <c r="L1348" s="18">
        <v>3250</v>
      </c>
      <c r="M1348" s="18"/>
      <c r="N1348" s="19">
        <v>3250</v>
      </c>
    </row>
    <row r="1349" spans="1:14" x14ac:dyDescent="0.2">
      <c r="A1349" s="3" t="str" cm="1">
        <f t="array" ref="A1349:B1349">_xlfn.TEXTSPLIT(D1349," - ",TRUE,1)</f>
        <v>2025</v>
      </c>
      <c r="B1349" s="3" t="str">
        <v>2</v>
      </c>
      <c r="C1349" s="3" t="str">
        <f>_xlfn.XLOOKUP(B1349*1,List!A:A,List!B:B,"",0)</f>
        <v>02</v>
      </c>
      <c r="D1349" s="13" t="s">
        <v>1083</v>
      </c>
      <c r="F1349" s="4">
        <v>45716</v>
      </c>
      <c r="G1349" s="5" t="s">
        <v>1191</v>
      </c>
      <c r="H1349" s="3" t="s">
        <v>13</v>
      </c>
      <c r="I1349" s="3" t="s">
        <v>1085</v>
      </c>
      <c r="J1349" s="3" t="s">
        <v>661</v>
      </c>
      <c r="K1349" s="3" t="s">
        <v>662</v>
      </c>
      <c r="L1349" s="18"/>
      <c r="M1349" s="18">
        <v>450</v>
      </c>
      <c r="N1349" s="19">
        <v>-450</v>
      </c>
    </row>
    <row r="1350" spans="1:14" x14ac:dyDescent="0.2">
      <c r="A1350" s="3" t="str" cm="1">
        <f t="array" ref="A1350:B1350">_xlfn.TEXTSPLIT(D1350," - ",TRUE,1)</f>
        <v>2025</v>
      </c>
      <c r="B1350" s="3" t="str">
        <v>2</v>
      </c>
      <c r="C1350" s="3" t="str">
        <f>_xlfn.XLOOKUP(B1350*1,List!A:A,List!B:B,"",0)</f>
        <v>02</v>
      </c>
      <c r="D1350" s="13" t="s">
        <v>1083</v>
      </c>
      <c r="F1350" s="4">
        <v>45716</v>
      </c>
      <c r="G1350" s="5" t="s">
        <v>1192</v>
      </c>
      <c r="H1350" s="3" t="s">
        <v>27</v>
      </c>
      <c r="I1350" s="3" t="s">
        <v>18</v>
      </c>
      <c r="J1350" s="3" t="s">
        <v>63</v>
      </c>
      <c r="K1350" s="3" t="s">
        <v>64</v>
      </c>
      <c r="L1350" s="18">
        <v>1585</v>
      </c>
      <c r="M1350" s="18"/>
      <c r="N1350" s="19">
        <v>1585</v>
      </c>
    </row>
    <row r="1351" spans="1:14" x14ac:dyDescent="0.2">
      <c r="A1351" s="3" t="str" cm="1">
        <f t="array" ref="A1351:B1351">_xlfn.TEXTSPLIT(D1351," - ",TRUE,1)</f>
        <v>2025</v>
      </c>
      <c r="B1351" s="3" t="str">
        <v>2</v>
      </c>
      <c r="C1351" s="3" t="str">
        <f>_xlfn.XLOOKUP(B1351*1,List!A:A,List!B:B,"",0)</f>
        <v>02</v>
      </c>
      <c r="D1351" s="13" t="s">
        <v>1083</v>
      </c>
      <c r="F1351" s="4">
        <v>45705</v>
      </c>
      <c r="G1351" s="5" t="s">
        <v>1193</v>
      </c>
      <c r="H1351" s="3" t="s">
        <v>13</v>
      </c>
      <c r="I1351" s="3" t="s">
        <v>1085</v>
      </c>
      <c r="J1351" s="3" t="s">
        <v>342</v>
      </c>
      <c r="K1351" s="3" t="s">
        <v>343</v>
      </c>
      <c r="L1351" s="18">
        <v>3800</v>
      </c>
      <c r="M1351" s="18"/>
      <c r="N1351" s="19">
        <v>3800</v>
      </c>
    </row>
    <row r="1352" spans="1:14" x14ac:dyDescent="0.2">
      <c r="A1352" s="3" t="str" cm="1">
        <f t="array" ref="A1352:B1352">_xlfn.TEXTSPLIT(D1352," - ",TRUE,1)</f>
        <v>2025</v>
      </c>
      <c r="B1352" s="3" t="str">
        <v>2</v>
      </c>
      <c r="C1352" s="3" t="str">
        <f>_xlfn.XLOOKUP(B1352*1,List!A:A,List!B:B,"",0)</f>
        <v>02</v>
      </c>
      <c r="D1352" s="13" t="s">
        <v>1083</v>
      </c>
      <c r="F1352" s="4">
        <v>45716</v>
      </c>
      <c r="G1352" s="5" t="s">
        <v>1194</v>
      </c>
      <c r="H1352" s="3" t="s">
        <v>13</v>
      </c>
      <c r="I1352" s="3" t="s">
        <v>18</v>
      </c>
      <c r="J1352" s="3" t="s">
        <v>114</v>
      </c>
      <c r="K1352" s="3" t="s">
        <v>96</v>
      </c>
      <c r="L1352" s="18"/>
      <c r="M1352" s="18">
        <v>1860</v>
      </c>
      <c r="N1352" s="19">
        <v>-1860</v>
      </c>
    </row>
    <row r="1353" spans="1:14" x14ac:dyDescent="0.2">
      <c r="A1353" s="3" t="str" cm="1">
        <f t="array" ref="A1353:B1353">_xlfn.TEXTSPLIT(D1353," - ",TRUE,1)</f>
        <v>2025</v>
      </c>
      <c r="B1353" s="3" t="str">
        <v>2</v>
      </c>
      <c r="C1353" s="3" t="str">
        <f>_xlfn.XLOOKUP(B1353*1,List!A:A,List!B:B,"",0)</f>
        <v>02</v>
      </c>
      <c r="D1353" s="13" t="s">
        <v>1083</v>
      </c>
      <c r="F1353" s="4">
        <v>45706</v>
      </c>
      <c r="G1353" s="5" t="s">
        <v>1195</v>
      </c>
      <c r="H1353" s="3" t="s">
        <v>13</v>
      </c>
      <c r="I1353" s="3" t="s">
        <v>30</v>
      </c>
      <c r="J1353" s="3" t="s">
        <v>695</v>
      </c>
      <c r="K1353" s="3" t="s">
        <v>237</v>
      </c>
      <c r="L1353" s="18">
        <v>3132</v>
      </c>
      <c r="M1353" s="18"/>
      <c r="N1353" s="19">
        <v>3132</v>
      </c>
    </row>
    <row r="1354" spans="1:14" x14ac:dyDescent="0.2">
      <c r="A1354" s="3" t="str" cm="1">
        <f t="array" ref="A1354:B1354">_xlfn.TEXTSPLIT(D1354," - ",TRUE,1)</f>
        <v>2025</v>
      </c>
      <c r="B1354" s="3" t="str">
        <v>2</v>
      </c>
      <c r="C1354" s="3" t="str">
        <f>_xlfn.XLOOKUP(B1354*1,List!A:A,List!B:B,"",0)</f>
        <v>02</v>
      </c>
      <c r="D1354" s="13" t="s">
        <v>1083</v>
      </c>
      <c r="F1354" s="4">
        <v>45702</v>
      </c>
      <c r="G1354" s="5" t="s">
        <v>1173</v>
      </c>
      <c r="H1354" s="3" t="s">
        <v>13</v>
      </c>
      <c r="I1354" s="3" t="s">
        <v>1085</v>
      </c>
      <c r="J1354" s="3" t="s">
        <v>1174</v>
      </c>
      <c r="K1354" s="3" t="s">
        <v>460</v>
      </c>
      <c r="L1354" s="18">
        <v>3350</v>
      </c>
      <c r="M1354" s="18"/>
      <c r="N1354" s="19">
        <v>3350</v>
      </c>
    </row>
    <row r="1355" spans="1:14" x14ac:dyDescent="0.2">
      <c r="A1355" s="3" t="str" cm="1">
        <f t="array" ref="A1355:B1355">_xlfn.TEXTSPLIT(D1355," - ",TRUE,1)</f>
        <v>2025</v>
      </c>
      <c r="B1355" s="3" t="str">
        <v>2</v>
      </c>
      <c r="C1355" s="3" t="str">
        <f>_xlfn.XLOOKUP(B1355*1,List!A:A,List!B:B,"",0)</f>
        <v>02</v>
      </c>
      <c r="D1355" s="13" t="s">
        <v>1083</v>
      </c>
      <c r="F1355" s="4">
        <v>45716</v>
      </c>
      <c r="G1355" s="5" t="s">
        <v>1196</v>
      </c>
      <c r="H1355" s="3" t="s">
        <v>13</v>
      </c>
      <c r="I1355" s="3" t="s">
        <v>18</v>
      </c>
      <c r="J1355" s="3" t="s">
        <v>107</v>
      </c>
      <c r="K1355" s="3" t="s">
        <v>58</v>
      </c>
      <c r="L1355" s="18"/>
      <c r="M1355" s="18">
        <v>4620.8999999999996</v>
      </c>
      <c r="N1355" s="19">
        <v>-4620.8999999999996</v>
      </c>
    </row>
    <row r="1356" spans="1:14" x14ac:dyDescent="0.2">
      <c r="A1356" s="3" t="str" cm="1">
        <f t="array" ref="A1356:B1356">_xlfn.TEXTSPLIT(D1356," - ",TRUE,1)</f>
        <v>2025</v>
      </c>
      <c r="B1356" s="3" t="str">
        <v>2</v>
      </c>
      <c r="C1356" s="3" t="str">
        <f>_xlfn.XLOOKUP(B1356*1,List!A:A,List!B:B,"",0)</f>
        <v>02</v>
      </c>
      <c r="D1356" s="13" t="s">
        <v>1083</v>
      </c>
      <c r="F1356" s="4">
        <v>45713</v>
      </c>
      <c r="G1356" s="5" t="s">
        <v>1197</v>
      </c>
      <c r="H1356" s="3" t="s">
        <v>13</v>
      </c>
      <c r="I1356" s="3" t="s">
        <v>30</v>
      </c>
      <c r="J1356" s="3" t="s">
        <v>496</v>
      </c>
      <c r="K1356" s="3" t="s">
        <v>58</v>
      </c>
      <c r="L1356" s="18"/>
      <c r="M1356" s="18">
        <v>2133</v>
      </c>
      <c r="N1356" s="19">
        <v>-2133</v>
      </c>
    </row>
    <row r="1357" spans="1:14" x14ac:dyDescent="0.2">
      <c r="A1357" s="3" t="str" cm="1">
        <f t="array" ref="A1357:B1357">_xlfn.TEXTSPLIT(D1357," - ",TRUE,1)</f>
        <v>2025</v>
      </c>
      <c r="B1357" s="3" t="str">
        <v>2</v>
      </c>
      <c r="C1357" s="3" t="str">
        <f>_xlfn.XLOOKUP(B1357*1,List!A:A,List!B:B,"",0)</f>
        <v>02</v>
      </c>
      <c r="D1357" s="13" t="s">
        <v>1083</v>
      </c>
      <c r="F1357" s="4">
        <v>45716</v>
      </c>
      <c r="G1357" s="5" t="s">
        <v>1198</v>
      </c>
      <c r="H1357" s="3" t="s">
        <v>13</v>
      </c>
      <c r="I1357" s="3" t="s">
        <v>18</v>
      </c>
      <c r="J1357" s="3" t="s">
        <v>598</v>
      </c>
      <c r="K1357" s="3" t="s">
        <v>343</v>
      </c>
      <c r="L1357" s="18"/>
      <c r="M1357" s="18">
        <v>5486</v>
      </c>
      <c r="N1357" s="19">
        <v>-5486</v>
      </c>
    </row>
    <row r="1358" spans="1:14" x14ac:dyDescent="0.2">
      <c r="A1358" s="3" t="str" cm="1">
        <f t="array" ref="A1358:B1358">_xlfn.TEXTSPLIT(D1358," - ",TRUE,1)</f>
        <v>2025</v>
      </c>
      <c r="B1358" s="3" t="str">
        <v>2</v>
      </c>
      <c r="C1358" s="3" t="str">
        <f>_xlfn.XLOOKUP(B1358*1,List!A:A,List!B:B,"",0)</f>
        <v>02</v>
      </c>
      <c r="D1358" s="13" t="s">
        <v>1083</v>
      </c>
      <c r="F1358" s="4">
        <v>45705</v>
      </c>
      <c r="G1358" s="5" t="s">
        <v>1199</v>
      </c>
      <c r="H1358" s="3" t="s">
        <v>13</v>
      </c>
      <c r="I1358" s="3" t="s">
        <v>1085</v>
      </c>
      <c r="J1358" s="3" t="s">
        <v>66</v>
      </c>
      <c r="K1358" s="3" t="s">
        <v>38</v>
      </c>
      <c r="L1358" s="18">
        <v>1750</v>
      </c>
      <c r="M1358" s="18"/>
      <c r="N1358" s="19">
        <v>1750</v>
      </c>
    </row>
    <row r="1359" spans="1:14" x14ac:dyDescent="0.2">
      <c r="A1359" s="3" t="str" cm="1">
        <f t="array" ref="A1359:B1359">_xlfn.TEXTSPLIT(D1359," - ",TRUE,1)</f>
        <v>2025</v>
      </c>
      <c r="B1359" s="3" t="str">
        <v>2</v>
      </c>
      <c r="C1359" s="3" t="str">
        <f>_xlfn.XLOOKUP(B1359*1,List!A:A,List!B:B,"",0)</f>
        <v>02</v>
      </c>
      <c r="D1359" s="13" t="s">
        <v>1083</v>
      </c>
      <c r="F1359" s="4">
        <v>45698</v>
      </c>
      <c r="G1359" s="5" t="s">
        <v>1200</v>
      </c>
      <c r="H1359" s="3" t="s">
        <v>13</v>
      </c>
      <c r="I1359" s="3" t="s">
        <v>246</v>
      </c>
      <c r="J1359" s="3" t="s">
        <v>107</v>
      </c>
      <c r="K1359" s="3" t="s">
        <v>737</v>
      </c>
      <c r="L1359" s="18">
        <v>3254.79</v>
      </c>
      <c r="M1359" s="18"/>
      <c r="N1359" s="19">
        <v>3254.79</v>
      </c>
    </row>
    <row r="1360" spans="1:14" x14ac:dyDescent="0.2">
      <c r="A1360" s="3" t="str" cm="1">
        <f t="array" ref="A1360:B1360">_xlfn.TEXTSPLIT(D1360," - ",TRUE,1)</f>
        <v>2025</v>
      </c>
      <c r="B1360" s="3" t="str">
        <v>2</v>
      </c>
      <c r="C1360" s="3" t="str">
        <f>_xlfn.XLOOKUP(B1360*1,List!A:A,List!B:B,"",0)</f>
        <v>02</v>
      </c>
      <c r="D1360" s="13" t="s">
        <v>1083</v>
      </c>
      <c r="F1360" s="4">
        <v>45716</v>
      </c>
      <c r="G1360" s="5" t="s">
        <v>1201</v>
      </c>
      <c r="H1360" s="3" t="s">
        <v>13</v>
      </c>
      <c r="I1360" s="3" t="s">
        <v>18</v>
      </c>
      <c r="J1360" s="3" t="s">
        <v>66</v>
      </c>
      <c r="K1360" s="3" t="s">
        <v>38</v>
      </c>
      <c r="L1360" s="18">
        <v>1750</v>
      </c>
      <c r="M1360" s="18"/>
      <c r="N1360" s="19">
        <v>1750</v>
      </c>
    </row>
    <row r="1361" spans="1:14" x14ac:dyDescent="0.2">
      <c r="A1361" s="3" t="str" cm="1">
        <f t="array" ref="A1361:B1361">_xlfn.TEXTSPLIT(D1361," - ",TRUE,1)</f>
        <v>2025</v>
      </c>
      <c r="B1361" s="3" t="str">
        <v>2</v>
      </c>
      <c r="C1361" s="3" t="str">
        <f>_xlfn.XLOOKUP(B1361*1,List!A:A,List!B:B,"",0)</f>
        <v>02</v>
      </c>
      <c r="D1361" s="13" t="s">
        <v>1083</v>
      </c>
      <c r="F1361" s="4">
        <v>45705</v>
      </c>
      <c r="G1361" s="5" t="s">
        <v>1202</v>
      </c>
      <c r="H1361" s="3" t="s">
        <v>13</v>
      </c>
      <c r="I1361" s="3" t="s">
        <v>1085</v>
      </c>
      <c r="J1361" s="3" t="s">
        <v>775</v>
      </c>
      <c r="K1361" s="3" t="s">
        <v>16</v>
      </c>
      <c r="L1361" s="18">
        <v>3250</v>
      </c>
      <c r="M1361" s="18"/>
      <c r="N1361" s="19">
        <v>3250</v>
      </c>
    </row>
    <row r="1362" spans="1:14" x14ac:dyDescent="0.2">
      <c r="A1362" s="3" t="str" cm="1">
        <f t="array" ref="A1362:B1362">_xlfn.TEXTSPLIT(D1362," - ",TRUE,1)</f>
        <v>2025</v>
      </c>
      <c r="B1362" s="3" t="str">
        <v>2</v>
      </c>
      <c r="C1362" s="3" t="str">
        <f>_xlfn.XLOOKUP(B1362*1,List!A:A,List!B:B,"",0)</f>
        <v>02</v>
      </c>
      <c r="D1362" s="13" t="s">
        <v>1083</v>
      </c>
      <c r="F1362" s="4">
        <v>45716</v>
      </c>
      <c r="G1362" s="5" t="s">
        <v>1203</v>
      </c>
      <c r="H1362" s="3" t="s">
        <v>13</v>
      </c>
      <c r="I1362" s="3" t="s">
        <v>18</v>
      </c>
      <c r="J1362" s="3" t="s">
        <v>413</v>
      </c>
      <c r="K1362" s="3" t="s">
        <v>32</v>
      </c>
      <c r="L1362" s="18"/>
      <c r="M1362" s="18">
        <v>3250</v>
      </c>
      <c r="N1362" s="19">
        <v>-3250</v>
      </c>
    </row>
    <row r="1363" spans="1:14" x14ac:dyDescent="0.2">
      <c r="A1363" s="3" t="str" cm="1">
        <f t="array" ref="A1363:B1363">_xlfn.TEXTSPLIT(D1363," - ",TRUE,1)</f>
        <v>2025</v>
      </c>
      <c r="B1363" s="3" t="str">
        <v>2</v>
      </c>
      <c r="C1363" s="3" t="str">
        <f>_xlfn.XLOOKUP(B1363*1,List!A:A,List!B:B,"",0)</f>
        <v>02</v>
      </c>
      <c r="D1363" s="13" t="s">
        <v>1083</v>
      </c>
      <c r="F1363" s="4">
        <v>45716</v>
      </c>
      <c r="G1363" s="5" t="s">
        <v>1204</v>
      </c>
      <c r="H1363" s="3" t="s">
        <v>13</v>
      </c>
      <c r="I1363" s="3" t="s">
        <v>18</v>
      </c>
      <c r="J1363" s="3" t="s">
        <v>70</v>
      </c>
      <c r="K1363" s="3" t="s">
        <v>71</v>
      </c>
      <c r="L1363" s="18"/>
      <c r="M1363" s="18">
        <v>2270</v>
      </c>
      <c r="N1363" s="19">
        <v>-2270</v>
      </c>
    </row>
    <row r="1364" spans="1:14" x14ac:dyDescent="0.2">
      <c r="A1364" s="3" t="str" cm="1">
        <f t="array" ref="A1364:B1364">_xlfn.TEXTSPLIT(D1364," - ",TRUE,1)</f>
        <v>2025</v>
      </c>
      <c r="B1364" s="3" t="str">
        <v>2</v>
      </c>
      <c r="C1364" s="3" t="str">
        <f>_xlfn.XLOOKUP(B1364*1,List!A:A,List!B:B,"",0)</f>
        <v>02</v>
      </c>
      <c r="D1364" s="13" t="s">
        <v>1083</v>
      </c>
      <c r="F1364" s="4">
        <v>45705</v>
      </c>
      <c r="G1364" s="5" t="s">
        <v>1205</v>
      </c>
      <c r="H1364" s="3" t="s">
        <v>27</v>
      </c>
      <c r="I1364" s="3" t="s">
        <v>1085</v>
      </c>
      <c r="J1364" s="3" t="s">
        <v>484</v>
      </c>
      <c r="K1364" s="3" t="s">
        <v>150</v>
      </c>
      <c r="L1364" s="18"/>
      <c r="M1364" s="18">
        <v>2350</v>
      </c>
      <c r="N1364" s="19">
        <v>-2350</v>
      </c>
    </row>
    <row r="1365" spans="1:14" x14ac:dyDescent="0.2">
      <c r="A1365" s="3" t="str" cm="1">
        <f t="array" ref="A1365:B1365">_xlfn.TEXTSPLIT(D1365," - ",TRUE,1)</f>
        <v>2025</v>
      </c>
      <c r="B1365" s="3" t="str">
        <v>2</v>
      </c>
      <c r="C1365" s="3" t="str">
        <f>_xlfn.XLOOKUP(B1365*1,List!A:A,List!B:B,"",0)</f>
        <v>02</v>
      </c>
      <c r="D1365" s="13" t="s">
        <v>1083</v>
      </c>
      <c r="F1365" s="4">
        <v>45705</v>
      </c>
      <c r="G1365" s="5" t="s">
        <v>1206</v>
      </c>
      <c r="H1365" s="3" t="s">
        <v>13</v>
      </c>
      <c r="I1365" s="3" t="s">
        <v>30</v>
      </c>
      <c r="J1365" s="3" t="s">
        <v>392</v>
      </c>
      <c r="K1365" s="3" t="s">
        <v>141</v>
      </c>
      <c r="L1365" s="18"/>
      <c r="M1365" s="18">
        <v>3100</v>
      </c>
      <c r="N1365" s="19">
        <v>-3100</v>
      </c>
    </row>
    <row r="1366" spans="1:14" x14ac:dyDescent="0.2">
      <c r="A1366" s="3" t="str" cm="1">
        <f t="array" ref="A1366:B1366">_xlfn.TEXTSPLIT(D1366," - ",TRUE,1)</f>
        <v>2025</v>
      </c>
      <c r="B1366" s="3" t="str">
        <v>2</v>
      </c>
      <c r="C1366" s="3" t="str">
        <f>_xlfn.XLOOKUP(B1366*1,List!A:A,List!B:B,"",0)</f>
        <v>02</v>
      </c>
      <c r="D1366" s="13" t="s">
        <v>1083</v>
      </c>
      <c r="F1366" s="4">
        <v>45705</v>
      </c>
      <c r="G1366" s="5" t="s">
        <v>1207</v>
      </c>
      <c r="H1366" s="3" t="s">
        <v>13</v>
      </c>
      <c r="I1366" s="3" t="s">
        <v>1085</v>
      </c>
      <c r="J1366" s="3" t="s">
        <v>100</v>
      </c>
      <c r="K1366" s="3" t="s">
        <v>61</v>
      </c>
      <c r="L1366" s="18">
        <v>2954</v>
      </c>
      <c r="M1366" s="18"/>
      <c r="N1366" s="19">
        <v>2954</v>
      </c>
    </row>
    <row r="1367" spans="1:14" x14ac:dyDescent="0.2">
      <c r="A1367" s="3" t="str" cm="1">
        <f t="array" ref="A1367:B1367">_xlfn.TEXTSPLIT(D1367," - ",TRUE,1)</f>
        <v>2025</v>
      </c>
      <c r="B1367" s="3" t="str">
        <v>2</v>
      </c>
      <c r="C1367" s="3" t="str">
        <f>_xlfn.XLOOKUP(B1367*1,List!A:A,List!B:B,"",0)</f>
        <v>02</v>
      </c>
      <c r="D1367" s="13" t="s">
        <v>1083</v>
      </c>
      <c r="F1367" s="4">
        <v>45705</v>
      </c>
      <c r="G1367" s="5" t="s">
        <v>1208</v>
      </c>
      <c r="H1367" s="3" t="s">
        <v>27</v>
      </c>
      <c r="I1367" s="3" t="s">
        <v>1085</v>
      </c>
      <c r="J1367" s="3" t="s">
        <v>524</v>
      </c>
      <c r="K1367" s="3" t="s">
        <v>196</v>
      </c>
      <c r="L1367" s="18"/>
      <c r="M1367" s="18">
        <v>1950</v>
      </c>
      <c r="N1367" s="19">
        <v>-1950</v>
      </c>
    </row>
    <row r="1368" spans="1:14" x14ac:dyDescent="0.2">
      <c r="A1368" s="3" t="str" cm="1">
        <f t="array" ref="A1368:B1368">_xlfn.TEXTSPLIT(D1368," - ",TRUE,1)</f>
        <v>2025</v>
      </c>
      <c r="B1368" s="3" t="str">
        <v>2</v>
      </c>
      <c r="C1368" s="3" t="str">
        <f>_xlfn.XLOOKUP(B1368*1,List!A:A,List!B:B,"",0)</f>
        <v>02</v>
      </c>
      <c r="D1368" s="13" t="s">
        <v>1083</v>
      </c>
      <c r="F1368" s="4">
        <v>45705</v>
      </c>
      <c r="G1368" s="5" t="s">
        <v>1209</v>
      </c>
      <c r="H1368" s="3" t="s">
        <v>27</v>
      </c>
      <c r="I1368" s="3" t="s">
        <v>1085</v>
      </c>
      <c r="J1368" s="3" t="s">
        <v>418</v>
      </c>
      <c r="K1368" s="3" t="s">
        <v>296</v>
      </c>
      <c r="L1368" s="18"/>
      <c r="M1368" s="18">
        <v>1750</v>
      </c>
      <c r="N1368" s="19">
        <v>-1750</v>
      </c>
    </row>
    <row r="1369" spans="1:14" x14ac:dyDescent="0.2">
      <c r="A1369" s="3" t="str" cm="1">
        <f t="array" ref="A1369:B1369">_xlfn.TEXTSPLIT(D1369," - ",TRUE,1)</f>
        <v>2025</v>
      </c>
      <c r="B1369" s="3" t="str">
        <v>2</v>
      </c>
      <c r="C1369" s="3" t="str">
        <f>_xlfn.XLOOKUP(B1369*1,List!A:A,List!B:B,"",0)</f>
        <v>02</v>
      </c>
      <c r="D1369" s="13" t="s">
        <v>1083</v>
      </c>
      <c r="F1369" s="4">
        <v>45716</v>
      </c>
      <c r="G1369" s="5" t="s">
        <v>1210</v>
      </c>
      <c r="H1369" s="3" t="s">
        <v>13</v>
      </c>
      <c r="I1369" s="3" t="s">
        <v>18</v>
      </c>
      <c r="J1369" s="3" t="s">
        <v>283</v>
      </c>
      <c r="K1369" s="3" t="s">
        <v>35</v>
      </c>
      <c r="L1369" s="18"/>
      <c r="M1369" s="18">
        <v>2352.65</v>
      </c>
      <c r="N1369" s="19">
        <v>-2352.65</v>
      </c>
    </row>
    <row r="1370" spans="1:14" x14ac:dyDescent="0.2">
      <c r="A1370" s="3" t="str" cm="1">
        <f t="array" ref="A1370:B1370">_xlfn.TEXTSPLIT(D1370," - ",TRUE,1)</f>
        <v>2025</v>
      </c>
      <c r="B1370" s="3" t="str">
        <v>2</v>
      </c>
      <c r="C1370" s="3" t="str">
        <f>_xlfn.XLOOKUP(B1370*1,List!A:A,List!B:B,"",0)</f>
        <v>02</v>
      </c>
      <c r="D1370" s="13" t="s">
        <v>1083</v>
      </c>
      <c r="F1370" s="4">
        <v>45712</v>
      </c>
      <c r="G1370" s="5" t="s">
        <v>1211</v>
      </c>
      <c r="H1370" s="3" t="s">
        <v>271</v>
      </c>
      <c r="I1370" s="3" t="s">
        <v>1212</v>
      </c>
      <c r="J1370" s="3" t="s">
        <v>1213</v>
      </c>
      <c r="L1370" s="18"/>
      <c r="M1370" s="18">
        <v>3539.25</v>
      </c>
      <c r="N1370" s="19">
        <v>-3539.25</v>
      </c>
    </row>
    <row r="1371" spans="1:14" x14ac:dyDescent="0.2">
      <c r="A1371" s="3" t="str" cm="1">
        <f t="array" ref="A1371:B1371">_xlfn.TEXTSPLIT(D1371," - ",TRUE,1)</f>
        <v>2025</v>
      </c>
      <c r="B1371" s="3" t="str">
        <v>2</v>
      </c>
      <c r="C1371" s="3" t="str">
        <f>_xlfn.XLOOKUP(B1371*1,List!A:A,List!B:B,"",0)</f>
        <v>02</v>
      </c>
      <c r="D1371" s="13" t="s">
        <v>1083</v>
      </c>
      <c r="F1371" s="4">
        <v>45716</v>
      </c>
      <c r="G1371" s="5" t="s">
        <v>1138</v>
      </c>
      <c r="H1371" s="3" t="s">
        <v>27</v>
      </c>
      <c r="I1371" s="3" t="s">
        <v>18</v>
      </c>
      <c r="J1371" s="3" t="s">
        <v>479</v>
      </c>
      <c r="K1371" s="3" t="s">
        <v>61</v>
      </c>
      <c r="L1371" s="18">
        <v>4100</v>
      </c>
      <c r="M1371" s="18"/>
      <c r="N1371" s="19">
        <v>4100</v>
      </c>
    </row>
    <row r="1372" spans="1:14" x14ac:dyDescent="0.2">
      <c r="A1372" s="3" t="str" cm="1">
        <f t="array" ref="A1372:B1372">_xlfn.TEXTSPLIT(D1372," - ",TRUE,1)</f>
        <v>2025</v>
      </c>
      <c r="B1372" s="3" t="str">
        <v>2</v>
      </c>
      <c r="C1372" s="3" t="str">
        <f>_xlfn.XLOOKUP(B1372*1,List!A:A,List!B:B,"",0)</f>
        <v>02</v>
      </c>
      <c r="D1372" s="13" t="s">
        <v>1083</v>
      </c>
      <c r="F1372" s="4">
        <v>45716</v>
      </c>
      <c r="G1372" s="5" t="s">
        <v>1214</v>
      </c>
      <c r="H1372" s="3" t="s">
        <v>13</v>
      </c>
      <c r="I1372" s="3" t="s">
        <v>18</v>
      </c>
      <c r="J1372" s="3" t="s">
        <v>144</v>
      </c>
      <c r="K1372" s="3" t="s">
        <v>145</v>
      </c>
      <c r="L1372" s="18"/>
      <c r="M1372" s="18">
        <v>2550</v>
      </c>
      <c r="N1372" s="19">
        <v>-2550</v>
      </c>
    </row>
    <row r="1373" spans="1:14" x14ac:dyDescent="0.2">
      <c r="A1373" s="3" t="str" cm="1">
        <f t="array" ref="A1373:B1373">_xlfn.TEXTSPLIT(D1373," - ",TRUE,1)</f>
        <v>2025</v>
      </c>
      <c r="B1373" s="3" t="str">
        <v>2</v>
      </c>
      <c r="C1373" s="3" t="str">
        <f>_xlfn.XLOOKUP(B1373*1,List!A:A,List!B:B,"",0)</f>
        <v>02</v>
      </c>
      <c r="D1373" s="13" t="s">
        <v>1083</v>
      </c>
      <c r="F1373" s="4">
        <v>45702</v>
      </c>
      <c r="G1373" s="5" t="s">
        <v>1215</v>
      </c>
      <c r="H1373" s="3" t="s">
        <v>13</v>
      </c>
      <c r="I1373" s="3" t="s">
        <v>30</v>
      </c>
      <c r="J1373" s="3" t="s">
        <v>220</v>
      </c>
      <c r="K1373" s="3" t="s">
        <v>221</v>
      </c>
      <c r="L1373" s="18"/>
      <c r="M1373" s="18">
        <v>4388.8</v>
      </c>
      <c r="N1373" s="19">
        <v>-4388.8</v>
      </c>
    </row>
    <row r="1374" spans="1:14" x14ac:dyDescent="0.2">
      <c r="A1374" s="3" t="str" cm="1">
        <f t="array" ref="A1374:B1374">_xlfn.TEXTSPLIT(D1374," - ",TRUE,1)</f>
        <v>2025</v>
      </c>
      <c r="B1374" s="3" t="str">
        <v>2</v>
      </c>
      <c r="C1374" s="3" t="str">
        <f>_xlfn.XLOOKUP(B1374*1,List!A:A,List!B:B,"",0)</f>
        <v>02</v>
      </c>
      <c r="D1374" s="13" t="s">
        <v>1083</v>
      </c>
      <c r="F1374" s="4">
        <v>45705</v>
      </c>
      <c r="G1374" s="5" t="s">
        <v>1216</v>
      </c>
      <c r="H1374" s="3" t="s">
        <v>27</v>
      </c>
      <c r="I1374" s="3" t="s">
        <v>1085</v>
      </c>
      <c r="J1374" s="3" t="s">
        <v>526</v>
      </c>
      <c r="K1374" s="3" t="s">
        <v>527</v>
      </c>
      <c r="L1374" s="18"/>
      <c r="M1374" s="18">
        <v>2300</v>
      </c>
      <c r="N1374" s="19">
        <v>-2300</v>
      </c>
    </row>
    <row r="1375" spans="1:14" x14ac:dyDescent="0.2">
      <c r="A1375" s="3" t="str" cm="1">
        <f t="array" ref="A1375:B1375">_xlfn.TEXTSPLIT(D1375," - ",TRUE,1)</f>
        <v>2025</v>
      </c>
      <c r="B1375" s="3" t="str">
        <v>2</v>
      </c>
      <c r="C1375" s="3" t="str">
        <f>_xlfn.XLOOKUP(B1375*1,List!A:A,List!B:B,"",0)</f>
        <v>02</v>
      </c>
      <c r="D1375" s="13" t="s">
        <v>1083</v>
      </c>
      <c r="F1375" s="4">
        <v>45705</v>
      </c>
      <c r="G1375" s="5" t="s">
        <v>1217</v>
      </c>
      <c r="H1375" s="3" t="s">
        <v>13</v>
      </c>
      <c r="I1375" s="3" t="s">
        <v>1085</v>
      </c>
      <c r="J1375" s="3" t="s">
        <v>518</v>
      </c>
      <c r="K1375" s="3" t="s">
        <v>41</v>
      </c>
      <c r="L1375" s="18">
        <v>1850.72</v>
      </c>
      <c r="M1375" s="18"/>
      <c r="N1375" s="19">
        <v>1850.72</v>
      </c>
    </row>
    <row r="1376" spans="1:14" x14ac:dyDescent="0.2">
      <c r="A1376" s="3" t="str" cm="1">
        <f t="array" ref="A1376:B1376">_xlfn.TEXTSPLIT(D1376," - ",TRUE,1)</f>
        <v>2025</v>
      </c>
      <c r="B1376" s="3" t="str">
        <v>2</v>
      </c>
      <c r="C1376" s="3" t="str">
        <f>_xlfn.XLOOKUP(B1376*1,List!A:A,List!B:B,"",0)</f>
        <v>02</v>
      </c>
      <c r="D1376" s="13" t="s">
        <v>1083</v>
      </c>
      <c r="F1376" s="4">
        <v>45707</v>
      </c>
      <c r="G1376" s="5" t="s">
        <v>1218</v>
      </c>
      <c r="H1376" s="3" t="s">
        <v>13</v>
      </c>
      <c r="I1376" s="3" t="s">
        <v>1085</v>
      </c>
      <c r="J1376" s="3" t="s">
        <v>1219</v>
      </c>
      <c r="K1376" s="3" t="s">
        <v>215</v>
      </c>
      <c r="L1376" s="18">
        <v>2450</v>
      </c>
      <c r="M1376" s="18"/>
      <c r="N1376" s="19">
        <v>2450</v>
      </c>
    </row>
    <row r="1377" spans="1:14" x14ac:dyDescent="0.2">
      <c r="A1377" s="3" t="str" cm="1">
        <f t="array" ref="A1377:B1377">_xlfn.TEXTSPLIT(D1377," - ",TRUE,1)</f>
        <v>2025</v>
      </c>
      <c r="B1377" s="3" t="str">
        <v>2</v>
      </c>
      <c r="C1377" s="3" t="str">
        <f>_xlfn.XLOOKUP(B1377*1,List!A:A,List!B:B,"",0)</f>
        <v>02</v>
      </c>
      <c r="D1377" s="13" t="s">
        <v>1083</v>
      </c>
      <c r="F1377" s="4">
        <v>45716</v>
      </c>
      <c r="G1377" s="5" t="s">
        <v>1220</v>
      </c>
      <c r="H1377" s="3" t="s">
        <v>27</v>
      </c>
      <c r="I1377" s="3" t="s">
        <v>18</v>
      </c>
      <c r="J1377" s="3" t="s">
        <v>695</v>
      </c>
      <c r="K1377" s="3" t="s">
        <v>237</v>
      </c>
      <c r="L1377" s="18">
        <v>3132</v>
      </c>
      <c r="M1377" s="18"/>
      <c r="N1377" s="19">
        <v>3132</v>
      </c>
    </row>
    <row r="1378" spans="1:14" x14ac:dyDescent="0.2">
      <c r="A1378" s="3" t="str" cm="1">
        <f t="array" ref="A1378:B1378">_xlfn.TEXTSPLIT(D1378," - ",TRUE,1)</f>
        <v>2025</v>
      </c>
      <c r="B1378" s="3" t="str">
        <v>2</v>
      </c>
      <c r="C1378" s="3" t="str">
        <f>_xlfn.XLOOKUP(B1378*1,List!A:A,List!B:B,"",0)</f>
        <v>02</v>
      </c>
      <c r="D1378" s="13" t="s">
        <v>1083</v>
      </c>
      <c r="F1378" s="4">
        <v>45705</v>
      </c>
      <c r="G1378" s="5" t="s">
        <v>1221</v>
      </c>
      <c r="H1378" s="3" t="s">
        <v>13</v>
      </c>
      <c r="I1378" s="3" t="s">
        <v>1085</v>
      </c>
      <c r="J1378" s="3" t="s">
        <v>369</v>
      </c>
      <c r="K1378" s="3" t="s">
        <v>16</v>
      </c>
      <c r="L1378" s="18">
        <v>1641.12</v>
      </c>
      <c r="M1378" s="18"/>
      <c r="N1378" s="19">
        <v>1641.12</v>
      </c>
    </row>
    <row r="1379" spans="1:14" x14ac:dyDescent="0.2">
      <c r="A1379" s="3" t="str" cm="1">
        <f t="array" ref="A1379:B1379">_xlfn.TEXTSPLIT(D1379," - ",TRUE,1)</f>
        <v>2025</v>
      </c>
      <c r="B1379" s="3" t="str">
        <v>2</v>
      </c>
      <c r="C1379" s="3" t="str">
        <f>_xlfn.XLOOKUP(B1379*1,List!A:A,List!B:B,"",0)</f>
        <v>02</v>
      </c>
      <c r="D1379" s="13" t="s">
        <v>1083</v>
      </c>
      <c r="F1379" s="4">
        <v>45716</v>
      </c>
      <c r="G1379" s="5" t="s">
        <v>1222</v>
      </c>
      <c r="H1379" s="3" t="s">
        <v>13</v>
      </c>
      <c r="I1379" s="3" t="s">
        <v>18</v>
      </c>
      <c r="J1379" s="3" t="s">
        <v>318</v>
      </c>
      <c r="K1379" s="3" t="s">
        <v>91</v>
      </c>
      <c r="L1379" s="18"/>
      <c r="M1379" s="18">
        <v>16291.68</v>
      </c>
      <c r="N1379" s="19">
        <v>-16291.68</v>
      </c>
    </row>
    <row r="1380" spans="1:14" x14ac:dyDescent="0.2">
      <c r="A1380" s="3" t="str" cm="1">
        <f t="array" ref="A1380:B1380">_xlfn.TEXTSPLIT(D1380," - ",TRUE,1)</f>
        <v>2025</v>
      </c>
      <c r="B1380" s="3" t="str">
        <v>2</v>
      </c>
      <c r="C1380" s="3" t="str">
        <f>_xlfn.XLOOKUP(B1380*1,List!A:A,List!B:B,"",0)</f>
        <v>02</v>
      </c>
      <c r="D1380" s="13" t="s">
        <v>1083</v>
      </c>
      <c r="F1380" s="4">
        <v>45716</v>
      </c>
      <c r="G1380" s="5" t="s">
        <v>1223</v>
      </c>
      <c r="H1380" s="3" t="s">
        <v>13</v>
      </c>
      <c r="I1380" s="3" t="s">
        <v>18</v>
      </c>
      <c r="J1380" s="3" t="s">
        <v>524</v>
      </c>
      <c r="K1380" s="3" t="s">
        <v>196</v>
      </c>
      <c r="L1380" s="18"/>
      <c r="M1380" s="18">
        <v>1950</v>
      </c>
      <c r="N1380" s="19">
        <v>-1950</v>
      </c>
    </row>
    <row r="1381" spans="1:14" x14ac:dyDescent="0.2">
      <c r="A1381" s="3" t="str" cm="1">
        <f t="array" ref="A1381:B1381">_xlfn.TEXTSPLIT(D1381," - ",TRUE,1)</f>
        <v>2025</v>
      </c>
      <c r="B1381" s="3" t="str">
        <v>2</v>
      </c>
      <c r="C1381" s="3" t="str">
        <f>_xlfn.XLOOKUP(B1381*1,List!A:A,List!B:B,"",0)</f>
        <v>02</v>
      </c>
      <c r="D1381" s="13" t="s">
        <v>1083</v>
      </c>
      <c r="F1381" s="4">
        <v>45705</v>
      </c>
      <c r="G1381" s="5" t="s">
        <v>1209</v>
      </c>
      <c r="H1381" s="3" t="s">
        <v>13</v>
      </c>
      <c r="I1381" s="3" t="s">
        <v>1085</v>
      </c>
      <c r="J1381" s="3" t="s">
        <v>418</v>
      </c>
      <c r="K1381" s="3" t="s">
        <v>296</v>
      </c>
      <c r="L1381" s="18">
        <v>1750</v>
      </c>
      <c r="M1381" s="18"/>
      <c r="N1381" s="19">
        <v>1750</v>
      </c>
    </row>
    <row r="1382" spans="1:14" x14ac:dyDescent="0.2">
      <c r="A1382" s="3" t="str" cm="1">
        <f t="array" ref="A1382:B1382">_xlfn.TEXTSPLIT(D1382," - ",TRUE,1)</f>
        <v>2025</v>
      </c>
      <c r="B1382" s="3" t="str">
        <v>2</v>
      </c>
      <c r="C1382" s="3" t="str">
        <f>_xlfn.XLOOKUP(B1382*1,List!A:A,List!B:B,"",0)</f>
        <v>02</v>
      </c>
      <c r="D1382" s="13" t="s">
        <v>1083</v>
      </c>
      <c r="F1382" s="4">
        <v>45716</v>
      </c>
      <c r="G1382" s="5" t="s">
        <v>1224</v>
      </c>
      <c r="H1382" s="3" t="s">
        <v>13</v>
      </c>
      <c r="I1382" s="3" t="s">
        <v>18</v>
      </c>
      <c r="J1382" s="3" t="s">
        <v>426</v>
      </c>
      <c r="K1382" s="3" t="s">
        <v>91</v>
      </c>
      <c r="L1382" s="18"/>
      <c r="M1382" s="18">
        <v>2075</v>
      </c>
      <c r="N1382" s="19">
        <v>-2075</v>
      </c>
    </row>
    <row r="1383" spans="1:14" x14ac:dyDescent="0.2">
      <c r="A1383" s="3" t="str" cm="1">
        <f t="array" ref="A1383:B1383">_xlfn.TEXTSPLIT(D1383," - ",TRUE,1)</f>
        <v>2025</v>
      </c>
      <c r="B1383" s="3" t="str">
        <v>2</v>
      </c>
      <c r="C1383" s="3" t="str">
        <f>_xlfn.XLOOKUP(B1383*1,List!A:A,List!B:B,"",0)</f>
        <v>02</v>
      </c>
      <c r="D1383" s="13" t="s">
        <v>1083</v>
      </c>
      <c r="F1383" s="4">
        <v>45713</v>
      </c>
      <c r="G1383" s="5" t="s">
        <v>1225</v>
      </c>
      <c r="H1383" s="3" t="s">
        <v>27</v>
      </c>
      <c r="I1383" s="3" t="s">
        <v>1085</v>
      </c>
      <c r="J1383" s="3" t="s">
        <v>107</v>
      </c>
      <c r="K1383" s="3" t="s">
        <v>58</v>
      </c>
      <c r="L1383" s="18"/>
      <c r="M1383" s="18">
        <v>3506.67</v>
      </c>
      <c r="N1383" s="19">
        <v>-3506.67</v>
      </c>
    </row>
    <row r="1384" spans="1:14" x14ac:dyDescent="0.2">
      <c r="A1384" s="3" t="str" cm="1">
        <f t="array" ref="A1384:B1384">_xlfn.TEXTSPLIT(D1384," - ",TRUE,1)</f>
        <v>2025</v>
      </c>
      <c r="B1384" s="3" t="str">
        <v>2</v>
      </c>
      <c r="C1384" s="3" t="str">
        <f>_xlfn.XLOOKUP(B1384*1,List!A:A,List!B:B,"",0)</f>
        <v>02</v>
      </c>
      <c r="D1384" s="13" t="s">
        <v>1083</v>
      </c>
      <c r="F1384" s="4">
        <v>45716</v>
      </c>
      <c r="G1384" s="5" t="s">
        <v>1226</v>
      </c>
      <c r="H1384" s="3" t="s">
        <v>27</v>
      </c>
      <c r="I1384" s="3" t="s">
        <v>18</v>
      </c>
      <c r="J1384" s="3" t="s">
        <v>429</v>
      </c>
      <c r="K1384" s="3" t="s">
        <v>16</v>
      </c>
      <c r="L1384" s="18">
        <v>2491.65</v>
      </c>
      <c r="M1384" s="18"/>
      <c r="N1384" s="19">
        <v>2491.65</v>
      </c>
    </row>
    <row r="1385" spans="1:14" x14ac:dyDescent="0.2">
      <c r="A1385" s="3" t="str" cm="1">
        <f t="array" ref="A1385:B1385">_xlfn.TEXTSPLIT(D1385," - ",TRUE,1)</f>
        <v>2025</v>
      </c>
      <c r="B1385" s="3" t="str">
        <v>2</v>
      </c>
      <c r="C1385" s="3" t="str">
        <f>_xlfn.XLOOKUP(B1385*1,List!A:A,List!B:B,"",0)</f>
        <v>02</v>
      </c>
      <c r="D1385" s="13" t="s">
        <v>1083</v>
      </c>
      <c r="F1385" s="4">
        <v>45716</v>
      </c>
      <c r="G1385" s="5" t="s">
        <v>1227</v>
      </c>
      <c r="H1385" s="3" t="s">
        <v>13</v>
      </c>
      <c r="I1385" s="3" t="s">
        <v>18</v>
      </c>
      <c r="J1385" s="3" t="s">
        <v>77</v>
      </c>
      <c r="K1385" s="3" t="s">
        <v>737</v>
      </c>
      <c r="L1385" s="18"/>
      <c r="M1385" s="18">
        <v>1315.07</v>
      </c>
      <c r="N1385" s="19">
        <v>-1315.07</v>
      </c>
    </row>
    <row r="1386" spans="1:14" x14ac:dyDescent="0.2">
      <c r="A1386" s="3" t="str" cm="1">
        <f t="array" ref="A1386:B1386">_xlfn.TEXTSPLIT(D1386," - ",TRUE,1)</f>
        <v>2025</v>
      </c>
      <c r="B1386" s="3" t="str">
        <v>2</v>
      </c>
      <c r="C1386" s="3" t="str">
        <f>_xlfn.XLOOKUP(B1386*1,List!A:A,List!B:B,"",0)</f>
        <v>02</v>
      </c>
      <c r="D1386" s="13" t="s">
        <v>1083</v>
      </c>
      <c r="F1386" s="4">
        <v>45705</v>
      </c>
      <c r="G1386" s="5" t="s">
        <v>1228</v>
      </c>
      <c r="H1386" s="3" t="s">
        <v>27</v>
      </c>
      <c r="I1386" s="3" t="s">
        <v>1085</v>
      </c>
      <c r="J1386" s="3" t="s">
        <v>479</v>
      </c>
      <c r="K1386" s="3" t="s">
        <v>61</v>
      </c>
      <c r="L1386" s="18"/>
      <c r="M1386" s="18">
        <v>4100</v>
      </c>
      <c r="N1386" s="19">
        <v>-4100</v>
      </c>
    </row>
    <row r="1387" spans="1:14" x14ac:dyDescent="0.2">
      <c r="A1387" s="3" t="str" cm="1">
        <f t="array" ref="A1387:B1387">_xlfn.TEXTSPLIT(D1387," - ",TRUE,1)</f>
        <v>2025</v>
      </c>
      <c r="B1387" s="3" t="str">
        <v>2</v>
      </c>
      <c r="C1387" s="3" t="str">
        <f>_xlfn.XLOOKUP(B1387*1,List!A:A,List!B:B,"",0)</f>
        <v>02</v>
      </c>
      <c r="D1387" s="13" t="s">
        <v>1083</v>
      </c>
      <c r="F1387" s="4">
        <v>45716</v>
      </c>
      <c r="G1387" s="5" t="s">
        <v>1229</v>
      </c>
      <c r="H1387" s="3" t="s">
        <v>13</v>
      </c>
      <c r="I1387" s="3" t="s">
        <v>18</v>
      </c>
      <c r="J1387" s="3" t="s">
        <v>224</v>
      </c>
      <c r="K1387" s="3" t="s">
        <v>225</v>
      </c>
      <c r="L1387" s="18"/>
      <c r="M1387" s="18">
        <v>1691.15</v>
      </c>
      <c r="N1387" s="19">
        <v>-1691.15</v>
      </c>
    </row>
    <row r="1388" spans="1:14" x14ac:dyDescent="0.2">
      <c r="A1388" s="3" t="str" cm="1">
        <f t="array" ref="A1388:B1388">_xlfn.TEXTSPLIT(D1388," - ",TRUE,1)</f>
        <v>2025</v>
      </c>
      <c r="B1388" s="3" t="str">
        <v>2</v>
      </c>
      <c r="C1388" s="3" t="str">
        <f>_xlfn.XLOOKUP(B1388*1,List!A:A,List!B:B,"",0)</f>
        <v>02</v>
      </c>
      <c r="D1388" s="13" t="s">
        <v>1083</v>
      </c>
      <c r="F1388" s="4">
        <v>45716</v>
      </c>
      <c r="G1388" s="5" t="s">
        <v>1230</v>
      </c>
      <c r="H1388" s="3" t="s">
        <v>13</v>
      </c>
      <c r="I1388" s="3" t="s">
        <v>18</v>
      </c>
      <c r="J1388" s="3" t="s">
        <v>342</v>
      </c>
      <c r="K1388" s="3" t="s">
        <v>343</v>
      </c>
      <c r="L1388" s="18"/>
      <c r="M1388" s="18">
        <v>3800</v>
      </c>
      <c r="N1388" s="19">
        <v>-3800</v>
      </c>
    </row>
    <row r="1389" spans="1:14" x14ac:dyDescent="0.2">
      <c r="A1389" s="3" t="str" cm="1">
        <f t="array" ref="A1389:B1389">_xlfn.TEXTSPLIT(D1389," - ",TRUE,1)</f>
        <v>2025</v>
      </c>
      <c r="B1389" s="3" t="str">
        <v>2</v>
      </c>
      <c r="C1389" s="3" t="str">
        <f>_xlfn.XLOOKUP(B1389*1,List!A:A,List!B:B,"",0)</f>
        <v>02</v>
      </c>
      <c r="D1389" s="13" t="s">
        <v>1083</v>
      </c>
      <c r="F1389" s="4">
        <v>45716</v>
      </c>
      <c r="G1389" s="5" t="s">
        <v>1231</v>
      </c>
      <c r="H1389" s="3" t="s">
        <v>27</v>
      </c>
      <c r="I1389" s="3" t="s">
        <v>18</v>
      </c>
      <c r="J1389" s="3" t="s">
        <v>254</v>
      </c>
      <c r="K1389" s="3" t="s">
        <v>16</v>
      </c>
      <c r="L1389" s="18">
        <v>2700</v>
      </c>
      <c r="M1389" s="18"/>
      <c r="N1389" s="19">
        <v>2700</v>
      </c>
    </row>
    <row r="1390" spans="1:14" x14ac:dyDescent="0.2">
      <c r="A1390" s="3" t="str" cm="1">
        <f t="array" ref="A1390:B1390">_xlfn.TEXTSPLIT(D1390," - ",TRUE,1)</f>
        <v>2025</v>
      </c>
      <c r="B1390" s="3" t="str">
        <v>2</v>
      </c>
      <c r="C1390" s="3" t="str">
        <f>_xlfn.XLOOKUP(B1390*1,List!A:A,List!B:B,"",0)</f>
        <v>02</v>
      </c>
      <c r="D1390" s="13" t="s">
        <v>1083</v>
      </c>
      <c r="F1390" s="4">
        <v>45705</v>
      </c>
      <c r="G1390" s="5" t="s">
        <v>1232</v>
      </c>
      <c r="H1390" s="3" t="s">
        <v>13</v>
      </c>
      <c r="I1390" s="3" t="s">
        <v>1085</v>
      </c>
      <c r="J1390" s="3" t="s">
        <v>233</v>
      </c>
      <c r="K1390" s="3" t="s">
        <v>41</v>
      </c>
      <c r="L1390" s="18">
        <v>3850</v>
      </c>
      <c r="M1390" s="18"/>
      <c r="N1390" s="19">
        <v>3850</v>
      </c>
    </row>
    <row r="1391" spans="1:14" x14ac:dyDescent="0.2">
      <c r="A1391" s="3" t="str" cm="1">
        <f t="array" ref="A1391:B1391">_xlfn.TEXTSPLIT(D1391," - ",TRUE,1)</f>
        <v>2025</v>
      </c>
      <c r="B1391" s="3" t="str">
        <v>2</v>
      </c>
      <c r="C1391" s="3" t="str">
        <f>_xlfn.XLOOKUP(B1391*1,List!A:A,List!B:B,"",0)</f>
        <v>02</v>
      </c>
      <c r="D1391" s="13" t="s">
        <v>1083</v>
      </c>
      <c r="F1391" s="4">
        <v>45705</v>
      </c>
      <c r="G1391" s="5" t="s">
        <v>1233</v>
      </c>
      <c r="H1391" s="3" t="s">
        <v>13</v>
      </c>
      <c r="I1391" s="3" t="s">
        <v>1085</v>
      </c>
      <c r="J1391" s="3" t="s">
        <v>46</v>
      </c>
      <c r="K1391" s="3" t="s">
        <v>16</v>
      </c>
      <c r="L1391" s="18">
        <v>3200</v>
      </c>
      <c r="M1391" s="18"/>
      <c r="N1391" s="19">
        <v>3200</v>
      </c>
    </row>
    <row r="1392" spans="1:14" x14ac:dyDescent="0.2">
      <c r="A1392" s="3" t="str" cm="1">
        <f t="array" ref="A1392:B1392">_xlfn.TEXTSPLIT(D1392," - ",TRUE,1)</f>
        <v>2025</v>
      </c>
      <c r="B1392" s="3" t="str">
        <v>2</v>
      </c>
      <c r="C1392" s="3" t="str">
        <f>_xlfn.XLOOKUP(B1392*1,List!A:A,List!B:B,"",0)</f>
        <v>02</v>
      </c>
      <c r="D1392" s="13" t="s">
        <v>1083</v>
      </c>
      <c r="F1392" s="4">
        <v>45705</v>
      </c>
      <c r="G1392" s="5" t="s">
        <v>1234</v>
      </c>
      <c r="H1392" s="3" t="s">
        <v>13</v>
      </c>
      <c r="I1392" s="3" t="s">
        <v>30</v>
      </c>
      <c r="J1392" s="3" t="s">
        <v>394</v>
      </c>
      <c r="K1392" s="3" t="s">
        <v>199</v>
      </c>
      <c r="L1392" s="18"/>
      <c r="M1392" s="18">
        <v>2750</v>
      </c>
      <c r="N1392" s="19">
        <v>-2750</v>
      </c>
    </row>
    <row r="1393" spans="1:14" x14ac:dyDescent="0.2">
      <c r="A1393" s="3" t="str" cm="1">
        <f t="array" ref="A1393:B1393">_xlfn.TEXTSPLIT(D1393," - ",TRUE,1)</f>
        <v>2025</v>
      </c>
      <c r="B1393" s="3" t="str">
        <v>2</v>
      </c>
      <c r="C1393" s="3" t="str">
        <f>_xlfn.XLOOKUP(B1393*1,List!A:A,List!B:B,"",0)</f>
        <v>02</v>
      </c>
      <c r="D1393" s="13" t="s">
        <v>1083</v>
      </c>
      <c r="F1393" s="4">
        <v>45705</v>
      </c>
      <c r="G1393" s="5" t="s">
        <v>1235</v>
      </c>
      <c r="H1393" s="3" t="s">
        <v>13</v>
      </c>
      <c r="I1393" s="3" t="s">
        <v>30</v>
      </c>
      <c r="J1393" s="3" t="s">
        <v>60</v>
      </c>
      <c r="K1393" s="3" t="s">
        <v>61</v>
      </c>
      <c r="L1393" s="18"/>
      <c r="M1393" s="18">
        <v>3798</v>
      </c>
      <c r="N1393" s="19">
        <v>-3798</v>
      </c>
    </row>
    <row r="1394" spans="1:14" x14ac:dyDescent="0.2">
      <c r="A1394" s="3" t="str" cm="1">
        <f t="array" ref="A1394:B1394">_xlfn.TEXTSPLIT(D1394," - ",TRUE,1)</f>
        <v>2025</v>
      </c>
      <c r="B1394" s="3" t="str">
        <v>2</v>
      </c>
      <c r="C1394" s="3" t="str">
        <f>_xlfn.XLOOKUP(B1394*1,List!A:A,List!B:B,"",0)</f>
        <v>02</v>
      </c>
      <c r="D1394" s="13" t="s">
        <v>1083</v>
      </c>
      <c r="F1394" s="4">
        <v>45713</v>
      </c>
      <c r="G1394" s="5" t="s">
        <v>1170</v>
      </c>
      <c r="H1394" s="3" t="s">
        <v>27</v>
      </c>
      <c r="I1394" s="3" t="s">
        <v>1085</v>
      </c>
      <c r="J1394" s="3" t="s">
        <v>496</v>
      </c>
      <c r="K1394" s="3" t="s">
        <v>58</v>
      </c>
      <c r="L1394" s="18"/>
      <c r="M1394" s="18">
        <v>2133</v>
      </c>
      <c r="N1394" s="19">
        <v>-2133</v>
      </c>
    </row>
    <row r="1395" spans="1:14" x14ac:dyDescent="0.2">
      <c r="A1395" s="3" t="str" cm="1">
        <f t="array" ref="A1395:B1395">_xlfn.TEXTSPLIT(D1395," - ",TRUE,1)</f>
        <v>2025</v>
      </c>
      <c r="B1395" s="3" t="str">
        <v>2</v>
      </c>
      <c r="C1395" s="3" t="str">
        <f>_xlfn.XLOOKUP(B1395*1,List!A:A,List!B:B,"",0)</f>
        <v>02</v>
      </c>
      <c r="D1395" s="13" t="s">
        <v>1083</v>
      </c>
      <c r="F1395" s="4">
        <v>45705</v>
      </c>
      <c r="G1395" s="5" t="s">
        <v>1236</v>
      </c>
      <c r="H1395" s="3" t="s">
        <v>27</v>
      </c>
      <c r="I1395" s="3" t="s">
        <v>1085</v>
      </c>
      <c r="J1395" s="3" t="s">
        <v>673</v>
      </c>
      <c r="K1395" s="3" t="s">
        <v>71</v>
      </c>
      <c r="L1395" s="18"/>
      <c r="M1395" s="18">
        <v>2110</v>
      </c>
      <c r="N1395" s="19">
        <v>-2110</v>
      </c>
    </row>
    <row r="1396" spans="1:14" x14ac:dyDescent="0.2">
      <c r="A1396" s="3" t="str" cm="1">
        <f t="array" ref="A1396:B1396">_xlfn.TEXTSPLIT(D1396," - ",TRUE,1)</f>
        <v>2025</v>
      </c>
      <c r="B1396" s="3" t="str">
        <v>2</v>
      </c>
      <c r="C1396" s="3" t="str">
        <f>_xlfn.XLOOKUP(B1396*1,List!A:A,List!B:B,"",0)</f>
        <v>02</v>
      </c>
      <c r="D1396" s="13" t="s">
        <v>1083</v>
      </c>
      <c r="F1396" s="4">
        <v>45705</v>
      </c>
      <c r="G1396" s="5" t="s">
        <v>1237</v>
      </c>
      <c r="H1396" s="3" t="s">
        <v>13</v>
      </c>
      <c r="I1396" s="3" t="s">
        <v>1085</v>
      </c>
      <c r="J1396" s="3" t="s">
        <v>617</v>
      </c>
      <c r="K1396" s="3" t="s">
        <v>41</v>
      </c>
      <c r="L1396" s="18">
        <v>2369.6799999999998</v>
      </c>
      <c r="M1396" s="18"/>
      <c r="N1396" s="19">
        <v>2369.6799999999998</v>
      </c>
    </row>
    <row r="1397" spans="1:14" x14ac:dyDescent="0.2">
      <c r="A1397" s="3" t="str" cm="1">
        <f t="array" ref="A1397:B1397">_xlfn.TEXTSPLIT(D1397," - ",TRUE,1)</f>
        <v>2025</v>
      </c>
      <c r="B1397" s="3" t="str">
        <v>2</v>
      </c>
      <c r="C1397" s="3" t="str">
        <f>_xlfn.XLOOKUP(B1397*1,List!A:A,List!B:B,"",0)</f>
        <v>02</v>
      </c>
      <c r="D1397" s="13" t="s">
        <v>1083</v>
      </c>
      <c r="F1397" s="4">
        <v>45716</v>
      </c>
      <c r="G1397" s="5" t="s">
        <v>1238</v>
      </c>
      <c r="H1397" s="3" t="s">
        <v>13</v>
      </c>
      <c r="I1397" s="3" t="s">
        <v>18</v>
      </c>
      <c r="J1397" s="3" t="s">
        <v>569</v>
      </c>
      <c r="K1397" s="3" t="s">
        <v>138</v>
      </c>
      <c r="L1397" s="18"/>
      <c r="M1397" s="18">
        <v>2730</v>
      </c>
      <c r="N1397" s="19">
        <v>-2730</v>
      </c>
    </row>
    <row r="1398" spans="1:14" x14ac:dyDescent="0.2">
      <c r="A1398" s="3" t="str" cm="1">
        <f t="array" ref="A1398:B1398">_xlfn.TEXTSPLIT(D1398," - ",TRUE,1)</f>
        <v>2025</v>
      </c>
      <c r="B1398" s="3" t="str">
        <v>2</v>
      </c>
      <c r="C1398" s="3" t="str">
        <f>_xlfn.XLOOKUP(B1398*1,List!A:A,List!B:B,"",0)</f>
        <v>02</v>
      </c>
      <c r="D1398" s="13" t="s">
        <v>1083</v>
      </c>
      <c r="F1398" s="4">
        <v>45705</v>
      </c>
      <c r="G1398" s="5" t="s">
        <v>1239</v>
      </c>
      <c r="H1398" s="3" t="s">
        <v>13</v>
      </c>
      <c r="I1398" s="3" t="s">
        <v>30</v>
      </c>
      <c r="J1398" s="3" t="s">
        <v>259</v>
      </c>
      <c r="K1398" s="3" t="s">
        <v>16</v>
      </c>
      <c r="L1398" s="18"/>
      <c r="M1398" s="18">
        <v>1506.66</v>
      </c>
      <c r="N1398" s="19">
        <v>-1506.66</v>
      </c>
    </row>
    <row r="1399" spans="1:14" x14ac:dyDescent="0.2">
      <c r="A1399" s="3" t="str" cm="1">
        <f t="array" ref="A1399:B1399">_xlfn.TEXTSPLIT(D1399," - ",TRUE,1)</f>
        <v>2025</v>
      </c>
      <c r="B1399" s="3" t="str">
        <v>2</v>
      </c>
      <c r="C1399" s="3" t="str">
        <f>_xlfn.XLOOKUP(B1399*1,List!A:A,List!B:B,"",0)</f>
        <v>02</v>
      </c>
      <c r="D1399" s="13" t="s">
        <v>1083</v>
      </c>
      <c r="F1399" s="4">
        <v>45702</v>
      </c>
      <c r="G1399" s="5" t="s">
        <v>1240</v>
      </c>
      <c r="H1399" s="3" t="s">
        <v>27</v>
      </c>
      <c r="I1399" s="3" t="s">
        <v>1085</v>
      </c>
      <c r="J1399" s="3" t="s">
        <v>459</v>
      </c>
      <c r="K1399" s="3" t="s">
        <v>460</v>
      </c>
      <c r="L1399" s="18"/>
      <c r="M1399" s="18">
        <v>2200</v>
      </c>
      <c r="N1399" s="19">
        <v>-2200</v>
      </c>
    </row>
    <row r="1400" spans="1:14" x14ac:dyDescent="0.2">
      <c r="A1400" s="3" t="str" cm="1">
        <f t="array" ref="A1400:B1400">_xlfn.TEXTSPLIT(D1400," - ",TRUE,1)</f>
        <v>2025</v>
      </c>
      <c r="B1400" s="3" t="str">
        <v>2</v>
      </c>
      <c r="C1400" s="3" t="str">
        <f>_xlfn.XLOOKUP(B1400*1,List!A:A,List!B:B,"",0)</f>
        <v>02</v>
      </c>
      <c r="D1400" s="13" t="s">
        <v>1083</v>
      </c>
      <c r="F1400" s="4">
        <v>45716</v>
      </c>
      <c r="G1400" s="5" t="s">
        <v>1176</v>
      </c>
      <c r="H1400" s="3" t="s">
        <v>27</v>
      </c>
      <c r="I1400" s="3" t="s">
        <v>18</v>
      </c>
      <c r="J1400" s="3" t="s">
        <v>310</v>
      </c>
      <c r="K1400" s="3" t="s">
        <v>16</v>
      </c>
      <c r="L1400" s="18">
        <v>2079.98</v>
      </c>
      <c r="M1400" s="18"/>
      <c r="N1400" s="19">
        <v>2079.98</v>
      </c>
    </row>
    <row r="1401" spans="1:14" x14ac:dyDescent="0.2">
      <c r="A1401" s="3" t="str" cm="1">
        <f t="array" ref="A1401:B1401">_xlfn.TEXTSPLIT(D1401," - ",TRUE,1)</f>
        <v>2025</v>
      </c>
      <c r="B1401" s="3" t="str">
        <v>2</v>
      </c>
      <c r="C1401" s="3" t="str">
        <f>_xlfn.XLOOKUP(B1401*1,List!A:A,List!B:B,"",0)</f>
        <v>02</v>
      </c>
      <c r="D1401" s="13" t="s">
        <v>1083</v>
      </c>
      <c r="F1401" s="4">
        <v>45705</v>
      </c>
      <c r="G1401" s="5" t="s">
        <v>1241</v>
      </c>
      <c r="H1401" s="3" t="s">
        <v>13</v>
      </c>
      <c r="I1401" s="3" t="s">
        <v>30</v>
      </c>
      <c r="J1401" s="3" t="s">
        <v>171</v>
      </c>
      <c r="K1401" s="3" t="s">
        <v>96</v>
      </c>
      <c r="L1401" s="18"/>
      <c r="M1401" s="18">
        <v>1380</v>
      </c>
      <c r="N1401" s="19">
        <v>-1380</v>
      </c>
    </row>
    <row r="1402" spans="1:14" x14ac:dyDescent="0.2">
      <c r="A1402" s="3" t="str" cm="1">
        <f t="array" ref="A1402:B1402">_xlfn.TEXTSPLIT(D1402," - ",TRUE,1)</f>
        <v>2025</v>
      </c>
      <c r="B1402" s="3" t="str">
        <v>2</v>
      </c>
      <c r="C1402" s="3" t="str">
        <f>_xlfn.XLOOKUP(B1402*1,List!A:A,List!B:B,"",0)</f>
        <v>02</v>
      </c>
      <c r="D1402" s="13" t="s">
        <v>1083</v>
      </c>
      <c r="F1402" s="4">
        <v>45705</v>
      </c>
      <c r="G1402" s="5" t="s">
        <v>1242</v>
      </c>
      <c r="H1402" s="3" t="s">
        <v>13</v>
      </c>
      <c r="I1402" s="3" t="s">
        <v>30</v>
      </c>
      <c r="J1402" s="3" t="s">
        <v>312</v>
      </c>
      <c r="K1402" s="3" t="s">
        <v>112</v>
      </c>
      <c r="L1402" s="18"/>
      <c r="M1402" s="18">
        <v>3428.75</v>
      </c>
      <c r="N1402" s="19">
        <v>-3428.75</v>
      </c>
    </row>
    <row r="1403" spans="1:14" x14ac:dyDescent="0.2">
      <c r="A1403" s="3" t="str" cm="1">
        <f t="array" ref="A1403:B1403">_xlfn.TEXTSPLIT(D1403," - ",TRUE,1)</f>
        <v>2025</v>
      </c>
      <c r="B1403" s="3" t="str">
        <v>2</v>
      </c>
      <c r="C1403" s="3" t="str">
        <f>_xlfn.XLOOKUP(B1403*1,List!A:A,List!B:B,"",0)</f>
        <v>02</v>
      </c>
      <c r="D1403" s="13" t="s">
        <v>1083</v>
      </c>
      <c r="F1403" s="4">
        <v>45716</v>
      </c>
      <c r="G1403" s="5" t="s">
        <v>1243</v>
      </c>
      <c r="H1403" s="3" t="s">
        <v>27</v>
      </c>
      <c r="I1403" s="3" t="s">
        <v>18</v>
      </c>
      <c r="J1403" s="3" t="s">
        <v>374</v>
      </c>
      <c r="K1403" s="3" t="s">
        <v>103</v>
      </c>
      <c r="L1403" s="18">
        <v>3033.31</v>
      </c>
      <c r="M1403" s="18"/>
      <c r="N1403" s="19">
        <v>3033.31</v>
      </c>
    </row>
    <row r="1404" spans="1:14" x14ac:dyDescent="0.2">
      <c r="A1404" s="3" t="str" cm="1">
        <f t="array" ref="A1404:B1404">_xlfn.TEXTSPLIT(D1404," - ",TRUE,1)</f>
        <v>2025</v>
      </c>
      <c r="B1404" s="3" t="str">
        <v>2</v>
      </c>
      <c r="C1404" s="3" t="str">
        <f>_xlfn.XLOOKUP(B1404*1,List!A:A,List!B:B,"",0)</f>
        <v>02</v>
      </c>
      <c r="D1404" s="13" t="s">
        <v>1083</v>
      </c>
      <c r="F1404" s="4">
        <v>45705</v>
      </c>
      <c r="G1404" s="5" t="s">
        <v>1244</v>
      </c>
      <c r="H1404" s="3" t="s">
        <v>13</v>
      </c>
      <c r="I1404" s="3" t="s">
        <v>1085</v>
      </c>
      <c r="J1404" s="3" t="s">
        <v>300</v>
      </c>
      <c r="K1404" s="3" t="s">
        <v>35</v>
      </c>
      <c r="L1404" s="18">
        <v>1750</v>
      </c>
      <c r="M1404" s="18"/>
      <c r="N1404" s="19">
        <v>1750</v>
      </c>
    </row>
    <row r="1405" spans="1:14" x14ac:dyDescent="0.2">
      <c r="A1405" s="3" t="str" cm="1">
        <f t="array" ref="A1405:B1405">_xlfn.TEXTSPLIT(D1405," - ",TRUE,1)</f>
        <v>2025</v>
      </c>
      <c r="B1405" s="3" t="str">
        <v>2</v>
      </c>
      <c r="C1405" s="3" t="str">
        <f>_xlfn.XLOOKUP(B1405*1,List!A:A,List!B:B,"",0)</f>
        <v>02</v>
      </c>
      <c r="D1405" s="13" t="s">
        <v>1083</v>
      </c>
      <c r="F1405" s="4">
        <v>45705</v>
      </c>
      <c r="G1405" s="5" t="s">
        <v>1245</v>
      </c>
      <c r="H1405" s="3" t="s">
        <v>13</v>
      </c>
      <c r="I1405" s="3" t="s">
        <v>30</v>
      </c>
      <c r="J1405" s="3" t="s">
        <v>895</v>
      </c>
      <c r="K1405" s="3" t="s">
        <v>169</v>
      </c>
      <c r="L1405" s="18"/>
      <c r="M1405" s="18">
        <v>1965.82</v>
      </c>
      <c r="N1405" s="19">
        <v>-1965.82</v>
      </c>
    </row>
    <row r="1406" spans="1:14" x14ac:dyDescent="0.2">
      <c r="A1406" s="3" t="str" cm="1">
        <f t="array" ref="A1406:B1406">_xlfn.TEXTSPLIT(D1406," - ",TRUE,1)</f>
        <v>2025</v>
      </c>
      <c r="B1406" s="3" t="str">
        <v>2</v>
      </c>
      <c r="C1406" s="3" t="str">
        <f>_xlfn.XLOOKUP(B1406*1,List!A:A,List!B:B,"",0)</f>
        <v>02</v>
      </c>
      <c r="D1406" s="13" t="s">
        <v>1083</v>
      </c>
      <c r="F1406" s="4">
        <v>45705</v>
      </c>
      <c r="G1406" s="5" t="s">
        <v>1246</v>
      </c>
      <c r="H1406" s="3" t="s">
        <v>13</v>
      </c>
      <c r="I1406" s="3" t="s">
        <v>1085</v>
      </c>
      <c r="J1406" s="3" t="s">
        <v>263</v>
      </c>
      <c r="K1406" s="3" t="s">
        <v>124</v>
      </c>
      <c r="L1406" s="18">
        <v>2373.75</v>
      </c>
      <c r="M1406" s="18"/>
      <c r="N1406" s="19">
        <v>2373.75</v>
      </c>
    </row>
    <row r="1407" spans="1:14" x14ac:dyDescent="0.2">
      <c r="A1407" s="3" t="str" cm="1">
        <f t="array" ref="A1407:B1407">_xlfn.TEXTSPLIT(D1407," - ",TRUE,1)</f>
        <v>2025</v>
      </c>
      <c r="B1407" s="3" t="str">
        <v>2</v>
      </c>
      <c r="C1407" s="3" t="str">
        <f>_xlfn.XLOOKUP(B1407*1,List!A:A,List!B:B,"",0)</f>
        <v>02</v>
      </c>
      <c r="D1407" s="13" t="s">
        <v>1083</v>
      </c>
      <c r="F1407" s="4">
        <v>45705</v>
      </c>
      <c r="G1407" s="5" t="s">
        <v>1247</v>
      </c>
      <c r="H1407" s="3" t="s">
        <v>13</v>
      </c>
      <c r="I1407" s="3" t="s">
        <v>30</v>
      </c>
      <c r="J1407" s="3" t="s">
        <v>290</v>
      </c>
      <c r="K1407" s="3" t="s">
        <v>103</v>
      </c>
      <c r="L1407" s="18"/>
      <c r="M1407" s="18">
        <v>1970.41</v>
      </c>
      <c r="N1407" s="19">
        <v>-1970.41</v>
      </c>
    </row>
    <row r="1408" spans="1:14" x14ac:dyDescent="0.2">
      <c r="A1408" s="3" t="str" cm="1">
        <f t="array" ref="A1408:B1408">_xlfn.TEXTSPLIT(D1408," - ",TRUE,1)</f>
        <v>2025</v>
      </c>
      <c r="B1408" s="3" t="str">
        <v>2</v>
      </c>
      <c r="C1408" s="3" t="str">
        <f>_xlfn.XLOOKUP(B1408*1,List!A:A,List!B:B,"",0)</f>
        <v>02</v>
      </c>
      <c r="D1408" s="13" t="s">
        <v>1083</v>
      </c>
      <c r="F1408" s="4">
        <v>45716</v>
      </c>
      <c r="G1408" s="5" t="s">
        <v>1248</v>
      </c>
      <c r="H1408" s="3" t="s">
        <v>13</v>
      </c>
      <c r="I1408" s="3" t="s">
        <v>18</v>
      </c>
      <c r="J1408" s="3" t="s">
        <v>46</v>
      </c>
      <c r="K1408" s="3" t="s">
        <v>16</v>
      </c>
      <c r="L1408" s="18"/>
      <c r="M1408" s="18">
        <v>3200</v>
      </c>
      <c r="N1408" s="19">
        <v>-3200</v>
      </c>
    </row>
    <row r="1409" spans="1:14" x14ac:dyDescent="0.2">
      <c r="A1409" s="3" t="str" cm="1">
        <f t="array" ref="A1409:B1409">_xlfn.TEXTSPLIT(D1409," - ",TRUE,1)</f>
        <v>2025</v>
      </c>
      <c r="B1409" s="3" t="str">
        <v>2</v>
      </c>
      <c r="C1409" s="3" t="str">
        <f>_xlfn.XLOOKUP(B1409*1,List!A:A,List!B:B,"",0)</f>
        <v>02</v>
      </c>
      <c r="D1409" s="13" t="s">
        <v>1083</v>
      </c>
      <c r="F1409" s="4">
        <v>45705</v>
      </c>
      <c r="G1409" s="5" t="s">
        <v>1249</v>
      </c>
      <c r="H1409" s="3" t="s">
        <v>13</v>
      </c>
      <c r="I1409" s="3" t="s">
        <v>1085</v>
      </c>
      <c r="J1409" s="3" t="s">
        <v>433</v>
      </c>
      <c r="K1409" s="3" t="s">
        <v>35</v>
      </c>
      <c r="L1409" s="18">
        <v>2795</v>
      </c>
      <c r="M1409" s="18"/>
      <c r="N1409" s="19">
        <v>2795</v>
      </c>
    </row>
    <row r="1410" spans="1:14" x14ac:dyDescent="0.2">
      <c r="A1410" s="3" t="str" cm="1">
        <f t="array" ref="A1410:B1410">_xlfn.TEXTSPLIT(D1410," - ",TRUE,1)</f>
        <v>2025</v>
      </c>
      <c r="B1410" s="3" t="str">
        <v>2</v>
      </c>
      <c r="C1410" s="3" t="str">
        <f>_xlfn.XLOOKUP(B1410*1,List!A:A,List!B:B,"",0)</f>
        <v>02</v>
      </c>
      <c r="D1410" s="13" t="s">
        <v>1083</v>
      </c>
      <c r="F1410" s="4">
        <v>45705</v>
      </c>
      <c r="G1410" s="5" t="s">
        <v>1250</v>
      </c>
      <c r="H1410" s="3" t="s">
        <v>13</v>
      </c>
      <c r="I1410" s="3" t="s">
        <v>30</v>
      </c>
      <c r="J1410" s="3" t="s">
        <v>418</v>
      </c>
      <c r="K1410" s="3" t="s">
        <v>296</v>
      </c>
      <c r="L1410" s="18"/>
      <c r="M1410" s="18">
        <v>1750</v>
      </c>
      <c r="N1410" s="19">
        <v>-1750</v>
      </c>
    </row>
    <row r="1411" spans="1:14" x14ac:dyDescent="0.2">
      <c r="A1411" s="3" t="str" cm="1">
        <f t="array" ref="A1411:B1411">_xlfn.TEXTSPLIT(D1411," - ",TRUE,1)</f>
        <v>2025</v>
      </c>
      <c r="B1411" s="3" t="str">
        <v>2</v>
      </c>
      <c r="C1411" s="3" t="str">
        <f>_xlfn.XLOOKUP(B1411*1,List!A:A,List!B:B,"",0)</f>
        <v>02</v>
      </c>
      <c r="D1411" s="13" t="s">
        <v>1083</v>
      </c>
      <c r="F1411" s="4">
        <v>45705</v>
      </c>
      <c r="G1411" s="5" t="s">
        <v>1251</v>
      </c>
      <c r="H1411" s="3" t="s">
        <v>13</v>
      </c>
      <c r="I1411" s="3" t="s">
        <v>1085</v>
      </c>
      <c r="J1411" s="3" t="s">
        <v>185</v>
      </c>
      <c r="K1411" s="3" t="s">
        <v>41</v>
      </c>
      <c r="L1411" s="18">
        <v>2000</v>
      </c>
      <c r="M1411" s="18"/>
      <c r="N1411" s="19">
        <v>2000</v>
      </c>
    </row>
    <row r="1412" spans="1:14" x14ac:dyDescent="0.2">
      <c r="A1412" s="3" t="str" cm="1">
        <f t="array" ref="A1412:B1412">_xlfn.TEXTSPLIT(D1412," - ",TRUE,1)</f>
        <v>2025</v>
      </c>
      <c r="B1412" s="3" t="str">
        <v>2</v>
      </c>
      <c r="C1412" s="3" t="str">
        <f>_xlfn.XLOOKUP(B1412*1,List!A:A,List!B:B,"",0)</f>
        <v>02</v>
      </c>
      <c r="D1412" s="13" t="s">
        <v>1083</v>
      </c>
      <c r="F1412" s="4">
        <v>45705</v>
      </c>
      <c r="G1412" s="5" t="s">
        <v>1252</v>
      </c>
      <c r="H1412" s="3" t="s">
        <v>13</v>
      </c>
      <c r="I1412" s="3" t="s">
        <v>1085</v>
      </c>
      <c r="J1412" s="3" t="s">
        <v>536</v>
      </c>
      <c r="K1412" s="3" t="s">
        <v>138</v>
      </c>
      <c r="L1412" s="18">
        <v>3640</v>
      </c>
      <c r="M1412" s="18"/>
      <c r="N1412" s="19">
        <v>3640</v>
      </c>
    </row>
    <row r="1413" spans="1:14" x14ac:dyDescent="0.2">
      <c r="A1413" s="3" t="str" cm="1">
        <f t="array" ref="A1413:B1413">_xlfn.TEXTSPLIT(D1413," - ",TRUE,1)</f>
        <v>2025</v>
      </c>
      <c r="B1413" s="3" t="str">
        <v>2</v>
      </c>
      <c r="C1413" s="3" t="str">
        <f>_xlfn.XLOOKUP(B1413*1,List!A:A,List!B:B,"",0)</f>
        <v>02</v>
      </c>
      <c r="D1413" s="13" t="s">
        <v>1083</v>
      </c>
      <c r="F1413" s="4">
        <v>45705</v>
      </c>
      <c r="G1413" s="5" t="s">
        <v>1253</v>
      </c>
      <c r="H1413" s="3" t="s">
        <v>13</v>
      </c>
      <c r="I1413" s="3" t="s">
        <v>30</v>
      </c>
      <c r="J1413" s="3" t="s">
        <v>188</v>
      </c>
      <c r="K1413" s="3" t="s">
        <v>189</v>
      </c>
      <c r="L1413" s="18"/>
      <c r="M1413" s="18">
        <v>2775</v>
      </c>
      <c r="N1413" s="19">
        <v>-2775</v>
      </c>
    </row>
    <row r="1414" spans="1:14" x14ac:dyDescent="0.2">
      <c r="A1414" s="3" t="str" cm="1">
        <f t="array" ref="A1414:B1414">_xlfn.TEXTSPLIT(D1414," - ",TRUE,1)</f>
        <v>2025</v>
      </c>
      <c r="B1414" s="3" t="str">
        <v>2</v>
      </c>
      <c r="C1414" s="3" t="str">
        <f>_xlfn.XLOOKUP(B1414*1,List!A:A,List!B:B,"",0)</f>
        <v>02</v>
      </c>
      <c r="D1414" s="13" t="s">
        <v>1083</v>
      </c>
      <c r="F1414" s="4">
        <v>45705</v>
      </c>
      <c r="G1414" s="5" t="s">
        <v>1254</v>
      </c>
      <c r="H1414" s="3" t="s">
        <v>27</v>
      </c>
      <c r="I1414" s="3" t="s">
        <v>1085</v>
      </c>
      <c r="J1414" s="3" t="s">
        <v>230</v>
      </c>
      <c r="K1414" s="3" t="s">
        <v>138</v>
      </c>
      <c r="L1414" s="18"/>
      <c r="M1414" s="18">
        <v>2730</v>
      </c>
      <c r="N1414" s="19">
        <v>-2730</v>
      </c>
    </row>
    <row r="1415" spans="1:14" x14ac:dyDescent="0.2">
      <c r="A1415" s="3" t="str" cm="1">
        <f t="array" ref="A1415:B1415">_xlfn.TEXTSPLIT(D1415," - ",TRUE,1)</f>
        <v>2025</v>
      </c>
      <c r="B1415" s="3" t="str">
        <v>2</v>
      </c>
      <c r="C1415" s="3" t="str">
        <f>_xlfn.XLOOKUP(B1415*1,List!A:A,List!B:B,"",0)</f>
        <v>02</v>
      </c>
      <c r="D1415" s="13" t="s">
        <v>1083</v>
      </c>
      <c r="F1415" s="4">
        <v>45716</v>
      </c>
      <c r="G1415" s="5" t="s">
        <v>1255</v>
      </c>
      <c r="H1415" s="3" t="s">
        <v>27</v>
      </c>
      <c r="I1415" s="3" t="s">
        <v>18</v>
      </c>
      <c r="J1415" s="3" t="s">
        <v>119</v>
      </c>
      <c r="K1415" s="3" t="s">
        <v>196</v>
      </c>
      <c r="L1415" s="18">
        <v>3400</v>
      </c>
      <c r="M1415" s="18"/>
      <c r="N1415" s="19">
        <v>3400</v>
      </c>
    </row>
    <row r="1416" spans="1:14" x14ac:dyDescent="0.2">
      <c r="A1416" s="3" t="str" cm="1">
        <f t="array" ref="A1416:B1416">_xlfn.TEXTSPLIT(D1416," - ",TRUE,1)</f>
        <v>2025</v>
      </c>
      <c r="B1416" s="3" t="str">
        <v>2</v>
      </c>
      <c r="C1416" s="3" t="str">
        <f>_xlfn.XLOOKUP(B1416*1,List!A:A,List!B:B,"",0)</f>
        <v>02</v>
      </c>
      <c r="D1416" s="13" t="s">
        <v>1083</v>
      </c>
      <c r="F1416" s="4">
        <v>45705</v>
      </c>
      <c r="G1416" s="5" t="s">
        <v>1256</v>
      </c>
      <c r="H1416" s="3" t="s">
        <v>13</v>
      </c>
      <c r="I1416" s="3" t="s">
        <v>30</v>
      </c>
      <c r="J1416" s="3" t="s">
        <v>664</v>
      </c>
      <c r="K1416" s="3" t="s">
        <v>16</v>
      </c>
      <c r="L1416" s="18"/>
      <c r="M1416" s="18">
        <v>1666.65</v>
      </c>
      <c r="N1416" s="19">
        <v>-1666.65</v>
      </c>
    </row>
    <row r="1417" spans="1:14" x14ac:dyDescent="0.2">
      <c r="A1417" s="3" t="str" cm="1">
        <f t="array" ref="A1417:B1417">_xlfn.TEXTSPLIT(D1417," - ",TRUE,1)</f>
        <v>2025</v>
      </c>
      <c r="B1417" s="3" t="str">
        <v>2</v>
      </c>
      <c r="C1417" s="3" t="str">
        <f>_xlfn.XLOOKUP(B1417*1,List!A:A,List!B:B,"",0)</f>
        <v>02</v>
      </c>
      <c r="D1417" s="13" t="s">
        <v>1083</v>
      </c>
      <c r="F1417" s="4">
        <v>45705</v>
      </c>
      <c r="G1417" s="5" t="s">
        <v>1257</v>
      </c>
      <c r="H1417" s="3" t="s">
        <v>27</v>
      </c>
      <c r="I1417" s="3" t="s">
        <v>1085</v>
      </c>
      <c r="J1417" s="3" t="s">
        <v>107</v>
      </c>
      <c r="K1417" s="3" t="s">
        <v>242</v>
      </c>
      <c r="L1417" s="18"/>
      <c r="M1417" s="18">
        <v>2000</v>
      </c>
      <c r="N1417" s="19">
        <v>-2000</v>
      </c>
    </row>
    <row r="1418" spans="1:14" x14ac:dyDescent="0.2">
      <c r="A1418" s="3" t="str" cm="1">
        <f t="array" ref="A1418:B1418">_xlfn.TEXTSPLIT(D1418," - ",TRUE,1)</f>
        <v>2025</v>
      </c>
      <c r="B1418" s="3" t="str">
        <v>2</v>
      </c>
      <c r="C1418" s="3" t="str">
        <f>_xlfn.XLOOKUP(B1418*1,List!A:A,List!B:B,"",0)</f>
        <v>02</v>
      </c>
      <c r="D1418" s="13" t="s">
        <v>1083</v>
      </c>
      <c r="F1418" s="4">
        <v>45716</v>
      </c>
      <c r="G1418" s="5" t="s">
        <v>1258</v>
      </c>
      <c r="H1418" s="3" t="s">
        <v>27</v>
      </c>
      <c r="I1418" s="3" t="s">
        <v>18</v>
      </c>
      <c r="J1418" s="3" t="s">
        <v>295</v>
      </c>
      <c r="K1418" s="3" t="s">
        <v>296</v>
      </c>
      <c r="L1418" s="18">
        <v>1600</v>
      </c>
      <c r="M1418" s="18"/>
      <c r="N1418" s="19">
        <v>1600</v>
      </c>
    </row>
    <row r="1419" spans="1:14" x14ac:dyDescent="0.2">
      <c r="A1419" s="3" t="str" cm="1">
        <f t="array" ref="A1419:B1419">_xlfn.TEXTSPLIT(D1419," - ",TRUE,1)</f>
        <v>2025</v>
      </c>
      <c r="B1419" s="3" t="str">
        <v>2</v>
      </c>
      <c r="C1419" s="3" t="str">
        <f>_xlfn.XLOOKUP(B1419*1,List!A:A,List!B:B,"",0)</f>
        <v>02</v>
      </c>
      <c r="D1419" s="13" t="s">
        <v>1083</v>
      </c>
      <c r="F1419" s="4">
        <v>45716</v>
      </c>
      <c r="G1419" s="5" t="s">
        <v>1259</v>
      </c>
      <c r="H1419" s="3" t="s">
        <v>13</v>
      </c>
      <c r="I1419" s="3" t="s">
        <v>18</v>
      </c>
      <c r="J1419" s="3" t="s">
        <v>1042</v>
      </c>
      <c r="K1419" s="3" t="s">
        <v>16</v>
      </c>
      <c r="L1419" s="18"/>
      <c r="M1419" s="18">
        <v>1441.74</v>
      </c>
      <c r="N1419" s="19">
        <v>-1441.74</v>
      </c>
    </row>
    <row r="1420" spans="1:14" x14ac:dyDescent="0.2">
      <c r="A1420" s="3" t="str" cm="1">
        <f t="array" ref="A1420:B1420">_xlfn.TEXTSPLIT(D1420," - ",TRUE,1)</f>
        <v>2025</v>
      </c>
      <c r="B1420" s="3" t="str">
        <v>2</v>
      </c>
      <c r="C1420" s="3" t="str">
        <f>_xlfn.XLOOKUP(B1420*1,List!A:A,List!B:B,"",0)</f>
        <v>02</v>
      </c>
      <c r="D1420" s="13" t="s">
        <v>1083</v>
      </c>
      <c r="F1420" s="4">
        <v>45716</v>
      </c>
      <c r="G1420" s="5" t="s">
        <v>1147</v>
      </c>
      <c r="H1420" s="3" t="s">
        <v>13</v>
      </c>
      <c r="I1420" s="3" t="s">
        <v>18</v>
      </c>
      <c r="J1420" s="3" t="s">
        <v>123</v>
      </c>
      <c r="K1420" s="3" t="s">
        <v>124</v>
      </c>
      <c r="L1420" s="18"/>
      <c r="M1420" s="18">
        <v>1978.13</v>
      </c>
      <c r="N1420" s="19">
        <v>-1978.13</v>
      </c>
    </row>
    <row r="1421" spans="1:14" x14ac:dyDescent="0.2">
      <c r="A1421" s="3" t="str" cm="1">
        <f t="array" ref="A1421:B1421">_xlfn.TEXTSPLIT(D1421," - ",TRUE,1)</f>
        <v>2025</v>
      </c>
      <c r="B1421" s="3" t="str">
        <v>2</v>
      </c>
      <c r="C1421" s="3" t="str">
        <f>_xlfn.XLOOKUP(B1421*1,List!A:A,List!B:B,"",0)</f>
        <v>02</v>
      </c>
      <c r="D1421" s="13" t="s">
        <v>1083</v>
      </c>
      <c r="F1421" s="4">
        <v>45705</v>
      </c>
      <c r="G1421" s="5" t="s">
        <v>1260</v>
      </c>
      <c r="H1421" s="3" t="s">
        <v>13</v>
      </c>
      <c r="I1421" s="3" t="s">
        <v>1085</v>
      </c>
      <c r="J1421" s="3" t="s">
        <v>107</v>
      </c>
      <c r="K1421" s="3" t="s">
        <v>215</v>
      </c>
      <c r="L1421" s="18">
        <v>2000</v>
      </c>
      <c r="M1421" s="18"/>
      <c r="N1421" s="19">
        <v>2000</v>
      </c>
    </row>
    <row r="1422" spans="1:14" x14ac:dyDescent="0.2">
      <c r="A1422" s="3" t="str" cm="1">
        <f t="array" ref="A1422:B1422">_xlfn.TEXTSPLIT(D1422," - ",TRUE,1)</f>
        <v>2025</v>
      </c>
      <c r="B1422" s="3" t="str">
        <v>2</v>
      </c>
      <c r="C1422" s="3" t="str">
        <f>_xlfn.XLOOKUP(B1422*1,List!A:A,List!B:B,"",0)</f>
        <v>02</v>
      </c>
      <c r="D1422" s="13" t="s">
        <v>1083</v>
      </c>
      <c r="F1422" s="4">
        <v>45705</v>
      </c>
      <c r="G1422" s="5" t="s">
        <v>1261</v>
      </c>
      <c r="H1422" s="3" t="s">
        <v>13</v>
      </c>
      <c r="I1422" s="3" t="s">
        <v>1085</v>
      </c>
      <c r="J1422" s="3" t="s">
        <v>878</v>
      </c>
      <c r="K1422" s="3" t="s">
        <v>879</v>
      </c>
      <c r="L1422" s="18">
        <v>2325</v>
      </c>
      <c r="M1422" s="18"/>
      <c r="N1422" s="19">
        <v>2325</v>
      </c>
    </row>
    <row r="1423" spans="1:14" x14ac:dyDescent="0.2">
      <c r="A1423" s="3" t="str" cm="1">
        <f t="array" ref="A1423:B1423">_xlfn.TEXTSPLIT(D1423," - ",TRUE,1)</f>
        <v>2025</v>
      </c>
      <c r="B1423" s="3" t="str">
        <v>2</v>
      </c>
      <c r="C1423" s="3" t="str">
        <f>_xlfn.XLOOKUP(B1423*1,List!A:A,List!B:B,"",0)</f>
        <v>02</v>
      </c>
      <c r="D1423" s="13" t="s">
        <v>1083</v>
      </c>
      <c r="F1423" s="4">
        <v>45705</v>
      </c>
      <c r="G1423" s="5" t="s">
        <v>1262</v>
      </c>
      <c r="H1423" s="3" t="s">
        <v>27</v>
      </c>
      <c r="I1423" s="3" t="s">
        <v>1085</v>
      </c>
      <c r="J1423" s="3" t="s">
        <v>269</v>
      </c>
      <c r="K1423" s="3" t="s">
        <v>169</v>
      </c>
      <c r="L1423" s="18"/>
      <c r="M1423" s="18">
        <v>2948.73</v>
      </c>
      <c r="N1423" s="19">
        <v>-2948.73</v>
      </c>
    </row>
    <row r="1424" spans="1:14" x14ac:dyDescent="0.2">
      <c r="A1424" s="3" t="str" cm="1">
        <f t="array" ref="A1424:B1424">_xlfn.TEXTSPLIT(D1424," - ",TRUE,1)</f>
        <v>2025</v>
      </c>
      <c r="B1424" s="3" t="str">
        <v>2</v>
      </c>
      <c r="C1424" s="3" t="str">
        <f>_xlfn.XLOOKUP(B1424*1,List!A:A,List!B:B,"",0)</f>
        <v>02</v>
      </c>
      <c r="D1424" s="13" t="s">
        <v>1083</v>
      </c>
      <c r="F1424" s="4">
        <v>45700</v>
      </c>
      <c r="G1424" s="5" t="s">
        <v>1263</v>
      </c>
      <c r="H1424" s="3" t="s">
        <v>181</v>
      </c>
      <c r="I1424" s="3" t="s">
        <v>1264</v>
      </c>
      <c r="K1424" s="3" t="s">
        <v>275</v>
      </c>
      <c r="L1424" s="18">
        <v>4296.8</v>
      </c>
      <c r="M1424" s="18"/>
      <c r="N1424" s="19">
        <v>4296.8</v>
      </c>
    </row>
    <row r="1425" spans="1:14" x14ac:dyDescent="0.2">
      <c r="A1425" s="3" t="str" cm="1">
        <f t="array" ref="A1425:B1425">_xlfn.TEXTSPLIT(D1425," - ",TRUE,1)</f>
        <v>2025</v>
      </c>
      <c r="B1425" s="3" t="str">
        <v>2</v>
      </c>
      <c r="C1425" s="3" t="str">
        <f>_xlfn.XLOOKUP(B1425*1,List!A:A,List!B:B,"",0)</f>
        <v>02</v>
      </c>
      <c r="D1425" s="13" t="s">
        <v>1083</v>
      </c>
      <c r="F1425" s="4">
        <v>45716</v>
      </c>
      <c r="G1425" s="5" t="s">
        <v>1265</v>
      </c>
      <c r="H1425" s="3" t="s">
        <v>27</v>
      </c>
      <c r="I1425" s="3" t="s">
        <v>18</v>
      </c>
      <c r="J1425" s="3" t="s">
        <v>355</v>
      </c>
      <c r="K1425" s="3" t="s">
        <v>356</v>
      </c>
      <c r="L1425" s="18">
        <v>2100</v>
      </c>
      <c r="M1425" s="18"/>
      <c r="N1425" s="19">
        <v>2100</v>
      </c>
    </row>
    <row r="1426" spans="1:14" x14ac:dyDescent="0.2">
      <c r="A1426" s="3" t="str" cm="1">
        <f t="array" ref="A1426:B1426">_xlfn.TEXTSPLIT(D1426," - ",TRUE,1)</f>
        <v>2025</v>
      </c>
      <c r="B1426" s="3" t="str">
        <v>2</v>
      </c>
      <c r="C1426" s="3" t="str">
        <f>_xlfn.XLOOKUP(B1426*1,List!A:A,List!B:B,"",0)</f>
        <v>02</v>
      </c>
      <c r="D1426" s="13" t="s">
        <v>1083</v>
      </c>
      <c r="F1426" s="4">
        <v>45716</v>
      </c>
      <c r="G1426" s="5" t="s">
        <v>1266</v>
      </c>
      <c r="H1426" s="3" t="s">
        <v>13</v>
      </c>
      <c r="I1426" s="3" t="s">
        <v>18</v>
      </c>
      <c r="J1426" s="3" t="s">
        <v>722</v>
      </c>
      <c r="K1426" s="3" t="s">
        <v>38</v>
      </c>
      <c r="L1426" s="18"/>
      <c r="M1426" s="18">
        <v>1725</v>
      </c>
      <c r="N1426" s="19">
        <v>-1725</v>
      </c>
    </row>
    <row r="1427" spans="1:14" x14ac:dyDescent="0.2">
      <c r="A1427" s="3" t="str" cm="1">
        <f t="array" ref="A1427:B1427">_xlfn.TEXTSPLIT(D1427," - ",TRUE,1)</f>
        <v>2025</v>
      </c>
      <c r="B1427" s="3" t="str">
        <v>2</v>
      </c>
      <c r="C1427" s="3" t="str">
        <f>_xlfn.XLOOKUP(B1427*1,List!A:A,List!B:B,"",0)</f>
        <v>02</v>
      </c>
      <c r="D1427" s="13" t="s">
        <v>1083</v>
      </c>
      <c r="F1427" s="4">
        <v>45672</v>
      </c>
      <c r="G1427" s="5" t="s">
        <v>1267</v>
      </c>
      <c r="H1427" s="3" t="s">
        <v>48</v>
      </c>
      <c r="I1427" s="3" t="s">
        <v>1164</v>
      </c>
      <c r="J1427" s="3" t="s">
        <v>1048</v>
      </c>
      <c r="K1427" s="3" t="s">
        <v>84</v>
      </c>
      <c r="L1427" s="18">
        <v>1800</v>
      </c>
      <c r="M1427" s="18"/>
      <c r="N1427" s="19">
        <v>1800</v>
      </c>
    </row>
    <row r="1428" spans="1:14" x14ac:dyDescent="0.2">
      <c r="A1428" s="3" t="str" cm="1">
        <f t="array" ref="A1428:B1428">_xlfn.TEXTSPLIT(D1428," - ",TRUE,1)</f>
        <v>2025</v>
      </c>
      <c r="B1428" s="3" t="str">
        <v>2</v>
      </c>
      <c r="C1428" s="3" t="str">
        <f>_xlfn.XLOOKUP(B1428*1,List!A:A,List!B:B,"",0)</f>
        <v>02</v>
      </c>
      <c r="D1428" s="13" t="s">
        <v>1083</v>
      </c>
      <c r="F1428" s="4">
        <v>45705</v>
      </c>
      <c r="G1428" s="5" t="s">
        <v>1268</v>
      </c>
      <c r="H1428" s="3" t="s">
        <v>13</v>
      </c>
      <c r="I1428" s="3" t="s">
        <v>1085</v>
      </c>
      <c r="J1428" s="3" t="s">
        <v>383</v>
      </c>
      <c r="K1428" s="3" t="s">
        <v>138</v>
      </c>
      <c r="L1428" s="18">
        <v>2730</v>
      </c>
      <c r="M1428" s="18"/>
      <c r="N1428" s="19">
        <v>2730</v>
      </c>
    </row>
    <row r="1429" spans="1:14" x14ac:dyDescent="0.2">
      <c r="A1429" s="3" t="str" cm="1">
        <f t="array" ref="A1429:B1429">_xlfn.TEXTSPLIT(D1429," - ",TRUE,1)</f>
        <v>2025</v>
      </c>
      <c r="B1429" s="3" t="str">
        <v>2</v>
      </c>
      <c r="C1429" s="3" t="str">
        <f>_xlfn.XLOOKUP(B1429*1,List!A:A,List!B:B,"",0)</f>
        <v>02</v>
      </c>
      <c r="D1429" s="13" t="s">
        <v>1083</v>
      </c>
      <c r="F1429" s="4">
        <v>45716</v>
      </c>
      <c r="G1429" s="5" t="s">
        <v>1269</v>
      </c>
      <c r="H1429" s="3" t="s">
        <v>27</v>
      </c>
      <c r="I1429" s="3" t="s">
        <v>18</v>
      </c>
      <c r="J1429" s="3" t="s">
        <v>66</v>
      </c>
      <c r="K1429" s="3" t="s">
        <v>249</v>
      </c>
      <c r="L1429" s="18">
        <v>1750</v>
      </c>
      <c r="M1429" s="18"/>
      <c r="N1429" s="19">
        <v>1750</v>
      </c>
    </row>
    <row r="1430" spans="1:14" x14ac:dyDescent="0.2">
      <c r="A1430" s="3" t="str" cm="1">
        <f t="array" ref="A1430:B1430">_xlfn.TEXTSPLIT(D1430," - ",TRUE,1)</f>
        <v>2025</v>
      </c>
      <c r="B1430" s="3" t="str">
        <v>2</v>
      </c>
      <c r="C1430" s="3" t="str">
        <f>_xlfn.XLOOKUP(B1430*1,List!A:A,List!B:B,"",0)</f>
        <v>02</v>
      </c>
      <c r="D1430" s="13" t="s">
        <v>1083</v>
      </c>
      <c r="F1430" s="4">
        <v>45705</v>
      </c>
      <c r="G1430" s="5" t="s">
        <v>1270</v>
      </c>
      <c r="H1430" s="3" t="s">
        <v>13</v>
      </c>
      <c r="I1430" s="3" t="s">
        <v>1085</v>
      </c>
      <c r="J1430" s="3" t="s">
        <v>784</v>
      </c>
      <c r="K1430" s="3" t="s">
        <v>242</v>
      </c>
      <c r="L1430" s="18">
        <v>1625</v>
      </c>
      <c r="M1430" s="18"/>
      <c r="N1430" s="19">
        <v>1625</v>
      </c>
    </row>
    <row r="1431" spans="1:14" x14ac:dyDescent="0.2">
      <c r="A1431" s="3" t="str" cm="1">
        <f t="array" ref="A1431:B1431">_xlfn.TEXTSPLIT(D1431," - ",TRUE,1)</f>
        <v>2025</v>
      </c>
      <c r="B1431" s="3" t="str">
        <v>2</v>
      </c>
      <c r="C1431" s="3" t="str">
        <f>_xlfn.XLOOKUP(B1431*1,List!A:A,List!B:B,"",0)</f>
        <v>02</v>
      </c>
      <c r="D1431" s="13" t="s">
        <v>1083</v>
      </c>
      <c r="F1431" s="4">
        <v>45705</v>
      </c>
      <c r="G1431" s="5" t="s">
        <v>1149</v>
      </c>
      <c r="H1431" s="3" t="s">
        <v>13</v>
      </c>
      <c r="I1431" s="3" t="s">
        <v>1085</v>
      </c>
      <c r="J1431" s="3" t="s">
        <v>83</v>
      </c>
      <c r="K1431" s="3" t="s">
        <v>16</v>
      </c>
      <c r="L1431" s="18">
        <v>2930.56</v>
      </c>
      <c r="M1431" s="18"/>
      <c r="N1431" s="19">
        <v>2930.56</v>
      </c>
    </row>
    <row r="1432" spans="1:14" x14ac:dyDescent="0.2">
      <c r="A1432" s="3" t="str" cm="1">
        <f t="array" ref="A1432:B1432">_xlfn.TEXTSPLIT(D1432," - ",TRUE,1)</f>
        <v>2025</v>
      </c>
      <c r="B1432" s="3" t="str">
        <v>2</v>
      </c>
      <c r="C1432" s="3" t="str">
        <f>_xlfn.XLOOKUP(B1432*1,List!A:A,List!B:B,"",0)</f>
        <v>02</v>
      </c>
      <c r="D1432" s="13" t="s">
        <v>1083</v>
      </c>
      <c r="F1432" s="4">
        <v>45705</v>
      </c>
      <c r="G1432" s="5" t="s">
        <v>1271</v>
      </c>
      <c r="H1432" s="3" t="s">
        <v>13</v>
      </c>
      <c r="I1432" s="3" t="s">
        <v>30</v>
      </c>
      <c r="J1432" s="3" t="s">
        <v>220</v>
      </c>
      <c r="K1432" s="3" t="s">
        <v>221</v>
      </c>
      <c r="L1432" s="18"/>
      <c r="M1432" s="18">
        <v>4388.8</v>
      </c>
      <c r="N1432" s="19">
        <v>-4388.8</v>
      </c>
    </row>
    <row r="1433" spans="1:14" x14ac:dyDescent="0.2">
      <c r="A1433" s="3" t="str" cm="1">
        <f t="array" ref="A1433:B1433">_xlfn.TEXTSPLIT(D1433," - ",TRUE,1)</f>
        <v>2025</v>
      </c>
      <c r="B1433" s="3" t="str">
        <v>2</v>
      </c>
      <c r="C1433" s="3" t="str">
        <f>_xlfn.XLOOKUP(B1433*1,List!A:A,List!B:B,"",0)</f>
        <v>02</v>
      </c>
      <c r="D1433" s="13" t="s">
        <v>1083</v>
      </c>
      <c r="F1433" s="4">
        <v>45705</v>
      </c>
      <c r="G1433" s="5" t="s">
        <v>1272</v>
      </c>
      <c r="H1433" s="3" t="s">
        <v>13</v>
      </c>
      <c r="I1433" s="3" t="s">
        <v>30</v>
      </c>
      <c r="J1433" s="3" t="s">
        <v>269</v>
      </c>
      <c r="K1433" s="3" t="s">
        <v>169</v>
      </c>
      <c r="L1433" s="18"/>
      <c r="M1433" s="18">
        <v>2948.73</v>
      </c>
      <c r="N1433" s="19">
        <v>-2948.73</v>
      </c>
    </row>
    <row r="1434" spans="1:14" x14ac:dyDescent="0.2">
      <c r="A1434" s="3" t="str" cm="1">
        <f t="array" ref="A1434:B1434">_xlfn.TEXTSPLIT(D1434," - ",TRUE,1)</f>
        <v>2025</v>
      </c>
      <c r="B1434" s="3" t="str">
        <v>2</v>
      </c>
      <c r="C1434" s="3" t="str">
        <f>_xlfn.XLOOKUP(B1434*1,List!A:A,List!B:B,"",0)</f>
        <v>02</v>
      </c>
      <c r="D1434" s="13" t="s">
        <v>1083</v>
      </c>
      <c r="F1434" s="4">
        <v>45716</v>
      </c>
      <c r="G1434" s="5" t="s">
        <v>1273</v>
      </c>
      <c r="H1434" s="3" t="s">
        <v>13</v>
      </c>
      <c r="I1434" s="3" t="s">
        <v>18</v>
      </c>
      <c r="J1434" s="3" t="s">
        <v>664</v>
      </c>
      <c r="K1434" s="3" t="s">
        <v>16</v>
      </c>
      <c r="L1434" s="18"/>
      <c r="M1434" s="18">
        <v>90.41</v>
      </c>
      <c r="N1434" s="19">
        <v>-90.41</v>
      </c>
    </row>
    <row r="1435" spans="1:14" x14ac:dyDescent="0.2">
      <c r="A1435" s="3" t="str" cm="1">
        <f t="array" ref="A1435:B1435">_xlfn.TEXTSPLIT(D1435," - ",TRUE,1)</f>
        <v>2025</v>
      </c>
      <c r="B1435" s="3" t="str">
        <v>2</v>
      </c>
      <c r="C1435" s="3" t="str">
        <f>_xlfn.XLOOKUP(B1435*1,List!A:A,List!B:B,"",0)</f>
        <v>02</v>
      </c>
      <c r="D1435" s="13" t="s">
        <v>1083</v>
      </c>
      <c r="F1435" s="4">
        <v>45705</v>
      </c>
      <c r="G1435" s="5" t="s">
        <v>1274</v>
      </c>
      <c r="H1435" s="3" t="s">
        <v>27</v>
      </c>
      <c r="I1435" s="3" t="s">
        <v>1085</v>
      </c>
      <c r="J1435" s="3" t="s">
        <v>107</v>
      </c>
      <c r="K1435" s="3" t="s">
        <v>737</v>
      </c>
      <c r="L1435" s="18"/>
      <c r="M1435" s="18">
        <v>5500</v>
      </c>
      <c r="N1435" s="19">
        <v>-5500</v>
      </c>
    </row>
    <row r="1436" spans="1:14" x14ac:dyDescent="0.2">
      <c r="A1436" s="3" t="str" cm="1">
        <f t="array" ref="A1436:B1436">_xlfn.TEXTSPLIT(D1436," - ",TRUE,1)</f>
        <v>2025</v>
      </c>
      <c r="B1436" s="3" t="str">
        <v>2</v>
      </c>
      <c r="C1436" s="3" t="str">
        <f>_xlfn.XLOOKUP(B1436*1,List!A:A,List!B:B,"",0)</f>
        <v>02</v>
      </c>
      <c r="D1436" s="13" t="s">
        <v>1083</v>
      </c>
      <c r="F1436" s="4">
        <v>45702</v>
      </c>
      <c r="G1436" s="5" t="s">
        <v>1275</v>
      </c>
      <c r="H1436" s="3" t="s">
        <v>13</v>
      </c>
      <c r="I1436" s="3" t="s">
        <v>30</v>
      </c>
      <c r="J1436" s="3" t="s">
        <v>1174</v>
      </c>
      <c r="K1436" s="3" t="s">
        <v>460</v>
      </c>
      <c r="L1436" s="18"/>
      <c r="M1436" s="18">
        <v>2423.0100000000002</v>
      </c>
      <c r="N1436" s="19">
        <v>-2423.0100000000002</v>
      </c>
    </row>
    <row r="1437" spans="1:14" x14ac:dyDescent="0.2">
      <c r="A1437" s="3" t="str" cm="1">
        <f t="array" ref="A1437:B1437">_xlfn.TEXTSPLIT(D1437," - ",TRUE,1)</f>
        <v>2025</v>
      </c>
      <c r="B1437" s="3" t="str">
        <v>2</v>
      </c>
      <c r="C1437" s="3" t="str">
        <f>_xlfn.XLOOKUP(B1437*1,List!A:A,List!B:B,"",0)</f>
        <v>02</v>
      </c>
      <c r="D1437" s="13" t="s">
        <v>1083</v>
      </c>
      <c r="F1437" s="4">
        <v>45705</v>
      </c>
      <c r="G1437" s="5" t="s">
        <v>1276</v>
      </c>
      <c r="H1437" s="3" t="s">
        <v>27</v>
      </c>
      <c r="I1437" s="3" t="s">
        <v>1085</v>
      </c>
      <c r="J1437" s="3" t="s">
        <v>206</v>
      </c>
      <c r="K1437" s="3" t="s">
        <v>16</v>
      </c>
      <c r="L1437" s="18"/>
      <c r="M1437" s="18">
        <v>2250</v>
      </c>
      <c r="N1437" s="19">
        <v>-2250</v>
      </c>
    </row>
    <row r="1438" spans="1:14" x14ac:dyDescent="0.2">
      <c r="A1438" s="3" t="str" cm="1">
        <f t="array" ref="A1438:B1438">_xlfn.TEXTSPLIT(D1438," - ",TRUE,1)</f>
        <v>2025</v>
      </c>
      <c r="B1438" s="3" t="str">
        <v>2</v>
      </c>
      <c r="C1438" s="3" t="str">
        <f>_xlfn.XLOOKUP(B1438*1,List!A:A,List!B:B,"",0)</f>
        <v>02</v>
      </c>
      <c r="D1438" s="13" t="s">
        <v>1083</v>
      </c>
      <c r="F1438" s="4">
        <v>45716</v>
      </c>
      <c r="G1438" s="5" t="s">
        <v>1109</v>
      </c>
      <c r="H1438" s="3" t="s">
        <v>13</v>
      </c>
      <c r="I1438" s="3" t="s">
        <v>18</v>
      </c>
      <c r="J1438" s="3" t="s">
        <v>420</v>
      </c>
      <c r="K1438" s="3" t="s">
        <v>32</v>
      </c>
      <c r="L1438" s="18"/>
      <c r="M1438" s="18">
        <v>3275</v>
      </c>
      <c r="N1438" s="19">
        <v>-3275</v>
      </c>
    </row>
    <row r="1439" spans="1:14" x14ac:dyDescent="0.2">
      <c r="A1439" s="3" t="str" cm="1">
        <f t="array" ref="A1439:B1439">_xlfn.TEXTSPLIT(D1439," - ",TRUE,1)</f>
        <v>2025</v>
      </c>
      <c r="B1439" s="3" t="str">
        <v>2</v>
      </c>
      <c r="C1439" s="3" t="str">
        <f>_xlfn.XLOOKUP(B1439*1,List!A:A,List!B:B,"",0)</f>
        <v>02</v>
      </c>
      <c r="D1439" s="13" t="s">
        <v>1083</v>
      </c>
      <c r="F1439" s="4">
        <v>45705</v>
      </c>
      <c r="G1439" s="5" t="s">
        <v>1277</v>
      </c>
      <c r="H1439" s="3" t="s">
        <v>27</v>
      </c>
      <c r="I1439" s="3" t="s">
        <v>1085</v>
      </c>
      <c r="J1439" s="3" t="s">
        <v>87</v>
      </c>
      <c r="K1439" s="3" t="s">
        <v>88</v>
      </c>
      <c r="L1439" s="18"/>
      <c r="M1439" s="18">
        <v>2468.6999999999998</v>
      </c>
      <c r="N1439" s="19">
        <v>-2468.6999999999998</v>
      </c>
    </row>
    <row r="1440" spans="1:14" x14ac:dyDescent="0.2">
      <c r="A1440" s="3" t="str" cm="1">
        <f t="array" ref="A1440:B1440">_xlfn.TEXTSPLIT(D1440," - ",TRUE,1)</f>
        <v>2025</v>
      </c>
      <c r="B1440" s="3" t="str">
        <v>2</v>
      </c>
      <c r="C1440" s="3" t="str">
        <f>_xlfn.XLOOKUP(B1440*1,List!A:A,List!B:B,"",0)</f>
        <v>02</v>
      </c>
      <c r="D1440" s="13" t="s">
        <v>1083</v>
      </c>
      <c r="F1440" s="4">
        <v>45716</v>
      </c>
      <c r="G1440" s="5" t="s">
        <v>1278</v>
      </c>
      <c r="H1440" s="3" t="s">
        <v>13</v>
      </c>
      <c r="I1440" s="3" t="s">
        <v>18</v>
      </c>
      <c r="J1440" s="3" t="s">
        <v>369</v>
      </c>
      <c r="K1440" s="3" t="s">
        <v>16</v>
      </c>
      <c r="L1440" s="18"/>
      <c r="M1440" s="18">
        <v>1641.12</v>
      </c>
      <c r="N1440" s="19">
        <v>-1641.12</v>
      </c>
    </row>
    <row r="1441" spans="1:14" x14ac:dyDescent="0.2">
      <c r="A1441" s="3" t="str" cm="1">
        <f t="array" ref="A1441:B1441">_xlfn.TEXTSPLIT(D1441," - ",TRUE,1)</f>
        <v>2025</v>
      </c>
      <c r="B1441" s="3" t="str">
        <v>2</v>
      </c>
      <c r="C1441" s="3" t="str">
        <f>_xlfn.XLOOKUP(B1441*1,List!A:A,List!B:B,"",0)</f>
        <v>02</v>
      </c>
      <c r="D1441" s="13" t="s">
        <v>1083</v>
      </c>
      <c r="F1441" s="4">
        <v>45716</v>
      </c>
      <c r="G1441" s="5" t="s">
        <v>1279</v>
      </c>
      <c r="H1441" s="3" t="s">
        <v>13</v>
      </c>
      <c r="I1441" s="3" t="s">
        <v>18</v>
      </c>
      <c r="J1441" s="3" t="s">
        <v>73</v>
      </c>
      <c r="K1441" s="3" t="s">
        <v>74</v>
      </c>
      <c r="L1441" s="18"/>
      <c r="M1441" s="18">
        <v>2300</v>
      </c>
      <c r="N1441" s="19">
        <v>-2300</v>
      </c>
    </row>
    <row r="1442" spans="1:14" x14ac:dyDescent="0.2">
      <c r="A1442" s="3" t="str" cm="1">
        <f t="array" ref="A1442:B1442">_xlfn.TEXTSPLIT(D1442," - ",TRUE,1)</f>
        <v>2025</v>
      </c>
      <c r="B1442" s="3" t="str">
        <v>2</v>
      </c>
      <c r="C1442" s="3" t="str">
        <f>_xlfn.XLOOKUP(B1442*1,List!A:A,List!B:B,"",0)</f>
        <v>02</v>
      </c>
      <c r="D1442" s="13" t="s">
        <v>1083</v>
      </c>
      <c r="F1442" s="4">
        <v>45705</v>
      </c>
      <c r="G1442" s="5" t="s">
        <v>1280</v>
      </c>
      <c r="H1442" s="3" t="s">
        <v>271</v>
      </c>
      <c r="I1442" s="3" t="s">
        <v>1281</v>
      </c>
      <c r="K1442" s="3" t="s">
        <v>737</v>
      </c>
      <c r="L1442" s="18">
        <v>6721</v>
      </c>
      <c r="M1442" s="18"/>
      <c r="N1442" s="19">
        <v>6721</v>
      </c>
    </row>
    <row r="1443" spans="1:14" x14ac:dyDescent="0.2">
      <c r="A1443" s="3" t="str" cm="1">
        <f t="array" ref="A1443:B1443">_xlfn.TEXTSPLIT(D1443," - ",TRUE,1)</f>
        <v>2025</v>
      </c>
      <c r="B1443" s="3" t="str">
        <v>2</v>
      </c>
      <c r="C1443" s="3" t="str">
        <f>_xlfn.XLOOKUP(B1443*1,List!A:A,List!B:B,"",0)</f>
        <v>02</v>
      </c>
      <c r="D1443" s="13" t="s">
        <v>1083</v>
      </c>
      <c r="F1443" s="4">
        <v>45716</v>
      </c>
      <c r="G1443" s="5" t="s">
        <v>1282</v>
      </c>
      <c r="H1443" s="3" t="s">
        <v>13</v>
      </c>
      <c r="I1443" s="3" t="s">
        <v>18</v>
      </c>
      <c r="J1443" s="3" t="s">
        <v>389</v>
      </c>
      <c r="K1443" s="3" t="s">
        <v>390</v>
      </c>
      <c r="L1443" s="18"/>
      <c r="M1443" s="18">
        <v>2943</v>
      </c>
      <c r="N1443" s="19">
        <v>-2943</v>
      </c>
    </row>
    <row r="1444" spans="1:14" x14ac:dyDescent="0.2">
      <c r="A1444" s="3" t="str" cm="1">
        <f t="array" ref="A1444:B1444">_xlfn.TEXTSPLIT(D1444," - ",TRUE,1)</f>
        <v>2025</v>
      </c>
      <c r="B1444" s="3" t="str">
        <v>2</v>
      </c>
      <c r="C1444" s="3" t="str">
        <f>_xlfn.XLOOKUP(B1444*1,List!A:A,List!B:B,"",0)</f>
        <v>02</v>
      </c>
      <c r="D1444" s="13" t="s">
        <v>1083</v>
      </c>
      <c r="F1444" s="4">
        <v>45705</v>
      </c>
      <c r="G1444" s="5" t="s">
        <v>1283</v>
      </c>
      <c r="H1444" s="3" t="s">
        <v>27</v>
      </c>
      <c r="I1444" s="3" t="s">
        <v>1085</v>
      </c>
      <c r="J1444" s="3" t="s">
        <v>687</v>
      </c>
      <c r="K1444" s="3" t="s">
        <v>16</v>
      </c>
      <c r="L1444" s="18"/>
      <c r="M1444" s="18">
        <v>2491.65</v>
      </c>
      <c r="N1444" s="19">
        <v>-2491.65</v>
      </c>
    </row>
    <row r="1445" spans="1:14" x14ac:dyDescent="0.2">
      <c r="A1445" s="3" t="str" cm="1">
        <f t="array" ref="A1445:B1445">_xlfn.TEXTSPLIT(D1445," - ",TRUE,1)</f>
        <v>2025</v>
      </c>
      <c r="B1445" s="3" t="str">
        <v>2</v>
      </c>
      <c r="C1445" s="3" t="str">
        <f>_xlfn.XLOOKUP(B1445*1,List!A:A,List!B:B,"",0)</f>
        <v>02</v>
      </c>
      <c r="D1445" s="13" t="s">
        <v>1083</v>
      </c>
      <c r="F1445" s="4">
        <v>45705</v>
      </c>
      <c r="G1445" s="5" t="s">
        <v>1284</v>
      </c>
      <c r="H1445" s="3" t="s">
        <v>27</v>
      </c>
      <c r="I1445" s="3" t="s">
        <v>1085</v>
      </c>
      <c r="J1445" s="3" t="s">
        <v>185</v>
      </c>
      <c r="K1445" s="3" t="s">
        <v>41</v>
      </c>
      <c r="L1445" s="18"/>
      <c r="M1445" s="18">
        <v>2578.34</v>
      </c>
      <c r="N1445" s="19">
        <v>-2578.34</v>
      </c>
    </row>
    <row r="1446" spans="1:14" x14ac:dyDescent="0.2">
      <c r="A1446" s="3" t="str" cm="1">
        <f t="array" ref="A1446:B1446">_xlfn.TEXTSPLIT(D1446," - ",TRUE,1)</f>
        <v>2025</v>
      </c>
      <c r="B1446" s="3" t="str">
        <v>2</v>
      </c>
      <c r="C1446" s="3" t="str">
        <f>_xlfn.XLOOKUP(B1446*1,List!A:A,List!B:B,"",0)</f>
        <v>02</v>
      </c>
      <c r="D1446" s="13" t="s">
        <v>1083</v>
      </c>
      <c r="F1446" s="4">
        <v>45716</v>
      </c>
      <c r="G1446" s="5" t="s">
        <v>1285</v>
      </c>
      <c r="H1446" s="3" t="s">
        <v>13</v>
      </c>
      <c r="I1446" s="3" t="s">
        <v>18</v>
      </c>
      <c r="J1446" s="3" t="s">
        <v>639</v>
      </c>
      <c r="K1446" s="3" t="s">
        <v>58</v>
      </c>
      <c r="L1446" s="18"/>
      <c r="M1446" s="18">
        <v>3875</v>
      </c>
      <c r="N1446" s="19">
        <v>-3875</v>
      </c>
    </row>
    <row r="1447" spans="1:14" x14ac:dyDescent="0.2">
      <c r="A1447" s="3" t="str" cm="1">
        <f t="array" ref="A1447:B1447">_xlfn.TEXTSPLIT(D1447," - ",TRUE,1)</f>
        <v>2025</v>
      </c>
      <c r="B1447" s="3" t="str">
        <v>2</v>
      </c>
      <c r="C1447" s="3" t="str">
        <f>_xlfn.XLOOKUP(B1447*1,List!A:A,List!B:B,"",0)</f>
        <v>02</v>
      </c>
      <c r="D1447" s="13" t="s">
        <v>1083</v>
      </c>
      <c r="F1447" s="4">
        <v>45705</v>
      </c>
      <c r="G1447" s="5" t="s">
        <v>1286</v>
      </c>
      <c r="H1447" s="3" t="s">
        <v>27</v>
      </c>
      <c r="I1447" s="3" t="s">
        <v>1085</v>
      </c>
      <c r="J1447" s="3" t="s">
        <v>281</v>
      </c>
      <c r="K1447" s="3" t="s">
        <v>38</v>
      </c>
      <c r="L1447" s="18"/>
      <c r="M1447" s="18">
        <v>3700</v>
      </c>
      <c r="N1447" s="19">
        <v>-3700</v>
      </c>
    </row>
    <row r="1448" spans="1:14" x14ac:dyDescent="0.2">
      <c r="A1448" s="3" t="str" cm="1">
        <f t="array" ref="A1448:B1448">_xlfn.TEXTSPLIT(D1448," - ",TRUE,1)</f>
        <v>2025</v>
      </c>
      <c r="B1448" s="3" t="str">
        <v>2</v>
      </c>
      <c r="C1448" s="3" t="str">
        <f>_xlfn.XLOOKUP(B1448*1,List!A:A,List!B:B,"",0)</f>
        <v>02</v>
      </c>
      <c r="D1448" s="13" t="s">
        <v>1083</v>
      </c>
      <c r="F1448" s="4">
        <v>45716</v>
      </c>
      <c r="G1448" s="5" t="s">
        <v>1287</v>
      </c>
      <c r="H1448" s="3" t="s">
        <v>27</v>
      </c>
      <c r="I1448" s="3" t="s">
        <v>18</v>
      </c>
      <c r="J1448" s="3" t="s">
        <v>422</v>
      </c>
      <c r="K1448" s="3" t="s">
        <v>249</v>
      </c>
      <c r="L1448" s="18">
        <v>3466.66</v>
      </c>
      <c r="M1448" s="18"/>
      <c r="N1448" s="19">
        <v>3466.66</v>
      </c>
    </row>
    <row r="1449" spans="1:14" x14ac:dyDescent="0.2">
      <c r="A1449" s="3" t="str" cm="1">
        <f t="array" ref="A1449:B1449">_xlfn.TEXTSPLIT(D1449," - ",TRUE,1)</f>
        <v>2025</v>
      </c>
      <c r="B1449" s="3" t="str">
        <v>2</v>
      </c>
      <c r="C1449" s="3" t="str">
        <f>_xlfn.XLOOKUP(B1449*1,List!A:A,List!B:B,"",0)</f>
        <v>02</v>
      </c>
      <c r="D1449" s="13" t="s">
        <v>1083</v>
      </c>
      <c r="F1449" s="4">
        <v>45705</v>
      </c>
      <c r="G1449" s="5" t="s">
        <v>1288</v>
      </c>
      <c r="H1449" s="3" t="s">
        <v>13</v>
      </c>
      <c r="I1449" s="3" t="s">
        <v>1085</v>
      </c>
      <c r="J1449" s="3" t="s">
        <v>236</v>
      </c>
      <c r="K1449" s="3" t="s">
        <v>237</v>
      </c>
      <c r="L1449" s="18">
        <v>3275</v>
      </c>
      <c r="M1449" s="18"/>
      <c r="N1449" s="19">
        <v>3275</v>
      </c>
    </row>
    <row r="1450" spans="1:14" x14ac:dyDescent="0.2">
      <c r="A1450" s="3" t="str" cm="1">
        <f t="array" ref="A1450:B1450">_xlfn.TEXTSPLIT(D1450," - ",TRUE,1)</f>
        <v>2025</v>
      </c>
      <c r="B1450" s="3" t="str">
        <v>2</v>
      </c>
      <c r="C1450" s="3" t="str">
        <f>_xlfn.XLOOKUP(B1450*1,List!A:A,List!B:B,"",0)</f>
        <v>02</v>
      </c>
      <c r="D1450" s="13" t="s">
        <v>1083</v>
      </c>
      <c r="F1450" s="4">
        <v>45705</v>
      </c>
      <c r="G1450" s="5" t="s">
        <v>1289</v>
      </c>
      <c r="H1450" s="3" t="s">
        <v>27</v>
      </c>
      <c r="I1450" s="3" t="s">
        <v>1085</v>
      </c>
      <c r="J1450" s="3" t="s">
        <v>107</v>
      </c>
      <c r="K1450" s="3" t="s">
        <v>215</v>
      </c>
      <c r="L1450" s="18"/>
      <c r="M1450" s="18">
        <v>2000</v>
      </c>
      <c r="N1450" s="19">
        <v>-2000</v>
      </c>
    </row>
    <row r="1451" spans="1:14" x14ac:dyDescent="0.2">
      <c r="A1451" s="3" t="str" cm="1">
        <f t="array" ref="A1451:B1451">_xlfn.TEXTSPLIT(D1451," - ",TRUE,1)</f>
        <v>2025</v>
      </c>
      <c r="B1451" s="3" t="str">
        <v>2</v>
      </c>
      <c r="C1451" s="3" t="str">
        <f>_xlfn.XLOOKUP(B1451*1,List!A:A,List!B:B,"",0)</f>
        <v>02</v>
      </c>
      <c r="D1451" s="13" t="s">
        <v>1083</v>
      </c>
      <c r="F1451" s="4">
        <v>45705</v>
      </c>
      <c r="G1451" s="5" t="s">
        <v>1290</v>
      </c>
      <c r="H1451" s="3" t="s">
        <v>13</v>
      </c>
      <c r="I1451" s="3" t="s">
        <v>1085</v>
      </c>
      <c r="J1451" s="3" t="s">
        <v>321</v>
      </c>
      <c r="K1451" s="3" t="s">
        <v>196</v>
      </c>
      <c r="L1451" s="18">
        <v>1750</v>
      </c>
      <c r="M1451" s="18"/>
      <c r="N1451" s="19">
        <v>1750</v>
      </c>
    </row>
    <row r="1452" spans="1:14" x14ac:dyDescent="0.2">
      <c r="A1452" s="3" t="str" cm="1">
        <f t="array" ref="A1452:B1452">_xlfn.TEXTSPLIT(D1452," - ",TRUE,1)</f>
        <v>2025</v>
      </c>
      <c r="B1452" s="3" t="str">
        <v>2</v>
      </c>
      <c r="C1452" s="3" t="str">
        <f>_xlfn.XLOOKUP(B1452*1,List!A:A,List!B:B,"",0)</f>
        <v>02</v>
      </c>
      <c r="D1452" s="13" t="s">
        <v>1083</v>
      </c>
      <c r="F1452" s="4">
        <v>45716</v>
      </c>
      <c r="G1452" s="5" t="s">
        <v>1291</v>
      </c>
      <c r="H1452" s="3" t="s">
        <v>13</v>
      </c>
      <c r="I1452" s="3" t="s">
        <v>18</v>
      </c>
      <c r="J1452" s="3" t="s">
        <v>149</v>
      </c>
      <c r="K1452" s="3" t="s">
        <v>150</v>
      </c>
      <c r="L1452" s="18"/>
      <c r="M1452" s="18">
        <v>3275</v>
      </c>
      <c r="N1452" s="19">
        <v>-3275</v>
      </c>
    </row>
    <row r="1453" spans="1:14" x14ac:dyDescent="0.2">
      <c r="A1453" s="3" t="str" cm="1">
        <f t="array" ref="A1453:B1453">_xlfn.TEXTSPLIT(D1453," - ",TRUE,1)</f>
        <v>2025</v>
      </c>
      <c r="B1453" s="3" t="str">
        <v>2</v>
      </c>
      <c r="C1453" s="3" t="str">
        <f>_xlfn.XLOOKUP(B1453*1,List!A:A,List!B:B,"",0)</f>
        <v>02</v>
      </c>
      <c r="D1453" s="13" t="s">
        <v>1083</v>
      </c>
      <c r="F1453" s="4">
        <v>45716</v>
      </c>
      <c r="G1453" s="5" t="s">
        <v>1292</v>
      </c>
      <c r="H1453" s="3" t="s">
        <v>13</v>
      </c>
      <c r="I1453" s="3" t="s">
        <v>18</v>
      </c>
      <c r="J1453" s="3" t="s">
        <v>578</v>
      </c>
      <c r="K1453" s="3" t="s">
        <v>473</v>
      </c>
      <c r="L1453" s="18"/>
      <c r="M1453" s="18">
        <v>2800</v>
      </c>
      <c r="N1453" s="19">
        <v>-2800</v>
      </c>
    </row>
    <row r="1454" spans="1:14" x14ac:dyDescent="0.2">
      <c r="A1454" s="3" t="str" cm="1">
        <f t="array" ref="A1454:B1454">_xlfn.TEXTSPLIT(D1454," - ",TRUE,1)</f>
        <v>2025</v>
      </c>
      <c r="B1454" s="3" t="str">
        <v>2</v>
      </c>
      <c r="C1454" s="3" t="str">
        <f>_xlfn.XLOOKUP(B1454*1,List!A:A,List!B:B,"",0)</f>
        <v>02</v>
      </c>
      <c r="D1454" s="13" t="s">
        <v>1083</v>
      </c>
      <c r="F1454" s="4">
        <v>45705</v>
      </c>
      <c r="G1454" s="5" t="s">
        <v>1293</v>
      </c>
      <c r="H1454" s="3" t="s">
        <v>13</v>
      </c>
      <c r="I1454" s="3" t="s">
        <v>1085</v>
      </c>
      <c r="J1454" s="3" t="s">
        <v>70</v>
      </c>
      <c r="K1454" s="3" t="s">
        <v>71</v>
      </c>
      <c r="L1454" s="18">
        <v>2270</v>
      </c>
      <c r="M1454" s="18"/>
      <c r="N1454" s="19">
        <v>2270</v>
      </c>
    </row>
    <row r="1455" spans="1:14" x14ac:dyDescent="0.2">
      <c r="A1455" s="3" t="str" cm="1">
        <f t="array" ref="A1455:B1455">_xlfn.TEXTSPLIT(D1455," - ",TRUE,1)</f>
        <v>2025</v>
      </c>
      <c r="B1455" s="3" t="str">
        <v>2</v>
      </c>
      <c r="C1455" s="3" t="str">
        <f>_xlfn.XLOOKUP(B1455*1,List!A:A,List!B:B,"",0)</f>
        <v>02</v>
      </c>
      <c r="D1455" s="13" t="s">
        <v>1083</v>
      </c>
      <c r="F1455" s="4">
        <v>45716</v>
      </c>
      <c r="G1455" s="5" t="s">
        <v>1294</v>
      </c>
      <c r="H1455" s="3" t="s">
        <v>13</v>
      </c>
      <c r="I1455" s="3" t="s">
        <v>30</v>
      </c>
      <c r="J1455" s="3" t="s">
        <v>107</v>
      </c>
      <c r="K1455" s="3" t="s">
        <v>58</v>
      </c>
      <c r="L1455" s="18"/>
      <c r="M1455" s="18">
        <v>105.21</v>
      </c>
      <c r="N1455" s="19">
        <v>-105.21</v>
      </c>
    </row>
    <row r="1456" spans="1:14" x14ac:dyDescent="0.2">
      <c r="A1456" s="3" t="str" cm="1">
        <f t="array" ref="A1456:B1456">_xlfn.TEXTSPLIT(D1456," - ",TRUE,1)</f>
        <v>2025</v>
      </c>
      <c r="B1456" s="3" t="str">
        <v>2</v>
      </c>
      <c r="C1456" s="3" t="str">
        <f>_xlfn.XLOOKUP(B1456*1,List!A:A,List!B:B,"",0)</f>
        <v>02</v>
      </c>
      <c r="D1456" s="13" t="s">
        <v>1083</v>
      </c>
      <c r="F1456" s="4">
        <v>45716</v>
      </c>
      <c r="G1456" s="5" t="s">
        <v>1104</v>
      </c>
      <c r="H1456" s="3" t="s">
        <v>13</v>
      </c>
      <c r="I1456" s="3" t="s">
        <v>18</v>
      </c>
      <c r="J1456" s="3" t="s">
        <v>28</v>
      </c>
      <c r="K1456" s="3" t="s">
        <v>16</v>
      </c>
      <c r="L1456" s="18"/>
      <c r="M1456" s="18">
        <v>2000</v>
      </c>
      <c r="N1456" s="19">
        <v>-2000</v>
      </c>
    </row>
    <row r="1457" spans="1:14" x14ac:dyDescent="0.2">
      <c r="A1457" s="3" t="str" cm="1">
        <f t="array" ref="A1457:B1457">_xlfn.TEXTSPLIT(D1457," - ",TRUE,1)</f>
        <v>2025</v>
      </c>
      <c r="B1457" s="3" t="str">
        <v>2</v>
      </c>
      <c r="C1457" s="3" t="str">
        <f>_xlfn.XLOOKUP(B1457*1,List!A:A,List!B:B,"",0)</f>
        <v>02</v>
      </c>
      <c r="D1457" s="13" t="s">
        <v>1083</v>
      </c>
      <c r="F1457" s="4">
        <v>45716</v>
      </c>
      <c r="G1457" s="5" t="s">
        <v>1295</v>
      </c>
      <c r="H1457" s="3" t="s">
        <v>13</v>
      </c>
      <c r="I1457" s="3" t="s">
        <v>18</v>
      </c>
      <c r="J1457" s="3" t="s">
        <v>204</v>
      </c>
      <c r="K1457" s="3" t="s">
        <v>103</v>
      </c>
      <c r="L1457" s="18"/>
      <c r="M1457" s="18">
        <v>3275</v>
      </c>
      <c r="N1457" s="19">
        <v>-3275</v>
      </c>
    </row>
    <row r="1458" spans="1:14" x14ac:dyDescent="0.2">
      <c r="A1458" s="3" t="str" cm="1">
        <f t="array" ref="A1458:B1458">_xlfn.TEXTSPLIT(D1458," - ",TRUE,1)</f>
        <v>2025</v>
      </c>
      <c r="B1458" s="3" t="str">
        <v>2</v>
      </c>
      <c r="C1458" s="3" t="str">
        <f>_xlfn.XLOOKUP(B1458*1,List!A:A,List!B:B,"",0)</f>
        <v>02</v>
      </c>
      <c r="D1458" s="13" t="s">
        <v>1083</v>
      </c>
      <c r="F1458" s="4">
        <v>45705</v>
      </c>
      <c r="G1458" s="5" t="s">
        <v>1296</v>
      </c>
      <c r="H1458" s="3" t="s">
        <v>786</v>
      </c>
      <c r="I1458" s="3" t="s">
        <v>1297</v>
      </c>
      <c r="K1458" s="3" t="s">
        <v>16</v>
      </c>
      <c r="L1458" s="18"/>
      <c r="M1458" s="18">
        <v>202.5</v>
      </c>
      <c r="N1458" s="19">
        <v>-202.5</v>
      </c>
    </row>
    <row r="1459" spans="1:14" x14ac:dyDescent="0.2">
      <c r="A1459" s="3" t="str" cm="1">
        <f t="array" ref="A1459:B1459">_xlfn.TEXTSPLIT(D1459," - ",TRUE,1)</f>
        <v>2025</v>
      </c>
      <c r="B1459" s="3" t="str">
        <v>2</v>
      </c>
      <c r="C1459" s="3" t="str">
        <f>_xlfn.XLOOKUP(B1459*1,List!A:A,List!B:B,"",0)</f>
        <v>02</v>
      </c>
      <c r="D1459" s="13" t="s">
        <v>1083</v>
      </c>
      <c r="F1459" s="4">
        <v>45705</v>
      </c>
      <c r="G1459" s="5" t="s">
        <v>1298</v>
      </c>
      <c r="H1459" s="3" t="s">
        <v>13</v>
      </c>
      <c r="I1459" s="3" t="s">
        <v>1085</v>
      </c>
      <c r="J1459" s="3" t="s">
        <v>248</v>
      </c>
      <c r="K1459" s="3" t="s">
        <v>249</v>
      </c>
      <c r="L1459" s="18">
        <v>3466.66</v>
      </c>
      <c r="M1459" s="18"/>
      <c r="N1459" s="19">
        <v>3466.66</v>
      </c>
    </row>
    <row r="1460" spans="1:14" x14ac:dyDescent="0.2">
      <c r="A1460" s="3" t="str" cm="1">
        <f t="array" ref="A1460:B1460">_xlfn.TEXTSPLIT(D1460," - ",TRUE,1)</f>
        <v>2025</v>
      </c>
      <c r="B1460" s="3" t="str">
        <v>2</v>
      </c>
      <c r="C1460" s="3" t="str">
        <f>_xlfn.XLOOKUP(B1460*1,List!A:A,List!B:B,"",0)</f>
        <v>02</v>
      </c>
      <c r="D1460" s="13" t="s">
        <v>1083</v>
      </c>
      <c r="F1460" s="4">
        <v>45705</v>
      </c>
      <c r="G1460" s="5" t="s">
        <v>1299</v>
      </c>
      <c r="H1460" s="3" t="s">
        <v>13</v>
      </c>
      <c r="I1460" s="3" t="s">
        <v>1085</v>
      </c>
      <c r="J1460" s="3" t="s">
        <v>57</v>
      </c>
      <c r="K1460" s="3" t="s">
        <v>58</v>
      </c>
      <c r="L1460" s="18">
        <v>3875</v>
      </c>
      <c r="M1460" s="18"/>
      <c r="N1460" s="19">
        <v>3875</v>
      </c>
    </row>
    <row r="1461" spans="1:14" x14ac:dyDescent="0.2">
      <c r="A1461" s="3" t="str" cm="1">
        <f t="array" ref="A1461:B1461">_xlfn.TEXTSPLIT(D1461," - ",TRUE,1)</f>
        <v>2025</v>
      </c>
      <c r="B1461" s="3" t="str">
        <v>2</v>
      </c>
      <c r="C1461" s="3" t="str">
        <f>_xlfn.XLOOKUP(B1461*1,List!A:A,List!B:B,"",0)</f>
        <v>02</v>
      </c>
      <c r="D1461" s="13" t="s">
        <v>1083</v>
      </c>
      <c r="F1461" s="4">
        <v>45705</v>
      </c>
      <c r="G1461" s="5" t="s">
        <v>1296</v>
      </c>
      <c r="H1461" s="3" t="s">
        <v>13</v>
      </c>
      <c r="I1461" s="3" t="s">
        <v>30</v>
      </c>
      <c r="J1461" s="3" t="s">
        <v>206</v>
      </c>
      <c r="K1461" s="3" t="s">
        <v>16</v>
      </c>
      <c r="L1461" s="18"/>
      <c r="M1461" s="18">
        <v>2250</v>
      </c>
      <c r="N1461" s="19">
        <v>-2250</v>
      </c>
    </row>
    <row r="1462" spans="1:14" x14ac:dyDescent="0.2">
      <c r="A1462" s="3" t="str" cm="1">
        <f t="array" ref="A1462:B1462">_xlfn.TEXTSPLIT(D1462," - ",TRUE,1)</f>
        <v>2025</v>
      </c>
      <c r="B1462" s="3" t="str">
        <v>2</v>
      </c>
      <c r="C1462" s="3" t="str">
        <f>_xlfn.XLOOKUP(B1462*1,List!A:A,List!B:B,"",0)</f>
        <v>02</v>
      </c>
      <c r="D1462" s="13" t="s">
        <v>1083</v>
      </c>
      <c r="F1462" s="4">
        <v>45705</v>
      </c>
      <c r="G1462" s="5" t="s">
        <v>1244</v>
      </c>
      <c r="H1462" s="3" t="s">
        <v>27</v>
      </c>
      <c r="I1462" s="3" t="s">
        <v>1085</v>
      </c>
      <c r="J1462" s="3" t="s">
        <v>300</v>
      </c>
      <c r="K1462" s="3" t="s">
        <v>35</v>
      </c>
      <c r="L1462" s="18"/>
      <c r="M1462" s="18">
        <v>1750</v>
      </c>
      <c r="N1462" s="19">
        <v>-1750</v>
      </c>
    </row>
    <row r="1463" spans="1:14" x14ac:dyDescent="0.2">
      <c r="A1463" s="3" t="str" cm="1">
        <f t="array" ref="A1463:B1463">_xlfn.TEXTSPLIT(D1463," - ",TRUE,1)</f>
        <v>2025</v>
      </c>
      <c r="B1463" s="3" t="str">
        <v>2</v>
      </c>
      <c r="C1463" s="3" t="str">
        <f>_xlfn.XLOOKUP(B1463*1,List!A:A,List!B:B,"",0)</f>
        <v>02</v>
      </c>
      <c r="D1463" s="13" t="s">
        <v>1083</v>
      </c>
      <c r="F1463" s="4">
        <v>45705</v>
      </c>
      <c r="G1463" s="5" t="s">
        <v>1300</v>
      </c>
      <c r="H1463" s="3" t="s">
        <v>27</v>
      </c>
      <c r="I1463" s="3" t="s">
        <v>1085</v>
      </c>
      <c r="J1463" s="3" t="s">
        <v>752</v>
      </c>
      <c r="K1463" s="3" t="s">
        <v>753</v>
      </c>
      <c r="L1463" s="18"/>
      <c r="M1463" s="18">
        <v>2100</v>
      </c>
      <c r="N1463" s="19">
        <v>-2100</v>
      </c>
    </row>
    <row r="1464" spans="1:14" x14ac:dyDescent="0.2">
      <c r="A1464" s="3" t="str" cm="1">
        <f t="array" ref="A1464:B1464">_xlfn.TEXTSPLIT(D1464," - ",TRUE,1)</f>
        <v>2025</v>
      </c>
      <c r="B1464" s="3" t="str">
        <v>2</v>
      </c>
      <c r="C1464" s="3" t="str">
        <f>_xlfn.XLOOKUP(B1464*1,List!A:A,List!B:B,"",0)</f>
        <v>02</v>
      </c>
      <c r="D1464" s="13" t="s">
        <v>1083</v>
      </c>
      <c r="F1464" s="4">
        <v>45705</v>
      </c>
      <c r="G1464" s="5" t="s">
        <v>1301</v>
      </c>
      <c r="H1464" s="3" t="s">
        <v>13</v>
      </c>
      <c r="I1464" s="3" t="s">
        <v>30</v>
      </c>
      <c r="J1464" s="3" t="s">
        <v>584</v>
      </c>
      <c r="K1464" s="3" t="s">
        <v>25</v>
      </c>
      <c r="L1464" s="18"/>
      <c r="M1464" s="18">
        <v>2800</v>
      </c>
      <c r="N1464" s="19">
        <v>-2800</v>
      </c>
    </row>
    <row r="1465" spans="1:14" x14ac:dyDescent="0.2">
      <c r="A1465" s="3" t="str" cm="1">
        <f t="array" ref="A1465:B1465">_xlfn.TEXTSPLIT(D1465," - ",TRUE,1)</f>
        <v>2025</v>
      </c>
      <c r="B1465" s="3" t="str">
        <v>2</v>
      </c>
      <c r="C1465" s="3" t="str">
        <f>_xlfn.XLOOKUP(B1465*1,List!A:A,List!B:B,"",0)</f>
        <v>02</v>
      </c>
      <c r="D1465" s="13" t="s">
        <v>1083</v>
      </c>
      <c r="F1465" s="4">
        <v>45705</v>
      </c>
      <c r="G1465" s="5" t="s">
        <v>1302</v>
      </c>
      <c r="H1465" s="3" t="s">
        <v>27</v>
      </c>
      <c r="I1465" s="3" t="s">
        <v>1085</v>
      </c>
      <c r="J1465" s="3" t="s">
        <v>415</v>
      </c>
      <c r="K1465" s="3" t="s">
        <v>410</v>
      </c>
      <c r="L1465" s="18"/>
      <c r="M1465" s="18">
        <v>5150</v>
      </c>
      <c r="N1465" s="19">
        <v>-5150</v>
      </c>
    </row>
    <row r="1466" spans="1:14" x14ac:dyDescent="0.2">
      <c r="A1466" s="3" t="str" cm="1">
        <f t="array" ref="A1466:B1466">_xlfn.TEXTSPLIT(D1466," - ",TRUE,1)</f>
        <v>2025</v>
      </c>
      <c r="B1466" s="3" t="str">
        <v>2</v>
      </c>
      <c r="C1466" s="3" t="str">
        <f>_xlfn.XLOOKUP(B1466*1,List!A:A,List!B:B,"",0)</f>
        <v>02</v>
      </c>
      <c r="D1466" s="13" t="s">
        <v>1083</v>
      </c>
      <c r="F1466" s="4">
        <v>45716</v>
      </c>
      <c r="G1466" s="5" t="s">
        <v>1303</v>
      </c>
      <c r="H1466" s="3" t="s">
        <v>27</v>
      </c>
      <c r="I1466" s="3" t="s">
        <v>18</v>
      </c>
      <c r="J1466" s="3" t="s">
        <v>394</v>
      </c>
      <c r="K1466" s="3" t="s">
        <v>199</v>
      </c>
      <c r="L1466" s="18">
        <v>2750</v>
      </c>
      <c r="M1466" s="18"/>
      <c r="N1466" s="19">
        <v>2750</v>
      </c>
    </row>
    <row r="1467" spans="1:14" x14ac:dyDescent="0.2">
      <c r="A1467" s="3" t="str" cm="1">
        <f t="array" ref="A1467:B1467">_xlfn.TEXTSPLIT(D1467," - ",TRUE,1)</f>
        <v>2025</v>
      </c>
      <c r="B1467" s="3" t="str">
        <v>2</v>
      </c>
      <c r="C1467" s="3" t="str">
        <f>_xlfn.XLOOKUP(B1467*1,List!A:A,List!B:B,"",0)</f>
        <v>02</v>
      </c>
      <c r="D1467" s="13" t="s">
        <v>1083</v>
      </c>
      <c r="F1467" s="4">
        <v>45705</v>
      </c>
      <c r="G1467" s="5" t="s">
        <v>1304</v>
      </c>
      <c r="H1467" s="3" t="s">
        <v>13</v>
      </c>
      <c r="I1467" s="3" t="s">
        <v>30</v>
      </c>
      <c r="J1467" s="3" t="s">
        <v>195</v>
      </c>
      <c r="K1467" s="3" t="s">
        <v>196</v>
      </c>
      <c r="L1467" s="18"/>
      <c r="M1467" s="18">
        <v>1899</v>
      </c>
      <c r="N1467" s="19">
        <v>-1899</v>
      </c>
    </row>
    <row r="1468" spans="1:14" x14ac:dyDescent="0.2">
      <c r="A1468" s="3" t="str" cm="1">
        <f t="array" ref="A1468:B1468">_xlfn.TEXTSPLIT(D1468," - ",TRUE,1)</f>
        <v>2025</v>
      </c>
      <c r="B1468" s="3" t="str">
        <v>2</v>
      </c>
      <c r="C1468" s="3" t="str">
        <f>_xlfn.XLOOKUP(B1468*1,List!A:A,List!B:B,"",0)</f>
        <v>02</v>
      </c>
      <c r="D1468" s="13" t="s">
        <v>1083</v>
      </c>
      <c r="F1468" s="4">
        <v>45716</v>
      </c>
      <c r="G1468" s="5" t="s">
        <v>1305</v>
      </c>
      <c r="H1468" s="3" t="s">
        <v>13</v>
      </c>
      <c r="I1468" s="3" t="s">
        <v>18</v>
      </c>
      <c r="J1468" s="3" t="s">
        <v>418</v>
      </c>
      <c r="K1468" s="3" t="s">
        <v>296</v>
      </c>
      <c r="L1468" s="18"/>
      <c r="M1468" s="18">
        <v>1750</v>
      </c>
      <c r="N1468" s="19">
        <v>-1750</v>
      </c>
    </row>
    <row r="1469" spans="1:14" x14ac:dyDescent="0.2">
      <c r="A1469" s="3" t="str" cm="1">
        <f t="array" ref="A1469:B1469">_xlfn.TEXTSPLIT(D1469," - ",TRUE,1)</f>
        <v>2025</v>
      </c>
      <c r="B1469" s="3" t="str">
        <v>2</v>
      </c>
      <c r="C1469" s="3" t="str">
        <f>_xlfn.XLOOKUP(B1469*1,List!A:A,List!B:B,"",0)</f>
        <v>02</v>
      </c>
      <c r="D1469" s="13" t="s">
        <v>1083</v>
      </c>
      <c r="F1469" s="4">
        <v>45705</v>
      </c>
      <c r="G1469" s="5" t="s">
        <v>1306</v>
      </c>
      <c r="H1469" s="3" t="s">
        <v>27</v>
      </c>
      <c r="I1469" s="3" t="s">
        <v>1085</v>
      </c>
      <c r="J1469" s="3" t="s">
        <v>137</v>
      </c>
      <c r="K1469" s="3" t="s">
        <v>138</v>
      </c>
      <c r="L1469" s="18"/>
      <c r="M1469" s="18">
        <v>2730</v>
      </c>
      <c r="N1469" s="19">
        <v>-2730</v>
      </c>
    </row>
    <row r="1470" spans="1:14" x14ac:dyDescent="0.2">
      <c r="A1470" s="3" t="str" cm="1">
        <f t="array" ref="A1470:B1470">_xlfn.TEXTSPLIT(D1470," - ",TRUE,1)</f>
        <v>2025</v>
      </c>
      <c r="B1470" s="3" t="str">
        <v>2</v>
      </c>
      <c r="C1470" s="3" t="str">
        <f>_xlfn.XLOOKUP(B1470*1,List!A:A,List!B:B,"",0)</f>
        <v>02</v>
      </c>
      <c r="D1470" s="13" t="s">
        <v>1083</v>
      </c>
      <c r="F1470" s="4">
        <v>45705</v>
      </c>
      <c r="G1470" s="5" t="s">
        <v>1307</v>
      </c>
      <c r="H1470" s="3" t="s">
        <v>13</v>
      </c>
      <c r="I1470" s="3" t="s">
        <v>30</v>
      </c>
      <c r="J1470" s="3" t="s">
        <v>321</v>
      </c>
      <c r="K1470" s="3" t="s">
        <v>196</v>
      </c>
      <c r="L1470" s="18"/>
      <c r="M1470" s="18">
        <v>1750</v>
      </c>
      <c r="N1470" s="19">
        <v>-1750</v>
      </c>
    </row>
    <row r="1471" spans="1:14" x14ac:dyDescent="0.2">
      <c r="A1471" s="3" t="str" cm="1">
        <f t="array" ref="A1471:B1471">_xlfn.TEXTSPLIT(D1471," - ",TRUE,1)</f>
        <v>2025</v>
      </c>
      <c r="B1471" s="3" t="str">
        <v>2</v>
      </c>
      <c r="C1471" s="3" t="str">
        <f>_xlfn.XLOOKUP(B1471*1,List!A:A,List!B:B,"",0)</f>
        <v>02</v>
      </c>
      <c r="D1471" s="13" t="s">
        <v>1083</v>
      </c>
      <c r="F1471" s="4">
        <v>45707</v>
      </c>
      <c r="G1471" s="5" t="s">
        <v>1308</v>
      </c>
      <c r="H1471" s="3" t="s">
        <v>27</v>
      </c>
      <c r="I1471" s="3" t="s">
        <v>1085</v>
      </c>
      <c r="J1471" s="3" t="s">
        <v>107</v>
      </c>
      <c r="K1471" s="3" t="s">
        <v>58</v>
      </c>
      <c r="L1471" s="18"/>
      <c r="M1471" s="18">
        <v>3200</v>
      </c>
      <c r="N1471" s="19">
        <v>-3200</v>
      </c>
    </row>
    <row r="1472" spans="1:14" x14ac:dyDescent="0.2">
      <c r="A1472" s="3" t="str" cm="1">
        <f t="array" ref="A1472:B1472">_xlfn.TEXTSPLIT(D1472," - ",TRUE,1)</f>
        <v>2025</v>
      </c>
      <c r="B1472" s="3" t="str">
        <v>2</v>
      </c>
      <c r="C1472" s="3" t="str">
        <f>_xlfn.XLOOKUP(B1472*1,List!A:A,List!B:B,"",0)</f>
        <v>02</v>
      </c>
      <c r="D1472" s="13" t="s">
        <v>1083</v>
      </c>
      <c r="F1472" s="4">
        <v>45705</v>
      </c>
      <c r="G1472" s="5" t="s">
        <v>1309</v>
      </c>
      <c r="H1472" s="3" t="s">
        <v>13</v>
      </c>
      <c r="I1472" s="3" t="s">
        <v>1085</v>
      </c>
      <c r="J1472" s="3" t="s">
        <v>347</v>
      </c>
      <c r="K1472" s="3" t="s">
        <v>296</v>
      </c>
      <c r="L1472" s="18">
        <v>1750</v>
      </c>
      <c r="M1472" s="18"/>
      <c r="N1472" s="19">
        <v>1750</v>
      </c>
    </row>
    <row r="1473" spans="1:14" x14ac:dyDescent="0.2">
      <c r="A1473" s="3" t="str" cm="1">
        <f t="array" ref="A1473:B1473">_xlfn.TEXTSPLIT(D1473," - ",TRUE,1)</f>
        <v>2025</v>
      </c>
      <c r="B1473" s="3" t="str">
        <v>2</v>
      </c>
      <c r="C1473" s="3" t="str">
        <f>_xlfn.XLOOKUP(B1473*1,List!A:A,List!B:B,"",0)</f>
        <v>02</v>
      </c>
      <c r="D1473" s="13" t="s">
        <v>1083</v>
      </c>
      <c r="F1473" s="4">
        <v>45705</v>
      </c>
      <c r="G1473" s="5" t="s">
        <v>1310</v>
      </c>
      <c r="H1473" s="3" t="s">
        <v>13</v>
      </c>
      <c r="I1473" s="3" t="s">
        <v>1085</v>
      </c>
      <c r="J1473" s="3" t="s">
        <v>265</v>
      </c>
      <c r="K1473" s="3" t="s">
        <v>179</v>
      </c>
      <c r="L1473" s="18">
        <v>2350</v>
      </c>
      <c r="M1473" s="18"/>
      <c r="N1473" s="19">
        <v>2350</v>
      </c>
    </row>
    <row r="1474" spans="1:14" x14ac:dyDescent="0.2">
      <c r="A1474" s="3" t="str" cm="1">
        <f t="array" ref="A1474:B1474">_xlfn.TEXTSPLIT(D1474," - ",TRUE,1)</f>
        <v>2025</v>
      </c>
      <c r="B1474" s="3" t="str">
        <v>2</v>
      </c>
      <c r="C1474" s="3" t="str">
        <f>_xlfn.XLOOKUP(B1474*1,List!A:A,List!B:B,"",0)</f>
        <v>02</v>
      </c>
      <c r="D1474" s="13" t="s">
        <v>1083</v>
      </c>
      <c r="F1474" s="4">
        <v>45713</v>
      </c>
      <c r="G1474" s="5" t="s">
        <v>1311</v>
      </c>
      <c r="H1474" s="3" t="s">
        <v>13</v>
      </c>
      <c r="I1474" s="3" t="s">
        <v>1085</v>
      </c>
      <c r="J1474" s="3" t="s">
        <v>236</v>
      </c>
      <c r="K1474" s="3" t="s">
        <v>58</v>
      </c>
      <c r="L1474" s="18">
        <v>2630.14</v>
      </c>
      <c r="M1474" s="18"/>
      <c r="N1474" s="19">
        <v>2630.14</v>
      </c>
    </row>
    <row r="1475" spans="1:14" x14ac:dyDescent="0.2">
      <c r="A1475" s="3" t="str" cm="1">
        <f t="array" ref="A1475:B1475">_xlfn.TEXTSPLIT(D1475," - ",TRUE,1)</f>
        <v>2025</v>
      </c>
      <c r="B1475" s="3" t="str">
        <v>2</v>
      </c>
      <c r="C1475" s="3" t="str">
        <f>_xlfn.XLOOKUP(B1475*1,List!A:A,List!B:B,"",0)</f>
        <v>02</v>
      </c>
      <c r="D1475" s="13" t="s">
        <v>1083</v>
      </c>
      <c r="F1475" s="4">
        <v>45705</v>
      </c>
      <c r="G1475" s="5" t="s">
        <v>1312</v>
      </c>
      <c r="H1475" s="3" t="s">
        <v>27</v>
      </c>
      <c r="I1475" s="3" t="s">
        <v>1085</v>
      </c>
      <c r="J1475" s="3" t="s">
        <v>293</v>
      </c>
      <c r="K1475" s="3" t="s">
        <v>16</v>
      </c>
      <c r="L1475" s="18"/>
      <c r="M1475" s="18">
        <v>1714.38</v>
      </c>
      <c r="N1475" s="19">
        <v>-1714.38</v>
      </c>
    </row>
    <row r="1476" spans="1:14" x14ac:dyDescent="0.2">
      <c r="A1476" s="3" t="str" cm="1">
        <f t="array" ref="A1476:B1476">_xlfn.TEXTSPLIT(D1476," - ",TRUE,1)</f>
        <v>2025</v>
      </c>
      <c r="B1476" s="3" t="str">
        <v>2</v>
      </c>
      <c r="C1476" s="3" t="str">
        <f>_xlfn.XLOOKUP(B1476*1,List!A:A,List!B:B,"",0)</f>
        <v>02</v>
      </c>
      <c r="D1476" s="13" t="s">
        <v>1083</v>
      </c>
      <c r="F1476" s="4">
        <v>45716</v>
      </c>
      <c r="G1476" s="5" t="s">
        <v>1313</v>
      </c>
      <c r="H1476" s="3" t="s">
        <v>27</v>
      </c>
      <c r="I1476" s="3" t="s">
        <v>18</v>
      </c>
      <c r="J1476" s="3" t="s">
        <v>290</v>
      </c>
      <c r="K1476" s="3" t="s">
        <v>103</v>
      </c>
      <c r="L1476" s="18">
        <v>1970.41</v>
      </c>
      <c r="M1476" s="18"/>
      <c r="N1476" s="19">
        <v>1970.41</v>
      </c>
    </row>
    <row r="1477" spans="1:14" x14ac:dyDescent="0.2">
      <c r="A1477" s="3" t="str" cm="1">
        <f t="array" ref="A1477:B1477">_xlfn.TEXTSPLIT(D1477," - ",TRUE,1)</f>
        <v>2025</v>
      </c>
      <c r="B1477" s="3" t="str">
        <v>2</v>
      </c>
      <c r="C1477" s="3" t="str">
        <f>_xlfn.XLOOKUP(B1477*1,List!A:A,List!B:B,"",0)</f>
        <v>02</v>
      </c>
      <c r="D1477" s="13" t="s">
        <v>1083</v>
      </c>
      <c r="F1477" s="4">
        <v>45707</v>
      </c>
      <c r="G1477" s="5" t="s">
        <v>1314</v>
      </c>
      <c r="H1477" s="3" t="s">
        <v>13</v>
      </c>
      <c r="I1477" s="3" t="s">
        <v>30</v>
      </c>
      <c r="J1477" s="3" t="s">
        <v>107</v>
      </c>
      <c r="K1477" s="3" t="s">
        <v>58</v>
      </c>
      <c r="L1477" s="18"/>
      <c r="M1477" s="18">
        <v>841.64</v>
      </c>
      <c r="N1477" s="19">
        <v>-841.64</v>
      </c>
    </row>
    <row r="1478" spans="1:14" x14ac:dyDescent="0.2">
      <c r="A1478" s="3" t="str" cm="1">
        <f t="array" ref="A1478:B1478">_xlfn.TEXTSPLIT(D1478," - ",TRUE,1)</f>
        <v>2025</v>
      </c>
      <c r="B1478" s="3" t="str">
        <v>2</v>
      </c>
      <c r="C1478" s="3" t="str">
        <f>_xlfn.XLOOKUP(B1478*1,List!A:A,List!B:B,"",0)</f>
        <v>02</v>
      </c>
      <c r="D1478" s="13" t="s">
        <v>1083</v>
      </c>
      <c r="F1478" s="4">
        <v>45705</v>
      </c>
      <c r="G1478" s="5" t="s">
        <v>1315</v>
      </c>
      <c r="H1478" s="3" t="s">
        <v>13</v>
      </c>
      <c r="I1478" s="3" t="s">
        <v>30</v>
      </c>
      <c r="J1478" s="3" t="s">
        <v>598</v>
      </c>
      <c r="K1478" s="3" t="s">
        <v>343</v>
      </c>
      <c r="L1478" s="18"/>
      <c r="M1478" s="18">
        <v>5486</v>
      </c>
      <c r="N1478" s="19">
        <v>-5486</v>
      </c>
    </row>
    <row r="1479" spans="1:14" x14ac:dyDescent="0.2">
      <c r="A1479" s="3" t="str" cm="1">
        <f t="array" ref="A1479:B1479">_xlfn.TEXTSPLIT(D1479," - ",TRUE,1)</f>
        <v>2025</v>
      </c>
      <c r="B1479" s="3" t="str">
        <v>2</v>
      </c>
      <c r="C1479" s="3" t="str">
        <f>_xlfn.XLOOKUP(B1479*1,List!A:A,List!B:B,"",0)</f>
        <v>02</v>
      </c>
      <c r="D1479" s="13" t="s">
        <v>1083</v>
      </c>
      <c r="F1479" s="4">
        <v>45705</v>
      </c>
      <c r="G1479" s="5" t="s">
        <v>1316</v>
      </c>
      <c r="H1479" s="3" t="s">
        <v>27</v>
      </c>
      <c r="I1479" s="3" t="s">
        <v>1317</v>
      </c>
      <c r="J1479" s="3" t="s">
        <v>116</v>
      </c>
      <c r="K1479" s="3" t="s">
        <v>117</v>
      </c>
      <c r="L1479" s="18"/>
      <c r="M1479" s="18">
        <v>5486</v>
      </c>
      <c r="N1479" s="19">
        <v>-5486</v>
      </c>
    </row>
    <row r="1480" spans="1:14" x14ac:dyDescent="0.2">
      <c r="A1480" s="3" t="str" cm="1">
        <f t="array" ref="A1480:B1480">_xlfn.TEXTSPLIT(D1480," - ",TRUE,1)</f>
        <v>2025</v>
      </c>
      <c r="B1480" s="3" t="str">
        <v>2</v>
      </c>
      <c r="C1480" s="3" t="str">
        <f>_xlfn.XLOOKUP(B1480*1,List!A:A,List!B:B,"",0)</f>
        <v>02</v>
      </c>
      <c r="D1480" s="13" t="s">
        <v>1083</v>
      </c>
      <c r="F1480" s="4">
        <v>45705</v>
      </c>
      <c r="G1480" s="5" t="s">
        <v>1318</v>
      </c>
      <c r="H1480" s="3" t="s">
        <v>27</v>
      </c>
      <c r="I1480" s="3" t="s">
        <v>1085</v>
      </c>
      <c r="J1480" s="3" t="s">
        <v>359</v>
      </c>
      <c r="K1480" s="3" t="s">
        <v>138</v>
      </c>
      <c r="L1480" s="18"/>
      <c r="M1480" s="18">
        <v>2730</v>
      </c>
      <c r="N1480" s="19">
        <v>-2730</v>
      </c>
    </row>
    <row r="1481" spans="1:14" x14ac:dyDescent="0.2">
      <c r="A1481" s="3" t="str" cm="1">
        <f t="array" ref="A1481:B1481">_xlfn.TEXTSPLIT(D1481," - ",TRUE,1)</f>
        <v>2025</v>
      </c>
      <c r="B1481" s="3" t="str">
        <v>2</v>
      </c>
      <c r="C1481" s="3" t="str">
        <f>_xlfn.XLOOKUP(B1481*1,List!A:A,List!B:B,"",0)</f>
        <v>02</v>
      </c>
      <c r="D1481" s="13" t="s">
        <v>1083</v>
      </c>
      <c r="F1481" s="4">
        <v>45707</v>
      </c>
      <c r="G1481" s="5" t="s">
        <v>1319</v>
      </c>
      <c r="H1481" s="3" t="s">
        <v>13</v>
      </c>
      <c r="I1481" s="3" t="s">
        <v>30</v>
      </c>
      <c r="J1481" s="3" t="s">
        <v>107</v>
      </c>
      <c r="K1481" s="3" t="s">
        <v>58</v>
      </c>
      <c r="L1481" s="18"/>
      <c r="M1481" s="18">
        <v>3200</v>
      </c>
      <c r="N1481" s="19">
        <v>-3200</v>
      </c>
    </row>
    <row r="1482" spans="1:14" x14ac:dyDescent="0.2">
      <c r="A1482" s="3" t="str" cm="1">
        <f t="array" ref="A1482:B1482">_xlfn.TEXTSPLIT(D1482," - ",TRUE,1)</f>
        <v>2025</v>
      </c>
      <c r="B1482" s="3" t="str">
        <v>2</v>
      </c>
      <c r="C1482" s="3" t="str">
        <f>_xlfn.XLOOKUP(B1482*1,List!A:A,List!B:B,"",0)</f>
        <v>02</v>
      </c>
      <c r="D1482" s="13" t="s">
        <v>1083</v>
      </c>
      <c r="F1482" s="4">
        <v>45705</v>
      </c>
      <c r="G1482" s="5" t="s">
        <v>1320</v>
      </c>
      <c r="H1482" s="3" t="s">
        <v>13</v>
      </c>
      <c r="I1482" s="3" t="s">
        <v>30</v>
      </c>
      <c r="J1482" s="3" t="s">
        <v>22</v>
      </c>
      <c r="K1482" s="3" t="s">
        <v>16</v>
      </c>
      <c r="L1482" s="18"/>
      <c r="M1482" s="18">
        <v>1655.56</v>
      </c>
      <c r="N1482" s="19">
        <v>-1655.56</v>
      </c>
    </row>
    <row r="1483" spans="1:14" x14ac:dyDescent="0.2">
      <c r="A1483" s="3" t="str" cm="1">
        <f t="array" ref="A1483:B1483">_xlfn.TEXTSPLIT(D1483," - ",TRUE,1)</f>
        <v>2025</v>
      </c>
      <c r="B1483" s="3" t="str">
        <v>2</v>
      </c>
      <c r="C1483" s="3" t="str">
        <f>_xlfn.XLOOKUP(B1483*1,List!A:A,List!B:B,"",0)</f>
        <v>02</v>
      </c>
      <c r="D1483" s="13" t="s">
        <v>1083</v>
      </c>
      <c r="F1483" s="4">
        <v>45701</v>
      </c>
      <c r="G1483" s="5" t="s">
        <v>1321</v>
      </c>
      <c r="H1483" s="3" t="s">
        <v>13</v>
      </c>
      <c r="I1483" s="3" t="s">
        <v>30</v>
      </c>
      <c r="J1483" s="3" t="s">
        <v>345</v>
      </c>
      <c r="K1483" s="3" t="s">
        <v>196</v>
      </c>
      <c r="L1483" s="18">
        <v>1825</v>
      </c>
      <c r="M1483" s="18"/>
      <c r="N1483" s="19">
        <v>1825</v>
      </c>
    </row>
    <row r="1484" spans="1:14" x14ac:dyDescent="0.2">
      <c r="A1484" s="3" t="str" cm="1">
        <f t="array" ref="A1484:B1484">_xlfn.TEXTSPLIT(D1484," - ",TRUE,1)</f>
        <v>2025</v>
      </c>
      <c r="B1484" s="3" t="str">
        <v>2</v>
      </c>
      <c r="C1484" s="3" t="str">
        <f>_xlfn.XLOOKUP(B1484*1,List!A:A,List!B:B,"",0)</f>
        <v>02</v>
      </c>
      <c r="D1484" s="13" t="s">
        <v>1083</v>
      </c>
      <c r="F1484" s="4">
        <v>45705</v>
      </c>
      <c r="G1484" s="5" t="s">
        <v>1322</v>
      </c>
      <c r="H1484" s="3" t="s">
        <v>13</v>
      </c>
      <c r="I1484" s="3" t="s">
        <v>30</v>
      </c>
      <c r="J1484" s="3" t="s">
        <v>413</v>
      </c>
      <c r="K1484" s="3" t="s">
        <v>32</v>
      </c>
      <c r="L1484" s="18"/>
      <c r="M1484" s="18">
        <v>3250</v>
      </c>
      <c r="N1484" s="19">
        <v>-3250</v>
      </c>
    </row>
    <row r="1485" spans="1:14" x14ac:dyDescent="0.2">
      <c r="A1485" s="3" t="str" cm="1">
        <f t="array" ref="A1485:B1485">_xlfn.TEXTSPLIT(D1485," - ",TRUE,1)</f>
        <v>2025</v>
      </c>
      <c r="B1485" s="3" t="str">
        <v>2</v>
      </c>
      <c r="C1485" s="3" t="str">
        <f>_xlfn.XLOOKUP(B1485*1,List!A:A,List!B:B,"",0)</f>
        <v>02</v>
      </c>
      <c r="D1485" s="13" t="s">
        <v>1083</v>
      </c>
      <c r="F1485" s="4">
        <v>45705</v>
      </c>
      <c r="G1485" s="5" t="s">
        <v>1323</v>
      </c>
      <c r="H1485" s="3" t="s">
        <v>27</v>
      </c>
      <c r="I1485" s="3" t="s">
        <v>1085</v>
      </c>
      <c r="J1485" s="3" t="s">
        <v>37</v>
      </c>
      <c r="K1485" s="3" t="s">
        <v>38</v>
      </c>
      <c r="L1485" s="18"/>
      <c r="M1485" s="18">
        <v>2625</v>
      </c>
      <c r="N1485" s="19">
        <v>-2625</v>
      </c>
    </row>
    <row r="1486" spans="1:14" x14ac:dyDescent="0.2">
      <c r="A1486" s="3" t="str" cm="1">
        <f t="array" ref="A1486:B1486">_xlfn.TEXTSPLIT(D1486," - ",TRUE,1)</f>
        <v>2025</v>
      </c>
      <c r="B1486" s="3" t="str">
        <v>2</v>
      </c>
      <c r="C1486" s="3" t="str">
        <f>_xlfn.XLOOKUP(B1486*1,List!A:A,List!B:B,"",0)</f>
        <v>02</v>
      </c>
      <c r="D1486" s="13" t="s">
        <v>1083</v>
      </c>
      <c r="F1486" s="4">
        <v>45716</v>
      </c>
      <c r="G1486" s="5" t="s">
        <v>1324</v>
      </c>
      <c r="H1486" s="3" t="s">
        <v>27</v>
      </c>
      <c r="I1486" s="3" t="s">
        <v>18</v>
      </c>
      <c r="J1486" s="3" t="s">
        <v>239</v>
      </c>
      <c r="K1486" s="3" t="s">
        <v>16</v>
      </c>
      <c r="L1486" s="18">
        <v>2271.1799999999998</v>
      </c>
      <c r="M1486" s="18"/>
      <c r="N1486" s="19">
        <v>2271.1799999999998</v>
      </c>
    </row>
    <row r="1487" spans="1:14" x14ac:dyDescent="0.2">
      <c r="A1487" s="3" t="str" cm="1">
        <f t="array" ref="A1487:B1487">_xlfn.TEXTSPLIT(D1487," - ",TRUE,1)</f>
        <v>2025</v>
      </c>
      <c r="B1487" s="3" t="str">
        <v>2</v>
      </c>
      <c r="C1487" s="3" t="str">
        <f>_xlfn.XLOOKUP(B1487*1,List!A:A,List!B:B,"",0)</f>
        <v>02</v>
      </c>
      <c r="D1487" s="13" t="s">
        <v>1083</v>
      </c>
      <c r="F1487" s="4">
        <v>45716</v>
      </c>
      <c r="G1487" s="5" t="s">
        <v>1325</v>
      </c>
      <c r="H1487" s="3" t="s">
        <v>13</v>
      </c>
      <c r="I1487" s="3" t="s">
        <v>18</v>
      </c>
      <c r="J1487" s="3" t="s">
        <v>687</v>
      </c>
      <c r="K1487" s="3" t="s">
        <v>16</v>
      </c>
      <c r="L1487" s="18"/>
      <c r="M1487" s="18">
        <v>2491.65</v>
      </c>
      <c r="N1487" s="19">
        <v>-2491.65</v>
      </c>
    </row>
    <row r="1488" spans="1:14" x14ac:dyDescent="0.2">
      <c r="A1488" s="3" t="str" cm="1">
        <f t="array" ref="A1488:B1488">_xlfn.TEXTSPLIT(D1488," - ",TRUE,1)</f>
        <v>2025</v>
      </c>
      <c r="B1488" s="3" t="str">
        <v>2</v>
      </c>
      <c r="C1488" s="3" t="str">
        <f>_xlfn.XLOOKUP(B1488*1,List!A:A,List!B:B,"",0)</f>
        <v>02</v>
      </c>
      <c r="D1488" s="13" t="s">
        <v>1083</v>
      </c>
      <c r="F1488" s="4">
        <v>45716</v>
      </c>
      <c r="G1488" s="5" t="s">
        <v>1326</v>
      </c>
      <c r="H1488" s="3" t="s">
        <v>27</v>
      </c>
      <c r="I1488" s="3" t="s">
        <v>18</v>
      </c>
      <c r="J1488" s="3" t="s">
        <v>312</v>
      </c>
      <c r="K1488" s="3" t="s">
        <v>112</v>
      </c>
      <c r="L1488" s="18">
        <v>3428.75</v>
      </c>
      <c r="M1488" s="18"/>
      <c r="N1488" s="19">
        <v>3428.75</v>
      </c>
    </row>
    <row r="1489" spans="1:14" x14ac:dyDescent="0.2">
      <c r="A1489" s="3" t="str" cm="1">
        <f t="array" ref="A1489:B1489">_xlfn.TEXTSPLIT(D1489," - ",TRUE,1)</f>
        <v>2025</v>
      </c>
      <c r="B1489" s="3" t="str">
        <v>2</v>
      </c>
      <c r="C1489" s="3" t="str">
        <f>_xlfn.XLOOKUP(B1489*1,List!A:A,List!B:B,"",0)</f>
        <v>02</v>
      </c>
      <c r="D1489" s="13" t="s">
        <v>1083</v>
      </c>
      <c r="F1489" s="4">
        <v>45705</v>
      </c>
      <c r="G1489" s="5" t="s">
        <v>1327</v>
      </c>
      <c r="H1489" s="3" t="s">
        <v>13</v>
      </c>
      <c r="I1489" s="3" t="s">
        <v>30</v>
      </c>
      <c r="J1489" s="3" t="s">
        <v>137</v>
      </c>
      <c r="K1489" s="3" t="s">
        <v>138</v>
      </c>
      <c r="L1489" s="18"/>
      <c r="M1489" s="18">
        <v>2730</v>
      </c>
      <c r="N1489" s="19">
        <v>-2730</v>
      </c>
    </row>
    <row r="1490" spans="1:14" x14ac:dyDescent="0.2">
      <c r="A1490" s="3" t="str" cm="1">
        <f t="array" ref="A1490:B1490">_xlfn.TEXTSPLIT(D1490," - ",TRUE,1)</f>
        <v>2025</v>
      </c>
      <c r="B1490" s="3" t="str">
        <v>2</v>
      </c>
      <c r="C1490" s="3" t="str">
        <f>_xlfn.XLOOKUP(B1490*1,List!A:A,List!B:B,"",0)</f>
        <v>02</v>
      </c>
      <c r="D1490" s="13" t="s">
        <v>1083</v>
      </c>
      <c r="F1490" s="4">
        <v>45705</v>
      </c>
      <c r="G1490" s="5" t="s">
        <v>1328</v>
      </c>
      <c r="H1490" s="3" t="s">
        <v>13</v>
      </c>
      <c r="I1490" s="3" t="s">
        <v>30</v>
      </c>
      <c r="J1490" s="3" t="s">
        <v>68</v>
      </c>
      <c r="K1490" s="3" t="s">
        <v>16</v>
      </c>
      <c r="L1490" s="18"/>
      <c r="M1490" s="18">
        <v>1641.12</v>
      </c>
      <c r="N1490" s="19">
        <v>-1641.12</v>
      </c>
    </row>
    <row r="1491" spans="1:14" x14ac:dyDescent="0.2">
      <c r="A1491" s="3" t="str" cm="1">
        <f t="array" ref="A1491:B1491">_xlfn.TEXTSPLIT(D1491," - ",TRUE,1)</f>
        <v>2025</v>
      </c>
      <c r="B1491" s="3" t="str">
        <v>2</v>
      </c>
      <c r="C1491" s="3" t="str">
        <f>_xlfn.XLOOKUP(B1491*1,List!A:A,List!B:B,"",0)</f>
        <v>02</v>
      </c>
      <c r="D1491" s="13" t="s">
        <v>1083</v>
      </c>
      <c r="F1491" s="4">
        <v>45716</v>
      </c>
      <c r="G1491" s="5" t="s">
        <v>1329</v>
      </c>
      <c r="H1491" s="3" t="s">
        <v>13</v>
      </c>
      <c r="I1491" s="3" t="s">
        <v>18</v>
      </c>
      <c r="J1491" s="3" t="s">
        <v>339</v>
      </c>
      <c r="K1491" s="3" t="s">
        <v>340</v>
      </c>
      <c r="L1491" s="18"/>
      <c r="M1491" s="18">
        <v>2743</v>
      </c>
      <c r="N1491" s="19">
        <v>-2743</v>
      </c>
    </row>
    <row r="1492" spans="1:14" x14ac:dyDescent="0.2">
      <c r="A1492" s="3" t="str" cm="1">
        <f t="array" ref="A1492:B1492">_xlfn.TEXTSPLIT(D1492," - ",TRUE,1)</f>
        <v>2025</v>
      </c>
      <c r="B1492" s="3" t="str">
        <v>2</v>
      </c>
      <c r="C1492" s="3" t="str">
        <f>_xlfn.XLOOKUP(B1492*1,List!A:A,List!B:B,"",0)</f>
        <v>02</v>
      </c>
      <c r="D1492" s="13" t="s">
        <v>1083</v>
      </c>
      <c r="F1492" s="4">
        <v>45705</v>
      </c>
      <c r="G1492" s="5" t="s">
        <v>1131</v>
      </c>
      <c r="H1492" s="3" t="s">
        <v>27</v>
      </c>
      <c r="I1492" s="3" t="s">
        <v>1085</v>
      </c>
      <c r="J1492" s="3" t="s">
        <v>762</v>
      </c>
      <c r="K1492" s="3" t="s">
        <v>633</v>
      </c>
      <c r="L1492" s="18"/>
      <c r="M1492" s="18">
        <v>5400</v>
      </c>
      <c r="N1492" s="19">
        <v>-5400</v>
      </c>
    </row>
    <row r="1493" spans="1:14" x14ac:dyDescent="0.2">
      <c r="A1493" s="3" t="str" cm="1">
        <f t="array" ref="A1493:B1493">_xlfn.TEXTSPLIT(D1493," - ",TRUE,1)</f>
        <v>2025</v>
      </c>
      <c r="B1493" s="3" t="str">
        <v>2</v>
      </c>
      <c r="C1493" s="3" t="str">
        <f>_xlfn.XLOOKUP(B1493*1,List!A:A,List!B:B,"",0)</f>
        <v>02</v>
      </c>
      <c r="D1493" s="13" t="s">
        <v>1083</v>
      </c>
      <c r="F1493" s="4">
        <v>45705</v>
      </c>
      <c r="G1493" s="5" t="s">
        <v>1330</v>
      </c>
      <c r="H1493" s="3" t="s">
        <v>27</v>
      </c>
      <c r="I1493" s="3" t="s">
        <v>1085</v>
      </c>
      <c r="J1493" s="3" t="s">
        <v>312</v>
      </c>
      <c r="K1493" s="3" t="s">
        <v>112</v>
      </c>
      <c r="L1493" s="18"/>
      <c r="M1493" s="18">
        <v>3428.75</v>
      </c>
      <c r="N1493" s="19">
        <v>-3428.75</v>
      </c>
    </row>
    <row r="1494" spans="1:14" x14ac:dyDescent="0.2">
      <c r="A1494" s="3" t="str" cm="1">
        <f t="array" ref="A1494:B1494">_xlfn.TEXTSPLIT(D1494," - ",TRUE,1)</f>
        <v>2025</v>
      </c>
      <c r="B1494" s="3" t="str">
        <v>2</v>
      </c>
      <c r="C1494" s="3" t="str">
        <f>_xlfn.XLOOKUP(B1494*1,List!A:A,List!B:B,"",0)</f>
        <v>02</v>
      </c>
      <c r="D1494" s="13" t="s">
        <v>1083</v>
      </c>
      <c r="F1494" s="4">
        <v>45705</v>
      </c>
      <c r="G1494" s="5" t="s">
        <v>1331</v>
      </c>
      <c r="H1494" s="3" t="s">
        <v>27</v>
      </c>
      <c r="I1494" s="3" t="s">
        <v>1085</v>
      </c>
      <c r="J1494" s="3" t="s">
        <v>126</v>
      </c>
      <c r="K1494" s="3" t="s">
        <v>565</v>
      </c>
      <c r="L1494" s="18"/>
      <c r="M1494" s="18">
        <v>1500</v>
      </c>
      <c r="N1494" s="19">
        <v>-1500</v>
      </c>
    </row>
    <row r="1495" spans="1:14" x14ac:dyDescent="0.2">
      <c r="A1495" s="3" t="str" cm="1">
        <f t="array" ref="A1495:B1495">_xlfn.TEXTSPLIT(D1495," - ",TRUE,1)</f>
        <v>2025</v>
      </c>
      <c r="B1495" s="3" t="str">
        <v>2</v>
      </c>
      <c r="C1495" s="3" t="str">
        <f>_xlfn.XLOOKUP(B1495*1,List!A:A,List!B:B,"",0)</f>
        <v>02</v>
      </c>
      <c r="D1495" s="13" t="s">
        <v>1083</v>
      </c>
      <c r="F1495" s="4">
        <v>45705</v>
      </c>
      <c r="G1495" s="5" t="s">
        <v>1332</v>
      </c>
      <c r="H1495" s="3" t="s">
        <v>27</v>
      </c>
      <c r="I1495" s="3" t="s">
        <v>1085</v>
      </c>
      <c r="J1495" s="3" t="s">
        <v>162</v>
      </c>
      <c r="K1495" s="3" t="s">
        <v>163</v>
      </c>
      <c r="L1495" s="18"/>
      <c r="M1495" s="18">
        <v>3600</v>
      </c>
      <c r="N1495" s="19">
        <v>-3600</v>
      </c>
    </row>
    <row r="1496" spans="1:14" x14ac:dyDescent="0.2">
      <c r="A1496" s="3" t="str" cm="1">
        <f t="array" ref="A1496:B1496">_xlfn.TEXTSPLIT(D1496," - ",TRUE,1)</f>
        <v>2025</v>
      </c>
      <c r="B1496" s="3" t="str">
        <v>2</v>
      </c>
      <c r="C1496" s="3" t="str">
        <f>_xlfn.XLOOKUP(B1496*1,List!A:A,List!B:B,"",0)</f>
        <v>02</v>
      </c>
      <c r="D1496" s="13" t="s">
        <v>1083</v>
      </c>
      <c r="F1496" s="4">
        <v>45716</v>
      </c>
      <c r="G1496" s="5" t="s">
        <v>1333</v>
      </c>
      <c r="H1496" s="3" t="s">
        <v>13</v>
      </c>
      <c r="I1496" s="3" t="s">
        <v>18</v>
      </c>
      <c r="J1496" s="3" t="s">
        <v>126</v>
      </c>
      <c r="K1496" s="3" t="s">
        <v>16</v>
      </c>
      <c r="L1496" s="18"/>
      <c r="M1496" s="18">
        <v>1625</v>
      </c>
      <c r="N1496" s="19">
        <v>-1625</v>
      </c>
    </row>
    <row r="1497" spans="1:14" x14ac:dyDescent="0.2">
      <c r="A1497" s="3" t="str" cm="1">
        <f t="array" ref="A1497:B1497">_xlfn.TEXTSPLIT(D1497," - ",TRUE,1)</f>
        <v>2025</v>
      </c>
      <c r="B1497" s="3" t="str">
        <v>2</v>
      </c>
      <c r="C1497" s="3" t="str">
        <f>_xlfn.XLOOKUP(B1497*1,List!A:A,List!B:B,"",0)</f>
        <v>02</v>
      </c>
      <c r="D1497" s="13" t="s">
        <v>1083</v>
      </c>
      <c r="F1497" s="4">
        <v>45705</v>
      </c>
      <c r="G1497" s="5" t="s">
        <v>1334</v>
      </c>
      <c r="H1497" s="3" t="s">
        <v>13</v>
      </c>
      <c r="I1497" s="3" t="s">
        <v>30</v>
      </c>
      <c r="J1497" s="3" t="s">
        <v>444</v>
      </c>
      <c r="K1497" s="3" t="s">
        <v>445</v>
      </c>
      <c r="L1497" s="18"/>
      <c r="M1497" s="18">
        <v>1944.1</v>
      </c>
      <c r="N1497" s="19">
        <v>-1944.1</v>
      </c>
    </row>
    <row r="1498" spans="1:14" x14ac:dyDescent="0.2">
      <c r="A1498" s="3" t="str" cm="1">
        <f t="array" ref="A1498:B1498">_xlfn.TEXTSPLIT(D1498," - ",TRUE,1)</f>
        <v>2025</v>
      </c>
      <c r="B1498" s="3" t="str">
        <v>2</v>
      </c>
      <c r="C1498" s="3" t="str">
        <f>_xlfn.XLOOKUP(B1498*1,List!A:A,List!B:B,"",0)</f>
        <v>02</v>
      </c>
      <c r="D1498" s="13" t="s">
        <v>1083</v>
      </c>
      <c r="F1498" s="4">
        <v>45705</v>
      </c>
      <c r="G1498" s="5" t="s">
        <v>1335</v>
      </c>
      <c r="H1498" s="3" t="s">
        <v>13</v>
      </c>
      <c r="I1498" s="3" t="s">
        <v>1085</v>
      </c>
      <c r="J1498" s="3" t="s">
        <v>107</v>
      </c>
      <c r="K1498" s="3" t="s">
        <v>58</v>
      </c>
      <c r="L1498" s="18">
        <v>4620.8999999999996</v>
      </c>
      <c r="M1498" s="18"/>
      <c r="N1498" s="19">
        <v>4620.8999999999996</v>
      </c>
    </row>
    <row r="1499" spans="1:14" x14ac:dyDescent="0.2">
      <c r="A1499" s="3" t="str" cm="1">
        <f t="array" ref="A1499:B1499">_xlfn.TEXTSPLIT(D1499," - ",TRUE,1)</f>
        <v>2025</v>
      </c>
      <c r="B1499" s="3" t="str">
        <v>2</v>
      </c>
      <c r="C1499" s="3" t="str">
        <f>_xlfn.XLOOKUP(B1499*1,List!A:A,List!B:B,"",0)</f>
        <v>02</v>
      </c>
      <c r="D1499" s="13" t="s">
        <v>1083</v>
      </c>
      <c r="F1499" s="4">
        <v>45706</v>
      </c>
      <c r="G1499" s="5" t="s">
        <v>1336</v>
      </c>
      <c r="H1499" s="3" t="s">
        <v>13</v>
      </c>
      <c r="I1499" s="3" t="s">
        <v>30</v>
      </c>
      <c r="J1499" s="3" t="s">
        <v>107</v>
      </c>
      <c r="K1499" s="3" t="s">
        <v>58</v>
      </c>
      <c r="L1499" s="18"/>
      <c r="M1499" s="18">
        <v>2314.52</v>
      </c>
      <c r="N1499" s="19">
        <v>-2314.52</v>
      </c>
    </row>
    <row r="1500" spans="1:14" x14ac:dyDescent="0.2">
      <c r="A1500" s="3" t="str" cm="1">
        <f t="array" ref="A1500:B1500">_xlfn.TEXTSPLIT(D1500," - ",TRUE,1)</f>
        <v>2025</v>
      </c>
      <c r="B1500" s="3" t="str">
        <v>2</v>
      </c>
      <c r="C1500" s="3" t="str">
        <f>_xlfn.XLOOKUP(B1500*1,List!A:A,List!B:B,"",0)</f>
        <v>02</v>
      </c>
      <c r="D1500" s="13" t="s">
        <v>1083</v>
      </c>
      <c r="F1500" s="4">
        <v>45716</v>
      </c>
      <c r="G1500" s="5" t="s">
        <v>1337</v>
      </c>
      <c r="H1500" s="3" t="s">
        <v>13</v>
      </c>
      <c r="I1500" s="3" t="s">
        <v>18</v>
      </c>
      <c r="J1500" s="3" t="s">
        <v>95</v>
      </c>
      <c r="K1500" s="3" t="s">
        <v>96</v>
      </c>
      <c r="L1500" s="18"/>
      <c r="M1500" s="18">
        <v>1380</v>
      </c>
      <c r="N1500" s="19">
        <v>-1380</v>
      </c>
    </row>
    <row r="1501" spans="1:14" x14ac:dyDescent="0.2">
      <c r="A1501" s="3" t="str" cm="1">
        <f t="array" ref="A1501:B1501">_xlfn.TEXTSPLIT(D1501," - ",TRUE,1)</f>
        <v>2025</v>
      </c>
      <c r="B1501" s="3" t="str">
        <v>2</v>
      </c>
      <c r="C1501" s="3" t="str">
        <f>_xlfn.XLOOKUP(B1501*1,List!A:A,List!B:B,"",0)</f>
        <v>02</v>
      </c>
      <c r="D1501" s="13" t="s">
        <v>1083</v>
      </c>
      <c r="F1501" s="4">
        <v>45705</v>
      </c>
      <c r="G1501" s="5" t="s">
        <v>1338</v>
      </c>
      <c r="H1501" s="3" t="s">
        <v>13</v>
      </c>
      <c r="I1501" s="3" t="s">
        <v>1085</v>
      </c>
      <c r="J1501" s="3" t="s">
        <v>300</v>
      </c>
      <c r="K1501" s="3" t="s">
        <v>301</v>
      </c>
      <c r="L1501" s="18">
        <v>1757.47</v>
      </c>
      <c r="M1501" s="18"/>
      <c r="N1501" s="19">
        <v>1757.47</v>
      </c>
    </row>
    <row r="1502" spans="1:14" x14ac:dyDescent="0.2">
      <c r="A1502" s="3" t="str" cm="1">
        <f t="array" ref="A1502:B1502">_xlfn.TEXTSPLIT(D1502," - ",TRUE,1)</f>
        <v>2025</v>
      </c>
      <c r="B1502" s="3" t="str">
        <v>2</v>
      </c>
      <c r="C1502" s="3" t="str">
        <f>_xlfn.XLOOKUP(B1502*1,List!A:A,List!B:B,"",0)</f>
        <v>02</v>
      </c>
      <c r="D1502" s="13" t="s">
        <v>1083</v>
      </c>
      <c r="F1502" s="4">
        <v>45705</v>
      </c>
      <c r="G1502" s="5" t="s">
        <v>1339</v>
      </c>
      <c r="H1502" s="3" t="s">
        <v>13</v>
      </c>
      <c r="I1502" s="3" t="s">
        <v>1085</v>
      </c>
      <c r="J1502" s="3" t="s">
        <v>1042</v>
      </c>
      <c r="K1502" s="3" t="s">
        <v>362</v>
      </c>
      <c r="L1502" s="18">
        <v>3375</v>
      </c>
      <c r="M1502" s="18"/>
      <c r="N1502" s="19">
        <v>3375</v>
      </c>
    </row>
    <row r="1503" spans="1:14" x14ac:dyDescent="0.2">
      <c r="A1503" s="3" t="str" cm="1">
        <f t="array" ref="A1503:B1503">_xlfn.TEXTSPLIT(D1503," - ",TRUE,1)</f>
        <v>2025</v>
      </c>
      <c r="B1503" s="3" t="str">
        <v>2</v>
      </c>
      <c r="C1503" s="3" t="str">
        <f>_xlfn.XLOOKUP(B1503*1,List!A:A,List!B:B,"",0)</f>
        <v>02</v>
      </c>
      <c r="D1503" s="13" t="s">
        <v>1083</v>
      </c>
      <c r="F1503" s="4">
        <v>45679</v>
      </c>
      <c r="G1503" s="5" t="s">
        <v>1340</v>
      </c>
      <c r="H1503" s="3" t="s">
        <v>48</v>
      </c>
      <c r="I1503" s="3" t="s">
        <v>1341</v>
      </c>
      <c r="J1503" s="3" t="s">
        <v>198</v>
      </c>
      <c r="K1503" s="3" t="s">
        <v>1342</v>
      </c>
      <c r="L1503" s="18">
        <v>2144.46</v>
      </c>
      <c r="M1503" s="18"/>
      <c r="N1503" s="19">
        <v>2144.46</v>
      </c>
    </row>
    <row r="1504" spans="1:14" x14ac:dyDescent="0.2">
      <c r="A1504" s="3" t="str" cm="1">
        <f t="array" ref="A1504:B1504">_xlfn.TEXTSPLIT(D1504," - ",TRUE,1)</f>
        <v>2025</v>
      </c>
      <c r="B1504" s="3" t="str">
        <v>2</v>
      </c>
      <c r="C1504" s="3" t="str">
        <f>_xlfn.XLOOKUP(B1504*1,List!A:A,List!B:B,"",0)</f>
        <v>02</v>
      </c>
      <c r="D1504" s="13" t="s">
        <v>1083</v>
      </c>
      <c r="F1504" s="4">
        <v>45705</v>
      </c>
      <c r="G1504" s="5" t="s">
        <v>1343</v>
      </c>
      <c r="H1504" s="3" t="s">
        <v>27</v>
      </c>
      <c r="I1504" s="3" t="s">
        <v>1085</v>
      </c>
      <c r="J1504" s="3" t="s">
        <v>152</v>
      </c>
      <c r="K1504" s="3" t="s">
        <v>153</v>
      </c>
      <c r="L1504" s="18"/>
      <c r="M1504" s="18">
        <v>2500</v>
      </c>
      <c r="N1504" s="19">
        <v>-2500</v>
      </c>
    </row>
    <row r="1505" spans="1:14" x14ac:dyDescent="0.2">
      <c r="A1505" s="3" t="str" cm="1">
        <f t="array" ref="A1505:B1505">_xlfn.TEXTSPLIT(D1505," - ",TRUE,1)</f>
        <v>2025</v>
      </c>
      <c r="B1505" s="3" t="str">
        <v>2</v>
      </c>
      <c r="C1505" s="3" t="str">
        <f>_xlfn.XLOOKUP(B1505*1,List!A:A,List!B:B,"",0)</f>
        <v>02</v>
      </c>
      <c r="D1505" s="13" t="s">
        <v>1083</v>
      </c>
      <c r="F1505" s="4">
        <v>45705</v>
      </c>
      <c r="G1505" s="5" t="s">
        <v>1344</v>
      </c>
      <c r="H1505" s="3" t="s">
        <v>13</v>
      </c>
      <c r="I1505" s="3" t="s">
        <v>30</v>
      </c>
      <c r="J1505" s="3" t="s">
        <v>140</v>
      </c>
      <c r="K1505" s="3" t="s">
        <v>141</v>
      </c>
      <c r="L1505" s="18"/>
      <c r="M1505" s="18">
        <v>2500</v>
      </c>
      <c r="N1505" s="19">
        <v>-2500</v>
      </c>
    </row>
    <row r="1506" spans="1:14" x14ac:dyDescent="0.2">
      <c r="A1506" s="3" t="str" cm="1">
        <f t="array" ref="A1506:B1506">_xlfn.TEXTSPLIT(D1506," - ",TRUE,1)</f>
        <v>2025</v>
      </c>
      <c r="B1506" s="3" t="str">
        <v>2</v>
      </c>
      <c r="C1506" s="3" t="str">
        <f>_xlfn.XLOOKUP(B1506*1,List!A:A,List!B:B,"",0)</f>
        <v>02</v>
      </c>
      <c r="D1506" s="13" t="s">
        <v>1083</v>
      </c>
      <c r="F1506" s="4">
        <v>45716</v>
      </c>
      <c r="G1506" s="5" t="s">
        <v>1133</v>
      </c>
      <c r="H1506" s="3" t="s">
        <v>27</v>
      </c>
      <c r="I1506" s="3" t="s">
        <v>18</v>
      </c>
      <c r="J1506" s="3" t="s">
        <v>68</v>
      </c>
      <c r="K1506" s="3" t="s">
        <v>16</v>
      </c>
      <c r="L1506" s="18">
        <v>1641.12</v>
      </c>
      <c r="M1506" s="18"/>
      <c r="N1506" s="19">
        <v>1641.12</v>
      </c>
    </row>
    <row r="1507" spans="1:14" x14ac:dyDescent="0.2">
      <c r="A1507" s="3" t="str" cm="1">
        <f t="array" ref="A1507:B1507">_xlfn.TEXTSPLIT(D1507," - ",TRUE,1)</f>
        <v>2025</v>
      </c>
      <c r="B1507" s="3" t="str">
        <v>2</v>
      </c>
      <c r="C1507" s="3" t="str">
        <f>_xlfn.XLOOKUP(B1507*1,List!A:A,List!B:B,"",0)</f>
        <v>02</v>
      </c>
      <c r="D1507" s="13" t="s">
        <v>1083</v>
      </c>
      <c r="F1507" s="4">
        <v>45716</v>
      </c>
      <c r="G1507" s="5" t="s">
        <v>1279</v>
      </c>
      <c r="H1507" s="3" t="s">
        <v>27</v>
      </c>
      <c r="I1507" s="3" t="s">
        <v>18</v>
      </c>
      <c r="J1507" s="3" t="s">
        <v>73</v>
      </c>
      <c r="K1507" s="3" t="s">
        <v>74</v>
      </c>
      <c r="L1507" s="18">
        <v>2300</v>
      </c>
      <c r="M1507" s="18"/>
      <c r="N1507" s="19">
        <v>2300</v>
      </c>
    </row>
    <row r="1508" spans="1:14" x14ac:dyDescent="0.2">
      <c r="A1508" s="3" t="str" cm="1">
        <f t="array" ref="A1508:B1508">_xlfn.TEXTSPLIT(D1508," - ",TRUE,1)</f>
        <v>2025</v>
      </c>
      <c r="B1508" s="3" t="str">
        <v>2</v>
      </c>
      <c r="C1508" s="3" t="str">
        <f>_xlfn.XLOOKUP(B1508*1,List!A:A,List!B:B,"",0)</f>
        <v>02</v>
      </c>
      <c r="D1508" s="13" t="s">
        <v>1083</v>
      </c>
      <c r="F1508" s="4">
        <v>45705</v>
      </c>
      <c r="G1508" s="5" t="s">
        <v>1345</v>
      </c>
      <c r="H1508" s="3" t="s">
        <v>13</v>
      </c>
      <c r="I1508" s="3" t="s">
        <v>1085</v>
      </c>
      <c r="J1508" s="3" t="s">
        <v>261</v>
      </c>
      <c r="K1508" s="3" t="s">
        <v>16</v>
      </c>
      <c r="L1508" s="18">
        <v>1611.81</v>
      </c>
      <c r="M1508" s="18"/>
      <c r="N1508" s="19">
        <v>1611.81</v>
      </c>
    </row>
    <row r="1509" spans="1:14" x14ac:dyDescent="0.2">
      <c r="A1509" s="3" t="str" cm="1">
        <f t="array" ref="A1509:B1509">_xlfn.TEXTSPLIT(D1509," - ",TRUE,1)</f>
        <v>2025</v>
      </c>
      <c r="B1509" s="3" t="str">
        <v>2</v>
      </c>
      <c r="C1509" s="3" t="str">
        <f>_xlfn.XLOOKUP(B1509*1,List!A:A,List!B:B,"",0)</f>
        <v>02</v>
      </c>
      <c r="D1509" s="13" t="s">
        <v>1083</v>
      </c>
      <c r="F1509" s="4">
        <v>45705</v>
      </c>
      <c r="G1509" s="5" t="s">
        <v>1346</v>
      </c>
      <c r="H1509" s="3" t="s">
        <v>27</v>
      </c>
      <c r="I1509" s="3" t="s">
        <v>1085</v>
      </c>
      <c r="J1509" s="3" t="s">
        <v>501</v>
      </c>
      <c r="K1509" s="3" t="s">
        <v>32</v>
      </c>
      <c r="L1509" s="18"/>
      <c r="M1509" s="18">
        <v>3275</v>
      </c>
      <c r="N1509" s="19">
        <v>-3275</v>
      </c>
    </row>
    <row r="1510" spans="1:14" x14ac:dyDescent="0.2">
      <c r="A1510" s="3" t="str" cm="1">
        <f t="array" ref="A1510:B1510">_xlfn.TEXTSPLIT(D1510," - ",TRUE,1)</f>
        <v>2025</v>
      </c>
      <c r="B1510" s="3" t="str">
        <v>2</v>
      </c>
      <c r="C1510" s="3" t="str">
        <f>_xlfn.XLOOKUP(B1510*1,List!A:A,List!B:B,"",0)</f>
        <v>02</v>
      </c>
      <c r="D1510" s="13" t="s">
        <v>1083</v>
      </c>
      <c r="F1510" s="4">
        <v>45705</v>
      </c>
      <c r="G1510" s="5" t="s">
        <v>1347</v>
      </c>
      <c r="H1510" s="3" t="s">
        <v>27</v>
      </c>
      <c r="I1510" s="3" t="s">
        <v>1085</v>
      </c>
      <c r="J1510" s="3" t="s">
        <v>318</v>
      </c>
      <c r="K1510" s="3" t="s">
        <v>91</v>
      </c>
      <c r="L1510" s="18"/>
      <c r="M1510" s="18">
        <v>16291.68</v>
      </c>
      <c r="N1510" s="19">
        <v>-16291.68</v>
      </c>
    </row>
    <row r="1511" spans="1:14" x14ac:dyDescent="0.2">
      <c r="A1511" s="3" t="str" cm="1">
        <f t="array" ref="A1511:B1511">_xlfn.TEXTSPLIT(D1511," - ",TRUE,1)</f>
        <v>2025</v>
      </c>
      <c r="B1511" s="3" t="str">
        <v>2</v>
      </c>
      <c r="C1511" s="3" t="str">
        <f>_xlfn.XLOOKUP(B1511*1,List!A:A,List!B:B,"",0)</f>
        <v>02</v>
      </c>
      <c r="D1511" s="13" t="s">
        <v>1083</v>
      </c>
      <c r="F1511" s="4">
        <v>45705</v>
      </c>
      <c r="G1511" s="5" t="s">
        <v>1338</v>
      </c>
      <c r="H1511" s="3" t="s">
        <v>27</v>
      </c>
      <c r="I1511" s="3" t="s">
        <v>1085</v>
      </c>
      <c r="J1511" s="3" t="s">
        <v>300</v>
      </c>
      <c r="K1511" s="3" t="s">
        <v>301</v>
      </c>
      <c r="L1511" s="18"/>
      <c r="M1511" s="18">
        <v>1757.47</v>
      </c>
      <c r="N1511" s="19">
        <v>-1757.47</v>
      </c>
    </row>
    <row r="1512" spans="1:14" x14ac:dyDescent="0.2">
      <c r="A1512" s="3" t="str" cm="1">
        <f t="array" ref="A1512:B1512">_xlfn.TEXTSPLIT(D1512," - ",TRUE,1)</f>
        <v>2025</v>
      </c>
      <c r="B1512" s="3" t="str">
        <v>2</v>
      </c>
      <c r="C1512" s="3" t="str">
        <f>_xlfn.XLOOKUP(B1512*1,List!A:A,List!B:B,"",0)</f>
        <v>02</v>
      </c>
      <c r="D1512" s="13" t="s">
        <v>1083</v>
      </c>
      <c r="F1512" s="4">
        <v>45712</v>
      </c>
      <c r="G1512" s="5" t="s">
        <v>1348</v>
      </c>
      <c r="H1512" s="3" t="s">
        <v>27</v>
      </c>
      <c r="I1512" s="3" t="s">
        <v>1085</v>
      </c>
      <c r="J1512" s="3" t="s">
        <v>185</v>
      </c>
      <c r="K1512" s="3" t="s">
        <v>41</v>
      </c>
      <c r="L1512" s="18">
        <v>2000</v>
      </c>
      <c r="M1512" s="18"/>
      <c r="N1512" s="19">
        <v>2000</v>
      </c>
    </row>
    <row r="1513" spans="1:14" x14ac:dyDescent="0.2">
      <c r="A1513" s="3" t="str" cm="1">
        <f t="array" ref="A1513:B1513">_xlfn.TEXTSPLIT(D1513," - ",TRUE,1)</f>
        <v>2025</v>
      </c>
      <c r="B1513" s="3" t="str">
        <v>2</v>
      </c>
      <c r="C1513" s="3" t="str">
        <f>_xlfn.XLOOKUP(B1513*1,List!A:A,List!B:B,"",0)</f>
        <v>02</v>
      </c>
      <c r="D1513" s="13" t="s">
        <v>1083</v>
      </c>
      <c r="F1513" s="4">
        <v>45705</v>
      </c>
      <c r="G1513" s="5" t="s">
        <v>1349</v>
      </c>
      <c r="H1513" s="3" t="s">
        <v>13</v>
      </c>
      <c r="I1513" s="3" t="s">
        <v>30</v>
      </c>
      <c r="J1513" s="3" t="s">
        <v>853</v>
      </c>
      <c r="K1513" s="3" t="s">
        <v>35</v>
      </c>
      <c r="L1513" s="18"/>
      <c r="M1513" s="18">
        <v>2400.13</v>
      </c>
      <c r="N1513" s="19">
        <v>-2400.13</v>
      </c>
    </row>
    <row r="1514" spans="1:14" x14ac:dyDescent="0.2">
      <c r="A1514" s="3" t="str" cm="1">
        <f t="array" ref="A1514:B1514">_xlfn.TEXTSPLIT(D1514," - ",TRUE,1)</f>
        <v>2025</v>
      </c>
      <c r="B1514" s="3" t="str">
        <v>2</v>
      </c>
      <c r="C1514" s="3" t="str">
        <f>_xlfn.XLOOKUP(B1514*1,List!A:A,List!B:B,"",0)</f>
        <v>02</v>
      </c>
      <c r="D1514" s="13" t="s">
        <v>1083</v>
      </c>
      <c r="F1514" s="4">
        <v>45705</v>
      </c>
      <c r="G1514" s="5" t="s">
        <v>1350</v>
      </c>
      <c r="H1514" s="3" t="s">
        <v>13</v>
      </c>
      <c r="I1514" s="3" t="s">
        <v>1085</v>
      </c>
      <c r="J1514" s="3" t="s">
        <v>157</v>
      </c>
      <c r="K1514" s="3" t="s">
        <v>158</v>
      </c>
      <c r="L1514" s="18">
        <v>2500</v>
      </c>
      <c r="M1514" s="18"/>
      <c r="N1514" s="19">
        <v>2500</v>
      </c>
    </row>
    <row r="1515" spans="1:14" x14ac:dyDescent="0.2">
      <c r="A1515" s="3" t="str" cm="1">
        <f t="array" ref="A1515:B1515">_xlfn.TEXTSPLIT(D1515," - ",TRUE,1)</f>
        <v>2025</v>
      </c>
      <c r="B1515" s="3" t="str">
        <v>2</v>
      </c>
      <c r="C1515" s="3" t="str">
        <f>_xlfn.XLOOKUP(B1515*1,List!A:A,List!B:B,"",0)</f>
        <v>02</v>
      </c>
      <c r="D1515" s="13" t="s">
        <v>1083</v>
      </c>
      <c r="F1515" s="4">
        <v>45705</v>
      </c>
      <c r="G1515" s="5" t="s">
        <v>1188</v>
      </c>
      <c r="H1515" s="3" t="s">
        <v>13</v>
      </c>
      <c r="I1515" s="3" t="s">
        <v>1085</v>
      </c>
      <c r="J1515" s="3" t="s">
        <v>361</v>
      </c>
      <c r="K1515" s="3" t="s">
        <v>362</v>
      </c>
      <c r="L1515" s="18">
        <v>1900</v>
      </c>
      <c r="M1515" s="18"/>
      <c r="N1515" s="19">
        <v>1900</v>
      </c>
    </row>
    <row r="1516" spans="1:14" x14ac:dyDescent="0.2">
      <c r="A1516" s="3" t="str" cm="1">
        <f t="array" ref="A1516:B1516">_xlfn.TEXTSPLIT(D1516," - ",TRUE,1)</f>
        <v>2025</v>
      </c>
      <c r="B1516" s="3" t="str">
        <v>2</v>
      </c>
      <c r="C1516" s="3" t="str">
        <f>_xlfn.XLOOKUP(B1516*1,List!A:A,List!B:B,"",0)</f>
        <v>02</v>
      </c>
      <c r="D1516" s="13" t="s">
        <v>1083</v>
      </c>
      <c r="F1516" s="4">
        <v>45705</v>
      </c>
      <c r="G1516" s="5" t="s">
        <v>1351</v>
      </c>
      <c r="H1516" s="3" t="s">
        <v>27</v>
      </c>
      <c r="I1516" s="3" t="s">
        <v>1085</v>
      </c>
      <c r="J1516" s="3" t="s">
        <v>462</v>
      </c>
      <c r="K1516" s="3" t="s">
        <v>463</v>
      </c>
      <c r="L1516" s="18"/>
      <c r="M1516" s="18">
        <v>10500</v>
      </c>
      <c r="N1516" s="19">
        <v>-10500</v>
      </c>
    </row>
    <row r="1517" spans="1:14" x14ac:dyDescent="0.2">
      <c r="A1517" s="3" t="str" cm="1">
        <f t="array" ref="A1517:B1517">_xlfn.TEXTSPLIT(D1517," - ",TRUE,1)</f>
        <v>2025</v>
      </c>
      <c r="B1517" s="3" t="str">
        <v>2</v>
      </c>
      <c r="C1517" s="3" t="str">
        <f>_xlfn.XLOOKUP(B1517*1,List!A:A,List!B:B,"",0)</f>
        <v>02</v>
      </c>
      <c r="D1517" s="13" t="s">
        <v>1083</v>
      </c>
      <c r="F1517" s="4">
        <v>45705</v>
      </c>
      <c r="G1517" s="5" t="s">
        <v>1352</v>
      </c>
      <c r="H1517" s="3" t="s">
        <v>13</v>
      </c>
      <c r="I1517" s="3" t="s">
        <v>30</v>
      </c>
      <c r="J1517" s="3" t="s">
        <v>157</v>
      </c>
      <c r="K1517" s="3" t="s">
        <v>158</v>
      </c>
      <c r="L1517" s="18"/>
      <c r="M1517" s="18">
        <v>2500</v>
      </c>
      <c r="N1517" s="19">
        <v>-2500</v>
      </c>
    </row>
    <row r="1518" spans="1:14" x14ac:dyDescent="0.2">
      <c r="A1518" s="3" t="str" cm="1">
        <f t="array" ref="A1518:B1518">_xlfn.TEXTSPLIT(D1518," - ",TRUE,1)</f>
        <v>2025</v>
      </c>
      <c r="B1518" s="3" t="str">
        <v>2</v>
      </c>
      <c r="C1518" s="3" t="str">
        <f>_xlfn.XLOOKUP(B1518*1,List!A:A,List!B:B,"",0)</f>
        <v>02</v>
      </c>
      <c r="D1518" s="13" t="s">
        <v>1083</v>
      </c>
      <c r="F1518" s="4">
        <v>45716</v>
      </c>
      <c r="G1518" s="5" t="s">
        <v>1353</v>
      </c>
      <c r="H1518" s="3" t="s">
        <v>27</v>
      </c>
      <c r="I1518" s="3" t="s">
        <v>18</v>
      </c>
      <c r="J1518" s="3" t="s">
        <v>321</v>
      </c>
      <c r="K1518" s="3" t="s">
        <v>196</v>
      </c>
      <c r="L1518" s="18">
        <v>1750</v>
      </c>
      <c r="M1518" s="18"/>
      <c r="N1518" s="19">
        <v>1750</v>
      </c>
    </row>
    <row r="1519" spans="1:14" x14ac:dyDescent="0.2">
      <c r="A1519" s="3" t="str" cm="1">
        <f t="array" ref="A1519:B1519">_xlfn.TEXTSPLIT(D1519," - ",TRUE,1)</f>
        <v>2025</v>
      </c>
      <c r="B1519" s="3" t="str">
        <v>2</v>
      </c>
      <c r="C1519" s="3" t="str">
        <f>_xlfn.XLOOKUP(B1519*1,List!A:A,List!B:B,"",0)</f>
        <v>02</v>
      </c>
      <c r="D1519" s="13" t="s">
        <v>1083</v>
      </c>
      <c r="F1519" s="4">
        <v>45716</v>
      </c>
      <c r="G1519" s="5" t="s">
        <v>1354</v>
      </c>
      <c r="H1519" s="3" t="s">
        <v>27</v>
      </c>
      <c r="I1519" s="3" t="s">
        <v>18</v>
      </c>
      <c r="J1519" s="3" t="s">
        <v>655</v>
      </c>
      <c r="K1519" s="3" t="s">
        <v>103</v>
      </c>
      <c r="L1519" s="18">
        <v>2816.65</v>
      </c>
      <c r="M1519" s="18"/>
      <c r="N1519" s="19">
        <v>2816.65</v>
      </c>
    </row>
    <row r="1520" spans="1:14" x14ac:dyDescent="0.2">
      <c r="A1520" s="3" t="str" cm="1">
        <f t="array" ref="A1520:B1520">_xlfn.TEXTSPLIT(D1520," - ",TRUE,1)</f>
        <v>2025</v>
      </c>
      <c r="B1520" s="3" t="str">
        <v>2</v>
      </c>
      <c r="C1520" s="3" t="str">
        <f>_xlfn.XLOOKUP(B1520*1,List!A:A,List!B:B,"",0)</f>
        <v>02</v>
      </c>
      <c r="D1520" s="13" t="s">
        <v>1083</v>
      </c>
      <c r="F1520" s="4">
        <v>45716</v>
      </c>
      <c r="G1520" s="5" t="s">
        <v>1230</v>
      </c>
      <c r="H1520" s="3" t="s">
        <v>27</v>
      </c>
      <c r="I1520" s="3" t="s">
        <v>18</v>
      </c>
      <c r="J1520" s="3" t="s">
        <v>342</v>
      </c>
      <c r="K1520" s="3" t="s">
        <v>343</v>
      </c>
      <c r="L1520" s="18">
        <v>3800</v>
      </c>
      <c r="M1520" s="18"/>
      <c r="N1520" s="19">
        <v>3800</v>
      </c>
    </row>
    <row r="1521" spans="1:14" x14ac:dyDescent="0.2">
      <c r="A1521" s="3" t="str" cm="1">
        <f t="array" ref="A1521:B1521">_xlfn.TEXTSPLIT(D1521," - ",TRUE,1)</f>
        <v>2025</v>
      </c>
      <c r="B1521" s="3" t="str">
        <v>2</v>
      </c>
      <c r="C1521" s="3" t="str">
        <f>_xlfn.XLOOKUP(B1521*1,List!A:A,List!B:B,"",0)</f>
        <v>02</v>
      </c>
      <c r="D1521" s="13" t="s">
        <v>1083</v>
      </c>
      <c r="F1521" s="4">
        <v>45716</v>
      </c>
      <c r="G1521" s="5" t="s">
        <v>1355</v>
      </c>
      <c r="H1521" s="3" t="s">
        <v>13</v>
      </c>
      <c r="I1521" s="3" t="s">
        <v>18</v>
      </c>
      <c r="J1521" s="3" t="s">
        <v>157</v>
      </c>
      <c r="K1521" s="3" t="s">
        <v>158</v>
      </c>
      <c r="L1521" s="18"/>
      <c r="M1521" s="18">
        <v>2500</v>
      </c>
      <c r="N1521" s="19">
        <v>-2500</v>
      </c>
    </row>
    <row r="1522" spans="1:14" x14ac:dyDescent="0.2">
      <c r="A1522" s="3" t="str" cm="1">
        <f t="array" ref="A1522:B1522">_xlfn.TEXTSPLIT(D1522," - ",TRUE,1)</f>
        <v>2025</v>
      </c>
      <c r="B1522" s="3" t="str">
        <v>2</v>
      </c>
      <c r="C1522" s="3" t="str">
        <f>_xlfn.XLOOKUP(B1522*1,List!A:A,List!B:B,"",0)</f>
        <v>02</v>
      </c>
      <c r="D1522" s="13" t="s">
        <v>1083</v>
      </c>
      <c r="F1522" s="4">
        <v>45716</v>
      </c>
      <c r="G1522" s="5" t="s">
        <v>1356</v>
      </c>
      <c r="H1522" s="3" t="s">
        <v>27</v>
      </c>
      <c r="I1522" s="3" t="s">
        <v>18</v>
      </c>
      <c r="J1522" s="3" t="s">
        <v>681</v>
      </c>
      <c r="K1522" s="3" t="s">
        <v>41</v>
      </c>
      <c r="L1522" s="18">
        <v>2100</v>
      </c>
      <c r="M1522" s="18"/>
      <c r="N1522" s="19">
        <v>2100</v>
      </c>
    </row>
    <row r="1523" spans="1:14" x14ac:dyDescent="0.2">
      <c r="A1523" s="3" t="str" cm="1">
        <f t="array" ref="A1523:B1523">_xlfn.TEXTSPLIT(D1523," - ",TRUE,1)</f>
        <v>2025</v>
      </c>
      <c r="B1523" s="3" t="str">
        <v>2</v>
      </c>
      <c r="C1523" s="3" t="str">
        <f>_xlfn.XLOOKUP(B1523*1,List!A:A,List!B:B,"",0)</f>
        <v>02</v>
      </c>
      <c r="D1523" s="13" t="s">
        <v>1083</v>
      </c>
      <c r="F1523" s="4">
        <v>45705</v>
      </c>
      <c r="G1523" s="5" t="s">
        <v>1330</v>
      </c>
      <c r="H1523" s="3" t="s">
        <v>13</v>
      </c>
      <c r="I1523" s="3" t="s">
        <v>1085</v>
      </c>
      <c r="J1523" s="3" t="s">
        <v>312</v>
      </c>
      <c r="K1523" s="3" t="s">
        <v>112</v>
      </c>
      <c r="L1523" s="18">
        <v>3428.75</v>
      </c>
      <c r="M1523" s="18"/>
      <c r="N1523" s="19">
        <v>3428.75</v>
      </c>
    </row>
    <row r="1524" spans="1:14" x14ac:dyDescent="0.2">
      <c r="A1524" s="3" t="str" cm="1">
        <f t="array" ref="A1524:B1524">_xlfn.TEXTSPLIT(D1524," - ",TRUE,1)</f>
        <v>2025</v>
      </c>
      <c r="B1524" s="3" t="str">
        <v>2</v>
      </c>
      <c r="C1524" s="3" t="str">
        <f>_xlfn.XLOOKUP(B1524*1,List!A:A,List!B:B,"",0)</f>
        <v>02</v>
      </c>
      <c r="D1524" s="13" t="s">
        <v>1083</v>
      </c>
      <c r="F1524" s="4">
        <v>45716</v>
      </c>
      <c r="G1524" s="5" t="s">
        <v>1357</v>
      </c>
      <c r="H1524" s="3" t="s">
        <v>27</v>
      </c>
      <c r="I1524" s="3" t="s">
        <v>18</v>
      </c>
      <c r="J1524" s="3" t="s">
        <v>466</v>
      </c>
      <c r="K1524" s="3" t="s">
        <v>44</v>
      </c>
      <c r="L1524" s="18">
        <v>2400</v>
      </c>
      <c r="M1524" s="18"/>
      <c r="N1524" s="19">
        <v>2400</v>
      </c>
    </row>
    <row r="1525" spans="1:14" x14ac:dyDescent="0.2">
      <c r="A1525" s="3" t="str" cm="1">
        <f t="array" ref="A1525:B1525">_xlfn.TEXTSPLIT(D1525," - ",TRUE,1)</f>
        <v>2025</v>
      </c>
      <c r="B1525" s="3" t="str">
        <v>2</v>
      </c>
      <c r="C1525" s="3" t="str">
        <f>_xlfn.XLOOKUP(B1525*1,List!A:A,List!B:B,"",0)</f>
        <v>02</v>
      </c>
      <c r="D1525" s="13" t="s">
        <v>1083</v>
      </c>
      <c r="F1525" s="4">
        <v>45705</v>
      </c>
      <c r="G1525" s="5" t="s">
        <v>1358</v>
      </c>
      <c r="H1525" s="3" t="s">
        <v>13</v>
      </c>
      <c r="I1525" s="3" t="s">
        <v>30</v>
      </c>
      <c r="J1525" s="3" t="s">
        <v>1042</v>
      </c>
      <c r="K1525" s="3" t="s">
        <v>362</v>
      </c>
      <c r="L1525" s="18"/>
      <c r="M1525" s="18">
        <v>3375</v>
      </c>
      <c r="N1525" s="19">
        <v>-3375</v>
      </c>
    </row>
    <row r="1526" spans="1:14" x14ac:dyDescent="0.2">
      <c r="A1526" s="3" t="str" cm="1">
        <f t="array" ref="A1526:B1526">_xlfn.TEXTSPLIT(D1526," - ",TRUE,1)</f>
        <v>2025</v>
      </c>
      <c r="B1526" s="3" t="str">
        <v>2</v>
      </c>
      <c r="C1526" s="3" t="str">
        <f>_xlfn.XLOOKUP(B1526*1,List!A:A,List!B:B,"",0)</f>
        <v>02</v>
      </c>
      <c r="D1526" s="13" t="s">
        <v>1083</v>
      </c>
      <c r="F1526" s="4">
        <v>45705</v>
      </c>
      <c r="G1526" s="5" t="s">
        <v>1359</v>
      </c>
      <c r="H1526" s="3" t="s">
        <v>13</v>
      </c>
      <c r="I1526" s="3" t="s">
        <v>1085</v>
      </c>
      <c r="J1526" s="3" t="s">
        <v>575</v>
      </c>
      <c r="K1526" s="3" t="s">
        <v>551</v>
      </c>
      <c r="L1526" s="18">
        <v>4550</v>
      </c>
      <c r="M1526" s="18"/>
      <c r="N1526" s="19">
        <v>4550</v>
      </c>
    </row>
    <row r="1527" spans="1:14" x14ac:dyDescent="0.2">
      <c r="A1527" s="3" t="str" cm="1">
        <f t="array" ref="A1527:B1527">_xlfn.TEXTSPLIT(D1527," - ",TRUE,1)</f>
        <v>2025</v>
      </c>
      <c r="B1527" s="3" t="str">
        <v>2</v>
      </c>
      <c r="C1527" s="3" t="str">
        <f>_xlfn.XLOOKUP(B1527*1,List!A:A,List!B:B,"",0)</f>
        <v>02</v>
      </c>
      <c r="D1527" s="13" t="s">
        <v>1083</v>
      </c>
      <c r="F1527" s="4">
        <v>45716</v>
      </c>
      <c r="G1527" s="5" t="s">
        <v>1360</v>
      </c>
      <c r="H1527" s="3" t="s">
        <v>27</v>
      </c>
      <c r="I1527" s="3" t="s">
        <v>18</v>
      </c>
      <c r="J1527" s="3" t="s">
        <v>575</v>
      </c>
      <c r="K1527" s="3" t="s">
        <v>551</v>
      </c>
      <c r="L1527" s="18">
        <v>4550</v>
      </c>
      <c r="M1527" s="18"/>
      <c r="N1527" s="19">
        <v>4550</v>
      </c>
    </row>
    <row r="1528" spans="1:14" x14ac:dyDescent="0.2">
      <c r="A1528" s="3" t="str" cm="1">
        <f t="array" ref="A1528:B1528">_xlfn.TEXTSPLIT(D1528," - ",TRUE,1)</f>
        <v>2025</v>
      </c>
      <c r="B1528" s="3" t="str">
        <v>2</v>
      </c>
      <c r="C1528" s="3" t="str">
        <f>_xlfn.XLOOKUP(B1528*1,List!A:A,List!B:B,"",0)</f>
        <v>02</v>
      </c>
      <c r="D1528" s="13" t="s">
        <v>1083</v>
      </c>
      <c r="F1528" s="4">
        <v>45705</v>
      </c>
      <c r="G1528" s="5" t="s">
        <v>1361</v>
      </c>
      <c r="H1528" s="3" t="s">
        <v>13</v>
      </c>
      <c r="I1528" s="3" t="s">
        <v>30</v>
      </c>
      <c r="J1528" s="3" t="s">
        <v>107</v>
      </c>
      <c r="K1528" s="3" t="s">
        <v>58</v>
      </c>
      <c r="L1528" s="18"/>
      <c r="M1528" s="18">
        <v>3200</v>
      </c>
      <c r="N1528" s="19">
        <v>-3200</v>
      </c>
    </row>
    <row r="1529" spans="1:14" x14ac:dyDescent="0.2">
      <c r="A1529" s="3" t="str" cm="1">
        <f t="array" ref="A1529:B1529">_xlfn.TEXTSPLIT(D1529," - ",TRUE,1)</f>
        <v>2025</v>
      </c>
      <c r="B1529" s="3" t="str">
        <v>2</v>
      </c>
      <c r="C1529" s="3" t="str">
        <f>_xlfn.XLOOKUP(B1529*1,List!A:A,List!B:B,"",0)</f>
        <v>02</v>
      </c>
      <c r="D1529" s="13" t="s">
        <v>1083</v>
      </c>
      <c r="F1529" s="4">
        <v>45705</v>
      </c>
      <c r="G1529" s="5" t="s">
        <v>1362</v>
      </c>
      <c r="H1529" s="3" t="s">
        <v>27</v>
      </c>
      <c r="I1529" s="3" t="s">
        <v>1085</v>
      </c>
      <c r="J1529" s="3" t="s">
        <v>655</v>
      </c>
      <c r="K1529" s="3" t="s">
        <v>103</v>
      </c>
      <c r="L1529" s="18"/>
      <c r="M1529" s="18">
        <v>2816.65</v>
      </c>
      <c r="N1529" s="19">
        <v>-2816.65</v>
      </c>
    </row>
    <row r="1530" spans="1:14" x14ac:dyDescent="0.2">
      <c r="A1530" s="3" t="str" cm="1">
        <f t="array" ref="A1530:B1530">_xlfn.TEXTSPLIT(D1530," - ",TRUE,1)</f>
        <v>2025</v>
      </c>
      <c r="B1530" s="3" t="str">
        <v>2</v>
      </c>
      <c r="C1530" s="3" t="str">
        <f>_xlfn.XLOOKUP(B1530*1,List!A:A,List!B:B,"",0)</f>
        <v>02</v>
      </c>
      <c r="D1530" s="13" t="s">
        <v>1083</v>
      </c>
      <c r="F1530" s="4">
        <v>45705</v>
      </c>
      <c r="G1530" s="5" t="s">
        <v>1363</v>
      </c>
      <c r="H1530" s="3" t="s">
        <v>13</v>
      </c>
      <c r="I1530" s="3" t="s">
        <v>30</v>
      </c>
      <c r="J1530" s="3" t="s">
        <v>675</v>
      </c>
      <c r="K1530" s="3" t="s">
        <v>96</v>
      </c>
      <c r="L1530" s="18"/>
      <c r="M1530" s="18">
        <v>1380</v>
      </c>
      <c r="N1530" s="19">
        <v>-1380</v>
      </c>
    </row>
    <row r="1531" spans="1:14" x14ac:dyDescent="0.2">
      <c r="A1531" s="3" t="str" cm="1">
        <f t="array" ref="A1531:B1531">_xlfn.TEXTSPLIT(D1531," - ",TRUE,1)</f>
        <v>2025</v>
      </c>
      <c r="B1531" s="3" t="str">
        <v>2</v>
      </c>
      <c r="C1531" s="3" t="str">
        <f>_xlfn.XLOOKUP(B1531*1,List!A:A,List!B:B,"",0)</f>
        <v>02</v>
      </c>
      <c r="D1531" s="13" t="s">
        <v>1083</v>
      </c>
      <c r="F1531" s="4">
        <v>45705</v>
      </c>
      <c r="G1531" s="5" t="s">
        <v>1364</v>
      </c>
      <c r="H1531" s="3" t="s">
        <v>13</v>
      </c>
      <c r="I1531" s="3" t="s">
        <v>1085</v>
      </c>
      <c r="J1531" s="3" t="s">
        <v>54</v>
      </c>
      <c r="K1531" s="3" t="s">
        <v>16</v>
      </c>
      <c r="L1531" s="18">
        <v>1641.12</v>
      </c>
      <c r="M1531" s="18"/>
      <c r="N1531" s="19">
        <v>1641.12</v>
      </c>
    </row>
    <row r="1532" spans="1:14" x14ac:dyDescent="0.2">
      <c r="A1532" s="3" t="str" cm="1">
        <f t="array" ref="A1532:B1532">_xlfn.TEXTSPLIT(D1532," - ",TRUE,1)</f>
        <v>2025</v>
      </c>
      <c r="B1532" s="3" t="str">
        <v>2</v>
      </c>
      <c r="C1532" s="3" t="str">
        <f>_xlfn.XLOOKUP(B1532*1,List!A:A,List!B:B,"",0)</f>
        <v>02</v>
      </c>
      <c r="D1532" s="13" t="s">
        <v>1083</v>
      </c>
      <c r="F1532" s="4">
        <v>45705</v>
      </c>
      <c r="G1532" s="5" t="s">
        <v>1365</v>
      </c>
      <c r="H1532" s="3" t="s">
        <v>13</v>
      </c>
      <c r="I1532" s="3" t="s">
        <v>1085</v>
      </c>
      <c r="J1532" s="3" t="s">
        <v>173</v>
      </c>
      <c r="K1532" s="3" t="s">
        <v>174</v>
      </c>
      <c r="L1532" s="18">
        <v>1900</v>
      </c>
      <c r="M1532" s="18"/>
      <c r="N1532" s="19">
        <v>1900</v>
      </c>
    </row>
    <row r="1533" spans="1:14" x14ac:dyDescent="0.2">
      <c r="A1533" s="3" t="str" cm="1">
        <f t="array" ref="A1533:B1533">_xlfn.TEXTSPLIT(D1533," - ",TRUE,1)</f>
        <v>2025</v>
      </c>
      <c r="B1533" s="3" t="str">
        <v>2</v>
      </c>
      <c r="C1533" s="3" t="str">
        <f>_xlfn.XLOOKUP(B1533*1,List!A:A,List!B:B,"",0)</f>
        <v>02</v>
      </c>
      <c r="D1533" s="13" t="s">
        <v>1083</v>
      </c>
      <c r="F1533" s="4">
        <v>45705</v>
      </c>
      <c r="G1533" s="5" t="s">
        <v>1366</v>
      </c>
      <c r="H1533" s="3" t="s">
        <v>13</v>
      </c>
      <c r="I1533" s="3" t="s">
        <v>1367</v>
      </c>
      <c r="J1533" s="3" t="s">
        <v>435</v>
      </c>
      <c r="K1533" s="3" t="s">
        <v>16</v>
      </c>
      <c r="L1533" s="18">
        <v>1875.56</v>
      </c>
      <c r="M1533" s="18"/>
      <c r="N1533" s="19">
        <v>1875.56</v>
      </c>
    </row>
    <row r="1534" spans="1:14" x14ac:dyDescent="0.2">
      <c r="A1534" s="3" t="str" cm="1">
        <f t="array" ref="A1534:B1534">_xlfn.TEXTSPLIT(D1534," - ",TRUE,1)</f>
        <v>2025</v>
      </c>
      <c r="B1534" s="3" t="str">
        <v>2</v>
      </c>
      <c r="C1534" s="3" t="str">
        <f>_xlfn.XLOOKUP(B1534*1,List!A:A,List!B:B,"",0)</f>
        <v>02</v>
      </c>
      <c r="D1534" s="13" t="s">
        <v>1083</v>
      </c>
      <c r="F1534" s="4">
        <v>45716</v>
      </c>
      <c r="G1534" s="5" t="s">
        <v>1368</v>
      </c>
      <c r="H1534" s="3" t="s">
        <v>13</v>
      </c>
      <c r="I1534" s="3" t="s">
        <v>18</v>
      </c>
      <c r="J1534" s="3" t="s">
        <v>435</v>
      </c>
      <c r="K1534" s="3" t="s">
        <v>16</v>
      </c>
      <c r="L1534" s="18"/>
      <c r="M1534" s="18">
        <v>1875.56</v>
      </c>
      <c r="N1534" s="19">
        <v>-1875.56</v>
      </c>
    </row>
    <row r="1535" spans="1:14" x14ac:dyDescent="0.2">
      <c r="A1535" s="3" t="str" cm="1">
        <f t="array" ref="A1535:B1535">_xlfn.TEXTSPLIT(D1535," - ",TRUE,1)</f>
        <v>2025</v>
      </c>
      <c r="B1535" s="3" t="str">
        <v>2</v>
      </c>
      <c r="C1535" s="3" t="str">
        <f>_xlfn.XLOOKUP(B1535*1,List!A:A,List!B:B,"",0)</f>
        <v>02</v>
      </c>
      <c r="D1535" s="13" t="s">
        <v>1083</v>
      </c>
      <c r="F1535" s="4">
        <v>45716</v>
      </c>
      <c r="G1535" s="5" t="s">
        <v>1369</v>
      </c>
      <c r="H1535" s="3" t="s">
        <v>13</v>
      </c>
      <c r="I1535" s="3" t="s">
        <v>18</v>
      </c>
      <c r="J1535" s="3" t="s">
        <v>287</v>
      </c>
      <c r="K1535" s="3" t="s">
        <v>88</v>
      </c>
      <c r="L1535" s="18"/>
      <c r="M1535" s="18">
        <v>3470.95</v>
      </c>
      <c r="N1535" s="19">
        <v>-3470.95</v>
      </c>
    </row>
    <row r="1536" spans="1:14" x14ac:dyDescent="0.2">
      <c r="A1536" s="3" t="str" cm="1">
        <f t="array" ref="A1536:B1536">_xlfn.TEXTSPLIT(D1536," - ",TRUE,1)</f>
        <v>2025</v>
      </c>
      <c r="B1536" s="3" t="str">
        <v>2</v>
      </c>
      <c r="C1536" s="3" t="str">
        <f>_xlfn.XLOOKUP(B1536*1,List!A:A,List!B:B,"",0)</f>
        <v>02</v>
      </c>
      <c r="D1536" s="13" t="s">
        <v>1083</v>
      </c>
      <c r="F1536" s="4">
        <v>45705</v>
      </c>
      <c r="G1536" s="5" t="s">
        <v>1257</v>
      </c>
      <c r="H1536" s="3" t="s">
        <v>13</v>
      </c>
      <c r="I1536" s="3" t="s">
        <v>1085</v>
      </c>
      <c r="J1536" s="3" t="s">
        <v>107</v>
      </c>
      <c r="K1536" s="3" t="s">
        <v>242</v>
      </c>
      <c r="L1536" s="18">
        <v>2000</v>
      </c>
      <c r="M1536" s="18"/>
      <c r="N1536" s="19">
        <v>2000</v>
      </c>
    </row>
    <row r="1537" spans="1:14" x14ac:dyDescent="0.2">
      <c r="A1537" s="3" t="str" cm="1">
        <f t="array" ref="A1537:B1537">_xlfn.TEXTSPLIT(D1537," - ",TRUE,1)</f>
        <v>2025</v>
      </c>
      <c r="B1537" s="3" t="str">
        <v>2</v>
      </c>
      <c r="C1537" s="3" t="str">
        <f>_xlfn.XLOOKUP(B1537*1,List!A:A,List!B:B,"",0)</f>
        <v>02</v>
      </c>
      <c r="D1537" s="13" t="s">
        <v>1083</v>
      </c>
      <c r="F1537" s="4">
        <v>45672</v>
      </c>
      <c r="G1537" s="5" t="s">
        <v>1163</v>
      </c>
      <c r="H1537" s="3" t="s">
        <v>181</v>
      </c>
      <c r="I1537" s="3" t="s">
        <v>1164</v>
      </c>
      <c r="K1537" s="3" t="s">
        <v>84</v>
      </c>
      <c r="L1537" s="18"/>
      <c r="M1537" s="18">
        <v>1500</v>
      </c>
      <c r="N1537" s="19">
        <v>-1500</v>
      </c>
    </row>
    <row r="1538" spans="1:14" x14ac:dyDescent="0.2">
      <c r="A1538" s="3" t="str" cm="1">
        <f t="array" ref="A1538:B1538">_xlfn.TEXTSPLIT(D1538," - ",TRUE,1)</f>
        <v>2025</v>
      </c>
      <c r="B1538" s="3" t="str">
        <v>2</v>
      </c>
      <c r="C1538" s="3" t="str">
        <f>_xlfn.XLOOKUP(B1538*1,List!A:A,List!B:B,"",0)</f>
        <v>02</v>
      </c>
      <c r="D1538" s="13" t="s">
        <v>1083</v>
      </c>
      <c r="F1538" s="4">
        <v>45716</v>
      </c>
      <c r="G1538" s="5" t="s">
        <v>1370</v>
      </c>
      <c r="H1538" s="3" t="s">
        <v>13</v>
      </c>
      <c r="I1538" s="3" t="s">
        <v>18</v>
      </c>
      <c r="J1538" s="3" t="s">
        <v>512</v>
      </c>
      <c r="K1538" s="3" t="s">
        <v>362</v>
      </c>
      <c r="L1538" s="18"/>
      <c r="M1538" s="18">
        <v>3375</v>
      </c>
      <c r="N1538" s="19">
        <v>-3375</v>
      </c>
    </row>
    <row r="1539" spans="1:14" x14ac:dyDescent="0.2">
      <c r="A1539" s="3" t="str" cm="1">
        <f t="array" ref="A1539:B1539">_xlfn.TEXTSPLIT(D1539," - ",TRUE,1)</f>
        <v>2025</v>
      </c>
      <c r="B1539" s="3" t="str">
        <v>2</v>
      </c>
      <c r="C1539" s="3" t="str">
        <f>_xlfn.XLOOKUP(B1539*1,List!A:A,List!B:B,"",0)</f>
        <v>02</v>
      </c>
      <c r="D1539" s="13" t="s">
        <v>1083</v>
      </c>
      <c r="F1539" s="4">
        <v>45689</v>
      </c>
      <c r="G1539" s="5" t="s">
        <v>1129</v>
      </c>
      <c r="H1539" s="3" t="s">
        <v>48</v>
      </c>
      <c r="I1539" s="3" t="s">
        <v>1130</v>
      </c>
      <c r="J1539" s="3" t="s">
        <v>903</v>
      </c>
      <c r="K1539" s="3" t="s">
        <v>16</v>
      </c>
      <c r="L1539" s="18">
        <v>1328</v>
      </c>
      <c r="M1539" s="18"/>
      <c r="N1539" s="19">
        <v>1328</v>
      </c>
    </row>
    <row r="1540" spans="1:14" x14ac:dyDescent="0.2">
      <c r="A1540" s="3" t="str" cm="1">
        <f t="array" ref="A1540:B1540">_xlfn.TEXTSPLIT(D1540," - ",TRUE,1)</f>
        <v>2025</v>
      </c>
      <c r="B1540" s="3" t="str">
        <v>2</v>
      </c>
      <c r="C1540" s="3" t="str">
        <f>_xlfn.XLOOKUP(B1540*1,List!A:A,List!B:B,"",0)</f>
        <v>02</v>
      </c>
      <c r="D1540" s="13" t="s">
        <v>1083</v>
      </c>
      <c r="F1540" s="4">
        <v>45705</v>
      </c>
      <c r="G1540" s="5" t="s">
        <v>1251</v>
      </c>
      <c r="H1540" s="3" t="s">
        <v>27</v>
      </c>
      <c r="I1540" s="3" t="s">
        <v>1085</v>
      </c>
      <c r="J1540" s="3" t="s">
        <v>185</v>
      </c>
      <c r="K1540" s="3" t="s">
        <v>41</v>
      </c>
      <c r="L1540" s="18"/>
      <c r="M1540" s="18">
        <v>2000</v>
      </c>
      <c r="N1540" s="19">
        <v>-2000</v>
      </c>
    </row>
    <row r="1541" spans="1:14" x14ac:dyDescent="0.2">
      <c r="A1541" s="3" t="str" cm="1">
        <f t="array" ref="A1541:B1541">_xlfn.TEXTSPLIT(D1541," - ",TRUE,1)</f>
        <v>2025</v>
      </c>
      <c r="B1541" s="3" t="str">
        <v>2</v>
      </c>
      <c r="C1541" s="3" t="str">
        <f>_xlfn.XLOOKUP(B1541*1,List!A:A,List!B:B,"",0)</f>
        <v>02</v>
      </c>
      <c r="D1541" s="13" t="s">
        <v>1083</v>
      </c>
      <c r="F1541" s="4">
        <v>45705</v>
      </c>
      <c r="G1541" s="5" t="s">
        <v>1371</v>
      </c>
      <c r="H1541" s="3" t="s">
        <v>13</v>
      </c>
      <c r="I1541" s="3" t="s">
        <v>30</v>
      </c>
      <c r="J1541" s="3" t="s">
        <v>666</v>
      </c>
      <c r="K1541" s="3" t="s">
        <v>41</v>
      </c>
      <c r="L1541" s="18"/>
      <c r="M1541" s="18">
        <v>3673.86</v>
      </c>
      <c r="N1541" s="19">
        <v>-3673.86</v>
      </c>
    </row>
    <row r="1542" spans="1:14" x14ac:dyDescent="0.2">
      <c r="A1542" s="3" t="str" cm="1">
        <f t="array" ref="A1542:B1542">_xlfn.TEXTSPLIT(D1542," - ",TRUE,1)</f>
        <v>2025</v>
      </c>
      <c r="B1542" s="3" t="str">
        <v>2</v>
      </c>
      <c r="C1542" s="3" t="str">
        <f>_xlfn.XLOOKUP(B1542*1,List!A:A,List!B:B,"",0)</f>
        <v>02</v>
      </c>
      <c r="D1542" s="13" t="s">
        <v>1083</v>
      </c>
      <c r="F1542" s="4">
        <v>45705</v>
      </c>
      <c r="G1542" s="5" t="s">
        <v>1372</v>
      </c>
      <c r="H1542" s="3" t="s">
        <v>13</v>
      </c>
      <c r="I1542" s="3" t="s">
        <v>1085</v>
      </c>
      <c r="J1542" s="3" t="s">
        <v>119</v>
      </c>
      <c r="K1542" s="3" t="s">
        <v>196</v>
      </c>
      <c r="L1542" s="18">
        <v>3400</v>
      </c>
      <c r="M1542" s="18"/>
      <c r="N1542" s="19">
        <v>3400</v>
      </c>
    </row>
    <row r="1543" spans="1:14" x14ac:dyDescent="0.2">
      <c r="A1543" s="3" t="str" cm="1">
        <f t="array" ref="A1543:B1543">_xlfn.TEXTSPLIT(D1543," - ",TRUE,1)</f>
        <v>2025</v>
      </c>
      <c r="B1543" s="3" t="str">
        <v>2</v>
      </c>
      <c r="C1543" s="3" t="str">
        <f>_xlfn.XLOOKUP(B1543*1,List!A:A,List!B:B,"",0)</f>
        <v>02</v>
      </c>
      <c r="D1543" s="13" t="s">
        <v>1083</v>
      </c>
      <c r="F1543" s="4">
        <v>45701</v>
      </c>
      <c r="G1543" s="5" t="s">
        <v>1373</v>
      </c>
      <c r="H1543" s="3" t="s">
        <v>455</v>
      </c>
      <c r="I1543" s="3" t="s">
        <v>1374</v>
      </c>
      <c r="K1543" s="3" t="s">
        <v>717</v>
      </c>
      <c r="L1543" s="18"/>
      <c r="M1543" s="18">
        <v>2482.5</v>
      </c>
      <c r="N1543" s="19">
        <v>-2482.5</v>
      </c>
    </row>
    <row r="1544" spans="1:14" x14ac:dyDescent="0.2">
      <c r="A1544" s="3" t="str" cm="1">
        <f t="array" ref="A1544:B1544">_xlfn.TEXTSPLIT(D1544," - ",TRUE,1)</f>
        <v>2025</v>
      </c>
      <c r="B1544" s="3" t="str">
        <v>2</v>
      </c>
      <c r="C1544" s="3" t="str">
        <f>_xlfn.XLOOKUP(B1544*1,List!A:A,List!B:B,"",0)</f>
        <v>02</v>
      </c>
      <c r="D1544" s="13" t="s">
        <v>1083</v>
      </c>
      <c r="F1544" s="4">
        <v>45716</v>
      </c>
      <c r="G1544" s="5" t="s">
        <v>1375</v>
      </c>
      <c r="H1544" s="3" t="s">
        <v>13</v>
      </c>
      <c r="I1544" s="3" t="s">
        <v>18</v>
      </c>
      <c r="J1544" s="3" t="s">
        <v>377</v>
      </c>
      <c r="K1544" s="3" t="s">
        <v>163</v>
      </c>
      <c r="L1544" s="18"/>
      <c r="M1544" s="18">
        <v>1950</v>
      </c>
      <c r="N1544" s="19">
        <v>-1950</v>
      </c>
    </row>
    <row r="1545" spans="1:14" x14ac:dyDescent="0.2">
      <c r="A1545" s="3" t="str" cm="1">
        <f t="array" ref="A1545:B1545">_xlfn.TEXTSPLIT(D1545," - ",TRUE,1)</f>
        <v>2025</v>
      </c>
      <c r="B1545" s="3" t="str">
        <v>2</v>
      </c>
      <c r="C1545" s="3" t="str">
        <f>_xlfn.XLOOKUP(B1545*1,List!A:A,List!B:B,"",0)</f>
        <v>02</v>
      </c>
      <c r="D1545" s="13" t="s">
        <v>1083</v>
      </c>
      <c r="F1545" s="4">
        <v>45716</v>
      </c>
      <c r="G1545" s="5" t="s">
        <v>1269</v>
      </c>
      <c r="H1545" s="3" t="s">
        <v>13</v>
      </c>
      <c r="I1545" s="3" t="s">
        <v>18</v>
      </c>
      <c r="J1545" s="3" t="s">
        <v>66</v>
      </c>
      <c r="K1545" s="3" t="s">
        <v>249</v>
      </c>
      <c r="L1545" s="18"/>
      <c r="M1545" s="18">
        <v>1750</v>
      </c>
      <c r="N1545" s="19">
        <v>-1750</v>
      </c>
    </row>
    <row r="1546" spans="1:14" x14ac:dyDescent="0.2">
      <c r="A1546" s="3" t="str" cm="1">
        <f t="array" ref="A1546:B1546">_xlfn.TEXTSPLIT(D1546," - ",TRUE,1)</f>
        <v>2025</v>
      </c>
      <c r="B1546" s="3" t="str">
        <v>2</v>
      </c>
      <c r="C1546" s="3" t="str">
        <f>_xlfn.XLOOKUP(B1546*1,List!A:A,List!B:B,"",0)</f>
        <v>02</v>
      </c>
      <c r="D1546" s="13" t="s">
        <v>1083</v>
      </c>
      <c r="F1546" s="4">
        <v>45705</v>
      </c>
      <c r="G1546" s="5" t="s">
        <v>1376</v>
      </c>
      <c r="H1546" s="3" t="s">
        <v>27</v>
      </c>
      <c r="I1546" s="3" t="s">
        <v>1085</v>
      </c>
      <c r="J1546" s="3" t="s">
        <v>550</v>
      </c>
      <c r="K1546" s="3" t="s">
        <v>551</v>
      </c>
      <c r="L1546" s="18"/>
      <c r="M1546" s="18">
        <v>2600</v>
      </c>
      <c r="N1546" s="19">
        <v>-2600</v>
      </c>
    </row>
    <row r="1547" spans="1:14" x14ac:dyDescent="0.2">
      <c r="A1547" s="3" t="str" cm="1">
        <f t="array" ref="A1547:B1547">_xlfn.TEXTSPLIT(D1547," - ",TRUE,1)</f>
        <v>2025</v>
      </c>
      <c r="B1547" s="3" t="str">
        <v>2</v>
      </c>
      <c r="C1547" s="3" t="str">
        <f>_xlfn.XLOOKUP(B1547*1,List!A:A,List!B:B,"",0)</f>
        <v>02</v>
      </c>
      <c r="D1547" s="13" t="s">
        <v>1083</v>
      </c>
      <c r="F1547" s="4">
        <v>45705</v>
      </c>
      <c r="G1547" s="5" t="s">
        <v>1377</v>
      </c>
      <c r="H1547" s="3" t="s">
        <v>27</v>
      </c>
      <c r="I1547" s="3" t="s">
        <v>1085</v>
      </c>
      <c r="J1547" s="3" t="s">
        <v>105</v>
      </c>
      <c r="K1547" s="3" t="s">
        <v>35</v>
      </c>
      <c r="L1547" s="18"/>
      <c r="M1547" s="18">
        <v>2400.13</v>
      </c>
      <c r="N1547" s="19">
        <v>-2400.13</v>
      </c>
    </row>
    <row r="1548" spans="1:14" x14ac:dyDescent="0.2">
      <c r="A1548" s="3" t="str" cm="1">
        <f t="array" ref="A1548:B1548">_xlfn.TEXTSPLIT(D1548," - ",TRUE,1)</f>
        <v>2025</v>
      </c>
      <c r="B1548" s="3" t="str">
        <v>2</v>
      </c>
      <c r="C1548" s="3" t="str">
        <f>_xlfn.XLOOKUP(B1548*1,List!A:A,List!B:B,"",0)</f>
        <v>02</v>
      </c>
      <c r="D1548" s="13" t="s">
        <v>1083</v>
      </c>
      <c r="F1548" s="4">
        <v>45716</v>
      </c>
      <c r="G1548" s="5" t="s">
        <v>1378</v>
      </c>
      <c r="H1548" s="3" t="s">
        <v>13</v>
      </c>
      <c r="I1548" s="3" t="s">
        <v>30</v>
      </c>
      <c r="J1548" s="3" t="s">
        <v>107</v>
      </c>
      <c r="K1548" s="3" t="s">
        <v>242</v>
      </c>
      <c r="L1548" s="18">
        <v>1446.58</v>
      </c>
      <c r="M1548" s="18"/>
      <c r="N1548" s="19">
        <v>1446.58</v>
      </c>
    </row>
    <row r="1549" spans="1:14" x14ac:dyDescent="0.2">
      <c r="A1549" s="3" t="str" cm="1">
        <f t="array" ref="A1549:B1549">_xlfn.TEXTSPLIT(D1549," - ",TRUE,1)</f>
        <v>2025</v>
      </c>
      <c r="B1549" s="3" t="str">
        <v>2</v>
      </c>
      <c r="C1549" s="3" t="str">
        <f>_xlfn.XLOOKUP(B1549*1,List!A:A,List!B:B,"",0)</f>
        <v>02</v>
      </c>
      <c r="D1549" s="13" t="s">
        <v>1083</v>
      </c>
      <c r="F1549" s="4">
        <v>45705</v>
      </c>
      <c r="G1549" s="5" t="s">
        <v>1379</v>
      </c>
      <c r="H1549" s="3" t="s">
        <v>27</v>
      </c>
      <c r="I1549" s="3" t="s">
        <v>1085</v>
      </c>
      <c r="J1549" s="3" t="s">
        <v>893</v>
      </c>
      <c r="K1549" s="3" t="s">
        <v>16</v>
      </c>
      <c r="L1549" s="18"/>
      <c r="M1549" s="18">
        <v>2000</v>
      </c>
      <c r="N1549" s="19">
        <v>-2000</v>
      </c>
    </row>
    <row r="1550" spans="1:14" x14ac:dyDescent="0.2">
      <c r="A1550" s="3" t="str" cm="1">
        <f t="array" ref="A1550:B1550">_xlfn.TEXTSPLIT(D1550," - ",TRUE,1)</f>
        <v>2025</v>
      </c>
      <c r="B1550" s="3" t="str">
        <v>2</v>
      </c>
      <c r="C1550" s="3" t="str">
        <f>_xlfn.XLOOKUP(B1550*1,List!A:A,List!B:B,"",0)</f>
        <v>02</v>
      </c>
      <c r="D1550" s="13" t="s">
        <v>1083</v>
      </c>
      <c r="F1550" s="4">
        <v>45705</v>
      </c>
      <c r="G1550" s="5" t="s">
        <v>1290</v>
      </c>
      <c r="H1550" s="3" t="s">
        <v>27</v>
      </c>
      <c r="I1550" s="3" t="s">
        <v>1085</v>
      </c>
      <c r="J1550" s="3" t="s">
        <v>321</v>
      </c>
      <c r="K1550" s="3" t="s">
        <v>196</v>
      </c>
      <c r="L1550" s="18"/>
      <c r="M1550" s="18">
        <v>1750</v>
      </c>
      <c r="N1550" s="19">
        <v>-1750</v>
      </c>
    </row>
    <row r="1551" spans="1:14" x14ac:dyDescent="0.2">
      <c r="A1551" s="3" t="str" cm="1">
        <f t="array" ref="A1551:B1551">_xlfn.TEXTSPLIT(D1551," - ",TRUE,1)</f>
        <v>2025</v>
      </c>
      <c r="B1551" s="3" t="str">
        <v>2</v>
      </c>
      <c r="C1551" s="3" t="str">
        <f>_xlfn.XLOOKUP(B1551*1,List!A:A,List!B:B,"",0)</f>
        <v>02</v>
      </c>
      <c r="D1551" s="13" t="s">
        <v>1083</v>
      </c>
      <c r="F1551" s="4">
        <v>45716</v>
      </c>
      <c r="G1551" s="5" t="s">
        <v>1380</v>
      </c>
      <c r="H1551" s="3" t="s">
        <v>27</v>
      </c>
      <c r="I1551" s="3" t="s">
        <v>18</v>
      </c>
      <c r="J1551" s="3" t="s">
        <v>849</v>
      </c>
      <c r="K1551" s="3" t="s">
        <v>35</v>
      </c>
      <c r="L1551" s="18">
        <v>2795</v>
      </c>
      <c r="M1551" s="18"/>
      <c r="N1551" s="19">
        <v>2795</v>
      </c>
    </row>
    <row r="1552" spans="1:14" x14ac:dyDescent="0.2">
      <c r="A1552" s="3" t="str" cm="1">
        <f t="array" ref="A1552:B1552">_xlfn.TEXTSPLIT(D1552," - ",TRUE,1)</f>
        <v>2025</v>
      </c>
      <c r="B1552" s="3" t="str">
        <v>2</v>
      </c>
      <c r="C1552" s="3" t="str">
        <f>_xlfn.XLOOKUP(B1552*1,List!A:A,List!B:B,"",0)</f>
        <v>02</v>
      </c>
      <c r="D1552" s="13" t="s">
        <v>1083</v>
      </c>
      <c r="F1552" s="4">
        <v>45705</v>
      </c>
      <c r="G1552" s="5" t="s">
        <v>1381</v>
      </c>
      <c r="H1552" s="3" t="s">
        <v>13</v>
      </c>
      <c r="I1552" s="3" t="s">
        <v>30</v>
      </c>
      <c r="J1552" s="3" t="s">
        <v>57</v>
      </c>
      <c r="K1552" s="3" t="s">
        <v>58</v>
      </c>
      <c r="L1552" s="18"/>
      <c r="M1552" s="18">
        <v>3875</v>
      </c>
      <c r="N1552" s="19">
        <v>-3875</v>
      </c>
    </row>
    <row r="1553" spans="1:14" x14ac:dyDescent="0.2">
      <c r="A1553" s="3" t="str" cm="1">
        <f t="array" ref="A1553:B1553">_xlfn.TEXTSPLIT(D1553," - ",TRUE,1)</f>
        <v>2025</v>
      </c>
      <c r="B1553" s="3" t="str">
        <v>2</v>
      </c>
      <c r="C1553" s="3" t="str">
        <f>_xlfn.XLOOKUP(B1553*1,List!A:A,List!B:B,"",0)</f>
        <v>02</v>
      </c>
      <c r="D1553" s="13" t="s">
        <v>1083</v>
      </c>
      <c r="F1553" s="4">
        <v>45716</v>
      </c>
      <c r="G1553" s="5" t="s">
        <v>1382</v>
      </c>
      <c r="H1553" s="3" t="s">
        <v>27</v>
      </c>
      <c r="I1553" s="3" t="s">
        <v>18</v>
      </c>
      <c r="J1553" s="3" t="s">
        <v>526</v>
      </c>
      <c r="K1553" s="3" t="s">
        <v>527</v>
      </c>
      <c r="L1553" s="18">
        <v>2300</v>
      </c>
      <c r="M1553" s="18"/>
      <c r="N1553" s="19">
        <v>2300</v>
      </c>
    </row>
    <row r="1554" spans="1:14" x14ac:dyDescent="0.2">
      <c r="A1554" s="3" t="str" cm="1">
        <f t="array" ref="A1554:B1554">_xlfn.TEXTSPLIT(D1554," - ",TRUE,1)</f>
        <v>2025</v>
      </c>
      <c r="B1554" s="3" t="str">
        <v>2</v>
      </c>
      <c r="C1554" s="3" t="str">
        <f>_xlfn.XLOOKUP(B1554*1,List!A:A,List!B:B,"",0)</f>
        <v>02</v>
      </c>
      <c r="D1554" s="13" t="s">
        <v>1083</v>
      </c>
      <c r="F1554" s="4">
        <v>45705</v>
      </c>
      <c r="G1554" s="5" t="s">
        <v>1298</v>
      </c>
      <c r="H1554" s="3" t="s">
        <v>27</v>
      </c>
      <c r="I1554" s="3" t="s">
        <v>1085</v>
      </c>
      <c r="J1554" s="3" t="s">
        <v>248</v>
      </c>
      <c r="K1554" s="3" t="s">
        <v>249</v>
      </c>
      <c r="L1554" s="18"/>
      <c r="M1554" s="18">
        <v>3466.66</v>
      </c>
      <c r="N1554" s="19">
        <v>-3466.66</v>
      </c>
    </row>
    <row r="1555" spans="1:14" x14ac:dyDescent="0.2">
      <c r="A1555" s="3" t="str" cm="1">
        <f t="array" ref="A1555:B1555">_xlfn.TEXTSPLIT(D1555," - ",TRUE,1)</f>
        <v>2025</v>
      </c>
      <c r="B1555" s="3" t="str">
        <v>2</v>
      </c>
      <c r="C1555" s="3" t="str">
        <f>_xlfn.XLOOKUP(B1555*1,List!A:A,List!B:B,"",0)</f>
        <v>02</v>
      </c>
      <c r="D1555" s="13" t="s">
        <v>1083</v>
      </c>
      <c r="F1555" s="4">
        <v>45692</v>
      </c>
      <c r="G1555" s="5" t="s">
        <v>1383</v>
      </c>
      <c r="H1555" s="3" t="s">
        <v>400</v>
      </c>
      <c r="I1555" s="3" t="s">
        <v>274</v>
      </c>
      <c r="J1555" s="3" t="s">
        <v>600</v>
      </c>
      <c r="K1555" s="3" t="s">
        <v>275</v>
      </c>
      <c r="L1555" s="18">
        <v>49.59</v>
      </c>
      <c r="M1555" s="18"/>
      <c r="N1555" s="19">
        <v>49.59</v>
      </c>
    </row>
    <row r="1556" spans="1:14" x14ac:dyDescent="0.2">
      <c r="A1556" s="3" t="str" cm="1">
        <f t="array" ref="A1556:B1556">_xlfn.TEXTSPLIT(D1556," - ",TRUE,1)</f>
        <v>2025</v>
      </c>
      <c r="B1556" s="3" t="str">
        <v>2</v>
      </c>
      <c r="C1556" s="3" t="str">
        <f>_xlfn.XLOOKUP(B1556*1,List!A:A,List!B:B,"",0)</f>
        <v>02</v>
      </c>
      <c r="D1556" s="13" t="s">
        <v>1083</v>
      </c>
      <c r="F1556" s="4">
        <v>45716</v>
      </c>
      <c r="G1556" s="5" t="s">
        <v>1384</v>
      </c>
      <c r="H1556" s="3" t="s">
        <v>27</v>
      </c>
      <c r="I1556" s="3" t="s">
        <v>18</v>
      </c>
      <c r="J1556" s="3" t="s">
        <v>308</v>
      </c>
      <c r="K1556" s="3" t="s">
        <v>124</v>
      </c>
      <c r="L1556" s="18">
        <v>2083.63</v>
      </c>
      <c r="M1556" s="18"/>
      <c r="N1556" s="19">
        <v>2083.63</v>
      </c>
    </row>
    <row r="1557" spans="1:14" x14ac:dyDescent="0.2">
      <c r="A1557" s="3" t="str" cm="1">
        <f t="array" ref="A1557:B1557">_xlfn.TEXTSPLIT(D1557," - ",TRUE,1)</f>
        <v>2025</v>
      </c>
      <c r="B1557" s="3" t="str">
        <v>2</v>
      </c>
      <c r="C1557" s="3" t="str">
        <f>_xlfn.XLOOKUP(B1557*1,List!A:A,List!B:B,"",0)</f>
        <v>02</v>
      </c>
      <c r="D1557" s="13" t="s">
        <v>1083</v>
      </c>
      <c r="F1557" s="4">
        <v>45716</v>
      </c>
      <c r="G1557" s="5" t="s">
        <v>1243</v>
      </c>
      <c r="H1557" s="3" t="s">
        <v>13</v>
      </c>
      <c r="I1557" s="3" t="s">
        <v>18</v>
      </c>
      <c r="J1557" s="3" t="s">
        <v>374</v>
      </c>
      <c r="K1557" s="3" t="s">
        <v>103</v>
      </c>
      <c r="L1557" s="18"/>
      <c r="M1557" s="18">
        <v>3033.31</v>
      </c>
      <c r="N1557" s="19">
        <v>-3033.31</v>
      </c>
    </row>
    <row r="1558" spans="1:14" x14ac:dyDescent="0.2">
      <c r="A1558" s="3" t="str" cm="1">
        <f t="array" ref="A1558:B1558">_xlfn.TEXTSPLIT(D1558," - ",TRUE,1)</f>
        <v>2025</v>
      </c>
      <c r="B1558" s="3" t="str">
        <v>2</v>
      </c>
      <c r="C1558" s="3" t="str">
        <f>_xlfn.XLOOKUP(B1558*1,List!A:A,List!B:B,"",0)</f>
        <v>02</v>
      </c>
      <c r="D1558" s="13" t="s">
        <v>1083</v>
      </c>
      <c r="F1558" s="4">
        <v>45705</v>
      </c>
      <c r="G1558" s="5" t="s">
        <v>1385</v>
      </c>
      <c r="H1558" s="3" t="s">
        <v>27</v>
      </c>
      <c r="I1558" s="3" t="s">
        <v>1085</v>
      </c>
      <c r="J1558" s="3" t="s">
        <v>664</v>
      </c>
      <c r="K1558" s="3" t="s">
        <v>16</v>
      </c>
      <c r="L1558" s="18"/>
      <c r="M1558" s="18">
        <v>1666.65</v>
      </c>
      <c r="N1558" s="19">
        <v>-1666.65</v>
      </c>
    </row>
    <row r="1559" spans="1:14" x14ac:dyDescent="0.2">
      <c r="A1559" s="3" t="str" cm="1">
        <f t="array" ref="A1559:B1559">_xlfn.TEXTSPLIT(D1559," - ",TRUE,1)</f>
        <v>2025</v>
      </c>
      <c r="B1559" s="3" t="str">
        <v>2</v>
      </c>
      <c r="C1559" s="3" t="str">
        <f>_xlfn.XLOOKUP(B1559*1,List!A:A,List!B:B,"",0)</f>
        <v>02</v>
      </c>
      <c r="D1559" s="13" t="s">
        <v>1083</v>
      </c>
      <c r="F1559" s="4">
        <v>45705</v>
      </c>
      <c r="G1559" s="5" t="s">
        <v>1386</v>
      </c>
      <c r="H1559" s="3" t="s">
        <v>13</v>
      </c>
      <c r="I1559" s="3" t="s">
        <v>1085</v>
      </c>
      <c r="J1559" s="3" t="s">
        <v>107</v>
      </c>
      <c r="K1559" s="3" t="s">
        <v>147</v>
      </c>
      <c r="L1559" s="18">
        <v>4600</v>
      </c>
      <c r="M1559" s="18"/>
      <c r="N1559" s="19">
        <v>4600</v>
      </c>
    </row>
    <row r="1560" spans="1:14" x14ac:dyDescent="0.2">
      <c r="A1560" s="3" t="str" cm="1">
        <f t="array" ref="A1560:B1560">_xlfn.TEXTSPLIT(D1560," - ",TRUE,1)</f>
        <v>2025</v>
      </c>
      <c r="B1560" s="3" t="str">
        <v>2</v>
      </c>
      <c r="C1560" s="3" t="str">
        <f>_xlfn.XLOOKUP(B1560*1,List!A:A,List!B:B,"",0)</f>
        <v>02</v>
      </c>
      <c r="D1560" s="13" t="s">
        <v>1083</v>
      </c>
      <c r="F1560" s="4">
        <v>45716</v>
      </c>
      <c r="G1560" s="5" t="s">
        <v>1387</v>
      </c>
      <c r="H1560" s="3" t="s">
        <v>27</v>
      </c>
      <c r="I1560" s="3" t="s">
        <v>18</v>
      </c>
      <c r="J1560" s="3" t="s">
        <v>102</v>
      </c>
      <c r="K1560" s="3" t="s">
        <v>103</v>
      </c>
      <c r="L1560" s="18">
        <v>2564.13</v>
      </c>
      <c r="M1560" s="18"/>
      <c r="N1560" s="19">
        <v>2564.13</v>
      </c>
    </row>
    <row r="1561" spans="1:14" x14ac:dyDescent="0.2">
      <c r="A1561" s="3" t="str" cm="1">
        <f t="array" ref="A1561:B1561">_xlfn.TEXTSPLIT(D1561," - ",TRUE,1)</f>
        <v>2025</v>
      </c>
      <c r="B1561" s="3" t="str">
        <v>2</v>
      </c>
      <c r="C1561" s="3" t="str">
        <f>_xlfn.XLOOKUP(B1561*1,List!A:A,List!B:B,"",0)</f>
        <v>02</v>
      </c>
      <c r="D1561" s="13" t="s">
        <v>1083</v>
      </c>
      <c r="F1561" s="4">
        <v>45716</v>
      </c>
      <c r="G1561" s="5" t="s">
        <v>1388</v>
      </c>
      <c r="H1561" s="3" t="s">
        <v>27</v>
      </c>
      <c r="I1561" s="3" t="s">
        <v>18</v>
      </c>
      <c r="J1561" s="3" t="s">
        <v>466</v>
      </c>
      <c r="K1561" s="3" t="s">
        <v>44</v>
      </c>
      <c r="L1561" s="18">
        <v>3250</v>
      </c>
      <c r="M1561" s="18"/>
      <c r="N1561" s="19">
        <v>3250</v>
      </c>
    </row>
    <row r="1562" spans="1:14" x14ac:dyDescent="0.2">
      <c r="A1562" s="3" t="str" cm="1">
        <f t="array" ref="A1562:B1562">_xlfn.TEXTSPLIT(D1562," - ",TRUE,1)</f>
        <v>2025</v>
      </c>
      <c r="B1562" s="3" t="str">
        <v>2</v>
      </c>
      <c r="C1562" s="3" t="str">
        <f>_xlfn.XLOOKUP(B1562*1,List!A:A,List!B:B,"",0)</f>
        <v>02</v>
      </c>
      <c r="D1562" s="13" t="s">
        <v>1083</v>
      </c>
      <c r="F1562" s="4">
        <v>45705</v>
      </c>
      <c r="G1562" s="5" t="s">
        <v>1389</v>
      </c>
      <c r="H1562" s="3" t="s">
        <v>27</v>
      </c>
      <c r="I1562" s="3" t="s">
        <v>1085</v>
      </c>
      <c r="J1562" s="3" t="s">
        <v>224</v>
      </c>
      <c r="K1562" s="3" t="s">
        <v>225</v>
      </c>
      <c r="L1562" s="18"/>
      <c r="M1562" s="18">
        <v>1691.15</v>
      </c>
      <c r="N1562" s="19">
        <v>-1691.15</v>
      </c>
    </row>
    <row r="1563" spans="1:14" x14ac:dyDescent="0.2">
      <c r="A1563" s="3" t="str" cm="1">
        <f t="array" ref="A1563:B1563">_xlfn.TEXTSPLIT(D1563," - ",TRUE,1)</f>
        <v>2025</v>
      </c>
      <c r="B1563" s="3" t="str">
        <v>2</v>
      </c>
      <c r="C1563" s="3" t="str">
        <f>_xlfn.XLOOKUP(B1563*1,List!A:A,List!B:B,"",0)</f>
        <v>02</v>
      </c>
      <c r="D1563" s="13" t="s">
        <v>1083</v>
      </c>
      <c r="F1563" s="4">
        <v>45689</v>
      </c>
      <c r="G1563" s="5" t="s">
        <v>1129</v>
      </c>
      <c r="H1563" s="3" t="s">
        <v>48</v>
      </c>
      <c r="I1563" s="3" t="s">
        <v>1130</v>
      </c>
      <c r="J1563" s="3" t="s">
        <v>321</v>
      </c>
      <c r="K1563" s="3" t="s">
        <v>16</v>
      </c>
      <c r="L1563" s="18">
        <v>1150</v>
      </c>
      <c r="M1563" s="18"/>
      <c r="N1563" s="19">
        <v>1150</v>
      </c>
    </row>
    <row r="1564" spans="1:14" x14ac:dyDescent="0.2">
      <c r="A1564" s="3" t="str" cm="1">
        <f t="array" ref="A1564:B1564">_xlfn.TEXTSPLIT(D1564," - ",TRUE,1)</f>
        <v>2025</v>
      </c>
      <c r="B1564" s="3" t="str">
        <v>2</v>
      </c>
      <c r="C1564" s="3" t="str">
        <f>_xlfn.XLOOKUP(B1564*1,List!A:A,List!B:B,"",0)</f>
        <v>02</v>
      </c>
      <c r="D1564" s="13" t="s">
        <v>1083</v>
      </c>
      <c r="F1564" s="4">
        <v>45706</v>
      </c>
      <c r="G1564" s="5" t="s">
        <v>1186</v>
      </c>
      <c r="H1564" s="3" t="s">
        <v>27</v>
      </c>
      <c r="I1564" s="3" t="s">
        <v>1085</v>
      </c>
      <c r="J1564" s="3" t="s">
        <v>695</v>
      </c>
      <c r="K1564" s="3" t="s">
        <v>237</v>
      </c>
      <c r="L1564" s="18">
        <v>3132</v>
      </c>
      <c r="M1564" s="18"/>
      <c r="N1564" s="19">
        <v>3132</v>
      </c>
    </row>
    <row r="1565" spans="1:14" x14ac:dyDescent="0.2">
      <c r="A1565" s="3" t="str" cm="1">
        <f t="array" ref="A1565:B1565">_xlfn.TEXTSPLIT(D1565," - ",TRUE,1)</f>
        <v>2025</v>
      </c>
      <c r="B1565" s="3" t="str">
        <v>2</v>
      </c>
      <c r="C1565" s="3" t="str">
        <f>_xlfn.XLOOKUP(B1565*1,List!A:A,List!B:B,"",0)</f>
        <v>02</v>
      </c>
      <c r="D1565" s="13" t="s">
        <v>1083</v>
      </c>
      <c r="F1565" s="4">
        <v>45705</v>
      </c>
      <c r="G1565" s="5" t="s">
        <v>1189</v>
      </c>
      <c r="H1565" s="3" t="s">
        <v>27</v>
      </c>
      <c r="I1565" s="3" t="s">
        <v>1085</v>
      </c>
      <c r="J1565" s="3" t="s">
        <v>620</v>
      </c>
      <c r="K1565" s="3" t="s">
        <v>41</v>
      </c>
      <c r="L1565" s="18"/>
      <c r="M1565" s="18">
        <v>1919.13</v>
      </c>
      <c r="N1565" s="19">
        <v>-1919.13</v>
      </c>
    </row>
    <row r="1566" spans="1:14" x14ac:dyDescent="0.2">
      <c r="A1566" s="3" t="str" cm="1">
        <f t="array" ref="A1566:B1566">_xlfn.TEXTSPLIT(D1566," - ",TRUE,1)</f>
        <v>2025</v>
      </c>
      <c r="B1566" s="3" t="str">
        <v>2</v>
      </c>
      <c r="C1566" s="3" t="str">
        <f>_xlfn.XLOOKUP(B1566*1,List!A:A,List!B:B,"",0)</f>
        <v>02</v>
      </c>
      <c r="D1566" s="13" t="s">
        <v>1083</v>
      </c>
      <c r="F1566" s="4">
        <v>45716</v>
      </c>
      <c r="G1566" s="5" t="s">
        <v>1390</v>
      </c>
      <c r="H1566" s="3" t="s">
        <v>13</v>
      </c>
      <c r="I1566" s="3" t="s">
        <v>30</v>
      </c>
      <c r="J1566" s="3" t="s">
        <v>1391</v>
      </c>
      <c r="K1566" s="3" t="s">
        <v>196</v>
      </c>
      <c r="L1566" s="18"/>
      <c r="M1566" s="18">
        <v>98</v>
      </c>
      <c r="N1566" s="19">
        <v>-98</v>
      </c>
    </row>
    <row r="1567" spans="1:14" x14ac:dyDescent="0.2">
      <c r="A1567" s="3" t="str" cm="1">
        <f t="array" ref="A1567:B1567">_xlfn.TEXTSPLIT(D1567," - ",TRUE,1)</f>
        <v>2025</v>
      </c>
      <c r="B1567" s="3" t="str">
        <v>2</v>
      </c>
      <c r="C1567" s="3" t="str">
        <f>_xlfn.XLOOKUP(B1567*1,List!A:A,List!B:B,"",0)</f>
        <v>02</v>
      </c>
      <c r="D1567" s="13" t="s">
        <v>1083</v>
      </c>
      <c r="F1567" s="4">
        <v>45705</v>
      </c>
      <c r="G1567" s="5" t="s">
        <v>1392</v>
      </c>
      <c r="H1567" s="3" t="s">
        <v>13</v>
      </c>
      <c r="I1567" s="3" t="s">
        <v>30</v>
      </c>
      <c r="J1567" s="3" t="s">
        <v>95</v>
      </c>
      <c r="K1567" s="3" t="s">
        <v>96</v>
      </c>
      <c r="L1567" s="18"/>
      <c r="M1567" s="18">
        <v>1380</v>
      </c>
      <c r="N1567" s="19">
        <v>-1380</v>
      </c>
    </row>
    <row r="1568" spans="1:14" x14ac:dyDescent="0.2">
      <c r="A1568" s="3" t="str" cm="1">
        <f t="array" ref="A1568:B1568">_xlfn.TEXTSPLIT(D1568," - ",TRUE,1)</f>
        <v>2025</v>
      </c>
      <c r="B1568" s="3" t="str">
        <v>2</v>
      </c>
      <c r="C1568" s="3" t="str">
        <f>_xlfn.XLOOKUP(B1568*1,List!A:A,List!B:B,"",0)</f>
        <v>02</v>
      </c>
      <c r="D1568" s="13" t="s">
        <v>1083</v>
      </c>
      <c r="F1568" s="4">
        <v>45712</v>
      </c>
      <c r="G1568" s="5" t="s">
        <v>1393</v>
      </c>
      <c r="H1568" s="3" t="s">
        <v>1394</v>
      </c>
      <c r="I1568" s="3" t="s">
        <v>1395</v>
      </c>
      <c r="K1568" s="3" t="s">
        <v>16</v>
      </c>
      <c r="L1568" s="18">
        <v>682.9</v>
      </c>
      <c r="M1568" s="18"/>
      <c r="N1568" s="19">
        <v>682.9</v>
      </c>
    </row>
    <row r="1569" spans="1:14" x14ac:dyDescent="0.2">
      <c r="A1569" s="3" t="str" cm="1">
        <f t="array" ref="A1569:B1569">_xlfn.TEXTSPLIT(D1569," - ",TRUE,1)</f>
        <v>2025</v>
      </c>
      <c r="B1569" s="3" t="str">
        <v>2</v>
      </c>
      <c r="C1569" s="3" t="str">
        <f>_xlfn.XLOOKUP(B1569*1,List!A:A,List!B:B,"",0)</f>
        <v>02</v>
      </c>
      <c r="D1569" s="13" t="s">
        <v>1083</v>
      </c>
      <c r="F1569" s="4">
        <v>45705</v>
      </c>
      <c r="G1569" s="5" t="s">
        <v>1396</v>
      </c>
      <c r="H1569" s="3" t="s">
        <v>13</v>
      </c>
      <c r="I1569" s="3" t="s">
        <v>30</v>
      </c>
      <c r="J1569" s="3" t="s">
        <v>121</v>
      </c>
      <c r="K1569" s="3" t="s">
        <v>112</v>
      </c>
      <c r="L1569" s="18"/>
      <c r="M1569" s="18">
        <v>6747.78</v>
      </c>
      <c r="N1569" s="19">
        <v>-6747.78</v>
      </c>
    </row>
    <row r="1570" spans="1:14" x14ac:dyDescent="0.2">
      <c r="A1570" s="3" t="str" cm="1">
        <f t="array" ref="A1570:B1570">_xlfn.TEXTSPLIT(D1570," - ",TRUE,1)</f>
        <v>2025</v>
      </c>
      <c r="B1570" s="3" t="str">
        <v>2</v>
      </c>
      <c r="C1570" s="3" t="str">
        <f>_xlfn.XLOOKUP(B1570*1,List!A:A,List!B:B,"",0)</f>
        <v>02</v>
      </c>
      <c r="D1570" s="13" t="s">
        <v>1083</v>
      </c>
      <c r="F1570" s="4">
        <v>45705</v>
      </c>
      <c r="G1570" s="5" t="s">
        <v>1397</v>
      </c>
      <c r="H1570" s="3" t="s">
        <v>13</v>
      </c>
      <c r="I1570" s="3" t="s">
        <v>1085</v>
      </c>
      <c r="J1570" s="3" t="s">
        <v>60</v>
      </c>
      <c r="K1570" s="3" t="s">
        <v>61</v>
      </c>
      <c r="L1570" s="18">
        <v>3798</v>
      </c>
      <c r="M1570" s="18"/>
      <c r="N1570" s="19">
        <v>3798</v>
      </c>
    </row>
    <row r="1571" spans="1:14" x14ac:dyDescent="0.2">
      <c r="A1571" s="3" t="str" cm="1">
        <f t="array" ref="A1571:B1571">_xlfn.TEXTSPLIT(D1571," - ",TRUE,1)</f>
        <v>2025</v>
      </c>
      <c r="B1571" s="3" t="str">
        <v>2</v>
      </c>
      <c r="C1571" s="3" t="str">
        <f>_xlfn.XLOOKUP(B1571*1,List!A:A,List!B:B,"",0)</f>
        <v>02</v>
      </c>
      <c r="D1571" s="13" t="s">
        <v>1083</v>
      </c>
      <c r="F1571" s="4">
        <v>45705</v>
      </c>
      <c r="G1571" s="5" t="s">
        <v>1398</v>
      </c>
      <c r="H1571" s="3" t="s">
        <v>13</v>
      </c>
      <c r="I1571" s="3" t="s">
        <v>1085</v>
      </c>
      <c r="J1571" s="3" t="s">
        <v>192</v>
      </c>
      <c r="K1571" s="3" t="s">
        <v>16</v>
      </c>
      <c r="L1571" s="18">
        <v>1641.12</v>
      </c>
      <c r="M1571" s="18"/>
      <c r="N1571" s="19">
        <v>1641.12</v>
      </c>
    </row>
    <row r="1572" spans="1:14" x14ac:dyDescent="0.2">
      <c r="A1572" s="3" t="str" cm="1">
        <f t="array" ref="A1572:B1572">_xlfn.TEXTSPLIT(D1572," - ",TRUE,1)</f>
        <v>2025</v>
      </c>
      <c r="B1572" s="3" t="str">
        <v>2</v>
      </c>
      <c r="C1572" s="3" t="str">
        <f>_xlfn.XLOOKUP(B1572*1,List!A:A,List!B:B,"",0)</f>
        <v>02</v>
      </c>
      <c r="D1572" s="13" t="s">
        <v>1083</v>
      </c>
      <c r="F1572" s="4">
        <v>45705</v>
      </c>
      <c r="G1572" s="5" t="s">
        <v>1399</v>
      </c>
      <c r="H1572" s="3" t="s">
        <v>27</v>
      </c>
      <c r="I1572" s="3" t="s">
        <v>1085</v>
      </c>
      <c r="J1572" s="3" t="s">
        <v>722</v>
      </c>
      <c r="K1572" s="3" t="s">
        <v>38</v>
      </c>
      <c r="L1572" s="18"/>
      <c r="M1572" s="18">
        <v>1725</v>
      </c>
      <c r="N1572" s="19">
        <v>-1725</v>
      </c>
    </row>
    <row r="1573" spans="1:14" x14ac:dyDescent="0.2">
      <c r="A1573" s="3" t="str" cm="1">
        <f t="array" ref="A1573:B1573">_xlfn.TEXTSPLIT(D1573," - ",TRUE,1)</f>
        <v>2025</v>
      </c>
      <c r="B1573" s="3" t="str">
        <v>2</v>
      </c>
      <c r="C1573" s="3" t="str">
        <f>_xlfn.XLOOKUP(B1573*1,List!A:A,List!B:B,"",0)</f>
        <v>02</v>
      </c>
      <c r="D1573" s="13" t="s">
        <v>1083</v>
      </c>
      <c r="F1573" s="4">
        <v>45698</v>
      </c>
      <c r="G1573" s="5" t="s">
        <v>1400</v>
      </c>
      <c r="H1573" s="3" t="s">
        <v>27</v>
      </c>
      <c r="I1573" s="3" t="s">
        <v>14</v>
      </c>
      <c r="J1573" s="3" t="s">
        <v>107</v>
      </c>
      <c r="K1573" s="3" t="s">
        <v>737</v>
      </c>
      <c r="L1573" s="18"/>
      <c r="M1573" s="18">
        <v>5500</v>
      </c>
      <c r="N1573" s="19">
        <v>-5500</v>
      </c>
    </row>
    <row r="1574" spans="1:14" x14ac:dyDescent="0.2">
      <c r="A1574" s="3" t="str" cm="1">
        <f t="array" ref="A1574:B1574">_xlfn.TEXTSPLIT(D1574," - ",TRUE,1)</f>
        <v>2025</v>
      </c>
      <c r="B1574" s="3" t="str">
        <v>2</v>
      </c>
      <c r="C1574" s="3" t="str">
        <f>_xlfn.XLOOKUP(B1574*1,List!A:A,List!B:B,"",0)</f>
        <v>02</v>
      </c>
      <c r="D1574" s="13" t="s">
        <v>1083</v>
      </c>
      <c r="F1574" s="4">
        <v>45716</v>
      </c>
      <c r="G1574" s="5" t="s">
        <v>1401</v>
      </c>
      <c r="H1574" s="3" t="s">
        <v>13</v>
      </c>
      <c r="I1574" s="3" t="s">
        <v>18</v>
      </c>
      <c r="J1574" s="3" t="s">
        <v>46</v>
      </c>
      <c r="K1574" s="3" t="s">
        <v>16</v>
      </c>
      <c r="L1574" s="18">
        <v>3200</v>
      </c>
      <c r="M1574" s="18"/>
      <c r="N1574" s="19">
        <v>3200</v>
      </c>
    </row>
    <row r="1575" spans="1:14" x14ac:dyDescent="0.2">
      <c r="A1575" s="3" t="str" cm="1">
        <f t="array" ref="A1575:B1575">_xlfn.TEXTSPLIT(D1575," - ",TRUE,1)</f>
        <v>2025</v>
      </c>
      <c r="B1575" s="3" t="str">
        <v>2</v>
      </c>
      <c r="C1575" s="3" t="str">
        <f>_xlfn.XLOOKUP(B1575*1,List!A:A,List!B:B,"",0)</f>
        <v>02</v>
      </c>
      <c r="D1575" s="13" t="s">
        <v>1083</v>
      </c>
      <c r="F1575" s="4">
        <v>45705</v>
      </c>
      <c r="G1575" s="5" t="s">
        <v>1402</v>
      </c>
      <c r="H1575" s="3" t="s">
        <v>13</v>
      </c>
      <c r="I1575" s="3" t="s">
        <v>30</v>
      </c>
      <c r="J1575" s="3" t="s">
        <v>361</v>
      </c>
      <c r="K1575" s="3" t="s">
        <v>362</v>
      </c>
      <c r="L1575" s="18"/>
      <c r="M1575" s="18">
        <v>1900</v>
      </c>
      <c r="N1575" s="19">
        <v>-1900</v>
      </c>
    </row>
    <row r="1576" spans="1:14" x14ac:dyDescent="0.2">
      <c r="A1576" s="3" t="str" cm="1">
        <f t="array" ref="A1576:B1576">_xlfn.TEXTSPLIT(D1576," - ",TRUE,1)</f>
        <v>2025</v>
      </c>
      <c r="B1576" s="3" t="str">
        <v>2</v>
      </c>
      <c r="C1576" s="3" t="str">
        <f>_xlfn.XLOOKUP(B1576*1,List!A:A,List!B:B,"",0)</f>
        <v>02</v>
      </c>
      <c r="D1576" s="13" t="s">
        <v>1083</v>
      </c>
      <c r="F1576" s="4">
        <v>45716</v>
      </c>
      <c r="G1576" s="5" t="s">
        <v>1144</v>
      </c>
      <c r="H1576" s="3" t="s">
        <v>13</v>
      </c>
      <c r="I1576" s="3" t="s">
        <v>18</v>
      </c>
      <c r="J1576" s="3" t="s">
        <v>398</v>
      </c>
      <c r="K1576" s="3" t="s">
        <v>221</v>
      </c>
      <c r="L1576" s="18"/>
      <c r="M1576" s="18">
        <v>3250</v>
      </c>
      <c r="N1576" s="19">
        <v>-3250</v>
      </c>
    </row>
    <row r="1577" spans="1:14" x14ac:dyDescent="0.2">
      <c r="A1577" s="3" t="str" cm="1">
        <f t="array" ref="A1577:B1577">_xlfn.TEXTSPLIT(D1577," - ",TRUE,1)</f>
        <v>2025</v>
      </c>
      <c r="B1577" s="3" t="str">
        <v>2</v>
      </c>
      <c r="C1577" s="3" t="str">
        <f>_xlfn.XLOOKUP(B1577*1,List!A:A,List!B:B,"",0)</f>
        <v>02</v>
      </c>
      <c r="D1577" s="13" t="s">
        <v>1083</v>
      </c>
      <c r="F1577" s="4">
        <v>45705</v>
      </c>
      <c r="G1577" s="5" t="s">
        <v>1403</v>
      </c>
      <c r="H1577" s="3" t="s">
        <v>13</v>
      </c>
      <c r="I1577" s="3" t="s">
        <v>30</v>
      </c>
      <c r="J1577" s="3" t="s">
        <v>374</v>
      </c>
      <c r="K1577" s="3" t="s">
        <v>103</v>
      </c>
      <c r="L1577" s="18"/>
      <c r="M1577" s="18">
        <v>3033.31</v>
      </c>
      <c r="N1577" s="19">
        <v>-3033.31</v>
      </c>
    </row>
    <row r="1578" spans="1:14" x14ac:dyDescent="0.2">
      <c r="A1578" s="3" t="str" cm="1">
        <f t="array" ref="A1578:B1578">_xlfn.TEXTSPLIT(D1578," - ",TRUE,1)</f>
        <v>2025</v>
      </c>
      <c r="B1578" s="3" t="str">
        <v>2</v>
      </c>
      <c r="C1578" s="3" t="str">
        <f>_xlfn.XLOOKUP(B1578*1,List!A:A,List!B:B,"",0)</f>
        <v>02</v>
      </c>
      <c r="D1578" s="13" t="s">
        <v>1083</v>
      </c>
      <c r="F1578" s="4">
        <v>45689</v>
      </c>
      <c r="G1578" s="5" t="s">
        <v>1129</v>
      </c>
      <c r="H1578" s="3" t="s">
        <v>48</v>
      </c>
      <c r="I1578" s="3" t="s">
        <v>1130</v>
      </c>
      <c r="J1578" s="3" t="s">
        <v>50</v>
      </c>
      <c r="K1578" s="3" t="s">
        <v>16</v>
      </c>
      <c r="L1578" s="18">
        <v>1360</v>
      </c>
      <c r="M1578" s="18"/>
      <c r="N1578" s="19">
        <v>1360</v>
      </c>
    </row>
    <row r="1579" spans="1:14" x14ac:dyDescent="0.2">
      <c r="A1579" s="3" t="str" cm="1">
        <f t="array" ref="A1579:B1579">_xlfn.TEXTSPLIT(D1579," - ",TRUE,1)</f>
        <v>2025</v>
      </c>
      <c r="B1579" s="3" t="str">
        <v>2</v>
      </c>
      <c r="C1579" s="3" t="str">
        <f>_xlfn.XLOOKUP(B1579*1,List!A:A,List!B:B,"",0)</f>
        <v>02</v>
      </c>
      <c r="D1579" s="13" t="s">
        <v>1083</v>
      </c>
      <c r="F1579" s="4">
        <v>45716</v>
      </c>
      <c r="G1579" s="5" t="s">
        <v>1404</v>
      </c>
      <c r="H1579" s="3" t="s">
        <v>27</v>
      </c>
      <c r="I1579" s="3" t="s">
        <v>18</v>
      </c>
      <c r="J1579" s="3" t="s">
        <v>347</v>
      </c>
      <c r="K1579" s="3" t="s">
        <v>296</v>
      </c>
      <c r="L1579" s="18">
        <v>1750</v>
      </c>
      <c r="M1579" s="18"/>
      <c r="N1579" s="19">
        <v>1750</v>
      </c>
    </row>
    <row r="1580" spans="1:14" x14ac:dyDescent="0.2">
      <c r="A1580" s="3" t="str" cm="1">
        <f t="array" ref="A1580:B1580">_xlfn.TEXTSPLIT(D1580," - ",TRUE,1)</f>
        <v>2025</v>
      </c>
      <c r="B1580" s="3" t="str">
        <v>2</v>
      </c>
      <c r="C1580" s="3" t="str">
        <f>_xlfn.XLOOKUP(B1580*1,List!A:A,List!B:B,"",0)</f>
        <v>02</v>
      </c>
      <c r="D1580" s="13" t="s">
        <v>1083</v>
      </c>
      <c r="F1580" s="4">
        <v>45705</v>
      </c>
      <c r="G1580" s="5" t="s">
        <v>1405</v>
      </c>
      <c r="H1580" s="3" t="s">
        <v>27</v>
      </c>
      <c r="I1580" s="3" t="s">
        <v>1085</v>
      </c>
      <c r="J1580" s="3" t="s">
        <v>429</v>
      </c>
      <c r="K1580" s="3" t="s">
        <v>717</v>
      </c>
      <c r="L1580" s="18"/>
      <c r="M1580" s="18">
        <v>2000</v>
      </c>
      <c r="N1580" s="19">
        <v>-2000</v>
      </c>
    </row>
    <row r="1581" spans="1:14" x14ac:dyDescent="0.2">
      <c r="A1581" s="3" t="str" cm="1">
        <f t="array" ref="A1581:B1581">_xlfn.TEXTSPLIT(D1581," - ",TRUE,1)</f>
        <v>2025</v>
      </c>
      <c r="B1581" s="3" t="str">
        <v>2</v>
      </c>
      <c r="C1581" s="3" t="str">
        <f>_xlfn.XLOOKUP(B1581*1,List!A:A,List!B:B,"",0)</f>
        <v>02</v>
      </c>
      <c r="D1581" s="13" t="s">
        <v>1083</v>
      </c>
      <c r="F1581" s="4">
        <v>45716</v>
      </c>
      <c r="G1581" s="5" t="s">
        <v>1406</v>
      </c>
      <c r="H1581" s="3" t="s">
        <v>27</v>
      </c>
      <c r="I1581" s="3" t="s">
        <v>18</v>
      </c>
      <c r="J1581" s="3" t="s">
        <v>165</v>
      </c>
      <c r="K1581" s="3" t="s">
        <v>166</v>
      </c>
      <c r="L1581" s="18">
        <v>2250</v>
      </c>
      <c r="M1581" s="18"/>
      <c r="N1581" s="19">
        <v>2250</v>
      </c>
    </row>
    <row r="1582" spans="1:14" x14ac:dyDescent="0.2">
      <c r="A1582" s="3" t="str" cm="1">
        <f t="array" ref="A1582:B1582">_xlfn.TEXTSPLIT(D1582," - ",TRUE,1)</f>
        <v>2025</v>
      </c>
      <c r="B1582" s="3" t="str">
        <v>2</v>
      </c>
      <c r="C1582" s="3" t="str">
        <f>_xlfn.XLOOKUP(B1582*1,List!A:A,List!B:B,"",0)</f>
        <v>02</v>
      </c>
      <c r="D1582" s="13" t="s">
        <v>1083</v>
      </c>
      <c r="F1582" s="4">
        <v>45705</v>
      </c>
      <c r="G1582" s="5" t="s">
        <v>1407</v>
      </c>
      <c r="H1582" s="3" t="s">
        <v>13</v>
      </c>
      <c r="I1582" s="3" t="s">
        <v>1085</v>
      </c>
      <c r="J1582" s="3" t="s">
        <v>248</v>
      </c>
      <c r="K1582" s="3" t="s">
        <v>150</v>
      </c>
      <c r="L1582" s="18">
        <v>2435</v>
      </c>
      <c r="M1582" s="18"/>
      <c r="N1582" s="19">
        <v>2435</v>
      </c>
    </row>
    <row r="1583" spans="1:14" x14ac:dyDescent="0.2">
      <c r="A1583" s="3" t="str" cm="1">
        <f t="array" ref="A1583:B1583">_xlfn.TEXTSPLIT(D1583," - ",TRUE,1)</f>
        <v>2025</v>
      </c>
      <c r="B1583" s="3" t="str">
        <v>2</v>
      </c>
      <c r="C1583" s="3" t="str">
        <f>_xlfn.XLOOKUP(B1583*1,List!A:A,List!B:B,"",0)</f>
        <v>02</v>
      </c>
      <c r="D1583" s="13" t="s">
        <v>1083</v>
      </c>
      <c r="F1583" s="4">
        <v>45705</v>
      </c>
      <c r="G1583" s="5" t="s">
        <v>1408</v>
      </c>
      <c r="H1583" s="3" t="s">
        <v>13</v>
      </c>
      <c r="I1583" s="3" t="s">
        <v>1085</v>
      </c>
      <c r="J1583" s="3" t="s">
        <v>28</v>
      </c>
      <c r="K1583" s="3" t="s">
        <v>16</v>
      </c>
      <c r="L1583" s="18">
        <v>2000</v>
      </c>
      <c r="M1583" s="18"/>
      <c r="N1583" s="19">
        <v>2000</v>
      </c>
    </row>
    <row r="1584" spans="1:14" x14ac:dyDescent="0.2">
      <c r="A1584" s="3" t="str" cm="1">
        <f t="array" ref="A1584:B1584">_xlfn.TEXTSPLIT(D1584," - ",TRUE,1)</f>
        <v>2025</v>
      </c>
      <c r="B1584" s="3" t="str">
        <v>2</v>
      </c>
      <c r="C1584" s="3" t="str">
        <f>_xlfn.XLOOKUP(B1584*1,List!A:A,List!B:B,"",0)</f>
        <v>02</v>
      </c>
      <c r="D1584" s="13" t="s">
        <v>1083</v>
      </c>
      <c r="F1584" s="4">
        <v>45716</v>
      </c>
      <c r="G1584" s="5" t="s">
        <v>1409</v>
      </c>
      <c r="H1584" s="3" t="s">
        <v>27</v>
      </c>
      <c r="I1584" s="3" t="s">
        <v>14</v>
      </c>
      <c r="J1584" s="3" t="s">
        <v>107</v>
      </c>
      <c r="K1584" s="3" t="s">
        <v>242</v>
      </c>
      <c r="L1584" s="18">
        <v>1446.58</v>
      </c>
      <c r="M1584" s="18"/>
      <c r="N1584" s="19">
        <v>1446.58</v>
      </c>
    </row>
    <row r="1585" spans="1:14" x14ac:dyDescent="0.2">
      <c r="A1585" s="3" t="str" cm="1">
        <f t="array" ref="A1585:B1585">_xlfn.TEXTSPLIT(D1585," - ",TRUE,1)</f>
        <v>2025</v>
      </c>
      <c r="B1585" s="3" t="str">
        <v>2</v>
      </c>
      <c r="C1585" s="3" t="str">
        <f>_xlfn.XLOOKUP(B1585*1,List!A:A,List!B:B,"",0)</f>
        <v>02</v>
      </c>
      <c r="D1585" s="13" t="s">
        <v>1083</v>
      </c>
      <c r="F1585" s="4">
        <v>45705</v>
      </c>
      <c r="G1585" s="5" t="s">
        <v>1410</v>
      </c>
      <c r="H1585" s="3" t="s">
        <v>13</v>
      </c>
      <c r="I1585" s="3" t="s">
        <v>30</v>
      </c>
      <c r="J1585" s="3" t="s">
        <v>116</v>
      </c>
      <c r="K1585" s="3" t="s">
        <v>117</v>
      </c>
      <c r="L1585" s="18"/>
      <c r="M1585" s="18">
        <v>5486</v>
      </c>
      <c r="N1585" s="19">
        <v>-5486</v>
      </c>
    </row>
    <row r="1586" spans="1:14" x14ac:dyDescent="0.2">
      <c r="A1586" s="3" t="str" cm="1">
        <f t="array" ref="A1586:B1586">_xlfn.TEXTSPLIT(D1586," - ",TRUE,1)</f>
        <v>2025</v>
      </c>
      <c r="B1586" s="3" t="str">
        <v>2</v>
      </c>
      <c r="C1586" s="3" t="str">
        <f>_xlfn.XLOOKUP(B1586*1,List!A:A,List!B:B,"",0)</f>
        <v>02</v>
      </c>
      <c r="D1586" s="13" t="s">
        <v>1083</v>
      </c>
      <c r="F1586" s="4">
        <v>45716</v>
      </c>
      <c r="G1586" s="5" t="s">
        <v>1411</v>
      </c>
      <c r="H1586" s="3" t="s">
        <v>27</v>
      </c>
      <c r="I1586" s="3" t="s">
        <v>18</v>
      </c>
      <c r="J1586" s="3" t="s">
        <v>279</v>
      </c>
      <c r="K1586" s="3" t="s">
        <v>32</v>
      </c>
      <c r="L1586" s="18">
        <v>3275</v>
      </c>
      <c r="M1586" s="18"/>
      <c r="N1586" s="19">
        <v>3275</v>
      </c>
    </row>
    <row r="1587" spans="1:14" x14ac:dyDescent="0.2">
      <c r="A1587" s="3" t="str" cm="1">
        <f t="array" ref="A1587:B1587">_xlfn.TEXTSPLIT(D1587," - ",TRUE,1)</f>
        <v>2025</v>
      </c>
      <c r="B1587" s="3" t="str">
        <v>2</v>
      </c>
      <c r="C1587" s="3" t="str">
        <f>_xlfn.XLOOKUP(B1587*1,List!A:A,List!B:B,"",0)</f>
        <v>02</v>
      </c>
      <c r="D1587" s="13" t="s">
        <v>1083</v>
      </c>
      <c r="F1587" s="4">
        <v>45705</v>
      </c>
      <c r="G1587" s="5" t="s">
        <v>1412</v>
      </c>
      <c r="H1587" s="3" t="s">
        <v>27</v>
      </c>
      <c r="I1587" s="3" t="s">
        <v>1085</v>
      </c>
      <c r="J1587" s="3" t="s">
        <v>492</v>
      </c>
      <c r="K1587" s="3" t="s">
        <v>16</v>
      </c>
      <c r="L1587" s="18"/>
      <c r="M1587" s="18">
        <v>1993.32</v>
      </c>
      <c r="N1587" s="19">
        <v>-1993.32</v>
      </c>
    </row>
    <row r="1588" spans="1:14" x14ac:dyDescent="0.2">
      <c r="A1588" s="3" t="str" cm="1">
        <f t="array" ref="A1588:B1588">_xlfn.TEXTSPLIT(D1588," - ",TRUE,1)</f>
        <v>2025</v>
      </c>
      <c r="B1588" s="3" t="str">
        <v>2</v>
      </c>
      <c r="C1588" s="3" t="str">
        <f>_xlfn.XLOOKUP(B1588*1,List!A:A,List!B:B,"",0)</f>
        <v>02</v>
      </c>
      <c r="D1588" s="13" t="s">
        <v>1083</v>
      </c>
      <c r="F1588" s="4">
        <v>45716</v>
      </c>
      <c r="G1588" s="5" t="s">
        <v>1413</v>
      </c>
      <c r="H1588" s="3" t="s">
        <v>13</v>
      </c>
      <c r="I1588" s="3" t="s">
        <v>18</v>
      </c>
      <c r="J1588" s="3" t="s">
        <v>201</v>
      </c>
      <c r="K1588" s="3" t="s">
        <v>103</v>
      </c>
      <c r="L1588" s="18"/>
      <c r="M1588" s="18">
        <v>2792.7</v>
      </c>
      <c r="N1588" s="19">
        <v>-2792.7</v>
      </c>
    </row>
    <row r="1589" spans="1:14" x14ac:dyDescent="0.2">
      <c r="A1589" s="3" t="str" cm="1">
        <f t="array" ref="A1589:B1589">_xlfn.TEXTSPLIT(D1589," - ",TRUE,1)</f>
        <v>2025</v>
      </c>
      <c r="B1589" s="3" t="str">
        <v>2</v>
      </c>
      <c r="C1589" s="3" t="str">
        <f>_xlfn.XLOOKUP(B1589*1,List!A:A,List!B:B,"",0)</f>
        <v>02</v>
      </c>
      <c r="D1589" s="13" t="s">
        <v>1083</v>
      </c>
      <c r="F1589" s="4">
        <v>45705</v>
      </c>
      <c r="G1589" s="5" t="s">
        <v>1414</v>
      </c>
      <c r="H1589" s="3" t="s">
        <v>13</v>
      </c>
      <c r="I1589" s="3" t="s">
        <v>30</v>
      </c>
      <c r="J1589" s="3" t="s">
        <v>204</v>
      </c>
      <c r="K1589" s="3" t="s">
        <v>103</v>
      </c>
      <c r="L1589" s="18"/>
      <c r="M1589" s="18">
        <v>3275</v>
      </c>
      <c r="N1589" s="19">
        <v>-3275</v>
      </c>
    </row>
    <row r="1590" spans="1:14" x14ac:dyDescent="0.2">
      <c r="A1590" s="3" t="str" cm="1">
        <f t="array" ref="A1590:B1590">_xlfn.TEXTSPLIT(D1590," - ",TRUE,1)</f>
        <v>2025</v>
      </c>
      <c r="B1590" s="3" t="str">
        <v>2</v>
      </c>
      <c r="C1590" s="3" t="str">
        <f>_xlfn.XLOOKUP(B1590*1,List!A:A,List!B:B,"",0)</f>
        <v>02</v>
      </c>
      <c r="D1590" s="13" t="s">
        <v>1083</v>
      </c>
      <c r="F1590" s="4">
        <v>45705</v>
      </c>
      <c r="G1590" s="5" t="s">
        <v>1415</v>
      </c>
      <c r="H1590" s="3" t="s">
        <v>13</v>
      </c>
      <c r="I1590" s="3" t="s">
        <v>30</v>
      </c>
      <c r="J1590" s="3" t="s">
        <v>404</v>
      </c>
      <c r="K1590" s="3" t="s">
        <v>103</v>
      </c>
      <c r="L1590" s="18"/>
      <c r="M1590" s="18">
        <v>3112.25</v>
      </c>
      <c r="N1590" s="19">
        <v>-3112.25</v>
      </c>
    </row>
    <row r="1591" spans="1:14" x14ac:dyDescent="0.2">
      <c r="A1591" s="3" t="str" cm="1">
        <f t="array" ref="A1591:B1591">_xlfn.TEXTSPLIT(D1591," - ",TRUE,1)</f>
        <v>2025</v>
      </c>
      <c r="B1591" s="3" t="str">
        <v>2</v>
      </c>
      <c r="C1591" s="3" t="str">
        <f>_xlfn.XLOOKUP(B1591*1,List!A:A,List!B:B,"",0)</f>
        <v>02</v>
      </c>
      <c r="D1591" s="13" t="s">
        <v>1083</v>
      </c>
      <c r="F1591" s="4">
        <v>45705</v>
      </c>
      <c r="G1591" s="5" t="s">
        <v>1416</v>
      </c>
      <c r="H1591" s="3" t="s">
        <v>13</v>
      </c>
      <c r="I1591" s="3" t="s">
        <v>1085</v>
      </c>
      <c r="J1591" s="3" t="s">
        <v>365</v>
      </c>
      <c r="K1591" s="3" t="s">
        <v>16</v>
      </c>
      <c r="L1591" s="18">
        <v>1507.49</v>
      </c>
      <c r="M1591" s="18"/>
      <c r="N1591" s="19">
        <v>1507.49</v>
      </c>
    </row>
    <row r="1592" spans="1:14" x14ac:dyDescent="0.2">
      <c r="A1592" s="3" t="str" cm="1">
        <f t="array" ref="A1592:B1592">_xlfn.TEXTSPLIT(D1592," - ",TRUE,1)</f>
        <v>2025</v>
      </c>
      <c r="B1592" s="3" t="str">
        <v>2</v>
      </c>
      <c r="C1592" s="3" t="str">
        <f>_xlfn.XLOOKUP(B1592*1,List!A:A,List!B:B,"",0)</f>
        <v>02</v>
      </c>
      <c r="D1592" s="13" t="s">
        <v>1083</v>
      </c>
      <c r="F1592" s="4">
        <v>45705</v>
      </c>
      <c r="G1592" s="5" t="s">
        <v>1417</v>
      </c>
      <c r="H1592" s="3" t="s">
        <v>13</v>
      </c>
      <c r="I1592" s="3" t="s">
        <v>30</v>
      </c>
      <c r="J1592" s="3" t="s">
        <v>592</v>
      </c>
      <c r="K1592" s="3" t="s">
        <v>356</v>
      </c>
      <c r="L1592" s="18"/>
      <c r="M1592" s="18">
        <v>1750</v>
      </c>
      <c r="N1592" s="19">
        <v>-1750</v>
      </c>
    </row>
    <row r="1593" spans="1:14" x14ac:dyDescent="0.2">
      <c r="A1593" s="3" t="str" cm="1">
        <f t="array" ref="A1593:B1593">_xlfn.TEXTSPLIT(D1593," - ",TRUE,1)</f>
        <v>2025</v>
      </c>
      <c r="B1593" s="3" t="str">
        <v>2</v>
      </c>
      <c r="C1593" s="3" t="str">
        <f>_xlfn.XLOOKUP(B1593*1,List!A:A,List!B:B,"",0)</f>
        <v>02</v>
      </c>
      <c r="D1593" s="13" t="s">
        <v>1083</v>
      </c>
      <c r="F1593" s="4">
        <v>45716</v>
      </c>
      <c r="G1593" s="5" t="s">
        <v>1418</v>
      </c>
      <c r="H1593" s="3" t="s">
        <v>13</v>
      </c>
      <c r="I1593" s="3" t="s">
        <v>30</v>
      </c>
      <c r="J1593" s="3" t="s">
        <v>661</v>
      </c>
      <c r="K1593" s="3" t="s">
        <v>662</v>
      </c>
      <c r="L1593" s="18">
        <v>450</v>
      </c>
      <c r="M1593" s="18"/>
      <c r="N1593" s="19">
        <v>450</v>
      </c>
    </row>
    <row r="1594" spans="1:14" x14ac:dyDescent="0.2">
      <c r="A1594" s="3" t="str" cm="1">
        <f t="array" ref="A1594:B1594">_xlfn.TEXTSPLIT(D1594," - ",TRUE,1)</f>
        <v>2025</v>
      </c>
      <c r="B1594" s="3" t="str">
        <v>2</v>
      </c>
      <c r="C1594" s="3" t="str">
        <f>_xlfn.XLOOKUP(B1594*1,List!A:A,List!B:B,"",0)</f>
        <v>02</v>
      </c>
      <c r="D1594" s="13" t="s">
        <v>1083</v>
      </c>
      <c r="F1594" s="4">
        <v>45705</v>
      </c>
      <c r="G1594" s="5" t="s">
        <v>1419</v>
      </c>
      <c r="H1594" s="3" t="s">
        <v>13</v>
      </c>
      <c r="I1594" s="3" t="s">
        <v>30</v>
      </c>
      <c r="J1594" s="3" t="s">
        <v>107</v>
      </c>
      <c r="K1594" s="3" t="s">
        <v>242</v>
      </c>
      <c r="L1594" s="18"/>
      <c r="M1594" s="18">
        <v>4900</v>
      </c>
      <c r="N1594" s="19">
        <v>-4900</v>
      </c>
    </row>
    <row r="1595" spans="1:14" x14ac:dyDescent="0.2">
      <c r="A1595" s="3" t="str" cm="1">
        <f t="array" ref="A1595:B1595">_xlfn.TEXTSPLIT(D1595," - ",TRUE,1)</f>
        <v>2025</v>
      </c>
      <c r="B1595" s="3" t="str">
        <v>2</v>
      </c>
      <c r="C1595" s="3" t="str">
        <f>_xlfn.XLOOKUP(B1595*1,List!A:A,List!B:B,"",0)</f>
        <v>02</v>
      </c>
      <c r="D1595" s="13" t="s">
        <v>1083</v>
      </c>
      <c r="F1595" s="4">
        <v>45705</v>
      </c>
      <c r="G1595" s="5" t="s">
        <v>1420</v>
      </c>
      <c r="H1595" s="3" t="s">
        <v>13</v>
      </c>
      <c r="I1595" s="3" t="s">
        <v>30</v>
      </c>
      <c r="J1595" s="3" t="s">
        <v>230</v>
      </c>
      <c r="K1595" s="3" t="s">
        <v>138</v>
      </c>
      <c r="L1595" s="18"/>
      <c r="M1595" s="18">
        <v>2730</v>
      </c>
      <c r="N1595" s="19">
        <v>-2730</v>
      </c>
    </row>
    <row r="1596" spans="1:14" x14ac:dyDescent="0.2">
      <c r="A1596" s="3" t="str" cm="1">
        <f t="array" ref="A1596:B1596">_xlfn.TEXTSPLIT(D1596," - ",TRUE,1)</f>
        <v>2025</v>
      </c>
      <c r="B1596" s="3" t="str">
        <v>2</v>
      </c>
      <c r="C1596" s="3" t="str">
        <f>_xlfn.XLOOKUP(B1596*1,List!A:A,List!B:B,"",0)</f>
        <v>02</v>
      </c>
      <c r="D1596" s="13" t="s">
        <v>1083</v>
      </c>
      <c r="F1596" s="4">
        <v>45716</v>
      </c>
      <c r="G1596" s="5" t="s">
        <v>1421</v>
      </c>
      <c r="H1596" s="3" t="s">
        <v>27</v>
      </c>
      <c r="I1596" s="3" t="s">
        <v>18</v>
      </c>
      <c r="J1596" s="3" t="s">
        <v>409</v>
      </c>
      <c r="K1596" s="3" t="s">
        <v>410</v>
      </c>
      <c r="L1596" s="18">
        <v>3000</v>
      </c>
      <c r="M1596" s="18"/>
      <c r="N1596" s="19">
        <v>3000</v>
      </c>
    </row>
    <row r="1597" spans="1:14" x14ac:dyDescent="0.2">
      <c r="A1597" s="3" t="str" cm="1">
        <f t="array" ref="A1597:B1597">_xlfn.TEXTSPLIT(D1597," - ",TRUE,1)</f>
        <v>2025</v>
      </c>
      <c r="B1597" s="3" t="str">
        <v>2</v>
      </c>
      <c r="C1597" s="3" t="str">
        <f>_xlfn.XLOOKUP(B1597*1,List!A:A,List!B:B,"",0)</f>
        <v>02</v>
      </c>
      <c r="D1597" s="13" t="s">
        <v>1083</v>
      </c>
      <c r="F1597" s="4">
        <v>45713</v>
      </c>
      <c r="G1597" s="5" t="s">
        <v>1225</v>
      </c>
      <c r="H1597" s="3" t="s">
        <v>13</v>
      </c>
      <c r="I1597" s="3" t="s">
        <v>1085</v>
      </c>
      <c r="J1597" s="3" t="s">
        <v>107</v>
      </c>
      <c r="K1597" s="3" t="s">
        <v>58</v>
      </c>
      <c r="L1597" s="18">
        <v>3506.67</v>
      </c>
      <c r="M1597" s="18"/>
      <c r="N1597" s="19">
        <v>3506.67</v>
      </c>
    </row>
    <row r="1598" spans="1:14" x14ac:dyDescent="0.2">
      <c r="A1598" s="3" t="str" cm="1">
        <f t="array" ref="A1598:B1598">_xlfn.TEXTSPLIT(D1598," - ",TRUE,1)</f>
        <v>2025</v>
      </c>
      <c r="B1598" s="3" t="str">
        <v>2</v>
      </c>
      <c r="C1598" s="3" t="str">
        <f>_xlfn.XLOOKUP(B1598*1,List!A:A,List!B:B,"",0)</f>
        <v>02</v>
      </c>
      <c r="D1598" s="13" t="s">
        <v>1083</v>
      </c>
      <c r="F1598" s="4">
        <v>45705</v>
      </c>
      <c r="G1598" s="5" t="s">
        <v>1422</v>
      </c>
      <c r="H1598" s="3" t="s">
        <v>27</v>
      </c>
      <c r="I1598" s="3" t="s">
        <v>1085</v>
      </c>
      <c r="J1598" s="3" t="s">
        <v>160</v>
      </c>
      <c r="K1598" s="3" t="s">
        <v>35</v>
      </c>
      <c r="L1598" s="18"/>
      <c r="M1598" s="18">
        <v>2352.65</v>
      </c>
      <c r="N1598" s="19">
        <v>-2352.65</v>
      </c>
    </row>
    <row r="1599" spans="1:14" x14ac:dyDescent="0.2">
      <c r="A1599" s="3" t="str" cm="1">
        <f t="array" ref="A1599:B1599">_xlfn.TEXTSPLIT(D1599," - ",TRUE,1)</f>
        <v>2025</v>
      </c>
      <c r="B1599" s="3" t="str">
        <v>2</v>
      </c>
      <c r="C1599" s="3" t="str">
        <f>_xlfn.XLOOKUP(B1599*1,List!A:A,List!B:B,"",0)</f>
        <v>02</v>
      </c>
      <c r="D1599" s="13" t="s">
        <v>1083</v>
      </c>
      <c r="F1599" s="4">
        <v>45705</v>
      </c>
      <c r="G1599" s="5" t="s">
        <v>1423</v>
      </c>
      <c r="H1599" s="3" t="s">
        <v>27</v>
      </c>
      <c r="I1599" s="3" t="s">
        <v>1085</v>
      </c>
      <c r="J1599" s="3" t="s">
        <v>569</v>
      </c>
      <c r="K1599" s="3" t="s">
        <v>138</v>
      </c>
      <c r="L1599" s="18"/>
      <c r="M1599" s="18">
        <v>2730</v>
      </c>
      <c r="N1599" s="19">
        <v>-2730</v>
      </c>
    </row>
    <row r="1600" spans="1:14" x14ac:dyDescent="0.2">
      <c r="A1600" s="3" t="str" cm="1">
        <f t="array" ref="A1600:B1600">_xlfn.TEXTSPLIT(D1600," - ",TRUE,1)</f>
        <v>2025</v>
      </c>
      <c r="B1600" s="3" t="str">
        <v>2</v>
      </c>
      <c r="C1600" s="3" t="str">
        <f>_xlfn.XLOOKUP(B1600*1,List!A:A,List!B:B,"",0)</f>
        <v>02</v>
      </c>
      <c r="D1600" s="13" t="s">
        <v>1083</v>
      </c>
      <c r="F1600" s="4">
        <v>45716</v>
      </c>
      <c r="G1600" s="5" t="s">
        <v>1424</v>
      </c>
      <c r="H1600" s="3" t="s">
        <v>27</v>
      </c>
      <c r="I1600" s="3" t="s">
        <v>18</v>
      </c>
      <c r="J1600" s="3" t="s">
        <v>673</v>
      </c>
      <c r="K1600" s="3" t="s">
        <v>71</v>
      </c>
      <c r="L1600" s="18">
        <v>2110</v>
      </c>
      <c r="M1600" s="18"/>
      <c r="N1600" s="19">
        <v>2110</v>
      </c>
    </row>
    <row r="1601" spans="1:14" x14ac:dyDescent="0.2">
      <c r="A1601" s="3" t="str" cm="1">
        <f t="array" ref="A1601:B1601">_xlfn.TEXTSPLIT(D1601," - ",TRUE,1)</f>
        <v>2025</v>
      </c>
      <c r="B1601" s="3" t="str">
        <v>2</v>
      </c>
      <c r="C1601" s="3" t="str">
        <f>_xlfn.XLOOKUP(B1601*1,List!A:A,List!B:B,"",0)</f>
        <v>02</v>
      </c>
      <c r="D1601" s="13" t="s">
        <v>1083</v>
      </c>
      <c r="F1601" s="4">
        <v>45689</v>
      </c>
      <c r="G1601" s="5" t="s">
        <v>1129</v>
      </c>
      <c r="H1601" s="3" t="s">
        <v>267</v>
      </c>
      <c r="I1601" s="3" t="s">
        <v>1130</v>
      </c>
      <c r="K1601" s="3" t="s">
        <v>16</v>
      </c>
      <c r="L1601" s="18">
        <v>1896.42</v>
      </c>
      <c r="M1601" s="18"/>
      <c r="N1601" s="19">
        <v>1896.42</v>
      </c>
    </row>
    <row r="1602" spans="1:14" x14ac:dyDescent="0.2">
      <c r="A1602" s="3" t="str" cm="1">
        <f t="array" ref="A1602:B1602">_xlfn.TEXTSPLIT(D1602," - ",TRUE,1)</f>
        <v>2025</v>
      </c>
      <c r="B1602" s="3" t="str">
        <v>2</v>
      </c>
      <c r="C1602" s="3" t="str">
        <f>_xlfn.XLOOKUP(B1602*1,List!A:A,List!B:B,"",0)</f>
        <v>02</v>
      </c>
      <c r="D1602" s="13" t="s">
        <v>1083</v>
      </c>
      <c r="F1602" s="4">
        <v>45716</v>
      </c>
      <c r="G1602" s="5" t="s">
        <v>1425</v>
      </c>
      <c r="H1602" s="3" t="s">
        <v>13</v>
      </c>
      <c r="I1602" s="3" t="s">
        <v>18</v>
      </c>
      <c r="J1602" s="3" t="s">
        <v>37</v>
      </c>
      <c r="K1602" s="3" t="s">
        <v>38</v>
      </c>
      <c r="L1602" s="18"/>
      <c r="M1602" s="18">
        <v>0</v>
      </c>
      <c r="N1602" s="19">
        <v>0</v>
      </c>
    </row>
    <row r="1603" spans="1:14" x14ac:dyDescent="0.2">
      <c r="A1603" s="3" t="str" cm="1">
        <f t="array" ref="A1603:B1603">_xlfn.TEXTSPLIT(D1603," - ",TRUE,1)</f>
        <v>2025</v>
      </c>
      <c r="B1603" s="3" t="str">
        <v>2</v>
      </c>
      <c r="C1603" s="3" t="str">
        <f>_xlfn.XLOOKUP(B1603*1,List!A:A,List!B:B,"",0)</f>
        <v>02</v>
      </c>
      <c r="D1603" s="13" t="s">
        <v>1083</v>
      </c>
      <c r="F1603" s="4">
        <v>45705</v>
      </c>
      <c r="G1603" s="5" t="s">
        <v>1426</v>
      </c>
      <c r="H1603" s="3" t="s">
        <v>13</v>
      </c>
      <c r="I1603" s="3" t="s">
        <v>30</v>
      </c>
      <c r="J1603" s="3" t="s">
        <v>54</v>
      </c>
      <c r="K1603" s="3" t="s">
        <v>16</v>
      </c>
      <c r="L1603" s="18"/>
      <c r="M1603" s="18">
        <v>1641.12</v>
      </c>
      <c r="N1603" s="19">
        <v>-1641.12</v>
      </c>
    </row>
    <row r="1604" spans="1:14" x14ac:dyDescent="0.2">
      <c r="A1604" s="3" t="str" cm="1">
        <f t="array" ref="A1604:B1604">_xlfn.TEXTSPLIT(D1604," - ",TRUE,1)</f>
        <v>2025</v>
      </c>
      <c r="B1604" s="3" t="str">
        <v>2</v>
      </c>
      <c r="C1604" s="3" t="str">
        <f>_xlfn.XLOOKUP(B1604*1,List!A:A,List!B:B,"",0)</f>
        <v>02</v>
      </c>
      <c r="D1604" s="13" t="s">
        <v>1083</v>
      </c>
      <c r="F1604" s="4">
        <v>45705</v>
      </c>
      <c r="G1604" s="5" t="s">
        <v>1416</v>
      </c>
      <c r="H1604" s="3" t="s">
        <v>27</v>
      </c>
      <c r="I1604" s="3" t="s">
        <v>1085</v>
      </c>
      <c r="J1604" s="3" t="s">
        <v>365</v>
      </c>
      <c r="K1604" s="3" t="s">
        <v>16</v>
      </c>
      <c r="L1604" s="18"/>
      <c r="M1604" s="18">
        <v>1507.49</v>
      </c>
      <c r="N1604" s="19">
        <v>-1507.49</v>
      </c>
    </row>
    <row r="1605" spans="1:14" x14ac:dyDescent="0.2">
      <c r="A1605" s="3" t="str" cm="1">
        <f t="array" ref="A1605:B1605">_xlfn.TEXTSPLIT(D1605," - ",TRUE,1)</f>
        <v>2025</v>
      </c>
      <c r="B1605" s="3" t="str">
        <v>2</v>
      </c>
      <c r="C1605" s="3" t="str">
        <f>_xlfn.XLOOKUP(B1605*1,List!A:A,List!B:B,"",0)</f>
        <v>02</v>
      </c>
      <c r="D1605" s="13" t="s">
        <v>1083</v>
      </c>
      <c r="F1605" s="4">
        <v>45705</v>
      </c>
      <c r="G1605" s="5" t="s">
        <v>1427</v>
      </c>
      <c r="H1605" s="3" t="s">
        <v>13</v>
      </c>
      <c r="I1605" s="3" t="s">
        <v>1085</v>
      </c>
      <c r="J1605" s="3" t="s">
        <v>853</v>
      </c>
      <c r="K1605" s="3" t="s">
        <v>35</v>
      </c>
      <c r="L1605" s="18">
        <v>2400.13</v>
      </c>
      <c r="M1605" s="18"/>
      <c r="N1605" s="19">
        <v>2400.13</v>
      </c>
    </row>
    <row r="1606" spans="1:14" x14ac:dyDescent="0.2">
      <c r="A1606" s="3" t="str" cm="1">
        <f t="array" ref="A1606:B1606">_xlfn.TEXTSPLIT(D1606," - ",TRUE,1)</f>
        <v>2025</v>
      </c>
      <c r="B1606" s="3" t="str">
        <v>2</v>
      </c>
      <c r="C1606" s="3" t="str">
        <f>_xlfn.XLOOKUP(B1606*1,List!A:A,List!B:B,"",0)</f>
        <v>02</v>
      </c>
      <c r="D1606" s="13" t="s">
        <v>1083</v>
      </c>
      <c r="F1606" s="4">
        <v>45716</v>
      </c>
      <c r="G1606" s="5" t="s">
        <v>1428</v>
      </c>
      <c r="H1606" s="3" t="s">
        <v>27</v>
      </c>
      <c r="I1606" s="3" t="s">
        <v>18</v>
      </c>
      <c r="J1606" s="3" t="s">
        <v>206</v>
      </c>
      <c r="K1606" s="3" t="s">
        <v>16</v>
      </c>
      <c r="L1606" s="18">
        <v>2250</v>
      </c>
      <c r="M1606" s="18"/>
      <c r="N1606" s="19">
        <v>2250</v>
      </c>
    </row>
    <row r="1607" spans="1:14" x14ac:dyDescent="0.2">
      <c r="A1607" s="3" t="str" cm="1">
        <f t="array" ref="A1607:B1607">_xlfn.TEXTSPLIT(D1607," - ",TRUE,1)</f>
        <v>2025</v>
      </c>
      <c r="B1607" s="3" t="str">
        <v>2</v>
      </c>
      <c r="C1607" s="3" t="str">
        <f>_xlfn.XLOOKUP(B1607*1,List!A:A,List!B:B,"",0)</f>
        <v>02</v>
      </c>
      <c r="D1607" s="13" t="s">
        <v>1083</v>
      </c>
      <c r="F1607" s="4">
        <v>45716</v>
      </c>
      <c r="G1607" s="5" t="s">
        <v>1429</v>
      </c>
      <c r="H1607" s="3" t="s">
        <v>27</v>
      </c>
      <c r="I1607" s="3" t="s">
        <v>18</v>
      </c>
      <c r="J1607" s="3" t="s">
        <v>107</v>
      </c>
      <c r="K1607" s="3" t="s">
        <v>147</v>
      </c>
      <c r="L1607" s="18">
        <v>4600</v>
      </c>
      <c r="M1607" s="18"/>
      <c r="N1607" s="19">
        <v>4600</v>
      </c>
    </row>
    <row r="1608" spans="1:14" x14ac:dyDescent="0.2">
      <c r="A1608" s="3" t="str" cm="1">
        <f t="array" ref="A1608:B1608">_xlfn.TEXTSPLIT(D1608," - ",TRUE,1)</f>
        <v>2025</v>
      </c>
      <c r="B1608" s="3" t="str">
        <v>2</v>
      </c>
      <c r="C1608" s="3" t="str">
        <f>_xlfn.XLOOKUP(B1608*1,List!A:A,List!B:B,"",0)</f>
        <v>02</v>
      </c>
      <c r="D1608" s="13" t="s">
        <v>1083</v>
      </c>
      <c r="F1608" s="4">
        <v>45716</v>
      </c>
      <c r="G1608" s="5" t="s">
        <v>1159</v>
      </c>
      <c r="H1608" s="3" t="s">
        <v>27</v>
      </c>
      <c r="I1608" s="3" t="s">
        <v>18</v>
      </c>
      <c r="J1608" s="3" t="s">
        <v>83</v>
      </c>
      <c r="K1608" s="3" t="s">
        <v>16</v>
      </c>
      <c r="L1608" s="18">
        <v>2930.56</v>
      </c>
      <c r="M1608" s="18"/>
      <c r="N1608" s="19">
        <v>2930.56</v>
      </c>
    </row>
    <row r="1609" spans="1:14" x14ac:dyDescent="0.2">
      <c r="A1609" s="3" t="str" cm="1">
        <f t="array" ref="A1609:B1609">_xlfn.TEXTSPLIT(D1609," - ",TRUE,1)</f>
        <v>2025</v>
      </c>
      <c r="B1609" s="3" t="str">
        <v>2</v>
      </c>
      <c r="C1609" s="3" t="str">
        <f>_xlfn.XLOOKUP(B1609*1,List!A:A,List!B:B,"",0)</f>
        <v>02</v>
      </c>
      <c r="D1609" s="13" t="s">
        <v>1083</v>
      </c>
      <c r="F1609" s="4">
        <v>45700</v>
      </c>
      <c r="G1609" s="5" t="s">
        <v>1430</v>
      </c>
      <c r="H1609" s="3" t="s">
        <v>13</v>
      </c>
      <c r="I1609" s="3" t="s">
        <v>30</v>
      </c>
      <c r="J1609" s="3" t="s">
        <v>361</v>
      </c>
      <c r="K1609" s="3" t="s">
        <v>362</v>
      </c>
      <c r="L1609" s="18"/>
      <c r="M1609" s="18">
        <v>874.52</v>
      </c>
      <c r="N1609" s="19">
        <v>-874.52</v>
      </c>
    </row>
    <row r="1610" spans="1:14" x14ac:dyDescent="0.2">
      <c r="A1610" s="3" t="str" cm="1">
        <f t="array" ref="A1610:B1610">_xlfn.TEXTSPLIT(D1610," - ",TRUE,1)</f>
        <v>2025</v>
      </c>
      <c r="B1610" s="3" t="str">
        <v>2</v>
      </c>
      <c r="C1610" s="3" t="str">
        <f>_xlfn.XLOOKUP(B1610*1,List!A:A,List!B:B,"",0)</f>
        <v>02</v>
      </c>
      <c r="D1610" s="13" t="s">
        <v>1083</v>
      </c>
      <c r="F1610" s="4">
        <v>45705</v>
      </c>
      <c r="G1610" s="5" t="s">
        <v>1431</v>
      </c>
      <c r="H1610" s="3" t="s">
        <v>13</v>
      </c>
      <c r="I1610" s="3" t="s">
        <v>1085</v>
      </c>
      <c r="J1610" s="3" t="s">
        <v>107</v>
      </c>
      <c r="K1610" s="3" t="s">
        <v>58</v>
      </c>
      <c r="L1610" s="18">
        <v>3200</v>
      </c>
      <c r="M1610" s="18"/>
      <c r="N1610" s="19">
        <v>3200</v>
      </c>
    </row>
    <row r="1611" spans="1:14" x14ac:dyDescent="0.2">
      <c r="A1611" s="3" t="str" cm="1">
        <f t="array" ref="A1611:B1611">_xlfn.TEXTSPLIT(D1611," - ",TRUE,1)</f>
        <v>2025</v>
      </c>
      <c r="B1611" s="3" t="str">
        <v>2</v>
      </c>
      <c r="C1611" s="3" t="str">
        <f>_xlfn.XLOOKUP(B1611*1,List!A:A,List!B:B,"",0)</f>
        <v>02</v>
      </c>
      <c r="D1611" s="13" t="s">
        <v>1083</v>
      </c>
      <c r="F1611" s="4">
        <v>45705</v>
      </c>
      <c r="G1611" s="5" t="s">
        <v>1432</v>
      </c>
      <c r="H1611" s="3" t="s">
        <v>27</v>
      </c>
      <c r="I1611" s="3" t="s">
        <v>1085</v>
      </c>
      <c r="J1611" s="3" t="s">
        <v>133</v>
      </c>
      <c r="K1611" s="3" t="s">
        <v>16</v>
      </c>
      <c r="L1611" s="18"/>
      <c r="M1611" s="18">
        <v>2813.34</v>
      </c>
      <c r="N1611" s="19">
        <v>-2813.34</v>
      </c>
    </row>
    <row r="1612" spans="1:14" x14ac:dyDescent="0.2">
      <c r="A1612" s="3" t="str" cm="1">
        <f t="array" ref="A1612:B1612">_xlfn.TEXTSPLIT(D1612," - ",TRUE,1)</f>
        <v>2025</v>
      </c>
      <c r="B1612" s="3" t="str">
        <v>2</v>
      </c>
      <c r="C1612" s="3" t="str">
        <f>_xlfn.XLOOKUP(B1612*1,List!A:A,List!B:B,"",0)</f>
        <v>02</v>
      </c>
      <c r="D1612" s="13" t="s">
        <v>1083</v>
      </c>
      <c r="F1612" s="4">
        <v>45705</v>
      </c>
      <c r="G1612" s="5" t="s">
        <v>1433</v>
      </c>
      <c r="H1612" s="3" t="s">
        <v>27</v>
      </c>
      <c r="I1612" s="3" t="s">
        <v>1085</v>
      </c>
      <c r="J1612" s="3" t="s">
        <v>228</v>
      </c>
      <c r="K1612" s="3" t="s">
        <v>109</v>
      </c>
      <c r="L1612" s="18"/>
      <c r="M1612" s="18">
        <v>2150</v>
      </c>
      <c r="N1612" s="19">
        <v>-2150</v>
      </c>
    </row>
    <row r="1613" spans="1:14" x14ac:dyDescent="0.2">
      <c r="A1613" s="3" t="str" cm="1">
        <f t="array" ref="A1613:B1613">_xlfn.TEXTSPLIT(D1613," - ",TRUE,1)</f>
        <v>2025</v>
      </c>
      <c r="B1613" s="3" t="str">
        <v>2</v>
      </c>
      <c r="C1613" s="3" t="str">
        <f>_xlfn.XLOOKUP(B1613*1,List!A:A,List!B:B,"",0)</f>
        <v>02</v>
      </c>
      <c r="D1613" s="13" t="s">
        <v>1083</v>
      </c>
      <c r="F1613" s="4">
        <v>45705</v>
      </c>
      <c r="G1613" s="5" t="s">
        <v>1434</v>
      </c>
      <c r="H1613" s="3" t="s">
        <v>13</v>
      </c>
      <c r="I1613" s="3" t="s">
        <v>30</v>
      </c>
      <c r="J1613" s="3" t="s">
        <v>849</v>
      </c>
      <c r="K1613" s="3" t="s">
        <v>35</v>
      </c>
      <c r="L1613" s="18"/>
      <c r="M1613" s="18">
        <v>2795</v>
      </c>
      <c r="N1613" s="19">
        <v>-2795</v>
      </c>
    </row>
    <row r="1614" spans="1:14" x14ac:dyDescent="0.2">
      <c r="A1614" s="3" t="str" cm="1">
        <f t="array" ref="A1614:B1614">_xlfn.TEXTSPLIT(D1614," - ",TRUE,1)</f>
        <v>2025</v>
      </c>
      <c r="B1614" s="3" t="str">
        <v>2</v>
      </c>
      <c r="C1614" s="3" t="str">
        <f>_xlfn.XLOOKUP(B1614*1,List!A:A,List!B:B,"",0)</f>
        <v>02</v>
      </c>
      <c r="D1614" s="13" t="s">
        <v>1083</v>
      </c>
      <c r="F1614" s="4">
        <v>45705</v>
      </c>
      <c r="G1614" s="5" t="s">
        <v>1435</v>
      </c>
      <c r="H1614" s="3" t="s">
        <v>13</v>
      </c>
      <c r="I1614" s="3" t="s">
        <v>1085</v>
      </c>
      <c r="J1614" s="3" t="s">
        <v>95</v>
      </c>
      <c r="K1614" s="3" t="s">
        <v>96</v>
      </c>
      <c r="L1614" s="18">
        <v>1380</v>
      </c>
      <c r="M1614" s="18"/>
      <c r="N1614" s="19">
        <v>1380</v>
      </c>
    </row>
    <row r="1615" spans="1:14" x14ac:dyDescent="0.2">
      <c r="A1615" s="3" t="str" cm="1">
        <f t="array" ref="A1615:B1615">_xlfn.TEXTSPLIT(D1615," - ",TRUE,1)</f>
        <v>2025</v>
      </c>
      <c r="B1615" s="3" t="str">
        <v>2</v>
      </c>
      <c r="C1615" s="3" t="str">
        <f>_xlfn.XLOOKUP(B1615*1,List!A:A,List!B:B,"",0)</f>
        <v>02</v>
      </c>
      <c r="D1615" s="13" t="s">
        <v>1083</v>
      </c>
      <c r="F1615" s="4">
        <v>45716</v>
      </c>
      <c r="G1615" s="5" t="s">
        <v>1411</v>
      </c>
      <c r="H1615" s="3" t="s">
        <v>13</v>
      </c>
      <c r="I1615" s="3" t="s">
        <v>18</v>
      </c>
      <c r="J1615" s="3" t="s">
        <v>279</v>
      </c>
      <c r="K1615" s="3" t="s">
        <v>32</v>
      </c>
      <c r="L1615" s="18"/>
      <c r="M1615" s="18">
        <v>3275</v>
      </c>
      <c r="N1615" s="19">
        <v>-3275</v>
      </c>
    </row>
    <row r="1616" spans="1:14" x14ac:dyDescent="0.2">
      <c r="A1616" s="3" t="str" cm="1">
        <f t="array" ref="A1616:B1616">_xlfn.TEXTSPLIT(D1616," - ",TRUE,1)</f>
        <v>2025</v>
      </c>
      <c r="B1616" s="3" t="str">
        <v>2</v>
      </c>
      <c r="C1616" s="3" t="str">
        <f>_xlfn.XLOOKUP(B1616*1,List!A:A,List!B:B,"",0)</f>
        <v>02</v>
      </c>
      <c r="D1616" s="13" t="s">
        <v>1083</v>
      </c>
      <c r="F1616" s="4">
        <v>45702</v>
      </c>
      <c r="G1616" s="5" t="s">
        <v>1436</v>
      </c>
      <c r="H1616" s="3" t="s">
        <v>27</v>
      </c>
      <c r="I1616" s="3" t="s">
        <v>14</v>
      </c>
      <c r="J1616" s="3" t="s">
        <v>220</v>
      </c>
      <c r="K1616" s="3" t="s">
        <v>221</v>
      </c>
      <c r="L1616" s="18"/>
      <c r="M1616" s="18">
        <v>4388.8</v>
      </c>
      <c r="N1616" s="19">
        <v>-4388.8</v>
      </c>
    </row>
    <row r="1617" spans="1:14" x14ac:dyDescent="0.2">
      <c r="A1617" s="3" t="str" cm="1">
        <f t="array" ref="A1617:B1617">_xlfn.TEXTSPLIT(D1617," - ",TRUE,1)</f>
        <v>2025</v>
      </c>
      <c r="B1617" s="3" t="str">
        <v>2</v>
      </c>
      <c r="C1617" s="3" t="str">
        <f>_xlfn.XLOOKUP(B1617*1,List!A:A,List!B:B,"",0)</f>
        <v>02</v>
      </c>
      <c r="D1617" s="13" t="s">
        <v>1083</v>
      </c>
      <c r="F1617" s="4">
        <v>45705</v>
      </c>
      <c r="G1617" s="5" t="s">
        <v>1437</v>
      </c>
      <c r="H1617" s="3" t="s">
        <v>13</v>
      </c>
      <c r="I1617" s="3" t="s">
        <v>30</v>
      </c>
      <c r="J1617" s="3" t="s">
        <v>496</v>
      </c>
      <c r="K1617" s="3" t="s">
        <v>237</v>
      </c>
      <c r="L1617" s="18"/>
      <c r="M1617" s="18">
        <v>2088</v>
      </c>
      <c r="N1617" s="19">
        <v>-2088</v>
      </c>
    </row>
    <row r="1618" spans="1:14" x14ac:dyDescent="0.2">
      <c r="A1618" s="3" t="str" cm="1">
        <f t="array" ref="A1618:B1618">_xlfn.TEXTSPLIT(D1618," - ",TRUE,1)</f>
        <v>2025</v>
      </c>
      <c r="B1618" s="3" t="str">
        <v>2</v>
      </c>
      <c r="C1618" s="3" t="str">
        <f>_xlfn.XLOOKUP(B1618*1,List!A:A,List!B:B,"",0)</f>
        <v>02</v>
      </c>
      <c r="D1618" s="13" t="s">
        <v>1083</v>
      </c>
      <c r="F1618" s="4">
        <v>45716</v>
      </c>
      <c r="G1618" s="5" t="s">
        <v>1438</v>
      </c>
      <c r="H1618" s="3" t="s">
        <v>27</v>
      </c>
      <c r="I1618" s="3" t="s">
        <v>18</v>
      </c>
      <c r="J1618" s="3" t="s">
        <v>93</v>
      </c>
      <c r="K1618" s="3" t="s">
        <v>16</v>
      </c>
      <c r="L1618" s="18"/>
      <c r="M1618" s="18">
        <v>1750</v>
      </c>
      <c r="N1618" s="19">
        <v>-1750</v>
      </c>
    </row>
    <row r="1619" spans="1:14" x14ac:dyDescent="0.2">
      <c r="A1619" s="3" t="str" cm="1">
        <f t="array" ref="A1619:B1619">_xlfn.TEXTSPLIT(D1619," - ",TRUE,1)</f>
        <v>2025</v>
      </c>
      <c r="B1619" s="3" t="str">
        <v>2</v>
      </c>
      <c r="C1619" s="3" t="str">
        <f>_xlfn.XLOOKUP(B1619*1,List!A:A,List!B:B,"",0)</f>
        <v>02</v>
      </c>
      <c r="D1619" s="13" t="s">
        <v>1083</v>
      </c>
      <c r="F1619" s="4">
        <v>45705</v>
      </c>
      <c r="G1619" s="5" t="s">
        <v>1439</v>
      </c>
      <c r="H1619" s="3" t="s">
        <v>27</v>
      </c>
      <c r="I1619" s="3" t="s">
        <v>1085</v>
      </c>
      <c r="J1619" s="3" t="s">
        <v>306</v>
      </c>
      <c r="K1619" s="3" t="s">
        <v>38</v>
      </c>
      <c r="L1619" s="18"/>
      <c r="M1619" s="18">
        <v>2625</v>
      </c>
      <c r="N1619" s="19">
        <v>-2625</v>
      </c>
    </row>
    <row r="1620" spans="1:14" x14ac:dyDescent="0.2">
      <c r="A1620" s="3" t="str" cm="1">
        <f t="array" ref="A1620:B1620">_xlfn.TEXTSPLIT(D1620," - ",TRUE,1)</f>
        <v>2025</v>
      </c>
      <c r="B1620" s="3" t="str">
        <v>2</v>
      </c>
      <c r="C1620" s="3" t="str">
        <f>_xlfn.XLOOKUP(B1620*1,List!A:A,List!B:B,"",0)</f>
        <v>02</v>
      </c>
      <c r="D1620" s="13" t="s">
        <v>1083</v>
      </c>
      <c r="F1620" s="4">
        <v>45705</v>
      </c>
      <c r="G1620" s="5" t="s">
        <v>1084</v>
      </c>
      <c r="H1620" s="3" t="s">
        <v>13</v>
      </c>
      <c r="I1620" s="3" t="s">
        <v>1085</v>
      </c>
      <c r="J1620" s="3" t="s">
        <v>43</v>
      </c>
      <c r="K1620" s="3" t="s">
        <v>44</v>
      </c>
      <c r="L1620" s="18">
        <v>3500</v>
      </c>
      <c r="M1620" s="18"/>
      <c r="N1620" s="19">
        <v>3500</v>
      </c>
    </row>
    <row r="1621" spans="1:14" x14ac:dyDescent="0.2">
      <c r="A1621" s="3" t="str" cm="1">
        <f t="array" ref="A1621:B1621">_xlfn.TEXTSPLIT(D1621," - ",TRUE,1)</f>
        <v>2025</v>
      </c>
      <c r="B1621" s="3" t="str">
        <v>2</v>
      </c>
      <c r="C1621" s="3" t="str">
        <f>_xlfn.XLOOKUP(B1621*1,List!A:A,List!B:B,"",0)</f>
        <v>02</v>
      </c>
      <c r="D1621" s="13" t="s">
        <v>1083</v>
      </c>
      <c r="F1621" s="4">
        <v>45705</v>
      </c>
      <c r="G1621" s="5" t="s">
        <v>1440</v>
      </c>
      <c r="H1621" s="3" t="s">
        <v>13</v>
      </c>
      <c r="I1621" s="3" t="s">
        <v>1085</v>
      </c>
      <c r="J1621" s="3" t="s">
        <v>741</v>
      </c>
      <c r="K1621" s="3" t="s">
        <v>742</v>
      </c>
      <c r="L1621" s="18">
        <v>4000</v>
      </c>
      <c r="M1621" s="18"/>
      <c r="N1621" s="19">
        <v>4000</v>
      </c>
    </row>
    <row r="1622" spans="1:14" x14ac:dyDescent="0.2">
      <c r="A1622" s="3" t="str" cm="1">
        <f t="array" ref="A1622:B1622">_xlfn.TEXTSPLIT(D1622," - ",TRUE,1)</f>
        <v>2025</v>
      </c>
      <c r="B1622" s="3" t="str">
        <v>2</v>
      </c>
      <c r="C1622" s="3" t="str">
        <f>_xlfn.XLOOKUP(B1622*1,List!A:A,List!B:B,"",0)</f>
        <v>02</v>
      </c>
      <c r="D1622" s="13" t="s">
        <v>1083</v>
      </c>
      <c r="F1622" s="4">
        <v>45705</v>
      </c>
      <c r="G1622" s="5" t="s">
        <v>1441</v>
      </c>
      <c r="H1622" s="3" t="s">
        <v>13</v>
      </c>
      <c r="I1622" s="3" t="s">
        <v>30</v>
      </c>
      <c r="J1622" s="3" t="s">
        <v>300</v>
      </c>
      <c r="K1622" s="3" t="s">
        <v>35</v>
      </c>
      <c r="L1622" s="18"/>
      <c r="M1622" s="18">
        <v>1750</v>
      </c>
      <c r="N1622" s="19">
        <v>-1750</v>
      </c>
    </row>
    <row r="1623" spans="1:14" x14ac:dyDescent="0.2">
      <c r="A1623" s="3" t="str" cm="1">
        <f t="array" ref="A1623:B1623">_xlfn.TEXTSPLIT(D1623," - ",TRUE,1)</f>
        <v>2025</v>
      </c>
      <c r="B1623" s="3" t="str">
        <v>2</v>
      </c>
      <c r="C1623" s="3" t="str">
        <f>_xlfn.XLOOKUP(B1623*1,List!A:A,List!B:B,"",0)</f>
        <v>02</v>
      </c>
      <c r="D1623" s="13" t="s">
        <v>1083</v>
      </c>
      <c r="F1623" s="4">
        <v>45705</v>
      </c>
      <c r="G1623" s="5" t="s">
        <v>1423</v>
      </c>
      <c r="H1623" s="3" t="s">
        <v>13</v>
      </c>
      <c r="I1623" s="3" t="s">
        <v>1085</v>
      </c>
      <c r="J1623" s="3" t="s">
        <v>569</v>
      </c>
      <c r="K1623" s="3" t="s">
        <v>138</v>
      </c>
      <c r="L1623" s="18">
        <v>2730</v>
      </c>
      <c r="M1623" s="18"/>
      <c r="N1623" s="19">
        <v>2730</v>
      </c>
    </row>
    <row r="1624" spans="1:14" x14ac:dyDescent="0.2">
      <c r="A1624" s="3" t="str" cm="1">
        <f t="array" ref="A1624:B1624">_xlfn.TEXTSPLIT(D1624," - ",TRUE,1)</f>
        <v>2025</v>
      </c>
      <c r="B1624" s="3" t="str">
        <v>2</v>
      </c>
      <c r="C1624" s="3" t="str">
        <f>_xlfn.XLOOKUP(B1624*1,List!A:A,List!B:B,"",0)</f>
        <v>02</v>
      </c>
      <c r="D1624" s="13" t="s">
        <v>1083</v>
      </c>
      <c r="F1624" s="4">
        <v>45716</v>
      </c>
      <c r="G1624" s="5" t="s">
        <v>1442</v>
      </c>
      <c r="H1624" s="3" t="s">
        <v>13</v>
      </c>
      <c r="I1624" s="3" t="s">
        <v>18</v>
      </c>
      <c r="J1624" s="3" t="s">
        <v>248</v>
      </c>
      <c r="K1624" s="3" t="s">
        <v>249</v>
      </c>
      <c r="L1624" s="18"/>
      <c r="M1624" s="18">
        <v>3466.66</v>
      </c>
      <c r="N1624" s="19">
        <v>-3466.66</v>
      </c>
    </row>
    <row r="1625" spans="1:14" x14ac:dyDescent="0.2">
      <c r="A1625" s="3" t="str" cm="1">
        <f t="array" ref="A1625:B1625">_xlfn.TEXTSPLIT(D1625," - ",TRUE,1)</f>
        <v>2025</v>
      </c>
      <c r="B1625" s="3" t="str">
        <v>2</v>
      </c>
      <c r="C1625" s="3" t="str">
        <f>_xlfn.XLOOKUP(B1625*1,List!A:A,List!B:B,"",0)</f>
        <v>02</v>
      </c>
      <c r="D1625" s="13" t="s">
        <v>1083</v>
      </c>
      <c r="F1625" s="4">
        <v>45705</v>
      </c>
      <c r="G1625" s="5" t="s">
        <v>1443</v>
      </c>
      <c r="H1625" s="3" t="s">
        <v>13</v>
      </c>
      <c r="I1625" s="3" t="s">
        <v>1085</v>
      </c>
      <c r="J1625" s="3" t="s">
        <v>123</v>
      </c>
      <c r="K1625" s="3" t="s">
        <v>124</v>
      </c>
      <c r="L1625" s="18">
        <v>1978.13</v>
      </c>
      <c r="M1625" s="18"/>
      <c r="N1625" s="19">
        <v>1978.13</v>
      </c>
    </row>
    <row r="1626" spans="1:14" x14ac:dyDescent="0.2">
      <c r="A1626" s="3" t="str" cm="1">
        <f t="array" ref="A1626:B1626">_xlfn.TEXTSPLIT(D1626," - ",TRUE,1)</f>
        <v>2025</v>
      </c>
      <c r="B1626" s="3" t="str">
        <v>2</v>
      </c>
      <c r="C1626" s="3" t="str">
        <f>_xlfn.XLOOKUP(B1626*1,List!A:A,List!B:B,"",0)</f>
        <v>02</v>
      </c>
      <c r="D1626" s="13" t="s">
        <v>1083</v>
      </c>
      <c r="F1626" s="4">
        <v>45705</v>
      </c>
      <c r="G1626" s="5" t="s">
        <v>1444</v>
      </c>
      <c r="H1626" s="3" t="s">
        <v>13</v>
      </c>
      <c r="I1626" s="3" t="s">
        <v>1085</v>
      </c>
      <c r="J1626" s="3" t="s">
        <v>165</v>
      </c>
      <c r="K1626" s="3" t="s">
        <v>166</v>
      </c>
      <c r="L1626" s="18">
        <v>2250</v>
      </c>
      <c r="M1626" s="18"/>
      <c r="N1626" s="19">
        <v>2250</v>
      </c>
    </row>
    <row r="1627" spans="1:14" x14ac:dyDescent="0.2">
      <c r="A1627" s="3" t="str" cm="1">
        <f t="array" ref="A1627:B1627">_xlfn.TEXTSPLIT(D1627," - ",TRUE,1)</f>
        <v>2025</v>
      </c>
      <c r="B1627" s="3" t="str">
        <v>2</v>
      </c>
      <c r="C1627" s="3" t="str">
        <f>_xlfn.XLOOKUP(B1627*1,List!A:A,List!B:B,"",0)</f>
        <v>02</v>
      </c>
      <c r="D1627" s="13" t="s">
        <v>1083</v>
      </c>
      <c r="F1627" s="4">
        <v>45672</v>
      </c>
      <c r="G1627" s="5" t="s">
        <v>1445</v>
      </c>
      <c r="H1627" s="3" t="s">
        <v>181</v>
      </c>
      <c r="I1627" s="3" t="s">
        <v>1164</v>
      </c>
      <c r="K1627" s="3" t="s">
        <v>84</v>
      </c>
      <c r="L1627" s="18"/>
      <c r="M1627" s="18">
        <v>1500</v>
      </c>
      <c r="N1627" s="19">
        <v>-1500</v>
      </c>
    </row>
    <row r="1628" spans="1:14" x14ac:dyDescent="0.2">
      <c r="A1628" s="3" t="str" cm="1">
        <f t="array" ref="A1628:B1628">_xlfn.TEXTSPLIT(D1628," - ",TRUE,1)</f>
        <v>2025</v>
      </c>
      <c r="B1628" s="3" t="str">
        <v>2</v>
      </c>
      <c r="C1628" s="3" t="str">
        <f>_xlfn.XLOOKUP(B1628*1,List!A:A,List!B:B,"",0)</f>
        <v>02</v>
      </c>
      <c r="D1628" s="13" t="s">
        <v>1083</v>
      </c>
      <c r="F1628" s="4">
        <v>45705</v>
      </c>
      <c r="G1628" s="5" t="s">
        <v>1446</v>
      </c>
      <c r="H1628" s="3" t="s">
        <v>27</v>
      </c>
      <c r="I1628" s="3" t="s">
        <v>1085</v>
      </c>
      <c r="J1628" s="3" t="s">
        <v>392</v>
      </c>
      <c r="K1628" s="3" t="s">
        <v>141</v>
      </c>
      <c r="L1628" s="18"/>
      <c r="M1628" s="18">
        <v>3100</v>
      </c>
      <c r="N1628" s="19">
        <v>-3100</v>
      </c>
    </row>
    <row r="1629" spans="1:14" x14ac:dyDescent="0.2">
      <c r="A1629" s="3" t="str" cm="1">
        <f t="array" ref="A1629:B1629">_xlfn.TEXTSPLIT(D1629," - ",TRUE,1)</f>
        <v>2025</v>
      </c>
      <c r="B1629" s="3" t="str">
        <v>2</v>
      </c>
      <c r="C1629" s="3" t="str">
        <f>_xlfn.XLOOKUP(B1629*1,List!A:A,List!B:B,"",0)</f>
        <v>02</v>
      </c>
      <c r="D1629" s="13" t="s">
        <v>1083</v>
      </c>
      <c r="F1629" s="4">
        <v>45705</v>
      </c>
      <c r="G1629" s="5" t="s">
        <v>1447</v>
      </c>
      <c r="H1629" s="3" t="s">
        <v>13</v>
      </c>
      <c r="I1629" s="3" t="s">
        <v>1085</v>
      </c>
      <c r="J1629" s="3" t="s">
        <v>849</v>
      </c>
      <c r="K1629" s="3" t="s">
        <v>35</v>
      </c>
      <c r="L1629" s="18">
        <v>2795</v>
      </c>
      <c r="M1629" s="18"/>
      <c r="N1629" s="19">
        <v>2795</v>
      </c>
    </row>
    <row r="1630" spans="1:14" x14ac:dyDescent="0.2">
      <c r="A1630" s="3" t="str" cm="1">
        <f t="array" ref="A1630:B1630">_xlfn.TEXTSPLIT(D1630," - ",TRUE,1)</f>
        <v>2025</v>
      </c>
      <c r="B1630" s="3" t="str">
        <v>2</v>
      </c>
      <c r="C1630" s="3" t="str">
        <f>_xlfn.XLOOKUP(B1630*1,List!A:A,List!B:B,"",0)</f>
        <v>02</v>
      </c>
      <c r="D1630" s="13" t="s">
        <v>1083</v>
      </c>
      <c r="F1630" s="4">
        <v>45716</v>
      </c>
      <c r="G1630" s="5" t="s">
        <v>1448</v>
      </c>
      <c r="H1630" s="3" t="s">
        <v>13</v>
      </c>
      <c r="I1630" s="3" t="s">
        <v>18</v>
      </c>
      <c r="J1630" s="3" t="s">
        <v>415</v>
      </c>
      <c r="K1630" s="3" t="s">
        <v>410</v>
      </c>
      <c r="L1630" s="18"/>
      <c r="M1630" s="18">
        <v>5150</v>
      </c>
      <c r="N1630" s="19">
        <v>-5150</v>
      </c>
    </row>
    <row r="1631" spans="1:14" x14ac:dyDescent="0.2">
      <c r="A1631" s="3" t="str" cm="1">
        <f t="array" ref="A1631:B1631">_xlfn.TEXTSPLIT(D1631," - ",TRUE,1)</f>
        <v>2025</v>
      </c>
      <c r="B1631" s="3" t="str">
        <v>2</v>
      </c>
      <c r="C1631" s="3" t="str">
        <f>_xlfn.XLOOKUP(B1631*1,List!A:A,List!B:B,"",0)</f>
        <v>02</v>
      </c>
      <c r="D1631" s="13" t="s">
        <v>1083</v>
      </c>
      <c r="F1631" s="4">
        <v>45705</v>
      </c>
      <c r="G1631" s="5" t="s">
        <v>1449</v>
      </c>
      <c r="H1631" s="3" t="s">
        <v>13</v>
      </c>
      <c r="I1631" s="3" t="s">
        <v>30</v>
      </c>
      <c r="J1631" s="3" t="s">
        <v>236</v>
      </c>
      <c r="K1631" s="3" t="s">
        <v>643</v>
      </c>
      <c r="L1631" s="18"/>
      <c r="M1631" s="18">
        <v>3250</v>
      </c>
      <c r="N1631" s="19">
        <v>-3250</v>
      </c>
    </row>
    <row r="1632" spans="1:14" x14ac:dyDescent="0.2">
      <c r="A1632" s="3" t="str" cm="1">
        <f t="array" ref="A1632:B1632">_xlfn.TEXTSPLIT(D1632," - ",TRUE,1)</f>
        <v>2025</v>
      </c>
      <c r="B1632" s="3" t="str">
        <v>2</v>
      </c>
      <c r="C1632" s="3" t="str">
        <f>_xlfn.XLOOKUP(B1632*1,List!A:A,List!B:B,"",0)</f>
        <v>02</v>
      </c>
      <c r="D1632" s="13" t="s">
        <v>1083</v>
      </c>
      <c r="F1632" s="4">
        <v>45705</v>
      </c>
      <c r="G1632" s="5" t="s">
        <v>1450</v>
      </c>
      <c r="H1632" s="3" t="s">
        <v>13</v>
      </c>
      <c r="I1632" s="3" t="s">
        <v>1085</v>
      </c>
      <c r="J1632" s="3" t="s">
        <v>254</v>
      </c>
      <c r="K1632" s="3" t="s">
        <v>16</v>
      </c>
      <c r="L1632" s="18">
        <v>2700</v>
      </c>
      <c r="M1632" s="18"/>
      <c r="N1632" s="19">
        <v>2700</v>
      </c>
    </row>
    <row r="1633" spans="1:14" x14ac:dyDescent="0.2">
      <c r="A1633" s="3" t="str" cm="1">
        <f t="array" ref="A1633:B1633">_xlfn.TEXTSPLIT(D1633," - ",TRUE,1)</f>
        <v>2025</v>
      </c>
      <c r="B1633" s="3" t="str">
        <v>2</v>
      </c>
      <c r="C1633" s="3" t="str">
        <f>_xlfn.XLOOKUP(B1633*1,List!A:A,List!B:B,"",0)</f>
        <v>02</v>
      </c>
      <c r="D1633" s="13" t="s">
        <v>1083</v>
      </c>
      <c r="F1633" s="4">
        <v>45713</v>
      </c>
      <c r="G1633" s="5" t="s">
        <v>1451</v>
      </c>
      <c r="H1633" s="3" t="s">
        <v>13</v>
      </c>
      <c r="I1633" s="3" t="s">
        <v>30</v>
      </c>
      <c r="J1633" s="3" t="s">
        <v>496</v>
      </c>
      <c r="K1633" s="3" t="s">
        <v>58</v>
      </c>
      <c r="L1633" s="18"/>
      <c r="M1633" s="18">
        <v>70.13</v>
      </c>
      <c r="N1633" s="19">
        <v>-70.13</v>
      </c>
    </row>
    <row r="1634" spans="1:14" x14ac:dyDescent="0.2">
      <c r="A1634" s="3" t="str" cm="1">
        <f t="array" ref="A1634:B1634">_xlfn.TEXTSPLIT(D1634," - ",TRUE,1)</f>
        <v>2025</v>
      </c>
      <c r="B1634" s="3" t="str">
        <v>2</v>
      </c>
      <c r="C1634" s="3" t="str">
        <f>_xlfn.XLOOKUP(B1634*1,List!A:A,List!B:B,"",0)</f>
        <v>02</v>
      </c>
      <c r="D1634" s="13" t="s">
        <v>1083</v>
      </c>
      <c r="F1634" s="4">
        <v>45702</v>
      </c>
      <c r="G1634" s="5" t="s">
        <v>1452</v>
      </c>
      <c r="H1634" s="3" t="s">
        <v>13</v>
      </c>
      <c r="I1634" s="3" t="s">
        <v>30</v>
      </c>
      <c r="J1634" s="3" t="s">
        <v>1174</v>
      </c>
      <c r="K1634" s="3" t="s">
        <v>460</v>
      </c>
      <c r="L1634" s="18"/>
      <c r="M1634" s="18">
        <v>3350</v>
      </c>
      <c r="N1634" s="19">
        <v>-3350</v>
      </c>
    </row>
    <row r="1635" spans="1:14" x14ac:dyDescent="0.2">
      <c r="A1635" s="3" t="str" cm="1">
        <f t="array" ref="A1635:B1635">_xlfn.TEXTSPLIT(D1635," - ",TRUE,1)</f>
        <v>2025</v>
      </c>
      <c r="B1635" s="3" t="str">
        <v>2</v>
      </c>
      <c r="C1635" s="3" t="str">
        <f>_xlfn.XLOOKUP(B1635*1,List!A:A,List!B:B,"",0)</f>
        <v>02</v>
      </c>
      <c r="D1635" s="13" t="s">
        <v>1083</v>
      </c>
      <c r="F1635" s="4">
        <v>45716</v>
      </c>
      <c r="G1635" s="5" t="s">
        <v>1453</v>
      </c>
      <c r="H1635" s="3" t="s">
        <v>13</v>
      </c>
      <c r="I1635" s="3" t="s">
        <v>18</v>
      </c>
      <c r="J1635" s="3" t="s">
        <v>100</v>
      </c>
      <c r="K1635" s="3" t="s">
        <v>61</v>
      </c>
      <c r="L1635" s="18"/>
      <c r="M1635" s="18">
        <v>2954</v>
      </c>
      <c r="N1635" s="19">
        <v>-2954</v>
      </c>
    </row>
    <row r="1636" spans="1:14" x14ac:dyDescent="0.2">
      <c r="A1636" s="3" t="str" cm="1">
        <f t="array" ref="A1636:B1636">_xlfn.TEXTSPLIT(D1636," - ",TRUE,1)</f>
        <v>2025</v>
      </c>
      <c r="B1636" s="3" t="str">
        <v>2</v>
      </c>
      <c r="C1636" s="3" t="str">
        <f>_xlfn.XLOOKUP(B1636*1,List!A:A,List!B:B,"",0)</f>
        <v>02</v>
      </c>
      <c r="D1636" s="13" t="s">
        <v>1083</v>
      </c>
      <c r="F1636" s="4">
        <v>45716</v>
      </c>
      <c r="G1636" s="5" t="s">
        <v>1454</v>
      </c>
      <c r="H1636" s="3" t="s">
        <v>13</v>
      </c>
      <c r="I1636" s="3" t="s">
        <v>18</v>
      </c>
      <c r="J1636" s="3" t="s">
        <v>79</v>
      </c>
      <c r="K1636" s="3" t="s">
        <v>80</v>
      </c>
      <c r="L1636" s="18"/>
      <c r="M1636" s="18">
        <v>2376.92</v>
      </c>
      <c r="N1636" s="19">
        <v>-2376.92</v>
      </c>
    </row>
    <row r="1637" spans="1:14" x14ac:dyDescent="0.2">
      <c r="A1637" s="3" t="str" cm="1">
        <f t="array" ref="A1637:B1637">_xlfn.TEXTSPLIT(D1637," - ",TRUE,1)</f>
        <v>2025</v>
      </c>
      <c r="B1637" s="3" t="str">
        <v>2</v>
      </c>
      <c r="C1637" s="3" t="str">
        <f>_xlfn.XLOOKUP(B1637*1,List!A:A,List!B:B,"",0)</f>
        <v>02</v>
      </c>
      <c r="D1637" s="13" t="s">
        <v>1083</v>
      </c>
      <c r="F1637" s="4">
        <v>45716</v>
      </c>
      <c r="G1637" s="5" t="s">
        <v>1278</v>
      </c>
      <c r="H1637" s="3" t="s">
        <v>27</v>
      </c>
      <c r="I1637" s="3" t="s">
        <v>18</v>
      </c>
      <c r="J1637" s="3" t="s">
        <v>369</v>
      </c>
      <c r="K1637" s="3" t="s">
        <v>16</v>
      </c>
      <c r="L1637" s="18">
        <v>1641.12</v>
      </c>
      <c r="M1637" s="18"/>
      <c r="N1637" s="19">
        <v>1641.12</v>
      </c>
    </row>
    <row r="1638" spans="1:14" x14ac:dyDescent="0.2">
      <c r="A1638" s="3" t="str" cm="1">
        <f t="array" ref="A1638:B1638">_xlfn.TEXTSPLIT(D1638," - ",TRUE,1)</f>
        <v>2025</v>
      </c>
      <c r="B1638" s="3" t="str">
        <v>2</v>
      </c>
      <c r="C1638" s="3" t="str">
        <f>_xlfn.XLOOKUP(B1638*1,List!A:A,List!B:B,"",0)</f>
        <v>02</v>
      </c>
      <c r="D1638" s="13" t="s">
        <v>1083</v>
      </c>
      <c r="F1638" s="4">
        <v>45716</v>
      </c>
      <c r="G1638" s="5" t="s">
        <v>1265</v>
      </c>
      <c r="H1638" s="3" t="s">
        <v>13</v>
      </c>
      <c r="I1638" s="3" t="s">
        <v>18</v>
      </c>
      <c r="J1638" s="3" t="s">
        <v>355</v>
      </c>
      <c r="K1638" s="3" t="s">
        <v>356</v>
      </c>
      <c r="L1638" s="18"/>
      <c r="M1638" s="18">
        <v>2100</v>
      </c>
      <c r="N1638" s="19">
        <v>-2100</v>
      </c>
    </row>
    <row r="1639" spans="1:14" x14ac:dyDescent="0.2">
      <c r="A1639" s="3" t="str" cm="1">
        <f t="array" ref="A1639:B1639">_xlfn.TEXTSPLIT(D1639," - ",TRUE,1)</f>
        <v>2025</v>
      </c>
      <c r="B1639" s="3" t="str">
        <v>2</v>
      </c>
      <c r="C1639" s="3" t="str">
        <f>_xlfn.XLOOKUP(B1639*1,List!A:A,List!B:B,"",0)</f>
        <v>02</v>
      </c>
      <c r="D1639" s="13" t="s">
        <v>1083</v>
      </c>
      <c r="F1639" s="4">
        <v>45716</v>
      </c>
      <c r="G1639" s="5" t="s">
        <v>1455</v>
      </c>
      <c r="H1639" s="3" t="s">
        <v>27</v>
      </c>
      <c r="I1639" s="3" t="s">
        <v>18</v>
      </c>
      <c r="J1639" s="3" t="s">
        <v>392</v>
      </c>
      <c r="K1639" s="3" t="s">
        <v>141</v>
      </c>
      <c r="L1639" s="18">
        <v>3100</v>
      </c>
      <c r="M1639" s="18"/>
      <c r="N1639" s="19">
        <v>3100</v>
      </c>
    </row>
    <row r="1640" spans="1:14" x14ac:dyDescent="0.2">
      <c r="A1640" s="3" t="str" cm="1">
        <f t="array" ref="A1640:B1640">_xlfn.TEXTSPLIT(D1640," - ",TRUE,1)</f>
        <v>2025</v>
      </c>
      <c r="B1640" s="3" t="str">
        <v>2</v>
      </c>
      <c r="C1640" s="3" t="str">
        <f>_xlfn.XLOOKUP(B1640*1,List!A:A,List!B:B,"",0)</f>
        <v>02</v>
      </c>
      <c r="D1640" s="13" t="s">
        <v>1083</v>
      </c>
      <c r="F1640" s="4">
        <v>45716</v>
      </c>
      <c r="G1640" s="5" t="s">
        <v>1456</v>
      </c>
      <c r="H1640" s="3" t="s">
        <v>13</v>
      </c>
      <c r="I1640" s="3" t="s">
        <v>18</v>
      </c>
      <c r="J1640" s="3" t="s">
        <v>107</v>
      </c>
      <c r="K1640" s="3" t="s">
        <v>215</v>
      </c>
      <c r="L1640" s="18"/>
      <c r="M1640" s="18">
        <v>2000</v>
      </c>
      <c r="N1640" s="19">
        <v>-2000</v>
      </c>
    </row>
    <row r="1641" spans="1:14" x14ac:dyDescent="0.2">
      <c r="A1641" s="3" t="str" cm="1">
        <f t="array" ref="A1641:B1641">_xlfn.TEXTSPLIT(D1641," - ",TRUE,1)</f>
        <v>2025</v>
      </c>
      <c r="B1641" s="3" t="str">
        <v>2</v>
      </c>
      <c r="C1641" s="3" t="str">
        <f>_xlfn.XLOOKUP(B1641*1,List!A:A,List!B:B,"",0)</f>
        <v>02</v>
      </c>
      <c r="D1641" s="13" t="s">
        <v>1083</v>
      </c>
      <c r="F1641" s="4">
        <v>45705</v>
      </c>
      <c r="G1641" s="5" t="s">
        <v>1457</v>
      </c>
      <c r="H1641" s="3" t="s">
        <v>13</v>
      </c>
      <c r="I1641" s="3" t="s">
        <v>30</v>
      </c>
      <c r="J1641" s="3" t="s">
        <v>592</v>
      </c>
      <c r="K1641" s="3" t="s">
        <v>356</v>
      </c>
      <c r="L1641" s="18">
        <v>1750</v>
      </c>
      <c r="M1641" s="18"/>
      <c r="N1641" s="19">
        <v>1750</v>
      </c>
    </row>
    <row r="1642" spans="1:14" x14ac:dyDescent="0.2">
      <c r="A1642" s="3" t="str" cm="1">
        <f t="array" ref="A1642:B1642">_xlfn.TEXTSPLIT(D1642," - ",TRUE,1)</f>
        <v>2025</v>
      </c>
      <c r="B1642" s="3" t="str">
        <v>2</v>
      </c>
      <c r="C1642" s="3" t="str">
        <f>_xlfn.XLOOKUP(B1642*1,List!A:A,List!B:B,"",0)</f>
        <v>02</v>
      </c>
      <c r="D1642" s="13" t="s">
        <v>1083</v>
      </c>
      <c r="F1642" s="4">
        <v>45705</v>
      </c>
      <c r="G1642" s="5" t="s">
        <v>1458</v>
      </c>
      <c r="H1642" s="3" t="s">
        <v>27</v>
      </c>
      <c r="I1642" s="3" t="s">
        <v>1085</v>
      </c>
      <c r="J1642" s="3" t="s">
        <v>863</v>
      </c>
      <c r="K1642" s="3" t="s">
        <v>71</v>
      </c>
      <c r="L1642" s="18"/>
      <c r="M1642" s="18">
        <v>2110</v>
      </c>
      <c r="N1642" s="19">
        <v>-2110</v>
      </c>
    </row>
    <row r="1643" spans="1:14" x14ac:dyDescent="0.2">
      <c r="A1643" s="3" t="str" cm="1">
        <f t="array" ref="A1643:B1643">_xlfn.TEXTSPLIT(D1643," - ",TRUE,1)</f>
        <v>2025</v>
      </c>
      <c r="B1643" s="3" t="str">
        <v>2</v>
      </c>
      <c r="C1643" s="3" t="str">
        <f>_xlfn.XLOOKUP(B1643*1,List!A:A,List!B:B,"",0)</f>
        <v>02</v>
      </c>
      <c r="D1643" s="13" t="s">
        <v>1083</v>
      </c>
      <c r="F1643" s="4">
        <v>45716</v>
      </c>
      <c r="G1643" s="5" t="s">
        <v>1459</v>
      </c>
      <c r="H1643" s="3" t="s">
        <v>27</v>
      </c>
      <c r="I1643" s="3" t="s">
        <v>18</v>
      </c>
      <c r="J1643" s="3" t="s">
        <v>236</v>
      </c>
      <c r="K1643" s="3" t="s">
        <v>237</v>
      </c>
      <c r="L1643" s="18">
        <v>3275</v>
      </c>
      <c r="M1643" s="18"/>
      <c r="N1643" s="19">
        <v>3275</v>
      </c>
    </row>
    <row r="1644" spans="1:14" x14ac:dyDescent="0.2">
      <c r="A1644" s="3" t="str" cm="1">
        <f t="array" ref="A1644:B1644">_xlfn.TEXTSPLIT(D1644," - ",TRUE,1)</f>
        <v>2025</v>
      </c>
      <c r="B1644" s="3" t="str">
        <v>2</v>
      </c>
      <c r="C1644" s="3" t="str">
        <f>_xlfn.XLOOKUP(B1644*1,List!A:A,List!B:B,"",0)</f>
        <v>02</v>
      </c>
      <c r="D1644" s="13" t="s">
        <v>1083</v>
      </c>
      <c r="F1644" s="4">
        <v>45705</v>
      </c>
      <c r="G1644" s="5" t="s">
        <v>1460</v>
      </c>
      <c r="H1644" s="3" t="s">
        <v>27</v>
      </c>
      <c r="I1644" s="3" t="s">
        <v>1085</v>
      </c>
      <c r="J1644" s="3" t="s">
        <v>734</v>
      </c>
      <c r="K1644" s="3" t="s">
        <v>20</v>
      </c>
      <c r="L1644" s="18"/>
      <c r="M1644" s="18">
        <v>2740.89</v>
      </c>
      <c r="N1644" s="19">
        <v>-2740.89</v>
      </c>
    </row>
    <row r="1645" spans="1:14" x14ac:dyDescent="0.2">
      <c r="A1645" s="3" t="str" cm="1">
        <f t="array" ref="A1645:B1645">_xlfn.TEXTSPLIT(D1645," - ",TRUE,1)</f>
        <v>2025</v>
      </c>
      <c r="B1645" s="3" t="str">
        <v>2</v>
      </c>
      <c r="C1645" s="3" t="str">
        <f>_xlfn.XLOOKUP(B1645*1,List!A:A,List!B:B,"",0)</f>
        <v>02</v>
      </c>
      <c r="D1645" s="13" t="s">
        <v>1083</v>
      </c>
      <c r="F1645" s="4">
        <v>45716</v>
      </c>
      <c r="G1645" s="5" t="s">
        <v>1220</v>
      </c>
      <c r="H1645" s="3" t="s">
        <v>13</v>
      </c>
      <c r="I1645" s="3" t="s">
        <v>18</v>
      </c>
      <c r="J1645" s="3" t="s">
        <v>695</v>
      </c>
      <c r="K1645" s="3" t="s">
        <v>237</v>
      </c>
      <c r="L1645" s="18"/>
      <c r="M1645" s="18">
        <v>3132</v>
      </c>
      <c r="N1645" s="19">
        <v>-3132</v>
      </c>
    </row>
    <row r="1646" spans="1:14" x14ac:dyDescent="0.2">
      <c r="A1646" s="3" t="str" cm="1">
        <f t="array" ref="A1646:B1646">_xlfn.TEXTSPLIT(D1646," - ",TRUE,1)</f>
        <v>2025</v>
      </c>
      <c r="B1646" s="3" t="str">
        <v>2</v>
      </c>
      <c r="C1646" s="3" t="str">
        <f>_xlfn.XLOOKUP(B1646*1,List!A:A,List!B:B,"",0)</f>
        <v>02</v>
      </c>
      <c r="D1646" s="13" t="s">
        <v>1083</v>
      </c>
      <c r="F1646" s="4">
        <v>45705</v>
      </c>
      <c r="G1646" s="5" t="s">
        <v>1461</v>
      </c>
      <c r="H1646" s="3" t="s">
        <v>27</v>
      </c>
      <c r="I1646" s="3" t="s">
        <v>1085</v>
      </c>
      <c r="J1646" s="3" t="s">
        <v>385</v>
      </c>
      <c r="K1646" s="3" t="s">
        <v>16</v>
      </c>
      <c r="L1646" s="18"/>
      <c r="M1646" s="18">
        <v>2150</v>
      </c>
      <c r="N1646" s="19">
        <v>-2150</v>
      </c>
    </row>
    <row r="1647" spans="1:14" x14ac:dyDescent="0.2">
      <c r="A1647" s="3" t="str" cm="1">
        <f t="array" ref="A1647:B1647">_xlfn.TEXTSPLIT(D1647," - ",TRUE,1)</f>
        <v>2025</v>
      </c>
      <c r="B1647" s="3" t="str">
        <v>2</v>
      </c>
      <c r="C1647" s="3" t="str">
        <f>_xlfn.XLOOKUP(B1647*1,List!A:A,List!B:B,"",0)</f>
        <v>02</v>
      </c>
      <c r="D1647" s="13" t="s">
        <v>1083</v>
      </c>
      <c r="F1647" s="4">
        <v>45716</v>
      </c>
      <c r="G1647" s="5" t="s">
        <v>1462</v>
      </c>
      <c r="H1647" s="3" t="s">
        <v>27</v>
      </c>
      <c r="I1647" s="3" t="s">
        <v>18</v>
      </c>
      <c r="J1647" s="3" t="s">
        <v>542</v>
      </c>
      <c r="K1647" s="3" t="s">
        <v>150</v>
      </c>
      <c r="L1647" s="18">
        <v>3275</v>
      </c>
      <c r="M1647" s="18"/>
      <c r="N1647" s="19">
        <v>3275</v>
      </c>
    </row>
    <row r="1648" spans="1:14" x14ac:dyDescent="0.2">
      <c r="A1648" s="3" t="str" cm="1">
        <f t="array" ref="A1648:B1648">_xlfn.TEXTSPLIT(D1648," - ",TRUE,1)</f>
        <v>2025</v>
      </c>
      <c r="B1648" s="3" t="str">
        <v>2</v>
      </c>
      <c r="C1648" s="3" t="str">
        <f>_xlfn.XLOOKUP(B1648*1,List!A:A,List!B:B,"",0)</f>
        <v>02</v>
      </c>
      <c r="D1648" s="13" t="s">
        <v>1083</v>
      </c>
      <c r="F1648" s="4">
        <v>45705</v>
      </c>
      <c r="G1648" s="5" t="s">
        <v>1463</v>
      </c>
      <c r="H1648" s="3" t="s">
        <v>27</v>
      </c>
      <c r="I1648" s="3" t="s">
        <v>1085</v>
      </c>
      <c r="J1648" s="3" t="s">
        <v>102</v>
      </c>
      <c r="K1648" s="3" t="s">
        <v>103</v>
      </c>
      <c r="L1648" s="18"/>
      <c r="M1648" s="18">
        <v>2189.13</v>
      </c>
      <c r="N1648" s="19">
        <v>-2189.13</v>
      </c>
    </row>
    <row r="1649" spans="1:14" x14ac:dyDescent="0.2">
      <c r="A1649" s="3" t="str" cm="1">
        <f t="array" ref="A1649:B1649">_xlfn.TEXTSPLIT(D1649," - ",TRUE,1)</f>
        <v>2025</v>
      </c>
      <c r="B1649" s="3" t="str">
        <v>2</v>
      </c>
      <c r="C1649" s="3" t="str">
        <f>_xlfn.XLOOKUP(B1649*1,List!A:A,List!B:B,"",0)</f>
        <v>02</v>
      </c>
      <c r="D1649" s="13" t="s">
        <v>1083</v>
      </c>
      <c r="F1649" s="4">
        <v>45705</v>
      </c>
      <c r="G1649" s="5" t="s">
        <v>1343</v>
      </c>
      <c r="H1649" s="3" t="s">
        <v>13</v>
      </c>
      <c r="I1649" s="3" t="s">
        <v>1085</v>
      </c>
      <c r="J1649" s="3" t="s">
        <v>152</v>
      </c>
      <c r="K1649" s="3" t="s">
        <v>153</v>
      </c>
      <c r="L1649" s="18">
        <v>2500</v>
      </c>
      <c r="M1649" s="18"/>
      <c r="N1649" s="19">
        <v>2500</v>
      </c>
    </row>
    <row r="1650" spans="1:14" x14ac:dyDescent="0.2">
      <c r="A1650" s="3" t="str" cm="1">
        <f t="array" ref="A1650:B1650">_xlfn.TEXTSPLIT(D1650," - ",TRUE,1)</f>
        <v>2025</v>
      </c>
      <c r="B1650" s="3" t="str">
        <v>2</v>
      </c>
      <c r="C1650" s="3" t="str">
        <f>_xlfn.XLOOKUP(B1650*1,List!A:A,List!B:B,"",0)</f>
        <v>02</v>
      </c>
      <c r="D1650" s="13" t="s">
        <v>1083</v>
      </c>
      <c r="F1650" s="4">
        <v>45713</v>
      </c>
      <c r="G1650" s="5" t="s">
        <v>1464</v>
      </c>
      <c r="H1650" s="3" t="s">
        <v>13</v>
      </c>
      <c r="I1650" s="3" t="s">
        <v>1085</v>
      </c>
      <c r="J1650" s="3" t="s">
        <v>1152</v>
      </c>
      <c r="K1650" s="3" t="s">
        <v>58</v>
      </c>
      <c r="L1650" s="18">
        <v>2630.14</v>
      </c>
      <c r="M1650" s="18"/>
      <c r="N1650" s="19">
        <v>2630.14</v>
      </c>
    </row>
    <row r="1651" spans="1:14" x14ac:dyDescent="0.2">
      <c r="A1651" s="3" t="str" cm="1">
        <f t="array" ref="A1651:B1651">_xlfn.TEXTSPLIT(D1651," - ",TRUE,1)</f>
        <v>2025</v>
      </c>
      <c r="B1651" s="3" t="str">
        <v>2</v>
      </c>
      <c r="C1651" s="3" t="str">
        <f>_xlfn.XLOOKUP(B1651*1,List!A:A,List!B:B,"",0)</f>
        <v>02</v>
      </c>
      <c r="D1651" s="13" t="s">
        <v>1083</v>
      </c>
      <c r="F1651" s="4">
        <v>45705</v>
      </c>
      <c r="G1651" s="5" t="s">
        <v>1465</v>
      </c>
      <c r="H1651" s="3" t="s">
        <v>13</v>
      </c>
      <c r="I1651" s="3" t="s">
        <v>30</v>
      </c>
      <c r="J1651" s="3" t="s">
        <v>300</v>
      </c>
      <c r="K1651" s="3" t="s">
        <v>35</v>
      </c>
      <c r="L1651" s="18"/>
      <c r="M1651" s="18">
        <v>1750</v>
      </c>
      <c r="N1651" s="19">
        <v>-1750</v>
      </c>
    </row>
    <row r="1652" spans="1:14" x14ac:dyDescent="0.2">
      <c r="A1652" s="3" t="str" cm="1">
        <f t="array" ref="A1652:B1652">_xlfn.TEXTSPLIT(D1652," - ",TRUE,1)</f>
        <v>2025</v>
      </c>
      <c r="B1652" s="3" t="str">
        <v>2</v>
      </c>
      <c r="C1652" s="3" t="str">
        <f>_xlfn.XLOOKUP(B1652*1,List!A:A,List!B:B,"",0)</f>
        <v>02</v>
      </c>
      <c r="D1652" s="13" t="s">
        <v>1083</v>
      </c>
      <c r="F1652" s="4">
        <v>45716</v>
      </c>
      <c r="G1652" s="5" t="s">
        <v>1466</v>
      </c>
      <c r="H1652" s="3" t="s">
        <v>27</v>
      </c>
      <c r="I1652" s="3" t="s">
        <v>18</v>
      </c>
      <c r="J1652" s="3" t="s">
        <v>171</v>
      </c>
      <c r="K1652" s="3" t="s">
        <v>96</v>
      </c>
      <c r="L1652" s="18">
        <v>1380</v>
      </c>
      <c r="M1652" s="18"/>
      <c r="N1652" s="19">
        <v>1380</v>
      </c>
    </row>
    <row r="1653" spans="1:14" x14ac:dyDescent="0.2">
      <c r="A1653" s="3" t="str" cm="1">
        <f t="array" ref="A1653:B1653">_xlfn.TEXTSPLIT(D1653," - ",TRUE,1)</f>
        <v>2025</v>
      </c>
      <c r="B1653" s="3" t="str">
        <v>2</v>
      </c>
      <c r="C1653" s="3" t="str">
        <f>_xlfn.XLOOKUP(B1653*1,List!A:A,List!B:B,"",0)</f>
        <v>02</v>
      </c>
      <c r="D1653" s="13" t="s">
        <v>1083</v>
      </c>
      <c r="F1653" s="4">
        <v>45716</v>
      </c>
      <c r="G1653" s="5" t="s">
        <v>1467</v>
      </c>
      <c r="H1653" s="3" t="s">
        <v>27</v>
      </c>
      <c r="I1653" s="3" t="s">
        <v>18</v>
      </c>
      <c r="J1653" s="3" t="s">
        <v>121</v>
      </c>
      <c r="K1653" s="3" t="s">
        <v>112</v>
      </c>
      <c r="L1653" s="18">
        <v>6747.78</v>
      </c>
      <c r="M1653" s="18"/>
      <c r="N1653" s="19">
        <v>6747.78</v>
      </c>
    </row>
    <row r="1654" spans="1:14" x14ac:dyDescent="0.2">
      <c r="A1654" s="3" t="str" cm="1">
        <f t="array" ref="A1654:B1654">_xlfn.TEXTSPLIT(D1654," - ",TRUE,1)</f>
        <v>2025</v>
      </c>
      <c r="B1654" s="3" t="str">
        <v>2</v>
      </c>
      <c r="C1654" s="3" t="str">
        <f>_xlfn.XLOOKUP(B1654*1,List!A:A,List!B:B,"",0)</f>
        <v>02</v>
      </c>
      <c r="D1654" s="13" t="s">
        <v>1083</v>
      </c>
      <c r="F1654" s="4">
        <v>45716</v>
      </c>
      <c r="G1654" s="5" t="s">
        <v>1468</v>
      </c>
      <c r="H1654" s="3" t="s">
        <v>13</v>
      </c>
      <c r="I1654" s="3" t="s">
        <v>18</v>
      </c>
      <c r="J1654" s="3" t="s">
        <v>306</v>
      </c>
      <c r="K1654" s="3" t="s">
        <v>38</v>
      </c>
      <c r="L1654" s="18"/>
      <c r="M1654" s="18">
        <v>2625</v>
      </c>
      <c r="N1654" s="19">
        <v>-2625</v>
      </c>
    </row>
    <row r="1655" spans="1:14" x14ac:dyDescent="0.2">
      <c r="A1655" s="3" t="str" cm="1">
        <f t="array" ref="A1655:B1655">_xlfn.TEXTSPLIT(D1655," - ",TRUE,1)</f>
        <v>2025</v>
      </c>
      <c r="B1655" s="3" t="str">
        <v>2</v>
      </c>
      <c r="C1655" s="3" t="str">
        <f>_xlfn.XLOOKUP(B1655*1,List!A:A,List!B:B,"",0)</f>
        <v>02</v>
      </c>
      <c r="D1655" s="13" t="s">
        <v>1083</v>
      </c>
      <c r="F1655" s="4">
        <v>45705</v>
      </c>
      <c r="G1655" s="5" t="s">
        <v>1469</v>
      </c>
      <c r="H1655" s="3" t="s">
        <v>13</v>
      </c>
      <c r="I1655" s="3" t="s">
        <v>30</v>
      </c>
      <c r="J1655" s="3" t="s">
        <v>734</v>
      </c>
      <c r="K1655" s="3" t="s">
        <v>20</v>
      </c>
      <c r="L1655" s="18"/>
      <c r="M1655" s="18">
        <v>2740.89</v>
      </c>
      <c r="N1655" s="19">
        <v>-2740.89</v>
      </c>
    </row>
    <row r="1656" spans="1:14" x14ac:dyDescent="0.2">
      <c r="A1656" s="3" t="str" cm="1">
        <f t="array" ref="A1656:B1656">_xlfn.TEXTSPLIT(D1656," - ",TRUE,1)</f>
        <v>2025</v>
      </c>
      <c r="B1656" s="3" t="str">
        <v>2</v>
      </c>
      <c r="C1656" s="3" t="str">
        <f>_xlfn.XLOOKUP(B1656*1,List!A:A,List!B:B,"",0)</f>
        <v>02</v>
      </c>
      <c r="D1656" s="13" t="s">
        <v>1083</v>
      </c>
      <c r="F1656" s="4">
        <v>45705</v>
      </c>
      <c r="G1656" s="5" t="s">
        <v>1470</v>
      </c>
      <c r="H1656" s="3" t="s">
        <v>13</v>
      </c>
      <c r="I1656" s="3" t="s">
        <v>30</v>
      </c>
      <c r="J1656" s="3" t="s">
        <v>632</v>
      </c>
      <c r="K1656" s="3" t="s">
        <v>633</v>
      </c>
      <c r="L1656" s="18"/>
      <c r="M1656" s="18">
        <v>3860</v>
      </c>
      <c r="N1656" s="19">
        <v>-3860</v>
      </c>
    </row>
    <row r="1657" spans="1:14" x14ac:dyDescent="0.2">
      <c r="A1657" s="3" t="str" cm="1">
        <f t="array" ref="A1657:B1657">_xlfn.TEXTSPLIT(D1657," - ",TRUE,1)</f>
        <v>2025</v>
      </c>
      <c r="B1657" s="3" t="str">
        <v>2</v>
      </c>
      <c r="C1657" s="3" t="str">
        <f>_xlfn.XLOOKUP(B1657*1,List!A:A,List!B:B,"",0)</f>
        <v>02</v>
      </c>
      <c r="D1657" s="13" t="s">
        <v>1083</v>
      </c>
      <c r="F1657" s="4">
        <v>45707</v>
      </c>
      <c r="G1657" s="5" t="s">
        <v>1471</v>
      </c>
      <c r="H1657" s="3" t="s">
        <v>27</v>
      </c>
      <c r="I1657" s="3" t="s">
        <v>1085</v>
      </c>
      <c r="J1657" s="3" t="s">
        <v>1472</v>
      </c>
      <c r="K1657" s="3" t="s">
        <v>1473</v>
      </c>
      <c r="L1657" s="18"/>
      <c r="M1657" s="18">
        <v>430.68</v>
      </c>
      <c r="N1657" s="19">
        <v>-430.68</v>
      </c>
    </row>
    <row r="1658" spans="1:14" x14ac:dyDescent="0.2">
      <c r="A1658" s="3" t="str" cm="1">
        <f t="array" ref="A1658:B1658">_xlfn.TEXTSPLIT(D1658," - ",TRUE,1)</f>
        <v>2025</v>
      </c>
      <c r="B1658" s="3" t="str">
        <v>2</v>
      </c>
      <c r="C1658" s="3" t="str">
        <f>_xlfn.XLOOKUP(B1658*1,List!A:A,List!B:B,"",0)</f>
        <v>02</v>
      </c>
      <c r="D1658" s="13" t="s">
        <v>1083</v>
      </c>
      <c r="F1658" s="4">
        <v>45698</v>
      </c>
      <c r="G1658" s="5" t="s">
        <v>1400</v>
      </c>
      <c r="H1658" s="3" t="s">
        <v>13</v>
      </c>
      <c r="I1658" s="3" t="s">
        <v>14</v>
      </c>
      <c r="J1658" s="3" t="s">
        <v>107</v>
      </c>
      <c r="K1658" s="3" t="s">
        <v>737</v>
      </c>
      <c r="L1658" s="18">
        <v>5500</v>
      </c>
      <c r="M1658" s="18"/>
      <c r="N1658" s="19">
        <v>5500</v>
      </c>
    </row>
    <row r="1659" spans="1:14" x14ac:dyDescent="0.2">
      <c r="A1659" s="3" t="str" cm="1">
        <f t="array" ref="A1659:B1659">_xlfn.TEXTSPLIT(D1659," - ",TRUE,1)</f>
        <v>2025</v>
      </c>
      <c r="B1659" s="3" t="str">
        <v>2</v>
      </c>
      <c r="C1659" s="3" t="str">
        <f>_xlfn.XLOOKUP(B1659*1,List!A:A,List!B:B,"",0)</f>
        <v>02</v>
      </c>
      <c r="D1659" s="13" t="s">
        <v>1083</v>
      </c>
      <c r="F1659" s="4">
        <v>45705</v>
      </c>
      <c r="G1659" s="5" t="s">
        <v>1474</v>
      </c>
      <c r="H1659" s="3" t="s">
        <v>13</v>
      </c>
      <c r="I1659" s="3" t="s">
        <v>30</v>
      </c>
      <c r="J1659" s="3" t="s">
        <v>173</v>
      </c>
      <c r="K1659" s="3" t="s">
        <v>174</v>
      </c>
      <c r="L1659" s="18"/>
      <c r="M1659" s="18">
        <v>1900</v>
      </c>
      <c r="N1659" s="19">
        <v>-1900</v>
      </c>
    </row>
    <row r="1660" spans="1:14" x14ac:dyDescent="0.2">
      <c r="A1660" s="3" t="str" cm="1">
        <f t="array" ref="A1660:B1660">_xlfn.TEXTSPLIT(D1660," - ",TRUE,1)</f>
        <v>2025</v>
      </c>
      <c r="B1660" s="3" t="str">
        <v>2</v>
      </c>
      <c r="C1660" s="3" t="str">
        <f>_xlfn.XLOOKUP(B1660*1,List!A:A,List!B:B,"",0)</f>
        <v>02</v>
      </c>
      <c r="D1660" s="13" t="s">
        <v>1083</v>
      </c>
      <c r="F1660" s="4">
        <v>45705</v>
      </c>
      <c r="G1660" s="5" t="s">
        <v>1475</v>
      </c>
      <c r="H1660" s="3" t="s">
        <v>13</v>
      </c>
      <c r="I1660" s="3" t="s">
        <v>30</v>
      </c>
      <c r="J1660" s="3" t="s">
        <v>387</v>
      </c>
      <c r="K1660" s="3" t="s">
        <v>242</v>
      </c>
      <c r="L1660" s="18"/>
      <c r="M1660" s="18">
        <v>5898.45</v>
      </c>
      <c r="N1660" s="19">
        <v>-5898.45</v>
      </c>
    </row>
    <row r="1661" spans="1:14" x14ac:dyDescent="0.2">
      <c r="A1661" s="3" t="str" cm="1">
        <f t="array" ref="A1661:B1661">_xlfn.TEXTSPLIT(D1661," - ",TRUE,1)</f>
        <v>2025</v>
      </c>
      <c r="B1661" s="3" t="str">
        <v>2</v>
      </c>
      <c r="C1661" s="3" t="str">
        <f>_xlfn.XLOOKUP(B1661*1,List!A:A,List!B:B,"",0)</f>
        <v>02</v>
      </c>
      <c r="D1661" s="13" t="s">
        <v>1083</v>
      </c>
      <c r="F1661" s="4">
        <v>45716</v>
      </c>
      <c r="G1661" s="5" t="s">
        <v>1476</v>
      </c>
      <c r="H1661" s="3" t="s">
        <v>27</v>
      </c>
      <c r="I1661" s="3" t="s">
        <v>18</v>
      </c>
      <c r="J1661" s="3" t="s">
        <v>107</v>
      </c>
      <c r="K1661" s="3" t="s">
        <v>242</v>
      </c>
      <c r="L1661" s="18">
        <v>2000</v>
      </c>
      <c r="M1661" s="18"/>
      <c r="N1661" s="19">
        <v>2000</v>
      </c>
    </row>
    <row r="1662" spans="1:14" x14ac:dyDescent="0.2">
      <c r="A1662" s="3" t="str" cm="1">
        <f t="array" ref="A1662:B1662">_xlfn.TEXTSPLIT(D1662," - ",TRUE,1)</f>
        <v>2025</v>
      </c>
      <c r="B1662" s="3" t="str">
        <v>2</v>
      </c>
      <c r="C1662" s="3" t="str">
        <f>_xlfn.XLOOKUP(B1662*1,List!A:A,List!B:B,"",0)</f>
        <v>02</v>
      </c>
      <c r="D1662" s="13" t="s">
        <v>1083</v>
      </c>
      <c r="F1662" s="4">
        <v>45716</v>
      </c>
      <c r="G1662" s="5" t="s">
        <v>1477</v>
      </c>
      <c r="H1662" s="3" t="s">
        <v>13</v>
      </c>
      <c r="I1662" s="3" t="s">
        <v>18</v>
      </c>
      <c r="J1662" s="3" t="s">
        <v>429</v>
      </c>
      <c r="K1662" s="3" t="s">
        <v>16</v>
      </c>
      <c r="L1662" s="18">
        <v>2491.65</v>
      </c>
      <c r="M1662" s="18"/>
      <c r="N1662" s="19">
        <v>2491.65</v>
      </c>
    </row>
    <row r="1663" spans="1:14" x14ac:dyDescent="0.2">
      <c r="A1663" s="3" t="str" cm="1">
        <f t="array" ref="A1663:B1663">_xlfn.TEXTSPLIT(D1663," - ",TRUE,1)</f>
        <v>2025</v>
      </c>
      <c r="B1663" s="3" t="str">
        <v>2</v>
      </c>
      <c r="C1663" s="3" t="str">
        <f>_xlfn.XLOOKUP(B1663*1,List!A:A,List!B:B,"",0)</f>
        <v>02</v>
      </c>
      <c r="D1663" s="13" t="s">
        <v>1083</v>
      </c>
      <c r="F1663" s="4">
        <v>45705</v>
      </c>
      <c r="G1663" s="5" t="s">
        <v>1478</v>
      </c>
      <c r="H1663" s="3" t="s">
        <v>27</v>
      </c>
      <c r="I1663" s="3" t="s">
        <v>1085</v>
      </c>
      <c r="J1663" s="3" t="s">
        <v>666</v>
      </c>
      <c r="K1663" s="3" t="s">
        <v>41</v>
      </c>
      <c r="L1663" s="18"/>
      <c r="M1663" s="18">
        <v>3673.86</v>
      </c>
      <c r="N1663" s="19">
        <v>-3673.86</v>
      </c>
    </row>
    <row r="1664" spans="1:14" x14ac:dyDescent="0.2">
      <c r="A1664" s="3" t="str" cm="1">
        <f t="array" ref="A1664:B1664">_xlfn.TEXTSPLIT(D1664," - ",TRUE,1)</f>
        <v>2025</v>
      </c>
      <c r="B1664" s="3" t="str">
        <v>2</v>
      </c>
      <c r="C1664" s="3" t="str">
        <f>_xlfn.XLOOKUP(B1664*1,List!A:A,List!B:B,"",0)</f>
        <v>02</v>
      </c>
      <c r="D1664" s="13" t="s">
        <v>1083</v>
      </c>
      <c r="F1664" s="4">
        <v>45716</v>
      </c>
      <c r="G1664" s="5" t="s">
        <v>1479</v>
      </c>
      <c r="H1664" s="3" t="s">
        <v>27</v>
      </c>
      <c r="I1664" s="3" t="s">
        <v>18</v>
      </c>
      <c r="J1664" s="3" t="s">
        <v>107</v>
      </c>
      <c r="K1664" s="3" t="s">
        <v>215</v>
      </c>
      <c r="L1664" s="18">
        <v>2000</v>
      </c>
      <c r="M1664" s="18"/>
      <c r="N1664" s="19">
        <v>2000</v>
      </c>
    </row>
    <row r="1665" spans="1:14" x14ac:dyDescent="0.2">
      <c r="A1665" s="3" t="str" cm="1">
        <f t="array" ref="A1665:B1665">_xlfn.TEXTSPLIT(D1665," - ",TRUE,1)</f>
        <v>2025</v>
      </c>
      <c r="B1665" s="3" t="str">
        <v>2</v>
      </c>
      <c r="C1665" s="3" t="str">
        <f>_xlfn.XLOOKUP(B1665*1,List!A:A,List!B:B,"",0)</f>
        <v>02</v>
      </c>
      <c r="D1665" s="13" t="s">
        <v>1083</v>
      </c>
      <c r="F1665" s="4">
        <v>45716</v>
      </c>
      <c r="G1665" s="5" t="s">
        <v>1480</v>
      </c>
      <c r="H1665" s="3" t="s">
        <v>27</v>
      </c>
      <c r="I1665" s="3" t="s">
        <v>18</v>
      </c>
      <c r="J1665" s="3" t="s">
        <v>762</v>
      </c>
      <c r="K1665" s="3" t="s">
        <v>633</v>
      </c>
      <c r="L1665" s="18">
        <v>5400</v>
      </c>
      <c r="M1665" s="18"/>
      <c r="N1665" s="19">
        <v>5400</v>
      </c>
    </row>
    <row r="1666" spans="1:14" x14ac:dyDescent="0.2">
      <c r="A1666" s="3" t="str" cm="1">
        <f t="array" ref="A1666:B1666">_xlfn.TEXTSPLIT(D1666," - ",TRUE,1)</f>
        <v>2025</v>
      </c>
      <c r="B1666" s="3" t="str">
        <v>2</v>
      </c>
      <c r="C1666" s="3" t="str">
        <f>_xlfn.XLOOKUP(B1666*1,List!A:A,List!B:B,"",0)</f>
        <v>02</v>
      </c>
      <c r="D1666" s="13" t="s">
        <v>1083</v>
      </c>
      <c r="F1666" s="4">
        <v>45705</v>
      </c>
      <c r="G1666" s="5" t="s">
        <v>1376</v>
      </c>
      <c r="H1666" s="3" t="s">
        <v>13</v>
      </c>
      <c r="I1666" s="3" t="s">
        <v>1085</v>
      </c>
      <c r="J1666" s="3" t="s">
        <v>550</v>
      </c>
      <c r="K1666" s="3" t="s">
        <v>551</v>
      </c>
      <c r="L1666" s="18">
        <v>2600</v>
      </c>
      <c r="M1666" s="18"/>
      <c r="N1666" s="19">
        <v>2600</v>
      </c>
    </row>
    <row r="1667" spans="1:14" x14ac:dyDescent="0.2">
      <c r="A1667" s="3" t="str" cm="1">
        <f t="array" ref="A1667:B1667">_xlfn.TEXTSPLIT(D1667," - ",TRUE,1)</f>
        <v>2025</v>
      </c>
      <c r="B1667" s="3" t="str">
        <v>2</v>
      </c>
      <c r="C1667" s="3" t="str">
        <f>_xlfn.XLOOKUP(B1667*1,List!A:A,List!B:B,"",0)</f>
        <v>02</v>
      </c>
      <c r="D1667" s="13" t="s">
        <v>1083</v>
      </c>
      <c r="F1667" s="4">
        <v>45707</v>
      </c>
      <c r="G1667" s="5" t="s">
        <v>1481</v>
      </c>
      <c r="H1667" s="3" t="s">
        <v>27</v>
      </c>
      <c r="I1667" s="3" t="s">
        <v>128</v>
      </c>
      <c r="J1667" s="3" t="s">
        <v>107</v>
      </c>
      <c r="K1667" s="3" t="s">
        <v>841</v>
      </c>
      <c r="L1667" s="18"/>
      <c r="M1667" s="18">
        <v>1262.47</v>
      </c>
      <c r="N1667" s="19">
        <v>-1262.47</v>
      </c>
    </row>
    <row r="1668" spans="1:14" x14ac:dyDescent="0.2">
      <c r="A1668" s="3" t="str" cm="1">
        <f t="array" ref="A1668:B1668">_xlfn.TEXTSPLIT(D1668," - ",TRUE,1)</f>
        <v>2025</v>
      </c>
      <c r="B1668" s="3" t="str">
        <v>2</v>
      </c>
      <c r="C1668" s="3" t="str">
        <f>_xlfn.XLOOKUP(B1668*1,List!A:A,List!B:B,"",0)</f>
        <v>02</v>
      </c>
      <c r="D1668" s="13" t="s">
        <v>1083</v>
      </c>
      <c r="F1668" s="4">
        <v>45705</v>
      </c>
      <c r="G1668" s="5" t="s">
        <v>1482</v>
      </c>
      <c r="H1668" s="3" t="s">
        <v>13</v>
      </c>
      <c r="I1668" s="3" t="s">
        <v>30</v>
      </c>
      <c r="J1668" s="3" t="s">
        <v>31</v>
      </c>
      <c r="K1668" s="3" t="s">
        <v>32</v>
      </c>
      <c r="L1668" s="18"/>
      <c r="M1668" s="18">
        <v>1975</v>
      </c>
      <c r="N1668" s="19">
        <v>-1975</v>
      </c>
    </row>
    <row r="1669" spans="1:14" x14ac:dyDescent="0.2">
      <c r="A1669" s="3" t="str" cm="1">
        <f t="array" ref="A1669:B1669">_xlfn.TEXTSPLIT(D1669," - ",TRUE,1)</f>
        <v>2025</v>
      </c>
      <c r="B1669" s="3" t="str">
        <v>2</v>
      </c>
      <c r="C1669" s="3" t="str">
        <f>_xlfn.XLOOKUP(B1669*1,List!A:A,List!B:B,"",0)</f>
        <v>02</v>
      </c>
      <c r="D1669" s="13" t="s">
        <v>1083</v>
      </c>
      <c r="F1669" s="4">
        <v>45705</v>
      </c>
      <c r="G1669" s="5" t="s">
        <v>1443</v>
      </c>
      <c r="H1669" s="3" t="s">
        <v>27</v>
      </c>
      <c r="I1669" s="3" t="s">
        <v>1085</v>
      </c>
      <c r="J1669" s="3" t="s">
        <v>123</v>
      </c>
      <c r="K1669" s="3" t="s">
        <v>124</v>
      </c>
      <c r="L1669" s="18"/>
      <c r="M1669" s="18">
        <v>1978.13</v>
      </c>
      <c r="N1669" s="19">
        <v>-1978.13</v>
      </c>
    </row>
    <row r="1670" spans="1:14" x14ac:dyDescent="0.2">
      <c r="A1670" s="3" t="str" cm="1">
        <f t="array" ref="A1670:B1670">_xlfn.TEXTSPLIT(D1670," - ",TRUE,1)</f>
        <v>2025</v>
      </c>
      <c r="B1670" s="3" t="str">
        <v>2</v>
      </c>
      <c r="C1670" s="3" t="str">
        <f>_xlfn.XLOOKUP(B1670*1,List!A:A,List!B:B,"",0)</f>
        <v>02</v>
      </c>
      <c r="D1670" s="13" t="s">
        <v>1083</v>
      </c>
      <c r="F1670" s="4">
        <v>45705</v>
      </c>
      <c r="G1670" s="5" t="s">
        <v>1483</v>
      </c>
      <c r="H1670" s="3" t="s">
        <v>13</v>
      </c>
      <c r="I1670" s="3" t="s">
        <v>1085</v>
      </c>
      <c r="J1670" s="3" t="s">
        <v>195</v>
      </c>
      <c r="K1670" s="3" t="s">
        <v>196</v>
      </c>
      <c r="L1670" s="18">
        <v>1899</v>
      </c>
      <c r="M1670" s="18"/>
      <c r="N1670" s="19">
        <v>1899</v>
      </c>
    </row>
    <row r="1671" spans="1:14" x14ac:dyDescent="0.2">
      <c r="A1671" s="3" t="str" cm="1">
        <f t="array" ref="A1671:B1671">_xlfn.TEXTSPLIT(D1671," - ",TRUE,1)</f>
        <v>2025</v>
      </c>
      <c r="B1671" s="3" t="str">
        <v>2</v>
      </c>
      <c r="C1671" s="3" t="str">
        <f>_xlfn.XLOOKUP(B1671*1,List!A:A,List!B:B,"",0)</f>
        <v>02</v>
      </c>
      <c r="D1671" s="13" t="s">
        <v>1083</v>
      </c>
      <c r="F1671" s="4">
        <v>45705</v>
      </c>
      <c r="G1671" s="5" t="s">
        <v>1484</v>
      </c>
      <c r="H1671" s="3" t="s">
        <v>27</v>
      </c>
      <c r="I1671" s="3" t="s">
        <v>1085</v>
      </c>
      <c r="J1671" s="3" t="s">
        <v>265</v>
      </c>
      <c r="K1671" s="3" t="s">
        <v>266</v>
      </c>
      <c r="L1671" s="18"/>
      <c r="M1671" s="18">
        <v>2700.8</v>
      </c>
      <c r="N1671" s="19">
        <v>-2700.8</v>
      </c>
    </row>
    <row r="1672" spans="1:14" x14ac:dyDescent="0.2">
      <c r="A1672" s="3" t="str" cm="1">
        <f t="array" ref="A1672:B1672">_xlfn.TEXTSPLIT(D1672," - ",TRUE,1)</f>
        <v>2025</v>
      </c>
      <c r="B1672" s="3" t="str">
        <v>2</v>
      </c>
      <c r="C1672" s="3" t="str">
        <f>_xlfn.XLOOKUP(B1672*1,List!A:A,List!B:B,"",0)</f>
        <v>02</v>
      </c>
      <c r="D1672" s="13" t="s">
        <v>1083</v>
      </c>
      <c r="F1672" s="4">
        <v>45705</v>
      </c>
      <c r="G1672" s="5" t="s">
        <v>1485</v>
      </c>
      <c r="H1672" s="3" t="s">
        <v>27</v>
      </c>
      <c r="I1672" s="3" t="s">
        <v>1085</v>
      </c>
      <c r="J1672" s="3" t="s">
        <v>144</v>
      </c>
      <c r="K1672" s="3" t="s">
        <v>145</v>
      </c>
      <c r="L1672" s="18"/>
      <c r="M1672" s="18">
        <v>2550</v>
      </c>
      <c r="N1672" s="19">
        <v>-2550</v>
      </c>
    </row>
    <row r="1673" spans="1:14" x14ac:dyDescent="0.2">
      <c r="A1673" s="3" t="str" cm="1">
        <f t="array" ref="A1673:B1673">_xlfn.TEXTSPLIT(D1673," - ",TRUE,1)</f>
        <v>2025</v>
      </c>
      <c r="B1673" s="3" t="str">
        <v>2</v>
      </c>
      <c r="C1673" s="3" t="str">
        <f>_xlfn.XLOOKUP(B1673*1,List!A:A,List!B:B,"",0)</f>
        <v>02</v>
      </c>
      <c r="D1673" s="13" t="s">
        <v>1083</v>
      </c>
      <c r="F1673" s="4">
        <v>45698</v>
      </c>
      <c r="G1673" s="5" t="s">
        <v>1486</v>
      </c>
      <c r="H1673" s="3" t="s">
        <v>13</v>
      </c>
      <c r="I1673" s="3" t="s">
        <v>30</v>
      </c>
      <c r="J1673" s="3" t="s">
        <v>107</v>
      </c>
      <c r="K1673" s="3" t="s">
        <v>737</v>
      </c>
      <c r="L1673" s="18"/>
      <c r="M1673" s="18">
        <v>3254.79</v>
      </c>
      <c r="N1673" s="19">
        <v>-3254.79</v>
      </c>
    </row>
    <row r="1674" spans="1:14" x14ac:dyDescent="0.2">
      <c r="A1674" s="3" t="str" cm="1">
        <f t="array" ref="A1674:B1674">_xlfn.TEXTSPLIT(D1674," - ",TRUE,1)</f>
        <v>2025</v>
      </c>
      <c r="B1674" s="3" t="str">
        <v>2</v>
      </c>
      <c r="C1674" s="3" t="str">
        <f>_xlfn.XLOOKUP(B1674*1,List!A:A,List!B:B,"",0)</f>
        <v>02</v>
      </c>
      <c r="D1674" s="13" t="s">
        <v>1083</v>
      </c>
      <c r="F1674" s="4">
        <v>45705</v>
      </c>
      <c r="G1674" s="5" t="s">
        <v>1236</v>
      </c>
      <c r="H1674" s="3" t="s">
        <v>13</v>
      </c>
      <c r="I1674" s="3" t="s">
        <v>1085</v>
      </c>
      <c r="J1674" s="3" t="s">
        <v>673</v>
      </c>
      <c r="K1674" s="3" t="s">
        <v>71</v>
      </c>
      <c r="L1674" s="18">
        <v>2110</v>
      </c>
      <c r="M1674" s="18"/>
      <c r="N1674" s="19">
        <v>2110</v>
      </c>
    </row>
    <row r="1675" spans="1:14" x14ac:dyDescent="0.2">
      <c r="A1675" s="3" t="str" cm="1">
        <f t="array" ref="A1675:B1675">_xlfn.TEXTSPLIT(D1675," - ",TRUE,1)</f>
        <v>2025</v>
      </c>
      <c r="B1675" s="3" t="str">
        <v>2</v>
      </c>
      <c r="C1675" s="3" t="str">
        <f>_xlfn.XLOOKUP(B1675*1,List!A:A,List!B:B,"",0)</f>
        <v>02</v>
      </c>
      <c r="D1675" s="13" t="s">
        <v>1083</v>
      </c>
      <c r="F1675" s="4">
        <v>45700</v>
      </c>
      <c r="G1675" s="5" t="s">
        <v>1134</v>
      </c>
      <c r="H1675" s="3" t="s">
        <v>13</v>
      </c>
      <c r="I1675" s="3" t="s">
        <v>1135</v>
      </c>
      <c r="J1675" s="3" t="s">
        <v>1136</v>
      </c>
      <c r="K1675" s="3" t="s">
        <v>16</v>
      </c>
      <c r="L1675" s="18"/>
      <c r="M1675" s="18">
        <v>3770.83</v>
      </c>
      <c r="N1675" s="19">
        <v>-3770.83</v>
      </c>
    </row>
    <row r="1676" spans="1:14" x14ac:dyDescent="0.2">
      <c r="A1676" s="3" t="str" cm="1">
        <f t="array" ref="A1676:B1676">_xlfn.TEXTSPLIT(D1676," - ",TRUE,1)</f>
        <v>2025</v>
      </c>
      <c r="B1676" s="3" t="str">
        <v>2</v>
      </c>
      <c r="C1676" s="3" t="str">
        <f>_xlfn.XLOOKUP(B1676*1,List!A:A,List!B:B,"",0)</f>
        <v>02</v>
      </c>
      <c r="D1676" s="13" t="s">
        <v>1083</v>
      </c>
      <c r="F1676" s="4">
        <v>45705</v>
      </c>
      <c r="G1676" s="5" t="s">
        <v>1487</v>
      </c>
      <c r="H1676" s="3" t="s">
        <v>13</v>
      </c>
      <c r="I1676" s="3" t="s">
        <v>1085</v>
      </c>
      <c r="J1676" s="3" t="s">
        <v>168</v>
      </c>
      <c r="K1676" s="3" t="s">
        <v>169</v>
      </c>
      <c r="L1676" s="18">
        <v>3025.21</v>
      </c>
      <c r="M1676" s="18"/>
      <c r="N1676" s="19">
        <v>3025.21</v>
      </c>
    </row>
    <row r="1677" spans="1:14" x14ac:dyDescent="0.2">
      <c r="A1677" s="3" t="str" cm="1">
        <f t="array" ref="A1677:B1677">_xlfn.TEXTSPLIT(D1677," - ",TRUE,1)</f>
        <v>2025</v>
      </c>
      <c r="B1677" s="3" t="str">
        <v>2</v>
      </c>
      <c r="C1677" s="3" t="str">
        <f>_xlfn.XLOOKUP(B1677*1,List!A:A,List!B:B,"",0)</f>
        <v>02</v>
      </c>
      <c r="D1677" s="13" t="s">
        <v>1083</v>
      </c>
      <c r="F1677" s="4">
        <v>45716</v>
      </c>
      <c r="G1677" s="5" t="s">
        <v>1210</v>
      </c>
      <c r="H1677" s="3" t="s">
        <v>27</v>
      </c>
      <c r="I1677" s="3" t="s">
        <v>18</v>
      </c>
      <c r="J1677" s="3" t="s">
        <v>283</v>
      </c>
      <c r="K1677" s="3" t="s">
        <v>35</v>
      </c>
      <c r="L1677" s="18">
        <v>2352.65</v>
      </c>
      <c r="M1677" s="18"/>
      <c r="N1677" s="19">
        <v>2352.65</v>
      </c>
    </row>
    <row r="1678" spans="1:14" x14ac:dyDescent="0.2">
      <c r="A1678" s="3" t="str" cm="1">
        <f t="array" ref="A1678:B1678">_xlfn.TEXTSPLIT(D1678," - ",TRUE,1)</f>
        <v>2025</v>
      </c>
      <c r="B1678" s="3" t="str">
        <v>2</v>
      </c>
      <c r="C1678" s="3" t="str">
        <f>_xlfn.XLOOKUP(B1678*1,List!A:A,List!B:B,"",0)</f>
        <v>02</v>
      </c>
      <c r="D1678" s="13" t="s">
        <v>1083</v>
      </c>
      <c r="F1678" s="4">
        <v>45716</v>
      </c>
      <c r="G1678" s="5" t="s">
        <v>1480</v>
      </c>
      <c r="H1678" s="3" t="s">
        <v>13</v>
      </c>
      <c r="I1678" s="3" t="s">
        <v>18</v>
      </c>
      <c r="J1678" s="3" t="s">
        <v>762</v>
      </c>
      <c r="K1678" s="3" t="s">
        <v>633</v>
      </c>
      <c r="L1678" s="18"/>
      <c r="M1678" s="18">
        <v>5400</v>
      </c>
      <c r="N1678" s="19">
        <v>-5400</v>
      </c>
    </row>
    <row r="1679" spans="1:14" x14ac:dyDescent="0.2">
      <c r="A1679" s="3" t="str" cm="1">
        <f t="array" ref="A1679:B1679">_xlfn.TEXTSPLIT(D1679," - ",TRUE,1)</f>
        <v>2025</v>
      </c>
      <c r="B1679" s="3" t="str">
        <v>2</v>
      </c>
      <c r="C1679" s="3" t="str">
        <f>_xlfn.XLOOKUP(B1679*1,List!A:A,List!B:B,"",0)</f>
        <v>02</v>
      </c>
      <c r="D1679" s="13" t="s">
        <v>1083</v>
      </c>
      <c r="F1679" s="4">
        <v>45705</v>
      </c>
      <c r="G1679" s="5" t="s">
        <v>1398</v>
      </c>
      <c r="H1679" s="3" t="s">
        <v>27</v>
      </c>
      <c r="I1679" s="3" t="s">
        <v>1085</v>
      </c>
      <c r="J1679" s="3" t="s">
        <v>192</v>
      </c>
      <c r="K1679" s="3" t="s">
        <v>16</v>
      </c>
      <c r="L1679" s="18"/>
      <c r="M1679" s="18">
        <v>1641.12</v>
      </c>
      <c r="N1679" s="19">
        <v>-1641.12</v>
      </c>
    </row>
    <row r="1680" spans="1:14" x14ac:dyDescent="0.2">
      <c r="A1680" s="3" t="str" cm="1">
        <f t="array" ref="A1680:B1680">_xlfn.TEXTSPLIT(D1680," - ",TRUE,1)</f>
        <v>2025</v>
      </c>
      <c r="B1680" s="3" t="str">
        <v>2</v>
      </c>
      <c r="C1680" s="3" t="str">
        <f>_xlfn.XLOOKUP(B1680*1,List!A:A,List!B:B,"",0)</f>
        <v>02</v>
      </c>
      <c r="D1680" s="13" t="s">
        <v>1083</v>
      </c>
      <c r="F1680" s="4">
        <v>45716</v>
      </c>
      <c r="G1680" s="5" t="s">
        <v>1488</v>
      </c>
      <c r="H1680" s="3" t="s">
        <v>27</v>
      </c>
      <c r="I1680" s="3" t="s">
        <v>18</v>
      </c>
      <c r="J1680" s="3" t="s">
        <v>642</v>
      </c>
      <c r="K1680" s="3" t="s">
        <v>643</v>
      </c>
      <c r="L1680" s="18">
        <v>3250</v>
      </c>
      <c r="M1680" s="18"/>
      <c r="N1680" s="19">
        <v>3250</v>
      </c>
    </row>
    <row r="1681" spans="1:14" x14ac:dyDescent="0.2">
      <c r="A1681" s="3" t="str" cm="1">
        <f t="array" ref="A1681:B1681">_xlfn.TEXTSPLIT(D1681," - ",TRUE,1)</f>
        <v>2025</v>
      </c>
      <c r="B1681" s="3" t="str">
        <v>2</v>
      </c>
      <c r="C1681" s="3" t="str">
        <f>_xlfn.XLOOKUP(B1681*1,List!A:A,List!B:B,"",0)</f>
        <v>02</v>
      </c>
      <c r="D1681" s="13" t="s">
        <v>1083</v>
      </c>
      <c r="F1681" s="4">
        <v>45698</v>
      </c>
      <c r="G1681" s="5" t="s">
        <v>1489</v>
      </c>
      <c r="H1681" s="3" t="s">
        <v>13</v>
      </c>
      <c r="I1681" s="3" t="s">
        <v>30</v>
      </c>
      <c r="J1681" s="3" t="s">
        <v>107</v>
      </c>
      <c r="K1681" s="3" t="s">
        <v>737</v>
      </c>
      <c r="L1681" s="18"/>
      <c r="M1681" s="18">
        <v>5500</v>
      </c>
      <c r="N1681" s="19">
        <v>-5500</v>
      </c>
    </row>
    <row r="1682" spans="1:14" x14ac:dyDescent="0.2">
      <c r="A1682" s="3" t="str" cm="1">
        <f t="array" ref="A1682:B1682">_xlfn.TEXTSPLIT(D1682," - ",TRUE,1)</f>
        <v>2025</v>
      </c>
      <c r="B1682" s="3" t="str">
        <v>2</v>
      </c>
      <c r="C1682" s="3" t="str">
        <f>_xlfn.XLOOKUP(B1682*1,List!A:A,List!B:B,"",0)</f>
        <v>02</v>
      </c>
      <c r="D1682" s="13" t="s">
        <v>1083</v>
      </c>
      <c r="F1682" s="4">
        <v>45705</v>
      </c>
      <c r="G1682" s="5" t="s">
        <v>1490</v>
      </c>
      <c r="H1682" s="3" t="s">
        <v>27</v>
      </c>
      <c r="I1682" s="3" t="s">
        <v>1085</v>
      </c>
      <c r="J1682" s="3" t="s">
        <v>361</v>
      </c>
      <c r="K1682" s="3" t="s">
        <v>362</v>
      </c>
      <c r="L1682" s="18"/>
      <c r="M1682" s="18">
        <v>1900</v>
      </c>
      <c r="N1682" s="19">
        <v>-1900</v>
      </c>
    </row>
    <row r="1683" spans="1:14" x14ac:dyDescent="0.2">
      <c r="A1683" s="3" t="str" cm="1">
        <f t="array" ref="A1683:B1683">_xlfn.TEXTSPLIT(D1683," - ",TRUE,1)</f>
        <v>2025</v>
      </c>
      <c r="B1683" s="3" t="str">
        <v>2</v>
      </c>
      <c r="C1683" s="3" t="str">
        <f>_xlfn.XLOOKUP(B1683*1,List!A:A,List!B:B,"",0)</f>
        <v>02</v>
      </c>
      <c r="D1683" s="13" t="s">
        <v>1083</v>
      </c>
      <c r="F1683" s="4">
        <v>45705</v>
      </c>
      <c r="G1683" s="5" t="s">
        <v>1491</v>
      </c>
      <c r="H1683" s="3" t="s">
        <v>13</v>
      </c>
      <c r="I1683" s="3" t="s">
        <v>1085</v>
      </c>
      <c r="J1683" s="3" t="s">
        <v>15</v>
      </c>
      <c r="K1683" s="3" t="s">
        <v>16</v>
      </c>
      <c r="L1683" s="18">
        <v>1625</v>
      </c>
      <c r="M1683" s="18"/>
      <c r="N1683" s="19">
        <v>1625</v>
      </c>
    </row>
    <row r="1684" spans="1:14" x14ac:dyDescent="0.2">
      <c r="A1684" s="3" t="str" cm="1">
        <f t="array" ref="A1684:B1684">_xlfn.TEXTSPLIT(D1684," - ",TRUE,1)</f>
        <v>2025</v>
      </c>
      <c r="B1684" s="3" t="str">
        <v>2</v>
      </c>
      <c r="C1684" s="3" t="str">
        <f>_xlfn.XLOOKUP(B1684*1,List!A:A,List!B:B,"",0)</f>
        <v>02</v>
      </c>
      <c r="D1684" s="13" t="s">
        <v>1083</v>
      </c>
      <c r="F1684" s="4">
        <v>45716</v>
      </c>
      <c r="G1684" s="5" t="s">
        <v>1258</v>
      </c>
      <c r="H1684" s="3" t="s">
        <v>13</v>
      </c>
      <c r="I1684" s="3" t="s">
        <v>18</v>
      </c>
      <c r="J1684" s="3" t="s">
        <v>295</v>
      </c>
      <c r="K1684" s="3" t="s">
        <v>296</v>
      </c>
      <c r="L1684" s="18"/>
      <c r="M1684" s="18">
        <v>1600</v>
      </c>
      <c r="N1684" s="19">
        <v>-1600</v>
      </c>
    </row>
    <row r="1685" spans="1:14" x14ac:dyDescent="0.2">
      <c r="A1685" s="3" t="str" cm="1">
        <f t="array" ref="A1685:B1685">_xlfn.TEXTSPLIT(D1685," - ",TRUE,1)</f>
        <v>2025</v>
      </c>
      <c r="B1685" s="3" t="str">
        <v>2</v>
      </c>
      <c r="C1685" s="3" t="str">
        <f>_xlfn.XLOOKUP(B1685*1,List!A:A,List!B:B,"",0)</f>
        <v>02</v>
      </c>
      <c r="D1685" s="13" t="s">
        <v>1083</v>
      </c>
      <c r="F1685" s="4">
        <v>45716</v>
      </c>
      <c r="G1685" s="5" t="s">
        <v>1492</v>
      </c>
      <c r="H1685" s="3" t="s">
        <v>13</v>
      </c>
      <c r="I1685" s="3" t="s">
        <v>18</v>
      </c>
      <c r="J1685" s="3" t="s">
        <v>206</v>
      </c>
      <c r="K1685" s="3" t="s">
        <v>16</v>
      </c>
      <c r="L1685" s="18"/>
      <c r="M1685" s="18">
        <v>173.08</v>
      </c>
      <c r="N1685" s="19">
        <v>-173.08</v>
      </c>
    </row>
    <row r="1686" spans="1:14" x14ac:dyDescent="0.2">
      <c r="A1686" s="3" t="str" cm="1">
        <f t="array" ref="A1686:B1686">_xlfn.TEXTSPLIT(D1686," - ",TRUE,1)</f>
        <v>2025</v>
      </c>
      <c r="B1686" s="3" t="str">
        <v>2</v>
      </c>
      <c r="C1686" s="3" t="str">
        <f>_xlfn.XLOOKUP(B1686*1,List!A:A,List!B:B,"",0)</f>
        <v>02</v>
      </c>
      <c r="D1686" s="13" t="s">
        <v>1083</v>
      </c>
      <c r="F1686" s="4">
        <v>45705</v>
      </c>
      <c r="G1686" s="5" t="s">
        <v>1493</v>
      </c>
      <c r="H1686" s="3" t="s">
        <v>13</v>
      </c>
      <c r="I1686" s="3" t="s">
        <v>30</v>
      </c>
      <c r="J1686" s="3" t="s">
        <v>265</v>
      </c>
      <c r="K1686" s="3" t="s">
        <v>266</v>
      </c>
      <c r="L1686" s="18"/>
      <c r="M1686" s="18">
        <v>2700.8</v>
      </c>
      <c r="N1686" s="19">
        <v>-2700.8</v>
      </c>
    </row>
    <row r="1687" spans="1:14" x14ac:dyDescent="0.2">
      <c r="A1687" s="3" t="str" cm="1">
        <f t="array" ref="A1687:B1687">_xlfn.TEXTSPLIT(D1687," - ",TRUE,1)</f>
        <v>2025</v>
      </c>
      <c r="B1687" s="3" t="str">
        <v>2</v>
      </c>
      <c r="C1687" s="3" t="str">
        <f>_xlfn.XLOOKUP(B1687*1,List!A:A,List!B:B,"",0)</f>
        <v>02</v>
      </c>
      <c r="D1687" s="13" t="s">
        <v>1083</v>
      </c>
      <c r="F1687" s="4">
        <v>45706</v>
      </c>
      <c r="G1687" s="5" t="s">
        <v>1494</v>
      </c>
      <c r="H1687" s="3" t="s">
        <v>13</v>
      </c>
      <c r="I1687" s="3" t="s">
        <v>30</v>
      </c>
      <c r="J1687" s="3" t="s">
        <v>107</v>
      </c>
      <c r="K1687" s="3" t="s">
        <v>58</v>
      </c>
      <c r="L1687" s="18"/>
      <c r="M1687" s="18">
        <v>1849.32</v>
      </c>
      <c r="N1687" s="19">
        <v>-1849.32</v>
      </c>
    </row>
    <row r="1688" spans="1:14" x14ac:dyDescent="0.2">
      <c r="A1688" s="3" t="str" cm="1">
        <f t="array" ref="A1688:B1688">_xlfn.TEXTSPLIT(D1688," - ",TRUE,1)</f>
        <v>2025</v>
      </c>
      <c r="B1688" s="3" t="str">
        <v>2</v>
      </c>
      <c r="C1688" s="3" t="str">
        <f>_xlfn.XLOOKUP(B1688*1,List!A:A,List!B:B,"",0)</f>
        <v>02</v>
      </c>
      <c r="D1688" s="13" t="s">
        <v>1083</v>
      </c>
      <c r="F1688" s="4">
        <v>45705</v>
      </c>
      <c r="G1688" s="5" t="s">
        <v>1310</v>
      </c>
      <c r="H1688" s="3" t="s">
        <v>27</v>
      </c>
      <c r="I1688" s="3" t="s">
        <v>1085</v>
      </c>
      <c r="J1688" s="3" t="s">
        <v>265</v>
      </c>
      <c r="K1688" s="3" t="s">
        <v>179</v>
      </c>
      <c r="L1688" s="18"/>
      <c r="M1688" s="18">
        <v>2350</v>
      </c>
      <c r="N1688" s="19">
        <v>-2350</v>
      </c>
    </row>
    <row r="1689" spans="1:14" x14ac:dyDescent="0.2">
      <c r="A1689" s="3" t="str" cm="1">
        <f t="array" ref="A1689:B1689">_xlfn.TEXTSPLIT(D1689," - ",TRUE,1)</f>
        <v>2025</v>
      </c>
      <c r="B1689" s="3" t="str">
        <v>2</v>
      </c>
      <c r="C1689" s="3" t="str">
        <f>_xlfn.XLOOKUP(B1689*1,List!A:A,List!B:B,"",0)</f>
        <v>02</v>
      </c>
      <c r="D1689" s="13" t="s">
        <v>1083</v>
      </c>
      <c r="F1689" s="4">
        <v>45705</v>
      </c>
      <c r="G1689" s="5" t="s">
        <v>1495</v>
      </c>
      <c r="H1689" s="3" t="s">
        <v>13</v>
      </c>
      <c r="I1689" s="3" t="s">
        <v>30</v>
      </c>
      <c r="J1689" s="3" t="s">
        <v>314</v>
      </c>
      <c r="K1689" s="3" t="s">
        <v>32</v>
      </c>
      <c r="L1689" s="18"/>
      <c r="M1689" s="18">
        <v>2550</v>
      </c>
      <c r="N1689" s="19">
        <v>-2550</v>
      </c>
    </row>
    <row r="1690" spans="1:14" x14ac:dyDescent="0.2">
      <c r="A1690" s="3" t="str" cm="1">
        <f t="array" ref="A1690:B1690">_xlfn.TEXTSPLIT(D1690," - ",TRUE,1)</f>
        <v>2025</v>
      </c>
      <c r="B1690" s="3" t="str">
        <v>2</v>
      </c>
      <c r="C1690" s="3" t="str">
        <f>_xlfn.XLOOKUP(B1690*1,List!A:A,List!B:B,"",0)</f>
        <v>02</v>
      </c>
      <c r="D1690" s="13" t="s">
        <v>1083</v>
      </c>
      <c r="F1690" s="4">
        <v>45705</v>
      </c>
      <c r="G1690" s="5" t="s">
        <v>1496</v>
      </c>
      <c r="H1690" s="3" t="s">
        <v>27</v>
      </c>
      <c r="I1690" s="3" t="s">
        <v>1085</v>
      </c>
      <c r="J1690" s="3" t="s">
        <v>429</v>
      </c>
      <c r="K1690" s="3" t="s">
        <v>16</v>
      </c>
      <c r="L1690" s="18"/>
      <c r="M1690" s="18">
        <v>2000</v>
      </c>
      <c r="N1690" s="19">
        <v>-2000</v>
      </c>
    </row>
    <row r="1691" spans="1:14" x14ac:dyDescent="0.2">
      <c r="A1691" s="3" t="str" cm="1">
        <f t="array" ref="A1691:B1691">_xlfn.TEXTSPLIT(D1691," - ",TRUE,1)</f>
        <v>2025</v>
      </c>
      <c r="B1691" s="3" t="str">
        <v>2</v>
      </c>
      <c r="C1691" s="3" t="str">
        <f>_xlfn.XLOOKUP(B1691*1,List!A:A,List!B:B,"",0)</f>
        <v>02</v>
      </c>
      <c r="D1691" s="13" t="s">
        <v>1083</v>
      </c>
      <c r="F1691" s="4">
        <v>45716</v>
      </c>
      <c r="G1691" s="5" t="s">
        <v>1497</v>
      </c>
      <c r="H1691" s="3" t="s">
        <v>27</v>
      </c>
      <c r="I1691" s="3" t="s">
        <v>18</v>
      </c>
      <c r="J1691" s="3" t="s">
        <v>501</v>
      </c>
      <c r="K1691" s="3" t="s">
        <v>32</v>
      </c>
      <c r="L1691" s="18">
        <v>3275</v>
      </c>
      <c r="M1691" s="18"/>
      <c r="N1691" s="19">
        <v>3275</v>
      </c>
    </row>
    <row r="1692" spans="1:14" x14ac:dyDescent="0.2">
      <c r="A1692" s="3" t="str" cm="1">
        <f t="array" ref="A1692:B1692">_xlfn.TEXTSPLIT(D1692," - ",TRUE,1)</f>
        <v>2025</v>
      </c>
      <c r="B1692" s="3" t="str">
        <v>2</v>
      </c>
      <c r="C1692" s="3" t="str">
        <f>_xlfn.XLOOKUP(B1692*1,List!A:A,List!B:B,"",0)</f>
        <v>02</v>
      </c>
      <c r="D1692" s="13" t="s">
        <v>1083</v>
      </c>
      <c r="F1692" s="4">
        <v>45705</v>
      </c>
      <c r="G1692" s="5" t="s">
        <v>1175</v>
      </c>
      <c r="H1692" s="3" t="s">
        <v>27</v>
      </c>
      <c r="I1692" s="3" t="s">
        <v>1085</v>
      </c>
      <c r="J1692" s="3" t="s">
        <v>441</v>
      </c>
      <c r="K1692" s="3" t="s">
        <v>150</v>
      </c>
      <c r="L1692" s="18"/>
      <c r="M1692" s="18">
        <v>2500</v>
      </c>
      <c r="N1692" s="19">
        <v>-2500</v>
      </c>
    </row>
    <row r="1693" spans="1:14" x14ac:dyDescent="0.2">
      <c r="A1693" s="3" t="str" cm="1">
        <f t="array" ref="A1693:B1693">_xlfn.TEXTSPLIT(D1693," - ",TRUE,1)</f>
        <v>2025</v>
      </c>
      <c r="B1693" s="3" t="str">
        <v>2</v>
      </c>
      <c r="C1693" s="3" t="str">
        <f>_xlfn.XLOOKUP(B1693*1,List!A:A,List!B:B,"",0)</f>
        <v>02</v>
      </c>
      <c r="D1693" s="13" t="s">
        <v>1083</v>
      </c>
      <c r="F1693" s="4">
        <v>45705</v>
      </c>
      <c r="G1693" s="5" t="s">
        <v>1498</v>
      </c>
      <c r="H1693" s="3" t="s">
        <v>13</v>
      </c>
      <c r="I1693" s="3" t="s">
        <v>30</v>
      </c>
      <c r="J1693" s="3" t="s">
        <v>377</v>
      </c>
      <c r="K1693" s="3" t="s">
        <v>378</v>
      </c>
      <c r="L1693" s="18"/>
      <c r="M1693" s="18">
        <v>3291.6</v>
      </c>
      <c r="N1693" s="19">
        <v>-3291.6</v>
      </c>
    </row>
    <row r="1694" spans="1:14" x14ac:dyDescent="0.2">
      <c r="A1694" s="3" t="str" cm="1">
        <f t="array" ref="A1694:B1694">_xlfn.TEXTSPLIT(D1694," - ",TRUE,1)</f>
        <v>2025</v>
      </c>
      <c r="B1694" s="3" t="str">
        <v>2</v>
      </c>
      <c r="C1694" s="3" t="str">
        <f>_xlfn.XLOOKUP(B1694*1,List!A:A,List!B:B,"",0)</f>
        <v>02</v>
      </c>
      <c r="D1694" s="13" t="s">
        <v>1083</v>
      </c>
      <c r="F1694" s="4">
        <v>45705</v>
      </c>
      <c r="G1694" s="5" t="s">
        <v>1499</v>
      </c>
      <c r="H1694" s="3" t="s">
        <v>13</v>
      </c>
      <c r="I1694" s="3" t="s">
        <v>1085</v>
      </c>
      <c r="J1694" s="3" t="s">
        <v>300</v>
      </c>
      <c r="K1694" s="3" t="s">
        <v>35</v>
      </c>
      <c r="L1694" s="18">
        <v>1750</v>
      </c>
      <c r="M1694" s="18"/>
      <c r="N1694" s="19">
        <v>1750</v>
      </c>
    </row>
    <row r="1695" spans="1:14" x14ac:dyDescent="0.2">
      <c r="A1695" s="3" t="str" cm="1">
        <f t="array" ref="A1695:B1695">_xlfn.TEXTSPLIT(D1695," - ",TRUE,1)</f>
        <v>2025</v>
      </c>
      <c r="B1695" s="3" t="str">
        <v>2</v>
      </c>
      <c r="C1695" s="3" t="str">
        <f>_xlfn.XLOOKUP(B1695*1,List!A:A,List!B:B,"",0)</f>
        <v>02</v>
      </c>
      <c r="D1695" s="13" t="s">
        <v>1083</v>
      </c>
      <c r="F1695" s="4">
        <v>45705</v>
      </c>
      <c r="G1695" s="5" t="s">
        <v>1500</v>
      </c>
      <c r="H1695" s="3" t="s">
        <v>27</v>
      </c>
      <c r="I1695" s="3" t="s">
        <v>1085</v>
      </c>
      <c r="J1695" s="3" t="s">
        <v>149</v>
      </c>
      <c r="K1695" s="3" t="s">
        <v>150</v>
      </c>
      <c r="L1695" s="18"/>
      <c r="M1695" s="18">
        <v>3275</v>
      </c>
      <c r="N1695" s="19">
        <v>-3275</v>
      </c>
    </row>
    <row r="1696" spans="1:14" x14ac:dyDescent="0.2">
      <c r="A1696" s="3" t="str" cm="1">
        <f t="array" ref="A1696:B1696">_xlfn.TEXTSPLIT(D1696," - ",TRUE,1)</f>
        <v>2025</v>
      </c>
      <c r="B1696" s="3" t="str">
        <v>2</v>
      </c>
      <c r="C1696" s="3" t="str">
        <f>_xlfn.XLOOKUP(B1696*1,List!A:A,List!B:B,"",0)</f>
        <v>02</v>
      </c>
      <c r="D1696" s="13" t="s">
        <v>1083</v>
      </c>
      <c r="F1696" s="4">
        <v>45716</v>
      </c>
      <c r="G1696" s="5" t="s">
        <v>1501</v>
      </c>
      <c r="H1696" s="3" t="s">
        <v>13</v>
      </c>
      <c r="I1696" s="3" t="s">
        <v>18</v>
      </c>
      <c r="J1696" s="3" t="s">
        <v>666</v>
      </c>
      <c r="K1696" s="3" t="s">
        <v>41</v>
      </c>
      <c r="L1696" s="18"/>
      <c r="M1696" s="18">
        <v>3673.86</v>
      </c>
      <c r="N1696" s="19">
        <v>-3673.86</v>
      </c>
    </row>
    <row r="1697" spans="1:14" x14ac:dyDescent="0.2">
      <c r="A1697" s="3" t="str" cm="1">
        <f t="array" ref="A1697:B1697">_xlfn.TEXTSPLIT(D1697," - ",TRUE,1)</f>
        <v>2025</v>
      </c>
      <c r="B1697" s="3" t="str">
        <v>2</v>
      </c>
      <c r="C1697" s="3" t="str">
        <f>_xlfn.XLOOKUP(B1697*1,List!A:A,List!B:B,"",0)</f>
        <v>02</v>
      </c>
      <c r="D1697" s="13" t="s">
        <v>1083</v>
      </c>
      <c r="F1697" s="4">
        <v>45712</v>
      </c>
      <c r="G1697" s="5" t="s">
        <v>1348</v>
      </c>
      <c r="H1697" s="3" t="s">
        <v>13</v>
      </c>
      <c r="I1697" s="3" t="s">
        <v>1085</v>
      </c>
      <c r="J1697" s="3" t="s">
        <v>185</v>
      </c>
      <c r="K1697" s="3" t="s">
        <v>41</v>
      </c>
      <c r="L1697" s="18"/>
      <c r="M1697" s="18">
        <v>2000</v>
      </c>
      <c r="N1697" s="19">
        <v>-2000</v>
      </c>
    </row>
    <row r="1698" spans="1:14" x14ac:dyDescent="0.2">
      <c r="A1698" s="3" t="str" cm="1">
        <f t="array" ref="A1698:B1698">_xlfn.TEXTSPLIT(D1698," - ",TRUE,1)</f>
        <v>2025</v>
      </c>
      <c r="B1698" s="3" t="str">
        <v>2</v>
      </c>
      <c r="C1698" s="3" t="str">
        <f>_xlfn.XLOOKUP(B1698*1,List!A:A,List!B:B,"",0)</f>
        <v>02</v>
      </c>
      <c r="D1698" s="13" t="s">
        <v>1083</v>
      </c>
      <c r="F1698" s="4">
        <v>45705</v>
      </c>
      <c r="G1698" s="5" t="s">
        <v>1142</v>
      </c>
      <c r="H1698" s="3" t="s">
        <v>27</v>
      </c>
      <c r="I1698" s="3" t="s">
        <v>1085</v>
      </c>
      <c r="J1698" s="3" t="s">
        <v>578</v>
      </c>
      <c r="K1698" s="3" t="s">
        <v>473</v>
      </c>
      <c r="L1698" s="18"/>
      <c r="M1698" s="18">
        <v>2800</v>
      </c>
      <c r="N1698" s="19">
        <v>-2800</v>
      </c>
    </row>
    <row r="1699" spans="1:14" x14ac:dyDescent="0.2">
      <c r="A1699" s="3" t="str" cm="1">
        <f t="array" ref="A1699:B1699">_xlfn.TEXTSPLIT(D1699," - ",TRUE,1)</f>
        <v>2025</v>
      </c>
      <c r="B1699" s="3" t="str">
        <v>2</v>
      </c>
      <c r="C1699" s="3" t="str">
        <f>_xlfn.XLOOKUP(B1699*1,List!A:A,List!B:B,"",0)</f>
        <v>02</v>
      </c>
      <c r="D1699" s="13" t="s">
        <v>1083</v>
      </c>
      <c r="F1699" s="4">
        <v>45705</v>
      </c>
      <c r="G1699" s="5" t="s">
        <v>1502</v>
      </c>
      <c r="H1699" s="3" t="s">
        <v>13</v>
      </c>
      <c r="I1699" s="3" t="s">
        <v>1085</v>
      </c>
      <c r="J1699" s="3" t="s">
        <v>114</v>
      </c>
      <c r="K1699" s="3" t="s">
        <v>96</v>
      </c>
      <c r="L1699" s="18">
        <v>1860</v>
      </c>
      <c r="M1699" s="18"/>
      <c r="N1699" s="19">
        <v>1860</v>
      </c>
    </row>
    <row r="1700" spans="1:14" x14ac:dyDescent="0.2">
      <c r="A1700" s="3" t="str" cm="1">
        <f t="array" ref="A1700:B1700">_xlfn.TEXTSPLIT(D1700," - ",TRUE,1)</f>
        <v>2025</v>
      </c>
      <c r="B1700" s="3" t="str">
        <v>2</v>
      </c>
      <c r="C1700" s="3" t="str">
        <f>_xlfn.XLOOKUP(B1700*1,List!A:A,List!B:B,"",0)</f>
        <v>02</v>
      </c>
      <c r="D1700" s="13" t="s">
        <v>1083</v>
      </c>
      <c r="F1700" s="4">
        <v>45716</v>
      </c>
      <c r="G1700" s="5" t="s">
        <v>1503</v>
      </c>
      <c r="H1700" s="3" t="s">
        <v>27</v>
      </c>
      <c r="I1700" s="3" t="s">
        <v>18</v>
      </c>
      <c r="J1700" s="3" t="s">
        <v>365</v>
      </c>
      <c r="K1700" s="3" t="s">
        <v>16</v>
      </c>
      <c r="L1700" s="18">
        <v>1507.49</v>
      </c>
      <c r="M1700" s="18"/>
      <c r="N1700" s="19">
        <v>1507.49</v>
      </c>
    </row>
    <row r="1701" spans="1:14" x14ac:dyDescent="0.2">
      <c r="A1701" s="3" t="str" cm="1">
        <f t="array" ref="A1701:B1701">_xlfn.TEXTSPLIT(D1701," - ",TRUE,1)</f>
        <v>2025</v>
      </c>
      <c r="B1701" s="3" t="str">
        <v>2</v>
      </c>
      <c r="C1701" s="3" t="str">
        <f>_xlfn.XLOOKUP(B1701*1,List!A:A,List!B:B,"",0)</f>
        <v>02</v>
      </c>
      <c r="D1701" s="13" t="s">
        <v>1083</v>
      </c>
      <c r="F1701" s="4">
        <v>45705</v>
      </c>
      <c r="G1701" s="5" t="s">
        <v>1124</v>
      </c>
      <c r="H1701" s="3" t="s">
        <v>27</v>
      </c>
      <c r="I1701" s="3" t="s">
        <v>1085</v>
      </c>
      <c r="J1701" s="3" t="s">
        <v>310</v>
      </c>
      <c r="K1701" s="3" t="s">
        <v>16</v>
      </c>
      <c r="L1701" s="18"/>
      <c r="M1701" s="18">
        <v>2079.98</v>
      </c>
      <c r="N1701" s="19">
        <v>-2079.98</v>
      </c>
    </row>
    <row r="1702" spans="1:14" x14ac:dyDescent="0.2">
      <c r="A1702" s="3" t="str" cm="1">
        <f t="array" ref="A1702:B1702">_xlfn.TEXTSPLIT(D1702," - ",TRUE,1)</f>
        <v>2025</v>
      </c>
      <c r="B1702" s="3" t="str">
        <v>2</v>
      </c>
      <c r="C1702" s="3" t="str">
        <f>_xlfn.XLOOKUP(B1702*1,List!A:A,List!B:B,"",0)</f>
        <v>02</v>
      </c>
      <c r="D1702" s="13" t="s">
        <v>1083</v>
      </c>
      <c r="F1702" s="4">
        <v>45705</v>
      </c>
      <c r="G1702" s="5" t="s">
        <v>1274</v>
      </c>
      <c r="H1702" s="3" t="s">
        <v>13</v>
      </c>
      <c r="I1702" s="3" t="s">
        <v>1085</v>
      </c>
      <c r="J1702" s="3" t="s">
        <v>107</v>
      </c>
      <c r="K1702" s="3" t="s">
        <v>737</v>
      </c>
      <c r="L1702" s="18">
        <v>5500</v>
      </c>
      <c r="M1702" s="18"/>
      <c r="N1702" s="19">
        <v>5500</v>
      </c>
    </row>
    <row r="1703" spans="1:14" x14ac:dyDescent="0.2">
      <c r="A1703" s="3" t="str" cm="1">
        <f t="array" ref="A1703:B1703">_xlfn.TEXTSPLIT(D1703," - ",TRUE,1)</f>
        <v>2025</v>
      </c>
      <c r="B1703" s="3" t="str">
        <v>2</v>
      </c>
      <c r="C1703" s="3" t="str">
        <f>_xlfn.XLOOKUP(B1703*1,List!A:A,List!B:B,"",0)</f>
        <v>02</v>
      </c>
      <c r="D1703" s="13" t="s">
        <v>1083</v>
      </c>
      <c r="F1703" s="4">
        <v>45716</v>
      </c>
      <c r="G1703" s="5" t="s">
        <v>1185</v>
      </c>
      <c r="H1703" s="3" t="s">
        <v>27</v>
      </c>
      <c r="I1703" s="3" t="s">
        <v>18</v>
      </c>
      <c r="J1703" s="3" t="s">
        <v>895</v>
      </c>
      <c r="K1703" s="3" t="s">
        <v>169</v>
      </c>
      <c r="L1703" s="18">
        <v>1965.82</v>
      </c>
      <c r="M1703" s="18"/>
      <c r="N1703" s="19">
        <v>1965.82</v>
      </c>
    </row>
    <row r="1704" spans="1:14" x14ac:dyDescent="0.2">
      <c r="A1704" s="3" t="str" cm="1">
        <f t="array" ref="A1704:B1704">_xlfn.TEXTSPLIT(D1704," - ",TRUE,1)</f>
        <v>2025</v>
      </c>
      <c r="B1704" s="3" t="str">
        <v>2</v>
      </c>
      <c r="C1704" s="3" t="str">
        <f>_xlfn.XLOOKUP(B1704*1,List!A:A,List!B:B,"",0)</f>
        <v>02</v>
      </c>
      <c r="D1704" s="13" t="s">
        <v>1083</v>
      </c>
      <c r="F1704" s="4">
        <v>45705</v>
      </c>
      <c r="G1704" s="5" t="s">
        <v>1288</v>
      </c>
      <c r="H1704" s="3" t="s">
        <v>27</v>
      </c>
      <c r="I1704" s="3" t="s">
        <v>1085</v>
      </c>
      <c r="J1704" s="3" t="s">
        <v>236</v>
      </c>
      <c r="K1704" s="3" t="s">
        <v>237</v>
      </c>
      <c r="L1704" s="18"/>
      <c r="M1704" s="18">
        <v>3275</v>
      </c>
      <c r="N1704" s="19">
        <v>-3275</v>
      </c>
    </row>
    <row r="1705" spans="1:14" x14ac:dyDescent="0.2">
      <c r="A1705" s="3" t="str" cm="1">
        <f t="array" ref="A1705:B1705">_xlfn.TEXTSPLIT(D1705," - ",TRUE,1)</f>
        <v>2025</v>
      </c>
      <c r="B1705" s="3" t="str">
        <v>2</v>
      </c>
      <c r="C1705" s="3" t="str">
        <f>_xlfn.XLOOKUP(B1705*1,List!A:A,List!B:B,"",0)</f>
        <v>02</v>
      </c>
      <c r="D1705" s="13" t="s">
        <v>1083</v>
      </c>
      <c r="F1705" s="4">
        <v>45707</v>
      </c>
      <c r="G1705" s="5" t="s">
        <v>1504</v>
      </c>
      <c r="H1705" s="3" t="s">
        <v>13</v>
      </c>
      <c r="I1705" s="3" t="s">
        <v>30</v>
      </c>
      <c r="J1705" s="3" t="s">
        <v>107</v>
      </c>
      <c r="K1705" s="3" t="s">
        <v>841</v>
      </c>
      <c r="L1705" s="18"/>
      <c r="M1705" s="18">
        <v>3200</v>
      </c>
      <c r="N1705" s="19">
        <v>-3200</v>
      </c>
    </row>
    <row r="1706" spans="1:14" x14ac:dyDescent="0.2">
      <c r="A1706" s="3" t="str" cm="1">
        <f t="array" ref="A1706:B1706">_xlfn.TEXTSPLIT(D1706," - ",TRUE,1)</f>
        <v>2025</v>
      </c>
      <c r="B1706" s="3" t="str">
        <v>2</v>
      </c>
      <c r="C1706" s="3" t="str">
        <f>_xlfn.XLOOKUP(B1706*1,List!A:A,List!B:B,"",0)</f>
        <v>02</v>
      </c>
      <c r="D1706" s="13" t="s">
        <v>1083</v>
      </c>
      <c r="F1706" s="4">
        <v>45716</v>
      </c>
      <c r="G1706" s="5" t="s">
        <v>1368</v>
      </c>
      <c r="H1706" s="3" t="s">
        <v>27</v>
      </c>
      <c r="I1706" s="3" t="s">
        <v>18</v>
      </c>
      <c r="J1706" s="3" t="s">
        <v>435</v>
      </c>
      <c r="K1706" s="3" t="s">
        <v>16</v>
      </c>
      <c r="L1706" s="18">
        <v>1875.56</v>
      </c>
      <c r="M1706" s="18"/>
      <c r="N1706" s="19">
        <v>1875.56</v>
      </c>
    </row>
    <row r="1707" spans="1:14" x14ac:dyDescent="0.2">
      <c r="A1707" s="3" t="str" cm="1">
        <f t="array" ref="A1707:B1707">_xlfn.TEXTSPLIT(D1707," - ",TRUE,1)</f>
        <v>2025</v>
      </c>
      <c r="B1707" s="3" t="str">
        <v>2</v>
      </c>
      <c r="C1707" s="3" t="str">
        <f>_xlfn.XLOOKUP(B1707*1,List!A:A,List!B:B,"",0)</f>
        <v>02</v>
      </c>
      <c r="D1707" s="13" t="s">
        <v>1083</v>
      </c>
      <c r="F1707" s="4">
        <v>45705</v>
      </c>
      <c r="G1707" s="5" t="s">
        <v>1505</v>
      </c>
      <c r="H1707" s="3" t="s">
        <v>27</v>
      </c>
      <c r="I1707" s="3" t="s">
        <v>1085</v>
      </c>
      <c r="J1707" s="3" t="s">
        <v>509</v>
      </c>
      <c r="K1707" s="3" t="s">
        <v>510</v>
      </c>
      <c r="L1707" s="18"/>
      <c r="M1707" s="18">
        <v>3450</v>
      </c>
      <c r="N1707" s="19">
        <v>-3450</v>
      </c>
    </row>
    <row r="1708" spans="1:14" x14ac:dyDescent="0.2">
      <c r="A1708" s="3" t="str" cm="1">
        <f t="array" ref="A1708:B1708">_xlfn.TEXTSPLIT(D1708," - ",TRUE,1)</f>
        <v>2025</v>
      </c>
      <c r="B1708" s="3" t="str">
        <v>2</v>
      </c>
      <c r="C1708" s="3" t="str">
        <f>_xlfn.XLOOKUP(B1708*1,List!A:A,List!B:B,"",0)</f>
        <v>02</v>
      </c>
      <c r="D1708" s="13" t="s">
        <v>1083</v>
      </c>
      <c r="F1708" s="4">
        <v>45715</v>
      </c>
      <c r="G1708" s="5" t="s">
        <v>1506</v>
      </c>
      <c r="H1708" s="3" t="s">
        <v>455</v>
      </c>
      <c r="I1708" s="3" t="s">
        <v>1507</v>
      </c>
      <c r="K1708" s="3" t="s">
        <v>457</v>
      </c>
      <c r="L1708" s="18"/>
      <c r="M1708" s="18">
        <v>2708.9</v>
      </c>
      <c r="N1708" s="19">
        <v>-2708.9</v>
      </c>
    </row>
    <row r="1709" spans="1:14" x14ac:dyDescent="0.2">
      <c r="A1709" s="3" t="str" cm="1">
        <f t="array" ref="A1709:B1709">_xlfn.TEXTSPLIT(D1709," - ",TRUE,1)</f>
        <v>2025</v>
      </c>
      <c r="B1709" s="3" t="str">
        <v>2</v>
      </c>
      <c r="C1709" s="3" t="str">
        <f>_xlfn.XLOOKUP(B1709*1,List!A:A,List!B:B,"",0)</f>
        <v>02</v>
      </c>
      <c r="D1709" s="13" t="s">
        <v>1083</v>
      </c>
      <c r="F1709" s="4">
        <v>45705</v>
      </c>
      <c r="G1709" s="5" t="s">
        <v>1193</v>
      </c>
      <c r="H1709" s="3" t="s">
        <v>27</v>
      </c>
      <c r="I1709" s="3" t="s">
        <v>1085</v>
      </c>
      <c r="J1709" s="3" t="s">
        <v>342</v>
      </c>
      <c r="K1709" s="3" t="s">
        <v>343</v>
      </c>
      <c r="L1709" s="18"/>
      <c r="M1709" s="18">
        <v>3800</v>
      </c>
      <c r="N1709" s="19">
        <v>-3800</v>
      </c>
    </row>
    <row r="1710" spans="1:14" x14ac:dyDescent="0.2">
      <c r="A1710" s="3" t="str" cm="1">
        <f t="array" ref="A1710:B1710">_xlfn.TEXTSPLIT(D1710," - ",TRUE,1)</f>
        <v>2025</v>
      </c>
      <c r="B1710" s="3" t="str">
        <v>2</v>
      </c>
      <c r="C1710" s="3" t="str">
        <f>_xlfn.XLOOKUP(B1710*1,List!A:A,List!B:B,"",0)</f>
        <v>02</v>
      </c>
      <c r="D1710" s="13" t="s">
        <v>1083</v>
      </c>
      <c r="F1710" s="4">
        <v>45716</v>
      </c>
      <c r="G1710" s="5" t="s">
        <v>1508</v>
      </c>
      <c r="H1710" s="3" t="s">
        <v>13</v>
      </c>
      <c r="I1710" s="3" t="s">
        <v>18</v>
      </c>
      <c r="J1710" s="3" t="s">
        <v>484</v>
      </c>
      <c r="K1710" s="3" t="s">
        <v>150</v>
      </c>
      <c r="L1710" s="18"/>
      <c r="M1710" s="18">
        <v>2350</v>
      </c>
      <c r="N1710" s="19">
        <v>-2350</v>
      </c>
    </row>
    <row r="1711" spans="1:14" x14ac:dyDescent="0.2">
      <c r="A1711" s="3" t="str" cm="1">
        <f t="array" ref="A1711:B1711">_xlfn.TEXTSPLIT(D1711," - ",TRUE,1)</f>
        <v>2025</v>
      </c>
      <c r="B1711" s="3" t="str">
        <v>2</v>
      </c>
      <c r="C1711" s="3" t="str">
        <f>_xlfn.XLOOKUP(B1711*1,List!A:A,List!B:B,"",0)</f>
        <v>02</v>
      </c>
      <c r="D1711" s="13" t="s">
        <v>1083</v>
      </c>
      <c r="F1711" s="4">
        <v>45705</v>
      </c>
      <c r="G1711" s="5" t="s">
        <v>1260</v>
      </c>
      <c r="H1711" s="3" t="s">
        <v>27</v>
      </c>
      <c r="I1711" s="3" t="s">
        <v>1085</v>
      </c>
      <c r="J1711" s="3" t="s">
        <v>107</v>
      </c>
      <c r="K1711" s="3" t="s">
        <v>215</v>
      </c>
      <c r="L1711" s="18"/>
      <c r="M1711" s="18">
        <v>2000</v>
      </c>
      <c r="N1711" s="19">
        <v>-2000</v>
      </c>
    </row>
    <row r="1712" spans="1:14" x14ac:dyDescent="0.2">
      <c r="A1712" s="3" t="str" cm="1">
        <f t="array" ref="A1712:B1712">_xlfn.TEXTSPLIT(D1712," - ",TRUE,1)</f>
        <v>2025</v>
      </c>
      <c r="B1712" s="3" t="str">
        <v>2</v>
      </c>
      <c r="C1712" s="3" t="str">
        <f>_xlfn.XLOOKUP(B1712*1,List!A:A,List!B:B,"",0)</f>
        <v>02</v>
      </c>
      <c r="D1712" s="13" t="s">
        <v>1083</v>
      </c>
      <c r="F1712" s="4">
        <v>45705</v>
      </c>
      <c r="G1712" s="5" t="s">
        <v>1509</v>
      </c>
      <c r="H1712" s="3" t="s">
        <v>13</v>
      </c>
      <c r="I1712" s="3" t="s">
        <v>30</v>
      </c>
      <c r="J1712" s="3" t="s">
        <v>149</v>
      </c>
      <c r="K1712" s="3" t="s">
        <v>150</v>
      </c>
      <c r="L1712" s="18"/>
      <c r="M1712" s="18">
        <v>3275</v>
      </c>
      <c r="N1712" s="19">
        <v>-3275</v>
      </c>
    </row>
    <row r="1713" spans="1:14" x14ac:dyDescent="0.2">
      <c r="A1713" s="3" t="str" cm="1">
        <f t="array" ref="A1713:B1713">_xlfn.TEXTSPLIT(D1713," - ",TRUE,1)</f>
        <v>2025</v>
      </c>
      <c r="B1713" s="3" t="str">
        <v>2</v>
      </c>
      <c r="C1713" s="3" t="str">
        <f>_xlfn.XLOOKUP(B1713*1,List!A:A,List!B:B,"",0)</f>
        <v>02</v>
      </c>
      <c r="D1713" s="13" t="s">
        <v>1083</v>
      </c>
      <c r="F1713" s="4">
        <v>45705</v>
      </c>
      <c r="G1713" s="5" t="s">
        <v>1510</v>
      </c>
      <c r="H1713" s="3" t="s">
        <v>13</v>
      </c>
      <c r="I1713" s="3" t="s">
        <v>1085</v>
      </c>
      <c r="J1713" s="3" t="s">
        <v>496</v>
      </c>
      <c r="K1713" s="3" t="s">
        <v>237</v>
      </c>
      <c r="L1713" s="18">
        <v>2088</v>
      </c>
      <c r="M1713" s="18"/>
      <c r="N1713" s="19">
        <v>2088</v>
      </c>
    </row>
    <row r="1714" spans="1:14" x14ac:dyDescent="0.2">
      <c r="A1714" s="3" t="str" cm="1">
        <f t="array" ref="A1714:B1714">_xlfn.TEXTSPLIT(D1714," - ",TRUE,1)</f>
        <v>2025</v>
      </c>
      <c r="B1714" s="3" t="str">
        <v>2</v>
      </c>
      <c r="C1714" s="3" t="str">
        <f>_xlfn.XLOOKUP(B1714*1,List!A:A,List!B:B,"",0)</f>
        <v>02</v>
      </c>
      <c r="D1714" s="13" t="s">
        <v>1083</v>
      </c>
      <c r="F1714" s="4">
        <v>45705</v>
      </c>
      <c r="G1714" s="5" t="s">
        <v>1511</v>
      </c>
      <c r="H1714" s="3" t="s">
        <v>13</v>
      </c>
      <c r="I1714" s="3" t="s">
        <v>30</v>
      </c>
      <c r="J1714" s="3" t="s">
        <v>323</v>
      </c>
      <c r="K1714" s="3" t="s">
        <v>35</v>
      </c>
      <c r="L1714" s="18"/>
      <c r="M1714" s="18">
        <v>2400.13</v>
      </c>
      <c r="N1714" s="19">
        <v>-2400.13</v>
      </c>
    </row>
    <row r="1715" spans="1:14" x14ac:dyDescent="0.2">
      <c r="A1715" s="3" t="str" cm="1">
        <f t="array" ref="A1715:B1715">_xlfn.TEXTSPLIT(D1715," - ",TRUE,1)</f>
        <v>2025</v>
      </c>
      <c r="B1715" s="3" t="str">
        <v>2</v>
      </c>
      <c r="C1715" s="3" t="str">
        <f>_xlfn.XLOOKUP(B1715*1,List!A:A,List!B:B,"",0)</f>
        <v>02</v>
      </c>
      <c r="D1715" s="13" t="s">
        <v>1083</v>
      </c>
      <c r="F1715" s="4">
        <v>45705</v>
      </c>
      <c r="G1715" s="5" t="s">
        <v>1512</v>
      </c>
      <c r="H1715" s="3" t="s">
        <v>27</v>
      </c>
      <c r="I1715" s="3" t="s">
        <v>1085</v>
      </c>
      <c r="J1715" s="3" t="s">
        <v>107</v>
      </c>
      <c r="K1715" s="3" t="s">
        <v>213</v>
      </c>
      <c r="L1715" s="18"/>
      <c r="M1715" s="18">
        <v>2275</v>
      </c>
      <c r="N1715" s="19">
        <v>-2275</v>
      </c>
    </row>
    <row r="1716" spans="1:14" x14ac:dyDescent="0.2">
      <c r="A1716" s="3" t="str" cm="1">
        <f t="array" ref="A1716:B1716">_xlfn.TEXTSPLIT(D1716," - ",TRUE,1)</f>
        <v>2025</v>
      </c>
      <c r="B1716" s="3" t="str">
        <v>2</v>
      </c>
      <c r="C1716" s="3" t="str">
        <f>_xlfn.XLOOKUP(B1716*1,List!A:A,List!B:B,"",0)</f>
        <v>02</v>
      </c>
      <c r="D1716" s="13" t="s">
        <v>1083</v>
      </c>
      <c r="F1716" s="4">
        <v>45673</v>
      </c>
      <c r="G1716" s="5" t="s">
        <v>1513</v>
      </c>
      <c r="H1716" s="3" t="s">
        <v>181</v>
      </c>
      <c r="I1716" s="3" t="s">
        <v>1514</v>
      </c>
      <c r="K1716" s="3" t="s">
        <v>402</v>
      </c>
      <c r="L1716" s="18"/>
      <c r="M1716" s="18">
        <v>2520</v>
      </c>
      <c r="N1716" s="19">
        <v>-2520</v>
      </c>
    </row>
    <row r="1717" spans="1:14" x14ac:dyDescent="0.2">
      <c r="A1717" s="3" t="str" cm="1">
        <f t="array" ref="A1717:B1717">_xlfn.TEXTSPLIT(D1717," - ",TRUE,1)</f>
        <v>2025</v>
      </c>
      <c r="B1717" s="3" t="str">
        <v>2</v>
      </c>
      <c r="C1717" s="3" t="str">
        <f>_xlfn.XLOOKUP(B1717*1,List!A:A,List!B:B,"",0)</f>
        <v>02</v>
      </c>
      <c r="D1717" s="13" t="s">
        <v>1083</v>
      </c>
      <c r="F1717" s="4">
        <v>45716</v>
      </c>
      <c r="G1717" s="5" t="s">
        <v>1515</v>
      </c>
      <c r="H1717" s="3" t="s">
        <v>27</v>
      </c>
      <c r="I1717" s="3" t="s">
        <v>18</v>
      </c>
      <c r="J1717" s="3" t="s">
        <v>130</v>
      </c>
      <c r="K1717" s="3" t="s">
        <v>131</v>
      </c>
      <c r="L1717" s="18">
        <v>2670</v>
      </c>
      <c r="M1717" s="18"/>
      <c r="N1717" s="19">
        <v>2670</v>
      </c>
    </row>
    <row r="1718" spans="1:14" x14ac:dyDescent="0.2">
      <c r="A1718" s="3" t="str" cm="1">
        <f t="array" ref="A1718:B1718">_xlfn.TEXTSPLIT(D1718," - ",TRUE,1)</f>
        <v>2025</v>
      </c>
      <c r="B1718" s="3" t="str">
        <v>2</v>
      </c>
      <c r="C1718" s="3" t="str">
        <f>_xlfn.XLOOKUP(B1718*1,List!A:A,List!B:B,"",0)</f>
        <v>02</v>
      </c>
      <c r="D1718" s="13" t="s">
        <v>1083</v>
      </c>
      <c r="F1718" s="4">
        <v>45673</v>
      </c>
      <c r="G1718" s="5" t="s">
        <v>1513</v>
      </c>
      <c r="H1718" s="3" t="s">
        <v>400</v>
      </c>
      <c r="I1718" s="3" t="s">
        <v>1514</v>
      </c>
      <c r="J1718" s="3" t="s">
        <v>248</v>
      </c>
      <c r="K1718" s="3" t="s">
        <v>402</v>
      </c>
      <c r="L1718" s="18">
        <v>70</v>
      </c>
      <c r="M1718" s="18"/>
      <c r="N1718" s="19">
        <v>70</v>
      </c>
    </row>
    <row r="1719" spans="1:14" x14ac:dyDescent="0.2">
      <c r="A1719" s="3" t="str" cm="1">
        <f t="array" ref="A1719:B1719">_xlfn.TEXTSPLIT(D1719," - ",TRUE,1)</f>
        <v>2025</v>
      </c>
      <c r="B1719" s="3" t="str">
        <v>2</v>
      </c>
      <c r="C1719" s="3" t="str">
        <f>_xlfn.XLOOKUP(B1719*1,List!A:A,List!B:B,"",0)</f>
        <v>02</v>
      </c>
      <c r="D1719" s="13" t="s">
        <v>1083</v>
      </c>
      <c r="F1719" s="4">
        <v>45716</v>
      </c>
      <c r="G1719" s="5" t="s">
        <v>1516</v>
      </c>
      <c r="H1719" s="3" t="s">
        <v>27</v>
      </c>
      <c r="I1719" s="3" t="s">
        <v>18</v>
      </c>
      <c r="J1719" s="3" t="s">
        <v>429</v>
      </c>
      <c r="K1719" s="3" t="s">
        <v>16</v>
      </c>
      <c r="L1719" s="18">
        <v>2000</v>
      </c>
      <c r="M1719" s="18"/>
      <c r="N1719" s="19">
        <v>2000</v>
      </c>
    </row>
    <row r="1720" spans="1:14" x14ac:dyDescent="0.2">
      <c r="A1720" s="3" t="str" cm="1">
        <f t="array" ref="A1720:B1720">_xlfn.TEXTSPLIT(D1720," - ",TRUE,1)</f>
        <v>2025</v>
      </c>
      <c r="B1720" s="3" t="str">
        <v>2</v>
      </c>
      <c r="C1720" s="3" t="str">
        <f>_xlfn.XLOOKUP(B1720*1,List!A:A,List!B:B,"",0)</f>
        <v>02</v>
      </c>
      <c r="D1720" s="13" t="s">
        <v>1083</v>
      </c>
      <c r="F1720" s="4">
        <v>45716</v>
      </c>
      <c r="G1720" s="5" t="s">
        <v>1517</v>
      </c>
      <c r="H1720" s="3" t="s">
        <v>13</v>
      </c>
      <c r="I1720" s="3" t="s">
        <v>18</v>
      </c>
      <c r="J1720" s="3" t="s">
        <v>784</v>
      </c>
      <c r="K1720" s="3" t="s">
        <v>242</v>
      </c>
      <c r="L1720" s="18"/>
      <c r="M1720" s="18">
        <v>1625</v>
      </c>
      <c r="N1720" s="19">
        <v>-1625</v>
      </c>
    </row>
    <row r="1721" spans="1:14" x14ac:dyDescent="0.2">
      <c r="A1721" s="3" t="str" cm="1">
        <f t="array" ref="A1721:B1721">_xlfn.TEXTSPLIT(D1721," - ",TRUE,1)</f>
        <v>2025</v>
      </c>
      <c r="B1721" s="3" t="str">
        <v>2</v>
      </c>
      <c r="C1721" s="3" t="str">
        <f>_xlfn.XLOOKUP(B1721*1,List!A:A,List!B:B,"",0)</f>
        <v>02</v>
      </c>
      <c r="D1721" s="13" t="s">
        <v>1083</v>
      </c>
      <c r="F1721" s="4">
        <v>45716</v>
      </c>
      <c r="G1721" s="5" t="s">
        <v>1518</v>
      </c>
      <c r="H1721" s="3" t="s">
        <v>27</v>
      </c>
      <c r="I1721" s="3" t="s">
        <v>1085</v>
      </c>
      <c r="J1721" s="3" t="s">
        <v>1391</v>
      </c>
      <c r="K1721" s="3" t="s">
        <v>196</v>
      </c>
      <c r="L1721" s="18"/>
      <c r="M1721" s="18">
        <v>3000</v>
      </c>
      <c r="N1721" s="19">
        <v>-3000</v>
      </c>
    </row>
    <row r="1722" spans="1:14" x14ac:dyDescent="0.2">
      <c r="A1722" s="3" t="str" cm="1">
        <f t="array" ref="A1722:B1722">_xlfn.TEXTSPLIT(D1722," - ",TRUE,1)</f>
        <v>2025</v>
      </c>
      <c r="B1722" s="3" t="str">
        <v>2</v>
      </c>
      <c r="C1722" s="3" t="str">
        <f>_xlfn.XLOOKUP(B1722*1,List!A:A,List!B:B,"",0)</f>
        <v>02</v>
      </c>
      <c r="D1722" s="13" t="s">
        <v>1083</v>
      </c>
      <c r="F1722" s="4">
        <v>45716</v>
      </c>
      <c r="G1722" s="5" t="s">
        <v>1519</v>
      </c>
      <c r="H1722" s="3" t="s">
        <v>27</v>
      </c>
      <c r="I1722" s="3" t="s">
        <v>18</v>
      </c>
      <c r="J1722" s="3" t="s">
        <v>371</v>
      </c>
      <c r="K1722" s="3" t="s">
        <v>44</v>
      </c>
      <c r="L1722" s="18">
        <v>3879</v>
      </c>
      <c r="M1722" s="18"/>
      <c r="N1722" s="19">
        <v>3879</v>
      </c>
    </row>
    <row r="1723" spans="1:14" x14ac:dyDescent="0.2">
      <c r="A1723" s="3" t="str" cm="1">
        <f t="array" ref="A1723:B1723">_xlfn.TEXTSPLIT(D1723," - ",TRUE,1)</f>
        <v>2025</v>
      </c>
      <c r="B1723" s="3" t="str">
        <v>2</v>
      </c>
      <c r="C1723" s="3" t="str">
        <f>_xlfn.XLOOKUP(B1723*1,List!A:A,List!B:B,"",0)</f>
        <v>02</v>
      </c>
      <c r="D1723" s="13" t="s">
        <v>1083</v>
      </c>
      <c r="F1723" s="4">
        <v>45705</v>
      </c>
      <c r="G1723" s="5" t="s">
        <v>1119</v>
      </c>
      <c r="H1723" s="3" t="s">
        <v>27</v>
      </c>
      <c r="I1723" s="3" t="s">
        <v>1085</v>
      </c>
      <c r="J1723" s="3" t="s">
        <v>413</v>
      </c>
      <c r="K1723" s="3" t="s">
        <v>32</v>
      </c>
      <c r="L1723" s="18"/>
      <c r="M1723" s="18">
        <v>3275</v>
      </c>
      <c r="N1723" s="19">
        <v>-3275</v>
      </c>
    </row>
    <row r="1724" spans="1:14" x14ac:dyDescent="0.2">
      <c r="A1724" s="3" t="str" cm="1">
        <f t="array" ref="A1724:B1724">_xlfn.TEXTSPLIT(D1724," - ",TRUE,1)</f>
        <v>2025</v>
      </c>
      <c r="B1724" s="3" t="str">
        <v>2</v>
      </c>
      <c r="C1724" s="3" t="str">
        <f>_xlfn.XLOOKUP(B1724*1,List!A:A,List!B:B,"",0)</f>
        <v>02</v>
      </c>
      <c r="D1724" s="13" t="s">
        <v>1083</v>
      </c>
      <c r="F1724" s="4">
        <v>45701</v>
      </c>
      <c r="G1724" s="5" t="s">
        <v>1321</v>
      </c>
      <c r="H1724" s="3" t="s">
        <v>13</v>
      </c>
      <c r="I1724" s="3" t="s">
        <v>30</v>
      </c>
      <c r="J1724" s="3" t="s">
        <v>345</v>
      </c>
      <c r="K1724" s="3" t="s">
        <v>196</v>
      </c>
      <c r="L1724" s="18"/>
      <c r="M1724" s="18">
        <v>1750</v>
      </c>
      <c r="N1724" s="19">
        <v>-1750</v>
      </c>
    </row>
    <row r="1725" spans="1:14" x14ac:dyDescent="0.2">
      <c r="A1725" s="3" t="str" cm="1">
        <f t="array" ref="A1725:B1725">_xlfn.TEXTSPLIT(D1725," - ",TRUE,1)</f>
        <v>2025</v>
      </c>
      <c r="B1725" s="3" t="str">
        <v>2</v>
      </c>
      <c r="C1725" s="3" t="str">
        <f>_xlfn.XLOOKUP(B1725*1,List!A:A,List!B:B,"",0)</f>
        <v>02</v>
      </c>
      <c r="D1725" s="13" t="s">
        <v>1083</v>
      </c>
      <c r="F1725" s="4">
        <v>45705</v>
      </c>
      <c r="G1725" s="5" t="s">
        <v>1520</v>
      </c>
      <c r="H1725" s="3" t="s">
        <v>13</v>
      </c>
      <c r="I1725" s="3" t="s">
        <v>1085</v>
      </c>
      <c r="J1725" s="3" t="s">
        <v>259</v>
      </c>
      <c r="K1725" s="3" t="s">
        <v>16</v>
      </c>
      <c r="L1725" s="18">
        <v>1506.66</v>
      </c>
      <c r="M1725" s="18"/>
      <c r="N1725" s="19">
        <v>1506.66</v>
      </c>
    </row>
    <row r="1726" spans="1:14" x14ac:dyDescent="0.2">
      <c r="A1726" s="3" t="str" cm="1">
        <f t="array" ref="A1726:B1726">_xlfn.TEXTSPLIT(D1726," - ",TRUE,1)</f>
        <v>2025</v>
      </c>
      <c r="B1726" s="3" t="str">
        <v>2</v>
      </c>
      <c r="C1726" s="3" t="str">
        <f>_xlfn.XLOOKUP(B1726*1,List!A:A,List!B:B,"",0)</f>
        <v>02</v>
      </c>
      <c r="D1726" s="13" t="s">
        <v>1083</v>
      </c>
      <c r="F1726" s="4">
        <v>45716</v>
      </c>
      <c r="G1726" s="5" t="s">
        <v>1521</v>
      </c>
      <c r="H1726" s="3" t="s">
        <v>27</v>
      </c>
      <c r="I1726" s="3" t="s">
        <v>18</v>
      </c>
      <c r="J1726" s="3" t="s">
        <v>168</v>
      </c>
      <c r="K1726" s="3" t="s">
        <v>169</v>
      </c>
      <c r="L1726" s="18">
        <v>3025.21</v>
      </c>
      <c r="M1726" s="18"/>
      <c r="N1726" s="19">
        <v>3025.21</v>
      </c>
    </row>
    <row r="1727" spans="1:14" x14ac:dyDescent="0.2">
      <c r="A1727" s="3" t="str" cm="1">
        <f t="array" ref="A1727:B1727">_xlfn.TEXTSPLIT(D1727," - ",TRUE,1)</f>
        <v>2025</v>
      </c>
      <c r="B1727" s="3" t="str">
        <v>2</v>
      </c>
      <c r="C1727" s="3" t="str">
        <f>_xlfn.XLOOKUP(B1727*1,List!A:A,List!B:B,"",0)</f>
        <v>02</v>
      </c>
      <c r="D1727" s="13" t="s">
        <v>1083</v>
      </c>
      <c r="F1727" s="4">
        <v>45705</v>
      </c>
      <c r="G1727" s="5" t="s">
        <v>1299</v>
      </c>
      <c r="H1727" s="3" t="s">
        <v>27</v>
      </c>
      <c r="I1727" s="3" t="s">
        <v>1085</v>
      </c>
      <c r="J1727" s="3" t="s">
        <v>57</v>
      </c>
      <c r="K1727" s="3" t="s">
        <v>58</v>
      </c>
      <c r="L1727" s="18"/>
      <c r="M1727" s="18">
        <v>3875</v>
      </c>
      <c r="N1727" s="19">
        <v>-3875</v>
      </c>
    </row>
    <row r="1728" spans="1:14" x14ac:dyDescent="0.2">
      <c r="A1728" s="3" t="str" cm="1">
        <f t="array" ref="A1728:B1728">_xlfn.TEXTSPLIT(D1728," - ",TRUE,1)</f>
        <v>2025</v>
      </c>
      <c r="B1728" s="3" t="str">
        <v>2</v>
      </c>
      <c r="C1728" s="3" t="str">
        <f>_xlfn.XLOOKUP(B1728*1,List!A:A,List!B:B,"",0)</f>
        <v>02</v>
      </c>
      <c r="D1728" s="13" t="s">
        <v>1083</v>
      </c>
      <c r="F1728" s="4">
        <v>45716</v>
      </c>
      <c r="G1728" s="5" t="s">
        <v>1522</v>
      </c>
      <c r="H1728" s="3" t="s">
        <v>13</v>
      </c>
      <c r="I1728" s="3" t="s">
        <v>18</v>
      </c>
      <c r="J1728" s="3" t="s">
        <v>137</v>
      </c>
      <c r="K1728" s="3" t="s">
        <v>138</v>
      </c>
      <c r="L1728" s="18"/>
      <c r="M1728" s="18">
        <v>2730</v>
      </c>
      <c r="N1728" s="19">
        <v>-2730</v>
      </c>
    </row>
    <row r="1729" spans="1:14" x14ac:dyDescent="0.2">
      <c r="A1729" s="3" t="str" cm="1">
        <f t="array" ref="A1729:B1729">_xlfn.TEXTSPLIT(D1729," - ",TRUE,1)</f>
        <v>2025</v>
      </c>
      <c r="B1729" s="3" t="str">
        <v>2</v>
      </c>
      <c r="C1729" s="3" t="str">
        <f>_xlfn.XLOOKUP(B1729*1,List!A:A,List!B:B,"",0)</f>
        <v>02</v>
      </c>
      <c r="D1729" s="13" t="s">
        <v>1083</v>
      </c>
      <c r="F1729" s="4">
        <v>45707</v>
      </c>
      <c r="G1729" s="5" t="s">
        <v>1481</v>
      </c>
      <c r="H1729" s="3" t="s">
        <v>13</v>
      </c>
      <c r="I1729" s="3" t="s">
        <v>128</v>
      </c>
      <c r="J1729" s="3" t="s">
        <v>107</v>
      </c>
      <c r="K1729" s="3" t="s">
        <v>841</v>
      </c>
      <c r="L1729" s="18">
        <v>1262.47</v>
      </c>
      <c r="M1729" s="18"/>
      <c r="N1729" s="19">
        <v>1262.47</v>
      </c>
    </row>
    <row r="1730" spans="1:14" x14ac:dyDescent="0.2">
      <c r="A1730" s="3" t="str" cm="1">
        <f t="array" ref="A1730:B1730">_xlfn.TEXTSPLIT(D1730," - ",TRUE,1)</f>
        <v>2025</v>
      </c>
      <c r="B1730" s="3" t="str">
        <v>2</v>
      </c>
      <c r="C1730" s="3" t="str">
        <f>_xlfn.XLOOKUP(B1730*1,List!A:A,List!B:B,"",0)</f>
        <v>02</v>
      </c>
      <c r="D1730" s="13" t="s">
        <v>1083</v>
      </c>
      <c r="F1730" s="4">
        <v>45716</v>
      </c>
      <c r="G1730" s="5" t="s">
        <v>1226</v>
      </c>
      <c r="H1730" s="3" t="s">
        <v>13</v>
      </c>
      <c r="I1730" s="3" t="s">
        <v>18</v>
      </c>
      <c r="J1730" s="3" t="s">
        <v>429</v>
      </c>
      <c r="K1730" s="3" t="s">
        <v>16</v>
      </c>
      <c r="L1730" s="18"/>
      <c r="M1730" s="18">
        <v>2491.65</v>
      </c>
      <c r="N1730" s="19">
        <v>-2491.65</v>
      </c>
    </row>
    <row r="1731" spans="1:14" x14ac:dyDescent="0.2">
      <c r="A1731" s="3" t="str" cm="1">
        <f t="array" ref="A1731:B1731">_xlfn.TEXTSPLIT(D1731," - ",TRUE,1)</f>
        <v>2025</v>
      </c>
      <c r="B1731" s="3" t="str">
        <v>2</v>
      </c>
      <c r="C1731" s="3" t="str">
        <f>_xlfn.XLOOKUP(B1731*1,List!A:A,List!B:B,"",0)</f>
        <v>02</v>
      </c>
      <c r="D1731" s="13" t="s">
        <v>1083</v>
      </c>
      <c r="F1731" s="4">
        <v>45716</v>
      </c>
      <c r="G1731" s="5" t="s">
        <v>1523</v>
      </c>
      <c r="H1731" s="3" t="s">
        <v>27</v>
      </c>
      <c r="I1731" s="3" t="s">
        <v>18</v>
      </c>
      <c r="J1731" s="3" t="s">
        <v>107</v>
      </c>
      <c r="K1731" s="3" t="s">
        <v>213</v>
      </c>
      <c r="L1731" s="18">
        <v>2275</v>
      </c>
      <c r="M1731" s="18"/>
      <c r="N1731" s="19">
        <v>2275</v>
      </c>
    </row>
    <row r="1732" spans="1:14" x14ac:dyDescent="0.2">
      <c r="A1732" s="3" t="str" cm="1">
        <f t="array" ref="A1732:B1732">_xlfn.TEXTSPLIT(D1732," - ",TRUE,1)</f>
        <v>2025</v>
      </c>
      <c r="B1732" s="3" t="str">
        <v>2</v>
      </c>
      <c r="C1732" s="3" t="str">
        <f>_xlfn.XLOOKUP(B1732*1,List!A:A,List!B:B,"",0)</f>
        <v>02</v>
      </c>
      <c r="D1732" s="13" t="s">
        <v>1083</v>
      </c>
      <c r="F1732" s="4">
        <v>45691</v>
      </c>
      <c r="G1732" s="5" t="s">
        <v>1524</v>
      </c>
      <c r="H1732" s="3" t="s">
        <v>455</v>
      </c>
      <c r="I1732" s="3" t="s">
        <v>472</v>
      </c>
      <c r="K1732" s="3" t="s">
        <v>473</v>
      </c>
      <c r="L1732" s="18"/>
      <c r="M1732" s="18">
        <v>2800</v>
      </c>
      <c r="N1732" s="19">
        <v>-2800</v>
      </c>
    </row>
    <row r="1733" spans="1:14" x14ac:dyDescent="0.2">
      <c r="A1733" s="3" t="str" cm="1">
        <f t="array" ref="A1733:B1733">_xlfn.TEXTSPLIT(D1733," - ",TRUE,1)</f>
        <v>2025</v>
      </c>
      <c r="B1733" s="3" t="str">
        <v>2</v>
      </c>
      <c r="C1733" s="3" t="str">
        <f>_xlfn.XLOOKUP(B1733*1,List!A:A,List!B:B,"",0)</f>
        <v>02</v>
      </c>
      <c r="D1733" s="13" t="s">
        <v>1083</v>
      </c>
      <c r="F1733" s="4">
        <v>45705</v>
      </c>
      <c r="G1733" s="5" t="s">
        <v>1525</v>
      </c>
      <c r="H1733" s="3" t="s">
        <v>13</v>
      </c>
      <c r="I1733" s="3" t="s">
        <v>30</v>
      </c>
      <c r="J1733" s="3" t="s">
        <v>347</v>
      </c>
      <c r="K1733" s="3" t="s">
        <v>296</v>
      </c>
      <c r="L1733" s="18"/>
      <c r="M1733" s="18">
        <v>1750</v>
      </c>
      <c r="N1733" s="19">
        <v>-1750</v>
      </c>
    </row>
    <row r="1734" spans="1:14" x14ac:dyDescent="0.2">
      <c r="A1734" s="3" t="str" cm="1">
        <f t="array" ref="A1734:B1734">_xlfn.TEXTSPLIT(D1734," - ",TRUE,1)</f>
        <v>2025</v>
      </c>
      <c r="B1734" s="3" t="str">
        <v>2</v>
      </c>
      <c r="C1734" s="3" t="str">
        <f>_xlfn.XLOOKUP(B1734*1,List!A:A,List!B:B,"",0)</f>
        <v>02</v>
      </c>
      <c r="D1734" s="13" t="s">
        <v>1083</v>
      </c>
      <c r="F1734" s="4">
        <v>45716</v>
      </c>
      <c r="G1734" s="5" t="s">
        <v>1172</v>
      </c>
      <c r="H1734" s="3" t="s">
        <v>27</v>
      </c>
      <c r="I1734" s="3" t="s">
        <v>18</v>
      </c>
      <c r="J1734" s="3" t="s">
        <v>279</v>
      </c>
      <c r="K1734" s="3" t="s">
        <v>32</v>
      </c>
      <c r="L1734" s="18">
        <v>3775</v>
      </c>
      <c r="M1734" s="18"/>
      <c r="N1734" s="19">
        <v>3775</v>
      </c>
    </row>
    <row r="1735" spans="1:14" x14ac:dyDescent="0.2">
      <c r="A1735" s="3" t="str" cm="1">
        <f t="array" ref="A1735:B1735">_xlfn.TEXTSPLIT(D1735," - ",TRUE,1)</f>
        <v>2025</v>
      </c>
      <c r="B1735" s="3" t="str">
        <v>2</v>
      </c>
      <c r="C1735" s="3" t="str">
        <f>_xlfn.XLOOKUP(B1735*1,List!A:A,List!B:B,"",0)</f>
        <v>02</v>
      </c>
      <c r="D1735" s="13" t="s">
        <v>1083</v>
      </c>
      <c r="F1735" s="4">
        <v>45716</v>
      </c>
      <c r="G1735" s="5" t="s">
        <v>1526</v>
      </c>
      <c r="H1735" s="3" t="s">
        <v>13</v>
      </c>
      <c r="I1735" s="3" t="s">
        <v>18</v>
      </c>
      <c r="J1735" s="3" t="s">
        <v>15</v>
      </c>
      <c r="K1735" s="3" t="s">
        <v>16</v>
      </c>
      <c r="L1735" s="18"/>
      <c r="M1735" s="18">
        <v>1625</v>
      </c>
      <c r="N1735" s="19">
        <v>-1625</v>
      </c>
    </row>
    <row r="1736" spans="1:14" x14ac:dyDescent="0.2">
      <c r="A1736" s="3" t="str" cm="1">
        <f t="array" ref="A1736:B1736">_xlfn.TEXTSPLIT(D1736," - ",TRUE,1)</f>
        <v>2025</v>
      </c>
      <c r="B1736" s="3" t="str">
        <v>2</v>
      </c>
      <c r="C1736" s="3" t="str">
        <f>_xlfn.XLOOKUP(B1736*1,List!A:A,List!B:B,"",0)</f>
        <v>02</v>
      </c>
      <c r="D1736" s="13" t="s">
        <v>1083</v>
      </c>
      <c r="F1736" s="4">
        <v>45716</v>
      </c>
      <c r="G1736" s="5" t="s">
        <v>1527</v>
      </c>
      <c r="H1736" s="3" t="s">
        <v>13</v>
      </c>
      <c r="I1736" s="3" t="s">
        <v>18</v>
      </c>
      <c r="J1736" s="3" t="s">
        <v>781</v>
      </c>
      <c r="K1736" s="3" t="s">
        <v>782</v>
      </c>
      <c r="L1736" s="18"/>
      <c r="M1736" s="18">
        <v>2400</v>
      </c>
      <c r="N1736" s="19">
        <v>-2400</v>
      </c>
    </row>
    <row r="1737" spans="1:14" x14ac:dyDescent="0.2">
      <c r="A1737" s="3" t="str" cm="1">
        <f t="array" ref="A1737:B1737">_xlfn.TEXTSPLIT(D1737," - ",TRUE,1)</f>
        <v>2025</v>
      </c>
      <c r="B1737" s="3" t="str">
        <v>2</v>
      </c>
      <c r="C1737" s="3" t="str">
        <f>_xlfn.XLOOKUP(B1737*1,List!A:A,List!B:B,"",0)</f>
        <v>02</v>
      </c>
      <c r="D1737" s="13" t="s">
        <v>1083</v>
      </c>
      <c r="F1737" s="4">
        <v>45705</v>
      </c>
      <c r="G1737" s="5" t="s">
        <v>1528</v>
      </c>
      <c r="H1737" s="3" t="s">
        <v>13</v>
      </c>
      <c r="I1737" s="3" t="s">
        <v>30</v>
      </c>
      <c r="J1737" s="3" t="s">
        <v>306</v>
      </c>
      <c r="K1737" s="3" t="s">
        <v>38</v>
      </c>
      <c r="L1737" s="18"/>
      <c r="M1737" s="18">
        <v>2625</v>
      </c>
      <c r="N1737" s="19">
        <v>-2625</v>
      </c>
    </row>
    <row r="1738" spans="1:14" x14ac:dyDescent="0.2">
      <c r="A1738" s="3" t="str" cm="1">
        <f t="array" ref="A1738:B1738">_xlfn.TEXTSPLIT(D1738," - ",TRUE,1)</f>
        <v>2025</v>
      </c>
      <c r="B1738" s="3" t="str">
        <v>2</v>
      </c>
      <c r="C1738" s="3" t="str">
        <f>_xlfn.XLOOKUP(B1738*1,List!A:A,List!B:B,"",0)</f>
        <v>02</v>
      </c>
      <c r="D1738" s="13" t="s">
        <v>1083</v>
      </c>
      <c r="F1738" s="4">
        <v>45716</v>
      </c>
      <c r="G1738" s="5" t="s">
        <v>1529</v>
      </c>
      <c r="H1738" s="3" t="s">
        <v>27</v>
      </c>
      <c r="I1738" s="3" t="s">
        <v>18</v>
      </c>
      <c r="J1738" s="3" t="s">
        <v>550</v>
      </c>
      <c r="K1738" s="3" t="s">
        <v>551</v>
      </c>
      <c r="L1738" s="18">
        <v>2600</v>
      </c>
      <c r="M1738" s="18"/>
      <c r="N1738" s="19">
        <v>2600</v>
      </c>
    </row>
    <row r="1739" spans="1:14" x14ac:dyDescent="0.2">
      <c r="A1739" s="3" t="str" cm="1">
        <f t="array" ref="A1739:B1739">_xlfn.TEXTSPLIT(D1739," - ",TRUE,1)</f>
        <v>2025</v>
      </c>
      <c r="B1739" s="3" t="str">
        <v>2</v>
      </c>
      <c r="C1739" s="3" t="str">
        <f>_xlfn.XLOOKUP(B1739*1,List!A:A,List!B:B,"",0)</f>
        <v>02</v>
      </c>
      <c r="D1739" s="13" t="s">
        <v>1083</v>
      </c>
      <c r="F1739" s="4">
        <v>45716</v>
      </c>
      <c r="G1739" s="5" t="s">
        <v>1409</v>
      </c>
      <c r="H1739" s="3" t="s">
        <v>13</v>
      </c>
      <c r="I1739" s="3" t="s">
        <v>14</v>
      </c>
      <c r="J1739" s="3" t="s">
        <v>107</v>
      </c>
      <c r="K1739" s="3" t="s">
        <v>242</v>
      </c>
      <c r="L1739" s="18"/>
      <c r="M1739" s="18">
        <v>1446.58</v>
      </c>
      <c r="N1739" s="19">
        <v>-1446.58</v>
      </c>
    </row>
    <row r="1740" spans="1:14" x14ac:dyDescent="0.2">
      <c r="A1740" s="3" t="str" cm="1">
        <f t="array" ref="A1740:B1740">_xlfn.TEXTSPLIT(D1740," - ",TRUE,1)</f>
        <v>2025</v>
      </c>
      <c r="B1740" s="3" t="str">
        <v>2</v>
      </c>
      <c r="C1740" s="3" t="str">
        <f>_xlfn.XLOOKUP(B1740*1,List!A:A,List!B:B,"",0)</f>
        <v>02</v>
      </c>
      <c r="D1740" s="13" t="s">
        <v>1083</v>
      </c>
      <c r="F1740" s="4">
        <v>45705</v>
      </c>
      <c r="G1740" s="5" t="s">
        <v>1205</v>
      </c>
      <c r="H1740" s="3" t="s">
        <v>13</v>
      </c>
      <c r="I1740" s="3" t="s">
        <v>1085</v>
      </c>
      <c r="J1740" s="3" t="s">
        <v>484</v>
      </c>
      <c r="K1740" s="3" t="s">
        <v>150</v>
      </c>
      <c r="L1740" s="18">
        <v>2350</v>
      </c>
      <c r="M1740" s="18"/>
      <c r="N1740" s="19">
        <v>2350</v>
      </c>
    </row>
    <row r="1741" spans="1:14" x14ac:dyDescent="0.2">
      <c r="A1741" s="3" t="str" cm="1">
        <f t="array" ref="A1741:B1741">_xlfn.TEXTSPLIT(D1741," - ",TRUE,1)</f>
        <v>2025</v>
      </c>
      <c r="B1741" s="3" t="str">
        <v>2</v>
      </c>
      <c r="C1741" s="3" t="str">
        <f>_xlfn.XLOOKUP(B1741*1,List!A:A,List!B:B,"",0)</f>
        <v>02</v>
      </c>
      <c r="D1741" s="13" t="s">
        <v>1083</v>
      </c>
      <c r="F1741" s="4">
        <v>45716</v>
      </c>
      <c r="G1741" s="5" t="s">
        <v>1530</v>
      </c>
      <c r="H1741" s="3" t="s">
        <v>27</v>
      </c>
      <c r="I1741" s="3" t="s">
        <v>18</v>
      </c>
      <c r="J1741" s="3" t="s">
        <v>433</v>
      </c>
      <c r="K1741" s="3" t="s">
        <v>35</v>
      </c>
      <c r="L1741" s="18">
        <v>2795</v>
      </c>
      <c r="M1741" s="18"/>
      <c r="N1741" s="19">
        <v>2795</v>
      </c>
    </row>
    <row r="1742" spans="1:14" x14ac:dyDescent="0.2">
      <c r="A1742" s="3" t="str" cm="1">
        <f t="array" ref="A1742:B1742">_xlfn.TEXTSPLIT(D1742," - ",TRUE,1)</f>
        <v>2025</v>
      </c>
      <c r="B1742" s="3" t="str">
        <v>2</v>
      </c>
      <c r="C1742" s="3" t="str">
        <f>_xlfn.XLOOKUP(B1742*1,List!A:A,List!B:B,"",0)</f>
        <v>02</v>
      </c>
      <c r="D1742" s="13" t="s">
        <v>1083</v>
      </c>
      <c r="F1742" s="4">
        <v>45705</v>
      </c>
      <c r="G1742" s="5" t="s">
        <v>1531</v>
      </c>
      <c r="H1742" s="3" t="s">
        <v>13</v>
      </c>
      <c r="I1742" s="3" t="s">
        <v>30</v>
      </c>
      <c r="J1742" s="3" t="s">
        <v>385</v>
      </c>
      <c r="K1742" s="3" t="s">
        <v>16</v>
      </c>
      <c r="L1742" s="18"/>
      <c r="M1742" s="18">
        <v>2150</v>
      </c>
      <c r="N1742" s="19">
        <v>-2150</v>
      </c>
    </row>
    <row r="1743" spans="1:14" x14ac:dyDescent="0.2">
      <c r="A1743" s="3" t="str" cm="1">
        <f t="array" ref="A1743:B1743">_xlfn.TEXTSPLIT(D1743," - ",TRUE,1)</f>
        <v>2025</v>
      </c>
      <c r="B1743" s="3" t="str">
        <v>2</v>
      </c>
      <c r="C1743" s="3" t="str">
        <f>_xlfn.XLOOKUP(B1743*1,List!A:A,List!B:B,"",0)</f>
        <v>02</v>
      </c>
      <c r="D1743" s="13" t="s">
        <v>1083</v>
      </c>
      <c r="F1743" s="4">
        <v>45716</v>
      </c>
      <c r="G1743" s="5" t="s">
        <v>1103</v>
      </c>
      <c r="H1743" s="3" t="s">
        <v>13</v>
      </c>
      <c r="I1743" s="3" t="s">
        <v>18</v>
      </c>
      <c r="J1743" s="3" t="s">
        <v>681</v>
      </c>
      <c r="K1743" s="3" t="s">
        <v>41</v>
      </c>
      <c r="L1743" s="18">
        <v>2100</v>
      </c>
      <c r="M1743" s="18"/>
      <c r="N1743" s="19">
        <v>2100</v>
      </c>
    </row>
    <row r="1744" spans="1:14" x14ac:dyDescent="0.2">
      <c r="A1744" s="3" t="str" cm="1">
        <f t="array" ref="A1744:B1744">_xlfn.TEXTSPLIT(D1744," - ",TRUE,1)</f>
        <v>2025</v>
      </c>
      <c r="B1744" s="3" t="str">
        <v>2</v>
      </c>
      <c r="C1744" s="3" t="str">
        <f>_xlfn.XLOOKUP(B1744*1,List!A:A,List!B:B,"",0)</f>
        <v>02</v>
      </c>
      <c r="D1744" s="13" t="s">
        <v>1083</v>
      </c>
      <c r="F1744" s="4">
        <v>45716</v>
      </c>
      <c r="G1744" s="5" t="s">
        <v>1356</v>
      </c>
      <c r="H1744" s="3" t="s">
        <v>13</v>
      </c>
      <c r="I1744" s="3" t="s">
        <v>18</v>
      </c>
      <c r="J1744" s="3" t="s">
        <v>681</v>
      </c>
      <c r="K1744" s="3" t="s">
        <v>41</v>
      </c>
      <c r="L1744" s="18"/>
      <c r="M1744" s="18">
        <v>2100</v>
      </c>
      <c r="N1744" s="19">
        <v>-2100</v>
      </c>
    </row>
    <row r="1745" spans="1:14" x14ac:dyDescent="0.2">
      <c r="A1745" s="3" t="str" cm="1">
        <f t="array" ref="A1745:B1745">_xlfn.TEXTSPLIT(D1745," - ",TRUE,1)</f>
        <v>2025</v>
      </c>
      <c r="B1745" s="3" t="str">
        <v>2</v>
      </c>
      <c r="C1745" s="3" t="str">
        <f>_xlfn.XLOOKUP(B1745*1,List!A:A,List!B:B,"",0)</f>
        <v>02</v>
      </c>
      <c r="D1745" s="13" t="s">
        <v>1083</v>
      </c>
      <c r="F1745" s="4">
        <v>45716</v>
      </c>
      <c r="G1745" s="5" t="s">
        <v>1360</v>
      </c>
      <c r="H1745" s="3" t="s">
        <v>13</v>
      </c>
      <c r="I1745" s="3" t="s">
        <v>18</v>
      </c>
      <c r="J1745" s="3" t="s">
        <v>575</v>
      </c>
      <c r="K1745" s="3" t="s">
        <v>551</v>
      </c>
      <c r="L1745" s="18"/>
      <c r="M1745" s="18">
        <v>4550</v>
      </c>
      <c r="N1745" s="19">
        <v>-4550</v>
      </c>
    </row>
    <row r="1746" spans="1:14" x14ac:dyDescent="0.2">
      <c r="A1746" s="3" t="str" cm="1">
        <f t="array" ref="A1746:B1746">_xlfn.TEXTSPLIT(D1746," - ",TRUE,1)</f>
        <v>2025</v>
      </c>
      <c r="B1746" s="3" t="str">
        <v>2</v>
      </c>
      <c r="C1746" s="3" t="str">
        <f>_xlfn.XLOOKUP(B1746*1,List!A:A,List!B:B,"",0)</f>
        <v>02</v>
      </c>
      <c r="D1746" s="13" t="s">
        <v>1083</v>
      </c>
      <c r="F1746" s="4">
        <v>45716</v>
      </c>
      <c r="G1746" s="5" t="s">
        <v>1137</v>
      </c>
      <c r="H1746" s="3" t="s">
        <v>27</v>
      </c>
      <c r="I1746" s="3" t="s">
        <v>18</v>
      </c>
      <c r="J1746" s="3" t="s">
        <v>584</v>
      </c>
      <c r="K1746" s="3" t="s">
        <v>25</v>
      </c>
      <c r="L1746" s="18">
        <v>2800</v>
      </c>
      <c r="M1746" s="18"/>
      <c r="N1746" s="19">
        <v>2800</v>
      </c>
    </row>
    <row r="1747" spans="1:14" x14ac:dyDescent="0.2">
      <c r="A1747" s="3" t="str" cm="1">
        <f t="array" ref="A1747:B1747">_xlfn.TEXTSPLIT(D1747," - ",TRUE,1)</f>
        <v>2025</v>
      </c>
      <c r="B1747" s="3" t="str">
        <v>2</v>
      </c>
      <c r="C1747" s="3" t="str">
        <f>_xlfn.XLOOKUP(B1747*1,List!A:A,List!B:B,"",0)</f>
        <v>02</v>
      </c>
      <c r="D1747" s="13" t="s">
        <v>1083</v>
      </c>
      <c r="F1747" s="4">
        <v>45705</v>
      </c>
      <c r="G1747" s="5" t="s">
        <v>1532</v>
      </c>
      <c r="H1747" s="3" t="s">
        <v>27</v>
      </c>
      <c r="I1747" s="3" t="s">
        <v>1085</v>
      </c>
      <c r="J1747" s="3" t="s">
        <v>111</v>
      </c>
      <c r="K1747" s="3" t="s">
        <v>112</v>
      </c>
      <c r="L1747" s="18"/>
      <c r="M1747" s="18">
        <v>1972.8</v>
      </c>
      <c r="N1747" s="19">
        <v>-1972.8</v>
      </c>
    </row>
    <row r="1748" spans="1:14" x14ac:dyDescent="0.2">
      <c r="A1748" s="3" t="str" cm="1">
        <f t="array" ref="A1748:B1748">_xlfn.TEXTSPLIT(D1748," - ",TRUE,1)</f>
        <v>2025</v>
      </c>
      <c r="B1748" s="3" t="str">
        <v>2</v>
      </c>
      <c r="C1748" s="3" t="str">
        <f>_xlfn.XLOOKUP(B1748*1,List!A:A,List!B:B,"",0)</f>
        <v>02</v>
      </c>
      <c r="D1748" s="13" t="s">
        <v>1083</v>
      </c>
      <c r="F1748" s="4">
        <v>45705</v>
      </c>
      <c r="G1748" s="5" t="s">
        <v>1533</v>
      </c>
      <c r="H1748" s="3" t="s">
        <v>13</v>
      </c>
      <c r="I1748" s="3" t="s">
        <v>30</v>
      </c>
      <c r="J1748" s="3" t="s">
        <v>126</v>
      </c>
      <c r="K1748" s="3" t="s">
        <v>565</v>
      </c>
      <c r="L1748" s="18"/>
      <c r="M1748" s="18">
        <v>1500</v>
      </c>
      <c r="N1748" s="19">
        <v>-1500</v>
      </c>
    </row>
    <row r="1749" spans="1:14" x14ac:dyDescent="0.2">
      <c r="A1749" s="3" t="str" cm="1">
        <f t="array" ref="A1749:B1749">_xlfn.TEXTSPLIT(D1749," - ",TRUE,1)</f>
        <v>2025</v>
      </c>
      <c r="B1749" s="3" t="str">
        <v>2</v>
      </c>
      <c r="C1749" s="3" t="str">
        <f>_xlfn.XLOOKUP(B1749*1,List!A:A,List!B:B,"",0)</f>
        <v>02</v>
      </c>
      <c r="D1749" s="13" t="s">
        <v>1083</v>
      </c>
      <c r="F1749" s="4">
        <v>45705</v>
      </c>
      <c r="G1749" s="5" t="s">
        <v>1534</v>
      </c>
      <c r="H1749" s="3" t="s">
        <v>13</v>
      </c>
      <c r="I1749" s="3" t="s">
        <v>30</v>
      </c>
      <c r="J1749" s="3" t="s">
        <v>107</v>
      </c>
      <c r="K1749" s="3" t="s">
        <v>242</v>
      </c>
      <c r="L1749" s="18"/>
      <c r="M1749" s="18">
        <v>2000</v>
      </c>
      <c r="N1749" s="19">
        <v>-2000</v>
      </c>
    </row>
    <row r="1750" spans="1:14" x14ac:dyDescent="0.2">
      <c r="A1750" s="3" t="str" cm="1">
        <f t="array" ref="A1750:B1750">_xlfn.TEXTSPLIT(D1750," - ",TRUE,1)</f>
        <v>2025</v>
      </c>
      <c r="B1750" s="3" t="str">
        <v>2</v>
      </c>
      <c r="C1750" s="3" t="str">
        <f>_xlfn.XLOOKUP(B1750*1,List!A:A,List!B:B,"",0)</f>
        <v>02</v>
      </c>
      <c r="D1750" s="13" t="s">
        <v>1083</v>
      </c>
      <c r="F1750" s="4">
        <v>45705</v>
      </c>
      <c r="G1750" s="5" t="s">
        <v>1535</v>
      </c>
      <c r="H1750" s="3" t="s">
        <v>13</v>
      </c>
      <c r="I1750" s="3" t="s">
        <v>30</v>
      </c>
      <c r="J1750" s="3" t="s">
        <v>98</v>
      </c>
      <c r="K1750" s="3" t="s">
        <v>44</v>
      </c>
      <c r="L1750" s="18"/>
      <c r="M1750" s="18">
        <v>2860</v>
      </c>
      <c r="N1750" s="19">
        <v>-2860</v>
      </c>
    </row>
    <row r="1751" spans="1:14" x14ac:dyDescent="0.2">
      <c r="A1751" s="3" t="str" cm="1">
        <f t="array" ref="A1751:B1751">_xlfn.TEXTSPLIT(D1751," - ",TRUE,1)</f>
        <v>2025</v>
      </c>
      <c r="B1751" s="3" t="str">
        <v>2</v>
      </c>
      <c r="C1751" s="3" t="str">
        <f>_xlfn.XLOOKUP(B1751*1,List!A:A,List!B:B,"",0)</f>
        <v>02</v>
      </c>
      <c r="D1751" s="13" t="s">
        <v>1083</v>
      </c>
      <c r="F1751" s="4">
        <v>45705</v>
      </c>
      <c r="G1751" s="5" t="s">
        <v>1536</v>
      </c>
      <c r="H1751" s="3" t="s">
        <v>13</v>
      </c>
      <c r="I1751" s="3" t="s">
        <v>30</v>
      </c>
      <c r="J1751" s="3" t="s">
        <v>283</v>
      </c>
      <c r="K1751" s="3" t="s">
        <v>35</v>
      </c>
      <c r="L1751" s="18"/>
      <c r="M1751" s="18">
        <v>2352.65</v>
      </c>
      <c r="N1751" s="19">
        <v>-2352.65</v>
      </c>
    </row>
    <row r="1752" spans="1:14" x14ac:dyDescent="0.2">
      <c r="A1752" s="3" t="str" cm="1">
        <f t="array" ref="A1752:B1752">_xlfn.TEXTSPLIT(D1752," - ",TRUE,1)</f>
        <v>2025</v>
      </c>
      <c r="B1752" s="3" t="str">
        <v>2</v>
      </c>
      <c r="C1752" s="3" t="str">
        <f>_xlfn.XLOOKUP(B1752*1,List!A:A,List!B:B,"",0)</f>
        <v>02</v>
      </c>
      <c r="D1752" s="13" t="s">
        <v>1083</v>
      </c>
      <c r="F1752" s="4">
        <v>45689</v>
      </c>
      <c r="G1752" s="5" t="s">
        <v>1129</v>
      </c>
      <c r="H1752" s="3" t="s">
        <v>48</v>
      </c>
      <c r="I1752" s="3" t="s">
        <v>1130</v>
      </c>
      <c r="J1752" s="3" t="s">
        <v>87</v>
      </c>
      <c r="K1752" s="3" t="s">
        <v>16</v>
      </c>
      <c r="L1752" s="18">
        <v>1275</v>
      </c>
      <c r="M1752" s="18"/>
      <c r="N1752" s="19">
        <v>1275</v>
      </c>
    </row>
    <row r="1753" spans="1:14" x14ac:dyDescent="0.2">
      <c r="A1753" s="3" t="str" cm="1">
        <f t="array" ref="A1753:B1753">_xlfn.TEXTSPLIT(D1753," - ",TRUE,1)</f>
        <v>2025</v>
      </c>
      <c r="B1753" s="3" t="str">
        <v>2</v>
      </c>
      <c r="C1753" s="3" t="str">
        <f>_xlfn.XLOOKUP(B1753*1,List!A:A,List!B:B,"",0)</f>
        <v>02</v>
      </c>
      <c r="D1753" s="13" t="s">
        <v>1083</v>
      </c>
      <c r="F1753" s="4">
        <v>45705</v>
      </c>
      <c r="G1753" s="5" t="s">
        <v>1537</v>
      </c>
      <c r="H1753" s="3" t="s">
        <v>27</v>
      </c>
      <c r="I1753" s="3" t="s">
        <v>1085</v>
      </c>
      <c r="J1753" s="3" t="s">
        <v>584</v>
      </c>
      <c r="K1753" s="3" t="s">
        <v>25</v>
      </c>
      <c r="L1753" s="18"/>
      <c r="M1753" s="18">
        <v>2800</v>
      </c>
      <c r="N1753" s="19">
        <v>-2800</v>
      </c>
    </row>
    <row r="1754" spans="1:14" x14ac:dyDescent="0.2">
      <c r="A1754" s="3" t="str" cm="1">
        <f t="array" ref="A1754:B1754">_xlfn.TEXTSPLIT(D1754," - ",TRUE,1)</f>
        <v>2025</v>
      </c>
      <c r="B1754" s="3" t="str">
        <v>2</v>
      </c>
      <c r="C1754" s="3" t="str">
        <f>_xlfn.XLOOKUP(B1754*1,List!A:A,List!B:B,"",0)</f>
        <v>02</v>
      </c>
      <c r="D1754" s="13" t="s">
        <v>1083</v>
      </c>
      <c r="F1754" s="4">
        <v>45716</v>
      </c>
      <c r="G1754" s="5" t="s">
        <v>1538</v>
      </c>
      <c r="H1754" s="3" t="s">
        <v>13</v>
      </c>
      <c r="I1754" s="3" t="s">
        <v>18</v>
      </c>
      <c r="J1754" s="3" t="s">
        <v>459</v>
      </c>
      <c r="K1754" s="3" t="s">
        <v>460</v>
      </c>
      <c r="L1754" s="18"/>
      <c r="M1754" s="18">
        <v>2200</v>
      </c>
      <c r="N1754" s="19">
        <v>-2200</v>
      </c>
    </row>
    <row r="1755" spans="1:14" x14ac:dyDescent="0.2">
      <c r="A1755" s="3" t="str" cm="1">
        <f t="array" ref="A1755:B1755">_xlfn.TEXTSPLIT(D1755," - ",TRUE,1)</f>
        <v>2025</v>
      </c>
      <c r="B1755" s="3" t="str">
        <v>2</v>
      </c>
      <c r="C1755" s="3" t="str">
        <f>_xlfn.XLOOKUP(B1755*1,List!A:A,List!B:B,"",0)</f>
        <v>02</v>
      </c>
      <c r="D1755" s="13" t="s">
        <v>1083</v>
      </c>
      <c r="F1755" s="4">
        <v>45716</v>
      </c>
      <c r="G1755" s="5" t="s">
        <v>1539</v>
      </c>
      <c r="H1755" s="3" t="s">
        <v>13</v>
      </c>
      <c r="I1755" s="3" t="s">
        <v>18</v>
      </c>
      <c r="J1755" s="3" t="s">
        <v>185</v>
      </c>
      <c r="K1755" s="3" t="s">
        <v>41</v>
      </c>
      <c r="L1755" s="18">
        <v>2146.54</v>
      </c>
      <c r="M1755" s="18"/>
      <c r="N1755" s="19">
        <v>2146.54</v>
      </c>
    </row>
    <row r="1756" spans="1:14" x14ac:dyDescent="0.2">
      <c r="A1756" s="3" t="str" cm="1">
        <f t="array" ref="A1756:B1756">_xlfn.TEXTSPLIT(D1756," - ",TRUE,1)</f>
        <v>2025</v>
      </c>
      <c r="B1756" s="3" t="str">
        <v>2</v>
      </c>
      <c r="C1756" s="3" t="str">
        <f>_xlfn.XLOOKUP(B1756*1,List!A:A,List!B:B,"",0)</f>
        <v>02</v>
      </c>
      <c r="D1756" s="13" t="s">
        <v>1083</v>
      </c>
      <c r="F1756" s="4">
        <v>45705</v>
      </c>
      <c r="G1756" s="5" t="s">
        <v>1540</v>
      </c>
      <c r="H1756" s="3" t="s">
        <v>13</v>
      </c>
      <c r="I1756" s="3" t="s">
        <v>30</v>
      </c>
      <c r="J1756" s="3" t="s">
        <v>114</v>
      </c>
      <c r="K1756" s="3" t="s">
        <v>96</v>
      </c>
      <c r="L1756" s="18"/>
      <c r="M1756" s="18">
        <v>1860</v>
      </c>
      <c r="N1756" s="19">
        <v>-1860</v>
      </c>
    </row>
    <row r="1757" spans="1:14" x14ac:dyDescent="0.2">
      <c r="A1757" s="3" t="str" cm="1">
        <f t="array" ref="A1757:B1757">_xlfn.TEXTSPLIT(D1757," - ",TRUE,1)</f>
        <v>2025</v>
      </c>
      <c r="B1757" s="3" t="str">
        <v>2</v>
      </c>
      <c r="C1757" s="3" t="str">
        <f>_xlfn.XLOOKUP(B1757*1,List!A:A,List!B:B,"",0)</f>
        <v>02</v>
      </c>
      <c r="D1757" s="13" t="s">
        <v>1083</v>
      </c>
      <c r="F1757" s="4">
        <v>45705</v>
      </c>
      <c r="G1757" s="5" t="s">
        <v>1541</v>
      </c>
      <c r="H1757" s="3" t="s">
        <v>13</v>
      </c>
      <c r="I1757" s="3" t="s">
        <v>1085</v>
      </c>
      <c r="J1757" s="3" t="s">
        <v>647</v>
      </c>
      <c r="K1757" s="3" t="s">
        <v>61</v>
      </c>
      <c r="L1757" s="18">
        <v>2400</v>
      </c>
      <c r="M1757" s="18"/>
      <c r="N1757" s="19">
        <v>2400</v>
      </c>
    </row>
    <row r="1758" spans="1:14" x14ac:dyDescent="0.2">
      <c r="A1758" s="3" t="str" cm="1">
        <f t="array" ref="A1758:B1758">_xlfn.TEXTSPLIT(D1758," - ",TRUE,1)</f>
        <v>2025</v>
      </c>
      <c r="B1758" s="3" t="str">
        <v>2</v>
      </c>
      <c r="C1758" s="3" t="str">
        <f>_xlfn.XLOOKUP(B1758*1,List!A:A,List!B:B,"",0)</f>
        <v>02</v>
      </c>
      <c r="D1758" s="13" t="s">
        <v>1083</v>
      </c>
      <c r="F1758" s="4">
        <v>45705</v>
      </c>
      <c r="G1758" s="5" t="s">
        <v>1542</v>
      </c>
      <c r="H1758" s="3" t="s">
        <v>13</v>
      </c>
      <c r="I1758" s="3" t="s">
        <v>30</v>
      </c>
      <c r="J1758" s="3" t="s">
        <v>377</v>
      </c>
      <c r="K1758" s="3" t="s">
        <v>163</v>
      </c>
      <c r="L1758" s="18"/>
      <c r="M1758" s="18">
        <v>1950</v>
      </c>
      <c r="N1758" s="19">
        <v>-1950</v>
      </c>
    </row>
    <row r="1759" spans="1:14" x14ac:dyDescent="0.2">
      <c r="A1759" s="3" t="str" cm="1">
        <f t="array" ref="A1759:B1759">_xlfn.TEXTSPLIT(D1759," - ",TRUE,1)</f>
        <v>2025</v>
      </c>
      <c r="B1759" s="3" t="str">
        <v>2</v>
      </c>
      <c r="C1759" s="3" t="str">
        <f>_xlfn.XLOOKUP(B1759*1,List!A:A,List!B:B,"",0)</f>
        <v>02</v>
      </c>
      <c r="D1759" s="13" t="s">
        <v>1083</v>
      </c>
      <c r="F1759" s="4">
        <v>45705</v>
      </c>
      <c r="G1759" s="5" t="s">
        <v>1543</v>
      </c>
      <c r="H1759" s="3" t="s">
        <v>13</v>
      </c>
      <c r="I1759" s="3" t="s">
        <v>30</v>
      </c>
      <c r="J1759" s="3" t="s">
        <v>518</v>
      </c>
      <c r="K1759" s="3" t="s">
        <v>41</v>
      </c>
      <c r="L1759" s="18"/>
      <c r="M1759" s="18">
        <v>1850.72</v>
      </c>
      <c r="N1759" s="19">
        <v>-1850.72</v>
      </c>
    </row>
    <row r="1760" spans="1:14" x14ac:dyDescent="0.2">
      <c r="A1760" s="3" t="str" cm="1">
        <f t="array" ref="A1760:B1760">_xlfn.TEXTSPLIT(D1760," - ",TRUE,1)</f>
        <v>2025</v>
      </c>
      <c r="B1760" s="3" t="str">
        <v>2</v>
      </c>
      <c r="C1760" s="3" t="str">
        <f>_xlfn.XLOOKUP(B1760*1,List!A:A,List!B:B,"",0)</f>
        <v>02</v>
      </c>
      <c r="D1760" s="13" t="s">
        <v>1083</v>
      </c>
      <c r="F1760" s="4">
        <v>45716</v>
      </c>
      <c r="G1760" s="5" t="s">
        <v>1544</v>
      </c>
      <c r="H1760" s="3" t="s">
        <v>27</v>
      </c>
      <c r="I1760" s="3" t="s">
        <v>18</v>
      </c>
      <c r="J1760" s="3" t="s">
        <v>105</v>
      </c>
      <c r="K1760" s="3" t="s">
        <v>35</v>
      </c>
      <c r="L1760" s="18">
        <v>2400.13</v>
      </c>
      <c r="M1760" s="18"/>
      <c r="N1760" s="19">
        <v>2400.13</v>
      </c>
    </row>
    <row r="1761" spans="1:14" x14ac:dyDescent="0.2">
      <c r="A1761" s="3" t="str" cm="1">
        <f t="array" ref="A1761:B1761">_xlfn.TEXTSPLIT(D1761," - ",TRUE,1)</f>
        <v>2025</v>
      </c>
      <c r="B1761" s="3" t="str">
        <v>2</v>
      </c>
      <c r="C1761" s="3" t="str">
        <f>_xlfn.XLOOKUP(B1761*1,List!A:A,List!B:B,"",0)</f>
        <v>02</v>
      </c>
      <c r="D1761" s="13" t="s">
        <v>1083</v>
      </c>
      <c r="F1761" s="4">
        <v>45716</v>
      </c>
      <c r="G1761" s="5" t="s">
        <v>1526</v>
      </c>
      <c r="H1761" s="3" t="s">
        <v>27</v>
      </c>
      <c r="I1761" s="3" t="s">
        <v>18</v>
      </c>
      <c r="J1761" s="3" t="s">
        <v>15</v>
      </c>
      <c r="K1761" s="3" t="s">
        <v>16</v>
      </c>
      <c r="L1761" s="18">
        <v>1625</v>
      </c>
      <c r="M1761" s="18"/>
      <c r="N1761" s="19">
        <v>1625</v>
      </c>
    </row>
    <row r="1762" spans="1:14" x14ac:dyDescent="0.2">
      <c r="A1762" s="3" t="str" cm="1">
        <f t="array" ref="A1762:B1762">_xlfn.TEXTSPLIT(D1762," - ",TRUE,1)</f>
        <v>2025</v>
      </c>
      <c r="B1762" s="3" t="str">
        <v>2</v>
      </c>
      <c r="C1762" s="3" t="str">
        <f>_xlfn.XLOOKUP(B1762*1,List!A:A,List!B:B,"",0)</f>
        <v>02</v>
      </c>
      <c r="D1762" s="13" t="s">
        <v>1083</v>
      </c>
      <c r="F1762" s="4">
        <v>45705</v>
      </c>
      <c r="G1762" s="5" t="s">
        <v>1545</v>
      </c>
      <c r="H1762" s="3" t="s">
        <v>13</v>
      </c>
      <c r="I1762" s="3" t="s">
        <v>30</v>
      </c>
      <c r="J1762" s="3" t="s">
        <v>903</v>
      </c>
      <c r="K1762" s="3" t="s">
        <v>507</v>
      </c>
      <c r="L1762" s="18"/>
      <c r="M1762" s="18">
        <v>2300</v>
      </c>
      <c r="N1762" s="19">
        <v>-2300</v>
      </c>
    </row>
    <row r="1763" spans="1:14" x14ac:dyDescent="0.2">
      <c r="A1763" s="3" t="str" cm="1">
        <f t="array" ref="A1763:B1763">_xlfn.TEXTSPLIT(D1763," - ",TRUE,1)</f>
        <v>2025</v>
      </c>
      <c r="B1763" s="3" t="str">
        <v>2</v>
      </c>
      <c r="C1763" s="3" t="str">
        <f>_xlfn.XLOOKUP(B1763*1,List!A:A,List!B:B,"",0)</f>
        <v>02</v>
      </c>
      <c r="D1763" s="13" t="s">
        <v>1083</v>
      </c>
      <c r="F1763" s="4">
        <v>45705</v>
      </c>
      <c r="G1763" s="5" t="s">
        <v>1098</v>
      </c>
      <c r="H1763" s="3" t="s">
        <v>13</v>
      </c>
      <c r="I1763" s="3" t="s">
        <v>1085</v>
      </c>
      <c r="J1763" s="3" t="s">
        <v>314</v>
      </c>
      <c r="K1763" s="3" t="s">
        <v>32</v>
      </c>
      <c r="L1763" s="18">
        <v>2550</v>
      </c>
      <c r="M1763" s="18"/>
      <c r="N1763" s="19">
        <v>2550</v>
      </c>
    </row>
    <row r="1764" spans="1:14" x14ac:dyDescent="0.2">
      <c r="A1764" s="3" t="str" cm="1">
        <f t="array" ref="A1764:B1764">_xlfn.TEXTSPLIT(D1764," - ",TRUE,1)</f>
        <v>2025</v>
      </c>
      <c r="B1764" s="3" t="str">
        <v>2</v>
      </c>
      <c r="C1764" s="3" t="str">
        <f>_xlfn.XLOOKUP(B1764*1,List!A:A,List!B:B,"",0)</f>
        <v>02</v>
      </c>
      <c r="D1764" s="13" t="s">
        <v>1083</v>
      </c>
      <c r="F1764" s="4">
        <v>45716</v>
      </c>
      <c r="G1764" s="5" t="s">
        <v>1546</v>
      </c>
      <c r="H1764" s="3" t="s">
        <v>27</v>
      </c>
      <c r="I1764" s="3" t="s">
        <v>18</v>
      </c>
      <c r="J1764" s="3" t="s">
        <v>367</v>
      </c>
      <c r="K1764" s="3" t="s">
        <v>138</v>
      </c>
      <c r="L1764" s="18">
        <v>2950</v>
      </c>
      <c r="M1764" s="18"/>
      <c r="N1764" s="19">
        <v>2950</v>
      </c>
    </row>
    <row r="1765" spans="1:14" x14ac:dyDescent="0.2">
      <c r="A1765" s="3" t="str" cm="1">
        <f t="array" ref="A1765:B1765">_xlfn.TEXTSPLIT(D1765," - ",TRUE,1)</f>
        <v>2025</v>
      </c>
      <c r="B1765" s="3" t="str">
        <v>2</v>
      </c>
      <c r="C1765" s="3" t="str">
        <f>_xlfn.XLOOKUP(B1765*1,List!A:A,List!B:B,"",0)</f>
        <v>02</v>
      </c>
      <c r="D1765" s="13" t="s">
        <v>1083</v>
      </c>
      <c r="F1765" s="4">
        <v>45705</v>
      </c>
      <c r="G1765" s="5" t="s">
        <v>1547</v>
      </c>
      <c r="H1765" s="3" t="s">
        <v>13</v>
      </c>
      <c r="I1765" s="3" t="s">
        <v>30</v>
      </c>
      <c r="J1765" s="3" t="s">
        <v>550</v>
      </c>
      <c r="K1765" s="3" t="s">
        <v>551</v>
      </c>
      <c r="L1765" s="18"/>
      <c r="M1765" s="18">
        <v>2600</v>
      </c>
      <c r="N1765" s="19">
        <v>-2600</v>
      </c>
    </row>
    <row r="1766" spans="1:14" x14ac:dyDescent="0.2">
      <c r="A1766" s="3" t="str" cm="1">
        <f t="array" ref="A1766:B1766">_xlfn.TEXTSPLIT(D1766," - ",TRUE,1)</f>
        <v>2025</v>
      </c>
      <c r="B1766" s="3" t="str">
        <v>2</v>
      </c>
      <c r="C1766" s="3" t="str">
        <f>_xlfn.XLOOKUP(B1766*1,List!A:A,List!B:B,"",0)</f>
        <v>02</v>
      </c>
      <c r="D1766" s="13" t="s">
        <v>1083</v>
      </c>
      <c r="F1766" s="4">
        <v>45716</v>
      </c>
      <c r="G1766" s="5" t="s">
        <v>1548</v>
      </c>
      <c r="H1766" s="3" t="s">
        <v>27</v>
      </c>
      <c r="I1766" s="3" t="s">
        <v>18</v>
      </c>
      <c r="J1766" s="3" t="s">
        <v>140</v>
      </c>
      <c r="K1766" s="3" t="s">
        <v>141</v>
      </c>
      <c r="L1766" s="18">
        <v>2500</v>
      </c>
      <c r="M1766" s="18"/>
      <c r="N1766" s="19">
        <v>2500</v>
      </c>
    </row>
    <row r="1767" spans="1:14" x14ac:dyDescent="0.2">
      <c r="A1767" s="3" t="str" cm="1">
        <f t="array" ref="A1767:B1767">_xlfn.TEXTSPLIT(D1767," - ",TRUE,1)</f>
        <v>2025</v>
      </c>
      <c r="B1767" s="3" t="str">
        <v>2</v>
      </c>
      <c r="C1767" s="3" t="str">
        <f>_xlfn.XLOOKUP(B1767*1,List!A:A,List!B:B,"",0)</f>
        <v>02</v>
      </c>
      <c r="D1767" s="13" t="s">
        <v>1083</v>
      </c>
      <c r="F1767" s="4">
        <v>45705</v>
      </c>
      <c r="G1767" s="5" t="s">
        <v>1549</v>
      </c>
      <c r="H1767" s="3" t="s">
        <v>27</v>
      </c>
      <c r="I1767" s="3" t="s">
        <v>1085</v>
      </c>
      <c r="J1767" s="3" t="s">
        <v>79</v>
      </c>
      <c r="K1767" s="3" t="s">
        <v>80</v>
      </c>
      <c r="L1767" s="18"/>
      <c r="M1767" s="18">
        <v>2376.92</v>
      </c>
      <c r="N1767" s="19">
        <v>-2376.92</v>
      </c>
    </row>
    <row r="1768" spans="1:14" x14ac:dyDescent="0.2">
      <c r="A1768" s="3" t="str" cm="1">
        <f t="array" ref="A1768:B1768">_xlfn.TEXTSPLIT(D1768," - ",TRUE,1)</f>
        <v>2025</v>
      </c>
      <c r="B1768" s="3" t="str">
        <v>2</v>
      </c>
      <c r="C1768" s="3" t="str">
        <f>_xlfn.XLOOKUP(B1768*1,List!A:A,List!B:B,"",0)</f>
        <v>02</v>
      </c>
      <c r="D1768" s="13" t="s">
        <v>1083</v>
      </c>
      <c r="F1768" s="4">
        <v>45705</v>
      </c>
      <c r="G1768" s="5" t="s">
        <v>1550</v>
      </c>
      <c r="H1768" s="3" t="s">
        <v>13</v>
      </c>
      <c r="I1768" s="3" t="s">
        <v>1085</v>
      </c>
      <c r="J1768" s="3" t="s">
        <v>600</v>
      </c>
      <c r="K1768" s="3" t="s">
        <v>847</v>
      </c>
      <c r="L1768" s="18">
        <v>5500</v>
      </c>
      <c r="M1768" s="18"/>
      <c r="N1768" s="19">
        <v>5500</v>
      </c>
    </row>
    <row r="1769" spans="1:14" x14ac:dyDescent="0.2">
      <c r="A1769" s="3" t="str" cm="1">
        <f t="array" ref="A1769:B1769">_xlfn.TEXTSPLIT(D1769," - ",TRUE,1)</f>
        <v>2025</v>
      </c>
      <c r="B1769" s="3" t="str">
        <v>2</v>
      </c>
      <c r="C1769" s="3" t="str">
        <f>_xlfn.XLOOKUP(B1769*1,List!A:A,List!B:B,"",0)</f>
        <v>02</v>
      </c>
      <c r="D1769" s="13" t="s">
        <v>1083</v>
      </c>
      <c r="F1769" s="4">
        <v>45716</v>
      </c>
      <c r="G1769" s="5" t="s">
        <v>1165</v>
      </c>
      <c r="H1769" s="3" t="s">
        <v>27</v>
      </c>
      <c r="I1769" s="3" t="s">
        <v>18</v>
      </c>
      <c r="J1769" s="3" t="s">
        <v>444</v>
      </c>
      <c r="K1769" s="3" t="s">
        <v>445</v>
      </c>
      <c r="L1769" s="18">
        <v>1944.1</v>
      </c>
      <c r="M1769" s="18"/>
      <c r="N1769" s="19">
        <v>1944.1</v>
      </c>
    </row>
    <row r="1770" spans="1:14" x14ac:dyDescent="0.2">
      <c r="A1770" s="3" t="str" cm="1">
        <f t="array" ref="A1770:B1770">_xlfn.TEXTSPLIT(D1770," - ",TRUE,1)</f>
        <v>2025</v>
      </c>
      <c r="B1770" s="3" t="str">
        <v>2</v>
      </c>
      <c r="C1770" s="3" t="str">
        <f>_xlfn.XLOOKUP(B1770*1,List!A:A,List!B:B,"",0)</f>
        <v>02</v>
      </c>
      <c r="D1770" s="13" t="s">
        <v>1083</v>
      </c>
      <c r="F1770" s="4">
        <v>45716</v>
      </c>
      <c r="G1770" s="5" t="s">
        <v>1266</v>
      </c>
      <c r="H1770" s="3" t="s">
        <v>27</v>
      </c>
      <c r="I1770" s="3" t="s">
        <v>18</v>
      </c>
      <c r="J1770" s="3" t="s">
        <v>722</v>
      </c>
      <c r="K1770" s="3" t="s">
        <v>38</v>
      </c>
      <c r="L1770" s="18">
        <v>1725</v>
      </c>
      <c r="M1770" s="18"/>
      <c r="N1770" s="19">
        <v>1725</v>
      </c>
    </row>
    <row r="1771" spans="1:14" x14ac:dyDescent="0.2">
      <c r="A1771" s="3" t="str" cm="1">
        <f t="array" ref="A1771:B1771">_xlfn.TEXTSPLIT(D1771," - ",TRUE,1)</f>
        <v>2025</v>
      </c>
      <c r="B1771" s="3" t="str">
        <v>2</v>
      </c>
      <c r="C1771" s="3" t="str">
        <f>_xlfn.XLOOKUP(B1771*1,List!A:A,List!B:B,"",0)</f>
        <v>02</v>
      </c>
      <c r="D1771" s="13" t="s">
        <v>1083</v>
      </c>
      <c r="F1771" s="4">
        <v>45705</v>
      </c>
      <c r="G1771" s="5" t="s">
        <v>1551</v>
      </c>
      <c r="H1771" s="3" t="s">
        <v>13</v>
      </c>
      <c r="I1771" s="3" t="s">
        <v>1085</v>
      </c>
      <c r="J1771" s="3" t="s">
        <v>903</v>
      </c>
      <c r="K1771" s="3" t="s">
        <v>507</v>
      </c>
      <c r="L1771" s="18">
        <v>2300</v>
      </c>
      <c r="M1771" s="18"/>
      <c r="N1771" s="19">
        <v>2300</v>
      </c>
    </row>
    <row r="1772" spans="1:14" x14ac:dyDescent="0.2">
      <c r="A1772" s="3" t="str" cm="1">
        <f t="array" ref="A1772:B1772">_xlfn.TEXTSPLIT(D1772," - ",TRUE,1)</f>
        <v>2025</v>
      </c>
      <c r="B1772" s="3" t="str">
        <v>2</v>
      </c>
      <c r="C1772" s="3" t="str">
        <f>_xlfn.XLOOKUP(B1772*1,List!A:A,List!B:B,"",0)</f>
        <v>02</v>
      </c>
      <c r="D1772" s="13" t="s">
        <v>1083</v>
      </c>
      <c r="F1772" s="4">
        <v>45673</v>
      </c>
      <c r="G1772" s="5" t="s">
        <v>1552</v>
      </c>
      <c r="H1772" s="3" t="s">
        <v>48</v>
      </c>
      <c r="I1772" s="3" t="s">
        <v>1514</v>
      </c>
      <c r="J1772" s="3" t="s">
        <v>422</v>
      </c>
      <c r="K1772" s="3" t="s">
        <v>402</v>
      </c>
      <c r="L1772" s="18">
        <v>2450</v>
      </c>
      <c r="M1772" s="18"/>
      <c r="N1772" s="19">
        <v>2450</v>
      </c>
    </row>
    <row r="1773" spans="1:14" x14ac:dyDescent="0.2">
      <c r="A1773" s="3" t="str" cm="1">
        <f t="array" ref="A1773:B1773">_xlfn.TEXTSPLIT(D1773," - ",TRUE,1)</f>
        <v>2025</v>
      </c>
      <c r="B1773" s="3" t="str">
        <v>2</v>
      </c>
      <c r="C1773" s="3" t="str">
        <f>_xlfn.XLOOKUP(B1773*1,List!A:A,List!B:B,"",0)</f>
        <v>02</v>
      </c>
      <c r="D1773" s="13" t="s">
        <v>1083</v>
      </c>
      <c r="F1773" s="4">
        <v>45705</v>
      </c>
      <c r="G1773" s="5" t="s">
        <v>1143</v>
      </c>
      <c r="H1773" s="3" t="s">
        <v>13</v>
      </c>
      <c r="I1773" s="3" t="s">
        <v>1085</v>
      </c>
      <c r="J1773" s="3" t="s">
        <v>895</v>
      </c>
      <c r="K1773" s="3" t="s">
        <v>169</v>
      </c>
      <c r="L1773" s="18">
        <v>1965.82</v>
      </c>
      <c r="M1773" s="18"/>
      <c r="N1773" s="19">
        <v>1965.82</v>
      </c>
    </row>
    <row r="1774" spans="1:14" x14ac:dyDescent="0.2">
      <c r="A1774" s="3" t="str" cm="1">
        <f t="array" ref="A1774:B1774">_xlfn.TEXTSPLIT(D1774," - ",TRUE,1)</f>
        <v>2025</v>
      </c>
      <c r="B1774" s="3" t="str">
        <v>2</v>
      </c>
      <c r="C1774" s="3" t="str">
        <f>_xlfn.XLOOKUP(B1774*1,List!A:A,List!B:B,"",0)</f>
        <v>02</v>
      </c>
      <c r="D1774" s="13" t="s">
        <v>1083</v>
      </c>
      <c r="F1774" s="4">
        <v>45716</v>
      </c>
      <c r="G1774" s="5" t="s">
        <v>1553</v>
      </c>
      <c r="H1774" s="3" t="s">
        <v>27</v>
      </c>
      <c r="I1774" s="3" t="s">
        <v>18</v>
      </c>
      <c r="J1774" s="3" t="s">
        <v>185</v>
      </c>
      <c r="K1774" s="3" t="s">
        <v>41</v>
      </c>
      <c r="L1774" s="18">
        <v>2146.54</v>
      </c>
      <c r="M1774" s="18"/>
      <c r="N1774" s="19">
        <v>2146.54</v>
      </c>
    </row>
    <row r="1775" spans="1:14" x14ac:dyDescent="0.2">
      <c r="A1775" s="3" t="str" cm="1">
        <f t="array" ref="A1775:B1775">_xlfn.TEXTSPLIT(D1775," - ",TRUE,1)</f>
        <v>2025</v>
      </c>
      <c r="B1775" s="3" t="str">
        <v>2</v>
      </c>
      <c r="C1775" s="3" t="str">
        <f>_xlfn.XLOOKUP(B1775*1,List!A:A,List!B:B,"",0)</f>
        <v>02</v>
      </c>
      <c r="D1775" s="13" t="s">
        <v>1083</v>
      </c>
      <c r="F1775" s="4">
        <v>45716</v>
      </c>
      <c r="G1775" s="5" t="s">
        <v>1554</v>
      </c>
      <c r="H1775" s="3" t="s">
        <v>27</v>
      </c>
      <c r="I1775" s="3" t="s">
        <v>18</v>
      </c>
      <c r="J1775" s="3" t="s">
        <v>293</v>
      </c>
      <c r="K1775" s="3" t="s">
        <v>16</v>
      </c>
      <c r="L1775" s="18">
        <v>1714.38</v>
      </c>
      <c r="M1775" s="18"/>
      <c r="N1775" s="19">
        <v>1714.38</v>
      </c>
    </row>
    <row r="1776" spans="1:14" x14ac:dyDescent="0.2">
      <c r="A1776" s="3" t="str" cm="1">
        <f t="array" ref="A1776:B1776">_xlfn.TEXTSPLIT(D1776," - ",TRUE,1)</f>
        <v>2025</v>
      </c>
      <c r="B1776" s="3" t="str">
        <v>2</v>
      </c>
      <c r="C1776" s="3" t="str">
        <f>_xlfn.XLOOKUP(B1776*1,List!A:A,List!B:B,"",0)</f>
        <v>02</v>
      </c>
      <c r="D1776" s="13" t="s">
        <v>1083</v>
      </c>
      <c r="F1776" s="4">
        <v>45705</v>
      </c>
      <c r="G1776" s="5" t="s">
        <v>1555</v>
      </c>
      <c r="H1776" s="3" t="s">
        <v>13</v>
      </c>
      <c r="I1776" s="3" t="s">
        <v>30</v>
      </c>
      <c r="J1776" s="3" t="s">
        <v>695</v>
      </c>
      <c r="K1776" s="3" t="s">
        <v>237</v>
      </c>
      <c r="L1776" s="18"/>
      <c r="M1776" s="18">
        <v>3132</v>
      </c>
      <c r="N1776" s="19">
        <v>-3132</v>
      </c>
    </row>
    <row r="1777" spans="1:14" x14ac:dyDescent="0.2">
      <c r="A1777" s="3" t="str" cm="1">
        <f t="array" ref="A1777:B1777">_xlfn.TEXTSPLIT(D1777," - ",TRUE,1)</f>
        <v>2025</v>
      </c>
      <c r="B1777" s="3" t="str">
        <v>2</v>
      </c>
      <c r="C1777" s="3" t="str">
        <f>_xlfn.XLOOKUP(B1777*1,List!A:A,List!B:B,"",0)</f>
        <v>02</v>
      </c>
      <c r="D1777" s="13" t="s">
        <v>1083</v>
      </c>
      <c r="F1777" s="4">
        <v>45700</v>
      </c>
      <c r="G1777" s="5" t="s">
        <v>1556</v>
      </c>
      <c r="H1777" s="3" t="s">
        <v>267</v>
      </c>
      <c r="I1777" s="3" t="s">
        <v>1557</v>
      </c>
      <c r="K1777" s="3" t="s">
        <v>16</v>
      </c>
      <c r="L1777" s="18">
        <v>679.35</v>
      </c>
      <c r="M1777" s="18"/>
      <c r="N1777" s="19">
        <v>679.35</v>
      </c>
    </row>
    <row r="1778" spans="1:14" x14ac:dyDescent="0.2">
      <c r="A1778" s="3" t="str" cm="1">
        <f t="array" ref="A1778:B1778">_xlfn.TEXTSPLIT(D1778," - ",TRUE,1)</f>
        <v>2025</v>
      </c>
      <c r="B1778" s="3" t="str">
        <v>2</v>
      </c>
      <c r="C1778" s="3" t="str">
        <f>_xlfn.XLOOKUP(B1778*1,List!A:A,List!B:B,"",0)</f>
        <v>02</v>
      </c>
      <c r="D1778" s="13" t="s">
        <v>1083</v>
      </c>
      <c r="F1778" s="4">
        <v>45705</v>
      </c>
      <c r="G1778" s="5" t="s">
        <v>1558</v>
      </c>
      <c r="H1778" s="3" t="s">
        <v>13</v>
      </c>
      <c r="I1778" s="3" t="s">
        <v>30</v>
      </c>
      <c r="J1778" s="3" t="s">
        <v>107</v>
      </c>
      <c r="K1778" s="3" t="s">
        <v>147</v>
      </c>
      <c r="L1778" s="18"/>
      <c r="M1778" s="18">
        <v>4600</v>
      </c>
      <c r="N1778" s="19">
        <v>-4600</v>
      </c>
    </row>
    <row r="1779" spans="1:14" x14ac:dyDescent="0.2">
      <c r="A1779" s="3" t="str" cm="1">
        <f t="array" ref="A1779:B1779">_xlfn.TEXTSPLIT(D1779," - ",TRUE,1)</f>
        <v>2025</v>
      </c>
      <c r="B1779" s="3" t="str">
        <v>2</v>
      </c>
      <c r="C1779" s="3" t="str">
        <f>_xlfn.XLOOKUP(B1779*1,List!A:A,List!B:B,"",0)</f>
        <v>02</v>
      </c>
      <c r="D1779" s="13" t="s">
        <v>1083</v>
      </c>
      <c r="F1779" s="4">
        <v>45716</v>
      </c>
      <c r="G1779" s="5" t="s">
        <v>1538</v>
      </c>
      <c r="H1779" s="3" t="s">
        <v>27</v>
      </c>
      <c r="I1779" s="3" t="s">
        <v>18</v>
      </c>
      <c r="J1779" s="3" t="s">
        <v>459</v>
      </c>
      <c r="K1779" s="3" t="s">
        <v>460</v>
      </c>
      <c r="L1779" s="18">
        <v>2200</v>
      </c>
      <c r="M1779" s="18"/>
      <c r="N1779" s="19">
        <v>2200</v>
      </c>
    </row>
    <row r="1780" spans="1:14" x14ac:dyDescent="0.2">
      <c r="A1780" s="3" t="str" cm="1">
        <f t="array" ref="A1780:B1780">_xlfn.TEXTSPLIT(D1780," - ",TRUE,1)</f>
        <v>2025</v>
      </c>
      <c r="B1780" s="3" t="str">
        <v>2</v>
      </c>
      <c r="C1780" s="3" t="str">
        <f>_xlfn.XLOOKUP(B1780*1,List!A:A,List!B:B,"",0)</f>
        <v>02</v>
      </c>
      <c r="D1780" s="13" t="s">
        <v>1083</v>
      </c>
      <c r="F1780" s="4">
        <v>45716</v>
      </c>
      <c r="G1780" s="5" t="s">
        <v>1559</v>
      </c>
      <c r="H1780" s="3" t="s">
        <v>27</v>
      </c>
      <c r="I1780" s="3" t="s">
        <v>18</v>
      </c>
      <c r="J1780" s="3" t="s">
        <v>126</v>
      </c>
      <c r="K1780" s="3" t="s">
        <v>565</v>
      </c>
      <c r="L1780" s="18">
        <v>1500</v>
      </c>
      <c r="M1780" s="18"/>
      <c r="N1780" s="19">
        <v>1500</v>
      </c>
    </row>
    <row r="1781" spans="1:14" x14ac:dyDescent="0.2">
      <c r="A1781" s="3" t="str" cm="1">
        <f t="array" ref="A1781:B1781">_xlfn.TEXTSPLIT(D1781," - ",TRUE,1)</f>
        <v>2025</v>
      </c>
      <c r="B1781" s="3" t="str">
        <v>2</v>
      </c>
      <c r="C1781" s="3" t="str">
        <f>_xlfn.XLOOKUP(B1781*1,List!A:A,List!B:B,"",0)</f>
        <v>02</v>
      </c>
      <c r="D1781" s="13" t="s">
        <v>1083</v>
      </c>
      <c r="F1781" s="4">
        <v>45705</v>
      </c>
      <c r="G1781" s="5" t="s">
        <v>1560</v>
      </c>
      <c r="H1781" s="3" t="s">
        <v>13</v>
      </c>
      <c r="I1781" s="3" t="s">
        <v>1085</v>
      </c>
      <c r="J1781" s="3" t="s">
        <v>389</v>
      </c>
      <c r="K1781" s="3" t="s">
        <v>390</v>
      </c>
      <c r="L1781" s="18">
        <v>2743</v>
      </c>
      <c r="M1781" s="18"/>
      <c r="N1781" s="19">
        <v>2743</v>
      </c>
    </row>
    <row r="1782" spans="1:14" x14ac:dyDescent="0.2">
      <c r="A1782" s="3" t="str" cm="1">
        <f t="array" ref="A1782:B1782">_xlfn.TEXTSPLIT(D1782," - ",TRUE,1)</f>
        <v>2025</v>
      </c>
      <c r="B1782" s="3" t="str">
        <v>2</v>
      </c>
      <c r="C1782" s="3" t="str">
        <f>_xlfn.XLOOKUP(B1782*1,List!A:A,List!B:B,"",0)</f>
        <v>02</v>
      </c>
      <c r="D1782" s="13" t="s">
        <v>1083</v>
      </c>
      <c r="F1782" s="4">
        <v>45716</v>
      </c>
      <c r="G1782" s="5" t="s">
        <v>1442</v>
      </c>
      <c r="H1782" s="3" t="s">
        <v>27</v>
      </c>
      <c r="I1782" s="3" t="s">
        <v>18</v>
      </c>
      <c r="J1782" s="3" t="s">
        <v>248</v>
      </c>
      <c r="K1782" s="3" t="s">
        <v>249</v>
      </c>
      <c r="L1782" s="18">
        <v>3466.66</v>
      </c>
      <c r="M1782" s="18"/>
      <c r="N1782" s="19">
        <v>3466.66</v>
      </c>
    </row>
    <row r="1783" spans="1:14" x14ac:dyDescent="0.2">
      <c r="A1783" s="3" t="str" cm="1">
        <f t="array" ref="A1783:B1783">_xlfn.TEXTSPLIT(D1783," - ",TRUE,1)</f>
        <v>2025</v>
      </c>
      <c r="B1783" s="3" t="str">
        <v>2</v>
      </c>
      <c r="C1783" s="3" t="str">
        <f>_xlfn.XLOOKUP(B1783*1,List!A:A,List!B:B,"",0)</f>
        <v>02</v>
      </c>
      <c r="D1783" s="13" t="s">
        <v>1083</v>
      </c>
      <c r="F1783" s="4">
        <v>45705</v>
      </c>
      <c r="G1783" s="5" t="s">
        <v>1561</v>
      </c>
      <c r="H1783" s="3" t="s">
        <v>13</v>
      </c>
      <c r="I1783" s="3" t="s">
        <v>30</v>
      </c>
      <c r="J1783" s="3" t="s">
        <v>878</v>
      </c>
      <c r="K1783" s="3" t="s">
        <v>879</v>
      </c>
      <c r="L1783" s="18"/>
      <c r="M1783" s="18">
        <v>2325</v>
      </c>
      <c r="N1783" s="19">
        <v>-2325</v>
      </c>
    </row>
    <row r="1784" spans="1:14" x14ac:dyDescent="0.2">
      <c r="A1784" s="3" t="str" cm="1">
        <f t="array" ref="A1784:B1784">_xlfn.TEXTSPLIT(D1784," - ",TRUE,1)</f>
        <v>2025</v>
      </c>
      <c r="B1784" s="3" t="str">
        <v>2</v>
      </c>
      <c r="C1784" s="3" t="str">
        <f>_xlfn.XLOOKUP(B1784*1,List!A:A,List!B:B,"",0)</f>
        <v>02</v>
      </c>
      <c r="D1784" s="13" t="s">
        <v>1083</v>
      </c>
      <c r="F1784" s="4">
        <v>45716</v>
      </c>
      <c r="G1784" s="5" t="s">
        <v>1424</v>
      </c>
      <c r="H1784" s="3" t="s">
        <v>13</v>
      </c>
      <c r="I1784" s="3" t="s">
        <v>18</v>
      </c>
      <c r="J1784" s="3" t="s">
        <v>673</v>
      </c>
      <c r="K1784" s="3" t="s">
        <v>71</v>
      </c>
      <c r="L1784" s="18"/>
      <c r="M1784" s="18">
        <v>2110</v>
      </c>
      <c r="N1784" s="19">
        <v>-2110</v>
      </c>
    </row>
    <row r="1785" spans="1:14" x14ac:dyDescent="0.2">
      <c r="A1785" s="3" t="str" cm="1">
        <f t="array" ref="A1785:B1785">_xlfn.TEXTSPLIT(D1785," - ",TRUE,1)</f>
        <v>2025</v>
      </c>
      <c r="B1785" s="3" t="str">
        <v>2</v>
      </c>
      <c r="C1785" s="3" t="str">
        <f>_xlfn.XLOOKUP(B1785*1,List!A:A,List!B:B,"",0)</f>
        <v>02</v>
      </c>
      <c r="D1785" s="13" t="s">
        <v>1083</v>
      </c>
      <c r="F1785" s="4">
        <v>45716</v>
      </c>
      <c r="G1785" s="5" t="s">
        <v>1196</v>
      </c>
      <c r="H1785" s="3" t="s">
        <v>27</v>
      </c>
      <c r="I1785" s="3" t="s">
        <v>18</v>
      </c>
      <c r="J1785" s="3" t="s">
        <v>107</v>
      </c>
      <c r="K1785" s="3" t="s">
        <v>58</v>
      </c>
      <c r="L1785" s="18">
        <v>4620.8999999999996</v>
      </c>
      <c r="M1785" s="18"/>
      <c r="N1785" s="19">
        <v>4620.8999999999996</v>
      </c>
    </row>
    <row r="1786" spans="1:14" x14ac:dyDescent="0.2">
      <c r="A1786" s="3" t="str" cm="1">
        <f t="array" ref="A1786:B1786">_xlfn.TEXTSPLIT(D1786," - ",TRUE,1)</f>
        <v>2025</v>
      </c>
      <c r="B1786" s="3" t="str">
        <v>2</v>
      </c>
      <c r="C1786" s="3" t="str">
        <f>_xlfn.XLOOKUP(B1786*1,List!A:A,List!B:B,"",0)</f>
        <v>02</v>
      </c>
      <c r="D1786" s="13" t="s">
        <v>1083</v>
      </c>
      <c r="F1786" s="4">
        <v>45716</v>
      </c>
      <c r="G1786" s="5" t="s">
        <v>1562</v>
      </c>
      <c r="H1786" s="3" t="s">
        <v>27</v>
      </c>
      <c r="I1786" s="3" t="s">
        <v>18</v>
      </c>
      <c r="J1786" s="3" t="s">
        <v>675</v>
      </c>
      <c r="K1786" s="3" t="s">
        <v>96</v>
      </c>
      <c r="L1786" s="18">
        <v>1380</v>
      </c>
      <c r="M1786" s="18"/>
      <c r="N1786" s="19">
        <v>1380</v>
      </c>
    </row>
    <row r="1787" spans="1:14" x14ac:dyDescent="0.2">
      <c r="A1787" s="3" t="str" cm="1">
        <f t="array" ref="A1787:B1787">_xlfn.TEXTSPLIT(D1787," - ",TRUE,1)</f>
        <v>2025</v>
      </c>
      <c r="B1787" s="3" t="str">
        <v>2</v>
      </c>
      <c r="C1787" s="3" t="str">
        <f>_xlfn.XLOOKUP(B1787*1,List!A:A,List!B:B,"",0)</f>
        <v>02</v>
      </c>
      <c r="D1787" s="13" t="s">
        <v>1083</v>
      </c>
      <c r="F1787" s="4">
        <v>45705</v>
      </c>
      <c r="G1787" s="5" t="s">
        <v>1563</v>
      </c>
      <c r="H1787" s="3" t="s">
        <v>13</v>
      </c>
      <c r="I1787" s="3" t="s">
        <v>30</v>
      </c>
      <c r="J1787" s="3" t="s">
        <v>303</v>
      </c>
      <c r="K1787" s="3" t="s">
        <v>304</v>
      </c>
      <c r="L1787" s="18"/>
      <c r="M1787" s="18">
        <v>1800</v>
      </c>
      <c r="N1787" s="19">
        <v>-1800</v>
      </c>
    </row>
    <row r="1788" spans="1:14" x14ac:dyDescent="0.2">
      <c r="A1788" s="3" t="str" cm="1">
        <f t="array" ref="A1788:B1788">_xlfn.TEXTSPLIT(D1788," - ",TRUE,1)</f>
        <v>2025</v>
      </c>
      <c r="B1788" s="3" t="str">
        <v>2</v>
      </c>
      <c r="C1788" s="3" t="str">
        <f>_xlfn.XLOOKUP(B1788*1,List!A:A,List!B:B,"",0)</f>
        <v>02</v>
      </c>
      <c r="D1788" s="13" t="s">
        <v>1083</v>
      </c>
      <c r="F1788" s="4">
        <v>45705</v>
      </c>
      <c r="G1788" s="5" t="s">
        <v>1440</v>
      </c>
      <c r="H1788" s="3" t="s">
        <v>27</v>
      </c>
      <c r="I1788" s="3" t="s">
        <v>1085</v>
      </c>
      <c r="J1788" s="3" t="s">
        <v>741</v>
      </c>
      <c r="K1788" s="3" t="s">
        <v>742</v>
      </c>
      <c r="L1788" s="18"/>
      <c r="M1788" s="18">
        <v>4000</v>
      </c>
      <c r="N1788" s="19">
        <v>-4000</v>
      </c>
    </row>
    <row r="1789" spans="1:14" x14ac:dyDescent="0.2">
      <c r="A1789" s="3" t="str" cm="1">
        <f t="array" ref="A1789:B1789">_xlfn.TEXTSPLIT(D1789," - ",TRUE,1)</f>
        <v>2025</v>
      </c>
      <c r="B1789" s="3" t="str">
        <v>2</v>
      </c>
      <c r="C1789" s="3" t="str">
        <f>_xlfn.XLOOKUP(B1789*1,List!A:A,List!B:B,"",0)</f>
        <v>02</v>
      </c>
      <c r="D1789" s="13" t="s">
        <v>1083</v>
      </c>
      <c r="F1789" s="4">
        <v>45705</v>
      </c>
      <c r="G1789" s="5" t="s">
        <v>1564</v>
      </c>
      <c r="H1789" s="3" t="s">
        <v>13</v>
      </c>
      <c r="I1789" s="3" t="s">
        <v>30</v>
      </c>
      <c r="J1789" s="3" t="s">
        <v>413</v>
      </c>
      <c r="K1789" s="3" t="s">
        <v>32</v>
      </c>
      <c r="L1789" s="18"/>
      <c r="M1789" s="18">
        <v>3275</v>
      </c>
      <c r="N1789" s="19">
        <v>-3275</v>
      </c>
    </row>
    <row r="1790" spans="1:14" x14ac:dyDescent="0.2">
      <c r="A1790" s="3" t="str" cm="1">
        <f t="array" ref="A1790:B1790">_xlfn.TEXTSPLIT(D1790," - ",TRUE,1)</f>
        <v>2025</v>
      </c>
      <c r="B1790" s="3" t="str">
        <v>2</v>
      </c>
      <c r="C1790" s="3" t="str">
        <f>_xlfn.XLOOKUP(B1790*1,List!A:A,List!B:B,"",0)</f>
        <v>02</v>
      </c>
      <c r="D1790" s="13" t="s">
        <v>1083</v>
      </c>
      <c r="F1790" s="4">
        <v>45705</v>
      </c>
      <c r="G1790" s="5" t="s">
        <v>1565</v>
      </c>
      <c r="H1790" s="3" t="s">
        <v>13</v>
      </c>
      <c r="I1790" s="3" t="s">
        <v>1085</v>
      </c>
      <c r="J1790" s="3" t="s">
        <v>303</v>
      </c>
      <c r="K1790" s="3" t="s">
        <v>304</v>
      </c>
      <c r="L1790" s="18">
        <v>1800</v>
      </c>
      <c r="M1790" s="18"/>
      <c r="N1790" s="19">
        <v>1800</v>
      </c>
    </row>
    <row r="1791" spans="1:14" x14ac:dyDescent="0.2">
      <c r="A1791" s="3" t="str" cm="1">
        <f t="array" ref="A1791:B1791">_xlfn.TEXTSPLIT(D1791," - ",TRUE,1)</f>
        <v>2025</v>
      </c>
      <c r="B1791" s="3" t="str">
        <v>2</v>
      </c>
      <c r="C1791" s="3" t="str">
        <f>_xlfn.XLOOKUP(B1791*1,List!A:A,List!B:B,"",0)</f>
        <v>02</v>
      </c>
      <c r="D1791" s="13" t="s">
        <v>1083</v>
      </c>
      <c r="F1791" s="4">
        <v>45672</v>
      </c>
      <c r="G1791" s="5" t="s">
        <v>1267</v>
      </c>
      <c r="H1791" s="3" t="s">
        <v>181</v>
      </c>
      <c r="I1791" s="3" t="s">
        <v>1164</v>
      </c>
      <c r="K1791" s="3" t="s">
        <v>84</v>
      </c>
      <c r="L1791" s="18"/>
      <c r="M1791" s="18">
        <v>1800</v>
      </c>
      <c r="N1791" s="19">
        <v>-1800</v>
      </c>
    </row>
    <row r="1792" spans="1:14" x14ac:dyDescent="0.2">
      <c r="A1792" s="3" t="str" cm="1">
        <f t="array" ref="A1792:B1792">_xlfn.TEXTSPLIT(D1792," - ",TRUE,1)</f>
        <v>2025</v>
      </c>
      <c r="B1792" s="3" t="str">
        <v>2</v>
      </c>
      <c r="C1792" s="3" t="str">
        <f>_xlfn.XLOOKUP(B1792*1,List!A:A,List!B:B,"",0)</f>
        <v>02</v>
      </c>
      <c r="D1792" s="13" t="s">
        <v>1083</v>
      </c>
      <c r="F1792" s="4">
        <v>45716</v>
      </c>
      <c r="G1792" s="5" t="s">
        <v>1566</v>
      </c>
      <c r="H1792" s="3" t="s">
        <v>13</v>
      </c>
      <c r="I1792" s="3" t="s">
        <v>18</v>
      </c>
      <c r="J1792" s="3" t="s">
        <v>43</v>
      </c>
      <c r="K1792" s="3" t="s">
        <v>44</v>
      </c>
      <c r="L1792" s="18"/>
      <c r="M1792" s="18">
        <v>3500</v>
      </c>
      <c r="N1792" s="19">
        <v>-3500</v>
      </c>
    </row>
    <row r="1793" spans="1:14" x14ac:dyDescent="0.2">
      <c r="A1793" s="3" t="str" cm="1">
        <f t="array" ref="A1793:B1793">_xlfn.TEXTSPLIT(D1793," - ",TRUE,1)</f>
        <v>2025</v>
      </c>
      <c r="B1793" s="3" t="str">
        <v>2</v>
      </c>
      <c r="C1793" s="3" t="str">
        <f>_xlfn.XLOOKUP(B1793*1,List!A:A,List!B:B,"",0)</f>
        <v>02</v>
      </c>
      <c r="D1793" s="13" t="s">
        <v>1083</v>
      </c>
      <c r="F1793" s="4">
        <v>45705</v>
      </c>
      <c r="G1793" s="5" t="s">
        <v>1567</v>
      </c>
      <c r="H1793" s="3" t="s">
        <v>27</v>
      </c>
      <c r="I1793" s="3" t="s">
        <v>1085</v>
      </c>
      <c r="J1793" s="3" t="s">
        <v>374</v>
      </c>
      <c r="K1793" s="3" t="s">
        <v>103</v>
      </c>
      <c r="L1793" s="18"/>
      <c r="M1793" s="18">
        <v>3033.31</v>
      </c>
      <c r="N1793" s="19">
        <v>-3033.31</v>
      </c>
    </row>
    <row r="1794" spans="1:14" x14ac:dyDescent="0.2">
      <c r="A1794" s="3" t="str" cm="1">
        <f t="array" ref="A1794:B1794">_xlfn.TEXTSPLIT(D1794," - ",TRUE,1)</f>
        <v>2025</v>
      </c>
      <c r="B1794" s="3" t="str">
        <v>2</v>
      </c>
      <c r="C1794" s="3" t="str">
        <f>_xlfn.XLOOKUP(B1794*1,List!A:A,List!B:B,"",0)</f>
        <v>02</v>
      </c>
      <c r="D1794" s="13" t="s">
        <v>1083</v>
      </c>
      <c r="F1794" s="4">
        <v>45705</v>
      </c>
      <c r="G1794" s="5" t="s">
        <v>1568</v>
      </c>
      <c r="H1794" s="3" t="s">
        <v>27</v>
      </c>
      <c r="I1794" s="3" t="s">
        <v>1085</v>
      </c>
      <c r="J1794" s="3" t="s">
        <v>561</v>
      </c>
      <c r="K1794" s="3" t="s">
        <v>16</v>
      </c>
      <c r="L1794" s="18"/>
      <c r="M1794" s="18">
        <v>1758.34</v>
      </c>
      <c r="N1794" s="19">
        <v>-1758.34</v>
      </c>
    </row>
    <row r="1795" spans="1:14" x14ac:dyDescent="0.2">
      <c r="A1795" s="3" t="str" cm="1">
        <f t="array" ref="A1795:B1795">_xlfn.TEXTSPLIT(D1795," - ",TRUE,1)</f>
        <v>2025</v>
      </c>
      <c r="B1795" s="3" t="str">
        <v>2</v>
      </c>
      <c r="C1795" s="3" t="str">
        <f>_xlfn.XLOOKUP(B1795*1,List!A:A,List!B:B,"",0)</f>
        <v>02</v>
      </c>
      <c r="D1795" s="13" t="s">
        <v>1083</v>
      </c>
      <c r="F1795" s="4">
        <v>45716</v>
      </c>
      <c r="G1795" s="5" t="s">
        <v>1122</v>
      </c>
      <c r="H1795" s="3" t="s">
        <v>13</v>
      </c>
      <c r="I1795" s="3" t="s">
        <v>18</v>
      </c>
      <c r="J1795" s="3" t="s">
        <v>561</v>
      </c>
      <c r="K1795" s="3" t="s">
        <v>16</v>
      </c>
      <c r="L1795" s="18"/>
      <c r="M1795" s="18">
        <v>1758.34</v>
      </c>
      <c r="N1795" s="19">
        <v>-1758.34</v>
      </c>
    </row>
    <row r="1796" spans="1:14" x14ac:dyDescent="0.2">
      <c r="A1796" s="3" t="str" cm="1">
        <f t="array" ref="A1796:B1796">_xlfn.TEXTSPLIT(D1796," - ",TRUE,1)</f>
        <v>2025</v>
      </c>
      <c r="B1796" s="3" t="str">
        <v>2</v>
      </c>
      <c r="C1796" s="3" t="str">
        <f>_xlfn.XLOOKUP(B1796*1,List!A:A,List!B:B,"",0)</f>
        <v>02</v>
      </c>
      <c r="D1796" s="13" t="s">
        <v>1083</v>
      </c>
      <c r="F1796" s="4">
        <v>45716</v>
      </c>
      <c r="G1796" s="5" t="s">
        <v>1569</v>
      </c>
      <c r="H1796" s="3" t="s">
        <v>13</v>
      </c>
      <c r="I1796" s="3" t="s">
        <v>18</v>
      </c>
      <c r="J1796" s="3" t="s">
        <v>57</v>
      </c>
      <c r="K1796" s="3" t="s">
        <v>58</v>
      </c>
      <c r="L1796" s="18"/>
      <c r="M1796" s="18">
        <v>3875</v>
      </c>
      <c r="N1796" s="19">
        <v>-3875</v>
      </c>
    </row>
    <row r="1797" spans="1:14" x14ac:dyDescent="0.2">
      <c r="A1797" s="3" t="str" cm="1">
        <f t="array" ref="A1797:B1797">_xlfn.TEXTSPLIT(D1797," - ",TRUE,1)</f>
        <v>2025</v>
      </c>
      <c r="B1797" s="3" t="str">
        <v>2</v>
      </c>
      <c r="C1797" s="3" t="str">
        <f>_xlfn.XLOOKUP(B1797*1,List!A:A,List!B:B,"",0)</f>
        <v>02</v>
      </c>
      <c r="D1797" s="13" t="s">
        <v>1083</v>
      </c>
      <c r="F1797" s="4">
        <v>45705</v>
      </c>
      <c r="G1797" s="5" t="s">
        <v>1570</v>
      </c>
      <c r="H1797" s="3" t="s">
        <v>13</v>
      </c>
      <c r="I1797" s="3" t="s">
        <v>30</v>
      </c>
      <c r="J1797" s="3" t="s">
        <v>293</v>
      </c>
      <c r="K1797" s="3" t="s">
        <v>16</v>
      </c>
      <c r="L1797" s="18"/>
      <c r="M1797" s="18">
        <v>1714.38</v>
      </c>
      <c r="N1797" s="19">
        <v>-1714.38</v>
      </c>
    </row>
    <row r="1798" spans="1:14" x14ac:dyDescent="0.2">
      <c r="A1798" s="3" t="str" cm="1">
        <f t="array" ref="A1798:B1798">_xlfn.TEXTSPLIT(D1798," - ",TRUE,1)</f>
        <v>2025</v>
      </c>
      <c r="B1798" s="3" t="str">
        <v>2</v>
      </c>
      <c r="C1798" s="3" t="str">
        <f>_xlfn.XLOOKUP(B1798*1,List!A:A,List!B:B,"",0)</f>
        <v>02</v>
      </c>
      <c r="D1798" s="13" t="s">
        <v>1083</v>
      </c>
      <c r="F1798" s="4">
        <v>45716</v>
      </c>
      <c r="G1798" s="5" t="s">
        <v>1571</v>
      </c>
      <c r="H1798" s="3" t="s">
        <v>27</v>
      </c>
      <c r="I1798" s="3" t="s">
        <v>18</v>
      </c>
      <c r="J1798" s="3" t="s">
        <v>263</v>
      </c>
      <c r="K1798" s="3" t="s">
        <v>124</v>
      </c>
      <c r="L1798" s="18">
        <v>2373.75</v>
      </c>
      <c r="M1798" s="18"/>
      <c r="N1798" s="19">
        <v>2373.75</v>
      </c>
    </row>
    <row r="1799" spans="1:14" x14ac:dyDescent="0.2">
      <c r="A1799" s="3" t="str" cm="1">
        <f t="array" ref="A1799:B1799">_xlfn.TEXTSPLIT(D1799," - ",TRUE,1)</f>
        <v>2025</v>
      </c>
      <c r="B1799" s="3" t="str">
        <v>2</v>
      </c>
      <c r="C1799" s="3" t="str">
        <f>_xlfn.XLOOKUP(B1799*1,List!A:A,List!B:B,"",0)</f>
        <v>02</v>
      </c>
      <c r="D1799" s="13" t="s">
        <v>1083</v>
      </c>
      <c r="F1799" s="4">
        <v>45716</v>
      </c>
      <c r="G1799" s="5" t="s">
        <v>1566</v>
      </c>
      <c r="H1799" s="3" t="s">
        <v>27</v>
      </c>
      <c r="I1799" s="3" t="s">
        <v>18</v>
      </c>
      <c r="J1799" s="3" t="s">
        <v>43</v>
      </c>
      <c r="K1799" s="3" t="s">
        <v>44</v>
      </c>
      <c r="L1799" s="18">
        <v>3500</v>
      </c>
      <c r="M1799" s="18"/>
      <c r="N1799" s="19">
        <v>3500</v>
      </c>
    </row>
    <row r="1800" spans="1:14" x14ac:dyDescent="0.2">
      <c r="A1800" s="3" t="str" cm="1">
        <f t="array" ref="A1800:B1800">_xlfn.TEXTSPLIT(D1800," - ",TRUE,1)</f>
        <v>2025</v>
      </c>
      <c r="B1800" s="3" t="str">
        <v>2</v>
      </c>
      <c r="C1800" s="3" t="str">
        <f>_xlfn.XLOOKUP(B1800*1,List!A:A,List!B:B,"",0)</f>
        <v>02</v>
      </c>
      <c r="D1800" s="13" t="s">
        <v>1083</v>
      </c>
      <c r="F1800" s="4">
        <v>45716</v>
      </c>
      <c r="G1800" s="5" t="s">
        <v>1204</v>
      </c>
      <c r="H1800" s="3" t="s">
        <v>27</v>
      </c>
      <c r="I1800" s="3" t="s">
        <v>18</v>
      </c>
      <c r="J1800" s="3" t="s">
        <v>70</v>
      </c>
      <c r="K1800" s="3" t="s">
        <v>71</v>
      </c>
      <c r="L1800" s="18">
        <v>2270</v>
      </c>
      <c r="M1800" s="18"/>
      <c r="N1800" s="19">
        <v>2270</v>
      </c>
    </row>
    <row r="1801" spans="1:14" x14ac:dyDescent="0.2">
      <c r="A1801" s="3" t="str" cm="1">
        <f t="array" ref="A1801:B1801">_xlfn.TEXTSPLIT(D1801," - ",TRUE,1)</f>
        <v>2025</v>
      </c>
      <c r="B1801" s="3" t="str">
        <v>2</v>
      </c>
      <c r="C1801" s="3" t="str">
        <f>_xlfn.XLOOKUP(B1801*1,List!A:A,List!B:B,"",0)</f>
        <v>02</v>
      </c>
      <c r="D1801" s="13" t="s">
        <v>1083</v>
      </c>
      <c r="F1801" s="4">
        <v>45705</v>
      </c>
      <c r="G1801" s="5" t="s">
        <v>1572</v>
      </c>
      <c r="H1801" s="3" t="s">
        <v>13</v>
      </c>
      <c r="I1801" s="3" t="s">
        <v>30</v>
      </c>
      <c r="J1801" s="3" t="s">
        <v>107</v>
      </c>
      <c r="K1801" s="3" t="s">
        <v>147</v>
      </c>
      <c r="L1801" s="18"/>
      <c r="M1801" s="18">
        <v>2275</v>
      </c>
      <c r="N1801" s="19">
        <v>-2275</v>
      </c>
    </row>
    <row r="1802" spans="1:14" x14ac:dyDescent="0.2">
      <c r="A1802" s="3" t="str" cm="1">
        <f t="array" ref="A1802:B1802">_xlfn.TEXTSPLIT(D1802," - ",TRUE,1)</f>
        <v>2025</v>
      </c>
      <c r="B1802" s="3" t="str">
        <v>2</v>
      </c>
      <c r="C1802" s="3" t="str">
        <f>_xlfn.XLOOKUP(B1802*1,List!A:A,List!B:B,"",0)</f>
        <v>02</v>
      </c>
      <c r="D1802" s="13" t="s">
        <v>1083</v>
      </c>
      <c r="F1802" s="4">
        <v>45716</v>
      </c>
      <c r="G1802" s="5" t="s">
        <v>1425</v>
      </c>
      <c r="H1802" s="3" t="s">
        <v>27</v>
      </c>
      <c r="I1802" s="3" t="s">
        <v>18</v>
      </c>
      <c r="J1802" s="3" t="s">
        <v>37</v>
      </c>
      <c r="K1802" s="3" t="s">
        <v>38</v>
      </c>
      <c r="L1802" s="18"/>
      <c r="M1802" s="18">
        <v>0</v>
      </c>
      <c r="N1802" s="19">
        <v>0</v>
      </c>
    </row>
    <row r="1803" spans="1:14" x14ac:dyDescent="0.2">
      <c r="A1803" s="3" t="str" cm="1">
        <f t="array" ref="A1803:B1803">_xlfn.TEXTSPLIT(D1803," - ",TRUE,1)</f>
        <v>2025</v>
      </c>
      <c r="B1803" s="3" t="str">
        <v>2</v>
      </c>
      <c r="C1803" s="3" t="str">
        <f>_xlfn.XLOOKUP(B1803*1,List!A:A,List!B:B,"",0)</f>
        <v>02</v>
      </c>
      <c r="D1803" s="13" t="s">
        <v>1083</v>
      </c>
      <c r="F1803" s="4">
        <v>45716</v>
      </c>
      <c r="G1803" s="5" t="s">
        <v>1573</v>
      </c>
      <c r="H1803" s="3" t="s">
        <v>13</v>
      </c>
      <c r="I1803" s="3" t="s">
        <v>18</v>
      </c>
      <c r="J1803" s="3" t="s">
        <v>70</v>
      </c>
      <c r="K1803" s="3" t="s">
        <v>71</v>
      </c>
      <c r="L1803" s="18"/>
      <c r="M1803" s="18">
        <v>2270</v>
      </c>
      <c r="N1803" s="19">
        <v>-2270</v>
      </c>
    </row>
    <row r="1804" spans="1:14" x14ac:dyDescent="0.2">
      <c r="A1804" s="3" t="str" cm="1">
        <f t="array" ref="A1804:B1804">_xlfn.TEXTSPLIT(D1804," - ",TRUE,1)</f>
        <v>2025</v>
      </c>
      <c r="B1804" s="3" t="str">
        <v>2</v>
      </c>
      <c r="C1804" s="3" t="str">
        <f>_xlfn.XLOOKUP(B1804*1,List!A:A,List!B:B,"",0)</f>
        <v>02</v>
      </c>
      <c r="D1804" s="13" t="s">
        <v>1083</v>
      </c>
      <c r="F1804" s="4">
        <v>45716</v>
      </c>
      <c r="G1804" s="5" t="s">
        <v>1223</v>
      </c>
      <c r="H1804" s="3" t="s">
        <v>27</v>
      </c>
      <c r="I1804" s="3" t="s">
        <v>18</v>
      </c>
      <c r="J1804" s="3" t="s">
        <v>524</v>
      </c>
      <c r="K1804" s="3" t="s">
        <v>196</v>
      </c>
      <c r="L1804" s="18">
        <v>1950</v>
      </c>
      <c r="M1804" s="18"/>
      <c r="N1804" s="19">
        <v>1950</v>
      </c>
    </row>
    <row r="1805" spans="1:14" x14ac:dyDescent="0.2">
      <c r="A1805" s="3" t="str" cm="1">
        <f t="array" ref="A1805:B1805">_xlfn.TEXTSPLIT(D1805," - ",TRUE,1)</f>
        <v>2025</v>
      </c>
      <c r="B1805" s="3" t="str">
        <v>2</v>
      </c>
      <c r="C1805" s="3" t="str">
        <f>_xlfn.XLOOKUP(B1805*1,List!A:A,List!B:B,"",0)</f>
        <v>02</v>
      </c>
      <c r="D1805" s="13" t="s">
        <v>1083</v>
      </c>
      <c r="F1805" s="4">
        <v>45705</v>
      </c>
      <c r="G1805" s="5" t="s">
        <v>1574</v>
      </c>
      <c r="H1805" s="3" t="s">
        <v>27</v>
      </c>
      <c r="I1805" s="3" t="s">
        <v>1085</v>
      </c>
      <c r="J1805" s="3" t="s">
        <v>140</v>
      </c>
      <c r="K1805" s="3" t="s">
        <v>141</v>
      </c>
      <c r="L1805" s="18"/>
      <c r="M1805" s="18">
        <v>2500</v>
      </c>
      <c r="N1805" s="19">
        <v>-2500</v>
      </c>
    </row>
    <row r="1806" spans="1:14" x14ac:dyDescent="0.2">
      <c r="A1806" s="3" t="str" cm="1">
        <f t="array" ref="A1806:B1806">_xlfn.TEXTSPLIT(D1806," - ",TRUE,1)</f>
        <v>2025</v>
      </c>
      <c r="B1806" s="3" t="str">
        <v>2</v>
      </c>
      <c r="C1806" s="3" t="str">
        <f>_xlfn.XLOOKUP(B1806*1,List!A:A,List!B:B,"",0)</f>
        <v>02</v>
      </c>
      <c r="D1806" s="13" t="s">
        <v>1083</v>
      </c>
      <c r="F1806" s="4">
        <v>45716</v>
      </c>
      <c r="G1806" s="5" t="s">
        <v>1527</v>
      </c>
      <c r="H1806" s="3" t="s">
        <v>27</v>
      </c>
      <c r="I1806" s="3" t="s">
        <v>18</v>
      </c>
      <c r="J1806" s="3" t="s">
        <v>781</v>
      </c>
      <c r="K1806" s="3" t="s">
        <v>782</v>
      </c>
      <c r="L1806" s="18">
        <v>2400</v>
      </c>
      <c r="M1806" s="18"/>
      <c r="N1806" s="19">
        <v>2400</v>
      </c>
    </row>
    <row r="1807" spans="1:14" x14ac:dyDescent="0.2">
      <c r="A1807" s="3" t="str" cm="1">
        <f t="array" ref="A1807:B1807">_xlfn.TEXTSPLIT(D1807," - ",TRUE,1)</f>
        <v>2025</v>
      </c>
      <c r="B1807" s="3" t="str">
        <v>2</v>
      </c>
      <c r="C1807" s="3" t="str">
        <f>_xlfn.XLOOKUP(B1807*1,List!A:A,List!B:B,"",0)</f>
        <v>02</v>
      </c>
      <c r="D1807" s="13" t="s">
        <v>1083</v>
      </c>
      <c r="F1807" s="4">
        <v>45716</v>
      </c>
      <c r="G1807" s="5" t="s">
        <v>1448</v>
      </c>
      <c r="H1807" s="3" t="s">
        <v>27</v>
      </c>
      <c r="I1807" s="3" t="s">
        <v>18</v>
      </c>
      <c r="J1807" s="3" t="s">
        <v>415</v>
      </c>
      <c r="K1807" s="3" t="s">
        <v>410</v>
      </c>
      <c r="L1807" s="18">
        <v>5150</v>
      </c>
      <c r="M1807" s="18"/>
      <c r="N1807" s="19">
        <v>5150</v>
      </c>
    </row>
    <row r="1808" spans="1:14" x14ac:dyDescent="0.2">
      <c r="A1808" s="3" t="str" cm="1">
        <f t="array" ref="A1808:B1808">_xlfn.TEXTSPLIT(D1808," - ",TRUE,1)</f>
        <v>2025</v>
      </c>
      <c r="B1808" s="3" t="str">
        <v>2</v>
      </c>
      <c r="C1808" s="3" t="str">
        <f>_xlfn.XLOOKUP(B1808*1,List!A:A,List!B:B,"",0)</f>
        <v>02</v>
      </c>
      <c r="D1808" s="13" t="s">
        <v>1083</v>
      </c>
      <c r="F1808" s="4">
        <v>45716</v>
      </c>
      <c r="G1808" s="5" t="s">
        <v>1575</v>
      </c>
      <c r="H1808" s="3" t="s">
        <v>27</v>
      </c>
      <c r="I1808" s="3" t="s">
        <v>18</v>
      </c>
      <c r="J1808" s="3" t="s">
        <v>261</v>
      </c>
      <c r="K1808" s="3" t="s">
        <v>16</v>
      </c>
      <c r="L1808" s="18">
        <v>1611.81</v>
      </c>
      <c r="M1808" s="18"/>
      <c r="N1808" s="19">
        <v>1611.81</v>
      </c>
    </row>
    <row r="1809" spans="1:14" x14ac:dyDescent="0.2">
      <c r="A1809" s="3" t="str" cm="1">
        <f t="array" ref="A1809:B1809">_xlfn.TEXTSPLIT(D1809," - ",TRUE,1)</f>
        <v>2025</v>
      </c>
      <c r="B1809" s="3" t="str">
        <v>2</v>
      </c>
      <c r="C1809" s="3" t="str">
        <f>_xlfn.XLOOKUP(B1809*1,List!A:A,List!B:B,"",0)</f>
        <v>02</v>
      </c>
      <c r="D1809" s="13" t="s">
        <v>1083</v>
      </c>
      <c r="F1809" s="4">
        <v>45716</v>
      </c>
      <c r="G1809" s="5" t="s">
        <v>1576</v>
      </c>
      <c r="H1809" s="3" t="s">
        <v>27</v>
      </c>
      <c r="I1809" s="3" t="s">
        <v>18</v>
      </c>
      <c r="J1809" s="3" t="s">
        <v>185</v>
      </c>
      <c r="K1809" s="3" t="s">
        <v>41</v>
      </c>
      <c r="L1809" s="18">
        <v>2578.34</v>
      </c>
      <c r="M1809" s="18"/>
      <c r="N1809" s="19">
        <v>2578.34</v>
      </c>
    </row>
    <row r="1810" spans="1:14" x14ac:dyDescent="0.2">
      <c r="A1810" s="3" t="str" cm="1">
        <f t="array" ref="A1810:B1810">_xlfn.TEXTSPLIT(D1810," - ",TRUE,1)</f>
        <v>2025</v>
      </c>
      <c r="B1810" s="3" t="str">
        <v>2</v>
      </c>
      <c r="C1810" s="3" t="str">
        <f>_xlfn.XLOOKUP(B1810*1,List!A:A,List!B:B,"",0)</f>
        <v>02</v>
      </c>
      <c r="D1810" s="13" t="s">
        <v>1083</v>
      </c>
      <c r="F1810" s="4">
        <v>45716</v>
      </c>
      <c r="G1810" s="5" t="s">
        <v>1577</v>
      </c>
      <c r="H1810" s="3" t="s">
        <v>608</v>
      </c>
      <c r="I1810" s="3" t="s">
        <v>1578</v>
      </c>
      <c r="K1810" s="3" t="s">
        <v>662</v>
      </c>
      <c r="L1810" s="18">
        <v>1907.5</v>
      </c>
      <c r="M1810" s="18"/>
      <c r="N1810" s="19">
        <v>1907.5</v>
      </c>
    </row>
    <row r="1811" spans="1:14" x14ac:dyDescent="0.2">
      <c r="A1811" s="3" t="str" cm="1">
        <f t="array" ref="A1811:B1811">_xlfn.TEXTSPLIT(D1811," - ",TRUE,1)</f>
        <v>2025</v>
      </c>
      <c r="B1811" s="3" t="str">
        <v>2</v>
      </c>
      <c r="C1811" s="3" t="str">
        <f>_xlfn.XLOOKUP(B1811*1,List!A:A,List!B:B,"",0)</f>
        <v>02</v>
      </c>
      <c r="D1811" s="13" t="s">
        <v>1083</v>
      </c>
      <c r="F1811" s="4">
        <v>45716</v>
      </c>
      <c r="G1811" s="5" t="s">
        <v>1291</v>
      </c>
      <c r="H1811" s="3" t="s">
        <v>27</v>
      </c>
      <c r="I1811" s="3" t="s">
        <v>18</v>
      </c>
      <c r="J1811" s="3" t="s">
        <v>149</v>
      </c>
      <c r="K1811" s="3" t="s">
        <v>150</v>
      </c>
      <c r="L1811" s="18">
        <v>3275</v>
      </c>
      <c r="M1811" s="18"/>
      <c r="N1811" s="19">
        <v>3275</v>
      </c>
    </row>
    <row r="1812" spans="1:14" x14ac:dyDescent="0.2">
      <c r="A1812" s="3" t="str" cm="1">
        <f t="array" ref="A1812:B1812">_xlfn.TEXTSPLIT(D1812," - ",TRUE,1)</f>
        <v>2025</v>
      </c>
      <c r="B1812" s="3" t="str">
        <v>2</v>
      </c>
      <c r="C1812" s="3" t="str">
        <f>_xlfn.XLOOKUP(B1812*1,List!A:A,List!B:B,"",0)</f>
        <v>02</v>
      </c>
      <c r="D1812" s="13" t="s">
        <v>1083</v>
      </c>
      <c r="F1812" s="4">
        <v>45705</v>
      </c>
      <c r="G1812" s="5" t="s">
        <v>1579</v>
      </c>
      <c r="H1812" s="3" t="s">
        <v>27</v>
      </c>
      <c r="I1812" s="3" t="s">
        <v>1085</v>
      </c>
      <c r="J1812" s="3" t="s">
        <v>345</v>
      </c>
      <c r="K1812" s="3" t="s">
        <v>196</v>
      </c>
      <c r="L1812" s="18"/>
      <c r="M1812" s="18">
        <v>1750</v>
      </c>
      <c r="N1812" s="19">
        <v>-1750</v>
      </c>
    </row>
    <row r="1813" spans="1:14" x14ac:dyDescent="0.2">
      <c r="A1813" s="3" t="str" cm="1">
        <f t="array" ref="A1813:B1813">_xlfn.TEXTSPLIT(D1813," - ",TRUE,1)</f>
        <v>2025</v>
      </c>
      <c r="B1813" s="3" t="str">
        <v>2</v>
      </c>
      <c r="C1813" s="3" t="str">
        <f>_xlfn.XLOOKUP(B1813*1,List!A:A,List!B:B,"",0)</f>
        <v>02</v>
      </c>
      <c r="D1813" s="13" t="s">
        <v>1083</v>
      </c>
      <c r="F1813" s="4">
        <v>45705</v>
      </c>
      <c r="G1813" s="5" t="s">
        <v>1580</v>
      </c>
      <c r="H1813" s="3" t="s">
        <v>13</v>
      </c>
      <c r="I1813" s="3" t="s">
        <v>30</v>
      </c>
      <c r="J1813" s="3" t="s">
        <v>168</v>
      </c>
      <c r="K1813" s="3" t="s">
        <v>169</v>
      </c>
      <c r="L1813" s="18"/>
      <c r="M1813" s="18">
        <v>3025.21</v>
      </c>
      <c r="N1813" s="19">
        <v>-3025.21</v>
      </c>
    </row>
    <row r="1814" spans="1:14" x14ac:dyDescent="0.2">
      <c r="A1814" s="3" t="str" cm="1">
        <f t="array" ref="A1814:B1814">_xlfn.TEXTSPLIT(D1814," - ",TRUE,1)</f>
        <v>2025</v>
      </c>
      <c r="B1814" s="3" t="str">
        <v>2</v>
      </c>
      <c r="C1814" s="3" t="str">
        <f>_xlfn.XLOOKUP(B1814*1,List!A:A,List!B:B,"",0)</f>
        <v>02</v>
      </c>
      <c r="D1814" s="13" t="s">
        <v>1083</v>
      </c>
      <c r="F1814" s="4">
        <v>45705</v>
      </c>
      <c r="G1814" s="5" t="s">
        <v>1532</v>
      </c>
      <c r="H1814" s="3" t="s">
        <v>13</v>
      </c>
      <c r="I1814" s="3" t="s">
        <v>1085</v>
      </c>
      <c r="J1814" s="3" t="s">
        <v>111</v>
      </c>
      <c r="K1814" s="3" t="s">
        <v>112</v>
      </c>
      <c r="L1814" s="18">
        <v>1972.8</v>
      </c>
      <c r="M1814" s="18"/>
      <c r="N1814" s="19">
        <v>1972.8</v>
      </c>
    </row>
    <row r="1815" spans="1:14" x14ac:dyDescent="0.2">
      <c r="A1815" s="3" t="str" cm="1">
        <f t="array" ref="A1815:B1815">_xlfn.TEXTSPLIT(D1815," - ",TRUE,1)</f>
        <v>2025</v>
      </c>
      <c r="B1815" s="3" t="str">
        <v>2</v>
      </c>
      <c r="C1815" s="3" t="str">
        <f>_xlfn.XLOOKUP(B1815*1,List!A:A,List!B:B,"",0)</f>
        <v>02</v>
      </c>
      <c r="D1815" s="13" t="s">
        <v>1083</v>
      </c>
      <c r="F1815" s="4">
        <v>45705</v>
      </c>
      <c r="G1815" s="5" t="s">
        <v>1581</v>
      </c>
      <c r="H1815" s="3" t="s">
        <v>13</v>
      </c>
      <c r="I1815" s="3" t="s">
        <v>30</v>
      </c>
      <c r="J1815" s="3" t="s">
        <v>123</v>
      </c>
      <c r="K1815" s="3" t="s">
        <v>124</v>
      </c>
      <c r="L1815" s="18"/>
      <c r="M1815" s="18">
        <v>1978.13</v>
      </c>
      <c r="N1815" s="19">
        <v>-1978.13</v>
      </c>
    </row>
    <row r="1816" spans="1:14" x14ac:dyDescent="0.2">
      <c r="A1816" s="3" t="str" cm="1">
        <f t="array" ref="A1816:B1816">_xlfn.TEXTSPLIT(D1816," - ",TRUE,1)</f>
        <v>2025</v>
      </c>
      <c r="B1816" s="3" t="str">
        <v>2</v>
      </c>
      <c r="C1816" s="3" t="str">
        <f>_xlfn.XLOOKUP(B1816*1,List!A:A,List!B:B,"",0)</f>
        <v>02</v>
      </c>
      <c r="D1816" s="13" t="s">
        <v>1083</v>
      </c>
      <c r="F1816" s="4">
        <v>45716</v>
      </c>
      <c r="G1816" s="5" t="s">
        <v>1582</v>
      </c>
      <c r="H1816" s="3" t="s">
        <v>13</v>
      </c>
      <c r="I1816" s="3" t="s">
        <v>14</v>
      </c>
      <c r="J1816" s="3" t="s">
        <v>107</v>
      </c>
      <c r="K1816" s="3" t="s">
        <v>242</v>
      </c>
      <c r="L1816" s="18"/>
      <c r="M1816" s="18">
        <v>1446.58</v>
      </c>
      <c r="N1816" s="19">
        <v>-1446.58</v>
      </c>
    </row>
    <row r="1817" spans="1:14" x14ac:dyDescent="0.2">
      <c r="A1817" s="3" t="str" cm="1">
        <f t="array" ref="A1817:B1817">_xlfn.TEXTSPLIT(D1817," - ",TRUE,1)</f>
        <v>2025</v>
      </c>
      <c r="B1817" s="3" t="str">
        <v>2</v>
      </c>
      <c r="C1817" s="3" t="str">
        <f>_xlfn.XLOOKUP(B1817*1,List!A:A,List!B:B,"",0)</f>
        <v>02</v>
      </c>
      <c r="D1817" s="13" t="s">
        <v>1083</v>
      </c>
      <c r="F1817" s="4">
        <v>45716</v>
      </c>
      <c r="G1817" s="5" t="s">
        <v>1583</v>
      </c>
      <c r="H1817" s="3" t="s">
        <v>13</v>
      </c>
      <c r="I1817" s="3" t="s">
        <v>18</v>
      </c>
      <c r="J1817" s="3" t="s">
        <v>173</v>
      </c>
      <c r="K1817" s="3" t="s">
        <v>174</v>
      </c>
      <c r="L1817" s="18"/>
      <c r="M1817" s="18">
        <v>1900</v>
      </c>
      <c r="N1817" s="19">
        <v>-1900</v>
      </c>
    </row>
    <row r="1818" spans="1:14" x14ac:dyDescent="0.2">
      <c r="A1818" s="3" t="str" cm="1">
        <f t="array" ref="A1818:B1818">_xlfn.TEXTSPLIT(D1818," - ",TRUE,1)</f>
        <v>2025</v>
      </c>
      <c r="B1818" s="3" t="str">
        <v>2</v>
      </c>
      <c r="C1818" s="3" t="str">
        <f>_xlfn.XLOOKUP(B1818*1,List!A:A,List!B:B,"",0)</f>
        <v>02</v>
      </c>
      <c r="D1818" s="13" t="s">
        <v>1083</v>
      </c>
      <c r="F1818" s="4">
        <v>45705</v>
      </c>
      <c r="G1818" s="5" t="s">
        <v>1584</v>
      </c>
      <c r="H1818" s="3" t="s">
        <v>27</v>
      </c>
      <c r="I1818" s="3" t="s">
        <v>1085</v>
      </c>
      <c r="J1818" s="3" t="s">
        <v>613</v>
      </c>
      <c r="K1818" s="3" t="s">
        <v>457</v>
      </c>
      <c r="L1818" s="18"/>
      <c r="M1818" s="18">
        <v>2152.1999999999998</v>
      </c>
      <c r="N1818" s="19">
        <v>-2152.1999999999998</v>
      </c>
    </row>
    <row r="1819" spans="1:14" x14ac:dyDescent="0.2">
      <c r="A1819" s="3" t="str" cm="1">
        <f t="array" ref="A1819:B1819">_xlfn.TEXTSPLIT(D1819," - ",TRUE,1)</f>
        <v>2025</v>
      </c>
      <c r="B1819" s="3" t="str">
        <v>2</v>
      </c>
      <c r="C1819" s="3" t="str">
        <f>_xlfn.XLOOKUP(B1819*1,List!A:A,List!B:B,"",0)</f>
        <v>02</v>
      </c>
      <c r="D1819" s="13" t="s">
        <v>1083</v>
      </c>
      <c r="F1819" s="4">
        <v>45705</v>
      </c>
      <c r="G1819" s="5" t="s">
        <v>1585</v>
      </c>
      <c r="H1819" s="3" t="s">
        <v>13</v>
      </c>
      <c r="I1819" s="3" t="s">
        <v>30</v>
      </c>
      <c r="J1819" s="3" t="s">
        <v>318</v>
      </c>
      <c r="K1819" s="3" t="s">
        <v>91</v>
      </c>
      <c r="L1819" s="18"/>
      <c r="M1819" s="18">
        <v>16291.68</v>
      </c>
      <c r="N1819" s="19">
        <v>-16291.68</v>
      </c>
    </row>
    <row r="1820" spans="1:14" x14ac:dyDescent="0.2">
      <c r="A1820" s="3" t="str" cm="1">
        <f t="array" ref="A1820:B1820">_xlfn.TEXTSPLIT(D1820," - ",TRUE,1)</f>
        <v>2025</v>
      </c>
      <c r="B1820" s="3" t="str">
        <v>2</v>
      </c>
      <c r="C1820" s="3" t="str">
        <f>_xlfn.XLOOKUP(B1820*1,List!A:A,List!B:B,"",0)</f>
        <v>02</v>
      </c>
      <c r="D1820" s="13" t="s">
        <v>1083</v>
      </c>
      <c r="F1820" s="4">
        <v>45705</v>
      </c>
      <c r="G1820" s="5" t="s">
        <v>1284</v>
      </c>
      <c r="H1820" s="3" t="s">
        <v>13</v>
      </c>
      <c r="I1820" s="3" t="s">
        <v>1085</v>
      </c>
      <c r="J1820" s="3" t="s">
        <v>185</v>
      </c>
      <c r="K1820" s="3" t="s">
        <v>41</v>
      </c>
      <c r="L1820" s="18">
        <v>2578.34</v>
      </c>
      <c r="M1820" s="18"/>
      <c r="N1820" s="19">
        <v>2578.34</v>
      </c>
    </row>
    <row r="1821" spans="1:14" x14ac:dyDescent="0.2">
      <c r="A1821" s="3" t="str" cm="1">
        <f t="array" ref="A1821:B1821">_xlfn.TEXTSPLIT(D1821," - ",TRUE,1)</f>
        <v>2025</v>
      </c>
      <c r="B1821" s="3" t="str">
        <v>2</v>
      </c>
      <c r="C1821" s="3" t="str">
        <f>_xlfn.XLOOKUP(B1821*1,List!A:A,List!B:B,"",0)</f>
        <v>02</v>
      </c>
      <c r="D1821" s="13" t="s">
        <v>1083</v>
      </c>
      <c r="F1821" s="4">
        <v>45716</v>
      </c>
      <c r="G1821" s="5" t="s">
        <v>1384</v>
      </c>
      <c r="H1821" s="3" t="s">
        <v>13</v>
      </c>
      <c r="I1821" s="3" t="s">
        <v>18</v>
      </c>
      <c r="J1821" s="3" t="s">
        <v>308</v>
      </c>
      <c r="K1821" s="3" t="s">
        <v>124</v>
      </c>
      <c r="L1821" s="18"/>
      <c r="M1821" s="18">
        <v>2083.63</v>
      </c>
      <c r="N1821" s="19">
        <v>-2083.63</v>
      </c>
    </row>
    <row r="1822" spans="1:14" x14ac:dyDescent="0.2">
      <c r="A1822" s="3" t="str" cm="1">
        <f t="array" ref="A1822:B1822">_xlfn.TEXTSPLIT(D1822," - ",TRUE,1)</f>
        <v>2025</v>
      </c>
      <c r="B1822" s="3" t="str">
        <v>2</v>
      </c>
      <c r="C1822" s="3" t="str">
        <f>_xlfn.XLOOKUP(B1822*1,List!A:A,List!B:B,"",0)</f>
        <v>02</v>
      </c>
      <c r="D1822" s="13" t="s">
        <v>1083</v>
      </c>
      <c r="F1822" s="4">
        <v>45716</v>
      </c>
      <c r="G1822" s="5" t="s">
        <v>1586</v>
      </c>
      <c r="H1822" s="3" t="s">
        <v>27</v>
      </c>
      <c r="I1822" s="3" t="s">
        <v>18</v>
      </c>
      <c r="J1822" s="3" t="s">
        <v>441</v>
      </c>
      <c r="K1822" s="3" t="s">
        <v>150</v>
      </c>
      <c r="L1822" s="18">
        <v>2500</v>
      </c>
      <c r="M1822" s="18"/>
      <c r="N1822" s="19">
        <v>2500</v>
      </c>
    </row>
    <row r="1823" spans="1:14" x14ac:dyDescent="0.2">
      <c r="A1823" s="3" t="str" cm="1">
        <f t="array" ref="A1823:B1823">_xlfn.TEXTSPLIT(D1823," - ",TRUE,1)</f>
        <v>2025</v>
      </c>
      <c r="B1823" s="3" t="str">
        <v>2</v>
      </c>
      <c r="C1823" s="3" t="str">
        <f>_xlfn.XLOOKUP(B1823*1,List!A:A,List!B:B,"",0)</f>
        <v>02</v>
      </c>
      <c r="D1823" s="13" t="s">
        <v>1083</v>
      </c>
      <c r="F1823" s="4">
        <v>45716</v>
      </c>
      <c r="G1823" s="5" t="s">
        <v>1587</v>
      </c>
      <c r="H1823" s="3" t="s">
        <v>27</v>
      </c>
      <c r="I1823" s="3" t="s">
        <v>18</v>
      </c>
      <c r="J1823" s="3" t="s">
        <v>40</v>
      </c>
      <c r="K1823" s="3" t="s">
        <v>41</v>
      </c>
      <c r="L1823" s="18">
        <v>2199.12</v>
      </c>
      <c r="M1823" s="18"/>
      <c r="N1823" s="19">
        <v>2199.12</v>
      </c>
    </row>
    <row r="1824" spans="1:14" x14ac:dyDescent="0.2">
      <c r="A1824" s="3" t="str" cm="1">
        <f t="array" ref="A1824:B1824">_xlfn.TEXTSPLIT(D1824," - ",TRUE,1)</f>
        <v>2025</v>
      </c>
      <c r="B1824" s="3" t="str">
        <v>2</v>
      </c>
      <c r="C1824" s="3" t="str">
        <f>_xlfn.XLOOKUP(B1824*1,List!A:A,List!B:B,"",0)</f>
        <v>02</v>
      </c>
      <c r="D1824" s="13" t="s">
        <v>1083</v>
      </c>
      <c r="F1824" s="4">
        <v>45716</v>
      </c>
      <c r="G1824" s="5" t="s">
        <v>1488</v>
      </c>
      <c r="H1824" s="3" t="s">
        <v>13</v>
      </c>
      <c r="I1824" s="3" t="s">
        <v>18</v>
      </c>
      <c r="J1824" s="3" t="s">
        <v>642</v>
      </c>
      <c r="K1824" s="3" t="s">
        <v>643</v>
      </c>
      <c r="L1824" s="18"/>
      <c r="M1824" s="18">
        <v>3250</v>
      </c>
      <c r="N1824" s="19">
        <v>-3250</v>
      </c>
    </row>
    <row r="1825" spans="1:14" x14ac:dyDescent="0.2">
      <c r="A1825" s="3" t="str" cm="1">
        <f t="array" ref="A1825:B1825">_xlfn.TEXTSPLIT(D1825," - ",TRUE,1)</f>
        <v>2025</v>
      </c>
      <c r="B1825" s="3" t="str">
        <v>2</v>
      </c>
      <c r="C1825" s="3" t="str">
        <f>_xlfn.XLOOKUP(B1825*1,List!A:A,List!B:B,"",0)</f>
        <v>02</v>
      </c>
      <c r="D1825" s="13" t="s">
        <v>1083</v>
      </c>
      <c r="F1825" s="4">
        <v>45716</v>
      </c>
      <c r="G1825" s="5" t="s">
        <v>1354</v>
      </c>
      <c r="H1825" s="3" t="s">
        <v>13</v>
      </c>
      <c r="I1825" s="3" t="s">
        <v>18</v>
      </c>
      <c r="J1825" s="3" t="s">
        <v>655</v>
      </c>
      <c r="K1825" s="3" t="s">
        <v>103</v>
      </c>
      <c r="L1825" s="18"/>
      <c r="M1825" s="18">
        <v>2816.65</v>
      </c>
      <c r="N1825" s="19">
        <v>-2816.65</v>
      </c>
    </row>
    <row r="1826" spans="1:14" x14ac:dyDescent="0.2">
      <c r="A1826" s="3" t="str" cm="1">
        <f t="array" ref="A1826:B1826">_xlfn.TEXTSPLIT(D1826," - ",TRUE,1)</f>
        <v>2025</v>
      </c>
      <c r="B1826" s="3" t="str">
        <v>2</v>
      </c>
      <c r="C1826" s="3" t="str">
        <f>_xlfn.XLOOKUP(B1826*1,List!A:A,List!B:B,"",0)</f>
        <v>02</v>
      </c>
      <c r="D1826" s="13" t="s">
        <v>1083</v>
      </c>
      <c r="F1826" s="4">
        <v>45707</v>
      </c>
      <c r="G1826" s="5" t="s">
        <v>1588</v>
      </c>
      <c r="H1826" s="3" t="s">
        <v>27</v>
      </c>
      <c r="I1826" s="3" t="s">
        <v>14</v>
      </c>
      <c r="J1826" s="3" t="s">
        <v>107</v>
      </c>
      <c r="K1826" s="3" t="s">
        <v>841</v>
      </c>
      <c r="L1826" s="18"/>
      <c r="M1826" s="18">
        <v>3200</v>
      </c>
      <c r="N1826" s="19">
        <v>-3200</v>
      </c>
    </row>
    <row r="1827" spans="1:14" x14ac:dyDescent="0.2">
      <c r="A1827" s="3" t="str" cm="1">
        <f t="array" ref="A1827:B1827">_xlfn.TEXTSPLIT(D1827," - ",TRUE,1)</f>
        <v>2025</v>
      </c>
      <c r="B1827" s="3" t="str">
        <v>2</v>
      </c>
      <c r="C1827" s="3" t="str">
        <f>_xlfn.XLOOKUP(B1827*1,List!A:A,List!B:B,"",0)</f>
        <v>02</v>
      </c>
      <c r="D1827" s="13" t="s">
        <v>1083</v>
      </c>
      <c r="F1827" s="4">
        <v>45705</v>
      </c>
      <c r="G1827" s="5" t="s">
        <v>1589</v>
      </c>
      <c r="H1827" s="3" t="s">
        <v>27</v>
      </c>
      <c r="I1827" s="3" t="s">
        <v>1085</v>
      </c>
      <c r="J1827" s="3" t="s">
        <v>542</v>
      </c>
      <c r="K1827" s="3" t="s">
        <v>150</v>
      </c>
      <c r="L1827" s="18"/>
      <c r="M1827" s="18">
        <v>3275</v>
      </c>
      <c r="N1827" s="19">
        <v>-3275</v>
      </c>
    </row>
    <row r="1828" spans="1:14" x14ac:dyDescent="0.2">
      <c r="A1828" s="3" t="str" cm="1">
        <f t="array" ref="A1828:B1828">_xlfn.TEXTSPLIT(D1828," - ",TRUE,1)</f>
        <v>2025</v>
      </c>
      <c r="B1828" s="3" t="str">
        <v>2</v>
      </c>
      <c r="C1828" s="3" t="str">
        <f>_xlfn.XLOOKUP(B1828*1,List!A:A,List!B:B,"",0)</f>
        <v>02</v>
      </c>
      <c r="D1828" s="13" t="s">
        <v>1083</v>
      </c>
      <c r="F1828" s="4">
        <v>45705</v>
      </c>
      <c r="G1828" s="5" t="s">
        <v>1427</v>
      </c>
      <c r="H1828" s="3" t="s">
        <v>27</v>
      </c>
      <c r="I1828" s="3" t="s">
        <v>1085</v>
      </c>
      <c r="J1828" s="3" t="s">
        <v>853</v>
      </c>
      <c r="K1828" s="3" t="s">
        <v>35</v>
      </c>
      <c r="L1828" s="18"/>
      <c r="M1828" s="18">
        <v>2400.13</v>
      </c>
      <c r="N1828" s="19">
        <v>-2400.13</v>
      </c>
    </row>
    <row r="1829" spans="1:14" x14ac:dyDescent="0.2">
      <c r="A1829" s="3" t="str" cm="1">
        <f t="array" ref="A1829:B1829">_xlfn.TEXTSPLIT(D1829," - ",TRUE,1)</f>
        <v>2025</v>
      </c>
      <c r="B1829" s="3" t="str">
        <v>2</v>
      </c>
      <c r="C1829" s="3" t="str">
        <f>_xlfn.XLOOKUP(B1829*1,List!A:A,List!B:B,"",0)</f>
        <v>02</v>
      </c>
      <c r="D1829" s="13" t="s">
        <v>1083</v>
      </c>
      <c r="F1829" s="4">
        <v>45716</v>
      </c>
      <c r="G1829" s="5" t="s">
        <v>1203</v>
      </c>
      <c r="H1829" s="3" t="s">
        <v>27</v>
      </c>
      <c r="I1829" s="3" t="s">
        <v>18</v>
      </c>
      <c r="J1829" s="3" t="s">
        <v>413</v>
      </c>
      <c r="K1829" s="3" t="s">
        <v>32</v>
      </c>
      <c r="L1829" s="18">
        <v>3250</v>
      </c>
      <c r="M1829" s="18"/>
      <c r="N1829" s="19">
        <v>3250</v>
      </c>
    </row>
    <row r="1830" spans="1:14" x14ac:dyDescent="0.2">
      <c r="A1830" s="3" t="str" cm="1">
        <f t="array" ref="A1830:B1830">_xlfn.TEXTSPLIT(D1830," - ",TRUE,1)</f>
        <v>2025</v>
      </c>
      <c r="B1830" s="3" t="str">
        <v>2</v>
      </c>
      <c r="C1830" s="3" t="str">
        <f>_xlfn.XLOOKUP(B1830*1,List!A:A,List!B:B,"",0)</f>
        <v>02</v>
      </c>
      <c r="D1830" s="13" t="s">
        <v>1083</v>
      </c>
      <c r="F1830" s="4">
        <v>45716</v>
      </c>
      <c r="G1830" s="5" t="s">
        <v>1369</v>
      </c>
      <c r="H1830" s="3" t="s">
        <v>27</v>
      </c>
      <c r="I1830" s="3" t="s">
        <v>18</v>
      </c>
      <c r="J1830" s="3" t="s">
        <v>287</v>
      </c>
      <c r="K1830" s="3" t="s">
        <v>88</v>
      </c>
      <c r="L1830" s="18">
        <v>3470.95</v>
      </c>
      <c r="M1830" s="18"/>
      <c r="N1830" s="19">
        <v>3470.95</v>
      </c>
    </row>
    <row r="1831" spans="1:14" x14ac:dyDescent="0.2">
      <c r="A1831" s="3" t="str" cm="1">
        <f t="array" ref="A1831:B1831">_xlfn.TEXTSPLIT(D1831," - ",TRUE,1)</f>
        <v>2025</v>
      </c>
      <c r="B1831" s="3" t="str">
        <v>2</v>
      </c>
      <c r="C1831" s="3" t="str">
        <f>_xlfn.XLOOKUP(B1831*1,List!A:A,List!B:B,"",0)</f>
        <v>02</v>
      </c>
      <c r="D1831" s="13" t="s">
        <v>1083</v>
      </c>
      <c r="F1831" s="4">
        <v>45716</v>
      </c>
      <c r="G1831" s="5" t="s">
        <v>1590</v>
      </c>
      <c r="H1831" s="3" t="s">
        <v>27</v>
      </c>
      <c r="I1831" s="3" t="s">
        <v>18</v>
      </c>
      <c r="J1831" s="3" t="s">
        <v>277</v>
      </c>
      <c r="K1831" s="3" t="s">
        <v>44</v>
      </c>
      <c r="L1831" s="18">
        <v>2700</v>
      </c>
      <c r="M1831" s="18"/>
      <c r="N1831" s="19">
        <v>2700</v>
      </c>
    </row>
    <row r="1832" spans="1:14" x14ac:dyDescent="0.2">
      <c r="A1832" s="3" t="str" cm="1">
        <f t="array" ref="A1832:B1832">_xlfn.TEXTSPLIT(D1832," - ",TRUE,1)</f>
        <v>2025</v>
      </c>
      <c r="B1832" s="3" t="str">
        <v>2</v>
      </c>
      <c r="C1832" s="3" t="str">
        <f>_xlfn.XLOOKUP(B1832*1,List!A:A,List!B:B,"",0)</f>
        <v>02</v>
      </c>
      <c r="D1832" s="13" t="s">
        <v>1083</v>
      </c>
      <c r="F1832" s="4">
        <v>45716</v>
      </c>
      <c r="G1832" s="5" t="s">
        <v>1562</v>
      </c>
      <c r="H1832" s="3" t="s">
        <v>13</v>
      </c>
      <c r="I1832" s="3" t="s">
        <v>18</v>
      </c>
      <c r="J1832" s="3" t="s">
        <v>675</v>
      </c>
      <c r="K1832" s="3" t="s">
        <v>96</v>
      </c>
      <c r="L1832" s="18"/>
      <c r="M1832" s="18">
        <v>1380</v>
      </c>
      <c r="N1832" s="19">
        <v>-1380</v>
      </c>
    </row>
    <row r="1833" spans="1:14" x14ac:dyDescent="0.2">
      <c r="A1833" s="3" t="str" cm="1">
        <f t="array" ref="A1833:B1833">_xlfn.TEXTSPLIT(D1833," - ",TRUE,1)</f>
        <v>2025</v>
      </c>
      <c r="B1833" s="3" t="str">
        <v>2</v>
      </c>
      <c r="C1833" s="3" t="str">
        <f>_xlfn.XLOOKUP(B1833*1,List!A:A,List!B:B,"",0)</f>
        <v>02</v>
      </c>
      <c r="D1833" s="13" t="s">
        <v>1083</v>
      </c>
      <c r="F1833" s="4">
        <v>45716</v>
      </c>
      <c r="G1833" s="5" t="s">
        <v>1515</v>
      </c>
      <c r="H1833" s="3" t="s">
        <v>13</v>
      </c>
      <c r="I1833" s="3" t="s">
        <v>18</v>
      </c>
      <c r="J1833" s="3" t="s">
        <v>130</v>
      </c>
      <c r="K1833" s="3" t="s">
        <v>131</v>
      </c>
      <c r="L1833" s="18"/>
      <c r="M1833" s="18">
        <v>2670</v>
      </c>
      <c r="N1833" s="19">
        <v>-2670</v>
      </c>
    </row>
    <row r="1834" spans="1:14" x14ac:dyDescent="0.2">
      <c r="A1834" s="3" t="str" cm="1">
        <f t="array" ref="A1834:B1834">_xlfn.TEXTSPLIT(D1834," - ",TRUE,1)</f>
        <v>2025</v>
      </c>
      <c r="B1834" s="3" t="str">
        <v>2</v>
      </c>
      <c r="C1834" s="3" t="str">
        <f>_xlfn.XLOOKUP(B1834*1,List!A:A,List!B:B,"",0)</f>
        <v>02</v>
      </c>
      <c r="D1834" s="13" t="s">
        <v>1083</v>
      </c>
      <c r="F1834" s="4">
        <v>45716</v>
      </c>
      <c r="G1834" s="5" t="s">
        <v>1114</v>
      </c>
      <c r="H1834" s="3" t="s">
        <v>13</v>
      </c>
      <c r="I1834" s="3" t="s">
        <v>18</v>
      </c>
      <c r="J1834" s="3" t="s">
        <v>594</v>
      </c>
      <c r="K1834" s="3" t="s">
        <v>595</v>
      </c>
      <c r="L1834" s="18"/>
      <c r="M1834" s="18">
        <v>2800</v>
      </c>
      <c r="N1834" s="19">
        <v>-2800</v>
      </c>
    </row>
    <row r="1835" spans="1:14" x14ac:dyDescent="0.2">
      <c r="A1835" s="3" t="str" cm="1">
        <f t="array" ref="A1835:B1835">_xlfn.TEXTSPLIT(D1835," - ",TRUE,1)</f>
        <v>2025</v>
      </c>
      <c r="B1835" s="3" t="str">
        <v>2</v>
      </c>
      <c r="C1835" s="3" t="str">
        <f>_xlfn.XLOOKUP(B1835*1,List!A:A,List!B:B,"",0)</f>
        <v>02</v>
      </c>
      <c r="D1835" s="13" t="s">
        <v>1083</v>
      </c>
      <c r="F1835" s="4">
        <v>45705</v>
      </c>
      <c r="G1835" s="5" t="s">
        <v>1591</v>
      </c>
      <c r="H1835" s="3" t="s">
        <v>13</v>
      </c>
      <c r="I1835" s="3" t="s">
        <v>30</v>
      </c>
      <c r="J1835" s="3" t="s">
        <v>279</v>
      </c>
      <c r="K1835" s="3" t="s">
        <v>32</v>
      </c>
      <c r="L1835" s="18"/>
      <c r="M1835" s="18">
        <v>3275</v>
      </c>
      <c r="N1835" s="19">
        <v>-3275</v>
      </c>
    </row>
    <row r="1836" spans="1:14" x14ac:dyDescent="0.2">
      <c r="A1836" s="3" t="str" cm="1">
        <f t="array" ref="A1836:B1836">_xlfn.TEXTSPLIT(D1836," - ",TRUE,1)</f>
        <v>2025</v>
      </c>
      <c r="B1836" s="3" t="str">
        <v>2</v>
      </c>
      <c r="C1836" s="3" t="str">
        <f>_xlfn.XLOOKUP(B1836*1,List!A:A,List!B:B,"",0)</f>
        <v>02</v>
      </c>
      <c r="D1836" s="13" t="s">
        <v>1083</v>
      </c>
      <c r="F1836" s="4">
        <v>45705</v>
      </c>
      <c r="G1836" s="5" t="s">
        <v>1592</v>
      </c>
      <c r="H1836" s="3" t="s">
        <v>27</v>
      </c>
      <c r="I1836" s="3" t="s">
        <v>1085</v>
      </c>
      <c r="J1836" s="3" t="s">
        <v>394</v>
      </c>
      <c r="K1836" s="3" t="s">
        <v>199</v>
      </c>
      <c r="L1836" s="18"/>
      <c r="M1836" s="18">
        <v>2750</v>
      </c>
      <c r="N1836" s="19">
        <v>-2750</v>
      </c>
    </row>
    <row r="1837" spans="1:14" x14ac:dyDescent="0.2">
      <c r="A1837" s="3" t="str" cm="1">
        <f t="array" ref="A1837:B1837">_xlfn.TEXTSPLIT(D1837," - ",TRUE,1)</f>
        <v>2025</v>
      </c>
      <c r="B1837" s="3" t="str">
        <v>2</v>
      </c>
      <c r="C1837" s="3" t="str">
        <f>_xlfn.XLOOKUP(B1837*1,List!A:A,List!B:B,"",0)</f>
        <v>02</v>
      </c>
      <c r="D1837" s="13" t="s">
        <v>1083</v>
      </c>
      <c r="F1837" s="4">
        <v>45705</v>
      </c>
      <c r="G1837" s="5" t="s">
        <v>1593</v>
      </c>
      <c r="H1837" s="3" t="s">
        <v>13</v>
      </c>
      <c r="I1837" s="3" t="s">
        <v>30</v>
      </c>
      <c r="J1837" s="3" t="s">
        <v>339</v>
      </c>
      <c r="K1837" s="3" t="s">
        <v>340</v>
      </c>
      <c r="L1837" s="18"/>
      <c r="M1837" s="18">
        <v>2743</v>
      </c>
      <c r="N1837" s="19">
        <v>-2743</v>
      </c>
    </row>
    <row r="1838" spans="1:14" x14ac:dyDescent="0.2">
      <c r="A1838" s="3" t="str" cm="1">
        <f t="array" ref="A1838:B1838">_xlfn.TEXTSPLIT(D1838," - ",TRUE,1)</f>
        <v>2025</v>
      </c>
      <c r="B1838" s="3" t="str">
        <v>2</v>
      </c>
      <c r="C1838" s="3" t="str">
        <f>_xlfn.XLOOKUP(B1838*1,List!A:A,List!B:B,"",0)</f>
        <v>02</v>
      </c>
      <c r="D1838" s="13" t="s">
        <v>1083</v>
      </c>
      <c r="F1838" s="4">
        <v>45705</v>
      </c>
      <c r="G1838" s="5" t="s">
        <v>1594</v>
      </c>
      <c r="H1838" s="3" t="s">
        <v>13</v>
      </c>
      <c r="I1838" s="3" t="s">
        <v>30</v>
      </c>
      <c r="J1838" s="3" t="s">
        <v>752</v>
      </c>
      <c r="K1838" s="3" t="s">
        <v>753</v>
      </c>
      <c r="L1838" s="18"/>
      <c r="M1838" s="18">
        <v>2100</v>
      </c>
      <c r="N1838" s="19">
        <v>-2100</v>
      </c>
    </row>
    <row r="1839" spans="1:14" x14ac:dyDescent="0.2">
      <c r="A1839" s="3" t="str" cm="1">
        <f t="array" ref="A1839:B1839">_xlfn.TEXTSPLIT(D1839," - ",TRUE,1)</f>
        <v>2025</v>
      </c>
      <c r="B1839" s="3" t="str">
        <v>2</v>
      </c>
      <c r="C1839" s="3" t="str">
        <f>_xlfn.XLOOKUP(B1839*1,List!A:A,List!B:B,"",0)</f>
        <v>02</v>
      </c>
      <c r="D1839" s="13" t="s">
        <v>1083</v>
      </c>
      <c r="F1839" s="4">
        <v>45716</v>
      </c>
      <c r="G1839" s="5" t="s">
        <v>1329</v>
      </c>
      <c r="H1839" s="3" t="s">
        <v>27</v>
      </c>
      <c r="I1839" s="3" t="s">
        <v>18</v>
      </c>
      <c r="J1839" s="3" t="s">
        <v>339</v>
      </c>
      <c r="K1839" s="3" t="s">
        <v>340</v>
      </c>
      <c r="L1839" s="18">
        <v>2743</v>
      </c>
      <c r="M1839" s="18"/>
      <c r="N1839" s="19">
        <v>2743</v>
      </c>
    </row>
    <row r="1840" spans="1:14" x14ac:dyDescent="0.2">
      <c r="A1840" s="3" t="str" cm="1">
        <f t="array" ref="A1840:B1840">_xlfn.TEXTSPLIT(D1840," - ",TRUE,1)</f>
        <v>2025</v>
      </c>
      <c r="B1840" s="3" t="str">
        <v>2</v>
      </c>
      <c r="C1840" s="3" t="str">
        <f>_xlfn.XLOOKUP(B1840*1,List!A:A,List!B:B,"",0)</f>
        <v>02</v>
      </c>
      <c r="D1840" s="13" t="s">
        <v>1083</v>
      </c>
      <c r="F1840" s="4">
        <v>45716</v>
      </c>
      <c r="G1840" s="5" t="s">
        <v>1191</v>
      </c>
      <c r="H1840" s="3" t="s">
        <v>27</v>
      </c>
      <c r="I1840" s="3" t="s">
        <v>1085</v>
      </c>
      <c r="J1840" s="3" t="s">
        <v>661</v>
      </c>
      <c r="K1840" s="3" t="s">
        <v>662</v>
      </c>
      <c r="L1840" s="18">
        <v>450</v>
      </c>
      <c r="M1840" s="18"/>
      <c r="N1840" s="19">
        <v>450</v>
      </c>
    </row>
    <row r="1841" spans="1:14" x14ac:dyDescent="0.2">
      <c r="A1841" s="3" t="str" cm="1">
        <f t="array" ref="A1841:B1841">_xlfn.TEXTSPLIT(D1841," - ",TRUE,1)</f>
        <v>2025</v>
      </c>
      <c r="B1841" s="3" t="str">
        <v>2</v>
      </c>
      <c r="C1841" s="3" t="str">
        <f>_xlfn.XLOOKUP(B1841*1,List!A:A,List!B:B,"",0)</f>
        <v>02</v>
      </c>
      <c r="D1841" s="13" t="s">
        <v>1083</v>
      </c>
      <c r="F1841" s="4">
        <v>45705</v>
      </c>
      <c r="G1841" s="5" t="s">
        <v>1595</v>
      </c>
      <c r="H1841" s="3" t="s">
        <v>13</v>
      </c>
      <c r="I1841" s="3" t="s">
        <v>1085</v>
      </c>
      <c r="J1841" s="3" t="s">
        <v>661</v>
      </c>
      <c r="K1841" s="3" t="s">
        <v>662</v>
      </c>
      <c r="L1841" s="18">
        <v>2165</v>
      </c>
      <c r="M1841" s="18"/>
      <c r="N1841" s="19">
        <v>2165</v>
      </c>
    </row>
    <row r="1842" spans="1:14" x14ac:dyDescent="0.2">
      <c r="A1842" s="3" t="str" cm="1">
        <f t="array" ref="A1842:B1842">_xlfn.TEXTSPLIT(D1842," - ",TRUE,1)</f>
        <v>2025</v>
      </c>
      <c r="B1842" s="3" t="str">
        <v>2</v>
      </c>
      <c r="C1842" s="3" t="str">
        <f>_xlfn.XLOOKUP(B1842*1,List!A:A,List!B:B,"",0)</f>
        <v>02</v>
      </c>
      <c r="D1842" s="13" t="s">
        <v>1083</v>
      </c>
      <c r="F1842" s="4">
        <v>45705</v>
      </c>
      <c r="G1842" s="5" t="s">
        <v>1596</v>
      </c>
      <c r="H1842" s="3" t="s">
        <v>13</v>
      </c>
      <c r="I1842" s="3" t="s">
        <v>30</v>
      </c>
      <c r="J1842" s="3" t="s">
        <v>100</v>
      </c>
      <c r="K1842" s="3" t="s">
        <v>61</v>
      </c>
      <c r="L1842" s="18"/>
      <c r="M1842" s="18">
        <v>2954</v>
      </c>
      <c r="N1842" s="19">
        <v>-2954</v>
      </c>
    </row>
    <row r="1843" spans="1:14" x14ac:dyDescent="0.2">
      <c r="A1843" s="3" t="str" cm="1">
        <f t="array" ref="A1843:B1843">_xlfn.TEXTSPLIT(D1843," - ",TRUE,1)</f>
        <v>2025</v>
      </c>
      <c r="B1843" s="3" t="str">
        <v>2</v>
      </c>
      <c r="C1843" s="3" t="str">
        <f>_xlfn.XLOOKUP(B1843*1,List!A:A,List!B:B,"",0)</f>
        <v>02</v>
      </c>
      <c r="D1843" s="13" t="s">
        <v>1083</v>
      </c>
      <c r="F1843" s="4">
        <v>45705</v>
      </c>
      <c r="G1843" s="5" t="s">
        <v>1597</v>
      </c>
      <c r="H1843" s="3" t="s">
        <v>13</v>
      </c>
      <c r="I1843" s="3" t="s">
        <v>1085</v>
      </c>
      <c r="J1843" s="3" t="s">
        <v>295</v>
      </c>
      <c r="K1843" s="3" t="s">
        <v>296</v>
      </c>
      <c r="L1843" s="18">
        <v>1600</v>
      </c>
      <c r="M1843" s="18"/>
      <c r="N1843" s="19">
        <v>1600</v>
      </c>
    </row>
    <row r="1844" spans="1:14" x14ac:dyDescent="0.2">
      <c r="A1844" s="3" t="str" cm="1">
        <f t="array" ref="A1844:B1844">_xlfn.TEXTSPLIT(D1844," - ",TRUE,1)</f>
        <v>2025</v>
      </c>
      <c r="B1844" s="3" t="str">
        <v>2</v>
      </c>
      <c r="C1844" s="3" t="str">
        <f>_xlfn.XLOOKUP(B1844*1,List!A:A,List!B:B,"",0)</f>
        <v>02</v>
      </c>
      <c r="D1844" s="13" t="s">
        <v>1083</v>
      </c>
      <c r="F1844" s="4">
        <v>45702</v>
      </c>
      <c r="G1844" s="5" t="s">
        <v>1598</v>
      </c>
      <c r="H1844" s="3" t="s">
        <v>13</v>
      </c>
      <c r="I1844" s="3" t="s">
        <v>30</v>
      </c>
      <c r="J1844" s="3" t="s">
        <v>459</v>
      </c>
      <c r="K1844" s="3" t="s">
        <v>460</v>
      </c>
      <c r="L1844" s="18"/>
      <c r="M1844" s="18">
        <v>2200</v>
      </c>
      <c r="N1844" s="19">
        <v>-2200</v>
      </c>
    </row>
    <row r="1845" spans="1:14" x14ac:dyDescent="0.2">
      <c r="A1845" s="3" t="str" cm="1">
        <f t="array" ref="A1845:B1845">_xlfn.TEXTSPLIT(D1845," - ",TRUE,1)</f>
        <v>2025</v>
      </c>
      <c r="B1845" s="3" t="str">
        <v>2</v>
      </c>
      <c r="C1845" s="3" t="str">
        <f>_xlfn.XLOOKUP(B1845*1,List!A:A,List!B:B,"",0)</f>
        <v>02</v>
      </c>
      <c r="D1845" s="13" t="s">
        <v>1083</v>
      </c>
      <c r="F1845" s="4">
        <v>45716</v>
      </c>
      <c r="G1845" s="5" t="s">
        <v>1231</v>
      </c>
      <c r="H1845" s="3" t="s">
        <v>13</v>
      </c>
      <c r="I1845" s="3" t="s">
        <v>18</v>
      </c>
      <c r="J1845" s="3" t="s">
        <v>254</v>
      </c>
      <c r="K1845" s="3" t="s">
        <v>16</v>
      </c>
      <c r="L1845" s="18"/>
      <c r="M1845" s="18">
        <v>2700</v>
      </c>
      <c r="N1845" s="19">
        <v>-2700</v>
      </c>
    </row>
    <row r="1846" spans="1:14" x14ac:dyDescent="0.2">
      <c r="A1846" s="3" t="str" cm="1">
        <f t="array" ref="A1846:B1846">_xlfn.TEXTSPLIT(D1846," - ",TRUE,1)</f>
        <v>2025</v>
      </c>
      <c r="B1846" s="3" t="str">
        <v>2</v>
      </c>
      <c r="C1846" s="3" t="str">
        <f>_xlfn.XLOOKUP(B1846*1,List!A:A,List!B:B,"",0)</f>
        <v>02</v>
      </c>
      <c r="D1846" s="13" t="s">
        <v>1083</v>
      </c>
      <c r="F1846" s="4">
        <v>45716</v>
      </c>
      <c r="G1846" s="5" t="s">
        <v>1599</v>
      </c>
      <c r="H1846" s="3" t="s">
        <v>13</v>
      </c>
      <c r="I1846" s="3" t="s">
        <v>18</v>
      </c>
      <c r="J1846" s="3" t="s">
        <v>300</v>
      </c>
      <c r="K1846" s="3" t="s">
        <v>301</v>
      </c>
      <c r="L1846" s="18"/>
      <c r="M1846" s="18">
        <v>1757.47</v>
      </c>
      <c r="N1846" s="19">
        <v>-1757.47</v>
      </c>
    </row>
    <row r="1847" spans="1:14" x14ac:dyDescent="0.2">
      <c r="A1847" s="3" t="str" cm="1">
        <f t="array" ref="A1847:B1847">_xlfn.TEXTSPLIT(D1847," - ",TRUE,1)</f>
        <v>2025</v>
      </c>
      <c r="B1847" s="3" t="str">
        <v>2</v>
      </c>
      <c r="C1847" s="3" t="str">
        <f>_xlfn.XLOOKUP(B1847*1,List!A:A,List!B:B,"",0)</f>
        <v>02</v>
      </c>
      <c r="D1847" s="13" t="s">
        <v>1083</v>
      </c>
      <c r="F1847" s="4">
        <v>45716</v>
      </c>
      <c r="G1847" s="5" t="s">
        <v>1600</v>
      </c>
      <c r="H1847" s="3" t="s">
        <v>13</v>
      </c>
      <c r="I1847" s="3" t="s">
        <v>18</v>
      </c>
      <c r="J1847" s="3" t="s">
        <v>853</v>
      </c>
      <c r="K1847" s="3" t="s">
        <v>35</v>
      </c>
      <c r="L1847" s="18"/>
      <c r="M1847" s="18">
        <v>2400.13</v>
      </c>
      <c r="N1847" s="19">
        <v>-2400.13</v>
      </c>
    </row>
    <row r="1848" spans="1:14" x14ac:dyDescent="0.2">
      <c r="A1848" s="3" t="str" cm="1">
        <f t="array" ref="A1848:B1848">_xlfn.TEXTSPLIT(D1848," - ",TRUE,1)</f>
        <v>2025</v>
      </c>
      <c r="B1848" s="3" t="str">
        <v>2</v>
      </c>
      <c r="C1848" s="3" t="str">
        <f>_xlfn.XLOOKUP(B1848*1,List!A:A,List!B:B,"",0)</f>
        <v>02</v>
      </c>
      <c r="D1848" s="13" t="s">
        <v>1083</v>
      </c>
      <c r="F1848" s="4">
        <v>45705</v>
      </c>
      <c r="G1848" s="5" t="s">
        <v>1601</v>
      </c>
      <c r="H1848" s="3" t="s">
        <v>27</v>
      </c>
      <c r="I1848" s="3" t="s">
        <v>1085</v>
      </c>
      <c r="J1848" s="3" t="s">
        <v>279</v>
      </c>
      <c r="K1848" s="3" t="s">
        <v>32</v>
      </c>
      <c r="L1848" s="18"/>
      <c r="M1848" s="18">
        <v>3775</v>
      </c>
      <c r="N1848" s="19">
        <v>-3775</v>
      </c>
    </row>
    <row r="1849" spans="1:14" x14ac:dyDescent="0.2">
      <c r="A1849" s="3" t="str" cm="1">
        <f t="array" ref="A1849:B1849">_xlfn.TEXTSPLIT(D1849," - ",TRUE,1)</f>
        <v>2025</v>
      </c>
      <c r="B1849" s="3" t="str">
        <v>2</v>
      </c>
      <c r="C1849" s="3" t="str">
        <f>_xlfn.XLOOKUP(B1849*1,List!A:A,List!B:B,"",0)</f>
        <v>02</v>
      </c>
      <c r="D1849" s="13" t="s">
        <v>1083</v>
      </c>
      <c r="F1849" s="4">
        <v>45716</v>
      </c>
      <c r="G1849" s="5" t="s">
        <v>1462</v>
      </c>
      <c r="H1849" s="3" t="s">
        <v>13</v>
      </c>
      <c r="I1849" s="3" t="s">
        <v>18</v>
      </c>
      <c r="J1849" s="3" t="s">
        <v>542</v>
      </c>
      <c r="K1849" s="3" t="s">
        <v>150</v>
      </c>
      <c r="L1849" s="18"/>
      <c r="M1849" s="18">
        <v>3275</v>
      </c>
      <c r="N1849" s="19">
        <v>-3275</v>
      </c>
    </row>
    <row r="1850" spans="1:14" x14ac:dyDescent="0.2">
      <c r="A1850" s="3" t="str" cm="1">
        <f t="array" ref="A1850:B1850">_xlfn.TEXTSPLIT(D1850," - ",TRUE,1)</f>
        <v>2025</v>
      </c>
      <c r="B1850" s="3" t="str">
        <v>2</v>
      </c>
      <c r="C1850" s="3" t="str">
        <f>_xlfn.XLOOKUP(B1850*1,List!A:A,List!B:B,"",0)</f>
        <v>02</v>
      </c>
      <c r="D1850" s="13" t="s">
        <v>1083</v>
      </c>
      <c r="F1850" s="4">
        <v>45705</v>
      </c>
      <c r="G1850" s="5" t="s">
        <v>1602</v>
      </c>
      <c r="H1850" s="3" t="s">
        <v>27</v>
      </c>
      <c r="I1850" s="3" t="s">
        <v>1085</v>
      </c>
      <c r="J1850" s="3" t="s">
        <v>201</v>
      </c>
      <c r="K1850" s="3" t="s">
        <v>103</v>
      </c>
      <c r="L1850" s="18"/>
      <c r="M1850" s="18">
        <v>2792.7</v>
      </c>
      <c r="N1850" s="19">
        <v>-2792.7</v>
      </c>
    </row>
    <row r="1851" spans="1:14" x14ac:dyDescent="0.2">
      <c r="A1851" s="3" t="str" cm="1">
        <f t="array" ref="A1851:B1851">_xlfn.TEXTSPLIT(D1851," - ",TRUE,1)</f>
        <v>2025</v>
      </c>
      <c r="B1851" s="3" t="str">
        <v>2</v>
      </c>
      <c r="C1851" s="3" t="str">
        <f>_xlfn.XLOOKUP(B1851*1,List!A:A,List!B:B,"",0)</f>
        <v>02</v>
      </c>
      <c r="D1851" s="13" t="s">
        <v>1083</v>
      </c>
      <c r="F1851" s="4">
        <v>45705</v>
      </c>
      <c r="G1851" s="5" t="s">
        <v>1603</v>
      </c>
      <c r="H1851" s="3" t="s">
        <v>27</v>
      </c>
      <c r="I1851" s="3" t="s">
        <v>1085</v>
      </c>
      <c r="J1851" s="3" t="s">
        <v>420</v>
      </c>
      <c r="K1851" s="3" t="s">
        <v>32</v>
      </c>
      <c r="L1851" s="18"/>
      <c r="M1851" s="18">
        <v>3275</v>
      </c>
      <c r="N1851" s="19">
        <v>-3275</v>
      </c>
    </row>
    <row r="1852" spans="1:14" x14ac:dyDescent="0.2">
      <c r="A1852" s="3" t="str" cm="1">
        <f t="array" ref="A1852:B1852">_xlfn.TEXTSPLIT(D1852," - ",TRUE,1)</f>
        <v>2025</v>
      </c>
      <c r="B1852" s="3" t="str">
        <v>2</v>
      </c>
      <c r="C1852" s="3" t="str">
        <f>_xlfn.XLOOKUP(B1852*1,List!A:A,List!B:B,"",0)</f>
        <v>02</v>
      </c>
      <c r="D1852" s="13" t="s">
        <v>1083</v>
      </c>
      <c r="F1852" s="4">
        <v>45705</v>
      </c>
      <c r="G1852" s="5" t="s">
        <v>1604</v>
      </c>
      <c r="H1852" s="3" t="s">
        <v>13</v>
      </c>
      <c r="I1852" s="3" t="s">
        <v>30</v>
      </c>
      <c r="J1852" s="3" t="s">
        <v>83</v>
      </c>
      <c r="K1852" s="3" t="s">
        <v>16</v>
      </c>
      <c r="L1852" s="18"/>
      <c r="M1852" s="18">
        <v>2930.56</v>
      </c>
      <c r="N1852" s="19">
        <v>-2930.56</v>
      </c>
    </row>
    <row r="1853" spans="1:14" x14ac:dyDescent="0.2">
      <c r="A1853" s="3" t="str" cm="1">
        <f t="array" ref="A1853:B1853">_xlfn.TEXTSPLIT(D1853," - ",TRUE,1)</f>
        <v>2025</v>
      </c>
      <c r="B1853" s="3" t="str">
        <v>2</v>
      </c>
      <c r="C1853" s="3" t="str">
        <f>_xlfn.XLOOKUP(B1853*1,List!A:A,List!B:B,"",0)</f>
        <v>02</v>
      </c>
      <c r="D1853" s="13" t="s">
        <v>1083</v>
      </c>
      <c r="F1853" s="4">
        <v>45705</v>
      </c>
      <c r="G1853" s="5" t="s">
        <v>1605</v>
      </c>
      <c r="H1853" s="3" t="s">
        <v>13</v>
      </c>
      <c r="I1853" s="3" t="s">
        <v>30</v>
      </c>
      <c r="J1853" s="3" t="s">
        <v>361</v>
      </c>
      <c r="K1853" s="3" t="s">
        <v>362</v>
      </c>
      <c r="L1853" s="18"/>
      <c r="M1853" s="18">
        <v>1900</v>
      </c>
      <c r="N1853" s="19">
        <v>-1900</v>
      </c>
    </row>
    <row r="1854" spans="1:14" x14ac:dyDescent="0.2">
      <c r="A1854" s="3" t="str" cm="1">
        <f t="array" ref="A1854:B1854">_xlfn.TEXTSPLIT(D1854," - ",TRUE,1)</f>
        <v>2025</v>
      </c>
      <c r="B1854" s="3" t="str">
        <v>2</v>
      </c>
      <c r="C1854" s="3" t="str">
        <f>_xlfn.XLOOKUP(B1854*1,List!A:A,List!B:B,"",0)</f>
        <v>02</v>
      </c>
      <c r="D1854" s="13" t="s">
        <v>1083</v>
      </c>
      <c r="F1854" s="4">
        <v>45716</v>
      </c>
      <c r="G1854" s="5" t="s">
        <v>1357</v>
      </c>
      <c r="H1854" s="3" t="s">
        <v>13</v>
      </c>
      <c r="I1854" s="3" t="s">
        <v>18</v>
      </c>
      <c r="J1854" s="3" t="s">
        <v>466</v>
      </c>
      <c r="K1854" s="3" t="s">
        <v>44</v>
      </c>
      <c r="L1854" s="18"/>
      <c r="M1854" s="18">
        <v>2400</v>
      </c>
      <c r="N1854" s="19">
        <v>-2400</v>
      </c>
    </row>
    <row r="1855" spans="1:14" x14ac:dyDescent="0.2">
      <c r="A1855" s="3" t="str" cm="1">
        <f t="array" ref="A1855:B1855">_xlfn.TEXTSPLIT(D1855," - ",TRUE,1)</f>
        <v>2025</v>
      </c>
      <c r="B1855" s="3" t="str">
        <v>2</v>
      </c>
      <c r="C1855" s="3" t="str">
        <f>_xlfn.XLOOKUP(B1855*1,List!A:A,List!B:B,"",0)</f>
        <v>02</v>
      </c>
      <c r="D1855" s="13" t="s">
        <v>1083</v>
      </c>
      <c r="F1855" s="4">
        <v>45705</v>
      </c>
      <c r="G1855" s="5" t="s">
        <v>1208</v>
      </c>
      <c r="H1855" s="3" t="s">
        <v>13</v>
      </c>
      <c r="I1855" s="3" t="s">
        <v>1085</v>
      </c>
      <c r="J1855" s="3" t="s">
        <v>524</v>
      </c>
      <c r="K1855" s="3" t="s">
        <v>196</v>
      </c>
      <c r="L1855" s="18">
        <v>1950</v>
      </c>
      <c r="M1855" s="18"/>
      <c r="N1855" s="19">
        <v>1950</v>
      </c>
    </row>
    <row r="1856" spans="1:14" x14ac:dyDescent="0.2">
      <c r="A1856" s="3" t="str" cm="1">
        <f t="array" ref="A1856:B1856">_xlfn.TEXTSPLIT(D1856," - ",TRUE,1)</f>
        <v>2025</v>
      </c>
      <c r="B1856" s="3" t="str">
        <v>2</v>
      </c>
      <c r="C1856" s="3" t="str">
        <f>_xlfn.XLOOKUP(B1856*1,List!A:A,List!B:B,"",0)</f>
        <v>02</v>
      </c>
      <c r="D1856" s="13" t="s">
        <v>1083</v>
      </c>
      <c r="F1856" s="4">
        <v>45705</v>
      </c>
      <c r="G1856" s="5" t="s">
        <v>1606</v>
      </c>
      <c r="H1856" s="3" t="s">
        <v>27</v>
      </c>
      <c r="I1856" s="3" t="s">
        <v>1085</v>
      </c>
      <c r="J1856" s="3" t="s">
        <v>283</v>
      </c>
      <c r="K1856" s="3" t="s">
        <v>35</v>
      </c>
      <c r="L1856" s="18"/>
      <c r="M1856" s="18">
        <v>2352.65</v>
      </c>
      <c r="N1856" s="19">
        <v>-2352.65</v>
      </c>
    </row>
    <row r="1857" spans="1:14" x14ac:dyDescent="0.2">
      <c r="A1857" s="3" t="str" cm="1">
        <f t="array" ref="A1857:B1857">_xlfn.TEXTSPLIT(D1857," - ",TRUE,1)</f>
        <v>2025</v>
      </c>
      <c r="B1857" s="3" t="str">
        <v>2</v>
      </c>
      <c r="C1857" s="3" t="str">
        <f>_xlfn.XLOOKUP(B1857*1,List!A:A,List!B:B,"",0)</f>
        <v>02</v>
      </c>
      <c r="D1857" s="13" t="s">
        <v>1083</v>
      </c>
      <c r="F1857" s="4">
        <v>45705</v>
      </c>
      <c r="G1857" s="5" t="s">
        <v>1541</v>
      </c>
      <c r="H1857" s="3" t="s">
        <v>27</v>
      </c>
      <c r="I1857" s="3" t="s">
        <v>1085</v>
      </c>
      <c r="J1857" s="3" t="s">
        <v>647</v>
      </c>
      <c r="K1857" s="3" t="s">
        <v>61</v>
      </c>
      <c r="L1857" s="18"/>
      <c r="M1857" s="18">
        <v>2400</v>
      </c>
      <c r="N1857" s="19">
        <v>-2400</v>
      </c>
    </row>
    <row r="1858" spans="1:14" x14ac:dyDescent="0.2">
      <c r="A1858" s="3" t="str" cm="1">
        <f t="array" ref="A1858:B1858">_xlfn.TEXTSPLIT(D1858," - ",TRUE,1)</f>
        <v>2025</v>
      </c>
      <c r="B1858" s="3" t="str">
        <v>2</v>
      </c>
      <c r="C1858" s="3" t="str">
        <f>_xlfn.XLOOKUP(B1858*1,List!A:A,List!B:B,"",0)</f>
        <v>02</v>
      </c>
      <c r="D1858" s="13" t="s">
        <v>1083</v>
      </c>
      <c r="F1858" s="4">
        <v>45705</v>
      </c>
      <c r="G1858" s="5" t="s">
        <v>1607</v>
      </c>
      <c r="H1858" s="3" t="s">
        <v>27</v>
      </c>
      <c r="I1858" s="3" t="s">
        <v>1085</v>
      </c>
      <c r="J1858" s="3" t="s">
        <v>594</v>
      </c>
      <c r="K1858" s="3" t="s">
        <v>595</v>
      </c>
      <c r="L1858" s="18"/>
      <c r="M1858" s="18">
        <v>2800</v>
      </c>
      <c r="N1858" s="19">
        <v>-2800</v>
      </c>
    </row>
    <row r="1859" spans="1:14" x14ac:dyDescent="0.2">
      <c r="A1859" s="3" t="str" cm="1">
        <f t="array" ref="A1859:B1859">_xlfn.TEXTSPLIT(D1859," - ",TRUE,1)</f>
        <v>2025</v>
      </c>
      <c r="B1859" s="3" t="str">
        <v>2</v>
      </c>
      <c r="C1859" s="3" t="str">
        <f>_xlfn.XLOOKUP(B1859*1,List!A:A,List!B:B,"",0)</f>
        <v>02</v>
      </c>
      <c r="D1859" s="13" t="s">
        <v>1083</v>
      </c>
      <c r="F1859" s="4">
        <v>45705</v>
      </c>
      <c r="G1859" s="5" t="s">
        <v>1608</v>
      </c>
      <c r="H1859" s="3" t="s">
        <v>13</v>
      </c>
      <c r="I1859" s="3" t="s">
        <v>30</v>
      </c>
      <c r="J1859" s="3" t="s">
        <v>359</v>
      </c>
      <c r="K1859" s="3" t="s">
        <v>138</v>
      </c>
      <c r="L1859" s="18"/>
      <c r="M1859" s="18">
        <v>2730</v>
      </c>
      <c r="N1859" s="19">
        <v>-2730</v>
      </c>
    </row>
    <row r="1860" spans="1:14" x14ac:dyDescent="0.2">
      <c r="A1860" s="3" t="str" cm="1">
        <f t="array" ref="A1860:B1860">_xlfn.TEXTSPLIT(D1860," - ",TRUE,1)</f>
        <v>2025</v>
      </c>
      <c r="B1860" s="3" t="str">
        <v>2</v>
      </c>
      <c r="C1860" s="3" t="str">
        <f>_xlfn.XLOOKUP(B1860*1,List!A:A,List!B:B,"",0)</f>
        <v>02</v>
      </c>
      <c r="D1860" s="13" t="s">
        <v>1083</v>
      </c>
      <c r="F1860" s="4">
        <v>45706</v>
      </c>
      <c r="G1860" s="5" t="s">
        <v>1609</v>
      </c>
      <c r="H1860" s="3" t="s">
        <v>27</v>
      </c>
      <c r="I1860" s="3" t="s">
        <v>1085</v>
      </c>
      <c r="J1860" s="3" t="s">
        <v>107</v>
      </c>
      <c r="K1860" s="3" t="s">
        <v>58</v>
      </c>
      <c r="L1860" s="18"/>
      <c r="M1860" s="18">
        <v>3750</v>
      </c>
      <c r="N1860" s="19">
        <v>-3750</v>
      </c>
    </row>
    <row r="1861" spans="1:14" x14ac:dyDescent="0.2">
      <c r="A1861" s="3" t="str" cm="1">
        <f t="array" ref="A1861:B1861">_xlfn.TEXTSPLIT(D1861," - ",TRUE,1)</f>
        <v>2025</v>
      </c>
      <c r="B1861" s="3" t="str">
        <v>2</v>
      </c>
      <c r="C1861" s="3" t="str">
        <f>_xlfn.XLOOKUP(B1861*1,List!A:A,List!B:B,"",0)</f>
        <v>02</v>
      </c>
      <c r="D1861" s="13" t="s">
        <v>1083</v>
      </c>
      <c r="F1861" s="4">
        <v>45702</v>
      </c>
      <c r="G1861" s="5" t="s">
        <v>1610</v>
      </c>
      <c r="H1861" s="3" t="s">
        <v>13</v>
      </c>
      <c r="I1861" s="3" t="s">
        <v>30</v>
      </c>
      <c r="J1861" s="3" t="s">
        <v>220</v>
      </c>
      <c r="K1861" s="3" t="s">
        <v>221</v>
      </c>
      <c r="L1861" s="18"/>
      <c r="M1861" s="18">
        <v>4388.8</v>
      </c>
      <c r="N1861" s="19">
        <v>-4388.8</v>
      </c>
    </row>
    <row r="1862" spans="1:14" x14ac:dyDescent="0.2">
      <c r="A1862" s="3" t="str" cm="1">
        <f t="array" ref="A1862:B1862">_xlfn.TEXTSPLIT(D1862," - ",TRUE,1)</f>
        <v>2025</v>
      </c>
      <c r="B1862" s="3" t="str">
        <v>2</v>
      </c>
      <c r="C1862" s="3" t="str">
        <f>_xlfn.XLOOKUP(B1862*1,List!A:A,List!B:B,"",0)</f>
        <v>02</v>
      </c>
      <c r="D1862" s="13" t="s">
        <v>1083</v>
      </c>
      <c r="F1862" s="4">
        <v>45700</v>
      </c>
      <c r="G1862" s="5" t="s">
        <v>1263</v>
      </c>
      <c r="H1862" s="3" t="s">
        <v>271</v>
      </c>
      <c r="I1862" s="3" t="s">
        <v>1264</v>
      </c>
      <c r="K1862" s="3" t="s">
        <v>275</v>
      </c>
      <c r="L1862" s="18"/>
      <c r="M1862" s="18">
        <v>4296.8</v>
      </c>
      <c r="N1862" s="19">
        <v>-4296.8</v>
      </c>
    </row>
    <row r="1863" spans="1:14" x14ac:dyDescent="0.2">
      <c r="A1863" s="3" t="str" cm="1">
        <f t="array" ref="A1863:B1863">_xlfn.TEXTSPLIT(D1863," - ",TRUE,1)</f>
        <v>2025</v>
      </c>
      <c r="B1863" s="3" t="str">
        <v>2</v>
      </c>
      <c r="C1863" s="3" t="str">
        <f>_xlfn.XLOOKUP(B1863*1,List!A:A,List!B:B,"",0)</f>
        <v>02</v>
      </c>
      <c r="D1863" s="13" t="s">
        <v>1083</v>
      </c>
      <c r="F1863" s="4">
        <v>45716</v>
      </c>
      <c r="G1863" s="5" t="s">
        <v>1611</v>
      </c>
      <c r="H1863" s="3" t="s">
        <v>13</v>
      </c>
      <c r="I1863" s="3" t="s">
        <v>18</v>
      </c>
      <c r="J1863" s="3" t="s">
        <v>592</v>
      </c>
      <c r="K1863" s="3" t="s">
        <v>356</v>
      </c>
      <c r="L1863" s="18"/>
      <c r="M1863" s="18">
        <v>1750</v>
      </c>
      <c r="N1863" s="19">
        <v>-1750</v>
      </c>
    </row>
    <row r="1864" spans="1:14" x14ac:dyDescent="0.2">
      <c r="A1864" s="3" t="str" cm="1">
        <f t="array" ref="A1864:B1864">_xlfn.TEXTSPLIT(D1864," - ",TRUE,1)</f>
        <v>2025</v>
      </c>
      <c r="B1864" s="3" t="str">
        <v>2</v>
      </c>
      <c r="C1864" s="3" t="str">
        <f>_xlfn.XLOOKUP(B1864*1,List!A:A,List!B:B,"",0)</f>
        <v>02</v>
      </c>
      <c r="D1864" s="13" t="s">
        <v>1083</v>
      </c>
      <c r="F1864" s="4">
        <v>45716</v>
      </c>
      <c r="G1864" s="5" t="s">
        <v>1612</v>
      </c>
      <c r="H1864" s="3" t="s">
        <v>13</v>
      </c>
      <c r="I1864" s="3" t="s">
        <v>18</v>
      </c>
      <c r="J1864" s="3" t="s">
        <v>613</v>
      </c>
      <c r="K1864" s="3" t="s">
        <v>457</v>
      </c>
      <c r="L1864" s="18"/>
      <c r="M1864" s="18">
        <v>2152.1999999999998</v>
      </c>
      <c r="N1864" s="19">
        <v>-2152.1999999999998</v>
      </c>
    </row>
    <row r="1865" spans="1:14" x14ac:dyDescent="0.2">
      <c r="A1865" s="3" t="str" cm="1">
        <f t="array" ref="A1865:B1865">_xlfn.TEXTSPLIT(D1865," - ",TRUE,1)</f>
        <v>2025</v>
      </c>
      <c r="B1865" s="3" t="str">
        <v>2</v>
      </c>
      <c r="C1865" s="3" t="str">
        <f>_xlfn.XLOOKUP(B1865*1,List!A:A,List!B:B,"",0)</f>
        <v>02</v>
      </c>
      <c r="D1865" s="13" t="s">
        <v>1083</v>
      </c>
      <c r="F1865" s="4">
        <v>45705</v>
      </c>
      <c r="G1865" s="5" t="s">
        <v>1613</v>
      </c>
      <c r="H1865" s="3" t="s">
        <v>27</v>
      </c>
      <c r="I1865" s="3" t="s">
        <v>1085</v>
      </c>
      <c r="J1865" s="3" t="s">
        <v>398</v>
      </c>
      <c r="K1865" s="3" t="s">
        <v>221</v>
      </c>
      <c r="L1865" s="18"/>
      <c r="M1865" s="18">
        <v>3250</v>
      </c>
      <c r="N1865" s="19">
        <v>-3250</v>
      </c>
    </row>
    <row r="1866" spans="1:14" x14ac:dyDescent="0.2">
      <c r="A1866" s="3" t="str" cm="1">
        <f t="array" ref="A1866:B1866">_xlfn.TEXTSPLIT(D1866," - ",TRUE,1)</f>
        <v>2025</v>
      </c>
      <c r="B1866" s="3" t="str">
        <v>2</v>
      </c>
      <c r="C1866" s="3" t="str">
        <f>_xlfn.XLOOKUP(B1866*1,List!A:A,List!B:B,"",0)</f>
        <v>02</v>
      </c>
      <c r="D1866" s="13" t="s">
        <v>1083</v>
      </c>
      <c r="F1866" s="4">
        <v>45705</v>
      </c>
      <c r="G1866" s="5" t="s">
        <v>1614</v>
      </c>
      <c r="H1866" s="3" t="s">
        <v>13</v>
      </c>
      <c r="I1866" s="3" t="s">
        <v>1085</v>
      </c>
      <c r="J1866" s="3" t="s">
        <v>93</v>
      </c>
      <c r="K1866" s="3" t="s">
        <v>507</v>
      </c>
      <c r="L1866" s="18">
        <v>2200</v>
      </c>
      <c r="M1866" s="18"/>
      <c r="N1866" s="19">
        <v>2200</v>
      </c>
    </row>
    <row r="1867" spans="1:14" x14ac:dyDescent="0.2">
      <c r="A1867" s="3" t="str" cm="1">
        <f t="array" ref="A1867:B1867">_xlfn.TEXTSPLIT(D1867," - ",TRUE,1)</f>
        <v>2025</v>
      </c>
      <c r="B1867" s="3" t="str">
        <v>2</v>
      </c>
      <c r="C1867" s="3" t="str">
        <f>_xlfn.XLOOKUP(B1867*1,List!A:A,List!B:B,"",0)</f>
        <v>02</v>
      </c>
      <c r="D1867" s="13" t="s">
        <v>1083</v>
      </c>
      <c r="F1867" s="4">
        <v>45716</v>
      </c>
      <c r="G1867" s="5" t="s">
        <v>1324</v>
      </c>
      <c r="H1867" s="3" t="s">
        <v>13</v>
      </c>
      <c r="I1867" s="3" t="s">
        <v>18</v>
      </c>
      <c r="J1867" s="3" t="s">
        <v>239</v>
      </c>
      <c r="K1867" s="3" t="s">
        <v>16</v>
      </c>
      <c r="L1867" s="18"/>
      <c r="M1867" s="18">
        <v>2271.1799999999998</v>
      </c>
      <c r="N1867" s="19">
        <v>-2271.1799999999998</v>
      </c>
    </row>
    <row r="1868" spans="1:14" x14ac:dyDescent="0.2">
      <c r="A1868" s="3" t="str" cm="1">
        <f t="array" ref="A1868:B1868">_xlfn.TEXTSPLIT(D1868," - ",TRUE,1)</f>
        <v>2025</v>
      </c>
      <c r="B1868" s="3" t="str">
        <v>2</v>
      </c>
      <c r="C1868" s="3" t="str">
        <f>_xlfn.XLOOKUP(B1868*1,List!A:A,List!B:B,"",0)</f>
        <v>02</v>
      </c>
      <c r="D1868" s="13" t="s">
        <v>1083</v>
      </c>
      <c r="F1868" s="4">
        <v>45705</v>
      </c>
      <c r="G1868" s="5" t="s">
        <v>1615</v>
      </c>
      <c r="H1868" s="3" t="s">
        <v>13</v>
      </c>
      <c r="I1868" s="3" t="s">
        <v>30</v>
      </c>
      <c r="J1868" s="3" t="s">
        <v>15</v>
      </c>
      <c r="K1868" s="3" t="s">
        <v>16</v>
      </c>
      <c r="L1868" s="18"/>
      <c r="M1868" s="18">
        <v>1625</v>
      </c>
      <c r="N1868" s="19">
        <v>-1625</v>
      </c>
    </row>
    <row r="1869" spans="1:14" x14ac:dyDescent="0.2">
      <c r="A1869" s="3" t="str" cm="1">
        <f t="array" ref="A1869:B1869">_xlfn.TEXTSPLIT(D1869," - ",TRUE,1)</f>
        <v>2025</v>
      </c>
      <c r="B1869" s="3" t="str">
        <v>2</v>
      </c>
      <c r="C1869" s="3" t="str">
        <f>_xlfn.XLOOKUP(B1869*1,List!A:A,List!B:B,"",0)</f>
        <v>02</v>
      </c>
      <c r="D1869" s="13" t="s">
        <v>1083</v>
      </c>
      <c r="F1869" s="4">
        <v>45705</v>
      </c>
      <c r="G1869" s="5" t="s">
        <v>1616</v>
      </c>
      <c r="H1869" s="3" t="s">
        <v>13</v>
      </c>
      <c r="I1869" s="3" t="s">
        <v>30</v>
      </c>
      <c r="J1869" s="3" t="s">
        <v>256</v>
      </c>
      <c r="K1869" s="3" t="s">
        <v>124</v>
      </c>
      <c r="L1869" s="18"/>
      <c r="M1869" s="18">
        <v>4200</v>
      </c>
      <c r="N1869" s="19">
        <v>-4200</v>
      </c>
    </row>
    <row r="1870" spans="1:14" x14ac:dyDescent="0.2">
      <c r="A1870" s="3" t="str" cm="1">
        <f t="array" ref="A1870:B1870">_xlfn.TEXTSPLIT(D1870," - ",TRUE,1)</f>
        <v>2025</v>
      </c>
      <c r="B1870" s="3" t="str">
        <v>2</v>
      </c>
      <c r="C1870" s="3" t="str">
        <f>_xlfn.XLOOKUP(B1870*1,List!A:A,List!B:B,"",0)</f>
        <v>02</v>
      </c>
      <c r="D1870" s="13" t="s">
        <v>1083</v>
      </c>
      <c r="F1870" s="4">
        <v>45716</v>
      </c>
      <c r="G1870" s="5" t="s">
        <v>1453</v>
      </c>
      <c r="H1870" s="3" t="s">
        <v>27</v>
      </c>
      <c r="I1870" s="3" t="s">
        <v>18</v>
      </c>
      <c r="J1870" s="3" t="s">
        <v>100</v>
      </c>
      <c r="K1870" s="3" t="s">
        <v>61</v>
      </c>
      <c r="L1870" s="18">
        <v>2954</v>
      </c>
      <c r="M1870" s="18"/>
      <c r="N1870" s="19">
        <v>2954</v>
      </c>
    </row>
    <row r="1871" spans="1:14" x14ac:dyDescent="0.2">
      <c r="A1871" s="3" t="str" cm="1">
        <f t="array" ref="A1871:B1871">_xlfn.TEXTSPLIT(D1871," - ",TRUE,1)</f>
        <v>2025</v>
      </c>
      <c r="B1871" s="3" t="str">
        <v>2</v>
      </c>
      <c r="C1871" s="3" t="str">
        <f>_xlfn.XLOOKUP(B1871*1,List!A:A,List!B:B,"",0)</f>
        <v>02</v>
      </c>
      <c r="D1871" s="13" t="s">
        <v>1083</v>
      </c>
      <c r="F1871" s="4">
        <v>45716</v>
      </c>
      <c r="G1871" s="5" t="s">
        <v>1617</v>
      </c>
      <c r="H1871" s="3" t="s">
        <v>13</v>
      </c>
      <c r="I1871" s="3" t="s">
        <v>18</v>
      </c>
      <c r="J1871" s="3" t="s">
        <v>281</v>
      </c>
      <c r="K1871" s="3" t="s">
        <v>38</v>
      </c>
      <c r="L1871" s="18"/>
      <c r="M1871" s="18">
        <v>3700</v>
      </c>
      <c r="N1871" s="19">
        <v>-3700</v>
      </c>
    </row>
    <row r="1872" spans="1:14" x14ac:dyDescent="0.2">
      <c r="A1872" s="3" t="str" cm="1">
        <f t="array" ref="A1872:B1872">_xlfn.TEXTSPLIT(D1872," - ",TRUE,1)</f>
        <v>2025</v>
      </c>
      <c r="B1872" s="3" t="str">
        <v>2</v>
      </c>
      <c r="C1872" s="3" t="str">
        <f>_xlfn.XLOOKUP(B1872*1,List!A:A,List!B:B,"",0)</f>
        <v>02</v>
      </c>
      <c r="D1872" s="13" t="s">
        <v>1083</v>
      </c>
      <c r="F1872" s="4">
        <v>45716</v>
      </c>
      <c r="G1872" s="5" t="s">
        <v>1618</v>
      </c>
      <c r="H1872" s="3" t="s">
        <v>27</v>
      </c>
      <c r="I1872" s="3" t="s">
        <v>18</v>
      </c>
      <c r="J1872" s="3" t="s">
        <v>429</v>
      </c>
      <c r="K1872" s="3" t="s">
        <v>717</v>
      </c>
      <c r="L1872" s="18">
        <v>2000</v>
      </c>
      <c r="M1872" s="18"/>
      <c r="N1872" s="19">
        <v>2000</v>
      </c>
    </row>
    <row r="1873" spans="1:14" x14ac:dyDescent="0.2">
      <c r="A1873" s="3" t="str" cm="1">
        <f t="array" ref="A1873:B1873">_xlfn.TEXTSPLIT(D1873," - ",TRUE,1)</f>
        <v>2025</v>
      </c>
      <c r="B1873" s="3" t="str">
        <v>2</v>
      </c>
      <c r="C1873" s="3" t="str">
        <f>_xlfn.XLOOKUP(B1873*1,List!A:A,List!B:B,"",0)</f>
        <v>02</v>
      </c>
      <c r="D1873" s="13" t="s">
        <v>1083</v>
      </c>
      <c r="F1873" s="4">
        <v>45716</v>
      </c>
      <c r="G1873" s="5" t="s">
        <v>1546</v>
      </c>
      <c r="H1873" s="3" t="s">
        <v>13</v>
      </c>
      <c r="I1873" s="3" t="s">
        <v>18</v>
      </c>
      <c r="J1873" s="3" t="s">
        <v>367</v>
      </c>
      <c r="K1873" s="3" t="s">
        <v>138</v>
      </c>
      <c r="L1873" s="18"/>
      <c r="M1873" s="18">
        <v>2950</v>
      </c>
      <c r="N1873" s="19">
        <v>-2950</v>
      </c>
    </row>
    <row r="1874" spans="1:14" x14ac:dyDescent="0.2">
      <c r="A1874" s="3" t="str" cm="1">
        <f t="array" ref="A1874:B1874">_xlfn.TEXTSPLIT(D1874," - ",TRUE,1)</f>
        <v>2025</v>
      </c>
      <c r="B1874" s="3" t="str">
        <v>2</v>
      </c>
      <c r="C1874" s="3" t="str">
        <f>_xlfn.XLOOKUP(B1874*1,List!A:A,List!B:B,"",0)</f>
        <v>02</v>
      </c>
      <c r="D1874" s="13" t="s">
        <v>1083</v>
      </c>
      <c r="F1874" s="4">
        <v>45716</v>
      </c>
      <c r="G1874" s="5" t="s">
        <v>1619</v>
      </c>
      <c r="H1874" s="3" t="s">
        <v>13</v>
      </c>
      <c r="I1874" s="3" t="s">
        <v>18</v>
      </c>
      <c r="J1874" s="3" t="s">
        <v>211</v>
      </c>
      <c r="K1874" s="3" t="s">
        <v>16</v>
      </c>
      <c r="L1874" s="18"/>
      <c r="M1874" s="18">
        <v>1611.81</v>
      </c>
      <c r="N1874" s="19">
        <v>-1611.81</v>
      </c>
    </row>
    <row r="1875" spans="1:14" x14ac:dyDescent="0.2">
      <c r="A1875" s="3" t="str" cm="1">
        <f t="array" ref="A1875:B1875">_xlfn.TEXTSPLIT(D1875," - ",TRUE,1)</f>
        <v>2025</v>
      </c>
      <c r="B1875" s="3" t="str">
        <v>2</v>
      </c>
      <c r="C1875" s="3" t="str">
        <f>_xlfn.XLOOKUP(B1875*1,List!A:A,List!B:B,"",0)</f>
        <v>02</v>
      </c>
      <c r="D1875" s="13" t="s">
        <v>1083</v>
      </c>
      <c r="F1875" s="4">
        <v>45705</v>
      </c>
      <c r="G1875" s="5" t="s">
        <v>1318</v>
      </c>
      <c r="H1875" s="3" t="s">
        <v>13</v>
      </c>
      <c r="I1875" s="3" t="s">
        <v>1085</v>
      </c>
      <c r="J1875" s="3" t="s">
        <v>359</v>
      </c>
      <c r="K1875" s="3" t="s">
        <v>138</v>
      </c>
      <c r="L1875" s="18">
        <v>2730</v>
      </c>
      <c r="M1875" s="18"/>
      <c r="N1875" s="19">
        <v>2730</v>
      </c>
    </row>
    <row r="1876" spans="1:14" x14ac:dyDescent="0.2">
      <c r="A1876" s="3" t="str" cm="1">
        <f t="array" ref="A1876:B1876">_xlfn.TEXTSPLIT(D1876," - ",TRUE,1)</f>
        <v>2025</v>
      </c>
      <c r="B1876" s="3" t="str">
        <v>2</v>
      </c>
      <c r="C1876" s="3" t="str">
        <f>_xlfn.XLOOKUP(B1876*1,List!A:A,List!B:B,"",0)</f>
        <v>02</v>
      </c>
      <c r="D1876" s="13" t="s">
        <v>1083</v>
      </c>
      <c r="F1876" s="4">
        <v>45705</v>
      </c>
      <c r="G1876" s="5" t="s">
        <v>1620</v>
      </c>
      <c r="H1876" s="3" t="s">
        <v>13</v>
      </c>
      <c r="I1876" s="3" t="s">
        <v>1085</v>
      </c>
      <c r="J1876" s="3" t="s">
        <v>68</v>
      </c>
      <c r="K1876" s="3" t="s">
        <v>16</v>
      </c>
      <c r="L1876" s="18">
        <v>1641.12</v>
      </c>
      <c r="M1876" s="18"/>
      <c r="N1876" s="19">
        <v>1641.12</v>
      </c>
    </row>
    <row r="1877" spans="1:14" x14ac:dyDescent="0.2">
      <c r="A1877" s="3" t="str" cm="1">
        <f t="array" ref="A1877:B1877">_xlfn.TEXTSPLIT(D1877," - ",TRUE,1)</f>
        <v>2025</v>
      </c>
      <c r="B1877" s="3" t="str">
        <v>2</v>
      </c>
      <c r="C1877" s="3" t="str">
        <f>_xlfn.XLOOKUP(B1877*1,List!A:A,List!B:B,"",0)</f>
        <v>02</v>
      </c>
      <c r="D1877" s="13" t="s">
        <v>1083</v>
      </c>
      <c r="F1877" s="4">
        <v>45716</v>
      </c>
      <c r="G1877" s="5" t="s">
        <v>1569</v>
      </c>
      <c r="H1877" s="3" t="s">
        <v>27</v>
      </c>
      <c r="I1877" s="3" t="s">
        <v>18</v>
      </c>
      <c r="J1877" s="3" t="s">
        <v>57</v>
      </c>
      <c r="K1877" s="3" t="s">
        <v>58</v>
      </c>
      <c r="L1877" s="18">
        <v>3875</v>
      </c>
      <c r="M1877" s="18"/>
      <c r="N1877" s="19">
        <v>3875</v>
      </c>
    </row>
    <row r="1878" spans="1:14" x14ac:dyDescent="0.2">
      <c r="A1878" s="3" t="str" cm="1">
        <f t="array" ref="A1878:B1878">_xlfn.TEXTSPLIT(D1878," - ",TRUE,1)</f>
        <v>2025</v>
      </c>
      <c r="B1878" s="3" t="str">
        <v>2</v>
      </c>
      <c r="C1878" s="3" t="str">
        <f>_xlfn.XLOOKUP(B1878*1,List!A:A,List!B:B,"",0)</f>
        <v>02</v>
      </c>
      <c r="D1878" s="13" t="s">
        <v>1083</v>
      </c>
      <c r="F1878" s="4">
        <v>45716</v>
      </c>
      <c r="G1878" s="5" t="s">
        <v>1621</v>
      </c>
      <c r="H1878" s="3" t="s">
        <v>13</v>
      </c>
      <c r="I1878" s="3" t="s">
        <v>18</v>
      </c>
      <c r="J1878" s="3" t="s">
        <v>162</v>
      </c>
      <c r="K1878" s="3" t="s">
        <v>163</v>
      </c>
      <c r="L1878" s="18"/>
      <c r="M1878" s="18">
        <v>3600</v>
      </c>
      <c r="N1878" s="19">
        <v>-3600</v>
      </c>
    </row>
    <row r="1879" spans="1:14" x14ac:dyDescent="0.2">
      <c r="A1879" s="3" t="str" cm="1">
        <f t="array" ref="A1879:B1879">_xlfn.TEXTSPLIT(D1879," - ",TRUE,1)</f>
        <v>2025</v>
      </c>
      <c r="B1879" s="3" t="str">
        <v>2</v>
      </c>
      <c r="C1879" s="3" t="str">
        <f>_xlfn.XLOOKUP(B1879*1,List!A:A,List!B:B,"",0)</f>
        <v>02</v>
      </c>
      <c r="D1879" s="13" t="s">
        <v>1083</v>
      </c>
      <c r="F1879" s="4">
        <v>45716</v>
      </c>
      <c r="G1879" s="5" t="s">
        <v>1622</v>
      </c>
      <c r="H1879" s="3" t="s">
        <v>13</v>
      </c>
      <c r="I1879" s="3" t="s">
        <v>18</v>
      </c>
      <c r="J1879" s="3" t="s">
        <v>107</v>
      </c>
      <c r="K1879" s="3" t="s">
        <v>58</v>
      </c>
      <c r="L1879" s="18"/>
      <c r="M1879" s="18">
        <v>3465.68</v>
      </c>
      <c r="N1879" s="19">
        <v>-3465.68</v>
      </c>
    </row>
    <row r="1880" spans="1:14" x14ac:dyDescent="0.2">
      <c r="A1880" s="3" t="str" cm="1">
        <f t="array" ref="A1880:B1880">_xlfn.TEXTSPLIT(D1880," - ",TRUE,1)</f>
        <v>2025</v>
      </c>
      <c r="B1880" s="3" t="str">
        <v>2</v>
      </c>
      <c r="C1880" s="3" t="str">
        <f>_xlfn.XLOOKUP(B1880*1,List!A:A,List!B:B,"",0)</f>
        <v>02</v>
      </c>
      <c r="D1880" s="13" t="s">
        <v>1083</v>
      </c>
      <c r="F1880" s="4">
        <v>45705</v>
      </c>
      <c r="G1880" s="5" t="s">
        <v>1254</v>
      </c>
      <c r="H1880" s="3" t="s">
        <v>13</v>
      </c>
      <c r="I1880" s="3" t="s">
        <v>1085</v>
      </c>
      <c r="J1880" s="3" t="s">
        <v>230</v>
      </c>
      <c r="K1880" s="3" t="s">
        <v>138</v>
      </c>
      <c r="L1880" s="18">
        <v>2730</v>
      </c>
      <c r="M1880" s="18"/>
      <c r="N1880" s="19">
        <v>2730</v>
      </c>
    </row>
    <row r="1881" spans="1:14" x14ac:dyDescent="0.2">
      <c r="A1881" s="3" t="str" cm="1">
        <f t="array" ref="A1881:B1881">_xlfn.TEXTSPLIT(D1881," - ",TRUE,1)</f>
        <v>2025</v>
      </c>
      <c r="B1881" s="3" t="str">
        <v>2</v>
      </c>
      <c r="C1881" s="3" t="str">
        <f>_xlfn.XLOOKUP(B1881*1,List!A:A,List!B:B,"",0)</f>
        <v>02</v>
      </c>
      <c r="D1881" s="13" t="s">
        <v>1083</v>
      </c>
      <c r="F1881" s="4">
        <v>45716</v>
      </c>
      <c r="G1881" s="5" t="s">
        <v>1459</v>
      </c>
      <c r="H1881" s="3" t="s">
        <v>13</v>
      </c>
      <c r="I1881" s="3" t="s">
        <v>18</v>
      </c>
      <c r="J1881" s="3" t="s">
        <v>236</v>
      </c>
      <c r="K1881" s="3" t="s">
        <v>237</v>
      </c>
      <c r="L1881" s="18"/>
      <c r="M1881" s="18">
        <v>3275</v>
      </c>
      <c r="N1881" s="19">
        <v>-3275</v>
      </c>
    </row>
    <row r="1882" spans="1:14" x14ac:dyDescent="0.2">
      <c r="A1882" s="3" t="str" cm="1">
        <f t="array" ref="A1882:B1882">_xlfn.TEXTSPLIT(D1882," - ",TRUE,1)</f>
        <v>2025</v>
      </c>
      <c r="B1882" s="3" t="str">
        <v>2</v>
      </c>
      <c r="C1882" s="3" t="str">
        <f>_xlfn.XLOOKUP(B1882*1,List!A:A,List!B:B,"",0)</f>
        <v>02</v>
      </c>
      <c r="D1882" s="13" t="s">
        <v>1083</v>
      </c>
      <c r="F1882" s="4">
        <v>45705</v>
      </c>
      <c r="G1882" s="5" t="s">
        <v>1623</v>
      </c>
      <c r="H1882" s="3" t="s">
        <v>13</v>
      </c>
      <c r="I1882" s="3" t="s">
        <v>30</v>
      </c>
      <c r="J1882" s="3" t="s">
        <v>133</v>
      </c>
      <c r="K1882" s="3" t="s">
        <v>16</v>
      </c>
      <c r="L1882" s="18"/>
      <c r="M1882" s="18">
        <v>2813.34</v>
      </c>
      <c r="N1882" s="19">
        <v>-2813.34</v>
      </c>
    </row>
    <row r="1883" spans="1:14" x14ac:dyDescent="0.2">
      <c r="A1883" s="3" t="str" cm="1">
        <f t="array" ref="A1883:B1883">_xlfn.TEXTSPLIT(D1883," - ",TRUE,1)</f>
        <v>2025</v>
      </c>
      <c r="B1883" s="3" t="str">
        <v>2</v>
      </c>
      <c r="C1883" s="3" t="str">
        <f>_xlfn.XLOOKUP(B1883*1,List!A:A,List!B:B,"",0)</f>
        <v>02</v>
      </c>
      <c r="D1883" s="13" t="s">
        <v>1083</v>
      </c>
      <c r="F1883" s="4">
        <v>45705</v>
      </c>
      <c r="G1883" s="5" t="s">
        <v>1280</v>
      </c>
      <c r="H1883" s="3" t="s">
        <v>455</v>
      </c>
      <c r="I1883" s="3" t="s">
        <v>1624</v>
      </c>
      <c r="K1883" s="3" t="s">
        <v>737</v>
      </c>
      <c r="L1883" s="18"/>
      <c r="M1883" s="18">
        <v>6721</v>
      </c>
      <c r="N1883" s="19">
        <v>-6721</v>
      </c>
    </row>
    <row r="1884" spans="1:14" x14ac:dyDescent="0.2">
      <c r="A1884" s="3" t="str" cm="1">
        <f t="array" ref="A1884:B1884">_xlfn.TEXTSPLIT(D1884," - ",TRUE,1)</f>
        <v>2025</v>
      </c>
      <c r="B1884" s="3" t="str">
        <v>2</v>
      </c>
      <c r="C1884" s="3" t="str">
        <f>_xlfn.XLOOKUP(B1884*1,List!A:A,List!B:B,"",0)</f>
        <v>02</v>
      </c>
      <c r="D1884" s="13" t="s">
        <v>1083</v>
      </c>
      <c r="F1884" s="4">
        <v>45716</v>
      </c>
      <c r="G1884" s="5" t="s">
        <v>1313</v>
      </c>
      <c r="H1884" s="3" t="s">
        <v>13</v>
      </c>
      <c r="I1884" s="3" t="s">
        <v>18</v>
      </c>
      <c r="J1884" s="3" t="s">
        <v>290</v>
      </c>
      <c r="K1884" s="3" t="s">
        <v>103</v>
      </c>
      <c r="L1884" s="18"/>
      <c r="M1884" s="18">
        <v>1970.41</v>
      </c>
      <c r="N1884" s="19">
        <v>-1970.41</v>
      </c>
    </row>
    <row r="1885" spans="1:14" x14ac:dyDescent="0.2">
      <c r="A1885" s="3" t="str" cm="1">
        <f t="array" ref="A1885:B1885">_xlfn.TEXTSPLIT(D1885," - ",TRUE,1)</f>
        <v>2025</v>
      </c>
      <c r="B1885" s="3" t="str">
        <v>2</v>
      </c>
      <c r="C1885" s="3" t="str">
        <f>_xlfn.XLOOKUP(B1885*1,List!A:A,List!B:B,"",0)</f>
        <v>02</v>
      </c>
      <c r="D1885" s="13" t="s">
        <v>1083</v>
      </c>
      <c r="F1885" s="4">
        <v>45716</v>
      </c>
      <c r="G1885" s="5" t="s">
        <v>1625</v>
      </c>
      <c r="H1885" s="3" t="s">
        <v>13</v>
      </c>
      <c r="I1885" s="3" t="s">
        <v>18</v>
      </c>
      <c r="J1885" s="3" t="s">
        <v>24</v>
      </c>
      <c r="K1885" s="3" t="s">
        <v>25</v>
      </c>
      <c r="L1885" s="18"/>
      <c r="M1885" s="18">
        <v>2225</v>
      </c>
      <c r="N1885" s="19">
        <v>-2225</v>
      </c>
    </row>
    <row r="1886" spans="1:14" x14ac:dyDescent="0.2">
      <c r="A1886" s="3" t="str" cm="1">
        <f t="array" ref="A1886:B1886">_xlfn.TEXTSPLIT(D1886," - ",TRUE,1)</f>
        <v>2025</v>
      </c>
      <c r="B1886" s="3" t="str">
        <v>2</v>
      </c>
      <c r="C1886" s="3" t="str">
        <f>_xlfn.XLOOKUP(B1886*1,List!A:A,List!B:B,"",0)</f>
        <v>02</v>
      </c>
      <c r="D1886" s="13" t="s">
        <v>1083</v>
      </c>
      <c r="F1886" s="4">
        <v>45716</v>
      </c>
      <c r="G1886" s="5" t="s">
        <v>1292</v>
      </c>
      <c r="H1886" s="3" t="s">
        <v>27</v>
      </c>
      <c r="I1886" s="3" t="s">
        <v>18</v>
      </c>
      <c r="J1886" s="3" t="s">
        <v>578</v>
      </c>
      <c r="K1886" s="3" t="s">
        <v>473</v>
      </c>
      <c r="L1886" s="18">
        <v>2800</v>
      </c>
      <c r="M1886" s="18"/>
      <c r="N1886" s="19">
        <v>2800</v>
      </c>
    </row>
    <row r="1887" spans="1:14" x14ac:dyDescent="0.2">
      <c r="A1887" s="3" t="str" cm="1">
        <f t="array" ref="A1887:B1887">_xlfn.TEXTSPLIT(D1887," - ",TRUE,1)</f>
        <v>2025</v>
      </c>
      <c r="B1887" s="3" t="str">
        <v>2</v>
      </c>
      <c r="C1887" s="3" t="str">
        <f>_xlfn.XLOOKUP(B1887*1,List!A:A,List!B:B,"",0)</f>
        <v>02</v>
      </c>
      <c r="D1887" s="13" t="s">
        <v>1083</v>
      </c>
      <c r="F1887" s="4">
        <v>45716</v>
      </c>
      <c r="G1887" s="5" t="s">
        <v>1626</v>
      </c>
      <c r="H1887" s="3" t="s">
        <v>13</v>
      </c>
      <c r="I1887" s="3" t="s">
        <v>18</v>
      </c>
      <c r="J1887" s="3" t="s">
        <v>387</v>
      </c>
      <c r="K1887" s="3" t="s">
        <v>242</v>
      </c>
      <c r="L1887" s="18"/>
      <c r="M1887" s="18">
        <v>5898.45</v>
      </c>
      <c r="N1887" s="19">
        <v>-5898.45</v>
      </c>
    </row>
    <row r="1888" spans="1:14" x14ac:dyDescent="0.2">
      <c r="A1888" s="3" t="str" cm="1">
        <f t="array" ref="A1888:B1888">_xlfn.TEXTSPLIT(D1888," - ",TRUE,1)</f>
        <v>2025</v>
      </c>
      <c r="B1888" s="3" t="str">
        <v>2</v>
      </c>
      <c r="C1888" s="3" t="str">
        <f>_xlfn.XLOOKUP(B1888*1,List!A:A,List!B:B,"",0)</f>
        <v>02</v>
      </c>
      <c r="D1888" s="13" t="s">
        <v>1083</v>
      </c>
      <c r="F1888" s="4">
        <v>45716</v>
      </c>
      <c r="G1888" s="5" t="s">
        <v>1627</v>
      </c>
      <c r="H1888" s="3" t="s">
        <v>13</v>
      </c>
      <c r="I1888" s="3" t="s">
        <v>18</v>
      </c>
      <c r="J1888" s="3" t="s">
        <v>768</v>
      </c>
      <c r="K1888" s="3" t="s">
        <v>96</v>
      </c>
      <c r="L1888" s="18"/>
      <c r="M1888" s="18">
        <v>2300</v>
      </c>
      <c r="N1888" s="19">
        <v>-2300</v>
      </c>
    </row>
    <row r="1889" spans="1:14" x14ac:dyDescent="0.2">
      <c r="A1889" s="3" t="str" cm="1">
        <f t="array" ref="A1889:B1889">_xlfn.TEXTSPLIT(D1889," - ",TRUE,1)</f>
        <v>2025</v>
      </c>
      <c r="B1889" s="3" t="str">
        <v>2</v>
      </c>
      <c r="C1889" s="3" t="str">
        <f>_xlfn.XLOOKUP(B1889*1,List!A:A,List!B:B,"",0)</f>
        <v>02</v>
      </c>
      <c r="D1889" s="13" t="s">
        <v>1083</v>
      </c>
      <c r="F1889" s="4">
        <v>45716</v>
      </c>
      <c r="G1889" s="5" t="s">
        <v>1628</v>
      </c>
      <c r="H1889" s="3" t="s">
        <v>27</v>
      </c>
      <c r="I1889" s="3" t="s">
        <v>18</v>
      </c>
      <c r="J1889" s="3" t="s">
        <v>107</v>
      </c>
      <c r="K1889" s="3" t="s">
        <v>242</v>
      </c>
      <c r="L1889" s="18">
        <v>4900</v>
      </c>
      <c r="M1889" s="18"/>
      <c r="N1889" s="19">
        <v>4900</v>
      </c>
    </row>
    <row r="1890" spans="1:14" x14ac:dyDescent="0.2">
      <c r="A1890" s="3" t="str" cm="1">
        <f t="array" ref="A1890:B1890">_xlfn.TEXTSPLIT(D1890," - ",TRUE,1)</f>
        <v>2025</v>
      </c>
      <c r="B1890" s="3" t="str">
        <v>2</v>
      </c>
      <c r="C1890" s="3" t="str">
        <f>_xlfn.XLOOKUP(B1890*1,List!A:A,List!B:B,"",0)</f>
        <v>02</v>
      </c>
      <c r="D1890" s="13" t="s">
        <v>1083</v>
      </c>
      <c r="F1890" s="4">
        <v>45673</v>
      </c>
      <c r="G1890" s="5" t="s">
        <v>1513</v>
      </c>
      <c r="H1890" s="3" t="s">
        <v>48</v>
      </c>
      <c r="I1890" s="3" t="s">
        <v>1514</v>
      </c>
      <c r="J1890" s="3" t="s">
        <v>248</v>
      </c>
      <c r="K1890" s="3" t="s">
        <v>402</v>
      </c>
      <c r="L1890" s="18">
        <v>2450</v>
      </c>
      <c r="M1890" s="18"/>
      <c r="N1890" s="19">
        <v>2450</v>
      </c>
    </row>
    <row r="1891" spans="1:14" x14ac:dyDescent="0.2">
      <c r="A1891" s="3" t="str" cm="1">
        <f t="array" ref="A1891:B1891">_xlfn.TEXTSPLIT(D1891," - ",TRUE,1)</f>
        <v>2025</v>
      </c>
      <c r="B1891" s="3" t="str">
        <v>2</v>
      </c>
      <c r="C1891" s="3" t="str">
        <f>_xlfn.XLOOKUP(B1891*1,List!A:A,List!B:B,"",0)</f>
        <v>02</v>
      </c>
      <c r="D1891" s="13" t="s">
        <v>1083</v>
      </c>
      <c r="F1891" s="4">
        <v>45713</v>
      </c>
      <c r="G1891" s="5" t="s">
        <v>1629</v>
      </c>
      <c r="H1891" s="3" t="s">
        <v>13</v>
      </c>
      <c r="I1891" s="3" t="s">
        <v>30</v>
      </c>
      <c r="J1891" s="3" t="s">
        <v>107</v>
      </c>
      <c r="K1891" s="3" t="s">
        <v>213</v>
      </c>
      <c r="L1891" s="18">
        <v>2275</v>
      </c>
      <c r="M1891" s="18"/>
      <c r="N1891" s="19">
        <v>2275</v>
      </c>
    </row>
    <row r="1892" spans="1:14" x14ac:dyDescent="0.2">
      <c r="A1892" s="3" t="str" cm="1">
        <f t="array" ref="A1892:B1892">_xlfn.TEXTSPLIT(D1892," - ",TRUE,1)</f>
        <v>2025</v>
      </c>
      <c r="B1892" s="3" t="str">
        <v>2</v>
      </c>
      <c r="C1892" s="3" t="str">
        <f>_xlfn.XLOOKUP(B1892*1,List!A:A,List!B:B,"",0)</f>
        <v>02</v>
      </c>
      <c r="D1892" s="13" t="s">
        <v>1083</v>
      </c>
      <c r="F1892" s="4">
        <v>45705</v>
      </c>
      <c r="G1892" s="5" t="s">
        <v>1351</v>
      </c>
      <c r="H1892" s="3" t="s">
        <v>13</v>
      </c>
      <c r="I1892" s="3" t="s">
        <v>1085</v>
      </c>
      <c r="J1892" s="3" t="s">
        <v>462</v>
      </c>
      <c r="K1892" s="3" t="s">
        <v>463</v>
      </c>
      <c r="L1892" s="18">
        <v>10500</v>
      </c>
      <c r="M1892" s="18"/>
      <c r="N1892" s="19">
        <v>10500</v>
      </c>
    </row>
    <row r="1893" spans="1:14" x14ac:dyDescent="0.2">
      <c r="A1893" s="3" t="str" cm="1">
        <f t="array" ref="A1893:B1893">_xlfn.TEXTSPLIT(D1893," - ",TRUE,1)</f>
        <v>2025</v>
      </c>
      <c r="B1893" s="3" t="str">
        <v>2</v>
      </c>
      <c r="C1893" s="3" t="str">
        <f>_xlfn.XLOOKUP(B1893*1,List!A:A,List!B:B,"",0)</f>
        <v>02</v>
      </c>
      <c r="D1893" s="13" t="s">
        <v>1083</v>
      </c>
      <c r="F1893" s="4">
        <v>45705</v>
      </c>
      <c r="G1893" s="5" t="s">
        <v>1613</v>
      </c>
      <c r="H1893" s="3" t="s">
        <v>13</v>
      </c>
      <c r="I1893" s="3" t="s">
        <v>1085</v>
      </c>
      <c r="J1893" s="3" t="s">
        <v>398</v>
      </c>
      <c r="K1893" s="3" t="s">
        <v>221</v>
      </c>
      <c r="L1893" s="18">
        <v>3250</v>
      </c>
      <c r="M1893" s="18"/>
      <c r="N1893" s="19">
        <v>3250</v>
      </c>
    </row>
    <row r="1894" spans="1:14" x14ac:dyDescent="0.2">
      <c r="A1894" s="3" t="str" cm="1">
        <f t="array" ref="A1894:B1894">_xlfn.TEXTSPLIT(D1894," - ",TRUE,1)</f>
        <v>2025</v>
      </c>
      <c r="B1894" s="3" t="str">
        <v>2</v>
      </c>
      <c r="C1894" s="3" t="str">
        <f>_xlfn.XLOOKUP(B1894*1,List!A:A,List!B:B,"",0)</f>
        <v>02</v>
      </c>
      <c r="D1894" s="13" t="s">
        <v>1083</v>
      </c>
      <c r="F1894" s="4">
        <v>45705</v>
      </c>
      <c r="G1894" s="5" t="s">
        <v>1630</v>
      </c>
      <c r="H1894" s="3" t="s">
        <v>27</v>
      </c>
      <c r="I1894" s="3" t="s">
        <v>1085</v>
      </c>
      <c r="J1894" s="3" t="s">
        <v>277</v>
      </c>
      <c r="K1894" s="3" t="s">
        <v>44</v>
      </c>
      <c r="L1894" s="18"/>
      <c r="M1894" s="18">
        <v>2700</v>
      </c>
      <c r="N1894" s="19">
        <v>-2700</v>
      </c>
    </row>
    <row r="1895" spans="1:14" x14ac:dyDescent="0.2">
      <c r="A1895" s="3" t="str" cm="1">
        <f t="array" ref="A1895:B1895">_xlfn.TEXTSPLIT(D1895," - ",TRUE,1)</f>
        <v>2025</v>
      </c>
      <c r="B1895" s="3" t="str">
        <v>2</v>
      </c>
      <c r="C1895" s="3" t="str">
        <f>_xlfn.XLOOKUP(B1895*1,List!A:A,List!B:B,"",0)</f>
        <v>02</v>
      </c>
      <c r="D1895" s="13" t="s">
        <v>1083</v>
      </c>
      <c r="F1895" s="4">
        <v>45705</v>
      </c>
      <c r="G1895" s="5" t="s">
        <v>1631</v>
      </c>
      <c r="H1895" s="3" t="s">
        <v>13</v>
      </c>
      <c r="I1895" s="3" t="s">
        <v>1085</v>
      </c>
      <c r="J1895" s="3" t="s">
        <v>444</v>
      </c>
      <c r="K1895" s="3" t="s">
        <v>445</v>
      </c>
      <c r="L1895" s="18">
        <v>1944.1</v>
      </c>
      <c r="M1895" s="18"/>
      <c r="N1895" s="19">
        <v>1944.1</v>
      </c>
    </row>
    <row r="1896" spans="1:14" x14ac:dyDescent="0.2">
      <c r="A1896" s="3" t="str" cm="1">
        <f t="array" ref="A1896:B1896">_xlfn.TEXTSPLIT(D1896," - ",TRUE,1)</f>
        <v>2025</v>
      </c>
      <c r="B1896" s="3" t="str">
        <v>2</v>
      </c>
      <c r="C1896" s="3" t="str">
        <f>_xlfn.XLOOKUP(B1896*1,List!A:A,List!B:B,"",0)</f>
        <v>02</v>
      </c>
      <c r="D1896" s="13" t="s">
        <v>1083</v>
      </c>
      <c r="F1896" s="4">
        <v>45700</v>
      </c>
      <c r="G1896" s="5" t="s">
        <v>1632</v>
      </c>
      <c r="H1896" s="3" t="s">
        <v>27</v>
      </c>
      <c r="I1896" s="3" t="s">
        <v>1633</v>
      </c>
      <c r="J1896" s="3" t="s">
        <v>361</v>
      </c>
      <c r="K1896" s="3" t="s">
        <v>362</v>
      </c>
      <c r="L1896" s="18"/>
      <c r="M1896" s="18">
        <v>874.52</v>
      </c>
      <c r="N1896" s="19">
        <v>-874.52</v>
      </c>
    </row>
    <row r="1897" spans="1:14" x14ac:dyDescent="0.2">
      <c r="A1897" s="3" t="str" cm="1">
        <f t="array" ref="A1897:B1897">_xlfn.TEXTSPLIT(D1897," - ",TRUE,1)</f>
        <v>2025</v>
      </c>
      <c r="B1897" s="3" t="str">
        <v>2</v>
      </c>
      <c r="C1897" s="3" t="str">
        <f>_xlfn.XLOOKUP(B1897*1,List!A:A,List!B:B,"",0)</f>
        <v>02</v>
      </c>
      <c r="D1897" s="13" t="s">
        <v>1083</v>
      </c>
      <c r="F1897" s="4">
        <v>45716</v>
      </c>
      <c r="G1897" s="5" t="s">
        <v>1421</v>
      </c>
      <c r="H1897" s="3" t="s">
        <v>13</v>
      </c>
      <c r="I1897" s="3" t="s">
        <v>18</v>
      </c>
      <c r="J1897" s="3" t="s">
        <v>409</v>
      </c>
      <c r="K1897" s="3" t="s">
        <v>410</v>
      </c>
      <c r="L1897" s="18"/>
      <c r="M1897" s="18">
        <v>3000</v>
      </c>
      <c r="N1897" s="19">
        <v>-3000</v>
      </c>
    </row>
    <row r="1898" spans="1:14" x14ac:dyDescent="0.2">
      <c r="A1898" s="3" t="str" cm="1">
        <f t="array" ref="A1898:B1898">_xlfn.TEXTSPLIT(D1898," - ",TRUE,1)</f>
        <v>2025</v>
      </c>
      <c r="B1898" s="3" t="str">
        <v>2</v>
      </c>
      <c r="C1898" s="3" t="str">
        <f>_xlfn.XLOOKUP(B1898*1,List!A:A,List!B:B,"",0)</f>
        <v>02</v>
      </c>
      <c r="D1898" s="13" t="s">
        <v>1083</v>
      </c>
      <c r="F1898" s="4">
        <v>45716</v>
      </c>
      <c r="G1898" s="5" t="s">
        <v>1454</v>
      </c>
      <c r="H1898" s="3" t="s">
        <v>27</v>
      </c>
      <c r="I1898" s="3" t="s">
        <v>18</v>
      </c>
      <c r="J1898" s="3" t="s">
        <v>79</v>
      </c>
      <c r="K1898" s="3" t="s">
        <v>80</v>
      </c>
      <c r="L1898" s="18">
        <v>2376.92</v>
      </c>
      <c r="M1898" s="18"/>
      <c r="N1898" s="19">
        <v>2376.92</v>
      </c>
    </row>
    <row r="1899" spans="1:14" x14ac:dyDescent="0.2">
      <c r="A1899" s="3" t="str" cm="1">
        <f t="array" ref="A1899:B1899">_xlfn.TEXTSPLIT(D1899," - ",TRUE,1)</f>
        <v>2025</v>
      </c>
      <c r="B1899" s="3" t="str">
        <v>2</v>
      </c>
      <c r="C1899" s="3" t="str">
        <f>_xlfn.XLOOKUP(B1899*1,List!A:A,List!B:B,"",0)</f>
        <v>02</v>
      </c>
      <c r="D1899" s="13" t="s">
        <v>1083</v>
      </c>
      <c r="F1899" s="4">
        <v>45716</v>
      </c>
      <c r="G1899" s="5" t="s">
        <v>1634</v>
      </c>
      <c r="H1899" s="3" t="s">
        <v>13</v>
      </c>
      <c r="I1899" s="3" t="s">
        <v>18</v>
      </c>
      <c r="J1899" s="3" t="s">
        <v>602</v>
      </c>
      <c r="K1899" s="3" t="s">
        <v>551</v>
      </c>
      <c r="L1899" s="18"/>
      <c r="M1899" s="18">
        <v>4550</v>
      </c>
      <c r="N1899" s="19">
        <v>-4550</v>
      </c>
    </row>
    <row r="1900" spans="1:14" x14ac:dyDescent="0.2">
      <c r="A1900" s="3" t="str" cm="1">
        <f t="array" ref="A1900:B1900">_xlfn.TEXTSPLIT(D1900," - ",TRUE,1)</f>
        <v>2025</v>
      </c>
      <c r="B1900" s="3" t="str">
        <v>2</v>
      </c>
      <c r="C1900" s="3" t="str">
        <f>_xlfn.XLOOKUP(B1900*1,List!A:A,List!B:B,"",0)</f>
        <v>02</v>
      </c>
      <c r="D1900" s="13" t="s">
        <v>1083</v>
      </c>
      <c r="F1900" s="4">
        <v>45716</v>
      </c>
      <c r="G1900" s="5" t="s">
        <v>1428</v>
      </c>
      <c r="H1900" s="3" t="s">
        <v>13</v>
      </c>
      <c r="I1900" s="3" t="s">
        <v>18</v>
      </c>
      <c r="J1900" s="3" t="s">
        <v>206</v>
      </c>
      <c r="K1900" s="3" t="s">
        <v>16</v>
      </c>
      <c r="L1900" s="18"/>
      <c r="M1900" s="18">
        <v>2250</v>
      </c>
      <c r="N1900" s="19">
        <v>-2250</v>
      </c>
    </row>
    <row r="1901" spans="1:14" x14ac:dyDescent="0.2">
      <c r="A1901" s="3" t="str" cm="1">
        <f t="array" ref="A1901:B1901">_xlfn.TEXTSPLIT(D1901," - ",TRUE,1)</f>
        <v>2025</v>
      </c>
      <c r="B1901" s="3" t="str">
        <v>2</v>
      </c>
      <c r="C1901" s="3" t="str">
        <f>_xlfn.XLOOKUP(B1901*1,List!A:A,List!B:B,"",0)</f>
        <v>02</v>
      </c>
      <c r="D1901" s="13" t="s">
        <v>1083</v>
      </c>
      <c r="F1901" s="4">
        <v>45705</v>
      </c>
      <c r="G1901" s="5" t="s">
        <v>1635</v>
      </c>
      <c r="H1901" s="3" t="s">
        <v>13</v>
      </c>
      <c r="I1901" s="3" t="s">
        <v>30</v>
      </c>
      <c r="J1901" s="3" t="s">
        <v>600</v>
      </c>
      <c r="K1901" s="3" t="s">
        <v>847</v>
      </c>
      <c r="L1901" s="18"/>
      <c r="M1901" s="18">
        <v>5500</v>
      </c>
      <c r="N1901" s="19">
        <v>-5500</v>
      </c>
    </row>
    <row r="1902" spans="1:14" x14ac:dyDescent="0.2">
      <c r="A1902" s="3" t="str" cm="1">
        <f t="array" ref="A1902:B1902">_xlfn.TEXTSPLIT(D1902," - ",TRUE,1)</f>
        <v>2025</v>
      </c>
      <c r="B1902" s="3" t="str">
        <v>2</v>
      </c>
      <c r="C1902" s="3" t="str">
        <f>_xlfn.XLOOKUP(B1902*1,List!A:A,List!B:B,"",0)</f>
        <v>02</v>
      </c>
      <c r="D1902" s="13" t="s">
        <v>1083</v>
      </c>
      <c r="F1902" s="4">
        <v>45716</v>
      </c>
      <c r="G1902" s="5" t="s">
        <v>1388</v>
      </c>
      <c r="H1902" s="3" t="s">
        <v>13</v>
      </c>
      <c r="I1902" s="3" t="s">
        <v>18</v>
      </c>
      <c r="J1902" s="3" t="s">
        <v>466</v>
      </c>
      <c r="K1902" s="3" t="s">
        <v>44</v>
      </c>
      <c r="L1902" s="18"/>
      <c r="M1902" s="18">
        <v>3250</v>
      </c>
      <c r="N1902" s="19">
        <v>-3250</v>
      </c>
    </row>
    <row r="1903" spans="1:14" x14ac:dyDescent="0.2">
      <c r="A1903" s="3" t="str" cm="1">
        <f t="array" ref="A1903:B1903">_xlfn.TEXTSPLIT(D1903," - ",TRUE,1)</f>
        <v>2025</v>
      </c>
      <c r="B1903" s="3" t="str">
        <v>2</v>
      </c>
      <c r="C1903" s="3" t="str">
        <f>_xlfn.XLOOKUP(B1903*1,List!A:A,List!B:B,"",0)</f>
        <v>02</v>
      </c>
      <c r="D1903" s="13" t="s">
        <v>1083</v>
      </c>
      <c r="F1903" s="4">
        <v>45716</v>
      </c>
      <c r="G1903" s="5" t="s">
        <v>1636</v>
      </c>
      <c r="H1903" s="3" t="s">
        <v>27</v>
      </c>
      <c r="I1903" s="3" t="s">
        <v>18</v>
      </c>
      <c r="J1903" s="3" t="s">
        <v>256</v>
      </c>
      <c r="K1903" s="3" t="s">
        <v>124</v>
      </c>
      <c r="L1903" s="18">
        <v>4200</v>
      </c>
      <c r="M1903" s="18"/>
      <c r="N1903" s="19">
        <v>4200</v>
      </c>
    </row>
    <row r="1904" spans="1:14" x14ac:dyDescent="0.2">
      <c r="A1904" s="3" t="str" cm="1">
        <f t="array" ref="A1904:B1904">_xlfn.TEXTSPLIT(D1904," - ",TRUE,1)</f>
        <v>2025</v>
      </c>
      <c r="B1904" s="3" t="str">
        <v>2</v>
      </c>
      <c r="C1904" s="3" t="str">
        <f>_xlfn.XLOOKUP(B1904*1,List!A:A,List!B:B,"",0)</f>
        <v>02</v>
      </c>
      <c r="D1904" s="13" t="s">
        <v>1083</v>
      </c>
      <c r="F1904" s="4">
        <v>45705</v>
      </c>
      <c r="G1904" s="5" t="s">
        <v>1637</v>
      </c>
      <c r="H1904" s="3" t="s">
        <v>13</v>
      </c>
      <c r="I1904" s="3" t="s">
        <v>1085</v>
      </c>
      <c r="J1904" s="3" t="s">
        <v>211</v>
      </c>
      <c r="K1904" s="3" t="s">
        <v>16</v>
      </c>
      <c r="L1904" s="18">
        <v>1611.81</v>
      </c>
      <c r="M1904" s="18"/>
      <c r="N1904" s="19">
        <v>1611.81</v>
      </c>
    </row>
    <row r="1905" spans="1:14" x14ac:dyDescent="0.2">
      <c r="A1905" s="3" t="str" cm="1">
        <f t="array" ref="A1905:B1905">_xlfn.TEXTSPLIT(D1905," - ",TRUE,1)</f>
        <v>2025</v>
      </c>
      <c r="B1905" s="3" t="str">
        <v>2</v>
      </c>
      <c r="C1905" s="3" t="str">
        <f>_xlfn.XLOOKUP(B1905*1,List!A:A,List!B:B,"",0)</f>
        <v>02</v>
      </c>
      <c r="D1905" s="13" t="s">
        <v>1083</v>
      </c>
      <c r="F1905" s="4">
        <v>45689</v>
      </c>
      <c r="G1905" s="5" t="s">
        <v>1129</v>
      </c>
      <c r="H1905" s="3" t="s">
        <v>181</v>
      </c>
      <c r="I1905" s="3" t="s">
        <v>1130</v>
      </c>
      <c r="K1905" s="3" t="s">
        <v>16</v>
      </c>
      <c r="L1905" s="18"/>
      <c r="M1905" s="18">
        <v>22967.66</v>
      </c>
      <c r="N1905" s="19">
        <v>-22967.66</v>
      </c>
    </row>
    <row r="1906" spans="1:14" x14ac:dyDescent="0.2">
      <c r="A1906" s="3" t="str" cm="1">
        <f t="array" ref="A1906:B1906">_xlfn.TEXTSPLIT(D1906," - ",TRUE,1)</f>
        <v>2025</v>
      </c>
      <c r="B1906" s="3" t="str">
        <v>2</v>
      </c>
      <c r="C1906" s="3" t="str">
        <f>_xlfn.XLOOKUP(B1906*1,List!A:A,List!B:B,"",0)</f>
        <v>02</v>
      </c>
      <c r="D1906" s="13" t="s">
        <v>1083</v>
      </c>
      <c r="F1906" s="4">
        <v>45705</v>
      </c>
      <c r="G1906" s="5" t="s">
        <v>1638</v>
      </c>
      <c r="H1906" s="3" t="s">
        <v>13</v>
      </c>
      <c r="I1906" s="3" t="s">
        <v>1085</v>
      </c>
      <c r="J1906" s="3" t="s">
        <v>50</v>
      </c>
      <c r="K1906" s="3" t="s">
        <v>109</v>
      </c>
      <c r="L1906" s="18">
        <v>1900</v>
      </c>
      <c r="M1906" s="18"/>
      <c r="N1906" s="19">
        <v>1900</v>
      </c>
    </row>
    <row r="1907" spans="1:14" x14ac:dyDescent="0.2">
      <c r="A1907" s="3" t="str" cm="1">
        <f t="array" ref="A1907:B1907">_xlfn.TEXTSPLIT(D1907," - ",TRUE,1)</f>
        <v>2025</v>
      </c>
      <c r="B1907" s="3" t="str">
        <v>2</v>
      </c>
      <c r="C1907" s="3" t="str">
        <f>_xlfn.XLOOKUP(B1907*1,List!A:A,List!B:B,"",0)</f>
        <v>02</v>
      </c>
      <c r="D1907" s="13" t="s">
        <v>1083</v>
      </c>
      <c r="F1907" s="4">
        <v>45716</v>
      </c>
      <c r="G1907" s="5" t="s">
        <v>1333</v>
      </c>
      <c r="H1907" s="3" t="s">
        <v>27</v>
      </c>
      <c r="I1907" s="3" t="s">
        <v>18</v>
      </c>
      <c r="J1907" s="3" t="s">
        <v>126</v>
      </c>
      <c r="K1907" s="3" t="s">
        <v>16</v>
      </c>
      <c r="L1907" s="18">
        <v>1625</v>
      </c>
      <c r="M1907" s="18"/>
      <c r="N1907" s="19">
        <v>1625</v>
      </c>
    </row>
    <row r="1908" spans="1:14" x14ac:dyDescent="0.2">
      <c r="A1908" s="3" t="str" cm="1">
        <f t="array" ref="A1908:B1908">_xlfn.TEXTSPLIT(D1908," - ",TRUE,1)</f>
        <v>2025</v>
      </c>
      <c r="B1908" s="3" t="str">
        <v>2</v>
      </c>
      <c r="C1908" s="3" t="str">
        <f>_xlfn.XLOOKUP(B1908*1,List!A:A,List!B:B,"",0)</f>
        <v>02</v>
      </c>
      <c r="D1908" s="13" t="s">
        <v>1083</v>
      </c>
      <c r="F1908" s="4">
        <v>45716</v>
      </c>
      <c r="G1908" s="5" t="s">
        <v>1523</v>
      </c>
      <c r="H1908" s="3" t="s">
        <v>13</v>
      </c>
      <c r="I1908" s="3" t="s">
        <v>18</v>
      </c>
      <c r="J1908" s="3" t="s">
        <v>107</v>
      </c>
      <c r="K1908" s="3" t="s">
        <v>213</v>
      </c>
      <c r="L1908" s="18"/>
      <c r="M1908" s="18">
        <v>2275</v>
      </c>
      <c r="N1908" s="19">
        <v>-2275</v>
      </c>
    </row>
    <row r="1909" spans="1:14" x14ac:dyDescent="0.2">
      <c r="A1909" s="3" t="str" cm="1">
        <f t="array" ref="A1909:B1909">_xlfn.TEXTSPLIT(D1909," - ",TRUE,1)</f>
        <v>2025</v>
      </c>
      <c r="B1909" s="3" t="str">
        <v>2</v>
      </c>
      <c r="C1909" s="3" t="str">
        <f>_xlfn.XLOOKUP(B1909*1,List!A:A,List!B:B,"",0)</f>
        <v>02</v>
      </c>
      <c r="D1909" s="13" t="s">
        <v>1083</v>
      </c>
      <c r="F1909" s="4">
        <v>45705</v>
      </c>
      <c r="G1909" s="5" t="s">
        <v>1639</v>
      </c>
      <c r="H1909" s="3" t="s">
        <v>13</v>
      </c>
      <c r="I1909" s="3" t="s">
        <v>30</v>
      </c>
      <c r="J1909" s="3" t="s">
        <v>687</v>
      </c>
      <c r="K1909" s="3" t="s">
        <v>16</v>
      </c>
      <c r="L1909" s="18"/>
      <c r="M1909" s="18">
        <v>2491.65</v>
      </c>
      <c r="N1909" s="19">
        <v>-2491.65</v>
      </c>
    </row>
    <row r="1910" spans="1:14" x14ac:dyDescent="0.2">
      <c r="A1910" s="3" t="str" cm="1">
        <f t="array" ref="A1910:B1910">_xlfn.TEXTSPLIT(D1910," - ",TRUE,1)</f>
        <v>2025</v>
      </c>
      <c r="B1910" s="3" t="str">
        <v>2</v>
      </c>
      <c r="C1910" s="3" t="str">
        <f>_xlfn.XLOOKUP(B1910*1,List!A:A,List!B:B,"",0)</f>
        <v>02</v>
      </c>
      <c r="D1910" s="13" t="s">
        <v>1083</v>
      </c>
      <c r="F1910" s="4">
        <v>45716</v>
      </c>
      <c r="G1910" s="5" t="s">
        <v>1640</v>
      </c>
      <c r="H1910" s="3" t="s">
        <v>27</v>
      </c>
      <c r="I1910" s="3" t="s">
        <v>1085</v>
      </c>
      <c r="J1910" s="3" t="s">
        <v>107</v>
      </c>
      <c r="K1910" s="3" t="s">
        <v>58</v>
      </c>
      <c r="L1910" s="18"/>
      <c r="M1910" s="18">
        <v>3200</v>
      </c>
      <c r="N1910" s="19">
        <v>-3200</v>
      </c>
    </row>
    <row r="1911" spans="1:14" x14ac:dyDescent="0.2">
      <c r="A1911" s="3" t="str" cm="1">
        <f t="array" ref="A1911:B1911">_xlfn.TEXTSPLIT(D1911," - ",TRUE,1)</f>
        <v>2025</v>
      </c>
      <c r="B1911" s="3" t="str">
        <v>2</v>
      </c>
      <c r="C1911" s="3" t="str">
        <f>_xlfn.XLOOKUP(B1911*1,List!A:A,List!B:B,"",0)</f>
        <v>02</v>
      </c>
      <c r="D1911" s="13" t="s">
        <v>1083</v>
      </c>
      <c r="F1911" s="4">
        <v>45691</v>
      </c>
      <c r="G1911" s="5" t="s">
        <v>1524</v>
      </c>
      <c r="H1911" s="3" t="s">
        <v>271</v>
      </c>
      <c r="I1911" s="3" t="s">
        <v>472</v>
      </c>
      <c r="K1911" s="3" t="s">
        <v>473</v>
      </c>
      <c r="L1911" s="18">
        <v>2800</v>
      </c>
      <c r="M1911" s="18"/>
      <c r="N1911" s="19">
        <v>2800</v>
      </c>
    </row>
    <row r="1912" spans="1:14" x14ac:dyDescent="0.2">
      <c r="A1912" s="3" t="str" cm="1">
        <f t="array" ref="A1912:B1912">_xlfn.TEXTSPLIT(D1912," - ",TRUE,1)</f>
        <v>2025</v>
      </c>
      <c r="B1912" s="3" t="str">
        <v>2</v>
      </c>
      <c r="C1912" s="3" t="str">
        <f>_xlfn.XLOOKUP(B1912*1,List!A:A,List!B:B,"",0)</f>
        <v>02</v>
      </c>
      <c r="D1912" s="13" t="s">
        <v>1083</v>
      </c>
      <c r="F1912" s="4">
        <v>45705</v>
      </c>
      <c r="G1912" s="5" t="s">
        <v>1641</v>
      </c>
      <c r="H1912" s="3" t="s">
        <v>13</v>
      </c>
      <c r="I1912" s="3" t="s">
        <v>30</v>
      </c>
      <c r="J1912" s="3" t="s">
        <v>661</v>
      </c>
      <c r="K1912" s="3" t="s">
        <v>64</v>
      </c>
      <c r="L1912" s="18"/>
      <c r="M1912" s="18">
        <v>2300</v>
      </c>
      <c r="N1912" s="19">
        <v>-2300</v>
      </c>
    </row>
    <row r="1913" spans="1:14" x14ac:dyDescent="0.2">
      <c r="A1913" s="3" t="str" cm="1">
        <f t="array" ref="A1913:B1913">_xlfn.TEXTSPLIT(D1913," - ",TRUE,1)</f>
        <v>2025</v>
      </c>
      <c r="B1913" s="3" t="str">
        <v>2</v>
      </c>
      <c r="C1913" s="3" t="str">
        <f>_xlfn.XLOOKUP(B1913*1,List!A:A,List!B:B,"",0)</f>
        <v>02</v>
      </c>
      <c r="D1913" s="13" t="s">
        <v>1083</v>
      </c>
      <c r="F1913" s="4">
        <v>45705</v>
      </c>
      <c r="G1913" s="5" t="s">
        <v>1642</v>
      </c>
      <c r="H1913" s="3" t="s">
        <v>13</v>
      </c>
      <c r="I1913" s="3" t="s">
        <v>1085</v>
      </c>
      <c r="J1913" s="3" t="s">
        <v>107</v>
      </c>
      <c r="K1913" s="3" t="s">
        <v>147</v>
      </c>
      <c r="L1913" s="18">
        <v>2275</v>
      </c>
      <c r="M1913" s="18"/>
      <c r="N1913" s="19">
        <v>2275</v>
      </c>
    </row>
    <row r="1914" spans="1:14" x14ac:dyDescent="0.2">
      <c r="A1914" s="3" t="str" cm="1">
        <f t="array" ref="A1914:B1914">_xlfn.TEXTSPLIT(D1914," - ",TRUE,1)</f>
        <v>2025</v>
      </c>
      <c r="B1914" s="3" t="str">
        <v>2</v>
      </c>
      <c r="C1914" s="3" t="str">
        <f>_xlfn.XLOOKUP(B1914*1,List!A:A,List!B:B,"",0)</f>
        <v>02</v>
      </c>
      <c r="D1914" s="13" t="s">
        <v>1083</v>
      </c>
      <c r="F1914" s="4">
        <v>45705</v>
      </c>
      <c r="G1914" s="5" t="s">
        <v>1643</v>
      </c>
      <c r="H1914" s="3" t="s">
        <v>13</v>
      </c>
      <c r="I1914" s="3" t="s">
        <v>30</v>
      </c>
      <c r="J1914" s="3" t="s">
        <v>722</v>
      </c>
      <c r="K1914" s="3" t="s">
        <v>38</v>
      </c>
      <c r="L1914" s="18"/>
      <c r="M1914" s="18">
        <v>1725</v>
      </c>
      <c r="N1914" s="19">
        <v>-1725</v>
      </c>
    </row>
    <row r="1915" spans="1:14" x14ac:dyDescent="0.2">
      <c r="A1915" s="3" t="str" cm="1">
        <f t="array" ref="A1915:B1915">_xlfn.TEXTSPLIT(D1915," - ",TRUE,1)</f>
        <v>2025</v>
      </c>
      <c r="B1915" s="3" t="str">
        <v>2</v>
      </c>
      <c r="C1915" s="3" t="str">
        <f>_xlfn.XLOOKUP(B1915*1,List!A:A,List!B:B,"",0)</f>
        <v>02</v>
      </c>
      <c r="D1915" s="13" t="s">
        <v>1083</v>
      </c>
      <c r="F1915" s="4">
        <v>45716</v>
      </c>
      <c r="G1915" s="5" t="s">
        <v>1508</v>
      </c>
      <c r="H1915" s="3" t="s">
        <v>27</v>
      </c>
      <c r="I1915" s="3" t="s">
        <v>18</v>
      </c>
      <c r="J1915" s="3" t="s">
        <v>484</v>
      </c>
      <c r="K1915" s="3" t="s">
        <v>150</v>
      </c>
      <c r="L1915" s="18">
        <v>2350</v>
      </c>
      <c r="M1915" s="18"/>
      <c r="N1915" s="19">
        <v>2350</v>
      </c>
    </row>
    <row r="1916" spans="1:14" x14ac:dyDescent="0.2">
      <c r="A1916" s="3" t="str" cm="1">
        <f t="array" ref="A1916:B1916">_xlfn.TEXTSPLIT(D1916," - ",TRUE,1)</f>
        <v>2025</v>
      </c>
      <c r="B1916" s="3" t="str">
        <v>2</v>
      </c>
      <c r="C1916" s="3" t="str">
        <f>_xlfn.XLOOKUP(B1916*1,List!A:A,List!B:B,"",0)</f>
        <v>02</v>
      </c>
      <c r="D1916" s="13" t="s">
        <v>1083</v>
      </c>
      <c r="F1916" s="4">
        <v>45705</v>
      </c>
      <c r="G1916" s="5" t="s">
        <v>1644</v>
      </c>
      <c r="H1916" s="3" t="s">
        <v>13</v>
      </c>
      <c r="I1916" s="3" t="s">
        <v>30</v>
      </c>
      <c r="J1916" s="3" t="s">
        <v>192</v>
      </c>
      <c r="K1916" s="3" t="s">
        <v>16</v>
      </c>
      <c r="L1916" s="18"/>
      <c r="M1916" s="18">
        <v>3500</v>
      </c>
      <c r="N1916" s="19">
        <v>-3500</v>
      </c>
    </row>
    <row r="1917" spans="1:14" x14ac:dyDescent="0.2">
      <c r="A1917" s="3" t="str" cm="1">
        <f t="array" ref="A1917:B1917">_xlfn.TEXTSPLIT(D1917," - ",TRUE,1)</f>
        <v>2025</v>
      </c>
      <c r="B1917" s="3" t="str">
        <v>2</v>
      </c>
      <c r="C1917" s="3" t="str">
        <f>_xlfn.XLOOKUP(B1917*1,List!A:A,List!B:B,"",0)</f>
        <v>02</v>
      </c>
      <c r="D1917" s="13" t="s">
        <v>1083</v>
      </c>
      <c r="F1917" s="4">
        <v>45716</v>
      </c>
      <c r="G1917" s="5" t="s">
        <v>1645</v>
      </c>
      <c r="H1917" s="3" t="s">
        <v>27</v>
      </c>
      <c r="I1917" s="3" t="s">
        <v>18</v>
      </c>
      <c r="J1917" s="3" t="s">
        <v>337</v>
      </c>
      <c r="K1917" s="3" t="s">
        <v>25</v>
      </c>
      <c r="L1917" s="18">
        <v>2350</v>
      </c>
      <c r="M1917" s="18"/>
      <c r="N1917" s="19">
        <v>2350</v>
      </c>
    </row>
    <row r="1918" spans="1:14" x14ac:dyDescent="0.2">
      <c r="A1918" s="3" t="str" cm="1">
        <f t="array" ref="A1918:B1918">_xlfn.TEXTSPLIT(D1918," - ",TRUE,1)</f>
        <v>2025</v>
      </c>
      <c r="B1918" s="3" t="str">
        <v>2</v>
      </c>
      <c r="C1918" s="3" t="str">
        <f>_xlfn.XLOOKUP(B1918*1,List!A:A,List!B:B,"",0)</f>
        <v>02</v>
      </c>
      <c r="D1918" s="13" t="s">
        <v>1083</v>
      </c>
      <c r="F1918" s="4">
        <v>45705</v>
      </c>
      <c r="G1918" s="5" t="s">
        <v>1646</v>
      </c>
      <c r="H1918" s="3" t="s">
        <v>13</v>
      </c>
      <c r="I1918" s="3" t="s">
        <v>1085</v>
      </c>
      <c r="J1918" s="3" t="s">
        <v>675</v>
      </c>
      <c r="K1918" s="3" t="s">
        <v>96</v>
      </c>
      <c r="L1918" s="18">
        <v>1380</v>
      </c>
      <c r="M1918" s="18"/>
      <c r="N1918" s="19">
        <v>1380</v>
      </c>
    </row>
    <row r="1919" spans="1:14" x14ac:dyDescent="0.2">
      <c r="A1919" s="3" t="str" cm="1">
        <f t="array" ref="A1919:B1919">_xlfn.TEXTSPLIT(D1919," - ",TRUE,1)</f>
        <v>2025</v>
      </c>
      <c r="B1919" s="3" t="str">
        <v>2</v>
      </c>
      <c r="C1919" s="3" t="str">
        <f>_xlfn.XLOOKUP(B1919*1,List!A:A,List!B:B,"",0)</f>
        <v>02</v>
      </c>
      <c r="D1919" s="13" t="s">
        <v>1083</v>
      </c>
      <c r="F1919" s="4">
        <v>45716</v>
      </c>
      <c r="G1919" s="5" t="s">
        <v>1467</v>
      </c>
      <c r="H1919" s="3" t="s">
        <v>13</v>
      </c>
      <c r="I1919" s="3" t="s">
        <v>18</v>
      </c>
      <c r="J1919" s="3" t="s">
        <v>121</v>
      </c>
      <c r="K1919" s="3" t="s">
        <v>112</v>
      </c>
      <c r="L1919" s="18"/>
      <c r="M1919" s="18">
        <v>6747.78</v>
      </c>
      <c r="N1919" s="19">
        <v>-6747.78</v>
      </c>
    </row>
    <row r="1920" spans="1:14" x14ac:dyDescent="0.2">
      <c r="A1920" s="3" t="str" cm="1">
        <f t="array" ref="A1920:B1920">_xlfn.TEXTSPLIT(D1920," - ",TRUE,1)</f>
        <v>2025</v>
      </c>
      <c r="B1920" s="3" t="str">
        <v>2</v>
      </c>
      <c r="C1920" s="3" t="str">
        <f>_xlfn.XLOOKUP(B1920*1,List!A:A,List!B:B,"",0)</f>
        <v>02</v>
      </c>
      <c r="D1920" s="13" t="s">
        <v>1083</v>
      </c>
      <c r="F1920" s="4">
        <v>45716</v>
      </c>
      <c r="G1920" s="5" t="s">
        <v>1636</v>
      </c>
      <c r="H1920" s="3" t="s">
        <v>13</v>
      </c>
      <c r="I1920" s="3" t="s">
        <v>18</v>
      </c>
      <c r="J1920" s="3" t="s">
        <v>256</v>
      </c>
      <c r="K1920" s="3" t="s">
        <v>124</v>
      </c>
      <c r="L1920" s="18"/>
      <c r="M1920" s="18">
        <v>4200</v>
      </c>
      <c r="N1920" s="19">
        <v>-4200</v>
      </c>
    </row>
    <row r="1921" spans="1:14" x14ac:dyDescent="0.2">
      <c r="A1921" s="3" t="str" cm="1">
        <f t="array" ref="A1921:B1921">_xlfn.TEXTSPLIT(D1921," - ",TRUE,1)</f>
        <v>2025</v>
      </c>
      <c r="B1921" s="3" t="str">
        <v>2</v>
      </c>
      <c r="C1921" s="3" t="str">
        <f>_xlfn.XLOOKUP(B1921*1,List!A:A,List!B:B,"",0)</f>
        <v>02</v>
      </c>
      <c r="D1921" s="13" t="s">
        <v>1083</v>
      </c>
      <c r="F1921" s="4">
        <v>45705</v>
      </c>
      <c r="G1921" s="5" t="s">
        <v>1647</v>
      </c>
      <c r="H1921" s="3" t="s">
        <v>13</v>
      </c>
      <c r="I1921" s="3" t="s">
        <v>30</v>
      </c>
      <c r="J1921" s="3" t="s">
        <v>192</v>
      </c>
      <c r="K1921" s="3" t="s">
        <v>16</v>
      </c>
      <c r="L1921" s="18"/>
      <c r="M1921" s="18">
        <v>1641.12</v>
      </c>
      <c r="N1921" s="19">
        <v>-1641.12</v>
      </c>
    </row>
    <row r="1922" spans="1:14" x14ac:dyDescent="0.2">
      <c r="A1922" s="3" t="str" cm="1">
        <f t="array" ref="A1922:B1922">_xlfn.TEXTSPLIT(D1922," - ",TRUE,1)</f>
        <v>2025</v>
      </c>
      <c r="B1922" s="3" t="str">
        <v>2</v>
      </c>
      <c r="C1922" s="3" t="str">
        <f>_xlfn.XLOOKUP(B1922*1,List!A:A,List!B:B,"",0)</f>
        <v>02</v>
      </c>
      <c r="D1922" s="13" t="s">
        <v>1083</v>
      </c>
      <c r="F1922" s="4">
        <v>45705</v>
      </c>
      <c r="G1922" s="5" t="s">
        <v>1631</v>
      </c>
      <c r="H1922" s="3" t="s">
        <v>27</v>
      </c>
      <c r="I1922" s="3" t="s">
        <v>1085</v>
      </c>
      <c r="J1922" s="3" t="s">
        <v>444</v>
      </c>
      <c r="K1922" s="3" t="s">
        <v>445</v>
      </c>
      <c r="L1922" s="18"/>
      <c r="M1922" s="18">
        <v>1944.1</v>
      </c>
      <c r="N1922" s="19">
        <v>-1944.1</v>
      </c>
    </row>
    <row r="1923" spans="1:14" x14ac:dyDescent="0.2">
      <c r="A1923" s="3" t="str" cm="1">
        <f t="array" ref="A1923:B1923">_xlfn.TEXTSPLIT(D1923," - ",TRUE,1)</f>
        <v>2025</v>
      </c>
      <c r="B1923" s="3" t="str">
        <v>2</v>
      </c>
      <c r="C1923" s="3" t="str">
        <f>_xlfn.XLOOKUP(B1923*1,List!A:A,List!B:B,"",0)</f>
        <v>02</v>
      </c>
      <c r="D1923" s="13" t="s">
        <v>1083</v>
      </c>
      <c r="F1923" s="4">
        <v>45716</v>
      </c>
      <c r="G1923" s="5" t="s">
        <v>1648</v>
      </c>
      <c r="H1923" s="3" t="s">
        <v>13</v>
      </c>
      <c r="I1923" s="3" t="s">
        <v>18</v>
      </c>
      <c r="J1923" s="3" t="s">
        <v>34</v>
      </c>
      <c r="K1923" s="3" t="s">
        <v>35</v>
      </c>
      <c r="L1923" s="18"/>
      <c r="M1923" s="18">
        <v>2795</v>
      </c>
      <c r="N1923" s="19">
        <v>-2795</v>
      </c>
    </row>
    <row r="1924" spans="1:14" x14ac:dyDescent="0.2">
      <c r="A1924" s="3" t="str" cm="1">
        <f t="array" ref="A1924:B1924">_xlfn.TEXTSPLIT(D1924," - ",TRUE,1)</f>
        <v>2025</v>
      </c>
      <c r="B1924" s="3" t="str">
        <v>2</v>
      </c>
      <c r="C1924" s="3" t="str">
        <f>_xlfn.XLOOKUP(B1924*1,List!A:A,List!B:B,"",0)</f>
        <v>02</v>
      </c>
      <c r="D1924" s="13" t="s">
        <v>1083</v>
      </c>
      <c r="F1924" s="4">
        <v>45705</v>
      </c>
      <c r="G1924" s="5" t="s">
        <v>1649</v>
      </c>
      <c r="H1924" s="3" t="s">
        <v>13</v>
      </c>
      <c r="I1924" s="3" t="s">
        <v>30</v>
      </c>
      <c r="J1924" s="3" t="s">
        <v>536</v>
      </c>
      <c r="K1924" s="3" t="s">
        <v>138</v>
      </c>
      <c r="L1924" s="18"/>
      <c r="M1924" s="18">
        <v>3640</v>
      </c>
      <c r="N1924" s="19">
        <v>-3640</v>
      </c>
    </row>
    <row r="1925" spans="1:14" x14ac:dyDescent="0.2">
      <c r="A1925" s="3" t="str" cm="1">
        <f t="array" ref="A1925:B1925">_xlfn.TEXTSPLIT(D1925," - ",TRUE,1)</f>
        <v>2025</v>
      </c>
      <c r="B1925" s="3" t="str">
        <v>2</v>
      </c>
      <c r="C1925" s="3" t="str">
        <f>_xlfn.XLOOKUP(B1925*1,List!A:A,List!B:B,"",0)</f>
        <v>02</v>
      </c>
      <c r="D1925" s="13" t="s">
        <v>1083</v>
      </c>
      <c r="F1925" s="4">
        <v>45705</v>
      </c>
      <c r="G1925" s="5" t="s">
        <v>1434</v>
      </c>
      <c r="H1925" s="3" t="s">
        <v>13</v>
      </c>
      <c r="I1925" s="3" t="s">
        <v>30</v>
      </c>
      <c r="J1925" s="3" t="s">
        <v>34</v>
      </c>
      <c r="K1925" s="3" t="s">
        <v>35</v>
      </c>
      <c r="L1925" s="18"/>
      <c r="M1925" s="18">
        <v>2795</v>
      </c>
      <c r="N1925" s="19">
        <v>-2795</v>
      </c>
    </row>
    <row r="1926" spans="1:14" x14ac:dyDescent="0.2">
      <c r="A1926" s="3" t="str" cm="1">
        <f t="array" ref="A1926:B1926">_xlfn.TEXTSPLIT(D1926," - ",TRUE,1)</f>
        <v>2025</v>
      </c>
      <c r="B1926" s="3" t="str">
        <v>2</v>
      </c>
      <c r="C1926" s="3" t="str">
        <f>_xlfn.XLOOKUP(B1926*1,List!A:A,List!B:B,"",0)</f>
        <v>02</v>
      </c>
      <c r="D1926" s="13" t="s">
        <v>1083</v>
      </c>
      <c r="F1926" s="4">
        <v>45705</v>
      </c>
      <c r="G1926" s="5" t="s">
        <v>1650</v>
      </c>
      <c r="H1926" s="3" t="s">
        <v>13</v>
      </c>
      <c r="I1926" s="3" t="s">
        <v>30</v>
      </c>
      <c r="J1926" s="3" t="s">
        <v>741</v>
      </c>
      <c r="K1926" s="3" t="s">
        <v>742</v>
      </c>
      <c r="L1926" s="18"/>
      <c r="M1926" s="18">
        <v>4000</v>
      </c>
      <c r="N1926" s="19">
        <v>-4000</v>
      </c>
    </row>
    <row r="1927" spans="1:14" x14ac:dyDescent="0.2">
      <c r="A1927" s="3" t="str" cm="1">
        <f t="array" ref="A1927:B1927">_xlfn.TEXTSPLIT(D1927," - ",TRUE,1)</f>
        <v>2025</v>
      </c>
      <c r="B1927" s="3" t="str">
        <v>2</v>
      </c>
      <c r="C1927" s="3" t="str">
        <f>_xlfn.XLOOKUP(B1927*1,List!A:A,List!B:B,"",0)</f>
        <v>02</v>
      </c>
      <c r="D1927" s="13" t="s">
        <v>1083</v>
      </c>
      <c r="F1927" s="4">
        <v>45713</v>
      </c>
      <c r="G1927" s="5" t="s">
        <v>1651</v>
      </c>
      <c r="H1927" s="3" t="s">
        <v>13</v>
      </c>
      <c r="I1927" s="3" t="s">
        <v>30</v>
      </c>
      <c r="J1927" s="3" t="s">
        <v>107</v>
      </c>
      <c r="K1927" s="3" t="s">
        <v>58</v>
      </c>
      <c r="L1927" s="18"/>
      <c r="M1927" s="18">
        <v>841.64</v>
      </c>
      <c r="N1927" s="19">
        <v>-841.64</v>
      </c>
    </row>
    <row r="1928" spans="1:14" x14ac:dyDescent="0.2">
      <c r="A1928" s="3" t="str" cm="1">
        <f t="array" ref="A1928:B1928">_xlfn.TEXTSPLIT(D1928," - ",TRUE,1)</f>
        <v>2025</v>
      </c>
      <c r="B1928" s="3" t="str">
        <v>2</v>
      </c>
      <c r="C1928" s="3" t="str">
        <f>_xlfn.XLOOKUP(B1928*1,List!A:A,List!B:B,"",0)</f>
        <v>02</v>
      </c>
      <c r="D1928" s="13" t="s">
        <v>1083</v>
      </c>
      <c r="F1928" s="4">
        <v>45705</v>
      </c>
      <c r="G1928" s="5" t="s">
        <v>1652</v>
      </c>
      <c r="H1928" s="3" t="s">
        <v>13</v>
      </c>
      <c r="I1928" s="3" t="s">
        <v>30</v>
      </c>
      <c r="J1928" s="3" t="s">
        <v>325</v>
      </c>
      <c r="K1928" s="3" t="s">
        <v>103</v>
      </c>
      <c r="L1928" s="18"/>
      <c r="M1928" s="18">
        <v>4083.33</v>
      </c>
      <c r="N1928" s="19">
        <v>-4083.33</v>
      </c>
    </row>
    <row r="1929" spans="1:14" x14ac:dyDescent="0.2">
      <c r="A1929" s="3" t="str" cm="1">
        <f t="array" ref="A1929:B1929">_xlfn.TEXTSPLIT(D1929," - ",TRUE,1)</f>
        <v>2025</v>
      </c>
      <c r="B1929" s="3" t="str">
        <v>2</v>
      </c>
      <c r="C1929" s="3" t="str">
        <f>_xlfn.XLOOKUP(B1929*1,List!A:A,List!B:B,"",0)</f>
        <v>02</v>
      </c>
      <c r="D1929" s="13" t="s">
        <v>1083</v>
      </c>
      <c r="F1929" s="4">
        <v>45689</v>
      </c>
      <c r="G1929" s="5" t="s">
        <v>1129</v>
      </c>
      <c r="H1929" s="3" t="s">
        <v>48</v>
      </c>
      <c r="I1929" s="3" t="s">
        <v>1130</v>
      </c>
      <c r="J1929" s="3" t="s">
        <v>63</v>
      </c>
      <c r="K1929" s="3" t="s">
        <v>16</v>
      </c>
      <c r="L1929" s="18">
        <v>1455.38</v>
      </c>
      <c r="M1929" s="18"/>
      <c r="N1929" s="19">
        <v>1455.38</v>
      </c>
    </row>
    <row r="1930" spans="1:14" x14ac:dyDescent="0.2">
      <c r="A1930" s="3" t="str" cm="1">
        <f t="array" ref="A1930:B1930">_xlfn.TEXTSPLIT(D1930," - ",TRUE,1)</f>
        <v>2025</v>
      </c>
      <c r="B1930" s="3" t="str">
        <v>2</v>
      </c>
      <c r="C1930" s="3" t="str">
        <f>_xlfn.XLOOKUP(B1930*1,List!A:A,List!B:B,"",0)</f>
        <v>02</v>
      </c>
      <c r="D1930" s="13" t="s">
        <v>1083</v>
      </c>
      <c r="F1930" s="4">
        <v>45705</v>
      </c>
      <c r="G1930" s="5" t="s">
        <v>1653</v>
      </c>
      <c r="H1930" s="3" t="s">
        <v>27</v>
      </c>
      <c r="I1930" s="3" t="s">
        <v>1085</v>
      </c>
      <c r="J1930" s="3" t="s">
        <v>188</v>
      </c>
      <c r="K1930" s="3" t="s">
        <v>189</v>
      </c>
      <c r="L1930" s="18"/>
      <c r="M1930" s="18">
        <v>2775</v>
      </c>
      <c r="N1930" s="19">
        <v>-2775</v>
      </c>
    </row>
    <row r="1931" spans="1:14" x14ac:dyDescent="0.2">
      <c r="A1931" s="3" t="str" cm="1">
        <f t="array" ref="A1931:B1931">_xlfn.TEXTSPLIT(D1931," - ",TRUE,1)</f>
        <v>2025</v>
      </c>
      <c r="B1931" s="3" t="str">
        <v>2</v>
      </c>
      <c r="C1931" s="3" t="str">
        <f>_xlfn.XLOOKUP(B1931*1,List!A:A,List!B:B,"",0)</f>
        <v>02</v>
      </c>
      <c r="D1931" s="13" t="s">
        <v>1083</v>
      </c>
      <c r="F1931" s="4">
        <v>45716</v>
      </c>
      <c r="G1931" s="5" t="s">
        <v>1097</v>
      </c>
      <c r="H1931" s="3" t="s">
        <v>13</v>
      </c>
      <c r="I1931" s="3" t="s">
        <v>18</v>
      </c>
      <c r="J1931" s="3" t="s">
        <v>325</v>
      </c>
      <c r="K1931" s="3" t="s">
        <v>103</v>
      </c>
      <c r="L1931" s="18"/>
      <c r="M1931" s="18">
        <v>4083.33</v>
      </c>
      <c r="N1931" s="19">
        <v>-4083.33</v>
      </c>
    </row>
    <row r="1932" spans="1:14" x14ac:dyDescent="0.2">
      <c r="A1932" s="3" t="str" cm="1">
        <f t="array" ref="A1932:B1932">_xlfn.TEXTSPLIT(D1932," - ",TRUE,1)</f>
        <v>2025</v>
      </c>
      <c r="B1932" s="3" t="str">
        <v>2</v>
      </c>
      <c r="C1932" s="3" t="str">
        <f>_xlfn.XLOOKUP(B1932*1,List!A:A,List!B:B,"",0)</f>
        <v>02</v>
      </c>
      <c r="D1932" s="13" t="s">
        <v>1083</v>
      </c>
      <c r="F1932" s="4">
        <v>45689</v>
      </c>
      <c r="G1932" s="5" t="s">
        <v>1112</v>
      </c>
      <c r="H1932" s="3" t="s">
        <v>48</v>
      </c>
      <c r="I1932" s="3" t="s">
        <v>1113</v>
      </c>
      <c r="J1932" s="3" t="s">
        <v>550</v>
      </c>
      <c r="K1932" s="3" t="s">
        <v>183</v>
      </c>
      <c r="L1932" s="18">
        <v>1031</v>
      </c>
      <c r="M1932" s="18"/>
      <c r="N1932" s="19">
        <v>1031</v>
      </c>
    </row>
    <row r="1933" spans="1:14" x14ac:dyDescent="0.2">
      <c r="A1933" s="3" t="str" cm="1">
        <f t="array" ref="A1933:B1933">_xlfn.TEXTSPLIT(D1933," - ",TRUE,1)</f>
        <v>2025</v>
      </c>
      <c r="B1933" s="3" t="str">
        <v>2</v>
      </c>
      <c r="C1933" s="3" t="str">
        <f>_xlfn.XLOOKUP(B1933*1,List!A:A,List!B:B,"",0)</f>
        <v>02</v>
      </c>
      <c r="D1933" s="13" t="s">
        <v>1083</v>
      </c>
      <c r="F1933" s="4">
        <v>45705</v>
      </c>
      <c r="G1933" s="5" t="s">
        <v>1654</v>
      </c>
      <c r="H1933" s="3" t="s">
        <v>13</v>
      </c>
      <c r="I1933" s="3" t="s">
        <v>1085</v>
      </c>
      <c r="J1933" s="3" t="s">
        <v>409</v>
      </c>
      <c r="K1933" s="3" t="s">
        <v>410</v>
      </c>
      <c r="L1933" s="18">
        <v>3000</v>
      </c>
      <c r="M1933" s="18"/>
      <c r="N1933" s="19">
        <v>3000</v>
      </c>
    </row>
    <row r="1934" spans="1:14" x14ac:dyDescent="0.2">
      <c r="A1934" s="3" t="str" cm="1">
        <f t="array" ref="A1934:B1934">_xlfn.TEXTSPLIT(D1934," - ",TRUE,1)</f>
        <v>2025</v>
      </c>
      <c r="B1934" s="3" t="str">
        <v>2</v>
      </c>
      <c r="C1934" s="3" t="str">
        <f>_xlfn.XLOOKUP(B1934*1,List!A:A,List!B:B,"",0)</f>
        <v>02</v>
      </c>
      <c r="D1934" s="13" t="s">
        <v>1083</v>
      </c>
      <c r="F1934" s="4">
        <v>45705</v>
      </c>
      <c r="G1934" s="5" t="s">
        <v>1280</v>
      </c>
      <c r="H1934" s="3" t="s">
        <v>455</v>
      </c>
      <c r="I1934" s="3" t="s">
        <v>1281</v>
      </c>
      <c r="K1934" s="3" t="s">
        <v>737</v>
      </c>
      <c r="L1934" s="18"/>
      <c r="M1934" s="18">
        <v>6721</v>
      </c>
      <c r="N1934" s="19">
        <v>-6721</v>
      </c>
    </row>
    <row r="1935" spans="1:14" x14ac:dyDescent="0.2">
      <c r="A1935" s="3" t="str" cm="1">
        <f t="array" ref="A1935:B1935">_xlfn.TEXTSPLIT(D1935," - ",TRUE,1)</f>
        <v>2025</v>
      </c>
      <c r="B1935" s="3" t="str">
        <v>2</v>
      </c>
      <c r="C1935" s="3" t="str">
        <f>_xlfn.XLOOKUP(B1935*1,List!A:A,List!B:B,"",0)</f>
        <v>02</v>
      </c>
      <c r="D1935" s="13" t="s">
        <v>1083</v>
      </c>
      <c r="F1935" s="4">
        <v>45705</v>
      </c>
      <c r="G1935" s="5" t="s">
        <v>1379</v>
      </c>
      <c r="H1935" s="3" t="s">
        <v>13</v>
      </c>
      <c r="I1935" s="3" t="s">
        <v>1085</v>
      </c>
      <c r="J1935" s="3" t="s">
        <v>893</v>
      </c>
      <c r="K1935" s="3" t="s">
        <v>16</v>
      </c>
      <c r="L1935" s="18">
        <v>2000</v>
      </c>
      <c r="M1935" s="18"/>
      <c r="N1935" s="19">
        <v>2000</v>
      </c>
    </row>
    <row r="1936" spans="1:14" x14ac:dyDescent="0.2">
      <c r="A1936" s="3" t="str" cm="1">
        <f t="array" ref="A1936:B1936">_xlfn.TEXTSPLIT(D1936," - ",TRUE,1)</f>
        <v>2025</v>
      </c>
      <c r="B1936" s="3" t="str">
        <v>2</v>
      </c>
      <c r="C1936" s="3" t="str">
        <f>_xlfn.XLOOKUP(B1936*1,List!A:A,List!B:B,"",0)</f>
        <v>02</v>
      </c>
      <c r="D1936" s="13" t="s">
        <v>1083</v>
      </c>
      <c r="F1936" s="4">
        <v>45705</v>
      </c>
      <c r="G1936" s="5" t="s">
        <v>1614</v>
      </c>
      <c r="H1936" s="3" t="s">
        <v>27</v>
      </c>
      <c r="I1936" s="3" t="s">
        <v>1085</v>
      </c>
      <c r="J1936" s="3" t="s">
        <v>93</v>
      </c>
      <c r="K1936" s="3" t="s">
        <v>507</v>
      </c>
      <c r="L1936" s="18"/>
      <c r="M1936" s="18">
        <v>2200</v>
      </c>
      <c r="N1936" s="19">
        <v>-2200</v>
      </c>
    </row>
    <row r="1937" spans="1:14" x14ac:dyDescent="0.2">
      <c r="A1937" s="3" t="str" cm="1">
        <f t="array" ref="A1937:B1937">_xlfn.TEXTSPLIT(D1937," - ",TRUE,1)</f>
        <v>2025</v>
      </c>
      <c r="B1937" s="3" t="str">
        <v>2</v>
      </c>
      <c r="C1937" s="3" t="str">
        <f>_xlfn.XLOOKUP(B1937*1,List!A:A,List!B:B,"",0)</f>
        <v>02</v>
      </c>
      <c r="D1937" s="13" t="s">
        <v>1083</v>
      </c>
      <c r="F1937" s="4">
        <v>45716</v>
      </c>
      <c r="G1937" s="5" t="s">
        <v>1413</v>
      </c>
      <c r="H1937" s="3" t="s">
        <v>27</v>
      </c>
      <c r="I1937" s="3" t="s">
        <v>18</v>
      </c>
      <c r="J1937" s="3" t="s">
        <v>201</v>
      </c>
      <c r="K1937" s="3" t="s">
        <v>103</v>
      </c>
      <c r="L1937" s="18">
        <v>2792.7</v>
      </c>
      <c r="M1937" s="18"/>
      <c r="N1937" s="19">
        <v>2792.7</v>
      </c>
    </row>
    <row r="1938" spans="1:14" x14ac:dyDescent="0.2">
      <c r="A1938" s="3" t="str" cm="1">
        <f t="array" ref="A1938:B1938">_xlfn.TEXTSPLIT(D1938," - ",TRUE,1)</f>
        <v>2025</v>
      </c>
      <c r="B1938" s="3" t="str">
        <v>2</v>
      </c>
      <c r="C1938" s="3" t="str">
        <f>_xlfn.XLOOKUP(B1938*1,List!A:A,List!B:B,"",0)</f>
        <v>02</v>
      </c>
      <c r="D1938" s="13" t="s">
        <v>1083</v>
      </c>
      <c r="F1938" s="4">
        <v>45705</v>
      </c>
      <c r="G1938" s="5" t="s">
        <v>1655</v>
      </c>
      <c r="H1938" s="3" t="s">
        <v>13</v>
      </c>
      <c r="I1938" s="3" t="s">
        <v>1085</v>
      </c>
      <c r="J1938" s="3" t="s">
        <v>34</v>
      </c>
      <c r="K1938" s="3" t="s">
        <v>35</v>
      </c>
      <c r="L1938" s="18">
        <v>2795</v>
      </c>
      <c r="M1938" s="18"/>
      <c r="N1938" s="19">
        <v>2795</v>
      </c>
    </row>
    <row r="1939" spans="1:14" x14ac:dyDescent="0.2">
      <c r="A1939" s="3" t="str" cm="1">
        <f t="array" ref="A1939:B1939">_xlfn.TEXTSPLIT(D1939," - ",TRUE,1)</f>
        <v>2025</v>
      </c>
      <c r="B1939" s="3" t="str">
        <v>2</v>
      </c>
      <c r="C1939" s="3" t="str">
        <f>_xlfn.XLOOKUP(B1939*1,List!A:A,List!B:B,"",0)</f>
        <v>02</v>
      </c>
      <c r="D1939" s="13" t="s">
        <v>1083</v>
      </c>
      <c r="F1939" s="4">
        <v>45705</v>
      </c>
      <c r="G1939" s="5" t="s">
        <v>1656</v>
      </c>
      <c r="H1939" s="3" t="s">
        <v>13</v>
      </c>
      <c r="I1939" s="3" t="s">
        <v>1085</v>
      </c>
      <c r="J1939" s="3" t="s">
        <v>287</v>
      </c>
      <c r="K1939" s="3" t="s">
        <v>88</v>
      </c>
      <c r="L1939" s="18">
        <v>3470.95</v>
      </c>
      <c r="M1939" s="18"/>
      <c r="N1939" s="19">
        <v>3470.95</v>
      </c>
    </row>
    <row r="1940" spans="1:14" x14ac:dyDescent="0.2">
      <c r="A1940" s="3" t="str" cm="1">
        <f t="array" ref="A1940:B1940">_xlfn.TEXTSPLIT(D1940," - ",TRUE,1)</f>
        <v>2025</v>
      </c>
      <c r="B1940" s="3" t="str">
        <v>2</v>
      </c>
      <c r="C1940" s="3" t="str">
        <f>_xlfn.XLOOKUP(B1940*1,List!A:A,List!B:B,"",0)</f>
        <v>02</v>
      </c>
      <c r="D1940" s="13" t="s">
        <v>1083</v>
      </c>
      <c r="F1940" s="4">
        <v>45716</v>
      </c>
      <c r="G1940" s="5" t="s">
        <v>1599</v>
      </c>
      <c r="H1940" s="3" t="s">
        <v>27</v>
      </c>
      <c r="I1940" s="3" t="s">
        <v>18</v>
      </c>
      <c r="J1940" s="3" t="s">
        <v>300</v>
      </c>
      <c r="K1940" s="3" t="s">
        <v>301</v>
      </c>
      <c r="L1940" s="18">
        <v>1757.47</v>
      </c>
      <c r="M1940" s="18"/>
      <c r="N1940" s="19">
        <v>1757.47</v>
      </c>
    </row>
    <row r="1941" spans="1:14" x14ac:dyDescent="0.2">
      <c r="A1941" s="3" t="str" cm="1">
        <f t="array" ref="A1941:B1941">_xlfn.TEXTSPLIT(D1941," - ",TRUE,1)</f>
        <v>2025</v>
      </c>
      <c r="B1941" s="3" t="str">
        <v>2</v>
      </c>
      <c r="C1941" s="3" t="str">
        <f>_xlfn.XLOOKUP(B1941*1,List!A:A,List!B:B,"",0)</f>
        <v>02</v>
      </c>
      <c r="D1941" s="13" t="s">
        <v>1083</v>
      </c>
      <c r="F1941" s="4">
        <v>45716</v>
      </c>
      <c r="G1941" s="5" t="s">
        <v>1577</v>
      </c>
      <c r="H1941" s="3" t="s">
        <v>455</v>
      </c>
      <c r="I1941" s="3" t="s">
        <v>1578</v>
      </c>
      <c r="K1941" s="3" t="s">
        <v>662</v>
      </c>
      <c r="L1941" s="18"/>
      <c r="M1941" s="18">
        <v>1907.5</v>
      </c>
      <c r="N1941" s="19">
        <v>-1907.5</v>
      </c>
    </row>
    <row r="1942" spans="1:14" x14ac:dyDescent="0.2">
      <c r="A1942" s="3" t="str" cm="1">
        <f t="array" ref="A1942:B1942">_xlfn.TEXTSPLIT(D1942," - ",TRUE,1)</f>
        <v>2025</v>
      </c>
      <c r="B1942" s="3" t="str">
        <v>2</v>
      </c>
      <c r="C1942" s="3" t="str">
        <f>_xlfn.XLOOKUP(B1942*1,List!A:A,List!B:B,"",0)</f>
        <v>02</v>
      </c>
      <c r="D1942" s="13" t="s">
        <v>1083</v>
      </c>
      <c r="F1942" s="4">
        <v>45716</v>
      </c>
      <c r="G1942" s="5" t="s">
        <v>1282</v>
      </c>
      <c r="H1942" s="3" t="s">
        <v>27</v>
      </c>
      <c r="I1942" s="3" t="s">
        <v>18</v>
      </c>
      <c r="J1942" s="3" t="s">
        <v>389</v>
      </c>
      <c r="K1942" s="3" t="s">
        <v>390</v>
      </c>
      <c r="L1942" s="18">
        <v>2943</v>
      </c>
      <c r="M1942" s="18"/>
      <c r="N1942" s="19">
        <v>2943</v>
      </c>
    </row>
    <row r="1943" spans="1:14" x14ac:dyDescent="0.2">
      <c r="A1943" s="3" t="str" cm="1">
        <f t="array" ref="A1943:B1943">_xlfn.TEXTSPLIT(D1943," - ",TRUE,1)</f>
        <v>2025</v>
      </c>
      <c r="B1943" s="3" t="str">
        <v>2</v>
      </c>
      <c r="C1943" s="3" t="str">
        <f>_xlfn.XLOOKUP(B1943*1,List!A:A,List!B:B,"",0)</f>
        <v>02</v>
      </c>
      <c r="D1943" s="13" t="s">
        <v>1083</v>
      </c>
      <c r="F1943" s="4">
        <v>45705</v>
      </c>
      <c r="G1943" s="5" t="s">
        <v>1657</v>
      </c>
      <c r="H1943" s="3" t="s">
        <v>13</v>
      </c>
      <c r="I1943" s="3" t="s">
        <v>30</v>
      </c>
      <c r="J1943" s="3" t="s">
        <v>367</v>
      </c>
      <c r="K1943" s="3" t="s">
        <v>138</v>
      </c>
      <c r="L1943" s="18"/>
      <c r="M1943" s="18">
        <v>2950</v>
      </c>
      <c r="N1943" s="19">
        <v>-2950</v>
      </c>
    </row>
    <row r="1944" spans="1:14" x14ac:dyDescent="0.2">
      <c r="A1944" s="3" t="str" cm="1">
        <f t="array" ref="A1944:B1944">_xlfn.TEXTSPLIT(D1944," - ",TRUE,1)</f>
        <v>2025</v>
      </c>
      <c r="B1944" s="3" t="str">
        <v>2</v>
      </c>
      <c r="C1944" s="3" t="str">
        <f>_xlfn.XLOOKUP(B1944*1,List!A:A,List!B:B,"",0)</f>
        <v>02</v>
      </c>
      <c r="D1944" s="13" t="s">
        <v>1083</v>
      </c>
      <c r="F1944" s="4">
        <v>45700</v>
      </c>
      <c r="G1944" s="5" t="s">
        <v>1658</v>
      </c>
      <c r="H1944" s="3" t="s">
        <v>13</v>
      </c>
      <c r="I1944" s="3" t="s">
        <v>30</v>
      </c>
      <c r="J1944" s="3" t="s">
        <v>1136</v>
      </c>
      <c r="K1944" s="3" t="s">
        <v>16</v>
      </c>
      <c r="L1944" s="18">
        <v>3770.83</v>
      </c>
      <c r="M1944" s="18"/>
      <c r="N1944" s="19">
        <v>3770.83</v>
      </c>
    </row>
    <row r="1945" spans="1:14" x14ac:dyDescent="0.2">
      <c r="A1945" s="3" t="str" cm="1">
        <f t="array" ref="A1945:B1945">_xlfn.TEXTSPLIT(D1945," - ",TRUE,1)</f>
        <v>2025</v>
      </c>
      <c r="B1945" s="3" t="str">
        <v>2</v>
      </c>
      <c r="C1945" s="3" t="str">
        <f>_xlfn.XLOOKUP(B1945*1,List!A:A,List!B:B,"",0)</f>
        <v>02</v>
      </c>
      <c r="D1945" s="13" t="s">
        <v>1083</v>
      </c>
      <c r="F1945" s="4">
        <v>45716</v>
      </c>
      <c r="G1945" s="5" t="s">
        <v>1125</v>
      </c>
      <c r="H1945" s="3" t="s">
        <v>13</v>
      </c>
      <c r="I1945" s="3" t="s">
        <v>18</v>
      </c>
      <c r="J1945" s="3" t="s">
        <v>664</v>
      </c>
      <c r="K1945" s="3" t="s">
        <v>16</v>
      </c>
      <c r="L1945" s="18"/>
      <c r="M1945" s="18">
        <v>1666.65</v>
      </c>
      <c r="N1945" s="19">
        <v>-1666.65</v>
      </c>
    </row>
    <row r="1946" spans="1:14" x14ac:dyDescent="0.2">
      <c r="A1946" s="3" t="str" cm="1">
        <f t="array" ref="A1946:B1946">_xlfn.TEXTSPLIT(D1946," - ",TRUE,1)</f>
        <v>2025</v>
      </c>
      <c r="B1946" s="3" t="str">
        <v>2</v>
      </c>
      <c r="C1946" s="3" t="str">
        <f>_xlfn.XLOOKUP(B1946*1,List!A:A,List!B:B,"",0)</f>
        <v>02</v>
      </c>
      <c r="D1946" s="13" t="s">
        <v>1083</v>
      </c>
      <c r="F1946" s="4">
        <v>45716</v>
      </c>
      <c r="G1946" s="5" t="s">
        <v>1198</v>
      </c>
      <c r="H1946" s="3" t="s">
        <v>27</v>
      </c>
      <c r="I1946" s="3" t="s">
        <v>18</v>
      </c>
      <c r="J1946" s="3" t="s">
        <v>598</v>
      </c>
      <c r="K1946" s="3" t="s">
        <v>343</v>
      </c>
      <c r="L1946" s="18">
        <v>5486</v>
      </c>
      <c r="M1946" s="18"/>
      <c r="N1946" s="19">
        <v>5486</v>
      </c>
    </row>
    <row r="1947" spans="1:14" x14ac:dyDescent="0.2">
      <c r="A1947" s="3" t="str" cm="1">
        <f t="array" ref="A1947:B1947">_xlfn.TEXTSPLIT(D1947," - ",TRUE,1)</f>
        <v>2025</v>
      </c>
      <c r="B1947" s="3" t="str">
        <v>2</v>
      </c>
      <c r="C1947" s="3" t="str">
        <f>_xlfn.XLOOKUP(B1947*1,List!A:A,List!B:B,"",0)</f>
        <v>02</v>
      </c>
      <c r="D1947" s="13" t="s">
        <v>1083</v>
      </c>
      <c r="F1947" s="4">
        <v>45716</v>
      </c>
      <c r="G1947" s="5" t="s">
        <v>1659</v>
      </c>
      <c r="H1947" s="3" t="s">
        <v>13</v>
      </c>
      <c r="I1947" s="3" t="s">
        <v>18</v>
      </c>
      <c r="J1947" s="3" t="s">
        <v>509</v>
      </c>
      <c r="K1947" s="3" t="s">
        <v>510</v>
      </c>
      <c r="L1947" s="18"/>
      <c r="M1947" s="18">
        <v>3450</v>
      </c>
      <c r="N1947" s="19">
        <v>-3450</v>
      </c>
    </row>
    <row r="1948" spans="1:14" x14ac:dyDescent="0.2">
      <c r="A1948" s="3" t="str" cm="1">
        <f t="array" ref="A1948:B1948">_xlfn.TEXTSPLIT(D1948," - ",TRUE,1)</f>
        <v>2025</v>
      </c>
      <c r="B1948" s="3" t="str">
        <v>2</v>
      </c>
      <c r="C1948" s="3" t="str">
        <f>_xlfn.XLOOKUP(B1948*1,List!A:A,List!B:B,"",0)</f>
        <v>02</v>
      </c>
      <c r="D1948" s="13" t="s">
        <v>1083</v>
      </c>
      <c r="F1948" s="4">
        <v>45689</v>
      </c>
      <c r="G1948" s="5" t="s">
        <v>1129</v>
      </c>
      <c r="H1948" s="3" t="s">
        <v>48</v>
      </c>
      <c r="I1948" s="3" t="s">
        <v>1130</v>
      </c>
      <c r="J1948" s="3" t="s">
        <v>295</v>
      </c>
      <c r="K1948" s="3" t="s">
        <v>16</v>
      </c>
      <c r="L1948" s="18">
        <v>1050</v>
      </c>
      <c r="M1948" s="18"/>
      <c r="N1948" s="19">
        <v>1050</v>
      </c>
    </row>
    <row r="1949" spans="1:14" x14ac:dyDescent="0.2">
      <c r="A1949" s="3" t="str" cm="1">
        <f t="array" ref="A1949:B1949">_xlfn.TEXTSPLIT(D1949," - ",TRUE,1)</f>
        <v>2025</v>
      </c>
      <c r="B1949" s="3" t="str">
        <v>2</v>
      </c>
      <c r="C1949" s="3" t="str">
        <f>_xlfn.XLOOKUP(B1949*1,List!A:A,List!B:B,"",0)</f>
        <v>02</v>
      </c>
      <c r="D1949" s="13" t="s">
        <v>1083</v>
      </c>
      <c r="F1949" s="4">
        <v>45705</v>
      </c>
      <c r="G1949" s="5" t="s">
        <v>1660</v>
      </c>
      <c r="H1949" s="3" t="s">
        <v>13</v>
      </c>
      <c r="I1949" s="3" t="s">
        <v>1085</v>
      </c>
      <c r="J1949" s="3" t="s">
        <v>208</v>
      </c>
      <c r="K1949" s="3" t="s">
        <v>150</v>
      </c>
      <c r="L1949" s="18">
        <v>2600</v>
      </c>
      <c r="M1949" s="18"/>
      <c r="N1949" s="19">
        <v>2600</v>
      </c>
    </row>
    <row r="1950" spans="1:14" x14ac:dyDescent="0.2">
      <c r="A1950" s="3" t="str" cm="1">
        <f t="array" ref="A1950:B1950">_xlfn.TEXTSPLIT(D1950," - ",TRUE,1)</f>
        <v>2025</v>
      </c>
      <c r="B1950" s="3" t="str">
        <v>2</v>
      </c>
      <c r="C1950" s="3" t="str">
        <f>_xlfn.XLOOKUP(B1950*1,List!A:A,List!B:B,"",0)</f>
        <v>02</v>
      </c>
      <c r="D1950" s="13" t="s">
        <v>1083</v>
      </c>
      <c r="F1950" s="4">
        <v>45707</v>
      </c>
      <c r="G1950" s="5" t="s">
        <v>1661</v>
      </c>
      <c r="H1950" s="3" t="s">
        <v>27</v>
      </c>
      <c r="I1950" s="3" t="s">
        <v>1085</v>
      </c>
      <c r="J1950" s="3" t="s">
        <v>107</v>
      </c>
      <c r="K1950" s="3" t="s">
        <v>58</v>
      </c>
      <c r="L1950" s="18"/>
      <c r="M1950" s="18">
        <v>3200</v>
      </c>
      <c r="N1950" s="19">
        <v>-3200</v>
      </c>
    </row>
    <row r="1951" spans="1:14" x14ac:dyDescent="0.2">
      <c r="A1951" s="3" t="str" cm="1">
        <f t="array" ref="A1951:B1951">_xlfn.TEXTSPLIT(D1951," - ",TRUE,1)</f>
        <v>2025</v>
      </c>
      <c r="B1951" s="3" t="str">
        <v>2</v>
      </c>
      <c r="C1951" s="3" t="str">
        <f>_xlfn.XLOOKUP(B1951*1,List!A:A,List!B:B,"",0)</f>
        <v>02</v>
      </c>
      <c r="D1951" s="13" t="s">
        <v>1083</v>
      </c>
      <c r="F1951" s="4">
        <v>45705</v>
      </c>
      <c r="G1951" s="5" t="s">
        <v>1435</v>
      </c>
      <c r="H1951" s="3" t="s">
        <v>27</v>
      </c>
      <c r="I1951" s="3" t="s">
        <v>1085</v>
      </c>
      <c r="J1951" s="3" t="s">
        <v>95</v>
      </c>
      <c r="K1951" s="3" t="s">
        <v>96</v>
      </c>
      <c r="L1951" s="18"/>
      <c r="M1951" s="18">
        <v>1380</v>
      </c>
      <c r="N1951" s="19">
        <v>-1380</v>
      </c>
    </row>
    <row r="1952" spans="1:14" x14ac:dyDescent="0.2">
      <c r="A1952" s="3" t="str" cm="1">
        <f t="array" ref="A1952:B1952">_xlfn.TEXTSPLIT(D1952," - ",TRUE,1)</f>
        <v>2025</v>
      </c>
      <c r="B1952" s="3" t="str">
        <v>2</v>
      </c>
      <c r="C1952" s="3" t="str">
        <f>_xlfn.XLOOKUP(B1952*1,List!A:A,List!B:B,"",0)</f>
        <v>02</v>
      </c>
      <c r="D1952" s="13" t="s">
        <v>1083</v>
      </c>
      <c r="F1952" s="4">
        <v>45707</v>
      </c>
      <c r="G1952" s="5" t="s">
        <v>1471</v>
      </c>
      <c r="H1952" s="3" t="s">
        <v>13</v>
      </c>
      <c r="I1952" s="3" t="s">
        <v>1085</v>
      </c>
      <c r="J1952" s="3" t="s">
        <v>1472</v>
      </c>
      <c r="K1952" s="3" t="s">
        <v>1473</v>
      </c>
      <c r="L1952" s="18">
        <v>430.68</v>
      </c>
      <c r="M1952" s="18"/>
      <c r="N1952" s="19">
        <v>430.68</v>
      </c>
    </row>
    <row r="1953" spans="1:14" x14ac:dyDescent="0.2">
      <c r="A1953" s="3" t="str" cm="1">
        <f t="array" ref="A1953:B1953">_xlfn.TEXTSPLIT(D1953," - ",TRUE,1)</f>
        <v>2025</v>
      </c>
      <c r="B1953" s="3" t="str">
        <v>2</v>
      </c>
      <c r="C1953" s="3" t="str">
        <f>_xlfn.XLOOKUP(B1953*1,List!A:A,List!B:B,"",0)</f>
        <v>02</v>
      </c>
      <c r="D1953" s="13" t="s">
        <v>1083</v>
      </c>
      <c r="F1953" s="4">
        <v>45716</v>
      </c>
      <c r="G1953" s="5" t="s">
        <v>1611</v>
      </c>
      <c r="H1953" s="3" t="s">
        <v>27</v>
      </c>
      <c r="I1953" s="3" t="s">
        <v>18</v>
      </c>
      <c r="J1953" s="3" t="s">
        <v>592</v>
      </c>
      <c r="K1953" s="3" t="s">
        <v>356</v>
      </c>
      <c r="L1953" s="18">
        <v>1750</v>
      </c>
      <c r="M1953" s="18"/>
      <c r="N1953" s="19">
        <v>1750</v>
      </c>
    </row>
    <row r="1954" spans="1:14" x14ac:dyDescent="0.2">
      <c r="A1954" s="3" t="str" cm="1">
        <f t="array" ref="A1954:B1954">_xlfn.TEXTSPLIT(D1954," - ",TRUE,1)</f>
        <v>2025</v>
      </c>
      <c r="B1954" s="3" t="str">
        <v>2</v>
      </c>
      <c r="C1954" s="3" t="str">
        <f>_xlfn.XLOOKUP(B1954*1,List!A:A,List!B:B,"",0)</f>
        <v>02</v>
      </c>
      <c r="D1954" s="13" t="s">
        <v>1083</v>
      </c>
      <c r="F1954" s="4">
        <v>45705</v>
      </c>
      <c r="G1954" s="5" t="s">
        <v>1638</v>
      </c>
      <c r="H1954" s="3" t="s">
        <v>27</v>
      </c>
      <c r="I1954" s="3" t="s">
        <v>1085</v>
      </c>
      <c r="J1954" s="3" t="s">
        <v>50</v>
      </c>
      <c r="K1954" s="3" t="s">
        <v>109</v>
      </c>
      <c r="L1954" s="18"/>
      <c r="M1954" s="18">
        <v>1900</v>
      </c>
      <c r="N1954" s="19">
        <v>-1900</v>
      </c>
    </row>
    <row r="1955" spans="1:14" x14ac:dyDescent="0.2">
      <c r="A1955" s="3" t="str" cm="1">
        <f t="array" ref="A1955:B1955">_xlfn.TEXTSPLIT(D1955," - ",TRUE,1)</f>
        <v>2025</v>
      </c>
      <c r="B1955" s="3" t="str">
        <v>2</v>
      </c>
      <c r="C1955" s="3" t="str">
        <f>_xlfn.XLOOKUP(B1955*1,List!A:A,List!B:B,"",0)</f>
        <v>02</v>
      </c>
      <c r="D1955" s="13" t="s">
        <v>1083</v>
      </c>
      <c r="F1955" s="4">
        <v>45689</v>
      </c>
      <c r="G1955" s="5" t="s">
        <v>1129</v>
      </c>
      <c r="H1955" s="3" t="s">
        <v>48</v>
      </c>
      <c r="I1955" s="3" t="s">
        <v>1130</v>
      </c>
      <c r="J1955" s="3" t="s">
        <v>345</v>
      </c>
      <c r="K1955" s="3" t="s">
        <v>16</v>
      </c>
      <c r="L1955" s="18">
        <v>1150</v>
      </c>
      <c r="M1955" s="18"/>
      <c r="N1955" s="19">
        <v>1150</v>
      </c>
    </row>
    <row r="1956" spans="1:14" x14ac:dyDescent="0.2">
      <c r="A1956" s="3" t="str" cm="1">
        <f t="array" ref="A1956:B1956">_xlfn.TEXTSPLIT(D1956," - ",TRUE,1)</f>
        <v>2025</v>
      </c>
      <c r="B1956" s="3" t="str">
        <v>2</v>
      </c>
      <c r="C1956" s="3" t="str">
        <f>_xlfn.XLOOKUP(B1956*1,List!A:A,List!B:B,"",0)</f>
        <v>02</v>
      </c>
      <c r="D1956" s="13" t="s">
        <v>1083</v>
      </c>
      <c r="F1956" s="4">
        <v>45705</v>
      </c>
      <c r="G1956" s="5" t="s">
        <v>1662</v>
      </c>
      <c r="H1956" s="3" t="s">
        <v>27</v>
      </c>
      <c r="I1956" s="3" t="s">
        <v>1085</v>
      </c>
      <c r="J1956" s="3" t="s">
        <v>466</v>
      </c>
      <c r="K1956" s="3" t="s">
        <v>44</v>
      </c>
      <c r="L1956" s="18"/>
      <c r="M1956" s="18">
        <v>3250</v>
      </c>
      <c r="N1956" s="19">
        <v>-3250</v>
      </c>
    </row>
    <row r="1957" spans="1:14" x14ac:dyDescent="0.2">
      <c r="A1957" s="3" t="str" cm="1">
        <f t="array" ref="A1957:B1957">_xlfn.TEXTSPLIT(D1957," - ",TRUE,1)</f>
        <v>2025</v>
      </c>
      <c r="B1957" s="3" t="str">
        <v>2</v>
      </c>
      <c r="C1957" s="3" t="str">
        <f>_xlfn.XLOOKUP(B1957*1,List!A:A,List!B:B,"",0)</f>
        <v>02</v>
      </c>
      <c r="D1957" s="13" t="s">
        <v>1083</v>
      </c>
      <c r="F1957" s="4">
        <v>45705</v>
      </c>
      <c r="G1957" s="5" t="s">
        <v>1500</v>
      </c>
      <c r="H1957" s="3" t="s">
        <v>13</v>
      </c>
      <c r="I1957" s="3" t="s">
        <v>1085</v>
      </c>
      <c r="J1957" s="3" t="s">
        <v>149</v>
      </c>
      <c r="K1957" s="3" t="s">
        <v>150</v>
      </c>
      <c r="L1957" s="18">
        <v>3275</v>
      </c>
      <c r="M1957" s="18"/>
      <c r="N1957" s="19">
        <v>3275</v>
      </c>
    </row>
    <row r="1958" spans="1:14" x14ac:dyDescent="0.2">
      <c r="A1958" s="3" t="str" cm="1">
        <f t="array" ref="A1958:B1958">_xlfn.TEXTSPLIT(D1958," - ",TRUE,1)</f>
        <v>2025</v>
      </c>
      <c r="B1958" s="3" t="str">
        <v>2</v>
      </c>
      <c r="C1958" s="3" t="str">
        <f>_xlfn.XLOOKUP(B1958*1,List!A:A,List!B:B,"",0)</f>
        <v>02</v>
      </c>
      <c r="D1958" s="13" t="s">
        <v>1083</v>
      </c>
      <c r="F1958" s="4">
        <v>45707</v>
      </c>
      <c r="G1958" s="5" t="s">
        <v>1663</v>
      </c>
      <c r="H1958" s="3" t="s">
        <v>13</v>
      </c>
      <c r="I1958" s="3" t="s">
        <v>30</v>
      </c>
      <c r="J1958" s="3" t="s">
        <v>107</v>
      </c>
      <c r="K1958" s="3" t="s">
        <v>58</v>
      </c>
      <c r="L1958" s="18"/>
      <c r="M1958" s="18">
        <v>3200</v>
      </c>
      <c r="N1958" s="19">
        <v>-3200</v>
      </c>
    </row>
    <row r="1959" spans="1:14" x14ac:dyDescent="0.2">
      <c r="A1959" s="3" t="str" cm="1">
        <f t="array" ref="A1959:B1959">_xlfn.TEXTSPLIT(D1959," - ",TRUE,1)</f>
        <v>2025</v>
      </c>
      <c r="B1959" s="3" t="str">
        <v>2</v>
      </c>
      <c r="C1959" s="3" t="str">
        <f>_xlfn.XLOOKUP(B1959*1,List!A:A,List!B:B,"",0)</f>
        <v>02</v>
      </c>
      <c r="D1959" s="13" t="s">
        <v>1083</v>
      </c>
      <c r="F1959" s="4">
        <v>45716</v>
      </c>
      <c r="G1959" s="5" t="s">
        <v>1664</v>
      </c>
      <c r="H1959" s="3" t="s">
        <v>27</v>
      </c>
      <c r="I1959" s="3" t="s">
        <v>18</v>
      </c>
      <c r="J1959" s="3" t="s">
        <v>66</v>
      </c>
      <c r="K1959" s="3" t="s">
        <v>38</v>
      </c>
      <c r="L1959" s="18">
        <v>1750</v>
      </c>
      <c r="M1959" s="18"/>
      <c r="N1959" s="19">
        <v>1750</v>
      </c>
    </row>
    <row r="1960" spans="1:14" x14ac:dyDescent="0.2">
      <c r="A1960" s="3" t="str" cm="1">
        <f t="array" ref="A1960:B1960">_xlfn.TEXTSPLIT(D1960," - ",TRUE,1)</f>
        <v>2025</v>
      </c>
      <c r="B1960" s="3" t="str">
        <v>2</v>
      </c>
      <c r="C1960" s="3" t="str">
        <f>_xlfn.XLOOKUP(B1960*1,List!A:A,List!B:B,"",0)</f>
        <v>02</v>
      </c>
      <c r="D1960" s="13" t="s">
        <v>1083</v>
      </c>
      <c r="F1960" s="4">
        <v>45705</v>
      </c>
      <c r="G1960" s="5" t="s">
        <v>1665</v>
      </c>
      <c r="H1960" s="3" t="s">
        <v>13</v>
      </c>
      <c r="I1960" s="3" t="s">
        <v>30</v>
      </c>
      <c r="J1960" s="3" t="s">
        <v>73</v>
      </c>
      <c r="K1960" s="3" t="s">
        <v>74</v>
      </c>
      <c r="L1960" s="18"/>
      <c r="M1960" s="18">
        <v>2300</v>
      </c>
      <c r="N1960" s="19">
        <v>-2300</v>
      </c>
    </row>
    <row r="1961" spans="1:14" x14ac:dyDescent="0.2">
      <c r="A1961" s="3" t="str" cm="1">
        <f t="array" ref="A1961:B1961">_xlfn.TEXTSPLIT(D1961," - ",TRUE,1)</f>
        <v>2025</v>
      </c>
      <c r="B1961" s="3" t="str">
        <v>2</v>
      </c>
      <c r="C1961" s="3" t="str">
        <f>_xlfn.XLOOKUP(B1961*1,List!A:A,List!B:B,"",0)</f>
        <v>02</v>
      </c>
      <c r="D1961" s="13" t="s">
        <v>1083</v>
      </c>
      <c r="F1961" s="4">
        <v>45716</v>
      </c>
      <c r="G1961" s="5" t="s">
        <v>1325</v>
      </c>
      <c r="H1961" s="3" t="s">
        <v>27</v>
      </c>
      <c r="I1961" s="3" t="s">
        <v>18</v>
      </c>
      <c r="J1961" s="3" t="s">
        <v>687</v>
      </c>
      <c r="K1961" s="3" t="s">
        <v>16</v>
      </c>
      <c r="L1961" s="18">
        <v>2491.65</v>
      </c>
      <c r="M1961" s="18"/>
      <c r="N1961" s="19">
        <v>2491.65</v>
      </c>
    </row>
    <row r="1962" spans="1:14" x14ac:dyDescent="0.2">
      <c r="A1962" s="3" t="str" cm="1">
        <f t="array" ref="A1962:B1962">_xlfn.TEXTSPLIT(D1962," - ",TRUE,1)</f>
        <v>2025</v>
      </c>
      <c r="B1962" s="3" t="str">
        <v>2</v>
      </c>
      <c r="C1962" s="3" t="str">
        <f>_xlfn.XLOOKUP(B1962*1,List!A:A,List!B:B,"",0)</f>
        <v>02</v>
      </c>
      <c r="D1962" s="13" t="s">
        <v>1083</v>
      </c>
      <c r="F1962" s="4">
        <v>45716</v>
      </c>
      <c r="G1962" s="5" t="s">
        <v>1086</v>
      </c>
      <c r="H1962" s="3" t="s">
        <v>13</v>
      </c>
      <c r="I1962" s="3" t="s">
        <v>18</v>
      </c>
      <c r="J1962" s="3" t="s">
        <v>1087</v>
      </c>
      <c r="K1962" s="3" t="s">
        <v>16</v>
      </c>
      <c r="L1962" s="18"/>
      <c r="M1962" s="18">
        <v>1802.18</v>
      </c>
      <c r="N1962" s="19">
        <v>-1802.18</v>
      </c>
    </row>
    <row r="1963" spans="1:14" x14ac:dyDescent="0.2">
      <c r="A1963" s="3" t="str" cm="1">
        <f t="array" ref="A1963:B1963">_xlfn.TEXTSPLIT(D1963," - ",TRUE,1)</f>
        <v>2025</v>
      </c>
      <c r="B1963" s="3" t="str">
        <v>2</v>
      </c>
      <c r="C1963" s="3" t="str">
        <f>_xlfn.XLOOKUP(B1963*1,List!A:A,List!B:B,"",0)</f>
        <v>02</v>
      </c>
      <c r="D1963" s="13" t="s">
        <v>1083</v>
      </c>
      <c r="F1963" s="4">
        <v>45705</v>
      </c>
      <c r="G1963" s="5" t="s">
        <v>1568</v>
      </c>
      <c r="H1963" s="3" t="s">
        <v>13</v>
      </c>
      <c r="I1963" s="3" t="s">
        <v>1085</v>
      </c>
      <c r="J1963" s="3" t="s">
        <v>561</v>
      </c>
      <c r="K1963" s="3" t="s">
        <v>16</v>
      </c>
      <c r="L1963" s="18">
        <v>1758.34</v>
      </c>
      <c r="M1963" s="18"/>
      <c r="N1963" s="19">
        <v>1758.34</v>
      </c>
    </row>
    <row r="1964" spans="1:14" x14ac:dyDescent="0.2">
      <c r="A1964" s="3" t="str" cm="1">
        <f t="array" ref="A1964:B1964">_xlfn.TEXTSPLIT(D1964," - ",TRUE,1)</f>
        <v>2025</v>
      </c>
      <c r="B1964" s="3" t="str">
        <v>2</v>
      </c>
      <c r="C1964" s="3" t="str">
        <f>_xlfn.XLOOKUP(B1964*1,List!A:A,List!B:B,"",0)</f>
        <v>02</v>
      </c>
      <c r="D1964" s="13" t="s">
        <v>1083</v>
      </c>
      <c r="F1964" s="4">
        <v>45705</v>
      </c>
      <c r="G1964" s="5" t="s">
        <v>1666</v>
      </c>
      <c r="H1964" s="3" t="s">
        <v>27</v>
      </c>
      <c r="I1964" s="3" t="s">
        <v>1085</v>
      </c>
      <c r="J1964" s="3" t="s">
        <v>350</v>
      </c>
      <c r="K1964" s="3" t="s">
        <v>304</v>
      </c>
      <c r="L1964" s="18"/>
      <c r="M1964" s="18">
        <v>1800</v>
      </c>
      <c r="N1964" s="19">
        <v>-1800</v>
      </c>
    </row>
    <row r="1965" spans="1:14" x14ac:dyDescent="0.2">
      <c r="A1965" s="3" t="str" cm="1">
        <f t="array" ref="A1965:B1965">_xlfn.TEXTSPLIT(D1965," - ",TRUE,1)</f>
        <v>2025</v>
      </c>
      <c r="B1965" s="3" t="str">
        <v>2</v>
      </c>
      <c r="C1965" s="3" t="str">
        <f>_xlfn.XLOOKUP(B1965*1,List!A:A,List!B:B,"",0)</f>
        <v>02</v>
      </c>
      <c r="D1965" s="13" t="s">
        <v>1083</v>
      </c>
      <c r="F1965" s="4">
        <v>45689</v>
      </c>
      <c r="G1965" s="5" t="s">
        <v>1667</v>
      </c>
      <c r="H1965" s="3" t="s">
        <v>181</v>
      </c>
      <c r="I1965" s="3" t="s">
        <v>274</v>
      </c>
      <c r="K1965" s="3" t="s">
        <v>275</v>
      </c>
      <c r="L1965" s="18"/>
      <c r="M1965" s="18">
        <v>4296.8</v>
      </c>
      <c r="N1965" s="19">
        <v>-4296.8</v>
      </c>
    </row>
    <row r="1966" spans="1:14" x14ac:dyDescent="0.2">
      <c r="A1966" s="3" t="str" cm="1">
        <f t="array" ref="A1966:B1966">_xlfn.TEXTSPLIT(D1966," - ",TRUE,1)</f>
        <v>2025</v>
      </c>
      <c r="B1966" s="3" t="str">
        <v>2</v>
      </c>
      <c r="C1966" s="3" t="str">
        <f>_xlfn.XLOOKUP(B1966*1,List!A:A,List!B:B,"",0)</f>
        <v>02</v>
      </c>
      <c r="D1966" s="13" t="s">
        <v>1083</v>
      </c>
      <c r="F1966" s="4">
        <v>45716</v>
      </c>
      <c r="G1966" s="5" t="s">
        <v>1326</v>
      </c>
      <c r="H1966" s="3" t="s">
        <v>13</v>
      </c>
      <c r="I1966" s="3" t="s">
        <v>18</v>
      </c>
      <c r="J1966" s="3" t="s">
        <v>312</v>
      </c>
      <c r="K1966" s="3" t="s">
        <v>112</v>
      </c>
      <c r="L1966" s="18"/>
      <c r="M1966" s="18">
        <v>3428.75</v>
      </c>
      <c r="N1966" s="19">
        <v>-3428.75</v>
      </c>
    </row>
    <row r="1967" spans="1:14" x14ac:dyDescent="0.2">
      <c r="A1967" s="3" t="str" cm="1">
        <f t="array" ref="A1967:B1967">_xlfn.TEXTSPLIT(D1967," - ",TRUE,1)</f>
        <v>2025</v>
      </c>
      <c r="B1967" s="3" t="str">
        <v>2</v>
      </c>
      <c r="C1967" s="3" t="str">
        <f>_xlfn.XLOOKUP(B1967*1,List!A:A,List!B:B,"",0)</f>
        <v>02</v>
      </c>
      <c r="D1967" s="13" t="s">
        <v>1083</v>
      </c>
      <c r="F1967" s="4">
        <v>45705</v>
      </c>
      <c r="G1967" s="5" t="s">
        <v>1668</v>
      </c>
      <c r="H1967" s="3" t="s">
        <v>13</v>
      </c>
      <c r="I1967" s="3" t="s">
        <v>1085</v>
      </c>
      <c r="J1967" s="3" t="s">
        <v>290</v>
      </c>
      <c r="K1967" s="3" t="s">
        <v>103</v>
      </c>
      <c r="L1967" s="18">
        <v>1970.41</v>
      </c>
      <c r="M1967" s="18"/>
      <c r="N1967" s="19">
        <v>1970.41</v>
      </c>
    </row>
    <row r="1968" spans="1:14" x14ac:dyDescent="0.2">
      <c r="A1968" s="3" t="str" cm="1">
        <f t="array" ref="A1968:B1968">_xlfn.TEXTSPLIT(D1968," - ",TRUE,1)</f>
        <v>2025</v>
      </c>
      <c r="B1968" s="3" t="str">
        <v>2</v>
      </c>
      <c r="C1968" s="3" t="str">
        <f>_xlfn.XLOOKUP(B1968*1,List!A:A,List!B:B,"",0)</f>
        <v>02</v>
      </c>
      <c r="D1968" s="13" t="s">
        <v>1083</v>
      </c>
      <c r="F1968" s="4">
        <v>45705</v>
      </c>
      <c r="G1968" s="5" t="s">
        <v>1158</v>
      </c>
      <c r="H1968" s="3" t="s">
        <v>27</v>
      </c>
      <c r="I1968" s="3" t="s">
        <v>1085</v>
      </c>
      <c r="J1968" s="3" t="s">
        <v>592</v>
      </c>
      <c r="K1968" s="3" t="s">
        <v>356</v>
      </c>
      <c r="L1968" s="18"/>
      <c r="M1968" s="18">
        <v>1750</v>
      </c>
      <c r="N1968" s="19">
        <v>-1750</v>
      </c>
    </row>
    <row r="1969" spans="1:14" x14ac:dyDescent="0.2">
      <c r="A1969" s="3" t="str" cm="1">
        <f t="array" ref="A1969:B1969">_xlfn.TEXTSPLIT(D1969," - ",TRUE,1)</f>
        <v>2025</v>
      </c>
      <c r="B1969" s="3" t="str">
        <v>2</v>
      </c>
      <c r="C1969" s="3" t="str">
        <f>_xlfn.XLOOKUP(B1969*1,List!A:A,List!B:B,"",0)</f>
        <v>02</v>
      </c>
      <c r="D1969" s="13" t="s">
        <v>1083</v>
      </c>
      <c r="F1969" s="4">
        <v>45705</v>
      </c>
      <c r="G1969" s="5" t="s">
        <v>1669</v>
      </c>
      <c r="H1969" s="3" t="s">
        <v>13</v>
      </c>
      <c r="I1969" s="3" t="s">
        <v>30</v>
      </c>
      <c r="J1969" s="3" t="s">
        <v>613</v>
      </c>
      <c r="K1969" s="3" t="s">
        <v>457</v>
      </c>
      <c r="L1969" s="18"/>
      <c r="M1969" s="18">
        <v>2152.1999999999998</v>
      </c>
      <c r="N1969" s="19">
        <v>-2152.1999999999998</v>
      </c>
    </row>
    <row r="1970" spans="1:14" x14ac:dyDescent="0.2">
      <c r="A1970" s="3" t="str" cm="1">
        <f t="array" ref="A1970:B1970">_xlfn.TEXTSPLIT(D1970," - ",TRUE,1)</f>
        <v>2025</v>
      </c>
      <c r="B1970" s="3" t="str">
        <v>2</v>
      </c>
      <c r="C1970" s="3" t="str">
        <f>_xlfn.XLOOKUP(B1970*1,List!A:A,List!B:B,"",0)</f>
        <v>02</v>
      </c>
      <c r="D1970" s="13" t="s">
        <v>1083</v>
      </c>
      <c r="F1970" s="4">
        <v>45705</v>
      </c>
      <c r="G1970" s="5" t="s">
        <v>1670</v>
      </c>
      <c r="H1970" s="3" t="s">
        <v>13</v>
      </c>
      <c r="I1970" s="3" t="s">
        <v>1085</v>
      </c>
      <c r="J1970" s="3" t="s">
        <v>466</v>
      </c>
      <c r="K1970" s="3" t="s">
        <v>44</v>
      </c>
      <c r="L1970" s="18">
        <v>2400</v>
      </c>
      <c r="M1970" s="18"/>
      <c r="N1970" s="19">
        <v>2400</v>
      </c>
    </row>
    <row r="1971" spans="1:14" x14ac:dyDescent="0.2">
      <c r="A1971" s="3" t="str" cm="1">
        <f t="array" ref="A1971:B1971">_xlfn.TEXTSPLIT(D1971," - ",TRUE,1)</f>
        <v>2025</v>
      </c>
      <c r="B1971" s="3" t="str">
        <v>2</v>
      </c>
      <c r="C1971" s="3" t="str">
        <f>_xlfn.XLOOKUP(B1971*1,List!A:A,List!B:B,"",0)</f>
        <v>02</v>
      </c>
      <c r="D1971" s="13" t="s">
        <v>1083</v>
      </c>
      <c r="F1971" s="4">
        <v>45705</v>
      </c>
      <c r="G1971" s="5" t="s">
        <v>1339</v>
      </c>
      <c r="H1971" s="3" t="s">
        <v>27</v>
      </c>
      <c r="I1971" s="3" t="s">
        <v>1085</v>
      </c>
      <c r="J1971" s="3" t="s">
        <v>1042</v>
      </c>
      <c r="K1971" s="3" t="s">
        <v>362</v>
      </c>
      <c r="L1971" s="18"/>
      <c r="M1971" s="18">
        <v>3375</v>
      </c>
      <c r="N1971" s="19">
        <v>-3375</v>
      </c>
    </row>
    <row r="1972" spans="1:14" x14ac:dyDescent="0.2">
      <c r="A1972" s="3" t="str" cm="1">
        <f t="array" ref="A1972:B1972">_xlfn.TEXTSPLIT(D1972," - ",TRUE,1)</f>
        <v>2025</v>
      </c>
      <c r="B1972" s="3" t="str">
        <v>2</v>
      </c>
      <c r="C1972" s="3" t="str">
        <f>_xlfn.XLOOKUP(B1972*1,List!A:A,List!B:B,"",0)</f>
        <v>02</v>
      </c>
      <c r="D1972" s="13" t="s">
        <v>1083</v>
      </c>
      <c r="F1972" s="4">
        <v>45705</v>
      </c>
      <c r="G1972" s="5" t="s">
        <v>1671</v>
      </c>
      <c r="H1972" s="3" t="s">
        <v>13</v>
      </c>
      <c r="I1972" s="3" t="s">
        <v>30</v>
      </c>
      <c r="J1972" s="3" t="s">
        <v>365</v>
      </c>
      <c r="K1972" s="3" t="s">
        <v>16</v>
      </c>
      <c r="L1972" s="18"/>
      <c r="M1972" s="18">
        <v>1507.49</v>
      </c>
      <c r="N1972" s="19">
        <v>-1507.49</v>
      </c>
    </row>
    <row r="1973" spans="1:14" x14ac:dyDescent="0.2">
      <c r="A1973" s="3" t="str" cm="1">
        <f t="array" ref="A1973:B1973">_xlfn.TEXTSPLIT(D1973," - ",TRUE,1)</f>
        <v>2025</v>
      </c>
      <c r="B1973" s="3" t="str">
        <v>2</v>
      </c>
      <c r="C1973" s="3" t="str">
        <f>_xlfn.XLOOKUP(B1973*1,List!A:A,List!B:B,"",0)</f>
        <v>02</v>
      </c>
      <c r="D1973" s="13" t="s">
        <v>1083</v>
      </c>
      <c r="F1973" s="4">
        <v>45705</v>
      </c>
      <c r="G1973" s="5" t="s">
        <v>1672</v>
      </c>
      <c r="H1973" s="3" t="s">
        <v>27</v>
      </c>
      <c r="I1973" s="3" t="s">
        <v>1085</v>
      </c>
      <c r="J1973" s="3" t="s">
        <v>279</v>
      </c>
      <c r="K1973" s="3" t="s">
        <v>32</v>
      </c>
      <c r="L1973" s="18"/>
      <c r="M1973" s="18">
        <v>3275</v>
      </c>
      <c r="N1973" s="19">
        <v>-3275</v>
      </c>
    </row>
    <row r="1974" spans="1:14" x14ac:dyDescent="0.2">
      <c r="A1974" s="3" t="str" cm="1">
        <f t="array" ref="A1974:B1974">_xlfn.TEXTSPLIT(D1974," - ",TRUE,1)</f>
        <v>2025</v>
      </c>
      <c r="B1974" s="3" t="str">
        <v>2</v>
      </c>
      <c r="C1974" s="3" t="str">
        <f>_xlfn.XLOOKUP(B1974*1,List!A:A,List!B:B,"",0)</f>
        <v>02</v>
      </c>
      <c r="D1974" s="13" t="s">
        <v>1083</v>
      </c>
      <c r="F1974" s="4">
        <v>45716</v>
      </c>
      <c r="G1974" s="5" t="s">
        <v>1673</v>
      </c>
      <c r="H1974" s="3" t="s">
        <v>13</v>
      </c>
      <c r="I1974" s="3" t="s">
        <v>18</v>
      </c>
      <c r="J1974" s="3" t="s">
        <v>54</v>
      </c>
      <c r="K1974" s="3" t="s">
        <v>16</v>
      </c>
      <c r="L1974" s="18"/>
      <c r="M1974" s="18">
        <v>1641.12</v>
      </c>
      <c r="N1974" s="19">
        <v>-1641.12</v>
      </c>
    </row>
    <row r="1975" spans="1:14" x14ac:dyDescent="0.2">
      <c r="A1975" s="3" t="str" cm="1">
        <f t="array" ref="A1975:B1975">_xlfn.TEXTSPLIT(D1975," - ",TRUE,1)</f>
        <v>2025</v>
      </c>
      <c r="B1975" s="3" t="str">
        <v>2</v>
      </c>
      <c r="C1975" s="3" t="str">
        <f>_xlfn.XLOOKUP(B1975*1,List!A:A,List!B:B,"",0)</f>
        <v>02</v>
      </c>
      <c r="D1975" s="13" t="s">
        <v>1083</v>
      </c>
      <c r="F1975" s="4">
        <v>45716</v>
      </c>
      <c r="G1975" s="5" t="s">
        <v>1674</v>
      </c>
      <c r="H1975" s="3" t="s">
        <v>27</v>
      </c>
      <c r="I1975" s="3" t="s">
        <v>18</v>
      </c>
      <c r="J1975" s="3" t="s">
        <v>22</v>
      </c>
      <c r="K1975" s="3" t="s">
        <v>16</v>
      </c>
      <c r="L1975" s="18">
        <v>1655.56</v>
      </c>
      <c r="M1975" s="18"/>
      <c r="N1975" s="19">
        <v>1655.56</v>
      </c>
    </row>
    <row r="1976" spans="1:14" x14ac:dyDescent="0.2">
      <c r="A1976" s="3" t="str" cm="1">
        <f t="array" ref="A1976:B1976">_xlfn.TEXTSPLIT(D1976," - ",TRUE,1)</f>
        <v>2025</v>
      </c>
      <c r="B1976" s="3" t="str">
        <v>2</v>
      </c>
      <c r="C1976" s="3" t="str">
        <f>_xlfn.XLOOKUP(B1976*1,List!A:A,List!B:B,"",0)</f>
        <v>02</v>
      </c>
      <c r="D1976" s="13" t="s">
        <v>1083</v>
      </c>
      <c r="F1976" s="4">
        <v>45705</v>
      </c>
      <c r="G1976" s="5" t="s">
        <v>1675</v>
      </c>
      <c r="H1976" s="3" t="s">
        <v>13</v>
      </c>
      <c r="I1976" s="3" t="s">
        <v>30</v>
      </c>
      <c r="J1976" s="3" t="s">
        <v>466</v>
      </c>
      <c r="K1976" s="3" t="s">
        <v>44</v>
      </c>
      <c r="L1976" s="18"/>
      <c r="M1976" s="18">
        <v>3250</v>
      </c>
      <c r="N1976" s="19">
        <v>-3250</v>
      </c>
    </row>
    <row r="1977" spans="1:14" x14ac:dyDescent="0.2">
      <c r="A1977" s="3" t="str" cm="1">
        <f t="array" ref="A1977:B1977">_xlfn.TEXTSPLIT(D1977," - ",TRUE,1)</f>
        <v>2025</v>
      </c>
      <c r="B1977" s="3" t="str">
        <v>2</v>
      </c>
      <c r="C1977" s="3" t="str">
        <f>_xlfn.XLOOKUP(B1977*1,List!A:A,List!B:B,"",0)</f>
        <v>02</v>
      </c>
      <c r="D1977" s="13" t="s">
        <v>1083</v>
      </c>
      <c r="F1977" s="4">
        <v>45705</v>
      </c>
      <c r="G1977" s="5" t="s">
        <v>1676</v>
      </c>
      <c r="H1977" s="3" t="s">
        <v>13</v>
      </c>
      <c r="I1977" s="3" t="s">
        <v>30</v>
      </c>
      <c r="J1977" s="3" t="s">
        <v>316</v>
      </c>
      <c r="K1977" s="3" t="s">
        <v>112</v>
      </c>
      <c r="L1977" s="18"/>
      <c r="M1977" s="18">
        <v>4438.91</v>
      </c>
      <c r="N1977" s="19">
        <v>-4438.91</v>
      </c>
    </row>
    <row r="1978" spans="1:14" x14ac:dyDescent="0.2">
      <c r="A1978" s="3" t="str" cm="1">
        <f t="array" ref="A1978:B1978">_xlfn.TEXTSPLIT(D1978," - ",TRUE,1)</f>
        <v>2025</v>
      </c>
      <c r="B1978" s="3" t="str">
        <v>2</v>
      </c>
      <c r="C1978" s="3" t="str">
        <f>_xlfn.XLOOKUP(B1978*1,List!A:A,List!B:B,"",0)</f>
        <v>02</v>
      </c>
      <c r="D1978" s="13" t="s">
        <v>1083</v>
      </c>
      <c r="F1978" s="4">
        <v>45705</v>
      </c>
      <c r="G1978" s="5" t="s">
        <v>1677</v>
      </c>
      <c r="H1978" s="3" t="s">
        <v>13</v>
      </c>
      <c r="I1978" s="3" t="s">
        <v>30</v>
      </c>
      <c r="J1978" s="3" t="s">
        <v>152</v>
      </c>
      <c r="K1978" s="3" t="s">
        <v>153</v>
      </c>
      <c r="L1978" s="18"/>
      <c r="M1978" s="18">
        <v>2500</v>
      </c>
      <c r="N1978" s="19">
        <v>-2500</v>
      </c>
    </row>
    <row r="1979" spans="1:14" x14ac:dyDescent="0.2">
      <c r="A1979" s="3" t="str" cm="1">
        <f t="array" ref="A1979:B1979">_xlfn.TEXTSPLIT(D1979," - ",TRUE,1)</f>
        <v>2025</v>
      </c>
      <c r="B1979" s="3" t="str">
        <v>2</v>
      </c>
      <c r="C1979" s="3" t="str">
        <f>_xlfn.XLOOKUP(B1979*1,List!A:A,List!B:B,"",0)</f>
        <v>02</v>
      </c>
      <c r="D1979" s="13" t="s">
        <v>1083</v>
      </c>
      <c r="F1979" s="4">
        <v>45705</v>
      </c>
      <c r="G1979" s="5" t="s">
        <v>1678</v>
      </c>
      <c r="H1979" s="3" t="s">
        <v>13</v>
      </c>
      <c r="I1979" s="3" t="s">
        <v>30</v>
      </c>
      <c r="J1979" s="3" t="s">
        <v>63</v>
      </c>
      <c r="K1979" s="3" t="s">
        <v>64</v>
      </c>
      <c r="L1979" s="18"/>
      <c r="M1979" s="18">
        <v>1585</v>
      </c>
      <c r="N1979" s="19">
        <v>-1585</v>
      </c>
    </row>
    <row r="1980" spans="1:14" x14ac:dyDescent="0.2">
      <c r="A1980" s="3" t="str" cm="1">
        <f t="array" ref="A1980:B1980">_xlfn.TEXTSPLIT(D1980," - ",TRUE,1)</f>
        <v>2025</v>
      </c>
      <c r="B1980" s="3" t="str">
        <v>2</v>
      </c>
      <c r="C1980" s="3" t="str">
        <f>_xlfn.XLOOKUP(B1980*1,List!A:A,List!B:B,"",0)</f>
        <v>02</v>
      </c>
      <c r="D1980" s="13" t="s">
        <v>1083</v>
      </c>
      <c r="F1980" s="4">
        <v>45705</v>
      </c>
      <c r="G1980" s="5" t="s">
        <v>1372</v>
      </c>
      <c r="H1980" s="3" t="s">
        <v>27</v>
      </c>
      <c r="I1980" s="3" t="s">
        <v>1085</v>
      </c>
      <c r="J1980" s="3" t="s">
        <v>119</v>
      </c>
      <c r="K1980" s="3" t="s">
        <v>196</v>
      </c>
      <c r="L1980" s="18"/>
      <c r="M1980" s="18">
        <v>3400</v>
      </c>
      <c r="N1980" s="19">
        <v>-3400</v>
      </c>
    </row>
    <row r="1981" spans="1:14" x14ac:dyDescent="0.2">
      <c r="A1981" s="3" t="str" cm="1">
        <f t="array" ref="A1981:B1981">_xlfn.TEXTSPLIT(D1981," - ",TRUE,1)</f>
        <v>2025</v>
      </c>
      <c r="B1981" s="3" t="str">
        <v>2</v>
      </c>
      <c r="C1981" s="3" t="str">
        <f>_xlfn.XLOOKUP(B1981*1,List!A:A,List!B:B,"",0)</f>
        <v>02</v>
      </c>
      <c r="D1981" s="13" t="s">
        <v>1083</v>
      </c>
      <c r="F1981" s="4">
        <v>45705</v>
      </c>
      <c r="G1981" s="5" t="s">
        <v>1679</v>
      </c>
      <c r="H1981" s="3" t="s">
        <v>13</v>
      </c>
      <c r="I1981" s="3" t="s">
        <v>30</v>
      </c>
      <c r="J1981" s="3" t="s">
        <v>441</v>
      </c>
      <c r="K1981" s="3" t="s">
        <v>150</v>
      </c>
      <c r="L1981" s="18"/>
      <c r="M1981" s="18">
        <v>2500</v>
      </c>
      <c r="N1981" s="19">
        <v>-2500</v>
      </c>
    </row>
    <row r="1982" spans="1:14" x14ac:dyDescent="0.2">
      <c r="A1982" s="3" t="str" cm="1">
        <f t="array" ref="A1982:B1982">_xlfn.TEXTSPLIT(D1982," - ",TRUE,1)</f>
        <v>2025</v>
      </c>
      <c r="B1982" s="3" t="str">
        <v>2</v>
      </c>
      <c r="C1982" s="3" t="str">
        <f>_xlfn.XLOOKUP(B1982*1,List!A:A,List!B:B,"",0)</f>
        <v>02</v>
      </c>
      <c r="D1982" s="13" t="s">
        <v>1083</v>
      </c>
      <c r="F1982" s="4">
        <v>45716</v>
      </c>
      <c r="G1982" s="5" t="s">
        <v>1674</v>
      </c>
      <c r="H1982" s="3" t="s">
        <v>13</v>
      </c>
      <c r="I1982" s="3" t="s">
        <v>18</v>
      </c>
      <c r="J1982" s="3" t="s">
        <v>22</v>
      </c>
      <c r="K1982" s="3" t="s">
        <v>16</v>
      </c>
      <c r="L1982" s="18"/>
      <c r="M1982" s="18">
        <v>1655.56</v>
      </c>
      <c r="N1982" s="19">
        <v>-1655.56</v>
      </c>
    </row>
    <row r="1983" spans="1:14" x14ac:dyDescent="0.2">
      <c r="A1983" s="3" t="str" cm="1">
        <f t="array" ref="A1983:B1983">_xlfn.TEXTSPLIT(D1983," - ",TRUE,1)</f>
        <v>2025</v>
      </c>
      <c r="B1983" s="3" t="str">
        <v>2</v>
      </c>
      <c r="C1983" s="3" t="str">
        <f>_xlfn.XLOOKUP(B1983*1,List!A:A,List!B:B,"",0)</f>
        <v>02</v>
      </c>
      <c r="D1983" s="13" t="s">
        <v>1083</v>
      </c>
      <c r="F1983" s="4">
        <v>45705</v>
      </c>
      <c r="G1983" s="5" t="s">
        <v>1183</v>
      </c>
      <c r="H1983" s="3" t="s">
        <v>27</v>
      </c>
      <c r="I1983" s="3" t="s">
        <v>1085</v>
      </c>
      <c r="J1983" s="3" t="s">
        <v>31</v>
      </c>
      <c r="K1983" s="3" t="s">
        <v>32</v>
      </c>
      <c r="L1983" s="18"/>
      <c r="M1983" s="18">
        <v>1975</v>
      </c>
      <c r="N1983" s="19">
        <v>-1975</v>
      </c>
    </row>
    <row r="1984" spans="1:14" x14ac:dyDescent="0.2">
      <c r="A1984" s="3" t="str" cm="1">
        <f t="array" ref="A1984:B1984">_xlfn.TEXTSPLIT(D1984," - ",TRUE,1)</f>
        <v>2025</v>
      </c>
      <c r="B1984" s="3" t="str">
        <v>2</v>
      </c>
      <c r="C1984" s="3" t="str">
        <f>_xlfn.XLOOKUP(B1984*1,List!A:A,List!B:B,"",0)</f>
        <v>02</v>
      </c>
      <c r="D1984" s="13" t="s">
        <v>1083</v>
      </c>
      <c r="F1984" s="4">
        <v>45716</v>
      </c>
      <c r="G1984" s="5" t="s">
        <v>1295</v>
      </c>
      <c r="H1984" s="3" t="s">
        <v>27</v>
      </c>
      <c r="I1984" s="3" t="s">
        <v>18</v>
      </c>
      <c r="J1984" s="3" t="s">
        <v>204</v>
      </c>
      <c r="K1984" s="3" t="s">
        <v>103</v>
      </c>
      <c r="L1984" s="18">
        <v>3275</v>
      </c>
      <c r="M1984" s="18"/>
      <c r="N1984" s="19">
        <v>3275</v>
      </c>
    </row>
    <row r="1985" spans="1:14" x14ac:dyDescent="0.2">
      <c r="A1985" s="3" t="str" cm="1">
        <f t="array" ref="A1985:B1985">_xlfn.TEXTSPLIT(D1985," - ",TRUE,1)</f>
        <v>2025</v>
      </c>
      <c r="B1985" s="3" t="str">
        <v>2</v>
      </c>
      <c r="C1985" s="3" t="str">
        <f>_xlfn.XLOOKUP(B1985*1,List!A:A,List!B:B,"",0)</f>
        <v>02</v>
      </c>
      <c r="D1985" s="13" t="s">
        <v>1083</v>
      </c>
      <c r="F1985" s="4">
        <v>45705</v>
      </c>
      <c r="G1985" s="5" t="s">
        <v>1680</v>
      </c>
      <c r="H1985" s="3" t="s">
        <v>27</v>
      </c>
      <c r="I1985" s="3" t="s">
        <v>1085</v>
      </c>
      <c r="J1985" s="3" t="s">
        <v>107</v>
      </c>
      <c r="K1985" s="3" t="s">
        <v>58</v>
      </c>
      <c r="L1985" s="18"/>
      <c r="M1985" s="18">
        <v>3465.68</v>
      </c>
      <c r="N1985" s="19">
        <v>-3465.68</v>
      </c>
    </row>
    <row r="1986" spans="1:14" x14ac:dyDescent="0.2">
      <c r="A1986" s="3" t="str" cm="1">
        <f t="array" ref="A1986:B1986">_xlfn.TEXTSPLIT(D1986," - ",TRUE,1)</f>
        <v>2025</v>
      </c>
      <c r="B1986" s="3" t="str">
        <v>2</v>
      </c>
      <c r="C1986" s="3" t="str">
        <f>_xlfn.XLOOKUP(B1986*1,List!A:A,List!B:B,"",0)</f>
        <v>02</v>
      </c>
      <c r="D1986" s="13" t="s">
        <v>1083</v>
      </c>
      <c r="F1986" s="4">
        <v>45705</v>
      </c>
      <c r="G1986" s="5" t="s">
        <v>1646</v>
      </c>
      <c r="H1986" s="3" t="s">
        <v>27</v>
      </c>
      <c r="I1986" s="3" t="s">
        <v>1085</v>
      </c>
      <c r="J1986" s="3" t="s">
        <v>675</v>
      </c>
      <c r="K1986" s="3" t="s">
        <v>96</v>
      </c>
      <c r="L1986" s="18"/>
      <c r="M1986" s="18">
        <v>1380</v>
      </c>
      <c r="N1986" s="19">
        <v>-1380</v>
      </c>
    </row>
    <row r="1987" spans="1:14" x14ac:dyDescent="0.2">
      <c r="A1987" s="3" t="str" cm="1">
        <f t="array" ref="A1987:B1987">_xlfn.TEXTSPLIT(D1987," - ",TRUE,1)</f>
        <v>2025</v>
      </c>
      <c r="B1987" s="3" t="str">
        <v>2</v>
      </c>
      <c r="C1987" s="3" t="str">
        <f>_xlfn.XLOOKUP(B1987*1,List!A:A,List!B:B,"",0)</f>
        <v>02</v>
      </c>
      <c r="D1987" s="13" t="s">
        <v>1083</v>
      </c>
      <c r="F1987" s="4">
        <v>45705</v>
      </c>
      <c r="G1987" s="5" t="s">
        <v>1681</v>
      </c>
      <c r="H1987" s="3" t="s">
        <v>13</v>
      </c>
      <c r="I1987" s="3" t="s">
        <v>30</v>
      </c>
      <c r="J1987" s="3" t="s">
        <v>186</v>
      </c>
      <c r="K1987" s="3" t="s">
        <v>301</v>
      </c>
      <c r="L1987" s="18"/>
      <c r="M1987" s="18">
        <v>1757.47</v>
      </c>
      <c r="N1987" s="19">
        <v>-1757.47</v>
      </c>
    </row>
    <row r="1988" spans="1:14" x14ac:dyDescent="0.2">
      <c r="A1988" s="3" t="str" cm="1">
        <f t="array" ref="A1988:B1988">_xlfn.TEXTSPLIT(D1988," - ",TRUE,1)</f>
        <v>2025</v>
      </c>
      <c r="B1988" s="3" t="str">
        <v>2</v>
      </c>
      <c r="C1988" s="3" t="str">
        <f>_xlfn.XLOOKUP(B1988*1,List!A:A,List!B:B,"",0)</f>
        <v>02</v>
      </c>
      <c r="D1988" s="13" t="s">
        <v>1083</v>
      </c>
      <c r="F1988" s="4">
        <v>45716</v>
      </c>
      <c r="G1988" s="5" t="s">
        <v>1157</v>
      </c>
      <c r="H1988" s="3" t="s">
        <v>27</v>
      </c>
      <c r="I1988" s="3" t="s">
        <v>18</v>
      </c>
      <c r="J1988" s="3" t="s">
        <v>404</v>
      </c>
      <c r="K1988" s="3" t="s">
        <v>103</v>
      </c>
      <c r="L1988" s="18">
        <v>3112.25</v>
      </c>
      <c r="M1988" s="18"/>
      <c r="N1988" s="19">
        <v>3112.25</v>
      </c>
    </row>
    <row r="1989" spans="1:14" x14ac:dyDescent="0.2">
      <c r="A1989" s="3" t="str" cm="1">
        <f t="array" ref="A1989:B1989">_xlfn.TEXTSPLIT(D1989," - ",TRUE,1)</f>
        <v>2025</v>
      </c>
      <c r="B1989" s="3" t="str">
        <v>2</v>
      </c>
      <c r="C1989" s="3" t="str">
        <f>_xlfn.XLOOKUP(B1989*1,List!A:A,List!B:B,"",0)</f>
        <v>02</v>
      </c>
      <c r="D1989" s="13" t="s">
        <v>1083</v>
      </c>
      <c r="F1989" s="4">
        <v>45716</v>
      </c>
      <c r="G1989" s="5" t="s">
        <v>1682</v>
      </c>
      <c r="H1989" s="3" t="s">
        <v>27</v>
      </c>
      <c r="I1989" s="3" t="s">
        <v>18</v>
      </c>
      <c r="J1989" s="3" t="s">
        <v>265</v>
      </c>
      <c r="K1989" s="3" t="s">
        <v>266</v>
      </c>
      <c r="L1989" s="18">
        <v>2700.8</v>
      </c>
      <c r="M1989" s="18"/>
      <c r="N1989" s="19">
        <v>2700.8</v>
      </c>
    </row>
    <row r="1990" spans="1:14" x14ac:dyDescent="0.2">
      <c r="A1990" s="3" t="str" cm="1">
        <f t="array" ref="A1990:B1990">_xlfn.TEXTSPLIT(D1990," - ",TRUE,1)</f>
        <v>2025</v>
      </c>
      <c r="B1990" s="3" t="str">
        <v>2</v>
      </c>
      <c r="C1990" s="3" t="str">
        <f>_xlfn.XLOOKUP(B1990*1,List!A:A,List!B:B,"",0)</f>
        <v>02</v>
      </c>
      <c r="D1990" s="13" t="s">
        <v>1083</v>
      </c>
      <c r="F1990" s="4">
        <v>45689</v>
      </c>
      <c r="G1990" s="5" t="s">
        <v>1129</v>
      </c>
      <c r="H1990" s="3" t="s">
        <v>48</v>
      </c>
      <c r="I1990" s="3" t="s">
        <v>1130</v>
      </c>
      <c r="J1990" s="3" t="s">
        <v>37</v>
      </c>
      <c r="K1990" s="3" t="s">
        <v>16</v>
      </c>
      <c r="L1990" s="18">
        <v>1696.64</v>
      </c>
      <c r="M1990" s="18"/>
      <c r="N1990" s="19">
        <v>1696.64</v>
      </c>
    </row>
    <row r="1991" spans="1:14" x14ac:dyDescent="0.2">
      <c r="A1991" s="3" t="str" cm="1">
        <f t="array" ref="A1991:B1991">_xlfn.TEXTSPLIT(D1991," - ",TRUE,1)</f>
        <v>2025</v>
      </c>
      <c r="B1991" s="3" t="str">
        <v>2</v>
      </c>
      <c r="C1991" s="3" t="str">
        <f>_xlfn.XLOOKUP(B1991*1,List!A:A,List!B:B,"",0)</f>
        <v>02</v>
      </c>
      <c r="D1991" s="13" t="s">
        <v>1083</v>
      </c>
      <c r="F1991" s="4">
        <v>45705</v>
      </c>
      <c r="G1991" s="5" t="s">
        <v>1199</v>
      </c>
      <c r="H1991" s="3" t="s">
        <v>27</v>
      </c>
      <c r="I1991" s="3" t="s">
        <v>1085</v>
      </c>
      <c r="J1991" s="3" t="s">
        <v>66</v>
      </c>
      <c r="K1991" s="3" t="s">
        <v>38</v>
      </c>
      <c r="L1991" s="18"/>
      <c r="M1991" s="18">
        <v>1750</v>
      </c>
      <c r="N1991" s="19">
        <v>-1750</v>
      </c>
    </row>
    <row r="1992" spans="1:14" x14ac:dyDescent="0.2">
      <c r="A1992" s="3" t="str" cm="1">
        <f t="array" ref="A1992:B1992">_xlfn.TEXTSPLIT(D1992," - ",TRUE,1)</f>
        <v>2025</v>
      </c>
      <c r="B1992" s="3" t="str">
        <v>2</v>
      </c>
      <c r="C1992" s="3" t="str">
        <f>_xlfn.XLOOKUP(B1992*1,List!A:A,List!B:B,"",0)</f>
        <v>02</v>
      </c>
      <c r="D1992" s="13" t="s">
        <v>1083</v>
      </c>
      <c r="F1992" s="4">
        <v>45705</v>
      </c>
      <c r="G1992" s="5" t="s">
        <v>1683</v>
      </c>
      <c r="H1992" s="3" t="s">
        <v>13</v>
      </c>
      <c r="I1992" s="3" t="s">
        <v>30</v>
      </c>
      <c r="J1992" s="3" t="s">
        <v>263</v>
      </c>
      <c r="K1992" s="3" t="s">
        <v>124</v>
      </c>
      <c r="L1992" s="18"/>
      <c r="M1992" s="18">
        <v>2373.75</v>
      </c>
      <c r="N1992" s="19">
        <v>-2373.75</v>
      </c>
    </row>
    <row r="1993" spans="1:14" x14ac:dyDescent="0.2">
      <c r="A1993" s="3" t="str" cm="1">
        <f t="array" ref="A1993:B1993">_xlfn.TEXTSPLIT(D1993," - ",TRUE,1)</f>
        <v>2025</v>
      </c>
      <c r="B1993" s="3" t="str">
        <v>2</v>
      </c>
      <c r="C1993" s="3" t="str">
        <f>_xlfn.XLOOKUP(B1993*1,List!A:A,List!B:B,"",0)</f>
        <v>02</v>
      </c>
      <c r="D1993" s="13" t="s">
        <v>1083</v>
      </c>
      <c r="F1993" s="4">
        <v>45705</v>
      </c>
      <c r="G1993" s="5" t="s">
        <v>1684</v>
      </c>
      <c r="H1993" s="3" t="s">
        <v>27</v>
      </c>
      <c r="I1993" s="3" t="s">
        <v>1085</v>
      </c>
      <c r="J1993" s="3" t="s">
        <v>695</v>
      </c>
      <c r="K1993" s="3" t="s">
        <v>237</v>
      </c>
      <c r="L1993" s="18"/>
      <c r="M1993" s="18">
        <v>3132</v>
      </c>
      <c r="N1993" s="19">
        <v>-3132</v>
      </c>
    </row>
    <row r="1994" spans="1:14" x14ac:dyDescent="0.2">
      <c r="A1994" s="3" t="str" cm="1">
        <f t="array" ref="A1994:B1994">_xlfn.TEXTSPLIT(D1994," - ",TRUE,1)</f>
        <v>2025</v>
      </c>
      <c r="B1994" s="3" t="str">
        <v>2</v>
      </c>
      <c r="C1994" s="3" t="str">
        <f>_xlfn.XLOOKUP(B1994*1,List!A:A,List!B:B,"",0)</f>
        <v>02</v>
      </c>
      <c r="D1994" s="13" t="s">
        <v>1083</v>
      </c>
      <c r="F1994" s="4">
        <v>45716</v>
      </c>
      <c r="G1994" s="5" t="s">
        <v>1255</v>
      </c>
      <c r="H1994" s="3" t="s">
        <v>13</v>
      </c>
      <c r="I1994" s="3" t="s">
        <v>18</v>
      </c>
      <c r="J1994" s="3" t="s">
        <v>119</v>
      </c>
      <c r="K1994" s="3" t="s">
        <v>196</v>
      </c>
      <c r="L1994" s="18"/>
      <c r="M1994" s="18">
        <v>3400</v>
      </c>
      <c r="N1994" s="19">
        <v>-3400</v>
      </c>
    </row>
    <row r="1995" spans="1:14" x14ac:dyDescent="0.2">
      <c r="A1995" s="3" t="str" cm="1">
        <f t="array" ref="A1995:B1995">_xlfn.TEXTSPLIT(D1995," - ",TRUE,1)</f>
        <v>2025</v>
      </c>
      <c r="B1995" s="3" t="str">
        <v>2</v>
      </c>
      <c r="C1995" s="3" t="str">
        <f>_xlfn.XLOOKUP(B1995*1,List!A:A,List!B:B,"",0)</f>
        <v>02</v>
      </c>
      <c r="D1995" s="13" t="s">
        <v>1083</v>
      </c>
      <c r="F1995" s="4">
        <v>45712</v>
      </c>
      <c r="G1995" s="5" t="s">
        <v>1685</v>
      </c>
      <c r="H1995" s="3" t="s">
        <v>13</v>
      </c>
      <c r="I1995" s="3" t="s">
        <v>30</v>
      </c>
      <c r="J1995" s="3" t="s">
        <v>185</v>
      </c>
      <c r="K1995" s="3" t="s">
        <v>41</v>
      </c>
      <c r="L1995" s="18">
        <v>2000</v>
      </c>
      <c r="M1995" s="18"/>
      <c r="N1995" s="19">
        <v>2000</v>
      </c>
    </row>
    <row r="1996" spans="1:14" x14ac:dyDescent="0.2">
      <c r="A1996" s="3" t="str" cm="1">
        <f t="array" ref="A1996:B1996">_xlfn.TEXTSPLIT(D1996," - ",TRUE,1)</f>
        <v>2025</v>
      </c>
      <c r="B1996" s="3" t="str">
        <v>2</v>
      </c>
      <c r="C1996" s="3" t="str">
        <f>_xlfn.XLOOKUP(B1996*1,List!A:A,List!B:B,"",0)</f>
        <v>02</v>
      </c>
      <c r="D1996" s="13" t="s">
        <v>1083</v>
      </c>
      <c r="F1996" s="4">
        <v>45705</v>
      </c>
      <c r="G1996" s="5" t="s">
        <v>1686</v>
      </c>
      <c r="H1996" s="3" t="s">
        <v>13</v>
      </c>
      <c r="I1996" s="3" t="s">
        <v>30</v>
      </c>
      <c r="J1996" s="3" t="s">
        <v>632</v>
      </c>
      <c r="K1996" s="3" t="s">
        <v>35</v>
      </c>
      <c r="L1996" s="18"/>
      <c r="M1996" s="18">
        <v>1750</v>
      </c>
      <c r="N1996" s="19">
        <v>-1750</v>
      </c>
    </row>
    <row r="1997" spans="1:14" x14ac:dyDescent="0.2">
      <c r="A1997" s="3" t="str" cm="1">
        <f t="array" ref="A1997:B1997">_xlfn.TEXTSPLIT(D1997," - ",TRUE,1)</f>
        <v>2025</v>
      </c>
      <c r="B1997" s="3" t="str">
        <v>2</v>
      </c>
      <c r="C1997" s="3" t="str">
        <f>_xlfn.XLOOKUP(B1997*1,List!A:A,List!B:B,"",0)</f>
        <v>02</v>
      </c>
      <c r="D1997" s="13" t="s">
        <v>1083</v>
      </c>
      <c r="F1997" s="4">
        <v>45705</v>
      </c>
      <c r="G1997" s="5" t="s">
        <v>1687</v>
      </c>
      <c r="H1997" s="3" t="s">
        <v>13</v>
      </c>
      <c r="I1997" s="3" t="s">
        <v>1085</v>
      </c>
      <c r="J1997" s="3" t="s">
        <v>377</v>
      </c>
      <c r="K1997" s="3" t="s">
        <v>378</v>
      </c>
      <c r="L1997" s="18">
        <v>3291.6</v>
      </c>
      <c r="M1997" s="18"/>
      <c r="N1997" s="19">
        <v>3291.6</v>
      </c>
    </row>
    <row r="1998" spans="1:14" x14ac:dyDescent="0.2">
      <c r="A1998" s="3" t="str" cm="1">
        <f t="array" ref="A1998:B1998">_xlfn.TEXTSPLIT(D1998," - ",TRUE,1)</f>
        <v>2025</v>
      </c>
      <c r="B1998" s="3" t="str">
        <v>2</v>
      </c>
      <c r="C1998" s="3" t="str">
        <f>_xlfn.XLOOKUP(B1998*1,List!A:A,List!B:B,"",0)</f>
        <v>02</v>
      </c>
      <c r="D1998" s="13" t="s">
        <v>1083</v>
      </c>
      <c r="F1998" s="4">
        <v>45705</v>
      </c>
      <c r="G1998" s="5" t="s">
        <v>1688</v>
      </c>
      <c r="H1998" s="3" t="s">
        <v>13</v>
      </c>
      <c r="I1998" s="3" t="s">
        <v>30</v>
      </c>
      <c r="J1998" s="3" t="s">
        <v>602</v>
      </c>
      <c r="K1998" s="3" t="s">
        <v>551</v>
      </c>
      <c r="L1998" s="18"/>
      <c r="M1998" s="18">
        <v>4550</v>
      </c>
      <c r="N1998" s="19">
        <v>-4550</v>
      </c>
    </row>
    <row r="1999" spans="1:14" x14ac:dyDescent="0.2">
      <c r="A1999" s="3" t="str" cm="1">
        <f t="array" ref="A1999:B1999">_xlfn.TEXTSPLIT(D1999," - ",TRUE,1)</f>
        <v>2025</v>
      </c>
      <c r="B1999" s="3" t="str">
        <v>2</v>
      </c>
      <c r="C1999" s="3" t="str">
        <f>_xlfn.XLOOKUP(B1999*1,List!A:A,List!B:B,"",0)</f>
        <v>02</v>
      </c>
      <c r="D1999" s="13" t="s">
        <v>1083</v>
      </c>
      <c r="F1999" s="4">
        <v>45716</v>
      </c>
      <c r="G1999" s="5" t="s">
        <v>1229</v>
      </c>
      <c r="H1999" s="3" t="s">
        <v>27</v>
      </c>
      <c r="I1999" s="3" t="s">
        <v>18</v>
      </c>
      <c r="J1999" s="3" t="s">
        <v>224</v>
      </c>
      <c r="K1999" s="3" t="s">
        <v>225</v>
      </c>
      <c r="L1999" s="18">
        <v>1691.15</v>
      </c>
      <c r="M1999" s="18"/>
      <c r="N1999" s="19">
        <v>1691.15</v>
      </c>
    </row>
    <row r="2000" spans="1:14" x14ac:dyDescent="0.2">
      <c r="A2000" s="3" t="str" cm="1">
        <f t="array" ref="A2000:B2000">_xlfn.TEXTSPLIT(D2000," - ",TRUE,1)</f>
        <v>2025</v>
      </c>
      <c r="B2000" s="3" t="str">
        <v>2</v>
      </c>
      <c r="C2000" s="3" t="str">
        <f>_xlfn.XLOOKUP(B2000*1,List!A:A,List!B:B,"",0)</f>
        <v>02</v>
      </c>
      <c r="D2000" s="13" t="s">
        <v>1083</v>
      </c>
      <c r="F2000" s="4">
        <v>45658</v>
      </c>
      <c r="G2000" s="5" t="s">
        <v>1689</v>
      </c>
      <c r="H2000" s="3" t="s">
        <v>48</v>
      </c>
      <c r="I2000" s="3" t="s">
        <v>1690</v>
      </c>
      <c r="J2000" s="3" t="s">
        <v>1691</v>
      </c>
      <c r="K2000" s="3" t="s">
        <v>1692</v>
      </c>
      <c r="L2000" s="18">
        <v>1400</v>
      </c>
      <c r="M2000" s="18"/>
      <c r="N2000" s="19">
        <v>1400</v>
      </c>
    </row>
    <row r="2001" spans="1:14" x14ac:dyDescent="0.2">
      <c r="A2001" s="3" t="str" cm="1">
        <f t="array" ref="A2001:B2001">_xlfn.TEXTSPLIT(D2001," - ",TRUE,1)</f>
        <v>2025</v>
      </c>
      <c r="B2001" s="3" t="str">
        <v>2</v>
      </c>
      <c r="C2001" s="3" t="str">
        <f>_xlfn.XLOOKUP(B2001*1,List!A:A,List!B:B,"",0)</f>
        <v>02</v>
      </c>
      <c r="D2001" s="13" t="s">
        <v>1083</v>
      </c>
      <c r="F2001" s="4">
        <v>45705</v>
      </c>
      <c r="G2001" s="5" t="s">
        <v>1693</v>
      </c>
      <c r="H2001" s="3" t="s">
        <v>27</v>
      </c>
      <c r="I2001" s="3" t="s">
        <v>1085</v>
      </c>
      <c r="J2001" s="3" t="s">
        <v>192</v>
      </c>
      <c r="K2001" s="3" t="s">
        <v>16</v>
      </c>
      <c r="L2001" s="18"/>
      <c r="M2001" s="18">
        <v>3500</v>
      </c>
      <c r="N2001" s="19">
        <v>-3500</v>
      </c>
    </row>
    <row r="2002" spans="1:14" x14ac:dyDescent="0.2">
      <c r="A2002" s="3" t="str" cm="1">
        <f t="array" ref="A2002:B2002">_xlfn.TEXTSPLIT(D2002," - ",TRUE,1)</f>
        <v>2025</v>
      </c>
      <c r="B2002" s="3" t="str">
        <v>2</v>
      </c>
      <c r="C2002" s="3" t="str">
        <f>_xlfn.XLOOKUP(B2002*1,List!A:A,List!B:B,"",0)</f>
        <v>02</v>
      </c>
      <c r="D2002" s="13" t="s">
        <v>1083</v>
      </c>
      <c r="F2002" s="4">
        <v>45716</v>
      </c>
      <c r="G2002" s="5" t="s">
        <v>1694</v>
      </c>
      <c r="H2002" s="3" t="s">
        <v>13</v>
      </c>
      <c r="I2002" s="3" t="s">
        <v>30</v>
      </c>
      <c r="J2002" s="3" t="s">
        <v>107</v>
      </c>
      <c r="K2002" s="3" t="s">
        <v>242</v>
      </c>
      <c r="L2002" s="18">
        <v>1446.58</v>
      </c>
      <c r="M2002" s="18"/>
      <c r="N2002" s="19">
        <v>1446.58</v>
      </c>
    </row>
    <row r="2003" spans="1:14" x14ac:dyDescent="0.2">
      <c r="A2003" s="3" t="str" cm="1">
        <f t="array" ref="A2003:B2003">_xlfn.TEXTSPLIT(D2003," - ",TRUE,1)</f>
        <v>2025</v>
      </c>
      <c r="B2003" s="3" t="str">
        <v>2</v>
      </c>
      <c r="C2003" s="3" t="str">
        <f>_xlfn.XLOOKUP(B2003*1,List!A:A,List!B:B,"",0)</f>
        <v>02</v>
      </c>
      <c r="D2003" s="13" t="s">
        <v>1083</v>
      </c>
      <c r="F2003" s="4">
        <v>45705</v>
      </c>
      <c r="G2003" s="5" t="s">
        <v>1695</v>
      </c>
      <c r="H2003" s="3" t="s">
        <v>13</v>
      </c>
      <c r="I2003" s="3" t="s">
        <v>30</v>
      </c>
      <c r="J2003" s="3" t="s">
        <v>484</v>
      </c>
      <c r="K2003" s="3" t="s">
        <v>150</v>
      </c>
      <c r="L2003" s="18"/>
      <c r="M2003" s="18">
        <v>2350</v>
      </c>
      <c r="N2003" s="19">
        <v>-2350</v>
      </c>
    </row>
    <row r="2004" spans="1:14" x14ac:dyDescent="0.2">
      <c r="A2004" s="3" t="str" cm="1">
        <f t="array" ref="A2004:B2004">_xlfn.TEXTSPLIT(D2004," - ",TRUE,1)</f>
        <v>2025</v>
      </c>
      <c r="B2004" s="3" t="str">
        <v>2</v>
      </c>
      <c r="C2004" s="3" t="str">
        <f>_xlfn.XLOOKUP(B2004*1,List!A:A,List!B:B,"",0)</f>
        <v>02</v>
      </c>
      <c r="D2004" s="13" t="s">
        <v>1083</v>
      </c>
      <c r="F2004" s="4">
        <v>45716</v>
      </c>
      <c r="G2004" s="5" t="s">
        <v>1696</v>
      </c>
      <c r="H2004" s="3" t="s">
        <v>13</v>
      </c>
      <c r="I2004" s="3" t="s">
        <v>18</v>
      </c>
      <c r="J2004" s="3" t="s">
        <v>192</v>
      </c>
      <c r="K2004" s="3" t="s">
        <v>16</v>
      </c>
      <c r="L2004" s="18"/>
      <c r="M2004" s="18">
        <v>1641.12</v>
      </c>
      <c r="N2004" s="19">
        <v>-1641.12</v>
      </c>
    </row>
    <row r="2005" spans="1:14" x14ac:dyDescent="0.2">
      <c r="A2005" s="3" t="str" cm="1">
        <f t="array" ref="A2005:B2005">_xlfn.TEXTSPLIT(D2005," - ",TRUE,1)</f>
        <v>2025</v>
      </c>
      <c r="B2005" s="3" t="str">
        <v>2</v>
      </c>
      <c r="C2005" s="3" t="str">
        <f>_xlfn.XLOOKUP(B2005*1,List!A:A,List!B:B,"",0)</f>
        <v>02</v>
      </c>
      <c r="D2005" s="13" t="s">
        <v>1083</v>
      </c>
      <c r="F2005" s="4">
        <v>45705</v>
      </c>
      <c r="G2005" s="5" t="s">
        <v>1697</v>
      </c>
      <c r="H2005" s="3" t="s">
        <v>27</v>
      </c>
      <c r="I2005" s="3" t="s">
        <v>1085</v>
      </c>
      <c r="J2005" s="3" t="s">
        <v>602</v>
      </c>
      <c r="K2005" s="3" t="s">
        <v>551</v>
      </c>
      <c r="L2005" s="18"/>
      <c r="M2005" s="18">
        <v>4550</v>
      </c>
      <c r="N2005" s="19">
        <v>-4550</v>
      </c>
    </row>
    <row r="2006" spans="1:14" x14ac:dyDescent="0.2">
      <c r="A2006" s="3" t="str" cm="1">
        <f t="array" ref="A2006:B2006">_xlfn.TEXTSPLIT(D2006," - ",TRUE,1)</f>
        <v>2025</v>
      </c>
      <c r="B2006" s="3" t="str">
        <v>2</v>
      </c>
      <c r="C2006" s="3" t="str">
        <f>_xlfn.XLOOKUP(B2006*1,List!A:A,List!B:B,"",0)</f>
        <v>02</v>
      </c>
      <c r="D2006" s="13" t="s">
        <v>1083</v>
      </c>
      <c r="F2006" s="4">
        <v>45712</v>
      </c>
      <c r="G2006" s="5" t="s">
        <v>1211</v>
      </c>
      <c r="H2006" s="3" t="s">
        <v>868</v>
      </c>
      <c r="I2006" s="3" t="s">
        <v>1212</v>
      </c>
      <c r="J2006" s="3" t="s">
        <v>1213</v>
      </c>
      <c r="L2006" s="18">
        <v>2359.5</v>
      </c>
      <c r="M2006" s="18"/>
      <c r="N2006" s="19">
        <v>2359.5</v>
      </c>
    </row>
    <row r="2007" spans="1:14" x14ac:dyDescent="0.2">
      <c r="A2007" s="3" t="str" cm="1">
        <f t="array" ref="A2007:B2007">_xlfn.TEXTSPLIT(D2007," - ",TRUE,1)</f>
        <v>2025</v>
      </c>
      <c r="B2007" s="3" t="str">
        <v>2</v>
      </c>
      <c r="C2007" s="3" t="str">
        <f>_xlfn.XLOOKUP(B2007*1,List!A:A,List!B:B,"",0)</f>
        <v>02</v>
      </c>
      <c r="D2007" s="13" t="s">
        <v>1083</v>
      </c>
      <c r="F2007" s="4">
        <v>45705</v>
      </c>
      <c r="G2007" s="5" t="s">
        <v>1270</v>
      </c>
      <c r="H2007" s="3" t="s">
        <v>27</v>
      </c>
      <c r="I2007" s="3" t="s">
        <v>1085</v>
      </c>
      <c r="J2007" s="3" t="s">
        <v>784</v>
      </c>
      <c r="K2007" s="3" t="s">
        <v>242</v>
      </c>
      <c r="L2007" s="18"/>
      <c r="M2007" s="18">
        <v>1625</v>
      </c>
      <c r="N2007" s="19">
        <v>-1625</v>
      </c>
    </row>
    <row r="2008" spans="1:14" x14ac:dyDescent="0.2">
      <c r="A2008" s="3" t="str" cm="1">
        <f t="array" ref="A2008:B2008">_xlfn.TEXTSPLIT(D2008," - ",TRUE,1)</f>
        <v>2025</v>
      </c>
      <c r="B2008" s="3" t="str">
        <v>2</v>
      </c>
      <c r="C2008" s="3" t="str">
        <f>_xlfn.XLOOKUP(B2008*1,List!A:A,List!B:B,"",0)</f>
        <v>02</v>
      </c>
      <c r="D2008" s="13" t="s">
        <v>1083</v>
      </c>
      <c r="F2008" s="4">
        <v>45705</v>
      </c>
      <c r="G2008" s="5" t="s">
        <v>1637</v>
      </c>
      <c r="H2008" s="3" t="s">
        <v>27</v>
      </c>
      <c r="I2008" s="3" t="s">
        <v>1085</v>
      </c>
      <c r="J2008" s="3" t="s">
        <v>211</v>
      </c>
      <c r="K2008" s="3" t="s">
        <v>16</v>
      </c>
      <c r="L2008" s="18"/>
      <c r="M2008" s="18">
        <v>1611.81</v>
      </c>
      <c r="N2008" s="19">
        <v>-1611.81</v>
      </c>
    </row>
    <row r="2009" spans="1:14" x14ac:dyDescent="0.2">
      <c r="A2009" s="3" t="str" cm="1">
        <f t="array" ref="A2009:B2009">_xlfn.TEXTSPLIT(D2009," - ",TRUE,1)</f>
        <v>2025</v>
      </c>
      <c r="B2009" s="3" t="str">
        <v>2</v>
      </c>
      <c r="C2009" s="3" t="str">
        <f>_xlfn.XLOOKUP(B2009*1,List!A:A,List!B:B,"",0)</f>
        <v>02</v>
      </c>
      <c r="D2009" s="13" t="s">
        <v>1083</v>
      </c>
      <c r="F2009" s="4">
        <v>45705</v>
      </c>
      <c r="G2009" s="5" t="s">
        <v>1560</v>
      </c>
      <c r="H2009" s="3" t="s">
        <v>27</v>
      </c>
      <c r="I2009" s="3" t="s">
        <v>1085</v>
      </c>
      <c r="J2009" s="3" t="s">
        <v>389</v>
      </c>
      <c r="K2009" s="3" t="s">
        <v>390</v>
      </c>
      <c r="L2009" s="18"/>
      <c r="M2009" s="18">
        <v>2743</v>
      </c>
      <c r="N2009" s="19">
        <v>-2743</v>
      </c>
    </row>
    <row r="2010" spans="1:14" x14ac:dyDescent="0.2">
      <c r="A2010" s="3" t="str" cm="1">
        <f t="array" ref="A2010:B2010">_xlfn.TEXTSPLIT(D2010," - ",TRUE,1)</f>
        <v>2025</v>
      </c>
      <c r="B2010" s="3" t="str">
        <v>2</v>
      </c>
      <c r="C2010" s="3" t="str">
        <f>_xlfn.XLOOKUP(B2010*1,List!A:A,List!B:B,"",0)</f>
        <v>02</v>
      </c>
      <c r="D2010" s="13" t="s">
        <v>1083</v>
      </c>
      <c r="F2010" s="4">
        <v>45716</v>
      </c>
      <c r="G2010" s="5" t="s">
        <v>1698</v>
      </c>
      <c r="H2010" s="3" t="s">
        <v>13</v>
      </c>
      <c r="I2010" s="3" t="s">
        <v>18</v>
      </c>
      <c r="J2010" s="3" t="s">
        <v>93</v>
      </c>
      <c r="K2010" s="3" t="s">
        <v>16</v>
      </c>
      <c r="L2010" s="18"/>
      <c r="M2010" s="18">
        <v>1750</v>
      </c>
      <c r="N2010" s="19">
        <v>-1750</v>
      </c>
    </row>
    <row r="2011" spans="1:14" x14ac:dyDescent="0.2">
      <c r="A2011" s="3" t="str" cm="1">
        <f t="array" ref="A2011:B2011">_xlfn.TEXTSPLIT(D2011," - ",TRUE,1)</f>
        <v>2025</v>
      </c>
      <c r="B2011" s="3" t="str">
        <v>2</v>
      </c>
      <c r="C2011" s="3" t="str">
        <f>_xlfn.XLOOKUP(B2011*1,List!A:A,List!B:B,"",0)</f>
        <v>02</v>
      </c>
      <c r="D2011" s="13" t="s">
        <v>1083</v>
      </c>
      <c r="F2011" s="4">
        <v>45705</v>
      </c>
      <c r="G2011" s="5" t="s">
        <v>1323</v>
      </c>
      <c r="H2011" s="3" t="s">
        <v>13</v>
      </c>
      <c r="I2011" s="3" t="s">
        <v>1085</v>
      </c>
      <c r="J2011" s="3" t="s">
        <v>37</v>
      </c>
      <c r="K2011" s="3" t="s">
        <v>38</v>
      </c>
      <c r="L2011" s="18">
        <v>2625</v>
      </c>
      <c r="M2011" s="18"/>
      <c r="N2011" s="19">
        <v>2625</v>
      </c>
    </row>
    <row r="2012" spans="1:14" x14ac:dyDescent="0.2">
      <c r="A2012" s="3" t="str" cm="1">
        <f t="array" ref="A2012:B2012">_xlfn.TEXTSPLIT(D2012," - ",TRUE,1)</f>
        <v>2025</v>
      </c>
      <c r="B2012" s="3" t="str">
        <v>2</v>
      </c>
      <c r="C2012" s="3" t="str">
        <f>_xlfn.XLOOKUP(B2012*1,List!A:A,List!B:B,"",0)</f>
        <v>02</v>
      </c>
      <c r="D2012" s="13" t="s">
        <v>1083</v>
      </c>
      <c r="F2012" s="4">
        <v>45705</v>
      </c>
      <c r="G2012" s="5" t="s">
        <v>1699</v>
      </c>
      <c r="H2012" s="3" t="s">
        <v>13</v>
      </c>
      <c r="I2012" s="3" t="s">
        <v>1085</v>
      </c>
      <c r="J2012" s="3" t="s">
        <v>300</v>
      </c>
      <c r="K2012" s="3" t="s">
        <v>35</v>
      </c>
      <c r="L2012" s="18">
        <v>1750</v>
      </c>
      <c r="M2012" s="18"/>
      <c r="N2012" s="19">
        <v>1750</v>
      </c>
    </row>
    <row r="2013" spans="1:14" x14ac:dyDescent="0.2">
      <c r="A2013" s="3" t="str" cm="1">
        <f t="array" ref="A2013:B2013">_xlfn.TEXTSPLIT(D2013," - ",TRUE,1)</f>
        <v>2025</v>
      </c>
      <c r="B2013" s="3" t="str">
        <v>2</v>
      </c>
      <c r="C2013" s="3" t="str">
        <f>_xlfn.XLOOKUP(B2013*1,List!A:A,List!B:B,"",0)</f>
        <v>02</v>
      </c>
      <c r="D2013" s="13" t="s">
        <v>1083</v>
      </c>
      <c r="F2013" s="4">
        <v>45705</v>
      </c>
      <c r="G2013" s="5" t="s">
        <v>1232</v>
      </c>
      <c r="H2013" s="3" t="s">
        <v>27</v>
      </c>
      <c r="I2013" s="3" t="s">
        <v>1085</v>
      </c>
      <c r="J2013" s="3" t="s">
        <v>233</v>
      </c>
      <c r="K2013" s="3" t="s">
        <v>41</v>
      </c>
      <c r="L2013" s="18"/>
      <c r="M2013" s="18">
        <v>3850</v>
      </c>
      <c r="N2013" s="19">
        <v>-3850</v>
      </c>
    </row>
    <row r="2014" spans="1:14" x14ac:dyDescent="0.2">
      <c r="A2014" s="3" t="str" cm="1">
        <f t="array" ref="A2014:B2014">_xlfn.TEXTSPLIT(D2014," - ",TRUE,1)</f>
        <v>2025</v>
      </c>
      <c r="B2014" s="3" t="str">
        <v>2</v>
      </c>
      <c r="C2014" s="3" t="str">
        <f>_xlfn.XLOOKUP(B2014*1,List!A:A,List!B:B,"",0)</f>
        <v>02</v>
      </c>
      <c r="D2014" s="13" t="s">
        <v>1083</v>
      </c>
      <c r="F2014" s="4">
        <v>45713</v>
      </c>
      <c r="G2014" s="5" t="s">
        <v>1700</v>
      </c>
      <c r="H2014" s="3" t="s">
        <v>13</v>
      </c>
      <c r="I2014" s="3" t="s">
        <v>30</v>
      </c>
      <c r="J2014" s="3" t="s">
        <v>107</v>
      </c>
      <c r="K2014" s="3" t="s">
        <v>213</v>
      </c>
      <c r="L2014" s="18">
        <v>2275</v>
      </c>
      <c r="M2014" s="18"/>
      <c r="N2014" s="19">
        <v>2275</v>
      </c>
    </row>
    <row r="2015" spans="1:14" x14ac:dyDescent="0.2">
      <c r="A2015" s="3" t="str" cm="1">
        <f t="array" ref="A2015:B2015">_xlfn.TEXTSPLIT(D2015," - ",TRUE,1)</f>
        <v>2025</v>
      </c>
      <c r="B2015" s="3" t="str">
        <v>2</v>
      </c>
      <c r="C2015" s="3" t="str">
        <f>_xlfn.XLOOKUP(B2015*1,List!A:A,List!B:B,"",0)</f>
        <v>02</v>
      </c>
      <c r="D2015" s="13" t="s">
        <v>1083</v>
      </c>
      <c r="F2015" s="4">
        <v>45716</v>
      </c>
      <c r="G2015" s="5" t="s">
        <v>1353</v>
      </c>
      <c r="H2015" s="3" t="s">
        <v>13</v>
      </c>
      <c r="I2015" s="3" t="s">
        <v>18</v>
      </c>
      <c r="J2015" s="3" t="s">
        <v>321</v>
      </c>
      <c r="K2015" s="3" t="s">
        <v>196</v>
      </c>
      <c r="L2015" s="18"/>
      <c r="M2015" s="18">
        <v>1750</v>
      </c>
      <c r="N2015" s="19">
        <v>-1750</v>
      </c>
    </row>
    <row r="2016" spans="1:14" x14ac:dyDescent="0.2">
      <c r="A2016" s="3" t="str" cm="1">
        <f t="array" ref="A2016:B2016">_xlfn.TEXTSPLIT(D2016," - ",TRUE,1)</f>
        <v>2025</v>
      </c>
      <c r="B2016" s="3" t="str">
        <v>2</v>
      </c>
      <c r="C2016" s="3" t="str">
        <f>_xlfn.XLOOKUP(B2016*1,List!A:A,List!B:B,"",0)</f>
        <v>02</v>
      </c>
      <c r="D2016" s="13" t="s">
        <v>1083</v>
      </c>
      <c r="F2016" s="4">
        <v>45716</v>
      </c>
      <c r="G2016" s="5" t="s">
        <v>1544</v>
      </c>
      <c r="H2016" s="3" t="s">
        <v>13</v>
      </c>
      <c r="I2016" s="3" t="s">
        <v>18</v>
      </c>
      <c r="J2016" s="3" t="s">
        <v>105</v>
      </c>
      <c r="K2016" s="3" t="s">
        <v>35</v>
      </c>
      <c r="L2016" s="18"/>
      <c r="M2016" s="18">
        <v>2400.13</v>
      </c>
      <c r="N2016" s="19">
        <v>-2400.13</v>
      </c>
    </row>
    <row r="2017" spans="1:14" x14ac:dyDescent="0.2">
      <c r="A2017" s="3" t="str" cm="1">
        <f t="array" ref="A2017:B2017">_xlfn.TEXTSPLIT(D2017," - ",TRUE,1)</f>
        <v>2025</v>
      </c>
      <c r="B2017" s="3" t="str">
        <v>2</v>
      </c>
      <c r="C2017" s="3" t="str">
        <f>_xlfn.XLOOKUP(B2017*1,List!A:A,List!B:B,"",0)</f>
        <v>02</v>
      </c>
      <c r="D2017" s="13" t="s">
        <v>1083</v>
      </c>
      <c r="F2017" s="4">
        <v>45705</v>
      </c>
      <c r="G2017" s="5" t="s">
        <v>1701</v>
      </c>
      <c r="H2017" s="3" t="s">
        <v>13</v>
      </c>
      <c r="I2017" s="3" t="s">
        <v>1085</v>
      </c>
      <c r="J2017" s="3" t="s">
        <v>387</v>
      </c>
      <c r="K2017" s="3" t="s">
        <v>242</v>
      </c>
      <c r="L2017" s="18">
        <v>5898.45</v>
      </c>
      <c r="M2017" s="18"/>
      <c r="N2017" s="19">
        <v>5898.45</v>
      </c>
    </row>
    <row r="2018" spans="1:14" x14ac:dyDescent="0.2">
      <c r="A2018" s="3" t="str" cm="1">
        <f t="array" ref="A2018:B2018">_xlfn.TEXTSPLIT(D2018," - ",TRUE,1)</f>
        <v>2025</v>
      </c>
      <c r="B2018" s="3" t="str">
        <v>2</v>
      </c>
      <c r="C2018" s="3" t="str">
        <f>_xlfn.XLOOKUP(B2018*1,List!A:A,List!B:B,"",0)</f>
        <v>02</v>
      </c>
      <c r="D2018" s="13" t="s">
        <v>1083</v>
      </c>
      <c r="F2018" s="4">
        <v>45705</v>
      </c>
      <c r="G2018" s="5" t="s">
        <v>1702</v>
      </c>
      <c r="H2018" s="3" t="s">
        <v>13</v>
      </c>
      <c r="I2018" s="3" t="s">
        <v>30</v>
      </c>
      <c r="J2018" s="3" t="s">
        <v>19</v>
      </c>
      <c r="K2018" s="3" t="s">
        <v>20</v>
      </c>
      <c r="L2018" s="18"/>
      <c r="M2018" s="18">
        <v>4568.1499999999996</v>
      </c>
      <c r="N2018" s="19">
        <v>-4568.1499999999996</v>
      </c>
    </row>
    <row r="2019" spans="1:14" x14ac:dyDescent="0.2">
      <c r="A2019" s="3" t="str" cm="1">
        <f t="array" ref="A2019:B2019">_xlfn.TEXTSPLIT(D2019," - ",TRUE,1)</f>
        <v>2025</v>
      </c>
      <c r="B2019" s="3" t="str">
        <v>2</v>
      </c>
      <c r="C2019" s="3" t="str">
        <f>_xlfn.XLOOKUP(B2019*1,List!A:A,List!B:B,"",0)</f>
        <v>02</v>
      </c>
      <c r="D2019" s="13" t="s">
        <v>1083</v>
      </c>
      <c r="F2019" s="4">
        <v>45705</v>
      </c>
      <c r="G2019" s="5" t="s">
        <v>1385</v>
      </c>
      <c r="H2019" s="3" t="s">
        <v>13</v>
      </c>
      <c r="I2019" s="3" t="s">
        <v>1085</v>
      </c>
      <c r="J2019" s="3" t="s">
        <v>664</v>
      </c>
      <c r="K2019" s="3" t="s">
        <v>16</v>
      </c>
      <c r="L2019" s="18">
        <v>1666.65</v>
      </c>
      <c r="M2019" s="18"/>
      <c r="N2019" s="19">
        <v>1666.65</v>
      </c>
    </row>
    <row r="2020" spans="1:14" x14ac:dyDescent="0.2">
      <c r="A2020" s="3" t="str" cm="1">
        <f t="array" ref="A2020:B2020">_xlfn.TEXTSPLIT(D2020," - ",TRUE,1)</f>
        <v>2025</v>
      </c>
      <c r="B2020" s="3" t="str">
        <v>2</v>
      </c>
      <c r="C2020" s="3" t="str">
        <f>_xlfn.XLOOKUP(B2020*1,List!A:A,List!B:B,"",0)</f>
        <v>02</v>
      </c>
      <c r="D2020" s="13" t="s">
        <v>1083</v>
      </c>
      <c r="F2020" s="4">
        <v>45705</v>
      </c>
      <c r="G2020" s="5" t="s">
        <v>1666</v>
      </c>
      <c r="H2020" s="3" t="s">
        <v>13</v>
      </c>
      <c r="I2020" s="3" t="s">
        <v>1085</v>
      </c>
      <c r="J2020" s="3" t="s">
        <v>350</v>
      </c>
      <c r="K2020" s="3" t="s">
        <v>304</v>
      </c>
      <c r="L2020" s="18">
        <v>1800</v>
      </c>
      <c r="M2020" s="18"/>
      <c r="N2020" s="19">
        <v>1800</v>
      </c>
    </row>
    <row r="2021" spans="1:14" x14ac:dyDescent="0.2">
      <c r="A2021" s="3" t="str" cm="1">
        <f t="array" ref="A2021:B2021">_xlfn.TEXTSPLIT(D2021," - ",TRUE,1)</f>
        <v>2025</v>
      </c>
      <c r="B2021" s="3" t="str">
        <v>2</v>
      </c>
      <c r="C2021" s="3" t="str">
        <f>_xlfn.XLOOKUP(B2021*1,List!A:A,List!B:B,"",0)</f>
        <v>02</v>
      </c>
      <c r="D2021" s="13" t="s">
        <v>1083</v>
      </c>
      <c r="F2021" s="4">
        <v>45705</v>
      </c>
      <c r="G2021" s="5" t="s">
        <v>1490</v>
      </c>
      <c r="H2021" s="3" t="s">
        <v>13</v>
      </c>
      <c r="I2021" s="3" t="s">
        <v>1085</v>
      </c>
      <c r="J2021" s="3" t="s">
        <v>361</v>
      </c>
      <c r="K2021" s="3" t="s">
        <v>362</v>
      </c>
      <c r="L2021" s="18">
        <v>1900</v>
      </c>
      <c r="M2021" s="18"/>
      <c r="N2021" s="19">
        <v>1900</v>
      </c>
    </row>
    <row r="2022" spans="1:14" x14ac:dyDescent="0.2">
      <c r="A2022" s="3" t="str" cm="1">
        <f t="array" ref="A2022:B2022">_xlfn.TEXTSPLIT(D2022," - ",TRUE,1)</f>
        <v>2025</v>
      </c>
      <c r="B2022" s="3" t="str">
        <v>2</v>
      </c>
      <c r="C2022" s="3" t="str">
        <f>_xlfn.XLOOKUP(B2022*1,List!A:A,List!B:B,"",0)</f>
        <v>02</v>
      </c>
      <c r="D2022" s="13" t="s">
        <v>1083</v>
      </c>
      <c r="F2022" s="4">
        <v>45716</v>
      </c>
      <c r="G2022" s="5" t="s">
        <v>1529</v>
      </c>
      <c r="H2022" s="3" t="s">
        <v>13</v>
      </c>
      <c r="I2022" s="3" t="s">
        <v>18</v>
      </c>
      <c r="J2022" s="3" t="s">
        <v>550</v>
      </c>
      <c r="K2022" s="3" t="s">
        <v>551</v>
      </c>
      <c r="L2022" s="18"/>
      <c r="M2022" s="18">
        <v>2600</v>
      </c>
      <c r="N2022" s="19">
        <v>-2600</v>
      </c>
    </row>
    <row r="2023" spans="1:14" x14ac:dyDescent="0.2">
      <c r="A2023" s="3" t="str" cm="1">
        <f t="array" ref="A2023:B2023">_xlfn.TEXTSPLIT(D2023," - ",TRUE,1)</f>
        <v>2025</v>
      </c>
      <c r="B2023" s="3" t="str">
        <v>2</v>
      </c>
      <c r="C2023" s="3" t="str">
        <f>_xlfn.XLOOKUP(B2023*1,List!A:A,List!B:B,"",0)</f>
        <v>02</v>
      </c>
      <c r="D2023" s="13" t="s">
        <v>1083</v>
      </c>
      <c r="F2023" s="4">
        <v>45716</v>
      </c>
      <c r="G2023" s="5" t="s">
        <v>1703</v>
      </c>
      <c r="H2023" s="3" t="s">
        <v>27</v>
      </c>
      <c r="I2023" s="3" t="s">
        <v>18</v>
      </c>
      <c r="J2023" s="3" t="s">
        <v>133</v>
      </c>
      <c r="K2023" s="3" t="s">
        <v>16</v>
      </c>
      <c r="L2023" s="18">
        <v>2813.34</v>
      </c>
      <c r="M2023" s="18"/>
      <c r="N2023" s="19">
        <v>2813.34</v>
      </c>
    </row>
    <row r="2024" spans="1:14" x14ac:dyDescent="0.2">
      <c r="A2024" s="3" t="str" cm="1">
        <f t="array" ref="A2024:B2024">_xlfn.TEXTSPLIT(D2024," - ",TRUE,1)</f>
        <v>2025</v>
      </c>
      <c r="B2024" s="3" t="str">
        <v>2</v>
      </c>
      <c r="C2024" s="3" t="str">
        <f>_xlfn.XLOOKUP(B2024*1,List!A:A,List!B:B,"",0)</f>
        <v>02</v>
      </c>
      <c r="D2024" s="13" t="s">
        <v>1083</v>
      </c>
      <c r="F2024" s="4">
        <v>45700</v>
      </c>
      <c r="G2024" s="5" t="s">
        <v>1632</v>
      </c>
      <c r="H2024" s="3" t="s">
        <v>13</v>
      </c>
      <c r="I2024" s="3" t="s">
        <v>1633</v>
      </c>
      <c r="J2024" s="3" t="s">
        <v>361</v>
      </c>
      <c r="K2024" s="3" t="s">
        <v>362</v>
      </c>
      <c r="L2024" s="18">
        <v>874.52</v>
      </c>
      <c r="M2024" s="18"/>
      <c r="N2024" s="19">
        <v>874.52</v>
      </c>
    </row>
    <row r="2025" spans="1:14" x14ac:dyDescent="0.2">
      <c r="A2025" s="3" t="str" cm="1">
        <f t="array" ref="A2025:B2025">_xlfn.TEXTSPLIT(D2025," - ",TRUE,1)</f>
        <v>2025</v>
      </c>
      <c r="B2025" s="3" t="str">
        <v>2</v>
      </c>
      <c r="C2025" s="3" t="str">
        <f>_xlfn.XLOOKUP(B2025*1,List!A:A,List!B:B,"",0)</f>
        <v>02</v>
      </c>
      <c r="D2025" s="13" t="s">
        <v>1083</v>
      </c>
      <c r="F2025" s="4">
        <v>45705</v>
      </c>
      <c r="G2025" s="5" t="s">
        <v>1704</v>
      </c>
      <c r="H2025" s="3" t="s">
        <v>13</v>
      </c>
      <c r="I2025" s="3" t="s">
        <v>30</v>
      </c>
      <c r="J2025" s="3" t="s">
        <v>261</v>
      </c>
      <c r="K2025" s="3" t="s">
        <v>16</v>
      </c>
      <c r="L2025" s="18"/>
      <c r="M2025" s="18">
        <v>1611.81</v>
      </c>
      <c r="N2025" s="19">
        <v>-1611.81</v>
      </c>
    </row>
    <row r="2026" spans="1:14" x14ac:dyDescent="0.2">
      <c r="A2026" s="3" t="str" cm="1">
        <f t="array" ref="A2026:B2026">_xlfn.TEXTSPLIT(D2026," - ",TRUE,1)</f>
        <v>2025</v>
      </c>
      <c r="B2026" s="3" t="str">
        <v>2</v>
      </c>
      <c r="C2026" s="3" t="str">
        <f>_xlfn.XLOOKUP(B2026*1,List!A:A,List!B:B,"",0)</f>
        <v>02</v>
      </c>
      <c r="D2026" s="13" t="s">
        <v>1083</v>
      </c>
      <c r="F2026" s="4">
        <v>45705</v>
      </c>
      <c r="G2026" s="5" t="s">
        <v>1705</v>
      </c>
      <c r="H2026" s="3" t="s">
        <v>13</v>
      </c>
      <c r="I2026" s="3" t="s">
        <v>30</v>
      </c>
      <c r="J2026" s="3" t="s">
        <v>107</v>
      </c>
      <c r="K2026" s="3" t="s">
        <v>58</v>
      </c>
      <c r="L2026" s="18"/>
      <c r="M2026" s="18">
        <v>4620.8999999999996</v>
      </c>
      <c r="N2026" s="19">
        <v>-4620.8999999999996</v>
      </c>
    </row>
    <row r="2027" spans="1:14" x14ac:dyDescent="0.2">
      <c r="A2027" s="3" t="str" cm="1">
        <f t="array" ref="A2027:B2027">_xlfn.TEXTSPLIT(D2027," - ",TRUE,1)</f>
        <v>2025</v>
      </c>
      <c r="B2027" s="3" t="str">
        <v>2</v>
      </c>
      <c r="C2027" s="3" t="str">
        <f>_xlfn.XLOOKUP(B2027*1,List!A:A,List!B:B,"",0)</f>
        <v>02</v>
      </c>
      <c r="D2027" s="13" t="s">
        <v>1083</v>
      </c>
      <c r="F2027" s="4">
        <v>45713</v>
      </c>
      <c r="G2027" s="5" t="s">
        <v>1706</v>
      </c>
      <c r="H2027" s="3" t="s">
        <v>13</v>
      </c>
      <c r="I2027" s="3" t="s">
        <v>30</v>
      </c>
      <c r="J2027" s="3" t="s">
        <v>1174</v>
      </c>
      <c r="K2027" s="3" t="s">
        <v>215</v>
      </c>
      <c r="L2027" s="18"/>
      <c r="M2027" s="18">
        <v>1193.42</v>
      </c>
      <c r="N2027" s="19">
        <v>-1193.42</v>
      </c>
    </row>
    <row r="2028" spans="1:14" x14ac:dyDescent="0.2">
      <c r="A2028" s="3" t="str" cm="1">
        <f t="array" ref="A2028:B2028">_xlfn.TEXTSPLIT(D2028," - ",TRUE,1)</f>
        <v>2025</v>
      </c>
      <c r="B2028" s="3" t="str">
        <v>2</v>
      </c>
      <c r="C2028" s="3" t="str">
        <f>_xlfn.XLOOKUP(B2028*1,List!A:A,List!B:B,"",0)</f>
        <v>02</v>
      </c>
      <c r="D2028" s="13" t="s">
        <v>1083</v>
      </c>
      <c r="F2028" s="4">
        <v>45705</v>
      </c>
      <c r="G2028" s="5" t="s">
        <v>1707</v>
      </c>
      <c r="H2028" s="3" t="s">
        <v>13</v>
      </c>
      <c r="I2028" s="3" t="s">
        <v>30</v>
      </c>
      <c r="J2028" s="3" t="s">
        <v>371</v>
      </c>
      <c r="K2028" s="3" t="s">
        <v>44</v>
      </c>
      <c r="L2028" s="18"/>
      <c r="M2028" s="18">
        <v>3879</v>
      </c>
      <c r="N2028" s="19">
        <v>-3879</v>
      </c>
    </row>
    <row r="2029" spans="1:14" x14ac:dyDescent="0.2">
      <c r="A2029" s="3" t="str" cm="1">
        <f t="array" ref="A2029:B2029">_xlfn.TEXTSPLIT(D2029," - ",TRUE,1)</f>
        <v>2025</v>
      </c>
      <c r="B2029" s="3" t="str">
        <v>2</v>
      </c>
      <c r="C2029" s="3" t="str">
        <f>_xlfn.XLOOKUP(B2029*1,List!A:A,List!B:B,"",0)</f>
        <v>02</v>
      </c>
      <c r="D2029" s="13" t="s">
        <v>1083</v>
      </c>
      <c r="F2029" s="4">
        <v>45716</v>
      </c>
      <c r="G2029" s="5" t="s">
        <v>1664</v>
      </c>
      <c r="H2029" s="3" t="s">
        <v>13</v>
      </c>
      <c r="I2029" s="3" t="s">
        <v>18</v>
      </c>
      <c r="J2029" s="3" t="s">
        <v>66</v>
      </c>
      <c r="K2029" s="3" t="s">
        <v>38</v>
      </c>
      <c r="L2029" s="18"/>
      <c r="M2029" s="18">
        <v>1750</v>
      </c>
      <c r="N2029" s="19">
        <v>-1750</v>
      </c>
    </row>
    <row r="2030" spans="1:14" x14ac:dyDescent="0.2">
      <c r="A2030" s="3" t="str" cm="1">
        <f t="array" ref="A2030:B2030">_xlfn.TEXTSPLIT(D2030," - ",TRUE,1)</f>
        <v>2025</v>
      </c>
      <c r="B2030" s="3" t="str">
        <v>2</v>
      </c>
      <c r="C2030" s="3" t="str">
        <f>_xlfn.XLOOKUP(B2030*1,List!A:A,List!B:B,"",0)</f>
        <v>02</v>
      </c>
      <c r="D2030" s="13" t="s">
        <v>1083</v>
      </c>
      <c r="F2030" s="4">
        <v>45698</v>
      </c>
      <c r="G2030" s="5" t="s">
        <v>1200</v>
      </c>
      <c r="H2030" s="3" t="s">
        <v>27</v>
      </c>
      <c r="I2030" s="3" t="s">
        <v>246</v>
      </c>
      <c r="J2030" s="3" t="s">
        <v>107</v>
      </c>
      <c r="K2030" s="3" t="s">
        <v>737</v>
      </c>
      <c r="L2030" s="18"/>
      <c r="M2030" s="18">
        <v>3254.79</v>
      </c>
      <c r="N2030" s="19">
        <v>-3254.79</v>
      </c>
    </row>
    <row r="2031" spans="1:14" x14ac:dyDescent="0.2">
      <c r="A2031" s="3" t="str" cm="1">
        <f t="array" ref="A2031:B2031">_xlfn.TEXTSPLIT(D2031," - ",TRUE,1)</f>
        <v>2025</v>
      </c>
      <c r="B2031" s="3" t="str">
        <v>2</v>
      </c>
      <c r="C2031" s="3" t="str">
        <f>_xlfn.XLOOKUP(B2031*1,List!A:A,List!B:B,"",0)</f>
        <v>02</v>
      </c>
      <c r="D2031" s="13" t="s">
        <v>1083</v>
      </c>
      <c r="F2031" s="4">
        <v>45689</v>
      </c>
      <c r="G2031" s="5" t="s">
        <v>1129</v>
      </c>
      <c r="H2031" s="3" t="s">
        <v>48</v>
      </c>
      <c r="I2031" s="3" t="s">
        <v>1130</v>
      </c>
      <c r="J2031" s="3" t="s">
        <v>377</v>
      </c>
      <c r="K2031" s="3" t="s">
        <v>16</v>
      </c>
      <c r="L2031" s="18">
        <v>1435</v>
      </c>
      <c r="M2031" s="18"/>
      <c r="N2031" s="19">
        <v>1435</v>
      </c>
    </row>
    <row r="2032" spans="1:14" x14ac:dyDescent="0.2">
      <c r="A2032" s="3" t="str" cm="1">
        <f t="array" ref="A2032:B2032">_xlfn.TEXTSPLIT(D2032," - ",TRUE,1)</f>
        <v>2025</v>
      </c>
      <c r="B2032" s="3" t="str">
        <v>2</v>
      </c>
      <c r="C2032" s="3" t="str">
        <f>_xlfn.XLOOKUP(B2032*1,List!A:A,List!B:B,"",0)</f>
        <v>02</v>
      </c>
      <c r="D2032" s="13" t="s">
        <v>1083</v>
      </c>
      <c r="F2032" s="4">
        <v>45705</v>
      </c>
      <c r="G2032" s="5" t="s">
        <v>1708</v>
      </c>
      <c r="H2032" s="3" t="s">
        <v>27</v>
      </c>
      <c r="I2032" s="3" t="s">
        <v>1085</v>
      </c>
      <c r="J2032" s="3" t="s">
        <v>750</v>
      </c>
      <c r="K2032" s="3" t="s">
        <v>179</v>
      </c>
      <c r="L2032" s="18"/>
      <c r="M2032" s="18">
        <v>2875</v>
      </c>
      <c r="N2032" s="19">
        <v>-2875</v>
      </c>
    </row>
    <row r="2033" spans="1:14" x14ac:dyDescent="0.2">
      <c r="A2033" s="3" t="str" cm="1">
        <f t="array" ref="A2033:B2033">_xlfn.TEXTSPLIT(D2033," - ",TRUE,1)</f>
        <v>2025</v>
      </c>
      <c r="B2033" s="3" t="str">
        <v>2</v>
      </c>
      <c r="C2033" s="3" t="str">
        <f>_xlfn.XLOOKUP(B2033*1,List!A:A,List!B:B,"",0)</f>
        <v>02</v>
      </c>
      <c r="D2033" s="13" t="s">
        <v>1083</v>
      </c>
      <c r="F2033" s="4">
        <v>45716</v>
      </c>
      <c r="G2033" s="5" t="s">
        <v>1709</v>
      </c>
      <c r="H2033" s="3" t="s">
        <v>27</v>
      </c>
      <c r="I2033" s="3" t="s">
        <v>18</v>
      </c>
      <c r="J2033" s="3" t="s">
        <v>217</v>
      </c>
      <c r="K2033" s="3" t="s">
        <v>35</v>
      </c>
      <c r="L2033" s="18">
        <v>4571.66</v>
      </c>
      <c r="M2033" s="18"/>
      <c r="N2033" s="19">
        <v>4571.66</v>
      </c>
    </row>
    <row r="2034" spans="1:14" x14ac:dyDescent="0.2">
      <c r="A2034" s="3" t="str" cm="1">
        <f t="array" ref="A2034:B2034">_xlfn.TEXTSPLIT(D2034," - ",TRUE,1)</f>
        <v>2025</v>
      </c>
      <c r="B2034" s="3" t="str">
        <v>2</v>
      </c>
      <c r="C2034" s="3" t="str">
        <f>_xlfn.XLOOKUP(B2034*1,List!A:A,List!B:B,"",0)</f>
        <v>02</v>
      </c>
      <c r="D2034" s="13" t="s">
        <v>1083</v>
      </c>
      <c r="F2034" s="4">
        <v>45672</v>
      </c>
      <c r="G2034" s="5" t="s">
        <v>1710</v>
      </c>
      <c r="H2034" s="3" t="s">
        <v>48</v>
      </c>
      <c r="I2034" s="3" t="s">
        <v>1164</v>
      </c>
      <c r="J2034" s="3" t="s">
        <v>83</v>
      </c>
      <c r="K2034" s="3" t="s">
        <v>84</v>
      </c>
      <c r="L2034" s="18">
        <v>2645</v>
      </c>
      <c r="M2034" s="18"/>
      <c r="N2034" s="19">
        <v>2645</v>
      </c>
    </row>
    <row r="2035" spans="1:14" x14ac:dyDescent="0.2">
      <c r="A2035" s="3" t="str" cm="1">
        <f t="array" ref="A2035:B2035">_xlfn.TEXTSPLIT(D2035," - ",TRUE,1)</f>
        <v>2025</v>
      </c>
      <c r="B2035" s="3" t="str">
        <v>2</v>
      </c>
      <c r="C2035" s="3" t="str">
        <f>_xlfn.XLOOKUP(B2035*1,List!A:A,List!B:B,"",0)</f>
        <v>02</v>
      </c>
      <c r="D2035" s="13" t="s">
        <v>1083</v>
      </c>
      <c r="F2035" s="4">
        <v>45716</v>
      </c>
      <c r="G2035" s="5" t="s">
        <v>1179</v>
      </c>
      <c r="H2035" s="3" t="s">
        <v>27</v>
      </c>
      <c r="I2035" s="3" t="s">
        <v>18</v>
      </c>
      <c r="J2035" s="3" t="s">
        <v>314</v>
      </c>
      <c r="K2035" s="3" t="s">
        <v>32</v>
      </c>
      <c r="L2035" s="18">
        <v>2550</v>
      </c>
      <c r="M2035" s="18"/>
      <c r="N2035" s="19">
        <v>2550</v>
      </c>
    </row>
    <row r="2036" spans="1:14" x14ac:dyDescent="0.2">
      <c r="A2036" s="3" t="str" cm="1">
        <f t="array" ref="A2036:B2036">_xlfn.TEXTSPLIT(D2036," - ",TRUE,1)</f>
        <v>2025</v>
      </c>
      <c r="B2036" s="3" t="str">
        <v>2</v>
      </c>
      <c r="C2036" s="3" t="str">
        <f>_xlfn.XLOOKUP(B2036*1,List!A:A,List!B:B,"",0)</f>
        <v>02</v>
      </c>
      <c r="D2036" s="13" t="s">
        <v>1083</v>
      </c>
      <c r="F2036" s="4">
        <v>45705</v>
      </c>
      <c r="G2036" s="5" t="s">
        <v>1331</v>
      </c>
      <c r="H2036" s="3" t="s">
        <v>13</v>
      </c>
      <c r="I2036" s="3" t="s">
        <v>1085</v>
      </c>
      <c r="J2036" s="3" t="s">
        <v>126</v>
      </c>
      <c r="K2036" s="3" t="s">
        <v>565</v>
      </c>
      <c r="L2036" s="18">
        <v>1500</v>
      </c>
      <c r="M2036" s="18"/>
      <c r="N2036" s="19">
        <v>1500</v>
      </c>
    </row>
    <row r="2037" spans="1:14" x14ac:dyDescent="0.2">
      <c r="A2037" s="3" t="str" cm="1">
        <f t="array" ref="A2037:B2037">_xlfn.TEXTSPLIT(D2037," - ",TRUE,1)</f>
        <v>2025</v>
      </c>
      <c r="B2037" s="3" t="str">
        <v>2</v>
      </c>
      <c r="C2037" s="3" t="str">
        <f>_xlfn.XLOOKUP(B2037*1,List!A:A,List!B:B,"",0)</f>
        <v>02</v>
      </c>
      <c r="D2037" s="13" t="s">
        <v>1083</v>
      </c>
      <c r="F2037" s="4">
        <v>45716</v>
      </c>
      <c r="G2037" s="5" t="s">
        <v>1155</v>
      </c>
      <c r="H2037" s="3" t="s">
        <v>13</v>
      </c>
      <c r="I2037" s="3" t="s">
        <v>18</v>
      </c>
      <c r="J2037" s="3" t="s">
        <v>350</v>
      </c>
      <c r="K2037" s="3" t="s">
        <v>304</v>
      </c>
      <c r="L2037" s="18"/>
      <c r="M2037" s="18">
        <v>1800</v>
      </c>
      <c r="N2037" s="19">
        <v>-1800</v>
      </c>
    </row>
    <row r="2038" spans="1:14" x14ac:dyDescent="0.2">
      <c r="A2038" s="3" t="str" cm="1">
        <f t="array" ref="A2038:B2038">_xlfn.TEXTSPLIT(D2038," - ",TRUE,1)</f>
        <v>2025</v>
      </c>
      <c r="B2038" s="3" t="str">
        <v>2</v>
      </c>
      <c r="C2038" s="3" t="str">
        <f>_xlfn.XLOOKUP(B2038*1,List!A:A,List!B:B,"",0)</f>
        <v>02</v>
      </c>
      <c r="D2038" s="13" t="s">
        <v>1083</v>
      </c>
      <c r="F2038" s="4">
        <v>45705</v>
      </c>
      <c r="G2038" s="5" t="s">
        <v>1603</v>
      </c>
      <c r="H2038" s="3" t="s">
        <v>13</v>
      </c>
      <c r="I2038" s="3" t="s">
        <v>1085</v>
      </c>
      <c r="J2038" s="3" t="s">
        <v>420</v>
      </c>
      <c r="K2038" s="3" t="s">
        <v>32</v>
      </c>
      <c r="L2038" s="18">
        <v>3275</v>
      </c>
      <c r="M2038" s="18"/>
      <c r="N2038" s="19">
        <v>3275</v>
      </c>
    </row>
    <row r="2039" spans="1:14" x14ac:dyDescent="0.2">
      <c r="A2039" s="3" t="str" cm="1">
        <f t="array" ref="A2039:B2039">_xlfn.TEXTSPLIT(D2039," - ",TRUE,1)</f>
        <v>2025</v>
      </c>
      <c r="B2039" s="3" t="str">
        <v>2</v>
      </c>
      <c r="C2039" s="3" t="str">
        <f>_xlfn.XLOOKUP(B2039*1,List!A:A,List!B:B,"",0)</f>
        <v>02</v>
      </c>
      <c r="D2039" s="13" t="s">
        <v>1083</v>
      </c>
      <c r="F2039" s="4">
        <v>45716</v>
      </c>
      <c r="G2039" s="5" t="s">
        <v>1238</v>
      </c>
      <c r="H2039" s="3" t="s">
        <v>27</v>
      </c>
      <c r="I2039" s="3" t="s">
        <v>18</v>
      </c>
      <c r="J2039" s="3" t="s">
        <v>569</v>
      </c>
      <c r="K2039" s="3" t="s">
        <v>138</v>
      </c>
      <c r="L2039" s="18">
        <v>2730</v>
      </c>
      <c r="M2039" s="18"/>
      <c r="N2039" s="19">
        <v>2730</v>
      </c>
    </row>
    <row r="2040" spans="1:14" x14ac:dyDescent="0.2">
      <c r="A2040" s="3" t="str" cm="1">
        <f t="array" ref="A2040:B2040">_xlfn.TEXTSPLIT(D2040," - ",TRUE,1)</f>
        <v>2025</v>
      </c>
      <c r="B2040" s="3" t="str">
        <v>2</v>
      </c>
      <c r="C2040" s="3" t="str">
        <f>_xlfn.XLOOKUP(B2040*1,List!A:A,List!B:B,"",0)</f>
        <v>02</v>
      </c>
      <c r="D2040" s="13" t="s">
        <v>1083</v>
      </c>
      <c r="F2040" s="4">
        <v>45716</v>
      </c>
      <c r="G2040" s="5" t="s">
        <v>1404</v>
      </c>
      <c r="H2040" s="3" t="s">
        <v>13</v>
      </c>
      <c r="I2040" s="3" t="s">
        <v>18</v>
      </c>
      <c r="J2040" s="3" t="s">
        <v>347</v>
      </c>
      <c r="K2040" s="3" t="s">
        <v>296</v>
      </c>
      <c r="L2040" s="18"/>
      <c r="M2040" s="18">
        <v>1750</v>
      </c>
      <c r="N2040" s="19">
        <v>-1750</v>
      </c>
    </row>
    <row r="2041" spans="1:14" x14ac:dyDescent="0.2">
      <c r="A2041" s="3" t="str" cm="1">
        <f t="array" ref="A2041:B2041">_xlfn.TEXTSPLIT(D2041," - ",TRUE,1)</f>
        <v>2025</v>
      </c>
      <c r="B2041" s="3" t="str">
        <v>2</v>
      </c>
      <c r="C2041" s="3" t="str">
        <f>_xlfn.XLOOKUP(B2041*1,List!A:A,List!B:B,"",0)</f>
        <v>02</v>
      </c>
      <c r="D2041" s="13" t="s">
        <v>1083</v>
      </c>
      <c r="F2041" s="4">
        <v>45705</v>
      </c>
      <c r="G2041" s="5" t="s">
        <v>1620</v>
      </c>
      <c r="H2041" s="3" t="s">
        <v>27</v>
      </c>
      <c r="I2041" s="3" t="s">
        <v>1085</v>
      </c>
      <c r="J2041" s="3" t="s">
        <v>68</v>
      </c>
      <c r="K2041" s="3" t="s">
        <v>16</v>
      </c>
      <c r="L2041" s="18"/>
      <c r="M2041" s="18">
        <v>1641.12</v>
      </c>
      <c r="N2041" s="19">
        <v>-1641.12</v>
      </c>
    </row>
    <row r="2042" spans="1:14" x14ac:dyDescent="0.2">
      <c r="A2042" s="3" t="str" cm="1">
        <f t="array" ref="A2042:B2042">_xlfn.TEXTSPLIT(D2042," - ",TRUE,1)</f>
        <v>2025</v>
      </c>
      <c r="B2042" s="3" t="str">
        <v>2</v>
      </c>
      <c r="C2042" s="3" t="str">
        <f>_xlfn.XLOOKUP(B2042*1,List!A:A,List!B:B,"",0)</f>
        <v>02</v>
      </c>
      <c r="D2042" s="13" t="s">
        <v>1083</v>
      </c>
      <c r="F2042" s="4">
        <v>45716</v>
      </c>
      <c r="G2042" s="5" t="s">
        <v>1711</v>
      </c>
      <c r="H2042" s="3" t="s">
        <v>27</v>
      </c>
      <c r="I2042" s="3" t="s">
        <v>18</v>
      </c>
      <c r="J2042" s="3" t="s">
        <v>617</v>
      </c>
      <c r="K2042" s="3" t="s">
        <v>41</v>
      </c>
      <c r="L2042" s="18">
        <v>2369.6799999999998</v>
      </c>
      <c r="M2042" s="18"/>
      <c r="N2042" s="19">
        <v>2369.6799999999998</v>
      </c>
    </row>
    <row r="2043" spans="1:14" x14ac:dyDescent="0.2">
      <c r="A2043" s="3" t="str" cm="1">
        <f t="array" ref="A2043:B2043">_xlfn.TEXTSPLIT(D2043," - ",TRUE,1)</f>
        <v>2025</v>
      </c>
      <c r="B2043" s="3" t="str">
        <v>2</v>
      </c>
      <c r="C2043" s="3" t="str">
        <f>_xlfn.XLOOKUP(B2043*1,List!A:A,List!B:B,"",0)</f>
        <v>02</v>
      </c>
      <c r="D2043" s="13" t="s">
        <v>1083</v>
      </c>
      <c r="F2043" s="4">
        <v>45705</v>
      </c>
      <c r="G2043" s="5" t="s">
        <v>1712</v>
      </c>
      <c r="H2043" s="3" t="s">
        <v>13</v>
      </c>
      <c r="I2043" s="3" t="s">
        <v>30</v>
      </c>
      <c r="J2043" s="3" t="s">
        <v>578</v>
      </c>
      <c r="K2043" s="3" t="s">
        <v>64</v>
      </c>
      <c r="L2043" s="18"/>
      <c r="M2043" s="18">
        <v>4571.32</v>
      </c>
      <c r="N2043" s="19">
        <v>-4571.32</v>
      </c>
    </row>
    <row r="2044" spans="1:14" x14ac:dyDescent="0.2">
      <c r="A2044" s="3" t="str" cm="1">
        <f t="array" ref="A2044:B2044">_xlfn.TEXTSPLIT(D2044," - ",TRUE,1)</f>
        <v>2025</v>
      </c>
      <c r="B2044" s="3" t="str">
        <v>2</v>
      </c>
      <c r="C2044" s="3" t="str">
        <f>_xlfn.XLOOKUP(B2044*1,List!A:A,List!B:B,"",0)</f>
        <v>02</v>
      </c>
      <c r="D2044" s="13" t="s">
        <v>1083</v>
      </c>
      <c r="F2044" s="4">
        <v>45705</v>
      </c>
      <c r="G2044" s="5" t="s">
        <v>1713</v>
      </c>
      <c r="H2044" s="3" t="s">
        <v>13</v>
      </c>
      <c r="I2044" s="3" t="s">
        <v>30</v>
      </c>
      <c r="J2044" s="3" t="s">
        <v>277</v>
      </c>
      <c r="K2044" s="3" t="s">
        <v>44</v>
      </c>
      <c r="L2044" s="18"/>
      <c r="M2044" s="18">
        <v>2700</v>
      </c>
      <c r="N2044" s="19">
        <v>-2700</v>
      </c>
    </row>
    <row r="2045" spans="1:14" x14ac:dyDescent="0.2">
      <c r="A2045" s="3" t="str" cm="1">
        <f t="array" ref="A2045:B2045">_xlfn.TEXTSPLIT(D2045," - ",TRUE,1)</f>
        <v>2025</v>
      </c>
      <c r="B2045" s="3" t="str">
        <v>2</v>
      </c>
      <c r="C2045" s="3" t="str">
        <f>_xlfn.XLOOKUP(B2045*1,List!A:A,List!B:B,"",0)</f>
        <v>02</v>
      </c>
      <c r="D2045" s="13" t="s">
        <v>1083</v>
      </c>
      <c r="F2045" s="4">
        <v>45705</v>
      </c>
      <c r="G2045" s="5" t="s">
        <v>1714</v>
      </c>
      <c r="H2045" s="3" t="s">
        <v>13</v>
      </c>
      <c r="I2045" s="3" t="s">
        <v>30</v>
      </c>
      <c r="J2045" s="3" t="s">
        <v>233</v>
      </c>
      <c r="K2045" s="3" t="s">
        <v>41</v>
      </c>
      <c r="L2045" s="18"/>
      <c r="M2045" s="18">
        <v>3850</v>
      </c>
      <c r="N2045" s="19">
        <v>-3850</v>
      </c>
    </row>
    <row r="2046" spans="1:14" x14ac:dyDescent="0.2">
      <c r="A2046" s="3" t="str" cm="1">
        <f t="array" ref="A2046:B2046">_xlfn.TEXTSPLIT(D2046," - ",TRUE,1)</f>
        <v>2025</v>
      </c>
      <c r="B2046" s="3" t="str">
        <v>2</v>
      </c>
      <c r="C2046" s="3" t="str">
        <f>_xlfn.XLOOKUP(B2046*1,List!A:A,List!B:B,"",0)</f>
        <v>02</v>
      </c>
      <c r="D2046" s="13" t="s">
        <v>1083</v>
      </c>
      <c r="F2046" s="4">
        <v>45705</v>
      </c>
      <c r="G2046" s="5" t="s">
        <v>1589</v>
      </c>
      <c r="H2046" s="3" t="s">
        <v>13</v>
      </c>
      <c r="I2046" s="3" t="s">
        <v>1085</v>
      </c>
      <c r="J2046" s="3" t="s">
        <v>542</v>
      </c>
      <c r="K2046" s="3" t="s">
        <v>150</v>
      </c>
      <c r="L2046" s="18">
        <v>3275</v>
      </c>
      <c r="M2046" s="18"/>
      <c r="N2046" s="19">
        <v>3275</v>
      </c>
    </row>
    <row r="2047" spans="1:14" x14ac:dyDescent="0.2">
      <c r="A2047" s="3" t="str" cm="1">
        <f t="array" ref="A2047:B2047">_xlfn.TEXTSPLIT(D2047," - ",TRUE,1)</f>
        <v>2025</v>
      </c>
      <c r="B2047" s="3" t="str">
        <v>2</v>
      </c>
      <c r="C2047" s="3" t="str">
        <f>_xlfn.XLOOKUP(B2047*1,List!A:A,List!B:B,"",0)</f>
        <v>02</v>
      </c>
      <c r="D2047" s="13" t="s">
        <v>1083</v>
      </c>
      <c r="F2047" s="4">
        <v>45705</v>
      </c>
      <c r="G2047" s="5" t="s">
        <v>1408</v>
      </c>
      <c r="H2047" s="3" t="s">
        <v>27</v>
      </c>
      <c r="I2047" s="3" t="s">
        <v>1085</v>
      </c>
      <c r="J2047" s="3" t="s">
        <v>28</v>
      </c>
      <c r="K2047" s="3" t="s">
        <v>16</v>
      </c>
      <c r="L2047" s="18"/>
      <c r="M2047" s="18">
        <v>2000</v>
      </c>
      <c r="N2047" s="19">
        <v>-2000</v>
      </c>
    </row>
    <row r="2048" spans="1:14" x14ac:dyDescent="0.2">
      <c r="A2048" s="3" t="str" cm="1">
        <f t="array" ref="A2048:B2048">_xlfn.TEXTSPLIT(D2048," - ",TRUE,1)</f>
        <v>2025</v>
      </c>
      <c r="B2048" s="3" t="str">
        <v>2</v>
      </c>
      <c r="C2048" s="3" t="str">
        <f>_xlfn.XLOOKUP(B2048*1,List!A:A,List!B:B,"",0)</f>
        <v>02</v>
      </c>
      <c r="D2048" s="13" t="s">
        <v>1083</v>
      </c>
      <c r="F2048" s="4">
        <v>45716</v>
      </c>
      <c r="G2048" s="5" t="s">
        <v>1715</v>
      </c>
      <c r="H2048" s="3" t="s">
        <v>13</v>
      </c>
      <c r="I2048" s="3" t="s">
        <v>18</v>
      </c>
      <c r="J2048" s="3" t="s">
        <v>303</v>
      </c>
      <c r="K2048" s="3" t="s">
        <v>304</v>
      </c>
      <c r="L2048" s="18"/>
      <c r="M2048" s="18">
        <v>1800</v>
      </c>
      <c r="N2048" s="19">
        <v>-1800</v>
      </c>
    </row>
    <row r="2049" spans="1:14" x14ac:dyDescent="0.2">
      <c r="A2049" s="3" t="str" cm="1">
        <f t="array" ref="A2049:B2049">_xlfn.TEXTSPLIT(D2049," - ",TRUE,1)</f>
        <v>2025</v>
      </c>
      <c r="B2049" s="3" t="str">
        <v>2</v>
      </c>
      <c r="C2049" s="3" t="str">
        <f>_xlfn.XLOOKUP(B2049*1,List!A:A,List!B:B,"",0)</f>
        <v>02</v>
      </c>
      <c r="D2049" s="13" t="s">
        <v>1083</v>
      </c>
      <c r="F2049" s="4">
        <v>45716</v>
      </c>
      <c r="G2049" s="5" t="s">
        <v>1716</v>
      </c>
      <c r="H2049" s="3" t="s">
        <v>27</v>
      </c>
      <c r="I2049" s="3" t="s">
        <v>18</v>
      </c>
      <c r="J2049" s="3" t="s">
        <v>111</v>
      </c>
      <c r="K2049" s="3" t="s">
        <v>112</v>
      </c>
      <c r="L2049" s="18">
        <v>1972.8</v>
      </c>
      <c r="M2049" s="18"/>
      <c r="N2049" s="19">
        <v>1972.8</v>
      </c>
    </row>
    <row r="2050" spans="1:14" x14ac:dyDescent="0.2">
      <c r="A2050" s="3" t="str" cm="1">
        <f t="array" ref="A2050:B2050">_xlfn.TEXTSPLIT(D2050," - ",TRUE,1)</f>
        <v>2025</v>
      </c>
      <c r="B2050" s="3" t="str">
        <v>2</v>
      </c>
      <c r="C2050" s="3" t="str">
        <f>_xlfn.XLOOKUP(B2050*1,List!A:A,List!B:B,"",0)</f>
        <v>02</v>
      </c>
      <c r="D2050" s="13" t="s">
        <v>1083</v>
      </c>
      <c r="F2050" s="4">
        <v>45707</v>
      </c>
      <c r="G2050" s="5" t="s">
        <v>1717</v>
      </c>
      <c r="H2050" s="3" t="s">
        <v>13</v>
      </c>
      <c r="I2050" s="3" t="s">
        <v>30</v>
      </c>
      <c r="J2050" s="3" t="s">
        <v>107</v>
      </c>
      <c r="K2050" s="3" t="s">
        <v>841</v>
      </c>
      <c r="L2050" s="18"/>
      <c r="M2050" s="18">
        <v>1262.47</v>
      </c>
      <c r="N2050" s="19">
        <v>-1262.47</v>
      </c>
    </row>
    <row r="2051" spans="1:14" x14ac:dyDescent="0.2">
      <c r="A2051" s="3" t="str" cm="1">
        <f t="array" ref="A2051:B2051">_xlfn.TEXTSPLIT(D2051," - ",TRUE,1)</f>
        <v>2025</v>
      </c>
      <c r="B2051" s="3" t="str">
        <v>2</v>
      </c>
      <c r="C2051" s="3" t="str">
        <f>_xlfn.XLOOKUP(B2051*1,List!A:A,List!B:B,"",0)</f>
        <v>02</v>
      </c>
      <c r="D2051" s="13" t="s">
        <v>1083</v>
      </c>
      <c r="F2051" s="4">
        <v>45705</v>
      </c>
      <c r="G2051" s="5" t="s">
        <v>1302</v>
      </c>
      <c r="H2051" s="3" t="s">
        <v>13</v>
      </c>
      <c r="I2051" s="3" t="s">
        <v>1085</v>
      </c>
      <c r="J2051" s="3" t="s">
        <v>415</v>
      </c>
      <c r="K2051" s="3" t="s">
        <v>410</v>
      </c>
      <c r="L2051" s="18">
        <v>5150</v>
      </c>
      <c r="M2051" s="18"/>
      <c r="N2051" s="19">
        <v>5150</v>
      </c>
    </row>
    <row r="2052" spans="1:14" x14ac:dyDescent="0.2">
      <c r="A2052" s="3" t="str" cm="1">
        <f t="array" ref="A2052:B2052">_xlfn.TEXTSPLIT(D2052," - ",TRUE,1)</f>
        <v>2025</v>
      </c>
      <c r="B2052" s="3" t="str">
        <v>2</v>
      </c>
      <c r="C2052" s="3" t="str">
        <f>_xlfn.XLOOKUP(B2052*1,List!A:A,List!B:B,"",0)</f>
        <v>02</v>
      </c>
      <c r="D2052" s="13" t="s">
        <v>1083</v>
      </c>
      <c r="F2052" s="4">
        <v>45716</v>
      </c>
      <c r="G2052" s="5" t="s">
        <v>1455</v>
      </c>
      <c r="H2052" s="3" t="s">
        <v>13</v>
      </c>
      <c r="I2052" s="3" t="s">
        <v>18</v>
      </c>
      <c r="J2052" s="3" t="s">
        <v>392</v>
      </c>
      <c r="K2052" s="3" t="s">
        <v>141</v>
      </c>
      <c r="L2052" s="18"/>
      <c r="M2052" s="18">
        <v>3100</v>
      </c>
      <c r="N2052" s="19">
        <v>-3100</v>
      </c>
    </row>
    <row r="2053" spans="1:14" x14ac:dyDescent="0.2">
      <c r="A2053" s="3" t="str" cm="1">
        <f t="array" ref="A2053:B2053">_xlfn.TEXTSPLIT(D2053," - ",TRUE,1)</f>
        <v>2025</v>
      </c>
      <c r="B2053" s="3" t="str">
        <v>2</v>
      </c>
      <c r="C2053" s="3" t="str">
        <f>_xlfn.XLOOKUP(B2053*1,List!A:A,List!B:B,"",0)</f>
        <v>02</v>
      </c>
      <c r="D2053" s="13" t="s">
        <v>1083</v>
      </c>
      <c r="F2053" s="4">
        <v>45705</v>
      </c>
      <c r="G2053" s="5" t="s">
        <v>1718</v>
      </c>
      <c r="H2053" s="3" t="s">
        <v>13</v>
      </c>
      <c r="I2053" s="3" t="s">
        <v>30</v>
      </c>
      <c r="J2053" s="3" t="s">
        <v>265</v>
      </c>
      <c r="K2053" s="3" t="s">
        <v>179</v>
      </c>
      <c r="L2053" s="18"/>
      <c r="M2053" s="18">
        <v>2350</v>
      </c>
      <c r="N2053" s="19">
        <v>-2350</v>
      </c>
    </row>
    <row r="2054" spans="1:14" x14ac:dyDescent="0.2">
      <c r="A2054" s="3" t="str" cm="1">
        <f t="array" ref="A2054:B2054">_xlfn.TEXTSPLIT(D2054," - ",TRUE,1)</f>
        <v>2025</v>
      </c>
      <c r="B2054" s="3" t="str">
        <v>2</v>
      </c>
      <c r="C2054" s="3" t="str">
        <f>_xlfn.XLOOKUP(B2054*1,List!A:A,List!B:B,"",0)</f>
        <v>02</v>
      </c>
      <c r="D2054" s="13" t="s">
        <v>1083</v>
      </c>
      <c r="F2054" s="4">
        <v>45716</v>
      </c>
      <c r="G2054" s="5" t="s">
        <v>1476</v>
      </c>
      <c r="H2054" s="3" t="s">
        <v>13</v>
      </c>
      <c r="I2054" s="3" t="s">
        <v>18</v>
      </c>
      <c r="J2054" s="3" t="s">
        <v>107</v>
      </c>
      <c r="K2054" s="3" t="s">
        <v>242</v>
      </c>
      <c r="L2054" s="18"/>
      <c r="M2054" s="18">
        <v>2000</v>
      </c>
      <c r="N2054" s="19">
        <v>-2000</v>
      </c>
    </row>
    <row r="2055" spans="1:14" x14ac:dyDescent="0.2">
      <c r="A2055" s="3" t="str" cm="1">
        <f t="array" ref="A2055:B2055">_xlfn.TEXTSPLIT(D2055," - ",TRUE,1)</f>
        <v>2025</v>
      </c>
      <c r="B2055" s="3" t="str">
        <v>2</v>
      </c>
      <c r="C2055" s="3" t="str">
        <f>_xlfn.XLOOKUP(B2055*1,List!A:A,List!B:B,"",0)</f>
        <v>02</v>
      </c>
      <c r="D2055" s="13" t="s">
        <v>1083</v>
      </c>
      <c r="F2055" s="4">
        <v>45716</v>
      </c>
      <c r="G2055" s="5" t="s">
        <v>1100</v>
      </c>
      <c r="H2055" s="3" t="s">
        <v>13</v>
      </c>
      <c r="I2055" s="3" t="s">
        <v>18</v>
      </c>
      <c r="J2055" s="3" t="s">
        <v>152</v>
      </c>
      <c r="K2055" s="3" t="s">
        <v>153</v>
      </c>
      <c r="L2055" s="18"/>
      <c r="M2055" s="18">
        <v>2500</v>
      </c>
      <c r="N2055" s="19">
        <v>-2500</v>
      </c>
    </row>
    <row r="2056" spans="1:14" x14ac:dyDescent="0.2">
      <c r="A2056" s="3" t="str" cm="1">
        <f t="array" ref="A2056:B2056">_xlfn.TEXTSPLIT(D2056," - ",TRUE,1)</f>
        <v>2025</v>
      </c>
      <c r="B2056" s="3" t="str">
        <v>2</v>
      </c>
      <c r="C2056" s="3" t="str">
        <f>_xlfn.XLOOKUP(B2056*1,List!A:A,List!B:B,"",0)</f>
        <v>02</v>
      </c>
      <c r="D2056" s="13" t="s">
        <v>1083</v>
      </c>
      <c r="F2056" s="4">
        <v>45705</v>
      </c>
      <c r="G2056" s="5" t="s">
        <v>1719</v>
      </c>
      <c r="H2056" s="3" t="s">
        <v>13</v>
      </c>
      <c r="I2056" s="3" t="s">
        <v>30</v>
      </c>
      <c r="J2056" s="3" t="s">
        <v>107</v>
      </c>
      <c r="K2056" s="3" t="s">
        <v>213</v>
      </c>
      <c r="L2056" s="18"/>
      <c r="M2056" s="18">
        <v>2275</v>
      </c>
      <c r="N2056" s="19">
        <v>-2275</v>
      </c>
    </row>
    <row r="2057" spans="1:14" x14ac:dyDescent="0.2">
      <c r="A2057" s="3" t="str" cm="1">
        <f t="array" ref="A2057:B2057">_xlfn.TEXTSPLIT(D2057," - ",TRUE,1)</f>
        <v>2025</v>
      </c>
      <c r="B2057" s="3" t="str">
        <v>2</v>
      </c>
      <c r="C2057" s="3" t="str">
        <f>_xlfn.XLOOKUP(B2057*1,List!A:A,List!B:B,"",0)</f>
        <v>02</v>
      </c>
      <c r="D2057" s="13" t="s">
        <v>1083</v>
      </c>
      <c r="F2057" s="4">
        <v>45705</v>
      </c>
      <c r="G2057" s="5" t="s">
        <v>1720</v>
      </c>
      <c r="H2057" s="3" t="s">
        <v>13</v>
      </c>
      <c r="I2057" s="3" t="s">
        <v>30</v>
      </c>
      <c r="J2057" s="3" t="s">
        <v>383</v>
      </c>
      <c r="K2057" s="3" t="s">
        <v>138</v>
      </c>
      <c r="L2057" s="18"/>
      <c r="M2057" s="18">
        <v>2730</v>
      </c>
      <c r="N2057" s="19">
        <v>-2730</v>
      </c>
    </row>
    <row r="2058" spans="1:14" x14ac:dyDescent="0.2">
      <c r="A2058" s="3" t="str" cm="1">
        <f t="array" ref="A2058:B2058">_xlfn.TEXTSPLIT(D2058," - ",TRUE,1)</f>
        <v>2025</v>
      </c>
      <c r="B2058" s="3" t="str">
        <v>2</v>
      </c>
      <c r="C2058" s="3" t="str">
        <f>_xlfn.XLOOKUP(B2058*1,List!A:A,List!B:B,"",0)</f>
        <v>02</v>
      </c>
      <c r="D2058" s="13" t="s">
        <v>1083</v>
      </c>
      <c r="F2058" s="4">
        <v>45705</v>
      </c>
      <c r="G2058" s="5" t="s">
        <v>1721</v>
      </c>
      <c r="H2058" s="3" t="s">
        <v>13</v>
      </c>
      <c r="I2058" s="3" t="s">
        <v>30</v>
      </c>
      <c r="J2058" s="3" t="s">
        <v>750</v>
      </c>
      <c r="K2058" s="3" t="s">
        <v>179</v>
      </c>
      <c r="L2058" s="18"/>
      <c r="M2058" s="18">
        <v>2875</v>
      </c>
      <c r="N2058" s="19">
        <v>-2875</v>
      </c>
    </row>
    <row r="2059" spans="1:14" x14ac:dyDescent="0.2">
      <c r="A2059" s="3" t="str" cm="1">
        <f t="array" ref="A2059:B2059">_xlfn.TEXTSPLIT(D2059," - ",TRUE,1)</f>
        <v>2025</v>
      </c>
      <c r="B2059" s="3" t="str">
        <v>2</v>
      </c>
      <c r="C2059" s="3" t="str">
        <f>_xlfn.XLOOKUP(B2059*1,List!A:A,List!B:B,"",0)</f>
        <v>02</v>
      </c>
      <c r="D2059" s="13" t="s">
        <v>1083</v>
      </c>
      <c r="F2059" s="4">
        <v>45707</v>
      </c>
      <c r="G2059" s="5" t="s">
        <v>1181</v>
      </c>
      <c r="H2059" s="3" t="s">
        <v>27</v>
      </c>
      <c r="I2059" s="3" t="s">
        <v>1085</v>
      </c>
      <c r="J2059" s="3" t="s">
        <v>107</v>
      </c>
      <c r="K2059" s="3" t="s">
        <v>841</v>
      </c>
      <c r="L2059" s="18"/>
      <c r="M2059" s="18">
        <v>3200</v>
      </c>
      <c r="N2059" s="19">
        <v>-3200</v>
      </c>
    </row>
    <row r="2060" spans="1:14" x14ac:dyDescent="0.2">
      <c r="A2060" s="3" t="str" cm="1">
        <f t="array" ref="A2060:B2060">_xlfn.TEXTSPLIT(D2060," - ",TRUE,1)</f>
        <v>2025</v>
      </c>
      <c r="B2060" s="3" t="str">
        <v>2</v>
      </c>
      <c r="C2060" s="3" t="str">
        <f>_xlfn.XLOOKUP(B2060*1,List!A:A,List!B:B,"",0)</f>
        <v>02</v>
      </c>
      <c r="D2060" s="13" t="s">
        <v>1083</v>
      </c>
      <c r="F2060" s="4">
        <v>45705</v>
      </c>
      <c r="G2060" s="5" t="s">
        <v>1280</v>
      </c>
      <c r="H2060" s="3" t="s">
        <v>455</v>
      </c>
      <c r="I2060" s="3" t="s">
        <v>1722</v>
      </c>
      <c r="K2060" s="3" t="s">
        <v>737</v>
      </c>
      <c r="L2060" s="18"/>
      <c r="M2060" s="18">
        <v>6934.75</v>
      </c>
      <c r="N2060" s="19">
        <v>-6934.75</v>
      </c>
    </row>
    <row r="2061" spans="1:14" x14ac:dyDescent="0.2">
      <c r="A2061" s="3" t="str" cm="1">
        <f t="array" ref="A2061:B2061">_xlfn.TEXTSPLIT(D2061," - ",TRUE,1)</f>
        <v>2025</v>
      </c>
      <c r="B2061" s="3" t="str">
        <v>2</v>
      </c>
      <c r="C2061" s="3" t="str">
        <f>_xlfn.XLOOKUP(B2061*1,List!A:A,List!B:B,"",0)</f>
        <v>02</v>
      </c>
      <c r="D2061" s="13" t="s">
        <v>1083</v>
      </c>
      <c r="F2061" s="4">
        <v>45713</v>
      </c>
      <c r="G2061" s="5" t="s">
        <v>1723</v>
      </c>
      <c r="H2061" s="3" t="s">
        <v>13</v>
      </c>
      <c r="I2061" s="3" t="s">
        <v>30</v>
      </c>
      <c r="J2061" s="3" t="s">
        <v>695</v>
      </c>
      <c r="K2061" s="3" t="s">
        <v>58</v>
      </c>
      <c r="L2061" s="18"/>
      <c r="M2061" s="18">
        <v>105.21</v>
      </c>
      <c r="N2061" s="19">
        <v>-105.21</v>
      </c>
    </row>
    <row r="2062" spans="1:14" x14ac:dyDescent="0.2">
      <c r="A2062" s="3" t="str" cm="1">
        <f t="array" ref="A2062:B2062">_xlfn.TEXTSPLIT(D2062," - ",TRUE,1)</f>
        <v>2025</v>
      </c>
      <c r="B2062" s="3" t="str">
        <v>2</v>
      </c>
      <c r="C2062" s="3" t="str">
        <f>_xlfn.XLOOKUP(B2062*1,List!A:A,List!B:B,"",0)</f>
        <v>02</v>
      </c>
      <c r="D2062" s="13" t="s">
        <v>1083</v>
      </c>
      <c r="F2062" s="4">
        <v>45716</v>
      </c>
      <c r="G2062" s="5" t="s">
        <v>1429</v>
      </c>
      <c r="H2062" s="3" t="s">
        <v>13</v>
      </c>
      <c r="I2062" s="3" t="s">
        <v>18</v>
      </c>
      <c r="J2062" s="3" t="s">
        <v>107</v>
      </c>
      <c r="K2062" s="3" t="s">
        <v>147</v>
      </c>
      <c r="L2062" s="18"/>
      <c r="M2062" s="18">
        <v>4600</v>
      </c>
      <c r="N2062" s="19">
        <v>-4600</v>
      </c>
    </row>
    <row r="2063" spans="1:14" x14ac:dyDescent="0.2">
      <c r="A2063" s="3" t="str" cm="1">
        <f t="array" ref="A2063:B2063">_xlfn.TEXTSPLIT(D2063," - ",TRUE,1)</f>
        <v>2025</v>
      </c>
      <c r="B2063" s="3" t="str">
        <v>2</v>
      </c>
      <c r="C2063" s="3" t="str">
        <f>_xlfn.XLOOKUP(B2063*1,List!A:A,List!B:B,"",0)</f>
        <v>02</v>
      </c>
      <c r="D2063" s="13" t="s">
        <v>1083</v>
      </c>
      <c r="F2063" s="4">
        <v>45716</v>
      </c>
      <c r="G2063" s="5" t="s">
        <v>1724</v>
      </c>
      <c r="H2063" s="3" t="s">
        <v>13</v>
      </c>
      <c r="I2063" s="3" t="s">
        <v>18</v>
      </c>
      <c r="J2063" s="3" t="s">
        <v>98</v>
      </c>
      <c r="K2063" s="3" t="s">
        <v>44</v>
      </c>
      <c r="L2063" s="18"/>
      <c r="M2063" s="18">
        <v>2860</v>
      </c>
      <c r="N2063" s="19">
        <v>-2860</v>
      </c>
    </row>
    <row r="2064" spans="1:14" x14ac:dyDescent="0.2">
      <c r="A2064" s="3" t="str" cm="1">
        <f t="array" ref="A2064:B2064">_xlfn.TEXTSPLIT(D2064," - ",TRUE,1)</f>
        <v>2025</v>
      </c>
      <c r="B2064" s="3" t="str">
        <v>2</v>
      </c>
      <c r="C2064" s="3" t="str">
        <f>_xlfn.XLOOKUP(B2064*1,List!A:A,List!B:B,"",0)</f>
        <v>02</v>
      </c>
      <c r="D2064" s="13" t="s">
        <v>1083</v>
      </c>
      <c r="F2064" s="4">
        <v>45716</v>
      </c>
      <c r="G2064" s="5" t="s">
        <v>1621</v>
      </c>
      <c r="H2064" s="3" t="s">
        <v>27</v>
      </c>
      <c r="I2064" s="3" t="s">
        <v>18</v>
      </c>
      <c r="J2064" s="3" t="s">
        <v>162</v>
      </c>
      <c r="K2064" s="3" t="s">
        <v>163</v>
      </c>
      <c r="L2064" s="18">
        <v>3600</v>
      </c>
      <c r="M2064" s="18"/>
      <c r="N2064" s="19">
        <v>3600</v>
      </c>
    </row>
    <row r="2065" spans="1:14" x14ac:dyDescent="0.2">
      <c r="A2065" s="3" t="str" cm="1">
        <f t="array" ref="A2065:B2065">_xlfn.TEXTSPLIT(D2065," - ",TRUE,1)</f>
        <v>2025</v>
      </c>
      <c r="B2065" s="3" t="str">
        <v>2</v>
      </c>
      <c r="C2065" s="3" t="str">
        <f>_xlfn.XLOOKUP(B2065*1,List!A:A,List!B:B,"",0)</f>
        <v>02</v>
      </c>
      <c r="D2065" s="13" t="s">
        <v>1083</v>
      </c>
      <c r="F2065" s="4">
        <v>45705</v>
      </c>
      <c r="G2065" s="5" t="s">
        <v>1725</v>
      </c>
      <c r="H2065" s="3" t="s">
        <v>13</v>
      </c>
      <c r="I2065" s="3" t="s">
        <v>1085</v>
      </c>
      <c r="J2065" s="3" t="s">
        <v>316</v>
      </c>
      <c r="K2065" s="3" t="s">
        <v>112</v>
      </c>
      <c r="L2065" s="18">
        <v>4438.91</v>
      </c>
      <c r="M2065" s="18"/>
      <c r="N2065" s="19">
        <v>4438.91</v>
      </c>
    </row>
    <row r="2066" spans="1:14" x14ac:dyDescent="0.2">
      <c r="A2066" s="3" t="str" cm="1">
        <f t="array" ref="A2066:B2066">_xlfn.TEXTSPLIT(D2066," - ",TRUE,1)</f>
        <v>2025</v>
      </c>
      <c r="B2066" s="3" t="str">
        <v>2</v>
      </c>
      <c r="C2066" s="3" t="str">
        <f>_xlfn.XLOOKUP(B2066*1,List!A:A,List!B:B,"",0)</f>
        <v>02</v>
      </c>
      <c r="D2066" s="13" t="s">
        <v>1083</v>
      </c>
      <c r="F2066" s="4">
        <v>45705</v>
      </c>
      <c r="G2066" s="5" t="s">
        <v>1726</v>
      </c>
      <c r="H2066" s="3" t="s">
        <v>13</v>
      </c>
      <c r="I2066" s="3" t="s">
        <v>30</v>
      </c>
      <c r="J2066" s="3" t="s">
        <v>102</v>
      </c>
      <c r="K2066" s="3" t="s">
        <v>103</v>
      </c>
      <c r="L2066" s="18"/>
      <c r="M2066" s="18">
        <v>2189.13</v>
      </c>
      <c r="N2066" s="19">
        <v>-2189.13</v>
      </c>
    </row>
    <row r="2067" spans="1:14" x14ac:dyDescent="0.2">
      <c r="A2067" s="3" t="str" cm="1">
        <f t="array" ref="A2067:B2067">_xlfn.TEXTSPLIT(D2067," - ",TRUE,1)</f>
        <v>2025</v>
      </c>
      <c r="B2067" s="3" t="str">
        <v>2</v>
      </c>
      <c r="C2067" s="3" t="str">
        <f>_xlfn.XLOOKUP(B2067*1,List!A:A,List!B:B,"",0)</f>
        <v>02</v>
      </c>
      <c r="D2067" s="13" t="s">
        <v>1083</v>
      </c>
      <c r="F2067" s="4">
        <v>45705</v>
      </c>
      <c r="G2067" s="5" t="s">
        <v>1727</v>
      </c>
      <c r="H2067" s="3" t="s">
        <v>13</v>
      </c>
      <c r="I2067" s="3" t="s">
        <v>30</v>
      </c>
      <c r="J2067" s="3" t="s">
        <v>185</v>
      </c>
      <c r="K2067" s="3" t="s">
        <v>41</v>
      </c>
      <c r="L2067" s="18"/>
      <c r="M2067" s="18">
        <v>2578.34</v>
      </c>
      <c r="N2067" s="19">
        <v>-2578.34</v>
      </c>
    </row>
    <row r="2068" spans="1:14" x14ac:dyDescent="0.2">
      <c r="A2068" s="3" t="str" cm="1">
        <f t="array" ref="A2068:B2068">_xlfn.TEXTSPLIT(D2068," - ",TRUE,1)</f>
        <v>2025</v>
      </c>
      <c r="B2068" s="3" t="str">
        <v>2</v>
      </c>
      <c r="C2068" s="3" t="str">
        <f>_xlfn.XLOOKUP(B2068*1,List!A:A,List!B:B,"",0)</f>
        <v>02</v>
      </c>
      <c r="D2068" s="13" t="s">
        <v>1083</v>
      </c>
      <c r="F2068" s="4">
        <v>45716</v>
      </c>
      <c r="G2068" s="5" t="s">
        <v>1160</v>
      </c>
      <c r="H2068" s="3" t="s">
        <v>27</v>
      </c>
      <c r="I2068" s="3" t="s">
        <v>18</v>
      </c>
      <c r="J2068" s="3" t="s">
        <v>116</v>
      </c>
      <c r="K2068" s="3" t="s">
        <v>117</v>
      </c>
      <c r="L2068" s="18">
        <v>5486</v>
      </c>
      <c r="M2068" s="18"/>
      <c r="N2068" s="19">
        <v>5486</v>
      </c>
    </row>
    <row r="2069" spans="1:14" x14ac:dyDescent="0.2">
      <c r="A2069" s="3" t="str" cm="1">
        <f t="array" ref="A2069:B2069">_xlfn.TEXTSPLIT(D2069," - ",TRUE,1)</f>
        <v>2025</v>
      </c>
      <c r="B2069" s="3" t="str">
        <v>2</v>
      </c>
      <c r="C2069" s="3" t="str">
        <f>_xlfn.XLOOKUP(B2069*1,List!A:A,List!B:B,"",0)</f>
        <v>02</v>
      </c>
      <c r="D2069" s="13" t="s">
        <v>1083</v>
      </c>
      <c r="F2069" s="4">
        <v>45705</v>
      </c>
      <c r="G2069" s="5" t="s">
        <v>1728</v>
      </c>
      <c r="H2069" s="3" t="s">
        <v>13</v>
      </c>
      <c r="I2069" s="3" t="s">
        <v>30</v>
      </c>
      <c r="J2069" s="3" t="s">
        <v>775</v>
      </c>
      <c r="K2069" s="3" t="s">
        <v>16</v>
      </c>
      <c r="L2069" s="18"/>
      <c r="M2069" s="18">
        <v>3250</v>
      </c>
      <c r="N2069" s="19">
        <v>-3250</v>
      </c>
    </row>
    <row r="2070" spans="1:14" x14ac:dyDescent="0.2">
      <c r="A2070" s="3" t="str" cm="1">
        <f t="array" ref="A2070:B2070">_xlfn.TEXTSPLIT(D2070," - ",TRUE,1)</f>
        <v>2025</v>
      </c>
      <c r="B2070" s="3" t="str">
        <v>2</v>
      </c>
      <c r="C2070" s="3" t="str">
        <f>_xlfn.XLOOKUP(B2070*1,List!A:A,List!B:B,"",0)</f>
        <v>02</v>
      </c>
      <c r="D2070" s="13" t="s">
        <v>1083</v>
      </c>
      <c r="F2070" s="4">
        <v>45705</v>
      </c>
      <c r="G2070" s="5" t="s">
        <v>1729</v>
      </c>
      <c r="H2070" s="3" t="s">
        <v>13</v>
      </c>
      <c r="I2070" s="3" t="s">
        <v>30</v>
      </c>
      <c r="J2070" s="3" t="s">
        <v>308</v>
      </c>
      <c r="K2070" s="3" t="s">
        <v>35</v>
      </c>
      <c r="L2070" s="18"/>
      <c r="M2070" s="18">
        <v>1750</v>
      </c>
      <c r="N2070" s="19">
        <v>-1750</v>
      </c>
    </row>
    <row r="2071" spans="1:14" x14ac:dyDescent="0.2">
      <c r="A2071" s="3" t="str" cm="1">
        <f t="array" ref="A2071:B2071">_xlfn.TEXTSPLIT(D2071," - ",TRUE,1)</f>
        <v>2025</v>
      </c>
      <c r="B2071" s="3" t="str">
        <v>2</v>
      </c>
      <c r="C2071" s="3" t="str">
        <f>_xlfn.XLOOKUP(B2071*1,List!A:A,List!B:B,"",0)</f>
        <v>02</v>
      </c>
      <c r="D2071" s="13" t="s">
        <v>1083</v>
      </c>
      <c r="F2071" s="4">
        <v>45658</v>
      </c>
      <c r="G2071" s="5" t="s">
        <v>1689</v>
      </c>
      <c r="H2071" s="3" t="s">
        <v>181</v>
      </c>
      <c r="I2071" s="3" t="s">
        <v>1690</v>
      </c>
      <c r="K2071" s="3" t="s">
        <v>1692</v>
      </c>
      <c r="L2071" s="18"/>
      <c r="M2071" s="18">
        <v>2800</v>
      </c>
      <c r="N2071" s="19">
        <v>-2800</v>
      </c>
    </row>
    <row r="2072" spans="1:14" x14ac:dyDescent="0.2">
      <c r="A2072" s="3" t="str" cm="1">
        <f t="array" ref="A2072:B2072">_xlfn.TEXTSPLIT(D2072," - ",TRUE,1)</f>
        <v>2025</v>
      </c>
      <c r="B2072" s="3" t="str">
        <v>2</v>
      </c>
      <c r="C2072" s="3" t="str">
        <f>_xlfn.XLOOKUP(B2072*1,List!A:A,List!B:B,"",0)</f>
        <v>02</v>
      </c>
      <c r="D2072" s="13" t="s">
        <v>1083</v>
      </c>
      <c r="F2072" s="4">
        <v>45705</v>
      </c>
      <c r="G2072" s="5" t="s">
        <v>1502</v>
      </c>
      <c r="H2072" s="3" t="s">
        <v>27</v>
      </c>
      <c r="I2072" s="3" t="s">
        <v>1085</v>
      </c>
      <c r="J2072" s="3" t="s">
        <v>114</v>
      </c>
      <c r="K2072" s="3" t="s">
        <v>96</v>
      </c>
      <c r="L2072" s="18"/>
      <c r="M2072" s="18">
        <v>1860</v>
      </c>
      <c r="N2072" s="19">
        <v>-1860</v>
      </c>
    </row>
    <row r="2073" spans="1:14" x14ac:dyDescent="0.2">
      <c r="A2073" s="3" t="str" cm="1">
        <f t="array" ref="A2073:B2073">_xlfn.TEXTSPLIT(D2073," - ",TRUE,1)</f>
        <v>2025</v>
      </c>
      <c r="B2073" s="3" t="str">
        <v>2</v>
      </c>
      <c r="C2073" s="3" t="str">
        <f>_xlfn.XLOOKUP(B2073*1,List!A:A,List!B:B,"",0)</f>
        <v>02</v>
      </c>
      <c r="D2073" s="13" t="s">
        <v>1083</v>
      </c>
      <c r="F2073" s="4">
        <v>45679</v>
      </c>
      <c r="G2073" s="5" t="s">
        <v>1340</v>
      </c>
      <c r="H2073" s="3" t="s">
        <v>181</v>
      </c>
      <c r="I2073" s="3" t="s">
        <v>1341</v>
      </c>
      <c r="K2073" s="3" t="s">
        <v>1342</v>
      </c>
      <c r="L2073" s="18"/>
      <c r="M2073" s="18">
        <v>2144.46</v>
      </c>
      <c r="N2073" s="19">
        <v>-2144.46</v>
      </c>
    </row>
    <row r="2074" spans="1:14" x14ac:dyDescent="0.2">
      <c r="A2074" s="3" t="str" cm="1">
        <f t="array" ref="A2074:B2074">_xlfn.TEXTSPLIT(D2074," - ",TRUE,1)</f>
        <v>2025</v>
      </c>
      <c r="B2074" s="3" t="str">
        <v>2</v>
      </c>
      <c r="C2074" s="3" t="str">
        <f>_xlfn.XLOOKUP(B2074*1,List!A:A,List!B:B,"",0)</f>
        <v>02</v>
      </c>
      <c r="D2074" s="13" t="s">
        <v>1083</v>
      </c>
      <c r="F2074" s="4">
        <v>45707</v>
      </c>
      <c r="G2074" s="5" t="s">
        <v>1730</v>
      </c>
      <c r="H2074" s="3" t="s">
        <v>13</v>
      </c>
      <c r="I2074" s="3" t="s">
        <v>30</v>
      </c>
      <c r="J2074" s="3" t="s">
        <v>1472</v>
      </c>
      <c r="K2074" s="3" t="s">
        <v>1473</v>
      </c>
      <c r="L2074" s="18"/>
      <c r="M2074" s="18">
        <v>430.68</v>
      </c>
      <c r="N2074" s="19">
        <v>-430.68</v>
      </c>
    </row>
    <row r="2075" spans="1:14" x14ac:dyDescent="0.2">
      <c r="A2075" s="3" t="str" cm="1">
        <f t="array" ref="A2075:B2075">_xlfn.TEXTSPLIT(D2075," - ",TRUE,1)</f>
        <v>2025</v>
      </c>
      <c r="B2075" s="3" t="str">
        <v>2</v>
      </c>
      <c r="C2075" s="3" t="str">
        <f>_xlfn.XLOOKUP(B2075*1,List!A:A,List!B:B,"",0)</f>
        <v>02</v>
      </c>
      <c r="D2075" s="13" t="s">
        <v>1083</v>
      </c>
      <c r="F2075" s="4">
        <v>45705</v>
      </c>
      <c r="G2075" s="5" t="s">
        <v>1731</v>
      </c>
      <c r="H2075" s="3" t="s">
        <v>13</v>
      </c>
      <c r="I2075" s="3" t="s">
        <v>30</v>
      </c>
      <c r="J2075" s="3" t="s">
        <v>342</v>
      </c>
      <c r="K2075" s="3" t="s">
        <v>343</v>
      </c>
      <c r="L2075" s="18"/>
      <c r="M2075" s="18">
        <v>3800</v>
      </c>
      <c r="N2075" s="19">
        <v>-3800</v>
      </c>
    </row>
    <row r="2076" spans="1:14" x14ac:dyDescent="0.2">
      <c r="A2076" s="3" t="str" cm="1">
        <f t="array" ref="A2076:B2076">_xlfn.TEXTSPLIT(D2076," - ",TRUE,1)</f>
        <v>2025</v>
      </c>
      <c r="B2076" s="3" t="str">
        <v>2</v>
      </c>
      <c r="C2076" s="3" t="str">
        <f>_xlfn.XLOOKUP(B2076*1,List!A:A,List!B:B,"",0)</f>
        <v>02</v>
      </c>
      <c r="D2076" s="13" t="s">
        <v>1083</v>
      </c>
      <c r="F2076" s="4">
        <v>45705</v>
      </c>
      <c r="G2076" s="5" t="s">
        <v>1732</v>
      </c>
      <c r="H2076" s="3" t="s">
        <v>13</v>
      </c>
      <c r="I2076" s="3" t="s">
        <v>30</v>
      </c>
      <c r="J2076" s="3" t="s">
        <v>287</v>
      </c>
      <c r="K2076" s="3" t="s">
        <v>88</v>
      </c>
      <c r="L2076" s="18"/>
      <c r="M2076" s="18">
        <v>3470.95</v>
      </c>
      <c r="N2076" s="19">
        <v>-3470.95</v>
      </c>
    </row>
    <row r="2077" spans="1:14" x14ac:dyDescent="0.2">
      <c r="A2077" s="3" t="str" cm="1">
        <f t="array" ref="A2077:B2077">_xlfn.TEXTSPLIT(D2077," - ",TRUE,1)</f>
        <v>2025</v>
      </c>
      <c r="B2077" s="3" t="str">
        <v>2</v>
      </c>
      <c r="C2077" s="3" t="str">
        <f>_xlfn.XLOOKUP(B2077*1,List!A:A,List!B:B,"",0)</f>
        <v>02</v>
      </c>
      <c r="D2077" s="13" t="s">
        <v>1083</v>
      </c>
      <c r="F2077" s="4">
        <v>45716</v>
      </c>
      <c r="G2077" s="5" t="s">
        <v>1733</v>
      </c>
      <c r="H2077" s="3" t="s">
        <v>27</v>
      </c>
      <c r="I2077" s="3" t="s">
        <v>18</v>
      </c>
      <c r="J2077" s="3" t="s">
        <v>359</v>
      </c>
      <c r="K2077" s="3" t="s">
        <v>138</v>
      </c>
      <c r="L2077" s="18">
        <v>2730</v>
      </c>
      <c r="M2077" s="18"/>
      <c r="N2077" s="19">
        <v>2730</v>
      </c>
    </row>
    <row r="2078" spans="1:14" x14ac:dyDescent="0.2">
      <c r="A2078" s="3" t="str" cm="1">
        <f t="array" ref="A2078:B2078">_xlfn.TEXTSPLIT(D2078," - ",TRUE,1)</f>
        <v>2025</v>
      </c>
      <c r="B2078" s="3" t="str">
        <v>2</v>
      </c>
      <c r="C2078" s="3" t="str">
        <f>_xlfn.XLOOKUP(B2078*1,List!A:A,List!B:B,"",0)</f>
        <v>02</v>
      </c>
      <c r="D2078" s="13" t="s">
        <v>1083</v>
      </c>
      <c r="F2078" s="4">
        <v>45705</v>
      </c>
      <c r="G2078" s="5" t="s">
        <v>1551</v>
      </c>
      <c r="H2078" s="3" t="s">
        <v>27</v>
      </c>
      <c r="I2078" s="3" t="s">
        <v>1085</v>
      </c>
      <c r="J2078" s="3" t="s">
        <v>903</v>
      </c>
      <c r="K2078" s="3" t="s">
        <v>507</v>
      </c>
      <c r="L2078" s="18"/>
      <c r="M2078" s="18">
        <v>2300</v>
      </c>
      <c r="N2078" s="19">
        <v>-2300</v>
      </c>
    </row>
    <row r="2079" spans="1:14" x14ac:dyDescent="0.2">
      <c r="A2079" s="3" t="str" cm="1">
        <f t="array" ref="A2079:B2079">_xlfn.TEXTSPLIT(D2079," - ",TRUE,1)</f>
        <v>2025</v>
      </c>
      <c r="B2079" s="3" t="str">
        <v>2</v>
      </c>
      <c r="C2079" s="3" t="str">
        <f>_xlfn.XLOOKUP(B2079*1,List!A:A,List!B:B,"",0)</f>
        <v>02</v>
      </c>
      <c r="D2079" s="13" t="s">
        <v>1083</v>
      </c>
      <c r="F2079" s="4">
        <v>45705</v>
      </c>
      <c r="G2079" s="5" t="s">
        <v>1422</v>
      </c>
      <c r="H2079" s="3" t="s">
        <v>13</v>
      </c>
      <c r="I2079" s="3" t="s">
        <v>1085</v>
      </c>
      <c r="J2079" s="3" t="s">
        <v>160</v>
      </c>
      <c r="K2079" s="3" t="s">
        <v>35</v>
      </c>
      <c r="L2079" s="18">
        <v>2352.65</v>
      </c>
      <c r="M2079" s="18"/>
      <c r="N2079" s="19">
        <v>2352.65</v>
      </c>
    </row>
    <row r="2080" spans="1:14" x14ac:dyDescent="0.2">
      <c r="A2080" s="3" t="str" cm="1">
        <f t="array" ref="A2080:B2080">_xlfn.TEXTSPLIT(D2080," - ",TRUE,1)</f>
        <v>2025</v>
      </c>
      <c r="B2080" s="3" t="str">
        <v>2</v>
      </c>
      <c r="C2080" s="3" t="str">
        <f>_xlfn.XLOOKUP(B2080*1,List!A:A,List!B:B,"",0)</f>
        <v>02</v>
      </c>
      <c r="D2080" s="13" t="s">
        <v>1083</v>
      </c>
      <c r="F2080" s="4">
        <v>45716</v>
      </c>
      <c r="G2080" s="5" t="s">
        <v>1648</v>
      </c>
      <c r="H2080" s="3" t="s">
        <v>27</v>
      </c>
      <c r="I2080" s="3" t="s">
        <v>18</v>
      </c>
      <c r="J2080" s="3" t="s">
        <v>34</v>
      </c>
      <c r="K2080" s="3" t="s">
        <v>35</v>
      </c>
      <c r="L2080" s="18">
        <v>2795</v>
      </c>
      <c r="M2080" s="18"/>
      <c r="N2080" s="19">
        <v>2795</v>
      </c>
    </row>
    <row r="2081" spans="1:14" x14ac:dyDescent="0.2">
      <c r="A2081" s="3" t="str" cm="1">
        <f t="array" ref="A2081:B2081">_xlfn.TEXTSPLIT(D2081," - ",TRUE,1)</f>
        <v>2025</v>
      </c>
      <c r="B2081" s="3" t="str">
        <v>2</v>
      </c>
      <c r="C2081" s="3" t="str">
        <f>_xlfn.XLOOKUP(B2081*1,List!A:A,List!B:B,"",0)</f>
        <v>02</v>
      </c>
      <c r="D2081" s="13" t="s">
        <v>1083</v>
      </c>
      <c r="F2081" s="4">
        <v>45705</v>
      </c>
      <c r="G2081" s="5" t="s">
        <v>1734</v>
      </c>
      <c r="H2081" s="3" t="s">
        <v>27</v>
      </c>
      <c r="I2081" s="3" t="s">
        <v>1085</v>
      </c>
      <c r="J2081" s="3" t="s">
        <v>52</v>
      </c>
      <c r="K2081" s="3" t="s">
        <v>32</v>
      </c>
      <c r="L2081" s="18"/>
      <c r="M2081" s="18">
        <v>3275</v>
      </c>
      <c r="N2081" s="19">
        <v>-3275</v>
      </c>
    </row>
    <row r="2082" spans="1:14" x14ac:dyDescent="0.2">
      <c r="A2082" s="3" t="str" cm="1">
        <f t="array" ref="A2082:B2082">_xlfn.TEXTSPLIT(D2082," - ",TRUE,1)</f>
        <v>2025</v>
      </c>
      <c r="B2082" s="3" t="str">
        <v>2</v>
      </c>
      <c r="C2082" s="3" t="str">
        <f>_xlfn.XLOOKUP(B2082*1,List!A:A,List!B:B,"",0)</f>
        <v>02</v>
      </c>
      <c r="D2082" s="13" t="s">
        <v>1083</v>
      </c>
      <c r="F2082" s="4">
        <v>45705</v>
      </c>
      <c r="G2082" s="5" t="s">
        <v>1335</v>
      </c>
      <c r="H2082" s="3" t="s">
        <v>27</v>
      </c>
      <c r="I2082" s="3" t="s">
        <v>1085</v>
      </c>
      <c r="J2082" s="3" t="s">
        <v>107</v>
      </c>
      <c r="K2082" s="3" t="s">
        <v>58</v>
      </c>
      <c r="L2082" s="18"/>
      <c r="M2082" s="18">
        <v>4620.8999999999996</v>
      </c>
      <c r="N2082" s="19">
        <v>-4620.8999999999996</v>
      </c>
    </row>
    <row r="2083" spans="1:14" x14ac:dyDescent="0.2">
      <c r="A2083" s="3" t="str" cm="1">
        <f t="array" ref="A2083:B2083">_xlfn.TEXTSPLIT(D2083," - ",TRUE,1)</f>
        <v>2025</v>
      </c>
      <c r="B2083" s="3" t="str">
        <v>2</v>
      </c>
      <c r="C2083" s="3" t="str">
        <f>_xlfn.XLOOKUP(B2083*1,List!A:A,List!B:B,"",0)</f>
        <v>02</v>
      </c>
      <c r="D2083" s="13" t="s">
        <v>1083</v>
      </c>
      <c r="F2083" s="4">
        <v>45705</v>
      </c>
      <c r="G2083" s="5" t="s">
        <v>1735</v>
      </c>
      <c r="H2083" s="3" t="s">
        <v>27</v>
      </c>
      <c r="I2083" s="3" t="s">
        <v>1085</v>
      </c>
      <c r="J2083" s="3" t="s">
        <v>661</v>
      </c>
      <c r="K2083" s="3" t="s">
        <v>64</v>
      </c>
      <c r="L2083" s="18"/>
      <c r="M2083" s="18">
        <v>2300</v>
      </c>
      <c r="N2083" s="19">
        <v>-2300</v>
      </c>
    </row>
    <row r="2084" spans="1:14" x14ac:dyDescent="0.2">
      <c r="A2084" s="3" t="str" cm="1">
        <f t="array" ref="A2084:B2084">_xlfn.TEXTSPLIT(D2084," - ",TRUE,1)</f>
        <v>2025</v>
      </c>
      <c r="B2084" s="3" t="str">
        <v>2</v>
      </c>
      <c r="C2084" s="3" t="str">
        <f>_xlfn.XLOOKUP(B2084*1,List!A:A,List!B:B,"",0)</f>
        <v>02</v>
      </c>
      <c r="D2084" s="13" t="s">
        <v>1083</v>
      </c>
      <c r="F2084" s="4">
        <v>45705</v>
      </c>
      <c r="G2084" s="5" t="s">
        <v>1736</v>
      </c>
      <c r="H2084" s="3" t="s">
        <v>13</v>
      </c>
      <c r="I2084" s="3" t="s">
        <v>30</v>
      </c>
      <c r="J2084" s="3" t="s">
        <v>87</v>
      </c>
      <c r="K2084" s="3" t="s">
        <v>88</v>
      </c>
      <c r="L2084" s="18"/>
      <c r="M2084" s="18">
        <v>2468.6999999999998</v>
      </c>
      <c r="N2084" s="19">
        <v>-2468.6999999999998</v>
      </c>
    </row>
    <row r="2085" spans="1:14" x14ac:dyDescent="0.2">
      <c r="A2085" s="3" t="str" cm="1">
        <f t="array" ref="A2085:B2085">_xlfn.TEXTSPLIT(D2085," - ",TRUE,1)</f>
        <v>2025</v>
      </c>
      <c r="B2085" s="3" t="str">
        <v>2</v>
      </c>
      <c r="C2085" s="3" t="str">
        <f>_xlfn.XLOOKUP(B2085*1,List!A:A,List!B:B,"",0)</f>
        <v>02</v>
      </c>
      <c r="D2085" s="13" t="s">
        <v>1083</v>
      </c>
      <c r="F2085" s="4">
        <v>45716</v>
      </c>
      <c r="G2085" s="5" t="s">
        <v>1737</v>
      </c>
      <c r="H2085" s="3" t="s">
        <v>13</v>
      </c>
      <c r="I2085" s="3" t="s">
        <v>18</v>
      </c>
      <c r="J2085" s="3" t="s">
        <v>383</v>
      </c>
      <c r="K2085" s="3" t="s">
        <v>138</v>
      </c>
      <c r="L2085" s="18"/>
      <c r="M2085" s="18">
        <v>2730</v>
      </c>
      <c r="N2085" s="19">
        <v>-2730</v>
      </c>
    </row>
    <row r="2086" spans="1:14" x14ac:dyDescent="0.2">
      <c r="A2086" s="3" t="str" cm="1">
        <f t="array" ref="A2086:B2086">_xlfn.TEXTSPLIT(D2086," - ",TRUE,1)</f>
        <v>2025</v>
      </c>
      <c r="B2086" s="3" t="str">
        <v>2</v>
      </c>
      <c r="C2086" s="3" t="str">
        <f>_xlfn.XLOOKUP(B2086*1,List!A:A,List!B:B,"",0)</f>
        <v>02</v>
      </c>
      <c r="D2086" s="13" t="s">
        <v>1083</v>
      </c>
      <c r="F2086" s="4">
        <v>45716</v>
      </c>
      <c r="G2086" s="5" t="s">
        <v>1738</v>
      </c>
      <c r="H2086" s="3" t="s">
        <v>27</v>
      </c>
      <c r="I2086" s="3" t="s">
        <v>18</v>
      </c>
      <c r="J2086" s="3" t="s">
        <v>188</v>
      </c>
      <c r="K2086" s="3" t="s">
        <v>189</v>
      </c>
      <c r="L2086" s="18">
        <v>2775</v>
      </c>
      <c r="M2086" s="18"/>
      <c r="N2086" s="19">
        <v>2775</v>
      </c>
    </row>
    <row r="2087" spans="1:14" x14ac:dyDescent="0.2">
      <c r="A2087" s="3" t="str" cm="1">
        <f t="array" ref="A2087:B2087">_xlfn.TEXTSPLIT(D2087," - ",TRUE,1)</f>
        <v>2025</v>
      </c>
      <c r="B2087" s="3" t="str">
        <v>2</v>
      </c>
      <c r="C2087" s="3" t="str">
        <f>_xlfn.XLOOKUP(B2087*1,List!A:A,List!B:B,"",0)</f>
        <v>02</v>
      </c>
      <c r="D2087" s="13" t="s">
        <v>1083</v>
      </c>
      <c r="F2087" s="4">
        <v>45705</v>
      </c>
      <c r="G2087" s="5" t="s">
        <v>1708</v>
      </c>
      <c r="H2087" s="3" t="s">
        <v>13</v>
      </c>
      <c r="I2087" s="3" t="s">
        <v>1085</v>
      </c>
      <c r="J2087" s="3" t="s">
        <v>750</v>
      </c>
      <c r="K2087" s="3" t="s">
        <v>179</v>
      </c>
      <c r="L2087" s="18">
        <v>2875</v>
      </c>
      <c r="M2087" s="18"/>
      <c r="N2087" s="19">
        <v>2875</v>
      </c>
    </row>
    <row r="2088" spans="1:14" x14ac:dyDescent="0.2">
      <c r="A2088" s="3" t="str" cm="1">
        <f t="array" ref="A2088:B2088">_xlfn.TEXTSPLIT(D2088," - ",TRUE,1)</f>
        <v>2025</v>
      </c>
      <c r="B2088" s="3" t="str">
        <v>2</v>
      </c>
      <c r="C2088" s="3" t="str">
        <f>_xlfn.XLOOKUP(B2088*1,List!A:A,List!B:B,"",0)</f>
        <v>02</v>
      </c>
      <c r="D2088" s="13" t="s">
        <v>1083</v>
      </c>
      <c r="F2088" s="4">
        <v>45705</v>
      </c>
      <c r="G2088" s="5" t="s">
        <v>1739</v>
      </c>
      <c r="H2088" s="3" t="s">
        <v>27</v>
      </c>
      <c r="I2088" s="3" t="s">
        <v>1085</v>
      </c>
      <c r="J2088" s="3" t="s">
        <v>339</v>
      </c>
      <c r="K2088" s="3" t="s">
        <v>340</v>
      </c>
      <c r="L2088" s="18"/>
      <c r="M2088" s="18">
        <v>2743</v>
      </c>
      <c r="N2088" s="19">
        <v>-2743</v>
      </c>
    </row>
    <row r="2089" spans="1:14" x14ac:dyDescent="0.2">
      <c r="A2089" s="3" t="str" cm="1">
        <f t="array" ref="A2089:B2089">_xlfn.TEXTSPLIT(D2089," - ",TRUE,1)</f>
        <v>2025</v>
      </c>
      <c r="B2089" s="3" t="str">
        <v>2</v>
      </c>
      <c r="C2089" s="3" t="str">
        <f>_xlfn.XLOOKUP(B2089*1,List!A:A,List!B:B,"",0)</f>
        <v>02</v>
      </c>
      <c r="D2089" s="13" t="s">
        <v>1083</v>
      </c>
      <c r="F2089" s="4">
        <v>45705</v>
      </c>
      <c r="G2089" s="5" t="s">
        <v>1246</v>
      </c>
      <c r="H2089" s="3" t="s">
        <v>27</v>
      </c>
      <c r="I2089" s="3" t="s">
        <v>1085</v>
      </c>
      <c r="J2089" s="3" t="s">
        <v>263</v>
      </c>
      <c r="K2089" s="3" t="s">
        <v>124</v>
      </c>
      <c r="L2089" s="18"/>
      <c r="M2089" s="18">
        <v>2373.75</v>
      </c>
      <c r="N2089" s="19">
        <v>-2373.75</v>
      </c>
    </row>
    <row r="2090" spans="1:14" x14ac:dyDescent="0.2">
      <c r="A2090" s="3" t="str" cm="1">
        <f t="array" ref="A2090:B2090">_xlfn.TEXTSPLIT(D2090," - ",TRUE,1)</f>
        <v>2025</v>
      </c>
      <c r="B2090" s="3" t="str">
        <v>2</v>
      </c>
      <c r="C2090" s="3" t="str">
        <f>_xlfn.XLOOKUP(B2090*1,List!A:A,List!B:B,"",0)</f>
        <v>02</v>
      </c>
      <c r="D2090" s="13" t="s">
        <v>1083</v>
      </c>
      <c r="F2090" s="4">
        <v>45705</v>
      </c>
      <c r="G2090" s="5" t="s">
        <v>1740</v>
      </c>
      <c r="H2090" s="3" t="s">
        <v>13</v>
      </c>
      <c r="I2090" s="3" t="s">
        <v>30</v>
      </c>
      <c r="J2090" s="3" t="s">
        <v>422</v>
      </c>
      <c r="K2090" s="3" t="s">
        <v>249</v>
      </c>
      <c r="L2090" s="18"/>
      <c r="M2090" s="18">
        <v>3466.66</v>
      </c>
      <c r="N2090" s="19">
        <v>-3466.66</v>
      </c>
    </row>
    <row r="2091" spans="1:14" x14ac:dyDescent="0.2">
      <c r="A2091" s="3" t="str" cm="1">
        <f t="array" ref="A2091:B2091">_xlfn.TEXTSPLIT(D2091," - ",TRUE,1)</f>
        <v>2025</v>
      </c>
      <c r="B2091" s="3" t="str">
        <v>2</v>
      </c>
      <c r="C2091" s="3" t="str">
        <f>_xlfn.XLOOKUP(B2091*1,List!A:A,List!B:B,"",0)</f>
        <v>02</v>
      </c>
      <c r="D2091" s="13" t="s">
        <v>1083</v>
      </c>
      <c r="F2091" s="4">
        <v>45716</v>
      </c>
      <c r="G2091" s="5" t="s">
        <v>1583</v>
      </c>
      <c r="H2091" s="3" t="s">
        <v>27</v>
      </c>
      <c r="I2091" s="3" t="s">
        <v>18</v>
      </c>
      <c r="J2091" s="3" t="s">
        <v>173</v>
      </c>
      <c r="K2091" s="3" t="s">
        <v>174</v>
      </c>
      <c r="L2091" s="18">
        <v>1900</v>
      </c>
      <c r="M2091" s="18"/>
      <c r="N2091" s="19">
        <v>1900</v>
      </c>
    </row>
    <row r="2092" spans="1:14" x14ac:dyDescent="0.2">
      <c r="A2092" s="3" t="str" cm="1">
        <f t="array" ref="A2092:B2092">_xlfn.TEXTSPLIT(D2092," - ",TRUE,1)</f>
        <v>2025</v>
      </c>
      <c r="B2092" s="3" t="str">
        <v>2</v>
      </c>
      <c r="C2092" s="3" t="str">
        <f>_xlfn.XLOOKUP(B2092*1,List!A:A,List!B:B,"",0)</f>
        <v>02</v>
      </c>
      <c r="D2092" s="13" t="s">
        <v>1083</v>
      </c>
      <c r="F2092" s="4">
        <v>45705</v>
      </c>
      <c r="G2092" s="5" t="s">
        <v>1741</v>
      </c>
      <c r="H2092" s="3" t="s">
        <v>13</v>
      </c>
      <c r="I2092" s="3" t="s">
        <v>30</v>
      </c>
      <c r="J2092" s="3" t="s">
        <v>144</v>
      </c>
      <c r="K2092" s="3" t="s">
        <v>145</v>
      </c>
      <c r="L2092" s="18"/>
      <c r="M2092" s="18">
        <v>2550</v>
      </c>
      <c r="N2092" s="19">
        <v>-2550</v>
      </c>
    </row>
    <row r="2093" spans="1:14" x14ac:dyDescent="0.2">
      <c r="A2093" s="3" t="str" cm="1">
        <f t="array" ref="A2093:B2093">_xlfn.TEXTSPLIT(D2093," - ",TRUE,1)</f>
        <v>2025</v>
      </c>
      <c r="B2093" s="3" t="str">
        <v>2</v>
      </c>
      <c r="C2093" s="3" t="str">
        <f>_xlfn.XLOOKUP(B2093*1,List!A:A,List!B:B,"",0)</f>
        <v>02</v>
      </c>
      <c r="D2093" s="13" t="s">
        <v>1083</v>
      </c>
      <c r="F2093" s="4">
        <v>45705</v>
      </c>
      <c r="G2093" s="5" t="s">
        <v>1742</v>
      </c>
      <c r="H2093" s="3" t="s">
        <v>13</v>
      </c>
      <c r="I2093" s="3" t="s">
        <v>30</v>
      </c>
      <c r="J2093" s="3" t="s">
        <v>542</v>
      </c>
      <c r="K2093" s="3" t="s">
        <v>150</v>
      </c>
      <c r="L2093" s="18"/>
      <c r="M2093" s="18">
        <v>3275</v>
      </c>
      <c r="N2093" s="19">
        <v>-3275</v>
      </c>
    </row>
    <row r="2094" spans="1:14" x14ac:dyDescent="0.2">
      <c r="A2094" s="3" t="str" cm="1">
        <f t="array" ref="A2094:B2094">_xlfn.TEXTSPLIT(D2094," - ",TRUE,1)</f>
        <v>2025</v>
      </c>
      <c r="B2094" s="3" t="str">
        <v>2</v>
      </c>
      <c r="C2094" s="3" t="str">
        <f>_xlfn.XLOOKUP(B2094*1,List!A:A,List!B:B,"",0)</f>
        <v>02</v>
      </c>
      <c r="D2094" s="13" t="s">
        <v>1083</v>
      </c>
      <c r="F2094" s="4">
        <v>45705</v>
      </c>
      <c r="G2094" s="5" t="s">
        <v>1743</v>
      </c>
      <c r="H2094" s="3" t="s">
        <v>27</v>
      </c>
      <c r="I2094" s="3" t="s">
        <v>1085</v>
      </c>
      <c r="J2094" s="3" t="s">
        <v>19</v>
      </c>
      <c r="K2094" s="3" t="s">
        <v>20</v>
      </c>
      <c r="L2094" s="18"/>
      <c r="M2094" s="18">
        <v>4568.1499999999996</v>
      </c>
      <c r="N2094" s="19">
        <v>-4568.1499999999996</v>
      </c>
    </row>
    <row r="2095" spans="1:14" x14ac:dyDescent="0.2">
      <c r="A2095" s="3" t="str" cm="1">
        <f t="array" ref="A2095:B2095">_xlfn.TEXTSPLIT(D2095," - ",TRUE,1)</f>
        <v>2025</v>
      </c>
      <c r="B2095" s="3" t="str">
        <v>2</v>
      </c>
      <c r="C2095" s="3" t="str">
        <f>_xlfn.XLOOKUP(B2095*1,List!A:A,List!B:B,"",0)</f>
        <v>02</v>
      </c>
      <c r="D2095" s="13" t="s">
        <v>1083</v>
      </c>
      <c r="F2095" s="4">
        <v>45716</v>
      </c>
      <c r="G2095" s="5" t="s">
        <v>1479</v>
      </c>
      <c r="H2095" s="3" t="s">
        <v>13</v>
      </c>
      <c r="I2095" s="3" t="s">
        <v>18</v>
      </c>
      <c r="J2095" s="3" t="s">
        <v>107</v>
      </c>
      <c r="K2095" s="3" t="s">
        <v>215</v>
      </c>
      <c r="L2095" s="18"/>
      <c r="M2095" s="18">
        <v>2000</v>
      </c>
      <c r="N2095" s="19">
        <v>-2000</v>
      </c>
    </row>
    <row r="2096" spans="1:14" x14ac:dyDescent="0.2">
      <c r="A2096" s="3" t="str" cm="1">
        <f t="array" ref="A2096:B2096">_xlfn.TEXTSPLIT(D2096," - ",TRUE,1)</f>
        <v>2025</v>
      </c>
      <c r="B2096" s="3" t="str">
        <v>2</v>
      </c>
      <c r="C2096" s="3" t="str">
        <f>_xlfn.XLOOKUP(B2096*1,List!A:A,List!B:B,"",0)</f>
        <v>02</v>
      </c>
      <c r="D2096" s="13" t="s">
        <v>1083</v>
      </c>
      <c r="F2096" s="4">
        <v>45716</v>
      </c>
      <c r="G2096" s="5" t="s">
        <v>1117</v>
      </c>
      <c r="H2096" s="3" t="s">
        <v>27</v>
      </c>
      <c r="I2096" s="3" t="s">
        <v>18</v>
      </c>
      <c r="J2096" s="3" t="s">
        <v>750</v>
      </c>
      <c r="K2096" s="3" t="s">
        <v>179</v>
      </c>
      <c r="L2096" s="18">
        <v>2875</v>
      </c>
      <c r="M2096" s="18"/>
      <c r="N2096" s="19">
        <v>2875</v>
      </c>
    </row>
    <row r="2097" spans="1:14" x14ac:dyDescent="0.2">
      <c r="A2097" s="3" t="str" cm="1">
        <f t="array" ref="A2097:B2097">_xlfn.TEXTSPLIT(D2097," - ",TRUE,1)</f>
        <v>2025</v>
      </c>
      <c r="B2097" s="3" t="str">
        <v>2</v>
      </c>
      <c r="C2097" s="3" t="str">
        <f>_xlfn.XLOOKUP(B2097*1,List!A:A,List!B:B,"",0)</f>
        <v>02</v>
      </c>
      <c r="D2097" s="13" t="s">
        <v>1083</v>
      </c>
      <c r="F2097" s="4">
        <v>45716</v>
      </c>
      <c r="G2097" s="5" t="s">
        <v>1466</v>
      </c>
      <c r="H2097" s="3" t="s">
        <v>13</v>
      </c>
      <c r="I2097" s="3" t="s">
        <v>18</v>
      </c>
      <c r="J2097" s="3" t="s">
        <v>171</v>
      </c>
      <c r="K2097" s="3" t="s">
        <v>96</v>
      </c>
      <c r="L2097" s="18"/>
      <c r="M2097" s="18">
        <v>1380</v>
      </c>
      <c r="N2097" s="19">
        <v>-1380</v>
      </c>
    </row>
    <row r="2098" spans="1:14" x14ac:dyDescent="0.2">
      <c r="A2098" s="3" t="str" cm="1">
        <f t="array" ref="A2098:B2098">_xlfn.TEXTSPLIT(D2098," - ",TRUE,1)</f>
        <v>2025</v>
      </c>
      <c r="B2098" s="3" t="str">
        <v>2</v>
      </c>
      <c r="C2098" s="3" t="str">
        <f>_xlfn.XLOOKUP(B2098*1,List!A:A,List!B:B,"",0)</f>
        <v>02</v>
      </c>
      <c r="D2098" s="13" t="s">
        <v>1083</v>
      </c>
      <c r="F2098" s="4">
        <v>45712</v>
      </c>
      <c r="G2098" s="5" t="s">
        <v>1211</v>
      </c>
      <c r="H2098" s="3" t="s">
        <v>48</v>
      </c>
      <c r="I2098" s="3" t="s">
        <v>1212</v>
      </c>
      <c r="J2098" s="3" t="s">
        <v>1213</v>
      </c>
      <c r="L2098" s="18">
        <v>1179.75</v>
      </c>
      <c r="M2098" s="18"/>
      <c r="N2098" s="19">
        <v>1179.75</v>
      </c>
    </row>
    <row r="2099" spans="1:14" x14ac:dyDescent="0.2">
      <c r="A2099" s="3" t="str" cm="1">
        <f t="array" ref="A2099:B2099">_xlfn.TEXTSPLIT(D2099," - ",TRUE,1)</f>
        <v>2025</v>
      </c>
      <c r="B2099" s="3" t="str">
        <v>2</v>
      </c>
      <c r="C2099" s="3" t="str">
        <f>_xlfn.XLOOKUP(B2099*1,List!A:A,List!B:B,"",0)</f>
        <v>02</v>
      </c>
      <c r="D2099" s="13" t="s">
        <v>1083</v>
      </c>
      <c r="F2099" s="4">
        <v>45716</v>
      </c>
      <c r="G2099" s="5" t="s">
        <v>1516</v>
      </c>
      <c r="H2099" s="3" t="s">
        <v>13</v>
      </c>
      <c r="I2099" s="3" t="s">
        <v>18</v>
      </c>
      <c r="J2099" s="3" t="s">
        <v>429</v>
      </c>
      <c r="K2099" s="3" t="s">
        <v>16</v>
      </c>
      <c r="L2099" s="18"/>
      <c r="M2099" s="18">
        <v>2000</v>
      </c>
      <c r="N2099" s="19">
        <v>-2000</v>
      </c>
    </row>
    <row r="2100" spans="1:14" x14ac:dyDescent="0.2">
      <c r="A2100" s="3" t="str" cm="1">
        <f t="array" ref="A2100:B2100">_xlfn.TEXTSPLIT(D2100," - ",TRUE,1)</f>
        <v>2025</v>
      </c>
      <c r="B2100" s="3" t="str">
        <v>2</v>
      </c>
      <c r="C2100" s="3" t="str">
        <f>_xlfn.XLOOKUP(B2100*1,List!A:A,List!B:B,"",0)</f>
        <v>02</v>
      </c>
      <c r="D2100" s="13" t="s">
        <v>1083</v>
      </c>
      <c r="F2100" s="4">
        <v>45705</v>
      </c>
      <c r="G2100" s="5" t="s">
        <v>1366</v>
      </c>
      <c r="H2100" s="3" t="s">
        <v>27</v>
      </c>
      <c r="I2100" s="3" t="s">
        <v>1367</v>
      </c>
      <c r="J2100" s="3" t="s">
        <v>435</v>
      </c>
      <c r="K2100" s="3" t="s">
        <v>16</v>
      </c>
      <c r="L2100" s="18"/>
      <c r="M2100" s="18">
        <v>1875.56</v>
      </c>
      <c r="N2100" s="19">
        <v>-1875.56</v>
      </c>
    </row>
    <row r="2101" spans="1:14" x14ac:dyDescent="0.2">
      <c r="A2101" s="3" t="str" cm="1">
        <f t="array" ref="A2101:B2101">_xlfn.TEXTSPLIT(D2101," - ",TRUE,1)</f>
        <v>2025</v>
      </c>
      <c r="B2101" s="3" t="str">
        <v>2</v>
      </c>
      <c r="C2101" s="3" t="str">
        <f>_xlfn.XLOOKUP(B2101*1,List!A:A,List!B:B,"",0)</f>
        <v>02</v>
      </c>
      <c r="D2101" s="13" t="s">
        <v>1083</v>
      </c>
      <c r="F2101" s="4">
        <v>45716</v>
      </c>
      <c r="G2101" s="5" t="s">
        <v>1744</v>
      </c>
      <c r="H2101" s="3" t="s">
        <v>13</v>
      </c>
      <c r="I2101" s="3" t="s">
        <v>18</v>
      </c>
      <c r="J2101" s="3" t="s">
        <v>50</v>
      </c>
      <c r="K2101" s="3" t="s">
        <v>109</v>
      </c>
      <c r="L2101" s="18"/>
      <c r="M2101" s="18">
        <v>1900</v>
      </c>
      <c r="N2101" s="19">
        <v>-1900</v>
      </c>
    </row>
    <row r="2102" spans="1:14" x14ac:dyDescent="0.2">
      <c r="A2102" s="3" t="str" cm="1">
        <f t="array" ref="A2102:B2102">_xlfn.TEXTSPLIT(D2102," - ",TRUE,1)</f>
        <v>2025</v>
      </c>
      <c r="B2102" s="3" t="str">
        <v>2</v>
      </c>
      <c r="C2102" s="3" t="str">
        <f>_xlfn.XLOOKUP(B2102*1,List!A:A,List!B:B,"",0)</f>
        <v>02</v>
      </c>
      <c r="D2102" s="13" t="s">
        <v>1083</v>
      </c>
      <c r="F2102" s="4">
        <v>45705</v>
      </c>
      <c r="G2102" s="5" t="s">
        <v>1745</v>
      </c>
      <c r="H2102" s="3" t="s">
        <v>13</v>
      </c>
      <c r="I2102" s="3" t="s">
        <v>30</v>
      </c>
      <c r="J2102" s="3" t="s">
        <v>409</v>
      </c>
      <c r="K2102" s="3" t="s">
        <v>410</v>
      </c>
      <c r="L2102" s="18"/>
      <c r="M2102" s="18">
        <v>3000</v>
      </c>
      <c r="N2102" s="19">
        <v>-3000</v>
      </c>
    </row>
    <row r="2103" spans="1:14" x14ac:dyDescent="0.2">
      <c r="A2103" s="3" t="str" cm="1">
        <f t="array" ref="A2103:B2103">_xlfn.TEXTSPLIT(D2103," - ",TRUE,1)</f>
        <v>2025</v>
      </c>
      <c r="B2103" s="3" t="str">
        <v>2</v>
      </c>
      <c r="C2103" s="3" t="str">
        <f>_xlfn.XLOOKUP(B2103*1,List!A:A,List!B:B,"",0)</f>
        <v>02</v>
      </c>
      <c r="D2103" s="13" t="s">
        <v>1083</v>
      </c>
      <c r="F2103" s="4">
        <v>45716</v>
      </c>
      <c r="G2103" s="5" t="s">
        <v>1746</v>
      </c>
      <c r="H2103" s="3" t="s">
        <v>27</v>
      </c>
      <c r="I2103" s="3" t="s">
        <v>18</v>
      </c>
      <c r="J2103" s="3" t="s">
        <v>620</v>
      </c>
      <c r="K2103" s="3" t="s">
        <v>41</v>
      </c>
      <c r="L2103" s="18">
        <v>1919.13</v>
      </c>
      <c r="M2103" s="18"/>
      <c r="N2103" s="19">
        <v>1919.13</v>
      </c>
    </row>
    <row r="2104" spans="1:14" x14ac:dyDescent="0.2">
      <c r="A2104" s="3" t="str" cm="1">
        <f t="array" ref="A2104:B2104">_xlfn.TEXTSPLIT(D2104," - ",TRUE,1)</f>
        <v>2025</v>
      </c>
      <c r="B2104" s="3" t="str">
        <v>2</v>
      </c>
      <c r="C2104" s="3" t="str">
        <f>_xlfn.XLOOKUP(B2104*1,List!A:A,List!B:B,"",0)</f>
        <v>02</v>
      </c>
      <c r="D2104" s="13" t="s">
        <v>1083</v>
      </c>
      <c r="F2104" s="4">
        <v>45698</v>
      </c>
      <c r="G2104" s="5" t="s">
        <v>1747</v>
      </c>
      <c r="H2104" s="3" t="s">
        <v>13</v>
      </c>
      <c r="I2104" s="3" t="s">
        <v>128</v>
      </c>
      <c r="J2104" s="3" t="s">
        <v>107</v>
      </c>
      <c r="K2104" s="3" t="s">
        <v>737</v>
      </c>
      <c r="L2104" s="18">
        <v>5500</v>
      </c>
      <c r="M2104" s="18"/>
      <c r="N2104" s="19">
        <v>5500</v>
      </c>
    </row>
    <row r="2105" spans="1:14" x14ac:dyDescent="0.2">
      <c r="A2105" s="3" t="str" cm="1">
        <f t="array" ref="A2105:B2105">_xlfn.TEXTSPLIT(D2105," - ",TRUE,1)</f>
        <v>2025</v>
      </c>
      <c r="B2105" s="3" t="str">
        <v>2</v>
      </c>
      <c r="C2105" s="3" t="str">
        <f>_xlfn.XLOOKUP(B2105*1,List!A:A,List!B:B,"",0)</f>
        <v>02</v>
      </c>
      <c r="D2105" s="13" t="s">
        <v>1083</v>
      </c>
      <c r="F2105" s="4">
        <v>45705</v>
      </c>
      <c r="G2105" s="5" t="s">
        <v>1249</v>
      </c>
      <c r="H2105" s="3" t="s">
        <v>27</v>
      </c>
      <c r="I2105" s="3" t="s">
        <v>1085</v>
      </c>
      <c r="J2105" s="3" t="s">
        <v>433</v>
      </c>
      <c r="K2105" s="3" t="s">
        <v>35</v>
      </c>
      <c r="L2105" s="18"/>
      <c r="M2105" s="18">
        <v>2795</v>
      </c>
      <c r="N2105" s="19">
        <v>-2795</v>
      </c>
    </row>
    <row r="2106" spans="1:14" x14ac:dyDescent="0.2">
      <c r="A2106" s="3" t="str" cm="1">
        <f t="array" ref="A2106:B2106">_xlfn.TEXTSPLIT(D2106," - ",TRUE,1)</f>
        <v>2025</v>
      </c>
      <c r="B2106" s="3" t="str">
        <v>2</v>
      </c>
      <c r="C2106" s="3" t="str">
        <f>_xlfn.XLOOKUP(B2106*1,List!A:A,List!B:B,"",0)</f>
        <v>02</v>
      </c>
      <c r="D2106" s="13" t="s">
        <v>1083</v>
      </c>
      <c r="F2106" s="4">
        <v>45716</v>
      </c>
      <c r="G2106" s="5" t="s">
        <v>1748</v>
      </c>
      <c r="H2106" s="3" t="s">
        <v>27</v>
      </c>
      <c r="I2106" s="3" t="s">
        <v>18</v>
      </c>
      <c r="J2106" s="3" t="s">
        <v>208</v>
      </c>
      <c r="K2106" s="3" t="s">
        <v>150</v>
      </c>
      <c r="L2106" s="18">
        <v>2600</v>
      </c>
      <c r="M2106" s="18"/>
      <c r="N2106" s="19">
        <v>2600</v>
      </c>
    </row>
    <row r="2107" spans="1:14" x14ac:dyDescent="0.2">
      <c r="A2107" s="3" t="str" cm="1">
        <f t="array" ref="A2107:B2107">_xlfn.TEXTSPLIT(D2107," - ",TRUE,1)</f>
        <v>2025</v>
      </c>
      <c r="B2107" s="3" t="str">
        <v>2</v>
      </c>
      <c r="C2107" s="3" t="str">
        <f>_xlfn.XLOOKUP(B2107*1,List!A:A,List!B:B,"",0)</f>
        <v>02</v>
      </c>
      <c r="D2107" s="13" t="s">
        <v>1083</v>
      </c>
      <c r="F2107" s="4">
        <v>45716</v>
      </c>
      <c r="G2107" s="5" t="s">
        <v>1627</v>
      </c>
      <c r="H2107" s="3" t="s">
        <v>27</v>
      </c>
      <c r="I2107" s="3" t="s">
        <v>18</v>
      </c>
      <c r="J2107" s="3" t="s">
        <v>768</v>
      </c>
      <c r="K2107" s="3" t="s">
        <v>96</v>
      </c>
      <c r="L2107" s="18">
        <v>2300</v>
      </c>
      <c r="M2107" s="18"/>
      <c r="N2107" s="19">
        <v>2300</v>
      </c>
    </row>
    <row r="2108" spans="1:14" x14ac:dyDescent="0.2">
      <c r="A2108" s="3" t="str" cm="1">
        <f t="array" ref="A2108:B2108">_xlfn.TEXTSPLIT(D2108," - ",TRUE,1)</f>
        <v>2025</v>
      </c>
      <c r="B2108" s="3" t="str">
        <v>2</v>
      </c>
      <c r="C2108" s="3" t="str">
        <f>_xlfn.XLOOKUP(B2108*1,List!A:A,List!B:B,"",0)</f>
        <v>02</v>
      </c>
      <c r="D2108" s="13" t="s">
        <v>1083</v>
      </c>
      <c r="F2108" s="4">
        <v>45707</v>
      </c>
      <c r="G2108" s="5" t="s">
        <v>1749</v>
      </c>
      <c r="H2108" s="3" t="s">
        <v>13</v>
      </c>
      <c r="I2108" s="3" t="s">
        <v>30</v>
      </c>
      <c r="J2108" s="3" t="s">
        <v>1219</v>
      </c>
      <c r="K2108" s="3" t="s">
        <v>215</v>
      </c>
      <c r="L2108" s="18"/>
      <c r="M2108" s="18">
        <v>2013.7</v>
      </c>
      <c r="N2108" s="19">
        <v>-2013.7</v>
      </c>
    </row>
    <row r="2109" spans="1:14" x14ac:dyDescent="0.2">
      <c r="A2109" s="3" t="str" cm="1">
        <f t="array" ref="A2109:B2109">_xlfn.TEXTSPLIT(D2109," - ",TRUE,1)</f>
        <v>2025</v>
      </c>
      <c r="B2109" s="3" t="str">
        <v>2</v>
      </c>
      <c r="C2109" s="3" t="str">
        <f>_xlfn.XLOOKUP(B2109*1,List!A:A,List!B:B,"",0)</f>
        <v>02</v>
      </c>
      <c r="D2109" s="13" t="s">
        <v>1083</v>
      </c>
      <c r="F2109" s="4">
        <v>45705</v>
      </c>
      <c r="G2109" s="5" t="s">
        <v>1750</v>
      </c>
      <c r="H2109" s="3" t="s">
        <v>13</v>
      </c>
      <c r="I2109" s="3" t="s">
        <v>1085</v>
      </c>
      <c r="J2109" s="3" t="s">
        <v>422</v>
      </c>
      <c r="K2109" s="3" t="s">
        <v>249</v>
      </c>
      <c r="L2109" s="18">
        <v>3466.66</v>
      </c>
      <c r="M2109" s="18"/>
      <c r="N2109" s="19">
        <v>3466.66</v>
      </c>
    </row>
    <row r="2110" spans="1:14" x14ac:dyDescent="0.2">
      <c r="A2110" s="3" t="str" cm="1">
        <f t="array" ref="A2110:B2110">_xlfn.TEXTSPLIT(D2110," - ",TRUE,1)</f>
        <v>2025</v>
      </c>
      <c r="B2110" s="3" t="str">
        <v>2</v>
      </c>
      <c r="C2110" s="3" t="str">
        <f>_xlfn.XLOOKUP(B2110*1,List!A:A,List!B:B,"",0)</f>
        <v>02</v>
      </c>
      <c r="D2110" s="13" t="s">
        <v>1083</v>
      </c>
      <c r="F2110" s="4">
        <v>45672</v>
      </c>
      <c r="G2110" s="5" t="s">
        <v>1751</v>
      </c>
      <c r="H2110" s="3" t="s">
        <v>181</v>
      </c>
      <c r="I2110" s="3" t="s">
        <v>1164</v>
      </c>
      <c r="K2110" s="3" t="s">
        <v>84</v>
      </c>
      <c r="L2110" s="18"/>
      <c r="M2110" s="18">
        <v>900</v>
      </c>
      <c r="N2110" s="19">
        <v>-900</v>
      </c>
    </row>
    <row r="2111" spans="1:14" x14ac:dyDescent="0.2">
      <c r="A2111" s="3" t="str" cm="1">
        <f t="array" ref="A2111:B2111">_xlfn.TEXTSPLIT(D2111," - ",TRUE,1)</f>
        <v>2025</v>
      </c>
      <c r="B2111" s="3" t="str">
        <v>2</v>
      </c>
      <c r="C2111" s="3" t="str">
        <f>_xlfn.XLOOKUP(B2111*1,List!A:A,List!B:B,"",0)</f>
        <v>02</v>
      </c>
      <c r="D2111" s="13" t="s">
        <v>1083</v>
      </c>
      <c r="F2111" s="4">
        <v>45716</v>
      </c>
      <c r="G2111" s="5" t="s">
        <v>1752</v>
      </c>
      <c r="H2111" s="3" t="s">
        <v>13</v>
      </c>
      <c r="I2111" s="3" t="s">
        <v>18</v>
      </c>
      <c r="J2111" s="3" t="s">
        <v>259</v>
      </c>
      <c r="K2111" s="3" t="s">
        <v>16</v>
      </c>
      <c r="L2111" s="18"/>
      <c r="M2111" s="18">
        <v>1506.66</v>
      </c>
      <c r="N2111" s="19">
        <v>-1506.66</v>
      </c>
    </row>
    <row r="2112" spans="1:14" x14ac:dyDescent="0.2">
      <c r="A2112" s="3" t="str" cm="1">
        <f t="array" ref="A2112:B2112">_xlfn.TEXTSPLIT(D2112," - ",TRUE,1)</f>
        <v>2025</v>
      </c>
      <c r="B2112" s="3" t="str">
        <v>2</v>
      </c>
      <c r="C2112" s="3" t="str">
        <f>_xlfn.XLOOKUP(B2112*1,List!A:A,List!B:B,"",0)</f>
        <v>02</v>
      </c>
      <c r="D2112" s="13" t="s">
        <v>1083</v>
      </c>
      <c r="F2112" s="4">
        <v>45705</v>
      </c>
      <c r="G2112" s="5" t="s">
        <v>1753</v>
      </c>
      <c r="H2112" s="3" t="s">
        <v>13</v>
      </c>
      <c r="I2112" s="3" t="s">
        <v>1085</v>
      </c>
      <c r="J2112" s="3" t="s">
        <v>578</v>
      </c>
      <c r="K2112" s="3" t="s">
        <v>64</v>
      </c>
      <c r="L2112" s="18">
        <v>4571.32</v>
      </c>
      <c r="M2112" s="18"/>
      <c r="N2112" s="19">
        <v>4571.32</v>
      </c>
    </row>
    <row r="2113" spans="1:14" x14ac:dyDescent="0.2">
      <c r="A2113" s="3" t="str" cm="1">
        <f t="array" ref="A2113:B2113">_xlfn.TEXTSPLIT(D2113," - ",TRUE,1)</f>
        <v>2025</v>
      </c>
      <c r="B2113" s="3" t="str">
        <v>2</v>
      </c>
      <c r="C2113" s="3" t="str">
        <f>_xlfn.XLOOKUP(B2113*1,List!A:A,List!B:B,"",0)</f>
        <v>02</v>
      </c>
      <c r="D2113" s="13" t="s">
        <v>1083</v>
      </c>
      <c r="F2113" s="4">
        <v>45716</v>
      </c>
      <c r="G2113" s="5" t="s">
        <v>1177</v>
      </c>
      <c r="H2113" s="3" t="s">
        <v>27</v>
      </c>
      <c r="I2113" s="3" t="s">
        <v>18</v>
      </c>
      <c r="J2113" s="3" t="s">
        <v>903</v>
      </c>
      <c r="K2113" s="3" t="s">
        <v>507</v>
      </c>
      <c r="L2113" s="18">
        <v>2300</v>
      </c>
      <c r="M2113" s="18"/>
      <c r="N2113" s="19">
        <v>2300</v>
      </c>
    </row>
    <row r="2114" spans="1:14" x14ac:dyDescent="0.2">
      <c r="A2114" s="3" t="str" cm="1">
        <f t="array" ref="A2114:B2114">_xlfn.TEXTSPLIT(D2114," - ",TRUE,1)</f>
        <v>2025</v>
      </c>
      <c r="B2114" s="3" t="str">
        <v>2</v>
      </c>
      <c r="C2114" s="3" t="str">
        <f>_xlfn.XLOOKUP(B2114*1,List!A:A,List!B:B,"",0)</f>
        <v>02</v>
      </c>
      <c r="D2114" s="13" t="s">
        <v>1083</v>
      </c>
      <c r="F2114" s="4">
        <v>45716</v>
      </c>
      <c r="G2114" s="5" t="s">
        <v>1754</v>
      </c>
      <c r="H2114" s="3" t="s">
        <v>13</v>
      </c>
      <c r="I2114" s="3" t="s">
        <v>18</v>
      </c>
      <c r="J2114" s="3" t="s">
        <v>52</v>
      </c>
      <c r="K2114" s="3" t="s">
        <v>32</v>
      </c>
      <c r="L2114" s="18"/>
      <c r="M2114" s="18">
        <v>3275</v>
      </c>
      <c r="N2114" s="19">
        <v>-3275</v>
      </c>
    </row>
    <row r="2115" spans="1:14" x14ac:dyDescent="0.2">
      <c r="A2115" s="3" t="str" cm="1">
        <f t="array" ref="A2115:B2115">_xlfn.TEXTSPLIT(D2115," - ",TRUE,1)</f>
        <v>2025</v>
      </c>
      <c r="B2115" s="3" t="str">
        <v>2</v>
      </c>
      <c r="C2115" s="3" t="str">
        <f>_xlfn.XLOOKUP(B2115*1,List!A:A,List!B:B,"",0)</f>
        <v>02</v>
      </c>
      <c r="D2115" s="13" t="s">
        <v>1083</v>
      </c>
      <c r="F2115" s="4">
        <v>45705</v>
      </c>
      <c r="G2115" s="5" t="s">
        <v>1755</v>
      </c>
      <c r="H2115" s="3" t="s">
        <v>13</v>
      </c>
      <c r="I2115" s="3" t="s">
        <v>30</v>
      </c>
      <c r="J2115" s="3" t="s">
        <v>93</v>
      </c>
      <c r="K2115" s="3" t="s">
        <v>507</v>
      </c>
      <c r="L2115" s="18"/>
      <c r="M2115" s="18">
        <v>2200</v>
      </c>
      <c r="N2115" s="19">
        <v>-2200</v>
      </c>
    </row>
    <row r="2116" spans="1:14" x14ac:dyDescent="0.2">
      <c r="A2116" s="3" t="str" cm="1">
        <f t="array" ref="A2116:B2116">_xlfn.TEXTSPLIT(D2116," - ",TRUE,1)</f>
        <v>2025</v>
      </c>
      <c r="B2116" s="3" t="str">
        <v>2</v>
      </c>
      <c r="C2116" s="3" t="str">
        <f>_xlfn.XLOOKUP(B2116*1,List!A:A,List!B:B,"",0)</f>
        <v>02</v>
      </c>
      <c r="D2116" s="13" t="s">
        <v>1083</v>
      </c>
      <c r="F2116" s="4">
        <v>45716</v>
      </c>
      <c r="G2116" s="5" t="s">
        <v>1756</v>
      </c>
      <c r="H2116" s="3" t="s">
        <v>13</v>
      </c>
      <c r="I2116" s="3" t="s">
        <v>30</v>
      </c>
      <c r="J2116" s="3" t="s">
        <v>1391</v>
      </c>
      <c r="K2116" s="3" t="s">
        <v>196</v>
      </c>
      <c r="L2116" s="18"/>
      <c r="M2116" s="18">
        <v>3000</v>
      </c>
      <c r="N2116" s="19">
        <v>-3000</v>
      </c>
    </row>
    <row r="2117" spans="1:14" x14ac:dyDescent="0.2">
      <c r="A2117" s="3" t="str" cm="1">
        <f t="array" ref="A2117:B2117">_xlfn.TEXTSPLIT(D2117," - ",TRUE,1)</f>
        <v>2025</v>
      </c>
      <c r="B2117" s="3" t="str">
        <v>2</v>
      </c>
      <c r="C2117" s="3" t="str">
        <f>_xlfn.XLOOKUP(B2117*1,List!A:A,List!B:B,"",0)</f>
        <v>02</v>
      </c>
      <c r="D2117" s="13" t="s">
        <v>1083</v>
      </c>
      <c r="F2117" s="4">
        <v>45705</v>
      </c>
      <c r="G2117" s="5" t="s">
        <v>1365</v>
      </c>
      <c r="H2117" s="3" t="s">
        <v>27</v>
      </c>
      <c r="I2117" s="3" t="s">
        <v>1085</v>
      </c>
      <c r="J2117" s="3" t="s">
        <v>173</v>
      </c>
      <c r="K2117" s="3" t="s">
        <v>174</v>
      </c>
      <c r="L2117" s="18"/>
      <c r="M2117" s="18">
        <v>1900</v>
      </c>
      <c r="N2117" s="19">
        <v>-1900</v>
      </c>
    </row>
    <row r="2118" spans="1:14" x14ac:dyDescent="0.2">
      <c r="A2118" s="3" t="str" cm="1">
        <f t="array" ref="A2118:B2118">_xlfn.TEXTSPLIT(D2118," - ",TRUE,1)</f>
        <v>2025</v>
      </c>
      <c r="B2118" s="3" t="str">
        <v>2</v>
      </c>
      <c r="C2118" s="3" t="str">
        <f>_xlfn.XLOOKUP(B2118*1,List!A:A,List!B:B,"",0)</f>
        <v>02</v>
      </c>
      <c r="D2118" s="13" t="s">
        <v>1083</v>
      </c>
      <c r="F2118" s="4">
        <v>45705</v>
      </c>
      <c r="G2118" s="5" t="s">
        <v>1757</v>
      </c>
      <c r="H2118" s="3" t="s">
        <v>13</v>
      </c>
      <c r="I2118" s="3" t="s">
        <v>30</v>
      </c>
      <c r="J2118" s="3" t="s">
        <v>655</v>
      </c>
      <c r="K2118" s="3" t="s">
        <v>103</v>
      </c>
      <c r="L2118" s="18"/>
      <c r="M2118" s="18">
        <v>2816.65</v>
      </c>
      <c r="N2118" s="19">
        <v>-2816.65</v>
      </c>
    </row>
    <row r="2119" spans="1:14" x14ac:dyDescent="0.2">
      <c r="A2119" s="3" t="str" cm="1">
        <f t="array" ref="A2119:B2119">_xlfn.TEXTSPLIT(D2119," - ",TRUE,1)</f>
        <v>2025</v>
      </c>
      <c r="B2119" s="3" t="str">
        <v>2</v>
      </c>
      <c r="C2119" s="3" t="str">
        <f>_xlfn.XLOOKUP(B2119*1,List!A:A,List!B:B,"",0)</f>
        <v>02</v>
      </c>
      <c r="D2119" s="13" t="s">
        <v>1083</v>
      </c>
      <c r="F2119" s="4">
        <v>45707</v>
      </c>
      <c r="G2119" s="5" t="s">
        <v>1588</v>
      </c>
      <c r="H2119" s="3" t="s">
        <v>13</v>
      </c>
      <c r="I2119" s="3" t="s">
        <v>14</v>
      </c>
      <c r="J2119" s="3" t="s">
        <v>107</v>
      </c>
      <c r="K2119" s="3" t="s">
        <v>841</v>
      </c>
      <c r="L2119" s="18">
        <v>3200</v>
      </c>
      <c r="M2119" s="18"/>
      <c r="N2119" s="19">
        <v>3200</v>
      </c>
    </row>
    <row r="2120" spans="1:14" x14ac:dyDescent="0.2">
      <c r="A2120" s="3" t="str" cm="1">
        <f t="array" ref="A2120:B2120">_xlfn.TEXTSPLIT(D2120," - ",TRUE,1)</f>
        <v>2025</v>
      </c>
      <c r="B2120" s="3" t="str">
        <v>2</v>
      </c>
      <c r="C2120" s="3" t="str">
        <f>_xlfn.XLOOKUP(B2120*1,List!A:A,List!B:B,"",0)</f>
        <v>02</v>
      </c>
      <c r="D2120" s="13" t="s">
        <v>1083</v>
      </c>
      <c r="F2120" s="4">
        <v>45705</v>
      </c>
      <c r="G2120" s="5" t="s">
        <v>1758</v>
      </c>
      <c r="H2120" s="3" t="s">
        <v>13</v>
      </c>
      <c r="I2120" s="3" t="s">
        <v>30</v>
      </c>
      <c r="J2120" s="3" t="s">
        <v>28</v>
      </c>
      <c r="K2120" s="3" t="s">
        <v>16</v>
      </c>
      <c r="L2120" s="18"/>
      <c r="M2120" s="18">
        <v>2000</v>
      </c>
      <c r="N2120" s="19">
        <v>-2000</v>
      </c>
    </row>
    <row r="2121" spans="1:14" x14ac:dyDescent="0.2">
      <c r="A2121" s="3" t="str" cm="1">
        <f t="array" ref="A2121:B2121">_xlfn.TEXTSPLIT(D2121," - ",TRUE,1)</f>
        <v>2025</v>
      </c>
      <c r="B2121" s="3" t="str">
        <v>2</v>
      </c>
      <c r="C2121" s="3" t="str">
        <f>_xlfn.XLOOKUP(B2121*1,List!A:A,List!B:B,"",0)</f>
        <v>02</v>
      </c>
      <c r="D2121" s="13" t="s">
        <v>1083</v>
      </c>
      <c r="F2121" s="4">
        <v>45716</v>
      </c>
      <c r="G2121" s="5" t="s">
        <v>1375</v>
      </c>
      <c r="H2121" s="3" t="s">
        <v>27</v>
      </c>
      <c r="I2121" s="3" t="s">
        <v>18</v>
      </c>
      <c r="J2121" s="3" t="s">
        <v>377</v>
      </c>
      <c r="K2121" s="3" t="s">
        <v>163</v>
      </c>
      <c r="L2121" s="18">
        <v>1950</v>
      </c>
      <c r="M2121" s="18"/>
      <c r="N2121" s="19">
        <v>1950</v>
      </c>
    </row>
    <row r="2122" spans="1:14" x14ac:dyDescent="0.2">
      <c r="A2122" s="3" t="str" cm="1">
        <f t="array" ref="A2122:B2122">_xlfn.TEXTSPLIT(D2122," - ",TRUE,1)</f>
        <v>2025</v>
      </c>
      <c r="B2122" s="3" t="str">
        <v>2</v>
      </c>
      <c r="C2122" s="3" t="str">
        <f>_xlfn.XLOOKUP(B2122*1,List!A:A,List!B:B,"",0)</f>
        <v>02</v>
      </c>
      <c r="D2122" s="13" t="s">
        <v>1083</v>
      </c>
      <c r="F2122" s="4">
        <v>45716</v>
      </c>
      <c r="G2122" s="5" t="s">
        <v>1285</v>
      </c>
      <c r="H2122" s="3" t="s">
        <v>27</v>
      </c>
      <c r="I2122" s="3" t="s">
        <v>18</v>
      </c>
      <c r="J2122" s="3" t="s">
        <v>639</v>
      </c>
      <c r="K2122" s="3" t="s">
        <v>58</v>
      </c>
      <c r="L2122" s="18">
        <v>3875</v>
      </c>
      <c r="M2122" s="18"/>
      <c r="N2122" s="19">
        <v>3875</v>
      </c>
    </row>
    <row r="2123" spans="1:14" x14ac:dyDescent="0.2">
      <c r="A2123" s="3" t="str" cm="1">
        <f t="array" ref="A2123:B2123">_xlfn.TEXTSPLIT(D2123," - ",TRUE,1)</f>
        <v>2025</v>
      </c>
      <c r="B2123" s="3" t="str">
        <v>2</v>
      </c>
      <c r="C2123" s="3" t="str">
        <f>_xlfn.XLOOKUP(B2123*1,List!A:A,List!B:B,"",0)</f>
        <v>02</v>
      </c>
      <c r="D2123" s="13" t="s">
        <v>1083</v>
      </c>
      <c r="F2123" s="4">
        <v>45705</v>
      </c>
      <c r="G2123" s="5" t="s">
        <v>1734</v>
      </c>
      <c r="H2123" s="3" t="s">
        <v>13</v>
      </c>
      <c r="I2123" s="3" t="s">
        <v>1085</v>
      </c>
      <c r="J2123" s="3" t="s">
        <v>52</v>
      </c>
      <c r="K2123" s="3" t="s">
        <v>32</v>
      </c>
      <c r="L2123" s="18">
        <v>3275</v>
      </c>
      <c r="M2123" s="18"/>
      <c r="N2123" s="19">
        <v>3275</v>
      </c>
    </row>
    <row r="2124" spans="1:14" x14ac:dyDescent="0.2">
      <c r="A2124" s="3" t="str" cm="1">
        <f t="array" ref="A2124:B2124">_xlfn.TEXTSPLIT(D2124," - ",TRUE,1)</f>
        <v>2025</v>
      </c>
      <c r="B2124" s="3" t="str">
        <v>2</v>
      </c>
      <c r="C2124" s="3" t="str">
        <f>_xlfn.XLOOKUP(B2124*1,List!A:A,List!B:B,"",0)</f>
        <v>02</v>
      </c>
      <c r="D2124" s="13" t="s">
        <v>1083</v>
      </c>
      <c r="F2124" s="4">
        <v>45705</v>
      </c>
      <c r="G2124" s="5" t="s">
        <v>1759</v>
      </c>
      <c r="H2124" s="3" t="s">
        <v>27</v>
      </c>
      <c r="I2124" s="3" t="s">
        <v>1085</v>
      </c>
      <c r="J2124" s="3" t="s">
        <v>22</v>
      </c>
      <c r="K2124" s="3" t="s">
        <v>16</v>
      </c>
      <c r="L2124" s="18"/>
      <c r="M2124" s="18">
        <v>1655.56</v>
      </c>
      <c r="N2124" s="19">
        <v>-1655.56</v>
      </c>
    </row>
    <row r="2125" spans="1:14" x14ac:dyDescent="0.2">
      <c r="A2125" s="3" t="str" cm="1">
        <f t="array" ref="A2125:B2125">_xlfn.TEXTSPLIT(D2125," - ",TRUE,1)</f>
        <v>2025</v>
      </c>
      <c r="B2125" s="3" t="str">
        <v>2</v>
      </c>
      <c r="C2125" s="3" t="str">
        <f>_xlfn.XLOOKUP(B2125*1,List!A:A,List!B:B,"",0)</f>
        <v>02</v>
      </c>
      <c r="D2125" s="13" t="s">
        <v>1083</v>
      </c>
      <c r="F2125" s="4">
        <v>45658</v>
      </c>
      <c r="G2125" s="5" t="s">
        <v>1689</v>
      </c>
      <c r="H2125" s="3" t="s">
        <v>868</v>
      </c>
      <c r="I2125" s="3" t="s">
        <v>1690</v>
      </c>
      <c r="J2125" s="3" t="s">
        <v>1691</v>
      </c>
      <c r="K2125" s="3" t="s">
        <v>1692</v>
      </c>
      <c r="L2125" s="18">
        <v>1400</v>
      </c>
      <c r="M2125" s="18"/>
      <c r="N2125" s="19">
        <v>1400</v>
      </c>
    </row>
    <row r="2126" spans="1:14" x14ac:dyDescent="0.2">
      <c r="A2126" s="3" t="str" cm="1">
        <f t="array" ref="A2126:B2126">_xlfn.TEXTSPLIT(D2126," - ",TRUE,1)</f>
        <v>2025</v>
      </c>
      <c r="B2126" s="3" t="str">
        <v>2</v>
      </c>
      <c r="C2126" s="3" t="str">
        <f>_xlfn.XLOOKUP(B2126*1,List!A:A,List!B:B,"",0)</f>
        <v>02</v>
      </c>
      <c r="D2126" s="13" t="s">
        <v>1083</v>
      </c>
      <c r="F2126" s="4">
        <v>45716</v>
      </c>
      <c r="G2126" s="5" t="s">
        <v>1760</v>
      </c>
      <c r="H2126" s="3" t="s">
        <v>27</v>
      </c>
      <c r="I2126" s="3" t="s">
        <v>18</v>
      </c>
      <c r="J2126" s="3" t="s">
        <v>107</v>
      </c>
      <c r="K2126" s="3" t="s">
        <v>242</v>
      </c>
      <c r="L2126" s="18">
        <v>2000</v>
      </c>
      <c r="M2126" s="18"/>
      <c r="N2126" s="19">
        <v>2000</v>
      </c>
    </row>
    <row r="2127" spans="1:14" x14ac:dyDescent="0.2">
      <c r="A2127" s="3" t="str" cm="1">
        <f t="array" ref="A2127:B2127">_xlfn.TEXTSPLIT(D2127," - ",TRUE,1)</f>
        <v>2025</v>
      </c>
      <c r="B2127" s="3" t="str">
        <v>2</v>
      </c>
      <c r="C2127" s="3" t="str">
        <f>_xlfn.XLOOKUP(B2127*1,List!A:A,List!B:B,"",0)</f>
        <v>02</v>
      </c>
      <c r="D2127" s="13" t="s">
        <v>1083</v>
      </c>
      <c r="F2127" s="4">
        <v>45705</v>
      </c>
      <c r="G2127" s="5" t="s">
        <v>1761</v>
      </c>
      <c r="H2127" s="3" t="s">
        <v>13</v>
      </c>
      <c r="I2127" s="3" t="s">
        <v>30</v>
      </c>
      <c r="J2127" s="3" t="s">
        <v>160</v>
      </c>
      <c r="K2127" s="3" t="s">
        <v>35</v>
      </c>
      <c r="L2127" s="18"/>
      <c r="M2127" s="18">
        <v>2352.65</v>
      </c>
      <c r="N2127" s="19">
        <v>-2352.65</v>
      </c>
    </row>
    <row r="2128" spans="1:14" x14ac:dyDescent="0.2">
      <c r="A2128" s="3" t="str" cm="1">
        <f t="array" ref="A2128:B2128">_xlfn.TEXTSPLIT(D2128," - ",TRUE,1)</f>
        <v>2025</v>
      </c>
      <c r="B2128" s="3" t="str">
        <v>2</v>
      </c>
      <c r="C2128" s="3" t="str">
        <f>_xlfn.XLOOKUP(B2128*1,List!A:A,List!B:B,"",0)</f>
        <v>02</v>
      </c>
      <c r="D2128" s="13" t="s">
        <v>1083</v>
      </c>
      <c r="F2128" s="4">
        <v>45672</v>
      </c>
      <c r="G2128" s="5" t="s">
        <v>1445</v>
      </c>
      <c r="H2128" s="3" t="s">
        <v>48</v>
      </c>
      <c r="I2128" s="3" t="s">
        <v>1164</v>
      </c>
      <c r="J2128" s="3" t="s">
        <v>350</v>
      </c>
      <c r="K2128" s="3" t="s">
        <v>84</v>
      </c>
      <c r="L2128" s="18">
        <v>1500</v>
      </c>
      <c r="M2128" s="18"/>
      <c r="N2128" s="19">
        <v>1500</v>
      </c>
    </row>
    <row r="2129" spans="1:14" x14ac:dyDescent="0.2">
      <c r="A2129" s="3" t="str" cm="1">
        <f t="array" ref="A2129:B2129">_xlfn.TEXTSPLIT(D2129," - ",TRUE,1)</f>
        <v>2025</v>
      </c>
      <c r="B2129" s="3" t="str">
        <v>2</v>
      </c>
      <c r="C2129" s="3" t="str">
        <f>_xlfn.XLOOKUP(B2129*1,List!A:A,List!B:B,"",0)</f>
        <v>02</v>
      </c>
      <c r="D2129" s="13" t="s">
        <v>1083</v>
      </c>
      <c r="F2129" s="4">
        <v>45705</v>
      </c>
      <c r="G2129" s="5" t="s">
        <v>1190</v>
      </c>
      <c r="H2129" s="3" t="s">
        <v>27</v>
      </c>
      <c r="I2129" s="3" t="s">
        <v>1085</v>
      </c>
      <c r="J2129" s="3" t="s">
        <v>236</v>
      </c>
      <c r="K2129" s="3" t="s">
        <v>643</v>
      </c>
      <c r="L2129" s="18"/>
      <c r="M2129" s="18">
        <v>3250</v>
      </c>
      <c r="N2129" s="19">
        <v>-3250</v>
      </c>
    </row>
    <row r="2130" spans="1:14" x14ac:dyDescent="0.2">
      <c r="A2130" s="3" t="str" cm="1">
        <f t="array" ref="A2130:B2130">_xlfn.TEXTSPLIT(D2130," - ",TRUE,1)</f>
        <v>2025</v>
      </c>
      <c r="B2130" s="3" t="str">
        <v>2</v>
      </c>
      <c r="C2130" s="3" t="str">
        <f>_xlfn.XLOOKUP(B2130*1,List!A:A,List!B:B,"",0)</f>
        <v>02</v>
      </c>
      <c r="D2130" s="13" t="s">
        <v>1083</v>
      </c>
      <c r="F2130" s="4">
        <v>45705</v>
      </c>
      <c r="G2130" s="5" t="s">
        <v>1762</v>
      </c>
      <c r="H2130" s="3" t="s">
        <v>13</v>
      </c>
      <c r="I2130" s="3" t="s">
        <v>1085</v>
      </c>
      <c r="J2130" s="3" t="s">
        <v>98</v>
      </c>
      <c r="K2130" s="3" t="s">
        <v>44</v>
      </c>
      <c r="L2130" s="18">
        <v>2860</v>
      </c>
      <c r="M2130" s="18"/>
      <c r="N2130" s="19">
        <v>2860</v>
      </c>
    </row>
    <row r="2131" spans="1:14" x14ac:dyDescent="0.2">
      <c r="A2131" s="3" t="str" cm="1">
        <f t="array" ref="A2131:B2131">_xlfn.TEXTSPLIT(D2131," - ",TRUE,1)</f>
        <v>2025</v>
      </c>
      <c r="B2131" s="3" t="str">
        <v>2</v>
      </c>
      <c r="C2131" s="3" t="str">
        <f>_xlfn.XLOOKUP(B2131*1,List!A:A,List!B:B,"",0)</f>
        <v>02</v>
      </c>
      <c r="D2131" s="13" t="s">
        <v>1083</v>
      </c>
      <c r="F2131" s="4">
        <v>45705</v>
      </c>
      <c r="G2131" s="5" t="s">
        <v>1763</v>
      </c>
      <c r="H2131" s="3" t="s">
        <v>27</v>
      </c>
      <c r="I2131" s="3" t="s">
        <v>1085</v>
      </c>
      <c r="J2131" s="3" t="s">
        <v>413</v>
      </c>
      <c r="K2131" s="3" t="s">
        <v>32</v>
      </c>
      <c r="L2131" s="18"/>
      <c r="M2131" s="18">
        <v>3250</v>
      </c>
      <c r="N2131" s="19">
        <v>-3250</v>
      </c>
    </row>
    <row r="2132" spans="1:14" x14ac:dyDescent="0.2">
      <c r="A2132" s="3" t="str" cm="1">
        <f t="array" ref="A2132:B2132">_xlfn.TEXTSPLIT(D2132," - ",TRUE,1)</f>
        <v>2025</v>
      </c>
      <c r="B2132" s="3" t="str">
        <v>2</v>
      </c>
      <c r="C2132" s="3" t="str">
        <f>_xlfn.XLOOKUP(B2132*1,List!A:A,List!B:B,"",0)</f>
        <v>02</v>
      </c>
      <c r="D2132" s="13" t="s">
        <v>1083</v>
      </c>
      <c r="F2132" s="4">
        <v>45716</v>
      </c>
      <c r="G2132" s="5" t="s">
        <v>1764</v>
      </c>
      <c r="H2132" s="3" t="s">
        <v>27</v>
      </c>
      <c r="I2132" s="3" t="s">
        <v>18</v>
      </c>
      <c r="J2132" s="3" t="s">
        <v>87</v>
      </c>
      <c r="K2132" s="3" t="s">
        <v>88</v>
      </c>
      <c r="L2132" s="18">
        <v>2468.6999999999998</v>
      </c>
      <c r="M2132" s="18"/>
      <c r="N2132" s="19">
        <v>2468.6999999999998</v>
      </c>
    </row>
    <row r="2133" spans="1:14" x14ac:dyDescent="0.2">
      <c r="A2133" s="3" t="str" cm="1">
        <f t="array" ref="A2133:B2133">_xlfn.TEXTSPLIT(D2133," - ",TRUE,1)</f>
        <v>2025</v>
      </c>
      <c r="B2133" s="3" t="str">
        <v>2</v>
      </c>
      <c r="C2133" s="3" t="str">
        <f>_xlfn.XLOOKUP(B2133*1,List!A:A,List!B:B,"",0)</f>
        <v>02</v>
      </c>
      <c r="D2133" s="13" t="s">
        <v>1083</v>
      </c>
      <c r="F2133" s="4">
        <v>45705</v>
      </c>
      <c r="G2133" s="5" t="s">
        <v>1765</v>
      </c>
      <c r="H2133" s="3" t="s">
        <v>27</v>
      </c>
      <c r="I2133" s="3" t="s">
        <v>1085</v>
      </c>
      <c r="J2133" s="3" t="s">
        <v>355</v>
      </c>
      <c r="K2133" s="3" t="s">
        <v>356</v>
      </c>
      <c r="L2133" s="18"/>
      <c r="M2133" s="18">
        <v>2100</v>
      </c>
      <c r="N2133" s="19">
        <v>-2100</v>
      </c>
    </row>
    <row r="2134" spans="1:14" x14ac:dyDescent="0.2">
      <c r="A2134" s="3" t="str" cm="1">
        <f t="array" ref="A2134:B2134">_xlfn.TEXTSPLIT(D2134," - ",TRUE,1)</f>
        <v>2025</v>
      </c>
      <c r="B2134" s="3" t="str">
        <v>2</v>
      </c>
      <c r="C2134" s="3" t="str">
        <f>_xlfn.XLOOKUP(B2134*1,List!A:A,List!B:B,"",0)</f>
        <v>02</v>
      </c>
      <c r="D2134" s="13" t="s">
        <v>1083</v>
      </c>
      <c r="F2134" s="4">
        <v>45716</v>
      </c>
      <c r="G2134" s="5" t="s">
        <v>1575</v>
      </c>
      <c r="H2134" s="3" t="s">
        <v>13</v>
      </c>
      <c r="I2134" s="3" t="s">
        <v>18</v>
      </c>
      <c r="J2134" s="3" t="s">
        <v>261</v>
      </c>
      <c r="K2134" s="3" t="s">
        <v>16</v>
      </c>
      <c r="L2134" s="18"/>
      <c r="M2134" s="18">
        <v>1611.81</v>
      </c>
      <c r="N2134" s="19">
        <v>-1611.81</v>
      </c>
    </row>
    <row r="2135" spans="1:14" x14ac:dyDescent="0.2">
      <c r="A2135" s="3" t="str" cm="1">
        <f t="array" ref="A2135:B2135">_xlfn.TEXTSPLIT(D2135," - ",TRUE,1)</f>
        <v>2025</v>
      </c>
      <c r="B2135" s="3" t="str">
        <v>2</v>
      </c>
      <c r="C2135" s="3" t="str">
        <f>_xlfn.XLOOKUP(B2135*1,List!A:A,List!B:B,"",0)</f>
        <v>02</v>
      </c>
      <c r="D2135" s="13" t="s">
        <v>1083</v>
      </c>
      <c r="F2135" s="4">
        <v>45707</v>
      </c>
      <c r="G2135" s="5" t="s">
        <v>1661</v>
      </c>
      <c r="H2135" s="3" t="s">
        <v>13</v>
      </c>
      <c r="I2135" s="3" t="s">
        <v>1085</v>
      </c>
      <c r="J2135" s="3" t="s">
        <v>107</v>
      </c>
      <c r="K2135" s="3" t="s">
        <v>58</v>
      </c>
      <c r="L2135" s="18">
        <v>3200</v>
      </c>
      <c r="M2135" s="18"/>
      <c r="N2135" s="19">
        <v>3200</v>
      </c>
    </row>
    <row r="2136" spans="1:14" x14ac:dyDescent="0.2">
      <c r="A2136" s="3" t="str" cm="1">
        <f t="array" ref="A2136:B2136">_xlfn.TEXTSPLIT(D2136," - ",TRUE,1)</f>
        <v>2025</v>
      </c>
      <c r="B2136" s="3" t="str">
        <v>2</v>
      </c>
      <c r="C2136" s="3" t="str">
        <f>_xlfn.XLOOKUP(B2136*1,List!A:A,List!B:B,"",0)</f>
        <v>02</v>
      </c>
      <c r="D2136" s="13" t="s">
        <v>1083</v>
      </c>
      <c r="F2136" s="4">
        <v>45705</v>
      </c>
      <c r="G2136" s="5" t="s">
        <v>1672</v>
      </c>
      <c r="H2136" s="3" t="s">
        <v>13</v>
      </c>
      <c r="I2136" s="3" t="s">
        <v>1085</v>
      </c>
      <c r="J2136" s="3" t="s">
        <v>279</v>
      </c>
      <c r="K2136" s="3" t="s">
        <v>32</v>
      </c>
      <c r="L2136" s="18">
        <v>3275</v>
      </c>
      <c r="M2136" s="18"/>
      <c r="N2136" s="19">
        <v>3275</v>
      </c>
    </row>
    <row r="2137" spans="1:14" x14ac:dyDescent="0.2">
      <c r="A2137" s="3" t="str" cm="1">
        <f t="array" ref="A2137:B2137">_xlfn.TEXTSPLIT(D2137," - ",TRUE,1)</f>
        <v>2025</v>
      </c>
      <c r="B2137" s="3" t="str">
        <v>2</v>
      </c>
      <c r="C2137" s="3" t="str">
        <f>_xlfn.XLOOKUP(B2137*1,List!A:A,List!B:B,"",0)</f>
        <v>02</v>
      </c>
      <c r="D2137" s="13" t="s">
        <v>1083</v>
      </c>
      <c r="F2137" s="4">
        <v>45705</v>
      </c>
      <c r="G2137" s="5" t="s">
        <v>1261</v>
      </c>
      <c r="H2137" s="3" t="s">
        <v>27</v>
      </c>
      <c r="I2137" s="3" t="s">
        <v>1085</v>
      </c>
      <c r="J2137" s="3" t="s">
        <v>878</v>
      </c>
      <c r="K2137" s="3" t="s">
        <v>879</v>
      </c>
      <c r="L2137" s="18"/>
      <c r="M2137" s="18">
        <v>2325</v>
      </c>
      <c r="N2137" s="19">
        <v>-2325</v>
      </c>
    </row>
    <row r="2138" spans="1:14" x14ac:dyDescent="0.2">
      <c r="A2138" s="3" t="str" cm="1">
        <f t="array" ref="A2138:B2138">_xlfn.TEXTSPLIT(D2138," - ",TRUE,1)</f>
        <v>2025</v>
      </c>
      <c r="B2138" s="3" t="str">
        <v>2</v>
      </c>
      <c r="C2138" s="3" t="str">
        <f>_xlfn.XLOOKUP(B2138*1,List!A:A,List!B:B,"",0)</f>
        <v>02</v>
      </c>
      <c r="D2138" s="13" t="s">
        <v>1083</v>
      </c>
      <c r="F2138" s="4">
        <v>45716</v>
      </c>
      <c r="G2138" s="5" t="s">
        <v>1128</v>
      </c>
      <c r="H2138" s="3" t="s">
        <v>13</v>
      </c>
      <c r="I2138" s="3" t="s">
        <v>18</v>
      </c>
      <c r="J2138" s="3" t="s">
        <v>819</v>
      </c>
      <c r="K2138" s="3" t="s">
        <v>96</v>
      </c>
      <c r="L2138" s="18"/>
      <c r="M2138" s="18">
        <v>4571.32</v>
      </c>
      <c r="N2138" s="19">
        <v>-4571.32</v>
      </c>
    </row>
    <row r="2139" spans="1:14" x14ac:dyDescent="0.2">
      <c r="A2139" s="3" t="str" cm="1">
        <f t="array" ref="A2139:B2139">_xlfn.TEXTSPLIT(D2139," - ",TRUE,1)</f>
        <v>2025</v>
      </c>
      <c r="B2139" s="3" t="str">
        <v>2</v>
      </c>
      <c r="C2139" s="3" t="str">
        <f>_xlfn.XLOOKUP(B2139*1,List!A:A,List!B:B,"",0)</f>
        <v>02</v>
      </c>
      <c r="D2139" s="13" t="s">
        <v>1083</v>
      </c>
      <c r="F2139" s="4">
        <v>45716</v>
      </c>
      <c r="G2139" s="5" t="s">
        <v>1477</v>
      </c>
      <c r="H2139" s="3" t="s">
        <v>27</v>
      </c>
      <c r="I2139" s="3" t="s">
        <v>18</v>
      </c>
      <c r="J2139" s="3" t="s">
        <v>429</v>
      </c>
      <c r="K2139" s="3" t="s">
        <v>16</v>
      </c>
      <c r="L2139" s="18"/>
      <c r="M2139" s="18">
        <v>2491.65</v>
      </c>
      <c r="N2139" s="19">
        <v>-2491.65</v>
      </c>
    </row>
    <row r="2140" spans="1:14" x14ac:dyDescent="0.2">
      <c r="A2140" s="3" t="str" cm="1">
        <f t="array" ref="A2140:B2140">_xlfn.TEXTSPLIT(D2140," - ",TRUE,1)</f>
        <v>2025</v>
      </c>
      <c r="B2140" s="3" t="str">
        <v>2</v>
      </c>
      <c r="C2140" s="3" t="str">
        <f>_xlfn.XLOOKUP(B2140*1,List!A:A,List!B:B,"",0)</f>
        <v>02</v>
      </c>
      <c r="D2140" s="13" t="s">
        <v>1083</v>
      </c>
      <c r="F2140" s="4">
        <v>45716</v>
      </c>
      <c r="G2140" s="5" t="s">
        <v>1259</v>
      </c>
      <c r="H2140" s="3" t="s">
        <v>27</v>
      </c>
      <c r="I2140" s="3" t="s">
        <v>18</v>
      </c>
      <c r="J2140" s="3" t="s">
        <v>1042</v>
      </c>
      <c r="K2140" s="3" t="s">
        <v>16</v>
      </c>
      <c r="L2140" s="18">
        <v>1441.74</v>
      </c>
      <c r="M2140" s="18"/>
      <c r="N2140" s="19">
        <v>1441.74</v>
      </c>
    </row>
    <row r="2141" spans="1:14" x14ac:dyDescent="0.2">
      <c r="A2141" s="3" t="str" cm="1">
        <f t="array" ref="A2141:B2141">_xlfn.TEXTSPLIT(D2141," - ",TRUE,1)</f>
        <v>2025</v>
      </c>
      <c r="B2141" s="3" t="str">
        <v>2</v>
      </c>
      <c r="C2141" s="3" t="str">
        <f>_xlfn.XLOOKUP(B2141*1,List!A:A,List!B:B,"",0)</f>
        <v>02</v>
      </c>
      <c r="D2141" s="13" t="s">
        <v>1083</v>
      </c>
      <c r="F2141" s="4">
        <v>45705</v>
      </c>
      <c r="G2141" s="5" t="s">
        <v>1364</v>
      </c>
      <c r="H2141" s="3" t="s">
        <v>27</v>
      </c>
      <c r="I2141" s="3" t="s">
        <v>1085</v>
      </c>
      <c r="J2141" s="3" t="s">
        <v>54</v>
      </c>
      <c r="K2141" s="3" t="s">
        <v>16</v>
      </c>
      <c r="L2141" s="18"/>
      <c r="M2141" s="18">
        <v>1641.12</v>
      </c>
      <c r="N2141" s="19">
        <v>-1641.12</v>
      </c>
    </row>
    <row r="2142" spans="1:14" x14ac:dyDescent="0.2">
      <c r="A2142" s="3" t="str" cm="1">
        <f t="array" ref="A2142:B2142">_xlfn.TEXTSPLIT(D2142," - ",TRUE,1)</f>
        <v>2025</v>
      </c>
      <c r="B2142" s="3" t="str">
        <v>2</v>
      </c>
      <c r="C2142" s="3" t="str">
        <f>_xlfn.XLOOKUP(B2142*1,List!A:A,List!B:B,"",0)</f>
        <v>02</v>
      </c>
      <c r="D2142" s="13" t="s">
        <v>1083</v>
      </c>
      <c r="F2142" s="4">
        <v>45705</v>
      </c>
      <c r="G2142" s="5" t="s">
        <v>1766</v>
      </c>
      <c r="H2142" s="3" t="s">
        <v>13</v>
      </c>
      <c r="I2142" s="3" t="s">
        <v>1085</v>
      </c>
      <c r="J2142" s="3" t="s">
        <v>121</v>
      </c>
      <c r="K2142" s="3" t="s">
        <v>112</v>
      </c>
      <c r="L2142" s="18">
        <v>6747.78</v>
      </c>
      <c r="M2142" s="18"/>
      <c r="N2142" s="19">
        <v>6747.78</v>
      </c>
    </row>
    <row r="2143" spans="1:14" x14ac:dyDescent="0.2">
      <c r="A2143" s="3" t="str" cm="1">
        <f t="array" ref="A2143:B2143">_xlfn.TEXTSPLIT(D2143," - ",TRUE,1)</f>
        <v>2025</v>
      </c>
      <c r="B2143" s="3" t="str">
        <v>2</v>
      </c>
      <c r="C2143" s="3" t="str">
        <f>_xlfn.XLOOKUP(B2143*1,List!A:A,List!B:B,"",0)</f>
        <v>02</v>
      </c>
      <c r="D2143" s="13" t="s">
        <v>1083</v>
      </c>
      <c r="F2143" s="4">
        <v>45716</v>
      </c>
      <c r="G2143" s="5" t="s">
        <v>1767</v>
      </c>
      <c r="H2143" s="3" t="s">
        <v>27</v>
      </c>
      <c r="I2143" s="3" t="s">
        <v>18</v>
      </c>
      <c r="J2143" s="3" t="s">
        <v>600</v>
      </c>
      <c r="K2143" s="3" t="s">
        <v>847</v>
      </c>
      <c r="L2143" s="18">
        <v>5500</v>
      </c>
      <c r="M2143" s="18"/>
      <c r="N2143" s="19">
        <v>5500</v>
      </c>
    </row>
    <row r="2144" spans="1:14" x14ac:dyDescent="0.2">
      <c r="A2144" s="3" t="str" cm="1">
        <f t="array" ref="A2144:B2144">_xlfn.TEXTSPLIT(D2144," - ",TRUE,1)</f>
        <v>2025</v>
      </c>
      <c r="B2144" s="3" t="str">
        <v>2</v>
      </c>
      <c r="C2144" s="3" t="str">
        <f>_xlfn.XLOOKUP(B2144*1,List!A:A,List!B:B,"",0)</f>
        <v>02</v>
      </c>
      <c r="D2144" s="13" t="s">
        <v>1083</v>
      </c>
      <c r="F2144" s="4">
        <v>45716</v>
      </c>
      <c r="G2144" s="5" t="s">
        <v>1559</v>
      </c>
      <c r="H2144" s="3" t="s">
        <v>13</v>
      </c>
      <c r="I2144" s="3" t="s">
        <v>18</v>
      </c>
      <c r="J2144" s="3" t="s">
        <v>126</v>
      </c>
      <c r="K2144" s="3" t="s">
        <v>565</v>
      </c>
      <c r="L2144" s="18"/>
      <c r="M2144" s="18">
        <v>1500</v>
      </c>
      <c r="N2144" s="19">
        <v>-1500</v>
      </c>
    </row>
    <row r="2145" spans="1:14" x14ac:dyDescent="0.2">
      <c r="A2145" s="3" t="str" cm="1">
        <f t="array" ref="A2145:B2145">_xlfn.TEXTSPLIT(D2145," - ",TRUE,1)</f>
        <v>2025</v>
      </c>
      <c r="B2145" s="3" t="str">
        <v>2</v>
      </c>
      <c r="C2145" s="3" t="str">
        <f>_xlfn.XLOOKUP(B2145*1,List!A:A,List!B:B,"",0)</f>
        <v>02</v>
      </c>
      <c r="D2145" s="13" t="s">
        <v>1083</v>
      </c>
      <c r="F2145" s="4">
        <v>45705</v>
      </c>
      <c r="G2145" s="5" t="s">
        <v>1309</v>
      </c>
      <c r="H2145" s="3" t="s">
        <v>27</v>
      </c>
      <c r="I2145" s="3" t="s">
        <v>1085</v>
      </c>
      <c r="J2145" s="3" t="s">
        <v>347</v>
      </c>
      <c r="K2145" s="3" t="s">
        <v>296</v>
      </c>
      <c r="L2145" s="18"/>
      <c r="M2145" s="18">
        <v>1750</v>
      </c>
      <c r="N2145" s="19">
        <v>-1750</v>
      </c>
    </row>
    <row r="2146" spans="1:14" x14ac:dyDescent="0.2">
      <c r="A2146" s="3" t="str" cm="1">
        <f t="array" ref="A2146:B2146">_xlfn.TEXTSPLIT(D2146," - ",TRUE,1)</f>
        <v>2025</v>
      </c>
      <c r="B2146" s="3" t="str">
        <v>2</v>
      </c>
      <c r="C2146" s="3" t="str">
        <f>_xlfn.XLOOKUP(B2146*1,List!A:A,List!B:B,"",0)</f>
        <v>02</v>
      </c>
      <c r="D2146" s="13" t="s">
        <v>1083</v>
      </c>
      <c r="F2146" s="4">
        <v>45698</v>
      </c>
      <c r="G2146" s="5" t="s">
        <v>1747</v>
      </c>
      <c r="H2146" s="3" t="s">
        <v>27</v>
      </c>
      <c r="I2146" s="3" t="s">
        <v>128</v>
      </c>
      <c r="J2146" s="3" t="s">
        <v>107</v>
      </c>
      <c r="K2146" s="3" t="s">
        <v>737</v>
      </c>
      <c r="L2146" s="18"/>
      <c r="M2146" s="18">
        <v>5500</v>
      </c>
      <c r="N2146" s="19">
        <v>-5500</v>
      </c>
    </row>
    <row r="2147" spans="1:14" x14ac:dyDescent="0.2">
      <c r="A2147" s="3" t="str" cm="1">
        <f t="array" ref="A2147:B2147">_xlfn.TEXTSPLIT(D2147," - ",TRUE,1)</f>
        <v>2025</v>
      </c>
      <c r="B2147" s="3" t="str">
        <v>2</v>
      </c>
      <c r="C2147" s="3" t="str">
        <f>_xlfn.XLOOKUP(B2147*1,List!A:A,List!B:B,"",0)</f>
        <v>02</v>
      </c>
      <c r="D2147" s="13" t="s">
        <v>1083</v>
      </c>
      <c r="F2147" s="4">
        <v>45716</v>
      </c>
      <c r="G2147" s="5" t="s">
        <v>1716</v>
      </c>
      <c r="H2147" s="3" t="s">
        <v>13</v>
      </c>
      <c r="I2147" s="3" t="s">
        <v>18</v>
      </c>
      <c r="J2147" s="3" t="s">
        <v>111</v>
      </c>
      <c r="K2147" s="3" t="s">
        <v>112</v>
      </c>
      <c r="L2147" s="18"/>
      <c r="M2147" s="18">
        <v>1972.8</v>
      </c>
      <c r="N2147" s="19">
        <v>-1972.8</v>
      </c>
    </row>
    <row r="2148" spans="1:14" x14ac:dyDescent="0.2">
      <c r="A2148" s="3" t="str" cm="1">
        <f t="array" ref="A2148:B2148">_xlfn.TEXTSPLIT(D2148," - ",TRUE,1)</f>
        <v>2025</v>
      </c>
      <c r="B2148" s="3" t="str">
        <v>2</v>
      </c>
      <c r="C2148" s="3" t="str">
        <f>_xlfn.XLOOKUP(B2148*1,List!A:A,List!B:B,"",0)</f>
        <v>02</v>
      </c>
      <c r="D2148" s="13" t="s">
        <v>1083</v>
      </c>
      <c r="F2148" s="4">
        <v>45705</v>
      </c>
      <c r="G2148" s="5" t="s">
        <v>1630</v>
      </c>
      <c r="H2148" s="3" t="s">
        <v>13</v>
      </c>
      <c r="I2148" s="3" t="s">
        <v>1085</v>
      </c>
      <c r="J2148" s="3" t="s">
        <v>277</v>
      </c>
      <c r="K2148" s="3" t="s">
        <v>44</v>
      </c>
      <c r="L2148" s="18">
        <v>2700</v>
      </c>
      <c r="M2148" s="18"/>
      <c r="N2148" s="19">
        <v>2700</v>
      </c>
    </row>
    <row r="2149" spans="1:14" x14ac:dyDescent="0.2">
      <c r="A2149" s="3" t="str" cm="1">
        <f t="array" ref="A2149:B2149">_xlfn.TEXTSPLIT(D2149," - ",TRUE,1)</f>
        <v>2025</v>
      </c>
      <c r="B2149" s="3" t="str">
        <v>2</v>
      </c>
      <c r="C2149" s="3" t="str">
        <f>_xlfn.XLOOKUP(B2149*1,List!A:A,List!B:B,"",0)</f>
        <v>02</v>
      </c>
      <c r="D2149" s="13" t="s">
        <v>1083</v>
      </c>
      <c r="F2149" s="4">
        <v>45705</v>
      </c>
      <c r="G2149" s="5" t="s">
        <v>1768</v>
      </c>
      <c r="H2149" s="3" t="s">
        <v>13</v>
      </c>
      <c r="I2149" s="3" t="s">
        <v>30</v>
      </c>
      <c r="J2149" s="3" t="s">
        <v>130</v>
      </c>
      <c r="K2149" s="3" t="s">
        <v>131</v>
      </c>
      <c r="L2149" s="18"/>
      <c r="M2149" s="18">
        <v>2670</v>
      </c>
      <c r="N2149" s="19">
        <v>-2670</v>
      </c>
    </row>
    <row r="2150" spans="1:14" x14ac:dyDescent="0.2">
      <c r="A2150" s="3" t="str" cm="1">
        <f t="array" ref="A2150:B2150">_xlfn.TEXTSPLIT(D2150," - ",TRUE,1)</f>
        <v>2025</v>
      </c>
      <c r="B2150" s="3" t="str">
        <v>2</v>
      </c>
      <c r="C2150" s="3" t="str">
        <f>_xlfn.XLOOKUP(B2150*1,List!A:A,List!B:B,"",0)</f>
        <v>02</v>
      </c>
      <c r="D2150" s="13" t="s">
        <v>1083</v>
      </c>
      <c r="F2150" s="4">
        <v>45705</v>
      </c>
      <c r="G2150" s="5" t="s">
        <v>1510</v>
      </c>
      <c r="H2150" s="3" t="s">
        <v>27</v>
      </c>
      <c r="I2150" s="3" t="s">
        <v>1085</v>
      </c>
      <c r="J2150" s="3" t="s">
        <v>496</v>
      </c>
      <c r="K2150" s="3" t="s">
        <v>237</v>
      </c>
      <c r="L2150" s="18"/>
      <c r="M2150" s="18">
        <v>2088</v>
      </c>
      <c r="N2150" s="19">
        <v>-2088</v>
      </c>
    </row>
    <row r="2151" spans="1:14" x14ac:dyDescent="0.2">
      <c r="A2151" s="3" t="str" cm="1">
        <f t="array" ref="A2151:B2151">_xlfn.TEXTSPLIT(D2151," - ",TRUE,1)</f>
        <v>2025</v>
      </c>
      <c r="B2151" s="3" t="str">
        <v>2</v>
      </c>
      <c r="C2151" s="3" t="str">
        <f>_xlfn.XLOOKUP(B2151*1,List!A:A,List!B:B,"",0)</f>
        <v>02</v>
      </c>
      <c r="D2151" s="13" t="s">
        <v>1083</v>
      </c>
      <c r="F2151" s="4">
        <v>45705</v>
      </c>
      <c r="G2151" s="5" t="s">
        <v>1405</v>
      </c>
      <c r="H2151" s="3" t="s">
        <v>13</v>
      </c>
      <c r="I2151" s="3" t="s">
        <v>1085</v>
      </c>
      <c r="J2151" s="3" t="s">
        <v>429</v>
      </c>
      <c r="K2151" s="3" t="s">
        <v>717</v>
      </c>
      <c r="L2151" s="18">
        <v>2000</v>
      </c>
      <c r="M2151" s="18"/>
      <c r="N2151" s="19">
        <v>2000</v>
      </c>
    </row>
    <row r="2152" spans="1:14" x14ac:dyDescent="0.2">
      <c r="A2152" s="3" t="str" cm="1">
        <f t="array" ref="A2152:B2152">_xlfn.TEXTSPLIT(D2152," - ",TRUE,1)</f>
        <v>2025</v>
      </c>
      <c r="B2152" s="3" t="str">
        <v>2</v>
      </c>
      <c r="C2152" s="3" t="str">
        <f>_xlfn.XLOOKUP(B2152*1,List!A:A,List!B:B,"",0)</f>
        <v>02</v>
      </c>
      <c r="D2152" s="13" t="s">
        <v>1083</v>
      </c>
      <c r="F2152" s="4">
        <v>45716</v>
      </c>
      <c r="G2152" s="5" t="s">
        <v>1091</v>
      </c>
      <c r="H2152" s="3" t="s">
        <v>27</v>
      </c>
      <c r="I2152" s="3" t="s">
        <v>18</v>
      </c>
      <c r="J2152" s="3" t="s">
        <v>661</v>
      </c>
      <c r="K2152" s="3" t="s">
        <v>662</v>
      </c>
      <c r="L2152" s="18">
        <v>2165</v>
      </c>
      <c r="M2152" s="18"/>
      <c r="N2152" s="19">
        <v>2165</v>
      </c>
    </row>
    <row r="2153" spans="1:14" x14ac:dyDescent="0.2">
      <c r="A2153" s="3" t="str" cm="1">
        <f t="array" ref="A2153:B2153">_xlfn.TEXTSPLIT(D2153," - ",TRUE,1)</f>
        <v>2025</v>
      </c>
      <c r="B2153" s="3" t="str">
        <v>2</v>
      </c>
      <c r="C2153" s="3" t="str">
        <f>_xlfn.XLOOKUP(B2153*1,List!A:A,List!B:B,"",0)</f>
        <v>02</v>
      </c>
      <c r="D2153" s="13" t="s">
        <v>1083</v>
      </c>
      <c r="F2153" s="4">
        <v>45716</v>
      </c>
      <c r="G2153" s="5" t="s">
        <v>1696</v>
      </c>
      <c r="H2153" s="3" t="s">
        <v>27</v>
      </c>
      <c r="I2153" s="3" t="s">
        <v>18</v>
      </c>
      <c r="J2153" s="3" t="s">
        <v>192</v>
      </c>
      <c r="K2153" s="3" t="s">
        <v>16</v>
      </c>
      <c r="L2153" s="18">
        <v>1641.12</v>
      </c>
      <c r="M2153" s="18"/>
      <c r="N2153" s="19">
        <v>1641.12</v>
      </c>
    </row>
    <row r="2154" spans="1:14" x14ac:dyDescent="0.2">
      <c r="A2154" s="3" t="str" cm="1">
        <f t="array" ref="A2154:B2154">_xlfn.TEXTSPLIT(D2154," - ",TRUE,1)</f>
        <v>2025</v>
      </c>
      <c r="B2154" s="3" t="str">
        <v>2</v>
      </c>
      <c r="C2154" s="3" t="str">
        <f>_xlfn.XLOOKUP(B2154*1,List!A:A,List!B:B,"",0)</f>
        <v>02</v>
      </c>
      <c r="D2154" s="13" t="s">
        <v>1083</v>
      </c>
      <c r="F2154" s="4">
        <v>45702</v>
      </c>
      <c r="G2154" s="5" t="s">
        <v>1769</v>
      </c>
      <c r="H2154" s="3" t="s">
        <v>13</v>
      </c>
      <c r="I2154" s="3" t="s">
        <v>30</v>
      </c>
      <c r="J2154" s="3" t="s">
        <v>459</v>
      </c>
      <c r="K2154" s="3" t="s">
        <v>460</v>
      </c>
      <c r="L2154" s="18"/>
      <c r="M2154" s="18">
        <v>2200</v>
      </c>
      <c r="N2154" s="19">
        <v>-2200</v>
      </c>
    </row>
    <row r="2155" spans="1:14" x14ac:dyDescent="0.2">
      <c r="A2155" s="3" t="str" cm="1">
        <f t="array" ref="A2155:B2155">_xlfn.TEXTSPLIT(D2155," - ",TRUE,1)</f>
        <v>2025</v>
      </c>
      <c r="B2155" s="3" t="str">
        <v>2</v>
      </c>
      <c r="C2155" s="3" t="str">
        <f>_xlfn.XLOOKUP(B2155*1,List!A:A,List!B:B,"",0)</f>
        <v>02</v>
      </c>
      <c r="D2155" s="13" t="s">
        <v>1083</v>
      </c>
      <c r="F2155" s="4">
        <v>45716</v>
      </c>
      <c r="G2155" s="5" t="s">
        <v>1752</v>
      </c>
      <c r="H2155" s="3" t="s">
        <v>27</v>
      </c>
      <c r="I2155" s="3" t="s">
        <v>18</v>
      </c>
      <c r="J2155" s="3" t="s">
        <v>259</v>
      </c>
      <c r="K2155" s="3" t="s">
        <v>16</v>
      </c>
      <c r="L2155" s="18">
        <v>1506.66</v>
      </c>
      <c r="M2155" s="18"/>
      <c r="N2155" s="19">
        <v>1506.66</v>
      </c>
    </row>
    <row r="2156" spans="1:14" x14ac:dyDescent="0.2">
      <c r="A2156" s="3" t="str" cm="1">
        <f t="array" ref="A2156:B2156">_xlfn.TEXTSPLIT(D2156," - ",TRUE,1)</f>
        <v>2025</v>
      </c>
      <c r="B2156" s="3" t="str">
        <v>2</v>
      </c>
      <c r="C2156" s="3" t="str">
        <f>_xlfn.XLOOKUP(B2156*1,List!A:A,List!B:B,"",0)</f>
        <v>02</v>
      </c>
      <c r="D2156" s="13" t="s">
        <v>1083</v>
      </c>
      <c r="F2156" s="4">
        <v>45705</v>
      </c>
      <c r="G2156" s="5" t="s">
        <v>1770</v>
      </c>
      <c r="H2156" s="3" t="s">
        <v>27</v>
      </c>
      <c r="I2156" s="3" t="s">
        <v>1085</v>
      </c>
      <c r="J2156" s="3" t="s">
        <v>632</v>
      </c>
      <c r="K2156" s="3" t="s">
        <v>633</v>
      </c>
      <c r="L2156" s="18"/>
      <c r="M2156" s="18">
        <v>3860</v>
      </c>
      <c r="N2156" s="19">
        <v>-3860</v>
      </c>
    </row>
    <row r="2157" spans="1:14" x14ac:dyDescent="0.2">
      <c r="A2157" s="3" t="str" cm="1">
        <f t="array" ref="A2157:B2157">_xlfn.TEXTSPLIT(D2157," - ",TRUE,1)</f>
        <v>2025</v>
      </c>
      <c r="B2157" s="3" t="str">
        <v>2</v>
      </c>
      <c r="C2157" s="3" t="str">
        <f>_xlfn.XLOOKUP(B2157*1,List!A:A,List!B:B,"",0)</f>
        <v>02</v>
      </c>
      <c r="D2157" s="13" t="s">
        <v>1083</v>
      </c>
      <c r="F2157" s="4">
        <v>45705</v>
      </c>
      <c r="G2157" s="5" t="s">
        <v>1771</v>
      </c>
      <c r="H2157" s="3" t="s">
        <v>27</v>
      </c>
      <c r="I2157" s="3" t="s">
        <v>1085</v>
      </c>
      <c r="J2157" s="3" t="s">
        <v>73</v>
      </c>
      <c r="K2157" s="3" t="s">
        <v>74</v>
      </c>
      <c r="L2157" s="18"/>
      <c r="M2157" s="18">
        <v>2300</v>
      </c>
      <c r="N2157" s="19">
        <v>-2300</v>
      </c>
    </row>
    <row r="2158" spans="1:14" x14ac:dyDescent="0.2">
      <c r="A2158" s="3" t="str" cm="1">
        <f t="array" ref="A2158:B2158">_xlfn.TEXTSPLIT(D2158," - ",TRUE,1)</f>
        <v>2025</v>
      </c>
      <c r="B2158" s="3" t="str">
        <v>2</v>
      </c>
      <c r="C2158" s="3" t="str">
        <f>_xlfn.XLOOKUP(B2158*1,List!A:A,List!B:B,"",0)</f>
        <v>02</v>
      </c>
      <c r="D2158" s="13" t="s">
        <v>1083</v>
      </c>
      <c r="F2158" s="4">
        <v>45716</v>
      </c>
      <c r="G2158" s="5" t="s">
        <v>1586</v>
      </c>
      <c r="H2158" s="3" t="s">
        <v>13</v>
      </c>
      <c r="I2158" s="3" t="s">
        <v>18</v>
      </c>
      <c r="J2158" s="3" t="s">
        <v>441</v>
      </c>
      <c r="K2158" s="3" t="s">
        <v>150</v>
      </c>
      <c r="L2158" s="18"/>
      <c r="M2158" s="18">
        <v>2500</v>
      </c>
      <c r="N2158" s="19">
        <v>-2500</v>
      </c>
    </row>
    <row r="2159" spans="1:14" x14ac:dyDescent="0.2">
      <c r="A2159" s="3" t="str" cm="1">
        <f t="array" ref="A2159:B2159">_xlfn.TEXTSPLIT(D2159," - ",TRUE,1)</f>
        <v>2025</v>
      </c>
      <c r="B2159" s="3" t="str">
        <v>2</v>
      </c>
      <c r="C2159" s="3" t="str">
        <f>_xlfn.XLOOKUP(B2159*1,List!A:A,List!B:B,"",0)</f>
        <v>02</v>
      </c>
      <c r="D2159" s="13" t="s">
        <v>1083</v>
      </c>
      <c r="F2159" s="4">
        <v>45716</v>
      </c>
      <c r="G2159" s="5" t="s">
        <v>1772</v>
      </c>
      <c r="H2159" s="3" t="s">
        <v>27</v>
      </c>
      <c r="I2159" s="3" t="s">
        <v>18</v>
      </c>
      <c r="J2159" s="3" t="s">
        <v>269</v>
      </c>
      <c r="K2159" s="3" t="s">
        <v>169</v>
      </c>
      <c r="L2159" s="18">
        <v>2948.73</v>
      </c>
      <c r="M2159" s="18"/>
      <c r="N2159" s="19">
        <v>2948.73</v>
      </c>
    </row>
    <row r="2160" spans="1:14" x14ac:dyDescent="0.2">
      <c r="A2160" s="3" t="str" cm="1">
        <f t="array" ref="A2160:B2160">_xlfn.TEXTSPLIT(D2160," - ",TRUE,1)</f>
        <v>2025</v>
      </c>
      <c r="B2160" s="3" t="str">
        <v>2</v>
      </c>
      <c r="C2160" s="3" t="str">
        <f>_xlfn.XLOOKUP(B2160*1,List!A:A,List!B:B,"",0)</f>
        <v>02</v>
      </c>
      <c r="D2160" s="13" t="s">
        <v>1083</v>
      </c>
      <c r="F2160" s="4">
        <v>45705</v>
      </c>
      <c r="G2160" s="5" t="s">
        <v>1759</v>
      </c>
      <c r="H2160" s="3" t="s">
        <v>13</v>
      </c>
      <c r="I2160" s="3" t="s">
        <v>1085</v>
      </c>
      <c r="J2160" s="3" t="s">
        <v>22</v>
      </c>
      <c r="K2160" s="3" t="s">
        <v>16</v>
      </c>
      <c r="L2160" s="18">
        <v>1655.56</v>
      </c>
      <c r="M2160" s="18"/>
      <c r="N2160" s="19">
        <v>1655.56</v>
      </c>
    </row>
    <row r="2161" spans="1:14" x14ac:dyDescent="0.2">
      <c r="A2161" s="3" t="str" cm="1">
        <f t="array" ref="A2161:B2161">_xlfn.TEXTSPLIT(D2161," - ",TRUE,1)</f>
        <v>2025</v>
      </c>
      <c r="B2161" s="3" t="str">
        <v>2</v>
      </c>
      <c r="C2161" s="3" t="str">
        <f>_xlfn.XLOOKUP(B2161*1,List!A:A,List!B:B,"",0)</f>
        <v>02</v>
      </c>
      <c r="D2161" s="13" t="s">
        <v>1083</v>
      </c>
      <c r="F2161" s="4">
        <v>45716</v>
      </c>
      <c r="G2161" s="5" t="s">
        <v>1773</v>
      </c>
      <c r="H2161" s="3" t="s">
        <v>13</v>
      </c>
      <c r="I2161" s="3" t="s">
        <v>18</v>
      </c>
      <c r="J2161" s="3" t="s">
        <v>345</v>
      </c>
      <c r="K2161" s="3" t="s">
        <v>196</v>
      </c>
      <c r="L2161" s="18"/>
      <c r="M2161" s="18">
        <v>1825</v>
      </c>
      <c r="N2161" s="19">
        <v>-1825</v>
      </c>
    </row>
    <row r="2162" spans="1:14" x14ac:dyDescent="0.2">
      <c r="A2162" s="3" t="str" cm="1">
        <f t="array" ref="A2162:B2162">_xlfn.TEXTSPLIT(D2162," - ",TRUE,1)</f>
        <v>2025</v>
      </c>
      <c r="B2162" s="3" t="str">
        <v>2</v>
      </c>
      <c r="C2162" s="3" t="str">
        <f>_xlfn.XLOOKUP(B2162*1,List!A:A,List!B:B,"",0)</f>
        <v>02</v>
      </c>
      <c r="D2162" s="13" t="s">
        <v>1083</v>
      </c>
      <c r="F2162" s="4">
        <v>45716</v>
      </c>
      <c r="G2162" s="5" t="s">
        <v>1355</v>
      </c>
      <c r="H2162" s="3" t="s">
        <v>27</v>
      </c>
      <c r="I2162" s="3" t="s">
        <v>18</v>
      </c>
      <c r="J2162" s="3" t="s">
        <v>157</v>
      </c>
      <c r="K2162" s="3" t="s">
        <v>158</v>
      </c>
      <c r="L2162" s="18">
        <v>2500</v>
      </c>
      <c r="M2162" s="18"/>
      <c r="N2162" s="19">
        <v>2500</v>
      </c>
    </row>
    <row r="2163" spans="1:14" x14ac:dyDescent="0.2">
      <c r="A2163" s="3" t="str" cm="1">
        <f t="array" ref="A2163:B2163">_xlfn.TEXTSPLIT(D2163," - ",TRUE,1)</f>
        <v>2025</v>
      </c>
      <c r="B2163" s="3" t="str">
        <v>2</v>
      </c>
      <c r="C2163" s="3" t="str">
        <f>_xlfn.XLOOKUP(B2163*1,List!A:A,List!B:B,"",0)</f>
        <v>02</v>
      </c>
      <c r="D2163" s="13" t="s">
        <v>1083</v>
      </c>
      <c r="F2163" s="4">
        <v>45705</v>
      </c>
      <c r="G2163" s="5" t="s">
        <v>1774</v>
      </c>
      <c r="H2163" s="3" t="s">
        <v>27</v>
      </c>
      <c r="I2163" s="3" t="s">
        <v>1085</v>
      </c>
      <c r="J2163" s="3" t="s">
        <v>204</v>
      </c>
      <c r="K2163" s="3" t="s">
        <v>103</v>
      </c>
      <c r="L2163" s="18"/>
      <c r="M2163" s="18">
        <v>3275</v>
      </c>
      <c r="N2163" s="19">
        <v>-3275</v>
      </c>
    </row>
    <row r="2164" spans="1:14" x14ac:dyDescent="0.2">
      <c r="A2164" s="3" t="str" cm="1">
        <f t="array" ref="A2164:B2164">_xlfn.TEXTSPLIT(D2164," - ",TRUE,1)</f>
        <v>2025</v>
      </c>
      <c r="B2164" s="3" t="str">
        <v>2</v>
      </c>
      <c r="C2164" s="3" t="str">
        <f>_xlfn.XLOOKUP(B2164*1,List!A:A,List!B:B,"",0)</f>
        <v>02</v>
      </c>
      <c r="D2164" s="13" t="s">
        <v>1083</v>
      </c>
      <c r="F2164" s="4">
        <v>45705</v>
      </c>
      <c r="G2164" s="5" t="s">
        <v>1775</v>
      </c>
      <c r="H2164" s="3" t="s">
        <v>13</v>
      </c>
      <c r="I2164" s="3" t="s">
        <v>30</v>
      </c>
      <c r="J2164" s="3" t="s">
        <v>355</v>
      </c>
      <c r="K2164" s="3" t="s">
        <v>356</v>
      </c>
      <c r="L2164" s="18"/>
      <c r="M2164" s="18">
        <v>2100</v>
      </c>
      <c r="N2164" s="19">
        <v>-2100</v>
      </c>
    </row>
    <row r="2165" spans="1:14" x14ac:dyDescent="0.2">
      <c r="A2165" s="3" t="str" cm="1">
        <f t="array" ref="A2165:B2165">_xlfn.TEXTSPLIT(D2165," - ",TRUE,1)</f>
        <v>2025</v>
      </c>
      <c r="B2165" s="3" t="str">
        <v>2</v>
      </c>
      <c r="C2165" s="3" t="str">
        <f>_xlfn.XLOOKUP(B2165*1,List!A:A,List!B:B,"",0)</f>
        <v>02</v>
      </c>
      <c r="D2165" s="13" t="s">
        <v>1083</v>
      </c>
      <c r="F2165" s="4">
        <v>45716</v>
      </c>
      <c r="G2165" s="5" t="s">
        <v>1776</v>
      </c>
      <c r="H2165" s="3" t="s">
        <v>27</v>
      </c>
      <c r="I2165" s="3" t="s">
        <v>18</v>
      </c>
      <c r="J2165" s="3" t="s">
        <v>413</v>
      </c>
      <c r="K2165" s="3" t="s">
        <v>32</v>
      </c>
      <c r="L2165" s="18">
        <v>3275</v>
      </c>
      <c r="M2165" s="18"/>
      <c r="N2165" s="19">
        <v>3275</v>
      </c>
    </row>
    <row r="2166" spans="1:14" x14ac:dyDescent="0.2">
      <c r="A2166" s="3" t="str" cm="1">
        <f t="array" ref="A2166:B2166">_xlfn.TEXTSPLIT(D2166," - ",TRUE,1)</f>
        <v>2025</v>
      </c>
      <c r="B2166" s="3" t="str">
        <v>2</v>
      </c>
      <c r="C2166" s="3" t="str">
        <f>_xlfn.XLOOKUP(B2166*1,List!A:A,List!B:B,"",0)</f>
        <v>02</v>
      </c>
      <c r="D2166" s="13" t="s">
        <v>1083</v>
      </c>
      <c r="F2166" s="4">
        <v>45689</v>
      </c>
      <c r="G2166" s="5" t="s">
        <v>1667</v>
      </c>
      <c r="H2166" s="3" t="s">
        <v>1777</v>
      </c>
      <c r="I2166" s="3" t="s">
        <v>274</v>
      </c>
      <c r="J2166" s="3" t="s">
        <v>600</v>
      </c>
      <c r="K2166" s="3" t="s">
        <v>275</v>
      </c>
      <c r="L2166" s="18">
        <v>80</v>
      </c>
      <c r="M2166" s="18"/>
      <c r="N2166" s="19">
        <v>80</v>
      </c>
    </row>
    <row r="2167" spans="1:14" x14ac:dyDescent="0.2">
      <c r="A2167" s="3" t="str" cm="1">
        <f t="array" ref="A2167:B2167">_xlfn.TEXTSPLIT(D2167," - ",TRUE,1)</f>
        <v>2025</v>
      </c>
      <c r="B2167" s="3" t="str">
        <v>2</v>
      </c>
      <c r="C2167" s="3" t="str">
        <f>_xlfn.XLOOKUP(B2167*1,List!A:A,List!B:B,"",0)</f>
        <v>02</v>
      </c>
      <c r="D2167" s="13" t="s">
        <v>1083</v>
      </c>
      <c r="F2167" s="4">
        <v>45716</v>
      </c>
      <c r="G2167" s="5" t="s">
        <v>1582</v>
      </c>
      <c r="H2167" s="3" t="s">
        <v>27</v>
      </c>
      <c r="I2167" s="3" t="s">
        <v>14</v>
      </c>
      <c r="J2167" s="3" t="s">
        <v>107</v>
      </c>
      <c r="K2167" s="3" t="s">
        <v>242</v>
      </c>
      <c r="L2167" s="18">
        <v>1446.58</v>
      </c>
      <c r="M2167" s="18"/>
      <c r="N2167" s="19">
        <v>1446.58</v>
      </c>
    </row>
    <row r="2168" spans="1:14" x14ac:dyDescent="0.2">
      <c r="A2168" s="3" t="str" cm="1">
        <f t="array" ref="A2168:B2168">_xlfn.TEXTSPLIT(D2168," - ",TRUE,1)</f>
        <v>2025</v>
      </c>
      <c r="B2168" s="3" t="str">
        <v>2</v>
      </c>
      <c r="C2168" s="3" t="str">
        <f>_xlfn.XLOOKUP(B2168*1,List!A:A,List!B:B,"",0)</f>
        <v>02</v>
      </c>
      <c r="D2168" s="13" t="s">
        <v>1083</v>
      </c>
      <c r="F2168" s="4">
        <v>45702</v>
      </c>
      <c r="G2168" s="5" t="s">
        <v>1778</v>
      </c>
      <c r="H2168" s="3" t="s">
        <v>13</v>
      </c>
      <c r="I2168" s="3" t="s">
        <v>30</v>
      </c>
      <c r="J2168" s="3" t="s">
        <v>459</v>
      </c>
      <c r="K2168" s="3" t="s">
        <v>460</v>
      </c>
      <c r="L2168" s="18">
        <v>2200</v>
      </c>
      <c r="M2168" s="18"/>
      <c r="N2168" s="19">
        <v>2200</v>
      </c>
    </row>
    <row r="2169" spans="1:14" x14ac:dyDescent="0.2">
      <c r="A2169" s="3" t="str" cm="1">
        <f t="array" ref="A2169:B2169">_xlfn.TEXTSPLIT(D2169," - ",TRUE,1)</f>
        <v>2025</v>
      </c>
      <c r="B2169" s="3" t="str">
        <v>2</v>
      </c>
      <c r="C2169" s="3" t="str">
        <f>_xlfn.XLOOKUP(B2169*1,List!A:A,List!B:B,"",0)</f>
        <v>02</v>
      </c>
      <c r="D2169" s="13" t="s">
        <v>1083</v>
      </c>
      <c r="F2169" s="4">
        <v>45705</v>
      </c>
      <c r="G2169" s="5" t="s">
        <v>1687</v>
      </c>
      <c r="H2169" s="3" t="s">
        <v>27</v>
      </c>
      <c r="I2169" s="3" t="s">
        <v>1085</v>
      </c>
      <c r="J2169" s="3" t="s">
        <v>377</v>
      </c>
      <c r="K2169" s="3" t="s">
        <v>378</v>
      </c>
      <c r="L2169" s="18"/>
      <c r="M2169" s="18">
        <v>3291.6</v>
      </c>
      <c r="N2169" s="19">
        <v>-3291.6</v>
      </c>
    </row>
    <row r="2170" spans="1:14" x14ac:dyDescent="0.2">
      <c r="A2170" s="3" t="str" cm="1">
        <f t="array" ref="A2170:B2170">_xlfn.TEXTSPLIT(D2170," - ",TRUE,1)</f>
        <v>2025</v>
      </c>
      <c r="B2170" s="3" t="str">
        <v>2</v>
      </c>
      <c r="C2170" s="3" t="str">
        <f>_xlfn.XLOOKUP(B2170*1,List!A:A,List!B:B,"",0)</f>
        <v>02</v>
      </c>
      <c r="D2170" s="13" t="s">
        <v>1083</v>
      </c>
      <c r="F2170" s="4">
        <v>45706</v>
      </c>
      <c r="G2170" s="5" t="s">
        <v>1779</v>
      </c>
      <c r="H2170" s="3" t="s">
        <v>13</v>
      </c>
      <c r="I2170" s="3" t="s">
        <v>30</v>
      </c>
      <c r="J2170" s="3" t="s">
        <v>107</v>
      </c>
      <c r="K2170" s="3" t="s">
        <v>58</v>
      </c>
      <c r="L2170" s="18"/>
      <c r="M2170" s="18">
        <v>3750</v>
      </c>
      <c r="N2170" s="19">
        <v>-3750</v>
      </c>
    </row>
    <row r="2171" spans="1:14" x14ac:dyDescent="0.2">
      <c r="A2171" s="3" t="str" cm="1">
        <f t="array" ref="A2171:B2171">_xlfn.TEXTSPLIT(D2171," - ",TRUE,1)</f>
        <v>2025</v>
      </c>
      <c r="B2171" s="3" t="str">
        <v>2</v>
      </c>
      <c r="C2171" s="3" t="str">
        <f>_xlfn.XLOOKUP(B2171*1,List!A:A,List!B:B,"",0)</f>
        <v>02</v>
      </c>
      <c r="D2171" s="13" t="s">
        <v>1083</v>
      </c>
      <c r="F2171" s="4">
        <v>45716</v>
      </c>
      <c r="G2171" s="5" t="s">
        <v>1780</v>
      </c>
      <c r="H2171" s="3" t="s">
        <v>27</v>
      </c>
      <c r="I2171" s="3" t="s">
        <v>18</v>
      </c>
      <c r="J2171" s="3" t="s">
        <v>734</v>
      </c>
      <c r="K2171" s="3" t="s">
        <v>20</v>
      </c>
      <c r="L2171" s="18">
        <v>2740.89</v>
      </c>
      <c r="M2171" s="18"/>
      <c r="N2171" s="19">
        <v>2740.89</v>
      </c>
    </row>
    <row r="2172" spans="1:14" x14ac:dyDescent="0.2">
      <c r="A2172" s="3" t="str" cm="1">
        <f t="array" ref="A2172:B2172">_xlfn.TEXTSPLIT(D2172," - ",TRUE,1)</f>
        <v>2025</v>
      </c>
      <c r="B2172" s="3" t="str">
        <v>2</v>
      </c>
      <c r="C2172" s="3" t="str">
        <f>_xlfn.XLOOKUP(B2172*1,List!A:A,List!B:B,"",0)</f>
        <v>02</v>
      </c>
      <c r="D2172" s="13" t="s">
        <v>1083</v>
      </c>
      <c r="F2172" s="4">
        <v>45716</v>
      </c>
      <c r="G2172" s="5" t="s">
        <v>1754</v>
      </c>
      <c r="H2172" s="3" t="s">
        <v>27</v>
      </c>
      <c r="I2172" s="3" t="s">
        <v>18</v>
      </c>
      <c r="J2172" s="3" t="s">
        <v>52</v>
      </c>
      <c r="K2172" s="3" t="s">
        <v>32</v>
      </c>
      <c r="L2172" s="18">
        <v>3275</v>
      </c>
      <c r="M2172" s="18"/>
      <c r="N2172" s="19">
        <v>3275</v>
      </c>
    </row>
    <row r="2173" spans="1:14" x14ac:dyDescent="0.2">
      <c r="A2173" s="3" t="str" cm="1">
        <f t="array" ref="A2173:B2173">_xlfn.TEXTSPLIT(D2173," - ",TRUE,1)</f>
        <v>2025</v>
      </c>
      <c r="B2173" s="3" t="str">
        <v>2</v>
      </c>
      <c r="C2173" s="3" t="str">
        <f>_xlfn.XLOOKUP(B2173*1,List!A:A,List!B:B,"",0)</f>
        <v>02</v>
      </c>
      <c r="D2173" s="13" t="s">
        <v>1083</v>
      </c>
      <c r="F2173" s="4">
        <v>45705</v>
      </c>
      <c r="G2173" s="5" t="s">
        <v>1171</v>
      </c>
      <c r="H2173" s="3" t="s">
        <v>13</v>
      </c>
      <c r="I2173" s="3" t="s">
        <v>1085</v>
      </c>
      <c r="J2173" s="3" t="s">
        <v>325</v>
      </c>
      <c r="K2173" s="3" t="s">
        <v>103</v>
      </c>
      <c r="L2173" s="18">
        <v>4083.33</v>
      </c>
      <c r="M2173" s="18"/>
      <c r="N2173" s="19">
        <v>4083.33</v>
      </c>
    </row>
    <row r="2174" spans="1:14" x14ac:dyDescent="0.2">
      <c r="A2174" s="3" t="str" cm="1">
        <f t="array" ref="A2174:B2174">_xlfn.TEXTSPLIT(D2174," - ",TRUE,1)</f>
        <v>2025</v>
      </c>
      <c r="B2174" s="3" t="str">
        <v>2</v>
      </c>
      <c r="C2174" s="3" t="str">
        <f>_xlfn.XLOOKUP(B2174*1,List!A:A,List!B:B,"",0)</f>
        <v>02</v>
      </c>
      <c r="D2174" s="13" t="s">
        <v>1083</v>
      </c>
      <c r="F2174" s="4">
        <v>45705</v>
      </c>
      <c r="G2174" s="5" t="s">
        <v>1781</v>
      </c>
      <c r="H2174" s="3" t="s">
        <v>13</v>
      </c>
      <c r="I2174" s="3" t="s">
        <v>30</v>
      </c>
      <c r="J2174" s="3" t="s">
        <v>211</v>
      </c>
      <c r="K2174" s="3" t="s">
        <v>16</v>
      </c>
      <c r="L2174" s="18"/>
      <c r="M2174" s="18">
        <v>1611.81</v>
      </c>
      <c r="N2174" s="19">
        <v>-1611.81</v>
      </c>
    </row>
    <row r="2175" spans="1:14" x14ac:dyDescent="0.2">
      <c r="A2175" s="3" t="str" cm="1">
        <f t="array" ref="A2175:B2175">_xlfn.TEXTSPLIT(D2175," - ",TRUE,1)</f>
        <v>2025</v>
      </c>
      <c r="B2175" s="3" t="str">
        <v>2</v>
      </c>
      <c r="C2175" s="3" t="str">
        <f>_xlfn.XLOOKUP(B2175*1,List!A:A,List!B:B,"",0)</f>
        <v>02</v>
      </c>
      <c r="D2175" s="13" t="s">
        <v>1083</v>
      </c>
      <c r="F2175" s="4">
        <v>45716</v>
      </c>
      <c r="G2175" s="5" t="s">
        <v>1095</v>
      </c>
      <c r="H2175" s="3" t="s">
        <v>13</v>
      </c>
      <c r="I2175" s="3" t="s">
        <v>1085</v>
      </c>
      <c r="J2175" s="3" t="s">
        <v>1096</v>
      </c>
      <c r="K2175" s="3" t="s">
        <v>196</v>
      </c>
      <c r="L2175" s="18">
        <v>5000</v>
      </c>
      <c r="M2175" s="18"/>
      <c r="N2175" s="19">
        <v>5000</v>
      </c>
    </row>
    <row r="2176" spans="1:14" x14ac:dyDescent="0.2">
      <c r="A2176" s="3" t="str" cm="1">
        <f t="array" ref="A2176:B2176">_xlfn.TEXTSPLIT(D2176," - ",TRUE,1)</f>
        <v>2025</v>
      </c>
      <c r="B2176" s="3" t="str">
        <v>2</v>
      </c>
      <c r="C2176" s="3" t="str">
        <f>_xlfn.XLOOKUP(B2176*1,List!A:A,List!B:B,"",0)</f>
        <v>02</v>
      </c>
      <c r="D2176" s="13" t="s">
        <v>1083</v>
      </c>
      <c r="F2176" s="4">
        <v>45716</v>
      </c>
      <c r="G2176" s="5" t="s">
        <v>1776</v>
      </c>
      <c r="H2176" s="3" t="s">
        <v>13</v>
      </c>
      <c r="I2176" s="3" t="s">
        <v>18</v>
      </c>
      <c r="J2176" s="3" t="s">
        <v>413</v>
      </c>
      <c r="K2176" s="3" t="s">
        <v>32</v>
      </c>
      <c r="L2176" s="18"/>
      <c r="M2176" s="18">
        <v>3275</v>
      </c>
      <c r="N2176" s="19">
        <v>-3275</v>
      </c>
    </row>
    <row r="2177" spans="1:14" x14ac:dyDescent="0.2">
      <c r="A2177" s="3" t="str" cm="1">
        <f t="array" ref="A2177:B2177">_xlfn.TEXTSPLIT(D2177," - ",TRUE,1)</f>
        <v>2025</v>
      </c>
      <c r="B2177" s="3" t="str">
        <v>2</v>
      </c>
      <c r="C2177" s="3" t="str">
        <f>_xlfn.XLOOKUP(B2177*1,List!A:A,List!B:B,"",0)</f>
        <v>02</v>
      </c>
      <c r="D2177" s="13" t="s">
        <v>1083</v>
      </c>
      <c r="F2177" s="4">
        <v>45716</v>
      </c>
      <c r="G2177" s="5" t="s">
        <v>1782</v>
      </c>
      <c r="H2177" s="3" t="s">
        <v>27</v>
      </c>
      <c r="I2177" s="3" t="s">
        <v>18</v>
      </c>
      <c r="J2177" s="3" t="s">
        <v>775</v>
      </c>
      <c r="K2177" s="3" t="s">
        <v>16</v>
      </c>
      <c r="L2177" s="18">
        <v>3250</v>
      </c>
      <c r="M2177" s="18"/>
      <c r="N2177" s="19">
        <v>3250</v>
      </c>
    </row>
    <row r="2178" spans="1:14" x14ac:dyDescent="0.2">
      <c r="A2178" s="3" t="str" cm="1">
        <f t="array" ref="A2178:B2178">_xlfn.TEXTSPLIT(D2178," - ",TRUE,1)</f>
        <v>2025</v>
      </c>
      <c r="B2178" s="3" t="str">
        <v>2</v>
      </c>
      <c r="C2178" s="3" t="str">
        <f>_xlfn.XLOOKUP(B2178*1,List!A:A,List!B:B,"",0)</f>
        <v>02</v>
      </c>
      <c r="D2178" s="13" t="s">
        <v>1083</v>
      </c>
      <c r="F2178" s="4">
        <v>45716</v>
      </c>
      <c r="G2178" s="5" t="s">
        <v>1576</v>
      </c>
      <c r="H2178" s="3" t="s">
        <v>13</v>
      </c>
      <c r="I2178" s="3" t="s">
        <v>18</v>
      </c>
      <c r="J2178" s="3" t="s">
        <v>185</v>
      </c>
      <c r="K2178" s="3" t="s">
        <v>41</v>
      </c>
      <c r="L2178" s="18"/>
      <c r="M2178" s="18">
        <v>2578.34</v>
      </c>
      <c r="N2178" s="19">
        <v>-2578.34</v>
      </c>
    </row>
    <row r="2179" spans="1:14" x14ac:dyDescent="0.2">
      <c r="A2179" s="3" t="str" cm="1">
        <f t="array" ref="A2179:B2179">_xlfn.TEXTSPLIT(D2179," - ",TRUE,1)</f>
        <v>2025</v>
      </c>
      <c r="B2179" s="3" t="str">
        <v>2</v>
      </c>
      <c r="C2179" s="3" t="str">
        <f>_xlfn.XLOOKUP(B2179*1,List!A:A,List!B:B,"",0)</f>
        <v>02</v>
      </c>
      <c r="D2179" s="13" t="s">
        <v>1083</v>
      </c>
      <c r="F2179" s="4">
        <v>45705</v>
      </c>
      <c r="G2179" s="5" t="s">
        <v>1783</v>
      </c>
      <c r="H2179" s="3" t="s">
        <v>13</v>
      </c>
      <c r="I2179" s="3" t="s">
        <v>30</v>
      </c>
      <c r="J2179" s="3" t="s">
        <v>617</v>
      </c>
      <c r="K2179" s="3" t="s">
        <v>41</v>
      </c>
      <c r="L2179" s="18"/>
      <c r="M2179" s="18">
        <v>2369.6799999999998</v>
      </c>
      <c r="N2179" s="19">
        <v>-2369.6799999999998</v>
      </c>
    </row>
    <row r="2180" spans="1:14" x14ac:dyDescent="0.2">
      <c r="A2180" s="3" t="str" cm="1">
        <f t="array" ref="A2180:B2180">_xlfn.TEXTSPLIT(D2180," - ",TRUE,1)</f>
        <v>2025</v>
      </c>
      <c r="B2180" s="3" t="str">
        <v>2</v>
      </c>
      <c r="C2180" s="3" t="str">
        <f>_xlfn.XLOOKUP(B2180*1,List!A:A,List!B:B,"",0)</f>
        <v>02</v>
      </c>
      <c r="D2180" s="13" t="s">
        <v>1083</v>
      </c>
      <c r="F2180" s="4">
        <v>45716</v>
      </c>
      <c r="G2180" s="5" t="s">
        <v>1784</v>
      </c>
      <c r="H2180" s="3" t="s">
        <v>13</v>
      </c>
      <c r="I2180" s="3" t="s">
        <v>18</v>
      </c>
      <c r="J2180" s="3" t="s">
        <v>186</v>
      </c>
      <c r="K2180" s="3" t="s">
        <v>301</v>
      </c>
      <c r="L2180" s="18"/>
      <c r="M2180" s="18">
        <v>1757.47</v>
      </c>
      <c r="N2180" s="19">
        <v>-1757.47</v>
      </c>
    </row>
    <row r="2181" spans="1:14" x14ac:dyDescent="0.2">
      <c r="A2181" s="3" t="str" cm="1">
        <f t="array" ref="A2181:B2181">_xlfn.TEXTSPLIT(D2181," - ",TRUE,1)</f>
        <v>2025</v>
      </c>
      <c r="B2181" s="3" t="str">
        <v>2</v>
      </c>
      <c r="C2181" s="3" t="str">
        <f>_xlfn.XLOOKUP(B2181*1,List!A:A,List!B:B,"",0)</f>
        <v>02</v>
      </c>
      <c r="D2181" s="13" t="s">
        <v>1083</v>
      </c>
      <c r="F2181" s="4">
        <v>45716</v>
      </c>
      <c r="G2181" s="5" t="s">
        <v>1530</v>
      </c>
      <c r="H2181" s="3" t="s">
        <v>13</v>
      </c>
      <c r="I2181" s="3" t="s">
        <v>18</v>
      </c>
      <c r="J2181" s="3" t="s">
        <v>433</v>
      </c>
      <c r="K2181" s="3" t="s">
        <v>35</v>
      </c>
      <c r="L2181" s="18"/>
      <c r="M2181" s="18">
        <v>2795</v>
      </c>
      <c r="N2181" s="19">
        <v>-2795</v>
      </c>
    </row>
    <row r="2182" spans="1:14" x14ac:dyDescent="0.2">
      <c r="A2182" s="3" t="str" cm="1">
        <f t="array" ref="A2182:B2182">_xlfn.TEXTSPLIT(D2182," - ",TRUE,1)</f>
        <v>2025</v>
      </c>
      <c r="B2182" s="3" t="str">
        <v>2</v>
      </c>
      <c r="C2182" s="3" t="str">
        <f>_xlfn.XLOOKUP(B2182*1,List!A:A,List!B:B,"",0)</f>
        <v>02</v>
      </c>
      <c r="D2182" s="13" t="s">
        <v>1083</v>
      </c>
      <c r="F2182" s="4">
        <v>45705</v>
      </c>
      <c r="G2182" s="5" t="s">
        <v>1785</v>
      </c>
      <c r="H2182" s="3" t="s">
        <v>13</v>
      </c>
      <c r="I2182" s="3" t="s">
        <v>30</v>
      </c>
      <c r="J2182" s="3" t="s">
        <v>337</v>
      </c>
      <c r="K2182" s="3" t="s">
        <v>25</v>
      </c>
      <c r="L2182" s="18"/>
      <c r="M2182" s="18">
        <v>2350</v>
      </c>
      <c r="N2182" s="19">
        <v>-2350</v>
      </c>
    </row>
    <row r="2183" spans="1:14" x14ac:dyDescent="0.2">
      <c r="A2183" s="3" t="str" cm="1">
        <f t="array" ref="A2183:B2183">_xlfn.TEXTSPLIT(D2183," - ",TRUE,1)</f>
        <v>2025</v>
      </c>
      <c r="B2183" s="3" t="str">
        <v>2</v>
      </c>
      <c r="C2183" s="3" t="str">
        <f>_xlfn.XLOOKUP(B2183*1,List!A:A,List!B:B,"",0)</f>
        <v>02</v>
      </c>
      <c r="D2183" s="13" t="s">
        <v>1083</v>
      </c>
      <c r="F2183" s="4">
        <v>45716</v>
      </c>
      <c r="G2183" s="5" t="s">
        <v>1590</v>
      </c>
      <c r="H2183" s="3" t="s">
        <v>13</v>
      </c>
      <c r="I2183" s="3" t="s">
        <v>18</v>
      </c>
      <c r="J2183" s="3" t="s">
        <v>277</v>
      </c>
      <c r="K2183" s="3" t="s">
        <v>44</v>
      </c>
      <c r="L2183" s="18"/>
      <c r="M2183" s="18">
        <v>2700</v>
      </c>
      <c r="N2183" s="19">
        <v>-2700</v>
      </c>
    </row>
    <row r="2184" spans="1:14" x14ac:dyDescent="0.2">
      <c r="A2184" s="3" t="str" cm="1">
        <f t="array" ref="A2184:B2184">_xlfn.TEXTSPLIT(D2184," - ",TRUE,1)</f>
        <v>2025</v>
      </c>
      <c r="B2184" s="3" t="str">
        <v>2</v>
      </c>
      <c r="C2184" s="3" t="str">
        <f>_xlfn.XLOOKUP(B2184*1,List!A:A,List!B:B,"",0)</f>
        <v>02</v>
      </c>
      <c r="D2184" s="13" t="s">
        <v>1083</v>
      </c>
      <c r="F2184" s="4">
        <v>45705</v>
      </c>
      <c r="G2184" s="5" t="s">
        <v>1750</v>
      </c>
      <c r="H2184" s="3" t="s">
        <v>27</v>
      </c>
      <c r="I2184" s="3" t="s">
        <v>1085</v>
      </c>
      <c r="J2184" s="3" t="s">
        <v>422</v>
      </c>
      <c r="K2184" s="3" t="s">
        <v>249</v>
      </c>
      <c r="L2184" s="18"/>
      <c r="M2184" s="18">
        <v>3466.66</v>
      </c>
      <c r="N2184" s="19">
        <v>-3466.66</v>
      </c>
    </row>
    <row r="2185" spans="1:14" x14ac:dyDescent="0.2">
      <c r="A2185" s="3" t="str" cm="1">
        <f t="array" ref="A2185:B2185">_xlfn.TEXTSPLIT(D2185," - ",TRUE,1)</f>
        <v>2025</v>
      </c>
      <c r="B2185" s="3" t="str">
        <v>2</v>
      </c>
      <c r="C2185" s="3" t="str">
        <f>_xlfn.XLOOKUP(B2185*1,List!A:A,List!B:B,"",0)</f>
        <v>02</v>
      </c>
      <c r="D2185" s="13" t="s">
        <v>1083</v>
      </c>
      <c r="F2185" s="4">
        <v>45705</v>
      </c>
      <c r="G2185" s="5" t="s">
        <v>1110</v>
      </c>
      <c r="H2185" s="3" t="s">
        <v>13</v>
      </c>
      <c r="I2185" s="3" t="s">
        <v>1085</v>
      </c>
      <c r="J2185" s="3" t="s">
        <v>377</v>
      </c>
      <c r="K2185" s="3" t="s">
        <v>163</v>
      </c>
      <c r="L2185" s="18">
        <v>1950</v>
      </c>
      <c r="M2185" s="18"/>
      <c r="N2185" s="19">
        <v>1950</v>
      </c>
    </row>
    <row r="2186" spans="1:14" x14ac:dyDescent="0.2">
      <c r="A2186" s="3" t="str" cm="1">
        <f t="array" ref="A2186:B2186">_xlfn.TEXTSPLIT(D2186," - ",TRUE,1)</f>
        <v>2025</v>
      </c>
      <c r="B2186" s="3" t="str">
        <v>2</v>
      </c>
      <c r="C2186" s="3" t="str">
        <f>_xlfn.XLOOKUP(B2186*1,List!A:A,List!B:B,"",0)</f>
        <v>02</v>
      </c>
      <c r="D2186" s="13" t="s">
        <v>1083</v>
      </c>
      <c r="F2186" s="4">
        <v>45705</v>
      </c>
      <c r="G2186" s="5" t="s">
        <v>1786</v>
      </c>
      <c r="H2186" s="3" t="s">
        <v>13</v>
      </c>
      <c r="I2186" s="3" t="s">
        <v>30</v>
      </c>
      <c r="J2186" s="3" t="s">
        <v>781</v>
      </c>
      <c r="K2186" s="3" t="s">
        <v>782</v>
      </c>
      <c r="L2186" s="18"/>
      <c r="M2186" s="18">
        <v>2400</v>
      </c>
      <c r="N2186" s="19">
        <v>-2400</v>
      </c>
    </row>
    <row r="2187" spans="1:14" x14ac:dyDescent="0.2">
      <c r="A2187" s="3" t="str" cm="1">
        <f t="array" ref="A2187:B2187">_xlfn.TEXTSPLIT(D2187," - ",TRUE,1)</f>
        <v>2025</v>
      </c>
      <c r="B2187" s="3" t="str">
        <v>2</v>
      </c>
      <c r="C2187" s="3" t="str">
        <f>_xlfn.XLOOKUP(B2187*1,List!A:A,List!B:B,"",0)</f>
        <v>02</v>
      </c>
      <c r="D2187" s="13" t="s">
        <v>1083</v>
      </c>
      <c r="F2187" s="4">
        <v>45705</v>
      </c>
      <c r="G2187" s="5" t="s">
        <v>1787</v>
      </c>
      <c r="H2187" s="3" t="s">
        <v>13</v>
      </c>
      <c r="I2187" s="3" t="s">
        <v>30</v>
      </c>
      <c r="J2187" s="3" t="s">
        <v>369</v>
      </c>
      <c r="K2187" s="3" t="s">
        <v>16</v>
      </c>
      <c r="L2187" s="18"/>
      <c r="M2187" s="18">
        <v>1641.12</v>
      </c>
      <c r="N2187" s="19">
        <v>-1641.12</v>
      </c>
    </row>
    <row r="2188" spans="1:14" x14ac:dyDescent="0.2">
      <c r="A2188" s="3" t="str" cm="1">
        <f t="array" ref="A2188:B2188">_xlfn.TEXTSPLIT(D2188," - ",TRUE,1)</f>
        <v>2025</v>
      </c>
      <c r="B2188" s="3" t="str">
        <v>2</v>
      </c>
      <c r="C2188" s="3" t="str">
        <f>_xlfn.XLOOKUP(B2188*1,List!A:A,List!B:B,"",0)</f>
        <v>02</v>
      </c>
      <c r="D2188" s="13" t="s">
        <v>1083</v>
      </c>
      <c r="F2188" s="4">
        <v>45713</v>
      </c>
      <c r="G2188" s="5" t="s">
        <v>1788</v>
      </c>
      <c r="H2188" s="3" t="s">
        <v>13</v>
      </c>
      <c r="I2188" s="3" t="s">
        <v>30</v>
      </c>
      <c r="J2188" s="3" t="s">
        <v>236</v>
      </c>
      <c r="K2188" s="3" t="s">
        <v>58</v>
      </c>
      <c r="L2188" s="18"/>
      <c r="M2188" s="18">
        <v>2630.14</v>
      </c>
      <c r="N2188" s="19">
        <v>-2630.14</v>
      </c>
    </row>
    <row r="2189" spans="1:14" x14ac:dyDescent="0.2">
      <c r="A2189" s="3" t="str" cm="1">
        <f t="array" ref="A2189:B2189">_xlfn.TEXTSPLIT(D2189," - ",TRUE,1)</f>
        <v>2025</v>
      </c>
      <c r="B2189" s="3" t="str">
        <v>2</v>
      </c>
      <c r="C2189" s="3" t="str">
        <f>_xlfn.XLOOKUP(B2189*1,List!A:A,List!B:B,"",0)</f>
        <v>02</v>
      </c>
      <c r="D2189" s="13" t="s">
        <v>1083</v>
      </c>
      <c r="F2189" s="4">
        <v>45716</v>
      </c>
      <c r="G2189" s="5" t="s">
        <v>1782</v>
      </c>
      <c r="H2189" s="3" t="s">
        <v>13</v>
      </c>
      <c r="I2189" s="3" t="s">
        <v>18</v>
      </c>
      <c r="J2189" s="3" t="s">
        <v>775</v>
      </c>
      <c r="K2189" s="3" t="s">
        <v>16</v>
      </c>
      <c r="L2189" s="18"/>
      <c r="M2189" s="18">
        <v>3250</v>
      </c>
      <c r="N2189" s="19">
        <v>-3250</v>
      </c>
    </row>
    <row r="2190" spans="1:14" x14ac:dyDescent="0.2">
      <c r="A2190" s="3" t="str" cm="1">
        <f t="array" ref="A2190:B2190">_xlfn.TEXTSPLIT(D2190," - ",TRUE,1)</f>
        <v>2025</v>
      </c>
      <c r="B2190" s="3" t="str">
        <v>2</v>
      </c>
      <c r="C2190" s="3" t="str">
        <f>_xlfn.XLOOKUP(B2190*1,List!A:A,List!B:B,"",0)</f>
        <v>02</v>
      </c>
      <c r="D2190" s="13" t="s">
        <v>1083</v>
      </c>
      <c r="F2190" s="4">
        <v>45705</v>
      </c>
      <c r="G2190" s="5" t="s">
        <v>1789</v>
      </c>
      <c r="H2190" s="3" t="s">
        <v>13</v>
      </c>
      <c r="I2190" s="3" t="s">
        <v>30</v>
      </c>
      <c r="J2190" s="3" t="s">
        <v>479</v>
      </c>
      <c r="K2190" s="3" t="s">
        <v>61</v>
      </c>
      <c r="L2190" s="18"/>
      <c r="M2190" s="18">
        <v>4100</v>
      </c>
      <c r="N2190" s="19">
        <v>-4100</v>
      </c>
    </row>
    <row r="2191" spans="1:14" x14ac:dyDescent="0.2">
      <c r="A2191" s="3" t="str" cm="1">
        <f t="array" ref="A2191:B2191">_xlfn.TEXTSPLIT(D2191," - ",TRUE,1)</f>
        <v>2025</v>
      </c>
      <c r="B2191" s="3" t="str">
        <v>2</v>
      </c>
      <c r="C2191" s="3" t="str">
        <f>_xlfn.XLOOKUP(B2191*1,List!A:A,List!B:B,"",0)</f>
        <v>02</v>
      </c>
      <c r="D2191" s="13" t="s">
        <v>1083</v>
      </c>
      <c r="F2191" s="4">
        <v>45716</v>
      </c>
      <c r="G2191" s="5" t="s">
        <v>1790</v>
      </c>
      <c r="H2191" s="3" t="s">
        <v>27</v>
      </c>
      <c r="I2191" s="3" t="s">
        <v>18</v>
      </c>
      <c r="J2191" s="3" t="s">
        <v>198</v>
      </c>
      <c r="K2191" s="3" t="s">
        <v>199</v>
      </c>
      <c r="L2191" s="18">
        <v>2700.8</v>
      </c>
      <c r="M2191" s="18"/>
      <c r="N2191" s="19">
        <v>2700.8</v>
      </c>
    </row>
    <row r="2192" spans="1:14" x14ac:dyDescent="0.2">
      <c r="A2192" s="3" t="str" cm="1">
        <f t="array" ref="A2192:B2192">_xlfn.TEXTSPLIT(D2192," - ",TRUE,1)</f>
        <v>2025</v>
      </c>
      <c r="B2192" s="3" t="str">
        <v>2</v>
      </c>
      <c r="C2192" s="3" t="str">
        <f>_xlfn.XLOOKUP(B2192*1,List!A:A,List!B:B,"",0)</f>
        <v>02</v>
      </c>
      <c r="D2192" s="13" t="s">
        <v>1083</v>
      </c>
      <c r="F2192" s="4">
        <v>45705</v>
      </c>
      <c r="G2192" s="5" t="s">
        <v>1791</v>
      </c>
      <c r="H2192" s="3" t="s">
        <v>27</v>
      </c>
      <c r="I2192" s="3" t="s">
        <v>1085</v>
      </c>
      <c r="J2192" s="3" t="s">
        <v>130</v>
      </c>
      <c r="K2192" s="3" t="s">
        <v>131</v>
      </c>
      <c r="L2192" s="18"/>
      <c r="M2192" s="18">
        <v>2670</v>
      </c>
      <c r="N2192" s="19">
        <v>-2670</v>
      </c>
    </row>
    <row r="2193" spans="1:14" x14ac:dyDescent="0.2">
      <c r="A2193" s="3" t="str" cm="1">
        <f t="array" ref="A2193:B2193">_xlfn.TEXTSPLIT(D2193," - ",TRUE,1)</f>
        <v>2025</v>
      </c>
      <c r="B2193" s="3" t="str">
        <v>2</v>
      </c>
      <c r="C2193" s="3" t="str">
        <f>_xlfn.XLOOKUP(B2193*1,List!A:A,List!B:B,"",0)</f>
        <v>02</v>
      </c>
      <c r="D2193" s="13" t="s">
        <v>1083</v>
      </c>
      <c r="F2193" s="4">
        <v>45716</v>
      </c>
      <c r="G2193" s="5" t="s">
        <v>1468</v>
      </c>
      <c r="H2193" s="3" t="s">
        <v>27</v>
      </c>
      <c r="I2193" s="3" t="s">
        <v>18</v>
      </c>
      <c r="J2193" s="3" t="s">
        <v>306</v>
      </c>
      <c r="K2193" s="3" t="s">
        <v>38</v>
      </c>
      <c r="L2193" s="18">
        <v>2625</v>
      </c>
      <c r="M2193" s="18"/>
      <c r="N2193" s="19">
        <v>2625</v>
      </c>
    </row>
    <row r="2194" spans="1:14" x14ac:dyDescent="0.2">
      <c r="A2194" s="3" t="str" cm="1">
        <f t="array" ref="A2194:B2194">_xlfn.TEXTSPLIT(D2194," - ",TRUE,1)</f>
        <v>2025</v>
      </c>
      <c r="B2194" s="3" t="str">
        <v>2</v>
      </c>
      <c r="C2194" s="3" t="str">
        <f>_xlfn.XLOOKUP(B2194*1,List!A:A,List!B:B,"",0)</f>
        <v>02</v>
      </c>
      <c r="D2194" s="13" t="s">
        <v>1083</v>
      </c>
      <c r="F2194" s="4">
        <v>45705</v>
      </c>
      <c r="G2194" s="5" t="s">
        <v>1228</v>
      </c>
      <c r="H2194" s="3" t="s">
        <v>13</v>
      </c>
      <c r="I2194" s="3" t="s">
        <v>1085</v>
      </c>
      <c r="J2194" s="3" t="s">
        <v>479</v>
      </c>
      <c r="K2194" s="3" t="s">
        <v>61</v>
      </c>
      <c r="L2194" s="18">
        <v>4100</v>
      </c>
      <c r="M2194" s="18"/>
      <c r="N2194" s="19">
        <v>4100</v>
      </c>
    </row>
    <row r="2195" spans="1:14" x14ac:dyDescent="0.2">
      <c r="A2195" s="3" t="str" cm="1">
        <f t="array" ref="A2195:B2195">_xlfn.TEXTSPLIT(D2195," - ",TRUE,1)</f>
        <v>2025</v>
      </c>
      <c r="B2195" s="3" t="str">
        <v>2</v>
      </c>
      <c r="C2195" s="3" t="str">
        <f>_xlfn.XLOOKUP(B2195*1,List!A:A,List!B:B,"",0)</f>
        <v>02</v>
      </c>
      <c r="D2195" s="13" t="s">
        <v>1083</v>
      </c>
      <c r="F2195" s="4">
        <v>45705</v>
      </c>
      <c r="G2195" s="5" t="s">
        <v>1792</v>
      </c>
      <c r="H2195" s="3" t="s">
        <v>13</v>
      </c>
      <c r="I2195" s="3" t="s">
        <v>30</v>
      </c>
      <c r="J2195" s="3" t="s">
        <v>37</v>
      </c>
      <c r="K2195" s="3" t="s">
        <v>38</v>
      </c>
      <c r="L2195" s="18"/>
      <c r="M2195" s="18">
        <v>2625</v>
      </c>
      <c r="N2195" s="19">
        <v>-2625</v>
      </c>
    </row>
    <row r="2196" spans="1:14" x14ac:dyDescent="0.2">
      <c r="A2196" s="3" t="str" cm="1">
        <f t="array" ref="A2196:B2196">_xlfn.TEXTSPLIT(D2196," - ",TRUE,1)</f>
        <v>2025</v>
      </c>
      <c r="B2196" s="3" t="str">
        <v>2</v>
      </c>
      <c r="C2196" s="3" t="str">
        <f>_xlfn.XLOOKUP(B2196*1,List!A:A,List!B:B,"",0)</f>
        <v>02</v>
      </c>
      <c r="D2196" s="13" t="s">
        <v>1083</v>
      </c>
      <c r="F2196" s="4">
        <v>45705</v>
      </c>
      <c r="G2196" s="5" t="s">
        <v>1793</v>
      </c>
      <c r="H2196" s="3" t="s">
        <v>13</v>
      </c>
      <c r="I2196" s="3" t="s">
        <v>30</v>
      </c>
      <c r="J2196" s="3" t="s">
        <v>575</v>
      </c>
      <c r="K2196" s="3" t="s">
        <v>551</v>
      </c>
      <c r="L2196" s="18"/>
      <c r="M2196" s="18">
        <v>4550</v>
      </c>
      <c r="N2196" s="19">
        <v>-4550</v>
      </c>
    </row>
    <row r="2197" spans="1:14" x14ac:dyDescent="0.2">
      <c r="A2197" s="3" t="str" cm="1">
        <f t="array" ref="A2197:B2197">_xlfn.TEXTSPLIT(D2197," - ",TRUE,1)</f>
        <v>2025</v>
      </c>
      <c r="B2197" s="3" t="str">
        <v>2</v>
      </c>
      <c r="C2197" s="3" t="str">
        <f>_xlfn.XLOOKUP(B2197*1,List!A:A,List!B:B,"",0)</f>
        <v>02</v>
      </c>
      <c r="D2197" s="13" t="s">
        <v>1083</v>
      </c>
      <c r="F2197" s="4">
        <v>45705</v>
      </c>
      <c r="G2197" s="5" t="s">
        <v>1794</v>
      </c>
      <c r="H2197" s="3" t="s">
        <v>13</v>
      </c>
      <c r="I2197" s="3" t="s">
        <v>30</v>
      </c>
      <c r="J2197" s="3" t="s">
        <v>254</v>
      </c>
      <c r="K2197" s="3" t="s">
        <v>16</v>
      </c>
      <c r="L2197" s="18"/>
      <c r="M2197" s="18">
        <v>2700</v>
      </c>
      <c r="N2197" s="19">
        <v>-2700</v>
      </c>
    </row>
    <row r="2198" spans="1:14" x14ac:dyDescent="0.2">
      <c r="A2198" s="3" t="str" cm="1">
        <f t="array" ref="A2198:B2198">_xlfn.TEXTSPLIT(D2198," - ",TRUE,1)</f>
        <v>2025</v>
      </c>
      <c r="B2198" s="3" t="str">
        <v>2</v>
      </c>
      <c r="C2198" s="3" t="str">
        <f>_xlfn.XLOOKUP(B2198*1,List!A:A,List!B:B,"",0)</f>
        <v>02</v>
      </c>
      <c r="D2198" s="13" t="s">
        <v>1083</v>
      </c>
      <c r="F2198" s="4">
        <v>45705</v>
      </c>
      <c r="G2198" s="5" t="s">
        <v>1795</v>
      </c>
      <c r="H2198" s="3" t="s">
        <v>13</v>
      </c>
      <c r="I2198" s="3" t="s">
        <v>1085</v>
      </c>
      <c r="J2198" s="3" t="s">
        <v>217</v>
      </c>
      <c r="K2198" s="3" t="s">
        <v>35</v>
      </c>
      <c r="L2198" s="18">
        <v>4571.66</v>
      </c>
      <c r="M2198" s="18"/>
      <c r="N2198" s="19">
        <v>4571.66</v>
      </c>
    </row>
    <row r="2199" spans="1:14" x14ac:dyDescent="0.2">
      <c r="A2199" s="3" t="str" cm="1">
        <f t="array" ref="A2199:B2199">_xlfn.TEXTSPLIT(D2199," - ",TRUE,1)</f>
        <v>2025</v>
      </c>
      <c r="B2199" s="3" t="str">
        <v>2</v>
      </c>
      <c r="C2199" s="3" t="str">
        <f>_xlfn.XLOOKUP(B2199*1,List!A:A,List!B:B,"",0)</f>
        <v>02</v>
      </c>
      <c r="D2199" s="13" t="s">
        <v>1083</v>
      </c>
      <c r="F2199" s="4">
        <v>45705</v>
      </c>
      <c r="G2199" s="5" t="s">
        <v>1520</v>
      </c>
      <c r="H2199" s="3" t="s">
        <v>27</v>
      </c>
      <c r="I2199" s="3" t="s">
        <v>1085</v>
      </c>
      <c r="J2199" s="3" t="s">
        <v>259</v>
      </c>
      <c r="K2199" s="3" t="s">
        <v>16</v>
      </c>
      <c r="L2199" s="18"/>
      <c r="M2199" s="18">
        <v>1506.66</v>
      </c>
      <c r="N2199" s="19">
        <v>-1506.66</v>
      </c>
    </row>
    <row r="2200" spans="1:14" x14ac:dyDescent="0.2">
      <c r="A2200" s="3" t="str" cm="1">
        <f t="array" ref="A2200:B2200">_xlfn.TEXTSPLIT(D2200," - ",TRUE,1)</f>
        <v>2025</v>
      </c>
      <c r="B2200" s="3" t="str">
        <v>2</v>
      </c>
      <c r="C2200" s="3" t="str">
        <f>_xlfn.XLOOKUP(B2200*1,List!A:A,List!B:B,"",0)</f>
        <v>02</v>
      </c>
      <c r="D2200" s="13" t="s">
        <v>1083</v>
      </c>
      <c r="F2200" s="4">
        <v>45705</v>
      </c>
      <c r="G2200" s="5" t="s">
        <v>1796</v>
      </c>
      <c r="H2200" s="3" t="s">
        <v>27</v>
      </c>
      <c r="I2200" s="3" t="s">
        <v>1085</v>
      </c>
      <c r="J2200" s="3" t="s">
        <v>186</v>
      </c>
      <c r="K2200" s="3" t="s">
        <v>301</v>
      </c>
      <c r="L2200" s="18"/>
      <c r="M2200" s="18">
        <v>1757.47</v>
      </c>
      <c r="N2200" s="19">
        <v>-1757.47</v>
      </c>
    </row>
    <row r="2201" spans="1:14" x14ac:dyDescent="0.2">
      <c r="A2201" s="3" t="str" cm="1">
        <f t="array" ref="A2201:B2201">_xlfn.TEXTSPLIT(D2201," - ",TRUE,1)</f>
        <v>2025</v>
      </c>
      <c r="B2201" s="3" t="str">
        <v>2</v>
      </c>
      <c r="C2201" s="3" t="str">
        <f>_xlfn.XLOOKUP(B2201*1,List!A:A,List!B:B,"",0)</f>
        <v>02</v>
      </c>
      <c r="D2201" s="13" t="s">
        <v>1083</v>
      </c>
      <c r="F2201" s="4">
        <v>45705</v>
      </c>
      <c r="G2201" s="5" t="s">
        <v>1797</v>
      </c>
      <c r="H2201" s="3" t="s">
        <v>27</v>
      </c>
      <c r="I2201" s="3" t="s">
        <v>1085</v>
      </c>
      <c r="J2201" s="3" t="s">
        <v>337</v>
      </c>
      <c r="K2201" s="3" t="s">
        <v>25</v>
      </c>
      <c r="L2201" s="18"/>
      <c r="M2201" s="18">
        <v>2350</v>
      </c>
      <c r="N2201" s="19">
        <v>-2350</v>
      </c>
    </row>
    <row r="2202" spans="1:14" x14ac:dyDescent="0.2">
      <c r="A2202" s="3" t="str" cm="1">
        <f t="array" ref="A2202:B2202">_xlfn.TEXTSPLIT(D2202," - ",TRUE,1)</f>
        <v>2025</v>
      </c>
      <c r="B2202" s="3" t="str">
        <v>2</v>
      </c>
      <c r="C2202" s="3" t="str">
        <f>_xlfn.XLOOKUP(B2202*1,List!A:A,List!B:B,"",0)</f>
        <v>02</v>
      </c>
      <c r="D2202" s="13" t="s">
        <v>1083</v>
      </c>
      <c r="F2202" s="4">
        <v>45716</v>
      </c>
      <c r="G2202" s="5" t="s">
        <v>1628</v>
      </c>
      <c r="H2202" s="3" t="s">
        <v>13</v>
      </c>
      <c r="I2202" s="3" t="s">
        <v>18</v>
      </c>
      <c r="J2202" s="3" t="s">
        <v>107</v>
      </c>
      <c r="K2202" s="3" t="s">
        <v>242</v>
      </c>
      <c r="L2202" s="18"/>
      <c r="M2202" s="18">
        <v>4900</v>
      </c>
      <c r="N2202" s="19">
        <v>-4900</v>
      </c>
    </row>
    <row r="2203" spans="1:14" x14ac:dyDescent="0.2">
      <c r="A2203" s="3" t="str" cm="1">
        <f t="array" ref="A2203:B2203">_xlfn.TEXTSPLIT(D2203," - ",TRUE,1)</f>
        <v>2025</v>
      </c>
      <c r="B2203" s="3" t="str">
        <v>2</v>
      </c>
      <c r="C2203" s="3" t="str">
        <f>_xlfn.XLOOKUP(B2203*1,List!A:A,List!B:B,"",0)</f>
        <v>02</v>
      </c>
      <c r="D2203" s="13" t="s">
        <v>1083</v>
      </c>
      <c r="F2203" s="4">
        <v>45705</v>
      </c>
      <c r="G2203" s="5" t="s">
        <v>1798</v>
      </c>
      <c r="H2203" s="3" t="s">
        <v>27</v>
      </c>
      <c r="I2203" s="3" t="s">
        <v>1085</v>
      </c>
      <c r="J2203" s="3" t="s">
        <v>70</v>
      </c>
      <c r="K2203" s="3" t="s">
        <v>71</v>
      </c>
      <c r="L2203" s="18"/>
      <c r="M2203" s="18">
        <v>2270</v>
      </c>
      <c r="N2203" s="19">
        <v>-2270</v>
      </c>
    </row>
    <row r="2204" spans="1:14" x14ac:dyDescent="0.2">
      <c r="A2204" s="3" t="str" cm="1">
        <f t="array" ref="A2204:B2204">_xlfn.TEXTSPLIT(D2204," - ",TRUE,1)</f>
        <v>2025</v>
      </c>
      <c r="B2204" s="3" t="str">
        <v>2</v>
      </c>
      <c r="C2204" s="3" t="str">
        <f>_xlfn.XLOOKUP(B2204*1,List!A:A,List!B:B,"",0)</f>
        <v>02</v>
      </c>
      <c r="D2204" s="13" t="s">
        <v>1083</v>
      </c>
      <c r="F2204" s="4">
        <v>45716</v>
      </c>
      <c r="G2204" s="5" t="s">
        <v>1698</v>
      </c>
      <c r="H2204" s="3" t="s">
        <v>27</v>
      </c>
      <c r="I2204" s="3" t="s">
        <v>18</v>
      </c>
      <c r="J2204" s="3" t="s">
        <v>93</v>
      </c>
      <c r="K2204" s="3" t="s">
        <v>16</v>
      </c>
      <c r="L2204" s="18">
        <v>1750</v>
      </c>
      <c r="M2204" s="18"/>
      <c r="N2204" s="19">
        <v>1750</v>
      </c>
    </row>
    <row r="2205" spans="1:14" x14ac:dyDescent="0.2">
      <c r="A2205" s="3" t="str" cm="1">
        <f t="array" ref="A2205:B2205">_xlfn.TEXTSPLIT(D2205," - ",TRUE,1)</f>
        <v>2025</v>
      </c>
      <c r="B2205" s="3" t="str">
        <v>2</v>
      </c>
      <c r="C2205" s="3" t="str">
        <f>_xlfn.XLOOKUP(B2205*1,List!A:A,List!B:B,"",0)</f>
        <v>02</v>
      </c>
      <c r="D2205" s="13" t="s">
        <v>1083</v>
      </c>
      <c r="F2205" s="4">
        <v>45716</v>
      </c>
      <c r="G2205" s="5" t="s">
        <v>1634</v>
      </c>
      <c r="H2205" s="3" t="s">
        <v>27</v>
      </c>
      <c r="I2205" s="3" t="s">
        <v>18</v>
      </c>
      <c r="J2205" s="3" t="s">
        <v>602</v>
      </c>
      <c r="K2205" s="3" t="s">
        <v>551</v>
      </c>
      <c r="L2205" s="18">
        <v>4550</v>
      </c>
      <c r="M2205" s="18"/>
      <c r="N2205" s="19">
        <v>4550</v>
      </c>
    </row>
    <row r="2206" spans="1:14" x14ac:dyDescent="0.2">
      <c r="A2206" s="3" t="str" cm="1">
        <f t="array" ref="A2206:B2206">_xlfn.TEXTSPLIT(D2206," - ",TRUE,1)</f>
        <v>2025</v>
      </c>
      <c r="B2206" s="3" t="str">
        <v>2</v>
      </c>
      <c r="C2206" s="3" t="str">
        <f>_xlfn.XLOOKUP(B2206*1,List!A:A,List!B:B,"",0)</f>
        <v>02</v>
      </c>
      <c r="D2206" s="13" t="s">
        <v>1083</v>
      </c>
      <c r="F2206" s="4">
        <v>45705</v>
      </c>
      <c r="G2206" s="5" t="s">
        <v>1107</v>
      </c>
      <c r="H2206" s="3" t="s">
        <v>27</v>
      </c>
      <c r="I2206" s="3" t="s">
        <v>1085</v>
      </c>
      <c r="J2206" s="3" t="s">
        <v>404</v>
      </c>
      <c r="K2206" s="3" t="s">
        <v>103</v>
      </c>
      <c r="L2206" s="18"/>
      <c r="M2206" s="18">
        <v>3112.25</v>
      </c>
      <c r="N2206" s="19">
        <v>-3112.25</v>
      </c>
    </row>
    <row r="2207" spans="1:14" x14ac:dyDescent="0.2">
      <c r="A2207" s="3" t="str" cm="1">
        <f t="array" ref="A2207:B2207">_xlfn.TEXTSPLIT(D2207," - ",TRUE,1)</f>
        <v>2025</v>
      </c>
      <c r="B2207" s="3" t="str">
        <v>2</v>
      </c>
      <c r="C2207" s="3" t="str">
        <f>_xlfn.XLOOKUP(B2207*1,List!A:A,List!B:B,"",0)</f>
        <v>02</v>
      </c>
      <c r="D2207" s="13" t="s">
        <v>1083</v>
      </c>
      <c r="F2207" s="4">
        <v>45705</v>
      </c>
      <c r="G2207" s="5" t="s">
        <v>1156</v>
      </c>
      <c r="H2207" s="3" t="s">
        <v>27</v>
      </c>
      <c r="I2207" s="3" t="s">
        <v>1085</v>
      </c>
      <c r="J2207" s="3" t="s">
        <v>107</v>
      </c>
      <c r="K2207" s="3" t="s">
        <v>242</v>
      </c>
      <c r="L2207" s="18"/>
      <c r="M2207" s="18">
        <v>4900</v>
      </c>
      <c r="N2207" s="19">
        <v>-4900</v>
      </c>
    </row>
    <row r="2208" spans="1:14" x14ac:dyDescent="0.2">
      <c r="A2208" s="3" t="str" cm="1">
        <f t="array" ref="A2208:B2208">_xlfn.TEXTSPLIT(D2208," - ",TRUE,1)</f>
        <v>2025</v>
      </c>
      <c r="B2208" s="3" t="str">
        <v>2</v>
      </c>
      <c r="C2208" s="3" t="str">
        <f>_xlfn.XLOOKUP(B2208*1,List!A:A,List!B:B,"",0)</f>
        <v>02</v>
      </c>
      <c r="D2208" s="13" t="s">
        <v>1083</v>
      </c>
      <c r="F2208" s="4">
        <v>45716</v>
      </c>
      <c r="G2208" s="5" t="s">
        <v>1799</v>
      </c>
      <c r="H2208" s="3" t="s">
        <v>27</v>
      </c>
      <c r="I2208" s="3" t="s">
        <v>18</v>
      </c>
      <c r="J2208" s="3" t="s">
        <v>31</v>
      </c>
      <c r="K2208" s="3" t="s">
        <v>32</v>
      </c>
      <c r="L2208" s="18">
        <v>1975</v>
      </c>
      <c r="M2208" s="18"/>
      <c r="N2208" s="19">
        <v>1975</v>
      </c>
    </row>
    <row r="2209" spans="1:14" x14ac:dyDescent="0.2">
      <c r="A2209" s="3" t="str" cm="1">
        <f t="array" ref="A2209:B2209">_xlfn.TEXTSPLIT(D2209," - ",TRUE,1)</f>
        <v>2025</v>
      </c>
      <c r="B2209" s="3" t="str">
        <v>2</v>
      </c>
      <c r="C2209" s="3" t="str">
        <f>_xlfn.XLOOKUP(B2209*1,List!A:A,List!B:B,"",0)</f>
        <v>02</v>
      </c>
      <c r="D2209" s="13" t="s">
        <v>1083</v>
      </c>
      <c r="F2209" s="4">
        <v>45716</v>
      </c>
      <c r="G2209" s="5" t="s">
        <v>1800</v>
      </c>
      <c r="H2209" s="3" t="s">
        <v>27</v>
      </c>
      <c r="I2209" s="3" t="s">
        <v>18</v>
      </c>
      <c r="J2209" s="3" t="s">
        <v>93</v>
      </c>
      <c r="K2209" s="3" t="s">
        <v>507</v>
      </c>
      <c r="L2209" s="18">
        <v>2200</v>
      </c>
      <c r="M2209" s="18"/>
      <c r="N2209" s="19">
        <v>2200</v>
      </c>
    </row>
    <row r="2210" spans="1:14" x14ac:dyDescent="0.2">
      <c r="A2210" s="3" t="str" cm="1">
        <f t="array" ref="A2210:B2210">_xlfn.TEXTSPLIT(D2210," - ",TRUE,1)</f>
        <v>2025</v>
      </c>
      <c r="B2210" s="3" t="str">
        <v>2</v>
      </c>
      <c r="C2210" s="3" t="str">
        <f>_xlfn.XLOOKUP(B2210*1,List!A:A,List!B:B,"",0)</f>
        <v>02</v>
      </c>
      <c r="D2210" s="13" t="s">
        <v>1083</v>
      </c>
      <c r="F2210" s="4">
        <v>45716</v>
      </c>
      <c r="G2210" s="5" t="s">
        <v>1760</v>
      </c>
      <c r="H2210" s="3" t="s">
        <v>13</v>
      </c>
      <c r="I2210" s="3" t="s">
        <v>18</v>
      </c>
      <c r="J2210" s="3" t="s">
        <v>107</v>
      </c>
      <c r="K2210" s="3" t="s">
        <v>242</v>
      </c>
      <c r="L2210" s="18"/>
      <c r="M2210" s="18">
        <v>2000</v>
      </c>
      <c r="N2210" s="19">
        <v>-2000</v>
      </c>
    </row>
    <row r="2211" spans="1:14" x14ac:dyDescent="0.2">
      <c r="A2211" s="3" t="str" cm="1">
        <f t="array" ref="A2211:B2211">_xlfn.TEXTSPLIT(D2211," - ",TRUE,1)</f>
        <v>2025</v>
      </c>
      <c r="B2211" s="3" t="str">
        <v>2</v>
      </c>
      <c r="C2211" s="3" t="str">
        <f>_xlfn.XLOOKUP(B2211*1,List!A:A,List!B:B,"",0)</f>
        <v>02</v>
      </c>
      <c r="D2211" s="13" t="s">
        <v>1083</v>
      </c>
      <c r="F2211" s="4">
        <v>45689</v>
      </c>
      <c r="G2211" s="5" t="s">
        <v>1667</v>
      </c>
      <c r="H2211" s="3" t="s">
        <v>48</v>
      </c>
      <c r="I2211" s="3" t="s">
        <v>274</v>
      </c>
      <c r="J2211" s="3" t="s">
        <v>600</v>
      </c>
      <c r="K2211" s="3" t="s">
        <v>275</v>
      </c>
      <c r="L2211" s="18">
        <v>4200</v>
      </c>
      <c r="M2211" s="18"/>
      <c r="N2211" s="19">
        <v>4200</v>
      </c>
    </row>
    <row r="2212" spans="1:14" x14ac:dyDescent="0.2">
      <c r="A2212" s="3" t="str" cm="1">
        <f t="array" ref="A2212:B2212">_xlfn.TEXTSPLIT(D2212," - ",TRUE,1)</f>
        <v>2025</v>
      </c>
      <c r="B2212" s="3" t="str">
        <v>2</v>
      </c>
      <c r="C2212" s="3" t="str">
        <f>_xlfn.XLOOKUP(B2212*1,List!A:A,List!B:B,"",0)</f>
        <v>02</v>
      </c>
      <c r="D2212" s="13" t="s">
        <v>1083</v>
      </c>
      <c r="F2212" s="4">
        <v>45716</v>
      </c>
      <c r="G2212" s="5" t="s">
        <v>1640</v>
      </c>
      <c r="H2212" s="3" t="s">
        <v>13</v>
      </c>
      <c r="I2212" s="3" t="s">
        <v>1085</v>
      </c>
      <c r="J2212" s="3" t="s">
        <v>107</v>
      </c>
      <c r="K2212" s="3" t="s">
        <v>58</v>
      </c>
      <c r="L2212" s="18">
        <v>3200</v>
      </c>
      <c r="M2212" s="18"/>
      <c r="N2212" s="19">
        <v>3200</v>
      </c>
    </row>
    <row r="2213" spans="1:14" x14ac:dyDescent="0.2">
      <c r="A2213" s="3" t="str" cm="1">
        <f t="array" ref="A2213:B2213">_xlfn.TEXTSPLIT(D2213," - ",TRUE,1)</f>
        <v>2025</v>
      </c>
      <c r="B2213" s="3" t="str">
        <v>2</v>
      </c>
      <c r="C2213" s="3" t="str">
        <f>_xlfn.XLOOKUP(B2213*1,List!A:A,List!B:B,"",0)</f>
        <v>02</v>
      </c>
      <c r="D2213" s="13" t="s">
        <v>1083</v>
      </c>
      <c r="F2213" s="4">
        <v>45705</v>
      </c>
      <c r="G2213" s="5" t="s">
        <v>1795</v>
      </c>
      <c r="H2213" s="3" t="s">
        <v>27</v>
      </c>
      <c r="I2213" s="3" t="s">
        <v>1085</v>
      </c>
      <c r="J2213" s="3" t="s">
        <v>217</v>
      </c>
      <c r="K2213" s="3" t="s">
        <v>35</v>
      </c>
      <c r="L2213" s="18"/>
      <c r="M2213" s="18">
        <v>4571.66</v>
      </c>
      <c r="N2213" s="19">
        <v>-4571.66</v>
      </c>
    </row>
    <row r="2214" spans="1:14" x14ac:dyDescent="0.2">
      <c r="A2214" s="3" t="str" cm="1">
        <f t="array" ref="A2214:B2214">_xlfn.TEXTSPLIT(D2214," - ",TRUE,1)</f>
        <v>2025</v>
      </c>
      <c r="B2214" s="3" t="str">
        <v>2</v>
      </c>
      <c r="C2214" s="3" t="str">
        <f>_xlfn.XLOOKUP(B2214*1,List!A:A,List!B:B,"",0)</f>
        <v>02</v>
      </c>
      <c r="D2214" s="13" t="s">
        <v>1083</v>
      </c>
      <c r="F2214" s="4">
        <v>45705</v>
      </c>
      <c r="G2214" s="5" t="s">
        <v>1660</v>
      </c>
      <c r="H2214" s="3" t="s">
        <v>27</v>
      </c>
      <c r="I2214" s="3" t="s">
        <v>1085</v>
      </c>
      <c r="J2214" s="3" t="s">
        <v>208</v>
      </c>
      <c r="K2214" s="3" t="s">
        <v>150</v>
      </c>
      <c r="L2214" s="18"/>
      <c r="M2214" s="18">
        <v>2600</v>
      </c>
      <c r="N2214" s="19">
        <v>-2600</v>
      </c>
    </row>
    <row r="2215" spans="1:14" x14ac:dyDescent="0.2">
      <c r="A2215" s="3" t="str" cm="1">
        <f t="array" ref="A2215:B2215">_xlfn.TEXTSPLIT(D2215," - ",TRUE,1)</f>
        <v>2025</v>
      </c>
      <c r="B2215" s="3" t="str">
        <v>2</v>
      </c>
      <c r="C2215" s="3" t="str">
        <f>_xlfn.XLOOKUP(B2215*1,List!A:A,List!B:B,"",0)</f>
        <v>02</v>
      </c>
      <c r="D2215" s="13" t="s">
        <v>1083</v>
      </c>
      <c r="F2215" s="4">
        <v>45705</v>
      </c>
      <c r="G2215" s="5" t="s">
        <v>1300</v>
      </c>
      <c r="H2215" s="3" t="s">
        <v>13</v>
      </c>
      <c r="I2215" s="3" t="s">
        <v>1085</v>
      </c>
      <c r="J2215" s="3" t="s">
        <v>752</v>
      </c>
      <c r="K2215" s="3" t="s">
        <v>753</v>
      </c>
      <c r="L2215" s="18">
        <v>2100</v>
      </c>
      <c r="M2215" s="18"/>
      <c r="N2215" s="19">
        <v>2100</v>
      </c>
    </row>
    <row r="2216" spans="1:14" x14ac:dyDescent="0.2">
      <c r="A2216" s="3" t="str" cm="1">
        <f t="array" ref="A2216:B2216">_xlfn.TEXTSPLIT(D2216," - ",TRUE,1)</f>
        <v>2025</v>
      </c>
      <c r="B2216" s="3" t="str">
        <v>2</v>
      </c>
      <c r="C2216" s="3" t="str">
        <f>_xlfn.XLOOKUP(B2216*1,List!A:A,List!B:B,"",0)</f>
        <v>02</v>
      </c>
      <c r="D2216" s="13" t="s">
        <v>1083</v>
      </c>
      <c r="F2216" s="4">
        <v>45705</v>
      </c>
      <c r="G2216" s="5" t="s">
        <v>1345</v>
      </c>
      <c r="H2216" s="3" t="s">
        <v>27</v>
      </c>
      <c r="I2216" s="3" t="s">
        <v>1085</v>
      </c>
      <c r="J2216" s="3" t="s">
        <v>261</v>
      </c>
      <c r="K2216" s="3" t="s">
        <v>16</v>
      </c>
      <c r="L2216" s="18"/>
      <c r="M2216" s="18">
        <v>1611.81</v>
      </c>
      <c r="N2216" s="19">
        <v>-1611.81</v>
      </c>
    </row>
    <row r="2217" spans="1:14" x14ac:dyDescent="0.2">
      <c r="A2217" s="3" t="str" cm="1">
        <f t="array" ref="A2217:B2217">_xlfn.TEXTSPLIT(D2217," - ",TRUE,1)</f>
        <v>2025</v>
      </c>
      <c r="B2217" s="3" t="str">
        <v>2</v>
      </c>
      <c r="C2217" s="3" t="str">
        <f>_xlfn.XLOOKUP(B2217*1,List!A:A,List!B:B,"",0)</f>
        <v>02</v>
      </c>
      <c r="D2217" s="13" t="s">
        <v>1083</v>
      </c>
      <c r="F2217" s="4">
        <v>45707</v>
      </c>
      <c r="G2217" s="5" t="s">
        <v>1801</v>
      </c>
      <c r="H2217" s="3" t="s">
        <v>13</v>
      </c>
      <c r="I2217" s="3" t="s">
        <v>30</v>
      </c>
      <c r="J2217" s="3" t="s">
        <v>107</v>
      </c>
      <c r="K2217" s="3" t="s">
        <v>841</v>
      </c>
      <c r="L2217" s="18"/>
      <c r="M2217" s="18">
        <v>3200</v>
      </c>
      <c r="N2217" s="19">
        <v>-3200</v>
      </c>
    </row>
    <row r="2218" spans="1:14" x14ac:dyDescent="0.2">
      <c r="A2218" s="3" t="str" cm="1">
        <f t="array" ref="A2218:B2218">_xlfn.TEXTSPLIT(D2218," - ",TRUE,1)</f>
        <v>2025</v>
      </c>
      <c r="B2218" s="3" t="str">
        <v>2</v>
      </c>
      <c r="C2218" s="3" t="str">
        <f>_xlfn.XLOOKUP(B2218*1,List!A:A,List!B:B,"",0)</f>
        <v>02</v>
      </c>
      <c r="D2218" s="13" t="s">
        <v>1083</v>
      </c>
      <c r="F2218" s="4">
        <v>45705</v>
      </c>
      <c r="G2218" s="5" t="s">
        <v>1602</v>
      </c>
      <c r="H2218" s="3" t="s">
        <v>13</v>
      </c>
      <c r="I2218" s="3" t="s">
        <v>1085</v>
      </c>
      <c r="J2218" s="3" t="s">
        <v>201</v>
      </c>
      <c r="K2218" s="3" t="s">
        <v>103</v>
      </c>
      <c r="L2218" s="18">
        <v>2792.7</v>
      </c>
      <c r="M2218" s="18"/>
      <c r="N2218" s="19">
        <v>2792.7</v>
      </c>
    </row>
    <row r="2219" spans="1:14" x14ac:dyDescent="0.2">
      <c r="A2219" s="3" t="str" cm="1">
        <f t="array" ref="A2219:B2219">_xlfn.TEXTSPLIT(D2219," - ",TRUE,1)</f>
        <v>2025</v>
      </c>
      <c r="B2219" s="3" t="str">
        <v>2</v>
      </c>
      <c r="C2219" s="3" t="str">
        <f>_xlfn.XLOOKUP(B2219*1,List!A:A,List!B:B,"",0)</f>
        <v>02</v>
      </c>
      <c r="D2219" s="13" t="s">
        <v>1083</v>
      </c>
      <c r="F2219" s="4">
        <v>45705</v>
      </c>
      <c r="G2219" s="5" t="s">
        <v>1207</v>
      </c>
      <c r="H2219" s="3" t="s">
        <v>27</v>
      </c>
      <c r="I2219" s="3" t="s">
        <v>1085</v>
      </c>
      <c r="J2219" s="3" t="s">
        <v>100</v>
      </c>
      <c r="K2219" s="3" t="s">
        <v>61</v>
      </c>
      <c r="L2219" s="18"/>
      <c r="M2219" s="18">
        <v>2954</v>
      </c>
      <c r="N2219" s="19">
        <v>-2954</v>
      </c>
    </row>
    <row r="2220" spans="1:14" x14ac:dyDescent="0.2">
      <c r="A2220" s="3" t="str" cm="1">
        <f t="array" ref="A2220:B2220">_xlfn.TEXTSPLIT(D2220," - ",TRUE,1)</f>
        <v>2025</v>
      </c>
      <c r="B2220" s="3" t="str">
        <v>2</v>
      </c>
      <c r="C2220" s="3" t="str">
        <f>_xlfn.XLOOKUP(B2220*1,List!A:A,List!B:B,"",0)</f>
        <v>02</v>
      </c>
      <c r="D2220" s="13" t="s">
        <v>1083</v>
      </c>
      <c r="F2220" s="4">
        <v>45705</v>
      </c>
      <c r="G2220" s="5" t="s">
        <v>1802</v>
      </c>
      <c r="H2220" s="3" t="s">
        <v>13</v>
      </c>
      <c r="I2220" s="3" t="s">
        <v>30</v>
      </c>
      <c r="J2220" s="3" t="s">
        <v>119</v>
      </c>
      <c r="K2220" s="3" t="s">
        <v>196</v>
      </c>
      <c r="L2220" s="18"/>
      <c r="M2220" s="18">
        <v>3400</v>
      </c>
      <c r="N2220" s="19">
        <v>-3400</v>
      </c>
    </row>
    <row r="2221" spans="1:14" x14ac:dyDescent="0.2">
      <c r="A2221" s="3" t="str" cm="1">
        <f t="array" ref="A2221:B2221">_xlfn.TEXTSPLIT(D2221," - ",TRUE,1)</f>
        <v>2025</v>
      </c>
      <c r="B2221" s="3" t="str">
        <v>2</v>
      </c>
      <c r="C2221" s="3" t="str">
        <f>_xlfn.XLOOKUP(B2221*1,List!A:A,List!B:B,"",0)</f>
        <v>02</v>
      </c>
      <c r="D2221" s="13" t="s">
        <v>1083</v>
      </c>
      <c r="F2221" s="4">
        <v>45716</v>
      </c>
      <c r="G2221" s="5" t="s">
        <v>1803</v>
      </c>
      <c r="H2221" s="3" t="s">
        <v>13</v>
      </c>
      <c r="I2221" s="3" t="s">
        <v>18</v>
      </c>
      <c r="J2221" s="3" t="s">
        <v>492</v>
      </c>
      <c r="K2221" s="3" t="s">
        <v>16</v>
      </c>
      <c r="L2221" s="18"/>
      <c r="M2221" s="18">
        <v>1993.32</v>
      </c>
      <c r="N2221" s="19">
        <v>-1993.32</v>
      </c>
    </row>
    <row r="2222" spans="1:14" x14ac:dyDescent="0.2">
      <c r="A2222" s="3" t="str" cm="1">
        <f t="array" ref="A2222:B2222">_xlfn.TEXTSPLIT(D2222," - ",TRUE,1)</f>
        <v>2025</v>
      </c>
      <c r="B2222" s="3" t="str">
        <v>2</v>
      </c>
      <c r="C2222" s="3" t="str">
        <f>_xlfn.XLOOKUP(B2222*1,List!A:A,List!B:B,"",0)</f>
        <v>02</v>
      </c>
      <c r="D2222" s="13" t="s">
        <v>1083</v>
      </c>
      <c r="F2222" s="4">
        <v>45705</v>
      </c>
      <c r="G2222" s="5" t="s">
        <v>1316</v>
      </c>
      <c r="H2222" s="3" t="s">
        <v>13</v>
      </c>
      <c r="I2222" s="3" t="s">
        <v>1317</v>
      </c>
      <c r="J2222" s="3" t="s">
        <v>116</v>
      </c>
      <c r="K2222" s="3" t="s">
        <v>117</v>
      </c>
      <c r="L2222" s="18">
        <v>5486</v>
      </c>
      <c r="M2222" s="18"/>
      <c r="N2222" s="19">
        <v>5486</v>
      </c>
    </row>
    <row r="2223" spans="1:14" x14ac:dyDescent="0.2">
      <c r="A2223" s="3" t="str" cm="1">
        <f t="array" ref="A2223:B2223">_xlfn.TEXTSPLIT(D2223," - ",TRUE,1)</f>
        <v>2025</v>
      </c>
      <c r="B2223" s="3" t="str">
        <v>2</v>
      </c>
      <c r="C2223" s="3" t="str">
        <f>_xlfn.XLOOKUP(B2223*1,List!A:A,List!B:B,"",0)</f>
        <v>02</v>
      </c>
      <c r="D2223" s="13" t="s">
        <v>1083</v>
      </c>
      <c r="F2223" s="4">
        <v>45705</v>
      </c>
      <c r="G2223" s="5" t="s">
        <v>1268</v>
      </c>
      <c r="H2223" s="3" t="s">
        <v>27</v>
      </c>
      <c r="I2223" s="3" t="s">
        <v>1085</v>
      </c>
      <c r="J2223" s="3" t="s">
        <v>383</v>
      </c>
      <c r="K2223" s="3" t="s">
        <v>138</v>
      </c>
      <c r="L2223" s="18"/>
      <c r="M2223" s="18">
        <v>2730</v>
      </c>
      <c r="N2223" s="19">
        <v>-2730</v>
      </c>
    </row>
    <row r="2224" spans="1:14" x14ac:dyDescent="0.2">
      <c r="A2224" s="3" t="str" cm="1">
        <f t="array" ref="A2224:B2224">_xlfn.TEXTSPLIT(D2224," - ",TRUE,1)</f>
        <v>2025</v>
      </c>
      <c r="B2224" s="3" t="str">
        <v>2</v>
      </c>
      <c r="C2224" s="3" t="str">
        <f>_xlfn.XLOOKUP(B2224*1,List!A:A,List!B:B,"",0)</f>
        <v>02</v>
      </c>
      <c r="D2224" s="13" t="s">
        <v>1083</v>
      </c>
      <c r="F2224" s="4">
        <v>45713</v>
      </c>
      <c r="G2224" s="5" t="s">
        <v>1804</v>
      </c>
      <c r="H2224" s="3" t="s">
        <v>13</v>
      </c>
      <c r="I2224" s="3" t="s">
        <v>1085</v>
      </c>
      <c r="J2224" s="3" t="s">
        <v>107</v>
      </c>
      <c r="K2224" s="3" t="s">
        <v>213</v>
      </c>
      <c r="L2224" s="18"/>
      <c r="M2224" s="18">
        <v>2275</v>
      </c>
      <c r="N2224" s="19">
        <v>-2275</v>
      </c>
    </row>
    <row r="2225" spans="1:14" x14ac:dyDescent="0.2">
      <c r="A2225" s="3" t="str" cm="1">
        <f t="array" ref="A2225:B2225">_xlfn.TEXTSPLIT(D2225," - ",TRUE,1)</f>
        <v>2025</v>
      </c>
      <c r="B2225" s="3" t="str">
        <v>2</v>
      </c>
      <c r="C2225" s="3" t="str">
        <f>_xlfn.XLOOKUP(B2225*1,List!A:A,List!B:B,"",0)</f>
        <v>02</v>
      </c>
      <c r="D2225" s="13" t="s">
        <v>1083</v>
      </c>
      <c r="F2225" s="4">
        <v>45716</v>
      </c>
      <c r="G2225" s="5" t="s">
        <v>1711</v>
      </c>
      <c r="H2225" s="3" t="s">
        <v>13</v>
      </c>
      <c r="I2225" s="3" t="s">
        <v>18</v>
      </c>
      <c r="J2225" s="3" t="s">
        <v>617</v>
      </c>
      <c r="K2225" s="3" t="s">
        <v>41</v>
      </c>
      <c r="L2225" s="18"/>
      <c r="M2225" s="18">
        <v>2369.6799999999998</v>
      </c>
      <c r="N2225" s="19">
        <v>-2369.6799999999998</v>
      </c>
    </row>
    <row r="2226" spans="1:14" x14ac:dyDescent="0.2">
      <c r="A2226" s="3" t="str" cm="1">
        <f t="array" ref="A2226:B2226">_xlfn.TEXTSPLIT(D2226," - ",TRUE,1)</f>
        <v>2025</v>
      </c>
      <c r="B2226" s="3" t="str">
        <v>2</v>
      </c>
      <c r="C2226" s="3" t="str">
        <f>_xlfn.XLOOKUP(B2226*1,List!A:A,List!B:B,"",0)</f>
        <v>02</v>
      </c>
      <c r="D2226" s="13" t="s">
        <v>1083</v>
      </c>
      <c r="F2226" s="4">
        <v>45705</v>
      </c>
      <c r="G2226" s="5" t="s">
        <v>1805</v>
      </c>
      <c r="H2226" s="3" t="s">
        <v>13</v>
      </c>
      <c r="I2226" s="3" t="s">
        <v>30</v>
      </c>
      <c r="J2226" s="3" t="s">
        <v>578</v>
      </c>
      <c r="K2226" s="3" t="s">
        <v>473</v>
      </c>
      <c r="L2226" s="18"/>
      <c r="M2226" s="18">
        <v>2800</v>
      </c>
      <c r="N2226" s="19">
        <v>-2800</v>
      </c>
    </row>
    <row r="2227" spans="1:14" x14ac:dyDescent="0.2">
      <c r="A2227" s="3" t="str" cm="1">
        <f t="array" ref="A2227:B2227">_xlfn.TEXTSPLIT(D2227," - ",TRUE,1)</f>
        <v>2025</v>
      </c>
      <c r="B2227" s="3" t="str">
        <v>2</v>
      </c>
      <c r="C2227" s="3" t="str">
        <f>_xlfn.XLOOKUP(B2227*1,List!A:A,List!B:B,"",0)</f>
        <v>02</v>
      </c>
      <c r="D2227" s="13" t="s">
        <v>1083</v>
      </c>
      <c r="F2227" s="4">
        <v>45705</v>
      </c>
      <c r="G2227" s="5" t="s">
        <v>1606</v>
      </c>
      <c r="H2227" s="3" t="s">
        <v>13</v>
      </c>
      <c r="I2227" s="3" t="s">
        <v>1085</v>
      </c>
      <c r="J2227" s="3" t="s">
        <v>283</v>
      </c>
      <c r="K2227" s="3" t="s">
        <v>35</v>
      </c>
      <c r="L2227" s="18">
        <v>2352.65</v>
      </c>
      <c r="M2227" s="18"/>
      <c r="N2227" s="19">
        <v>2352.65</v>
      </c>
    </row>
    <row r="2228" spans="1:14" x14ac:dyDescent="0.2">
      <c r="A2228" s="3" t="str" cm="1">
        <f t="array" ref="A2228:B2228">_xlfn.TEXTSPLIT(D2228," - ",TRUE,1)</f>
        <v>2025</v>
      </c>
      <c r="B2228" s="3" t="str">
        <v>2</v>
      </c>
      <c r="C2228" s="3" t="str">
        <f>_xlfn.XLOOKUP(B2228*1,List!A:A,List!B:B,"",0)</f>
        <v>02</v>
      </c>
      <c r="D2228" s="13" t="s">
        <v>1083</v>
      </c>
      <c r="F2228" s="4">
        <v>45705</v>
      </c>
      <c r="G2228" s="5" t="s">
        <v>1806</v>
      </c>
      <c r="H2228" s="3" t="s">
        <v>13</v>
      </c>
      <c r="I2228" s="3" t="s">
        <v>30</v>
      </c>
      <c r="J2228" s="3" t="s">
        <v>46</v>
      </c>
      <c r="K2228" s="3" t="s">
        <v>16</v>
      </c>
      <c r="L2228" s="18"/>
      <c r="M2228" s="18">
        <v>3200</v>
      </c>
      <c r="N2228" s="19">
        <v>-3200</v>
      </c>
    </row>
    <row r="2229" spans="1:14" x14ac:dyDescent="0.2">
      <c r="A2229" s="3" t="str" cm="1">
        <f t="array" ref="A2229:B2229">_xlfn.TEXTSPLIT(D2229," - ",TRUE,1)</f>
        <v>2025</v>
      </c>
      <c r="B2229" s="3" t="str">
        <v>2</v>
      </c>
      <c r="C2229" s="3" t="str">
        <f>_xlfn.XLOOKUP(B2229*1,List!A:A,List!B:B,"",0)</f>
        <v>02</v>
      </c>
      <c r="D2229" s="13" t="s">
        <v>1083</v>
      </c>
      <c r="F2229" s="4">
        <v>45705</v>
      </c>
      <c r="G2229" s="5" t="s">
        <v>1446</v>
      </c>
      <c r="H2229" s="3" t="s">
        <v>13</v>
      </c>
      <c r="I2229" s="3" t="s">
        <v>1085</v>
      </c>
      <c r="J2229" s="3" t="s">
        <v>392</v>
      </c>
      <c r="K2229" s="3" t="s">
        <v>141</v>
      </c>
      <c r="L2229" s="18">
        <v>3100</v>
      </c>
      <c r="M2229" s="18"/>
      <c r="N2229" s="19">
        <v>3100</v>
      </c>
    </row>
    <row r="2230" spans="1:14" x14ac:dyDescent="0.2">
      <c r="A2230" s="3" t="str" cm="1">
        <f t="array" ref="A2230:B2230">_xlfn.TEXTSPLIT(D2230," - ",TRUE,1)</f>
        <v>2025</v>
      </c>
      <c r="B2230" s="3" t="str">
        <v>2</v>
      </c>
      <c r="C2230" s="3" t="str">
        <f>_xlfn.XLOOKUP(B2230*1,List!A:A,List!B:B,"",0)</f>
        <v>02</v>
      </c>
      <c r="D2230" s="13" t="s">
        <v>1083</v>
      </c>
      <c r="F2230" s="4">
        <v>45689</v>
      </c>
      <c r="G2230" s="5" t="s">
        <v>1667</v>
      </c>
      <c r="H2230" s="3" t="s">
        <v>943</v>
      </c>
      <c r="I2230" s="3" t="s">
        <v>274</v>
      </c>
      <c r="K2230" s="3" t="s">
        <v>275</v>
      </c>
      <c r="L2230" s="18">
        <v>16.8</v>
      </c>
      <c r="M2230" s="18"/>
      <c r="N2230" s="19">
        <v>16.8</v>
      </c>
    </row>
    <row r="2231" spans="1:14" x14ac:dyDescent="0.2">
      <c r="A2231" s="3" t="str" cm="1">
        <f t="array" ref="A2231:B2231">_xlfn.TEXTSPLIT(D2231," - ",TRUE,1)</f>
        <v>2025</v>
      </c>
      <c r="B2231" s="3" t="str">
        <v>2</v>
      </c>
      <c r="C2231" s="3" t="str">
        <f>_xlfn.XLOOKUP(B2231*1,List!A:A,List!B:B,"",0)</f>
        <v>02</v>
      </c>
      <c r="D2231" s="13" t="s">
        <v>1083</v>
      </c>
      <c r="F2231" s="4">
        <v>45705</v>
      </c>
      <c r="G2231" s="5" t="s">
        <v>1762</v>
      </c>
      <c r="H2231" s="3" t="s">
        <v>27</v>
      </c>
      <c r="I2231" s="3" t="s">
        <v>1085</v>
      </c>
      <c r="J2231" s="3" t="s">
        <v>98</v>
      </c>
      <c r="K2231" s="3" t="s">
        <v>44</v>
      </c>
      <c r="L2231" s="18"/>
      <c r="M2231" s="18">
        <v>2860</v>
      </c>
      <c r="N2231" s="19">
        <v>-2860</v>
      </c>
    </row>
    <row r="2232" spans="1:14" x14ac:dyDescent="0.2">
      <c r="A2232" s="3" t="str" cm="1">
        <f t="array" ref="A2232:B2232">_xlfn.TEXTSPLIT(D2232," - ",TRUE,1)</f>
        <v>2025</v>
      </c>
      <c r="B2232" s="3" t="str">
        <v>2</v>
      </c>
      <c r="C2232" s="3" t="str">
        <f>_xlfn.XLOOKUP(B2232*1,List!A:A,List!B:B,"",0)</f>
        <v>02</v>
      </c>
      <c r="D2232" s="13" t="s">
        <v>1083</v>
      </c>
      <c r="F2232" s="4">
        <v>45673</v>
      </c>
      <c r="G2232" s="5" t="s">
        <v>1552</v>
      </c>
      <c r="H2232" s="3" t="s">
        <v>400</v>
      </c>
      <c r="I2232" s="3" t="s">
        <v>1514</v>
      </c>
      <c r="J2232" s="3" t="s">
        <v>422</v>
      </c>
      <c r="K2232" s="3" t="s">
        <v>402</v>
      </c>
      <c r="L2232" s="18">
        <v>70</v>
      </c>
      <c r="M2232" s="18"/>
      <c r="N2232" s="19">
        <v>70</v>
      </c>
    </row>
    <row r="2233" spans="1:14" x14ac:dyDescent="0.2">
      <c r="A2233" s="3" t="str" cm="1">
        <f t="array" ref="A2233:B2233">_xlfn.TEXTSPLIT(D2233," - ",TRUE,1)</f>
        <v>2025</v>
      </c>
      <c r="B2233" s="3" t="str">
        <v>2</v>
      </c>
      <c r="C2233" s="3" t="str">
        <f>_xlfn.XLOOKUP(B2233*1,List!A:A,List!B:B,"",0)</f>
        <v>02</v>
      </c>
      <c r="D2233" s="13" t="s">
        <v>1083</v>
      </c>
      <c r="F2233" s="4">
        <v>45716</v>
      </c>
      <c r="G2233" s="5" t="s">
        <v>1287</v>
      </c>
      <c r="H2233" s="3" t="s">
        <v>13</v>
      </c>
      <c r="I2233" s="3" t="s">
        <v>18</v>
      </c>
      <c r="J2233" s="3" t="s">
        <v>422</v>
      </c>
      <c r="K2233" s="3" t="s">
        <v>249</v>
      </c>
      <c r="L2233" s="18"/>
      <c r="M2233" s="18">
        <v>3466.66</v>
      </c>
      <c r="N2233" s="19">
        <v>-3466.66</v>
      </c>
    </row>
    <row r="2234" spans="1:14" x14ac:dyDescent="0.2">
      <c r="A2234" s="3" t="str" cm="1">
        <f t="array" ref="A2234:B2234">_xlfn.TEXTSPLIT(D2234," - ",TRUE,1)</f>
        <v>2025</v>
      </c>
      <c r="B2234" s="3" t="str">
        <v>2</v>
      </c>
      <c r="C2234" s="3" t="str">
        <f>_xlfn.XLOOKUP(B2234*1,List!A:A,List!B:B,"",0)</f>
        <v>02</v>
      </c>
      <c r="D2234" s="13" t="s">
        <v>1083</v>
      </c>
      <c r="F2234" s="4">
        <v>45705</v>
      </c>
      <c r="G2234" s="5" t="s">
        <v>1450</v>
      </c>
      <c r="H2234" s="3" t="s">
        <v>27</v>
      </c>
      <c r="I2234" s="3" t="s">
        <v>1085</v>
      </c>
      <c r="J2234" s="3" t="s">
        <v>254</v>
      </c>
      <c r="K2234" s="3" t="s">
        <v>16</v>
      </c>
      <c r="L2234" s="18"/>
      <c r="M2234" s="18">
        <v>2700</v>
      </c>
      <c r="N2234" s="19">
        <v>-2700</v>
      </c>
    </row>
    <row r="2235" spans="1:14" x14ac:dyDescent="0.2">
      <c r="A2235" s="3" t="str" cm="1">
        <f t="array" ref="A2235:B2235">_xlfn.TEXTSPLIT(D2235," - ",TRUE,1)</f>
        <v>2025</v>
      </c>
      <c r="B2235" s="3" t="str">
        <v>2</v>
      </c>
      <c r="C2235" s="3" t="str">
        <f>_xlfn.XLOOKUP(B2235*1,List!A:A,List!B:B,"",0)</f>
        <v>02</v>
      </c>
      <c r="D2235" s="13" t="s">
        <v>1083</v>
      </c>
      <c r="F2235" s="4">
        <v>45692</v>
      </c>
      <c r="G2235" s="5" t="s">
        <v>1383</v>
      </c>
      <c r="H2235" s="3" t="s">
        <v>943</v>
      </c>
      <c r="I2235" s="3" t="s">
        <v>274</v>
      </c>
      <c r="K2235" s="3" t="s">
        <v>275</v>
      </c>
      <c r="L2235" s="18">
        <v>10.41</v>
      </c>
      <c r="M2235" s="18"/>
      <c r="N2235" s="19">
        <v>10.41</v>
      </c>
    </row>
    <row r="2236" spans="1:14" x14ac:dyDescent="0.2">
      <c r="A2236" s="3" t="str" cm="1">
        <f t="array" ref="A2236:B2236">_xlfn.TEXTSPLIT(D2236," - ",TRUE,1)</f>
        <v>2025</v>
      </c>
      <c r="B2236" s="3" t="str">
        <v>2</v>
      </c>
      <c r="C2236" s="3" t="str">
        <f>_xlfn.XLOOKUP(B2236*1,List!A:A,List!B:B,"",0)</f>
        <v>02</v>
      </c>
      <c r="D2236" s="13" t="s">
        <v>1083</v>
      </c>
      <c r="F2236" s="4">
        <v>45716</v>
      </c>
      <c r="G2236" s="5" t="s">
        <v>1673</v>
      </c>
      <c r="H2236" s="3" t="s">
        <v>27</v>
      </c>
      <c r="I2236" s="3" t="s">
        <v>18</v>
      </c>
      <c r="J2236" s="3" t="s">
        <v>54</v>
      </c>
      <c r="K2236" s="3" t="s">
        <v>16</v>
      </c>
      <c r="L2236" s="18">
        <v>1641.12</v>
      </c>
      <c r="M2236" s="18"/>
      <c r="N2236" s="19">
        <v>1641.12</v>
      </c>
    </row>
    <row r="2237" spans="1:14" x14ac:dyDescent="0.2">
      <c r="A2237" s="3" t="str" cm="1">
        <f t="array" ref="A2237:B2237">_xlfn.TEXTSPLIT(D2237," - ",TRUE,1)</f>
        <v>2025</v>
      </c>
      <c r="B2237" s="3" t="str">
        <v>2</v>
      </c>
      <c r="C2237" s="3" t="str">
        <f>_xlfn.XLOOKUP(B2237*1,List!A:A,List!B:B,"",0)</f>
        <v>02</v>
      </c>
      <c r="D2237" s="13" t="s">
        <v>1083</v>
      </c>
      <c r="F2237" s="4">
        <v>45672</v>
      </c>
      <c r="G2237" s="5" t="s">
        <v>1807</v>
      </c>
      <c r="H2237" s="3" t="s">
        <v>181</v>
      </c>
      <c r="I2237" s="3" t="s">
        <v>1164</v>
      </c>
      <c r="K2237" s="3" t="s">
        <v>84</v>
      </c>
      <c r="L2237" s="18"/>
      <c r="M2237" s="18">
        <v>1500</v>
      </c>
      <c r="N2237" s="19">
        <v>-1500</v>
      </c>
    </row>
    <row r="2238" spans="1:14" x14ac:dyDescent="0.2">
      <c r="A2238" s="3" t="str" cm="1">
        <f t="array" ref="A2238:B2238">_xlfn.TEXTSPLIT(D2238," - ",TRUE,1)</f>
        <v>2025</v>
      </c>
      <c r="B2238" s="3" t="str">
        <v>2</v>
      </c>
      <c r="C2238" s="3" t="str">
        <f>_xlfn.XLOOKUP(B2238*1,List!A:A,List!B:B,"",0)</f>
        <v>02</v>
      </c>
      <c r="D2238" s="13" t="s">
        <v>1083</v>
      </c>
      <c r="F2238" s="4">
        <v>45705</v>
      </c>
      <c r="G2238" s="5" t="s">
        <v>1808</v>
      </c>
      <c r="H2238" s="3" t="s">
        <v>13</v>
      </c>
      <c r="I2238" s="3" t="s">
        <v>30</v>
      </c>
      <c r="J2238" s="3" t="s">
        <v>673</v>
      </c>
      <c r="K2238" s="3" t="s">
        <v>71</v>
      </c>
      <c r="L2238" s="18"/>
      <c r="M2238" s="18">
        <v>2110</v>
      </c>
      <c r="N2238" s="19">
        <v>-2110</v>
      </c>
    </row>
    <row r="2239" spans="1:14" x14ac:dyDescent="0.2">
      <c r="A2239" s="3" t="str" cm="1">
        <f t="array" ref="A2239:B2239">_xlfn.TEXTSPLIT(D2239," - ",TRUE,1)</f>
        <v>2025</v>
      </c>
      <c r="B2239" s="3" t="str">
        <v>2</v>
      </c>
      <c r="C2239" s="3" t="str">
        <f>_xlfn.XLOOKUP(B2239*1,List!A:A,List!B:B,"",0)</f>
        <v>02</v>
      </c>
      <c r="D2239" s="13" t="s">
        <v>1083</v>
      </c>
      <c r="F2239" s="4">
        <v>45716</v>
      </c>
      <c r="G2239" s="5" t="s">
        <v>1126</v>
      </c>
      <c r="H2239" s="3" t="s">
        <v>27</v>
      </c>
      <c r="I2239" s="3" t="s">
        <v>18</v>
      </c>
      <c r="J2239" s="3" t="s">
        <v>192</v>
      </c>
      <c r="K2239" s="3" t="s">
        <v>16</v>
      </c>
      <c r="L2239" s="18">
        <v>3500</v>
      </c>
      <c r="M2239" s="18"/>
      <c r="N2239" s="19">
        <v>3500</v>
      </c>
    </row>
    <row r="2240" spans="1:14" x14ac:dyDescent="0.2">
      <c r="A2240" s="3" t="str" cm="1">
        <f t="array" ref="A2240:B2240">_xlfn.TEXTSPLIT(D2240," - ",TRUE,1)</f>
        <v>2025</v>
      </c>
      <c r="B2240" s="3" t="str">
        <v>2</v>
      </c>
      <c r="C2240" s="3" t="str">
        <f>_xlfn.XLOOKUP(B2240*1,List!A:A,List!B:B,"",0)</f>
        <v>02</v>
      </c>
      <c r="D2240" s="13" t="s">
        <v>1083</v>
      </c>
      <c r="F2240" s="4">
        <v>45705</v>
      </c>
      <c r="G2240" s="5" t="s">
        <v>1094</v>
      </c>
      <c r="H2240" s="3" t="s">
        <v>13</v>
      </c>
      <c r="I2240" s="3" t="s">
        <v>1085</v>
      </c>
      <c r="J2240" s="3" t="s">
        <v>598</v>
      </c>
      <c r="K2240" s="3" t="s">
        <v>343</v>
      </c>
      <c r="L2240" s="18">
        <v>5486</v>
      </c>
      <c r="M2240" s="18"/>
      <c r="N2240" s="19">
        <v>5486</v>
      </c>
    </row>
    <row r="2241" spans="1:14" x14ac:dyDescent="0.2">
      <c r="A2241" s="3" t="str" cm="1">
        <f t="array" ref="A2241:B2241">_xlfn.TEXTSPLIT(D2241," - ",TRUE,1)</f>
        <v>2025</v>
      </c>
      <c r="B2241" s="3" t="str">
        <v>2</v>
      </c>
      <c r="C2241" s="3" t="str">
        <f>_xlfn.XLOOKUP(B2241*1,List!A:A,List!B:B,"",0)</f>
        <v>02</v>
      </c>
      <c r="D2241" s="13" t="s">
        <v>1083</v>
      </c>
      <c r="F2241" s="4">
        <v>45705</v>
      </c>
      <c r="G2241" s="5" t="s">
        <v>1809</v>
      </c>
      <c r="H2241" s="3" t="s">
        <v>13</v>
      </c>
      <c r="I2241" s="3" t="s">
        <v>30</v>
      </c>
      <c r="J2241" s="3" t="s">
        <v>236</v>
      </c>
      <c r="K2241" s="3" t="s">
        <v>237</v>
      </c>
      <c r="L2241" s="18"/>
      <c r="M2241" s="18">
        <v>3275</v>
      </c>
      <c r="N2241" s="19">
        <v>-3275</v>
      </c>
    </row>
    <row r="2242" spans="1:14" x14ac:dyDescent="0.2">
      <c r="A2242" s="3" t="str" cm="1">
        <f t="array" ref="A2242:B2242">_xlfn.TEXTSPLIT(D2242," - ",TRUE,1)</f>
        <v>2025</v>
      </c>
      <c r="B2242" s="3" t="str">
        <v>2</v>
      </c>
      <c r="C2242" s="3" t="str">
        <f>_xlfn.XLOOKUP(B2242*1,List!A:A,List!B:B,"",0)</f>
        <v>02</v>
      </c>
      <c r="D2242" s="13" t="s">
        <v>1083</v>
      </c>
      <c r="F2242" s="4">
        <v>45716</v>
      </c>
      <c r="G2242" s="5" t="s">
        <v>1772</v>
      </c>
      <c r="H2242" s="3" t="s">
        <v>13</v>
      </c>
      <c r="I2242" s="3" t="s">
        <v>18</v>
      </c>
      <c r="J2242" s="3" t="s">
        <v>269</v>
      </c>
      <c r="K2242" s="3" t="s">
        <v>169</v>
      </c>
      <c r="L2242" s="18"/>
      <c r="M2242" s="18">
        <v>2948.73</v>
      </c>
      <c r="N2242" s="19">
        <v>-2948.73</v>
      </c>
    </row>
    <row r="2243" spans="1:14" x14ac:dyDescent="0.2">
      <c r="A2243" s="3" t="str" cm="1">
        <f t="array" ref="A2243:B2243">_xlfn.TEXTSPLIT(D2243," - ",TRUE,1)</f>
        <v>2025</v>
      </c>
      <c r="B2243" s="3" t="str">
        <v>2</v>
      </c>
      <c r="C2243" s="3" t="str">
        <f>_xlfn.XLOOKUP(B2243*1,List!A:A,List!B:B,"",0)</f>
        <v>02</v>
      </c>
      <c r="D2243" s="13" t="s">
        <v>1083</v>
      </c>
      <c r="F2243" s="4">
        <v>45705</v>
      </c>
      <c r="G2243" s="5" t="s">
        <v>1447</v>
      </c>
      <c r="H2243" s="3" t="s">
        <v>27</v>
      </c>
      <c r="I2243" s="3" t="s">
        <v>1085</v>
      </c>
      <c r="J2243" s="3" t="s">
        <v>849</v>
      </c>
      <c r="K2243" s="3" t="s">
        <v>35</v>
      </c>
      <c r="L2243" s="18"/>
      <c r="M2243" s="18">
        <v>2795</v>
      </c>
      <c r="N2243" s="19">
        <v>-2795</v>
      </c>
    </row>
    <row r="2244" spans="1:14" x14ac:dyDescent="0.2">
      <c r="A2244" s="3" t="str" cm="1">
        <f t="array" ref="A2244:B2244">_xlfn.TEXTSPLIT(D2244," - ",TRUE,1)</f>
        <v>2025</v>
      </c>
      <c r="B2244" s="3" t="str">
        <v>2</v>
      </c>
      <c r="C2244" s="3" t="str">
        <f>_xlfn.XLOOKUP(B2244*1,List!A:A,List!B:B,"",0)</f>
        <v>02</v>
      </c>
      <c r="D2244" s="13" t="s">
        <v>1083</v>
      </c>
      <c r="F2244" s="4">
        <v>45716</v>
      </c>
      <c r="G2244" s="5" t="s">
        <v>1548</v>
      </c>
      <c r="H2244" s="3" t="s">
        <v>13</v>
      </c>
      <c r="I2244" s="3" t="s">
        <v>18</v>
      </c>
      <c r="J2244" s="3" t="s">
        <v>140</v>
      </c>
      <c r="K2244" s="3" t="s">
        <v>141</v>
      </c>
      <c r="L2244" s="18"/>
      <c r="M2244" s="18">
        <v>2500</v>
      </c>
      <c r="N2244" s="19">
        <v>-2500</v>
      </c>
    </row>
    <row r="2245" spans="1:14" x14ac:dyDescent="0.2">
      <c r="A2245" s="3" t="str" cm="1">
        <f t="array" ref="A2245:B2245">_xlfn.TEXTSPLIT(D2245," - ",TRUE,1)</f>
        <v>2025</v>
      </c>
      <c r="B2245" s="3" t="str">
        <v>2</v>
      </c>
      <c r="C2245" s="3" t="str">
        <f>_xlfn.XLOOKUP(B2245*1,List!A:A,List!B:B,"",0)</f>
        <v>02</v>
      </c>
      <c r="D2245" s="13" t="s">
        <v>1083</v>
      </c>
      <c r="F2245" s="4">
        <v>45713</v>
      </c>
      <c r="G2245" s="5" t="s">
        <v>1804</v>
      </c>
      <c r="H2245" s="3" t="s">
        <v>27</v>
      </c>
      <c r="I2245" s="3" t="s">
        <v>1085</v>
      </c>
      <c r="J2245" s="3" t="s">
        <v>107</v>
      </c>
      <c r="K2245" s="3" t="s">
        <v>213</v>
      </c>
      <c r="L2245" s="18">
        <v>2275</v>
      </c>
      <c r="M2245" s="18"/>
      <c r="N2245" s="19">
        <v>2275</v>
      </c>
    </row>
    <row r="2246" spans="1:14" x14ac:dyDescent="0.2">
      <c r="A2246" s="3" t="str" cm="1">
        <f t="array" ref="A2246:B2246">_xlfn.TEXTSPLIT(D2246," - ",TRUE,1)</f>
        <v>2025</v>
      </c>
      <c r="B2246" s="3" t="str">
        <v>2</v>
      </c>
      <c r="C2246" s="3" t="str">
        <f>_xlfn.XLOOKUP(B2246*1,List!A:A,List!B:B,"",0)</f>
        <v>02</v>
      </c>
      <c r="D2246" s="13" t="s">
        <v>1083</v>
      </c>
      <c r="F2246" s="4">
        <v>45705</v>
      </c>
      <c r="G2246" s="5" t="s">
        <v>1810</v>
      </c>
      <c r="H2246" s="3" t="s">
        <v>13</v>
      </c>
      <c r="I2246" s="3" t="s">
        <v>30</v>
      </c>
      <c r="J2246" s="3" t="s">
        <v>308</v>
      </c>
      <c r="K2246" s="3" t="s">
        <v>35</v>
      </c>
      <c r="L2246" s="18"/>
      <c r="M2246" s="18">
        <v>1750</v>
      </c>
      <c r="N2246" s="19">
        <v>-1750</v>
      </c>
    </row>
    <row r="2247" spans="1:14" x14ac:dyDescent="0.2">
      <c r="A2247" s="3" t="str" cm="1">
        <f t="array" ref="A2247:B2247">_xlfn.TEXTSPLIT(D2247," - ",TRUE,1)</f>
        <v>2025</v>
      </c>
      <c r="B2247" s="3" t="str">
        <v>2</v>
      </c>
      <c r="C2247" s="3" t="str">
        <f>_xlfn.XLOOKUP(B2247*1,List!A:A,List!B:B,"",0)</f>
        <v>02</v>
      </c>
      <c r="D2247" s="13" t="s">
        <v>1083</v>
      </c>
      <c r="F2247" s="4">
        <v>45705</v>
      </c>
      <c r="G2247" s="5" t="s">
        <v>1811</v>
      </c>
      <c r="H2247" s="3" t="s">
        <v>13</v>
      </c>
      <c r="I2247" s="3" t="s">
        <v>30</v>
      </c>
      <c r="J2247" s="3" t="s">
        <v>162</v>
      </c>
      <c r="K2247" s="3" t="s">
        <v>163</v>
      </c>
      <c r="L2247" s="18"/>
      <c r="M2247" s="18">
        <v>3600</v>
      </c>
      <c r="N2247" s="19">
        <v>-3600</v>
      </c>
    </row>
    <row r="2248" spans="1:14" x14ac:dyDescent="0.2">
      <c r="A2248" s="3" t="str" cm="1">
        <f t="array" ref="A2248:B2248">_xlfn.TEXTSPLIT(D2248," - ",TRUE,1)</f>
        <v>2025</v>
      </c>
      <c r="B2248" s="3" t="str">
        <v>2</v>
      </c>
      <c r="C2248" s="3" t="str">
        <f>_xlfn.XLOOKUP(B2248*1,List!A:A,List!B:B,"",0)</f>
        <v>02</v>
      </c>
      <c r="D2248" s="13" t="s">
        <v>1083</v>
      </c>
      <c r="F2248" s="4">
        <v>45705</v>
      </c>
      <c r="G2248" s="5" t="s">
        <v>1812</v>
      </c>
      <c r="H2248" s="3" t="s">
        <v>13</v>
      </c>
      <c r="I2248" s="3" t="s">
        <v>30</v>
      </c>
      <c r="J2248" s="3" t="s">
        <v>345</v>
      </c>
      <c r="K2248" s="3" t="s">
        <v>196</v>
      </c>
      <c r="L2248" s="18"/>
      <c r="M2248" s="18">
        <v>1750</v>
      </c>
      <c r="N2248" s="19">
        <v>-1750</v>
      </c>
    </row>
    <row r="2249" spans="1:14" x14ac:dyDescent="0.2">
      <c r="A2249" s="3" t="str" cm="1">
        <f t="array" ref="A2249:B2249">_xlfn.TEXTSPLIT(D2249," - ",TRUE,1)</f>
        <v>2025</v>
      </c>
      <c r="B2249" s="3" t="str">
        <v>2</v>
      </c>
      <c r="C2249" s="3" t="str">
        <f>_xlfn.XLOOKUP(B2249*1,List!A:A,List!B:B,"",0)</f>
        <v>02</v>
      </c>
      <c r="D2249" s="13" t="s">
        <v>1083</v>
      </c>
      <c r="F2249" s="4">
        <v>45673</v>
      </c>
      <c r="G2249" s="5" t="s">
        <v>1552</v>
      </c>
      <c r="H2249" s="3" t="s">
        <v>181</v>
      </c>
      <c r="I2249" s="3" t="s">
        <v>1514</v>
      </c>
      <c r="K2249" s="3" t="s">
        <v>402</v>
      </c>
      <c r="L2249" s="18"/>
      <c r="M2249" s="18">
        <v>2520</v>
      </c>
      <c r="N2249" s="19">
        <v>-2520</v>
      </c>
    </row>
    <row r="2250" spans="1:14" x14ac:dyDescent="0.2">
      <c r="A2250" s="3" t="str" cm="1">
        <f t="array" ref="A2250:B2250">_xlfn.TEXTSPLIT(D2250," - ",TRUE,1)</f>
        <v>2025</v>
      </c>
      <c r="B2250" s="3" t="str">
        <v>2</v>
      </c>
      <c r="C2250" s="3" t="str">
        <f>_xlfn.XLOOKUP(B2250*1,List!A:A,List!B:B,"",0)</f>
        <v>02</v>
      </c>
      <c r="D2250" s="13" t="s">
        <v>1083</v>
      </c>
      <c r="F2250" s="4">
        <v>45705</v>
      </c>
      <c r="G2250" s="5" t="s">
        <v>1813</v>
      </c>
      <c r="H2250" s="3" t="s">
        <v>27</v>
      </c>
      <c r="I2250" s="3" t="s">
        <v>1085</v>
      </c>
      <c r="J2250" s="3" t="s">
        <v>171</v>
      </c>
      <c r="K2250" s="3" t="s">
        <v>96</v>
      </c>
      <c r="L2250" s="18"/>
      <c r="M2250" s="18">
        <v>1380</v>
      </c>
      <c r="N2250" s="19">
        <v>-1380</v>
      </c>
    </row>
    <row r="2251" spans="1:14" x14ac:dyDescent="0.2">
      <c r="A2251" s="3" t="str" cm="1">
        <f t="array" ref="A2251:B2251">_xlfn.TEXTSPLIT(D2251," - ",TRUE,1)</f>
        <v>2025</v>
      </c>
      <c r="B2251" s="3" t="str">
        <v>2</v>
      </c>
      <c r="C2251" s="3" t="str">
        <f>_xlfn.XLOOKUP(B2251*1,List!A:A,List!B:B,"",0)</f>
        <v>02</v>
      </c>
      <c r="D2251" s="13" t="s">
        <v>1083</v>
      </c>
      <c r="F2251" s="4">
        <v>45705</v>
      </c>
      <c r="G2251" s="5" t="s">
        <v>1460</v>
      </c>
      <c r="H2251" s="3" t="s">
        <v>13</v>
      </c>
      <c r="I2251" s="3" t="s">
        <v>1085</v>
      </c>
      <c r="J2251" s="3" t="s">
        <v>734</v>
      </c>
      <c r="K2251" s="3" t="s">
        <v>20</v>
      </c>
      <c r="L2251" s="18">
        <v>2740.89</v>
      </c>
      <c r="M2251" s="18"/>
      <c r="N2251" s="19">
        <v>2740.89</v>
      </c>
    </row>
    <row r="2252" spans="1:14" x14ac:dyDescent="0.2">
      <c r="A2252" s="3" t="str" cm="1">
        <f t="array" ref="A2252:B2252">_xlfn.TEXTSPLIT(D2252," - ",TRUE,1)</f>
        <v>2025</v>
      </c>
      <c r="B2252" s="3" t="str">
        <v>2</v>
      </c>
      <c r="C2252" s="3" t="str">
        <f>_xlfn.XLOOKUP(B2252*1,List!A:A,List!B:B,"",0)</f>
        <v>02</v>
      </c>
      <c r="D2252" s="13" t="s">
        <v>1083</v>
      </c>
      <c r="F2252" s="4">
        <v>45716</v>
      </c>
      <c r="G2252" s="5" t="s">
        <v>1814</v>
      </c>
      <c r="H2252" s="3" t="s">
        <v>13</v>
      </c>
      <c r="I2252" s="3" t="s">
        <v>18</v>
      </c>
      <c r="J2252" s="3" t="s">
        <v>19</v>
      </c>
      <c r="K2252" s="3" t="s">
        <v>20</v>
      </c>
      <c r="L2252" s="18"/>
      <c r="M2252" s="18">
        <v>4568.1499999999996</v>
      </c>
      <c r="N2252" s="19">
        <v>-4568.1499999999996</v>
      </c>
    </row>
    <row r="2253" spans="1:14" x14ac:dyDescent="0.2">
      <c r="A2253" s="3" t="str" cm="1">
        <f t="array" ref="A2253:B2253">_xlfn.TEXTSPLIT(D2253," - ",TRUE,1)</f>
        <v>2025</v>
      </c>
      <c r="B2253" s="3" t="str">
        <v>2</v>
      </c>
      <c r="C2253" s="3" t="str">
        <f>_xlfn.XLOOKUP(B2253*1,List!A:A,List!B:B,"",0)</f>
        <v>02</v>
      </c>
      <c r="D2253" s="13" t="s">
        <v>1083</v>
      </c>
      <c r="F2253" s="4">
        <v>45716</v>
      </c>
      <c r="G2253" s="5" t="s">
        <v>1192</v>
      </c>
      <c r="H2253" s="3" t="s">
        <v>13</v>
      </c>
      <c r="I2253" s="3" t="s">
        <v>18</v>
      </c>
      <c r="J2253" s="3" t="s">
        <v>63</v>
      </c>
      <c r="K2253" s="3" t="s">
        <v>64</v>
      </c>
      <c r="L2253" s="18"/>
      <c r="M2253" s="18">
        <v>1585</v>
      </c>
      <c r="N2253" s="19">
        <v>-1585</v>
      </c>
    </row>
    <row r="2254" spans="1:14" x14ac:dyDescent="0.2">
      <c r="A2254" s="3" t="str" cm="1">
        <f t="array" ref="A2254:B2254">_xlfn.TEXTSPLIT(D2254," - ",TRUE,1)</f>
        <v>2025</v>
      </c>
      <c r="B2254" s="3" t="str">
        <v>2</v>
      </c>
      <c r="C2254" s="3" t="str">
        <f>_xlfn.XLOOKUP(B2254*1,List!A:A,List!B:B,"",0)</f>
        <v>02</v>
      </c>
      <c r="D2254" s="13" t="s">
        <v>1083</v>
      </c>
      <c r="F2254" s="4">
        <v>45705</v>
      </c>
      <c r="G2254" s="5" t="s">
        <v>1362</v>
      </c>
      <c r="H2254" s="3" t="s">
        <v>13</v>
      </c>
      <c r="I2254" s="3" t="s">
        <v>1085</v>
      </c>
      <c r="J2254" s="3" t="s">
        <v>655</v>
      </c>
      <c r="K2254" s="3" t="s">
        <v>103</v>
      </c>
      <c r="L2254" s="18">
        <v>2816.65</v>
      </c>
      <c r="M2254" s="18"/>
      <c r="N2254" s="19">
        <v>2816.65</v>
      </c>
    </row>
    <row r="2255" spans="1:14" x14ac:dyDescent="0.2">
      <c r="A2255" s="3" t="str" cm="1">
        <f t="array" ref="A2255:B2255">_xlfn.TEXTSPLIT(D2255," - ",TRUE,1)</f>
        <v>2025</v>
      </c>
      <c r="B2255" s="3" t="str">
        <v>2</v>
      </c>
      <c r="C2255" s="3" t="str">
        <f>_xlfn.XLOOKUP(B2255*1,List!A:A,List!B:B,"",0)</f>
        <v>02</v>
      </c>
      <c r="D2255" s="13" t="s">
        <v>1083</v>
      </c>
      <c r="F2255" s="4">
        <v>45705</v>
      </c>
      <c r="G2255" s="5" t="s">
        <v>1485</v>
      </c>
      <c r="H2255" s="3" t="s">
        <v>13</v>
      </c>
      <c r="I2255" s="3" t="s">
        <v>1085</v>
      </c>
      <c r="J2255" s="3" t="s">
        <v>144</v>
      </c>
      <c r="K2255" s="3" t="s">
        <v>145</v>
      </c>
      <c r="L2255" s="18">
        <v>2550</v>
      </c>
      <c r="M2255" s="18"/>
      <c r="N2255" s="19">
        <v>2550</v>
      </c>
    </row>
    <row r="2256" spans="1:14" x14ac:dyDescent="0.2">
      <c r="A2256" s="3" t="str" cm="1">
        <f t="array" ref="A2256:B2256">_xlfn.TEXTSPLIT(D2256," - ",TRUE,1)</f>
        <v>2025</v>
      </c>
      <c r="B2256" s="3" t="str">
        <v>2</v>
      </c>
      <c r="C2256" s="3" t="str">
        <f>_xlfn.XLOOKUP(B2256*1,List!A:A,List!B:B,"",0)</f>
        <v>02</v>
      </c>
      <c r="D2256" s="13" t="s">
        <v>1083</v>
      </c>
      <c r="F2256" s="4">
        <v>45716</v>
      </c>
      <c r="G2256" s="5" t="s">
        <v>1303</v>
      </c>
      <c r="H2256" s="3" t="s">
        <v>13</v>
      </c>
      <c r="I2256" s="3" t="s">
        <v>18</v>
      </c>
      <c r="J2256" s="3" t="s">
        <v>394</v>
      </c>
      <c r="K2256" s="3" t="s">
        <v>199</v>
      </c>
      <c r="L2256" s="18"/>
      <c r="M2256" s="18">
        <v>2750</v>
      </c>
      <c r="N2256" s="19">
        <v>-2750</v>
      </c>
    </row>
    <row r="2257" spans="1:14" x14ac:dyDescent="0.2">
      <c r="A2257" s="3" t="str" cm="1">
        <f t="array" ref="A2257:B2257">_xlfn.TEXTSPLIT(D2257," - ",TRUE,1)</f>
        <v>2025</v>
      </c>
      <c r="B2257" s="3" t="str">
        <v>2</v>
      </c>
      <c r="C2257" s="3" t="str">
        <f>_xlfn.XLOOKUP(B2257*1,List!A:A,List!B:B,"",0)</f>
        <v>02</v>
      </c>
      <c r="D2257" s="13" t="s">
        <v>1083</v>
      </c>
      <c r="F2257" s="4">
        <v>45716</v>
      </c>
      <c r="G2257" s="5" t="s">
        <v>1438</v>
      </c>
      <c r="H2257" s="3" t="s">
        <v>13</v>
      </c>
      <c r="I2257" s="3" t="s">
        <v>18</v>
      </c>
      <c r="J2257" s="3" t="s">
        <v>93</v>
      </c>
      <c r="K2257" s="3" t="s">
        <v>16</v>
      </c>
      <c r="L2257" s="18">
        <v>1750</v>
      </c>
      <c r="M2257" s="18"/>
      <c r="N2257" s="19">
        <v>1750</v>
      </c>
    </row>
    <row r="2258" spans="1:14" x14ac:dyDescent="0.2">
      <c r="A2258" s="3" t="str" cm="1">
        <f t="array" ref="A2258:B2258">_xlfn.TEXTSPLIT(D2258," - ",TRUE,1)</f>
        <v>2025</v>
      </c>
      <c r="B2258" s="3" t="str">
        <v>2</v>
      </c>
      <c r="C2258" s="3" t="str">
        <f>_xlfn.XLOOKUP(B2258*1,List!A:A,List!B:B,"",0)</f>
        <v>02</v>
      </c>
      <c r="D2258" s="13" t="s">
        <v>1083</v>
      </c>
      <c r="F2258" s="4">
        <v>45716</v>
      </c>
      <c r="G2258" s="5" t="s">
        <v>1738</v>
      </c>
      <c r="H2258" s="3" t="s">
        <v>13</v>
      </c>
      <c r="I2258" s="3" t="s">
        <v>18</v>
      </c>
      <c r="J2258" s="3" t="s">
        <v>188</v>
      </c>
      <c r="K2258" s="3" t="s">
        <v>189</v>
      </c>
      <c r="L2258" s="18"/>
      <c r="M2258" s="18">
        <v>2775</v>
      </c>
      <c r="N2258" s="19">
        <v>-2775</v>
      </c>
    </row>
    <row r="2259" spans="1:14" x14ac:dyDescent="0.2">
      <c r="A2259" s="3" t="str" cm="1">
        <f t="array" ref="A2259:B2259">_xlfn.TEXTSPLIT(D2259," - ",TRUE,1)</f>
        <v>2025</v>
      </c>
      <c r="B2259" s="3" t="str">
        <v>2</v>
      </c>
      <c r="C2259" s="3" t="str">
        <f>_xlfn.XLOOKUP(B2259*1,List!A:A,List!B:B,"",0)</f>
        <v>02</v>
      </c>
      <c r="D2259" s="13" t="s">
        <v>1083</v>
      </c>
      <c r="F2259" s="4">
        <v>45713</v>
      </c>
      <c r="G2259" s="5" t="s">
        <v>1815</v>
      </c>
      <c r="H2259" s="3" t="s">
        <v>13</v>
      </c>
      <c r="I2259" s="3" t="s">
        <v>30</v>
      </c>
      <c r="J2259" s="3" t="s">
        <v>107</v>
      </c>
      <c r="K2259" s="3" t="s">
        <v>213</v>
      </c>
      <c r="L2259" s="18">
        <v>2275</v>
      </c>
      <c r="M2259" s="18"/>
      <c r="N2259" s="19">
        <v>2275</v>
      </c>
    </row>
    <row r="2260" spans="1:14" x14ac:dyDescent="0.2">
      <c r="A2260" s="3" t="str" cm="1">
        <f t="array" ref="A2260:B2260">_xlfn.TEXTSPLIT(D2260," - ",TRUE,1)</f>
        <v>2025</v>
      </c>
      <c r="B2260" s="3" t="str">
        <v>2</v>
      </c>
      <c r="C2260" s="3" t="str">
        <f>_xlfn.XLOOKUP(B2260*1,List!A:A,List!B:B,"",0)</f>
        <v>02</v>
      </c>
      <c r="D2260" s="13" t="s">
        <v>1083</v>
      </c>
      <c r="F2260" s="4">
        <v>45705</v>
      </c>
      <c r="G2260" s="5" t="s">
        <v>1668</v>
      </c>
      <c r="H2260" s="3" t="s">
        <v>27</v>
      </c>
      <c r="I2260" s="3" t="s">
        <v>1085</v>
      </c>
      <c r="J2260" s="3" t="s">
        <v>290</v>
      </c>
      <c r="K2260" s="3" t="s">
        <v>103</v>
      </c>
      <c r="L2260" s="18"/>
      <c r="M2260" s="18">
        <v>1970.41</v>
      </c>
      <c r="N2260" s="19">
        <v>-1970.41</v>
      </c>
    </row>
    <row r="2261" spans="1:14" x14ac:dyDescent="0.2">
      <c r="A2261" s="3" t="str" cm="1">
        <f t="array" ref="A2261:B2261">_xlfn.TEXTSPLIT(D2261," - ",TRUE,1)</f>
        <v>2025</v>
      </c>
      <c r="B2261" s="3" t="str">
        <v>2</v>
      </c>
      <c r="C2261" s="3" t="str">
        <f>_xlfn.XLOOKUP(B2261*1,List!A:A,List!B:B,"",0)</f>
        <v>02</v>
      </c>
      <c r="D2261" s="13" t="s">
        <v>1083</v>
      </c>
      <c r="F2261" s="4">
        <v>45705</v>
      </c>
      <c r="G2261" s="5" t="s">
        <v>1412</v>
      </c>
      <c r="H2261" s="3" t="s">
        <v>13</v>
      </c>
      <c r="I2261" s="3" t="s">
        <v>1085</v>
      </c>
      <c r="J2261" s="3" t="s">
        <v>492</v>
      </c>
      <c r="K2261" s="3" t="s">
        <v>16</v>
      </c>
      <c r="L2261" s="18">
        <v>1993.32</v>
      </c>
      <c r="M2261" s="18"/>
      <c r="N2261" s="19">
        <v>1993.32</v>
      </c>
    </row>
    <row r="2262" spans="1:14" x14ac:dyDescent="0.2">
      <c r="A2262" s="3" t="str" cm="1">
        <f t="array" ref="A2262:B2262">_xlfn.TEXTSPLIT(D2262," - ",TRUE,1)</f>
        <v>2025</v>
      </c>
      <c r="B2262" s="3" t="str">
        <v>2</v>
      </c>
      <c r="C2262" s="3" t="str">
        <f>_xlfn.XLOOKUP(B2262*1,List!A:A,List!B:B,"",0)</f>
        <v>02</v>
      </c>
      <c r="D2262" s="13" t="s">
        <v>1083</v>
      </c>
      <c r="F2262" s="4">
        <v>45705</v>
      </c>
      <c r="G2262" s="5" t="s">
        <v>1512</v>
      </c>
      <c r="H2262" s="3" t="s">
        <v>13</v>
      </c>
      <c r="I2262" s="3" t="s">
        <v>1085</v>
      </c>
      <c r="J2262" s="3" t="s">
        <v>107</v>
      </c>
      <c r="K2262" s="3" t="s">
        <v>213</v>
      </c>
      <c r="L2262" s="18">
        <v>2275</v>
      </c>
      <c r="M2262" s="18"/>
      <c r="N2262" s="19">
        <v>2275</v>
      </c>
    </row>
    <row r="2263" spans="1:14" x14ac:dyDescent="0.2">
      <c r="A2263" s="3" t="str" cm="1">
        <f t="array" ref="A2263:B2263">_xlfn.TEXTSPLIT(D2263," - ",TRUE,1)</f>
        <v>2025</v>
      </c>
      <c r="B2263" s="3" t="str">
        <v>2</v>
      </c>
      <c r="C2263" s="3" t="str">
        <f>_xlfn.XLOOKUP(B2263*1,List!A:A,List!B:B,"",0)</f>
        <v>02</v>
      </c>
      <c r="D2263" s="13" t="s">
        <v>1083</v>
      </c>
      <c r="F2263" s="4">
        <v>45701</v>
      </c>
      <c r="G2263" s="5" t="s">
        <v>1373</v>
      </c>
      <c r="H2263" s="3" t="s">
        <v>608</v>
      </c>
      <c r="I2263" s="3" t="s">
        <v>1374</v>
      </c>
      <c r="K2263" s="3" t="s">
        <v>717</v>
      </c>
      <c r="L2263" s="18">
        <v>2482.5</v>
      </c>
      <c r="M2263" s="18"/>
      <c r="N2263" s="19">
        <v>2482.5</v>
      </c>
    </row>
    <row r="2264" spans="1:14" x14ac:dyDescent="0.2">
      <c r="A2264" s="3" t="str" cm="1">
        <f t="array" ref="A2264:B2264">_xlfn.TEXTSPLIT(D2264," - ",TRUE,1)</f>
        <v>2025</v>
      </c>
      <c r="B2264" s="3" t="str">
        <v>2</v>
      </c>
      <c r="C2264" s="3" t="str">
        <f>_xlfn.XLOOKUP(B2264*1,List!A:A,List!B:B,"",0)</f>
        <v>02</v>
      </c>
      <c r="D2264" s="13" t="s">
        <v>1083</v>
      </c>
      <c r="F2264" s="4">
        <v>45716</v>
      </c>
      <c r="G2264" s="5" t="s">
        <v>1162</v>
      </c>
      <c r="H2264" s="3" t="s">
        <v>13</v>
      </c>
      <c r="I2264" s="3" t="s">
        <v>18</v>
      </c>
      <c r="J2264" s="3" t="s">
        <v>632</v>
      </c>
      <c r="K2264" s="3" t="s">
        <v>633</v>
      </c>
      <c r="L2264" s="18"/>
      <c r="M2264" s="18">
        <v>4160</v>
      </c>
      <c r="N2264" s="19">
        <v>-4160</v>
      </c>
    </row>
    <row r="2265" spans="1:14" x14ac:dyDescent="0.2">
      <c r="A2265" s="3" t="str" cm="1">
        <f t="array" ref="A2265:B2265">_xlfn.TEXTSPLIT(D2265," - ",TRUE,1)</f>
        <v>2025</v>
      </c>
      <c r="B2265" s="3" t="str">
        <v>2</v>
      </c>
      <c r="C2265" s="3" t="str">
        <f>_xlfn.XLOOKUP(B2265*1,List!A:A,List!B:B,"",0)</f>
        <v>02</v>
      </c>
      <c r="D2265" s="13" t="s">
        <v>1083</v>
      </c>
      <c r="F2265" s="4">
        <v>45689</v>
      </c>
      <c r="G2265" s="5" t="s">
        <v>1129</v>
      </c>
      <c r="H2265" s="3" t="s">
        <v>48</v>
      </c>
      <c r="I2265" s="3" t="s">
        <v>1130</v>
      </c>
      <c r="J2265" s="3" t="s">
        <v>306</v>
      </c>
      <c r="K2265" s="3" t="s">
        <v>16</v>
      </c>
      <c r="L2265" s="18">
        <v>1725.73</v>
      </c>
      <c r="M2265" s="18"/>
      <c r="N2265" s="19">
        <v>1725.73</v>
      </c>
    </row>
    <row r="2266" spans="1:14" x14ac:dyDescent="0.2">
      <c r="A2266" s="3" t="str" cm="1">
        <f t="array" ref="A2266:B2266">_xlfn.TEXTSPLIT(D2266," - ",TRUE,1)</f>
        <v>2025</v>
      </c>
      <c r="B2266" s="3" t="str">
        <v>2</v>
      </c>
      <c r="C2266" s="3" t="str">
        <f>_xlfn.XLOOKUP(B2266*1,List!A:A,List!B:B,"",0)</f>
        <v>02</v>
      </c>
      <c r="D2266" s="13" t="s">
        <v>1083</v>
      </c>
      <c r="F2266" s="4">
        <v>45707</v>
      </c>
      <c r="G2266" s="5" t="s">
        <v>1308</v>
      </c>
      <c r="H2266" s="3" t="s">
        <v>13</v>
      </c>
      <c r="I2266" s="3" t="s">
        <v>1085</v>
      </c>
      <c r="J2266" s="3" t="s">
        <v>107</v>
      </c>
      <c r="K2266" s="3" t="s">
        <v>58</v>
      </c>
      <c r="L2266" s="18">
        <v>3200</v>
      </c>
      <c r="M2266" s="18"/>
      <c r="N2266" s="19">
        <v>3200</v>
      </c>
    </row>
    <row r="2267" spans="1:14" x14ac:dyDescent="0.2">
      <c r="A2267" s="3" t="str" cm="1">
        <f t="array" ref="A2267:B2267">_xlfn.TEXTSPLIT(D2267," - ",TRUE,1)</f>
        <v>2025</v>
      </c>
      <c r="B2267" s="3" t="str">
        <v>2</v>
      </c>
      <c r="C2267" s="3" t="str">
        <f>_xlfn.XLOOKUP(B2267*1,List!A:A,List!B:B,"",0)</f>
        <v>02</v>
      </c>
      <c r="D2267" s="13" t="s">
        <v>1083</v>
      </c>
      <c r="F2267" s="4">
        <v>45705</v>
      </c>
      <c r="G2267" s="5" t="s">
        <v>1816</v>
      </c>
      <c r="H2267" s="3" t="s">
        <v>13</v>
      </c>
      <c r="I2267" s="3" t="s">
        <v>30</v>
      </c>
      <c r="J2267" s="3" t="s">
        <v>426</v>
      </c>
      <c r="K2267" s="3" t="s">
        <v>91</v>
      </c>
      <c r="L2267" s="18"/>
      <c r="M2267" s="18">
        <v>2075</v>
      </c>
      <c r="N2267" s="19">
        <v>-2075</v>
      </c>
    </row>
    <row r="2268" spans="1:14" x14ac:dyDescent="0.2">
      <c r="A2268" s="3" t="str" cm="1">
        <f t="array" ref="A2268:B2268">_xlfn.TEXTSPLIT(D2268," - ",TRUE,1)</f>
        <v>2025</v>
      </c>
      <c r="B2268" s="3" t="str">
        <v>2</v>
      </c>
      <c r="C2268" s="3" t="str">
        <f>_xlfn.XLOOKUP(B2268*1,List!A:A,List!B:B,"",0)</f>
        <v>02</v>
      </c>
      <c r="D2268" s="13" t="s">
        <v>1083</v>
      </c>
      <c r="F2268" s="4">
        <v>45705</v>
      </c>
      <c r="G2268" s="5" t="s">
        <v>1817</v>
      </c>
      <c r="H2268" s="3" t="s">
        <v>13</v>
      </c>
      <c r="I2268" s="3" t="s">
        <v>30</v>
      </c>
      <c r="J2268" s="3" t="s">
        <v>52</v>
      </c>
      <c r="K2268" s="3" t="s">
        <v>32</v>
      </c>
      <c r="L2268" s="18"/>
      <c r="M2268" s="18">
        <v>3275</v>
      </c>
      <c r="N2268" s="19">
        <v>-3275</v>
      </c>
    </row>
    <row r="2269" spans="1:14" x14ac:dyDescent="0.2">
      <c r="A2269" s="3" t="str" cm="1">
        <f t="array" ref="A2269:B2269">_xlfn.TEXTSPLIT(D2269," - ",TRUE,1)</f>
        <v>2025</v>
      </c>
      <c r="B2269" s="3" t="str">
        <v>2</v>
      </c>
      <c r="C2269" s="3" t="str">
        <f>_xlfn.XLOOKUP(B2269*1,List!A:A,List!B:B,"",0)</f>
        <v>02</v>
      </c>
      <c r="D2269" s="13" t="s">
        <v>1083</v>
      </c>
      <c r="F2269" s="4">
        <v>45705</v>
      </c>
      <c r="G2269" s="5" t="s">
        <v>1347</v>
      </c>
      <c r="H2269" s="3" t="s">
        <v>13</v>
      </c>
      <c r="I2269" s="3" t="s">
        <v>1085</v>
      </c>
      <c r="J2269" s="3" t="s">
        <v>318</v>
      </c>
      <c r="K2269" s="3" t="s">
        <v>91</v>
      </c>
      <c r="L2269" s="18">
        <v>16291.68</v>
      </c>
      <c r="M2269" s="18"/>
      <c r="N2269" s="19">
        <v>16291.68</v>
      </c>
    </row>
    <row r="2270" spans="1:14" x14ac:dyDescent="0.2">
      <c r="A2270" s="3" t="str" cm="1">
        <f t="array" ref="A2270:B2270">_xlfn.TEXTSPLIT(D2270," - ",TRUE,1)</f>
        <v>2025</v>
      </c>
      <c r="B2270" s="3" t="str">
        <v>2</v>
      </c>
      <c r="C2270" s="3" t="str">
        <f>_xlfn.XLOOKUP(B2270*1,List!A:A,List!B:B,"",0)</f>
        <v>02</v>
      </c>
      <c r="D2270" s="13" t="s">
        <v>1083</v>
      </c>
      <c r="F2270" s="4">
        <v>45716</v>
      </c>
      <c r="G2270" s="5" t="s">
        <v>1539</v>
      </c>
      <c r="H2270" s="3" t="s">
        <v>27</v>
      </c>
      <c r="I2270" s="3" t="s">
        <v>18</v>
      </c>
      <c r="J2270" s="3" t="s">
        <v>185</v>
      </c>
      <c r="K2270" s="3" t="s">
        <v>41</v>
      </c>
      <c r="L2270" s="18"/>
      <c r="M2270" s="18">
        <v>2146.54</v>
      </c>
      <c r="N2270" s="19">
        <v>-2146.54</v>
      </c>
    </row>
    <row r="2271" spans="1:14" x14ac:dyDescent="0.2">
      <c r="A2271" s="3" t="str" cm="1">
        <f t="array" ref="A2271:B2271">_xlfn.TEXTSPLIT(D2271," - ",TRUE,1)</f>
        <v>2025</v>
      </c>
      <c r="B2271" s="3" t="str">
        <v>2</v>
      </c>
      <c r="C2271" s="3" t="str">
        <f>_xlfn.XLOOKUP(B2271*1,List!A:A,List!B:B,"",0)</f>
        <v>02</v>
      </c>
      <c r="D2271" s="13" t="s">
        <v>1083</v>
      </c>
      <c r="F2271" s="4">
        <v>45716</v>
      </c>
      <c r="G2271" s="5" t="s">
        <v>1737</v>
      </c>
      <c r="H2271" s="3" t="s">
        <v>27</v>
      </c>
      <c r="I2271" s="3" t="s">
        <v>18</v>
      </c>
      <c r="J2271" s="3" t="s">
        <v>383</v>
      </c>
      <c r="K2271" s="3" t="s">
        <v>138</v>
      </c>
      <c r="L2271" s="18">
        <v>2730</v>
      </c>
      <c r="M2271" s="18"/>
      <c r="N2271" s="19">
        <v>2730</v>
      </c>
    </row>
    <row r="2272" spans="1:14" x14ac:dyDescent="0.2">
      <c r="A2272" s="3" t="str" cm="1">
        <f t="array" ref="A2272:B2272">_xlfn.TEXTSPLIT(D2272," - ",TRUE,1)</f>
        <v>2025</v>
      </c>
      <c r="B2272" s="3" t="str">
        <v>2</v>
      </c>
      <c r="C2272" s="3" t="str">
        <f>_xlfn.XLOOKUP(B2272*1,List!A:A,List!B:B,"",0)</f>
        <v>02</v>
      </c>
      <c r="D2272" s="13" t="s">
        <v>1083</v>
      </c>
      <c r="F2272" s="4">
        <v>45705</v>
      </c>
      <c r="G2272" s="5" t="s">
        <v>1607</v>
      </c>
      <c r="H2272" s="3" t="s">
        <v>13</v>
      </c>
      <c r="I2272" s="3" t="s">
        <v>1085</v>
      </c>
      <c r="J2272" s="3" t="s">
        <v>594</v>
      </c>
      <c r="K2272" s="3" t="s">
        <v>595</v>
      </c>
      <c r="L2272" s="18">
        <v>2800</v>
      </c>
      <c r="M2272" s="18"/>
      <c r="N2272" s="19">
        <v>2800</v>
      </c>
    </row>
    <row r="2273" spans="1:14" x14ac:dyDescent="0.2">
      <c r="A2273" s="3" t="str" cm="1">
        <f t="array" ref="A2273:B2273">_xlfn.TEXTSPLIT(D2273," - ",TRUE,1)</f>
        <v>2025</v>
      </c>
      <c r="B2273" s="3" t="str">
        <v>2</v>
      </c>
      <c r="C2273" s="3" t="str">
        <f>_xlfn.XLOOKUP(B2273*1,List!A:A,List!B:B,"",0)</f>
        <v>02</v>
      </c>
      <c r="D2273" s="13" t="s">
        <v>1083</v>
      </c>
      <c r="F2273" s="4">
        <v>45716</v>
      </c>
      <c r="G2273" s="5" t="s">
        <v>1406</v>
      </c>
      <c r="H2273" s="3" t="s">
        <v>13</v>
      </c>
      <c r="I2273" s="3" t="s">
        <v>18</v>
      </c>
      <c r="J2273" s="3" t="s">
        <v>165</v>
      </c>
      <c r="K2273" s="3" t="s">
        <v>166</v>
      </c>
      <c r="L2273" s="18"/>
      <c r="M2273" s="18">
        <v>2250</v>
      </c>
      <c r="N2273" s="19">
        <v>-2250</v>
      </c>
    </row>
    <row r="2274" spans="1:14" x14ac:dyDescent="0.2">
      <c r="A2274" s="3" t="str" cm="1">
        <f t="array" ref="A2274:B2274">_xlfn.TEXTSPLIT(D2274," - ",TRUE,1)</f>
        <v>2025</v>
      </c>
      <c r="B2274" s="3" t="str">
        <v>2</v>
      </c>
      <c r="C2274" s="3" t="str">
        <f>_xlfn.XLOOKUP(B2274*1,List!A:A,List!B:B,"",0)</f>
        <v>02</v>
      </c>
      <c r="D2274" s="13" t="s">
        <v>1083</v>
      </c>
      <c r="F2274" s="4">
        <v>45705</v>
      </c>
      <c r="G2274" s="5" t="s">
        <v>1818</v>
      </c>
      <c r="H2274" s="3" t="s">
        <v>13</v>
      </c>
      <c r="I2274" s="3" t="s">
        <v>30</v>
      </c>
      <c r="J2274" s="3" t="s">
        <v>279</v>
      </c>
      <c r="K2274" s="3" t="s">
        <v>32</v>
      </c>
      <c r="L2274" s="18"/>
      <c r="M2274" s="18">
        <v>3775</v>
      </c>
      <c r="N2274" s="19">
        <v>-3775</v>
      </c>
    </row>
    <row r="2275" spans="1:14" x14ac:dyDescent="0.2">
      <c r="A2275" s="3" t="str" cm="1">
        <f t="array" ref="A2275:B2275">_xlfn.TEXTSPLIT(D2275," - ",TRUE,1)</f>
        <v>2025</v>
      </c>
      <c r="B2275" s="3" t="str">
        <v>2</v>
      </c>
      <c r="C2275" s="3" t="str">
        <f>_xlfn.XLOOKUP(B2275*1,List!A:A,List!B:B,"",0)</f>
        <v>02</v>
      </c>
      <c r="D2275" s="13" t="s">
        <v>1083</v>
      </c>
      <c r="F2275" s="4">
        <v>45689</v>
      </c>
      <c r="G2275" s="5" t="s">
        <v>1129</v>
      </c>
      <c r="H2275" s="3" t="s">
        <v>48</v>
      </c>
      <c r="I2275" s="3" t="s">
        <v>1130</v>
      </c>
      <c r="J2275" s="3" t="s">
        <v>186</v>
      </c>
      <c r="K2275" s="3" t="s">
        <v>16</v>
      </c>
      <c r="L2275" s="18">
        <v>1416.85</v>
      </c>
      <c r="M2275" s="18"/>
      <c r="N2275" s="19">
        <v>1416.85</v>
      </c>
    </row>
    <row r="2276" spans="1:14" x14ac:dyDescent="0.2">
      <c r="A2276" s="3" t="str" cm="1">
        <f t="array" ref="A2276:B2276">_xlfn.TEXTSPLIT(D2276," - ",TRUE,1)</f>
        <v>2025</v>
      </c>
      <c r="B2276" s="3" t="str">
        <v>2</v>
      </c>
      <c r="C2276" s="3" t="str">
        <f>_xlfn.XLOOKUP(B2276*1,List!A:A,List!B:B,"",0)</f>
        <v>02</v>
      </c>
      <c r="D2276" s="13" t="s">
        <v>1083</v>
      </c>
      <c r="F2276" s="4">
        <v>45716</v>
      </c>
      <c r="G2276" s="5" t="s">
        <v>1819</v>
      </c>
      <c r="H2276" s="3" t="s">
        <v>13</v>
      </c>
      <c r="I2276" s="3" t="s">
        <v>18</v>
      </c>
      <c r="J2276" s="3" t="s">
        <v>878</v>
      </c>
      <c r="K2276" s="3" t="s">
        <v>879</v>
      </c>
      <c r="L2276" s="18"/>
      <c r="M2276" s="18">
        <v>2325</v>
      </c>
      <c r="N2276" s="19">
        <v>-2325</v>
      </c>
    </row>
    <row r="2277" spans="1:14" x14ac:dyDescent="0.2">
      <c r="A2277" s="3" t="str" cm="1">
        <f t="array" ref="A2277:B2277">_xlfn.TEXTSPLIT(D2277," - ",TRUE,1)</f>
        <v>2025</v>
      </c>
      <c r="B2277" s="3" t="str">
        <v>2</v>
      </c>
      <c r="C2277" s="3" t="str">
        <f>_xlfn.XLOOKUP(B2277*1,List!A:A,List!B:B,"",0)</f>
        <v>02</v>
      </c>
      <c r="D2277" s="13" t="s">
        <v>1083</v>
      </c>
      <c r="F2277" s="4">
        <v>45716</v>
      </c>
      <c r="G2277" s="5" t="s">
        <v>1746</v>
      </c>
      <c r="H2277" s="3" t="s">
        <v>13</v>
      </c>
      <c r="I2277" s="3" t="s">
        <v>18</v>
      </c>
      <c r="J2277" s="3" t="s">
        <v>620</v>
      </c>
      <c r="K2277" s="3" t="s">
        <v>41</v>
      </c>
      <c r="L2277" s="18"/>
      <c r="M2277" s="18">
        <v>1919.13</v>
      </c>
      <c r="N2277" s="19">
        <v>-1919.13</v>
      </c>
    </row>
    <row r="2278" spans="1:14" x14ac:dyDescent="0.2">
      <c r="A2278" s="3" t="str" cm="1">
        <f t="array" ref="A2278:B2278">_xlfn.TEXTSPLIT(D2278," - ",TRUE,1)</f>
        <v>2025</v>
      </c>
      <c r="B2278" s="3" t="str">
        <v>2</v>
      </c>
      <c r="C2278" s="3" t="str">
        <f>_xlfn.XLOOKUP(B2278*1,List!A:A,List!B:B,"",0)</f>
        <v>02</v>
      </c>
      <c r="D2278" s="13" t="s">
        <v>1083</v>
      </c>
      <c r="F2278" s="4">
        <v>45716</v>
      </c>
      <c r="G2278" s="5" t="s">
        <v>1382</v>
      </c>
      <c r="H2278" s="3" t="s">
        <v>13</v>
      </c>
      <c r="I2278" s="3" t="s">
        <v>18</v>
      </c>
      <c r="J2278" s="3" t="s">
        <v>526</v>
      </c>
      <c r="K2278" s="3" t="s">
        <v>527</v>
      </c>
      <c r="L2278" s="18"/>
      <c r="M2278" s="18">
        <v>2300</v>
      </c>
      <c r="N2278" s="19">
        <v>-2300</v>
      </c>
    </row>
    <row r="2279" spans="1:14" x14ac:dyDescent="0.2">
      <c r="A2279" s="3" t="str" cm="1">
        <f t="array" ref="A2279:B2279">_xlfn.TEXTSPLIT(D2279," - ",TRUE,1)</f>
        <v>2025</v>
      </c>
      <c r="B2279" s="3" t="str">
        <v>2</v>
      </c>
      <c r="C2279" s="3" t="str">
        <f>_xlfn.XLOOKUP(B2279*1,List!A:A,List!B:B,"",0)</f>
        <v>02</v>
      </c>
      <c r="D2279" s="13" t="s">
        <v>1083</v>
      </c>
      <c r="F2279" s="4">
        <v>45716</v>
      </c>
      <c r="G2279" s="5" t="s">
        <v>1790</v>
      </c>
      <c r="H2279" s="3" t="s">
        <v>13</v>
      </c>
      <c r="I2279" s="3" t="s">
        <v>18</v>
      </c>
      <c r="J2279" s="3" t="s">
        <v>198</v>
      </c>
      <c r="K2279" s="3" t="s">
        <v>199</v>
      </c>
      <c r="L2279" s="18"/>
      <c r="M2279" s="18">
        <v>2700.8</v>
      </c>
      <c r="N2279" s="19">
        <v>-2700.8</v>
      </c>
    </row>
    <row r="2280" spans="1:14" x14ac:dyDescent="0.2">
      <c r="A2280" s="3" t="str" cm="1">
        <f t="array" ref="A2280:B2280">_xlfn.TEXTSPLIT(D2280," - ",TRUE,1)</f>
        <v>2025</v>
      </c>
      <c r="B2280" s="3" t="str">
        <v>2</v>
      </c>
      <c r="C2280" s="3" t="str">
        <f>_xlfn.XLOOKUP(B2280*1,List!A:A,List!B:B,"",0)</f>
        <v>02</v>
      </c>
      <c r="D2280" s="13" t="s">
        <v>1083</v>
      </c>
      <c r="F2280" s="4">
        <v>45716</v>
      </c>
      <c r="G2280" s="5" t="s">
        <v>1625</v>
      </c>
      <c r="H2280" s="3" t="s">
        <v>27</v>
      </c>
      <c r="I2280" s="3" t="s">
        <v>18</v>
      </c>
      <c r="J2280" s="3" t="s">
        <v>24</v>
      </c>
      <c r="K2280" s="3" t="s">
        <v>25</v>
      </c>
      <c r="L2280" s="18">
        <v>2225</v>
      </c>
      <c r="M2280" s="18"/>
      <c r="N2280" s="19">
        <v>2225</v>
      </c>
    </row>
    <row r="2281" spans="1:14" x14ac:dyDescent="0.2">
      <c r="A2281" s="3" t="str" cm="1">
        <f t="array" ref="A2281:B2281">_xlfn.TEXTSPLIT(D2281," - ",TRUE,1)</f>
        <v>2025</v>
      </c>
      <c r="B2281" s="3" t="str">
        <v>2</v>
      </c>
      <c r="C2281" s="3" t="str">
        <f>_xlfn.XLOOKUP(B2281*1,List!A:A,List!B:B,"",0)</f>
        <v>02</v>
      </c>
      <c r="D2281" s="13" t="s">
        <v>1083</v>
      </c>
      <c r="F2281" s="4">
        <v>45705</v>
      </c>
      <c r="G2281" s="5" t="s">
        <v>1499</v>
      </c>
      <c r="H2281" s="3" t="s">
        <v>27</v>
      </c>
      <c r="I2281" s="3" t="s">
        <v>1085</v>
      </c>
      <c r="J2281" s="3" t="s">
        <v>300</v>
      </c>
      <c r="K2281" s="3" t="s">
        <v>35</v>
      </c>
      <c r="L2281" s="18"/>
      <c r="M2281" s="18">
        <v>1750</v>
      </c>
      <c r="N2281" s="19">
        <v>-1750</v>
      </c>
    </row>
    <row r="2282" spans="1:14" x14ac:dyDescent="0.2">
      <c r="A2282" s="3" t="str" cm="1">
        <f t="array" ref="A2282:B2282">_xlfn.TEXTSPLIT(D2282," - ",TRUE,1)</f>
        <v>2025</v>
      </c>
      <c r="B2282" s="3" t="str">
        <v>2</v>
      </c>
      <c r="C2282" s="3" t="str">
        <f>_xlfn.XLOOKUP(B2282*1,List!A:A,List!B:B,"",0)</f>
        <v>02</v>
      </c>
      <c r="D2282" s="13" t="s">
        <v>1083</v>
      </c>
      <c r="F2282" s="4">
        <v>45705</v>
      </c>
      <c r="G2282" s="5" t="s">
        <v>1820</v>
      </c>
      <c r="H2282" s="3" t="s">
        <v>13</v>
      </c>
      <c r="I2282" s="3" t="s">
        <v>30</v>
      </c>
      <c r="J2282" s="3" t="s">
        <v>398</v>
      </c>
      <c r="K2282" s="3" t="s">
        <v>221</v>
      </c>
      <c r="L2282" s="18"/>
      <c r="M2282" s="18">
        <v>3250</v>
      </c>
      <c r="N2282" s="19">
        <v>-3250</v>
      </c>
    </row>
    <row r="2283" spans="1:14" x14ac:dyDescent="0.2">
      <c r="A2283" s="3" t="str" cm="1">
        <f t="array" ref="A2283:B2283">_xlfn.TEXTSPLIT(D2283," - ",TRUE,1)</f>
        <v>2025</v>
      </c>
      <c r="B2283" s="3" t="str">
        <v>2</v>
      </c>
      <c r="C2283" s="3" t="str">
        <f>_xlfn.XLOOKUP(B2283*1,List!A:A,List!B:B,"",0)</f>
        <v>02</v>
      </c>
      <c r="D2283" s="13" t="s">
        <v>1083</v>
      </c>
      <c r="F2283" s="4">
        <v>45705</v>
      </c>
      <c r="G2283" s="5" t="s">
        <v>1432</v>
      </c>
      <c r="H2283" s="3" t="s">
        <v>13</v>
      </c>
      <c r="I2283" s="3" t="s">
        <v>1085</v>
      </c>
      <c r="J2283" s="3" t="s">
        <v>133</v>
      </c>
      <c r="K2283" s="3" t="s">
        <v>16</v>
      </c>
      <c r="L2283" s="18">
        <v>2813.34</v>
      </c>
      <c r="M2283" s="18"/>
      <c r="N2283" s="19">
        <v>2813.34</v>
      </c>
    </row>
    <row r="2284" spans="1:14" x14ac:dyDescent="0.2">
      <c r="A2284" s="3" t="str" cm="1">
        <f t="array" ref="A2284:B2284">_xlfn.TEXTSPLIT(D2284," - ",TRUE,1)</f>
        <v>2025</v>
      </c>
      <c r="B2284" s="3" t="str">
        <v>2</v>
      </c>
      <c r="C2284" s="3" t="str">
        <f>_xlfn.XLOOKUP(B2284*1,List!A:A,List!B:B,"",0)</f>
        <v>02</v>
      </c>
      <c r="D2284" s="13" t="s">
        <v>1083</v>
      </c>
      <c r="F2284" s="4">
        <v>45716</v>
      </c>
      <c r="G2284" s="5" t="s">
        <v>1821</v>
      </c>
      <c r="H2284" s="3" t="s">
        <v>27</v>
      </c>
      <c r="I2284" s="3" t="s">
        <v>18</v>
      </c>
      <c r="J2284" s="3" t="s">
        <v>93</v>
      </c>
      <c r="K2284" s="3" t="s">
        <v>507</v>
      </c>
      <c r="L2284" s="18"/>
      <c r="M2284" s="18">
        <v>1084.93</v>
      </c>
      <c r="N2284" s="19">
        <v>-1084.93</v>
      </c>
    </row>
    <row r="2285" spans="1:14" x14ac:dyDescent="0.2">
      <c r="A2285" s="3" t="str" cm="1">
        <f t="array" ref="A2285:B2285">_xlfn.TEXTSPLIT(D2285," - ",TRUE,1)</f>
        <v>2025</v>
      </c>
      <c r="B2285" s="3" t="str">
        <v>2</v>
      </c>
      <c r="C2285" s="3" t="str">
        <f>_xlfn.XLOOKUP(B2285*1,List!A:A,List!B:B,"",0)</f>
        <v>02</v>
      </c>
      <c r="D2285" s="13" t="s">
        <v>1083</v>
      </c>
      <c r="F2285" s="4">
        <v>45716</v>
      </c>
      <c r="G2285" s="5" t="s">
        <v>1184</v>
      </c>
      <c r="H2285" s="3" t="s">
        <v>13</v>
      </c>
      <c r="I2285" s="3" t="s">
        <v>18</v>
      </c>
      <c r="J2285" s="3" t="s">
        <v>496</v>
      </c>
      <c r="K2285" s="3" t="s">
        <v>237</v>
      </c>
      <c r="L2285" s="18"/>
      <c r="M2285" s="18">
        <v>2088</v>
      </c>
      <c r="N2285" s="19">
        <v>-2088</v>
      </c>
    </row>
    <row r="2286" spans="1:14" x14ac:dyDescent="0.2">
      <c r="A2286" s="3" t="str" cm="1">
        <f t="array" ref="A2286:B2286">_xlfn.TEXTSPLIT(D2286," - ",TRUE,1)</f>
        <v>2025</v>
      </c>
      <c r="B2286" s="3" t="str">
        <v>2</v>
      </c>
      <c r="C2286" s="3" t="str">
        <f>_xlfn.XLOOKUP(B2286*1,List!A:A,List!B:B,"",0)</f>
        <v>02</v>
      </c>
      <c r="D2286" s="13" t="s">
        <v>1083</v>
      </c>
      <c r="F2286" s="4">
        <v>45716</v>
      </c>
      <c r="G2286" s="5" t="s">
        <v>1337</v>
      </c>
      <c r="H2286" s="3" t="s">
        <v>27</v>
      </c>
      <c r="I2286" s="3" t="s">
        <v>18</v>
      </c>
      <c r="J2286" s="3" t="s">
        <v>95</v>
      </c>
      <c r="K2286" s="3" t="s">
        <v>96</v>
      </c>
      <c r="L2286" s="18">
        <v>1380</v>
      </c>
      <c r="M2286" s="18"/>
      <c r="N2286" s="19">
        <v>1380</v>
      </c>
    </row>
    <row r="2287" spans="1:14" x14ac:dyDescent="0.2">
      <c r="A2287" s="3" t="str" cm="1">
        <f t="array" ref="A2287:B2287">_xlfn.TEXTSPLIT(D2287," - ",TRUE,1)</f>
        <v>2025</v>
      </c>
      <c r="B2287" s="3" t="str">
        <v>2</v>
      </c>
      <c r="C2287" s="3" t="str">
        <f>_xlfn.XLOOKUP(B2287*1,List!A:A,List!B:B,"",0)</f>
        <v>02</v>
      </c>
      <c r="D2287" s="13" t="s">
        <v>1083</v>
      </c>
      <c r="F2287" s="4">
        <v>45705</v>
      </c>
      <c r="G2287" s="5" t="s">
        <v>1670</v>
      </c>
      <c r="H2287" s="3" t="s">
        <v>27</v>
      </c>
      <c r="I2287" s="3" t="s">
        <v>1085</v>
      </c>
      <c r="J2287" s="3" t="s">
        <v>466</v>
      </c>
      <c r="K2287" s="3" t="s">
        <v>44</v>
      </c>
      <c r="L2287" s="18"/>
      <c r="M2287" s="18">
        <v>2400</v>
      </c>
      <c r="N2287" s="19">
        <v>-2400</v>
      </c>
    </row>
    <row r="2288" spans="1:14" x14ac:dyDescent="0.2">
      <c r="A2288" s="3" t="str" cm="1">
        <f t="array" ref="A2288:B2288">_xlfn.TEXTSPLIT(D2288," - ",TRUE,1)</f>
        <v>2025</v>
      </c>
      <c r="B2288" s="3" t="str">
        <v>2</v>
      </c>
      <c r="C2288" s="3" t="str">
        <f>_xlfn.XLOOKUP(B2288*1,List!A:A,List!B:B,"",0)</f>
        <v>02</v>
      </c>
      <c r="D2288" s="13" t="s">
        <v>1083</v>
      </c>
      <c r="F2288" s="4">
        <v>45716</v>
      </c>
      <c r="G2288" s="5" t="s">
        <v>1370</v>
      </c>
      <c r="H2288" s="3" t="s">
        <v>27</v>
      </c>
      <c r="I2288" s="3" t="s">
        <v>18</v>
      </c>
      <c r="J2288" s="3" t="s">
        <v>512</v>
      </c>
      <c r="K2288" s="3" t="s">
        <v>362</v>
      </c>
      <c r="L2288" s="18">
        <v>3375</v>
      </c>
      <c r="M2288" s="18"/>
      <c r="N2288" s="19">
        <v>3375</v>
      </c>
    </row>
    <row r="2289" spans="1:14" x14ac:dyDescent="0.2">
      <c r="A2289" s="3" t="str" cm="1">
        <f t="array" ref="A2289:B2289">_xlfn.TEXTSPLIT(D2289," - ",TRUE,1)</f>
        <v>2025</v>
      </c>
      <c r="B2289" s="3" t="str">
        <v>2</v>
      </c>
      <c r="C2289" s="3" t="str">
        <f>_xlfn.XLOOKUP(B2289*1,List!A:A,List!B:B,"",0)</f>
        <v>02</v>
      </c>
      <c r="D2289" s="13" t="s">
        <v>1083</v>
      </c>
      <c r="F2289" s="4">
        <v>45672</v>
      </c>
      <c r="G2289" s="5" t="s">
        <v>1751</v>
      </c>
      <c r="H2289" s="3" t="s">
        <v>48</v>
      </c>
      <c r="I2289" s="3" t="s">
        <v>1164</v>
      </c>
      <c r="J2289" s="3" t="s">
        <v>126</v>
      </c>
      <c r="K2289" s="3" t="s">
        <v>84</v>
      </c>
      <c r="L2289" s="18">
        <v>900</v>
      </c>
      <c r="M2289" s="18"/>
      <c r="N2289" s="19">
        <v>900</v>
      </c>
    </row>
    <row r="2290" spans="1:14" x14ac:dyDescent="0.2">
      <c r="A2290" s="3" t="str" cm="1">
        <f t="array" ref="A2290:B2290">_xlfn.TEXTSPLIT(D2290," - ",TRUE,1)</f>
        <v>2025</v>
      </c>
      <c r="B2290" s="3" t="str">
        <v>2</v>
      </c>
      <c r="C2290" s="3" t="str">
        <f>_xlfn.XLOOKUP(B2290*1,List!A:A,List!B:B,"",0)</f>
        <v>02</v>
      </c>
      <c r="D2290" s="13" t="s">
        <v>1083</v>
      </c>
      <c r="F2290" s="4">
        <v>45716</v>
      </c>
      <c r="G2290" s="5" t="s">
        <v>1822</v>
      </c>
      <c r="H2290" s="3" t="s">
        <v>13</v>
      </c>
      <c r="I2290" s="3" t="s">
        <v>18</v>
      </c>
      <c r="J2290" s="3" t="s">
        <v>536</v>
      </c>
      <c r="K2290" s="3" t="s">
        <v>138</v>
      </c>
      <c r="L2290" s="18"/>
      <c r="M2290" s="18">
        <v>3640</v>
      </c>
      <c r="N2290" s="19">
        <v>-3640</v>
      </c>
    </row>
    <row r="2291" spans="1:14" x14ac:dyDescent="0.2">
      <c r="A2291" s="3" t="str" cm="1">
        <f t="array" ref="A2291:B2291">_xlfn.TEXTSPLIT(D2291," - ",TRUE,1)</f>
        <v>2025</v>
      </c>
      <c r="B2291" s="3" t="str">
        <v>2</v>
      </c>
      <c r="C2291" s="3" t="str">
        <f>_xlfn.XLOOKUP(B2291*1,List!A:A,List!B:B,"",0)</f>
        <v>02</v>
      </c>
      <c r="D2291" s="13" t="s">
        <v>1083</v>
      </c>
      <c r="F2291" s="4">
        <v>45705</v>
      </c>
      <c r="G2291" s="5" t="s">
        <v>1145</v>
      </c>
      <c r="H2291" s="3" t="s">
        <v>13</v>
      </c>
      <c r="I2291" s="3" t="s">
        <v>1085</v>
      </c>
      <c r="J2291" s="3" t="s">
        <v>367</v>
      </c>
      <c r="K2291" s="3" t="s">
        <v>138</v>
      </c>
      <c r="L2291" s="18">
        <v>2950</v>
      </c>
      <c r="M2291" s="18"/>
      <c r="N2291" s="19">
        <v>2950</v>
      </c>
    </row>
    <row r="2292" spans="1:14" x14ac:dyDescent="0.2">
      <c r="A2292" s="3" t="str" cm="1">
        <f t="array" ref="A2292:B2292">_xlfn.TEXTSPLIT(D2292," - ",TRUE,1)</f>
        <v>2025</v>
      </c>
      <c r="B2292" s="3" t="str">
        <v>2</v>
      </c>
      <c r="C2292" s="3" t="str">
        <f>_xlfn.XLOOKUP(B2292*1,List!A:A,List!B:B,"",0)</f>
        <v>02</v>
      </c>
      <c r="D2292" s="13" t="s">
        <v>1083</v>
      </c>
      <c r="F2292" s="4">
        <v>45705</v>
      </c>
      <c r="G2292" s="5" t="s">
        <v>1216</v>
      </c>
      <c r="H2292" s="3" t="s">
        <v>13</v>
      </c>
      <c r="I2292" s="3" t="s">
        <v>1085</v>
      </c>
      <c r="J2292" s="3" t="s">
        <v>526</v>
      </c>
      <c r="K2292" s="3" t="s">
        <v>527</v>
      </c>
      <c r="L2292" s="18">
        <v>2300</v>
      </c>
      <c r="M2292" s="18"/>
      <c r="N2292" s="19">
        <v>2300</v>
      </c>
    </row>
    <row r="2293" spans="1:14" x14ac:dyDescent="0.2">
      <c r="A2293" s="3" t="str" cm="1">
        <f t="array" ref="A2293:B2293">_xlfn.TEXTSPLIT(D2293," - ",TRUE,1)</f>
        <v>2025</v>
      </c>
      <c r="B2293" s="3" t="str">
        <v>2</v>
      </c>
      <c r="C2293" s="3" t="str">
        <f>_xlfn.XLOOKUP(B2293*1,List!A:A,List!B:B,"",0)</f>
        <v>02</v>
      </c>
      <c r="D2293" s="13" t="s">
        <v>1083</v>
      </c>
      <c r="F2293" s="4">
        <v>45716</v>
      </c>
      <c r="G2293" s="5" t="s">
        <v>1682</v>
      </c>
      <c r="H2293" s="3" t="s">
        <v>13</v>
      </c>
      <c r="I2293" s="3" t="s">
        <v>18</v>
      </c>
      <c r="J2293" s="3" t="s">
        <v>265</v>
      </c>
      <c r="K2293" s="3" t="s">
        <v>266</v>
      </c>
      <c r="L2293" s="18"/>
      <c r="M2293" s="18">
        <v>2700.8</v>
      </c>
      <c r="N2293" s="19">
        <v>-2700.8</v>
      </c>
    </row>
    <row r="2294" spans="1:14" x14ac:dyDescent="0.2">
      <c r="A2294" s="3" t="str" cm="1">
        <f t="array" ref="A2294:B2294">_xlfn.TEXTSPLIT(D2294," - ",TRUE,1)</f>
        <v>2025</v>
      </c>
      <c r="B2294" s="3" t="str">
        <v>2</v>
      </c>
      <c r="C2294" s="3" t="str">
        <f>_xlfn.XLOOKUP(B2294*1,List!A:A,List!B:B,"",0)</f>
        <v>02</v>
      </c>
      <c r="D2294" s="13" t="s">
        <v>1083</v>
      </c>
      <c r="F2294" s="4">
        <v>45705</v>
      </c>
      <c r="G2294" s="5" t="s">
        <v>1823</v>
      </c>
      <c r="H2294" s="3" t="s">
        <v>13</v>
      </c>
      <c r="I2294" s="3" t="s">
        <v>30</v>
      </c>
      <c r="J2294" s="3" t="s">
        <v>462</v>
      </c>
      <c r="K2294" s="3" t="s">
        <v>463</v>
      </c>
      <c r="L2294" s="18"/>
      <c r="M2294" s="18">
        <v>10500</v>
      </c>
      <c r="N2294" s="19">
        <v>-10500</v>
      </c>
    </row>
    <row r="2295" spans="1:14" x14ac:dyDescent="0.2">
      <c r="A2295" s="3" t="str" cm="1">
        <f t="array" ref="A2295:B2295">_xlfn.TEXTSPLIT(D2295," - ",TRUE,1)</f>
        <v>2025</v>
      </c>
      <c r="B2295" s="3" t="str">
        <v>2</v>
      </c>
      <c r="C2295" s="3" t="str">
        <f>_xlfn.XLOOKUP(B2295*1,List!A:A,List!B:B,"",0)</f>
        <v>02</v>
      </c>
      <c r="D2295" s="13" t="s">
        <v>1083</v>
      </c>
      <c r="F2295" s="4">
        <v>45716</v>
      </c>
      <c r="G2295" s="5" t="s">
        <v>1824</v>
      </c>
      <c r="H2295" s="3" t="s">
        <v>27</v>
      </c>
      <c r="I2295" s="3" t="s">
        <v>18</v>
      </c>
      <c r="J2295" s="3" t="s">
        <v>647</v>
      </c>
      <c r="K2295" s="3" t="s">
        <v>61</v>
      </c>
      <c r="L2295" s="18">
        <v>2400</v>
      </c>
      <c r="M2295" s="18"/>
      <c r="N2295" s="19">
        <v>2400</v>
      </c>
    </row>
    <row r="2296" spans="1:14" x14ac:dyDescent="0.2">
      <c r="A2296" s="3" t="str" cm="1">
        <f t="array" ref="A2296:B2296">_xlfn.TEXTSPLIT(D2296," - ",TRUE,1)</f>
        <v>2025</v>
      </c>
      <c r="B2296" s="3" t="str">
        <v>2</v>
      </c>
      <c r="C2296" s="3" t="str">
        <f>_xlfn.XLOOKUP(B2296*1,List!A:A,List!B:B,"",0)</f>
        <v>02</v>
      </c>
      <c r="D2296" s="13" t="s">
        <v>1083</v>
      </c>
      <c r="F2296" s="4">
        <v>45716</v>
      </c>
      <c r="G2296" s="5" t="s">
        <v>1744</v>
      </c>
      <c r="H2296" s="3" t="s">
        <v>27</v>
      </c>
      <c r="I2296" s="3" t="s">
        <v>18</v>
      </c>
      <c r="J2296" s="3" t="s">
        <v>50</v>
      </c>
      <c r="K2296" s="3" t="s">
        <v>109</v>
      </c>
      <c r="L2296" s="18">
        <v>1900</v>
      </c>
      <c r="M2296" s="18"/>
      <c r="N2296" s="19">
        <v>1900</v>
      </c>
    </row>
    <row r="2297" spans="1:14" x14ac:dyDescent="0.2">
      <c r="A2297" s="3" t="str" cm="1">
        <f t="array" ref="A2297:B2297">_xlfn.TEXTSPLIT(D2297," - ",TRUE,1)</f>
        <v>2025</v>
      </c>
      <c r="B2297" s="3" t="str">
        <v>2</v>
      </c>
      <c r="C2297" s="3" t="str">
        <f>_xlfn.XLOOKUP(B2297*1,List!A:A,List!B:B,"",0)</f>
        <v>02</v>
      </c>
      <c r="D2297" s="13" t="s">
        <v>1083</v>
      </c>
      <c r="F2297" s="4">
        <v>45716</v>
      </c>
      <c r="G2297" s="5" t="s">
        <v>1825</v>
      </c>
      <c r="H2297" s="3" t="s">
        <v>27</v>
      </c>
      <c r="I2297" s="3" t="s">
        <v>18</v>
      </c>
      <c r="J2297" s="3" t="s">
        <v>316</v>
      </c>
      <c r="K2297" s="3" t="s">
        <v>112</v>
      </c>
      <c r="L2297" s="18">
        <v>4438.91</v>
      </c>
      <c r="M2297" s="18"/>
      <c r="N2297" s="19">
        <v>4438.91</v>
      </c>
    </row>
    <row r="2298" spans="1:14" x14ac:dyDescent="0.2">
      <c r="A2298" s="3" t="str" cm="1">
        <f t="array" ref="A2298:B2298">_xlfn.TEXTSPLIT(D2298," - ",TRUE,1)</f>
        <v>2025</v>
      </c>
      <c r="B2298" s="3" t="str">
        <v>2</v>
      </c>
      <c r="C2298" s="3" t="str">
        <f>_xlfn.XLOOKUP(B2298*1,List!A:A,List!B:B,"",0)</f>
        <v>02</v>
      </c>
      <c r="D2298" s="13" t="s">
        <v>1083</v>
      </c>
      <c r="F2298" s="4">
        <v>45705</v>
      </c>
      <c r="G2298" s="5" t="s">
        <v>1458</v>
      </c>
      <c r="H2298" s="3" t="s">
        <v>13</v>
      </c>
      <c r="I2298" s="3" t="s">
        <v>1085</v>
      </c>
      <c r="J2298" s="3" t="s">
        <v>863</v>
      </c>
      <c r="K2298" s="3" t="s">
        <v>71</v>
      </c>
      <c r="L2298" s="18">
        <v>2110</v>
      </c>
      <c r="M2298" s="18"/>
      <c r="N2298" s="19">
        <v>2110</v>
      </c>
    </row>
    <row r="2299" spans="1:14" x14ac:dyDescent="0.2">
      <c r="A2299" s="3" t="str" cm="1">
        <f t="array" ref="A2299:B2299">_xlfn.TEXTSPLIT(D2299," - ",TRUE,1)</f>
        <v>2025</v>
      </c>
      <c r="B2299" s="3" t="str">
        <v>2</v>
      </c>
      <c r="C2299" s="3" t="str">
        <f>_xlfn.XLOOKUP(B2299*1,List!A:A,List!B:B,"",0)</f>
        <v>02</v>
      </c>
      <c r="D2299" s="13" t="s">
        <v>1083</v>
      </c>
      <c r="F2299" s="4">
        <v>45705</v>
      </c>
      <c r="G2299" s="5" t="s">
        <v>1826</v>
      </c>
      <c r="H2299" s="3" t="s">
        <v>13</v>
      </c>
      <c r="I2299" s="3" t="s">
        <v>30</v>
      </c>
      <c r="J2299" s="3" t="s">
        <v>435</v>
      </c>
      <c r="K2299" s="3" t="s">
        <v>16</v>
      </c>
      <c r="L2299" s="18"/>
      <c r="M2299" s="18">
        <v>1875.56</v>
      </c>
      <c r="N2299" s="19">
        <v>-1875.56</v>
      </c>
    </row>
    <row r="2300" spans="1:14" x14ac:dyDescent="0.2">
      <c r="A2300" s="3" t="str" cm="1">
        <f t="array" ref="A2300:B2300">_xlfn.TEXTSPLIT(D2300," - ",TRUE,1)</f>
        <v>2025</v>
      </c>
      <c r="B2300" s="3" t="str">
        <v>2</v>
      </c>
      <c r="C2300" s="3" t="str">
        <f>_xlfn.XLOOKUP(B2300*1,List!A:A,List!B:B,"",0)</f>
        <v>02</v>
      </c>
      <c r="D2300" s="13" t="s">
        <v>1083</v>
      </c>
      <c r="F2300" s="4">
        <v>45716</v>
      </c>
      <c r="G2300" s="5" t="s">
        <v>1497</v>
      </c>
      <c r="H2300" s="3" t="s">
        <v>13</v>
      </c>
      <c r="I2300" s="3" t="s">
        <v>18</v>
      </c>
      <c r="J2300" s="3" t="s">
        <v>501</v>
      </c>
      <c r="K2300" s="3" t="s">
        <v>32</v>
      </c>
      <c r="L2300" s="18"/>
      <c r="M2300" s="18">
        <v>3275</v>
      </c>
      <c r="N2300" s="19">
        <v>-3275</v>
      </c>
    </row>
    <row r="2301" spans="1:14" x14ac:dyDescent="0.2">
      <c r="A2301" s="3" t="str" cm="1">
        <f t="array" ref="A2301:B2301">_xlfn.TEXTSPLIT(D2301," - ",TRUE,1)</f>
        <v>2025</v>
      </c>
      <c r="B2301" s="3" t="str">
        <v>2</v>
      </c>
      <c r="C2301" s="3" t="str">
        <f>_xlfn.XLOOKUP(B2301*1,List!A:A,List!B:B,"",0)</f>
        <v>02</v>
      </c>
      <c r="D2301" s="13" t="s">
        <v>1083</v>
      </c>
      <c r="F2301" s="4">
        <v>45705</v>
      </c>
      <c r="G2301" s="5" t="s">
        <v>1433</v>
      </c>
      <c r="H2301" s="3" t="s">
        <v>13</v>
      </c>
      <c r="I2301" s="3" t="s">
        <v>1085</v>
      </c>
      <c r="J2301" s="3" t="s">
        <v>228</v>
      </c>
      <c r="K2301" s="3" t="s">
        <v>109</v>
      </c>
      <c r="L2301" s="18">
        <v>2150</v>
      </c>
      <c r="M2301" s="18"/>
      <c r="N2301" s="19">
        <v>2150</v>
      </c>
    </row>
    <row r="2302" spans="1:14" x14ac:dyDescent="0.2">
      <c r="A2302" s="3" t="str" cm="1">
        <f t="array" ref="A2302:B2302">_xlfn.TEXTSPLIT(D2302," - ",TRUE,1)</f>
        <v>2025</v>
      </c>
      <c r="B2302" s="3" t="str">
        <v>2</v>
      </c>
      <c r="C2302" s="3" t="str">
        <f>_xlfn.XLOOKUP(B2302*1,List!A:A,List!B:B,"",0)</f>
        <v>02</v>
      </c>
      <c r="D2302" s="13" t="s">
        <v>1083</v>
      </c>
      <c r="F2302" s="4">
        <v>45705</v>
      </c>
      <c r="G2302" s="5" t="s">
        <v>1684</v>
      </c>
      <c r="H2302" s="3" t="s">
        <v>13</v>
      </c>
      <c r="I2302" s="3" t="s">
        <v>1085</v>
      </c>
      <c r="J2302" s="3" t="s">
        <v>695</v>
      </c>
      <c r="K2302" s="3" t="s">
        <v>237</v>
      </c>
      <c r="L2302" s="18">
        <v>3132</v>
      </c>
      <c r="M2302" s="18"/>
      <c r="N2302" s="19">
        <v>3132</v>
      </c>
    </row>
    <row r="2303" spans="1:14" x14ac:dyDescent="0.2">
      <c r="A2303" s="3" t="str" cm="1">
        <f t="array" ref="A2303:B2303">_xlfn.TEXTSPLIT(D2303," - ",TRUE,1)</f>
        <v>2025</v>
      </c>
      <c r="B2303" s="3" t="str">
        <v>2</v>
      </c>
      <c r="C2303" s="3" t="str">
        <f>_xlfn.XLOOKUP(B2303*1,List!A:A,List!B:B,"",0)</f>
        <v>02</v>
      </c>
      <c r="D2303" s="13" t="s">
        <v>1083</v>
      </c>
      <c r="F2303" s="4">
        <v>45716</v>
      </c>
      <c r="G2303" s="5" t="s">
        <v>1827</v>
      </c>
      <c r="H2303" s="3" t="s">
        <v>13</v>
      </c>
      <c r="I2303" s="3" t="s">
        <v>18</v>
      </c>
      <c r="J2303" s="3" t="s">
        <v>752</v>
      </c>
      <c r="K2303" s="3" t="s">
        <v>753</v>
      </c>
      <c r="L2303" s="18"/>
      <c r="M2303" s="18">
        <v>2100</v>
      </c>
      <c r="N2303" s="19">
        <v>-2100</v>
      </c>
    </row>
    <row r="2304" spans="1:14" x14ac:dyDescent="0.2">
      <c r="A2304" s="3" t="str" cm="1">
        <f t="array" ref="A2304:B2304">_xlfn.TEXTSPLIT(D2304," - ",TRUE,1)</f>
        <v>2025</v>
      </c>
      <c r="B2304" s="3" t="str">
        <v>2</v>
      </c>
      <c r="C2304" s="3" t="str">
        <f>_xlfn.XLOOKUP(B2304*1,List!A:A,List!B:B,"",0)</f>
        <v>02</v>
      </c>
      <c r="D2304" s="13" t="s">
        <v>1083</v>
      </c>
      <c r="F2304" s="4">
        <v>45716</v>
      </c>
      <c r="G2304" s="5" t="s">
        <v>1214</v>
      </c>
      <c r="H2304" s="3" t="s">
        <v>27</v>
      </c>
      <c r="I2304" s="3" t="s">
        <v>18</v>
      </c>
      <c r="J2304" s="3" t="s">
        <v>144</v>
      </c>
      <c r="K2304" s="3" t="s">
        <v>145</v>
      </c>
      <c r="L2304" s="18">
        <v>2550</v>
      </c>
      <c r="M2304" s="18"/>
      <c r="N2304" s="19">
        <v>2550</v>
      </c>
    </row>
    <row r="2305" spans="1:14" x14ac:dyDescent="0.2">
      <c r="A2305" s="3" t="str" cm="1">
        <f t="array" ref="A2305:B2305">_xlfn.TEXTSPLIT(D2305," - ",TRUE,1)</f>
        <v>2025</v>
      </c>
      <c r="B2305" s="3" t="str">
        <v>2</v>
      </c>
      <c r="C2305" s="3" t="str">
        <f>_xlfn.XLOOKUP(B2305*1,List!A:A,List!B:B,"",0)</f>
        <v>02</v>
      </c>
      <c r="D2305" s="13" t="s">
        <v>1083</v>
      </c>
      <c r="F2305" s="4">
        <v>45705</v>
      </c>
      <c r="G2305" s="5" t="s">
        <v>1828</v>
      </c>
      <c r="H2305" s="3" t="s">
        <v>13</v>
      </c>
      <c r="I2305" s="3" t="s">
        <v>30</v>
      </c>
      <c r="J2305" s="3" t="s">
        <v>239</v>
      </c>
      <c r="K2305" s="3" t="s">
        <v>16</v>
      </c>
      <c r="L2305" s="18"/>
      <c r="M2305" s="18">
        <v>2271.1799999999998</v>
      </c>
      <c r="N2305" s="19">
        <v>-2271.1799999999998</v>
      </c>
    </row>
    <row r="2306" spans="1:14" x14ac:dyDescent="0.2">
      <c r="A2306" s="3" t="str" cm="1">
        <f t="array" ref="A2306:B2306">_xlfn.TEXTSPLIT(D2306," - ",TRUE,1)</f>
        <v>2025</v>
      </c>
      <c r="B2306" s="3" t="str">
        <v>2</v>
      </c>
      <c r="C2306" s="3" t="str">
        <f>_xlfn.XLOOKUP(B2306*1,List!A:A,List!B:B,"",0)</f>
        <v>02</v>
      </c>
      <c r="D2306" s="13" t="s">
        <v>1083</v>
      </c>
      <c r="F2306" s="4">
        <v>45715</v>
      </c>
      <c r="G2306" s="5" t="s">
        <v>1506</v>
      </c>
      <c r="H2306" s="3" t="s">
        <v>608</v>
      </c>
      <c r="I2306" s="3" t="s">
        <v>1507</v>
      </c>
      <c r="K2306" s="3" t="s">
        <v>457</v>
      </c>
      <c r="L2306" s="18">
        <v>2708.9</v>
      </c>
      <c r="M2306" s="18"/>
      <c r="N2306" s="19">
        <v>2708.9</v>
      </c>
    </row>
    <row r="2307" spans="1:14" x14ac:dyDescent="0.2">
      <c r="A2307" s="3" t="str" cm="1">
        <f t="array" ref="A2307:B2307">_xlfn.TEXTSPLIT(D2307," - ",TRUE,1)</f>
        <v>2025</v>
      </c>
      <c r="B2307" s="3" t="str">
        <v>2</v>
      </c>
      <c r="C2307" s="3" t="str">
        <f>_xlfn.XLOOKUP(B2307*1,List!A:A,List!B:B,"",0)</f>
        <v>02</v>
      </c>
      <c r="D2307" s="13" t="s">
        <v>1083</v>
      </c>
      <c r="F2307" s="4">
        <v>45705</v>
      </c>
      <c r="G2307" s="5" t="s">
        <v>1386</v>
      </c>
      <c r="H2307" s="3" t="s">
        <v>27</v>
      </c>
      <c r="I2307" s="3" t="s">
        <v>1085</v>
      </c>
      <c r="J2307" s="3" t="s">
        <v>107</v>
      </c>
      <c r="K2307" s="3" t="s">
        <v>147</v>
      </c>
      <c r="L2307" s="18"/>
      <c r="M2307" s="18">
        <v>4600</v>
      </c>
      <c r="N2307" s="19">
        <v>-4600</v>
      </c>
    </row>
    <row r="2308" spans="1:14" x14ac:dyDescent="0.2">
      <c r="A2308" s="3" t="str" cm="1">
        <f t="array" ref="A2308:B2308">_xlfn.TEXTSPLIT(D2308," - ",TRUE,1)</f>
        <v>2025</v>
      </c>
      <c r="B2308" s="3" t="str">
        <v>2</v>
      </c>
      <c r="C2308" s="3" t="str">
        <f>_xlfn.XLOOKUP(B2308*1,List!A:A,List!B:B,"",0)</f>
        <v>02</v>
      </c>
      <c r="D2308" s="13" t="s">
        <v>1083</v>
      </c>
      <c r="F2308" s="4">
        <v>45716</v>
      </c>
      <c r="G2308" s="5" t="s">
        <v>1829</v>
      </c>
      <c r="H2308" s="3" t="s">
        <v>13</v>
      </c>
      <c r="I2308" s="3" t="s">
        <v>30</v>
      </c>
      <c r="J2308" s="3" t="s">
        <v>107</v>
      </c>
      <c r="K2308" s="3" t="s">
        <v>242</v>
      </c>
      <c r="L2308" s="18">
        <v>2000</v>
      </c>
      <c r="M2308" s="18"/>
      <c r="N2308" s="19">
        <v>2000</v>
      </c>
    </row>
    <row r="2309" spans="1:14" x14ac:dyDescent="0.2">
      <c r="A2309" s="3" t="str" cm="1">
        <f t="array" ref="A2309:B2309">_xlfn.TEXTSPLIT(D2309," - ",TRUE,1)</f>
        <v>2025</v>
      </c>
      <c r="B2309" s="3" t="str">
        <v>2</v>
      </c>
      <c r="C2309" s="3" t="str">
        <f>_xlfn.XLOOKUP(B2309*1,List!A:A,List!B:B,"",0)</f>
        <v>02</v>
      </c>
      <c r="D2309" s="13" t="s">
        <v>1083</v>
      </c>
      <c r="F2309" s="4">
        <v>45705</v>
      </c>
      <c r="G2309" s="5" t="s">
        <v>1830</v>
      </c>
      <c r="H2309" s="3" t="s">
        <v>13</v>
      </c>
      <c r="I2309" s="3" t="s">
        <v>30</v>
      </c>
      <c r="J2309" s="3" t="s">
        <v>620</v>
      </c>
      <c r="K2309" s="3" t="s">
        <v>41</v>
      </c>
      <c r="L2309" s="18"/>
      <c r="M2309" s="18">
        <v>1919.13</v>
      </c>
      <c r="N2309" s="19">
        <v>-1919.13</v>
      </c>
    </row>
    <row r="2310" spans="1:14" x14ac:dyDescent="0.2">
      <c r="A2310" s="3" t="str" cm="1">
        <f t="array" ref="A2310:B2310">_xlfn.TEXTSPLIT(D2310," - ",TRUE,1)</f>
        <v>2025</v>
      </c>
      <c r="B2310" s="3" t="str">
        <v>2</v>
      </c>
      <c r="C2310" s="3" t="str">
        <f>_xlfn.XLOOKUP(B2310*1,List!A:A,List!B:B,"",0)</f>
        <v>02</v>
      </c>
      <c r="D2310" s="13" t="s">
        <v>1083</v>
      </c>
      <c r="F2310" s="4">
        <v>45705</v>
      </c>
      <c r="G2310" s="5" t="s">
        <v>1831</v>
      </c>
      <c r="H2310" s="3" t="s">
        <v>13</v>
      </c>
      <c r="I2310" s="3" t="s">
        <v>30</v>
      </c>
      <c r="J2310" s="3" t="s">
        <v>70</v>
      </c>
      <c r="K2310" s="3" t="s">
        <v>71</v>
      </c>
      <c r="L2310" s="18"/>
      <c r="M2310" s="18">
        <v>2270</v>
      </c>
      <c r="N2310" s="19">
        <v>-2270</v>
      </c>
    </row>
    <row r="2311" spans="1:14" x14ac:dyDescent="0.2">
      <c r="A2311" s="3" t="str" cm="1">
        <f t="array" ref="A2311:B2311">_xlfn.TEXTSPLIT(D2311," - ",TRUE,1)</f>
        <v>2025</v>
      </c>
      <c r="B2311" s="3" t="str">
        <v>2</v>
      </c>
      <c r="C2311" s="3" t="str">
        <f>_xlfn.XLOOKUP(B2311*1,List!A:A,List!B:B,"",0)</f>
        <v>02</v>
      </c>
      <c r="D2311" s="13" t="s">
        <v>1083</v>
      </c>
      <c r="F2311" s="4">
        <v>45705</v>
      </c>
      <c r="G2311" s="5" t="s">
        <v>1140</v>
      </c>
      <c r="H2311" s="3" t="s">
        <v>27</v>
      </c>
      <c r="I2311" s="3" t="s">
        <v>1085</v>
      </c>
      <c r="J2311" s="3" t="s">
        <v>220</v>
      </c>
      <c r="K2311" s="3" t="s">
        <v>221</v>
      </c>
      <c r="L2311" s="18"/>
      <c r="M2311" s="18">
        <v>4388.8</v>
      </c>
      <c r="N2311" s="19">
        <v>-4388.8</v>
      </c>
    </row>
    <row r="2312" spans="1:14" x14ac:dyDescent="0.2">
      <c r="A2312" s="3" t="str" cm="1">
        <f t="array" ref="A2312:B2312">_xlfn.TEXTSPLIT(D2312," - ",TRUE,1)</f>
        <v>2025</v>
      </c>
      <c r="B2312" s="3" t="str">
        <v>2</v>
      </c>
      <c r="C2312" s="3" t="str">
        <f>_xlfn.XLOOKUP(B2312*1,List!A:A,List!B:B,"",0)</f>
        <v>02</v>
      </c>
      <c r="D2312" s="13" t="s">
        <v>1083</v>
      </c>
      <c r="F2312" s="4">
        <v>45716</v>
      </c>
      <c r="G2312" s="5" t="s">
        <v>1659</v>
      </c>
      <c r="H2312" s="3" t="s">
        <v>27</v>
      </c>
      <c r="I2312" s="3" t="s">
        <v>18</v>
      </c>
      <c r="J2312" s="3" t="s">
        <v>509</v>
      </c>
      <c r="K2312" s="3" t="s">
        <v>510</v>
      </c>
      <c r="L2312" s="18">
        <v>3450</v>
      </c>
      <c r="M2312" s="18"/>
      <c r="N2312" s="19">
        <v>3450</v>
      </c>
    </row>
    <row r="2313" spans="1:14" x14ac:dyDescent="0.2">
      <c r="A2313" s="3" t="str" cm="1">
        <f t="array" ref="A2313:B2313">_xlfn.TEXTSPLIT(D2313," - ",TRUE,1)</f>
        <v>2025</v>
      </c>
      <c r="B2313" s="3" t="str">
        <v>2</v>
      </c>
      <c r="C2313" s="3" t="str">
        <f>_xlfn.XLOOKUP(B2313*1,List!A:A,List!B:B,"",0)</f>
        <v>02</v>
      </c>
      <c r="D2313" s="13" t="s">
        <v>1083</v>
      </c>
      <c r="F2313" s="4">
        <v>45716</v>
      </c>
      <c r="G2313" s="5" t="s">
        <v>1832</v>
      </c>
      <c r="H2313" s="3" t="s">
        <v>13</v>
      </c>
      <c r="I2313" s="3" t="s">
        <v>18</v>
      </c>
      <c r="J2313" s="3" t="s">
        <v>230</v>
      </c>
      <c r="K2313" s="3" t="s">
        <v>138</v>
      </c>
      <c r="L2313" s="18"/>
      <c r="M2313" s="18">
        <v>2730</v>
      </c>
      <c r="N2313" s="19">
        <v>-2730</v>
      </c>
    </row>
    <row r="2314" spans="1:14" x14ac:dyDescent="0.2">
      <c r="A2314" s="3" t="str" cm="1">
        <f t="array" ref="A2314:B2314">_xlfn.TEXTSPLIT(D2314," - ",TRUE,1)</f>
        <v>2025</v>
      </c>
      <c r="B2314" s="3" t="str">
        <v>2</v>
      </c>
      <c r="C2314" s="3" t="str">
        <f>_xlfn.XLOOKUP(B2314*1,List!A:A,List!B:B,"",0)</f>
        <v>02</v>
      </c>
      <c r="D2314" s="13" t="s">
        <v>1083</v>
      </c>
      <c r="F2314" s="4">
        <v>45705</v>
      </c>
      <c r="G2314" s="5" t="s">
        <v>1833</v>
      </c>
      <c r="H2314" s="3" t="s">
        <v>13</v>
      </c>
      <c r="I2314" s="3" t="s">
        <v>30</v>
      </c>
      <c r="J2314" s="3" t="s">
        <v>509</v>
      </c>
      <c r="K2314" s="3" t="s">
        <v>510</v>
      </c>
      <c r="L2314" s="18"/>
      <c r="M2314" s="18">
        <v>3450</v>
      </c>
      <c r="N2314" s="19">
        <v>-3450</v>
      </c>
    </row>
    <row r="2315" spans="1:14" x14ac:dyDescent="0.2">
      <c r="A2315" s="3" t="str" cm="1">
        <f t="array" ref="A2315:B2315">_xlfn.TEXTSPLIT(D2315," - ",TRUE,1)</f>
        <v>2025</v>
      </c>
      <c r="B2315" s="3" t="str">
        <v>2</v>
      </c>
      <c r="C2315" s="3" t="str">
        <f>_xlfn.XLOOKUP(B2315*1,List!A:A,List!B:B,"",0)</f>
        <v>02</v>
      </c>
      <c r="D2315" s="13" t="s">
        <v>1083</v>
      </c>
      <c r="F2315" s="4">
        <v>45705</v>
      </c>
      <c r="G2315" s="5" t="s">
        <v>1505</v>
      </c>
      <c r="H2315" s="3" t="s">
        <v>13</v>
      </c>
      <c r="I2315" s="3" t="s">
        <v>1085</v>
      </c>
      <c r="J2315" s="3" t="s">
        <v>509</v>
      </c>
      <c r="K2315" s="3" t="s">
        <v>510</v>
      </c>
      <c r="L2315" s="18">
        <v>3450</v>
      </c>
      <c r="M2315" s="18"/>
      <c r="N2315" s="19">
        <v>3450</v>
      </c>
    </row>
    <row r="2316" spans="1:14" x14ac:dyDescent="0.2">
      <c r="A2316" s="3" t="str" cm="1">
        <f t="array" ref="A2316:B2316">_xlfn.TEXTSPLIT(D2316," - ",TRUE,1)</f>
        <v>2025</v>
      </c>
      <c r="B2316" s="3" t="str">
        <v>2</v>
      </c>
      <c r="C2316" s="3" t="str">
        <f>_xlfn.XLOOKUP(B2316*1,List!A:A,List!B:B,"",0)</f>
        <v>02</v>
      </c>
      <c r="D2316" s="13" t="s">
        <v>1083</v>
      </c>
      <c r="F2316" s="4">
        <v>45705</v>
      </c>
      <c r="G2316" s="5" t="s">
        <v>1699</v>
      </c>
      <c r="H2316" s="3" t="s">
        <v>27</v>
      </c>
      <c r="I2316" s="3" t="s">
        <v>1085</v>
      </c>
      <c r="J2316" s="3" t="s">
        <v>300</v>
      </c>
      <c r="K2316" s="3" t="s">
        <v>35</v>
      </c>
      <c r="L2316" s="18"/>
      <c r="M2316" s="18">
        <v>1750</v>
      </c>
      <c r="N2316" s="19">
        <v>-1750</v>
      </c>
    </row>
    <row r="2317" spans="1:14" x14ac:dyDescent="0.2">
      <c r="A2317" s="3" t="str" cm="1">
        <f t="array" ref="A2317:B2317">_xlfn.TEXTSPLIT(D2317," - ",TRUE,1)</f>
        <v>2025</v>
      </c>
      <c r="B2317" s="3" t="str">
        <v>2</v>
      </c>
      <c r="C2317" s="3" t="str">
        <f>_xlfn.XLOOKUP(B2317*1,List!A:A,List!B:B,"",0)</f>
        <v>02</v>
      </c>
      <c r="D2317" s="13" t="s">
        <v>1083</v>
      </c>
      <c r="F2317" s="4">
        <v>45716</v>
      </c>
      <c r="G2317" s="5" t="s">
        <v>1088</v>
      </c>
      <c r="H2317" s="3" t="s">
        <v>27</v>
      </c>
      <c r="I2317" s="3" t="s">
        <v>18</v>
      </c>
      <c r="J2317" s="3" t="s">
        <v>385</v>
      </c>
      <c r="K2317" s="3" t="s">
        <v>16</v>
      </c>
      <c r="L2317" s="18">
        <v>2150</v>
      </c>
      <c r="M2317" s="18"/>
      <c r="N2317" s="19">
        <v>2150</v>
      </c>
    </row>
    <row r="2318" spans="1:14" x14ac:dyDescent="0.2">
      <c r="A2318" s="3" t="str" cm="1">
        <f t="array" ref="A2318:B2318">_xlfn.TEXTSPLIT(D2318," - ",TRUE,1)</f>
        <v>2025</v>
      </c>
      <c r="B2318" s="3" t="str">
        <v>2</v>
      </c>
      <c r="C2318" s="3" t="str">
        <f>_xlfn.XLOOKUP(B2318*1,List!A:A,List!B:B,"",0)</f>
        <v>02</v>
      </c>
      <c r="D2318" s="13" t="s">
        <v>1083</v>
      </c>
      <c r="F2318" s="4">
        <v>45716</v>
      </c>
      <c r="G2318" s="5" t="s">
        <v>1519</v>
      </c>
      <c r="H2318" s="3" t="s">
        <v>13</v>
      </c>
      <c r="I2318" s="3" t="s">
        <v>18</v>
      </c>
      <c r="J2318" s="3" t="s">
        <v>371</v>
      </c>
      <c r="K2318" s="3" t="s">
        <v>44</v>
      </c>
      <c r="L2318" s="18"/>
      <c r="M2318" s="18">
        <v>3879</v>
      </c>
      <c r="N2318" s="19">
        <v>-3879</v>
      </c>
    </row>
    <row r="2319" spans="1:14" x14ac:dyDescent="0.2">
      <c r="A2319" s="3" t="str" cm="1">
        <f t="array" ref="A2319:B2319">_xlfn.TEXTSPLIT(D2319," - ",TRUE,1)</f>
        <v>2025</v>
      </c>
      <c r="B2319" s="3" t="str">
        <v>2</v>
      </c>
      <c r="C2319" s="3" t="str">
        <f>_xlfn.XLOOKUP(B2319*1,List!A:A,List!B:B,"",0)</f>
        <v>02</v>
      </c>
      <c r="D2319" s="13" t="s">
        <v>1083</v>
      </c>
      <c r="F2319" s="4">
        <v>45705</v>
      </c>
      <c r="G2319" s="5" t="s">
        <v>1834</v>
      </c>
      <c r="H2319" s="3" t="s">
        <v>13</v>
      </c>
      <c r="I2319" s="3" t="s">
        <v>30</v>
      </c>
      <c r="J2319" s="3" t="s">
        <v>300</v>
      </c>
      <c r="K2319" s="3" t="s">
        <v>35</v>
      </c>
      <c r="L2319" s="18"/>
      <c r="M2319" s="18">
        <v>1750</v>
      </c>
      <c r="N2319" s="19">
        <v>-1750</v>
      </c>
    </row>
    <row r="2320" spans="1:14" x14ac:dyDescent="0.2">
      <c r="A2320" s="3" t="str" cm="1">
        <f t="array" ref="A2320:B2320">_xlfn.TEXTSPLIT(D2320," - ",TRUE,1)</f>
        <v>2025</v>
      </c>
      <c r="B2320" s="3" t="str">
        <v>2</v>
      </c>
      <c r="C2320" s="3" t="str">
        <f>_xlfn.XLOOKUP(B2320*1,List!A:A,List!B:B,"",0)</f>
        <v>02</v>
      </c>
      <c r="D2320" s="13" t="s">
        <v>1083</v>
      </c>
      <c r="F2320" s="4">
        <v>45716</v>
      </c>
      <c r="G2320" s="5" t="s">
        <v>1824</v>
      </c>
      <c r="H2320" s="3" t="s">
        <v>13</v>
      </c>
      <c r="I2320" s="3" t="s">
        <v>18</v>
      </c>
      <c r="J2320" s="3" t="s">
        <v>647</v>
      </c>
      <c r="K2320" s="3" t="s">
        <v>61</v>
      </c>
      <c r="L2320" s="18"/>
      <c r="M2320" s="18">
        <v>2400</v>
      </c>
      <c r="N2320" s="19">
        <v>-2400</v>
      </c>
    </row>
    <row r="2321" spans="1:14" x14ac:dyDescent="0.2">
      <c r="A2321" s="3" t="str" cm="1">
        <f t="array" ref="A2321:B2321">_xlfn.TEXTSPLIT(D2321," - ",TRUE,1)</f>
        <v>2025</v>
      </c>
      <c r="B2321" s="3" t="str">
        <v>2</v>
      </c>
      <c r="C2321" s="3" t="str">
        <f>_xlfn.XLOOKUP(B2321*1,List!A:A,List!B:B,"",0)</f>
        <v>02</v>
      </c>
      <c r="D2321" s="13" t="s">
        <v>1083</v>
      </c>
      <c r="F2321" s="4">
        <v>45705</v>
      </c>
      <c r="G2321" s="5" t="s">
        <v>1835</v>
      </c>
      <c r="H2321" s="3" t="s">
        <v>13</v>
      </c>
      <c r="I2321" s="3" t="s">
        <v>30</v>
      </c>
      <c r="J2321" s="3" t="s">
        <v>863</v>
      </c>
      <c r="K2321" s="3" t="s">
        <v>71</v>
      </c>
      <c r="L2321" s="18"/>
      <c r="M2321" s="18">
        <v>2110</v>
      </c>
      <c r="N2321" s="19">
        <v>-2110</v>
      </c>
    </row>
    <row r="2322" spans="1:14" x14ac:dyDescent="0.2">
      <c r="A2322" s="3" t="str" cm="1">
        <f t="array" ref="A2322:B2322">_xlfn.TEXTSPLIT(D2322," - ",TRUE,1)</f>
        <v>2025</v>
      </c>
      <c r="B2322" s="3" t="str">
        <v>2</v>
      </c>
      <c r="C2322" s="3" t="str">
        <f>_xlfn.XLOOKUP(B2322*1,List!A:A,List!B:B,"",0)</f>
        <v>02</v>
      </c>
      <c r="D2322" s="13" t="s">
        <v>1083</v>
      </c>
      <c r="F2322" s="4">
        <v>45716</v>
      </c>
      <c r="G2322" s="5" t="s">
        <v>1814</v>
      </c>
      <c r="H2322" s="3" t="s">
        <v>27</v>
      </c>
      <c r="I2322" s="3" t="s">
        <v>18</v>
      </c>
      <c r="J2322" s="3" t="s">
        <v>19</v>
      </c>
      <c r="K2322" s="3" t="s">
        <v>20</v>
      </c>
      <c r="L2322" s="18">
        <v>4568.1499999999996</v>
      </c>
      <c r="M2322" s="18"/>
      <c r="N2322" s="19">
        <v>4568.1499999999996</v>
      </c>
    </row>
    <row r="2323" spans="1:14" x14ac:dyDescent="0.2">
      <c r="A2323" s="3" t="str" cm="1">
        <f t="array" ref="A2323:B2323">_xlfn.TEXTSPLIT(D2323," - ",TRUE,1)</f>
        <v>2025</v>
      </c>
      <c r="B2323" s="3" t="str">
        <v>2</v>
      </c>
      <c r="C2323" s="3" t="str">
        <f>_xlfn.XLOOKUP(B2323*1,List!A:A,List!B:B,"",0)</f>
        <v>02</v>
      </c>
      <c r="D2323" s="13" t="s">
        <v>1083</v>
      </c>
      <c r="F2323" s="4">
        <v>45707</v>
      </c>
      <c r="G2323" s="5" t="s">
        <v>1836</v>
      </c>
      <c r="H2323" s="3" t="s">
        <v>27</v>
      </c>
      <c r="I2323" s="3" t="s">
        <v>1085</v>
      </c>
      <c r="J2323" s="3" t="s">
        <v>107</v>
      </c>
      <c r="K2323" s="3" t="s">
        <v>58</v>
      </c>
      <c r="L2323" s="18"/>
      <c r="M2323" s="18">
        <v>3200</v>
      </c>
      <c r="N2323" s="19">
        <v>-3200</v>
      </c>
    </row>
    <row r="2324" spans="1:14" x14ac:dyDescent="0.2">
      <c r="A2324" s="3" t="str" cm="1">
        <f t="array" ref="A2324:B2324">_xlfn.TEXTSPLIT(D2324," - ",TRUE,1)</f>
        <v>2025</v>
      </c>
      <c r="B2324" s="3" t="str">
        <v>2</v>
      </c>
      <c r="C2324" s="3" t="str">
        <f>_xlfn.XLOOKUP(B2324*1,List!A:A,List!B:B,"",0)</f>
        <v>02</v>
      </c>
      <c r="D2324" s="13" t="s">
        <v>1083</v>
      </c>
      <c r="F2324" s="4">
        <v>45705</v>
      </c>
      <c r="G2324" s="5" t="s">
        <v>1434</v>
      </c>
      <c r="H2324" s="3" t="s">
        <v>13</v>
      </c>
      <c r="I2324" s="3" t="s">
        <v>30</v>
      </c>
      <c r="J2324" s="3" t="s">
        <v>433</v>
      </c>
      <c r="K2324" s="3" t="s">
        <v>35</v>
      </c>
      <c r="L2324" s="18"/>
      <c r="M2324" s="18">
        <v>2795</v>
      </c>
      <c r="N2324" s="19">
        <v>-2795</v>
      </c>
    </row>
    <row r="2325" spans="1:14" x14ac:dyDescent="0.2">
      <c r="A2325" s="3" t="str" cm="1">
        <f t="array" ref="A2325:B2325">_xlfn.TEXTSPLIT(D2325," - ",TRUE,1)</f>
        <v>2025</v>
      </c>
      <c r="B2325" s="3" t="str">
        <v>2</v>
      </c>
      <c r="C2325" s="3" t="str">
        <f>_xlfn.XLOOKUP(B2325*1,List!A:A,List!B:B,"",0)</f>
        <v>02</v>
      </c>
      <c r="D2325" s="13" t="s">
        <v>1083</v>
      </c>
      <c r="F2325" s="4">
        <v>45705</v>
      </c>
      <c r="G2325" s="5" t="s">
        <v>1796</v>
      </c>
      <c r="H2325" s="3" t="s">
        <v>13</v>
      </c>
      <c r="I2325" s="3" t="s">
        <v>1085</v>
      </c>
      <c r="J2325" s="3" t="s">
        <v>186</v>
      </c>
      <c r="K2325" s="3" t="s">
        <v>301</v>
      </c>
      <c r="L2325" s="18">
        <v>1757.47</v>
      </c>
      <c r="M2325" s="18"/>
      <c r="N2325" s="19">
        <v>1757.47</v>
      </c>
    </row>
    <row r="2326" spans="1:14" x14ac:dyDescent="0.2">
      <c r="A2326" s="3" t="str" cm="1">
        <f t="array" ref="A2326:B2326">_xlfn.TEXTSPLIT(D2326," - ",TRUE,1)</f>
        <v>2025</v>
      </c>
      <c r="B2326" s="3" t="str">
        <v>2</v>
      </c>
      <c r="C2326" s="3" t="str">
        <f>_xlfn.XLOOKUP(B2326*1,List!A:A,List!B:B,"",0)</f>
        <v>02</v>
      </c>
      <c r="D2326" s="13" t="s">
        <v>1083</v>
      </c>
      <c r="F2326" s="4">
        <v>45716</v>
      </c>
      <c r="G2326" s="5" t="s">
        <v>1139</v>
      </c>
      <c r="H2326" s="3" t="s">
        <v>27</v>
      </c>
      <c r="I2326" s="3" t="s">
        <v>18</v>
      </c>
      <c r="J2326" s="3" t="s">
        <v>126</v>
      </c>
      <c r="K2326" s="3" t="s">
        <v>16</v>
      </c>
      <c r="L2326" s="18"/>
      <c r="M2326" s="18">
        <v>1625</v>
      </c>
      <c r="N2326" s="19">
        <v>-1625</v>
      </c>
    </row>
    <row r="2327" spans="1:14" x14ac:dyDescent="0.2">
      <c r="A2327" s="3" t="str" cm="1">
        <f t="array" ref="A2327:B2327">_xlfn.TEXTSPLIT(D2327," - ",TRUE,1)</f>
        <v>2025</v>
      </c>
      <c r="B2327" s="3" t="str">
        <v>2</v>
      </c>
      <c r="C2327" s="3" t="str">
        <f>_xlfn.XLOOKUP(B2327*1,List!A:A,List!B:B,"",0)</f>
        <v>02</v>
      </c>
      <c r="D2327" s="13" t="s">
        <v>1083</v>
      </c>
      <c r="F2327" s="4">
        <v>45705</v>
      </c>
      <c r="G2327" s="5" t="s">
        <v>1262</v>
      </c>
      <c r="H2327" s="3" t="s">
        <v>13</v>
      </c>
      <c r="I2327" s="3" t="s">
        <v>1085</v>
      </c>
      <c r="J2327" s="3" t="s">
        <v>269</v>
      </c>
      <c r="K2327" s="3" t="s">
        <v>169</v>
      </c>
      <c r="L2327" s="18">
        <v>2948.73</v>
      </c>
      <c r="M2327" s="18"/>
      <c r="N2327" s="19">
        <v>2948.73</v>
      </c>
    </row>
    <row r="2328" spans="1:14" x14ac:dyDescent="0.2">
      <c r="A2328" s="3" t="str" cm="1">
        <f t="array" ref="A2328:B2328">_xlfn.TEXTSPLIT(D2328," - ",TRUE,1)</f>
        <v>2025</v>
      </c>
      <c r="B2328" s="3" t="str">
        <v>2</v>
      </c>
      <c r="C2328" s="3" t="str">
        <f>_xlfn.XLOOKUP(B2328*1,List!A:A,List!B:B,"",0)</f>
        <v>02</v>
      </c>
      <c r="D2328" s="13" t="s">
        <v>1083</v>
      </c>
      <c r="F2328" s="4">
        <v>45716</v>
      </c>
      <c r="G2328" s="5" t="s">
        <v>1587</v>
      </c>
      <c r="H2328" s="3" t="s">
        <v>13</v>
      </c>
      <c r="I2328" s="3" t="s">
        <v>18</v>
      </c>
      <c r="J2328" s="3" t="s">
        <v>40</v>
      </c>
      <c r="K2328" s="3" t="s">
        <v>41</v>
      </c>
      <c r="L2328" s="18"/>
      <c r="M2328" s="18">
        <v>2199.12</v>
      </c>
      <c r="N2328" s="19">
        <v>-2199.12</v>
      </c>
    </row>
    <row r="2329" spans="1:14" x14ac:dyDescent="0.2">
      <c r="A2329" s="3" t="str" cm="1">
        <f t="array" ref="A2329:B2329">_xlfn.TEXTSPLIT(D2329," - ",TRUE,1)</f>
        <v>2025</v>
      </c>
      <c r="B2329" s="3" t="str">
        <v>2</v>
      </c>
      <c r="C2329" s="3" t="str">
        <f>_xlfn.XLOOKUP(B2329*1,List!A:A,List!B:B,"",0)</f>
        <v>02</v>
      </c>
      <c r="D2329" s="13" t="s">
        <v>1083</v>
      </c>
      <c r="F2329" s="4">
        <v>45705</v>
      </c>
      <c r="G2329" s="5" t="s">
        <v>1221</v>
      </c>
      <c r="H2329" s="3" t="s">
        <v>27</v>
      </c>
      <c r="I2329" s="3" t="s">
        <v>1085</v>
      </c>
      <c r="J2329" s="3" t="s">
        <v>369</v>
      </c>
      <c r="K2329" s="3" t="s">
        <v>16</v>
      </c>
      <c r="L2329" s="18"/>
      <c r="M2329" s="18">
        <v>1641.12</v>
      </c>
      <c r="N2329" s="19">
        <v>-1641.12</v>
      </c>
    </row>
    <row r="2330" spans="1:14" x14ac:dyDescent="0.2">
      <c r="A2330" s="3" t="str" cm="1">
        <f t="array" ref="A2330:B2330">_xlfn.TEXTSPLIT(D2330," - ",TRUE,1)</f>
        <v>2025</v>
      </c>
      <c r="B2330" s="3" t="str">
        <v>2</v>
      </c>
      <c r="C2330" s="3" t="str">
        <f>_xlfn.XLOOKUP(B2330*1,List!A:A,List!B:B,"",0)</f>
        <v>02</v>
      </c>
      <c r="D2330" s="13" t="s">
        <v>1083</v>
      </c>
      <c r="F2330" s="4">
        <v>45705</v>
      </c>
      <c r="G2330" s="5" t="s">
        <v>1642</v>
      </c>
      <c r="H2330" s="3" t="s">
        <v>27</v>
      </c>
      <c r="I2330" s="3" t="s">
        <v>1085</v>
      </c>
      <c r="J2330" s="3" t="s">
        <v>107</v>
      </c>
      <c r="K2330" s="3" t="s">
        <v>147</v>
      </c>
      <c r="L2330" s="18"/>
      <c r="M2330" s="18">
        <v>2275</v>
      </c>
      <c r="N2330" s="19">
        <v>-2275</v>
      </c>
    </row>
    <row r="2331" spans="1:14" x14ac:dyDescent="0.2">
      <c r="A2331" s="3" t="str" cm="1">
        <f t="array" ref="A2331:B2331">_xlfn.TEXTSPLIT(D2331," - ",TRUE,1)</f>
        <v>2025</v>
      </c>
      <c r="B2331" s="3" t="str">
        <v>2</v>
      </c>
      <c r="C2331" s="3" t="str">
        <f>_xlfn.XLOOKUP(B2331*1,List!A:A,List!B:B,"",0)</f>
        <v>02</v>
      </c>
      <c r="D2331" s="13" t="s">
        <v>1083</v>
      </c>
      <c r="F2331" s="4">
        <v>45716</v>
      </c>
      <c r="G2331" s="5" t="s">
        <v>1248</v>
      </c>
      <c r="H2331" s="3" t="s">
        <v>27</v>
      </c>
      <c r="I2331" s="3" t="s">
        <v>18</v>
      </c>
      <c r="J2331" s="3" t="s">
        <v>46</v>
      </c>
      <c r="K2331" s="3" t="s">
        <v>16</v>
      </c>
      <c r="L2331" s="18">
        <v>3200</v>
      </c>
      <c r="M2331" s="18"/>
      <c r="N2331" s="19">
        <v>3200</v>
      </c>
    </row>
    <row r="2332" spans="1:14" x14ac:dyDescent="0.2">
      <c r="A2332" s="3" t="str" cm="1">
        <f t="array" ref="A2332:B2332">_xlfn.TEXTSPLIT(D2332," - ",TRUE,1)</f>
        <v>2025</v>
      </c>
      <c r="B2332" s="3" t="str">
        <v>2</v>
      </c>
      <c r="C2332" s="3" t="str">
        <f>_xlfn.XLOOKUP(B2332*1,List!A:A,List!B:B,"",0)</f>
        <v>02</v>
      </c>
      <c r="D2332" s="13" t="s">
        <v>1083</v>
      </c>
      <c r="F2332" s="4">
        <v>45705</v>
      </c>
      <c r="G2332" s="5" t="s">
        <v>1655</v>
      </c>
      <c r="H2332" s="3" t="s">
        <v>27</v>
      </c>
      <c r="I2332" s="3" t="s">
        <v>1085</v>
      </c>
      <c r="J2332" s="3" t="s">
        <v>34</v>
      </c>
      <c r="K2332" s="3" t="s">
        <v>35</v>
      </c>
      <c r="L2332" s="18"/>
      <c r="M2332" s="18">
        <v>2795</v>
      </c>
      <c r="N2332" s="19">
        <v>-2795</v>
      </c>
    </row>
    <row r="2333" spans="1:14" x14ac:dyDescent="0.2">
      <c r="A2333" s="3" t="str" cm="1">
        <f t="array" ref="A2333:B2333">_xlfn.TEXTSPLIT(D2333," - ",TRUE,1)</f>
        <v>2025</v>
      </c>
      <c r="B2333" s="3" t="str">
        <v>2</v>
      </c>
      <c r="C2333" s="3" t="str">
        <f>_xlfn.XLOOKUP(B2333*1,List!A:A,List!B:B,"",0)</f>
        <v>02</v>
      </c>
      <c r="D2333" s="13" t="s">
        <v>1083</v>
      </c>
      <c r="F2333" s="4">
        <v>45716</v>
      </c>
      <c r="G2333" s="5" t="s">
        <v>1715</v>
      </c>
      <c r="H2333" s="3" t="s">
        <v>27</v>
      </c>
      <c r="I2333" s="3" t="s">
        <v>18</v>
      </c>
      <c r="J2333" s="3" t="s">
        <v>303</v>
      </c>
      <c r="K2333" s="3" t="s">
        <v>304</v>
      </c>
      <c r="L2333" s="18">
        <v>1800</v>
      </c>
      <c r="M2333" s="18"/>
      <c r="N2333" s="19">
        <v>1800</v>
      </c>
    </row>
    <row r="2334" spans="1:14" x14ac:dyDescent="0.2">
      <c r="A2334" s="3" t="str" cm="1">
        <f t="array" ref="A2334:B2334">_xlfn.TEXTSPLIT(D2334," - ",TRUE,1)</f>
        <v>2025</v>
      </c>
      <c r="B2334" s="3" t="str">
        <v>2</v>
      </c>
      <c r="C2334" s="3" t="str">
        <f>_xlfn.XLOOKUP(B2334*1,List!A:A,List!B:B,"",0)</f>
        <v>02</v>
      </c>
      <c r="D2334" s="13" t="s">
        <v>1083</v>
      </c>
      <c r="F2334" s="4">
        <v>45716</v>
      </c>
      <c r="G2334" s="5" t="s">
        <v>1612</v>
      </c>
      <c r="H2334" s="3" t="s">
        <v>27</v>
      </c>
      <c r="I2334" s="3" t="s">
        <v>18</v>
      </c>
      <c r="J2334" s="3" t="s">
        <v>613</v>
      </c>
      <c r="K2334" s="3" t="s">
        <v>457</v>
      </c>
      <c r="L2334" s="18">
        <v>2152.1999999999998</v>
      </c>
      <c r="M2334" s="18"/>
      <c r="N2334" s="19">
        <v>2152.1999999999998</v>
      </c>
    </row>
    <row r="2335" spans="1:14" x14ac:dyDescent="0.2">
      <c r="A2335" s="3" t="str" cm="1">
        <f t="array" ref="A2335:B2335">_xlfn.TEXTSPLIT(D2335," - ",TRUE,1)</f>
        <v>2025</v>
      </c>
      <c r="B2335" s="3" t="str">
        <v>2</v>
      </c>
      <c r="C2335" s="3" t="str">
        <f>_xlfn.XLOOKUP(B2335*1,List!A:A,List!B:B,"",0)</f>
        <v>02</v>
      </c>
      <c r="D2335" s="13" t="s">
        <v>1083</v>
      </c>
      <c r="F2335" s="4">
        <v>45707</v>
      </c>
      <c r="G2335" s="5" t="s">
        <v>1837</v>
      </c>
      <c r="H2335" s="3" t="s">
        <v>13</v>
      </c>
      <c r="I2335" s="3" t="s">
        <v>30</v>
      </c>
      <c r="J2335" s="3" t="s">
        <v>107</v>
      </c>
      <c r="K2335" s="3" t="s">
        <v>58</v>
      </c>
      <c r="L2335" s="18"/>
      <c r="M2335" s="18">
        <v>841.64</v>
      </c>
      <c r="N2335" s="19">
        <v>-841.64</v>
      </c>
    </row>
    <row r="2336" spans="1:14" x14ac:dyDescent="0.2">
      <c r="A2336" s="3" t="str" cm="1">
        <f t="array" ref="A2336:B2336">_xlfn.TEXTSPLIT(D2336," - ",TRUE,1)</f>
        <v>2025</v>
      </c>
      <c r="B2336" s="3" t="str">
        <v>2</v>
      </c>
      <c r="C2336" s="3" t="str">
        <f>_xlfn.XLOOKUP(B2336*1,List!A:A,List!B:B,"",0)</f>
        <v>02</v>
      </c>
      <c r="D2336" s="13" t="s">
        <v>1083</v>
      </c>
      <c r="F2336" s="4">
        <v>45705</v>
      </c>
      <c r="G2336" s="5" t="s">
        <v>1597</v>
      </c>
      <c r="H2336" s="3" t="s">
        <v>27</v>
      </c>
      <c r="I2336" s="3" t="s">
        <v>1085</v>
      </c>
      <c r="J2336" s="3" t="s">
        <v>295</v>
      </c>
      <c r="K2336" s="3" t="s">
        <v>296</v>
      </c>
      <c r="L2336" s="18"/>
      <c r="M2336" s="18">
        <v>1600</v>
      </c>
      <c r="N2336" s="19">
        <v>-1600</v>
      </c>
    </row>
    <row r="2337" spans="1:14" x14ac:dyDescent="0.2">
      <c r="A2337" s="3" t="str" cm="1">
        <f t="array" ref="A2337:B2337">_xlfn.TEXTSPLIT(D2337," - ",TRUE,1)</f>
        <v>2025</v>
      </c>
      <c r="B2337" s="3" t="str">
        <v>2</v>
      </c>
      <c r="C2337" s="3" t="str">
        <f>_xlfn.XLOOKUP(B2337*1,List!A:A,List!B:B,"",0)</f>
        <v>02</v>
      </c>
      <c r="D2337" s="13" t="s">
        <v>1083</v>
      </c>
      <c r="F2337" s="4">
        <v>45716</v>
      </c>
      <c r="G2337" s="5" t="s">
        <v>1838</v>
      </c>
      <c r="H2337" s="3" t="s">
        <v>13</v>
      </c>
      <c r="I2337" s="3" t="s">
        <v>18</v>
      </c>
      <c r="J2337" s="3" t="s">
        <v>377</v>
      </c>
      <c r="K2337" s="3" t="s">
        <v>378</v>
      </c>
      <c r="L2337" s="18"/>
      <c r="M2337" s="18">
        <v>3291.6</v>
      </c>
      <c r="N2337" s="19">
        <v>-3291.6</v>
      </c>
    </row>
    <row r="2338" spans="1:14" x14ac:dyDescent="0.2">
      <c r="A2338" s="3" t="str" cm="1">
        <f t="array" ref="A2338:B2338">_xlfn.TEXTSPLIT(D2338," - ",TRUE,1)</f>
        <v>2025</v>
      </c>
      <c r="B2338" s="3" t="str">
        <v>2</v>
      </c>
      <c r="C2338" s="3" t="str">
        <f>_xlfn.XLOOKUP(B2338*1,List!A:A,List!B:B,"",0)</f>
        <v>02</v>
      </c>
      <c r="D2338" s="13" t="s">
        <v>1083</v>
      </c>
      <c r="F2338" s="4">
        <v>45672</v>
      </c>
      <c r="G2338" s="5" t="s">
        <v>1710</v>
      </c>
      <c r="H2338" s="3" t="s">
        <v>181</v>
      </c>
      <c r="I2338" s="3" t="s">
        <v>1164</v>
      </c>
      <c r="K2338" s="3" t="s">
        <v>84</v>
      </c>
      <c r="L2338" s="18"/>
      <c r="M2338" s="18">
        <v>2645</v>
      </c>
      <c r="N2338" s="19">
        <v>-2645</v>
      </c>
    </row>
    <row r="2339" spans="1:14" x14ac:dyDescent="0.2">
      <c r="A2339" s="3" t="str" cm="1">
        <f t="array" ref="A2339:B2339">_xlfn.TEXTSPLIT(D2339," - ",TRUE,1)</f>
        <v>2025</v>
      </c>
      <c r="B2339" s="3" t="str">
        <v>2</v>
      </c>
      <c r="C2339" s="3" t="str">
        <f>_xlfn.XLOOKUP(B2339*1,List!A:A,List!B:B,"",0)</f>
        <v>02</v>
      </c>
      <c r="D2339" s="13" t="s">
        <v>1083</v>
      </c>
      <c r="F2339" s="4">
        <v>45705</v>
      </c>
      <c r="G2339" s="5" t="s">
        <v>1839</v>
      </c>
      <c r="H2339" s="3" t="s">
        <v>13</v>
      </c>
      <c r="I2339" s="3" t="s">
        <v>30</v>
      </c>
      <c r="J2339" s="3" t="s">
        <v>79</v>
      </c>
      <c r="K2339" s="3" t="s">
        <v>80</v>
      </c>
      <c r="L2339" s="18"/>
      <c r="M2339" s="18">
        <v>2376.92</v>
      </c>
      <c r="N2339" s="19">
        <v>-2376.92</v>
      </c>
    </row>
    <row r="2340" spans="1:14" x14ac:dyDescent="0.2">
      <c r="A2340" s="3" t="str" cm="1">
        <f t="array" ref="A2340:B2340">_xlfn.TEXTSPLIT(D2340," - ",TRUE,1)</f>
        <v>2025</v>
      </c>
      <c r="B2340" s="3" t="str">
        <v>2</v>
      </c>
      <c r="C2340" s="3" t="str">
        <f>_xlfn.XLOOKUP(B2340*1,List!A:A,List!B:B,"",0)</f>
        <v>02</v>
      </c>
      <c r="D2340" s="13" t="s">
        <v>1083</v>
      </c>
      <c r="F2340" s="4">
        <v>45705</v>
      </c>
      <c r="G2340" s="5" t="s">
        <v>1840</v>
      </c>
      <c r="H2340" s="3" t="s">
        <v>13</v>
      </c>
      <c r="I2340" s="3" t="s">
        <v>30</v>
      </c>
      <c r="J2340" s="3" t="s">
        <v>105</v>
      </c>
      <c r="K2340" s="3" t="s">
        <v>35</v>
      </c>
      <c r="L2340" s="18"/>
      <c r="M2340" s="18">
        <v>2400.13</v>
      </c>
      <c r="N2340" s="19">
        <v>-2400.13</v>
      </c>
    </row>
    <row r="2341" spans="1:14" x14ac:dyDescent="0.2">
      <c r="A2341" s="3" t="str" cm="1">
        <f t="array" ref="A2341:B2341">_xlfn.TEXTSPLIT(D2341," - ",TRUE,1)</f>
        <v>2025</v>
      </c>
      <c r="B2341" s="3" t="str">
        <v>2</v>
      </c>
      <c r="C2341" s="3" t="str">
        <f>_xlfn.XLOOKUP(B2341*1,List!A:A,List!B:B,"",0)</f>
        <v>02</v>
      </c>
      <c r="D2341" s="13" t="s">
        <v>1083</v>
      </c>
      <c r="F2341" s="4">
        <v>45692</v>
      </c>
      <c r="G2341" s="5" t="s">
        <v>1383</v>
      </c>
      <c r="H2341" s="3" t="s">
        <v>181</v>
      </c>
      <c r="I2341" s="3" t="s">
        <v>274</v>
      </c>
      <c r="K2341" s="3" t="s">
        <v>275</v>
      </c>
      <c r="L2341" s="18"/>
      <c r="M2341" s="18">
        <v>60</v>
      </c>
      <c r="N2341" s="19">
        <v>-60</v>
      </c>
    </row>
    <row r="2342" spans="1:14" x14ac:dyDescent="0.2">
      <c r="A2342" s="3" t="str" cm="1">
        <f t="array" ref="A2342:B2342">_xlfn.TEXTSPLIT(D2342," - ",TRUE,1)</f>
        <v>2025</v>
      </c>
      <c r="B2342" s="3" t="str">
        <v>2</v>
      </c>
      <c r="C2342" s="3" t="str">
        <f>_xlfn.XLOOKUP(B2342*1,List!A:A,List!B:B,"",0)</f>
        <v>02</v>
      </c>
      <c r="D2342" s="13" t="s">
        <v>1083</v>
      </c>
      <c r="F2342" s="4">
        <v>45705</v>
      </c>
      <c r="G2342" s="5" t="s">
        <v>1150</v>
      </c>
      <c r="H2342" s="3" t="s">
        <v>13</v>
      </c>
      <c r="I2342" s="3" t="s">
        <v>1085</v>
      </c>
      <c r="J2342" s="3" t="s">
        <v>239</v>
      </c>
      <c r="K2342" s="3" t="s">
        <v>16</v>
      </c>
      <c r="L2342" s="18">
        <v>2271.1799999999998</v>
      </c>
      <c r="M2342" s="18"/>
      <c r="N2342" s="19">
        <v>2271.1799999999998</v>
      </c>
    </row>
    <row r="2343" spans="1:14" x14ac:dyDescent="0.2">
      <c r="A2343" s="3" t="str" cm="1">
        <f t="array" ref="A2343:B2343">_xlfn.TEXTSPLIT(D2343," - ",TRUE,1)</f>
        <v>2025</v>
      </c>
      <c r="B2343" s="3" t="str">
        <v>2</v>
      </c>
      <c r="C2343" s="3" t="str">
        <f>_xlfn.XLOOKUP(B2343*1,List!A:A,List!B:B,"",0)</f>
        <v>02</v>
      </c>
      <c r="D2343" s="13" t="s">
        <v>1083</v>
      </c>
      <c r="F2343" s="4">
        <v>45705</v>
      </c>
      <c r="G2343" s="5" t="s">
        <v>1841</v>
      </c>
      <c r="H2343" s="3" t="s">
        <v>13</v>
      </c>
      <c r="I2343" s="3" t="s">
        <v>30</v>
      </c>
      <c r="J2343" s="3" t="s">
        <v>208</v>
      </c>
      <c r="K2343" s="3" t="s">
        <v>150</v>
      </c>
      <c r="L2343" s="18"/>
      <c r="M2343" s="18">
        <v>2600</v>
      </c>
      <c r="N2343" s="19">
        <v>-2600</v>
      </c>
    </row>
    <row r="2344" spans="1:14" x14ac:dyDescent="0.2">
      <c r="A2344" s="3" t="str" cm="1">
        <f t="array" ref="A2344:B2344">_xlfn.TEXTSPLIT(D2344," - ",TRUE,1)</f>
        <v>2025</v>
      </c>
      <c r="B2344" s="3" t="str">
        <v>2</v>
      </c>
      <c r="C2344" s="3" t="str">
        <f>_xlfn.XLOOKUP(B2344*1,List!A:A,List!B:B,"",0)</f>
        <v>02</v>
      </c>
      <c r="D2344" s="13" t="s">
        <v>1083</v>
      </c>
      <c r="F2344" s="4">
        <v>45716</v>
      </c>
      <c r="G2344" s="5" t="s">
        <v>1305</v>
      </c>
      <c r="H2344" s="3" t="s">
        <v>27</v>
      </c>
      <c r="I2344" s="3" t="s">
        <v>18</v>
      </c>
      <c r="J2344" s="3" t="s">
        <v>418</v>
      </c>
      <c r="K2344" s="3" t="s">
        <v>296</v>
      </c>
      <c r="L2344" s="18">
        <v>1750</v>
      </c>
      <c r="M2344" s="18"/>
      <c r="N2344" s="19">
        <v>1750</v>
      </c>
    </row>
    <row r="2345" spans="1:14" x14ac:dyDescent="0.2">
      <c r="A2345" s="3" t="str" cm="1">
        <f t="array" ref="A2345:B2345">_xlfn.TEXTSPLIT(D2345," - ",TRUE,1)</f>
        <v>2025</v>
      </c>
      <c r="B2345" s="3" t="str">
        <v>2</v>
      </c>
      <c r="C2345" s="3" t="str">
        <f>_xlfn.XLOOKUP(B2345*1,List!A:A,List!B:B,"",0)</f>
        <v>02</v>
      </c>
      <c r="D2345" s="13" t="s">
        <v>1083</v>
      </c>
      <c r="F2345" s="4">
        <v>45716</v>
      </c>
      <c r="G2345" s="5" t="s">
        <v>1819</v>
      </c>
      <c r="H2345" s="3" t="s">
        <v>27</v>
      </c>
      <c r="I2345" s="3" t="s">
        <v>18</v>
      </c>
      <c r="J2345" s="3" t="s">
        <v>878</v>
      </c>
      <c r="K2345" s="3" t="s">
        <v>879</v>
      </c>
      <c r="L2345" s="18">
        <v>2325</v>
      </c>
      <c r="M2345" s="18"/>
      <c r="N2345" s="19">
        <v>2325</v>
      </c>
    </row>
    <row r="2346" spans="1:14" x14ac:dyDescent="0.2">
      <c r="A2346" s="3" t="str" cm="1">
        <f t="array" ref="A2346:B2346">_xlfn.TEXTSPLIT(D2346," - ",TRUE,1)</f>
        <v>2025</v>
      </c>
      <c r="B2346" s="3" t="str">
        <v>2</v>
      </c>
      <c r="C2346" s="3" t="str">
        <f>_xlfn.XLOOKUP(B2346*1,List!A:A,List!B:B,"",0)</f>
        <v>02</v>
      </c>
      <c r="D2346" s="13" t="s">
        <v>1083</v>
      </c>
      <c r="F2346" s="4">
        <v>45705</v>
      </c>
      <c r="G2346" s="5" t="s">
        <v>1584</v>
      </c>
      <c r="H2346" s="3" t="s">
        <v>13</v>
      </c>
      <c r="I2346" s="3" t="s">
        <v>1085</v>
      </c>
      <c r="J2346" s="3" t="s">
        <v>613</v>
      </c>
      <c r="K2346" s="3" t="s">
        <v>457</v>
      </c>
      <c r="L2346" s="18">
        <v>2152.1999999999998</v>
      </c>
      <c r="M2346" s="18"/>
      <c r="N2346" s="19">
        <v>2152.1999999999998</v>
      </c>
    </row>
    <row r="2347" spans="1:14" x14ac:dyDescent="0.2">
      <c r="A2347" s="3" t="str" cm="1">
        <f t="array" ref="A2347:B2347">_xlfn.TEXTSPLIT(D2347," - ",TRUE,1)</f>
        <v>2025</v>
      </c>
      <c r="B2347" s="3" t="str">
        <v>2</v>
      </c>
      <c r="C2347" s="3" t="str">
        <f>_xlfn.XLOOKUP(B2347*1,List!A:A,List!B:B,"",0)</f>
        <v>02</v>
      </c>
      <c r="D2347" s="13" t="s">
        <v>1083</v>
      </c>
      <c r="F2347" s="4">
        <v>45707</v>
      </c>
      <c r="G2347" s="5" t="s">
        <v>1836</v>
      </c>
      <c r="H2347" s="3" t="s">
        <v>13</v>
      </c>
      <c r="I2347" s="3" t="s">
        <v>1085</v>
      </c>
      <c r="J2347" s="3" t="s">
        <v>107</v>
      </c>
      <c r="K2347" s="3" t="s">
        <v>58</v>
      </c>
      <c r="L2347" s="18">
        <v>3200</v>
      </c>
      <c r="M2347" s="18"/>
      <c r="N2347" s="19">
        <v>3200</v>
      </c>
    </row>
    <row r="2348" spans="1:14" x14ac:dyDescent="0.2">
      <c r="A2348" s="3" t="str" cm="1">
        <f t="array" ref="A2348:B2348">_xlfn.TEXTSPLIT(D2348," - ",TRUE,1)</f>
        <v>2025</v>
      </c>
      <c r="B2348" s="3" t="str">
        <v>2</v>
      </c>
      <c r="C2348" s="3" t="str">
        <f>_xlfn.XLOOKUP(B2348*1,List!A:A,List!B:B,"",0)</f>
        <v>02</v>
      </c>
      <c r="D2348" s="13" t="s">
        <v>1083</v>
      </c>
      <c r="F2348" s="4">
        <v>45705</v>
      </c>
      <c r="G2348" s="5" t="s">
        <v>1701</v>
      </c>
      <c r="H2348" s="3" t="s">
        <v>27</v>
      </c>
      <c r="I2348" s="3" t="s">
        <v>1085</v>
      </c>
      <c r="J2348" s="3" t="s">
        <v>387</v>
      </c>
      <c r="K2348" s="3" t="s">
        <v>242</v>
      </c>
      <c r="L2348" s="18"/>
      <c r="M2348" s="18">
        <v>5898.45</v>
      </c>
      <c r="N2348" s="19">
        <v>-5898.45</v>
      </c>
    </row>
    <row r="2349" spans="1:14" x14ac:dyDescent="0.2">
      <c r="A2349" s="3" t="str" cm="1">
        <f t="array" ref="A2349:B2349">_xlfn.TEXTSPLIT(D2349," - ",TRUE,1)</f>
        <v>2025</v>
      </c>
      <c r="B2349" s="3" t="str">
        <v>2</v>
      </c>
      <c r="C2349" s="3" t="str">
        <f>_xlfn.XLOOKUP(B2349*1,List!A:A,List!B:B,"",0)</f>
        <v>02</v>
      </c>
      <c r="D2349" s="13" t="s">
        <v>1083</v>
      </c>
      <c r="F2349" s="4">
        <v>45716</v>
      </c>
      <c r="G2349" s="5" t="s">
        <v>1832</v>
      </c>
      <c r="H2349" s="3" t="s">
        <v>27</v>
      </c>
      <c r="I2349" s="3" t="s">
        <v>18</v>
      </c>
      <c r="J2349" s="3" t="s">
        <v>230</v>
      </c>
      <c r="K2349" s="3" t="s">
        <v>138</v>
      </c>
      <c r="L2349" s="18">
        <v>2730</v>
      </c>
      <c r="M2349" s="18"/>
      <c r="N2349" s="19">
        <v>2730</v>
      </c>
    </row>
    <row r="2350" spans="1:14" x14ac:dyDescent="0.2">
      <c r="A2350" s="3" t="str" cm="1">
        <f t="array" ref="A2350:B2350">_xlfn.TEXTSPLIT(D2350," - ",TRUE,1)</f>
        <v>2025</v>
      </c>
      <c r="B2350" s="3" t="str">
        <v>2</v>
      </c>
      <c r="C2350" s="3" t="str">
        <f>_xlfn.XLOOKUP(B2350*1,List!A:A,List!B:B,"",0)</f>
        <v>02</v>
      </c>
      <c r="D2350" s="13" t="s">
        <v>1083</v>
      </c>
      <c r="F2350" s="4">
        <v>45716</v>
      </c>
      <c r="G2350" s="5" t="s">
        <v>1617</v>
      </c>
      <c r="H2350" s="3" t="s">
        <v>27</v>
      </c>
      <c r="I2350" s="3" t="s">
        <v>18</v>
      </c>
      <c r="J2350" s="3" t="s">
        <v>281</v>
      </c>
      <c r="K2350" s="3" t="s">
        <v>38</v>
      </c>
      <c r="L2350" s="18">
        <v>3700</v>
      </c>
      <c r="M2350" s="18"/>
      <c r="N2350" s="19">
        <v>3700</v>
      </c>
    </row>
    <row r="2351" spans="1:14" x14ac:dyDescent="0.2">
      <c r="A2351" s="3" t="str" cm="1">
        <f t="array" ref="A2351:B2351">_xlfn.TEXTSPLIT(D2351," - ",TRUE,1)</f>
        <v>2025</v>
      </c>
      <c r="B2351" s="3" t="str">
        <v>2</v>
      </c>
      <c r="C2351" s="3" t="str">
        <f>_xlfn.XLOOKUP(B2351*1,List!A:A,List!B:B,"",0)</f>
        <v>02</v>
      </c>
      <c r="D2351" s="13" t="s">
        <v>1083</v>
      </c>
      <c r="F2351" s="4">
        <v>45705</v>
      </c>
      <c r="G2351" s="5" t="s">
        <v>1770</v>
      </c>
      <c r="H2351" s="3" t="s">
        <v>13</v>
      </c>
      <c r="I2351" s="3" t="s">
        <v>1085</v>
      </c>
      <c r="J2351" s="3" t="s">
        <v>632</v>
      </c>
      <c r="K2351" s="3" t="s">
        <v>633</v>
      </c>
      <c r="L2351" s="18">
        <v>3860</v>
      </c>
      <c r="M2351" s="18"/>
      <c r="N2351" s="19">
        <v>3860</v>
      </c>
    </row>
    <row r="2352" spans="1:14" x14ac:dyDescent="0.2">
      <c r="A2352" s="3" t="str" cm="1">
        <f t="array" ref="A2352:B2352">_xlfn.TEXTSPLIT(D2352," - ",TRUE,1)</f>
        <v>2025</v>
      </c>
      <c r="B2352" s="3" t="str">
        <v>2</v>
      </c>
      <c r="C2352" s="3" t="str">
        <f>_xlfn.XLOOKUP(B2352*1,List!A:A,List!B:B,"",0)</f>
        <v>02</v>
      </c>
      <c r="D2352" s="13" t="s">
        <v>1083</v>
      </c>
      <c r="F2352" s="4">
        <v>45716</v>
      </c>
      <c r="G2352" s="5" t="s">
        <v>1187</v>
      </c>
      <c r="H2352" s="3" t="s">
        <v>27</v>
      </c>
      <c r="I2352" s="3" t="s">
        <v>18</v>
      </c>
      <c r="J2352" s="3" t="s">
        <v>233</v>
      </c>
      <c r="K2352" s="3" t="s">
        <v>41</v>
      </c>
      <c r="L2352" s="18">
        <v>3850</v>
      </c>
      <c r="M2352" s="18"/>
      <c r="N2352" s="19">
        <v>3850</v>
      </c>
    </row>
    <row r="2353" spans="1:14" x14ac:dyDescent="0.2">
      <c r="A2353" s="3" t="str" cm="1">
        <f t="array" ref="A2353:B2353">_xlfn.TEXTSPLIT(D2353," - ",TRUE,1)</f>
        <v>2025</v>
      </c>
      <c r="B2353" s="3" t="str">
        <v>2</v>
      </c>
      <c r="C2353" s="3" t="str">
        <f>_xlfn.XLOOKUP(B2353*1,List!A:A,List!B:B,"",0)</f>
        <v>02</v>
      </c>
      <c r="D2353" s="13" t="s">
        <v>1083</v>
      </c>
      <c r="F2353" s="4">
        <v>45705</v>
      </c>
      <c r="G2353" s="5" t="s">
        <v>1842</v>
      </c>
      <c r="H2353" s="3" t="s">
        <v>13</v>
      </c>
      <c r="I2353" s="3" t="s">
        <v>30</v>
      </c>
      <c r="J2353" s="3" t="s">
        <v>639</v>
      </c>
      <c r="K2353" s="3" t="s">
        <v>58</v>
      </c>
      <c r="L2353" s="18"/>
      <c r="M2353" s="18">
        <v>3875</v>
      </c>
      <c r="N2353" s="19">
        <v>-3875</v>
      </c>
    </row>
    <row r="2354" spans="1:14" x14ac:dyDescent="0.2">
      <c r="A2354" s="3" t="str" cm="1">
        <f t="array" ref="A2354:B2354">_xlfn.TEXTSPLIT(D2354," - ",TRUE,1)</f>
        <v>2025</v>
      </c>
      <c r="B2354" s="3" t="str">
        <v>2</v>
      </c>
      <c r="C2354" s="3" t="str">
        <f>_xlfn.XLOOKUP(B2354*1,List!A:A,List!B:B,"",0)</f>
        <v>02</v>
      </c>
      <c r="D2354" s="13" t="s">
        <v>1083</v>
      </c>
      <c r="F2354" s="4">
        <v>45716</v>
      </c>
      <c r="G2354" s="5" t="s">
        <v>1709</v>
      </c>
      <c r="H2354" s="3" t="s">
        <v>13</v>
      </c>
      <c r="I2354" s="3" t="s">
        <v>18</v>
      </c>
      <c r="J2354" s="3" t="s">
        <v>217</v>
      </c>
      <c r="K2354" s="3" t="s">
        <v>35</v>
      </c>
      <c r="L2354" s="18"/>
      <c r="M2354" s="18">
        <v>4571.66</v>
      </c>
      <c r="N2354" s="19">
        <v>-4571.66</v>
      </c>
    </row>
    <row r="2355" spans="1:14" x14ac:dyDescent="0.2">
      <c r="A2355" s="3" t="str" cm="1">
        <f t="array" ref="A2355:B2355">_xlfn.TEXTSPLIT(D2355," - ",TRUE,1)</f>
        <v>2025</v>
      </c>
      <c r="B2355" s="3" t="str">
        <v>2</v>
      </c>
      <c r="C2355" s="3" t="str">
        <f>_xlfn.XLOOKUP(B2355*1,List!A:A,List!B:B,"",0)</f>
        <v>02</v>
      </c>
      <c r="D2355" s="13" t="s">
        <v>1083</v>
      </c>
      <c r="F2355" s="4">
        <v>45705</v>
      </c>
      <c r="G2355" s="5" t="s">
        <v>1286</v>
      </c>
      <c r="H2355" s="3" t="s">
        <v>13</v>
      </c>
      <c r="I2355" s="3" t="s">
        <v>1085</v>
      </c>
      <c r="J2355" s="3" t="s">
        <v>281</v>
      </c>
      <c r="K2355" s="3" t="s">
        <v>38</v>
      </c>
      <c r="L2355" s="18">
        <v>3700</v>
      </c>
      <c r="M2355" s="18"/>
      <c r="N2355" s="19">
        <v>3700</v>
      </c>
    </row>
    <row r="2356" spans="1:14" x14ac:dyDescent="0.2">
      <c r="A2356" s="3" t="str" cm="1">
        <f t="array" ref="A2356:B2356">_xlfn.TEXTSPLIT(D2356," - ",TRUE,1)</f>
        <v>2025</v>
      </c>
      <c r="B2356" s="3" t="str">
        <v>2</v>
      </c>
      <c r="C2356" s="3" t="str">
        <f>_xlfn.XLOOKUP(B2356*1,List!A:A,List!B:B,"",0)</f>
        <v>02</v>
      </c>
      <c r="D2356" s="13" t="s">
        <v>1083</v>
      </c>
      <c r="F2356" s="4">
        <v>45716</v>
      </c>
      <c r="G2356" s="5" t="s">
        <v>1101</v>
      </c>
      <c r="H2356" s="3" t="s">
        <v>13</v>
      </c>
      <c r="I2356" s="3" t="s">
        <v>18</v>
      </c>
      <c r="J2356" s="3" t="s">
        <v>60</v>
      </c>
      <c r="K2356" s="3" t="s">
        <v>61</v>
      </c>
      <c r="L2356" s="18"/>
      <c r="M2356" s="18">
        <v>3798</v>
      </c>
      <c r="N2356" s="19">
        <v>-3798</v>
      </c>
    </row>
    <row r="2357" spans="1:14" x14ac:dyDescent="0.2">
      <c r="A2357" s="3" t="str" cm="1">
        <f t="array" ref="A2357:B2357">_xlfn.TEXTSPLIT(D2357," - ",TRUE,1)</f>
        <v>2025</v>
      </c>
      <c r="B2357" s="3" t="str">
        <v>2</v>
      </c>
      <c r="C2357" s="3" t="str">
        <f>_xlfn.XLOOKUP(B2357*1,List!A:A,List!B:B,"",0)</f>
        <v>02</v>
      </c>
      <c r="D2357" s="13" t="s">
        <v>1083</v>
      </c>
      <c r="F2357" s="4">
        <v>45705</v>
      </c>
      <c r="G2357" s="5" t="s">
        <v>1399</v>
      </c>
      <c r="H2357" s="3" t="s">
        <v>13</v>
      </c>
      <c r="I2357" s="3" t="s">
        <v>1085</v>
      </c>
      <c r="J2357" s="3" t="s">
        <v>722</v>
      </c>
      <c r="K2357" s="3" t="s">
        <v>38</v>
      </c>
      <c r="L2357" s="18">
        <v>1725</v>
      </c>
      <c r="M2357" s="18"/>
      <c r="N2357" s="19">
        <v>1725</v>
      </c>
    </row>
    <row r="2358" spans="1:14" x14ac:dyDescent="0.2">
      <c r="A2358" s="3" t="str" cm="1">
        <f t="array" ref="A2358:B2358">_xlfn.TEXTSPLIT(D2358," - ",TRUE,1)</f>
        <v>2025</v>
      </c>
      <c r="B2358" s="3" t="str">
        <v>2</v>
      </c>
      <c r="C2358" s="3" t="str">
        <f>_xlfn.XLOOKUP(B2358*1,List!A:A,List!B:B,"",0)</f>
        <v>02</v>
      </c>
      <c r="D2358" s="13" t="s">
        <v>1083</v>
      </c>
      <c r="F2358" s="4">
        <v>45705</v>
      </c>
      <c r="G2358" s="5" t="s">
        <v>1276</v>
      </c>
      <c r="H2358" s="3" t="s">
        <v>13</v>
      </c>
      <c r="I2358" s="3" t="s">
        <v>1085</v>
      </c>
      <c r="J2358" s="3" t="s">
        <v>206</v>
      </c>
      <c r="K2358" s="3" t="s">
        <v>16</v>
      </c>
      <c r="L2358" s="18">
        <v>2250</v>
      </c>
      <c r="M2358" s="18"/>
      <c r="N2358" s="19">
        <v>2250</v>
      </c>
    </row>
    <row r="2359" spans="1:14" x14ac:dyDescent="0.2">
      <c r="A2359" s="3" t="str" cm="1">
        <f t="array" ref="A2359:B2359">_xlfn.TEXTSPLIT(D2359," - ",TRUE,1)</f>
        <v>2025</v>
      </c>
      <c r="B2359" s="3" t="str">
        <v>2</v>
      </c>
      <c r="C2359" s="3" t="str">
        <f>_xlfn.XLOOKUP(B2359*1,List!A:A,List!B:B,"",0)</f>
        <v>02</v>
      </c>
      <c r="D2359" s="13" t="s">
        <v>1083</v>
      </c>
      <c r="F2359" s="4">
        <v>45705</v>
      </c>
      <c r="G2359" s="5" t="s">
        <v>1496</v>
      </c>
      <c r="H2359" s="3" t="s">
        <v>13</v>
      </c>
      <c r="I2359" s="3" t="s">
        <v>1085</v>
      </c>
      <c r="J2359" s="3" t="s">
        <v>429</v>
      </c>
      <c r="K2359" s="3" t="s">
        <v>16</v>
      </c>
      <c r="L2359" s="18">
        <v>2000</v>
      </c>
      <c r="M2359" s="18"/>
      <c r="N2359" s="19">
        <v>2000</v>
      </c>
    </row>
    <row r="2360" spans="1:14" x14ac:dyDescent="0.2">
      <c r="A2360" s="3" t="str" cm="1">
        <f t="array" ref="A2360:B2360">_xlfn.TEXTSPLIT(D2360," - ",TRUE,1)</f>
        <v>2025</v>
      </c>
      <c r="B2360" s="3" t="str">
        <v>2</v>
      </c>
      <c r="C2360" s="3" t="str">
        <f>_xlfn.XLOOKUP(B2360*1,List!A:A,List!B:B,"",0)</f>
        <v>02</v>
      </c>
      <c r="D2360" s="13" t="s">
        <v>1083</v>
      </c>
      <c r="F2360" s="4">
        <v>45716</v>
      </c>
      <c r="G2360" s="5" t="s">
        <v>1748</v>
      </c>
      <c r="H2360" s="3" t="s">
        <v>13</v>
      </c>
      <c r="I2360" s="3" t="s">
        <v>18</v>
      </c>
      <c r="J2360" s="3" t="s">
        <v>208</v>
      </c>
      <c r="K2360" s="3" t="s">
        <v>150</v>
      </c>
      <c r="L2360" s="18"/>
      <c r="M2360" s="18">
        <v>2600</v>
      </c>
      <c r="N2360" s="19">
        <v>-2600</v>
      </c>
    </row>
    <row r="2361" spans="1:14" x14ac:dyDescent="0.2">
      <c r="A2361" s="3" t="str" cm="1">
        <f t="array" ref="A2361:B2361">_xlfn.TEXTSPLIT(D2361," - ",TRUE,1)</f>
        <v>2025</v>
      </c>
      <c r="B2361" s="3" t="str">
        <v>2</v>
      </c>
      <c r="C2361" s="3" t="str">
        <f>_xlfn.XLOOKUP(B2361*1,List!A:A,List!B:B,"",0)</f>
        <v>02</v>
      </c>
      <c r="D2361" s="13" t="s">
        <v>1083</v>
      </c>
      <c r="F2361" s="4">
        <v>45716</v>
      </c>
      <c r="G2361" s="5" t="s">
        <v>1843</v>
      </c>
      <c r="H2361" s="3" t="s">
        <v>13</v>
      </c>
      <c r="I2361" s="3" t="s">
        <v>30</v>
      </c>
      <c r="J2361" s="3" t="s">
        <v>1096</v>
      </c>
      <c r="K2361" s="3" t="s">
        <v>196</v>
      </c>
      <c r="L2361" s="18"/>
      <c r="M2361" s="18">
        <v>164.38</v>
      </c>
      <c r="N2361" s="19">
        <v>-164.38</v>
      </c>
    </row>
    <row r="2362" spans="1:14" x14ac:dyDescent="0.2">
      <c r="A2362" s="3" t="str" cm="1">
        <f t="array" ref="A2362:B2362">_xlfn.TEXTSPLIT(D2362," - ",TRUE,1)</f>
        <v>2025</v>
      </c>
      <c r="B2362" s="3" t="str">
        <v>2</v>
      </c>
      <c r="C2362" s="3" t="str">
        <f>_xlfn.XLOOKUP(B2362*1,List!A:A,List!B:B,"",0)</f>
        <v>02</v>
      </c>
      <c r="D2362" s="13" t="s">
        <v>1083</v>
      </c>
      <c r="F2362" s="4">
        <v>45705</v>
      </c>
      <c r="G2362" s="5" t="s">
        <v>1844</v>
      </c>
      <c r="H2362" s="3" t="s">
        <v>13</v>
      </c>
      <c r="I2362" s="3" t="s">
        <v>30</v>
      </c>
      <c r="J2362" s="3" t="s">
        <v>198</v>
      </c>
      <c r="K2362" s="3" t="s">
        <v>199</v>
      </c>
      <c r="L2362" s="18"/>
      <c r="M2362" s="18">
        <v>2700.8</v>
      </c>
      <c r="N2362" s="19">
        <v>-2700.8</v>
      </c>
    </row>
    <row r="2363" spans="1:14" x14ac:dyDescent="0.2">
      <c r="A2363" s="3" t="str" cm="1">
        <f t="array" ref="A2363:B2363">_xlfn.TEXTSPLIT(D2363," - ",TRUE,1)</f>
        <v>2025</v>
      </c>
      <c r="B2363" s="3" t="str">
        <v>2</v>
      </c>
      <c r="C2363" s="3" t="str">
        <f>_xlfn.XLOOKUP(B2363*1,List!A:A,List!B:B,"",0)</f>
        <v>02</v>
      </c>
      <c r="D2363" s="13" t="s">
        <v>1083</v>
      </c>
      <c r="F2363" s="4">
        <v>45705</v>
      </c>
      <c r="G2363" s="5" t="s">
        <v>1845</v>
      </c>
      <c r="H2363" s="3" t="s">
        <v>13</v>
      </c>
      <c r="I2363" s="3" t="s">
        <v>30</v>
      </c>
      <c r="J2363" s="3" t="s">
        <v>310</v>
      </c>
      <c r="K2363" s="3" t="s">
        <v>16</v>
      </c>
      <c r="L2363" s="18"/>
      <c r="M2363" s="18">
        <v>2079.98</v>
      </c>
      <c r="N2363" s="19">
        <v>-2079.98</v>
      </c>
    </row>
    <row r="2364" spans="1:14" x14ac:dyDescent="0.2">
      <c r="A2364" s="3" t="str" cm="1">
        <f t="array" ref="A2364:B2364">_xlfn.TEXTSPLIT(D2364," - ",TRUE,1)</f>
        <v>2025</v>
      </c>
      <c r="B2364" s="3" t="str">
        <v>2</v>
      </c>
      <c r="C2364" s="3" t="str">
        <f>_xlfn.XLOOKUP(B2364*1,List!A:A,List!B:B,"",0)</f>
        <v>02</v>
      </c>
      <c r="D2364" s="13" t="s">
        <v>1083</v>
      </c>
      <c r="F2364" s="4">
        <v>45705</v>
      </c>
      <c r="G2364" s="5" t="s">
        <v>1567</v>
      </c>
      <c r="H2364" s="3" t="s">
        <v>13</v>
      </c>
      <c r="I2364" s="3" t="s">
        <v>1085</v>
      </c>
      <c r="J2364" s="3" t="s">
        <v>374</v>
      </c>
      <c r="K2364" s="3" t="s">
        <v>103</v>
      </c>
      <c r="L2364" s="18">
        <v>3033.31</v>
      </c>
      <c r="M2364" s="18"/>
      <c r="N2364" s="19">
        <v>3033.31</v>
      </c>
    </row>
    <row r="2365" spans="1:14" x14ac:dyDescent="0.2">
      <c r="A2365" s="3" t="str" cm="1">
        <f t="array" ref="A2365:B2365">_xlfn.TEXTSPLIT(D2365," - ",TRUE,1)</f>
        <v>2025</v>
      </c>
      <c r="B2365" s="3" t="str">
        <v>2</v>
      </c>
      <c r="C2365" s="3" t="str">
        <f>_xlfn.XLOOKUP(B2365*1,List!A:A,List!B:B,"",0)</f>
        <v>02</v>
      </c>
      <c r="D2365" s="13" t="s">
        <v>1083</v>
      </c>
      <c r="F2365" s="4">
        <v>45716</v>
      </c>
      <c r="G2365" s="5" t="s">
        <v>1571</v>
      </c>
      <c r="H2365" s="3" t="s">
        <v>13</v>
      </c>
      <c r="I2365" s="3" t="s">
        <v>18</v>
      </c>
      <c r="J2365" s="3" t="s">
        <v>263</v>
      </c>
      <c r="K2365" s="3" t="s">
        <v>124</v>
      </c>
      <c r="L2365" s="18"/>
      <c r="M2365" s="18">
        <v>2373.75</v>
      </c>
      <c r="N2365" s="19">
        <v>-2373.75</v>
      </c>
    </row>
    <row r="2366" spans="1:14" x14ac:dyDescent="0.2">
      <c r="A2366" s="3" t="str" cm="1">
        <f t="array" ref="A2366:B2366">_xlfn.TEXTSPLIT(D2366," - ",TRUE,1)</f>
        <v>2025</v>
      </c>
      <c r="B2366" s="3" t="str">
        <v>2</v>
      </c>
      <c r="C2366" s="3" t="str">
        <f>_xlfn.XLOOKUP(B2366*1,List!A:A,List!B:B,"",0)</f>
        <v>02</v>
      </c>
      <c r="D2366" s="13" t="s">
        <v>1083</v>
      </c>
      <c r="F2366" s="4">
        <v>45705</v>
      </c>
      <c r="G2366" s="5" t="s">
        <v>1592</v>
      </c>
      <c r="H2366" s="3" t="s">
        <v>13</v>
      </c>
      <c r="I2366" s="3" t="s">
        <v>1085</v>
      </c>
      <c r="J2366" s="3" t="s">
        <v>394</v>
      </c>
      <c r="K2366" s="3" t="s">
        <v>199</v>
      </c>
      <c r="L2366" s="18">
        <v>2750</v>
      </c>
      <c r="M2366" s="18"/>
      <c r="N2366" s="19">
        <v>2750</v>
      </c>
    </row>
    <row r="2367" spans="1:14" x14ac:dyDescent="0.2">
      <c r="A2367" s="3" t="str" cm="1">
        <f t="array" ref="A2367:B2367">_xlfn.TEXTSPLIT(D2367," - ",TRUE,1)</f>
        <v>2025</v>
      </c>
      <c r="B2367" s="3" t="str">
        <v>2</v>
      </c>
      <c r="C2367" s="3" t="str">
        <f>_xlfn.XLOOKUP(B2367*1,List!A:A,List!B:B,"",0)</f>
        <v>02</v>
      </c>
      <c r="D2367" s="13" t="s">
        <v>1083</v>
      </c>
      <c r="F2367" s="4">
        <v>45716</v>
      </c>
      <c r="G2367" s="5" t="s">
        <v>1773</v>
      </c>
      <c r="H2367" s="3" t="s">
        <v>27</v>
      </c>
      <c r="I2367" s="3" t="s">
        <v>18</v>
      </c>
      <c r="J2367" s="3" t="s">
        <v>345</v>
      </c>
      <c r="K2367" s="3" t="s">
        <v>196</v>
      </c>
      <c r="L2367" s="18">
        <v>1825</v>
      </c>
      <c r="M2367" s="18"/>
      <c r="N2367" s="19">
        <v>1825</v>
      </c>
    </row>
    <row r="2368" spans="1:14" x14ac:dyDescent="0.2">
      <c r="A2368" s="3" t="str" cm="1">
        <f t="array" ref="A2368:B2368">_xlfn.TEXTSPLIT(D2368," - ",TRUE,1)</f>
        <v>2025</v>
      </c>
      <c r="B2368" s="3" t="str">
        <v>2</v>
      </c>
      <c r="C2368" s="3" t="str">
        <f>_xlfn.XLOOKUP(B2368*1,List!A:A,List!B:B,"",0)</f>
        <v>02</v>
      </c>
      <c r="D2368" s="13" t="s">
        <v>1083</v>
      </c>
      <c r="F2368" s="4">
        <v>45689</v>
      </c>
      <c r="G2368" s="5" t="s">
        <v>1129</v>
      </c>
      <c r="H2368" s="3" t="s">
        <v>48</v>
      </c>
      <c r="I2368" s="3" t="s">
        <v>1130</v>
      </c>
      <c r="J2368" s="3" t="s">
        <v>367</v>
      </c>
      <c r="K2368" s="3" t="s">
        <v>16</v>
      </c>
      <c r="L2368" s="18">
        <v>1673</v>
      </c>
      <c r="M2368" s="18"/>
      <c r="N2368" s="19">
        <v>1673</v>
      </c>
    </row>
    <row r="2369" spans="1:14" x14ac:dyDescent="0.2">
      <c r="A2369" s="3" t="str" cm="1">
        <f t="array" ref="A2369:B2369">_xlfn.TEXTSPLIT(D2369," - ",TRUE,1)</f>
        <v>2025</v>
      </c>
      <c r="B2369" s="3" t="str">
        <v>2</v>
      </c>
      <c r="C2369" s="3" t="str">
        <f>_xlfn.XLOOKUP(B2369*1,List!A:A,List!B:B,"",0)</f>
        <v>02</v>
      </c>
      <c r="D2369" s="13" t="s">
        <v>1083</v>
      </c>
      <c r="F2369" s="4">
        <v>45716</v>
      </c>
      <c r="G2369" s="5" t="s">
        <v>1827</v>
      </c>
      <c r="H2369" s="3" t="s">
        <v>27</v>
      </c>
      <c r="I2369" s="3" t="s">
        <v>18</v>
      </c>
      <c r="J2369" s="3" t="s">
        <v>752</v>
      </c>
      <c r="K2369" s="3" t="s">
        <v>753</v>
      </c>
      <c r="L2369" s="18">
        <v>2100</v>
      </c>
      <c r="M2369" s="18"/>
      <c r="N2369" s="19">
        <v>2100</v>
      </c>
    </row>
    <row r="2370" spans="1:14" x14ac:dyDescent="0.2">
      <c r="A2370" s="3" t="str" cm="1">
        <f t="array" ref="A2370:B2370">_xlfn.TEXTSPLIT(D2370," - ",TRUE,1)</f>
        <v>2025</v>
      </c>
      <c r="B2370" s="3" t="str">
        <v>2</v>
      </c>
      <c r="C2370" s="3" t="str">
        <f>_xlfn.XLOOKUP(B2370*1,List!A:A,List!B:B,"",0)</f>
        <v>02</v>
      </c>
      <c r="D2370" s="13" t="s">
        <v>1083</v>
      </c>
      <c r="F2370" s="4">
        <v>45716</v>
      </c>
      <c r="G2370" s="5" t="s">
        <v>1821</v>
      </c>
      <c r="H2370" s="3" t="s">
        <v>13</v>
      </c>
      <c r="I2370" s="3" t="s">
        <v>18</v>
      </c>
      <c r="J2370" s="3" t="s">
        <v>93</v>
      </c>
      <c r="K2370" s="3" t="s">
        <v>507</v>
      </c>
      <c r="L2370" s="18">
        <v>1084.93</v>
      </c>
      <c r="M2370" s="18"/>
      <c r="N2370" s="19">
        <v>1084.93</v>
      </c>
    </row>
    <row r="2371" spans="1:14" x14ac:dyDescent="0.2">
      <c r="A2371" s="3" t="str" cm="1">
        <f t="array" ref="A2371:B2371">_xlfn.TEXTSPLIT(D2371," - ",TRUE,1)</f>
        <v>2025</v>
      </c>
      <c r="B2371" s="3" t="str">
        <v>2</v>
      </c>
      <c r="C2371" s="3" t="str">
        <f>_xlfn.XLOOKUP(B2371*1,List!A:A,List!B:B,"",0)</f>
        <v>02</v>
      </c>
      <c r="D2371" s="13" t="s">
        <v>1083</v>
      </c>
      <c r="F2371" s="4">
        <v>45702</v>
      </c>
      <c r="G2371" s="5" t="s">
        <v>1240</v>
      </c>
      <c r="H2371" s="3" t="s">
        <v>13</v>
      </c>
      <c r="I2371" s="3" t="s">
        <v>1085</v>
      </c>
      <c r="J2371" s="3" t="s">
        <v>459</v>
      </c>
      <c r="K2371" s="3" t="s">
        <v>460</v>
      </c>
      <c r="L2371" s="18">
        <v>2200</v>
      </c>
      <c r="M2371" s="18"/>
      <c r="N2371" s="19">
        <v>2200</v>
      </c>
    </row>
    <row r="2372" spans="1:14" x14ac:dyDescent="0.2">
      <c r="A2372" s="3" t="str" cm="1">
        <f t="array" ref="A2372:B2372">_xlfn.TEXTSPLIT(D2372," - ",TRUE,1)</f>
        <v>2025</v>
      </c>
      <c r="B2372" s="3" t="str">
        <v>2</v>
      </c>
      <c r="C2372" s="3" t="str">
        <f>_xlfn.XLOOKUP(B2372*1,List!A:A,List!B:B,"",0)</f>
        <v>02</v>
      </c>
      <c r="D2372" s="13" t="s">
        <v>1083</v>
      </c>
      <c r="F2372" s="4">
        <v>45705</v>
      </c>
      <c r="G2372" s="5" t="s">
        <v>1439</v>
      </c>
      <c r="H2372" s="3" t="s">
        <v>13</v>
      </c>
      <c r="I2372" s="3" t="s">
        <v>1085</v>
      </c>
      <c r="J2372" s="3" t="s">
        <v>306</v>
      </c>
      <c r="K2372" s="3" t="s">
        <v>38</v>
      </c>
      <c r="L2372" s="18">
        <v>2625</v>
      </c>
      <c r="M2372" s="18"/>
      <c r="N2372" s="19">
        <v>2625</v>
      </c>
    </row>
    <row r="2373" spans="1:14" x14ac:dyDescent="0.2">
      <c r="A2373" s="3" t="str" cm="1">
        <f t="array" ref="A2373:B2373">_xlfn.TEXTSPLIT(D2373," - ",TRUE,1)</f>
        <v>2025</v>
      </c>
      <c r="B2373" s="3" t="str">
        <v>2</v>
      </c>
      <c r="C2373" s="3" t="str">
        <f>_xlfn.XLOOKUP(B2373*1,List!A:A,List!B:B,"",0)</f>
        <v>02</v>
      </c>
      <c r="D2373" s="13" t="s">
        <v>1083</v>
      </c>
      <c r="F2373" s="4">
        <v>45705</v>
      </c>
      <c r="G2373" s="5" t="s">
        <v>1743</v>
      </c>
      <c r="H2373" s="3" t="s">
        <v>13</v>
      </c>
      <c r="I2373" s="3" t="s">
        <v>1085</v>
      </c>
      <c r="J2373" s="3" t="s">
        <v>19</v>
      </c>
      <c r="K2373" s="3" t="s">
        <v>20</v>
      </c>
      <c r="L2373" s="18">
        <v>4568.1499999999996</v>
      </c>
      <c r="M2373" s="18"/>
      <c r="N2373" s="19">
        <v>4568.1499999999996</v>
      </c>
    </row>
    <row r="2374" spans="1:14" x14ac:dyDescent="0.2">
      <c r="A2374" s="3" t="str" cm="1">
        <f t="array" ref="A2374:B2374">_xlfn.TEXTSPLIT(D2374," - ",TRUE,1)</f>
        <v>2025</v>
      </c>
      <c r="B2374" s="3" t="str">
        <v>2</v>
      </c>
      <c r="C2374" s="3" t="str">
        <f>_xlfn.XLOOKUP(B2374*1,List!A:A,List!B:B,"",0)</f>
        <v>02</v>
      </c>
      <c r="D2374" s="13" t="s">
        <v>1083</v>
      </c>
      <c r="F2374" s="4">
        <v>45705</v>
      </c>
      <c r="G2374" s="5" t="s">
        <v>1579</v>
      </c>
      <c r="H2374" s="3" t="s">
        <v>13</v>
      </c>
      <c r="I2374" s="3" t="s">
        <v>1085</v>
      </c>
      <c r="J2374" s="3" t="s">
        <v>345</v>
      </c>
      <c r="K2374" s="3" t="s">
        <v>196</v>
      </c>
      <c r="L2374" s="18">
        <v>1750</v>
      </c>
      <c r="M2374" s="18"/>
      <c r="N2374" s="19">
        <v>1750</v>
      </c>
    </row>
    <row r="2375" spans="1:14" x14ac:dyDescent="0.2">
      <c r="A2375" s="3" t="str" cm="1">
        <f t="array" ref="A2375:B2375">_xlfn.TEXTSPLIT(D2375," - ",TRUE,1)</f>
        <v>2025</v>
      </c>
      <c r="B2375" s="3" t="str">
        <v>2</v>
      </c>
      <c r="C2375" s="3" t="str">
        <f>_xlfn.XLOOKUP(B2375*1,List!A:A,List!B:B,"",0)</f>
        <v>02</v>
      </c>
      <c r="D2375" s="13" t="s">
        <v>1083</v>
      </c>
      <c r="F2375" s="4">
        <v>45705</v>
      </c>
      <c r="G2375" s="5" t="s">
        <v>1105</v>
      </c>
      <c r="H2375" s="3" t="s">
        <v>13</v>
      </c>
      <c r="I2375" s="3" t="s">
        <v>1085</v>
      </c>
      <c r="J2375" s="3" t="s">
        <v>63</v>
      </c>
      <c r="K2375" s="3" t="s">
        <v>64</v>
      </c>
      <c r="L2375" s="18">
        <v>1585</v>
      </c>
      <c r="M2375" s="18"/>
      <c r="N2375" s="19">
        <v>1585</v>
      </c>
    </row>
    <row r="2376" spans="1:14" x14ac:dyDescent="0.2">
      <c r="A2376" s="3" t="str" cm="1">
        <f t="array" ref="A2376:B2376">_xlfn.TEXTSPLIT(D2376," - ",TRUE,1)</f>
        <v>2025</v>
      </c>
      <c r="B2376" s="3" t="str">
        <v>2</v>
      </c>
      <c r="C2376" s="3" t="str">
        <f>_xlfn.XLOOKUP(B2376*1,List!A:A,List!B:B,"",0)</f>
        <v>02</v>
      </c>
      <c r="D2376" s="13" t="s">
        <v>1083</v>
      </c>
      <c r="F2376" s="4">
        <v>45705</v>
      </c>
      <c r="G2376" s="5" t="s">
        <v>1766</v>
      </c>
      <c r="H2376" s="3" t="s">
        <v>27</v>
      </c>
      <c r="I2376" s="3" t="s">
        <v>1085</v>
      </c>
      <c r="J2376" s="3" t="s">
        <v>121</v>
      </c>
      <c r="K2376" s="3" t="s">
        <v>112</v>
      </c>
      <c r="L2376" s="18"/>
      <c r="M2376" s="18">
        <v>6747.78</v>
      </c>
      <c r="N2376" s="19">
        <v>-6747.78</v>
      </c>
    </row>
    <row r="2377" spans="1:14" x14ac:dyDescent="0.2">
      <c r="A2377" s="3" t="str" cm="1">
        <f t="array" ref="A2377:B2377">_xlfn.TEXTSPLIT(D2377," - ",TRUE,1)</f>
        <v>2025</v>
      </c>
      <c r="B2377" s="3" t="str">
        <v>2</v>
      </c>
      <c r="C2377" s="3" t="str">
        <f>_xlfn.XLOOKUP(B2377*1,List!A:A,List!B:B,"",0)</f>
        <v>02</v>
      </c>
      <c r="D2377" s="13" t="s">
        <v>1083</v>
      </c>
      <c r="F2377" s="4">
        <v>45713</v>
      </c>
      <c r="G2377" s="5" t="s">
        <v>1464</v>
      </c>
      <c r="H2377" s="3" t="s">
        <v>27</v>
      </c>
      <c r="I2377" s="3" t="s">
        <v>1085</v>
      </c>
      <c r="J2377" s="3" t="s">
        <v>1152</v>
      </c>
      <c r="K2377" s="3" t="s">
        <v>58</v>
      </c>
      <c r="L2377" s="18"/>
      <c r="M2377" s="18">
        <v>2630.14</v>
      </c>
      <c r="N2377" s="19">
        <v>-2630.14</v>
      </c>
    </row>
    <row r="2378" spans="1:14" x14ac:dyDescent="0.2">
      <c r="A2378" s="3" t="str" cm="1">
        <f t="array" ref="A2378:B2378">_xlfn.TEXTSPLIT(D2378," - ",TRUE,1)</f>
        <v>2025</v>
      </c>
      <c r="B2378" s="3" t="str">
        <v>2</v>
      </c>
      <c r="C2378" s="3" t="str">
        <f>_xlfn.XLOOKUP(B2378*1,List!A:A,List!B:B,"",0)</f>
        <v>02</v>
      </c>
      <c r="D2378" s="13" t="s">
        <v>1083</v>
      </c>
      <c r="F2378" s="4">
        <v>45716</v>
      </c>
      <c r="G2378" s="5" t="s">
        <v>1846</v>
      </c>
      <c r="H2378" s="3" t="s">
        <v>13</v>
      </c>
      <c r="I2378" s="3" t="s">
        <v>30</v>
      </c>
      <c r="J2378" s="3" t="s">
        <v>107</v>
      </c>
      <c r="K2378" s="3" t="s">
        <v>242</v>
      </c>
      <c r="L2378" s="18">
        <v>2000</v>
      </c>
      <c r="M2378" s="18"/>
      <c r="N2378" s="19">
        <v>2000</v>
      </c>
    </row>
    <row r="2379" spans="1:14" x14ac:dyDescent="0.2">
      <c r="A2379" s="3" t="str" cm="1">
        <f t="array" ref="A2379:B2379">_xlfn.TEXTSPLIT(D2379," - ",TRUE,1)</f>
        <v>2025</v>
      </c>
      <c r="B2379" s="3" t="str">
        <v>2</v>
      </c>
      <c r="C2379" s="3" t="str">
        <f>_xlfn.XLOOKUP(B2379*1,List!A:A,List!B:B,"",0)</f>
        <v>02</v>
      </c>
      <c r="D2379" s="13" t="s">
        <v>1083</v>
      </c>
      <c r="F2379" s="4">
        <v>45705</v>
      </c>
      <c r="G2379" s="5" t="s">
        <v>1407</v>
      </c>
      <c r="H2379" s="3" t="s">
        <v>27</v>
      </c>
      <c r="I2379" s="3" t="s">
        <v>1085</v>
      </c>
      <c r="J2379" s="3" t="s">
        <v>248</v>
      </c>
      <c r="K2379" s="3" t="s">
        <v>150</v>
      </c>
      <c r="L2379" s="18"/>
      <c r="M2379" s="18">
        <v>2435</v>
      </c>
      <c r="N2379" s="19">
        <v>-2435</v>
      </c>
    </row>
    <row r="2380" spans="1:14" x14ac:dyDescent="0.2">
      <c r="A2380" s="3" t="str" cm="1">
        <f t="array" ref="A2380:B2380">_xlfn.TEXTSPLIT(D2380," - ",TRUE,1)</f>
        <v>2025</v>
      </c>
      <c r="B2380" s="3" t="str">
        <v>2</v>
      </c>
      <c r="C2380" s="3" t="str">
        <f>_xlfn.XLOOKUP(B2380*1,List!A:A,List!B:B,"",0)</f>
        <v>02</v>
      </c>
      <c r="D2380" s="13" t="s">
        <v>1083</v>
      </c>
      <c r="F2380" s="4">
        <v>45705</v>
      </c>
      <c r="G2380" s="5" t="s">
        <v>1847</v>
      </c>
      <c r="H2380" s="3" t="s">
        <v>13</v>
      </c>
      <c r="I2380" s="3" t="s">
        <v>1085</v>
      </c>
      <c r="J2380" s="3" t="s">
        <v>371</v>
      </c>
      <c r="K2380" s="3" t="s">
        <v>44</v>
      </c>
      <c r="L2380" s="18">
        <v>3879</v>
      </c>
      <c r="M2380" s="18"/>
      <c r="N2380" s="19">
        <v>3879</v>
      </c>
    </row>
    <row r="2381" spans="1:14" x14ac:dyDescent="0.2">
      <c r="A2381" s="3" t="str" cm="1">
        <f t="array" ref="A2381:B2381">_xlfn.TEXTSPLIT(D2381," - ",TRUE,1)</f>
        <v>2025</v>
      </c>
      <c r="B2381" s="3" t="str">
        <v>2</v>
      </c>
      <c r="C2381" s="3" t="str">
        <f>_xlfn.XLOOKUP(B2381*1,List!A:A,List!B:B,"",0)</f>
        <v>02</v>
      </c>
      <c r="D2381" s="13" t="s">
        <v>1083</v>
      </c>
      <c r="F2381" s="4">
        <v>45705</v>
      </c>
      <c r="G2381" s="5" t="s">
        <v>1549</v>
      </c>
      <c r="H2381" s="3" t="s">
        <v>13</v>
      </c>
      <c r="I2381" s="3" t="s">
        <v>1085</v>
      </c>
      <c r="J2381" s="3" t="s">
        <v>79</v>
      </c>
      <c r="K2381" s="3" t="s">
        <v>80</v>
      </c>
      <c r="L2381" s="18">
        <v>2376.92</v>
      </c>
      <c r="M2381" s="18"/>
      <c r="N2381" s="19">
        <v>2376.92</v>
      </c>
    </row>
    <row r="2382" spans="1:14" x14ac:dyDescent="0.2">
      <c r="A2382" s="3" t="str" cm="1">
        <f t="array" ref="A2382:B2382">_xlfn.TEXTSPLIT(D2382," - ",TRUE,1)</f>
        <v>2025</v>
      </c>
      <c r="B2382" s="3" t="str">
        <v>2</v>
      </c>
      <c r="C2382" s="3" t="str">
        <f>_xlfn.XLOOKUP(B2382*1,List!A:A,List!B:B,"",0)</f>
        <v>02</v>
      </c>
      <c r="D2382" s="13" t="s">
        <v>1083</v>
      </c>
      <c r="F2382" s="4">
        <v>45705</v>
      </c>
      <c r="G2382" s="5" t="s">
        <v>1848</v>
      </c>
      <c r="H2382" s="3" t="s">
        <v>13</v>
      </c>
      <c r="I2382" s="3" t="s">
        <v>1085</v>
      </c>
      <c r="J2382" s="3" t="s">
        <v>198</v>
      </c>
      <c r="K2382" s="3" t="s">
        <v>199</v>
      </c>
      <c r="L2382" s="18">
        <v>2700.8</v>
      </c>
      <c r="M2382" s="18"/>
      <c r="N2382" s="19">
        <v>2700.8</v>
      </c>
    </row>
    <row r="2383" spans="1:14" x14ac:dyDescent="0.2">
      <c r="A2383" s="3" t="str" cm="1">
        <f t="array" ref="A2383:B2383">_xlfn.TEXTSPLIT(D2383," - ",TRUE,1)</f>
        <v>2025</v>
      </c>
      <c r="B2383" s="3" t="str">
        <v>2</v>
      </c>
      <c r="C2383" s="3" t="str">
        <f>_xlfn.XLOOKUP(B2383*1,List!A:A,List!B:B,"",0)</f>
        <v>02</v>
      </c>
      <c r="D2383" s="13" t="s">
        <v>1083</v>
      </c>
      <c r="F2383" s="4">
        <v>45716</v>
      </c>
      <c r="G2383" s="5" t="s">
        <v>1600</v>
      </c>
      <c r="H2383" s="3" t="s">
        <v>27</v>
      </c>
      <c r="I2383" s="3" t="s">
        <v>18</v>
      </c>
      <c r="J2383" s="3" t="s">
        <v>853</v>
      </c>
      <c r="K2383" s="3" t="s">
        <v>35</v>
      </c>
      <c r="L2383" s="18">
        <v>2400.13</v>
      </c>
      <c r="M2383" s="18"/>
      <c r="N2383" s="19">
        <v>2400.13</v>
      </c>
    </row>
    <row r="2384" spans="1:14" x14ac:dyDescent="0.2">
      <c r="A2384" s="3" t="str" cm="1">
        <f t="array" ref="A2384:B2384">_xlfn.TEXTSPLIT(D2384," - ",TRUE,1)</f>
        <v>2025</v>
      </c>
      <c r="B2384" s="3" t="str">
        <v>2</v>
      </c>
      <c r="C2384" s="3" t="str">
        <f>_xlfn.XLOOKUP(B2384*1,List!A:A,List!B:B,"",0)</f>
        <v>02</v>
      </c>
      <c r="D2384" s="13" t="s">
        <v>1083</v>
      </c>
      <c r="F2384" s="4">
        <v>45716</v>
      </c>
      <c r="G2384" s="5" t="s">
        <v>1645</v>
      </c>
      <c r="H2384" s="3" t="s">
        <v>13</v>
      </c>
      <c r="I2384" s="3" t="s">
        <v>18</v>
      </c>
      <c r="J2384" s="3" t="s">
        <v>337</v>
      </c>
      <c r="K2384" s="3" t="s">
        <v>25</v>
      </c>
      <c r="L2384" s="18"/>
      <c r="M2384" s="18">
        <v>2350</v>
      </c>
      <c r="N2384" s="19">
        <v>-2350</v>
      </c>
    </row>
    <row r="2385" spans="1:14" x14ac:dyDescent="0.2">
      <c r="A2385" s="3" t="str" cm="1">
        <f t="array" ref="A2385:B2385">_xlfn.TEXTSPLIT(D2385," - ",TRUE,1)</f>
        <v>2025</v>
      </c>
      <c r="B2385" s="3" t="str">
        <v>2</v>
      </c>
      <c r="C2385" s="3" t="str">
        <f>_xlfn.XLOOKUP(B2385*1,List!A:A,List!B:B,"",0)</f>
        <v>02</v>
      </c>
      <c r="D2385" s="13" t="s">
        <v>1083</v>
      </c>
      <c r="F2385" s="4">
        <v>45716</v>
      </c>
      <c r="G2385" s="5" t="s">
        <v>1622</v>
      </c>
      <c r="H2385" s="3" t="s">
        <v>27</v>
      </c>
      <c r="I2385" s="3" t="s">
        <v>18</v>
      </c>
      <c r="J2385" s="3" t="s">
        <v>107</v>
      </c>
      <c r="K2385" s="3" t="s">
        <v>58</v>
      </c>
      <c r="L2385" s="18">
        <v>3465.68</v>
      </c>
      <c r="M2385" s="18"/>
      <c r="N2385" s="19">
        <v>3465.68</v>
      </c>
    </row>
    <row r="2386" spans="1:14" x14ac:dyDescent="0.2">
      <c r="A2386" s="3" t="str" cm="1">
        <f t="array" ref="A2386:B2386">_xlfn.TEXTSPLIT(D2386," - ",TRUE,1)</f>
        <v>2025</v>
      </c>
      <c r="B2386" s="3" t="str">
        <v>2</v>
      </c>
      <c r="C2386" s="3" t="str">
        <f>_xlfn.XLOOKUP(B2386*1,List!A:A,List!B:B,"",0)</f>
        <v>02</v>
      </c>
      <c r="D2386" s="13" t="s">
        <v>1083</v>
      </c>
      <c r="F2386" s="4">
        <v>45716</v>
      </c>
      <c r="G2386" s="5" t="s">
        <v>1521</v>
      </c>
      <c r="H2386" s="3" t="s">
        <v>13</v>
      </c>
      <c r="I2386" s="3" t="s">
        <v>18</v>
      </c>
      <c r="J2386" s="3" t="s">
        <v>168</v>
      </c>
      <c r="K2386" s="3" t="s">
        <v>169</v>
      </c>
      <c r="L2386" s="18"/>
      <c r="M2386" s="18">
        <v>3025.21</v>
      </c>
      <c r="N2386" s="19">
        <v>-3025.21</v>
      </c>
    </row>
    <row r="2387" spans="1:14" x14ac:dyDescent="0.2">
      <c r="A2387" s="3" t="str" cm="1">
        <f t="array" ref="A2387:B2387">_xlfn.TEXTSPLIT(D2387," - ",TRUE,1)</f>
        <v>2025</v>
      </c>
      <c r="B2387" s="3" t="str">
        <v>2</v>
      </c>
      <c r="C2387" s="3" t="str">
        <f>_xlfn.XLOOKUP(B2387*1,List!A:A,List!B:B,"",0)</f>
        <v>02</v>
      </c>
      <c r="D2387" s="13" t="s">
        <v>1083</v>
      </c>
      <c r="F2387" s="4">
        <v>45705</v>
      </c>
      <c r="G2387" s="5" t="s">
        <v>1332</v>
      </c>
      <c r="H2387" s="3" t="s">
        <v>13</v>
      </c>
      <c r="I2387" s="3" t="s">
        <v>1085</v>
      </c>
      <c r="J2387" s="3" t="s">
        <v>162</v>
      </c>
      <c r="K2387" s="3" t="s">
        <v>163</v>
      </c>
      <c r="L2387" s="18">
        <v>3600</v>
      </c>
      <c r="M2387" s="18"/>
      <c r="N2387" s="19">
        <v>3600</v>
      </c>
    </row>
    <row r="2388" spans="1:14" x14ac:dyDescent="0.2">
      <c r="A2388" s="3" t="str" cm="1">
        <f t="array" ref="A2388:B2388">_xlfn.TEXTSPLIT(D2388," - ",TRUE,1)</f>
        <v>2025</v>
      </c>
      <c r="B2388" s="3" t="str">
        <v>2</v>
      </c>
      <c r="C2388" s="3" t="str">
        <f>_xlfn.XLOOKUP(B2388*1,List!A:A,List!B:B,"",0)</f>
        <v>02</v>
      </c>
      <c r="D2388" s="13" t="s">
        <v>1083</v>
      </c>
      <c r="F2388" s="4">
        <v>45716</v>
      </c>
      <c r="G2388" s="5" t="s">
        <v>1849</v>
      </c>
      <c r="H2388" s="3" t="s">
        <v>27</v>
      </c>
      <c r="I2388" s="3" t="s">
        <v>18</v>
      </c>
      <c r="J2388" s="3" t="s">
        <v>741</v>
      </c>
      <c r="K2388" s="3" t="s">
        <v>742</v>
      </c>
      <c r="L2388" s="18">
        <v>4000</v>
      </c>
      <c r="M2388" s="18"/>
      <c r="N2388" s="19">
        <v>4000</v>
      </c>
    </row>
    <row r="2389" spans="1:14" x14ac:dyDescent="0.2">
      <c r="A2389" s="3" t="str" cm="1">
        <f t="array" ref="A2389:B2389">_xlfn.TEXTSPLIT(D2389," - ",TRUE,1)</f>
        <v>2025</v>
      </c>
      <c r="B2389" s="3" t="str">
        <v>2</v>
      </c>
      <c r="C2389" s="3" t="str">
        <f>_xlfn.XLOOKUP(B2389*1,List!A:A,List!B:B,"",0)</f>
        <v>02</v>
      </c>
      <c r="D2389" s="13" t="s">
        <v>1083</v>
      </c>
      <c r="F2389" s="4">
        <v>45705</v>
      </c>
      <c r="G2389" s="5" t="s">
        <v>1763</v>
      </c>
      <c r="H2389" s="3" t="s">
        <v>13</v>
      </c>
      <c r="I2389" s="3" t="s">
        <v>1085</v>
      </c>
      <c r="J2389" s="3" t="s">
        <v>413</v>
      </c>
      <c r="K2389" s="3" t="s">
        <v>32</v>
      </c>
      <c r="L2389" s="18">
        <v>3250</v>
      </c>
      <c r="M2389" s="18"/>
      <c r="N2389" s="19">
        <v>3250</v>
      </c>
    </row>
    <row r="2390" spans="1:14" x14ac:dyDescent="0.2">
      <c r="A2390" s="3" t="str" cm="1">
        <f t="array" ref="A2390:B2390">_xlfn.TEXTSPLIT(D2390," - ",TRUE,1)</f>
        <v>2025</v>
      </c>
      <c r="B2390" s="3" t="str">
        <v>2</v>
      </c>
      <c r="C2390" s="3" t="str">
        <f>_xlfn.XLOOKUP(B2390*1,List!A:A,List!B:B,"",0)</f>
        <v>02</v>
      </c>
      <c r="D2390" s="13" t="s">
        <v>1083</v>
      </c>
      <c r="F2390" s="4">
        <v>45705</v>
      </c>
      <c r="G2390" s="5" t="s">
        <v>1850</v>
      </c>
      <c r="H2390" s="3" t="s">
        <v>13</v>
      </c>
      <c r="I2390" s="3" t="s">
        <v>30</v>
      </c>
      <c r="J2390" s="3" t="s">
        <v>107</v>
      </c>
      <c r="K2390" s="3" t="s">
        <v>737</v>
      </c>
      <c r="L2390" s="18"/>
      <c r="M2390" s="18">
        <v>5500</v>
      </c>
      <c r="N2390" s="19">
        <v>-5500</v>
      </c>
    </row>
    <row r="2391" spans="1:14" x14ac:dyDescent="0.2">
      <c r="A2391" s="3" t="str" cm="1">
        <f t="array" ref="A2391:B2391">_xlfn.TEXTSPLIT(D2391," - ",TRUE,1)</f>
        <v>2025</v>
      </c>
      <c r="B2391" s="3" t="str">
        <v>2</v>
      </c>
      <c r="C2391" s="3" t="str">
        <f>_xlfn.XLOOKUP(B2391*1,List!A:A,List!B:B,"",0)</f>
        <v>02</v>
      </c>
      <c r="D2391" s="13" t="s">
        <v>1083</v>
      </c>
      <c r="F2391" s="4">
        <v>45705</v>
      </c>
      <c r="G2391" s="5" t="s">
        <v>1656</v>
      </c>
      <c r="H2391" s="3" t="s">
        <v>27</v>
      </c>
      <c r="I2391" s="3" t="s">
        <v>1085</v>
      </c>
      <c r="J2391" s="3" t="s">
        <v>287</v>
      </c>
      <c r="K2391" s="3" t="s">
        <v>88</v>
      </c>
      <c r="L2391" s="18"/>
      <c r="M2391" s="18">
        <v>3470.95</v>
      </c>
      <c r="N2391" s="19">
        <v>-3470.95</v>
      </c>
    </row>
    <row r="2392" spans="1:14" x14ac:dyDescent="0.2">
      <c r="A2392" s="3" t="str" cm="1">
        <f t="array" ref="A2392:B2392">_xlfn.TEXTSPLIT(D2392," - ",TRUE,1)</f>
        <v>2025</v>
      </c>
      <c r="B2392" s="3" t="str">
        <v>2</v>
      </c>
      <c r="C2392" s="3" t="str">
        <f>_xlfn.XLOOKUP(B2392*1,List!A:A,List!B:B,"",0)</f>
        <v>02</v>
      </c>
      <c r="D2392" s="13" t="s">
        <v>1083</v>
      </c>
      <c r="F2392" s="4">
        <v>45672</v>
      </c>
      <c r="G2392" s="5" t="s">
        <v>1807</v>
      </c>
      <c r="H2392" s="3" t="s">
        <v>48</v>
      </c>
      <c r="I2392" s="3" t="s">
        <v>1164</v>
      </c>
      <c r="J2392" s="3" t="s">
        <v>303</v>
      </c>
      <c r="K2392" s="3" t="s">
        <v>84</v>
      </c>
      <c r="L2392" s="18">
        <v>1500</v>
      </c>
      <c r="M2392" s="18"/>
      <c r="N2392" s="19">
        <v>1500</v>
      </c>
    </row>
    <row r="2393" spans="1:14" x14ac:dyDescent="0.2">
      <c r="A2393" s="3" t="str" cm="1">
        <f t="array" ref="A2393:B2393">_xlfn.TEXTSPLIT(D2393," - ",TRUE,1)</f>
        <v>2025</v>
      </c>
      <c r="B2393" s="3" t="str">
        <v>2</v>
      </c>
      <c r="C2393" s="3" t="str">
        <f>_xlfn.XLOOKUP(B2393*1,List!A:A,List!B:B,"",0)</f>
        <v>02</v>
      </c>
      <c r="D2393" s="13" t="s">
        <v>1083</v>
      </c>
      <c r="F2393" s="4">
        <v>45716</v>
      </c>
      <c r="G2393" s="5" t="s">
        <v>1767</v>
      </c>
      <c r="H2393" s="3" t="s">
        <v>13</v>
      </c>
      <c r="I2393" s="3" t="s">
        <v>18</v>
      </c>
      <c r="J2393" s="3" t="s">
        <v>600</v>
      </c>
      <c r="K2393" s="3" t="s">
        <v>847</v>
      </c>
      <c r="L2393" s="18"/>
      <c r="M2393" s="18">
        <v>5500</v>
      </c>
      <c r="N2393" s="19">
        <v>-5500</v>
      </c>
    </row>
    <row r="2394" spans="1:14" x14ac:dyDescent="0.2">
      <c r="A2394" s="3" t="str" cm="1">
        <f t="array" ref="A2394:B2394">_xlfn.TEXTSPLIT(D2394," - ",TRUE,1)</f>
        <v>2025</v>
      </c>
      <c r="B2394" s="3" t="str">
        <v>2</v>
      </c>
      <c r="C2394" s="3" t="str">
        <f>_xlfn.XLOOKUP(B2394*1,List!A:A,List!B:B,"",0)</f>
        <v>02</v>
      </c>
      <c r="D2394" s="13" t="s">
        <v>1083</v>
      </c>
      <c r="F2394" s="4">
        <v>45705</v>
      </c>
      <c r="G2394" s="5" t="s">
        <v>1851</v>
      </c>
      <c r="H2394" s="3" t="s">
        <v>13</v>
      </c>
      <c r="I2394" s="3" t="s">
        <v>30</v>
      </c>
      <c r="J2394" s="3" t="s">
        <v>561</v>
      </c>
      <c r="K2394" s="3" t="s">
        <v>16</v>
      </c>
      <c r="L2394" s="18"/>
      <c r="M2394" s="18">
        <v>1758.34</v>
      </c>
      <c r="N2394" s="19">
        <v>-1758.34</v>
      </c>
    </row>
    <row r="2395" spans="1:14" x14ac:dyDescent="0.2">
      <c r="A2395" s="3" t="str" cm="1">
        <f t="array" ref="A2395:B2395">_xlfn.TEXTSPLIT(D2395," - ",TRUE,1)</f>
        <v>2025</v>
      </c>
      <c r="B2395" s="3" t="str">
        <v>2</v>
      </c>
      <c r="C2395" s="3" t="str">
        <f>_xlfn.XLOOKUP(B2395*1,List!A:A,List!B:B,"",0)</f>
        <v>02</v>
      </c>
      <c r="D2395" s="13" t="s">
        <v>1083</v>
      </c>
      <c r="F2395" s="4">
        <v>45716</v>
      </c>
      <c r="G2395" s="5" t="s">
        <v>1099</v>
      </c>
      <c r="H2395" s="3" t="s">
        <v>27</v>
      </c>
      <c r="I2395" s="3" t="s">
        <v>18</v>
      </c>
      <c r="J2395" s="3" t="s">
        <v>107</v>
      </c>
      <c r="K2395" s="3" t="s">
        <v>242</v>
      </c>
      <c r="L2395" s="18">
        <v>2000</v>
      </c>
      <c r="M2395" s="18"/>
      <c r="N2395" s="19">
        <v>2000</v>
      </c>
    </row>
    <row r="2396" spans="1:14" x14ac:dyDescent="0.2">
      <c r="A2396" s="3" t="str" cm="1">
        <f t="array" ref="A2396:B2396">_xlfn.TEXTSPLIT(D2396," - ",TRUE,1)</f>
        <v>2025</v>
      </c>
      <c r="B2396" s="3" t="str">
        <v>2</v>
      </c>
      <c r="C2396" s="3" t="str">
        <f>_xlfn.XLOOKUP(B2396*1,List!A:A,List!B:B,"",0)</f>
        <v>02</v>
      </c>
      <c r="D2396" s="13" t="s">
        <v>1083</v>
      </c>
      <c r="F2396" s="4">
        <v>45705</v>
      </c>
      <c r="G2396" s="5" t="s">
        <v>1852</v>
      </c>
      <c r="H2396" s="3" t="s">
        <v>13</v>
      </c>
      <c r="I2396" s="3" t="s">
        <v>1085</v>
      </c>
      <c r="J2396" s="3" t="s">
        <v>639</v>
      </c>
      <c r="K2396" s="3" t="s">
        <v>58</v>
      </c>
      <c r="L2396" s="18">
        <v>3875</v>
      </c>
      <c r="M2396" s="18"/>
      <c r="N2396" s="19">
        <v>3875</v>
      </c>
    </row>
    <row r="2397" spans="1:14" x14ac:dyDescent="0.2">
      <c r="A2397" s="3" t="str" cm="1">
        <f t="array" ref="A2397:B2397">_xlfn.TEXTSPLIT(D2397," - ",TRUE,1)</f>
        <v>2025</v>
      </c>
      <c r="B2397" s="3" t="str">
        <v>2</v>
      </c>
      <c r="C2397" s="3" t="str">
        <f>_xlfn.XLOOKUP(B2397*1,List!A:A,List!B:B,"",0)</f>
        <v>02</v>
      </c>
      <c r="D2397" s="13" t="s">
        <v>1083</v>
      </c>
      <c r="F2397" s="4">
        <v>45705</v>
      </c>
      <c r="G2397" s="5" t="s">
        <v>1853</v>
      </c>
      <c r="H2397" s="3" t="s">
        <v>13</v>
      </c>
      <c r="I2397" s="3" t="s">
        <v>30</v>
      </c>
      <c r="J2397" s="3" t="s">
        <v>429</v>
      </c>
      <c r="K2397" s="3" t="s">
        <v>717</v>
      </c>
      <c r="L2397" s="18"/>
      <c r="M2397" s="18">
        <v>2000</v>
      </c>
      <c r="N2397" s="19">
        <v>-2000</v>
      </c>
    </row>
    <row r="2398" spans="1:14" x14ac:dyDescent="0.2">
      <c r="A2398" s="3" t="str" cm="1">
        <f t="array" ref="A2398:B2398">_xlfn.TEXTSPLIT(D2398," - ",TRUE,1)</f>
        <v>2025</v>
      </c>
      <c r="B2398" s="3" t="str">
        <v>2</v>
      </c>
      <c r="C2398" s="3" t="str">
        <f>_xlfn.XLOOKUP(B2398*1,List!A:A,List!B:B,"",0)</f>
        <v>02</v>
      </c>
      <c r="D2398" s="13" t="s">
        <v>1083</v>
      </c>
      <c r="F2398" s="4">
        <v>45705</v>
      </c>
      <c r="G2398" s="5" t="s">
        <v>1854</v>
      </c>
      <c r="H2398" s="3" t="s">
        <v>13</v>
      </c>
      <c r="I2398" s="3" t="s">
        <v>30</v>
      </c>
      <c r="J2398" s="3" t="s">
        <v>107</v>
      </c>
      <c r="K2398" s="3" t="s">
        <v>58</v>
      </c>
      <c r="L2398" s="18"/>
      <c r="M2398" s="18">
        <v>3465.68</v>
      </c>
      <c r="N2398" s="19">
        <v>-3465.68</v>
      </c>
    </row>
    <row r="2399" spans="1:14" x14ac:dyDescent="0.2">
      <c r="A2399" s="3" t="str" cm="1">
        <f t="array" ref="A2399:B2399">_xlfn.TEXTSPLIT(D2399," - ",TRUE,1)</f>
        <v>2025</v>
      </c>
      <c r="B2399" s="3" t="str">
        <v>2</v>
      </c>
      <c r="C2399" s="3" t="str">
        <f>_xlfn.XLOOKUP(B2399*1,List!A:A,List!B:B,"",0)</f>
        <v>02</v>
      </c>
      <c r="D2399" s="13" t="s">
        <v>1083</v>
      </c>
      <c r="F2399" s="4">
        <v>45705</v>
      </c>
      <c r="G2399" s="5" t="s">
        <v>1855</v>
      </c>
      <c r="H2399" s="3" t="s">
        <v>13</v>
      </c>
      <c r="I2399" s="3" t="s">
        <v>30</v>
      </c>
      <c r="J2399" s="3" t="s">
        <v>893</v>
      </c>
      <c r="K2399" s="3" t="s">
        <v>16</v>
      </c>
      <c r="L2399" s="18"/>
      <c r="M2399" s="18">
        <v>2000</v>
      </c>
      <c r="N2399" s="19">
        <v>-2000</v>
      </c>
    </row>
    <row r="2400" spans="1:14" x14ac:dyDescent="0.2">
      <c r="A2400" s="3" t="str" cm="1">
        <f t="array" ref="A2400:B2400">_xlfn.TEXTSPLIT(D2400," - ",TRUE,1)</f>
        <v>2025</v>
      </c>
      <c r="B2400" s="3" t="str">
        <v>2</v>
      </c>
      <c r="C2400" s="3" t="str">
        <f>_xlfn.XLOOKUP(B2400*1,List!A:A,List!B:B,"",0)</f>
        <v>02</v>
      </c>
      <c r="D2400" s="13" t="s">
        <v>1083</v>
      </c>
      <c r="F2400" s="4">
        <v>45716</v>
      </c>
      <c r="G2400" s="5" t="s">
        <v>1227</v>
      </c>
      <c r="H2400" s="3" t="s">
        <v>27</v>
      </c>
      <c r="I2400" s="3" t="s">
        <v>18</v>
      </c>
      <c r="J2400" s="3" t="s">
        <v>77</v>
      </c>
      <c r="K2400" s="3" t="s">
        <v>737</v>
      </c>
      <c r="L2400" s="18">
        <v>1315.07</v>
      </c>
      <c r="M2400" s="18"/>
      <c r="N2400" s="19">
        <v>1315.07</v>
      </c>
    </row>
    <row r="2401" spans="1:14" x14ac:dyDescent="0.2">
      <c r="A2401" s="3" t="str" cm="1">
        <f t="array" ref="A2401:B2401">_xlfn.TEXTSPLIT(D2401," - ",TRUE,1)</f>
        <v>2025</v>
      </c>
      <c r="B2401" s="3" t="str">
        <v>2</v>
      </c>
      <c r="C2401" s="3" t="str">
        <f>_xlfn.XLOOKUP(B2401*1,List!A:A,List!B:B,"",0)</f>
        <v>02</v>
      </c>
      <c r="D2401" s="13" t="s">
        <v>1083</v>
      </c>
      <c r="F2401" s="4">
        <v>45705</v>
      </c>
      <c r="G2401" s="5" t="s">
        <v>1852</v>
      </c>
      <c r="H2401" s="3" t="s">
        <v>27</v>
      </c>
      <c r="I2401" s="3" t="s">
        <v>1085</v>
      </c>
      <c r="J2401" s="3" t="s">
        <v>639</v>
      </c>
      <c r="K2401" s="3" t="s">
        <v>58</v>
      </c>
      <c r="L2401" s="18"/>
      <c r="M2401" s="18">
        <v>3875</v>
      </c>
      <c r="N2401" s="19">
        <v>-3875</v>
      </c>
    </row>
    <row r="2402" spans="1:14" x14ac:dyDescent="0.2">
      <c r="A2402" s="3" t="str" cm="1">
        <f t="array" ref="A2402:B2402">_xlfn.TEXTSPLIT(D2402," - ",TRUE,1)</f>
        <v>2025</v>
      </c>
      <c r="B2402" s="3" t="str">
        <v>2</v>
      </c>
      <c r="C2402" s="3" t="str">
        <f>_xlfn.XLOOKUP(B2402*1,List!A:A,List!B:B,"",0)</f>
        <v>02</v>
      </c>
      <c r="D2402" s="13" t="s">
        <v>1083</v>
      </c>
      <c r="F2402" s="4">
        <v>45705</v>
      </c>
      <c r="G2402" s="5" t="s">
        <v>1813</v>
      </c>
      <c r="H2402" s="3" t="s">
        <v>13</v>
      </c>
      <c r="I2402" s="3" t="s">
        <v>1085</v>
      </c>
      <c r="J2402" s="3" t="s">
        <v>171</v>
      </c>
      <c r="K2402" s="3" t="s">
        <v>96</v>
      </c>
      <c r="L2402" s="18">
        <v>1380</v>
      </c>
      <c r="M2402" s="18"/>
      <c r="N2402" s="19">
        <v>1380</v>
      </c>
    </row>
    <row r="2403" spans="1:14" x14ac:dyDescent="0.2">
      <c r="A2403" s="3" t="str" cm="1">
        <f t="array" ref="A2403:B2403">_xlfn.TEXTSPLIT(D2403," - ",TRUE,1)</f>
        <v>2025</v>
      </c>
      <c r="B2403" s="3" t="str">
        <v>2</v>
      </c>
      <c r="C2403" s="3" t="str">
        <f>_xlfn.XLOOKUP(B2403*1,List!A:A,List!B:B,"",0)</f>
        <v>02</v>
      </c>
      <c r="D2403" s="13" t="s">
        <v>1083</v>
      </c>
      <c r="F2403" s="4">
        <v>45716</v>
      </c>
      <c r="G2403" s="5" t="s">
        <v>1222</v>
      </c>
      <c r="H2403" s="3" t="s">
        <v>27</v>
      </c>
      <c r="I2403" s="3" t="s">
        <v>18</v>
      </c>
      <c r="J2403" s="3" t="s">
        <v>318</v>
      </c>
      <c r="K2403" s="3" t="s">
        <v>91</v>
      </c>
      <c r="L2403" s="18">
        <v>16291.68</v>
      </c>
      <c r="M2403" s="18"/>
      <c r="N2403" s="19">
        <v>16291.68</v>
      </c>
    </row>
    <row r="2404" spans="1:14" x14ac:dyDescent="0.2">
      <c r="A2404" s="3" t="str" cm="1">
        <f t="array" ref="A2404:B2404">_xlfn.TEXTSPLIT(D2404," - ",TRUE,1)</f>
        <v>2025</v>
      </c>
      <c r="B2404" s="3" t="str">
        <v>2</v>
      </c>
      <c r="C2404" s="3" t="str">
        <f>_xlfn.XLOOKUP(B2404*1,List!A:A,List!B:B,"",0)</f>
        <v>02</v>
      </c>
      <c r="D2404" s="13" t="s">
        <v>1083</v>
      </c>
      <c r="F2404" s="4">
        <v>45705</v>
      </c>
      <c r="G2404" s="5" t="s">
        <v>1283</v>
      </c>
      <c r="H2404" s="3" t="s">
        <v>13</v>
      </c>
      <c r="I2404" s="3" t="s">
        <v>1085</v>
      </c>
      <c r="J2404" s="3" t="s">
        <v>687</v>
      </c>
      <c r="K2404" s="3" t="s">
        <v>16</v>
      </c>
      <c r="L2404" s="18">
        <v>2491.65</v>
      </c>
      <c r="M2404" s="18"/>
      <c r="N2404" s="19">
        <v>2491.65</v>
      </c>
    </row>
    <row r="2405" spans="1:14" x14ac:dyDescent="0.2">
      <c r="A2405" s="3" t="str" cm="1">
        <f t="array" ref="A2405:B2405">_xlfn.TEXTSPLIT(D2405," - ",TRUE,1)</f>
        <v>2025</v>
      </c>
      <c r="B2405" s="3" t="str">
        <v>2</v>
      </c>
      <c r="C2405" s="3" t="str">
        <f>_xlfn.XLOOKUP(B2405*1,List!A:A,List!B:B,"",0)</f>
        <v>02</v>
      </c>
      <c r="D2405" s="13" t="s">
        <v>1083</v>
      </c>
      <c r="F2405" s="4">
        <v>45705</v>
      </c>
      <c r="G2405" s="5" t="s">
        <v>1847</v>
      </c>
      <c r="H2405" s="3" t="s">
        <v>27</v>
      </c>
      <c r="I2405" s="3" t="s">
        <v>1085</v>
      </c>
      <c r="J2405" s="3" t="s">
        <v>371</v>
      </c>
      <c r="K2405" s="3" t="s">
        <v>44</v>
      </c>
      <c r="L2405" s="18"/>
      <c r="M2405" s="18">
        <v>3879</v>
      </c>
      <c r="N2405" s="19">
        <v>-3879</v>
      </c>
    </row>
    <row r="2406" spans="1:14" x14ac:dyDescent="0.2">
      <c r="A2406" s="3" t="str" cm="1">
        <f t="array" ref="A2406:B2406">_xlfn.TEXTSPLIT(D2406," - ",TRUE,1)</f>
        <v>2025</v>
      </c>
      <c r="B2406" s="3" t="str">
        <v>2</v>
      </c>
      <c r="C2406" s="3" t="str">
        <f>_xlfn.XLOOKUP(B2406*1,List!A:A,List!B:B,"",0)</f>
        <v>02</v>
      </c>
      <c r="D2406" s="13" t="s">
        <v>1083</v>
      </c>
      <c r="F2406" s="4">
        <v>45716</v>
      </c>
      <c r="G2406" s="5" t="s">
        <v>1492</v>
      </c>
      <c r="H2406" s="3" t="s">
        <v>27</v>
      </c>
      <c r="I2406" s="3" t="s">
        <v>18</v>
      </c>
      <c r="J2406" s="3" t="s">
        <v>206</v>
      </c>
      <c r="K2406" s="3" t="s">
        <v>16</v>
      </c>
      <c r="L2406" s="18">
        <v>173.08</v>
      </c>
      <c r="M2406" s="18"/>
      <c r="N2406" s="19">
        <v>173.08</v>
      </c>
    </row>
    <row r="2407" spans="1:14" x14ac:dyDescent="0.2">
      <c r="A2407" s="3" t="str" cm="1">
        <f t="array" ref="A2407:B2407">_xlfn.TEXTSPLIT(D2407," - ",TRUE,1)</f>
        <v>2025</v>
      </c>
      <c r="B2407" s="3" t="str">
        <v>2</v>
      </c>
      <c r="C2407" s="3" t="str">
        <f>_xlfn.XLOOKUP(B2407*1,List!A:A,List!B:B,"",0)</f>
        <v>02</v>
      </c>
      <c r="D2407" s="13" t="s">
        <v>1083</v>
      </c>
      <c r="F2407" s="4">
        <v>45705</v>
      </c>
      <c r="G2407" s="5" t="s">
        <v>1601</v>
      </c>
      <c r="H2407" s="3" t="s">
        <v>13</v>
      </c>
      <c r="I2407" s="3" t="s">
        <v>1085</v>
      </c>
      <c r="J2407" s="3" t="s">
        <v>279</v>
      </c>
      <c r="K2407" s="3" t="s">
        <v>32</v>
      </c>
      <c r="L2407" s="18">
        <v>3775</v>
      </c>
      <c r="M2407" s="18"/>
      <c r="N2407" s="19">
        <v>3775</v>
      </c>
    </row>
    <row r="2408" spans="1:14" x14ac:dyDescent="0.2">
      <c r="A2408" s="3" t="str" cm="1">
        <f t="array" ref="A2408:B2408">_xlfn.TEXTSPLIT(D2408," - ",TRUE,1)</f>
        <v>2025</v>
      </c>
      <c r="B2408" s="3" t="str">
        <v>2</v>
      </c>
      <c r="C2408" s="3" t="str">
        <f>_xlfn.XLOOKUP(B2408*1,List!A:A,List!B:B,"",0)</f>
        <v>02</v>
      </c>
      <c r="D2408" s="13" t="s">
        <v>1083</v>
      </c>
      <c r="F2408" s="4">
        <v>45705</v>
      </c>
      <c r="G2408" s="5" t="s">
        <v>1848</v>
      </c>
      <c r="H2408" s="3" t="s">
        <v>27</v>
      </c>
      <c r="I2408" s="3" t="s">
        <v>1085</v>
      </c>
      <c r="J2408" s="3" t="s">
        <v>198</v>
      </c>
      <c r="K2408" s="3" t="s">
        <v>199</v>
      </c>
      <c r="L2408" s="18"/>
      <c r="M2408" s="18">
        <v>2700.8</v>
      </c>
      <c r="N2408" s="19">
        <v>-2700.8</v>
      </c>
    </row>
    <row r="2409" spans="1:14" x14ac:dyDescent="0.2">
      <c r="A2409" s="3" t="str" cm="1">
        <f t="array" ref="A2409:B2409">_xlfn.TEXTSPLIT(D2409," - ",TRUE,1)</f>
        <v>2025</v>
      </c>
      <c r="B2409" s="3" t="str">
        <v>2</v>
      </c>
      <c r="C2409" s="3" t="str">
        <f>_xlfn.XLOOKUP(B2409*1,List!A:A,List!B:B,"",0)</f>
        <v>02</v>
      </c>
      <c r="D2409" s="13" t="s">
        <v>1083</v>
      </c>
      <c r="F2409" s="4">
        <v>45716</v>
      </c>
      <c r="G2409" s="5" t="s">
        <v>1194</v>
      </c>
      <c r="H2409" s="3" t="s">
        <v>27</v>
      </c>
      <c r="I2409" s="3" t="s">
        <v>18</v>
      </c>
      <c r="J2409" s="3" t="s">
        <v>114</v>
      </c>
      <c r="K2409" s="3" t="s">
        <v>96</v>
      </c>
      <c r="L2409" s="18">
        <v>1860</v>
      </c>
      <c r="M2409" s="18"/>
      <c r="N2409" s="19">
        <v>1860</v>
      </c>
    </row>
    <row r="2410" spans="1:14" x14ac:dyDescent="0.2">
      <c r="A2410" s="3" t="str" cm="1">
        <f t="array" ref="A2410:B2410">_xlfn.TEXTSPLIT(D2410," - ",TRUE,1)</f>
        <v>2025</v>
      </c>
      <c r="B2410" s="3" t="str">
        <v>2</v>
      </c>
      <c r="C2410" s="3" t="str">
        <f>_xlfn.XLOOKUP(B2410*1,List!A:A,List!B:B,"",0)</f>
        <v>02</v>
      </c>
      <c r="D2410" s="13" t="s">
        <v>1083</v>
      </c>
      <c r="F2410" s="4">
        <v>45705</v>
      </c>
      <c r="G2410" s="5" t="s">
        <v>1277</v>
      </c>
      <c r="H2410" s="3" t="s">
        <v>13</v>
      </c>
      <c r="I2410" s="3" t="s">
        <v>1085</v>
      </c>
      <c r="J2410" s="3" t="s">
        <v>87</v>
      </c>
      <c r="K2410" s="3" t="s">
        <v>88</v>
      </c>
      <c r="L2410" s="18">
        <v>2468.6999999999998</v>
      </c>
      <c r="M2410" s="18"/>
      <c r="N2410" s="19">
        <v>2468.6999999999998</v>
      </c>
    </row>
    <row r="2411" spans="1:14" x14ac:dyDescent="0.2">
      <c r="A2411" s="3" t="str" cm="1">
        <f t="array" ref="A2411:B2411">_xlfn.TEXTSPLIT(D2411," - ",TRUE,1)</f>
        <v>2025</v>
      </c>
      <c r="B2411" s="3" t="str">
        <v>2</v>
      </c>
      <c r="C2411" s="3" t="str">
        <f>_xlfn.XLOOKUP(B2411*1,List!A:A,List!B:B,"",0)</f>
        <v>02</v>
      </c>
      <c r="D2411" s="13" t="s">
        <v>1083</v>
      </c>
      <c r="F2411" s="4">
        <v>45705</v>
      </c>
      <c r="G2411" s="5" t="s">
        <v>1377</v>
      </c>
      <c r="H2411" s="3" t="s">
        <v>13</v>
      </c>
      <c r="I2411" s="3" t="s">
        <v>1085</v>
      </c>
      <c r="J2411" s="3" t="s">
        <v>105</v>
      </c>
      <c r="K2411" s="3" t="s">
        <v>35</v>
      </c>
      <c r="L2411" s="18">
        <v>2400.13</v>
      </c>
      <c r="M2411" s="18"/>
      <c r="N2411" s="19">
        <v>2400.13</v>
      </c>
    </row>
    <row r="2412" spans="1:14" x14ac:dyDescent="0.2">
      <c r="A2412" s="3" t="str" cm="1">
        <f t="array" ref="A2412:B2412">_xlfn.TEXTSPLIT(D2412," - ",TRUE,1)</f>
        <v>2025</v>
      </c>
      <c r="B2412" s="3" t="str">
        <v>2</v>
      </c>
      <c r="C2412" s="3" t="str">
        <f>_xlfn.XLOOKUP(B2412*1,List!A:A,List!B:B,"",0)</f>
        <v>02</v>
      </c>
      <c r="D2412" s="13" t="s">
        <v>1083</v>
      </c>
      <c r="F2412" s="4">
        <v>45705</v>
      </c>
      <c r="G2412" s="5" t="s">
        <v>1856</v>
      </c>
      <c r="H2412" s="3" t="s">
        <v>13</v>
      </c>
      <c r="I2412" s="3" t="s">
        <v>30</v>
      </c>
      <c r="J2412" s="3" t="s">
        <v>217</v>
      </c>
      <c r="K2412" s="3" t="s">
        <v>35</v>
      </c>
      <c r="L2412" s="18"/>
      <c r="M2412" s="18">
        <v>4571.66</v>
      </c>
      <c r="N2412" s="19">
        <v>-4571.66</v>
      </c>
    </row>
    <row r="2413" spans="1:14" x14ac:dyDescent="0.2">
      <c r="A2413" s="3" t="str" cm="1">
        <f t="array" ref="A2413:B2413">_xlfn.TEXTSPLIT(D2413," - ",TRUE,1)</f>
        <v>2025</v>
      </c>
      <c r="B2413" s="3" t="str">
        <v>2</v>
      </c>
      <c r="C2413" s="3" t="str">
        <f>_xlfn.XLOOKUP(B2413*1,List!A:A,List!B:B,"",0)</f>
        <v>02</v>
      </c>
      <c r="D2413" s="13" t="s">
        <v>1083</v>
      </c>
      <c r="F2413" s="4">
        <v>45705</v>
      </c>
      <c r="G2413" s="5" t="s">
        <v>1121</v>
      </c>
      <c r="H2413" s="3" t="s">
        <v>27</v>
      </c>
      <c r="I2413" s="3" t="s">
        <v>1085</v>
      </c>
      <c r="J2413" s="3" t="s">
        <v>256</v>
      </c>
      <c r="K2413" s="3" t="s">
        <v>124</v>
      </c>
      <c r="L2413" s="18"/>
      <c r="M2413" s="18">
        <v>4200</v>
      </c>
      <c r="N2413" s="19">
        <v>-4200</v>
      </c>
    </row>
    <row r="2414" spans="1:14" x14ac:dyDescent="0.2">
      <c r="A2414" s="3" t="str" cm="1">
        <f t="array" ref="A2414:B2414">_xlfn.TEXTSPLIT(D2414," - ",TRUE,1)</f>
        <v>2025</v>
      </c>
      <c r="B2414" s="3" t="str">
        <v>2</v>
      </c>
      <c r="C2414" s="3" t="str">
        <f>_xlfn.XLOOKUP(B2414*1,List!A:A,List!B:B,"",0)</f>
        <v>02</v>
      </c>
      <c r="D2414" s="13" t="s">
        <v>1083</v>
      </c>
      <c r="F2414" s="4">
        <v>45716</v>
      </c>
      <c r="G2414" s="5" t="s">
        <v>1857</v>
      </c>
      <c r="H2414" s="3" t="s">
        <v>13</v>
      </c>
      <c r="I2414" s="3" t="s">
        <v>18</v>
      </c>
      <c r="J2414" s="3" t="s">
        <v>107</v>
      </c>
      <c r="K2414" s="3" t="s">
        <v>213</v>
      </c>
      <c r="L2414" s="18"/>
      <c r="M2414" s="18">
        <v>2275</v>
      </c>
      <c r="N2414" s="19">
        <v>-2275</v>
      </c>
    </row>
    <row r="2415" spans="1:14" x14ac:dyDescent="0.2">
      <c r="A2415" s="3" t="str" cm="1">
        <f t="array" ref="A2415:B2415">_xlfn.TEXTSPLIT(D2415," - ",TRUE,1)</f>
        <v>2025</v>
      </c>
      <c r="B2415" s="3" t="str">
        <v>2</v>
      </c>
      <c r="C2415" s="3" t="str">
        <f>_xlfn.XLOOKUP(B2415*1,List!A:A,List!B:B,"",0)</f>
        <v>02</v>
      </c>
      <c r="D2415" s="13" t="s">
        <v>1083</v>
      </c>
      <c r="F2415" s="4">
        <v>45716</v>
      </c>
      <c r="G2415" s="5" t="s">
        <v>1703</v>
      </c>
      <c r="H2415" s="3" t="s">
        <v>13</v>
      </c>
      <c r="I2415" s="3" t="s">
        <v>18</v>
      </c>
      <c r="J2415" s="3" t="s">
        <v>133</v>
      </c>
      <c r="K2415" s="3" t="s">
        <v>16</v>
      </c>
      <c r="L2415" s="18"/>
      <c r="M2415" s="18">
        <v>2813.34</v>
      </c>
      <c r="N2415" s="19">
        <v>-2813.34</v>
      </c>
    </row>
    <row r="2416" spans="1:14" x14ac:dyDescent="0.2">
      <c r="A2416" s="3" t="str" cm="1">
        <f t="array" ref="A2416:B2416">_xlfn.TEXTSPLIT(D2416," - ",TRUE,1)</f>
        <v>2025</v>
      </c>
      <c r="B2416" s="3" t="str">
        <v>2</v>
      </c>
      <c r="C2416" s="3" t="str">
        <f>_xlfn.XLOOKUP(B2416*1,List!A:A,List!B:B,"",0)</f>
        <v>02</v>
      </c>
      <c r="D2416" s="13" t="s">
        <v>1083</v>
      </c>
      <c r="F2416" s="4">
        <v>45716</v>
      </c>
      <c r="G2416" s="5" t="s">
        <v>1154</v>
      </c>
      <c r="H2416" s="3" t="s">
        <v>27</v>
      </c>
      <c r="I2416" s="3" t="s">
        <v>18</v>
      </c>
      <c r="J2416" s="3" t="s">
        <v>863</v>
      </c>
      <c r="K2416" s="3" t="s">
        <v>71</v>
      </c>
      <c r="L2416" s="18">
        <v>2110</v>
      </c>
      <c r="M2416" s="18"/>
      <c r="N2416" s="19">
        <v>2110</v>
      </c>
    </row>
    <row r="2417" spans="1:14" x14ac:dyDescent="0.2">
      <c r="A2417" s="3" t="str" cm="1">
        <f t="array" ref="A2417:B2417">_xlfn.TEXTSPLIT(D2417," - ",TRUE,1)</f>
        <v>2025</v>
      </c>
      <c r="B2417" s="3" t="str">
        <v>2</v>
      </c>
      <c r="C2417" s="3" t="str">
        <f>_xlfn.XLOOKUP(B2417*1,List!A:A,List!B:B,"",0)</f>
        <v>02</v>
      </c>
      <c r="D2417" s="13" t="s">
        <v>1083</v>
      </c>
      <c r="F2417" s="4">
        <v>45716</v>
      </c>
      <c r="G2417" s="5" t="s">
        <v>1273</v>
      </c>
      <c r="H2417" s="3" t="s">
        <v>27</v>
      </c>
      <c r="I2417" s="3" t="s">
        <v>18</v>
      </c>
      <c r="J2417" s="3" t="s">
        <v>664</v>
      </c>
      <c r="K2417" s="3" t="s">
        <v>16</v>
      </c>
      <c r="L2417" s="18">
        <v>90.41</v>
      </c>
      <c r="M2417" s="18"/>
      <c r="N2417" s="19">
        <v>90.41</v>
      </c>
    </row>
    <row r="2418" spans="1:14" x14ac:dyDescent="0.2">
      <c r="A2418" s="3" t="str" cm="1">
        <f t="array" ref="A2418:B2418">_xlfn.TEXTSPLIT(D2418," - ",TRUE,1)</f>
        <v>2025</v>
      </c>
      <c r="B2418" s="3" t="str">
        <v>2</v>
      </c>
      <c r="C2418" s="3" t="str">
        <f>_xlfn.XLOOKUP(B2418*1,List!A:A,List!B:B,"",0)</f>
        <v>02</v>
      </c>
      <c r="D2418" s="13" t="s">
        <v>1083</v>
      </c>
      <c r="F2418" s="4">
        <v>45716</v>
      </c>
      <c r="G2418" s="5" t="s">
        <v>1858</v>
      </c>
      <c r="H2418" s="3" t="s">
        <v>13</v>
      </c>
      <c r="I2418" s="3" t="s">
        <v>30</v>
      </c>
      <c r="J2418" s="3" t="s">
        <v>1096</v>
      </c>
      <c r="K2418" s="3" t="s">
        <v>196</v>
      </c>
      <c r="L2418" s="18"/>
      <c r="M2418" s="18">
        <v>5000</v>
      </c>
      <c r="N2418" s="19">
        <v>-5000</v>
      </c>
    </row>
    <row r="2419" spans="1:14" x14ac:dyDescent="0.2">
      <c r="A2419" s="3" t="str" cm="1">
        <f t="array" ref="A2419:B2419">_xlfn.TEXTSPLIT(D2419," - ",TRUE,1)</f>
        <v>2025</v>
      </c>
      <c r="B2419" s="3" t="str">
        <v>2</v>
      </c>
      <c r="C2419" s="3" t="str">
        <f>_xlfn.XLOOKUP(B2419*1,List!A:A,List!B:B,"",0)</f>
        <v>02</v>
      </c>
      <c r="D2419" s="13" t="s">
        <v>1083</v>
      </c>
      <c r="F2419" s="4">
        <v>45716</v>
      </c>
      <c r="G2419" s="5" t="s">
        <v>1517</v>
      </c>
      <c r="H2419" s="3" t="s">
        <v>27</v>
      </c>
      <c r="I2419" s="3" t="s">
        <v>18</v>
      </c>
      <c r="J2419" s="3" t="s">
        <v>784</v>
      </c>
      <c r="K2419" s="3" t="s">
        <v>242</v>
      </c>
      <c r="L2419" s="18">
        <v>1625</v>
      </c>
      <c r="M2419" s="18"/>
      <c r="N2419" s="19">
        <v>1625</v>
      </c>
    </row>
    <row r="2420" spans="1:14" x14ac:dyDescent="0.2">
      <c r="A2420" s="3" t="str" cm="1">
        <f t="array" ref="A2420:B2420">_xlfn.TEXTSPLIT(D2420," - ",TRUE,1)</f>
        <v>2025</v>
      </c>
      <c r="B2420" s="3" t="str">
        <v>2</v>
      </c>
      <c r="C2420" s="3" t="str">
        <f>_xlfn.XLOOKUP(B2420*1,List!A:A,List!B:B,"",0)</f>
        <v>02</v>
      </c>
      <c r="D2420" s="13" t="s">
        <v>1083</v>
      </c>
      <c r="F2420" s="4">
        <v>45705</v>
      </c>
      <c r="G2420" s="5" t="s">
        <v>1461</v>
      </c>
      <c r="H2420" s="3" t="s">
        <v>13</v>
      </c>
      <c r="I2420" s="3" t="s">
        <v>1085</v>
      </c>
      <c r="J2420" s="3" t="s">
        <v>385</v>
      </c>
      <c r="K2420" s="3" t="s">
        <v>16</v>
      </c>
      <c r="L2420" s="18">
        <v>2150</v>
      </c>
      <c r="M2420" s="18"/>
      <c r="N2420" s="19">
        <v>2150</v>
      </c>
    </row>
    <row r="2421" spans="1:14" x14ac:dyDescent="0.2">
      <c r="A2421" s="3" t="str" cm="1">
        <f t="array" ref="A2421:B2421">_xlfn.TEXTSPLIT(D2421," - ",TRUE,1)</f>
        <v>2025</v>
      </c>
      <c r="B2421" s="3" t="str">
        <v>2</v>
      </c>
      <c r="C2421" s="3" t="str">
        <f>_xlfn.XLOOKUP(B2421*1,List!A:A,List!B:B,"",0)</f>
        <v>02</v>
      </c>
      <c r="D2421" s="13" t="s">
        <v>1083</v>
      </c>
      <c r="F2421" s="4">
        <v>45672</v>
      </c>
      <c r="G2421" s="5" t="s">
        <v>1859</v>
      </c>
      <c r="H2421" s="3" t="s">
        <v>48</v>
      </c>
      <c r="I2421" s="3" t="s">
        <v>1164</v>
      </c>
      <c r="J2421" s="3" t="s">
        <v>15</v>
      </c>
      <c r="K2421" s="3" t="s">
        <v>84</v>
      </c>
      <c r="L2421" s="18">
        <v>1500</v>
      </c>
      <c r="M2421" s="18"/>
      <c r="N2421" s="19">
        <v>1500</v>
      </c>
    </row>
    <row r="2422" spans="1:14" x14ac:dyDescent="0.2">
      <c r="A2422" s="3" t="str" cm="1">
        <f t="array" ref="A2422:B2422">_xlfn.TEXTSPLIT(D2422," - ",TRUE,1)</f>
        <v>2025</v>
      </c>
      <c r="B2422" s="3" t="str">
        <v>2</v>
      </c>
      <c r="C2422" s="3" t="str">
        <f>_xlfn.XLOOKUP(B2422*1,List!A:A,List!B:B,"",0)</f>
        <v>02</v>
      </c>
      <c r="D2422" s="13" t="s">
        <v>1083</v>
      </c>
      <c r="F2422" s="4">
        <v>45706</v>
      </c>
      <c r="G2422" s="5" t="s">
        <v>1609</v>
      </c>
      <c r="H2422" s="3" t="s">
        <v>13</v>
      </c>
      <c r="I2422" s="3" t="s">
        <v>1085</v>
      </c>
      <c r="J2422" s="3" t="s">
        <v>107</v>
      </c>
      <c r="K2422" s="3" t="s">
        <v>58</v>
      </c>
      <c r="L2422" s="18">
        <v>3750</v>
      </c>
      <c r="M2422" s="18"/>
      <c r="N2422" s="19">
        <v>3750</v>
      </c>
    </row>
    <row r="2423" spans="1:14" x14ac:dyDescent="0.2">
      <c r="A2423" s="3" t="str" cm="1">
        <f t="array" ref="A2423:B2423">_xlfn.TEXTSPLIT(D2423," - ",TRUE,1)</f>
        <v>2025</v>
      </c>
      <c r="B2423" s="3" t="str">
        <v>2</v>
      </c>
      <c r="C2423" s="3" t="str">
        <f>_xlfn.XLOOKUP(B2423*1,List!A:A,List!B:B,"",0)</f>
        <v>02</v>
      </c>
      <c r="D2423" s="13" t="s">
        <v>1083</v>
      </c>
      <c r="F2423" s="4">
        <v>45716</v>
      </c>
      <c r="G2423" s="5" t="s">
        <v>1724</v>
      </c>
      <c r="H2423" s="3" t="s">
        <v>27</v>
      </c>
      <c r="I2423" s="3" t="s">
        <v>18</v>
      </c>
      <c r="J2423" s="3" t="s">
        <v>98</v>
      </c>
      <c r="K2423" s="3" t="s">
        <v>44</v>
      </c>
      <c r="L2423" s="18">
        <v>2860</v>
      </c>
      <c r="M2423" s="18"/>
      <c r="N2423" s="19">
        <v>2860</v>
      </c>
    </row>
    <row r="2424" spans="1:14" x14ac:dyDescent="0.2">
      <c r="A2424" s="3" t="str" cm="1">
        <f t="array" ref="A2424:B2424">_xlfn.TEXTSPLIT(D2424," - ",TRUE,1)</f>
        <v>2025</v>
      </c>
      <c r="B2424" s="3" t="str">
        <v>2</v>
      </c>
      <c r="C2424" s="3" t="str">
        <f>_xlfn.XLOOKUP(B2424*1,List!A:A,List!B:B,"",0)</f>
        <v>02</v>
      </c>
      <c r="D2424" s="13" t="s">
        <v>1083</v>
      </c>
      <c r="F2424" s="4">
        <v>45705</v>
      </c>
      <c r="G2424" s="5" t="s">
        <v>1350</v>
      </c>
      <c r="H2424" s="3" t="s">
        <v>27</v>
      </c>
      <c r="I2424" s="3" t="s">
        <v>1085</v>
      </c>
      <c r="J2424" s="3" t="s">
        <v>157</v>
      </c>
      <c r="K2424" s="3" t="s">
        <v>158</v>
      </c>
      <c r="L2424" s="18"/>
      <c r="M2424" s="18">
        <v>2500</v>
      </c>
      <c r="N2424" s="19">
        <v>-2500</v>
      </c>
    </row>
    <row r="2425" spans="1:14" x14ac:dyDescent="0.2">
      <c r="A2425" s="3" t="str" cm="1">
        <f t="array" ref="A2425:B2425">_xlfn.TEXTSPLIT(D2425," - ",TRUE,1)</f>
        <v>2025</v>
      </c>
      <c r="B2425" s="3" t="str">
        <v>2</v>
      </c>
      <c r="C2425" s="3" t="str">
        <f>_xlfn.XLOOKUP(B2425*1,List!A:A,List!B:B,"",0)</f>
        <v>02</v>
      </c>
      <c r="D2425" s="13" t="s">
        <v>1083</v>
      </c>
      <c r="F2425" s="4">
        <v>45713</v>
      </c>
      <c r="G2425" s="5" t="s">
        <v>1311</v>
      </c>
      <c r="H2425" s="3" t="s">
        <v>27</v>
      </c>
      <c r="I2425" s="3" t="s">
        <v>1085</v>
      </c>
      <c r="J2425" s="3" t="s">
        <v>236</v>
      </c>
      <c r="K2425" s="3" t="s">
        <v>58</v>
      </c>
      <c r="L2425" s="18"/>
      <c r="M2425" s="18">
        <v>2630.14</v>
      </c>
      <c r="N2425" s="19">
        <v>-2630.14</v>
      </c>
    </row>
    <row r="2426" spans="1:14" x14ac:dyDescent="0.2">
      <c r="A2426" s="3" t="str" cm="1">
        <f t="array" ref="A2426:B2426">_xlfn.TEXTSPLIT(D2426," - ",TRUE,1)</f>
        <v>2025</v>
      </c>
      <c r="B2426" s="3" t="str">
        <v>2</v>
      </c>
      <c r="C2426" s="3" t="str">
        <f>_xlfn.XLOOKUP(B2426*1,List!A:A,List!B:B,"",0)</f>
        <v>02</v>
      </c>
      <c r="D2426" s="13" t="s">
        <v>1083</v>
      </c>
      <c r="F2426" s="4">
        <v>45705</v>
      </c>
      <c r="G2426" s="5" t="s">
        <v>1565</v>
      </c>
      <c r="H2426" s="3" t="s">
        <v>27</v>
      </c>
      <c r="I2426" s="3" t="s">
        <v>1085</v>
      </c>
      <c r="J2426" s="3" t="s">
        <v>303</v>
      </c>
      <c r="K2426" s="3" t="s">
        <v>304</v>
      </c>
      <c r="L2426" s="18"/>
      <c r="M2426" s="18">
        <v>1800</v>
      </c>
      <c r="N2426" s="19">
        <v>-1800</v>
      </c>
    </row>
    <row r="2427" spans="1:14" x14ac:dyDescent="0.2">
      <c r="A2427" s="3" t="str" cm="1">
        <f t="array" ref="A2427:B2427">_xlfn.TEXTSPLIT(D2427," - ",TRUE,1)</f>
        <v>2025</v>
      </c>
      <c r="B2427" s="3" t="str">
        <v>2</v>
      </c>
      <c r="C2427" s="3" t="str">
        <f>_xlfn.XLOOKUP(B2427*1,List!A:A,List!B:B,"",0)</f>
        <v>02</v>
      </c>
      <c r="D2427" s="13" t="s">
        <v>1083</v>
      </c>
      <c r="F2427" s="4">
        <v>45712</v>
      </c>
      <c r="G2427" s="5" t="s">
        <v>1393</v>
      </c>
      <c r="H2427" s="3" t="s">
        <v>181</v>
      </c>
      <c r="I2427" s="3" t="s">
        <v>1395</v>
      </c>
      <c r="K2427" s="3" t="s">
        <v>16</v>
      </c>
      <c r="L2427" s="18"/>
      <c r="M2427" s="18">
        <v>682.9</v>
      </c>
      <c r="N2427" s="19">
        <v>-682.9</v>
      </c>
    </row>
    <row r="2428" spans="1:14" x14ac:dyDescent="0.2">
      <c r="A2428" s="3" t="str" cm="1">
        <f t="array" ref="A2428:B2428">_xlfn.TEXTSPLIT(D2428," - ",TRUE,1)</f>
        <v>2025</v>
      </c>
      <c r="B2428" s="3" t="str">
        <v>2</v>
      </c>
      <c r="C2428" s="3" t="str">
        <f>_xlfn.XLOOKUP(B2428*1,List!A:A,List!B:B,"",0)</f>
        <v>02</v>
      </c>
      <c r="D2428" s="13" t="s">
        <v>1083</v>
      </c>
      <c r="F2428" s="4">
        <v>45705</v>
      </c>
      <c r="G2428" s="5" t="s">
        <v>1389</v>
      </c>
      <c r="H2428" s="3" t="s">
        <v>13</v>
      </c>
      <c r="I2428" s="3" t="s">
        <v>1085</v>
      </c>
      <c r="J2428" s="3" t="s">
        <v>224</v>
      </c>
      <c r="K2428" s="3" t="s">
        <v>225</v>
      </c>
      <c r="L2428" s="18">
        <v>1691.15</v>
      </c>
      <c r="M2428" s="18"/>
      <c r="N2428" s="19">
        <v>1691.15</v>
      </c>
    </row>
    <row r="2429" spans="1:14" x14ac:dyDescent="0.2">
      <c r="A2429" s="3" t="str" cm="1">
        <f t="array" ref="A2429:B2429">_xlfn.TEXTSPLIT(D2429," - ",TRUE,1)</f>
        <v>2025</v>
      </c>
      <c r="B2429" s="3" t="str">
        <v>2</v>
      </c>
      <c r="C2429" s="3" t="str">
        <f>_xlfn.XLOOKUP(B2429*1,List!A:A,List!B:B,"",0)</f>
        <v>02</v>
      </c>
      <c r="D2429" s="13" t="s">
        <v>1083</v>
      </c>
      <c r="F2429" s="4">
        <v>45705</v>
      </c>
      <c r="G2429" s="5" t="s">
        <v>1662</v>
      </c>
      <c r="H2429" s="3" t="s">
        <v>13</v>
      </c>
      <c r="I2429" s="3" t="s">
        <v>1085</v>
      </c>
      <c r="J2429" s="3" t="s">
        <v>466</v>
      </c>
      <c r="K2429" s="3" t="s">
        <v>44</v>
      </c>
      <c r="L2429" s="18">
        <v>3250</v>
      </c>
      <c r="M2429" s="18"/>
      <c r="N2429" s="19">
        <v>3250</v>
      </c>
    </row>
    <row r="2430" spans="1:14" x14ac:dyDescent="0.2">
      <c r="A2430" s="3" t="str" cm="1">
        <f t="array" ref="A2430:B2430">_xlfn.TEXTSPLIT(D2430," - ",TRUE,1)</f>
        <v>2025</v>
      </c>
      <c r="B2430" s="3" t="str">
        <v>2</v>
      </c>
      <c r="C2430" s="3" t="str">
        <f>_xlfn.XLOOKUP(B2430*1,List!A:A,List!B:B,"",0)</f>
        <v>02</v>
      </c>
      <c r="D2430" s="13" t="s">
        <v>1083</v>
      </c>
      <c r="F2430" s="4">
        <v>45705</v>
      </c>
      <c r="G2430" s="5" t="s">
        <v>1771</v>
      </c>
      <c r="H2430" s="3" t="s">
        <v>13</v>
      </c>
      <c r="I2430" s="3" t="s">
        <v>1085</v>
      </c>
      <c r="J2430" s="3" t="s">
        <v>73</v>
      </c>
      <c r="K2430" s="3" t="s">
        <v>74</v>
      </c>
      <c r="L2430" s="18">
        <v>2300</v>
      </c>
      <c r="M2430" s="18"/>
      <c r="N2430" s="19">
        <v>2300</v>
      </c>
    </row>
    <row r="2431" spans="1:14" x14ac:dyDescent="0.2">
      <c r="A2431" s="3" t="str" cm="1">
        <f t="array" ref="A2431:B2431">_xlfn.TEXTSPLIT(D2431," - ",TRUE,1)</f>
        <v>2025</v>
      </c>
      <c r="B2431" s="3" t="str">
        <v>2</v>
      </c>
      <c r="C2431" s="3" t="str">
        <f>_xlfn.XLOOKUP(B2431*1,List!A:A,List!B:B,"",0)</f>
        <v>02</v>
      </c>
      <c r="D2431" s="13" t="s">
        <v>1083</v>
      </c>
      <c r="F2431" s="4">
        <v>45705</v>
      </c>
      <c r="G2431" s="5" t="s">
        <v>1595</v>
      </c>
      <c r="H2431" s="3" t="s">
        <v>27</v>
      </c>
      <c r="I2431" s="3" t="s">
        <v>1085</v>
      </c>
      <c r="J2431" s="3" t="s">
        <v>661</v>
      </c>
      <c r="K2431" s="3" t="s">
        <v>662</v>
      </c>
      <c r="L2431" s="18"/>
      <c r="M2431" s="18">
        <v>2165</v>
      </c>
      <c r="N2431" s="19">
        <v>-2165</v>
      </c>
    </row>
    <row r="2432" spans="1:14" x14ac:dyDescent="0.2">
      <c r="A2432" s="3" t="str" cm="1">
        <f t="array" ref="A2432:B2432">_xlfn.TEXTSPLIT(D2432," - ",TRUE,1)</f>
        <v>2025</v>
      </c>
      <c r="B2432" s="3" t="str">
        <v>2</v>
      </c>
      <c r="C2432" s="3" t="str">
        <f>_xlfn.XLOOKUP(B2432*1,List!A:A,List!B:B,"",0)</f>
        <v>02</v>
      </c>
      <c r="D2432" s="13" t="s">
        <v>1083</v>
      </c>
      <c r="F2432" s="4">
        <v>45705</v>
      </c>
      <c r="G2432" s="5" t="s">
        <v>1397</v>
      </c>
      <c r="H2432" s="3" t="s">
        <v>27</v>
      </c>
      <c r="I2432" s="3" t="s">
        <v>1085</v>
      </c>
      <c r="J2432" s="3" t="s">
        <v>60</v>
      </c>
      <c r="K2432" s="3" t="s">
        <v>61</v>
      </c>
      <c r="L2432" s="18"/>
      <c r="M2432" s="18">
        <v>3798</v>
      </c>
      <c r="N2432" s="19">
        <v>-3798</v>
      </c>
    </row>
    <row r="2433" spans="1:14" x14ac:dyDescent="0.2">
      <c r="A2433" s="3" t="str" cm="1">
        <f t="array" ref="A2433:B2433">_xlfn.TEXTSPLIT(D2433," - ",TRUE,1)</f>
        <v>2025</v>
      </c>
      <c r="B2433" s="3" t="str">
        <v>2</v>
      </c>
      <c r="C2433" s="3" t="str">
        <f>_xlfn.XLOOKUP(B2433*1,List!A:A,List!B:B,"",0)</f>
        <v>02</v>
      </c>
      <c r="D2433" s="13" t="s">
        <v>1083</v>
      </c>
      <c r="F2433" s="4">
        <v>45705</v>
      </c>
      <c r="G2433" s="5" t="s">
        <v>1791</v>
      </c>
      <c r="H2433" s="3" t="s">
        <v>13</v>
      </c>
      <c r="I2433" s="3" t="s">
        <v>1085</v>
      </c>
      <c r="J2433" s="3" t="s">
        <v>130</v>
      </c>
      <c r="K2433" s="3" t="s">
        <v>131</v>
      </c>
      <c r="L2433" s="18">
        <v>2670</v>
      </c>
      <c r="M2433" s="18"/>
      <c r="N2433" s="19">
        <v>2670</v>
      </c>
    </row>
    <row r="2434" spans="1:14" x14ac:dyDescent="0.2">
      <c r="A2434" s="3" t="str" cm="1">
        <f t="array" ref="A2434:B2434">_xlfn.TEXTSPLIT(D2434," - ",TRUE,1)</f>
        <v>2025</v>
      </c>
      <c r="B2434" s="3" t="str">
        <v>2</v>
      </c>
      <c r="C2434" s="3" t="str">
        <f>_xlfn.XLOOKUP(B2434*1,List!A:A,List!B:B,"",0)</f>
        <v>02</v>
      </c>
      <c r="D2434" s="13" t="s">
        <v>1083</v>
      </c>
      <c r="F2434" s="4">
        <v>45716</v>
      </c>
      <c r="G2434" s="5" t="s">
        <v>1148</v>
      </c>
      <c r="H2434" s="3" t="s">
        <v>27</v>
      </c>
      <c r="I2434" s="3" t="s">
        <v>18</v>
      </c>
      <c r="J2434" s="3" t="s">
        <v>361</v>
      </c>
      <c r="K2434" s="3" t="s">
        <v>362</v>
      </c>
      <c r="L2434" s="18">
        <v>1900</v>
      </c>
      <c r="M2434" s="18"/>
      <c r="N2434" s="19">
        <v>1900</v>
      </c>
    </row>
    <row r="2435" spans="1:14" x14ac:dyDescent="0.2">
      <c r="A2435" s="3" t="str" cm="1">
        <f t="array" ref="A2435:B2435">_xlfn.TEXTSPLIT(D2435," - ",TRUE,1)</f>
        <v>2025</v>
      </c>
      <c r="B2435" s="3" t="str">
        <v>2</v>
      </c>
      <c r="C2435" s="3" t="str">
        <f>_xlfn.XLOOKUP(B2435*1,List!A:A,List!B:B,"",0)</f>
        <v>02</v>
      </c>
      <c r="D2435" s="13" t="s">
        <v>1083</v>
      </c>
      <c r="F2435" s="4">
        <v>45705</v>
      </c>
      <c r="G2435" s="5" t="s">
        <v>1860</v>
      </c>
      <c r="H2435" s="3" t="s">
        <v>13</v>
      </c>
      <c r="I2435" s="3" t="s">
        <v>30</v>
      </c>
      <c r="J2435" s="3" t="s">
        <v>111</v>
      </c>
      <c r="K2435" s="3" t="s">
        <v>112</v>
      </c>
      <c r="L2435" s="18"/>
      <c r="M2435" s="18">
        <v>1972.8</v>
      </c>
      <c r="N2435" s="19">
        <v>-1972.8</v>
      </c>
    </row>
    <row r="2436" spans="1:14" x14ac:dyDescent="0.2">
      <c r="A2436" s="3" t="str" cm="1">
        <f t="array" ref="A2436:B2436">_xlfn.TEXTSPLIT(D2436," - ",TRUE,1)</f>
        <v>2025</v>
      </c>
      <c r="B2436" s="3" t="str">
        <v>2</v>
      </c>
      <c r="C2436" s="3" t="str">
        <f>_xlfn.XLOOKUP(B2436*1,List!A:A,List!B:B,"",0)</f>
        <v>02</v>
      </c>
      <c r="D2436" s="13" t="s">
        <v>1083</v>
      </c>
      <c r="F2436" s="4">
        <v>45705</v>
      </c>
      <c r="G2436" s="5" t="s">
        <v>1697</v>
      </c>
      <c r="H2436" s="3" t="s">
        <v>13</v>
      </c>
      <c r="I2436" s="3" t="s">
        <v>1085</v>
      </c>
      <c r="J2436" s="3" t="s">
        <v>602</v>
      </c>
      <c r="K2436" s="3" t="s">
        <v>551</v>
      </c>
      <c r="L2436" s="18">
        <v>4550</v>
      </c>
      <c r="M2436" s="18"/>
      <c r="N2436" s="19">
        <v>4550</v>
      </c>
    </row>
    <row r="2437" spans="1:14" x14ac:dyDescent="0.2">
      <c r="A2437" s="3" t="str" cm="1">
        <f t="array" ref="A2437:B2437">_xlfn.TEXTSPLIT(D2437," - ",TRUE,1)</f>
        <v>2025</v>
      </c>
      <c r="B2437" s="3" t="str">
        <v>2</v>
      </c>
      <c r="C2437" s="3" t="str">
        <f>_xlfn.XLOOKUP(B2437*1,List!A:A,List!B:B,"",0)</f>
        <v>02</v>
      </c>
      <c r="D2437" s="13" t="s">
        <v>1083</v>
      </c>
      <c r="F2437" s="4">
        <v>45705</v>
      </c>
      <c r="G2437" s="5" t="s">
        <v>1774</v>
      </c>
      <c r="H2437" s="3" t="s">
        <v>13</v>
      </c>
      <c r="I2437" s="3" t="s">
        <v>1085</v>
      </c>
      <c r="J2437" s="3" t="s">
        <v>204</v>
      </c>
      <c r="K2437" s="3" t="s">
        <v>103</v>
      </c>
      <c r="L2437" s="18">
        <v>3275</v>
      </c>
      <c r="M2437" s="18"/>
      <c r="N2437" s="19">
        <v>3275</v>
      </c>
    </row>
    <row r="2438" spans="1:14" x14ac:dyDescent="0.2">
      <c r="A2438" s="3" t="str" cm="1">
        <f t="array" ref="A2438:B2438">_xlfn.TEXTSPLIT(D2438," - ",TRUE,1)</f>
        <v>2025</v>
      </c>
      <c r="B2438" s="3" t="str">
        <v>2</v>
      </c>
      <c r="C2438" s="3" t="str">
        <f>_xlfn.XLOOKUP(B2438*1,List!A:A,List!B:B,"",0)</f>
        <v>02</v>
      </c>
      <c r="D2438" s="13" t="s">
        <v>1083</v>
      </c>
      <c r="F2438" s="4">
        <v>45705</v>
      </c>
      <c r="G2438" s="5" t="s">
        <v>1487</v>
      </c>
      <c r="H2438" s="3" t="s">
        <v>27</v>
      </c>
      <c r="I2438" s="3" t="s">
        <v>1085</v>
      </c>
      <c r="J2438" s="3" t="s">
        <v>168</v>
      </c>
      <c r="K2438" s="3" t="s">
        <v>169</v>
      </c>
      <c r="L2438" s="18"/>
      <c r="M2438" s="18">
        <v>3025.21</v>
      </c>
      <c r="N2438" s="19">
        <v>-3025.21</v>
      </c>
    </row>
    <row r="2439" spans="1:14" x14ac:dyDescent="0.2">
      <c r="A2439" s="3" t="str" cm="1">
        <f t="array" ref="A2439:B2439">_xlfn.TEXTSPLIT(D2439," - ",TRUE,1)</f>
        <v>2025</v>
      </c>
      <c r="B2439" s="3" t="str">
        <v>2</v>
      </c>
      <c r="C2439" s="3" t="str">
        <f>_xlfn.XLOOKUP(B2439*1,List!A:A,List!B:B,"",0)</f>
        <v>02</v>
      </c>
      <c r="D2439" s="13" t="s">
        <v>1083</v>
      </c>
      <c r="F2439" s="4">
        <v>45716</v>
      </c>
      <c r="G2439" s="5" t="s">
        <v>1838</v>
      </c>
      <c r="H2439" s="3" t="s">
        <v>27</v>
      </c>
      <c r="I2439" s="3" t="s">
        <v>18</v>
      </c>
      <c r="J2439" s="3" t="s">
        <v>377</v>
      </c>
      <c r="K2439" s="3" t="s">
        <v>378</v>
      </c>
      <c r="L2439" s="18">
        <v>3291.6</v>
      </c>
      <c r="M2439" s="18"/>
      <c r="N2439" s="19">
        <v>3291.6</v>
      </c>
    </row>
    <row r="2440" spans="1:14" x14ac:dyDescent="0.2">
      <c r="A2440" s="3" t="str" cm="1">
        <f t="array" ref="A2440:B2440">_xlfn.TEXTSPLIT(D2440," - ",TRUE,1)</f>
        <v>2025</v>
      </c>
      <c r="B2440" s="3" t="str">
        <v>2</v>
      </c>
      <c r="C2440" s="3" t="str">
        <f>_xlfn.XLOOKUP(B2440*1,List!A:A,List!B:B,"",0)</f>
        <v>02</v>
      </c>
      <c r="D2440" s="13" t="s">
        <v>1083</v>
      </c>
      <c r="F2440" s="4">
        <v>45716</v>
      </c>
      <c r="G2440" s="5" t="s">
        <v>1401</v>
      </c>
      <c r="H2440" s="3" t="s">
        <v>27</v>
      </c>
      <c r="I2440" s="3" t="s">
        <v>18</v>
      </c>
      <c r="J2440" s="3" t="s">
        <v>46</v>
      </c>
      <c r="K2440" s="3" t="s">
        <v>16</v>
      </c>
      <c r="L2440" s="18"/>
      <c r="M2440" s="18">
        <v>3200</v>
      </c>
      <c r="N2440" s="19">
        <v>-3200</v>
      </c>
    </row>
    <row r="2441" spans="1:14" x14ac:dyDescent="0.2">
      <c r="A2441" s="3" t="str" cm="1">
        <f t="array" ref="A2441:B2441">_xlfn.TEXTSPLIT(D2441," - ",TRUE,1)</f>
        <v>2025</v>
      </c>
      <c r="B2441" s="3" t="str">
        <v>2</v>
      </c>
      <c r="C2441" s="3" t="str">
        <f>_xlfn.XLOOKUP(B2441*1,List!A:A,List!B:B,"",0)</f>
        <v>02</v>
      </c>
      <c r="D2441" s="13" t="s">
        <v>1083</v>
      </c>
      <c r="F2441" s="4">
        <v>45705</v>
      </c>
      <c r="G2441" s="5" t="s">
        <v>1861</v>
      </c>
      <c r="H2441" s="3" t="s">
        <v>27</v>
      </c>
      <c r="I2441" s="3" t="s">
        <v>1085</v>
      </c>
      <c r="J2441" s="3" t="s">
        <v>24</v>
      </c>
      <c r="K2441" s="3" t="s">
        <v>25</v>
      </c>
      <c r="L2441" s="18"/>
      <c r="M2441" s="18">
        <v>2225</v>
      </c>
      <c r="N2441" s="19">
        <v>-2225</v>
      </c>
    </row>
    <row r="2442" spans="1:14" x14ac:dyDescent="0.2">
      <c r="A2442" s="3" t="str" cm="1">
        <f t="array" ref="A2442:B2442">_xlfn.TEXTSPLIT(D2442," - ",TRUE,1)</f>
        <v>2025</v>
      </c>
      <c r="B2442" s="3" t="str">
        <v>2</v>
      </c>
      <c r="C2442" s="3" t="str">
        <f>_xlfn.XLOOKUP(B2442*1,List!A:A,List!B:B,"",0)</f>
        <v>02</v>
      </c>
      <c r="D2442" s="13" t="s">
        <v>1083</v>
      </c>
      <c r="F2442" s="4">
        <v>45705</v>
      </c>
      <c r="G2442" s="5" t="s">
        <v>1237</v>
      </c>
      <c r="H2442" s="3" t="s">
        <v>27</v>
      </c>
      <c r="I2442" s="3" t="s">
        <v>1085</v>
      </c>
      <c r="J2442" s="3" t="s">
        <v>617</v>
      </c>
      <c r="K2442" s="3" t="s">
        <v>41</v>
      </c>
      <c r="L2442" s="18"/>
      <c r="M2442" s="18">
        <v>2369.6799999999998</v>
      </c>
      <c r="N2442" s="19">
        <v>-2369.6799999999998</v>
      </c>
    </row>
    <row r="2443" spans="1:14" x14ac:dyDescent="0.2">
      <c r="A2443" s="3" t="str" cm="1">
        <f t="array" ref="A2443:B2443">_xlfn.TEXTSPLIT(D2443," - ",TRUE,1)</f>
        <v>2025</v>
      </c>
      <c r="B2443" s="3" t="str">
        <v>2</v>
      </c>
      <c r="C2443" s="3" t="str">
        <f>_xlfn.XLOOKUP(B2443*1,List!A:A,List!B:B,"",0)</f>
        <v>02</v>
      </c>
      <c r="D2443" s="13" t="s">
        <v>1083</v>
      </c>
      <c r="F2443" s="4">
        <v>45716</v>
      </c>
      <c r="G2443" s="5" t="s">
        <v>1822</v>
      </c>
      <c r="H2443" s="3" t="s">
        <v>27</v>
      </c>
      <c r="I2443" s="3" t="s">
        <v>18</v>
      </c>
      <c r="J2443" s="3" t="s">
        <v>536</v>
      </c>
      <c r="K2443" s="3" t="s">
        <v>138</v>
      </c>
      <c r="L2443" s="18">
        <v>3640</v>
      </c>
      <c r="M2443" s="18"/>
      <c r="N2443" s="19">
        <v>3640</v>
      </c>
    </row>
    <row r="2444" spans="1:14" x14ac:dyDescent="0.2">
      <c r="A2444" s="3" t="str" cm="1">
        <f t="array" ref="A2444:B2444">_xlfn.TEXTSPLIT(D2444," - ",TRUE,1)</f>
        <v>2025</v>
      </c>
      <c r="B2444" s="3" t="str">
        <v>2</v>
      </c>
      <c r="C2444" s="3" t="str">
        <f>_xlfn.XLOOKUP(B2444*1,List!A:A,List!B:B,"",0)</f>
        <v>02</v>
      </c>
      <c r="D2444" s="13" t="s">
        <v>1083</v>
      </c>
      <c r="F2444" s="4">
        <v>45705</v>
      </c>
      <c r="G2444" s="5" t="s">
        <v>1753</v>
      </c>
      <c r="H2444" s="3" t="s">
        <v>27</v>
      </c>
      <c r="I2444" s="3" t="s">
        <v>1085</v>
      </c>
      <c r="J2444" s="3" t="s">
        <v>578</v>
      </c>
      <c r="K2444" s="3" t="s">
        <v>64</v>
      </c>
      <c r="L2444" s="18"/>
      <c r="M2444" s="18">
        <v>4571.32</v>
      </c>
      <c r="N2444" s="19">
        <v>-4571.32</v>
      </c>
    </row>
    <row r="2445" spans="1:14" x14ac:dyDescent="0.2">
      <c r="A2445" s="3" t="str" cm="1">
        <f t="array" ref="A2445:B2445">_xlfn.TEXTSPLIT(D2445," - ",TRUE,1)</f>
        <v>2025</v>
      </c>
      <c r="B2445" s="3" t="str">
        <v>2</v>
      </c>
      <c r="C2445" s="3" t="str">
        <f>_xlfn.XLOOKUP(B2445*1,List!A:A,List!B:B,"",0)</f>
        <v>02</v>
      </c>
      <c r="D2445" s="13" t="s">
        <v>1083</v>
      </c>
      <c r="F2445" s="4">
        <v>45716</v>
      </c>
      <c r="G2445" s="5" t="s">
        <v>1501</v>
      </c>
      <c r="H2445" s="3" t="s">
        <v>27</v>
      </c>
      <c r="I2445" s="3" t="s">
        <v>18</v>
      </c>
      <c r="J2445" s="3" t="s">
        <v>666</v>
      </c>
      <c r="K2445" s="3" t="s">
        <v>41</v>
      </c>
      <c r="L2445" s="18">
        <v>3673.86</v>
      </c>
      <c r="M2445" s="18"/>
      <c r="N2445" s="19">
        <v>3673.86</v>
      </c>
    </row>
    <row r="2446" spans="1:14" x14ac:dyDescent="0.2">
      <c r="A2446" s="3" t="str" cm="1">
        <f t="array" ref="A2446:B2446">_xlfn.TEXTSPLIT(D2446," - ",TRUE,1)</f>
        <v>2025</v>
      </c>
      <c r="B2446" s="3" t="str">
        <v>2</v>
      </c>
      <c r="C2446" s="3" t="str">
        <f>_xlfn.XLOOKUP(B2446*1,List!A:A,List!B:B,"",0)</f>
        <v>02</v>
      </c>
      <c r="D2446" s="13" t="s">
        <v>1083</v>
      </c>
      <c r="F2446" s="4">
        <v>45716</v>
      </c>
      <c r="G2446" s="5" t="s">
        <v>1733</v>
      </c>
      <c r="H2446" s="3" t="s">
        <v>13</v>
      </c>
      <c r="I2446" s="3" t="s">
        <v>18</v>
      </c>
      <c r="J2446" s="3" t="s">
        <v>359</v>
      </c>
      <c r="K2446" s="3" t="s">
        <v>138</v>
      </c>
      <c r="L2446" s="18"/>
      <c r="M2446" s="18">
        <v>2730</v>
      </c>
      <c r="N2446" s="19">
        <v>-2730</v>
      </c>
    </row>
    <row r="2447" spans="1:14" x14ac:dyDescent="0.2">
      <c r="A2447" s="3" t="str" cm="1">
        <f t="array" ref="A2447:B2447">_xlfn.TEXTSPLIT(D2447," - ",TRUE,1)</f>
        <v>2025</v>
      </c>
      <c r="B2447" s="3" t="str">
        <v>2</v>
      </c>
      <c r="C2447" s="3" t="str">
        <f>_xlfn.XLOOKUP(B2447*1,List!A:A,List!B:B,"",0)</f>
        <v>02</v>
      </c>
      <c r="D2447" s="13" t="s">
        <v>1083</v>
      </c>
      <c r="F2447" s="4">
        <v>45705</v>
      </c>
      <c r="G2447" s="5" t="s">
        <v>1862</v>
      </c>
      <c r="H2447" s="3" t="s">
        <v>13</v>
      </c>
      <c r="I2447" s="3" t="s">
        <v>30</v>
      </c>
      <c r="J2447" s="3" t="s">
        <v>501</v>
      </c>
      <c r="K2447" s="3" t="s">
        <v>32</v>
      </c>
      <c r="L2447" s="18"/>
      <c r="M2447" s="18">
        <v>3275</v>
      </c>
      <c r="N2447" s="19">
        <v>-3275</v>
      </c>
    </row>
    <row r="2448" spans="1:14" x14ac:dyDescent="0.2">
      <c r="A2448" s="3" t="str" cm="1">
        <f t="array" ref="A2448:B2448">_xlfn.TEXTSPLIT(D2448," - ",TRUE,1)</f>
        <v>2025</v>
      </c>
      <c r="B2448" s="3" t="str">
        <v>2</v>
      </c>
      <c r="C2448" s="3" t="str">
        <f>_xlfn.XLOOKUP(B2448*1,List!A:A,List!B:B,"",0)</f>
        <v>02</v>
      </c>
      <c r="D2448" s="13" t="s">
        <v>1083</v>
      </c>
      <c r="F2448" s="4">
        <v>45705</v>
      </c>
      <c r="G2448" s="5" t="s">
        <v>1252</v>
      </c>
      <c r="H2448" s="3" t="s">
        <v>27</v>
      </c>
      <c r="I2448" s="3" t="s">
        <v>1085</v>
      </c>
      <c r="J2448" s="3" t="s">
        <v>536</v>
      </c>
      <c r="K2448" s="3" t="s">
        <v>138</v>
      </c>
      <c r="L2448" s="18"/>
      <c r="M2448" s="18">
        <v>3640</v>
      </c>
      <c r="N2448" s="19">
        <v>-3640</v>
      </c>
    </row>
    <row r="2449" spans="1:14" x14ac:dyDescent="0.2">
      <c r="A2449" s="3" t="str" cm="1">
        <f t="array" ref="A2449:B2449">_xlfn.TEXTSPLIT(D2449," - ",TRUE,1)</f>
        <v>2025</v>
      </c>
      <c r="B2449" s="3" t="str">
        <v>2</v>
      </c>
      <c r="C2449" s="3" t="str">
        <f>_xlfn.XLOOKUP(B2449*1,List!A:A,List!B:B,"",0)</f>
        <v>02</v>
      </c>
      <c r="D2449" s="13" t="s">
        <v>1083</v>
      </c>
      <c r="F2449" s="4">
        <v>45716</v>
      </c>
      <c r="G2449" s="5" t="s">
        <v>1863</v>
      </c>
      <c r="H2449" s="3" t="s">
        <v>27</v>
      </c>
      <c r="I2449" s="3" t="s">
        <v>18</v>
      </c>
      <c r="J2449" s="3" t="s">
        <v>195</v>
      </c>
      <c r="K2449" s="3" t="s">
        <v>196</v>
      </c>
      <c r="L2449" s="18">
        <v>1899</v>
      </c>
      <c r="M2449" s="18"/>
      <c r="N2449" s="19">
        <v>1899</v>
      </c>
    </row>
    <row r="2450" spans="1:14" x14ac:dyDescent="0.2">
      <c r="A2450" s="3" t="str" cm="1">
        <f t="array" ref="A2450:B2450">_xlfn.TEXTSPLIT(D2450," - ",TRUE,1)</f>
        <v>2025</v>
      </c>
      <c r="B2450" s="3" t="str">
        <v>2</v>
      </c>
      <c r="C2450" s="3" t="str">
        <f>_xlfn.XLOOKUP(B2450*1,List!A:A,List!B:B,"",0)</f>
        <v>02</v>
      </c>
      <c r="D2450" s="13" t="s">
        <v>1083</v>
      </c>
      <c r="F2450" s="4">
        <v>45716</v>
      </c>
      <c r="G2450" s="5" t="s">
        <v>1224</v>
      </c>
      <c r="H2450" s="3" t="s">
        <v>27</v>
      </c>
      <c r="I2450" s="3" t="s">
        <v>18</v>
      </c>
      <c r="J2450" s="3" t="s">
        <v>426</v>
      </c>
      <c r="K2450" s="3" t="s">
        <v>91</v>
      </c>
      <c r="L2450" s="18">
        <v>2075</v>
      </c>
      <c r="M2450" s="18"/>
      <c r="N2450" s="19">
        <v>2075</v>
      </c>
    </row>
    <row r="2451" spans="1:14" x14ac:dyDescent="0.2">
      <c r="A2451" s="3" t="str" cm="1">
        <f t="array" ref="A2451:B2451">_xlfn.TEXTSPLIT(D2451," - ",TRUE,1)</f>
        <v>2025</v>
      </c>
      <c r="B2451" s="3" t="str">
        <v>2</v>
      </c>
      <c r="C2451" s="3" t="str">
        <f>_xlfn.XLOOKUP(B2451*1,List!A:A,List!B:B,"",0)</f>
        <v>02</v>
      </c>
      <c r="D2451" s="13" t="s">
        <v>1083</v>
      </c>
      <c r="F2451" s="4">
        <v>45707</v>
      </c>
      <c r="G2451" s="5" t="s">
        <v>1864</v>
      </c>
      <c r="H2451" s="3" t="s">
        <v>13</v>
      </c>
      <c r="I2451" s="3" t="s">
        <v>30</v>
      </c>
      <c r="J2451" s="3" t="s">
        <v>1219</v>
      </c>
      <c r="K2451" s="3" t="s">
        <v>215</v>
      </c>
      <c r="L2451" s="18"/>
      <c r="M2451" s="18">
        <v>2450</v>
      </c>
      <c r="N2451" s="19">
        <v>-2450</v>
      </c>
    </row>
    <row r="2452" spans="1:14" x14ac:dyDescent="0.2">
      <c r="A2452" s="3" t="str" cm="1">
        <f t="array" ref="A2452:B2452">_xlfn.TEXTSPLIT(D2452," - ",TRUE,1)</f>
        <v>2025</v>
      </c>
      <c r="B2452" s="3" t="str">
        <v>2</v>
      </c>
      <c r="C2452" s="3" t="str">
        <f>_xlfn.XLOOKUP(B2452*1,List!A:A,List!B:B,"",0)</f>
        <v>02</v>
      </c>
      <c r="D2452" s="13" t="s">
        <v>1083</v>
      </c>
      <c r="F2452" s="4">
        <v>45705</v>
      </c>
      <c r="G2452" s="5" t="s">
        <v>1865</v>
      </c>
      <c r="H2452" s="3" t="s">
        <v>13</v>
      </c>
      <c r="I2452" s="3" t="s">
        <v>30</v>
      </c>
      <c r="J2452" s="3" t="s">
        <v>24</v>
      </c>
      <c r="K2452" s="3" t="s">
        <v>25</v>
      </c>
      <c r="L2452" s="18"/>
      <c r="M2452" s="18">
        <v>2225</v>
      </c>
      <c r="N2452" s="19">
        <v>-2225</v>
      </c>
    </row>
    <row r="2453" spans="1:14" x14ac:dyDescent="0.2">
      <c r="A2453" s="3" t="str" cm="1">
        <f t="array" ref="A2453:B2453">_xlfn.TEXTSPLIT(D2453," - ",TRUE,1)</f>
        <v>2025</v>
      </c>
      <c r="B2453" s="3" t="str">
        <v>2</v>
      </c>
      <c r="C2453" s="3" t="str">
        <f>_xlfn.XLOOKUP(B2453*1,List!A:A,List!B:B,"",0)</f>
        <v>02</v>
      </c>
      <c r="D2453" s="13" t="s">
        <v>1083</v>
      </c>
      <c r="F2453" s="4">
        <v>45716</v>
      </c>
      <c r="G2453" s="5" t="s">
        <v>1780</v>
      </c>
      <c r="H2453" s="3" t="s">
        <v>13</v>
      </c>
      <c r="I2453" s="3" t="s">
        <v>18</v>
      </c>
      <c r="J2453" s="3" t="s">
        <v>734</v>
      </c>
      <c r="K2453" s="3" t="s">
        <v>20</v>
      </c>
      <c r="L2453" s="18"/>
      <c r="M2453" s="18">
        <v>2740.89</v>
      </c>
      <c r="N2453" s="19">
        <v>-2740.89</v>
      </c>
    </row>
    <row r="2454" spans="1:14" x14ac:dyDescent="0.2">
      <c r="A2454" s="3" t="str" cm="1">
        <f t="array" ref="A2454:B2454">_xlfn.TEXTSPLIT(D2454," - ",TRUE,1)</f>
        <v>2025</v>
      </c>
      <c r="B2454" s="3" t="str">
        <v>2</v>
      </c>
      <c r="C2454" s="3" t="str">
        <f>_xlfn.XLOOKUP(B2454*1,List!A:A,List!B:B,"",0)</f>
        <v>02</v>
      </c>
      <c r="D2454" s="13" t="s">
        <v>1083</v>
      </c>
      <c r="F2454" s="4">
        <v>45705</v>
      </c>
      <c r="G2454" s="5" t="s">
        <v>1866</v>
      </c>
      <c r="H2454" s="3" t="s">
        <v>13</v>
      </c>
      <c r="I2454" s="3" t="s">
        <v>30</v>
      </c>
      <c r="J2454" s="3" t="s">
        <v>281</v>
      </c>
      <c r="K2454" s="3" t="s">
        <v>38</v>
      </c>
      <c r="L2454" s="18"/>
      <c r="M2454" s="18">
        <v>3700</v>
      </c>
      <c r="N2454" s="19">
        <v>-3700</v>
      </c>
    </row>
    <row r="2455" spans="1:14" x14ac:dyDescent="0.2">
      <c r="A2455" s="3" t="str" cm="1">
        <f t="array" ref="A2455:B2455">_xlfn.TEXTSPLIT(D2455," - ",TRUE,1)</f>
        <v>2025</v>
      </c>
      <c r="B2455" s="3" t="str">
        <v>2</v>
      </c>
      <c r="C2455" s="3" t="str">
        <f>_xlfn.XLOOKUP(B2455*1,List!A:A,List!B:B,"",0)</f>
        <v>02</v>
      </c>
      <c r="D2455" s="13" t="s">
        <v>1083</v>
      </c>
      <c r="F2455" s="4">
        <v>45705</v>
      </c>
      <c r="G2455" s="5" t="s">
        <v>1725</v>
      </c>
      <c r="H2455" s="3" t="s">
        <v>27</v>
      </c>
      <c r="I2455" s="3" t="s">
        <v>1085</v>
      </c>
      <c r="J2455" s="3" t="s">
        <v>316</v>
      </c>
      <c r="K2455" s="3" t="s">
        <v>112</v>
      </c>
      <c r="L2455" s="18"/>
      <c r="M2455" s="18">
        <v>4438.91</v>
      </c>
      <c r="N2455" s="19">
        <v>-4438.91</v>
      </c>
    </row>
    <row r="2456" spans="1:14" x14ac:dyDescent="0.2">
      <c r="A2456" s="3" t="str" cm="1">
        <f t="array" ref="A2456:B2456">_xlfn.TEXTSPLIT(D2456," - ",TRUE,1)</f>
        <v>2025</v>
      </c>
      <c r="B2456" s="3" t="str">
        <v>2</v>
      </c>
      <c r="C2456" s="3" t="str">
        <f>_xlfn.XLOOKUP(B2456*1,List!A:A,List!B:B,"",0)</f>
        <v>02</v>
      </c>
      <c r="D2456" s="13" t="s">
        <v>1083</v>
      </c>
      <c r="F2456" s="4">
        <v>45716</v>
      </c>
      <c r="G2456" s="5" t="s">
        <v>1764</v>
      </c>
      <c r="H2456" s="3" t="s">
        <v>13</v>
      </c>
      <c r="I2456" s="3" t="s">
        <v>18</v>
      </c>
      <c r="J2456" s="3" t="s">
        <v>87</v>
      </c>
      <c r="K2456" s="3" t="s">
        <v>88</v>
      </c>
      <c r="L2456" s="18"/>
      <c r="M2456" s="18">
        <v>2468.6999999999998</v>
      </c>
      <c r="N2456" s="19">
        <v>-2468.6999999999998</v>
      </c>
    </row>
    <row r="2457" spans="1:14" x14ac:dyDescent="0.2">
      <c r="A2457" s="3" t="str" cm="1">
        <f t="array" ref="A2457:B2457">_xlfn.TEXTSPLIT(D2457," - ",TRUE,1)</f>
        <v>2025</v>
      </c>
      <c r="B2457" s="3" t="str">
        <v>2</v>
      </c>
      <c r="C2457" s="3" t="str">
        <f>_xlfn.XLOOKUP(B2457*1,List!A:A,List!B:B,"",0)</f>
        <v>02</v>
      </c>
      <c r="D2457" s="13" t="s">
        <v>1083</v>
      </c>
      <c r="F2457" s="4">
        <v>45705</v>
      </c>
      <c r="G2457" s="5" t="s">
        <v>1346</v>
      </c>
      <c r="H2457" s="3" t="s">
        <v>13</v>
      </c>
      <c r="I2457" s="3" t="s">
        <v>1085</v>
      </c>
      <c r="J2457" s="3" t="s">
        <v>501</v>
      </c>
      <c r="K2457" s="3" t="s">
        <v>32</v>
      </c>
      <c r="L2457" s="18">
        <v>3275</v>
      </c>
      <c r="M2457" s="18"/>
      <c r="N2457" s="19">
        <v>3275</v>
      </c>
    </row>
    <row r="2458" spans="1:14" x14ac:dyDescent="0.2">
      <c r="A2458" s="3" t="str" cm="1">
        <f t="array" ref="A2458:B2458">_xlfn.TEXTSPLIT(D2458," - ",TRUE,1)</f>
        <v>2025</v>
      </c>
      <c r="B2458" s="3" t="str">
        <v>2</v>
      </c>
      <c r="C2458" s="3" t="str">
        <f>_xlfn.XLOOKUP(B2458*1,List!A:A,List!B:B,"",0)</f>
        <v>02</v>
      </c>
      <c r="D2458" s="13" t="s">
        <v>1083</v>
      </c>
      <c r="F2458" s="4">
        <v>45672</v>
      </c>
      <c r="G2458" s="5" t="s">
        <v>1859</v>
      </c>
      <c r="H2458" s="3" t="s">
        <v>181</v>
      </c>
      <c r="I2458" s="3" t="s">
        <v>1164</v>
      </c>
      <c r="K2458" s="3" t="s">
        <v>84</v>
      </c>
      <c r="L2458" s="18"/>
      <c r="M2458" s="18">
        <v>1500</v>
      </c>
      <c r="N2458" s="19">
        <v>-1500</v>
      </c>
    </row>
    <row r="2459" spans="1:14" x14ac:dyDescent="0.2">
      <c r="A2459" s="3" t="str" cm="1">
        <f t="array" ref="A2459:B2459">_xlfn.TEXTSPLIT(D2459," - ",TRUE,1)</f>
        <v>2025</v>
      </c>
      <c r="B2459" s="3" t="str">
        <v>2</v>
      </c>
      <c r="C2459" s="3" t="str">
        <f>_xlfn.XLOOKUP(B2459*1,List!A:A,List!B:B,"",0)</f>
        <v>02</v>
      </c>
      <c r="D2459" s="13" t="s">
        <v>1083</v>
      </c>
      <c r="F2459" s="4">
        <v>45705</v>
      </c>
      <c r="G2459" s="5" t="s">
        <v>1867</v>
      </c>
      <c r="H2459" s="3" t="s">
        <v>13</v>
      </c>
      <c r="I2459" s="3" t="s">
        <v>30</v>
      </c>
      <c r="J2459" s="3" t="s">
        <v>762</v>
      </c>
      <c r="K2459" s="3" t="s">
        <v>633</v>
      </c>
      <c r="L2459" s="18"/>
      <c r="M2459" s="18">
        <v>5400</v>
      </c>
      <c r="N2459" s="19">
        <v>-5400</v>
      </c>
    </row>
    <row r="2460" spans="1:14" x14ac:dyDescent="0.2">
      <c r="A2460" s="3" t="str" cm="1">
        <f t="array" ref="A2460:B2460">_xlfn.TEXTSPLIT(D2460," - ",TRUE,1)</f>
        <v>2025</v>
      </c>
      <c r="B2460" s="3" t="str">
        <v>2</v>
      </c>
      <c r="C2460" s="3" t="str">
        <f>_xlfn.XLOOKUP(B2460*1,List!A:A,List!B:B,"",0)</f>
        <v>02</v>
      </c>
      <c r="D2460" s="13" t="s">
        <v>1083</v>
      </c>
      <c r="F2460" s="4">
        <v>45716</v>
      </c>
      <c r="G2460" s="5" t="s">
        <v>1123</v>
      </c>
      <c r="H2460" s="3" t="s">
        <v>13</v>
      </c>
      <c r="I2460" s="3" t="s">
        <v>18</v>
      </c>
      <c r="J2460" s="3" t="s">
        <v>462</v>
      </c>
      <c r="K2460" s="3" t="s">
        <v>463</v>
      </c>
      <c r="L2460" s="18"/>
      <c r="M2460" s="18">
        <v>10500</v>
      </c>
      <c r="N2460" s="19">
        <v>-10500</v>
      </c>
    </row>
    <row r="2461" spans="1:14" x14ac:dyDescent="0.2">
      <c r="A2461" s="3" t="str" cm="1">
        <f t="array" ref="A2461:B2461">_xlfn.TEXTSPLIT(D2461," - ",TRUE,1)</f>
        <v>2025</v>
      </c>
      <c r="B2461" s="3" t="str">
        <v>2</v>
      </c>
      <c r="C2461" s="3" t="str">
        <f>_xlfn.XLOOKUP(B2461*1,List!A:A,List!B:B,"",0)</f>
        <v>02</v>
      </c>
      <c r="D2461" s="13" t="s">
        <v>1083</v>
      </c>
      <c r="F2461" s="4">
        <v>45705</v>
      </c>
      <c r="G2461" s="5" t="s">
        <v>1868</v>
      </c>
      <c r="H2461" s="3" t="s">
        <v>13</v>
      </c>
      <c r="I2461" s="3" t="s">
        <v>30</v>
      </c>
      <c r="J2461" s="3" t="s">
        <v>70</v>
      </c>
      <c r="K2461" s="3" t="s">
        <v>71</v>
      </c>
      <c r="L2461" s="18"/>
      <c r="M2461" s="18">
        <v>2270</v>
      </c>
      <c r="N2461" s="19">
        <v>-2270</v>
      </c>
    </row>
    <row r="2462" spans="1:14" x14ac:dyDescent="0.2">
      <c r="A2462" s="3" t="str" cm="1">
        <f t="array" ref="A2462:B2462">_xlfn.TEXTSPLIT(D2462," - ",TRUE,1)</f>
        <v>2025</v>
      </c>
      <c r="B2462" s="3" t="str">
        <v>2</v>
      </c>
      <c r="C2462" s="3" t="str">
        <f>_xlfn.XLOOKUP(B2462*1,List!A:A,List!B:B,"",0)</f>
        <v>02</v>
      </c>
      <c r="D2462" s="13" t="s">
        <v>1083</v>
      </c>
      <c r="F2462" s="4">
        <v>45705</v>
      </c>
      <c r="G2462" s="5" t="s">
        <v>1765</v>
      </c>
      <c r="H2462" s="3" t="s">
        <v>13</v>
      </c>
      <c r="I2462" s="3" t="s">
        <v>1085</v>
      </c>
      <c r="J2462" s="3" t="s">
        <v>355</v>
      </c>
      <c r="K2462" s="3" t="s">
        <v>356</v>
      </c>
      <c r="L2462" s="18">
        <v>2100</v>
      </c>
      <c r="M2462" s="18"/>
      <c r="N2462" s="19">
        <v>2100</v>
      </c>
    </row>
    <row r="2463" spans="1:14" x14ac:dyDescent="0.2">
      <c r="A2463" s="3" t="str" cm="1">
        <f t="array" ref="A2463:B2463">_xlfn.TEXTSPLIT(D2463," - ",TRUE,1)</f>
        <v>2025</v>
      </c>
      <c r="B2463" s="3" t="str">
        <v>2</v>
      </c>
      <c r="C2463" s="3" t="str">
        <f>_xlfn.XLOOKUP(B2463*1,List!A:A,List!B:B,"",0)</f>
        <v>02</v>
      </c>
      <c r="D2463" s="13" t="s">
        <v>1083</v>
      </c>
      <c r="F2463" s="4">
        <v>45716</v>
      </c>
      <c r="G2463" s="5" t="s">
        <v>1857</v>
      </c>
      <c r="H2463" s="3" t="s">
        <v>27</v>
      </c>
      <c r="I2463" s="3" t="s">
        <v>18</v>
      </c>
      <c r="J2463" s="3" t="s">
        <v>107</v>
      </c>
      <c r="K2463" s="3" t="s">
        <v>213</v>
      </c>
      <c r="L2463" s="18">
        <v>2275</v>
      </c>
      <c r="M2463" s="18"/>
      <c r="N2463" s="19">
        <v>2275</v>
      </c>
    </row>
    <row r="2464" spans="1:14" x14ac:dyDescent="0.2">
      <c r="A2464" s="3" t="str" cm="1">
        <f t="array" ref="A2464:B2464">_xlfn.TEXTSPLIT(D2464," - ",TRUE,1)</f>
        <v>2025</v>
      </c>
      <c r="B2464" s="3" t="str">
        <v>2</v>
      </c>
      <c r="C2464" s="3" t="str">
        <f>_xlfn.XLOOKUP(B2464*1,List!A:A,List!B:B,"",0)</f>
        <v>02</v>
      </c>
      <c r="D2464" s="13" t="s">
        <v>1083</v>
      </c>
      <c r="F2464" s="4">
        <v>45705</v>
      </c>
      <c r="G2464" s="5" t="s">
        <v>1483</v>
      </c>
      <c r="H2464" s="3" t="s">
        <v>27</v>
      </c>
      <c r="I2464" s="3" t="s">
        <v>1085</v>
      </c>
      <c r="J2464" s="3" t="s">
        <v>195</v>
      </c>
      <c r="K2464" s="3" t="s">
        <v>196</v>
      </c>
      <c r="L2464" s="18"/>
      <c r="M2464" s="18">
        <v>1899</v>
      </c>
      <c r="N2464" s="19">
        <v>-1899</v>
      </c>
    </row>
    <row r="2465" spans="1:14" x14ac:dyDescent="0.2">
      <c r="A2465" s="3" t="str" cm="1">
        <f t="array" ref="A2465:B2465">_xlfn.TEXTSPLIT(D2465," - ",TRUE,1)</f>
        <v>2025</v>
      </c>
      <c r="B2465" s="3" t="str">
        <v>2</v>
      </c>
      <c r="C2465" s="3" t="str">
        <f>_xlfn.XLOOKUP(B2465*1,List!A:A,List!B:B,"",0)</f>
        <v>02</v>
      </c>
      <c r="D2465" s="13" t="s">
        <v>1083</v>
      </c>
      <c r="F2465" s="4">
        <v>45716</v>
      </c>
      <c r="G2465" s="5" t="s">
        <v>1554</v>
      </c>
      <c r="H2465" s="3" t="s">
        <v>13</v>
      </c>
      <c r="I2465" s="3" t="s">
        <v>18</v>
      </c>
      <c r="J2465" s="3" t="s">
        <v>293</v>
      </c>
      <c r="K2465" s="3" t="s">
        <v>16</v>
      </c>
      <c r="L2465" s="18"/>
      <c r="M2465" s="18">
        <v>1714.38</v>
      </c>
      <c r="N2465" s="19">
        <v>-1714.38</v>
      </c>
    </row>
    <row r="2466" spans="1:14" x14ac:dyDescent="0.2">
      <c r="A2466" s="3" t="str" cm="1">
        <f t="array" ref="A2466:B2466">_xlfn.TEXTSPLIT(D2466," - ",TRUE,1)</f>
        <v>2025</v>
      </c>
      <c r="B2466" s="3" t="str">
        <v>2</v>
      </c>
      <c r="C2466" s="3" t="str">
        <f>_xlfn.XLOOKUP(B2466*1,List!A:A,List!B:B,"",0)</f>
        <v>02</v>
      </c>
      <c r="D2466" s="13" t="s">
        <v>1083</v>
      </c>
      <c r="F2466" s="4">
        <v>45705</v>
      </c>
      <c r="G2466" s="5" t="s">
        <v>1444</v>
      </c>
      <c r="H2466" s="3" t="s">
        <v>27</v>
      </c>
      <c r="I2466" s="3" t="s">
        <v>1085</v>
      </c>
      <c r="J2466" s="3" t="s">
        <v>165</v>
      </c>
      <c r="K2466" s="3" t="s">
        <v>166</v>
      </c>
      <c r="L2466" s="18"/>
      <c r="M2466" s="18">
        <v>2250</v>
      </c>
      <c r="N2466" s="19">
        <v>-2250</v>
      </c>
    </row>
    <row r="2467" spans="1:14" x14ac:dyDescent="0.2">
      <c r="A2467" s="3" t="str" cm="1">
        <f t="array" ref="A2467:B2467">_xlfn.TEXTSPLIT(D2467," - ",TRUE,1)</f>
        <v>2025</v>
      </c>
      <c r="B2467" s="3" t="str">
        <v>2</v>
      </c>
      <c r="C2467" s="3" t="str">
        <f>_xlfn.XLOOKUP(B2467*1,List!A:A,List!B:B,"",0)</f>
        <v>02</v>
      </c>
      <c r="D2467" s="13" t="s">
        <v>1083</v>
      </c>
      <c r="F2467" s="4">
        <v>45700</v>
      </c>
      <c r="G2467" s="5" t="s">
        <v>1556</v>
      </c>
      <c r="H2467" s="3" t="s">
        <v>181</v>
      </c>
      <c r="I2467" s="3" t="s">
        <v>1557</v>
      </c>
      <c r="K2467" s="3" t="s">
        <v>16</v>
      </c>
      <c r="L2467" s="18"/>
      <c r="M2467" s="18">
        <v>8227.73</v>
      </c>
      <c r="N2467" s="19">
        <v>-8227.73</v>
      </c>
    </row>
    <row r="2468" spans="1:14" x14ac:dyDescent="0.2">
      <c r="A2468" s="3" t="str" cm="1">
        <f t="array" ref="A2468:B2468">_xlfn.TEXTSPLIT(D2468," - ",TRUE,1)</f>
        <v>2025</v>
      </c>
      <c r="B2468" s="3" t="str">
        <v>2</v>
      </c>
      <c r="C2468" s="3" t="str">
        <f>_xlfn.XLOOKUP(B2468*1,List!A:A,List!B:B,"",0)</f>
        <v>02</v>
      </c>
      <c r="D2468" s="13" t="s">
        <v>1083</v>
      </c>
      <c r="F2468" s="4">
        <v>45705</v>
      </c>
      <c r="G2468" s="5" t="s">
        <v>1280</v>
      </c>
      <c r="H2468" s="3" t="s">
        <v>271</v>
      </c>
      <c r="I2468" s="3" t="s">
        <v>1624</v>
      </c>
      <c r="K2468" s="3" t="s">
        <v>737</v>
      </c>
      <c r="L2468" s="18">
        <v>6721</v>
      </c>
      <c r="M2468" s="18"/>
      <c r="N2468" s="19">
        <v>6721</v>
      </c>
    </row>
    <row r="2469" spans="1:14" x14ac:dyDescent="0.2">
      <c r="A2469" s="3" t="str" cm="1">
        <f t="array" ref="A2469:B2469">_xlfn.TEXTSPLIT(D2469," - ",TRUE,1)</f>
        <v>2025</v>
      </c>
      <c r="B2469" s="3" t="str">
        <v>2</v>
      </c>
      <c r="C2469" s="3" t="str">
        <f>_xlfn.XLOOKUP(B2469*1,List!A:A,List!B:B,"",0)</f>
        <v>02</v>
      </c>
      <c r="D2469" s="13" t="s">
        <v>1083</v>
      </c>
      <c r="F2469" s="4">
        <v>45705</v>
      </c>
      <c r="G2469" s="5" t="s">
        <v>1202</v>
      </c>
      <c r="H2469" s="3" t="s">
        <v>27</v>
      </c>
      <c r="I2469" s="3" t="s">
        <v>1085</v>
      </c>
      <c r="J2469" s="3" t="s">
        <v>775</v>
      </c>
      <c r="K2469" s="3" t="s">
        <v>16</v>
      </c>
      <c r="L2469" s="18"/>
      <c r="M2469" s="18">
        <v>3250</v>
      </c>
      <c r="N2469" s="19">
        <v>-3250</v>
      </c>
    </row>
    <row r="2470" spans="1:14" x14ac:dyDescent="0.2">
      <c r="A2470" s="3" t="str" cm="1">
        <f t="array" ref="A2470:B2470">_xlfn.TEXTSPLIT(D2470," - ",TRUE,1)</f>
        <v>2025</v>
      </c>
      <c r="B2470" s="3" t="str">
        <v>2</v>
      </c>
      <c r="C2470" s="3" t="str">
        <f>_xlfn.XLOOKUP(B2470*1,List!A:A,List!B:B,"",0)</f>
        <v>02</v>
      </c>
      <c r="D2470" s="13" t="s">
        <v>1083</v>
      </c>
      <c r="F2470" s="4">
        <v>45705</v>
      </c>
      <c r="G2470" s="5" t="s">
        <v>1693</v>
      </c>
      <c r="H2470" s="3" t="s">
        <v>13</v>
      </c>
      <c r="I2470" s="3" t="s">
        <v>1085</v>
      </c>
      <c r="J2470" s="3" t="s">
        <v>192</v>
      </c>
      <c r="K2470" s="3" t="s">
        <v>16</v>
      </c>
      <c r="L2470" s="18">
        <v>3500</v>
      </c>
      <c r="M2470" s="18"/>
      <c r="N2470" s="19">
        <v>3500</v>
      </c>
    </row>
    <row r="2471" spans="1:14" x14ac:dyDescent="0.2">
      <c r="A2471" s="3" t="str" cm="1">
        <f t="array" ref="A2471:B2471">_xlfn.TEXTSPLIT(D2471," - ",TRUE,1)</f>
        <v>2025</v>
      </c>
      <c r="B2471" s="3" t="str">
        <v>2</v>
      </c>
      <c r="C2471" s="3" t="str">
        <f>_xlfn.XLOOKUP(B2471*1,List!A:A,List!B:B,"",0)</f>
        <v>02</v>
      </c>
      <c r="D2471" s="13" t="s">
        <v>1083</v>
      </c>
      <c r="F2471" s="4">
        <v>45716</v>
      </c>
      <c r="G2471" s="5" t="s">
        <v>1553</v>
      </c>
      <c r="H2471" s="3" t="s">
        <v>13</v>
      </c>
      <c r="I2471" s="3" t="s">
        <v>18</v>
      </c>
      <c r="J2471" s="3" t="s">
        <v>185</v>
      </c>
      <c r="K2471" s="3" t="s">
        <v>41</v>
      </c>
      <c r="L2471" s="18"/>
      <c r="M2471" s="18">
        <v>2146.54</v>
      </c>
      <c r="N2471" s="19">
        <v>-2146.54</v>
      </c>
    </row>
    <row r="2472" spans="1:14" x14ac:dyDescent="0.2">
      <c r="A2472" s="3" t="str" cm="1">
        <f t="array" ref="A2472:B2472">_xlfn.TEXTSPLIT(D2472," - ",TRUE,1)</f>
        <v>2025</v>
      </c>
      <c r="B2472" s="3" t="str">
        <v>2</v>
      </c>
      <c r="C2472" s="3" t="str">
        <f>_xlfn.XLOOKUP(B2472*1,List!A:A,List!B:B,"",0)</f>
        <v>02</v>
      </c>
      <c r="D2472" s="13" t="s">
        <v>1083</v>
      </c>
      <c r="F2472" s="4">
        <v>45716</v>
      </c>
      <c r="G2472" s="5" t="s">
        <v>1201</v>
      </c>
      <c r="H2472" s="3" t="s">
        <v>27</v>
      </c>
      <c r="I2472" s="3" t="s">
        <v>18</v>
      </c>
      <c r="J2472" s="3" t="s">
        <v>66</v>
      </c>
      <c r="K2472" s="3" t="s">
        <v>38</v>
      </c>
      <c r="L2472" s="18"/>
      <c r="M2472" s="18">
        <v>1750</v>
      </c>
      <c r="N2472" s="19">
        <v>-1750</v>
      </c>
    </row>
    <row r="2473" spans="1:14" x14ac:dyDescent="0.2">
      <c r="A2473" s="3" t="str" cm="1">
        <f t="array" ref="A2473:B2473">_xlfn.TEXTSPLIT(D2473," - ",TRUE,1)</f>
        <v>2025</v>
      </c>
      <c r="B2473" s="3" t="str">
        <v>2</v>
      </c>
      <c r="C2473" s="3" t="str">
        <f>_xlfn.XLOOKUP(B2473*1,List!A:A,List!B:B,"",0)</f>
        <v>02</v>
      </c>
      <c r="D2473" s="13" t="s">
        <v>1083</v>
      </c>
      <c r="F2473" s="4">
        <v>45716</v>
      </c>
      <c r="G2473" s="5" t="s">
        <v>1784</v>
      </c>
      <c r="H2473" s="3" t="s">
        <v>27</v>
      </c>
      <c r="I2473" s="3" t="s">
        <v>18</v>
      </c>
      <c r="J2473" s="3" t="s">
        <v>186</v>
      </c>
      <c r="K2473" s="3" t="s">
        <v>301</v>
      </c>
      <c r="L2473" s="18">
        <v>1757.47</v>
      </c>
      <c r="M2473" s="18"/>
      <c r="N2473" s="19">
        <v>1757.47</v>
      </c>
    </row>
    <row r="2474" spans="1:14" x14ac:dyDescent="0.2">
      <c r="A2474" s="3" t="str" cm="1">
        <f t="array" ref="A2474:B2474">_xlfn.TEXTSPLIT(D2474," - ",TRUE,1)</f>
        <v>2025</v>
      </c>
      <c r="B2474" s="3" t="str">
        <v>2</v>
      </c>
      <c r="C2474" s="3" t="str">
        <f>_xlfn.XLOOKUP(B2474*1,List!A:A,List!B:B,"",0)</f>
        <v>02</v>
      </c>
      <c r="D2474" s="13" t="s">
        <v>1083</v>
      </c>
      <c r="F2474" s="4">
        <v>45716</v>
      </c>
      <c r="G2474" s="5" t="s">
        <v>1503</v>
      </c>
      <c r="H2474" s="3" t="s">
        <v>13</v>
      </c>
      <c r="I2474" s="3" t="s">
        <v>18</v>
      </c>
      <c r="J2474" s="3" t="s">
        <v>365</v>
      </c>
      <c r="K2474" s="3" t="s">
        <v>16</v>
      </c>
      <c r="L2474" s="18"/>
      <c r="M2474" s="18">
        <v>1507.49</v>
      </c>
      <c r="N2474" s="19">
        <v>-1507.49</v>
      </c>
    </row>
    <row r="2475" spans="1:14" x14ac:dyDescent="0.2">
      <c r="A2475" s="3" t="str" cm="1">
        <f t="array" ref="A2475:B2475">_xlfn.TEXTSPLIT(D2475," - ",TRUE,1)</f>
        <v>2025</v>
      </c>
      <c r="B2475" s="3" t="str">
        <v>2</v>
      </c>
      <c r="C2475" s="3" t="str">
        <f>_xlfn.XLOOKUP(B2475*1,List!A:A,List!B:B,"",0)</f>
        <v>02</v>
      </c>
      <c r="D2475" s="13" t="s">
        <v>1083</v>
      </c>
      <c r="F2475" s="4">
        <v>45716</v>
      </c>
      <c r="G2475" s="5" t="s">
        <v>1387</v>
      </c>
      <c r="H2475" s="3" t="s">
        <v>13</v>
      </c>
      <c r="I2475" s="3" t="s">
        <v>18</v>
      </c>
      <c r="J2475" s="3" t="s">
        <v>102</v>
      </c>
      <c r="K2475" s="3" t="s">
        <v>103</v>
      </c>
      <c r="L2475" s="18"/>
      <c r="M2475" s="18">
        <v>2564.13</v>
      </c>
      <c r="N2475" s="19">
        <v>-2564.13</v>
      </c>
    </row>
    <row r="2476" spans="1:14" x14ac:dyDescent="0.2">
      <c r="A2476" s="3" t="str" cm="1">
        <f t="array" ref="A2476:B2476">_xlfn.TEXTSPLIT(D2476," - ",TRUE,1)</f>
        <v>2025</v>
      </c>
      <c r="B2476" s="3" t="str">
        <v>2</v>
      </c>
      <c r="C2476" s="3" t="str">
        <f>_xlfn.XLOOKUP(B2476*1,List!A:A,List!B:B,"",0)</f>
        <v>02</v>
      </c>
      <c r="D2476" s="13" t="s">
        <v>1083</v>
      </c>
      <c r="F2476" s="4">
        <v>45700</v>
      </c>
      <c r="G2476" s="5" t="s">
        <v>1869</v>
      </c>
      <c r="H2476" s="3" t="s">
        <v>13</v>
      </c>
      <c r="I2476" s="3" t="s">
        <v>30</v>
      </c>
      <c r="J2476" s="3" t="s">
        <v>592</v>
      </c>
      <c r="K2476" s="3" t="s">
        <v>356</v>
      </c>
      <c r="L2476" s="18"/>
      <c r="M2476" s="18">
        <v>1750</v>
      </c>
      <c r="N2476" s="19">
        <v>-1750</v>
      </c>
    </row>
    <row r="2477" spans="1:14" x14ac:dyDescent="0.2">
      <c r="A2477" s="3" t="str" cm="1">
        <f t="array" ref="A2477:B2477">_xlfn.TEXTSPLIT(D2477," - ",TRUE,1)</f>
        <v>2025</v>
      </c>
      <c r="B2477" s="3" t="str">
        <v>2</v>
      </c>
      <c r="C2477" s="3" t="str">
        <f>_xlfn.XLOOKUP(B2477*1,List!A:A,List!B:B,"",0)</f>
        <v>02</v>
      </c>
      <c r="D2477" s="13" t="s">
        <v>1083</v>
      </c>
      <c r="F2477" s="4">
        <v>45705</v>
      </c>
      <c r="G2477" s="5" t="s">
        <v>1870</v>
      </c>
      <c r="H2477" s="3" t="s">
        <v>13</v>
      </c>
      <c r="I2477" s="3" t="s">
        <v>30</v>
      </c>
      <c r="J2477" s="3" t="s">
        <v>661</v>
      </c>
      <c r="K2477" s="3" t="s">
        <v>662</v>
      </c>
      <c r="L2477" s="18"/>
      <c r="M2477" s="18">
        <v>2165</v>
      </c>
      <c r="N2477" s="19">
        <v>-2165</v>
      </c>
    </row>
    <row r="2478" spans="1:14" x14ac:dyDescent="0.2">
      <c r="A2478" s="3" t="str" cm="1">
        <f t="array" ref="A2478:B2478">_xlfn.TEXTSPLIT(D2478," - ",TRUE,1)</f>
        <v>2025</v>
      </c>
      <c r="B2478" s="3" t="str">
        <v>2</v>
      </c>
      <c r="C2478" s="3" t="str">
        <f>_xlfn.XLOOKUP(B2478*1,List!A:A,List!B:B,"",0)</f>
        <v>02</v>
      </c>
      <c r="D2478" s="13" t="s">
        <v>1083</v>
      </c>
      <c r="F2478" s="4">
        <v>45716</v>
      </c>
      <c r="G2478" s="5" t="s">
        <v>1380</v>
      </c>
      <c r="H2478" s="3" t="s">
        <v>13</v>
      </c>
      <c r="I2478" s="3" t="s">
        <v>18</v>
      </c>
      <c r="J2478" s="3" t="s">
        <v>849</v>
      </c>
      <c r="K2478" s="3" t="s">
        <v>35</v>
      </c>
      <c r="L2478" s="18"/>
      <c r="M2478" s="18">
        <v>2795</v>
      </c>
      <c r="N2478" s="19">
        <v>-2795</v>
      </c>
    </row>
    <row r="2479" spans="1:14" x14ac:dyDescent="0.2">
      <c r="A2479" s="3" t="str" cm="1">
        <f t="array" ref="A2479:B2479">_xlfn.TEXTSPLIT(D2479," - ",TRUE,1)</f>
        <v>2025</v>
      </c>
      <c r="B2479" s="3" t="str">
        <v>2</v>
      </c>
      <c r="C2479" s="3" t="str">
        <f>_xlfn.XLOOKUP(B2479*1,List!A:A,List!B:B,"",0)</f>
        <v>02</v>
      </c>
      <c r="D2479" s="13" t="s">
        <v>1083</v>
      </c>
      <c r="F2479" s="4">
        <v>45705</v>
      </c>
      <c r="G2479" s="5" t="s">
        <v>1431</v>
      </c>
      <c r="H2479" s="3" t="s">
        <v>27</v>
      </c>
      <c r="I2479" s="3" t="s">
        <v>1085</v>
      </c>
      <c r="J2479" s="3" t="s">
        <v>107</v>
      </c>
      <c r="K2479" s="3" t="s">
        <v>58</v>
      </c>
      <c r="L2479" s="18"/>
      <c r="M2479" s="18">
        <v>3200</v>
      </c>
      <c r="N2479" s="19">
        <v>-3200</v>
      </c>
    </row>
    <row r="2480" spans="1:14" x14ac:dyDescent="0.2">
      <c r="A2480" s="3" t="str" cm="1">
        <f t="array" ref="A2480:B2480">_xlfn.TEXTSPLIT(D2480," - ",TRUE,1)</f>
        <v>2025</v>
      </c>
      <c r="B2480" s="3" t="str">
        <v>2</v>
      </c>
      <c r="C2480" s="3" t="str">
        <f>_xlfn.XLOOKUP(B2480*1,List!A:A,List!B:B,"",0)</f>
        <v>02</v>
      </c>
      <c r="D2480" s="13" t="s">
        <v>1083</v>
      </c>
      <c r="F2480" s="4">
        <v>45707</v>
      </c>
      <c r="G2480" s="5" t="s">
        <v>1218</v>
      </c>
      <c r="H2480" s="3" t="s">
        <v>27</v>
      </c>
      <c r="I2480" s="3" t="s">
        <v>1085</v>
      </c>
      <c r="J2480" s="3" t="s">
        <v>1219</v>
      </c>
      <c r="K2480" s="3" t="s">
        <v>215</v>
      </c>
      <c r="L2480" s="18"/>
      <c r="M2480" s="18">
        <v>2450</v>
      </c>
      <c r="N2480" s="19">
        <v>-2450</v>
      </c>
    </row>
    <row r="2481" spans="1:14" x14ac:dyDescent="0.2">
      <c r="A2481" s="3" t="str" cm="1">
        <f t="array" ref="A2481:B2481">_xlfn.TEXTSPLIT(D2481," - ",TRUE,1)</f>
        <v>2025</v>
      </c>
      <c r="B2481" s="3" t="str">
        <v>2</v>
      </c>
      <c r="C2481" s="3" t="str">
        <f>_xlfn.XLOOKUP(B2481*1,List!A:A,List!B:B,"",0)</f>
        <v>02</v>
      </c>
      <c r="D2481" s="13" t="s">
        <v>1083</v>
      </c>
      <c r="F2481" s="4">
        <v>45716</v>
      </c>
      <c r="G2481" s="5" t="s">
        <v>1618</v>
      </c>
      <c r="H2481" s="3" t="s">
        <v>13</v>
      </c>
      <c r="I2481" s="3" t="s">
        <v>18</v>
      </c>
      <c r="J2481" s="3" t="s">
        <v>429</v>
      </c>
      <c r="K2481" s="3" t="s">
        <v>717</v>
      </c>
      <c r="L2481" s="18"/>
      <c r="M2481" s="18">
        <v>2000</v>
      </c>
      <c r="N2481" s="19">
        <v>-2000</v>
      </c>
    </row>
    <row r="2482" spans="1:14" x14ac:dyDescent="0.2">
      <c r="A2482" s="3" t="str" cm="1">
        <f t="array" ref="A2482:B2482">_xlfn.TEXTSPLIT(D2482," - ",TRUE,1)</f>
        <v>2025</v>
      </c>
      <c r="B2482" s="3" t="str">
        <v>2</v>
      </c>
      <c r="C2482" s="3" t="str">
        <f>_xlfn.XLOOKUP(B2482*1,List!A:A,List!B:B,"",0)</f>
        <v>02</v>
      </c>
      <c r="D2482" s="13" t="s">
        <v>1083</v>
      </c>
      <c r="F2482" s="4">
        <v>45705</v>
      </c>
      <c r="G2482" s="5" t="s">
        <v>1574</v>
      </c>
      <c r="H2482" s="3" t="s">
        <v>13</v>
      </c>
      <c r="I2482" s="3" t="s">
        <v>1085</v>
      </c>
      <c r="J2482" s="3" t="s">
        <v>140</v>
      </c>
      <c r="K2482" s="3" t="s">
        <v>141</v>
      </c>
      <c r="L2482" s="18">
        <v>2500</v>
      </c>
      <c r="M2482" s="18"/>
      <c r="N2482" s="19">
        <v>2500</v>
      </c>
    </row>
    <row r="2483" spans="1:14" x14ac:dyDescent="0.2">
      <c r="A2483" s="3" t="str" cm="1">
        <f t="array" ref="A2483:B2483">_xlfn.TEXTSPLIT(D2483," - ",TRUE,1)</f>
        <v>2025</v>
      </c>
      <c r="B2483" s="3" t="str">
        <v>2</v>
      </c>
      <c r="C2483" s="3" t="str">
        <f>_xlfn.XLOOKUP(B2483*1,List!A:A,List!B:B,"",0)</f>
        <v>02</v>
      </c>
      <c r="D2483" s="13" t="s">
        <v>1083</v>
      </c>
      <c r="F2483" s="4">
        <v>45700</v>
      </c>
      <c r="G2483" s="5" t="s">
        <v>1556</v>
      </c>
      <c r="H2483" s="3" t="s">
        <v>1871</v>
      </c>
      <c r="I2483" s="3" t="s">
        <v>1872</v>
      </c>
      <c r="J2483" s="3" t="s">
        <v>1042</v>
      </c>
      <c r="K2483" s="3" t="s">
        <v>16</v>
      </c>
      <c r="L2483" s="18">
        <v>7548.38</v>
      </c>
      <c r="M2483" s="18"/>
      <c r="N2483" s="19">
        <v>7548.38</v>
      </c>
    </row>
    <row r="2484" spans="1:14" x14ac:dyDescent="0.2">
      <c r="A2484" s="3" t="str" cm="1">
        <f t="array" ref="A2484:B2484">_xlfn.TEXTSPLIT(D2484," - ",TRUE,1)</f>
        <v>2025</v>
      </c>
      <c r="B2484" s="3" t="str">
        <v>2</v>
      </c>
      <c r="C2484" s="3" t="str">
        <f>_xlfn.XLOOKUP(B2484*1,List!A:A,List!B:B,"",0)</f>
        <v>02</v>
      </c>
      <c r="D2484" s="13" t="s">
        <v>1083</v>
      </c>
      <c r="F2484" s="4">
        <v>45705</v>
      </c>
      <c r="G2484" s="5" t="s">
        <v>1280</v>
      </c>
      <c r="H2484" s="3" t="s">
        <v>271</v>
      </c>
      <c r="I2484" s="3" t="s">
        <v>1722</v>
      </c>
      <c r="K2484" s="3" t="s">
        <v>737</v>
      </c>
      <c r="L2484" s="18">
        <v>6934.75</v>
      </c>
      <c r="M2484" s="18"/>
      <c r="N2484" s="19">
        <v>6934.75</v>
      </c>
    </row>
    <row r="2485" spans="1:14" x14ac:dyDescent="0.2">
      <c r="A2485" s="3" t="str" cm="1">
        <f t="array" ref="A2485:B2485">_xlfn.TEXTSPLIT(D2485," - ",TRUE,1)</f>
        <v>2025</v>
      </c>
      <c r="B2485" s="3" t="str">
        <v>2</v>
      </c>
      <c r="C2485" s="3" t="str">
        <f>_xlfn.XLOOKUP(B2485*1,List!A:A,List!B:B,"",0)</f>
        <v>02</v>
      </c>
      <c r="D2485" s="13" t="s">
        <v>1083</v>
      </c>
      <c r="F2485" s="4">
        <v>45705</v>
      </c>
      <c r="G2485" s="5" t="s">
        <v>1359</v>
      </c>
      <c r="H2485" s="3" t="s">
        <v>27</v>
      </c>
      <c r="I2485" s="3" t="s">
        <v>1085</v>
      </c>
      <c r="J2485" s="3" t="s">
        <v>575</v>
      </c>
      <c r="K2485" s="3" t="s">
        <v>551</v>
      </c>
      <c r="L2485" s="18"/>
      <c r="M2485" s="18">
        <v>4550</v>
      </c>
      <c r="N2485" s="19">
        <v>-4550</v>
      </c>
    </row>
    <row r="2486" spans="1:14" x14ac:dyDescent="0.2">
      <c r="A2486" s="3" t="str" cm="1">
        <f t="array" ref="A2486:B2486">_xlfn.TEXTSPLIT(D2486," - ",TRUE,1)</f>
        <v>2025</v>
      </c>
      <c r="B2486" s="3" t="str">
        <v>2</v>
      </c>
      <c r="C2486" s="3" t="str">
        <f>_xlfn.XLOOKUP(B2486*1,List!A:A,List!B:B,"",0)</f>
        <v>02</v>
      </c>
      <c r="D2486" s="13" t="s">
        <v>1083</v>
      </c>
      <c r="F2486" s="4">
        <v>45705</v>
      </c>
      <c r="G2486" s="5" t="s">
        <v>1463</v>
      </c>
      <c r="H2486" s="3" t="s">
        <v>13</v>
      </c>
      <c r="I2486" s="3" t="s">
        <v>1085</v>
      </c>
      <c r="J2486" s="3" t="s">
        <v>102</v>
      </c>
      <c r="K2486" s="3" t="s">
        <v>103</v>
      </c>
      <c r="L2486" s="18">
        <v>2189.13</v>
      </c>
      <c r="M2486" s="18"/>
      <c r="N2486" s="19">
        <v>2189.13</v>
      </c>
    </row>
    <row r="2487" spans="1:14" x14ac:dyDescent="0.2">
      <c r="A2487" s="3" t="str" cm="1">
        <f t="array" ref="A2487:B2487">_xlfn.TEXTSPLIT(D2487," - ",TRUE,1)</f>
        <v>2025</v>
      </c>
      <c r="B2487" s="3" t="str">
        <v>2</v>
      </c>
      <c r="C2487" s="3" t="str">
        <f>_xlfn.XLOOKUP(B2487*1,List!A:A,List!B:B,"",0)</f>
        <v>02</v>
      </c>
      <c r="D2487" s="13" t="s">
        <v>1083</v>
      </c>
      <c r="F2487" s="4">
        <v>45716</v>
      </c>
      <c r="G2487" s="5" t="s">
        <v>1153</v>
      </c>
      <c r="H2487" s="3" t="s">
        <v>27</v>
      </c>
      <c r="I2487" s="3" t="s">
        <v>18</v>
      </c>
      <c r="J2487" s="3" t="s">
        <v>361</v>
      </c>
      <c r="K2487" s="3" t="s">
        <v>362</v>
      </c>
      <c r="L2487" s="18">
        <v>1900</v>
      </c>
      <c r="M2487" s="18"/>
      <c r="N2487" s="19">
        <v>1900</v>
      </c>
    </row>
    <row r="2488" spans="1:14" x14ac:dyDescent="0.2">
      <c r="A2488" s="3" t="str" cm="1">
        <f t="array" ref="A2488:B2488">_xlfn.TEXTSPLIT(D2488," - ",TRUE,1)</f>
        <v>2025</v>
      </c>
      <c r="B2488" s="3" t="str">
        <v>2</v>
      </c>
      <c r="C2488" s="3" t="str">
        <f>_xlfn.XLOOKUP(B2488*1,List!A:A,List!B:B,"",0)</f>
        <v>02</v>
      </c>
      <c r="D2488" s="13" t="s">
        <v>1083</v>
      </c>
      <c r="F2488" s="4">
        <v>45716</v>
      </c>
      <c r="G2488" s="5" t="s">
        <v>1849</v>
      </c>
      <c r="H2488" s="3" t="s">
        <v>13</v>
      </c>
      <c r="I2488" s="3" t="s">
        <v>18</v>
      </c>
      <c r="J2488" s="3" t="s">
        <v>741</v>
      </c>
      <c r="K2488" s="3" t="s">
        <v>742</v>
      </c>
      <c r="L2488" s="18"/>
      <c r="M2488" s="18">
        <v>4000</v>
      </c>
      <c r="N2488" s="19">
        <v>-4000</v>
      </c>
    </row>
    <row r="2489" spans="1:14" x14ac:dyDescent="0.2">
      <c r="A2489" s="3" t="str" cm="1">
        <f t="array" ref="A2489:B2489">_xlfn.TEXTSPLIT(D2489," - ",TRUE,1)</f>
        <v>2025</v>
      </c>
      <c r="B2489" s="3" t="str">
        <v>2</v>
      </c>
      <c r="C2489" s="3" t="str">
        <f>_xlfn.XLOOKUP(B2489*1,List!A:A,List!B:B,"",0)</f>
        <v>02</v>
      </c>
      <c r="D2489" s="13" t="s">
        <v>1083</v>
      </c>
      <c r="F2489" s="4">
        <v>45716</v>
      </c>
      <c r="G2489" s="5" t="s">
        <v>1800</v>
      </c>
      <c r="H2489" s="3" t="s">
        <v>13</v>
      </c>
      <c r="I2489" s="3" t="s">
        <v>18</v>
      </c>
      <c r="J2489" s="3" t="s">
        <v>93</v>
      </c>
      <c r="K2489" s="3" t="s">
        <v>507</v>
      </c>
      <c r="L2489" s="18"/>
      <c r="M2489" s="18">
        <v>2200</v>
      </c>
      <c r="N2489" s="19">
        <v>-2200</v>
      </c>
    </row>
    <row r="2490" spans="1:14" x14ac:dyDescent="0.2">
      <c r="A2490" s="3" t="str" cm="1">
        <f t="array" ref="A2490:B2490">_xlfn.TEXTSPLIT(D2490," - ",TRUE,1)</f>
        <v>2025</v>
      </c>
      <c r="B2490" s="3" t="str">
        <v>2</v>
      </c>
      <c r="C2490" s="3" t="str">
        <f>_xlfn.XLOOKUP(B2490*1,List!A:A,List!B:B,"",0)</f>
        <v>02</v>
      </c>
      <c r="D2490" s="13" t="s">
        <v>1083</v>
      </c>
      <c r="F2490" s="4">
        <v>45705</v>
      </c>
      <c r="G2490" s="5" t="s">
        <v>1873</v>
      </c>
      <c r="H2490" s="3" t="s">
        <v>13</v>
      </c>
      <c r="I2490" s="3" t="s">
        <v>30</v>
      </c>
      <c r="J2490" s="3" t="s">
        <v>224</v>
      </c>
      <c r="K2490" s="3" t="s">
        <v>225</v>
      </c>
      <c r="L2490" s="18"/>
      <c r="M2490" s="18">
        <v>1691.15</v>
      </c>
      <c r="N2490" s="19">
        <v>-1691.15</v>
      </c>
    </row>
    <row r="2491" spans="1:14" x14ac:dyDescent="0.2">
      <c r="A2491" s="3" t="str" cm="1">
        <f t="array" ref="A2491:B2491">_xlfn.TEXTSPLIT(D2491," - ",TRUE,1)</f>
        <v>2025</v>
      </c>
      <c r="B2491" s="3" t="str">
        <v>2</v>
      </c>
      <c r="C2491" s="3" t="str">
        <f>_xlfn.XLOOKUP(B2491*1,List!A:A,List!B:B,"",0)</f>
        <v>02</v>
      </c>
      <c r="D2491" s="13" t="s">
        <v>1083</v>
      </c>
      <c r="F2491" s="4">
        <v>45705</v>
      </c>
      <c r="G2491" s="5" t="s">
        <v>1797</v>
      </c>
      <c r="H2491" s="3" t="s">
        <v>13</v>
      </c>
      <c r="I2491" s="3" t="s">
        <v>1085</v>
      </c>
      <c r="J2491" s="3" t="s">
        <v>337</v>
      </c>
      <c r="K2491" s="3" t="s">
        <v>25</v>
      </c>
      <c r="L2491" s="18">
        <v>2350</v>
      </c>
      <c r="M2491" s="18"/>
      <c r="N2491" s="19">
        <v>2350</v>
      </c>
    </row>
    <row r="2492" spans="1:14" x14ac:dyDescent="0.2">
      <c r="A2492" s="3" t="str" cm="1">
        <f t="array" ref="A2492:B2492">_xlfn.TEXTSPLIT(D2492," - ",TRUE,1)</f>
        <v>2025</v>
      </c>
      <c r="B2492" s="3" t="str">
        <v>2</v>
      </c>
      <c r="C2492" s="3" t="str">
        <f>_xlfn.XLOOKUP(B2492*1,List!A:A,List!B:B,"",0)</f>
        <v>02</v>
      </c>
      <c r="D2492" s="13" t="s">
        <v>1083</v>
      </c>
      <c r="F2492" s="4">
        <v>45705</v>
      </c>
      <c r="G2492" s="5" t="s">
        <v>1289</v>
      </c>
      <c r="H2492" s="3" t="s">
        <v>13</v>
      </c>
      <c r="I2492" s="3" t="s">
        <v>1085</v>
      </c>
      <c r="J2492" s="3" t="s">
        <v>107</v>
      </c>
      <c r="K2492" s="3" t="s">
        <v>215</v>
      </c>
      <c r="L2492" s="18">
        <v>2000</v>
      </c>
      <c r="M2492" s="18"/>
      <c r="N2492" s="19">
        <v>2000</v>
      </c>
    </row>
    <row r="2493" spans="1:14" x14ac:dyDescent="0.2">
      <c r="A2493" s="3" t="str" cm="1">
        <f t="array" ref="A2493:B2493">_xlfn.TEXTSPLIT(D2493," - ",TRUE,1)</f>
        <v>2025</v>
      </c>
      <c r="B2493" s="3" t="str">
        <v>2</v>
      </c>
      <c r="C2493" s="3" t="str">
        <f>_xlfn.XLOOKUP(B2493*1,List!A:A,List!B:B,"",0)</f>
        <v>02</v>
      </c>
      <c r="D2493" s="13" t="s">
        <v>1083</v>
      </c>
      <c r="F2493" s="4">
        <v>45705</v>
      </c>
      <c r="G2493" s="5" t="s">
        <v>1491</v>
      </c>
      <c r="H2493" s="3" t="s">
        <v>27</v>
      </c>
      <c r="I2493" s="3" t="s">
        <v>1085</v>
      </c>
      <c r="J2493" s="3" t="s">
        <v>15</v>
      </c>
      <c r="K2493" s="3" t="s">
        <v>16</v>
      </c>
      <c r="L2493" s="18"/>
      <c r="M2493" s="18">
        <v>1625</v>
      </c>
      <c r="N2493" s="19">
        <v>-1625</v>
      </c>
    </row>
    <row r="2494" spans="1:14" x14ac:dyDescent="0.2">
      <c r="A2494" s="3" t="str" cm="1">
        <f t="array" ref="A2494:B2494">_xlfn.TEXTSPLIT(D2494," - ",TRUE,1)</f>
        <v>2025</v>
      </c>
      <c r="B2494" s="3" t="str">
        <v>2</v>
      </c>
      <c r="C2494" s="3" t="str">
        <f>_xlfn.XLOOKUP(B2494*1,List!A:A,List!B:B,"",0)</f>
        <v>02</v>
      </c>
      <c r="D2494" s="13" t="s">
        <v>1083</v>
      </c>
      <c r="F2494" s="4">
        <v>45705</v>
      </c>
      <c r="G2494" s="5" t="s">
        <v>1874</v>
      </c>
      <c r="H2494" s="3" t="s">
        <v>13</v>
      </c>
      <c r="I2494" s="3" t="s">
        <v>30</v>
      </c>
      <c r="J2494" s="3" t="s">
        <v>50</v>
      </c>
      <c r="K2494" s="3" t="s">
        <v>109</v>
      </c>
      <c r="L2494" s="18"/>
      <c r="M2494" s="18">
        <v>1900</v>
      </c>
      <c r="N2494" s="19">
        <v>-1900</v>
      </c>
    </row>
    <row r="2495" spans="1:14" x14ac:dyDescent="0.2">
      <c r="A2495" s="3" t="str" cm="1">
        <f t="array" ref="A2495:B2495">_xlfn.TEXTSPLIT(D2495," - ",TRUE,1)</f>
        <v>2025</v>
      </c>
      <c r="B2495" s="3" t="str">
        <v>2</v>
      </c>
      <c r="C2495" s="3" t="str">
        <f>_xlfn.XLOOKUP(B2495*1,List!A:A,List!B:B,"",0)</f>
        <v>02</v>
      </c>
      <c r="D2495" s="13" t="s">
        <v>1083</v>
      </c>
      <c r="F2495" s="4">
        <v>45716</v>
      </c>
      <c r="G2495" s="5" t="s">
        <v>1799</v>
      </c>
      <c r="H2495" s="3" t="s">
        <v>13</v>
      </c>
      <c r="I2495" s="3" t="s">
        <v>18</v>
      </c>
      <c r="J2495" s="3" t="s">
        <v>31</v>
      </c>
      <c r="K2495" s="3" t="s">
        <v>32</v>
      </c>
      <c r="L2495" s="18"/>
      <c r="M2495" s="18">
        <v>1975</v>
      </c>
      <c r="N2495" s="19">
        <v>-1975</v>
      </c>
    </row>
    <row r="2496" spans="1:14" x14ac:dyDescent="0.2">
      <c r="A2496" s="3" t="str" cm="1">
        <f t="array" ref="A2496:B2496">_xlfn.TEXTSPLIT(D2496," - ",TRUE,1)</f>
        <v>2025</v>
      </c>
      <c r="B2496" s="3" t="str">
        <v>2</v>
      </c>
      <c r="C2496" s="3" t="str">
        <f>_xlfn.XLOOKUP(B2496*1,List!A:A,List!B:B,"",0)</f>
        <v>02</v>
      </c>
      <c r="D2496" s="13" t="s">
        <v>1083</v>
      </c>
      <c r="F2496" s="4">
        <v>45705</v>
      </c>
      <c r="G2496" s="5" t="s">
        <v>1653</v>
      </c>
      <c r="H2496" s="3" t="s">
        <v>13</v>
      </c>
      <c r="I2496" s="3" t="s">
        <v>1085</v>
      </c>
      <c r="J2496" s="3" t="s">
        <v>188</v>
      </c>
      <c r="K2496" s="3" t="s">
        <v>189</v>
      </c>
      <c r="L2496" s="18">
        <v>2775</v>
      </c>
      <c r="M2496" s="18"/>
      <c r="N2496" s="19">
        <v>2775</v>
      </c>
    </row>
    <row r="2497" spans="1:14" x14ac:dyDescent="0.2">
      <c r="A2497" s="3" t="str" cm="1">
        <f t="array" ref="A2497:B2497">_xlfn.TEXTSPLIT(D2497," - ",TRUE,1)</f>
        <v>2025</v>
      </c>
      <c r="B2497" s="3" t="str">
        <v>2</v>
      </c>
      <c r="C2497" s="3" t="str">
        <f>_xlfn.XLOOKUP(B2497*1,List!A:A,List!B:B,"",0)</f>
        <v>02</v>
      </c>
      <c r="D2497" s="13" t="s">
        <v>1083</v>
      </c>
      <c r="F2497" s="4">
        <v>45705</v>
      </c>
      <c r="G2497" s="5" t="s">
        <v>1875</v>
      </c>
      <c r="H2497" s="3" t="s">
        <v>13</v>
      </c>
      <c r="I2497" s="3" t="s">
        <v>30</v>
      </c>
      <c r="J2497" s="3" t="s">
        <v>107</v>
      </c>
      <c r="K2497" s="3" t="s">
        <v>215</v>
      </c>
      <c r="L2497" s="18"/>
      <c r="M2497" s="18">
        <v>2000</v>
      </c>
      <c r="N2497" s="19">
        <v>-2000</v>
      </c>
    </row>
    <row r="2498" spans="1:14" x14ac:dyDescent="0.2">
      <c r="A2498" s="3" t="str" cm="1">
        <f t="array" ref="A2498:B2498">_xlfn.TEXTSPLIT(D2498," - ",TRUE,1)</f>
        <v>2025</v>
      </c>
      <c r="B2498" s="3" t="str">
        <v>2</v>
      </c>
      <c r="C2498" s="3" t="str">
        <f>_xlfn.XLOOKUP(B2498*1,List!A:A,List!B:B,"",0)</f>
        <v>02</v>
      </c>
      <c r="D2498" s="13" t="s">
        <v>1083</v>
      </c>
      <c r="F2498" s="4">
        <v>45705</v>
      </c>
      <c r="G2498" s="5" t="s">
        <v>1798</v>
      </c>
      <c r="H2498" s="3" t="s">
        <v>13</v>
      </c>
      <c r="I2498" s="3" t="s">
        <v>1085</v>
      </c>
      <c r="J2498" s="3" t="s">
        <v>70</v>
      </c>
      <c r="K2498" s="3" t="s">
        <v>71</v>
      </c>
      <c r="L2498" s="18">
        <v>2270</v>
      </c>
      <c r="M2498" s="18"/>
      <c r="N2498" s="19">
        <v>2270</v>
      </c>
    </row>
    <row r="2499" spans="1:14" x14ac:dyDescent="0.2">
      <c r="A2499" s="3" t="str" cm="1">
        <f t="array" ref="A2499:B2499">_xlfn.TEXTSPLIT(D2499," - ",TRUE,1)</f>
        <v>2025</v>
      </c>
      <c r="B2499" s="3" t="str">
        <v>2</v>
      </c>
      <c r="C2499" s="3" t="str">
        <f>_xlfn.XLOOKUP(B2499*1,List!A:A,List!B:B,"",0)</f>
        <v>02</v>
      </c>
      <c r="D2499" s="13" t="s">
        <v>1083</v>
      </c>
      <c r="F2499" s="4">
        <v>45716</v>
      </c>
      <c r="G2499" s="5" t="s">
        <v>1090</v>
      </c>
      <c r="H2499" s="3" t="s">
        <v>27</v>
      </c>
      <c r="I2499" s="3" t="s">
        <v>18</v>
      </c>
      <c r="J2499" s="3" t="s">
        <v>160</v>
      </c>
      <c r="K2499" s="3" t="s">
        <v>35</v>
      </c>
      <c r="L2499" s="18">
        <v>2352.65</v>
      </c>
      <c r="M2499" s="18"/>
      <c r="N2499" s="19">
        <v>2352.65</v>
      </c>
    </row>
    <row r="2500" spans="1:14" x14ac:dyDescent="0.2">
      <c r="A2500" s="3" t="str" cm="1">
        <f t="array" ref="A2500:B2500">_xlfn.TEXTSPLIT(D2500," - ",TRUE,1)</f>
        <v>2025</v>
      </c>
      <c r="B2500" s="3" t="str">
        <v>2</v>
      </c>
      <c r="C2500" s="3" t="str">
        <f>_xlfn.XLOOKUP(B2500*1,List!A:A,List!B:B,"",0)</f>
        <v>02</v>
      </c>
      <c r="D2500" s="13" t="s">
        <v>1083</v>
      </c>
      <c r="F2500" s="4">
        <v>45705</v>
      </c>
      <c r="G2500" s="5" t="s">
        <v>1293</v>
      </c>
      <c r="H2500" s="3" t="s">
        <v>27</v>
      </c>
      <c r="I2500" s="3" t="s">
        <v>1085</v>
      </c>
      <c r="J2500" s="3" t="s">
        <v>70</v>
      </c>
      <c r="K2500" s="3" t="s">
        <v>71</v>
      </c>
      <c r="L2500" s="18"/>
      <c r="M2500" s="18">
        <v>2270</v>
      </c>
      <c r="N2500" s="19">
        <v>-2270</v>
      </c>
    </row>
    <row r="2501" spans="1:14" x14ac:dyDescent="0.2">
      <c r="A2501" s="3" t="str" cm="1">
        <f t="array" ref="A2501:B2501">_xlfn.TEXTSPLIT(D2501," - ",TRUE,1)</f>
        <v>2025</v>
      </c>
      <c r="B2501" s="3" t="str">
        <v>2</v>
      </c>
      <c r="C2501" s="3" t="str">
        <f>_xlfn.XLOOKUP(B2501*1,List!A:A,List!B:B,"",0)</f>
        <v>02</v>
      </c>
      <c r="D2501" s="13" t="s">
        <v>1083</v>
      </c>
      <c r="F2501" s="4">
        <v>45705</v>
      </c>
      <c r="G2501" s="5" t="s">
        <v>1478</v>
      </c>
      <c r="H2501" s="3" t="s">
        <v>13</v>
      </c>
      <c r="I2501" s="3" t="s">
        <v>1085</v>
      </c>
      <c r="J2501" s="3" t="s">
        <v>666</v>
      </c>
      <c r="K2501" s="3" t="s">
        <v>41</v>
      </c>
      <c r="L2501" s="18">
        <v>3673.86</v>
      </c>
      <c r="M2501" s="18"/>
      <c r="N2501" s="19">
        <v>3673.86</v>
      </c>
    </row>
    <row r="2502" spans="1:14" x14ac:dyDescent="0.2">
      <c r="A2502" s="3" t="str" cm="1">
        <f t="array" ref="A2502:B2502">_xlfn.TEXTSPLIT(D2502," - ",TRUE,1)</f>
        <v>2025</v>
      </c>
      <c r="B2502" s="3" t="str">
        <v>2</v>
      </c>
      <c r="C2502" s="3" t="str">
        <f>_xlfn.XLOOKUP(B2502*1,List!A:A,List!B:B,"",0)</f>
        <v>02</v>
      </c>
      <c r="D2502" s="13" t="s">
        <v>1083</v>
      </c>
      <c r="F2502" s="4">
        <v>45705</v>
      </c>
      <c r="G2502" s="5" t="s">
        <v>1537</v>
      </c>
      <c r="H2502" s="3" t="s">
        <v>13</v>
      </c>
      <c r="I2502" s="3" t="s">
        <v>1085</v>
      </c>
      <c r="J2502" s="3" t="s">
        <v>584</v>
      </c>
      <c r="K2502" s="3" t="s">
        <v>25</v>
      </c>
      <c r="L2502" s="18">
        <v>2800</v>
      </c>
      <c r="M2502" s="18"/>
      <c r="N2502" s="19">
        <v>2800</v>
      </c>
    </row>
    <row r="2503" spans="1:14" x14ac:dyDescent="0.2">
      <c r="A2503" s="3" t="str" cm="1">
        <f t="array" ref="A2503:B2503">_xlfn.TEXTSPLIT(D2503," - ",TRUE,1)</f>
        <v>2025</v>
      </c>
      <c r="B2503" s="3" t="str">
        <v>2</v>
      </c>
      <c r="C2503" s="3" t="str">
        <f>_xlfn.XLOOKUP(B2503*1,List!A:A,List!B:B,"",0)</f>
        <v>02</v>
      </c>
      <c r="D2503" s="13" t="s">
        <v>1083</v>
      </c>
      <c r="F2503" s="4">
        <v>45705</v>
      </c>
      <c r="G2503" s="5" t="s">
        <v>1876</v>
      </c>
      <c r="H2503" s="3" t="s">
        <v>13</v>
      </c>
      <c r="I2503" s="3" t="s">
        <v>30</v>
      </c>
      <c r="J2503" s="3" t="s">
        <v>185</v>
      </c>
      <c r="K2503" s="3" t="s">
        <v>41</v>
      </c>
      <c r="L2503" s="18"/>
      <c r="M2503" s="18">
        <v>2000</v>
      </c>
      <c r="N2503" s="19">
        <v>-2000</v>
      </c>
    </row>
    <row r="2504" spans="1:14" x14ac:dyDescent="0.2">
      <c r="A2504" s="3" t="str" cm="1">
        <f t="array" ref="A2504:B2504">_xlfn.TEXTSPLIT(D2504," - ",TRUE,1)</f>
        <v>2025</v>
      </c>
      <c r="B2504" s="3" t="str">
        <v>2</v>
      </c>
      <c r="C2504" s="3" t="str">
        <f>_xlfn.XLOOKUP(B2504*1,List!A:A,List!B:B,"",0)</f>
        <v>02</v>
      </c>
      <c r="D2504" s="13" t="s">
        <v>1083</v>
      </c>
      <c r="F2504" s="4">
        <v>45705</v>
      </c>
      <c r="G2504" s="5" t="s">
        <v>1877</v>
      </c>
      <c r="H2504" s="3" t="s">
        <v>13</v>
      </c>
      <c r="I2504" s="3" t="s">
        <v>30</v>
      </c>
      <c r="J2504" s="3" t="s">
        <v>415</v>
      </c>
      <c r="K2504" s="3" t="s">
        <v>410</v>
      </c>
      <c r="L2504" s="18"/>
      <c r="M2504" s="18">
        <v>5150</v>
      </c>
      <c r="N2504" s="19">
        <v>-5150</v>
      </c>
    </row>
    <row r="2505" spans="1:14" x14ac:dyDescent="0.2">
      <c r="A2505" s="3" t="str" cm="1">
        <f t="array" ref="A2505:B2505">_xlfn.TEXTSPLIT(D2505," - ",TRUE,1)</f>
        <v>2025</v>
      </c>
      <c r="B2505" s="3" t="str">
        <v>2</v>
      </c>
      <c r="C2505" s="3" t="str">
        <f>_xlfn.XLOOKUP(B2505*1,List!A:A,List!B:B,"",0)</f>
        <v>02</v>
      </c>
      <c r="D2505" s="13" t="s">
        <v>1083</v>
      </c>
      <c r="F2505" s="4">
        <v>45716</v>
      </c>
      <c r="G2505" s="5" t="s">
        <v>1863</v>
      </c>
      <c r="H2505" s="3" t="s">
        <v>13</v>
      </c>
      <c r="I2505" s="3" t="s">
        <v>18</v>
      </c>
      <c r="J2505" s="3" t="s">
        <v>195</v>
      </c>
      <c r="K2505" s="3" t="s">
        <v>196</v>
      </c>
      <c r="L2505" s="18"/>
      <c r="M2505" s="18">
        <v>1899</v>
      </c>
      <c r="N2505" s="19">
        <v>-1899</v>
      </c>
    </row>
    <row r="2506" spans="1:14" x14ac:dyDescent="0.2">
      <c r="A2506" s="3" t="str" cm="1">
        <f t="array" ref="A2506:B2506">_xlfn.TEXTSPLIT(D2506," - ",TRUE,1)</f>
        <v>2025</v>
      </c>
      <c r="B2506" s="3" t="str">
        <v>2</v>
      </c>
      <c r="C2506" s="3" t="str">
        <f>_xlfn.XLOOKUP(B2506*1,List!A:A,List!B:B,"",0)</f>
        <v>02</v>
      </c>
      <c r="D2506" s="13" t="s">
        <v>1083</v>
      </c>
      <c r="F2506" s="4">
        <v>45705</v>
      </c>
      <c r="G2506" s="5" t="s">
        <v>1878</v>
      </c>
      <c r="H2506" s="3" t="s">
        <v>13</v>
      </c>
      <c r="I2506" s="3" t="s">
        <v>30</v>
      </c>
      <c r="J2506" s="3" t="s">
        <v>429</v>
      </c>
      <c r="K2506" s="3" t="s">
        <v>16</v>
      </c>
      <c r="L2506" s="18"/>
      <c r="M2506" s="18">
        <v>2000</v>
      </c>
      <c r="N2506" s="19">
        <v>-2000</v>
      </c>
    </row>
    <row r="2507" spans="1:14" x14ac:dyDescent="0.2">
      <c r="A2507" s="3" t="str" cm="1">
        <f t="array" ref="A2507:B2507">_xlfn.TEXTSPLIT(D2507," - ",TRUE,1)</f>
        <v>2025</v>
      </c>
      <c r="B2507" s="3" t="str">
        <v>2</v>
      </c>
      <c r="C2507" s="3" t="str">
        <f>_xlfn.XLOOKUP(B2507*1,List!A:A,List!B:B,"",0)</f>
        <v>02</v>
      </c>
      <c r="D2507" s="13" t="s">
        <v>1083</v>
      </c>
      <c r="F2507" s="4">
        <v>45716</v>
      </c>
      <c r="G2507" s="5" t="s">
        <v>1803</v>
      </c>
      <c r="H2507" s="3" t="s">
        <v>27</v>
      </c>
      <c r="I2507" s="3" t="s">
        <v>18</v>
      </c>
      <c r="J2507" s="3" t="s">
        <v>492</v>
      </c>
      <c r="K2507" s="3" t="s">
        <v>16</v>
      </c>
      <c r="L2507" s="18">
        <v>1993.32</v>
      </c>
      <c r="M2507" s="18"/>
      <c r="N2507" s="19">
        <v>1993.32</v>
      </c>
    </row>
    <row r="2508" spans="1:14" x14ac:dyDescent="0.2">
      <c r="A2508" s="3" t="str" cm="1">
        <f t="array" ref="A2508:B2508">_xlfn.TEXTSPLIT(D2508," - ",TRUE,1)</f>
        <v>2025</v>
      </c>
      <c r="B2508" s="3" t="str">
        <v>2</v>
      </c>
      <c r="C2508" s="3" t="str">
        <f>_xlfn.XLOOKUP(B2508*1,List!A:A,List!B:B,"",0)</f>
        <v>02</v>
      </c>
      <c r="D2508" s="13" t="s">
        <v>1083</v>
      </c>
      <c r="F2508" s="4">
        <v>45716</v>
      </c>
      <c r="G2508" s="5" t="s">
        <v>1573</v>
      </c>
      <c r="H2508" s="3" t="s">
        <v>27</v>
      </c>
      <c r="I2508" s="3" t="s">
        <v>18</v>
      </c>
      <c r="J2508" s="3" t="s">
        <v>70</v>
      </c>
      <c r="K2508" s="3" t="s">
        <v>71</v>
      </c>
      <c r="L2508" s="18">
        <v>2270</v>
      </c>
      <c r="M2508" s="18"/>
      <c r="N2508" s="19">
        <v>2270</v>
      </c>
    </row>
    <row r="2509" spans="1:14" x14ac:dyDescent="0.2">
      <c r="A2509" s="3" t="str" cm="1">
        <f t="array" ref="A2509:B2509">_xlfn.TEXTSPLIT(D2509," - ",TRUE,1)</f>
        <v>2025</v>
      </c>
      <c r="B2509" s="3" t="str">
        <v>2</v>
      </c>
      <c r="C2509" s="3" t="str">
        <f>_xlfn.XLOOKUP(B2509*1,List!A:A,List!B:B,"",0)</f>
        <v>02</v>
      </c>
      <c r="D2509" s="13" t="s">
        <v>1083</v>
      </c>
      <c r="F2509" s="4">
        <v>45716</v>
      </c>
      <c r="G2509" s="5" t="s">
        <v>1456</v>
      </c>
      <c r="H2509" s="3" t="s">
        <v>27</v>
      </c>
      <c r="I2509" s="3" t="s">
        <v>18</v>
      </c>
      <c r="J2509" s="3" t="s">
        <v>107</v>
      </c>
      <c r="K2509" s="3" t="s">
        <v>215</v>
      </c>
      <c r="L2509" s="18">
        <v>2000</v>
      </c>
      <c r="M2509" s="18"/>
      <c r="N2509" s="19">
        <v>2000</v>
      </c>
    </row>
    <row r="2510" spans="1:14" x14ac:dyDescent="0.2">
      <c r="A2510" s="3" t="str" cm="1">
        <f t="array" ref="A2510:B2510">_xlfn.TEXTSPLIT(D2510," - ",TRUE,1)</f>
        <v>2025</v>
      </c>
      <c r="B2510" s="3" t="str">
        <v>2</v>
      </c>
      <c r="C2510" s="3" t="str">
        <f>_xlfn.XLOOKUP(B2510*1,List!A:A,List!B:B,"",0)</f>
        <v>02</v>
      </c>
      <c r="D2510" s="13" t="s">
        <v>1083</v>
      </c>
      <c r="F2510" s="4">
        <v>45705</v>
      </c>
      <c r="G2510" s="5" t="s">
        <v>1233</v>
      </c>
      <c r="H2510" s="3" t="s">
        <v>27</v>
      </c>
      <c r="I2510" s="3" t="s">
        <v>1085</v>
      </c>
      <c r="J2510" s="3" t="s">
        <v>46</v>
      </c>
      <c r="K2510" s="3" t="s">
        <v>16</v>
      </c>
      <c r="L2510" s="18"/>
      <c r="M2510" s="18">
        <v>3200</v>
      </c>
      <c r="N2510" s="19">
        <v>-3200</v>
      </c>
    </row>
    <row r="2511" spans="1:14" x14ac:dyDescent="0.2">
      <c r="A2511" s="3" t="str" cm="1">
        <f t="array" ref="A2511:B2511">_xlfn.TEXTSPLIT(D2511," - ",TRUE,1)</f>
        <v>2025</v>
      </c>
      <c r="B2511" s="3" t="str">
        <v>2</v>
      </c>
      <c r="C2511" s="3" t="str">
        <f>_xlfn.XLOOKUP(B2511*1,List!A:A,List!B:B,"",0)</f>
        <v>02</v>
      </c>
      <c r="D2511" s="13" t="s">
        <v>1083</v>
      </c>
      <c r="F2511" s="4">
        <v>45716</v>
      </c>
      <c r="G2511" s="5" t="s">
        <v>1619</v>
      </c>
      <c r="H2511" s="3" t="s">
        <v>27</v>
      </c>
      <c r="I2511" s="3" t="s">
        <v>18</v>
      </c>
      <c r="J2511" s="3" t="s">
        <v>211</v>
      </c>
      <c r="K2511" s="3" t="s">
        <v>16</v>
      </c>
      <c r="L2511" s="18">
        <v>1611.81</v>
      </c>
      <c r="M2511" s="18"/>
      <c r="N2511" s="19">
        <v>1611.81</v>
      </c>
    </row>
    <row r="2512" spans="1:14" x14ac:dyDescent="0.2">
      <c r="A2512" s="3" t="str" cm="1">
        <f t="array" ref="A2512:B2512">_xlfn.TEXTSPLIT(D2512," - ",TRUE,1)</f>
        <v>2025</v>
      </c>
      <c r="B2512" s="3" t="str">
        <v>2</v>
      </c>
      <c r="C2512" s="3" t="str">
        <f>_xlfn.XLOOKUP(B2512*1,List!A:A,List!B:B,"",0)</f>
        <v>02</v>
      </c>
      <c r="D2512" s="13" t="s">
        <v>1083</v>
      </c>
      <c r="F2512" s="4">
        <v>45716</v>
      </c>
      <c r="G2512" s="5" t="s">
        <v>1518</v>
      </c>
      <c r="H2512" s="3" t="s">
        <v>13</v>
      </c>
      <c r="I2512" s="3" t="s">
        <v>1085</v>
      </c>
      <c r="J2512" s="3" t="s">
        <v>1391</v>
      </c>
      <c r="K2512" s="3" t="s">
        <v>196</v>
      </c>
      <c r="L2512" s="18">
        <v>3000</v>
      </c>
      <c r="M2512" s="18"/>
      <c r="N2512" s="19">
        <v>3000</v>
      </c>
    </row>
    <row r="2513" spans="1:14" x14ac:dyDescent="0.2">
      <c r="A2513" s="3" t="str" cm="1">
        <f t="array" ref="A2513:B2513">_xlfn.TEXTSPLIT(D2513," - ",TRUE,1)</f>
        <v>2025</v>
      </c>
      <c r="B2513" s="3" t="str">
        <v>2</v>
      </c>
      <c r="C2513" s="3" t="str">
        <f>_xlfn.XLOOKUP(B2513*1,List!A:A,List!B:B,"",0)</f>
        <v>02</v>
      </c>
      <c r="D2513" s="13" t="s">
        <v>1083</v>
      </c>
      <c r="F2513" s="4">
        <v>45705</v>
      </c>
      <c r="G2513" s="5" t="s">
        <v>1484</v>
      </c>
      <c r="H2513" s="3" t="s">
        <v>13</v>
      </c>
      <c r="I2513" s="3" t="s">
        <v>1085</v>
      </c>
      <c r="J2513" s="3" t="s">
        <v>265</v>
      </c>
      <c r="K2513" s="3" t="s">
        <v>266</v>
      </c>
      <c r="L2513" s="18">
        <v>2700.8</v>
      </c>
      <c r="M2513" s="18"/>
      <c r="N2513" s="19">
        <v>2700.8</v>
      </c>
    </row>
    <row r="2514" spans="1:14" x14ac:dyDescent="0.2">
      <c r="A2514" s="3" t="str" cm="1">
        <f t="array" ref="A2514:B2514">_xlfn.TEXTSPLIT(D2514," - ",TRUE,1)</f>
        <v>2025</v>
      </c>
      <c r="B2514" s="3" t="str">
        <v>2</v>
      </c>
      <c r="C2514" s="3" t="str">
        <f>_xlfn.XLOOKUP(B2514*1,List!A:A,List!B:B,"",0)</f>
        <v>02</v>
      </c>
      <c r="D2514" s="13" t="s">
        <v>1083</v>
      </c>
      <c r="F2514" s="4">
        <v>45705</v>
      </c>
      <c r="G2514" s="5" t="s">
        <v>1654</v>
      </c>
      <c r="H2514" s="3" t="s">
        <v>27</v>
      </c>
      <c r="I2514" s="3" t="s">
        <v>1085</v>
      </c>
      <c r="J2514" s="3" t="s">
        <v>409</v>
      </c>
      <c r="K2514" s="3" t="s">
        <v>410</v>
      </c>
      <c r="L2514" s="18"/>
      <c r="M2514" s="18">
        <v>3000</v>
      </c>
      <c r="N2514" s="19">
        <v>-3000</v>
      </c>
    </row>
    <row r="2515" spans="1:14" x14ac:dyDescent="0.2">
      <c r="A2515" s="3" t="str" cm="1">
        <f t="array" ref="A2515:B2515">_xlfn.TEXTSPLIT(D2515," - ",TRUE,1)</f>
        <v>2025</v>
      </c>
      <c r="B2515" s="3" t="str">
        <v>2</v>
      </c>
      <c r="C2515" s="3" t="str">
        <f>_xlfn.XLOOKUP(B2515*1,List!A:A,List!B:B,"",0)</f>
        <v>02</v>
      </c>
      <c r="D2515" s="13" t="s">
        <v>1083</v>
      </c>
      <c r="F2515" s="4">
        <v>45705</v>
      </c>
      <c r="G2515" s="5" t="s">
        <v>1217</v>
      </c>
      <c r="H2515" s="3" t="s">
        <v>27</v>
      </c>
      <c r="I2515" s="3" t="s">
        <v>1085</v>
      </c>
      <c r="J2515" s="3" t="s">
        <v>518</v>
      </c>
      <c r="K2515" s="3" t="s">
        <v>41</v>
      </c>
      <c r="L2515" s="18"/>
      <c r="M2515" s="18">
        <v>1850.72</v>
      </c>
      <c r="N2515" s="19">
        <v>-1850.72</v>
      </c>
    </row>
    <row r="2516" spans="1:14" x14ac:dyDescent="0.2">
      <c r="A2516" s="3" t="str" cm="1">
        <f t="array" ref="A2516:B2516">_xlfn.TEXTSPLIT(D2516," - ",TRUE,1)</f>
        <v>2025</v>
      </c>
      <c r="B2516" s="3" t="str">
        <v>2</v>
      </c>
      <c r="C2516" s="3" t="str">
        <f>_xlfn.XLOOKUP(B2516*1,List!A:A,List!B:B,"",0)</f>
        <v>02</v>
      </c>
      <c r="D2516" s="13" t="s">
        <v>1083</v>
      </c>
      <c r="F2516" s="4">
        <v>45716</v>
      </c>
      <c r="G2516" s="5" t="s">
        <v>1626</v>
      </c>
      <c r="H2516" s="3" t="s">
        <v>27</v>
      </c>
      <c r="I2516" s="3" t="s">
        <v>18</v>
      </c>
      <c r="J2516" s="3" t="s">
        <v>387</v>
      </c>
      <c r="K2516" s="3" t="s">
        <v>242</v>
      </c>
      <c r="L2516" s="18">
        <v>5898.45</v>
      </c>
      <c r="M2516" s="18"/>
      <c r="N2516" s="19">
        <v>5898.45</v>
      </c>
    </row>
    <row r="2517" spans="1:14" x14ac:dyDescent="0.2">
      <c r="A2517" s="3" t="str" cm="1">
        <f t="array" ref="A2517:B2517">_xlfn.TEXTSPLIT(D2517," - ",TRUE,1)</f>
        <v>2025</v>
      </c>
      <c r="B2517" s="3" t="str">
        <v>2</v>
      </c>
      <c r="C2517" s="3" t="str">
        <f>_xlfn.XLOOKUP(B2517*1,List!A:A,List!B:B,"",0)</f>
        <v>02</v>
      </c>
      <c r="D2517" s="13" t="s">
        <v>1083</v>
      </c>
      <c r="F2517" s="4">
        <v>45705</v>
      </c>
      <c r="G2517" s="5" t="s">
        <v>1550</v>
      </c>
      <c r="H2517" s="3" t="s">
        <v>27</v>
      </c>
      <c r="I2517" s="3" t="s">
        <v>1085</v>
      </c>
      <c r="J2517" s="3" t="s">
        <v>600</v>
      </c>
      <c r="K2517" s="3" t="s">
        <v>847</v>
      </c>
      <c r="L2517" s="18"/>
      <c r="M2517" s="18">
        <v>5500</v>
      </c>
      <c r="N2517" s="19">
        <v>-5500</v>
      </c>
    </row>
    <row r="2518" spans="1:14" x14ac:dyDescent="0.2">
      <c r="A2518" s="3" t="str" cm="1">
        <f t="array" ref="A2518:B2518">_xlfn.TEXTSPLIT(D2518," - ",TRUE,1)</f>
        <v>2025</v>
      </c>
      <c r="B2518" s="3" t="str">
        <v>2</v>
      </c>
      <c r="C2518" s="3" t="str">
        <f>_xlfn.XLOOKUP(B2518*1,List!A:A,List!B:B,"",0)</f>
        <v>02</v>
      </c>
      <c r="D2518" s="13" t="s">
        <v>1083</v>
      </c>
      <c r="F2518" s="4">
        <v>45705</v>
      </c>
      <c r="G2518" s="5" t="s">
        <v>1735</v>
      </c>
      <c r="H2518" s="3" t="s">
        <v>13</v>
      </c>
      <c r="I2518" s="3" t="s">
        <v>1085</v>
      </c>
      <c r="J2518" s="3" t="s">
        <v>661</v>
      </c>
      <c r="K2518" s="3" t="s">
        <v>64</v>
      </c>
      <c r="L2518" s="18">
        <v>2300</v>
      </c>
      <c r="M2518" s="18"/>
      <c r="N2518" s="19">
        <v>2300</v>
      </c>
    </row>
    <row r="2519" spans="1:14" x14ac:dyDescent="0.2">
      <c r="A2519" s="3" t="str" cm="1">
        <f t="array" ref="A2519:B2519">_xlfn.TEXTSPLIT(D2519," - ",TRUE,1)</f>
        <v>2025</v>
      </c>
      <c r="B2519" s="3" t="str">
        <v>2</v>
      </c>
      <c r="C2519" s="3" t="str">
        <f>_xlfn.XLOOKUP(B2519*1,List!A:A,List!B:B,"",0)</f>
        <v>02</v>
      </c>
      <c r="D2519" s="13" t="s">
        <v>1083</v>
      </c>
      <c r="F2519" s="4">
        <v>45705</v>
      </c>
      <c r="G2519" s="5" t="s">
        <v>1680</v>
      </c>
      <c r="H2519" s="3" t="s">
        <v>13</v>
      </c>
      <c r="I2519" s="3" t="s">
        <v>1085</v>
      </c>
      <c r="J2519" s="3" t="s">
        <v>107</v>
      </c>
      <c r="K2519" s="3" t="s">
        <v>58</v>
      </c>
      <c r="L2519" s="18">
        <v>3465.68</v>
      </c>
      <c r="M2519" s="18"/>
      <c r="N2519" s="19">
        <v>3465.68</v>
      </c>
    </row>
    <row r="2520" spans="1:14" x14ac:dyDescent="0.2">
      <c r="A2520" s="3" t="str" cm="1">
        <f t="array" ref="A2520:B2520">_xlfn.TEXTSPLIT(D2520," - ",TRUE,1)</f>
        <v>2025</v>
      </c>
      <c r="B2520" s="3" t="str">
        <v>2</v>
      </c>
      <c r="C2520" s="3" t="str">
        <f>_xlfn.XLOOKUP(B2520*1,List!A:A,List!B:B,"",0)</f>
        <v>02</v>
      </c>
      <c r="D2520" s="13" t="s">
        <v>1083</v>
      </c>
      <c r="F2520" s="4">
        <v>45705</v>
      </c>
      <c r="G2520" s="5" t="s">
        <v>1879</v>
      </c>
      <c r="H2520" s="3" t="s">
        <v>13</v>
      </c>
      <c r="I2520" s="3" t="s">
        <v>30</v>
      </c>
      <c r="J2520" s="3" t="s">
        <v>466</v>
      </c>
      <c r="K2520" s="3" t="s">
        <v>44</v>
      </c>
      <c r="L2520" s="18"/>
      <c r="M2520" s="18">
        <v>2400</v>
      </c>
      <c r="N2520" s="19">
        <v>-2400</v>
      </c>
    </row>
    <row r="2521" spans="1:14" x14ac:dyDescent="0.2">
      <c r="A2521" s="3" t="str" cm="1">
        <f t="array" ref="A2521:B2521">_xlfn.TEXTSPLIT(D2521," - ",TRUE,1)</f>
        <v>2025</v>
      </c>
      <c r="B2521" s="3" t="str">
        <v>2</v>
      </c>
      <c r="C2521" s="3" t="str">
        <f>_xlfn.XLOOKUP(B2521*1,List!A:A,List!B:B,"",0)</f>
        <v>02</v>
      </c>
      <c r="D2521" s="13" t="s">
        <v>1083</v>
      </c>
      <c r="F2521" s="4">
        <v>45705</v>
      </c>
      <c r="G2521" s="5" t="s">
        <v>1880</v>
      </c>
      <c r="H2521" s="3" t="s">
        <v>13</v>
      </c>
      <c r="I2521" s="3" t="s">
        <v>30</v>
      </c>
      <c r="J2521" s="3" t="s">
        <v>492</v>
      </c>
      <c r="K2521" s="3" t="s">
        <v>16</v>
      </c>
      <c r="L2521" s="18"/>
      <c r="M2521" s="18">
        <v>1993.32</v>
      </c>
      <c r="N2521" s="19">
        <v>-1993.32</v>
      </c>
    </row>
    <row r="2522" spans="1:14" x14ac:dyDescent="0.2">
      <c r="A2522" s="3" t="str" cm="1">
        <f t="array" ref="A2522:B2522">_xlfn.TEXTSPLIT(D2522," - ",TRUE,1)</f>
        <v>2025</v>
      </c>
      <c r="B2522" s="3" t="str">
        <v>2</v>
      </c>
      <c r="C2522" s="3" t="str">
        <f>_xlfn.XLOOKUP(B2522*1,List!A:A,List!B:B,"",0)</f>
        <v>02</v>
      </c>
      <c r="D2522" s="13" t="s">
        <v>1083</v>
      </c>
      <c r="F2522" s="4">
        <v>45705</v>
      </c>
      <c r="G2522" s="5" t="s">
        <v>1312</v>
      </c>
      <c r="H2522" s="3" t="s">
        <v>13</v>
      </c>
      <c r="I2522" s="3" t="s">
        <v>1085</v>
      </c>
      <c r="J2522" s="3" t="s">
        <v>293</v>
      </c>
      <c r="K2522" s="3" t="s">
        <v>16</v>
      </c>
      <c r="L2522" s="18">
        <v>1714.38</v>
      </c>
      <c r="M2522" s="18"/>
      <c r="N2522" s="19">
        <v>1714.38</v>
      </c>
    </row>
    <row r="2523" spans="1:14" x14ac:dyDescent="0.2">
      <c r="A2523" s="3" t="str" cm="1">
        <f t="array" ref="A2523:B2523">_xlfn.TEXTSPLIT(D2523," - ",TRUE,1)</f>
        <v>2025</v>
      </c>
      <c r="B2523" s="3" t="str">
        <v>2</v>
      </c>
      <c r="C2523" s="3" t="str">
        <f>_xlfn.XLOOKUP(B2523*1,List!A:A,List!B:B,"",0)</f>
        <v>02</v>
      </c>
      <c r="D2523" s="13" t="s">
        <v>1083</v>
      </c>
      <c r="F2523" s="4">
        <v>45705</v>
      </c>
      <c r="G2523" s="5" t="s">
        <v>1881</v>
      </c>
      <c r="H2523" s="3" t="s">
        <v>13</v>
      </c>
      <c r="I2523" s="3" t="s">
        <v>30</v>
      </c>
      <c r="J2523" s="3" t="s">
        <v>526</v>
      </c>
      <c r="K2523" s="3" t="s">
        <v>527</v>
      </c>
      <c r="L2523" s="18"/>
      <c r="M2523" s="18">
        <v>2300</v>
      </c>
      <c r="N2523" s="19">
        <v>-2300</v>
      </c>
    </row>
    <row r="2524" spans="1:14" x14ac:dyDescent="0.2">
      <c r="A2524" s="3" t="str" cm="1">
        <f t="array" ref="A2524:B2524">_xlfn.TEXTSPLIT(D2524," - ",TRUE,1)</f>
        <v>2025</v>
      </c>
      <c r="B2524" s="3" t="str">
        <v>2</v>
      </c>
      <c r="C2524" s="3" t="str">
        <f>_xlfn.XLOOKUP(B2524*1,List!A:A,List!B:B,"",0)</f>
        <v>02</v>
      </c>
      <c r="D2524" s="13" t="s">
        <v>1083</v>
      </c>
      <c r="F2524" s="4">
        <v>45716</v>
      </c>
      <c r="G2524" s="5" t="s">
        <v>1825</v>
      </c>
      <c r="H2524" s="3" t="s">
        <v>13</v>
      </c>
      <c r="I2524" s="3" t="s">
        <v>18</v>
      </c>
      <c r="J2524" s="3" t="s">
        <v>316</v>
      </c>
      <c r="K2524" s="3" t="s">
        <v>112</v>
      </c>
      <c r="L2524" s="18"/>
      <c r="M2524" s="18">
        <v>4438.91</v>
      </c>
      <c r="N2524" s="19">
        <v>-4438.91</v>
      </c>
    </row>
    <row r="2525" spans="1:14" x14ac:dyDescent="0.2">
      <c r="A2525" s="3" t="str" cm="1">
        <f t="array" ref="A2525:B2525">_xlfn.TEXTSPLIT(D2525," - ",TRUE,1)</f>
        <v>2025</v>
      </c>
      <c r="B2525" s="3" t="str">
        <v>2</v>
      </c>
      <c r="C2525" s="3" t="str">
        <f>_xlfn.XLOOKUP(B2525*1,List!A:A,List!B:B,"",0)</f>
        <v>02</v>
      </c>
      <c r="D2525" s="13" t="s">
        <v>1083</v>
      </c>
      <c r="F2525" s="4">
        <v>45705</v>
      </c>
      <c r="G2525" s="5" t="s">
        <v>1296</v>
      </c>
      <c r="H2525" s="3" t="s">
        <v>455</v>
      </c>
      <c r="I2525" s="3" t="s">
        <v>1297</v>
      </c>
      <c r="K2525" s="3" t="s">
        <v>16</v>
      </c>
      <c r="L2525" s="18">
        <v>2452.5</v>
      </c>
      <c r="M2525" s="18"/>
      <c r="N2525" s="19">
        <v>2452.5</v>
      </c>
    </row>
    <row r="2526" spans="1:14" x14ac:dyDescent="0.2">
      <c r="A2526" s="3" t="str" cm="1">
        <f t="array" ref="A2526:B2526">_xlfn.TEXTSPLIT(D2526," - ",TRUE,1)</f>
        <v>2025</v>
      </c>
      <c r="B2526" s="3" t="str">
        <v>2</v>
      </c>
      <c r="C2526" s="3" t="str">
        <f>_xlfn.XLOOKUP(B2526*1,List!A:A,List!B:B,"",0)</f>
        <v>02</v>
      </c>
      <c r="D2526" s="13" t="s">
        <v>1083</v>
      </c>
      <c r="F2526" s="4">
        <v>45698</v>
      </c>
      <c r="G2526" s="5" t="s">
        <v>1882</v>
      </c>
      <c r="H2526" s="3" t="s">
        <v>13</v>
      </c>
      <c r="I2526" s="3" t="s">
        <v>30</v>
      </c>
      <c r="J2526" s="3" t="s">
        <v>107</v>
      </c>
      <c r="K2526" s="3" t="s">
        <v>737</v>
      </c>
      <c r="L2526" s="18"/>
      <c r="M2526" s="18">
        <v>5500</v>
      </c>
      <c r="N2526" s="19">
        <v>-5500</v>
      </c>
    </row>
    <row r="2527" spans="1:14" x14ac:dyDescent="0.2">
      <c r="A2527" s="3" t="str" cm="1">
        <f t="array" ref="A2527:B2527">_xlfn.TEXTSPLIT(D2527," - ",TRUE,1)</f>
        <v>2025</v>
      </c>
      <c r="B2527" s="3" t="str">
        <v>2</v>
      </c>
      <c r="C2527" s="3" t="str">
        <f>_xlfn.XLOOKUP(B2527*1,List!A:A,List!B:B,"",0)</f>
        <v>02</v>
      </c>
      <c r="D2527" s="13" t="s">
        <v>1083</v>
      </c>
      <c r="F2527" s="4">
        <v>45713</v>
      </c>
      <c r="G2527" s="5" t="s">
        <v>1180</v>
      </c>
      <c r="H2527" s="3" t="s">
        <v>13</v>
      </c>
      <c r="I2527" s="3" t="s">
        <v>1085</v>
      </c>
      <c r="J2527" s="3" t="s">
        <v>695</v>
      </c>
      <c r="K2527" s="3" t="s">
        <v>58</v>
      </c>
      <c r="L2527" s="18">
        <v>3200</v>
      </c>
      <c r="M2527" s="18"/>
      <c r="N2527" s="19">
        <v>3200</v>
      </c>
    </row>
    <row r="2528" spans="1:14" x14ac:dyDescent="0.2">
      <c r="A2528" s="3" t="str" cm="1">
        <f t="array" ref="A2528:B2528">_xlfn.TEXTSPLIT(D2528," - ",TRUE,1)</f>
        <v>2025</v>
      </c>
      <c r="B2528" s="3" t="str">
        <v>2</v>
      </c>
      <c r="C2528" s="3" t="str">
        <f>_xlfn.XLOOKUP(B2528*1,List!A:A,List!B:B,"",0)</f>
        <v>02</v>
      </c>
      <c r="D2528" s="13" t="s">
        <v>1083</v>
      </c>
      <c r="F2528" s="4">
        <v>45705</v>
      </c>
      <c r="G2528" s="5" t="s">
        <v>1306</v>
      </c>
      <c r="H2528" s="3" t="s">
        <v>13</v>
      </c>
      <c r="I2528" s="3" t="s">
        <v>1085</v>
      </c>
      <c r="J2528" s="3" t="s">
        <v>137</v>
      </c>
      <c r="K2528" s="3" t="s">
        <v>138</v>
      </c>
      <c r="L2528" s="18">
        <v>2730</v>
      </c>
      <c r="M2528" s="18"/>
      <c r="N2528" s="19">
        <v>2730</v>
      </c>
    </row>
    <row r="2529" spans="1:14" x14ac:dyDescent="0.2">
      <c r="A2529" s="3" t="str" cm="1">
        <f t="array" ref="A2529:B2529">_xlfn.TEXTSPLIT(D2529," - ",TRUE,1)</f>
        <v>2025</v>
      </c>
      <c r="B2529" s="3" t="str">
        <v>2</v>
      </c>
      <c r="C2529" s="3" t="str">
        <f>_xlfn.XLOOKUP(B2529*1,List!A:A,List!B:B,"",0)</f>
        <v>02</v>
      </c>
      <c r="D2529" s="13" t="s">
        <v>1083</v>
      </c>
      <c r="F2529" s="4">
        <v>45705</v>
      </c>
      <c r="G2529" s="5" t="s">
        <v>1739</v>
      </c>
      <c r="H2529" s="3" t="s">
        <v>13</v>
      </c>
      <c r="I2529" s="3" t="s">
        <v>1085</v>
      </c>
      <c r="J2529" s="3" t="s">
        <v>339</v>
      </c>
      <c r="K2529" s="3" t="s">
        <v>340</v>
      </c>
      <c r="L2529" s="18">
        <v>2743</v>
      </c>
      <c r="M2529" s="18"/>
      <c r="N2529" s="19">
        <v>2743</v>
      </c>
    </row>
    <row r="2530" spans="1:14" x14ac:dyDescent="0.2">
      <c r="A2530" s="3" t="str" cm="1">
        <f t="array" ref="A2530:B2530">_xlfn.TEXTSPLIT(D2530," - ",TRUE,1)</f>
        <v>2025</v>
      </c>
      <c r="B2530" s="3" t="str">
        <v>2</v>
      </c>
      <c r="C2530" s="3" t="str">
        <f>_xlfn.XLOOKUP(B2530*1,List!A:A,List!B:B,"",0)</f>
        <v>02</v>
      </c>
      <c r="D2530" s="13" t="s">
        <v>1083</v>
      </c>
      <c r="F2530" s="4">
        <v>45705</v>
      </c>
      <c r="G2530" s="5" t="s">
        <v>1883</v>
      </c>
      <c r="H2530" s="3" t="s">
        <v>13</v>
      </c>
      <c r="I2530" s="3" t="s">
        <v>30</v>
      </c>
      <c r="J2530" s="3" t="s">
        <v>295</v>
      </c>
      <c r="K2530" s="3" t="s">
        <v>296</v>
      </c>
      <c r="L2530" s="18"/>
      <c r="M2530" s="18">
        <v>1600</v>
      </c>
      <c r="N2530" s="19">
        <v>-1600</v>
      </c>
    </row>
    <row r="2531" spans="1:14" x14ac:dyDescent="0.2">
      <c r="A2531" s="3" t="str" cm="1">
        <f t="array" ref="A2531:B2531">_xlfn.TEXTSPLIT(D2531," - ",TRUE,1)</f>
        <v>2025</v>
      </c>
      <c r="B2531" s="3" t="str">
        <v>2</v>
      </c>
      <c r="C2531" s="3" t="str">
        <f>_xlfn.XLOOKUP(B2531*1,List!A:A,List!B:B,"",0)</f>
        <v>02</v>
      </c>
      <c r="D2531" s="13" t="s">
        <v>1083</v>
      </c>
      <c r="F2531" s="4">
        <v>45716</v>
      </c>
      <c r="G2531" s="5" t="s">
        <v>1522</v>
      </c>
      <c r="H2531" s="3" t="s">
        <v>27</v>
      </c>
      <c r="I2531" s="3" t="s">
        <v>18</v>
      </c>
      <c r="J2531" s="3" t="s">
        <v>137</v>
      </c>
      <c r="K2531" s="3" t="s">
        <v>138</v>
      </c>
      <c r="L2531" s="18">
        <v>2730</v>
      </c>
      <c r="M2531" s="18"/>
      <c r="N2531" s="19">
        <v>2730</v>
      </c>
    </row>
    <row r="2532" spans="1:14" x14ac:dyDescent="0.2">
      <c r="A2532" s="3" t="str" cm="1">
        <f t="array" ref="A2532:B2532">_xlfn.TEXTSPLIT(D2532," - ",TRUE,1)</f>
        <v>2025</v>
      </c>
      <c r="B2532" s="3" t="str">
        <v>2</v>
      </c>
      <c r="C2532" s="3" t="str">
        <f>_xlfn.XLOOKUP(B2532*1,List!A:A,List!B:B,"",0)</f>
        <v>02</v>
      </c>
      <c r="D2532" s="13" t="s">
        <v>1083</v>
      </c>
      <c r="F2532" s="4">
        <v>45698</v>
      </c>
      <c r="G2532" s="5" t="s">
        <v>1884</v>
      </c>
      <c r="H2532" s="3" t="s">
        <v>13</v>
      </c>
      <c r="I2532" s="3" t="s">
        <v>30</v>
      </c>
      <c r="J2532" s="3" t="s">
        <v>107</v>
      </c>
      <c r="K2532" s="3" t="s">
        <v>737</v>
      </c>
      <c r="L2532" s="18"/>
      <c r="M2532" s="18">
        <v>5500</v>
      </c>
      <c r="N2532" s="19">
        <v>-5500</v>
      </c>
    </row>
    <row r="2533" spans="1:14" x14ac:dyDescent="0.2">
      <c r="A2533" s="3" t="str" cm="1">
        <f t="array" ref="A2533:B2533">_xlfn.TEXTSPLIT(D2533," - ",TRUE,1)</f>
        <v>2025</v>
      </c>
      <c r="B2533" s="3" t="str">
        <v>2</v>
      </c>
      <c r="C2533" s="3" t="str">
        <f>_xlfn.XLOOKUP(B2533*1,List!A:A,List!B:B,"",0)</f>
        <v>02</v>
      </c>
      <c r="D2533" s="13" t="s">
        <v>1083</v>
      </c>
      <c r="F2533" s="4">
        <v>45705</v>
      </c>
      <c r="G2533" s="5" t="s">
        <v>1885</v>
      </c>
      <c r="H2533" s="3" t="s">
        <v>13</v>
      </c>
      <c r="I2533" s="3" t="s">
        <v>30</v>
      </c>
      <c r="J2533" s="3" t="s">
        <v>389</v>
      </c>
      <c r="K2533" s="3" t="s">
        <v>390</v>
      </c>
      <c r="L2533" s="18"/>
      <c r="M2533" s="18">
        <v>2743</v>
      </c>
      <c r="N2533" s="19">
        <v>-2743</v>
      </c>
    </row>
    <row r="2534" spans="1:14" x14ac:dyDescent="0.2">
      <c r="A2534" s="3" t="str" cm="1">
        <f t="array" ref="A2534:B2534">_xlfn.TEXTSPLIT(D2534," - ",TRUE,1)</f>
        <v>2025</v>
      </c>
      <c r="B2534" s="3" t="str">
        <v>2</v>
      </c>
      <c r="C2534" s="3" t="str">
        <f>_xlfn.XLOOKUP(B2534*1,List!A:A,List!B:B,"",0)</f>
        <v>02</v>
      </c>
      <c r="D2534" s="13" t="s">
        <v>1083</v>
      </c>
      <c r="F2534" s="4">
        <v>45705</v>
      </c>
      <c r="G2534" s="5" t="s">
        <v>1886</v>
      </c>
      <c r="H2534" s="3" t="s">
        <v>13</v>
      </c>
      <c r="I2534" s="3" t="s">
        <v>30</v>
      </c>
      <c r="J2534" s="3" t="s">
        <v>784</v>
      </c>
      <c r="K2534" s="3" t="s">
        <v>242</v>
      </c>
      <c r="L2534" s="18"/>
      <c r="M2534" s="18">
        <v>1625</v>
      </c>
      <c r="N2534" s="19">
        <v>-1625</v>
      </c>
    </row>
    <row r="2535" spans="1:14" x14ac:dyDescent="0.2">
      <c r="A2535" s="3" t="str" cm="1">
        <f t="array" ref="A2535:B2535">_xlfn.TEXTSPLIT(D2535," - ",TRUE,1)</f>
        <v>2025</v>
      </c>
      <c r="B2535" s="3" t="str">
        <v>2</v>
      </c>
      <c r="C2535" s="3" t="str">
        <f>_xlfn.XLOOKUP(B2535*1,List!A:A,List!B:B,"",0)</f>
        <v>02</v>
      </c>
      <c r="D2535" s="13" t="s">
        <v>1083</v>
      </c>
      <c r="F2535" s="4">
        <v>45705</v>
      </c>
      <c r="G2535" s="5" t="s">
        <v>1887</v>
      </c>
      <c r="H2535" s="3" t="s">
        <v>13</v>
      </c>
      <c r="I2535" s="3" t="s">
        <v>30</v>
      </c>
      <c r="J2535" s="3" t="s">
        <v>569</v>
      </c>
      <c r="K2535" s="3" t="s">
        <v>138</v>
      </c>
      <c r="L2535" s="18"/>
      <c r="M2535" s="18">
        <v>2730</v>
      </c>
      <c r="N2535" s="19">
        <v>-2730</v>
      </c>
    </row>
    <row r="2536" spans="1:14" x14ac:dyDescent="0.2">
      <c r="A2536" s="3" t="str" cm="1">
        <f t="array" ref="A2536:B2536">_xlfn.TEXTSPLIT(D2536," - ",TRUE,1)</f>
        <v>2025</v>
      </c>
      <c r="B2536" s="3" t="str">
        <v>2</v>
      </c>
      <c r="C2536" s="3" t="str">
        <f>_xlfn.XLOOKUP(B2536*1,List!A:A,List!B:B,"",0)</f>
        <v>02</v>
      </c>
      <c r="D2536" s="13" t="s">
        <v>1083</v>
      </c>
      <c r="F2536" s="4">
        <v>45705</v>
      </c>
      <c r="G2536" s="5" t="s">
        <v>1861</v>
      </c>
      <c r="H2536" s="3" t="s">
        <v>13</v>
      </c>
      <c r="I2536" s="3" t="s">
        <v>1085</v>
      </c>
      <c r="J2536" s="3" t="s">
        <v>24</v>
      </c>
      <c r="K2536" s="3" t="s">
        <v>25</v>
      </c>
      <c r="L2536" s="18">
        <v>2225</v>
      </c>
      <c r="M2536" s="18"/>
      <c r="N2536" s="19">
        <v>2225</v>
      </c>
    </row>
    <row r="2537" spans="1:14" x14ac:dyDescent="0.2">
      <c r="A2537" s="3" t="str" cm="1">
        <f t="array" ref="A2537:B2537">_xlfn.TEXTSPLIT(D2537," - ",TRUE,1)</f>
        <v>2025</v>
      </c>
      <c r="B2537" s="3" t="str">
        <v>2</v>
      </c>
      <c r="C2537" s="3" t="str">
        <f>_xlfn.XLOOKUP(B2537*1,List!A:A,List!B:B,"",0)</f>
        <v>02</v>
      </c>
      <c r="D2537" s="13" t="s">
        <v>1083</v>
      </c>
      <c r="F2537" s="4">
        <v>45705</v>
      </c>
      <c r="G2537" s="5" t="s">
        <v>1888</v>
      </c>
      <c r="H2537" s="3" t="s">
        <v>13</v>
      </c>
      <c r="I2537" s="3" t="s">
        <v>30</v>
      </c>
      <c r="J2537" s="3" t="s">
        <v>524</v>
      </c>
      <c r="K2537" s="3" t="s">
        <v>196</v>
      </c>
      <c r="L2537" s="18"/>
      <c r="M2537" s="18">
        <v>1950</v>
      </c>
      <c r="N2537" s="19">
        <v>-1950</v>
      </c>
    </row>
    <row r="2538" spans="1:14" x14ac:dyDescent="0.2">
      <c r="A2538" s="3" t="str" cm="1">
        <f t="array" ref="A2538:B2538">_xlfn.TEXTSPLIT(D2538," - ",TRUE,1)</f>
        <v>2025</v>
      </c>
      <c r="B2538" s="3" t="str">
        <v>2</v>
      </c>
      <c r="C2538" s="3" t="str">
        <f>_xlfn.XLOOKUP(B2538*1,List!A:A,List!B:B,"",0)</f>
        <v>02</v>
      </c>
      <c r="D2538" s="13" t="s">
        <v>1083</v>
      </c>
      <c r="F2538" s="4">
        <v>45705</v>
      </c>
      <c r="G2538" s="5" t="s">
        <v>1889</v>
      </c>
      <c r="H2538" s="3" t="s">
        <v>13</v>
      </c>
      <c r="I2538" s="3" t="s">
        <v>30</v>
      </c>
      <c r="J2538" s="3" t="s">
        <v>420</v>
      </c>
      <c r="K2538" s="3" t="s">
        <v>32</v>
      </c>
      <c r="L2538" s="18"/>
      <c r="M2538" s="18">
        <v>3275</v>
      </c>
      <c r="N2538" s="19">
        <v>-3275</v>
      </c>
    </row>
    <row r="2539" spans="1:14" x14ac:dyDescent="0.2">
      <c r="A2539" s="3" t="str" cm="1">
        <f t="array" ref="A2539:B2539">_xlfn.TEXTSPLIT(D2539," - ",TRUE,1)</f>
        <v>2025</v>
      </c>
      <c r="B2539" s="3" t="str">
        <v>2</v>
      </c>
      <c r="C2539" s="3" t="str">
        <f>_xlfn.XLOOKUP(B2539*1,List!A:A,List!B:B,"",0)</f>
        <v>02</v>
      </c>
      <c r="D2539" s="13" t="s">
        <v>1083</v>
      </c>
      <c r="F2539" s="4">
        <v>45713</v>
      </c>
      <c r="G2539" s="5" t="s">
        <v>1890</v>
      </c>
      <c r="H2539" s="3" t="s">
        <v>13</v>
      </c>
      <c r="I2539" s="3" t="s">
        <v>30</v>
      </c>
      <c r="J2539" s="3" t="s">
        <v>107</v>
      </c>
      <c r="K2539" s="3" t="s">
        <v>58</v>
      </c>
      <c r="L2539" s="18"/>
      <c r="M2539" s="18">
        <v>3506.67</v>
      </c>
      <c r="N2539" s="19">
        <v>-3506.67</v>
      </c>
    </row>
    <row r="2540" spans="1:14" x14ac:dyDescent="0.2">
      <c r="A2540" s="3" t="str" cm="1">
        <f t="array" ref="A2540:B2540">_xlfn.TEXTSPLIT(D2540," - ",TRUE,1)</f>
        <v>2025</v>
      </c>
      <c r="B2540" s="3" t="str">
        <v>2</v>
      </c>
      <c r="C2540" s="3" t="str">
        <f>_xlfn.XLOOKUP(B2540*1,List!A:A,List!B:B,"",0)</f>
        <v>02</v>
      </c>
      <c r="D2540" s="13" t="s">
        <v>1083</v>
      </c>
      <c r="F2540" s="4">
        <v>45702</v>
      </c>
      <c r="G2540" s="5" t="s">
        <v>1436</v>
      </c>
      <c r="H2540" s="3" t="s">
        <v>13</v>
      </c>
      <c r="I2540" s="3" t="s">
        <v>14</v>
      </c>
      <c r="J2540" s="3" t="s">
        <v>220</v>
      </c>
      <c r="K2540" s="3" t="s">
        <v>221</v>
      </c>
      <c r="L2540" s="18">
        <v>4388.8</v>
      </c>
      <c r="M2540" s="18"/>
      <c r="N2540" s="19">
        <v>4388.8</v>
      </c>
    </row>
    <row r="2541" spans="1:14" x14ac:dyDescent="0.2">
      <c r="A2541" s="3" t="str" cm="1">
        <f t="array" ref="A2541:B2541">_xlfn.TEXTSPLIT(D2541," - ",TRUE,1)</f>
        <v>2025</v>
      </c>
      <c r="B2541" s="3" t="str">
        <v>3</v>
      </c>
      <c r="C2541" s="3" t="str">
        <f>_xlfn.XLOOKUP(B2541*1,List!A:A,List!B:B,"",0)</f>
        <v>03</v>
      </c>
      <c r="D2541" s="13" t="s">
        <v>1891</v>
      </c>
      <c r="F2541" s="4">
        <v>45747</v>
      </c>
      <c r="G2541" s="5" t="s">
        <v>1892</v>
      </c>
      <c r="H2541" s="3" t="s">
        <v>27</v>
      </c>
      <c r="I2541" s="3" t="s">
        <v>1085</v>
      </c>
      <c r="J2541" s="3" t="s">
        <v>192</v>
      </c>
      <c r="K2541" s="3" t="s">
        <v>16</v>
      </c>
      <c r="L2541" s="18">
        <v>3500</v>
      </c>
      <c r="M2541" s="18"/>
      <c r="N2541" s="19">
        <v>3500</v>
      </c>
    </row>
    <row r="2542" spans="1:14" x14ac:dyDescent="0.2">
      <c r="A2542" s="3" t="str" cm="1">
        <f t="array" ref="A2542:B2542">_xlfn.TEXTSPLIT(D2542," - ",TRUE,1)</f>
        <v>2025</v>
      </c>
      <c r="B2542" s="3" t="str">
        <v>3</v>
      </c>
      <c r="C2542" s="3" t="str">
        <f>_xlfn.XLOOKUP(B2542*1,List!A:A,List!B:B,"",0)</f>
        <v>03</v>
      </c>
      <c r="D2542" s="13" t="s">
        <v>1891</v>
      </c>
      <c r="F2542" s="4">
        <v>45727</v>
      </c>
      <c r="G2542" s="5" t="s">
        <v>1893</v>
      </c>
      <c r="H2542" s="3" t="s">
        <v>13</v>
      </c>
      <c r="I2542" s="3" t="s">
        <v>1894</v>
      </c>
      <c r="J2542" s="3" t="s">
        <v>492</v>
      </c>
      <c r="K2542" s="3" t="s">
        <v>16</v>
      </c>
      <c r="L2542" s="18">
        <v>953.26</v>
      </c>
      <c r="M2542" s="18"/>
      <c r="N2542" s="19">
        <v>953.26</v>
      </c>
    </row>
    <row r="2543" spans="1:14" x14ac:dyDescent="0.2">
      <c r="A2543" s="3" t="str" cm="1">
        <f t="array" ref="A2543:B2543">_xlfn.TEXTSPLIT(D2543," - ",TRUE,1)</f>
        <v>2025</v>
      </c>
      <c r="B2543" s="3" t="str">
        <v>3</v>
      </c>
      <c r="C2543" s="3" t="str">
        <f>_xlfn.XLOOKUP(B2543*1,List!A:A,List!B:B,"",0)</f>
        <v>03</v>
      </c>
      <c r="D2543" s="13" t="s">
        <v>1891</v>
      </c>
      <c r="F2543" s="4">
        <v>45727</v>
      </c>
      <c r="G2543" s="5" t="s">
        <v>1895</v>
      </c>
      <c r="H2543" s="3" t="s">
        <v>13</v>
      </c>
      <c r="I2543" s="3" t="s">
        <v>30</v>
      </c>
      <c r="J2543" s="3" t="s">
        <v>239</v>
      </c>
      <c r="K2543" s="3" t="s">
        <v>16</v>
      </c>
      <c r="L2543" s="18"/>
      <c r="M2543" s="18">
        <v>2271.1799999999998</v>
      </c>
      <c r="N2543" s="19">
        <v>-2271.1799999999998</v>
      </c>
    </row>
    <row r="2544" spans="1:14" x14ac:dyDescent="0.2">
      <c r="A2544" s="3" t="str" cm="1">
        <f t="array" ref="A2544:B2544">_xlfn.TEXTSPLIT(D2544," - ",TRUE,1)</f>
        <v>2025</v>
      </c>
      <c r="B2544" s="3" t="str">
        <v>3</v>
      </c>
      <c r="C2544" s="3" t="str">
        <f>_xlfn.XLOOKUP(B2544*1,List!A:A,List!B:B,"",0)</f>
        <v>03</v>
      </c>
      <c r="D2544" s="13" t="s">
        <v>1891</v>
      </c>
      <c r="F2544" s="4">
        <v>45727</v>
      </c>
      <c r="G2544" s="5" t="s">
        <v>1896</v>
      </c>
      <c r="H2544" s="3" t="s">
        <v>13</v>
      </c>
      <c r="I2544" s="3" t="s">
        <v>30</v>
      </c>
      <c r="J2544" s="3" t="s">
        <v>290</v>
      </c>
      <c r="K2544" s="3" t="s">
        <v>103</v>
      </c>
      <c r="L2544" s="18"/>
      <c r="M2544" s="18">
        <v>1670.41</v>
      </c>
      <c r="N2544" s="19">
        <v>-1670.41</v>
      </c>
    </row>
    <row r="2545" spans="1:14" x14ac:dyDescent="0.2">
      <c r="A2545" s="3" t="str" cm="1">
        <f t="array" ref="A2545:B2545">_xlfn.TEXTSPLIT(D2545," - ",TRUE,1)</f>
        <v>2025</v>
      </c>
      <c r="B2545" s="3" t="str">
        <v>3</v>
      </c>
      <c r="C2545" s="3" t="str">
        <f>_xlfn.XLOOKUP(B2545*1,List!A:A,List!B:B,"",0)</f>
        <v>03</v>
      </c>
      <c r="D2545" s="13" t="s">
        <v>1891</v>
      </c>
      <c r="F2545" s="4">
        <v>45747</v>
      </c>
      <c r="G2545" s="5" t="s">
        <v>1897</v>
      </c>
      <c r="H2545" s="3" t="s">
        <v>27</v>
      </c>
      <c r="I2545" s="3" t="s">
        <v>1085</v>
      </c>
      <c r="J2545" s="3" t="s">
        <v>60</v>
      </c>
      <c r="K2545" s="3" t="s">
        <v>61</v>
      </c>
      <c r="L2545" s="18">
        <v>3798</v>
      </c>
      <c r="M2545" s="18"/>
      <c r="N2545" s="19">
        <v>3798</v>
      </c>
    </row>
    <row r="2546" spans="1:14" x14ac:dyDescent="0.2">
      <c r="A2546" s="3" t="str" cm="1">
        <f t="array" ref="A2546:B2546">_xlfn.TEXTSPLIT(D2546," - ",TRUE,1)</f>
        <v>2025</v>
      </c>
      <c r="B2546" s="3" t="str">
        <v>3</v>
      </c>
      <c r="C2546" s="3" t="str">
        <f>_xlfn.XLOOKUP(B2546*1,List!A:A,List!B:B,"",0)</f>
        <v>03</v>
      </c>
      <c r="D2546" s="13" t="s">
        <v>1891</v>
      </c>
      <c r="F2546" s="4">
        <v>45727</v>
      </c>
      <c r="G2546" s="5" t="s">
        <v>1898</v>
      </c>
      <c r="H2546" s="3" t="s">
        <v>27</v>
      </c>
      <c r="I2546" s="3" t="s">
        <v>1894</v>
      </c>
      <c r="J2546" s="3" t="s">
        <v>303</v>
      </c>
      <c r="K2546" s="3" t="s">
        <v>304</v>
      </c>
      <c r="L2546" s="18"/>
      <c r="M2546" s="18">
        <v>1800</v>
      </c>
      <c r="N2546" s="19">
        <v>-1800</v>
      </c>
    </row>
    <row r="2547" spans="1:14" x14ac:dyDescent="0.2">
      <c r="A2547" s="3" t="str" cm="1">
        <f t="array" ref="A2547:B2547">_xlfn.TEXTSPLIT(D2547," - ",TRUE,1)</f>
        <v>2025</v>
      </c>
      <c r="B2547" s="3" t="str">
        <v>3</v>
      </c>
      <c r="C2547" s="3" t="str">
        <f>_xlfn.XLOOKUP(B2547*1,List!A:A,List!B:B,"",0)</f>
        <v>03</v>
      </c>
      <c r="D2547" s="13" t="s">
        <v>1891</v>
      </c>
      <c r="F2547" s="4">
        <v>45717</v>
      </c>
      <c r="G2547" s="5" t="s">
        <v>1899</v>
      </c>
      <c r="H2547" s="3" t="s">
        <v>48</v>
      </c>
      <c r="I2547" s="3" t="s">
        <v>1900</v>
      </c>
      <c r="J2547" s="3" t="s">
        <v>342</v>
      </c>
      <c r="K2547" s="3" t="s">
        <v>1901</v>
      </c>
      <c r="L2547" s="18">
        <v>3250</v>
      </c>
      <c r="M2547" s="18"/>
      <c r="N2547" s="19">
        <v>3250</v>
      </c>
    </row>
    <row r="2548" spans="1:14" x14ac:dyDescent="0.2">
      <c r="A2548" s="3" t="str" cm="1">
        <f t="array" ref="A2548:B2548">_xlfn.TEXTSPLIT(D2548," - ",TRUE,1)</f>
        <v>2025</v>
      </c>
      <c r="B2548" s="3" t="str">
        <v>3</v>
      </c>
      <c r="C2548" s="3" t="str">
        <f>_xlfn.XLOOKUP(B2548*1,List!A:A,List!B:B,"",0)</f>
        <v>03</v>
      </c>
      <c r="D2548" s="13" t="s">
        <v>1891</v>
      </c>
      <c r="F2548" s="4">
        <v>45727</v>
      </c>
      <c r="G2548" s="5" t="s">
        <v>1902</v>
      </c>
      <c r="H2548" s="3" t="s">
        <v>13</v>
      </c>
      <c r="I2548" s="3" t="s">
        <v>1894</v>
      </c>
      <c r="J2548" s="3" t="s">
        <v>418</v>
      </c>
      <c r="K2548" s="3" t="s">
        <v>296</v>
      </c>
      <c r="L2548" s="18">
        <v>1750</v>
      </c>
      <c r="M2548" s="18"/>
      <c r="N2548" s="19">
        <v>1750</v>
      </c>
    </row>
    <row r="2549" spans="1:14" x14ac:dyDescent="0.2">
      <c r="A2549" s="3" t="str" cm="1">
        <f t="array" ref="A2549:B2549">_xlfn.TEXTSPLIT(D2549," - ",TRUE,1)</f>
        <v>2025</v>
      </c>
      <c r="B2549" s="3" t="str">
        <v>3</v>
      </c>
      <c r="C2549" s="3" t="str">
        <f>_xlfn.XLOOKUP(B2549*1,List!A:A,List!B:B,"",0)</f>
        <v>03</v>
      </c>
      <c r="D2549" s="13" t="s">
        <v>1891</v>
      </c>
      <c r="F2549" s="4">
        <v>45747</v>
      </c>
      <c r="G2549" s="5" t="s">
        <v>1903</v>
      </c>
      <c r="H2549" s="3" t="s">
        <v>13</v>
      </c>
      <c r="I2549" s="3" t="s">
        <v>1085</v>
      </c>
      <c r="J2549" s="3" t="s">
        <v>107</v>
      </c>
      <c r="K2549" s="3" t="s">
        <v>242</v>
      </c>
      <c r="L2549" s="18"/>
      <c r="M2549" s="18">
        <v>2000</v>
      </c>
      <c r="N2549" s="19">
        <v>-2000</v>
      </c>
    </row>
    <row r="2550" spans="1:14" x14ac:dyDescent="0.2">
      <c r="A2550" s="3" t="str" cm="1">
        <f t="array" ref="A2550:B2550">_xlfn.TEXTSPLIT(D2550," - ",TRUE,1)</f>
        <v>2025</v>
      </c>
      <c r="B2550" s="3" t="str">
        <v>3</v>
      </c>
      <c r="C2550" s="3" t="str">
        <f>_xlfn.XLOOKUP(B2550*1,List!A:A,List!B:B,"",0)</f>
        <v>03</v>
      </c>
      <c r="D2550" s="13" t="s">
        <v>1891</v>
      </c>
      <c r="F2550" s="4">
        <v>45747</v>
      </c>
      <c r="G2550" s="5" t="s">
        <v>1904</v>
      </c>
      <c r="H2550" s="3" t="s">
        <v>13</v>
      </c>
      <c r="I2550" s="3" t="s">
        <v>1085</v>
      </c>
      <c r="J2550" s="3" t="s">
        <v>420</v>
      </c>
      <c r="K2550" s="3" t="s">
        <v>32</v>
      </c>
      <c r="L2550" s="18"/>
      <c r="M2550" s="18">
        <v>3275</v>
      </c>
      <c r="N2550" s="19">
        <v>-3275</v>
      </c>
    </row>
    <row r="2551" spans="1:14" x14ac:dyDescent="0.2">
      <c r="A2551" s="3" t="str" cm="1">
        <f t="array" ref="A2551:B2551">_xlfn.TEXTSPLIT(D2551," - ",TRUE,1)</f>
        <v>2025</v>
      </c>
      <c r="B2551" s="3" t="str">
        <v>3</v>
      </c>
      <c r="C2551" s="3" t="str">
        <f>_xlfn.XLOOKUP(B2551*1,List!A:A,List!B:B,"",0)</f>
        <v>03</v>
      </c>
      <c r="D2551" s="13" t="s">
        <v>1891</v>
      </c>
      <c r="F2551" s="4">
        <v>45747</v>
      </c>
      <c r="G2551" s="5" t="s">
        <v>1905</v>
      </c>
      <c r="H2551" s="3" t="s">
        <v>27</v>
      </c>
      <c r="I2551" s="3" t="s">
        <v>1085</v>
      </c>
      <c r="J2551" s="3" t="s">
        <v>664</v>
      </c>
      <c r="K2551" s="3" t="s">
        <v>16</v>
      </c>
      <c r="L2551" s="18">
        <v>2750</v>
      </c>
      <c r="M2551" s="18"/>
      <c r="N2551" s="19">
        <v>2750</v>
      </c>
    </row>
    <row r="2552" spans="1:14" x14ac:dyDescent="0.2">
      <c r="A2552" s="3" t="str" cm="1">
        <f t="array" ref="A2552:B2552">_xlfn.TEXTSPLIT(D2552," - ",TRUE,1)</f>
        <v>2025</v>
      </c>
      <c r="B2552" s="3" t="str">
        <v>3</v>
      </c>
      <c r="C2552" s="3" t="str">
        <f>_xlfn.XLOOKUP(B2552*1,List!A:A,List!B:B,"",0)</f>
        <v>03</v>
      </c>
      <c r="D2552" s="13" t="s">
        <v>1891</v>
      </c>
      <c r="F2552" s="4">
        <v>45727</v>
      </c>
      <c r="G2552" s="5" t="s">
        <v>1906</v>
      </c>
      <c r="H2552" s="3" t="s">
        <v>13</v>
      </c>
      <c r="I2552" s="3" t="s">
        <v>30</v>
      </c>
      <c r="J2552" s="3" t="s">
        <v>784</v>
      </c>
      <c r="K2552" s="3" t="s">
        <v>242</v>
      </c>
      <c r="L2552" s="18"/>
      <c r="M2552" s="18">
        <v>1625</v>
      </c>
      <c r="N2552" s="19">
        <v>-1625</v>
      </c>
    </row>
    <row r="2553" spans="1:14" x14ac:dyDescent="0.2">
      <c r="A2553" s="3" t="str" cm="1">
        <f t="array" ref="A2553:B2553">_xlfn.TEXTSPLIT(D2553," - ",TRUE,1)</f>
        <v>2025</v>
      </c>
      <c r="B2553" s="3" t="str">
        <v>3</v>
      </c>
      <c r="C2553" s="3" t="str">
        <f>_xlfn.XLOOKUP(B2553*1,List!A:A,List!B:B,"",0)</f>
        <v>03</v>
      </c>
      <c r="D2553" s="13" t="s">
        <v>1891</v>
      </c>
      <c r="F2553" s="4">
        <v>45727</v>
      </c>
      <c r="G2553" s="5" t="s">
        <v>1907</v>
      </c>
      <c r="H2553" s="3" t="s">
        <v>13</v>
      </c>
      <c r="I2553" s="3" t="s">
        <v>30</v>
      </c>
      <c r="J2553" s="3" t="s">
        <v>459</v>
      </c>
      <c r="K2553" s="3" t="s">
        <v>460</v>
      </c>
      <c r="L2553" s="18"/>
      <c r="M2553" s="18">
        <v>2200</v>
      </c>
      <c r="N2553" s="19">
        <v>-2200</v>
      </c>
    </row>
    <row r="2554" spans="1:14" x14ac:dyDescent="0.2">
      <c r="A2554" s="3" t="str" cm="1">
        <f t="array" ref="A2554:B2554">_xlfn.TEXTSPLIT(D2554," - ",TRUE,1)</f>
        <v>2025</v>
      </c>
      <c r="B2554" s="3" t="str">
        <v>3</v>
      </c>
      <c r="C2554" s="3" t="str">
        <f>_xlfn.XLOOKUP(B2554*1,List!A:A,List!B:B,"",0)</f>
        <v>03</v>
      </c>
      <c r="D2554" s="13" t="s">
        <v>1891</v>
      </c>
      <c r="F2554" s="4">
        <v>45747</v>
      </c>
      <c r="G2554" s="5" t="s">
        <v>1908</v>
      </c>
      <c r="H2554" s="3" t="s">
        <v>27</v>
      </c>
      <c r="I2554" s="3" t="s">
        <v>1085</v>
      </c>
      <c r="J2554" s="3" t="s">
        <v>107</v>
      </c>
      <c r="K2554" s="3" t="s">
        <v>737</v>
      </c>
      <c r="L2554" s="18">
        <v>5500</v>
      </c>
      <c r="M2554" s="18"/>
      <c r="N2554" s="19">
        <v>5500</v>
      </c>
    </row>
    <row r="2555" spans="1:14" x14ac:dyDescent="0.2">
      <c r="A2555" s="3" t="str" cm="1">
        <f t="array" ref="A2555:B2555">_xlfn.TEXTSPLIT(D2555," - ",TRUE,1)</f>
        <v>2025</v>
      </c>
      <c r="B2555" s="3" t="str">
        <v>3</v>
      </c>
      <c r="C2555" s="3" t="str">
        <f>_xlfn.XLOOKUP(B2555*1,List!A:A,List!B:B,"",0)</f>
        <v>03</v>
      </c>
      <c r="D2555" s="13" t="s">
        <v>1891</v>
      </c>
      <c r="F2555" s="4">
        <v>45747</v>
      </c>
      <c r="G2555" s="5" t="s">
        <v>1909</v>
      </c>
      <c r="H2555" s="3" t="s">
        <v>27</v>
      </c>
      <c r="I2555" s="3" t="s">
        <v>1085</v>
      </c>
      <c r="J2555" s="3" t="s">
        <v>254</v>
      </c>
      <c r="K2555" s="3" t="s">
        <v>16</v>
      </c>
      <c r="L2555" s="18">
        <v>2700</v>
      </c>
      <c r="M2555" s="18"/>
      <c r="N2555" s="19">
        <v>2700</v>
      </c>
    </row>
    <row r="2556" spans="1:14" x14ac:dyDescent="0.2">
      <c r="A2556" s="3" t="str" cm="1">
        <f t="array" ref="A2556:B2556">_xlfn.TEXTSPLIT(D2556," - ",TRUE,1)</f>
        <v>2025</v>
      </c>
      <c r="B2556" s="3" t="str">
        <v>3</v>
      </c>
      <c r="C2556" s="3" t="str">
        <f>_xlfn.XLOOKUP(B2556*1,List!A:A,List!B:B,"",0)</f>
        <v>03</v>
      </c>
      <c r="D2556" s="13" t="s">
        <v>1891</v>
      </c>
      <c r="F2556" s="4">
        <v>45744</v>
      </c>
      <c r="G2556" s="5" t="s">
        <v>1910</v>
      </c>
      <c r="H2556" s="3" t="s">
        <v>271</v>
      </c>
      <c r="I2556" s="3" t="s">
        <v>1911</v>
      </c>
      <c r="K2556" s="3" t="s">
        <v>1912</v>
      </c>
      <c r="L2556" s="18">
        <v>3197</v>
      </c>
      <c r="M2556" s="18"/>
      <c r="N2556" s="19">
        <v>3197</v>
      </c>
    </row>
    <row r="2557" spans="1:14" x14ac:dyDescent="0.2">
      <c r="A2557" s="3" t="str" cm="1">
        <f t="array" ref="A2557:B2557">_xlfn.TEXTSPLIT(D2557," - ",TRUE,1)</f>
        <v>2025</v>
      </c>
      <c r="B2557" s="3" t="str">
        <v>3</v>
      </c>
      <c r="C2557" s="3" t="str">
        <f>_xlfn.XLOOKUP(B2557*1,List!A:A,List!B:B,"",0)</f>
        <v>03</v>
      </c>
      <c r="D2557" s="13" t="s">
        <v>1891</v>
      </c>
      <c r="F2557" s="4">
        <v>45727</v>
      </c>
      <c r="G2557" s="5" t="s">
        <v>1913</v>
      </c>
      <c r="H2557" s="3" t="s">
        <v>13</v>
      </c>
      <c r="I2557" s="3" t="s">
        <v>1894</v>
      </c>
      <c r="J2557" s="3" t="s">
        <v>90</v>
      </c>
      <c r="K2557" s="3" t="s">
        <v>91</v>
      </c>
      <c r="L2557" s="18">
        <v>2100</v>
      </c>
      <c r="M2557" s="18"/>
      <c r="N2557" s="19">
        <v>2100</v>
      </c>
    </row>
    <row r="2558" spans="1:14" x14ac:dyDescent="0.2">
      <c r="A2558" s="3" t="str" cm="1">
        <f t="array" ref="A2558:B2558">_xlfn.TEXTSPLIT(D2558," - ",TRUE,1)</f>
        <v>2025</v>
      </c>
      <c r="B2558" s="3" t="str">
        <v>3</v>
      </c>
      <c r="C2558" s="3" t="str">
        <f>_xlfn.XLOOKUP(B2558*1,List!A:A,List!B:B,"",0)</f>
        <v>03</v>
      </c>
      <c r="D2558" s="13" t="s">
        <v>1891</v>
      </c>
      <c r="F2558" s="4">
        <v>45740</v>
      </c>
      <c r="G2558" s="5" t="s">
        <v>1914</v>
      </c>
      <c r="H2558" s="3" t="s">
        <v>13</v>
      </c>
      <c r="I2558" s="3" t="s">
        <v>1894</v>
      </c>
      <c r="J2558" s="3" t="s">
        <v>217</v>
      </c>
      <c r="K2558" s="3" t="s">
        <v>174</v>
      </c>
      <c r="L2558" s="18">
        <v>3205.48</v>
      </c>
      <c r="M2558" s="18"/>
      <c r="N2558" s="19">
        <v>3205.48</v>
      </c>
    </row>
    <row r="2559" spans="1:14" x14ac:dyDescent="0.2">
      <c r="A2559" s="3" t="str" cm="1">
        <f t="array" ref="A2559:B2559">_xlfn.TEXTSPLIT(D2559," - ",TRUE,1)</f>
        <v>2025</v>
      </c>
      <c r="B2559" s="3" t="str">
        <v>3</v>
      </c>
      <c r="C2559" s="3" t="str">
        <f>_xlfn.XLOOKUP(B2559*1,List!A:A,List!B:B,"",0)</f>
        <v>03</v>
      </c>
      <c r="D2559" s="13" t="s">
        <v>1891</v>
      </c>
      <c r="F2559" s="4">
        <v>45727</v>
      </c>
      <c r="G2559" s="5" t="s">
        <v>1915</v>
      </c>
      <c r="H2559" s="3" t="s">
        <v>13</v>
      </c>
      <c r="I2559" s="3" t="s">
        <v>30</v>
      </c>
      <c r="J2559" s="3" t="s">
        <v>185</v>
      </c>
      <c r="K2559" s="3" t="s">
        <v>41</v>
      </c>
      <c r="L2559" s="18"/>
      <c r="M2559" s="18">
        <v>2578.34</v>
      </c>
      <c r="N2559" s="19">
        <v>-2578.34</v>
      </c>
    </row>
    <row r="2560" spans="1:14" x14ac:dyDescent="0.2">
      <c r="A2560" s="3" t="str" cm="1">
        <f t="array" ref="A2560:B2560">_xlfn.TEXTSPLIT(D2560," - ",TRUE,1)</f>
        <v>2025</v>
      </c>
      <c r="B2560" s="3" t="str">
        <v>3</v>
      </c>
      <c r="C2560" s="3" t="str">
        <f>_xlfn.XLOOKUP(B2560*1,List!A:A,List!B:B,"",0)</f>
        <v>03</v>
      </c>
      <c r="D2560" s="13" t="s">
        <v>1891</v>
      </c>
      <c r="F2560" s="4">
        <v>45727</v>
      </c>
      <c r="G2560" s="5" t="s">
        <v>1916</v>
      </c>
      <c r="H2560" s="3" t="s">
        <v>13</v>
      </c>
      <c r="I2560" s="3" t="s">
        <v>1894</v>
      </c>
      <c r="J2560" s="3" t="s">
        <v>345</v>
      </c>
      <c r="K2560" s="3" t="s">
        <v>196</v>
      </c>
      <c r="L2560" s="18">
        <v>1750</v>
      </c>
      <c r="M2560" s="18"/>
      <c r="N2560" s="19">
        <v>1750</v>
      </c>
    </row>
    <row r="2561" spans="1:14" x14ac:dyDescent="0.2">
      <c r="A2561" s="3" t="str" cm="1">
        <f t="array" ref="A2561:B2561">_xlfn.TEXTSPLIT(D2561," - ",TRUE,1)</f>
        <v>2025</v>
      </c>
      <c r="B2561" s="3" t="str">
        <v>3</v>
      </c>
      <c r="C2561" s="3" t="str">
        <f>_xlfn.XLOOKUP(B2561*1,List!A:A,List!B:B,"",0)</f>
        <v>03</v>
      </c>
      <c r="D2561" s="13" t="s">
        <v>1891</v>
      </c>
      <c r="F2561" s="4">
        <v>45747</v>
      </c>
      <c r="G2561" s="5" t="s">
        <v>1917</v>
      </c>
      <c r="H2561" s="3" t="s">
        <v>27</v>
      </c>
      <c r="I2561" s="3" t="s">
        <v>1085</v>
      </c>
      <c r="J2561" s="3" t="s">
        <v>361</v>
      </c>
      <c r="K2561" s="3" t="s">
        <v>362</v>
      </c>
      <c r="L2561" s="18">
        <v>1900</v>
      </c>
      <c r="M2561" s="18"/>
      <c r="N2561" s="19">
        <v>1900</v>
      </c>
    </row>
    <row r="2562" spans="1:14" x14ac:dyDescent="0.2">
      <c r="A2562" s="3" t="str" cm="1">
        <f t="array" ref="A2562:B2562">_xlfn.TEXTSPLIT(D2562," - ",TRUE,1)</f>
        <v>2025</v>
      </c>
      <c r="B2562" s="3" t="str">
        <v>3</v>
      </c>
      <c r="C2562" s="3" t="str">
        <f>_xlfn.XLOOKUP(B2562*1,List!A:A,List!B:B,"",0)</f>
        <v>03</v>
      </c>
      <c r="D2562" s="13" t="s">
        <v>1891</v>
      </c>
      <c r="F2562" s="4">
        <v>45747</v>
      </c>
      <c r="G2562" s="5" t="s">
        <v>1918</v>
      </c>
      <c r="H2562" s="3" t="s">
        <v>27</v>
      </c>
      <c r="I2562" s="3" t="s">
        <v>1085</v>
      </c>
      <c r="J2562" s="3" t="s">
        <v>359</v>
      </c>
      <c r="K2562" s="3" t="s">
        <v>138</v>
      </c>
      <c r="L2562" s="18">
        <v>2730</v>
      </c>
      <c r="M2562" s="18"/>
      <c r="N2562" s="19">
        <v>2730</v>
      </c>
    </row>
    <row r="2563" spans="1:14" x14ac:dyDescent="0.2">
      <c r="A2563" s="3" t="str" cm="1">
        <f t="array" ref="A2563:B2563">_xlfn.TEXTSPLIT(D2563," - ",TRUE,1)</f>
        <v>2025</v>
      </c>
      <c r="B2563" s="3" t="str">
        <v>3</v>
      </c>
      <c r="C2563" s="3" t="str">
        <f>_xlfn.XLOOKUP(B2563*1,List!A:A,List!B:B,"",0)</f>
        <v>03</v>
      </c>
      <c r="D2563" s="13" t="s">
        <v>1891</v>
      </c>
      <c r="F2563" s="4">
        <v>45727</v>
      </c>
      <c r="G2563" s="5" t="s">
        <v>1919</v>
      </c>
      <c r="H2563" s="3" t="s">
        <v>13</v>
      </c>
      <c r="I2563" s="3" t="s">
        <v>1894</v>
      </c>
      <c r="J2563" s="3" t="s">
        <v>361</v>
      </c>
      <c r="K2563" s="3" t="s">
        <v>362</v>
      </c>
      <c r="L2563" s="18">
        <v>1900</v>
      </c>
      <c r="M2563" s="18"/>
      <c r="N2563" s="19">
        <v>1900</v>
      </c>
    </row>
    <row r="2564" spans="1:14" x14ac:dyDescent="0.2">
      <c r="A2564" s="3" t="str" cm="1">
        <f t="array" ref="A2564:B2564">_xlfn.TEXTSPLIT(D2564," - ",TRUE,1)</f>
        <v>2025</v>
      </c>
      <c r="B2564" s="3" t="str">
        <v>3</v>
      </c>
      <c r="C2564" s="3" t="str">
        <f>_xlfn.XLOOKUP(B2564*1,List!A:A,List!B:B,"",0)</f>
        <v>03</v>
      </c>
      <c r="D2564" s="13" t="s">
        <v>1891</v>
      </c>
      <c r="F2564" s="4">
        <v>45747</v>
      </c>
      <c r="G2564" s="5" t="s">
        <v>1920</v>
      </c>
      <c r="H2564" s="3" t="s">
        <v>13</v>
      </c>
      <c r="I2564" s="3" t="s">
        <v>1085</v>
      </c>
      <c r="J2564" s="3" t="s">
        <v>496</v>
      </c>
      <c r="K2564" s="3" t="s">
        <v>237</v>
      </c>
      <c r="L2564" s="18"/>
      <c r="M2564" s="18">
        <v>2088</v>
      </c>
      <c r="N2564" s="19">
        <v>-2088</v>
      </c>
    </row>
    <row r="2565" spans="1:14" x14ac:dyDescent="0.2">
      <c r="A2565" s="3" t="str" cm="1">
        <f t="array" ref="A2565:B2565">_xlfn.TEXTSPLIT(D2565," - ",TRUE,1)</f>
        <v>2025</v>
      </c>
      <c r="B2565" s="3" t="str">
        <v>3</v>
      </c>
      <c r="C2565" s="3" t="str">
        <f>_xlfn.XLOOKUP(B2565*1,List!A:A,List!B:B,"",0)</f>
        <v>03</v>
      </c>
      <c r="D2565" s="13" t="s">
        <v>1891</v>
      </c>
      <c r="F2565" s="4">
        <v>45727</v>
      </c>
      <c r="G2565" s="5" t="s">
        <v>1921</v>
      </c>
      <c r="H2565" s="3" t="s">
        <v>27</v>
      </c>
      <c r="I2565" s="3" t="s">
        <v>1894</v>
      </c>
      <c r="J2565" s="3" t="s">
        <v>377</v>
      </c>
      <c r="K2565" s="3" t="s">
        <v>163</v>
      </c>
      <c r="L2565" s="18"/>
      <c r="M2565" s="18">
        <v>1950</v>
      </c>
      <c r="N2565" s="19">
        <v>-1950</v>
      </c>
    </row>
    <row r="2566" spans="1:14" x14ac:dyDescent="0.2">
      <c r="A2566" s="3" t="str" cm="1">
        <f t="array" ref="A2566:B2566">_xlfn.TEXTSPLIT(D2566," - ",TRUE,1)</f>
        <v>2025</v>
      </c>
      <c r="B2566" s="3" t="str">
        <v>3</v>
      </c>
      <c r="C2566" s="3" t="str">
        <f>_xlfn.XLOOKUP(B2566*1,List!A:A,List!B:B,"",0)</f>
        <v>03</v>
      </c>
      <c r="D2566" s="13" t="s">
        <v>1891</v>
      </c>
      <c r="F2566" s="4">
        <v>45747</v>
      </c>
      <c r="G2566" s="5" t="s">
        <v>1922</v>
      </c>
      <c r="H2566" s="3" t="s">
        <v>13</v>
      </c>
      <c r="I2566" s="3" t="s">
        <v>1085</v>
      </c>
      <c r="J2566" s="3" t="s">
        <v>389</v>
      </c>
      <c r="K2566" s="3" t="s">
        <v>390</v>
      </c>
      <c r="L2566" s="18"/>
      <c r="M2566" s="18">
        <v>2743</v>
      </c>
      <c r="N2566" s="19">
        <v>-2743</v>
      </c>
    </row>
    <row r="2567" spans="1:14" x14ac:dyDescent="0.2">
      <c r="A2567" s="3" t="str" cm="1">
        <f t="array" ref="A2567:B2567">_xlfn.TEXTSPLIT(D2567," - ",TRUE,1)</f>
        <v>2025</v>
      </c>
      <c r="B2567" s="3" t="str">
        <v>3</v>
      </c>
      <c r="C2567" s="3" t="str">
        <f>_xlfn.XLOOKUP(B2567*1,List!A:A,List!B:B,"",0)</f>
        <v>03</v>
      </c>
      <c r="D2567" s="13" t="s">
        <v>1891</v>
      </c>
      <c r="F2567" s="4">
        <v>45727</v>
      </c>
      <c r="G2567" s="5" t="s">
        <v>1923</v>
      </c>
      <c r="H2567" s="3" t="s">
        <v>27</v>
      </c>
      <c r="I2567" s="3" t="s">
        <v>1894</v>
      </c>
      <c r="J2567" s="3" t="s">
        <v>230</v>
      </c>
      <c r="K2567" s="3" t="s">
        <v>138</v>
      </c>
      <c r="L2567" s="18"/>
      <c r="M2567" s="18">
        <v>2730</v>
      </c>
      <c r="N2567" s="19">
        <v>-2730</v>
      </c>
    </row>
    <row r="2568" spans="1:14" x14ac:dyDescent="0.2">
      <c r="A2568" s="3" t="str" cm="1">
        <f t="array" ref="A2568:B2568">_xlfn.TEXTSPLIT(D2568," - ",TRUE,1)</f>
        <v>2025</v>
      </c>
      <c r="B2568" s="3" t="str">
        <v>3</v>
      </c>
      <c r="C2568" s="3" t="str">
        <f>_xlfn.XLOOKUP(B2568*1,List!A:A,List!B:B,"",0)</f>
        <v>03</v>
      </c>
      <c r="D2568" s="13" t="s">
        <v>1891</v>
      </c>
      <c r="F2568" s="4">
        <v>45747</v>
      </c>
      <c r="G2568" s="5" t="s">
        <v>1924</v>
      </c>
      <c r="H2568" s="3" t="s">
        <v>27</v>
      </c>
      <c r="I2568" s="3" t="s">
        <v>1085</v>
      </c>
      <c r="J2568" s="3" t="s">
        <v>561</v>
      </c>
      <c r="K2568" s="3" t="s">
        <v>16</v>
      </c>
      <c r="L2568" s="18">
        <v>1758.34</v>
      </c>
      <c r="M2568" s="18"/>
      <c r="N2568" s="19">
        <v>1758.34</v>
      </c>
    </row>
    <row r="2569" spans="1:14" x14ac:dyDescent="0.2">
      <c r="A2569" s="3" t="str" cm="1">
        <f t="array" ref="A2569:B2569">_xlfn.TEXTSPLIT(D2569," - ",TRUE,1)</f>
        <v>2025</v>
      </c>
      <c r="B2569" s="3" t="str">
        <v>3</v>
      </c>
      <c r="C2569" s="3" t="str">
        <f>_xlfn.XLOOKUP(B2569*1,List!A:A,List!B:B,"",0)</f>
        <v>03</v>
      </c>
      <c r="D2569" s="13" t="s">
        <v>1891</v>
      </c>
      <c r="F2569" s="4">
        <v>45727</v>
      </c>
      <c r="G2569" s="5" t="s">
        <v>1925</v>
      </c>
      <c r="H2569" s="3" t="s">
        <v>13</v>
      </c>
      <c r="I2569" s="3" t="s">
        <v>30</v>
      </c>
      <c r="J2569" s="3" t="s">
        <v>903</v>
      </c>
      <c r="K2569" s="3" t="s">
        <v>507</v>
      </c>
      <c r="L2569" s="18"/>
      <c r="M2569" s="18">
        <v>2300</v>
      </c>
      <c r="N2569" s="19">
        <v>-2300</v>
      </c>
    </row>
    <row r="2570" spans="1:14" x14ac:dyDescent="0.2">
      <c r="A2570" s="3" t="str" cm="1">
        <f t="array" ref="A2570:B2570">_xlfn.TEXTSPLIT(D2570," - ",TRUE,1)</f>
        <v>2025</v>
      </c>
      <c r="B2570" s="3" t="str">
        <v>3</v>
      </c>
      <c r="C2570" s="3" t="str">
        <f>_xlfn.XLOOKUP(B2570*1,List!A:A,List!B:B,"",0)</f>
        <v>03</v>
      </c>
      <c r="D2570" s="13" t="s">
        <v>1891</v>
      </c>
      <c r="F2570" s="4">
        <v>45747</v>
      </c>
      <c r="G2570" s="5" t="s">
        <v>1926</v>
      </c>
      <c r="H2570" s="3" t="s">
        <v>13</v>
      </c>
      <c r="I2570" s="3" t="s">
        <v>1085</v>
      </c>
      <c r="J2570" s="3" t="s">
        <v>342</v>
      </c>
      <c r="K2570" s="3" t="s">
        <v>343</v>
      </c>
      <c r="L2570" s="18"/>
      <c r="M2570" s="18">
        <v>3800</v>
      </c>
      <c r="N2570" s="19">
        <v>-3800</v>
      </c>
    </row>
    <row r="2571" spans="1:14" x14ac:dyDescent="0.2">
      <c r="A2571" s="3" t="str" cm="1">
        <f t="array" ref="A2571:B2571">_xlfn.TEXTSPLIT(D2571," - ",TRUE,1)</f>
        <v>2025</v>
      </c>
      <c r="B2571" s="3" t="str">
        <v>3</v>
      </c>
      <c r="C2571" s="3" t="str">
        <f>_xlfn.XLOOKUP(B2571*1,List!A:A,List!B:B,"",0)</f>
        <v>03</v>
      </c>
      <c r="D2571" s="13" t="s">
        <v>1891</v>
      </c>
      <c r="F2571" s="4">
        <v>45727</v>
      </c>
      <c r="G2571" s="5" t="s">
        <v>1927</v>
      </c>
      <c r="H2571" s="3" t="s">
        <v>27</v>
      </c>
      <c r="I2571" s="3" t="s">
        <v>1894</v>
      </c>
      <c r="J2571" s="3" t="s">
        <v>185</v>
      </c>
      <c r="K2571" s="3" t="s">
        <v>737</v>
      </c>
      <c r="L2571" s="18"/>
      <c r="M2571" s="18">
        <v>2000</v>
      </c>
      <c r="N2571" s="19">
        <v>-2000</v>
      </c>
    </row>
    <row r="2572" spans="1:14" x14ac:dyDescent="0.2">
      <c r="A2572" s="3" t="str" cm="1">
        <f t="array" ref="A2572:B2572">_xlfn.TEXTSPLIT(D2572," - ",TRUE,1)</f>
        <v>2025</v>
      </c>
      <c r="B2572" s="3" t="str">
        <v>3</v>
      </c>
      <c r="C2572" s="3" t="str">
        <f>_xlfn.XLOOKUP(B2572*1,List!A:A,List!B:B,"",0)</f>
        <v>03</v>
      </c>
      <c r="D2572" s="13" t="s">
        <v>1891</v>
      </c>
      <c r="F2572" s="4">
        <v>45747</v>
      </c>
      <c r="G2572" s="5" t="s">
        <v>1928</v>
      </c>
      <c r="H2572" s="3" t="s">
        <v>13</v>
      </c>
      <c r="I2572" s="3" t="s">
        <v>1085</v>
      </c>
      <c r="J2572" s="3" t="s">
        <v>31</v>
      </c>
      <c r="K2572" s="3" t="s">
        <v>32</v>
      </c>
      <c r="L2572" s="18"/>
      <c r="M2572" s="18">
        <v>1975</v>
      </c>
      <c r="N2572" s="19">
        <v>-1975</v>
      </c>
    </row>
    <row r="2573" spans="1:14" x14ac:dyDescent="0.2">
      <c r="A2573" s="3" t="str" cm="1">
        <f t="array" ref="A2573:B2573">_xlfn.TEXTSPLIT(D2573," - ",TRUE,1)</f>
        <v>2025</v>
      </c>
      <c r="B2573" s="3" t="str">
        <v>3</v>
      </c>
      <c r="C2573" s="3" t="str">
        <f>_xlfn.XLOOKUP(B2573*1,List!A:A,List!B:B,"",0)</f>
        <v>03</v>
      </c>
      <c r="D2573" s="13" t="s">
        <v>1891</v>
      </c>
      <c r="F2573" s="4">
        <v>45727</v>
      </c>
      <c r="G2573" s="5" t="s">
        <v>1929</v>
      </c>
      <c r="H2573" s="3" t="s">
        <v>13</v>
      </c>
      <c r="I2573" s="3" t="s">
        <v>1894</v>
      </c>
      <c r="J2573" s="3" t="s">
        <v>287</v>
      </c>
      <c r="K2573" s="3" t="s">
        <v>88</v>
      </c>
      <c r="L2573" s="18">
        <v>3470.95</v>
      </c>
      <c r="M2573" s="18"/>
      <c r="N2573" s="19">
        <v>3470.95</v>
      </c>
    </row>
    <row r="2574" spans="1:14" x14ac:dyDescent="0.2">
      <c r="A2574" s="3" t="str" cm="1">
        <f t="array" ref="A2574:B2574">_xlfn.TEXTSPLIT(D2574," - ",TRUE,1)</f>
        <v>2025</v>
      </c>
      <c r="B2574" s="3" t="str">
        <v>3</v>
      </c>
      <c r="C2574" s="3" t="str">
        <f>_xlfn.XLOOKUP(B2574*1,List!A:A,List!B:B,"",0)</f>
        <v>03</v>
      </c>
      <c r="D2574" s="13" t="s">
        <v>1891</v>
      </c>
      <c r="F2574" s="4">
        <v>45727</v>
      </c>
      <c r="G2574" s="5" t="s">
        <v>1930</v>
      </c>
      <c r="H2574" s="3" t="s">
        <v>13</v>
      </c>
      <c r="I2574" s="3" t="s">
        <v>30</v>
      </c>
      <c r="J2574" s="3" t="s">
        <v>100</v>
      </c>
      <c r="K2574" s="3" t="s">
        <v>61</v>
      </c>
      <c r="L2574" s="18"/>
      <c r="M2574" s="18">
        <v>2954</v>
      </c>
      <c r="N2574" s="19">
        <v>-2954</v>
      </c>
    </row>
    <row r="2575" spans="1:14" x14ac:dyDescent="0.2">
      <c r="A2575" s="3" t="str" cm="1">
        <f t="array" ref="A2575:B2575">_xlfn.TEXTSPLIT(D2575," - ",TRUE,1)</f>
        <v>2025</v>
      </c>
      <c r="B2575" s="3" t="str">
        <v>3</v>
      </c>
      <c r="C2575" s="3" t="str">
        <f>_xlfn.XLOOKUP(B2575*1,List!A:A,List!B:B,"",0)</f>
        <v>03</v>
      </c>
      <c r="D2575" s="13" t="s">
        <v>1891</v>
      </c>
      <c r="F2575" s="4">
        <v>45727</v>
      </c>
      <c r="G2575" s="5" t="s">
        <v>1931</v>
      </c>
      <c r="H2575" s="3" t="s">
        <v>13</v>
      </c>
      <c r="I2575" s="3" t="s">
        <v>30</v>
      </c>
      <c r="J2575" s="3" t="s">
        <v>31</v>
      </c>
      <c r="K2575" s="3" t="s">
        <v>32</v>
      </c>
      <c r="L2575" s="18"/>
      <c r="M2575" s="18">
        <v>1975</v>
      </c>
      <c r="N2575" s="19">
        <v>-1975</v>
      </c>
    </row>
    <row r="2576" spans="1:14" x14ac:dyDescent="0.2">
      <c r="A2576" s="3" t="str" cm="1">
        <f t="array" ref="A2576:B2576">_xlfn.TEXTSPLIT(D2576," - ",TRUE,1)</f>
        <v>2025</v>
      </c>
      <c r="B2576" s="3" t="str">
        <v>3</v>
      </c>
      <c r="C2576" s="3" t="str">
        <f>_xlfn.XLOOKUP(B2576*1,List!A:A,List!B:B,"",0)</f>
        <v>03</v>
      </c>
      <c r="D2576" s="13" t="s">
        <v>1891</v>
      </c>
      <c r="F2576" s="4">
        <v>45727</v>
      </c>
      <c r="G2576" s="5" t="s">
        <v>1932</v>
      </c>
      <c r="H2576" s="3" t="s">
        <v>13</v>
      </c>
      <c r="I2576" s="3" t="s">
        <v>30</v>
      </c>
      <c r="J2576" s="3" t="s">
        <v>389</v>
      </c>
      <c r="K2576" s="3" t="s">
        <v>390</v>
      </c>
      <c r="L2576" s="18"/>
      <c r="M2576" s="18">
        <v>2743</v>
      </c>
      <c r="N2576" s="19">
        <v>-2743</v>
      </c>
    </row>
    <row r="2577" spans="1:14" x14ac:dyDescent="0.2">
      <c r="A2577" s="3" t="str" cm="1">
        <f t="array" ref="A2577:B2577">_xlfn.TEXTSPLIT(D2577," - ",TRUE,1)</f>
        <v>2025</v>
      </c>
      <c r="B2577" s="3" t="str">
        <v>3</v>
      </c>
      <c r="C2577" s="3" t="str">
        <f>_xlfn.XLOOKUP(B2577*1,List!A:A,List!B:B,"",0)</f>
        <v>03</v>
      </c>
      <c r="D2577" s="13" t="s">
        <v>1891</v>
      </c>
      <c r="F2577" s="4">
        <v>45747</v>
      </c>
      <c r="G2577" s="5" t="s">
        <v>1933</v>
      </c>
      <c r="H2577" s="3" t="s">
        <v>13</v>
      </c>
      <c r="I2577" s="3" t="s">
        <v>1085</v>
      </c>
      <c r="J2577" s="3" t="s">
        <v>50</v>
      </c>
      <c r="K2577" s="3" t="s">
        <v>109</v>
      </c>
      <c r="L2577" s="18"/>
      <c r="M2577" s="18">
        <v>1900</v>
      </c>
      <c r="N2577" s="19">
        <v>-1900</v>
      </c>
    </row>
    <row r="2578" spans="1:14" x14ac:dyDescent="0.2">
      <c r="A2578" s="3" t="str" cm="1">
        <f t="array" ref="A2578:B2578">_xlfn.TEXTSPLIT(D2578," - ",TRUE,1)</f>
        <v>2025</v>
      </c>
      <c r="B2578" s="3" t="str">
        <v>3</v>
      </c>
      <c r="C2578" s="3" t="str">
        <f>_xlfn.XLOOKUP(B2578*1,List!A:A,List!B:B,"",0)</f>
        <v>03</v>
      </c>
      <c r="D2578" s="13" t="s">
        <v>1891</v>
      </c>
      <c r="F2578" s="4">
        <v>45747</v>
      </c>
      <c r="G2578" s="5" t="s">
        <v>1933</v>
      </c>
      <c r="H2578" s="3" t="s">
        <v>27</v>
      </c>
      <c r="I2578" s="3" t="s">
        <v>1085</v>
      </c>
      <c r="J2578" s="3" t="s">
        <v>50</v>
      </c>
      <c r="K2578" s="3" t="s">
        <v>109</v>
      </c>
      <c r="L2578" s="18">
        <v>1900</v>
      </c>
      <c r="M2578" s="18"/>
      <c r="N2578" s="19">
        <v>1900</v>
      </c>
    </row>
    <row r="2579" spans="1:14" x14ac:dyDescent="0.2">
      <c r="A2579" s="3" t="str" cm="1">
        <f t="array" ref="A2579:B2579">_xlfn.TEXTSPLIT(D2579," - ",TRUE,1)</f>
        <v>2025</v>
      </c>
      <c r="B2579" s="3" t="str">
        <v>3</v>
      </c>
      <c r="C2579" s="3" t="str">
        <f>_xlfn.XLOOKUP(B2579*1,List!A:A,List!B:B,"",0)</f>
        <v>03</v>
      </c>
      <c r="D2579" s="13" t="s">
        <v>1891</v>
      </c>
      <c r="F2579" s="4">
        <v>45747</v>
      </c>
      <c r="G2579" s="5" t="s">
        <v>1934</v>
      </c>
      <c r="H2579" s="3" t="s">
        <v>271</v>
      </c>
      <c r="I2579" s="3" t="s">
        <v>1935</v>
      </c>
      <c r="K2579" s="3" t="s">
        <v>1936</v>
      </c>
      <c r="L2579" s="18"/>
      <c r="M2579" s="18">
        <v>50</v>
      </c>
      <c r="N2579" s="19">
        <v>-50</v>
      </c>
    </row>
    <row r="2580" spans="1:14" x14ac:dyDescent="0.2">
      <c r="A2580" s="3" t="str" cm="1">
        <f t="array" ref="A2580:B2580">_xlfn.TEXTSPLIT(D2580," - ",TRUE,1)</f>
        <v>2025</v>
      </c>
      <c r="B2580" s="3" t="str">
        <v>3</v>
      </c>
      <c r="C2580" s="3" t="str">
        <f>_xlfn.XLOOKUP(B2580*1,List!A:A,List!B:B,"",0)</f>
        <v>03</v>
      </c>
      <c r="D2580" s="13" t="s">
        <v>1891</v>
      </c>
      <c r="F2580" s="4">
        <v>45717</v>
      </c>
      <c r="G2580" s="5" t="s">
        <v>1937</v>
      </c>
      <c r="H2580" s="3" t="s">
        <v>27</v>
      </c>
      <c r="I2580" s="3" t="s">
        <v>1367</v>
      </c>
      <c r="J2580" s="3" t="s">
        <v>435</v>
      </c>
      <c r="K2580" s="3" t="s">
        <v>16</v>
      </c>
      <c r="L2580" s="18">
        <v>1875.56</v>
      </c>
      <c r="M2580" s="18"/>
      <c r="N2580" s="19">
        <v>1875.56</v>
      </c>
    </row>
    <row r="2581" spans="1:14" x14ac:dyDescent="0.2">
      <c r="A2581" s="3" t="str" cm="1">
        <f t="array" ref="A2581:B2581">_xlfn.TEXTSPLIT(D2581," - ",TRUE,1)</f>
        <v>2025</v>
      </c>
      <c r="B2581" s="3" t="str">
        <v>3</v>
      </c>
      <c r="C2581" s="3" t="str">
        <f>_xlfn.XLOOKUP(B2581*1,List!A:A,List!B:B,"",0)</f>
        <v>03</v>
      </c>
      <c r="D2581" s="13" t="s">
        <v>1891</v>
      </c>
      <c r="F2581" s="4">
        <v>45727</v>
      </c>
      <c r="G2581" s="5" t="s">
        <v>1938</v>
      </c>
      <c r="H2581" s="3" t="s">
        <v>27</v>
      </c>
      <c r="I2581" s="3" t="s">
        <v>1894</v>
      </c>
      <c r="J2581" s="3" t="s">
        <v>24</v>
      </c>
      <c r="K2581" s="3" t="s">
        <v>25</v>
      </c>
      <c r="L2581" s="18"/>
      <c r="M2581" s="18">
        <v>2225</v>
      </c>
      <c r="N2581" s="19">
        <v>-2225</v>
      </c>
    </row>
    <row r="2582" spans="1:14" x14ac:dyDescent="0.2">
      <c r="A2582" s="3" t="str" cm="1">
        <f t="array" ref="A2582:B2582">_xlfn.TEXTSPLIT(D2582," - ",TRUE,1)</f>
        <v>2025</v>
      </c>
      <c r="B2582" s="3" t="str">
        <v>3</v>
      </c>
      <c r="C2582" s="3" t="str">
        <f>_xlfn.XLOOKUP(B2582*1,List!A:A,List!B:B,"",0)</f>
        <v>03</v>
      </c>
      <c r="D2582" s="13" t="s">
        <v>1891</v>
      </c>
      <c r="F2582" s="4">
        <v>45727</v>
      </c>
      <c r="G2582" s="5" t="s">
        <v>1939</v>
      </c>
      <c r="H2582" s="3" t="s">
        <v>13</v>
      </c>
      <c r="I2582" s="3" t="s">
        <v>30</v>
      </c>
      <c r="J2582" s="3" t="s">
        <v>413</v>
      </c>
      <c r="K2582" s="3" t="s">
        <v>32</v>
      </c>
      <c r="L2582" s="18"/>
      <c r="M2582" s="18">
        <v>3250</v>
      </c>
      <c r="N2582" s="19">
        <v>-3250</v>
      </c>
    </row>
    <row r="2583" spans="1:14" x14ac:dyDescent="0.2">
      <c r="A2583" s="3" t="str" cm="1">
        <f t="array" ref="A2583:B2583">_xlfn.TEXTSPLIT(D2583," - ",TRUE,1)</f>
        <v>2025</v>
      </c>
      <c r="B2583" s="3" t="str">
        <v>3</v>
      </c>
      <c r="C2583" s="3" t="str">
        <f>_xlfn.XLOOKUP(B2583*1,List!A:A,List!B:B,"",0)</f>
        <v>03</v>
      </c>
      <c r="D2583" s="13" t="s">
        <v>1891</v>
      </c>
      <c r="F2583" s="4">
        <v>45727</v>
      </c>
      <c r="G2583" s="5" t="s">
        <v>1940</v>
      </c>
      <c r="H2583" s="3" t="s">
        <v>27</v>
      </c>
      <c r="I2583" s="3" t="s">
        <v>1894</v>
      </c>
      <c r="J2583" s="3" t="s">
        <v>316</v>
      </c>
      <c r="K2583" s="3" t="s">
        <v>112</v>
      </c>
      <c r="L2583" s="18"/>
      <c r="M2583" s="18">
        <v>4438.91</v>
      </c>
      <c r="N2583" s="19">
        <v>-4438.91</v>
      </c>
    </row>
    <row r="2584" spans="1:14" x14ac:dyDescent="0.2">
      <c r="A2584" s="3" t="str" cm="1">
        <f t="array" ref="A2584:B2584">_xlfn.TEXTSPLIT(D2584," - ",TRUE,1)</f>
        <v>2025</v>
      </c>
      <c r="B2584" s="3" t="str">
        <v>3</v>
      </c>
      <c r="C2584" s="3" t="str">
        <f>_xlfn.XLOOKUP(B2584*1,List!A:A,List!B:B,"",0)</f>
        <v>03</v>
      </c>
      <c r="D2584" s="13" t="s">
        <v>1891</v>
      </c>
      <c r="F2584" s="4">
        <v>45727</v>
      </c>
      <c r="G2584" s="5" t="s">
        <v>1941</v>
      </c>
      <c r="H2584" s="3" t="s">
        <v>13</v>
      </c>
      <c r="I2584" s="3" t="s">
        <v>1894</v>
      </c>
      <c r="J2584" s="3" t="s">
        <v>239</v>
      </c>
      <c r="K2584" s="3" t="s">
        <v>16</v>
      </c>
      <c r="L2584" s="18">
        <v>2271.1799999999998</v>
      </c>
      <c r="M2584" s="18"/>
      <c r="N2584" s="19">
        <v>2271.1799999999998</v>
      </c>
    </row>
    <row r="2585" spans="1:14" x14ac:dyDescent="0.2">
      <c r="A2585" s="3" t="str" cm="1">
        <f t="array" ref="A2585:B2585">_xlfn.TEXTSPLIT(D2585," - ",TRUE,1)</f>
        <v>2025</v>
      </c>
      <c r="B2585" s="3" t="str">
        <v>3</v>
      </c>
      <c r="C2585" s="3" t="str">
        <f>_xlfn.XLOOKUP(B2585*1,List!A:A,List!B:B,"",0)</f>
        <v>03</v>
      </c>
      <c r="D2585" s="13" t="s">
        <v>1891</v>
      </c>
      <c r="F2585" s="4">
        <v>45747</v>
      </c>
      <c r="G2585" s="5" t="s">
        <v>1942</v>
      </c>
      <c r="H2585" s="3" t="s">
        <v>13</v>
      </c>
      <c r="I2585" s="3" t="s">
        <v>1085</v>
      </c>
      <c r="J2585" s="3" t="s">
        <v>185</v>
      </c>
      <c r="K2585" s="3" t="s">
        <v>41</v>
      </c>
      <c r="L2585" s="18">
        <v>2000</v>
      </c>
      <c r="M2585" s="18"/>
      <c r="N2585" s="19">
        <v>2000</v>
      </c>
    </row>
    <row r="2586" spans="1:14" x14ac:dyDescent="0.2">
      <c r="A2586" s="3" t="str" cm="1">
        <f t="array" ref="A2586:B2586">_xlfn.TEXTSPLIT(D2586," - ",TRUE,1)</f>
        <v>2025</v>
      </c>
      <c r="B2586" s="3" t="str">
        <v>3</v>
      </c>
      <c r="C2586" s="3" t="str">
        <f>_xlfn.XLOOKUP(B2586*1,List!A:A,List!B:B,"",0)</f>
        <v>03</v>
      </c>
      <c r="D2586" s="13" t="s">
        <v>1891</v>
      </c>
      <c r="F2586" s="4">
        <v>45747</v>
      </c>
      <c r="G2586" s="5" t="s">
        <v>1943</v>
      </c>
      <c r="H2586" s="3" t="s">
        <v>13</v>
      </c>
      <c r="I2586" s="3" t="s">
        <v>1085</v>
      </c>
      <c r="J2586" s="3" t="s">
        <v>173</v>
      </c>
      <c r="K2586" s="3" t="s">
        <v>174</v>
      </c>
      <c r="L2586" s="18"/>
      <c r="M2586" s="18">
        <v>1900</v>
      </c>
      <c r="N2586" s="19">
        <v>-1900</v>
      </c>
    </row>
    <row r="2587" spans="1:14" x14ac:dyDescent="0.2">
      <c r="A2587" s="3" t="str" cm="1">
        <f t="array" ref="A2587:B2587">_xlfn.TEXTSPLIT(D2587," - ",TRUE,1)</f>
        <v>2025</v>
      </c>
      <c r="B2587" s="3" t="str">
        <v>3</v>
      </c>
      <c r="C2587" s="3" t="str">
        <f>_xlfn.XLOOKUP(B2587*1,List!A:A,List!B:B,"",0)</f>
        <v>03</v>
      </c>
      <c r="D2587" s="13" t="s">
        <v>1891</v>
      </c>
      <c r="F2587" s="4">
        <v>45747</v>
      </c>
      <c r="G2587" s="5" t="s">
        <v>1944</v>
      </c>
      <c r="H2587" s="3" t="s">
        <v>13</v>
      </c>
      <c r="I2587" s="3" t="s">
        <v>1085</v>
      </c>
      <c r="J2587" s="3" t="s">
        <v>195</v>
      </c>
      <c r="K2587" s="3" t="s">
        <v>196</v>
      </c>
      <c r="L2587" s="18"/>
      <c r="M2587" s="18">
        <v>1899</v>
      </c>
      <c r="N2587" s="19">
        <v>-1899</v>
      </c>
    </row>
    <row r="2588" spans="1:14" x14ac:dyDescent="0.2">
      <c r="A2588" s="3" t="str" cm="1">
        <f t="array" ref="A2588:B2588">_xlfn.TEXTSPLIT(D2588," - ",TRUE,1)</f>
        <v>2025</v>
      </c>
      <c r="B2588" s="3" t="str">
        <v>3</v>
      </c>
      <c r="C2588" s="3" t="str">
        <f>_xlfn.XLOOKUP(B2588*1,List!A:A,List!B:B,"",0)</f>
        <v>03</v>
      </c>
      <c r="D2588" s="13" t="s">
        <v>1891</v>
      </c>
      <c r="F2588" s="4">
        <v>45727</v>
      </c>
      <c r="G2588" s="5" t="s">
        <v>1945</v>
      </c>
      <c r="H2588" s="3" t="s">
        <v>27</v>
      </c>
      <c r="I2588" s="3" t="s">
        <v>1894</v>
      </c>
      <c r="J2588" s="3" t="s">
        <v>126</v>
      </c>
      <c r="K2588" s="3" t="s">
        <v>565</v>
      </c>
      <c r="L2588" s="18"/>
      <c r="M2588" s="18">
        <v>1500</v>
      </c>
      <c r="N2588" s="19">
        <v>-1500</v>
      </c>
    </row>
    <row r="2589" spans="1:14" x14ac:dyDescent="0.2">
      <c r="A2589" s="3" t="str" cm="1">
        <f t="array" ref="A2589:B2589">_xlfn.TEXTSPLIT(D2589," - ",TRUE,1)</f>
        <v>2025</v>
      </c>
      <c r="B2589" s="3" t="str">
        <v>3</v>
      </c>
      <c r="C2589" s="3" t="str">
        <f>_xlfn.XLOOKUP(B2589*1,List!A:A,List!B:B,"",0)</f>
        <v>03</v>
      </c>
      <c r="D2589" s="13" t="s">
        <v>1891</v>
      </c>
      <c r="F2589" s="4">
        <v>45747</v>
      </c>
      <c r="G2589" s="5" t="s">
        <v>1946</v>
      </c>
      <c r="H2589" s="3" t="s">
        <v>27</v>
      </c>
      <c r="I2589" s="3" t="s">
        <v>1085</v>
      </c>
      <c r="J2589" s="3" t="s">
        <v>484</v>
      </c>
      <c r="K2589" s="3" t="s">
        <v>150</v>
      </c>
      <c r="L2589" s="18">
        <v>2350</v>
      </c>
      <c r="M2589" s="18"/>
      <c r="N2589" s="19">
        <v>2350</v>
      </c>
    </row>
    <row r="2590" spans="1:14" x14ac:dyDescent="0.2">
      <c r="A2590" s="3" t="str" cm="1">
        <f t="array" ref="A2590:B2590">_xlfn.TEXTSPLIT(D2590," - ",TRUE,1)</f>
        <v>2025</v>
      </c>
      <c r="B2590" s="3" t="str">
        <v>3</v>
      </c>
      <c r="C2590" s="3" t="str">
        <f>_xlfn.XLOOKUP(B2590*1,List!A:A,List!B:B,"",0)</f>
        <v>03</v>
      </c>
      <c r="D2590" s="13" t="s">
        <v>1891</v>
      </c>
      <c r="F2590" s="4">
        <v>45727</v>
      </c>
      <c r="G2590" s="5" t="s">
        <v>1947</v>
      </c>
      <c r="H2590" s="3" t="s">
        <v>13</v>
      </c>
      <c r="I2590" s="3" t="s">
        <v>30</v>
      </c>
      <c r="J2590" s="3" t="s">
        <v>687</v>
      </c>
      <c r="K2590" s="3" t="s">
        <v>16</v>
      </c>
      <c r="L2590" s="18"/>
      <c r="M2590" s="18">
        <v>2491.65</v>
      </c>
      <c r="N2590" s="19">
        <v>-2491.65</v>
      </c>
    </row>
    <row r="2591" spans="1:14" x14ac:dyDescent="0.2">
      <c r="A2591" s="3" t="str" cm="1">
        <f t="array" ref="A2591:B2591">_xlfn.TEXTSPLIT(D2591," - ",TRUE,1)</f>
        <v>2025</v>
      </c>
      <c r="B2591" s="3" t="str">
        <v>3</v>
      </c>
      <c r="C2591" s="3" t="str">
        <f>_xlfn.XLOOKUP(B2591*1,List!A:A,List!B:B,"",0)</f>
        <v>03</v>
      </c>
      <c r="D2591" s="13" t="s">
        <v>1891</v>
      </c>
      <c r="F2591" s="4">
        <v>45727</v>
      </c>
      <c r="G2591" s="5" t="s">
        <v>1948</v>
      </c>
      <c r="H2591" s="3" t="s">
        <v>13</v>
      </c>
      <c r="I2591" s="3" t="s">
        <v>30</v>
      </c>
      <c r="J2591" s="3" t="s">
        <v>492</v>
      </c>
      <c r="K2591" s="3" t="s">
        <v>16</v>
      </c>
      <c r="L2591" s="18"/>
      <c r="M2591" s="18">
        <v>953.26</v>
      </c>
      <c r="N2591" s="19">
        <v>-953.26</v>
      </c>
    </row>
    <row r="2592" spans="1:14" x14ac:dyDescent="0.2">
      <c r="A2592" s="3" t="str" cm="1">
        <f t="array" ref="A2592:B2592">_xlfn.TEXTSPLIT(D2592," - ",TRUE,1)</f>
        <v>2025</v>
      </c>
      <c r="B2592" s="3" t="str">
        <v>3</v>
      </c>
      <c r="C2592" s="3" t="str">
        <f>_xlfn.XLOOKUP(B2592*1,List!A:A,List!B:B,"",0)</f>
        <v>03</v>
      </c>
      <c r="D2592" s="13" t="s">
        <v>1891</v>
      </c>
      <c r="F2592" s="4">
        <v>45727</v>
      </c>
      <c r="G2592" s="5" t="s">
        <v>1949</v>
      </c>
      <c r="H2592" s="3" t="s">
        <v>13</v>
      </c>
      <c r="I2592" s="3" t="s">
        <v>1894</v>
      </c>
      <c r="J2592" s="3" t="s">
        <v>73</v>
      </c>
      <c r="K2592" s="3" t="s">
        <v>74</v>
      </c>
      <c r="L2592" s="18">
        <v>2300</v>
      </c>
      <c r="M2592" s="18"/>
      <c r="N2592" s="19">
        <v>2300</v>
      </c>
    </row>
    <row r="2593" spans="1:14" x14ac:dyDescent="0.2">
      <c r="A2593" s="3" t="str" cm="1">
        <f t="array" ref="A2593:B2593">_xlfn.TEXTSPLIT(D2593," - ",TRUE,1)</f>
        <v>2025</v>
      </c>
      <c r="B2593" s="3" t="str">
        <v>3</v>
      </c>
      <c r="C2593" s="3" t="str">
        <f>_xlfn.XLOOKUP(B2593*1,List!A:A,List!B:B,"",0)</f>
        <v>03</v>
      </c>
      <c r="D2593" s="13" t="s">
        <v>1891</v>
      </c>
      <c r="F2593" s="4">
        <v>45727</v>
      </c>
      <c r="G2593" s="5" t="s">
        <v>1950</v>
      </c>
      <c r="H2593" s="3" t="s">
        <v>13</v>
      </c>
      <c r="I2593" s="3" t="s">
        <v>30</v>
      </c>
      <c r="J2593" s="3" t="s">
        <v>878</v>
      </c>
      <c r="K2593" s="3" t="s">
        <v>879</v>
      </c>
      <c r="L2593" s="18"/>
      <c r="M2593" s="18">
        <v>2325</v>
      </c>
      <c r="N2593" s="19">
        <v>-2325</v>
      </c>
    </row>
    <row r="2594" spans="1:14" x14ac:dyDescent="0.2">
      <c r="A2594" s="3" t="str" cm="1">
        <f t="array" ref="A2594:B2594">_xlfn.TEXTSPLIT(D2594," - ",TRUE,1)</f>
        <v>2025</v>
      </c>
      <c r="B2594" s="3" t="str">
        <v>3</v>
      </c>
      <c r="C2594" s="3" t="str">
        <f>_xlfn.XLOOKUP(B2594*1,List!A:A,List!B:B,"",0)</f>
        <v>03</v>
      </c>
      <c r="D2594" s="13" t="s">
        <v>1891</v>
      </c>
      <c r="F2594" s="4">
        <v>45730</v>
      </c>
      <c r="G2594" s="5" t="s">
        <v>1951</v>
      </c>
      <c r="H2594" s="3" t="s">
        <v>786</v>
      </c>
      <c r="I2594" s="3" t="s">
        <v>1952</v>
      </c>
      <c r="K2594" s="3" t="s">
        <v>778</v>
      </c>
      <c r="L2594" s="18">
        <v>222</v>
      </c>
      <c r="M2594" s="18"/>
      <c r="N2594" s="19">
        <v>222</v>
      </c>
    </row>
    <row r="2595" spans="1:14" x14ac:dyDescent="0.2">
      <c r="A2595" s="3" t="str" cm="1">
        <f t="array" ref="A2595:B2595">_xlfn.TEXTSPLIT(D2595," - ",TRUE,1)</f>
        <v>2025</v>
      </c>
      <c r="B2595" s="3" t="str">
        <v>3</v>
      </c>
      <c r="C2595" s="3" t="str">
        <f>_xlfn.XLOOKUP(B2595*1,List!A:A,List!B:B,"",0)</f>
        <v>03</v>
      </c>
      <c r="D2595" s="13" t="s">
        <v>1891</v>
      </c>
      <c r="F2595" s="4">
        <v>45740</v>
      </c>
      <c r="G2595" s="5" t="s">
        <v>1953</v>
      </c>
      <c r="H2595" s="3" t="s">
        <v>13</v>
      </c>
      <c r="I2595" s="3" t="s">
        <v>30</v>
      </c>
      <c r="J2595" s="3" t="s">
        <v>878</v>
      </c>
      <c r="K2595" s="3" t="s">
        <v>460</v>
      </c>
      <c r="L2595" s="18"/>
      <c r="M2595" s="18">
        <v>2375</v>
      </c>
      <c r="N2595" s="19">
        <v>-2375</v>
      </c>
    </row>
    <row r="2596" spans="1:14" x14ac:dyDescent="0.2">
      <c r="A2596" s="3" t="str" cm="1">
        <f t="array" ref="A2596:B2596">_xlfn.TEXTSPLIT(D2596," - ",TRUE,1)</f>
        <v>2025</v>
      </c>
      <c r="B2596" s="3" t="str">
        <v>3</v>
      </c>
      <c r="C2596" s="3" t="str">
        <f>_xlfn.XLOOKUP(B2596*1,List!A:A,List!B:B,"",0)</f>
        <v>03</v>
      </c>
      <c r="D2596" s="13" t="s">
        <v>1891</v>
      </c>
      <c r="F2596" s="4">
        <v>45727</v>
      </c>
      <c r="G2596" s="5" t="s">
        <v>1954</v>
      </c>
      <c r="H2596" s="3" t="s">
        <v>13</v>
      </c>
      <c r="I2596" s="3" t="s">
        <v>1894</v>
      </c>
      <c r="J2596" s="3" t="s">
        <v>312</v>
      </c>
      <c r="K2596" s="3" t="s">
        <v>112</v>
      </c>
      <c r="L2596" s="18">
        <v>3428.75</v>
      </c>
      <c r="M2596" s="18"/>
      <c r="N2596" s="19">
        <v>3428.75</v>
      </c>
    </row>
    <row r="2597" spans="1:14" x14ac:dyDescent="0.2">
      <c r="A2597" s="3" t="str" cm="1">
        <f t="array" ref="A2597:B2597">_xlfn.TEXTSPLIT(D2597," - ",TRUE,1)</f>
        <v>2025</v>
      </c>
      <c r="B2597" s="3" t="str">
        <v>3</v>
      </c>
      <c r="C2597" s="3" t="str">
        <f>_xlfn.XLOOKUP(B2597*1,List!A:A,List!B:B,"",0)</f>
        <v>03</v>
      </c>
      <c r="D2597" s="13" t="s">
        <v>1891</v>
      </c>
      <c r="F2597" s="4">
        <v>45727</v>
      </c>
      <c r="G2597" s="5" t="s">
        <v>1955</v>
      </c>
      <c r="H2597" s="3" t="s">
        <v>13</v>
      </c>
      <c r="I2597" s="3" t="s">
        <v>1894</v>
      </c>
      <c r="J2597" s="3" t="s">
        <v>664</v>
      </c>
      <c r="K2597" s="3" t="s">
        <v>16</v>
      </c>
      <c r="L2597" s="18">
        <v>2750</v>
      </c>
      <c r="M2597" s="18"/>
      <c r="N2597" s="19">
        <v>2750</v>
      </c>
    </row>
    <row r="2598" spans="1:14" x14ac:dyDescent="0.2">
      <c r="A2598" s="3" t="str" cm="1">
        <f t="array" ref="A2598:B2598">_xlfn.TEXTSPLIT(D2598," - ",TRUE,1)</f>
        <v>2025</v>
      </c>
      <c r="B2598" s="3" t="str">
        <v>3</v>
      </c>
      <c r="C2598" s="3" t="str">
        <f>_xlfn.XLOOKUP(B2598*1,List!A:A,List!B:B,"",0)</f>
        <v>03</v>
      </c>
      <c r="D2598" s="13" t="s">
        <v>1891</v>
      </c>
      <c r="F2598" s="4">
        <v>45747</v>
      </c>
      <c r="G2598" s="5" t="s">
        <v>1956</v>
      </c>
      <c r="H2598" s="3" t="s">
        <v>13</v>
      </c>
      <c r="I2598" s="3" t="s">
        <v>1085</v>
      </c>
      <c r="J2598" s="3" t="s">
        <v>102</v>
      </c>
      <c r="K2598" s="3" t="s">
        <v>103</v>
      </c>
      <c r="L2598" s="18"/>
      <c r="M2598" s="18">
        <v>2189.13</v>
      </c>
      <c r="N2598" s="19">
        <v>-2189.13</v>
      </c>
    </row>
    <row r="2599" spans="1:14" x14ac:dyDescent="0.2">
      <c r="A2599" s="3" t="str" cm="1">
        <f t="array" ref="A2599:B2599">_xlfn.TEXTSPLIT(D2599," - ",TRUE,1)</f>
        <v>2025</v>
      </c>
      <c r="B2599" s="3" t="str">
        <v>3</v>
      </c>
      <c r="C2599" s="3" t="str">
        <f>_xlfn.XLOOKUP(B2599*1,List!A:A,List!B:B,"",0)</f>
        <v>03</v>
      </c>
      <c r="D2599" s="13" t="s">
        <v>1891</v>
      </c>
      <c r="F2599" s="4">
        <v>45747</v>
      </c>
      <c r="G2599" s="5" t="s">
        <v>1957</v>
      </c>
      <c r="H2599" s="3" t="s">
        <v>13</v>
      </c>
      <c r="I2599" s="3" t="s">
        <v>1085</v>
      </c>
      <c r="J2599" s="3" t="s">
        <v>295</v>
      </c>
      <c r="K2599" s="3" t="s">
        <v>296</v>
      </c>
      <c r="L2599" s="18"/>
      <c r="M2599" s="18">
        <v>1600</v>
      </c>
      <c r="N2599" s="19">
        <v>-1600</v>
      </c>
    </row>
    <row r="2600" spans="1:14" x14ac:dyDescent="0.2">
      <c r="A2600" s="3" t="str" cm="1">
        <f t="array" ref="A2600:B2600">_xlfn.TEXTSPLIT(D2600," - ",TRUE,1)</f>
        <v>2025</v>
      </c>
      <c r="B2600" s="3" t="str">
        <v>3</v>
      </c>
      <c r="C2600" s="3" t="str">
        <f>_xlfn.XLOOKUP(B2600*1,List!A:A,List!B:B,"",0)</f>
        <v>03</v>
      </c>
      <c r="D2600" s="13" t="s">
        <v>1891</v>
      </c>
      <c r="F2600" s="4">
        <v>45747</v>
      </c>
      <c r="G2600" s="5" t="s">
        <v>1958</v>
      </c>
      <c r="H2600" s="3" t="s">
        <v>13</v>
      </c>
      <c r="I2600" s="3" t="s">
        <v>1085</v>
      </c>
      <c r="J2600" s="3" t="s">
        <v>750</v>
      </c>
      <c r="K2600" s="3" t="s">
        <v>179</v>
      </c>
      <c r="L2600" s="18"/>
      <c r="M2600" s="18">
        <v>2875</v>
      </c>
      <c r="N2600" s="19">
        <v>-2875</v>
      </c>
    </row>
    <row r="2601" spans="1:14" x14ac:dyDescent="0.2">
      <c r="A2601" s="3" t="str" cm="1">
        <f t="array" ref="A2601:B2601">_xlfn.TEXTSPLIT(D2601," - ",TRUE,1)</f>
        <v>2025</v>
      </c>
      <c r="B2601" s="3" t="str">
        <v>3</v>
      </c>
      <c r="C2601" s="3" t="str">
        <f>_xlfn.XLOOKUP(B2601*1,List!A:A,List!B:B,"",0)</f>
        <v>03</v>
      </c>
      <c r="D2601" s="13" t="s">
        <v>1891</v>
      </c>
      <c r="F2601" s="4">
        <v>45727</v>
      </c>
      <c r="G2601" s="5" t="s">
        <v>1959</v>
      </c>
      <c r="H2601" s="3" t="s">
        <v>27</v>
      </c>
      <c r="I2601" s="3" t="s">
        <v>1894</v>
      </c>
      <c r="J2601" s="3" t="s">
        <v>300</v>
      </c>
      <c r="K2601" s="3" t="s">
        <v>301</v>
      </c>
      <c r="L2601" s="18"/>
      <c r="M2601" s="18">
        <v>1757.47</v>
      </c>
      <c r="N2601" s="19">
        <v>-1757.47</v>
      </c>
    </row>
    <row r="2602" spans="1:14" x14ac:dyDescent="0.2">
      <c r="A2602" s="3" t="str" cm="1">
        <f t="array" ref="A2602:B2602">_xlfn.TEXTSPLIT(D2602," - ",TRUE,1)</f>
        <v>2025</v>
      </c>
      <c r="B2602" s="3" t="str">
        <v>3</v>
      </c>
      <c r="C2602" s="3" t="str">
        <f>_xlfn.XLOOKUP(B2602*1,List!A:A,List!B:B,"",0)</f>
        <v>03</v>
      </c>
      <c r="D2602" s="13" t="s">
        <v>1891</v>
      </c>
      <c r="F2602" s="4">
        <v>45727</v>
      </c>
      <c r="G2602" s="5" t="s">
        <v>1960</v>
      </c>
      <c r="H2602" s="3" t="s">
        <v>13</v>
      </c>
      <c r="I2602" s="3" t="s">
        <v>1894</v>
      </c>
      <c r="J2602" s="3" t="s">
        <v>655</v>
      </c>
      <c r="K2602" s="3" t="s">
        <v>103</v>
      </c>
      <c r="L2602" s="18">
        <v>2816.65</v>
      </c>
      <c r="M2602" s="18"/>
      <c r="N2602" s="19">
        <v>2816.65</v>
      </c>
    </row>
    <row r="2603" spans="1:14" x14ac:dyDescent="0.2">
      <c r="A2603" s="3" t="str" cm="1">
        <f t="array" ref="A2603:B2603">_xlfn.TEXTSPLIT(D2603," - ",TRUE,1)</f>
        <v>2025</v>
      </c>
      <c r="B2603" s="3" t="str">
        <v>3</v>
      </c>
      <c r="C2603" s="3" t="str">
        <f>_xlfn.XLOOKUP(B2603*1,List!A:A,List!B:B,"",0)</f>
        <v>03</v>
      </c>
      <c r="D2603" s="13" t="s">
        <v>1891</v>
      </c>
      <c r="F2603" s="4">
        <v>45729</v>
      </c>
      <c r="G2603" s="5" t="s">
        <v>1961</v>
      </c>
      <c r="H2603" s="3" t="s">
        <v>13</v>
      </c>
      <c r="I2603" s="3" t="s">
        <v>30</v>
      </c>
      <c r="J2603" s="3" t="s">
        <v>819</v>
      </c>
      <c r="K2603" s="3" t="s">
        <v>96</v>
      </c>
      <c r="L2603" s="18"/>
      <c r="M2603" s="18">
        <v>4571.32</v>
      </c>
      <c r="N2603" s="19">
        <v>-4571.32</v>
      </c>
    </row>
    <row r="2604" spans="1:14" x14ac:dyDescent="0.2">
      <c r="A2604" s="3" t="str" cm="1">
        <f t="array" ref="A2604:B2604">_xlfn.TEXTSPLIT(D2604," - ",TRUE,1)</f>
        <v>2025</v>
      </c>
      <c r="B2604" s="3" t="str">
        <v>3</v>
      </c>
      <c r="C2604" s="3" t="str">
        <f>_xlfn.XLOOKUP(B2604*1,List!A:A,List!B:B,"",0)</f>
        <v>03</v>
      </c>
      <c r="D2604" s="13" t="s">
        <v>1891</v>
      </c>
      <c r="F2604" s="4">
        <v>45727</v>
      </c>
      <c r="G2604" s="5" t="s">
        <v>1962</v>
      </c>
      <c r="H2604" s="3" t="s">
        <v>13</v>
      </c>
      <c r="I2604" s="3" t="s">
        <v>1894</v>
      </c>
      <c r="J2604" s="3" t="s">
        <v>130</v>
      </c>
      <c r="K2604" s="3" t="s">
        <v>131</v>
      </c>
      <c r="L2604" s="18">
        <v>2670</v>
      </c>
      <c r="M2604" s="18"/>
      <c r="N2604" s="19">
        <v>2670</v>
      </c>
    </row>
    <row r="2605" spans="1:14" x14ac:dyDescent="0.2">
      <c r="A2605" s="3" t="str" cm="1">
        <f t="array" ref="A2605:B2605">_xlfn.TEXTSPLIT(D2605," - ",TRUE,1)</f>
        <v>2025</v>
      </c>
      <c r="B2605" s="3" t="str">
        <v>3</v>
      </c>
      <c r="C2605" s="3" t="str">
        <f>_xlfn.XLOOKUP(B2605*1,List!A:A,List!B:B,"",0)</f>
        <v>03</v>
      </c>
      <c r="D2605" s="13" t="s">
        <v>1891</v>
      </c>
      <c r="F2605" s="4">
        <v>45727</v>
      </c>
      <c r="G2605" s="5" t="s">
        <v>1963</v>
      </c>
      <c r="H2605" s="3" t="s">
        <v>13</v>
      </c>
      <c r="I2605" s="3" t="s">
        <v>30</v>
      </c>
      <c r="J2605" s="3" t="s">
        <v>140</v>
      </c>
      <c r="K2605" s="3" t="s">
        <v>141</v>
      </c>
      <c r="L2605" s="18"/>
      <c r="M2605" s="18">
        <v>2500</v>
      </c>
      <c r="N2605" s="19">
        <v>-2500</v>
      </c>
    </row>
    <row r="2606" spans="1:14" x14ac:dyDescent="0.2">
      <c r="A2606" s="3" t="str" cm="1">
        <f t="array" ref="A2606:B2606">_xlfn.TEXTSPLIT(D2606," - ",TRUE,1)</f>
        <v>2025</v>
      </c>
      <c r="B2606" s="3" t="str">
        <v>3</v>
      </c>
      <c r="C2606" s="3" t="str">
        <f>_xlfn.XLOOKUP(B2606*1,List!A:A,List!B:B,"",0)</f>
        <v>03</v>
      </c>
      <c r="D2606" s="13" t="s">
        <v>1891</v>
      </c>
      <c r="F2606" s="4">
        <v>45727</v>
      </c>
      <c r="G2606" s="5" t="s">
        <v>1964</v>
      </c>
      <c r="H2606" s="3" t="s">
        <v>13</v>
      </c>
      <c r="I2606" s="3" t="s">
        <v>1894</v>
      </c>
      <c r="J2606" s="3" t="s">
        <v>509</v>
      </c>
      <c r="K2606" s="3" t="s">
        <v>510</v>
      </c>
      <c r="L2606" s="18">
        <v>3450</v>
      </c>
      <c r="M2606" s="18"/>
      <c r="N2606" s="19">
        <v>3450</v>
      </c>
    </row>
    <row r="2607" spans="1:14" x14ac:dyDescent="0.2">
      <c r="A2607" s="3" t="str" cm="1">
        <f t="array" ref="A2607:B2607">_xlfn.TEXTSPLIT(D2607," - ",TRUE,1)</f>
        <v>2025</v>
      </c>
      <c r="B2607" s="3" t="str">
        <v>3</v>
      </c>
      <c r="C2607" s="3" t="str">
        <f>_xlfn.XLOOKUP(B2607*1,List!A:A,List!B:B,"",0)</f>
        <v>03</v>
      </c>
      <c r="D2607" s="13" t="s">
        <v>1891</v>
      </c>
      <c r="F2607" s="4">
        <v>45727</v>
      </c>
      <c r="G2607" s="5" t="s">
        <v>1965</v>
      </c>
      <c r="H2607" s="3" t="s">
        <v>13</v>
      </c>
      <c r="I2607" s="3" t="s">
        <v>30</v>
      </c>
      <c r="J2607" s="3" t="s">
        <v>392</v>
      </c>
      <c r="K2607" s="3" t="s">
        <v>141</v>
      </c>
      <c r="L2607" s="18"/>
      <c r="M2607" s="18">
        <v>3100</v>
      </c>
      <c r="N2607" s="19">
        <v>-3100</v>
      </c>
    </row>
    <row r="2608" spans="1:14" x14ac:dyDescent="0.2">
      <c r="A2608" s="3" t="str" cm="1">
        <f t="array" ref="A2608:B2608">_xlfn.TEXTSPLIT(D2608," - ",TRUE,1)</f>
        <v>2025</v>
      </c>
      <c r="B2608" s="3" t="str">
        <v>3</v>
      </c>
      <c r="C2608" s="3" t="str">
        <f>_xlfn.XLOOKUP(B2608*1,List!A:A,List!B:B,"",0)</f>
        <v>03</v>
      </c>
      <c r="D2608" s="13" t="s">
        <v>1891</v>
      </c>
      <c r="F2608" s="4">
        <v>45747</v>
      </c>
      <c r="G2608" s="5" t="s">
        <v>1966</v>
      </c>
      <c r="H2608" s="3" t="s">
        <v>13</v>
      </c>
      <c r="I2608" s="3" t="s">
        <v>1085</v>
      </c>
      <c r="J2608" s="3" t="s">
        <v>337</v>
      </c>
      <c r="K2608" s="3" t="s">
        <v>25</v>
      </c>
      <c r="L2608" s="18"/>
      <c r="M2608" s="18">
        <v>2350</v>
      </c>
      <c r="N2608" s="19">
        <v>-2350</v>
      </c>
    </row>
    <row r="2609" spans="1:14" x14ac:dyDescent="0.2">
      <c r="A2609" s="3" t="str" cm="1">
        <f t="array" ref="A2609:B2609">_xlfn.TEXTSPLIT(D2609," - ",TRUE,1)</f>
        <v>2025</v>
      </c>
      <c r="B2609" s="3" t="str">
        <v>3</v>
      </c>
      <c r="C2609" s="3" t="str">
        <f>_xlfn.XLOOKUP(B2609*1,List!A:A,List!B:B,"",0)</f>
        <v>03</v>
      </c>
      <c r="D2609" s="13" t="s">
        <v>1891</v>
      </c>
      <c r="F2609" s="4">
        <v>45701</v>
      </c>
      <c r="G2609" s="5" t="s">
        <v>1967</v>
      </c>
      <c r="H2609" s="3" t="s">
        <v>48</v>
      </c>
      <c r="I2609" s="3" t="s">
        <v>1968</v>
      </c>
      <c r="J2609" s="3" t="s">
        <v>1048</v>
      </c>
      <c r="K2609" s="3" t="s">
        <v>84</v>
      </c>
      <c r="L2609" s="18">
        <v>1872.34</v>
      </c>
      <c r="M2609" s="18"/>
      <c r="N2609" s="19">
        <v>1872.34</v>
      </c>
    </row>
    <row r="2610" spans="1:14" x14ac:dyDescent="0.2">
      <c r="A2610" s="3" t="str" cm="1">
        <f t="array" ref="A2610:B2610">_xlfn.TEXTSPLIT(D2610," - ",TRUE,1)</f>
        <v>2025</v>
      </c>
      <c r="B2610" s="3" t="str">
        <v>3</v>
      </c>
      <c r="C2610" s="3" t="str">
        <f>_xlfn.XLOOKUP(B2610*1,List!A:A,List!B:B,"",0)</f>
        <v>03</v>
      </c>
      <c r="D2610" s="13" t="s">
        <v>1891</v>
      </c>
      <c r="F2610" s="4">
        <v>45727</v>
      </c>
      <c r="G2610" s="5" t="s">
        <v>1969</v>
      </c>
      <c r="H2610" s="3" t="s">
        <v>13</v>
      </c>
      <c r="I2610" s="3" t="s">
        <v>1894</v>
      </c>
      <c r="J2610" s="3" t="s">
        <v>429</v>
      </c>
      <c r="K2610" s="3" t="s">
        <v>16</v>
      </c>
      <c r="L2610" s="18">
        <v>2000</v>
      </c>
      <c r="M2610" s="18"/>
      <c r="N2610" s="19">
        <v>2000</v>
      </c>
    </row>
    <row r="2611" spans="1:14" x14ac:dyDescent="0.2">
      <c r="A2611" s="3" t="str" cm="1">
        <f t="array" ref="A2611:B2611">_xlfn.TEXTSPLIT(D2611," - ",TRUE,1)</f>
        <v>2025</v>
      </c>
      <c r="B2611" s="3" t="str">
        <v>3</v>
      </c>
      <c r="C2611" s="3" t="str">
        <f>_xlfn.XLOOKUP(B2611*1,List!A:A,List!B:B,"",0)</f>
        <v>03</v>
      </c>
      <c r="D2611" s="13" t="s">
        <v>1891</v>
      </c>
      <c r="F2611" s="4">
        <v>45740</v>
      </c>
      <c r="G2611" s="5" t="s">
        <v>1970</v>
      </c>
      <c r="H2611" s="3" t="s">
        <v>13</v>
      </c>
      <c r="I2611" s="3" t="s">
        <v>30</v>
      </c>
      <c r="J2611" s="3" t="s">
        <v>441</v>
      </c>
      <c r="K2611" s="3" t="s">
        <v>150</v>
      </c>
      <c r="L2611" s="18"/>
      <c r="M2611" s="18">
        <v>2071.23</v>
      </c>
      <c r="N2611" s="19">
        <v>-2071.23</v>
      </c>
    </row>
    <row r="2612" spans="1:14" x14ac:dyDescent="0.2">
      <c r="A2612" s="3" t="str" cm="1">
        <f t="array" ref="A2612:B2612">_xlfn.TEXTSPLIT(D2612," - ",TRUE,1)</f>
        <v>2025</v>
      </c>
      <c r="B2612" s="3" t="str">
        <v>3</v>
      </c>
      <c r="C2612" s="3" t="str">
        <f>_xlfn.XLOOKUP(B2612*1,List!A:A,List!B:B,"",0)</f>
        <v>03</v>
      </c>
      <c r="D2612" s="13" t="s">
        <v>1891</v>
      </c>
      <c r="F2612" s="4">
        <v>45727</v>
      </c>
      <c r="G2612" s="5" t="s">
        <v>1971</v>
      </c>
      <c r="H2612" s="3" t="s">
        <v>13</v>
      </c>
      <c r="I2612" s="3" t="s">
        <v>30</v>
      </c>
      <c r="J2612" s="3" t="s">
        <v>149</v>
      </c>
      <c r="K2612" s="3" t="s">
        <v>150</v>
      </c>
      <c r="L2612" s="18"/>
      <c r="M2612" s="18">
        <v>3275</v>
      </c>
      <c r="N2612" s="19">
        <v>-3275</v>
      </c>
    </row>
    <row r="2613" spans="1:14" x14ac:dyDescent="0.2">
      <c r="A2613" s="3" t="str" cm="1">
        <f t="array" ref="A2613:B2613">_xlfn.TEXTSPLIT(D2613," - ",TRUE,1)</f>
        <v>2025</v>
      </c>
      <c r="B2613" s="3" t="str">
        <v>3</v>
      </c>
      <c r="C2613" s="3" t="str">
        <f>_xlfn.XLOOKUP(B2613*1,List!A:A,List!B:B,"",0)</f>
        <v>03</v>
      </c>
      <c r="D2613" s="13" t="s">
        <v>1891</v>
      </c>
      <c r="F2613" s="4">
        <v>45727</v>
      </c>
      <c r="G2613" s="5" t="s">
        <v>1972</v>
      </c>
      <c r="H2613" s="3" t="s">
        <v>27</v>
      </c>
      <c r="I2613" s="3" t="s">
        <v>1894</v>
      </c>
      <c r="J2613" s="3" t="s">
        <v>50</v>
      </c>
      <c r="K2613" s="3" t="s">
        <v>109</v>
      </c>
      <c r="L2613" s="18"/>
      <c r="M2613" s="18">
        <v>1900</v>
      </c>
      <c r="N2613" s="19">
        <v>-1900</v>
      </c>
    </row>
    <row r="2614" spans="1:14" x14ac:dyDescent="0.2">
      <c r="A2614" s="3" t="str" cm="1">
        <f t="array" ref="A2614:B2614">_xlfn.TEXTSPLIT(D2614," - ",TRUE,1)</f>
        <v>2025</v>
      </c>
      <c r="B2614" s="3" t="str">
        <v>3</v>
      </c>
      <c r="C2614" s="3" t="str">
        <f>_xlfn.XLOOKUP(B2614*1,List!A:A,List!B:B,"",0)</f>
        <v>03</v>
      </c>
      <c r="D2614" s="13" t="s">
        <v>1891</v>
      </c>
      <c r="F2614" s="4">
        <v>45727</v>
      </c>
      <c r="G2614" s="5" t="s">
        <v>1973</v>
      </c>
      <c r="H2614" s="3" t="s">
        <v>27</v>
      </c>
      <c r="I2614" s="3" t="s">
        <v>1894</v>
      </c>
      <c r="J2614" s="3" t="s">
        <v>265</v>
      </c>
      <c r="K2614" s="3" t="s">
        <v>179</v>
      </c>
      <c r="L2614" s="18">
        <v>2350</v>
      </c>
      <c r="M2614" s="18"/>
      <c r="N2614" s="19">
        <v>2350</v>
      </c>
    </row>
    <row r="2615" spans="1:14" x14ac:dyDescent="0.2">
      <c r="A2615" s="3" t="str" cm="1">
        <f t="array" ref="A2615:B2615">_xlfn.TEXTSPLIT(D2615," - ",TRUE,1)</f>
        <v>2025</v>
      </c>
      <c r="B2615" s="3" t="str">
        <v>3</v>
      </c>
      <c r="C2615" s="3" t="str">
        <f>_xlfn.XLOOKUP(B2615*1,List!A:A,List!B:B,"",0)</f>
        <v>03</v>
      </c>
      <c r="D2615" s="13" t="s">
        <v>1891</v>
      </c>
      <c r="F2615" s="4">
        <v>45727</v>
      </c>
      <c r="G2615" s="5" t="s">
        <v>1974</v>
      </c>
      <c r="H2615" s="3" t="s">
        <v>13</v>
      </c>
      <c r="I2615" s="3" t="s">
        <v>30</v>
      </c>
      <c r="J2615" s="3" t="s">
        <v>265</v>
      </c>
      <c r="K2615" s="3" t="s">
        <v>179</v>
      </c>
      <c r="L2615" s="18">
        <v>2350</v>
      </c>
      <c r="M2615" s="18"/>
      <c r="N2615" s="19">
        <v>2350</v>
      </c>
    </row>
    <row r="2616" spans="1:14" x14ac:dyDescent="0.2">
      <c r="A2616" s="3" t="str" cm="1">
        <f t="array" ref="A2616:B2616">_xlfn.TEXTSPLIT(D2616," - ",TRUE,1)</f>
        <v>2025</v>
      </c>
      <c r="B2616" s="3" t="str">
        <v>3</v>
      </c>
      <c r="C2616" s="3" t="str">
        <f>_xlfn.XLOOKUP(B2616*1,List!A:A,List!B:B,"",0)</f>
        <v>03</v>
      </c>
      <c r="D2616" s="13" t="s">
        <v>1891</v>
      </c>
      <c r="F2616" s="4">
        <v>45747</v>
      </c>
      <c r="G2616" s="5" t="s">
        <v>1975</v>
      </c>
      <c r="H2616" s="3" t="s">
        <v>13</v>
      </c>
      <c r="I2616" s="3" t="s">
        <v>1085</v>
      </c>
      <c r="J2616" s="3" t="s">
        <v>236</v>
      </c>
      <c r="K2616" s="3" t="s">
        <v>58</v>
      </c>
      <c r="L2616" s="18"/>
      <c r="M2616" s="18">
        <v>2630.14</v>
      </c>
      <c r="N2616" s="19">
        <v>-2630.14</v>
      </c>
    </row>
    <row r="2617" spans="1:14" x14ac:dyDescent="0.2">
      <c r="A2617" s="3" t="str" cm="1">
        <f t="array" ref="A2617:B2617">_xlfn.TEXTSPLIT(D2617," - ",TRUE,1)</f>
        <v>2025</v>
      </c>
      <c r="B2617" s="3" t="str">
        <v>3</v>
      </c>
      <c r="C2617" s="3" t="str">
        <f>_xlfn.XLOOKUP(B2617*1,List!A:A,List!B:B,"",0)</f>
        <v>03</v>
      </c>
      <c r="D2617" s="13" t="s">
        <v>1891</v>
      </c>
      <c r="F2617" s="4">
        <v>45727</v>
      </c>
      <c r="G2617" s="5" t="s">
        <v>1976</v>
      </c>
      <c r="H2617" s="3" t="s">
        <v>27</v>
      </c>
      <c r="I2617" s="3" t="s">
        <v>1894</v>
      </c>
      <c r="J2617" s="3" t="s">
        <v>492</v>
      </c>
      <c r="K2617" s="3" t="s">
        <v>16</v>
      </c>
      <c r="L2617" s="18"/>
      <c r="M2617" s="18">
        <v>1993.32</v>
      </c>
      <c r="N2617" s="19">
        <v>-1993.32</v>
      </c>
    </row>
    <row r="2618" spans="1:14" x14ac:dyDescent="0.2">
      <c r="A2618" s="3" t="str" cm="1">
        <f t="array" ref="A2618:B2618">_xlfn.TEXTSPLIT(D2618," - ",TRUE,1)</f>
        <v>2025</v>
      </c>
      <c r="B2618" s="3" t="str">
        <v>3</v>
      </c>
      <c r="C2618" s="3" t="str">
        <f>_xlfn.XLOOKUP(B2618*1,List!A:A,List!B:B,"",0)</f>
        <v>03</v>
      </c>
      <c r="D2618" s="13" t="s">
        <v>1891</v>
      </c>
      <c r="F2618" s="4">
        <v>45727</v>
      </c>
      <c r="G2618" s="5" t="s">
        <v>1977</v>
      </c>
      <c r="H2618" s="3" t="s">
        <v>27</v>
      </c>
      <c r="I2618" s="3" t="s">
        <v>1894</v>
      </c>
      <c r="J2618" s="3" t="s">
        <v>43</v>
      </c>
      <c r="K2618" s="3" t="s">
        <v>44</v>
      </c>
      <c r="L2618" s="18"/>
      <c r="M2618" s="18">
        <v>3500</v>
      </c>
      <c r="N2618" s="19">
        <v>-3500</v>
      </c>
    </row>
    <row r="2619" spans="1:14" x14ac:dyDescent="0.2">
      <c r="A2619" s="3" t="str" cm="1">
        <f t="array" ref="A2619:B2619">_xlfn.TEXTSPLIT(D2619," - ",TRUE,1)</f>
        <v>2025</v>
      </c>
      <c r="B2619" s="3" t="str">
        <v>3</v>
      </c>
      <c r="C2619" s="3" t="str">
        <f>_xlfn.XLOOKUP(B2619*1,List!A:A,List!B:B,"",0)</f>
        <v>03</v>
      </c>
      <c r="D2619" s="13" t="s">
        <v>1891</v>
      </c>
      <c r="F2619" s="4">
        <v>45747</v>
      </c>
      <c r="G2619" s="5" t="s">
        <v>1978</v>
      </c>
      <c r="H2619" s="3" t="s">
        <v>27</v>
      </c>
      <c r="I2619" s="3" t="s">
        <v>1085</v>
      </c>
      <c r="J2619" s="3" t="s">
        <v>878</v>
      </c>
      <c r="K2619" s="3" t="s">
        <v>879</v>
      </c>
      <c r="L2619" s="18">
        <v>2325</v>
      </c>
      <c r="M2619" s="18"/>
      <c r="N2619" s="19">
        <v>2325</v>
      </c>
    </row>
    <row r="2620" spans="1:14" x14ac:dyDescent="0.2">
      <c r="A2620" s="3" t="str" cm="1">
        <f t="array" ref="A2620:B2620">_xlfn.TEXTSPLIT(D2620," - ",TRUE,1)</f>
        <v>2025</v>
      </c>
      <c r="B2620" s="3" t="str">
        <v>3</v>
      </c>
      <c r="C2620" s="3" t="str">
        <f>_xlfn.XLOOKUP(B2620*1,List!A:A,List!B:B,"",0)</f>
        <v>03</v>
      </c>
      <c r="D2620" s="13" t="s">
        <v>1891</v>
      </c>
      <c r="F2620" s="4">
        <v>45747</v>
      </c>
      <c r="G2620" s="5" t="s">
        <v>1979</v>
      </c>
      <c r="H2620" s="3" t="s">
        <v>13</v>
      </c>
      <c r="I2620" s="3" t="s">
        <v>1085</v>
      </c>
      <c r="J2620" s="3" t="s">
        <v>287</v>
      </c>
      <c r="K2620" s="3" t="s">
        <v>88</v>
      </c>
      <c r="L2620" s="18"/>
      <c r="M2620" s="18">
        <v>3470.95</v>
      </c>
      <c r="N2620" s="19">
        <v>-3470.95</v>
      </c>
    </row>
    <row r="2621" spans="1:14" x14ac:dyDescent="0.2">
      <c r="A2621" s="3" t="str" cm="1">
        <f t="array" ref="A2621:B2621">_xlfn.TEXTSPLIT(D2621," - ",TRUE,1)</f>
        <v>2025</v>
      </c>
      <c r="B2621" s="3" t="str">
        <v>3</v>
      </c>
      <c r="C2621" s="3" t="str">
        <f>_xlfn.XLOOKUP(B2621*1,List!A:A,List!B:B,"",0)</f>
        <v>03</v>
      </c>
      <c r="D2621" s="13" t="s">
        <v>1891</v>
      </c>
      <c r="F2621" s="4">
        <v>45727</v>
      </c>
      <c r="G2621" s="5" t="s">
        <v>1980</v>
      </c>
      <c r="H2621" s="3" t="s">
        <v>27</v>
      </c>
      <c r="I2621" s="3" t="s">
        <v>1894</v>
      </c>
      <c r="J2621" s="3" t="s">
        <v>281</v>
      </c>
      <c r="K2621" s="3" t="s">
        <v>38</v>
      </c>
      <c r="L2621" s="18"/>
      <c r="M2621" s="18">
        <v>3700</v>
      </c>
      <c r="N2621" s="19">
        <v>-3700</v>
      </c>
    </row>
    <row r="2622" spans="1:14" x14ac:dyDescent="0.2">
      <c r="A2622" s="3" t="str" cm="1">
        <f t="array" ref="A2622:B2622">_xlfn.TEXTSPLIT(D2622," - ",TRUE,1)</f>
        <v>2025</v>
      </c>
      <c r="B2622" s="3" t="str">
        <v>3</v>
      </c>
      <c r="C2622" s="3" t="str">
        <f>_xlfn.XLOOKUP(B2622*1,List!A:A,List!B:B,"",0)</f>
        <v>03</v>
      </c>
      <c r="D2622" s="13" t="s">
        <v>1891</v>
      </c>
      <c r="F2622" s="4">
        <v>45727</v>
      </c>
      <c r="G2622" s="5" t="s">
        <v>1981</v>
      </c>
      <c r="H2622" s="3" t="s">
        <v>13</v>
      </c>
      <c r="I2622" s="3" t="s">
        <v>1894</v>
      </c>
      <c r="J2622" s="3" t="s">
        <v>462</v>
      </c>
      <c r="K2622" s="3" t="s">
        <v>463</v>
      </c>
      <c r="L2622" s="18">
        <v>10500</v>
      </c>
      <c r="M2622" s="18"/>
      <c r="N2622" s="19">
        <v>10500</v>
      </c>
    </row>
    <row r="2623" spans="1:14" x14ac:dyDescent="0.2">
      <c r="A2623" s="3" t="str" cm="1">
        <f t="array" ref="A2623:B2623">_xlfn.TEXTSPLIT(D2623," - ",TRUE,1)</f>
        <v>2025</v>
      </c>
      <c r="B2623" s="3" t="str">
        <v>3</v>
      </c>
      <c r="C2623" s="3" t="str">
        <f>_xlfn.XLOOKUP(B2623*1,List!A:A,List!B:B,"",0)</f>
        <v>03</v>
      </c>
      <c r="D2623" s="13" t="s">
        <v>1891</v>
      </c>
      <c r="F2623" s="4">
        <v>45727</v>
      </c>
      <c r="G2623" s="5" t="s">
        <v>1982</v>
      </c>
      <c r="H2623" s="3" t="s">
        <v>13</v>
      </c>
      <c r="I2623" s="3" t="s">
        <v>1894</v>
      </c>
      <c r="J2623" s="3" t="s">
        <v>441</v>
      </c>
      <c r="K2623" s="3" t="s">
        <v>150</v>
      </c>
      <c r="L2623" s="18">
        <v>2500</v>
      </c>
      <c r="M2623" s="18"/>
      <c r="N2623" s="19">
        <v>2500</v>
      </c>
    </row>
    <row r="2624" spans="1:14" x14ac:dyDescent="0.2">
      <c r="A2624" s="3" t="str" cm="1">
        <f t="array" ref="A2624:B2624">_xlfn.TEXTSPLIT(D2624," - ",TRUE,1)</f>
        <v>2025</v>
      </c>
      <c r="B2624" s="3" t="str">
        <v>3</v>
      </c>
      <c r="C2624" s="3" t="str">
        <f>_xlfn.XLOOKUP(B2624*1,List!A:A,List!B:B,"",0)</f>
        <v>03</v>
      </c>
      <c r="D2624" s="13" t="s">
        <v>1891</v>
      </c>
      <c r="F2624" s="4">
        <v>45727</v>
      </c>
      <c r="G2624" s="5" t="s">
        <v>1983</v>
      </c>
      <c r="H2624" s="3" t="s">
        <v>27</v>
      </c>
      <c r="I2624" s="3" t="s">
        <v>1894</v>
      </c>
      <c r="J2624" s="3" t="s">
        <v>269</v>
      </c>
      <c r="K2624" s="3" t="s">
        <v>169</v>
      </c>
      <c r="L2624" s="18"/>
      <c r="M2624" s="18">
        <v>2948.73</v>
      </c>
      <c r="N2624" s="19">
        <v>-2948.73</v>
      </c>
    </row>
    <row r="2625" spans="1:14" x14ac:dyDescent="0.2">
      <c r="A2625" s="3" t="str" cm="1">
        <f t="array" ref="A2625:B2625">_xlfn.TEXTSPLIT(D2625," - ",TRUE,1)</f>
        <v>2025</v>
      </c>
      <c r="B2625" s="3" t="str">
        <v>3</v>
      </c>
      <c r="C2625" s="3" t="str">
        <f>_xlfn.XLOOKUP(B2625*1,List!A:A,List!B:B,"",0)</f>
        <v>03</v>
      </c>
      <c r="D2625" s="13" t="s">
        <v>1891</v>
      </c>
      <c r="F2625" s="4">
        <v>45717</v>
      </c>
      <c r="G2625" s="5" t="s">
        <v>1984</v>
      </c>
      <c r="H2625" s="3" t="s">
        <v>48</v>
      </c>
      <c r="I2625" s="3" t="s">
        <v>1985</v>
      </c>
      <c r="J2625" s="3" t="s">
        <v>524</v>
      </c>
      <c r="K2625" s="3" t="s">
        <v>16</v>
      </c>
      <c r="L2625" s="18">
        <v>1512</v>
      </c>
      <c r="M2625" s="18"/>
      <c r="N2625" s="19">
        <v>1512</v>
      </c>
    </row>
    <row r="2626" spans="1:14" x14ac:dyDescent="0.2">
      <c r="A2626" s="3" t="str" cm="1">
        <f t="array" ref="A2626:B2626">_xlfn.TEXTSPLIT(D2626," - ",TRUE,1)</f>
        <v>2025</v>
      </c>
      <c r="B2626" s="3" t="str">
        <v>3</v>
      </c>
      <c r="C2626" s="3" t="str">
        <f>_xlfn.XLOOKUP(B2626*1,List!A:A,List!B:B,"",0)</f>
        <v>03</v>
      </c>
      <c r="D2626" s="13" t="s">
        <v>1891</v>
      </c>
      <c r="F2626" s="4">
        <v>45727</v>
      </c>
      <c r="G2626" s="5" t="s">
        <v>1986</v>
      </c>
      <c r="H2626" s="3" t="s">
        <v>27</v>
      </c>
      <c r="I2626" s="3" t="s">
        <v>1894</v>
      </c>
      <c r="J2626" s="3" t="s">
        <v>347</v>
      </c>
      <c r="K2626" s="3" t="s">
        <v>296</v>
      </c>
      <c r="L2626" s="18"/>
      <c r="M2626" s="18">
        <v>1750</v>
      </c>
      <c r="N2626" s="19">
        <v>-1750</v>
      </c>
    </row>
    <row r="2627" spans="1:14" x14ac:dyDescent="0.2">
      <c r="A2627" s="3" t="str" cm="1">
        <f t="array" ref="A2627:B2627">_xlfn.TEXTSPLIT(D2627," - ",TRUE,1)</f>
        <v>2025</v>
      </c>
      <c r="B2627" s="3" t="str">
        <v>3</v>
      </c>
      <c r="C2627" s="3" t="str">
        <f>_xlfn.XLOOKUP(B2627*1,List!A:A,List!B:B,"",0)</f>
        <v>03</v>
      </c>
      <c r="D2627" s="13" t="s">
        <v>1891</v>
      </c>
      <c r="F2627" s="4">
        <v>45727</v>
      </c>
      <c r="G2627" s="5" t="s">
        <v>1987</v>
      </c>
      <c r="H2627" s="3" t="s">
        <v>27</v>
      </c>
      <c r="I2627" s="3" t="s">
        <v>1894</v>
      </c>
      <c r="J2627" s="3" t="s">
        <v>290</v>
      </c>
      <c r="K2627" s="3" t="s">
        <v>103</v>
      </c>
      <c r="L2627" s="18"/>
      <c r="M2627" s="18">
        <v>1670.41</v>
      </c>
      <c r="N2627" s="19">
        <v>-1670.41</v>
      </c>
    </row>
    <row r="2628" spans="1:14" x14ac:dyDescent="0.2">
      <c r="A2628" s="3" t="str" cm="1">
        <f t="array" ref="A2628:B2628">_xlfn.TEXTSPLIT(D2628," - ",TRUE,1)</f>
        <v>2025</v>
      </c>
      <c r="B2628" s="3" t="str">
        <v>3</v>
      </c>
      <c r="C2628" s="3" t="str">
        <f>_xlfn.XLOOKUP(B2628*1,List!A:A,List!B:B,"",0)</f>
        <v>03</v>
      </c>
      <c r="D2628" s="13" t="s">
        <v>1891</v>
      </c>
      <c r="F2628" s="4">
        <v>45727</v>
      </c>
      <c r="G2628" s="5" t="s">
        <v>1988</v>
      </c>
      <c r="H2628" s="3" t="s">
        <v>27</v>
      </c>
      <c r="I2628" s="3" t="s">
        <v>1894</v>
      </c>
      <c r="J2628" s="3" t="s">
        <v>111</v>
      </c>
      <c r="K2628" s="3" t="s">
        <v>112</v>
      </c>
      <c r="L2628" s="18"/>
      <c r="M2628" s="18">
        <v>1972.8</v>
      </c>
      <c r="N2628" s="19">
        <v>-1972.8</v>
      </c>
    </row>
    <row r="2629" spans="1:14" x14ac:dyDescent="0.2">
      <c r="A2629" s="3" t="str" cm="1">
        <f t="array" ref="A2629:B2629">_xlfn.TEXTSPLIT(D2629," - ",TRUE,1)</f>
        <v>2025</v>
      </c>
      <c r="B2629" s="3" t="str">
        <v>3</v>
      </c>
      <c r="C2629" s="3" t="str">
        <f>_xlfn.XLOOKUP(B2629*1,List!A:A,List!B:B,"",0)</f>
        <v>03</v>
      </c>
      <c r="D2629" s="13" t="s">
        <v>1891</v>
      </c>
      <c r="F2629" s="4">
        <v>45747</v>
      </c>
      <c r="G2629" s="5" t="s">
        <v>1989</v>
      </c>
      <c r="H2629" s="3" t="s">
        <v>13</v>
      </c>
      <c r="I2629" s="3" t="s">
        <v>1085</v>
      </c>
      <c r="J2629" s="3" t="s">
        <v>550</v>
      </c>
      <c r="K2629" s="3" t="s">
        <v>551</v>
      </c>
      <c r="L2629" s="18"/>
      <c r="M2629" s="18">
        <v>2600</v>
      </c>
      <c r="N2629" s="19">
        <v>-2600</v>
      </c>
    </row>
    <row r="2630" spans="1:14" x14ac:dyDescent="0.2">
      <c r="A2630" s="3" t="str" cm="1">
        <f t="array" ref="A2630:B2630">_xlfn.TEXTSPLIT(D2630," - ",TRUE,1)</f>
        <v>2025</v>
      </c>
      <c r="B2630" s="3" t="str">
        <v>3</v>
      </c>
      <c r="C2630" s="3" t="str">
        <f>_xlfn.XLOOKUP(B2630*1,List!A:A,List!B:B,"",0)</f>
        <v>03</v>
      </c>
      <c r="D2630" s="13" t="s">
        <v>1891</v>
      </c>
      <c r="F2630" s="4">
        <v>45727</v>
      </c>
      <c r="G2630" s="5" t="s">
        <v>1990</v>
      </c>
      <c r="H2630" s="3" t="s">
        <v>13</v>
      </c>
      <c r="I2630" s="3" t="s">
        <v>1894</v>
      </c>
      <c r="J2630" s="3" t="s">
        <v>664</v>
      </c>
      <c r="K2630" s="3" t="s">
        <v>16</v>
      </c>
      <c r="L2630" s="18">
        <v>1666.65</v>
      </c>
      <c r="M2630" s="18"/>
      <c r="N2630" s="19">
        <v>1666.65</v>
      </c>
    </row>
    <row r="2631" spans="1:14" x14ac:dyDescent="0.2">
      <c r="A2631" s="3" t="str" cm="1">
        <f t="array" ref="A2631:B2631">_xlfn.TEXTSPLIT(D2631," - ",TRUE,1)</f>
        <v>2025</v>
      </c>
      <c r="B2631" s="3" t="str">
        <v>3</v>
      </c>
      <c r="C2631" s="3" t="str">
        <f>_xlfn.XLOOKUP(B2631*1,List!A:A,List!B:B,"",0)</f>
        <v>03</v>
      </c>
      <c r="D2631" s="13" t="s">
        <v>1891</v>
      </c>
      <c r="F2631" s="4">
        <v>45727</v>
      </c>
      <c r="G2631" s="5" t="s">
        <v>1991</v>
      </c>
      <c r="H2631" s="3" t="s">
        <v>13</v>
      </c>
      <c r="I2631" s="3" t="s">
        <v>1894</v>
      </c>
      <c r="J2631" s="3" t="s">
        <v>107</v>
      </c>
      <c r="K2631" s="3" t="s">
        <v>242</v>
      </c>
      <c r="L2631" s="18">
        <v>2000</v>
      </c>
      <c r="M2631" s="18"/>
      <c r="N2631" s="19">
        <v>2000</v>
      </c>
    </row>
    <row r="2632" spans="1:14" x14ac:dyDescent="0.2">
      <c r="A2632" s="3" t="str" cm="1">
        <f t="array" ref="A2632:B2632">_xlfn.TEXTSPLIT(D2632," - ",TRUE,1)</f>
        <v>2025</v>
      </c>
      <c r="B2632" s="3" t="str">
        <v>3</v>
      </c>
      <c r="C2632" s="3" t="str">
        <f>_xlfn.XLOOKUP(B2632*1,List!A:A,List!B:B,"",0)</f>
        <v>03</v>
      </c>
      <c r="D2632" s="13" t="s">
        <v>1891</v>
      </c>
      <c r="F2632" s="4">
        <v>45747</v>
      </c>
      <c r="G2632" s="5" t="s">
        <v>1992</v>
      </c>
      <c r="H2632" s="3" t="s">
        <v>13</v>
      </c>
      <c r="I2632" s="3" t="s">
        <v>1085</v>
      </c>
      <c r="J2632" s="3" t="s">
        <v>394</v>
      </c>
      <c r="K2632" s="3" t="s">
        <v>199</v>
      </c>
      <c r="L2632" s="18"/>
      <c r="M2632" s="18">
        <v>2750</v>
      </c>
      <c r="N2632" s="19">
        <v>-2750</v>
      </c>
    </row>
    <row r="2633" spans="1:14" x14ac:dyDescent="0.2">
      <c r="A2633" s="3" t="str" cm="1">
        <f t="array" ref="A2633:B2633">_xlfn.TEXTSPLIT(D2633," - ",TRUE,1)</f>
        <v>2025</v>
      </c>
      <c r="B2633" s="3" t="str">
        <v>3</v>
      </c>
      <c r="C2633" s="3" t="str">
        <f>_xlfn.XLOOKUP(B2633*1,List!A:A,List!B:B,"",0)</f>
        <v>03</v>
      </c>
      <c r="D2633" s="13" t="s">
        <v>1891</v>
      </c>
      <c r="F2633" s="4">
        <v>45717</v>
      </c>
      <c r="G2633" s="5" t="s">
        <v>1993</v>
      </c>
      <c r="H2633" s="3" t="s">
        <v>400</v>
      </c>
      <c r="I2633" s="3" t="s">
        <v>1994</v>
      </c>
      <c r="J2633" s="3" t="s">
        <v>248</v>
      </c>
      <c r="K2633" s="3" t="s">
        <v>402</v>
      </c>
      <c r="L2633" s="18">
        <v>70</v>
      </c>
      <c r="M2633" s="18"/>
      <c r="N2633" s="19">
        <v>70</v>
      </c>
    </row>
    <row r="2634" spans="1:14" x14ac:dyDescent="0.2">
      <c r="A2634" s="3" t="str" cm="1">
        <f t="array" ref="A2634:B2634">_xlfn.TEXTSPLIT(D2634," - ",TRUE,1)</f>
        <v>2025</v>
      </c>
      <c r="B2634" s="3" t="str">
        <v>3</v>
      </c>
      <c r="C2634" s="3" t="str">
        <f>_xlfn.XLOOKUP(B2634*1,List!A:A,List!B:B,"",0)</f>
        <v>03</v>
      </c>
      <c r="D2634" s="13" t="s">
        <v>1891</v>
      </c>
      <c r="F2634" s="4">
        <v>45747</v>
      </c>
      <c r="G2634" s="5" t="s">
        <v>1995</v>
      </c>
      <c r="H2634" s="3" t="s">
        <v>27</v>
      </c>
      <c r="I2634" s="3" t="s">
        <v>1085</v>
      </c>
      <c r="J2634" s="3" t="s">
        <v>647</v>
      </c>
      <c r="K2634" s="3" t="s">
        <v>61</v>
      </c>
      <c r="L2634" s="18"/>
      <c r="M2634" s="18">
        <v>1656.98</v>
      </c>
      <c r="N2634" s="19">
        <v>-1656.98</v>
      </c>
    </row>
    <row r="2635" spans="1:14" x14ac:dyDescent="0.2">
      <c r="A2635" s="3" t="str" cm="1">
        <f t="array" ref="A2635:B2635">_xlfn.TEXTSPLIT(D2635," - ",TRUE,1)</f>
        <v>2025</v>
      </c>
      <c r="B2635" s="3" t="str">
        <v>3</v>
      </c>
      <c r="C2635" s="3" t="str">
        <f>_xlfn.XLOOKUP(B2635*1,List!A:A,List!B:B,"",0)</f>
        <v>03</v>
      </c>
      <c r="D2635" s="13" t="s">
        <v>1891</v>
      </c>
      <c r="F2635" s="4">
        <v>45727</v>
      </c>
      <c r="G2635" s="5" t="s">
        <v>1996</v>
      </c>
      <c r="H2635" s="3" t="s">
        <v>13</v>
      </c>
      <c r="I2635" s="3" t="s">
        <v>30</v>
      </c>
      <c r="J2635" s="3" t="s">
        <v>224</v>
      </c>
      <c r="K2635" s="3" t="s">
        <v>225</v>
      </c>
      <c r="L2635" s="18"/>
      <c r="M2635" s="18">
        <v>1691.15</v>
      </c>
      <c r="N2635" s="19">
        <v>-1691.15</v>
      </c>
    </row>
    <row r="2636" spans="1:14" x14ac:dyDescent="0.2">
      <c r="A2636" s="3" t="str" cm="1">
        <f t="array" ref="A2636:B2636">_xlfn.TEXTSPLIT(D2636," - ",TRUE,1)</f>
        <v>2025</v>
      </c>
      <c r="B2636" s="3" t="str">
        <v>3</v>
      </c>
      <c r="C2636" s="3" t="str">
        <f>_xlfn.XLOOKUP(B2636*1,List!A:A,List!B:B,"",0)</f>
        <v>03</v>
      </c>
      <c r="D2636" s="13" t="s">
        <v>1891</v>
      </c>
      <c r="F2636" s="4">
        <v>45727</v>
      </c>
      <c r="G2636" s="5" t="s">
        <v>1997</v>
      </c>
      <c r="H2636" s="3" t="s">
        <v>27</v>
      </c>
      <c r="I2636" s="3" t="s">
        <v>1894</v>
      </c>
      <c r="J2636" s="3" t="s">
        <v>661</v>
      </c>
      <c r="K2636" s="3" t="s">
        <v>662</v>
      </c>
      <c r="L2636" s="18"/>
      <c r="M2636" s="18">
        <v>2165</v>
      </c>
      <c r="N2636" s="19">
        <v>-2165</v>
      </c>
    </row>
    <row r="2637" spans="1:14" x14ac:dyDescent="0.2">
      <c r="A2637" s="3" t="str" cm="1">
        <f t="array" ref="A2637:B2637">_xlfn.TEXTSPLIT(D2637," - ",TRUE,1)</f>
        <v>2025</v>
      </c>
      <c r="B2637" s="3" t="str">
        <v>3</v>
      </c>
      <c r="C2637" s="3" t="str">
        <f>_xlfn.XLOOKUP(B2637*1,List!A:A,List!B:B,"",0)</f>
        <v>03</v>
      </c>
      <c r="D2637" s="13" t="s">
        <v>1891</v>
      </c>
      <c r="F2637" s="4">
        <v>45747</v>
      </c>
      <c r="G2637" s="5" t="s">
        <v>1998</v>
      </c>
      <c r="H2637" s="3" t="s">
        <v>13</v>
      </c>
      <c r="I2637" s="3" t="s">
        <v>1085</v>
      </c>
      <c r="J2637" s="3" t="s">
        <v>387</v>
      </c>
      <c r="K2637" s="3" t="s">
        <v>242</v>
      </c>
      <c r="L2637" s="18"/>
      <c r="M2637" s="18">
        <v>5898.45</v>
      </c>
      <c r="N2637" s="19">
        <v>-5898.45</v>
      </c>
    </row>
    <row r="2638" spans="1:14" x14ac:dyDescent="0.2">
      <c r="A2638" s="3" t="str" cm="1">
        <f t="array" ref="A2638:B2638">_xlfn.TEXTSPLIT(D2638," - ",TRUE,1)</f>
        <v>2025</v>
      </c>
      <c r="B2638" s="3" t="str">
        <v>3</v>
      </c>
      <c r="C2638" s="3" t="str">
        <f>_xlfn.XLOOKUP(B2638*1,List!A:A,List!B:B,"",0)</f>
        <v>03</v>
      </c>
      <c r="D2638" s="13" t="s">
        <v>1891</v>
      </c>
      <c r="F2638" s="4">
        <v>45747</v>
      </c>
      <c r="G2638" s="5" t="s">
        <v>1999</v>
      </c>
      <c r="H2638" s="3" t="s">
        <v>13</v>
      </c>
      <c r="I2638" s="3" t="s">
        <v>1085</v>
      </c>
      <c r="J2638" s="3" t="s">
        <v>107</v>
      </c>
      <c r="K2638" s="3" t="s">
        <v>213</v>
      </c>
      <c r="L2638" s="18"/>
      <c r="M2638" s="18">
        <v>2275</v>
      </c>
      <c r="N2638" s="19">
        <v>-2275</v>
      </c>
    </row>
    <row r="2639" spans="1:14" x14ac:dyDescent="0.2">
      <c r="A2639" s="3" t="str" cm="1">
        <f t="array" ref="A2639:B2639">_xlfn.TEXTSPLIT(D2639," - ",TRUE,1)</f>
        <v>2025</v>
      </c>
      <c r="B2639" s="3" t="str">
        <v>3</v>
      </c>
      <c r="C2639" s="3" t="str">
        <f>_xlfn.XLOOKUP(B2639*1,List!A:A,List!B:B,"",0)</f>
        <v>03</v>
      </c>
      <c r="D2639" s="13" t="s">
        <v>1891</v>
      </c>
      <c r="F2639" s="4">
        <v>45727</v>
      </c>
      <c r="G2639" s="5" t="s">
        <v>2000</v>
      </c>
      <c r="H2639" s="3" t="s">
        <v>13</v>
      </c>
      <c r="I2639" s="3" t="s">
        <v>30</v>
      </c>
      <c r="J2639" s="3" t="s">
        <v>512</v>
      </c>
      <c r="K2639" s="3" t="s">
        <v>362</v>
      </c>
      <c r="L2639" s="18"/>
      <c r="M2639" s="18">
        <v>3375</v>
      </c>
      <c r="N2639" s="19">
        <v>-3375</v>
      </c>
    </row>
    <row r="2640" spans="1:14" x14ac:dyDescent="0.2">
      <c r="A2640" s="3" t="str" cm="1">
        <f t="array" ref="A2640:B2640">_xlfn.TEXTSPLIT(D2640," - ",TRUE,1)</f>
        <v>2025</v>
      </c>
      <c r="B2640" s="3" t="str">
        <v>3</v>
      </c>
      <c r="C2640" s="3" t="str">
        <f>_xlfn.XLOOKUP(B2640*1,List!A:A,List!B:B,"",0)</f>
        <v>03</v>
      </c>
      <c r="D2640" s="13" t="s">
        <v>1891</v>
      </c>
      <c r="F2640" s="4">
        <v>45727</v>
      </c>
      <c r="G2640" s="5" t="s">
        <v>2001</v>
      </c>
      <c r="H2640" s="3" t="s">
        <v>13</v>
      </c>
      <c r="I2640" s="3" t="s">
        <v>1894</v>
      </c>
      <c r="J2640" s="3" t="s">
        <v>107</v>
      </c>
      <c r="K2640" s="3" t="s">
        <v>58</v>
      </c>
      <c r="L2640" s="18">
        <v>3200</v>
      </c>
      <c r="M2640" s="18"/>
      <c r="N2640" s="19">
        <v>3200</v>
      </c>
    </row>
    <row r="2641" spans="1:14" x14ac:dyDescent="0.2">
      <c r="A2641" s="3" t="str" cm="1">
        <f t="array" ref="A2641:B2641">_xlfn.TEXTSPLIT(D2641," - ",TRUE,1)</f>
        <v>2025</v>
      </c>
      <c r="B2641" s="3" t="str">
        <v>3</v>
      </c>
      <c r="C2641" s="3" t="str">
        <f>_xlfn.XLOOKUP(B2641*1,List!A:A,List!B:B,"",0)</f>
        <v>03</v>
      </c>
      <c r="D2641" s="13" t="s">
        <v>1891</v>
      </c>
      <c r="F2641" s="4">
        <v>45747</v>
      </c>
      <c r="G2641" s="5" t="s">
        <v>2002</v>
      </c>
      <c r="H2641" s="3" t="s">
        <v>13</v>
      </c>
      <c r="I2641" s="3" t="s">
        <v>1085</v>
      </c>
      <c r="J2641" s="3" t="s">
        <v>1174</v>
      </c>
      <c r="K2641" s="3" t="s">
        <v>460</v>
      </c>
      <c r="L2641" s="18"/>
      <c r="M2641" s="18">
        <v>3350</v>
      </c>
      <c r="N2641" s="19">
        <v>-3350</v>
      </c>
    </row>
    <row r="2642" spans="1:14" x14ac:dyDescent="0.2">
      <c r="A2642" s="3" t="str" cm="1">
        <f t="array" ref="A2642:B2642">_xlfn.TEXTSPLIT(D2642," - ",TRUE,1)</f>
        <v>2025</v>
      </c>
      <c r="B2642" s="3" t="str">
        <v>3</v>
      </c>
      <c r="C2642" s="3" t="str">
        <f>_xlfn.XLOOKUP(B2642*1,List!A:A,List!B:B,"",0)</f>
        <v>03</v>
      </c>
      <c r="D2642" s="13" t="s">
        <v>1891</v>
      </c>
      <c r="F2642" s="4">
        <v>45747</v>
      </c>
      <c r="G2642" s="5" t="s">
        <v>2003</v>
      </c>
      <c r="H2642" s="3" t="s">
        <v>13</v>
      </c>
      <c r="I2642" s="3" t="s">
        <v>1085</v>
      </c>
      <c r="J2642" s="3" t="s">
        <v>584</v>
      </c>
      <c r="K2642" s="3" t="s">
        <v>25</v>
      </c>
      <c r="L2642" s="18"/>
      <c r="M2642" s="18">
        <v>2800</v>
      </c>
      <c r="N2642" s="19">
        <v>-2800</v>
      </c>
    </row>
    <row r="2643" spans="1:14" x14ac:dyDescent="0.2">
      <c r="A2643" s="3" t="str" cm="1">
        <f t="array" ref="A2643:B2643">_xlfn.TEXTSPLIT(D2643," - ",TRUE,1)</f>
        <v>2025</v>
      </c>
      <c r="B2643" s="3" t="str">
        <v>3</v>
      </c>
      <c r="C2643" s="3" t="str">
        <f>_xlfn.XLOOKUP(B2643*1,List!A:A,List!B:B,"",0)</f>
        <v>03</v>
      </c>
      <c r="D2643" s="13" t="s">
        <v>1891</v>
      </c>
      <c r="F2643" s="4">
        <v>45747</v>
      </c>
      <c r="G2643" s="5" t="s">
        <v>2004</v>
      </c>
      <c r="H2643" s="3" t="s">
        <v>13</v>
      </c>
      <c r="I2643" s="3" t="s">
        <v>1085</v>
      </c>
      <c r="J2643" s="3" t="s">
        <v>24</v>
      </c>
      <c r="K2643" s="3" t="s">
        <v>25</v>
      </c>
      <c r="L2643" s="18"/>
      <c r="M2643" s="18">
        <v>2225</v>
      </c>
      <c r="N2643" s="19">
        <v>-2225</v>
      </c>
    </row>
    <row r="2644" spans="1:14" x14ac:dyDescent="0.2">
      <c r="A2644" s="3" t="str" cm="1">
        <f t="array" ref="A2644:B2644">_xlfn.TEXTSPLIT(D2644," - ",TRUE,1)</f>
        <v>2025</v>
      </c>
      <c r="B2644" s="3" t="str">
        <v>3</v>
      </c>
      <c r="C2644" s="3" t="str">
        <f>_xlfn.XLOOKUP(B2644*1,List!A:A,List!B:B,"",0)</f>
        <v>03</v>
      </c>
      <c r="D2644" s="13" t="s">
        <v>1891</v>
      </c>
      <c r="F2644" s="4">
        <v>45727</v>
      </c>
      <c r="G2644" s="5" t="s">
        <v>2005</v>
      </c>
      <c r="H2644" s="3" t="s">
        <v>13</v>
      </c>
      <c r="I2644" s="3" t="s">
        <v>1894</v>
      </c>
      <c r="J2644" s="3" t="s">
        <v>121</v>
      </c>
      <c r="K2644" s="3" t="s">
        <v>112</v>
      </c>
      <c r="L2644" s="18">
        <v>6747.78</v>
      </c>
      <c r="M2644" s="18"/>
      <c r="N2644" s="19">
        <v>6747.78</v>
      </c>
    </row>
    <row r="2645" spans="1:14" x14ac:dyDescent="0.2">
      <c r="A2645" s="3" t="str" cm="1">
        <f t="array" ref="A2645:B2645">_xlfn.TEXTSPLIT(D2645," - ",TRUE,1)</f>
        <v>2025</v>
      </c>
      <c r="B2645" s="3" t="str">
        <v>3</v>
      </c>
      <c r="C2645" s="3" t="str">
        <f>_xlfn.XLOOKUP(B2645*1,List!A:A,List!B:B,"",0)</f>
        <v>03</v>
      </c>
      <c r="D2645" s="13" t="s">
        <v>1891</v>
      </c>
      <c r="F2645" s="4">
        <v>45727</v>
      </c>
      <c r="G2645" s="5" t="s">
        <v>2006</v>
      </c>
      <c r="H2645" s="3" t="s">
        <v>13</v>
      </c>
      <c r="I2645" s="3" t="s">
        <v>1894</v>
      </c>
      <c r="J2645" s="3" t="s">
        <v>598</v>
      </c>
      <c r="K2645" s="3" t="s">
        <v>343</v>
      </c>
      <c r="L2645" s="18">
        <v>5486</v>
      </c>
      <c r="M2645" s="18"/>
      <c r="N2645" s="19">
        <v>5486</v>
      </c>
    </row>
    <row r="2646" spans="1:14" x14ac:dyDescent="0.2">
      <c r="A2646" s="3" t="str" cm="1">
        <f t="array" ref="A2646:B2646">_xlfn.TEXTSPLIT(D2646," - ",TRUE,1)</f>
        <v>2025</v>
      </c>
      <c r="B2646" s="3" t="str">
        <v>3</v>
      </c>
      <c r="C2646" s="3" t="str">
        <f>_xlfn.XLOOKUP(B2646*1,List!A:A,List!B:B,"",0)</f>
        <v>03</v>
      </c>
      <c r="D2646" s="13" t="s">
        <v>1891</v>
      </c>
      <c r="F2646" s="4">
        <v>45722</v>
      </c>
      <c r="G2646" s="5" t="s">
        <v>2007</v>
      </c>
      <c r="H2646" s="3" t="s">
        <v>271</v>
      </c>
      <c r="I2646" s="3" t="s">
        <v>2008</v>
      </c>
      <c r="J2646" s="3" t="s">
        <v>1219</v>
      </c>
      <c r="K2646" s="3" t="s">
        <v>888</v>
      </c>
      <c r="L2646" s="18"/>
      <c r="M2646" s="18">
        <v>1306.8</v>
      </c>
      <c r="N2646" s="19">
        <v>-1306.8</v>
      </c>
    </row>
    <row r="2647" spans="1:14" x14ac:dyDescent="0.2">
      <c r="A2647" s="3" t="str" cm="1">
        <f t="array" ref="A2647:B2647">_xlfn.TEXTSPLIT(D2647," - ",TRUE,1)</f>
        <v>2025</v>
      </c>
      <c r="B2647" s="3" t="str">
        <v>3</v>
      </c>
      <c r="C2647" s="3" t="str">
        <f>_xlfn.XLOOKUP(B2647*1,List!A:A,List!B:B,"",0)</f>
        <v>03</v>
      </c>
      <c r="D2647" s="13" t="s">
        <v>1891</v>
      </c>
      <c r="F2647" s="4">
        <v>45747</v>
      </c>
      <c r="G2647" s="5" t="s">
        <v>2009</v>
      </c>
      <c r="H2647" s="3" t="s">
        <v>27</v>
      </c>
      <c r="I2647" s="3" t="s">
        <v>1085</v>
      </c>
      <c r="J2647" s="3" t="s">
        <v>617</v>
      </c>
      <c r="K2647" s="3" t="s">
        <v>41</v>
      </c>
      <c r="L2647" s="18">
        <v>2369.6799999999998</v>
      </c>
      <c r="M2647" s="18"/>
      <c r="N2647" s="19">
        <v>2369.6799999999998</v>
      </c>
    </row>
    <row r="2648" spans="1:14" x14ac:dyDescent="0.2">
      <c r="A2648" s="3" t="str" cm="1">
        <f t="array" ref="A2648:B2648">_xlfn.TEXTSPLIT(D2648," - ",TRUE,1)</f>
        <v>2025</v>
      </c>
      <c r="B2648" s="3" t="str">
        <v>3</v>
      </c>
      <c r="C2648" s="3" t="str">
        <f>_xlfn.XLOOKUP(B2648*1,List!A:A,List!B:B,"",0)</f>
        <v>03</v>
      </c>
      <c r="D2648" s="13" t="s">
        <v>1891</v>
      </c>
      <c r="F2648" s="4">
        <v>45727</v>
      </c>
      <c r="G2648" s="5" t="s">
        <v>2010</v>
      </c>
      <c r="H2648" s="3" t="s">
        <v>27</v>
      </c>
      <c r="I2648" s="3" t="s">
        <v>1894</v>
      </c>
      <c r="J2648" s="3" t="s">
        <v>394</v>
      </c>
      <c r="K2648" s="3" t="s">
        <v>463</v>
      </c>
      <c r="L2648" s="18"/>
      <c r="M2648" s="18">
        <v>2750</v>
      </c>
      <c r="N2648" s="19">
        <v>-2750</v>
      </c>
    </row>
    <row r="2649" spans="1:14" x14ac:dyDescent="0.2">
      <c r="A2649" s="3" t="str" cm="1">
        <f t="array" ref="A2649:B2649">_xlfn.TEXTSPLIT(D2649," - ",TRUE,1)</f>
        <v>2025</v>
      </c>
      <c r="B2649" s="3" t="str">
        <v>3</v>
      </c>
      <c r="C2649" s="3" t="str">
        <f>_xlfn.XLOOKUP(B2649*1,List!A:A,List!B:B,"",0)</f>
        <v>03</v>
      </c>
      <c r="D2649" s="13" t="s">
        <v>1891</v>
      </c>
      <c r="F2649" s="4">
        <v>45740</v>
      </c>
      <c r="G2649" s="5" t="s">
        <v>2011</v>
      </c>
      <c r="H2649" s="3" t="s">
        <v>13</v>
      </c>
      <c r="I2649" s="3" t="s">
        <v>30</v>
      </c>
      <c r="J2649" s="3" t="s">
        <v>2012</v>
      </c>
      <c r="K2649" s="3" t="s">
        <v>58</v>
      </c>
      <c r="L2649" s="18">
        <v>6500</v>
      </c>
      <c r="M2649" s="18"/>
      <c r="N2649" s="19">
        <v>6500</v>
      </c>
    </row>
    <row r="2650" spans="1:14" x14ac:dyDescent="0.2">
      <c r="A2650" s="3" t="str" cm="1">
        <f t="array" ref="A2650:B2650">_xlfn.TEXTSPLIT(D2650," - ",TRUE,1)</f>
        <v>2025</v>
      </c>
      <c r="B2650" s="3" t="str">
        <v>3</v>
      </c>
      <c r="C2650" s="3" t="str">
        <f>_xlfn.XLOOKUP(B2650*1,List!A:A,List!B:B,"",0)</f>
        <v>03</v>
      </c>
      <c r="D2650" s="13" t="s">
        <v>1891</v>
      </c>
      <c r="F2650" s="4">
        <v>45747</v>
      </c>
      <c r="G2650" s="5" t="s">
        <v>2013</v>
      </c>
      <c r="H2650" s="3" t="s">
        <v>13</v>
      </c>
      <c r="I2650" s="3" t="s">
        <v>1085</v>
      </c>
      <c r="J2650" s="3" t="s">
        <v>208</v>
      </c>
      <c r="K2650" s="3" t="s">
        <v>150</v>
      </c>
      <c r="L2650" s="18"/>
      <c r="M2650" s="18">
        <v>2600</v>
      </c>
      <c r="N2650" s="19">
        <v>-2600</v>
      </c>
    </row>
    <row r="2651" spans="1:14" x14ac:dyDescent="0.2">
      <c r="A2651" s="3" t="str" cm="1">
        <f t="array" ref="A2651:B2651">_xlfn.TEXTSPLIT(D2651," - ",TRUE,1)</f>
        <v>2025</v>
      </c>
      <c r="B2651" s="3" t="str">
        <v>3</v>
      </c>
      <c r="C2651" s="3" t="str">
        <f>_xlfn.XLOOKUP(B2651*1,List!A:A,List!B:B,"",0)</f>
        <v>03</v>
      </c>
      <c r="D2651" s="13" t="s">
        <v>1891</v>
      </c>
      <c r="F2651" s="4">
        <v>45747</v>
      </c>
      <c r="G2651" s="5" t="s">
        <v>2014</v>
      </c>
      <c r="H2651" s="3" t="s">
        <v>27</v>
      </c>
      <c r="I2651" s="3" t="s">
        <v>1085</v>
      </c>
      <c r="J2651" s="3" t="s">
        <v>95</v>
      </c>
      <c r="K2651" s="3" t="s">
        <v>96</v>
      </c>
      <c r="L2651" s="18">
        <v>1380</v>
      </c>
      <c r="M2651" s="18"/>
      <c r="N2651" s="19">
        <v>1380</v>
      </c>
    </row>
    <row r="2652" spans="1:14" x14ac:dyDescent="0.2">
      <c r="A2652" s="3" t="str" cm="1">
        <f t="array" ref="A2652:B2652">_xlfn.TEXTSPLIT(D2652," - ",TRUE,1)</f>
        <v>2025</v>
      </c>
      <c r="B2652" s="3" t="str">
        <v>3</v>
      </c>
      <c r="C2652" s="3" t="str">
        <f>_xlfn.XLOOKUP(B2652*1,List!A:A,List!B:B,"",0)</f>
        <v>03</v>
      </c>
      <c r="D2652" s="13" t="s">
        <v>1891</v>
      </c>
      <c r="F2652" s="4">
        <v>45727</v>
      </c>
      <c r="G2652" s="5" t="s">
        <v>2015</v>
      </c>
      <c r="H2652" s="3" t="s">
        <v>13</v>
      </c>
      <c r="I2652" s="3" t="s">
        <v>30</v>
      </c>
      <c r="J2652" s="3" t="s">
        <v>230</v>
      </c>
      <c r="K2652" s="3" t="s">
        <v>138</v>
      </c>
      <c r="L2652" s="18"/>
      <c r="M2652" s="18">
        <v>2730</v>
      </c>
      <c r="N2652" s="19">
        <v>-2730</v>
      </c>
    </row>
    <row r="2653" spans="1:14" x14ac:dyDescent="0.2">
      <c r="A2653" s="3" t="str" cm="1">
        <f t="array" ref="A2653:B2653">_xlfn.TEXTSPLIT(D2653," - ",TRUE,1)</f>
        <v>2025</v>
      </c>
      <c r="B2653" s="3" t="str">
        <v>3</v>
      </c>
      <c r="C2653" s="3" t="str">
        <f>_xlfn.XLOOKUP(B2653*1,List!A:A,List!B:B,"",0)</f>
        <v>03</v>
      </c>
      <c r="D2653" s="13" t="s">
        <v>1891</v>
      </c>
      <c r="F2653" s="4">
        <v>45727</v>
      </c>
      <c r="G2653" s="5" t="s">
        <v>2016</v>
      </c>
      <c r="H2653" s="3" t="s">
        <v>13</v>
      </c>
      <c r="I2653" s="3" t="s">
        <v>30</v>
      </c>
      <c r="J2653" s="3" t="s">
        <v>369</v>
      </c>
      <c r="K2653" s="3" t="s">
        <v>16</v>
      </c>
      <c r="L2653" s="18"/>
      <c r="M2653" s="18">
        <v>1641.12</v>
      </c>
      <c r="N2653" s="19">
        <v>-1641.12</v>
      </c>
    </row>
    <row r="2654" spans="1:14" x14ac:dyDescent="0.2">
      <c r="A2654" s="3" t="str" cm="1">
        <f t="array" ref="A2654:B2654">_xlfn.TEXTSPLIT(D2654," - ",TRUE,1)</f>
        <v>2025</v>
      </c>
      <c r="B2654" s="3" t="str">
        <v>3</v>
      </c>
      <c r="C2654" s="3" t="str">
        <f>_xlfn.XLOOKUP(B2654*1,List!A:A,List!B:B,"",0)</f>
        <v>03</v>
      </c>
      <c r="D2654" s="13" t="s">
        <v>1891</v>
      </c>
      <c r="F2654" s="4">
        <v>45727</v>
      </c>
      <c r="G2654" s="5" t="s">
        <v>2017</v>
      </c>
      <c r="H2654" s="3" t="s">
        <v>13</v>
      </c>
      <c r="I2654" s="3" t="s">
        <v>1894</v>
      </c>
      <c r="J2654" s="3" t="s">
        <v>107</v>
      </c>
      <c r="K2654" s="3" t="s">
        <v>841</v>
      </c>
      <c r="L2654" s="18">
        <v>3200</v>
      </c>
      <c r="M2654" s="18"/>
      <c r="N2654" s="19">
        <v>3200</v>
      </c>
    </row>
    <row r="2655" spans="1:14" x14ac:dyDescent="0.2">
      <c r="A2655" s="3" t="str" cm="1">
        <f t="array" ref="A2655:B2655">_xlfn.TEXTSPLIT(D2655," - ",TRUE,1)</f>
        <v>2025</v>
      </c>
      <c r="B2655" s="3" t="str">
        <v>3</v>
      </c>
      <c r="C2655" s="3" t="str">
        <f>_xlfn.XLOOKUP(B2655*1,List!A:A,List!B:B,"",0)</f>
        <v>03</v>
      </c>
      <c r="D2655" s="13" t="s">
        <v>1891</v>
      </c>
      <c r="F2655" s="4">
        <v>45747</v>
      </c>
      <c r="G2655" s="5" t="s">
        <v>2018</v>
      </c>
      <c r="H2655" s="3" t="s">
        <v>27</v>
      </c>
      <c r="I2655" s="3" t="s">
        <v>1085</v>
      </c>
      <c r="J2655" s="3" t="s">
        <v>87</v>
      </c>
      <c r="K2655" s="3" t="s">
        <v>88</v>
      </c>
      <c r="L2655" s="18">
        <v>2468.6999999999998</v>
      </c>
      <c r="M2655" s="18"/>
      <c r="N2655" s="19">
        <v>2468.6999999999998</v>
      </c>
    </row>
    <row r="2656" spans="1:14" x14ac:dyDescent="0.2">
      <c r="A2656" s="3" t="str" cm="1">
        <f t="array" ref="A2656:B2656">_xlfn.TEXTSPLIT(D2656," - ",TRUE,1)</f>
        <v>2025</v>
      </c>
      <c r="B2656" s="3" t="str">
        <v>3</v>
      </c>
      <c r="C2656" s="3" t="str">
        <f>_xlfn.XLOOKUP(B2656*1,List!A:A,List!B:B,"",0)</f>
        <v>03</v>
      </c>
      <c r="D2656" s="13" t="s">
        <v>1891</v>
      </c>
      <c r="F2656" s="4">
        <v>45727</v>
      </c>
      <c r="G2656" s="5" t="s">
        <v>2019</v>
      </c>
      <c r="H2656" s="3" t="s">
        <v>13</v>
      </c>
      <c r="I2656" s="3" t="s">
        <v>1894</v>
      </c>
      <c r="J2656" s="3" t="s">
        <v>853</v>
      </c>
      <c r="K2656" s="3" t="s">
        <v>35</v>
      </c>
      <c r="L2656" s="18">
        <v>2400.13</v>
      </c>
      <c r="M2656" s="18"/>
      <c r="N2656" s="19">
        <v>2400.13</v>
      </c>
    </row>
    <row r="2657" spans="1:14" x14ac:dyDescent="0.2">
      <c r="A2657" s="3" t="str" cm="1">
        <f t="array" ref="A2657:B2657">_xlfn.TEXTSPLIT(D2657," - ",TRUE,1)</f>
        <v>2025</v>
      </c>
      <c r="B2657" s="3" t="str">
        <v>3</v>
      </c>
      <c r="C2657" s="3" t="str">
        <f>_xlfn.XLOOKUP(B2657*1,List!A:A,List!B:B,"",0)</f>
        <v>03</v>
      </c>
      <c r="D2657" s="13" t="s">
        <v>1891</v>
      </c>
      <c r="F2657" s="4">
        <v>45727</v>
      </c>
      <c r="G2657" s="5" t="s">
        <v>2020</v>
      </c>
      <c r="H2657" s="3" t="s">
        <v>27</v>
      </c>
      <c r="I2657" s="3" t="s">
        <v>1894</v>
      </c>
      <c r="J2657" s="3" t="s">
        <v>157</v>
      </c>
      <c r="K2657" s="3" t="s">
        <v>158</v>
      </c>
      <c r="L2657" s="18"/>
      <c r="M2657" s="18">
        <v>2500</v>
      </c>
      <c r="N2657" s="19">
        <v>-2500</v>
      </c>
    </row>
    <row r="2658" spans="1:14" x14ac:dyDescent="0.2">
      <c r="A2658" s="3" t="str" cm="1">
        <f t="array" ref="A2658:B2658">_xlfn.TEXTSPLIT(D2658," - ",TRUE,1)</f>
        <v>2025</v>
      </c>
      <c r="B2658" s="3" t="str">
        <v>3</v>
      </c>
      <c r="C2658" s="3" t="str">
        <f>_xlfn.XLOOKUP(B2658*1,List!A:A,List!B:B,"",0)</f>
        <v>03</v>
      </c>
      <c r="D2658" s="13" t="s">
        <v>1891</v>
      </c>
      <c r="F2658" s="4">
        <v>45727</v>
      </c>
      <c r="G2658" s="5" t="s">
        <v>2021</v>
      </c>
      <c r="H2658" s="3" t="s">
        <v>13</v>
      </c>
      <c r="I2658" s="3" t="s">
        <v>30</v>
      </c>
      <c r="J2658" s="3" t="s">
        <v>107</v>
      </c>
      <c r="K2658" s="3" t="s">
        <v>58</v>
      </c>
      <c r="L2658" s="18"/>
      <c r="M2658" s="18">
        <v>3200</v>
      </c>
      <c r="N2658" s="19">
        <v>-3200</v>
      </c>
    </row>
    <row r="2659" spans="1:14" x14ac:dyDescent="0.2">
      <c r="A2659" s="3" t="str" cm="1">
        <f t="array" ref="A2659:B2659">_xlfn.TEXTSPLIT(D2659," - ",TRUE,1)</f>
        <v>2025</v>
      </c>
      <c r="B2659" s="3" t="str">
        <v>3</v>
      </c>
      <c r="C2659" s="3" t="str">
        <f>_xlfn.XLOOKUP(B2659*1,List!A:A,List!B:B,"",0)</f>
        <v>03</v>
      </c>
      <c r="D2659" s="13" t="s">
        <v>1891</v>
      </c>
      <c r="F2659" s="4">
        <v>45727</v>
      </c>
      <c r="G2659" s="5" t="s">
        <v>2022</v>
      </c>
      <c r="H2659" s="3" t="s">
        <v>13</v>
      </c>
      <c r="I2659" s="3" t="s">
        <v>30</v>
      </c>
      <c r="J2659" s="3" t="s">
        <v>863</v>
      </c>
      <c r="K2659" s="3" t="s">
        <v>71</v>
      </c>
      <c r="L2659" s="18"/>
      <c r="M2659" s="18">
        <v>2110</v>
      </c>
      <c r="N2659" s="19">
        <v>-2110</v>
      </c>
    </row>
    <row r="2660" spans="1:14" x14ac:dyDescent="0.2">
      <c r="A2660" s="3" t="str" cm="1">
        <f t="array" ref="A2660:B2660">_xlfn.TEXTSPLIT(D2660," - ",TRUE,1)</f>
        <v>2025</v>
      </c>
      <c r="B2660" s="3" t="str">
        <v>3</v>
      </c>
      <c r="C2660" s="3" t="str">
        <f>_xlfn.XLOOKUP(B2660*1,List!A:A,List!B:B,"",0)</f>
        <v>03</v>
      </c>
      <c r="D2660" s="13" t="s">
        <v>1891</v>
      </c>
      <c r="F2660" s="4">
        <v>45727</v>
      </c>
      <c r="G2660" s="5" t="s">
        <v>2023</v>
      </c>
      <c r="H2660" s="3" t="s">
        <v>13</v>
      </c>
      <c r="I2660" s="3" t="s">
        <v>1894</v>
      </c>
      <c r="J2660" s="3" t="s">
        <v>1096</v>
      </c>
      <c r="K2660" s="3" t="s">
        <v>196</v>
      </c>
      <c r="L2660" s="18">
        <v>5000</v>
      </c>
      <c r="M2660" s="18"/>
      <c r="N2660" s="19">
        <v>5000</v>
      </c>
    </row>
    <row r="2661" spans="1:14" x14ac:dyDescent="0.2">
      <c r="A2661" s="3" t="str" cm="1">
        <f t="array" ref="A2661:B2661">_xlfn.TEXTSPLIT(D2661," - ",TRUE,1)</f>
        <v>2025</v>
      </c>
      <c r="B2661" s="3" t="str">
        <v>3</v>
      </c>
      <c r="C2661" s="3" t="str">
        <f>_xlfn.XLOOKUP(B2661*1,List!A:A,List!B:B,"",0)</f>
        <v>03</v>
      </c>
      <c r="D2661" s="13" t="s">
        <v>1891</v>
      </c>
      <c r="F2661" s="4">
        <v>45727</v>
      </c>
      <c r="G2661" s="5" t="s">
        <v>2024</v>
      </c>
      <c r="H2661" s="3" t="s">
        <v>27</v>
      </c>
      <c r="I2661" s="3" t="s">
        <v>1894</v>
      </c>
      <c r="J2661" s="3" t="s">
        <v>279</v>
      </c>
      <c r="K2661" s="3" t="s">
        <v>32</v>
      </c>
      <c r="L2661" s="18"/>
      <c r="M2661" s="18">
        <v>3775</v>
      </c>
      <c r="N2661" s="19">
        <v>-3775</v>
      </c>
    </row>
    <row r="2662" spans="1:14" x14ac:dyDescent="0.2">
      <c r="A2662" s="3" t="str" cm="1">
        <f t="array" ref="A2662:B2662">_xlfn.TEXTSPLIT(D2662," - ",TRUE,1)</f>
        <v>2025</v>
      </c>
      <c r="B2662" s="3" t="str">
        <v>3</v>
      </c>
      <c r="C2662" s="3" t="str">
        <f>_xlfn.XLOOKUP(B2662*1,List!A:A,List!B:B,"",0)</f>
        <v>03</v>
      </c>
      <c r="D2662" s="13" t="s">
        <v>1891</v>
      </c>
      <c r="F2662" s="4">
        <v>45747</v>
      </c>
      <c r="G2662" s="5" t="s">
        <v>2025</v>
      </c>
      <c r="H2662" s="3" t="s">
        <v>27</v>
      </c>
      <c r="I2662" s="3" t="s">
        <v>1085</v>
      </c>
      <c r="J2662" s="3" t="s">
        <v>119</v>
      </c>
      <c r="K2662" s="3" t="s">
        <v>196</v>
      </c>
      <c r="L2662" s="18">
        <v>3400</v>
      </c>
      <c r="M2662" s="18"/>
      <c r="N2662" s="19">
        <v>3400</v>
      </c>
    </row>
    <row r="2663" spans="1:14" x14ac:dyDescent="0.2">
      <c r="A2663" s="3" t="str" cm="1">
        <f t="array" ref="A2663:B2663">_xlfn.TEXTSPLIT(D2663," - ",TRUE,1)</f>
        <v>2025</v>
      </c>
      <c r="B2663" s="3" t="str">
        <v>3</v>
      </c>
      <c r="C2663" s="3" t="str">
        <f>_xlfn.XLOOKUP(B2663*1,List!A:A,List!B:B,"",0)</f>
        <v>03</v>
      </c>
      <c r="D2663" s="13" t="s">
        <v>1891</v>
      </c>
      <c r="F2663" s="4">
        <v>45727</v>
      </c>
      <c r="G2663" s="5" t="s">
        <v>1938</v>
      </c>
      <c r="H2663" s="3" t="s">
        <v>13</v>
      </c>
      <c r="I2663" s="3" t="s">
        <v>1894</v>
      </c>
      <c r="J2663" s="3" t="s">
        <v>24</v>
      </c>
      <c r="K2663" s="3" t="s">
        <v>25</v>
      </c>
      <c r="L2663" s="18">
        <v>2225</v>
      </c>
      <c r="M2663" s="18"/>
      <c r="N2663" s="19">
        <v>2225</v>
      </c>
    </row>
    <row r="2664" spans="1:14" x14ac:dyDescent="0.2">
      <c r="A2664" s="3" t="str" cm="1">
        <f t="array" ref="A2664:B2664">_xlfn.TEXTSPLIT(D2664," - ",TRUE,1)</f>
        <v>2025</v>
      </c>
      <c r="B2664" s="3" t="str">
        <v>3</v>
      </c>
      <c r="C2664" s="3" t="str">
        <f>_xlfn.XLOOKUP(B2664*1,List!A:A,List!B:B,"",0)</f>
        <v>03</v>
      </c>
      <c r="D2664" s="13" t="s">
        <v>1891</v>
      </c>
      <c r="F2664" s="4">
        <v>45727</v>
      </c>
      <c r="G2664" s="5" t="s">
        <v>2026</v>
      </c>
      <c r="H2664" s="3" t="s">
        <v>13</v>
      </c>
      <c r="I2664" s="3" t="s">
        <v>1894</v>
      </c>
      <c r="J2664" s="3" t="s">
        <v>415</v>
      </c>
      <c r="K2664" s="3" t="s">
        <v>410</v>
      </c>
      <c r="L2664" s="18">
        <v>5150</v>
      </c>
      <c r="M2664" s="18"/>
      <c r="N2664" s="19">
        <v>5150</v>
      </c>
    </row>
    <row r="2665" spans="1:14" x14ac:dyDescent="0.2">
      <c r="A2665" s="3" t="str" cm="1">
        <f t="array" ref="A2665:B2665">_xlfn.TEXTSPLIT(D2665," - ",TRUE,1)</f>
        <v>2025</v>
      </c>
      <c r="B2665" s="3" t="str">
        <v>3</v>
      </c>
      <c r="C2665" s="3" t="str">
        <f>_xlfn.XLOOKUP(B2665*1,List!A:A,List!B:B,"",0)</f>
        <v>03</v>
      </c>
      <c r="D2665" s="13" t="s">
        <v>1891</v>
      </c>
      <c r="F2665" s="4">
        <v>45727</v>
      </c>
      <c r="G2665" s="5" t="s">
        <v>2027</v>
      </c>
      <c r="H2665" s="3" t="s">
        <v>27</v>
      </c>
      <c r="I2665" s="3" t="s">
        <v>1894</v>
      </c>
      <c r="J2665" s="3" t="s">
        <v>100</v>
      </c>
      <c r="K2665" s="3" t="s">
        <v>61</v>
      </c>
      <c r="L2665" s="18"/>
      <c r="M2665" s="18">
        <v>2954</v>
      </c>
      <c r="N2665" s="19">
        <v>-2954</v>
      </c>
    </row>
    <row r="2666" spans="1:14" x14ac:dyDescent="0.2">
      <c r="A2666" s="3" t="str" cm="1">
        <f t="array" ref="A2666:B2666">_xlfn.TEXTSPLIT(D2666," - ",TRUE,1)</f>
        <v>2025</v>
      </c>
      <c r="B2666" s="3" t="str">
        <v>3</v>
      </c>
      <c r="C2666" s="3" t="str">
        <f>_xlfn.XLOOKUP(B2666*1,List!A:A,List!B:B,"",0)</f>
        <v>03</v>
      </c>
      <c r="D2666" s="13" t="s">
        <v>1891</v>
      </c>
      <c r="F2666" s="4">
        <v>45747</v>
      </c>
      <c r="G2666" s="5" t="s">
        <v>2028</v>
      </c>
      <c r="H2666" s="3" t="s">
        <v>13</v>
      </c>
      <c r="I2666" s="3" t="s">
        <v>1085</v>
      </c>
      <c r="J2666" s="3" t="s">
        <v>492</v>
      </c>
      <c r="K2666" s="3" t="s">
        <v>16</v>
      </c>
      <c r="L2666" s="18"/>
      <c r="M2666" s="18">
        <v>953.26</v>
      </c>
      <c r="N2666" s="19">
        <v>-953.26</v>
      </c>
    </row>
    <row r="2667" spans="1:14" x14ac:dyDescent="0.2">
      <c r="A2667" s="3" t="str" cm="1">
        <f t="array" ref="A2667:B2667">_xlfn.TEXTSPLIT(D2667," - ",TRUE,1)</f>
        <v>2025</v>
      </c>
      <c r="B2667" s="3" t="str">
        <v>3</v>
      </c>
      <c r="C2667" s="3" t="str">
        <f>_xlfn.XLOOKUP(B2667*1,List!A:A,List!B:B,"",0)</f>
        <v>03</v>
      </c>
      <c r="D2667" s="13" t="s">
        <v>1891</v>
      </c>
      <c r="F2667" s="4">
        <v>45740</v>
      </c>
      <c r="G2667" s="5" t="s">
        <v>2029</v>
      </c>
      <c r="H2667" s="3" t="s">
        <v>13</v>
      </c>
      <c r="I2667" s="3" t="s">
        <v>30</v>
      </c>
      <c r="J2667" s="3" t="s">
        <v>2030</v>
      </c>
      <c r="K2667" s="3" t="s">
        <v>91</v>
      </c>
      <c r="L2667" s="18"/>
      <c r="M2667" s="18">
        <v>568.85</v>
      </c>
      <c r="N2667" s="19">
        <v>-568.85</v>
      </c>
    </row>
    <row r="2668" spans="1:14" x14ac:dyDescent="0.2">
      <c r="A2668" s="3" t="str" cm="1">
        <f t="array" ref="A2668:B2668">_xlfn.TEXTSPLIT(D2668," - ",TRUE,1)</f>
        <v>2025</v>
      </c>
      <c r="B2668" s="3" t="str">
        <v>3</v>
      </c>
      <c r="C2668" s="3" t="str">
        <f>_xlfn.XLOOKUP(B2668*1,List!A:A,List!B:B,"",0)</f>
        <v>03</v>
      </c>
      <c r="D2668" s="13" t="s">
        <v>1891</v>
      </c>
      <c r="F2668" s="4">
        <v>45747</v>
      </c>
      <c r="G2668" s="5" t="s">
        <v>2031</v>
      </c>
      <c r="H2668" s="3" t="s">
        <v>27</v>
      </c>
      <c r="I2668" s="3" t="s">
        <v>1085</v>
      </c>
      <c r="J2668" s="3" t="s">
        <v>107</v>
      </c>
      <c r="K2668" s="3" t="s">
        <v>215</v>
      </c>
      <c r="L2668" s="18"/>
      <c r="M2668" s="18">
        <v>2000</v>
      </c>
      <c r="N2668" s="19">
        <v>-2000</v>
      </c>
    </row>
    <row r="2669" spans="1:14" x14ac:dyDescent="0.2">
      <c r="A2669" s="3" t="str" cm="1">
        <f t="array" ref="A2669:B2669">_xlfn.TEXTSPLIT(D2669," - ",TRUE,1)</f>
        <v>2025</v>
      </c>
      <c r="B2669" s="3" t="str">
        <v>3</v>
      </c>
      <c r="C2669" s="3" t="str">
        <f>_xlfn.XLOOKUP(B2669*1,List!A:A,List!B:B,"",0)</f>
        <v>03</v>
      </c>
      <c r="D2669" s="13" t="s">
        <v>1891</v>
      </c>
      <c r="F2669" s="4">
        <v>45747</v>
      </c>
      <c r="G2669" s="5" t="s">
        <v>2032</v>
      </c>
      <c r="H2669" s="3" t="s">
        <v>13</v>
      </c>
      <c r="I2669" s="3" t="s">
        <v>1085</v>
      </c>
      <c r="J2669" s="3" t="s">
        <v>639</v>
      </c>
      <c r="K2669" s="3" t="s">
        <v>58</v>
      </c>
      <c r="L2669" s="18"/>
      <c r="M2669" s="18">
        <v>3875</v>
      </c>
      <c r="N2669" s="19">
        <v>-3875</v>
      </c>
    </row>
    <row r="2670" spans="1:14" x14ac:dyDescent="0.2">
      <c r="A2670" s="3" t="str" cm="1">
        <f t="array" ref="A2670:B2670">_xlfn.TEXTSPLIT(D2670," - ",TRUE,1)</f>
        <v>2025</v>
      </c>
      <c r="B2670" s="3" t="str">
        <v>3</v>
      </c>
      <c r="C2670" s="3" t="str">
        <f>_xlfn.XLOOKUP(B2670*1,List!A:A,List!B:B,"",0)</f>
        <v>03</v>
      </c>
      <c r="D2670" s="13" t="s">
        <v>1891</v>
      </c>
      <c r="F2670" s="4">
        <v>45727</v>
      </c>
      <c r="G2670" s="5" t="s">
        <v>2033</v>
      </c>
      <c r="H2670" s="3" t="s">
        <v>13</v>
      </c>
      <c r="I2670" s="3" t="s">
        <v>1894</v>
      </c>
      <c r="J2670" s="3" t="s">
        <v>1391</v>
      </c>
      <c r="K2670" s="3" t="s">
        <v>196</v>
      </c>
      <c r="L2670" s="18">
        <v>3000</v>
      </c>
      <c r="M2670" s="18"/>
      <c r="N2670" s="19">
        <v>3000</v>
      </c>
    </row>
    <row r="2671" spans="1:14" x14ac:dyDescent="0.2">
      <c r="A2671" s="3" t="str" cm="1">
        <f t="array" ref="A2671:B2671">_xlfn.TEXTSPLIT(D2671," - ",TRUE,1)</f>
        <v>2025</v>
      </c>
      <c r="B2671" s="3" t="str">
        <v>3</v>
      </c>
      <c r="C2671" s="3" t="str">
        <f>_xlfn.XLOOKUP(B2671*1,List!A:A,List!B:B,"",0)</f>
        <v>03</v>
      </c>
      <c r="D2671" s="13" t="s">
        <v>1891</v>
      </c>
      <c r="F2671" s="4">
        <v>45727</v>
      </c>
      <c r="G2671" s="5" t="s">
        <v>2034</v>
      </c>
      <c r="H2671" s="3" t="s">
        <v>13</v>
      </c>
      <c r="I2671" s="3" t="s">
        <v>1894</v>
      </c>
      <c r="J2671" s="3" t="s">
        <v>466</v>
      </c>
      <c r="K2671" s="3" t="s">
        <v>44</v>
      </c>
      <c r="L2671" s="18">
        <v>3250</v>
      </c>
      <c r="M2671" s="18"/>
      <c r="N2671" s="19">
        <v>3250</v>
      </c>
    </row>
    <row r="2672" spans="1:14" x14ac:dyDescent="0.2">
      <c r="A2672" s="3" t="str" cm="1">
        <f t="array" ref="A2672:B2672">_xlfn.TEXTSPLIT(D2672," - ",TRUE,1)</f>
        <v>2025</v>
      </c>
      <c r="B2672" s="3" t="str">
        <v>3</v>
      </c>
      <c r="C2672" s="3" t="str">
        <f>_xlfn.XLOOKUP(B2672*1,List!A:A,List!B:B,"",0)</f>
        <v>03</v>
      </c>
      <c r="D2672" s="13" t="s">
        <v>1891</v>
      </c>
      <c r="F2672" s="4">
        <v>45727</v>
      </c>
      <c r="G2672" s="5" t="s">
        <v>1986</v>
      </c>
      <c r="H2672" s="3" t="s">
        <v>13</v>
      </c>
      <c r="I2672" s="3" t="s">
        <v>1894</v>
      </c>
      <c r="J2672" s="3" t="s">
        <v>347</v>
      </c>
      <c r="K2672" s="3" t="s">
        <v>296</v>
      </c>
      <c r="L2672" s="18">
        <v>1750</v>
      </c>
      <c r="M2672" s="18"/>
      <c r="N2672" s="19">
        <v>1750</v>
      </c>
    </row>
    <row r="2673" spans="1:14" x14ac:dyDescent="0.2">
      <c r="A2673" s="3" t="str" cm="1">
        <f t="array" ref="A2673:B2673">_xlfn.TEXTSPLIT(D2673," - ",TRUE,1)</f>
        <v>2025</v>
      </c>
      <c r="B2673" s="3" t="str">
        <v>3</v>
      </c>
      <c r="C2673" s="3" t="str">
        <f>_xlfn.XLOOKUP(B2673*1,List!A:A,List!B:B,"",0)</f>
        <v>03</v>
      </c>
      <c r="D2673" s="13" t="s">
        <v>1891</v>
      </c>
      <c r="F2673" s="4">
        <v>45747</v>
      </c>
      <c r="G2673" s="5" t="s">
        <v>2035</v>
      </c>
      <c r="H2673" s="3" t="s">
        <v>27</v>
      </c>
      <c r="I2673" s="3" t="s">
        <v>1085</v>
      </c>
      <c r="J2673" s="3" t="s">
        <v>1391</v>
      </c>
      <c r="K2673" s="3" t="s">
        <v>196</v>
      </c>
      <c r="L2673" s="18">
        <v>3000</v>
      </c>
      <c r="M2673" s="18"/>
      <c r="N2673" s="19">
        <v>3000</v>
      </c>
    </row>
    <row r="2674" spans="1:14" x14ac:dyDescent="0.2">
      <c r="A2674" s="3" t="str" cm="1">
        <f t="array" ref="A2674:B2674">_xlfn.TEXTSPLIT(D2674," - ",TRUE,1)</f>
        <v>2025</v>
      </c>
      <c r="B2674" s="3" t="str">
        <v>3</v>
      </c>
      <c r="C2674" s="3" t="str">
        <f>_xlfn.XLOOKUP(B2674*1,List!A:A,List!B:B,"",0)</f>
        <v>03</v>
      </c>
      <c r="D2674" s="13" t="s">
        <v>1891</v>
      </c>
      <c r="F2674" s="4">
        <v>45727</v>
      </c>
      <c r="G2674" s="5" t="s">
        <v>2036</v>
      </c>
      <c r="H2674" s="3" t="s">
        <v>27</v>
      </c>
      <c r="I2674" s="3" t="s">
        <v>1894</v>
      </c>
      <c r="J2674" s="3" t="s">
        <v>374</v>
      </c>
      <c r="K2674" s="3" t="s">
        <v>103</v>
      </c>
      <c r="L2674" s="18"/>
      <c r="M2674" s="18">
        <v>3033.31</v>
      </c>
      <c r="N2674" s="19">
        <v>-3033.31</v>
      </c>
    </row>
    <row r="2675" spans="1:14" x14ac:dyDescent="0.2">
      <c r="A2675" s="3" t="str" cm="1">
        <f t="array" ref="A2675:B2675">_xlfn.TEXTSPLIT(D2675," - ",TRUE,1)</f>
        <v>2025</v>
      </c>
      <c r="B2675" s="3" t="str">
        <v>3</v>
      </c>
      <c r="C2675" s="3" t="str">
        <f>_xlfn.XLOOKUP(B2675*1,List!A:A,List!B:B,"",0)</f>
        <v>03</v>
      </c>
      <c r="D2675" s="13" t="s">
        <v>1891</v>
      </c>
      <c r="F2675" s="4">
        <v>45727</v>
      </c>
      <c r="G2675" s="5" t="s">
        <v>2037</v>
      </c>
      <c r="H2675" s="3" t="s">
        <v>27</v>
      </c>
      <c r="I2675" s="3" t="s">
        <v>14</v>
      </c>
      <c r="J2675" s="3" t="s">
        <v>512</v>
      </c>
      <c r="K2675" s="3" t="s">
        <v>362</v>
      </c>
      <c r="L2675" s="18"/>
      <c r="M2675" s="18">
        <v>2330.14</v>
      </c>
      <c r="N2675" s="19">
        <v>-2330.14</v>
      </c>
    </row>
    <row r="2676" spans="1:14" x14ac:dyDescent="0.2">
      <c r="A2676" s="3" t="str" cm="1">
        <f t="array" ref="A2676:B2676">_xlfn.TEXTSPLIT(D2676," - ",TRUE,1)</f>
        <v>2025</v>
      </c>
      <c r="B2676" s="3" t="str">
        <v>3</v>
      </c>
      <c r="C2676" s="3" t="str">
        <f>_xlfn.XLOOKUP(B2676*1,List!A:A,List!B:B,"",0)</f>
        <v>03</v>
      </c>
      <c r="D2676" s="13" t="s">
        <v>1891</v>
      </c>
      <c r="F2676" s="4">
        <v>45701</v>
      </c>
      <c r="G2676" s="5" t="s">
        <v>2038</v>
      </c>
      <c r="H2676" s="3" t="s">
        <v>48</v>
      </c>
      <c r="I2676" s="3" t="s">
        <v>1968</v>
      </c>
      <c r="J2676" s="3" t="s">
        <v>126</v>
      </c>
      <c r="K2676" s="3" t="s">
        <v>84</v>
      </c>
      <c r="L2676" s="18">
        <v>900</v>
      </c>
      <c r="M2676" s="18"/>
      <c r="N2676" s="19">
        <v>900</v>
      </c>
    </row>
    <row r="2677" spans="1:14" x14ac:dyDescent="0.2">
      <c r="A2677" s="3" t="str" cm="1">
        <f t="array" ref="A2677:B2677">_xlfn.TEXTSPLIT(D2677," - ",TRUE,1)</f>
        <v>2025</v>
      </c>
      <c r="B2677" s="3" t="str">
        <v>3</v>
      </c>
      <c r="C2677" s="3" t="str">
        <f>_xlfn.XLOOKUP(B2677*1,List!A:A,List!B:B,"",0)</f>
        <v>03</v>
      </c>
      <c r="D2677" s="13" t="s">
        <v>1891</v>
      </c>
      <c r="F2677" s="4">
        <v>45727</v>
      </c>
      <c r="G2677" s="5" t="s">
        <v>2039</v>
      </c>
      <c r="H2677" s="3" t="s">
        <v>13</v>
      </c>
      <c r="I2677" s="3" t="s">
        <v>30</v>
      </c>
      <c r="J2677" s="3" t="s">
        <v>228</v>
      </c>
      <c r="K2677" s="3" t="s">
        <v>109</v>
      </c>
      <c r="L2677" s="18"/>
      <c r="M2677" s="18">
        <v>2150</v>
      </c>
      <c r="N2677" s="19">
        <v>-2150</v>
      </c>
    </row>
    <row r="2678" spans="1:14" x14ac:dyDescent="0.2">
      <c r="A2678" s="3" t="str" cm="1">
        <f t="array" ref="A2678:B2678">_xlfn.TEXTSPLIT(D2678," - ",TRUE,1)</f>
        <v>2025</v>
      </c>
      <c r="B2678" s="3" t="str">
        <v>3</v>
      </c>
      <c r="C2678" s="3" t="str">
        <f>_xlfn.XLOOKUP(B2678*1,List!A:A,List!B:B,"",0)</f>
        <v>03</v>
      </c>
      <c r="D2678" s="13" t="s">
        <v>1891</v>
      </c>
      <c r="F2678" s="4">
        <v>45727</v>
      </c>
      <c r="G2678" s="5" t="s">
        <v>1977</v>
      </c>
      <c r="H2678" s="3" t="s">
        <v>13</v>
      </c>
      <c r="I2678" s="3" t="s">
        <v>1894</v>
      </c>
      <c r="J2678" s="3" t="s">
        <v>43</v>
      </c>
      <c r="K2678" s="3" t="s">
        <v>44</v>
      </c>
      <c r="L2678" s="18">
        <v>3500</v>
      </c>
      <c r="M2678" s="18"/>
      <c r="N2678" s="19">
        <v>3500</v>
      </c>
    </row>
    <row r="2679" spans="1:14" x14ac:dyDescent="0.2">
      <c r="A2679" s="3" t="str" cm="1">
        <f t="array" ref="A2679:B2679">_xlfn.TEXTSPLIT(D2679," - ",TRUE,1)</f>
        <v>2025</v>
      </c>
      <c r="B2679" s="3" t="str">
        <v>3</v>
      </c>
      <c r="C2679" s="3" t="str">
        <f>_xlfn.XLOOKUP(B2679*1,List!A:A,List!B:B,"",0)</f>
        <v>03</v>
      </c>
      <c r="D2679" s="13" t="s">
        <v>1891</v>
      </c>
      <c r="F2679" s="4">
        <v>45727</v>
      </c>
      <c r="G2679" s="5" t="s">
        <v>2040</v>
      </c>
      <c r="H2679" s="3" t="s">
        <v>27</v>
      </c>
      <c r="I2679" s="3" t="s">
        <v>1894</v>
      </c>
      <c r="J2679" s="3" t="s">
        <v>70</v>
      </c>
      <c r="K2679" s="3" t="s">
        <v>71</v>
      </c>
      <c r="L2679" s="18"/>
      <c r="M2679" s="18">
        <v>1546.65</v>
      </c>
      <c r="N2679" s="19">
        <v>-1546.65</v>
      </c>
    </row>
    <row r="2680" spans="1:14" x14ac:dyDescent="0.2">
      <c r="A2680" s="3" t="str" cm="1">
        <f t="array" ref="A2680:B2680">_xlfn.TEXTSPLIT(D2680," - ",TRUE,1)</f>
        <v>2025</v>
      </c>
      <c r="B2680" s="3" t="str">
        <v>3</v>
      </c>
      <c r="C2680" s="3" t="str">
        <f>_xlfn.XLOOKUP(B2680*1,List!A:A,List!B:B,"",0)</f>
        <v>03</v>
      </c>
      <c r="D2680" s="13" t="s">
        <v>1891</v>
      </c>
      <c r="F2680" s="4">
        <v>45747</v>
      </c>
      <c r="G2680" s="5" t="s">
        <v>1922</v>
      </c>
      <c r="H2680" s="3" t="s">
        <v>27</v>
      </c>
      <c r="I2680" s="3" t="s">
        <v>1085</v>
      </c>
      <c r="J2680" s="3" t="s">
        <v>389</v>
      </c>
      <c r="K2680" s="3" t="s">
        <v>390</v>
      </c>
      <c r="L2680" s="18">
        <v>2743</v>
      </c>
      <c r="M2680" s="18"/>
      <c r="N2680" s="19">
        <v>2743</v>
      </c>
    </row>
    <row r="2681" spans="1:14" x14ac:dyDescent="0.2">
      <c r="A2681" s="3" t="str" cm="1">
        <f t="array" ref="A2681:B2681">_xlfn.TEXTSPLIT(D2681," - ",TRUE,1)</f>
        <v>2025</v>
      </c>
      <c r="B2681" s="3" t="str">
        <v>3</v>
      </c>
      <c r="C2681" s="3" t="str">
        <f>_xlfn.XLOOKUP(B2681*1,List!A:A,List!B:B,"",0)</f>
        <v>03</v>
      </c>
      <c r="D2681" s="13" t="s">
        <v>1891</v>
      </c>
      <c r="F2681" s="4">
        <v>45727</v>
      </c>
      <c r="G2681" s="5" t="s">
        <v>2041</v>
      </c>
      <c r="H2681" s="3" t="s">
        <v>13</v>
      </c>
      <c r="I2681" s="3" t="s">
        <v>1894</v>
      </c>
      <c r="J2681" s="3" t="s">
        <v>1042</v>
      </c>
      <c r="K2681" s="3" t="s">
        <v>362</v>
      </c>
      <c r="L2681" s="18">
        <v>3375</v>
      </c>
      <c r="M2681" s="18"/>
      <c r="N2681" s="19">
        <v>3375</v>
      </c>
    </row>
    <row r="2682" spans="1:14" x14ac:dyDescent="0.2">
      <c r="A2682" s="3" t="str" cm="1">
        <f t="array" ref="A2682:B2682">_xlfn.TEXTSPLIT(D2682," - ",TRUE,1)</f>
        <v>2025</v>
      </c>
      <c r="B2682" s="3" t="str">
        <v>3</v>
      </c>
      <c r="C2682" s="3" t="str">
        <f>_xlfn.XLOOKUP(B2682*1,List!A:A,List!B:B,"",0)</f>
        <v>03</v>
      </c>
      <c r="D2682" s="13" t="s">
        <v>1891</v>
      </c>
      <c r="F2682" s="4">
        <v>45747</v>
      </c>
      <c r="G2682" s="5" t="s">
        <v>2042</v>
      </c>
      <c r="H2682" s="3" t="s">
        <v>27</v>
      </c>
      <c r="I2682" s="3" t="s">
        <v>1085</v>
      </c>
      <c r="J2682" s="3" t="s">
        <v>1219</v>
      </c>
      <c r="K2682" s="3" t="s">
        <v>215</v>
      </c>
      <c r="L2682" s="18">
        <v>2450</v>
      </c>
      <c r="M2682" s="18"/>
      <c r="N2682" s="19">
        <v>2450</v>
      </c>
    </row>
    <row r="2683" spans="1:14" x14ac:dyDescent="0.2">
      <c r="A2683" s="3" t="str" cm="1">
        <f t="array" ref="A2683:B2683">_xlfn.TEXTSPLIT(D2683," - ",TRUE,1)</f>
        <v>2025</v>
      </c>
      <c r="B2683" s="3" t="str">
        <v>3</v>
      </c>
      <c r="C2683" s="3" t="str">
        <f>_xlfn.XLOOKUP(B2683*1,List!A:A,List!B:B,"",0)</f>
        <v>03</v>
      </c>
      <c r="D2683" s="13" t="s">
        <v>1891</v>
      </c>
      <c r="F2683" s="4">
        <v>45747</v>
      </c>
      <c r="G2683" s="5" t="s">
        <v>2043</v>
      </c>
      <c r="H2683" s="3" t="s">
        <v>13</v>
      </c>
      <c r="I2683" s="3" t="s">
        <v>1085</v>
      </c>
      <c r="J2683" s="3" t="s">
        <v>265</v>
      </c>
      <c r="K2683" s="3" t="s">
        <v>266</v>
      </c>
      <c r="L2683" s="18"/>
      <c r="M2683" s="18">
        <v>2700.8</v>
      </c>
      <c r="N2683" s="19">
        <v>-2700.8</v>
      </c>
    </row>
    <row r="2684" spans="1:14" x14ac:dyDescent="0.2">
      <c r="A2684" s="3" t="str" cm="1">
        <f t="array" ref="A2684:B2684">_xlfn.TEXTSPLIT(D2684," - ",TRUE,1)</f>
        <v>2025</v>
      </c>
      <c r="B2684" s="3" t="str">
        <v>3</v>
      </c>
      <c r="C2684" s="3" t="str">
        <f>_xlfn.XLOOKUP(B2684*1,List!A:A,List!B:B,"",0)</f>
        <v>03</v>
      </c>
      <c r="D2684" s="13" t="s">
        <v>1891</v>
      </c>
      <c r="F2684" s="4">
        <v>45727</v>
      </c>
      <c r="G2684" s="5" t="s">
        <v>2044</v>
      </c>
      <c r="H2684" s="3" t="s">
        <v>27</v>
      </c>
      <c r="I2684" s="3" t="s">
        <v>1894</v>
      </c>
      <c r="J2684" s="3" t="s">
        <v>224</v>
      </c>
      <c r="K2684" s="3" t="s">
        <v>225</v>
      </c>
      <c r="L2684" s="18"/>
      <c r="M2684" s="18">
        <v>1691.15</v>
      </c>
      <c r="N2684" s="19">
        <v>-1691.15</v>
      </c>
    </row>
    <row r="2685" spans="1:14" x14ac:dyDescent="0.2">
      <c r="A2685" s="3" t="str" cm="1">
        <f t="array" ref="A2685:B2685">_xlfn.TEXTSPLIT(D2685," - ",TRUE,1)</f>
        <v>2025</v>
      </c>
      <c r="B2685" s="3" t="str">
        <v>3</v>
      </c>
      <c r="C2685" s="3" t="str">
        <f>_xlfn.XLOOKUP(B2685*1,List!A:A,List!B:B,"",0)</f>
        <v>03</v>
      </c>
      <c r="D2685" s="13" t="s">
        <v>1891</v>
      </c>
      <c r="F2685" s="4">
        <v>45740</v>
      </c>
      <c r="G2685" s="5" t="s">
        <v>2045</v>
      </c>
      <c r="H2685" s="3" t="s">
        <v>13</v>
      </c>
      <c r="I2685" s="3" t="s">
        <v>1894</v>
      </c>
      <c r="J2685" s="3" t="s">
        <v>98</v>
      </c>
      <c r="K2685" s="3" t="s">
        <v>2046</v>
      </c>
      <c r="L2685" s="18">
        <v>2850</v>
      </c>
      <c r="M2685" s="18"/>
      <c r="N2685" s="19">
        <v>2850</v>
      </c>
    </row>
    <row r="2686" spans="1:14" x14ac:dyDescent="0.2">
      <c r="A2686" s="3" t="str" cm="1">
        <f t="array" ref="A2686:B2686">_xlfn.TEXTSPLIT(D2686," - ",TRUE,1)</f>
        <v>2025</v>
      </c>
      <c r="B2686" s="3" t="str">
        <v>3</v>
      </c>
      <c r="C2686" s="3" t="str">
        <f>_xlfn.XLOOKUP(B2686*1,List!A:A,List!B:B,"",0)</f>
        <v>03</v>
      </c>
      <c r="D2686" s="13" t="s">
        <v>1891</v>
      </c>
      <c r="F2686" s="4">
        <v>45727</v>
      </c>
      <c r="G2686" s="5" t="s">
        <v>1941</v>
      </c>
      <c r="H2686" s="3" t="s">
        <v>27</v>
      </c>
      <c r="I2686" s="3" t="s">
        <v>1894</v>
      </c>
      <c r="J2686" s="3" t="s">
        <v>239</v>
      </c>
      <c r="K2686" s="3" t="s">
        <v>16</v>
      </c>
      <c r="L2686" s="18"/>
      <c r="M2686" s="18">
        <v>2271.1799999999998</v>
      </c>
      <c r="N2686" s="19">
        <v>-2271.1799999999998</v>
      </c>
    </row>
    <row r="2687" spans="1:14" x14ac:dyDescent="0.2">
      <c r="A2687" s="3" t="str" cm="1">
        <f t="array" ref="A2687:B2687">_xlfn.TEXTSPLIT(D2687," - ",TRUE,1)</f>
        <v>2025</v>
      </c>
      <c r="B2687" s="3" t="str">
        <v>3</v>
      </c>
      <c r="C2687" s="3" t="str">
        <f>_xlfn.XLOOKUP(B2687*1,List!A:A,List!B:B,"",0)</f>
        <v>03</v>
      </c>
      <c r="D2687" s="13" t="s">
        <v>1891</v>
      </c>
      <c r="F2687" s="4">
        <v>45727</v>
      </c>
      <c r="G2687" s="5" t="s">
        <v>1982</v>
      </c>
      <c r="H2687" s="3" t="s">
        <v>27</v>
      </c>
      <c r="I2687" s="3" t="s">
        <v>1894</v>
      </c>
      <c r="J2687" s="3" t="s">
        <v>441</v>
      </c>
      <c r="K2687" s="3" t="s">
        <v>150</v>
      </c>
      <c r="L2687" s="18"/>
      <c r="M2687" s="18">
        <v>2500</v>
      </c>
      <c r="N2687" s="19">
        <v>-2500</v>
      </c>
    </row>
    <row r="2688" spans="1:14" x14ac:dyDescent="0.2">
      <c r="A2688" s="3" t="str" cm="1">
        <f t="array" ref="A2688:B2688">_xlfn.TEXTSPLIT(D2688," - ",TRUE,1)</f>
        <v>2025</v>
      </c>
      <c r="B2688" s="3" t="str">
        <v>3</v>
      </c>
      <c r="C2688" s="3" t="str">
        <f>_xlfn.XLOOKUP(B2688*1,List!A:A,List!B:B,"",0)</f>
        <v>03</v>
      </c>
      <c r="D2688" s="13" t="s">
        <v>1891</v>
      </c>
      <c r="F2688" s="4">
        <v>45747</v>
      </c>
      <c r="G2688" s="5" t="s">
        <v>2047</v>
      </c>
      <c r="H2688" s="3" t="s">
        <v>27</v>
      </c>
      <c r="I2688" s="3" t="s">
        <v>1085</v>
      </c>
      <c r="J2688" s="3" t="s">
        <v>666</v>
      </c>
      <c r="K2688" s="3" t="s">
        <v>41</v>
      </c>
      <c r="L2688" s="18">
        <v>3673.86</v>
      </c>
      <c r="M2688" s="18"/>
      <c r="N2688" s="19">
        <v>3673.86</v>
      </c>
    </row>
    <row r="2689" spans="1:14" x14ac:dyDescent="0.2">
      <c r="A2689" s="3" t="str" cm="1">
        <f t="array" ref="A2689:B2689">_xlfn.TEXTSPLIT(D2689," - ",TRUE,1)</f>
        <v>2025</v>
      </c>
      <c r="B2689" s="3" t="str">
        <v>3</v>
      </c>
      <c r="C2689" s="3" t="str">
        <f>_xlfn.XLOOKUP(B2689*1,List!A:A,List!B:B,"",0)</f>
        <v>03</v>
      </c>
      <c r="D2689" s="13" t="s">
        <v>1891</v>
      </c>
      <c r="F2689" s="4">
        <v>45719</v>
      </c>
      <c r="G2689" s="5" t="s">
        <v>2048</v>
      </c>
      <c r="H2689" s="3" t="s">
        <v>13</v>
      </c>
      <c r="I2689" s="3" t="s">
        <v>30</v>
      </c>
      <c r="J2689" s="3" t="s">
        <v>911</v>
      </c>
      <c r="K2689" s="3" t="s">
        <v>35</v>
      </c>
      <c r="L2689" s="18"/>
      <c r="M2689" s="18">
        <v>805.48</v>
      </c>
      <c r="N2689" s="19">
        <v>-805.48</v>
      </c>
    </row>
    <row r="2690" spans="1:14" x14ac:dyDescent="0.2">
      <c r="A2690" s="3" t="str" cm="1">
        <f t="array" ref="A2690:B2690">_xlfn.TEXTSPLIT(D2690," - ",TRUE,1)</f>
        <v>2025</v>
      </c>
      <c r="B2690" s="3" t="str">
        <v>3</v>
      </c>
      <c r="C2690" s="3" t="str">
        <f>_xlfn.XLOOKUP(B2690*1,List!A:A,List!B:B,"",0)</f>
        <v>03</v>
      </c>
      <c r="D2690" s="13" t="s">
        <v>1891</v>
      </c>
      <c r="F2690" s="4">
        <v>45727</v>
      </c>
      <c r="G2690" s="5" t="s">
        <v>1972</v>
      </c>
      <c r="H2690" s="3" t="s">
        <v>13</v>
      </c>
      <c r="I2690" s="3" t="s">
        <v>1894</v>
      </c>
      <c r="J2690" s="3" t="s">
        <v>50</v>
      </c>
      <c r="K2690" s="3" t="s">
        <v>109</v>
      </c>
      <c r="L2690" s="18">
        <v>1900</v>
      </c>
      <c r="M2690" s="18"/>
      <c r="N2690" s="19">
        <v>1900</v>
      </c>
    </row>
    <row r="2691" spans="1:14" x14ac:dyDescent="0.2">
      <c r="A2691" s="3" t="str" cm="1">
        <f t="array" ref="A2691:B2691">_xlfn.TEXTSPLIT(D2691," - ",TRUE,1)</f>
        <v>2025</v>
      </c>
      <c r="B2691" s="3" t="str">
        <v>3</v>
      </c>
      <c r="C2691" s="3" t="str">
        <f>_xlfn.XLOOKUP(B2691*1,List!A:A,List!B:B,"",0)</f>
        <v>03</v>
      </c>
      <c r="D2691" s="13" t="s">
        <v>1891</v>
      </c>
      <c r="F2691" s="4">
        <v>45727</v>
      </c>
      <c r="G2691" s="5" t="s">
        <v>2049</v>
      </c>
      <c r="H2691" s="3" t="s">
        <v>27</v>
      </c>
      <c r="I2691" s="3" t="s">
        <v>1894</v>
      </c>
      <c r="J2691" s="3" t="s">
        <v>107</v>
      </c>
      <c r="K2691" s="3" t="s">
        <v>58</v>
      </c>
      <c r="L2691" s="18"/>
      <c r="M2691" s="18">
        <v>3200</v>
      </c>
      <c r="N2691" s="19">
        <v>-3200</v>
      </c>
    </row>
    <row r="2692" spans="1:14" x14ac:dyDescent="0.2">
      <c r="A2692" s="3" t="str" cm="1">
        <f t="array" ref="A2692:B2692">_xlfn.TEXTSPLIT(D2692," - ",TRUE,1)</f>
        <v>2025</v>
      </c>
      <c r="B2692" s="3" t="str">
        <v>3</v>
      </c>
      <c r="C2692" s="3" t="str">
        <f>_xlfn.XLOOKUP(B2692*1,List!A:A,List!B:B,"",0)</f>
        <v>03</v>
      </c>
      <c r="D2692" s="13" t="s">
        <v>1891</v>
      </c>
      <c r="F2692" s="4">
        <v>45747</v>
      </c>
      <c r="G2692" s="5" t="s">
        <v>2050</v>
      </c>
      <c r="H2692" s="3" t="s">
        <v>27</v>
      </c>
      <c r="I2692" s="3" t="s">
        <v>1085</v>
      </c>
      <c r="J2692" s="3" t="s">
        <v>211</v>
      </c>
      <c r="K2692" s="3" t="s">
        <v>16</v>
      </c>
      <c r="L2692" s="18">
        <v>1611.81</v>
      </c>
      <c r="M2692" s="18"/>
      <c r="N2692" s="19">
        <v>1611.81</v>
      </c>
    </row>
    <row r="2693" spans="1:14" x14ac:dyDescent="0.2">
      <c r="A2693" s="3" t="str" cm="1">
        <f t="array" ref="A2693:B2693">_xlfn.TEXTSPLIT(D2693," - ",TRUE,1)</f>
        <v>2025</v>
      </c>
      <c r="B2693" s="3" t="str">
        <v>3</v>
      </c>
      <c r="C2693" s="3" t="str">
        <f>_xlfn.XLOOKUP(B2693*1,List!A:A,List!B:B,"",0)</f>
        <v>03</v>
      </c>
      <c r="D2693" s="13" t="s">
        <v>1891</v>
      </c>
      <c r="F2693" s="4">
        <v>45727</v>
      </c>
      <c r="G2693" s="5" t="s">
        <v>2051</v>
      </c>
      <c r="H2693" s="3" t="s">
        <v>13</v>
      </c>
      <c r="I2693" s="3" t="s">
        <v>30</v>
      </c>
      <c r="J2693" s="3" t="s">
        <v>93</v>
      </c>
      <c r="K2693" s="3" t="s">
        <v>16</v>
      </c>
      <c r="L2693" s="18"/>
      <c r="M2693" s="18">
        <v>1993.32</v>
      </c>
      <c r="N2693" s="19">
        <v>-1993.32</v>
      </c>
    </row>
    <row r="2694" spans="1:14" x14ac:dyDescent="0.2">
      <c r="A2694" s="3" t="str" cm="1">
        <f t="array" ref="A2694:B2694">_xlfn.TEXTSPLIT(D2694," - ",TRUE,1)</f>
        <v>2025</v>
      </c>
      <c r="B2694" s="3" t="str">
        <v>3</v>
      </c>
      <c r="C2694" s="3" t="str">
        <f>_xlfn.XLOOKUP(B2694*1,List!A:A,List!B:B,"",0)</f>
        <v>03</v>
      </c>
      <c r="D2694" s="13" t="s">
        <v>1891</v>
      </c>
      <c r="F2694" s="4">
        <v>45747</v>
      </c>
      <c r="G2694" s="5" t="s">
        <v>2052</v>
      </c>
      <c r="H2694" s="3" t="s">
        <v>13</v>
      </c>
      <c r="I2694" s="3" t="s">
        <v>1085</v>
      </c>
      <c r="J2694" s="3" t="s">
        <v>123</v>
      </c>
      <c r="K2694" s="3" t="s">
        <v>124</v>
      </c>
      <c r="L2694" s="18"/>
      <c r="M2694" s="18">
        <v>1978.13</v>
      </c>
      <c r="N2694" s="19">
        <v>-1978.13</v>
      </c>
    </row>
    <row r="2695" spans="1:14" x14ac:dyDescent="0.2">
      <c r="A2695" s="3" t="str" cm="1">
        <f t="array" ref="A2695:B2695">_xlfn.TEXTSPLIT(D2695," - ",TRUE,1)</f>
        <v>2025</v>
      </c>
      <c r="B2695" s="3" t="str">
        <v>3</v>
      </c>
      <c r="C2695" s="3" t="str">
        <f>_xlfn.XLOOKUP(B2695*1,List!A:A,List!B:B,"",0)</f>
        <v>03</v>
      </c>
      <c r="D2695" s="13" t="s">
        <v>1891</v>
      </c>
      <c r="F2695" s="4">
        <v>45747</v>
      </c>
      <c r="G2695" s="5" t="s">
        <v>2042</v>
      </c>
      <c r="H2695" s="3" t="s">
        <v>13</v>
      </c>
      <c r="I2695" s="3" t="s">
        <v>1085</v>
      </c>
      <c r="J2695" s="3" t="s">
        <v>1219</v>
      </c>
      <c r="K2695" s="3" t="s">
        <v>215</v>
      </c>
      <c r="L2695" s="18"/>
      <c r="M2695" s="18">
        <v>2450</v>
      </c>
      <c r="N2695" s="19">
        <v>-2450</v>
      </c>
    </row>
    <row r="2696" spans="1:14" x14ac:dyDescent="0.2">
      <c r="A2696" s="3" t="str" cm="1">
        <f t="array" ref="A2696:B2696">_xlfn.TEXTSPLIT(D2696," - ",TRUE,1)</f>
        <v>2025</v>
      </c>
      <c r="B2696" s="3" t="str">
        <v>3</v>
      </c>
      <c r="C2696" s="3" t="str">
        <f>_xlfn.XLOOKUP(B2696*1,List!A:A,List!B:B,"",0)</f>
        <v>03</v>
      </c>
      <c r="D2696" s="13" t="s">
        <v>1891</v>
      </c>
      <c r="F2696" s="4">
        <v>45747</v>
      </c>
      <c r="G2696" s="5" t="s">
        <v>2053</v>
      </c>
      <c r="H2696" s="3" t="s">
        <v>13</v>
      </c>
      <c r="I2696" s="3" t="s">
        <v>1085</v>
      </c>
      <c r="J2696" s="3" t="s">
        <v>198</v>
      </c>
      <c r="K2696" s="3" t="s">
        <v>199</v>
      </c>
      <c r="L2696" s="18"/>
      <c r="M2696" s="18">
        <v>2700.8</v>
      </c>
      <c r="N2696" s="19">
        <v>-2700.8</v>
      </c>
    </row>
    <row r="2697" spans="1:14" x14ac:dyDescent="0.2">
      <c r="A2697" s="3" t="str" cm="1">
        <f t="array" ref="A2697:B2697">_xlfn.TEXTSPLIT(D2697," - ",TRUE,1)</f>
        <v>2025</v>
      </c>
      <c r="B2697" s="3" t="str">
        <v>3</v>
      </c>
      <c r="C2697" s="3" t="str">
        <f>_xlfn.XLOOKUP(B2697*1,List!A:A,List!B:B,"",0)</f>
        <v>03</v>
      </c>
      <c r="D2697" s="13" t="s">
        <v>1891</v>
      </c>
      <c r="F2697" s="4">
        <v>45747</v>
      </c>
      <c r="G2697" s="5" t="s">
        <v>2054</v>
      </c>
      <c r="H2697" s="3" t="s">
        <v>27</v>
      </c>
      <c r="I2697" s="3" t="s">
        <v>1085</v>
      </c>
      <c r="J2697" s="3" t="s">
        <v>79</v>
      </c>
      <c r="K2697" s="3" t="s">
        <v>80</v>
      </c>
      <c r="L2697" s="18">
        <v>2376.92</v>
      </c>
      <c r="M2697" s="18"/>
      <c r="N2697" s="19">
        <v>2376.92</v>
      </c>
    </row>
    <row r="2698" spans="1:14" x14ac:dyDescent="0.2">
      <c r="A2698" s="3" t="str" cm="1">
        <f t="array" ref="A2698:B2698">_xlfn.TEXTSPLIT(D2698," - ",TRUE,1)</f>
        <v>2025</v>
      </c>
      <c r="B2698" s="3" t="str">
        <v>3</v>
      </c>
      <c r="C2698" s="3" t="str">
        <f>_xlfn.XLOOKUP(B2698*1,List!A:A,List!B:B,"",0)</f>
        <v>03</v>
      </c>
      <c r="D2698" s="13" t="s">
        <v>1891</v>
      </c>
      <c r="F2698" s="4">
        <v>45729</v>
      </c>
      <c r="G2698" s="5" t="s">
        <v>2055</v>
      </c>
      <c r="H2698" s="3" t="s">
        <v>13</v>
      </c>
      <c r="I2698" s="3" t="s">
        <v>30</v>
      </c>
      <c r="J2698" s="3" t="s">
        <v>578</v>
      </c>
      <c r="K2698" s="3" t="s">
        <v>64</v>
      </c>
      <c r="L2698" s="18">
        <v>4571.32</v>
      </c>
      <c r="M2698" s="18"/>
      <c r="N2698" s="19">
        <v>4571.32</v>
      </c>
    </row>
    <row r="2699" spans="1:14" x14ac:dyDescent="0.2">
      <c r="A2699" s="3" t="str" cm="1">
        <f t="array" ref="A2699:B2699">_xlfn.TEXTSPLIT(D2699," - ",TRUE,1)</f>
        <v>2025</v>
      </c>
      <c r="B2699" s="3" t="str">
        <v>3</v>
      </c>
      <c r="C2699" s="3" t="str">
        <f>_xlfn.XLOOKUP(B2699*1,List!A:A,List!B:B,"",0)</f>
        <v>03</v>
      </c>
      <c r="D2699" s="13" t="s">
        <v>1891</v>
      </c>
      <c r="F2699" s="4">
        <v>45727</v>
      </c>
      <c r="G2699" s="5" t="s">
        <v>2056</v>
      </c>
      <c r="H2699" s="3" t="s">
        <v>13</v>
      </c>
      <c r="I2699" s="3" t="s">
        <v>30</v>
      </c>
      <c r="J2699" s="3" t="s">
        <v>664</v>
      </c>
      <c r="K2699" s="3" t="s">
        <v>16</v>
      </c>
      <c r="L2699" s="18"/>
      <c r="M2699" s="18">
        <v>1666.65</v>
      </c>
      <c r="N2699" s="19">
        <v>-1666.65</v>
      </c>
    </row>
    <row r="2700" spans="1:14" x14ac:dyDescent="0.2">
      <c r="A2700" s="3" t="str" cm="1">
        <f t="array" ref="A2700:B2700">_xlfn.TEXTSPLIT(D2700," - ",TRUE,1)</f>
        <v>2025</v>
      </c>
      <c r="B2700" s="3" t="str">
        <v>3</v>
      </c>
      <c r="C2700" s="3" t="str">
        <f>_xlfn.XLOOKUP(B2700*1,List!A:A,List!B:B,"",0)</f>
        <v>03</v>
      </c>
      <c r="D2700" s="13" t="s">
        <v>1891</v>
      </c>
      <c r="F2700" s="4">
        <v>45747</v>
      </c>
      <c r="G2700" s="5" t="s">
        <v>2057</v>
      </c>
      <c r="H2700" s="3" t="s">
        <v>13</v>
      </c>
      <c r="I2700" s="3" t="s">
        <v>1085</v>
      </c>
      <c r="J2700" s="3" t="s">
        <v>107</v>
      </c>
      <c r="K2700" s="3" t="s">
        <v>215</v>
      </c>
      <c r="L2700" s="18">
        <v>2000</v>
      </c>
      <c r="M2700" s="18"/>
      <c r="N2700" s="19">
        <v>2000</v>
      </c>
    </row>
    <row r="2701" spans="1:14" x14ac:dyDescent="0.2">
      <c r="A2701" s="3" t="str" cm="1">
        <f t="array" ref="A2701:B2701">_xlfn.TEXTSPLIT(D2701," - ",TRUE,1)</f>
        <v>2025</v>
      </c>
      <c r="B2701" s="3" t="str">
        <v>3</v>
      </c>
      <c r="C2701" s="3" t="str">
        <f>_xlfn.XLOOKUP(B2701*1,List!A:A,List!B:B,"",0)</f>
        <v>03</v>
      </c>
      <c r="D2701" s="13" t="s">
        <v>1891</v>
      </c>
      <c r="F2701" s="4">
        <v>45727</v>
      </c>
      <c r="G2701" s="5" t="s">
        <v>2058</v>
      </c>
      <c r="H2701" s="3" t="s">
        <v>13</v>
      </c>
      <c r="I2701" s="3" t="s">
        <v>1894</v>
      </c>
      <c r="J2701" s="3" t="s">
        <v>666</v>
      </c>
      <c r="K2701" s="3" t="s">
        <v>41</v>
      </c>
      <c r="L2701" s="18">
        <v>3673.86</v>
      </c>
      <c r="M2701" s="18"/>
      <c r="N2701" s="19">
        <v>3673.86</v>
      </c>
    </row>
    <row r="2702" spans="1:14" x14ac:dyDescent="0.2">
      <c r="A2702" s="3" t="str" cm="1">
        <f t="array" ref="A2702:B2702">_xlfn.TEXTSPLIT(D2702," - ",TRUE,1)</f>
        <v>2025</v>
      </c>
      <c r="B2702" s="3" t="str">
        <v>3</v>
      </c>
      <c r="C2702" s="3" t="str">
        <f>_xlfn.XLOOKUP(B2702*1,List!A:A,List!B:B,"",0)</f>
        <v>03</v>
      </c>
      <c r="D2702" s="13" t="s">
        <v>1891</v>
      </c>
      <c r="F2702" s="4">
        <v>45727</v>
      </c>
      <c r="G2702" s="5" t="s">
        <v>2059</v>
      </c>
      <c r="H2702" s="3" t="s">
        <v>13</v>
      </c>
      <c r="I2702" s="3" t="s">
        <v>30</v>
      </c>
      <c r="J2702" s="3" t="s">
        <v>195</v>
      </c>
      <c r="K2702" s="3" t="s">
        <v>196</v>
      </c>
      <c r="L2702" s="18"/>
      <c r="M2702" s="18">
        <v>1899</v>
      </c>
      <c r="N2702" s="19">
        <v>-1899</v>
      </c>
    </row>
    <row r="2703" spans="1:14" x14ac:dyDescent="0.2">
      <c r="A2703" s="3" t="str" cm="1">
        <f t="array" ref="A2703:B2703">_xlfn.TEXTSPLIT(D2703," - ",TRUE,1)</f>
        <v>2025</v>
      </c>
      <c r="B2703" s="3" t="str">
        <v>3</v>
      </c>
      <c r="C2703" s="3" t="str">
        <f>_xlfn.XLOOKUP(B2703*1,List!A:A,List!B:B,"",0)</f>
        <v>03</v>
      </c>
      <c r="D2703" s="13" t="s">
        <v>1891</v>
      </c>
      <c r="F2703" s="4">
        <v>45747</v>
      </c>
      <c r="G2703" s="5" t="s">
        <v>2060</v>
      </c>
      <c r="H2703" s="3" t="s">
        <v>13</v>
      </c>
      <c r="I2703" s="3" t="s">
        <v>1085</v>
      </c>
      <c r="J2703" s="3" t="s">
        <v>620</v>
      </c>
      <c r="K2703" s="3" t="s">
        <v>41</v>
      </c>
      <c r="L2703" s="18"/>
      <c r="M2703" s="18">
        <v>1919.13</v>
      </c>
      <c r="N2703" s="19">
        <v>-1919.13</v>
      </c>
    </row>
    <row r="2704" spans="1:14" x14ac:dyDescent="0.2">
      <c r="A2704" s="3" t="str" cm="1">
        <f t="array" ref="A2704:B2704">_xlfn.TEXTSPLIT(D2704," - ",TRUE,1)</f>
        <v>2025</v>
      </c>
      <c r="B2704" s="3" t="str">
        <v>3</v>
      </c>
      <c r="C2704" s="3" t="str">
        <f>_xlfn.XLOOKUP(B2704*1,List!A:A,List!B:B,"",0)</f>
        <v>03</v>
      </c>
      <c r="D2704" s="13" t="s">
        <v>1891</v>
      </c>
      <c r="F2704" s="4">
        <v>45717</v>
      </c>
      <c r="G2704" s="5" t="s">
        <v>1899</v>
      </c>
      <c r="H2704" s="3" t="s">
        <v>181</v>
      </c>
      <c r="I2704" s="3" t="s">
        <v>1900</v>
      </c>
      <c r="K2704" s="3" t="s">
        <v>1901</v>
      </c>
      <c r="L2704" s="18"/>
      <c r="M2704" s="18">
        <v>3250</v>
      </c>
      <c r="N2704" s="19">
        <v>-3250</v>
      </c>
    </row>
    <row r="2705" spans="1:14" x14ac:dyDescent="0.2">
      <c r="A2705" s="3" t="str" cm="1">
        <f t="array" ref="A2705:B2705">_xlfn.TEXTSPLIT(D2705," - ",TRUE,1)</f>
        <v>2025</v>
      </c>
      <c r="B2705" s="3" t="str">
        <v>3</v>
      </c>
      <c r="C2705" s="3" t="str">
        <f>_xlfn.XLOOKUP(B2705*1,List!A:A,List!B:B,"",0)</f>
        <v>03</v>
      </c>
      <c r="D2705" s="13" t="s">
        <v>1891</v>
      </c>
      <c r="F2705" s="4">
        <v>45727</v>
      </c>
      <c r="G2705" s="5" t="s">
        <v>2061</v>
      </c>
      <c r="H2705" s="3" t="s">
        <v>13</v>
      </c>
      <c r="I2705" s="3" t="s">
        <v>30</v>
      </c>
      <c r="J2705" s="3" t="s">
        <v>259</v>
      </c>
      <c r="K2705" s="3" t="s">
        <v>16</v>
      </c>
      <c r="L2705" s="18"/>
      <c r="M2705" s="18">
        <v>1506.66</v>
      </c>
      <c r="N2705" s="19">
        <v>-1506.66</v>
      </c>
    </row>
    <row r="2706" spans="1:14" x14ac:dyDescent="0.2">
      <c r="A2706" s="3" t="str" cm="1">
        <f t="array" ref="A2706:B2706">_xlfn.TEXTSPLIT(D2706," - ",TRUE,1)</f>
        <v>2025</v>
      </c>
      <c r="B2706" s="3" t="str">
        <v>3</v>
      </c>
      <c r="C2706" s="3" t="str">
        <f>_xlfn.XLOOKUP(B2706*1,List!A:A,List!B:B,"",0)</f>
        <v>03</v>
      </c>
      <c r="D2706" s="13" t="s">
        <v>1891</v>
      </c>
      <c r="F2706" s="4">
        <v>45727</v>
      </c>
      <c r="G2706" s="5" t="s">
        <v>2062</v>
      </c>
      <c r="H2706" s="3" t="s">
        <v>13</v>
      </c>
      <c r="I2706" s="3" t="s">
        <v>1894</v>
      </c>
      <c r="J2706" s="3" t="s">
        <v>561</v>
      </c>
      <c r="K2706" s="3" t="s">
        <v>16</v>
      </c>
      <c r="L2706" s="18">
        <v>1758.34</v>
      </c>
      <c r="M2706" s="18"/>
      <c r="N2706" s="19">
        <v>1758.34</v>
      </c>
    </row>
    <row r="2707" spans="1:14" x14ac:dyDescent="0.2">
      <c r="A2707" s="3" t="str" cm="1">
        <f t="array" ref="A2707:B2707">_xlfn.TEXTSPLIT(D2707," - ",TRUE,1)</f>
        <v>2025</v>
      </c>
      <c r="B2707" s="3" t="str">
        <v>3</v>
      </c>
      <c r="C2707" s="3" t="str">
        <f>_xlfn.XLOOKUP(B2707*1,List!A:A,List!B:B,"",0)</f>
        <v>03</v>
      </c>
      <c r="D2707" s="13" t="s">
        <v>1891</v>
      </c>
      <c r="F2707" s="4">
        <v>45727</v>
      </c>
      <c r="G2707" s="5" t="s">
        <v>2063</v>
      </c>
      <c r="H2707" s="3" t="s">
        <v>13</v>
      </c>
      <c r="I2707" s="3" t="s">
        <v>30</v>
      </c>
      <c r="J2707" s="3" t="s">
        <v>661</v>
      </c>
      <c r="K2707" s="3" t="s">
        <v>64</v>
      </c>
      <c r="L2707" s="18"/>
      <c r="M2707" s="18">
        <v>2300</v>
      </c>
      <c r="N2707" s="19">
        <v>-2300</v>
      </c>
    </row>
    <row r="2708" spans="1:14" x14ac:dyDescent="0.2">
      <c r="A2708" s="3" t="str" cm="1">
        <f t="array" ref="A2708:B2708">_xlfn.TEXTSPLIT(D2708," - ",TRUE,1)</f>
        <v>2025</v>
      </c>
      <c r="B2708" s="3" t="str">
        <v>3</v>
      </c>
      <c r="C2708" s="3" t="str">
        <f>_xlfn.XLOOKUP(B2708*1,List!A:A,List!B:B,"",0)</f>
        <v>03</v>
      </c>
      <c r="D2708" s="13" t="s">
        <v>1891</v>
      </c>
      <c r="F2708" s="4">
        <v>45701</v>
      </c>
      <c r="G2708" s="5" t="s">
        <v>2038</v>
      </c>
      <c r="H2708" s="3" t="s">
        <v>181</v>
      </c>
      <c r="I2708" s="3" t="s">
        <v>1968</v>
      </c>
      <c r="K2708" s="3" t="s">
        <v>84</v>
      </c>
      <c r="L2708" s="18"/>
      <c r="M2708" s="18">
        <v>900</v>
      </c>
      <c r="N2708" s="19">
        <v>-900</v>
      </c>
    </row>
    <row r="2709" spans="1:14" x14ac:dyDescent="0.2">
      <c r="A2709" s="3" t="str" cm="1">
        <f t="array" ref="A2709:B2709">_xlfn.TEXTSPLIT(D2709," - ",TRUE,1)</f>
        <v>2025</v>
      </c>
      <c r="B2709" s="3" t="str">
        <v>3</v>
      </c>
      <c r="C2709" s="3" t="str">
        <f>_xlfn.XLOOKUP(B2709*1,List!A:A,List!B:B,"",0)</f>
        <v>03</v>
      </c>
      <c r="D2709" s="13" t="s">
        <v>1891</v>
      </c>
      <c r="F2709" s="4">
        <v>45727</v>
      </c>
      <c r="G2709" s="5" t="s">
        <v>2064</v>
      </c>
      <c r="H2709" s="3" t="s">
        <v>13</v>
      </c>
      <c r="I2709" s="3" t="s">
        <v>1894</v>
      </c>
      <c r="J2709" s="3" t="s">
        <v>119</v>
      </c>
      <c r="K2709" s="3" t="s">
        <v>196</v>
      </c>
      <c r="L2709" s="18">
        <v>3400</v>
      </c>
      <c r="M2709" s="18"/>
      <c r="N2709" s="19">
        <v>3400</v>
      </c>
    </row>
    <row r="2710" spans="1:14" x14ac:dyDescent="0.2">
      <c r="A2710" s="3" t="str" cm="1">
        <f t="array" ref="A2710:B2710">_xlfn.TEXTSPLIT(D2710," - ",TRUE,1)</f>
        <v>2025</v>
      </c>
      <c r="B2710" s="3" t="str">
        <v>3</v>
      </c>
      <c r="C2710" s="3" t="str">
        <f>_xlfn.XLOOKUP(B2710*1,List!A:A,List!B:B,"",0)</f>
        <v>03</v>
      </c>
      <c r="D2710" s="13" t="s">
        <v>1891</v>
      </c>
      <c r="F2710" s="4">
        <v>45747</v>
      </c>
      <c r="G2710" s="5" t="s">
        <v>1904</v>
      </c>
      <c r="H2710" s="3" t="s">
        <v>27</v>
      </c>
      <c r="I2710" s="3" t="s">
        <v>1085</v>
      </c>
      <c r="J2710" s="3" t="s">
        <v>420</v>
      </c>
      <c r="K2710" s="3" t="s">
        <v>32</v>
      </c>
      <c r="L2710" s="18">
        <v>3275</v>
      </c>
      <c r="M2710" s="18"/>
      <c r="N2710" s="19">
        <v>3275</v>
      </c>
    </row>
    <row r="2711" spans="1:14" x14ac:dyDescent="0.2">
      <c r="A2711" s="3" t="str" cm="1">
        <f t="array" ref="A2711:B2711">_xlfn.TEXTSPLIT(D2711," - ",TRUE,1)</f>
        <v>2025</v>
      </c>
      <c r="B2711" s="3" t="str">
        <v>3</v>
      </c>
      <c r="C2711" s="3" t="str">
        <f>_xlfn.XLOOKUP(B2711*1,List!A:A,List!B:B,"",0)</f>
        <v>03</v>
      </c>
      <c r="D2711" s="13" t="s">
        <v>1891</v>
      </c>
      <c r="F2711" s="4">
        <v>45727</v>
      </c>
      <c r="G2711" s="5" t="s">
        <v>2065</v>
      </c>
      <c r="H2711" s="3" t="s">
        <v>13</v>
      </c>
      <c r="I2711" s="3" t="s">
        <v>1894</v>
      </c>
      <c r="J2711" s="3" t="s">
        <v>195</v>
      </c>
      <c r="K2711" s="3" t="s">
        <v>196</v>
      </c>
      <c r="L2711" s="18">
        <v>1899</v>
      </c>
      <c r="M2711" s="18"/>
      <c r="N2711" s="19">
        <v>1899</v>
      </c>
    </row>
    <row r="2712" spans="1:14" x14ac:dyDescent="0.2">
      <c r="A2712" s="3" t="str" cm="1">
        <f t="array" ref="A2712:B2712">_xlfn.TEXTSPLIT(D2712," - ",TRUE,1)</f>
        <v>2025</v>
      </c>
      <c r="B2712" s="3" t="str">
        <v>3</v>
      </c>
      <c r="C2712" s="3" t="str">
        <f>_xlfn.XLOOKUP(B2712*1,List!A:A,List!B:B,"",0)</f>
        <v>03</v>
      </c>
      <c r="D2712" s="13" t="s">
        <v>1891</v>
      </c>
      <c r="F2712" s="4">
        <v>45727</v>
      </c>
      <c r="G2712" s="5" t="s">
        <v>2066</v>
      </c>
      <c r="H2712" s="3" t="s">
        <v>13</v>
      </c>
      <c r="I2712" s="3" t="s">
        <v>30</v>
      </c>
      <c r="J2712" s="3" t="s">
        <v>550</v>
      </c>
      <c r="K2712" s="3" t="s">
        <v>551</v>
      </c>
      <c r="L2712" s="18"/>
      <c r="M2712" s="18">
        <v>2300</v>
      </c>
      <c r="N2712" s="19">
        <v>-2300</v>
      </c>
    </row>
    <row r="2713" spans="1:14" x14ac:dyDescent="0.2">
      <c r="A2713" s="3" t="str" cm="1">
        <f t="array" ref="A2713:B2713">_xlfn.TEXTSPLIT(D2713," - ",TRUE,1)</f>
        <v>2025</v>
      </c>
      <c r="B2713" s="3" t="str">
        <v>3</v>
      </c>
      <c r="C2713" s="3" t="str">
        <f>_xlfn.XLOOKUP(B2713*1,List!A:A,List!B:B,"",0)</f>
        <v>03</v>
      </c>
      <c r="D2713" s="13" t="s">
        <v>1891</v>
      </c>
      <c r="F2713" s="4">
        <v>45742</v>
      </c>
      <c r="G2713" s="5" t="s">
        <v>2067</v>
      </c>
      <c r="H2713" s="3" t="s">
        <v>13</v>
      </c>
      <c r="I2713" s="3" t="s">
        <v>30</v>
      </c>
      <c r="J2713" s="3" t="s">
        <v>46</v>
      </c>
      <c r="K2713" s="3" t="s">
        <v>16</v>
      </c>
      <c r="L2713" s="18">
        <v>3200</v>
      </c>
      <c r="M2713" s="18"/>
      <c r="N2713" s="19">
        <v>3200</v>
      </c>
    </row>
    <row r="2714" spans="1:14" x14ac:dyDescent="0.2">
      <c r="A2714" s="3" t="str" cm="1">
        <f t="array" ref="A2714:B2714">_xlfn.TEXTSPLIT(D2714," - ",TRUE,1)</f>
        <v>2025</v>
      </c>
      <c r="B2714" s="3" t="str">
        <v>3</v>
      </c>
      <c r="C2714" s="3" t="str">
        <f>_xlfn.XLOOKUP(B2714*1,List!A:A,List!B:B,"",0)</f>
        <v>03</v>
      </c>
      <c r="D2714" s="13" t="s">
        <v>1891</v>
      </c>
      <c r="F2714" s="4">
        <v>45727</v>
      </c>
      <c r="G2714" s="5" t="s">
        <v>2068</v>
      </c>
      <c r="H2714" s="3" t="s">
        <v>13</v>
      </c>
      <c r="I2714" s="3" t="s">
        <v>30</v>
      </c>
      <c r="J2714" s="3" t="s">
        <v>204</v>
      </c>
      <c r="K2714" s="3" t="s">
        <v>103</v>
      </c>
      <c r="L2714" s="18"/>
      <c r="M2714" s="18">
        <v>3275</v>
      </c>
      <c r="N2714" s="19">
        <v>-3275</v>
      </c>
    </row>
    <row r="2715" spans="1:14" x14ac:dyDescent="0.2">
      <c r="A2715" s="3" t="str" cm="1">
        <f t="array" ref="A2715:B2715">_xlfn.TEXTSPLIT(D2715," - ",TRUE,1)</f>
        <v>2025</v>
      </c>
      <c r="B2715" s="3" t="str">
        <v>3</v>
      </c>
      <c r="C2715" s="3" t="str">
        <f>_xlfn.XLOOKUP(B2715*1,List!A:A,List!B:B,"",0)</f>
        <v>03</v>
      </c>
      <c r="D2715" s="13" t="s">
        <v>1891</v>
      </c>
      <c r="F2715" s="4">
        <v>45740</v>
      </c>
      <c r="G2715" s="5" t="s">
        <v>2069</v>
      </c>
      <c r="H2715" s="3" t="s">
        <v>27</v>
      </c>
      <c r="I2715" s="3" t="s">
        <v>1894</v>
      </c>
      <c r="J2715" s="3" t="s">
        <v>479</v>
      </c>
      <c r="K2715" s="3" t="s">
        <v>215</v>
      </c>
      <c r="L2715" s="18"/>
      <c r="M2715" s="18">
        <v>4100</v>
      </c>
      <c r="N2715" s="19">
        <v>-4100</v>
      </c>
    </row>
    <row r="2716" spans="1:14" x14ac:dyDescent="0.2">
      <c r="A2716" s="3" t="str" cm="1">
        <f t="array" ref="A2716:B2716">_xlfn.TEXTSPLIT(D2716," - ",TRUE,1)</f>
        <v>2025</v>
      </c>
      <c r="B2716" s="3" t="str">
        <v>3</v>
      </c>
      <c r="C2716" s="3" t="str">
        <f>_xlfn.XLOOKUP(B2716*1,List!A:A,List!B:B,"",0)</f>
        <v>03</v>
      </c>
      <c r="D2716" s="13" t="s">
        <v>1891</v>
      </c>
      <c r="F2716" s="4">
        <v>45727</v>
      </c>
      <c r="G2716" s="5" t="s">
        <v>2070</v>
      </c>
      <c r="H2716" s="3" t="s">
        <v>13</v>
      </c>
      <c r="I2716" s="3" t="s">
        <v>30</v>
      </c>
      <c r="J2716" s="3" t="s">
        <v>849</v>
      </c>
      <c r="K2716" s="3" t="s">
        <v>35</v>
      </c>
      <c r="L2716" s="18"/>
      <c r="M2716" s="18">
        <v>2795</v>
      </c>
      <c r="N2716" s="19">
        <v>-2795</v>
      </c>
    </row>
    <row r="2717" spans="1:14" x14ac:dyDescent="0.2">
      <c r="A2717" s="3" t="str" cm="1">
        <f t="array" ref="A2717:B2717">_xlfn.TEXTSPLIT(D2717," - ",TRUE,1)</f>
        <v>2025</v>
      </c>
      <c r="B2717" s="3" t="str">
        <v>3</v>
      </c>
      <c r="C2717" s="3" t="str">
        <f>_xlfn.XLOOKUP(B2717*1,List!A:A,List!B:B,"",0)</f>
        <v>03</v>
      </c>
      <c r="D2717" s="13" t="s">
        <v>1891</v>
      </c>
      <c r="F2717" s="4">
        <v>45727</v>
      </c>
      <c r="G2717" s="5" t="s">
        <v>2071</v>
      </c>
      <c r="H2717" s="3" t="s">
        <v>13</v>
      </c>
      <c r="I2717" s="3" t="s">
        <v>30</v>
      </c>
      <c r="J2717" s="3" t="s">
        <v>377</v>
      </c>
      <c r="K2717" s="3" t="s">
        <v>163</v>
      </c>
      <c r="L2717" s="18"/>
      <c r="M2717" s="18">
        <v>1950</v>
      </c>
      <c r="N2717" s="19">
        <v>-1950</v>
      </c>
    </row>
    <row r="2718" spans="1:14" x14ac:dyDescent="0.2">
      <c r="A2718" s="3" t="str" cm="1">
        <f t="array" ref="A2718:B2718">_xlfn.TEXTSPLIT(D2718," - ",TRUE,1)</f>
        <v>2025</v>
      </c>
      <c r="B2718" s="3" t="str">
        <v>3</v>
      </c>
      <c r="C2718" s="3" t="str">
        <f>_xlfn.XLOOKUP(B2718*1,List!A:A,List!B:B,"",0)</f>
        <v>03</v>
      </c>
      <c r="D2718" s="13" t="s">
        <v>1891</v>
      </c>
      <c r="F2718" s="4">
        <v>45740</v>
      </c>
      <c r="G2718" s="5" t="s">
        <v>2072</v>
      </c>
      <c r="H2718" s="3" t="s">
        <v>13</v>
      </c>
      <c r="I2718" s="3" t="s">
        <v>30</v>
      </c>
      <c r="J2718" s="3" t="s">
        <v>2073</v>
      </c>
      <c r="K2718" s="3" t="s">
        <v>32</v>
      </c>
      <c r="L2718" s="18"/>
      <c r="M2718" s="18">
        <v>1650</v>
      </c>
      <c r="N2718" s="19">
        <v>-1650</v>
      </c>
    </row>
    <row r="2719" spans="1:14" x14ac:dyDescent="0.2">
      <c r="A2719" s="3" t="str" cm="1">
        <f t="array" ref="A2719:B2719">_xlfn.TEXTSPLIT(D2719," - ",TRUE,1)</f>
        <v>2025</v>
      </c>
      <c r="B2719" s="3" t="str">
        <v>3</v>
      </c>
      <c r="C2719" s="3" t="str">
        <f>_xlfn.XLOOKUP(B2719*1,List!A:A,List!B:B,"",0)</f>
        <v>03</v>
      </c>
      <c r="D2719" s="13" t="s">
        <v>1891</v>
      </c>
      <c r="F2719" s="4">
        <v>45727</v>
      </c>
      <c r="G2719" s="5" t="s">
        <v>2074</v>
      </c>
      <c r="H2719" s="3" t="s">
        <v>27</v>
      </c>
      <c r="I2719" s="3" t="s">
        <v>1894</v>
      </c>
      <c r="J2719" s="3" t="s">
        <v>300</v>
      </c>
      <c r="K2719" s="3" t="s">
        <v>35</v>
      </c>
      <c r="L2719" s="18"/>
      <c r="M2719" s="18">
        <v>1750</v>
      </c>
      <c r="N2719" s="19">
        <v>-1750</v>
      </c>
    </row>
    <row r="2720" spans="1:14" x14ac:dyDescent="0.2">
      <c r="A2720" s="3" t="str" cm="1">
        <f t="array" ref="A2720:B2720">_xlfn.TEXTSPLIT(D2720," - ",TRUE,1)</f>
        <v>2025</v>
      </c>
      <c r="B2720" s="3" t="str">
        <v>3</v>
      </c>
      <c r="C2720" s="3" t="str">
        <f>_xlfn.XLOOKUP(B2720*1,List!A:A,List!B:B,"",0)</f>
        <v>03</v>
      </c>
      <c r="D2720" s="13" t="s">
        <v>1891</v>
      </c>
      <c r="F2720" s="4">
        <v>45729</v>
      </c>
      <c r="G2720" s="5" t="s">
        <v>2075</v>
      </c>
      <c r="H2720" s="3" t="s">
        <v>27</v>
      </c>
      <c r="I2720" s="3" t="s">
        <v>18</v>
      </c>
      <c r="J2720" s="3" t="s">
        <v>819</v>
      </c>
      <c r="K2720" s="3" t="s">
        <v>96</v>
      </c>
      <c r="L2720" s="18"/>
      <c r="M2720" s="18">
        <v>4571.32</v>
      </c>
      <c r="N2720" s="19">
        <v>-4571.32</v>
      </c>
    </row>
    <row r="2721" spans="1:14" x14ac:dyDescent="0.2">
      <c r="A2721" s="3" t="str" cm="1">
        <f t="array" ref="A2721:B2721">_xlfn.TEXTSPLIT(D2721," - ",TRUE,1)</f>
        <v>2025</v>
      </c>
      <c r="B2721" s="3" t="str">
        <v>3</v>
      </c>
      <c r="C2721" s="3" t="str">
        <f>_xlfn.XLOOKUP(B2721*1,List!A:A,List!B:B,"",0)</f>
        <v>03</v>
      </c>
      <c r="D2721" s="13" t="s">
        <v>1891</v>
      </c>
      <c r="F2721" s="4">
        <v>45727</v>
      </c>
      <c r="G2721" s="5" t="s">
        <v>2076</v>
      </c>
      <c r="H2721" s="3" t="s">
        <v>13</v>
      </c>
      <c r="I2721" s="3" t="s">
        <v>1894</v>
      </c>
      <c r="J2721" s="3" t="s">
        <v>392</v>
      </c>
      <c r="K2721" s="3" t="s">
        <v>141</v>
      </c>
      <c r="L2721" s="18">
        <v>3100</v>
      </c>
      <c r="M2721" s="18"/>
      <c r="N2721" s="19">
        <v>3100</v>
      </c>
    </row>
    <row r="2722" spans="1:14" x14ac:dyDescent="0.2">
      <c r="A2722" s="3" t="str" cm="1">
        <f t="array" ref="A2722:B2722">_xlfn.TEXTSPLIT(D2722," - ",TRUE,1)</f>
        <v>2025</v>
      </c>
      <c r="B2722" s="3" t="str">
        <v>3</v>
      </c>
      <c r="C2722" s="3" t="str">
        <f>_xlfn.XLOOKUP(B2722*1,List!A:A,List!B:B,"",0)</f>
        <v>03</v>
      </c>
      <c r="D2722" s="13" t="s">
        <v>1891</v>
      </c>
      <c r="F2722" s="4">
        <v>45740</v>
      </c>
      <c r="G2722" s="5" t="s">
        <v>2077</v>
      </c>
      <c r="H2722" s="3" t="s">
        <v>13</v>
      </c>
      <c r="I2722" s="3" t="s">
        <v>30</v>
      </c>
      <c r="J2722" s="3" t="s">
        <v>116</v>
      </c>
      <c r="K2722" s="3" t="s">
        <v>2078</v>
      </c>
      <c r="L2722" s="18"/>
      <c r="M2722" s="18">
        <v>4800</v>
      </c>
      <c r="N2722" s="19">
        <v>-4800</v>
      </c>
    </row>
    <row r="2723" spans="1:14" x14ac:dyDescent="0.2">
      <c r="A2723" s="3" t="str" cm="1">
        <f t="array" ref="A2723:B2723">_xlfn.TEXTSPLIT(D2723," - ",TRUE,1)</f>
        <v>2025</v>
      </c>
      <c r="B2723" s="3" t="str">
        <v>3</v>
      </c>
      <c r="C2723" s="3" t="str">
        <f>_xlfn.XLOOKUP(B2723*1,List!A:A,List!B:B,"",0)</f>
        <v>03</v>
      </c>
      <c r="D2723" s="13" t="s">
        <v>1891</v>
      </c>
      <c r="F2723" s="4">
        <v>45727</v>
      </c>
      <c r="G2723" s="5" t="s">
        <v>2079</v>
      </c>
      <c r="H2723" s="3" t="s">
        <v>13</v>
      </c>
      <c r="I2723" s="3" t="s">
        <v>30</v>
      </c>
      <c r="J2723" s="3" t="s">
        <v>661</v>
      </c>
      <c r="K2723" s="3" t="s">
        <v>662</v>
      </c>
      <c r="L2723" s="18"/>
      <c r="M2723" s="18">
        <v>2165</v>
      </c>
      <c r="N2723" s="19">
        <v>-2165</v>
      </c>
    </row>
    <row r="2724" spans="1:14" x14ac:dyDescent="0.2">
      <c r="A2724" s="3" t="str" cm="1">
        <f t="array" ref="A2724:B2724">_xlfn.TEXTSPLIT(D2724," - ",TRUE,1)</f>
        <v>2025</v>
      </c>
      <c r="B2724" s="3" t="str">
        <v>3</v>
      </c>
      <c r="C2724" s="3" t="str">
        <f>_xlfn.XLOOKUP(B2724*1,List!A:A,List!B:B,"",0)</f>
        <v>03</v>
      </c>
      <c r="D2724" s="13" t="s">
        <v>1891</v>
      </c>
      <c r="F2724" s="4">
        <v>45747</v>
      </c>
      <c r="G2724" s="5" t="s">
        <v>2080</v>
      </c>
      <c r="H2724" s="3" t="s">
        <v>27</v>
      </c>
      <c r="I2724" s="3" t="s">
        <v>1085</v>
      </c>
      <c r="J2724" s="3" t="s">
        <v>673</v>
      </c>
      <c r="K2724" s="3" t="s">
        <v>71</v>
      </c>
      <c r="L2724" s="18">
        <v>2110</v>
      </c>
      <c r="M2724" s="18"/>
      <c r="N2724" s="19">
        <v>2110</v>
      </c>
    </row>
    <row r="2725" spans="1:14" x14ac:dyDescent="0.2">
      <c r="A2725" s="3" t="str" cm="1">
        <f t="array" ref="A2725:B2725">_xlfn.TEXTSPLIT(D2725," - ",TRUE,1)</f>
        <v>2025</v>
      </c>
      <c r="B2725" s="3" t="str">
        <v>3</v>
      </c>
      <c r="C2725" s="3" t="str">
        <f>_xlfn.XLOOKUP(B2725*1,List!A:A,List!B:B,"",0)</f>
        <v>03</v>
      </c>
      <c r="D2725" s="13" t="s">
        <v>1891</v>
      </c>
      <c r="F2725" s="4">
        <v>45727</v>
      </c>
      <c r="G2725" s="5" t="s">
        <v>2081</v>
      </c>
      <c r="H2725" s="3" t="s">
        <v>13</v>
      </c>
      <c r="I2725" s="3" t="s">
        <v>30</v>
      </c>
      <c r="J2725" s="3" t="s">
        <v>404</v>
      </c>
      <c r="K2725" s="3" t="s">
        <v>103</v>
      </c>
      <c r="L2725" s="18"/>
      <c r="M2725" s="18">
        <v>3112.25</v>
      </c>
      <c r="N2725" s="19">
        <v>-3112.25</v>
      </c>
    </row>
    <row r="2726" spans="1:14" x14ac:dyDescent="0.2">
      <c r="A2726" s="3" t="str" cm="1">
        <f t="array" ref="A2726:B2726">_xlfn.TEXTSPLIT(D2726," - ",TRUE,1)</f>
        <v>2025</v>
      </c>
      <c r="B2726" s="3" t="str">
        <v>3</v>
      </c>
      <c r="C2726" s="3" t="str">
        <f>_xlfn.XLOOKUP(B2726*1,List!A:A,List!B:B,"",0)</f>
        <v>03</v>
      </c>
      <c r="D2726" s="13" t="s">
        <v>1891</v>
      </c>
      <c r="F2726" s="4">
        <v>45727</v>
      </c>
      <c r="G2726" s="5" t="s">
        <v>2082</v>
      </c>
      <c r="H2726" s="3" t="s">
        <v>13</v>
      </c>
      <c r="I2726" s="3" t="s">
        <v>30</v>
      </c>
      <c r="J2726" s="3" t="s">
        <v>107</v>
      </c>
      <c r="K2726" s="3" t="s">
        <v>58</v>
      </c>
      <c r="L2726" s="18"/>
      <c r="M2726" s="18">
        <v>3200</v>
      </c>
      <c r="N2726" s="19">
        <v>-3200</v>
      </c>
    </row>
    <row r="2727" spans="1:14" x14ac:dyDescent="0.2">
      <c r="A2727" s="3" t="str" cm="1">
        <f t="array" ref="A2727:B2727">_xlfn.TEXTSPLIT(D2727," - ",TRUE,1)</f>
        <v>2025</v>
      </c>
      <c r="B2727" s="3" t="str">
        <v>3</v>
      </c>
      <c r="C2727" s="3" t="str">
        <f>_xlfn.XLOOKUP(B2727*1,List!A:A,List!B:B,"",0)</f>
        <v>03</v>
      </c>
      <c r="D2727" s="13" t="s">
        <v>1891</v>
      </c>
      <c r="F2727" s="4">
        <v>45747</v>
      </c>
      <c r="G2727" s="5" t="s">
        <v>2083</v>
      </c>
      <c r="H2727" s="3" t="s">
        <v>27</v>
      </c>
      <c r="I2727" s="3" t="s">
        <v>1085</v>
      </c>
      <c r="J2727" s="3" t="s">
        <v>314</v>
      </c>
      <c r="K2727" s="3" t="s">
        <v>32</v>
      </c>
      <c r="L2727" s="18">
        <v>2550</v>
      </c>
      <c r="M2727" s="18"/>
      <c r="N2727" s="19">
        <v>2550</v>
      </c>
    </row>
    <row r="2728" spans="1:14" x14ac:dyDescent="0.2">
      <c r="A2728" s="3" t="str" cm="1">
        <f t="array" ref="A2728:B2728">_xlfn.TEXTSPLIT(D2728," - ",TRUE,1)</f>
        <v>2025</v>
      </c>
      <c r="B2728" s="3" t="str">
        <v>3</v>
      </c>
      <c r="C2728" s="3" t="str">
        <f>_xlfn.XLOOKUP(B2728*1,List!A:A,List!B:B,"",0)</f>
        <v>03</v>
      </c>
      <c r="D2728" s="13" t="s">
        <v>1891</v>
      </c>
      <c r="F2728" s="4">
        <v>45747</v>
      </c>
      <c r="G2728" s="5" t="s">
        <v>2084</v>
      </c>
      <c r="H2728" s="3" t="s">
        <v>13</v>
      </c>
      <c r="I2728" s="3" t="s">
        <v>1085</v>
      </c>
      <c r="J2728" s="3" t="s">
        <v>418</v>
      </c>
      <c r="K2728" s="3" t="s">
        <v>296</v>
      </c>
      <c r="L2728" s="18"/>
      <c r="M2728" s="18">
        <v>1750</v>
      </c>
      <c r="N2728" s="19">
        <v>-1750</v>
      </c>
    </row>
    <row r="2729" spans="1:14" x14ac:dyDescent="0.2">
      <c r="A2729" s="3" t="str" cm="1">
        <f t="array" ref="A2729:B2729">_xlfn.TEXTSPLIT(D2729," - ",TRUE,1)</f>
        <v>2025</v>
      </c>
      <c r="B2729" s="3" t="str">
        <v>3</v>
      </c>
      <c r="C2729" s="3" t="str">
        <f>_xlfn.XLOOKUP(B2729*1,List!A:A,List!B:B,"",0)</f>
        <v>03</v>
      </c>
      <c r="D2729" s="13" t="s">
        <v>1891</v>
      </c>
      <c r="F2729" s="4">
        <v>45727</v>
      </c>
      <c r="G2729" s="5" t="s">
        <v>2041</v>
      </c>
      <c r="H2729" s="3" t="s">
        <v>27</v>
      </c>
      <c r="I2729" s="3" t="s">
        <v>1894</v>
      </c>
      <c r="J2729" s="3" t="s">
        <v>1042</v>
      </c>
      <c r="K2729" s="3" t="s">
        <v>362</v>
      </c>
      <c r="L2729" s="18"/>
      <c r="M2729" s="18">
        <v>3375</v>
      </c>
      <c r="N2729" s="19">
        <v>-3375</v>
      </c>
    </row>
    <row r="2730" spans="1:14" x14ac:dyDescent="0.2">
      <c r="A2730" s="3" t="str" cm="1">
        <f t="array" ref="A2730:B2730">_xlfn.TEXTSPLIT(D2730," - ",TRUE,1)</f>
        <v>2025</v>
      </c>
      <c r="B2730" s="3" t="str">
        <v>3</v>
      </c>
      <c r="C2730" s="3" t="str">
        <f>_xlfn.XLOOKUP(B2730*1,List!A:A,List!B:B,"",0)</f>
        <v>03</v>
      </c>
      <c r="D2730" s="13" t="s">
        <v>1891</v>
      </c>
      <c r="F2730" s="4">
        <v>45727</v>
      </c>
      <c r="G2730" s="5" t="s">
        <v>2085</v>
      </c>
      <c r="H2730" s="3" t="s">
        <v>13</v>
      </c>
      <c r="I2730" s="3" t="s">
        <v>1894</v>
      </c>
      <c r="J2730" s="3" t="s">
        <v>878</v>
      </c>
      <c r="K2730" s="3" t="s">
        <v>879</v>
      </c>
      <c r="L2730" s="18">
        <v>2325</v>
      </c>
      <c r="M2730" s="18"/>
      <c r="N2730" s="19">
        <v>2325</v>
      </c>
    </row>
    <row r="2731" spans="1:14" x14ac:dyDescent="0.2">
      <c r="A2731" s="3" t="str" cm="1">
        <f t="array" ref="A2731:B2731">_xlfn.TEXTSPLIT(D2731," - ",TRUE,1)</f>
        <v>2025</v>
      </c>
      <c r="B2731" s="3" t="str">
        <v>3</v>
      </c>
      <c r="C2731" s="3" t="str">
        <f>_xlfn.XLOOKUP(B2731*1,List!A:A,List!B:B,"",0)</f>
        <v>03</v>
      </c>
      <c r="D2731" s="13" t="s">
        <v>1891</v>
      </c>
      <c r="F2731" s="4">
        <v>45747</v>
      </c>
      <c r="G2731" s="5" t="s">
        <v>2086</v>
      </c>
      <c r="H2731" s="3" t="s">
        <v>27</v>
      </c>
      <c r="I2731" s="3" t="s">
        <v>1085</v>
      </c>
      <c r="J2731" s="3" t="s">
        <v>1096</v>
      </c>
      <c r="K2731" s="3" t="s">
        <v>196</v>
      </c>
      <c r="L2731" s="18">
        <v>5000</v>
      </c>
      <c r="M2731" s="18"/>
      <c r="N2731" s="19">
        <v>5000</v>
      </c>
    </row>
    <row r="2732" spans="1:14" x14ac:dyDescent="0.2">
      <c r="A2732" s="3" t="str" cm="1">
        <f t="array" ref="A2732:B2732">_xlfn.TEXTSPLIT(D2732," - ",TRUE,1)</f>
        <v>2025</v>
      </c>
      <c r="B2732" s="3" t="str">
        <v>3</v>
      </c>
      <c r="C2732" s="3" t="str">
        <f>_xlfn.XLOOKUP(B2732*1,List!A:A,List!B:B,"",0)</f>
        <v>03</v>
      </c>
      <c r="D2732" s="13" t="s">
        <v>1891</v>
      </c>
      <c r="F2732" s="4">
        <v>45742</v>
      </c>
      <c r="G2732" s="5" t="s">
        <v>2087</v>
      </c>
      <c r="H2732" s="3" t="s">
        <v>27</v>
      </c>
      <c r="I2732" s="3" t="s">
        <v>18</v>
      </c>
      <c r="J2732" s="3" t="s">
        <v>66</v>
      </c>
      <c r="K2732" s="3" t="s">
        <v>38</v>
      </c>
      <c r="L2732" s="18">
        <v>1750</v>
      </c>
      <c r="M2732" s="18"/>
      <c r="N2732" s="19">
        <v>1750</v>
      </c>
    </row>
    <row r="2733" spans="1:14" x14ac:dyDescent="0.2">
      <c r="A2733" s="3" t="str" cm="1">
        <f t="array" ref="A2733:B2733">_xlfn.TEXTSPLIT(D2733," - ",TRUE,1)</f>
        <v>2025</v>
      </c>
      <c r="B2733" s="3" t="str">
        <v>3</v>
      </c>
      <c r="C2733" s="3" t="str">
        <f>_xlfn.XLOOKUP(B2733*1,List!A:A,List!B:B,"",0)</f>
        <v>03</v>
      </c>
      <c r="D2733" s="13" t="s">
        <v>1891</v>
      </c>
      <c r="F2733" s="4">
        <v>45717</v>
      </c>
      <c r="G2733" s="5" t="s">
        <v>1984</v>
      </c>
      <c r="H2733" s="3" t="s">
        <v>48</v>
      </c>
      <c r="I2733" s="3" t="s">
        <v>1985</v>
      </c>
      <c r="J2733" s="3" t="s">
        <v>87</v>
      </c>
      <c r="K2733" s="3" t="s">
        <v>16</v>
      </c>
      <c r="L2733" s="18">
        <v>1275</v>
      </c>
      <c r="M2733" s="18"/>
      <c r="N2733" s="19">
        <v>1275</v>
      </c>
    </row>
    <row r="2734" spans="1:14" x14ac:dyDescent="0.2">
      <c r="A2734" s="3" t="str" cm="1">
        <f t="array" ref="A2734:B2734">_xlfn.TEXTSPLIT(D2734," - ",TRUE,1)</f>
        <v>2025</v>
      </c>
      <c r="B2734" s="3" t="str">
        <v>3</v>
      </c>
      <c r="C2734" s="3" t="str">
        <f>_xlfn.XLOOKUP(B2734*1,List!A:A,List!B:B,"",0)</f>
        <v>03</v>
      </c>
      <c r="D2734" s="13" t="s">
        <v>1891</v>
      </c>
      <c r="F2734" s="4">
        <v>45722</v>
      </c>
      <c r="G2734" s="5" t="s">
        <v>2007</v>
      </c>
      <c r="H2734" s="3" t="s">
        <v>48</v>
      </c>
      <c r="I2734" s="3" t="s">
        <v>2008</v>
      </c>
      <c r="J2734" s="3" t="s">
        <v>1219</v>
      </c>
      <c r="K2734" s="3" t="s">
        <v>888</v>
      </c>
      <c r="L2734" s="18">
        <v>1198.9000000000001</v>
      </c>
      <c r="M2734" s="18"/>
      <c r="N2734" s="19">
        <v>1198.9000000000001</v>
      </c>
    </row>
    <row r="2735" spans="1:14" x14ac:dyDescent="0.2">
      <c r="A2735" s="3" t="str" cm="1">
        <f t="array" ref="A2735:B2735">_xlfn.TEXTSPLIT(D2735," - ",TRUE,1)</f>
        <v>2025</v>
      </c>
      <c r="B2735" s="3" t="str">
        <v>3</v>
      </c>
      <c r="C2735" s="3" t="str">
        <f>_xlfn.XLOOKUP(B2735*1,List!A:A,List!B:B,"",0)</f>
        <v>03</v>
      </c>
      <c r="D2735" s="13" t="s">
        <v>1891</v>
      </c>
      <c r="F2735" s="4">
        <v>45727</v>
      </c>
      <c r="G2735" s="5" t="s">
        <v>2088</v>
      </c>
      <c r="H2735" s="3" t="s">
        <v>13</v>
      </c>
      <c r="I2735" s="3" t="s">
        <v>30</v>
      </c>
      <c r="J2735" s="3" t="s">
        <v>24</v>
      </c>
      <c r="K2735" s="3" t="s">
        <v>25</v>
      </c>
      <c r="L2735" s="18"/>
      <c r="M2735" s="18">
        <v>2225</v>
      </c>
      <c r="N2735" s="19">
        <v>-2225</v>
      </c>
    </row>
    <row r="2736" spans="1:14" x14ac:dyDescent="0.2">
      <c r="A2736" s="3" t="str" cm="1">
        <f t="array" ref="A2736:B2736">_xlfn.TEXTSPLIT(D2736," - ",TRUE,1)</f>
        <v>2025</v>
      </c>
      <c r="B2736" s="3" t="str">
        <v>3</v>
      </c>
      <c r="C2736" s="3" t="str">
        <f>_xlfn.XLOOKUP(B2736*1,List!A:A,List!B:B,"",0)</f>
        <v>03</v>
      </c>
      <c r="D2736" s="13" t="s">
        <v>1891</v>
      </c>
      <c r="F2736" s="4">
        <v>45727</v>
      </c>
      <c r="G2736" s="5" t="s">
        <v>2089</v>
      </c>
      <c r="H2736" s="3" t="s">
        <v>13</v>
      </c>
      <c r="I2736" s="3" t="s">
        <v>30</v>
      </c>
      <c r="J2736" s="3" t="s">
        <v>236</v>
      </c>
      <c r="K2736" s="3" t="s">
        <v>58</v>
      </c>
      <c r="L2736" s="18"/>
      <c r="M2736" s="18">
        <v>3200</v>
      </c>
      <c r="N2736" s="19">
        <v>-3200</v>
      </c>
    </row>
    <row r="2737" spans="1:14" x14ac:dyDescent="0.2">
      <c r="A2737" s="3" t="str" cm="1">
        <f t="array" ref="A2737:B2737">_xlfn.TEXTSPLIT(D2737," - ",TRUE,1)</f>
        <v>2025</v>
      </c>
      <c r="B2737" s="3" t="str">
        <v>3</v>
      </c>
      <c r="C2737" s="3" t="str">
        <f>_xlfn.XLOOKUP(B2737*1,List!A:A,List!B:B,"",0)</f>
        <v>03</v>
      </c>
      <c r="D2737" s="13" t="s">
        <v>1891</v>
      </c>
      <c r="F2737" s="4">
        <v>45747</v>
      </c>
      <c r="G2737" s="5" t="s">
        <v>2090</v>
      </c>
      <c r="H2737" s="3" t="s">
        <v>13</v>
      </c>
      <c r="I2737" s="3" t="s">
        <v>1085</v>
      </c>
      <c r="J2737" s="3" t="s">
        <v>93</v>
      </c>
      <c r="K2737" s="3" t="s">
        <v>507</v>
      </c>
      <c r="L2737" s="18"/>
      <c r="M2737" s="18">
        <v>2200</v>
      </c>
      <c r="N2737" s="19">
        <v>-2200</v>
      </c>
    </row>
    <row r="2738" spans="1:14" x14ac:dyDescent="0.2">
      <c r="A2738" s="3" t="str" cm="1">
        <f t="array" ref="A2738:B2738">_xlfn.TEXTSPLIT(D2738," - ",TRUE,1)</f>
        <v>2025</v>
      </c>
      <c r="B2738" s="3" t="str">
        <v>3</v>
      </c>
      <c r="C2738" s="3" t="str">
        <f>_xlfn.XLOOKUP(B2738*1,List!A:A,List!B:B,"",0)</f>
        <v>03</v>
      </c>
      <c r="D2738" s="13" t="s">
        <v>1891</v>
      </c>
      <c r="F2738" s="4">
        <v>45747</v>
      </c>
      <c r="G2738" s="5" t="s">
        <v>2091</v>
      </c>
      <c r="H2738" s="3" t="s">
        <v>13</v>
      </c>
      <c r="I2738" s="3" t="s">
        <v>1085</v>
      </c>
      <c r="J2738" s="3" t="s">
        <v>542</v>
      </c>
      <c r="K2738" s="3" t="s">
        <v>150</v>
      </c>
      <c r="L2738" s="18"/>
      <c r="M2738" s="18">
        <v>3275</v>
      </c>
      <c r="N2738" s="19">
        <v>-3275</v>
      </c>
    </row>
    <row r="2739" spans="1:14" x14ac:dyDescent="0.2">
      <c r="A2739" s="3" t="str" cm="1">
        <f t="array" ref="A2739:B2739">_xlfn.TEXTSPLIT(D2739," - ",TRUE,1)</f>
        <v>2025</v>
      </c>
      <c r="B2739" s="3" t="str">
        <v>3</v>
      </c>
      <c r="C2739" s="3" t="str">
        <f>_xlfn.XLOOKUP(B2739*1,List!A:A,List!B:B,"",0)</f>
        <v>03</v>
      </c>
      <c r="D2739" s="13" t="s">
        <v>1891</v>
      </c>
      <c r="F2739" s="4">
        <v>45727</v>
      </c>
      <c r="G2739" s="5" t="s">
        <v>2092</v>
      </c>
      <c r="H2739" s="3" t="s">
        <v>13</v>
      </c>
      <c r="I2739" s="3" t="s">
        <v>1894</v>
      </c>
      <c r="J2739" s="3" t="s">
        <v>152</v>
      </c>
      <c r="K2739" s="3" t="s">
        <v>153</v>
      </c>
      <c r="L2739" s="18">
        <v>2500</v>
      </c>
      <c r="M2739" s="18"/>
      <c r="N2739" s="19">
        <v>2500</v>
      </c>
    </row>
    <row r="2740" spans="1:14" x14ac:dyDescent="0.2">
      <c r="A2740" s="3" t="str" cm="1">
        <f t="array" ref="A2740:B2740">_xlfn.TEXTSPLIT(D2740," - ",TRUE,1)</f>
        <v>2025</v>
      </c>
      <c r="B2740" s="3" t="str">
        <v>3</v>
      </c>
      <c r="C2740" s="3" t="str">
        <f>_xlfn.XLOOKUP(B2740*1,List!A:A,List!B:B,"",0)</f>
        <v>03</v>
      </c>
      <c r="D2740" s="13" t="s">
        <v>1891</v>
      </c>
      <c r="F2740" s="4">
        <v>45727</v>
      </c>
      <c r="G2740" s="5" t="s">
        <v>2093</v>
      </c>
      <c r="H2740" s="3" t="s">
        <v>27</v>
      </c>
      <c r="I2740" s="3" t="s">
        <v>1894</v>
      </c>
      <c r="J2740" s="3" t="s">
        <v>277</v>
      </c>
      <c r="K2740" s="3" t="s">
        <v>2094</v>
      </c>
      <c r="L2740" s="18"/>
      <c r="M2740" s="18">
        <v>2700</v>
      </c>
      <c r="N2740" s="19">
        <v>-2700</v>
      </c>
    </row>
    <row r="2741" spans="1:14" x14ac:dyDescent="0.2">
      <c r="A2741" s="3" t="str" cm="1">
        <f t="array" ref="A2741:B2741">_xlfn.TEXTSPLIT(D2741," - ",TRUE,1)</f>
        <v>2025</v>
      </c>
      <c r="B2741" s="3" t="str">
        <v>3</v>
      </c>
      <c r="C2741" s="3" t="str">
        <f>_xlfn.XLOOKUP(B2741*1,List!A:A,List!B:B,"",0)</f>
        <v>03</v>
      </c>
      <c r="D2741" s="13" t="s">
        <v>1891</v>
      </c>
      <c r="F2741" s="4">
        <v>45727</v>
      </c>
      <c r="G2741" s="5" t="s">
        <v>2095</v>
      </c>
      <c r="H2741" s="3" t="s">
        <v>13</v>
      </c>
      <c r="I2741" s="3" t="s">
        <v>1894</v>
      </c>
      <c r="J2741" s="3" t="s">
        <v>248</v>
      </c>
      <c r="K2741" s="3" t="s">
        <v>249</v>
      </c>
      <c r="L2741" s="18">
        <v>3466.66</v>
      </c>
      <c r="M2741" s="18"/>
      <c r="N2741" s="19">
        <v>3466.66</v>
      </c>
    </row>
    <row r="2742" spans="1:14" x14ac:dyDescent="0.2">
      <c r="A2742" s="3" t="str" cm="1">
        <f t="array" ref="A2742:B2742">_xlfn.TEXTSPLIT(D2742," - ",TRUE,1)</f>
        <v>2025</v>
      </c>
      <c r="B2742" s="3" t="str">
        <v>3</v>
      </c>
      <c r="C2742" s="3" t="str">
        <f>_xlfn.XLOOKUP(B2742*1,List!A:A,List!B:B,"",0)</f>
        <v>03</v>
      </c>
      <c r="D2742" s="13" t="s">
        <v>1891</v>
      </c>
      <c r="F2742" s="4">
        <v>45727</v>
      </c>
      <c r="G2742" s="5" t="s">
        <v>2096</v>
      </c>
      <c r="H2742" s="3" t="s">
        <v>27</v>
      </c>
      <c r="I2742" s="3" t="s">
        <v>1894</v>
      </c>
      <c r="J2742" s="3" t="s">
        <v>369</v>
      </c>
      <c r="K2742" s="3" t="s">
        <v>16</v>
      </c>
      <c r="L2742" s="18"/>
      <c r="M2742" s="18">
        <v>1641.12</v>
      </c>
      <c r="N2742" s="19">
        <v>-1641.12</v>
      </c>
    </row>
    <row r="2743" spans="1:14" x14ac:dyDescent="0.2">
      <c r="A2743" s="3" t="str" cm="1">
        <f t="array" ref="A2743:B2743">_xlfn.TEXTSPLIT(D2743," - ",TRUE,1)</f>
        <v>2025</v>
      </c>
      <c r="B2743" s="3" t="str">
        <v>3</v>
      </c>
      <c r="C2743" s="3" t="str">
        <f>_xlfn.XLOOKUP(B2743*1,List!A:A,List!B:B,"",0)</f>
        <v>03</v>
      </c>
      <c r="D2743" s="13" t="s">
        <v>1891</v>
      </c>
      <c r="F2743" s="4">
        <v>45727</v>
      </c>
      <c r="G2743" s="5" t="s">
        <v>2097</v>
      </c>
      <c r="H2743" s="3" t="s">
        <v>13</v>
      </c>
      <c r="I2743" s="3" t="s">
        <v>1894</v>
      </c>
      <c r="J2743" s="3" t="s">
        <v>259</v>
      </c>
      <c r="K2743" s="3" t="s">
        <v>16</v>
      </c>
      <c r="L2743" s="18">
        <v>1506.66</v>
      </c>
      <c r="M2743" s="18"/>
      <c r="N2743" s="19">
        <v>1506.66</v>
      </c>
    </row>
    <row r="2744" spans="1:14" x14ac:dyDescent="0.2">
      <c r="A2744" s="3" t="str" cm="1">
        <f t="array" ref="A2744:B2744">_xlfn.TEXTSPLIT(D2744," - ",TRUE,1)</f>
        <v>2025</v>
      </c>
      <c r="B2744" s="3" t="str">
        <v>3</v>
      </c>
      <c r="C2744" s="3" t="str">
        <f>_xlfn.XLOOKUP(B2744*1,List!A:A,List!B:B,"",0)</f>
        <v>03</v>
      </c>
      <c r="D2744" s="13" t="s">
        <v>1891</v>
      </c>
      <c r="F2744" s="4">
        <v>45747</v>
      </c>
      <c r="G2744" s="5" t="s">
        <v>2098</v>
      </c>
      <c r="H2744" s="3" t="s">
        <v>27</v>
      </c>
      <c r="I2744" s="3" t="s">
        <v>1085</v>
      </c>
      <c r="J2744" s="3" t="s">
        <v>355</v>
      </c>
      <c r="K2744" s="3" t="s">
        <v>356</v>
      </c>
      <c r="L2744" s="18">
        <v>2100</v>
      </c>
      <c r="M2744" s="18"/>
      <c r="N2744" s="19">
        <v>2100</v>
      </c>
    </row>
    <row r="2745" spans="1:14" x14ac:dyDescent="0.2">
      <c r="A2745" s="3" t="str" cm="1">
        <f t="array" ref="A2745:B2745">_xlfn.TEXTSPLIT(D2745," - ",TRUE,1)</f>
        <v>2025</v>
      </c>
      <c r="B2745" s="3" t="str">
        <v>3</v>
      </c>
      <c r="C2745" s="3" t="str">
        <f>_xlfn.XLOOKUP(B2745*1,List!A:A,List!B:B,"",0)</f>
        <v>03</v>
      </c>
      <c r="D2745" s="13" t="s">
        <v>1891</v>
      </c>
      <c r="F2745" s="4">
        <v>45727</v>
      </c>
      <c r="G2745" s="5" t="s">
        <v>2099</v>
      </c>
      <c r="H2745" s="3" t="s">
        <v>13</v>
      </c>
      <c r="I2745" s="3" t="s">
        <v>30</v>
      </c>
      <c r="J2745" s="3" t="s">
        <v>217</v>
      </c>
      <c r="K2745" s="3" t="s">
        <v>174</v>
      </c>
      <c r="L2745" s="18"/>
      <c r="M2745" s="18">
        <v>3750</v>
      </c>
      <c r="N2745" s="19">
        <v>-3750</v>
      </c>
    </row>
    <row r="2746" spans="1:14" x14ac:dyDescent="0.2">
      <c r="A2746" s="3" t="str" cm="1">
        <f t="array" ref="A2746:B2746">_xlfn.TEXTSPLIT(D2746," - ",TRUE,1)</f>
        <v>2025</v>
      </c>
      <c r="B2746" s="3" t="str">
        <v>3</v>
      </c>
      <c r="C2746" s="3" t="str">
        <f>_xlfn.XLOOKUP(B2746*1,List!A:A,List!B:B,"",0)</f>
        <v>03</v>
      </c>
      <c r="D2746" s="13" t="s">
        <v>1891</v>
      </c>
      <c r="F2746" s="4">
        <v>45727</v>
      </c>
      <c r="G2746" s="5" t="s">
        <v>2100</v>
      </c>
      <c r="H2746" s="3" t="s">
        <v>27</v>
      </c>
      <c r="I2746" s="3" t="s">
        <v>1894</v>
      </c>
      <c r="J2746" s="3" t="s">
        <v>781</v>
      </c>
      <c r="K2746" s="3" t="s">
        <v>782</v>
      </c>
      <c r="L2746" s="18"/>
      <c r="M2746" s="18">
        <v>3500</v>
      </c>
      <c r="N2746" s="19">
        <v>-3500</v>
      </c>
    </row>
    <row r="2747" spans="1:14" x14ac:dyDescent="0.2">
      <c r="A2747" s="3" t="str" cm="1">
        <f t="array" ref="A2747:B2747">_xlfn.TEXTSPLIT(D2747," - ",TRUE,1)</f>
        <v>2025</v>
      </c>
      <c r="B2747" s="3" t="str">
        <v>3</v>
      </c>
      <c r="C2747" s="3" t="str">
        <f>_xlfn.XLOOKUP(B2747*1,List!A:A,List!B:B,"",0)</f>
        <v>03</v>
      </c>
      <c r="D2747" s="13" t="s">
        <v>1891</v>
      </c>
      <c r="F2747" s="4">
        <v>45727</v>
      </c>
      <c r="G2747" s="5" t="s">
        <v>2101</v>
      </c>
      <c r="H2747" s="3" t="s">
        <v>13</v>
      </c>
      <c r="I2747" s="3" t="s">
        <v>30</v>
      </c>
      <c r="J2747" s="3" t="s">
        <v>750</v>
      </c>
      <c r="K2747" s="3" t="s">
        <v>179</v>
      </c>
      <c r="L2747" s="18"/>
      <c r="M2747" s="18">
        <v>2875</v>
      </c>
      <c r="N2747" s="19">
        <v>-2875</v>
      </c>
    </row>
    <row r="2748" spans="1:14" x14ac:dyDescent="0.2">
      <c r="A2748" s="3" t="str" cm="1">
        <f t="array" ref="A2748:B2748">_xlfn.TEXTSPLIT(D2748," - ",TRUE,1)</f>
        <v>2025</v>
      </c>
      <c r="B2748" s="3" t="str">
        <v>3</v>
      </c>
      <c r="C2748" s="3" t="str">
        <f>_xlfn.XLOOKUP(B2748*1,List!A:A,List!B:B,"",0)</f>
        <v>03</v>
      </c>
      <c r="D2748" s="13" t="s">
        <v>1891</v>
      </c>
      <c r="F2748" s="4">
        <v>45727</v>
      </c>
      <c r="G2748" s="5" t="s">
        <v>2102</v>
      </c>
      <c r="H2748" s="3" t="s">
        <v>27</v>
      </c>
      <c r="I2748" s="3" t="s">
        <v>1894</v>
      </c>
      <c r="J2748" s="3" t="s">
        <v>57</v>
      </c>
      <c r="K2748" s="3" t="s">
        <v>58</v>
      </c>
      <c r="L2748" s="18"/>
      <c r="M2748" s="18">
        <v>3875</v>
      </c>
      <c r="N2748" s="19">
        <v>-3875</v>
      </c>
    </row>
    <row r="2749" spans="1:14" x14ac:dyDescent="0.2">
      <c r="A2749" s="3" t="str" cm="1">
        <f t="array" ref="A2749:B2749">_xlfn.TEXTSPLIT(D2749," - ",TRUE,1)</f>
        <v>2025</v>
      </c>
      <c r="B2749" s="3" t="str">
        <v>3</v>
      </c>
      <c r="C2749" s="3" t="str">
        <f>_xlfn.XLOOKUP(B2749*1,List!A:A,List!B:B,"",0)</f>
        <v>03</v>
      </c>
      <c r="D2749" s="13" t="s">
        <v>1891</v>
      </c>
      <c r="F2749" s="4">
        <v>45740</v>
      </c>
      <c r="G2749" s="5" t="s">
        <v>2103</v>
      </c>
      <c r="H2749" s="3" t="s">
        <v>13</v>
      </c>
      <c r="I2749" s="3" t="s">
        <v>1894</v>
      </c>
      <c r="J2749" s="3" t="s">
        <v>878</v>
      </c>
      <c r="K2749" s="3" t="s">
        <v>460</v>
      </c>
      <c r="L2749" s="18">
        <v>2375</v>
      </c>
      <c r="M2749" s="18"/>
      <c r="N2749" s="19">
        <v>2375</v>
      </c>
    </row>
    <row r="2750" spans="1:14" x14ac:dyDescent="0.2">
      <c r="A2750" s="3" t="str" cm="1">
        <f t="array" ref="A2750:B2750">_xlfn.TEXTSPLIT(D2750," - ",TRUE,1)</f>
        <v>2025</v>
      </c>
      <c r="B2750" s="3" t="str">
        <v>3</v>
      </c>
      <c r="C2750" s="3" t="str">
        <f>_xlfn.XLOOKUP(B2750*1,List!A:A,List!B:B,"",0)</f>
        <v>03</v>
      </c>
      <c r="D2750" s="13" t="s">
        <v>1891</v>
      </c>
      <c r="F2750" s="4">
        <v>45727</v>
      </c>
      <c r="G2750" s="5" t="s">
        <v>2104</v>
      </c>
      <c r="H2750" s="3" t="s">
        <v>13</v>
      </c>
      <c r="I2750" s="3" t="s">
        <v>1894</v>
      </c>
      <c r="J2750" s="3" t="s">
        <v>95</v>
      </c>
      <c r="K2750" s="3" t="s">
        <v>96</v>
      </c>
      <c r="L2750" s="18">
        <v>1380</v>
      </c>
      <c r="M2750" s="18"/>
      <c r="N2750" s="19">
        <v>1380</v>
      </c>
    </row>
    <row r="2751" spans="1:14" x14ac:dyDescent="0.2">
      <c r="A2751" s="3" t="str" cm="1">
        <f t="array" ref="A2751:B2751">_xlfn.TEXTSPLIT(D2751," - ",TRUE,1)</f>
        <v>2025</v>
      </c>
      <c r="B2751" s="3" t="str">
        <v>3</v>
      </c>
      <c r="C2751" s="3" t="str">
        <f>_xlfn.XLOOKUP(B2751*1,List!A:A,List!B:B,"",0)</f>
        <v>03</v>
      </c>
      <c r="D2751" s="13" t="s">
        <v>1891</v>
      </c>
      <c r="F2751" s="4">
        <v>45727</v>
      </c>
      <c r="G2751" s="5" t="s">
        <v>2105</v>
      </c>
      <c r="H2751" s="3" t="s">
        <v>13</v>
      </c>
      <c r="I2751" s="3" t="s">
        <v>1894</v>
      </c>
      <c r="J2751" s="3" t="s">
        <v>162</v>
      </c>
      <c r="K2751" s="3" t="s">
        <v>163</v>
      </c>
      <c r="L2751" s="18">
        <v>3600</v>
      </c>
      <c r="M2751" s="18"/>
      <c r="N2751" s="19">
        <v>3600</v>
      </c>
    </row>
    <row r="2752" spans="1:14" x14ac:dyDescent="0.2">
      <c r="A2752" s="3" t="str" cm="1">
        <f t="array" ref="A2752:B2752">_xlfn.TEXTSPLIT(D2752," - ",TRUE,1)</f>
        <v>2025</v>
      </c>
      <c r="B2752" s="3" t="str">
        <v>3</v>
      </c>
      <c r="C2752" s="3" t="str">
        <f>_xlfn.XLOOKUP(B2752*1,List!A:A,List!B:B,"",0)</f>
        <v>03</v>
      </c>
      <c r="D2752" s="13" t="s">
        <v>1891</v>
      </c>
      <c r="F2752" s="4">
        <v>45747</v>
      </c>
      <c r="G2752" s="5" t="s">
        <v>2106</v>
      </c>
      <c r="H2752" s="3" t="s">
        <v>13</v>
      </c>
      <c r="I2752" s="3" t="s">
        <v>1085</v>
      </c>
      <c r="J2752" s="3" t="s">
        <v>695</v>
      </c>
      <c r="K2752" s="3" t="s">
        <v>58</v>
      </c>
      <c r="L2752" s="18">
        <v>105.21</v>
      </c>
      <c r="M2752" s="18"/>
      <c r="N2752" s="19">
        <v>105.21</v>
      </c>
    </row>
    <row r="2753" spans="1:14" x14ac:dyDescent="0.2">
      <c r="A2753" s="3" t="str" cm="1">
        <f t="array" ref="A2753:B2753">_xlfn.TEXTSPLIT(D2753," - ",TRUE,1)</f>
        <v>2025</v>
      </c>
      <c r="B2753" s="3" t="str">
        <v>3</v>
      </c>
      <c r="C2753" s="3" t="str">
        <f>_xlfn.XLOOKUP(B2753*1,List!A:A,List!B:B,"",0)</f>
        <v>03</v>
      </c>
      <c r="D2753" s="13" t="s">
        <v>1891</v>
      </c>
      <c r="F2753" s="4">
        <v>45747</v>
      </c>
      <c r="G2753" s="5" t="s">
        <v>2107</v>
      </c>
      <c r="H2753" s="3" t="s">
        <v>13</v>
      </c>
      <c r="I2753" s="3" t="s">
        <v>1085</v>
      </c>
      <c r="J2753" s="3" t="s">
        <v>775</v>
      </c>
      <c r="K2753" s="3" t="s">
        <v>16</v>
      </c>
      <c r="L2753" s="18"/>
      <c r="M2753" s="18">
        <v>3250</v>
      </c>
      <c r="N2753" s="19">
        <v>-3250</v>
      </c>
    </row>
    <row r="2754" spans="1:14" x14ac:dyDescent="0.2">
      <c r="A2754" s="3" t="str" cm="1">
        <f t="array" ref="A2754:B2754">_xlfn.TEXTSPLIT(D2754," - ",TRUE,1)</f>
        <v>2025</v>
      </c>
      <c r="B2754" s="3" t="str">
        <v>3</v>
      </c>
      <c r="C2754" s="3" t="str">
        <f>_xlfn.XLOOKUP(B2754*1,List!A:A,List!B:B,"",0)</f>
        <v>03</v>
      </c>
      <c r="D2754" s="13" t="s">
        <v>1891</v>
      </c>
      <c r="F2754" s="4">
        <v>45747</v>
      </c>
      <c r="G2754" s="5" t="s">
        <v>2018</v>
      </c>
      <c r="H2754" s="3" t="s">
        <v>13</v>
      </c>
      <c r="I2754" s="3" t="s">
        <v>1085</v>
      </c>
      <c r="J2754" s="3" t="s">
        <v>87</v>
      </c>
      <c r="K2754" s="3" t="s">
        <v>88</v>
      </c>
      <c r="L2754" s="18"/>
      <c r="M2754" s="18">
        <v>2468.6999999999998</v>
      </c>
      <c r="N2754" s="19">
        <v>-2468.6999999999998</v>
      </c>
    </row>
    <row r="2755" spans="1:14" x14ac:dyDescent="0.2">
      <c r="A2755" s="3" t="str" cm="1">
        <f t="array" ref="A2755:B2755">_xlfn.TEXTSPLIT(D2755," - ",TRUE,1)</f>
        <v>2025</v>
      </c>
      <c r="B2755" s="3" t="str">
        <v>3</v>
      </c>
      <c r="C2755" s="3" t="str">
        <f>_xlfn.XLOOKUP(B2755*1,List!A:A,List!B:B,"",0)</f>
        <v>03</v>
      </c>
      <c r="D2755" s="13" t="s">
        <v>1891</v>
      </c>
      <c r="F2755" s="4">
        <v>45727</v>
      </c>
      <c r="G2755" s="5" t="s">
        <v>2108</v>
      </c>
      <c r="H2755" s="3" t="s">
        <v>13</v>
      </c>
      <c r="I2755" s="3" t="s">
        <v>30</v>
      </c>
      <c r="J2755" s="3" t="s">
        <v>383</v>
      </c>
      <c r="K2755" s="3" t="s">
        <v>138</v>
      </c>
      <c r="L2755" s="18"/>
      <c r="M2755" s="18">
        <v>2730</v>
      </c>
      <c r="N2755" s="19">
        <v>-2730</v>
      </c>
    </row>
    <row r="2756" spans="1:14" x14ac:dyDescent="0.2">
      <c r="A2756" s="3" t="str" cm="1">
        <f t="array" ref="A2756:B2756">_xlfn.TEXTSPLIT(D2756," - ",TRUE,1)</f>
        <v>2025</v>
      </c>
      <c r="B2756" s="3" t="str">
        <v>3</v>
      </c>
      <c r="C2756" s="3" t="str">
        <f>_xlfn.XLOOKUP(B2756*1,List!A:A,List!B:B,"",0)</f>
        <v>03</v>
      </c>
      <c r="D2756" s="13" t="s">
        <v>1891</v>
      </c>
      <c r="F2756" s="4">
        <v>45727</v>
      </c>
      <c r="G2756" s="5" t="s">
        <v>2109</v>
      </c>
      <c r="H2756" s="3" t="s">
        <v>13</v>
      </c>
      <c r="I2756" s="3" t="s">
        <v>30</v>
      </c>
      <c r="J2756" s="3" t="s">
        <v>107</v>
      </c>
      <c r="K2756" s="3" t="s">
        <v>58</v>
      </c>
      <c r="L2756" s="18"/>
      <c r="M2756" s="18">
        <v>3200</v>
      </c>
      <c r="N2756" s="19">
        <v>-3200</v>
      </c>
    </row>
    <row r="2757" spans="1:14" x14ac:dyDescent="0.2">
      <c r="A2757" s="3" t="str" cm="1">
        <f t="array" ref="A2757:B2757">_xlfn.TEXTSPLIT(D2757," - ",TRUE,1)</f>
        <v>2025</v>
      </c>
      <c r="B2757" s="3" t="str">
        <v>3</v>
      </c>
      <c r="C2757" s="3" t="str">
        <f>_xlfn.XLOOKUP(B2757*1,List!A:A,List!B:B,"",0)</f>
        <v>03</v>
      </c>
      <c r="D2757" s="13" t="s">
        <v>1891</v>
      </c>
      <c r="F2757" s="4">
        <v>45747</v>
      </c>
      <c r="G2757" s="5" t="s">
        <v>2110</v>
      </c>
      <c r="H2757" s="3" t="s">
        <v>27</v>
      </c>
      <c r="I2757" s="3" t="s">
        <v>1085</v>
      </c>
      <c r="J2757" s="3" t="s">
        <v>300</v>
      </c>
      <c r="K2757" s="3" t="s">
        <v>35</v>
      </c>
      <c r="L2757" s="18">
        <v>1750</v>
      </c>
      <c r="M2757" s="18"/>
      <c r="N2757" s="19">
        <v>1750</v>
      </c>
    </row>
    <row r="2758" spans="1:14" x14ac:dyDescent="0.2">
      <c r="A2758" s="3" t="str" cm="1">
        <f t="array" ref="A2758:B2758">_xlfn.TEXTSPLIT(D2758," - ",TRUE,1)</f>
        <v>2025</v>
      </c>
      <c r="B2758" s="3" t="str">
        <v>3</v>
      </c>
      <c r="C2758" s="3" t="str">
        <f>_xlfn.XLOOKUP(B2758*1,List!A:A,List!B:B,"",0)</f>
        <v>03</v>
      </c>
      <c r="D2758" s="13" t="s">
        <v>1891</v>
      </c>
      <c r="F2758" s="4">
        <v>45727</v>
      </c>
      <c r="G2758" s="5" t="s">
        <v>2111</v>
      </c>
      <c r="H2758" s="3" t="s">
        <v>13</v>
      </c>
      <c r="I2758" s="3" t="s">
        <v>30</v>
      </c>
      <c r="J2758" s="3" t="s">
        <v>312</v>
      </c>
      <c r="K2758" s="3" t="s">
        <v>112</v>
      </c>
      <c r="L2758" s="18"/>
      <c r="M2758" s="18">
        <v>3428.75</v>
      </c>
      <c r="N2758" s="19">
        <v>-3428.75</v>
      </c>
    </row>
    <row r="2759" spans="1:14" x14ac:dyDescent="0.2">
      <c r="A2759" s="3" t="str" cm="1">
        <f t="array" ref="A2759:B2759">_xlfn.TEXTSPLIT(D2759," - ",TRUE,1)</f>
        <v>2025</v>
      </c>
      <c r="B2759" s="3" t="str">
        <v>3</v>
      </c>
      <c r="C2759" s="3" t="str">
        <f>_xlfn.XLOOKUP(B2759*1,List!A:A,List!B:B,"",0)</f>
        <v>03</v>
      </c>
      <c r="D2759" s="13" t="s">
        <v>1891</v>
      </c>
      <c r="F2759" s="4">
        <v>45727</v>
      </c>
      <c r="G2759" s="5" t="s">
        <v>2112</v>
      </c>
      <c r="H2759" s="3" t="s">
        <v>27</v>
      </c>
      <c r="I2759" s="3" t="s">
        <v>1894</v>
      </c>
      <c r="J2759" s="3" t="s">
        <v>321</v>
      </c>
      <c r="K2759" s="3" t="s">
        <v>196</v>
      </c>
      <c r="L2759" s="18"/>
      <c r="M2759" s="18">
        <v>1750</v>
      </c>
      <c r="N2759" s="19">
        <v>-1750</v>
      </c>
    </row>
    <row r="2760" spans="1:14" x14ac:dyDescent="0.2">
      <c r="A2760" s="3" t="str" cm="1">
        <f t="array" ref="A2760:B2760">_xlfn.TEXTSPLIT(D2760," - ",TRUE,1)</f>
        <v>2025</v>
      </c>
      <c r="B2760" s="3" t="str">
        <v>3</v>
      </c>
      <c r="C2760" s="3" t="str">
        <f>_xlfn.XLOOKUP(B2760*1,List!A:A,List!B:B,"",0)</f>
        <v>03</v>
      </c>
      <c r="D2760" s="13" t="s">
        <v>1891</v>
      </c>
      <c r="F2760" s="4">
        <v>45740</v>
      </c>
      <c r="G2760" s="5" t="s">
        <v>2113</v>
      </c>
      <c r="H2760" s="3" t="s">
        <v>13</v>
      </c>
      <c r="I2760" s="3" t="s">
        <v>30</v>
      </c>
      <c r="J2760" s="3" t="s">
        <v>2073</v>
      </c>
      <c r="K2760" s="3" t="s">
        <v>32</v>
      </c>
      <c r="L2760" s="18"/>
      <c r="M2760" s="18">
        <v>216.99</v>
      </c>
      <c r="N2760" s="19">
        <v>-216.99</v>
      </c>
    </row>
    <row r="2761" spans="1:14" x14ac:dyDescent="0.2">
      <c r="A2761" s="3" t="str" cm="1">
        <f t="array" ref="A2761:B2761">_xlfn.TEXTSPLIT(D2761," - ",TRUE,1)</f>
        <v>2025</v>
      </c>
      <c r="B2761" s="3" t="str">
        <v>3</v>
      </c>
      <c r="C2761" s="3" t="str">
        <f>_xlfn.XLOOKUP(B2761*1,List!A:A,List!B:B,"",0)</f>
        <v>03</v>
      </c>
      <c r="D2761" s="13" t="s">
        <v>1891</v>
      </c>
      <c r="F2761" s="4">
        <v>45747</v>
      </c>
      <c r="G2761" s="5" t="s">
        <v>2002</v>
      </c>
      <c r="H2761" s="3" t="s">
        <v>27</v>
      </c>
      <c r="I2761" s="3" t="s">
        <v>1085</v>
      </c>
      <c r="J2761" s="3" t="s">
        <v>1174</v>
      </c>
      <c r="K2761" s="3" t="s">
        <v>460</v>
      </c>
      <c r="L2761" s="18">
        <v>3350</v>
      </c>
      <c r="M2761" s="18"/>
      <c r="N2761" s="19">
        <v>3350</v>
      </c>
    </row>
    <row r="2762" spans="1:14" x14ac:dyDescent="0.2">
      <c r="A2762" s="3" t="str" cm="1">
        <f t="array" ref="A2762:B2762">_xlfn.TEXTSPLIT(D2762," - ",TRUE,1)</f>
        <v>2025</v>
      </c>
      <c r="B2762" s="3" t="str">
        <v>3</v>
      </c>
      <c r="C2762" s="3" t="str">
        <f>_xlfn.XLOOKUP(B2762*1,List!A:A,List!B:B,"",0)</f>
        <v>03</v>
      </c>
      <c r="D2762" s="13" t="s">
        <v>1891</v>
      </c>
      <c r="F2762" s="4">
        <v>45727</v>
      </c>
      <c r="G2762" s="5" t="s">
        <v>2092</v>
      </c>
      <c r="H2762" s="3" t="s">
        <v>27</v>
      </c>
      <c r="I2762" s="3" t="s">
        <v>1894</v>
      </c>
      <c r="J2762" s="3" t="s">
        <v>152</v>
      </c>
      <c r="K2762" s="3" t="s">
        <v>153</v>
      </c>
      <c r="L2762" s="18"/>
      <c r="M2762" s="18">
        <v>2500</v>
      </c>
      <c r="N2762" s="19">
        <v>-2500</v>
      </c>
    </row>
    <row r="2763" spans="1:14" x14ac:dyDescent="0.2">
      <c r="A2763" s="3" t="str" cm="1">
        <f t="array" ref="A2763:B2763">_xlfn.TEXTSPLIT(D2763," - ",TRUE,1)</f>
        <v>2025</v>
      </c>
      <c r="B2763" s="3" t="str">
        <v>3</v>
      </c>
      <c r="C2763" s="3" t="str">
        <f>_xlfn.XLOOKUP(B2763*1,List!A:A,List!B:B,"",0)</f>
        <v>03</v>
      </c>
      <c r="D2763" s="13" t="s">
        <v>1891</v>
      </c>
      <c r="F2763" s="4">
        <v>45727</v>
      </c>
      <c r="G2763" s="5" t="s">
        <v>2114</v>
      </c>
      <c r="H2763" s="3" t="s">
        <v>13</v>
      </c>
      <c r="I2763" s="3" t="s">
        <v>1894</v>
      </c>
      <c r="J2763" s="3" t="s">
        <v>19</v>
      </c>
      <c r="K2763" s="3" t="s">
        <v>20</v>
      </c>
      <c r="L2763" s="18">
        <v>4568.1499999999996</v>
      </c>
      <c r="M2763" s="18"/>
      <c r="N2763" s="19">
        <v>4568.1499999999996</v>
      </c>
    </row>
    <row r="2764" spans="1:14" x14ac:dyDescent="0.2">
      <c r="A2764" s="3" t="str" cm="1">
        <f t="array" ref="A2764:B2764">_xlfn.TEXTSPLIT(D2764," - ",TRUE,1)</f>
        <v>2025</v>
      </c>
      <c r="B2764" s="3" t="str">
        <v>3</v>
      </c>
      <c r="C2764" s="3" t="str">
        <f>_xlfn.XLOOKUP(B2764*1,List!A:A,List!B:B,"",0)</f>
        <v>03</v>
      </c>
      <c r="D2764" s="13" t="s">
        <v>1891</v>
      </c>
      <c r="F2764" s="4">
        <v>45727</v>
      </c>
      <c r="G2764" s="5" t="s">
        <v>2115</v>
      </c>
      <c r="H2764" s="3" t="s">
        <v>13</v>
      </c>
      <c r="I2764" s="3" t="s">
        <v>30</v>
      </c>
      <c r="J2764" s="3" t="s">
        <v>173</v>
      </c>
      <c r="K2764" s="3" t="s">
        <v>174</v>
      </c>
      <c r="L2764" s="18"/>
      <c r="M2764" s="18">
        <v>1900</v>
      </c>
      <c r="N2764" s="19">
        <v>-1900</v>
      </c>
    </row>
    <row r="2765" spans="1:14" x14ac:dyDescent="0.2">
      <c r="A2765" s="3" t="str" cm="1">
        <f t="array" ref="A2765:B2765">_xlfn.TEXTSPLIT(D2765," - ",TRUE,1)</f>
        <v>2025</v>
      </c>
      <c r="B2765" s="3" t="str">
        <v>3</v>
      </c>
      <c r="C2765" s="3" t="str">
        <f>_xlfn.XLOOKUP(B2765*1,List!A:A,List!B:B,"",0)</f>
        <v>03</v>
      </c>
      <c r="D2765" s="13" t="s">
        <v>1891</v>
      </c>
      <c r="F2765" s="4">
        <v>45717</v>
      </c>
      <c r="G2765" s="5" t="s">
        <v>2116</v>
      </c>
      <c r="H2765" s="3" t="s">
        <v>943</v>
      </c>
      <c r="I2765" s="3" t="s">
        <v>274</v>
      </c>
      <c r="K2765" s="3" t="s">
        <v>275</v>
      </c>
      <c r="L2765" s="18">
        <v>27.21</v>
      </c>
      <c r="M2765" s="18"/>
      <c r="N2765" s="19">
        <v>27.21</v>
      </c>
    </row>
    <row r="2766" spans="1:14" x14ac:dyDescent="0.2">
      <c r="A2766" s="3" t="str" cm="1">
        <f t="array" ref="A2766:B2766">_xlfn.TEXTSPLIT(D2766," - ",TRUE,1)</f>
        <v>2025</v>
      </c>
      <c r="B2766" s="3" t="str">
        <v>3</v>
      </c>
      <c r="C2766" s="3" t="str">
        <f>_xlfn.XLOOKUP(B2766*1,List!A:A,List!B:B,"",0)</f>
        <v>03</v>
      </c>
      <c r="D2766" s="13" t="s">
        <v>1891</v>
      </c>
      <c r="F2766" s="4">
        <v>45747</v>
      </c>
      <c r="G2766" s="5" t="s">
        <v>2117</v>
      </c>
      <c r="H2766" s="3" t="s">
        <v>27</v>
      </c>
      <c r="I2766" s="3" t="s">
        <v>1085</v>
      </c>
      <c r="J2766" s="3" t="s">
        <v>903</v>
      </c>
      <c r="K2766" s="3" t="s">
        <v>507</v>
      </c>
      <c r="L2766" s="18">
        <v>2300</v>
      </c>
      <c r="M2766" s="18"/>
      <c r="N2766" s="19">
        <v>2300</v>
      </c>
    </row>
    <row r="2767" spans="1:14" x14ac:dyDescent="0.2">
      <c r="A2767" s="3" t="str" cm="1">
        <f t="array" ref="A2767:B2767">_xlfn.TEXTSPLIT(D2767," - ",TRUE,1)</f>
        <v>2025</v>
      </c>
      <c r="B2767" s="3" t="str">
        <v>3</v>
      </c>
      <c r="C2767" s="3" t="str">
        <f>_xlfn.XLOOKUP(B2767*1,List!A:A,List!B:B,"",0)</f>
        <v>03</v>
      </c>
      <c r="D2767" s="13" t="s">
        <v>1891</v>
      </c>
      <c r="F2767" s="4">
        <v>45747</v>
      </c>
      <c r="G2767" s="5" t="s">
        <v>2118</v>
      </c>
      <c r="H2767" s="3" t="s">
        <v>13</v>
      </c>
      <c r="I2767" s="3" t="s">
        <v>1085</v>
      </c>
      <c r="J2767" s="3" t="s">
        <v>422</v>
      </c>
      <c r="K2767" s="3" t="s">
        <v>249</v>
      </c>
      <c r="L2767" s="18"/>
      <c r="M2767" s="18">
        <v>3466.66</v>
      </c>
      <c r="N2767" s="19">
        <v>-3466.66</v>
      </c>
    </row>
    <row r="2768" spans="1:14" x14ac:dyDescent="0.2">
      <c r="A2768" s="3" t="str" cm="1">
        <f t="array" ref="A2768:B2768">_xlfn.TEXTSPLIT(D2768," - ",TRUE,1)</f>
        <v>2025</v>
      </c>
      <c r="B2768" s="3" t="str">
        <v>3</v>
      </c>
      <c r="C2768" s="3" t="str">
        <f>_xlfn.XLOOKUP(B2768*1,List!A:A,List!B:B,"",0)</f>
        <v>03</v>
      </c>
      <c r="D2768" s="13" t="s">
        <v>1891</v>
      </c>
      <c r="F2768" s="4">
        <v>45717</v>
      </c>
      <c r="G2768" s="5" t="s">
        <v>2119</v>
      </c>
      <c r="H2768" s="3" t="s">
        <v>181</v>
      </c>
      <c r="I2768" s="3" t="s">
        <v>1994</v>
      </c>
      <c r="K2768" s="3" t="s">
        <v>402</v>
      </c>
      <c r="L2768" s="18"/>
      <c r="M2768" s="18">
        <v>2520</v>
      </c>
      <c r="N2768" s="19">
        <v>-2520</v>
      </c>
    </row>
    <row r="2769" spans="1:14" x14ac:dyDescent="0.2">
      <c r="A2769" s="3" t="str" cm="1">
        <f t="array" ref="A2769:B2769">_xlfn.TEXTSPLIT(D2769," - ",TRUE,1)</f>
        <v>2025</v>
      </c>
      <c r="B2769" s="3" t="str">
        <v>3</v>
      </c>
      <c r="C2769" s="3" t="str">
        <f>_xlfn.XLOOKUP(B2769*1,List!A:A,List!B:B,"",0)</f>
        <v>03</v>
      </c>
      <c r="D2769" s="13" t="s">
        <v>1891</v>
      </c>
      <c r="F2769" s="4">
        <v>45747</v>
      </c>
      <c r="G2769" s="5" t="s">
        <v>2120</v>
      </c>
      <c r="H2769" s="3" t="s">
        <v>27</v>
      </c>
      <c r="I2769" s="3" t="s">
        <v>1085</v>
      </c>
      <c r="J2769" s="3" t="s">
        <v>68</v>
      </c>
      <c r="K2769" s="3" t="s">
        <v>16</v>
      </c>
      <c r="L2769" s="18">
        <v>1641.12</v>
      </c>
      <c r="M2769" s="18"/>
      <c r="N2769" s="19">
        <v>1641.12</v>
      </c>
    </row>
    <row r="2770" spans="1:14" x14ac:dyDescent="0.2">
      <c r="A2770" s="3" t="str" cm="1">
        <f t="array" ref="A2770:B2770">_xlfn.TEXTSPLIT(D2770," - ",TRUE,1)</f>
        <v>2025</v>
      </c>
      <c r="B2770" s="3" t="str">
        <v>3</v>
      </c>
      <c r="C2770" s="3" t="str">
        <f>_xlfn.XLOOKUP(B2770*1,List!A:A,List!B:B,"",0)</f>
        <v>03</v>
      </c>
      <c r="D2770" s="13" t="s">
        <v>1891</v>
      </c>
      <c r="F2770" s="4">
        <v>45729</v>
      </c>
      <c r="G2770" s="5" t="s">
        <v>2121</v>
      </c>
      <c r="H2770" s="3" t="s">
        <v>13</v>
      </c>
      <c r="I2770" s="3" t="s">
        <v>1894</v>
      </c>
      <c r="J2770" s="3" t="s">
        <v>661</v>
      </c>
      <c r="K2770" s="3" t="s">
        <v>64</v>
      </c>
      <c r="L2770" s="18"/>
      <c r="M2770" s="18">
        <v>2300</v>
      </c>
      <c r="N2770" s="19">
        <v>-2300</v>
      </c>
    </row>
    <row r="2771" spans="1:14" x14ac:dyDescent="0.2">
      <c r="A2771" s="3" t="str" cm="1">
        <f t="array" ref="A2771:B2771">_xlfn.TEXTSPLIT(D2771," - ",TRUE,1)</f>
        <v>2025</v>
      </c>
      <c r="B2771" s="3" t="str">
        <v>3</v>
      </c>
      <c r="C2771" s="3" t="str">
        <f>_xlfn.XLOOKUP(B2771*1,List!A:A,List!B:B,"",0)</f>
        <v>03</v>
      </c>
      <c r="D2771" s="13" t="s">
        <v>1891</v>
      </c>
      <c r="F2771" s="4">
        <v>45740</v>
      </c>
      <c r="G2771" s="5" t="s">
        <v>2122</v>
      </c>
      <c r="H2771" s="3" t="s">
        <v>13</v>
      </c>
      <c r="I2771" s="3" t="s">
        <v>30</v>
      </c>
      <c r="J2771" s="3" t="s">
        <v>2012</v>
      </c>
      <c r="K2771" s="3" t="s">
        <v>58</v>
      </c>
      <c r="L2771" s="18">
        <v>5342.47</v>
      </c>
      <c r="M2771" s="18"/>
      <c r="N2771" s="19">
        <v>5342.47</v>
      </c>
    </row>
    <row r="2772" spans="1:14" x14ac:dyDescent="0.2">
      <c r="A2772" s="3" t="str" cm="1">
        <f t="array" ref="A2772:B2772">_xlfn.TEXTSPLIT(D2772," - ",TRUE,1)</f>
        <v>2025</v>
      </c>
      <c r="B2772" s="3" t="str">
        <v>3</v>
      </c>
      <c r="C2772" s="3" t="str">
        <f>_xlfn.XLOOKUP(B2772*1,List!A:A,List!B:B,"",0)</f>
        <v>03</v>
      </c>
      <c r="D2772" s="13" t="s">
        <v>1891</v>
      </c>
      <c r="F2772" s="4">
        <v>45747</v>
      </c>
      <c r="G2772" s="5" t="s">
        <v>2123</v>
      </c>
      <c r="H2772" s="3" t="s">
        <v>27</v>
      </c>
      <c r="I2772" s="3" t="s">
        <v>1085</v>
      </c>
      <c r="J2772" s="3" t="s">
        <v>600</v>
      </c>
      <c r="K2772" s="3" t="s">
        <v>847</v>
      </c>
      <c r="L2772" s="18">
        <v>5500</v>
      </c>
      <c r="M2772" s="18"/>
      <c r="N2772" s="19">
        <v>5500</v>
      </c>
    </row>
    <row r="2773" spans="1:14" x14ac:dyDescent="0.2">
      <c r="A2773" s="3" t="str" cm="1">
        <f t="array" ref="A2773:B2773">_xlfn.TEXTSPLIT(D2773," - ",TRUE,1)</f>
        <v>2025</v>
      </c>
      <c r="B2773" s="3" t="str">
        <v>3</v>
      </c>
      <c r="C2773" s="3" t="str">
        <f>_xlfn.XLOOKUP(B2773*1,List!A:A,List!B:B,"",0)</f>
        <v>03</v>
      </c>
      <c r="D2773" s="13" t="s">
        <v>1891</v>
      </c>
      <c r="F2773" s="4">
        <v>45730</v>
      </c>
      <c r="G2773" s="5" t="s">
        <v>2124</v>
      </c>
      <c r="H2773" s="3" t="s">
        <v>271</v>
      </c>
      <c r="I2773" s="3" t="s">
        <v>2125</v>
      </c>
      <c r="J2773" s="3" t="s">
        <v>2126</v>
      </c>
      <c r="L2773" s="18"/>
      <c r="M2773" s="18">
        <v>6000</v>
      </c>
      <c r="N2773" s="19">
        <v>-6000</v>
      </c>
    </row>
    <row r="2774" spans="1:14" x14ac:dyDescent="0.2">
      <c r="A2774" s="3" t="str" cm="1">
        <f t="array" ref="A2774:B2774">_xlfn.TEXTSPLIT(D2774," - ",TRUE,1)</f>
        <v>2025</v>
      </c>
      <c r="B2774" s="3" t="str">
        <v>3</v>
      </c>
      <c r="C2774" s="3" t="str">
        <f>_xlfn.XLOOKUP(B2774*1,List!A:A,List!B:B,"",0)</f>
        <v>03</v>
      </c>
      <c r="D2774" s="13" t="s">
        <v>1891</v>
      </c>
      <c r="F2774" s="4">
        <v>45740</v>
      </c>
      <c r="G2774" s="5" t="s">
        <v>2127</v>
      </c>
      <c r="H2774" s="3" t="s">
        <v>13</v>
      </c>
      <c r="I2774" s="3" t="s">
        <v>30</v>
      </c>
      <c r="J2774" s="3" t="s">
        <v>217</v>
      </c>
      <c r="K2774" s="3" t="s">
        <v>174</v>
      </c>
      <c r="L2774" s="18"/>
      <c r="M2774" s="18">
        <v>3205.48</v>
      </c>
      <c r="N2774" s="19">
        <v>-3205.48</v>
      </c>
    </row>
    <row r="2775" spans="1:14" x14ac:dyDescent="0.2">
      <c r="A2775" s="3" t="str" cm="1">
        <f t="array" ref="A2775:B2775">_xlfn.TEXTSPLIT(D2775," - ",TRUE,1)</f>
        <v>2025</v>
      </c>
      <c r="B2775" s="3" t="str">
        <v>3</v>
      </c>
      <c r="C2775" s="3" t="str">
        <f>_xlfn.XLOOKUP(B2775*1,List!A:A,List!B:B,"",0)</f>
        <v>03</v>
      </c>
      <c r="D2775" s="13" t="s">
        <v>1891</v>
      </c>
      <c r="F2775" s="4">
        <v>45727</v>
      </c>
      <c r="G2775" s="5" t="s">
        <v>2128</v>
      </c>
      <c r="H2775" s="3" t="s">
        <v>27</v>
      </c>
      <c r="I2775" s="3" t="s">
        <v>1894</v>
      </c>
      <c r="J2775" s="3" t="s">
        <v>1042</v>
      </c>
      <c r="K2775" s="3" t="s">
        <v>1473</v>
      </c>
      <c r="L2775" s="18"/>
      <c r="M2775" s="18">
        <v>3275</v>
      </c>
      <c r="N2775" s="19">
        <v>-3275</v>
      </c>
    </row>
    <row r="2776" spans="1:14" x14ac:dyDescent="0.2">
      <c r="A2776" s="3" t="str" cm="1">
        <f t="array" ref="A2776:B2776">_xlfn.TEXTSPLIT(D2776," - ",TRUE,1)</f>
        <v>2025</v>
      </c>
      <c r="B2776" s="3" t="str">
        <v>3</v>
      </c>
      <c r="C2776" s="3" t="str">
        <f>_xlfn.XLOOKUP(B2776*1,List!A:A,List!B:B,"",0)</f>
        <v>03</v>
      </c>
      <c r="D2776" s="13" t="s">
        <v>1891</v>
      </c>
      <c r="F2776" s="4">
        <v>45727</v>
      </c>
      <c r="G2776" s="5" t="s">
        <v>2129</v>
      </c>
      <c r="H2776" s="3" t="s">
        <v>13</v>
      </c>
      <c r="I2776" s="3" t="s">
        <v>1894</v>
      </c>
      <c r="J2776" s="3" t="s">
        <v>479</v>
      </c>
      <c r="K2776" s="3" t="s">
        <v>61</v>
      </c>
      <c r="L2776" s="18">
        <v>4100</v>
      </c>
      <c r="M2776" s="18"/>
      <c r="N2776" s="19">
        <v>4100</v>
      </c>
    </row>
    <row r="2777" spans="1:14" x14ac:dyDescent="0.2">
      <c r="A2777" s="3" t="str" cm="1">
        <f t="array" ref="A2777:B2777">_xlfn.TEXTSPLIT(D2777," - ",TRUE,1)</f>
        <v>2025</v>
      </c>
      <c r="B2777" s="3" t="str">
        <v>3</v>
      </c>
      <c r="C2777" s="3" t="str">
        <f>_xlfn.XLOOKUP(B2777*1,List!A:A,List!B:B,"",0)</f>
        <v>03</v>
      </c>
      <c r="D2777" s="13" t="s">
        <v>1891</v>
      </c>
      <c r="F2777" s="4">
        <v>45747</v>
      </c>
      <c r="G2777" s="5" t="s">
        <v>2130</v>
      </c>
      <c r="H2777" s="3" t="s">
        <v>943</v>
      </c>
      <c r="I2777" s="3" t="s">
        <v>2131</v>
      </c>
      <c r="K2777" s="3" t="s">
        <v>16</v>
      </c>
      <c r="L2777" s="18">
        <v>315</v>
      </c>
      <c r="M2777" s="18"/>
      <c r="N2777" s="19">
        <v>315</v>
      </c>
    </row>
    <row r="2778" spans="1:14" x14ac:dyDescent="0.2">
      <c r="A2778" s="3" t="str" cm="1">
        <f t="array" ref="A2778:B2778">_xlfn.TEXTSPLIT(D2778," - ",TRUE,1)</f>
        <v>2025</v>
      </c>
      <c r="B2778" s="3" t="str">
        <v>3</v>
      </c>
      <c r="C2778" s="3" t="str">
        <f>_xlfn.XLOOKUP(B2778*1,List!A:A,List!B:B,"",0)</f>
        <v>03</v>
      </c>
      <c r="D2778" s="13" t="s">
        <v>1891</v>
      </c>
      <c r="F2778" s="4">
        <v>45727</v>
      </c>
      <c r="G2778" s="5" t="s">
        <v>1893</v>
      </c>
      <c r="H2778" s="3" t="s">
        <v>27</v>
      </c>
      <c r="I2778" s="3" t="s">
        <v>1894</v>
      </c>
      <c r="J2778" s="3" t="s">
        <v>492</v>
      </c>
      <c r="K2778" s="3" t="s">
        <v>16</v>
      </c>
      <c r="L2778" s="18"/>
      <c r="M2778" s="18">
        <v>953.26</v>
      </c>
      <c r="N2778" s="19">
        <v>-953.26</v>
      </c>
    </row>
    <row r="2779" spans="1:14" x14ac:dyDescent="0.2">
      <c r="A2779" s="3" t="str" cm="1">
        <f t="array" ref="A2779:B2779">_xlfn.TEXTSPLIT(D2779," - ",TRUE,1)</f>
        <v>2025</v>
      </c>
      <c r="B2779" s="3" t="str">
        <v>3</v>
      </c>
      <c r="C2779" s="3" t="str">
        <f>_xlfn.XLOOKUP(B2779*1,List!A:A,List!B:B,"",0)</f>
        <v>03</v>
      </c>
      <c r="D2779" s="13" t="s">
        <v>1891</v>
      </c>
      <c r="F2779" s="4">
        <v>45727</v>
      </c>
      <c r="G2779" s="5" t="s">
        <v>2132</v>
      </c>
      <c r="H2779" s="3" t="s">
        <v>13</v>
      </c>
      <c r="I2779" s="3" t="s">
        <v>30</v>
      </c>
      <c r="J2779" s="3" t="s">
        <v>479</v>
      </c>
      <c r="K2779" s="3" t="s">
        <v>61</v>
      </c>
      <c r="L2779" s="18"/>
      <c r="M2779" s="18">
        <v>4100</v>
      </c>
      <c r="N2779" s="19">
        <v>-4100</v>
      </c>
    </row>
    <row r="2780" spans="1:14" x14ac:dyDescent="0.2">
      <c r="A2780" s="3" t="str" cm="1">
        <f t="array" ref="A2780:B2780">_xlfn.TEXTSPLIT(D2780," - ",TRUE,1)</f>
        <v>2025</v>
      </c>
      <c r="B2780" s="3" t="str">
        <v>3</v>
      </c>
      <c r="C2780" s="3" t="str">
        <f>_xlfn.XLOOKUP(B2780*1,List!A:A,List!B:B,"",0)</f>
        <v>03</v>
      </c>
      <c r="D2780" s="13" t="s">
        <v>1891</v>
      </c>
      <c r="F2780" s="4">
        <v>45747</v>
      </c>
      <c r="G2780" s="5" t="s">
        <v>2133</v>
      </c>
      <c r="H2780" s="3" t="s">
        <v>27</v>
      </c>
      <c r="I2780" s="3" t="s">
        <v>1085</v>
      </c>
      <c r="J2780" s="3" t="s">
        <v>374</v>
      </c>
      <c r="K2780" s="3" t="s">
        <v>103</v>
      </c>
      <c r="L2780" s="18">
        <v>3033.31</v>
      </c>
      <c r="M2780" s="18"/>
      <c r="N2780" s="19">
        <v>3033.31</v>
      </c>
    </row>
    <row r="2781" spans="1:14" x14ac:dyDescent="0.2">
      <c r="A2781" s="3" t="str" cm="1">
        <f t="array" ref="A2781:B2781">_xlfn.TEXTSPLIT(D2781," - ",TRUE,1)</f>
        <v>2025</v>
      </c>
      <c r="B2781" s="3" t="str">
        <v>3</v>
      </c>
      <c r="C2781" s="3" t="str">
        <f>_xlfn.XLOOKUP(B2781*1,List!A:A,List!B:B,"",0)</f>
        <v>03</v>
      </c>
      <c r="D2781" s="13" t="s">
        <v>1891</v>
      </c>
      <c r="F2781" s="4">
        <v>45747</v>
      </c>
      <c r="G2781" s="5" t="s">
        <v>2134</v>
      </c>
      <c r="H2781" s="3" t="s">
        <v>27</v>
      </c>
      <c r="I2781" s="3" t="s">
        <v>1085</v>
      </c>
      <c r="J2781" s="3" t="s">
        <v>347</v>
      </c>
      <c r="K2781" s="3" t="s">
        <v>296</v>
      </c>
      <c r="L2781" s="18">
        <v>1750</v>
      </c>
      <c r="M2781" s="18"/>
      <c r="N2781" s="19">
        <v>1750</v>
      </c>
    </row>
    <row r="2782" spans="1:14" x14ac:dyDescent="0.2">
      <c r="A2782" s="3" t="str" cm="1">
        <f t="array" ref="A2782:B2782">_xlfn.TEXTSPLIT(D2782," - ",TRUE,1)</f>
        <v>2025</v>
      </c>
      <c r="B2782" s="3" t="str">
        <v>3</v>
      </c>
      <c r="C2782" s="3" t="str">
        <f>_xlfn.XLOOKUP(B2782*1,List!A:A,List!B:B,"",0)</f>
        <v>03</v>
      </c>
      <c r="D2782" s="13" t="s">
        <v>1891</v>
      </c>
      <c r="F2782" s="4">
        <v>45747</v>
      </c>
      <c r="G2782" s="5" t="s">
        <v>2135</v>
      </c>
      <c r="H2782" s="3" t="s">
        <v>13</v>
      </c>
      <c r="I2782" s="3" t="s">
        <v>1085</v>
      </c>
      <c r="J2782" s="3" t="s">
        <v>501</v>
      </c>
      <c r="K2782" s="3" t="s">
        <v>32</v>
      </c>
      <c r="L2782" s="18"/>
      <c r="M2782" s="18">
        <v>3275</v>
      </c>
      <c r="N2782" s="19">
        <v>-3275</v>
      </c>
    </row>
    <row r="2783" spans="1:14" x14ac:dyDescent="0.2">
      <c r="A2783" s="3" t="str" cm="1">
        <f t="array" ref="A2783:B2783">_xlfn.TEXTSPLIT(D2783," - ",TRUE,1)</f>
        <v>2025</v>
      </c>
      <c r="B2783" s="3" t="str">
        <v>3</v>
      </c>
      <c r="C2783" s="3" t="str">
        <f>_xlfn.XLOOKUP(B2783*1,List!A:A,List!B:B,"",0)</f>
        <v>03</v>
      </c>
      <c r="D2783" s="13" t="s">
        <v>1891</v>
      </c>
      <c r="F2783" s="4">
        <v>45747</v>
      </c>
      <c r="G2783" s="5" t="s">
        <v>2136</v>
      </c>
      <c r="H2783" s="3" t="s">
        <v>13</v>
      </c>
      <c r="I2783" s="3" t="s">
        <v>1085</v>
      </c>
      <c r="J2783" s="3" t="s">
        <v>259</v>
      </c>
      <c r="K2783" s="3" t="s">
        <v>16</v>
      </c>
      <c r="L2783" s="18"/>
      <c r="M2783" s="18">
        <v>1506.66</v>
      </c>
      <c r="N2783" s="19">
        <v>-1506.66</v>
      </c>
    </row>
    <row r="2784" spans="1:14" x14ac:dyDescent="0.2">
      <c r="A2784" s="3" t="str" cm="1">
        <f t="array" ref="A2784:B2784">_xlfn.TEXTSPLIT(D2784," - ",TRUE,1)</f>
        <v>2025</v>
      </c>
      <c r="B2784" s="3" t="str">
        <v>3</v>
      </c>
      <c r="C2784" s="3" t="str">
        <f>_xlfn.XLOOKUP(B2784*1,List!A:A,List!B:B,"",0)</f>
        <v>03</v>
      </c>
      <c r="D2784" s="13" t="s">
        <v>1891</v>
      </c>
      <c r="F2784" s="4">
        <v>45727</v>
      </c>
      <c r="G2784" s="5" t="s">
        <v>2137</v>
      </c>
      <c r="H2784" s="3" t="s">
        <v>13</v>
      </c>
      <c r="I2784" s="3" t="s">
        <v>18</v>
      </c>
      <c r="J2784" s="3" t="s">
        <v>40</v>
      </c>
      <c r="K2784" s="3" t="s">
        <v>41</v>
      </c>
      <c r="L2784" s="18">
        <v>2199.12</v>
      </c>
      <c r="M2784" s="18"/>
      <c r="N2784" s="19">
        <v>2199.12</v>
      </c>
    </row>
    <row r="2785" spans="1:14" x14ac:dyDescent="0.2">
      <c r="A2785" s="3" t="str" cm="1">
        <f t="array" ref="A2785:B2785">_xlfn.TEXTSPLIT(D2785," - ",TRUE,1)</f>
        <v>2025</v>
      </c>
      <c r="B2785" s="3" t="str">
        <v>3</v>
      </c>
      <c r="C2785" s="3" t="str">
        <f>_xlfn.XLOOKUP(B2785*1,List!A:A,List!B:B,"",0)</f>
        <v>03</v>
      </c>
      <c r="D2785" s="13" t="s">
        <v>1891</v>
      </c>
      <c r="F2785" s="4">
        <v>45747</v>
      </c>
      <c r="G2785" s="5" t="s">
        <v>2138</v>
      </c>
      <c r="H2785" s="3" t="s">
        <v>27</v>
      </c>
      <c r="I2785" s="3" t="s">
        <v>1085</v>
      </c>
      <c r="J2785" s="3" t="s">
        <v>413</v>
      </c>
      <c r="K2785" s="3" t="s">
        <v>32</v>
      </c>
      <c r="L2785" s="18">
        <v>3250</v>
      </c>
      <c r="M2785" s="18"/>
      <c r="N2785" s="19">
        <v>3250</v>
      </c>
    </row>
    <row r="2786" spans="1:14" x14ac:dyDescent="0.2">
      <c r="A2786" s="3" t="str" cm="1">
        <f t="array" ref="A2786:B2786">_xlfn.TEXTSPLIT(D2786," - ",TRUE,1)</f>
        <v>2025</v>
      </c>
      <c r="B2786" s="3" t="str">
        <v>3</v>
      </c>
      <c r="C2786" s="3" t="str">
        <f>_xlfn.XLOOKUP(B2786*1,List!A:A,List!B:B,"",0)</f>
        <v>03</v>
      </c>
      <c r="D2786" s="13" t="s">
        <v>1891</v>
      </c>
      <c r="F2786" s="4">
        <v>45727</v>
      </c>
      <c r="G2786" s="5" t="s">
        <v>2034</v>
      </c>
      <c r="H2786" s="3" t="s">
        <v>27</v>
      </c>
      <c r="I2786" s="3" t="s">
        <v>1894</v>
      </c>
      <c r="J2786" s="3" t="s">
        <v>466</v>
      </c>
      <c r="K2786" s="3" t="s">
        <v>44</v>
      </c>
      <c r="L2786" s="18"/>
      <c r="M2786" s="18">
        <v>3250</v>
      </c>
      <c r="N2786" s="19">
        <v>-3250</v>
      </c>
    </row>
    <row r="2787" spans="1:14" x14ac:dyDescent="0.2">
      <c r="A2787" s="3" t="str" cm="1">
        <f t="array" ref="A2787:B2787">_xlfn.TEXTSPLIT(D2787," - ",TRUE,1)</f>
        <v>2025</v>
      </c>
      <c r="B2787" s="3" t="str">
        <v>3</v>
      </c>
      <c r="C2787" s="3" t="str">
        <f>_xlfn.XLOOKUP(B2787*1,List!A:A,List!B:B,"",0)</f>
        <v>03</v>
      </c>
      <c r="D2787" s="13" t="s">
        <v>1891</v>
      </c>
      <c r="F2787" s="4">
        <v>45747</v>
      </c>
      <c r="G2787" s="5" t="s">
        <v>2139</v>
      </c>
      <c r="H2787" s="3" t="s">
        <v>13</v>
      </c>
      <c r="I2787" s="3" t="s">
        <v>1085</v>
      </c>
      <c r="J2787" s="3" t="s">
        <v>111</v>
      </c>
      <c r="K2787" s="3" t="s">
        <v>112</v>
      </c>
      <c r="L2787" s="18"/>
      <c r="M2787" s="18">
        <v>1972.8</v>
      </c>
      <c r="N2787" s="19">
        <v>-1972.8</v>
      </c>
    </row>
    <row r="2788" spans="1:14" x14ac:dyDescent="0.2">
      <c r="A2788" s="3" t="str" cm="1">
        <f t="array" ref="A2788:B2788">_xlfn.TEXTSPLIT(D2788," - ",TRUE,1)</f>
        <v>2025</v>
      </c>
      <c r="B2788" s="3" t="str">
        <v>3</v>
      </c>
      <c r="C2788" s="3" t="str">
        <f>_xlfn.XLOOKUP(B2788*1,List!A:A,List!B:B,"",0)</f>
        <v>03</v>
      </c>
      <c r="D2788" s="13" t="s">
        <v>1891</v>
      </c>
      <c r="F2788" s="4">
        <v>45727</v>
      </c>
      <c r="G2788" s="5" t="s">
        <v>2140</v>
      </c>
      <c r="H2788" s="3" t="s">
        <v>27</v>
      </c>
      <c r="I2788" s="3" t="s">
        <v>1894</v>
      </c>
      <c r="J2788" s="3" t="s">
        <v>575</v>
      </c>
      <c r="K2788" s="3" t="s">
        <v>551</v>
      </c>
      <c r="L2788" s="18"/>
      <c r="M2788" s="18">
        <v>4005</v>
      </c>
      <c r="N2788" s="19">
        <v>-4005</v>
      </c>
    </row>
    <row r="2789" spans="1:14" x14ac:dyDescent="0.2">
      <c r="A2789" s="3" t="str" cm="1">
        <f t="array" ref="A2789:B2789">_xlfn.TEXTSPLIT(D2789," - ",TRUE,1)</f>
        <v>2025</v>
      </c>
      <c r="B2789" s="3" t="str">
        <v>3</v>
      </c>
      <c r="C2789" s="3" t="str">
        <f>_xlfn.XLOOKUP(B2789*1,List!A:A,List!B:B,"",0)</f>
        <v>03</v>
      </c>
      <c r="D2789" s="13" t="s">
        <v>1891</v>
      </c>
      <c r="F2789" s="4">
        <v>45727</v>
      </c>
      <c r="G2789" s="5" t="s">
        <v>2141</v>
      </c>
      <c r="H2789" s="3" t="s">
        <v>13</v>
      </c>
      <c r="I2789" s="3" t="s">
        <v>30</v>
      </c>
      <c r="J2789" s="3" t="s">
        <v>107</v>
      </c>
      <c r="K2789" s="3" t="s">
        <v>242</v>
      </c>
      <c r="L2789" s="18"/>
      <c r="M2789" s="18">
        <v>4900</v>
      </c>
      <c r="N2789" s="19">
        <v>-4900</v>
      </c>
    </row>
    <row r="2790" spans="1:14" x14ac:dyDescent="0.2">
      <c r="A2790" s="3" t="str" cm="1">
        <f t="array" ref="A2790:B2790">_xlfn.TEXTSPLIT(D2790," - ",TRUE,1)</f>
        <v>2025</v>
      </c>
      <c r="B2790" s="3" t="str">
        <v>3</v>
      </c>
      <c r="C2790" s="3" t="str">
        <f>_xlfn.XLOOKUP(B2790*1,List!A:A,List!B:B,"",0)</f>
        <v>03</v>
      </c>
      <c r="D2790" s="13" t="s">
        <v>1891</v>
      </c>
      <c r="F2790" s="4">
        <v>45727</v>
      </c>
      <c r="G2790" s="5" t="s">
        <v>1981</v>
      </c>
      <c r="H2790" s="3" t="s">
        <v>27</v>
      </c>
      <c r="I2790" s="3" t="s">
        <v>1894</v>
      </c>
      <c r="J2790" s="3" t="s">
        <v>462</v>
      </c>
      <c r="K2790" s="3" t="s">
        <v>463</v>
      </c>
      <c r="L2790" s="18"/>
      <c r="M2790" s="18">
        <v>10500</v>
      </c>
      <c r="N2790" s="19">
        <v>-10500</v>
      </c>
    </row>
    <row r="2791" spans="1:14" x14ac:dyDescent="0.2">
      <c r="A2791" s="3" t="str" cm="1">
        <f t="array" ref="A2791:B2791">_xlfn.TEXTSPLIT(D2791," - ",TRUE,1)</f>
        <v>2025</v>
      </c>
      <c r="B2791" s="3" t="str">
        <v>3</v>
      </c>
      <c r="C2791" s="3" t="str">
        <f>_xlfn.XLOOKUP(B2791*1,List!A:A,List!B:B,"",0)</f>
        <v>03</v>
      </c>
      <c r="D2791" s="13" t="s">
        <v>1891</v>
      </c>
      <c r="F2791" s="4">
        <v>45727</v>
      </c>
      <c r="G2791" s="5" t="s">
        <v>2142</v>
      </c>
      <c r="H2791" s="3" t="s">
        <v>13</v>
      </c>
      <c r="I2791" s="3" t="s">
        <v>30</v>
      </c>
      <c r="J2791" s="3" t="s">
        <v>561</v>
      </c>
      <c r="K2791" s="3" t="s">
        <v>16</v>
      </c>
      <c r="L2791" s="18"/>
      <c r="M2791" s="18">
        <v>1758.34</v>
      </c>
      <c r="N2791" s="19">
        <v>-1758.34</v>
      </c>
    </row>
    <row r="2792" spans="1:14" x14ac:dyDescent="0.2">
      <c r="A2792" s="3" t="str" cm="1">
        <f t="array" ref="A2792:B2792">_xlfn.TEXTSPLIT(D2792," - ",TRUE,1)</f>
        <v>2025</v>
      </c>
      <c r="B2792" s="3" t="str">
        <v>3</v>
      </c>
      <c r="C2792" s="3" t="str">
        <f>_xlfn.XLOOKUP(B2792*1,List!A:A,List!B:B,"",0)</f>
        <v>03</v>
      </c>
      <c r="D2792" s="13" t="s">
        <v>1891</v>
      </c>
      <c r="F2792" s="4">
        <v>45747</v>
      </c>
      <c r="G2792" s="5" t="s">
        <v>2143</v>
      </c>
      <c r="H2792" s="3" t="s">
        <v>27</v>
      </c>
      <c r="I2792" s="3" t="s">
        <v>1085</v>
      </c>
      <c r="J2792" s="3" t="s">
        <v>392</v>
      </c>
      <c r="K2792" s="3" t="s">
        <v>141</v>
      </c>
      <c r="L2792" s="18">
        <v>3100</v>
      </c>
      <c r="M2792" s="18"/>
      <c r="N2792" s="19">
        <v>3100</v>
      </c>
    </row>
    <row r="2793" spans="1:14" x14ac:dyDescent="0.2">
      <c r="A2793" s="3" t="str" cm="1">
        <f t="array" ref="A2793:B2793">_xlfn.TEXTSPLIT(D2793," - ",TRUE,1)</f>
        <v>2025</v>
      </c>
      <c r="B2793" s="3" t="str">
        <v>3</v>
      </c>
      <c r="C2793" s="3" t="str">
        <f>_xlfn.XLOOKUP(B2793*1,List!A:A,List!B:B,"",0)</f>
        <v>03</v>
      </c>
      <c r="D2793" s="13" t="s">
        <v>1891</v>
      </c>
      <c r="F2793" s="4">
        <v>45747</v>
      </c>
      <c r="G2793" s="5" t="s">
        <v>2144</v>
      </c>
      <c r="H2793" s="3" t="s">
        <v>27</v>
      </c>
      <c r="I2793" s="3" t="s">
        <v>1085</v>
      </c>
      <c r="J2793" s="3" t="s">
        <v>107</v>
      </c>
      <c r="K2793" s="3" t="s">
        <v>58</v>
      </c>
      <c r="L2793" s="18">
        <v>3200</v>
      </c>
      <c r="M2793" s="18"/>
      <c r="N2793" s="19">
        <v>3200</v>
      </c>
    </row>
    <row r="2794" spans="1:14" x14ac:dyDescent="0.2">
      <c r="A2794" s="3" t="str" cm="1">
        <f t="array" ref="A2794:B2794">_xlfn.TEXTSPLIT(D2794," - ",TRUE,1)</f>
        <v>2025</v>
      </c>
      <c r="B2794" s="3" t="str">
        <v>3</v>
      </c>
      <c r="C2794" s="3" t="str">
        <f>_xlfn.XLOOKUP(B2794*1,List!A:A,List!B:B,"",0)</f>
        <v>03</v>
      </c>
      <c r="D2794" s="13" t="s">
        <v>1891</v>
      </c>
      <c r="F2794" s="4">
        <v>45727</v>
      </c>
      <c r="G2794" s="5" t="s">
        <v>2145</v>
      </c>
      <c r="H2794" s="3" t="s">
        <v>27</v>
      </c>
      <c r="I2794" s="3" t="s">
        <v>1894</v>
      </c>
      <c r="J2794" s="3" t="s">
        <v>261</v>
      </c>
      <c r="K2794" s="3" t="s">
        <v>16</v>
      </c>
      <c r="L2794" s="18"/>
      <c r="M2794" s="18">
        <v>1611.81</v>
      </c>
      <c r="N2794" s="19">
        <v>-1611.81</v>
      </c>
    </row>
    <row r="2795" spans="1:14" x14ac:dyDescent="0.2">
      <c r="A2795" s="3" t="str" cm="1">
        <f t="array" ref="A2795:B2795">_xlfn.TEXTSPLIT(D2795," - ",TRUE,1)</f>
        <v>2025</v>
      </c>
      <c r="B2795" s="3" t="str">
        <v>3</v>
      </c>
      <c r="C2795" s="3" t="str">
        <f>_xlfn.XLOOKUP(B2795*1,List!A:A,List!B:B,"",0)</f>
        <v>03</v>
      </c>
      <c r="D2795" s="13" t="s">
        <v>1891</v>
      </c>
      <c r="F2795" s="4">
        <v>45747</v>
      </c>
      <c r="G2795" s="5" t="s">
        <v>2146</v>
      </c>
      <c r="H2795" s="3" t="s">
        <v>13</v>
      </c>
      <c r="I2795" s="3" t="s">
        <v>1085</v>
      </c>
      <c r="J2795" s="3" t="s">
        <v>37</v>
      </c>
      <c r="K2795" s="3" t="s">
        <v>38</v>
      </c>
      <c r="L2795" s="18"/>
      <c r="M2795" s="18">
        <v>2625</v>
      </c>
      <c r="N2795" s="19">
        <v>-2625</v>
      </c>
    </row>
    <row r="2796" spans="1:14" x14ac:dyDescent="0.2">
      <c r="A2796" s="3" t="str" cm="1">
        <f t="array" ref="A2796:B2796">_xlfn.TEXTSPLIT(D2796," - ",TRUE,1)</f>
        <v>2025</v>
      </c>
      <c r="B2796" s="3" t="str">
        <v>3</v>
      </c>
      <c r="C2796" s="3" t="str">
        <f>_xlfn.XLOOKUP(B2796*1,List!A:A,List!B:B,"",0)</f>
        <v>03</v>
      </c>
      <c r="D2796" s="13" t="s">
        <v>1891</v>
      </c>
      <c r="F2796" s="4">
        <v>45727</v>
      </c>
      <c r="G2796" s="5" t="s">
        <v>2147</v>
      </c>
      <c r="H2796" s="3" t="s">
        <v>13</v>
      </c>
      <c r="I2796" s="3" t="s">
        <v>30</v>
      </c>
      <c r="J2796" s="3" t="s">
        <v>19</v>
      </c>
      <c r="K2796" s="3" t="s">
        <v>20</v>
      </c>
      <c r="L2796" s="18"/>
      <c r="M2796" s="18">
        <v>4568.1499999999996</v>
      </c>
      <c r="N2796" s="19">
        <v>-4568.1499999999996</v>
      </c>
    </row>
    <row r="2797" spans="1:14" x14ac:dyDescent="0.2">
      <c r="A2797" s="3" t="str" cm="1">
        <f t="array" ref="A2797:B2797">_xlfn.TEXTSPLIT(D2797," - ",TRUE,1)</f>
        <v>2025</v>
      </c>
      <c r="B2797" s="3" t="str">
        <v>3</v>
      </c>
      <c r="C2797" s="3" t="str">
        <f>_xlfn.XLOOKUP(B2797*1,List!A:A,List!B:B,"",0)</f>
        <v>03</v>
      </c>
      <c r="D2797" s="13" t="s">
        <v>1891</v>
      </c>
      <c r="F2797" s="4">
        <v>45740</v>
      </c>
      <c r="G2797" s="5" t="s">
        <v>2148</v>
      </c>
      <c r="H2797" s="3" t="s">
        <v>13</v>
      </c>
      <c r="I2797" s="3" t="s">
        <v>30</v>
      </c>
      <c r="J2797" s="3" t="s">
        <v>265</v>
      </c>
      <c r="K2797" s="3" t="s">
        <v>44</v>
      </c>
      <c r="L2797" s="18"/>
      <c r="M2797" s="18">
        <v>2800</v>
      </c>
      <c r="N2797" s="19">
        <v>-2800</v>
      </c>
    </row>
    <row r="2798" spans="1:14" x14ac:dyDescent="0.2">
      <c r="A2798" s="3" t="str" cm="1">
        <f t="array" ref="A2798:B2798">_xlfn.TEXTSPLIT(D2798," - ",TRUE,1)</f>
        <v>2025</v>
      </c>
      <c r="B2798" s="3" t="str">
        <v>3</v>
      </c>
      <c r="C2798" s="3" t="str">
        <f>_xlfn.XLOOKUP(B2798*1,List!A:A,List!B:B,"",0)</f>
        <v>03</v>
      </c>
      <c r="D2798" s="13" t="s">
        <v>1891</v>
      </c>
      <c r="F2798" s="4">
        <v>45727</v>
      </c>
      <c r="G2798" s="5" t="s">
        <v>2149</v>
      </c>
      <c r="H2798" s="3" t="s">
        <v>13</v>
      </c>
      <c r="I2798" s="3" t="s">
        <v>30</v>
      </c>
      <c r="J2798" s="3" t="s">
        <v>40</v>
      </c>
      <c r="K2798" s="3" t="s">
        <v>41</v>
      </c>
      <c r="L2798" s="18"/>
      <c r="M2798" s="18">
        <v>2199.12</v>
      </c>
      <c r="N2798" s="19">
        <v>-2199.12</v>
      </c>
    </row>
    <row r="2799" spans="1:14" x14ac:dyDescent="0.2">
      <c r="A2799" s="3" t="str" cm="1">
        <f t="array" ref="A2799:B2799">_xlfn.TEXTSPLIT(D2799," - ",TRUE,1)</f>
        <v>2025</v>
      </c>
      <c r="B2799" s="3" t="str">
        <v>3</v>
      </c>
      <c r="C2799" s="3" t="str">
        <f>_xlfn.XLOOKUP(B2799*1,List!A:A,List!B:B,"",0)</f>
        <v>03</v>
      </c>
      <c r="D2799" s="13" t="s">
        <v>1891</v>
      </c>
      <c r="F2799" s="4">
        <v>45727</v>
      </c>
      <c r="G2799" s="5" t="s">
        <v>2150</v>
      </c>
      <c r="H2799" s="3" t="s">
        <v>27</v>
      </c>
      <c r="I2799" s="3" t="s">
        <v>1894</v>
      </c>
      <c r="J2799" s="3" t="s">
        <v>893</v>
      </c>
      <c r="K2799" s="3" t="s">
        <v>16</v>
      </c>
      <c r="L2799" s="18"/>
      <c r="M2799" s="18">
        <v>2000</v>
      </c>
      <c r="N2799" s="19">
        <v>-2000</v>
      </c>
    </row>
    <row r="2800" spans="1:14" x14ac:dyDescent="0.2">
      <c r="A2800" s="3" t="str" cm="1">
        <f t="array" ref="A2800:B2800">_xlfn.TEXTSPLIT(D2800," - ",TRUE,1)</f>
        <v>2025</v>
      </c>
      <c r="B2800" s="3" t="str">
        <v>3</v>
      </c>
      <c r="C2800" s="3" t="str">
        <f>_xlfn.XLOOKUP(B2800*1,List!A:A,List!B:B,"",0)</f>
        <v>03</v>
      </c>
      <c r="D2800" s="13" t="s">
        <v>1891</v>
      </c>
      <c r="F2800" s="4">
        <v>45727</v>
      </c>
      <c r="G2800" s="5" t="s">
        <v>2151</v>
      </c>
      <c r="H2800" s="3" t="s">
        <v>27</v>
      </c>
      <c r="I2800" s="3" t="s">
        <v>1894</v>
      </c>
      <c r="J2800" s="3" t="s">
        <v>236</v>
      </c>
      <c r="K2800" s="3" t="s">
        <v>58</v>
      </c>
      <c r="L2800" s="18"/>
      <c r="M2800" s="18">
        <v>3200</v>
      </c>
      <c r="N2800" s="19">
        <v>-3200</v>
      </c>
    </row>
    <row r="2801" spans="1:14" x14ac:dyDescent="0.2">
      <c r="A2801" s="3" t="str" cm="1">
        <f t="array" ref="A2801:B2801">_xlfn.TEXTSPLIT(D2801," - ",TRUE,1)</f>
        <v>2025</v>
      </c>
      <c r="B2801" s="3" t="str">
        <v>3</v>
      </c>
      <c r="C2801" s="3" t="str">
        <f>_xlfn.XLOOKUP(B2801*1,List!A:A,List!B:B,"",0)</f>
        <v>03</v>
      </c>
      <c r="D2801" s="13" t="s">
        <v>1891</v>
      </c>
      <c r="F2801" s="4">
        <v>45727</v>
      </c>
      <c r="G2801" s="5" t="s">
        <v>2152</v>
      </c>
      <c r="H2801" s="3" t="s">
        <v>13</v>
      </c>
      <c r="I2801" s="3" t="s">
        <v>1894</v>
      </c>
      <c r="J2801" s="3" t="s">
        <v>204</v>
      </c>
      <c r="K2801" s="3" t="s">
        <v>103</v>
      </c>
      <c r="L2801" s="18">
        <v>3275</v>
      </c>
      <c r="M2801" s="18"/>
      <c r="N2801" s="19">
        <v>3275</v>
      </c>
    </row>
    <row r="2802" spans="1:14" x14ac:dyDescent="0.2">
      <c r="A2802" s="3" t="str" cm="1">
        <f t="array" ref="A2802:B2802">_xlfn.TEXTSPLIT(D2802," - ",TRUE,1)</f>
        <v>2025</v>
      </c>
      <c r="B2802" s="3" t="str">
        <v>3</v>
      </c>
      <c r="C2802" s="3" t="str">
        <f>_xlfn.XLOOKUP(B2802*1,List!A:A,List!B:B,"",0)</f>
        <v>03</v>
      </c>
      <c r="D2802" s="13" t="s">
        <v>1891</v>
      </c>
      <c r="F2802" s="4">
        <v>45747</v>
      </c>
      <c r="G2802" s="5" t="s">
        <v>2153</v>
      </c>
      <c r="H2802" s="3" t="s">
        <v>27</v>
      </c>
      <c r="I2802" s="3" t="s">
        <v>1085</v>
      </c>
      <c r="J2802" s="3" t="s">
        <v>602</v>
      </c>
      <c r="K2802" s="3" t="s">
        <v>551</v>
      </c>
      <c r="L2802" s="18">
        <v>4550</v>
      </c>
      <c r="M2802" s="18"/>
      <c r="N2802" s="19">
        <v>4550</v>
      </c>
    </row>
    <row r="2803" spans="1:14" x14ac:dyDescent="0.2">
      <c r="A2803" s="3" t="str" cm="1">
        <f t="array" ref="A2803:B2803">_xlfn.TEXTSPLIT(D2803," - ",TRUE,1)</f>
        <v>2025</v>
      </c>
      <c r="B2803" s="3" t="str">
        <v>3</v>
      </c>
      <c r="C2803" s="3" t="str">
        <f>_xlfn.XLOOKUP(B2803*1,List!A:A,List!B:B,"",0)</f>
        <v>03</v>
      </c>
      <c r="D2803" s="13" t="s">
        <v>1891</v>
      </c>
      <c r="F2803" s="4">
        <v>45747</v>
      </c>
      <c r="G2803" s="5" t="s">
        <v>2154</v>
      </c>
      <c r="H2803" s="3" t="s">
        <v>13</v>
      </c>
      <c r="I2803" s="3" t="s">
        <v>1085</v>
      </c>
      <c r="J2803" s="3" t="s">
        <v>140</v>
      </c>
      <c r="K2803" s="3" t="s">
        <v>141</v>
      </c>
      <c r="L2803" s="18"/>
      <c r="M2803" s="18">
        <v>2500</v>
      </c>
      <c r="N2803" s="19">
        <v>-2500</v>
      </c>
    </row>
    <row r="2804" spans="1:14" x14ac:dyDescent="0.2">
      <c r="A2804" s="3" t="str" cm="1">
        <f t="array" ref="A2804:B2804">_xlfn.TEXTSPLIT(D2804," - ",TRUE,1)</f>
        <v>2025</v>
      </c>
      <c r="B2804" s="3" t="str">
        <v>3</v>
      </c>
      <c r="C2804" s="3" t="str">
        <f>_xlfn.XLOOKUP(B2804*1,List!A:A,List!B:B,"",0)</f>
        <v>03</v>
      </c>
      <c r="D2804" s="13" t="s">
        <v>1891</v>
      </c>
      <c r="F2804" s="4">
        <v>45727</v>
      </c>
      <c r="G2804" s="5" t="s">
        <v>2155</v>
      </c>
      <c r="H2804" s="3" t="s">
        <v>27</v>
      </c>
      <c r="I2804" s="3" t="s">
        <v>1894</v>
      </c>
      <c r="J2804" s="3" t="s">
        <v>389</v>
      </c>
      <c r="K2804" s="3" t="s">
        <v>390</v>
      </c>
      <c r="L2804" s="18"/>
      <c r="M2804" s="18">
        <v>2743</v>
      </c>
      <c r="N2804" s="19">
        <v>-2743</v>
      </c>
    </row>
    <row r="2805" spans="1:14" x14ac:dyDescent="0.2">
      <c r="A2805" s="3" t="str" cm="1">
        <f t="array" ref="A2805:B2805">_xlfn.TEXTSPLIT(D2805," - ",TRUE,1)</f>
        <v>2025</v>
      </c>
      <c r="B2805" s="3" t="str">
        <v>3</v>
      </c>
      <c r="C2805" s="3" t="str">
        <f>_xlfn.XLOOKUP(B2805*1,List!A:A,List!B:B,"",0)</f>
        <v>03</v>
      </c>
      <c r="D2805" s="13" t="s">
        <v>1891</v>
      </c>
      <c r="F2805" s="4">
        <v>45727</v>
      </c>
      <c r="G2805" s="5" t="s">
        <v>2156</v>
      </c>
      <c r="H2805" s="3" t="s">
        <v>13</v>
      </c>
      <c r="I2805" s="3" t="s">
        <v>1894</v>
      </c>
      <c r="J2805" s="3" t="s">
        <v>752</v>
      </c>
      <c r="K2805" s="3" t="s">
        <v>753</v>
      </c>
      <c r="L2805" s="18">
        <v>2100</v>
      </c>
      <c r="M2805" s="18"/>
      <c r="N2805" s="19">
        <v>2100</v>
      </c>
    </row>
    <row r="2806" spans="1:14" x14ac:dyDescent="0.2">
      <c r="A2806" s="3" t="str" cm="1">
        <f t="array" ref="A2806:B2806">_xlfn.TEXTSPLIT(D2806," - ",TRUE,1)</f>
        <v>2025</v>
      </c>
      <c r="B2806" s="3" t="str">
        <v>3</v>
      </c>
      <c r="C2806" s="3" t="str">
        <f>_xlfn.XLOOKUP(B2806*1,List!A:A,List!B:B,"",0)</f>
        <v>03</v>
      </c>
      <c r="D2806" s="13" t="s">
        <v>1891</v>
      </c>
      <c r="F2806" s="4">
        <v>45727</v>
      </c>
      <c r="G2806" s="5" t="s">
        <v>2157</v>
      </c>
      <c r="H2806" s="3" t="s">
        <v>13</v>
      </c>
      <c r="I2806" s="3" t="s">
        <v>1894</v>
      </c>
      <c r="J2806" s="3" t="s">
        <v>325</v>
      </c>
      <c r="K2806" s="3" t="s">
        <v>103</v>
      </c>
      <c r="L2806" s="18">
        <v>4083.33</v>
      </c>
      <c r="M2806" s="18"/>
      <c r="N2806" s="19">
        <v>4083.33</v>
      </c>
    </row>
    <row r="2807" spans="1:14" x14ac:dyDescent="0.2">
      <c r="A2807" s="3" t="str" cm="1">
        <f t="array" ref="A2807:B2807">_xlfn.TEXTSPLIT(D2807," - ",TRUE,1)</f>
        <v>2025</v>
      </c>
      <c r="B2807" s="3" t="str">
        <v>3</v>
      </c>
      <c r="C2807" s="3" t="str">
        <f>_xlfn.XLOOKUP(B2807*1,List!A:A,List!B:B,"",0)</f>
        <v>03</v>
      </c>
      <c r="D2807" s="13" t="s">
        <v>1891</v>
      </c>
      <c r="F2807" s="4">
        <v>45747</v>
      </c>
      <c r="G2807" s="5" t="s">
        <v>2098</v>
      </c>
      <c r="H2807" s="3" t="s">
        <v>13</v>
      </c>
      <c r="I2807" s="3" t="s">
        <v>1085</v>
      </c>
      <c r="J2807" s="3" t="s">
        <v>355</v>
      </c>
      <c r="K2807" s="3" t="s">
        <v>356</v>
      </c>
      <c r="L2807" s="18"/>
      <c r="M2807" s="18">
        <v>2100</v>
      </c>
      <c r="N2807" s="19">
        <v>-2100</v>
      </c>
    </row>
    <row r="2808" spans="1:14" x14ac:dyDescent="0.2">
      <c r="A2808" s="3" t="str" cm="1">
        <f t="array" ref="A2808:B2808">_xlfn.TEXTSPLIT(D2808," - ",TRUE,1)</f>
        <v>2025</v>
      </c>
      <c r="B2808" s="3" t="str">
        <v>3</v>
      </c>
      <c r="C2808" s="3" t="str">
        <f>_xlfn.XLOOKUP(B2808*1,List!A:A,List!B:B,"",0)</f>
        <v>03</v>
      </c>
      <c r="D2808" s="13" t="s">
        <v>1891</v>
      </c>
      <c r="F2808" s="4">
        <v>45727</v>
      </c>
      <c r="G2808" s="5" t="s">
        <v>2158</v>
      </c>
      <c r="H2808" s="3" t="s">
        <v>13</v>
      </c>
      <c r="I2808" s="3" t="s">
        <v>1894</v>
      </c>
      <c r="J2808" s="3" t="s">
        <v>536</v>
      </c>
      <c r="K2808" s="3" t="s">
        <v>138</v>
      </c>
      <c r="L2808" s="18">
        <v>3640</v>
      </c>
      <c r="M2808" s="18"/>
      <c r="N2808" s="19">
        <v>3640</v>
      </c>
    </row>
    <row r="2809" spans="1:14" x14ac:dyDescent="0.2">
      <c r="A2809" s="3" t="str" cm="1">
        <f t="array" ref="A2809:B2809">_xlfn.TEXTSPLIT(D2809," - ",TRUE,1)</f>
        <v>2025</v>
      </c>
      <c r="B2809" s="3" t="str">
        <v>3</v>
      </c>
      <c r="C2809" s="3" t="str">
        <f>_xlfn.XLOOKUP(B2809*1,List!A:A,List!B:B,"",0)</f>
        <v>03</v>
      </c>
      <c r="D2809" s="13" t="s">
        <v>1891</v>
      </c>
      <c r="F2809" s="4">
        <v>45747</v>
      </c>
      <c r="G2809" s="5" t="s">
        <v>2159</v>
      </c>
      <c r="H2809" s="3" t="s">
        <v>13</v>
      </c>
      <c r="I2809" s="3" t="s">
        <v>1085</v>
      </c>
      <c r="J2809" s="3" t="s">
        <v>107</v>
      </c>
      <c r="K2809" s="3" t="s">
        <v>242</v>
      </c>
      <c r="L2809" s="18"/>
      <c r="M2809" s="18">
        <v>4900</v>
      </c>
      <c r="N2809" s="19">
        <v>-4900</v>
      </c>
    </row>
    <row r="2810" spans="1:14" x14ac:dyDescent="0.2">
      <c r="A2810" s="3" t="str" cm="1">
        <f t="array" ref="A2810:B2810">_xlfn.TEXTSPLIT(D2810," - ",TRUE,1)</f>
        <v>2025</v>
      </c>
      <c r="B2810" s="3" t="str">
        <v>3</v>
      </c>
      <c r="C2810" s="3" t="str">
        <f>_xlfn.XLOOKUP(B2810*1,List!A:A,List!B:B,"",0)</f>
        <v>03</v>
      </c>
      <c r="D2810" s="13" t="s">
        <v>1891</v>
      </c>
      <c r="F2810" s="4">
        <v>45747</v>
      </c>
      <c r="G2810" s="5" t="s">
        <v>2160</v>
      </c>
      <c r="H2810" s="3" t="s">
        <v>27</v>
      </c>
      <c r="I2810" s="3" t="s">
        <v>1085</v>
      </c>
      <c r="J2810" s="3" t="s">
        <v>168</v>
      </c>
      <c r="K2810" s="3" t="s">
        <v>169</v>
      </c>
      <c r="L2810" s="18">
        <v>3025.21</v>
      </c>
      <c r="M2810" s="18"/>
      <c r="N2810" s="19">
        <v>3025.21</v>
      </c>
    </row>
    <row r="2811" spans="1:14" x14ac:dyDescent="0.2">
      <c r="A2811" s="3" t="str" cm="1">
        <f t="array" ref="A2811:B2811">_xlfn.TEXTSPLIT(D2811," - ",TRUE,1)</f>
        <v>2025</v>
      </c>
      <c r="B2811" s="3" t="str">
        <v>3</v>
      </c>
      <c r="C2811" s="3" t="str">
        <f>_xlfn.XLOOKUP(B2811*1,List!A:A,List!B:B,"",0)</f>
        <v>03</v>
      </c>
      <c r="D2811" s="13" t="s">
        <v>1891</v>
      </c>
      <c r="F2811" s="4">
        <v>45727</v>
      </c>
      <c r="G2811" s="5" t="s">
        <v>2161</v>
      </c>
      <c r="H2811" s="3" t="s">
        <v>27</v>
      </c>
      <c r="I2811" s="3" t="s">
        <v>1894</v>
      </c>
      <c r="J2811" s="3" t="s">
        <v>775</v>
      </c>
      <c r="K2811" s="3" t="s">
        <v>16</v>
      </c>
      <c r="L2811" s="18"/>
      <c r="M2811" s="18">
        <v>3250</v>
      </c>
      <c r="N2811" s="19">
        <v>-3250</v>
      </c>
    </row>
    <row r="2812" spans="1:14" x14ac:dyDescent="0.2">
      <c r="A2812" s="3" t="str" cm="1">
        <f t="array" ref="A2812:B2812">_xlfn.TEXTSPLIT(D2812," - ",TRUE,1)</f>
        <v>2025</v>
      </c>
      <c r="B2812" s="3" t="str">
        <v>3</v>
      </c>
      <c r="C2812" s="3" t="str">
        <f>_xlfn.XLOOKUP(B2812*1,List!A:A,List!B:B,"",0)</f>
        <v>03</v>
      </c>
      <c r="D2812" s="13" t="s">
        <v>1891</v>
      </c>
      <c r="F2812" s="4">
        <v>45727</v>
      </c>
      <c r="G2812" s="5" t="s">
        <v>2162</v>
      </c>
      <c r="H2812" s="3" t="s">
        <v>27</v>
      </c>
      <c r="I2812" s="3" t="s">
        <v>1894</v>
      </c>
      <c r="J2812" s="3" t="s">
        <v>433</v>
      </c>
      <c r="K2812" s="3" t="s">
        <v>35</v>
      </c>
      <c r="L2812" s="18"/>
      <c r="M2812" s="18">
        <v>2795</v>
      </c>
      <c r="N2812" s="19">
        <v>-2795</v>
      </c>
    </row>
    <row r="2813" spans="1:14" x14ac:dyDescent="0.2">
      <c r="A2813" s="3" t="str" cm="1">
        <f t="array" ref="A2813:B2813">_xlfn.TEXTSPLIT(D2813," - ",TRUE,1)</f>
        <v>2025</v>
      </c>
      <c r="B2813" s="3" t="str">
        <v>3</v>
      </c>
      <c r="C2813" s="3" t="str">
        <f>_xlfn.XLOOKUP(B2813*1,List!A:A,List!B:B,"",0)</f>
        <v>03</v>
      </c>
      <c r="D2813" s="13" t="s">
        <v>1891</v>
      </c>
      <c r="F2813" s="4">
        <v>45727</v>
      </c>
      <c r="G2813" s="5" t="s">
        <v>2163</v>
      </c>
      <c r="H2813" s="3" t="s">
        <v>13</v>
      </c>
      <c r="I2813" s="3" t="s">
        <v>30</v>
      </c>
      <c r="J2813" s="3" t="s">
        <v>111</v>
      </c>
      <c r="K2813" s="3" t="s">
        <v>112</v>
      </c>
      <c r="L2813" s="18"/>
      <c r="M2813" s="18">
        <v>1972.8</v>
      </c>
      <c r="N2813" s="19">
        <v>-1972.8</v>
      </c>
    </row>
    <row r="2814" spans="1:14" x14ac:dyDescent="0.2">
      <c r="A2814" s="3" t="str" cm="1">
        <f t="array" ref="A2814:B2814">_xlfn.TEXTSPLIT(D2814," - ",TRUE,1)</f>
        <v>2025</v>
      </c>
      <c r="B2814" s="3" t="str">
        <v>3</v>
      </c>
      <c r="C2814" s="3" t="str">
        <f>_xlfn.XLOOKUP(B2814*1,List!A:A,List!B:B,"",0)</f>
        <v>03</v>
      </c>
      <c r="D2814" s="13" t="s">
        <v>1891</v>
      </c>
      <c r="F2814" s="4">
        <v>45727</v>
      </c>
      <c r="G2814" s="5" t="s">
        <v>2164</v>
      </c>
      <c r="H2814" s="3" t="s">
        <v>27</v>
      </c>
      <c r="I2814" s="3" t="s">
        <v>1894</v>
      </c>
      <c r="J2814" s="3" t="s">
        <v>105</v>
      </c>
      <c r="K2814" s="3" t="s">
        <v>35</v>
      </c>
      <c r="L2814" s="18"/>
      <c r="M2814" s="18">
        <v>2400.13</v>
      </c>
      <c r="N2814" s="19">
        <v>-2400.13</v>
      </c>
    </row>
    <row r="2815" spans="1:14" x14ac:dyDescent="0.2">
      <c r="A2815" s="3" t="str" cm="1">
        <f t="array" ref="A2815:B2815">_xlfn.TEXTSPLIT(D2815," - ",TRUE,1)</f>
        <v>2025</v>
      </c>
      <c r="B2815" s="3" t="str">
        <v>3</v>
      </c>
      <c r="C2815" s="3" t="str">
        <f>_xlfn.XLOOKUP(B2815*1,List!A:A,List!B:B,"",0)</f>
        <v>03</v>
      </c>
      <c r="D2815" s="13" t="s">
        <v>1891</v>
      </c>
      <c r="F2815" s="4">
        <v>45740</v>
      </c>
      <c r="G2815" s="5" t="s">
        <v>2165</v>
      </c>
      <c r="H2815" s="3" t="s">
        <v>13</v>
      </c>
      <c r="I2815" s="3" t="s">
        <v>30</v>
      </c>
      <c r="J2815" s="3" t="s">
        <v>878</v>
      </c>
      <c r="K2815" s="3" t="s">
        <v>460</v>
      </c>
      <c r="L2815" s="18"/>
      <c r="M2815" s="18">
        <v>1093.1500000000001</v>
      </c>
      <c r="N2815" s="19">
        <v>-1093.1500000000001</v>
      </c>
    </row>
    <row r="2816" spans="1:14" x14ac:dyDescent="0.2">
      <c r="A2816" s="3" t="str" cm="1">
        <f t="array" ref="A2816:B2816">_xlfn.TEXTSPLIT(D2816," - ",TRUE,1)</f>
        <v>2025</v>
      </c>
      <c r="B2816" s="3" t="str">
        <v>3</v>
      </c>
      <c r="C2816" s="3" t="str">
        <f>_xlfn.XLOOKUP(B2816*1,List!A:A,List!B:B,"",0)</f>
        <v>03</v>
      </c>
      <c r="D2816" s="13" t="s">
        <v>1891</v>
      </c>
      <c r="F2816" s="4">
        <v>45740</v>
      </c>
      <c r="G2816" s="5" t="s">
        <v>2045</v>
      </c>
      <c r="H2816" s="3" t="s">
        <v>27</v>
      </c>
      <c r="I2816" s="3" t="s">
        <v>1894</v>
      </c>
      <c r="J2816" s="3" t="s">
        <v>98</v>
      </c>
      <c r="K2816" s="3" t="s">
        <v>2046</v>
      </c>
      <c r="L2816" s="18"/>
      <c r="M2816" s="18">
        <v>2850</v>
      </c>
      <c r="N2816" s="19">
        <v>-2850</v>
      </c>
    </row>
    <row r="2817" spans="1:14" x14ac:dyDescent="0.2">
      <c r="A2817" s="3" t="str" cm="1">
        <f t="array" ref="A2817:B2817">_xlfn.TEXTSPLIT(D2817," - ",TRUE,1)</f>
        <v>2025</v>
      </c>
      <c r="B2817" s="3" t="str">
        <v>3</v>
      </c>
      <c r="C2817" s="3" t="str">
        <f>_xlfn.XLOOKUP(B2817*1,List!A:A,List!B:B,"",0)</f>
        <v>03</v>
      </c>
      <c r="D2817" s="13" t="s">
        <v>1891</v>
      </c>
      <c r="F2817" s="4">
        <v>45727</v>
      </c>
      <c r="G2817" s="5" t="s">
        <v>2166</v>
      </c>
      <c r="H2817" s="3" t="s">
        <v>27</v>
      </c>
      <c r="I2817" s="3" t="s">
        <v>1894</v>
      </c>
      <c r="J2817" s="3" t="s">
        <v>385</v>
      </c>
      <c r="K2817" s="3" t="s">
        <v>16</v>
      </c>
      <c r="L2817" s="18"/>
      <c r="M2817" s="18">
        <v>2150</v>
      </c>
      <c r="N2817" s="19">
        <v>-2150</v>
      </c>
    </row>
    <row r="2818" spans="1:14" x14ac:dyDescent="0.2">
      <c r="A2818" s="3" t="str" cm="1">
        <f t="array" ref="A2818:B2818">_xlfn.TEXTSPLIT(D2818," - ",TRUE,1)</f>
        <v>2025</v>
      </c>
      <c r="B2818" s="3" t="str">
        <v>3</v>
      </c>
      <c r="C2818" s="3" t="str">
        <f>_xlfn.XLOOKUP(B2818*1,List!A:A,List!B:B,"",0)</f>
        <v>03</v>
      </c>
      <c r="D2818" s="13" t="s">
        <v>1891</v>
      </c>
      <c r="F2818" s="4">
        <v>45747</v>
      </c>
      <c r="G2818" s="5" t="s">
        <v>2167</v>
      </c>
      <c r="H2818" s="3" t="s">
        <v>13</v>
      </c>
      <c r="I2818" s="3" t="s">
        <v>1085</v>
      </c>
      <c r="J2818" s="3" t="s">
        <v>323</v>
      </c>
      <c r="K2818" s="3" t="s">
        <v>35</v>
      </c>
      <c r="L2818" s="18"/>
      <c r="M2818" s="18">
        <v>2400.13</v>
      </c>
      <c r="N2818" s="19">
        <v>-2400.13</v>
      </c>
    </row>
    <row r="2819" spans="1:14" x14ac:dyDescent="0.2">
      <c r="A2819" s="3" t="str" cm="1">
        <f t="array" ref="A2819:B2819">_xlfn.TEXTSPLIT(D2819," - ",TRUE,1)</f>
        <v>2025</v>
      </c>
      <c r="B2819" s="3" t="str">
        <v>3</v>
      </c>
      <c r="C2819" s="3" t="str">
        <f>_xlfn.XLOOKUP(B2819*1,List!A:A,List!B:B,"",0)</f>
        <v>03</v>
      </c>
      <c r="D2819" s="13" t="s">
        <v>1891</v>
      </c>
      <c r="F2819" s="4">
        <v>45727</v>
      </c>
      <c r="G2819" s="5" t="s">
        <v>2037</v>
      </c>
      <c r="H2819" s="3" t="s">
        <v>13</v>
      </c>
      <c r="I2819" s="3" t="s">
        <v>14</v>
      </c>
      <c r="J2819" s="3" t="s">
        <v>512</v>
      </c>
      <c r="K2819" s="3" t="s">
        <v>362</v>
      </c>
      <c r="L2819" s="18">
        <v>2330.14</v>
      </c>
      <c r="M2819" s="18"/>
      <c r="N2819" s="19">
        <v>2330.14</v>
      </c>
    </row>
    <row r="2820" spans="1:14" x14ac:dyDescent="0.2">
      <c r="A2820" s="3" t="str" cm="1">
        <f t="array" ref="A2820:B2820">_xlfn.TEXTSPLIT(D2820," - ",TRUE,1)</f>
        <v>2025</v>
      </c>
      <c r="B2820" s="3" t="str">
        <v>3</v>
      </c>
      <c r="C2820" s="3" t="str">
        <f>_xlfn.XLOOKUP(B2820*1,List!A:A,List!B:B,"",0)</f>
        <v>03</v>
      </c>
      <c r="D2820" s="13" t="s">
        <v>1891</v>
      </c>
      <c r="F2820" s="4">
        <v>45727</v>
      </c>
      <c r="G2820" s="5" t="s">
        <v>2168</v>
      </c>
      <c r="H2820" s="3" t="s">
        <v>13</v>
      </c>
      <c r="I2820" s="3" t="s">
        <v>30</v>
      </c>
      <c r="J2820" s="3" t="s">
        <v>28</v>
      </c>
      <c r="K2820" s="3" t="s">
        <v>16</v>
      </c>
      <c r="L2820" s="18"/>
      <c r="M2820" s="18">
        <v>2000</v>
      </c>
      <c r="N2820" s="19">
        <v>-2000</v>
      </c>
    </row>
    <row r="2821" spans="1:14" x14ac:dyDescent="0.2">
      <c r="A2821" s="3" t="str" cm="1">
        <f t="array" ref="A2821:B2821">_xlfn.TEXTSPLIT(D2821," - ",TRUE,1)</f>
        <v>2025</v>
      </c>
      <c r="B2821" s="3" t="str">
        <v>3</v>
      </c>
      <c r="C2821" s="3" t="str">
        <f>_xlfn.XLOOKUP(B2821*1,List!A:A,List!B:B,"",0)</f>
        <v>03</v>
      </c>
      <c r="D2821" s="13" t="s">
        <v>1891</v>
      </c>
      <c r="F2821" s="4">
        <v>45727</v>
      </c>
      <c r="G2821" s="5" t="s">
        <v>2169</v>
      </c>
      <c r="H2821" s="3" t="s">
        <v>27</v>
      </c>
      <c r="I2821" s="3" t="s">
        <v>1894</v>
      </c>
      <c r="J2821" s="3" t="s">
        <v>87</v>
      </c>
      <c r="K2821" s="3" t="s">
        <v>88</v>
      </c>
      <c r="L2821" s="18"/>
      <c r="M2821" s="18">
        <v>2218.6999999999998</v>
      </c>
      <c r="N2821" s="19">
        <v>-2218.6999999999998</v>
      </c>
    </row>
    <row r="2822" spans="1:14" x14ac:dyDescent="0.2">
      <c r="A2822" s="3" t="str" cm="1">
        <f t="array" ref="A2822:B2822">_xlfn.TEXTSPLIT(D2822," - ",TRUE,1)</f>
        <v>2025</v>
      </c>
      <c r="B2822" s="3" t="str">
        <v>3</v>
      </c>
      <c r="C2822" s="3" t="str">
        <f>_xlfn.XLOOKUP(B2822*1,List!A:A,List!B:B,"",0)</f>
        <v>03</v>
      </c>
      <c r="D2822" s="13" t="s">
        <v>1891</v>
      </c>
      <c r="F2822" s="4">
        <v>45747</v>
      </c>
      <c r="G2822" s="5" t="s">
        <v>2170</v>
      </c>
      <c r="H2822" s="3" t="s">
        <v>13</v>
      </c>
      <c r="I2822" s="3" t="s">
        <v>1085</v>
      </c>
      <c r="J2822" s="3" t="s">
        <v>265</v>
      </c>
      <c r="K2822" s="3" t="s">
        <v>266</v>
      </c>
      <c r="L2822" s="18">
        <v>887.93</v>
      </c>
      <c r="M2822" s="18"/>
      <c r="N2822" s="19">
        <v>887.93</v>
      </c>
    </row>
    <row r="2823" spans="1:14" x14ac:dyDescent="0.2">
      <c r="A2823" s="3" t="str" cm="1">
        <f t="array" ref="A2823:B2823">_xlfn.TEXTSPLIT(D2823," - ",TRUE,1)</f>
        <v>2025</v>
      </c>
      <c r="B2823" s="3" t="str">
        <v>3</v>
      </c>
      <c r="C2823" s="3" t="str">
        <f>_xlfn.XLOOKUP(B2823*1,List!A:A,List!B:B,"",0)</f>
        <v>03</v>
      </c>
      <c r="D2823" s="13" t="s">
        <v>1891</v>
      </c>
      <c r="F2823" s="4">
        <v>45747</v>
      </c>
      <c r="G2823" s="5" t="s">
        <v>2171</v>
      </c>
      <c r="H2823" s="3" t="s">
        <v>13</v>
      </c>
      <c r="I2823" s="3" t="s">
        <v>1085</v>
      </c>
      <c r="J2823" s="3" t="s">
        <v>228</v>
      </c>
      <c r="K2823" s="3" t="s">
        <v>109</v>
      </c>
      <c r="L2823" s="18"/>
      <c r="M2823" s="18">
        <v>2150</v>
      </c>
      <c r="N2823" s="19">
        <v>-2150</v>
      </c>
    </row>
    <row r="2824" spans="1:14" x14ac:dyDescent="0.2">
      <c r="A2824" s="3" t="str" cm="1">
        <f t="array" ref="A2824:B2824">_xlfn.TEXTSPLIT(D2824," - ",TRUE,1)</f>
        <v>2025</v>
      </c>
      <c r="B2824" s="3" t="str">
        <v>3</v>
      </c>
      <c r="C2824" s="3" t="str">
        <f>_xlfn.XLOOKUP(B2824*1,List!A:A,List!B:B,"",0)</f>
        <v>03</v>
      </c>
      <c r="D2824" s="13" t="s">
        <v>1891</v>
      </c>
      <c r="F2824" s="4">
        <v>45727</v>
      </c>
      <c r="G2824" s="5" t="s">
        <v>2172</v>
      </c>
      <c r="H2824" s="3" t="s">
        <v>27</v>
      </c>
      <c r="I2824" s="3" t="s">
        <v>1894</v>
      </c>
      <c r="J2824" s="3" t="s">
        <v>466</v>
      </c>
      <c r="K2824" s="3" t="s">
        <v>44</v>
      </c>
      <c r="L2824" s="18"/>
      <c r="M2824" s="18">
        <v>2400</v>
      </c>
      <c r="N2824" s="19">
        <v>-2400</v>
      </c>
    </row>
    <row r="2825" spans="1:14" x14ac:dyDescent="0.2">
      <c r="A2825" s="3" t="str" cm="1">
        <f t="array" ref="A2825:B2825">_xlfn.TEXTSPLIT(D2825," - ",TRUE,1)</f>
        <v>2025</v>
      </c>
      <c r="B2825" s="3" t="str">
        <v>3</v>
      </c>
      <c r="C2825" s="3" t="str">
        <f>_xlfn.XLOOKUP(B2825*1,List!A:A,List!B:B,"",0)</f>
        <v>03</v>
      </c>
      <c r="D2825" s="13" t="s">
        <v>1891</v>
      </c>
      <c r="F2825" s="4">
        <v>45727</v>
      </c>
      <c r="G2825" s="5" t="s">
        <v>2173</v>
      </c>
      <c r="H2825" s="3" t="s">
        <v>27</v>
      </c>
      <c r="I2825" s="3" t="s">
        <v>1894</v>
      </c>
      <c r="J2825" s="3" t="s">
        <v>342</v>
      </c>
      <c r="K2825" s="3" t="s">
        <v>343</v>
      </c>
      <c r="L2825" s="18"/>
      <c r="M2825" s="18">
        <v>3800</v>
      </c>
      <c r="N2825" s="19">
        <v>-3800</v>
      </c>
    </row>
    <row r="2826" spans="1:14" x14ac:dyDescent="0.2">
      <c r="A2826" s="3" t="str" cm="1">
        <f t="array" ref="A2826:B2826">_xlfn.TEXTSPLIT(D2826," - ",TRUE,1)</f>
        <v>2025</v>
      </c>
      <c r="B2826" s="3" t="str">
        <v>3</v>
      </c>
      <c r="C2826" s="3" t="str">
        <f>_xlfn.XLOOKUP(B2826*1,List!A:A,List!B:B,"",0)</f>
        <v>03</v>
      </c>
      <c r="D2826" s="13" t="s">
        <v>1891</v>
      </c>
      <c r="F2826" s="4">
        <v>45701</v>
      </c>
      <c r="G2826" s="5" t="s">
        <v>2174</v>
      </c>
      <c r="H2826" s="3" t="s">
        <v>48</v>
      </c>
      <c r="I2826" s="3" t="s">
        <v>1968</v>
      </c>
      <c r="J2826" s="3" t="s">
        <v>492</v>
      </c>
      <c r="K2826" s="3" t="s">
        <v>84</v>
      </c>
      <c r="L2826" s="18">
        <v>1500</v>
      </c>
      <c r="M2826" s="18"/>
      <c r="N2826" s="19">
        <v>1500</v>
      </c>
    </row>
    <row r="2827" spans="1:14" x14ac:dyDescent="0.2">
      <c r="A2827" s="3" t="str" cm="1">
        <f t="array" ref="A2827:B2827">_xlfn.TEXTSPLIT(D2827," - ",TRUE,1)</f>
        <v>2025</v>
      </c>
      <c r="B2827" s="3" t="str">
        <v>3</v>
      </c>
      <c r="C2827" s="3" t="str">
        <f>_xlfn.XLOOKUP(B2827*1,List!A:A,List!B:B,"",0)</f>
        <v>03</v>
      </c>
      <c r="D2827" s="13" t="s">
        <v>1891</v>
      </c>
      <c r="F2827" s="4">
        <v>45701</v>
      </c>
      <c r="G2827" s="5" t="s">
        <v>2175</v>
      </c>
      <c r="H2827" s="3" t="s">
        <v>181</v>
      </c>
      <c r="I2827" s="3" t="s">
        <v>1968</v>
      </c>
      <c r="K2827" s="3" t="s">
        <v>84</v>
      </c>
      <c r="L2827" s="18"/>
      <c r="M2827" s="18">
        <v>1500</v>
      </c>
      <c r="N2827" s="19">
        <v>-1500</v>
      </c>
    </row>
    <row r="2828" spans="1:14" x14ac:dyDescent="0.2">
      <c r="A2828" s="3" t="str" cm="1">
        <f t="array" ref="A2828:B2828">_xlfn.TEXTSPLIT(D2828," - ",TRUE,1)</f>
        <v>2025</v>
      </c>
      <c r="B2828" s="3" t="str">
        <v>3</v>
      </c>
      <c r="C2828" s="3" t="str">
        <f>_xlfn.XLOOKUP(B2828*1,List!A:A,List!B:B,"",0)</f>
        <v>03</v>
      </c>
      <c r="D2828" s="13" t="s">
        <v>1891</v>
      </c>
      <c r="F2828" s="4">
        <v>45727</v>
      </c>
      <c r="G2828" s="5" t="s">
        <v>2001</v>
      </c>
      <c r="H2828" s="3" t="s">
        <v>27</v>
      </c>
      <c r="I2828" s="3" t="s">
        <v>1894</v>
      </c>
      <c r="J2828" s="3" t="s">
        <v>107</v>
      </c>
      <c r="K2828" s="3" t="s">
        <v>58</v>
      </c>
      <c r="L2828" s="18"/>
      <c r="M2828" s="18">
        <v>3200</v>
      </c>
      <c r="N2828" s="19">
        <v>-3200</v>
      </c>
    </row>
    <row r="2829" spans="1:14" x14ac:dyDescent="0.2">
      <c r="A2829" s="3" t="str" cm="1">
        <f t="array" ref="A2829:B2829">_xlfn.TEXTSPLIT(D2829," - ",TRUE,1)</f>
        <v>2025</v>
      </c>
      <c r="B2829" s="3" t="str">
        <v>3</v>
      </c>
      <c r="C2829" s="3" t="str">
        <f>_xlfn.XLOOKUP(B2829*1,List!A:A,List!B:B,"",0)</f>
        <v>03</v>
      </c>
      <c r="D2829" s="13" t="s">
        <v>1891</v>
      </c>
      <c r="F2829" s="4">
        <v>45727</v>
      </c>
      <c r="G2829" s="5" t="s">
        <v>2176</v>
      </c>
      <c r="H2829" s="3" t="s">
        <v>13</v>
      </c>
      <c r="I2829" s="3" t="s">
        <v>1894</v>
      </c>
      <c r="J2829" s="3" t="s">
        <v>107</v>
      </c>
      <c r="K2829" s="3" t="s">
        <v>58</v>
      </c>
      <c r="L2829" s="18">
        <v>3750</v>
      </c>
      <c r="M2829" s="18"/>
      <c r="N2829" s="19">
        <v>3750</v>
      </c>
    </row>
    <row r="2830" spans="1:14" x14ac:dyDescent="0.2">
      <c r="A2830" s="3" t="str" cm="1">
        <f t="array" ref="A2830:B2830">_xlfn.TEXTSPLIT(D2830," - ",TRUE,1)</f>
        <v>2025</v>
      </c>
      <c r="B2830" s="3" t="str">
        <v>3</v>
      </c>
      <c r="C2830" s="3" t="str">
        <f>_xlfn.XLOOKUP(B2830*1,List!A:A,List!B:B,"",0)</f>
        <v>03</v>
      </c>
      <c r="D2830" s="13" t="s">
        <v>1891</v>
      </c>
      <c r="F2830" s="4">
        <v>45747</v>
      </c>
      <c r="G2830" s="5" t="s">
        <v>2009</v>
      </c>
      <c r="H2830" s="3" t="s">
        <v>13</v>
      </c>
      <c r="I2830" s="3" t="s">
        <v>1085</v>
      </c>
      <c r="J2830" s="3" t="s">
        <v>617</v>
      </c>
      <c r="K2830" s="3" t="s">
        <v>41</v>
      </c>
      <c r="L2830" s="18"/>
      <c r="M2830" s="18">
        <v>2369.6799999999998</v>
      </c>
      <c r="N2830" s="19">
        <v>-2369.6799999999998</v>
      </c>
    </row>
    <row r="2831" spans="1:14" x14ac:dyDescent="0.2">
      <c r="A2831" s="3" t="str" cm="1">
        <f t="array" ref="A2831:B2831">_xlfn.TEXTSPLIT(D2831," - ",TRUE,1)</f>
        <v>2025</v>
      </c>
      <c r="B2831" s="3" t="str">
        <v>3</v>
      </c>
      <c r="C2831" s="3" t="str">
        <f>_xlfn.XLOOKUP(B2831*1,List!A:A,List!B:B,"",0)</f>
        <v>03</v>
      </c>
      <c r="D2831" s="13" t="s">
        <v>1891</v>
      </c>
      <c r="F2831" s="4">
        <v>45727</v>
      </c>
      <c r="G2831" s="5" t="s">
        <v>2177</v>
      </c>
      <c r="H2831" s="3" t="s">
        <v>13</v>
      </c>
      <c r="I2831" s="3" t="s">
        <v>1894</v>
      </c>
      <c r="J2831" s="3" t="s">
        <v>248</v>
      </c>
      <c r="K2831" s="3" t="s">
        <v>150</v>
      </c>
      <c r="L2831" s="18">
        <v>2435</v>
      </c>
      <c r="M2831" s="18"/>
      <c r="N2831" s="19">
        <v>2435</v>
      </c>
    </row>
    <row r="2832" spans="1:14" x14ac:dyDescent="0.2">
      <c r="A2832" s="3" t="str" cm="1">
        <f t="array" ref="A2832:B2832">_xlfn.TEXTSPLIT(D2832," - ",TRUE,1)</f>
        <v>2025</v>
      </c>
      <c r="B2832" s="3" t="str">
        <v>3</v>
      </c>
      <c r="C2832" s="3" t="str">
        <f>_xlfn.XLOOKUP(B2832*1,List!A:A,List!B:B,"",0)</f>
        <v>03</v>
      </c>
      <c r="D2832" s="13" t="s">
        <v>1891</v>
      </c>
      <c r="F2832" s="4">
        <v>45747</v>
      </c>
      <c r="G2832" s="5" t="s">
        <v>2178</v>
      </c>
      <c r="H2832" s="3" t="s">
        <v>27</v>
      </c>
      <c r="I2832" s="3" t="s">
        <v>1085</v>
      </c>
      <c r="J2832" s="3" t="s">
        <v>137</v>
      </c>
      <c r="K2832" s="3" t="s">
        <v>138</v>
      </c>
      <c r="L2832" s="18">
        <v>2730</v>
      </c>
      <c r="M2832" s="18"/>
      <c r="N2832" s="19">
        <v>2730</v>
      </c>
    </row>
    <row r="2833" spans="1:14" x14ac:dyDescent="0.2">
      <c r="A2833" s="3" t="str" cm="1">
        <f t="array" ref="A2833:B2833">_xlfn.TEXTSPLIT(D2833," - ",TRUE,1)</f>
        <v>2025</v>
      </c>
      <c r="B2833" s="3" t="str">
        <v>3</v>
      </c>
      <c r="C2833" s="3" t="str">
        <f>_xlfn.XLOOKUP(B2833*1,List!A:A,List!B:B,"",0)</f>
        <v>03</v>
      </c>
      <c r="D2833" s="13" t="s">
        <v>1891</v>
      </c>
      <c r="F2833" s="4">
        <v>45747</v>
      </c>
      <c r="G2833" s="5" t="s">
        <v>2179</v>
      </c>
      <c r="H2833" s="3" t="s">
        <v>27</v>
      </c>
      <c r="I2833" s="3" t="s">
        <v>1085</v>
      </c>
      <c r="J2833" s="3" t="s">
        <v>107</v>
      </c>
      <c r="K2833" s="3" t="s">
        <v>58</v>
      </c>
      <c r="L2833" s="18">
        <v>3465.68</v>
      </c>
      <c r="M2833" s="18"/>
      <c r="N2833" s="19">
        <v>3465.68</v>
      </c>
    </row>
    <row r="2834" spans="1:14" x14ac:dyDescent="0.2">
      <c r="A2834" s="3" t="str" cm="1">
        <f t="array" ref="A2834:B2834">_xlfn.TEXTSPLIT(D2834," - ",TRUE,1)</f>
        <v>2025</v>
      </c>
      <c r="B2834" s="3" t="str">
        <v>3</v>
      </c>
      <c r="C2834" s="3" t="str">
        <f>_xlfn.XLOOKUP(B2834*1,List!A:A,List!B:B,"",0)</f>
        <v>03</v>
      </c>
      <c r="D2834" s="13" t="s">
        <v>1891</v>
      </c>
      <c r="F2834" s="4">
        <v>45727</v>
      </c>
      <c r="G2834" s="5" t="s">
        <v>2180</v>
      </c>
      <c r="H2834" s="3" t="s">
        <v>13</v>
      </c>
      <c r="I2834" s="3" t="s">
        <v>1894</v>
      </c>
      <c r="J2834" s="3" t="s">
        <v>79</v>
      </c>
      <c r="K2834" s="3" t="s">
        <v>80</v>
      </c>
      <c r="L2834" s="18">
        <v>2376.92</v>
      </c>
      <c r="M2834" s="18"/>
      <c r="N2834" s="19">
        <v>2376.92</v>
      </c>
    </row>
    <row r="2835" spans="1:14" x14ac:dyDescent="0.2">
      <c r="A2835" s="3" t="str" cm="1">
        <f t="array" ref="A2835:B2835">_xlfn.TEXTSPLIT(D2835," - ",TRUE,1)</f>
        <v>2025</v>
      </c>
      <c r="B2835" s="3" t="str">
        <v>3</v>
      </c>
      <c r="C2835" s="3" t="str">
        <f>_xlfn.XLOOKUP(B2835*1,List!A:A,List!B:B,"",0)</f>
        <v>03</v>
      </c>
      <c r="D2835" s="13" t="s">
        <v>1891</v>
      </c>
      <c r="F2835" s="4">
        <v>45747</v>
      </c>
      <c r="G2835" s="5" t="s">
        <v>2181</v>
      </c>
      <c r="H2835" s="3" t="s">
        <v>27</v>
      </c>
      <c r="I2835" s="3" t="s">
        <v>1085</v>
      </c>
      <c r="J2835" s="3" t="s">
        <v>233</v>
      </c>
      <c r="K2835" s="3" t="s">
        <v>41</v>
      </c>
      <c r="L2835" s="18">
        <v>3850</v>
      </c>
      <c r="M2835" s="18"/>
      <c r="N2835" s="19">
        <v>3850</v>
      </c>
    </row>
    <row r="2836" spans="1:14" x14ac:dyDescent="0.2">
      <c r="A2836" s="3" t="str" cm="1">
        <f t="array" ref="A2836:B2836">_xlfn.TEXTSPLIT(D2836," - ",TRUE,1)</f>
        <v>2025</v>
      </c>
      <c r="B2836" s="3" t="str">
        <v>3</v>
      </c>
      <c r="C2836" s="3" t="str">
        <f>_xlfn.XLOOKUP(B2836*1,List!A:A,List!B:B,"",0)</f>
        <v>03</v>
      </c>
      <c r="D2836" s="13" t="s">
        <v>1891</v>
      </c>
      <c r="F2836" s="4">
        <v>45747</v>
      </c>
      <c r="G2836" s="5" t="s">
        <v>2182</v>
      </c>
      <c r="H2836" s="3" t="s">
        <v>27</v>
      </c>
      <c r="I2836" s="3" t="s">
        <v>1085</v>
      </c>
      <c r="J2836" s="3" t="s">
        <v>107</v>
      </c>
      <c r="K2836" s="3" t="s">
        <v>1912</v>
      </c>
      <c r="L2836" s="18">
        <v>256.44</v>
      </c>
      <c r="M2836" s="18"/>
      <c r="N2836" s="19">
        <v>256.44</v>
      </c>
    </row>
    <row r="2837" spans="1:14" x14ac:dyDescent="0.2">
      <c r="A2837" s="3" t="str" cm="1">
        <f t="array" ref="A2837:B2837">_xlfn.TEXTSPLIT(D2837," - ",TRUE,1)</f>
        <v>2025</v>
      </c>
      <c r="B2837" s="3" t="str">
        <v>3</v>
      </c>
      <c r="C2837" s="3" t="str">
        <f>_xlfn.XLOOKUP(B2837*1,List!A:A,List!B:B,"",0)</f>
        <v>03</v>
      </c>
      <c r="D2837" s="13" t="s">
        <v>1891</v>
      </c>
      <c r="F2837" s="4">
        <v>45727</v>
      </c>
      <c r="G2837" s="5" t="s">
        <v>2183</v>
      </c>
      <c r="H2837" s="3" t="s">
        <v>13</v>
      </c>
      <c r="I2837" s="3" t="s">
        <v>30</v>
      </c>
      <c r="J2837" s="3" t="s">
        <v>107</v>
      </c>
      <c r="K2837" s="3" t="s">
        <v>242</v>
      </c>
      <c r="L2837" s="18"/>
      <c r="M2837" s="18">
        <v>2000</v>
      </c>
      <c r="N2837" s="19">
        <v>-2000</v>
      </c>
    </row>
    <row r="2838" spans="1:14" x14ac:dyDescent="0.2">
      <c r="A2838" s="3" t="str" cm="1">
        <f t="array" ref="A2838:B2838">_xlfn.TEXTSPLIT(D2838," - ",TRUE,1)</f>
        <v>2025</v>
      </c>
      <c r="B2838" s="3" t="str">
        <v>3</v>
      </c>
      <c r="C2838" s="3" t="str">
        <f>_xlfn.XLOOKUP(B2838*1,List!A:A,List!B:B,"",0)</f>
        <v>03</v>
      </c>
      <c r="D2838" s="13" t="s">
        <v>1891</v>
      </c>
      <c r="F2838" s="4">
        <v>45727</v>
      </c>
      <c r="G2838" s="5" t="s">
        <v>1955</v>
      </c>
      <c r="H2838" s="3" t="s">
        <v>27</v>
      </c>
      <c r="I2838" s="3" t="s">
        <v>1894</v>
      </c>
      <c r="J2838" s="3" t="s">
        <v>664</v>
      </c>
      <c r="K2838" s="3" t="s">
        <v>16</v>
      </c>
      <c r="L2838" s="18"/>
      <c r="M2838" s="18">
        <v>2750</v>
      </c>
      <c r="N2838" s="19">
        <v>-2750</v>
      </c>
    </row>
    <row r="2839" spans="1:14" x14ac:dyDescent="0.2">
      <c r="A2839" s="3" t="str" cm="1">
        <f t="array" ref="A2839:B2839">_xlfn.TEXTSPLIT(D2839," - ",TRUE,1)</f>
        <v>2025</v>
      </c>
      <c r="B2839" s="3" t="str">
        <v>3</v>
      </c>
      <c r="C2839" s="3" t="str">
        <f>_xlfn.XLOOKUP(B2839*1,List!A:A,List!B:B,"",0)</f>
        <v>03</v>
      </c>
      <c r="D2839" s="13" t="s">
        <v>1891</v>
      </c>
      <c r="F2839" s="4">
        <v>45727</v>
      </c>
      <c r="G2839" s="5" t="s">
        <v>2184</v>
      </c>
      <c r="H2839" s="3" t="s">
        <v>13</v>
      </c>
      <c r="I2839" s="3" t="s">
        <v>30</v>
      </c>
      <c r="J2839" s="3" t="s">
        <v>387</v>
      </c>
      <c r="K2839" s="3" t="s">
        <v>242</v>
      </c>
      <c r="L2839" s="18"/>
      <c r="M2839" s="18">
        <v>5898.45</v>
      </c>
      <c r="N2839" s="19">
        <v>-5898.45</v>
      </c>
    </row>
    <row r="2840" spans="1:14" x14ac:dyDescent="0.2">
      <c r="A2840" s="3" t="str" cm="1">
        <f t="array" ref="A2840:B2840">_xlfn.TEXTSPLIT(D2840," - ",TRUE,1)</f>
        <v>2025</v>
      </c>
      <c r="B2840" s="3" t="str">
        <v>3</v>
      </c>
      <c r="C2840" s="3" t="str">
        <f>_xlfn.XLOOKUP(B2840*1,List!A:A,List!B:B,"",0)</f>
        <v>03</v>
      </c>
      <c r="D2840" s="13" t="s">
        <v>1891</v>
      </c>
      <c r="F2840" s="4">
        <v>45747</v>
      </c>
      <c r="G2840" s="5" t="s">
        <v>2185</v>
      </c>
      <c r="H2840" s="3" t="s">
        <v>27</v>
      </c>
      <c r="I2840" s="3" t="s">
        <v>1085</v>
      </c>
      <c r="J2840" s="3" t="s">
        <v>365</v>
      </c>
      <c r="K2840" s="3" t="s">
        <v>16</v>
      </c>
      <c r="L2840" s="18">
        <v>1507.49</v>
      </c>
      <c r="M2840" s="18"/>
      <c r="N2840" s="19">
        <v>1507.49</v>
      </c>
    </row>
    <row r="2841" spans="1:14" x14ac:dyDescent="0.2">
      <c r="A2841" s="3" t="str" cm="1">
        <f t="array" ref="A2841:B2841">_xlfn.TEXTSPLIT(D2841," - ",TRUE,1)</f>
        <v>2025</v>
      </c>
      <c r="B2841" s="3" t="str">
        <v>3</v>
      </c>
      <c r="C2841" s="3" t="str">
        <f>_xlfn.XLOOKUP(B2841*1,List!A:A,List!B:B,"",0)</f>
        <v>03</v>
      </c>
      <c r="D2841" s="13" t="s">
        <v>1891</v>
      </c>
      <c r="F2841" s="4">
        <v>45727</v>
      </c>
      <c r="G2841" s="5" t="s">
        <v>2186</v>
      </c>
      <c r="H2841" s="3" t="s">
        <v>13</v>
      </c>
      <c r="I2841" s="3" t="s">
        <v>1894</v>
      </c>
      <c r="J2841" s="3" t="s">
        <v>28</v>
      </c>
      <c r="K2841" s="3" t="s">
        <v>16</v>
      </c>
      <c r="L2841" s="18">
        <v>2000</v>
      </c>
      <c r="M2841" s="18"/>
      <c r="N2841" s="19">
        <v>2000</v>
      </c>
    </row>
    <row r="2842" spans="1:14" x14ac:dyDescent="0.2">
      <c r="A2842" s="3" t="str" cm="1">
        <f t="array" ref="A2842:B2842">_xlfn.TEXTSPLIT(D2842," - ",TRUE,1)</f>
        <v>2025</v>
      </c>
      <c r="B2842" s="3" t="str">
        <v>3</v>
      </c>
      <c r="C2842" s="3" t="str">
        <f>_xlfn.XLOOKUP(B2842*1,List!A:A,List!B:B,"",0)</f>
        <v>03</v>
      </c>
      <c r="D2842" s="13" t="s">
        <v>1891</v>
      </c>
      <c r="F2842" s="4">
        <v>45727</v>
      </c>
      <c r="G2842" s="5" t="s">
        <v>2187</v>
      </c>
      <c r="H2842" s="3" t="s">
        <v>27</v>
      </c>
      <c r="I2842" s="3" t="s">
        <v>1894</v>
      </c>
      <c r="J2842" s="3" t="s">
        <v>365</v>
      </c>
      <c r="K2842" s="3" t="s">
        <v>16</v>
      </c>
      <c r="L2842" s="18"/>
      <c r="M2842" s="18">
        <v>1507.49</v>
      </c>
      <c r="N2842" s="19">
        <v>-1507.49</v>
      </c>
    </row>
    <row r="2843" spans="1:14" x14ac:dyDescent="0.2">
      <c r="A2843" s="3" t="str" cm="1">
        <f t="array" ref="A2843:B2843">_xlfn.TEXTSPLIT(D2843," - ",TRUE,1)</f>
        <v>2025</v>
      </c>
      <c r="B2843" s="3" t="str">
        <v>3</v>
      </c>
      <c r="C2843" s="3" t="str">
        <f>_xlfn.XLOOKUP(B2843*1,List!A:A,List!B:B,"",0)</f>
        <v>03</v>
      </c>
      <c r="D2843" s="13" t="s">
        <v>1891</v>
      </c>
      <c r="F2843" s="4">
        <v>45727</v>
      </c>
      <c r="G2843" s="5" t="s">
        <v>2176</v>
      </c>
      <c r="H2843" s="3" t="s">
        <v>27</v>
      </c>
      <c r="I2843" s="3" t="s">
        <v>1894</v>
      </c>
      <c r="J2843" s="3" t="s">
        <v>107</v>
      </c>
      <c r="K2843" s="3" t="s">
        <v>58</v>
      </c>
      <c r="L2843" s="18"/>
      <c r="M2843" s="18">
        <v>3750</v>
      </c>
      <c r="N2843" s="19">
        <v>-3750</v>
      </c>
    </row>
    <row r="2844" spans="1:14" x14ac:dyDescent="0.2">
      <c r="A2844" s="3" t="str" cm="1">
        <f t="array" ref="A2844:B2844">_xlfn.TEXTSPLIT(D2844," - ",TRUE,1)</f>
        <v>2025</v>
      </c>
      <c r="B2844" s="3" t="str">
        <v>3</v>
      </c>
      <c r="C2844" s="3" t="str">
        <f>_xlfn.XLOOKUP(B2844*1,List!A:A,List!B:B,"",0)</f>
        <v>03</v>
      </c>
      <c r="D2844" s="13" t="s">
        <v>1891</v>
      </c>
      <c r="F2844" s="4">
        <v>45727</v>
      </c>
      <c r="G2844" s="5" t="s">
        <v>2188</v>
      </c>
      <c r="H2844" s="3" t="s">
        <v>27</v>
      </c>
      <c r="I2844" s="3" t="s">
        <v>1894</v>
      </c>
      <c r="J2844" s="3" t="s">
        <v>68</v>
      </c>
      <c r="K2844" s="3" t="s">
        <v>16</v>
      </c>
      <c r="L2844" s="18"/>
      <c r="M2844" s="18">
        <v>1641.12</v>
      </c>
      <c r="N2844" s="19">
        <v>-1641.12</v>
      </c>
    </row>
    <row r="2845" spans="1:14" x14ac:dyDescent="0.2">
      <c r="A2845" s="3" t="str" cm="1">
        <f t="array" ref="A2845:B2845">_xlfn.TEXTSPLIT(D2845," - ",TRUE,1)</f>
        <v>2025</v>
      </c>
      <c r="B2845" s="3" t="str">
        <v>3</v>
      </c>
      <c r="C2845" s="3" t="str">
        <f>_xlfn.XLOOKUP(B2845*1,List!A:A,List!B:B,"",0)</f>
        <v>03</v>
      </c>
      <c r="D2845" s="13" t="s">
        <v>1891</v>
      </c>
      <c r="F2845" s="4">
        <v>45747</v>
      </c>
      <c r="G2845" s="5" t="s">
        <v>2189</v>
      </c>
      <c r="H2845" s="3" t="s">
        <v>27</v>
      </c>
      <c r="I2845" s="3" t="s">
        <v>1085</v>
      </c>
      <c r="J2845" s="3" t="s">
        <v>107</v>
      </c>
      <c r="K2845" s="3" t="s">
        <v>147</v>
      </c>
      <c r="L2845" s="18"/>
      <c r="M2845" s="18">
        <v>4600</v>
      </c>
      <c r="N2845" s="19">
        <v>-4600</v>
      </c>
    </row>
    <row r="2846" spans="1:14" x14ac:dyDescent="0.2">
      <c r="A2846" s="3" t="str" cm="1">
        <f t="array" ref="A2846:B2846">_xlfn.TEXTSPLIT(D2846," - ",TRUE,1)</f>
        <v>2025</v>
      </c>
      <c r="B2846" s="3" t="str">
        <v>3</v>
      </c>
      <c r="C2846" s="3" t="str">
        <f>_xlfn.XLOOKUP(B2846*1,List!A:A,List!B:B,"",0)</f>
        <v>03</v>
      </c>
      <c r="D2846" s="13" t="s">
        <v>1891</v>
      </c>
      <c r="F2846" s="4">
        <v>45727</v>
      </c>
      <c r="G2846" s="5" t="s">
        <v>2190</v>
      </c>
      <c r="H2846" s="3" t="s">
        <v>27</v>
      </c>
      <c r="I2846" s="3" t="s">
        <v>1894</v>
      </c>
      <c r="J2846" s="3" t="s">
        <v>279</v>
      </c>
      <c r="K2846" s="3" t="s">
        <v>32</v>
      </c>
      <c r="L2846" s="18"/>
      <c r="M2846" s="18">
        <v>3275</v>
      </c>
      <c r="N2846" s="19">
        <v>-3275</v>
      </c>
    </row>
    <row r="2847" spans="1:14" x14ac:dyDescent="0.2">
      <c r="A2847" s="3" t="str" cm="1">
        <f t="array" ref="A2847:B2847">_xlfn.TEXTSPLIT(D2847," - ",TRUE,1)</f>
        <v>2025</v>
      </c>
      <c r="B2847" s="3" t="str">
        <v>3</v>
      </c>
      <c r="C2847" s="3" t="str">
        <f>_xlfn.XLOOKUP(B2847*1,List!A:A,List!B:B,"",0)</f>
        <v>03</v>
      </c>
      <c r="D2847" s="13" t="s">
        <v>1891</v>
      </c>
      <c r="F2847" s="4">
        <v>45727</v>
      </c>
      <c r="G2847" s="5" t="s">
        <v>2191</v>
      </c>
      <c r="H2847" s="3" t="s">
        <v>13</v>
      </c>
      <c r="I2847" s="3" t="s">
        <v>1894</v>
      </c>
      <c r="J2847" s="3" t="s">
        <v>903</v>
      </c>
      <c r="K2847" s="3" t="s">
        <v>507</v>
      </c>
      <c r="L2847" s="18">
        <v>2300</v>
      </c>
      <c r="M2847" s="18"/>
      <c r="N2847" s="19">
        <v>2300</v>
      </c>
    </row>
    <row r="2848" spans="1:14" x14ac:dyDescent="0.2">
      <c r="A2848" s="3" t="str" cm="1">
        <f t="array" ref="A2848:B2848">_xlfn.TEXTSPLIT(D2848," - ",TRUE,1)</f>
        <v>2025</v>
      </c>
      <c r="B2848" s="3" t="str">
        <v>3</v>
      </c>
      <c r="C2848" s="3" t="str">
        <f>_xlfn.XLOOKUP(B2848*1,List!A:A,List!B:B,"",0)</f>
        <v>03</v>
      </c>
      <c r="D2848" s="13" t="s">
        <v>1891</v>
      </c>
      <c r="F2848" s="4">
        <v>45747</v>
      </c>
      <c r="G2848" s="5" t="s">
        <v>2192</v>
      </c>
      <c r="H2848" s="3" t="s">
        <v>13</v>
      </c>
      <c r="I2848" s="3" t="s">
        <v>1085</v>
      </c>
      <c r="J2848" s="3" t="s">
        <v>15</v>
      </c>
      <c r="K2848" s="3" t="s">
        <v>16</v>
      </c>
      <c r="L2848" s="18"/>
      <c r="M2848" s="18">
        <v>1625</v>
      </c>
      <c r="N2848" s="19">
        <v>-1625</v>
      </c>
    </row>
    <row r="2849" spans="1:14" x14ac:dyDescent="0.2">
      <c r="A2849" s="3" t="str" cm="1">
        <f t="array" ref="A2849:B2849">_xlfn.TEXTSPLIT(D2849," - ",TRUE,1)</f>
        <v>2025</v>
      </c>
      <c r="B2849" s="3" t="str">
        <v>3</v>
      </c>
      <c r="C2849" s="3" t="str">
        <f>_xlfn.XLOOKUP(B2849*1,List!A:A,List!B:B,"",0)</f>
        <v>03</v>
      </c>
      <c r="D2849" s="13" t="s">
        <v>1891</v>
      </c>
      <c r="F2849" s="4">
        <v>45727</v>
      </c>
      <c r="G2849" s="5" t="s">
        <v>2193</v>
      </c>
      <c r="H2849" s="3" t="s">
        <v>13</v>
      </c>
      <c r="I2849" s="3" t="s">
        <v>1894</v>
      </c>
      <c r="J2849" s="3" t="s">
        <v>459</v>
      </c>
      <c r="K2849" s="3" t="s">
        <v>460</v>
      </c>
      <c r="L2849" s="18">
        <v>2200</v>
      </c>
      <c r="M2849" s="18"/>
      <c r="N2849" s="19">
        <v>2200</v>
      </c>
    </row>
    <row r="2850" spans="1:14" x14ac:dyDescent="0.2">
      <c r="A2850" s="3" t="str" cm="1">
        <f t="array" ref="A2850:B2850">_xlfn.TEXTSPLIT(D2850," - ",TRUE,1)</f>
        <v>2025</v>
      </c>
      <c r="B2850" s="3" t="str">
        <v>3</v>
      </c>
      <c r="C2850" s="3" t="str">
        <f>_xlfn.XLOOKUP(B2850*1,List!A:A,List!B:B,"",0)</f>
        <v>03</v>
      </c>
      <c r="D2850" s="13" t="s">
        <v>1891</v>
      </c>
      <c r="F2850" s="4">
        <v>45727</v>
      </c>
      <c r="G2850" s="5" t="s">
        <v>2194</v>
      </c>
      <c r="H2850" s="3" t="s">
        <v>27</v>
      </c>
      <c r="I2850" s="3" t="s">
        <v>1894</v>
      </c>
      <c r="J2850" s="3" t="s">
        <v>578</v>
      </c>
      <c r="K2850" s="3" t="s">
        <v>473</v>
      </c>
      <c r="L2850" s="18"/>
      <c r="M2850" s="18">
        <v>2800</v>
      </c>
      <c r="N2850" s="19">
        <v>-2800</v>
      </c>
    </row>
    <row r="2851" spans="1:14" x14ac:dyDescent="0.2">
      <c r="A2851" s="3" t="str" cm="1">
        <f t="array" ref="A2851:B2851">_xlfn.TEXTSPLIT(D2851," - ",TRUE,1)</f>
        <v>2025</v>
      </c>
      <c r="B2851" s="3" t="str">
        <v>3</v>
      </c>
      <c r="C2851" s="3" t="str">
        <f>_xlfn.XLOOKUP(B2851*1,List!A:A,List!B:B,"",0)</f>
        <v>03</v>
      </c>
      <c r="D2851" s="13" t="s">
        <v>1891</v>
      </c>
      <c r="F2851" s="4">
        <v>45747</v>
      </c>
      <c r="G2851" s="5" t="s">
        <v>2195</v>
      </c>
      <c r="H2851" s="3" t="s">
        <v>13</v>
      </c>
      <c r="I2851" s="3" t="s">
        <v>1085</v>
      </c>
      <c r="J2851" s="3" t="s">
        <v>300</v>
      </c>
      <c r="K2851" s="3" t="s">
        <v>301</v>
      </c>
      <c r="L2851" s="18"/>
      <c r="M2851" s="18">
        <v>1757.47</v>
      </c>
      <c r="N2851" s="19">
        <v>-1757.47</v>
      </c>
    </row>
    <row r="2852" spans="1:14" x14ac:dyDescent="0.2">
      <c r="A2852" s="3" t="str" cm="1">
        <f t="array" ref="A2852:B2852">_xlfn.TEXTSPLIT(D2852," - ",TRUE,1)</f>
        <v>2025</v>
      </c>
      <c r="B2852" s="3" t="str">
        <v>3</v>
      </c>
      <c r="C2852" s="3" t="str">
        <f>_xlfn.XLOOKUP(B2852*1,List!A:A,List!B:B,"",0)</f>
        <v>03</v>
      </c>
      <c r="D2852" s="13" t="s">
        <v>1891</v>
      </c>
      <c r="F2852" s="4">
        <v>45740</v>
      </c>
      <c r="G2852" s="5" t="s">
        <v>2196</v>
      </c>
      <c r="H2852" s="3" t="s">
        <v>13</v>
      </c>
      <c r="I2852" s="3" t="s">
        <v>30</v>
      </c>
      <c r="J2852" s="3" t="s">
        <v>93</v>
      </c>
      <c r="K2852" s="3" t="s">
        <v>507</v>
      </c>
      <c r="L2852" s="18">
        <v>2200</v>
      </c>
      <c r="M2852" s="18"/>
      <c r="N2852" s="19">
        <v>2200</v>
      </c>
    </row>
    <row r="2853" spans="1:14" x14ac:dyDescent="0.2">
      <c r="A2853" s="3" t="str" cm="1">
        <f t="array" ref="A2853:B2853">_xlfn.TEXTSPLIT(D2853," - ",TRUE,1)</f>
        <v>2025</v>
      </c>
      <c r="B2853" s="3" t="str">
        <v>3</v>
      </c>
      <c r="C2853" s="3" t="str">
        <f>_xlfn.XLOOKUP(B2853*1,List!A:A,List!B:B,"",0)</f>
        <v>03</v>
      </c>
      <c r="D2853" s="13" t="s">
        <v>1891</v>
      </c>
      <c r="F2853" s="4">
        <v>45742</v>
      </c>
      <c r="G2853" s="5" t="s">
        <v>2087</v>
      </c>
      <c r="H2853" s="3" t="s">
        <v>13</v>
      </c>
      <c r="I2853" s="3" t="s">
        <v>18</v>
      </c>
      <c r="J2853" s="3" t="s">
        <v>66</v>
      </c>
      <c r="K2853" s="3" t="s">
        <v>38</v>
      </c>
      <c r="L2853" s="18"/>
      <c r="M2853" s="18">
        <v>1750</v>
      </c>
      <c r="N2853" s="19">
        <v>-1750</v>
      </c>
    </row>
    <row r="2854" spans="1:14" x14ac:dyDescent="0.2">
      <c r="A2854" s="3" t="str" cm="1">
        <f t="array" ref="A2854:B2854">_xlfn.TEXTSPLIT(D2854," - ",TRUE,1)</f>
        <v>2025</v>
      </c>
      <c r="B2854" s="3" t="str">
        <v>3</v>
      </c>
      <c r="C2854" s="3" t="str">
        <f>_xlfn.XLOOKUP(B2854*1,List!A:A,List!B:B,"",0)</f>
        <v>03</v>
      </c>
      <c r="D2854" s="13" t="s">
        <v>1891</v>
      </c>
      <c r="F2854" s="4">
        <v>45727</v>
      </c>
      <c r="G2854" s="5" t="s">
        <v>1940</v>
      </c>
      <c r="H2854" s="3" t="s">
        <v>13</v>
      </c>
      <c r="I2854" s="3" t="s">
        <v>1894</v>
      </c>
      <c r="J2854" s="3" t="s">
        <v>316</v>
      </c>
      <c r="K2854" s="3" t="s">
        <v>112</v>
      </c>
      <c r="L2854" s="18">
        <v>4438.91</v>
      </c>
      <c r="M2854" s="18"/>
      <c r="N2854" s="19">
        <v>4438.91</v>
      </c>
    </row>
    <row r="2855" spans="1:14" x14ac:dyDescent="0.2">
      <c r="A2855" s="3" t="str" cm="1">
        <f t="array" ref="A2855:B2855">_xlfn.TEXTSPLIT(D2855," - ",TRUE,1)</f>
        <v>2025</v>
      </c>
      <c r="B2855" s="3" t="str">
        <v>3</v>
      </c>
      <c r="C2855" s="3" t="str">
        <f>_xlfn.XLOOKUP(B2855*1,List!A:A,List!B:B,"",0)</f>
        <v>03</v>
      </c>
      <c r="D2855" s="13" t="s">
        <v>1891</v>
      </c>
      <c r="F2855" s="4">
        <v>45747</v>
      </c>
      <c r="G2855" s="5" t="s">
        <v>2197</v>
      </c>
      <c r="H2855" s="3" t="s">
        <v>27</v>
      </c>
      <c r="I2855" s="3" t="s">
        <v>1085</v>
      </c>
      <c r="J2855" s="3" t="s">
        <v>325</v>
      </c>
      <c r="K2855" s="3" t="s">
        <v>103</v>
      </c>
      <c r="L2855" s="18">
        <v>4083.33</v>
      </c>
      <c r="M2855" s="18"/>
      <c r="N2855" s="19">
        <v>4083.33</v>
      </c>
    </row>
    <row r="2856" spans="1:14" x14ac:dyDescent="0.2">
      <c r="A2856" s="3" t="str" cm="1">
        <f t="array" ref="A2856:B2856">_xlfn.TEXTSPLIT(D2856," - ",TRUE,1)</f>
        <v>2025</v>
      </c>
      <c r="B2856" s="3" t="str">
        <v>3</v>
      </c>
      <c r="C2856" s="3" t="str">
        <f>_xlfn.XLOOKUP(B2856*1,List!A:A,List!B:B,"",0)</f>
        <v>03</v>
      </c>
      <c r="D2856" s="13" t="s">
        <v>1891</v>
      </c>
      <c r="F2856" s="4">
        <v>45747</v>
      </c>
      <c r="G2856" s="5" t="s">
        <v>2144</v>
      </c>
      <c r="H2856" s="3" t="s">
        <v>13</v>
      </c>
      <c r="I2856" s="3" t="s">
        <v>1085</v>
      </c>
      <c r="J2856" s="3" t="s">
        <v>107</v>
      </c>
      <c r="K2856" s="3" t="s">
        <v>58</v>
      </c>
      <c r="L2856" s="18"/>
      <c r="M2856" s="18">
        <v>3200</v>
      </c>
      <c r="N2856" s="19">
        <v>-3200</v>
      </c>
    </row>
    <row r="2857" spans="1:14" x14ac:dyDescent="0.2">
      <c r="A2857" s="3" t="str" cm="1">
        <f t="array" ref="A2857:B2857">_xlfn.TEXTSPLIT(D2857," - ",TRUE,1)</f>
        <v>2025</v>
      </c>
      <c r="B2857" s="3" t="str">
        <v>3</v>
      </c>
      <c r="C2857" s="3" t="str">
        <f>_xlfn.XLOOKUP(B2857*1,List!A:A,List!B:B,"",0)</f>
        <v>03</v>
      </c>
      <c r="D2857" s="13" t="s">
        <v>1891</v>
      </c>
      <c r="F2857" s="4">
        <v>45727</v>
      </c>
      <c r="G2857" s="5" t="s">
        <v>2198</v>
      </c>
      <c r="H2857" s="3" t="s">
        <v>13</v>
      </c>
      <c r="I2857" s="3" t="s">
        <v>1894</v>
      </c>
      <c r="J2857" s="3" t="s">
        <v>171</v>
      </c>
      <c r="K2857" s="3" t="s">
        <v>96</v>
      </c>
      <c r="L2857" s="18">
        <v>1380</v>
      </c>
      <c r="M2857" s="18"/>
      <c r="N2857" s="19">
        <v>1380</v>
      </c>
    </row>
    <row r="2858" spans="1:14" x14ac:dyDescent="0.2">
      <c r="A2858" s="3" t="str" cm="1">
        <f t="array" ref="A2858:B2858">_xlfn.TEXTSPLIT(D2858," - ",TRUE,1)</f>
        <v>2025</v>
      </c>
      <c r="B2858" s="3" t="str">
        <v>3</v>
      </c>
      <c r="C2858" s="3" t="str">
        <f>_xlfn.XLOOKUP(B2858*1,List!A:A,List!B:B,"",0)</f>
        <v>03</v>
      </c>
      <c r="D2858" s="13" t="s">
        <v>1891</v>
      </c>
      <c r="F2858" s="4">
        <v>45727</v>
      </c>
      <c r="G2858" s="5" t="s">
        <v>2199</v>
      </c>
      <c r="H2858" s="3" t="s">
        <v>13</v>
      </c>
      <c r="I2858" s="3" t="s">
        <v>30</v>
      </c>
      <c r="J2858" s="3" t="s">
        <v>126</v>
      </c>
      <c r="K2858" s="3" t="s">
        <v>565</v>
      </c>
      <c r="L2858" s="18"/>
      <c r="M2858" s="18">
        <v>1500</v>
      </c>
      <c r="N2858" s="19">
        <v>-1500</v>
      </c>
    </row>
    <row r="2859" spans="1:14" x14ac:dyDescent="0.2">
      <c r="A2859" s="3" t="str" cm="1">
        <f t="array" ref="A2859:B2859">_xlfn.TEXTSPLIT(D2859," - ",TRUE,1)</f>
        <v>2025</v>
      </c>
      <c r="B2859" s="3" t="str">
        <v>3</v>
      </c>
      <c r="C2859" s="3" t="str">
        <f>_xlfn.XLOOKUP(B2859*1,List!A:A,List!B:B,"",0)</f>
        <v>03</v>
      </c>
      <c r="D2859" s="13" t="s">
        <v>1891</v>
      </c>
      <c r="F2859" s="4">
        <v>45747</v>
      </c>
      <c r="G2859" s="5" t="s">
        <v>2200</v>
      </c>
      <c r="H2859" s="3" t="s">
        <v>13</v>
      </c>
      <c r="I2859" s="3" t="s">
        <v>1085</v>
      </c>
      <c r="J2859" s="3" t="s">
        <v>77</v>
      </c>
      <c r="K2859" s="3" t="s">
        <v>737</v>
      </c>
      <c r="L2859" s="18"/>
      <c r="M2859" s="18">
        <v>2000</v>
      </c>
      <c r="N2859" s="19">
        <v>-2000</v>
      </c>
    </row>
    <row r="2860" spans="1:14" x14ac:dyDescent="0.2">
      <c r="A2860" s="3" t="str" cm="1">
        <f t="array" ref="A2860:B2860">_xlfn.TEXTSPLIT(D2860," - ",TRUE,1)</f>
        <v>2025</v>
      </c>
      <c r="B2860" s="3" t="str">
        <v>3</v>
      </c>
      <c r="C2860" s="3" t="str">
        <f>_xlfn.XLOOKUP(B2860*1,List!A:A,List!B:B,"",0)</f>
        <v>03</v>
      </c>
      <c r="D2860" s="13" t="s">
        <v>1891</v>
      </c>
      <c r="F2860" s="4">
        <v>45727</v>
      </c>
      <c r="G2860" s="5" t="s">
        <v>2201</v>
      </c>
      <c r="H2860" s="3" t="s">
        <v>13</v>
      </c>
      <c r="I2860" s="3" t="s">
        <v>30</v>
      </c>
      <c r="J2860" s="3" t="s">
        <v>422</v>
      </c>
      <c r="K2860" s="3" t="s">
        <v>249</v>
      </c>
      <c r="L2860" s="18"/>
      <c r="M2860" s="18">
        <v>3466.66</v>
      </c>
      <c r="N2860" s="19">
        <v>-3466.66</v>
      </c>
    </row>
    <row r="2861" spans="1:14" x14ac:dyDescent="0.2">
      <c r="A2861" s="3" t="str" cm="1">
        <f t="array" ref="A2861:B2861">_xlfn.TEXTSPLIT(D2861," - ",TRUE,1)</f>
        <v>2025</v>
      </c>
      <c r="B2861" s="3" t="str">
        <v>3</v>
      </c>
      <c r="C2861" s="3" t="str">
        <f>_xlfn.XLOOKUP(B2861*1,List!A:A,List!B:B,"",0)</f>
        <v>03</v>
      </c>
      <c r="D2861" s="13" t="s">
        <v>1891</v>
      </c>
      <c r="F2861" s="4">
        <v>45719</v>
      </c>
      <c r="G2861" s="5" t="s">
        <v>2202</v>
      </c>
      <c r="H2861" s="3" t="s">
        <v>13</v>
      </c>
      <c r="I2861" s="3" t="s">
        <v>30</v>
      </c>
      <c r="J2861" s="3" t="s">
        <v>572</v>
      </c>
      <c r="K2861" s="3" t="s">
        <v>35</v>
      </c>
      <c r="L2861" s="18"/>
      <c r="M2861" s="18">
        <v>805.48</v>
      </c>
      <c r="N2861" s="19">
        <v>-805.48</v>
      </c>
    </row>
    <row r="2862" spans="1:14" x14ac:dyDescent="0.2">
      <c r="A2862" s="3" t="str" cm="1">
        <f t="array" ref="A2862:B2862">_xlfn.TEXTSPLIT(D2862," - ",TRUE,1)</f>
        <v>2025</v>
      </c>
      <c r="B2862" s="3" t="str">
        <v>3</v>
      </c>
      <c r="C2862" s="3" t="str">
        <f>_xlfn.XLOOKUP(B2862*1,List!A:A,List!B:B,"",0)</f>
        <v>03</v>
      </c>
      <c r="D2862" s="13" t="s">
        <v>1891</v>
      </c>
      <c r="F2862" s="4">
        <v>45747</v>
      </c>
      <c r="G2862" s="5" t="s">
        <v>2203</v>
      </c>
      <c r="H2862" s="3" t="s">
        <v>27</v>
      </c>
      <c r="I2862" s="3" t="s">
        <v>1085</v>
      </c>
      <c r="J2862" s="3" t="s">
        <v>300</v>
      </c>
      <c r="K2862" s="3" t="s">
        <v>35</v>
      </c>
      <c r="L2862" s="18">
        <v>1750</v>
      </c>
      <c r="M2862" s="18"/>
      <c r="N2862" s="19">
        <v>1750</v>
      </c>
    </row>
    <row r="2863" spans="1:14" x14ac:dyDescent="0.2">
      <c r="A2863" s="3" t="str" cm="1">
        <f t="array" ref="A2863:B2863">_xlfn.TEXTSPLIT(D2863," - ",TRUE,1)</f>
        <v>2025</v>
      </c>
      <c r="B2863" s="3" t="str">
        <v>3</v>
      </c>
      <c r="C2863" s="3" t="str">
        <f>_xlfn.XLOOKUP(B2863*1,List!A:A,List!B:B,"",0)</f>
        <v>03</v>
      </c>
      <c r="D2863" s="13" t="s">
        <v>1891</v>
      </c>
      <c r="F2863" s="4">
        <v>45747</v>
      </c>
      <c r="G2863" s="5" t="s">
        <v>2204</v>
      </c>
      <c r="H2863" s="3" t="s">
        <v>27</v>
      </c>
      <c r="I2863" s="3" t="s">
        <v>1085</v>
      </c>
      <c r="J2863" s="3" t="s">
        <v>569</v>
      </c>
      <c r="K2863" s="3" t="s">
        <v>138</v>
      </c>
      <c r="L2863" s="18">
        <v>2730</v>
      </c>
      <c r="M2863" s="18"/>
      <c r="N2863" s="19">
        <v>2730</v>
      </c>
    </row>
    <row r="2864" spans="1:14" x14ac:dyDescent="0.2">
      <c r="A2864" s="3" t="str" cm="1">
        <f t="array" ref="A2864:B2864">_xlfn.TEXTSPLIT(D2864," - ",TRUE,1)</f>
        <v>2025</v>
      </c>
      <c r="B2864" s="3" t="str">
        <v>3</v>
      </c>
      <c r="C2864" s="3" t="str">
        <f>_xlfn.XLOOKUP(B2864*1,List!A:A,List!B:B,"",0)</f>
        <v>03</v>
      </c>
      <c r="D2864" s="13" t="s">
        <v>1891</v>
      </c>
      <c r="F2864" s="4">
        <v>45727</v>
      </c>
      <c r="G2864" s="5" t="s">
        <v>2205</v>
      </c>
      <c r="H2864" s="3" t="s">
        <v>13</v>
      </c>
      <c r="I2864" s="3" t="s">
        <v>30</v>
      </c>
      <c r="J2864" s="3" t="s">
        <v>666</v>
      </c>
      <c r="K2864" s="3" t="s">
        <v>41</v>
      </c>
      <c r="L2864" s="18"/>
      <c r="M2864" s="18">
        <v>3673.86</v>
      </c>
      <c r="N2864" s="19">
        <v>-3673.86</v>
      </c>
    </row>
    <row r="2865" spans="1:14" x14ac:dyDescent="0.2">
      <c r="A2865" s="3" t="str" cm="1">
        <f t="array" ref="A2865:B2865">_xlfn.TEXTSPLIT(D2865," - ",TRUE,1)</f>
        <v>2025</v>
      </c>
      <c r="B2865" s="3" t="str">
        <v>3</v>
      </c>
      <c r="C2865" s="3" t="str">
        <f>_xlfn.XLOOKUP(B2865*1,List!A:A,List!B:B,"",0)</f>
        <v>03</v>
      </c>
      <c r="D2865" s="13" t="s">
        <v>1891</v>
      </c>
      <c r="F2865" s="4">
        <v>45747</v>
      </c>
      <c r="G2865" s="5" t="s">
        <v>2206</v>
      </c>
      <c r="H2865" s="3" t="s">
        <v>27</v>
      </c>
      <c r="I2865" s="3" t="s">
        <v>1085</v>
      </c>
      <c r="J2865" s="3" t="s">
        <v>722</v>
      </c>
      <c r="K2865" s="3" t="s">
        <v>38</v>
      </c>
      <c r="L2865" s="18">
        <v>1725</v>
      </c>
      <c r="M2865" s="18"/>
      <c r="N2865" s="19">
        <v>1725</v>
      </c>
    </row>
    <row r="2866" spans="1:14" x14ac:dyDescent="0.2">
      <c r="A2866" s="3" t="str" cm="1">
        <f t="array" ref="A2866:B2866">_xlfn.TEXTSPLIT(D2866," - ",TRUE,1)</f>
        <v>2025</v>
      </c>
      <c r="B2866" s="3" t="str">
        <v>3</v>
      </c>
      <c r="C2866" s="3" t="str">
        <f>_xlfn.XLOOKUP(B2866*1,List!A:A,List!B:B,"",0)</f>
        <v>03</v>
      </c>
      <c r="D2866" s="13" t="s">
        <v>1891</v>
      </c>
      <c r="F2866" s="4">
        <v>45727</v>
      </c>
      <c r="G2866" s="5" t="s">
        <v>2207</v>
      </c>
      <c r="H2866" s="3" t="s">
        <v>27</v>
      </c>
      <c r="I2866" s="3" t="s">
        <v>1894</v>
      </c>
      <c r="J2866" s="3" t="s">
        <v>592</v>
      </c>
      <c r="K2866" s="3" t="s">
        <v>356</v>
      </c>
      <c r="L2866" s="18"/>
      <c r="M2866" s="18">
        <v>1750</v>
      </c>
      <c r="N2866" s="19">
        <v>-1750</v>
      </c>
    </row>
    <row r="2867" spans="1:14" x14ac:dyDescent="0.2">
      <c r="A2867" s="3" t="str" cm="1">
        <f t="array" ref="A2867:B2867">_xlfn.TEXTSPLIT(D2867," - ",TRUE,1)</f>
        <v>2025</v>
      </c>
      <c r="B2867" s="3" t="str">
        <v>3</v>
      </c>
      <c r="C2867" s="3" t="str">
        <f>_xlfn.XLOOKUP(B2867*1,List!A:A,List!B:B,"",0)</f>
        <v>03</v>
      </c>
      <c r="D2867" s="13" t="s">
        <v>1891</v>
      </c>
      <c r="F2867" s="4">
        <v>45727</v>
      </c>
      <c r="G2867" s="5" t="s">
        <v>2208</v>
      </c>
      <c r="H2867" s="3" t="s">
        <v>27</v>
      </c>
      <c r="I2867" s="3" t="s">
        <v>1894</v>
      </c>
      <c r="J2867" s="3" t="s">
        <v>168</v>
      </c>
      <c r="K2867" s="3" t="s">
        <v>169</v>
      </c>
      <c r="L2867" s="18"/>
      <c r="M2867" s="18">
        <v>3025.21</v>
      </c>
      <c r="N2867" s="19">
        <v>-3025.21</v>
      </c>
    </row>
    <row r="2868" spans="1:14" x14ac:dyDescent="0.2">
      <c r="A2868" s="3" t="str" cm="1">
        <f t="array" ref="A2868:B2868">_xlfn.TEXTSPLIT(D2868," - ",TRUE,1)</f>
        <v>2025</v>
      </c>
      <c r="B2868" s="3" t="str">
        <v>3</v>
      </c>
      <c r="C2868" s="3" t="str">
        <f>_xlfn.XLOOKUP(B2868*1,List!A:A,List!B:B,"",0)</f>
        <v>03</v>
      </c>
      <c r="D2868" s="13" t="s">
        <v>1891</v>
      </c>
      <c r="F2868" s="4">
        <v>45747</v>
      </c>
      <c r="G2868" s="5" t="s">
        <v>2209</v>
      </c>
      <c r="H2868" s="3" t="s">
        <v>13</v>
      </c>
      <c r="I2868" s="3" t="s">
        <v>1085</v>
      </c>
      <c r="J2868" s="3" t="s">
        <v>661</v>
      </c>
      <c r="K2868" s="3" t="s">
        <v>662</v>
      </c>
      <c r="L2868" s="18">
        <v>450</v>
      </c>
      <c r="M2868" s="18"/>
      <c r="N2868" s="19">
        <v>450</v>
      </c>
    </row>
    <row r="2869" spans="1:14" x14ac:dyDescent="0.2">
      <c r="A2869" s="3" t="str" cm="1">
        <f t="array" ref="A2869:B2869">_xlfn.TEXTSPLIT(D2869," - ",TRUE,1)</f>
        <v>2025</v>
      </c>
      <c r="B2869" s="3" t="str">
        <v>3</v>
      </c>
      <c r="C2869" s="3" t="str">
        <f>_xlfn.XLOOKUP(B2869*1,List!A:A,List!B:B,"",0)</f>
        <v>03</v>
      </c>
      <c r="D2869" s="13" t="s">
        <v>1891</v>
      </c>
      <c r="F2869" s="4">
        <v>45727</v>
      </c>
      <c r="G2869" s="5" t="s">
        <v>2129</v>
      </c>
      <c r="H2869" s="3" t="s">
        <v>27</v>
      </c>
      <c r="I2869" s="3" t="s">
        <v>1894</v>
      </c>
      <c r="J2869" s="3" t="s">
        <v>479</v>
      </c>
      <c r="K2869" s="3" t="s">
        <v>61</v>
      </c>
      <c r="L2869" s="18"/>
      <c r="M2869" s="18">
        <v>4100</v>
      </c>
      <c r="N2869" s="19">
        <v>-4100</v>
      </c>
    </row>
    <row r="2870" spans="1:14" x14ac:dyDescent="0.2">
      <c r="A2870" s="3" t="str" cm="1">
        <f t="array" ref="A2870:B2870">_xlfn.TEXTSPLIT(D2870," - ",TRUE,1)</f>
        <v>2025</v>
      </c>
      <c r="B2870" s="3" t="str">
        <v>3</v>
      </c>
      <c r="C2870" s="3" t="str">
        <f>_xlfn.XLOOKUP(B2870*1,List!A:A,List!B:B,"",0)</f>
        <v>03</v>
      </c>
      <c r="D2870" s="13" t="s">
        <v>1891</v>
      </c>
      <c r="F2870" s="4">
        <v>45727</v>
      </c>
      <c r="G2870" s="5" t="s">
        <v>2210</v>
      </c>
      <c r="H2870" s="3" t="s">
        <v>13</v>
      </c>
      <c r="I2870" s="3" t="s">
        <v>1894</v>
      </c>
      <c r="J2870" s="3" t="s">
        <v>444</v>
      </c>
      <c r="K2870" s="3" t="s">
        <v>445</v>
      </c>
      <c r="L2870" s="18">
        <v>1794.1</v>
      </c>
      <c r="M2870" s="18"/>
      <c r="N2870" s="19">
        <v>1794.1</v>
      </c>
    </row>
    <row r="2871" spans="1:14" x14ac:dyDescent="0.2">
      <c r="A2871" s="3" t="str" cm="1">
        <f t="array" ref="A2871:B2871">_xlfn.TEXTSPLIT(D2871," - ",TRUE,1)</f>
        <v>2025</v>
      </c>
      <c r="B2871" s="3" t="str">
        <v>3</v>
      </c>
      <c r="C2871" s="3" t="str">
        <f>_xlfn.XLOOKUP(B2871*1,List!A:A,List!B:B,"",0)</f>
        <v>03</v>
      </c>
      <c r="D2871" s="13" t="s">
        <v>1891</v>
      </c>
      <c r="F2871" s="4">
        <v>45747</v>
      </c>
      <c r="G2871" s="5" t="s">
        <v>2211</v>
      </c>
      <c r="H2871" s="3" t="s">
        <v>13</v>
      </c>
      <c r="I2871" s="3" t="s">
        <v>1085</v>
      </c>
      <c r="J2871" s="3" t="s">
        <v>130</v>
      </c>
      <c r="K2871" s="3" t="s">
        <v>131</v>
      </c>
      <c r="L2871" s="18"/>
      <c r="M2871" s="18">
        <v>2670</v>
      </c>
      <c r="N2871" s="19">
        <v>-2670</v>
      </c>
    </row>
    <row r="2872" spans="1:14" x14ac:dyDescent="0.2">
      <c r="A2872" s="3" t="str" cm="1">
        <f t="array" ref="A2872:B2872">_xlfn.TEXTSPLIT(D2872," - ",TRUE,1)</f>
        <v>2025</v>
      </c>
      <c r="B2872" s="3" t="str">
        <v>3</v>
      </c>
      <c r="C2872" s="3" t="str">
        <f>_xlfn.XLOOKUP(B2872*1,List!A:A,List!B:B,"",0)</f>
        <v>03</v>
      </c>
      <c r="D2872" s="13" t="s">
        <v>1891</v>
      </c>
      <c r="F2872" s="4">
        <v>45727</v>
      </c>
      <c r="G2872" s="5" t="s">
        <v>2212</v>
      </c>
      <c r="H2872" s="3" t="s">
        <v>13</v>
      </c>
      <c r="I2872" s="3" t="s">
        <v>30</v>
      </c>
      <c r="J2872" s="3" t="s">
        <v>775</v>
      </c>
      <c r="K2872" s="3" t="s">
        <v>16</v>
      </c>
      <c r="L2872" s="18"/>
      <c r="M2872" s="18">
        <v>3250</v>
      </c>
      <c r="N2872" s="19">
        <v>-3250</v>
      </c>
    </row>
    <row r="2873" spans="1:14" x14ac:dyDescent="0.2">
      <c r="A2873" s="3" t="str" cm="1">
        <f t="array" ref="A2873:B2873">_xlfn.TEXTSPLIT(D2873," - ",TRUE,1)</f>
        <v>2025</v>
      </c>
      <c r="B2873" s="3" t="str">
        <v>3</v>
      </c>
      <c r="C2873" s="3" t="str">
        <f>_xlfn.XLOOKUP(B2873*1,List!A:A,List!B:B,"",0)</f>
        <v>03</v>
      </c>
      <c r="D2873" s="13" t="s">
        <v>1891</v>
      </c>
      <c r="F2873" s="4">
        <v>45727</v>
      </c>
      <c r="G2873" s="5" t="s">
        <v>2213</v>
      </c>
      <c r="H2873" s="3" t="s">
        <v>13</v>
      </c>
      <c r="I2873" s="3" t="s">
        <v>30</v>
      </c>
      <c r="J2873" s="3" t="s">
        <v>484</v>
      </c>
      <c r="K2873" s="3" t="s">
        <v>150</v>
      </c>
      <c r="L2873" s="18"/>
      <c r="M2873" s="18">
        <v>2350</v>
      </c>
      <c r="N2873" s="19">
        <v>-2350</v>
      </c>
    </row>
    <row r="2874" spans="1:14" x14ac:dyDescent="0.2">
      <c r="A2874" s="3" t="str" cm="1">
        <f t="array" ref="A2874:B2874">_xlfn.TEXTSPLIT(D2874," - ",TRUE,1)</f>
        <v>2025</v>
      </c>
      <c r="B2874" s="3" t="str">
        <v>3</v>
      </c>
      <c r="C2874" s="3" t="str">
        <f>_xlfn.XLOOKUP(B2874*1,List!A:A,List!B:B,"",0)</f>
        <v>03</v>
      </c>
      <c r="D2874" s="13" t="s">
        <v>1891</v>
      </c>
      <c r="F2874" s="4">
        <v>45727</v>
      </c>
      <c r="G2874" s="5" t="s">
        <v>2214</v>
      </c>
      <c r="H2874" s="3" t="s">
        <v>13</v>
      </c>
      <c r="I2874" s="3" t="s">
        <v>1894</v>
      </c>
      <c r="J2874" s="3" t="s">
        <v>22</v>
      </c>
      <c r="K2874" s="3" t="s">
        <v>16</v>
      </c>
      <c r="L2874" s="18">
        <v>1655.56</v>
      </c>
      <c r="M2874" s="18"/>
      <c r="N2874" s="19">
        <v>1655.56</v>
      </c>
    </row>
    <row r="2875" spans="1:14" x14ac:dyDescent="0.2">
      <c r="A2875" s="3" t="str" cm="1">
        <f t="array" ref="A2875:B2875">_xlfn.TEXTSPLIT(D2875," - ",TRUE,1)</f>
        <v>2025</v>
      </c>
      <c r="B2875" s="3" t="str">
        <v>3</v>
      </c>
      <c r="C2875" s="3" t="str">
        <f>_xlfn.XLOOKUP(B2875*1,List!A:A,List!B:B,"",0)</f>
        <v>03</v>
      </c>
      <c r="D2875" s="13" t="s">
        <v>1891</v>
      </c>
      <c r="F2875" s="4">
        <v>45727</v>
      </c>
      <c r="G2875" s="5" t="s">
        <v>2150</v>
      </c>
      <c r="H2875" s="3" t="s">
        <v>13</v>
      </c>
      <c r="I2875" s="3" t="s">
        <v>1894</v>
      </c>
      <c r="J2875" s="3" t="s">
        <v>893</v>
      </c>
      <c r="K2875" s="3" t="s">
        <v>16</v>
      </c>
      <c r="L2875" s="18">
        <v>2000</v>
      </c>
      <c r="M2875" s="18"/>
      <c r="N2875" s="19">
        <v>2000</v>
      </c>
    </row>
    <row r="2876" spans="1:14" x14ac:dyDescent="0.2">
      <c r="A2876" s="3" t="str" cm="1">
        <f t="array" ref="A2876:B2876">_xlfn.TEXTSPLIT(D2876," - ",TRUE,1)</f>
        <v>2025</v>
      </c>
      <c r="B2876" s="3" t="str">
        <v>3</v>
      </c>
      <c r="C2876" s="3" t="str">
        <f>_xlfn.XLOOKUP(B2876*1,List!A:A,List!B:B,"",0)</f>
        <v>03</v>
      </c>
      <c r="D2876" s="13" t="s">
        <v>1891</v>
      </c>
      <c r="F2876" s="4">
        <v>45727</v>
      </c>
      <c r="G2876" s="5" t="s">
        <v>2180</v>
      </c>
      <c r="H2876" s="3" t="s">
        <v>27</v>
      </c>
      <c r="I2876" s="3" t="s">
        <v>1894</v>
      </c>
      <c r="J2876" s="3" t="s">
        <v>79</v>
      </c>
      <c r="K2876" s="3" t="s">
        <v>80</v>
      </c>
      <c r="L2876" s="18"/>
      <c r="M2876" s="18">
        <v>2376.92</v>
      </c>
      <c r="N2876" s="19">
        <v>-2376.92</v>
      </c>
    </row>
    <row r="2877" spans="1:14" x14ac:dyDescent="0.2">
      <c r="A2877" s="3" t="str" cm="1">
        <f t="array" ref="A2877:B2877">_xlfn.TEXTSPLIT(D2877," - ",TRUE,1)</f>
        <v>2025</v>
      </c>
      <c r="B2877" s="3" t="str">
        <v>3</v>
      </c>
      <c r="C2877" s="3" t="str">
        <f>_xlfn.XLOOKUP(B2877*1,List!A:A,List!B:B,"",0)</f>
        <v>03</v>
      </c>
      <c r="D2877" s="13" t="s">
        <v>1891</v>
      </c>
      <c r="F2877" s="4">
        <v>45747</v>
      </c>
      <c r="G2877" s="5" t="s">
        <v>2215</v>
      </c>
      <c r="H2877" s="3" t="s">
        <v>27</v>
      </c>
      <c r="I2877" s="3" t="s">
        <v>1085</v>
      </c>
      <c r="J2877" s="3" t="s">
        <v>248</v>
      </c>
      <c r="K2877" s="3" t="s">
        <v>150</v>
      </c>
      <c r="L2877" s="18">
        <v>2435</v>
      </c>
      <c r="M2877" s="18"/>
      <c r="N2877" s="19">
        <v>2435</v>
      </c>
    </row>
    <row r="2878" spans="1:14" x14ac:dyDescent="0.2">
      <c r="A2878" s="3" t="str" cm="1">
        <f t="array" ref="A2878:B2878">_xlfn.TEXTSPLIT(D2878," - ",TRUE,1)</f>
        <v>2025</v>
      </c>
      <c r="B2878" s="3" t="str">
        <v>3</v>
      </c>
      <c r="C2878" s="3" t="str">
        <f>_xlfn.XLOOKUP(B2878*1,List!A:A,List!B:B,"",0)</f>
        <v>03</v>
      </c>
      <c r="D2878" s="13" t="s">
        <v>1891</v>
      </c>
      <c r="F2878" s="4">
        <v>45727</v>
      </c>
      <c r="G2878" s="5" t="s">
        <v>1990</v>
      </c>
      <c r="H2878" s="3" t="s">
        <v>27</v>
      </c>
      <c r="I2878" s="3" t="s">
        <v>1894</v>
      </c>
      <c r="J2878" s="3" t="s">
        <v>664</v>
      </c>
      <c r="K2878" s="3" t="s">
        <v>16</v>
      </c>
      <c r="L2878" s="18"/>
      <c r="M2878" s="18">
        <v>1666.65</v>
      </c>
      <c r="N2878" s="19">
        <v>-1666.65</v>
      </c>
    </row>
    <row r="2879" spans="1:14" x14ac:dyDescent="0.2">
      <c r="A2879" s="3" t="str" cm="1">
        <f t="array" ref="A2879:B2879">_xlfn.TEXTSPLIT(D2879," - ",TRUE,1)</f>
        <v>2025</v>
      </c>
      <c r="B2879" s="3" t="str">
        <v>3</v>
      </c>
      <c r="C2879" s="3" t="str">
        <f>_xlfn.XLOOKUP(B2879*1,List!A:A,List!B:B,"",0)</f>
        <v>03</v>
      </c>
      <c r="D2879" s="13" t="s">
        <v>1891</v>
      </c>
      <c r="F2879" s="4">
        <v>45727</v>
      </c>
      <c r="G2879" s="5" t="s">
        <v>2216</v>
      </c>
      <c r="H2879" s="3" t="s">
        <v>13</v>
      </c>
      <c r="I2879" s="3" t="s">
        <v>30</v>
      </c>
      <c r="J2879" s="3" t="s">
        <v>342</v>
      </c>
      <c r="K2879" s="3" t="s">
        <v>343</v>
      </c>
      <c r="L2879" s="18"/>
      <c r="M2879" s="18">
        <v>3800</v>
      </c>
      <c r="N2879" s="19">
        <v>-3800</v>
      </c>
    </row>
    <row r="2880" spans="1:14" x14ac:dyDescent="0.2">
      <c r="A2880" s="3" t="str" cm="1">
        <f t="array" ref="A2880:B2880">_xlfn.TEXTSPLIT(D2880," - ",TRUE,1)</f>
        <v>2025</v>
      </c>
      <c r="B2880" s="3" t="str">
        <v>3</v>
      </c>
      <c r="C2880" s="3" t="str">
        <f>_xlfn.XLOOKUP(B2880*1,List!A:A,List!B:B,"",0)</f>
        <v>03</v>
      </c>
      <c r="D2880" s="13" t="s">
        <v>1891</v>
      </c>
      <c r="F2880" s="4">
        <v>45747</v>
      </c>
      <c r="G2880" s="5" t="s">
        <v>1975</v>
      </c>
      <c r="H2880" s="3" t="s">
        <v>27</v>
      </c>
      <c r="I2880" s="3" t="s">
        <v>1085</v>
      </c>
      <c r="J2880" s="3" t="s">
        <v>236</v>
      </c>
      <c r="K2880" s="3" t="s">
        <v>58</v>
      </c>
      <c r="L2880" s="18">
        <v>2630.14</v>
      </c>
      <c r="M2880" s="18"/>
      <c r="N2880" s="19">
        <v>2630.14</v>
      </c>
    </row>
    <row r="2881" spans="1:14" x14ac:dyDescent="0.2">
      <c r="A2881" s="3" t="str" cm="1">
        <f t="array" ref="A2881:B2881">_xlfn.TEXTSPLIT(D2881," - ",TRUE,1)</f>
        <v>2025</v>
      </c>
      <c r="B2881" s="3" t="str">
        <v>3</v>
      </c>
      <c r="C2881" s="3" t="str">
        <f>_xlfn.XLOOKUP(B2881*1,List!A:A,List!B:B,"",0)</f>
        <v>03</v>
      </c>
      <c r="D2881" s="13" t="s">
        <v>1891</v>
      </c>
      <c r="F2881" s="4">
        <v>45747</v>
      </c>
      <c r="G2881" s="5" t="s">
        <v>2217</v>
      </c>
      <c r="H2881" s="3" t="s">
        <v>27</v>
      </c>
      <c r="I2881" s="3" t="s">
        <v>1085</v>
      </c>
      <c r="J2881" s="3" t="s">
        <v>383</v>
      </c>
      <c r="K2881" s="3" t="s">
        <v>138</v>
      </c>
      <c r="L2881" s="18">
        <v>2730</v>
      </c>
      <c r="M2881" s="18"/>
      <c r="N2881" s="19">
        <v>2730</v>
      </c>
    </row>
    <row r="2882" spans="1:14" x14ac:dyDescent="0.2">
      <c r="A2882" s="3" t="str" cm="1">
        <f t="array" ref="A2882:B2882">_xlfn.TEXTSPLIT(D2882," - ",TRUE,1)</f>
        <v>2025</v>
      </c>
      <c r="B2882" s="3" t="str">
        <v>3</v>
      </c>
      <c r="C2882" s="3" t="str">
        <f>_xlfn.XLOOKUP(B2882*1,List!A:A,List!B:B,"",0)</f>
        <v>03</v>
      </c>
      <c r="D2882" s="13" t="s">
        <v>1891</v>
      </c>
      <c r="F2882" s="4">
        <v>45727</v>
      </c>
      <c r="G2882" s="5" t="s">
        <v>2218</v>
      </c>
      <c r="H2882" s="3" t="s">
        <v>27</v>
      </c>
      <c r="I2882" s="3" t="s">
        <v>1894</v>
      </c>
      <c r="J2882" s="3" t="s">
        <v>849</v>
      </c>
      <c r="K2882" s="3" t="s">
        <v>35</v>
      </c>
      <c r="L2882" s="18"/>
      <c r="M2882" s="18">
        <v>2795</v>
      </c>
      <c r="N2882" s="19">
        <v>-2795</v>
      </c>
    </row>
    <row r="2883" spans="1:14" x14ac:dyDescent="0.2">
      <c r="A2883" s="3" t="str" cm="1">
        <f t="array" ref="A2883:B2883">_xlfn.TEXTSPLIT(D2883," - ",TRUE,1)</f>
        <v>2025</v>
      </c>
      <c r="B2883" s="3" t="str">
        <v>3</v>
      </c>
      <c r="C2883" s="3" t="str">
        <f>_xlfn.XLOOKUP(B2883*1,List!A:A,List!B:B,"",0)</f>
        <v>03</v>
      </c>
      <c r="D2883" s="13" t="s">
        <v>1891</v>
      </c>
      <c r="F2883" s="4">
        <v>45747</v>
      </c>
      <c r="G2883" s="5" t="s">
        <v>2219</v>
      </c>
      <c r="H2883" s="3" t="s">
        <v>13</v>
      </c>
      <c r="I2883" s="3" t="s">
        <v>1085</v>
      </c>
      <c r="J2883" s="3" t="s">
        <v>206</v>
      </c>
      <c r="K2883" s="3" t="s">
        <v>16</v>
      </c>
      <c r="L2883" s="18"/>
      <c r="M2883" s="18">
        <v>2250</v>
      </c>
      <c r="N2883" s="19">
        <v>-2250</v>
      </c>
    </row>
    <row r="2884" spans="1:14" x14ac:dyDescent="0.2">
      <c r="A2884" s="3" t="str" cm="1">
        <f t="array" ref="A2884:B2884">_xlfn.TEXTSPLIT(D2884," - ",TRUE,1)</f>
        <v>2025</v>
      </c>
      <c r="B2884" s="3" t="str">
        <v>3</v>
      </c>
      <c r="C2884" s="3" t="str">
        <f>_xlfn.XLOOKUP(B2884*1,List!A:A,List!B:B,"",0)</f>
        <v>03</v>
      </c>
      <c r="D2884" s="13" t="s">
        <v>1891</v>
      </c>
      <c r="F2884" s="4">
        <v>45727</v>
      </c>
      <c r="G2884" s="5" t="s">
        <v>2220</v>
      </c>
      <c r="H2884" s="3" t="s">
        <v>13</v>
      </c>
      <c r="I2884" s="3" t="s">
        <v>1894</v>
      </c>
      <c r="J2884" s="3" t="s">
        <v>306</v>
      </c>
      <c r="K2884" s="3" t="s">
        <v>38</v>
      </c>
      <c r="L2884" s="18">
        <v>2625</v>
      </c>
      <c r="M2884" s="18"/>
      <c r="N2884" s="19">
        <v>2625</v>
      </c>
    </row>
    <row r="2885" spans="1:14" x14ac:dyDescent="0.2">
      <c r="A2885" s="3" t="str" cm="1">
        <f t="array" ref="A2885:B2885">_xlfn.TEXTSPLIT(D2885," - ",TRUE,1)</f>
        <v>2025</v>
      </c>
      <c r="B2885" s="3" t="str">
        <v>3</v>
      </c>
      <c r="C2885" s="3" t="str">
        <f>_xlfn.XLOOKUP(B2885*1,List!A:A,List!B:B,"",0)</f>
        <v>03</v>
      </c>
      <c r="D2885" s="13" t="s">
        <v>1891</v>
      </c>
      <c r="F2885" s="4">
        <v>45747</v>
      </c>
      <c r="G2885" s="5" t="s">
        <v>2221</v>
      </c>
      <c r="H2885" s="3" t="s">
        <v>27</v>
      </c>
      <c r="I2885" s="3" t="s">
        <v>1085</v>
      </c>
      <c r="J2885" s="3" t="s">
        <v>893</v>
      </c>
      <c r="K2885" s="3" t="s">
        <v>16</v>
      </c>
      <c r="L2885" s="18">
        <v>2000</v>
      </c>
      <c r="M2885" s="18"/>
      <c r="N2885" s="19">
        <v>2000</v>
      </c>
    </row>
    <row r="2886" spans="1:14" x14ac:dyDescent="0.2">
      <c r="A2886" s="3" t="str" cm="1">
        <f t="array" ref="A2886:B2886">_xlfn.TEXTSPLIT(D2886," - ",TRUE,1)</f>
        <v>2025</v>
      </c>
      <c r="B2886" s="3" t="str">
        <v>3</v>
      </c>
      <c r="C2886" s="3" t="str">
        <f>_xlfn.XLOOKUP(B2886*1,List!A:A,List!B:B,"",0)</f>
        <v>03</v>
      </c>
      <c r="D2886" s="13" t="s">
        <v>1891</v>
      </c>
      <c r="F2886" s="4">
        <v>45727</v>
      </c>
      <c r="G2886" s="5" t="s">
        <v>2222</v>
      </c>
      <c r="H2886" s="3" t="s">
        <v>13</v>
      </c>
      <c r="I2886" s="3" t="s">
        <v>30</v>
      </c>
      <c r="J2886" s="3" t="s">
        <v>695</v>
      </c>
      <c r="K2886" s="3" t="s">
        <v>58</v>
      </c>
      <c r="L2886" s="18"/>
      <c r="M2886" s="18">
        <v>3200</v>
      </c>
      <c r="N2886" s="19">
        <v>-3200</v>
      </c>
    </row>
    <row r="2887" spans="1:14" x14ac:dyDescent="0.2">
      <c r="A2887" s="3" t="str" cm="1">
        <f t="array" ref="A2887:B2887">_xlfn.TEXTSPLIT(D2887," - ",TRUE,1)</f>
        <v>2025</v>
      </c>
      <c r="B2887" s="3" t="str">
        <v>3</v>
      </c>
      <c r="C2887" s="3" t="str">
        <f>_xlfn.XLOOKUP(B2887*1,List!A:A,List!B:B,"",0)</f>
        <v>03</v>
      </c>
      <c r="D2887" s="13" t="s">
        <v>1891</v>
      </c>
      <c r="F2887" s="4">
        <v>45727</v>
      </c>
      <c r="G2887" s="5" t="s">
        <v>2223</v>
      </c>
      <c r="H2887" s="3" t="s">
        <v>13</v>
      </c>
      <c r="I2887" s="3" t="s">
        <v>1894</v>
      </c>
      <c r="J2887" s="3" t="s">
        <v>107</v>
      </c>
      <c r="K2887" s="3" t="s">
        <v>58</v>
      </c>
      <c r="L2887" s="18">
        <v>3200</v>
      </c>
      <c r="M2887" s="18"/>
      <c r="N2887" s="19">
        <v>3200</v>
      </c>
    </row>
    <row r="2888" spans="1:14" x14ac:dyDescent="0.2">
      <c r="A2888" s="3" t="str" cm="1">
        <f t="array" ref="A2888:B2888">_xlfn.TEXTSPLIT(D2888," - ",TRUE,1)</f>
        <v>2025</v>
      </c>
      <c r="B2888" s="3" t="str">
        <v>3</v>
      </c>
      <c r="C2888" s="3" t="str">
        <f>_xlfn.XLOOKUP(B2888*1,List!A:A,List!B:B,"",0)</f>
        <v>03</v>
      </c>
      <c r="D2888" s="13" t="s">
        <v>1891</v>
      </c>
      <c r="F2888" s="4">
        <v>45747</v>
      </c>
      <c r="G2888" s="5" t="s">
        <v>2224</v>
      </c>
      <c r="H2888" s="3" t="s">
        <v>13</v>
      </c>
      <c r="I2888" s="3" t="s">
        <v>1085</v>
      </c>
      <c r="J2888" s="3" t="s">
        <v>107</v>
      </c>
      <c r="K2888" s="3" t="s">
        <v>58</v>
      </c>
      <c r="L2888" s="18"/>
      <c r="M2888" s="18">
        <v>3200</v>
      </c>
      <c r="N2888" s="19">
        <v>-3200</v>
      </c>
    </row>
    <row r="2889" spans="1:14" x14ac:dyDescent="0.2">
      <c r="A2889" s="3" t="str" cm="1">
        <f t="array" ref="A2889:B2889">_xlfn.TEXTSPLIT(D2889," - ",TRUE,1)</f>
        <v>2025</v>
      </c>
      <c r="B2889" s="3" t="str">
        <v>3</v>
      </c>
      <c r="C2889" s="3" t="str">
        <f>_xlfn.XLOOKUP(B2889*1,List!A:A,List!B:B,"",0)</f>
        <v>03</v>
      </c>
      <c r="D2889" s="13" t="s">
        <v>1891</v>
      </c>
      <c r="F2889" s="4">
        <v>45727</v>
      </c>
      <c r="G2889" s="5" t="s">
        <v>2225</v>
      </c>
      <c r="H2889" s="3" t="s">
        <v>13</v>
      </c>
      <c r="I2889" s="3" t="s">
        <v>30</v>
      </c>
      <c r="J2889" s="3" t="s">
        <v>283</v>
      </c>
      <c r="K2889" s="3" t="s">
        <v>35</v>
      </c>
      <c r="L2889" s="18"/>
      <c r="M2889" s="18">
        <v>2352.65</v>
      </c>
      <c r="N2889" s="19">
        <v>-2352.65</v>
      </c>
    </row>
    <row r="2890" spans="1:14" x14ac:dyDescent="0.2">
      <c r="A2890" s="3" t="str" cm="1">
        <f t="array" ref="A2890:B2890">_xlfn.TEXTSPLIT(D2890," - ",TRUE,1)</f>
        <v>2025</v>
      </c>
      <c r="B2890" s="3" t="str">
        <v>3</v>
      </c>
      <c r="C2890" s="3" t="str">
        <f>_xlfn.XLOOKUP(B2890*1,List!A:A,List!B:B,"",0)</f>
        <v>03</v>
      </c>
      <c r="D2890" s="13" t="s">
        <v>1891</v>
      </c>
      <c r="F2890" s="4">
        <v>45747</v>
      </c>
      <c r="G2890" s="5" t="s">
        <v>1942</v>
      </c>
      <c r="H2890" s="3" t="s">
        <v>27</v>
      </c>
      <c r="I2890" s="3" t="s">
        <v>1085</v>
      </c>
      <c r="J2890" s="3" t="s">
        <v>185</v>
      </c>
      <c r="K2890" s="3" t="s">
        <v>41</v>
      </c>
      <c r="L2890" s="18"/>
      <c r="M2890" s="18">
        <v>2000</v>
      </c>
      <c r="N2890" s="19">
        <v>-2000</v>
      </c>
    </row>
    <row r="2891" spans="1:14" x14ac:dyDescent="0.2">
      <c r="A2891" s="3" t="str" cm="1">
        <f t="array" ref="A2891:B2891">_xlfn.TEXTSPLIT(D2891," - ",TRUE,1)</f>
        <v>2025</v>
      </c>
      <c r="B2891" s="3" t="str">
        <v>3</v>
      </c>
      <c r="C2891" s="3" t="str">
        <f>_xlfn.XLOOKUP(B2891*1,List!A:A,List!B:B,"",0)</f>
        <v>03</v>
      </c>
      <c r="D2891" s="13" t="s">
        <v>1891</v>
      </c>
      <c r="F2891" s="4">
        <v>45727</v>
      </c>
      <c r="G2891" s="5" t="s">
        <v>2226</v>
      </c>
      <c r="H2891" s="3" t="s">
        <v>13</v>
      </c>
      <c r="I2891" s="3" t="s">
        <v>30</v>
      </c>
      <c r="J2891" s="3" t="s">
        <v>592</v>
      </c>
      <c r="K2891" s="3" t="s">
        <v>356</v>
      </c>
      <c r="L2891" s="18"/>
      <c r="M2891" s="18">
        <v>1750</v>
      </c>
      <c r="N2891" s="19">
        <v>-1750</v>
      </c>
    </row>
    <row r="2892" spans="1:14" x14ac:dyDescent="0.2">
      <c r="A2892" s="3" t="str" cm="1">
        <f t="array" ref="A2892:B2892">_xlfn.TEXTSPLIT(D2892," - ",TRUE,1)</f>
        <v>2025</v>
      </c>
      <c r="B2892" s="3" t="str">
        <v>3</v>
      </c>
      <c r="C2892" s="3" t="str">
        <f>_xlfn.XLOOKUP(B2892*1,List!A:A,List!B:B,"",0)</f>
        <v>03</v>
      </c>
      <c r="D2892" s="13" t="s">
        <v>1891</v>
      </c>
      <c r="F2892" s="4">
        <v>45747</v>
      </c>
      <c r="G2892" s="5" t="s">
        <v>2120</v>
      </c>
      <c r="H2892" s="3" t="s">
        <v>13</v>
      </c>
      <c r="I2892" s="3" t="s">
        <v>1085</v>
      </c>
      <c r="J2892" s="3" t="s">
        <v>68</v>
      </c>
      <c r="K2892" s="3" t="s">
        <v>16</v>
      </c>
      <c r="L2892" s="18"/>
      <c r="M2892" s="18">
        <v>1641.12</v>
      </c>
      <c r="N2892" s="19">
        <v>-1641.12</v>
      </c>
    </row>
    <row r="2893" spans="1:14" x14ac:dyDescent="0.2">
      <c r="A2893" s="3" t="str" cm="1">
        <f t="array" ref="A2893:B2893">_xlfn.TEXTSPLIT(D2893," - ",TRUE,1)</f>
        <v>2025</v>
      </c>
      <c r="B2893" s="3" t="str">
        <v>3</v>
      </c>
      <c r="C2893" s="3" t="str">
        <f>_xlfn.XLOOKUP(B2893*1,List!A:A,List!B:B,"",0)</f>
        <v>03</v>
      </c>
      <c r="D2893" s="13" t="s">
        <v>1891</v>
      </c>
      <c r="F2893" s="4">
        <v>45742</v>
      </c>
      <c r="G2893" s="5" t="s">
        <v>2227</v>
      </c>
      <c r="H2893" s="3" t="s">
        <v>13</v>
      </c>
      <c r="I2893" s="3" t="s">
        <v>1894</v>
      </c>
      <c r="J2893" s="3" t="s">
        <v>66</v>
      </c>
      <c r="K2893" s="3" t="s">
        <v>38</v>
      </c>
      <c r="L2893" s="18"/>
      <c r="M2893" s="18">
        <v>1750</v>
      </c>
      <c r="N2893" s="19">
        <v>-1750</v>
      </c>
    </row>
    <row r="2894" spans="1:14" x14ac:dyDescent="0.2">
      <c r="A2894" s="3" t="str" cm="1">
        <f t="array" ref="A2894:B2894">_xlfn.TEXTSPLIT(D2894," - ",TRUE,1)</f>
        <v>2025</v>
      </c>
      <c r="B2894" s="3" t="str">
        <v>3</v>
      </c>
      <c r="C2894" s="3" t="str">
        <f>_xlfn.XLOOKUP(B2894*1,List!A:A,List!B:B,"",0)</f>
        <v>03</v>
      </c>
      <c r="D2894" s="13" t="s">
        <v>1891</v>
      </c>
      <c r="F2894" s="4">
        <v>45727</v>
      </c>
      <c r="G2894" s="5" t="s">
        <v>2228</v>
      </c>
      <c r="H2894" s="3" t="s">
        <v>13</v>
      </c>
      <c r="I2894" s="3" t="s">
        <v>1894</v>
      </c>
      <c r="J2894" s="3" t="s">
        <v>63</v>
      </c>
      <c r="K2894" s="3" t="s">
        <v>64</v>
      </c>
      <c r="L2894" s="18">
        <v>1585</v>
      </c>
      <c r="M2894" s="18"/>
      <c r="N2894" s="19">
        <v>1585</v>
      </c>
    </row>
    <row r="2895" spans="1:14" x14ac:dyDescent="0.2">
      <c r="A2895" s="3" t="str" cm="1">
        <f t="array" ref="A2895:B2895">_xlfn.TEXTSPLIT(D2895," - ",TRUE,1)</f>
        <v>2025</v>
      </c>
      <c r="B2895" s="3" t="str">
        <v>3</v>
      </c>
      <c r="C2895" s="3" t="str">
        <f>_xlfn.XLOOKUP(B2895*1,List!A:A,List!B:B,"",0)</f>
        <v>03</v>
      </c>
      <c r="D2895" s="13" t="s">
        <v>1891</v>
      </c>
      <c r="F2895" s="4">
        <v>45727</v>
      </c>
      <c r="G2895" s="5" t="s">
        <v>2229</v>
      </c>
      <c r="H2895" s="3" t="s">
        <v>27</v>
      </c>
      <c r="I2895" s="3" t="s">
        <v>1894</v>
      </c>
      <c r="J2895" s="3" t="s">
        <v>339</v>
      </c>
      <c r="K2895" s="3" t="s">
        <v>340</v>
      </c>
      <c r="L2895" s="18"/>
      <c r="M2895" s="18">
        <v>2743</v>
      </c>
      <c r="N2895" s="19">
        <v>-2743</v>
      </c>
    </row>
    <row r="2896" spans="1:14" x14ac:dyDescent="0.2">
      <c r="A2896" s="3" t="str" cm="1">
        <f t="array" ref="A2896:B2896">_xlfn.TEXTSPLIT(D2896," - ",TRUE,1)</f>
        <v>2025</v>
      </c>
      <c r="B2896" s="3" t="str">
        <v>3</v>
      </c>
      <c r="C2896" s="3" t="str">
        <f>_xlfn.XLOOKUP(B2896*1,List!A:A,List!B:B,"",0)</f>
        <v>03</v>
      </c>
      <c r="D2896" s="13" t="s">
        <v>1891</v>
      </c>
      <c r="F2896" s="4">
        <v>45747</v>
      </c>
      <c r="G2896" s="5" t="s">
        <v>2230</v>
      </c>
      <c r="H2896" s="3" t="s">
        <v>13</v>
      </c>
      <c r="I2896" s="3" t="s">
        <v>1085</v>
      </c>
      <c r="J2896" s="3" t="s">
        <v>279</v>
      </c>
      <c r="K2896" s="3" t="s">
        <v>32</v>
      </c>
      <c r="L2896" s="18"/>
      <c r="M2896" s="18">
        <v>3275</v>
      </c>
      <c r="N2896" s="19">
        <v>-3275</v>
      </c>
    </row>
    <row r="2897" spans="1:14" x14ac:dyDescent="0.2">
      <c r="A2897" s="3" t="str" cm="1">
        <f t="array" ref="A2897:B2897">_xlfn.TEXTSPLIT(D2897," - ",TRUE,1)</f>
        <v>2025</v>
      </c>
      <c r="B2897" s="3" t="str">
        <v>3</v>
      </c>
      <c r="C2897" s="3" t="str">
        <f>_xlfn.XLOOKUP(B2897*1,List!A:A,List!B:B,"",0)</f>
        <v>03</v>
      </c>
      <c r="D2897" s="13" t="s">
        <v>1891</v>
      </c>
      <c r="F2897" s="4">
        <v>45717</v>
      </c>
      <c r="G2897" s="5" t="s">
        <v>2116</v>
      </c>
      <c r="H2897" s="3" t="s">
        <v>400</v>
      </c>
      <c r="I2897" s="3" t="s">
        <v>274</v>
      </c>
      <c r="J2897" s="3" t="s">
        <v>2231</v>
      </c>
      <c r="K2897" s="3" t="s">
        <v>275</v>
      </c>
      <c r="L2897" s="18">
        <v>49.59</v>
      </c>
      <c r="M2897" s="18"/>
      <c r="N2897" s="19">
        <v>49.59</v>
      </c>
    </row>
    <row r="2898" spans="1:14" x14ac:dyDescent="0.2">
      <c r="A2898" s="3" t="str" cm="1">
        <f t="array" ref="A2898:B2898">_xlfn.TEXTSPLIT(D2898," - ",TRUE,1)</f>
        <v>2025</v>
      </c>
      <c r="B2898" s="3" t="str">
        <v>3</v>
      </c>
      <c r="C2898" s="3" t="str">
        <f>_xlfn.XLOOKUP(B2898*1,List!A:A,List!B:B,"",0)</f>
        <v>03</v>
      </c>
      <c r="D2898" s="13" t="s">
        <v>1891</v>
      </c>
      <c r="F2898" s="4">
        <v>45727</v>
      </c>
      <c r="G2898" s="5" t="s">
        <v>2049</v>
      </c>
      <c r="H2898" s="3" t="s">
        <v>13</v>
      </c>
      <c r="I2898" s="3" t="s">
        <v>1894</v>
      </c>
      <c r="J2898" s="3" t="s">
        <v>107</v>
      </c>
      <c r="K2898" s="3" t="s">
        <v>58</v>
      </c>
      <c r="L2898" s="18">
        <v>3200</v>
      </c>
      <c r="M2898" s="18"/>
      <c r="N2898" s="19">
        <v>3200</v>
      </c>
    </row>
    <row r="2899" spans="1:14" x14ac:dyDescent="0.2">
      <c r="A2899" s="3" t="str" cm="1">
        <f t="array" ref="A2899:B2899">_xlfn.TEXTSPLIT(D2899," - ",TRUE,1)</f>
        <v>2025</v>
      </c>
      <c r="B2899" s="3" t="str">
        <v>3</v>
      </c>
      <c r="C2899" s="3" t="str">
        <f>_xlfn.XLOOKUP(B2899*1,List!A:A,List!B:B,"",0)</f>
        <v>03</v>
      </c>
      <c r="D2899" s="13" t="s">
        <v>1891</v>
      </c>
      <c r="F2899" s="4">
        <v>45747</v>
      </c>
      <c r="G2899" s="5" t="s">
        <v>2195</v>
      </c>
      <c r="H2899" s="3" t="s">
        <v>27</v>
      </c>
      <c r="I2899" s="3" t="s">
        <v>1085</v>
      </c>
      <c r="J2899" s="3" t="s">
        <v>300</v>
      </c>
      <c r="K2899" s="3" t="s">
        <v>301</v>
      </c>
      <c r="L2899" s="18">
        <v>1757.47</v>
      </c>
      <c r="M2899" s="18"/>
      <c r="N2899" s="19">
        <v>1757.47</v>
      </c>
    </row>
    <row r="2900" spans="1:14" x14ac:dyDescent="0.2">
      <c r="A2900" s="3" t="str" cm="1">
        <f t="array" ref="A2900:B2900">_xlfn.TEXTSPLIT(D2900," - ",TRUE,1)</f>
        <v>2025</v>
      </c>
      <c r="B2900" s="3" t="str">
        <v>3</v>
      </c>
      <c r="C2900" s="3" t="str">
        <f>_xlfn.XLOOKUP(B2900*1,List!A:A,List!B:B,"",0)</f>
        <v>03</v>
      </c>
      <c r="D2900" s="13" t="s">
        <v>1891</v>
      </c>
      <c r="F2900" s="4">
        <v>45747</v>
      </c>
      <c r="G2900" s="5" t="s">
        <v>2232</v>
      </c>
      <c r="H2900" s="3" t="s">
        <v>27</v>
      </c>
      <c r="I2900" s="3" t="s">
        <v>1085</v>
      </c>
      <c r="J2900" s="3" t="s">
        <v>466</v>
      </c>
      <c r="K2900" s="3" t="s">
        <v>44</v>
      </c>
      <c r="L2900" s="18">
        <v>3250</v>
      </c>
      <c r="M2900" s="18"/>
      <c r="N2900" s="19">
        <v>3250</v>
      </c>
    </row>
    <row r="2901" spans="1:14" x14ac:dyDescent="0.2">
      <c r="A2901" s="3" t="str" cm="1">
        <f t="array" ref="A2901:B2901">_xlfn.TEXTSPLIT(D2901," - ",TRUE,1)</f>
        <v>2025</v>
      </c>
      <c r="B2901" s="3" t="str">
        <v>3</v>
      </c>
      <c r="C2901" s="3" t="str">
        <f>_xlfn.XLOOKUP(B2901*1,List!A:A,List!B:B,"",0)</f>
        <v>03</v>
      </c>
      <c r="D2901" s="13" t="s">
        <v>1891</v>
      </c>
      <c r="F2901" s="4">
        <v>45727</v>
      </c>
      <c r="G2901" s="5" t="s">
        <v>2233</v>
      </c>
      <c r="H2901" s="3" t="s">
        <v>13</v>
      </c>
      <c r="I2901" s="3" t="s">
        <v>30</v>
      </c>
      <c r="J2901" s="3" t="s">
        <v>206</v>
      </c>
      <c r="K2901" s="3" t="s">
        <v>16</v>
      </c>
      <c r="L2901" s="18"/>
      <c r="M2901" s="18">
        <v>2250</v>
      </c>
      <c r="N2901" s="19">
        <v>-2250</v>
      </c>
    </row>
    <row r="2902" spans="1:14" x14ac:dyDescent="0.2">
      <c r="A2902" s="3" t="str" cm="1">
        <f t="array" ref="A2902:B2902">_xlfn.TEXTSPLIT(D2902," - ",TRUE,1)</f>
        <v>2025</v>
      </c>
      <c r="B2902" s="3" t="str">
        <v>3</v>
      </c>
      <c r="C2902" s="3" t="str">
        <f>_xlfn.XLOOKUP(B2902*1,List!A:A,List!B:B,"",0)</f>
        <v>03</v>
      </c>
      <c r="D2902" s="13" t="s">
        <v>1891</v>
      </c>
      <c r="F2902" s="4">
        <v>45727</v>
      </c>
      <c r="G2902" s="5" t="s">
        <v>2234</v>
      </c>
      <c r="H2902" s="3" t="s">
        <v>13</v>
      </c>
      <c r="I2902" s="3" t="s">
        <v>1894</v>
      </c>
      <c r="J2902" s="3" t="s">
        <v>639</v>
      </c>
      <c r="K2902" s="3" t="s">
        <v>58</v>
      </c>
      <c r="L2902" s="18">
        <v>3875</v>
      </c>
      <c r="M2902" s="18"/>
      <c r="N2902" s="19">
        <v>3875</v>
      </c>
    </row>
    <row r="2903" spans="1:14" x14ac:dyDescent="0.2">
      <c r="A2903" s="3" t="str" cm="1">
        <f t="array" ref="A2903:B2903">_xlfn.TEXTSPLIT(D2903," - ",TRUE,1)</f>
        <v>2025</v>
      </c>
      <c r="B2903" s="3" t="str">
        <v>3</v>
      </c>
      <c r="C2903" s="3" t="str">
        <f>_xlfn.XLOOKUP(B2903*1,List!A:A,List!B:B,"",0)</f>
        <v>03</v>
      </c>
      <c r="D2903" s="13" t="s">
        <v>1891</v>
      </c>
      <c r="F2903" s="4">
        <v>45727</v>
      </c>
      <c r="G2903" s="5" t="s">
        <v>2235</v>
      </c>
      <c r="H2903" s="3" t="s">
        <v>13</v>
      </c>
      <c r="I2903" s="3" t="s">
        <v>1894</v>
      </c>
      <c r="J2903" s="3" t="s">
        <v>137</v>
      </c>
      <c r="K2903" s="3" t="s">
        <v>138</v>
      </c>
      <c r="L2903" s="18">
        <v>2730</v>
      </c>
      <c r="M2903" s="18"/>
      <c r="N2903" s="19">
        <v>2730</v>
      </c>
    </row>
    <row r="2904" spans="1:14" x14ac:dyDescent="0.2">
      <c r="A2904" s="3" t="str" cm="1">
        <f t="array" ref="A2904:B2904">_xlfn.TEXTSPLIT(D2904," - ",TRUE,1)</f>
        <v>2025</v>
      </c>
      <c r="B2904" s="3" t="str">
        <v>3</v>
      </c>
      <c r="C2904" s="3" t="str">
        <f>_xlfn.XLOOKUP(B2904*1,List!A:A,List!B:B,"",0)</f>
        <v>03</v>
      </c>
      <c r="D2904" s="13" t="s">
        <v>1891</v>
      </c>
      <c r="F2904" s="4">
        <v>45747</v>
      </c>
      <c r="G2904" s="5" t="s">
        <v>2236</v>
      </c>
      <c r="H2904" s="3" t="s">
        <v>27</v>
      </c>
      <c r="I2904" s="3" t="s">
        <v>1085</v>
      </c>
      <c r="J2904" s="3" t="s">
        <v>277</v>
      </c>
      <c r="K2904" s="3" t="s">
        <v>44</v>
      </c>
      <c r="L2904" s="18">
        <v>2700</v>
      </c>
      <c r="M2904" s="18"/>
      <c r="N2904" s="19">
        <v>2700</v>
      </c>
    </row>
    <row r="2905" spans="1:14" x14ac:dyDescent="0.2">
      <c r="A2905" s="3" t="str" cm="1">
        <f t="array" ref="A2905:B2905">_xlfn.TEXTSPLIT(D2905," - ",TRUE,1)</f>
        <v>2025</v>
      </c>
      <c r="B2905" s="3" t="str">
        <v>3</v>
      </c>
      <c r="C2905" s="3" t="str">
        <f>_xlfn.XLOOKUP(B2905*1,List!A:A,List!B:B,"",0)</f>
        <v>03</v>
      </c>
      <c r="D2905" s="13" t="s">
        <v>1891</v>
      </c>
      <c r="F2905" s="4">
        <v>45727</v>
      </c>
      <c r="G2905" s="5" t="s">
        <v>2033</v>
      </c>
      <c r="H2905" s="3" t="s">
        <v>27</v>
      </c>
      <c r="I2905" s="3" t="s">
        <v>1894</v>
      </c>
      <c r="J2905" s="3" t="s">
        <v>1391</v>
      </c>
      <c r="K2905" s="3" t="s">
        <v>196</v>
      </c>
      <c r="L2905" s="18"/>
      <c r="M2905" s="18">
        <v>3000</v>
      </c>
      <c r="N2905" s="19">
        <v>-3000</v>
      </c>
    </row>
    <row r="2906" spans="1:14" x14ac:dyDescent="0.2">
      <c r="A2906" s="3" t="str" cm="1">
        <f t="array" ref="A2906:B2906">_xlfn.TEXTSPLIT(D2906," - ",TRUE,1)</f>
        <v>2025</v>
      </c>
      <c r="B2906" s="3" t="str">
        <v>3</v>
      </c>
      <c r="C2906" s="3" t="str">
        <f>_xlfn.XLOOKUP(B2906*1,List!A:A,List!B:B,"",0)</f>
        <v>03</v>
      </c>
      <c r="D2906" s="13" t="s">
        <v>1891</v>
      </c>
      <c r="F2906" s="4">
        <v>45747</v>
      </c>
      <c r="G2906" s="5" t="s">
        <v>1918</v>
      </c>
      <c r="H2906" s="3" t="s">
        <v>13</v>
      </c>
      <c r="I2906" s="3" t="s">
        <v>1085</v>
      </c>
      <c r="J2906" s="3" t="s">
        <v>359</v>
      </c>
      <c r="K2906" s="3" t="s">
        <v>138</v>
      </c>
      <c r="L2906" s="18"/>
      <c r="M2906" s="18">
        <v>2730</v>
      </c>
      <c r="N2906" s="19">
        <v>-2730</v>
      </c>
    </row>
    <row r="2907" spans="1:14" x14ac:dyDescent="0.2">
      <c r="A2907" s="3" t="str" cm="1">
        <f t="array" ref="A2907:B2907">_xlfn.TEXTSPLIT(D2907," - ",TRUE,1)</f>
        <v>2025</v>
      </c>
      <c r="B2907" s="3" t="str">
        <v>3</v>
      </c>
      <c r="C2907" s="3" t="str">
        <f>_xlfn.XLOOKUP(B2907*1,List!A:A,List!B:B,"",0)</f>
        <v>03</v>
      </c>
      <c r="D2907" s="13" t="s">
        <v>1891</v>
      </c>
      <c r="F2907" s="4">
        <v>45740</v>
      </c>
      <c r="G2907" s="5" t="s">
        <v>2237</v>
      </c>
      <c r="H2907" s="3" t="s">
        <v>13</v>
      </c>
      <c r="I2907" s="3" t="s">
        <v>1894</v>
      </c>
      <c r="J2907" s="3" t="s">
        <v>265</v>
      </c>
      <c r="K2907" s="3" t="s">
        <v>44</v>
      </c>
      <c r="L2907" s="18">
        <v>2800</v>
      </c>
      <c r="M2907" s="18"/>
      <c r="N2907" s="19">
        <v>2800</v>
      </c>
    </row>
    <row r="2908" spans="1:14" x14ac:dyDescent="0.2">
      <c r="A2908" s="3" t="str" cm="1">
        <f t="array" ref="A2908:B2908">_xlfn.TEXTSPLIT(D2908," - ",TRUE,1)</f>
        <v>2025</v>
      </c>
      <c r="B2908" s="3" t="str">
        <v>3</v>
      </c>
      <c r="C2908" s="3" t="str">
        <f>_xlfn.XLOOKUP(B2908*1,List!A:A,List!B:B,"",0)</f>
        <v>03</v>
      </c>
      <c r="D2908" s="13" t="s">
        <v>1891</v>
      </c>
      <c r="F2908" s="4">
        <v>45727</v>
      </c>
      <c r="G2908" s="5" t="s">
        <v>2238</v>
      </c>
      <c r="H2908" s="3" t="s">
        <v>13</v>
      </c>
      <c r="I2908" s="3" t="s">
        <v>30</v>
      </c>
      <c r="J2908" s="3" t="s">
        <v>518</v>
      </c>
      <c r="K2908" s="3" t="s">
        <v>41</v>
      </c>
      <c r="L2908" s="18"/>
      <c r="M2908" s="18">
        <v>1850.72</v>
      </c>
      <c r="N2908" s="19">
        <v>-1850.72</v>
      </c>
    </row>
    <row r="2909" spans="1:14" x14ac:dyDescent="0.2">
      <c r="A2909" s="3" t="str" cm="1">
        <f t="array" ref="A2909:B2909">_xlfn.TEXTSPLIT(D2909," - ",TRUE,1)</f>
        <v>2025</v>
      </c>
      <c r="B2909" s="3" t="str">
        <v>3</v>
      </c>
      <c r="C2909" s="3" t="str">
        <f>_xlfn.XLOOKUP(B2909*1,List!A:A,List!B:B,"",0)</f>
        <v>03</v>
      </c>
      <c r="D2909" s="13" t="s">
        <v>1891</v>
      </c>
      <c r="F2909" s="4">
        <v>45747</v>
      </c>
      <c r="G2909" s="5" t="s">
        <v>2239</v>
      </c>
      <c r="H2909" s="3" t="s">
        <v>27</v>
      </c>
      <c r="I2909" s="3" t="s">
        <v>1085</v>
      </c>
      <c r="J2909" s="3" t="s">
        <v>350</v>
      </c>
      <c r="K2909" s="3" t="s">
        <v>304</v>
      </c>
      <c r="L2909" s="18">
        <v>1800</v>
      </c>
      <c r="M2909" s="18"/>
      <c r="N2909" s="19">
        <v>1800</v>
      </c>
    </row>
    <row r="2910" spans="1:14" x14ac:dyDescent="0.2">
      <c r="A2910" s="3" t="str" cm="1">
        <f t="array" ref="A2910:B2910">_xlfn.TEXTSPLIT(D2910," - ",TRUE,1)</f>
        <v>2025</v>
      </c>
      <c r="B2910" s="3" t="str">
        <v>3</v>
      </c>
      <c r="C2910" s="3" t="str">
        <f>_xlfn.XLOOKUP(B2910*1,List!A:A,List!B:B,"",0)</f>
        <v>03</v>
      </c>
      <c r="D2910" s="13" t="s">
        <v>1891</v>
      </c>
      <c r="F2910" s="4">
        <v>45742</v>
      </c>
      <c r="G2910" s="5" t="s">
        <v>2240</v>
      </c>
      <c r="H2910" s="3" t="s">
        <v>13</v>
      </c>
      <c r="I2910" s="3" t="s">
        <v>18</v>
      </c>
      <c r="J2910" s="3" t="s">
        <v>46</v>
      </c>
      <c r="K2910" s="3" t="s">
        <v>16</v>
      </c>
      <c r="L2910" s="18"/>
      <c r="M2910" s="18">
        <v>3200</v>
      </c>
      <c r="N2910" s="19">
        <v>-3200</v>
      </c>
    </row>
    <row r="2911" spans="1:14" x14ac:dyDescent="0.2">
      <c r="A2911" s="3" t="str" cm="1">
        <f t="array" ref="A2911:B2911">_xlfn.TEXTSPLIT(D2911," - ",TRUE,1)</f>
        <v>2025</v>
      </c>
      <c r="B2911" s="3" t="str">
        <v>3</v>
      </c>
      <c r="C2911" s="3" t="str">
        <f>_xlfn.XLOOKUP(B2911*1,List!A:A,List!B:B,"",0)</f>
        <v>03</v>
      </c>
      <c r="D2911" s="13" t="s">
        <v>1891</v>
      </c>
      <c r="F2911" s="4">
        <v>45747</v>
      </c>
      <c r="G2911" s="5" t="s">
        <v>2241</v>
      </c>
      <c r="H2911" s="3" t="s">
        <v>13</v>
      </c>
      <c r="I2911" s="3" t="s">
        <v>1085</v>
      </c>
      <c r="J2911" s="3" t="s">
        <v>2242</v>
      </c>
      <c r="K2911" s="3" t="s">
        <v>16</v>
      </c>
      <c r="L2911" s="18"/>
      <c r="M2911" s="18">
        <v>1560</v>
      </c>
      <c r="N2911" s="19">
        <v>-1560</v>
      </c>
    </row>
    <row r="2912" spans="1:14" x14ac:dyDescent="0.2">
      <c r="A2912" s="3" t="str" cm="1">
        <f t="array" ref="A2912:B2912">_xlfn.TEXTSPLIT(D2912," - ",TRUE,1)</f>
        <v>2025</v>
      </c>
      <c r="B2912" s="3" t="str">
        <v>3</v>
      </c>
      <c r="C2912" s="3" t="str">
        <f>_xlfn.XLOOKUP(B2912*1,List!A:A,List!B:B,"",0)</f>
        <v>03</v>
      </c>
      <c r="D2912" s="13" t="s">
        <v>1891</v>
      </c>
      <c r="F2912" s="4">
        <v>45727</v>
      </c>
      <c r="G2912" s="5" t="s">
        <v>2243</v>
      </c>
      <c r="H2912" s="3" t="s">
        <v>27</v>
      </c>
      <c r="I2912" s="3" t="s">
        <v>1894</v>
      </c>
      <c r="J2912" s="3" t="s">
        <v>52</v>
      </c>
      <c r="K2912" s="3" t="s">
        <v>32</v>
      </c>
      <c r="L2912" s="18"/>
      <c r="M2912" s="18">
        <v>3275</v>
      </c>
      <c r="N2912" s="19">
        <v>-3275</v>
      </c>
    </row>
    <row r="2913" spans="1:14" x14ac:dyDescent="0.2">
      <c r="A2913" s="3" t="str" cm="1">
        <f t="array" ref="A2913:B2913">_xlfn.TEXTSPLIT(D2913," - ",TRUE,1)</f>
        <v>2025</v>
      </c>
      <c r="B2913" s="3" t="str">
        <v>3</v>
      </c>
      <c r="C2913" s="3" t="str">
        <f>_xlfn.XLOOKUP(B2913*1,List!A:A,List!B:B,"",0)</f>
        <v>03</v>
      </c>
      <c r="D2913" s="13" t="s">
        <v>1891</v>
      </c>
      <c r="F2913" s="4">
        <v>45727</v>
      </c>
      <c r="G2913" s="5" t="s">
        <v>2019</v>
      </c>
      <c r="H2913" s="3" t="s">
        <v>27</v>
      </c>
      <c r="I2913" s="3" t="s">
        <v>1894</v>
      </c>
      <c r="J2913" s="3" t="s">
        <v>853</v>
      </c>
      <c r="K2913" s="3" t="s">
        <v>35</v>
      </c>
      <c r="L2913" s="18"/>
      <c r="M2913" s="18">
        <v>2400.13</v>
      </c>
      <c r="N2913" s="19">
        <v>-2400.13</v>
      </c>
    </row>
    <row r="2914" spans="1:14" x14ac:dyDescent="0.2">
      <c r="A2914" s="3" t="str" cm="1">
        <f t="array" ref="A2914:B2914">_xlfn.TEXTSPLIT(D2914," - ",TRUE,1)</f>
        <v>2025</v>
      </c>
      <c r="B2914" s="3" t="str">
        <v>3</v>
      </c>
      <c r="C2914" s="3" t="str">
        <f>_xlfn.XLOOKUP(B2914*1,List!A:A,List!B:B,"",0)</f>
        <v>03</v>
      </c>
      <c r="D2914" s="13" t="s">
        <v>1891</v>
      </c>
      <c r="F2914" s="4">
        <v>45717</v>
      </c>
      <c r="G2914" s="5" t="s">
        <v>1984</v>
      </c>
      <c r="H2914" s="3" t="s">
        <v>181</v>
      </c>
      <c r="I2914" s="3" t="s">
        <v>1985</v>
      </c>
      <c r="K2914" s="3" t="s">
        <v>16</v>
      </c>
      <c r="L2914" s="18"/>
      <c r="M2914" s="18">
        <v>22967.66</v>
      </c>
      <c r="N2914" s="19">
        <v>-22967.66</v>
      </c>
    </row>
    <row r="2915" spans="1:14" x14ac:dyDescent="0.2">
      <c r="A2915" s="3" t="str" cm="1">
        <f t="array" ref="A2915:B2915">_xlfn.TEXTSPLIT(D2915," - ",TRUE,1)</f>
        <v>2025</v>
      </c>
      <c r="B2915" s="3" t="str">
        <v>3</v>
      </c>
      <c r="C2915" s="3" t="str">
        <f>_xlfn.XLOOKUP(B2915*1,List!A:A,List!B:B,"",0)</f>
        <v>03</v>
      </c>
      <c r="D2915" s="13" t="s">
        <v>1891</v>
      </c>
      <c r="F2915" s="4">
        <v>45727</v>
      </c>
      <c r="G2915" s="5" t="s">
        <v>2244</v>
      </c>
      <c r="H2915" s="3" t="s">
        <v>13</v>
      </c>
      <c r="I2915" s="3" t="s">
        <v>30</v>
      </c>
      <c r="J2915" s="3" t="s">
        <v>496</v>
      </c>
      <c r="K2915" s="3" t="s">
        <v>58</v>
      </c>
      <c r="L2915" s="18"/>
      <c r="M2915" s="18">
        <v>2133</v>
      </c>
      <c r="N2915" s="19">
        <v>-2133</v>
      </c>
    </row>
    <row r="2916" spans="1:14" x14ac:dyDescent="0.2">
      <c r="A2916" s="3" t="str" cm="1">
        <f t="array" ref="A2916:B2916">_xlfn.TEXTSPLIT(D2916," - ",TRUE,1)</f>
        <v>2025</v>
      </c>
      <c r="B2916" s="3" t="str">
        <v>3</v>
      </c>
      <c r="C2916" s="3" t="str">
        <f>_xlfn.XLOOKUP(B2916*1,List!A:A,List!B:B,"",0)</f>
        <v>03</v>
      </c>
      <c r="D2916" s="13" t="s">
        <v>1891</v>
      </c>
      <c r="F2916" s="4">
        <v>45747</v>
      </c>
      <c r="G2916" s="5" t="s">
        <v>2245</v>
      </c>
      <c r="H2916" s="3" t="s">
        <v>27</v>
      </c>
      <c r="I2916" s="3" t="s">
        <v>1085</v>
      </c>
      <c r="J2916" s="3" t="s">
        <v>220</v>
      </c>
      <c r="K2916" s="3" t="s">
        <v>221</v>
      </c>
      <c r="L2916" s="18">
        <v>4388.8</v>
      </c>
      <c r="M2916" s="18"/>
      <c r="N2916" s="19">
        <v>4388.8</v>
      </c>
    </row>
    <row r="2917" spans="1:14" x14ac:dyDescent="0.2">
      <c r="A2917" s="3" t="str" cm="1">
        <f t="array" ref="A2917:B2917">_xlfn.TEXTSPLIT(D2917," - ",TRUE,1)</f>
        <v>2025</v>
      </c>
      <c r="B2917" s="3" t="str">
        <v>3</v>
      </c>
      <c r="C2917" s="3" t="str">
        <f>_xlfn.XLOOKUP(B2917*1,List!A:A,List!B:B,"",0)</f>
        <v>03</v>
      </c>
      <c r="D2917" s="13" t="s">
        <v>1891</v>
      </c>
      <c r="F2917" s="4">
        <v>45727</v>
      </c>
      <c r="G2917" s="5" t="s">
        <v>2246</v>
      </c>
      <c r="H2917" s="3" t="s">
        <v>13</v>
      </c>
      <c r="I2917" s="3" t="s">
        <v>1894</v>
      </c>
      <c r="J2917" s="3" t="s">
        <v>387</v>
      </c>
      <c r="K2917" s="3" t="s">
        <v>242</v>
      </c>
      <c r="L2917" s="18">
        <v>5898.45</v>
      </c>
      <c r="M2917" s="18"/>
      <c r="N2917" s="19">
        <v>5898.45</v>
      </c>
    </row>
    <row r="2918" spans="1:14" x14ac:dyDescent="0.2">
      <c r="A2918" s="3" t="str" cm="1">
        <f t="array" ref="A2918:B2918">_xlfn.TEXTSPLIT(D2918," - ",TRUE,1)</f>
        <v>2025</v>
      </c>
      <c r="B2918" s="3" t="str">
        <v>3</v>
      </c>
      <c r="C2918" s="3" t="str">
        <f>_xlfn.XLOOKUP(B2918*1,List!A:A,List!B:B,"",0)</f>
        <v>03</v>
      </c>
      <c r="D2918" s="13" t="s">
        <v>1891</v>
      </c>
      <c r="F2918" s="4">
        <v>45747</v>
      </c>
      <c r="G2918" s="5" t="s">
        <v>2247</v>
      </c>
      <c r="H2918" s="3" t="s">
        <v>13</v>
      </c>
      <c r="I2918" s="3" t="s">
        <v>1085</v>
      </c>
      <c r="J2918" s="3" t="s">
        <v>185</v>
      </c>
      <c r="K2918" s="3" t="s">
        <v>41</v>
      </c>
      <c r="L2918" s="18"/>
      <c r="M2918" s="18">
        <v>2578.34</v>
      </c>
      <c r="N2918" s="19">
        <v>-2578.34</v>
      </c>
    </row>
    <row r="2919" spans="1:14" x14ac:dyDescent="0.2">
      <c r="A2919" s="3" t="str" cm="1">
        <f t="array" ref="A2919:B2919">_xlfn.TEXTSPLIT(D2919," - ",TRUE,1)</f>
        <v>2025</v>
      </c>
      <c r="B2919" s="3" t="str">
        <v>3</v>
      </c>
      <c r="C2919" s="3" t="str">
        <f>_xlfn.XLOOKUP(B2919*1,List!A:A,List!B:B,"",0)</f>
        <v>03</v>
      </c>
      <c r="D2919" s="13" t="s">
        <v>1891</v>
      </c>
      <c r="F2919" s="4">
        <v>45747</v>
      </c>
      <c r="G2919" s="5" t="s">
        <v>2248</v>
      </c>
      <c r="H2919" s="3" t="s">
        <v>27</v>
      </c>
      <c r="I2919" s="3" t="s">
        <v>1085</v>
      </c>
      <c r="J2919" s="3" t="s">
        <v>105</v>
      </c>
      <c r="K2919" s="3" t="s">
        <v>35</v>
      </c>
      <c r="L2919" s="18">
        <v>2400.13</v>
      </c>
      <c r="M2919" s="18"/>
      <c r="N2919" s="19">
        <v>2400.13</v>
      </c>
    </row>
    <row r="2920" spans="1:14" x14ac:dyDescent="0.2">
      <c r="A2920" s="3" t="str" cm="1">
        <f t="array" ref="A2920:B2920">_xlfn.TEXTSPLIT(D2920," - ",TRUE,1)</f>
        <v>2025</v>
      </c>
      <c r="B2920" s="3" t="str">
        <v>3</v>
      </c>
      <c r="C2920" s="3" t="str">
        <f>_xlfn.XLOOKUP(B2920*1,List!A:A,List!B:B,"",0)</f>
        <v>03</v>
      </c>
      <c r="D2920" s="13" t="s">
        <v>1891</v>
      </c>
      <c r="F2920" s="4">
        <v>45747</v>
      </c>
      <c r="G2920" s="5" t="s">
        <v>2249</v>
      </c>
      <c r="H2920" s="3" t="s">
        <v>13</v>
      </c>
      <c r="I2920" s="3" t="s">
        <v>1085</v>
      </c>
      <c r="J2920" s="3" t="s">
        <v>429</v>
      </c>
      <c r="K2920" s="3" t="s">
        <v>16</v>
      </c>
      <c r="L2920" s="18"/>
      <c r="M2920" s="18">
        <v>2000</v>
      </c>
      <c r="N2920" s="19">
        <v>-2000</v>
      </c>
    </row>
    <row r="2921" spans="1:14" x14ac:dyDescent="0.2">
      <c r="A2921" s="3" t="str" cm="1">
        <f t="array" ref="A2921:B2921">_xlfn.TEXTSPLIT(D2921," - ",TRUE,1)</f>
        <v>2025</v>
      </c>
      <c r="B2921" s="3" t="str">
        <v>3</v>
      </c>
      <c r="C2921" s="3" t="str">
        <f>_xlfn.XLOOKUP(B2921*1,List!A:A,List!B:B,"",0)</f>
        <v>03</v>
      </c>
      <c r="D2921" s="13" t="s">
        <v>1891</v>
      </c>
      <c r="F2921" s="4">
        <v>45727</v>
      </c>
      <c r="G2921" s="5" t="s">
        <v>2250</v>
      </c>
      <c r="H2921" s="3" t="s">
        <v>13</v>
      </c>
      <c r="I2921" s="3" t="s">
        <v>30</v>
      </c>
      <c r="J2921" s="3" t="s">
        <v>600</v>
      </c>
      <c r="K2921" s="3" t="s">
        <v>847</v>
      </c>
      <c r="L2921" s="18"/>
      <c r="M2921" s="18">
        <v>5500</v>
      </c>
      <c r="N2921" s="19">
        <v>-5500</v>
      </c>
    </row>
    <row r="2922" spans="1:14" x14ac:dyDescent="0.2">
      <c r="A2922" s="3" t="str" cm="1">
        <f t="array" ref="A2922:B2922">_xlfn.TEXTSPLIT(D2922," - ",TRUE,1)</f>
        <v>2025</v>
      </c>
      <c r="B2922" s="3" t="str">
        <v>3</v>
      </c>
      <c r="C2922" s="3" t="str">
        <f>_xlfn.XLOOKUP(B2922*1,List!A:A,List!B:B,"",0)</f>
        <v>03</v>
      </c>
      <c r="D2922" s="13" t="s">
        <v>1891</v>
      </c>
      <c r="F2922" s="4">
        <v>45719</v>
      </c>
      <c r="G2922" s="5" t="s">
        <v>2251</v>
      </c>
      <c r="H2922" s="3" t="s">
        <v>181</v>
      </c>
      <c r="I2922" s="3" t="s">
        <v>2252</v>
      </c>
      <c r="K2922" s="3" t="s">
        <v>275</v>
      </c>
      <c r="L2922" s="18">
        <v>4356.8</v>
      </c>
      <c r="M2922" s="18"/>
      <c r="N2922" s="19">
        <v>4356.8</v>
      </c>
    </row>
    <row r="2923" spans="1:14" x14ac:dyDescent="0.2">
      <c r="A2923" s="3" t="str" cm="1">
        <f t="array" ref="A2923:B2923">_xlfn.TEXTSPLIT(D2923," - ",TRUE,1)</f>
        <v>2025</v>
      </c>
      <c r="B2923" s="3" t="str">
        <v>3</v>
      </c>
      <c r="C2923" s="3" t="str">
        <f>_xlfn.XLOOKUP(B2923*1,List!A:A,List!B:B,"",0)</f>
        <v>03</v>
      </c>
      <c r="D2923" s="13" t="s">
        <v>1891</v>
      </c>
      <c r="F2923" s="4">
        <v>45727</v>
      </c>
      <c r="G2923" s="5" t="s">
        <v>2253</v>
      </c>
      <c r="H2923" s="3" t="s">
        <v>27</v>
      </c>
      <c r="I2923" s="3" t="s">
        <v>1894</v>
      </c>
      <c r="J2923" s="3" t="s">
        <v>550</v>
      </c>
      <c r="K2923" s="3" t="s">
        <v>551</v>
      </c>
      <c r="L2923" s="18"/>
      <c r="M2923" s="18">
        <v>2300</v>
      </c>
      <c r="N2923" s="19">
        <v>-2300</v>
      </c>
    </row>
    <row r="2924" spans="1:14" x14ac:dyDescent="0.2">
      <c r="A2924" s="3" t="str" cm="1">
        <f t="array" ref="A2924:B2924">_xlfn.TEXTSPLIT(D2924," - ",TRUE,1)</f>
        <v>2025</v>
      </c>
      <c r="B2924" s="3" t="str">
        <v>3</v>
      </c>
      <c r="C2924" s="3" t="str">
        <f>_xlfn.XLOOKUP(B2924*1,List!A:A,List!B:B,"",0)</f>
        <v>03</v>
      </c>
      <c r="D2924" s="13" t="s">
        <v>1891</v>
      </c>
      <c r="F2924" s="4">
        <v>45727</v>
      </c>
      <c r="G2924" s="5" t="s">
        <v>2254</v>
      </c>
      <c r="H2924" s="3" t="s">
        <v>13</v>
      </c>
      <c r="I2924" s="3" t="s">
        <v>30</v>
      </c>
      <c r="J2924" s="3" t="s">
        <v>492</v>
      </c>
      <c r="K2924" s="3" t="s">
        <v>16</v>
      </c>
      <c r="L2924" s="18"/>
      <c r="M2924" s="18">
        <v>1993.32</v>
      </c>
      <c r="N2924" s="19">
        <v>-1993.32</v>
      </c>
    </row>
    <row r="2925" spans="1:14" x14ac:dyDescent="0.2">
      <c r="A2925" s="3" t="str" cm="1">
        <f t="array" ref="A2925:B2925">_xlfn.TEXTSPLIT(D2925," - ",TRUE,1)</f>
        <v>2025</v>
      </c>
      <c r="B2925" s="3" t="str">
        <v>3</v>
      </c>
      <c r="C2925" s="3" t="str">
        <f>_xlfn.XLOOKUP(B2925*1,List!A:A,List!B:B,"",0)</f>
        <v>03</v>
      </c>
      <c r="D2925" s="13" t="s">
        <v>1891</v>
      </c>
      <c r="F2925" s="4">
        <v>45727</v>
      </c>
      <c r="G2925" s="5" t="s">
        <v>2095</v>
      </c>
      <c r="H2925" s="3" t="s">
        <v>27</v>
      </c>
      <c r="I2925" s="3" t="s">
        <v>1894</v>
      </c>
      <c r="J2925" s="3" t="s">
        <v>248</v>
      </c>
      <c r="K2925" s="3" t="s">
        <v>249</v>
      </c>
      <c r="L2925" s="18"/>
      <c r="M2925" s="18">
        <v>3466.66</v>
      </c>
      <c r="N2925" s="19">
        <v>-3466.66</v>
      </c>
    </row>
    <row r="2926" spans="1:14" x14ac:dyDescent="0.2">
      <c r="A2926" s="3" t="str" cm="1">
        <f t="array" ref="A2926:B2926">_xlfn.TEXTSPLIT(D2926," - ",TRUE,1)</f>
        <v>2025</v>
      </c>
      <c r="B2926" s="3" t="str">
        <v>3</v>
      </c>
      <c r="C2926" s="3" t="str">
        <f>_xlfn.XLOOKUP(B2926*1,List!A:A,List!B:B,"",0)</f>
        <v>03</v>
      </c>
      <c r="D2926" s="13" t="s">
        <v>1891</v>
      </c>
      <c r="F2926" s="4">
        <v>45740</v>
      </c>
      <c r="G2926" s="5" t="s">
        <v>2255</v>
      </c>
      <c r="H2926" s="3" t="s">
        <v>27</v>
      </c>
      <c r="I2926" s="3" t="s">
        <v>1894</v>
      </c>
      <c r="J2926" s="3" t="s">
        <v>2256</v>
      </c>
      <c r="K2926" s="3" t="s">
        <v>717</v>
      </c>
      <c r="L2926" s="18"/>
      <c r="M2926" s="18">
        <v>2130.41</v>
      </c>
      <c r="N2926" s="19">
        <v>-2130.41</v>
      </c>
    </row>
    <row r="2927" spans="1:14" x14ac:dyDescent="0.2">
      <c r="A2927" s="3" t="str" cm="1">
        <f t="array" ref="A2927:B2927">_xlfn.TEXTSPLIT(D2927," - ",TRUE,1)</f>
        <v>2025</v>
      </c>
      <c r="B2927" s="3" t="str">
        <v>3</v>
      </c>
      <c r="C2927" s="3" t="str">
        <f>_xlfn.XLOOKUP(B2927*1,List!A:A,List!B:B,"",0)</f>
        <v>03</v>
      </c>
      <c r="D2927" s="13" t="s">
        <v>1891</v>
      </c>
      <c r="F2927" s="4">
        <v>45727</v>
      </c>
      <c r="G2927" s="5" t="s">
        <v>2257</v>
      </c>
      <c r="H2927" s="3" t="s">
        <v>13</v>
      </c>
      <c r="I2927" s="3" t="s">
        <v>1894</v>
      </c>
      <c r="J2927" s="3" t="s">
        <v>263</v>
      </c>
      <c r="K2927" s="3" t="s">
        <v>124</v>
      </c>
      <c r="L2927" s="18">
        <v>2373.75</v>
      </c>
      <c r="M2927" s="18"/>
      <c r="N2927" s="19">
        <v>2373.75</v>
      </c>
    </row>
    <row r="2928" spans="1:14" x14ac:dyDescent="0.2">
      <c r="A2928" s="3" t="str" cm="1">
        <f t="array" ref="A2928:B2928">_xlfn.TEXTSPLIT(D2928," - ",TRUE,1)</f>
        <v>2025</v>
      </c>
      <c r="B2928" s="3" t="str">
        <v>3</v>
      </c>
      <c r="C2928" s="3" t="str">
        <f>_xlfn.XLOOKUP(B2928*1,List!A:A,List!B:B,"",0)</f>
        <v>03</v>
      </c>
      <c r="D2928" s="13" t="s">
        <v>1891</v>
      </c>
      <c r="F2928" s="4">
        <v>45727</v>
      </c>
      <c r="G2928" s="5" t="s">
        <v>2198</v>
      </c>
      <c r="H2928" s="3" t="s">
        <v>27</v>
      </c>
      <c r="I2928" s="3" t="s">
        <v>1894</v>
      </c>
      <c r="J2928" s="3" t="s">
        <v>171</v>
      </c>
      <c r="K2928" s="3" t="s">
        <v>96</v>
      </c>
      <c r="L2928" s="18"/>
      <c r="M2928" s="18">
        <v>1380</v>
      </c>
      <c r="N2928" s="19">
        <v>-1380</v>
      </c>
    </row>
    <row r="2929" spans="1:14" x14ac:dyDescent="0.2">
      <c r="A2929" s="3" t="str" cm="1">
        <f t="array" ref="A2929:B2929">_xlfn.TEXTSPLIT(D2929," - ",TRUE,1)</f>
        <v>2025</v>
      </c>
      <c r="B2929" s="3" t="str">
        <v>3</v>
      </c>
      <c r="C2929" s="3" t="str">
        <f>_xlfn.XLOOKUP(B2929*1,List!A:A,List!B:B,"",0)</f>
        <v>03</v>
      </c>
      <c r="D2929" s="13" t="s">
        <v>1891</v>
      </c>
      <c r="F2929" s="4">
        <v>45727</v>
      </c>
      <c r="G2929" s="5" t="s">
        <v>2151</v>
      </c>
      <c r="H2929" s="3" t="s">
        <v>13</v>
      </c>
      <c r="I2929" s="3" t="s">
        <v>1894</v>
      </c>
      <c r="J2929" s="3" t="s">
        <v>236</v>
      </c>
      <c r="K2929" s="3" t="s">
        <v>58</v>
      </c>
      <c r="L2929" s="18">
        <v>3200</v>
      </c>
      <c r="M2929" s="18"/>
      <c r="N2929" s="19">
        <v>3200</v>
      </c>
    </row>
    <row r="2930" spans="1:14" x14ac:dyDescent="0.2">
      <c r="A2930" s="3" t="str" cm="1">
        <f t="array" ref="A2930:B2930">_xlfn.TEXTSPLIT(D2930," - ",TRUE,1)</f>
        <v>2025</v>
      </c>
      <c r="B2930" s="3" t="str">
        <v>3</v>
      </c>
      <c r="C2930" s="3" t="str">
        <f>_xlfn.XLOOKUP(B2930*1,List!A:A,List!B:B,"",0)</f>
        <v>03</v>
      </c>
      <c r="D2930" s="13" t="s">
        <v>1891</v>
      </c>
      <c r="F2930" s="4">
        <v>45727</v>
      </c>
      <c r="G2930" s="5" t="s">
        <v>2104</v>
      </c>
      <c r="H2930" s="3" t="s">
        <v>27</v>
      </c>
      <c r="I2930" s="3" t="s">
        <v>1894</v>
      </c>
      <c r="J2930" s="3" t="s">
        <v>95</v>
      </c>
      <c r="K2930" s="3" t="s">
        <v>96</v>
      </c>
      <c r="L2930" s="18"/>
      <c r="M2930" s="18">
        <v>1380</v>
      </c>
      <c r="N2930" s="19">
        <v>-1380</v>
      </c>
    </row>
    <row r="2931" spans="1:14" x14ac:dyDescent="0.2">
      <c r="A2931" s="3" t="str" cm="1">
        <f t="array" ref="A2931:B2931">_xlfn.TEXTSPLIT(D2931," - ",TRUE,1)</f>
        <v>2025</v>
      </c>
      <c r="B2931" s="3" t="str">
        <v>3</v>
      </c>
      <c r="C2931" s="3" t="str">
        <f>_xlfn.XLOOKUP(B2931*1,List!A:A,List!B:B,"",0)</f>
        <v>03</v>
      </c>
      <c r="D2931" s="13" t="s">
        <v>1891</v>
      </c>
      <c r="F2931" s="4">
        <v>45747</v>
      </c>
      <c r="G2931" s="5" t="s">
        <v>2090</v>
      </c>
      <c r="H2931" s="3" t="s">
        <v>27</v>
      </c>
      <c r="I2931" s="3" t="s">
        <v>1085</v>
      </c>
      <c r="J2931" s="3" t="s">
        <v>93</v>
      </c>
      <c r="K2931" s="3" t="s">
        <v>507</v>
      </c>
      <c r="L2931" s="18">
        <v>2200</v>
      </c>
      <c r="M2931" s="18"/>
      <c r="N2931" s="19">
        <v>2200</v>
      </c>
    </row>
    <row r="2932" spans="1:14" x14ac:dyDescent="0.2">
      <c r="A2932" s="3" t="str" cm="1">
        <f t="array" ref="A2932:B2932">_xlfn.TEXTSPLIT(D2932," - ",TRUE,1)</f>
        <v>2025</v>
      </c>
      <c r="B2932" s="3" t="str">
        <v>3</v>
      </c>
      <c r="C2932" s="3" t="str">
        <f>_xlfn.XLOOKUP(B2932*1,List!A:A,List!B:B,"",0)</f>
        <v>03</v>
      </c>
      <c r="D2932" s="13" t="s">
        <v>1891</v>
      </c>
      <c r="F2932" s="4">
        <v>45729</v>
      </c>
      <c r="G2932" s="5" t="s">
        <v>2258</v>
      </c>
      <c r="H2932" s="3" t="s">
        <v>13</v>
      </c>
      <c r="I2932" s="3" t="s">
        <v>1894</v>
      </c>
      <c r="J2932" s="3" t="s">
        <v>768</v>
      </c>
      <c r="K2932" s="3" t="s">
        <v>96</v>
      </c>
      <c r="L2932" s="18">
        <v>2300</v>
      </c>
      <c r="M2932" s="18"/>
      <c r="N2932" s="19">
        <v>2300</v>
      </c>
    </row>
    <row r="2933" spans="1:14" x14ac:dyDescent="0.2">
      <c r="A2933" s="3" t="str" cm="1">
        <f t="array" ref="A2933:B2933">_xlfn.TEXTSPLIT(D2933," - ",TRUE,1)</f>
        <v>2025</v>
      </c>
      <c r="B2933" s="3" t="str">
        <v>3</v>
      </c>
      <c r="C2933" s="3" t="str">
        <f>_xlfn.XLOOKUP(B2933*1,List!A:A,List!B:B,"",0)</f>
        <v>03</v>
      </c>
      <c r="D2933" s="13" t="s">
        <v>1891</v>
      </c>
      <c r="F2933" s="4">
        <v>45747</v>
      </c>
      <c r="G2933" s="5" t="s">
        <v>1979</v>
      </c>
      <c r="H2933" s="3" t="s">
        <v>27</v>
      </c>
      <c r="I2933" s="3" t="s">
        <v>1085</v>
      </c>
      <c r="J2933" s="3" t="s">
        <v>287</v>
      </c>
      <c r="K2933" s="3" t="s">
        <v>88</v>
      </c>
      <c r="L2933" s="18">
        <v>3470.95</v>
      </c>
      <c r="M2933" s="18"/>
      <c r="N2933" s="19">
        <v>3470.95</v>
      </c>
    </row>
    <row r="2934" spans="1:14" x14ac:dyDescent="0.2">
      <c r="A2934" s="3" t="str" cm="1">
        <f t="array" ref="A2934:B2934">_xlfn.TEXTSPLIT(D2934," - ",TRUE,1)</f>
        <v>2025</v>
      </c>
      <c r="B2934" s="3" t="str">
        <v>3</v>
      </c>
      <c r="C2934" s="3" t="str">
        <f>_xlfn.XLOOKUP(B2934*1,List!A:A,List!B:B,"",0)</f>
        <v>03</v>
      </c>
      <c r="D2934" s="13" t="s">
        <v>1891</v>
      </c>
      <c r="F2934" s="4">
        <v>45727</v>
      </c>
      <c r="G2934" s="5" t="s">
        <v>2259</v>
      </c>
      <c r="H2934" s="3" t="s">
        <v>13</v>
      </c>
      <c r="I2934" s="3" t="s">
        <v>30</v>
      </c>
      <c r="J2934" s="3" t="s">
        <v>664</v>
      </c>
      <c r="K2934" s="3" t="s">
        <v>16</v>
      </c>
      <c r="L2934" s="18"/>
      <c r="M2934" s="18">
        <v>2750</v>
      </c>
      <c r="N2934" s="19">
        <v>-2750</v>
      </c>
    </row>
    <row r="2935" spans="1:14" x14ac:dyDescent="0.2">
      <c r="A2935" s="3" t="str" cm="1">
        <f t="array" ref="A2935:B2935">_xlfn.TEXTSPLIT(D2935," - ",TRUE,1)</f>
        <v>2025</v>
      </c>
      <c r="B2935" s="3" t="str">
        <v>3</v>
      </c>
      <c r="C2935" s="3" t="str">
        <f>_xlfn.XLOOKUP(B2935*1,List!A:A,List!B:B,"",0)</f>
        <v>03</v>
      </c>
      <c r="D2935" s="13" t="s">
        <v>1891</v>
      </c>
      <c r="F2935" s="4">
        <v>45729</v>
      </c>
      <c r="G2935" s="5" t="s">
        <v>2121</v>
      </c>
      <c r="H2935" s="3" t="s">
        <v>27</v>
      </c>
      <c r="I2935" s="3" t="s">
        <v>1894</v>
      </c>
      <c r="J2935" s="3" t="s">
        <v>661</v>
      </c>
      <c r="K2935" s="3" t="s">
        <v>64</v>
      </c>
      <c r="L2935" s="18">
        <v>2300</v>
      </c>
      <c r="M2935" s="18"/>
      <c r="N2935" s="19">
        <v>2300</v>
      </c>
    </row>
    <row r="2936" spans="1:14" x14ac:dyDescent="0.2">
      <c r="A2936" s="3" t="str" cm="1">
        <f t="array" ref="A2936:B2936">_xlfn.TEXTSPLIT(D2936," - ",TRUE,1)</f>
        <v>2025</v>
      </c>
      <c r="B2936" s="3" t="str">
        <v>3</v>
      </c>
      <c r="C2936" s="3" t="str">
        <f>_xlfn.XLOOKUP(B2936*1,List!A:A,List!B:B,"",0)</f>
        <v>03</v>
      </c>
      <c r="D2936" s="13" t="s">
        <v>1891</v>
      </c>
      <c r="F2936" s="4">
        <v>45747</v>
      </c>
      <c r="G2936" s="5" t="s">
        <v>2260</v>
      </c>
      <c r="H2936" s="3" t="s">
        <v>13</v>
      </c>
      <c r="I2936" s="3" t="s">
        <v>1085</v>
      </c>
      <c r="J2936" s="3" t="s">
        <v>206</v>
      </c>
      <c r="K2936" s="3" t="s">
        <v>16</v>
      </c>
      <c r="L2936" s="18"/>
      <c r="M2936" s="18">
        <v>173.08</v>
      </c>
      <c r="N2936" s="19">
        <v>-173.08</v>
      </c>
    </row>
    <row r="2937" spans="1:14" x14ac:dyDescent="0.2">
      <c r="A2937" s="3" t="str" cm="1">
        <f t="array" ref="A2937:B2937">_xlfn.TEXTSPLIT(D2937," - ",TRUE,1)</f>
        <v>2025</v>
      </c>
      <c r="B2937" s="3" t="str">
        <v>3</v>
      </c>
      <c r="C2937" s="3" t="str">
        <f>_xlfn.XLOOKUP(B2937*1,List!A:A,List!B:B,"",0)</f>
        <v>03</v>
      </c>
      <c r="D2937" s="13" t="s">
        <v>1891</v>
      </c>
      <c r="F2937" s="4">
        <v>45747</v>
      </c>
      <c r="G2937" s="5" t="s">
        <v>2261</v>
      </c>
      <c r="H2937" s="3" t="s">
        <v>27</v>
      </c>
      <c r="I2937" s="3" t="s">
        <v>1085</v>
      </c>
      <c r="J2937" s="3" t="s">
        <v>492</v>
      </c>
      <c r="K2937" s="3" t="s">
        <v>16</v>
      </c>
      <c r="L2937" s="18">
        <v>1993.32</v>
      </c>
      <c r="M2937" s="18"/>
      <c r="N2937" s="19">
        <v>1993.32</v>
      </c>
    </row>
    <row r="2938" spans="1:14" x14ac:dyDescent="0.2">
      <c r="A2938" s="3" t="str" cm="1">
        <f t="array" ref="A2938:B2938">_xlfn.TEXTSPLIT(D2938," - ",TRUE,1)</f>
        <v>2025</v>
      </c>
      <c r="B2938" s="3" t="str">
        <v>3</v>
      </c>
      <c r="C2938" s="3" t="str">
        <f>_xlfn.XLOOKUP(B2938*1,List!A:A,List!B:B,"",0)</f>
        <v>03</v>
      </c>
      <c r="D2938" s="13" t="s">
        <v>1891</v>
      </c>
      <c r="F2938" s="4">
        <v>45747</v>
      </c>
      <c r="G2938" s="5" t="s">
        <v>2262</v>
      </c>
      <c r="H2938" s="3" t="s">
        <v>13</v>
      </c>
      <c r="I2938" s="3" t="s">
        <v>1085</v>
      </c>
      <c r="J2938" s="3" t="s">
        <v>303</v>
      </c>
      <c r="K2938" s="3" t="s">
        <v>304</v>
      </c>
      <c r="L2938" s="18"/>
      <c r="M2938" s="18">
        <v>1800</v>
      </c>
      <c r="N2938" s="19">
        <v>-1800</v>
      </c>
    </row>
    <row r="2939" spans="1:14" x14ac:dyDescent="0.2">
      <c r="A2939" s="3" t="str" cm="1">
        <f t="array" ref="A2939:B2939">_xlfn.TEXTSPLIT(D2939," - ",TRUE,1)</f>
        <v>2025</v>
      </c>
      <c r="B2939" s="3" t="str">
        <v>3</v>
      </c>
      <c r="C2939" s="3" t="str">
        <f>_xlfn.XLOOKUP(B2939*1,List!A:A,List!B:B,"",0)</f>
        <v>03</v>
      </c>
      <c r="D2939" s="13" t="s">
        <v>1891</v>
      </c>
      <c r="F2939" s="4">
        <v>45747</v>
      </c>
      <c r="G2939" s="5" t="s">
        <v>2080</v>
      </c>
      <c r="H2939" s="3" t="s">
        <v>13</v>
      </c>
      <c r="I2939" s="3" t="s">
        <v>1085</v>
      </c>
      <c r="J2939" s="3" t="s">
        <v>673</v>
      </c>
      <c r="K2939" s="3" t="s">
        <v>71</v>
      </c>
      <c r="L2939" s="18"/>
      <c r="M2939" s="18">
        <v>2110</v>
      </c>
      <c r="N2939" s="19">
        <v>-2110</v>
      </c>
    </row>
    <row r="2940" spans="1:14" x14ac:dyDescent="0.2">
      <c r="A2940" s="3" t="str" cm="1">
        <f t="array" ref="A2940:B2940">_xlfn.TEXTSPLIT(D2940," - ",TRUE,1)</f>
        <v>2025</v>
      </c>
      <c r="B2940" s="3" t="str">
        <v>3</v>
      </c>
      <c r="C2940" s="3" t="str">
        <f>_xlfn.XLOOKUP(B2940*1,List!A:A,List!B:B,"",0)</f>
        <v>03</v>
      </c>
      <c r="D2940" s="13" t="s">
        <v>1891</v>
      </c>
      <c r="F2940" s="4">
        <v>45727</v>
      </c>
      <c r="G2940" s="5" t="s">
        <v>2158</v>
      </c>
      <c r="H2940" s="3" t="s">
        <v>27</v>
      </c>
      <c r="I2940" s="3" t="s">
        <v>1894</v>
      </c>
      <c r="J2940" s="3" t="s">
        <v>536</v>
      </c>
      <c r="K2940" s="3" t="s">
        <v>138</v>
      </c>
      <c r="L2940" s="18"/>
      <c r="M2940" s="18">
        <v>3640</v>
      </c>
      <c r="N2940" s="19">
        <v>-3640</v>
      </c>
    </row>
    <row r="2941" spans="1:14" x14ac:dyDescent="0.2">
      <c r="A2941" s="3" t="str" cm="1">
        <f t="array" ref="A2941:B2941">_xlfn.TEXTSPLIT(D2941," - ",TRUE,1)</f>
        <v>2025</v>
      </c>
      <c r="B2941" s="3" t="str">
        <v>3</v>
      </c>
      <c r="C2941" s="3" t="str">
        <f>_xlfn.XLOOKUP(B2941*1,List!A:A,List!B:B,"",0)</f>
        <v>03</v>
      </c>
      <c r="D2941" s="13" t="s">
        <v>1891</v>
      </c>
      <c r="F2941" s="4">
        <v>45717</v>
      </c>
      <c r="G2941" s="5" t="s">
        <v>2116</v>
      </c>
      <c r="H2941" s="3" t="s">
        <v>181</v>
      </c>
      <c r="I2941" s="3" t="s">
        <v>274</v>
      </c>
      <c r="K2941" s="3" t="s">
        <v>275</v>
      </c>
      <c r="L2941" s="18"/>
      <c r="M2941" s="18">
        <v>4356.8</v>
      </c>
      <c r="N2941" s="19">
        <v>-4356.8</v>
      </c>
    </row>
    <row r="2942" spans="1:14" x14ac:dyDescent="0.2">
      <c r="A2942" s="3" t="str" cm="1">
        <f t="array" ref="A2942:B2942">_xlfn.TEXTSPLIT(D2942," - ",TRUE,1)</f>
        <v>2025</v>
      </c>
      <c r="B2942" s="3" t="str">
        <v>3</v>
      </c>
      <c r="C2942" s="3" t="str">
        <f>_xlfn.XLOOKUP(B2942*1,List!A:A,List!B:B,"",0)</f>
        <v>03</v>
      </c>
      <c r="D2942" s="13" t="s">
        <v>1891</v>
      </c>
      <c r="F2942" s="4">
        <v>45747</v>
      </c>
      <c r="G2942" s="5" t="s">
        <v>2263</v>
      </c>
      <c r="H2942" s="3" t="s">
        <v>13</v>
      </c>
      <c r="I2942" s="3" t="s">
        <v>1085</v>
      </c>
      <c r="J2942" s="3" t="s">
        <v>695</v>
      </c>
      <c r="K2942" s="3" t="s">
        <v>237</v>
      </c>
      <c r="L2942" s="18"/>
      <c r="M2942" s="18">
        <v>3132</v>
      </c>
      <c r="N2942" s="19">
        <v>-3132</v>
      </c>
    </row>
    <row r="2943" spans="1:14" x14ac:dyDescent="0.2">
      <c r="A2943" s="3" t="str" cm="1">
        <f t="array" ref="A2943:B2943">_xlfn.TEXTSPLIT(D2943," - ",TRUE,1)</f>
        <v>2025</v>
      </c>
      <c r="B2943" s="3" t="str">
        <v>3</v>
      </c>
      <c r="C2943" s="3" t="str">
        <f>_xlfn.XLOOKUP(B2943*1,List!A:A,List!B:B,"",0)</f>
        <v>03</v>
      </c>
      <c r="D2943" s="13" t="s">
        <v>1891</v>
      </c>
      <c r="F2943" s="4">
        <v>45727</v>
      </c>
      <c r="G2943" s="5" t="s">
        <v>2264</v>
      </c>
      <c r="H2943" s="3" t="s">
        <v>13</v>
      </c>
      <c r="I2943" s="3" t="s">
        <v>30</v>
      </c>
      <c r="J2943" s="3" t="s">
        <v>168</v>
      </c>
      <c r="K2943" s="3" t="s">
        <v>169</v>
      </c>
      <c r="L2943" s="18"/>
      <c r="M2943" s="18">
        <v>3025.21</v>
      </c>
      <c r="N2943" s="19">
        <v>-3025.21</v>
      </c>
    </row>
    <row r="2944" spans="1:14" x14ac:dyDescent="0.2">
      <c r="A2944" s="3" t="str" cm="1">
        <f t="array" ref="A2944:B2944">_xlfn.TEXTSPLIT(D2944," - ",TRUE,1)</f>
        <v>2025</v>
      </c>
      <c r="B2944" s="3" t="str">
        <v>3</v>
      </c>
      <c r="C2944" s="3" t="str">
        <f>_xlfn.XLOOKUP(B2944*1,List!A:A,List!B:B,"",0)</f>
        <v>03</v>
      </c>
      <c r="D2944" s="13" t="s">
        <v>1891</v>
      </c>
      <c r="F2944" s="4">
        <v>45740</v>
      </c>
      <c r="G2944" s="5" t="s">
        <v>2265</v>
      </c>
      <c r="H2944" s="3" t="s">
        <v>13</v>
      </c>
      <c r="I2944" s="3" t="s">
        <v>30</v>
      </c>
      <c r="J2944" s="3" t="s">
        <v>265</v>
      </c>
      <c r="K2944" s="3" t="s">
        <v>44</v>
      </c>
      <c r="L2944" s="18"/>
      <c r="M2944" s="18">
        <v>1012.6</v>
      </c>
      <c r="N2944" s="19">
        <v>-1012.6</v>
      </c>
    </row>
    <row r="2945" spans="1:14" x14ac:dyDescent="0.2">
      <c r="A2945" s="3" t="str" cm="1">
        <f t="array" ref="A2945:B2945">_xlfn.TEXTSPLIT(D2945," - ",TRUE,1)</f>
        <v>2025</v>
      </c>
      <c r="B2945" s="3" t="str">
        <v>3</v>
      </c>
      <c r="C2945" s="3" t="str">
        <f>_xlfn.XLOOKUP(B2945*1,List!A:A,List!B:B,"",0)</f>
        <v>03</v>
      </c>
      <c r="D2945" s="13" t="s">
        <v>1891</v>
      </c>
      <c r="F2945" s="4">
        <v>45727</v>
      </c>
      <c r="G2945" s="5" t="s">
        <v>2145</v>
      </c>
      <c r="H2945" s="3" t="s">
        <v>13</v>
      </c>
      <c r="I2945" s="3" t="s">
        <v>1894</v>
      </c>
      <c r="J2945" s="3" t="s">
        <v>261</v>
      </c>
      <c r="K2945" s="3" t="s">
        <v>16</v>
      </c>
      <c r="L2945" s="18">
        <v>1611.81</v>
      </c>
      <c r="M2945" s="18"/>
      <c r="N2945" s="19">
        <v>1611.81</v>
      </c>
    </row>
    <row r="2946" spans="1:14" x14ac:dyDescent="0.2">
      <c r="A2946" s="3" t="str" cm="1">
        <f t="array" ref="A2946:B2946">_xlfn.TEXTSPLIT(D2946," - ",TRUE,1)</f>
        <v>2025</v>
      </c>
      <c r="B2946" s="3" t="str">
        <v>3</v>
      </c>
      <c r="C2946" s="3" t="str">
        <f>_xlfn.XLOOKUP(B2946*1,List!A:A,List!B:B,"",0)</f>
        <v>03</v>
      </c>
      <c r="D2946" s="13" t="s">
        <v>1891</v>
      </c>
      <c r="F2946" s="4">
        <v>45727</v>
      </c>
      <c r="G2946" s="5" t="s">
        <v>2266</v>
      </c>
      <c r="H2946" s="3" t="s">
        <v>13</v>
      </c>
      <c r="I2946" s="3" t="s">
        <v>30</v>
      </c>
      <c r="J2946" s="3" t="s">
        <v>526</v>
      </c>
      <c r="K2946" s="3" t="s">
        <v>527</v>
      </c>
      <c r="L2946" s="18"/>
      <c r="M2946" s="18">
        <v>2300</v>
      </c>
      <c r="N2946" s="19">
        <v>-2300</v>
      </c>
    </row>
    <row r="2947" spans="1:14" x14ac:dyDescent="0.2">
      <c r="A2947" s="3" t="str" cm="1">
        <f t="array" ref="A2947:B2947">_xlfn.TEXTSPLIT(D2947," - ",TRUE,1)</f>
        <v>2025</v>
      </c>
      <c r="B2947" s="3" t="str">
        <v>3</v>
      </c>
      <c r="C2947" s="3" t="str">
        <f>_xlfn.XLOOKUP(B2947*1,List!A:A,List!B:B,"",0)</f>
        <v>03</v>
      </c>
      <c r="D2947" s="13" t="s">
        <v>1891</v>
      </c>
      <c r="F2947" s="4">
        <v>45747</v>
      </c>
      <c r="G2947" s="5" t="s">
        <v>2260</v>
      </c>
      <c r="H2947" s="3" t="s">
        <v>27</v>
      </c>
      <c r="I2947" s="3" t="s">
        <v>1085</v>
      </c>
      <c r="J2947" s="3" t="s">
        <v>206</v>
      </c>
      <c r="K2947" s="3" t="s">
        <v>16</v>
      </c>
      <c r="L2947" s="18">
        <v>173.08</v>
      </c>
      <c r="M2947" s="18"/>
      <c r="N2947" s="19">
        <v>173.08</v>
      </c>
    </row>
    <row r="2948" spans="1:14" x14ac:dyDescent="0.2">
      <c r="A2948" s="3" t="str" cm="1">
        <f t="array" ref="A2948:B2948">_xlfn.TEXTSPLIT(D2948," - ",TRUE,1)</f>
        <v>2025</v>
      </c>
      <c r="B2948" s="3" t="str">
        <v>3</v>
      </c>
      <c r="C2948" s="3" t="str">
        <f>_xlfn.XLOOKUP(B2948*1,List!A:A,List!B:B,"",0)</f>
        <v>03</v>
      </c>
      <c r="D2948" s="13" t="s">
        <v>1891</v>
      </c>
      <c r="F2948" s="4">
        <v>45727</v>
      </c>
      <c r="G2948" s="5" t="s">
        <v>2267</v>
      </c>
      <c r="H2948" s="3" t="s">
        <v>13</v>
      </c>
      <c r="I2948" s="3" t="s">
        <v>1894</v>
      </c>
      <c r="J2948" s="3" t="s">
        <v>93</v>
      </c>
      <c r="K2948" s="3" t="s">
        <v>16</v>
      </c>
      <c r="L2948" s="18">
        <v>1993.32</v>
      </c>
      <c r="M2948" s="18"/>
      <c r="N2948" s="19">
        <v>1993.32</v>
      </c>
    </row>
    <row r="2949" spans="1:14" x14ac:dyDescent="0.2">
      <c r="A2949" s="3" t="str" cm="1">
        <f t="array" ref="A2949:B2949">_xlfn.TEXTSPLIT(D2949," - ",TRUE,1)</f>
        <v>2025</v>
      </c>
      <c r="B2949" s="3" t="str">
        <v>3</v>
      </c>
      <c r="C2949" s="3" t="str">
        <f>_xlfn.XLOOKUP(B2949*1,List!A:A,List!B:B,"",0)</f>
        <v>03</v>
      </c>
      <c r="D2949" s="13" t="s">
        <v>1891</v>
      </c>
      <c r="F2949" s="4">
        <v>45717</v>
      </c>
      <c r="G2949" s="5" t="s">
        <v>1937</v>
      </c>
      <c r="H2949" s="3" t="s">
        <v>13</v>
      </c>
      <c r="I2949" s="3" t="s">
        <v>1367</v>
      </c>
      <c r="J2949" s="3" t="s">
        <v>435</v>
      </c>
      <c r="K2949" s="3" t="s">
        <v>16</v>
      </c>
      <c r="L2949" s="18"/>
      <c r="M2949" s="18">
        <v>1875.56</v>
      </c>
      <c r="N2949" s="19">
        <v>-1875.56</v>
      </c>
    </row>
    <row r="2950" spans="1:14" x14ac:dyDescent="0.2">
      <c r="A2950" s="3" t="str" cm="1">
        <f t="array" ref="A2950:B2950">_xlfn.TEXTSPLIT(D2950," - ",TRUE,1)</f>
        <v>2025</v>
      </c>
      <c r="B2950" s="3" t="str">
        <v>3</v>
      </c>
      <c r="C2950" s="3" t="str">
        <f>_xlfn.XLOOKUP(B2950*1,List!A:A,List!B:B,"",0)</f>
        <v>03</v>
      </c>
      <c r="D2950" s="13" t="s">
        <v>1891</v>
      </c>
      <c r="F2950" s="4">
        <v>45747</v>
      </c>
      <c r="G2950" s="5" t="s">
        <v>2268</v>
      </c>
      <c r="H2950" s="3" t="s">
        <v>13</v>
      </c>
      <c r="I2950" s="3" t="s">
        <v>1085</v>
      </c>
      <c r="J2950" s="3" t="s">
        <v>19</v>
      </c>
      <c r="K2950" s="3" t="s">
        <v>20</v>
      </c>
      <c r="L2950" s="18"/>
      <c r="M2950" s="18">
        <v>4568.1499999999996</v>
      </c>
      <c r="N2950" s="19">
        <v>-4568.1499999999996</v>
      </c>
    </row>
    <row r="2951" spans="1:14" x14ac:dyDescent="0.2">
      <c r="A2951" s="3" t="str" cm="1">
        <f t="array" ref="A2951:B2951">_xlfn.TEXTSPLIT(D2951," - ",TRUE,1)</f>
        <v>2025</v>
      </c>
      <c r="B2951" s="3" t="str">
        <v>3</v>
      </c>
      <c r="C2951" s="3" t="str">
        <f>_xlfn.XLOOKUP(B2951*1,List!A:A,List!B:B,"",0)</f>
        <v>03</v>
      </c>
      <c r="D2951" s="13" t="s">
        <v>1891</v>
      </c>
      <c r="F2951" s="4">
        <v>45727</v>
      </c>
      <c r="G2951" s="5" t="s">
        <v>2269</v>
      </c>
      <c r="H2951" s="3" t="s">
        <v>13</v>
      </c>
      <c r="I2951" s="3" t="s">
        <v>1894</v>
      </c>
      <c r="J2951" s="3" t="s">
        <v>15</v>
      </c>
      <c r="K2951" s="3" t="s">
        <v>16</v>
      </c>
      <c r="L2951" s="18">
        <v>1625</v>
      </c>
      <c r="M2951" s="18"/>
      <c r="N2951" s="19">
        <v>1625</v>
      </c>
    </row>
    <row r="2952" spans="1:14" x14ac:dyDescent="0.2">
      <c r="A2952" s="3" t="str" cm="1">
        <f t="array" ref="A2952:B2952">_xlfn.TEXTSPLIT(D2952," - ",TRUE,1)</f>
        <v>2025</v>
      </c>
      <c r="B2952" s="3" t="str">
        <v>3</v>
      </c>
      <c r="C2952" s="3" t="str">
        <f>_xlfn.XLOOKUP(B2952*1,List!A:A,List!B:B,"",0)</f>
        <v>03</v>
      </c>
      <c r="D2952" s="13" t="s">
        <v>1891</v>
      </c>
      <c r="F2952" s="4">
        <v>45727</v>
      </c>
      <c r="G2952" s="5" t="s">
        <v>2270</v>
      </c>
      <c r="H2952" s="3" t="s">
        <v>13</v>
      </c>
      <c r="I2952" s="3" t="s">
        <v>1894</v>
      </c>
      <c r="J2952" s="3" t="s">
        <v>208</v>
      </c>
      <c r="K2952" s="3" t="s">
        <v>150</v>
      </c>
      <c r="L2952" s="18">
        <v>2600</v>
      </c>
      <c r="M2952" s="18"/>
      <c r="N2952" s="19">
        <v>2600</v>
      </c>
    </row>
    <row r="2953" spans="1:14" x14ac:dyDescent="0.2">
      <c r="A2953" s="3" t="str" cm="1">
        <f t="array" ref="A2953:B2953">_xlfn.TEXTSPLIT(D2953," - ",TRUE,1)</f>
        <v>2025</v>
      </c>
      <c r="B2953" s="3" t="str">
        <v>3</v>
      </c>
      <c r="C2953" s="3" t="str">
        <f>_xlfn.XLOOKUP(B2953*1,List!A:A,List!B:B,"",0)</f>
        <v>03</v>
      </c>
      <c r="D2953" s="13" t="s">
        <v>1891</v>
      </c>
      <c r="F2953" s="4">
        <v>45747</v>
      </c>
      <c r="G2953" s="5" t="s">
        <v>2271</v>
      </c>
      <c r="H2953" s="3" t="s">
        <v>27</v>
      </c>
      <c r="I2953" s="3" t="s">
        <v>1085</v>
      </c>
      <c r="J2953" s="3" t="s">
        <v>2272</v>
      </c>
      <c r="K2953" s="3" t="s">
        <v>16</v>
      </c>
      <c r="L2953" s="18">
        <v>3785</v>
      </c>
      <c r="M2953" s="18"/>
      <c r="N2953" s="19">
        <v>3785</v>
      </c>
    </row>
    <row r="2954" spans="1:14" x14ac:dyDescent="0.2">
      <c r="A2954" s="3" t="str" cm="1">
        <f t="array" ref="A2954:B2954">_xlfn.TEXTSPLIT(D2954," - ",TRUE,1)</f>
        <v>2025</v>
      </c>
      <c r="B2954" s="3" t="str">
        <v>3</v>
      </c>
      <c r="C2954" s="3" t="str">
        <f>_xlfn.XLOOKUP(B2954*1,List!A:A,List!B:B,"",0)</f>
        <v>03</v>
      </c>
      <c r="D2954" s="13" t="s">
        <v>1891</v>
      </c>
      <c r="F2954" s="4">
        <v>45747</v>
      </c>
      <c r="G2954" s="5" t="s">
        <v>2273</v>
      </c>
      <c r="H2954" s="3" t="s">
        <v>27</v>
      </c>
      <c r="I2954" s="3" t="s">
        <v>1085</v>
      </c>
      <c r="J2954" s="3" t="s">
        <v>695</v>
      </c>
      <c r="K2954" s="3" t="s">
        <v>237</v>
      </c>
      <c r="L2954" s="18">
        <v>3132</v>
      </c>
      <c r="M2954" s="18"/>
      <c r="N2954" s="19">
        <v>3132</v>
      </c>
    </row>
    <row r="2955" spans="1:14" x14ac:dyDescent="0.2">
      <c r="A2955" s="3" t="str" cm="1">
        <f t="array" ref="A2955:B2955">_xlfn.TEXTSPLIT(D2955," - ",TRUE,1)</f>
        <v>2025</v>
      </c>
      <c r="B2955" s="3" t="str">
        <v>3</v>
      </c>
      <c r="C2955" s="3" t="str">
        <f>_xlfn.XLOOKUP(B2955*1,List!A:A,List!B:B,"",0)</f>
        <v>03</v>
      </c>
      <c r="D2955" s="13" t="s">
        <v>1891</v>
      </c>
      <c r="F2955" s="4">
        <v>45747</v>
      </c>
      <c r="G2955" s="5" t="s">
        <v>2274</v>
      </c>
      <c r="H2955" s="3" t="s">
        <v>13</v>
      </c>
      <c r="I2955" s="3" t="s">
        <v>1085</v>
      </c>
      <c r="J2955" s="3" t="s">
        <v>281</v>
      </c>
      <c r="K2955" s="3" t="s">
        <v>38</v>
      </c>
      <c r="L2955" s="18"/>
      <c r="M2955" s="18">
        <v>3700</v>
      </c>
      <c r="N2955" s="19">
        <v>-3700</v>
      </c>
    </row>
    <row r="2956" spans="1:14" x14ac:dyDescent="0.2">
      <c r="A2956" s="3" t="str" cm="1">
        <f t="array" ref="A2956:B2956">_xlfn.TEXTSPLIT(D2956," - ",TRUE,1)</f>
        <v>2025</v>
      </c>
      <c r="B2956" s="3" t="str">
        <v>3</v>
      </c>
      <c r="C2956" s="3" t="str">
        <f>_xlfn.XLOOKUP(B2956*1,List!A:A,List!B:B,"",0)</f>
        <v>03</v>
      </c>
      <c r="D2956" s="13" t="s">
        <v>1891</v>
      </c>
      <c r="F2956" s="4">
        <v>45727</v>
      </c>
      <c r="G2956" s="5" t="s">
        <v>1997</v>
      </c>
      <c r="H2956" s="3" t="s">
        <v>13</v>
      </c>
      <c r="I2956" s="3" t="s">
        <v>1894</v>
      </c>
      <c r="J2956" s="3" t="s">
        <v>661</v>
      </c>
      <c r="K2956" s="3" t="s">
        <v>662</v>
      </c>
      <c r="L2956" s="18">
        <v>2165</v>
      </c>
      <c r="M2956" s="18"/>
      <c r="N2956" s="19">
        <v>2165</v>
      </c>
    </row>
    <row r="2957" spans="1:14" x14ac:dyDescent="0.2">
      <c r="A2957" s="3" t="str" cm="1">
        <f t="array" ref="A2957:B2957">_xlfn.TEXTSPLIT(D2957," - ",TRUE,1)</f>
        <v>2025</v>
      </c>
      <c r="B2957" s="3" t="str">
        <v>3</v>
      </c>
      <c r="C2957" s="3" t="str">
        <f>_xlfn.XLOOKUP(B2957*1,List!A:A,List!B:B,"",0)</f>
        <v>03</v>
      </c>
      <c r="D2957" s="13" t="s">
        <v>1891</v>
      </c>
      <c r="F2957" s="4">
        <v>45727</v>
      </c>
      <c r="G2957" s="5" t="s">
        <v>2275</v>
      </c>
      <c r="H2957" s="3" t="s">
        <v>13</v>
      </c>
      <c r="I2957" s="3" t="s">
        <v>30</v>
      </c>
      <c r="J2957" s="3" t="s">
        <v>355</v>
      </c>
      <c r="K2957" s="3" t="s">
        <v>356</v>
      </c>
      <c r="L2957" s="18"/>
      <c r="M2957" s="18">
        <v>2100</v>
      </c>
      <c r="N2957" s="19">
        <v>-2100</v>
      </c>
    </row>
    <row r="2958" spans="1:14" x14ac:dyDescent="0.2">
      <c r="A2958" s="3" t="str" cm="1">
        <f t="array" ref="A2958:B2958">_xlfn.TEXTSPLIT(D2958," - ",TRUE,1)</f>
        <v>2025</v>
      </c>
      <c r="B2958" s="3" t="str">
        <v>3</v>
      </c>
      <c r="C2958" s="3" t="str">
        <f>_xlfn.XLOOKUP(B2958*1,List!A:A,List!B:B,"",0)</f>
        <v>03</v>
      </c>
      <c r="D2958" s="13" t="s">
        <v>1891</v>
      </c>
      <c r="F2958" s="4">
        <v>45747</v>
      </c>
      <c r="G2958" s="5" t="s">
        <v>2182</v>
      </c>
      <c r="H2958" s="3" t="s">
        <v>13</v>
      </c>
      <c r="I2958" s="3" t="s">
        <v>1085</v>
      </c>
      <c r="J2958" s="3" t="s">
        <v>107</v>
      </c>
      <c r="K2958" s="3" t="s">
        <v>1912</v>
      </c>
      <c r="L2958" s="18"/>
      <c r="M2958" s="18">
        <v>256.44</v>
      </c>
      <c r="N2958" s="19">
        <v>-256.44</v>
      </c>
    </row>
    <row r="2959" spans="1:14" x14ac:dyDescent="0.2">
      <c r="A2959" s="3" t="str" cm="1">
        <f t="array" ref="A2959:B2959">_xlfn.TEXTSPLIT(D2959," - ",TRUE,1)</f>
        <v>2025</v>
      </c>
      <c r="B2959" s="3" t="str">
        <v>3</v>
      </c>
      <c r="C2959" s="3" t="str">
        <f>_xlfn.XLOOKUP(B2959*1,List!A:A,List!B:B,"",0)</f>
        <v>03</v>
      </c>
      <c r="D2959" s="13" t="s">
        <v>1891</v>
      </c>
      <c r="F2959" s="4">
        <v>45727</v>
      </c>
      <c r="G2959" s="5" t="s">
        <v>2276</v>
      </c>
      <c r="H2959" s="3" t="s">
        <v>27</v>
      </c>
      <c r="I2959" s="3" t="s">
        <v>1894</v>
      </c>
      <c r="J2959" s="3" t="s">
        <v>383</v>
      </c>
      <c r="K2959" s="3" t="s">
        <v>138</v>
      </c>
      <c r="L2959" s="18"/>
      <c r="M2959" s="18">
        <v>2730</v>
      </c>
      <c r="N2959" s="19">
        <v>-2730</v>
      </c>
    </row>
    <row r="2960" spans="1:14" x14ac:dyDescent="0.2">
      <c r="A2960" s="3" t="str" cm="1">
        <f t="array" ref="A2960:B2960">_xlfn.TEXTSPLIT(D2960," - ",TRUE,1)</f>
        <v>2025</v>
      </c>
      <c r="B2960" s="3" t="str">
        <v>3</v>
      </c>
      <c r="C2960" s="3" t="str">
        <f>_xlfn.XLOOKUP(B2960*1,List!A:A,List!B:B,"",0)</f>
        <v>03</v>
      </c>
      <c r="D2960" s="13" t="s">
        <v>1891</v>
      </c>
      <c r="F2960" s="4">
        <v>45727</v>
      </c>
      <c r="G2960" s="5" t="s">
        <v>2277</v>
      </c>
      <c r="H2960" s="3" t="s">
        <v>13</v>
      </c>
      <c r="I2960" s="3" t="s">
        <v>30</v>
      </c>
      <c r="J2960" s="3" t="s">
        <v>40</v>
      </c>
      <c r="K2960" s="3" t="s">
        <v>41</v>
      </c>
      <c r="L2960" s="18"/>
      <c r="M2960" s="18">
        <v>2199.12</v>
      </c>
      <c r="N2960" s="19">
        <v>-2199.12</v>
      </c>
    </row>
    <row r="2961" spans="1:14" x14ac:dyDescent="0.2">
      <c r="A2961" s="3" t="str" cm="1">
        <f t="array" ref="A2961:B2961">_xlfn.TEXTSPLIT(D2961," - ",TRUE,1)</f>
        <v>2025</v>
      </c>
      <c r="B2961" s="3" t="str">
        <v>3</v>
      </c>
      <c r="C2961" s="3" t="str">
        <f>_xlfn.XLOOKUP(B2961*1,List!A:A,List!B:B,"",0)</f>
        <v>03</v>
      </c>
      <c r="D2961" s="13" t="s">
        <v>1891</v>
      </c>
      <c r="F2961" s="4">
        <v>45747</v>
      </c>
      <c r="G2961" s="5" t="s">
        <v>2278</v>
      </c>
      <c r="H2961" s="3" t="s">
        <v>27</v>
      </c>
      <c r="I2961" s="3" t="s">
        <v>1085</v>
      </c>
      <c r="J2961" s="3" t="s">
        <v>695</v>
      </c>
      <c r="K2961" s="3" t="s">
        <v>237</v>
      </c>
      <c r="L2961" s="18"/>
      <c r="M2961" s="18">
        <v>3132</v>
      </c>
      <c r="N2961" s="19">
        <v>-3132</v>
      </c>
    </row>
    <row r="2962" spans="1:14" x14ac:dyDescent="0.2">
      <c r="A2962" s="3" t="str" cm="1">
        <f t="array" ref="A2962:B2962">_xlfn.TEXTSPLIT(D2962," - ",TRUE,1)</f>
        <v>2025</v>
      </c>
      <c r="B2962" s="3" t="str">
        <v>3</v>
      </c>
      <c r="C2962" s="3" t="str">
        <f>_xlfn.XLOOKUP(B2962*1,List!A:A,List!B:B,"",0)</f>
        <v>03</v>
      </c>
      <c r="D2962" s="13" t="s">
        <v>1891</v>
      </c>
      <c r="F2962" s="4">
        <v>45747</v>
      </c>
      <c r="G2962" s="5" t="s">
        <v>2279</v>
      </c>
      <c r="H2962" s="3" t="s">
        <v>13</v>
      </c>
      <c r="I2962" s="3" t="s">
        <v>1085</v>
      </c>
      <c r="J2962" s="3" t="s">
        <v>496</v>
      </c>
      <c r="K2962" s="3" t="s">
        <v>237</v>
      </c>
      <c r="L2962" s="18">
        <v>2088</v>
      </c>
      <c r="M2962" s="18"/>
      <c r="N2962" s="19">
        <v>2088</v>
      </c>
    </row>
    <row r="2963" spans="1:14" x14ac:dyDescent="0.2">
      <c r="A2963" s="3" t="str" cm="1">
        <f t="array" ref="A2963:B2963">_xlfn.TEXTSPLIT(D2963," - ",TRUE,1)</f>
        <v>2025</v>
      </c>
      <c r="B2963" s="3" t="str">
        <v>3</v>
      </c>
      <c r="C2963" s="3" t="str">
        <f>_xlfn.XLOOKUP(B2963*1,List!A:A,List!B:B,"",0)</f>
        <v>03</v>
      </c>
      <c r="D2963" s="13" t="s">
        <v>1891</v>
      </c>
      <c r="F2963" s="4">
        <v>45747</v>
      </c>
      <c r="G2963" s="5" t="s">
        <v>2280</v>
      </c>
      <c r="H2963" s="3" t="s">
        <v>13</v>
      </c>
      <c r="I2963" s="3" t="s">
        <v>1085</v>
      </c>
      <c r="J2963" s="3" t="s">
        <v>107</v>
      </c>
      <c r="K2963" s="3" t="s">
        <v>147</v>
      </c>
      <c r="L2963" s="18">
        <v>2275</v>
      </c>
      <c r="M2963" s="18"/>
      <c r="N2963" s="19">
        <v>2275</v>
      </c>
    </row>
    <row r="2964" spans="1:14" x14ac:dyDescent="0.2">
      <c r="A2964" s="3" t="str" cm="1">
        <f t="array" ref="A2964:B2964">_xlfn.TEXTSPLIT(D2964," - ",TRUE,1)</f>
        <v>2025</v>
      </c>
      <c r="B2964" s="3" t="str">
        <v>3</v>
      </c>
      <c r="C2964" s="3" t="str">
        <f>_xlfn.XLOOKUP(B2964*1,List!A:A,List!B:B,"",0)</f>
        <v>03</v>
      </c>
      <c r="D2964" s="13" t="s">
        <v>1891</v>
      </c>
      <c r="F2964" s="4">
        <v>45727</v>
      </c>
      <c r="G2964" s="5" t="s">
        <v>2281</v>
      </c>
      <c r="H2964" s="3" t="s">
        <v>13</v>
      </c>
      <c r="I2964" s="3" t="s">
        <v>1894</v>
      </c>
      <c r="J2964" s="3" t="s">
        <v>107</v>
      </c>
      <c r="K2964" s="3" t="s">
        <v>147</v>
      </c>
      <c r="L2964" s="18">
        <v>2275</v>
      </c>
      <c r="M2964" s="18"/>
      <c r="N2964" s="19">
        <v>2275</v>
      </c>
    </row>
    <row r="2965" spans="1:14" x14ac:dyDescent="0.2">
      <c r="A2965" s="3" t="str" cm="1">
        <f t="array" ref="A2965:B2965">_xlfn.TEXTSPLIT(D2965," - ",TRUE,1)</f>
        <v>2025</v>
      </c>
      <c r="B2965" s="3" t="str">
        <v>3</v>
      </c>
      <c r="C2965" s="3" t="str">
        <f>_xlfn.XLOOKUP(B2965*1,List!A:A,List!B:B,"",0)</f>
        <v>03</v>
      </c>
      <c r="D2965" s="13" t="s">
        <v>1891</v>
      </c>
      <c r="F2965" s="4">
        <v>45740</v>
      </c>
      <c r="G2965" s="5" t="s">
        <v>2282</v>
      </c>
      <c r="H2965" s="3" t="s">
        <v>13</v>
      </c>
      <c r="I2965" s="3" t="s">
        <v>30</v>
      </c>
      <c r="J2965" s="3" t="s">
        <v>781</v>
      </c>
      <c r="K2965" s="3" t="s">
        <v>782</v>
      </c>
      <c r="L2965" s="18"/>
      <c r="M2965" s="18">
        <v>2531.5100000000002</v>
      </c>
      <c r="N2965" s="19">
        <v>-2531.5100000000002</v>
      </c>
    </row>
    <row r="2966" spans="1:14" x14ac:dyDescent="0.2">
      <c r="A2966" s="3" t="str" cm="1">
        <f t="array" ref="A2966:B2966">_xlfn.TEXTSPLIT(D2966," - ",TRUE,1)</f>
        <v>2025</v>
      </c>
      <c r="B2966" s="3" t="str">
        <v>3</v>
      </c>
      <c r="C2966" s="3" t="str">
        <f>_xlfn.XLOOKUP(B2966*1,List!A:A,List!B:B,"",0)</f>
        <v>03</v>
      </c>
      <c r="D2966" s="13" t="s">
        <v>1891</v>
      </c>
      <c r="F2966" s="4">
        <v>45747</v>
      </c>
      <c r="G2966" s="5" t="s">
        <v>2283</v>
      </c>
      <c r="H2966" s="3" t="s">
        <v>27</v>
      </c>
      <c r="I2966" s="3" t="s">
        <v>1085</v>
      </c>
      <c r="J2966" s="3" t="s">
        <v>201</v>
      </c>
      <c r="K2966" s="3" t="s">
        <v>103</v>
      </c>
      <c r="L2966" s="18">
        <v>2792.7</v>
      </c>
      <c r="M2966" s="18"/>
      <c r="N2966" s="19">
        <v>2792.7</v>
      </c>
    </row>
    <row r="2967" spans="1:14" x14ac:dyDescent="0.2">
      <c r="A2967" s="3" t="str" cm="1">
        <f t="array" ref="A2967:B2967">_xlfn.TEXTSPLIT(D2967," - ",TRUE,1)</f>
        <v>2025</v>
      </c>
      <c r="B2967" s="3" t="str">
        <v>3</v>
      </c>
      <c r="C2967" s="3" t="str">
        <f>_xlfn.XLOOKUP(B2967*1,List!A:A,List!B:B,"",0)</f>
        <v>03</v>
      </c>
      <c r="D2967" s="13" t="s">
        <v>1891</v>
      </c>
      <c r="F2967" s="4">
        <v>45747</v>
      </c>
      <c r="G2967" s="5" t="s">
        <v>2284</v>
      </c>
      <c r="H2967" s="3" t="s">
        <v>27</v>
      </c>
      <c r="I2967" s="3" t="s">
        <v>1085</v>
      </c>
      <c r="J2967" s="3" t="s">
        <v>371</v>
      </c>
      <c r="K2967" s="3" t="s">
        <v>44</v>
      </c>
      <c r="L2967" s="18">
        <v>3879</v>
      </c>
      <c r="M2967" s="18"/>
      <c r="N2967" s="19">
        <v>3879</v>
      </c>
    </row>
    <row r="2968" spans="1:14" x14ac:dyDescent="0.2">
      <c r="A2968" s="3" t="str" cm="1">
        <f t="array" ref="A2968:B2968">_xlfn.TEXTSPLIT(D2968," - ",TRUE,1)</f>
        <v>2025</v>
      </c>
      <c r="B2968" s="3" t="str">
        <v>3</v>
      </c>
      <c r="C2968" s="3" t="str">
        <f>_xlfn.XLOOKUP(B2968*1,List!A:A,List!B:B,"",0)</f>
        <v>03</v>
      </c>
      <c r="D2968" s="13" t="s">
        <v>1891</v>
      </c>
      <c r="F2968" s="4">
        <v>45727</v>
      </c>
      <c r="G2968" s="5" t="s">
        <v>2285</v>
      </c>
      <c r="H2968" s="3" t="s">
        <v>27</v>
      </c>
      <c r="I2968" s="3" t="s">
        <v>1894</v>
      </c>
      <c r="J2968" s="3" t="s">
        <v>107</v>
      </c>
      <c r="K2968" s="3" t="s">
        <v>58</v>
      </c>
      <c r="L2968" s="18"/>
      <c r="M2968" s="18">
        <v>4266.45</v>
      </c>
      <c r="N2968" s="19">
        <v>-4266.45</v>
      </c>
    </row>
    <row r="2969" spans="1:14" x14ac:dyDescent="0.2">
      <c r="A2969" s="3" t="str" cm="1">
        <f t="array" ref="A2969:B2969">_xlfn.TEXTSPLIT(D2969," - ",TRUE,1)</f>
        <v>2025</v>
      </c>
      <c r="B2969" s="3" t="str">
        <v>3</v>
      </c>
      <c r="C2969" s="3" t="str">
        <f>_xlfn.XLOOKUP(B2969*1,List!A:A,List!B:B,"",0)</f>
        <v>03</v>
      </c>
      <c r="D2969" s="13" t="s">
        <v>1891</v>
      </c>
      <c r="F2969" s="4">
        <v>45727</v>
      </c>
      <c r="G2969" s="5" t="s">
        <v>2286</v>
      </c>
      <c r="H2969" s="3" t="s">
        <v>13</v>
      </c>
      <c r="I2969" s="3" t="s">
        <v>30</v>
      </c>
      <c r="J2969" s="3" t="s">
        <v>68</v>
      </c>
      <c r="K2969" s="3" t="s">
        <v>16</v>
      </c>
      <c r="L2969" s="18"/>
      <c r="M2969" s="18">
        <v>1641.12</v>
      </c>
      <c r="N2969" s="19">
        <v>-1641.12</v>
      </c>
    </row>
    <row r="2970" spans="1:14" x14ac:dyDescent="0.2">
      <c r="A2970" s="3" t="str" cm="1">
        <f t="array" ref="A2970:B2970">_xlfn.TEXTSPLIT(D2970," - ",TRUE,1)</f>
        <v>2025</v>
      </c>
      <c r="B2970" s="3" t="str">
        <v>3</v>
      </c>
      <c r="C2970" s="3" t="str">
        <f>_xlfn.XLOOKUP(B2970*1,List!A:A,List!B:B,"",0)</f>
        <v>03</v>
      </c>
      <c r="D2970" s="13" t="s">
        <v>1891</v>
      </c>
      <c r="F2970" s="4">
        <v>45727</v>
      </c>
      <c r="G2970" s="5" t="s">
        <v>2058</v>
      </c>
      <c r="H2970" s="3" t="s">
        <v>27</v>
      </c>
      <c r="I2970" s="3" t="s">
        <v>1894</v>
      </c>
      <c r="J2970" s="3" t="s">
        <v>666</v>
      </c>
      <c r="K2970" s="3" t="s">
        <v>41</v>
      </c>
      <c r="L2970" s="18"/>
      <c r="M2970" s="18">
        <v>3673.86</v>
      </c>
      <c r="N2970" s="19">
        <v>-3673.86</v>
      </c>
    </row>
    <row r="2971" spans="1:14" x14ac:dyDescent="0.2">
      <c r="A2971" s="3" t="str" cm="1">
        <f t="array" ref="A2971:B2971">_xlfn.TEXTSPLIT(D2971," - ",TRUE,1)</f>
        <v>2025</v>
      </c>
      <c r="B2971" s="3" t="str">
        <v>3</v>
      </c>
      <c r="C2971" s="3" t="str">
        <f>_xlfn.XLOOKUP(B2971*1,List!A:A,List!B:B,"",0)</f>
        <v>03</v>
      </c>
      <c r="D2971" s="13" t="s">
        <v>1891</v>
      </c>
      <c r="F2971" s="4">
        <v>45727</v>
      </c>
      <c r="G2971" s="5" t="s">
        <v>2287</v>
      </c>
      <c r="H2971" s="3" t="s">
        <v>13</v>
      </c>
      <c r="I2971" s="3" t="s">
        <v>30</v>
      </c>
      <c r="J2971" s="3" t="s">
        <v>107</v>
      </c>
      <c r="K2971" s="3" t="s">
        <v>58</v>
      </c>
      <c r="L2971" s="18"/>
      <c r="M2971" s="18">
        <v>3750</v>
      </c>
      <c r="N2971" s="19">
        <v>-3750</v>
      </c>
    </row>
    <row r="2972" spans="1:14" x14ac:dyDescent="0.2">
      <c r="A2972" s="3" t="str" cm="1">
        <f t="array" ref="A2972:B2972">_xlfn.TEXTSPLIT(D2972," - ",TRUE,1)</f>
        <v>2025</v>
      </c>
      <c r="B2972" s="3" t="str">
        <v>3</v>
      </c>
      <c r="C2972" s="3" t="str">
        <f>_xlfn.XLOOKUP(B2972*1,List!A:A,List!B:B,"",0)</f>
        <v>03</v>
      </c>
      <c r="D2972" s="13" t="s">
        <v>1891</v>
      </c>
      <c r="F2972" s="4">
        <v>45727</v>
      </c>
      <c r="G2972" s="5" t="s">
        <v>2288</v>
      </c>
      <c r="H2972" s="3" t="s">
        <v>13</v>
      </c>
      <c r="I2972" s="3" t="s">
        <v>1894</v>
      </c>
      <c r="J2972" s="3" t="s">
        <v>211</v>
      </c>
      <c r="K2972" s="3" t="s">
        <v>16</v>
      </c>
      <c r="L2972" s="18">
        <v>1611.81</v>
      </c>
      <c r="M2972" s="18"/>
      <c r="N2972" s="19">
        <v>1611.81</v>
      </c>
    </row>
    <row r="2973" spans="1:14" x14ac:dyDescent="0.2">
      <c r="A2973" s="3" t="str" cm="1">
        <f t="array" ref="A2973:B2973">_xlfn.TEXTSPLIT(D2973," - ",TRUE,1)</f>
        <v>2025</v>
      </c>
      <c r="B2973" s="3" t="str">
        <v>3</v>
      </c>
      <c r="C2973" s="3" t="str">
        <f>_xlfn.XLOOKUP(B2973*1,List!A:A,List!B:B,"",0)</f>
        <v>03</v>
      </c>
      <c r="D2973" s="13" t="s">
        <v>1891</v>
      </c>
      <c r="F2973" s="4">
        <v>45727</v>
      </c>
      <c r="G2973" s="5" t="s">
        <v>2156</v>
      </c>
      <c r="H2973" s="3" t="s">
        <v>27</v>
      </c>
      <c r="I2973" s="3" t="s">
        <v>1894</v>
      </c>
      <c r="J2973" s="3" t="s">
        <v>752</v>
      </c>
      <c r="K2973" s="3" t="s">
        <v>753</v>
      </c>
      <c r="L2973" s="18"/>
      <c r="M2973" s="18">
        <v>2100</v>
      </c>
      <c r="N2973" s="19">
        <v>-2100</v>
      </c>
    </row>
    <row r="2974" spans="1:14" x14ac:dyDescent="0.2">
      <c r="A2974" s="3" t="str" cm="1">
        <f t="array" ref="A2974:B2974">_xlfn.TEXTSPLIT(D2974," - ",TRUE,1)</f>
        <v>2025</v>
      </c>
      <c r="B2974" s="3" t="str">
        <v>3</v>
      </c>
      <c r="C2974" s="3" t="str">
        <f>_xlfn.XLOOKUP(B2974*1,List!A:A,List!B:B,"",0)</f>
        <v>03</v>
      </c>
      <c r="D2974" s="13" t="s">
        <v>1891</v>
      </c>
      <c r="F2974" s="4">
        <v>45727</v>
      </c>
      <c r="G2974" s="5" t="s">
        <v>2289</v>
      </c>
      <c r="H2974" s="3" t="s">
        <v>13</v>
      </c>
      <c r="I2974" s="3" t="s">
        <v>1894</v>
      </c>
      <c r="J2974" s="3" t="s">
        <v>518</v>
      </c>
      <c r="K2974" s="3" t="s">
        <v>41</v>
      </c>
      <c r="L2974" s="18">
        <v>1850.72</v>
      </c>
      <c r="M2974" s="18"/>
      <c r="N2974" s="19">
        <v>1850.72</v>
      </c>
    </row>
    <row r="2975" spans="1:14" x14ac:dyDescent="0.2">
      <c r="A2975" s="3" t="str" cm="1">
        <f t="array" ref="A2975:B2975">_xlfn.TEXTSPLIT(D2975," - ",TRUE,1)</f>
        <v>2025</v>
      </c>
      <c r="B2975" s="3" t="str">
        <v>3</v>
      </c>
      <c r="C2975" s="3" t="str">
        <f>_xlfn.XLOOKUP(B2975*1,List!A:A,List!B:B,"",0)</f>
        <v>03</v>
      </c>
      <c r="D2975" s="13" t="s">
        <v>1891</v>
      </c>
      <c r="F2975" s="4">
        <v>45727</v>
      </c>
      <c r="G2975" s="5" t="s">
        <v>1945</v>
      </c>
      <c r="H2975" s="3" t="s">
        <v>13</v>
      </c>
      <c r="I2975" s="3" t="s">
        <v>1894</v>
      </c>
      <c r="J2975" s="3" t="s">
        <v>126</v>
      </c>
      <c r="K2975" s="3" t="s">
        <v>565</v>
      </c>
      <c r="L2975" s="18">
        <v>1500</v>
      </c>
      <c r="M2975" s="18"/>
      <c r="N2975" s="19">
        <v>1500</v>
      </c>
    </row>
    <row r="2976" spans="1:14" x14ac:dyDescent="0.2">
      <c r="A2976" s="3" t="str" cm="1">
        <f t="array" ref="A2976:B2976">_xlfn.TEXTSPLIT(D2976," - ",TRUE,1)</f>
        <v>2025</v>
      </c>
      <c r="B2976" s="3" t="str">
        <v>3</v>
      </c>
      <c r="C2976" s="3" t="str">
        <f>_xlfn.XLOOKUP(B2976*1,List!A:A,List!B:B,"",0)</f>
        <v>03</v>
      </c>
      <c r="D2976" s="13" t="s">
        <v>1891</v>
      </c>
      <c r="F2976" s="4">
        <v>45727</v>
      </c>
      <c r="G2976" s="5" t="s">
        <v>2290</v>
      </c>
      <c r="H2976" s="3" t="s">
        <v>13</v>
      </c>
      <c r="I2976" s="3" t="s">
        <v>1894</v>
      </c>
      <c r="J2976" s="3" t="s">
        <v>83</v>
      </c>
      <c r="K2976" s="3" t="s">
        <v>16</v>
      </c>
      <c r="L2976" s="18">
        <v>2930.56</v>
      </c>
      <c r="M2976" s="18"/>
      <c r="N2976" s="19">
        <v>2930.56</v>
      </c>
    </row>
    <row r="2977" spans="1:14" x14ac:dyDescent="0.2">
      <c r="A2977" s="3" t="str" cm="1">
        <f t="array" ref="A2977:B2977">_xlfn.TEXTSPLIT(D2977," - ",TRUE,1)</f>
        <v>2025</v>
      </c>
      <c r="B2977" s="3" t="str">
        <v>3</v>
      </c>
      <c r="C2977" s="3" t="str">
        <f>_xlfn.XLOOKUP(B2977*1,List!A:A,List!B:B,"",0)</f>
        <v>03</v>
      </c>
      <c r="D2977" s="13" t="s">
        <v>1891</v>
      </c>
      <c r="F2977" s="4">
        <v>45729</v>
      </c>
      <c r="G2977" s="5" t="s">
        <v>2291</v>
      </c>
      <c r="H2977" s="3" t="s">
        <v>13</v>
      </c>
      <c r="I2977" s="3" t="s">
        <v>30</v>
      </c>
      <c r="J2977" s="3" t="s">
        <v>578</v>
      </c>
      <c r="K2977" s="3" t="s">
        <v>64</v>
      </c>
      <c r="L2977" s="18">
        <v>4571.32</v>
      </c>
      <c r="M2977" s="18"/>
      <c r="N2977" s="19">
        <v>4571.32</v>
      </c>
    </row>
    <row r="2978" spans="1:14" x14ac:dyDescent="0.2">
      <c r="A2978" s="3" t="str" cm="1">
        <f t="array" ref="A2978:B2978">_xlfn.TEXTSPLIT(D2978," - ",TRUE,1)</f>
        <v>2025</v>
      </c>
      <c r="B2978" s="3" t="str">
        <v>3</v>
      </c>
      <c r="C2978" s="3" t="str">
        <f>_xlfn.XLOOKUP(B2978*1,List!A:A,List!B:B,"",0)</f>
        <v>03</v>
      </c>
      <c r="D2978" s="13" t="s">
        <v>1891</v>
      </c>
      <c r="F2978" s="4">
        <v>45727</v>
      </c>
      <c r="G2978" s="5" t="s">
        <v>1902</v>
      </c>
      <c r="H2978" s="3" t="s">
        <v>27</v>
      </c>
      <c r="I2978" s="3" t="s">
        <v>1894</v>
      </c>
      <c r="J2978" s="3" t="s">
        <v>418</v>
      </c>
      <c r="K2978" s="3" t="s">
        <v>296</v>
      </c>
      <c r="L2978" s="18"/>
      <c r="M2978" s="18">
        <v>1750</v>
      </c>
      <c r="N2978" s="19">
        <v>-1750</v>
      </c>
    </row>
    <row r="2979" spans="1:14" x14ac:dyDescent="0.2">
      <c r="A2979" s="3" t="str" cm="1">
        <f t="array" ref="A2979:B2979">_xlfn.TEXTSPLIT(D2979," - ",TRUE,1)</f>
        <v>2025</v>
      </c>
      <c r="B2979" s="3" t="str">
        <v>3</v>
      </c>
      <c r="C2979" s="3" t="str">
        <f>_xlfn.XLOOKUP(B2979*1,List!A:A,List!B:B,"",0)</f>
        <v>03</v>
      </c>
      <c r="D2979" s="13" t="s">
        <v>1891</v>
      </c>
      <c r="F2979" s="4">
        <v>45727</v>
      </c>
      <c r="G2979" s="5" t="s">
        <v>2292</v>
      </c>
      <c r="H2979" s="3" t="s">
        <v>13</v>
      </c>
      <c r="I2979" s="3" t="s">
        <v>30</v>
      </c>
      <c r="J2979" s="3" t="s">
        <v>107</v>
      </c>
      <c r="K2979" s="3" t="s">
        <v>58</v>
      </c>
      <c r="L2979" s="18"/>
      <c r="M2979" s="18">
        <v>4620.8999999999996</v>
      </c>
      <c r="N2979" s="19">
        <v>-4620.8999999999996</v>
      </c>
    </row>
    <row r="2980" spans="1:14" x14ac:dyDescent="0.2">
      <c r="A2980" s="3" t="str" cm="1">
        <f t="array" ref="A2980:B2980">_xlfn.TEXTSPLIT(D2980," - ",TRUE,1)</f>
        <v>2025</v>
      </c>
      <c r="B2980" s="3" t="str">
        <v>3</v>
      </c>
      <c r="C2980" s="3" t="str">
        <f>_xlfn.XLOOKUP(B2980*1,List!A:A,List!B:B,"",0)</f>
        <v>03</v>
      </c>
      <c r="D2980" s="13" t="s">
        <v>1891</v>
      </c>
      <c r="F2980" s="4">
        <v>45747</v>
      </c>
      <c r="G2980" s="5" t="s">
        <v>2293</v>
      </c>
      <c r="H2980" s="3" t="s">
        <v>13</v>
      </c>
      <c r="I2980" s="3" t="s">
        <v>1085</v>
      </c>
      <c r="J2980" s="3" t="s">
        <v>369</v>
      </c>
      <c r="K2980" s="3" t="s">
        <v>16</v>
      </c>
      <c r="L2980" s="18"/>
      <c r="M2980" s="18">
        <v>1641.12</v>
      </c>
      <c r="N2980" s="19">
        <v>-1641.12</v>
      </c>
    </row>
    <row r="2981" spans="1:14" x14ac:dyDescent="0.2">
      <c r="A2981" s="3" t="str" cm="1">
        <f t="array" ref="A2981:B2981">_xlfn.TEXTSPLIT(D2981," - ",TRUE,1)</f>
        <v>2025</v>
      </c>
      <c r="B2981" s="3" t="str">
        <v>3</v>
      </c>
      <c r="C2981" s="3" t="str">
        <f>_xlfn.XLOOKUP(B2981*1,List!A:A,List!B:B,"",0)</f>
        <v>03</v>
      </c>
      <c r="D2981" s="13" t="s">
        <v>1891</v>
      </c>
      <c r="F2981" s="4">
        <v>45727</v>
      </c>
      <c r="G2981" s="5" t="s">
        <v>2294</v>
      </c>
      <c r="H2981" s="3" t="s">
        <v>13</v>
      </c>
      <c r="I2981" s="3" t="s">
        <v>30</v>
      </c>
      <c r="J2981" s="3" t="s">
        <v>318</v>
      </c>
      <c r="K2981" s="3" t="s">
        <v>91</v>
      </c>
      <c r="L2981" s="18"/>
      <c r="M2981" s="18">
        <v>17288.28</v>
      </c>
      <c r="N2981" s="19">
        <v>-17288.28</v>
      </c>
    </row>
    <row r="2982" spans="1:14" x14ac:dyDescent="0.2">
      <c r="A2982" s="3" t="str" cm="1">
        <f t="array" ref="A2982:B2982">_xlfn.TEXTSPLIT(D2982," - ",TRUE,1)</f>
        <v>2025</v>
      </c>
      <c r="B2982" s="3" t="str">
        <v>3</v>
      </c>
      <c r="C2982" s="3" t="str">
        <f>_xlfn.XLOOKUP(B2982*1,List!A:A,List!B:B,"",0)</f>
        <v>03</v>
      </c>
      <c r="D2982" s="13" t="s">
        <v>1891</v>
      </c>
      <c r="F2982" s="4">
        <v>45747</v>
      </c>
      <c r="G2982" s="5" t="s">
        <v>2053</v>
      </c>
      <c r="H2982" s="3" t="s">
        <v>27</v>
      </c>
      <c r="I2982" s="3" t="s">
        <v>1085</v>
      </c>
      <c r="J2982" s="3" t="s">
        <v>198</v>
      </c>
      <c r="K2982" s="3" t="s">
        <v>199</v>
      </c>
      <c r="L2982" s="18">
        <v>2700.8</v>
      </c>
      <c r="M2982" s="18"/>
      <c r="N2982" s="19">
        <v>2700.8</v>
      </c>
    </row>
    <row r="2983" spans="1:14" x14ac:dyDescent="0.2">
      <c r="A2983" s="3" t="str" cm="1">
        <f t="array" ref="A2983:B2983">_xlfn.TEXTSPLIT(D2983," - ",TRUE,1)</f>
        <v>2025</v>
      </c>
      <c r="B2983" s="3" t="str">
        <v>3</v>
      </c>
      <c r="C2983" s="3" t="str">
        <f>_xlfn.XLOOKUP(B2983*1,List!A:A,List!B:B,"",0)</f>
        <v>03</v>
      </c>
      <c r="D2983" s="13" t="s">
        <v>1891</v>
      </c>
      <c r="F2983" s="4">
        <v>45727</v>
      </c>
      <c r="G2983" s="5" t="s">
        <v>2295</v>
      </c>
      <c r="H2983" s="3" t="s">
        <v>13</v>
      </c>
      <c r="I2983" s="3" t="s">
        <v>30</v>
      </c>
      <c r="J2983" s="3" t="s">
        <v>123</v>
      </c>
      <c r="K2983" s="3" t="s">
        <v>124</v>
      </c>
      <c r="L2983" s="18"/>
      <c r="M2983" s="18">
        <v>1978.13</v>
      </c>
      <c r="N2983" s="19">
        <v>-1978.13</v>
      </c>
    </row>
    <row r="2984" spans="1:14" x14ac:dyDescent="0.2">
      <c r="A2984" s="3" t="str" cm="1">
        <f t="array" ref="A2984:B2984">_xlfn.TEXTSPLIT(D2984," - ",TRUE,1)</f>
        <v>2025</v>
      </c>
      <c r="B2984" s="3" t="str">
        <v>3</v>
      </c>
      <c r="C2984" s="3" t="str">
        <f>_xlfn.XLOOKUP(B2984*1,List!A:A,List!B:B,"",0)</f>
        <v>03</v>
      </c>
      <c r="D2984" s="13" t="s">
        <v>1891</v>
      </c>
      <c r="F2984" s="4">
        <v>45747</v>
      </c>
      <c r="G2984" s="5" t="s">
        <v>2296</v>
      </c>
      <c r="H2984" s="3" t="s">
        <v>27</v>
      </c>
      <c r="I2984" s="3" t="s">
        <v>1085</v>
      </c>
      <c r="J2984" s="3" t="s">
        <v>1087</v>
      </c>
      <c r="K2984" s="3" t="s">
        <v>16</v>
      </c>
      <c r="L2984" s="18">
        <v>2491.65</v>
      </c>
      <c r="M2984" s="18"/>
      <c r="N2984" s="19">
        <v>2491.65</v>
      </c>
    </row>
    <row r="2985" spans="1:14" x14ac:dyDescent="0.2">
      <c r="A2985" s="3" t="str" cm="1">
        <f t="array" ref="A2985:B2985">_xlfn.TEXTSPLIT(D2985," - ",TRUE,1)</f>
        <v>2025</v>
      </c>
      <c r="B2985" s="3" t="str">
        <v>3</v>
      </c>
      <c r="C2985" s="3" t="str">
        <f>_xlfn.XLOOKUP(B2985*1,List!A:A,List!B:B,"",0)</f>
        <v>03</v>
      </c>
      <c r="D2985" s="13" t="s">
        <v>1891</v>
      </c>
      <c r="F2985" s="4">
        <v>45717</v>
      </c>
      <c r="G2985" s="5" t="s">
        <v>2297</v>
      </c>
      <c r="H2985" s="3" t="s">
        <v>181</v>
      </c>
      <c r="I2985" s="3" t="s">
        <v>1900</v>
      </c>
      <c r="K2985" s="3" t="s">
        <v>2298</v>
      </c>
      <c r="L2985" s="18"/>
      <c r="M2985" s="18">
        <v>2804.97</v>
      </c>
      <c r="N2985" s="19">
        <v>-2804.97</v>
      </c>
    </row>
    <row r="2986" spans="1:14" x14ac:dyDescent="0.2">
      <c r="A2986" s="3" t="str" cm="1">
        <f t="array" ref="A2986:B2986">_xlfn.TEXTSPLIT(D2986," - ",TRUE,1)</f>
        <v>2025</v>
      </c>
      <c r="B2986" s="3" t="str">
        <v>3</v>
      </c>
      <c r="C2986" s="3" t="str">
        <f>_xlfn.XLOOKUP(B2986*1,List!A:A,List!B:B,"",0)</f>
        <v>03</v>
      </c>
      <c r="D2986" s="13" t="s">
        <v>1891</v>
      </c>
      <c r="F2986" s="4">
        <v>45747</v>
      </c>
      <c r="G2986" s="5" t="s">
        <v>2299</v>
      </c>
      <c r="H2986" s="3" t="s">
        <v>27</v>
      </c>
      <c r="I2986" s="3" t="s">
        <v>1085</v>
      </c>
      <c r="J2986" s="3" t="s">
        <v>107</v>
      </c>
      <c r="K2986" s="3" t="s">
        <v>58</v>
      </c>
      <c r="L2986" s="18">
        <v>3200</v>
      </c>
      <c r="M2986" s="18"/>
      <c r="N2986" s="19">
        <v>3200</v>
      </c>
    </row>
    <row r="2987" spans="1:14" x14ac:dyDescent="0.2">
      <c r="A2987" s="3" t="str" cm="1">
        <f t="array" ref="A2987:B2987">_xlfn.TEXTSPLIT(D2987," - ",TRUE,1)</f>
        <v>2025</v>
      </c>
      <c r="B2987" s="3" t="str">
        <v>3</v>
      </c>
      <c r="C2987" s="3" t="str">
        <f>_xlfn.XLOOKUP(B2987*1,List!A:A,List!B:B,"",0)</f>
        <v>03</v>
      </c>
      <c r="D2987" s="13" t="s">
        <v>1891</v>
      </c>
      <c r="F2987" s="4">
        <v>45747</v>
      </c>
      <c r="G2987" s="5" t="s">
        <v>1956</v>
      </c>
      <c r="H2987" s="3" t="s">
        <v>27</v>
      </c>
      <c r="I2987" s="3" t="s">
        <v>1085</v>
      </c>
      <c r="J2987" s="3" t="s">
        <v>102</v>
      </c>
      <c r="K2987" s="3" t="s">
        <v>103</v>
      </c>
      <c r="L2987" s="18">
        <v>2189.13</v>
      </c>
      <c r="M2987" s="18"/>
      <c r="N2987" s="19">
        <v>2189.13</v>
      </c>
    </row>
    <row r="2988" spans="1:14" x14ac:dyDescent="0.2">
      <c r="A2988" s="3" t="str" cm="1">
        <f t="array" ref="A2988:B2988">_xlfn.TEXTSPLIT(D2988," - ",TRUE,1)</f>
        <v>2025</v>
      </c>
      <c r="B2988" s="3" t="str">
        <v>3</v>
      </c>
      <c r="C2988" s="3" t="str">
        <f>_xlfn.XLOOKUP(B2988*1,List!A:A,List!B:B,"",0)</f>
        <v>03</v>
      </c>
      <c r="D2988" s="13" t="s">
        <v>1891</v>
      </c>
      <c r="F2988" s="4">
        <v>45747</v>
      </c>
      <c r="G2988" s="5" t="s">
        <v>1946</v>
      </c>
      <c r="H2988" s="3" t="s">
        <v>13</v>
      </c>
      <c r="I2988" s="3" t="s">
        <v>1085</v>
      </c>
      <c r="J2988" s="3" t="s">
        <v>484</v>
      </c>
      <c r="K2988" s="3" t="s">
        <v>150</v>
      </c>
      <c r="L2988" s="18"/>
      <c r="M2988" s="18">
        <v>2350</v>
      </c>
      <c r="N2988" s="19">
        <v>-2350</v>
      </c>
    </row>
    <row r="2989" spans="1:14" x14ac:dyDescent="0.2">
      <c r="A2989" s="3" t="str" cm="1">
        <f t="array" ref="A2989:B2989">_xlfn.TEXTSPLIT(D2989," - ",TRUE,1)</f>
        <v>2025</v>
      </c>
      <c r="B2989" s="3" t="str">
        <v>3</v>
      </c>
      <c r="C2989" s="3" t="str">
        <f>_xlfn.XLOOKUP(B2989*1,List!A:A,List!B:B,"",0)</f>
        <v>03</v>
      </c>
      <c r="D2989" s="13" t="s">
        <v>1891</v>
      </c>
      <c r="F2989" s="4">
        <v>45727</v>
      </c>
      <c r="G2989" s="5" t="s">
        <v>2257</v>
      </c>
      <c r="H2989" s="3" t="s">
        <v>27</v>
      </c>
      <c r="I2989" s="3" t="s">
        <v>1894</v>
      </c>
      <c r="J2989" s="3" t="s">
        <v>263</v>
      </c>
      <c r="K2989" s="3" t="s">
        <v>124</v>
      </c>
      <c r="L2989" s="18"/>
      <c r="M2989" s="18">
        <v>2373.75</v>
      </c>
      <c r="N2989" s="19">
        <v>-2373.75</v>
      </c>
    </row>
    <row r="2990" spans="1:14" x14ac:dyDescent="0.2">
      <c r="A2990" s="3" t="str" cm="1">
        <f t="array" ref="A2990:B2990">_xlfn.TEXTSPLIT(D2990," - ",TRUE,1)</f>
        <v>2025</v>
      </c>
      <c r="B2990" s="3" t="str">
        <v>3</v>
      </c>
      <c r="C2990" s="3" t="str">
        <f>_xlfn.XLOOKUP(B2990*1,List!A:A,List!B:B,"",0)</f>
        <v>03</v>
      </c>
      <c r="D2990" s="13" t="s">
        <v>1891</v>
      </c>
      <c r="F2990" s="4">
        <v>45747</v>
      </c>
      <c r="G2990" s="5" t="s">
        <v>2300</v>
      </c>
      <c r="H2990" s="3" t="s">
        <v>27</v>
      </c>
      <c r="I2990" s="3" t="s">
        <v>1085</v>
      </c>
      <c r="J2990" s="3" t="s">
        <v>647</v>
      </c>
      <c r="K2990" s="3" t="s">
        <v>61</v>
      </c>
      <c r="L2990" s="18">
        <v>2400</v>
      </c>
      <c r="M2990" s="18"/>
      <c r="N2990" s="19">
        <v>2400</v>
      </c>
    </row>
    <row r="2991" spans="1:14" x14ac:dyDescent="0.2">
      <c r="A2991" s="3" t="str" cm="1">
        <f t="array" ref="A2991:B2991">_xlfn.TEXTSPLIT(D2991," - ",TRUE,1)</f>
        <v>2025</v>
      </c>
      <c r="B2991" s="3" t="str">
        <v>3</v>
      </c>
      <c r="C2991" s="3" t="str">
        <f>_xlfn.XLOOKUP(B2991*1,List!A:A,List!B:B,"",0)</f>
        <v>03</v>
      </c>
      <c r="D2991" s="13" t="s">
        <v>1891</v>
      </c>
      <c r="F2991" s="4">
        <v>45701</v>
      </c>
      <c r="G2991" s="5" t="s">
        <v>1967</v>
      </c>
      <c r="H2991" s="3" t="s">
        <v>181</v>
      </c>
      <c r="I2991" s="3" t="s">
        <v>1968</v>
      </c>
      <c r="K2991" s="3" t="s">
        <v>84</v>
      </c>
      <c r="L2991" s="18"/>
      <c r="M2991" s="18">
        <v>1872.34</v>
      </c>
      <c r="N2991" s="19">
        <v>-1872.34</v>
      </c>
    </row>
    <row r="2992" spans="1:14" x14ac:dyDescent="0.2">
      <c r="A2992" s="3" t="str" cm="1">
        <f t="array" ref="A2992:B2992">_xlfn.TEXTSPLIT(D2992," - ",TRUE,1)</f>
        <v>2025</v>
      </c>
      <c r="B2992" s="3" t="str">
        <v>3</v>
      </c>
      <c r="C2992" s="3" t="str">
        <f>_xlfn.XLOOKUP(B2992*1,List!A:A,List!B:B,"",0)</f>
        <v>03</v>
      </c>
      <c r="D2992" s="13" t="s">
        <v>1891</v>
      </c>
      <c r="F2992" s="4">
        <v>45727</v>
      </c>
      <c r="G2992" s="5" t="s">
        <v>2301</v>
      </c>
      <c r="H2992" s="3" t="s">
        <v>13</v>
      </c>
      <c r="I2992" s="3" t="s">
        <v>30</v>
      </c>
      <c r="J2992" s="3" t="s">
        <v>171</v>
      </c>
      <c r="K2992" s="3" t="s">
        <v>96</v>
      </c>
      <c r="L2992" s="18"/>
      <c r="M2992" s="18">
        <v>1380</v>
      </c>
      <c r="N2992" s="19">
        <v>-1380</v>
      </c>
    </row>
    <row r="2993" spans="1:14" x14ac:dyDescent="0.2">
      <c r="A2993" s="3" t="str" cm="1">
        <f t="array" ref="A2993:B2993">_xlfn.TEXTSPLIT(D2993," - ",TRUE,1)</f>
        <v>2025</v>
      </c>
      <c r="B2993" s="3" t="str">
        <v>3</v>
      </c>
      <c r="C2993" s="3" t="str">
        <f>_xlfn.XLOOKUP(B2993*1,List!A:A,List!B:B,"",0)</f>
        <v>03</v>
      </c>
      <c r="D2993" s="13" t="s">
        <v>1891</v>
      </c>
      <c r="F2993" s="4">
        <v>45727</v>
      </c>
      <c r="G2993" s="5" t="s">
        <v>2302</v>
      </c>
      <c r="H2993" s="3" t="s">
        <v>27</v>
      </c>
      <c r="I2993" s="3" t="s">
        <v>1894</v>
      </c>
      <c r="J2993" s="3" t="s">
        <v>310</v>
      </c>
      <c r="K2993" s="3" t="s">
        <v>16</v>
      </c>
      <c r="L2993" s="18"/>
      <c r="M2993" s="18">
        <v>2079.98</v>
      </c>
      <c r="N2993" s="19">
        <v>-2079.98</v>
      </c>
    </row>
    <row r="2994" spans="1:14" x14ac:dyDescent="0.2">
      <c r="A2994" s="3" t="str" cm="1">
        <f t="array" ref="A2994:B2994">_xlfn.TEXTSPLIT(D2994," - ",TRUE,1)</f>
        <v>2025</v>
      </c>
      <c r="B2994" s="3" t="str">
        <v>3</v>
      </c>
      <c r="C2994" s="3" t="str">
        <f>_xlfn.XLOOKUP(B2994*1,List!A:A,List!B:B,"",0)</f>
        <v>03</v>
      </c>
      <c r="D2994" s="13" t="s">
        <v>1891</v>
      </c>
      <c r="F2994" s="4">
        <v>45727</v>
      </c>
      <c r="G2994" s="5" t="s">
        <v>2040</v>
      </c>
      <c r="H2994" s="3" t="s">
        <v>13</v>
      </c>
      <c r="I2994" s="3" t="s">
        <v>1894</v>
      </c>
      <c r="J2994" s="3" t="s">
        <v>70</v>
      </c>
      <c r="K2994" s="3" t="s">
        <v>71</v>
      </c>
      <c r="L2994" s="18">
        <v>1546.65</v>
      </c>
      <c r="M2994" s="18"/>
      <c r="N2994" s="19">
        <v>1546.65</v>
      </c>
    </row>
    <row r="2995" spans="1:14" x14ac:dyDescent="0.2">
      <c r="A2995" s="3" t="str" cm="1">
        <f t="array" ref="A2995:B2995">_xlfn.TEXTSPLIT(D2995," - ",TRUE,1)</f>
        <v>2025</v>
      </c>
      <c r="B2995" s="3" t="str">
        <v>3</v>
      </c>
      <c r="C2995" s="3" t="str">
        <f>_xlfn.XLOOKUP(B2995*1,List!A:A,List!B:B,"",0)</f>
        <v>03</v>
      </c>
      <c r="D2995" s="13" t="s">
        <v>1891</v>
      </c>
      <c r="F2995" s="4">
        <v>45727</v>
      </c>
      <c r="G2995" s="5" t="s">
        <v>2303</v>
      </c>
      <c r="H2995" s="3" t="s">
        <v>13</v>
      </c>
      <c r="I2995" s="3" t="s">
        <v>1894</v>
      </c>
      <c r="J2995" s="3" t="s">
        <v>741</v>
      </c>
      <c r="K2995" s="3" t="s">
        <v>742</v>
      </c>
      <c r="L2995" s="18">
        <v>4000</v>
      </c>
      <c r="M2995" s="18"/>
      <c r="N2995" s="19">
        <v>4000</v>
      </c>
    </row>
    <row r="2996" spans="1:14" x14ac:dyDescent="0.2">
      <c r="A2996" s="3" t="str" cm="1">
        <f t="array" ref="A2996:B2996">_xlfn.TEXTSPLIT(D2996," - ",TRUE,1)</f>
        <v>2025</v>
      </c>
      <c r="B2996" s="3" t="str">
        <v>3</v>
      </c>
      <c r="C2996" s="3" t="str">
        <f>_xlfn.XLOOKUP(B2996*1,List!A:A,List!B:B,"",0)</f>
        <v>03</v>
      </c>
      <c r="D2996" s="13" t="s">
        <v>1891</v>
      </c>
      <c r="F2996" s="4">
        <v>45727</v>
      </c>
      <c r="G2996" s="5" t="s">
        <v>2304</v>
      </c>
      <c r="H2996" s="3" t="s">
        <v>13</v>
      </c>
      <c r="I2996" s="3" t="s">
        <v>30</v>
      </c>
      <c r="J2996" s="3" t="s">
        <v>107</v>
      </c>
      <c r="K2996" s="3" t="s">
        <v>841</v>
      </c>
      <c r="L2996" s="18"/>
      <c r="M2996" s="18">
        <v>3200</v>
      </c>
      <c r="N2996" s="19">
        <v>-3200</v>
      </c>
    </row>
    <row r="2997" spans="1:14" x14ac:dyDescent="0.2">
      <c r="A2997" s="3" t="str" cm="1">
        <f t="array" ref="A2997:B2997">_xlfn.TEXTSPLIT(D2997," - ",TRUE,1)</f>
        <v>2025</v>
      </c>
      <c r="B2997" s="3" t="str">
        <v>3</v>
      </c>
      <c r="C2997" s="3" t="str">
        <f>_xlfn.XLOOKUP(B2997*1,List!A:A,List!B:B,"",0)</f>
        <v>03</v>
      </c>
      <c r="D2997" s="13" t="s">
        <v>1891</v>
      </c>
      <c r="F2997" s="4">
        <v>45740</v>
      </c>
      <c r="G2997" s="5" t="s">
        <v>2305</v>
      </c>
      <c r="H2997" s="3" t="s">
        <v>13</v>
      </c>
      <c r="I2997" s="3" t="s">
        <v>30</v>
      </c>
      <c r="J2997" s="3" t="s">
        <v>318</v>
      </c>
      <c r="K2997" s="3" t="s">
        <v>2306</v>
      </c>
      <c r="L2997" s="18"/>
      <c r="M2997" s="18">
        <v>2300</v>
      </c>
      <c r="N2997" s="19">
        <v>-2300</v>
      </c>
    </row>
    <row r="2998" spans="1:14" x14ac:dyDescent="0.2">
      <c r="A2998" s="3" t="str" cm="1">
        <f t="array" ref="A2998:B2998">_xlfn.TEXTSPLIT(D2998," - ",TRUE,1)</f>
        <v>2025</v>
      </c>
      <c r="B2998" s="3" t="str">
        <v>3</v>
      </c>
      <c r="C2998" s="3" t="str">
        <f>_xlfn.XLOOKUP(B2998*1,List!A:A,List!B:B,"",0)</f>
        <v>03</v>
      </c>
      <c r="D2998" s="13" t="s">
        <v>1891</v>
      </c>
      <c r="F2998" s="4">
        <v>45747</v>
      </c>
      <c r="G2998" s="5" t="s">
        <v>2241</v>
      </c>
      <c r="H2998" s="3" t="s">
        <v>27</v>
      </c>
      <c r="I2998" s="3" t="s">
        <v>1085</v>
      </c>
      <c r="J2998" s="3" t="s">
        <v>2242</v>
      </c>
      <c r="K2998" s="3" t="s">
        <v>16</v>
      </c>
      <c r="L2998" s="18">
        <v>1560</v>
      </c>
      <c r="M2998" s="18"/>
      <c r="N2998" s="19">
        <v>1560</v>
      </c>
    </row>
    <row r="2999" spans="1:14" x14ac:dyDescent="0.2">
      <c r="A2999" s="3" t="str" cm="1">
        <f t="array" ref="A2999:B2999">_xlfn.TEXTSPLIT(D2999," - ",TRUE,1)</f>
        <v>2025</v>
      </c>
      <c r="B2999" s="3" t="str">
        <v>3</v>
      </c>
      <c r="C2999" s="3" t="str">
        <f>_xlfn.XLOOKUP(B2999*1,List!A:A,List!B:B,"",0)</f>
        <v>03</v>
      </c>
      <c r="D2999" s="13" t="s">
        <v>1891</v>
      </c>
      <c r="F2999" s="4">
        <v>45727</v>
      </c>
      <c r="G2999" s="5" t="s">
        <v>2307</v>
      </c>
      <c r="H2999" s="3" t="s">
        <v>13</v>
      </c>
      <c r="I2999" s="3" t="s">
        <v>30</v>
      </c>
      <c r="J2999" s="3" t="s">
        <v>441</v>
      </c>
      <c r="K2999" s="3" t="s">
        <v>150</v>
      </c>
      <c r="L2999" s="18"/>
      <c r="M2999" s="18">
        <v>2250</v>
      </c>
      <c r="N2999" s="19">
        <v>-2250</v>
      </c>
    </row>
    <row r="3000" spans="1:14" x14ac:dyDescent="0.2">
      <c r="A3000" s="3" t="str" cm="1">
        <f t="array" ref="A3000:B3000">_xlfn.TEXTSPLIT(D3000," - ",TRUE,1)</f>
        <v>2025</v>
      </c>
      <c r="B3000" s="3" t="str">
        <v>3</v>
      </c>
      <c r="C3000" s="3" t="str">
        <f>_xlfn.XLOOKUP(B3000*1,List!A:A,List!B:B,"",0)</f>
        <v>03</v>
      </c>
      <c r="D3000" s="13" t="s">
        <v>1891</v>
      </c>
      <c r="F3000" s="4">
        <v>45727</v>
      </c>
      <c r="G3000" s="5" t="s">
        <v>2308</v>
      </c>
      <c r="H3000" s="3" t="s">
        <v>13</v>
      </c>
      <c r="I3000" s="3" t="s">
        <v>30</v>
      </c>
      <c r="J3000" s="3" t="s">
        <v>70</v>
      </c>
      <c r="K3000" s="3" t="s">
        <v>71</v>
      </c>
      <c r="L3000" s="18"/>
      <c r="M3000" s="18">
        <v>1546.65</v>
      </c>
      <c r="N3000" s="19">
        <v>-1546.65</v>
      </c>
    </row>
    <row r="3001" spans="1:14" x14ac:dyDescent="0.2">
      <c r="A3001" s="3" t="str" cm="1">
        <f t="array" ref="A3001:B3001">_xlfn.TEXTSPLIT(D3001," - ",TRUE,1)</f>
        <v>2025</v>
      </c>
      <c r="B3001" s="3" t="str">
        <v>3</v>
      </c>
      <c r="C3001" s="3" t="str">
        <f>_xlfn.XLOOKUP(B3001*1,List!A:A,List!B:B,"",0)</f>
        <v>03</v>
      </c>
      <c r="D3001" s="13" t="s">
        <v>1891</v>
      </c>
      <c r="F3001" s="4">
        <v>45727</v>
      </c>
      <c r="G3001" s="5" t="s">
        <v>2309</v>
      </c>
      <c r="H3001" s="3" t="s">
        <v>13</v>
      </c>
      <c r="I3001" s="3" t="s">
        <v>30</v>
      </c>
      <c r="J3001" s="3" t="s">
        <v>462</v>
      </c>
      <c r="K3001" s="3" t="s">
        <v>463</v>
      </c>
      <c r="L3001" s="18"/>
      <c r="M3001" s="18">
        <v>10500</v>
      </c>
      <c r="N3001" s="19">
        <v>-10500</v>
      </c>
    </row>
    <row r="3002" spans="1:14" x14ac:dyDescent="0.2">
      <c r="A3002" s="3" t="str" cm="1">
        <f t="array" ref="A3002:B3002">_xlfn.TEXTSPLIT(D3002," - ",TRUE,1)</f>
        <v>2025</v>
      </c>
      <c r="B3002" s="3" t="str">
        <v>3</v>
      </c>
      <c r="C3002" s="3" t="str">
        <f>_xlfn.XLOOKUP(B3002*1,List!A:A,List!B:B,"",0)</f>
        <v>03</v>
      </c>
      <c r="D3002" s="13" t="s">
        <v>1891</v>
      </c>
      <c r="F3002" s="4">
        <v>45727</v>
      </c>
      <c r="G3002" s="5" t="s">
        <v>2020</v>
      </c>
      <c r="H3002" s="3" t="s">
        <v>13</v>
      </c>
      <c r="I3002" s="3" t="s">
        <v>1894</v>
      </c>
      <c r="J3002" s="3" t="s">
        <v>157</v>
      </c>
      <c r="K3002" s="3" t="s">
        <v>158</v>
      </c>
      <c r="L3002" s="18">
        <v>2500</v>
      </c>
      <c r="M3002" s="18"/>
      <c r="N3002" s="19">
        <v>2500</v>
      </c>
    </row>
    <row r="3003" spans="1:14" x14ac:dyDescent="0.2">
      <c r="A3003" s="3" t="str" cm="1">
        <f t="array" ref="A3003:B3003">_xlfn.TEXTSPLIT(D3003," - ",TRUE,1)</f>
        <v>2025</v>
      </c>
      <c r="B3003" s="3" t="str">
        <v>3</v>
      </c>
      <c r="C3003" s="3" t="str">
        <f>_xlfn.XLOOKUP(B3003*1,List!A:A,List!B:B,"",0)</f>
        <v>03</v>
      </c>
      <c r="D3003" s="13" t="s">
        <v>1891</v>
      </c>
      <c r="F3003" s="4">
        <v>45747</v>
      </c>
      <c r="G3003" s="5" t="s">
        <v>2310</v>
      </c>
      <c r="H3003" s="3" t="s">
        <v>13</v>
      </c>
      <c r="I3003" s="3" t="s">
        <v>1085</v>
      </c>
      <c r="J3003" s="3" t="s">
        <v>107</v>
      </c>
      <c r="K3003" s="3" t="s">
        <v>58</v>
      </c>
      <c r="L3003" s="18"/>
      <c r="M3003" s="18">
        <v>4620.8999999999996</v>
      </c>
      <c r="N3003" s="19">
        <v>-4620.8999999999996</v>
      </c>
    </row>
    <row r="3004" spans="1:14" x14ac:dyDescent="0.2">
      <c r="A3004" s="3" t="str" cm="1">
        <f t="array" ref="A3004:B3004">_xlfn.TEXTSPLIT(D3004," - ",TRUE,1)</f>
        <v>2025</v>
      </c>
      <c r="B3004" s="3" t="str">
        <v>3</v>
      </c>
      <c r="C3004" s="3" t="str">
        <f>_xlfn.XLOOKUP(B3004*1,List!A:A,List!B:B,"",0)</f>
        <v>03</v>
      </c>
      <c r="D3004" s="13" t="s">
        <v>1891</v>
      </c>
      <c r="F3004" s="4">
        <v>45747</v>
      </c>
      <c r="G3004" s="5" t="s">
        <v>2123</v>
      </c>
      <c r="H3004" s="3" t="s">
        <v>13</v>
      </c>
      <c r="I3004" s="3" t="s">
        <v>1085</v>
      </c>
      <c r="J3004" s="3" t="s">
        <v>600</v>
      </c>
      <c r="K3004" s="3" t="s">
        <v>847</v>
      </c>
      <c r="L3004" s="18"/>
      <c r="M3004" s="18">
        <v>5500</v>
      </c>
      <c r="N3004" s="19">
        <v>-5500</v>
      </c>
    </row>
    <row r="3005" spans="1:14" x14ac:dyDescent="0.2">
      <c r="A3005" s="3" t="str" cm="1">
        <f t="array" ref="A3005:B3005">_xlfn.TEXTSPLIT(D3005," - ",TRUE,1)</f>
        <v>2025</v>
      </c>
      <c r="B3005" s="3" t="str">
        <v>3</v>
      </c>
      <c r="C3005" s="3" t="str">
        <f>_xlfn.XLOOKUP(B3005*1,List!A:A,List!B:B,"",0)</f>
        <v>03</v>
      </c>
      <c r="D3005" s="13" t="s">
        <v>1891</v>
      </c>
      <c r="F3005" s="4">
        <v>45747</v>
      </c>
      <c r="G3005" s="5" t="s">
        <v>2311</v>
      </c>
      <c r="H3005" s="3" t="s">
        <v>27</v>
      </c>
      <c r="I3005" s="3" t="s">
        <v>1085</v>
      </c>
      <c r="J3005" s="3" t="s">
        <v>536</v>
      </c>
      <c r="K3005" s="3" t="s">
        <v>138</v>
      </c>
      <c r="L3005" s="18">
        <v>3640</v>
      </c>
      <c r="M3005" s="18"/>
      <c r="N3005" s="19">
        <v>3640</v>
      </c>
    </row>
    <row r="3006" spans="1:14" x14ac:dyDescent="0.2">
      <c r="A3006" s="3" t="str" cm="1">
        <f t="array" ref="A3006:B3006">_xlfn.TEXTSPLIT(D3006," - ",TRUE,1)</f>
        <v>2025</v>
      </c>
      <c r="B3006" s="3" t="str">
        <v>3</v>
      </c>
      <c r="C3006" s="3" t="str">
        <f>_xlfn.XLOOKUP(B3006*1,List!A:A,List!B:B,"",0)</f>
        <v>03</v>
      </c>
      <c r="D3006" s="13" t="s">
        <v>1891</v>
      </c>
      <c r="F3006" s="4">
        <v>45727</v>
      </c>
      <c r="G3006" s="5" t="s">
        <v>1959</v>
      </c>
      <c r="H3006" s="3" t="s">
        <v>13</v>
      </c>
      <c r="I3006" s="3" t="s">
        <v>1894</v>
      </c>
      <c r="J3006" s="3" t="s">
        <v>300</v>
      </c>
      <c r="K3006" s="3" t="s">
        <v>301</v>
      </c>
      <c r="L3006" s="18">
        <v>1757.47</v>
      </c>
      <c r="M3006" s="18"/>
      <c r="N3006" s="19">
        <v>1757.47</v>
      </c>
    </row>
    <row r="3007" spans="1:14" x14ac:dyDescent="0.2">
      <c r="A3007" s="3" t="str" cm="1">
        <f t="array" ref="A3007:B3007">_xlfn.TEXTSPLIT(D3007," - ",TRUE,1)</f>
        <v>2025</v>
      </c>
      <c r="B3007" s="3" t="str">
        <v>3</v>
      </c>
      <c r="C3007" s="3" t="str">
        <f>_xlfn.XLOOKUP(B3007*1,List!A:A,List!B:B,"",0)</f>
        <v>03</v>
      </c>
      <c r="D3007" s="13" t="s">
        <v>1891</v>
      </c>
      <c r="F3007" s="4">
        <v>45727</v>
      </c>
      <c r="G3007" s="5" t="s">
        <v>2312</v>
      </c>
      <c r="H3007" s="3" t="s">
        <v>13</v>
      </c>
      <c r="I3007" s="3" t="s">
        <v>30</v>
      </c>
      <c r="J3007" s="3" t="s">
        <v>1391</v>
      </c>
      <c r="K3007" s="3" t="s">
        <v>196</v>
      </c>
      <c r="L3007" s="18"/>
      <c r="M3007" s="18">
        <v>3000</v>
      </c>
      <c r="N3007" s="19">
        <v>-3000</v>
      </c>
    </row>
    <row r="3008" spans="1:14" x14ac:dyDescent="0.2">
      <c r="A3008" s="3" t="str" cm="1">
        <f t="array" ref="A3008:B3008">_xlfn.TEXTSPLIT(D3008," - ",TRUE,1)</f>
        <v>2025</v>
      </c>
      <c r="B3008" s="3" t="str">
        <v>3</v>
      </c>
      <c r="C3008" s="3" t="str">
        <f>_xlfn.XLOOKUP(B3008*1,List!A:A,List!B:B,"",0)</f>
        <v>03</v>
      </c>
      <c r="D3008" s="13" t="s">
        <v>1891</v>
      </c>
      <c r="F3008" s="4">
        <v>45747</v>
      </c>
      <c r="G3008" s="5" t="s">
        <v>2313</v>
      </c>
      <c r="H3008" s="3" t="s">
        <v>13</v>
      </c>
      <c r="I3008" s="3" t="s">
        <v>1085</v>
      </c>
      <c r="J3008" s="3" t="s">
        <v>762</v>
      </c>
      <c r="K3008" s="3" t="s">
        <v>633</v>
      </c>
      <c r="L3008" s="18"/>
      <c r="M3008" s="18">
        <v>5400</v>
      </c>
      <c r="N3008" s="19">
        <v>-5400</v>
      </c>
    </row>
    <row r="3009" spans="1:14" x14ac:dyDescent="0.2">
      <c r="A3009" s="3" t="str" cm="1">
        <f t="array" ref="A3009:B3009">_xlfn.TEXTSPLIT(D3009," - ",TRUE,1)</f>
        <v>2025</v>
      </c>
      <c r="B3009" s="3" t="str">
        <v>3</v>
      </c>
      <c r="C3009" s="3" t="str">
        <f>_xlfn.XLOOKUP(B3009*1,List!A:A,List!B:B,"",0)</f>
        <v>03</v>
      </c>
      <c r="D3009" s="13" t="s">
        <v>1891</v>
      </c>
      <c r="F3009" s="4">
        <v>45727</v>
      </c>
      <c r="G3009" s="5" t="s">
        <v>2314</v>
      </c>
      <c r="H3009" s="3" t="s">
        <v>13</v>
      </c>
      <c r="I3009" s="3" t="s">
        <v>1894</v>
      </c>
      <c r="J3009" s="3" t="s">
        <v>31</v>
      </c>
      <c r="K3009" s="3" t="s">
        <v>32</v>
      </c>
      <c r="L3009" s="18">
        <v>1975</v>
      </c>
      <c r="M3009" s="18"/>
      <c r="N3009" s="19">
        <v>1975</v>
      </c>
    </row>
    <row r="3010" spans="1:14" x14ac:dyDescent="0.2">
      <c r="A3010" s="3" t="str" cm="1">
        <f t="array" ref="A3010:B3010">_xlfn.TEXTSPLIT(D3010," - ",TRUE,1)</f>
        <v>2025</v>
      </c>
      <c r="B3010" s="3" t="str">
        <v>3</v>
      </c>
      <c r="C3010" s="3" t="str">
        <f>_xlfn.XLOOKUP(B3010*1,List!A:A,List!B:B,"",0)</f>
        <v>03</v>
      </c>
      <c r="D3010" s="13" t="s">
        <v>1891</v>
      </c>
      <c r="F3010" s="4">
        <v>45747</v>
      </c>
      <c r="G3010" s="5" t="s">
        <v>2315</v>
      </c>
      <c r="H3010" s="3" t="s">
        <v>27</v>
      </c>
      <c r="I3010" s="3" t="s">
        <v>1085</v>
      </c>
      <c r="J3010" s="3" t="s">
        <v>459</v>
      </c>
      <c r="K3010" s="3" t="s">
        <v>460</v>
      </c>
      <c r="L3010" s="18">
        <v>2200</v>
      </c>
      <c r="M3010" s="18"/>
      <c r="N3010" s="19">
        <v>2200</v>
      </c>
    </row>
    <row r="3011" spans="1:14" x14ac:dyDescent="0.2">
      <c r="A3011" s="3" t="str" cm="1">
        <f t="array" ref="A3011:B3011">_xlfn.TEXTSPLIT(D3011," - ",TRUE,1)</f>
        <v>2025</v>
      </c>
      <c r="B3011" s="3" t="str">
        <v>3</v>
      </c>
      <c r="C3011" s="3" t="str">
        <f>_xlfn.XLOOKUP(B3011*1,List!A:A,List!B:B,"",0)</f>
        <v>03</v>
      </c>
      <c r="D3011" s="13" t="s">
        <v>1891</v>
      </c>
      <c r="F3011" s="4">
        <v>45747</v>
      </c>
      <c r="G3011" s="5" t="s">
        <v>2203</v>
      </c>
      <c r="H3011" s="3" t="s">
        <v>13</v>
      </c>
      <c r="I3011" s="3" t="s">
        <v>1085</v>
      </c>
      <c r="J3011" s="3" t="s">
        <v>300</v>
      </c>
      <c r="K3011" s="3" t="s">
        <v>35</v>
      </c>
      <c r="L3011" s="18"/>
      <c r="M3011" s="18">
        <v>1750</v>
      </c>
      <c r="N3011" s="19">
        <v>-1750</v>
      </c>
    </row>
    <row r="3012" spans="1:14" x14ac:dyDescent="0.2">
      <c r="A3012" s="3" t="str" cm="1">
        <f t="array" ref="A3012:B3012">_xlfn.TEXTSPLIT(D3012," - ",TRUE,1)</f>
        <v>2025</v>
      </c>
      <c r="B3012" s="3" t="str">
        <v>3</v>
      </c>
      <c r="C3012" s="3" t="str">
        <f>_xlfn.XLOOKUP(B3012*1,List!A:A,List!B:B,"",0)</f>
        <v>03</v>
      </c>
      <c r="D3012" s="13" t="s">
        <v>1891</v>
      </c>
      <c r="F3012" s="4">
        <v>45747</v>
      </c>
      <c r="G3012" s="5" t="s">
        <v>2200</v>
      </c>
      <c r="H3012" s="3" t="s">
        <v>27</v>
      </c>
      <c r="I3012" s="3" t="s">
        <v>1085</v>
      </c>
      <c r="J3012" s="3" t="s">
        <v>77</v>
      </c>
      <c r="K3012" s="3" t="s">
        <v>737</v>
      </c>
      <c r="L3012" s="18">
        <v>2000</v>
      </c>
      <c r="M3012" s="18"/>
      <c r="N3012" s="19">
        <v>2000</v>
      </c>
    </row>
    <row r="3013" spans="1:14" x14ac:dyDescent="0.2">
      <c r="A3013" s="3" t="str" cm="1">
        <f t="array" ref="A3013:B3013">_xlfn.TEXTSPLIT(D3013," - ",TRUE,1)</f>
        <v>2025</v>
      </c>
      <c r="B3013" s="3" t="str">
        <v>3</v>
      </c>
      <c r="C3013" s="3" t="str">
        <f>_xlfn.XLOOKUP(B3013*1,List!A:A,List!B:B,"",0)</f>
        <v>03</v>
      </c>
      <c r="D3013" s="13" t="s">
        <v>1891</v>
      </c>
      <c r="F3013" s="4">
        <v>45747</v>
      </c>
      <c r="G3013" s="5" t="s">
        <v>2316</v>
      </c>
      <c r="H3013" s="3" t="s">
        <v>13</v>
      </c>
      <c r="I3013" s="3" t="s">
        <v>1085</v>
      </c>
      <c r="J3013" s="3" t="s">
        <v>441</v>
      </c>
      <c r="K3013" s="3" t="s">
        <v>150</v>
      </c>
      <c r="L3013" s="18"/>
      <c r="M3013" s="18">
        <v>2500</v>
      </c>
      <c r="N3013" s="19">
        <v>-2500</v>
      </c>
    </row>
    <row r="3014" spans="1:14" x14ac:dyDescent="0.2">
      <c r="A3014" s="3" t="str" cm="1">
        <f t="array" ref="A3014:B3014">_xlfn.TEXTSPLIT(D3014," - ",TRUE,1)</f>
        <v>2025</v>
      </c>
      <c r="B3014" s="3" t="str">
        <v>3</v>
      </c>
      <c r="C3014" s="3" t="str">
        <f>_xlfn.XLOOKUP(B3014*1,List!A:A,List!B:B,"",0)</f>
        <v>03</v>
      </c>
      <c r="D3014" s="13" t="s">
        <v>1891</v>
      </c>
      <c r="F3014" s="4">
        <v>45727</v>
      </c>
      <c r="G3014" s="5" t="s">
        <v>2317</v>
      </c>
      <c r="H3014" s="3" t="s">
        <v>13</v>
      </c>
      <c r="I3014" s="3" t="s">
        <v>1894</v>
      </c>
      <c r="J3014" s="3" t="s">
        <v>70</v>
      </c>
      <c r="K3014" s="3" t="s">
        <v>71</v>
      </c>
      <c r="L3014" s="18">
        <v>2270</v>
      </c>
      <c r="M3014" s="18"/>
      <c r="N3014" s="19">
        <v>2270</v>
      </c>
    </row>
    <row r="3015" spans="1:14" x14ac:dyDescent="0.2">
      <c r="A3015" s="3" t="str" cm="1">
        <f t="array" ref="A3015:B3015">_xlfn.TEXTSPLIT(D3015," - ",TRUE,1)</f>
        <v>2025</v>
      </c>
      <c r="B3015" s="3" t="str">
        <v>3</v>
      </c>
      <c r="C3015" s="3" t="str">
        <f>_xlfn.XLOOKUP(B3015*1,List!A:A,List!B:B,"",0)</f>
        <v>03</v>
      </c>
      <c r="D3015" s="13" t="s">
        <v>1891</v>
      </c>
      <c r="F3015" s="4">
        <v>45717</v>
      </c>
      <c r="G3015" s="5" t="s">
        <v>2318</v>
      </c>
      <c r="H3015" s="3" t="s">
        <v>181</v>
      </c>
      <c r="I3015" s="3" t="s">
        <v>1900</v>
      </c>
      <c r="K3015" s="3" t="s">
        <v>2319</v>
      </c>
      <c r="L3015" s="18"/>
      <c r="M3015" s="18">
        <v>1400</v>
      </c>
      <c r="N3015" s="19">
        <v>-1400</v>
      </c>
    </row>
    <row r="3016" spans="1:14" x14ac:dyDescent="0.2">
      <c r="A3016" s="3" t="str" cm="1">
        <f t="array" ref="A3016:B3016">_xlfn.TEXTSPLIT(D3016," - ",TRUE,1)</f>
        <v>2025</v>
      </c>
      <c r="B3016" s="3" t="str">
        <v>3</v>
      </c>
      <c r="C3016" s="3" t="str">
        <f>_xlfn.XLOOKUP(B3016*1,List!A:A,List!B:B,"",0)</f>
        <v>03</v>
      </c>
      <c r="D3016" s="13" t="s">
        <v>1891</v>
      </c>
      <c r="F3016" s="4">
        <v>45727</v>
      </c>
      <c r="G3016" s="5" t="s">
        <v>2320</v>
      </c>
      <c r="H3016" s="3" t="s">
        <v>13</v>
      </c>
      <c r="I3016" s="3" t="s">
        <v>1894</v>
      </c>
      <c r="J3016" s="3" t="s">
        <v>201</v>
      </c>
      <c r="K3016" s="3" t="s">
        <v>103</v>
      </c>
      <c r="L3016" s="18">
        <v>2417.6999999999998</v>
      </c>
      <c r="M3016" s="18"/>
      <c r="N3016" s="19">
        <v>2417.6999999999998</v>
      </c>
    </row>
    <row r="3017" spans="1:14" x14ac:dyDescent="0.2">
      <c r="A3017" s="3" t="str" cm="1">
        <f t="array" ref="A3017:B3017">_xlfn.TEXTSPLIT(D3017," - ",TRUE,1)</f>
        <v>2025</v>
      </c>
      <c r="B3017" s="3" t="str">
        <v>3</v>
      </c>
      <c r="C3017" s="3" t="str">
        <f>_xlfn.XLOOKUP(B3017*1,List!A:A,List!B:B,"",0)</f>
        <v>03</v>
      </c>
      <c r="D3017" s="13" t="s">
        <v>1891</v>
      </c>
      <c r="F3017" s="4">
        <v>45727</v>
      </c>
      <c r="G3017" s="5" t="s">
        <v>2321</v>
      </c>
      <c r="H3017" s="3" t="s">
        <v>27</v>
      </c>
      <c r="I3017" s="3" t="s">
        <v>1894</v>
      </c>
      <c r="J3017" s="3" t="s">
        <v>40</v>
      </c>
      <c r="K3017" s="3" t="s">
        <v>41</v>
      </c>
      <c r="L3017" s="18"/>
      <c r="M3017" s="18">
        <v>2199.12</v>
      </c>
      <c r="N3017" s="19">
        <v>-2199.12</v>
      </c>
    </row>
    <row r="3018" spans="1:14" x14ac:dyDescent="0.2">
      <c r="A3018" s="3" t="str" cm="1">
        <f t="array" ref="A3018:B3018">_xlfn.TEXTSPLIT(D3018," - ",TRUE,1)</f>
        <v>2025</v>
      </c>
      <c r="B3018" s="3" t="str">
        <v>3</v>
      </c>
      <c r="C3018" s="3" t="str">
        <f>_xlfn.XLOOKUP(B3018*1,List!A:A,List!B:B,"",0)</f>
        <v>03</v>
      </c>
      <c r="D3018" s="13" t="s">
        <v>1891</v>
      </c>
      <c r="F3018" s="4">
        <v>45727</v>
      </c>
      <c r="G3018" s="5" t="s">
        <v>2322</v>
      </c>
      <c r="H3018" s="3" t="s">
        <v>13</v>
      </c>
      <c r="I3018" s="3" t="s">
        <v>30</v>
      </c>
      <c r="J3018" s="3" t="s">
        <v>40</v>
      </c>
      <c r="K3018" s="3" t="s">
        <v>41</v>
      </c>
      <c r="L3018" s="18"/>
      <c r="M3018" s="18">
        <v>2199.12</v>
      </c>
      <c r="N3018" s="19">
        <v>-2199.12</v>
      </c>
    </row>
    <row r="3019" spans="1:14" x14ac:dyDescent="0.2">
      <c r="A3019" s="3" t="str" cm="1">
        <f t="array" ref="A3019:B3019">_xlfn.TEXTSPLIT(D3019," - ",TRUE,1)</f>
        <v>2025</v>
      </c>
      <c r="B3019" s="3" t="str">
        <v>3</v>
      </c>
      <c r="C3019" s="3" t="str">
        <f>_xlfn.XLOOKUP(B3019*1,List!A:A,List!B:B,"",0)</f>
        <v>03</v>
      </c>
      <c r="D3019" s="13" t="s">
        <v>1891</v>
      </c>
      <c r="F3019" s="4">
        <v>45747</v>
      </c>
      <c r="G3019" s="5" t="s">
        <v>2083</v>
      </c>
      <c r="H3019" s="3" t="s">
        <v>13</v>
      </c>
      <c r="I3019" s="3" t="s">
        <v>1085</v>
      </c>
      <c r="J3019" s="3" t="s">
        <v>314</v>
      </c>
      <c r="K3019" s="3" t="s">
        <v>32</v>
      </c>
      <c r="L3019" s="18"/>
      <c r="M3019" s="18">
        <v>2550</v>
      </c>
      <c r="N3019" s="19">
        <v>-2550</v>
      </c>
    </row>
    <row r="3020" spans="1:14" x14ac:dyDescent="0.2">
      <c r="A3020" s="3" t="str" cm="1">
        <f t="array" ref="A3020:B3020">_xlfn.TEXTSPLIT(D3020," - ",TRUE,1)</f>
        <v>2025</v>
      </c>
      <c r="B3020" s="3" t="str">
        <v>3</v>
      </c>
      <c r="C3020" s="3" t="str">
        <f>_xlfn.XLOOKUP(B3020*1,List!A:A,List!B:B,"",0)</f>
        <v>03</v>
      </c>
      <c r="D3020" s="13" t="s">
        <v>1891</v>
      </c>
      <c r="F3020" s="4">
        <v>45747</v>
      </c>
      <c r="G3020" s="5" t="s">
        <v>2323</v>
      </c>
      <c r="H3020" s="3" t="s">
        <v>27</v>
      </c>
      <c r="I3020" s="3" t="s">
        <v>1085</v>
      </c>
      <c r="J3020" s="3" t="s">
        <v>98</v>
      </c>
      <c r="K3020" s="3" t="s">
        <v>44</v>
      </c>
      <c r="L3020" s="18"/>
      <c r="M3020" s="18">
        <v>2860</v>
      </c>
      <c r="N3020" s="19">
        <v>-2860</v>
      </c>
    </row>
    <row r="3021" spans="1:14" x14ac:dyDescent="0.2">
      <c r="A3021" s="3" t="str" cm="1">
        <f t="array" ref="A3021:B3021">_xlfn.TEXTSPLIT(D3021," - ",TRUE,1)</f>
        <v>2025</v>
      </c>
      <c r="B3021" s="3" t="str">
        <v>3</v>
      </c>
      <c r="C3021" s="3" t="str">
        <f>_xlfn.XLOOKUP(B3021*1,List!A:A,List!B:B,"",0)</f>
        <v>03</v>
      </c>
      <c r="D3021" s="13" t="s">
        <v>1891</v>
      </c>
      <c r="F3021" s="4">
        <v>45717</v>
      </c>
      <c r="G3021" s="5" t="s">
        <v>2324</v>
      </c>
      <c r="H3021" s="3" t="s">
        <v>181</v>
      </c>
      <c r="I3021" s="3" t="s">
        <v>1968</v>
      </c>
      <c r="K3021" s="3" t="s">
        <v>84</v>
      </c>
      <c r="L3021" s="18"/>
      <c r="M3021" s="18">
        <v>2645</v>
      </c>
      <c r="N3021" s="19">
        <v>-2645</v>
      </c>
    </row>
    <row r="3022" spans="1:14" x14ac:dyDescent="0.2">
      <c r="A3022" s="3" t="str" cm="1">
        <f t="array" ref="A3022:B3022">_xlfn.TEXTSPLIT(D3022," - ",TRUE,1)</f>
        <v>2025</v>
      </c>
      <c r="B3022" s="3" t="str">
        <v>3</v>
      </c>
      <c r="C3022" s="3" t="str">
        <f>_xlfn.XLOOKUP(B3022*1,List!A:A,List!B:B,"",0)</f>
        <v>03</v>
      </c>
      <c r="D3022" s="13" t="s">
        <v>1891</v>
      </c>
      <c r="F3022" s="4">
        <v>45727</v>
      </c>
      <c r="G3022" s="5" t="s">
        <v>2325</v>
      </c>
      <c r="H3022" s="3" t="s">
        <v>13</v>
      </c>
      <c r="I3022" s="3" t="s">
        <v>30</v>
      </c>
      <c r="J3022" s="3" t="s">
        <v>1042</v>
      </c>
      <c r="K3022" s="3" t="s">
        <v>1473</v>
      </c>
      <c r="L3022" s="18"/>
      <c r="M3022" s="18">
        <v>3275</v>
      </c>
      <c r="N3022" s="19">
        <v>-3275</v>
      </c>
    </row>
    <row r="3023" spans="1:14" x14ac:dyDescent="0.2">
      <c r="A3023" s="3" t="str" cm="1">
        <f t="array" ref="A3023:B3023">_xlfn.TEXTSPLIT(D3023," - ",TRUE,1)</f>
        <v>2025</v>
      </c>
      <c r="B3023" s="3" t="str">
        <v>3</v>
      </c>
      <c r="C3023" s="3" t="str">
        <f>_xlfn.XLOOKUP(B3023*1,List!A:A,List!B:B,"",0)</f>
        <v>03</v>
      </c>
      <c r="D3023" s="13" t="s">
        <v>1891</v>
      </c>
      <c r="F3023" s="4">
        <v>45727</v>
      </c>
      <c r="G3023" s="5" t="s">
        <v>2326</v>
      </c>
      <c r="H3023" s="3" t="s">
        <v>13</v>
      </c>
      <c r="I3023" s="3" t="s">
        <v>30</v>
      </c>
      <c r="J3023" s="3" t="s">
        <v>1152</v>
      </c>
      <c r="K3023" s="3" t="s">
        <v>58</v>
      </c>
      <c r="L3023" s="18"/>
      <c r="M3023" s="18">
        <v>3200</v>
      </c>
      <c r="N3023" s="19">
        <v>-3200</v>
      </c>
    </row>
    <row r="3024" spans="1:14" x14ac:dyDescent="0.2">
      <c r="A3024" s="3" t="str" cm="1">
        <f t="array" ref="A3024:B3024">_xlfn.TEXTSPLIT(D3024," - ",TRUE,1)</f>
        <v>2025</v>
      </c>
      <c r="B3024" s="3" t="str">
        <v>3</v>
      </c>
      <c r="C3024" s="3" t="str">
        <f>_xlfn.XLOOKUP(B3024*1,List!A:A,List!B:B,"",0)</f>
        <v>03</v>
      </c>
      <c r="D3024" s="13" t="s">
        <v>1891</v>
      </c>
      <c r="F3024" s="4">
        <v>45701</v>
      </c>
      <c r="G3024" s="5" t="s">
        <v>2175</v>
      </c>
      <c r="H3024" s="3" t="s">
        <v>48</v>
      </c>
      <c r="I3024" s="3" t="s">
        <v>1968</v>
      </c>
      <c r="J3024" s="3" t="s">
        <v>350</v>
      </c>
      <c r="K3024" s="3" t="s">
        <v>84</v>
      </c>
      <c r="L3024" s="18">
        <v>1500</v>
      </c>
      <c r="M3024" s="18"/>
      <c r="N3024" s="19">
        <v>1500</v>
      </c>
    </row>
    <row r="3025" spans="1:14" x14ac:dyDescent="0.2">
      <c r="A3025" s="3" t="str" cm="1">
        <f t="array" ref="A3025:B3025">_xlfn.TEXTSPLIT(D3025," - ",TRUE,1)</f>
        <v>2025</v>
      </c>
      <c r="B3025" s="3" t="str">
        <v>3</v>
      </c>
      <c r="C3025" s="3" t="str">
        <f>_xlfn.XLOOKUP(B3025*1,List!A:A,List!B:B,"",0)</f>
        <v>03</v>
      </c>
      <c r="D3025" s="13" t="s">
        <v>1891</v>
      </c>
      <c r="F3025" s="4">
        <v>45727</v>
      </c>
      <c r="G3025" s="5" t="s">
        <v>2327</v>
      </c>
      <c r="H3025" s="3" t="s">
        <v>27</v>
      </c>
      <c r="I3025" s="3" t="s">
        <v>1894</v>
      </c>
      <c r="J3025" s="3" t="s">
        <v>254</v>
      </c>
      <c r="K3025" s="3" t="s">
        <v>16</v>
      </c>
      <c r="L3025" s="18"/>
      <c r="M3025" s="18">
        <v>2700</v>
      </c>
      <c r="N3025" s="19">
        <v>-2700</v>
      </c>
    </row>
    <row r="3026" spans="1:14" x14ac:dyDescent="0.2">
      <c r="A3026" s="3" t="str" cm="1">
        <f t="array" ref="A3026:B3026">_xlfn.TEXTSPLIT(D3026," - ",TRUE,1)</f>
        <v>2025</v>
      </c>
      <c r="B3026" s="3" t="str">
        <v>3</v>
      </c>
      <c r="C3026" s="3" t="str">
        <f>_xlfn.XLOOKUP(B3026*1,List!A:A,List!B:B,"",0)</f>
        <v>03</v>
      </c>
      <c r="D3026" s="13" t="s">
        <v>1891</v>
      </c>
      <c r="F3026" s="4">
        <v>45727</v>
      </c>
      <c r="G3026" s="5" t="s">
        <v>2328</v>
      </c>
      <c r="H3026" s="3" t="s">
        <v>27</v>
      </c>
      <c r="I3026" s="3" t="s">
        <v>1894</v>
      </c>
      <c r="J3026" s="3" t="s">
        <v>314</v>
      </c>
      <c r="K3026" s="3" t="s">
        <v>32</v>
      </c>
      <c r="L3026" s="18"/>
      <c r="M3026" s="18">
        <v>2550</v>
      </c>
      <c r="N3026" s="19">
        <v>-2550</v>
      </c>
    </row>
    <row r="3027" spans="1:14" x14ac:dyDescent="0.2">
      <c r="A3027" s="3" t="str" cm="1">
        <f t="array" ref="A3027:B3027">_xlfn.TEXTSPLIT(D3027," - ",TRUE,1)</f>
        <v>2025</v>
      </c>
      <c r="B3027" s="3" t="str">
        <v>3</v>
      </c>
      <c r="C3027" s="3" t="str">
        <f>_xlfn.XLOOKUP(B3027*1,List!A:A,List!B:B,"",0)</f>
        <v>03</v>
      </c>
      <c r="D3027" s="13" t="s">
        <v>1891</v>
      </c>
      <c r="F3027" s="4">
        <v>45729</v>
      </c>
      <c r="G3027" s="5" t="s">
        <v>2329</v>
      </c>
      <c r="H3027" s="3" t="s">
        <v>13</v>
      </c>
      <c r="I3027" s="3" t="s">
        <v>30</v>
      </c>
      <c r="J3027" s="3" t="s">
        <v>819</v>
      </c>
      <c r="K3027" s="3" t="s">
        <v>96</v>
      </c>
      <c r="L3027" s="18"/>
      <c r="M3027" s="18">
        <v>4571.32</v>
      </c>
      <c r="N3027" s="19">
        <v>-4571.32</v>
      </c>
    </row>
    <row r="3028" spans="1:14" x14ac:dyDescent="0.2">
      <c r="A3028" s="3" t="str" cm="1">
        <f t="array" ref="A3028:B3028">_xlfn.TEXTSPLIT(D3028," - ",TRUE,1)</f>
        <v>2025</v>
      </c>
      <c r="B3028" s="3" t="str">
        <v>3</v>
      </c>
      <c r="C3028" s="3" t="str">
        <f>_xlfn.XLOOKUP(B3028*1,List!A:A,List!B:B,"",0)</f>
        <v>03</v>
      </c>
      <c r="D3028" s="13" t="s">
        <v>1891</v>
      </c>
      <c r="F3028" s="4">
        <v>45747</v>
      </c>
      <c r="G3028" s="5" t="s">
        <v>2330</v>
      </c>
      <c r="H3028" s="3" t="s">
        <v>13</v>
      </c>
      <c r="I3028" s="3" t="s">
        <v>1085</v>
      </c>
      <c r="J3028" s="3" t="s">
        <v>107</v>
      </c>
      <c r="K3028" s="3" t="s">
        <v>58</v>
      </c>
      <c r="L3028" s="18"/>
      <c r="M3028" s="18">
        <v>3200</v>
      </c>
      <c r="N3028" s="19">
        <v>-3200</v>
      </c>
    </row>
    <row r="3029" spans="1:14" x14ac:dyDescent="0.2">
      <c r="A3029" s="3" t="str" cm="1">
        <f t="array" ref="A3029:B3029">_xlfn.TEXTSPLIT(D3029," - ",TRUE,1)</f>
        <v>2025</v>
      </c>
      <c r="B3029" s="3" t="str">
        <v>3</v>
      </c>
      <c r="C3029" s="3" t="str">
        <f>_xlfn.XLOOKUP(B3029*1,List!A:A,List!B:B,"",0)</f>
        <v>03</v>
      </c>
      <c r="D3029" s="13" t="s">
        <v>1891</v>
      </c>
      <c r="F3029" s="4">
        <v>45727</v>
      </c>
      <c r="G3029" s="5" t="s">
        <v>1988</v>
      </c>
      <c r="H3029" s="3" t="s">
        <v>13</v>
      </c>
      <c r="I3029" s="3" t="s">
        <v>1894</v>
      </c>
      <c r="J3029" s="3" t="s">
        <v>111</v>
      </c>
      <c r="K3029" s="3" t="s">
        <v>112</v>
      </c>
      <c r="L3029" s="18">
        <v>1972.8</v>
      </c>
      <c r="M3029" s="18"/>
      <c r="N3029" s="19">
        <v>1972.8</v>
      </c>
    </row>
    <row r="3030" spans="1:14" x14ac:dyDescent="0.2">
      <c r="A3030" s="3" t="str" cm="1">
        <f t="array" ref="A3030:B3030">_xlfn.TEXTSPLIT(D3030," - ",TRUE,1)</f>
        <v>2025</v>
      </c>
      <c r="B3030" s="3" t="str">
        <v>3</v>
      </c>
      <c r="C3030" s="3" t="str">
        <f>_xlfn.XLOOKUP(B3030*1,List!A:A,List!B:B,"",0)</f>
        <v>03</v>
      </c>
      <c r="D3030" s="13" t="s">
        <v>1891</v>
      </c>
      <c r="F3030" s="4">
        <v>45747</v>
      </c>
      <c r="G3030" s="5" t="s">
        <v>2331</v>
      </c>
      <c r="H3030" s="3" t="s">
        <v>27</v>
      </c>
      <c r="I3030" s="3" t="s">
        <v>1085</v>
      </c>
      <c r="J3030" s="3" t="s">
        <v>152</v>
      </c>
      <c r="K3030" s="3" t="s">
        <v>153</v>
      </c>
      <c r="L3030" s="18">
        <v>2500</v>
      </c>
      <c r="M3030" s="18"/>
      <c r="N3030" s="19">
        <v>2500</v>
      </c>
    </row>
    <row r="3031" spans="1:14" x14ac:dyDescent="0.2">
      <c r="A3031" s="3" t="str" cm="1">
        <f t="array" ref="A3031:B3031">_xlfn.TEXTSPLIT(D3031," - ",TRUE,1)</f>
        <v>2025</v>
      </c>
      <c r="B3031" s="3" t="str">
        <v>3</v>
      </c>
      <c r="C3031" s="3" t="str">
        <f>_xlfn.XLOOKUP(B3031*1,List!A:A,List!B:B,"",0)</f>
        <v>03</v>
      </c>
      <c r="D3031" s="13" t="s">
        <v>1891</v>
      </c>
      <c r="F3031" s="4">
        <v>45747</v>
      </c>
      <c r="G3031" s="5" t="s">
        <v>2332</v>
      </c>
      <c r="H3031" s="3" t="s">
        <v>27</v>
      </c>
      <c r="I3031" s="3" t="s">
        <v>1085</v>
      </c>
      <c r="J3031" s="3" t="s">
        <v>63</v>
      </c>
      <c r="K3031" s="3" t="s">
        <v>64</v>
      </c>
      <c r="L3031" s="18">
        <v>1585</v>
      </c>
      <c r="M3031" s="18"/>
      <c r="N3031" s="19">
        <v>1585</v>
      </c>
    </row>
    <row r="3032" spans="1:14" x14ac:dyDescent="0.2">
      <c r="A3032" s="3" t="str" cm="1">
        <f t="array" ref="A3032:B3032">_xlfn.TEXTSPLIT(D3032," - ",TRUE,1)</f>
        <v>2025</v>
      </c>
      <c r="B3032" s="3" t="str">
        <v>3</v>
      </c>
      <c r="C3032" s="3" t="str">
        <f>_xlfn.XLOOKUP(B3032*1,List!A:A,List!B:B,"",0)</f>
        <v>03</v>
      </c>
      <c r="D3032" s="13" t="s">
        <v>1891</v>
      </c>
      <c r="F3032" s="4">
        <v>45747</v>
      </c>
      <c r="G3032" s="5" t="s">
        <v>2333</v>
      </c>
      <c r="H3032" s="3" t="s">
        <v>13</v>
      </c>
      <c r="I3032" s="3" t="s">
        <v>1085</v>
      </c>
      <c r="J3032" s="3" t="s">
        <v>339</v>
      </c>
      <c r="K3032" s="3" t="s">
        <v>340</v>
      </c>
      <c r="L3032" s="18"/>
      <c r="M3032" s="18">
        <v>2743</v>
      </c>
      <c r="N3032" s="19">
        <v>-2743</v>
      </c>
    </row>
    <row r="3033" spans="1:14" x14ac:dyDescent="0.2">
      <c r="A3033" s="3" t="str" cm="1">
        <f t="array" ref="A3033:B3033">_xlfn.TEXTSPLIT(D3033," - ",TRUE,1)</f>
        <v>2025</v>
      </c>
      <c r="B3033" s="3" t="str">
        <v>3</v>
      </c>
      <c r="C3033" s="3" t="str">
        <f>_xlfn.XLOOKUP(B3033*1,List!A:A,List!B:B,"",0)</f>
        <v>03</v>
      </c>
      <c r="D3033" s="13" t="s">
        <v>1891</v>
      </c>
      <c r="F3033" s="4">
        <v>45741</v>
      </c>
      <c r="G3033" s="5" t="s">
        <v>2334</v>
      </c>
      <c r="H3033" s="3" t="s">
        <v>48</v>
      </c>
      <c r="I3033" s="3" t="s">
        <v>2335</v>
      </c>
      <c r="J3033" s="3" t="s">
        <v>2272</v>
      </c>
      <c r="L3033" s="18">
        <v>5885.32</v>
      </c>
      <c r="M3033" s="18"/>
      <c r="N3033" s="19">
        <v>5885.32</v>
      </c>
    </row>
    <row r="3034" spans="1:14" x14ac:dyDescent="0.2">
      <c r="A3034" s="3" t="str" cm="1">
        <f t="array" ref="A3034:B3034">_xlfn.TEXTSPLIT(D3034," - ",TRUE,1)</f>
        <v>2025</v>
      </c>
      <c r="B3034" s="3" t="str">
        <v>3</v>
      </c>
      <c r="C3034" s="3" t="str">
        <f>_xlfn.XLOOKUP(B3034*1,List!A:A,List!B:B,"",0)</f>
        <v>03</v>
      </c>
      <c r="D3034" s="13" t="s">
        <v>1891</v>
      </c>
      <c r="F3034" s="4">
        <v>45727</v>
      </c>
      <c r="G3034" s="5" t="s">
        <v>2336</v>
      </c>
      <c r="H3034" s="3" t="s">
        <v>13</v>
      </c>
      <c r="I3034" s="3" t="s">
        <v>30</v>
      </c>
      <c r="J3034" s="3" t="s">
        <v>444</v>
      </c>
      <c r="K3034" s="3" t="s">
        <v>445</v>
      </c>
      <c r="L3034" s="18"/>
      <c r="M3034" s="18">
        <v>1794.1</v>
      </c>
      <c r="N3034" s="19">
        <v>-1794.1</v>
      </c>
    </row>
    <row r="3035" spans="1:14" x14ac:dyDescent="0.2">
      <c r="A3035" s="3" t="str" cm="1">
        <f t="array" ref="A3035:B3035">_xlfn.TEXTSPLIT(D3035," - ",TRUE,1)</f>
        <v>2025</v>
      </c>
      <c r="B3035" s="3" t="str">
        <v>3</v>
      </c>
      <c r="C3035" s="3" t="str">
        <f>_xlfn.XLOOKUP(B3035*1,List!A:A,List!B:B,"",0)</f>
        <v>03</v>
      </c>
      <c r="D3035" s="13" t="s">
        <v>1891</v>
      </c>
      <c r="F3035" s="4">
        <v>45727</v>
      </c>
      <c r="G3035" s="5" t="s">
        <v>2337</v>
      </c>
      <c r="H3035" s="3" t="s">
        <v>27</v>
      </c>
      <c r="I3035" s="3" t="s">
        <v>1894</v>
      </c>
      <c r="J3035" s="3" t="s">
        <v>526</v>
      </c>
      <c r="K3035" s="3" t="s">
        <v>527</v>
      </c>
      <c r="L3035" s="18"/>
      <c r="M3035" s="18">
        <v>2300</v>
      </c>
      <c r="N3035" s="19">
        <v>-2300</v>
      </c>
    </row>
    <row r="3036" spans="1:14" x14ac:dyDescent="0.2">
      <c r="A3036" s="3" t="str" cm="1">
        <f t="array" ref="A3036:B3036">_xlfn.TEXTSPLIT(D3036," - ",TRUE,1)</f>
        <v>2025</v>
      </c>
      <c r="B3036" s="3" t="str">
        <v>3</v>
      </c>
      <c r="C3036" s="3" t="str">
        <f>_xlfn.XLOOKUP(B3036*1,List!A:A,List!B:B,"",0)</f>
        <v>03</v>
      </c>
      <c r="D3036" s="13" t="s">
        <v>1891</v>
      </c>
      <c r="F3036" s="4">
        <v>45727</v>
      </c>
      <c r="G3036" s="5" t="s">
        <v>1962</v>
      </c>
      <c r="H3036" s="3" t="s">
        <v>27</v>
      </c>
      <c r="I3036" s="3" t="s">
        <v>1894</v>
      </c>
      <c r="J3036" s="3" t="s">
        <v>130</v>
      </c>
      <c r="K3036" s="3" t="s">
        <v>131</v>
      </c>
      <c r="L3036" s="18"/>
      <c r="M3036" s="18">
        <v>2670</v>
      </c>
      <c r="N3036" s="19">
        <v>-2670</v>
      </c>
    </row>
    <row r="3037" spans="1:14" x14ac:dyDescent="0.2">
      <c r="A3037" s="3" t="str" cm="1">
        <f t="array" ref="A3037:B3037">_xlfn.TEXTSPLIT(D3037," - ",TRUE,1)</f>
        <v>2025</v>
      </c>
      <c r="B3037" s="3" t="str">
        <v>3</v>
      </c>
      <c r="C3037" s="3" t="str">
        <f>_xlfn.XLOOKUP(B3037*1,List!A:A,List!B:B,"",0)</f>
        <v>03</v>
      </c>
      <c r="D3037" s="13" t="s">
        <v>1891</v>
      </c>
      <c r="F3037" s="4">
        <v>45719</v>
      </c>
      <c r="G3037" s="5" t="s">
        <v>2338</v>
      </c>
      <c r="H3037" s="3" t="s">
        <v>13</v>
      </c>
      <c r="I3037" s="3" t="s">
        <v>14</v>
      </c>
      <c r="J3037" s="3" t="s">
        <v>572</v>
      </c>
      <c r="K3037" s="3" t="s">
        <v>35</v>
      </c>
      <c r="L3037" s="18">
        <v>805.48</v>
      </c>
      <c r="M3037" s="18"/>
      <c r="N3037" s="19">
        <v>805.48</v>
      </c>
    </row>
    <row r="3038" spans="1:14" x14ac:dyDescent="0.2">
      <c r="A3038" s="3" t="str" cm="1">
        <f t="array" ref="A3038:B3038">_xlfn.TEXTSPLIT(D3038," - ",TRUE,1)</f>
        <v>2025</v>
      </c>
      <c r="B3038" s="3" t="str">
        <v>3</v>
      </c>
      <c r="C3038" s="3" t="str">
        <f>_xlfn.XLOOKUP(B3038*1,List!A:A,List!B:B,"",0)</f>
        <v>03</v>
      </c>
      <c r="D3038" s="13" t="s">
        <v>1891</v>
      </c>
      <c r="F3038" s="4">
        <v>45747</v>
      </c>
      <c r="G3038" s="5" t="s">
        <v>2339</v>
      </c>
      <c r="H3038" s="3" t="s">
        <v>13</v>
      </c>
      <c r="I3038" s="3" t="s">
        <v>1085</v>
      </c>
      <c r="J3038" s="3" t="s">
        <v>518</v>
      </c>
      <c r="K3038" s="3" t="s">
        <v>41</v>
      </c>
      <c r="L3038" s="18"/>
      <c r="M3038" s="18">
        <v>1850.72</v>
      </c>
      <c r="N3038" s="19">
        <v>-1850.72</v>
      </c>
    </row>
    <row r="3039" spans="1:14" x14ac:dyDescent="0.2">
      <c r="A3039" s="3" t="str" cm="1">
        <f t="array" ref="A3039:B3039">_xlfn.TEXTSPLIT(D3039," - ",TRUE,1)</f>
        <v>2025</v>
      </c>
      <c r="B3039" s="3" t="str">
        <v>3</v>
      </c>
      <c r="C3039" s="3" t="str">
        <f>_xlfn.XLOOKUP(B3039*1,List!A:A,List!B:B,"",0)</f>
        <v>03</v>
      </c>
      <c r="D3039" s="13" t="s">
        <v>1891</v>
      </c>
      <c r="F3039" s="4">
        <v>45727</v>
      </c>
      <c r="G3039" s="5" t="s">
        <v>2340</v>
      </c>
      <c r="H3039" s="3" t="s">
        <v>13</v>
      </c>
      <c r="I3039" s="3" t="s">
        <v>14</v>
      </c>
      <c r="J3039" s="3" t="s">
        <v>40</v>
      </c>
      <c r="K3039" s="3" t="s">
        <v>41</v>
      </c>
      <c r="L3039" s="18">
        <v>2199.12</v>
      </c>
      <c r="M3039" s="18"/>
      <c r="N3039" s="19">
        <v>2199.12</v>
      </c>
    </row>
    <row r="3040" spans="1:14" x14ac:dyDescent="0.2">
      <c r="A3040" s="3" t="str" cm="1">
        <f t="array" ref="A3040:B3040">_xlfn.TEXTSPLIT(D3040," - ",TRUE,1)</f>
        <v>2025</v>
      </c>
      <c r="B3040" s="3" t="str">
        <v>3</v>
      </c>
      <c r="C3040" s="3" t="str">
        <f>_xlfn.XLOOKUP(B3040*1,List!A:A,List!B:B,"",0)</f>
        <v>03</v>
      </c>
      <c r="D3040" s="13" t="s">
        <v>1891</v>
      </c>
      <c r="F3040" s="4">
        <v>45727</v>
      </c>
      <c r="G3040" s="5" t="s">
        <v>2341</v>
      </c>
      <c r="H3040" s="3" t="s">
        <v>13</v>
      </c>
      <c r="I3040" s="3" t="s">
        <v>1894</v>
      </c>
      <c r="J3040" s="3" t="s">
        <v>350</v>
      </c>
      <c r="K3040" s="3" t="s">
        <v>304</v>
      </c>
      <c r="L3040" s="18">
        <v>1800</v>
      </c>
      <c r="M3040" s="18"/>
      <c r="N3040" s="19">
        <v>1800</v>
      </c>
    </row>
    <row r="3041" spans="1:14" x14ac:dyDescent="0.2">
      <c r="A3041" s="3" t="str" cm="1">
        <f t="array" ref="A3041:B3041">_xlfn.TEXTSPLIT(D3041," - ",TRUE,1)</f>
        <v>2025</v>
      </c>
      <c r="B3041" s="3" t="str">
        <v>3</v>
      </c>
      <c r="C3041" s="3" t="str">
        <f>_xlfn.XLOOKUP(B3041*1,List!A:A,List!B:B,"",0)</f>
        <v>03</v>
      </c>
      <c r="D3041" s="13" t="s">
        <v>1891</v>
      </c>
      <c r="F3041" s="4">
        <v>45747</v>
      </c>
      <c r="G3041" s="5" t="s">
        <v>2248</v>
      </c>
      <c r="H3041" s="3" t="s">
        <v>13</v>
      </c>
      <c r="I3041" s="3" t="s">
        <v>1085</v>
      </c>
      <c r="J3041" s="3" t="s">
        <v>105</v>
      </c>
      <c r="K3041" s="3" t="s">
        <v>35</v>
      </c>
      <c r="L3041" s="18"/>
      <c r="M3041" s="18">
        <v>2400.13</v>
      </c>
      <c r="N3041" s="19">
        <v>-2400.13</v>
      </c>
    </row>
    <row r="3042" spans="1:14" x14ac:dyDescent="0.2">
      <c r="A3042" s="3" t="str" cm="1">
        <f t="array" ref="A3042:B3042">_xlfn.TEXTSPLIT(D3042," - ",TRUE,1)</f>
        <v>2025</v>
      </c>
      <c r="B3042" s="3" t="str">
        <v>3</v>
      </c>
      <c r="C3042" s="3" t="str">
        <f>_xlfn.XLOOKUP(B3042*1,List!A:A,List!B:B,"",0)</f>
        <v>03</v>
      </c>
      <c r="D3042" s="13" t="s">
        <v>1891</v>
      </c>
      <c r="F3042" s="4">
        <v>45747</v>
      </c>
      <c r="G3042" s="5" t="s">
        <v>2342</v>
      </c>
      <c r="H3042" s="3" t="s">
        <v>13</v>
      </c>
      <c r="I3042" s="3" t="s">
        <v>1085</v>
      </c>
      <c r="J3042" s="3" t="s">
        <v>1042</v>
      </c>
      <c r="K3042" s="3" t="s">
        <v>362</v>
      </c>
      <c r="L3042" s="18"/>
      <c r="M3042" s="18">
        <v>3375</v>
      </c>
      <c r="N3042" s="19">
        <v>-3375</v>
      </c>
    </row>
    <row r="3043" spans="1:14" x14ac:dyDescent="0.2">
      <c r="A3043" s="3" t="str" cm="1">
        <f t="array" ref="A3043:B3043">_xlfn.TEXTSPLIT(D3043," - ",TRUE,1)</f>
        <v>2025</v>
      </c>
      <c r="B3043" s="3" t="str">
        <v>3</v>
      </c>
      <c r="C3043" s="3" t="str">
        <f>_xlfn.XLOOKUP(B3043*1,List!A:A,List!B:B,"",0)</f>
        <v>03</v>
      </c>
      <c r="D3043" s="13" t="s">
        <v>1891</v>
      </c>
      <c r="F3043" s="4">
        <v>45740</v>
      </c>
      <c r="G3043" s="5" t="s">
        <v>2343</v>
      </c>
      <c r="H3043" s="3" t="s">
        <v>13</v>
      </c>
      <c r="I3043" s="3" t="s">
        <v>1894</v>
      </c>
      <c r="J3043" s="3" t="s">
        <v>2030</v>
      </c>
      <c r="K3043" s="3" t="s">
        <v>91</v>
      </c>
      <c r="L3043" s="18">
        <v>2550</v>
      </c>
      <c r="M3043" s="18"/>
      <c r="N3043" s="19">
        <v>2550</v>
      </c>
    </row>
    <row r="3044" spans="1:14" x14ac:dyDescent="0.2">
      <c r="A3044" s="3" t="str" cm="1">
        <f t="array" ref="A3044:B3044">_xlfn.TEXTSPLIT(D3044," - ",TRUE,1)</f>
        <v>2025</v>
      </c>
      <c r="B3044" s="3" t="str">
        <v>3</v>
      </c>
      <c r="C3044" s="3" t="str">
        <f>_xlfn.XLOOKUP(B3044*1,List!A:A,List!B:B,"",0)</f>
        <v>03</v>
      </c>
      <c r="D3044" s="13" t="s">
        <v>1891</v>
      </c>
      <c r="F3044" s="4">
        <v>45727</v>
      </c>
      <c r="G3044" s="5" t="s">
        <v>1898</v>
      </c>
      <c r="H3044" s="3" t="s">
        <v>13</v>
      </c>
      <c r="I3044" s="3" t="s">
        <v>1894</v>
      </c>
      <c r="J3044" s="3" t="s">
        <v>303</v>
      </c>
      <c r="K3044" s="3" t="s">
        <v>304</v>
      </c>
      <c r="L3044" s="18">
        <v>1800</v>
      </c>
      <c r="M3044" s="18"/>
      <c r="N3044" s="19">
        <v>1800</v>
      </c>
    </row>
    <row r="3045" spans="1:14" x14ac:dyDescent="0.2">
      <c r="A3045" s="3" t="str" cm="1">
        <f t="array" ref="A3045:B3045">_xlfn.TEXTSPLIT(D3045," - ",TRUE,1)</f>
        <v>2025</v>
      </c>
      <c r="B3045" s="3" t="str">
        <v>3</v>
      </c>
      <c r="C3045" s="3" t="str">
        <f>_xlfn.XLOOKUP(B3045*1,List!A:A,List!B:B,"",0)</f>
        <v>03</v>
      </c>
      <c r="D3045" s="13" t="s">
        <v>1891</v>
      </c>
      <c r="F3045" s="4">
        <v>45727</v>
      </c>
      <c r="G3045" s="5" t="s">
        <v>2344</v>
      </c>
      <c r="H3045" s="3" t="s">
        <v>27</v>
      </c>
      <c r="I3045" s="3" t="s">
        <v>1894</v>
      </c>
      <c r="J3045" s="3" t="s">
        <v>220</v>
      </c>
      <c r="K3045" s="3" t="s">
        <v>221</v>
      </c>
      <c r="L3045" s="18"/>
      <c r="M3045" s="18">
        <v>4388.8</v>
      </c>
      <c r="N3045" s="19">
        <v>-4388.8</v>
      </c>
    </row>
    <row r="3046" spans="1:14" x14ac:dyDescent="0.2">
      <c r="A3046" s="3" t="str" cm="1">
        <f t="array" ref="A3046:B3046">_xlfn.TEXTSPLIT(D3046," - ",TRUE,1)</f>
        <v>2025</v>
      </c>
      <c r="B3046" s="3" t="str">
        <v>3</v>
      </c>
      <c r="C3046" s="3" t="str">
        <f>_xlfn.XLOOKUP(B3046*1,List!A:A,List!B:B,"",0)</f>
        <v>03</v>
      </c>
      <c r="D3046" s="13" t="s">
        <v>1891</v>
      </c>
      <c r="F3046" s="4">
        <v>45741</v>
      </c>
      <c r="G3046" s="5" t="s">
        <v>2334</v>
      </c>
      <c r="H3046" s="3" t="s">
        <v>48</v>
      </c>
      <c r="I3046" s="3" t="s">
        <v>2345</v>
      </c>
      <c r="J3046" s="3" t="s">
        <v>2272</v>
      </c>
      <c r="L3046" s="18">
        <v>3585.3</v>
      </c>
      <c r="M3046" s="18"/>
      <c r="N3046" s="19">
        <v>3585.3</v>
      </c>
    </row>
    <row r="3047" spans="1:14" x14ac:dyDescent="0.2">
      <c r="A3047" s="3" t="str" cm="1">
        <f t="array" ref="A3047:B3047">_xlfn.TEXTSPLIT(D3047," - ",TRUE,1)</f>
        <v>2025</v>
      </c>
      <c r="B3047" s="3" t="str">
        <v>3</v>
      </c>
      <c r="C3047" s="3" t="str">
        <f>_xlfn.XLOOKUP(B3047*1,List!A:A,List!B:B,"",0)</f>
        <v>03</v>
      </c>
      <c r="D3047" s="13" t="s">
        <v>1891</v>
      </c>
      <c r="F3047" s="4">
        <v>45747</v>
      </c>
      <c r="G3047" s="5" t="s">
        <v>2342</v>
      </c>
      <c r="H3047" s="3" t="s">
        <v>27</v>
      </c>
      <c r="I3047" s="3" t="s">
        <v>1085</v>
      </c>
      <c r="J3047" s="3" t="s">
        <v>1042</v>
      </c>
      <c r="K3047" s="3" t="s">
        <v>362</v>
      </c>
      <c r="L3047" s="18">
        <v>3375</v>
      </c>
      <c r="M3047" s="18"/>
      <c r="N3047" s="19">
        <v>3375</v>
      </c>
    </row>
    <row r="3048" spans="1:14" x14ac:dyDescent="0.2">
      <c r="A3048" s="3" t="str" cm="1">
        <f t="array" ref="A3048:B3048">_xlfn.TEXTSPLIT(D3048," - ",TRUE,1)</f>
        <v>2025</v>
      </c>
      <c r="B3048" s="3" t="str">
        <v>3</v>
      </c>
      <c r="C3048" s="3" t="str">
        <f>_xlfn.XLOOKUP(B3048*1,List!A:A,List!B:B,"",0)</f>
        <v>03</v>
      </c>
      <c r="D3048" s="13" t="s">
        <v>1891</v>
      </c>
      <c r="F3048" s="4">
        <v>45747</v>
      </c>
      <c r="G3048" s="5" t="s">
        <v>1943</v>
      </c>
      <c r="H3048" s="3" t="s">
        <v>27</v>
      </c>
      <c r="I3048" s="3" t="s">
        <v>1085</v>
      </c>
      <c r="J3048" s="3" t="s">
        <v>173</v>
      </c>
      <c r="K3048" s="3" t="s">
        <v>174</v>
      </c>
      <c r="L3048" s="18">
        <v>1900</v>
      </c>
      <c r="M3048" s="18"/>
      <c r="N3048" s="19">
        <v>1900</v>
      </c>
    </row>
    <row r="3049" spans="1:14" x14ac:dyDescent="0.2">
      <c r="A3049" s="3" t="str" cm="1">
        <f t="array" ref="A3049:B3049">_xlfn.TEXTSPLIT(D3049," - ",TRUE,1)</f>
        <v>2025</v>
      </c>
      <c r="B3049" s="3" t="str">
        <v>3</v>
      </c>
      <c r="C3049" s="3" t="str">
        <f>_xlfn.XLOOKUP(B3049*1,List!A:A,List!B:B,"",0)</f>
        <v>03</v>
      </c>
      <c r="D3049" s="13" t="s">
        <v>1891</v>
      </c>
      <c r="F3049" s="4">
        <v>45747</v>
      </c>
      <c r="G3049" s="5" t="s">
        <v>2346</v>
      </c>
      <c r="H3049" s="3" t="s">
        <v>27</v>
      </c>
      <c r="I3049" s="3" t="s">
        <v>1085</v>
      </c>
      <c r="J3049" s="3" t="s">
        <v>171</v>
      </c>
      <c r="K3049" s="3" t="s">
        <v>96</v>
      </c>
      <c r="L3049" s="18">
        <v>1380</v>
      </c>
      <c r="M3049" s="18"/>
      <c r="N3049" s="19">
        <v>1380</v>
      </c>
    </row>
    <row r="3050" spans="1:14" x14ac:dyDescent="0.2">
      <c r="A3050" s="3" t="str" cm="1">
        <f t="array" ref="A3050:B3050">_xlfn.TEXTSPLIT(D3050," - ",TRUE,1)</f>
        <v>2025</v>
      </c>
      <c r="B3050" s="3" t="str">
        <v>3</v>
      </c>
      <c r="C3050" s="3" t="str">
        <f>_xlfn.XLOOKUP(B3050*1,List!A:A,List!B:B,"",0)</f>
        <v>03</v>
      </c>
      <c r="D3050" s="13" t="s">
        <v>1891</v>
      </c>
      <c r="F3050" s="4">
        <v>45727</v>
      </c>
      <c r="G3050" s="5" t="s">
        <v>2347</v>
      </c>
      <c r="H3050" s="3" t="s">
        <v>27</v>
      </c>
      <c r="I3050" s="3" t="s">
        <v>1894</v>
      </c>
      <c r="J3050" s="3" t="s">
        <v>496</v>
      </c>
      <c r="K3050" s="3" t="s">
        <v>58</v>
      </c>
      <c r="L3050" s="18"/>
      <c r="M3050" s="18">
        <v>2133</v>
      </c>
      <c r="N3050" s="19">
        <v>-2133</v>
      </c>
    </row>
    <row r="3051" spans="1:14" x14ac:dyDescent="0.2">
      <c r="A3051" s="3" t="str" cm="1">
        <f t="array" ref="A3051:B3051">_xlfn.TEXTSPLIT(D3051," - ",TRUE,1)</f>
        <v>2025</v>
      </c>
      <c r="B3051" s="3" t="str">
        <v>3</v>
      </c>
      <c r="C3051" s="3" t="str">
        <f>_xlfn.XLOOKUP(B3051*1,List!A:A,List!B:B,"",0)</f>
        <v>03</v>
      </c>
      <c r="D3051" s="13" t="s">
        <v>1891</v>
      </c>
      <c r="F3051" s="4">
        <v>45747</v>
      </c>
      <c r="G3051" s="5" t="s">
        <v>2348</v>
      </c>
      <c r="H3051" s="3" t="s">
        <v>13</v>
      </c>
      <c r="I3051" s="3" t="s">
        <v>30</v>
      </c>
      <c r="J3051" s="3" t="s">
        <v>2349</v>
      </c>
      <c r="K3051" s="3" t="s">
        <v>510</v>
      </c>
      <c r="L3051" s="18"/>
      <c r="M3051" s="18">
        <v>3575</v>
      </c>
      <c r="N3051" s="19">
        <v>-3575</v>
      </c>
    </row>
    <row r="3052" spans="1:14" x14ac:dyDescent="0.2">
      <c r="A3052" s="3" t="str" cm="1">
        <f t="array" ref="A3052:B3052">_xlfn.TEXTSPLIT(D3052," - ",TRUE,1)</f>
        <v>2025</v>
      </c>
      <c r="B3052" s="3" t="str">
        <v>3</v>
      </c>
      <c r="C3052" s="3" t="str">
        <f>_xlfn.XLOOKUP(B3052*1,List!A:A,List!B:B,"",0)</f>
        <v>03</v>
      </c>
      <c r="D3052" s="13" t="s">
        <v>1891</v>
      </c>
      <c r="F3052" s="4">
        <v>45727</v>
      </c>
      <c r="G3052" s="5" t="s">
        <v>2064</v>
      </c>
      <c r="H3052" s="3" t="s">
        <v>27</v>
      </c>
      <c r="I3052" s="3" t="s">
        <v>1894</v>
      </c>
      <c r="J3052" s="3" t="s">
        <v>119</v>
      </c>
      <c r="K3052" s="3" t="s">
        <v>196</v>
      </c>
      <c r="L3052" s="18"/>
      <c r="M3052" s="18">
        <v>3400</v>
      </c>
      <c r="N3052" s="19">
        <v>-3400</v>
      </c>
    </row>
    <row r="3053" spans="1:14" x14ac:dyDescent="0.2">
      <c r="A3053" s="3" t="str" cm="1">
        <f t="array" ref="A3053:B3053">_xlfn.TEXTSPLIT(D3053," - ",TRUE,1)</f>
        <v>2025</v>
      </c>
      <c r="B3053" s="3" t="str">
        <v>3</v>
      </c>
      <c r="C3053" s="3" t="str">
        <f>_xlfn.XLOOKUP(B3053*1,List!A:A,List!B:B,"",0)</f>
        <v>03</v>
      </c>
      <c r="D3053" s="13" t="s">
        <v>1891</v>
      </c>
      <c r="F3053" s="4">
        <v>45747</v>
      </c>
      <c r="G3053" s="5" t="s">
        <v>2350</v>
      </c>
      <c r="H3053" s="3" t="s">
        <v>13</v>
      </c>
      <c r="I3053" s="3" t="s">
        <v>1085</v>
      </c>
      <c r="J3053" s="3" t="s">
        <v>1152</v>
      </c>
      <c r="K3053" s="3" t="s">
        <v>58</v>
      </c>
      <c r="L3053" s="18"/>
      <c r="M3053" s="18">
        <v>2630.14</v>
      </c>
      <c r="N3053" s="19">
        <v>-2630.14</v>
      </c>
    </row>
    <row r="3054" spans="1:14" x14ac:dyDescent="0.2">
      <c r="A3054" s="3" t="str" cm="1">
        <f t="array" ref="A3054:B3054">_xlfn.TEXTSPLIT(D3054," - ",TRUE,1)</f>
        <v>2025</v>
      </c>
      <c r="B3054" s="3" t="str">
        <v>3</v>
      </c>
      <c r="C3054" s="3" t="str">
        <f>_xlfn.XLOOKUP(B3054*1,List!A:A,List!B:B,"",0)</f>
        <v>03</v>
      </c>
      <c r="D3054" s="13" t="s">
        <v>1891</v>
      </c>
      <c r="F3054" s="4">
        <v>45717</v>
      </c>
      <c r="G3054" s="5" t="s">
        <v>1984</v>
      </c>
      <c r="H3054" s="3" t="s">
        <v>48</v>
      </c>
      <c r="I3054" s="3" t="s">
        <v>1985</v>
      </c>
      <c r="J3054" s="3" t="s">
        <v>137</v>
      </c>
      <c r="K3054" s="3" t="s">
        <v>16</v>
      </c>
      <c r="L3054" s="18">
        <v>1200</v>
      </c>
      <c r="M3054" s="18"/>
      <c r="N3054" s="19">
        <v>1200</v>
      </c>
    </row>
    <row r="3055" spans="1:14" x14ac:dyDescent="0.2">
      <c r="A3055" s="3" t="str" cm="1">
        <f t="array" ref="A3055:B3055">_xlfn.TEXTSPLIT(D3055," - ",TRUE,1)</f>
        <v>2025</v>
      </c>
      <c r="B3055" s="3" t="str">
        <v>3</v>
      </c>
      <c r="C3055" s="3" t="str">
        <f>_xlfn.XLOOKUP(B3055*1,List!A:A,List!B:B,"",0)</f>
        <v>03</v>
      </c>
      <c r="D3055" s="13" t="s">
        <v>1891</v>
      </c>
      <c r="F3055" s="4">
        <v>45727</v>
      </c>
      <c r="G3055" s="5" t="s">
        <v>2351</v>
      </c>
      <c r="H3055" s="3" t="s">
        <v>13</v>
      </c>
      <c r="I3055" s="3" t="s">
        <v>1894</v>
      </c>
      <c r="J3055" s="3" t="s">
        <v>140</v>
      </c>
      <c r="K3055" s="3" t="s">
        <v>141</v>
      </c>
      <c r="L3055" s="18">
        <v>2500</v>
      </c>
      <c r="M3055" s="18"/>
      <c r="N3055" s="19">
        <v>2500</v>
      </c>
    </row>
    <row r="3056" spans="1:14" x14ac:dyDescent="0.2">
      <c r="A3056" s="3" t="str" cm="1">
        <f t="array" ref="A3056:B3056">_xlfn.TEXTSPLIT(D3056," - ",TRUE,1)</f>
        <v>2025</v>
      </c>
      <c r="B3056" s="3" t="str">
        <v>3</v>
      </c>
      <c r="C3056" s="3" t="str">
        <f>_xlfn.XLOOKUP(B3056*1,List!A:A,List!B:B,"",0)</f>
        <v>03</v>
      </c>
      <c r="D3056" s="13" t="s">
        <v>1891</v>
      </c>
      <c r="F3056" s="4">
        <v>45747</v>
      </c>
      <c r="G3056" s="5" t="s">
        <v>2352</v>
      </c>
      <c r="H3056" s="3" t="s">
        <v>27</v>
      </c>
      <c r="I3056" s="3" t="s">
        <v>1085</v>
      </c>
      <c r="J3056" s="3" t="s">
        <v>394</v>
      </c>
      <c r="K3056" s="3" t="s">
        <v>199</v>
      </c>
      <c r="L3056" s="18"/>
      <c r="M3056" s="18">
        <v>2750</v>
      </c>
      <c r="N3056" s="19">
        <v>-2750</v>
      </c>
    </row>
    <row r="3057" spans="1:14" x14ac:dyDescent="0.2">
      <c r="A3057" s="3" t="str" cm="1">
        <f t="array" ref="A3057:B3057">_xlfn.TEXTSPLIT(D3057," - ",TRUE,1)</f>
        <v>2025</v>
      </c>
      <c r="B3057" s="3" t="str">
        <v>3</v>
      </c>
      <c r="C3057" s="3" t="str">
        <f>_xlfn.XLOOKUP(B3057*1,List!A:A,List!B:B,"",0)</f>
        <v>03</v>
      </c>
      <c r="D3057" s="13" t="s">
        <v>1891</v>
      </c>
      <c r="F3057" s="4">
        <v>45747</v>
      </c>
      <c r="G3057" s="5" t="s">
        <v>2353</v>
      </c>
      <c r="H3057" s="3" t="s">
        <v>13</v>
      </c>
      <c r="I3057" s="3" t="s">
        <v>1085</v>
      </c>
      <c r="J3057" s="3" t="s">
        <v>279</v>
      </c>
      <c r="K3057" s="3" t="s">
        <v>32</v>
      </c>
      <c r="L3057" s="18"/>
      <c r="M3057" s="18">
        <v>3775</v>
      </c>
      <c r="N3057" s="19">
        <v>-3775</v>
      </c>
    </row>
    <row r="3058" spans="1:14" x14ac:dyDescent="0.2">
      <c r="A3058" s="3" t="str" cm="1">
        <f t="array" ref="A3058:B3058">_xlfn.TEXTSPLIT(D3058," - ",TRUE,1)</f>
        <v>2025</v>
      </c>
      <c r="B3058" s="3" t="str">
        <v>3</v>
      </c>
      <c r="C3058" s="3" t="str">
        <f>_xlfn.XLOOKUP(B3058*1,List!A:A,List!B:B,"",0)</f>
        <v>03</v>
      </c>
      <c r="D3058" s="13" t="s">
        <v>1891</v>
      </c>
      <c r="F3058" s="4">
        <v>45740</v>
      </c>
      <c r="G3058" s="5" t="s">
        <v>2354</v>
      </c>
      <c r="H3058" s="3" t="s">
        <v>27</v>
      </c>
      <c r="I3058" s="3" t="s">
        <v>1894</v>
      </c>
      <c r="J3058" s="3" t="s">
        <v>2073</v>
      </c>
      <c r="K3058" s="3" t="s">
        <v>32</v>
      </c>
      <c r="L3058" s="18"/>
      <c r="M3058" s="18">
        <v>1650</v>
      </c>
      <c r="N3058" s="19">
        <v>-1650</v>
      </c>
    </row>
    <row r="3059" spans="1:14" x14ac:dyDescent="0.2">
      <c r="A3059" s="3" t="str" cm="1">
        <f t="array" ref="A3059:B3059">_xlfn.TEXTSPLIT(D3059," - ",TRUE,1)</f>
        <v>2025</v>
      </c>
      <c r="B3059" s="3" t="str">
        <v>3</v>
      </c>
      <c r="C3059" s="3" t="str">
        <f>_xlfn.XLOOKUP(B3059*1,List!A:A,List!B:B,"",0)</f>
        <v>03</v>
      </c>
      <c r="D3059" s="13" t="s">
        <v>1891</v>
      </c>
      <c r="F3059" s="4">
        <v>45747</v>
      </c>
      <c r="G3059" s="5" t="s">
        <v>1909</v>
      </c>
      <c r="H3059" s="3" t="s">
        <v>13</v>
      </c>
      <c r="I3059" s="3" t="s">
        <v>1085</v>
      </c>
      <c r="J3059" s="3" t="s">
        <v>254</v>
      </c>
      <c r="K3059" s="3" t="s">
        <v>16</v>
      </c>
      <c r="L3059" s="18"/>
      <c r="M3059" s="18">
        <v>2700</v>
      </c>
      <c r="N3059" s="19">
        <v>-2700</v>
      </c>
    </row>
    <row r="3060" spans="1:14" x14ac:dyDescent="0.2">
      <c r="A3060" s="3" t="str" cm="1">
        <f t="array" ref="A3060:B3060">_xlfn.TEXTSPLIT(D3060," - ",TRUE,1)</f>
        <v>2025</v>
      </c>
      <c r="B3060" s="3" t="str">
        <v>3</v>
      </c>
      <c r="C3060" s="3" t="str">
        <f>_xlfn.XLOOKUP(B3060*1,List!A:A,List!B:B,"",0)</f>
        <v>03</v>
      </c>
      <c r="D3060" s="13" t="s">
        <v>1891</v>
      </c>
      <c r="F3060" s="4">
        <v>45747</v>
      </c>
      <c r="G3060" s="5" t="s">
        <v>2355</v>
      </c>
      <c r="H3060" s="3" t="s">
        <v>13</v>
      </c>
      <c r="I3060" s="3" t="s">
        <v>1085</v>
      </c>
      <c r="J3060" s="3" t="s">
        <v>895</v>
      </c>
      <c r="K3060" s="3" t="s">
        <v>169</v>
      </c>
      <c r="L3060" s="18"/>
      <c r="M3060" s="18">
        <v>1965.82</v>
      </c>
      <c r="N3060" s="19">
        <v>-1965.82</v>
      </c>
    </row>
    <row r="3061" spans="1:14" x14ac:dyDescent="0.2">
      <c r="A3061" s="3" t="str" cm="1">
        <f t="array" ref="A3061:B3061">_xlfn.TEXTSPLIT(D3061," - ",TRUE,1)</f>
        <v>2025</v>
      </c>
      <c r="B3061" s="3" t="str">
        <v>3</v>
      </c>
      <c r="C3061" s="3" t="str">
        <f>_xlfn.XLOOKUP(B3061*1,List!A:A,List!B:B,"",0)</f>
        <v>03</v>
      </c>
      <c r="D3061" s="13" t="s">
        <v>1891</v>
      </c>
      <c r="F3061" s="4">
        <v>45747</v>
      </c>
      <c r="G3061" s="5" t="s">
        <v>2356</v>
      </c>
      <c r="H3061" s="3" t="s">
        <v>13</v>
      </c>
      <c r="I3061" s="3" t="s">
        <v>1085</v>
      </c>
      <c r="J3061" s="3" t="s">
        <v>300</v>
      </c>
      <c r="K3061" s="3" t="s">
        <v>35</v>
      </c>
      <c r="L3061" s="18"/>
      <c r="M3061" s="18">
        <v>1750</v>
      </c>
      <c r="N3061" s="19">
        <v>-1750</v>
      </c>
    </row>
    <row r="3062" spans="1:14" x14ac:dyDescent="0.2">
      <c r="A3062" s="3" t="str" cm="1">
        <f t="array" ref="A3062:B3062">_xlfn.TEXTSPLIT(D3062," - ",TRUE,1)</f>
        <v>2025</v>
      </c>
      <c r="B3062" s="3" t="str">
        <v>3</v>
      </c>
      <c r="C3062" s="3" t="str">
        <f>_xlfn.XLOOKUP(B3062*1,List!A:A,List!B:B,"",0)</f>
        <v>03</v>
      </c>
      <c r="D3062" s="13" t="s">
        <v>1891</v>
      </c>
      <c r="F3062" s="4">
        <v>45727</v>
      </c>
      <c r="G3062" s="5" t="s">
        <v>2357</v>
      </c>
      <c r="H3062" s="3" t="s">
        <v>13</v>
      </c>
      <c r="I3062" s="3" t="s">
        <v>30</v>
      </c>
      <c r="J3062" s="3" t="s">
        <v>269</v>
      </c>
      <c r="K3062" s="3" t="s">
        <v>169</v>
      </c>
      <c r="L3062" s="18"/>
      <c r="M3062" s="18">
        <v>2948.73</v>
      </c>
      <c r="N3062" s="19">
        <v>-2948.73</v>
      </c>
    </row>
    <row r="3063" spans="1:14" x14ac:dyDescent="0.2">
      <c r="A3063" s="3" t="str" cm="1">
        <f t="array" ref="A3063:B3063">_xlfn.TEXTSPLIT(D3063," - ",TRUE,1)</f>
        <v>2025</v>
      </c>
      <c r="B3063" s="3" t="str">
        <v>3</v>
      </c>
      <c r="C3063" s="3" t="str">
        <f>_xlfn.XLOOKUP(B3063*1,List!A:A,List!B:B,"",0)</f>
        <v>03</v>
      </c>
      <c r="D3063" s="13" t="s">
        <v>1891</v>
      </c>
      <c r="F3063" s="4">
        <v>45727</v>
      </c>
      <c r="G3063" s="5" t="s">
        <v>2358</v>
      </c>
      <c r="H3063" s="3" t="s">
        <v>13</v>
      </c>
      <c r="I3063" s="3" t="s">
        <v>30</v>
      </c>
      <c r="J3063" s="3" t="s">
        <v>575</v>
      </c>
      <c r="K3063" s="3" t="s">
        <v>551</v>
      </c>
      <c r="L3063" s="18"/>
      <c r="M3063" s="18">
        <v>4005</v>
      </c>
      <c r="N3063" s="19">
        <v>-4005</v>
      </c>
    </row>
    <row r="3064" spans="1:14" x14ac:dyDescent="0.2">
      <c r="A3064" s="3" t="str" cm="1">
        <f t="array" ref="A3064:B3064">_xlfn.TEXTSPLIT(D3064," - ",TRUE,1)</f>
        <v>2025</v>
      </c>
      <c r="B3064" s="3" t="str">
        <v>3</v>
      </c>
      <c r="C3064" s="3" t="str">
        <f>_xlfn.XLOOKUP(B3064*1,List!A:A,List!B:B,"",0)</f>
        <v>03</v>
      </c>
      <c r="D3064" s="13" t="s">
        <v>1891</v>
      </c>
      <c r="F3064" s="4">
        <v>45727</v>
      </c>
      <c r="G3064" s="5" t="s">
        <v>2359</v>
      </c>
      <c r="H3064" s="3" t="s">
        <v>13</v>
      </c>
      <c r="I3064" s="3" t="s">
        <v>30</v>
      </c>
      <c r="J3064" s="3" t="s">
        <v>63</v>
      </c>
      <c r="K3064" s="3" t="s">
        <v>64</v>
      </c>
      <c r="L3064" s="18"/>
      <c r="M3064" s="18">
        <v>1585</v>
      </c>
      <c r="N3064" s="19">
        <v>-1585</v>
      </c>
    </row>
    <row r="3065" spans="1:14" x14ac:dyDescent="0.2">
      <c r="A3065" s="3" t="str" cm="1">
        <f t="array" ref="A3065:B3065">_xlfn.TEXTSPLIT(D3065," - ",TRUE,1)</f>
        <v>2025</v>
      </c>
      <c r="B3065" s="3" t="str">
        <v>3</v>
      </c>
      <c r="C3065" s="3" t="str">
        <f>_xlfn.XLOOKUP(B3065*1,List!A:A,List!B:B,"",0)</f>
        <v>03</v>
      </c>
      <c r="D3065" s="13" t="s">
        <v>1891</v>
      </c>
      <c r="F3065" s="4">
        <v>45727</v>
      </c>
      <c r="G3065" s="5" t="s">
        <v>1949</v>
      </c>
      <c r="H3065" s="3" t="s">
        <v>27</v>
      </c>
      <c r="I3065" s="3" t="s">
        <v>1894</v>
      </c>
      <c r="J3065" s="3" t="s">
        <v>73</v>
      </c>
      <c r="K3065" s="3" t="s">
        <v>74</v>
      </c>
      <c r="L3065" s="18"/>
      <c r="M3065" s="18">
        <v>2300</v>
      </c>
      <c r="N3065" s="19">
        <v>-2300</v>
      </c>
    </row>
    <row r="3066" spans="1:14" x14ac:dyDescent="0.2">
      <c r="A3066" s="3" t="str" cm="1">
        <f t="array" ref="A3066:B3066">_xlfn.TEXTSPLIT(D3066," - ",TRUE,1)</f>
        <v>2025</v>
      </c>
      <c r="B3066" s="3" t="str">
        <v>3</v>
      </c>
      <c r="C3066" s="3" t="str">
        <f>_xlfn.XLOOKUP(B3066*1,List!A:A,List!B:B,"",0)</f>
        <v>03</v>
      </c>
      <c r="D3066" s="13" t="s">
        <v>1891</v>
      </c>
      <c r="F3066" s="4">
        <v>45727</v>
      </c>
      <c r="G3066" s="5" t="s">
        <v>2360</v>
      </c>
      <c r="H3066" s="3" t="s">
        <v>27</v>
      </c>
      <c r="I3066" s="3" t="s">
        <v>1894</v>
      </c>
      <c r="J3066" s="3" t="s">
        <v>355</v>
      </c>
      <c r="K3066" s="3" t="s">
        <v>356</v>
      </c>
      <c r="L3066" s="18"/>
      <c r="M3066" s="18">
        <v>2100</v>
      </c>
      <c r="N3066" s="19">
        <v>-2100</v>
      </c>
    </row>
    <row r="3067" spans="1:14" x14ac:dyDescent="0.2">
      <c r="A3067" s="3" t="str" cm="1">
        <f t="array" ref="A3067:B3067">_xlfn.TEXTSPLIT(D3067," - ",TRUE,1)</f>
        <v>2025</v>
      </c>
      <c r="B3067" s="3" t="str">
        <v>3</v>
      </c>
      <c r="C3067" s="3" t="str">
        <f>_xlfn.XLOOKUP(B3067*1,List!A:A,List!B:B,"",0)</f>
        <v>03</v>
      </c>
      <c r="D3067" s="13" t="s">
        <v>1891</v>
      </c>
      <c r="F3067" s="4">
        <v>45747</v>
      </c>
      <c r="G3067" s="5" t="s">
        <v>2361</v>
      </c>
      <c r="H3067" s="3" t="s">
        <v>27</v>
      </c>
      <c r="I3067" s="3" t="s">
        <v>1085</v>
      </c>
      <c r="J3067" s="3" t="s">
        <v>290</v>
      </c>
      <c r="K3067" s="3" t="s">
        <v>103</v>
      </c>
      <c r="L3067" s="18">
        <v>1970.41</v>
      </c>
      <c r="M3067" s="18"/>
      <c r="N3067" s="19">
        <v>1970.41</v>
      </c>
    </row>
    <row r="3068" spans="1:14" x14ac:dyDescent="0.2">
      <c r="A3068" s="3" t="str" cm="1">
        <f t="array" ref="A3068:B3068">_xlfn.TEXTSPLIT(D3068," - ",TRUE,1)</f>
        <v>2025</v>
      </c>
      <c r="B3068" s="3" t="str">
        <v>3</v>
      </c>
      <c r="C3068" s="3" t="str">
        <f>_xlfn.XLOOKUP(B3068*1,List!A:A,List!B:B,"",0)</f>
        <v>03</v>
      </c>
      <c r="D3068" s="13" t="s">
        <v>1891</v>
      </c>
      <c r="F3068" s="4">
        <v>45727</v>
      </c>
      <c r="G3068" s="5" t="s">
        <v>2270</v>
      </c>
      <c r="H3068" s="3" t="s">
        <v>27</v>
      </c>
      <c r="I3068" s="3" t="s">
        <v>1894</v>
      </c>
      <c r="J3068" s="3" t="s">
        <v>208</v>
      </c>
      <c r="K3068" s="3" t="s">
        <v>150</v>
      </c>
      <c r="L3068" s="18"/>
      <c r="M3068" s="18">
        <v>2600</v>
      </c>
      <c r="N3068" s="19">
        <v>-2600</v>
      </c>
    </row>
    <row r="3069" spans="1:14" x14ac:dyDescent="0.2">
      <c r="A3069" s="3" t="str" cm="1">
        <f t="array" ref="A3069:B3069">_xlfn.TEXTSPLIT(D3069," - ",TRUE,1)</f>
        <v>2025</v>
      </c>
      <c r="B3069" s="3" t="str">
        <v>3</v>
      </c>
      <c r="C3069" s="3" t="str">
        <f>_xlfn.XLOOKUP(B3069*1,List!A:A,List!B:B,"",0)</f>
        <v>03</v>
      </c>
      <c r="D3069" s="13" t="s">
        <v>1891</v>
      </c>
      <c r="F3069" s="4">
        <v>45719</v>
      </c>
      <c r="G3069" s="5" t="s">
        <v>2362</v>
      </c>
      <c r="H3069" s="3" t="s">
        <v>13</v>
      </c>
      <c r="I3069" s="3" t="s">
        <v>910</v>
      </c>
      <c r="J3069" s="3" t="s">
        <v>911</v>
      </c>
      <c r="K3069" s="3" t="s">
        <v>35</v>
      </c>
      <c r="L3069" s="18">
        <v>805.48</v>
      </c>
      <c r="M3069" s="18"/>
      <c r="N3069" s="19">
        <v>805.48</v>
      </c>
    </row>
    <row r="3070" spans="1:14" x14ac:dyDescent="0.2">
      <c r="A3070" s="3" t="str" cm="1">
        <f t="array" ref="A3070:B3070">_xlfn.TEXTSPLIT(D3070," - ",TRUE,1)</f>
        <v>2025</v>
      </c>
      <c r="B3070" s="3" t="str">
        <v>3</v>
      </c>
      <c r="C3070" s="3" t="str">
        <f>_xlfn.XLOOKUP(B3070*1,List!A:A,List!B:B,"",0)</f>
        <v>03</v>
      </c>
      <c r="D3070" s="13" t="s">
        <v>1891</v>
      </c>
      <c r="F3070" s="4">
        <v>45727</v>
      </c>
      <c r="G3070" s="5" t="s">
        <v>2363</v>
      </c>
      <c r="H3070" s="3" t="s">
        <v>13</v>
      </c>
      <c r="I3070" s="3" t="s">
        <v>1894</v>
      </c>
      <c r="J3070" s="3" t="s">
        <v>107</v>
      </c>
      <c r="K3070" s="3" t="s">
        <v>242</v>
      </c>
      <c r="L3070" s="18">
        <v>4900</v>
      </c>
      <c r="M3070" s="18"/>
      <c r="N3070" s="19">
        <v>4900</v>
      </c>
    </row>
    <row r="3071" spans="1:14" x14ac:dyDescent="0.2">
      <c r="A3071" s="3" t="str" cm="1">
        <f t="array" ref="A3071:B3071">_xlfn.TEXTSPLIT(D3071," - ",TRUE,1)</f>
        <v>2025</v>
      </c>
      <c r="B3071" s="3" t="str">
        <v>3</v>
      </c>
      <c r="C3071" s="3" t="str">
        <f>_xlfn.XLOOKUP(B3071*1,List!A:A,List!B:B,"",0)</f>
        <v>03</v>
      </c>
      <c r="D3071" s="13" t="s">
        <v>1891</v>
      </c>
      <c r="F3071" s="4">
        <v>45729</v>
      </c>
      <c r="G3071" s="5" t="s">
        <v>2364</v>
      </c>
      <c r="H3071" s="3" t="s">
        <v>13</v>
      </c>
      <c r="I3071" s="3" t="s">
        <v>30</v>
      </c>
      <c r="J3071" s="3" t="s">
        <v>768</v>
      </c>
      <c r="K3071" s="3" t="s">
        <v>96</v>
      </c>
      <c r="L3071" s="18"/>
      <c r="M3071" s="18">
        <v>2300</v>
      </c>
      <c r="N3071" s="19">
        <v>-2300</v>
      </c>
    </row>
    <row r="3072" spans="1:14" x14ac:dyDescent="0.2">
      <c r="A3072" s="3" t="str" cm="1">
        <f t="array" ref="A3072:B3072">_xlfn.TEXTSPLIT(D3072," - ",TRUE,1)</f>
        <v>2025</v>
      </c>
      <c r="B3072" s="3" t="str">
        <v>3</v>
      </c>
      <c r="C3072" s="3" t="str">
        <f>_xlfn.XLOOKUP(B3072*1,List!A:A,List!B:B,"",0)</f>
        <v>03</v>
      </c>
      <c r="D3072" s="13" t="s">
        <v>1891</v>
      </c>
      <c r="F3072" s="4">
        <v>45747</v>
      </c>
      <c r="G3072" s="5" t="s">
        <v>2365</v>
      </c>
      <c r="H3072" s="3" t="s">
        <v>27</v>
      </c>
      <c r="I3072" s="3" t="s">
        <v>1085</v>
      </c>
      <c r="J3072" s="3" t="s">
        <v>236</v>
      </c>
      <c r="K3072" s="3" t="s">
        <v>643</v>
      </c>
      <c r="L3072" s="18">
        <v>3250</v>
      </c>
      <c r="M3072" s="18"/>
      <c r="N3072" s="19">
        <v>3250</v>
      </c>
    </row>
    <row r="3073" spans="1:14" x14ac:dyDescent="0.2">
      <c r="A3073" s="3" t="str" cm="1">
        <f t="array" ref="A3073:B3073">_xlfn.TEXTSPLIT(D3073," - ",TRUE,1)</f>
        <v>2025</v>
      </c>
      <c r="B3073" s="3" t="str">
        <v>3</v>
      </c>
      <c r="C3073" s="3" t="str">
        <f>_xlfn.XLOOKUP(B3073*1,List!A:A,List!B:B,"",0)</f>
        <v>03</v>
      </c>
      <c r="D3073" s="13" t="s">
        <v>1891</v>
      </c>
      <c r="F3073" s="4">
        <v>45727</v>
      </c>
      <c r="G3073" s="5" t="s">
        <v>2017</v>
      </c>
      <c r="H3073" s="3" t="s">
        <v>27</v>
      </c>
      <c r="I3073" s="3" t="s">
        <v>1894</v>
      </c>
      <c r="J3073" s="3" t="s">
        <v>107</v>
      </c>
      <c r="K3073" s="3" t="s">
        <v>841</v>
      </c>
      <c r="L3073" s="18"/>
      <c r="M3073" s="18">
        <v>3200</v>
      </c>
      <c r="N3073" s="19">
        <v>-3200</v>
      </c>
    </row>
    <row r="3074" spans="1:14" x14ac:dyDescent="0.2">
      <c r="A3074" s="3" t="str" cm="1">
        <f t="array" ref="A3074:B3074">_xlfn.TEXTSPLIT(D3074," - ",TRUE,1)</f>
        <v>2025</v>
      </c>
      <c r="B3074" s="3" t="str">
        <v>3</v>
      </c>
      <c r="C3074" s="3" t="str">
        <f>_xlfn.XLOOKUP(B3074*1,List!A:A,List!B:B,"",0)</f>
        <v>03</v>
      </c>
      <c r="D3074" s="13" t="s">
        <v>1891</v>
      </c>
      <c r="F3074" s="4">
        <v>45727</v>
      </c>
      <c r="G3074" s="5" t="s">
        <v>2366</v>
      </c>
      <c r="H3074" s="3" t="s">
        <v>13</v>
      </c>
      <c r="I3074" s="3" t="s">
        <v>1894</v>
      </c>
      <c r="J3074" s="3" t="s">
        <v>895</v>
      </c>
      <c r="K3074" s="3" t="s">
        <v>169</v>
      </c>
      <c r="L3074" s="18">
        <v>1965.82</v>
      </c>
      <c r="M3074" s="18"/>
      <c r="N3074" s="19">
        <v>1965.82</v>
      </c>
    </row>
    <row r="3075" spans="1:14" x14ac:dyDescent="0.2">
      <c r="A3075" s="3" t="str" cm="1">
        <f t="array" ref="A3075:B3075">_xlfn.TEXTSPLIT(D3075," - ",TRUE,1)</f>
        <v>2025</v>
      </c>
      <c r="B3075" s="3" t="str">
        <v>3</v>
      </c>
      <c r="C3075" s="3" t="str">
        <f>_xlfn.XLOOKUP(B3075*1,List!A:A,List!B:B,"",0)</f>
        <v>03</v>
      </c>
      <c r="D3075" s="13" t="s">
        <v>1891</v>
      </c>
      <c r="F3075" s="4">
        <v>45727</v>
      </c>
      <c r="G3075" s="5" t="s">
        <v>2367</v>
      </c>
      <c r="H3075" s="3" t="s">
        <v>13</v>
      </c>
      <c r="I3075" s="3" t="s">
        <v>30</v>
      </c>
      <c r="J3075" s="3" t="s">
        <v>306</v>
      </c>
      <c r="K3075" s="3" t="s">
        <v>38</v>
      </c>
      <c r="L3075" s="18"/>
      <c r="M3075" s="18">
        <v>2625</v>
      </c>
      <c r="N3075" s="19">
        <v>-2625</v>
      </c>
    </row>
    <row r="3076" spans="1:14" x14ac:dyDescent="0.2">
      <c r="A3076" s="3" t="str" cm="1">
        <f t="array" ref="A3076:B3076">_xlfn.TEXTSPLIT(D3076," - ",TRUE,1)</f>
        <v>2025</v>
      </c>
      <c r="B3076" s="3" t="str">
        <v>3</v>
      </c>
      <c r="C3076" s="3" t="str">
        <f>_xlfn.XLOOKUP(B3076*1,List!A:A,List!B:B,"",0)</f>
        <v>03</v>
      </c>
      <c r="D3076" s="13" t="s">
        <v>1891</v>
      </c>
      <c r="F3076" s="4">
        <v>45727</v>
      </c>
      <c r="G3076" s="5" t="s">
        <v>2368</v>
      </c>
      <c r="H3076" s="3" t="s">
        <v>13</v>
      </c>
      <c r="I3076" s="3" t="s">
        <v>30</v>
      </c>
      <c r="J3076" s="3" t="s">
        <v>441</v>
      </c>
      <c r="K3076" s="3" t="s">
        <v>150</v>
      </c>
      <c r="L3076" s="18"/>
      <c r="M3076" s="18">
        <v>2500</v>
      </c>
      <c r="N3076" s="19">
        <v>-2500</v>
      </c>
    </row>
    <row r="3077" spans="1:14" x14ac:dyDescent="0.2">
      <c r="A3077" s="3" t="str" cm="1">
        <f t="array" ref="A3077:B3077">_xlfn.TEXTSPLIT(D3077," - ",TRUE,1)</f>
        <v>2025</v>
      </c>
      <c r="B3077" s="3" t="str">
        <v>3</v>
      </c>
      <c r="C3077" s="3" t="str">
        <f>_xlfn.XLOOKUP(B3077*1,List!A:A,List!B:B,"",0)</f>
        <v>03</v>
      </c>
      <c r="D3077" s="13" t="s">
        <v>1891</v>
      </c>
      <c r="F3077" s="4">
        <v>45747</v>
      </c>
      <c r="G3077" s="5" t="s">
        <v>2369</v>
      </c>
      <c r="H3077" s="3" t="s">
        <v>27</v>
      </c>
      <c r="I3077" s="3" t="s">
        <v>1085</v>
      </c>
      <c r="J3077" s="3" t="s">
        <v>188</v>
      </c>
      <c r="K3077" s="3" t="s">
        <v>189</v>
      </c>
      <c r="L3077" s="18">
        <v>2775</v>
      </c>
      <c r="M3077" s="18"/>
      <c r="N3077" s="19">
        <v>2775</v>
      </c>
    </row>
    <row r="3078" spans="1:14" x14ac:dyDescent="0.2">
      <c r="A3078" s="3" t="str" cm="1">
        <f t="array" ref="A3078:B3078">_xlfn.TEXTSPLIT(D3078," - ",TRUE,1)</f>
        <v>2025</v>
      </c>
      <c r="B3078" s="3" t="str">
        <v>3</v>
      </c>
      <c r="C3078" s="3" t="str">
        <f>_xlfn.XLOOKUP(B3078*1,List!A:A,List!B:B,"",0)</f>
        <v>03</v>
      </c>
      <c r="D3078" s="13" t="s">
        <v>1891</v>
      </c>
      <c r="F3078" s="4">
        <v>45727</v>
      </c>
      <c r="G3078" s="5" t="s">
        <v>2370</v>
      </c>
      <c r="H3078" s="3" t="s">
        <v>13</v>
      </c>
      <c r="I3078" s="3" t="s">
        <v>1894</v>
      </c>
      <c r="J3078" s="3" t="s">
        <v>613</v>
      </c>
      <c r="K3078" s="3" t="s">
        <v>457</v>
      </c>
      <c r="L3078" s="18">
        <v>2152.1999999999998</v>
      </c>
      <c r="M3078" s="18"/>
      <c r="N3078" s="19">
        <v>2152.1999999999998</v>
      </c>
    </row>
    <row r="3079" spans="1:14" x14ac:dyDescent="0.2">
      <c r="A3079" s="3" t="str" cm="1">
        <f t="array" ref="A3079:B3079">_xlfn.TEXTSPLIT(D3079," - ",TRUE,1)</f>
        <v>2025</v>
      </c>
      <c r="B3079" s="3" t="str">
        <v>3</v>
      </c>
      <c r="C3079" s="3" t="str">
        <f>_xlfn.XLOOKUP(B3079*1,List!A:A,List!B:B,"",0)</f>
        <v>03</v>
      </c>
      <c r="D3079" s="13" t="s">
        <v>1891</v>
      </c>
      <c r="F3079" s="4">
        <v>45747</v>
      </c>
      <c r="G3079" s="5" t="s">
        <v>2230</v>
      </c>
      <c r="H3079" s="3" t="s">
        <v>27</v>
      </c>
      <c r="I3079" s="3" t="s">
        <v>1085</v>
      </c>
      <c r="J3079" s="3" t="s">
        <v>279</v>
      </c>
      <c r="K3079" s="3" t="s">
        <v>32</v>
      </c>
      <c r="L3079" s="18">
        <v>3275</v>
      </c>
      <c r="M3079" s="18"/>
      <c r="N3079" s="19">
        <v>3275</v>
      </c>
    </row>
    <row r="3080" spans="1:14" x14ac:dyDescent="0.2">
      <c r="A3080" s="3" t="str" cm="1">
        <f t="array" ref="A3080:B3080">_xlfn.TEXTSPLIT(D3080," - ",TRUE,1)</f>
        <v>2025</v>
      </c>
      <c r="B3080" s="3" t="str">
        <v>3</v>
      </c>
      <c r="C3080" s="3" t="str">
        <f>_xlfn.XLOOKUP(B3080*1,List!A:A,List!B:B,"",0)</f>
        <v>03</v>
      </c>
      <c r="D3080" s="13" t="s">
        <v>1891</v>
      </c>
      <c r="F3080" s="4">
        <v>45747</v>
      </c>
      <c r="G3080" s="5" t="s">
        <v>2371</v>
      </c>
      <c r="H3080" s="3" t="s">
        <v>13</v>
      </c>
      <c r="I3080" s="3" t="s">
        <v>1085</v>
      </c>
      <c r="J3080" s="3" t="s">
        <v>479</v>
      </c>
      <c r="K3080" s="3" t="s">
        <v>61</v>
      </c>
      <c r="L3080" s="18">
        <v>1322.58</v>
      </c>
      <c r="M3080" s="18"/>
      <c r="N3080" s="19">
        <v>1322.58</v>
      </c>
    </row>
    <row r="3081" spans="1:14" x14ac:dyDescent="0.2">
      <c r="A3081" s="3" t="str" cm="1">
        <f t="array" ref="A3081:B3081">_xlfn.TEXTSPLIT(D3081," - ",TRUE,1)</f>
        <v>2025</v>
      </c>
      <c r="B3081" s="3" t="str">
        <v>3</v>
      </c>
      <c r="C3081" s="3" t="str">
        <f>_xlfn.XLOOKUP(B3081*1,List!A:A,List!B:B,"",0)</f>
        <v>03</v>
      </c>
      <c r="D3081" s="13" t="s">
        <v>1891</v>
      </c>
      <c r="F3081" s="4">
        <v>45717</v>
      </c>
      <c r="G3081" s="5" t="s">
        <v>1984</v>
      </c>
      <c r="H3081" s="3" t="s">
        <v>48</v>
      </c>
      <c r="I3081" s="3" t="s">
        <v>1985</v>
      </c>
      <c r="J3081" s="3" t="s">
        <v>50</v>
      </c>
      <c r="K3081" s="3" t="s">
        <v>16</v>
      </c>
      <c r="L3081" s="18">
        <v>1360</v>
      </c>
      <c r="M3081" s="18"/>
      <c r="N3081" s="19">
        <v>1360</v>
      </c>
    </row>
    <row r="3082" spans="1:14" x14ac:dyDescent="0.2">
      <c r="A3082" s="3" t="str" cm="1">
        <f t="array" ref="A3082:B3082">_xlfn.TEXTSPLIT(D3082," - ",TRUE,1)</f>
        <v>2025</v>
      </c>
      <c r="B3082" s="3" t="str">
        <v>3</v>
      </c>
      <c r="C3082" s="3" t="str">
        <f>_xlfn.XLOOKUP(B3082*1,List!A:A,List!B:B,"",0)</f>
        <v>03</v>
      </c>
      <c r="D3082" s="13" t="s">
        <v>1891</v>
      </c>
      <c r="F3082" s="4">
        <v>45727</v>
      </c>
      <c r="G3082" s="5" t="s">
        <v>2372</v>
      </c>
      <c r="H3082" s="3" t="s">
        <v>27</v>
      </c>
      <c r="I3082" s="3" t="s">
        <v>1894</v>
      </c>
      <c r="J3082" s="3" t="s">
        <v>420</v>
      </c>
      <c r="K3082" s="3" t="s">
        <v>32</v>
      </c>
      <c r="L3082" s="18"/>
      <c r="M3082" s="18">
        <v>3275</v>
      </c>
      <c r="N3082" s="19">
        <v>-3275</v>
      </c>
    </row>
    <row r="3083" spans="1:14" x14ac:dyDescent="0.2">
      <c r="A3083" s="3" t="str" cm="1">
        <f t="array" ref="A3083:B3083">_xlfn.TEXTSPLIT(D3083," - ",TRUE,1)</f>
        <v>2025</v>
      </c>
      <c r="B3083" s="3" t="str">
        <v>3</v>
      </c>
      <c r="C3083" s="3" t="str">
        <f>_xlfn.XLOOKUP(B3083*1,List!A:A,List!B:B,"",0)</f>
        <v>03</v>
      </c>
      <c r="D3083" s="13" t="s">
        <v>1891</v>
      </c>
      <c r="F3083" s="4">
        <v>45727</v>
      </c>
      <c r="G3083" s="5" t="s">
        <v>2373</v>
      </c>
      <c r="H3083" s="3" t="s">
        <v>13</v>
      </c>
      <c r="I3083" s="3" t="s">
        <v>1894</v>
      </c>
      <c r="J3083" s="3" t="s">
        <v>300</v>
      </c>
      <c r="K3083" s="3" t="s">
        <v>35</v>
      </c>
      <c r="L3083" s="18">
        <v>1750</v>
      </c>
      <c r="M3083" s="18"/>
      <c r="N3083" s="19">
        <v>1750</v>
      </c>
    </row>
    <row r="3084" spans="1:14" x14ac:dyDescent="0.2">
      <c r="A3084" s="3" t="str" cm="1">
        <f t="array" ref="A3084:B3084">_xlfn.TEXTSPLIT(D3084," - ",TRUE,1)</f>
        <v>2025</v>
      </c>
      <c r="B3084" s="3" t="str">
        <v>3</v>
      </c>
      <c r="C3084" s="3" t="str">
        <f>_xlfn.XLOOKUP(B3084*1,List!A:A,List!B:B,"",0)</f>
        <v>03</v>
      </c>
      <c r="D3084" s="13" t="s">
        <v>1891</v>
      </c>
      <c r="F3084" s="4">
        <v>45727</v>
      </c>
      <c r="G3084" s="5" t="s">
        <v>2374</v>
      </c>
      <c r="H3084" s="3" t="s">
        <v>27</v>
      </c>
      <c r="I3084" s="3" t="s">
        <v>1894</v>
      </c>
      <c r="J3084" s="3" t="s">
        <v>114</v>
      </c>
      <c r="K3084" s="3" t="s">
        <v>96</v>
      </c>
      <c r="L3084" s="18"/>
      <c r="M3084" s="18">
        <v>1860</v>
      </c>
      <c r="N3084" s="19">
        <v>-1860</v>
      </c>
    </row>
    <row r="3085" spans="1:14" x14ac:dyDescent="0.2">
      <c r="A3085" s="3" t="str" cm="1">
        <f t="array" ref="A3085:B3085">_xlfn.TEXTSPLIT(D3085," - ",TRUE,1)</f>
        <v>2025</v>
      </c>
      <c r="B3085" s="3" t="str">
        <v>3</v>
      </c>
      <c r="C3085" s="3" t="str">
        <f>_xlfn.XLOOKUP(B3085*1,List!A:A,List!B:B,"",0)</f>
        <v>03</v>
      </c>
      <c r="D3085" s="13" t="s">
        <v>1891</v>
      </c>
      <c r="F3085" s="4">
        <v>45747</v>
      </c>
      <c r="G3085" s="5" t="s">
        <v>2375</v>
      </c>
      <c r="H3085" s="3" t="s">
        <v>13</v>
      </c>
      <c r="I3085" s="3" t="s">
        <v>1085</v>
      </c>
      <c r="J3085" s="3" t="s">
        <v>394</v>
      </c>
      <c r="K3085" s="3" t="s">
        <v>463</v>
      </c>
      <c r="L3085" s="18"/>
      <c r="M3085" s="18">
        <v>2531.5100000000002</v>
      </c>
      <c r="N3085" s="19">
        <v>-2531.5100000000002</v>
      </c>
    </row>
    <row r="3086" spans="1:14" x14ac:dyDescent="0.2">
      <c r="A3086" s="3" t="str" cm="1">
        <f t="array" ref="A3086:B3086">_xlfn.TEXTSPLIT(D3086," - ",TRUE,1)</f>
        <v>2025</v>
      </c>
      <c r="B3086" s="3" t="str">
        <v>3</v>
      </c>
      <c r="C3086" s="3" t="str">
        <f>_xlfn.XLOOKUP(B3086*1,List!A:A,List!B:B,"",0)</f>
        <v>03</v>
      </c>
      <c r="D3086" s="13" t="s">
        <v>1891</v>
      </c>
      <c r="F3086" s="4">
        <v>45727</v>
      </c>
      <c r="G3086" s="5" t="s">
        <v>2370</v>
      </c>
      <c r="H3086" s="3" t="s">
        <v>27</v>
      </c>
      <c r="I3086" s="3" t="s">
        <v>1894</v>
      </c>
      <c r="J3086" s="3" t="s">
        <v>613</v>
      </c>
      <c r="K3086" s="3" t="s">
        <v>457</v>
      </c>
      <c r="L3086" s="18"/>
      <c r="M3086" s="18">
        <v>2152.1999999999998</v>
      </c>
      <c r="N3086" s="19">
        <v>-2152.1999999999998</v>
      </c>
    </row>
    <row r="3087" spans="1:14" x14ac:dyDescent="0.2">
      <c r="A3087" s="3" t="str" cm="1">
        <f t="array" ref="A3087:B3087">_xlfn.TEXTSPLIT(D3087," - ",TRUE,1)</f>
        <v>2025</v>
      </c>
      <c r="B3087" s="3" t="str">
        <v>3</v>
      </c>
      <c r="C3087" s="3" t="str">
        <f>_xlfn.XLOOKUP(B3087*1,List!A:A,List!B:B,"",0)</f>
        <v>03</v>
      </c>
      <c r="D3087" s="13" t="s">
        <v>1891</v>
      </c>
      <c r="F3087" s="4">
        <v>45727</v>
      </c>
      <c r="G3087" s="5" t="s">
        <v>1954</v>
      </c>
      <c r="H3087" s="3" t="s">
        <v>27</v>
      </c>
      <c r="I3087" s="3" t="s">
        <v>1894</v>
      </c>
      <c r="J3087" s="3" t="s">
        <v>312</v>
      </c>
      <c r="K3087" s="3" t="s">
        <v>112</v>
      </c>
      <c r="L3087" s="18"/>
      <c r="M3087" s="18">
        <v>3428.75</v>
      </c>
      <c r="N3087" s="19">
        <v>-3428.75</v>
      </c>
    </row>
    <row r="3088" spans="1:14" x14ac:dyDescent="0.2">
      <c r="A3088" s="3" t="str" cm="1">
        <f t="array" ref="A3088:B3088">_xlfn.TEXTSPLIT(D3088," - ",TRUE,1)</f>
        <v>2025</v>
      </c>
      <c r="B3088" s="3" t="str">
        <v>3</v>
      </c>
      <c r="C3088" s="3" t="str">
        <f>_xlfn.XLOOKUP(B3088*1,List!A:A,List!B:B,"",0)</f>
        <v>03</v>
      </c>
      <c r="D3088" s="13" t="s">
        <v>1891</v>
      </c>
      <c r="F3088" s="4">
        <v>45727</v>
      </c>
      <c r="G3088" s="5" t="s">
        <v>1960</v>
      </c>
      <c r="H3088" s="3" t="s">
        <v>27</v>
      </c>
      <c r="I3088" s="3" t="s">
        <v>1894</v>
      </c>
      <c r="J3088" s="3" t="s">
        <v>655</v>
      </c>
      <c r="K3088" s="3" t="s">
        <v>103</v>
      </c>
      <c r="L3088" s="18"/>
      <c r="M3088" s="18">
        <v>2816.65</v>
      </c>
      <c r="N3088" s="19">
        <v>-2816.65</v>
      </c>
    </row>
    <row r="3089" spans="1:14" x14ac:dyDescent="0.2">
      <c r="A3089" s="3" t="str" cm="1">
        <f t="array" ref="A3089:B3089">_xlfn.TEXTSPLIT(D3089," - ",TRUE,1)</f>
        <v>2025</v>
      </c>
      <c r="B3089" s="3" t="str">
        <v>3</v>
      </c>
      <c r="C3089" s="3" t="str">
        <f>_xlfn.XLOOKUP(B3089*1,List!A:A,List!B:B,"",0)</f>
        <v>03</v>
      </c>
      <c r="D3089" s="13" t="s">
        <v>1891</v>
      </c>
      <c r="F3089" s="4">
        <v>45727</v>
      </c>
      <c r="G3089" s="5" t="s">
        <v>2376</v>
      </c>
      <c r="H3089" s="3" t="s">
        <v>13</v>
      </c>
      <c r="I3089" s="3" t="s">
        <v>30</v>
      </c>
      <c r="J3089" s="3" t="s">
        <v>426</v>
      </c>
      <c r="K3089" s="3" t="s">
        <v>91</v>
      </c>
      <c r="L3089" s="18"/>
      <c r="M3089" s="18">
        <v>2075</v>
      </c>
      <c r="N3089" s="19">
        <v>-2075</v>
      </c>
    </row>
    <row r="3090" spans="1:14" x14ac:dyDescent="0.2">
      <c r="A3090" s="3" t="str" cm="1">
        <f t="array" ref="A3090:B3090">_xlfn.TEXTSPLIT(D3090," - ",TRUE,1)</f>
        <v>2025</v>
      </c>
      <c r="B3090" s="3" t="str">
        <v>3</v>
      </c>
      <c r="C3090" s="3" t="str">
        <f>_xlfn.XLOOKUP(B3090*1,List!A:A,List!B:B,"",0)</f>
        <v>03</v>
      </c>
      <c r="D3090" s="13" t="s">
        <v>1891</v>
      </c>
      <c r="F3090" s="4">
        <v>45740</v>
      </c>
      <c r="G3090" s="5" t="s">
        <v>2377</v>
      </c>
      <c r="H3090" s="3" t="s">
        <v>13</v>
      </c>
      <c r="I3090" s="3" t="s">
        <v>30</v>
      </c>
      <c r="J3090" s="3" t="s">
        <v>479</v>
      </c>
      <c r="K3090" s="3" t="s">
        <v>215</v>
      </c>
      <c r="L3090" s="18"/>
      <c r="M3090" s="18">
        <v>1752.33</v>
      </c>
      <c r="N3090" s="19">
        <v>-1752.33</v>
      </c>
    </row>
    <row r="3091" spans="1:14" x14ac:dyDescent="0.2">
      <c r="A3091" s="3" t="str" cm="1">
        <f t="array" ref="A3091:B3091">_xlfn.TEXTSPLIT(D3091," - ",TRUE,1)</f>
        <v>2025</v>
      </c>
      <c r="B3091" s="3" t="str">
        <v>3</v>
      </c>
      <c r="C3091" s="3" t="str">
        <f>_xlfn.XLOOKUP(B3091*1,List!A:A,List!B:B,"",0)</f>
        <v>03</v>
      </c>
      <c r="D3091" s="13" t="s">
        <v>1891</v>
      </c>
      <c r="F3091" s="4">
        <v>45727</v>
      </c>
      <c r="G3091" s="5" t="s">
        <v>2378</v>
      </c>
      <c r="H3091" s="3" t="s">
        <v>27</v>
      </c>
      <c r="I3091" s="3" t="s">
        <v>1894</v>
      </c>
      <c r="J3091" s="3" t="s">
        <v>144</v>
      </c>
      <c r="K3091" s="3" t="s">
        <v>145</v>
      </c>
      <c r="L3091" s="18"/>
      <c r="M3091" s="18">
        <v>2550</v>
      </c>
      <c r="N3091" s="19">
        <v>-2550</v>
      </c>
    </row>
    <row r="3092" spans="1:14" x14ac:dyDescent="0.2">
      <c r="A3092" s="3" t="str" cm="1">
        <f t="array" ref="A3092:B3092">_xlfn.TEXTSPLIT(D3092," - ",TRUE,1)</f>
        <v>2025</v>
      </c>
      <c r="B3092" s="3" t="str">
        <v>3</v>
      </c>
      <c r="C3092" s="3" t="str">
        <f>_xlfn.XLOOKUP(B3092*1,List!A:A,List!B:B,"",0)</f>
        <v>03</v>
      </c>
      <c r="D3092" s="13" t="s">
        <v>1891</v>
      </c>
      <c r="F3092" s="4">
        <v>45747</v>
      </c>
      <c r="G3092" s="5" t="s">
        <v>1926</v>
      </c>
      <c r="H3092" s="3" t="s">
        <v>27</v>
      </c>
      <c r="I3092" s="3" t="s">
        <v>1085</v>
      </c>
      <c r="J3092" s="3" t="s">
        <v>342</v>
      </c>
      <c r="K3092" s="3" t="s">
        <v>343</v>
      </c>
      <c r="L3092" s="18">
        <v>3800</v>
      </c>
      <c r="M3092" s="18"/>
      <c r="N3092" s="19">
        <v>3800</v>
      </c>
    </row>
    <row r="3093" spans="1:14" x14ac:dyDescent="0.2">
      <c r="A3093" s="3" t="str" cm="1">
        <f t="array" ref="A3093:B3093">_xlfn.TEXTSPLIT(D3093," - ",TRUE,1)</f>
        <v>2025</v>
      </c>
      <c r="B3093" s="3" t="str">
        <v>3</v>
      </c>
      <c r="C3093" s="3" t="str">
        <f>_xlfn.XLOOKUP(B3093*1,List!A:A,List!B:B,"",0)</f>
        <v>03</v>
      </c>
      <c r="D3093" s="13" t="s">
        <v>1891</v>
      </c>
      <c r="F3093" s="4">
        <v>45747</v>
      </c>
      <c r="G3093" s="5" t="s">
        <v>2379</v>
      </c>
      <c r="H3093" s="3" t="s">
        <v>13</v>
      </c>
      <c r="I3093" s="3" t="s">
        <v>1085</v>
      </c>
      <c r="J3093" s="3" t="s">
        <v>598</v>
      </c>
      <c r="K3093" s="3" t="s">
        <v>343</v>
      </c>
      <c r="L3093" s="18"/>
      <c r="M3093" s="18">
        <v>5486</v>
      </c>
      <c r="N3093" s="19">
        <v>-5486</v>
      </c>
    </row>
    <row r="3094" spans="1:14" x14ac:dyDescent="0.2">
      <c r="A3094" s="3" t="str" cm="1">
        <f t="array" ref="A3094:B3094">_xlfn.TEXTSPLIT(D3094," - ",TRUE,1)</f>
        <v>2025</v>
      </c>
      <c r="B3094" s="3" t="str">
        <v>3</v>
      </c>
      <c r="C3094" s="3" t="str">
        <f>_xlfn.XLOOKUP(B3094*1,List!A:A,List!B:B,"",0)</f>
        <v>03</v>
      </c>
      <c r="D3094" s="13" t="s">
        <v>1891</v>
      </c>
      <c r="F3094" s="4">
        <v>45747</v>
      </c>
      <c r="G3094" s="5" t="s">
        <v>2380</v>
      </c>
      <c r="H3094" s="3" t="s">
        <v>13</v>
      </c>
      <c r="I3094" s="3" t="s">
        <v>1085</v>
      </c>
      <c r="J3094" s="3" t="s">
        <v>316</v>
      </c>
      <c r="K3094" s="3" t="s">
        <v>112</v>
      </c>
      <c r="L3094" s="18"/>
      <c r="M3094" s="18">
        <v>4438.91</v>
      </c>
      <c r="N3094" s="19">
        <v>-4438.91</v>
      </c>
    </row>
    <row r="3095" spans="1:14" x14ac:dyDescent="0.2">
      <c r="A3095" s="3" t="str" cm="1">
        <f t="array" ref="A3095:B3095">_xlfn.TEXTSPLIT(D3095," - ",TRUE,1)</f>
        <v>2025</v>
      </c>
      <c r="B3095" s="3" t="str">
        <v>3</v>
      </c>
      <c r="C3095" s="3" t="str">
        <f>_xlfn.XLOOKUP(B3095*1,List!A:A,List!B:B,"",0)</f>
        <v>03</v>
      </c>
      <c r="D3095" s="13" t="s">
        <v>1891</v>
      </c>
      <c r="F3095" s="4">
        <v>45747</v>
      </c>
      <c r="G3095" s="5" t="s">
        <v>2381</v>
      </c>
      <c r="H3095" s="3" t="s">
        <v>27</v>
      </c>
      <c r="I3095" s="3" t="s">
        <v>1085</v>
      </c>
      <c r="J3095" s="3" t="s">
        <v>46</v>
      </c>
      <c r="K3095" s="3" t="s">
        <v>16</v>
      </c>
      <c r="L3095" s="18">
        <v>3200</v>
      </c>
      <c r="M3095" s="18"/>
      <c r="N3095" s="19">
        <v>3200</v>
      </c>
    </row>
    <row r="3096" spans="1:14" x14ac:dyDescent="0.2">
      <c r="A3096" s="3" t="str" cm="1">
        <f t="array" ref="A3096:B3096">_xlfn.TEXTSPLIT(D3096," - ",TRUE,1)</f>
        <v>2025</v>
      </c>
      <c r="B3096" s="3" t="str">
        <v>3</v>
      </c>
      <c r="C3096" s="3" t="str">
        <f>_xlfn.XLOOKUP(B3096*1,List!A:A,List!B:B,"",0)</f>
        <v>03</v>
      </c>
      <c r="D3096" s="13" t="s">
        <v>1891</v>
      </c>
      <c r="F3096" s="4">
        <v>45727</v>
      </c>
      <c r="G3096" s="5" t="s">
        <v>2382</v>
      </c>
      <c r="H3096" s="3" t="s">
        <v>13</v>
      </c>
      <c r="I3096" s="3" t="s">
        <v>30</v>
      </c>
      <c r="J3096" s="3" t="s">
        <v>201</v>
      </c>
      <c r="K3096" s="3" t="s">
        <v>103</v>
      </c>
      <c r="L3096" s="18"/>
      <c r="M3096" s="18">
        <v>2417.6999999999998</v>
      </c>
      <c r="N3096" s="19">
        <v>-2417.6999999999998</v>
      </c>
    </row>
    <row r="3097" spans="1:14" x14ac:dyDescent="0.2">
      <c r="A3097" s="3" t="str" cm="1">
        <f t="array" ref="A3097:B3097">_xlfn.TEXTSPLIT(D3097," - ",TRUE,1)</f>
        <v>2025</v>
      </c>
      <c r="B3097" s="3" t="str">
        <v>3</v>
      </c>
      <c r="C3097" s="3" t="str">
        <f>_xlfn.XLOOKUP(B3097*1,List!A:A,List!B:B,"",0)</f>
        <v>03</v>
      </c>
      <c r="D3097" s="13" t="s">
        <v>1891</v>
      </c>
      <c r="F3097" s="4">
        <v>45747</v>
      </c>
      <c r="G3097" s="5" t="s">
        <v>2383</v>
      </c>
      <c r="H3097" s="3" t="s">
        <v>27</v>
      </c>
      <c r="I3097" s="3" t="s">
        <v>1085</v>
      </c>
      <c r="J3097" s="3" t="s">
        <v>185</v>
      </c>
      <c r="K3097" s="3" t="s">
        <v>41</v>
      </c>
      <c r="L3097" s="18">
        <v>2000</v>
      </c>
      <c r="M3097" s="18"/>
      <c r="N3097" s="19">
        <v>2000</v>
      </c>
    </row>
    <row r="3098" spans="1:14" x14ac:dyDescent="0.2">
      <c r="A3098" s="3" t="str" cm="1">
        <f t="array" ref="A3098:B3098">_xlfn.TEXTSPLIT(D3098," - ",TRUE,1)</f>
        <v>2025</v>
      </c>
      <c r="B3098" s="3" t="str">
        <v>3</v>
      </c>
      <c r="C3098" s="3" t="str">
        <f>_xlfn.XLOOKUP(B3098*1,List!A:A,List!B:B,"",0)</f>
        <v>03</v>
      </c>
      <c r="D3098" s="13" t="s">
        <v>1891</v>
      </c>
      <c r="F3098" s="4">
        <v>45747</v>
      </c>
      <c r="G3098" s="5" t="s">
        <v>2279</v>
      </c>
      <c r="H3098" s="3" t="s">
        <v>27</v>
      </c>
      <c r="I3098" s="3" t="s">
        <v>1085</v>
      </c>
      <c r="J3098" s="3" t="s">
        <v>496</v>
      </c>
      <c r="K3098" s="3" t="s">
        <v>237</v>
      </c>
      <c r="L3098" s="18"/>
      <c r="M3098" s="18">
        <v>2088</v>
      </c>
      <c r="N3098" s="19">
        <v>-2088</v>
      </c>
    </row>
    <row r="3099" spans="1:14" x14ac:dyDescent="0.2">
      <c r="A3099" s="3" t="str" cm="1">
        <f t="array" ref="A3099:B3099">_xlfn.TEXTSPLIT(D3099," - ",TRUE,1)</f>
        <v>2025</v>
      </c>
      <c r="B3099" s="3" t="str">
        <v>3</v>
      </c>
      <c r="C3099" s="3" t="str">
        <f>_xlfn.XLOOKUP(B3099*1,List!A:A,List!B:B,"",0)</f>
        <v>03</v>
      </c>
      <c r="D3099" s="13" t="s">
        <v>1891</v>
      </c>
      <c r="F3099" s="4">
        <v>45747</v>
      </c>
      <c r="G3099" s="5" t="s">
        <v>2384</v>
      </c>
      <c r="H3099" s="3" t="s">
        <v>27</v>
      </c>
      <c r="I3099" s="3" t="s">
        <v>1085</v>
      </c>
      <c r="J3099" s="3" t="s">
        <v>377</v>
      </c>
      <c r="K3099" s="3" t="s">
        <v>163</v>
      </c>
      <c r="L3099" s="18">
        <v>1950</v>
      </c>
      <c r="M3099" s="18"/>
      <c r="N3099" s="19">
        <v>1950</v>
      </c>
    </row>
    <row r="3100" spans="1:14" x14ac:dyDescent="0.2">
      <c r="A3100" s="3" t="str" cm="1">
        <f t="array" ref="A3100:B3100">_xlfn.TEXTSPLIT(D3100," - ",TRUE,1)</f>
        <v>2025</v>
      </c>
      <c r="B3100" s="3" t="str">
        <v>3</v>
      </c>
      <c r="C3100" s="3" t="str">
        <f>_xlfn.XLOOKUP(B3100*1,List!A:A,List!B:B,"",0)</f>
        <v>03</v>
      </c>
      <c r="D3100" s="13" t="s">
        <v>1891</v>
      </c>
      <c r="F3100" s="4">
        <v>45747</v>
      </c>
      <c r="G3100" s="5" t="s">
        <v>2331</v>
      </c>
      <c r="H3100" s="3" t="s">
        <v>13</v>
      </c>
      <c r="I3100" s="3" t="s">
        <v>1085</v>
      </c>
      <c r="J3100" s="3" t="s">
        <v>152</v>
      </c>
      <c r="K3100" s="3" t="s">
        <v>153</v>
      </c>
      <c r="L3100" s="18"/>
      <c r="M3100" s="18">
        <v>2500</v>
      </c>
      <c r="N3100" s="19">
        <v>-2500</v>
      </c>
    </row>
    <row r="3101" spans="1:14" x14ac:dyDescent="0.2">
      <c r="A3101" s="3" t="str" cm="1">
        <f t="array" ref="A3101:B3101">_xlfn.TEXTSPLIT(D3101," - ",TRUE,1)</f>
        <v>2025</v>
      </c>
      <c r="B3101" s="3" t="str">
        <v>3</v>
      </c>
      <c r="C3101" s="3" t="str">
        <f>_xlfn.XLOOKUP(B3101*1,List!A:A,List!B:B,"",0)</f>
        <v>03</v>
      </c>
      <c r="D3101" s="13" t="s">
        <v>1891</v>
      </c>
      <c r="F3101" s="4">
        <v>45727</v>
      </c>
      <c r="G3101" s="5" t="s">
        <v>2385</v>
      </c>
      <c r="H3101" s="3" t="s">
        <v>13</v>
      </c>
      <c r="I3101" s="3" t="s">
        <v>30</v>
      </c>
      <c r="J3101" s="3" t="s">
        <v>70</v>
      </c>
      <c r="K3101" s="3" t="s">
        <v>71</v>
      </c>
      <c r="L3101" s="18"/>
      <c r="M3101" s="18">
        <v>2270</v>
      </c>
      <c r="N3101" s="19">
        <v>-2270</v>
      </c>
    </row>
    <row r="3102" spans="1:14" x14ac:dyDescent="0.2">
      <c r="A3102" s="3" t="str" cm="1">
        <f t="array" ref="A3102:B3102">_xlfn.TEXTSPLIT(D3102," - ",TRUE,1)</f>
        <v>2025</v>
      </c>
      <c r="B3102" s="3" t="str">
        <v>3</v>
      </c>
      <c r="C3102" s="3" t="str">
        <f>_xlfn.XLOOKUP(B3102*1,List!A:A,List!B:B,"",0)</f>
        <v>03</v>
      </c>
      <c r="D3102" s="13" t="s">
        <v>1891</v>
      </c>
      <c r="F3102" s="4">
        <v>45740</v>
      </c>
      <c r="G3102" s="5" t="s">
        <v>2386</v>
      </c>
      <c r="H3102" s="3" t="s">
        <v>27</v>
      </c>
      <c r="I3102" s="3" t="s">
        <v>1894</v>
      </c>
      <c r="J3102" s="3" t="s">
        <v>318</v>
      </c>
      <c r="K3102" s="3" t="s">
        <v>2306</v>
      </c>
      <c r="L3102" s="18"/>
      <c r="M3102" s="18">
        <v>2300</v>
      </c>
      <c r="N3102" s="19">
        <v>-2300</v>
      </c>
    </row>
    <row r="3103" spans="1:14" x14ac:dyDescent="0.2">
      <c r="A3103" s="3" t="str" cm="1">
        <f t="array" ref="A3103:B3103">_xlfn.TEXTSPLIT(D3103," - ",TRUE,1)</f>
        <v>2025</v>
      </c>
      <c r="B3103" s="3" t="str">
        <v>3</v>
      </c>
      <c r="C3103" s="3" t="str">
        <f>_xlfn.XLOOKUP(B3103*1,List!A:A,List!B:B,"",0)</f>
        <v>03</v>
      </c>
      <c r="D3103" s="13" t="s">
        <v>1891</v>
      </c>
      <c r="F3103" s="4">
        <v>45727</v>
      </c>
      <c r="G3103" s="5" t="s">
        <v>2164</v>
      </c>
      <c r="H3103" s="3" t="s">
        <v>13</v>
      </c>
      <c r="I3103" s="3" t="s">
        <v>1894</v>
      </c>
      <c r="J3103" s="3" t="s">
        <v>105</v>
      </c>
      <c r="K3103" s="3" t="s">
        <v>35</v>
      </c>
      <c r="L3103" s="18">
        <v>2400.13</v>
      </c>
      <c r="M3103" s="18"/>
      <c r="N3103" s="19">
        <v>2400.13</v>
      </c>
    </row>
    <row r="3104" spans="1:14" x14ac:dyDescent="0.2">
      <c r="A3104" s="3" t="str" cm="1">
        <f t="array" ref="A3104:B3104">_xlfn.TEXTSPLIT(D3104," - ",TRUE,1)</f>
        <v>2025</v>
      </c>
      <c r="B3104" s="3" t="str">
        <v>3</v>
      </c>
      <c r="C3104" s="3" t="str">
        <f>_xlfn.XLOOKUP(B3104*1,List!A:A,List!B:B,"",0)</f>
        <v>03</v>
      </c>
      <c r="D3104" s="13" t="s">
        <v>1891</v>
      </c>
      <c r="F3104" s="4">
        <v>45727</v>
      </c>
      <c r="G3104" s="5" t="s">
        <v>2387</v>
      </c>
      <c r="H3104" s="3" t="s">
        <v>13</v>
      </c>
      <c r="I3104" s="3" t="s">
        <v>30</v>
      </c>
      <c r="J3104" s="3" t="s">
        <v>160</v>
      </c>
      <c r="K3104" s="3" t="s">
        <v>35</v>
      </c>
      <c r="L3104" s="18"/>
      <c r="M3104" s="18">
        <v>2352.65</v>
      </c>
      <c r="N3104" s="19">
        <v>-2352.65</v>
      </c>
    </row>
    <row r="3105" spans="1:14" x14ac:dyDescent="0.2">
      <c r="A3105" s="3" t="str" cm="1">
        <f t="array" ref="A3105:B3105">_xlfn.TEXTSPLIT(D3105," - ",TRUE,1)</f>
        <v>2025</v>
      </c>
      <c r="B3105" s="3" t="str">
        <v>3</v>
      </c>
      <c r="C3105" s="3" t="str">
        <f>_xlfn.XLOOKUP(B3105*1,List!A:A,List!B:B,"",0)</f>
        <v>03</v>
      </c>
      <c r="D3105" s="13" t="s">
        <v>1891</v>
      </c>
      <c r="F3105" s="4">
        <v>45727</v>
      </c>
      <c r="G3105" s="5" t="s">
        <v>2388</v>
      </c>
      <c r="H3105" s="3" t="s">
        <v>13</v>
      </c>
      <c r="I3105" s="3" t="s">
        <v>30</v>
      </c>
      <c r="J3105" s="3" t="s">
        <v>1096</v>
      </c>
      <c r="K3105" s="3" t="s">
        <v>196</v>
      </c>
      <c r="L3105" s="18"/>
      <c r="M3105" s="18">
        <v>5000</v>
      </c>
      <c r="N3105" s="19">
        <v>-5000</v>
      </c>
    </row>
    <row r="3106" spans="1:14" x14ac:dyDescent="0.2">
      <c r="A3106" s="3" t="str" cm="1">
        <f t="array" ref="A3106:B3106">_xlfn.TEXTSPLIT(D3106," - ",TRUE,1)</f>
        <v>2025</v>
      </c>
      <c r="B3106" s="3" t="str">
        <v>3</v>
      </c>
      <c r="C3106" s="3" t="str">
        <f>_xlfn.XLOOKUP(B3106*1,List!A:A,List!B:B,"",0)</f>
        <v>03</v>
      </c>
      <c r="D3106" s="13" t="s">
        <v>1891</v>
      </c>
      <c r="F3106" s="4">
        <v>45727</v>
      </c>
      <c r="G3106" s="5" t="s">
        <v>2389</v>
      </c>
      <c r="H3106" s="3" t="s">
        <v>13</v>
      </c>
      <c r="I3106" s="3" t="s">
        <v>30</v>
      </c>
      <c r="J3106" s="3" t="s">
        <v>137</v>
      </c>
      <c r="K3106" s="3" t="s">
        <v>138</v>
      </c>
      <c r="L3106" s="18"/>
      <c r="M3106" s="18">
        <v>2730</v>
      </c>
      <c r="N3106" s="19">
        <v>-2730</v>
      </c>
    </row>
    <row r="3107" spans="1:14" x14ac:dyDescent="0.2">
      <c r="A3107" s="3" t="str" cm="1">
        <f t="array" ref="A3107:B3107">_xlfn.TEXTSPLIT(D3107," - ",TRUE,1)</f>
        <v>2025</v>
      </c>
      <c r="B3107" s="3" t="str">
        <v>3</v>
      </c>
      <c r="C3107" s="3" t="str">
        <f>_xlfn.XLOOKUP(B3107*1,List!A:A,List!B:B,"",0)</f>
        <v>03</v>
      </c>
      <c r="D3107" s="13" t="s">
        <v>1891</v>
      </c>
      <c r="F3107" s="4">
        <v>45727</v>
      </c>
      <c r="G3107" s="5" t="s">
        <v>2374</v>
      </c>
      <c r="H3107" s="3" t="s">
        <v>13</v>
      </c>
      <c r="I3107" s="3" t="s">
        <v>1894</v>
      </c>
      <c r="J3107" s="3" t="s">
        <v>114</v>
      </c>
      <c r="K3107" s="3" t="s">
        <v>96</v>
      </c>
      <c r="L3107" s="18">
        <v>1860</v>
      </c>
      <c r="M3107" s="18"/>
      <c r="N3107" s="19">
        <v>1860</v>
      </c>
    </row>
    <row r="3108" spans="1:14" x14ac:dyDescent="0.2">
      <c r="A3108" s="3" t="str" cm="1">
        <f t="array" ref="A3108:B3108">_xlfn.TEXTSPLIT(D3108," - ",TRUE,1)</f>
        <v>2025</v>
      </c>
      <c r="B3108" s="3" t="str">
        <v>3</v>
      </c>
      <c r="C3108" s="3" t="str">
        <f>_xlfn.XLOOKUP(B3108*1,List!A:A,List!B:B,"",0)</f>
        <v>03</v>
      </c>
      <c r="D3108" s="13" t="s">
        <v>1891</v>
      </c>
      <c r="F3108" s="4">
        <v>45747</v>
      </c>
      <c r="G3108" s="5" t="s">
        <v>2181</v>
      </c>
      <c r="H3108" s="3" t="s">
        <v>13</v>
      </c>
      <c r="I3108" s="3" t="s">
        <v>1085</v>
      </c>
      <c r="J3108" s="3" t="s">
        <v>233</v>
      </c>
      <c r="K3108" s="3" t="s">
        <v>41</v>
      </c>
      <c r="L3108" s="18"/>
      <c r="M3108" s="18">
        <v>3850</v>
      </c>
      <c r="N3108" s="19">
        <v>-3850</v>
      </c>
    </row>
    <row r="3109" spans="1:14" x14ac:dyDescent="0.2">
      <c r="A3109" s="3" t="str" cm="1">
        <f t="array" ref="A3109:B3109">_xlfn.TEXTSPLIT(D3109," - ",TRUE,1)</f>
        <v>2025</v>
      </c>
      <c r="B3109" s="3" t="str">
        <v>3</v>
      </c>
      <c r="C3109" s="3" t="str">
        <f>_xlfn.XLOOKUP(B3109*1,List!A:A,List!B:B,"",0)</f>
        <v>03</v>
      </c>
      <c r="D3109" s="13" t="s">
        <v>1891</v>
      </c>
      <c r="F3109" s="4">
        <v>45727</v>
      </c>
      <c r="G3109" s="5" t="s">
        <v>2390</v>
      </c>
      <c r="H3109" s="3" t="s">
        <v>13</v>
      </c>
      <c r="I3109" s="3" t="s">
        <v>1894</v>
      </c>
      <c r="J3109" s="3" t="s">
        <v>1152</v>
      </c>
      <c r="K3109" s="3" t="s">
        <v>58</v>
      </c>
      <c r="L3109" s="18">
        <v>3200</v>
      </c>
      <c r="M3109" s="18"/>
      <c r="N3109" s="19">
        <v>3200</v>
      </c>
    </row>
    <row r="3110" spans="1:14" x14ac:dyDescent="0.2">
      <c r="A3110" s="3" t="str" cm="1">
        <f t="array" ref="A3110:B3110">_xlfn.TEXTSPLIT(D3110," - ",TRUE,1)</f>
        <v>2025</v>
      </c>
      <c r="B3110" s="3" t="str">
        <v>3</v>
      </c>
      <c r="C3110" s="3" t="str">
        <f>_xlfn.XLOOKUP(B3110*1,List!A:A,List!B:B,"",0)</f>
        <v>03</v>
      </c>
      <c r="D3110" s="13" t="s">
        <v>1891</v>
      </c>
      <c r="F3110" s="4">
        <v>45747</v>
      </c>
      <c r="G3110" s="5" t="s">
        <v>2391</v>
      </c>
      <c r="H3110" s="3" t="s">
        <v>27</v>
      </c>
      <c r="I3110" s="3" t="s">
        <v>1085</v>
      </c>
      <c r="J3110" s="3" t="s">
        <v>107</v>
      </c>
      <c r="K3110" s="3" t="s">
        <v>215</v>
      </c>
      <c r="L3110" s="18">
        <v>2000</v>
      </c>
      <c r="M3110" s="18"/>
      <c r="N3110" s="19">
        <v>2000</v>
      </c>
    </row>
    <row r="3111" spans="1:14" x14ac:dyDescent="0.2">
      <c r="A3111" s="3" t="str" cm="1">
        <f t="array" ref="A3111:B3111">_xlfn.TEXTSPLIT(D3111," - ",TRUE,1)</f>
        <v>2025</v>
      </c>
      <c r="B3111" s="3" t="str">
        <v>3</v>
      </c>
      <c r="C3111" s="3" t="str">
        <f>_xlfn.XLOOKUP(B3111*1,List!A:A,List!B:B,"",0)</f>
        <v>03</v>
      </c>
      <c r="D3111" s="13" t="s">
        <v>1891</v>
      </c>
      <c r="F3111" s="4">
        <v>45727</v>
      </c>
      <c r="G3111" s="5" t="s">
        <v>2392</v>
      </c>
      <c r="H3111" s="3" t="s">
        <v>27</v>
      </c>
      <c r="I3111" s="3" t="s">
        <v>1894</v>
      </c>
      <c r="J3111" s="3" t="s">
        <v>165</v>
      </c>
      <c r="K3111" s="3" t="s">
        <v>166</v>
      </c>
      <c r="L3111" s="18"/>
      <c r="M3111" s="18">
        <v>2250</v>
      </c>
      <c r="N3111" s="19">
        <v>-2250</v>
      </c>
    </row>
    <row r="3112" spans="1:14" x14ac:dyDescent="0.2">
      <c r="A3112" s="3" t="str" cm="1">
        <f t="array" ref="A3112:B3112">_xlfn.TEXTSPLIT(D3112," - ",TRUE,1)</f>
        <v>2025</v>
      </c>
      <c r="B3112" s="3" t="str">
        <v>3</v>
      </c>
      <c r="C3112" s="3" t="str">
        <f>_xlfn.XLOOKUP(B3112*1,List!A:A,List!B:B,"",0)</f>
        <v>03</v>
      </c>
      <c r="D3112" s="13" t="s">
        <v>1891</v>
      </c>
      <c r="F3112" s="4">
        <v>45727</v>
      </c>
      <c r="G3112" s="5" t="s">
        <v>2347</v>
      </c>
      <c r="H3112" s="3" t="s">
        <v>13</v>
      </c>
      <c r="I3112" s="3" t="s">
        <v>1894</v>
      </c>
      <c r="J3112" s="3" t="s">
        <v>496</v>
      </c>
      <c r="K3112" s="3" t="s">
        <v>58</v>
      </c>
      <c r="L3112" s="18">
        <v>2133</v>
      </c>
      <c r="M3112" s="18"/>
      <c r="N3112" s="19">
        <v>2133</v>
      </c>
    </row>
    <row r="3113" spans="1:14" x14ac:dyDescent="0.2">
      <c r="A3113" s="3" t="str" cm="1">
        <f t="array" ref="A3113:B3113">_xlfn.TEXTSPLIT(D3113," - ",TRUE,1)</f>
        <v>2025</v>
      </c>
      <c r="B3113" s="3" t="str">
        <v>3</v>
      </c>
      <c r="C3113" s="3" t="str">
        <f>_xlfn.XLOOKUP(B3113*1,List!A:A,List!B:B,"",0)</f>
        <v>03</v>
      </c>
      <c r="D3113" s="13" t="s">
        <v>1891</v>
      </c>
      <c r="F3113" s="4">
        <v>45747</v>
      </c>
      <c r="G3113" s="5" t="s">
        <v>2393</v>
      </c>
      <c r="H3113" s="3" t="s">
        <v>27</v>
      </c>
      <c r="I3113" s="3" t="s">
        <v>1085</v>
      </c>
      <c r="J3113" s="3" t="s">
        <v>661</v>
      </c>
      <c r="K3113" s="3" t="s">
        <v>64</v>
      </c>
      <c r="L3113" s="18">
        <v>2300</v>
      </c>
      <c r="M3113" s="18"/>
      <c r="N3113" s="19">
        <v>2300</v>
      </c>
    </row>
    <row r="3114" spans="1:14" x14ac:dyDescent="0.2">
      <c r="A3114" s="3" t="str" cm="1">
        <f t="array" ref="A3114:B3114">_xlfn.TEXTSPLIT(D3114," - ",TRUE,1)</f>
        <v>2025</v>
      </c>
      <c r="B3114" s="3" t="str">
        <v>3</v>
      </c>
      <c r="C3114" s="3" t="str">
        <f>_xlfn.XLOOKUP(B3114*1,List!A:A,List!B:B,"",0)</f>
        <v>03</v>
      </c>
      <c r="D3114" s="13" t="s">
        <v>1891</v>
      </c>
      <c r="F3114" s="4">
        <v>45747</v>
      </c>
      <c r="G3114" s="5" t="s">
        <v>2394</v>
      </c>
      <c r="H3114" s="3" t="s">
        <v>27</v>
      </c>
      <c r="I3114" s="3" t="s">
        <v>1085</v>
      </c>
      <c r="J3114" s="3" t="s">
        <v>479</v>
      </c>
      <c r="K3114" s="3" t="s">
        <v>61</v>
      </c>
      <c r="L3114" s="18">
        <v>4100</v>
      </c>
      <c r="M3114" s="18"/>
      <c r="N3114" s="19">
        <v>4100</v>
      </c>
    </row>
    <row r="3115" spans="1:14" x14ac:dyDescent="0.2">
      <c r="A3115" s="3" t="str" cm="1">
        <f t="array" ref="A3115:B3115">_xlfn.TEXTSPLIT(D3115," - ",TRUE,1)</f>
        <v>2025</v>
      </c>
      <c r="B3115" s="3" t="str">
        <v>3</v>
      </c>
      <c r="C3115" s="3" t="str">
        <f>_xlfn.XLOOKUP(B3115*1,List!A:A,List!B:B,"",0)</f>
        <v>03</v>
      </c>
      <c r="D3115" s="13" t="s">
        <v>1891</v>
      </c>
      <c r="F3115" s="4">
        <v>45727</v>
      </c>
      <c r="G3115" s="5" t="s">
        <v>2395</v>
      </c>
      <c r="H3115" s="3" t="s">
        <v>13</v>
      </c>
      <c r="I3115" s="3" t="s">
        <v>30</v>
      </c>
      <c r="J3115" s="3" t="s">
        <v>178</v>
      </c>
      <c r="K3115" s="3" t="s">
        <v>179</v>
      </c>
      <c r="L3115" s="18"/>
      <c r="M3115" s="18">
        <v>2350</v>
      </c>
      <c r="N3115" s="19">
        <v>-2350</v>
      </c>
    </row>
    <row r="3116" spans="1:14" x14ac:dyDescent="0.2">
      <c r="A3116" s="3" t="str" cm="1">
        <f t="array" ref="A3116:B3116">_xlfn.TEXTSPLIT(D3116," - ",TRUE,1)</f>
        <v>2025</v>
      </c>
      <c r="B3116" s="3" t="str">
        <v>3</v>
      </c>
      <c r="C3116" s="3" t="str">
        <f>_xlfn.XLOOKUP(B3116*1,List!A:A,List!B:B,"",0)</f>
        <v>03</v>
      </c>
      <c r="D3116" s="13" t="s">
        <v>1891</v>
      </c>
      <c r="F3116" s="4">
        <v>45727</v>
      </c>
      <c r="G3116" s="5" t="s">
        <v>2100</v>
      </c>
      <c r="H3116" s="3" t="s">
        <v>13</v>
      </c>
      <c r="I3116" s="3" t="s">
        <v>1894</v>
      </c>
      <c r="J3116" s="3" t="s">
        <v>781</v>
      </c>
      <c r="K3116" s="3" t="s">
        <v>782</v>
      </c>
      <c r="L3116" s="18">
        <v>3500</v>
      </c>
      <c r="M3116" s="18"/>
      <c r="N3116" s="19">
        <v>3500</v>
      </c>
    </row>
    <row r="3117" spans="1:14" x14ac:dyDescent="0.2">
      <c r="A3117" s="3" t="str" cm="1">
        <f t="array" ref="A3117:B3117">_xlfn.TEXTSPLIT(D3117," - ",TRUE,1)</f>
        <v>2025</v>
      </c>
      <c r="B3117" s="3" t="str">
        <v>3</v>
      </c>
      <c r="C3117" s="3" t="str">
        <f>_xlfn.XLOOKUP(B3117*1,List!A:A,List!B:B,"",0)</f>
        <v>03</v>
      </c>
      <c r="D3117" s="13" t="s">
        <v>1891</v>
      </c>
      <c r="F3117" s="4">
        <v>45747</v>
      </c>
      <c r="G3117" s="5" t="s">
        <v>2396</v>
      </c>
      <c r="H3117" s="3" t="s">
        <v>13</v>
      </c>
      <c r="I3117" s="3" t="s">
        <v>1085</v>
      </c>
      <c r="J3117" s="3" t="s">
        <v>217</v>
      </c>
      <c r="K3117" s="3" t="s">
        <v>35</v>
      </c>
      <c r="L3117" s="18"/>
      <c r="M3117" s="18">
        <v>4571.66</v>
      </c>
      <c r="N3117" s="19">
        <v>-4571.66</v>
      </c>
    </row>
    <row r="3118" spans="1:14" x14ac:dyDescent="0.2">
      <c r="A3118" s="3" t="str" cm="1">
        <f t="array" ref="A3118:B3118">_xlfn.TEXTSPLIT(D3118," - ",TRUE,1)</f>
        <v>2025</v>
      </c>
      <c r="B3118" s="3" t="str">
        <v>3</v>
      </c>
      <c r="C3118" s="3" t="str">
        <f>_xlfn.XLOOKUP(B3118*1,List!A:A,List!B:B,"",0)</f>
        <v>03</v>
      </c>
      <c r="D3118" s="13" t="s">
        <v>1891</v>
      </c>
      <c r="F3118" s="4">
        <v>45727</v>
      </c>
      <c r="G3118" s="5" t="s">
        <v>2397</v>
      </c>
      <c r="H3118" s="3" t="s">
        <v>13</v>
      </c>
      <c r="I3118" s="3" t="s">
        <v>30</v>
      </c>
      <c r="J3118" s="3" t="s">
        <v>133</v>
      </c>
      <c r="K3118" s="3" t="s">
        <v>16</v>
      </c>
      <c r="L3118" s="18"/>
      <c r="M3118" s="18">
        <v>2813.34</v>
      </c>
      <c r="N3118" s="19">
        <v>-2813.34</v>
      </c>
    </row>
    <row r="3119" spans="1:14" x14ac:dyDescent="0.2">
      <c r="A3119" s="3" t="str" cm="1">
        <f t="array" ref="A3119:B3119">_xlfn.TEXTSPLIT(D3119," - ",TRUE,1)</f>
        <v>2025</v>
      </c>
      <c r="B3119" s="3" t="str">
        <v>3</v>
      </c>
      <c r="C3119" s="3" t="str">
        <f>_xlfn.XLOOKUP(B3119*1,List!A:A,List!B:B,"",0)</f>
        <v>03</v>
      </c>
      <c r="D3119" s="13" t="s">
        <v>1891</v>
      </c>
      <c r="F3119" s="4">
        <v>45747</v>
      </c>
      <c r="G3119" s="5" t="s">
        <v>2398</v>
      </c>
      <c r="H3119" s="3" t="s">
        <v>27</v>
      </c>
      <c r="I3119" s="3" t="s">
        <v>1085</v>
      </c>
      <c r="J3119" s="3" t="s">
        <v>93</v>
      </c>
      <c r="K3119" s="3" t="s">
        <v>16</v>
      </c>
      <c r="L3119" s="18">
        <v>1993.32</v>
      </c>
      <c r="M3119" s="18"/>
      <c r="N3119" s="19">
        <v>1993.32</v>
      </c>
    </row>
    <row r="3120" spans="1:14" x14ac:dyDescent="0.2">
      <c r="A3120" s="3" t="str" cm="1">
        <f t="array" ref="A3120:B3120">_xlfn.TEXTSPLIT(D3120," - ",TRUE,1)</f>
        <v>2025</v>
      </c>
      <c r="B3120" s="3" t="str">
        <v>3</v>
      </c>
      <c r="C3120" s="3" t="str">
        <f>_xlfn.XLOOKUP(B3120*1,List!A:A,List!B:B,"",0)</f>
        <v>03</v>
      </c>
      <c r="D3120" s="13" t="s">
        <v>1891</v>
      </c>
      <c r="F3120" s="4">
        <v>45741</v>
      </c>
      <c r="G3120" s="5" t="s">
        <v>2399</v>
      </c>
      <c r="H3120" s="3" t="s">
        <v>271</v>
      </c>
      <c r="I3120" s="3" t="s">
        <v>2400</v>
      </c>
      <c r="K3120" s="3" t="s">
        <v>737</v>
      </c>
      <c r="L3120" s="18">
        <v>2482.5</v>
      </c>
      <c r="M3120" s="18"/>
      <c r="N3120" s="19">
        <v>2482.5</v>
      </c>
    </row>
    <row r="3121" spans="1:14" x14ac:dyDescent="0.2">
      <c r="A3121" s="3" t="str" cm="1">
        <f t="array" ref="A3121:B3121">_xlfn.TEXTSPLIT(D3121," - ",TRUE,1)</f>
        <v>2025</v>
      </c>
      <c r="B3121" s="3" t="str">
        <v>3</v>
      </c>
      <c r="C3121" s="3" t="str">
        <f>_xlfn.XLOOKUP(B3121*1,List!A:A,List!B:B,"",0)</f>
        <v>03</v>
      </c>
      <c r="D3121" s="13" t="s">
        <v>1891</v>
      </c>
      <c r="F3121" s="4">
        <v>45717</v>
      </c>
      <c r="G3121" s="5" t="s">
        <v>2116</v>
      </c>
      <c r="H3121" s="3" t="s">
        <v>1777</v>
      </c>
      <c r="I3121" s="3" t="s">
        <v>274</v>
      </c>
      <c r="J3121" s="3" t="s">
        <v>600</v>
      </c>
      <c r="K3121" s="3" t="s">
        <v>275</v>
      </c>
      <c r="L3121" s="18">
        <v>80</v>
      </c>
      <c r="M3121" s="18"/>
      <c r="N3121" s="19">
        <v>80</v>
      </c>
    </row>
    <row r="3122" spans="1:14" x14ac:dyDescent="0.2">
      <c r="A3122" s="3" t="str" cm="1">
        <f t="array" ref="A3122:B3122">_xlfn.TEXTSPLIT(D3122," - ",TRUE,1)</f>
        <v>2025</v>
      </c>
      <c r="B3122" s="3" t="str">
        <v>3</v>
      </c>
      <c r="C3122" s="3" t="str">
        <f>_xlfn.XLOOKUP(B3122*1,List!A:A,List!B:B,"",0)</f>
        <v>03</v>
      </c>
      <c r="D3122" s="13" t="s">
        <v>1891</v>
      </c>
      <c r="F3122" s="4">
        <v>45727</v>
      </c>
      <c r="G3122" s="5" t="s">
        <v>2285</v>
      </c>
      <c r="H3122" s="3" t="s">
        <v>13</v>
      </c>
      <c r="I3122" s="3" t="s">
        <v>1894</v>
      </c>
      <c r="J3122" s="3" t="s">
        <v>107</v>
      </c>
      <c r="K3122" s="3" t="s">
        <v>58</v>
      </c>
      <c r="L3122" s="18">
        <v>4266.45</v>
      </c>
      <c r="M3122" s="18"/>
      <c r="N3122" s="19">
        <v>4266.45</v>
      </c>
    </row>
    <row r="3123" spans="1:14" x14ac:dyDescent="0.2">
      <c r="A3123" s="3" t="str" cm="1">
        <f t="array" ref="A3123:B3123">_xlfn.TEXTSPLIT(D3123," - ",TRUE,1)</f>
        <v>2025</v>
      </c>
      <c r="B3123" s="3" t="str">
        <v>3</v>
      </c>
      <c r="C3123" s="3" t="str">
        <f>_xlfn.XLOOKUP(B3123*1,List!A:A,List!B:B,"",0)</f>
        <v>03</v>
      </c>
      <c r="D3123" s="13" t="s">
        <v>1891</v>
      </c>
      <c r="F3123" s="4">
        <v>45727</v>
      </c>
      <c r="G3123" s="5" t="s">
        <v>2401</v>
      </c>
      <c r="H3123" s="3" t="s">
        <v>27</v>
      </c>
      <c r="I3123" s="3" t="s">
        <v>1894</v>
      </c>
      <c r="J3123" s="3" t="s">
        <v>762</v>
      </c>
      <c r="K3123" s="3" t="s">
        <v>633</v>
      </c>
      <c r="L3123" s="18"/>
      <c r="M3123" s="18">
        <v>5400</v>
      </c>
      <c r="N3123" s="19">
        <v>-5400</v>
      </c>
    </row>
    <row r="3124" spans="1:14" x14ac:dyDescent="0.2">
      <c r="A3124" s="3" t="str" cm="1">
        <f t="array" ref="A3124:B3124">_xlfn.TEXTSPLIT(D3124," - ",TRUE,1)</f>
        <v>2025</v>
      </c>
      <c r="B3124" s="3" t="str">
        <v>3</v>
      </c>
      <c r="C3124" s="3" t="str">
        <f>_xlfn.XLOOKUP(B3124*1,List!A:A,List!B:B,"",0)</f>
        <v>03</v>
      </c>
      <c r="D3124" s="13" t="s">
        <v>1891</v>
      </c>
      <c r="F3124" s="4">
        <v>45747</v>
      </c>
      <c r="G3124" s="5" t="s">
        <v>2402</v>
      </c>
      <c r="H3124" s="3" t="s">
        <v>27</v>
      </c>
      <c r="I3124" s="3" t="s">
        <v>1894</v>
      </c>
      <c r="J3124" s="3" t="s">
        <v>2073</v>
      </c>
      <c r="K3124" s="3" t="s">
        <v>32</v>
      </c>
      <c r="L3124" s="18">
        <v>1650</v>
      </c>
      <c r="M3124" s="18"/>
      <c r="N3124" s="19">
        <v>1650</v>
      </c>
    </row>
    <row r="3125" spans="1:14" x14ac:dyDescent="0.2">
      <c r="A3125" s="3" t="str" cm="1">
        <f t="array" ref="A3125:B3125">_xlfn.TEXTSPLIT(D3125," - ",TRUE,1)</f>
        <v>2025</v>
      </c>
      <c r="B3125" s="3" t="str">
        <v>3</v>
      </c>
      <c r="C3125" s="3" t="str">
        <f>_xlfn.XLOOKUP(B3125*1,List!A:A,List!B:B,"",0)</f>
        <v>03</v>
      </c>
      <c r="D3125" s="13" t="s">
        <v>1891</v>
      </c>
      <c r="F3125" s="4">
        <v>45727</v>
      </c>
      <c r="G3125" s="5" t="s">
        <v>2403</v>
      </c>
      <c r="H3125" s="3" t="s">
        <v>13</v>
      </c>
      <c r="I3125" s="3" t="s">
        <v>30</v>
      </c>
      <c r="J3125" s="3" t="s">
        <v>79</v>
      </c>
      <c r="K3125" s="3" t="s">
        <v>80</v>
      </c>
      <c r="L3125" s="18"/>
      <c r="M3125" s="18">
        <v>2376.92</v>
      </c>
      <c r="N3125" s="19">
        <v>-2376.92</v>
      </c>
    </row>
    <row r="3126" spans="1:14" x14ac:dyDescent="0.2">
      <c r="A3126" s="3" t="str" cm="1">
        <f t="array" ref="A3126:B3126">_xlfn.TEXTSPLIT(D3126," - ",TRUE,1)</f>
        <v>2025</v>
      </c>
      <c r="B3126" s="3" t="str">
        <v>3</v>
      </c>
      <c r="C3126" s="3" t="str">
        <f>_xlfn.XLOOKUP(B3126*1,List!A:A,List!B:B,"",0)</f>
        <v>03</v>
      </c>
      <c r="D3126" s="13" t="s">
        <v>1891</v>
      </c>
      <c r="F3126" s="4">
        <v>45747</v>
      </c>
      <c r="G3126" s="5" t="s">
        <v>2404</v>
      </c>
      <c r="H3126" s="3" t="s">
        <v>27</v>
      </c>
      <c r="I3126" s="3" t="s">
        <v>1085</v>
      </c>
      <c r="J3126" s="3" t="s">
        <v>28</v>
      </c>
      <c r="K3126" s="3" t="s">
        <v>16</v>
      </c>
      <c r="L3126" s="18">
        <v>2000</v>
      </c>
      <c r="M3126" s="18"/>
      <c r="N3126" s="19">
        <v>2000</v>
      </c>
    </row>
    <row r="3127" spans="1:14" x14ac:dyDescent="0.2">
      <c r="A3127" s="3" t="str" cm="1">
        <f t="array" ref="A3127:B3127">_xlfn.TEXTSPLIT(D3127," - ",TRUE,1)</f>
        <v>2025</v>
      </c>
      <c r="B3127" s="3" t="str">
        <v>3</v>
      </c>
      <c r="C3127" s="3" t="str">
        <f>_xlfn.XLOOKUP(B3127*1,List!A:A,List!B:B,"",0)</f>
        <v>03</v>
      </c>
      <c r="D3127" s="13" t="s">
        <v>1891</v>
      </c>
      <c r="F3127" s="4">
        <v>45727</v>
      </c>
      <c r="G3127" s="5" t="s">
        <v>2405</v>
      </c>
      <c r="H3127" s="3" t="s">
        <v>27</v>
      </c>
      <c r="I3127" s="3" t="s">
        <v>1894</v>
      </c>
      <c r="J3127" s="3" t="s">
        <v>863</v>
      </c>
      <c r="K3127" s="3" t="s">
        <v>71</v>
      </c>
      <c r="L3127" s="18"/>
      <c r="M3127" s="18">
        <v>2110</v>
      </c>
      <c r="N3127" s="19">
        <v>-2110</v>
      </c>
    </row>
    <row r="3128" spans="1:14" x14ac:dyDescent="0.2">
      <c r="A3128" s="3" t="str" cm="1">
        <f t="array" ref="A3128:B3128">_xlfn.TEXTSPLIT(D3128," - ",TRUE,1)</f>
        <v>2025</v>
      </c>
      <c r="B3128" s="3" t="str">
        <v>3</v>
      </c>
      <c r="C3128" s="3" t="str">
        <f>_xlfn.XLOOKUP(B3128*1,List!A:A,List!B:B,"",0)</f>
        <v>03</v>
      </c>
      <c r="D3128" s="13" t="s">
        <v>1891</v>
      </c>
      <c r="F3128" s="4">
        <v>45747</v>
      </c>
      <c r="G3128" s="5" t="s">
        <v>2406</v>
      </c>
      <c r="H3128" s="3" t="s">
        <v>27</v>
      </c>
      <c r="I3128" s="3" t="s">
        <v>1085</v>
      </c>
      <c r="J3128" s="3" t="s">
        <v>687</v>
      </c>
      <c r="K3128" s="3" t="s">
        <v>16</v>
      </c>
      <c r="L3128" s="18">
        <v>2491.65</v>
      </c>
      <c r="M3128" s="18"/>
      <c r="N3128" s="19">
        <v>2491.65</v>
      </c>
    </row>
    <row r="3129" spans="1:14" x14ac:dyDescent="0.2">
      <c r="A3129" s="3" t="str" cm="1">
        <f t="array" ref="A3129:B3129">_xlfn.TEXTSPLIT(D3129," - ",TRUE,1)</f>
        <v>2025</v>
      </c>
      <c r="B3129" s="3" t="str">
        <v>3</v>
      </c>
      <c r="C3129" s="3" t="str">
        <f>_xlfn.XLOOKUP(B3129*1,List!A:A,List!B:B,"",0)</f>
        <v>03</v>
      </c>
      <c r="D3129" s="13" t="s">
        <v>1891</v>
      </c>
      <c r="F3129" s="4">
        <v>45717</v>
      </c>
      <c r="G3129" s="5" t="s">
        <v>1984</v>
      </c>
      <c r="H3129" s="3" t="s">
        <v>48</v>
      </c>
      <c r="I3129" s="3" t="s">
        <v>1985</v>
      </c>
      <c r="J3129" s="3" t="s">
        <v>345</v>
      </c>
      <c r="K3129" s="3" t="s">
        <v>16</v>
      </c>
      <c r="L3129" s="18">
        <v>1150</v>
      </c>
      <c r="M3129" s="18"/>
      <c r="N3129" s="19">
        <v>1150</v>
      </c>
    </row>
    <row r="3130" spans="1:14" x14ac:dyDescent="0.2">
      <c r="A3130" s="3" t="str" cm="1">
        <f t="array" ref="A3130:B3130">_xlfn.TEXTSPLIT(D3130," - ",TRUE,1)</f>
        <v>2025</v>
      </c>
      <c r="B3130" s="3" t="str">
        <v>3</v>
      </c>
      <c r="C3130" s="3" t="str">
        <f>_xlfn.XLOOKUP(B3130*1,List!A:A,List!B:B,"",0)</f>
        <v>03</v>
      </c>
      <c r="D3130" s="13" t="s">
        <v>1891</v>
      </c>
      <c r="F3130" s="4">
        <v>45747</v>
      </c>
      <c r="G3130" s="5" t="s">
        <v>2118</v>
      </c>
      <c r="H3130" s="3" t="s">
        <v>27</v>
      </c>
      <c r="I3130" s="3" t="s">
        <v>1085</v>
      </c>
      <c r="J3130" s="3" t="s">
        <v>422</v>
      </c>
      <c r="K3130" s="3" t="s">
        <v>249</v>
      </c>
      <c r="L3130" s="18">
        <v>3466.66</v>
      </c>
      <c r="M3130" s="18"/>
      <c r="N3130" s="19">
        <v>3466.66</v>
      </c>
    </row>
    <row r="3131" spans="1:14" x14ac:dyDescent="0.2">
      <c r="A3131" s="3" t="str" cm="1">
        <f t="array" ref="A3131:B3131">_xlfn.TEXTSPLIT(D3131," - ",TRUE,1)</f>
        <v>2025</v>
      </c>
      <c r="B3131" s="3" t="str">
        <v>3</v>
      </c>
      <c r="C3131" s="3" t="str">
        <f>_xlfn.XLOOKUP(B3131*1,List!A:A,List!B:B,"",0)</f>
        <v>03</v>
      </c>
      <c r="D3131" s="13" t="s">
        <v>1891</v>
      </c>
      <c r="F3131" s="4">
        <v>45747</v>
      </c>
      <c r="G3131" s="5" t="s">
        <v>2146</v>
      </c>
      <c r="H3131" s="3" t="s">
        <v>27</v>
      </c>
      <c r="I3131" s="3" t="s">
        <v>1085</v>
      </c>
      <c r="J3131" s="3" t="s">
        <v>37</v>
      </c>
      <c r="K3131" s="3" t="s">
        <v>38</v>
      </c>
      <c r="L3131" s="18">
        <v>2625</v>
      </c>
      <c r="M3131" s="18"/>
      <c r="N3131" s="19">
        <v>2625</v>
      </c>
    </row>
    <row r="3132" spans="1:14" x14ac:dyDescent="0.2">
      <c r="A3132" s="3" t="str" cm="1">
        <f t="array" ref="A3132:B3132">_xlfn.TEXTSPLIT(D3132," - ",TRUE,1)</f>
        <v>2025</v>
      </c>
      <c r="B3132" s="3" t="str">
        <v>3</v>
      </c>
      <c r="C3132" s="3" t="str">
        <f>_xlfn.XLOOKUP(B3132*1,List!A:A,List!B:B,"",0)</f>
        <v>03</v>
      </c>
      <c r="D3132" s="13" t="s">
        <v>1891</v>
      </c>
      <c r="F3132" s="4">
        <v>45747</v>
      </c>
      <c r="G3132" s="5" t="s">
        <v>2407</v>
      </c>
      <c r="H3132" s="3" t="s">
        <v>27</v>
      </c>
      <c r="I3132" s="3" t="s">
        <v>1085</v>
      </c>
      <c r="J3132" s="3" t="s">
        <v>675</v>
      </c>
      <c r="K3132" s="3" t="s">
        <v>96</v>
      </c>
      <c r="L3132" s="18">
        <v>1380</v>
      </c>
      <c r="M3132" s="18"/>
      <c r="N3132" s="19">
        <v>1380</v>
      </c>
    </row>
    <row r="3133" spans="1:14" x14ac:dyDescent="0.2">
      <c r="A3133" s="3" t="str" cm="1">
        <f t="array" ref="A3133:B3133">_xlfn.TEXTSPLIT(D3133," - ",TRUE,1)</f>
        <v>2025</v>
      </c>
      <c r="B3133" s="3" t="str">
        <v>3</v>
      </c>
      <c r="C3133" s="3" t="str">
        <f>_xlfn.XLOOKUP(B3133*1,List!A:A,List!B:B,"",0)</f>
        <v>03</v>
      </c>
      <c r="D3133" s="13" t="s">
        <v>1891</v>
      </c>
      <c r="F3133" s="4">
        <v>45727</v>
      </c>
      <c r="G3133" s="5" t="s">
        <v>2172</v>
      </c>
      <c r="H3133" s="3" t="s">
        <v>13</v>
      </c>
      <c r="I3133" s="3" t="s">
        <v>1894</v>
      </c>
      <c r="J3133" s="3" t="s">
        <v>466</v>
      </c>
      <c r="K3133" s="3" t="s">
        <v>44</v>
      </c>
      <c r="L3133" s="18">
        <v>2400</v>
      </c>
      <c r="M3133" s="18"/>
      <c r="N3133" s="19">
        <v>2400</v>
      </c>
    </row>
    <row r="3134" spans="1:14" x14ac:dyDescent="0.2">
      <c r="A3134" s="3" t="str" cm="1">
        <f t="array" ref="A3134:B3134">_xlfn.TEXTSPLIT(D3134," - ",TRUE,1)</f>
        <v>2025</v>
      </c>
      <c r="B3134" s="3" t="str">
        <v>3</v>
      </c>
      <c r="C3134" s="3" t="str">
        <f>_xlfn.XLOOKUP(B3134*1,List!A:A,List!B:B,"",0)</f>
        <v>03</v>
      </c>
      <c r="D3134" s="13" t="s">
        <v>1891</v>
      </c>
      <c r="F3134" s="4">
        <v>45747</v>
      </c>
      <c r="G3134" s="5" t="s">
        <v>2408</v>
      </c>
      <c r="H3134" s="3" t="s">
        <v>13</v>
      </c>
      <c r="I3134" s="3" t="s">
        <v>1085</v>
      </c>
      <c r="J3134" s="3" t="s">
        <v>306</v>
      </c>
      <c r="K3134" s="3" t="s">
        <v>38</v>
      </c>
      <c r="L3134" s="18"/>
      <c r="M3134" s="18">
        <v>2625</v>
      </c>
      <c r="N3134" s="19">
        <v>-2625</v>
      </c>
    </row>
    <row r="3135" spans="1:14" x14ac:dyDescent="0.2">
      <c r="A3135" s="3" t="str" cm="1">
        <f t="array" ref="A3135:B3135">_xlfn.TEXTSPLIT(D3135," - ",TRUE,1)</f>
        <v>2025</v>
      </c>
      <c r="B3135" s="3" t="str">
        <v>3</v>
      </c>
      <c r="C3135" s="3" t="str">
        <f>_xlfn.XLOOKUP(B3135*1,List!A:A,List!B:B,"",0)</f>
        <v>03</v>
      </c>
      <c r="D3135" s="13" t="s">
        <v>1891</v>
      </c>
      <c r="F3135" s="4">
        <v>45747</v>
      </c>
      <c r="G3135" s="5" t="s">
        <v>2381</v>
      </c>
      <c r="H3135" s="3" t="s">
        <v>13</v>
      </c>
      <c r="I3135" s="3" t="s">
        <v>1085</v>
      </c>
      <c r="J3135" s="3" t="s">
        <v>46</v>
      </c>
      <c r="K3135" s="3" t="s">
        <v>16</v>
      </c>
      <c r="L3135" s="18"/>
      <c r="M3135" s="18">
        <v>3200</v>
      </c>
      <c r="N3135" s="19">
        <v>-3200</v>
      </c>
    </row>
    <row r="3136" spans="1:14" x14ac:dyDescent="0.2">
      <c r="A3136" s="3" t="str" cm="1">
        <f t="array" ref="A3136:B3136">_xlfn.TEXTSPLIT(D3136," - ",TRUE,1)</f>
        <v>2025</v>
      </c>
      <c r="B3136" s="3" t="str">
        <v>3</v>
      </c>
      <c r="C3136" s="3" t="str">
        <f>_xlfn.XLOOKUP(B3136*1,List!A:A,List!B:B,"",0)</f>
        <v>03</v>
      </c>
      <c r="D3136" s="13" t="s">
        <v>1891</v>
      </c>
      <c r="F3136" s="4">
        <v>45747</v>
      </c>
      <c r="G3136" s="5" t="s">
        <v>2409</v>
      </c>
      <c r="H3136" s="3" t="s">
        <v>13</v>
      </c>
      <c r="I3136" s="3" t="s">
        <v>1085</v>
      </c>
      <c r="J3136" s="3" t="s">
        <v>70</v>
      </c>
      <c r="K3136" s="3" t="s">
        <v>71</v>
      </c>
      <c r="L3136" s="18">
        <v>723.35</v>
      </c>
      <c r="M3136" s="18"/>
      <c r="N3136" s="19">
        <v>723.35</v>
      </c>
    </row>
    <row r="3137" spans="1:14" x14ac:dyDescent="0.2">
      <c r="A3137" s="3" t="str" cm="1">
        <f t="array" ref="A3137:B3137">_xlfn.TEXTSPLIT(D3137," - ",TRUE,1)</f>
        <v>2025</v>
      </c>
      <c r="B3137" s="3" t="str">
        <v>3</v>
      </c>
      <c r="C3137" s="3" t="str">
        <f>_xlfn.XLOOKUP(B3137*1,List!A:A,List!B:B,"",0)</f>
        <v>03</v>
      </c>
      <c r="D3137" s="13" t="s">
        <v>1891</v>
      </c>
      <c r="F3137" s="4">
        <v>45747</v>
      </c>
      <c r="G3137" s="5" t="s">
        <v>2365</v>
      </c>
      <c r="H3137" s="3" t="s">
        <v>13</v>
      </c>
      <c r="I3137" s="3" t="s">
        <v>1085</v>
      </c>
      <c r="J3137" s="3" t="s">
        <v>236</v>
      </c>
      <c r="K3137" s="3" t="s">
        <v>643</v>
      </c>
      <c r="L3137" s="18"/>
      <c r="M3137" s="18">
        <v>3250</v>
      </c>
      <c r="N3137" s="19">
        <v>-3250</v>
      </c>
    </row>
    <row r="3138" spans="1:14" x14ac:dyDescent="0.2">
      <c r="A3138" s="3" t="str" cm="1">
        <f t="array" ref="A3138:B3138">_xlfn.TEXTSPLIT(D3138," - ",TRUE,1)</f>
        <v>2025</v>
      </c>
      <c r="B3138" s="3" t="str">
        <v>3</v>
      </c>
      <c r="C3138" s="3" t="str">
        <f>_xlfn.XLOOKUP(B3138*1,List!A:A,List!B:B,"",0)</f>
        <v>03</v>
      </c>
      <c r="D3138" s="13" t="s">
        <v>1891</v>
      </c>
      <c r="F3138" s="4">
        <v>45719</v>
      </c>
      <c r="G3138" s="5" t="s">
        <v>2410</v>
      </c>
      <c r="H3138" s="3" t="s">
        <v>13</v>
      </c>
      <c r="I3138" s="3" t="s">
        <v>14</v>
      </c>
      <c r="J3138" s="3" t="s">
        <v>555</v>
      </c>
      <c r="K3138" s="3" t="s">
        <v>35</v>
      </c>
      <c r="L3138" s="18">
        <v>805.48</v>
      </c>
      <c r="M3138" s="18"/>
      <c r="N3138" s="19">
        <v>805.48</v>
      </c>
    </row>
    <row r="3139" spans="1:14" x14ac:dyDescent="0.2">
      <c r="A3139" s="3" t="str" cm="1">
        <f t="array" ref="A3139:B3139">_xlfn.TEXTSPLIT(D3139," - ",TRUE,1)</f>
        <v>2025</v>
      </c>
      <c r="B3139" s="3" t="str">
        <v>3</v>
      </c>
      <c r="C3139" s="3" t="str">
        <f>_xlfn.XLOOKUP(B3139*1,List!A:A,List!B:B,"",0)</f>
        <v>03</v>
      </c>
      <c r="D3139" s="13" t="s">
        <v>1891</v>
      </c>
      <c r="F3139" s="4">
        <v>45747</v>
      </c>
      <c r="G3139" s="5" t="s">
        <v>2411</v>
      </c>
      <c r="H3139" s="3" t="s">
        <v>13</v>
      </c>
      <c r="I3139" s="3" t="s">
        <v>1894</v>
      </c>
      <c r="J3139" s="3" t="s">
        <v>2349</v>
      </c>
      <c r="K3139" s="3" t="s">
        <v>510</v>
      </c>
      <c r="L3139" s="18">
        <v>3575</v>
      </c>
      <c r="M3139" s="18"/>
      <c r="N3139" s="19">
        <v>3575</v>
      </c>
    </row>
    <row r="3140" spans="1:14" x14ac:dyDescent="0.2">
      <c r="A3140" s="3" t="str" cm="1">
        <f t="array" ref="A3140:B3140">_xlfn.TEXTSPLIT(D3140," - ",TRUE,1)</f>
        <v>2025</v>
      </c>
      <c r="B3140" s="3" t="str">
        <v>3</v>
      </c>
      <c r="C3140" s="3" t="str">
        <f>_xlfn.XLOOKUP(B3140*1,List!A:A,List!B:B,"",0)</f>
        <v>03</v>
      </c>
      <c r="D3140" s="13" t="s">
        <v>1891</v>
      </c>
      <c r="F3140" s="4">
        <v>45727</v>
      </c>
      <c r="G3140" s="5" t="s">
        <v>2065</v>
      </c>
      <c r="H3140" s="3" t="s">
        <v>27</v>
      </c>
      <c r="I3140" s="3" t="s">
        <v>1894</v>
      </c>
      <c r="J3140" s="3" t="s">
        <v>195</v>
      </c>
      <c r="K3140" s="3" t="s">
        <v>196</v>
      </c>
      <c r="L3140" s="18"/>
      <c r="M3140" s="18">
        <v>1899</v>
      </c>
      <c r="N3140" s="19">
        <v>-1899</v>
      </c>
    </row>
    <row r="3141" spans="1:14" x14ac:dyDescent="0.2">
      <c r="A3141" s="3" t="str" cm="1">
        <f t="array" ref="A3141:B3141">_xlfn.TEXTSPLIT(D3141," - ",TRUE,1)</f>
        <v>2025</v>
      </c>
      <c r="B3141" s="3" t="str">
        <v>3</v>
      </c>
      <c r="C3141" s="3" t="str">
        <f>_xlfn.XLOOKUP(B3141*1,List!A:A,List!B:B,"",0)</f>
        <v>03</v>
      </c>
      <c r="D3141" s="13" t="s">
        <v>1891</v>
      </c>
      <c r="F3141" s="4">
        <v>45727</v>
      </c>
      <c r="G3141" s="5" t="s">
        <v>2412</v>
      </c>
      <c r="H3141" s="3" t="s">
        <v>13</v>
      </c>
      <c r="I3141" s="3" t="s">
        <v>1894</v>
      </c>
      <c r="J3141" s="3" t="s">
        <v>206</v>
      </c>
      <c r="K3141" s="3" t="s">
        <v>16</v>
      </c>
      <c r="L3141" s="18">
        <v>2250</v>
      </c>
      <c r="M3141" s="18"/>
      <c r="N3141" s="19">
        <v>2250</v>
      </c>
    </row>
    <row r="3142" spans="1:14" x14ac:dyDescent="0.2">
      <c r="A3142" s="3" t="str" cm="1">
        <f t="array" ref="A3142:B3142">_xlfn.TEXTSPLIT(D3142," - ",TRUE,1)</f>
        <v>2025</v>
      </c>
      <c r="B3142" s="3" t="str">
        <v>3</v>
      </c>
      <c r="C3142" s="3" t="str">
        <f>_xlfn.XLOOKUP(B3142*1,List!A:A,List!B:B,"",0)</f>
        <v>03</v>
      </c>
      <c r="D3142" s="13" t="s">
        <v>1891</v>
      </c>
      <c r="F3142" s="4">
        <v>45741</v>
      </c>
      <c r="G3142" s="5" t="s">
        <v>2334</v>
      </c>
      <c r="H3142" s="3" t="s">
        <v>267</v>
      </c>
      <c r="I3142" s="3" t="s">
        <v>2335</v>
      </c>
      <c r="L3142" s="18">
        <v>529.67999999999995</v>
      </c>
      <c r="M3142" s="18"/>
      <c r="N3142" s="19">
        <v>529.67999999999995</v>
      </c>
    </row>
    <row r="3143" spans="1:14" x14ac:dyDescent="0.2">
      <c r="A3143" s="3" t="str" cm="1">
        <f t="array" ref="A3143:B3143">_xlfn.TEXTSPLIT(D3143," - ",TRUE,1)</f>
        <v>2025</v>
      </c>
      <c r="B3143" s="3" t="str">
        <v>3</v>
      </c>
      <c r="C3143" s="3" t="str">
        <f>_xlfn.XLOOKUP(B3143*1,List!A:A,List!B:B,"",0)</f>
        <v>03</v>
      </c>
      <c r="D3143" s="13" t="s">
        <v>1891</v>
      </c>
      <c r="F3143" s="4">
        <v>45747</v>
      </c>
      <c r="G3143" s="5" t="s">
        <v>2249</v>
      </c>
      <c r="H3143" s="3" t="s">
        <v>27</v>
      </c>
      <c r="I3143" s="3" t="s">
        <v>1085</v>
      </c>
      <c r="J3143" s="3" t="s">
        <v>429</v>
      </c>
      <c r="K3143" s="3" t="s">
        <v>16</v>
      </c>
      <c r="L3143" s="18">
        <v>2000</v>
      </c>
      <c r="M3143" s="18"/>
      <c r="N3143" s="19">
        <v>2000</v>
      </c>
    </row>
    <row r="3144" spans="1:14" x14ac:dyDescent="0.2">
      <c r="A3144" s="3" t="str" cm="1">
        <f t="array" ref="A3144:B3144">_xlfn.TEXTSPLIT(D3144," - ",TRUE,1)</f>
        <v>2025</v>
      </c>
      <c r="B3144" s="3" t="str">
        <v>3</v>
      </c>
      <c r="C3144" s="3" t="str">
        <f>_xlfn.XLOOKUP(B3144*1,List!A:A,List!B:B,"",0)</f>
        <v>03</v>
      </c>
      <c r="D3144" s="13" t="s">
        <v>1891</v>
      </c>
      <c r="F3144" s="4">
        <v>45727</v>
      </c>
      <c r="G3144" s="5" t="s">
        <v>2114</v>
      </c>
      <c r="H3144" s="3" t="s">
        <v>27</v>
      </c>
      <c r="I3144" s="3" t="s">
        <v>1894</v>
      </c>
      <c r="J3144" s="3" t="s">
        <v>19</v>
      </c>
      <c r="K3144" s="3" t="s">
        <v>20</v>
      </c>
      <c r="L3144" s="18"/>
      <c r="M3144" s="18">
        <v>4568.1499999999996</v>
      </c>
      <c r="N3144" s="19">
        <v>-4568.1499999999996</v>
      </c>
    </row>
    <row r="3145" spans="1:14" x14ac:dyDescent="0.2">
      <c r="A3145" s="3" t="str" cm="1">
        <f t="array" ref="A3145:B3145">_xlfn.TEXTSPLIT(D3145," - ",TRUE,1)</f>
        <v>2025</v>
      </c>
      <c r="B3145" s="3" t="str">
        <v>3</v>
      </c>
      <c r="C3145" s="3" t="str">
        <f>_xlfn.XLOOKUP(B3145*1,List!A:A,List!B:B,"",0)</f>
        <v>03</v>
      </c>
      <c r="D3145" s="13" t="s">
        <v>1891</v>
      </c>
      <c r="F3145" s="4">
        <v>45727</v>
      </c>
      <c r="G3145" s="5" t="s">
        <v>1976</v>
      </c>
      <c r="H3145" s="3" t="s">
        <v>13</v>
      </c>
      <c r="I3145" s="3" t="s">
        <v>1894</v>
      </c>
      <c r="J3145" s="3" t="s">
        <v>492</v>
      </c>
      <c r="K3145" s="3" t="s">
        <v>16</v>
      </c>
      <c r="L3145" s="18">
        <v>1993.32</v>
      </c>
      <c r="M3145" s="18"/>
      <c r="N3145" s="19">
        <v>1993.32</v>
      </c>
    </row>
    <row r="3146" spans="1:14" x14ac:dyDescent="0.2">
      <c r="A3146" s="3" t="str" cm="1">
        <f t="array" ref="A3146:B3146">_xlfn.TEXTSPLIT(D3146," - ",TRUE,1)</f>
        <v>2025</v>
      </c>
      <c r="B3146" s="3" t="str">
        <v>3</v>
      </c>
      <c r="C3146" s="3" t="str">
        <f>_xlfn.XLOOKUP(B3146*1,List!A:A,List!B:B,"",0)</f>
        <v>03</v>
      </c>
      <c r="D3146" s="13" t="s">
        <v>1891</v>
      </c>
      <c r="F3146" s="4">
        <v>45727</v>
      </c>
      <c r="G3146" s="5" t="s">
        <v>2413</v>
      </c>
      <c r="H3146" s="3" t="s">
        <v>13</v>
      </c>
      <c r="I3146" s="3" t="s">
        <v>30</v>
      </c>
      <c r="J3146" s="3" t="s">
        <v>466</v>
      </c>
      <c r="K3146" s="3" t="s">
        <v>44</v>
      </c>
      <c r="L3146" s="18"/>
      <c r="M3146" s="18">
        <v>3250</v>
      </c>
      <c r="N3146" s="19">
        <v>-3250</v>
      </c>
    </row>
    <row r="3147" spans="1:14" x14ac:dyDescent="0.2">
      <c r="A3147" s="3" t="str" cm="1">
        <f t="array" ref="A3147:B3147">_xlfn.TEXTSPLIT(D3147," - ",TRUE,1)</f>
        <v>2025</v>
      </c>
      <c r="B3147" s="3" t="str">
        <v>3</v>
      </c>
      <c r="C3147" s="3" t="str">
        <f>_xlfn.XLOOKUP(B3147*1,List!A:A,List!B:B,"",0)</f>
        <v>03</v>
      </c>
      <c r="D3147" s="13" t="s">
        <v>1891</v>
      </c>
      <c r="F3147" s="4">
        <v>45719</v>
      </c>
      <c r="G3147" s="5" t="s">
        <v>2414</v>
      </c>
      <c r="H3147" s="3" t="s">
        <v>48</v>
      </c>
      <c r="I3147" s="3" t="s">
        <v>2415</v>
      </c>
      <c r="J3147" s="3" t="s">
        <v>107</v>
      </c>
      <c r="K3147" s="3" t="s">
        <v>2416</v>
      </c>
      <c r="L3147" s="18">
        <v>81.209999999999994</v>
      </c>
      <c r="M3147" s="18"/>
      <c r="N3147" s="19">
        <v>81.209999999999994</v>
      </c>
    </row>
    <row r="3148" spans="1:14" x14ac:dyDescent="0.2">
      <c r="A3148" s="3" t="str" cm="1">
        <f t="array" ref="A3148:B3148">_xlfn.TEXTSPLIT(D3148," - ",TRUE,1)</f>
        <v>2025</v>
      </c>
      <c r="B3148" s="3" t="str">
        <v>3</v>
      </c>
      <c r="C3148" s="3" t="str">
        <f>_xlfn.XLOOKUP(B3148*1,List!A:A,List!B:B,"",0)</f>
        <v>03</v>
      </c>
      <c r="D3148" s="13" t="s">
        <v>1891</v>
      </c>
      <c r="F3148" s="4">
        <v>45747</v>
      </c>
      <c r="G3148" s="5" t="s">
        <v>2417</v>
      </c>
      <c r="H3148" s="3" t="s">
        <v>27</v>
      </c>
      <c r="I3148" s="3" t="s">
        <v>1085</v>
      </c>
      <c r="J3148" s="3" t="s">
        <v>107</v>
      </c>
      <c r="K3148" s="3" t="s">
        <v>58</v>
      </c>
      <c r="L3148" s="18">
        <v>3750</v>
      </c>
      <c r="M3148" s="18"/>
      <c r="N3148" s="19">
        <v>3750</v>
      </c>
    </row>
    <row r="3149" spans="1:14" x14ac:dyDescent="0.2">
      <c r="A3149" s="3" t="str" cm="1">
        <f t="array" ref="A3149:B3149">_xlfn.TEXTSPLIT(D3149," - ",TRUE,1)</f>
        <v>2025</v>
      </c>
      <c r="B3149" s="3" t="str">
        <v>3</v>
      </c>
      <c r="C3149" s="3" t="str">
        <f>_xlfn.XLOOKUP(B3149*1,List!A:A,List!B:B,"",0)</f>
        <v>03</v>
      </c>
      <c r="D3149" s="13" t="s">
        <v>1891</v>
      </c>
      <c r="F3149" s="4">
        <v>45741</v>
      </c>
      <c r="G3149" s="5" t="s">
        <v>2418</v>
      </c>
      <c r="H3149" s="3" t="s">
        <v>27</v>
      </c>
      <c r="I3149" s="3" t="s">
        <v>1317</v>
      </c>
      <c r="J3149" s="3" t="s">
        <v>116</v>
      </c>
      <c r="K3149" s="3" t="s">
        <v>117</v>
      </c>
      <c r="L3149" s="18">
        <v>5486</v>
      </c>
      <c r="M3149" s="18"/>
      <c r="N3149" s="19">
        <v>5486</v>
      </c>
    </row>
    <row r="3150" spans="1:14" x14ac:dyDescent="0.2">
      <c r="A3150" s="3" t="str" cm="1">
        <f t="array" ref="A3150:B3150">_xlfn.TEXTSPLIT(D3150," - ",TRUE,1)</f>
        <v>2025</v>
      </c>
      <c r="B3150" s="3" t="str">
        <v>3</v>
      </c>
      <c r="C3150" s="3" t="str">
        <f>_xlfn.XLOOKUP(B3150*1,List!A:A,List!B:B,"",0)</f>
        <v>03</v>
      </c>
      <c r="D3150" s="13" t="s">
        <v>1891</v>
      </c>
      <c r="F3150" s="4">
        <v>45727</v>
      </c>
      <c r="G3150" s="5" t="s">
        <v>2419</v>
      </c>
      <c r="H3150" s="3" t="s">
        <v>13</v>
      </c>
      <c r="I3150" s="3" t="s">
        <v>30</v>
      </c>
      <c r="J3150" s="3" t="s">
        <v>185</v>
      </c>
      <c r="K3150" s="3" t="s">
        <v>737</v>
      </c>
      <c r="L3150" s="18"/>
      <c r="M3150" s="18">
        <v>2000</v>
      </c>
      <c r="N3150" s="19">
        <v>-2000</v>
      </c>
    </row>
    <row r="3151" spans="1:14" x14ac:dyDescent="0.2">
      <c r="A3151" s="3" t="str" cm="1">
        <f t="array" ref="A3151:B3151">_xlfn.TEXTSPLIT(D3151," - ",TRUE,1)</f>
        <v>2025</v>
      </c>
      <c r="B3151" s="3" t="str">
        <v>3</v>
      </c>
      <c r="C3151" s="3" t="str">
        <f>_xlfn.XLOOKUP(B3151*1,List!A:A,List!B:B,"",0)</f>
        <v>03</v>
      </c>
      <c r="D3151" s="13" t="s">
        <v>1891</v>
      </c>
      <c r="F3151" s="4">
        <v>45747</v>
      </c>
      <c r="G3151" s="5" t="s">
        <v>2420</v>
      </c>
      <c r="H3151" s="3" t="s">
        <v>27</v>
      </c>
      <c r="I3151" s="3" t="s">
        <v>1085</v>
      </c>
      <c r="J3151" s="3" t="s">
        <v>107</v>
      </c>
      <c r="K3151" s="3" t="s">
        <v>147</v>
      </c>
      <c r="L3151" s="18">
        <v>2275</v>
      </c>
      <c r="M3151" s="18"/>
      <c r="N3151" s="19">
        <v>2275</v>
      </c>
    </row>
    <row r="3152" spans="1:14" x14ac:dyDescent="0.2">
      <c r="A3152" s="3" t="str" cm="1">
        <f t="array" ref="A3152:B3152">_xlfn.TEXTSPLIT(D3152," - ",TRUE,1)</f>
        <v>2025</v>
      </c>
      <c r="B3152" s="3" t="str">
        <v>3</v>
      </c>
      <c r="C3152" s="3" t="str">
        <f>_xlfn.XLOOKUP(B3152*1,List!A:A,List!B:B,"",0)</f>
        <v>03</v>
      </c>
      <c r="D3152" s="13" t="s">
        <v>1891</v>
      </c>
      <c r="F3152" s="4">
        <v>45727</v>
      </c>
      <c r="G3152" s="5" t="s">
        <v>2421</v>
      </c>
      <c r="H3152" s="3" t="s">
        <v>13</v>
      </c>
      <c r="I3152" s="3" t="s">
        <v>30</v>
      </c>
      <c r="J3152" s="3" t="s">
        <v>293</v>
      </c>
      <c r="K3152" s="3" t="s">
        <v>16</v>
      </c>
      <c r="L3152" s="18"/>
      <c r="M3152" s="18">
        <v>1714.38</v>
      </c>
      <c r="N3152" s="19">
        <v>-1714.38</v>
      </c>
    </row>
    <row r="3153" spans="1:14" x14ac:dyDescent="0.2">
      <c r="A3153" s="3" t="str" cm="1">
        <f t="array" ref="A3153:B3153">_xlfn.TEXTSPLIT(D3153," - ",TRUE,1)</f>
        <v>2025</v>
      </c>
      <c r="B3153" s="3" t="str">
        <v>3</v>
      </c>
      <c r="C3153" s="3" t="str">
        <f>_xlfn.XLOOKUP(B3153*1,List!A:A,List!B:B,"",0)</f>
        <v>03</v>
      </c>
      <c r="D3153" s="13" t="s">
        <v>1891</v>
      </c>
      <c r="F3153" s="4">
        <v>45717</v>
      </c>
      <c r="G3153" s="5" t="s">
        <v>2119</v>
      </c>
      <c r="H3153" s="3" t="s">
        <v>400</v>
      </c>
      <c r="I3153" s="3" t="s">
        <v>1994</v>
      </c>
      <c r="J3153" s="3" t="s">
        <v>422</v>
      </c>
      <c r="K3153" s="3" t="s">
        <v>402</v>
      </c>
      <c r="L3153" s="18">
        <v>70</v>
      </c>
      <c r="M3153" s="18"/>
      <c r="N3153" s="19">
        <v>70</v>
      </c>
    </row>
    <row r="3154" spans="1:14" x14ac:dyDescent="0.2">
      <c r="A3154" s="3" t="str" cm="1">
        <f t="array" ref="A3154:B3154">_xlfn.TEXTSPLIT(D3154," - ",TRUE,1)</f>
        <v>2025</v>
      </c>
      <c r="B3154" s="3" t="str">
        <v>3</v>
      </c>
      <c r="C3154" s="3" t="str">
        <f>_xlfn.XLOOKUP(B3154*1,List!A:A,List!B:B,"",0)</f>
        <v>03</v>
      </c>
      <c r="D3154" s="13" t="s">
        <v>1891</v>
      </c>
      <c r="F3154" s="4">
        <v>45727</v>
      </c>
      <c r="G3154" s="5" t="s">
        <v>2128</v>
      </c>
      <c r="H3154" s="3" t="s">
        <v>13</v>
      </c>
      <c r="I3154" s="3" t="s">
        <v>1894</v>
      </c>
      <c r="J3154" s="3" t="s">
        <v>1042</v>
      </c>
      <c r="K3154" s="3" t="s">
        <v>1473</v>
      </c>
      <c r="L3154" s="18">
        <v>3275</v>
      </c>
      <c r="M3154" s="18"/>
      <c r="N3154" s="19">
        <v>3275</v>
      </c>
    </row>
    <row r="3155" spans="1:14" x14ac:dyDescent="0.2">
      <c r="A3155" s="3" t="str" cm="1">
        <f t="array" ref="A3155:B3155">_xlfn.TEXTSPLIT(D3155," - ",TRUE,1)</f>
        <v>2025</v>
      </c>
      <c r="B3155" s="3" t="str">
        <v>3</v>
      </c>
      <c r="C3155" s="3" t="str">
        <f>_xlfn.XLOOKUP(B3155*1,List!A:A,List!B:B,"",0)</f>
        <v>03</v>
      </c>
      <c r="D3155" s="13" t="s">
        <v>1891</v>
      </c>
      <c r="F3155" s="4">
        <v>45747</v>
      </c>
      <c r="G3155" s="5" t="s">
        <v>1917</v>
      </c>
      <c r="H3155" s="3" t="s">
        <v>13</v>
      </c>
      <c r="I3155" s="3" t="s">
        <v>1085</v>
      </c>
      <c r="J3155" s="3" t="s">
        <v>361</v>
      </c>
      <c r="K3155" s="3" t="s">
        <v>362</v>
      </c>
      <c r="L3155" s="18"/>
      <c r="M3155" s="18">
        <v>1900</v>
      </c>
      <c r="N3155" s="19">
        <v>-1900</v>
      </c>
    </row>
    <row r="3156" spans="1:14" x14ac:dyDescent="0.2">
      <c r="A3156" s="3" t="str" cm="1">
        <f t="array" ref="A3156:B3156">_xlfn.TEXTSPLIT(D3156," - ",TRUE,1)</f>
        <v>2025</v>
      </c>
      <c r="B3156" s="3" t="str">
        <v>3</v>
      </c>
      <c r="C3156" s="3" t="str">
        <f>_xlfn.XLOOKUP(B3156*1,List!A:A,List!B:B,"",0)</f>
        <v>03</v>
      </c>
      <c r="D3156" s="13" t="s">
        <v>1891</v>
      </c>
      <c r="F3156" s="4">
        <v>45747</v>
      </c>
      <c r="G3156" s="5" t="s">
        <v>2422</v>
      </c>
      <c r="H3156" s="3" t="s">
        <v>13</v>
      </c>
      <c r="I3156" s="3" t="s">
        <v>1085</v>
      </c>
      <c r="J3156" s="3" t="s">
        <v>239</v>
      </c>
      <c r="K3156" s="3" t="s">
        <v>16</v>
      </c>
      <c r="L3156" s="18"/>
      <c r="M3156" s="18">
        <v>2271.1799999999998</v>
      </c>
      <c r="N3156" s="19">
        <v>-2271.1799999999998</v>
      </c>
    </row>
    <row r="3157" spans="1:14" x14ac:dyDescent="0.2">
      <c r="A3157" s="3" t="str" cm="1">
        <f t="array" ref="A3157:B3157">_xlfn.TEXTSPLIT(D3157," - ",TRUE,1)</f>
        <v>2025</v>
      </c>
      <c r="B3157" s="3" t="str">
        <v>3</v>
      </c>
      <c r="C3157" s="3" t="str">
        <f>_xlfn.XLOOKUP(B3157*1,List!A:A,List!B:B,"",0)</f>
        <v>03</v>
      </c>
      <c r="D3157" s="13" t="s">
        <v>1891</v>
      </c>
      <c r="F3157" s="4">
        <v>45727</v>
      </c>
      <c r="G3157" s="5" t="s">
        <v>2187</v>
      </c>
      <c r="H3157" s="3" t="s">
        <v>13</v>
      </c>
      <c r="I3157" s="3" t="s">
        <v>1894</v>
      </c>
      <c r="J3157" s="3" t="s">
        <v>365</v>
      </c>
      <c r="K3157" s="3" t="s">
        <v>16</v>
      </c>
      <c r="L3157" s="18">
        <v>1507.49</v>
      </c>
      <c r="M3157" s="18"/>
      <c r="N3157" s="19">
        <v>1507.49</v>
      </c>
    </row>
    <row r="3158" spans="1:14" x14ac:dyDescent="0.2">
      <c r="A3158" s="3" t="str" cm="1">
        <f t="array" ref="A3158:B3158">_xlfn.TEXTSPLIT(D3158," - ",TRUE,1)</f>
        <v>2025</v>
      </c>
      <c r="B3158" s="3" t="str">
        <v>3</v>
      </c>
      <c r="C3158" s="3" t="str">
        <f>_xlfn.XLOOKUP(B3158*1,List!A:A,List!B:B,"",0)</f>
        <v>03</v>
      </c>
      <c r="D3158" s="13" t="s">
        <v>1891</v>
      </c>
      <c r="F3158" s="4">
        <v>45727</v>
      </c>
      <c r="G3158" s="5" t="s">
        <v>2423</v>
      </c>
      <c r="H3158" s="3" t="s">
        <v>13</v>
      </c>
      <c r="I3158" s="3" t="s">
        <v>1894</v>
      </c>
      <c r="J3158" s="3" t="s">
        <v>133</v>
      </c>
      <c r="K3158" s="3" t="s">
        <v>16</v>
      </c>
      <c r="L3158" s="18">
        <v>2813.34</v>
      </c>
      <c r="M3158" s="18"/>
      <c r="N3158" s="19">
        <v>2813.34</v>
      </c>
    </row>
    <row r="3159" spans="1:14" x14ac:dyDescent="0.2">
      <c r="A3159" s="3" t="str" cm="1">
        <f t="array" ref="A3159:B3159">_xlfn.TEXTSPLIT(D3159," - ",TRUE,1)</f>
        <v>2025</v>
      </c>
      <c r="B3159" s="3" t="str">
        <v>3</v>
      </c>
      <c r="C3159" s="3" t="str">
        <f>_xlfn.XLOOKUP(B3159*1,List!A:A,List!B:B,"",0)</f>
        <v>03</v>
      </c>
      <c r="D3159" s="13" t="s">
        <v>1891</v>
      </c>
      <c r="F3159" s="4">
        <v>45747</v>
      </c>
      <c r="G3159" s="5" t="s">
        <v>2160</v>
      </c>
      <c r="H3159" s="3" t="s">
        <v>13</v>
      </c>
      <c r="I3159" s="3" t="s">
        <v>1085</v>
      </c>
      <c r="J3159" s="3" t="s">
        <v>168</v>
      </c>
      <c r="K3159" s="3" t="s">
        <v>169</v>
      </c>
      <c r="L3159" s="18"/>
      <c r="M3159" s="18">
        <v>3025.21</v>
      </c>
      <c r="N3159" s="19">
        <v>-3025.21</v>
      </c>
    </row>
    <row r="3160" spans="1:14" x14ac:dyDescent="0.2">
      <c r="A3160" s="3" t="str" cm="1">
        <f t="array" ref="A3160:B3160">_xlfn.TEXTSPLIT(D3160," - ",TRUE,1)</f>
        <v>2025</v>
      </c>
      <c r="B3160" s="3" t="str">
        <v>3</v>
      </c>
      <c r="C3160" s="3" t="str">
        <f>_xlfn.XLOOKUP(B3160*1,List!A:A,List!B:B,"",0)</f>
        <v>03</v>
      </c>
      <c r="D3160" s="13" t="s">
        <v>1891</v>
      </c>
      <c r="F3160" s="4">
        <v>45747</v>
      </c>
      <c r="G3160" s="5" t="s">
        <v>2424</v>
      </c>
      <c r="H3160" s="3" t="s">
        <v>27</v>
      </c>
      <c r="I3160" s="3" t="s">
        <v>1085</v>
      </c>
      <c r="J3160" s="3" t="s">
        <v>83</v>
      </c>
      <c r="K3160" s="3" t="s">
        <v>16</v>
      </c>
      <c r="L3160" s="18">
        <v>2930.56</v>
      </c>
      <c r="M3160" s="18"/>
      <c r="N3160" s="19">
        <v>2930.56</v>
      </c>
    </row>
    <row r="3161" spans="1:14" x14ac:dyDescent="0.2">
      <c r="A3161" s="3" t="str" cm="1">
        <f t="array" ref="A3161:B3161">_xlfn.TEXTSPLIT(D3161," - ",TRUE,1)</f>
        <v>2025</v>
      </c>
      <c r="B3161" s="3" t="str">
        <v>3</v>
      </c>
      <c r="C3161" s="3" t="str">
        <f>_xlfn.XLOOKUP(B3161*1,List!A:A,List!B:B,"",0)</f>
        <v>03</v>
      </c>
      <c r="D3161" s="13" t="s">
        <v>1891</v>
      </c>
      <c r="F3161" s="4">
        <v>45727</v>
      </c>
      <c r="G3161" s="5" t="s">
        <v>2425</v>
      </c>
      <c r="H3161" s="3" t="s">
        <v>27</v>
      </c>
      <c r="I3161" s="3" t="s">
        <v>1894</v>
      </c>
      <c r="J3161" s="3" t="s">
        <v>188</v>
      </c>
      <c r="K3161" s="3" t="s">
        <v>189</v>
      </c>
      <c r="L3161" s="18"/>
      <c r="M3161" s="18">
        <v>2775</v>
      </c>
      <c r="N3161" s="19">
        <v>-2775</v>
      </c>
    </row>
    <row r="3162" spans="1:14" x14ac:dyDescent="0.2">
      <c r="A3162" s="3" t="str" cm="1">
        <f t="array" ref="A3162:B3162">_xlfn.TEXTSPLIT(D3162," - ",TRUE,1)</f>
        <v>2025</v>
      </c>
      <c r="B3162" s="3" t="str">
        <v>3</v>
      </c>
      <c r="C3162" s="3" t="str">
        <f>_xlfn.XLOOKUP(B3162*1,List!A:A,List!B:B,"",0)</f>
        <v>03</v>
      </c>
      <c r="D3162" s="13" t="s">
        <v>1891</v>
      </c>
      <c r="F3162" s="4">
        <v>45729</v>
      </c>
      <c r="G3162" s="5" t="s">
        <v>2426</v>
      </c>
      <c r="H3162" s="3" t="s">
        <v>27</v>
      </c>
      <c r="I3162" s="3" t="s">
        <v>18</v>
      </c>
      <c r="J3162" s="3" t="s">
        <v>768</v>
      </c>
      <c r="K3162" s="3" t="s">
        <v>96</v>
      </c>
      <c r="L3162" s="18"/>
      <c r="M3162" s="18">
        <v>2300</v>
      </c>
      <c r="N3162" s="19">
        <v>-2300</v>
      </c>
    </row>
    <row r="3163" spans="1:14" x14ac:dyDescent="0.2">
      <c r="A3163" s="3" t="str" cm="1">
        <f t="array" ref="A3163:B3163">_xlfn.TEXTSPLIT(D3163," - ",TRUE,1)</f>
        <v>2025</v>
      </c>
      <c r="B3163" s="3" t="str">
        <v>3</v>
      </c>
      <c r="C3163" s="3" t="str">
        <f>_xlfn.XLOOKUP(B3163*1,List!A:A,List!B:B,"",0)</f>
        <v>03</v>
      </c>
      <c r="D3163" s="13" t="s">
        <v>1891</v>
      </c>
      <c r="F3163" s="4">
        <v>45747</v>
      </c>
      <c r="G3163" s="5" t="s">
        <v>2427</v>
      </c>
      <c r="H3163" s="3" t="s">
        <v>13</v>
      </c>
      <c r="I3163" s="3" t="s">
        <v>1085</v>
      </c>
      <c r="J3163" s="3" t="s">
        <v>594</v>
      </c>
      <c r="K3163" s="3" t="s">
        <v>595</v>
      </c>
      <c r="L3163" s="18"/>
      <c r="M3163" s="18">
        <v>2800</v>
      </c>
      <c r="N3163" s="19">
        <v>-2800</v>
      </c>
    </row>
    <row r="3164" spans="1:14" x14ac:dyDescent="0.2">
      <c r="A3164" s="3" t="str" cm="1">
        <f t="array" ref="A3164:B3164">_xlfn.TEXTSPLIT(D3164," - ",TRUE,1)</f>
        <v>2025</v>
      </c>
      <c r="B3164" s="3" t="str">
        <v>3</v>
      </c>
      <c r="C3164" s="3" t="str">
        <f>_xlfn.XLOOKUP(B3164*1,List!A:A,List!B:B,"",0)</f>
        <v>03</v>
      </c>
      <c r="D3164" s="13" t="s">
        <v>1891</v>
      </c>
      <c r="F3164" s="4">
        <v>45747</v>
      </c>
      <c r="G3164" s="5" t="s">
        <v>2428</v>
      </c>
      <c r="H3164" s="3" t="s">
        <v>13</v>
      </c>
      <c r="I3164" s="3" t="s">
        <v>1085</v>
      </c>
      <c r="J3164" s="3" t="s">
        <v>60</v>
      </c>
      <c r="K3164" s="3" t="s">
        <v>61</v>
      </c>
      <c r="L3164" s="18"/>
      <c r="M3164" s="18">
        <v>2603.84</v>
      </c>
      <c r="N3164" s="19">
        <v>-2603.84</v>
      </c>
    </row>
    <row r="3165" spans="1:14" x14ac:dyDescent="0.2">
      <c r="A3165" s="3" t="str" cm="1">
        <f t="array" ref="A3165:B3165">_xlfn.TEXTSPLIT(D3165," - ",TRUE,1)</f>
        <v>2025</v>
      </c>
      <c r="B3165" s="3" t="str">
        <v>3</v>
      </c>
      <c r="C3165" s="3" t="str">
        <f>_xlfn.XLOOKUP(B3165*1,List!A:A,List!B:B,"",0)</f>
        <v>03</v>
      </c>
      <c r="D3165" s="13" t="s">
        <v>1891</v>
      </c>
      <c r="F3165" s="4">
        <v>45747</v>
      </c>
      <c r="G3165" s="5" t="s">
        <v>2263</v>
      </c>
      <c r="H3165" s="3" t="s">
        <v>27</v>
      </c>
      <c r="I3165" s="3" t="s">
        <v>1085</v>
      </c>
      <c r="J3165" s="3" t="s">
        <v>695</v>
      </c>
      <c r="K3165" s="3" t="s">
        <v>237</v>
      </c>
      <c r="L3165" s="18">
        <v>3132</v>
      </c>
      <c r="M3165" s="18"/>
      <c r="N3165" s="19">
        <v>3132</v>
      </c>
    </row>
    <row r="3166" spans="1:14" x14ac:dyDescent="0.2">
      <c r="A3166" s="3" t="str" cm="1">
        <f t="array" ref="A3166:B3166">_xlfn.TEXTSPLIT(D3166," - ",TRUE,1)</f>
        <v>2025</v>
      </c>
      <c r="B3166" s="3" t="str">
        <v>3</v>
      </c>
      <c r="C3166" s="3" t="str">
        <f>_xlfn.XLOOKUP(B3166*1,List!A:A,List!B:B,"",0)</f>
        <v>03</v>
      </c>
      <c r="D3166" s="13" t="s">
        <v>1891</v>
      </c>
      <c r="F3166" s="4">
        <v>45729</v>
      </c>
      <c r="G3166" s="5" t="s">
        <v>2426</v>
      </c>
      <c r="H3166" s="3" t="s">
        <v>13</v>
      </c>
      <c r="I3166" s="3" t="s">
        <v>18</v>
      </c>
      <c r="J3166" s="3" t="s">
        <v>768</v>
      </c>
      <c r="K3166" s="3" t="s">
        <v>96</v>
      </c>
      <c r="L3166" s="18">
        <v>2300</v>
      </c>
      <c r="M3166" s="18"/>
      <c r="N3166" s="19">
        <v>2300</v>
      </c>
    </row>
    <row r="3167" spans="1:14" x14ac:dyDescent="0.2">
      <c r="A3167" s="3" t="str" cm="1">
        <f t="array" ref="A3167:B3167">_xlfn.TEXTSPLIT(D3167," - ",TRUE,1)</f>
        <v>2025</v>
      </c>
      <c r="B3167" s="3" t="str">
        <v>3</v>
      </c>
      <c r="C3167" s="3" t="str">
        <f>_xlfn.XLOOKUP(B3167*1,List!A:A,List!B:B,"",0)</f>
        <v>03</v>
      </c>
      <c r="D3167" s="13" t="s">
        <v>1891</v>
      </c>
      <c r="F3167" s="4">
        <v>45727</v>
      </c>
      <c r="G3167" s="5" t="s">
        <v>2137</v>
      </c>
      <c r="H3167" s="3" t="s">
        <v>27</v>
      </c>
      <c r="I3167" s="3" t="s">
        <v>18</v>
      </c>
      <c r="J3167" s="3" t="s">
        <v>40</v>
      </c>
      <c r="K3167" s="3" t="s">
        <v>41</v>
      </c>
      <c r="L3167" s="18"/>
      <c r="M3167" s="18">
        <v>2199.12</v>
      </c>
      <c r="N3167" s="19">
        <v>-2199.12</v>
      </c>
    </row>
    <row r="3168" spans="1:14" x14ac:dyDescent="0.2">
      <c r="A3168" s="3" t="str" cm="1">
        <f t="array" ref="A3168:B3168">_xlfn.TEXTSPLIT(D3168," - ",TRUE,1)</f>
        <v>2025</v>
      </c>
      <c r="B3168" s="3" t="str">
        <v>3</v>
      </c>
      <c r="C3168" s="3" t="str">
        <f>_xlfn.XLOOKUP(B3168*1,List!A:A,List!B:B,"",0)</f>
        <v>03</v>
      </c>
      <c r="D3168" s="13" t="s">
        <v>1891</v>
      </c>
      <c r="F3168" s="4">
        <v>45727</v>
      </c>
      <c r="G3168" s="5" t="s">
        <v>2429</v>
      </c>
      <c r="H3168" s="3" t="s">
        <v>13</v>
      </c>
      <c r="I3168" s="3" t="s">
        <v>1894</v>
      </c>
      <c r="J3168" s="3" t="s">
        <v>102</v>
      </c>
      <c r="K3168" s="3" t="s">
        <v>103</v>
      </c>
      <c r="L3168" s="18">
        <v>2189.13</v>
      </c>
      <c r="M3168" s="18"/>
      <c r="N3168" s="19">
        <v>2189.13</v>
      </c>
    </row>
    <row r="3169" spans="1:14" x14ac:dyDescent="0.2">
      <c r="A3169" s="3" t="str" cm="1">
        <f t="array" ref="A3169:B3169">_xlfn.TEXTSPLIT(D3169," - ",TRUE,1)</f>
        <v>2025</v>
      </c>
      <c r="B3169" s="3" t="str">
        <v>3</v>
      </c>
      <c r="C3169" s="3" t="str">
        <f>_xlfn.XLOOKUP(B3169*1,List!A:A,List!B:B,"",0)</f>
        <v>03</v>
      </c>
      <c r="D3169" s="13" t="s">
        <v>1891</v>
      </c>
      <c r="F3169" s="4">
        <v>45740</v>
      </c>
      <c r="G3169" s="5" t="s">
        <v>2430</v>
      </c>
      <c r="H3169" s="3" t="s">
        <v>13</v>
      </c>
      <c r="I3169" s="3" t="s">
        <v>30</v>
      </c>
      <c r="J3169" s="3" t="s">
        <v>318</v>
      </c>
      <c r="K3169" s="3" t="s">
        <v>2306</v>
      </c>
      <c r="L3169" s="18"/>
      <c r="M3169" s="18">
        <v>831.78</v>
      </c>
      <c r="N3169" s="19">
        <v>-831.78</v>
      </c>
    </row>
    <row r="3170" spans="1:14" x14ac:dyDescent="0.2">
      <c r="A3170" s="3" t="str" cm="1">
        <f t="array" ref="A3170:B3170">_xlfn.TEXTSPLIT(D3170," - ",TRUE,1)</f>
        <v>2025</v>
      </c>
      <c r="B3170" s="3" t="str">
        <v>3</v>
      </c>
      <c r="C3170" s="3" t="str">
        <f>_xlfn.XLOOKUP(B3170*1,List!A:A,List!B:B,"",0)</f>
        <v>03</v>
      </c>
      <c r="D3170" s="13" t="s">
        <v>1891</v>
      </c>
      <c r="F3170" s="4">
        <v>45729</v>
      </c>
      <c r="G3170" s="5" t="s">
        <v>2431</v>
      </c>
      <c r="H3170" s="3" t="s">
        <v>13</v>
      </c>
      <c r="I3170" s="3" t="s">
        <v>30</v>
      </c>
      <c r="J3170" s="3" t="s">
        <v>661</v>
      </c>
      <c r="K3170" s="3" t="s">
        <v>64</v>
      </c>
      <c r="L3170" s="18">
        <v>2300</v>
      </c>
      <c r="M3170" s="18"/>
      <c r="N3170" s="19">
        <v>2300</v>
      </c>
    </row>
    <row r="3171" spans="1:14" x14ac:dyDescent="0.2">
      <c r="A3171" s="3" t="str" cm="1">
        <f t="array" ref="A3171:B3171">_xlfn.TEXTSPLIT(D3171," - ",TRUE,1)</f>
        <v>2025</v>
      </c>
      <c r="B3171" s="3" t="str">
        <v>3</v>
      </c>
      <c r="C3171" s="3" t="str">
        <f>_xlfn.XLOOKUP(B3171*1,List!A:A,List!B:B,"",0)</f>
        <v>03</v>
      </c>
      <c r="D3171" s="13" t="s">
        <v>1891</v>
      </c>
      <c r="F3171" s="4">
        <v>45747</v>
      </c>
      <c r="G3171" s="5" t="s">
        <v>2432</v>
      </c>
      <c r="H3171" s="3" t="s">
        <v>13</v>
      </c>
      <c r="I3171" s="3" t="s">
        <v>1085</v>
      </c>
      <c r="J3171" s="3" t="s">
        <v>345</v>
      </c>
      <c r="K3171" s="3" t="s">
        <v>196</v>
      </c>
      <c r="L3171" s="18"/>
      <c r="M3171" s="18">
        <v>1750</v>
      </c>
      <c r="N3171" s="19">
        <v>-1750</v>
      </c>
    </row>
    <row r="3172" spans="1:14" x14ac:dyDescent="0.2">
      <c r="A3172" s="3" t="str" cm="1">
        <f t="array" ref="A3172:B3172">_xlfn.TEXTSPLIT(D3172," - ",TRUE,1)</f>
        <v>2025</v>
      </c>
      <c r="B3172" s="3" t="str">
        <v>3</v>
      </c>
      <c r="C3172" s="3" t="str">
        <f>_xlfn.XLOOKUP(B3172*1,List!A:A,List!B:B,"",0)</f>
        <v>03</v>
      </c>
      <c r="D3172" s="13" t="s">
        <v>1891</v>
      </c>
      <c r="F3172" s="4">
        <v>45747</v>
      </c>
      <c r="G3172" s="5" t="s">
        <v>2433</v>
      </c>
      <c r="H3172" s="3" t="s">
        <v>13</v>
      </c>
      <c r="I3172" s="3" t="s">
        <v>1085</v>
      </c>
      <c r="J3172" s="3" t="s">
        <v>236</v>
      </c>
      <c r="K3172" s="3" t="s">
        <v>237</v>
      </c>
      <c r="L3172" s="18"/>
      <c r="M3172" s="18">
        <v>3275</v>
      </c>
      <c r="N3172" s="19">
        <v>-3275</v>
      </c>
    </row>
    <row r="3173" spans="1:14" x14ac:dyDescent="0.2">
      <c r="A3173" s="3" t="str" cm="1">
        <f t="array" ref="A3173:B3173">_xlfn.TEXTSPLIT(D3173," - ",TRUE,1)</f>
        <v>2025</v>
      </c>
      <c r="B3173" s="3" t="str">
        <v>3</v>
      </c>
      <c r="C3173" s="3" t="str">
        <f>_xlfn.XLOOKUP(B3173*1,List!A:A,List!B:B,"",0)</f>
        <v>03</v>
      </c>
      <c r="D3173" s="13" t="s">
        <v>1891</v>
      </c>
      <c r="F3173" s="4">
        <v>45727</v>
      </c>
      <c r="G3173" s="5" t="s">
        <v>2024</v>
      </c>
      <c r="H3173" s="3" t="s">
        <v>13</v>
      </c>
      <c r="I3173" s="3" t="s">
        <v>1894</v>
      </c>
      <c r="J3173" s="3" t="s">
        <v>279</v>
      </c>
      <c r="K3173" s="3" t="s">
        <v>32</v>
      </c>
      <c r="L3173" s="18">
        <v>3775</v>
      </c>
      <c r="M3173" s="18"/>
      <c r="N3173" s="19">
        <v>3775</v>
      </c>
    </row>
    <row r="3174" spans="1:14" x14ac:dyDescent="0.2">
      <c r="A3174" s="3" t="str" cm="1">
        <f t="array" ref="A3174:B3174">_xlfn.TEXTSPLIT(D3174," - ",TRUE,1)</f>
        <v>2025</v>
      </c>
      <c r="B3174" s="3" t="str">
        <v>3</v>
      </c>
      <c r="C3174" s="3" t="str">
        <f>_xlfn.XLOOKUP(B3174*1,List!A:A,List!B:B,"",0)</f>
        <v>03</v>
      </c>
      <c r="D3174" s="13" t="s">
        <v>1891</v>
      </c>
      <c r="F3174" s="4">
        <v>45727</v>
      </c>
      <c r="G3174" s="5" t="s">
        <v>2434</v>
      </c>
      <c r="H3174" s="3" t="s">
        <v>13</v>
      </c>
      <c r="I3174" s="3" t="s">
        <v>1894</v>
      </c>
      <c r="J3174" s="3" t="s">
        <v>323</v>
      </c>
      <c r="K3174" s="3" t="s">
        <v>35</v>
      </c>
      <c r="L3174" s="18">
        <v>2400.13</v>
      </c>
      <c r="M3174" s="18"/>
      <c r="N3174" s="19">
        <v>2400.13</v>
      </c>
    </row>
    <row r="3175" spans="1:14" x14ac:dyDescent="0.2">
      <c r="A3175" s="3" t="str" cm="1">
        <f t="array" ref="A3175:B3175">_xlfn.TEXTSPLIT(D3175," - ",TRUE,1)</f>
        <v>2025</v>
      </c>
      <c r="B3175" s="3" t="str">
        <v>3</v>
      </c>
      <c r="C3175" s="3" t="str">
        <f>_xlfn.XLOOKUP(B3175*1,List!A:A,List!B:B,"",0)</f>
        <v>03</v>
      </c>
      <c r="D3175" s="13" t="s">
        <v>1891</v>
      </c>
      <c r="F3175" s="4">
        <v>45747</v>
      </c>
      <c r="G3175" s="5" t="s">
        <v>2435</v>
      </c>
      <c r="H3175" s="3" t="s">
        <v>27</v>
      </c>
      <c r="I3175" s="3" t="s">
        <v>1085</v>
      </c>
      <c r="J3175" s="3" t="s">
        <v>149</v>
      </c>
      <c r="K3175" s="3" t="s">
        <v>150</v>
      </c>
      <c r="L3175" s="18">
        <v>3275</v>
      </c>
      <c r="M3175" s="18"/>
      <c r="N3175" s="19">
        <v>3275</v>
      </c>
    </row>
    <row r="3176" spans="1:14" x14ac:dyDescent="0.2">
      <c r="A3176" s="3" t="str" cm="1">
        <f t="array" ref="A3176:B3176">_xlfn.TEXTSPLIT(D3176," - ",TRUE,1)</f>
        <v>2025</v>
      </c>
      <c r="B3176" s="3" t="str">
        <v>3</v>
      </c>
      <c r="C3176" s="3" t="str">
        <f>_xlfn.XLOOKUP(B3176*1,List!A:A,List!B:B,"",0)</f>
        <v>03</v>
      </c>
      <c r="D3176" s="13" t="s">
        <v>1891</v>
      </c>
      <c r="F3176" s="4">
        <v>45747</v>
      </c>
      <c r="G3176" s="5" t="s">
        <v>2436</v>
      </c>
      <c r="H3176" s="3" t="s">
        <v>13</v>
      </c>
      <c r="I3176" s="3" t="s">
        <v>1085</v>
      </c>
      <c r="J3176" s="3" t="s">
        <v>70</v>
      </c>
      <c r="K3176" s="3" t="s">
        <v>71</v>
      </c>
      <c r="L3176" s="18"/>
      <c r="M3176" s="18">
        <v>2270</v>
      </c>
      <c r="N3176" s="19">
        <v>-2270</v>
      </c>
    </row>
    <row r="3177" spans="1:14" x14ac:dyDescent="0.2">
      <c r="A3177" s="3" t="str" cm="1">
        <f t="array" ref="A3177:B3177">_xlfn.TEXTSPLIT(D3177," - ",TRUE,1)</f>
        <v>2025</v>
      </c>
      <c r="B3177" s="3" t="str">
        <v>3</v>
      </c>
      <c r="C3177" s="3" t="str">
        <f>_xlfn.XLOOKUP(B3177*1,List!A:A,List!B:B,"",0)</f>
        <v>03</v>
      </c>
      <c r="D3177" s="13" t="s">
        <v>1891</v>
      </c>
      <c r="F3177" s="4">
        <v>45727</v>
      </c>
      <c r="G3177" s="5" t="s">
        <v>2437</v>
      </c>
      <c r="H3177" s="3" t="s">
        <v>13</v>
      </c>
      <c r="I3177" s="3" t="s">
        <v>30</v>
      </c>
      <c r="J3177" s="3" t="s">
        <v>365</v>
      </c>
      <c r="K3177" s="3" t="s">
        <v>16</v>
      </c>
      <c r="L3177" s="18"/>
      <c r="M3177" s="18">
        <v>1507.49</v>
      </c>
      <c r="N3177" s="19">
        <v>-1507.49</v>
      </c>
    </row>
    <row r="3178" spans="1:14" x14ac:dyDescent="0.2">
      <c r="A3178" s="3" t="str" cm="1">
        <f t="array" ref="A3178:B3178">_xlfn.TEXTSPLIT(D3178," - ",TRUE,1)</f>
        <v>2025</v>
      </c>
      <c r="B3178" s="3" t="str">
        <v>3</v>
      </c>
      <c r="C3178" s="3" t="str">
        <f>_xlfn.XLOOKUP(B3178*1,List!A:A,List!B:B,"",0)</f>
        <v>03</v>
      </c>
      <c r="D3178" s="13" t="s">
        <v>1891</v>
      </c>
      <c r="F3178" s="4">
        <v>45747</v>
      </c>
      <c r="G3178" s="5" t="s">
        <v>2438</v>
      </c>
      <c r="H3178" s="3" t="s">
        <v>27</v>
      </c>
      <c r="I3178" s="3" t="s">
        <v>1085</v>
      </c>
      <c r="J3178" s="3" t="s">
        <v>409</v>
      </c>
      <c r="K3178" s="3" t="s">
        <v>410</v>
      </c>
      <c r="L3178" s="18">
        <v>3000</v>
      </c>
      <c r="M3178" s="18"/>
      <c r="N3178" s="19">
        <v>3000</v>
      </c>
    </row>
    <row r="3179" spans="1:14" x14ac:dyDescent="0.2">
      <c r="A3179" s="3" t="str" cm="1">
        <f t="array" ref="A3179:B3179">_xlfn.TEXTSPLIT(D3179," - ",TRUE,1)</f>
        <v>2025</v>
      </c>
      <c r="B3179" s="3" t="str">
        <v>3</v>
      </c>
      <c r="C3179" s="3" t="str">
        <f>_xlfn.XLOOKUP(B3179*1,List!A:A,List!B:B,"",0)</f>
        <v>03</v>
      </c>
      <c r="D3179" s="13" t="s">
        <v>1891</v>
      </c>
      <c r="F3179" s="4">
        <v>45727</v>
      </c>
      <c r="G3179" s="5" t="s">
        <v>2439</v>
      </c>
      <c r="H3179" s="3" t="s">
        <v>13</v>
      </c>
      <c r="I3179" s="3" t="s">
        <v>30</v>
      </c>
      <c r="J3179" s="3" t="s">
        <v>325</v>
      </c>
      <c r="K3179" s="3" t="s">
        <v>103</v>
      </c>
      <c r="L3179" s="18"/>
      <c r="M3179" s="18">
        <v>4083.33</v>
      </c>
      <c r="N3179" s="19">
        <v>-4083.33</v>
      </c>
    </row>
    <row r="3180" spans="1:14" x14ac:dyDescent="0.2">
      <c r="A3180" s="3" t="str" cm="1">
        <f t="array" ref="A3180:B3180">_xlfn.TEXTSPLIT(D3180," - ",TRUE,1)</f>
        <v>2025</v>
      </c>
      <c r="B3180" s="3" t="str">
        <v>3</v>
      </c>
      <c r="C3180" s="3" t="str">
        <f>_xlfn.XLOOKUP(B3180*1,List!A:A,List!B:B,"",0)</f>
        <v>03</v>
      </c>
      <c r="D3180" s="13" t="s">
        <v>1891</v>
      </c>
      <c r="F3180" s="4">
        <v>45719</v>
      </c>
      <c r="G3180" s="5" t="s">
        <v>2440</v>
      </c>
      <c r="H3180" s="3" t="s">
        <v>13</v>
      </c>
      <c r="I3180" s="3" t="s">
        <v>30</v>
      </c>
      <c r="J3180" s="3" t="s">
        <v>265</v>
      </c>
      <c r="K3180" s="3" t="s">
        <v>179</v>
      </c>
      <c r="L3180" s="18"/>
      <c r="M3180" s="18">
        <v>1666.73</v>
      </c>
      <c r="N3180" s="19">
        <v>-1666.73</v>
      </c>
    </row>
    <row r="3181" spans="1:14" x14ac:dyDescent="0.2">
      <c r="A3181" s="3" t="str" cm="1">
        <f t="array" ref="A3181:B3181">_xlfn.TEXTSPLIT(D3181," - ",TRUE,1)</f>
        <v>2025</v>
      </c>
      <c r="B3181" s="3" t="str">
        <v>3</v>
      </c>
      <c r="C3181" s="3" t="str">
        <f>_xlfn.XLOOKUP(B3181*1,List!A:A,List!B:B,"",0)</f>
        <v>03</v>
      </c>
      <c r="D3181" s="13" t="s">
        <v>1891</v>
      </c>
      <c r="F3181" s="4">
        <v>45727</v>
      </c>
      <c r="G3181" s="5" t="s">
        <v>2372</v>
      </c>
      <c r="H3181" s="3" t="s">
        <v>13</v>
      </c>
      <c r="I3181" s="3" t="s">
        <v>1894</v>
      </c>
      <c r="J3181" s="3" t="s">
        <v>420</v>
      </c>
      <c r="K3181" s="3" t="s">
        <v>32</v>
      </c>
      <c r="L3181" s="18">
        <v>3275</v>
      </c>
      <c r="M3181" s="18"/>
      <c r="N3181" s="19">
        <v>3275</v>
      </c>
    </row>
    <row r="3182" spans="1:14" x14ac:dyDescent="0.2">
      <c r="A3182" s="3" t="str" cm="1">
        <f t="array" ref="A3182:B3182">_xlfn.TEXTSPLIT(D3182," - ",TRUE,1)</f>
        <v>2025</v>
      </c>
      <c r="B3182" s="3" t="str">
        <v>3</v>
      </c>
      <c r="C3182" s="3" t="str">
        <f>_xlfn.XLOOKUP(B3182*1,List!A:A,List!B:B,"",0)</f>
        <v>03</v>
      </c>
      <c r="D3182" s="13" t="s">
        <v>1891</v>
      </c>
      <c r="F3182" s="4">
        <v>45747</v>
      </c>
      <c r="G3182" s="5" t="s">
        <v>2424</v>
      </c>
      <c r="H3182" s="3" t="s">
        <v>13</v>
      </c>
      <c r="I3182" s="3" t="s">
        <v>1085</v>
      </c>
      <c r="J3182" s="3" t="s">
        <v>83</v>
      </c>
      <c r="K3182" s="3" t="s">
        <v>16</v>
      </c>
      <c r="L3182" s="18"/>
      <c r="M3182" s="18">
        <v>2930.56</v>
      </c>
      <c r="N3182" s="19">
        <v>-2930.56</v>
      </c>
    </row>
    <row r="3183" spans="1:14" x14ac:dyDescent="0.2">
      <c r="A3183" s="3" t="str" cm="1">
        <f t="array" ref="A3183:B3183">_xlfn.TEXTSPLIT(D3183," - ",TRUE,1)</f>
        <v>2025</v>
      </c>
      <c r="B3183" s="3" t="str">
        <v>3</v>
      </c>
      <c r="C3183" s="3" t="str">
        <f>_xlfn.XLOOKUP(B3183*1,List!A:A,List!B:B,"",0)</f>
        <v>03</v>
      </c>
      <c r="D3183" s="13" t="s">
        <v>1891</v>
      </c>
      <c r="F3183" s="4">
        <v>45727</v>
      </c>
      <c r="G3183" s="5" t="s">
        <v>2441</v>
      </c>
      <c r="H3183" s="3" t="s">
        <v>13</v>
      </c>
      <c r="I3183" s="3" t="s">
        <v>1894</v>
      </c>
      <c r="J3183" s="3" t="s">
        <v>107</v>
      </c>
      <c r="K3183" s="3" t="s">
        <v>58</v>
      </c>
      <c r="L3183" s="18">
        <v>3200</v>
      </c>
      <c r="M3183" s="18"/>
      <c r="N3183" s="19">
        <v>3200</v>
      </c>
    </row>
    <row r="3184" spans="1:14" x14ac:dyDescent="0.2">
      <c r="A3184" s="3" t="str" cm="1">
        <f t="array" ref="A3184:B3184">_xlfn.TEXTSPLIT(D3184," - ",TRUE,1)</f>
        <v>2025</v>
      </c>
      <c r="B3184" s="3" t="str">
        <v>3</v>
      </c>
      <c r="C3184" s="3" t="str">
        <f>_xlfn.XLOOKUP(B3184*1,List!A:A,List!B:B,"",0)</f>
        <v>03</v>
      </c>
      <c r="D3184" s="13" t="s">
        <v>1891</v>
      </c>
      <c r="F3184" s="4">
        <v>45747</v>
      </c>
      <c r="G3184" s="5" t="s">
        <v>2442</v>
      </c>
      <c r="H3184" s="3" t="s">
        <v>13</v>
      </c>
      <c r="I3184" s="3" t="s">
        <v>1085</v>
      </c>
      <c r="J3184" s="3" t="s">
        <v>121</v>
      </c>
      <c r="K3184" s="3" t="s">
        <v>112</v>
      </c>
      <c r="L3184" s="18"/>
      <c r="M3184" s="18">
        <v>6747.78</v>
      </c>
      <c r="N3184" s="19">
        <v>-6747.78</v>
      </c>
    </row>
    <row r="3185" spans="1:14" x14ac:dyDescent="0.2">
      <c r="A3185" s="3" t="str" cm="1">
        <f t="array" ref="A3185:B3185">_xlfn.TEXTSPLIT(D3185," - ",TRUE,1)</f>
        <v>2025</v>
      </c>
      <c r="B3185" s="3" t="str">
        <v>3</v>
      </c>
      <c r="C3185" s="3" t="str">
        <f>_xlfn.XLOOKUP(B3185*1,List!A:A,List!B:B,"",0)</f>
        <v>03</v>
      </c>
      <c r="D3185" s="13" t="s">
        <v>1891</v>
      </c>
      <c r="F3185" s="4">
        <v>45741</v>
      </c>
      <c r="G3185" s="5" t="s">
        <v>2399</v>
      </c>
      <c r="H3185" s="3" t="s">
        <v>455</v>
      </c>
      <c r="I3185" s="3" t="s">
        <v>2400</v>
      </c>
      <c r="K3185" s="3" t="s">
        <v>737</v>
      </c>
      <c r="L3185" s="18"/>
      <c r="M3185" s="18">
        <v>2482.5</v>
      </c>
      <c r="N3185" s="19">
        <v>-2482.5</v>
      </c>
    </row>
    <row r="3186" spans="1:14" x14ac:dyDescent="0.2">
      <c r="A3186" s="3" t="str" cm="1">
        <f t="array" ref="A3186:B3186">_xlfn.TEXTSPLIT(D3186," - ",TRUE,1)</f>
        <v>2025</v>
      </c>
      <c r="B3186" s="3" t="str">
        <v>3</v>
      </c>
      <c r="C3186" s="3" t="str">
        <f>_xlfn.XLOOKUP(B3186*1,List!A:A,List!B:B,"",0)</f>
        <v>03</v>
      </c>
      <c r="D3186" s="13" t="s">
        <v>1891</v>
      </c>
      <c r="F3186" s="4">
        <v>45727</v>
      </c>
      <c r="G3186" s="5" t="s">
        <v>2443</v>
      </c>
      <c r="H3186" s="3" t="s">
        <v>13</v>
      </c>
      <c r="I3186" s="3" t="s">
        <v>30</v>
      </c>
      <c r="J3186" s="3" t="s">
        <v>261</v>
      </c>
      <c r="K3186" s="3" t="s">
        <v>16</v>
      </c>
      <c r="L3186" s="18"/>
      <c r="M3186" s="18">
        <v>1611.81</v>
      </c>
      <c r="N3186" s="19">
        <v>-1611.81</v>
      </c>
    </row>
    <row r="3187" spans="1:14" x14ac:dyDescent="0.2">
      <c r="A3187" s="3" t="str" cm="1">
        <f t="array" ref="A3187:B3187">_xlfn.TEXTSPLIT(D3187," - ",TRUE,1)</f>
        <v>2025</v>
      </c>
      <c r="B3187" s="3" t="str">
        <v>3</v>
      </c>
      <c r="C3187" s="3" t="str">
        <f>_xlfn.XLOOKUP(B3187*1,List!A:A,List!B:B,"",0)</f>
        <v>03</v>
      </c>
      <c r="D3187" s="13" t="s">
        <v>1891</v>
      </c>
      <c r="F3187" s="4">
        <v>45727</v>
      </c>
      <c r="G3187" s="5" t="s">
        <v>2444</v>
      </c>
      <c r="H3187" s="3" t="s">
        <v>13</v>
      </c>
      <c r="I3187" s="3" t="s">
        <v>1894</v>
      </c>
      <c r="J3187" s="3" t="s">
        <v>435</v>
      </c>
      <c r="K3187" s="3" t="s">
        <v>16</v>
      </c>
      <c r="L3187" s="18">
        <v>1875.56</v>
      </c>
      <c r="M3187" s="18"/>
      <c r="N3187" s="19">
        <v>1875.56</v>
      </c>
    </row>
    <row r="3188" spans="1:14" x14ac:dyDescent="0.2">
      <c r="A3188" s="3" t="str" cm="1">
        <f t="array" ref="A3188:B3188">_xlfn.TEXTSPLIT(D3188," - ",TRUE,1)</f>
        <v>2025</v>
      </c>
      <c r="B3188" s="3" t="str">
        <v>3</v>
      </c>
      <c r="C3188" s="3" t="str">
        <f>_xlfn.XLOOKUP(B3188*1,List!A:A,List!B:B,"",0)</f>
        <v>03</v>
      </c>
      <c r="D3188" s="13" t="s">
        <v>1891</v>
      </c>
      <c r="F3188" s="4">
        <v>45727</v>
      </c>
      <c r="G3188" s="5" t="s">
        <v>2445</v>
      </c>
      <c r="H3188" s="3" t="s">
        <v>13</v>
      </c>
      <c r="I3188" s="3" t="s">
        <v>30</v>
      </c>
      <c r="J3188" s="3" t="s">
        <v>323</v>
      </c>
      <c r="K3188" s="3" t="s">
        <v>35</v>
      </c>
      <c r="L3188" s="18"/>
      <c r="M3188" s="18">
        <v>2400.13</v>
      </c>
      <c r="N3188" s="19">
        <v>-2400.13</v>
      </c>
    </row>
    <row r="3189" spans="1:14" x14ac:dyDescent="0.2">
      <c r="A3189" s="3" t="str" cm="1">
        <f t="array" ref="A3189:B3189">_xlfn.TEXTSPLIT(D3189," - ",TRUE,1)</f>
        <v>2025</v>
      </c>
      <c r="B3189" s="3" t="str">
        <v>3</v>
      </c>
      <c r="C3189" s="3" t="str">
        <f>_xlfn.XLOOKUP(B3189*1,List!A:A,List!B:B,"",0)</f>
        <v>03</v>
      </c>
      <c r="D3189" s="13" t="s">
        <v>1891</v>
      </c>
      <c r="F3189" s="4">
        <v>45727</v>
      </c>
      <c r="G3189" s="5" t="s">
        <v>2446</v>
      </c>
      <c r="H3189" s="3" t="s">
        <v>13</v>
      </c>
      <c r="I3189" s="3" t="s">
        <v>1894</v>
      </c>
      <c r="J3189" s="3" t="s">
        <v>620</v>
      </c>
      <c r="K3189" s="3" t="s">
        <v>41</v>
      </c>
      <c r="L3189" s="18">
        <v>1919.13</v>
      </c>
      <c r="M3189" s="18"/>
      <c r="N3189" s="19">
        <v>1919.13</v>
      </c>
    </row>
    <row r="3190" spans="1:14" x14ac:dyDescent="0.2">
      <c r="A3190" s="3" t="str" cm="1">
        <f t="array" ref="A3190:B3190">_xlfn.TEXTSPLIT(D3190," - ",TRUE,1)</f>
        <v>2025</v>
      </c>
      <c r="B3190" s="3" t="str">
        <v>3</v>
      </c>
      <c r="C3190" s="3" t="str">
        <f>_xlfn.XLOOKUP(B3190*1,List!A:A,List!B:B,"",0)</f>
        <v>03</v>
      </c>
      <c r="D3190" s="13" t="s">
        <v>1891</v>
      </c>
      <c r="F3190" s="4">
        <v>45727</v>
      </c>
      <c r="G3190" s="5" t="s">
        <v>2447</v>
      </c>
      <c r="H3190" s="3" t="s">
        <v>13</v>
      </c>
      <c r="I3190" s="3" t="s">
        <v>30</v>
      </c>
      <c r="J3190" s="3" t="s">
        <v>310</v>
      </c>
      <c r="K3190" s="3" t="s">
        <v>16</v>
      </c>
      <c r="L3190" s="18"/>
      <c r="M3190" s="18">
        <v>2079.98</v>
      </c>
      <c r="N3190" s="19">
        <v>-2079.98</v>
      </c>
    </row>
    <row r="3191" spans="1:14" x14ac:dyDescent="0.2">
      <c r="A3191" s="3" t="str" cm="1">
        <f t="array" ref="A3191:B3191">_xlfn.TEXTSPLIT(D3191," - ",TRUE,1)</f>
        <v>2025</v>
      </c>
      <c r="B3191" s="3" t="str">
        <v>3</v>
      </c>
      <c r="C3191" s="3" t="str">
        <f>_xlfn.XLOOKUP(B3191*1,List!A:A,List!B:B,"",0)</f>
        <v>03</v>
      </c>
      <c r="D3191" s="13" t="s">
        <v>1891</v>
      </c>
      <c r="F3191" s="4">
        <v>45747</v>
      </c>
      <c r="G3191" s="5" t="s">
        <v>2448</v>
      </c>
      <c r="H3191" s="3" t="s">
        <v>13</v>
      </c>
      <c r="I3191" s="3" t="s">
        <v>1085</v>
      </c>
      <c r="J3191" s="3" t="s">
        <v>578</v>
      </c>
      <c r="K3191" s="3" t="s">
        <v>473</v>
      </c>
      <c r="L3191" s="18"/>
      <c r="M3191" s="18">
        <v>2800</v>
      </c>
      <c r="N3191" s="19">
        <v>-2800</v>
      </c>
    </row>
    <row r="3192" spans="1:14" x14ac:dyDescent="0.2">
      <c r="A3192" s="3" t="str" cm="1">
        <f t="array" ref="A3192:B3192">_xlfn.TEXTSPLIT(D3192," - ",TRUE,1)</f>
        <v>2025</v>
      </c>
      <c r="B3192" s="3" t="str">
        <v>3</v>
      </c>
      <c r="C3192" s="3" t="str">
        <f>_xlfn.XLOOKUP(B3192*1,List!A:A,List!B:B,"",0)</f>
        <v>03</v>
      </c>
      <c r="D3192" s="13" t="s">
        <v>1891</v>
      </c>
      <c r="F3192" s="4">
        <v>45740</v>
      </c>
      <c r="G3192" s="5" t="s">
        <v>2449</v>
      </c>
      <c r="H3192" s="3" t="s">
        <v>13</v>
      </c>
      <c r="I3192" s="3" t="s">
        <v>30</v>
      </c>
      <c r="J3192" s="3" t="s">
        <v>2256</v>
      </c>
      <c r="K3192" s="3" t="s">
        <v>717</v>
      </c>
      <c r="L3192" s="18"/>
      <c r="M3192" s="18">
        <v>2130.41</v>
      </c>
      <c r="N3192" s="19">
        <v>-2130.41</v>
      </c>
    </row>
    <row r="3193" spans="1:14" x14ac:dyDescent="0.2">
      <c r="A3193" s="3" t="str" cm="1">
        <f t="array" ref="A3193:B3193">_xlfn.TEXTSPLIT(D3193," - ",TRUE,1)</f>
        <v>2025</v>
      </c>
      <c r="B3193" s="3" t="str">
        <v>3</v>
      </c>
      <c r="C3193" s="3" t="str">
        <f>_xlfn.XLOOKUP(B3193*1,List!A:A,List!B:B,"",0)</f>
        <v>03</v>
      </c>
      <c r="D3193" s="13" t="s">
        <v>1891</v>
      </c>
      <c r="F3193" s="4">
        <v>45717</v>
      </c>
      <c r="G3193" s="5" t="s">
        <v>1984</v>
      </c>
      <c r="H3193" s="3" t="s">
        <v>48</v>
      </c>
      <c r="I3193" s="3" t="s">
        <v>1985</v>
      </c>
      <c r="J3193" s="3" t="s">
        <v>306</v>
      </c>
      <c r="K3193" s="3" t="s">
        <v>16</v>
      </c>
      <c r="L3193" s="18">
        <v>1725.73</v>
      </c>
      <c r="M3193" s="18"/>
      <c r="N3193" s="19">
        <v>1725.73</v>
      </c>
    </row>
    <row r="3194" spans="1:14" x14ac:dyDescent="0.2">
      <c r="A3194" s="3" t="str" cm="1">
        <f t="array" ref="A3194:B3194">_xlfn.TEXTSPLIT(D3194," - ",TRUE,1)</f>
        <v>2025</v>
      </c>
      <c r="B3194" s="3" t="str">
        <v>3</v>
      </c>
      <c r="C3194" s="3" t="str">
        <f>_xlfn.XLOOKUP(B3194*1,List!A:A,List!B:B,"",0)</f>
        <v>03</v>
      </c>
      <c r="D3194" s="13" t="s">
        <v>1891</v>
      </c>
      <c r="F3194" s="4">
        <v>45747</v>
      </c>
      <c r="G3194" s="5" t="s">
        <v>2106</v>
      </c>
      <c r="H3194" s="3" t="s">
        <v>27</v>
      </c>
      <c r="I3194" s="3" t="s">
        <v>1085</v>
      </c>
      <c r="J3194" s="3" t="s">
        <v>695</v>
      </c>
      <c r="K3194" s="3" t="s">
        <v>58</v>
      </c>
      <c r="L3194" s="18"/>
      <c r="M3194" s="18">
        <v>105.21</v>
      </c>
      <c r="N3194" s="19">
        <v>-105.21</v>
      </c>
    </row>
    <row r="3195" spans="1:14" x14ac:dyDescent="0.2">
      <c r="A3195" s="3" t="str" cm="1">
        <f t="array" ref="A3195:B3195">_xlfn.TEXTSPLIT(D3195," - ",TRUE,1)</f>
        <v>2025</v>
      </c>
      <c r="B3195" s="3" t="str">
        <v>3</v>
      </c>
      <c r="C3195" s="3" t="str">
        <f>_xlfn.XLOOKUP(B3195*1,List!A:A,List!B:B,"",0)</f>
        <v>03</v>
      </c>
      <c r="D3195" s="13" t="s">
        <v>1891</v>
      </c>
      <c r="F3195" s="4">
        <v>45727</v>
      </c>
      <c r="G3195" s="5" t="s">
        <v>2450</v>
      </c>
      <c r="H3195" s="3" t="s">
        <v>27</v>
      </c>
      <c r="I3195" s="3" t="s">
        <v>1894</v>
      </c>
      <c r="J3195" s="3" t="s">
        <v>263</v>
      </c>
      <c r="K3195" s="3" t="s">
        <v>124</v>
      </c>
      <c r="L3195" s="18"/>
      <c r="M3195" s="18">
        <v>2083.63</v>
      </c>
      <c r="N3195" s="19">
        <v>-2083.63</v>
      </c>
    </row>
    <row r="3196" spans="1:14" x14ac:dyDescent="0.2">
      <c r="A3196" s="3" t="str" cm="1">
        <f t="array" ref="A3196:B3196">_xlfn.TEXTSPLIT(D3196," - ",TRUE,1)</f>
        <v>2025</v>
      </c>
      <c r="B3196" s="3" t="str">
        <v>3</v>
      </c>
      <c r="C3196" s="3" t="str">
        <f>_xlfn.XLOOKUP(B3196*1,List!A:A,List!B:B,"",0)</f>
        <v>03</v>
      </c>
      <c r="D3196" s="13" t="s">
        <v>1891</v>
      </c>
      <c r="F3196" s="4">
        <v>45730</v>
      </c>
      <c r="G3196" s="5" t="s">
        <v>1951</v>
      </c>
      <c r="H3196" s="3" t="s">
        <v>455</v>
      </c>
      <c r="I3196" s="3" t="s">
        <v>1952</v>
      </c>
      <c r="K3196" s="3" t="s">
        <v>778</v>
      </c>
      <c r="L3196" s="18"/>
      <c r="M3196" s="18">
        <v>2688.66</v>
      </c>
      <c r="N3196" s="19">
        <v>-2688.66</v>
      </c>
    </row>
    <row r="3197" spans="1:14" x14ac:dyDescent="0.2">
      <c r="A3197" s="3" t="str" cm="1">
        <f t="array" ref="A3197:B3197">_xlfn.TEXTSPLIT(D3197," - ",TRUE,1)</f>
        <v>2025</v>
      </c>
      <c r="B3197" s="3" t="str">
        <v>3</v>
      </c>
      <c r="C3197" s="3" t="str">
        <f>_xlfn.XLOOKUP(B3197*1,List!A:A,List!B:B,"",0)</f>
        <v>03</v>
      </c>
      <c r="D3197" s="13" t="s">
        <v>1891</v>
      </c>
      <c r="F3197" s="4">
        <v>45747</v>
      </c>
      <c r="G3197" s="5" t="s">
        <v>2451</v>
      </c>
      <c r="H3197" s="3" t="s">
        <v>27</v>
      </c>
      <c r="I3197" s="3" t="s">
        <v>1085</v>
      </c>
      <c r="J3197" s="3" t="s">
        <v>429</v>
      </c>
      <c r="K3197" s="3" t="s">
        <v>717</v>
      </c>
      <c r="L3197" s="18">
        <v>2000</v>
      </c>
      <c r="M3197" s="18"/>
      <c r="N3197" s="19">
        <v>2000</v>
      </c>
    </row>
    <row r="3198" spans="1:14" x14ac:dyDescent="0.2">
      <c r="A3198" s="3" t="str" cm="1">
        <f t="array" ref="A3198:B3198">_xlfn.TEXTSPLIT(D3198," - ",TRUE,1)</f>
        <v>2025</v>
      </c>
      <c r="B3198" s="3" t="str">
        <v>3</v>
      </c>
      <c r="C3198" s="3" t="str">
        <f>_xlfn.XLOOKUP(B3198*1,List!A:A,List!B:B,"",0)</f>
        <v>03</v>
      </c>
      <c r="D3198" s="13" t="s">
        <v>1891</v>
      </c>
      <c r="F3198" s="4">
        <v>45747</v>
      </c>
      <c r="G3198" s="5" t="s">
        <v>2219</v>
      </c>
      <c r="H3198" s="3" t="s">
        <v>27</v>
      </c>
      <c r="I3198" s="3" t="s">
        <v>1085</v>
      </c>
      <c r="J3198" s="3" t="s">
        <v>206</v>
      </c>
      <c r="K3198" s="3" t="s">
        <v>16</v>
      </c>
      <c r="L3198" s="18">
        <v>2250</v>
      </c>
      <c r="M3198" s="18"/>
      <c r="N3198" s="19">
        <v>2250</v>
      </c>
    </row>
    <row r="3199" spans="1:14" x14ac:dyDescent="0.2">
      <c r="A3199" s="3" t="str" cm="1">
        <f t="array" ref="A3199:B3199">_xlfn.TEXTSPLIT(D3199," - ",TRUE,1)</f>
        <v>2025</v>
      </c>
      <c r="B3199" s="3" t="str">
        <v>3</v>
      </c>
      <c r="C3199" s="3" t="str">
        <f>_xlfn.XLOOKUP(B3199*1,List!A:A,List!B:B,"",0)</f>
        <v>03</v>
      </c>
      <c r="D3199" s="13" t="s">
        <v>1891</v>
      </c>
      <c r="F3199" s="4">
        <v>45727</v>
      </c>
      <c r="G3199" s="5" t="s">
        <v>2157</v>
      </c>
      <c r="H3199" s="3" t="s">
        <v>27</v>
      </c>
      <c r="I3199" s="3" t="s">
        <v>1894</v>
      </c>
      <c r="J3199" s="3" t="s">
        <v>325</v>
      </c>
      <c r="K3199" s="3" t="s">
        <v>103</v>
      </c>
      <c r="L3199" s="18"/>
      <c r="M3199" s="18">
        <v>4083.33</v>
      </c>
      <c r="N3199" s="19">
        <v>-4083.33</v>
      </c>
    </row>
    <row r="3200" spans="1:14" x14ac:dyDescent="0.2">
      <c r="A3200" s="3" t="str" cm="1">
        <f t="array" ref="A3200:B3200">_xlfn.TEXTSPLIT(D3200," - ",TRUE,1)</f>
        <v>2025</v>
      </c>
      <c r="B3200" s="3" t="str">
        <v>3</v>
      </c>
      <c r="C3200" s="3" t="str">
        <f>_xlfn.XLOOKUP(B3200*1,List!A:A,List!B:B,"",0)</f>
        <v>03</v>
      </c>
      <c r="D3200" s="13" t="s">
        <v>1891</v>
      </c>
      <c r="F3200" s="4">
        <v>45747</v>
      </c>
      <c r="G3200" s="5" t="s">
        <v>2330</v>
      </c>
      <c r="H3200" s="3" t="s">
        <v>27</v>
      </c>
      <c r="I3200" s="3" t="s">
        <v>1085</v>
      </c>
      <c r="J3200" s="3" t="s">
        <v>107</v>
      </c>
      <c r="K3200" s="3" t="s">
        <v>58</v>
      </c>
      <c r="L3200" s="18">
        <v>3200</v>
      </c>
      <c r="M3200" s="18"/>
      <c r="N3200" s="19">
        <v>3200</v>
      </c>
    </row>
    <row r="3201" spans="1:14" x14ac:dyDescent="0.2">
      <c r="A3201" s="3" t="str" cm="1">
        <f t="array" ref="A3201:B3201">_xlfn.TEXTSPLIT(D3201," - ",TRUE,1)</f>
        <v>2025</v>
      </c>
      <c r="B3201" s="3" t="str">
        <v>3</v>
      </c>
      <c r="C3201" s="3" t="str">
        <f>_xlfn.XLOOKUP(B3201*1,List!A:A,List!B:B,"",0)</f>
        <v>03</v>
      </c>
      <c r="D3201" s="13" t="s">
        <v>1891</v>
      </c>
      <c r="F3201" s="4">
        <v>45727</v>
      </c>
      <c r="G3201" s="5" t="s">
        <v>2452</v>
      </c>
      <c r="H3201" s="3" t="s">
        <v>13</v>
      </c>
      <c r="I3201" s="3" t="s">
        <v>30</v>
      </c>
      <c r="J3201" s="3" t="s">
        <v>316</v>
      </c>
      <c r="K3201" s="3" t="s">
        <v>112</v>
      </c>
      <c r="L3201" s="18"/>
      <c r="M3201" s="18">
        <v>4438.91</v>
      </c>
      <c r="N3201" s="19">
        <v>-4438.91</v>
      </c>
    </row>
    <row r="3202" spans="1:14" x14ac:dyDescent="0.2">
      <c r="A3202" s="3" t="str" cm="1">
        <f t="array" ref="A3202:B3202">_xlfn.TEXTSPLIT(D3202," - ",TRUE,1)</f>
        <v>2025</v>
      </c>
      <c r="B3202" s="3" t="str">
        <v>3</v>
      </c>
      <c r="C3202" s="3" t="str">
        <f>_xlfn.XLOOKUP(B3202*1,List!A:A,List!B:B,"",0)</f>
        <v>03</v>
      </c>
      <c r="D3202" s="13" t="s">
        <v>1891</v>
      </c>
      <c r="F3202" s="4">
        <v>45727</v>
      </c>
      <c r="G3202" s="5" t="s">
        <v>1964</v>
      </c>
      <c r="H3202" s="3" t="s">
        <v>27</v>
      </c>
      <c r="I3202" s="3" t="s">
        <v>1894</v>
      </c>
      <c r="J3202" s="3" t="s">
        <v>509</v>
      </c>
      <c r="K3202" s="3" t="s">
        <v>510</v>
      </c>
      <c r="L3202" s="18"/>
      <c r="M3202" s="18">
        <v>3450</v>
      </c>
      <c r="N3202" s="19">
        <v>-3450</v>
      </c>
    </row>
    <row r="3203" spans="1:14" x14ac:dyDescent="0.2">
      <c r="A3203" s="3" t="str" cm="1">
        <f t="array" ref="A3203:B3203">_xlfn.TEXTSPLIT(D3203," - ",TRUE,1)</f>
        <v>2025</v>
      </c>
      <c r="B3203" s="3" t="str">
        <v>3</v>
      </c>
      <c r="C3203" s="3" t="str">
        <f>_xlfn.XLOOKUP(B3203*1,List!A:A,List!B:B,"",0)</f>
        <v>03</v>
      </c>
      <c r="D3203" s="13" t="s">
        <v>1891</v>
      </c>
      <c r="F3203" s="4">
        <v>45747</v>
      </c>
      <c r="G3203" s="5" t="s">
        <v>2453</v>
      </c>
      <c r="H3203" s="3" t="s">
        <v>13</v>
      </c>
      <c r="I3203" s="3" t="s">
        <v>1085</v>
      </c>
      <c r="J3203" s="3" t="s">
        <v>496</v>
      </c>
      <c r="K3203" s="3" t="s">
        <v>58</v>
      </c>
      <c r="L3203" s="18"/>
      <c r="M3203" s="18">
        <v>2133</v>
      </c>
      <c r="N3203" s="19">
        <v>-2133</v>
      </c>
    </row>
    <row r="3204" spans="1:14" x14ac:dyDescent="0.2">
      <c r="A3204" s="3" t="str" cm="1">
        <f t="array" ref="A3204:B3204">_xlfn.TEXTSPLIT(D3204," - ",TRUE,1)</f>
        <v>2025</v>
      </c>
      <c r="B3204" s="3" t="str">
        <v>3</v>
      </c>
      <c r="C3204" s="3" t="str">
        <f>_xlfn.XLOOKUP(B3204*1,List!A:A,List!B:B,"",0)</f>
        <v>03</v>
      </c>
      <c r="D3204" s="13" t="s">
        <v>1891</v>
      </c>
      <c r="F3204" s="4">
        <v>45747</v>
      </c>
      <c r="G3204" s="5" t="s">
        <v>2454</v>
      </c>
      <c r="H3204" s="3" t="s">
        <v>13</v>
      </c>
      <c r="I3204" s="3" t="s">
        <v>1085</v>
      </c>
      <c r="J3204" s="3" t="s">
        <v>66</v>
      </c>
      <c r="K3204" s="3" t="s">
        <v>38</v>
      </c>
      <c r="L3204" s="18"/>
      <c r="M3204" s="18">
        <v>1750</v>
      </c>
      <c r="N3204" s="19">
        <v>-1750</v>
      </c>
    </row>
    <row r="3205" spans="1:14" x14ac:dyDescent="0.2">
      <c r="A3205" s="3" t="str" cm="1">
        <f t="array" ref="A3205:B3205">_xlfn.TEXTSPLIT(D3205," - ",TRUE,1)</f>
        <v>2025</v>
      </c>
      <c r="B3205" s="3" t="str">
        <v>3</v>
      </c>
      <c r="C3205" s="3" t="str">
        <f>_xlfn.XLOOKUP(B3205*1,List!A:A,List!B:B,"",0)</f>
        <v>03</v>
      </c>
      <c r="D3205" s="13" t="s">
        <v>1891</v>
      </c>
      <c r="F3205" s="4">
        <v>45727</v>
      </c>
      <c r="G3205" s="5" t="s">
        <v>2455</v>
      </c>
      <c r="H3205" s="3" t="s">
        <v>13</v>
      </c>
      <c r="I3205" s="3" t="s">
        <v>30</v>
      </c>
      <c r="J3205" s="3" t="s">
        <v>188</v>
      </c>
      <c r="K3205" s="3" t="s">
        <v>189</v>
      </c>
      <c r="L3205" s="18"/>
      <c r="M3205" s="18">
        <v>2775</v>
      </c>
      <c r="N3205" s="19">
        <v>-2775</v>
      </c>
    </row>
    <row r="3206" spans="1:14" x14ac:dyDescent="0.2">
      <c r="A3206" s="3" t="str" cm="1">
        <f t="array" ref="A3206:B3206">_xlfn.TEXTSPLIT(D3206," - ",TRUE,1)</f>
        <v>2025</v>
      </c>
      <c r="B3206" s="3" t="str">
        <v>3</v>
      </c>
      <c r="C3206" s="3" t="str">
        <f>_xlfn.XLOOKUP(B3206*1,List!A:A,List!B:B,"",0)</f>
        <v>03</v>
      </c>
      <c r="D3206" s="13" t="s">
        <v>1891</v>
      </c>
      <c r="F3206" s="4">
        <v>45727</v>
      </c>
      <c r="G3206" s="5" t="s">
        <v>2456</v>
      </c>
      <c r="H3206" s="3" t="s">
        <v>27</v>
      </c>
      <c r="I3206" s="3" t="s">
        <v>1894</v>
      </c>
      <c r="J3206" s="3" t="s">
        <v>673</v>
      </c>
      <c r="K3206" s="3" t="s">
        <v>71</v>
      </c>
      <c r="L3206" s="18"/>
      <c r="M3206" s="18">
        <v>2110</v>
      </c>
      <c r="N3206" s="19">
        <v>-2110</v>
      </c>
    </row>
    <row r="3207" spans="1:14" x14ac:dyDescent="0.2">
      <c r="A3207" s="3" t="str" cm="1">
        <f t="array" ref="A3207:B3207">_xlfn.TEXTSPLIT(D3207," - ",TRUE,1)</f>
        <v>2025</v>
      </c>
      <c r="B3207" s="3" t="str">
        <v>3</v>
      </c>
      <c r="C3207" s="3" t="str">
        <f>_xlfn.XLOOKUP(B3207*1,List!A:A,List!B:B,"",0)</f>
        <v>03</v>
      </c>
      <c r="D3207" s="13" t="s">
        <v>1891</v>
      </c>
      <c r="F3207" s="4">
        <v>45727</v>
      </c>
      <c r="G3207" s="5" t="s">
        <v>2457</v>
      </c>
      <c r="H3207" s="3" t="s">
        <v>27</v>
      </c>
      <c r="I3207" s="3" t="s">
        <v>1894</v>
      </c>
      <c r="J3207" s="3" t="s">
        <v>295</v>
      </c>
      <c r="K3207" s="3" t="s">
        <v>296</v>
      </c>
      <c r="L3207" s="18"/>
      <c r="M3207" s="18">
        <v>1600</v>
      </c>
      <c r="N3207" s="19">
        <v>-1600</v>
      </c>
    </row>
    <row r="3208" spans="1:14" x14ac:dyDescent="0.2">
      <c r="A3208" s="3" t="str" cm="1">
        <f t="array" ref="A3208:B3208">_xlfn.TEXTSPLIT(D3208," - ",TRUE,1)</f>
        <v>2025</v>
      </c>
      <c r="B3208" s="3" t="str">
        <v>3</v>
      </c>
      <c r="C3208" s="3" t="str">
        <f>_xlfn.XLOOKUP(B3208*1,List!A:A,List!B:B,"",0)</f>
        <v>03</v>
      </c>
      <c r="D3208" s="13" t="s">
        <v>1891</v>
      </c>
      <c r="F3208" s="4">
        <v>45747</v>
      </c>
      <c r="G3208" s="5" t="s">
        <v>2458</v>
      </c>
      <c r="H3208" s="3" t="s">
        <v>13</v>
      </c>
      <c r="I3208" s="3" t="s">
        <v>1085</v>
      </c>
      <c r="J3208" s="3" t="s">
        <v>265</v>
      </c>
      <c r="K3208" s="3" t="s">
        <v>179</v>
      </c>
      <c r="L3208" s="18"/>
      <c r="M3208" s="18">
        <v>2350</v>
      </c>
      <c r="N3208" s="19">
        <v>-2350</v>
      </c>
    </row>
    <row r="3209" spans="1:14" x14ac:dyDescent="0.2">
      <c r="A3209" s="3" t="str" cm="1">
        <f t="array" ref="A3209:B3209">_xlfn.TEXTSPLIT(D3209," - ",TRUE,1)</f>
        <v>2025</v>
      </c>
      <c r="B3209" s="3" t="str">
        <v>3</v>
      </c>
      <c r="C3209" s="3" t="str">
        <f>_xlfn.XLOOKUP(B3209*1,List!A:A,List!B:B,"",0)</f>
        <v>03</v>
      </c>
      <c r="D3209" s="13" t="s">
        <v>1891</v>
      </c>
      <c r="F3209" s="4">
        <v>45727</v>
      </c>
      <c r="G3209" s="5" t="s">
        <v>2459</v>
      </c>
      <c r="H3209" s="3" t="s">
        <v>13</v>
      </c>
      <c r="I3209" s="3" t="s">
        <v>30</v>
      </c>
      <c r="J3209" s="3" t="s">
        <v>752</v>
      </c>
      <c r="K3209" s="3" t="s">
        <v>753</v>
      </c>
      <c r="L3209" s="18"/>
      <c r="M3209" s="18">
        <v>2100</v>
      </c>
      <c r="N3209" s="19">
        <v>-2100</v>
      </c>
    </row>
    <row r="3210" spans="1:14" x14ac:dyDescent="0.2">
      <c r="A3210" s="3" t="str" cm="1">
        <f t="array" ref="A3210:B3210">_xlfn.TEXTSPLIT(D3210," - ",TRUE,1)</f>
        <v>2025</v>
      </c>
      <c r="B3210" s="3" t="str">
        <v>3</v>
      </c>
      <c r="C3210" s="3" t="str">
        <f>_xlfn.XLOOKUP(B3210*1,List!A:A,List!B:B,"",0)</f>
        <v>03</v>
      </c>
      <c r="D3210" s="13" t="s">
        <v>1891</v>
      </c>
      <c r="F3210" s="4">
        <v>45747</v>
      </c>
      <c r="G3210" s="5" t="s">
        <v>2408</v>
      </c>
      <c r="H3210" s="3" t="s">
        <v>27</v>
      </c>
      <c r="I3210" s="3" t="s">
        <v>1085</v>
      </c>
      <c r="J3210" s="3" t="s">
        <v>306</v>
      </c>
      <c r="K3210" s="3" t="s">
        <v>38</v>
      </c>
      <c r="L3210" s="18">
        <v>2625</v>
      </c>
      <c r="M3210" s="18"/>
      <c r="N3210" s="19">
        <v>2625</v>
      </c>
    </row>
    <row r="3211" spans="1:14" x14ac:dyDescent="0.2">
      <c r="A3211" s="3" t="str" cm="1">
        <f t="array" ref="A3211:B3211">_xlfn.TEXTSPLIT(D3211," - ",TRUE,1)</f>
        <v>2025</v>
      </c>
      <c r="B3211" s="3" t="str">
        <v>3</v>
      </c>
      <c r="C3211" s="3" t="str">
        <f>_xlfn.XLOOKUP(B3211*1,List!A:A,List!B:B,"",0)</f>
        <v>03</v>
      </c>
      <c r="D3211" s="13" t="s">
        <v>1891</v>
      </c>
      <c r="F3211" s="4">
        <v>45747</v>
      </c>
      <c r="G3211" s="5" t="s">
        <v>2442</v>
      </c>
      <c r="H3211" s="3" t="s">
        <v>27</v>
      </c>
      <c r="I3211" s="3" t="s">
        <v>1085</v>
      </c>
      <c r="J3211" s="3" t="s">
        <v>121</v>
      </c>
      <c r="K3211" s="3" t="s">
        <v>112</v>
      </c>
      <c r="L3211" s="18">
        <v>6747.78</v>
      </c>
      <c r="M3211" s="18"/>
      <c r="N3211" s="19">
        <v>6747.78</v>
      </c>
    </row>
    <row r="3212" spans="1:14" x14ac:dyDescent="0.2">
      <c r="A3212" s="3" t="str" cm="1">
        <f t="array" ref="A3212:B3212">_xlfn.TEXTSPLIT(D3212," - ",TRUE,1)</f>
        <v>2025</v>
      </c>
      <c r="B3212" s="3" t="str">
        <v>3</v>
      </c>
      <c r="C3212" s="3" t="str">
        <f>_xlfn.XLOOKUP(B3212*1,List!A:A,List!B:B,"",0)</f>
        <v>03</v>
      </c>
      <c r="D3212" s="13" t="s">
        <v>1891</v>
      </c>
      <c r="F3212" s="4">
        <v>45747</v>
      </c>
      <c r="G3212" s="5" t="s">
        <v>2460</v>
      </c>
      <c r="H3212" s="3" t="s">
        <v>13</v>
      </c>
      <c r="I3212" s="3" t="s">
        <v>1085</v>
      </c>
      <c r="J3212" s="3" t="s">
        <v>632</v>
      </c>
      <c r="K3212" s="3" t="s">
        <v>633</v>
      </c>
      <c r="L3212" s="18">
        <v>3860</v>
      </c>
      <c r="M3212" s="18"/>
      <c r="N3212" s="19">
        <v>3860</v>
      </c>
    </row>
    <row r="3213" spans="1:14" x14ac:dyDescent="0.2">
      <c r="A3213" s="3" t="str" cm="1">
        <f t="array" ref="A3213:B3213">_xlfn.TEXTSPLIT(D3213," - ",TRUE,1)</f>
        <v>2025</v>
      </c>
      <c r="B3213" s="3" t="str">
        <v>3</v>
      </c>
      <c r="C3213" s="3" t="str">
        <f>_xlfn.XLOOKUP(B3213*1,List!A:A,List!B:B,"",0)</f>
        <v>03</v>
      </c>
      <c r="D3213" s="13" t="s">
        <v>1891</v>
      </c>
      <c r="F3213" s="4">
        <v>45747</v>
      </c>
      <c r="G3213" s="5" t="s">
        <v>2461</v>
      </c>
      <c r="H3213" s="3" t="s">
        <v>27</v>
      </c>
      <c r="I3213" s="3" t="s">
        <v>1085</v>
      </c>
      <c r="J3213" s="3" t="s">
        <v>413</v>
      </c>
      <c r="K3213" s="3" t="s">
        <v>32</v>
      </c>
      <c r="L3213" s="18">
        <v>3275</v>
      </c>
      <c r="M3213" s="18"/>
      <c r="N3213" s="19">
        <v>3275</v>
      </c>
    </row>
    <row r="3214" spans="1:14" x14ac:dyDescent="0.2">
      <c r="A3214" s="3" t="str" cm="1">
        <f t="array" ref="A3214:B3214">_xlfn.TEXTSPLIT(D3214," - ",TRUE,1)</f>
        <v>2025</v>
      </c>
      <c r="B3214" s="3" t="str">
        <v>3</v>
      </c>
      <c r="C3214" s="3" t="str">
        <f>_xlfn.XLOOKUP(B3214*1,List!A:A,List!B:B,"",0)</f>
        <v>03</v>
      </c>
      <c r="D3214" s="13" t="s">
        <v>1891</v>
      </c>
      <c r="F3214" s="4">
        <v>45740</v>
      </c>
      <c r="G3214" s="5" t="s">
        <v>2462</v>
      </c>
      <c r="H3214" s="3" t="s">
        <v>13</v>
      </c>
      <c r="I3214" s="3" t="s">
        <v>30</v>
      </c>
      <c r="J3214" s="3" t="s">
        <v>2012</v>
      </c>
      <c r="K3214" s="3" t="s">
        <v>196</v>
      </c>
      <c r="L3214" s="18"/>
      <c r="M3214" s="18">
        <v>5301.37</v>
      </c>
      <c r="N3214" s="19">
        <v>-5301.37</v>
      </c>
    </row>
    <row r="3215" spans="1:14" x14ac:dyDescent="0.2">
      <c r="A3215" s="3" t="str" cm="1">
        <f t="array" ref="A3215:B3215">_xlfn.TEXTSPLIT(D3215," - ",TRUE,1)</f>
        <v>2025</v>
      </c>
      <c r="B3215" s="3" t="str">
        <v>3</v>
      </c>
      <c r="C3215" s="3" t="str">
        <f>_xlfn.XLOOKUP(B3215*1,List!A:A,List!B:B,"",0)</f>
        <v>03</v>
      </c>
      <c r="D3215" s="13" t="s">
        <v>1891</v>
      </c>
      <c r="F3215" s="4">
        <v>45717</v>
      </c>
      <c r="G3215" s="5" t="s">
        <v>2463</v>
      </c>
      <c r="H3215" s="3" t="s">
        <v>48</v>
      </c>
      <c r="I3215" s="3" t="s">
        <v>1900</v>
      </c>
      <c r="J3215" s="3" t="s">
        <v>578</v>
      </c>
      <c r="K3215" s="3" t="s">
        <v>2464</v>
      </c>
      <c r="L3215" s="18">
        <v>2210</v>
      </c>
      <c r="M3215" s="18"/>
      <c r="N3215" s="19">
        <v>2210</v>
      </c>
    </row>
    <row r="3216" spans="1:14" x14ac:dyDescent="0.2">
      <c r="A3216" s="3" t="str" cm="1">
        <f t="array" ref="A3216:B3216">_xlfn.TEXTSPLIT(D3216," - ",TRUE,1)</f>
        <v>2025</v>
      </c>
      <c r="B3216" s="3" t="str">
        <v>3</v>
      </c>
      <c r="C3216" s="3" t="str">
        <f>_xlfn.XLOOKUP(B3216*1,List!A:A,List!B:B,"",0)</f>
        <v>03</v>
      </c>
      <c r="D3216" s="13" t="s">
        <v>1891</v>
      </c>
      <c r="F3216" s="4">
        <v>45727</v>
      </c>
      <c r="G3216" s="5" t="s">
        <v>1929</v>
      </c>
      <c r="H3216" s="3" t="s">
        <v>27</v>
      </c>
      <c r="I3216" s="3" t="s">
        <v>1894</v>
      </c>
      <c r="J3216" s="3" t="s">
        <v>287</v>
      </c>
      <c r="K3216" s="3" t="s">
        <v>88</v>
      </c>
      <c r="L3216" s="18"/>
      <c r="M3216" s="18">
        <v>3470.95</v>
      </c>
      <c r="N3216" s="19">
        <v>-3470.95</v>
      </c>
    </row>
    <row r="3217" spans="1:14" x14ac:dyDescent="0.2">
      <c r="A3217" s="3" t="str" cm="1">
        <f t="array" ref="A3217:B3217">_xlfn.TEXTSPLIT(D3217," - ",TRUE,1)</f>
        <v>2025</v>
      </c>
      <c r="B3217" s="3" t="str">
        <v>3</v>
      </c>
      <c r="C3217" s="3" t="str">
        <f>_xlfn.XLOOKUP(B3217*1,List!A:A,List!B:B,"",0)</f>
        <v>03</v>
      </c>
      <c r="D3217" s="13" t="s">
        <v>1891</v>
      </c>
      <c r="F3217" s="4">
        <v>45747</v>
      </c>
      <c r="G3217" s="5" t="s">
        <v>2465</v>
      </c>
      <c r="H3217" s="3" t="s">
        <v>13</v>
      </c>
      <c r="I3217" s="3" t="s">
        <v>30</v>
      </c>
      <c r="J3217" s="3" t="s">
        <v>429</v>
      </c>
      <c r="K3217" s="3" t="s">
        <v>16</v>
      </c>
      <c r="L3217" s="18"/>
      <c r="M3217" s="18">
        <v>2211.77</v>
      </c>
      <c r="N3217" s="19">
        <v>-2211.77</v>
      </c>
    </row>
    <row r="3218" spans="1:14" x14ac:dyDescent="0.2">
      <c r="A3218" s="3" t="str" cm="1">
        <f t="array" ref="A3218:B3218">_xlfn.TEXTSPLIT(D3218," - ",TRUE,1)</f>
        <v>2025</v>
      </c>
      <c r="B3218" s="3" t="str">
        <v>3</v>
      </c>
      <c r="C3218" s="3" t="str">
        <f>_xlfn.XLOOKUP(B3218*1,List!A:A,List!B:B,"",0)</f>
        <v>03</v>
      </c>
      <c r="D3218" s="13" t="s">
        <v>1891</v>
      </c>
      <c r="F3218" s="4">
        <v>45727</v>
      </c>
      <c r="G3218" s="5" t="s">
        <v>2466</v>
      </c>
      <c r="H3218" s="3" t="s">
        <v>13</v>
      </c>
      <c r="I3218" s="3" t="s">
        <v>1894</v>
      </c>
      <c r="J3218" s="3" t="s">
        <v>236</v>
      </c>
      <c r="K3218" s="3" t="s">
        <v>643</v>
      </c>
      <c r="L3218" s="18">
        <v>3250</v>
      </c>
      <c r="M3218" s="18"/>
      <c r="N3218" s="19">
        <v>3250</v>
      </c>
    </row>
    <row r="3219" spans="1:14" x14ac:dyDescent="0.2">
      <c r="A3219" s="3" t="str" cm="1">
        <f t="array" ref="A3219:B3219">_xlfn.TEXTSPLIT(D3219," - ",TRUE,1)</f>
        <v>2025</v>
      </c>
      <c r="B3219" s="3" t="str">
        <v>3</v>
      </c>
      <c r="C3219" s="3" t="str">
        <f>_xlfn.XLOOKUP(B3219*1,List!A:A,List!B:B,"",0)</f>
        <v>03</v>
      </c>
      <c r="D3219" s="13" t="s">
        <v>1891</v>
      </c>
      <c r="F3219" s="4">
        <v>45727</v>
      </c>
      <c r="G3219" s="5" t="s">
        <v>2467</v>
      </c>
      <c r="H3219" s="3" t="s">
        <v>13</v>
      </c>
      <c r="I3219" s="3" t="s">
        <v>30</v>
      </c>
      <c r="J3219" s="3" t="s">
        <v>1219</v>
      </c>
      <c r="K3219" s="3" t="s">
        <v>215</v>
      </c>
      <c r="L3219" s="18"/>
      <c r="M3219" s="18">
        <v>2450</v>
      </c>
      <c r="N3219" s="19">
        <v>-2450</v>
      </c>
    </row>
    <row r="3220" spans="1:14" x14ac:dyDescent="0.2">
      <c r="A3220" s="3" t="str" cm="1">
        <f t="array" ref="A3220:B3220">_xlfn.TEXTSPLIT(D3220," - ",TRUE,1)</f>
        <v>2025</v>
      </c>
      <c r="B3220" s="3" t="str">
        <v>3</v>
      </c>
      <c r="C3220" s="3" t="str">
        <f>_xlfn.XLOOKUP(B3220*1,List!A:A,List!B:B,"",0)</f>
        <v>03</v>
      </c>
      <c r="D3220" s="13" t="s">
        <v>1891</v>
      </c>
      <c r="F3220" s="4">
        <v>45742</v>
      </c>
      <c r="G3220" s="5" t="s">
        <v>2468</v>
      </c>
      <c r="H3220" s="3" t="s">
        <v>27</v>
      </c>
      <c r="I3220" s="3" t="s">
        <v>14</v>
      </c>
      <c r="J3220" s="3" t="s">
        <v>66</v>
      </c>
      <c r="K3220" s="3" t="s">
        <v>38</v>
      </c>
      <c r="L3220" s="18">
        <v>1750</v>
      </c>
      <c r="M3220" s="18"/>
      <c r="N3220" s="19">
        <v>1750</v>
      </c>
    </row>
    <row r="3221" spans="1:14" x14ac:dyDescent="0.2">
      <c r="A3221" s="3" t="str" cm="1">
        <f t="array" ref="A3221:B3221">_xlfn.TEXTSPLIT(D3221," - ",TRUE,1)</f>
        <v>2025</v>
      </c>
      <c r="B3221" s="3" t="str">
        <v>3</v>
      </c>
      <c r="C3221" s="3" t="str">
        <f>_xlfn.XLOOKUP(B3221*1,List!A:A,List!B:B,"",0)</f>
        <v>03</v>
      </c>
      <c r="D3221" s="13" t="s">
        <v>1891</v>
      </c>
      <c r="F3221" s="4">
        <v>45727</v>
      </c>
      <c r="G3221" s="5" t="s">
        <v>2469</v>
      </c>
      <c r="H3221" s="3" t="s">
        <v>13</v>
      </c>
      <c r="I3221" s="3" t="s">
        <v>18</v>
      </c>
      <c r="J3221" s="3" t="s">
        <v>512</v>
      </c>
      <c r="K3221" s="3" t="s">
        <v>362</v>
      </c>
      <c r="L3221" s="18">
        <v>3375</v>
      </c>
      <c r="M3221" s="18"/>
      <c r="N3221" s="19">
        <v>3375</v>
      </c>
    </row>
    <row r="3222" spans="1:14" x14ac:dyDescent="0.2">
      <c r="A3222" s="3" t="str" cm="1">
        <f t="array" ref="A3222:B3222">_xlfn.TEXTSPLIT(D3222," - ",TRUE,1)</f>
        <v>2025</v>
      </c>
      <c r="B3222" s="3" t="str">
        <v>3</v>
      </c>
      <c r="C3222" s="3" t="str">
        <f>_xlfn.XLOOKUP(B3222*1,List!A:A,List!B:B,"",0)</f>
        <v>03</v>
      </c>
      <c r="D3222" s="13" t="s">
        <v>1891</v>
      </c>
      <c r="F3222" s="4">
        <v>45747</v>
      </c>
      <c r="G3222" s="5" t="s">
        <v>2470</v>
      </c>
      <c r="H3222" s="3" t="s">
        <v>13</v>
      </c>
      <c r="I3222" s="3" t="s">
        <v>1085</v>
      </c>
      <c r="J3222" s="3" t="s">
        <v>385</v>
      </c>
      <c r="K3222" s="3" t="s">
        <v>16</v>
      </c>
      <c r="L3222" s="18"/>
      <c r="M3222" s="18">
        <v>2150</v>
      </c>
      <c r="N3222" s="19">
        <v>-2150</v>
      </c>
    </row>
    <row r="3223" spans="1:14" x14ac:dyDescent="0.2">
      <c r="A3223" s="3" t="str" cm="1">
        <f t="array" ref="A3223:B3223">_xlfn.TEXTSPLIT(D3223," - ",TRUE,1)</f>
        <v>2025</v>
      </c>
      <c r="B3223" s="3" t="str">
        <v>3</v>
      </c>
      <c r="C3223" s="3" t="str">
        <f>_xlfn.XLOOKUP(B3223*1,List!A:A,List!B:B,"",0)</f>
        <v>03</v>
      </c>
      <c r="D3223" s="13" t="s">
        <v>1891</v>
      </c>
      <c r="F3223" s="4">
        <v>45747</v>
      </c>
      <c r="G3223" s="5" t="s">
        <v>2454</v>
      </c>
      <c r="H3223" s="3" t="s">
        <v>27</v>
      </c>
      <c r="I3223" s="3" t="s">
        <v>1085</v>
      </c>
      <c r="J3223" s="3" t="s">
        <v>66</v>
      </c>
      <c r="K3223" s="3" t="s">
        <v>38</v>
      </c>
      <c r="L3223" s="18">
        <v>1750</v>
      </c>
      <c r="M3223" s="18"/>
      <c r="N3223" s="19">
        <v>1750</v>
      </c>
    </row>
    <row r="3224" spans="1:14" x14ac:dyDescent="0.2">
      <c r="A3224" s="3" t="str" cm="1">
        <f t="array" ref="A3224:B3224">_xlfn.TEXTSPLIT(D3224," - ",TRUE,1)</f>
        <v>2025</v>
      </c>
      <c r="B3224" s="3" t="str">
        <v>3</v>
      </c>
      <c r="C3224" s="3" t="str">
        <f>_xlfn.XLOOKUP(B3224*1,List!A:A,List!B:B,"",0)</f>
        <v>03</v>
      </c>
      <c r="D3224" s="13" t="s">
        <v>1891</v>
      </c>
      <c r="F3224" s="4">
        <v>45727</v>
      </c>
      <c r="G3224" s="5" t="s">
        <v>2471</v>
      </c>
      <c r="H3224" s="3" t="s">
        <v>13</v>
      </c>
      <c r="I3224" s="3" t="s">
        <v>30</v>
      </c>
      <c r="J3224" s="3" t="s">
        <v>300</v>
      </c>
      <c r="K3224" s="3" t="s">
        <v>35</v>
      </c>
      <c r="L3224" s="18"/>
      <c r="M3224" s="18">
        <v>1750</v>
      </c>
      <c r="N3224" s="19">
        <v>-1750</v>
      </c>
    </row>
    <row r="3225" spans="1:14" x14ac:dyDescent="0.2">
      <c r="A3225" s="3" t="str" cm="1">
        <f t="array" ref="A3225:B3225">_xlfn.TEXTSPLIT(D3225," - ",TRUE,1)</f>
        <v>2025</v>
      </c>
      <c r="B3225" s="3" t="str">
        <v>3</v>
      </c>
      <c r="C3225" s="3" t="str">
        <f>_xlfn.XLOOKUP(B3225*1,List!A:A,List!B:B,"",0)</f>
        <v>03</v>
      </c>
      <c r="D3225" s="13" t="s">
        <v>1891</v>
      </c>
      <c r="F3225" s="4">
        <v>45747</v>
      </c>
      <c r="G3225" s="5" t="s">
        <v>2427</v>
      </c>
      <c r="H3225" s="3" t="s">
        <v>27</v>
      </c>
      <c r="I3225" s="3" t="s">
        <v>1085</v>
      </c>
      <c r="J3225" s="3" t="s">
        <v>594</v>
      </c>
      <c r="K3225" s="3" t="s">
        <v>595</v>
      </c>
      <c r="L3225" s="18">
        <v>2800</v>
      </c>
      <c r="M3225" s="18"/>
      <c r="N3225" s="19">
        <v>2800</v>
      </c>
    </row>
    <row r="3226" spans="1:14" x14ac:dyDescent="0.2">
      <c r="A3226" s="3" t="str" cm="1">
        <f t="array" ref="A3226:B3226">_xlfn.TEXTSPLIT(D3226," - ",TRUE,1)</f>
        <v>2025</v>
      </c>
      <c r="B3226" s="3" t="str">
        <v>3</v>
      </c>
      <c r="C3226" s="3" t="str">
        <f>_xlfn.XLOOKUP(B3226*1,List!A:A,List!B:B,"",0)</f>
        <v>03</v>
      </c>
      <c r="D3226" s="13" t="s">
        <v>1891</v>
      </c>
      <c r="F3226" s="4">
        <v>45747</v>
      </c>
      <c r="G3226" s="5" t="s">
        <v>2332</v>
      </c>
      <c r="H3226" s="3" t="s">
        <v>13</v>
      </c>
      <c r="I3226" s="3" t="s">
        <v>1085</v>
      </c>
      <c r="J3226" s="3" t="s">
        <v>63</v>
      </c>
      <c r="K3226" s="3" t="s">
        <v>64</v>
      </c>
      <c r="L3226" s="18"/>
      <c r="M3226" s="18">
        <v>1585</v>
      </c>
      <c r="N3226" s="19">
        <v>-1585</v>
      </c>
    </row>
    <row r="3227" spans="1:14" x14ac:dyDescent="0.2">
      <c r="A3227" s="3" t="str" cm="1">
        <f t="array" ref="A3227:B3227">_xlfn.TEXTSPLIT(D3227," - ",TRUE,1)</f>
        <v>2025</v>
      </c>
      <c r="B3227" s="3" t="str">
        <v>3</v>
      </c>
      <c r="C3227" s="3" t="str">
        <f>_xlfn.XLOOKUP(B3227*1,List!A:A,List!B:B,"",0)</f>
        <v>03</v>
      </c>
      <c r="D3227" s="13" t="s">
        <v>1891</v>
      </c>
      <c r="F3227" s="4">
        <v>45747</v>
      </c>
      <c r="G3227" s="5" t="s">
        <v>1897</v>
      </c>
      <c r="H3227" s="3" t="s">
        <v>13</v>
      </c>
      <c r="I3227" s="3" t="s">
        <v>1085</v>
      </c>
      <c r="J3227" s="3" t="s">
        <v>60</v>
      </c>
      <c r="K3227" s="3" t="s">
        <v>61</v>
      </c>
      <c r="L3227" s="18"/>
      <c r="M3227" s="18">
        <v>3798</v>
      </c>
      <c r="N3227" s="19">
        <v>-3798</v>
      </c>
    </row>
    <row r="3228" spans="1:14" x14ac:dyDescent="0.2">
      <c r="A3228" s="3" t="str" cm="1">
        <f t="array" ref="A3228:B3228">_xlfn.TEXTSPLIT(D3228," - ",TRUE,1)</f>
        <v>2025</v>
      </c>
      <c r="B3228" s="3" t="str">
        <v>3</v>
      </c>
      <c r="C3228" s="3" t="str">
        <f>_xlfn.XLOOKUP(B3228*1,List!A:A,List!B:B,"",0)</f>
        <v>03</v>
      </c>
      <c r="D3228" s="13" t="s">
        <v>1891</v>
      </c>
      <c r="F3228" s="4">
        <v>45730</v>
      </c>
      <c r="G3228" s="5" t="s">
        <v>2472</v>
      </c>
      <c r="H3228" s="3" t="s">
        <v>27</v>
      </c>
      <c r="I3228" s="3" t="s">
        <v>14</v>
      </c>
      <c r="J3228" s="3" t="s">
        <v>512</v>
      </c>
      <c r="K3228" s="3" t="s">
        <v>778</v>
      </c>
      <c r="L3228" s="18">
        <v>2466.66</v>
      </c>
      <c r="M3228" s="18"/>
      <c r="N3228" s="19">
        <v>2466.66</v>
      </c>
    </row>
    <row r="3229" spans="1:14" x14ac:dyDescent="0.2">
      <c r="A3229" s="3" t="str" cm="1">
        <f t="array" ref="A3229:B3229">_xlfn.TEXTSPLIT(D3229," - ",TRUE,1)</f>
        <v>2025</v>
      </c>
      <c r="B3229" s="3" t="str">
        <v>3</v>
      </c>
      <c r="C3229" s="3" t="str">
        <f>_xlfn.XLOOKUP(B3229*1,List!A:A,List!B:B,"",0)</f>
        <v>03</v>
      </c>
      <c r="D3229" s="13" t="s">
        <v>1891</v>
      </c>
      <c r="F3229" s="4">
        <v>45727</v>
      </c>
      <c r="G3229" s="5" t="s">
        <v>2378</v>
      </c>
      <c r="H3229" s="3" t="s">
        <v>13</v>
      </c>
      <c r="I3229" s="3" t="s">
        <v>1894</v>
      </c>
      <c r="J3229" s="3" t="s">
        <v>144</v>
      </c>
      <c r="K3229" s="3" t="s">
        <v>145</v>
      </c>
      <c r="L3229" s="18">
        <v>2550</v>
      </c>
      <c r="M3229" s="18"/>
      <c r="N3229" s="19">
        <v>2550</v>
      </c>
    </row>
    <row r="3230" spans="1:14" x14ac:dyDescent="0.2">
      <c r="A3230" s="3" t="str" cm="1">
        <f t="array" ref="A3230:B3230">_xlfn.TEXTSPLIT(D3230," - ",TRUE,1)</f>
        <v>2025</v>
      </c>
      <c r="B3230" s="3" t="str">
        <v>3</v>
      </c>
      <c r="C3230" s="3" t="str">
        <f>_xlfn.XLOOKUP(B3230*1,List!A:A,List!B:B,"",0)</f>
        <v>03</v>
      </c>
      <c r="D3230" s="13" t="s">
        <v>1891</v>
      </c>
      <c r="F3230" s="4">
        <v>45727</v>
      </c>
      <c r="G3230" s="5" t="s">
        <v>2473</v>
      </c>
      <c r="H3230" s="3" t="s">
        <v>13</v>
      </c>
      <c r="I3230" s="3" t="s">
        <v>30</v>
      </c>
      <c r="J3230" s="3" t="s">
        <v>192</v>
      </c>
      <c r="K3230" s="3" t="s">
        <v>16</v>
      </c>
      <c r="L3230" s="18"/>
      <c r="M3230" s="18">
        <v>3500</v>
      </c>
      <c r="N3230" s="19">
        <v>-3500</v>
      </c>
    </row>
    <row r="3231" spans="1:14" x14ac:dyDescent="0.2">
      <c r="A3231" s="3" t="str" cm="1">
        <f t="array" ref="A3231:B3231">_xlfn.TEXTSPLIT(D3231," - ",TRUE,1)</f>
        <v>2025</v>
      </c>
      <c r="B3231" s="3" t="str">
        <v>3</v>
      </c>
      <c r="C3231" s="3" t="str">
        <f>_xlfn.XLOOKUP(B3231*1,List!A:A,List!B:B,"",0)</f>
        <v>03</v>
      </c>
      <c r="D3231" s="13" t="s">
        <v>1891</v>
      </c>
      <c r="F3231" s="4">
        <v>45727</v>
      </c>
      <c r="G3231" s="5" t="s">
        <v>2474</v>
      </c>
      <c r="H3231" s="3" t="s">
        <v>13</v>
      </c>
      <c r="I3231" s="3" t="s">
        <v>30</v>
      </c>
      <c r="J3231" s="3" t="s">
        <v>741</v>
      </c>
      <c r="K3231" s="3" t="s">
        <v>742</v>
      </c>
      <c r="L3231" s="18"/>
      <c r="M3231" s="18">
        <v>4000</v>
      </c>
      <c r="N3231" s="19">
        <v>-4000</v>
      </c>
    </row>
    <row r="3232" spans="1:14" x14ac:dyDescent="0.2">
      <c r="A3232" s="3" t="str" cm="1">
        <f t="array" ref="A3232:B3232">_xlfn.TEXTSPLIT(D3232," - ",TRUE,1)</f>
        <v>2025</v>
      </c>
      <c r="B3232" s="3" t="str">
        <v>3</v>
      </c>
      <c r="C3232" s="3" t="str">
        <f>_xlfn.XLOOKUP(B3232*1,List!A:A,List!B:B,"",0)</f>
        <v>03</v>
      </c>
      <c r="D3232" s="13" t="s">
        <v>1891</v>
      </c>
      <c r="F3232" s="4">
        <v>45747</v>
      </c>
      <c r="G3232" s="5" t="s">
        <v>2192</v>
      </c>
      <c r="H3232" s="3" t="s">
        <v>27</v>
      </c>
      <c r="I3232" s="3" t="s">
        <v>1085</v>
      </c>
      <c r="J3232" s="3" t="s">
        <v>15</v>
      </c>
      <c r="K3232" s="3" t="s">
        <v>16</v>
      </c>
      <c r="L3232" s="18">
        <v>1625</v>
      </c>
      <c r="M3232" s="18"/>
      <c r="N3232" s="19">
        <v>1625</v>
      </c>
    </row>
    <row r="3233" spans="1:14" x14ac:dyDescent="0.2">
      <c r="A3233" s="3" t="str" cm="1">
        <f t="array" ref="A3233:B3233">_xlfn.TEXTSPLIT(D3233," - ",TRUE,1)</f>
        <v>2025</v>
      </c>
      <c r="B3233" s="3" t="str">
        <v>3</v>
      </c>
      <c r="C3233" s="3" t="str">
        <f>_xlfn.XLOOKUP(B3233*1,List!A:A,List!B:B,"",0)</f>
        <v>03</v>
      </c>
      <c r="D3233" s="13" t="s">
        <v>1891</v>
      </c>
      <c r="F3233" s="4">
        <v>45747</v>
      </c>
      <c r="G3233" s="5" t="s">
        <v>2380</v>
      </c>
      <c r="H3233" s="3" t="s">
        <v>27</v>
      </c>
      <c r="I3233" s="3" t="s">
        <v>1085</v>
      </c>
      <c r="J3233" s="3" t="s">
        <v>316</v>
      </c>
      <c r="K3233" s="3" t="s">
        <v>112</v>
      </c>
      <c r="L3233" s="18">
        <v>4438.91</v>
      </c>
      <c r="M3233" s="18"/>
      <c r="N3233" s="19">
        <v>4438.91</v>
      </c>
    </row>
    <row r="3234" spans="1:14" x14ac:dyDescent="0.2">
      <c r="A3234" s="3" t="str" cm="1">
        <f t="array" ref="A3234:B3234">_xlfn.TEXTSPLIT(D3234," - ",TRUE,1)</f>
        <v>2025</v>
      </c>
      <c r="B3234" s="3" t="str">
        <v>3</v>
      </c>
      <c r="C3234" s="3" t="str">
        <f>_xlfn.XLOOKUP(B3234*1,List!A:A,List!B:B,"",0)</f>
        <v>03</v>
      </c>
      <c r="D3234" s="13" t="s">
        <v>1891</v>
      </c>
      <c r="F3234" s="4">
        <v>45747</v>
      </c>
      <c r="G3234" s="5" t="s">
        <v>2475</v>
      </c>
      <c r="H3234" s="3" t="s">
        <v>27</v>
      </c>
      <c r="I3234" s="3" t="s">
        <v>1085</v>
      </c>
      <c r="J3234" s="3" t="s">
        <v>695</v>
      </c>
      <c r="K3234" s="3" t="s">
        <v>58</v>
      </c>
      <c r="L3234" s="18"/>
      <c r="M3234" s="18">
        <v>569.86</v>
      </c>
      <c r="N3234" s="19">
        <v>-569.86</v>
      </c>
    </row>
    <row r="3235" spans="1:14" x14ac:dyDescent="0.2">
      <c r="A3235" s="3" t="str" cm="1">
        <f t="array" ref="A3235:B3235">_xlfn.TEXTSPLIT(D3235," - ",TRUE,1)</f>
        <v>2025</v>
      </c>
      <c r="B3235" s="3" t="str">
        <v>3</v>
      </c>
      <c r="C3235" s="3" t="str">
        <f>_xlfn.XLOOKUP(B3235*1,List!A:A,List!B:B,"",0)</f>
        <v>03</v>
      </c>
      <c r="D3235" s="13" t="s">
        <v>1891</v>
      </c>
      <c r="F3235" s="4">
        <v>45741</v>
      </c>
      <c r="G3235" s="5" t="s">
        <v>2418</v>
      </c>
      <c r="H3235" s="3" t="s">
        <v>13</v>
      </c>
      <c r="I3235" s="3" t="s">
        <v>1317</v>
      </c>
      <c r="J3235" s="3" t="s">
        <v>116</v>
      </c>
      <c r="K3235" s="3" t="s">
        <v>117</v>
      </c>
      <c r="L3235" s="18"/>
      <c r="M3235" s="18">
        <v>5486</v>
      </c>
      <c r="N3235" s="19">
        <v>-5486</v>
      </c>
    </row>
    <row r="3236" spans="1:14" x14ac:dyDescent="0.2">
      <c r="A3236" s="3" t="str" cm="1">
        <f t="array" ref="A3236:B3236">_xlfn.TEXTSPLIT(D3236," - ",TRUE,1)</f>
        <v>2025</v>
      </c>
      <c r="B3236" s="3" t="str">
        <v>3</v>
      </c>
      <c r="C3236" s="3" t="str">
        <f>_xlfn.XLOOKUP(B3236*1,List!A:A,List!B:B,"",0)</f>
        <v>03</v>
      </c>
      <c r="D3236" s="13" t="s">
        <v>1891</v>
      </c>
      <c r="F3236" s="4">
        <v>45742</v>
      </c>
      <c r="G3236" s="5" t="s">
        <v>2227</v>
      </c>
      <c r="H3236" s="3" t="s">
        <v>27</v>
      </c>
      <c r="I3236" s="3" t="s">
        <v>1894</v>
      </c>
      <c r="J3236" s="3" t="s">
        <v>66</v>
      </c>
      <c r="K3236" s="3" t="s">
        <v>38</v>
      </c>
      <c r="L3236" s="18">
        <v>1750</v>
      </c>
      <c r="M3236" s="18"/>
      <c r="N3236" s="19">
        <v>1750</v>
      </c>
    </row>
    <row r="3237" spans="1:14" x14ac:dyDescent="0.2">
      <c r="A3237" s="3" t="str" cm="1">
        <f t="array" ref="A3237:B3237">_xlfn.TEXTSPLIT(D3237," - ",TRUE,1)</f>
        <v>2025</v>
      </c>
      <c r="B3237" s="3" t="str">
        <v>3</v>
      </c>
      <c r="C3237" s="3" t="str">
        <f>_xlfn.XLOOKUP(B3237*1,List!A:A,List!B:B,"",0)</f>
        <v>03</v>
      </c>
      <c r="D3237" s="13" t="s">
        <v>1891</v>
      </c>
      <c r="F3237" s="4">
        <v>45727</v>
      </c>
      <c r="G3237" s="5" t="s">
        <v>2476</v>
      </c>
      <c r="H3237" s="3" t="s">
        <v>27</v>
      </c>
      <c r="I3237" s="3" t="s">
        <v>1894</v>
      </c>
      <c r="J3237" s="3" t="s">
        <v>160</v>
      </c>
      <c r="K3237" s="3" t="s">
        <v>35</v>
      </c>
      <c r="L3237" s="18"/>
      <c r="M3237" s="18">
        <v>2352.65</v>
      </c>
      <c r="N3237" s="19">
        <v>-2352.65</v>
      </c>
    </row>
    <row r="3238" spans="1:14" x14ac:dyDescent="0.2">
      <c r="A3238" s="3" t="str" cm="1">
        <f t="array" ref="A3238:B3238">_xlfn.TEXTSPLIT(D3238," - ",TRUE,1)</f>
        <v>2025</v>
      </c>
      <c r="B3238" s="3" t="str">
        <v>3</v>
      </c>
      <c r="C3238" s="3" t="str">
        <f>_xlfn.XLOOKUP(B3238*1,List!A:A,List!B:B,"",0)</f>
        <v>03</v>
      </c>
      <c r="D3238" s="13" t="s">
        <v>1891</v>
      </c>
      <c r="F3238" s="4">
        <v>45727</v>
      </c>
      <c r="G3238" s="5" t="s">
        <v>2477</v>
      </c>
      <c r="H3238" s="3" t="s">
        <v>13</v>
      </c>
      <c r="I3238" s="3" t="s">
        <v>30</v>
      </c>
      <c r="J3238" s="3" t="s">
        <v>429</v>
      </c>
      <c r="K3238" s="3" t="s">
        <v>717</v>
      </c>
      <c r="L3238" s="18"/>
      <c r="M3238" s="18">
        <v>2000</v>
      </c>
      <c r="N3238" s="19">
        <v>-2000</v>
      </c>
    </row>
    <row r="3239" spans="1:14" x14ac:dyDescent="0.2">
      <c r="A3239" s="3" t="str" cm="1">
        <f t="array" ref="A3239:B3239">_xlfn.TEXTSPLIT(D3239," - ",TRUE,1)</f>
        <v>2025</v>
      </c>
      <c r="B3239" s="3" t="str">
        <v>3</v>
      </c>
      <c r="C3239" s="3" t="str">
        <f>_xlfn.XLOOKUP(B3239*1,List!A:A,List!B:B,"",0)</f>
        <v>03</v>
      </c>
      <c r="D3239" s="13" t="s">
        <v>1891</v>
      </c>
      <c r="F3239" s="4">
        <v>45740</v>
      </c>
      <c r="G3239" s="5" t="s">
        <v>2478</v>
      </c>
      <c r="H3239" s="3" t="s">
        <v>13</v>
      </c>
      <c r="I3239" s="3" t="s">
        <v>30</v>
      </c>
      <c r="J3239" s="3" t="s">
        <v>60</v>
      </c>
      <c r="K3239" s="3" t="s">
        <v>2479</v>
      </c>
      <c r="L3239" s="18"/>
      <c r="M3239" s="18">
        <v>1249.32</v>
      </c>
      <c r="N3239" s="19">
        <v>-1249.32</v>
      </c>
    </row>
    <row r="3240" spans="1:14" x14ac:dyDescent="0.2">
      <c r="A3240" s="3" t="str" cm="1">
        <f t="array" ref="A3240:B3240">_xlfn.TEXTSPLIT(D3240," - ",TRUE,1)</f>
        <v>2025</v>
      </c>
      <c r="B3240" s="3" t="str">
        <v>3</v>
      </c>
      <c r="C3240" s="3" t="str">
        <f>_xlfn.XLOOKUP(B3240*1,List!A:A,List!B:B,"",0)</f>
        <v>03</v>
      </c>
      <c r="D3240" s="13" t="s">
        <v>1891</v>
      </c>
      <c r="F3240" s="4">
        <v>45747</v>
      </c>
      <c r="G3240" s="5" t="s">
        <v>2480</v>
      </c>
      <c r="H3240" s="3" t="s">
        <v>13</v>
      </c>
      <c r="I3240" s="3" t="s">
        <v>1085</v>
      </c>
      <c r="J3240" s="3" t="s">
        <v>1472</v>
      </c>
      <c r="K3240" s="3" t="s">
        <v>1473</v>
      </c>
      <c r="L3240" s="18"/>
      <c r="M3240" s="18">
        <v>430.68</v>
      </c>
      <c r="N3240" s="19">
        <v>-430.68</v>
      </c>
    </row>
    <row r="3241" spans="1:14" x14ac:dyDescent="0.2">
      <c r="A3241" s="3" t="str" cm="1">
        <f t="array" ref="A3241:B3241">_xlfn.TEXTSPLIT(D3241," - ",TRUE,1)</f>
        <v>2025</v>
      </c>
      <c r="B3241" s="3" t="str">
        <v>3</v>
      </c>
      <c r="C3241" s="3" t="str">
        <f>_xlfn.XLOOKUP(B3241*1,List!A:A,List!B:B,"",0)</f>
        <v>03</v>
      </c>
      <c r="D3241" s="13" t="s">
        <v>1891</v>
      </c>
      <c r="F3241" s="4">
        <v>45730</v>
      </c>
      <c r="G3241" s="5" t="s">
        <v>2124</v>
      </c>
      <c r="H3241" s="3" t="s">
        <v>48</v>
      </c>
      <c r="I3241" s="3" t="s">
        <v>2125</v>
      </c>
      <c r="J3241" s="3" t="s">
        <v>2126</v>
      </c>
      <c r="L3241" s="18">
        <v>3000</v>
      </c>
      <c r="M3241" s="18"/>
      <c r="N3241" s="19">
        <v>3000</v>
      </c>
    </row>
    <row r="3242" spans="1:14" x14ac:dyDescent="0.2">
      <c r="A3242" s="3" t="str" cm="1">
        <f t="array" ref="A3242:B3242">_xlfn.TEXTSPLIT(D3242," - ",TRUE,1)</f>
        <v>2025</v>
      </c>
      <c r="B3242" s="3" t="str">
        <v>3</v>
      </c>
      <c r="C3242" s="3" t="str">
        <f>_xlfn.XLOOKUP(B3242*1,List!A:A,List!B:B,"",0)</f>
        <v>03</v>
      </c>
      <c r="D3242" s="13" t="s">
        <v>1891</v>
      </c>
      <c r="F3242" s="4">
        <v>45727</v>
      </c>
      <c r="G3242" s="5" t="s">
        <v>2027</v>
      </c>
      <c r="H3242" s="3" t="s">
        <v>13</v>
      </c>
      <c r="I3242" s="3" t="s">
        <v>1894</v>
      </c>
      <c r="J3242" s="3" t="s">
        <v>100</v>
      </c>
      <c r="K3242" s="3" t="s">
        <v>61</v>
      </c>
      <c r="L3242" s="18">
        <v>2954</v>
      </c>
      <c r="M3242" s="18"/>
      <c r="N3242" s="19">
        <v>2954</v>
      </c>
    </row>
    <row r="3243" spans="1:14" x14ac:dyDescent="0.2">
      <c r="A3243" s="3" t="str" cm="1">
        <f t="array" ref="A3243:B3243">_xlfn.TEXTSPLIT(D3243," - ",TRUE,1)</f>
        <v>2025</v>
      </c>
      <c r="B3243" s="3" t="str">
        <v>3</v>
      </c>
      <c r="C3243" s="3" t="str">
        <f>_xlfn.XLOOKUP(B3243*1,List!A:A,List!B:B,"",0)</f>
        <v>03</v>
      </c>
      <c r="D3243" s="13" t="s">
        <v>1891</v>
      </c>
      <c r="F3243" s="4">
        <v>45727</v>
      </c>
      <c r="G3243" s="5" t="s">
        <v>2481</v>
      </c>
      <c r="H3243" s="3" t="s">
        <v>13</v>
      </c>
      <c r="I3243" s="3" t="s">
        <v>1894</v>
      </c>
      <c r="J3243" s="3" t="s">
        <v>377</v>
      </c>
      <c r="K3243" s="3" t="s">
        <v>378</v>
      </c>
      <c r="L3243" s="18">
        <v>3291.6</v>
      </c>
      <c r="M3243" s="18"/>
      <c r="N3243" s="19">
        <v>3291.6</v>
      </c>
    </row>
    <row r="3244" spans="1:14" x14ac:dyDescent="0.2">
      <c r="A3244" s="3" t="str" cm="1">
        <f t="array" ref="A3244:B3244">_xlfn.TEXTSPLIT(D3244," - ",TRUE,1)</f>
        <v>2025</v>
      </c>
      <c r="B3244" s="3" t="str">
        <v>3</v>
      </c>
      <c r="C3244" s="3" t="str">
        <f>_xlfn.XLOOKUP(B3244*1,List!A:A,List!B:B,"",0)</f>
        <v>03</v>
      </c>
      <c r="D3244" s="13" t="s">
        <v>1891</v>
      </c>
      <c r="F3244" s="4">
        <v>45747</v>
      </c>
      <c r="G3244" s="5" t="s">
        <v>2482</v>
      </c>
      <c r="H3244" s="3" t="s">
        <v>13</v>
      </c>
      <c r="I3244" s="3" t="s">
        <v>1085</v>
      </c>
      <c r="J3244" s="3" t="s">
        <v>224</v>
      </c>
      <c r="K3244" s="3" t="s">
        <v>225</v>
      </c>
      <c r="L3244" s="18"/>
      <c r="M3244" s="18">
        <v>1691.15</v>
      </c>
      <c r="N3244" s="19">
        <v>-1691.15</v>
      </c>
    </row>
    <row r="3245" spans="1:14" x14ac:dyDescent="0.2">
      <c r="A3245" s="3" t="str" cm="1">
        <f t="array" ref="A3245:B3245">_xlfn.TEXTSPLIT(D3245," - ",TRUE,1)</f>
        <v>2025</v>
      </c>
      <c r="B3245" s="3" t="str">
        <v>3</v>
      </c>
      <c r="C3245" s="3" t="str">
        <f>_xlfn.XLOOKUP(B3245*1,List!A:A,List!B:B,"",0)</f>
        <v>03</v>
      </c>
      <c r="D3245" s="13" t="s">
        <v>1891</v>
      </c>
      <c r="F3245" s="4">
        <v>45727</v>
      </c>
      <c r="G3245" s="5" t="s">
        <v>2010</v>
      </c>
      <c r="H3245" s="3" t="s">
        <v>13</v>
      </c>
      <c r="I3245" s="3" t="s">
        <v>1894</v>
      </c>
      <c r="J3245" s="3" t="s">
        <v>394</v>
      </c>
      <c r="K3245" s="3" t="s">
        <v>463</v>
      </c>
      <c r="L3245" s="18">
        <v>2750</v>
      </c>
      <c r="M3245" s="18"/>
      <c r="N3245" s="19">
        <v>2750</v>
      </c>
    </row>
    <row r="3246" spans="1:14" x14ac:dyDescent="0.2">
      <c r="A3246" s="3" t="str" cm="1">
        <f t="array" ref="A3246:B3246">_xlfn.TEXTSPLIT(D3246," - ",TRUE,1)</f>
        <v>2025</v>
      </c>
      <c r="B3246" s="3" t="str">
        <v>3</v>
      </c>
      <c r="C3246" s="3" t="str">
        <f>_xlfn.XLOOKUP(B3246*1,List!A:A,List!B:B,"",0)</f>
        <v>03</v>
      </c>
      <c r="D3246" s="13" t="s">
        <v>1891</v>
      </c>
      <c r="F3246" s="4">
        <v>45727</v>
      </c>
      <c r="G3246" s="5" t="s">
        <v>2483</v>
      </c>
      <c r="H3246" s="3" t="s">
        <v>13</v>
      </c>
      <c r="I3246" s="3" t="s">
        <v>30</v>
      </c>
      <c r="J3246" s="3" t="s">
        <v>613</v>
      </c>
      <c r="K3246" s="3" t="s">
        <v>457</v>
      </c>
      <c r="L3246" s="18"/>
      <c r="M3246" s="18">
        <v>2152.1999999999998</v>
      </c>
      <c r="N3246" s="19">
        <v>-2152.1999999999998</v>
      </c>
    </row>
    <row r="3247" spans="1:14" x14ac:dyDescent="0.2">
      <c r="A3247" s="3" t="str" cm="1">
        <f t="array" ref="A3247:B3247">_xlfn.TEXTSPLIT(D3247," - ",TRUE,1)</f>
        <v>2025</v>
      </c>
      <c r="B3247" s="3" t="str">
        <v>3</v>
      </c>
      <c r="C3247" s="3" t="str">
        <f>_xlfn.XLOOKUP(B3247*1,List!A:A,List!B:B,"",0)</f>
        <v>03</v>
      </c>
      <c r="D3247" s="13" t="s">
        <v>1891</v>
      </c>
      <c r="F3247" s="4">
        <v>45727</v>
      </c>
      <c r="G3247" s="5" t="s">
        <v>2177</v>
      </c>
      <c r="H3247" s="3" t="s">
        <v>27</v>
      </c>
      <c r="I3247" s="3" t="s">
        <v>1894</v>
      </c>
      <c r="J3247" s="3" t="s">
        <v>248</v>
      </c>
      <c r="K3247" s="3" t="s">
        <v>150</v>
      </c>
      <c r="L3247" s="18"/>
      <c r="M3247" s="18">
        <v>2435</v>
      </c>
      <c r="N3247" s="19">
        <v>-2435</v>
      </c>
    </row>
    <row r="3248" spans="1:14" x14ac:dyDescent="0.2">
      <c r="A3248" s="3" t="str" cm="1">
        <f t="array" ref="A3248:B3248">_xlfn.TEXTSPLIT(D3248," - ",TRUE,1)</f>
        <v>2025</v>
      </c>
      <c r="B3248" s="3" t="str">
        <v>3</v>
      </c>
      <c r="C3248" s="3" t="str">
        <f>_xlfn.XLOOKUP(B3248*1,List!A:A,List!B:B,"",0)</f>
        <v>03</v>
      </c>
      <c r="D3248" s="13" t="s">
        <v>1891</v>
      </c>
      <c r="F3248" s="4">
        <v>45747</v>
      </c>
      <c r="G3248" s="5" t="s">
        <v>1892</v>
      </c>
      <c r="H3248" s="3" t="s">
        <v>13</v>
      </c>
      <c r="I3248" s="3" t="s">
        <v>1085</v>
      </c>
      <c r="J3248" s="3" t="s">
        <v>192</v>
      </c>
      <c r="K3248" s="3" t="s">
        <v>16</v>
      </c>
      <c r="L3248" s="18"/>
      <c r="M3248" s="18">
        <v>3500</v>
      </c>
      <c r="N3248" s="19">
        <v>-3500</v>
      </c>
    </row>
    <row r="3249" spans="1:14" x14ac:dyDescent="0.2">
      <c r="A3249" s="3" t="str" cm="1">
        <f t="array" ref="A3249:B3249">_xlfn.TEXTSPLIT(D3249," - ",TRUE,1)</f>
        <v>2025</v>
      </c>
      <c r="B3249" s="3" t="str">
        <v>3</v>
      </c>
      <c r="C3249" s="3" t="str">
        <f>_xlfn.XLOOKUP(B3249*1,List!A:A,List!B:B,"",0)</f>
        <v>03</v>
      </c>
      <c r="D3249" s="13" t="s">
        <v>1891</v>
      </c>
      <c r="F3249" s="4">
        <v>45727</v>
      </c>
      <c r="G3249" s="5" t="s">
        <v>2484</v>
      </c>
      <c r="H3249" s="3" t="s">
        <v>13</v>
      </c>
      <c r="I3249" s="3" t="s">
        <v>30</v>
      </c>
      <c r="J3249" s="3" t="s">
        <v>15</v>
      </c>
      <c r="K3249" s="3" t="s">
        <v>16</v>
      </c>
      <c r="L3249" s="18"/>
      <c r="M3249" s="18">
        <v>1625</v>
      </c>
      <c r="N3249" s="19">
        <v>-1625</v>
      </c>
    </row>
    <row r="3250" spans="1:14" x14ac:dyDescent="0.2">
      <c r="A3250" s="3" t="str" cm="1">
        <f t="array" ref="A3250:B3250">_xlfn.TEXTSPLIT(D3250," - ",TRUE,1)</f>
        <v>2025</v>
      </c>
      <c r="B3250" s="3" t="str">
        <v>3</v>
      </c>
      <c r="C3250" s="3" t="str">
        <f>_xlfn.XLOOKUP(B3250*1,List!A:A,List!B:B,"",0)</f>
        <v>03</v>
      </c>
      <c r="D3250" s="13" t="s">
        <v>1891</v>
      </c>
      <c r="F3250" s="4">
        <v>45727</v>
      </c>
      <c r="G3250" s="5" t="s">
        <v>2485</v>
      </c>
      <c r="H3250" s="3" t="s">
        <v>13</v>
      </c>
      <c r="I3250" s="3" t="s">
        <v>30</v>
      </c>
      <c r="J3250" s="3" t="s">
        <v>409</v>
      </c>
      <c r="K3250" s="3" t="s">
        <v>410</v>
      </c>
      <c r="L3250" s="18"/>
      <c r="M3250" s="18">
        <v>3000</v>
      </c>
      <c r="N3250" s="19">
        <v>-3000</v>
      </c>
    </row>
    <row r="3251" spans="1:14" x14ac:dyDescent="0.2">
      <c r="A3251" s="3" t="str" cm="1">
        <f t="array" ref="A3251:B3251">_xlfn.TEXTSPLIT(D3251," - ",TRUE,1)</f>
        <v>2025</v>
      </c>
      <c r="B3251" s="3" t="str">
        <v>3</v>
      </c>
      <c r="C3251" s="3" t="str">
        <f>_xlfn.XLOOKUP(B3251*1,List!A:A,List!B:B,"",0)</f>
        <v>03</v>
      </c>
      <c r="D3251" s="13" t="s">
        <v>1891</v>
      </c>
      <c r="F3251" s="4">
        <v>45727</v>
      </c>
      <c r="G3251" s="5" t="s">
        <v>2486</v>
      </c>
      <c r="H3251" s="3" t="s">
        <v>13</v>
      </c>
      <c r="I3251" s="3" t="s">
        <v>1894</v>
      </c>
      <c r="J3251" s="3" t="s">
        <v>584</v>
      </c>
      <c r="K3251" s="3" t="s">
        <v>25</v>
      </c>
      <c r="L3251" s="18">
        <v>2800</v>
      </c>
      <c r="M3251" s="18"/>
      <c r="N3251" s="19">
        <v>2800</v>
      </c>
    </row>
    <row r="3252" spans="1:14" x14ac:dyDescent="0.2">
      <c r="A3252" s="3" t="str" cm="1">
        <f t="array" ref="A3252:B3252">_xlfn.TEXTSPLIT(D3252," - ",TRUE,1)</f>
        <v>2025</v>
      </c>
      <c r="B3252" s="3" t="str">
        <v>3</v>
      </c>
      <c r="C3252" s="3" t="str">
        <f>_xlfn.XLOOKUP(B3252*1,List!A:A,List!B:B,"",0)</f>
        <v>03</v>
      </c>
      <c r="D3252" s="13" t="s">
        <v>1891</v>
      </c>
      <c r="F3252" s="4">
        <v>45719</v>
      </c>
      <c r="G3252" s="5" t="s">
        <v>2487</v>
      </c>
      <c r="H3252" s="3" t="s">
        <v>27</v>
      </c>
      <c r="I3252" s="3" t="s">
        <v>14</v>
      </c>
      <c r="J3252" s="3" t="s">
        <v>265</v>
      </c>
      <c r="K3252" s="3" t="s">
        <v>179</v>
      </c>
      <c r="L3252" s="18"/>
      <c r="M3252" s="18">
        <v>1666.73</v>
      </c>
      <c r="N3252" s="19">
        <v>-1666.73</v>
      </c>
    </row>
    <row r="3253" spans="1:14" x14ac:dyDescent="0.2">
      <c r="A3253" s="3" t="str" cm="1">
        <f t="array" ref="A3253:B3253">_xlfn.TEXTSPLIT(D3253," - ",TRUE,1)</f>
        <v>2025</v>
      </c>
      <c r="B3253" s="3" t="str">
        <v>3</v>
      </c>
      <c r="C3253" s="3" t="str">
        <f>_xlfn.XLOOKUP(B3253*1,List!A:A,List!B:B,"",0)</f>
        <v>03</v>
      </c>
      <c r="D3253" s="13" t="s">
        <v>1891</v>
      </c>
      <c r="F3253" s="4">
        <v>45747</v>
      </c>
      <c r="G3253" s="5" t="s">
        <v>2139</v>
      </c>
      <c r="H3253" s="3" t="s">
        <v>27</v>
      </c>
      <c r="I3253" s="3" t="s">
        <v>1085</v>
      </c>
      <c r="J3253" s="3" t="s">
        <v>111</v>
      </c>
      <c r="K3253" s="3" t="s">
        <v>112</v>
      </c>
      <c r="L3253" s="18">
        <v>1972.8</v>
      </c>
      <c r="M3253" s="18"/>
      <c r="N3253" s="19">
        <v>1972.8</v>
      </c>
    </row>
    <row r="3254" spans="1:14" x14ac:dyDescent="0.2">
      <c r="A3254" s="3" t="str" cm="1">
        <f t="array" ref="A3254:B3254">_xlfn.TEXTSPLIT(D3254," - ",TRUE,1)</f>
        <v>2025</v>
      </c>
      <c r="B3254" s="3" t="str">
        <v>3</v>
      </c>
      <c r="C3254" s="3" t="str">
        <f>_xlfn.XLOOKUP(B3254*1,List!A:A,List!B:B,"",0)</f>
        <v>03</v>
      </c>
      <c r="D3254" s="13" t="s">
        <v>1891</v>
      </c>
      <c r="F3254" s="4">
        <v>45729</v>
      </c>
      <c r="G3254" s="5" t="s">
        <v>2488</v>
      </c>
      <c r="H3254" s="3" t="s">
        <v>27</v>
      </c>
      <c r="I3254" s="3" t="s">
        <v>1894</v>
      </c>
      <c r="J3254" s="3" t="s">
        <v>819</v>
      </c>
      <c r="K3254" s="3" t="s">
        <v>96</v>
      </c>
      <c r="L3254" s="18"/>
      <c r="M3254" s="18">
        <v>4571.32</v>
      </c>
      <c r="N3254" s="19">
        <v>-4571.32</v>
      </c>
    </row>
    <row r="3255" spans="1:14" x14ac:dyDescent="0.2">
      <c r="A3255" s="3" t="str" cm="1">
        <f t="array" ref="A3255:B3255">_xlfn.TEXTSPLIT(D3255," - ",TRUE,1)</f>
        <v>2025</v>
      </c>
      <c r="B3255" s="3" t="str">
        <v>3</v>
      </c>
      <c r="C3255" s="3" t="str">
        <f>_xlfn.XLOOKUP(B3255*1,List!A:A,List!B:B,"",0)</f>
        <v>03</v>
      </c>
      <c r="D3255" s="13" t="s">
        <v>1891</v>
      </c>
      <c r="F3255" s="4">
        <v>45747</v>
      </c>
      <c r="G3255" s="5" t="s">
        <v>1934</v>
      </c>
      <c r="H3255" s="3" t="s">
        <v>455</v>
      </c>
      <c r="I3255" s="3" t="s">
        <v>2489</v>
      </c>
      <c r="K3255" s="3" t="s">
        <v>58</v>
      </c>
      <c r="L3255" s="18"/>
      <c r="M3255" s="18">
        <v>3972</v>
      </c>
      <c r="N3255" s="19">
        <v>-3972</v>
      </c>
    </row>
    <row r="3256" spans="1:14" x14ac:dyDescent="0.2">
      <c r="A3256" s="3" t="str" cm="1">
        <f t="array" ref="A3256:B3256">_xlfn.TEXTSPLIT(D3256," - ",TRUE,1)</f>
        <v>2025</v>
      </c>
      <c r="B3256" s="3" t="str">
        <v>3</v>
      </c>
      <c r="C3256" s="3" t="str">
        <f>_xlfn.XLOOKUP(B3256*1,List!A:A,List!B:B,"",0)</f>
        <v>03</v>
      </c>
      <c r="D3256" s="13" t="s">
        <v>1891</v>
      </c>
      <c r="F3256" s="4">
        <v>45727</v>
      </c>
      <c r="G3256" s="5" t="s">
        <v>2140</v>
      </c>
      <c r="H3256" s="3" t="s">
        <v>13</v>
      </c>
      <c r="I3256" s="3" t="s">
        <v>1894</v>
      </c>
      <c r="J3256" s="3" t="s">
        <v>575</v>
      </c>
      <c r="K3256" s="3" t="s">
        <v>551</v>
      </c>
      <c r="L3256" s="18">
        <v>4005</v>
      </c>
      <c r="M3256" s="18"/>
      <c r="N3256" s="19">
        <v>4005</v>
      </c>
    </row>
    <row r="3257" spans="1:14" x14ac:dyDescent="0.2">
      <c r="A3257" s="3" t="str" cm="1">
        <f t="array" ref="A3257:B3257">_xlfn.TEXTSPLIT(D3257," - ",TRUE,1)</f>
        <v>2025</v>
      </c>
      <c r="B3257" s="3" t="str">
        <v>3</v>
      </c>
      <c r="C3257" s="3" t="str">
        <f>_xlfn.XLOOKUP(B3257*1,List!A:A,List!B:B,"",0)</f>
        <v>03</v>
      </c>
      <c r="D3257" s="13" t="s">
        <v>1891</v>
      </c>
      <c r="F3257" s="4">
        <v>45727</v>
      </c>
      <c r="G3257" s="5" t="s">
        <v>2490</v>
      </c>
      <c r="H3257" s="3" t="s">
        <v>13</v>
      </c>
      <c r="I3257" s="3" t="s">
        <v>30</v>
      </c>
      <c r="J3257" s="3" t="s">
        <v>208</v>
      </c>
      <c r="K3257" s="3" t="s">
        <v>150</v>
      </c>
      <c r="L3257" s="18"/>
      <c r="M3257" s="18">
        <v>2600</v>
      </c>
      <c r="N3257" s="19">
        <v>-2600</v>
      </c>
    </row>
    <row r="3258" spans="1:14" x14ac:dyDescent="0.2">
      <c r="A3258" s="3" t="str" cm="1">
        <f t="array" ref="A3258:B3258">_xlfn.TEXTSPLIT(D3258," - ",TRUE,1)</f>
        <v>2025</v>
      </c>
      <c r="B3258" s="3" t="str">
        <v>3</v>
      </c>
      <c r="C3258" s="3" t="str">
        <f>_xlfn.XLOOKUP(B3258*1,List!A:A,List!B:B,"",0)</f>
        <v>03</v>
      </c>
      <c r="D3258" s="13" t="s">
        <v>1891</v>
      </c>
      <c r="F3258" s="4">
        <v>45747</v>
      </c>
      <c r="G3258" s="5" t="s">
        <v>2491</v>
      </c>
      <c r="H3258" s="3" t="s">
        <v>27</v>
      </c>
      <c r="I3258" s="3" t="s">
        <v>1085</v>
      </c>
      <c r="J3258" s="3" t="s">
        <v>509</v>
      </c>
      <c r="K3258" s="3" t="s">
        <v>510</v>
      </c>
      <c r="L3258" s="18">
        <v>3450</v>
      </c>
      <c r="M3258" s="18"/>
      <c r="N3258" s="19">
        <v>3450</v>
      </c>
    </row>
    <row r="3259" spans="1:14" x14ac:dyDescent="0.2">
      <c r="A3259" s="3" t="str" cm="1">
        <f t="array" ref="A3259:B3259">_xlfn.TEXTSPLIT(D3259," - ",TRUE,1)</f>
        <v>2025</v>
      </c>
      <c r="B3259" s="3" t="str">
        <v>3</v>
      </c>
      <c r="C3259" s="3" t="str">
        <f>_xlfn.XLOOKUP(B3259*1,List!A:A,List!B:B,"",0)</f>
        <v>03</v>
      </c>
      <c r="D3259" s="13" t="s">
        <v>1891</v>
      </c>
      <c r="F3259" s="4">
        <v>45719</v>
      </c>
      <c r="G3259" s="5" t="s">
        <v>2251</v>
      </c>
      <c r="H3259" s="3" t="s">
        <v>455</v>
      </c>
      <c r="I3259" s="3" t="s">
        <v>472</v>
      </c>
      <c r="K3259" s="3" t="s">
        <v>473</v>
      </c>
      <c r="L3259" s="18"/>
      <c r="M3259" s="18">
        <v>2800</v>
      </c>
      <c r="N3259" s="19">
        <v>-2800</v>
      </c>
    </row>
    <row r="3260" spans="1:14" x14ac:dyDescent="0.2">
      <c r="A3260" s="3" t="str" cm="1">
        <f t="array" ref="A3260:B3260">_xlfn.TEXTSPLIT(D3260," - ",TRUE,1)</f>
        <v>2025</v>
      </c>
      <c r="B3260" s="3" t="str">
        <v>3</v>
      </c>
      <c r="C3260" s="3" t="str">
        <f>_xlfn.XLOOKUP(B3260*1,List!A:A,List!B:B,"",0)</f>
        <v>03</v>
      </c>
      <c r="D3260" s="13" t="s">
        <v>1891</v>
      </c>
      <c r="F3260" s="4">
        <v>45747</v>
      </c>
      <c r="G3260" s="5" t="s">
        <v>2492</v>
      </c>
      <c r="H3260" s="3" t="s">
        <v>27</v>
      </c>
      <c r="I3260" s="3" t="s">
        <v>1085</v>
      </c>
      <c r="J3260" s="3" t="s">
        <v>734</v>
      </c>
      <c r="K3260" s="3" t="s">
        <v>20</v>
      </c>
      <c r="L3260" s="18">
        <v>2740.89</v>
      </c>
      <c r="M3260" s="18"/>
      <c r="N3260" s="19">
        <v>2740.89</v>
      </c>
    </row>
    <row r="3261" spans="1:14" x14ac:dyDescent="0.2">
      <c r="A3261" s="3" t="str" cm="1">
        <f t="array" ref="A3261:B3261">_xlfn.TEXTSPLIT(D3261," - ",TRUE,1)</f>
        <v>2025</v>
      </c>
      <c r="B3261" s="3" t="str">
        <v>3</v>
      </c>
      <c r="C3261" s="3" t="str">
        <f>_xlfn.XLOOKUP(B3261*1,List!A:A,List!B:B,"",0)</f>
        <v>03</v>
      </c>
      <c r="D3261" s="13" t="s">
        <v>1891</v>
      </c>
      <c r="F3261" s="4">
        <v>45727</v>
      </c>
      <c r="G3261" s="5" t="s">
        <v>2366</v>
      </c>
      <c r="H3261" s="3" t="s">
        <v>27</v>
      </c>
      <c r="I3261" s="3" t="s">
        <v>1894</v>
      </c>
      <c r="J3261" s="3" t="s">
        <v>895</v>
      </c>
      <c r="K3261" s="3" t="s">
        <v>169</v>
      </c>
      <c r="L3261" s="18"/>
      <c r="M3261" s="18">
        <v>1965.82</v>
      </c>
      <c r="N3261" s="19">
        <v>-1965.82</v>
      </c>
    </row>
    <row r="3262" spans="1:14" x14ac:dyDescent="0.2">
      <c r="A3262" s="3" t="str" cm="1">
        <f t="array" ref="A3262:B3262">_xlfn.TEXTSPLIT(D3262," - ",TRUE,1)</f>
        <v>2025</v>
      </c>
      <c r="B3262" s="3" t="str">
        <v>3</v>
      </c>
      <c r="C3262" s="3" t="str">
        <f>_xlfn.XLOOKUP(B3262*1,List!A:A,List!B:B,"",0)</f>
        <v>03</v>
      </c>
      <c r="D3262" s="13" t="s">
        <v>1891</v>
      </c>
      <c r="F3262" s="4">
        <v>45727</v>
      </c>
      <c r="G3262" s="5" t="s">
        <v>2493</v>
      </c>
      <c r="H3262" s="3" t="s">
        <v>27</v>
      </c>
      <c r="I3262" s="3" t="s">
        <v>1894</v>
      </c>
      <c r="J3262" s="3" t="s">
        <v>178</v>
      </c>
      <c r="K3262" s="3" t="s">
        <v>179</v>
      </c>
      <c r="L3262" s="18"/>
      <c r="M3262" s="18">
        <v>2350</v>
      </c>
      <c r="N3262" s="19">
        <v>-2350</v>
      </c>
    </row>
    <row r="3263" spans="1:14" x14ac:dyDescent="0.2">
      <c r="A3263" s="3" t="str" cm="1">
        <f t="array" ref="A3263:B3263">_xlfn.TEXTSPLIT(D3263," - ",TRUE,1)</f>
        <v>2025</v>
      </c>
      <c r="B3263" s="3" t="str">
        <v>3</v>
      </c>
      <c r="C3263" s="3" t="str">
        <f>_xlfn.XLOOKUP(B3263*1,List!A:A,List!B:B,"",0)</f>
        <v>03</v>
      </c>
      <c r="D3263" s="13" t="s">
        <v>1891</v>
      </c>
      <c r="F3263" s="4">
        <v>45747</v>
      </c>
      <c r="G3263" s="5" t="s">
        <v>2086</v>
      </c>
      <c r="H3263" s="3" t="s">
        <v>13</v>
      </c>
      <c r="I3263" s="3" t="s">
        <v>1085</v>
      </c>
      <c r="J3263" s="3" t="s">
        <v>1096</v>
      </c>
      <c r="K3263" s="3" t="s">
        <v>196</v>
      </c>
      <c r="L3263" s="18"/>
      <c r="M3263" s="18">
        <v>5000</v>
      </c>
      <c r="N3263" s="19">
        <v>-5000</v>
      </c>
    </row>
    <row r="3264" spans="1:14" x14ac:dyDescent="0.2">
      <c r="A3264" s="3" t="str" cm="1">
        <f t="array" ref="A3264:B3264">_xlfn.TEXTSPLIT(D3264," - ",TRUE,1)</f>
        <v>2025</v>
      </c>
      <c r="B3264" s="3" t="str">
        <v>3</v>
      </c>
      <c r="C3264" s="3" t="str">
        <f>_xlfn.XLOOKUP(B3264*1,List!A:A,List!B:B,"",0)</f>
        <v>03</v>
      </c>
      <c r="D3264" s="13" t="s">
        <v>1891</v>
      </c>
      <c r="F3264" s="4">
        <v>45727</v>
      </c>
      <c r="G3264" s="5" t="s">
        <v>1969</v>
      </c>
      <c r="H3264" s="3" t="s">
        <v>27</v>
      </c>
      <c r="I3264" s="3" t="s">
        <v>1894</v>
      </c>
      <c r="J3264" s="3" t="s">
        <v>429</v>
      </c>
      <c r="K3264" s="3" t="s">
        <v>16</v>
      </c>
      <c r="L3264" s="18"/>
      <c r="M3264" s="18">
        <v>2000</v>
      </c>
      <c r="N3264" s="19">
        <v>-2000</v>
      </c>
    </row>
    <row r="3265" spans="1:14" x14ac:dyDescent="0.2">
      <c r="A3265" s="3" t="str" cm="1">
        <f t="array" ref="A3265:B3265">_xlfn.TEXTSPLIT(D3265," - ",TRUE,1)</f>
        <v>2025</v>
      </c>
      <c r="B3265" s="3" t="str">
        <v>3</v>
      </c>
      <c r="C3265" s="3" t="str">
        <f>_xlfn.XLOOKUP(B3265*1,List!A:A,List!B:B,"",0)</f>
        <v>03</v>
      </c>
      <c r="D3265" s="13" t="s">
        <v>1891</v>
      </c>
      <c r="F3265" s="4">
        <v>45727</v>
      </c>
      <c r="G3265" s="5" t="s">
        <v>2412</v>
      </c>
      <c r="H3265" s="3" t="s">
        <v>27</v>
      </c>
      <c r="I3265" s="3" t="s">
        <v>1894</v>
      </c>
      <c r="J3265" s="3" t="s">
        <v>206</v>
      </c>
      <c r="K3265" s="3" t="s">
        <v>16</v>
      </c>
      <c r="L3265" s="18"/>
      <c r="M3265" s="18">
        <v>2250</v>
      </c>
      <c r="N3265" s="19">
        <v>-2250</v>
      </c>
    </row>
    <row r="3266" spans="1:14" x14ac:dyDescent="0.2">
      <c r="A3266" s="3" t="str" cm="1">
        <f t="array" ref="A3266:B3266">_xlfn.TEXTSPLIT(D3266," - ",TRUE,1)</f>
        <v>2025</v>
      </c>
      <c r="B3266" s="3" t="str">
        <v>3</v>
      </c>
      <c r="C3266" s="3" t="str">
        <f>_xlfn.XLOOKUP(B3266*1,List!A:A,List!B:B,"",0)</f>
        <v>03</v>
      </c>
      <c r="D3266" s="13" t="s">
        <v>1891</v>
      </c>
      <c r="F3266" s="4">
        <v>45747</v>
      </c>
      <c r="G3266" s="5" t="s">
        <v>2130</v>
      </c>
      <c r="H3266" s="3" t="s">
        <v>181</v>
      </c>
      <c r="I3266" s="3" t="s">
        <v>2131</v>
      </c>
      <c r="K3266" s="3" t="s">
        <v>16</v>
      </c>
      <c r="L3266" s="18"/>
      <c r="M3266" s="18">
        <v>1815</v>
      </c>
      <c r="N3266" s="19">
        <v>-1815</v>
      </c>
    </row>
    <row r="3267" spans="1:14" x14ac:dyDescent="0.2">
      <c r="A3267" s="3" t="str" cm="1">
        <f t="array" ref="A3267:B3267">_xlfn.TEXTSPLIT(D3267," - ",TRUE,1)</f>
        <v>2025</v>
      </c>
      <c r="B3267" s="3" t="str">
        <v>3</v>
      </c>
      <c r="C3267" s="3" t="str">
        <f>_xlfn.XLOOKUP(B3267*1,List!A:A,List!B:B,"",0)</f>
        <v>03</v>
      </c>
      <c r="D3267" s="13" t="s">
        <v>1891</v>
      </c>
      <c r="F3267" s="4">
        <v>45747</v>
      </c>
      <c r="G3267" s="5" t="s">
        <v>2371</v>
      </c>
      <c r="H3267" s="3" t="s">
        <v>27</v>
      </c>
      <c r="I3267" s="3" t="s">
        <v>1085</v>
      </c>
      <c r="J3267" s="3" t="s">
        <v>479</v>
      </c>
      <c r="K3267" s="3" t="s">
        <v>61</v>
      </c>
      <c r="L3267" s="18"/>
      <c r="M3267" s="18">
        <v>1322.58</v>
      </c>
      <c r="N3267" s="19">
        <v>-1322.58</v>
      </c>
    </row>
    <row r="3268" spans="1:14" x14ac:dyDescent="0.2">
      <c r="A3268" s="3" t="str" cm="1">
        <f t="array" ref="A3268:B3268">_xlfn.TEXTSPLIT(D3268," - ",TRUE,1)</f>
        <v>2025</v>
      </c>
      <c r="B3268" s="3" t="str">
        <v>3</v>
      </c>
      <c r="C3268" s="3" t="str">
        <f>_xlfn.XLOOKUP(B3268*1,List!A:A,List!B:B,"",0)</f>
        <v>03</v>
      </c>
      <c r="D3268" s="13" t="s">
        <v>1891</v>
      </c>
      <c r="F3268" s="4">
        <v>45747</v>
      </c>
      <c r="G3268" s="5" t="s">
        <v>2494</v>
      </c>
      <c r="H3268" s="3" t="s">
        <v>27</v>
      </c>
      <c r="I3268" s="3" t="s">
        <v>1085</v>
      </c>
      <c r="J3268" s="3" t="s">
        <v>433</v>
      </c>
      <c r="K3268" s="3" t="s">
        <v>35</v>
      </c>
      <c r="L3268" s="18">
        <v>2795</v>
      </c>
      <c r="M3268" s="18"/>
      <c r="N3268" s="19">
        <v>2795</v>
      </c>
    </row>
    <row r="3269" spans="1:14" x14ac:dyDescent="0.2">
      <c r="A3269" s="3" t="str" cm="1">
        <f t="array" ref="A3269:B3269">_xlfn.TEXTSPLIT(D3269," - ",TRUE,1)</f>
        <v>2025</v>
      </c>
      <c r="B3269" s="3" t="str">
        <v>3</v>
      </c>
      <c r="C3269" s="3" t="str">
        <f>_xlfn.XLOOKUP(B3269*1,List!A:A,List!B:B,"",0)</f>
        <v>03</v>
      </c>
      <c r="D3269" s="13" t="s">
        <v>1891</v>
      </c>
      <c r="F3269" s="4">
        <v>45747</v>
      </c>
      <c r="G3269" s="5" t="s">
        <v>2495</v>
      </c>
      <c r="H3269" s="3" t="s">
        <v>13</v>
      </c>
      <c r="I3269" s="3" t="s">
        <v>1085</v>
      </c>
      <c r="J3269" s="3" t="s">
        <v>462</v>
      </c>
      <c r="K3269" s="3" t="s">
        <v>463</v>
      </c>
      <c r="L3269" s="18"/>
      <c r="M3269" s="18">
        <v>10500</v>
      </c>
      <c r="N3269" s="19">
        <v>-10500</v>
      </c>
    </row>
    <row r="3270" spans="1:14" x14ac:dyDescent="0.2">
      <c r="A3270" s="3" t="str" cm="1">
        <f t="array" ref="A3270:B3270">_xlfn.TEXTSPLIT(D3270," - ",TRUE,1)</f>
        <v>2025</v>
      </c>
      <c r="B3270" s="3" t="str">
        <v>3</v>
      </c>
      <c r="C3270" s="3" t="str">
        <f>_xlfn.XLOOKUP(B3270*1,List!A:A,List!B:B,"",0)</f>
        <v>03</v>
      </c>
      <c r="D3270" s="13" t="s">
        <v>1891</v>
      </c>
      <c r="F3270" s="4">
        <v>45747</v>
      </c>
      <c r="G3270" s="5" t="s">
        <v>2496</v>
      </c>
      <c r="H3270" s="3" t="s">
        <v>27</v>
      </c>
      <c r="I3270" s="3" t="s">
        <v>1085</v>
      </c>
      <c r="J3270" s="3" t="s">
        <v>248</v>
      </c>
      <c r="K3270" s="3" t="s">
        <v>249</v>
      </c>
      <c r="L3270" s="18">
        <v>3466.66</v>
      </c>
      <c r="M3270" s="18"/>
      <c r="N3270" s="19">
        <v>3466.66</v>
      </c>
    </row>
    <row r="3271" spans="1:14" x14ac:dyDescent="0.2">
      <c r="A3271" s="3" t="str" cm="1">
        <f t="array" ref="A3271:B3271">_xlfn.TEXTSPLIT(D3271," - ",TRUE,1)</f>
        <v>2025</v>
      </c>
      <c r="B3271" s="3" t="str">
        <v>3</v>
      </c>
      <c r="C3271" s="3" t="str">
        <f>_xlfn.XLOOKUP(B3271*1,List!A:A,List!B:B,"",0)</f>
        <v>03</v>
      </c>
      <c r="D3271" s="13" t="s">
        <v>1891</v>
      </c>
      <c r="F3271" s="4">
        <v>45747</v>
      </c>
      <c r="G3271" s="5" t="s">
        <v>2497</v>
      </c>
      <c r="H3271" s="3" t="s">
        <v>27</v>
      </c>
      <c r="I3271" s="3" t="s">
        <v>1085</v>
      </c>
      <c r="J3271" s="3" t="s">
        <v>592</v>
      </c>
      <c r="K3271" s="3" t="s">
        <v>356</v>
      </c>
      <c r="L3271" s="18">
        <v>1750</v>
      </c>
      <c r="M3271" s="18"/>
      <c r="N3271" s="19">
        <v>1750</v>
      </c>
    </row>
    <row r="3272" spans="1:14" x14ac:dyDescent="0.2">
      <c r="A3272" s="3" t="str" cm="1">
        <f t="array" ref="A3272:B3272">_xlfn.TEXTSPLIT(D3272," - ",TRUE,1)</f>
        <v>2025</v>
      </c>
      <c r="B3272" s="3" t="str">
        <v>3</v>
      </c>
      <c r="C3272" s="3" t="str">
        <f>_xlfn.XLOOKUP(B3272*1,List!A:A,List!B:B,"",0)</f>
        <v>03</v>
      </c>
      <c r="D3272" s="13" t="s">
        <v>1891</v>
      </c>
      <c r="F3272" s="4">
        <v>45747</v>
      </c>
      <c r="G3272" s="5" t="s">
        <v>2498</v>
      </c>
      <c r="H3272" s="3" t="s">
        <v>13</v>
      </c>
      <c r="I3272" s="3" t="s">
        <v>1085</v>
      </c>
      <c r="J3272" s="3" t="s">
        <v>60</v>
      </c>
      <c r="K3272" s="3" t="s">
        <v>61</v>
      </c>
      <c r="L3272" s="18">
        <v>3798</v>
      </c>
      <c r="M3272" s="18"/>
      <c r="N3272" s="19">
        <v>3798</v>
      </c>
    </row>
    <row r="3273" spans="1:14" x14ac:dyDescent="0.2">
      <c r="A3273" s="3" t="str" cm="1">
        <f t="array" ref="A3273:B3273">_xlfn.TEXTSPLIT(D3273," - ",TRUE,1)</f>
        <v>2025</v>
      </c>
      <c r="B3273" s="3" t="str">
        <v>3</v>
      </c>
      <c r="C3273" s="3" t="str">
        <f>_xlfn.XLOOKUP(B3273*1,List!A:A,List!B:B,"",0)</f>
        <v>03</v>
      </c>
      <c r="D3273" s="13" t="s">
        <v>1891</v>
      </c>
      <c r="F3273" s="4">
        <v>45747</v>
      </c>
      <c r="G3273" s="5" t="s">
        <v>2499</v>
      </c>
      <c r="H3273" s="3" t="s">
        <v>27</v>
      </c>
      <c r="I3273" s="3" t="s">
        <v>1085</v>
      </c>
      <c r="J3273" s="3" t="s">
        <v>578</v>
      </c>
      <c r="K3273" s="3" t="s">
        <v>64</v>
      </c>
      <c r="L3273" s="18">
        <v>4571.32</v>
      </c>
      <c r="M3273" s="18"/>
      <c r="N3273" s="19">
        <v>4571.32</v>
      </c>
    </row>
    <row r="3274" spans="1:14" x14ac:dyDescent="0.2">
      <c r="A3274" s="3" t="str" cm="1">
        <f t="array" ref="A3274:B3274">_xlfn.TEXTSPLIT(D3274," - ",TRUE,1)</f>
        <v>2025</v>
      </c>
      <c r="B3274" s="3" t="str">
        <v>3</v>
      </c>
      <c r="C3274" s="3" t="str">
        <f>_xlfn.XLOOKUP(B3274*1,List!A:A,List!B:B,"",0)</f>
        <v>03</v>
      </c>
      <c r="D3274" s="13" t="s">
        <v>1891</v>
      </c>
      <c r="F3274" s="4">
        <v>45727</v>
      </c>
      <c r="G3274" s="5" t="s">
        <v>2500</v>
      </c>
      <c r="H3274" s="3" t="s">
        <v>27</v>
      </c>
      <c r="I3274" s="3" t="s">
        <v>1894</v>
      </c>
      <c r="J3274" s="3" t="s">
        <v>293</v>
      </c>
      <c r="K3274" s="3" t="s">
        <v>16</v>
      </c>
      <c r="L3274" s="18"/>
      <c r="M3274" s="18">
        <v>1714.38</v>
      </c>
      <c r="N3274" s="19">
        <v>-1714.38</v>
      </c>
    </row>
    <row r="3275" spans="1:14" x14ac:dyDescent="0.2">
      <c r="A3275" s="3" t="str" cm="1">
        <f t="array" ref="A3275:B3275">_xlfn.TEXTSPLIT(D3275," - ",TRUE,1)</f>
        <v>2025</v>
      </c>
      <c r="B3275" s="3" t="str">
        <v>3</v>
      </c>
      <c r="C3275" s="3" t="str">
        <f>_xlfn.XLOOKUP(B3275*1,List!A:A,List!B:B,"",0)</f>
        <v>03</v>
      </c>
      <c r="D3275" s="13" t="s">
        <v>1891</v>
      </c>
      <c r="F3275" s="4">
        <v>45719</v>
      </c>
      <c r="G3275" s="5" t="s">
        <v>2410</v>
      </c>
      <c r="H3275" s="3" t="s">
        <v>27</v>
      </c>
      <c r="I3275" s="3" t="s">
        <v>14</v>
      </c>
      <c r="J3275" s="3" t="s">
        <v>555</v>
      </c>
      <c r="K3275" s="3" t="s">
        <v>35</v>
      </c>
      <c r="L3275" s="18"/>
      <c r="M3275" s="18">
        <v>805.48</v>
      </c>
      <c r="N3275" s="19">
        <v>-805.48</v>
      </c>
    </row>
    <row r="3276" spans="1:14" x14ac:dyDescent="0.2">
      <c r="A3276" s="3" t="str" cm="1">
        <f t="array" ref="A3276:B3276">_xlfn.TEXTSPLIT(D3276," - ",TRUE,1)</f>
        <v>2025</v>
      </c>
      <c r="B3276" s="3" t="str">
        <v>3</v>
      </c>
      <c r="C3276" s="3" t="str">
        <f>_xlfn.XLOOKUP(B3276*1,List!A:A,List!B:B,"",0)</f>
        <v>03</v>
      </c>
      <c r="D3276" s="13" t="s">
        <v>1891</v>
      </c>
      <c r="F3276" s="4">
        <v>45742</v>
      </c>
      <c r="G3276" s="5" t="s">
        <v>2501</v>
      </c>
      <c r="H3276" s="3" t="s">
        <v>13</v>
      </c>
      <c r="I3276" s="3" t="s">
        <v>30</v>
      </c>
      <c r="J3276" s="3" t="s">
        <v>66</v>
      </c>
      <c r="K3276" s="3" t="s">
        <v>38</v>
      </c>
      <c r="L3276" s="18">
        <v>1750</v>
      </c>
      <c r="M3276" s="18"/>
      <c r="N3276" s="19">
        <v>1750</v>
      </c>
    </row>
    <row r="3277" spans="1:14" x14ac:dyDescent="0.2">
      <c r="A3277" s="3" t="str" cm="1">
        <f t="array" ref="A3277:B3277">_xlfn.TEXTSPLIT(D3277," - ",TRUE,1)</f>
        <v>2025</v>
      </c>
      <c r="B3277" s="3" t="str">
        <v>3</v>
      </c>
      <c r="C3277" s="3" t="str">
        <f>_xlfn.XLOOKUP(B3277*1,List!A:A,List!B:B,"",0)</f>
        <v>03</v>
      </c>
      <c r="D3277" s="13" t="s">
        <v>1891</v>
      </c>
      <c r="F3277" s="4">
        <v>45727</v>
      </c>
      <c r="G3277" s="5" t="s">
        <v>2502</v>
      </c>
      <c r="H3277" s="3" t="s">
        <v>13</v>
      </c>
      <c r="I3277" s="3" t="s">
        <v>30</v>
      </c>
      <c r="J3277" s="3" t="s">
        <v>536</v>
      </c>
      <c r="K3277" s="3" t="s">
        <v>138</v>
      </c>
      <c r="L3277" s="18"/>
      <c r="M3277" s="18">
        <v>3640</v>
      </c>
      <c r="N3277" s="19">
        <v>-3640</v>
      </c>
    </row>
    <row r="3278" spans="1:14" x14ac:dyDescent="0.2">
      <c r="A3278" s="3" t="str" cm="1">
        <f t="array" ref="A3278:B3278">_xlfn.TEXTSPLIT(D3278," - ",TRUE,1)</f>
        <v>2025</v>
      </c>
      <c r="B3278" s="3" t="str">
        <v>3</v>
      </c>
      <c r="C3278" s="3" t="str">
        <f>_xlfn.XLOOKUP(B3278*1,List!A:A,List!B:B,"",0)</f>
        <v>03</v>
      </c>
      <c r="D3278" s="13" t="s">
        <v>1891</v>
      </c>
      <c r="F3278" s="4">
        <v>45727</v>
      </c>
      <c r="G3278" s="5" t="s">
        <v>2503</v>
      </c>
      <c r="H3278" s="3" t="s">
        <v>13</v>
      </c>
      <c r="I3278" s="3" t="s">
        <v>30</v>
      </c>
      <c r="J3278" s="3" t="s">
        <v>569</v>
      </c>
      <c r="K3278" s="3" t="s">
        <v>138</v>
      </c>
      <c r="L3278" s="18"/>
      <c r="M3278" s="18">
        <v>2730</v>
      </c>
      <c r="N3278" s="19">
        <v>-2730</v>
      </c>
    </row>
    <row r="3279" spans="1:14" x14ac:dyDescent="0.2">
      <c r="A3279" s="3" t="str" cm="1">
        <f t="array" ref="A3279:B3279">_xlfn.TEXTSPLIT(D3279," - ",TRUE,1)</f>
        <v>2025</v>
      </c>
      <c r="B3279" s="3" t="str">
        <v>3</v>
      </c>
      <c r="C3279" s="3" t="str">
        <f>_xlfn.XLOOKUP(B3279*1,List!A:A,List!B:B,"",0)</f>
        <v>03</v>
      </c>
      <c r="D3279" s="13" t="s">
        <v>1891</v>
      </c>
      <c r="F3279" s="4">
        <v>45747</v>
      </c>
      <c r="G3279" s="5" t="s">
        <v>2143</v>
      </c>
      <c r="H3279" s="3" t="s">
        <v>13</v>
      </c>
      <c r="I3279" s="3" t="s">
        <v>1085</v>
      </c>
      <c r="J3279" s="3" t="s">
        <v>392</v>
      </c>
      <c r="K3279" s="3" t="s">
        <v>141</v>
      </c>
      <c r="L3279" s="18"/>
      <c r="M3279" s="18">
        <v>3100</v>
      </c>
      <c r="N3279" s="19">
        <v>-3100</v>
      </c>
    </row>
    <row r="3280" spans="1:14" x14ac:dyDescent="0.2">
      <c r="A3280" s="3" t="str" cm="1">
        <f t="array" ref="A3280:B3280">_xlfn.TEXTSPLIT(D3280," - ",TRUE,1)</f>
        <v>2025</v>
      </c>
      <c r="B3280" s="3" t="str">
        <v>3</v>
      </c>
      <c r="C3280" s="3" t="str">
        <f>_xlfn.XLOOKUP(B3280*1,List!A:A,List!B:B,"",0)</f>
        <v>03</v>
      </c>
      <c r="D3280" s="13" t="s">
        <v>1891</v>
      </c>
      <c r="F3280" s="4">
        <v>45727</v>
      </c>
      <c r="G3280" s="5" t="s">
        <v>2504</v>
      </c>
      <c r="H3280" s="3" t="s">
        <v>13</v>
      </c>
      <c r="I3280" s="3" t="s">
        <v>30</v>
      </c>
      <c r="J3280" s="3" t="s">
        <v>734</v>
      </c>
      <c r="K3280" s="3" t="s">
        <v>20</v>
      </c>
      <c r="L3280" s="18"/>
      <c r="M3280" s="18">
        <v>2740.89</v>
      </c>
      <c r="N3280" s="19">
        <v>-2740.89</v>
      </c>
    </row>
    <row r="3281" spans="1:14" x14ac:dyDescent="0.2">
      <c r="A3281" s="3" t="str" cm="1">
        <f t="array" ref="A3281:B3281">_xlfn.TEXTSPLIT(D3281," - ",TRUE,1)</f>
        <v>2025</v>
      </c>
      <c r="B3281" s="3" t="str">
        <v>3</v>
      </c>
      <c r="C3281" s="3" t="str">
        <f>_xlfn.XLOOKUP(B3281*1,List!A:A,List!B:B,"",0)</f>
        <v>03</v>
      </c>
      <c r="D3281" s="13" t="s">
        <v>1891</v>
      </c>
      <c r="F3281" s="4">
        <v>45747</v>
      </c>
      <c r="G3281" s="5" t="s">
        <v>2505</v>
      </c>
      <c r="H3281" s="3" t="s">
        <v>13</v>
      </c>
      <c r="I3281" s="3" t="s">
        <v>1085</v>
      </c>
      <c r="J3281" s="3" t="s">
        <v>444</v>
      </c>
      <c r="K3281" s="3" t="s">
        <v>445</v>
      </c>
      <c r="L3281" s="18"/>
      <c r="M3281" s="18">
        <v>1944.1</v>
      </c>
      <c r="N3281" s="19">
        <v>-1944.1</v>
      </c>
    </row>
    <row r="3282" spans="1:14" x14ac:dyDescent="0.2">
      <c r="A3282" s="3" t="str" cm="1">
        <f t="array" ref="A3282:B3282">_xlfn.TEXTSPLIT(D3282," - ",TRUE,1)</f>
        <v>2025</v>
      </c>
      <c r="B3282" s="3" t="str">
        <v>3</v>
      </c>
      <c r="C3282" s="3" t="str">
        <f>_xlfn.XLOOKUP(B3282*1,List!A:A,List!B:B,"",0)</f>
        <v>03</v>
      </c>
      <c r="D3282" s="13" t="s">
        <v>1891</v>
      </c>
      <c r="F3282" s="4">
        <v>45747</v>
      </c>
      <c r="G3282" s="5" t="s">
        <v>2402</v>
      </c>
      <c r="H3282" s="3" t="s">
        <v>13</v>
      </c>
      <c r="I3282" s="3" t="s">
        <v>1894</v>
      </c>
      <c r="J3282" s="3" t="s">
        <v>2073</v>
      </c>
      <c r="K3282" s="3" t="s">
        <v>32</v>
      </c>
      <c r="L3282" s="18"/>
      <c r="M3282" s="18">
        <v>1650</v>
      </c>
      <c r="N3282" s="19">
        <v>-1650</v>
      </c>
    </row>
    <row r="3283" spans="1:14" x14ac:dyDescent="0.2">
      <c r="A3283" s="3" t="str" cm="1">
        <f t="array" ref="A3283:B3283">_xlfn.TEXTSPLIT(D3283," - ",TRUE,1)</f>
        <v>2025</v>
      </c>
      <c r="B3283" s="3" t="str">
        <v>3</v>
      </c>
      <c r="C3283" s="3" t="str">
        <f>_xlfn.XLOOKUP(B3283*1,List!A:A,List!B:B,"",0)</f>
        <v>03</v>
      </c>
      <c r="D3283" s="13" t="s">
        <v>1891</v>
      </c>
      <c r="F3283" s="4">
        <v>45747</v>
      </c>
      <c r="G3283" s="5" t="s">
        <v>2170</v>
      </c>
      <c r="H3283" s="3" t="s">
        <v>27</v>
      </c>
      <c r="I3283" s="3" t="s">
        <v>1085</v>
      </c>
      <c r="J3283" s="3" t="s">
        <v>265</v>
      </c>
      <c r="K3283" s="3" t="s">
        <v>266</v>
      </c>
      <c r="L3283" s="18"/>
      <c r="M3283" s="18">
        <v>887.93</v>
      </c>
      <c r="N3283" s="19">
        <v>-887.93</v>
      </c>
    </row>
    <row r="3284" spans="1:14" x14ac:dyDescent="0.2">
      <c r="A3284" s="3" t="str" cm="1">
        <f t="array" ref="A3284:B3284">_xlfn.TEXTSPLIT(D3284," - ",TRUE,1)</f>
        <v>2025</v>
      </c>
      <c r="B3284" s="3" t="str">
        <v>3</v>
      </c>
      <c r="C3284" s="3" t="str">
        <f>_xlfn.XLOOKUP(B3284*1,List!A:A,List!B:B,"",0)</f>
        <v>03</v>
      </c>
      <c r="D3284" s="13" t="s">
        <v>1891</v>
      </c>
      <c r="F3284" s="4">
        <v>45727</v>
      </c>
      <c r="G3284" s="5" t="s">
        <v>2506</v>
      </c>
      <c r="H3284" s="3" t="s">
        <v>13</v>
      </c>
      <c r="I3284" s="3" t="s">
        <v>1894</v>
      </c>
      <c r="J3284" s="3" t="s">
        <v>734</v>
      </c>
      <c r="K3284" s="3" t="s">
        <v>20</v>
      </c>
      <c r="L3284" s="18">
        <v>2740.89</v>
      </c>
      <c r="M3284" s="18"/>
      <c r="N3284" s="19">
        <v>2740.89</v>
      </c>
    </row>
    <row r="3285" spans="1:14" x14ac:dyDescent="0.2">
      <c r="A3285" s="3" t="str" cm="1">
        <f t="array" ref="A3285:B3285">_xlfn.TEXTSPLIT(D3285," - ",TRUE,1)</f>
        <v>2025</v>
      </c>
      <c r="B3285" s="3" t="str">
        <v>3</v>
      </c>
      <c r="C3285" s="3" t="str">
        <f>_xlfn.XLOOKUP(B3285*1,List!A:A,List!B:B,"",0)</f>
        <v>03</v>
      </c>
      <c r="D3285" s="13" t="s">
        <v>1891</v>
      </c>
      <c r="F3285" s="4">
        <v>45747</v>
      </c>
      <c r="G3285" s="5" t="s">
        <v>2507</v>
      </c>
      <c r="H3285" s="3" t="s">
        <v>13</v>
      </c>
      <c r="I3285" s="3" t="s">
        <v>1085</v>
      </c>
      <c r="J3285" s="3" t="s">
        <v>695</v>
      </c>
      <c r="K3285" s="3" t="s">
        <v>237</v>
      </c>
      <c r="L3285" s="18">
        <v>3132</v>
      </c>
      <c r="M3285" s="18"/>
      <c r="N3285" s="19">
        <v>3132</v>
      </c>
    </row>
    <row r="3286" spans="1:14" x14ac:dyDescent="0.2">
      <c r="A3286" s="3" t="str" cm="1">
        <f t="array" ref="A3286:B3286">_xlfn.TEXTSPLIT(D3286," - ",TRUE,1)</f>
        <v>2025</v>
      </c>
      <c r="B3286" s="3" t="str">
        <v>3</v>
      </c>
      <c r="C3286" s="3" t="str">
        <f>_xlfn.XLOOKUP(B3286*1,List!A:A,List!B:B,"",0)</f>
        <v>03</v>
      </c>
      <c r="D3286" s="13" t="s">
        <v>1891</v>
      </c>
      <c r="F3286" s="4">
        <v>45727</v>
      </c>
      <c r="G3286" s="5" t="s">
        <v>2493</v>
      </c>
      <c r="H3286" s="3" t="s">
        <v>13</v>
      </c>
      <c r="I3286" s="3" t="s">
        <v>1894</v>
      </c>
      <c r="J3286" s="3" t="s">
        <v>178</v>
      </c>
      <c r="K3286" s="3" t="s">
        <v>179</v>
      </c>
      <c r="L3286" s="18">
        <v>2350</v>
      </c>
      <c r="M3286" s="18"/>
      <c r="N3286" s="19">
        <v>2350</v>
      </c>
    </row>
    <row r="3287" spans="1:14" x14ac:dyDescent="0.2">
      <c r="A3287" s="3" t="str" cm="1">
        <f t="array" ref="A3287:B3287">_xlfn.TEXTSPLIT(D3287," - ",TRUE,1)</f>
        <v>2025</v>
      </c>
      <c r="B3287" s="3" t="str">
        <v>3</v>
      </c>
      <c r="C3287" s="3" t="str">
        <f>_xlfn.XLOOKUP(B3287*1,List!A:A,List!B:B,"",0)</f>
        <v>03</v>
      </c>
      <c r="D3287" s="13" t="s">
        <v>1891</v>
      </c>
      <c r="F3287" s="4">
        <v>45717</v>
      </c>
      <c r="G3287" s="5" t="s">
        <v>2324</v>
      </c>
      <c r="H3287" s="3" t="s">
        <v>48</v>
      </c>
      <c r="I3287" s="3" t="s">
        <v>1968</v>
      </c>
      <c r="J3287" s="3" t="s">
        <v>83</v>
      </c>
      <c r="K3287" s="3" t="s">
        <v>84</v>
      </c>
      <c r="L3287" s="18">
        <v>2645</v>
      </c>
      <c r="M3287" s="18"/>
      <c r="N3287" s="19">
        <v>2645</v>
      </c>
    </row>
    <row r="3288" spans="1:14" x14ac:dyDescent="0.2">
      <c r="A3288" s="3" t="str" cm="1">
        <f t="array" ref="A3288:B3288">_xlfn.TEXTSPLIT(D3288," - ",TRUE,1)</f>
        <v>2025</v>
      </c>
      <c r="B3288" s="3" t="str">
        <v>3</v>
      </c>
      <c r="C3288" s="3" t="str">
        <f>_xlfn.XLOOKUP(B3288*1,List!A:A,List!B:B,"",0)</f>
        <v>03</v>
      </c>
      <c r="D3288" s="13" t="s">
        <v>1891</v>
      </c>
      <c r="F3288" s="4">
        <v>45727</v>
      </c>
      <c r="G3288" s="5" t="s">
        <v>2508</v>
      </c>
      <c r="H3288" s="3" t="s">
        <v>13</v>
      </c>
      <c r="I3288" s="3" t="s">
        <v>30</v>
      </c>
      <c r="J3288" s="3" t="s">
        <v>413</v>
      </c>
      <c r="K3288" s="3" t="s">
        <v>32</v>
      </c>
      <c r="L3288" s="18"/>
      <c r="M3288" s="18">
        <v>3275</v>
      </c>
      <c r="N3288" s="19">
        <v>-3275</v>
      </c>
    </row>
    <row r="3289" spans="1:14" x14ac:dyDescent="0.2">
      <c r="A3289" s="3" t="str" cm="1">
        <f t="array" ref="A3289:B3289">_xlfn.TEXTSPLIT(D3289," - ",TRUE,1)</f>
        <v>2025</v>
      </c>
      <c r="B3289" s="3" t="str">
        <v>3</v>
      </c>
      <c r="C3289" s="3" t="str">
        <f>_xlfn.XLOOKUP(B3289*1,List!A:A,List!B:B,"",0)</f>
        <v>03</v>
      </c>
      <c r="D3289" s="13" t="s">
        <v>1891</v>
      </c>
      <c r="F3289" s="4">
        <v>45727</v>
      </c>
      <c r="G3289" s="5" t="s">
        <v>2223</v>
      </c>
      <c r="H3289" s="3" t="s">
        <v>27</v>
      </c>
      <c r="I3289" s="3" t="s">
        <v>1894</v>
      </c>
      <c r="J3289" s="3" t="s">
        <v>107</v>
      </c>
      <c r="K3289" s="3" t="s">
        <v>58</v>
      </c>
      <c r="L3289" s="18"/>
      <c r="M3289" s="18">
        <v>3200</v>
      </c>
      <c r="N3289" s="19">
        <v>-3200</v>
      </c>
    </row>
    <row r="3290" spans="1:14" x14ac:dyDescent="0.2">
      <c r="A3290" s="3" t="str" cm="1">
        <f t="array" ref="A3290:B3290">_xlfn.TEXTSPLIT(D3290," - ",TRUE,1)</f>
        <v>2025</v>
      </c>
      <c r="B3290" s="3" t="str">
        <v>3</v>
      </c>
      <c r="C3290" s="3" t="str">
        <f>_xlfn.XLOOKUP(B3290*1,List!A:A,List!B:B,"",0)</f>
        <v>03</v>
      </c>
      <c r="D3290" s="13" t="s">
        <v>1891</v>
      </c>
      <c r="F3290" s="4">
        <v>45727</v>
      </c>
      <c r="G3290" s="5" t="s">
        <v>2509</v>
      </c>
      <c r="H3290" s="3" t="s">
        <v>27</v>
      </c>
      <c r="I3290" s="3" t="s">
        <v>1894</v>
      </c>
      <c r="J3290" s="3" t="s">
        <v>762</v>
      </c>
      <c r="K3290" s="3" t="s">
        <v>633</v>
      </c>
      <c r="L3290" s="18"/>
      <c r="M3290" s="18">
        <v>3860</v>
      </c>
      <c r="N3290" s="19">
        <v>-3860</v>
      </c>
    </row>
    <row r="3291" spans="1:14" x14ac:dyDescent="0.2">
      <c r="A3291" s="3" t="str" cm="1">
        <f t="array" ref="A3291:B3291">_xlfn.TEXTSPLIT(D3291," - ",TRUE,1)</f>
        <v>2025</v>
      </c>
      <c r="B3291" s="3" t="str">
        <v>3</v>
      </c>
      <c r="C3291" s="3" t="str">
        <f>_xlfn.XLOOKUP(B3291*1,List!A:A,List!B:B,"",0)</f>
        <v>03</v>
      </c>
      <c r="D3291" s="13" t="s">
        <v>1891</v>
      </c>
      <c r="F3291" s="4">
        <v>45747</v>
      </c>
      <c r="G3291" s="5" t="s">
        <v>2510</v>
      </c>
      <c r="H3291" s="3" t="s">
        <v>13</v>
      </c>
      <c r="I3291" s="3" t="s">
        <v>1085</v>
      </c>
      <c r="J3291" s="3" t="s">
        <v>236</v>
      </c>
      <c r="K3291" s="3" t="s">
        <v>237</v>
      </c>
      <c r="L3291" s="18">
        <v>3275</v>
      </c>
      <c r="M3291" s="18"/>
      <c r="N3291" s="19">
        <v>3275</v>
      </c>
    </row>
    <row r="3292" spans="1:14" x14ac:dyDescent="0.2">
      <c r="A3292" s="3" t="str" cm="1">
        <f t="array" ref="A3292:B3292">_xlfn.TEXTSPLIT(D3292," - ",TRUE,1)</f>
        <v>2025</v>
      </c>
      <c r="B3292" s="3" t="str">
        <v>3</v>
      </c>
      <c r="C3292" s="3" t="str">
        <f>_xlfn.XLOOKUP(B3292*1,List!A:A,List!B:B,"",0)</f>
        <v>03</v>
      </c>
      <c r="D3292" s="13" t="s">
        <v>1891</v>
      </c>
      <c r="F3292" s="4">
        <v>45747</v>
      </c>
      <c r="G3292" s="5" t="s">
        <v>2511</v>
      </c>
      <c r="H3292" s="3" t="s">
        <v>27</v>
      </c>
      <c r="I3292" s="3" t="s">
        <v>1085</v>
      </c>
      <c r="J3292" s="3" t="s">
        <v>261</v>
      </c>
      <c r="K3292" s="3" t="s">
        <v>16</v>
      </c>
      <c r="L3292" s="18">
        <v>1611.81</v>
      </c>
      <c r="M3292" s="18"/>
      <c r="N3292" s="19">
        <v>1611.81</v>
      </c>
    </row>
    <row r="3293" spans="1:14" x14ac:dyDescent="0.2">
      <c r="A3293" s="3" t="str" cm="1">
        <f t="array" ref="A3293:B3293">_xlfn.TEXTSPLIT(D3293," - ",TRUE,1)</f>
        <v>2025</v>
      </c>
      <c r="B3293" s="3" t="str">
        <v>3</v>
      </c>
      <c r="C3293" s="3" t="str">
        <f>_xlfn.XLOOKUP(B3293*1,List!A:A,List!B:B,"",0)</f>
        <v>03</v>
      </c>
      <c r="D3293" s="13" t="s">
        <v>1891</v>
      </c>
      <c r="F3293" s="4">
        <v>45747</v>
      </c>
      <c r="G3293" s="5" t="s">
        <v>2159</v>
      </c>
      <c r="H3293" s="3" t="s">
        <v>27</v>
      </c>
      <c r="I3293" s="3" t="s">
        <v>1085</v>
      </c>
      <c r="J3293" s="3" t="s">
        <v>107</v>
      </c>
      <c r="K3293" s="3" t="s">
        <v>242</v>
      </c>
      <c r="L3293" s="18">
        <v>4900</v>
      </c>
      <c r="M3293" s="18"/>
      <c r="N3293" s="19">
        <v>4900</v>
      </c>
    </row>
    <row r="3294" spans="1:14" x14ac:dyDescent="0.2">
      <c r="A3294" s="3" t="str" cm="1">
        <f t="array" ref="A3294:B3294">_xlfn.TEXTSPLIT(D3294," - ",TRUE,1)</f>
        <v>2025</v>
      </c>
      <c r="B3294" s="3" t="str">
        <v>3</v>
      </c>
      <c r="C3294" s="3" t="str">
        <f>_xlfn.XLOOKUP(B3294*1,List!A:A,List!B:B,"",0)</f>
        <v>03</v>
      </c>
      <c r="D3294" s="13" t="s">
        <v>1891</v>
      </c>
      <c r="F3294" s="4">
        <v>45747</v>
      </c>
      <c r="G3294" s="5" t="s">
        <v>2409</v>
      </c>
      <c r="H3294" s="3" t="s">
        <v>27</v>
      </c>
      <c r="I3294" s="3" t="s">
        <v>1085</v>
      </c>
      <c r="J3294" s="3" t="s">
        <v>70</v>
      </c>
      <c r="K3294" s="3" t="s">
        <v>71</v>
      </c>
      <c r="L3294" s="18"/>
      <c r="M3294" s="18">
        <v>723.35</v>
      </c>
      <c r="N3294" s="19">
        <v>-723.35</v>
      </c>
    </row>
    <row r="3295" spans="1:14" x14ac:dyDescent="0.2">
      <c r="A3295" s="3" t="str" cm="1">
        <f t="array" ref="A3295:B3295">_xlfn.TEXTSPLIT(D3295," - ",TRUE,1)</f>
        <v>2025</v>
      </c>
      <c r="B3295" s="3" t="str">
        <v>3</v>
      </c>
      <c r="C3295" s="3" t="str">
        <f>_xlfn.XLOOKUP(B3295*1,List!A:A,List!B:B,"",0)</f>
        <v>03</v>
      </c>
      <c r="D3295" s="13" t="s">
        <v>1891</v>
      </c>
      <c r="F3295" s="4">
        <v>45747</v>
      </c>
      <c r="G3295" s="5" t="s">
        <v>2280</v>
      </c>
      <c r="H3295" s="3" t="s">
        <v>27</v>
      </c>
      <c r="I3295" s="3" t="s">
        <v>1085</v>
      </c>
      <c r="J3295" s="3" t="s">
        <v>107</v>
      </c>
      <c r="K3295" s="3" t="s">
        <v>147</v>
      </c>
      <c r="L3295" s="18"/>
      <c r="M3295" s="18">
        <v>2275</v>
      </c>
      <c r="N3295" s="19">
        <v>-2275</v>
      </c>
    </row>
    <row r="3296" spans="1:14" x14ac:dyDescent="0.2">
      <c r="A3296" s="3" t="str" cm="1">
        <f t="array" ref="A3296:B3296">_xlfn.TEXTSPLIT(D3296," - ",TRUE,1)</f>
        <v>2025</v>
      </c>
      <c r="B3296" s="3" t="str">
        <v>3</v>
      </c>
      <c r="C3296" s="3" t="str">
        <f>_xlfn.XLOOKUP(B3296*1,List!A:A,List!B:B,"",0)</f>
        <v>03</v>
      </c>
      <c r="D3296" s="13" t="s">
        <v>1891</v>
      </c>
      <c r="F3296" s="4">
        <v>45727</v>
      </c>
      <c r="G3296" s="5" t="s">
        <v>2512</v>
      </c>
      <c r="H3296" s="3" t="s">
        <v>13</v>
      </c>
      <c r="I3296" s="3" t="s">
        <v>30</v>
      </c>
      <c r="J3296" s="3" t="s">
        <v>893</v>
      </c>
      <c r="K3296" s="3" t="s">
        <v>16</v>
      </c>
      <c r="L3296" s="18"/>
      <c r="M3296" s="18">
        <v>2000</v>
      </c>
      <c r="N3296" s="19">
        <v>-2000</v>
      </c>
    </row>
    <row r="3297" spans="1:14" x14ac:dyDescent="0.2">
      <c r="A3297" s="3" t="str" cm="1">
        <f t="array" ref="A3297:B3297">_xlfn.TEXTSPLIT(D3297," - ",TRUE,1)</f>
        <v>2025</v>
      </c>
      <c r="B3297" s="3" t="str">
        <v>3</v>
      </c>
      <c r="C3297" s="3" t="str">
        <f>_xlfn.XLOOKUP(B3297*1,List!A:A,List!B:B,"",0)</f>
        <v>03</v>
      </c>
      <c r="D3297" s="13" t="s">
        <v>1891</v>
      </c>
      <c r="F3297" s="4">
        <v>45747</v>
      </c>
      <c r="G3297" s="5" t="s">
        <v>2178</v>
      </c>
      <c r="H3297" s="3" t="s">
        <v>13</v>
      </c>
      <c r="I3297" s="3" t="s">
        <v>1085</v>
      </c>
      <c r="J3297" s="3" t="s">
        <v>137</v>
      </c>
      <c r="K3297" s="3" t="s">
        <v>138</v>
      </c>
      <c r="L3297" s="18"/>
      <c r="M3297" s="18">
        <v>2730</v>
      </c>
      <c r="N3297" s="19">
        <v>-2730</v>
      </c>
    </row>
    <row r="3298" spans="1:14" x14ac:dyDescent="0.2">
      <c r="A3298" s="3" t="str" cm="1">
        <f t="array" ref="A3298:B3298">_xlfn.TEXTSPLIT(D3298," - ",TRUE,1)</f>
        <v>2025</v>
      </c>
      <c r="B3298" s="3" t="str">
        <v>3</v>
      </c>
      <c r="C3298" s="3" t="str">
        <f>_xlfn.XLOOKUP(B3298*1,List!A:A,List!B:B,"",0)</f>
        <v>03</v>
      </c>
      <c r="D3298" s="13" t="s">
        <v>1891</v>
      </c>
      <c r="F3298" s="4">
        <v>45747</v>
      </c>
      <c r="G3298" s="5" t="s">
        <v>2323</v>
      </c>
      <c r="H3298" s="3" t="s">
        <v>13</v>
      </c>
      <c r="I3298" s="3" t="s">
        <v>1085</v>
      </c>
      <c r="J3298" s="3" t="s">
        <v>98</v>
      </c>
      <c r="K3298" s="3" t="s">
        <v>44</v>
      </c>
      <c r="L3298" s="18">
        <v>2860</v>
      </c>
      <c r="M3298" s="18"/>
      <c r="N3298" s="19">
        <v>2860</v>
      </c>
    </row>
    <row r="3299" spans="1:14" x14ac:dyDescent="0.2">
      <c r="A3299" s="3" t="str" cm="1">
        <f t="array" ref="A3299:B3299">_xlfn.TEXTSPLIT(D3299," - ",TRUE,1)</f>
        <v>2025</v>
      </c>
      <c r="B3299" s="3" t="str">
        <v>3</v>
      </c>
      <c r="C3299" s="3" t="str">
        <f>_xlfn.XLOOKUP(B3299*1,List!A:A,List!B:B,"",0)</f>
        <v>03</v>
      </c>
      <c r="D3299" s="13" t="s">
        <v>1891</v>
      </c>
      <c r="F3299" s="4">
        <v>45727</v>
      </c>
      <c r="G3299" s="5" t="s">
        <v>2513</v>
      </c>
      <c r="H3299" s="3" t="s">
        <v>13</v>
      </c>
      <c r="I3299" s="3" t="s">
        <v>30</v>
      </c>
      <c r="J3299" s="3" t="s">
        <v>385</v>
      </c>
      <c r="K3299" s="3" t="s">
        <v>16</v>
      </c>
      <c r="L3299" s="18"/>
      <c r="M3299" s="18">
        <v>2150</v>
      </c>
      <c r="N3299" s="19">
        <v>-2150</v>
      </c>
    </row>
    <row r="3300" spans="1:14" x14ac:dyDescent="0.2">
      <c r="A3300" s="3" t="str" cm="1">
        <f t="array" ref="A3300:B3300">_xlfn.TEXTSPLIT(D3300," - ",TRUE,1)</f>
        <v>2025</v>
      </c>
      <c r="B3300" s="3" t="str">
        <v>3</v>
      </c>
      <c r="C3300" s="3" t="str">
        <f>_xlfn.XLOOKUP(B3300*1,List!A:A,List!B:B,"",0)</f>
        <v>03</v>
      </c>
      <c r="D3300" s="13" t="s">
        <v>1891</v>
      </c>
      <c r="F3300" s="4">
        <v>45747</v>
      </c>
      <c r="G3300" s="5" t="s">
        <v>2197</v>
      </c>
      <c r="H3300" s="3" t="s">
        <v>13</v>
      </c>
      <c r="I3300" s="3" t="s">
        <v>1085</v>
      </c>
      <c r="J3300" s="3" t="s">
        <v>325</v>
      </c>
      <c r="K3300" s="3" t="s">
        <v>103</v>
      </c>
      <c r="L3300" s="18"/>
      <c r="M3300" s="18">
        <v>4083.33</v>
      </c>
      <c r="N3300" s="19">
        <v>-4083.33</v>
      </c>
    </row>
    <row r="3301" spans="1:14" x14ac:dyDescent="0.2">
      <c r="A3301" s="3" t="str" cm="1">
        <f t="array" ref="A3301:B3301">_xlfn.TEXTSPLIT(D3301," - ",TRUE,1)</f>
        <v>2025</v>
      </c>
      <c r="B3301" s="3" t="str">
        <v>3</v>
      </c>
      <c r="C3301" s="3" t="str">
        <f>_xlfn.XLOOKUP(B3301*1,List!A:A,List!B:B,"",0)</f>
        <v>03</v>
      </c>
      <c r="D3301" s="13" t="s">
        <v>1891</v>
      </c>
      <c r="F3301" s="4">
        <v>45747</v>
      </c>
      <c r="G3301" s="5" t="s">
        <v>1908</v>
      </c>
      <c r="H3301" s="3" t="s">
        <v>13</v>
      </c>
      <c r="I3301" s="3" t="s">
        <v>1085</v>
      </c>
      <c r="J3301" s="3" t="s">
        <v>107</v>
      </c>
      <c r="K3301" s="3" t="s">
        <v>737</v>
      </c>
      <c r="L3301" s="18"/>
      <c r="M3301" s="18">
        <v>5500</v>
      </c>
      <c r="N3301" s="19">
        <v>-5500</v>
      </c>
    </row>
    <row r="3302" spans="1:14" x14ac:dyDescent="0.2">
      <c r="A3302" s="3" t="str" cm="1">
        <f t="array" ref="A3302:B3302">_xlfn.TEXTSPLIT(D3302," - ",TRUE,1)</f>
        <v>2025</v>
      </c>
      <c r="B3302" s="3" t="str">
        <v>3</v>
      </c>
      <c r="C3302" s="3" t="str">
        <f>_xlfn.XLOOKUP(B3302*1,List!A:A,List!B:B,"",0)</f>
        <v>03</v>
      </c>
      <c r="D3302" s="13" t="s">
        <v>1891</v>
      </c>
      <c r="F3302" s="4">
        <v>45747</v>
      </c>
      <c r="G3302" s="5" t="s">
        <v>2514</v>
      </c>
      <c r="H3302" s="3" t="s">
        <v>13</v>
      </c>
      <c r="I3302" s="3" t="s">
        <v>1085</v>
      </c>
      <c r="J3302" s="3" t="s">
        <v>114</v>
      </c>
      <c r="K3302" s="3" t="s">
        <v>96</v>
      </c>
      <c r="L3302" s="18"/>
      <c r="M3302" s="18">
        <v>1860</v>
      </c>
      <c r="N3302" s="19">
        <v>-1860</v>
      </c>
    </row>
    <row r="3303" spans="1:14" x14ac:dyDescent="0.2">
      <c r="A3303" s="3" t="str" cm="1">
        <f t="array" ref="A3303:B3303">_xlfn.TEXTSPLIT(D3303," - ",TRUE,1)</f>
        <v>2025</v>
      </c>
      <c r="B3303" s="3" t="str">
        <v>3</v>
      </c>
      <c r="C3303" s="3" t="str">
        <f>_xlfn.XLOOKUP(B3303*1,List!A:A,List!B:B,"",0)</f>
        <v>03</v>
      </c>
      <c r="D3303" s="13" t="s">
        <v>1891</v>
      </c>
      <c r="F3303" s="4">
        <v>45747</v>
      </c>
      <c r="G3303" s="5" t="s">
        <v>1999</v>
      </c>
      <c r="H3303" s="3" t="s">
        <v>27</v>
      </c>
      <c r="I3303" s="3" t="s">
        <v>1085</v>
      </c>
      <c r="J3303" s="3" t="s">
        <v>107</v>
      </c>
      <c r="K3303" s="3" t="s">
        <v>213</v>
      </c>
      <c r="L3303" s="18">
        <v>2275</v>
      </c>
      <c r="M3303" s="18"/>
      <c r="N3303" s="19">
        <v>2275</v>
      </c>
    </row>
    <row r="3304" spans="1:14" x14ac:dyDescent="0.2">
      <c r="A3304" s="3" t="str" cm="1">
        <f t="array" ref="A3304:B3304">_xlfn.TEXTSPLIT(D3304," - ",TRUE,1)</f>
        <v>2025</v>
      </c>
      <c r="B3304" s="3" t="str">
        <v>3</v>
      </c>
      <c r="C3304" s="3" t="str">
        <f>_xlfn.XLOOKUP(B3304*1,List!A:A,List!B:B,"",0)</f>
        <v>03</v>
      </c>
      <c r="D3304" s="13" t="s">
        <v>1891</v>
      </c>
      <c r="F3304" s="4">
        <v>45747</v>
      </c>
      <c r="G3304" s="5" t="s">
        <v>2422</v>
      </c>
      <c r="H3304" s="3" t="s">
        <v>27</v>
      </c>
      <c r="I3304" s="3" t="s">
        <v>1085</v>
      </c>
      <c r="J3304" s="3" t="s">
        <v>239</v>
      </c>
      <c r="K3304" s="3" t="s">
        <v>16</v>
      </c>
      <c r="L3304" s="18">
        <v>2271.1799999999998</v>
      </c>
      <c r="M3304" s="18"/>
      <c r="N3304" s="19">
        <v>2271.1799999999998</v>
      </c>
    </row>
    <row r="3305" spans="1:14" x14ac:dyDescent="0.2">
      <c r="A3305" s="3" t="str" cm="1">
        <f t="array" ref="A3305:B3305">_xlfn.TEXTSPLIT(D3305," - ",TRUE,1)</f>
        <v>2025</v>
      </c>
      <c r="B3305" s="3" t="str">
        <v>3</v>
      </c>
      <c r="C3305" s="3" t="str">
        <f>_xlfn.XLOOKUP(B3305*1,List!A:A,List!B:B,"",0)</f>
        <v>03</v>
      </c>
      <c r="D3305" s="13" t="s">
        <v>1891</v>
      </c>
      <c r="F3305" s="4">
        <v>45747</v>
      </c>
      <c r="G3305" s="5" t="s">
        <v>2515</v>
      </c>
      <c r="H3305" s="3" t="s">
        <v>27</v>
      </c>
      <c r="I3305" s="3" t="s">
        <v>1085</v>
      </c>
      <c r="J3305" s="3" t="s">
        <v>160</v>
      </c>
      <c r="K3305" s="3" t="s">
        <v>35</v>
      </c>
      <c r="L3305" s="18">
        <v>2352.65</v>
      </c>
      <c r="M3305" s="18"/>
      <c r="N3305" s="19">
        <v>2352.65</v>
      </c>
    </row>
    <row r="3306" spans="1:14" x14ac:dyDescent="0.2">
      <c r="A3306" s="3" t="str" cm="1">
        <f t="array" ref="A3306:B3306">_xlfn.TEXTSPLIT(D3306," - ",TRUE,1)</f>
        <v>2025</v>
      </c>
      <c r="B3306" s="3" t="str">
        <v>3</v>
      </c>
      <c r="C3306" s="3" t="str">
        <f>_xlfn.XLOOKUP(B3306*1,List!A:A,List!B:B,"",0)</f>
        <v>03</v>
      </c>
      <c r="D3306" s="13" t="s">
        <v>1891</v>
      </c>
      <c r="F3306" s="4">
        <v>45727</v>
      </c>
      <c r="G3306" s="5" t="s">
        <v>2516</v>
      </c>
      <c r="H3306" s="3" t="s">
        <v>13</v>
      </c>
      <c r="I3306" s="3" t="s">
        <v>1894</v>
      </c>
      <c r="J3306" s="3" t="s">
        <v>687</v>
      </c>
      <c r="K3306" s="3" t="s">
        <v>16</v>
      </c>
      <c r="L3306" s="18">
        <v>2491.65</v>
      </c>
      <c r="M3306" s="18"/>
      <c r="N3306" s="19">
        <v>2491.65</v>
      </c>
    </row>
    <row r="3307" spans="1:14" x14ac:dyDescent="0.2">
      <c r="A3307" s="3" t="str" cm="1">
        <f t="array" ref="A3307:B3307">_xlfn.TEXTSPLIT(D3307," - ",TRUE,1)</f>
        <v>2025</v>
      </c>
      <c r="B3307" s="3" t="str">
        <v>3</v>
      </c>
      <c r="C3307" s="3" t="str">
        <f>_xlfn.XLOOKUP(B3307*1,List!A:A,List!B:B,"",0)</f>
        <v>03</v>
      </c>
      <c r="D3307" s="13" t="s">
        <v>1891</v>
      </c>
      <c r="F3307" s="4">
        <v>45747</v>
      </c>
      <c r="G3307" s="5" t="s">
        <v>2480</v>
      </c>
      <c r="H3307" s="3" t="s">
        <v>27</v>
      </c>
      <c r="I3307" s="3" t="s">
        <v>1085</v>
      </c>
      <c r="J3307" s="3" t="s">
        <v>1472</v>
      </c>
      <c r="K3307" s="3" t="s">
        <v>1473</v>
      </c>
      <c r="L3307" s="18">
        <v>430.68</v>
      </c>
      <c r="M3307" s="18"/>
      <c r="N3307" s="19">
        <v>430.68</v>
      </c>
    </row>
    <row r="3308" spans="1:14" x14ac:dyDescent="0.2">
      <c r="A3308" s="3" t="str" cm="1">
        <f t="array" ref="A3308:B3308">_xlfn.TEXTSPLIT(D3308," - ",TRUE,1)</f>
        <v>2025</v>
      </c>
      <c r="B3308" s="3" t="str">
        <v>3</v>
      </c>
      <c r="C3308" s="3" t="str">
        <f>_xlfn.XLOOKUP(B3308*1,List!A:A,List!B:B,"",0)</f>
        <v>03</v>
      </c>
      <c r="D3308" s="13" t="s">
        <v>1891</v>
      </c>
      <c r="F3308" s="4">
        <v>45727</v>
      </c>
      <c r="G3308" s="5" t="s">
        <v>2517</v>
      </c>
      <c r="H3308" s="3" t="s">
        <v>13</v>
      </c>
      <c r="I3308" s="3" t="s">
        <v>30</v>
      </c>
      <c r="J3308" s="3" t="s">
        <v>248</v>
      </c>
      <c r="K3308" s="3" t="s">
        <v>150</v>
      </c>
      <c r="L3308" s="18"/>
      <c r="M3308" s="18">
        <v>2435</v>
      </c>
      <c r="N3308" s="19">
        <v>-2435</v>
      </c>
    </row>
    <row r="3309" spans="1:14" x14ac:dyDescent="0.2">
      <c r="A3309" s="3" t="str" cm="1">
        <f t="array" ref="A3309:B3309">_xlfn.TEXTSPLIT(D3309," - ",TRUE,1)</f>
        <v>2025</v>
      </c>
      <c r="B3309" s="3" t="str">
        <v>3</v>
      </c>
      <c r="C3309" s="3" t="str">
        <f>_xlfn.XLOOKUP(B3309*1,List!A:A,List!B:B,"",0)</f>
        <v>03</v>
      </c>
      <c r="D3309" s="13" t="s">
        <v>1891</v>
      </c>
      <c r="F3309" s="4">
        <v>45747</v>
      </c>
      <c r="G3309" s="5" t="s">
        <v>2107</v>
      </c>
      <c r="H3309" s="3" t="s">
        <v>27</v>
      </c>
      <c r="I3309" s="3" t="s">
        <v>1085</v>
      </c>
      <c r="J3309" s="3" t="s">
        <v>775</v>
      </c>
      <c r="K3309" s="3" t="s">
        <v>16</v>
      </c>
      <c r="L3309" s="18">
        <v>3250</v>
      </c>
      <c r="M3309" s="18"/>
      <c r="N3309" s="19">
        <v>3250</v>
      </c>
    </row>
    <row r="3310" spans="1:14" x14ac:dyDescent="0.2">
      <c r="A3310" s="3" t="str" cm="1">
        <f t="array" ref="A3310:B3310">_xlfn.TEXTSPLIT(D3310," - ",TRUE,1)</f>
        <v>2025</v>
      </c>
      <c r="B3310" s="3" t="str">
        <v>3</v>
      </c>
      <c r="C3310" s="3" t="str">
        <f>_xlfn.XLOOKUP(B3310*1,List!A:A,List!B:B,"",0)</f>
        <v>03</v>
      </c>
      <c r="D3310" s="13" t="s">
        <v>1891</v>
      </c>
      <c r="F3310" s="4">
        <v>45747</v>
      </c>
      <c r="G3310" s="5" t="s">
        <v>2428</v>
      </c>
      <c r="H3310" s="3" t="s">
        <v>27</v>
      </c>
      <c r="I3310" s="3" t="s">
        <v>1085</v>
      </c>
      <c r="J3310" s="3" t="s">
        <v>60</v>
      </c>
      <c r="K3310" s="3" t="s">
        <v>61</v>
      </c>
      <c r="L3310" s="18">
        <v>2603.84</v>
      </c>
      <c r="M3310" s="18"/>
      <c r="N3310" s="19">
        <v>2603.84</v>
      </c>
    </row>
    <row r="3311" spans="1:14" x14ac:dyDescent="0.2">
      <c r="A3311" s="3" t="str" cm="1">
        <f t="array" ref="A3311:B3311">_xlfn.TEXTSPLIT(D3311," - ",TRUE,1)</f>
        <v>2025</v>
      </c>
      <c r="B3311" s="3" t="str">
        <v>3</v>
      </c>
      <c r="C3311" s="3" t="str">
        <f>_xlfn.XLOOKUP(B3311*1,List!A:A,List!B:B,"",0)</f>
        <v>03</v>
      </c>
      <c r="D3311" s="13" t="s">
        <v>1891</v>
      </c>
      <c r="F3311" s="4">
        <v>45727</v>
      </c>
      <c r="G3311" s="5" t="s">
        <v>2518</v>
      </c>
      <c r="H3311" s="3" t="s">
        <v>27</v>
      </c>
      <c r="I3311" s="3" t="s">
        <v>1894</v>
      </c>
      <c r="J3311" s="3" t="s">
        <v>578</v>
      </c>
      <c r="K3311" s="3" t="s">
        <v>64</v>
      </c>
      <c r="L3311" s="18"/>
      <c r="M3311" s="18">
        <v>4571.32</v>
      </c>
      <c r="N3311" s="19">
        <v>-4571.32</v>
      </c>
    </row>
    <row r="3312" spans="1:14" x14ac:dyDescent="0.2">
      <c r="A3312" s="3" t="str" cm="1">
        <f t="array" ref="A3312:B3312">_xlfn.TEXTSPLIT(D3312," - ",TRUE,1)</f>
        <v>2025</v>
      </c>
      <c r="B3312" s="3" t="str">
        <v>3</v>
      </c>
      <c r="C3312" s="3" t="str">
        <f>_xlfn.XLOOKUP(B3312*1,List!A:A,List!B:B,"",0)</f>
        <v>03</v>
      </c>
      <c r="D3312" s="13" t="s">
        <v>1891</v>
      </c>
      <c r="F3312" s="4">
        <v>45747</v>
      </c>
      <c r="G3312" s="5" t="s">
        <v>2284</v>
      </c>
      <c r="H3312" s="3" t="s">
        <v>13</v>
      </c>
      <c r="I3312" s="3" t="s">
        <v>1085</v>
      </c>
      <c r="J3312" s="3" t="s">
        <v>371</v>
      </c>
      <c r="K3312" s="3" t="s">
        <v>44</v>
      </c>
      <c r="L3312" s="18"/>
      <c r="M3312" s="18">
        <v>3879</v>
      </c>
      <c r="N3312" s="19">
        <v>-3879</v>
      </c>
    </row>
    <row r="3313" spans="1:14" x14ac:dyDescent="0.2">
      <c r="A3313" s="3" t="str" cm="1">
        <f t="array" ref="A3313:B3313">_xlfn.TEXTSPLIT(D3313," - ",TRUE,1)</f>
        <v>2025</v>
      </c>
      <c r="B3313" s="3" t="str">
        <v>3</v>
      </c>
      <c r="C3313" s="3" t="str">
        <f>_xlfn.XLOOKUP(B3313*1,List!A:A,List!B:B,"",0)</f>
        <v>03</v>
      </c>
      <c r="D3313" s="13" t="s">
        <v>1891</v>
      </c>
      <c r="F3313" s="4">
        <v>45727</v>
      </c>
      <c r="G3313" s="5" t="s">
        <v>2320</v>
      </c>
      <c r="H3313" s="3" t="s">
        <v>27</v>
      </c>
      <c r="I3313" s="3" t="s">
        <v>1894</v>
      </c>
      <c r="J3313" s="3" t="s">
        <v>201</v>
      </c>
      <c r="K3313" s="3" t="s">
        <v>103</v>
      </c>
      <c r="L3313" s="18"/>
      <c r="M3313" s="18">
        <v>2417.6999999999998</v>
      </c>
      <c r="N3313" s="19">
        <v>-2417.6999999999998</v>
      </c>
    </row>
    <row r="3314" spans="1:14" x14ac:dyDescent="0.2">
      <c r="A3314" s="3" t="str" cm="1">
        <f t="array" ref="A3314:B3314">_xlfn.TEXTSPLIT(D3314," - ",TRUE,1)</f>
        <v>2025</v>
      </c>
      <c r="B3314" s="3" t="str">
        <v>3</v>
      </c>
      <c r="C3314" s="3" t="str">
        <f>_xlfn.XLOOKUP(B3314*1,List!A:A,List!B:B,"",0)</f>
        <v>03</v>
      </c>
      <c r="D3314" s="13" t="s">
        <v>1891</v>
      </c>
      <c r="F3314" s="4">
        <v>45727</v>
      </c>
      <c r="G3314" s="5" t="s">
        <v>2519</v>
      </c>
      <c r="H3314" s="3" t="s">
        <v>27</v>
      </c>
      <c r="I3314" s="3" t="s">
        <v>1894</v>
      </c>
      <c r="J3314" s="3" t="s">
        <v>37</v>
      </c>
      <c r="K3314" s="3" t="s">
        <v>38</v>
      </c>
      <c r="L3314" s="18"/>
      <c r="M3314" s="18">
        <v>2625</v>
      </c>
      <c r="N3314" s="19">
        <v>-2625</v>
      </c>
    </row>
    <row r="3315" spans="1:14" x14ac:dyDescent="0.2">
      <c r="A3315" s="3" t="str" cm="1">
        <f t="array" ref="A3315:B3315">_xlfn.TEXTSPLIT(D3315," - ",TRUE,1)</f>
        <v>2025</v>
      </c>
      <c r="B3315" s="3" t="str">
        <v>3</v>
      </c>
      <c r="C3315" s="3" t="str">
        <f>_xlfn.XLOOKUP(B3315*1,List!A:A,List!B:B,"",0)</f>
        <v>03</v>
      </c>
      <c r="D3315" s="13" t="s">
        <v>1891</v>
      </c>
      <c r="F3315" s="4">
        <v>45729</v>
      </c>
      <c r="G3315" s="5" t="s">
        <v>2258</v>
      </c>
      <c r="H3315" s="3" t="s">
        <v>27</v>
      </c>
      <c r="I3315" s="3" t="s">
        <v>1894</v>
      </c>
      <c r="J3315" s="3" t="s">
        <v>768</v>
      </c>
      <c r="K3315" s="3" t="s">
        <v>96</v>
      </c>
      <c r="L3315" s="18"/>
      <c r="M3315" s="18">
        <v>2300</v>
      </c>
      <c r="N3315" s="19">
        <v>-2300</v>
      </c>
    </row>
    <row r="3316" spans="1:14" x14ac:dyDescent="0.2">
      <c r="A3316" s="3" t="str" cm="1">
        <f t="array" ref="A3316:B3316">_xlfn.TEXTSPLIT(D3316," - ",TRUE,1)</f>
        <v>2025</v>
      </c>
      <c r="B3316" s="3" t="str">
        <v>3</v>
      </c>
      <c r="C3316" s="3" t="str">
        <f>_xlfn.XLOOKUP(B3316*1,List!A:A,List!B:B,"",0)</f>
        <v>03</v>
      </c>
      <c r="D3316" s="13" t="s">
        <v>1891</v>
      </c>
      <c r="F3316" s="4">
        <v>45727</v>
      </c>
      <c r="G3316" s="5" t="s">
        <v>2520</v>
      </c>
      <c r="H3316" s="3" t="s">
        <v>27</v>
      </c>
      <c r="I3316" s="3" t="s">
        <v>1894</v>
      </c>
      <c r="J3316" s="3" t="s">
        <v>192</v>
      </c>
      <c r="K3316" s="3" t="s">
        <v>16</v>
      </c>
      <c r="L3316" s="18"/>
      <c r="M3316" s="18">
        <v>3500</v>
      </c>
      <c r="N3316" s="19">
        <v>-3500</v>
      </c>
    </row>
    <row r="3317" spans="1:14" x14ac:dyDescent="0.2">
      <c r="A3317" s="3" t="str" cm="1">
        <f t="array" ref="A3317:B3317">_xlfn.TEXTSPLIT(D3317," - ",TRUE,1)</f>
        <v>2025</v>
      </c>
      <c r="B3317" s="3" t="str">
        <v>3</v>
      </c>
      <c r="C3317" s="3" t="str">
        <f>_xlfn.XLOOKUP(B3317*1,List!A:A,List!B:B,"",0)</f>
        <v>03</v>
      </c>
      <c r="D3317" s="13" t="s">
        <v>1891</v>
      </c>
      <c r="F3317" s="4">
        <v>45747</v>
      </c>
      <c r="G3317" s="5" t="s">
        <v>2333</v>
      </c>
      <c r="H3317" s="3" t="s">
        <v>27</v>
      </c>
      <c r="I3317" s="3" t="s">
        <v>1085</v>
      </c>
      <c r="J3317" s="3" t="s">
        <v>339</v>
      </c>
      <c r="K3317" s="3" t="s">
        <v>340</v>
      </c>
      <c r="L3317" s="18">
        <v>2743</v>
      </c>
      <c r="M3317" s="18"/>
      <c r="N3317" s="19">
        <v>2743</v>
      </c>
    </row>
    <row r="3318" spans="1:14" x14ac:dyDescent="0.2">
      <c r="A3318" s="3" t="str" cm="1">
        <f t="array" ref="A3318:B3318">_xlfn.TEXTSPLIT(D3318," - ",TRUE,1)</f>
        <v>2025</v>
      </c>
      <c r="B3318" s="3" t="str">
        <v>3</v>
      </c>
      <c r="C3318" s="3" t="str">
        <f>_xlfn.XLOOKUP(B3318*1,List!A:A,List!B:B,"",0)</f>
        <v>03</v>
      </c>
      <c r="D3318" s="13" t="s">
        <v>1891</v>
      </c>
      <c r="F3318" s="4">
        <v>45727</v>
      </c>
      <c r="G3318" s="5" t="s">
        <v>1919</v>
      </c>
      <c r="H3318" s="3" t="s">
        <v>27</v>
      </c>
      <c r="I3318" s="3" t="s">
        <v>1894</v>
      </c>
      <c r="J3318" s="3" t="s">
        <v>361</v>
      </c>
      <c r="K3318" s="3" t="s">
        <v>362</v>
      </c>
      <c r="L3318" s="18"/>
      <c r="M3318" s="18">
        <v>1900</v>
      </c>
      <c r="N3318" s="19">
        <v>-1900</v>
      </c>
    </row>
    <row r="3319" spans="1:14" x14ac:dyDescent="0.2">
      <c r="A3319" s="3" t="str" cm="1">
        <f t="array" ref="A3319:B3319">_xlfn.TEXTSPLIT(D3319," - ",TRUE,1)</f>
        <v>2025</v>
      </c>
      <c r="B3319" s="3" t="str">
        <v>3</v>
      </c>
      <c r="C3319" s="3" t="str">
        <f>_xlfn.XLOOKUP(B3319*1,List!A:A,List!B:B,"",0)</f>
        <v>03</v>
      </c>
      <c r="D3319" s="13" t="s">
        <v>1891</v>
      </c>
      <c r="F3319" s="4">
        <v>45747</v>
      </c>
      <c r="G3319" s="5" t="s">
        <v>2311</v>
      </c>
      <c r="H3319" s="3" t="s">
        <v>13</v>
      </c>
      <c r="I3319" s="3" t="s">
        <v>1085</v>
      </c>
      <c r="J3319" s="3" t="s">
        <v>536</v>
      </c>
      <c r="K3319" s="3" t="s">
        <v>138</v>
      </c>
      <c r="L3319" s="18"/>
      <c r="M3319" s="18">
        <v>3640</v>
      </c>
      <c r="N3319" s="19">
        <v>-3640</v>
      </c>
    </row>
    <row r="3320" spans="1:14" x14ac:dyDescent="0.2">
      <c r="A3320" s="3" t="str" cm="1">
        <f t="array" ref="A3320:B3320">_xlfn.TEXTSPLIT(D3320," - ",TRUE,1)</f>
        <v>2025</v>
      </c>
      <c r="B3320" s="3" t="str">
        <v>3</v>
      </c>
      <c r="C3320" s="3" t="str">
        <f>_xlfn.XLOOKUP(B3320*1,List!A:A,List!B:B,"",0)</f>
        <v>03</v>
      </c>
      <c r="D3320" s="13" t="s">
        <v>1891</v>
      </c>
      <c r="F3320" s="4">
        <v>45729</v>
      </c>
      <c r="G3320" s="5" t="s">
        <v>2521</v>
      </c>
      <c r="H3320" s="3" t="s">
        <v>13</v>
      </c>
      <c r="I3320" s="3" t="s">
        <v>30</v>
      </c>
      <c r="J3320" s="3" t="s">
        <v>819</v>
      </c>
      <c r="K3320" s="3" t="s">
        <v>96</v>
      </c>
      <c r="L3320" s="18"/>
      <c r="M3320" s="18">
        <v>4571.32</v>
      </c>
      <c r="N3320" s="19">
        <v>-4571.32</v>
      </c>
    </row>
    <row r="3321" spans="1:14" x14ac:dyDescent="0.2">
      <c r="A3321" s="3" t="str" cm="1">
        <f t="array" ref="A3321:B3321">_xlfn.TEXTSPLIT(D3321," - ",TRUE,1)</f>
        <v>2025</v>
      </c>
      <c r="B3321" s="3" t="str">
        <v>3</v>
      </c>
      <c r="C3321" s="3" t="str">
        <f>_xlfn.XLOOKUP(B3321*1,List!A:A,List!B:B,"",0)</f>
        <v>03</v>
      </c>
      <c r="D3321" s="13" t="s">
        <v>1891</v>
      </c>
      <c r="F3321" s="4">
        <v>45727</v>
      </c>
      <c r="G3321" s="5" t="s">
        <v>2522</v>
      </c>
      <c r="H3321" s="3" t="s">
        <v>13</v>
      </c>
      <c r="I3321" s="3" t="s">
        <v>30</v>
      </c>
      <c r="J3321" s="3" t="s">
        <v>107</v>
      </c>
      <c r="K3321" s="3" t="s">
        <v>58</v>
      </c>
      <c r="L3321" s="18"/>
      <c r="M3321" s="18">
        <v>3465.68</v>
      </c>
      <c r="N3321" s="19">
        <v>-3465.68</v>
      </c>
    </row>
    <row r="3322" spans="1:14" x14ac:dyDescent="0.2">
      <c r="A3322" s="3" t="str" cm="1">
        <f t="array" ref="A3322:B3322">_xlfn.TEXTSPLIT(D3322," - ",TRUE,1)</f>
        <v>2025</v>
      </c>
      <c r="B3322" s="3" t="str">
        <v>3</v>
      </c>
      <c r="C3322" s="3" t="str">
        <f>_xlfn.XLOOKUP(B3322*1,List!A:A,List!B:B,"",0)</f>
        <v>03</v>
      </c>
      <c r="D3322" s="13" t="s">
        <v>1891</v>
      </c>
      <c r="F3322" s="4">
        <v>45727</v>
      </c>
      <c r="G3322" s="5" t="s">
        <v>1921</v>
      </c>
      <c r="H3322" s="3" t="s">
        <v>13</v>
      </c>
      <c r="I3322" s="3" t="s">
        <v>1894</v>
      </c>
      <c r="J3322" s="3" t="s">
        <v>377</v>
      </c>
      <c r="K3322" s="3" t="s">
        <v>163</v>
      </c>
      <c r="L3322" s="18">
        <v>1950</v>
      </c>
      <c r="M3322" s="18"/>
      <c r="N3322" s="19">
        <v>1950</v>
      </c>
    </row>
    <row r="3323" spans="1:14" x14ac:dyDescent="0.2">
      <c r="A3323" s="3" t="str" cm="1">
        <f t="array" ref="A3323:B3323">_xlfn.TEXTSPLIT(D3323," - ",TRUE,1)</f>
        <v>2025</v>
      </c>
      <c r="B3323" s="3" t="str">
        <v>3</v>
      </c>
      <c r="C3323" s="3" t="str">
        <f>_xlfn.XLOOKUP(B3323*1,List!A:A,List!B:B,"",0)</f>
        <v>03</v>
      </c>
      <c r="D3323" s="13" t="s">
        <v>1891</v>
      </c>
      <c r="F3323" s="4">
        <v>45747</v>
      </c>
      <c r="G3323" s="5" t="s">
        <v>2523</v>
      </c>
      <c r="H3323" s="3" t="s">
        <v>27</v>
      </c>
      <c r="I3323" s="3" t="s">
        <v>1085</v>
      </c>
      <c r="J3323" s="3" t="s">
        <v>43</v>
      </c>
      <c r="K3323" s="3" t="s">
        <v>44</v>
      </c>
      <c r="L3323" s="18">
        <v>3500</v>
      </c>
      <c r="M3323" s="18"/>
      <c r="N3323" s="19">
        <v>3500</v>
      </c>
    </row>
    <row r="3324" spans="1:14" x14ac:dyDescent="0.2">
      <c r="A3324" s="3" t="str" cm="1">
        <f t="array" ref="A3324:B3324">_xlfn.TEXTSPLIT(D3324," - ",TRUE,1)</f>
        <v>2025</v>
      </c>
      <c r="B3324" s="3" t="str">
        <v>3</v>
      </c>
      <c r="C3324" s="3" t="str">
        <f>_xlfn.XLOOKUP(B3324*1,List!A:A,List!B:B,"",0)</f>
        <v>03</v>
      </c>
      <c r="D3324" s="13" t="s">
        <v>1891</v>
      </c>
      <c r="F3324" s="4">
        <v>45747</v>
      </c>
      <c r="G3324" s="5" t="s">
        <v>2524</v>
      </c>
      <c r="H3324" s="3" t="s">
        <v>13</v>
      </c>
      <c r="I3324" s="3" t="s">
        <v>1085</v>
      </c>
      <c r="J3324" s="3" t="s">
        <v>107</v>
      </c>
      <c r="K3324" s="3" t="s">
        <v>58</v>
      </c>
      <c r="L3324" s="18"/>
      <c r="M3324" s="18">
        <v>3506.67</v>
      </c>
      <c r="N3324" s="19">
        <v>-3506.67</v>
      </c>
    </row>
    <row r="3325" spans="1:14" x14ac:dyDescent="0.2">
      <c r="A3325" s="3" t="str" cm="1">
        <f t="array" ref="A3325:B3325">_xlfn.TEXTSPLIT(D3325," - ",TRUE,1)</f>
        <v>2025</v>
      </c>
      <c r="B3325" s="3" t="str">
        <v>3</v>
      </c>
      <c r="C3325" s="3" t="str">
        <f>_xlfn.XLOOKUP(B3325*1,List!A:A,List!B:B,"",0)</f>
        <v>03</v>
      </c>
      <c r="D3325" s="13" t="s">
        <v>1891</v>
      </c>
      <c r="F3325" s="4">
        <v>45727</v>
      </c>
      <c r="G3325" s="5" t="s">
        <v>2525</v>
      </c>
      <c r="H3325" s="3" t="s">
        <v>13</v>
      </c>
      <c r="I3325" s="3" t="s">
        <v>1894</v>
      </c>
      <c r="J3325" s="3" t="s">
        <v>413</v>
      </c>
      <c r="K3325" s="3" t="s">
        <v>32</v>
      </c>
      <c r="L3325" s="18">
        <v>3275</v>
      </c>
      <c r="M3325" s="18"/>
      <c r="N3325" s="19">
        <v>3275</v>
      </c>
    </row>
    <row r="3326" spans="1:14" x14ac:dyDescent="0.2">
      <c r="A3326" s="3" t="str" cm="1">
        <f t="array" ref="A3326:B3326">_xlfn.TEXTSPLIT(D3326," - ",TRUE,1)</f>
        <v>2025</v>
      </c>
      <c r="B3326" s="3" t="str">
        <v>3</v>
      </c>
      <c r="C3326" s="3" t="str">
        <f>_xlfn.XLOOKUP(B3326*1,List!A:A,List!B:B,"",0)</f>
        <v>03</v>
      </c>
      <c r="D3326" s="13" t="s">
        <v>1891</v>
      </c>
      <c r="F3326" s="4">
        <v>45747</v>
      </c>
      <c r="G3326" s="5" t="s">
        <v>2526</v>
      </c>
      <c r="H3326" s="3" t="s">
        <v>27</v>
      </c>
      <c r="I3326" s="3" t="s">
        <v>1085</v>
      </c>
      <c r="J3326" s="3" t="s">
        <v>269</v>
      </c>
      <c r="K3326" s="3" t="s">
        <v>169</v>
      </c>
      <c r="L3326" s="18">
        <v>2948.73</v>
      </c>
      <c r="M3326" s="18"/>
      <c r="N3326" s="19">
        <v>2948.73</v>
      </c>
    </row>
    <row r="3327" spans="1:14" x14ac:dyDescent="0.2">
      <c r="A3327" s="3" t="str" cm="1">
        <f t="array" ref="A3327:B3327">_xlfn.TEXTSPLIT(D3327," - ",TRUE,1)</f>
        <v>2025</v>
      </c>
      <c r="B3327" s="3" t="str">
        <v>3</v>
      </c>
      <c r="C3327" s="3" t="str">
        <f>_xlfn.XLOOKUP(B3327*1,List!A:A,List!B:B,"",0)</f>
        <v>03</v>
      </c>
      <c r="D3327" s="13" t="s">
        <v>1891</v>
      </c>
      <c r="F3327" s="4">
        <v>45727</v>
      </c>
      <c r="G3327" s="5" t="s">
        <v>2527</v>
      </c>
      <c r="H3327" s="3" t="s">
        <v>13</v>
      </c>
      <c r="I3327" s="3" t="s">
        <v>1894</v>
      </c>
      <c r="J3327" s="3" t="s">
        <v>1219</v>
      </c>
      <c r="K3327" s="3" t="s">
        <v>215</v>
      </c>
      <c r="L3327" s="18">
        <v>2450</v>
      </c>
      <c r="M3327" s="18"/>
      <c r="N3327" s="19">
        <v>2450</v>
      </c>
    </row>
    <row r="3328" spans="1:14" x14ac:dyDescent="0.2">
      <c r="A3328" s="3" t="str" cm="1">
        <f t="array" ref="A3328:B3328">_xlfn.TEXTSPLIT(D3328," - ",TRUE,1)</f>
        <v>2025</v>
      </c>
      <c r="B3328" s="3" t="str">
        <v>3</v>
      </c>
      <c r="C3328" s="3" t="str">
        <f>_xlfn.XLOOKUP(B3328*1,List!A:A,List!B:B,"",0)</f>
        <v>03</v>
      </c>
      <c r="D3328" s="13" t="s">
        <v>1891</v>
      </c>
      <c r="F3328" s="4">
        <v>45740</v>
      </c>
      <c r="G3328" s="5" t="s">
        <v>2528</v>
      </c>
      <c r="H3328" s="3" t="s">
        <v>27</v>
      </c>
      <c r="I3328" s="3" t="s">
        <v>1894</v>
      </c>
      <c r="J3328" s="3" t="s">
        <v>2012</v>
      </c>
      <c r="K3328" s="3" t="s">
        <v>58</v>
      </c>
      <c r="L3328" s="18">
        <v>6500</v>
      </c>
      <c r="M3328" s="18"/>
      <c r="N3328" s="19">
        <v>6500</v>
      </c>
    </row>
    <row r="3329" spans="1:14" x14ac:dyDescent="0.2">
      <c r="A3329" s="3" t="str" cm="1">
        <f t="array" ref="A3329:B3329">_xlfn.TEXTSPLIT(D3329," - ",TRUE,1)</f>
        <v>2025</v>
      </c>
      <c r="B3329" s="3" t="str">
        <v>3</v>
      </c>
      <c r="C3329" s="3" t="str">
        <f>_xlfn.XLOOKUP(B3329*1,List!A:A,List!B:B,"",0)</f>
        <v>03</v>
      </c>
      <c r="D3329" s="13" t="s">
        <v>1891</v>
      </c>
      <c r="F3329" s="4">
        <v>45747</v>
      </c>
      <c r="G3329" s="5" t="s">
        <v>2529</v>
      </c>
      <c r="H3329" s="3" t="s">
        <v>27</v>
      </c>
      <c r="I3329" s="3" t="s">
        <v>1085</v>
      </c>
      <c r="J3329" s="3" t="s">
        <v>192</v>
      </c>
      <c r="K3329" s="3" t="s">
        <v>16</v>
      </c>
      <c r="L3329" s="18">
        <v>1641.12</v>
      </c>
      <c r="M3329" s="18"/>
      <c r="N3329" s="19">
        <v>1641.12</v>
      </c>
    </row>
    <row r="3330" spans="1:14" x14ac:dyDescent="0.2">
      <c r="A3330" s="3" t="str" cm="1">
        <f t="array" ref="A3330:B3330">_xlfn.TEXTSPLIT(D3330," - ",TRUE,1)</f>
        <v>2025</v>
      </c>
      <c r="B3330" s="3" t="str">
        <v>3</v>
      </c>
      <c r="C3330" s="3" t="str">
        <f>_xlfn.XLOOKUP(B3330*1,List!A:A,List!B:B,"",0)</f>
        <v>03</v>
      </c>
      <c r="D3330" s="13" t="s">
        <v>1891</v>
      </c>
      <c r="F3330" s="4">
        <v>45747</v>
      </c>
      <c r="G3330" s="5" t="s">
        <v>2530</v>
      </c>
      <c r="H3330" s="3" t="s">
        <v>13</v>
      </c>
      <c r="I3330" s="3" t="s">
        <v>1085</v>
      </c>
      <c r="J3330" s="3" t="s">
        <v>54</v>
      </c>
      <c r="K3330" s="3" t="s">
        <v>16</v>
      </c>
      <c r="L3330" s="18"/>
      <c r="M3330" s="18">
        <v>1641.12</v>
      </c>
      <c r="N3330" s="19">
        <v>-1641.12</v>
      </c>
    </row>
    <row r="3331" spans="1:14" x14ac:dyDescent="0.2">
      <c r="A3331" s="3" t="str" cm="1">
        <f t="array" ref="A3331:B3331">_xlfn.TEXTSPLIT(D3331," - ",TRUE,1)</f>
        <v>2025</v>
      </c>
      <c r="B3331" s="3" t="str">
        <v>3</v>
      </c>
      <c r="C3331" s="3" t="str">
        <f>_xlfn.XLOOKUP(B3331*1,List!A:A,List!B:B,"",0)</f>
        <v>03</v>
      </c>
      <c r="D3331" s="13" t="s">
        <v>1891</v>
      </c>
      <c r="F3331" s="4">
        <v>45747</v>
      </c>
      <c r="G3331" s="5" t="s">
        <v>2206</v>
      </c>
      <c r="H3331" s="3" t="s">
        <v>13</v>
      </c>
      <c r="I3331" s="3" t="s">
        <v>1085</v>
      </c>
      <c r="J3331" s="3" t="s">
        <v>722</v>
      </c>
      <c r="K3331" s="3" t="s">
        <v>38</v>
      </c>
      <c r="L3331" s="18"/>
      <c r="M3331" s="18">
        <v>1725</v>
      </c>
      <c r="N3331" s="19">
        <v>-1725</v>
      </c>
    </row>
    <row r="3332" spans="1:14" x14ac:dyDescent="0.2">
      <c r="A3332" s="3" t="str" cm="1">
        <f t="array" ref="A3332:B3332">_xlfn.TEXTSPLIT(D3332," - ",TRUE,1)</f>
        <v>2025</v>
      </c>
      <c r="B3332" s="3" t="str">
        <v>3</v>
      </c>
      <c r="C3332" s="3" t="str">
        <f>_xlfn.XLOOKUP(B3332*1,List!A:A,List!B:B,"",0)</f>
        <v>03</v>
      </c>
      <c r="D3332" s="13" t="s">
        <v>1891</v>
      </c>
      <c r="F3332" s="4">
        <v>45727</v>
      </c>
      <c r="G3332" s="5" t="s">
        <v>2506</v>
      </c>
      <c r="H3332" s="3" t="s">
        <v>27</v>
      </c>
      <c r="I3332" s="3" t="s">
        <v>1894</v>
      </c>
      <c r="J3332" s="3" t="s">
        <v>734</v>
      </c>
      <c r="K3332" s="3" t="s">
        <v>20</v>
      </c>
      <c r="L3332" s="18"/>
      <c r="M3332" s="18">
        <v>2740.89</v>
      </c>
      <c r="N3332" s="19">
        <v>-2740.89</v>
      </c>
    </row>
    <row r="3333" spans="1:14" x14ac:dyDescent="0.2">
      <c r="A3333" s="3" t="str" cm="1">
        <f t="array" ref="A3333:B3333">_xlfn.TEXTSPLIT(D3333," - ",TRUE,1)</f>
        <v>2025</v>
      </c>
      <c r="B3333" s="3" t="str">
        <v>3</v>
      </c>
      <c r="C3333" s="3" t="str">
        <f>_xlfn.XLOOKUP(B3333*1,List!A:A,List!B:B,"",0)</f>
        <v>03</v>
      </c>
      <c r="D3333" s="13" t="s">
        <v>1891</v>
      </c>
      <c r="F3333" s="4">
        <v>45747</v>
      </c>
      <c r="G3333" s="5" t="s">
        <v>2531</v>
      </c>
      <c r="H3333" s="3" t="s">
        <v>27</v>
      </c>
      <c r="I3333" s="3" t="s">
        <v>1085</v>
      </c>
      <c r="J3333" s="3" t="s">
        <v>126</v>
      </c>
      <c r="K3333" s="3" t="s">
        <v>565</v>
      </c>
      <c r="L3333" s="18">
        <v>1500</v>
      </c>
      <c r="M3333" s="18"/>
      <c r="N3333" s="19">
        <v>1500</v>
      </c>
    </row>
    <row r="3334" spans="1:14" x14ac:dyDescent="0.2">
      <c r="A3334" s="3" t="str" cm="1">
        <f t="array" ref="A3334:B3334">_xlfn.TEXTSPLIT(D3334," - ",TRUE,1)</f>
        <v>2025</v>
      </c>
      <c r="B3334" s="3" t="str">
        <v>3</v>
      </c>
      <c r="C3334" s="3" t="str">
        <f>_xlfn.XLOOKUP(B3334*1,List!A:A,List!B:B,"",0)</f>
        <v>03</v>
      </c>
      <c r="D3334" s="13" t="s">
        <v>1891</v>
      </c>
      <c r="F3334" s="4">
        <v>45727</v>
      </c>
      <c r="G3334" s="5" t="s">
        <v>2246</v>
      </c>
      <c r="H3334" s="3" t="s">
        <v>27</v>
      </c>
      <c r="I3334" s="3" t="s">
        <v>1894</v>
      </c>
      <c r="J3334" s="3" t="s">
        <v>387</v>
      </c>
      <c r="K3334" s="3" t="s">
        <v>242</v>
      </c>
      <c r="L3334" s="18"/>
      <c r="M3334" s="18">
        <v>5898.45</v>
      </c>
      <c r="N3334" s="19">
        <v>-5898.45</v>
      </c>
    </row>
    <row r="3335" spans="1:14" x14ac:dyDescent="0.2">
      <c r="A3335" s="3" t="str" cm="1">
        <f t="array" ref="A3335:B3335">_xlfn.TEXTSPLIT(D3335," - ",TRUE,1)</f>
        <v>2025</v>
      </c>
      <c r="B3335" s="3" t="str">
        <v>3</v>
      </c>
      <c r="C3335" s="3" t="str">
        <f>_xlfn.XLOOKUP(B3335*1,List!A:A,List!B:B,"",0)</f>
        <v>03</v>
      </c>
      <c r="D3335" s="13" t="s">
        <v>1891</v>
      </c>
      <c r="F3335" s="4">
        <v>45747</v>
      </c>
      <c r="G3335" s="5" t="s">
        <v>2532</v>
      </c>
      <c r="H3335" s="3" t="s">
        <v>27</v>
      </c>
      <c r="I3335" s="3" t="s">
        <v>1085</v>
      </c>
      <c r="J3335" s="3" t="s">
        <v>321</v>
      </c>
      <c r="K3335" s="3" t="s">
        <v>196</v>
      </c>
      <c r="L3335" s="18">
        <v>1750</v>
      </c>
      <c r="M3335" s="18"/>
      <c r="N3335" s="19">
        <v>1750</v>
      </c>
    </row>
    <row r="3336" spans="1:14" x14ac:dyDescent="0.2">
      <c r="A3336" s="3" t="str" cm="1">
        <f t="array" ref="A3336:B3336">_xlfn.TEXTSPLIT(D3336," - ",TRUE,1)</f>
        <v>2025</v>
      </c>
      <c r="B3336" s="3" t="str">
        <v>3</v>
      </c>
      <c r="C3336" s="3" t="str">
        <f>_xlfn.XLOOKUP(B3336*1,List!A:A,List!B:B,"",0)</f>
        <v>03</v>
      </c>
      <c r="D3336" s="13" t="s">
        <v>1891</v>
      </c>
      <c r="F3336" s="4">
        <v>45727</v>
      </c>
      <c r="G3336" s="5" t="s">
        <v>2533</v>
      </c>
      <c r="H3336" s="3" t="s">
        <v>13</v>
      </c>
      <c r="I3336" s="3" t="s">
        <v>30</v>
      </c>
      <c r="J3336" s="3" t="s">
        <v>236</v>
      </c>
      <c r="K3336" s="3" t="s">
        <v>643</v>
      </c>
      <c r="L3336" s="18"/>
      <c r="M3336" s="18">
        <v>3250</v>
      </c>
      <c r="N3336" s="19">
        <v>-3250</v>
      </c>
    </row>
    <row r="3337" spans="1:14" x14ac:dyDescent="0.2">
      <c r="A3337" s="3" t="str" cm="1">
        <f t="array" ref="A3337:B3337">_xlfn.TEXTSPLIT(D3337," - ",TRUE,1)</f>
        <v>2025</v>
      </c>
      <c r="B3337" s="3" t="str">
        <v>3</v>
      </c>
      <c r="C3337" s="3" t="str">
        <f>_xlfn.XLOOKUP(B3337*1,List!A:A,List!B:B,"",0)</f>
        <v>03</v>
      </c>
      <c r="D3337" s="13" t="s">
        <v>1891</v>
      </c>
      <c r="F3337" s="4">
        <v>45727</v>
      </c>
      <c r="G3337" s="5" t="s">
        <v>2534</v>
      </c>
      <c r="H3337" s="3" t="s">
        <v>27</v>
      </c>
      <c r="I3337" s="3" t="s">
        <v>1894</v>
      </c>
      <c r="J3337" s="3" t="s">
        <v>149</v>
      </c>
      <c r="K3337" s="3" t="s">
        <v>150</v>
      </c>
      <c r="L3337" s="18"/>
      <c r="M3337" s="18">
        <v>3275</v>
      </c>
      <c r="N3337" s="19">
        <v>-3275</v>
      </c>
    </row>
    <row r="3338" spans="1:14" x14ac:dyDescent="0.2">
      <c r="A3338" s="3" t="str" cm="1">
        <f t="array" ref="A3338:B3338">_xlfn.TEXTSPLIT(D3338," - ",TRUE,1)</f>
        <v>2025</v>
      </c>
      <c r="B3338" s="3" t="str">
        <v>3</v>
      </c>
      <c r="C3338" s="3" t="str">
        <f>_xlfn.XLOOKUP(B3338*1,List!A:A,List!B:B,"",0)</f>
        <v>03</v>
      </c>
      <c r="D3338" s="13" t="s">
        <v>1891</v>
      </c>
      <c r="F3338" s="4">
        <v>45747</v>
      </c>
      <c r="G3338" s="5" t="s">
        <v>2025</v>
      </c>
      <c r="H3338" s="3" t="s">
        <v>13</v>
      </c>
      <c r="I3338" s="3" t="s">
        <v>1085</v>
      </c>
      <c r="J3338" s="3" t="s">
        <v>119</v>
      </c>
      <c r="K3338" s="3" t="s">
        <v>196</v>
      </c>
      <c r="L3338" s="18"/>
      <c r="M3338" s="18">
        <v>3400</v>
      </c>
      <c r="N3338" s="19">
        <v>-3400</v>
      </c>
    </row>
    <row r="3339" spans="1:14" x14ac:dyDescent="0.2">
      <c r="A3339" s="3" t="str" cm="1">
        <f t="array" ref="A3339:B3339">_xlfn.TEXTSPLIT(D3339," - ",TRUE,1)</f>
        <v>2025</v>
      </c>
      <c r="B3339" s="3" t="str">
        <v>3</v>
      </c>
      <c r="C3339" s="3" t="str">
        <f>_xlfn.XLOOKUP(B3339*1,List!A:A,List!B:B,"",0)</f>
        <v>03</v>
      </c>
      <c r="D3339" s="13" t="s">
        <v>1891</v>
      </c>
      <c r="F3339" s="4">
        <v>45747</v>
      </c>
      <c r="G3339" s="5" t="s">
        <v>2529</v>
      </c>
      <c r="H3339" s="3" t="s">
        <v>13</v>
      </c>
      <c r="I3339" s="3" t="s">
        <v>1085</v>
      </c>
      <c r="J3339" s="3" t="s">
        <v>192</v>
      </c>
      <c r="K3339" s="3" t="s">
        <v>16</v>
      </c>
      <c r="L3339" s="18"/>
      <c r="M3339" s="18">
        <v>1641.12</v>
      </c>
      <c r="N3339" s="19">
        <v>-1641.12</v>
      </c>
    </row>
    <row r="3340" spans="1:14" x14ac:dyDescent="0.2">
      <c r="A3340" s="3" t="str" cm="1">
        <f t="array" ref="A3340:B3340">_xlfn.TEXTSPLIT(D3340," - ",TRUE,1)</f>
        <v>2025</v>
      </c>
      <c r="B3340" s="3" t="str">
        <v>3</v>
      </c>
      <c r="C3340" s="3" t="str">
        <f>_xlfn.XLOOKUP(B3340*1,List!A:A,List!B:B,"",0)</f>
        <v>03</v>
      </c>
      <c r="D3340" s="13" t="s">
        <v>1891</v>
      </c>
      <c r="F3340" s="4">
        <v>45747</v>
      </c>
      <c r="G3340" s="5" t="s">
        <v>2117</v>
      </c>
      <c r="H3340" s="3" t="s">
        <v>13</v>
      </c>
      <c r="I3340" s="3" t="s">
        <v>1085</v>
      </c>
      <c r="J3340" s="3" t="s">
        <v>903</v>
      </c>
      <c r="K3340" s="3" t="s">
        <v>507</v>
      </c>
      <c r="L3340" s="18"/>
      <c r="M3340" s="18">
        <v>2300</v>
      </c>
      <c r="N3340" s="19">
        <v>-2300</v>
      </c>
    </row>
    <row r="3341" spans="1:14" x14ac:dyDescent="0.2">
      <c r="A3341" s="3" t="str" cm="1">
        <f t="array" ref="A3341:B3341">_xlfn.TEXTSPLIT(D3341," - ",TRUE,1)</f>
        <v>2025</v>
      </c>
      <c r="B3341" s="3" t="str">
        <v>3</v>
      </c>
      <c r="C3341" s="3" t="str">
        <f>_xlfn.XLOOKUP(B3341*1,List!A:A,List!B:B,"",0)</f>
        <v>03</v>
      </c>
      <c r="D3341" s="13" t="s">
        <v>1891</v>
      </c>
      <c r="F3341" s="4">
        <v>45747</v>
      </c>
      <c r="G3341" s="5" t="s">
        <v>2245</v>
      </c>
      <c r="H3341" s="3" t="s">
        <v>13</v>
      </c>
      <c r="I3341" s="3" t="s">
        <v>1085</v>
      </c>
      <c r="J3341" s="3" t="s">
        <v>220</v>
      </c>
      <c r="K3341" s="3" t="s">
        <v>221</v>
      </c>
      <c r="L3341" s="18"/>
      <c r="M3341" s="18">
        <v>4388.8</v>
      </c>
      <c r="N3341" s="19">
        <v>-4388.8</v>
      </c>
    </row>
    <row r="3342" spans="1:14" x14ac:dyDescent="0.2">
      <c r="A3342" s="3" t="str" cm="1">
        <f t="array" ref="A3342:B3342">_xlfn.TEXTSPLIT(D3342," - ",TRUE,1)</f>
        <v>2025</v>
      </c>
      <c r="B3342" s="3" t="str">
        <v>3</v>
      </c>
      <c r="C3342" s="3" t="str">
        <f>_xlfn.XLOOKUP(B3342*1,List!A:A,List!B:B,"",0)</f>
        <v>03</v>
      </c>
      <c r="D3342" s="13" t="s">
        <v>1891</v>
      </c>
      <c r="F3342" s="4">
        <v>45740</v>
      </c>
      <c r="G3342" s="5" t="s">
        <v>2535</v>
      </c>
      <c r="H3342" s="3" t="s">
        <v>13</v>
      </c>
      <c r="I3342" s="3" t="s">
        <v>30</v>
      </c>
      <c r="J3342" s="3" t="s">
        <v>204</v>
      </c>
      <c r="K3342" s="3" t="s">
        <v>510</v>
      </c>
      <c r="L3342" s="18"/>
      <c r="M3342" s="18">
        <v>2929.32</v>
      </c>
      <c r="N3342" s="19">
        <v>-2929.32</v>
      </c>
    </row>
    <row r="3343" spans="1:14" x14ac:dyDescent="0.2">
      <c r="A3343" s="3" t="str" cm="1">
        <f t="array" ref="A3343:B3343">_xlfn.TEXTSPLIT(D3343," - ",TRUE,1)</f>
        <v>2025</v>
      </c>
      <c r="B3343" s="3" t="str">
        <v>3</v>
      </c>
      <c r="C3343" s="3" t="str">
        <f>_xlfn.XLOOKUP(B3343*1,List!A:A,List!B:B,"",0)</f>
        <v>03</v>
      </c>
      <c r="D3343" s="13" t="s">
        <v>1891</v>
      </c>
      <c r="F3343" s="4">
        <v>45747</v>
      </c>
      <c r="G3343" s="5" t="s">
        <v>2536</v>
      </c>
      <c r="H3343" s="3" t="s">
        <v>27</v>
      </c>
      <c r="I3343" s="3" t="s">
        <v>1894</v>
      </c>
      <c r="J3343" s="3" t="s">
        <v>429</v>
      </c>
      <c r="K3343" s="3" t="s">
        <v>16</v>
      </c>
      <c r="L3343" s="18"/>
      <c r="M3343" s="18">
        <v>2211.77</v>
      </c>
      <c r="N3343" s="19">
        <v>-2211.77</v>
      </c>
    </row>
    <row r="3344" spans="1:14" x14ac:dyDescent="0.2">
      <c r="A3344" s="3" t="str" cm="1">
        <f t="array" ref="A3344:B3344">_xlfn.TEXTSPLIT(D3344," - ",TRUE,1)</f>
        <v>2025</v>
      </c>
      <c r="B3344" s="3" t="str">
        <v>3</v>
      </c>
      <c r="C3344" s="3" t="str">
        <f>_xlfn.XLOOKUP(B3344*1,List!A:A,List!B:B,"",0)</f>
        <v>03</v>
      </c>
      <c r="D3344" s="13" t="s">
        <v>1891</v>
      </c>
      <c r="F3344" s="4">
        <v>45747</v>
      </c>
      <c r="G3344" s="5" t="s">
        <v>2537</v>
      </c>
      <c r="H3344" s="3" t="s">
        <v>27</v>
      </c>
      <c r="I3344" s="3" t="s">
        <v>1085</v>
      </c>
      <c r="J3344" s="3" t="s">
        <v>107</v>
      </c>
      <c r="K3344" s="3" t="s">
        <v>841</v>
      </c>
      <c r="L3344" s="18">
        <v>3200</v>
      </c>
      <c r="M3344" s="18"/>
      <c r="N3344" s="19">
        <v>3200</v>
      </c>
    </row>
    <row r="3345" spans="1:14" x14ac:dyDescent="0.2">
      <c r="A3345" s="3" t="str" cm="1">
        <f t="array" ref="A3345:B3345">_xlfn.TEXTSPLIT(D3345," - ",TRUE,1)</f>
        <v>2025</v>
      </c>
      <c r="B3345" s="3" t="str">
        <v>3</v>
      </c>
      <c r="C3345" s="3" t="str">
        <f>_xlfn.XLOOKUP(B3345*1,List!A:A,List!B:B,"",0)</f>
        <v>03</v>
      </c>
      <c r="D3345" s="13" t="s">
        <v>1891</v>
      </c>
      <c r="F3345" s="4">
        <v>45727</v>
      </c>
      <c r="G3345" s="5" t="s">
        <v>2538</v>
      </c>
      <c r="H3345" s="3" t="s">
        <v>27</v>
      </c>
      <c r="I3345" s="3" t="s">
        <v>1894</v>
      </c>
      <c r="J3345" s="3" t="s">
        <v>524</v>
      </c>
      <c r="K3345" s="3" t="s">
        <v>196</v>
      </c>
      <c r="L3345" s="18"/>
      <c r="M3345" s="18">
        <v>1950</v>
      </c>
      <c r="N3345" s="19">
        <v>-1950</v>
      </c>
    </row>
    <row r="3346" spans="1:14" x14ac:dyDescent="0.2">
      <c r="A3346" s="3" t="str" cm="1">
        <f t="array" ref="A3346:B3346">_xlfn.TEXTSPLIT(D3346," - ",TRUE,1)</f>
        <v>2025</v>
      </c>
      <c r="B3346" s="3" t="str">
        <v>3</v>
      </c>
      <c r="C3346" s="3" t="str">
        <f>_xlfn.XLOOKUP(B3346*1,List!A:A,List!B:B,"",0)</f>
        <v>03</v>
      </c>
      <c r="D3346" s="13" t="s">
        <v>1891</v>
      </c>
      <c r="F3346" s="4">
        <v>45727</v>
      </c>
      <c r="G3346" s="5" t="s">
        <v>2539</v>
      </c>
      <c r="H3346" s="3" t="s">
        <v>13</v>
      </c>
      <c r="I3346" s="3" t="s">
        <v>30</v>
      </c>
      <c r="J3346" s="3" t="s">
        <v>524</v>
      </c>
      <c r="K3346" s="3" t="s">
        <v>196</v>
      </c>
      <c r="L3346" s="18"/>
      <c r="M3346" s="18">
        <v>1950</v>
      </c>
      <c r="N3346" s="19">
        <v>-1950</v>
      </c>
    </row>
    <row r="3347" spans="1:14" x14ac:dyDescent="0.2">
      <c r="A3347" s="3" t="str" cm="1">
        <f t="array" ref="A3347:B3347">_xlfn.TEXTSPLIT(D3347," - ",TRUE,1)</f>
        <v>2025</v>
      </c>
      <c r="B3347" s="3" t="str">
        <v>3</v>
      </c>
      <c r="C3347" s="3" t="str">
        <f>_xlfn.XLOOKUP(B3347*1,List!A:A,List!B:B,"",0)</f>
        <v>03</v>
      </c>
      <c r="D3347" s="13" t="s">
        <v>1891</v>
      </c>
      <c r="F3347" s="4">
        <v>45747</v>
      </c>
      <c r="G3347" s="5" t="s">
        <v>2110</v>
      </c>
      <c r="H3347" s="3" t="s">
        <v>13</v>
      </c>
      <c r="I3347" s="3" t="s">
        <v>1085</v>
      </c>
      <c r="J3347" s="3" t="s">
        <v>300</v>
      </c>
      <c r="K3347" s="3" t="s">
        <v>35</v>
      </c>
      <c r="L3347" s="18"/>
      <c r="M3347" s="18">
        <v>1750</v>
      </c>
      <c r="N3347" s="19">
        <v>-1750</v>
      </c>
    </row>
    <row r="3348" spans="1:14" x14ac:dyDescent="0.2">
      <c r="A3348" s="3" t="str" cm="1">
        <f t="array" ref="A3348:B3348">_xlfn.TEXTSPLIT(D3348," - ",TRUE,1)</f>
        <v>2025</v>
      </c>
      <c r="B3348" s="3" t="str">
        <v>3</v>
      </c>
      <c r="C3348" s="3" t="str">
        <f>_xlfn.XLOOKUP(B3348*1,List!A:A,List!B:B,"",0)</f>
        <v>03</v>
      </c>
      <c r="D3348" s="13" t="s">
        <v>1891</v>
      </c>
      <c r="F3348" s="4">
        <v>45747</v>
      </c>
      <c r="G3348" s="5" t="s">
        <v>2540</v>
      </c>
      <c r="H3348" s="3" t="s">
        <v>13</v>
      </c>
      <c r="I3348" s="3" t="s">
        <v>1085</v>
      </c>
      <c r="J3348" s="3" t="s">
        <v>361</v>
      </c>
      <c r="K3348" s="3" t="s">
        <v>362</v>
      </c>
      <c r="L3348" s="18"/>
      <c r="M3348" s="18">
        <v>1900</v>
      </c>
      <c r="N3348" s="19">
        <v>-1900</v>
      </c>
    </row>
    <row r="3349" spans="1:14" x14ac:dyDescent="0.2">
      <c r="A3349" s="3" t="str" cm="1">
        <f t="array" ref="A3349:B3349">_xlfn.TEXTSPLIT(D3349," - ",TRUE,1)</f>
        <v>2025</v>
      </c>
      <c r="B3349" s="3" t="str">
        <v>3</v>
      </c>
      <c r="C3349" s="3" t="str">
        <f>_xlfn.XLOOKUP(B3349*1,List!A:A,List!B:B,"",0)</f>
        <v>03</v>
      </c>
      <c r="D3349" s="13" t="s">
        <v>1891</v>
      </c>
      <c r="F3349" s="4">
        <v>45727</v>
      </c>
      <c r="G3349" s="5" t="s">
        <v>2541</v>
      </c>
      <c r="H3349" s="3" t="s">
        <v>13</v>
      </c>
      <c r="I3349" s="3" t="s">
        <v>1894</v>
      </c>
      <c r="J3349" s="3" t="s">
        <v>422</v>
      </c>
      <c r="K3349" s="3" t="s">
        <v>249</v>
      </c>
      <c r="L3349" s="18">
        <v>3466.66</v>
      </c>
      <c r="M3349" s="18"/>
      <c r="N3349" s="19">
        <v>3466.66</v>
      </c>
    </row>
    <row r="3350" spans="1:14" x14ac:dyDescent="0.2">
      <c r="A3350" s="3" t="str" cm="1">
        <f t="array" ref="A3350:B3350">_xlfn.TEXTSPLIT(D3350," - ",TRUE,1)</f>
        <v>2025</v>
      </c>
      <c r="B3350" s="3" t="str">
        <v>3</v>
      </c>
      <c r="C3350" s="3" t="str">
        <f>_xlfn.XLOOKUP(B3350*1,List!A:A,List!B:B,"",0)</f>
        <v>03</v>
      </c>
      <c r="D3350" s="13" t="s">
        <v>1891</v>
      </c>
      <c r="F3350" s="4">
        <v>45727</v>
      </c>
      <c r="G3350" s="5" t="s">
        <v>1913</v>
      </c>
      <c r="H3350" s="3" t="s">
        <v>27</v>
      </c>
      <c r="I3350" s="3" t="s">
        <v>1894</v>
      </c>
      <c r="J3350" s="3" t="s">
        <v>90</v>
      </c>
      <c r="K3350" s="3" t="s">
        <v>91</v>
      </c>
      <c r="L3350" s="18"/>
      <c r="M3350" s="18">
        <v>2100</v>
      </c>
      <c r="N3350" s="19">
        <v>-2100</v>
      </c>
    </row>
    <row r="3351" spans="1:14" x14ac:dyDescent="0.2">
      <c r="A3351" s="3" t="str" cm="1">
        <f t="array" ref="A3351:B3351">_xlfn.TEXTSPLIT(D3351," - ",TRUE,1)</f>
        <v>2025</v>
      </c>
      <c r="B3351" s="3" t="str">
        <v>3</v>
      </c>
      <c r="C3351" s="3" t="str">
        <f>_xlfn.XLOOKUP(B3351*1,List!A:A,List!B:B,"",0)</f>
        <v>03</v>
      </c>
      <c r="D3351" s="13" t="s">
        <v>1891</v>
      </c>
      <c r="F3351" s="4">
        <v>45727</v>
      </c>
      <c r="G3351" s="5" t="s">
        <v>2542</v>
      </c>
      <c r="H3351" s="3" t="s">
        <v>13</v>
      </c>
      <c r="I3351" s="3" t="s">
        <v>1894</v>
      </c>
      <c r="J3351" s="3" t="s">
        <v>54</v>
      </c>
      <c r="K3351" s="3" t="s">
        <v>16</v>
      </c>
      <c r="L3351" s="18">
        <v>1641.12</v>
      </c>
      <c r="M3351" s="18"/>
      <c r="N3351" s="19">
        <v>1641.12</v>
      </c>
    </row>
    <row r="3352" spans="1:14" x14ac:dyDescent="0.2">
      <c r="A3352" s="3" t="str" cm="1">
        <f t="array" ref="A3352:B3352">_xlfn.TEXTSPLIT(D3352," - ",TRUE,1)</f>
        <v>2025</v>
      </c>
      <c r="B3352" s="3" t="str">
        <v>3</v>
      </c>
      <c r="C3352" s="3" t="str">
        <f>_xlfn.XLOOKUP(B3352*1,List!A:A,List!B:B,"",0)</f>
        <v>03</v>
      </c>
      <c r="D3352" s="13" t="s">
        <v>1891</v>
      </c>
      <c r="F3352" s="4">
        <v>45727</v>
      </c>
      <c r="G3352" s="5" t="s">
        <v>2169</v>
      </c>
      <c r="H3352" s="3" t="s">
        <v>13</v>
      </c>
      <c r="I3352" s="3" t="s">
        <v>1894</v>
      </c>
      <c r="J3352" s="3" t="s">
        <v>87</v>
      </c>
      <c r="K3352" s="3" t="s">
        <v>88</v>
      </c>
      <c r="L3352" s="18">
        <v>2218.6999999999998</v>
      </c>
      <c r="M3352" s="18"/>
      <c r="N3352" s="19">
        <v>2218.6999999999998</v>
      </c>
    </row>
    <row r="3353" spans="1:14" x14ac:dyDescent="0.2">
      <c r="A3353" s="3" t="str" cm="1">
        <f t="array" ref="A3353:B3353">_xlfn.TEXTSPLIT(D3353," - ",TRUE,1)</f>
        <v>2025</v>
      </c>
      <c r="B3353" s="3" t="str">
        <v>3</v>
      </c>
      <c r="C3353" s="3" t="str">
        <f>_xlfn.XLOOKUP(B3353*1,List!A:A,List!B:B,"",0)</f>
        <v>03</v>
      </c>
      <c r="D3353" s="13" t="s">
        <v>1891</v>
      </c>
      <c r="F3353" s="4">
        <v>45727</v>
      </c>
      <c r="G3353" s="5" t="s">
        <v>2543</v>
      </c>
      <c r="H3353" s="3" t="s">
        <v>27</v>
      </c>
      <c r="I3353" s="3" t="s">
        <v>1894</v>
      </c>
      <c r="J3353" s="3" t="s">
        <v>675</v>
      </c>
      <c r="K3353" s="3" t="s">
        <v>96</v>
      </c>
      <c r="L3353" s="18"/>
      <c r="M3353" s="18">
        <v>1380</v>
      </c>
      <c r="N3353" s="19">
        <v>-1380</v>
      </c>
    </row>
    <row r="3354" spans="1:14" x14ac:dyDescent="0.2">
      <c r="A3354" s="3" t="str" cm="1">
        <f t="array" ref="A3354:B3354">_xlfn.TEXTSPLIT(D3354," - ",TRUE,1)</f>
        <v>2025</v>
      </c>
      <c r="B3354" s="3" t="str">
        <v>3</v>
      </c>
      <c r="C3354" s="3" t="str">
        <f>_xlfn.XLOOKUP(B3354*1,List!A:A,List!B:B,"",0)</f>
        <v>03</v>
      </c>
      <c r="D3354" s="13" t="s">
        <v>1891</v>
      </c>
      <c r="F3354" s="4">
        <v>45747</v>
      </c>
      <c r="G3354" s="5" t="s">
        <v>2014</v>
      </c>
      <c r="H3354" s="3" t="s">
        <v>13</v>
      </c>
      <c r="I3354" s="3" t="s">
        <v>1085</v>
      </c>
      <c r="J3354" s="3" t="s">
        <v>95</v>
      </c>
      <c r="K3354" s="3" t="s">
        <v>96</v>
      </c>
      <c r="L3354" s="18"/>
      <c r="M3354" s="18">
        <v>1380</v>
      </c>
      <c r="N3354" s="19">
        <v>-1380</v>
      </c>
    </row>
    <row r="3355" spans="1:14" x14ac:dyDescent="0.2">
      <c r="A3355" s="3" t="str" cm="1">
        <f t="array" ref="A3355:B3355">_xlfn.TEXTSPLIT(D3355," - ",TRUE,1)</f>
        <v>2025</v>
      </c>
      <c r="B3355" s="3" t="str">
        <v>3</v>
      </c>
      <c r="C3355" s="3" t="str">
        <f>_xlfn.XLOOKUP(B3355*1,List!A:A,List!B:B,"",0)</f>
        <v>03</v>
      </c>
      <c r="D3355" s="13" t="s">
        <v>1891</v>
      </c>
      <c r="F3355" s="4">
        <v>45747</v>
      </c>
      <c r="G3355" s="5" t="s">
        <v>2544</v>
      </c>
      <c r="H3355" s="3" t="s">
        <v>13</v>
      </c>
      <c r="I3355" s="3" t="s">
        <v>1085</v>
      </c>
      <c r="J3355" s="3" t="s">
        <v>204</v>
      </c>
      <c r="K3355" s="3" t="s">
        <v>103</v>
      </c>
      <c r="L3355" s="18"/>
      <c r="M3355" s="18">
        <v>3275</v>
      </c>
      <c r="N3355" s="19">
        <v>-3275</v>
      </c>
    </row>
    <row r="3356" spans="1:14" x14ac:dyDescent="0.2">
      <c r="A3356" s="3" t="str" cm="1">
        <f t="array" ref="A3356:B3356">_xlfn.TEXTSPLIT(D3356," - ",TRUE,1)</f>
        <v>2025</v>
      </c>
      <c r="B3356" s="3" t="str">
        <v>3</v>
      </c>
      <c r="C3356" s="3" t="str">
        <f>_xlfn.XLOOKUP(B3356*1,List!A:A,List!B:B,"",0)</f>
        <v>03</v>
      </c>
      <c r="D3356" s="13" t="s">
        <v>1891</v>
      </c>
      <c r="F3356" s="4">
        <v>45747</v>
      </c>
      <c r="G3356" s="5" t="s">
        <v>2167</v>
      </c>
      <c r="H3356" s="3" t="s">
        <v>27</v>
      </c>
      <c r="I3356" s="3" t="s">
        <v>1085</v>
      </c>
      <c r="J3356" s="3" t="s">
        <v>323</v>
      </c>
      <c r="K3356" s="3" t="s">
        <v>35</v>
      </c>
      <c r="L3356" s="18">
        <v>2400.13</v>
      </c>
      <c r="M3356" s="18"/>
      <c r="N3356" s="19">
        <v>2400.13</v>
      </c>
    </row>
    <row r="3357" spans="1:14" x14ac:dyDescent="0.2">
      <c r="A3357" s="3" t="str" cm="1">
        <f t="array" ref="A3357:B3357">_xlfn.TEXTSPLIT(D3357," - ",TRUE,1)</f>
        <v>2025</v>
      </c>
      <c r="B3357" s="3" t="str">
        <v>3</v>
      </c>
      <c r="C3357" s="3" t="str">
        <f>_xlfn.XLOOKUP(B3357*1,List!A:A,List!B:B,"",0)</f>
        <v>03</v>
      </c>
      <c r="D3357" s="13" t="s">
        <v>1891</v>
      </c>
      <c r="F3357" s="4">
        <v>45727</v>
      </c>
      <c r="G3357" s="5" t="s">
        <v>2545</v>
      </c>
      <c r="H3357" s="3" t="s">
        <v>13</v>
      </c>
      <c r="I3357" s="3" t="s">
        <v>30</v>
      </c>
      <c r="J3357" s="3" t="s">
        <v>1042</v>
      </c>
      <c r="K3357" s="3" t="s">
        <v>362</v>
      </c>
      <c r="L3357" s="18"/>
      <c r="M3357" s="18">
        <v>3375</v>
      </c>
      <c r="N3357" s="19">
        <v>-3375</v>
      </c>
    </row>
    <row r="3358" spans="1:14" x14ac:dyDescent="0.2">
      <c r="A3358" s="3" t="str" cm="1">
        <f t="array" ref="A3358:B3358">_xlfn.TEXTSPLIT(D3358," - ",TRUE,1)</f>
        <v>2025</v>
      </c>
      <c r="B3358" s="3" t="str">
        <v>3</v>
      </c>
      <c r="C3358" s="3" t="str">
        <f>_xlfn.XLOOKUP(B3358*1,List!A:A,List!B:B,"",0)</f>
        <v>03</v>
      </c>
      <c r="D3358" s="13" t="s">
        <v>1891</v>
      </c>
      <c r="F3358" s="4">
        <v>45717</v>
      </c>
      <c r="G3358" s="5" t="s">
        <v>2119</v>
      </c>
      <c r="H3358" s="3" t="s">
        <v>48</v>
      </c>
      <c r="I3358" s="3" t="s">
        <v>1994</v>
      </c>
      <c r="J3358" s="3" t="s">
        <v>422</v>
      </c>
      <c r="K3358" s="3" t="s">
        <v>402</v>
      </c>
      <c r="L3358" s="18">
        <v>2450</v>
      </c>
      <c r="M3358" s="18"/>
      <c r="N3358" s="19">
        <v>2450</v>
      </c>
    </row>
    <row r="3359" spans="1:14" x14ac:dyDescent="0.2">
      <c r="A3359" s="3" t="str" cm="1">
        <f t="array" ref="A3359:B3359">_xlfn.TEXTSPLIT(D3359," - ",TRUE,1)</f>
        <v>2025</v>
      </c>
      <c r="B3359" s="3" t="str">
        <v>3</v>
      </c>
      <c r="C3359" s="3" t="str">
        <f>_xlfn.XLOOKUP(B3359*1,List!A:A,List!B:B,"",0)</f>
        <v>03</v>
      </c>
      <c r="D3359" s="13" t="s">
        <v>1891</v>
      </c>
      <c r="F3359" s="4">
        <v>45747</v>
      </c>
      <c r="G3359" s="5" t="s">
        <v>2411</v>
      </c>
      <c r="H3359" s="3" t="s">
        <v>27</v>
      </c>
      <c r="I3359" s="3" t="s">
        <v>1894</v>
      </c>
      <c r="J3359" s="3" t="s">
        <v>2349</v>
      </c>
      <c r="K3359" s="3" t="s">
        <v>510</v>
      </c>
      <c r="L3359" s="18"/>
      <c r="M3359" s="18">
        <v>3575</v>
      </c>
      <c r="N3359" s="19">
        <v>-3575</v>
      </c>
    </row>
    <row r="3360" spans="1:14" x14ac:dyDescent="0.2">
      <c r="A3360" s="3" t="str" cm="1">
        <f t="array" ref="A3360:B3360">_xlfn.TEXTSPLIT(D3360," - ",TRUE,1)</f>
        <v>2025</v>
      </c>
      <c r="B3360" s="3" t="str">
        <v>3</v>
      </c>
      <c r="C3360" s="3" t="str">
        <f>_xlfn.XLOOKUP(B3360*1,List!A:A,List!B:B,"",0)</f>
        <v>03</v>
      </c>
      <c r="D3360" s="13" t="s">
        <v>1891</v>
      </c>
      <c r="F3360" s="4">
        <v>45747</v>
      </c>
      <c r="G3360" s="5" t="s">
        <v>2393</v>
      </c>
      <c r="H3360" s="3" t="s">
        <v>13</v>
      </c>
      <c r="I3360" s="3" t="s">
        <v>1085</v>
      </c>
      <c r="J3360" s="3" t="s">
        <v>661</v>
      </c>
      <c r="K3360" s="3" t="s">
        <v>64</v>
      </c>
      <c r="L3360" s="18"/>
      <c r="M3360" s="18">
        <v>2300</v>
      </c>
      <c r="N3360" s="19">
        <v>-2300</v>
      </c>
    </row>
    <row r="3361" spans="1:14" x14ac:dyDescent="0.2">
      <c r="A3361" s="3" t="str" cm="1">
        <f t="array" ref="A3361:B3361">_xlfn.TEXTSPLIT(D3361," - ",TRUE,1)</f>
        <v>2025</v>
      </c>
      <c r="B3361" s="3" t="str">
        <v>3</v>
      </c>
      <c r="C3361" s="3" t="str">
        <f>_xlfn.XLOOKUP(B3361*1,List!A:A,List!B:B,"",0)</f>
        <v>03</v>
      </c>
      <c r="D3361" s="13" t="s">
        <v>1891</v>
      </c>
      <c r="F3361" s="4">
        <v>45747</v>
      </c>
      <c r="G3361" s="5" t="s">
        <v>2507</v>
      </c>
      <c r="H3361" s="3" t="s">
        <v>27</v>
      </c>
      <c r="I3361" s="3" t="s">
        <v>1085</v>
      </c>
      <c r="J3361" s="3" t="s">
        <v>695</v>
      </c>
      <c r="K3361" s="3" t="s">
        <v>237</v>
      </c>
      <c r="L3361" s="18"/>
      <c r="M3361" s="18">
        <v>3132</v>
      </c>
      <c r="N3361" s="19">
        <v>-3132</v>
      </c>
    </row>
    <row r="3362" spans="1:14" x14ac:dyDescent="0.2">
      <c r="A3362" s="3" t="str" cm="1">
        <f t="array" ref="A3362:B3362">_xlfn.TEXTSPLIT(D3362," - ",TRUE,1)</f>
        <v>2025</v>
      </c>
      <c r="B3362" s="3" t="str">
        <v>3</v>
      </c>
      <c r="C3362" s="3" t="str">
        <f>_xlfn.XLOOKUP(B3362*1,List!A:A,List!B:B,"",0)</f>
        <v>03</v>
      </c>
      <c r="D3362" s="13" t="s">
        <v>1891</v>
      </c>
      <c r="F3362" s="4">
        <v>45747</v>
      </c>
      <c r="G3362" s="5" t="s">
        <v>2546</v>
      </c>
      <c r="H3362" s="3" t="s">
        <v>13</v>
      </c>
      <c r="I3362" s="3" t="s">
        <v>1085</v>
      </c>
      <c r="J3362" s="3" t="s">
        <v>57</v>
      </c>
      <c r="K3362" s="3" t="s">
        <v>58</v>
      </c>
      <c r="L3362" s="18"/>
      <c r="M3362" s="18">
        <v>3875</v>
      </c>
      <c r="N3362" s="19">
        <v>-3875</v>
      </c>
    </row>
    <row r="3363" spans="1:14" x14ac:dyDescent="0.2">
      <c r="A3363" s="3" t="str" cm="1">
        <f t="array" ref="A3363:B3363">_xlfn.TEXTSPLIT(D3363," - ",TRUE,1)</f>
        <v>2025</v>
      </c>
      <c r="B3363" s="3" t="str">
        <v>3</v>
      </c>
      <c r="C3363" s="3" t="str">
        <f>_xlfn.XLOOKUP(B3363*1,List!A:A,List!B:B,"",0)</f>
        <v>03</v>
      </c>
      <c r="D3363" s="13" t="s">
        <v>1891</v>
      </c>
      <c r="F3363" s="4">
        <v>45727</v>
      </c>
      <c r="G3363" s="5" t="s">
        <v>2425</v>
      </c>
      <c r="H3363" s="3" t="s">
        <v>13</v>
      </c>
      <c r="I3363" s="3" t="s">
        <v>1894</v>
      </c>
      <c r="J3363" s="3" t="s">
        <v>188</v>
      </c>
      <c r="K3363" s="3" t="s">
        <v>189</v>
      </c>
      <c r="L3363" s="18">
        <v>2775</v>
      </c>
      <c r="M3363" s="18"/>
      <c r="N3363" s="19">
        <v>2775</v>
      </c>
    </row>
    <row r="3364" spans="1:14" x14ac:dyDescent="0.2">
      <c r="A3364" s="3" t="str" cm="1">
        <f t="array" ref="A3364:B3364">_xlfn.TEXTSPLIT(D3364," - ",TRUE,1)</f>
        <v>2025</v>
      </c>
      <c r="B3364" s="3" t="str">
        <v>3</v>
      </c>
      <c r="C3364" s="3" t="str">
        <f>_xlfn.XLOOKUP(B3364*1,List!A:A,List!B:B,"",0)</f>
        <v>03</v>
      </c>
      <c r="D3364" s="13" t="s">
        <v>1891</v>
      </c>
      <c r="F3364" s="4">
        <v>45727</v>
      </c>
      <c r="G3364" s="5" t="s">
        <v>2337</v>
      </c>
      <c r="H3364" s="3" t="s">
        <v>13</v>
      </c>
      <c r="I3364" s="3" t="s">
        <v>1894</v>
      </c>
      <c r="J3364" s="3" t="s">
        <v>526</v>
      </c>
      <c r="K3364" s="3" t="s">
        <v>527</v>
      </c>
      <c r="L3364" s="18">
        <v>2300</v>
      </c>
      <c r="M3364" s="18"/>
      <c r="N3364" s="19">
        <v>2300</v>
      </c>
    </row>
    <row r="3365" spans="1:14" x14ac:dyDescent="0.2">
      <c r="A3365" s="3" t="str" cm="1">
        <f t="array" ref="A3365:B3365">_xlfn.TEXTSPLIT(D3365," - ",TRUE,1)</f>
        <v>2025</v>
      </c>
      <c r="B3365" s="3" t="str">
        <v>3</v>
      </c>
      <c r="C3365" s="3" t="str">
        <f>_xlfn.XLOOKUP(B3365*1,List!A:A,List!B:B,"",0)</f>
        <v>03</v>
      </c>
      <c r="D3365" s="13" t="s">
        <v>1891</v>
      </c>
      <c r="F3365" s="4">
        <v>45727</v>
      </c>
      <c r="G3365" s="5" t="s">
        <v>2547</v>
      </c>
      <c r="H3365" s="3" t="s">
        <v>13</v>
      </c>
      <c r="I3365" s="3" t="s">
        <v>1894</v>
      </c>
      <c r="J3365" s="3" t="s">
        <v>426</v>
      </c>
      <c r="K3365" s="3" t="s">
        <v>91</v>
      </c>
      <c r="L3365" s="18">
        <v>2075</v>
      </c>
      <c r="M3365" s="18"/>
      <c r="N3365" s="19">
        <v>2075</v>
      </c>
    </row>
    <row r="3366" spans="1:14" x14ac:dyDescent="0.2">
      <c r="A3366" s="3" t="str" cm="1">
        <f t="array" ref="A3366:B3366">_xlfn.TEXTSPLIT(D3366," - ",TRUE,1)</f>
        <v>2025</v>
      </c>
      <c r="B3366" s="3" t="str">
        <v>3</v>
      </c>
      <c r="C3366" s="3" t="str">
        <f>_xlfn.XLOOKUP(B3366*1,List!A:A,List!B:B,"",0)</f>
        <v>03</v>
      </c>
      <c r="D3366" s="13" t="s">
        <v>1891</v>
      </c>
      <c r="F3366" s="4">
        <v>45747</v>
      </c>
      <c r="G3366" s="5" t="s">
        <v>2261</v>
      </c>
      <c r="H3366" s="3" t="s">
        <v>13</v>
      </c>
      <c r="I3366" s="3" t="s">
        <v>1085</v>
      </c>
      <c r="J3366" s="3" t="s">
        <v>492</v>
      </c>
      <c r="K3366" s="3" t="s">
        <v>16</v>
      </c>
      <c r="L3366" s="18"/>
      <c r="M3366" s="18">
        <v>1993.32</v>
      </c>
      <c r="N3366" s="19">
        <v>-1993.32</v>
      </c>
    </row>
    <row r="3367" spans="1:14" x14ac:dyDescent="0.2">
      <c r="A3367" s="3" t="str" cm="1">
        <f t="array" ref="A3367:B3367">_xlfn.TEXTSPLIT(D3367," - ",TRUE,1)</f>
        <v>2025</v>
      </c>
      <c r="B3367" s="3" t="str">
        <v>3</v>
      </c>
      <c r="C3367" s="3" t="str">
        <f>_xlfn.XLOOKUP(B3367*1,List!A:A,List!B:B,"",0)</f>
        <v>03</v>
      </c>
      <c r="D3367" s="13" t="s">
        <v>1891</v>
      </c>
      <c r="F3367" s="4">
        <v>45727</v>
      </c>
      <c r="G3367" s="5" t="s">
        <v>2548</v>
      </c>
      <c r="H3367" s="3" t="s">
        <v>13</v>
      </c>
      <c r="I3367" s="3" t="s">
        <v>30</v>
      </c>
      <c r="J3367" s="3" t="s">
        <v>435</v>
      </c>
      <c r="K3367" s="3" t="s">
        <v>16</v>
      </c>
      <c r="L3367" s="18"/>
      <c r="M3367" s="18">
        <v>1875.56</v>
      </c>
      <c r="N3367" s="19">
        <v>-1875.56</v>
      </c>
    </row>
    <row r="3368" spans="1:14" x14ac:dyDescent="0.2">
      <c r="A3368" s="3" t="str" cm="1">
        <f t="array" ref="A3368:B3368">_xlfn.TEXTSPLIT(D3368," - ",TRUE,1)</f>
        <v>2025</v>
      </c>
      <c r="B3368" s="3" t="str">
        <v>3</v>
      </c>
      <c r="C3368" s="3" t="str">
        <f>_xlfn.XLOOKUP(B3368*1,List!A:A,List!B:B,"",0)</f>
        <v>03</v>
      </c>
      <c r="D3368" s="13" t="s">
        <v>1891</v>
      </c>
      <c r="F3368" s="4">
        <v>45727</v>
      </c>
      <c r="G3368" s="5" t="s">
        <v>2549</v>
      </c>
      <c r="H3368" s="3" t="s">
        <v>13</v>
      </c>
      <c r="I3368" s="3" t="s">
        <v>30</v>
      </c>
      <c r="J3368" s="3" t="s">
        <v>300</v>
      </c>
      <c r="K3368" s="3" t="s">
        <v>35</v>
      </c>
      <c r="L3368" s="18"/>
      <c r="M3368" s="18">
        <v>1750</v>
      </c>
      <c r="N3368" s="19">
        <v>-1750</v>
      </c>
    </row>
    <row r="3369" spans="1:14" x14ac:dyDescent="0.2">
      <c r="A3369" s="3" t="str" cm="1">
        <f t="array" ref="A3369:B3369">_xlfn.TEXTSPLIT(D3369," - ",TRUE,1)</f>
        <v>2025</v>
      </c>
      <c r="B3369" s="3" t="str">
        <v>3</v>
      </c>
      <c r="C3369" s="3" t="str">
        <f>_xlfn.XLOOKUP(B3369*1,List!A:A,List!B:B,"",0)</f>
        <v>03</v>
      </c>
      <c r="D3369" s="13" t="s">
        <v>1891</v>
      </c>
      <c r="F3369" s="4">
        <v>45727</v>
      </c>
      <c r="G3369" s="5" t="s">
        <v>2550</v>
      </c>
      <c r="H3369" s="3" t="s">
        <v>13</v>
      </c>
      <c r="I3369" s="3" t="s">
        <v>1894</v>
      </c>
      <c r="J3369" s="3" t="s">
        <v>594</v>
      </c>
      <c r="K3369" s="3" t="s">
        <v>595</v>
      </c>
      <c r="L3369" s="18">
        <v>2800</v>
      </c>
      <c r="M3369" s="18"/>
      <c r="N3369" s="19">
        <v>2800</v>
      </c>
    </row>
    <row r="3370" spans="1:14" x14ac:dyDescent="0.2">
      <c r="A3370" s="3" t="str" cm="1">
        <f t="array" ref="A3370:B3370">_xlfn.TEXTSPLIT(D3370," - ",TRUE,1)</f>
        <v>2025</v>
      </c>
      <c r="B3370" s="3" t="str">
        <v>3</v>
      </c>
      <c r="C3370" s="3" t="str">
        <f>_xlfn.XLOOKUP(B3370*1,List!A:A,List!B:B,"",0)</f>
        <v>03</v>
      </c>
      <c r="D3370" s="13" t="s">
        <v>1891</v>
      </c>
      <c r="F3370" s="4">
        <v>45747</v>
      </c>
      <c r="G3370" s="5" t="s">
        <v>2296</v>
      </c>
      <c r="H3370" s="3" t="s">
        <v>13</v>
      </c>
      <c r="I3370" s="3" t="s">
        <v>1085</v>
      </c>
      <c r="J3370" s="3" t="s">
        <v>1087</v>
      </c>
      <c r="K3370" s="3" t="s">
        <v>16</v>
      </c>
      <c r="L3370" s="18"/>
      <c r="M3370" s="18">
        <v>2491.65</v>
      </c>
      <c r="N3370" s="19">
        <v>-2491.65</v>
      </c>
    </row>
    <row r="3371" spans="1:14" x14ac:dyDescent="0.2">
      <c r="A3371" s="3" t="str" cm="1">
        <f t="array" ref="A3371:B3371">_xlfn.TEXTSPLIT(D3371," - ",TRUE,1)</f>
        <v>2025</v>
      </c>
      <c r="B3371" s="3" t="str">
        <v>3</v>
      </c>
      <c r="C3371" s="3" t="str">
        <f>_xlfn.XLOOKUP(B3371*1,List!A:A,List!B:B,"",0)</f>
        <v>03</v>
      </c>
      <c r="D3371" s="13" t="s">
        <v>1891</v>
      </c>
      <c r="F3371" s="4">
        <v>45747</v>
      </c>
      <c r="G3371" s="5" t="s">
        <v>2217</v>
      </c>
      <c r="H3371" s="3" t="s">
        <v>13</v>
      </c>
      <c r="I3371" s="3" t="s">
        <v>1085</v>
      </c>
      <c r="J3371" s="3" t="s">
        <v>383</v>
      </c>
      <c r="K3371" s="3" t="s">
        <v>138</v>
      </c>
      <c r="L3371" s="18"/>
      <c r="M3371" s="18">
        <v>2730</v>
      </c>
      <c r="N3371" s="19">
        <v>-2730</v>
      </c>
    </row>
    <row r="3372" spans="1:14" x14ac:dyDescent="0.2">
      <c r="A3372" s="3" t="str" cm="1">
        <f t="array" ref="A3372:B3372">_xlfn.TEXTSPLIT(D3372," - ",TRUE,1)</f>
        <v>2025</v>
      </c>
      <c r="B3372" s="3" t="str">
        <v>3</v>
      </c>
      <c r="C3372" s="3" t="str">
        <f>_xlfn.XLOOKUP(B3372*1,List!A:A,List!B:B,"",0)</f>
        <v>03</v>
      </c>
      <c r="D3372" s="13" t="s">
        <v>1891</v>
      </c>
      <c r="F3372" s="4">
        <v>45727</v>
      </c>
      <c r="G3372" s="5" t="s">
        <v>2534</v>
      </c>
      <c r="H3372" s="3" t="s">
        <v>13</v>
      </c>
      <c r="I3372" s="3" t="s">
        <v>1894</v>
      </c>
      <c r="J3372" s="3" t="s">
        <v>149</v>
      </c>
      <c r="K3372" s="3" t="s">
        <v>150</v>
      </c>
      <c r="L3372" s="18">
        <v>3275</v>
      </c>
      <c r="M3372" s="18"/>
      <c r="N3372" s="19">
        <v>3275</v>
      </c>
    </row>
    <row r="3373" spans="1:14" x14ac:dyDescent="0.2">
      <c r="A3373" s="3" t="str" cm="1">
        <f t="array" ref="A3373:B3373">_xlfn.TEXTSPLIT(D3373," - ",TRUE,1)</f>
        <v>2025</v>
      </c>
      <c r="B3373" s="3" t="str">
        <v>3</v>
      </c>
      <c r="C3373" s="3" t="str">
        <f>_xlfn.XLOOKUP(B3373*1,List!A:A,List!B:B,"",0)</f>
        <v>03</v>
      </c>
      <c r="D3373" s="13" t="s">
        <v>1891</v>
      </c>
      <c r="F3373" s="4">
        <v>45717</v>
      </c>
      <c r="G3373" s="5" t="s">
        <v>1984</v>
      </c>
      <c r="H3373" s="3" t="s">
        <v>48</v>
      </c>
      <c r="I3373" s="3" t="s">
        <v>1985</v>
      </c>
      <c r="J3373" s="3" t="s">
        <v>321</v>
      </c>
      <c r="K3373" s="3" t="s">
        <v>16</v>
      </c>
      <c r="L3373" s="18">
        <v>1150</v>
      </c>
      <c r="M3373" s="18"/>
      <c r="N3373" s="19">
        <v>1150</v>
      </c>
    </row>
    <row r="3374" spans="1:14" x14ac:dyDescent="0.2">
      <c r="A3374" s="3" t="str" cm="1">
        <f t="array" ref="A3374:B3374">_xlfn.TEXTSPLIT(D3374," - ",TRUE,1)</f>
        <v>2025</v>
      </c>
      <c r="B3374" s="3" t="str">
        <v>3</v>
      </c>
      <c r="C3374" s="3" t="str">
        <f>_xlfn.XLOOKUP(B3374*1,List!A:A,List!B:B,"",0)</f>
        <v>03</v>
      </c>
      <c r="D3374" s="13" t="s">
        <v>1891</v>
      </c>
      <c r="F3374" s="4">
        <v>45727</v>
      </c>
      <c r="G3374" s="5" t="s">
        <v>2551</v>
      </c>
      <c r="H3374" s="3" t="s">
        <v>13</v>
      </c>
      <c r="I3374" s="3" t="s">
        <v>30</v>
      </c>
      <c r="J3374" s="3" t="s">
        <v>314</v>
      </c>
      <c r="K3374" s="3" t="s">
        <v>32</v>
      </c>
      <c r="L3374" s="18"/>
      <c r="M3374" s="18">
        <v>2550</v>
      </c>
      <c r="N3374" s="19">
        <v>-2550</v>
      </c>
    </row>
    <row r="3375" spans="1:14" x14ac:dyDescent="0.2">
      <c r="A3375" s="3" t="str" cm="1">
        <f t="array" ref="A3375:B3375">_xlfn.TEXTSPLIT(D3375," - ",TRUE,1)</f>
        <v>2025</v>
      </c>
      <c r="B3375" s="3" t="str">
        <v>3</v>
      </c>
      <c r="C3375" s="3" t="str">
        <f>_xlfn.XLOOKUP(B3375*1,List!A:A,List!B:B,"",0)</f>
        <v>03</v>
      </c>
      <c r="D3375" s="13" t="s">
        <v>1891</v>
      </c>
      <c r="F3375" s="4">
        <v>45727</v>
      </c>
      <c r="G3375" s="5" t="s">
        <v>2552</v>
      </c>
      <c r="H3375" s="3" t="s">
        <v>13</v>
      </c>
      <c r="I3375" s="3" t="s">
        <v>1894</v>
      </c>
      <c r="J3375" s="3" t="s">
        <v>367</v>
      </c>
      <c r="K3375" s="3" t="s">
        <v>138</v>
      </c>
      <c r="L3375" s="18">
        <v>2950</v>
      </c>
      <c r="M3375" s="18"/>
      <c r="N3375" s="19">
        <v>2950</v>
      </c>
    </row>
    <row r="3376" spans="1:14" x14ac:dyDescent="0.2">
      <c r="A3376" s="3" t="str" cm="1">
        <f t="array" ref="A3376:B3376">_xlfn.TEXTSPLIT(D3376," - ",TRUE,1)</f>
        <v>2025</v>
      </c>
      <c r="B3376" s="3" t="str">
        <v>3</v>
      </c>
      <c r="C3376" s="3" t="str">
        <f>_xlfn.XLOOKUP(B3376*1,List!A:A,List!B:B,"",0)</f>
        <v>03</v>
      </c>
      <c r="D3376" s="13" t="s">
        <v>1891</v>
      </c>
      <c r="F3376" s="4">
        <v>45747</v>
      </c>
      <c r="G3376" s="5" t="s">
        <v>1924</v>
      </c>
      <c r="H3376" s="3" t="s">
        <v>13</v>
      </c>
      <c r="I3376" s="3" t="s">
        <v>1085</v>
      </c>
      <c r="J3376" s="3" t="s">
        <v>561</v>
      </c>
      <c r="K3376" s="3" t="s">
        <v>16</v>
      </c>
      <c r="L3376" s="18"/>
      <c r="M3376" s="18">
        <v>1758.34</v>
      </c>
      <c r="N3376" s="19">
        <v>-1758.34</v>
      </c>
    </row>
    <row r="3377" spans="1:14" x14ac:dyDescent="0.2">
      <c r="A3377" s="3" t="str" cm="1">
        <f t="array" ref="A3377:B3377">_xlfn.TEXTSPLIT(D3377," - ",TRUE,1)</f>
        <v>2025</v>
      </c>
      <c r="B3377" s="3" t="str">
        <v>3</v>
      </c>
      <c r="C3377" s="3" t="str">
        <f>_xlfn.XLOOKUP(B3377*1,List!A:A,List!B:B,"",0)</f>
        <v>03</v>
      </c>
      <c r="D3377" s="13" t="s">
        <v>1891</v>
      </c>
      <c r="F3377" s="4">
        <v>45727</v>
      </c>
      <c r="G3377" s="5" t="s">
        <v>2550</v>
      </c>
      <c r="H3377" s="3" t="s">
        <v>27</v>
      </c>
      <c r="I3377" s="3" t="s">
        <v>1894</v>
      </c>
      <c r="J3377" s="3" t="s">
        <v>594</v>
      </c>
      <c r="K3377" s="3" t="s">
        <v>595</v>
      </c>
      <c r="L3377" s="18"/>
      <c r="M3377" s="18">
        <v>2800</v>
      </c>
      <c r="N3377" s="19">
        <v>-2800</v>
      </c>
    </row>
    <row r="3378" spans="1:14" x14ac:dyDescent="0.2">
      <c r="A3378" s="3" t="str" cm="1">
        <f t="array" ref="A3378:B3378">_xlfn.TEXTSPLIT(D3378," - ",TRUE,1)</f>
        <v>2025</v>
      </c>
      <c r="B3378" s="3" t="str">
        <v>3</v>
      </c>
      <c r="C3378" s="3" t="str">
        <f>_xlfn.XLOOKUP(B3378*1,List!A:A,List!B:B,"",0)</f>
        <v>03</v>
      </c>
      <c r="D3378" s="13" t="s">
        <v>1891</v>
      </c>
      <c r="F3378" s="4">
        <v>45727</v>
      </c>
      <c r="G3378" s="5" t="s">
        <v>2553</v>
      </c>
      <c r="H3378" s="3" t="s">
        <v>27</v>
      </c>
      <c r="I3378" s="3" t="s">
        <v>1894</v>
      </c>
      <c r="J3378" s="3" t="s">
        <v>429</v>
      </c>
      <c r="K3378" s="3" t="s">
        <v>717</v>
      </c>
      <c r="L3378" s="18"/>
      <c r="M3378" s="18">
        <v>2000</v>
      </c>
      <c r="N3378" s="19">
        <v>-2000</v>
      </c>
    </row>
    <row r="3379" spans="1:14" x14ac:dyDescent="0.2">
      <c r="A3379" s="3" t="str" cm="1">
        <f t="array" ref="A3379:B3379">_xlfn.TEXTSPLIT(D3379," - ",TRUE,1)</f>
        <v>2025</v>
      </c>
      <c r="B3379" s="3" t="str">
        <v>3</v>
      </c>
      <c r="C3379" s="3" t="str">
        <f>_xlfn.XLOOKUP(B3379*1,List!A:A,List!B:B,"",0)</f>
        <v>03</v>
      </c>
      <c r="D3379" s="13" t="s">
        <v>1891</v>
      </c>
      <c r="F3379" s="4">
        <v>45727</v>
      </c>
      <c r="G3379" s="5" t="s">
        <v>2554</v>
      </c>
      <c r="H3379" s="3" t="s">
        <v>13</v>
      </c>
      <c r="I3379" s="3" t="s">
        <v>30</v>
      </c>
      <c r="J3379" s="3" t="s">
        <v>54</v>
      </c>
      <c r="K3379" s="3" t="s">
        <v>16</v>
      </c>
      <c r="L3379" s="18"/>
      <c r="M3379" s="18">
        <v>1641.12</v>
      </c>
      <c r="N3379" s="19">
        <v>-1641.12</v>
      </c>
    </row>
    <row r="3380" spans="1:14" x14ac:dyDescent="0.2">
      <c r="A3380" s="3" t="str" cm="1">
        <f t="array" ref="A3380:B3380">_xlfn.TEXTSPLIT(D3380," - ",TRUE,1)</f>
        <v>2025</v>
      </c>
      <c r="B3380" s="3" t="str">
        <v>3</v>
      </c>
      <c r="C3380" s="3" t="str">
        <f>_xlfn.XLOOKUP(B3380*1,List!A:A,List!B:B,"",0)</f>
        <v>03</v>
      </c>
      <c r="D3380" s="13" t="s">
        <v>1891</v>
      </c>
      <c r="F3380" s="4">
        <v>45747</v>
      </c>
      <c r="G3380" s="5" t="s">
        <v>2555</v>
      </c>
      <c r="H3380" s="3" t="s">
        <v>13</v>
      </c>
      <c r="I3380" s="3" t="s">
        <v>1085</v>
      </c>
      <c r="J3380" s="3" t="s">
        <v>186</v>
      </c>
      <c r="K3380" s="3" t="s">
        <v>301</v>
      </c>
      <c r="L3380" s="18"/>
      <c r="M3380" s="18">
        <v>1757.47</v>
      </c>
      <c r="N3380" s="19">
        <v>-1757.47</v>
      </c>
    </row>
    <row r="3381" spans="1:14" x14ac:dyDescent="0.2">
      <c r="A3381" s="3" t="str" cm="1">
        <f t="array" ref="A3381:B3381">_xlfn.TEXTSPLIT(D3381," - ",TRUE,1)</f>
        <v>2025</v>
      </c>
      <c r="B3381" s="3" t="str">
        <v>3</v>
      </c>
      <c r="C3381" s="3" t="str">
        <f>_xlfn.XLOOKUP(B3381*1,List!A:A,List!B:B,"",0)</f>
        <v>03</v>
      </c>
      <c r="D3381" s="13" t="s">
        <v>1891</v>
      </c>
      <c r="F3381" s="4">
        <v>45727</v>
      </c>
      <c r="G3381" s="5" t="s">
        <v>2556</v>
      </c>
      <c r="H3381" s="3" t="s">
        <v>13</v>
      </c>
      <c r="I3381" s="3" t="s">
        <v>30</v>
      </c>
      <c r="J3381" s="3" t="s">
        <v>28</v>
      </c>
      <c r="K3381" s="3" t="s">
        <v>16</v>
      </c>
      <c r="L3381" s="18"/>
      <c r="M3381" s="18">
        <v>2491.65</v>
      </c>
      <c r="N3381" s="19">
        <v>-2491.65</v>
      </c>
    </row>
    <row r="3382" spans="1:14" x14ac:dyDescent="0.2">
      <c r="A3382" s="3" t="str" cm="1">
        <f t="array" ref="A3382:B3382">_xlfn.TEXTSPLIT(D3382," - ",TRUE,1)</f>
        <v>2025</v>
      </c>
      <c r="B3382" s="3" t="str">
        <v>3</v>
      </c>
      <c r="C3382" s="3" t="str">
        <f>_xlfn.XLOOKUP(B3382*1,List!A:A,List!B:B,"",0)</f>
        <v>03</v>
      </c>
      <c r="D3382" s="13" t="s">
        <v>1891</v>
      </c>
      <c r="F3382" s="4">
        <v>45727</v>
      </c>
      <c r="G3382" s="5" t="s">
        <v>2557</v>
      </c>
      <c r="H3382" s="3" t="s">
        <v>27</v>
      </c>
      <c r="I3382" s="3" t="s">
        <v>1894</v>
      </c>
      <c r="J3382" s="3" t="s">
        <v>107</v>
      </c>
      <c r="K3382" s="3" t="s">
        <v>58</v>
      </c>
      <c r="L3382" s="18"/>
      <c r="M3382" s="18">
        <v>4620.8999999999996</v>
      </c>
      <c r="N3382" s="19">
        <v>-4620.8999999999996</v>
      </c>
    </row>
    <row r="3383" spans="1:14" x14ac:dyDescent="0.2">
      <c r="A3383" s="3" t="str" cm="1">
        <f t="array" ref="A3383:B3383">_xlfn.TEXTSPLIT(D3383," - ",TRUE,1)</f>
        <v>2025</v>
      </c>
      <c r="B3383" s="3" t="str">
        <v>3</v>
      </c>
      <c r="C3383" s="3" t="str">
        <f>_xlfn.XLOOKUP(B3383*1,List!A:A,List!B:B,"",0)</f>
        <v>03</v>
      </c>
      <c r="D3383" s="13" t="s">
        <v>1891</v>
      </c>
      <c r="F3383" s="4">
        <v>45727</v>
      </c>
      <c r="G3383" s="5" t="s">
        <v>2527</v>
      </c>
      <c r="H3383" s="3" t="s">
        <v>27</v>
      </c>
      <c r="I3383" s="3" t="s">
        <v>1894</v>
      </c>
      <c r="J3383" s="3" t="s">
        <v>1219</v>
      </c>
      <c r="K3383" s="3" t="s">
        <v>215</v>
      </c>
      <c r="L3383" s="18"/>
      <c r="M3383" s="18">
        <v>2450</v>
      </c>
      <c r="N3383" s="19">
        <v>-2450</v>
      </c>
    </row>
    <row r="3384" spans="1:14" x14ac:dyDescent="0.2">
      <c r="A3384" s="3" t="str" cm="1">
        <f t="array" ref="A3384:B3384">_xlfn.TEXTSPLIT(D3384," - ",TRUE,1)</f>
        <v>2025</v>
      </c>
      <c r="B3384" s="3" t="str">
        <v>3</v>
      </c>
      <c r="C3384" s="3" t="str">
        <f>_xlfn.XLOOKUP(B3384*1,List!A:A,List!B:B,"",0)</f>
        <v>03</v>
      </c>
      <c r="D3384" s="13" t="s">
        <v>1891</v>
      </c>
      <c r="F3384" s="4">
        <v>45747</v>
      </c>
      <c r="G3384" s="5" t="s">
        <v>2558</v>
      </c>
      <c r="H3384" s="3" t="s">
        <v>13</v>
      </c>
      <c r="I3384" s="3" t="s">
        <v>1085</v>
      </c>
      <c r="J3384" s="3" t="s">
        <v>293</v>
      </c>
      <c r="K3384" s="3" t="s">
        <v>16</v>
      </c>
      <c r="L3384" s="18"/>
      <c r="M3384" s="18">
        <v>1714.38</v>
      </c>
      <c r="N3384" s="19">
        <v>-1714.38</v>
      </c>
    </row>
    <row r="3385" spans="1:14" x14ac:dyDescent="0.2">
      <c r="A3385" s="3" t="str" cm="1">
        <f t="array" ref="A3385:B3385">_xlfn.TEXTSPLIT(D3385," - ",TRUE,1)</f>
        <v>2025</v>
      </c>
      <c r="B3385" s="3" t="str">
        <v>3</v>
      </c>
      <c r="C3385" s="3" t="str">
        <f>_xlfn.XLOOKUP(B3385*1,List!A:A,List!B:B,"",0)</f>
        <v>03</v>
      </c>
      <c r="D3385" s="13" t="s">
        <v>1891</v>
      </c>
      <c r="F3385" s="4">
        <v>45747</v>
      </c>
      <c r="G3385" s="5" t="s">
        <v>2559</v>
      </c>
      <c r="H3385" s="3" t="s">
        <v>27</v>
      </c>
      <c r="I3385" s="3" t="s">
        <v>1085</v>
      </c>
      <c r="J3385" s="3" t="s">
        <v>310</v>
      </c>
      <c r="K3385" s="3" t="s">
        <v>16</v>
      </c>
      <c r="L3385" s="18">
        <v>2079.98</v>
      </c>
      <c r="M3385" s="18"/>
      <c r="N3385" s="19">
        <v>2079.98</v>
      </c>
    </row>
    <row r="3386" spans="1:14" x14ac:dyDescent="0.2">
      <c r="A3386" s="3" t="str" cm="1">
        <f t="array" ref="A3386:B3386">_xlfn.TEXTSPLIT(D3386," - ",TRUE,1)</f>
        <v>2025</v>
      </c>
      <c r="B3386" s="3" t="str">
        <v>3</v>
      </c>
      <c r="C3386" s="3" t="str">
        <f>_xlfn.XLOOKUP(B3386*1,List!A:A,List!B:B,"",0)</f>
        <v>03</v>
      </c>
      <c r="D3386" s="13" t="s">
        <v>1891</v>
      </c>
      <c r="F3386" s="4">
        <v>45747</v>
      </c>
      <c r="G3386" s="5" t="s">
        <v>2560</v>
      </c>
      <c r="H3386" s="3" t="s">
        <v>27</v>
      </c>
      <c r="I3386" s="3" t="s">
        <v>1085</v>
      </c>
      <c r="J3386" s="3" t="s">
        <v>144</v>
      </c>
      <c r="K3386" s="3" t="s">
        <v>145</v>
      </c>
      <c r="L3386" s="18">
        <v>2550</v>
      </c>
      <c r="M3386" s="18"/>
      <c r="N3386" s="19">
        <v>2550</v>
      </c>
    </row>
    <row r="3387" spans="1:14" x14ac:dyDescent="0.2">
      <c r="A3387" s="3" t="str" cm="1">
        <f t="array" ref="A3387:B3387">_xlfn.TEXTSPLIT(D3387," - ",TRUE,1)</f>
        <v>2025</v>
      </c>
      <c r="B3387" s="3" t="str">
        <v>3</v>
      </c>
      <c r="C3387" s="3" t="str">
        <f>_xlfn.XLOOKUP(B3387*1,List!A:A,List!B:B,"",0)</f>
        <v>03</v>
      </c>
      <c r="D3387" s="13" t="s">
        <v>1891</v>
      </c>
      <c r="F3387" s="4">
        <v>45717</v>
      </c>
      <c r="G3387" s="5" t="s">
        <v>2463</v>
      </c>
      <c r="H3387" s="3" t="s">
        <v>181</v>
      </c>
      <c r="I3387" s="3" t="s">
        <v>1900</v>
      </c>
      <c r="K3387" s="3" t="s">
        <v>2464</v>
      </c>
      <c r="L3387" s="18"/>
      <c r="M3387" s="18">
        <v>2210</v>
      </c>
      <c r="N3387" s="19">
        <v>-2210</v>
      </c>
    </row>
    <row r="3388" spans="1:14" x14ac:dyDescent="0.2">
      <c r="A3388" s="3" t="str" cm="1">
        <f t="array" ref="A3388:B3388">_xlfn.TEXTSPLIT(D3388," - ",TRUE,1)</f>
        <v>2025</v>
      </c>
      <c r="B3388" s="3" t="str">
        <v>3</v>
      </c>
      <c r="C3388" s="3" t="str">
        <f>_xlfn.XLOOKUP(B3388*1,List!A:A,List!B:B,"",0)</f>
        <v>03</v>
      </c>
      <c r="D3388" s="13" t="s">
        <v>1891</v>
      </c>
      <c r="F3388" s="4">
        <v>45747</v>
      </c>
      <c r="G3388" s="5" t="s">
        <v>2561</v>
      </c>
      <c r="H3388" s="3" t="s">
        <v>13</v>
      </c>
      <c r="I3388" s="3" t="s">
        <v>30</v>
      </c>
      <c r="J3388" s="3" t="s">
        <v>2073</v>
      </c>
      <c r="K3388" s="3" t="s">
        <v>32</v>
      </c>
      <c r="L3388" s="18">
        <v>216.99</v>
      </c>
      <c r="M3388" s="18"/>
      <c r="N3388" s="19">
        <v>216.99</v>
      </c>
    </row>
    <row r="3389" spans="1:14" x14ac:dyDescent="0.2">
      <c r="A3389" s="3" t="str" cm="1">
        <f t="array" ref="A3389:B3389">_xlfn.TEXTSPLIT(D3389," - ",TRUE,1)</f>
        <v>2025</v>
      </c>
      <c r="B3389" s="3" t="str">
        <v>3</v>
      </c>
      <c r="C3389" s="3" t="str">
        <f>_xlfn.XLOOKUP(B3389*1,List!A:A,List!B:B,"",0)</f>
        <v>03</v>
      </c>
      <c r="D3389" s="13" t="s">
        <v>1891</v>
      </c>
      <c r="F3389" s="4">
        <v>45747</v>
      </c>
      <c r="G3389" s="5" t="s">
        <v>2138</v>
      </c>
      <c r="H3389" s="3" t="s">
        <v>13</v>
      </c>
      <c r="I3389" s="3" t="s">
        <v>1085</v>
      </c>
      <c r="J3389" s="3" t="s">
        <v>413</v>
      </c>
      <c r="K3389" s="3" t="s">
        <v>32</v>
      </c>
      <c r="L3389" s="18"/>
      <c r="M3389" s="18">
        <v>3250</v>
      </c>
      <c r="N3389" s="19">
        <v>-3250</v>
      </c>
    </row>
    <row r="3390" spans="1:14" x14ac:dyDescent="0.2">
      <c r="A3390" s="3" t="str" cm="1">
        <f t="array" ref="A3390:B3390">_xlfn.TEXTSPLIT(D3390," - ",TRUE,1)</f>
        <v>2025</v>
      </c>
      <c r="B3390" s="3" t="str">
        <v>3</v>
      </c>
      <c r="C3390" s="3" t="str">
        <f>_xlfn.XLOOKUP(B3390*1,List!A:A,List!B:B,"",0)</f>
        <v>03</v>
      </c>
      <c r="D3390" s="13" t="s">
        <v>1891</v>
      </c>
      <c r="F3390" s="4">
        <v>45747</v>
      </c>
      <c r="G3390" s="5" t="s">
        <v>2492</v>
      </c>
      <c r="H3390" s="3" t="s">
        <v>13</v>
      </c>
      <c r="I3390" s="3" t="s">
        <v>1085</v>
      </c>
      <c r="J3390" s="3" t="s">
        <v>734</v>
      </c>
      <c r="K3390" s="3" t="s">
        <v>20</v>
      </c>
      <c r="L3390" s="18"/>
      <c r="M3390" s="18">
        <v>2740.89</v>
      </c>
      <c r="N3390" s="19">
        <v>-2740.89</v>
      </c>
    </row>
    <row r="3391" spans="1:14" x14ac:dyDescent="0.2">
      <c r="A3391" s="3" t="str" cm="1">
        <f t="array" ref="A3391:B3391">_xlfn.TEXTSPLIT(D3391," - ",TRUE,1)</f>
        <v>2025</v>
      </c>
      <c r="B3391" s="3" t="str">
        <v>3</v>
      </c>
      <c r="C3391" s="3" t="str">
        <f>_xlfn.XLOOKUP(B3391*1,List!A:A,List!B:B,"",0)</f>
        <v>03</v>
      </c>
      <c r="D3391" s="13" t="s">
        <v>1891</v>
      </c>
      <c r="F3391" s="4">
        <v>45727</v>
      </c>
      <c r="G3391" s="5" t="s">
        <v>2562</v>
      </c>
      <c r="H3391" s="3" t="s">
        <v>13</v>
      </c>
      <c r="I3391" s="3" t="s">
        <v>1894</v>
      </c>
      <c r="J3391" s="3" t="s">
        <v>185</v>
      </c>
      <c r="K3391" s="3" t="s">
        <v>41</v>
      </c>
      <c r="L3391" s="18">
        <v>2578.34</v>
      </c>
      <c r="M3391" s="18"/>
      <c r="N3391" s="19">
        <v>2578.34</v>
      </c>
    </row>
    <row r="3392" spans="1:14" x14ac:dyDescent="0.2">
      <c r="A3392" s="3" t="str" cm="1">
        <f t="array" ref="A3392:B3392">_xlfn.TEXTSPLIT(D3392," - ",TRUE,1)</f>
        <v>2025</v>
      </c>
      <c r="B3392" s="3" t="str">
        <v>3</v>
      </c>
      <c r="C3392" s="3" t="str">
        <f>_xlfn.XLOOKUP(B3392*1,List!A:A,List!B:B,"",0)</f>
        <v>03</v>
      </c>
      <c r="D3392" s="13" t="s">
        <v>1891</v>
      </c>
      <c r="F3392" s="4">
        <v>45747</v>
      </c>
      <c r="G3392" s="5" t="s">
        <v>2563</v>
      </c>
      <c r="H3392" s="3" t="s">
        <v>13</v>
      </c>
      <c r="I3392" s="3" t="s">
        <v>1085</v>
      </c>
      <c r="J3392" s="3" t="s">
        <v>849</v>
      </c>
      <c r="K3392" s="3" t="s">
        <v>35</v>
      </c>
      <c r="L3392" s="18"/>
      <c r="M3392" s="18">
        <v>2795</v>
      </c>
      <c r="N3392" s="19">
        <v>-2795</v>
      </c>
    </row>
    <row r="3393" spans="1:14" x14ac:dyDescent="0.2">
      <c r="A3393" s="3" t="str" cm="1">
        <f t="array" ref="A3393:B3393">_xlfn.TEXTSPLIT(D3393," - ",TRUE,1)</f>
        <v>2025</v>
      </c>
      <c r="B3393" s="3" t="str">
        <v>3</v>
      </c>
      <c r="C3393" s="3" t="str">
        <f>_xlfn.XLOOKUP(B3393*1,List!A:A,List!B:B,"",0)</f>
        <v>03</v>
      </c>
      <c r="D3393" s="13" t="s">
        <v>1891</v>
      </c>
      <c r="F3393" s="4">
        <v>45727</v>
      </c>
      <c r="G3393" s="5" t="s">
        <v>2564</v>
      </c>
      <c r="H3393" s="3" t="s">
        <v>13</v>
      </c>
      <c r="I3393" s="3" t="s">
        <v>1894</v>
      </c>
      <c r="J3393" s="3" t="s">
        <v>569</v>
      </c>
      <c r="K3393" s="3" t="s">
        <v>138</v>
      </c>
      <c r="L3393" s="18">
        <v>2730</v>
      </c>
      <c r="M3393" s="18"/>
      <c r="N3393" s="19">
        <v>2730</v>
      </c>
    </row>
    <row r="3394" spans="1:14" x14ac:dyDescent="0.2">
      <c r="A3394" s="3" t="str" cm="1">
        <f t="array" ref="A3394:B3394">_xlfn.TEXTSPLIT(D3394," - ",TRUE,1)</f>
        <v>2025</v>
      </c>
      <c r="B3394" s="3" t="str">
        <v>3</v>
      </c>
      <c r="C3394" s="3" t="str">
        <f>_xlfn.XLOOKUP(B3394*1,List!A:A,List!B:B,"",0)</f>
        <v>03</v>
      </c>
      <c r="D3394" s="13" t="s">
        <v>1891</v>
      </c>
      <c r="F3394" s="4">
        <v>45727</v>
      </c>
      <c r="G3394" s="5" t="s">
        <v>2509</v>
      </c>
      <c r="H3394" s="3" t="s">
        <v>13</v>
      </c>
      <c r="I3394" s="3" t="s">
        <v>1894</v>
      </c>
      <c r="J3394" s="3" t="s">
        <v>762</v>
      </c>
      <c r="K3394" s="3" t="s">
        <v>633</v>
      </c>
      <c r="L3394" s="18">
        <v>3860</v>
      </c>
      <c r="M3394" s="18"/>
      <c r="N3394" s="19">
        <v>3860</v>
      </c>
    </row>
    <row r="3395" spans="1:14" x14ac:dyDescent="0.2">
      <c r="A3395" s="3" t="str" cm="1">
        <f t="array" ref="A3395:B3395">_xlfn.TEXTSPLIT(D3395," - ",TRUE,1)</f>
        <v>2025</v>
      </c>
      <c r="B3395" s="3" t="str">
        <v>3</v>
      </c>
      <c r="C3395" s="3" t="str">
        <f>_xlfn.XLOOKUP(B3395*1,List!A:A,List!B:B,"",0)</f>
        <v>03</v>
      </c>
      <c r="D3395" s="13" t="s">
        <v>1891</v>
      </c>
      <c r="F3395" s="4">
        <v>45727</v>
      </c>
      <c r="G3395" s="5" t="s">
        <v>2565</v>
      </c>
      <c r="H3395" s="3" t="s">
        <v>13</v>
      </c>
      <c r="I3395" s="3" t="s">
        <v>30</v>
      </c>
      <c r="J3395" s="3" t="s">
        <v>233</v>
      </c>
      <c r="K3395" s="3" t="s">
        <v>41</v>
      </c>
      <c r="L3395" s="18"/>
      <c r="M3395" s="18">
        <v>3850</v>
      </c>
      <c r="N3395" s="19">
        <v>-3850</v>
      </c>
    </row>
    <row r="3396" spans="1:14" x14ac:dyDescent="0.2">
      <c r="A3396" s="3" t="str" cm="1">
        <f t="array" ref="A3396:B3396">_xlfn.TEXTSPLIT(D3396," - ",TRUE,1)</f>
        <v>2025</v>
      </c>
      <c r="B3396" s="3" t="str">
        <v>3</v>
      </c>
      <c r="C3396" s="3" t="str">
        <f>_xlfn.XLOOKUP(B3396*1,List!A:A,List!B:B,"",0)</f>
        <v>03</v>
      </c>
      <c r="D3396" s="13" t="s">
        <v>1891</v>
      </c>
      <c r="F3396" s="4">
        <v>45727</v>
      </c>
      <c r="G3396" s="5" t="s">
        <v>2525</v>
      </c>
      <c r="H3396" s="3" t="s">
        <v>27</v>
      </c>
      <c r="I3396" s="3" t="s">
        <v>1894</v>
      </c>
      <c r="J3396" s="3" t="s">
        <v>413</v>
      </c>
      <c r="K3396" s="3" t="s">
        <v>32</v>
      </c>
      <c r="L3396" s="18"/>
      <c r="M3396" s="18">
        <v>3275</v>
      </c>
      <c r="N3396" s="19">
        <v>-3275</v>
      </c>
    </row>
    <row r="3397" spans="1:14" x14ac:dyDescent="0.2">
      <c r="A3397" s="3" t="str" cm="1">
        <f t="array" ref="A3397:B3397">_xlfn.TEXTSPLIT(D3397," - ",TRUE,1)</f>
        <v>2025</v>
      </c>
      <c r="B3397" s="3" t="str">
        <v>3</v>
      </c>
      <c r="C3397" s="3" t="str">
        <f>_xlfn.XLOOKUP(B3397*1,List!A:A,List!B:B,"",0)</f>
        <v>03</v>
      </c>
      <c r="D3397" s="13" t="s">
        <v>1891</v>
      </c>
      <c r="F3397" s="4">
        <v>45747</v>
      </c>
      <c r="G3397" s="5" t="s">
        <v>2438</v>
      </c>
      <c r="H3397" s="3" t="s">
        <v>13</v>
      </c>
      <c r="I3397" s="3" t="s">
        <v>1085</v>
      </c>
      <c r="J3397" s="3" t="s">
        <v>409</v>
      </c>
      <c r="K3397" s="3" t="s">
        <v>410</v>
      </c>
      <c r="L3397" s="18"/>
      <c r="M3397" s="18">
        <v>3000</v>
      </c>
      <c r="N3397" s="19">
        <v>-3000</v>
      </c>
    </row>
    <row r="3398" spans="1:14" x14ac:dyDescent="0.2">
      <c r="A3398" s="3" t="str" cm="1">
        <f t="array" ref="A3398:B3398">_xlfn.TEXTSPLIT(D3398," - ",TRUE,1)</f>
        <v>2025</v>
      </c>
      <c r="B3398" s="3" t="str">
        <v>3</v>
      </c>
      <c r="C3398" s="3" t="str">
        <f>_xlfn.XLOOKUP(B3398*1,List!A:A,List!B:B,"",0)</f>
        <v>03</v>
      </c>
      <c r="D3398" s="13" t="s">
        <v>1891</v>
      </c>
      <c r="F3398" s="4">
        <v>45727</v>
      </c>
      <c r="G3398" s="5" t="s">
        <v>2566</v>
      </c>
      <c r="H3398" s="3" t="s">
        <v>13</v>
      </c>
      <c r="I3398" s="3" t="s">
        <v>1894</v>
      </c>
      <c r="J3398" s="3" t="s">
        <v>217</v>
      </c>
      <c r="K3398" s="3" t="s">
        <v>174</v>
      </c>
      <c r="L3398" s="18">
        <v>3750</v>
      </c>
      <c r="M3398" s="18"/>
      <c r="N3398" s="19">
        <v>3750</v>
      </c>
    </row>
    <row r="3399" spans="1:14" x14ac:dyDescent="0.2">
      <c r="A3399" s="3" t="str" cm="1">
        <f t="array" ref="A3399:B3399">_xlfn.TEXTSPLIT(D3399," - ",TRUE,1)</f>
        <v>2025</v>
      </c>
      <c r="B3399" s="3" t="str">
        <v>3</v>
      </c>
      <c r="C3399" s="3" t="str">
        <f>_xlfn.XLOOKUP(B3399*1,List!A:A,List!B:B,"",0)</f>
        <v>03</v>
      </c>
      <c r="D3399" s="13" t="s">
        <v>1891</v>
      </c>
      <c r="F3399" s="4">
        <v>45727</v>
      </c>
      <c r="G3399" s="5" t="s">
        <v>2567</v>
      </c>
      <c r="H3399" s="3" t="s">
        <v>13</v>
      </c>
      <c r="I3399" s="3" t="s">
        <v>30</v>
      </c>
      <c r="J3399" s="3" t="s">
        <v>162</v>
      </c>
      <c r="K3399" s="3" t="s">
        <v>163</v>
      </c>
      <c r="L3399" s="18"/>
      <c r="M3399" s="18">
        <v>3600</v>
      </c>
      <c r="N3399" s="19">
        <v>-3600</v>
      </c>
    </row>
    <row r="3400" spans="1:14" x14ac:dyDescent="0.2">
      <c r="A3400" s="3" t="str" cm="1">
        <f t="array" ref="A3400:B3400">_xlfn.TEXTSPLIT(D3400," - ",TRUE,1)</f>
        <v>2025</v>
      </c>
      <c r="B3400" s="3" t="str">
        <v>3</v>
      </c>
      <c r="C3400" s="3" t="str">
        <f>_xlfn.XLOOKUP(B3400*1,List!A:A,List!B:B,"",0)</f>
        <v>03</v>
      </c>
      <c r="D3400" s="13" t="s">
        <v>1891</v>
      </c>
      <c r="F3400" s="4">
        <v>45742</v>
      </c>
      <c r="G3400" s="5" t="s">
        <v>2468</v>
      </c>
      <c r="H3400" s="3" t="s">
        <v>13</v>
      </c>
      <c r="I3400" s="3" t="s">
        <v>14</v>
      </c>
      <c r="J3400" s="3" t="s">
        <v>66</v>
      </c>
      <c r="K3400" s="3" t="s">
        <v>38</v>
      </c>
      <c r="L3400" s="18"/>
      <c r="M3400" s="18">
        <v>1750</v>
      </c>
      <c r="N3400" s="19">
        <v>-1750</v>
      </c>
    </row>
    <row r="3401" spans="1:14" x14ac:dyDescent="0.2">
      <c r="A3401" s="3" t="str" cm="1">
        <f t="array" ref="A3401:B3401">_xlfn.TEXTSPLIT(D3401," - ",TRUE,1)</f>
        <v>2025</v>
      </c>
      <c r="B3401" s="3" t="str">
        <v>3</v>
      </c>
      <c r="C3401" s="3" t="str">
        <f>_xlfn.XLOOKUP(B3401*1,List!A:A,List!B:B,"",0)</f>
        <v>03</v>
      </c>
      <c r="D3401" s="13" t="s">
        <v>1891</v>
      </c>
      <c r="F3401" s="4">
        <v>45727</v>
      </c>
      <c r="G3401" s="5" t="s">
        <v>2518</v>
      </c>
      <c r="H3401" s="3" t="s">
        <v>13</v>
      </c>
      <c r="I3401" s="3" t="s">
        <v>1894</v>
      </c>
      <c r="J3401" s="3" t="s">
        <v>578</v>
      </c>
      <c r="K3401" s="3" t="s">
        <v>64</v>
      </c>
      <c r="L3401" s="18">
        <v>4571.32</v>
      </c>
      <c r="M3401" s="18"/>
      <c r="N3401" s="19">
        <v>4571.32</v>
      </c>
    </row>
    <row r="3402" spans="1:14" x14ac:dyDescent="0.2">
      <c r="A3402" s="3" t="str" cm="1">
        <f t="array" ref="A3402:B3402">_xlfn.TEXTSPLIT(D3402," - ",TRUE,1)</f>
        <v>2025</v>
      </c>
      <c r="B3402" s="3" t="str">
        <v>3</v>
      </c>
      <c r="C3402" s="3" t="str">
        <f>_xlfn.XLOOKUP(B3402*1,List!A:A,List!B:B,"",0)</f>
        <v>03</v>
      </c>
      <c r="D3402" s="13" t="s">
        <v>1891</v>
      </c>
      <c r="F3402" s="4">
        <v>45747</v>
      </c>
      <c r="G3402" s="5" t="s">
        <v>2568</v>
      </c>
      <c r="H3402" s="3" t="s">
        <v>27</v>
      </c>
      <c r="I3402" s="3" t="s">
        <v>1085</v>
      </c>
      <c r="J3402" s="3" t="s">
        <v>107</v>
      </c>
      <c r="K3402" s="3" t="s">
        <v>215</v>
      </c>
      <c r="L3402" s="18">
        <v>2000</v>
      </c>
      <c r="M3402" s="18"/>
      <c r="N3402" s="19">
        <v>2000</v>
      </c>
    </row>
    <row r="3403" spans="1:14" x14ac:dyDescent="0.2">
      <c r="A3403" s="3" t="str" cm="1">
        <f t="array" ref="A3403:B3403">_xlfn.TEXTSPLIT(D3403," - ",TRUE,1)</f>
        <v>2025</v>
      </c>
      <c r="B3403" s="3" t="str">
        <v>3</v>
      </c>
      <c r="C3403" s="3" t="str">
        <f>_xlfn.XLOOKUP(B3403*1,List!A:A,List!B:B,"",0)</f>
        <v>03</v>
      </c>
      <c r="D3403" s="13" t="s">
        <v>1891</v>
      </c>
      <c r="F3403" s="4">
        <v>45727</v>
      </c>
      <c r="G3403" s="5" t="s">
        <v>2569</v>
      </c>
      <c r="H3403" s="3" t="s">
        <v>13</v>
      </c>
      <c r="I3403" s="3" t="s">
        <v>30</v>
      </c>
      <c r="J3403" s="3" t="s">
        <v>256</v>
      </c>
      <c r="K3403" s="3" t="s">
        <v>124</v>
      </c>
      <c r="L3403" s="18"/>
      <c r="M3403" s="18">
        <v>4200</v>
      </c>
      <c r="N3403" s="19">
        <v>-4200</v>
      </c>
    </row>
    <row r="3404" spans="1:14" x14ac:dyDescent="0.2">
      <c r="A3404" s="3" t="str" cm="1">
        <f t="array" ref="A3404:B3404">_xlfn.TEXTSPLIT(D3404," - ",TRUE,1)</f>
        <v>2025</v>
      </c>
      <c r="B3404" s="3" t="str">
        <v>3</v>
      </c>
      <c r="C3404" s="3" t="str">
        <f>_xlfn.XLOOKUP(B3404*1,List!A:A,List!B:B,"",0)</f>
        <v>03</v>
      </c>
      <c r="D3404" s="13" t="s">
        <v>1891</v>
      </c>
      <c r="F3404" s="4">
        <v>45727</v>
      </c>
      <c r="G3404" s="5" t="s">
        <v>2328</v>
      </c>
      <c r="H3404" s="3" t="s">
        <v>13</v>
      </c>
      <c r="I3404" s="3" t="s">
        <v>1894</v>
      </c>
      <c r="J3404" s="3" t="s">
        <v>314</v>
      </c>
      <c r="K3404" s="3" t="s">
        <v>32</v>
      </c>
      <c r="L3404" s="18">
        <v>2550</v>
      </c>
      <c r="M3404" s="18"/>
      <c r="N3404" s="19">
        <v>2550</v>
      </c>
    </row>
    <row r="3405" spans="1:14" x14ac:dyDescent="0.2">
      <c r="A3405" s="3" t="str" cm="1">
        <f t="array" ref="A3405:B3405">_xlfn.TEXTSPLIT(D3405," - ",TRUE,1)</f>
        <v>2025</v>
      </c>
      <c r="B3405" s="3" t="str">
        <v>3</v>
      </c>
      <c r="C3405" s="3" t="str">
        <f>_xlfn.XLOOKUP(B3405*1,List!A:A,List!B:B,"",0)</f>
        <v>03</v>
      </c>
      <c r="D3405" s="13" t="s">
        <v>1891</v>
      </c>
      <c r="F3405" s="4">
        <v>45701</v>
      </c>
      <c r="G3405" s="5" t="s">
        <v>2570</v>
      </c>
      <c r="H3405" s="3" t="s">
        <v>48</v>
      </c>
      <c r="I3405" s="3" t="s">
        <v>1968</v>
      </c>
      <c r="J3405" s="3" t="s">
        <v>15</v>
      </c>
      <c r="K3405" s="3" t="s">
        <v>84</v>
      </c>
      <c r="L3405" s="18">
        <v>1500</v>
      </c>
      <c r="M3405" s="18"/>
      <c r="N3405" s="19">
        <v>1500</v>
      </c>
    </row>
    <row r="3406" spans="1:14" x14ac:dyDescent="0.2">
      <c r="A3406" s="3" t="str" cm="1">
        <f t="array" ref="A3406:B3406">_xlfn.TEXTSPLIT(D3406," - ",TRUE,1)</f>
        <v>2025</v>
      </c>
      <c r="B3406" s="3" t="str">
        <v>3</v>
      </c>
      <c r="C3406" s="3" t="str">
        <f>_xlfn.XLOOKUP(B3406*1,List!A:A,List!B:B,"",0)</f>
        <v>03</v>
      </c>
      <c r="D3406" s="13" t="s">
        <v>1891</v>
      </c>
      <c r="F3406" s="4">
        <v>45727</v>
      </c>
      <c r="G3406" s="5" t="s">
        <v>2571</v>
      </c>
      <c r="H3406" s="3" t="s">
        <v>13</v>
      </c>
      <c r="I3406" s="3" t="s">
        <v>30</v>
      </c>
      <c r="J3406" s="3" t="s">
        <v>339</v>
      </c>
      <c r="K3406" s="3" t="s">
        <v>340</v>
      </c>
      <c r="L3406" s="18"/>
      <c r="M3406" s="18">
        <v>2743</v>
      </c>
      <c r="N3406" s="19">
        <v>-2743</v>
      </c>
    </row>
    <row r="3407" spans="1:14" x14ac:dyDescent="0.2">
      <c r="A3407" s="3" t="str" cm="1">
        <f t="array" ref="A3407:B3407">_xlfn.TEXTSPLIT(D3407," - ",TRUE,1)</f>
        <v>2025</v>
      </c>
      <c r="B3407" s="3" t="str">
        <v>3</v>
      </c>
      <c r="C3407" s="3" t="str">
        <f>_xlfn.XLOOKUP(B3407*1,List!A:A,List!B:B,"",0)</f>
        <v>03</v>
      </c>
      <c r="D3407" s="13" t="s">
        <v>1891</v>
      </c>
      <c r="F3407" s="4">
        <v>45747</v>
      </c>
      <c r="G3407" s="5" t="s">
        <v>2572</v>
      </c>
      <c r="H3407" s="3" t="s">
        <v>27</v>
      </c>
      <c r="I3407" s="3" t="s">
        <v>1085</v>
      </c>
      <c r="J3407" s="3" t="s">
        <v>107</v>
      </c>
      <c r="K3407" s="3" t="s">
        <v>213</v>
      </c>
      <c r="L3407" s="18"/>
      <c r="M3407" s="18">
        <v>2275</v>
      </c>
      <c r="N3407" s="19">
        <v>-2275</v>
      </c>
    </row>
    <row r="3408" spans="1:14" x14ac:dyDescent="0.2">
      <c r="A3408" s="3" t="str" cm="1">
        <f t="array" ref="A3408:B3408">_xlfn.TEXTSPLIT(D3408," - ",TRUE,1)</f>
        <v>2025</v>
      </c>
      <c r="B3408" s="3" t="str">
        <v>3</v>
      </c>
      <c r="C3408" s="3" t="str">
        <f>_xlfn.XLOOKUP(B3408*1,List!A:A,List!B:B,"",0)</f>
        <v>03</v>
      </c>
      <c r="D3408" s="13" t="s">
        <v>1891</v>
      </c>
      <c r="F3408" s="4">
        <v>45727</v>
      </c>
      <c r="G3408" s="5" t="s">
        <v>2573</v>
      </c>
      <c r="H3408" s="3" t="s">
        <v>13</v>
      </c>
      <c r="I3408" s="3" t="s">
        <v>30</v>
      </c>
      <c r="J3408" s="3" t="s">
        <v>466</v>
      </c>
      <c r="K3408" s="3" t="s">
        <v>44</v>
      </c>
      <c r="L3408" s="18"/>
      <c r="M3408" s="18">
        <v>2400</v>
      </c>
      <c r="N3408" s="19">
        <v>-2400</v>
      </c>
    </row>
    <row r="3409" spans="1:14" x14ac:dyDescent="0.2">
      <c r="A3409" s="3" t="str" cm="1">
        <f t="array" ref="A3409:B3409">_xlfn.TEXTSPLIT(D3409," - ",TRUE,1)</f>
        <v>2025</v>
      </c>
      <c r="B3409" s="3" t="str">
        <v>3</v>
      </c>
      <c r="C3409" s="3" t="str">
        <f>_xlfn.XLOOKUP(B3409*1,List!A:A,List!B:B,"",0)</f>
        <v>03</v>
      </c>
      <c r="D3409" s="13" t="s">
        <v>1891</v>
      </c>
      <c r="F3409" s="4">
        <v>45727</v>
      </c>
      <c r="G3409" s="5" t="s">
        <v>2574</v>
      </c>
      <c r="H3409" s="3" t="s">
        <v>13</v>
      </c>
      <c r="I3409" s="3" t="s">
        <v>30</v>
      </c>
      <c r="J3409" s="3" t="s">
        <v>220</v>
      </c>
      <c r="K3409" s="3" t="s">
        <v>221</v>
      </c>
      <c r="L3409" s="18"/>
      <c r="M3409" s="18">
        <v>4388.8</v>
      </c>
      <c r="N3409" s="19">
        <v>-4388.8</v>
      </c>
    </row>
    <row r="3410" spans="1:14" x14ac:dyDescent="0.2">
      <c r="A3410" s="3" t="str" cm="1">
        <f t="array" ref="A3410:B3410">_xlfn.TEXTSPLIT(D3410," - ",TRUE,1)</f>
        <v>2025</v>
      </c>
      <c r="B3410" s="3" t="str">
        <v>3</v>
      </c>
      <c r="C3410" s="3" t="str">
        <f>_xlfn.XLOOKUP(B3410*1,List!A:A,List!B:B,"",0)</f>
        <v>03</v>
      </c>
      <c r="D3410" s="13" t="s">
        <v>1891</v>
      </c>
      <c r="F3410" s="4">
        <v>45727</v>
      </c>
      <c r="G3410" s="5" t="s">
        <v>2575</v>
      </c>
      <c r="H3410" s="3" t="s">
        <v>27</v>
      </c>
      <c r="I3410" s="3" t="s">
        <v>1894</v>
      </c>
      <c r="J3410" s="3" t="s">
        <v>233</v>
      </c>
      <c r="K3410" s="3" t="s">
        <v>41</v>
      </c>
      <c r="L3410" s="18"/>
      <c r="M3410" s="18">
        <v>3850</v>
      </c>
      <c r="N3410" s="19">
        <v>-3850</v>
      </c>
    </row>
    <row r="3411" spans="1:14" x14ac:dyDescent="0.2">
      <c r="A3411" s="3" t="str" cm="1">
        <f t="array" ref="A3411:B3411">_xlfn.TEXTSPLIT(D3411," - ",TRUE,1)</f>
        <v>2025</v>
      </c>
      <c r="B3411" s="3" t="str">
        <v>3</v>
      </c>
      <c r="C3411" s="3" t="str">
        <f>_xlfn.XLOOKUP(B3411*1,List!A:A,List!B:B,"",0)</f>
        <v>03</v>
      </c>
      <c r="D3411" s="13" t="s">
        <v>1891</v>
      </c>
      <c r="F3411" s="4">
        <v>45747</v>
      </c>
      <c r="G3411" s="5" t="s">
        <v>2576</v>
      </c>
      <c r="H3411" s="3" t="s">
        <v>27</v>
      </c>
      <c r="I3411" s="3" t="s">
        <v>1085</v>
      </c>
      <c r="J3411" s="3" t="s">
        <v>632</v>
      </c>
      <c r="K3411" s="3" t="s">
        <v>633</v>
      </c>
      <c r="L3411" s="18">
        <v>3860</v>
      </c>
      <c r="M3411" s="18"/>
      <c r="N3411" s="19">
        <v>3860</v>
      </c>
    </row>
    <row r="3412" spans="1:14" x14ac:dyDescent="0.2">
      <c r="A3412" s="3" t="str" cm="1">
        <f t="array" ref="A3412:B3412">_xlfn.TEXTSPLIT(D3412," - ",TRUE,1)</f>
        <v>2025</v>
      </c>
      <c r="B3412" s="3" t="str">
        <v>3</v>
      </c>
      <c r="C3412" s="3" t="str">
        <f>_xlfn.XLOOKUP(B3412*1,List!A:A,List!B:B,"",0)</f>
        <v>03</v>
      </c>
      <c r="D3412" s="13" t="s">
        <v>1891</v>
      </c>
      <c r="F3412" s="4">
        <v>45747</v>
      </c>
      <c r="G3412" s="5" t="s">
        <v>2577</v>
      </c>
      <c r="H3412" s="3" t="s">
        <v>13</v>
      </c>
      <c r="I3412" s="3" t="s">
        <v>1085</v>
      </c>
      <c r="J3412" s="3" t="s">
        <v>133</v>
      </c>
      <c r="K3412" s="3" t="s">
        <v>16</v>
      </c>
      <c r="L3412" s="18"/>
      <c r="M3412" s="18">
        <v>2813.34</v>
      </c>
      <c r="N3412" s="19">
        <v>-2813.34</v>
      </c>
    </row>
    <row r="3413" spans="1:14" x14ac:dyDescent="0.2">
      <c r="A3413" s="3" t="str" cm="1">
        <f t="array" ref="A3413:B3413">_xlfn.TEXTSPLIT(D3413," - ",TRUE,1)</f>
        <v>2025</v>
      </c>
      <c r="B3413" s="3" t="str">
        <v>3</v>
      </c>
      <c r="C3413" s="3" t="str">
        <f>_xlfn.XLOOKUP(B3413*1,List!A:A,List!B:B,"",0)</f>
        <v>03</v>
      </c>
      <c r="D3413" s="13" t="s">
        <v>1891</v>
      </c>
      <c r="F3413" s="4">
        <v>45747</v>
      </c>
      <c r="G3413" s="5" t="s">
        <v>2398</v>
      </c>
      <c r="H3413" s="3" t="s">
        <v>13</v>
      </c>
      <c r="I3413" s="3" t="s">
        <v>1085</v>
      </c>
      <c r="J3413" s="3" t="s">
        <v>93</v>
      </c>
      <c r="K3413" s="3" t="s">
        <v>16</v>
      </c>
      <c r="L3413" s="18"/>
      <c r="M3413" s="18">
        <v>1993.32</v>
      </c>
      <c r="N3413" s="19">
        <v>-1993.32</v>
      </c>
    </row>
    <row r="3414" spans="1:14" x14ac:dyDescent="0.2">
      <c r="A3414" s="3" t="str" cm="1">
        <f t="array" ref="A3414:B3414">_xlfn.TEXTSPLIT(D3414," - ",TRUE,1)</f>
        <v>2025</v>
      </c>
      <c r="B3414" s="3" t="str">
        <v>3</v>
      </c>
      <c r="C3414" s="3" t="str">
        <f>_xlfn.XLOOKUP(B3414*1,List!A:A,List!B:B,"",0)</f>
        <v>03</v>
      </c>
      <c r="D3414" s="13" t="s">
        <v>1891</v>
      </c>
      <c r="F3414" s="4">
        <v>45727</v>
      </c>
      <c r="G3414" s="5" t="s">
        <v>2578</v>
      </c>
      <c r="H3414" s="3" t="s">
        <v>13</v>
      </c>
      <c r="I3414" s="3" t="s">
        <v>30</v>
      </c>
      <c r="J3414" s="3" t="s">
        <v>598</v>
      </c>
      <c r="K3414" s="3" t="s">
        <v>343</v>
      </c>
      <c r="L3414" s="18"/>
      <c r="M3414" s="18">
        <v>5486</v>
      </c>
      <c r="N3414" s="19">
        <v>-5486</v>
      </c>
    </row>
    <row r="3415" spans="1:14" x14ac:dyDescent="0.2">
      <c r="A3415" s="3" t="str" cm="1">
        <f t="array" ref="A3415:B3415">_xlfn.TEXTSPLIT(D3415," - ",TRUE,1)</f>
        <v>2025</v>
      </c>
      <c r="B3415" s="3" t="str">
        <v>3</v>
      </c>
      <c r="C3415" s="3" t="str">
        <f>_xlfn.XLOOKUP(B3415*1,List!A:A,List!B:B,"",0)</f>
        <v>03</v>
      </c>
      <c r="D3415" s="13" t="s">
        <v>1891</v>
      </c>
      <c r="F3415" s="4">
        <v>45747</v>
      </c>
      <c r="G3415" s="5" t="s">
        <v>1958</v>
      </c>
      <c r="H3415" s="3" t="s">
        <v>27</v>
      </c>
      <c r="I3415" s="3" t="s">
        <v>1085</v>
      </c>
      <c r="J3415" s="3" t="s">
        <v>750</v>
      </c>
      <c r="K3415" s="3" t="s">
        <v>179</v>
      </c>
      <c r="L3415" s="18">
        <v>2875</v>
      </c>
      <c r="M3415" s="18"/>
      <c r="N3415" s="19">
        <v>2875</v>
      </c>
    </row>
    <row r="3416" spans="1:14" x14ac:dyDescent="0.2">
      <c r="A3416" s="3" t="str" cm="1">
        <f t="array" ref="A3416:B3416">_xlfn.TEXTSPLIT(D3416," - ",TRUE,1)</f>
        <v>2025</v>
      </c>
      <c r="B3416" s="3" t="str">
        <v>3</v>
      </c>
      <c r="C3416" s="3" t="str">
        <f>_xlfn.XLOOKUP(B3416*1,List!A:A,List!B:B,"",0)</f>
        <v>03</v>
      </c>
      <c r="D3416" s="13" t="s">
        <v>1891</v>
      </c>
      <c r="F3416" s="4">
        <v>45727</v>
      </c>
      <c r="G3416" s="5" t="s">
        <v>2579</v>
      </c>
      <c r="H3416" s="3" t="s">
        <v>13</v>
      </c>
      <c r="I3416" s="3" t="s">
        <v>30</v>
      </c>
      <c r="J3416" s="3" t="s">
        <v>57</v>
      </c>
      <c r="K3416" s="3" t="s">
        <v>58</v>
      </c>
      <c r="L3416" s="18"/>
      <c r="M3416" s="18">
        <v>3875</v>
      </c>
      <c r="N3416" s="19">
        <v>-3875</v>
      </c>
    </row>
    <row r="3417" spans="1:14" x14ac:dyDescent="0.2">
      <c r="A3417" s="3" t="str" cm="1">
        <f t="array" ref="A3417:B3417">_xlfn.TEXTSPLIT(D3417," - ",TRUE,1)</f>
        <v>2025</v>
      </c>
      <c r="B3417" s="3" t="str">
        <v>3</v>
      </c>
      <c r="C3417" s="3" t="str">
        <f>_xlfn.XLOOKUP(B3417*1,List!A:A,List!B:B,"",0)</f>
        <v>03</v>
      </c>
      <c r="D3417" s="13" t="s">
        <v>1891</v>
      </c>
      <c r="F3417" s="4">
        <v>45727</v>
      </c>
      <c r="G3417" s="5" t="s">
        <v>2580</v>
      </c>
      <c r="H3417" s="3" t="s">
        <v>13</v>
      </c>
      <c r="I3417" s="3" t="s">
        <v>30</v>
      </c>
      <c r="J3417" s="3" t="s">
        <v>107</v>
      </c>
      <c r="K3417" s="3" t="s">
        <v>58</v>
      </c>
      <c r="L3417" s="18"/>
      <c r="M3417" s="18">
        <v>3200</v>
      </c>
      <c r="N3417" s="19">
        <v>-3200</v>
      </c>
    </row>
    <row r="3418" spans="1:14" x14ac:dyDescent="0.2">
      <c r="A3418" s="3" t="str" cm="1">
        <f t="array" ref="A3418:B3418">_xlfn.TEXTSPLIT(D3418," - ",TRUE,1)</f>
        <v>2025</v>
      </c>
      <c r="B3418" s="3" t="str">
        <v>3</v>
      </c>
      <c r="C3418" s="3" t="str">
        <f>_xlfn.XLOOKUP(B3418*1,List!A:A,List!B:B,"",0)</f>
        <v>03</v>
      </c>
      <c r="D3418" s="13" t="s">
        <v>1891</v>
      </c>
      <c r="F3418" s="4">
        <v>45727</v>
      </c>
      <c r="G3418" s="5" t="s">
        <v>2581</v>
      </c>
      <c r="H3418" s="3" t="s">
        <v>13</v>
      </c>
      <c r="I3418" s="3" t="s">
        <v>30</v>
      </c>
      <c r="J3418" s="3" t="s">
        <v>345</v>
      </c>
      <c r="K3418" s="3" t="s">
        <v>196</v>
      </c>
      <c r="L3418" s="18"/>
      <c r="M3418" s="18">
        <v>1750</v>
      </c>
      <c r="N3418" s="19">
        <v>-1750</v>
      </c>
    </row>
    <row r="3419" spans="1:14" x14ac:dyDescent="0.2">
      <c r="A3419" s="3" t="str" cm="1">
        <f t="array" ref="A3419:B3419">_xlfn.TEXTSPLIT(D3419," - ",TRUE,1)</f>
        <v>2025</v>
      </c>
      <c r="B3419" s="3" t="str">
        <v>3</v>
      </c>
      <c r="C3419" s="3" t="str">
        <f>_xlfn.XLOOKUP(B3419*1,List!A:A,List!B:B,"",0)</f>
        <v>03</v>
      </c>
      <c r="D3419" s="13" t="s">
        <v>1891</v>
      </c>
      <c r="F3419" s="4">
        <v>45740</v>
      </c>
      <c r="G3419" s="5" t="s">
        <v>2528</v>
      </c>
      <c r="H3419" s="3" t="s">
        <v>13</v>
      </c>
      <c r="I3419" s="3" t="s">
        <v>1894</v>
      </c>
      <c r="J3419" s="3" t="s">
        <v>2012</v>
      </c>
      <c r="K3419" s="3" t="s">
        <v>58</v>
      </c>
      <c r="L3419" s="18"/>
      <c r="M3419" s="18">
        <v>6500</v>
      </c>
      <c r="N3419" s="19">
        <v>-6500</v>
      </c>
    </row>
    <row r="3420" spans="1:14" x14ac:dyDescent="0.2">
      <c r="A3420" s="3" t="str" cm="1">
        <f t="array" ref="A3420:B3420">_xlfn.TEXTSPLIT(D3420," - ",TRUE,1)</f>
        <v>2025</v>
      </c>
      <c r="B3420" s="3" t="str">
        <v>3</v>
      </c>
      <c r="C3420" s="3" t="str">
        <f>_xlfn.XLOOKUP(B3420*1,List!A:A,List!B:B,"",0)</f>
        <v>03</v>
      </c>
      <c r="D3420" s="13" t="s">
        <v>1891</v>
      </c>
      <c r="F3420" s="4">
        <v>45741</v>
      </c>
      <c r="G3420" s="5" t="s">
        <v>2399</v>
      </c>
      <c r="H3420" s="3" t="s">
        <v>271</v>
      </c>
      <c r="I3420" s="3" t="s">
        <v>2582</v>
      </c>
      <c r="K3420" s="3" t="s">
        <v>737</v>
      </c>
      <c r="L3420" s="18">
        <v>6721</v>
      </c>
      <c r="M3420" s="18"/>
      <c r="N3420" s="19">
        <v>6721</v>
      </c>
    </row>
    <row r="3421" spans="1:14" x14ac:dyDescent="0.2">
      <c r="A3421" s="3" t="str" cm="1">
        <f t="array" ref="A3421:B3421">_xlfn.TEXTSPLIT(D3421," - ",TRUE,1)</f>
        <v>2025</v>
      </c>
      <c r="B3421" s="3" t="str">
        <v>3</v>
      </c>
      <c r="C3421" s="3" t="str">
        <f>_xlfn.XLOOKUP(B3421*1,List!A:A,List!B:B,"",0)</f>
        <v>03</v>
      </c>
      <c r="D3421" s="13" t="s">
        <v>1891</v>
      </c>
      <c r="F3421" s="4">
        <v>45747</v>
      </c>
      <c r="G3421" s="5" t="s">
        <v>2583</v>
      </c>
      <c r="H3421" s="3" t="s">
        <v>13</v>
      </c>
      <c r="I3421" s="3" t="s">
        <v>1085</v>
      </c>
      <c r="J3421" s="3" t="s">
        <v>664</v>
      </c>
      <c r="K3421" s="3" t="s">
        <v>16</v>
      </c>
      <c r="L3421" s="18"/>
      <c r="M3421" s="18">
        <v>1666.65</v>
      </c>
      <c r="N3421" s="19">
        <v>-1666.65</v>
      </c>
    </row>
    <row r="3422" spans="1:14" x14ac:dyDescent="0.2">
      <c r="A3422" s="3" t="str" cm="1">
        <f t="array" ref="A3422:B3422">_xlfn.TEXTSPLIT(D3422," - ",TRUE,1)</f>
        <v>2025</v>
      </c>
      <c r="B3422" s="3" t="str">
        <v>3</v>
      </c>
      <c r="C3422" s="3" t="str">
        <f>_xlfn.XLOOKUP(B3422*1,List!A:A,List!B:B,"",0)</f>
        <v>03</v>
      </c>
      <c r="D3422" s="13" t="s">
        <v>1891</v>
      </c>
      <c r="F3422" s="4">
        <v>45727</v>
      </c>
      <c r="G3422" s="5" t="s">
        <v>2584</v>
      </c>
      <c r="H3422" s="3" t="s">
        <v>13</v>
      </c>
      <c r="I3422" s="3" t="s">
        <v>30</v>
      </c>
      <c r="J3422" s="3" t="s">
        <v>655</v>
      </c>
      <c r="K3422" s="3" t="s">
        <v>103</v>
      </c>
      <c r="L3422" s="18"/>
      <c r="M3422" s="18">
        <v>2816.65</v>
      </c>
      <c r="N3422" s="19">
        <v>-2816.65</v>
      </c>
    </row>
    <row r="3423" spans="1:14" x14ac:dyDescent="0.2">
      <c r="A3423" s="3" t="str" cm="1">
        <f t="array" ref="A3423:B3423">_xlfn.TEXTSPLIT(D3423," - ",TRUE,1)</f>
        <v>2025</v>
      </c>
      <c r="B3423" s="3" t="str">
        <v>3</v>
      </c>
      <c r="C3423" s="3" t="str">
        <f>_xlfn.XLOOKUP(B3423*1,List!A:A,List!B:B,"",0)</f>
        <v>03</v>
      </c>
      <c r="D3423" s="13" t="s">
        <v>1891</v>
      </c>
      <c r="F3423" s="4">
        <v>45727</v>
      </c>
      <c r="G3423" s="5" t="s">
        <v>2585</v>
      </c>
      <c r="H3423" s="3" t="s">
        <v>13</v>
      </c>
      <c r="I3423" s="3" t="s">
        <v>1894</v>
      </c>
      <c r="J3423" s="3" t="s">
        <v>413</v>
      </c>
      <c r="K3423" s="3" t="s">
        <v>32</v>
      </c>
      <c r="L3423" s="18">
        <v>3250</v>
      </c>
      <c r="M3423" s="18"/>
      <c r="N3423" s="19">
        <v>3250</v>
      </c>
    </row>
    <row r="3424" spans="1:14" x14ac:dyDescent="0.2">
      <c r="A3424" s="3" t="str" cm="1">
        <f t="array" ref="A3424:B3424">_xlfn.TEXTSPLIT(D3424," - ",TRUE,1)</f>
        <v>2025</v>
      </c>
      <c r="B3424" s="3" t="str">
        <v>3</v>
      </c>
      <c r="C3424" s="3" t="str">
        <f>_xlfn.XLOOKUP(B3424*1,List!A:A,List!B:B,"",0)</f>
        <v>03</v>
      </c>
      <c r="D3424" s="13" t="s">
        <v>1891</v>
      </c>
      <c r="F3424" s="4">
        <v>45727</v>
      </c>
      <c r="G3424" s="5" t="s">
        <v>2586</v>
      </c>
      <c r="H3424" s="3" t="s">
        <v>13</v>
      </c>
      <c r="I3424" s="3" t="s">
        <v>30</v>
      </c>
      <c r="J3424" s="3" t="s">
        <v>350</v>
      </c>
      <c r="K3424" s="3" t="s">
        <v>304</v>
      </c>
      <c r="L3424" s="18"/>
      <c r="M3424" s="18">
        <v>1800</v>
      </c>
      <c r="N3424" s="19">
        <v>-1800</v>
      </c>
    </row>
    <row r="3425" spans="1:14" x14ac:dyDescent="0.2">
      <c r="A3425" s="3" t="str" cm="1">
        <f t="array" ref="A3425:B3425">_xlfn.TEXTSPLIT(D3425," - ",TRUE,1)</f>
        <v>2025</v>
      </c>
      <c r="B3425" s="3" t="str">
        <v>3</v>
      </c>
      <c r="C3425" s="3" t="str">
        <f>_xlfn.XLOOKUP(B3425*1,List!A:A,List!B:B,"",0)</f>
        <v>03</v>
      </c>
      <c r="D3425" s="13" t="s">
        <v>1891</v>
      </c>
      <c r="F3425" s="4">
        <v>45717</v>
      </c>
      <c r="G3425" s="5" t="s">
        <v>1984</v>
      </c>
      <c r="H3425" s="3" t="s">
        <v>48</v>
      </c>
      <c r="I3425" s="3" t="s">
        <v>1985</v>
      </c>
      <c r="J3425" s="3" t="s">
        <v>186</v>
      </c>
      <c r="K3425" s="3" t="s">
        <v>16</v>
      </c>
      <c r="L3425" s="18">
        <v>1416.85</v>
      </c>
      <c r="M3425" s="18"/>
      <c r="N3425" s="19">
        <v>1416.85</v>
      </c>
    </row>
    <row r="3426" spans="1:14" x14ac:dyDescent="0.2">
      <c r="A3426" s="3" t="str" cm="1">
        <f t="array" ref="A3426:B3426">_xlfn.TEXTSPLIT(D3426," - ",TRUE,1)</f>
        <v>2025</v>
      </c>
      <c r="B3426" s="3" t="str">
        <v>3</v>
      </c>
      <c r="C3426" s="3" t="str">
        <f>_xlfn.XLOOKUP(B3426*1,List!A:A,List!B:B,"",0)</f>
        <v>03</v>
      </c>
      <c r="D3426" s="13" t="s">
        <v>1891</v>
      </c>
      <c r="F3426" s="4">
        <v>45717</v>
      </c>
      <c r="G3426" s="5" t="s">
        <v>2587</v>
      </c>
      <c r="H3426" s="3" t="s">
        <v>181</v>
      </c>
      <c r="I3426" s="3" t="s">
        <v>1900</v>
      </c>
      <c r="K3426" s="3" t="s">
        <v>2588</v>
      </c>
      <c r="L3426" s="18"/>
      <c r="M3426" s="18">
        <v>1894.77</v>
      </c>
      <c r="N3426" s="19">
        <v>-1894.77</v>
      </c>
    </row>
    <row r="3427" spans="1:14" x14ac:dyDescent="0.2">
      <c r="A3427" s="3" t="str" cm="1">
        <f t="array" ref="A3427:B3427">_xlfn.TEXTSPLIT(D3427," - ",TRUE,1)</f>
        <v>2025</v>
      </c>
      <c r="B3427" s="3" t="str">
        <v>3</v>
      </c>
      <c r="C3427" s="3" t="str">
        <f>_xlfn.XLOOKUP(B3427*1,List!A:A,List!B:B,"",0)</f>
        <v>03</v>
      </c>
      <c r="D3427" s="13" t="s">
        <v>1891</v>
      </c>
      <c r="F3427" s="4">
        <v>45727</v>
      </c>
      <c r="G3427" s="5" t="s">
        <v>2589</v>
      </c>
      <c r="H3427" s="3" t="s">
        <v>27</v>
      </c>
      <c r="I3427" s="3" t="s">
        <v>1894</v>
      </c>
      <c r="J3427" s="3" t="s">
        <v>398</v>
      </c>
      <c r="K3427" s="3" t="s">
        <v>221</v>
      </c>
      <c r="L3427" s="18"/>
      <c r="M3427" s="18">
        <v>3250</v>
      </c>
      <c r="N3427" s="19">
        <v>-3250</v>
      </c>
    </row>
    <row r="3428" spans="1:14" x14ac:dyDescent="0.2">
      <c r="A3428" s="3" t="str" cm="1">
        <f t="array" ref="A3428:B3428">_xlfn.TEXTSPLIT(D3428," - ",TRUE,1)</f>
        <v>2025</v>
      </c>
      <c r="B3428" s="3" t="str">
        <v>3</v>
      </c>
      <c r="C3428" s="3" t="str">
        <f>_xlfn.XLOOKUP(B3428*1,List!A:A,List!B:B,"",0)</f>
        <v>03</v>
      </c>
      <c r="D3428" s="13" t="s">
        <v>1891</v>
      </c>
      <c r="F3428" s="4">
        <v>45747</v>
      </c>
      <c r="G3428" s="5" t="s">
        <v>1992</v>
      </c>
      <c r="H3428" s="3" t="s">
        <v>27</v>
      </c>
      <c r="I3428" s="3" t="s">
        <v>1085</v>
      </c>
      <c r="J3428" s="3" t="s">
        <v>394</v>
      </c>
      <c r="K3428" s="3" t="s">
        <v>199</v>
      </c>
      <c r="L3428" s="18">
        <v>2750</v>
      </c>
      <c r="M3428" s="18"/>
      <c r="N3428" s="19">
        <v>2750</v>
      </c>
    </row>
    <row r="3429" spans="1:14" x14ac:dyDescent="0.2">
      <c r="A3429" s="3" t="str" cm="1">
        <f t="array" ref="A3429:B3429">_xlfn.TEXTSPLIT(D3429," - ",TRUE,1)</f>
        <v>2025</v>
      </c>
      <c r="B3429" s="3" t="str">
        <v>3</v>
      </c>
      <c r="C3429" s="3" t="str">
        <f>_xlfn.XLOOKUP(B3429*1,List!A:A,List!B:B,"",0)</f>
        <v>03</v>
      </c>
      <c r="D3429" s="13" t="s">
        <v>1891</v>
      </c>
      <c r="F3429" s="4">
        <v>45727</v>
      </c>
      <c r="G3429" s="5" t="s">
        <v>2191</v>
      </c>
      <c r="H3429" s="3" t="s">
        <v>27</v>
      </c>
      <c r="I3429" s="3" t="s">
        <v>1894</v>
      </c>
      <c r="J3429" s="3" t="s">
        <v>903</v>
      </c>
      <c r="K3429" s="3" t="s">
        <v>507</v>
      </c>
      <c r="L3429" s="18"/>
      <c r="M3429" s="18">
        <v>2300</v>
      </c>
      <c r="N3429" s="19">
        <v>-2300</v>
      </c>
    </row>
    <row r="3430" spans="1:14" x14ac:dyDescent="0.2">
      <c r="A3430" s="3" t="str" cm="1">
        <f t="array" ref="A3430:B3430">_xlfn.TEXTSPLIT(D3430," - ",TRUE,1)</f>
        <v>2025</v>
      </c>
      <c r="B3430" s="3" t="str">
        <v>3</v>
      </c>
      <c r="C3430" s="3" t="str">
        <f>_xlfn.XLOOKUP(B3430*1,List!A:A,List!B:B,"",0)</f>
        <v>03</v>
      </c>
      <c r="D3430" s="13" t="s">
        <v>1891</v>
      </c>
      <c r="F3430" s="4">
        <v>45747</v>
      </c>
      <c r="G3430" s="5" t="s">
        <v>2209</v>
      </c>
      <c r="H3430" s="3" t="s">
        <v>27</v>
      </c>
      <c r="I3430" s="3" t="s">
        <v>1085</v>
      </c>
      <c r="J3430" s="3" t="s">
        <v>661</v>
      </c>
      <c r="K3430" s="3" t="s">
        <v>662</v>
      </c>
      <c r="L3430" s="18"/>
      <c r="M3430" s="18">
        <v>450</v>
      </c>
      <c r="N3430" s="19">
        <v>-450</v>
      </c>
    </row>
    <row r="3431" spans="1:14" x14ac:dyDescent="0.2">
      <c r="A3431" s="3" t="str" cm="1">
        <f t="array" ref="A3431:B3431">_xlfn.TEXTSPLIT(D3431," - ",TRUE,1)</f>
        <v>2025</v>
      </c>
      <c r="B3431" s="3" t="str">
        <v>3</v>
      </c>
      <c r="C3431" s="3" t="str">
        <f>_xlfn.XLOOKUP(B3431*1,List!A:A,List!B:B,"",0)</f>
        <v>03</v>
      </c>
      <c r="D3431" s="13" t="s">
        <v>1891</v>
      </c>
      <c r="F3431" s="4">
        <v>45727</v>
      </c>
      <c r="G3431" s="5" t="s">
        <v>2590</v>
      </c>
      <c r="H3431" s="3" t="s">
        <v>13</v>
      </c>
      <c r="I3431" s="3" t="s">
        <v>30</v>
      </c>
      <c r="J3431" s="3" t="s">
        <v>762</v>
      </c>
      <c r="K3431" s="3" t="s">
        <v>633</v>
      </c>
      <c r="L3431" s="18"/>
      <c r="M3431" s="18">
        <v>3860</v>
      </c>
      <c r="N3431" s="19">
        <v>-3860</v>
      </c>
    </row>
    <row r="3432" spans="1:14" x14ac:dyDescent="0.2">
      <c r="A3432" s="3" t="str" cm="1">
        <f t="array" ref="A3432:B3432">_xlfn.TEXTSPLIT(D3432," - ",TRUE,1)</f>
        <v>2025</v>
      </c>
      <c r="B3432" s="3" t="str">
        <v>3</v>
      </c>
      <c r="C3432" s="3" t="str">
        <f>_xlfn.XLOOKUP(B3432*1,List!A:A,List!B:B,"",0)</f>
        <v>03</v>
      </c>
      <c r="D3432" s="13" t="s">
        <v>1891</v>
      </c>
      <c r="F3432" s="4">
        <v>45747</v>
      </c>
      <c r="G3432" s="5" t="s">
        <v>2268</v>
      </c>
      <c r="H3432" s="3" t="s">
        <v>27</v>
      </c>
      <c r="I3432" s="3" t="s">
        <v>1085</v>
      </c>
      <c r="J3432" s="3" t="s">
        <v>19</v>
      </c>
      <c r="K3432" s="3" t="s">
        <v>20</v>
      </c>
      <c r="L3432" s="18">
        <v>4568.1499999999996</v>
      </c>
      <c r="M3432" s="18"/>
      <c r="N3432" s="19">
        <v>4568.1499999999996</v>
      </c>
    </row>
    <row r="3433" spans="1:14" x14ac:dyDescent="0.2">
      <c r="A3433" s="3" t="str" cm="1">
        <f t="array" ref="A3433:B3433">_xlfn.TEXTSPLIT(D3433," - ",TRUE,1)</f>
        <v>2025</v>
      </c>
      <c r="B3433" s="3" t="str">
        <v>3</v>
      </c>
      <c r="C3433" s="3" t="str">
        <f>_xlfn.XLOOKUP(B3433*1,List!A:A,List!B:B,"",0)</f>
        <v>03</v>
      </c>
      <c r="D3433" s="13" t="s">
        <v>1891</v>
      </c>
      <c r="F3433" s="4">
        <v>45747</v>
      </c>
      <c r="G3433" s="5" t="s">
        <v>2591</v>
      </c>
      <c r="H3433" s="3" t="s">
        <v>27</v>
      </c>
      <c r="I3433" s="3" t="s">
        <v>1085</v>
      </c>
      <c r="J3433" s="3" t="s">
        <v>107</v>
      </c>
      <c r="K3433" s="3" t="s">
        <v>58</v>
      </c>
      <c r="L3433" s="18">
        <v>3200</v>
      </c>
      <c r="M3433" s="18"/>
      <c r="N3433" s="19">
        <v>3200</v>
      </c>
    </row>
    <row r="3434" spans="1:14" x14ac:dyDescent="0.2">
      <c r="A3434" s="3" t="str" cm="1">
        <f t="array" ref="A3434:B3434">_xlfn.TEXTSPLIT(D3434," - ",TRUE,1)</f>
        <v>2025</v>
      </c>
      <c r="B3434" s="3" t="str">
        <v>3</v>
      </c>
      <c r="C3434" s="3" t="str">
        <f>_xlfn.XLOOKUP(B3434*1,List!A:A,List!B:B,"",0)</f>
        <v>03</v>
      </c>
      <c r="D3434" s="13" t="s">
        <v>1891</v>
      </c>
      <c r="F3434" s="4">
        <v>45740</v>
      </c>
      <c r="G3434" s="5" t="s">
        <v>2255</v>
      </c>
      <c r="H3434" s="3" t="s">
        <v>13</v>
      </c>
      <c r="I3434" s="3" t="s">
        <v>1894</v>
      </c>
      <c r="J3434" s="3" t="s">
        <v>2256</v>
      </c>
      <c r="K3434" s="3" t="s">
        <v>717</v>
      </c>
      <c r="L3434" s="18">
        <v>2130.41</v>
      </c>
      <c r="M3434" s="18"/>
      <c r="N3434" s="19">
        <v>2130.41</v>
      </c>
    </row>
    <row r="3435" spans="1:14" x14ac:dyDescent="0.2">
      <c r="A3435" s="3" t="str" cm="1">
        <f t="array" ref="A3435:B3435">_xlfn.TEXTSPLIT(D3435," - ",TRUE,1)</f>
        <v>2025</v>
      </c>
      <c r="B3435" s="3" t="str">
        <v>3</v>
      </c>
      <c r="C3435" s="3" t="str">
        <f>_xlfn.XLOOKUP(B3435*1,List!A:A,List!B:B,"",0)</f>
        <v>03</v>
      </c>
      <c r="D3435" s="13" t="s">
        <v>1891</v>
      </c>
      <c r="F3435" s="4">
        <v>45747</v>
      </c>
      <c r="G3435" s="5" t="s">
        <v>2283</v>
      </c>
      <c r="H3435" s="3" t="s">
        <v>13</v>
      </c>
      <c r="I3435" s="3" t="s">
        <v>1085</v>
      </c>
      <c r="J3435" s="3" t="s">
        <v>201</v>
      </c>
      <c r="K3435" s="3" t="s">
        <v>103</v>
      </c>
      <c r="L3435" s="18"/>
      <c r="M3435" s="18">
        <v>2792.7</v>
      </c>
      <c r="N3435" s="19">
        <v>-2792.7</v>
      </c>
    </row>
    <row r="3436" spans="1:14" x14ac:dyDescent="0.2">
      <c r="A3436" s="3" t="str" cm="1">
        <f t="array" ref="A3436:B3436">_xlfn.TEXTSPLIT(D3436," - ",TRUE,1)</f>
        <v>2025</v>
      </c>
      <c r="B3436" s="3" t="str">
        <v>3</v>
      </c>
      <c r="C3436" s="3" t="str">
        <f>_xlfn.XLOOKUP(B3436*1,List!A:A,List!B:B,"",0)</f>
        <v>03</v>
      </c>
      <c r="D3436" s="13" t="s">
        <v>1891</v>
      </c>
      <c r="F3436" s="4">
        <v>45727</v>
      </c>
      <c r="G3436" s="5" t="s">
        <v>2592</v>
      </c>
      <c r="H3436" s="3" t="s">
        <v>13</v>
      </c>
      <c r="I3436" s="3" t="s">
        <v>1894</v>
      </c>
      <c r="J3436" s="3" t="s">
        <v>198</v>
      </c>
      <c r="K3436" s="3" t="s">
        <v>199</v>
      </c>
      <c r="L3436" s="18">
        <v>2700.8</v>
      </c>
      <c r="M3436" s="18"/>
      <c r="N3436" s="19">
        <v>2700.8</v>
      </c>
    </row>
    <row r="3437" spans="1:14" x14ac:dyDescent="0.2">
      <c r="A3437" s="3" t="str" cm="1">
        <f t="array" ref="A3437:B3437">_xlfn.TEXTSPLIT(D3437," - ",TRUE,1)</f>
        <v>2025</v>
      </c>
      <c r="B3437" s="3" t="str">
        <v>3</v>
      </c>
      <c r="C3437" s="3" t="str">
        <f>_xlfn.XLOOKUP(B3437*1,List!A:A,List!B:B,"",0)</f>
        <v>03</v>
      </c>
      <c r="D3437" s="13" t="s">
        <v>1891</v>
      </c>
      <c r="F3437" s="4">
        <v>45740</v>
      </c>
      <c r="G3437" s="5" t="s">
        <v>2343</v>
      </c>
      <c r="H3437" s="3" t="s">
        <v>27</v>
      </c>
      <c r="I3437" s="3" t="s">
        <v>1894</v>
      </c>
      <c r="J3437" s="3" t="s">
        <v>2030</v>
      </c>
      <c r="K3437" s="3" t="s">
        <v>91</v>
      </c>
      <c r="L3437" s="18"/>
      <c r="M3437" s="18">
        <v>2550</v>
      </c>
      <c r="N3437" s="19">
        <v>-2550</v>
      </c>
    </row>
    <row r="3438" spans="1:14" x14ac:dyDescent="0.2">
      <c r="A3438" s="3" t="str" cm="1">
        <f t="array" ref="A3438:B3438">_xlfn.TEXTSPLIT(D3438," - ",TRUE,1)</f>
        <v>2025</v>
      </c>
      <c r="B3438" s="3" t="str">
        <v>3</v>
      </c>
      <c r="C3438" s="3" t="str">
        <f>_xlfn.XLOOKUP(B3438*1,List!A:A,List!B:B,"",0)</f>
        <v>03</v>
      </c>
      <c r="D3438" s="13" t="s">
        <v>1891</v>
      </c>
      <c r="F3438" s="4">
        <v>45727</v>
      </c>
      <c r="G3438" s="5" t="s">
        <v>2593</v>
      </c>
      <c r="H3438" s="3" t="s">
        <v>13</v>
      </c>
      <c r="I3438" s="3" t="s">
        <v>1894</v>
      </c>
      <c r="J3438" s="3" t="s">
        <v>600</v>
      </c>
      <c r="K3438" s="3" t="s">
        <v>847</v>
      </c>
      <c r="L3438" s="18">
        <v>5500</v>
      </c>
      <c r="M3438" s="18"/>
      <c r="N3438" s="19">
        <v>5500</v>
      </c>
    </row>
    <row r="3439" spans="1:14" x14ac:dyDescent="0.2">
      <c r="A3439" s="3" t="str" cm="1">
        <f t="array" ref="A3439:B3439">_xlfn.TEXTSPLIT(D3439," - ",TRUE,1)</f>
        <v>2025</v>
      </c>
      <c r="B3439" s="3" t="str">
        <v>3</v>
      </c>
      <c r="C3439" s="3" t="str">
        <f>_xlfn.XLOOKUP(B3439*1,List!A:A,List!B:B,"",0)</f>
        <v>03</v>
      </c>
      <c r="D3439" s="13" t="s">
        <v>1891</v>
      </c>
      <c r="F3439" s="4">
        <v>45727</v>
      </c>
      <c r="G3439" s="5" t="s">
        <v>2392</v>
      </c>
      <c r="H3439" s="3" t="s">
        <v>13</v>
      </c>
      <c r="I3439" s="3" t="s">
        <v>1894</v>
      </c>
      <c r="J3439" s="3" t="s">
        <v>165</v>
      </c>
      <c r="K3439" s="3" t="s">
        <v>166</v>
      </c>
      <c r="L3439" s="18">
        <v>2250</v>
      </c>
      <c r="M3439" s="18"/>
      <c r="N3439" s="19">
        <v>2250</v>
      </c>
    </row>
    <row r="3440" spans="1:14" x14ac:dyDescent="0.2">
      <c r="A3440" s="3" t="str" cm="1">
        <f t="array" ref="A3440:B3440">_xlfn.TEXTSPLIT(D3440," - ",TRUE,1)</f>
        <v>2025</v>
      </c>
      <c r="B3440" s="3" t="str">
        <v>3</v>
      </c>
      <c r="C3440" s="3" t="str">
        <f>_xlfn.XLOOKUP(B3440*1,List!A:A,List!B:B,"",0)</f>
        <v>03</v>
      </c>
      <c r="D3440" s="13" t="s">
        <v>1891</v>
      </c>
      <c r="F3440" s="4">
        <v>45719</v>
      </c>
      <c r="G3440" s="5" t="s">
        <v>2414</v>
      </c>
      <c r="H3440" s="3" t="s">
        <v>48</v>
      </c>
      <c r="I3440" s="3" t="s">
        <v>2594</v>
      </c>
      <c r="J3440" s="3" t="s">
        <v>107</v>
      </c>
      <c r="K3440" s="3" t="s">
        <v>2416</v>
      </c>
      <c r="L3440" s="18">
        <v>2094.5100000000002</v>
      </c>
      <c r="M3440" s="18"/>
      <c r="N3440" s="19">
        <v>2094.5100000000002</v>
      </c>
    </row>
    <row r="3441" spans="1:14" x14ac:dyDescent="0.2">
      <c r="A3441" s="3" t="str" cm="1">
        <f t="array" ref="A3441:B3441">_xlfn.TEXTSPLIT(D3441," - ",TRUE,1)</f>
        <v>2025</v>
      </c>
      <c r="B3441" s="3" t="str">
        <v>3</v>
      </c>
      <c r="C3441" s="3" t="str">
        <f>_xlfn.XLOOKUP(B3441*1,List!A:A,List!B:B,"",0)</f>
        <v>03</v>
      </c>
      <c r="D3441" s="13" t="s">
        <v>1891</v>
      </c>
      <c r="F3441" s="4">
        <v>45717</v>
      </c>
      <c r="G3441" s="5" t="s">
        <v>1993</v>
      </c>
      <c r="H3441" s="3" t="s">
        <v>48</v>
      </c>
      <c r="I3441" s="3" t="s">
        <v>1994</v>
      </c>
      <c r="J3441" s="3" t="s">
        <v>248</v>
      </c>
      <c r="K3441" s="3" t="s">
        <v>402</v>
      </c>
      <c r="L3441" s="18">
        <v>2450</v>
      </c>
      <c r="M3441" s="18"/>
      <c r="N3441" s="19">
        <v>2450</v>
      </c>
    </row>
    <row r="3442" spans="1:14" x14ac:dyDescent="0.2">
      <c r="A3442" s="3" t="str" cm="1">
        <f t="array" ref="A3442:B3442">_xlfn.TEXTSPLIT(D3442," - ",TRUE,1)</f>
        <v>2025</v>
      </c>
      <c r="B3442" s="3" t="str">
        <v>3</v>
      </c>
      <c r="C3442" s="3" t="str">
        <f>_xlfn.XLOOKUP(B3442*1,List!A:A,List!B:B,"",0)</f>
        <v>03</v>
      </c>
      <c r="D3442" s="13" t="s">
        <v>1891</v>
      </c>
      <c r="F3442" s="4">
        <v>45727</v>
      </c>
      <c r="G3442" s="5" t="s">
        <v>2595</v>
      </c>
      <c r="H3442" s="3" t="s">
        <v>13</v>
      </c>
      <c r="I3442" s="3" t="s">
        <v>30</v>
      </c>
      <c r="J3442" s="3" t="s">
        <v>359</v>
      </c>
      <c r="K3442" s="3" t="s">
        <v>138</v>
      </c>
      <c r="L3442" s="18"/>
      <c r="M3442" s="18">
        <v>2730</v>
      </c>
      <c r="N3442" s="19">
        <v>-2730</v>
      </c>
    </row>
    <row r="3443" spans="1:14" x14ac:dyDescent="0.2">
      <c r="A3443" s="3" t="str" cm="1">
        <f t="array" ref="A3443:B3443">_xlfn.TEXTSPLIT(D3443," - ",TRUE,1)</f>
        <v>2025</v>
      </c>
      <c r="B3443" s="3" t="str">
        <v>3</v>
      </c>
      <c r="C3443" s="3" t="str">
        <f>_xlfn.XLOOKUP(B3443*1,List!A:A,List!B:B,"",0)</f>
        <v>03</v>
      </c>
      <c r="D3443" s="13" t="s">
        <v>1891</v>
      </c>
      <c r="F3443" s="4">
        <v>45701</v>
      </c>
      <c r="G3443" s="5" t="s">
        <v>2570</v>
      </c>
      <c r="H3443" s="3" t="s">
        <v>181</v>
      </c>
      <c r="I3443" s="3" t="s">
        <v>1968</v>
      </c>
      <c r="K3443" s="3" t="s">
        <v>84</v>
      </c>
      <c r="L3443" s="18"/>
      <c r="M3443" s="18">
        <v>1500</v>
      </c>
      <c r="N3443" s="19">
        <v>-1500</v>
      </c>
    </row>
    <row r="3444" spans="1:14" x14ac:dyDescent="0.2">
      <c r="A3444" s="3" t="str" cm="1">
        <f t="array" ref="A3444:B3444">_xlfn.TEXTSPLIT(D3444," - ",TRUE,1)</f>
        <v>2025</v>
      </c>
      <c r="B3444" s="3" t="str">
        <v>3</v>
      </c>
      <c r="C3444" s="3" t="str">
        <f>_xlfn.XLOOKUP(B3444*1,List!A:A,List!B:B,"",0)</f>
        <v>03</v>
      </c>
      <c r="D3444" s="13" t="s">
        <v>1891</v>
      </c>
      <c r="F3444" s="4">
        <v>45727</v>
      </c>
      <c r="G3444" s="5" t="s">
        <v>2476</v>
      </c>
      <c r="H3444" s="3" t="s">
        <v>13</v>
      </c>
      <c r="I3444" s="3" t="s">
        <v>1894</v>
      </c>
      <c r="J3444" s="3" t="s">
        <v>160</v>
      </c>
      <c r="K3444" s="3" t="s">
        <v>35</v>
      </c>
      <c r="L3444" s="18">
        <v>2352.65</v>
      </c>
      <c r="M3444" s="18"/>
      <c r="N3444" s="19">
        <v>2352.65</v>
      </c>
    </row>
    <row r="3445" spans="1:14" x14ac:dyDescent="0.2">
      <c r="A3445" s="3" t="str" cm="1">
        <f t="array" ref="A3445:B3445">_xlfn.TEXTSPLIT(D3445," - ",TRUE,1)</f>
        <v>2025</v>
      </c>
      <c r="B3445" s="3" t="str">
        <v>3</v>
      </c>
      <c r="C3445" s="3" t="str">
        <f>_xlfn.XLOOKUP(B3445*1,List!A:A,List!B:B,"",0)</f>
        <v>03</v>
      </c>
      <c r="D3445" s="13" t="s">
        <v>1891</v>
      </c>
      <c r="F3445" s="4">
        <v>45701</v>
      </c>
      <c r="G3445" s="5" t="s">
        <v>2174</v>
      </c>
      <c r="H3445" s="3" t="s">
        <v>181</v>
      </c>
      <c r="I3445" s="3" t="s">
        <v>1968</v>
      </c>
      <c r="K3445" s="3" t="s">
        <v>84</v>
      </c>
      <c r="L3445" s="18"/>
      <c r="M3445" s="18">
        <v>1500</v>
      </c>
      <c r="N3445" s="19">
        <v>-1500</v>
      </c>
    </row>
    <row r="3446" spans="1:14" x14ac:dyDescent="0.2">
      <c r="A3446" s="3" t="str" cm="1">
        <f t="array" ref="A3446:B3446">_xlfn.TEXTSPLIT(D3446," - ",TRUE,1)</f>
        <v>2025</v>
      </c>
      <c r="B3446" s="3" t="str">
        <v>3</v>
      </c>
      <c r="C3446" s="3" t="str">
        <f>_xlfn.XLOOKUP(B3446*1,List!A:A,List!B:B,"",0)</f>
        <v>03</v>
      </c>
      <c r="D3446" s="13" t="s">
        <v>1891</v>
      </c>
      <c r="F3446" s="4">
        <v>45727</v>
      </c>
      <c r="G3446" s="5" t="s">
        <v>2405</v>
      </c>
      <c r="H3446" s="3" t="s">
        <v>13</v>
      </c>
      <c r="I3446" s="3" t="s">
        <v>1894</v>
      </c>
      <c r="J3446" s="3" t="s">
        <v>863</v>
      </c>
      <c r="K3446" s="3" t="s">
        <v>71</v>
      </c>
      <c r="L3446" s="18">
        <v>2110</v>
      </c>
      <c r="M3446" s="18"/>
      <c r="N3446" s="19">
        <v>2110</v>
      </c>
    </row>
    <row r="3447" spans="1:14" x14ac:dyDescent="0.2">
      <c r="A3447" s="3" t="str" cm="1">
        <f t="array" ref="A3447:B3447">_xlfn.TEXTSPLIT(D3447," - ",TRUE,1)</f>
        <v>2025</v>
      </c>
      <c r="B3447" s="3" t="str">
        <v>3</v>
      </c>
      <c r="C3447" s="3" t="str">
        <f>_xlfn.XLOOKUP(B3447*1,List!A:A,List!B:B,"",0)</f>
        <v>03</v>
      </c>
      <c r="D3447" s="13" t="s">
        <v>1891</v>
      </c>
      <c r="F3447" s="4">
        <v>45727</v>
      </c>
      <c r="G3447" s="5" t="s">
        <v>2351</v>
      </c>
      <c r="H3447" s="3" t="s">
        <v>27</v>
      </c>
      <c r="I3447" s="3" t="s">
        <v>1894</v>
      </c>
      <c r="J3447" s="3" t="s">
        <v>140</v>
      </c>
      <c r="K3447" s="3" t="s">
        <v>141</v>
      </c>
      <c r="L3447" s="18"/>
      <c r="M3447" s="18">
        <v>2500</v>
      </c>
      <c r="N3447" s="19">
        <v>-2500</v>
      </c>
    </row>
    <row r="3448" spans="1:14" x14ac:dyDescent="0.2">
      <c r="A3448" s="3" t="str" cm="1">
        <f t="array" ref="A3448:B3448">_xlfn.TEXTSPLIT(D3448," - ",TRUE,1)</f>
        <v>2025</v>
      </c>
      <c r="B3448" s="3" t="str">
        <v>3</v>
      </c>
      <c r="C3448" s="3" t="str">
        <f>_xlfn.XLOOKUP(B3448*1,List!A:A,List!B:B,"",0)</f>
        <v>03</v>
      </c>
      <c r="D3448" s="13" t="s">
        <v>1891</v>
      </c>
      <c r="F3448" s="4">
        <v>45747</v>
      </c>
      <c r="G3448" s="5" t="s">
        <v>2596</v>
      </c>
      <c r="H3448" s="3" t="s">
        <v>27</v>
      </c>
      <c r="I3448" s="3" t="s">
        <v>1085</v>
      </c>
      <c r="J3448" s="3" t="s">
        <v>404</v>
      </c>
      <c r="K3448" s="3" t="s">
        <v>103</v>
      </c>
      <c r="L3448" s="18">
        <v>3112.25</v>
      </c>
      <c r="M3448" s="18"/>
      <c r="N3448" s="19">
        <v>3112.25</v>
      </c>
    </row>
    <row r="3449" spans="1:14" x14ac:dyDescent="0.2">
      <c r="A3449" s="3" t="str" cm="1">
        <f t="array" ref="A3449:B3449">_xlfn.TEXTSPLIT(D3449," - ",TRUE,1)</f>
        <v>2025</v>
      </c>
      <c r="B3449" s="3" t="str">
        <v>3</v>
      </c>
      <c r="C3449" s="3" t="str">
        <f>_xlfn.XLOOKUP(B3449*1,List!A:A,List!B:B,"",0)</f>
        <v>03</v>
      </c>
      <c r="D3449" s="13" t="s">
        <v>1891</v>
      </c>
      <c r="F3449" s="4">
        <v>45727</v>
      </c>
      <c r="G3449" s="5" t="s">
        <v>2597</v>
      </c>
      <c r="H3449" s="3" t="s">
        <v>13</v>
      </c>
      <c r="I3449" s="3" t="s">
        <v>1894</v>
      </c>
      <c r="J3449" s="3" t="s">
        <v>2012</v>
      </c>
      <c r="K3449" s="3" t="s">
        <v>58</v>
      </c>
      <c r="L3449" s="18">
        <v>6500</v>
      </c>
      <c r="M3449" s="18"/>
      <c r="N3449" s="19">
        <v>6500</v>
      </c>
    </row>
    <row r="3450" spans="1:14" x14ac:dyDescent="0.2">
      <c r="A3450" s="3" t="str" cm="1">
        <f t="array" ref="A3450:B3450">_xlfn.TEXTSPLIT(D3450," - ",TRUE,1)</f>
        <v>2025</v>
      </c>
      <c r="B3450" s="3" t="str">
        <v>3</v>
      </c>
      <c r="C3450" s="3" t="str">
        <f>_xlfn.XLOOKUP(B3450*1,List!A:A,List!B:B,"",0)</f>
        <v>03</v>
      </c>
      <c r="D3450" s="13" t="s">
        <v>1891</v>
      </c>
      <c r="F3450" s="4">
        <v>45740</v>
      </c>
      <c r="G3450" s="5" t="s">
        <v>2598</v>
      </c>
      <c r="H3450" s="3" t="s">
        <v>13</v>
      </c>
      <c r="I3450" s="3" t="s">
        <v>30</v>
      </c>
      <c r="J3450" s="3" t="s">
        <v>98</v>
      </c>
      <c r="K3450" s="3" t="s">
        <v>2046</v>
      </c>
      <c r="L3450" s="18"/>
      <c r="M3450" s="18">
        <v>1030.68</v>
      </c>
      <c r="N3450" s="19">
        <v>-1030.68</v>
      </c>
    </row>
    <row r="3451" spans="1:14" x14ac:dyDescent="0.2">
      <c r="A3451" s="3" t="str" cm="1">
        <f t="array" ref="A3451:B3451">_xlfn.TEXTSPLIT(D3451," - ",TRUE,1)</f>
        <v>2025</v>
      </c>
      <c r="B3451" s="3" t="str">
        <v>3</v>
      </c>
      <c r="C3451" s="3" t="str">
        <f>_xlfn.XLOOKUP(B3451*1,List!A:A,List!B:B,"",0)</f>
        <v>03</v>
      </c>
      <c r="D3451" s="13" t="s">
        <v>1891</v>
      </c>
      <c r="F3451" s="4">
        <v>45747</v>
      </c>
      <c r="G3451" s="5" t="s">
        <v>2498</v>
      </c>
      <c r="H3451" s="3" t="s">
        <v>27</v>
      </c>
      <c r="I3451" s="3" t="s">
        <v>1085</v>
      </c>
      <c r="J3451" s="3" t="s">
        <v>60</v>
      </c>
      <c r="K3451" s="3" t="s">
        <v>61</v>
      </c>
      <c r="L3451" s="18"/>
      <c r="M3451" s="18">
        <v>3798</v>
      </c>
      <c r="N3451" s="19">
        <v>-3798</v>
      </c>
    </row>
    <row r="3452" spans="1:14" x14ac:dyDescent="0.2">
      <c r="A3452" s="3" t="str" cm="1">
        <f t="array" ref="A3452:B3452">_xlfn.TEXTSPLIT(D3452," - ",TRUE,1)</f>
        <v>2025</v>
      </c>
      <c r="B3452" s="3" t="str">
        <v>3</v>
      </c>
      <c r="C3452" s="3" t="str">
        <f>_xlfn.XLOOKUP(B3452*1,List!A:A,List!B:B,"",0)</f>
        <v>03</v>
      </c>
      <c r="D3452" s="13" t="s">
        <v>1891</v>
      </c>
      <c r="F3452" s="4">
        <v>45727</v>
      </c>
      <c r="G3452" s="5" t="s">
        <v>2599</v>
      </c>
      <c r="H3452" s="3" t="s">
        <v>27</v>
      </c>
      <c r="I3452" s="3" t="s">
        <v>1894</v>
      </c>
      <c r="J3452" s="3" t="s">
        <v>441</v>
      </c>
      <c r="K3452" s="3" t="s">
        <v>150</v>
      </c>
      <c r="L3452" s="18"/>
      <c r="M3452" s="18">
        <v>2250</v>
      </c>
      <c r="N3452" s="19">
        <v>-2250</v>
      </c>
    </row>
    <row r="3453" spans="1:14" x14ac:dyDescent="0.2">
      <c r="A3453" s="3" t="str" cm="1">
        <f t="array" ref="A3453:B3453">_xlfn.TEXTSPLIT(D3453," - ",TRUE,1)</f>
        <v>2025</v>
      </c>
      <c r="B3453" s="3" t="str">
        <v>3</v>
      </c>
      <c r="C3453" s="3" t="str">
        <f>_xlfn.XLOOKUP(B3453*1,List!A:A,List!B:B,"",0)</f>
        <v>03</v>
      </c>
      <c r="D3453" s="13" t="s">
        <v>1891</v>
      </c>
      <c r="F3453" s="4">
        <v>45727</v>
      </c>
      <c r="G3453" s="5" t="s">
        <v>2600</v>
      </c>
      <c r="H3453" s="3" t="s">
        <v>13</v>
      </c>
      <c r="I3453" s="3" t="s">
        <v>30</v>
      </c>
      <c r="J3453" s="3" t="s">
        <v>303</v>
      </c>
      <c r="K3453" s="3" t="s">
        <v>304</v>
      </c>
      <c r="L3453" s="18"/>
      <c r="M3453" s="18">
        <v>1800</v>
      </c>
      <c r="N3453" s="19">
        <v>-1800</v>
      </c>
    </row>
    <row r="3454" spans="1:14" x14ac:dyDescent="0.2">
      <c r="A3454" s="3" t="str" cm="1">
        <f t="array" ref="A3454:B3454">_xlfn.TEXTSPLIT(D3454," - ",TRUE,1)</f>
        <v>2025</v>
      </c>
      <c r="B3454" s="3" t="str">
        <v>3</v>
      </c>
      <c r="C3454" s="3" t="str">
        <f>_xlfn.XLOOKUP(B3454*1,List!A:A,List!B:B,"",0)</f>
        <v>03</v>
      </c>
      <c r="D3454" s="13" t="s">
        <v>1891</v>
      </c>
      <c r="F3454" s="4">
        <v>45747</v>
      </c>
      <c r="G3454" s="5" t="s">
        <v>2601</v>
      </c>
      <c r="H3454" s="3" t="s">
        <v>27</v>
      </c>
      <c r="I3454" s="3" t="s">
        <v>1085</v>
      </c>
      <c r="J3454" s="3" t="s">
        <v>162</v>
      </c>
      <c r="K3454" s="3" t="s">
        <v>163</v>
      </c>
      <c r="L3454" s="18">
        <v>3600</v>
      </c>
      <c r="M3454" s="18"/>
      <c r="N3454" s="19">
        <v>3600</v>
      </c>
    </row>
    <row r="3455" spans="1:14" x14ac:dyDescent="0.2">
      <c r="A3455" s="3" t="str" cm="1">
        <f t="array" ref="A3455:B3455">_xlfn.TEXTSPLIT(D3455," - ",TRUE,1)</f>
        <v>2025</v>
      </c>
      <c r="B3455" s="3" t="str">
        <v>3</v>
      </c>
      <c r="C3455" s="3" t="str">
        <f>_xlfn.XLOOKUP(B3455*1,List!A:A,List!B:B,"",0)</f>
        <v>03</v>
      </c>
      <c r="D3455" s="13" t="s">
        <v>1891</v>
      </c>
      <c r="F3455" s="4">
        <v>45747</v>
      </c>
      <c r="G3455" s="5" t="s">
        <v>2461</v>
      </c>
      <c r="H3455" s="3" t="s">
        <v>13</v>
      </c>
      <c r="I3455" s="3" t="s">
        <v>1085</v>
      </c>
      <c r="J3455" s="3" t="s">
        <v>413</v>
      </c>
      <c r="K3455" s="3" t="s">
        <v>32</v>
      </c>
      <c r="L3455" s="18"/>
      <c r="M3455" s="18">
        <v>3275</v>
      </c>
      <c r="N3455" s="19">
        <v>-3275</v>
      </c>
    </row>
    <row r="3456" spans="1:14" x14ac:dyDescent="0.2">
      <c r="A3456" s="3" t="str" cm="1">
        <f t="array" ref="A3456:B3456">_xlfn.TEXTSPLIT(D3456," - ",TRUE,1)</f>
        <v>2025</v>
      </c>
      <c r="B3456" s="3" t="str">
        <v>3</v>
      </c>
      <c r="C3456" s="3" t="str">
        <f>_xlfn.XLOOKUP(B3456*1,List!A:A,List!B:B,"",0)</f>
        <v>03</v>
      </c>
      <c r="D3456" s="13" t="s">
        <v>1891</v>
      </c>
      <c r="F3456" s="4">
        <v>45747</v>
      </c>
      <c r="G3456" s="5" t="s">
        <v>2602</v>
      </c>
      <c r="H3456" s="3" t="s">
        <v>13</v>
      </c>
      <c r="I3456" s="3" t="s">
        <v>1085</v>
      </c>
      <c r="J3456" s="3" t="s">
        <v>784</v>
      </c>
      <c r="K3456" s="3" t="s">
        <v>242</v>
      </c>
      <c r="L3456" s="18"/>
      <c r="M3456" s="18">
        <v>1625</v>
      </c>
      <c r="N3456" s="19">
        <v>-1625</v>
      </c>
    </row>
    <row r="3457" spans="1:14" x14ac:dyDescent="0.2">
      <c r="A3457" s="3" t="str" cm="1">
        <f t="array" ref="A3457:B3457">_xlfn.TEXTSPLIT(D3457," - ",TRUE,1)</f>
        <v>2025</v>
      </c>
      <c r="B3457" s="3" t="str">
        <v>3</v>
      </c>
      <c r="C3457" s="3" t="str">
        <f>_xlfn.XLOOKUP(B3457*1,List!A:A,List!B:B,"",0)</f>
        <v>03</v>
      </c>
      <c r="D3457" s="13" t="s">
        <v>1891</v>
      </c>
      <c r="F3457" s="4">
        <v>45717</v>
      </c>
      <c r="G3457" s="5" t="s">
        <v>1984</v>
      </c>
      <c r="H3457" s="3" t="s">
        <v>48</v>
      </c>
      <c r="I3457" s="3" t="s">
        <v>1985</v>
      </c>
      <c r="J3457" s="3" t="s">
        <v>63</v>
      </c>
      <c r="K3457" s="3" t="s">
        <v>16</v>
      </c>
      <c r="L3457" s="18">
        <v>1455.38</v>
      </c>
      <c r="M3457" s="18"/>
      <c r="N3457" s="19">
        <v>1455.38</v>
      </c>
    </row>
    <row r="3458" spans="1:14" x14ac:dyDescent="0.2">
      <c r="A3458" s="3" t="str" cm="1">
        <f t="array" ref="A3458:B3458">_xlfn.TEXTSPLIT(D3458," - ",TRUE,1)</f>
        <v>2025</v>
      </c>
      <c r="B3458" s="3" t="str">
        <v>3</v>
      </c>
      <c r="C3458" s="3" t="str">
        <f>_xlfn.XLOOKUP(B3458*1,List!A:A,List!B:B,"",0)</f>
        <v>03</v>
      </c>
      <c r="D3458" s="13" t="s">
        <v>1891</v>
      </c>
      <c r="F3458" s="4">
        <v>45727</v>
      </c>
      <c r="G3458" s="5" t="s">
        <v>2603</v>
      </c>
      <c r="H3458" s="3" t="s">
        <v>13</v>
      </c>
      <c r="I3458" s="3" t="s">
        <v>30</v>
      </c>
      <c r="J3458" s="3" t="s">
        <v>377</v>
      </c>
      <c r="K3458" s="3" t="s">
        <v>378</v>
      </c>
      <c r="L3458" s="18"/>
      <c r="M3458" s="18">
        <v>3291.6</v>
      </c>
      <c r="N3458" s="19">
        <v>-3291.6</v>
      </c>
    </row>
    <row r="3459" spans="1:14" x14ac:dyDescent="0.2">
      <c r="A3459" s="3" t="str" cm="1">
        <f t="array" ref="A3459:B3459">_xlfn.TEXTSPLIT(D3459," - ",TRUE,1)</f>
        <v>2025</v>
      </c>
      <c r="B3459" s="3" t="str">
        <v>3</v>
      </c>
      <c r="C3459" s="3" t="str">
        <f>_xlfn.XLOOKUP(B3459*1,List!A:A,List!B:B,"",0)</f>
        <v>03</v>
      </c>
      <c r="D3459" s="13" t="s">
        <v>1891</v>
      </c>
      <c r="F3459" s="4">
        <v>45747</v>
      </c>
      <c r="G3459" s="5" t="s">
        <v>2375</v>
      </c>
      <c r="H3459" s="3" t="s">
        <v>27</v>
      </c>
      <c r="I3459" s="3" t="s">
        <v>1085</v>
      </c>
      <c r="J3459" s="3" t="s">
        <v>394</v>
      </c>
      <c r="K3459" s="3" t="s">
        <v>463</v>
      </c>
      <c r="L3459" s="18">
        <v>2531.5100000000002</v>
      </c>
      <c r="M3459" s="18"/>
      <c r="N3459" s="19">
        <v>2531.5100000000002</v>
      </c>
    </row>
    <row r="3460" spans="1:14" x14ac:dyDescent="0.2">
      <c r="A3460" s="3" t="str" cm="1">
        <f t="array" ref="A3460:B3460">_xlfn.TEXTSPLIT(D3460," - ",TRUE,1)</f>
        <v>2025</v>
      </c>
      <c r="B3460" s="3" t="str">
        <v>3</v>
      </c>
      <c r="C3460" s="3" t="str">
        <f>_xlfn.XLOOKUP(B3460*1,List!A:A,List!B:B,"",0)</f>
        <v>03</v>
      </c>
      <c r="D3460" s="13" t="s">
        <v>1891</v>
      </c>
      <c r="F3460" s="4">
        <v>45727</v>
      </c>
      <c r="G3460" s="5" t="s">
        <v>2604</v>
      </c>
      <c r="H3460" s="3" t="s">
        <v>13</v>
      </c>
      <c r="I3460" s="3" t="s">
        <v>1894</v>
      </c>
      <c r="J3460" s="3" t="s">
        <v>484</v>
      </c>
      <c r="K3460" s="3" t="s">
        <v>150</v>
      </c>
      <c r="L3460" s="18">
        <v>2350</v>
      </c>
      <c r="M3460" s="18"/>
      <c r="N3460" s="19">
        <v>2350</v>
      </c>
    </row>
    <row r="3461" spans="1:14" x14ac:dyDescent="0.2">
      <c r="A3461" s="3" t="str" cm="1">
        <f t="array" ref="A3461:B3461">_xlfn.TEXTSPLIT(D3461," - ",TRUE,1)</f>
        <v>2025</v>
      </c>
      <c r="B3461" s="3" t="str">
        <v>3</v>
      </c>
      <c r="C3461" s="3" t="str">
        <f>_xlfn.XLOOKUP(B3461*1,List!A:A,List!B:B,"",0)</f>
        <v>03</v>
      </c>
      <c r="D3461" s="13" t="s">
        <v>1891</v>
      </c>
      <c r="F3461" s="4">
        <v>45727</v>
      </c>
      <c r="G3461" s="5" t="s">
        <v>2605</v>
      </c>
      <c r="H3461" s="3" t="s">
        <v>27</v>
      </c>
      <c r="I3461" s="3" t="s">
        <v>1894</v>
      </c>
      <c r="J3461" s="3" t="s">
        <v>371</v>
      </c>
      <c r="K3461" s="3" t="s">
        <v>44</v>
      </c>
      <c r="L3461" s="18"/>
      <c r="M3461" s="18">
        <v>3879</v>
      </c>
      <c r="N3461" s="19">
        <v>-3879</v>
      </c>
    </row>
    <row r="3462" spans="1:14" x14ac:dyDescent="0.2">
      <c r="A3462" s="3" t="str" cm="1">
        <f t="array" ref="A3462:B3462">_xlfn.TEXTSPLIT(D3462," - ",TRUE,1)</f>
        <v>2025</v>
      </c>
      <c r="B3462" s="3" t="str">
        <v>3</v>
      </c>
      <c r="C3462" s="3" t="str">
        <f>_xlfn.XLOOKUP(B3462*1,List!A:A,List!B:B,"",0)</f>
        <v>03</v>
      </c>
      <c r="D3462" s="13" t="s">
        <v>1891</v>
      </c>
      <c r="F3462" s="4">
        <v>45747</v>
      </c>
      <c r="G3462" s="5" t="s">
        <v>2606</v>
      </c>
      <c r="H3462" s="3" t="s">
        <v>27</v>
      </c>
      <c r="I3462" s="3" t="s">
        <v>1085</v>
      </c>
      <c r="J3462" s="3" t="s">
        <v>98</v>
      </c>
      <c r="K3462" s="3" t="s">
        <v>44</v>
      </c>
      <c r="L3462" s="18">
        <v>2860</v>
      </c>
      <c r="M3462" s="18"/>
      <c r="N3462" s="19">
        <v>2860</v>
      </c>
    </row>
    <row r="3463" spans="1:14" x14ac:dyDescent="0.2">
      <c r="A3463" s="3" t="str" cm="1">
        <f t="array" ref="A3463:B3463">_xlfn.TEXTSPLIT(D3463," - ",TRUE,1)</f>
        <v>2025</v>
      </c>
      <c r="B3463" s="3" t="str">
        <v>3</v>
      </c>
      <c r="C3463" s="3" t="str">
        <f>_xlfn.XLOOKUP(B3463*1,List!A:A,List!B:B,"",0)</f>
        <v>03</v>
      </c>
      <c r="D3463" s="13" t="s">
        <v>1891</v>
      </c>
      <c r="F3463" s="4">
        <v>45727</v>
      </c>
      <c r="G3463" s="5" t="s">
        <v>2321</v>
      </c>
      <c r="H3463" s="3" t="s">
        <v>13</v>
      </c>
      <c r="I3463" s="3" t="s">
        <v>1894</v>
      </c>
      <c r="J3463" s="3" t="s">
        <v>40</v>
      </c>
      <c r="K3463" s="3" t="s">
        <v>41</v>
      </c>
      <c r="L3463" s="18">
        <v>2199.12</v>
      </c>
      <c r="M3463" s="18"/>
      <c r="N3463" s="19">
        <v>2199.12</v>
      </c>
    </row>
    <row r="3464" spans="1:14" x14ac:dyDescent="0.2">
      <c r="A3464" s="3" t="str" cm="1">
        <f t="array" ref="A3464:B3464">_xlfn.TEXTSPLIT(D3464," - ",TRUE,1)</f>
        <v>2025</v>
      </c>
      <c r="B3464" s="3" t="str">
        <v>3</v>
      </c>
      <c r="C3464" s="3" t="str">
        <f>_xlfn.XLOOKUP(B3464*1,List!A:A,List!B:B,"",0)</f>
        <v>03</v>
      </c>
      <c r="D3464" s="13" t="s">
        <v>1891</v>
      </c>
      <c r="F3464" s="4">
        <v>45727</v>
      </c>
      <c r="G3464" s="5" t="s">
        <v>2152</v>
      </c>
      <c r="H3464" s="3" t="s">
        <v>27</v>
      </c>
      <c r="I3464" s="3" t="s">
        <v>1894</v>
      </c>
      <c r="J3464" s="3" t="s">
        <v>204</v>
      </c>
      <c r="K3464" s="3" t="s">
        <v>103</v>
      </c>
      <c r="L3464" s="18"/>
      <c r="M3464" s="18">
        <v>3275</v>
      </c>
      <c r="N3464" s="19">
        <v>-3275</v>
      </c>
    </row>
    <row r="3465" spans="1:14" x14ac:dyDescent="0.2">
      <c r="A3465" s="3" t="str" cm="1">
        <f t="array" ref="A3465:B3465">_xlfn.TEXTSPLIT(D3465," - ",TRUE,1)</f>
        <v>2025</v>
      </c>
      <c r="B3465" s="3" t="str">
        <v>3</v>
      </c>
      <c r="C3465" s="3" t="str">
        <f>_xlfn.XLOOKUP(B3465*1,List!A:A,List!B:B,"",0)</f>
        <v>03</v>
      </c>
      <c r="D3465" s="13" t="s">
        <v>1891</v>
      </c>
      <c r="F3465" s="4">
        <v>45747</v>
      </c>
      <c r="G3465" s="5" t="s">
        <v>2136</v>
      </c>
      <c r="H3465" s="3" t="s">
        <v>27</v>
      </c>
      <c r="I3465" s="3" t="s">
        <v>1085</v>
      </c>
      <c r="J3465" s="3" t="s">
        <v>259</v>
      </c>
      <c r="K3465" s="3" t="s">
        <v>16</v>
      </c>
      <c r="L3465" s="18">
        <v>1506.66</v>
      </c>
      <c r="M3465" s="18"/>
      <c r="N3465" s="19">
        <v>1506.66</v>
      </c>
    </row>
    <row r="3466" spans="1:14" x14ac:dyDescent="0.2">
      <c r="A3466" s="3" t="str" cm="1">
        <f t="array" ref="A3466:B3466">_xlfn.TEXTSPLIT(D3466," - ",TRUE,1)</f>
        <v>2025</v>
      </c>
      <c r="B3466" s="3" t="str">
        <v>3</v>
      </c>
      <c r="C3466" s="3" t="str">
        <f>_xlfn.XLOOKUP(B3466*1,List!A:A,List!B:B,"",0)</f>
        <v>03</v>
      </c>
      <c r="D3466" s="13" t="s">
        <v>1891</v>
      </c>
      <c r="F3466" s="4">
        <v>45742</v>
      </c>
      <c r="G3466" s="5" t="s">
        <v>2607</v>
      </c>
      <c r="H3466" s="3" t="s">
        <v>13</v>
      </c>
      <c r="I3466" s="3" t="s">
        <v>128</v>
      </c>
      <c r="J3466" s="3" t="s">
        <v>66</v>
      </c>
      <c r="K3466" s="3" t="s">
        <v>38</v>
      </c>
      <c r="L3466" s="18"/>
      <c r="M3466" s="18">
        <v>1750</v>
      </c>
      <c r="N3466" s="19">
        <v>-1750</v>
      </c>
    </row>
    <row r="3467" spans="1:14" x14ac:dyDescent="0.2">
      <c r="A3467" s="3" t="str" cm="1">
        <f t="array" ref="A3467:B3467">_xlfn.TEXTSPLIT(D3467," - ",TRUE,1)</f>
        <v>2025</v>
      </c>
      <c r="B3467" s="3" t="str">
        <v>3</v>
      </c>
      <c r="C3467" s="3" t="str">
        <f>_xlfn.XLOOKUP(B3467*1,List!A:A,List!B:B,"",0)</f>
        <v>03</v>
      </c>
      <c r="D3467" s="13" t="s">
        <v>1891</v>
      </c>
      <c r="F3467" s="4">
        <v>45727</v>
      </c>
      <c r="G3467" s="5" t="s">
        <v>2608</v>
      </c>
      <c r="H3467" s="3" t="s">
        <v>13</v>
      </c>
      <c r="I3467" s="3" t="s">
        <v>30</v>
      </c>
      <c r="J3467" s="3" t="s">
        <v>277</v>
      </c>
      <c r="K3467" s="3" t="s">
        <v>2094</v>
      </c>
      <c r="L3467" s="18"/>
      <c r="M3467" s="18">
        <v>2700</v>
      </c>
      <c r="N3467" s="19">
        <v>-2700</v>
      </c>
    </row>
    <row r="3468" spans="1:14" x14ac:dyDescent="0.2">
      <c r="A3468" s="3" t="str" cm="1">
        <f t="array" ref="A3468:B3468">_xlfn.TEXTSPLIT(D3468," - ",TRUE,1)</f>
        <v>2025</v>
      </c>
      <c r="B3468" s="3" t="str">
        <v>3</v>
      </c>
      <c r="C3468" s="3" t="str">
        <f>_xlfn.XLOOKUP(B3468*1,List!A:A,List!B:B,"",0)</f>
        <v>03</v>
      </c>
      <c r="D3468" s="13" t="s">
        <v>1891</v>
      </c>
      <c r="F3468" s="4">
        <v>45727</v>
      </c>
      <c r="G3468" s="5" t="s">
        <v>2609</v>
      </c>
      <c r="H3468" s="3" t="s">
        <v>13</v>
      </c>
      <c r="I3468" s="3" t="s">
        <v>30</v>
      </c>
      <c r="J3468" s="3" t="s">
        <v>429</v>
      </c>
      <c r="K3468" s="3" t="s">
        <v>16</v>
      </c>
      <c r="L3468" s="18"/>
      <c r="M3468" s="18">
        <v>2000</v>
      </c>
      <c r="N3468" s="19">
        <v>-2000</v>
      </c>
    </row>
    <row r="3469" spans="1:14" x14ac:dyDescent="0.2">
      <c r="A3469" s="3" t="str" cm="1">
        <f t="array" ref="A3469:B3469">_xlfn.TEXTSPLIT(D3469," - ",TRUE,1)</f>
        <v>2025</v>
      </c>
      <c r="B3469" s="3" t="str">
        <v>3</v>
      </c>
      <c r="C3469" s="3" t="str">
        <f>_xlfn.XLOOKUP(B3469*1,List!A:A,List!B:B,"",0)</f>
        <v>03</v>
      </c>
      <c r="D3469" s="13" t="s">
        <v>1891</v>
      </c>
      <c r="F3469" s="4">
        <v>45727</v>
      </c>
      <c r="G3469" s="5" t="s">
        <v>2547</v>
      </c>
      <c r="H3469" s="3" t="s">
        <v>27</v>
      </c>
      <c r="I3469" s="3" t="s">
        <v>1894</v>
      </c>
      <c r="J3469" s="3" t="s">
        <v>426</v>
      </c>
      <c r="K3469" s="3" t="s">
        <v>91</v>
      </c>
      <c r="L3469" s="18"/>
      <c r="M3469" s="18">
        <v>2075</v>
      </c>
      <c r="N3469" s="19">
        <v>-2075</v>
      </c>
    </row>
    <row r="3470" spans="1:14" x14ac:dyDescent="0.2">
      <c r="A3470" s="3" t="str" cm="1">
        <f t="array" ref="A3470:B3470">_xlfn.TEXTSPLIT(D3470," - ",TRUE,1)</f>
        <v>2025</v>
      </c>
      <c r="B3470" s="3" t="str">
        <v>3</v>
      </c>
      <c r="C3470" s="3" t="str">
        <f>_xlfn.XLOOKUP(B3470*1,List!A:A,List!B:B,"",0)</f>
        <v>03</v>
      </c>
      <c r="D3470" s="13" t="s">
        <v>1891</v>
      </c>
      <c r="F3470" s="4">
        <v>45727</v>
      </c>
      <c r="G3470" s="5" t="s">
        <v>2214</v>
      </c>
      <c r="H3470" s="3" t="s">
        <v>27</v>
      </c>
      <c r="I3470" s="3" t="s">
        <v>1894</v>
      </c>
      <c r="J3470" s="3" t="s">
        <v>22</v>
      </c>
      <c r="K3470" s="3" t="s">
        <v>16</v>
      </c>
      <c r="L3470" s="18"/>
      <c r="M3470" s="18">
        <v>1655.56</v>
      </c>
      <c r="N3470" s="19">
        <v>-1655.56</v>
      </c>
    </row>
    <row r="3471" spans="1:14" x14ac:dyDescent="0.2">
      <c r="A3471" s="3" t="str" cm="1">
        <f t="array" ref="A3471:B3471">_xlfn.TEXTSPLIT(D3471," - ",TRUE,1)</f>
        <v>2025</v>
      </c>
      <c r="B3471" s="3" t="str">
        <v>3</v>
      </c>
      <c r="C3471" s="3" t="str">
        <f>_xlfn.XLOOKUP(B3471*1,List!A:A,List!B:B,"",0)</f>
        <v>03</v>
      </c>
      <c r="D3471" s="13" t="s">
        <v>1891</v>
      </c>
      <c r="F3471" s="4">
        <v>45747</v>
      </c>
      <c r="G3471" s="5" t="s">
        <v>2610</v>
      </c>
      <c r="H3471" s="3" t="s">
        <v>27</v>
      </c>
      <c r="I3471" s="3" t="s">
        <v>1085</v>
      </c>
      <c r="J3471" s="3" t="s">
        <v>312</v>
      </c>
      <c r="K3471" s="3" t="s">
        <v>112</v>
      </c>
      <c r="L3471" s="18">
        <v>3428.75</v>
      </c>
      <c r="M3471" s="18"/>
      <c r="N3471" s="19">
        <v>3428.75</v>
      </c>
    </row>
    <row r="3472" spans="1:14" x14ac:dyDescent="0.2">
      <c r="A3472" s="3" t="str" cm="1">
        <f t="array" ref="A3472:B3472">_xlfn.TEXTSPLIT(D3472," - ",TRUE,1)</f>
        <v>2025</v>
      </c>
      <c r="B3472" s="3" t="str">
        <v>3</v>
      </c>
      <c r="C3472" s="3" t="str">
        <f>_xlfn.XLOOKUP(B3472*1,List!A:A,List!B:B,"",0)</f>
        <v>03</v>
      </c>
      <c r="D3472" s="13" t="s">
        <v>1891</v>
      </c>
      <c r="F3472" s="4">
        <v>45747</v>
      </c>
      <c r="G3472" s="5" t="s">
        <v>2031</v>
      </c>
      <c r="H3472" s="3" t="s">
        <v>13</v>
      </c>
      <c r="I3472" s="3" t="s">
        <v>1085</v>
      </c>
      <c r="J3472" s="3" t="s">
        <v>107</v>
      </c>
      <c r="K3472" s="3" t="s">
        <v>215</v>
      </c>
      <c r="L3472" s="18">
        <v>2000</v>
      </c>
      <c r="M3472" s="18"/>
      <c r="N3472" s="19">
        <v>2000</v>
      </c>
    </row>
    <row r="3473" spans="1:14" x14ac:dyDescent="0.2">
      <c r="A3473" s="3" t="str" cm="1">
        <f t="array" ref="A3473:B3473">_xlfn.TEXTSPLIT(D3473," - ",TRUE,1)</f>
        <v>2025</v>
      </c>
      <c r="B3473" s="3" t="str">
        <v>3</v>
      </c>
      <c r="C3473" s="3" t="str">
        <f>_xlfn.XLOOKUP(B3473*1,List!A:A,List!B:B,"",0)</f>
        <v>03</v>
      </c>
      <c r="D3473" s="13" t="s">
        <v>1891</v>
      </c>
      <c r="F3473" s="4">
        <v>45740</v>
      </c>
      <c r="G3473" s="5" t="s">
        <v>2611</v>
      </c>
      <c r="H3473" s="3" t="s">
        <v>13</v>
      </c>
      <c r="I3473" s="3" t="s">
        <v>30</v>
      </c>
      <c r="J3473" s="3" t="s">
        <v>60</v>
      </c>
      <c r="K3473" s="3" t="s">
        <v>2479</v>
      </c>
      <c r="L3473" s="18"/>
      <c r="M3473" s="18">
        <v>3800</v>
      </c>
      <c r="N3473" s="19">
        <v>-3800</v>
      </c>
    </row>
    <row r="3474" spans="1:14" x14ac:dyDescent="0.2">
      <c r="A3474" s="3" t="str" cm="1">
        <f t="array" ref="A3474:B3474">_xlfn.TEXTSPLIT(D3474," - ",TRUE,1)</f>
        <v>2025</v>
      </c>
      <c r="B3474" s="3" t="str">
        <v>3</v>
      </c>
      <c r="C3474" s="3" t="str">
        <f>_xlfn.XLOOKUP(B3474*1,List!A:A,List!B:B,"",0)</f>
        <v>03</v>
      </c>
      <c r="D3474" s="13" t="s">
        <v>1891</v>
      </c>
      <c r="F3474" s="4">
        <v>45727</v>
      </c>
      <c r="G3474" s="5" t="s">
        <v>2612</v>
      </c>
      <c r="H3474" s="3" t="s">
        <v>13</v>
      </c>
      <c r="I3474" s="3" t="s">
        <v>30</v>
      </c>
      <c r="J3474" s="3" t="s">
        <v>895</v>
      </c>
      <c r="K3474" s="3" t="s">
        <v>169</v>
      </c>
      <c r="L3474" s="18"/>
      <c r="M3474" s="18">
        <v>1965.82</v>
      </c>
      <c r="N3474" s="19">
        <v>-1965.82</v>
      </c>
    </row>
    <row r="3475" spans="1:14" x14ac:dyDescent="0.2">
      <c r="A3475" s="3" t="str" cm="1">
        <f t="array" ref="A3475:B3475">_xlfn.TEXTSPLIT(D3475," - ",TRUE,1)</f>
        <v>2025</v>
      </c>
      <c r="B3475" s="3" t="str">
        <v>3</v>
      </c>
      <c r="C3475" s="3" t="str">
        <f>_xlfn.XLOOKUP(B3475*1,List!A:A,List!B:B,"",0)</f>
        <v>03</v>
      </c>
      <c r="D3475" s="13" t="s">
        <v>1891</v>
      </c>
      <c r="F3475" s="4">
        <v>45717</v>
      </c>
      <c r="G3475" s="5" t="s">
        <v>1984</v>
      </c>
      <c r="H3475" s="3" t="s">
        <v>48</v>
      </c>
      <c r="I3475" s="3" t="s">
        <v>1985</v>
      </c>
      <c r="J3475" s="3" t="s">
        <v>367</v>
      </c>
      <c r="K3475" s="3" t="s">
        <v>16</v>
      </c>
      <c r="L3475" s="18">
        <v>1673</v>
      </c>
      <c r="M3475" s="18"/>
      <c r="N3475" s="19">
        <v>1673</v>
      </c>
    </row>
    <row r="3476" spans="1:14" x14ac:dyDescent="0.2">
      <c r="A3476" s="3" t="str" cm="1">
        <f t="array" ref="A3476:B3476">_xlfn.TEXTSPLIT(D3476," - ",TRUE,1)</f>
        <v>2025</v>
      </c>
      <c r="B3476" s="3" t="str">
        <v>3</v>
      </c>
      <c r="C3476" s="3" t="str">
        <f>_xlfn.XLOOKUP(B3476*1,List!A:A,List!B:B,"",0)</f>
        <v>03</v>
      </c>
      <c r="D3476" s="13" t="s">
        <v>1891</v>
      </c>
      <c r="F3476" s="4">
        <v>45727</v>
      </c>
      <c r="G3476" s="5" t="s">
        <v>2093</v>
      </c>
      <c r="H3476" s="3" t="s">
        <v>13</v>
      </c>
      <c r="I3476" s="3" t="s">
        <v>1894</v>
      </c>
      <c r="J3476" s="3" t="s">
        <v>277</v>
      </c>
      <c r="K3476" s="3" t="s">
        <v>2094</v>
      </c>
      <c r="L3476" s="18">
        <v>2700</v>
      </c>
      <c r="M3476" s="18"/>
      <c r="N3476" s="19">
        <v>2700</v>
      </c>
    </row>
    <row r="3477" spans="1:14" x14ac:dyDescent="0.2">
      <c r="A3477" s="3" t="str" cm="1">
        <f t="array" ref="A3477:B3477">_xlfn.TEXTSPLIT(D3477," - ",TRUE,1)</f>
        <v>2025</v>
      </c>
      <c r="B3477" s="3" t="str">
        <v>3</v>
      </c>
      <c r="C3477" s="3" t="str">
        <f>_xlfn.XLOOKUP(B3477*1,List!A:A,List!B:B,"",0)</f>
        <v>03</v>
      </c>
      <c r="D3477" s="13" t="s">
        <v>1891</v>
      </c>
      <c r="F3477" s="4">
        <v>45747</v>
      </c>
      <c r="G3477" s="5" t="s">
        <v>2613</v>
      </c>
      <c r="H3477" s="3" t="s">
        <v>27</v>
      </c>
      <c r="I3477" s="3" t="s">
        <v>1085</v>
      </c>
      <c r="J3477" s="3" t="s">
        <v>524</v>
      </c>
      <c r="K3477" s="3" t="s">
        <v>196</v>
      </c>
      <c r="L3477" s="18">
        <v>1950</v>
      </c>
      <c r="M3477" s="18"/>
      <c r="N3477" s="19">
        <v>1950</v>
      </c>
    </row>
    <row r="3478" spans="1:14" x14ac:dyDescent="0.2">
      <c r="A3478" s="3" t="str" cm="1">
        <f t="array" ref="A3478:B3478">_xlfn.TEXTSPLIT(D3478," - ",TRUE,1)</f>
        <v>2025</v>
      </c>
      <c r="B3478" s="3" t="str">
        <v>3</v>
      </c>
      <c r="C3478" s="3" t="str">
        <f>_xlfn.XLOOKUP(B3478*1,List!A:A,List!B:B,"",0)</f>
        <v>03</v>
      </c>
      <c r="D3478" s="13" t="s">
        <v>1891</v>
      </c>
      <c r="F3478" s="4">
        <v>45747</v>
      </c>
      <c r="G3478" s="5" t="s">
        <v>2614</v>
      </c>
      <c r="H3478" s="3" t="s">
        <v>13</v>
      </c>
      <c r="I3478" s="3" t="s">
        <v>30</v>
      </c>
      <c r="J3478" s="3" t="s">
        <v>2349</v>
      </c>
      <c r="K3478" s="3" t="s">
        <v>510</v>
      </c>
      <c r="L3478" s="18"/>
      <c r="M3478" s="18">
        <v>352.6</v>
      </c>
      <c r="N3478" s="19">
        <v>-352.6</v>
      </c>
    </row>
    <row r="3479" spans="1:14" x14ac:dyDescent="0.2">
      <c r="A3479" s="3" t="str" cm="1">
        <f t="array" ref="A3479:B3479">_xlfn.TEXTSPLIT(D3479," - ",TRUE,1)</f>
        <v>2025</v>
      </c>
      <c r="B3479" s="3" t="str">
        <v>3</v>
      </c>
      <c r="C3479" s="3" t="str">
        <f>_xlfn.XLOOKUP(B3479*1,List!A:A,List!B:B,"",0)</f>
        <v>03</v>
      </c>
      <c r="D3479" s="13" t="s">
        <v>1891</v>
      </c>
      <c r="F3479" s="4">
        <v>45727</v>
      </c>
      <c r="G3479" s="5" t="s">
        <v>2615</v>
      </c>
      <c r="H3479" s="3" t="s">
        <v>27</v>
      </c>
      <c r="I3479" s="3" t="s">
        <v>1894</v>
      </c>
      <c r="J3479" s="3" t="s">
        <v>107</v>
      </c>
      <c r="K3479" s="3" t="s">
        <v>58</v>
      </c>
      <c r="L3479" s="18"/>
      <c r="M3479" s="18">
        <v>3465.68</v>
      </c>
      <c r="N3479" s="19">
        <v>-3465.68</v>
      </c>
    </row>
    <row r="3480" spans="1:14" x14ac:dyDescent="0.2">
      <c r="A3480" s="3" t="str" cm="1">
        <f t="array" ref="A3480:B3480">_xlfn.TEXTSPLIT(D3480," - ",TRUE,1)</f>
        <v>2025</v>
      </c>
      <c r="B3480" s="3" t="str">
        <v>3</v>
      </c>
      <c r="C3480" s="3" t="str">
        <f>_xlfn.XLOOKUP(B3480*1,List!A:A,List!B:B,"",0)</f>
        <v>03</v>
      </c>
      <c r="D3480" s="13" t="s">
        <v>1891</v>
      </c>
      <c r="F3480" s="4">
        <v>45727</v>
      </c>
      <c r="G3480" s="5" t="s">
        <v>2616</v>
      </c>
      <c r="H3480" s="3" t="s">
        <v>13</v>
      </c>
      <c r="I3480" s="3" t="s">
        <v>30</v>
      </c>
      <c r="J3480" s="3" t="s">
        <v>279</v>
      </c>
      <c r="K3480" s="3" t="s">
        <v>32</v>
      </c>
      <c r="L3480" s="18"/>
      <c r="M3480" s="18">
        <v>3275</v>
      </c>
      <c r="N3480" s="19">
        <v>-3275</v>
      </c>
    </row>
    <row r="3481" spans="1:14" x14ac:dyDescent="0.2">
      <c r="A3481" s="3" t="str" cm="1">
        <f t="array" ref="A3481:B3481">_xlfn.TEXTSPLIT(D3481," - ",TRUE,1)</f>
        <v>2025</v>
      </c>
      <c r="B3481" s="3" t="str">
        <v>3</v>
      </c>
      <c r="C3481" s="3" t="str">
        <f>_xlfn.XLOOKUP(B3481*1,List!A:A,List!B:B,"",0)</f>
        <v>03</v>
      </c>
      <c r="D3481" s="13" t="s">
        <v>1891</v>
      </c>
      <c r="F3481" s="4">
        <v>45747</v>
      </c>
      <c r="G3481" s="5" t="s">
        <v>2606</v>
      </c>
      <c r="H3481" s="3" t="s">
        <v>13</v>
      </c>
      <c r="I3481" s="3" t="s">
        <v>1085</v>
      </c>
      <c r="J3481" s="3" t="s">
        <v>98</v>
      </c>
      <c r="K3481" s="3" t="s">
        <v>44</v>
      </c>
      <c r="L3481" s="18"/>
      <c r="M3481" s="18">
        <v>2860</v>
      </c>
      <c r="N3481" s="19">
        <v>-2860</v>
      </c>
    </row>
    <row r="3482" spans="1:14" x14ac:dyDescent="0.2">
      <c r="A3482" s="3" t="str" cm="1">
        <f t="array" ref="A3482:B3482">_xlfn.TEXTSPLIT(D3482," - ",TRUE,1)</f>
        <v>2025</v>
      </c>
      <c r="B3482" s="3" t="str">
        <v>3</v>
      </c>
      <c r="C3482" s="3" t="str">
        <f>_xlfn.XLOOKUP(B3482*1,List!A:A,List!B:B,"",0)</f>
        <v>03</v>
      </c>
      <c r="D3482" s="13" t="s">
        <v>1891</v>
      </c>
      <c r="F3482" s="4">
        <v>45747</v>
      </c>
      <c r="G3482" s="5" t="s">
        <v>2054</v>
      </c>
      <c r="H3482" s="3" t="s">
        <v>13</v>
      </c>
      <c r="I3482" s="3" t="s">
        <v>1085</v>
      </c>
      <c r="J3482" s="3" t="s">
        <v>79</v>
      </c>
      <c r="K3482" s="3" t="s">
        <v>80</v>
      </c>
      <c r="L3482" s="18"/>
      <c r="M3482" s="18">
        <v>2376.92</v>
      </c>
      <c r="N3482" s="19">
        <v>-2376.92</v>
      </c>
    </row>
    <row r="3483" spans="1:14" x14ac:dyDescent="0.2">
      <c r="A3483" s="3" t="str" cm="1">
        <f t="array" ref="A3483:B3483">_xlfn.TEXTSPLIT(D3483," - ",TRUE,1)</f>
        <v>2025</v>
      </c>
      <c r="B3483" s="3" t="str">
        <v>3</v>
      </c>
      <c r="C3483" s="3" t="str">
        <f>_xlfn.XLOOKUP(B3483*1,List!A:A,List!B:B,"",0)</f>
        <v>03</v>
      </c>
      <c r="D3483" s="13" t="s">
        <v>1891</v>
      </c>
      <c r="F3483" s="4">
        <v>45740</v>
      </c>
      <c r="G3483" s="5" t="s">
        <v>2617</v>
      </c>
      <c r="H3483" s="3" t="s">
        <v>13</v>
      </c>
      <c r="I3483" s="3" t="s">
        <v>30</v>
      </c>
      <c r="J3483" s="3" t="s">
        <v>217</v>
      </c>
      <c r="K3483" s="3" t="s">
        <v>174</v>
      </c>
      <c r="L3483" s="18">
        <v>3750</v>
      </c>
      <c r="M3483" s="18"/>
      <c r="N3483" s="19">
        <v>3750</v>
      </c>
    </row>
    <row r="3484" spans="1:14" x14ac:dyDescent="0.2">
      <c r="A3484" s="3" t="str" cm="1">
        <f t="array" ref="A3484:B3484">_xlfn.TEXTSPLIT(D3484," - ",TRUE,1)</f>
        <v>2025</v>
      </c>
      <c r="B3484" s="3" t="str">
        <v>3</v>
      </c>
      <c r="C3484" s="3" t="str">
        <f>_xlfn.XLOOKUP(B3484*1,List!A:A,List!B:B,"",0)</f>
        <v>03</v>
      </c>
      <c r="D3484" s="13" t="s">
        <v>1891</v>
      </c>
      <c r="F3484" s="4">
        <v>45727</v>
      </c>
      <c r="G3484" s="5" t="s">
        <v>2618</v>
      </c>
      <c r="H3484" s="3" t="s">
        <v>13</v>
      </c>
      <c r="I3484" s="3" t="s">
        <v>30</v>
      </c>
      <c r="J3484" s="3" t="s">
        <v>165</v>
      </c>
      <c r="K3484" s="3" t="s">
        <v>166</v>
      </c>
      <c r="L3484" s="18"/>
      <c r="M3484" s="18">
        <v>2250</v>
      </c>
      <c r="N3484" s="19">
        <v>-2250</v>
      </c>
    </row>
    <row r="3485" spans="1:14" x14ac:dyDescent="0.2">
      <c r="A3485" s="3" t="str" cm="1">
        <f t="array" ref="A3485:B3485">_xlfn.TEXTSPLIT(D3485," - ",TRUE,1)</f>
        <v>2025</v>
      </c>
      <c r="B3485" s="3" t="str">
        <v>3</v>
      </c>
      <c r="C3485" s="3" t="str">
        <f>_xlfn.XLOOKUP(B3485*1,List!A:A,List!B:B,"",0)</f>
        <v>03</v>
      </c>
      <c r="D3485" s="13" t="s">
        <v>1891</v>
      </c>
      <c r="F3485" s="4">
        <v>45727</v>
      </c>
      <c r="G3485" s="5" t="s">
        <v>1987</v>
      </c>
      <c r="H3485" s="3" t="s">
        <v>13</v>
      </c>
      <c r="I3485" s="3" t="s">
        <v>1894</v>
      </c>
      <c r="J3485" s="3" t="s">
        <v>290</v>
      </c>
      <c r="K3485" s="3" t="s">
        <v>103</v>
      </c>
      <c r="L3485" s="18">
        <v>1670.41</v>
      </c>
      <c r="M3485" s="18"/>
      <c r="N3485" s="19">
        <v>1670.41</v>
      </c>
    </row>
    <row r="3486" spans="1:14" x14ac:dyDescent="0.2">
      <c r="A3486" s="3" t="str" cm="1">
        <f t="array" ref="A3486:B3486">_xlfn.TEXTSPLIT(D3486," - ",TRUE,1)</f>
        <v>2025</v>
      </c>
      <c r="B3486" s="3" t="str">
        <v>3</v>
      </c>
      <c r="C3486" s="3" t="str">
        <f>_xlfn.XLOOKUP(B3486*1,List!A:A,List!B:B,"",0)</f>
        <v>03</v>
      </c>
      <c r="D3486" s="13" t="s">
        <v>1891</v>
      </c>
      <c r="F3486" s="4">
        <v>45727</v>
      </c>
      <c r="G3486" s="5" t="s">
        <v>2619</v>
      </c>
      <c r="H3486" s="3" t="s">
        <v>27</v>
      </c>
      <c r="I3486" s="3" t="s">
        <v>1894</v>
      </c>
      <c r="J3486" s="3" t="s">
        <v>28</v>
      </c>
      <c r="K3486" s="3" t="s">
        <v>16</v>
      </c>
      <c r="L3486" s="18"/>
      <c r="M3486" s="18">
        <v>2491.65</v>
      </c>
      <c r="N3486" s="19">
        <v>-2491.65</v>
      </c>
    </row>
    <row r="3487" spans="1:14" x14ac:dyDescent="0.2">
      <c r="A3487" s="3" t="str" cm="1">
        <f t="array" ref="A3487:B3487">_xlfn.TEXTSPLIT(D3487," - ",TRUE,1)</f>
        <v>2025</v>
      </c>
      <c r="B3487" s="3" t="str">
        <v>3</v>
      </c>
      <c r="C3487" s="3" t="str">
        <f>_xlfn.XLOOKUP(B3487*1,List!A:A,List!B:B,"",0)</f>
        <v>03</v>
      </c>
      <c r="D3487" s="13" t="s">
        <v>1891</v>
      </c>
      <c r="F3487" s="4">
        <v>45727</v>
      </c>
      <c r="G3487" s="5" t="s">
        <v>2229</v>
      </c>
      <c r="H3487" s="3" t="s">
        <v>13</v>
      </c>
      <c r="I3487" s="3" t="s">
        <v>1894</v>
      </c>
      <c r="J3487" s="3" t="s">
        <v>339</v>
      </c>
      <c r="K3487" s="3" t="s">
        <v>340</v>
      </c>
      <c r="L3487" s="18">
        <v>2743</v>
      </c>
      <c r="M3487" s="18"/>
      <c r="N3487" s="19">
        <v>2743</v>
      </c>
    </row>
    <row r="3488" spans="1:14" x14ac:dyDescent="0.2">
      <c r="A3488" s="3" t="str" cm="1">
        <f t="array" ref="A3488:B3488">_xlfn.TEXTSPLIT(D3488," - ",TRUE,1)</f>
        <v>2025</v>
      </c>
      <c r="B3488" s="3" t="str">
        <v>3</v>
      </c>
      <c r="C3488" s="3" t="str">
        <f>_xlfn.XLOOKUP(B3488*1,List!A:A,List!B:B,"",0)</f>
        <v>03</v>
      </c>
      <c r="D3488" s="13" t="s">
        <v>1891</v>
      </c>
      <c r="F3488" s="4">
        <v>45727</v>
      </c>
      <c r="G3488" s="5" t="s">
        <v>2620</v>
      </c>
      <c r="H3488" s="3" t="s">
        <v>13</v>
      </c>
      <c r="I3488" s="3" t="s">
        <v>30</v>
      </c>
      <c r="J3488" s="3" t="s">
        <v>102</v>
      </c>
      <c r="K3488" s="3" t="s">
        <v>103</v>
      </c>
      <c r="L3488" s="18"/>
      <c r="M3488" s="18">
        <v>2189.13</v>
      </c>
      <c r="N3488" s="19">
        <v>-2189.13</v>
      </c>
    </row>
    <row r="3489" spans="1:14" x14ac:dyDescent="0.2">
      <c r="A3489" s="3" t="str" cm="1">
        <f t="array" ref="A3489:B3489">_xlfn.TEXTSPLIT(D3489," - ",TRUE,1)</f>
        <v>2025</v>
      </c>
      <c r="B3489" s="3" t="str">
        <v>3</v>
      </c>
      <c r="C3489" s="3" t="str">
        <f>_xlfn.XLOOKUP(B3489*1,List!A:A,List!B:B,"",0)</f>
        <v>03</v>
      </c>
      <c r="D3489" s="13" t="s">
        <v>1891</v>
      </c>
      <c r="F3489" s="4">
        <v>45727</v>
      </c>
      <c r="G3489" s="5" t="s">
        <v>2599</v>
      </c>
      <c r="H3489" s="3" t="s">
        <v>13</v>
      </c>
      <c r="I3489" s="3" t="s">
        <v>1894</v>
      </c>
      <c r="J3489" s="3" t="s">
        <v>441</v>
      </c>
      <c r="K3489" s="3" t="s">
        <v>150</v>
      </c>
      <c r="L3489" s="18">
        <v>2250</v>
      </c>
      <c r="M3489" s="18"/>
      <c r="N3489" s="19">
        <v>2250</v>
      </c>
    </row>
    <row r="3490" spans="1:14" x14ac:dyDescent="0.2">
      <c r="A3490" s="3" t="str" cm="1">
        <f t="array" ref="A3490:B3490">_xlfn.TEXTSPLIT(D3490," - ",TRUE,1)</f>
        <v>2025</v>
      </c>
      <c r="B3490" s="3" t="str">
        <v>3</v>
      </c>
      <c r="C3490" s="3" t="str">
        <f>_xlfn.XLOOKUP(B3490*1,List!A:A,List!B:B,"",0)</f>
        <v>03</v>
      </c>
      <c r="D3490" s="13" t="s">
        <v>1891</v>
      </c>
      <c r="F3490" s="4">
        <v>45747</v>
      </c>
      <c r="G3490" s="5" t="s">
        <v>2572</v>
      </c>
      <c r="H3490" s="3" t="s">
        <v>13</v>
      </c>
      <c r="I3490" s="3" t="s">
        <v>1085</v>
      </c>
      <c r="J3490" s="3" t="s">
        <v>107</v>
      </c>
      <c r="K3490" s="3" t="s">
        <v>213</v>
      </c>
      <c r="L3490" s="18">
        <v>2275</v>
      </c>
      <c r="M3490" s="18"/>
      <c r="N3490" s="19">
        <v>2275</v>
      </c>
    </row>
    <row r="3491" spans="1:14" x14ac:dyDescent="0.2">
      <c r="A3491" s="3" t="str" cm="1">
        <f t="array" ref="A3491:B3491">_xlfn.TEXTSPLIT(D3491," - ",TRUE,1)</f>
        <v>2025</v>
      </c>
      <c r="B3491" s="3" t="str">
        <v>3</v>
      </c>
      <c r="C3491" s="3" t="str">
        <f>_xlfn.XLOOKUP(B3491*1,List!A:A,List!B:B,"",0)</f>
        <v>03</v>
      </c>
      <c r="D3491" s="13" t="s">
        <v>1891</v>
      </c>
      <c r="F3491" s="4">
        <v>45717</v>
      </c>
      <c r="G3491" s="5" t="s">
        <v>1984</v>
      </c>
      <c r="H3491" s="3" t="s">
        <v>267</v>
      </c>
      <c r="I3491" s="3" t="s">
        <v>1985</v>
      </c>
      <c r="K3491" s="3" t="s">
        <v>16</v>
      </c>
      <c r="L3491" s="18">
        <v>1896.42</v>
      </c>
      <c r="M3491" s="18"/>
      <c r="N3491" s="19">
        <v>1896.42</v>
      </c>
    </row>
    <row r="3492" spans="1:14" x14ac:dyDescent="0.2">
      <c r="A3492" s="3" t="str" cm="1">
        <f t="array" ref="A3492:B3492">_xlfn.TEXTSPLIT(D3492," - ",TRUE,1)</f>
        <v>2025</v>
      </c>
      <c r="B3492" s="3" t="str">
        <v>3</v>
      </c>
      <c r="C3492" s="3" t="str">
        <f>_xlfn.XLOOKUP(B3492*1,List!A:A,List!B:B,"",0)</f>
        <v>03</v>
      </c>
      <c r="D3492" s="13" t="s">
        <v>1891</v>
      </c>
      <c r="F3492" s="4">
        <v>45727</v>
      </c>
      <c r="G3492" s="5" t="s">
        <v>2619</v>
      </c>
      <c r="H3492" s="3" t="s">
        <v>13</v>
      </c>
      <c r="I3492" s="3" t="s">
        <v>1894</v>
      </c>
      <c r="J3492" s="3" t="s">
        <v>28</v>
      </c>
      <c r="K3492" s="3" t="s">
        <v>16</v>
      </c>
      <c r="L3492" s="18">
        <v>2491.65</v>
      </c>
      <c r="M3492" s="18"/>
      <c r="N3492" s="19">
        <v>2491.65</v>
      </c>
    </row>
    <row r="3493" spans="1:14" x14ac:dyDescent="0.2">
      <c r="A3493" s="3" t="str" cm="1">
        <f t="array" ref="A3493:B3493">_xlfn.TEXTSPLIT(D3493," - ",TRUE,1)</f>
        <v>2025</v>
      </c>
      <c r="B3493" s="3" t="str">
        <v>3</v>
      </c>
      <c r="C3493" s="3" t="str">
        <f>_xlfn.XLOOKUP(B3493*1,List!A:A,List!B:B,"",0)</f>
        <v>03</v>
      </c>
      <c r="D3493" s="13" t="s">
        <v>1891</v>
      </c>
      <c r="F3493" s="4">
        <v>45727</v>
      </c>
      <c r="G3493" s="5" t="s">
        <v>2441</v>
      </c>
      <c r="H3493" s="3" t="s">
        <v>27</v>
      </c>
      <c r="I3493" s="3" t="s">
        <v>1894</v>
      </c>
      <c r="J3493" s="3" t="s">
        <v>107</v>
      </c>
      <c r="K3493" s="3" t="s">
        <v>58</v>
      </c>
      <c r="L3493" s="18"/>
      <c r="M3493" s="18">
        <v>3200</v>
      </c>
      <c r="N3493" s="19">
        <v>-3200</v>
      </c>
    </row>
    <row r="3494" spans="1:14" x14ac:dyDescent="0.2">
      <c r="A3494" s="3" t="str" cm="1">
        <f t="array" ref="A3494:B3494">_xlfn.TEXTSPLIT(D3494," - ",TRUE,1)</f>
        <v>2025</v>
      </c>
      <c r="B3494" s="3" t="str">
        <v>3</v>
      </c>
      <c r="C3494" s="3" t="str">
        <f>_xlfn.XLOOKUP(B3494*1,List!A:A,List!B:B,"",0)</f>
        <v>03</v>
      </c>
      <c r="D3494" s="13" t="s">
        <v>1891</v>
      </c>
      <c r="F3494" s="4">
        <v>45727</v>
      </c>
      <c r="G3494" s="5" t="s">
        <v>2621</v>
      </c>
      <c r="H3494" s="3" t="s">
        <v>13</v>
      </c>
      <c r="I3494" s="3" t="s">
        <v>30</v>
      </c>
      <c r="J3494" s="3" t="s">
        <v>198</v>
      </c>
      <c r="K3494" s="3" t="s">
        <v>199</v>
      </c>
      <c r="L3494" s="18"/>
      <c r="M3494" s="18">
        <v>2700.8</v>
      </c>
      <c r="N3494" s="19">
        <v>-2700.8</v>
      </c>
    </row>
    <row r="3495" spans="1:14" x14ac:dyDescent="0.2">
      <c r="A3495" s="3" t="str" cm="1">
        <f t="array" ref="A3495:B3495">_xlfn.TEXTSPLIT(D3495," - ",TRUE,1)</f>
        <v>2025</v>
      </c>
      <c r="B3495" s="3" t="str">
        <v>3</v>
      </c>
      <c r="C3495" s="3" t="str">
        <f>_xlfn.XLOOKUP(B3495*1,List!A:A,List!B:B,"",0)</f>
        <v>03</v>
      </c>
      <c r="D3495" s="13" t="s">
        <v>1891</v>
      </c>
      <c r="F3495" s="4">
        <v>45727</v>
      </c>
      <c r="G3495" s="5" t="s">
        <v>2622</v>
      </c>
      <c r="H3495" s="3" t="s">
        <v>13</v>
      </c>
      <c r="I3495" s="3" t="s">
        <v>1894</v>
      </c>
      <c r="J3495" s="3" t="s">
        <v>265</v>
      </c>
      <c r="K3495" s="3" t="s">
        <v>179</v>
      </c>
      <c r="L3495" s="18">
        <v>2350</v>
      </c>
      <c r="M3495" s="18"/>
      <c r="N3495" s="19">
        <v>2350</v>
      </c>
    </row>
    <row r="3496" spans="1:14" x14ac:dyDescent="0.2">
      <c r="A3496" s="3" t="str" cm="1">
        <f t="array" ref="A3496:B3496">_xlfn.TEXTSPLIT(D3496," - ",TRUE,1)</f>
        <v>2025</v>
      </c>
      <c r="B3496" s="3" t="str">
        <v>3</v>
      </c>
      <c r="C3496" s="3" t="str">
        <f>_xlfn.XLOOKUP(B3496*1,List!A:A,List!B:B,"",0)</f>
        <v>03</v>
      </c>
      <c r="D3496" s="13" t="s">
        <v>1891</v>
      </c>
      <c r="F3496" s="4">
        <v>45727</v>
      </c>
      <c r="G3496" s="5" t="s">
        <v>2623</v>
      </c>
      <c r="H3496" s="3" t="s">
        <v>13</v>
      </c>
      <c r="I3496" s="3" t="s">
        <v>1894</v>
      </c>
      <c r="J3496" s="3" t="s">
        <v>722</v>
      </c>
      <c r="K3496" s="3" t="s">
        <v>38</v>
      </c>
      <c r="L3496" s="18">
        <v>1725</v>
      </c>
      <c r="M3496" s="18"/>
      <c r="N3496" s="19">
        <v>1725</v>
      </c>
    </row>
    <row r="3497" spans="1:14" x14ac:dyDescent="0.2">
      <c r="A3497" s="3" t="str" cm="1">
        <f t="array" ref="A3497:B3497">_xlfn.TEXTSPLIT(D3497," - ",TRUE,1)</f>
        <v>2025</v>
      </c>
      <c r="B3497" s="3" t="str">
        <v>3</v>
      </c>
      <c r="C3497" s="3" t="str">
        <f>_xlfn.XLOOKUP(B3497*1,List!A:A,List!B:B,"",0)</f>
        <v>03</v>
      </c>
      <c r="D3497" s="13" t="s">
        <v>1891</v>
      </c>
      <c r="F3497" s="4">
        <v>45727</v>
      </c>
      <c r="G3497" s="5" t="s">
        <v>2026</v>
      </c>
      <c r="H3497" s="3" t="s">
        <v>27</v>
      </c>
      <c r="I3497" s="3" t="s">
        <v>1894</v>
      </c>
      <c r="J3497" s="3" t="s">
        <v>415</v>
      </c>
      <c r="K3497" s="3" t="s">
        <v>410</v>
      </c>
      <c r="L3497" s="18"/>
      <c r="M3497" s="18">
        <v>5150</v>
      </c>
      <c r="N3497" s="19">
        <v>-5150</v>
      </c>
    </row>
    <row r="3498" spans="1:14" x14ac:dyDescent="0.2">
      <c r="A3498" s="3" t="str" cm="1">
        <f t="array" ref="A3498:B3498">_xlfn.TEXTSPLIT(D3498," - ",TRUE,1)</f>
        <v>2025</v>
      </c>
      <c r="B3498" s="3" t="str">
        <v>3</v>
      </c>
      <c r="C3498" s="3" t="str">
        <f>_xlfn.XLOOKUP(B3498*1,List!A:A,List!B:B,"",0)</f>
        <v>03</v>
      </c>
      <c r="D3498" s="13" t="s">
        <v>1891</v>
      </c>
      <c r="F3498" s="4">
        <v>45742</v>
      </c>
      <c r="G3498" s="5" t="s">
        <v>2624</v>
      </c>
      <c r="H3498" s="3" t="s">
        <v>13</v>
      </c>
      <c r="I3498" s="3" t="s">
        <v>246</v>
      </c>
      <c r="J3498" s="3" t="s">
        <v>66</v>
      </c>
      <c r="K3498" s="3" t="s">
        <v>38</v>
      </c>
      <c r="L3498" s="18"/>
      <c r="M3498" s="18">
        <v>1750</v>
      </c>
      <c r="N3498" s="19">
        <v>-1750</v>
      </c>
    </row>
    <row r="3499" spans="1:14" x14ac:dyDescent="0.2">
      <c r="A3499" s="3" t="str" cm="1">
        <f t="array" ref="A3499:B3499">_xlfn.TEXTSPLIT(D3499," - ",TRUE,1)</f>
        <v>2025</v>
      </c>
      <c r="B3499" s="3" t="str">
        <v>3</v>
      </c>
      <c r="C3499" s="3" t="str">
        <f>_xlfn.XLOOKUP(B3499*1,List!A:A,List!B:B,"",0)</f>
        <v>03</v>
      </c>
      <c r="D3499" s="13" t="s">
        <v>1891</v>
      </c>
      <c r="F3499" s="4">
        <v>45727</v>
      </c>
      <c r="G3499" s="5" t="s">
        <v>1991</v>
      </c>
      <c r="H3499" s="3" t="s">
        <v>27</v>
      </c>
      <c r="I3499" s="3" t="s">
        <v>1894</v>
      </c>
      <c r="J3499" s="3" t="s">
        <v>107</v>
      </c>
      <c r="K3499" s="3" t="s">
        <v>242</v>
      </c>
      <c r="L3499" s="18"/>
      <c r="M3499" s="18">
        <v>2000</v>
      </c>
      <c r="N3499" s="19">
        <v>-2000</v>
      </c>
    </row>
    <row r="3500" spans="1:14" x14ac:dyDescent="0.2">
      <c r="A3500" s="3" t="str" cm="1">
        <f t="array" ref="A3500:B3500">_xlfn.TEXTSPLIT(D3500," - ",TRUE,1)</f>
        <v>2025</v>
      </c>
      <c r="B3500" s="3" t="str">
        <v>3</v>
      </c>
      <c r="C3500" s="3" t="str">
        <f>_xlfn.XLOOKUP(B3500*1,List!A:A,List!B:B,"",0)</f>
        <v>03</v>
      </c>
      <c r="D3500" s="13" t="s">
        <v>1891</v>
      </c>
      <c r="F3500" s="4">
        <v>45727</v>
      </c>
      <c r="G3500" s="5" t="s">
        <v>2625</v>
      </c>
      <c r="H3500" s="3" t="s">
        <v>13</v>
      </c>
      <c r="I3500" s="3" t="s">
        <v>30</v>
      </c>
      <c r="J3500" s="3" t="s">
        <v>90</v>
      </c>
      <c r="K3500" s="3" t="s">
        <v>91</v>
      </c>
      <c r="L3500" s="18"/>
      <c r="M3500" s="18">
        <v>2100</v>
      </c>
      <c r="N3500" s="19">
        <v>-2100</v>
      </c>
    </row>
    <row r="3501" spans="1:14" x14ac:dyDescent="0.2">
      <c r="A3501" s="3" t="str" cm="1">
        <f t="array" ref="A3501:B3501">_xlfn.TEXTSPLIT(D3501," - ",TRUE,1)</f>
        <v>2025</v>
      </c>
      <c r="B3501" s="3" t="str">
        <v>3</v>
      </c>
      <c r="C3501" s="3" t="str">
        <f>_xlfn.XLOOKUP(B3501*1,List!A:A,List!B:B,"",0)</f>
        <v>03</v>
      </c>
      <c r="D3501" s="13" t="s">
        <v>1891</v>
      </c>
      <c r="F3501" s="4">
        <v>45701</v>
      </c>
      <c r="G3501" s="5" t="s">
        <v>2626</v>
      </c>
      <c r="H3501" s="3" t="s">
        <v>48</v>
      </c>
      <c r="I3501" s="3" t="s">
        <v>1968</v>
      </c>
      <c r="J3501" s="3" t="s">
        <v>303</v>
      </c>
      <c r="K3501" s="3" t="s">
        <v>84</v>
      </c>
      <c r="L3501" s="18">
        <v>1500</v>
      </c>
      <c r="M3501" s="18"/>
      <c r="N3501" s="19">
        <v>1500</v>
      </c>
    </row>
    <row r="3502" spans="1:14" x14ac:dyDescent="0.2">
      <c r="A3502" s="3" t="str" cm="1">
        <f t="array" ref="A3502:B3502">_xlfn.TEXTSPLIT(D3502," - ",TRUE,1)</f>
        <v>2025</v>
      </c>
      <c r="B3502" s="3" t="str">
        <v>3</v>
      </c>
      <c r="C3502" s="3" t="str">
        <f>_xlfn.XLOOKUP(B3502*1,List!A:A,List!B:B,"",0)</f>
        <v>03</v>
      </c>
      <c r="D3502" s="13" t="s">
        <v>1891</v>
      </c>
      <c r="F3502" s="4">
        <v>45727</v>
      </c>
      <c r="G3502" s="5" t="s">
        <v>2207</v>
      </c>
      <c r="H3502" s="3" t="s">
        <v>13</v>
      </c>
      <c r="I3502" s="3" t="s">
        <v>1894</v>
      </c>
      <c r="J3502" s="3" t="s">
        <v>592</v>
      </c>
      <c r="K3502" s="3" t="s">
        <v>356</v>
      </c>
      <c r="L3502" s="18">
        <v>1750</v>
      </c>
      <c r="M3502" s="18"/>
      <c r="N3502" s="19">
        <v>1750</v>
      </c>
    </row>
    <row r="3503" spans="1:14" x14ac:dyDescent="0.2">
      <c r="A3503" s="3" t="str" cm="1">
        <f t="array" ref="A3503:B3503">_xlfn.TEXTSPLIT(D3503," - ",TRUE,1)</f>
        <v>2025</v>
      </c>
      <c r="B3503" s="3" t="str">
        <v>3</v>
      </c>
      <c r="C3503" s="3" t="str">
        <f>_xlfn.XLOOKUP(B3503*1,List!A:A,List!B:B,"",0)</f>
        <v>03</v>
      </c>
      <c r="D3503" s="13" t="s">
        <v>1891</v>
      </c>
      <c r="F3503" s="4">
        <v>45727</v>
      </c>
      <c r="G3503" s="5" t="s">
        <v>2627</v>
      </c>
      <c r="H3503" s="3" t="s">
        <v>13</v>
      </c>
      <c r="I3503" s="3" t="s">
        <v>30</v>
      </c>
      <c r="J3503" s="3" t="s">
        <v>321</v>
      </c>
      <c r="K3503" s="3" t="s">
        <v>196</v>
      </c>
      <c r="L3503" s="18"/>
      <c r="M3503" s="18">
        <v>1750</v>
      </c>
      <c r="N3503" s="19">
        <v>-1750</v>
      </c>
    </row>
    <row r="3504" spans="1:14" x14ac:dyDescent="0.2">
      <c r="A3504" s="3" t="str" cm="1">
        <f t="array" ref="A3504:B3504">_xlfn.TEXTSPLIT(D3504," - ",TRUE,1)</f>
        <v>2025</v>
      </c>
      <c r="B3504" s="3" t="str">
        <v>3</v>
      </c>
      <c r="C3504" s="3" t="str">
        <f>_xlfn.XLOOKUP(B3504*1,List!A:A,List!B:B,"",0)</f>
        <v>03</v>
      </c>
      <c r="D3504" s="13" t="s">
        <v>1891</v>
      </c>
      <c r="F3504" s="4">
        <v>45727</v>
      </c>
      <c r="G3504" s="5" t="s">
        <v>2166</v>
      </c>
      <c r="H3504" s="3" t="s">
        <v>13</v>
      </c>
      <c r="I3504" s="3" t="s">
        <v>1894</v>
      </c>
      <c r="J3504" s="3" t="s">
        <v>385</v>
      </c>
      <c r="K3504" s="3" t="s">
        <v>16</v>
      </c>
      <c r="L3504" s="18">
        <v>2150</v>
      </c>
      <c r="M3504" s="18"/>
      <c r="N3504" s="19">
        <v>2150</v>
      </c>
    </row>
    <row r="3505" spans="1:14" x14ac:dyDescent="0.2">
      <c r="A3505" s="3" t="str" cm="1">
        <f t="array" ref="A3505:B3505">_xlfn.TEXTSPLIT(D3505," - ",TRUE,1)</f>
        <v>2025</v>
      </c>
      <c r="B3505" s="3" t="str">
        <v>3</v>
      </c>
      <c r="C3505" s="3" t="str">
        <f>_xlfn.XLOOKUP(B3505*1,List!A:A,List!B:B,"",0)</f>
        <v>03</v>
      </c>
      <c r="D3505" s="13" t="s">
        <v>1891</v>
      </c>
      <c r="F3505" s="4">
        <v>45727</v>
      </c>
      <c r="G3505" s="5" t="s">
        <v>2105</v>
      </c>
      <c r="H3505" s="3" t="s">
        <v>27</v>
      </c>
      <c r="I3505" s="3" t="s">
        <v>1894</v>
      </c>
      <c r="J3505" s="3" t="s">
        <v>162</v>
      </c>
      <c r="K3505" s="3" t="s">
        <v>163</v>
      </c>
      <c r="L3505" s="18"/>
      <c r="M3505" s="18">
        <v>3600</v>
      </c>
      <c r="N3505" s="19">
        <v>-3600</v>
      </c>
    </row>
    <row r="3506" spans="1:14" x14ac:dyDescent="0.2">
      <c r="A3506" s="3" t="str" cm="1">
        <f t="array" ref="A3506:B3506">_xlfn.TEXTSPLIT(D3506," - ",TRUE,1)</f>
        <v>2025</v>
      </c>
      <c r="B3506" s="3" t="str">
        <v>3</v>
      </c>
      <c r="C3506" s="3" t="str">
        <f>_xlfn.XLOOKUP(B3506*1,List!A:A,List!B:B,"",0)</f>
        <v>03</v>
      </c>
      <c r="D3506" s="13" t="s">
        <v>1891</v>
      </c>
      <c r="F3506" s="4">
        <v>45727</v>
      </c>
      <c r="G3506" s="5" t="s">
        <v>2314</v>
      </c>
      <c r="H3506" s="3" t="s">
        <v>27</v>
      </c>
      <c r="I3506" s="3" t="s">
        <v>1894</v>
      </c>
      <c r="J3506" s="3" t="s">
        <v>31</v>
      </c>
      <c r="K3506" s="3" t="s">
        <v>32</v>
      </c>
      <c r="L3506" s="18"/>
      <c r="M3506" s="18">
        <v>1975</v>
      </c>
      <c r="N3506" s="19">
        <v>-1975</v>
      </c>
    </row>
    <row r="3507" spans="1:14" x14ac:dyDescent="0.2">
      <c r="A3507" s="3" t="str" cm="1">
        <f t="array" ref="A3507:B3507">_xlfn.TEXTSPLIT(D3507," - ",TRUE,1)</f>
        <v>2025</v>
      </c>
      <c r="B3507" s="3" t="str">
        <v>3</v>
      </c>
      <c r="C3507" s="3" t="str">
        <f>_xlfn.XLOOKUP(B3507*1,List!A:A,List!B:B,"",0)</f>
        <v>03</v>
      </c>
      <c r="D3507" s="13" t="s">
        <v>1891</v>
      </c>
      <c r="F3507" s="4">
        <v>45727</v>
      </c>
      <c r="G3507" s="5" t="s">
        <v>2628</v>
      </c>
      <c r="H3507" s="3" t="s">
        <v>27</v>
      </c>
      <c r="I3507" s="3" t="s">
        <v>1894</v>
      </c>
      <c r="J3507" s="3" t="s">
        <v>34</v>
      </c>
      <c r="K3507" s="3" t="s">
        <v>35</v>
      </c>
      <c r="L3507" s="18"/>
      <c r="M3507" s="18">
        <v>2795</v>
      </c>
      <c r="N3507" s="19">
        <v>-2795</v>
      </c>
    </row>
    <row r="3508" spans="1:14" x14ac:dyDescent="0.2">
      <c r="A3508" s="3" t="str" cm="1">
        <f t="array" ref="A3508:B3508">_xlfn.TEXTSPLIT(D3508," - ",TRUE,1)</f>
        <v>2025</v>
      </c>
      <c r="B3508" s="3" t="str">
        <v>3</v>
      </c>
      <c r="C3508" s="3" t="str">
        <f>_xlfn.XLOOKUP(B3508*1,List!A:A,List!B:B,"",0)</f>
        <v>03</v>
      </c>
      <c r="D3508" s="13" t="s">
        <v>1891</v>
      </c>
      <c r="F3508" s="4">
        <v>45727</v>
      </c>
      <c r="G3508" s="5" t="s">
        <v>2629</v>
      </c>
      <c r="H3508" s="3" t="s">
        <v>13</v>
      </c>
      <c r="I3508" s="3" t="s">
        <v>30</v>
      </c>
      <c r="J3508" s="3" t="s">
        <v>40</v>
      </c>
      <c r="K3508" s="3" t="s">
        <v>41</v>
      </c>
      <c r="L3508" s="18"/>
      <c r="M3508" s="18">
        <v>2199.12</v>
      </c>
      <c r="N3508" s="19">
        <v>-2199.12</v>
      </c>
    </row>
    <row r="3509" spans="1:14" x14ac:dyDescent="0.2">
      <c r="A3509" s="3" t="str" cm="1">
        <f t="array" ref="A3509:B3509">_xlfn.TEXTSPLIT(D3509," - ",TRUE,1)</f>
        <v>2025</v>
      </c>
      <c r="B3509" s="3" t="str">
        <v>3</v>
      </c>
      <c r="C3509" s="3" t="str">
        <f>_xlfn.XLOOKUP(B3509*1,List!A:A,List!B:B,"",0)</f>
        <v>03</v>
      </c>
      <c r="D3509" s="13" t="s">
        <v>1891</v>
      </c>
      <c r="F3509" s="4">
        <v>45727</v>
      </c>
      <c r="G3509" s="5" t="s">
        <v>2630</v>
      </c>
      <c r="H3509" s="3" t="s">
        <v>13</v>
      </c>
      <c r="I3509" s="3" t="s">
        <v>30</v>
      </c>
      <c r="J3509" s="3" t="s">
        <v>157</v>
      </c>
      <c r="K3509" s="3" t="s">
        <v>158</v>
      </c>
      <c r="L3509" s="18"/>
      <c r="M3509" s="18">
        <v>2500</v>
      </c>
      <c r="N3509" s="19">
        <v>-2500</v>
      </c>
    </row>
    <row r="3510" spans="1:14" x14ac:dyDescent="0.2">
      <c r="A3510" s="3" t="str" cm="1">
        <f t="array" ref="A3510:B3510">_xlfn.TEXTSPLIT(D3510," - ",TRUE,1)</f>
        <v>2025</v>
      </c>
      <c r="B3510" s="3" t="str">
        <v>3</v>
      </c>
      <c r="C3510" s="3" t="str">
        <f>_xlfn.XLOOKUP(B3510*1,List!A:A,List!B:B,"",0)</f>
        <v>03</v>
      </c>
      <c r="D3510" s="13" t="s">
        <v>1891</v>
      </c>
      <c r="F3510" s="4">
        <v>45727</v>
      </c>
      <c r="G3510" s="5" t="s">
        <v>2631</v>
      </c>
      <c r="H3510" s="3" t="s">
        <v>13</v>
      </c>
      <c r="I3510" s="3" t="s">
        <v>30</v>
      </c>
      <c r="J3510" s="3" t="s">
        <v>762</v>
      </c>
      <c r="K3510" s="3" t="s">
        <v>633</v>
      </c>
      <c r="L3510" s="18"/>
      <c r="M3510" s="18">
        <v>5400</v>
      </c>
      <c r="N3510" s="19">
        <v>-5400</v>
      </c>
    </row>
    <row r="3511" spans="1:14" x14ac:dyDescent="0.2">
      <c r="A3511" s="3" t="str" cm="1">
        <f t="array" ref="A3511:B3511">_xlfn.TEXTSPLIT(D3511," - ",TRUE,1)</f>
        <v>2025</v>
      </c>
      <c r="B3511" s="3" t="str">
        <v>3</v>
      </c>
      <c r="C3511" s="3" t="str">
        <f>_xlfn.XLOOKUP(B3511*1,List!A:A,List!B:B,"",0)</f>
        <v>03</v>
      </c>
      <c r="D3511" s="13" t="s">
        <v>1891</v>
      </c>
      <c r="F3511" s="4">
        <v>45727</v>
      </c>
      <c r="G3511" s="5" t="s">
        <v>2541</v>
      </c>
      <c r="H3511" s="3" t="s">
        <v>27</v>
      </c>
      <c r="I3511" s="3" t="s">
        <v>1894</v>
      </c>
      <c r="J3511" s="3" t="s">
        <v>422</v>
      </c>
      <c r="K3511" s="3" t="s">
        <v>249</v>
      </c>
      <c r="L3511" s="18"/>
      <c r="M3511" s="18">
        <v>3466.66</v>
      </c>
      <c r="N3511" s="19">
        <v>-3466.66</v>
      </c>
    </row>
    <row r="3512" spans="1:14" x14ac:dyDescent="0.2">
      <c r="A3512" s="3" t="str" cm="1">
        <f t="array" ref="A3512:B3512">_xlfn.TEXTSPLIT(D3512," - ",TRUE,1)</f>
        <v>2025</v>
      </c>
      <c r="B3512" s="3" t="str">
        <v>3</v>
      </c>
      <c r="C3512" s="3" t="str">
        <f>_xlfn.XLOOKUP(B3512*1,List!A:A,List!B:B,"",0)</f>
        <v>03</v>
      </c>
      <c r="D3512" s="13" t="s">
        <v>1891</v>
      </c>
      <c r="F3512" s="4">
        <v>45747</v>
      </c>
      <c r="G3512" s="5" t="s">
        <v>2433</v>
      </c>
      <c r="H3512" s="3" t="s">
        <v>27</v>
      </c>
      <c r="I3512" s="3" t="s">
        <v>1085</v>
      </c>
      <c r="J3512" s="3" t="s">
        <v>236</v>
      </c>
      <c r="K3512" s="3" t="s">
        <v>237</v>
      </c>
      <c r="L3512" s="18">
        <v>3275</v>
      </c>
      <c r="M3512" s="18"/>
      <c r="N3512" s="19">
        <v>3275</v>
      </c>
    </row>
    <row r="3513" spans="1:14" x14ac:dyDescent="0.2">
      <c r="A3513" s="3" t="str" cm="1">
        <f t="array" ref="A3513:B3513">_xlfn.TEXTSPLIT(D3513," - ",TRUE,1)</f>
        <v>2025</v>
      </c>
      <c r="B3513" s="3" t="str">
        <v>3</v>
      </c>
      <c r="C3513" s="3" t="str">
        <f>_xlfn.XLOOKUP(B3513*1,List!A:A,List!B:B,"",0)</f>
        <v>03</v>
      </c>
      <c r="D3513" s="13" t="s">
        <v>1891</v>
      </c>
      <c r="F3513" s="4">
        <v>45747</v>
      </c>
      <c r="G3513" s="5" t="s">
        <v>2632</v>
      </c>
      <c r="H3513" s="3" t="s">
        <v>27</v>
      </c>
      <c r="I3513" s="3" t="s">
        <v>1085</v>
      </c>
      <c r="J3513" s="3" t="s">
        <v>863</v>
      </c>
      <c r="K3513" s="3" t="s">
        <v>71</v>
      </c>
      <c r="L3513" s="18">
        <v>2110</v>
      </c>
      <c r="M3513" s="18"/>
      <c r="N3513" s="19">
        <v>2110</v>
      </c>
    </row>
    <row r="3514" spans="1:14" x14ac:dyDescent="0.2">
      <c r="A3514" s="3" t="str" cm="1">
        <f t="array" ref="A3514:B3514">_xlfn.TEXTSPLIT(D3514," - ",TRUE,1)</f>
        <v>2025</v>
      </c>
      <c r="B3514" s="3" t="str">
        <v>3</v>
      </c>
      <c r="C3514" s="3" t="str">
        <f>_xlfn.XLOOKUP(B3514*1,List!A:A,List!B:B,"",0)</f>
        <v>03</v>
      </c>
      <c r="D3514" s="13" t="s">
        <v>1891</v>
      </c>
      <c r="F3514" s="4">
        <v>45747</v>
      </c>
      <c r="G3514" s="5" t="s">
        <v>2379</v>
      </c>
      <c r="H3514" s="3" t="s">
        <v>27</v>
      </c>
      <c r="I3514" s="3" t="s">
        <v>1085</v>
      </c>
      <c r="J3514" s="3" t="s">
        <v>598</v>
      </c>
      <c r="K3514" s="3" t="s">
        <v>343</v>
      </c>
      <c r="L3514" s="18">
        <v>5486</v>
      </c>
      <c r="M3514" s="18"/>
      <c r="N3514" s="19">
        <v>5486</v>
      </c>
    </row>
    <row r="3515" spans="1:14" x14ac:dyDescent="0.2">
      <c r="A3515" s="3" t="str" cm="1">
        <f t="array" ref="A3515:B3515">_xlfn.TEXTSPLIT(D3515," - ",TRUE,1)</f>
        <v>2025</v>
      </c>
      <c r="B3515" s="3" t="str">
        <v>3</v>
      </c>
      <c r="C3515" s="3" t="str">
        <f>_xlfn.XLOOKUP(B3515*1,List!A:A,List!B:B,"",0)</f>
        <v>03</v>
      </c>
      <c r="D3515" s="13" t="s">
        <v>1891</v>
      </c>
      <c r="F3515" s="4">
        <v>45727</v>
      </c>
      <c r="G3515" s="5" t="s">
        <v>2633</v>
      </c>
      <c r="H3515" s="3" t="s">
        <v>13</v>
      </c>
      <c r="I3515" s="3" t="s">
        <v>1894</v>
      </c>
      <c r="J3515" s="3" t="s">
        <v>107</v>
      </c>
      <c r="K3515" s="3" t="s">
        <v>737</v>
      </c>
      <c r="L3515" s="18">
        <v>5500</v>
      </c>
      <c r="M3515" s="18"/>
      <c r="N3515" s="19">
        <v>5500</v>
      </c>
    </row>
    <row r="3516" spans="1:14" x14ac:dyDescent="0.2">
      <c r="A3516" s="3" t="str" cm="1">
        <f t="array" ref="A3516:B3516">_xlfn.TEXTSPLIT(D3516," - ",TRUE,1)</f>
        <v>2025</v>
      </c>
      <c r="B3516" s="3" t="str">
        <v>3</v>
      </c>
      <c r="C3516" s="3" t="str">
        <f>_xlfn.XLOOKUP(B3516*1,List!A:A,List!B:B,"",0)</f>
        <v>03</v>
      </c>
      <c r="D3516" s="13" t="s">
        <v>1891</v>
      </c>
      <c r="F3516" s="4">
        <v>45747</v>
      </c>
      <c r="G3516" s="5" t="s">
        <v>2091</v>
      </c>
      <c r="H3516" s="3" t="s">
        <v>27</v>
      </c>
      <c r="I3516" s="3" t="s">
        <v>1085</v>
      </c>
      <c r="J3516" s="3" t="s">
        <v>542</v>
      </c>
      <c r="K3516" s="3" t="s">
        <v>150</v>
      </c>
      <c r="L3516" s="18">
        <v>3275</v>
      </c>
      <c r="M3516" s="18"/>
      <c r="N3516" s="19">
        <v>3275</v>
      </c>
    </row>
    <row r="3517" spans="1:14" x14ac:dyDescent="0.2">
      <c r="A3517" s="3" t="str" cm="1">
        <f t="array" ref="A3517:B3517">_xlfn.TEXTSPLIT(D3517," - ",TRUE,1)</f>
        <v>2025</v>
      </c>
      <c r="B3517" s="3" t="str">
        <v>3</v>
      </c>
      <c r="C3517" s="3" t="str">
        <f>_xlfn.XLOOKUP(B3517*1,List!A:A,List!B:B,"",0)</f>
        <v>03</v>
      </c>
      <c r="D3517" s="13" t="s">
        <v>1891</v>
      </c>
      <c r="F3517" s="4">
        <v>45747</v>
      </c>
      <c r="G3517" s="5" t="s">
        <v>2496</v>
      </c>
      <c r="H3517" s="3" t="s">
        <v>13</v>
      </c>
      <c r="I3517" s="3" t="s">
        <v>1085</v>
      </c>
      <c r="J3517" s="3" t="s">
        <v>248</v>
      </c>
      <c r="K3517" s="3" t="s">
        <v>249</v>
      </c>
      <c r="L3517" s="18"/>
      <c r="M3517" s="18">
        <v>3466.66</v>
      </c>
      <c r="N3517" s="19">
        <v>-3466.66</v>
      </c>
    </row>
    <row r="3518" spans="1:14" x14ac:dyDescent="0.2">
      <c r="A3518" s="3" t="str" cm="1">
        <f t="array" ref="A3518:B3518">_xlfn.TEXTSPLIT(D3518," - ",TRUE,1)</f>
        <v>2025</v>
      </c>
      <c r="B3518" s="3" t="str">
        <v>3</v>
      </c>
      <c r="C3518" s="3" t="str">
        <f>_xlfn.XLOOKUP(B3518*1,List!A:A,List!B:B,"",0)</f>
        <v>03</v>
      </c>
      <c r="D3518" s="13" t="s">
        <v>1891</v>
      </c>
      <c r="F3518" s="4">
        <v>45747</v>
      </c>
      <c r="G3518" s="5" t="s">
        <v>2406</v>
      </c>
      <c r="H3518" s="3" t="s">
        <v>13</v>
      </c>
      <c r="I3518" s="3" t="s">
        <v>1085</v>
      </c>
      <c r="J3518" s="3" t="s">
        <v>687</v>
      </c>
      <c r="K3518" s="3" t="s">
        <v>16</v>
      </c>
      <c r="L3518" s="18"/>
      <c r="M3518" s="18">
        <v>2491.65</v>
      </c>
      <c r="N3518" s="19">
        <v>-2491.65</v>
      </c>
    </row>
    <row r="3519" spans="1:14" x14ac:dyDescent="0.2">
      <c r="A3519" s="3" t="str" cm="1">
        <f t="array" ref="A3519:B3519">_xlfn.TEXTSPLIT(D3519," - ",TRUE,1)</f>
        <v>2025</v>
      </c>
      <c r="B3519" s="3" t="str">
        <v>3</v>
      </c>
      <c r="C3519" s="3" t="str">
        <f>_xlfn.XLOOKUP(B3519*1,List!A:A,List!B:B,"",0)</f>
        <v>03</v>
      </c>
      <c r="D3519" s="13" t="s">
        <v>1891</v>
      </c>
      <c r="F3519" s="4">
        <v>45717</v>
      </c>
      <c r="G3519" s="5" t="s">
        <v>1984</v>
      </c>
      <c r="H3519" s="3" t="s">
        <v>48</v>
      </c>
      <c r="I3519" s="3" t="s">
        <v>1985</v>
      </c>
      <c r="J3519" s="3" t="s">
        <v>903</v>
      </c>
      <c r="K3519" s="3" t="s">
        <v>16</v>
      </c>
      <c r="L3519" s="18">
        <v>1328</v>
      </c>
      <c r="M3519" s="18"/>
      <c r="N3519" s="19">
        <v>1328</v>
      </c>
    </row>
    <row r="3520" spans="1:14" x14ac:dyDescent="0.2">
      <c r="A3520" s="3" t="str" cm="1">
        <f t="array" ref="A3520:B3520">_xlfn.TEXTSPLIT(D3520," - ",TRUE,1)</f>
        <v>2025</v>
      </c>
      <c r="B3520" s="3" t="str">
        <v>3</v>
      </c>
      <c r="C3520" s="3" t="str">
        <f>_xlfn.XLOOKUP(B3520*1,List!A:A,List!B:B,"",0)</f>
        <v>03</v>
      </c>
      <c r="D3520" s="13" t="s">
        <v>1891</v>
      </c>
      <c r="F3520" s="4">
        <v>45727</v>
      </c>
      <c r="G3520" s="5" t="s">
        <v>2634</v>
      </c>
      <c r="H3520" s="3" t="s">
        <v>13</v>
      </c>
      <c r="I3520" s="3" t="s">
        <v>1894</v>
      </c>
      <c r="J3520" s="3" t="s">
        <v>186</v>
      </c>
      <c r="K3520" s="3" t="s">
        <v>301</v>
      </c>
      <c r="L3520" s="18">
        <v>1757.47</v>
      </c>
      <c r="M3520" s="18"/>
      <c r="N3520" s="19">
        <v>1757.47</v>
      </c>
    </row>
    <row r="3521" spans="1:14" x14ac:dyDescent="0.2">
      <c r="A3521" s="3" t="str" cm="1">
        <f t="array" ref="A3521:B3521">_xlfn.TEXTSPLIT(D3521," - ",TRUE,1)</f>
        <v>2025</v>
      </c>
      <c r="B3521" s="3" t="str">
        <v>3</v>
      </c>
      <c r="C3521" s="3" t="str">
        <f>_xlfn.XLOOKUP(B3521*1,List!A:A,List!B:B,"",0)</f>
        <v>03</v>
      </c>
      <c r="D3521" s="13" t="s">
        <v>1891</v>
      </c>
      <c r="F3521" s="4">
        <v>45747</v>
      </c>
      <c r="G3521" s="5" t="s">
        <v>2635</v>
      </c>
      <c r="H3521" s="3" t="s">
        <v>27</v>
      </c>
      <c r="I3521" s="3" t="s">
        <v>1085</v>
      </c>
      <c r="J3521" s="3" t="s">
        <v>2636</v>
      </c>
      <c r="K3521" s="3" t="s">
        <v>16</v>
      </c>
      <c r="L3521" s="18">
        <v>545.75</v>
      </c>
      <c r="M3521" s="18"/>
      <c r="N3521" s="19">
        <v>545.75</v>
      </c>
    </row>
    <row r="3522" spans="1:14" x14ac:dyDescent="0.2">
      <c r="A3522" s="3" t="str" cm="1">
        <f t="array" ref="A3522:B3522">_xlfn.TEXTSPLIT(D3522," - ",TRUE,1)</f>
        <v>2025</v>
      </c>
      <c r="B3522" s="3" t="str">
        <v>3</v>
      </c>
      <c r="C3522" s="3" t="str">
        <f>_xlfn.XLOOKUP(B3522*1,List!A:A,List!B:B,"",0)</f>
        <v>03</v>
      </c>
      <c r="D3522" s="13" t="s">
        <v>1891</v>
      </c>
      <c r="F3522" s="4">
        <v>45747</v>
      </c>
      <c r="G3522" s="5" t="s">
        <v>2032</v>
      </c>
      <c r="H3522" s="3" t="s">
        <v>27</v>
      </c>
      <c r="I3522" s="3" t="s">
        <v>1085</v>
      </c>
      <c r="J3522" s="3" t="s">
        <v>639</v>
      </c>
      <c r="K3522" s="3" t="s">
        <v>58</v>
      </c>
      <c r="L3522" s="18">
        <v>3875</v>
      </c>
      <c r="M3522" s="18"/>
      <c r="N3522" s="19">
        <v>3875</v>
      </c>
    </row>
    <row r="3523" spans="1:14" x14ac:dyDescent="0.2">
      <c r="A3523" s="3" t="str" cm="1">
        <f t="array" ref="A3523:B3523">_xlfn.TEXTSPLIT(D3523," - ",TRUE,1)</f>
        <v>2025</v>
      </c>
      <c r="B3523" s="3" t="str">
        <v>3</v>
      </c>
      <c r="C3523" s="3" t="str">
        <f>_xlfn.XLOOKUP(B3523*1,List!A:A,List!B:B,"",0)</f>
        <v>03</v>
      </c>
      <c r="D3523" s="13" t="s">
        <v>1891</v>
      </c>
      <c r="F3523" s="4">
        <v>45727</v>
      </c>
      <c r="G3523" s="5" t="s">
        <v>2637</v>
      </c>
      <c r="H3523" s="3" t="s">
        <v>13</v>
      </c>
      <c r="I3523" s="3" t="s">
        <v>30</v>
      </c>
      <c r="J3523" s="3" t="s">
        <v>248</v>
      </c>
      <c r="K3523" s="3" t="s">
        <v>249</v>
      </c>
      <c r="L3523" s="18"/>
      <c r="M3523" s="18">
        <v>3466.66</v>
      </c>
      <c r="N3523" s="19">
        <v>-3466.66</v>
      </c>
    </row>
    <row r="3524" spans="1:14" x14ac:dyDescent="0.2">
      <c r="A3524" s="3" t="str" cm="1">
        <f t="array" ref="A3524:B3524">_xlfn.TEXTSPLIT(D3524," - ",TRUE,1)</f>
        <v>2025</v>
      </c>
      <c r="B3524" s="3" t="str">
        <v>3</v>
      </c>
      <c r="C3524" s="3" t="str">
        <f>_xlfn.XLOOKUP(B3524*1,List!A:A,List!B:B,"",0)</f>
        <v>03</v>
      </c>
      <c r="D3524" s="13" t="s">
        <v>1891</v>
      </c>
      <c r="F3524" s="4">
        <v>45727</v>
      </c>
      <c r="G3524" s="5" t="s">
        <v>2638</v>
      </c>
      <c r="H3524" s="3" t="s">
        <v>13</v>
      </c>
      <c r="I3524" s="3" t="s">
        <v>30</v>
      </c>
      <c r="J3524" s="3" t="s">
        <v>415</v>
      </c>
      <c r="K3524" s="3" t="s">
        <v>410</v>
      </c>
      <c r="L3524" s="18"/>
      <c r="M3524" s="18">
        <v>5150</v>
      </c>
      <c r="N3524" s="19">
        <v>-5150</v>
      </c>
    </row>
    <row r="3525" spans="1:14" x14ac:dyDescent="0.2">
      <c r="A3525" s="3" t="str" cm="1">
        <f t="array" ref="A3525:B3525">_xlfn.TEXTSPLIT(D3525," - ",TRUE,1)</f>
        <v>2025</v>
      </c>
      <c r="B3525" s="3" t="str">
        <v>3</v>
      </c>
      <c r="C3525" s="3" t="str">
        <f>_xlfn.XLOOKUP(B3525*1,List!A:A,List!B:B,"",0)</f>
        <v>03</v>
      </c>
      <c r="D3525" s="13" t="s">
        <v>1891</v>
      </c>
      <c r="F3525" s="4">
        <v>45719</v>
      </c>
      <c r="G3525" s="5" t="s">
        <v>2338</v>
      </c>
      <c r="H3525" s="3" t="s">
        <v>27</v>
      </c>
      <c r="I3525" s="3" t="s">
        <v>14</v>
      </c>
      <c r="J3525" s="3" t="s">
        <v>572</v>
      </c>
      <c r="K3525" s="3" t="s">
        <v>35</v>
      </c>
      <c r="L3525" s="18"/>
      <c r="M3525" s="18">
        <v>805.48</v>
      </c>
      <c r="N3525" s="19">
        <v>-805.48</v>
      </c>
    </row>
    <row r="3526" spans="1:14" x14ac:dyDescent="0.2">
      <c r="A3526" s="3" t="str" cm="1">
        <f t="array" ref="A3526:B3526">_xlfn.TEXTSPLIT(D3526," - ",TRUE,1)</f>
        <v>2025</v>
      </c>
      <c r="B3526" s="3" t="str">
        <v>3</v>
      </c>
      <c r="C3526" s="3" t="str">
        <f>_xlfn.XLOOKUP(B3526*1,List!A:A,List!B:B,"",0)</f>
        <v>03</v>
      </c>
      <c r="D3526" s="13" t="s">
        <v>1891</v>
      </c>
      <c r="F3526" s="4">
        <v>45727</v>
      </c>
      <c r="G3526" s="5" t="s">
        <v>2639</v>
      </c>
      <c r="H3526" s="3" t="s">
        <v>13</v>
      </c>
      <c r="I3526" s="3" t="s">
        <v>30</v>
      </c>
      <c r="J3526" s="3" t="s">
        <v>675</v>
      </c>
      <c r="K3526" s="3" t="s">
        <v>96</v>
      </c>
      <c r="L3526" s="18"/>
      <c r="M3526" s="18">
        <v>1380</v>
      </c>
      <c r="N3526" s="19">
        <v>-1380</v>
      </c>
    </row>
    <row r="3527" spans="1:14" x14ac:dyDescent="0.2">
      <c r="A3527" s="3" t="str" cm="1">
        <f t="array" ref="A3527:B3527">_xlfn.TEXTSPLIT(D3527," - ",TRUE,1)</f>
        <v>2025</v>
      </c>
      <c r="B3527" s="3" t="str">
        <v>3</v>
      </c>
      <c r="C3527" s="3" t="str">
        <f>_xlfn.XLOOKUP(B3527*1,List!A:A,List!B:B,"",0)</f>
        <v>03</v>
      </c>
      <c r="D3527" s="13" t="s">
        <v>1891</v>
      </c>
      <c r="F3527" s="4">
        <v>45727</v>
      </c>
      <c r="G3527" s="5" t="s">
        <v>2634</v>
      </c>
      <c r="H3527" s="3" t="s">
        <v>27</v>
      </c>
      <c r="I3527" s="3" t="s">
        <v>1894</v>
      </c>
      <c r="J3527" s="3" t="s">
        <v>186</v>
      </c>
      <c r="K3527" s="3" t="s">
        <v>301</v>
      </c>
      <c r="L3527" s="18"/>
      <c r="M3527" s="18">
        <v>1757.47</v>
      </c>
      <c r="N3527" s="19">
        <v>-1757.47</v>
      </c>
    </row>
    <row r="3528" spans="1:14" x14ac:dyDescent="0.2">
      <c r="A3528" s="3" t="str" cm="1">
        <f t="array" ref="A3528:B3528">_xlfn.TEXTSPLIT(D3528," - ",TRUE,1)</f>
        <v>2025</v>
      </c>
      <c r="B3528" s="3" t="str">
        <v>3</v>
      </c>
      <c r="C3528" s="3" t="str">
        <f>_xlfn.XLOOKUP(B3528*1,List!A:A,List!B:B,"",0)</f>
        <v>03</v>
      </c>
      <c r="D3528" s="13" t="s">
        <v>1891</v>
      </c>
      <c r="F3528" s="4">
        <v>45727</v>
      </c>
      <c r="G3528" s="5" t="s">
        <v>2233</v>
      </c>
      <c r="H3528" s="3" t="s">
        <v>455</v>
      </c>
      <c r="I3528" s="3" t="s">
        <v>2640</v>
      </c>
      <c r="K3528" s="3" t="s">
        <v>16</v>
      </c>
      <c r="L3528" s="18">
        <v>2452.5</v>
      </c>
      <c r="M3528" s="18"/>
      <c r="N3528" s="19">
        <v>2452.5</v>
      </c>
    </row>
    <row r="3529" spans="1:14" x14ac:dyDescent="0.2">
      <c r="A3529" s="3" t="str" cm="1">
        <f t="array" ref="A3529:B3529">_xlfn.TEXTSPLIT(D3529," - ",TRUE,1)</f>
        <v>2025</v>
      </c>
      <c r="B3529" s="3" t="str">
        <v>3</v>
      </c>
      <c r="C3529" s="3" t="str">
        <f>_xlfn.XLOOKUP(B3529*1,List!A:A,List!B:B,"",0)</f>
        <v>03</v>
      </c>
      <c r="D3529" s="13" t="s">
        <v>1891</v>
      </c>
      <c r="F3529" s="4">
        <v>45727</v>
      </c>
      <c r="G3529" s="5" t="s">
        <v>2641</v>
      </c>
      <c r="H3529" s="3" t="s">
        <v>27</v>
      </c>
      <c r="I3529" s="3" t="s">
        <v>1894</v>
      </c>
      <c r="J3529" s="3" t="s">
        <v>750</v>
      </c>
      <c r="K3529" s="3" t="s">
        <v>179</v>
      </c>
      <c r="L3529" s="18"/>
      <c r="M3529" s="18">
        <v>2875</v>
      </c>
      <c r="N3529" s="19">
        <v>-2875</v>
      </c>
    </row>
    <row r="3530" spans="1:14" x14ac:dyDescent="0.2">
      <c r="A3530" s="3" t="str" cm="1">
        <f t="array" ref="A3530:B3530">_xlfn.TEXTSPLIT(D3530," - ",TRUE,1)</f>
        <v>2025</v>
      </c>
      <c r="B3530" s="3" t="str">
        <v>3</v>
      </c>
      <c r="C3530" s="3" t="str">
        <f>_xlfn.XLOOKUP(B3530*1,List!A:A,List!B:B,"",0)</f>
        <v>03</v>
      </c>
      <c r="D3530" s="13" t="s">
        <v>1891</v>
      </c>
      <c r="F3530" s="4">
        <v>45717</v>
      </c>
      <c r="G3530" s="5" t="s">
        <v>2318</v>
      </c>
      <c r="H3530" s="3" t="s">
        <v>48</v>
      </c>
      <c r="I3530" s="3" t="s">
        <v>1900</v>
      </c>
      <c r="J3530" s="3" t="s">
        <v>192</v>
      </c>
      <c r="K3530" s="3" t="s">
        <v>2319</v>
      </c>
      <c r="L3530" s="18">
        <v>1400</v>
      </c>
      <c r="M3530" s="18"/>
      <c r="N3530" s="19">
        <v>1400</v>
      </c>
    </row>
    <row r="3531" spans="1:14" x14ac:dyDescent="0.2">
      <c r="A3531" s="3" t="str" cm="1">
        <f t="array" ref="A3531:B3531">_xlfn.TEXTSPLIT(D3531," - ",TRUE,1)</f>
        <v>2025</v>
      </c>
      <c r="B3531" s="3" t="str">
        <v>3</v>
      </c>
      <c r="C3531" s="3" t="str">
        <f>_xlfn.XLOOKUP(B3531*1,List!A:A,List!B:B,"",0)</f>
        <v>03</v>
      </c>
      <c r="D3531" s="13" t="s">
        <v>1891</v>
      </c>
      <c r="F3531" s="4">
        <v>45727</v>
      </c>
      <c r="G3531" s="5" t="s">
        <v>2553</v>
      </c>
      <c r="H3531" s="3" t="s">
        <v>13</v>
      </c>
      <c r="I3531" s="3" t="s">
        <v>1894</v>
      </c>
      <c r="J3531" s="3" t="s">
        <v>429</v>
      </c>
      <c r="K3531" s="3" t="s">
        <v>717</v>
      </c>
      <c r="L3531" s="18">
        <v>2000</v>
      </c>
      <c r="M3531" s="18"/>
      <c r="N3531" s="19">
        <v>2000</v>
      </c>
    </row>
    <row r="3532" spans="1:14" x14ac:dyDescent="0.2">
      <c r="A3532" s="3" t="str" cm="1">
        <f t="array" ref="A3532:B3532">_xlfn.TEXTSPLIT(D3532," - ",TRUE,1)</f>
        <v>2025</v>
      </c>
      <c r="B3532" s="3" t="str">
        <v>3</v>
      </c>
      <c r="C3532" s="3" t="str">
        <f>_xlfn.XLOOKUP(B3532*1,List!A:A,List!B:B,"",0)</f>
        <v>03</v>
      </c>
      <c r="D3532" s="13" t="s">
        <v>1891</v>
      </c>
      <c r="F3532" s="4">
        <v>45727</v>
      </c>
      <c r="G3532" s="5" t="s">
        <v>2642</v>
      </c>
      <c r="H3532" s="3" t="s">
        <v>13</v>
      </c>
      <c r="I3532" s="3" t="s">
        <v>30</v>
      </c>
      <c r="J3532" s="3" t="s">
        <v>287</v>
      </c>
      <c r="K3532" s="3" t="s">
        <v>88</v>
      </c>
      <c r="L3532" s="18"/>
      <c r="M3532" s="18">
        <v>3470.95</v>
      </c>
      <c r="N3532" s="19">
        <v>-3470.95</v>
      </c>
    </row>
    <row r="3533" spans="1:14" x14ac:dyDescent="0.2">
      <c r="A3533" s="3" t="str" cm="1">
        <f t="array" ref="A3533:B3533">_xlfn.TEXTSPLIT(D3533," - ",TRUE,1)</f>
        <v>2025</v>
      </c>
      <c r="B3533" s="3" t="str">
        <v>3</v>
      </c>
      <c r="C3533" s="3" t="str">
        <f>_xlfn.XLOOKUP(B3533*1,List!A:A,List!B:B,"",0)</f>
        <v>03</v>
      </c>
      <c r="D3533" s="13" t="s">
        <v>1891</v>
      </c>
      <c r="F3533" s="4">
        <v>45719</v>
      </c>
      <c r="G3533" s="5" t="s">
        <v>2643</v>
      </c>
      <c r="H3533" s="3" t="s">
        <v>13</v>
      </c>
      <c r="I3533" s="3" t="s">
        <v>30</v>
      </c>
      <c r="J3533" s="3" t="s">
        <v>555</v>
      </c>
      <c r="K3533" s="3" t="s">
        <v>35</v>
      </c>
      <c r="L3533" s="18"/>
      <c r="M3533" s="18">
        <v>805.48</v>
      </c>
      <c r="N3533" s="19">
        <v>-805.48</v>
      </c>
    </row>
    <row r="3534" spans="1:14" x14ac:dyDescent="0.2">
      <c r="A3534" s="3" t="str" cm="1">
        <f t="array" ref="A3534:B3534">_xlfn.TEXTSPLIT(D3534," - ",TRUE,1)</f>
        <v>2025</v>
      </c>
      <c r="B3534" s="3" t="str">
        <v>3</v>
      </c>
      <c r="C3534" s="3" t="str">
        <f>_xlfn.XLOOKUP(B3534*1,List!A:A,List!B:B,"",0)</f>
        <v>03</v>
      </c>
      <c r="D3534" s="13" t="s">
        <v>1891</v>
      </c>
      <c r="F3534" s="4">
        <v>45727</v>
      </c>
      <c r="G3534" s="5" t="s">
        <v>2644</v>
      </c>
      <c r="H3534" s="3" t="s">
        <v>13</v>
      </c>
      <c r="I3534" s="3" t="s">
        <v>30</v>
      </c>
      <c r="J3534" s="3" t="s">
        <v>130</v>
      </c>
      <c r="K3534" s="3" t="s">
        <v>131</v>
      </c>
      <c r="L3534" s="18"/>
      <c r="M3534" s="18">
        <v>2670</v>
      </c>
      <c r="N3534" s="19">
        <v>-2670</v>
      </c>
    </row>
    <row r="3535" spans="1:14" x14ac:dyDescent="0.2">
      <c r="A3535" s="3" t="str" cm="1">
        <f t="array" ref="A3535:B3535">_xlfn.TEXTSPLIT(D3535," - ",TRUE,1)</f>
        <v>2025</v>
      </c>
      <c r="B3535" s="3" t="str">
        <v>3</v>
      </c>
      <c r="C3535" s="3" t="str">
        <f>_xlfn.XLOOKUP(B3535*1,List!A:A,List!B:B,"",0)</f>
        <v>03</v>
      </c>
      <c r="D3535" s="13" t="s">
        <v>1891</v>
      </c>
      <c r="F3535" s="4">
        <v>45747</v>
      </c>
      <c r="G3535" s="5" t="s">
        <v>2645</v>
      </c>
      <c r="H3535" s="3" t="s">
        <v>27</v>
      </c>
      <c r="I3535" s="3" t="s">
        <v>1085</v>
      </c>
      <c r="J3535" s="3" t="s">
        <v>781</v>
      </c>
      <c r="K3535" s="3" t="s">
        <v>782</v>
      </c>
      <c r="L3535" s="18">
        <v>2400</v>
      </c>
      <c r="M3535" s="18"/>
      <c r="N3535" s="19">
        <v>2400</v>
      </c>
    </row>
    <row r="3536" spans="1:14" x14ac:dyDescent="0.2">
      <c r="A3536" s="3" t="str" cm="1">
        <f t="array" ref="A3536:B3536">_xlfn.TEXTSPLIT(D3536," - ",TRUE,1)</f>
        <v>2025</v>
      </c>
      <c r="B3536" s="3" t="str">
        <v>3</v>
      </c>
      <c r="C3536" s="3" t="str">
        <f>_xlfn.XLOOKUP(B3536*1,List!A:A,List!B:B,"",0)</f>
        <v>03</v>
      </c>
      <c r="D3536" s="13" t="s">
        <v>1891</v>
      </c>
      <c r="F3536" s="4">
        <v>45747</v>
      </c>
      <c r="G3536" s="5" t="s">
        <v>2047</v>
      </c>
      <c r="H3536" s="3" t="s">
        <v>13</v>
      </c>
      <c r="I3536" s="3" t="s">
        <v>1085</v>
      </c>
      <c r="J3536" s="3" t="s">
        <v>666</v>
      </c>
      <c r="K3536" s="3" t="s">
        <v>41</v>
      </c>
      <c r="L3536" s="18"/>
      <c r="M3536" s="18">
        <v>3673.86</v>
      </c>
      <c r="N3536" s="19">
        <v>-3673.86</v>
      </c>
    </row>
    <row r="3537" spans="1:14" x14ac:dyDescent="0.2">
      <c r="A3537" s="3" t="str" cm="1">
        <f t="array" ref="A3537:B3537">_xlfn.TEXTSPLIT(D3537," - ",TRUE,1)</f>
        <v>2025</v>
      </c>
      <c r="B3537" s="3" t="str">
        <v>3</v>
      </c>
      <c r="C3537" s="3" t="str">
        <f>_xlfn.XLOOKUP(B3537*1,List!A:A,List!B:B,"",0)</f>
        <v>03</v>
      </c>
      <c r="D3537" s="13" t="s">
        <v>1891</v>
      </c>
      <c r="F3537" s="4">
        <v>45747</v>
      </c>
      <c r="G3537" s="5" t="s">
        <v>2495</v>
      </c>
      <c r="H3537" s="3" t="s">
        <v>27</v>
      </c>
      <c r="I3537" s="3" t="s">
        <v>1085</v>
      </c>
      <c r="J3537" s="3" t="s">
        <v>462</v>
      </c>
      <c r="K3537" s="3" t="s">
        <v>463</v>
      </c>
      <c r="L3537" s="18">
        <v>10500</v>
      </c>
      <c r="M3537" s="18"/>
      <c r="N3537" s="19">
        <v>10500</v>
      </c>
    </row>
    <row r="3538" spans="1:14" x14ac:dyDescent="0.2">
      <c r="A3538" s="3" t="str" cm="1">
        <f t="array" ref="A3538:B3538">_xlfn.TEXTSPLIT(D3538," - ",TRUE,1)</f>
        <v>2025</v>
      </c>
      <c r="B3538" s="3" t="str">
        <v>3</v>
      </c>
      <c r="C3538" s="3" t="str">
        <f>_xlfn.XLOOKUP(B3538*1,List!A:A,List!B:B,"",0)</f>
        <v>03</v>
      </c>
      <c r="D3538" s="13" t="s">
        <v>1891</v>
      </c>
      <c r="F3538" s="4">
        <v>45727</v>
      </c>
      <c r="G3538" s="5" t="s">
        <v>2276</v>
      </c>
      <c r="H3538" s="3" t="s">
        <v>13</v>
      </c>
      <c r="I3538" s="3" t="s">
        <v>1894</v>
      </c>
      <c r="J3538" s="3" t="s">
        <v>383</v>
      </c>
      <c r="K3538" s="3" t="s">
        <v>138</v>
      </c>
      <c r="L3538" s="18">
        <v>2730</v>
      </c>
      <c r="M3538" s="18"/>
      <c r="N3538" s="19">
        <v>2730</v>
      </c>
    </row>
    <row r="3539" spans="1:14" x14ac:dyDescent="0.2">
      <c r="A3539" s="3" t="str" cm="1">
        <f t="array" ref="A3539:B3539">_xlfn.TEXTSPLIT(D3539," - ",TRUE,1)</f>
        <v>2025</v>
      </c>
      <c r="B3539" s="3" t="str">
        <v>3</v>
      </c>
      <c r="C3539" s="3" t="str">
        <f>_xlfn.XLOOKUP(B3539*1,List!A:A,List!B:B,"",0)</f>
        <v>03</v>
      </c>
      <c r="D3539" s="13" t="s">
        <v>1891</v>
      </c>
      <c r="F3539" s="4">
        <v>45742</v>
      </c>
      <c r="G3539" s="5" t="s">
        <v>2607</v>
      </c>
      <c r="H3539" s="3" t="s">
        <v>27</v>
      </c>
      <c r="I3539" s="3" t="s">
        <v>128</v>
      </c>
      <c r="J3539" s="3" t="s">
        <v>66</v>
      </c>
      <c r="K3539" s="3" t="s">
        <v>38</v>
      </c>
      <c r="L3539" s="18">
        <v>1750</v>
      </c>
      <c r="M3539" s="18"/>
      <c r="N3539" s="19">
        <v>1750</v>
      </c>
    </row>
    <row r="3540" spans="1:14" x14ac:dyDescent="0.2">
      <c r="A3540" s="3" t="str" cm="1">
        <f t="array" ref="A3540:B3540">_xlfn.TEXTSPLIT(D3540," - ",TRUE,1)</f>
        <v>2025</v>
      </c>
      <c r="B3540" s="3" t="str">
        <v>3</v>
      </c>
      <c r="C3540" s="3" t="str">
        <f>_xlfn.XLOOKUP(B3540*1,List!A:A,List!B:B,"",0)</f>
        <v>03</v>
      </c>
      <c r="D3540" s="13" t="s">
        <v>1891</v>
      </c>
      <c r="F3540" s="4">
        <v>45727</v>
      </c>
      <c r="G3540" s="5" t="s">
        <v>2646</v>
      </c>
      <c r="H3540" s="3" t="s">
        <v>13</v>
      </c>
      <c r="I3540" s="3" t="s">
        <v>1894</v>
      </c>
      <c r="J3540" s="3" t="s">
        <v>361</v>
      </c>
      <c r="K3540" s="3" t="s">
        <v>362</v>
      </c>
      <c r="L3540" s="18">
        <v>1900</v>
      </c>
      <c r="M3540" s="18"/>
      <c r="N3540" s="19">
        <v>1900</v>
      </c>
    </row>
    <row r="3541" spans="1:14" x14ac:dyDescent="0.2">
      <c r="A3541" s="3" t="str" cm="1">
        <f t="array" ref="A3541:B3541">_xlfn.TEXTSPLIT(D3541," - ",TRUE,1)</f>
        <v>2025</v>
      </c>
      <c r="B3541" s="3" t="str">
        <v>3</v>
      </c>
      <c r="C3541" s="3" t="str">
        <f>_xlfn.XLOOKUP(B3541*1,List!A:A,List!B:B,"",0)</f>
        <v>03</v>
      </c>
      <c r="D3541" s="13" t="s">
        <v>1891</v>
      </c>
      <c r="F3541" s="4">
        <v>45747</v>
      </c>
      <c r="G3541" s="5" t="s">
        <v>2531</v>
      </c>
      <c r="H3541" s="3" t="s">
        <v>13</v>
      </c>
      <c r="I3541" s="3" t="s">
        <v>1085</v>
      </c>
      <c r="J3541" s="3" t="s">
        <v>126</v>
      </c>
      <c r="K3541" s="3" t="s">
        <v>565</v>
      </c>
      <c r="L3541" s="18"/>
      <c r="M3541" s="18">
        <v>1500</v>
      </c>
      <c r="N3541" s="19">
        <v>-1500</v>
      </c>
    </row>
    <row r="3542" spans="1:14" x14ac:dyDescent="0.2">
      <c r="A3542" s="3" t="str" cm="1">
        <f t="array" ref="A3542:B3542">_xlfn.TEXTSPLIT(D3542," - ",TRUE,1)</f>
        <v>2025</v>
      </c>
      <c r="B3542" s="3" t="str">
        <v>3</v>
      </c>
      <c r="C3542" s="3" t="str">
        <f>_xlfn.XLOOKUP(B3542*1,List!A:A,List!B:B,"",0)</f>
        <v>03</v>
      </c>
      <c r="D3542" s="13" t="s">
        <v>1891</v>
      </c>
      <c r="F3542" s="4">
        <v>45727</v>
      </c>
      <c r="G3542" s="5" t="s">
        <v>2557</v>
      </c>
      <c r="H3542" s="3" t="s">
        <v>13</v>
      </c>
      <c r="I3542" s="3" t="s">
        <v>1894</v>
      </c>
      <c r="J3542" s="3" t="s">
        <v>107</v>
      </c>
      <c r="K3542" s="3" t="s">
        <v>58</v>
      </c>
      <c r="L3542" s="18">
        <v>4620.8999999999996</v>
      </c>
      <c r="M3542" s="18"/>
      <c r="N3542" s="19">
        <v>4620.8999999999996</v>
      </c>
    </row>
    <row r="3543" spans="1:14" x14ac:dyDescent="0.2">
      <c r="A3543" s="3" t="str" cm="1">
        <f t="array" ref="A3543:B3543">_xlfn.TEXTSPLIT(D3543," - ",TRUE,1)</f>
        <v>2025</v>
      </c>
      <c r="B3543" s="3" t="str">
        <v>3</v>
      </c>
      <c r="C3543" s="3" t="str">
        <f>_xlfn.XLOOKUP(B3543*1,List!A:A,List!B:B,"",0)</f>
        <v>03</v>
      </c>
      <c r="D3543" s="13" t="s">
        <v>1891</v>
      </c>
      <c r="F3543" s="4">
        <v>45727</v>
      </c>
      <c r="G3543" s="5" t="s">
        <v>2647</v>
      </c>
      <c r="H3543" s="3" t="s">
        <v>13</v>
      </c>
      <c r="I3543" s="3" t="s">
        <v>1894</v>
      </c>
      <c r="J3543" s="3" t="s">
        <v>661</v>
      </c>
      <c r="K3543" s="3" t="s">
        <v>64</v>
      </c>
      <c r="L3543" s="18">
        <v>2300</v>
      </c>
      <c r="M3543" s="18"/>
      <c r="N3543" s="19">
        <v>2300</v>
      </c>
    </row>
    <row r="3544" spans="1:14" x14ac:dyDescent="0.2">
      <c r="A3544" s="3" t="str" cm="1">
        <f t="array" ref="A3544:B3544">_xlfn.TEXTSPLIT(D3544," - ",TRUE,1)</f>
        <v>2025</v>
      </c>
      <c r="B3544" s="3" t="str">
        <v>3</v>
      </c>
      <c r="C3544" s="3" t="str">
        <f>_xlfn.XLOOKUP(B3544*1,List!A:A,List!B:B,"",0)</f>
        <v>03</v>
      </c>
      <c r="D3544" s="13" t="s">
        <v>1891</v>
      </c>
      <c r="F3544" s="4">
        <v>45717</v>
      </c>
      <c r="G3544" s="5" t="s">
        <v>2648</v>
      </c>
      <c r="H3544" s="3" t="s">
        <v>181</v>
      </c>
      <c r="I3544" s="3" t="s">
        <v>2649</v>
      </c>
      <c r="K3544" s="3" t="s">
        <v>183</v>
      </c>
      <c r="L3544" s="18"/>
      <c r="M3544" s="18">
        <v>1031</v>
      </c>
      <c r="N3544" s="19">
        <v>-1031</v>
      </c>
    </row>
    <row r="3545" spans="1:14" x14ac:dyDescent="0.2">
      <c r="A3545" s="3" t="str" cm="1">
        <f t="array" ref="A3545:B3545">_xlfn.TEXTSPLIT(D3545," - ",TRUE,1)</f>
        <v>2025</v>
      </c>
      <c r="B3545" s="3" t="str">
        <v>3</v>
      </c>
      <c r="C3545" s="3" t="str">
        <f>_xlfn.XLOOKUP(B3545*1,List!A:A,List!B:B,"",0)</f>
        <v>03</v>
      </c>
      <c r="D3545" s="13" t="s">
        <v>1891</v>
      </c>
      <c r="F3545" s="4">
        <v>45747</v>
      </c>
      <c r="G3545" s="5" t="s">
        <v>2650</v>
      </c>
      <c r="H3545" s="3" t="s">
        <v>27</v>
      </c>
      <c r="I3545" s="3" t="s">
        <v>1085</v>
      </c>
      <c r="J3545" s="3" t="s">
        <v>70</v>
      </c>
      <c r="K3545" s="3" t="s">
        <v>71</v>
      </c>
      <c r="L3545" s="18">
        <v>2270</v>
      </c>
      <c r="M3545" s="18"/>
      <c r="N3545" s="19">
        <v>2270</v>
      </c>
    </row>
    <row r="3546" spans="1:14" x14ac:dyDescent="0.2">
      <c r="A3546" s="3" t="str" cm="1">
        <f t="array" ref="A3546:B3546">_xlfn.TEXTSPLIT(D3546," - ",TRUE,1)</f>
        <v>2025</v>
      </c>
      <c r="B3546" s="3" t="str">
        <v>3</v>
      </c>
      <c r="C3546" s="3" t="str">
        <f>_xlfn.XLOOKUP(B3546*1,List!A:A,List!B:B,"",0)</f>
        <v>03</v>
      </c>
      <c r="D3546" s="13" t="s">
        <v>1891</v>
      </c>
      <c r="F3546" s="4">
        <v>45747</v>
      </c>
      <c r="G3546" s="5" t="s">
        <v>2651</v>
      </c>
      <c r="H3546" s="3" t="s">
        <v>27</v>
      </c>
      <c r="I3546" s="3" t="s">
        <v>1085</v>
      </c>
      <c r="J3546" s="3" t="s">
        <v>157</v>
      </c>
      <c r="K3546" s="3" t="s">
        <v>158</v>
      </c>
      <c r="L3546" s="18">
        <v>2500</v>
      </c>
      <c r="M3546" s="18"/>
      <c r="N3546" s="19">
        <v>2500</v>
      </c>
    </row>
    <row r="3547" spans="1:14" x14ac:dyDescent="0.2">
      <c r="A3547" s="3" t="str" cm="1">
        <f t="array" ref="A3547:B3547">_xlfn.TEXTSPLIT(D3547," - ",TRUE,1)</f>
        <v>2025</v>
      </c>
      <c r="B3547" s="3" t="str">
        <v>3</v>
      </c>
      <c r="C3547" s="3" t="str">
        <f>_xlfn.XLOOKUP(B3547*1,List!A:A,List!B:B,"",0)</f>
        <v>03</v>
      </c>
      <c r="D3547" s="13" t="s">
        <v>1891</v>
      </c>
      <c r="F3547" s="4">
        <v>45747</v>
      </c>
      <c r="G3547" s="5" t="s">
        <v>2559</v>
      </c>
      <c r="H3547" s="3" t="s">
        <v>13</v>
      </c>
      <c r="I3547" s="3" t="s">
        <v>1085</v>
      </c>
      <c r="J3547" s="3" t="s">
        <v>310</v>
      </c>
      <c r="K3547" s="3" t="s">
        <v>16</v>
      </c>
      <c r="L3547" s="18"/>
      <c r="M3547" s="18">
        <v>2079.98</v>
      </c>
      <c r="N3547" s="19">
        <v>-2079.98</v>
      </c>
    </row>
    <row r="3548" spans="1:14" x14ac:dyDescent="0.2">
      <c r="A3548" s="3" t="str" cm="1">
        <f t="array" ref="A3548:B3548">_xlfn.TEXTSPLIT(D3548," - ",TRUE,1)</f>
        <v>2025</v>
      </c>
      <c r="B3548" s="3" t="str">
        <v>3</v>
      </c>
      <c r="C3548" s="3" t="str">
        <f>_xlfn.XLOOKUP(B3548*1,List!A:A,List!B:B,"",0)</f>
        <v>03</v>
      </c>
      <c r="D3548" s="13" t="s">
        <v>1891</v>
      </c>
      <c r="F3548" s="4">
        <v>45747</v>
      </c>
      <c r="G3548" s="5" t="s">
        <v>2652</v>
      </c>
      <c r="H3548" s="3" t="s">
        <v>13</v>
      </c>
      <c r="I3548" s="3" t="s">
        <v>1085</v>
      </c>
      <c r="J3548" s="3" t="s">
        <v>73</v>
      </c>
      <c r="K3548" s="3" t="s">
        <v>74</v>
      </c>
      <c r="L3548" s="18"/>
      <c r="M3548" s="18">
        <v>2300</v>
      </c>
      <c r="N3548" s="19">
        <v>-2300</v>
      </c>
    </row>
    <row r="3549" spans="1:14" x14ac:dyDescent="0.2">
      <c r="A3549" s="3" t="str" cm="1">
        <f t="array" ref="A3549:B3549">_xlfn.TEXTSPLIT(D3549," - ",TRUE,1)</f>
        <v>2025</v>
      </c>
      <c r="B3549" s="3" t="str">
        <v>3</v>
      </c>
      <c r="C3549" s="3" t="str">
        <f>_xlfn.XLOOKUP(B3549*1,List!A:A,List!B:B,"",0)</f>
        <v>03</v>
      </c>
      <c r="D3549" s="13" t="s">
        <v>1891</v>
      </c>
      <c r="F3549" s="4">
        <v>45747</v>
      </c>
      <c r="G3549" s="5" t="s">
        <v>1934</v>
      </c>
      <c r="H3549" s="3" t="s">
        <v>271</v>
      </c>
      <c r="I3549" s="3" t="s">
        <v>2489</v>
      </c>
      <c r="K3549" s="3" t="s">
        <v>58</v>
      </c>
      <c r="L3549" s="18">
        <v>3972</v>
      </c>
      <c r="M3549" s="18"/>
      <c r="N3549" s="19">
        <v>3972</v>
      </c>
    </row>
    <row r="3550" spans="1:14" x14ac:dyDescent="0.2">
      <c r="A3550" s="3" t="str" cm="1">
        <f t="array" ref="A3550:B3550">_xlfn.TEXTSPLIT(D3550," - ",TRUE,1)</f>
        <v>2025</v>
      </c>
      <c r="B3550" s="3" t="str">
        <v>3</v>
      </c>
      <c r="C3550" s="3" t="str">
        <f>_xlfn.XLOOKUP(B3550*1,List!A:A,List!B:B,"",0)</f>
        <v>03</v>
      </c>
      <c r="D3550" s="13" t="s">
        <v>1891</v>
      </c>
      <c r="F3550" s="4">
        <v>45741</v>
      </c>
      <c r="G3550" s="5" t="s">
        <v>2653</v>
      </c>
      <c r="H3550" s="3" t="s">
        <v>13</v>
      </c>
      <c r="I3550" s="3" t="s">
        <v>1317</v>
      </c>
      <c r="J3550" s="3" t="s">
        <v>116</v>
      </c>
      <c r="K3550" s="3" t="s">
        <v>117</v>
      </c>
      <c r="L3550" s="18">
        <v>5486</v>
      </c>
      <c r="M3550" s="18"/>
      <c r="N3550" s="19">
        <v>5486</v>
      </c>
    </row>
    <row r="3551" spans="1:14" x14ac:dyDescent="0.2">
      <c r="A3551" s="3" t="str" cm="1">
        <f t="array" ref="A3551:B3551">_xlfn.TEXTSPLIT(D3551," - ",TRUE,1)</f>
        <v>2025</v>
      </c>
      <c r="B3551" s="3" t="str">
        <v>3</v>
      </c>
      <c r="C3551" s="3" t="str">
        <f>_xlfn.XLOOKUP(B3551*1,List!A:A,List!B:B,"",0)</f>
        <v>03</v>
      </c>
      <c r="D3551" s="13" t="s">
        <v>1891</v>
      </c>
      <c r="F3551" s="4">
        <v>45747</v>
      </c>
      <c r="G3551" s="5" t="s">
        <v>2654</v>
      </c>
      <c r="H3551" s="3" t="s">
        <v>13</v>
      </c>
      <c r="I3551" s="3" t="s">
        <v>1085</v>
      </c>
      <c r="J3551" s="3" t="s">
        <v>283</v>
      </c>
      <c r="K3551" s="3" t="s">
        <v>35</v>
      </c>
      <c r="L3551" s="18"/>
      <c r="M3551" s="18">
        <v>2352.65</v>
      </c>
      <c r="N3551" s="19">
        <v>-2352.65</v>
      </c>
    </row>
    <row r="3552" spans="1:14" x14ac:dyDescent="0.2">
      <c r="A3552" s="3" t="str" cm="1">
        <f t="array" ref="A3552:B3552">_xlfn.TEXTSPLIT(D3552," - ",TRUE,1)</f>
        <v>2025</v>
      </c>
      <c r="B3552" s="3" t="str">
        <v>3</v>
      </c>
      <c r="C3552" s="3" t="str">
        <f>_xlfn.XLOOKUP(B3552*1,List!A:A,List!B:B,"",0)</f>
        <v>03</v>
      </c>
      <c r="D3552" s="13" t="s">
        <v>1891</v>
      </c>
      <c r="F3552" s="4">
        <v>45747</v>
      </c>
      <c r="G3552" s="5" t="s">
        <v>2352</v>
      </c>
      <c r="H3552" s="3" t="s">
        <v>13</v>
      </c>
      <c r="I3552" s="3" t="s">
        <v>1085</v>
      </c>
      <c r="J3552" s="3" t="s">
        <v>394</v>
      </c>
      <c r="K3552" s="3" t="s">
        <v>199</v>
      </c>
      <c r="L3552" s="18">
        <v>2750</v>
      </c>
      <c r="M3552" s="18"/>
      <c r="N3552" s="19">
        <v>2750</v>
      </c>
    </row>
    <row r="3553" spans="1:14" x14ac:dyDescent="0.2">
      <c r="A3553" s="3" t="str" cm="1">
        <f t="array" ref="A3553:B3553">_xlfn.TEXTSPLIT(D3553," - ",TRUE,1)</f>
        <v>2025</v>
      </c>
      <c r="B3553" s="3" t="str">
        <v>3</v>
      </c>
      <c r="C3553" s="3" t="str">
        <f>_xlfn.XLOOKUP(B3553*1,List!A:A,List!B:B,"",0)</f>
        <v>03</v>
      </c>
      <c r="D3553" s="13" t="s">
        <v>1891</v>
      </c>
      <c r="F3553" s="4">
        <v>45747</v>
      </c>
      <c r="G3553" s="5" t="s">
        <v>2654</v>
      </c>
      <c r="H3553" s="3" t="s">
        <v>27</v>
      </c>
      <c r="I3553" s="3" t="s">
        <v>1085</v>
      </c>
      <c r="J3553" s="3" t="s">
        <v>283</v>
      </c>
      <c r="K3553" s="3" t="s">
        <v>35</v>
      </c>
      <c r="L3553" s="18">
        <v>2352.65</v>
      </c>
      <c r="M3553" s="18"/>
      <c r="N3553" s="19">
        <v>2352.65</v>
      </c>
    </row>
    <row r="3554" spans="1:14" x14ac:dyDescent="0.2">
      <c r="A3554" s="3" t="str" cm="1">
        <f t="array" ref="A3554:B3554">_xlfn.TEXTSPLIT(D3554," - ",TRUE,1)</f>
        <v>2025</v>
      </c>
      <c r="B3554" s="3" t="str">
        <v>3</v>
      </c>
      <c r="C3554" s="3" t="str">
        <f>_xlfn.XLOOKUP(B3554*1,List!A:A,List!B:B,"",0)</f>
        <v>03</v>
      </c>
      <c r="D3554" s="13" t="s">
        <v>1891</v>
      </c>
      <c r="F3554" s="4">
        <v>45747</v>
      </c>
      <c r="G3554" s="5" t="s">
        <v>2596</v>
      </c>
      <c r="H3554" s="3" t="s">
        <v>13</v>
      </c>
      <c r="I3554" s="3" t="s">
        <v>1085</v>
      </c>
      <c r="J3554" s="3" t="s">
        <v>404</v>
      </c>
      <c r="K3554" s="3" t="s">
        <v>103</v>
      </c>
      <c r="L3554" s="18"/>
      <c r="M3554" s="18">
        <v>3112.25</v>
      </c>
      <c r="N3554" s="19">
        <v>-3112.25</v>
      </c>
    </row>
    <row r="3555" spans="1:14" x14ac:dyDescent="0.2">
      <c r="A3555" s="3" t="str" cm="1">
        <f t="array" ref="A3555:B3555">_xlfn.TEXTSPLIT(D3555," - ",TRUE,1)</f>
        <v>2025</v>
      </c>
      <c r="B3555" s="3" t="str">
        <v>3</v>
      </c>
      <c r="C3555" s="3" t="str">
        <f>_xlfn.XLOOKUP(B3555*1,List!A:A,List!B:B,"",0)</f>
        <v>03</v>
      </c>
      <c r="D3555" s="13" t="s">
        <v>1891</v>
      </c>
      <c r="F3555" s="4">
        <v>45727</v>
      </c>
      <c r="G3555" s="5" t="s">
        <v>2444</v>
      </c>
      <c r="H3555" s="3" t="s">
        <v>27</v>
      </c>
      <c r="I3555" s="3" t="s">
        <v>1894</v>
      </c>
      <c r="J3555" s="3" t="s">
        <v>435</v>
      </c>
      <c r="K3555" s="3" t="s">
        <v>16</v>
      </c>
      <c r="L3555" s="18"/>
      <c r="M3555" s="18">
        <v>1875.56</v>
      </c>
      <c r="N3555" s="19">
        <v>-1875.56</v>
      </c>
    </row>
    <row r="3556" spans="1:14" x14ac:dyDescent="0.2">
      <c r="A3556" s="3" t="str" cm="1">
        <f t="array" ref="A3556:B3556">_xlfn.TEXTSPLIT(D3556," - ",TRUE,1)</f>
        <v>2025</v>
      </c>
      <c r="B3556" s="3" t="str">
        <v>3</v>
      </c>
      <c r="C3556" s="3" t="str">
        <f>_xlfn.XLOOKUP(B3556*1,List!A:A,List!B:B,"",0)</f>
        <v>03</v>
      </c>
      <c r="D3556" s="13" t="s">
        <v>1891</v>
      </c>
      <c r="F3556" s="4">
        <v>45727</v>
      </c>
      <c r="G3556" s="5" t="s">
        <v>2655</v>
      </c>
      <c r="H3556" s="3" t="s">
        <v>13</v>
      </c>
      <c r="I3556" s="3" t="s">
        <v>30</v>
      </c>
      <c r="J3556" s="3" t="s">
        <v>1174</v>
      </c>
      <c r="K3556" s="3" t="s">
        <v>460</v>
      </c>
      <c r="L3556" s="18"/>
      <c r="M3556" s="18">
        <v>3350</v>
      </c>
      <c r="N3556" s="19">
        <v>-3350</v>
      </c>
    </row>
    <row r="3557" spans="1:14" x14ac:dyDescent="0.2">
      <c r="A3557" s="3" t="str" cm="1">
        <f t="array" ref="A3557:B3557">_xlfn.TEXTSPLIT(D3557," - ",TRUE,1)</f>
        <v>2025</v>
      </c>
      <c r="B3557" s="3" t="str">
        <v>3</v>
      </c>
      <c r="C3557" s="3" t="str">
        <f>_xlfn.XLOOKUP(B3557*1,List!A:A,List!B:B,"",0)</f>
        <v>03</v>
      </c>
      <c r="D3557" s="13" t="s">
        <v>1891</v>
      </c>
      <c r="F3557" s="4">
        <v>45729</v>
      </c>
      <c r="G3557" s="5" t="s">
        <v>2656</v>
      </c>
      <c r="H3557" s="3" t="s">
        <v>13</v>
      </c>
      <c r="I3557" s="3" t="s">
        <v>30</v>
      </c>
      <c r="J3557" s="3" t="s">
        <v>768</v>
      </c>
      <c r="K3557" s="3" t="s">
        <v>96</v>
      </c>
      <c r="L3557" s="18"/>
      <c r="M3557" s="18">
        <v>2300</v>
      </c>
      <c r="N3557" s="19">
        <v>-2300</v>
      </c>
    </row>
    <row r="3558" spans="1:14" x14ac:dyDescent="0.2">
      <c r="A3558" s="3" t="str" cm="1">
        <f t="array" ref="A3558:B3558">_xlfn.TEXTSPLIT(D3558," - ",TRUE,1)</f>
        <v>2025</v>
      </c>
      <c r="B3558" s="3" t="str">
        <v>3</v>
      </c>
      <c r="C3558" s="3" t="str">
        <f>_xlfn.XLOOKUP(B3558*1,List!A:A,List!B:B,"",0)</f>
        <v>03</v>
      </c>
      <c r="D3558" s="13" t="s">
        <v>1891</v>
      </c>
      <c r="F3558" s="4">
        <v>45727</v>
      </c>
      <c r="G3558" s="5" t="s">
        <v>2267</v>
      </c>
      <c r="H3558" s="3" t="s">
        <v>27</v>
      </c>
      <c r="I3558" s="3" t="s">
        <v>1894</v>
      </c>
      <c r="J3558" s="3" t="s">
        <v>93</v>
      </c>
      <c r="K3558" s="3" t="s">
        <v>16</v>
      </c>
      <c r="L3558" s="18"/>
      <c r="M3558" s="18">
        <v>1993.32</v>
      </c>
      <c r="N3558" s="19">
        <v>-1993.32</v>
      </c>
    </row>
    <row r="3559" spans="1:14" x14ac:dyDescent="0.2">
      <c r="A3559" s="3" t="str" cm="1">
        <f t="array" ref="A3559:B3559">_xlfn.TEXTSPLIT(D3559," - ",TRUE,1)</f>
        <v>2025</v>
      </c>
      <c r="B3559" s="3" t="str">
        <v>3</v>
      </c>
      <c r="C3559" s="3" t="str">
        <f>_xlfn.XLOOKUP(B3559*1,List!A:A,List!B:B,"",0)</f>
        <v>03</v>
      </c>
      <c r="D3559" s="13" t="s">
        <v>1891</v>
      </c>
      <c r="F3559" s="4">
        <v>45747</v>
      </c>
      <c r="G3559" s="5" t="s">
        <v>2657</v>
      </c>
      <c r="H3559" s="3" t="s">
        <v>13</v>
      </c>
      <c r="I3559" s="3" t="s">
        <v>1085</v>
      </c>
      <c r="J3559" s="3" t="s">
        <v>100</v>
      </c>
      <c r="K3559" s="3" t="s">
        <v>61</v>
      </c>
      <c r="L3559" s="18"/>
      <c r="M3559" s="18">
        <v>2954</v>
      </c>
      <c r="N3559" s="19">
        <v>-2954</v>
      </c>
    </row>
    <row r="3560" spans="1:14" x14ac:dyDescent="0.2">
      <c r="A3560" s="3" t="str" cm="1">
        <f t="array" ref="A3560:B3560">_xlfn.TEXTSPLIT(D3560," - ",TRUE,1)</f>
        <v>2025</v>
      </c>
      <c r="B3560" s="3" t="str">
        <v>3</v>
      </c>
      <c r="C3560" s="3" t="str">
        <f>_xlfn.XLOOKUP(B3560*1,List!A:A,List!B:B,"",0)</f>
        <v>03</v>
      </c>
      <c r="D3560" s="13" t="s">
        <v>1891</v>
      </c>
      <c r="F3560" s="4">
        <v>45747</v>
      </c>
      <c r="G3560" s="5" t="s">
        <v>1978</v>
      </c>
      <c r="H3560" s="3" t="s">
        <v>13</v>
      </c>
      <c r="I3560" s="3" t="s">
        <v>1085</v>
      </c>
      <c r="J3560" s="3" t="s">
        <v>878</v>
      </c>
      <c r="K3560" s="3" t="s">
        <v>879</v>
      </c>
      <c r="L3560" s="18"/>
      <c r="M3560" s="18">
        <v>2325</v>
      </c>
      <c r="N3560" s="19">
        <v>-2325</v>
      </c>
    </row>
    <row r="3561" spans="1:14" x14ac:dyDescent="0.2">
      <c r="A3561" s="3" t="str" cm="1">
        <f t="array" ref="A3561:B3561">_xlfn.TEXTSPLIT(D3561," - ",TRUE,1)</f>
        <v>2025</v>
      </c>
      <c r="B3561" s="3" t="str">
        <v>3</v>
      </c>
      <c r="C3561" s="3" t="str">
        <f>_xlfn.XLOOKUP(B3561*1,List!A:A,List!B:B,"",0)</f>
        <v>03</v>
      </c>
      <c r="D3561" s="13" t="s">
        <v>1891</v>
      </c>
      <c r="F3561" s="4">
        <v>45727</v>
      </c>
      <c r="G3561" s="5" t="s">
        <v>2658</v>
      </c>
      <c r="H3561" s="3" t="s">
        <v>27</v>
      </c>
      <c r="I3561" s="3" t="s">
        <v>1894</v>
      </c>
      <c r="J3561" s="3" t="s">
        <v>695</v>
      </c>
      <c r="K3561" s="3" t="s">
        <v>58</v>
      </c>
      <c r="L3561" s="18"/>
      <c r="M3561" s="18">
        <v>3200</v>
      </c>
      <c r="N3561" s="19">
        <v>-3200</v>
      </c>
    </row>
    <row r="3562" spans="1:14" x14ac:dyDescent="0.2">
      <c r="A3562" s="3" t="str" cm="1">
        <f t="array" ref="A3562:B3562">_xlfn.TEXTSPLIT(D3562," - ",TRUE,1)</f>
        <v>2025</v>
      </c>
      <c r="B3562" s="3" t="str">
        <v>3</v>
      </c>
      <c r="C3562" s="3" t="str">
        <f>_xlfn.XLOOKUP(B3562*1,List!A:A,List!B:B,"",0)</f>
        <v>03</v>
      </c>
      <c r="D3562" s="13" t="s">
        <v>1891</v>
      </c>
      <c r="F3562" s="4">
        <v>45747</v>
      </c>
      <c r="G3562" s="5" t="s">
        <v>2659</v>
      </c>
      <c r="H3562" s="3" t="s">
        <v>27</v>
      </c>
      <c r="I3562" s="3" t="s">
        <v>1085</v>
      </c>
      <c r="J3562" s="3" t="s">
        <v>165</v>
      </c>
      <c r="K3562" s="3" t="s">
        <v>166</v>
      </c>
      <c r="L3562" s="18">
        <v>2250</v>
      </c>
      <c r="M3562" s="18"/>
      <c r="N3562" s="19">
        <v>2250</v>
      </c>
    </row>
    <row r="3563" spans="1:14" x14ac:dyDescent="0.2">
      <c r="A3563" s="3" t="str" cm="1">
        <f t="array" ref="A3563:B3563">_xlfn.TEXTSPLIT(D3563," - ",TRUE,1)</f>
        <v>2025</v>
      </c>
      <c r="B3563" s="3" t="str">
        <v>3</v>
      </c>
      <c r="C3563" s="3" t="str">
        <f>_xlfn.XLOOKUP(B3563*1,List!A:A,List!B:B,"",0)</f>
        <v>03</v>
      </c>
      <c r="D3563" s="13" t="s">
        <v>1891</v>
      </c>
      <c r="F3563" s="4">
        <v>45747</v>
      </c>
      <c r="G3563" s="5" t="s">
        <v>2432</v>
      </c>
      <c r="H3563" s="3" t="s">
        <v>27</v>
      </c>
      <c r="I3563" s="3" t="s">
        <v>1085</v>
      </c>
      <c r="J3563" s="3" t="s">
        <v>345</v>
      </c>
      <c r="K3563" s="3" t="s">
        <v>196</v>
      </c>
      <c r="L3563" s="18">
        <v>1750</v>
      </c>
      <c r="M3563" s="18"/>
      <c r="N3563" s="19">
        <v>1750</v>
      </c>
    </row>
    <row r="3564" spans="1:14" x14ac:dyDescent="0.2">
      <c r="A3564" s="3" t="str" cm="1">
        <f t="array" ref="A3564:B3564">_xlfn.TEXTSPLIT(D3564," - ",TRUE,1)</f>
        <v>2025</v>
      </c>
      <c r="B3564" s="3" t="str">
        <v>3</v>
      </c>
      <c r="C3564" s="3" t="str">
        <f>_xlfn.XLOOKUP(B3564*1,List!A:A,List!B:B,"",0)</f>
        <v>03</v>
      </c>
      <c r="D3564" s="13" t="s">
        <v>1891</v>
      </c>
      <c r="F3564" s="4">
        <v>45740</v>
      </c>
      <c r="G3564" s="5" t="s">
        <v>2660</v>
      </c>
      <c r="H3564" s="3" t="s">
        <v>13</v>
      </c>
      <c r="I3564" s="3" t="s">
        <v>30</v>
      </c>
      <c r="J3564" s="3" t="s">
        <v>781</v>
      </c>
      <c r="K3564" s="3" t="s">
        <v>782</v>
      </c>
      <c r="L3564" s="18">
        <v>2400</v>
      </c>
      <c r="M3564" s="18"/>
      <c r="N3564" s="19">
        <v>2400</v>
      </c>
    </row>
    <row r="3565" spans="1:14" x14ac:dyDescent="0.2">
      <c r="A3565" s="3" t="str" cm="1">
        <f t="array" ref="A3565:B3565">_xlfn.TEXTSPLIT(D3565," - ",TRUE,1)</f>
        <v>2025</v>
      </c>
      <c r="B3565" s="3" t="str">
        <v>3</v>
      </c>
      <c r="C3565" s="3" t="str">
        <f>_xlfn.XLOOKUP(B3565*1,List!A:A,List!B:B,"",0)</f>
        <v>03</v>
      </c>
      <c r="D3565" s="13" t="s">
        <v>1891</v>
      </c>
      <c r="F3565" s="4">
        <v>45727</v>
      </c>
      <c r="G3565" s="5" t="s">
        <v>2102</v>
      </c>
      <c r="H3565" s="3" t="s">
        <v>13</v>
      </c>
      <c r="I3565" s="3" t="s">
        <v>1894</v>
      </c>
      <c r="J3565" s="3" t="s">
        <v>57</v>
      </c>
      <c r="K3565" s="3" t="s">
        <v>58</v>
      </c>
      <c r="L3565" s="18">
        <v>3875</v>
      </c>
      <c r="M3565" s="18"/>
      <c r="N3565" s="19">
        <v>3875</v>
      </c>
    </row>
    <row r="3566" spans="1:14" x14ac:dyDescent="0.2">
      <c r="A3566" s="3" t="str" cm="1">
        <f t="array" ref="A3566:B3566">_xlfn.TEXTSPLIT(D3566," - ",TRUE,1)</f>
        <v>2025</v>
      </c>
      <c r="B3566" s="3" t="str">
        <v>3</v>
      </c>
      <c r="C3566" s="3" t="str">
        <f>_xlfn.XLOOKUP(B3566*1,List!A:A,List!B:B,"",0)</f>
        <v>03</v>
      </c>
      <c r="D3566" s="13" t="s">
        <v>1891</v>
      </c>
      <c r="F3566" s="4">
        <v>45727</v>
      </c>
      <c r="G3566" s="5" t="s">
        <v>2500</v>
      </c>
      <c r="H3566" s="3" t="s">
        <v>13</v>
      </c>
      <c r="I3566" s="3" t="s">
        <v>1894</v>
      </c>
      <c r="J3566" s="3" t="s">
        <v>293</v>
      </c>
      <c r="K3566" s="3" t="s">
        <v>16</v>
      </c>
      <c r="L3566" s="18">
        <v>1714.38</v>
      </c>
      <c r="M3566" s="18"/>
      <c r="N3566" s="19">
        <v>1714.38</v>
      </c>
    </row>
    <row r="3567" spans="1:14" x14ac:dyDescent="0.2">
      <c r="A3567" s="3" t="str" cm="1">
        <f t="array" ref="A3567:B3567">_xlfn.TEXTSPLIT(D3567," - ",TRUE,1)</f>
        <v>2025</v>
      </c>
      <c r="B3567" s="3" t="str">
        <v>3</v>
      </c>
      <c r="C3567" s="3" t="str">
        <f>_xlfn.XLOOKUP(B3567*1,List!A:A,List!B:B,"",0)</f>
        <v>03</v>
      </c>
      <c r="D3567" s="13" t="s">
        <v>1891</v>
      </c>
      <c r="F3567" s="4">
        <v>45747</v>
      </c>
      <c r="G3567" s="5" t="s">
        <v>2204</v>
      </c>
      <c r="H3567" s="3" t="s">
        <v>13</v>
      </c>
      <c r="I3567" s="3" t="s">
        <v>1085</v>
      </c>
      <c r="J3567" s="3" t="s">
        <v>569</v>
      </c>
      <c r="K3567" s="3" t="s">
        <v>138</v>
      </c>
      <c r="L3567" s="18"/>
      <c r="M3567" s="18">
        <v>2730</v>
      </c>
      <c r="N3567" s="19">
        <v>-2730</v>
      </c>
    </row>
    <row r="3568" spans="1:14" x14ac:dyDescent="0.2">
      <c r="A3568" s="3" t="str" cm="1">
        <f t="array" ref="A3568:B3568">_xlfn.TEXTSPLIT(D3568," - ",TRUE,1)</f>
        <v>2025</v>
      </c>
      <c r="B3568" s="3" t="str">
        <v>3</v>
      </c>
      <c r="C3568" s="3" t="str">
        <f>_xlfn.XLOOKUP(B3568*1,List!A:A,List!B:B,"",0)</f>
        <v>03</v>
      </c>
      <c r="D3568" s="13" t="s">
        <v>1891</v>
      </c>
      <c r="F3568" s="4">
        <v>45747</v>
      </c>
      <c r="G3568" s="5" t="s">
        <v>2247</v>
      </c>
      <c r="H3568" s="3" t="s">
        <v>27</v>
      </c>
      <c r="I3568" s="3" t="s">
        <v>1085</v>
      </c>
      <c r="J3568" s="3" t="s">
        <v>185</v>
      </c>
      <c r="K3568" s="3" t="s">
        <v>41</v>
      </c>
      <c r="L3568" s="18">
        <v>2578.34</v>
      </c>
      <c r="M3568" s="18"/>
      <c r="N3568" s="19">
        <v>2578.34</v>
      </c>
    </row>
    <row r="3569" spans="1:14" x14ac:dyDescent="0.2">
      <c r="A3569" s="3" t="str" cm="1">
        <f t="array" ref="A3569:B3569">_xlfn.TEXTSPLIT(D3569," - ",TRUE,1)</f>
        <v>2025</v>
      </c>
      <c r="B3569" s="3" t="str">
        <v>3</v>
      </c>
      <c r="C3569" s="3" t="str">
        <f>_xlfn.XLOOKUP(B3569*1,List!A:A,List!B:B,"",0)</f>
        <v>03</v>
      </c>
      <c r="D3569" s="13" t="s">
        <v>1891</v>
      </c>
      <c r="F3569" s="4">
        <v>45727</v>
      </c>
      <c r="G3569" s="5" t="s">
        <v>2070</v>
      </c>
      <c r="H3569" s="3" t="s">
        <v>13</v>
      </c>
      <c r="I3569" s="3" t="s">
        <v>30</v>
      </c>
      <c r="J3569" s="3" t="s">
        <v>433</v>
      </c>
      <c r="K3569" s="3" t="s">
        <v>35</v>
      </c>
      <c r="L3569" s="18"/>
      <c r="M3569" s="18">
        <v>2795</v>
      </c>
      <c r="N3569" s="19">
        <v>-2795</v>
      </c>
    </row>
    <row r="3570" spans="1:14" x14ac:dyDescent="0.2">
      <c r="A3570" s="3" t="str" cm="1">
        <f t="array" ref="A3570:B3570">_xlfn.TEXTSPLIT(D3570," - ",TRUE,1)</f>
        <v>2025</v>
      </c>
      <c r="B3570" s="3" t="str">
        <v>3</v>
      </c>
      <c r="C3570" s="3" t="str">
        <f>_xlfn.XLOOKUP(B3570*1,List!A:A,List!B:B,"",0)</f>
        <v>03</v>
      </c>
      <c r="D3570" s="13" t="s">
        <v>1891</v>
      </c>
      <c r="F3570" s="4">
        <v>45727</v>
      </c>
      <c r="G3570" s="5" t="s">
        <v>2661</v>
      </c>
      <c r="H3570" s="3" t="s">
        <v>13</v>
      </c>
      <c r="I3570" s="3" t="s">
        <v>1894</v>
      </c>
      <c r="J3570" s="3" t="s">
        <v>359</v>
      </c>
      <c r="K3570" s="3" t="s">
        <v>138</v>
      </c>
      <c r="L3570" s="18">
        <v>2730</v>
      </c>
      <c r="M3570" s="18"/>
      <c r="N3570" s="19">
        <v>2730</v>
      </c>
    </row>
    <row r="3571" spans="1:14" x14ac:dyDescent="0.2">
      <c r="A3571" s="3" t="str" cm="1">
        <f t="array" ref="A3571:B3571">_xlfn.TEXTSPLIT(D3571," - ",TRUE,1)</f>
        <v>2025</v>
      </c>
      <c r="B3571" s="3" t="str">
        <v>3</v>
      </c>
      <c r="C3571" s="3" t="str">
        <f>_xlfn.XLOOKUP(B3571*1,List!A:A,List!B:B,"",0)</f>
        <v>03</v>
      </c>
      <c r="D3571" s="13" t="s">
        <v>1891</v>
      </c>
      <c r="F3571" s="4">
        <v>45719</v>
      </c>
      <c r="G3571" s="5" t="s">
        <v>2662</v>
      </c>
      <c r="H3571" s="3" t="s">
        <v>13</v>
      </c>
      <c r="I3571" s="3" t="s">
        <v>30</v>
      </c>
      <c r="J3571" s="3" t="s">
        <v>2012</v>
      </c>
      <c r="K3571" s="3" t="s">
        <v>58</v>
      </c>
      <c r="L3571" s="18"/>
      <c r="M3571" s="18">
        <v>5342.47</v>
      </c>
      <c r="N3571" s="19">
        <v>-5342.47</v>
      </c>
    </row>
    <row r="3572" spans="1:14" x14ac:dyDescent="0.2">
      <c r="A3572" s="3" t="str" cm="1">
        <f t="array" ref="A3572:B3572">_xlfn.TEXTSPLIT(D3572," - ",TRUE,1)</f>
        <v>2025</v>
      </c>
      <c r="B3572" s="3" t="str">
        <v>3</v>
      </c>
      <c r="C3572" s="3" t="str">
        <f>_xlfn.XLOOKUP(B3572*1,List!A:A,List!B:B,"",0)</f>
        <v>03</v>
      </c>
      <c r="D3572" s="13" t="s">
        <v>1891</v>
      </c>
      <c r="F3572" s="4">
        <v>45747</v>
      </c>
      <c r="G3572" s="5" t="s">
        <v>2470</v>
      </c>
      <c r="H3572" s="3" t="s">
        <v>27</v>
      </c>
      <c r="I3572" s="3" t="s">
        <v>1085</v>
      </c>
      <c r="J3572" s="3" t="s">
        <v>385</v>
      </c>
      <c r="K3572" s="3" t="s">
        <v>16</v>
      </c>
      <c r="L3572" s="18">
        <v>2150</v>
      </c>
      <c r="M3572" s="18"/>
      <c r="N3572" s="19">
        <v>2150</v>
      </c>
    </row>
    <row r="3573" spans="1:14" x14ac:dyDescent="0.2">
      <c r="A3573" s="3" t="str" cm="1">
        <f t="array" ref="A3573:B3573">_xlfn.TEXTSPLIT(D3573," - ",TRUE,1)</f>
        <v>2025</v>
      </c>
      <c r="B3573" s="3" t="str">
        <v>3</v>
      </c>
      <c r="C3573" s="3" t="str">
        <f>_xlfn.XLOOKUP(B3573*1,List!A:A,List!B:B,"",0)</f>
        <v>03</v>
      </c>
      <c r="D3573" s="13" t="s">
        <v>1891</v>
      </c>
      <c r="F3573" s="4">
        <v>45727</v>
      </c>
      <c r="G3573" s="5" t="s">
        <v>2663</v>
      </c>
      <c r="H3573" s="3" t="s">
        <v>13</v>
      </c>
      <c r="I3573" s="3" t="s">
        <v>30</v>
      </c>
      <c r="J3573" s="3" t="s">
        <v>295</v>
      </c>
      <c r="K3573" s="3" t="s">
        <v>296</v>
      </c>
      <c r="L3573" s="18"/>
      <c r="M3573" s="18">
        <v>1600</v>
      </c>
      <c r="N3573" s="19">
        <v>-1600</v>
      </c>
    </row>
    <row r="3574" spans="1:14" x14ac:dyDescent="0.2">
      <c r="A3574" s="3" t="str" cm="1">
        <f t="array" ref="A3574:B3574">_xlfn.TEXTSPLIT(D3574," - ",TRUE,1)</f>
        <v>2025</v>
      </c>
      <c r="B3574" s="3" t="str">
        <v>3</v>
      </c>
      <c r="C3574" s="3" t="str">
        <f>_xlfn.XLOOKUP(B3574*1,List!A:A,List!B:B,"",0)</f>
        <v>03</v>
      </c>
      <c r="D3574" s="13" t="s">
        <v>1891</v>
      </c>
      <c r="F3574" s="4">
        <v>45727</v>
      </c>
      <c r="G3574" s="5" t="s">
        <v>2623</v>
      </c>
      <c r="H3574" s="3" t="s">
        <v>27</v>
      </c>
      <c r="I3574" s="3" t="s">
        <v>1894</v>
      </c>
      <c r="J3574" s="3" t="s">
        <v>722</v>
      </c>
      <c r="K3574" s="3" t="s">
        <v>38</v>
      </c>
      <c r="L3574" s="18"/>
      <c r="M3574" s="18">
        <v>1725</v>
      </c>
      <c r="N3574" s="19">
        <v>-1725</v>
      </c>
    </row>
    <row r="3575" spans="1:14" x14ac:dyDescent="0.2">
      <c r="A3575" s="3" t="str" cm="1">
        <f t="array" ref="A3575:B3575">_xlfn.TEXTSPLIT(D3575," - ",TRUE,1)</f>
        <v>2025</v>
      </c>
      <c r="B3575" s="3" t="str">
        <v>3</v>
      </c>
      <c r="C3575" s="3" t="str">
        <f>_xlfn.XLOOKUP(B3575*1,List!A:A,List!B:B,"",0)</f>
        <v>03</v>
      </c>
      <c r="D3575" s="13" t="s">
        <v>1891</v>
      </c>
      <c r="F3575" s="4">
        <v>45727</v>
      </c>
      <c r="G3575" s="5" t="s">
        <v>2664</v>
      </c>
      <c r="H3575" s="3" t="s">
        <v>27</v>
      </c>
      <c r="I3575" s="3" t="s">
        <v>1894</v>
      </c>
      <c r="J3575" s="3" t="s">
        <v>107</v>
      </c>
      <c r="K3575" s="3" t="s">
        <v>58</v>
      </c>
      <c r="L3575" s="18"/>
      <c r="M3575" s="18">
        <v>3200</v>
      </c>
      <c r="N3575" s="19">
        <v>-3200</v>
      </c>
    </row>
    <row r="3576" spans="1:14" x14ac:dyDescent="0.2">
      <c r="A3576" s="3" t="str" cm="1">
        <f t="array" ref="A3576:B3576">_xlfn.TEXTSPLIT(D3576," - ",TRUE,1)</f>
        <v>2025</v>
      </c>
      <c r="B3576" s="3" t="str">
        <v>3</v>
      </c>
      <c r="C3576" s="3" t="str">
        <f>_xlfn.XLOOKUP(B3576*1,List!A:A,List!B:B,"",0)</f>
        <v>03</v>
      </c>
      <c r="D3576" s="13" t="s">
        <v>1891</v>
      </c>
      <c r="F3576" s="4">
        <v>45727</v>
      </c>
      <c r="G3576" s="5" t="s">
        <v>2665</v>
      </c>
      <c r="H3576" s="3" t="s">
        <v>13</v>
      </c>
      <c r="I3576" s="3" t="s">
        <v>30</v>
      </c>
      <c r="J3576" s="3" t="s">
        <v>578</v>
      </c>
      <c r="K3576" s="3" t="s">
        <v>64</v>
      </c>
      <c r="L3576" s="18"/>
      <c r="M3576" s="18">
        <v>4571.32</v>
      </c>
      <c r="N3576" s="19">
        <v>-4571.32</v>
      </c>
    </row>
    <row r="3577" spans="1:14" x14ac:dyDescent="0.2">
      <c r="A3577" s="3" t="str" cm="1">
        <f t="array" ref="A3577:B3577">_xlfn.TEXTSPLIT(D3577," - ",TRUE,1)</f>
        <v>2025</v>
      </c>
      <c r="B3577" s="3" t="str">
        <v>3</v>
      </c>
      <c r="C3577" s="3" t="str">
        <f>_xlfn.XLOOKUP(B3577*1,List!A:A,List!B:B,"",0)</f>
        <v>03</v>
      </c>
      <c r="D3577" s="13" t="s">
        <v>1891</v>
      </c>
      <c r="F3577" s="4">
        <v>45747</v>
      </c>
      <c r="G3577" s="5" t="s">
        <v>2315</v>
      </c>
      <c r="H3577" s="3" t="s">
        <v>13</v>
      </c>
      <c r="I3577" s="3" t="s">
        <v>1085</v>
      </c>
      <c r="J3577" s="3" t="s">
        <v>459</v>
      </c>
      <c r="K3577" s="3" t="s">
        <v>460</v>
      </c>
      <c r="L3577" s="18"/>
      <c r="M3577" s="18">
        <v>2200</v>
      </c>
      <c r="N3577" s="19">
        <v>-2200</v>
      </c>
    </row>
    <row r="3578" spans="1:14" x14ac:dyDescent="0.2">
      <c r="A3578" s="3" t="str" cm="1">
        <f t="array" ref="A3578:B3578">_xlfn.TEXTSPLIT(D3578," - ",TRUE,1)</f>
        <v>2025</v>
      </c>
      <c r="B3578" s="3" t="str">
        <v>3</v>
      </c>
      <c r="C3578" s="3" t="str">
        <f>_xlfn.XLOOKUP(B3578*1,List!A:A,List!B:B,"",0)</f>
        <v>03</v>
      </c>
      <c r="D3578" s="13" t="s">
        <v>1891</v>
      </c>
      <c r="F3578" s="4">
        <v>45727</v>
      </c>
      <c r="G3578" s="5" t="s">
        <v>2666</v>
      </c>
      <c r="H3578" s="3" t="s">
        <v>13</v>
      </c>
      <c r="I3578" s="3" t="s">
        <v>30</v>
      </c>
      <c r="J3578" s="3" t="s">
        <v>265</v>
      </c>
      <c r="K3578" s="3" t="s">
        <v>179</v>
      </c>
      <c r="L3578" s="18"/>
      <c r="M3578" s="18">
        <v>2350</v>
      </c>
      <c r="N3578" s="19">
        <v>-2350</v>
      </c>
    </row>
    <row r="3579" spans="1:14" x14ac:dyDescent="0.2">
      <c r="A3579" s="3" t="str" cm="1">
        <f t="array" ref="A3579:B3579">_xlfn.TEXTSPLIT(D3579," - ",TRUE,1)</f>
        <v>2025</v>
      </c>
      <c r="B3579" s="3" t="str">
        <v>3</v>
      </c>
      <c r="C3579" s="3" t="str">
        <f>_xlfn.XLOOKUP(B3579*1,List!A:A,List!B:B,"",0)</f>
        <v>03</v>
      </c>
      <c r="D3579" s="13" t="s">
        <v>1891</v>
      </c>
      <c r="F3579" s="4">
        <v>45747</v>
      </c>
      <c r="G3579" s="5" t="s">
        <v>2396</v>
      </c>
      <c r="H3579" s="3" t="s">
        <v>27</v>
      </c>
      <c r="I3579" s="3" t="s">
        <v>1085</v>
      </c>
      <c r="J3579" s="3" t="s">
        <v>217</v>
      </c>
      <c r="K3579" s="3" t="s">
        <v>35</v>
      </c>
      <c r="L3579" s="18">
        <v>4571.66</v>
      </c>
      <c r="M3579" s="18"/>
      <c r="N3579" s="19">
        <v>4571.66</v>
      </c>
    </row>
    <row r="3580" spans="1:14" x14ac:dyDescent="0.2">
      <c r="A3580" s="3" t="str" cm="1">
        <f t="array" ref="A3580:B3580">_xlfn.TEXTSPLIT(D3580," - ",TRUE,1)</f>
        <v>2025</v>
      </c>
      <c r="B3580" s="3" t="str">
        <v>3</v>
      </c>
      <c r="C3580" s="3" t="str">
        <f>_xlfn.XLOOKUP(B3580*1,List!A:A,List!B:B,"",0)</f>
        <v>03</v>
      </c>
      <c r="D3580" s="13" t="s">
        <v>1891</v>
      </c>
      <c r="F3580" s="4">
        <v>45727</v>
      </c>
      <c r="G3580" s="5" t="s">
        <v>2667</v>
      </c>
      <c r="H3580" s="3" t="s">
        <v>13</v>
      </c>
      <c r="I3580" s="3" t="s">
        <v>30</v>
      </c>
      <c r="J3580" s="3" t="s">
        <v>66</v>
      </c>
      <c r="K3580" s="3" t="s">
        <v>38</v>
      </c>
      <c r="L3580" s="18"/>
      <c r="M3580" s="18">
        <v>1750</v>
      </c>
      <c r="N3580" s="19">
        <v>-1750</v>
      </c>
    </row>
    <row r="3581" spans="1:14" x14ac:dyDescent="0.2">
      <c r="A3581" s="3" t="str" cm="1">
        <f t="array" ref="A3581:B3581">_xlfn.TEXTSPLIT(D3581," - ",TRUE,1)</f>
        <v>2025</v>
      </c>
      <c r="B3581" s="3" t="str">
        <v>3</v>
      </c>
      <c r="C3581" s="3" t="str">
        <f>_xlfn.XLOOKUP(B3581*1,List!A:A,List!B:B,"",0)</f>
        <v>03</v>
      </c>
      <c r="D3581" s="13" t="s">
        <v>1891</v>
      </c>
      <c r="F3581" s="4">
        <v>45742</v>
      </c>
      <c r="G3581" s="5" t="s">
        <v>2668</v>
      </c>
      <c r="H3581" s="3" t="s">
        <v>13</v>
      </c>
      <c r="I3581" s="3" t="s">
        <v>30</v>
      </c>
      <c r="J3581" s="3" t="s">
        <v>46</v>
      </c>
      <c r="K3581" s="3" t="s">
        <v>16</v>
      </c>
      <c r="L3581" s="18">
        <v>3200</v>
      </c>
      <c r="M3581" s="18"/>
      <c r="N3581" s="19">
        <v>3200</v>
      </c>
    </row>
    <row r="3582" spans="1:14" x14ac:dyDescent="0.2">
      <c r="A3582" s="3" t="str" cm="1">
        <f t="array" ref="A3582:B3582">_xlfn.TEXTSPLIT(D3582," - ",TRUE,1)</f>
        <v>2025</v>
      </c>
      <c r="B3582" s="3" t="str">
        <v>3</v>
      </c>
      <c r="C3582" s="3" t="str">
        <f>_xlfn.XLOOKUP(B3582*1,List!A:A,List!B:B,"",0)</f>
        <v>03</v>
      </c>
      <c r="D3582" s="13" t="s">
        <v>1891</v>
      </c>
      <c r="F3582" s="4">
        <v>45747</v>
      </c>
      <c r="G3582" s="5" t="s">
        <v>2563</v>
      </c>
      <c r="H3582" s="3" t="s">
        <v>27</v>
      </c>
      <c r="I3582" s="3" t="s">
        <v>1085</v>
      </c>
      <c r="J3582" s="3" t="s">
        <v>849</v>
      </c>
      <c r="K3582" s="3" t="s">
        <v>35</v>
      </c>
      <c r="L3582" s="18">
        <v>2795</v>
      </c>
      <c r="M3582" s="18"/>
      <c r="N3582" s="19">
        <v>2795</v>
      </c>
    </row>
    <row r="3583" spans="1:14" x14ac:dyDescent="0.2">
      <c r="A3583" s="3" t="str" cm="1">
        <f t="array" ref="A3583:B3583">_xlfn.TEXTSPLIT(D3583," - ",TRUE,1)</f>
        <v>2025</v>
      </c>
      <c r="B3583" s="3" t="str">
        <v>3</v>
      </c>
      <c r="C3583" s="3" t="str">
        <f>_xlfn.XLOOKUP(B3583*1,List!A:A,List!B:B,"",0)</f>
        <v>03</v>
      </c>
      <c r="D3583" s="13" t="s">
        <v>1891</v>
      </c>
      <c r="F3583" s="4">
        <v>45741</v>
      </c>
      <c r="G3583" s="5" t="s">
        <v>2334</v>
      </c>
      <c r="H3583" s="3" t="s">
        <v>608</v>
      </c>
      <c r="I3583" s="3" t="s">
        <v>2345</v>
      </c>
      <c r="J3583" s="3" t="s">
        <v>2272</v>
      </c>
      <c r="L3583" s="18"/>
      <c r="M3583" s="18">
        <v>3585.3</v>
      </c>
      <c r="N3583" s="19">
        <v>-3585.3</v>
      </c>
    </row>
    <row r="3584" spans="1:14" x14ac:dyDescent="0.2">
      <c r="A3584" s="3" t="str" cm="1">
        <f t="array" ref="A3584:B3584">_xlfn.TEXTSPLIT(D3584," - ",TRUE,1)</f>
        <v>2025</v>
      </c>
      <c r="B3584" s="3" t="str">
        <v>3</v>
      </c>
      <c r="C3584" s="3" t="str">
        <f>_xlfn.XLOOKUP(B3584*1,List!A:A,List!B:B,"",0)</f>
        <v>03</v>
      </c>
      <c r="D3584" s="13" t="s">
        <v>1891</v>
      </c>
      <c r="F3584" s="4">
        <v>45747</v>
      </c>
      <c r="G3584" s="5" t="s">
        <v>2420</v>
      </c>
      <c r="H3584" s="3" t="s">
        <v>13</v>
      </c>
      <c r="I3584" s="3" t="s">
        <v>1085</v>
      </c>
      <c r="J3584" s="3" t="s">
        <v>107</v>
      </c>
      <c r="K3584" s="3" t="s">
        <v>147</v>
      </c>
      <c r="L3584" s="18"/>
      <c r="M3584" s="18">
        <v>2275</v>
      </c>
      <c r="N3584" s="19">
        <v>-2275</v>
      </c>
    </row>
    <row r="3585" spans="1:14" x14ac:dyDescent="0.2">
      <c r="A3585" s="3" t="str" cm="1">
        <f t="array" ref="A3585:B3585">_xlfn.TEXTSPLIT(D3585," - ",TRUE,1)</f>
        <v>2025</v>
      </c>
      <c r="B3585" s="3" t="str">
        <v>3</v>
      </c>
      <c r="C3585" s="3" t="str">
        <f>_xlfn.XLOOKUP(B3585*1,List!A:A,List!B:B,"",0)</f>
        <v>03</v>
      </c>
      <c r="D3585" s="13" t="s">
        <v>1891</v>
      </c>
      <c r="F3585" s="4">
        <v>45727</v>
      </c>
      <c r="G3585" s="5" t="s">
        <v>2669</v>
      </c>
      <c r="H3585" s="3" t="s">
        <v>13</v>
      </c>
      <c r="I3585" s="3" t="s">
        <v>30</v>
      </c>
      <c r="J3585" s="3" t="s">
        <v>512</v>
      </c>
      <c r="K3585" s="3" t="s">
        <v>362</v>
      </c>
      <c r="L3585" s="18"/>
      <c r="M3585" s="18">
        <v>2330.14</v>
      </c>
      <c r="N3585" s="19">
        <v>-2330.14</v>
      </c>
    </row>
    <row r="3586" spans="1:14" x14ac:dyDescent="0.2">
      <c r="A3586" s="3" t="str" cm="1">
        <f t="array" ref="A3586:B3586">_xlfn.TEXTSPLIT(D3586," - ",TRUE,1)</f>
        <v>2025</v>
      </c>
      <c r="B3586" s="3" t="str">
        <v>3</v>
      </c>
      <c r="C3586" s="3" t="str">
        <f>_xlfn.XLOOKUP(B3586*1,List!A:A,List!B:B,"",0)</f>
        <v>03</v>
      </c>
      <c r="D3586" s="13" t="s">
        <v>1891</v>
      </c>
      <c r="F3586" s="4">
        <v>45727</v>
      </c>
      <c r="G3586" s="5" t="s">
        <v>2670</v>
      </c>
      <c r="H3586" s="3" t="s">
        <v>13</v>
      </c>
      <c r="I3586" s="3" t="s">
        <v>1894</v>
      </c>
      <c r="J3586" s="3" t="s">
        <v>617</v>
      </c>
      <c r="K3586" s="3" t="s">
        <v>41</v>
      </c>
      <c r="L3586" s="18">
        <v>2369.6799999999998</v>
      </c>
      <c r="M3586" s="18"/>
      <c r="N3586" s="19">
        <v>2369.6799999999998</v>
      </c>
    </row>
    <row r="3587" spans="1:14" x14ac:dyDescent="0.2">
      <c r="A3587" s="3" t="str" cm="1">
        <f t="array" ref="A3587:B3587">_xlfn.TEXTSPLIT(D3587," - ",TRUE,1)</f>
        <v>2025</v>
      </c>
      <c r="B3587" s="3" t="str">
        <v>3</v>
      </c>
      <c r="C3587" s="3" t="str">
        <f>_xlfn.XLOOKUP(B3587*1,List!A:A,List!B:B,"",0)</f>
        <v>03</v>
      </c>
      <c r="D3587" s="13" t="s">
        <v>1891</v>
      </c>
      <c r="F3587" s="4">
        <v>45747</v>
      </c>
      <c r="G3587" s="5" t="s">
        <v>2671</v>
      </c>
      <c r="H3587" s="3" t="s">
        <v>13</v>
      </c>
      <c r="I3587" s="3" t="s">
        <v>1085</v>
      </c>
      <c r="J3587" s="3" t="s">
        <v>256</v>
      </c>
      <c r="K3587" s="3" t="s">
        <v>124</v>
      </c>
      <c r="L3587" s="18"/>
      <c r="M3587" s="18">
        <v>4200</v>
      </c>
      <c r="N3587" s="19">
        <v>-4200</v>
      </c>
    </row>
    <row r="3588" spans="1:14" x14ac:dyDescent="0.2">
      <c r="A3588" s="3" t="str" cm="1">
        <f t="array" ref="A3588:B3588">_xlfn.TEXTSPLIT(D3588," - ",TRUE,1)</f>
        <v>2025</v>
      </c>
      <c r="B3588" s="3" t="str">
        <v>3</v>
      </c>
      <c r="C3588" s="3" t="str">
        <f>_xlfn.XLOOKUP(B3588*1,List!A:A,List!B:B,"",0)</f>
        <v>03</v>
      </c>
      <c r="D3588" s="13" t="s">
        <v>1891</v>
      </c>
      <c r="F3588" s="4">
        <v>45747</v>
      </c>
      <c r="G3588" s="5" t="s">
        <v>1920</v>
      </c>
      <c r="H3588" s="3" t="s">
        <v>27</v>
      </c>
      <c r="I3588" s="3" t="s">
        <v>1085</v>
      </c>
      <c r="J3588" s="3" t="s">
        <v>496</v>
      </c>
      <c r="K3588" s="3" t="s">
        <v>237</v>
      </c>
      <c r="L3588" s="18">
        <v>2088</v>
      </c>
      <c r="M3588" s="18"/>
      <c r="N3588" s="19">
        <v>2088</v>
      </c>
    </row>
    <row r="3589" spans="1:14" x14ac:dyDescent="0.2">
      <c r="A3589" s="3" t="str" cm="1">
        <f t="array" ref="A3589:B3589">_xlfn.TEXTSPLIT(D3589," - ",TRUE,1)</f>
        <v>2025</v>
      </c>
      <c r="B3589" s="3" t="str">
        <v>3</v>
      </c>
      <c r="C3589" s="3" t="str">
        <f>_xlfn.XLOOKUP(B3589*1,List!A:A,List!B:B,"",0)</f>
        <v>03</v>
      </c>
      <c r="D3589" s="13" t="s">
        <v>1891</v>
      </c>
      <c r="F3589" s="4">
        <v>45727</v>
      </c>
      <c r="G3589" s="5" t="s">
        <v>2672</v>
      </c>
      <c r="H3589" s="3" t="s">
        <v>13</v>
      </c>
      <c r="I3589" s="3" t="s">
        <v>1894</v>
      </c>
      <c r="J3589" s="3" t="s">
        <v>647</v>
      </c>
      <c r="K3589" s="3" t="s">
        <v>61</v>
      </c>
      <c r="L3589" s="18">
        <v>2400</v>
      </c>
      <c r="M3589" s="18"/>
      <c r="N3589" s="19">
        <v>2400</v>
      </c>
    </row>
    <row r="3590" spans="1:14" x14ac:dyDescent="0.2">
      <c r="A3590" s="3" t="str" cm="1">
        <f t="array" ref="A3590:B3590">_xlfn.TEXTSPLIT(D3590," - ",TRUE,1)</f>
        <v>2025</v>
      </c>
      <c r="B3590" s="3" t="str">
        <v>3</v>
      </c>
      <c r="C3590" s="3" t="str">
        <f>_xlfn.XLOOKUP(B3590*1,List!A:A,List!B:B,"",0)</f>
        <v>03</v>
      </c>
      <c r="D3590" s="13" t="s">
        <v>1891</v>
      </c>
      <c r="F3590" s="4">
        <v>45740</v>
      </c>
      <c r="G3590" s="5" t="s">
        <v>2069</v>
      </c>
      <c r="H3590" s="3" t="s">
        <v>13</v>
      </c>
      <c r="I3590" s="3" t="s">
        <v>1894</v>
      </c>
      <c r="J3590" s="3" t="s">
        <v>479</v>
      </c>
      <c r="K3590" s="3" t="s">
        <v>215</v>
      </c>
      <c r="L3590" s="18">
        <v>4100</v>
      </c>
      <c r="M3590" s="18"/>
      <c r="N3590" s="19">
        <v>4100</v>
      </c>
    </row>
    <row r="3591" spans="1:14" x14ac:dyDescent="0.2">
      <c r="A3591" s="3" t="str" cm="1">
        <f t="array" ref="A3591:B3591">_xlfn.TEXTSPLIT(D3591," - ",TRUE,1)</f>
        <v>2025</v>
      </c>
      <c r="B3591" s="3" t="str">
        <v>3</v>
      </c>
      <c r="C3591" s="3" t="str">
        <f>_xlfn.XLOOKUP(B3591*1,List!A:A,List!B:B,"",0)</f>
        <v>03</v>
      </c>
      <c r="D3591" s="13" t="s">
        <v>1891</v>
      </c>
      <c r="F3591" s="4">
        <v>45727</v>
      </c>
      <c r="G3591" s="5" t="s">
        <v>2673</v>
      </c>
      <c r="H3591" s="3" t="s">
        <v>13</v>
      </c>
      <c r="I3591" s="3" t="s">
        <v>30</v>
      </c>
      <c r="J3591" s="3" t="s">
        <v>617</v>
      </c>
      <c r="K3591" s="3" t="s">
        <v>41</v>
      </c>
      <c r="L3591" s="18"/>
      <c r="M3591" s="18">
        <v>2369.6799999999998</v>
      </c>
      <c r="N3591" s="19">
        <v>-2369.6799999999998</v>
      </c>
    </row>
    <row r="3592" spans="1:14" x14ac:dyDescent="0.2">
      <c r="A3592" s="3" t="str" cm="1">
        <f t="array" ref="A3592:B3592">_xlfn.TEXTSPLIT(D3592," - ",TRUE,1)</f>
        <v>2025</v>
      </c>
      <c r="B3592" s="3" t="str">
        <v>3</v>
      </c>
      <c r="C3592" s="3" t="str">
        <f>_xlfn.XLOOKUP(B3592*1,List!A:A,List!B:B,"",0)</f>
        <v>03</v>
      </c>
      <c r="D3592" s="13" t="s">
        <v>1891</v>
      </c>
      <c r="F3592" s="4">
        <v>45727</v>
      </c>
      <c r="G3592" s="5" t="s">
        <v>2006</v>
      </c>
      <c r="H3592" s="3" t="s">
        <v>27</v>
      </c>
      <c r="I3592" s="3" t="s">
        <v>1894</v>
      </c>
      <c r="J3592" s="3" t="s">
        <v>598</v>
      </c>
      <c r="K3592" s="3" t="s">
        <v>343</v>
      </c>
      <c r="L3592" s="18"/>
      <c r="M3592" s="18">
        <v>5486</v>
      </c>
      <c r="N3592" s="19">
        <v>-5486</v>
      </c>
    </row>
    <row r="3593" spans="1:14" x14ac:dyDescent="0.2">
      <c r="A3593" s="3" t="str" cm="1">
        <f t="array" ref="A3593:B3593">_xlfn.TEXTSPLIT(D3593," - ",TRUE,1)</f>
        <v>2025</v>
      </c>
      <c r="B3593" s="3" t="str">
        <v>3</v>
      </c>
      <c r="C3593" s="3" t="str">
        <f>_xlfn.XLOOKUP(B3593*1,List!A:A,List!B:B,"",0)</f>
        <v>03</v>
      </c>
      <c r="D3593" s="13" t="s">
        <v>1891</v>
      </c>
      <c r="F3593" s="4">
        <v>45742</v>
      </c>
      <c r="G3593" s="5" t="s">
        <v>2240</v>
      </c>
      <c r="H3593" s="3" t="s">
        <v>27</v>
      </c>
      <c r="I3593" s="3" t="s">
        <v>18</v>
      </c>
      <c r="J3593" s="3" t="s">
        <v>46</v>
      </c>
      <c r="K3593" s="3" t="s">
        <v>16</v>
      </c>
      <c r="L3593" s="18">
        <v>3200</v>
      </c>
      <c r="M3593" s="18"/>
      <c r="N3593" s="19">
        <v>3200</v>
      </c>
    </row>
    <row r="3594" spans="1:14" x14ac:dyDescent="0.2">
      <c r="A3594" s="3" t="str" cm="1">
        <f t="array" ref="A3594:B3594">_xlfn.TEXTSPLIT(D3594," - ",TRUE,1)</f>
        <v>2025</v>
      </c>
      <c r="B3594" s="3" t="str">
        <v>3</v>
      </c>
      <c r="C3594" s="3" t="str">
        <f>_xlfn.XLOOKUP(B3594*1,List!A:A,List!B:B,"",0)</f>
        <v>03</v>
      </c>
      <c r="D3594" s="13" t="s">
        <v>1891</v>
      </c>
      <c r="F3594" s="4">
        <v>45740</v>
      </c>
      <c r="G3594" s="5" t="s">
        <v>2674</v>
      </c>
      <c r="H3594" s="3" t="s">
        <v>13</v>
      </c>
      <c r="I3594" s="3" t="s">
        <v>30</v>
      </c>
      <c r="J3594" s="3" t="s">
        <v>2030</v>
      </c>
      <c r="K3594" s="3" t="s">
        <v>91</v>
      </c>
      <c r="L3594" s="18"/>
      <c r="M3594" s="18">
        <v>2550</v>
      </c>
      <c r="N3594" s="19">
        <v>-2550</v>
      </c>
    </row>
    <row r="3595" spans="1:14" x14ac:dyDescent="0.2">
      <c r="A3595" s="3" t="str" cm="1">
        <f t="array" ref="A3595:B3595">_xlfn.TEXTSPLIT(D3595," - ",TRUE,1)</f>
        <v>2025</v>
      </c>
      <c r="B3595" s="3" t="str">
        <v>3</v>
      </c>
      <c r="C3595" s="3" t="str">
        <f>_xlfn.XLOOKUP(B3595*1,List!A:A,List!B:B,"",0)</f>
        <v>03</v>
      </c>
      <c r="D3595" s="13" t="s">
        <v>1891</v>
      </c>
      <c r="F3595" s="4">
        <v>45727</v>
      </c>
      <c r="G3595" s="5" t="s">
        <v>2423</v>
      </c>
      <c r="H3595" s="3" t="s">
        <v>27</v>
      </c>
      <c r="I3595" s="3" t="s">
        <v>1894</v>
      </c>
      <c r="J3595" s="3" t="s">
        <v>133</v>
      </c>
      <c r="K3595" s="3" t="s">
        <v>16</v>
      </c>
      <c r="L3595" s="18"/>
      <c r="M3595" s="18">
        <v>2813.34</v>
      </c>
      <c r="N3595" s="19">
        <v>-2813.34</v>
      </c>
    </row>
    <row r="3596" spans="1:14" x14ac:dyDescent="0.2">
      <c r="A3596" s="3" t="str" cm="1">
        <f t="array" ref="A3596:B3596">_xlfn.TEXTSPLIT(D3596," - ",TRUE,1)</f>
        <v>2025</v>
      </c>
      <c r="B3596" s="3" t="str">
        <v>3</v>
      </c>
      <c r="C3596" s="3" t="str">
        <f>_xlfn.XLOOKUP(B3596*1,List!A:A,List!B:B,"",0)</f>
        <v>03</v>
      </c>
      <c r="D3596" s="13" t="s">
        <v>1891</v>
      </c>
      <c r="F3596" s="4">
        <v>45717</v>
      </c>
      <c r="G3596" s="5" t="s">
        <v>2675</v>
      </c>
      <c r="H3596" s="3" t="s">
        <v>181</v>
      </c>
      <c r="I3596" s="3" t="s">
        <v>1900</v>
      </c>
      <c r="K3596" s="3" t="s">
        <v>2676</v>
      </c>
      <c r="L3596" s="18"/>
      <c r="M3596" s="18">
        <v>2400</v>
      </c>
      <c r="N3596" s="19">
        <v>-2400</v>
      </c>
    </row>
    <row r="3597" spans="1:14" x14ac:dyDescent="0.2">
      <c r="A3597" s="3" t="str" cm="1">
        <f t="array" ref="A3597:B3597">_xlfn.TEXTSPLIT(D3597," - ",TRUE,1)</f>
        <v>2025</v>
      </c>
      <c r="B3597" s="3" t="str">
        <v>3</v>
      </c>
      <c r="C3597" s="3" t="str">
        <f>_xlfn.XLOOKUP(B3597*1,List!A:A,List!B:B,"",0)</f>
        <v>03</v>
      </c>
      <c r="D3597" s="13" t="s">
        <v>1891</v>
      </c>
      <c r="F3597" s="4">
        <v>45727</v>
      </c>
      <c r="G3597" s="5" t="s">
        <v>2677</v>
      </c>
      <c r="H3597" s="3" t="s">
        <v>13</v>
      </c>
      <c r="I3597" s="3" t="s">
        <v>30</v>
      </c>
      <c r="J3597" s="3" t="s">
        <v>279</v>
      </c>
      <c r="K3597" s="3" t="s">
        <v>32</v>
      </c>
      <c r="L3597" s="18"/>
      <c r="M3597" s="18">
        <v>3775</v>
      </c>
      <c r="N3597" s="19">
        <v>-3775</v>
      </c>
    </row>
    <row r="3598" spans="1:14" x14ac:dyDescent="0.2">
      <c r="A3598" s="3" t="str" cm="1">
        <f t="array" ref="A3598:B3598">_xlfn.TEXTSPLIT(D3598," - ",TRUE,1)</f>
        <v>2025</v>
      </c>
      <c r="B3598" s="3" t="str">
        <v>3</v>
      </c>
      <c r="C3598" s="3" t="str">
        <f>_xlfn.XLOOKUP(B3598*1,List!A:A,List!B:B,"",0)</f>
        <v>03</v>
      </c>
      <c r="D3598" s="13" t="s">
        <v>1891</v>
      </c>
      <c r="F3598" s="4">
        <v>45727</v>
      </c>
      <c r="G3598" s="5" t="s">
        <v>2036</v>
      </c>
      <c r="H3598" s="3" t="s">
        <v>13</v>
      </c>
      <c r="I3598" s="3" t="s">
        <v>1894</v>
      </c>
      <c r="J3598" s="3" t="s">
        <v>374</v>
      </c>
      <c r="K3598" s="3" t="s">
        <v>103</v>
      </c>
      <c r="L3598" s="18">
        <v>3033.31</v>
      </c>
      <c r="M3598" s="18"/>
      <c r="N3598" s="19">
        <v>3033.31</v>
      </c>
    </row>
    <row r="3599" spans="1:14" x14ac:dyDescent="0.2">
      <c r="A3599" s="3" t="str" cm="1">
        <f t="array" ref="A3599:B3599">_xlfn.TEXTSPLIT(D3599," - ",TRUE,1)</f>
        <v>2025</v>
      </c>
      <c r="B3599" s="3" t="str">
        <v>3</v>
      </c>
      <c r="C3599" s="3" t="str">
        <f>_xlfn.XLOOKUP(B3599*1,List!A:A,List!B:B,"",0)</f>
        <v>03</v>
      </c>
      <c r="D3599" s="13" t="s">
        <v>1891</v>
      </c>
      <c r="F3599" s="4">
        <v>45727</v>
      </c>
      <c r="G3599" s="5" t="s">
        <v>2552</v>
      </c>
      <c r="H3599" s="3" t="s">
        <v>27</v>
      </c>
      <c r="I3599" s="3" t="s">
        <v>1894</v>
      </c>
      <c r="J3599" s="3" t="s">
        <v>367</v>
      </c>
      <c r="K3599" s="3" t="s">
        <v>138</v>
      </c>
      <c r="L3599" s="18"/>
      <c r="M3599" s="18">
        <v>2950</v>
      </c>
      <c r="N3599" s="19">
        <v>-2950</v>
      </c>
    </row>
    <row r="3600" spans="1:14" x14ac:dyDescent="0.2">
      <c r="A3600" s="3" t="str" cm="1">
        <f t="array" ref="A3600:B3600">_xlfn.TEXTSPLIT(D3600," - ",TRUE,1)</f>
        <v>2025</v>
      </c>
      <c r="B3600" s="3" t="str">
        <v>3</v>
      </c>
      <c r="C3600" s="3" t="str">
        <f>_xlfn.XLOOKUP(B3600*1,List!A:A,List!B:B,"",0)</f>
        <v>03</v>
      </c>
      <c r="D3600" s="13" t="s">
        <v>1891</v>
      </c>
      <c r="F3600" s="4">
        <v>45747</v>
      </c>
      <c r="G3600" s="5" t="s">
        <v>2558</v>
      </c>
      <c r="H3600" s="3" t="s">
        <v>27</v>
      </c>
      <c r="I3600" s="3" t="s">
        <v>1085</v>
      </c>
      <c r="J3600" s="3" t="s">
        <v>293</v>
      </c>
      <c r="K3600" s="3" t="s">
        <v>16</v>
      </c>
      <c r="L3600" s="18">
        <v>1714.38</v>
      </c>
      <c r="M3600" s="18"/>
      <c r="N3600" s="19">
        <v>1714.38</v>
      </c>
    </row>
    <row r="3601" spans="1:14" x14ac:dyDescent="0.2">
      <c r="A3601" s="3" t="str" cm="1">
        <f t="array" ref="A3601:B3601">_xlfn.TEXTSPLIT(D3601," - ",TRUE,1)</f>
        <v>2025</v>
      </c>
      <c r="B3601" s="3" t="str">
        <v>3</v>
      </c>
      <c r="C3601" s="3" t="str">
        <f>_xlfn.XLOOKUP(B3601*1,List!A:A,List!B:B,"",0)</f>
        <v>03</v>
      </c>
      <c r="D3601" s="13" t="s">
        <v>1891</v>
      </c>
      <c r="F3601" s="4">
        <v>45740</v>
      </c>
      <c r="G3601" s="5" t="s">
        <v>2386</v>
      </c>
      <c r="H3601" s="3" t="s">
        <v>13</v>
      </c>
      <c r="I3601" s="3" t="s">
        <v>1894</v>
      </c>
      <c r="J3601" s="3" t="s">
        <v>318</v>
      </c>
      <c r="K3601" s="3" t="s">
        <v>2306</v>
      </c>
      <c r="L3601" s="18">
        <v>2300</v>
      </c>
      <c r="M3601" s="18"/>
      <c r="N3601" s="19">
        <v>2300</v>
      </c>
    </row>
    <row r="3602" spans="1:14" x14ac:dyDescent="0.2">
      <c r="A3602" s="3" t="str" cm="1">
        <f t="array" ref="A3602:B3602">_xlfn.TEXTSPLIT(D3602," - ",TRUE,1)</f>
        <v>2025</v>
      </c>
      <c r="B3602" s="3" t="str">
        <v>3</v>
      </c>
      <c r="C3602" s="3" t="str">
        <f>_xlfn.XLOOKUP(B3602*1,List!A:A,List!B:B,"",0)</f>
        <v>03</v>
      </c>
      <c r="D3602" s="13" t="s">
        <v>1891</v>
      </c>
      <c r="F3602" s="4">
        <v>45727</v>
      </c>
      <c r="G3602" s="5" t="s">
        <v>2678</v>
      </c>
      <c r="H3602" s="3" t="s">
        <v>27</v>
      </c>
      <c r="I3602" s="3" t="s">
        <v>1894</v>
      </c>
      <c r="J3602" s="3" t="s">
        <v>784</v>
      </c>
      <c r="K3602" s="3" t="s">
        <v>242</v>
      </c>
      <c r="L3602" s="18"/>
      <c r="M3602" s="18">
        <v>1625</v>
      </c>
      <c r="N3602" s="19">
        <v>-1625</v>
      </c>
    </row>
    <row r="3603" spans="1:14" x14ac:dyDescent="0.2">
      <c r="A3603" s="3" t="str" cm="1">
        <f t="array" ref="A3603:B3603">_xlfn.TEXTSPLIT(D3603," - ",TRUE,1)</f>
        <v>2025</v>
      </c>
      <c r="B3603" s="3" t="str">
        <v>3</v>
      </c>
      <c r="C3603" s="3" t="str">
        <f>_xlfn.XLOOKUP(B3603*1,List!A:A,List!B:B,"",0)</f>
        <v>03</v>
      </c>
      <c r="D3603" s="13" t="s">
        <v>1891</v>
      </c>
      <c r="F3603" s="4">
        <v>45727</v>
      </c>
      <c r="G3603" s="5" t="s">
        <v>2633</v>
      </c>
      <c r="H3603" s="3" t="s">
        <v>27</v>
      </c>
      <c r="I3603" s="3" t="s">
        <v>1894</v>
      </c>
      <c r="J3603" s="3" t="s">
        <v>107</v>
      </c>
      <c r="K3603" s="3" t="s">
        <v>737</v>
      </c>
      <c r="L3603" s="18"/>
      <c r="M3603" s="18">
        <v>5500</v>
      </c>
      <c r="N3603" s="19">
        <v>-5500</v>
      </c>
    </row>
    <row r="3604" spans="1:14" x14ac:dyDescent="0.2">
      <c r="A3604" s="3" t="str" cm="1">
        <f t="array" ref="A3604:B3604">_xlfn.TEXTSPLIT(D3604," - ",TRUE,1)</f>
        <v>2025</v>
      </c>
      <c r="B3604" s="3" t="str">
        <v>3</v>
      </c>
      <c r="C3604" s="3" t="str">
        <f>_xlfn.XLOOKUP(B3604*1,List!A:A,List!B:B,"",0)</f>
        <v>03</v>
      </c>
      <c r="D3604" s="13" t="s">
        <v>1891</v>
      </c>
      <c r="F3604" s="4">
        <v>45727</v>
      </c>
      <c r="G3604" s="5" t="s">
        <v>2317</v>
      </c>
      <c r="H3604" s="3" t="s">
        <v>27</v>
      </c>
      <c r="I3604" s="3" t="s">
        <v>1894</v>
      </c>
      <c r="J3604" s="3" t="s">
        <v>70</v>
      </c>
      <c r="K3604" s="3" t="s">
        <v>71</v>
      </c>
      <c r="L3604" s="18"/>
      <c r="M3604" s="18">
        <v>2270</v>
      </c>
      <c r="N3604" s="19">
        <v>-2270</v>
      </c>
    </row>
    <row r="3605" spans="1:14" x14ac:dyDescent="0.2">
      <c r="A3605" s="3" t="str" cm="1">
        <f t="array" ref="A3605:B3605">_xlfn.TEXTSPLIT(D3605," - ",TRUE,1)</f>
        <v>2025</v>
      </c>
      <c r="B3605" s="3" t="str">
        <v>3</v>
      </c>
      <c r="C3605" s="3" t="str">
        <f>_xlfn.XLOOKUP(B3605*1,List!A:A,List!B:B,"",0)</f>
        <v>03</v>
      </c>
      <c r="D3605" s="13" t="s">
        <v>1891</v>
      </c>
      <c r="F3605" s="4">
        <v>45747</v>
      </c>
      <c r="G3605" s="5" t="s">
        <v>2679</v>
      </c>
      <c r="H3605" s="3" t="s">
        <v>13</v>
      </c>
      <c r="I3605" s="3" t="s">
        <v>1085</v>
      </c>
      <c r="J3605" s="3" t="s">
        <v>526</v>
      </c>
      <c r="K3605" s="3" t="s">
        <v>527</v>
      </c>
      <c r="L3605" s="18"/>
      <c r="M3605" s="18">
        <v>2300</v>
      </c>
      <c r="N3605" s="19">
        <v>-2300</v>
      </c>
    </row>
    <row r="3606" spans="1:14" x14ac:dyDescent="0.2">
      <c r="A3606" s="3" t="str" cm="1">
        <f t="array" ref="A3606:B3606">_xlfn.TEXTSPLIT(D3606," - ",TRUE,1)</f>
        <v>2025</v>
      </c>
      <c r="B3606" s="3" t="str">
        <v>3</v>
      </c>
      <c r="C3606" s="3" t="str">
        <f>_xlfn.XLOOKUP(B3606*1,List!A:A,List!B:B,"",0)</f>
        <v>03</v>
      </c>
      <c r="D3606" s="13" t="s">
        <v>1891</v>
      </c>
      <c r="F3606" s="4">
        <v>45747</v>
      </c>
      <c r="G3606" s="5" t="s">
        <v>2394</v>
      </c>
      <c r="H3606" s="3" t="s">
        <v>13</v>
      </c>
      <c r="I3606" s="3" t="s">
        <v>1085</v>
      </c>
      <c r="J3606" s="3" t="s">
        <v>479</v>
      </c>
      <c r="K3606" s="3" t="s">
        <v>61</v>
      </c>
      <c r="L3606" s="18"/>
      <c r="M3606" s="18">
        <v>4100</v>
      </c>
      <c r="N3606" s="19">
        <v>-4100</v>
      </c>
    </row>
    <row r="3607" spans="1:14" x14ac:dyDescent="0.2">
      <c r="A3607" s="3" t="str" cm="1">
        <f t="array" ref="A3607:B3607">_xlfn.TEXTSPLIT(D3607," - ",TRUE,1)</f>
        <v>2025</v>
      </c>
      <c r="B3607" s="3" t="str">
        <v>3</v>
      </c>
      <c r="C3607" s="3" t="str">
        <f>_xlfn.XLOOKUP(B3607*1,List!A:A,List!B:B,"",0)</f>
        <v>03</v>
      </c>
      <c r="D3607" s="13" t="s">
        <v>1891</v>
      </c>
      <c r="F3607" s="4">
        <v>45717</v>
      </c>
      <c r="G3607" s="5" t="s">
        <v>2675</v>
      </c>
      <c r="H3607" s="3" t="s">
        <v>48</v>
      </c>
      <c r="I3607" s="3" t="s">
        <v>1900</v>
      </c>
      <c r="J3607" s="3" t="s">
        <v>389</v>
      </c>
      <c r="K3607" s="3" t="s">
        <v>2676</v>
      </c>
      <c r="L3607" s="18">
        <v>2400</v>
      </c>
      <c r="M3607" s="18"/>
      <c r="N3607" s="19">
        <v>2400</v>
      </c>
    </row>
    <row r="3608" spans="1:14" x14ac:dyDescent="0.2">
      <c r="A3608" s="3" t="str" cm="1">
        <f t="array" ref="A3608:B3608">_xlfn.TEXTSPLIT(D3608," - ",TRUE,1)</f>
        <v>2025</v>
      </c>
      <c r="B3608" s="3" t="str">
        <v>3</v>
      </c>
      <c r="C3608" s="3" t="str">
        <f>_xlfn.XLOOKUP(B3608*1,List!A:A,List!B:B,"",0)</f>
        <v>03</v>
      </c>
      <c r="D3608" s="13" t="s">
        <v>1891</v>
      </c>
      <c r="F3608" s="4">
        <v>45741</v>
      </c>
      <c r="G3608" s="5" t="s">
        <v>2653</v>
      </c>
      <c r="H3608" s="3" t="s">
        <v>27</v>
      </c>
      <c r="I3608" s="3" t="s">
        <v>1317</v>
      </c>
      <c r="J3608" s="3" t="s">
        <v>116</v>
      </c>
      <c r="K3608" s="3" t="s">
        <v>117</v>
      </c>
      <c r="L3608" s="18"/>
      <c r="M3608" s="18">
        <v>5486</v>
      </c>
      <c r="N3608" s="19">
        <v>-5486</v>
      </c>
    </row>
    <row r="3609" spans="1:14" x14ac:dyDescent="0.2">
      <c r="A3609" s="3" t="str" cm="1">
        <f t="array" ref="A3609:B3609">_xlfn.TEXTSPLIT(D3609," - ",TRUE,1)</f>
        <v>2025</v>
      </c>
      <c r="B3609" s="3" t="str">
        <v>3</v>
      </c>
      <c r="C3609" s="3" t="str">
        <f>_xlfn.XLOOKUP(B3609*1,List!A:A,List!B:B,"",0)</f>
        <v>03</v>
      </c>
      <c r="D3609" s="13" t="s">
        <v>1891</v>
      </c>
      <c r="F3609" s="4">
        <v>45727</v>
      </c>
      <c r="G3609" s="5" t="s">
        <v>2680</v>
      </c>
      <c r="H3609" s="3" t="s">
        <v>27</v>
      </c>
      <c r="I3609" s="3" t="s">
        <v>1894</v>
      </c>
      <c r="J3609" s="3" t="s">
        <v>300</v>
      </c>
      <c r="K3609" s="3" t="s">
        <v>35</v>
      </c>
      <c r="L3609" s="18"/>
      <c r="M3609" s="18">
        <v>1750</v>
      </c>
      <c r="N3609" s="19">
        <v>-1750</v>
      </c>
    </row>
    <row r="3610" spans="1:14" x14ac:dyDescent="0.2">
      <c r="A3610" s="3" t="str" cm="1">
        <f t="array" ref="A3610:B3610">_xlfn.TEXTSPLIT(D3610," - ",TRUE,1)</f>
        <v>2025</v>
      </c>
      <c r="B3610" s="3" t="str">
        <v>3</v>
      </c>
      <c r="C3610" s="3" t="str">
        <f>_xlfn.XLOOKUP(B3610*1,List!A:A,List!B:B,"",0)</f>
        <v>03</v>
      </c>
      <c r="D3610" s="13" t="s">
        <v>1891</v>
      </c>
      <c r="F3610" s="4">
        <v>45727</v>
      </c>
      <c r="G3610" s="5" t="s">
        <v>2681</v>
      </c>
      <c r="H3610" s="3" t="s">
        <v>13</v>
      </c>
      <c r="I3610" s="3" t="s">
        <v>30</v>
      </c>
      <c r="J3610" s="3" t="s">
        <v>578</v>
      </c>
      <c r="K3610" s="3" t="s">
        <v>473</v>
      </c>
      <c r="L3610" s="18"/>
      <c r="M3610" s="18">
        <v>2800</v>
      </c>
      <c r="N3610" s="19">
        <v>-2800</v>
      </c>
    </row>
    <row r="3611" spans="1:14" x14ac:dyDescent="0.2">
      <c r="A3611" s="3" t="str" cm="1">
        <f t="array" ref="A3611:B3611">_xlfn.TEXTSPLIT(D3611," - ",TRUE,1)</f>
        <v>2025</v>
      </c>
      <c r="B3611" s="3" t="str">
        <v>3</v>
      </c>
      <c r="C3611" s="3" t="str">
        <f>_xlfn.XLOOKUP(B3611*1,List!A:A,List!B:B,"",0)</f>
        <v>03</v>
      </c>
      <c r="D3611" s="13" t="s">
        <v>1891</v>
      </c>
      <c r="F3611" s="4">
        <v>45727</v>
      </c>
      <c r="G3611" s="5" t="s">
        <v>2682</v>
      </c>
      <c r="H3611" s="3" t="s">
        <v>13</v>
      </c>
      <c r="I3611" s="3" t="s">
        <v>30</v>
      </c>
      <c r="J3611" s="3" t="s">
        <v>281</v>
      </c>
      <c r="K3611" s="3" t="s">
        <v>38</v>
      </c>
      <c r="L3611" s="18"/>
      <c r="M3611" s="18">
        <v>3700</v>
      </c>
      <c r="N3611" s="19">
        <v>-3700</v>
      </c>
    </row>
    <row r="3612" spans="1:14" x14ac:dyDescent="0.2">
      <c r="A3612" s="3" t="str" cm="1">
        <f t="array" ref="A3612:B3612">_xlfn.TEXTSPLIT(D3612," - ",TRUE,1)</f>
        <v>2025</v>
      </c>
      <c r="B3612" s="3" t="str">
        <v>3</v>
      </c>
      <c r="C3612" s="3" t="str">
        <f>_xlfn.XLOOKUP(B3612*1,List!A:A,List!B:B,"",0)</f>
        <v>03</v>
      </c>
      <c r="D3612" s="13" t="s">
        <v>1891</v>
      </c>
      <c r="F3612" s="4">
        <v>45747</v>
      </c>
      <c r="G3612" s="5" t="s">
        <v>2683</v>
      </c>
      <c r="H3612" s="3" t="s">
        <v>27</v>
      </c>
      <c r="I3612" s="3" t="s">
        <v>1085</v>
      </c>
      <c r="J3612" s="3" t="s">
        <v>575</v>
      </c>
      <c r="K3612" s="3" t="s">
        <v>551</v>
      </c>
      <c r="L3612" s="18">
        <v>4550</v>
      </c>
      <c r="M3612" s="18"/>
      <c r="N3612" s="19">
        <v>4550</v>
      </c>
    </row>
    <row r="3613" spans="1:14" x14ac:dyDescent="0.2">
      <c r="A3613" s="3" t="str" cm="1">
        <f t="array" ref="A3613:B3613">_xlfn.TEXTSPLIT(D3613," - ",TRUE,1)</f>
        <v>2025</v>
      </c>
      <c r="B3613" s="3" t="str">
        <v>3</v>
      </c>
      <c r="C3613" s="3" t="str">
        <f>_xlfn.XLOOKUP(B3613*1,List!A:A,List!B:B,"",0)</f>
        <v>03</v>
      </c>
      <c r="D3613" s="13" t="s">
        <v>1891</v>
      </c>
      <c r="F3613" s="4">
        <v>45727</v>
      </c>
      <c r="G3613" s="5" t="s">
        <v>2684</v>
      </c>
      <c r="H3613" s="3" t="s">
        <v>13</v>
      </c>
      <c r="I3613" s="3" t="s">
        <v>30</v>
      </c>
      <c r="J3613" s="3" t="s">
        <v>119</v>
      </c>
      <c r="K3613" s="3" t="s">
        <v>196</v>
      </c>
      <c r="L3613" s="18"/>
      <c r="M3613" s="18">
        <v>3400</v>
      </c>
      <c r="N3613" s="19">
        <v>-3400</v>
      </c>
    </row>
    <row r="3614" spans="1:14" x14ac:dyDescent="0.2">
      <c r="A3614" s="3" t="str" cm="1">
        <f t="array" ref="A3614:B3614">_xlfn.TEXTSPLIT(D3614," - ",TRUE,1)</f>
        <v>2025</v>
      </c>
      <c r="B3614" s="3" t="str">
        <v>3</v>
      </c>
      <c r="C3614" s="3" t="str">
        <f>_xlfn.XLOOKUP(B3614*1,List!A:A,List!B:B,"",0)</f>
        <v>03</v>
      </c>
      <c r="D3614" s="13" t="s">
        <v>1891</v>
      </c>
      <c r="F3614" s="4">
        <v>45727</v>
      </c>
      <c r="G3614" s="5" t="s">
        <v>2218</v>
      </c>
      <c r="H3614" s="3" t="s">
        <v>13</v>
      </c>
      <c r="I3614" s="3" t="s">
        <v>1894</v>
      </c>
      <c r="J3614" s="3" t="s">
        <v>849</v>
      </c>
      <c r="K3614" s="3" t="s">
        <v>35</v>
      </c>
      <c r="L3614" s="18">
        <v>2795</v>
      </c>
      <c r="M3614" s="18"/>
      <c r="N3614" s="19">
        <v>2795</v>
      </c>
    </row>
    <row r="3615" spans="1:14" x14ac:dyDescent="0.2">
      <c r="A3615" s="3" t="str" cm="1">
        <f t="array" ref="A3615:B3615">_xlfn.TEXTSPLIT(D3615," - ",TRUE,1)</f>
        <v>2025</v>
      </c>
      <c r="B3615" s="3" t="str">
        <v>3</v>
      </c>
      <c r="C3615" s="3" t="str">
        <f>_xlfn.XLOOKUP(B3615*1,List!A:A,List!B:B,"",0)</f>
        <v>03</v>
      </c>
      <c r="D3615" s="13" t="s">
        <v>1891</v>
      </c>
      <c r="F3615" s="4">
        <v>45727</v>
      </c>
      <c r="G3615" s="5" t="s">
        <v>2597</v>
      </c>
      <c r="H3615" s="3" t="s">
        <v>27</v>
      </c>
      <c r="I3615" s="3" t="s">
        <v>1894</v>
      </c>
      <c r="J3615" s="3" t="s">
        <v>2012</v>
      </c>
      <c r="K3615" s="3" t="s">
        <v>58</v>
      </c>
      <c r="L3615" s="18"/>
      <c r="M3615" s="18">
        <v>6500</v>
      </c>
      <c r="N3615" s="19">
        <v>-6500</v>
      </c>
    </row>
    <row r="3616" spans="1:14" x14ac:dyDescent="0.2">
      <c r="A3616" s="3" t="str" cm="1">
        <f t="array" ref="A3616:B3616">_xlfn.TEXTSPLIT(D3616," - ",TRUE,1)</f>
        <v>2025</v>
      </c>
      <c r="B3616" s="3" t="str">
        <v>3</v>
      </c>
      <c r="C3616" s="3" t="str">
        <f>_xlfn.XLOOKUP(B3616*1,List!A:A,List!B:B,"",0)</f>
        <v>03</v>
      </c>
      <c r="D3616" s="13" t="s">
        <v>1891</v>
      </c>
      <c r="F3616" s="4">
        <v>45747</v>
      </c>
      <c r="G3616" s="5" t="s">
        <v>2299</v>
      </c>
      <c r="H3616" s="3" t="s">
        <v>13</v>
      </c>
      <c r="I3616" s="3" t="s">
        <v>1085</v>
      </c>
      <c r="J3616" s="3" t="s">
        <v>107</v>
      </c>
      <c r="K3616" s="3" t="s">
        <v>58</v>
      </c>
      <c r="L3616" s="18"/>
      <c r="M3616" s="18">
        <v>3200</v>
      </c>
      <c r="N3616" s="19">
        <v>-3200</v>
      </c>
    </row>
    <row r="3617" spans="1:14" x14ac:dyDescent="0.2">
      <c r="A3617" s="3" t="str" cm="1">
        <f t="array" ref="A3617:B3617">_xlfn.TEXTSPLIT(D3617," - ",TRUE,1)</f>
        <v>2025</v>
      </c>
      <c r="B3617" s="3" t="str">
        <v>3</v>
      </c>
      <c r="C3617" s="3" t="str">
        <f>_xlfn.XLOOKUP(B3617*1,List!A:A,List!B:B,"",0)</f>
        <v>03</v>
      </c>
      <c r="D3617" s="13" t="s">
        <v>1891</v>
      </c>
      <c r="F3617" s="4">
        <v>45747</v>
      </c>
      <c r="G3617" s="5" t="s">
        <v>2685</v>
      </c>
      <c r="H3617" s="3" t="s">
        <v>13</v>
      </c>
      <c r="I3617" s="3" t="s">
        <v>1085</v>
      </c>
      <c r="J3617" s="3" t="s">
        <v>377</v>
      </c>
      <c r="K3617" s="3" t="s">
        <v>378</v>
      </c>
      <c r="L3617" s="18"/>
      <c r="M3617" s="18">
        <v>3291.6</v>
      </c>
      <c r="N3617" s="19">
        <v>-3291.6</v>
      </c>
    </row>
    <row r="3618" spans="1:14" x14ac:dyDescent="0.2">
      <c r="A3618" s="3" t="str" cm="1">
        <f t="array" ref="A3618:B3618">_xlfn.TEXTSPLIT(D3618," - ",TRUE,1)</f>
        <v>2025</v>
      </c>
      <c r="B3618" s="3" t="str">
        <v>3</v>
      </c>
      <c r="C3618" s="3" t="str">
        <f>_xlfn.XLOOKUP(B3618*1,List!A:A,List!B:B,"",0)</f>
        <v>03</v>
      </c>
      <c r="D3618" s="13" t="s">
        <v>1891</v>
      </c>
      <c r="F3618" s="4">
        <v>45727</v>
      </c>
      <c r="G3618" s="5" t="s">
        <v>2686</v>
      </c>
      <c r="H3618" s="3" t="s">
        <v>13</v>
      </c>
      <c r="I3618" s="3" t="s">
        <v>30</v>
      </c>
      <c r="J3618" s="3" t="s">
        <v>254</v>
      </c>
      <c r="K3618" s="3" t="s">
        <v>16</v>
      </c>
      <c r="L3618" s="18"/>
      <c r="M3618" s="18">
        <v>2700</v>
      </c>
      <c r="N3618" s="19">
        <v>-2700</v>
      </c>
    </row>
    <row r="3619" spans="1:14" x14ac:dyDescent="0.2">
      <c r="A3619" s="3" t="str" cm="1">
        <f t="array" ref="A3619:B3619">_xlfn.TEXTSPLIT(D3619," - ",TRUE,1)</f>
        <v>2025</v>
      </c>
      <c r="B3619" s="3" t="str">
        <v>3</v>
      </c>
      <c r="C3619" s="3" t="str">
        <f>_xlfn.XLOOKUP(B3619*1,List!A:A,List!B:B,"",0)</f>
        <v>03</v>
      </c>
      <c r="D3619" s="13" t="s">
        <v>1891</v>
      </c>
      <c r="F3619" s="4">
        <v>45747</v>
      </c>
      <c r="G3619" s="5" t="s">
        <v>2546</v>
      </c>
      <c r="H3619" s="3" t="s">
        <v>27</v>
      </c>
      <c r="I3619" s="3" t="s">
        <v>1085</v>
      </c>
      <c r="J3619" s="3" t="s">
        <v>57</v>
      </c>
      <c r="K3619" s="3" t="s">
        <v>58</v>
      </c>
      <c r="L3619" s="18">
        <v>3875</v>
      </c>
      <c r="M3619" s="18"/>
      <c r="N3619" s="19">
        <v>3875</v>
      </c>
    </row>
    <row r="3620" spans="1:14" x14ac:dyDescent="0.2">
      <c r="A3620" s="3" t="str" cm="1">
        <f t="array" ref="A3620:B3620">_xlfn.TEXTSPLIT(D3620," - ",TRUE,1)</f>
        <v>2025</v>
      </c>
      <c r="B3620" s="3" t="str">
        <v>3</v>
      </c>
      <c r="C3620" s="3" t="str">
        <f>_xlfn.XLOOKUP(B3620*1,List!A:A,List!B:B,"",0)</f>
        <v>03</v>
      </c>
      <c r="D3620" s="13" t="s">
        <v>1891</v>
      </c>
      <c r="F3620" s="4">
        <v>45727</v>
      </c>
      <c r="G3620" s="5" t="s">
        <v>2188</v>
      </c>
      <c r="H3620" s="3" t="s">
        <v>13</v>
      </c>
      <c r="I3620" s="3" t="s">
        <v>1894</v>
      </c>
      <c r="J3620" s="3" t="s">
        <v>68</v>
      </c>
      <c r="K3620" s="3" t="s">
        <v>16</v>
      </c>
      <c r="L3620" s="18">
        <v>1641.12</v>
      </c>
      <c r="M3620" s="18"/>
      <c r="N3620" s="19">
        <v>1641.12</v>
      </c>
    </row>
    <row r="3621" spans="1:14" x14ac:dyDescent="0.2">
      <c r="A3621" s="3" t="str" cm="1">
        <f t="array" ref="A3621:B3621">_xlfn.TEXTSPLIT(D3621," - ",TRUE,1)</f>
        <v>2025</v>
      </c>
      <c r="B3621" s="3" t="str">
        <v>3</v>
      </c>
      <c r="C3621" s="3" t="str">
        <f>_xlfn.XLOOKUP(B3621*1,List!A:A,List!B:B,"",0)</f>
        <v>03</v>
      </c>
      <c r="D3621" s="13" t="s">
        <v>1891</v>
      </c>
      <c r="F3621" s="4">
        <v>45727</v>
      </c>
      <c r="G3621" s="5" t="s">
        <v>2344</v>
      </c>
      <c r="H3621" s="3" t="s">
        <v>13</v>
      </c>
      <c r="I3621" s="3" t="s">
        <v>1894</v>
      </c>
      <c r="J3621" s="3" t="s">
        <v>220</v>
      </c>
      <c r="K3621" s="3" t="s">
        <v>221</v>
      </c>
      <c r="L3621" s="18">
        <v>4388.8</v>
      </c>
      <c r="M3621" s="18"/>
      <c r="N3621" s="19">
        <v>4388.8</v>
      </c>
    </row>
    <row r="3622" spans="1:14" x14ac:dyDescent="0.2">
      <c r="A3622" s="3" t="str" cm="1">
        <f t="array" ref="A3622:B3622">_xlfn.TEXTSPLIT(D3622," - ",TRUE,1)</f>
        <v>2025</v>
      </c>
      <c r="B3622" s="3" t="str">
        <v>3</v>
      </c>
      <c r="C3622" s="3" t="str">
        <f>_xlfn.XLOOKUP(B3622*1,List!A:A,List!B:B,"",0)</f>
        <v>03</v>
      </c>
      <c r="D3622" s="13" t="s">
        <v>1891</v>
      </c>
      <c r="F3622" s="4">
        <v>45747</v>
      </c>
      <c r="G3622" s="5" t="s">
        <v>2687</v>
      </c>
      <c r="H3622" s="3" t="s">
        <v>13</v>
      </c>
      <c r="I3622" s="3" t="s">
        <v>1085</v>
      </c>
      <c r="J3622" s="3" t="s">
        <v>367</v>
      </c>
      <c r="K3622" s="3" t="s">
        <v>138</v>
      </c>
      <c r="L3622" s="18"/>
      <c r="M3622" s="18">
        <v>2950</v>
      </c>
      <c r="N3622" s="19">
        <v>-2950</v>
      </c>
    </row>
    <row r="3623" spans="1:14" x14ac:dyDescent="0.2">
      <c r="A3623" s="3" t="str" cm="1">
        <f t="array" ref="A3623:B3623">_xlfn.TEXTSPLIT(D3623," - ",TRUE,1)</f>
        <v>2025</v>
      </c>
      <c r="B3623" s="3" t="str">
        <v>3</v>
      </c>
      <c r="C3623" s="3" t="str">
        <f>_xlfn.XLOOKUP(B3623*1,List!A:A,List!B:B,"",0)</f>
        <v>03</v>
      </c>
      <c r="D3623" s="13" t="s">
        <v>1891</v>
      </c>
      <c r="F3623" s="4">
        <v>45727</v>
      </c>
      <c r="G3623" s="5" t="s">
        <v>2688</v>
      </c>
      <c r="H3623" s="3" t="s">
        <v>13</v>
      </c>
      <c r="I3623" s="3" t="s">
        <v>30</v>
      </c>
      <c r="J3623" s="3" t="s">
        <v>90</v>
      </c>
      <c r="K3623" s="3" t="s">
        <v>91</v>
      </c>
      <c r="L3623" s="18">
        <v>1746.58</v>
      </c>
      <c r="M3623" s="18"/>
      <c r="N3623" s="19">
        <v>1746.58</v>
      </c>
    </row>
    <row r="3624" spans="1:14" x14ac:dyDescent="0.2">
      <c r="A3624" s="3" t="str" cm="1">
        <f t="array" ref="A3624:B3624">_xlfn.TEXTSPLIT(D3624," - ",TRUE,1)</f>
        <v>2025</v>
      </c>
      <c r="B3624" s="3" t="str">
        <v>3</v>
      </c>
      <c r="C3624" s="3" t="str">
        <f>_xlfn.XLOOKUP(B3624*1,List!A:A,List!B:B,"",0)</f>
        <v>03</v>
      </c>
      <c r="D3624" s="13" t="s">
        <v>1891</v>
      </c>
      <c r="F3624" s="4">
        <v>45747</v>
      </c>
      <c r="G3624" s="5" t="s">
        <v>2271</v>
      </c>
      <c r="H3624" s="3" t="s">
        <v>13</v>
      </c>
      <c r="I3624" s="3" t="s">
        <v>1085</v>
      </c>
      <c r="J3624" s="3" t="s">
        <v>2272</v>
      </c>
      <c r="K3624" s="3" t="s">
        <v>16</v>
      </c>
      <c r="L3624" s="18"/>
      <c r="M3624" s="18">
        <v>3785</v>
      </c>
      <c r="N3624" s="19">
        <v>-3785</v>
      </c>
    </row>
    <row r="3625" spans="1:14" x14ac:dyDescent="0.2">
      <c r="A3625" s="3" t="str" cm="1">
        <f t="array" ref="A3625:B3625">_xlfn.TEXTSPLIT(D3625," - ",TRUE,1)</f>
        <v>2025</v>
      </c>
      <c r="B3625" s="3" t="str">
        <v>3</v>
      </c>
      <c r="C3625" s="3" t="str">
        <f>_xlfn.XLOOKUP(B3625*1,List!A:A,List!B:B,"",0)</f>
        <v>03</v>
      </c>
      <c r="D3625" s="13" t="s">
        <v>1891</v>
      </c>
      <c r="F3625" s="4">
        <v>45727</v>
      </c>
      <c r="G3625" s="5" t="s">
        <v>2689</v>
      </c>
      <c r="H3625" s="3" t="s">
        <v>13</v>
      </c>
      <c r="I3625" s="3" t="s">
        <v>30</v>
      </c>
      <c r="J3625" s="3" t="s">
        <v>114</v>
      </c>
      <c r="K3625" s="3" t="s">
        <v>96</v>
      </c>
      <c r="L3625" s="18"/>
      <c r="M3625" s="18">
        <v>1860</v>
      </c>
      <c r="N3625" s="19">
        <v>-1860</v>
      </c>
    </row>
    <row r="3626" spans="1:14" x14ac:dyDescent="0.2">
      <c r="A3626" s="3" t="str" cm="1">
        <f t="array" ref="A3626:B3626">_xlfn.TEXTSPLIT(D3626," - ",TRUE,1)</f>
        <v>2025</v>
      </c>
      <c r="B3626" s="3" t="str">
        <v>3</v>
      </c>
      <c r="C3626" s="3" t="str">
        <f>_xlfn.XLOOKUP(B3626*1,List!A:A,List!B:B,"",0)</f>
        <v>03</v>
      </c>
      <c r="D3626" s="13" t="s">
        <v>1891</v>
      </c>
      <c r="F3626" s="4">
        <v>45727</v>
      </c>
      <c r="G3626" s="5" t="s">
        <v>2690</v>
      </c>
      <c r="H3626" s="3" t="s">
        <v>27</v>
      </c>
      <c r="I3626" s="3" t="s">
        <v>1894</v>
      </c>
      <c r="J3626" s="3" t="s">
        <v>602</v>
      </c>
      <c r="K3626" s="3" t="s">
        <v>551</v>
      </c>
      <c r="L3626" s="18"/>
      <c r="M3626" s="18">
        <v>4005</v>
      </c>
      <c r="N3626" s="19">
        <v>-4005</v>
      </c>
    </row>
    <row r="3627" spans="1:14" x14ac:dyDescent="0.2">
      <c r="A3627" s="3" t="str" cm="1">
        <f t="array" ref="A3627:B3627">_xlfn.TEXTSPLIT(D3627," - ",TRUE,1)</f>
        <v>2025</v>
      </c>
      <c r="B3627" s="3" t="str">
        <v>3</v>
      </c>
      <c r="C3627" s="3" t="str">
        <f>_xlfn.XLOOKUP(B3627*1,List!A:A,List!B:B,"",0)</f>
        <v>03</v>
      </c>
      <c r="D3627" s="13" t="s">
        <v>1891</v>
      </c>
      <c r="F3627" s="4">
        <v>45747</v>
      </c>
      <c r="G3627" s="5" t="s">
        <v>2679</v>
      </c>
      <c r="H3627" s="3" t="s">
        <v>27</v>
      </c>
      <c r="I3627" s="3" t="s">
        <v>1085</v>
      </c>
      <c r="J3627" s="3" t="s">
        <v>526</v>
      </c>
      <c r="K3627" s="3" t="s">
        <v>527</v>
      </c>
      <c r="L3627" s="18">
        <v>2300</v>
      </c>
      <c r="M3627" s="18"/>
      <c r="N3627" s="19">
        <v>2300</v>
      </c>
    </row>
    <row r="3628" spans="1:14" x14ac:dyDescent="0.2">
      <c r="A3628" s="3" t="str" cm="1">
        <f t="array" ref="A3628:B3628">_xlfn.TEXTSPLIT(D3628," - ",TRUE,1)</f>
        <v>2025</v>
      </c>
      <c r="B3628" s="3" t="str">
        <v>3</v>
      </c>
      <c r="C3628" s="3" t="str">
        <f>_xlfn.XLOOKUP(B3628*1,List!A:A,List!B:B,"",0)</f>
        <v>03</v>
      </c>
      <c r="D3628" s="13" t="s">
        <v>1891</v>
      </c>
      <c r="F3628" s="4">
        <v>45747</v>
      </c>
      <c r="G3628" s="5" t="s">
        <v>2576</v>
      </c>
      <c r="H3628" s="3" t="s">
        <v>13</v>
      </c>
      <c r="I3628" s="3" t="s">
        <v>1085</v>
      </c>
      <c r="J3628" s="3" t="s">
        <v>632</v>
      </c>
      <c r="K3628" s="3" t="s">
        <v>633</v>
      </c>
      <c r="L3628" s="18"/>
      <c r="M3628" s="18">
        <v>3860</v>
      </c>
      <c r="N3628" s="19">
        <v>-3860</v>
      </c>
    </row>
    <row r="3629" spans="1:14" x14ac:dyDescent="0.2">
      <c r="A3629" s="3" t="str" cm="1">
        <f t="array" ref="A3629:B3629">_xlfn.TEXTSPLIT(D3629," - ",TRUE,1)</f>
        <v>2025</v>
      </c>
      <c r="B3629" s="3" t="str">
        <v>3</v>
      </c>
      <c r="C3629" s="3" t="str">
        <f>_xlfn.XLOOKUP(B3629*1,List!A:A,List!B:B,"",0)</f>
        <v>03</v>
      </c>
      <c r="D3629" s="13" t="s">
        <v>1891</v>
      </c>
      <c r="F3629" s="4">
        <v>45727</v>
      </c>
      <c r="G3629" s="5" t="s">
        <v>2302</v>
      </c>
      <c r="H3629" s="3" t="s">
        <v>13</v>
      </c>
      <c r="I3629" s="3" t="s">
        <v>1894</v>
      </c>
      <c r="J3629" s="3" t="s">
        <v>310</v>
      </c>
      <c r="K3629" s="3" t="s">
        <v>16</v>
      </c>
      <c r="L3629" s="18">
        <v>2079.98</v>
      </c>
      <c r="M3629" s="18"/>
      <c r="N3629" s="19">
        <v>2079.98</v>
      </c>
    </row>
    <row r="3630" spans="1:14" x14ac:dyDescent="0.2">
      <c r="A3630" s="3" t="str" cm="1">
        <f t="array" ref="A3630:B3630">_xlfn.TEXTSPLIT(D3630," - ",TRUE,1)</f>
        <v>2025</v>
      </c>
      <c r="B3630" s="3" t="str">
        <v>3</v>
      </c>
      <c r="C3630" s="3" t="str">
        <f>_xlfn.XLOOKUP(B3630*1,List!A:A,List!B:B,"",0)</f>
        <v>03</v>
      </c>
      <c r="D3630" s="13" t="s">
        <v>1891</v>
      </c>
      <c r="F3630" s="4">
        <v>45747</v>
      </c>
      <c r="G3630" s="5" t="s">
        <v>2691</v>
      </c>
      <c r="H3630" s="3" t="s">
        <v>27</v>
      </c>
      <c r="I3630" s="3" t="s">
        <v>1085</v>
      </c>
      <c r="J3630" s="3" t="s">
        <v>695</v>
      </c>
      <c r="K3630" s="3" t="s">
        <v>58</v>
      </c>
      <c r="L3630" s="18">
        <v>3200</v>
      </c>
      <c r="M3630" s="18"/>
      <c r="N3630" s="19">
        <v>3200</v>
      </c>
    </row>
    <row r="3631" spans="1:14" x14ac:dyDescent="0.2">
      <c r="A3631" s="3" t="str" cm="1">
        <f t="array" ref="A3631:B3631">_xlfn.TEXTSPLIT(D3631," - ",TRUE,1)</f>
        <v>2025</v>
      </c>
      <c r="B3631" s="3" t="str">
        <v>3</v>
      </c>
      <c r="C3631" s="3" t="str">
        <f>_xlfn.XLOOKUP(B3631*1,List!A:A,List!B:B,"",0)</f>
        <v>03</v>
      </c>
      <c r="D3631" s="13" t="s">
        <v>1891</v>
      </c>
      <c r="F3631" s="4">
        <v>45727</v>
      </c>
      <c r="G3631" s="5" t="s">
        <v>2363</v>
      </c>
      <c r="H3631" s="3" t="s">
        <v>27</v>
      </c>
      <c r="I3631" s="3" t="s">
        <v>1894</v>
      </c>
      <c r="J3631" s="3" t="s">
        <v>107</v>
      </c>
      <c r="K3631" s="3" t="s">
        <v>242</v>
      </c>
      <c r="L3631" s="18"/>
      <c r="M3631" s="18">
        <v>4900</v>
      </c>
      <c r="N3631" s="19">
        <v>-4900</v>
      </c>
    </row>
    <row r="3632" spans="1:14" x14ac:dyDescent="0.2">
      <c r="A3632" s="3" t="str" cm="1">
        <f t="array" ref="A3632:B3632">_xlfn.TEXTSPLIT(D3632," - ",TRUE,1)</f>
        <v>2025</v>
      </c>
      <c r="B3632" s="3" t="str">
        <v>3</v>
      </c>
      <c r="C3632" s="3" t="str">
        <f>_xlfn.XLOOKUP(B3632*1,List!A:A,List!B:B,"",0)</f>
        <v>03</v>
      </c>
      <c r="D3632" s="13" t="s">
        <v>1891</v>
      </c>
      <c r="F3632" s="4">
        <v>45747</v>
      </c>
      <c r="G3632" s="5" t="s">
        <v>2339</v>
      </c>
      <c r="H3632" s="3" t="s">
        <v>27</v>
      </c>
      <c r="I3632" s="3" t="s">
        <v>1085</v>
      </c>
      <c r="J3632" s="3" t="s">
        <v>518</v>
      </c>
      <c r="K3632" s="3" t="s">
        <v>41</v>
      </c>
      <c r="L3632" s="18">
        <v>1850.72</v>
      </c>
      <c r="M3632" s="18"/>
      <c r="N3632" s="19">
        <v>1850.72</v>
      </c>
    </row>
    <row r="3633" spans="1:14" x14ac:dyDescent="0.2">
      <c r="A3633" s="3" t="str" cm="1">
        <f t="array" ref="A3633:B3633">_xlfn.TEXTSPLIT(D3633," - ",TRUE,1)</f>
        <v>2025</v>
      </c>
      <c r="B3633" s="3" t="str">
        <v>3</v>
      </c>
      <c r="C3633" s="3" t="str">
        <f>_xlfn.XLOOKUP(B3633*1,List!A:A,List!B:B,"",0)</f>
        <v>03</v>
      </c>
      <c r="D3633" s="13" t="s">
        <v>1891</v>
      </c>
      <c r="F3633" s="4">
        <v>45747</v>
      </c>
      <c r="G3633" s="5" t="s">
        <v>2035</v>
      </c>
      <c r="H3633" s="3" t="s">
        <v>13</v>
      </c>
      <c r="I3633" s="3" t="s">
        <v>1085</v>
      </c>
      <c r="J3633" s="3" t="s">
        <v>1391</v>
      </c>
      <c r="K3633" s="3" t="s">
        <v>196</v>
      </c>
      <c r="L3633" s="18"/>
      <c r="M3633" s="18">
        <v>3000</v>
      </c>
      <c r="N3633" s="19">
        <v>-3000</v>
      </c>
    </row>
    <row r="3634" spans="1:14" x14ac:dyDescent="0.2">
      <c r="A3634" s="3" t="str" cm="1">
        <f t="array" ref="A3634:B3634">_xlfn.TEXTSPLIT(D3634," - ",TRUE,1)</f>
        <v>2025</v>
      </c>
      <c r="B3634" s="3" t="str">
        <v>3</v>
      </c>
      <c r="C3634" s="3" t="str">
        <f>_xlfn.XLOOKUP(B3634*1,List!A:A,List!B:B,"",0)</f>
        <v>03</v>
      </c>
      <c r="D3634" s="13" t="s">
        <v>1891</v>
      </c>
      <c r="F3634" s="4">
        <v>45747</v>
      </c>
      <c r="G3634" s="5" t="s">
        <v>2353</v>
      </c>
      <c r="H3634" s="3" t="s">
        <v>27</v>
      </c>
      <c r="I3634" s="3" t="s">
        <v>1085</v>
      </c>
      <c r="J3634" s="3" t="s">
        <v>279</v>
      </c>
      <c r="K3634" s="3" t="s">
        <v>32</v>
      </c>
      <c r="L3634" s="18">
        <v>3775</v>
      </c>
      <c r="M3634" s="18"/>
      <c r="N3634" s="19">
        <v>3775</v>
      </c>
    </row>
    <row r="3635" spans="1:14" x14ac:dyDescent="0.2">
      <c r="A3635" s="3" t="str" cm="1">
        <f t="array" ref="A3635:B3635">_xlfn.TEXTSPLIT(D3635," - ",TRUE,1)</f>
        <v>2025</v>
      </c>
      <c r="B3635" s="3" t="str">
        <v>3</v>
      </c>
      <c r="C3635" s="3" t="str">
        <f>_xlfn.XLOOKUP(B3635*1,List!A:A,List!B:B,"",0)</f>
        <v>03</v>
      </c>
      <c r="D3635" s="13" t="s">
        <v>1891</v>
      </c>
      <c r="F3635" s="4">
        <v>45747</v>
      </c>
      <c r="G3635" s="5" t="s">
        <v>2692</v>
      </c>
      <c r="H3635" s="3" t="s">
        <v>27</v>
      </c>
      <c r="I3635" s="3" t="s">
        <v>1085</v>
      </c>
      <c r="J3635" s="3" t="s">
        <v>752</v>
      </c>
      <c r="K3635" s="3" t="s">
        <v>753</v>
      </c>
      <c r="L3635" s="18">
        <v>2100</v>
      </c>
      <c r="M3635" s="18"/>
      <c r="N3635" s="19">
        <v>2100</v>
      </c>
    </row>
    <row r="3636" spans="1:14" x14ac:dyDescent="0.2">
      <c r="A3636" s="3" t="str" cm="1">
        <f t="array" ref="A3636:B3636">_xlfn.TEXTSPLIT(D3636," - ",TRUE,1)</f>
        <v>2025</v>
      </c>
      <c r="B3636" s="3" t="str">
        <v>3</v>
      </c>
      <c r="C3636" s="3" t="str">
        <f>_xlfn.XLOOKUP(B3636*1,List!A:A,List!B:B,"",0)</f>
        <v>03</v>
      </c>
      <c r="D3636" s="13" t="s">
        <v>1891</v>
      </c>
      <c r="F3636" s="4">
        <v>45727</v>
      </c>
      <c r="G3636" s="5" t="s">
        <v>2112</v>
      </c>
      <c r="H3636" s="3" t="s">
        <v>13</v>
      </c>
      <c r="I3636" s="3" t="s">
        <v>1894</v>
      </c>
      <c r="J3636" s="3" t="s">
        <v>321</v>
      </c>
      <c r="K3636" s="3" t="s">
        <v>196</v>
      </c>
      <c r="L3636" s="18">
        <v>1750</v>
      </c>
      <c r="M3636" s="18"/>
      <c r="N3636" s="19">
        <v>1750</v>
      </c>
    </row>
    <row r="3637" spans="1:14" x14ac:dyDescent="0.2">
      <c r="A3637" s="3" t="str" cm="1">
        <f t="array" ref="A3637:B3637">_xlfn.TEXTSPLIT(D3637," - ",TRUE,1)</f>
        <v>2025</v>
      </c>
      <c r="B3637" s="3" t="str">
        <v>3</v>
      </c>
      <c r="C3637" s="3" t="str">
        <f>_xlfn.XLOOKUP(B3637*1,List!A:A,List!B:B,"",0)</f>
        <v>03</v>
      </c>
      <c r="D3637" s="13" t="s">
        <v>1891</v>
      </c>
      <c r="F3637" s="4">
        <v>45727</v>
      </c>
      <c r="G3637" s="5" t="s">
        <v>2693</v>
      </c>
      <c r="H3637" s="3" t="s">
        <v>13</v>
      </c>
      <c r="I3637" s="3" t="s">
        <v>30</v>
      </c>
      <c r="J3637" s="3" t="s">
        <v>371</v>
      </c>
      <c r="K3637" s="3" t="s">
        <v>44</v>
      </c>
      <c r="L3637" s="18"/>
      <c r="M3637" s="18">
        <v>3879</v>
      </c>
      <c r="N3637" s="19">
        <v>-3879</v>
      </c>
    </row>
    <row r="3638" spans="1:14" x14ac:dyDescent="0.2">
      <c r="A3638" s="3" t="str" cm="1">
        <f t="array" ref="A3638:B3638">_xlfn.TEXTSPLIT(D3638," - ",TRUE,1)</f>
        <v>2025</v>
      </c>
      <c r="B3638" s="3" t="str">
        <v>3</v>
      </c>
      <c r="C3638" s="3" t="str">
        <f>_xlfn.XLOOKUP(B3638*1,List!A:A,List!B:B,"",0)</f>
        <v>03</v>
      </c>
      <c r="D3638" s="13" t="s">
        <v>1891</v>
      </c>
      <c r="F3638" s="4">
        <v>45747</v>
      </c>
      <c r="G3638" s="5" t="s">
        <v>2694</v>
      </c>
      <c r="H3638" s="3" t="s">
        <v>13</v>
      </c>
      <c r="I3638" s="3" t="s">
        <v>1085</v>
      </c>
      <c r="J3638" s="3" t="s">
        <v>661</v>
      </c>
      <c r="K3638" s="3" t="s">
        <v>662</v>
      </c>
      <c r="L3638" s="18"/>
      <c r="M3638" s="18">
        <v>2165</v>
      </c>
      <c r="N3638" s="19">
        <v>-2165</v>
      </c>
    </row>
    <row r="3639" spans="1:14" x14ac:dyDescent="0.2">
      <c r="A3639" s="3" t="str" cm="1">
        <f t="array" ref="A3639:B3639">_xlfn.TEXTSPLIT(D3639," - ",TRUE,1)</f>
        <v>2025</v>
      </c>
      <c r="B3639" s="3" t="str">
        <v>3</v>
      </c>
      <c r="C3639" s="3" t="str">
        <f>_xlfn.XLOOKUP(B3639*1,List!A:A,List!B:B,"",0)</f>
        <v>03</v>
      </c>
      <c r="D3639" s="13" t="s">
        <v>1891</v>
      </c>
      <c r="F3639" s="4">
        <v>45747</v>
      </c>
      <c r="G3639" s="5" t="s">
        <v>2685</v>
      </c>
      <c r="H3639" s="3" t="s">
        <v>27</v>
      </c>
      <c r="I3639" s="3" t="s">
        <v>1085</v>
      </c>
      <c r="J3639" s="3" t="s">
        <v>377</v>
      </c>
      <c r="K3639" s="3" t="s">
        <v>378</v>
      </c>
      <c r="L3639" s="18">
        <v>3291.6</v>
      </c>
      <c r="M3639" s="18"/>
      <c r="N3639" s="19">
        <v>3291.6</v>
      </c>
    </row>
    <row r="3640" spans="1:14" x14ac:dyDescent="0.2">
      <c r="A3640" s="3" t="str" cm="1">
        <f t="array" ref="A3640:B3640">_xlfn.TEXTSPLIT(D3640," - ",TRUE,1)</f>
        <v>2025</v>
      </c>
      <c r="B3640" s="3" t="str">
        <v>3</v>
      </c>
      <c r="C3640" s="3" t="str">
        <f>_xlfn.XLOOKUP(B3640*1,List!A:A,List!B:B,"",0)</f>
        <v>03</v>
      </c>
      <c r="D3640" s="13" t="s">
        <v>1891</v>
      </c>
      <c r="F3640" s="4">
        <v>45717</v>
      </c>
      <c r="G3640" s="5" t="s">
        <v>2297</v>
      </c>
      <c r="H3640" s="3" t="s">
        <v>48</v>
      </c>
      <c r="I3640" s="3" t="s">
        <v>1900</v>
      </c>
      <c r="J3640" s="3" t="s">
        <v>162</v>
      </c>
      <c r="K3640" s="3" t="s">
        <v>2298</v>
      </c>
      <c r="L3640" s="18">
        <v>2804.97</v>
      </c>
      <c r="M3640" s="18"/>
      <c r="N3640" s="19">
        <v>2804.97</v>
      </c>
    </row>
    <row r="3641" spans="1:14" x14ac:dyDescent="0.2">
      <c r="A3641" s="3" t="str" cm="1">
        <f t="array" ref="A3641:B3641">_xlfn.TEXTSPLIT(D3641," - ",TRUE,1)</f>
        <v>2025</v>
      </c>
      <c r="B3641" s="3" t="str">
        <v>3</v>
      </c>
      <c r="C3641" s="3" t="str">
        <f>_xlfn.XLOOKUP(B3641*1,List!A:A,List!B:B,"",0)</f>
        <v>03</v>
      </c>
      <c r="D3641" s="13" t="s">
        <v>1891</v>
      </c>
      <c r="F3641" s="4">
        <v>45747</v>
      </c>
      <c r="G3641" s="5" t="s">
        <v>2583</v>
      </c>
      <c r="H3641" s="3" t="s">
        <v>27</v>
      </c>
      <c r="I3641" s="3" t="s">
        <v>1085</v>
      </c>
      <c r="J3641" s="3" t="s">
        <v>664</v>
      </c>
      <c r="K3641" s="3" t="s">
        <v>16</v>
      </c>
      <c r="L3641" s="18">
        <v>1666.65</v>
      </c>
      <c r="M3641" s="18"/>
      <c r="N3641" s="19">
        <v>1666.65</v>
      </c>
    </row>
    <row r="3642" spans="1:14" x14ac:dyDescent="0.2">
      <c r="A3642" s="3" t="str" cm="1">
        <f t="array" ref="A3642:B3642">_xlfn.TEXTSPLIT(D3642," - ",TRUE,1)</f>
        <v>2025</v>
      </c>
      <c r="B3642" s="3" t="str">
        <v>3</v>
      </c>
      <c r="C3642" s="3" t="str">
        <f>_xlfn.XLOOKUP(B3642*1,List!A:A,List!B:B,"",0)</f>
        <v>03</v>
      </c>
      <c r="D3642" s="13" t="s">
        <v>1891</v>
      </c>
      <c r="F3642" s="4">
        <v>45727</v>
      </c>
      <c r="G3642" s="5" t="s">
        <v>2194</v>
      </c>
      <c r="H3642" s="3" t="s">
        <v>13</v>
      </c>
      <c r="I3642" s="3" t="s">
        <v>1894</v>
      </c>
      <c r="J3642" s="3" t="s">
        <v>578</v>
      </c>
      <c r="K3642" s="3" t="s">
        <v>473</v>
      </c>
      <c r="L3642" s="18">
        <v>2800</v>
      </c>
      <c r="M3642" s="18"/>
      <c r="N3642" s="19">
        <v>2800</v>
      </c>
    </row>
    <row r="3643" spans="1:14" x14ac:dyDescent="0.2">
      <c r="A3643" s="3" t="str" cm="1">
        <f t="array" ref="A3643:B3643">_xlfn.TEXTSPLIT(D3643," - ",TRUE,1)</f>
        <v>2025</v>
      </c>
      <c r="B3643" s="3" t="str">
        <v>3</v>
      </c>
      <c r="C3643" s="3" t="str">
        <f>_xlfn.XLOOKUP(B3643*1,List!A:A,List!B:B,"",0)</f>
        <v>03</v>
      </c>
      <c r="D3643" s="13" t="s">
        <v>1891</v>
      </c>
      <c r="F3643" s="4">
        <v>45727</v>
      </c>
      <c r="G3643" s="5" t="s">
        <v>2190</v>
      </c>
      <c r="H3643" s="3" t="s">
        <v>13</v>
      </c>
      <c r="I3643" s="3" t="s">
        <v>1894</v>
      </c>
      <c r="J3643" s="3" t="s">
        <v>279</v>
      </c>
      <c r="K3643" s="3" t="s">
        <v>32</v>
      </c>
      <c r="L3643" s="18">
        <v>3275</v>
      </c>
      <c r="M3643" s="18"/>
      <c r="N3643" s="19">
        <v>3275</v>
      </c>
    </row>
    <row r="3644" spans="1:14" x14ac:dyDescent="0.2">
      <c r="A3644" s="3" t="str" cm="1">
        <f t="array" ref="A3644:B3644">_xlfn.TEXTSPLIT(D3644," - ",TRUE,1)</f>
        <v>2025</v>
      </c>
      <c r="B3644" s="3" t="str">
        <v>3</v>
      </c>
      <c r="C3644" s="3" t="str">
        <f>_xlfn.XLOOKUP(B3644*1,List!A:A,List!B:B,"",0)</f>
        <v>03</v>
      </c>
      <c r="D3644" s="13" t="s">
        <v>1891</v>
      </c>
      <c r="F3644" s="4">
        <v>45727</v>
      </c>
      <c r="G3644" s="5" t="s">
        <v>2690</v>
      </c>
      <c r="H3644" s="3" t="s">
        <v>13</v>
      </c>
      <c r="I3644" s="3" t="s">
        <v>1894</v>
      </c>
      <c r="J3644" s="3" t="s">
        <v>602</v>
      </c>
      <c r="K3644" s="3" t="s">
        <v>551</v>
      </c>
      <c r="L3644" s="18">
        <v>4005</v>
      </c>
      <c r="M3644" s="18"/>
      <c r="N3644" s="19">
        <v>4005</v>
      </c>
    </row>
    <row r="3645" spans="1:14" x14ac:dyDescent="0.2">
      <c r="A3645" s="3" t="str" cm="1">
        <f t="array" ref="A3645:B3645">_xlfn.TEXTSPLIT(D3645," - ",TRUE,1)</f>
        <v>2025</v>
      </c>
      <c r="B3645" s="3" t="str">
        <v>3</v>
      </c>
      <c r="C3645" s="3" t="str">
        <f>_xlfn.XLOOKUP(B3645*1,List!A:A,List!B:B,"",0)</f>
        <v>03</v>
      </c>
      <c r="D3645" s="13" t="s">
        <v>1891</v>
      </c>
      <c r="F3645" s="4">
        <v>45747</v>
      </c>
      <c r="G3645" s="5" t="s">
        <v>2453</v>
      </c>
      <c r="H3645" s="3" t="s">
        <v>27</v>
      </c>
      <c r="I3645" s="3" t="s">
        <v>1085</v>
      </c>
      <c r="J3645" s="3" t="s">
        <v>496</v>
      </c>
      <c r="K3645" s="3" t="s">
        <v>58</v>
      </c>
      <c r="L3645" s="18">
        <v>2133</v>
      </c>
      <c r="M3645" s="18"/>
      <c r="N3645" s="19">
        <v>2133</v>
      </c>
    </row>
    <row r="3646" spans="1:14" x14ac:dyDescent="0.2">
      <c r="A3646" s="3" t="str" cm="1">
        <f t="array" ref="A3646:B3646">_xlfn.TEXTSPLIT(D3646," - ",TRUE,1)</f>
        <v>2025</v>
      </c>
      <c r="B3646" s="3" t="str">
        <v>3</v>
      </c>
      <c r="C3646" s="3" t="str">
        <f>_xlfn.XLOOKUP(B3646*1,List!A:A,List!B:B,"",0)</f>
        <v>03</v>
      </c>
      <c r="D3646" s="13" t="s">
        <v>1891</v>
      </c>
      <c r="F3646" s="4">
        <v>45747</v>
      </c>
      <c r="G3646" s="5" t="s">
        <v>2273</v>
      </c>
      <c r="H3646" s="3" t="s">
        <v>13</v>
      </c>
      <c r="I3646" s="3" t="s">
        <v>1085</v>
      </c>
      <c r="J3646" s="3" t="s">
        <v>695</v>
      </c>
      <c r="K3646" s="3" t="s">
        <v>237</v>
      </c>
      <c r="L3646" s="18"/>
      <c r="M3646" s="18">
        <v>3132</v>
      </c>
      <c r="N3646" s="19">
        <v>-3132</v>
      </c>
    </row>
    <row r="3647" spans="1:14" x14ac:dyDescent="0.2">
      <c r="A3647" s="3" t="str" cm="1">
        <f t="array" ref="A3647:B3647">_xlfn.TEXTSPLIT(D3647," - ",TRUE,1)</f>
        <v>2025</v>
      </c>
      <c r="B3647" s="3" t="str">
        <v>3</v>
      </c>
      <c r="C3647" s="3" t="str">
        <f>_xlfn.XLOOKUP(B3647*1,List!A:A,List!B:B,"",0)</f>
        <v>03</v>
      </c>
      <c r="D3647" s="13" t="s">
        <v>1891</v>
      </c>
      <c r="F3647" s="4">
        <v>45719</v>
      </c>
      <c r="G3647" s="5" t="s">
        <v>2251</v>
      </c>
      <c r="H3647" s="3" t="s">
        <v>271</v>
      </c>
      <c r="I3647" s="3" t="s">
        <v>472</v>
      </c>
      <c r="K3647" s="3" t="s">
        <v>473</v>
      </c>
      <c r="L3647" s="18">
        <v>2800</v>
      </c>
      <c r="M3647" s="18"/>
      <c r="N3647" s="19">
        <v>2800</v>
      </c>
    </row>
    <row r="3648" spans="1:14" x14ac:dyDescent="0.2">
      <c r="A3648" s="3" t="str" cm="1">
        <f t="array" ref="A3648:B3648">_xlfn.TEXTSPLIT(D3648," - ",TRUE,1)</f>
        <v>2025</v>
      </c>
      <c r="B3648" s="3" t="str">
        <v>3</v>
      </c>
      <c r="C3648" s="3" t="str">
        <f>_xlfn.XLOOKUP(B3648*1,List!A:A,List!B:B,"",0)</f>
        <v>03</v>
      </c>
      <c r="D3648" s="13" t="s">
        <v>1891</v>
      </c>
      <c r="F3648" s="4">
        <v>45719</v>
      </c>
      <c r="G3648" s="5" t="s">
        <v>2487</v>
      </c>
      <c r="H3648" s="3" t="s">
        <v>13</v>
      </c>
      <c r="I3648" s="3" t="s">
        <v>14</v>
      </c>
      <c r="J3648" s="3" t="s">
        <v>265</v>
      </c>
      <c r="K3648" s="3" t="s">
        <v>179</v>
      </c>
      <c r="L3648" s="18">
        <v>1666.73</v>
      </c>
      <c r="M3648" s="18"/>
      <c r="N3648" s="19">
        <v>1666.73</v>
      </c>
    </row>
    <row r="3649" spans="1:14" x14ac:dyDescent="0.2">
      <c r="A3649" s="3" t="str" cm="1">
        <f t="array" ref="A3649:B3649">_xlfn.TEXTSPLIT(D3649," - ",TRUE,1)</f>
        <v>2025</v>
      </c>
      <c r="B3649" s="3" t="str">
        <v>3</v>
      </c>
      <c r="C3649" s="3" t="str">
        <f>_xlfn.XLOOKUP(B3649*1,List!A:A,List!B:B,"",0)</f>
        <v>03</v>
      </c>
      <c r="D3649" s="13" t="s">
        <v>1891</v>
      </c>
      <c r="F3649" s="4">
        <v>45727</v>
      </c>
      <c r="G3649" s="5" t="s">
        <v>2695</v>
      </c>
      <c r="H3649" s="3" t="s">
        <v>13</v>
      </c>
      <c r="I3649" s="3" t="s">
        <v>30</v>
      </c>
      <c r="J3649" s="3" t="s">
        <v>398</v>
      </c>
      <c r="K3649" s="3" t="s">
        <v>221</v>
      </c>
      <c r="L3649" s="18"/>
      <c r="M3649" s="18">
        <v>3250</v>
      </c>
      <c r="N3649" s="19">
        <v>-3250</v>
      </c>
    </row>
    <row r="3650" spans="1:14" x14ac:dyDescent="0.2">
      <c r="A3650" s="3" t="str" cm="1">
        <f t="array" ref="A3650:B3650">_xlfn.TEXTSPLIT(D3650," - ",TRUE,1)</f>
        <v>2025</v>
      </c>
      <c r="B3650" s="3" t="str">
        <v>3</v>
      </c>
      <c r="C3650" s="3" t="str">
        <f>_xlfn.XLOOKUP(B3650*1,List!A:A,List!B:B,"",0)</f>
        <v>03</v>
      </c>
      <c r="D3650" s="13" t="s">
        <v>1891</v>
      </c>
      <c r="F3650" s="4">
        <v>45727</v>
      </c>
      <c r="G3650" s="5" t="s">
        <v>2647</v>
      </c>
      <c r="H3650" s="3" t="s">
        <v>27</v>
      </c>
      <c r="I3650" s="3" t="s">
        <v>1894</v>
      </c>
      <c r="J3650" s="3" t="s">
        <v>661</v>
      </c>
      <c r="K3650" s="3" t="s">
        <v>64</v>
      </c>
      <c r="L3650" s="18"/>
      <c r="M3650" s="18">
        <v>2300</v>
      </c>
      <c r="N3650" s="19">
        <v>-2300</v>
      </c>
    </row>
    <row r="3651" spans="1:14" x14ac:dyDescent="0.2">
      <c r="A3651" s="3" t="str" cm="1">
        <f t="array" ref="A3651:B3651">_xlfn.TEXTSPLIT(D3651," - ",TRUE,1)</f>
        <v>2025</v>
      </c>
      <c r="B3651" s="3" t="str">
        <v>3</v>
      </c>
      <c r="C3651" s="3" t="str">
        <f>_xlfn.XLOOKUP(B3651*1,List!A:A,List!B:B,"",0)</f>
        <v>03</v>
      </c>
      <c r="D3651" s="13" t="s">
        <v>1891</v>
      </c>
      <c r="F3651" s="4">
        <v>45747</v>
      </c>
      <c r="G3651" s="5" t="s">
        <v>2691</v>
      </c>
      <c r="H3651" s="3" t="s">
        <v>13</v>
      </c>
      <c r="I3651" s="3" t="s">
        <v>1085</v>
      </c>
      <c r="J3651" s="3" t="s">
        <v>695</v>
      </c>
      <c r="K3651" s="3" t="s">
        <v>58</v>
      </c>
      <c r="L3651" s="18"/>
      <c r="M3651" s="18">
        <v>3200</v>
      </c>
      <c r="N3651" s="19">
        <v>-3200</v>
      </c>
    </row>
    <row r="3652" spans="1:14" x14ac:dyDescent="0.2">
      <c r="A3652" s="3" t="str" cm="1">
        <f t="array" ref="A3652:B3652">_xlfn.TEXTSPLIT(D3652," - ",TRUE,1)</f>
        <v>2025</v>
      </c>
      <c r="B3652" s="3" t="str">
        <v>3</v>
      </c>
      <c r="C3652" s="3" t="str">
        <f>_xlfn.XLOOKUP(B3652*1,List!A:A,List!B:B,"",0)</f>
        <v>03</v>
      </c>
      <c r="D3652" s="13" t="s">
        <v>1891</v>
      </c>
      <c r="F3652" s="4">
        <v>45727</v>
      </c>
      <c r="G3652" s="5" t="s">
        <v>2696</v>
      </c>
      <c r="H3652" s="3" t="s">
        <v>13</v>
      </c>
      <c r="I3652" s="3" t="s">
        <v>30</v>
      </c>
      <c r="J3652" s="3" t="s">
        <v>361</v>
      </c>
      <c r="K3652" s="3" t="s">
        <v>362</v>
      </c>
      <c r="L3652" s="18"/>
      <c r="M3652" s="18">
        <v>1900</v>
      </c>
      <c r="N3652" s="19">
        <v>-1900</v>
      </c>
    </row>
    <row r="3653" spans="1:14" x14ac:dyDescent="0.2">
      <c r="A3653" s="3" t="str" cm="1">
        <f t="array" ref="A3653:B3653">_xlfn.TEXTSPLIT(D3653," - ",TRUE,1)</f>
        <v>2025</v>
      </c>
      <c r="B3653" s="3" t="str">
        <v>3</v>
      </c>
      <c r="C3653" s="3" t="str">
        <f>_xlfn.XLOOKUP(B3653*1,List!A:A,List!B:B,"",0)</f>
        <v>03</v>
      </c>
      <c r="D3653" s="13" t="s">
        <v>1891</v>
      </c>
      <c r="F3653" s="4">
        <v>45747</v>
      </c>
      <c r="G3653" s="5" t="s">
        <v>2657</v>
      </c>
      <c r="H3653" s="3" t="s">
        <v>27</v>
      </c>
      <c r="I3653" s="3" t="s">
        <v>1085</v>
      </c>
      <c r="J3653" s="3" t="s">
        <v>100</v>
      </c>
      <c r="K3653" s="3" t="s">
        <v>61</v>
      </c>
      <c r="L3653" s="18">
        <v>2954</v>
      </c>
      <c r="M3653" s="18"/>
      <c r="N3653" s="19">
        <v>2954</v>
      </c>
    </row>
    <row r="3654" spans="1:14" x14ac:dyDescent="0.2">
      <c r="A3654" s="3" t="str" cm="1">
        <f t="array" ref="A3654:B3654">_xlfn.TEXTSPLIT(D3654," - ",TRUE,1)</f>
        <v>2025</v>
      </c>
      <c r="B3654" s="3" t="str">
        <v>3</v>
      </c>
      <c r="C3654" s="3" t="str">
        <f>_xlfn.XLOOKUP(B3654*1,List!A:A,List!B:B,"",0)</f>
        <v>03</v>
      </c>
      <c r="D3654" s="13" t="s">
        <v>1891</v>
      </c>
      <c r="F3654" s="4">
        <v>45740</v>
      </c>
      <c r="G3654" s="5" t="s">
        <v>1914</v>
      </c>
      <c r="H3654" s="3" t="s">
        <v>27</v>
      </c>
      <c r="I3654" s="3" t="s">
        <v>1894</v>
      </c>
      <c r="J3654" s="3" t="s">
        <v>217</v>
      </c>
      <c r="K3654" s="3" t="s">
        <v>174</v>
      </c>
      <c r="L3654" s="18"/>
      <c r="M3654" s="18">
        <v>3205.48</v>
      </c>
      <c r="N3654" s="19">
        <v>-3205.48</v>
      </c>
    </row>
    <row r="3655" spans="1:14" x14ac:dyDescent="0.2">
      <c r="A3655" s="3" t="str" cm="1">
        <f t="array" ref="A3655:B3655">_xlfn.TEXTSPLIT(D3655," - ",TRUE,1)</f>
        <v>2025</v>
      </c>
      <c r="B3655" s="3" t="str">
        <v>3</v>
      </c>
      <c r="C3655" s="3" t="str">
        <f>_xlfn.XLOOKUP(B3655*1,List!A:A,List!B:B,"",0)</f>
        <v>03</v>
      </c>
      <c r="D3655" s="13" t="s">
        <v>1891</v>
      </c>
      <c r="F3655" s="4">
        <v>45747</v>
      </c>
      <c r="G3655" s="5" t="s">
        <v>2313</v>
      </c>
      <c r="H3655" s="3" t="s">
        <v>27</v>
      </c>
      <c r="I3655" s="3" t="s">
        <v>1085</v>
      </c>
      <c r="J3655" s="3" t="s">
        <v>762</v>
      </c>
      <c r="K3655" s="3" t="s">
        <v>633</v>
      </c>
      <c r="L3655" s="18">
        <v>5400</v>
      </c>
      <c r="M3655" s="18"/>
      <c r="N3655" s="19">
        <v>5400</v>
      </c>
    </row>
    <row r="3656" spans="1:14" x14ac:dyDescent="0.2">
      <c r="A3656" s="3" t="str" cm="1">
        <f t="array" ref="A3656:B3656">_xlfn.TEXTSPLIT(D3656," - ",TRUE,1)</f>
        <v>2025</v>
      </c>
      <c r="B3656" s="3" t="str">
        <v>3</v>
      </c>
      <c r="C3656" s="3" t="str">
        <f>_xlfn.XLOOKUP(B3656*1,List!A:A,List!B:B,"",0)</f>
        <v>03</v>
      </c>
      <c r="D3656" s="13" t="s">
        <v>1891</v>
      </c>
      <c r="F3656" s="4">
        <v>45727</v>
      </c>
      <c r="G3656" s="5" t="s">
        <v>2373</v>
      </c>
      <c r="H3656" s="3" t="s">
        <v>27</v>
      </c>
      <c r="I3656" s="3" t="s">
        <v>1894</v>
      </c>
      <c r="J3656" s="3" t="s">
        <v>300</v>
      </c>
      <c r="K3656" s="3" t="s">
        <v>35</v>
      </c>
      <c r="L3656" s="18"/>
      <c r="M3656" s="18">
        <v>1750</v>
      </c>
      <c r="N3656" s="19">
        <v>-1750</v>
      </c>
    </row>
    <row r="3657" spans="1:14" x14ac:dyDescent="0.2">
      <c r="A3657" s="3" t="str" cm="1">
        <f t="array" ref="A3657:B3657">_xlfn.TEXTSPLIT(D3657," - ",TRUE,1)</f>
        <v>2025</v>
      </c>
      <c r="B3657" s="3" t="str">
        <v>3</v>
      </c>
      <c r="C3657" s="3" t="str">
        <f>_xlfn.XLOOKUP(B3657*1,List!A:A,List!B:B,"",0)</f>
        <v>03</v>
      </c>
      <c r="D3657" s="13" t="s">
        <v>1891</v>
      </c>
      <c r="F3657" s="4">
        <v>45747</v>
      </c>
      <c r="G3657" s="5" t="s">
        <v>2652</v>
      </c>
      <c r="H3657" s="3" t="s">
        <v>27</v>
      </c>
      <c r="I3657" s="3" t="s">
        <v>1085</v>
      </c>
      <c r="J3657" s="3" t="s">
        <v>73</v>
      </c>
      <c r="K3657" s="3" t="s">
        <v>74</v>
      </c>
      <c r="L3657" s="18">
        <v>2300</v>
      </c>
      <c r="M3657" s="18"/>
      <c r="N3657" s="19">
        <v>2300</v>
      </c>
    </row>
    <row r="3658" spans="1:14" x14ac:dyDescent="0.2">
      <c r="A3658" s="3" t="str" cm="1">
        <f t="array" ref="A3658:B3658">_xlfn.TEXTSPLIT(D3658," - ",TRUE,1)</f>
        <v>2025</v>
      </c>
      <c r="B3658" s="3" t="str">
        <v>3</v>
      </c>
      <c r="C3658" s="3" t="str">
        <f>_xlfn.XLOOKUP(B3658*1,List!A:A,List!B:B,"",0)</f>
        <v>03</v>
      </c>
      <c r="D3658" s="13" t="s">
        <v>1891</v>
      </c>
      <c r="F3658" s="4">
        <v>45727</v>
      </c>
      <c r="G3658" s="5" t="s">
        <v>2697</v>
      </c>
      <c r="H3658" s="3" t="s">
        <v>13</v>
      </c>
      <c r="I3658" s="3" t="s">
        <v>30</v>
      </c>
      <c r="J3658" s="3" t="s">
        <v>263</v>
      </c>
      <c r="K3658" s="3" t="s">
        <v>124</v>
      </c>
      <c r="L3658" s="18"/>
      <c r="M3658" s="18">
        <v>2083.63</v>
      </c>
      <c r="N3658" s="19">
        <v>-2083.63</v>
      </c>
    </row>
    <row r="3659" spans="1:14" x14ac:dyDescent="0.2">
      <c r="A3659" s="3" t="str" cm="1">
        <f t="array" ref="A3659:B3659">_xlfn.TEXTSPLIT(D3659," - ",TRUE,1)</f>
        <v>2025</v>
      </c>
      <c r="B3659" s="3" t="str">
        <v>3</v>
      </c>
      <c r="C3659" s="3" t="str">
        <f>_xlfn.XLOOKUP(B3659*1,List!A:A,List!B:B,"",0)</f>
        <v>03</v>
      </c>
      <c r="D3659" s="13" t="s">
        <v>1891</v>
      </c>
      <c r="F3659" s="4">
        <v>45727</v>
      </c>
      <c r="G3659" s="5" t="s">
        <v>2466</v>
      </c>
      <c r="H3659" s="3" t="s">
        <v>27</v>
      </c>
      <c r="I3659" s="3" t="s">
        <v>1894</v>
      </c>
      <c r="J3659" s="3" t="s">
        <v>236</v>
      </c>
      <c r="K3659" s="3" t="s">
        <v>643</v>
      </c>
      <c r="L3659" s="18"/>
      <c r="M3659" s="18">
        <v>3250</v>
      </c>
      <c r="N3659" s="19">
        <v>-3250</v>
      </c>
    </row>
    <row r="3660" spans="1:14" x14ac:dyDescent="0.2">
      <c r="A3660" s="3" t="str" cm="1">
        <f t="array" ref="A3660:B3660">_xlfn.TEXTSPLIT(D3660," - ",TRUE,1)</f>
        <v>2025</v>
      </c>
      <c r="B3660" s="3" t="str">
        <v>3</v>
      </c>
      <c r="C3660" s="3" t="str">
        <f>_xlfn.XLOOKUP(B3660*1,List!A:A,List!B:B,"",0)</f>
        <v>03</v>
      </c>
      <c r="D3660" s="13" t="s">
        <v>1891</v>
      </c>
      <c r="F3660" s="4">
        <v>45727</v>
      </c>
      <c r="G3660" s="5" t="s">
        <v>2585</v>
      </c>
      <c r="H3660" s="3" t="s">
        <v>27</v>
      </c>
      <c r="I3660" s="3" t="s">
        <v>1894</v>
      </c>
      <c r="J3660" s="3" t="s">
        <v>413</v>
      </c>
      <c r="K3660" s="3" t="s">
        <v>32</v>
      </c>
      <c r="L3660" s="18"/>
      <c r="M3660" s="18">
        <v>3250</v>
      </c>
      <c r="N3660" s="19">
        <v>-3250</v>
      </c>
    </row>
    <row r="3661" spans="1:14" x14ac:dyDescent="0.2">
      <c r="A3661" s="3" t="str" cm="1">
        <f t="array" ref="A3661:B3661">_xlfn.TEXTSPLIT(D3661," - ",TRUE,1)</f>
        <v>2025</v>
      </c>
      <c r="B3661" s="3" t="str">
        <v>3</v>
      </c>
      <c r="C3661" s="3" t="str">
        <f>_xlfn.XLOOKUP(B3661*1,List!A:A,List!B:B,"",0)</f>
        <v>03</v>
      </c>
      <c r="D3661" s="13" t="s">
        <v>1891</v>
      </c>
      <c r="F3661" s="4">
        <v>45747</v>
      </c>
      <c r="G3661" s="5" t="s">
        <v>2555</v>
      </c>
      <c r="H3661" s="3" t="s">
        <v>27</v>
      </c>
      <c r="I3661" s="3" t="s">
        <v>1085</v>
      </c>
      <c r="J3661" s="3" t="s">
        <v>186</v>
      </c>
      <c r="K3661" s="3" t="s">
        <v>301</v>
      </c>
      <c r="L3661" s="18">
        <v>1757.47</v>
      </c>
      <c r="M3661" s="18"/>
      <c r="N3661" s="19">
        <v>1757.47</v>
      </c>
    </row>
    <row r="3662" spans="1:14" x14ac:dyDescent="0.2">
      <c r="A3662" s="3" t="str" cm="1">
        <f t="array" ref="A3662:B3662">_xlfn.TEXTSPLIT(D3662," - ",TRUE,1)</f>
        <v>2025</v>
      </c>
      <c r="B3662" s="3" t="str">
        <v>3</v>
      </c>
      <c r="C3662" s="3" t="str">
        <f>_xlfn.XLOOKUP(B3662*1,List!A:A,List!B:B,"",0)</f>
        <v>03</v>
      </c>
      <c r="D3662" s="13" t="s">
        <v>1891</v>
      </c>
      <c r="F3662" s="4">
        <v>45727</v>
      </c>
      <c r="G3662" s="5" t="s">
        <v>2698</v>
      </c>
      <c r="H3662" s="3" t="s">
        <v>13</v>
      </c>
      <c r="I3662" s="3" t="s">
        <v>30</v>
      </c>
      <c r="J3662" s="3" t="s">
        <v>418</v>
      </c>
      <c r="K3662" s="3" t="s">
        <v>296</v>
      </c>
      <c r="L3662" s="18"/>
      <c r="M3662" s="18">
        <v>1750</v>
      </c>
      <c r="N3662" s="19">
        <v>-1750</v>
      </c>
    </row>
    <row r="3663" spans="1:14" x14ac:dyDescent="0.2">
      <c r="A3663" s="3" t="str" cm="1">
        <f t="array" ref="A3663:B3663">_xlfn.TEXTSPLIT(D3663," - ",TRUE,1)</f>
        <v>2025</v>
      </c>
      <c r="B3663" s="3" t="str">
        <v>3</v>
      </c>
      <c r="C3663" s="3" t="str">
        <f>_xlfn.XLOOKUP(B3663*1,List!A:A,List!B:B,"",0)</f>
        <v>03</v>
      </c>
      <c r="D3663" s="13" t="s">
        <v>1891</v>
      </c>
      <c r="F3663" s="4">
        <v>45727</v>
      </c>
      <c r="G3663" s="5" t="s">
        <v>2562</v>
      </c>
      <c r="H3663" s="3" t="s">
        <v>27</v>
      </c>
      <c r="I3663" s="3" t="s">
        <v>1894</v>
      </c>
      <c r="J3663" s="3" t="s">
        <v>185</v>
      </c>
      <c r="K3663" s="3" t="s">
        <v>41</v>
      </c>
      <c r="L3663" s="18"/>
      <c r="M3663" s="18">
        <v>2578.34</v>
      </c>
      <c r="N3663" s="19">
        <v>-2578.34</v>
      </c>
    </row>
    <row r="3664" spans="1:14" x14ac:dyDescent="0.2">
      <c r="A3664" s="3" t="str" cm="1">
        <f t="array" ref="A3664:B3664">_xlfn.TEXTSPLIT(D3664," - ",TRUE,1)</f>
        <v>2025</v>
      </c>
      <c r="B3664" s="3" t="str">
        <v>3</v>
      </c>
      <c r="C3664" s="3" t="str">
        <f>_xlfn.XLOOKUP(B3664*1,List!A:A,List!B:B,"",0)</f>
        <v>03</v>
      </c>
      <c r="D3664" s="13" t="s">
        <v>1891</v>
      </c>
      <c r="F3664" s="4">
        <v>45729</v>
      </c>
      <c r="G3664" s="5" t="s">
        <v>2488</v>
      </c>
      <c r="H3664" s="3" t="s">
        <v>13</v>
      </c>
      <c r="I3664" s="3" t="s">
        <v>1894</v>
      </c>
      <c r="J3664" s="3" t="s">
        <v>819</v>
      </c>
      <c r="K3664" s="3" t="s">
        <v>96</v>
      </c>
      <c r="L3664" s="18">
        <v>4571.32</v>
      </c>
      <c r="M3664" s="18"/>
      <c r="N3664" s="19">
        <v>4571.32</v>
      </c>
    </row>
    <row r="3665" spans="1:14" x14ac:dyDescent="0.2">
      <c r="A3665" s="3" t="str" cm="1">
        <f t="array" ref="A3665:B3665">_xlfn.TEXTSPLIT(D3665," - ",TRUE,1)</f>
        <v>2025</v>
      </c>
      <c r="B3665" s="3" t="str">
        <v>3</v>
      </c>
      <c r="C3665" s="3" t="str">
        <f>_xlfn.XLOOKUP(B3665*1,List!A:A,List!B:B,"",0)</f>
        <v>03</v>
      </c>
      <c r="D3665" s="13" t="s">
        <v>1891</v>
      </c>
      <c r="F3665" s="4">
        <v>45747</v>
      </c>
      <c r="G3665" s="5" t="s">
        <v>2134</v>
      </c>
      <c r="H3665" s="3" t="s">
        <v>13</v>
      </c>
      <c r="I3665" s="3" t="s">
        <v>1085</v>
      </c>
      <c r="J3665" s="3" t="s">
        <v>347</v>
      </c>
      <c r="K3665" s="3" t="s">
        <v>296</v>
      </c>
      <c r="L3665" s="18"/>
      <c r="M3665" s="18">
        <v>1750</v>
      </c>
      <c r="N3665" s="19">
        <v>-1750</v>
      </c>
    </row>
    <row r="3666" spans="1:14" x14ac:dyDescent="0.2">
      <c r="A3666" s="3" t="str" cm="1">
        <f t="array" ref="A3666:B3666">_xlfn.TEXTSPLIT(D3666," - ",TRUE,1)</f>
        <v>2025</v>
      </c>
      <c r="B3666" s="3" t="str">
        <v>3</v>
      </c>
      <c r="C3666" s="3" t="str">
        <f>_xlfn.XLOOKUP(B3666*1,List!A:A,List!B:B,"",0)</f>
        <v>03</v>
      </c>
      <c r="D3666" s="13" t="s">
        <v>1891</v>
      </c>
      <c r="F3666" s="4">
        <v>45727</v>
      </c>
      <c r="G3666" s="5" t="s">
        <v>2446</v>
      </c>
      <c r="H3666" s="3" t="s">
        <v>27</v>
      </c>
      <c r="I3666" s="3" t="s">
        <v>1894</v>
      </c>
      <c r="J3666" s="3" t="s">
        <v>620</v>
      </c>
      <c r="K3666" s="3" t="s">
        <v>41</v>
      </c>
      <c r="L3666" s="18"/>
      <c r="M3666" s="18">
        <v>1919.13</v>
      </c>
      <c r="N3666" s="19">
        <v>-1919.13</v>
      </c>
    </row>
    <row r="3667" spans="1:14" x14ac:dyDescent="0.2">
      <c r="A3667" s="3" t="str" cm="1">
        <f t="array" ref="A3667:B3667">_xlfn.TEXTSPLIT(D3667," - ",TRUE,1)</f>
        <v>2025</v>
      </c>
      <c r="B3667" s="3" t="str">
        <v>3</v>
      </c>
      <c r="C3667" s="3" t="str">
        <f>_xlfn.XLOOKUP(B3667*1,List!A:A,List!B:B,"",0)</f>
        <v>03</v>
      </c>
      <c r="D3667" s="13" t="s">
        <v>1891</v>
      </c>
      <c r="F3667" s="4">
        <v>45727</v>
      </c>
      <c r="G3667" s="5" t="s">
        <v>2210</v>
      </c>
      <c r="H3667" s="3" t="s">
        <v>27</v>
      </c>
      <c r="I3667" s="3" t="s">
        <v>1894</v>
      </c>
      <c r="J3667" s="3" t="s">
        <v>444</v>
      </c>
      <c r="K3667" s="3" t="s">
        <v>445</v>
      </c>
      <c r="L3667" s="18"/>
      <c r="M3667" s="18">
        <v>1794.1</v>
      </c>
      <c r="N3667" s="19">
        <v>-1794.1</v>
      </c>
    </row>
    <row r="3668" spans="1:14" x14ac:dyDescent="0.2">
      <c r="A3668" s="3" t="str" cm="1">
        <f t="array" ref="A3668:B3668">_xlfn.TEXTSPLIT(D3668," - ",TRUE,1)</f>
        <v>2025</v>
      </c>
      <c r="B3668" s="3" t="str">
        <v>3</v>
      </c>
      <c r="C3668" s="3" t="str">
        <f>_xlfn.XLOOKUP(B3668*1,List!A:A,List!B:B,"",0)</f>
        <v>03</v>
      </c>
      <c r="D3668" s="13" t="s">
        <v>1891</v>
      </c>
      <c r="F3668" s="4">
        <v>45747</v>
      </c>
      <c r="G3668" s="5" t="s">
        <v>2560</v>
      </c>
      <c r="H3668" s="3" t="s">
        <v>13</v>
      </c>
      <c r="I3668" s="3" t="s">
        <v>1085</v>
      </c>
      <c r="J3668" s="3" t="s">
        <v>144</v>
      </c>
      <c r="K3668" s="3" t="s">
        <v>145</v>
      </c>
      <c r="L3668" s="18"/>
      <c r="M3668" s="18">
        <v>2550</v>
      </c>
      <c r="N3668" s="19">
        <v>-2550</v>
      </c>
    </row>
    <row r="3669" spans="1:14" x14ac:dyDescent="0.2">
      <c r="A3669" s="3" t="str" cm="1">
        <f t="array" ref="A3669:B3669">_xlfn.TEXTSPLIT(D3669," - ",TRUE,1)</f>
        <v>2025</v>
      </c>
      <c r="B3669" s="3" t="str">
        <v>3</v>
      </c>
      <c r="C3669" s="3" t="str">
        <f>_xlfn.XLOOKUP(B3669*1,List!A:A,List!B:B,"",0)</f>
        <v>03</v>
      </c>
      <c r="D3669" s="13" t="s">
        <v>1891</v>
      </c>
      <c r="F3669" s="4">
        <v>45727</v>
      </c>
      <c r="G3669" s="5" t="s">
        <v>2434</v>
      </c>
      <c r="H3669" s="3" t="s">
        <v>27</v>
      </c>
      <c r="I3669" s="3" t="s">
        <v>1894</v>
      </c>
      <c r="J3669" s="3" t="s">
        <v>323</v>
      </c>
      <c r="K3669" s="3" t="s">
        <v>35</v>
      </c>
      <c r="L3669" s="18"/>
      <c r="M3669" s="18">
        <v>2400.13</v>
      </c>
      <c r="N3669" s="19">
        <v>-2400.13</v>
      </c>
    </row>
    <row r="3670" spans="1:14" x14ac:dyDescent="0.2">
      <c r="A3670" s="3" t="str" cm="1">
        <f t="array" ref="A3670:B3670">_xlfn.TEXTSPLIT(D3670," - ",TRUE,1)</f>
        <v>2025</v>
      </c>
      <c r="B3670" s="3" t="str">
        <v>3</v>
      </c>
      <c r="C3670" s="3" t="str">
        <f>_xlfn.XLOOKUP(B3670*1,List!A:A,List!B:B,"",0)</f>
        <v>03</v>
      </c>
      <c r="D3670" s="13" t="s">
        <v>1891</v>
      </c>
      <c r="F3670" s="4">
        <v>45727</v>
      </c>
      <c r="G3670" s="5" t="s">
        <v>2699</v>
      </c>
      <c r="H3670" s="3" t="s">
        <v>13</v>
      </c>
      <c r="I3670" s="3" t="s">
        <v>30</v>
      </c>
      <c r="J3670" s="3" t="s">
        <v>22</v>
      </c>
      <c r="K3670" s="3" t="s">
        <v>16</v>
      </c>
      <c r="L3670" s="18"/>
      <c r="M3670" s="18">
        <v>1655.56</v>
      </c>
      <c r="N3670" s="19">
        <v>-1655.56</v>
      </c>
    </row>
    <row r="3671" spans="1:14" x14ac:dyDescent="0.2">
      <c r="A3671" s="3" t="str" cm="1">
        <f t="array" ref="A3671:B3671">_xlfn.TEXTSPLIT(D3671," - ",TRUE,1)</f>
        <v>2025</v>
      </c>
      <c r="B3671" s="3" t="str">
        <v>3</v>
      </c>
      <c r="C3671" s="3" t="str">
        <f>_xlfn.XLOOKUP(B3671*1,List!A:A,List!B:B,"",0)</f>
        <v>03</v>
      </c>
      <c r="D3671" s="13" t="s">
        <v>1891</v>
      </c>
      <c r="F3671" s="4">
        <v>45747</v>
      </c>
      <c r="G3671" s="5" t="s">
        <v>2632</v>
      </c>
      <c r="H3671" s="3" t="s">
        <v>13</v>
      </c>
      <c r="I3671" s="3" t="s">
        <v>1085</v>
      </c>
      <c r="J3671" s="3" t="s">
        <v>863</v>
      </c>
      <c r="K3671" s="3" t="s">
        <v>71</v>
      </c>
      <c r="L3671" s="18"/>
      <c r="M3671" s="18">
        <v>2110</v>
      </c>
      <c r="N3671" s="19">
        <v>-2110</v>
      </c>
    </row>
    <row r="3672" spans="1:14" x14ac:dyDescent="0.2">
      <c r="A3672" s="3" t="str" cm="1">
        <f t="array" ref="A3672:B3672">_xlfn.TEXTSPLIT(D3672," - ",TRUE,1)</f>
        <v>2025</v>
      </c>
      <c r="B3672" s="3" t="str">
        <v>3</v>
      </c>
      <c r="C3672" s="3" t="str">
        <f>_xlfn.XLOOKUP(B3672*1,List!A:A,List!B:B,"",0)</f>
        <v>03</v>
      </c>
      <c r="D3672" s="13" t="s">
        <v>1891</v>
      </c>
      <c r="F3672" s="4">
        <v>45727</v>
      </c>
      <c r="G3672" s="5" t="s">
        <v>2456</v>
      </c>
      <c r="H3672" s="3" t="s">
        <v>13</v>
      </c>
      <c r="I3672" s="3" t="s">
        <v>1894</v>
      </c>
      <c r="J3672" s="3" t="s">
        <v>673</v>
      </c>
      <c r="K3672" s="3" t="s">
        <v>71</v>
      </c>
      <c r="L3672" s="18">
        <v>2110</v>
      </c>
      <c r="M3672" s="18"/>
      <c r="N3672" s="19">
        <v>2110</v>
      </c>
    </row>
    <row r="3673" spans="1:14" x14ac:dyDescent="0.2">
      <c r="A3673" s="3" t="str" cm="1">
        <f t="array" ref="A3673:B3673">_xlfn.TEXTSPLIT(D3673," - ",TRUE,1)</f>
        <v>2025</v>
      </c>
      <c r="B3673" s="3" t="str">
        <v>3</v>
      </c>
      <c r="C3673" s="3" t="str">
        <f>_xlfn.XLOOKUP(B3673*1,List!A:A,List!B:B,"",0)</f>
        <v>03</v>
      </c>
      <c r="D3673" s="13" t="s">
        <v>1891</v>
      </c>
      <c r="F3673" s="4">
        <v>45740</v>
      </c>
      <c r="G3673" s="5" t="s">
        <v>2237</v>
      </c>
      <c r="H3673" s="3" t="s">
        <v>27</v>
      </c>
      <c r="I3673" s="3" t="s">
        <v>1894</v>
      </c>
      <c r="J3673" s="3" t="s">
        <v>265</v>
      </c>
      <c r="K3673" s="3" t="s">
        <v>44</v>
      </c>
      <c r="L3673" s="18"/>
      <c r="M3673" s="18">
        <v>2800</v>
      </c>
      <c r="N3673" s="19">
        <v>-2800</v>
      </c>
    </row>
    <row r="3674" spans="1:14" x14ac:dyDescent="0.2">
      <c r="A3674" s="3" t="str" cm="1">
        <f t="array" ref="A3674:B3674">_xlfn.TEXTSPLIT(D3674," - ",TRUE,1)</f>
        <v>2025</v>
      </c>
      <c r="B3674" s="3" t="str">
        <v>3</v>
      </c>
      <c r="C3674" s="3" t="str">
        <f>_xlfn.XLOOKUP(B3674*1,List!A:A,List!B:B,"",0)</f>
        <v>03</v>
      </c>
      <c r="D3674" s="13" t="s">
        <v>1891</v>
      </c>
      <c r="F3674" s="4">
        <v>45727</v>
      </c>
      <c r="G3674" s="5" t="s">
        <v>2450</v>
      </c>
      <c r="H3674" s="3" t="s">
        <v>13</v>
      </c>
      <c r="I3674" s="3" t="s">
        <v>1894</v>
      </c>
      <c r="J3674" s="3" t="s">
        <v>263</v>
      </c>
      <c r="K3674" s="3" t="s">
        <v>124</v>
      </c>
      <c r="L3674" s="18">
        <v>2083.63</v>
      </c>
      <c r="M3674" s="18"/>
      <c r="N3674" s="19">
        <v>2083.63</v>
      </c>
    </row>
    <row r="3675" spans="1:14" x14ac:dyDescent="0.2">
      <c r="A3675" s="3" t="str" cm="1">
        <f t="array" ref="A3675:B3675">_xlfn.TEXTSPLIT(D3675," - ",TRUE,1)</f>
        <v>2025</v>
      </c>
      <c r="B3675" s="3" t="str">
        <v>3</v>
      </c>
      <c r="C3675" s="3" t="str">
        <f>_xlfn.XLOOKUP(B3675*1,List!A:A,List!B:B,"",0)</f>
        <v>03</v>
      </c>
      <c r="D3675" s="13" t="s">
        <v>1891</v>
      </c>
      <c r="F3675" s="4">
        <v>45727</v>
      </c>
      <c r="G3675" s="5" t="s">
        <v>2678</v>
      </c>
      <c r="H3675" s="3" t="s">
        <v>13</v>
      </c>
      <c r="I3675" s="3" t="s">
        <v>1894</v>
      </c>
      <c r="J3675" s="3" t="s">
        <v>784</v>
      </c>
      <c r="K3675" s="3" t="s">
        <v>242</v>
      </c>
      <c r="L3675" s="18">
        <v>1625</v>
      </c>
      <c r="M3675" s="18"/>
      <c r="N3675" s="19">
        <v>1625</v>
      </c>
    </row>
    <row r="3676" spans="1:14" x14ac:dyDescent="0.2">
      <c r="A3676" s="3" t="str" cm="1">
        <f t="array" ref="A3676:B3676">_xlfn.TEXTSPLIT(D3676," - ",TRUE,1)</f>
        <v>2025</v>
      </c>
      <c r="B3676" s="3" t="str">
        <v>3</v>
      </c>
      <c r="C3676" s="3" t="str">
        <f>_xlfn.XLOOKUP(B3676*1,List!A:A,List!B:B,"",0)</f>
        <v>03</v>
      </c>
      <c r="D3676" s="13" t="s">
        <v>1891</v>
      </c>
      <c r="F3676" s="4">
        <v>45717</v>
      </c>
      <c r="G3676" s="5" t="s">
        <v>1984</v>
      </c>
      <c r="H3676" s="3" t="s">
        <v>48</v>
      </c>
      <c r="I3676" s="3" t="s">
        <v>1985</v>
      </c>
      <c r="J3676" s="3" t="s">
        <v>66</v>
      </c>
      <c r="K3676" s="3" t="s">
        <v>16</v>
      </c>
      <c r="L3676" s="18">
        <v>1643.64</v>
      </c>
      <c r="M3676" s="18"/>
      <c r="N3676" s="19">
        <v>1643.64</v>
      </c>
    </row>
    <row r="3677" spans="1:14" x14ac:dyDescent="0.2">
      <c r="A3677" s="3" t="str" cm="1">
        <f t="array" ref="A3677:B3677">_xlfn.TEXTSPLIT(D3677," - ",TRUE,1)</f>
        <v>2025</v>
      </c>
      <c r="B3677" s="3" t="str">
        <v>3</v>
      </c>
      <c r="C3677" s="3" t="str">
        <f>_xlfn.XLOOKUP(B3677*1,List!A:A,List!B:B,"",0)</f>
        <v>03</v>
      </c>
      <c r="D3677" s="13" t="s">
        <v>1891</v>
      </c>
      <c r="F3677" s="4">
        <v>45747</v>
      </c>
      <c r="G3677" s="5" t="s">
        <v>2700</v>
      </c>
      <c r="H3677" s="3" t="s">
        <v>27</v>
      </c>
      <c r="I3677" s="3" t="s">
        <v>1085</v>
      </c>
      <c r="J3677" s="3" t="s">
        <v>741</v>
      </c>
      <c r="K3677" s="3" t="s">
        <v>742</v>
      </c>
      <c r="L3677" s="18">
        <v>4000</v>
      </c>
      <c r="M3677" s="18"/>
      <c r="N3677" s="19">
        <v>4000</v>
      </c>
    </row>
    <row r="3678" spans="1:14" x14ac:dyDescent="0.2">
      <c r="A3678" s="3" t="str" cm="1">
        <f t="array" ref="A3678:B3678">_xlfn.TEXTSPLIT(D3678," - ",TRUE,1)</f>
        <v>2025</v>
      </c>
      <c r="B3678" s="3" t="str">
        <v>3</v>
      </c>
      <c r="C3678" s="3" t="str">
        <f>_xlfn.XLOOKUP(B3678*1,List!A:A,List!B:B,"",0)</f>
        <v>03</v>
      </c>
      <c r="D3678" s="13" t="s">
        <v>1891</v>
      </c>
      <c r="F3678" s="4">
        <v>45717</v>
      </c>
      <c r="G3678" s="5" t="s">
        <v>1984</v>
      </c>
      <c r="H3678" s="3" t="s">
        <v>48</v>
      </c>
      <c r="I3678" s="3" t="s">
        <v>1985</v>
      </c>
      <c r="J3678" s="3" t="s">
        <v>37</v>
      </c>
      <c r="K3678" s="3" t="s">
        <v>16</v>
      </c>
      <c r="L3678" s="18">
        <v>1696.64</v>
      </c>
      <c r="M3678" s="18"/>
      <c r="N3678" s="19">
        <v>1696.64</v>
      </c>
    </row>
    <row r="3679" spans="1:14" x14ac:dyDescent="0.2">
      <c r="A3679" s="3" t="str" cm="1">
        <f t="array" ref="A3679:B3679">_xlfn.TEXTSPLIT(D3679," - ",TRUE,1)</f>
        <v>2025</v>
      </c>
      <c r="B3679" s="3" t="str">
        <v>3</v>
      </c>
      <c r="C3679" s="3" t="str">
        <f>_xlfn.XLOOKUP(B3679*1,List!A:A,List!B:B,"",0)</f>
        <v>03</v>
      </c>
      <c r="D3679" s="13" t="s">
        <v>1891</v>
      </c>
      <c r="F3679" s="4">
        <v>45717</v>
      </c>
      <c r="G3679" s="5" t="s">
        <v>2116</v>
      </c>
      <c r="H3679" s="3" t="s">
        <v>48</v>
      </c>
      <c r="I3679" s="3" t="s">
        <v>274</v>
      </c>
      <c r="J3679" s="3" t="s">
        <v>600</v>
      </c>
      <c r="K3679" s="3" t="s">
        <v>275</v>
      </c>
      <c r="L3679" s="18">
        <v>4200</v>
      </c>
      <c r="M3679" s="18"/>
      <c r="N3679" s="19">
        <v>4200</v>
      </c>
    </row>
    <row r="3680" spans="1:14" x14ac:dyDescent="0.2">
      <c r="A3680" s="3" t="str" cm="1">
        <f t="array" ref="A3680:B3680">_xlfn.TEXTSPLIT(D3680," - ",TRUE,1)</f>
        <v>2025</v>
      </c>
      <c r="B3680" s="3" t="str">
        <v>3</v>
      </c>
      <c r="C3680" s="3" t="str">
        <f>_xlfn.XLOOKUP(B3680*1,List!A:A,List!B:B,"",0)</f>
        <v>03</v>
      </c>
      <c r="D3680" s="13" t="s">
        <v>1891</v>
      </c>
      <c r="F3680" s="4">
        <v>45742</v>
      </c>
      <c r="G3680" s="5" t="s">
        <v>2701</v>
      </c>
      <c r="H3680" s="3" t="s">
        <v>13</v>
      </c>
      <c r="I3680" s="3" t="s">
        <v>30</v>
      </c>
      <c r="J3680" s="3" t="s">
        <v>66</v>
      </c>
      <c r="K3680" s="3" t="s">
        <v>38</v>
      </c>
      <c r="L3680" s="18">
        <v>1750</v>
      </c>
      <c r="M3680" s="18"/>
      <c r="N3680" s="19">
        <v>1750</v>
      </c>
    </row>
    <row r="3681" spans="1:14" x14ac:dyDescent="0.2">
      <c r="A3681" s="3" t="str" cm="1">
        <f t="array" ref="A3681:B3681">_xlfn.TEXTSPLIT(D3681," - ",TRUE,1)</f>
        <v>2025</v>
      </c>
      <c r="B3681" s="3" t="str">
        <v>3</v>
      </c>
      <c r="C3681" s="3" t="str">
        <f>_xlfn.XLOOKUP(B3681*1,List!A:A,List!B:B,"",0)</f>
        <v>03</v>
      </c>
      <c r="D3681" s="13" t="s">
        <v>1891</v>
      </c>
      <c r="F3681" s="4">
        <v>45729</v>
      </c>
      <c r="G3681" s="5" t="s">
        <v>2702</v>
      </c>
      <c r="H3681" s="3" t="s">
        <v>13</v>
      </c>
      <c r="I3681" s="3" t="s">
        <v>30</v>
      </c>
      <c r="J3681" s="3" t="s">
        <v>768</v>
      </c>
      <c r="K3681" s="3" t="s">
        <v>96</v>
      </c>
      <c r="L3681" s="18"/>
      <c r="M3681" s="18">
        <v>2300</v>
      </c>
      <c r="N3681" s="19">
        <v>-2300</v>
      </c>
    </row>
    <row r="3682" spans="1:14" x14ac:dyDescent="0.2">
      <c r="A3682" s="3" t="str" cm="1">
        <f t="array" ref="A3682:B3682">_xlfn.TEXTSPLIT(D3682," - ",TRUE,1)</f>
        <v>2025</v>
      </c>
      <c r="B3682" s="3" t="str">
        <v>3</v>
      </c>
      <c r="C3682" s="3" t="str">
        <f>_xlfn.XLOOKUP(B3682*1,List!A:A,List!B:B,"",0)</f>
        <v>03</v>
      </c>
      <c r="D3682" s="13" t="s">
        <v>1891</v>
      </c>
      <c r="F3682" s="4">
        <v>45742</v>
      </c>
      <c r="G3682" s="5" t="s">
        <v>2703</v>
      </c>
      <c r="H3682" s="3" t="s">
        <v>13</v>
      </c>
      <c r="I3682" s="3" t="s">
        <v>30</v>
      </c>
      <c r="J3682" s="3" t="s">
        <v>66</v>
      </c>
      <c r="K3682" s="3" t="s">
        <v>38</v>
      </c>
      <c r="L3682" s="18">
        <v>1750</v>
      </c>
      <c r="M3682" s="18"/>
      <c r="N3682" s="19">
        <v>1750</v>
      </c>
    </row>
    <row r="3683" spans="1:14" x14ac:dyDescent="0.2">
      <c r="A3683" s="3" t="str" cm="1">
        <f t="array" ref="A3683:B3683">_xlfn.TEXTSPLIT(D3683," - ",TRUE,1)</f>
        <v>2025</v>
      </c>
      <c r="B3683" s="3" t="str">
        <v>3</v>
      </c>
      <c r="C3683" s="3" t="str">
        <f>_xlfn.XLOOKUP(B3683*1,List!A:A,List!B:B,"",0)</f>
        <v>03</v>
      </c>
      <c r="D3683" s="13" t="s">
        <v>1891</v>
      </c>
      <c r="F3683" s="4">
        <v>45747</v>
      </c>
      <c r="G3683" s="5" t="s">
        <v>2704</v>
      </c>
      <c r="H3683" s="3" t="s">
        <v>27</v>
      </c>
      <c r="I3683" s="3" t="s">
        <v>1085</v>
      </c>
      <c r="J3683" s="3" t="s">
        <v>66</v>
      </c>
      <c r="K3683" s="3" t="s">
        <v>249</v>
      </c>
      <c r="L3683" s="18">
        <v>1750</v>
      </c>
      <c r="M3683" s="18"/>
      <c r="N3683" s="19">
        <v>1750</v>
      </c>
    </row>
    <row r="3684" spans="1:14" x14ac:dyDescent="0.2">
      <c r="A3684" s="3" t="str" cm="1">
        <f t="array" ref="A3684:B3684">_xlfn.TEXTSPLIT(D3684," - ",TRUE,1)</f>
        <v>2025</v>
      </c>
      <c r="B3684" s="3" t="str">
        <v>3</v>
      </c>
      <c r="C3684" s="3" t="str">
        <f>_xlfn.XLOOKUP(B3684*1,List!A:A,List!B:B,"",0)</f>
        <v>03</v>
      </c>
      <c r="D3684" s="13" t="s">
        <v>1891</v>
      </c>
      <c r="F3684" s="4">
        <v>45727</v>
      </c>
      <c r="G3684" s="5" t="s">
        <v>2429</v>
      </c>
      <c r="H3684" s="3" t="s">
        <v>27</v>
      </c>
      <c r="I3684" s="3" t="s">
        <v>1894</v>
      </c>
      <c r="J3684" s="3" t="s">
        <v>102</v>
      </c>
      <c r="K3684" s="3" t="s">
        <v>103</v>
      </c>
      <c r="L3684" s="18"/>
      <c r="M3684" s="18">
        <v>2189.13</v>
      </c>
      <c r="N3684" s="19">
        <v>-2189.13</v>
      </c>
    </row>
    <row r="3685" spans="1:14" x14ac:dyDescent="0.2">
      <c r="A3685" s="3" t="str" cm="1">
        <f t="array" ref="A3685:B3685">_xlfn.TEXTSPLIT(D3685," - ",TRUE,1)</f>
        <v>2025</v>
      </c>
      <c r="B3685" s="3" t="str">
        <v>3</v>
      </c>
      <c r="C3685" s="3" t="str">
        <f>_xlfn.XLOOKUP(B3685*1,List!A:A,List!B:B,"",0)</f>
        <v>03</v>
      </c>
      <c r="D3685" s="13" t="s">
        <v>1891</v>
      </c>
      <c r="F3685" s="4">
        <v>45729</v>
      </c>
      <c r="G3685" s="5" t="s">
        <v>2705</v>
      </c>
      <c r="H3685" s="3" t="s">
        <v>13</v>
      </c>
      <c r="I3685" s="3" t="s">
        <v>30</v>
      </c>
      <c r="J3685" s="3" t="s">
        <v>661</v>
      </c>
      <c r="K3685" s="3" t="s">
        <v>64</v>
      </c>
      <c r="L3685" s="18">
        <v>2300</v>
      </c>
      <c r="M3685" s="18"/>
      <c r="N3685" s="19">
        <v>2300</v>
      </c>
    </row>
    <row r="3686" spans="1:14" x14ac:dyDescent="0.2">
      <c r="A3686" s="3" t="str" cm="1">
        <f t="array" ref="A3686:B3686">_xlfn.TEXTSPLIT(D3686," - ",TRUE,1)</f>
        <v>2025</v>
      </c>
      <c r="B3686" s="3" t="str">
        <v>3</v>
      </c>
      <c r="C3686" s="3" t="str">
        <f>_xlfn.XLOOKUP(B3686*1,List!A:A,List!B:B,"",0)</f>
        <v>03</v>
      </c>
      <c r="D3686" s="13" t="s">
        <v>1891</v>
      </c>
      <c r="F3686" s="4">
        <v>45747</v>
      </c>
      <c r="G3686" s="5" t="s">
        <v>2706</v>
      </c>
      <c r="H3686" s="3" t="s">
        <v>27</v>
      </c>
      <c r="I3686" s="3" t="s">
        <v>1085</v>
      </c>
      <c r="J3686" s="3" t="s">
        <v>52</v>
      </c>
      <c r="K3686" s="3" t="s">
        <v>32</v>
      </c>
      <c r="L3686" s="18">
        <v>3275</v>
      </c>
      <c r="M3686" s="18"/>
      <c r="N3686" s="19">
        <v>3275</v>
      </c>
    </row>
    <row r="3687" spans="1:14" x14ac:dyDescent="0.2">
      <c r="A3687" s="3" t="str" cm="1">
        <f t="array" ref="A3687:B3687">_xlfn.TEXTSPLIT(D3687," - ",TRUE,1)</f>
        <v>2025</v>
      </c>
      <c r="B3687" s="3" t="str">
        <v>3</v>
      </c>
      <c r="C3687" s="3" t="str">
        <f>_xlfn.XLOOKUP(B3687*1,List!A:A,List!B:B,"",0)</f>
        <v>03</v>
      </c>
      <c r="D3687" s="13" t="s">
        <v>1891</v>
      </c>
      <c r="F3687" s="4">
        <v>45727</v>
      </c>
      <c r="G3687" s="5" t="s">
        <v>2253</v>
      </c>
      <c r="H3687" s="3" t="s">
        <v>13</v>
      </c>
      <c r="I3687" s="3" t="s">
        <v>1894</v>
      </c>
      <c r="J3687" s="3" t="s">
        <v>550</v>
      </c>
      <c r="K3687" s="3" t="s">
        <v>551</v>
      </c>
      <c r="L3687" s="18">
        <v>2300</v>
      </c>
      <c r="M3687" s="18"/>
      <c r="N3687" s="19">
        <v>2300</v>
      </c>
    </row>
    <row r="3688" spans="1:14" x14ac:dyDescent="0.2">
      <c r="A3688" s="3" t="str" cm="1">
        <f t="array" ref="A3688:B3688">_xlfn.TEXTSPLIT(D3688," - ",TRUE,1)</f>
        <v>2025</v>
      </c>
      <c r="B3688" s="3" t="str">
        <v>3</v>
      </c>
      <c r="C3688" s="3" t="str">
        <f>_xlfn.XLOOKUP(B3688*1,List!A:A,List!B:B,"",0)</f>
        <v>03</v>
      </c>
      <c r="D3688" s="13" t="s">
        <v>1891</v>
      </c>
      <c r="F3688" s="4">
        <v>45747</v>
      </c>
      <c r="G3688" s="5" t="s">
        <v>2707</v>
      </c>
      <c r="H3688" s="3" t="s">
        <v>13</v>
      </c>
      <c r="I3688" s="3" t="s">
        <v>1085</v>
      </c>
      <c r="J3688" s="3" t="s">
        <v>398</v>
      </c>
      <c r="K3688" s="3" t="s">
        <v>221</v>
      </c>
      <c r="L3688" s="18"/>
      <c r="M3688" s="18">
        <v>3250</v>
      </c>
      <c r="N3688" s="19">
        <v>-3250</v>
      </c>
    </row>
    <row r="3689" spans="1:14" x14ac:dyDescent="0.2">
      <c r="A3689" s="3" t="str" cm="1">
        <f t="array" ref="A3689:B3689">_xlfn.TEXTSPLIT(D3689," - ",TRUE,1)</f>
        <v>2025</v>
      </c>
      <c r="B3689" s="3" t="str">
        <v>3</v>
      </c>
      <c r="C3689" s="3" t="str">
        <f>_xlfn.XLOOKUP(B3689*1,List!A:A,List!B:B,"",0)</f>
        <v>03</v>
      </c>
      <c r="D3689" s="13" t="s">
        <v>1891</v>
      </c>
      <c r="F3689" s="4">
        <v>45747</v>
      </c>
      <c r="G3689" s="5" t="s">
        <v>2704</v>
      </c>
      <c r="H3689" s="3" t="s">
        <v>13</v>
      </c>
      <c r="I3689" s="3" t="s">
        <v>1085</v>
      </c>
      <c r="J3689" s="3" t="s">
        <v>66</v>
      </c>
      <c r="K3689" s="3" t="s">
        <v>249</v>
      </c>
      <c r="L3689" s="18"/>
      <c r="M3689" s="18">
        <v>1750</v>
      </c>
      <c r="N3689" s="19">
        <v>-1750</v>
      </c>
    </row>
    <row r="3690" spans="1:14" x14ac:dyDescent="0.2">
      <c r="A3690" s="3" t="str" cm="1">
        <f t="array" ref="A3690:B3690">_xlfn.TEXTSPLIT(D3690," - ",TRUE,1)</f>
        <v>2025</v>
      </c>
      <c r="B3690" s="3" t="str">
        <v>3</v>
      </c>
      <c r="C3690" s="3" t="str">
        <f>_xlfn.XLOOKUP(B3690*1,List!A:A,List!B:B,"",0)</f>
        <v>03</v>
      </c>
      <c r="D3690" s="13" t="s">
        <v>1891</v>
      </c>
      <c r="F3690" s="4">
        <v>45727</v>
      </c>
      <c r="G3690" s="5" t="s">
        <v>2664</v>
      </c>
      <c r="H3690" s="3" t="s">
        <v>13</v>
      </c>
      <c r="I3690" s="3" t="s">
        <v>1894</v>
      </c>
      <c r="J3690" s="3" t="s">
        <v>107</v>
      </c>
      <c r="K3690" s="3" t="s">
        <v>58</v>
      </c>
      <c r="L3690" s="18">
        <v>3200</v>
      </c>
      <c r="M3690" s="18"/>
      <c r="N3690" s="19">
        <v>3200</v>
      </c>
    </row>
    <row r="3691" spans="1:14" x14ac:dyDescent="0.2">
      <c r="A3691" s="3" t="str" cm="1">
        <f t="array" ref="A3691:B3691">_xlfn.TEXTSPLIT(D3691," - ",TRUE,1)</f>
        <v>2025</v>
      </c>
      <c r="B3691" s="3" t="str">
        <v>3</v>
      </c>
      <c r="C3691" s="3" t="str">
        <f>_xlfn.XLOOKUP(B3691*1,List!A:A,List!B:B,"",0)</f>
        <v>03</v>
      </c>
      <c r="D3691" s="13" t="s">
        <v>1891</v>
      </c>
      <c r="F3691" s="4">
        <v>45727</v>
      </c>
      <c r="G3691" s="5" t="s">
        <v>1980</v>
      </c>
      <c r="H3691" s="3" t="s">
        <v>13</v>
      </c>
      <c r="I3691" s="3" t="s">
        <v>1894</v>
      </c>
      <c r="J3691" s="3" t="s">
        <v>281</v>
      </c>
      <c r="K3691" s="3" t="s">
        <v>38</v>
      </c>
      <c r="L3691" s="18">
        <v>3700</v>
      </c>
      <c r="M3691" s="18"/>
      <c r="N3691" s="19">
        <v>3700</v>
      </c>
    </row>
    <row r="3692" spans="1:14" x14ac:dyDescent="0.2">
      <c r="A3692" s="3" t="str" cm="1">
        <f t="array" ref="A3692:B3692">_xlfn.TEXTSPLIT(D3692," - ",TRUE,1)</f>
        <v>2025</v>
      </c>
      <c r="B3692" s="3" t="str">
        <v>3</v>
      </c>
      <c r="C3692" s="3" t="str">
        <f>_xlfn.XLOOKUP(B3692*1,List!A:A,List!B:B,"",0)</f>
        <v>03</v>
      </c>
      <c r="D3692" s="13" t="s">
        <v>1891</v>
      </c>
      <c r="F3692" s="4">
        <v>45727</v>
      </c>
      <c r="G3692" s="5" t="s">
        <v>2575</v>
      </c>
      <c r="H3692" s="3" t="s">
        <v>13</v>
      </c>
      <c r="I3692" s="3" t="s">
        <v>1894</v>
      </c>
      <c r="J3692" s="3" t="s">
        <v>233</v>
      </c>
      <c r="K3692" s="3" t="s">
        <v>41</v>
      </c>
      <c r="L3692" s="18">
        <v>3850</v>
      </c>
      <c r="M3692" s="18"/>
      <c r="N3692" s="19">
        <v>3850</v>
      </c>
    </row>
    <row r="3693" spans="1:14" x14ac:dyDescent="0.2">
      <c r="A3693" s="3" t="str" cm="1">
        <f t="array" ref="A3693:B3693">_xlfn.TEXTSPLIT(D3693," - ",TRUE,1)</f>
        <v>2025</v>
      </c>
      <c r="B3693" s="3" t="str">
        <v>3</v>
      </c>
      <c r="C3693" s="3" t="str">
        <f>_xlfn.XLOOKUP(B3693*1,List!A:A,List!B:B,"",0)</f>
        <v>03</v>
      </c>
      <c r="D3693" s="13" t="s">
        <v>1891</v>
      </c>
      <c r="F3693" s="4">
        <v>45727</v>
      </c>
      <c r="G3693" s="5" t="s">
        <v>2708</v>
      </c>
      <c r="H3693" s="3" t="s">
        <v>13</v>
      </c>
      <c r="I3693" s="3" t="s">
        <v>30</v>
      </c>
      <c r="J3693" s="3" t="s">
        <v>211</v>
      </c>
      <c r="K3693" s="3" t="s">
        <v>16</v>
      </c>
      <c r="L3693" s="18"/>
      <c r="M3693" s="18">
        <v>1611.81</v>
      </c>
      <c r="N3693" s="19">
        <v>-1611.81</v>
      </c>
    </row>
    <row r="3694" spans="1:14" x14ac:dyDescent="0.2">
      <c r="A3694" s="3" t="str" cm="1">
        <f t="array" ref="A3694:B3694">_xlfn.TEXTSPLIT(D3694," - ",TRUE,1)</f>
        <v>2025</v>
      </c>
      <c r="B3694" s="3" t="str">
        <v>3</v>
      </c>
      <c r="C3694" s="3" t="str">
        <f>_xlfn.XLOOKUP(B3694*1,List!A:A,List!B:B,"",0)</f>
        <v>03</v>
      </c>
      <c r="D3694" s="13" t="s">
        <v>1891</v>
      </c>
      <c r="F3694" s="4">
        <v>45727</v>
      </c>
      <c r="G3694" s="5" t="s">
        <v>2709</v>
      </c>
      <c r="H3694" s="3" t="s">
        <v>13</v>
      </c>
      <c r="I3694" s="3" t="s">
        <v>30</v>
      </c>
      <c r="J3694" s="3" t="s">
        <v>647</v>
      </c>
      <c r="K3694" s="3" t="s">
        <v>61</v>
      </c>
      <c r="L3694" s="18"/>
      <c r="M3694" s="18">
        <v>2400</v>
      </c>
      <c r="N3694" s="19">
        <v>-2400</v>
      </c>
    </row>
    <row r="3695" spans="1:14" x14ac:dyDescent="0.2">
      <c r="A3695" s="3" t="str" cm="1">
        <f t="array" ref="A3695:B3695">_xlfn.TEXTSPLIT(D3695," - ",TRUE,1)</f>
        <v>2025</v>
      </c>
      <c r="B3695" s="3" t="str">
        <v>3</v>
      </c>
      <c r="C3695" s="3" t="str">
        <f>_xlfn.XLOOKUP(B3695*1,List!A:A,List!B:B,"",0)</f>
        <v>03</v>
      </c>
      <c r="D3695" s="13" t="s">
        <v>1891</v>
      </c>
      <c r="F3695" s="4">
        <v>45701</v>
      </c>
      <c r="G3695" s="5" t="s">
        <v>2626</v>
      </c>
      <c r="H3695" s="3" t="s">
        <v>181</v>
      </c>
      <c r="I3695" s="3" t="s">
        <v>1968</v>
      </c>
      <c r="K3695" s="3" t="s">
        <v>84</v>
      </c>
      <c r="L3695" s="18"/>
      <c r="M3695" s="18">
        <v>1500</v>
      </c>
      <c r="N3695" s="19">
        <v>-1500</v>
      </c>
    </row>
    <row r="3696" spans="1:14" x14ac:dyDescent="0.2">
      <c r="A3696" s="3" t="str" cm="1">
        <f t="array" ref="A3696:B3696">_xlfn.TEXTSPLIT(D3696," - ",TRUE,1)</f>
        <v>2025</v>
      </c>
      <c r="B3696" s="3" t="str">
        <v>3</v>
      </c>
      <c r="C3696" s="3" t="str">
        <f>_xlfn.XLOOKUP(B3696*1,List!A:A,List!B:B,"",0)</f>
        <v>03</v>
      </c>
      <c r="D3696" s="13" t="s">
        <v>1891</v>
      </c>
      <c r="F3696" s="4">
        <v>45747</v>
      </c>
      <c r="G3696" s="5" t="s">
        <v>1995</v>
      </c>
      <c r="H3696" s="3" t="s">
        <v>13</v>
      </c>
      <c r="I3696" s="3" t="s">
        <v>1085</v>
      </c>
      <c r="J3696" s="3" t="s">
        <v>647</v>
      </c>
      <c r="K3696" s="3" t="s">
        <v>61</v>
      </c>
      <c r="L3696" s="18">
        <v>1656.98</v>
      </c>
      <c r="M3696" s="18"/>
      <c r="N3696" s="19">
        <v>1656.98</v>
      </c>
    </row>
    <row r="3697" spans="1:14" x14ac:dyDescent="0.2">
      <c r="A3697" s="3" t="str" cm="1">
        <f t="array" ref="A3697:B3697">_xlfn.TEXTSPLIT(D3697," - ",TRUE,1)</f>
        <v>2025</v>
      </c>
      <c r="B3697" s="3" t="str">
        <v>3</v>
      </c>
      <c r="C3697" s="3" t="str">
        <f>_xlfn.XLOOKUP(B3697*1,List!A:A,List!B:B,"",0)</f>
        <v>03</v>
      </c>
      <c r="D3697" s="13" t="s">
        <v>1891</v>
      </c>
      <c r="F3697" s="4">
        <v>45727</v>
      </c>
      <c r="G3697" s="5" t="s">
        <v>2710</v>
      </c>
      <c r="H3697" s="3" t="s">
        <v>27</v>
      </c>
      <c r="I3697" s="3" t="s">
        <v>1894</v>
      </c>
      <c r="J3697" s="3" t="s">
        <v>123</v>
      </c>
      <c r="K3697" s="3" t="s">
        <v>124</v>
      </c>
      <c r="L3697" s="18"/>
      <c r="M3697" s="18">
        <v>1978.13</v>
      </c>
      <c r="N3697" s="19">
        <v>-1978.13</v>
      </c>
    </row>
    <row r="3698" spans="1:14" x14ac:dyDescent="0.2">
      <c r="A3698" s="3" t="str" cm="1">
        <f t="array" ref="A3698:B3698">_xlfn.TEXTSPLIT(D3698," - ",TRUE,1)</f>
        <v>2025</v>
      </c>
      <c r="B3698" s="3" t="str">
        <v>3</v>
      </c>
      <c r="C3698" s="3" t="str">
        <f>_xlfn.XLOOKUP(B3698*1,List!A:A,List!B:B,"",0)</f>
        <v>03</v>
      </c>
      <c r="D3698" s="13" t="s">
        <v>1891</v>
      </c>
      <c r="F3698" s="4">
        <v>45747</v>
      </c>
      <c r="G3698" s="5" t="s">
        <v>2711</v>
      </c>
      <c r="H3698" s="3" t="s">
        <v>27</v>
      </c>
      <c r="I3698" s="3" t="s">
        <v>1085</v>
      </c>
      <c r="J3698" s="3" t="s">
        <v>318</v>
      </c>
      <c r="K3698" s="3" t="s">
        <v>91</v>
      </c>
      <c r="L3698" s="18">
        <v>16291.68</v>
      </c>
      <c r="M3698" s="18"/>
      <c r="N3698" s="19">
        <v>16291.68</v>
      </c>
    </row>
    <row r="3699" spans="1:14" x14ac:dyDescent="0.2">
      <c r="A3699" s="3" t="str" cm="1">
        <f t="array" ref="A3699:B3699">_xlfn.TEXTSPLIT(D3699," - ",TRUE,1)</f>
        <v>2025</v>
      </c>
      <c r="B3699" s="3" t="str">
        <v>3</v>
      </c>
      <c r="C3699" s="3" t="str">
        <f>_xlfn.XLOOKUP(B3699*1,List!A:A,List!B:B,"",0)</f>
        <v>03</v>
      </c>
      <c r="D3699" s="13" t="s">
        <v>1891</v>
      </c>
      <c r="F3699" s="4">
        <v>45740</v>
      </c>
      <c r="G3699" s="5" t="s">
        <v>2712</v>
      </c>
      <c r="H3699" s="3" t="s">
        <v>13</v>
      </c>
      <c r="I3699" s="3" t="s">
        <v>30</v>
      </c>
      <c r="J3699" s="3" t="s">
        <v>98</v>
      </c>
      <c r="K3699" s="3" t="s">
        <v>2046</v>
      </c>
      <c r="L3699" s="18"/>
      <c r="M3699" s="18">
        <v>2850</v>
      </c>
      <c r="N3699" s="19">
        <v>-2850</v>
      </c>
    </row>
    <row r="3700" spans="1:14" x14ac:dyDescent="0.2">
      <c r="A3700" s="3" t="str" cm="1">
        <f t="array" ref="A3700:B3700">_xlfn.TEXTSPLIT(D3700," - ",TRUE,1)</f>
        <v>2025</v>
      </c>
      <c r="B3700" s="3" t="str">
        <v>3</v>
      </c>
      <c r="C3700" s="3" t="str">
        <f>_xlfn.XLOOKUP(B3700*1,List!A:A,List!B:B,"",0)</f>
        <v>03</v>
      </c>
      <c r="D3700" s="13" t="s">
        <v>1891</v>
      </c>
      <c r="F3700" s="4">
        <v>45747</v>
      </c>
      <c r="G3700" s="5" t="s">
        <v>2404</v>
      </c>
      <c r="H3700" s="3" t="s">
        <v>13</v>
      </c>
      <c r="I3700" s="3" t="s">
        <v>1085</v>
      </c>
      <c r="J3700" s="3" t="s">
        <v>28</v>
      </c>
      <c r="K3700" s="3" t="s">
        <v>16</v>
      </c>
      <c r="L3700" s="18"/>
      <c r="M3700" s="18">
        <v>2000</v>
      </c>
      <c r="N3700" s="19">
        <v>-2000</v>
      </c>
    </row>
    <row r="3701" spans="1:14" x14ac:dyDescent="0.2">
      <c r="A3701" s="3" t="str" cm="1">
        <f t="array" ref="A3701:B3701">_xlfn.TEXTSPLIT(D3701," - ",TRUE,1)</f>
        <v>2025</v>
      </c>
      <c r="B3701" s="3" t="str">
        <v>3</v>
      </c>
      <c r="C3701" s="3" t="str">
        <f>_xlfn.XLOOKUP(B3701*1,List!A:A,List!B:B,"",0)</f>
        <v>03</v>
      </c>
      <c r="D3701" s="13" t="s">
        <v>1891</v>
      </c>
      <c r="F3701" s="4">
        <v>45727</v>
      </c>
      <c r="G3701" s="5" t="s">
        <v>2235</v>
      </c>
      <c r="H3701" s="3" t="s">
        <v>27</v>
      </c>
      <c r="I3701" s="3" t="s">
        <v>1894</v>
      </c>
      <c r="J3701" s="3" t="s">
        <v>137</v>
      </c>
      <c r="K3701" s="3" t="s">
        <v>138</v>
      </c>
      <c r="L3701" s="18"/>
      <c r="M3701" s="18">
        <v>2730</v>
      </c>
      <c r="N3701" s="19">
        <v>-2730</v>
      </c>
    </row>
    <row r="3702" spans="1:14" x14ac:dyDescent="0.2">
      <c r="A3702" s="3" t="str" cm="1">
        <f t="array" ref="A3702:B3702">_xlfn.TEXTSPLIT(D3702," - ",TRUE,1)</f>
        <v>2025</v>
      </c>
      <c r="B3702" s="3" t="str">
        <v>3</v>
      </c>
      <c r="C3702" s="3" t="str">
        <f>_xlfn.XLOOKUP(B3702*1,List!A:A,List!B:B,"",0)</f>
        <v>03</v>
      </c>
      <c r="D3702" s="13" t="s">
        <v>1891</v>
      </c>
      <c r="F3702" s="4">
        <v>45747</v>
      </c>
      <c r="G3702" s="5" t="s">
        <v>2475</v>
      </c>
      <c r="H3702" s="3" t="s">
        <v>13</v>
      </c>
      <c r="I3702" s="3" t="s">
        <v>1085</v>
      </c>
      <c r="J3702" s="3" t="s">
        <v>695</v>
      </c>
      <c r="K3702" s="3" t="s">
        <v>58</v>
      </c>
      <c r="L3702" s="18">
        <v>569.86</v>
      </c>
      <c r="M3702" s="18"/>
      <c r="N3702" s="19">
        <v>569.86</v>
      </c>
    </row>
    <row r="3703" spans="1:14" x14ac:dyDescent="0.2">
      <c r="A3703" s="3" t="str" cm="1">
        <f t="array" ref="A3703:B3703">_xlfn.TEXTSPLIT(D3703," - ",TRUE,1)</f>
        <v>2025</v>
      </c>
      <c r="B3703" s="3" t="str">
        <v>3</v>
      </c>
      <c r="C3703" s="3" t="str">
        <f>_xlfn.XLOOKUP(B3703*1,List!A:A,List!B:B,"",0)</f>
        <v>03</v>
      </c>
      <c r="D3703" s="13" t="s">
        <v>1891</v>
      </c>
      <c r="F3703" s="4">
        <v>45727</v>
      </c>
      <c r="G3703" s="5" t="s">
        <v>2713</v>
      </c>
      <c r="H3703" s="3" t="s">
        <v>13</v>
      </c>
      <c r="I3703" s="3" t="s">
        <v>1894</v>
      </c>
      <c r="J3703" s="3" t="s">
        <v>409</v>
      </c>
      <c r="K3703" s="3" t="s">
        <v>410</v>
      </c>
      <c r="L3703" s="18">
        <v>3000</v>
      </c>
      <c r="M3703" s="18"/>
      <c r="N3703" s="19">
        <v>3000</v>
      </c>
    </row>
    <row r="3704" spans="1:14" x14ac:dyDescent="0.2">
      <c r="A3704" s="3" t="str" cm="1">
        <f t="array" ref="A3704:B3704">_xlfn.TEXTSPLIT(D3704," - ",TRUE,1)</f>
        <v>2025</v>
      </c>
      <c r="B3704" s="3" t="str">
        <v>3</v>
      </c>
      <c r="C3704" s="3" t="str">
        <f>_xlfn.XLOOKUP(B3704*1,List!A:A,List!B:B,"",0)</f>
        <v>03</v>
      </c>
      <c r="D3704" s="13" t="s">
        <v>1891</v>
      </c>
      <c r="F3704" s="4">
        <v>45747</v>
      </c>
      <c r="G3704" s="5" t="s">
        <v>2211</v>
      </c>
      <c r="H3704" s="3" t="s">
        <v>27</v>
      </c>
      <c r="I3704" s="3" t="s">
        <v>1085</v>
      </c>
      <c r="J3704" s="3" t="s">
        <v>130</v>
      </c>
      <c r="K3704" s="3" t="s">
        <v>131</v>
      </c>
      <c r="L3704" s="18">
        <v>2670</v>
      </c>
      <c r="M3704" s="18"/>
      <c r="N3704" s="19">
        <v>2670</v>
      </c>
    </row>
    <row r="3705" spans="1:14" x14ac:dyDescent="0.2">
      <c r="A3705" s="3" t="str" cm="1">
        <f t="array" ref="A3705:B3705">_xlfn.TEXTSPLIT(D3705," - ",TRUE,1)</f>
        <v>2025</v>
      </c>
      <c r="B3705" s="3" t="str">
        <v>3</v>
      </c>
      <c r="C3705" s="3" t="str">
        <f>_xlfn.XLOOKUP(B3705*1,List!A:A,List!B:B,"",0)</f>
        <v>03</v>
      </c>
      <c r="D3705" s="13" t="s">
        <v>1891</v>
      </c>
      <c r="F3705" s="4">
        <v>45747</v>
      </c>
      <c r="G3705" s="5" t="s">
        <v>2650</v>
      </c>
      <c r="H3705" s="3" t="s">
        <v>13</v>
      </c>
      <c r="I3705" s="3" t="s">
        <v>1085</v>
      </c>
      <c r="J3705" s="3" t="s">
        <v>70</v>
      </c>
      <c r="K3705" s="3" t="s">
        <v>71</v>
      </c>
      <c r="L3705" s="18"/>
      <c r="M3705" s="18">
        <v>2270</v>
      </c>
      <c r="N3705" s="19">
        <v>-2270</v>
      </c>
    </row>
    <row r="3706" spans="1:14" x14ac:dyDescent="0.2">
      <c r="A3706" s="3" t="str" cm="1">
        <f t="array" ref="A3706:B3706">_xlfn.TEXTSPLIT(D3706," - ",TRUE,1)</f>
        <v>2025</v>
      </c>
      <c r="B3706" s="3" t="str">
        <v>3</v>
      </c>
      <c r="C3706" s="3" t="str">
        <f>_xlfn.XLOOKUP(B3706*1,List!A:A,List!B:B,"",0)</f>
        <v>03</v>
      </c>
      <c r="D3706" s="13" t="s">
        <v>1891</v>
      </c>
      <c r="F3706" s="4">
        <v>45727</v>
      </c>
      <c r="G3706" s="5" t="s">
        <v>2714</v>
      </c>
      <c r="H3706" s="3" t="s">
        <v>13</v>
      </c>
      <c r="I3706" s="3" t="s">
        <v>30</v>
      </c>
      <c r="J3706" s="3" t="s">
        <v>87</v>
      </c>
      <c r="K3706" s="3" t="s">
        <v>88</v>
      </c>
      <c r="L3706" s="18"/>
      <c r="M3706" s="18">
        <v>2218.6999999999998</v>
      </c>
      <c r="N3706" s="19">
        <v>-2218.6999999999998</v>
      </c>
    </row>
    <row r="3707" spans="1:14" x14ac:dyDescent="0.2">
      <c r="A3707" s="3" t="str" cm="1">
        <f t="array" ref="A3707:B3707">_xlfn.TEXTSPLIT(D3707," - ",TRUE,1)</f>
        <v>2025</v>
      </c>
      <c r="B3707" s="3" t="str">
        <v>3</v>
      </c>
      <c r="C3707" s="3" t="str">
        <f>_xlfn.XLOOKUP(B3707*1,List!A:A,List!B:B,"",0)</f>
        <v>03</v>
      </c>
      <c r="D3707" s="13" t="s">
        <v>1891</v>
      </c>
      <c r="F3707" s="4">
        <v>45727</v>
      </c>
      <c r="G3707" s="5" t="s">
        <v>2715</v>
      </c>
      <c r="H3707" s="3" t="s">
        <v>13</v>
      </c>
      <c r="I3707" s="3" t="s">
        <v>30</v>
      </c>
      <c r="J3707" s="3" t="s">
        <v>50</v>
      </c>
      <c r="K3707" s="3" t="s">
        <v>109</v>
      </c>
      <c r="L3707" s="18"/>
      <c r="M3707" s="18">
        <v>1900</v>
      </c>
      <c r="N3707" s="19">
        <v>-1900</v>
      </c>
    </row>
    <row r="3708" spans="1:14" x14ac:dyDescent="0.2">
      <c r="A3708" s="3" t="str" cm="1">
        <f t="array" ref="A3708:B3708">_xlfn.TEXTSPLIT(D3708," - ",TRUE,1)</f>
        <v>2025</v>
      </c>
      <c r="B3708" s="3" t="str">
        <v>3</v>
      </c>
      <c r="C3708" s="3" t="str">
        <f>_xlfn.XLOOKUP(B3708*1,List!A:A,List!B:B,"",0)</f>
        <v>03</v>
      </c>
      <c r="D3708" s="13" t="s">
        <v>1891</v>
      </c>
      <c r="F3708" s="4">
        <v>45727</v>
      </c>
      <c r="G3708" s="5" t="s">
        <v>2680</v>
      </c>
      <c r="H3708" s="3" t="s">
        <v>13</v>
      </c>
      <c r="I3708" s="3" t="s">
        <v>1894</v>
      </c>
      <c r="J3708" s="3" t="s">
        <v>300</v>
      </c>
      <c r="K3708" s="3" t="s">
        <v>35</v>
      </c>
      <c r="L3708" s="18">
        <v>1750</v>
      </c>
      <c r="M3708" s="18"/>
      <c r="N3708" s="19">
        <v>1750</v>
      </c>
    </row>
    <row r="3709" spans="1:14" x14ac:dyDescent="0.2">
      <c r="A3709" s="3" t="str" cm="1">
        <f t="array" ref="A3709:B3709">_xlfn.TEXTSPLIT(D3709," - ",TRUE,1)</f>
        <v>2025</v>
      </c>
      <c r="B3709" s="3" t="str">
        <v>3</v>
      </c>
      <c r="C3709" s="3" t="str">
        <f>_xlfn.XLOOKUP(B3709*1,List!A:A,List!B:B,"",0)</f>
        <v>03</v>
      </c>
      <c r="D3709" s="13" t="s">
        <v>1891</v>
      </c>
      <c r="F3709" s="4">
        <v>45727</v>
      </c>
      <c r="G3709" s="5" t="s">
        <v>2716</v>
      </c>
      <c r="H3709" s="3" t="s">
        <v>13</v>
      </c>
      <c r="I3709" s="3" t="s">
        <v>30</v>
      </c>
      <c r="J3709" s="3" t="s">
        <v>52</v>
      </c>
      <c r="K3709" s="3" t="s">
        <v>32</v>
      </c>
      <c r="L3709" s="18"/>
      <c r="M3709" s="18">
        <v>3275</v>
      </c>
      <c r="N3709" s="19">
        <v>-3275</v>
      </c>
    </row>
    <row r="3710" spans="1:14" x14ac:dyDescent="0.2">
      <c r="A3710" s="3" t="str" cm="1">
        <f t="array" ref="A3710:B3710">_xlfn.TEXTSPLIT(D3710," - ",TRUE,1)</f>
        <v>2025</v>
      </c>
      <c r="B3710" s="3" t="str">
        <v>3</v>
      </c>
      <c r="C3710" s="3" t="str">
        <f>_xlfn.XLOOKUP(B3710*1,List!A:A,List!B:B,"",0)</f>
        <v>03</v>
      </c>
      <c r="D3710" s="13" t="s">
        <v>1891</v>
      </c>
      <c r="F3710" s="4">
        <v>45727</v>
      </c>
      <c r="G3710" s="5" t="s">
        <v>2303</v>
      </c>
      <c r="H3710" s="3" t="s">
        <v>27</v>
      </c>
      <c r="I3710" s="3" t="s">
        <v>1894</v>
      </c>
      <c r="J3710" s="3" t="s">
        <v>741</v>
      </c>
      <c r="K3710" s="3" t="s">
        <v>742</v>
      </c>
      <c r="L3710" s="18"/>
      <c r="M3710" s="18">
        <v>4000</v>
      </c>
      <c r="N3710" s="19">
        <v>-4000</v>
      </c>
    </row>
    <row r="3711" spans="1:14" x14ac:dyDescent="0.2">
      <c r="A3711" s="3" t="str" cm="1">
        <f t="array" ref="A3711:B3711">_xlfn.TEXTSPLIT(D3711," - ",TRUE,1)</f>
        <v>2025</v>
      </c>
      <c r="B3711" s="3" t="str">
        <v>3</v>
      </c>
      <c r="C3711" s="3" t="str">
        <f>_xlfn.XLOOKUP(B3711*1,List!A:A,List!B:B,"",0)</f>
        <v>03</v>
      </c>
      <c r="D3711" s="13" t="s">
        <v>1891</v>
      </c>
      <c r="F3711" s="4">
        <v>45727</v>
      </c>
      <c r="G3711" s="5" t="s">
        <v>2717</v>
      </c>
      <c r="H3711" s="3" t="s">
        <v>13</v>
      </c>
      <c r="I3711" s="3" t="s">
        <v>30</v>
      </c>
      <c r="J3711" s="3" t="s">
        <v>107</v>
      </c>
      <c r="K3711" s="3" t="s">
        <v>147</v>
      </c>
      <c r="L3711" s="18"/>
      <c r="M3711" s="18">
        <v>2275</v>
      </c>
      <c r="N3711" s="19">
        <v>-2275</v>
      </c>
    </row>
    <row r="3712" spans="1:14" x14ac:dyDescent="0.2">
      <c r="A3712" s="3" t="str" cm="1">
        <f t="array" ref="A3712:B3712">_xlfn.TEXTSPLIT(D3712," - ",TRUE,1)</f>
        <v>2025</v>
      </c>
      <c r="B3712" s="3" t="str">
        <v>3</v>
      </c>
      <c r="C3712" s="3" t="str">
        <f>_xlfn.XLOOKUP(B3712*1,List!A:A,List!B:B,"",0)</f>
        <v>03</v>
      </c>
      <c r="D3712" s="13" t="s">
        <v>1891</v>
      </c>
      <c r="F3712" s="4">
        <v>45727</v>
      </c>
      <c r="G3712" s="5" t="s">
        <v>2718</v>
      </c>
      <c r="H3712" s="3" t="s">
        <v>27</v>
      </c>
      <c r="I3712" s="3" t="s">
        <v>1894</v>
      </c>
      <c r="J3712" s="3" t="s">
        <v>173</v>
      </c>
      <c r="K3712" s="3" t="s">
        <v>174</v>
      </c>
      <c r="L3712" s="18"/>
      <c r="M3712" s="18">
        <v>1900</v>
      </c>
      <c r="N3712" s="19">
        <v>-1900</v>
      </c>
    </row>
    <row r="3713" spans="1:14" x14ac:dyDescent="0.2">
      <c r="A3713" s="3" t="str" cm="1">
        <f t="array" ref="A3713:B3713">_xlfn.TEXTSPLIT(D3713," - ",TRUE,1)</f>
        <v>2025</v>
      </c>
      <c r="B3713" s="3" t="str">
        <v>3</v>
      </c>
      <c r="C3713" s="3" t="str">
        <f>_xlfn.XLOOKUP(B3713*1,List!A:A,List!B:B,"",0)</f>
        <v>03</v>
      </c>
      <c r="D3713" s="13" t="s">
        <v>1891</v>
      </c>
      <c r="F3713" s="4">
        <v>45727</v>
      </c>
      <c r="G3713" s="5" t="s">
        <v>2234</v>
      </c>
      <c r="H3713" s="3" t="s">
        <v>27</v>
      </c>
      <c r="I3713" s="3" t="s">
        <v>1894</v>
      </c>
      <c r="J3713" s="3" t="s">
        <v>639</v>
      </c>
      <c r="K3713" s="3" t="s">
        <v>58</v>
      </c>
      <c r="L3713" s="18"/>
      <c r="M3713" s="18">
        <v>3875</v>
      </c>
      <c r="N3713" s="19">
        <v>-3875</v>
      </c>
    </row>
    <row r="3714" spans="1:14" x14ac:dyDescent="0.2">
      <c r="A3714" s="3" t="str" cm="1">
        <f t="array" ref="A3714:B3714">_xlfn.TEXTSPLIT(D3714," - ",TRUE,1)</f>
        <v>2025</v>
      </c>
      <c r="B3714" s="3" t="str">
        <v>3</v>
      </c>
      <c r="C3714" s="3" t="str">
        <f>_xlfn.XLOOKUP(B3714*1,List!A:A,List!B:B,"",0)</f>
        <v>03</v>
      </c>
      <c r="D3714" s="13" t="s">
        <v>1891</v>
      </c>
      <c r="F3714" s="4">
        <v>45747</v>
      </c>
      <c r="G3714" s="5" t="s">
        <v>2536</v>
      </c>
      <c r="H3714" s="3" t="s">
        <v>13</v>
      </c>
      <c r="I3714" s="3" t="s">
        <v>1894</v>
      </c>
      <c r="J3714" s="3" t="s">
        <v>429</v>
      </c>
      <c r="K3714" s="3" t="s">
        <v>16</v>
      </c>
      <c r="L3714" s="18">
        <v>2211.77</v>
      </c>
      <c r="M3714" s="18"/>
      <c r="N3714" s="19">
        <v>2211.77</v>
      </c>
    </row>
    <row r="3715" spans="1:14" x14ac:dyDescent="0.2">
      <c r="A3715" s="3" t="str" cm="1">
        <f t="array" ref="A3715:B3715">_xlfn.TEXTSPLIT(D3715," - ",TRUE,1)</f>
        <v>2025</v>
      </c>
      <c r="B3715" s="3" t="str">
        <v>3</v>
      </c>
      <c r="C3715" s="3" t="str">
        <f>_xlfn.XLOOKUP(B3715*1,List!A:A,List!B:B,"",0)</f>
        <v>03</v>
      </c>
      <c r="D3715" s="13" t="s">
        <v>1891</v>
      </c>
      <c r="F3715" s="4">
        <v>45740</v>
      </c>
      <c r="G3715" s="5" t="s">
        <v>2719</v>
      </c>
      <c r="H3715" s="3" t="s">
        <v>27</v>
      </c>
      <c r="I3715" s="3" t="s">
        <v>1894</v>
      </c>
      <c r="J3715" s="3" t="s">
        <v>60</v>
      </c>
      <c r="K3715" s="3" t="s">
        <v>2479</v>
      </c>
      <c r="L3715" s="18"/>
      <c r="M3715" s="18">
        <v>3800</v>
      </c>
      <c r="N3715" s="19">
        <v>-3800</v>
      </c>
    </row>
    <row r="3716" spans="1:14" x14ac:dyDescent="0.2">
      <c r="A3716" s="3" t="str" cm="1">
        <f t="array" ref="A3716:B3716">_xlfn.TEXTSPLIT(D3716," - ",TRUE,1)</f>
        <v>2025</v>
      </c>
      <c r="B3716" s="3" t="str">
        <v>3</v>
      </c>
      <c r="C3716" s="3" t="str">
        <f>_xlfn.XLOOKUP(B3716*1,List!A:A,List!B:B,"",0)</f>
        <v>03</v>
      </c>
      <c r="D3716" s="13" t="s">
        <v>1891</v>
      </c>
      <c r="F3716" s="4">
        <v>45727</v>
      </c>
      <c r="G3716" s="5" t="s">
        <v>2672</v>
      </c>
      <c r="H3716" s="3" t="s">
        <v>27</v>
      </c>
      <c r="I3716" s="3" t="s">
        <v>1894</v>
      </c>
      <c r="J3716" s="3" t="s">
        <v>647</v>
      </c>
      <c r="K3716" s="3" t="s">
        <v>61</v>
      </c>
      <c r="L3716" s="18"/>
      <c r="M3716" s="18">
        <v>2400</v>
      </c>
      <c r="N3716" s="19">
        <v>-2400</v>
      </c>
    </row>
    <row r="3717" spans="1:14" x14ac:dyDescent="0.2">
      <c r="A3717" s="3" t="str" cm="1">
        <f t="array" ref="A3717:B3717">_xlfn.TEXTSPLIT(D3717," - ",TRUE,1)</f>
        <v>2025</v>
      </c>
      <c r="B3717" s="3" t="str">
        <v>3</v>
      </c>
      <c r="C3717" s="3" t="str">
        <f>_xlfn.XLOOKUP(B3717*1,List!A:A,List!B:B,"",0)</f>
        <v>03</v>
      </c>
      <c r="D3717" s="13" t="s">
        <v>1891</v>
      </c>
      <c r="F3717" s="4">
        <v>45747</v>
      </c>
      <c r="G3717" s="5" t="s">
        <v>1928</v>
      </c>
      <c r="H3717" s="3" t="s">
        <v>27</v>
      </c>
      <c r="I3717" s="3" t="s">
        <v>1085</v>
      </c>
      <c r="J3717" s="3" t="s">
        <v>31</v>
      </c>
      <c r="K3717" s="3" t="s">
        <v>32</v>
      </c>
      <c r="L3717" s="18">
        <v>1975</v>
      </c>
      <c r="M3717" s="18"/>
      <c r="N3717" s="19">
        <v>1975</v>
      </c>
    </row>
    <row r="3718" spans="1:14" x14ac:dyDescent="0.2">
      <c r="A3718" s="3" t="str" cm="1">
        <f t="array" ref="A3718:B3718">_xlfn.TEXTSPLIT(D3718," - ",TRUE,1)</f>
        <v>2025</v>
      </c>
      <c r="B3718" s="3" t="str">
        <v>3</v>
      </c>
      <c r="C3718" s="3" t="str">
        <f>_xlfn.XLOOKUP(B3718*1,List!A:A,List!B:B,"",0)</f>
        <v>03</v>
      </c>
      <c r="D3718" s="13" t="s">
        <v>1891</v>
      </c>
      <c r="F3718" s="4">
        <v>45727</v>
      </c>
      <c r="G3718" s="5" t="s">
        <v>2720</v>
      </c>
      <c r="H3718" s="3" t="s">
        <v>13</v>
      </c>
      <c r="I3718" s="3" t="s">
        <v>30</v>
      </c>
      <c r="J3718" s="3" t="s">
        <v>37</v>
      </c>
      <c r="K3718" s="3" t="s">
        <v>38</v>
      </c>
      <c r="L3718" s="18"/>
      <c r="M3718" s="18">
        <v>2625</v>
      </c>
      <c r="N3718" s="19">
        <v>-2625</v>
      </c>
    </row>
    <row r="3719" spans="1:14" x14ac:dyDescent="0.2">
      <c r="A3719" s="3" t="str" cm="1">
        <f t="array" ref="A3719:B3719">_xlfn.TEXTSPLIT(D3719," - ",TRUE,1)</f>
        <v>2025</v>
      </c>
      <c r="B3719" s="3" t="str">
        <v>3</v>
      </c>
      <c r="C3719" s="3" t="str">
        <f>_xlfn.XLOOKUP(B3719*1,List!A:A,List!B:B,"",0)</f>
        <v>03</v>
      </c>
      <c r="D3719" s="13" t="s">
        <v>1891</v>
      </c>
      <c r="F3719" s="4">
        <v>45727</v>
      </c>
      <c r="G3719" s="5" t="s">
        <v>2721</v>
      </c>
      <c r="H3719" s="3" t="s">
        <v>13</v>
      </c>
      <c r="I3719" s="3" t="s">
        <v>30</v>
      </c>
      <c r="J3719" s="3" t="s">
        <v>509</v>
      </c>
      <c r="K3719" s="3" t="s">
        <v>510</v>
      </c>
      <c r="L3719" s="18"/>
      <c r="M3719" s="18">
        <v>3450</v>
      </c>
      <c r="N3719" s="19">
        <v>-3450</v>
      </c>
    </row>
    <row r="3720" spans="1:14" x14ac:dyDescent="0.2">
      <c r="A3720" s="3" t="str" cm="1">
        <f t="array" ref="A3720:B3720">_xlfn.TEXTSPLIT(D3720," - ",TRUE,1)</f>
        <v>2025</v>
      </c>
      <c r="B3720" s="3" t="str">
        <v>3</v>
      </c>
      <c r="C3720" s="3" t="str">
        <f>_xlfn.XLOOKUP(B3720*1,List!A:A,List!B:B,"",0)</f>
        <v>03</v>
      </c>
      <c r="D3720" s="13" t="s">
        <v>1891</v>
      </c>
      <c r="F3720" s="4">
        <v>45747</v>
      </c>
      <c r="G3720" s="5" t="s">
        <v>2537</v>
      </c>
      <c r="H3720" s="3" t="s">
        <v>13</v>
      </c>
      <c r="I3720" s="3" t="s">
        <v>1085</v>
      </c>
      <c r="J3720" s="3" t="s">
        <v>107</v>
      </c>
      <c r="K3720" s="3" t="s">
        <v>841</v>
      </c>
      <c r="L3720" s="18"/>
      <c r="M3720" s="18">
        <v>3200</v>
      </c>
      <c r="N3720" s="19">
        <v>-3200</v>
      </c>
    </row>
    <row r="3721" spans="1:14" x14ac:dyDescent="0.2">
      <c r="A3721" s="3" t="str" cm="1">
        <f t="array" ref="A3721:B3721">_xlfn.TEXTSPLIT(D3721," - ",TRUE,1)</f>
        <v>2025</v>
      </c>
      <c r="B3721" s="3" t="str">
        <v>3</v>
      </c>
      <c r="C3721" s="3" t="str">
        <f>_xlfn.XLOOKUP(B3721*1,List!A:A,List!B:B,"",0)</f>
        <v>03</v>
      </c>
      <c r="D3721" s="13" t="s">
        <v>1891</v>
      </c>
      <c r="F3721" s="4">
        <v>45727</v>
      </c>
      <c r="G3721" s="5" t="s">
        <v>2722</v>
      </c>
      <c r="H3721" s="3" t="s">
        <v>13</v>
      </c>
      <c r="I3721" s="3" t="s">
        <v>30</v>
      </c>
      <c r="J3721" s="3" t="s">
        <v>420</v>
      </c>
      <c r="K3721" s="3" t="s">
        <v>32</v>
      </c>
      <c r="L3721" s="18"/>
      <c r="M3721" s="18">
        <v>3275</v>
      </c>
      <c r="N3721" s="19">
        <v>-3275</v>
      </c>
    </row>
    <row r="3722" spans="1:14" x14ac:dyDescent="0.2">
      <c r="A3722" s="3" t="str" cm="1">
        <f t="array" ref="A3722:B3722">_xlfn.TEXTSPLIT(D3722," - ",TRUE,1)</f>
        <v>2025</v>
      </c>
      <c r="B3722" s="3" t="str">
        <v>3</v>
      </c>
      <c r="C3722" s="3" t="str">
        <f>_xlfn.XLOOKUP(B3722*1,List!A:A,List!B:B,"",0)</f>
        <v>03</v>
      </c>
      <c r="D3722" s="13" t="s">
        <v>1891</v>
      </c>
      <c r="F3722" s="4">
        <v>45747</v>
      </c>
      <c r="G3722" s="5" t="s">
        <v>2700</v>
      </c>
      <c r="H3722" s="3" t="s">
        <v>13</v>
      </c>
      <c r="I3722" s="3" t="s">
        <v>1085</v>
      </c>
      <c r="J3722" s="3" t="s">
        <v>741</v>
      </c>
      <c r="K3722" s="3" t="s">
        <v>742</v>
      </c>
      <c r="L3722" s="18"/>
      <c r="M3722" s="18">
        <v>4000</v>
      </c>
      <c r="N3722" s="19">
        <v>-4000</v>
      </c>
    </row>
    <row r="3723" spans="1:14" x14ac:dyDescent="0.2">
      <c r="A3723" s="3" t="str" cm="1">
        <f t="array" ref="A3723:B3723">_xlfn.TEXTSPLIT(D3723," - ",TRUE,1)</f>
        <v>2025</v>
      </c>
      <c r="B3723" s="3" t="str">
        <v>3</v>
      </c>
      <c r="C3723" s="3" t="str">
        <f>_xlfn.XLOOKUP(B3723*1,List!A:A,List!B:B,"",0)</f>
        <v>03</v>
      </c>
      <c r="D3723" s="13" t="s">
        <v>1891</v>
      </c>
      <c r="F3723" s="4">
        <v>45727</v>
      </c>
      <c r="G3723" s="5" t="s">
        <v>2723</v>
      </c>
      <c r="H3723" s="3" t="s">
        <v>13</v>
      </c>
      <c r="I3723" s="3" t="s">
        <v>30</v>
      </c>
      <c r="J3723" s="3" t="s">
        <v>594</v>
      </c>
      <c r="K3723" s="3" t="s">
        <v>595</v>
      </c>
      <c r="L3723" s="18"/>
      <c r="M3723" s="18">
        <v>2800</v>
      </c>
      <c r="N3723" s="19">
        <v>-2800</v>
      </c>
    </row>
    <row r="3724" spans="1:14" x14ac:dyDescent="0.2">
      <c r="A3724" s="3" t="str" cm="1">
        <f t="array" ref="A3724:B3724">_xlfn.TEXTSPLIT(D3724," - ",TRUE,1)</f>
        <v>2025</v>
      </c>
      <c r="B3724" s="3" t="str">
        <v>3</v>
      </c>
      <c r="C3724" s="3" t="str">
        <f>_xlfn.XLOOKUP(B3724*1,List!A:A,List!B:B,"",0)</f>
        <v>03</v>
      </c>
      <c r="D3724" s="13" t="s">
        <v>1891</v>
      </c>
      <c r="F3724" s="4">
        <v>45747</v>
      </c>
      <c r="G3724" s="5" t="s">
        <v>2514</v>
      </c>
      <c r="H3724" s="3" t="s">
        <v>27</v>
      </c>
      <c r="I3724" s="3" t="s">
        <v>1085</v>
      </c>
      <c r="J3724" s="3" t="s">
        <v>114</v>
      </c>
      <c r="K3724" s="3" t="s">
        <v>96</v>
      </c>
      <c r="L3724" s="18">
        <v>1860</v>
      </c>
      <c r="M3724" s="18"/>
      <c r="N3724" s="19">
        <v>1860</v>
      </c>
    </row>
    <row r="3725" spans="1:14" x14ac:dyDescent="0.2">
      <c r="A3725" s="3" t="str" cm="1">
        <f t="array" ref="A3725:B3725">_xlfn.TEXTSPLIT(D3725," - ",TRUE,1)</f>
        <v>2025</v>
      </c>
      <c r="B3725" s="3" t="str">
        <v>3</v>
      </c>
      <c r="C3725" s="3" t="str">
        <f>_xlfn.XLOOKUP(B3725*1,List!A:A,List!B:B,"",0)</f>
        <v>03</v>
      </c>
      <c r="D3725" s="13" t="s">
        <v>1891</v>
      </c>
      <c r="F3725" s="4">
        <v>45727</v>
      </c>
      <c r="G3725" s="5" t="s">
        <v>2724</v>
      </c>
      <c r="H3725" s="3" t="s">
        <v>13</v>
      </c>
      <c r="I3725" s="3" t="s">
        <v>30</v>
      </c>
      <c r="J3725" s="3" t="s">
        <v>263</v>
      </c>
      <c r="K3725" s="3" t="s">
        <v>124</v>
      </c>
      <c r="L3725" s="18"/>
      <c r="M3725" s="18">
        <v>2373.75</v>
      </c>
      <c r="N3725" s="19">
        <v>-2373.75</v>
      </c>
    </row>
    <row r="3726" spans="1:14" x14ac:dyDescent="0.2">
      <c r="A3726" s="3" t="str" cm="1">
        <f t="array" ref="A3726:B3726">_xlfn.TEXTSPLIT(D3726," - ",TRUE,1)</f>
        <v>2025</v>
      </c>
      <c r="B3726" s="3" t="str">
        <v>3</v>
      </c>
      <c r="C3726" s="3" t="str">
        <f>_xlfn.XLOOKUP(B3726*1,List!A:A,List!B:B,"",0)</f>
        <v>03</v>
      </c>
      <c r="D3726" s="13" t="s">
        <v>1891</v>
      </c>
      <c r="F3726" s="4">
        <v>45740</v>
      </c>
      <c r="G3726" s="5" t="s">
        <v>2725</v>
      </c>
      <c r="H3726" s="3" t="s">
        <v>27</v>
      </c>
      <c r="I3726" s="3" t="s">
        <v>1894</v>
      </c>
      <c r="J3726" s="3" t="s">
        <v>217</v>
      </c>
      <c r="K3726" s="3" t="s">
        <v>174</v>
      </c>
      <c r="L3726" s="18">
        <v>3750</v>
      </c>
      <c r="M3726" s="18"/>
      <c r="N3726" s="19">
        <v>3750</v>
      </c>
    </row>
    <row r="3727" spans="1:14" x14ac:dyDescent="0.2">
      <c r="A3727" s="3" t="str" cm="1">
        <f t="array" ref="A3727:B3727">_xlfn.TEXTSPLIT(D3727," - ",TRUE,1)</f>
        <v>2025</v>
      </c>
      <c r="B3727" s="3" t="str">
        <v>3</v>
      </c>
      <c r="C3727" s="3" t="str">
        <f>_xlfn.XLOOKUP(B3727*1,List!A:A,List!B:B,"",0)</f>
        <v>03</v>
      </c>
      <c r="D3727" s="13" t="s">
        <v>1891</v>
      </c>
      <c r="F3727" s="4">
        <v>45727</v>
      </c>
      <c r="G3727" s="5" t="s">
        <v>2327</v>
      </c>
      <c r="H3727" s="3" t="s">
        <v>13</v>
      </c>
      <c r="I3727" s="3" t="s">
        <v>1894</v>
      </c>
      <c r="J3727" s="3" t="s">
        <v>254</v>
      </c>
      <c r="K3727" s="3" t="s">
        <v>16</v>
      </c>
      <c r="L3727" s="18">
        <v>2700</v>
      </c>
      <c r="M3727" s="18"/>
      <c r="N3727" s="19">
        <v>2700</v>
      </c>
    </row>
    <row r="3728" spans="1:14" x14ac:dyDescent="0.2">
      <c r="A3728" s="3" t="str" cm="1">
        <f t="array" ref="A3728:B3728">_xlfn.TEXTSPLIT(D3728," - ",TRUE,1)</f>
        <v>2025</v>
      </c>
      <c r="B3728" s="3" t="str">
        <v>3</v>
      </c>
      <c r="C3728" s="3" t="str">
        <f>_xlfn.XLOOKUP(B3728*1,List!A:A,List!B:B,"",0)</f>
        <v>03</v>
      </c>
      <c r="D3728" s="13" t="s">
        <v>1891</v>
      </c>
      <c r="F3728" s="4">
        <v>45747</v>
      </c>
      <c r="G3728" s="5" t="s">
        <v>2711</v>
      </c>
      <c r="H3728" s="3" t="s">
        <v>13</v>
      </c>
      <c r="I3728" s="3" t="s">
        <v>1085</v>
      </c>
      <c r="J3728" s="3" t="s">
        <v>318</v>
      </c>
      <c r="K3728" s="3" t="s">
        <v>91</v>
      </c>
      <c r="L3728" s="18"/>
      <c r="M3728" s="18">
        <v>16291.68</v>
      </c>
      <c r="N3728" s="19">
        <v>-16291.68</v>
      </c>
    </row>
    <row r="3729" spans="1:14" x14ac:dyDescent="0.2">
      <c r="A3729" s="3" t="str" cm="1">
        <f t="array" ref="A3729:B3729">_xlfn.TEXTSPLIT(D3729," - ",TRUE,1)</f>
        <v>2025</v>
      </c>
      <c r="B3729" s="3" t="str">
        <v>3</v>
      </c>
      <c r="C3729" s="3" t="str">
        <f>_xlfn.XLOOKUP(B3729*1,List!A:A,List!B:B,"",0)</f>
        <v>03</v>
      </c>
      <c r="D3729" s="13" t="s">
        <v>1891</v>
      </c>
      <c r="F3729" s="4">
        <v>45730</v>
      </c>
      <c r="G3729" s="5" t="s">
        <v>1951</v>
      </c>
      <c r="H3729" s="3" t="s">
        <v>13</v>
      </c>
      <c r="I3729" s="3" t="s">
        <v>30</v>
      </c>
      <c r="J3729" s="3" t="s">
        <v>512</v>
      </c>
      <c r="K3729" s="3" t="s">
        <v>778</v>
      </c>
      <c r="L3729" s="18">
        <v>2466.66</v>
      </c>
      <c r="M3729" s="18"/>
      <c r="N3729" s="19">
        <v>2466.66</v>
      </c>
    </row>
    <row r="3730" spans="1:14" x14ac:dyDescent="0.2">
      <c r="A3730" s="3" t="str" cm="1">
        <f t="array" ref="A3730:B3730">_xlfn.TEXTSPLIT(D3730," - ",TRUE,1)</f>
        <v>2025</v>
      </c>
      <c r="B3730" s="3" t="str">
        <v>3</v>
      </c>
      <c r="C3730" s="3" t="str">
        <f>_xlfn.XLOOKUP(B3730*1,List!A:A,List!B:B,"",0)</f>
        <v>03</v>
      </c>
      <c r="D3730" s="13" t="s">
        <v>1891</v>
      </c>
      <c r="F3730" s="4">
        <v>45727</v>
      </c>
      <c r="G3730" s="5" t="s">
        <v>2726</v>
      </c>
      <c r="H3730" s="3" t="s">
        <v>27</v>
      </c>
      <c r="I3730" s="3" t="s">
        <v>1894</v>
      </c>
      <c r="J3730" s="3" t="s">
        <v>337</v>
      </c>
      <c r="K3730" s="3" t="s">
        <v>25</v>
      </c>
      <c r="L3730" s="18"/>
      <c r="M3730" s="18">
        <v>2350</v>
      </c>
      <c r="N3730" s="19">
        <v>-2350</v>
      </c>
    </row>
    <row r="3731" spans="1:14" x14ac:dyDescent="0.2">
      <c r="A3731" s="3" t="str" cm="1">
        <f t="array" ref="A3731:B3731">_xlfn.TEXTSPLIT(D3731," - ",TRUE,1)</f>
        <v>2025</v>
      </c>
      <c r="B3731" s="3" t="str">
        <v>3</v>
      </c>
      <c r="C3731" s="3" t="str">
        <f>_xlfn.XLOOKUP(B3731*1,List!A:A,List!B:B,"",0)</f>
        <v>03</v>
      </c>
      <c r="D3731" s="13" t="s">
        <v>1891</v>
      </c>
      <c r="F3731" s="4">
        <v>45727</v>
      </c>
      <c r="G3731" s="5" t="s">
        <v>2710</v>
      </c>
      <c r="H3731" s="3" t="s">
        <v>13</v>
      </c>
      <c r="I3731" s="3" t="s">
        <v>1894</v>
      </c>
      <c r="J3731" s="3" t="s">
        <v>123</v>
      </c>
      <c r="K3731" s="3" t="s">
        <v>124</v>
      </c>
      <c r="L3731" s="18">
        <v>1978.13</v>
      </c>
      <c r="M3731" s="18"/>
      <c r="N3731" s="19">
        <v>1978.13</v>
      </c>
    </row>
    <row r="3732" spans="1:14" x14ac:dyDescent="0.2">
      <c r="A3732" s="3" t="str" cm="1">
        <f t="array" ref="A3732:B3732">_xlfn.TEXTSPLIT(D3732," - ",TRUE,1)</f>
        <v>2025</v>
      </c>
      <c r="B3732" s="3" t="str">
        <v>3</v>
      </c>
      <c r="C3732" s="3" t="str">
        <f>_xlfn.XLOOKUP(B3732*1,List!A:A,List!B:B,"",0)</f>
        <v>03</v>
      </c>
      <c r="D3732" s="13" t="s">
        <v>1891</v>
      </c>
      <c r="F3732" s="4">
        <v>45747</v>
      </c>
      <c r="G3732" s="5" t="s">
        <v>2407</v>
      </c>
      <c r="H3732" s="3" t="s">
        <v>13</v>
      </c>
      <c r="I3732" s="3" t="s">
        <v>1085</v>
      </c>
      <c r="J3732" s="3" t="s">
        <v>675</v>
      </c>
      <c r="K3732" s="3" t="s">
        <v>96</v>
      </c>
      <c r="L3732" s="18"/>
      <c r="M3732" s="18">
        <v>1380</v>
      </c>
      <c r="N3732" s="19">
        <v>-1380</v>
      </c>
    </row>
    <row r="3733" spans="1:14" x14ac:dyDescent="0.2">
      <c r="A3733" s="3" t="str" cm="1">
        <f t="array" ref="A3733:B3733">_xlfn.TEXTSPLIT(D3733," - ",TRUE,1)</f>
        <v>2025</v>
      </c>
      <c r="B3733" s="3" t="str">
        <v>3</v>
      </c>
      <c r="C3733" s="3" t="str">
        <f>_xlfn.XLOOKUP(B3733*1,List!A:A,List!B:B,"",0)</f>
        <v>03</v>
      </c>
      <c r="D3733" s="13" t="s">
        <v>1891</v>
      </c>
      <c r="F3733" s="4">
        <v>45695</v>
      </c>
      <c r="G3733" s="5" t="s">
        <v>2727</v>
      </c>
      <c r="H3733" s="3" t="s">
        <v>181</v>
      </c>
      <c r="I3733" s="3" t="s">
        <v>2728</v>
      </c>
      <c r="K3733" s="3" t="s">
        <v>1342</v>
      </c>
      <c r="L3733" s="18"/>
      <c r="M3733" s="18">
        <v>2144.46</v>
      </c>
      <c r="N3733" s="19">
        <v>-2144.46</v>
      </c>
    </row>
    <row r="3734" spans="1:14" x14ac:dyDescent="0.2">
      <c r="A3734" s="3" t="str" cm="1">
        <f t="array" ref="A3734:B3734">_xlfn.TEXTSPLIT(D3734," - ",TRUE,1)</f>
        <v>2025</v>
      </c>
      <c r="B3734" s="3" t="str">
        <v>3</v>
      </c>
      <c r="C3734" s="3" t="str">
        <f>_xlfn.XLOOKUP(B3734*1,List!A:A,List!B:B,"",0)</f>
        <v>03</v>
      </c>
      <c r="D3734" s="13" t="s">
        <v>1891</v>
      </c>
      <c r="F3734" s="4">
        <v>45727</v>
      </c>
      <c r="G3734" s="5" t="s">
        <v>2615</v>
      </c>
      <c r="H3734" s="3" t="s">
        <v>13</v>
      </c>
      <c r="I3734" s="3" t="s">
        <v>1894</v>
      </c>
      <c r="J3734" s="3" t="s">
        <v>107</v>
      </c>
      <c r="K3734" s="3" t="s">
        <v>58</v>
      </c>
      <c r="L3734" s="18">
        <v>3465.68</v>
      </c>
      <c r="M3734" s="18"/>
      <c r="N3734" s="19">
        <v>3465.68</v>
      </c>
    </row>
    <row r="3735" spans="1:14" x14ac:dyDescent="0.2">
      <c r="A3735" s="3" t="str" cm="1">
        <f t="array" ref="A3735:B3735">_xlfn.TEXTSPLIT(D3735," - ",TRUE,1)</f>
        <v>2025</v>
      </c>
      <c r="B3735" s="3" t="str">
        <v>3</v>
      </c>
      <c r="C3735" s="3" t="str">
        <f>_xlfn.XLOOKUP(B3735*1,List!A:A,List!B:B,"",0)</f>
        <v>03</v>
      </c>
      <c r="D3735" s="13" t="s">
        <v>1891</v>
      </c>
      <c r="F3735" s="4">
        <v>45727</v>
      </c>
      <c r="G3735" s="5" t="s">
        <v>2401</v>
      </c>
      <c r="H3735" s="3" t="s">
        <v>13</v>
      </c>
      <c r="I3735" s="3" t="s">
        <v>1894</v>
      </c>
      <c r="J3735" s="3" t="s">
        <v>762</v>
      </c>
      <c r="K3735" s="3" t="s">
        <v>633</v>
      </c>
      <c r="L3735" s="18">
        <v>5400</v>
      </c>
      <c r="M3735" s="18"/>
      <c r="N3735" s="19">
        <v>5400</v>
      </c>
    </row>
    <row r="3736" spans="1:14" x14ac:dyDescent="0.2">
      <c r="A3736" s="3" t="str" cm="1">
        <f t="array" ref="A3736:B3736">_xlfn.TEXTSPLIT(D3736," - ",TRUE,1)</f>
        <v>2025</v>
      </c>
      <c r="B3736" s="3" t="str">
        <v>3</v>
      </c>
      <c r="C3736" s="3" t="str">
        <f>_xlfn.XLOOKUP(B3736*1,List!A:A,List!B:B,"",0)</f>
        <v>03</v>
      </c>
      <c r="D3736" s="13" t="s">
        <v>1891</v>
      </c>
      <c r="F3736" s="4">
        <v>45727</v>
      </c>
      <c r="G3736" s="5" t="s">
        <v>2729</v>
      </c>
      <c r="H3736" s="3" t="s">
        <v>13</v>
      </c>
      <c r="I3736" s="3" t="s">
        <v>30</v>
      </c>
      <c r="J3736" s="3" t="s">
        <v>602</v>
      </c>
      <c r="K3736" s="3" t="s">
        <v>551</v>
      </c>
      <c r="L3736" s="18"/>
      <c r="M3736" s="18">
        <v>4005</v>
      </c>
      <c r="N3736" s="19">
        <v>-4005</v>
      </c>
    </row>
    <row r="3737" spans="1:14" x14ac:dyDescent="0.2">
      <c r="A3737" s="3" t="str" cm="1">
        <f t="array" ref="A3737:B3737">_xlfn.TEXTSPLIT(D3737," - ",TRUE,1)</f>
        <v>2025</v>
      </c>
      <c r="B3737" s="3" t="str">
        <v>3</v>
      </c>
      <c r="C3737" s="3" t="str">
        <f>_xlfn.XLOOKUP(B3737*1,List!A:A,List!B:B,"",0)</f>
        <v>03</v>
      </c>
      <c r="D3737" s="13" t="s">
        <v>1891</v>
      </c>
      <c r="F3737" s="4">
        <v>45747</v>
      </c>
      <c r="G3737" s="5" t="s">
        <v>2355</v>
      </c>
      <c r="H3737" s="3" t="s">
        <v>27</v>
      </c>
      <c r="I3737" s="3" t="s">
        <v>1085</v>
      </c>
      <c r="J3737" s="3" t="s">
        <v>895</v>
      </c>
      <c r="K3737" s="3" t="s">
        <v>169</v>
      </c>
      <c r="L3737" s="18">
        <v>1965.82</v>
      </c>
      <c r="M3737" s="18"/>
      <c r="N3737" s="19">
        <v>1965.82</v>
      </c>
    </row>
    <row r="3738" spans="1:14" x14ac:dyDescent="0.2">
      <c r="A3738" s="3" t="str" cm="1">
        <f t="array" ref="A3738:B3738">_xlfn.TEXTSPLIT(D3738," - ",TRUE,1)</f>
        <v>2025</v>
      </c>
      <c r="B3738" s="3" t="str">
        <v>3</v>
      </c>
      <c r="C3738" s="3" t="str">
        <f>_xlfn.XLOOKUP(B3738*1,List!A:A,List!B:B,"",0)</f>
        <v>03</v>
      </c>
      <c r="D3738" s="13" t="s">
        <v>1891</v>
      </c>
      <c r="F3738" s="4">
        <v>45727</v>
      </c>
      <c r="G3738" s="5" t="s">
        <v>2730</v>
      </c>
      <c r="H3738" s="3" t="s">
        <v>13</v>
      </c>
      <c r="I3738" s="3" t="s">
        <v>30</v>
      </c>
      <c r="J3738" s="3" t="s">
        <v>853</v>
      </c>
      <c r="K3738" s="3" t="s">
        <v>35</v>
      </c>
      <c r="L3738" s="18"/>
      <c r="M3738" s="18">
        <v>2400.13</v>
      </c>
      <c r="N3738" s="19">
        <v>-2400.13</v>
      </c>
    </row>
    <row r="3739" spans="1:14" x14ac:dyDescent="0.2">
      <c r="A3739" s="3" t="str" cm="1">
        <f t="array" ref="A3739:B3739">_xlfn.TEXTSPLIT(D3739," - ",TRUE,1)</f>
        <v>2025</v>
      </c>
      <c r="B3739" s="3" t="str">
        <v>3</v>
      </c>
      <c r="C3739" s="3" t="str">
        <f>_xlfn.XLOOKUP(B3739*1,List!A:A,List!B:B,"",0)</f>
        <v>03</v>
      </c>
      <c r="D3739" s="13" t="s">
        <v>1891</v>
      </c>
      <c r="F3739" s="4">
        <v>45727</v>
      </c>
      <c r="G3739" s="5" t="s">
        <v>2731</v>
      </c>
      <c r="H3739" s="3" t="s">
        <v>13</v>
      </c>
      <c r="I3739" s="3" t="s">
        <v>30</v>
      </c>
      <c r="J3739" s="3" t="s">
        <v>620</v>
      </c>
      <c r="K3739" s="3" t="s">
        <v>41</v>
      </c>
      <c r="L3739" s="18"/>
      <c r="M3739" s="18">
        <v>1919.13</v>
      </c>
      <c r="N3739" s="19">
        <v>-1919.13</v>
      </c>
    </row>
    <row r="3740" spans="1:14" x14ac:dyDescent="0.2">
      <c r="A3740" s="3" t="str" cm="1">
        <f t="array" ref="A3740:B3740">_xlfn.TEXTSPLIT(D3740," - ",TRUE,1)</f>
        <v>2025</v>
      </c>
      <c r="B3740" s="3" t="str">
        <v>3</v>
      </c>
      <c r="C3740" s="3" t="str">
        <f>_xlfn.XLOOKUP(B3740*1,List!A:A,List!B:B,"",0)</f>
        <v>03</v>
      </c>
      <c r="D3740" s="13" t="s">
        <v>1891</v>
      </c>
      <c r="F3740" s="4">
        <v>45747</v>
      </c>
      <c r="G3740" s="5" t="s">
        <v>2732</v>
      </c>
      <c r="H3740" s="3" t="s">
        <v>13</v>
      </c>
      <c r="I3740" s="3" t="s">
        <v>1085</v>
      </c>
      <c r="J3740" s="3" t="s">
        <v>22</v>
      </c>
      <c r="K3740" s="3" t="s">
        <v>16</v>
      </c>
      <c r="L3740" s="18"/>
      <c r="M3740" s="18">
        <v>1655.56</v>
      </c>
      <c r="N3740" s="19">
        <v>-1655.56</v>
      </c>
    </row>
    <row r="3741" spans="1:14" x14ac:dyDescent="0.2">
      <c r="A3741" s="3" t="str" cm="1">
        <f t="array" ref="A3741:B3741">_xlfn.TEXTSPLIT(D3741," - ",TRUE,1)</f>
        <v>2025</v>
      </c>
      <c r="B3741" s="3" t="str">
        <v>3</v>
      </c>
      <c r="C3741" s="3" t="str">
        <f>_xlfn.XLOOKUP(B3741*1,List!A:A,List!B:B,"",0)</f>
        <v>03</v>
      </c>
      <c r="D3741" s="13" t="s">
        <v>1891</v>
      </c>
      <c r="F3741" s="4">
        <v>45747</v>
      </c>
      <c r="G3741" s="5" t="s">
        <v>2003</v>
      </c>
      <c r="H3741" s="3" t="s">
        <v>27</v>
      </c>
      <c r="I3741" s="3" t="s">
        <v>1085</v>
      </c>
      <c r="J3741" s="3" t="s">
        <v>584</v>
      </c>
      <c r="K3741" s="3" t="s">
        <v>25</v>
      </c>
      <c r="L3741" s="18">
        <v>2800</v>
      </c>
      <c r="M3741" s="18"/>
      <c r="N3741" s="19">
        <v>2800</v>
      </c>
    </row>
    <row r="3742" spans="1:14" x14ac:dyDescent="0.2">
      <c r="A3742" s="3" t="str" cm="1">
        <f t="array" ref="A3742:B3742">_xlfn.TEXTSPLIT(D3742," - ",TRUE,1)</f>
        <v>2025</v>
      </c>
      <c r="B3742" s="3" t="str">
        <v>3</v>
      </c>
      <c r="C3742" s="3" t="str">
        <f>_xlfn.XLOOKUP(B3742*1,List!A:A,List!B:B,"",0)</f>
        <v>03</v>
      </c>
      <c r="D3742" s="13" t="s">
        <v>1891</v>
      </c>
      <c r="F3742" s="4">
        <v>45727</v>
      </c>
      <c r="G3742" s="5" t="s">
        <v>2360</v>
      </c>
      <c r="H3742" s="3" t="s">
        <v>13</v>
      </c>
      <c r="I3742" s="3" t="s">
        <v>1894</v>
      </c>
      <c r="J3742" s="3" t="s">
        <v>355</v>
      </c>
      <c r="K3742" s="3" t="s">
        <v>356</v>
      </c>
      <c r="L3742" s="18">
        <v>2100</v>
      </c>
      <c r="M3742" s="18"/>
      <c r="N3742" s="19">
        <v>2100</v>
      </c>
    </row>
    <row r="3743" spans="1:14" x14ac:dyDescent="0.2">
      <c r="A3743" s="3" t="str" cm="1">
        <f t="array" ref="A3743:B3743">_xlfn.TEXTSPLIT(D3743," - ",TRUE,1)</f>
        <v>2025</v>
      </c>
      <c r="B3743" s="3" t="str">
        <v>3</v>
      </c>
      <c r="C3743" s="3" t="str">
        <f>_xlfn.XLOOKUP(B3743*1,List!A:A,List!B:B,"",0)</f>
        <v>03</v>
      </c>
      <c r="D3743" s="13" t="s">
        <v>1891</v>
      </c>
      <c r="F3743" s="4">
        <v>45717</v>
      </c>
      <c r="G3743" s="5" t="s">
        <v>1993</v>
      </c>
      <c r="H3743" s="3" t="s">
        <v>181</v>
      </c>
      <c r="I3743" s="3" t="s">
        <v>1994</v>
      </c>
      <c r="K3743" s="3" t="s">
        <v>402</v>
      </c>
      <c r="L3743" s="18"/>
      <c r="M3743" s="18">
        <v>2520</v>
      </c>
      <c r="N3743" s="19">
        <v>-2520</v>
      </c>
    </row>
    <row r="3744" spans="1:14" x14ac:dyDescent="0.2">
      <c r="A3744" s="3" t="str" cm="1">
        <f t="array" ref="A3744:B3744">_xlfn.TEXTSPLIT(D3744," - ",TRUE,1)</f>
        <v>2025</v>
      </c>
      <c r="B3744" s="3" t="str">
        <v>3</v>
      </c>
      <c r="C3744" s="3" t="str">
        <f>_xlfn.XLOOKUP(B3744*1,List!A:A,List!B:B,"",0)</f>
        <v>03</v>
      </c>
      <c r="D3744" s="13" t="s">
        <v>1891</v>
      </c>
      <c r="F3744" s="4">
        <v>45747</v>
      </c>
      <c r="G3744" s="5" t="s">
        <v>2384</v>
      </c>
      <c r="H3744" s="3" t="s">
        <v>13</v>
      </c>
      <c r="I3744" s="3" t="s">
        <v>1085</v>
      </c>
      <c r="J3744" s="3" t="s">
        <v>377</v>
      </c>
      <c r="K3744" s="3" t="s">
        <v>163</v>
      </c>
      <c r="L3744" s="18"/>
      <c r="M3744" s="18">
        <v>1950</v>
      </c>
      <c r="N3744" s="19">
        <v>-1950</v>
      </c>
    </row>
    <row r="3745" spans="1:14" x14ac:dyDescent="0.2">
      <c r="A3745" s="3" t="str" cm="1">
        <f t="array" ref="A3745:B3745">_xlfn.TEXTSPLIT(D3745," - ",TRUE,1)</f>
        <v>2025</v>
      </c>
      <c r="B3745" s="3" t="str">
        <v>3</v>
      </c>
      <c r="C3745" s="3" t="str">
        <f>_xlfn.XLOOKUP(B3745*1,List!A:A,List!B:B,"",0)</f>
        <v>03</v>
      </c>
      <c r="D3745" s="13" t="s">
        <v>1891</v>
      </c>
      <c r="F3745" s="4">
        <v>45727</v>
      </c>
      <c r="G3745" s="5" t="s">
        <v>2341</v>
      </c>
      <c r="H3745" s="3" t="s">
        <v>27</v>
      </c>
      <c r="I3745" s="3" t="s">
        <v>1894</v>
      </c>
      <c r="J3745" s="3" t="s">
        <v>350</v>
      </c>
      <c r="K3745" s="3" t="s">
        <v>304</v>
      </c>
      <c r="L3745" s="18"/>
      <c r="M3745" s="18">
        <v>1800</v>
      </c>
      <c r="N3745" s="19">
        <v>-1800</v>
      </c>
    </row>
    <row r="3746" spans="1:14" x14ac:dyDescent="0.2">
      <c r="A3746" s="3" t="str" cm="1">
        <f t="array" ref="A3746:B3746">_xlfn.TEXTSPLIT(D3746," - ",TRUE,1)</f>
        <v>2025</v>
      </c>
      <c r="B3746" s="3" t="str">
        <v>3</v>
      </c>
      <c r="C3746" s="3" t="str">
        <f>_xlfn.XLOOKUP(B3746*1,List!A:A,List!B:B,"",0)</f>
        <v>03</v>
      </c>
      <c r="D3746" s="13" t="s">
        <v>1891</v>
      </c>
      <c r="F3746" s="4">
        <v>45727</v>
      </c>
      <c r="G3746" s="5" t="s">
        <v>2718</v>
      </c>
      <c r="H3746" s="3" t="s">
        <v>13</v>
      </c>
      <c r="I3746" s="3" t="s">
        <v>1894</v>
      </c>
      <c r="J3746" s="3" t="s">
        <v>173</v>
      </c>
      <c r="K3746" s="3" t="s">
        <v>174</v>
      </c>
      <c r="L3746" s="18">
        <v>1900</v>
      </c>
      <c r="M3746" s="18"/>
      <c r="N3746" s="19">
        <v>1900</v>
      </c>
    </row>
    <row r="3747" spans="1:14" x14ac:dyDescent="0.2">
      <c r="A3747" s="3" t="str" cm="1">
        <f t="array" ref="A3747:B3747">_xlfn.TEXTSPLIT(D3747," - ",TRUE,1)</f>
        <v>2025</v>
      </c>
      <c r="B3747" s="3" t="str">
        <v>3</v>
      </c>
      <c r="C3747" s="3" t="str">
        <f>_xlfn.XLOOKUP(B3747*1,List!A:A,List!B:B,"",0)</f>
        <v>03</v>
      </c>
      <c r="D3747" s="13" t="s">
        <v>1891</v>
      </c>
      <c r="F3747" s="4">
        <v>45740</v>
      </c>
      <c r="G3747" s="5" t="s">
        <v>2733</v>
      </c>
      <c r="H3747" s="3" t="s">
        <v>13</v>
      </c>
      <c r="I3747" s="3" t="s">
        <v>30</v>
      </c>
      <c r="J3747" s="3" t="s">
        <v>479</v>
      </c>
      <c r="K3747" s="3" t="s">
        <v>215</v>
      </c>
      <c r="L3747" s="18"/>
      <c r="M3747" s="18">
        <v>4100</v>
      </c>
      <c r="N3747" s="19">
        <v>-4100</v>
      </c>
    </row>
    <row r="3748" spans="1:14" x14ac:dyDescent="0.2">
      <c r="A3748" s="3" t="str" cm="1">
        <f t="array" ref="A3748:B3748">_xlfn.TEXTSPLIT(D3748," - ",TRUE,1)</f>
        <v>2025</v>
      </c>
      <c r="B3748" s="3" t="str">
        <v>3</v>
      </c>
      <c r="C3748" s="3" t="str">
        <f>_xlfn.XLOOKUP(B3748*1,List!A:A,List!B:B,"",0)</f>
        <v>03</v>
      </c>
      <c r="D3748" s="13" t="s">
        <v>1891</v>
      </c>
      <c r="F3748" s="4">
        <v>45727</v>
      </c>
      <c r="G3748" s="5" t="s">
        <v>2734</v>
      </c>
      <c r="H3748" s="3" t="s">
        <v>13</v>
      </c>
      <c r="I3748" s="3" t="s">
        <v>30</v>
      </c>
      <c r="J3748" s="3" t="s">
        <v>152</v>
      </c>
      <c r="K3748" s="3" t="s">
        <v>153</v>
      </c>
      <c r="L3748" s="18"/>
      <c r="M3748" s="18">
        <v>2500</v>
      </c>
      <c r="N3748" s="19">
        <v>-2500</v>
      </c>
    </row>
    <row r="3749" spans="1:14" x14ac:dyDescent="0.2">
      <c r="A3749" s="3" t="str" cm="1">
        <f t="array" ref="A3749:B3749">_xlfn.TEXTSPLIT(D3749," - ",TRUE,1)</f>
        <v>2025</v>
      </c>
      <c r="B3749" s="3" t="str">
        <v>3</v>
      </c>
      <c r="C3749" s="3" t="str">
        <f>_xlfn.XLOOKUP(B3749*1,List!A:A,List!B:B,"",0)</f>
        <v>03</v>
      </c>
      <c r="D3749" s="13" t="s">
        <v>1891</v>
      </c>
      <c r="F3749" s="4">
        <v>45747</v>
      </c>
      <c r="G3749" s="5" t="s">
        <v>2154</v>
      </c>
      <c r="H3749" s="3" t="s">
        <v>27</v>
      </c>
      <c r="I3749" s="3" t="s">
        <v>1085</v>
      </c>
      <c r="J3749" s="3" t="s">
        <v>140</v>
      </c>
      <c r="K3749" s="3" t="s">
        <v>141</v>
      </c>
      <c r="L3749" s="18">
        <v>2500</v>
      </c>
      <c r="M3749" s="18"/>
      <c r="N3749" s="19">
        <v>2500</v>
      </c>
    </row>
    <row r="3750" spans="1:14" x14ac:dyDescent="0.2">
      <c r="A3750" s="3" t="str" cm="1">
        <f t="array" ref="A3750:B3750">_xlfn.TEXTSPLIT(D3750," - ",TRUE,1)</f>
        <v>2025</v>
      </c>
      <c r="B3750" s="3" t="str">
        <v>3</v>
      </c>
      <c r="C3750" s="3" t="str">
        <f>_xlfn.XLOOKUP(B3750*1,List!A:A,List!B:B,"",0)</f>
        <v>03</v>
      </c>
      <c r="D3750" s="13" t="s">
        <v>1891</v>
      </c>
      <c r="F3750" s="4">
        <v>45747</v>
      </c>
      <c r="G3750" s="5" t="s">
        <v>2350</v>
      </c>
      <c r="H3750" s="3" t="s">
        <v>27</v>
      </c>
      <c r="I3750" s="3" t="s">
        <v>1085</v>
      </c>
      <c r="J3750" s="3" t="s">
        <v>1152</v>
      </c>
      <c r="K3750" s="3" t="s">
        <v>58</v>
      </c>
      <c r="L3750" s="18">
        <v>2630.14</v>
      </c>
      <c r="M3750" s="18"/>
      <c r="N3750" s="19">
        <v>2630.14</v>
      </c>
    </row>
    <row r="3751" spans="1:14" x14ac:dyDescent="0.2">
      <c r="A3751" s="3" t="str" cm="1">
        <f t="array" ref="A3751:B3751">_xlfn.TEXTSPLIT(D3751," - ",TRUE,1)</f>
        <v>2025</v>
      </c>
      <c r="B3751" s="3" t="str">
        <v>3</v>
      </c>
      <c r="C3751" s="3" t="str">
        <f>_xlfn.XLOOKUP(B3751*1,List!A:A,List!B:B,"",0)</f>
        <v>03</v>
      </c>
      <c r="D3751" s="13" t="s">
        <v>1891</v>
      </c>
      <c r="F3751" s="4">
        <v>45742</v>
      </c>
      <c r="G3751" s="5" t="s">
        <v>2735</v>
      </c>
      <c r="H3751" s="3" t="s">
        <v>13</v>
      </c>
      <c r="I3751" s="3" t="s">
        <v>30</v>
      </c>
      <c r="J3751" s="3" t="s">
        <v>66</v>
      </c>
      <c r="K3751" s="3" t="s">
        <v>38</v>
      </c>
      <c r="L3751" s="18">
        <v>1750</v>
      </c>
      <c r="M3751" s="18"/>
      <c r="N3751" s="19">
        <v>1750</v>
      </c>
    </row>
    <row r="3752" spans="1:14" x14ac:dyDescent="0.2">
      <c r="A3752" s="3" t="str" cm="1">
        <f t="array" ref="A3752:B3752">_xlfn.TEXTSPLIT(D3752," - ",TRUE,1)</f>
        <v>2025</v>
      </c>
      <c r="B3752" s="3" t="str">
        <v>3</v>
      </c>
      <c r="C3752" s="3" t="str">
        <f>_xlfn.XLOOKUP(B3752*1,List!A:A,List!B:B,"",0)</f>
        <v>03</v>
      </c>
      <c r="D3752" s="13" t="s">
        <v>1891</v>
      </c>
      <c r="F3752" s="4">
        <v>45727</v>
      </c>
      <c r="G3752" s="5" t="s">
        <v>2736</v>
      </c>
      <c r="H3752" s="3" t="s">
        <v>13</v>
      </c>
      <c r="I3752" s="3" t="s">
        <v>30</v>
      </c>
      <c r="J3752" s="3" t="s">
        <v>367</v>
      </c>
      <c r="K3752" s="3" t="s">
        <v>138</v>
      </c>
      <c r="L3752" s="18"/>
      <c r="M3752" s="18">
        <v>2950</v>
      </c>
      <c r="N3752" s="19">
        <v>-2950</v>
      </c>
    </row>
    <row r="3753" spans="1:14" x14ac:dyDescent="0.2">
      <c r="A3753" s="3" t="str" cm="1">
        <f t="array" ref="A3753:B3753">_xlfn.TEXTSPLIT(D3753," - ",TRUE,1)</f>
        <v>2025</v>
      </c>
      <c r="B3753" s="3" t="str">
        <v>3</v>
      </c>
      <c r="C3753" s="3" t="str">
        <f>_xlfn.XLOOKUP(B3753*1,List!A:A,List!B:B,"",0)</f>
        <v>03</v>
      </c>
      <c r="D3753" s="13" t="s">
        <v>1891</v>
      </c>
      <c r="F3753" s="4">
        <v>45727</v>
      </c>
      <c r="G3753" s="5" t="s">
        <v>2096</v>
      </c>
      <c r="H3753" s="3" t="s">
        <v>13</v>
      </c>
      <c r="I3753" s="3" t="s">
        <v>1894</v>
      </c>
      <c r="J3753" s="3" t="s">
        <v>369</v>
      </c>
      <c r="K3753" s="3" t="s">
        <v>16</v>
      </c>
      <c r="L3753" s="18">
        <v>1641.12</v>
      </c>
      <c r="M3753" s="18"/>
      <c r="N3753" s="19">
        <v>1641.12</v>
      </c>
    </row>
    <row r="3754" spans="1:14" x14ac:dyDescent="0.2">
      <c r="A3754" s="3" t="str" cm="1">
        <f t="array" ref="A3754:B3754">_xlfn.TEXTSPLIT(D3754," - ",TRUE,1)</f>
        <v>2025</v>
      </c>
      <c r="B3754" s="3" t="str">
        <v>3</v>
      </c>
      <c r="C3754" s="3" t="str">
        <f>_xlfn.XLOOKUP(B3754*1,List!A:A,List!B:B,"",0)</f>
        <v>03</v>
      </c>
      <c r="D3754" s="13" t="s">
        <v>1891</v>
      </c>
      <c r="F3754" s="4">
        <v>45747</v>
      </c>
      <c r="G3754" s="5" t="s">
        <v>1998</v>
      </c>
      <c r="H3754" s="3" t="s">
        <v>27</v>
      </c>
      <c r="I3754" s="3" t="s">
        <v>1085</v>
      </c>
      <c r="J3754" s="3" t="s">
        <v>387</v>
      </c>
      <c r="K3754" s="3" t="s">
        <v>242</v>
      </c>
      <c r="L3754" s="18">
        <v>5898.45</v>
      </c>
      <c r="M3754" s="18"/>
      <c r="N3754" s="19">
        <v>5898.45</v>
      </c>
    </row>
    <row r="3755" spans="1:14" x14ac:dyDescent="0.2">
      <c r="A3755" s="3" t="str" cm="1">
        <f t="array" ref="A3755:B3755">_xlfn.TEXTSPLIT(D3755," - ",TRUE,1)</f>
        <v>2025</v>
      </c>
      <c r="B3755" s="3" t="str">
        <v>3</v>
      </c>
      <c r="C3755" s="3" t="str">
        <f>_xlfn.XLOOKUP(B3755*1,List!A:A,List!B:B,"",0)</f>
        <v>03</v>
      </c>
      <c r="D3755" s="13" t="s">
        <v>1891</v>
      </c>
      <c r="F3755" s="4">
        <v>45747</v>
      </c>
      <c r="G3755" s="5" t="s">
        <v>2057</v>
      </c>
      <c r="H3755" s="3" t="s">
        <v>27</v>
      </c>
      <c r="I3755" s="3" t="s">
        <v>1085</v>
      </c>
      <c r="J3755" s="3" t="s">
        <v>107</v>
      </c>
      <c r="K3755" s="3" t="s">
        <v>215</v>
      </c>
      <c r="L3755" s="18"/>
      <c r="M3755" s="18">
        <v>2000</v>
      </c>
      <c r="N3755" s="19">
        <v>-2000</v>
      </c>
    </row>
    <row r="3756" spans="1:14" x14ac:dyDescent="0.2">
      <c r="A3756" s="3" t="str" cm="1">
        <f t="array" ref="A3756:B3756">_xlfn.TEXTSPLIT(D3756," - ",TRUE,1)</f>
        <v>2025</v>
      </c>
      <c r="B3756" s="3" t="str">
        <v>3</v>
      </c>
      <c r="C3756" s="3" t="str">
        <f>_xlfn.XLOOKUP(B3756*1,List!A:A,List!B:B,"",0)</f>
        <v>03</v>
      </c>
      <c r="D3756" s="13" t="s">
        <v>1891</v>
      </c>
      <c r="F3756" s="4">
        <v>45727</v>
      </c>
      <c r="G3756" s="5" t="s">
        <v>2290</v>
      </c>
      <c r="H3756" s="3" t="s">
        <v>27</v>
      </c>
      <c r="I3756" s="3" t="s">
        <v>1894</v>
      </c>
      <c r="J3756" s="3" t="s">
        <v>83</v>
      </c>
      <c r="K3756" s="3" t="s">
        <v>16</v>
      </c>
      <c r="L3756" s="18"/>
      <c r="M3756" s="18">
        <v>2930.56</v>
      </c>
      <c r="N3756" s="19">
        <v>-2930.56</v>
      </c>
    </row>
    <row r="3757" spans="1:14" x14ac:dyDescent="0.2">
      <c r="A3757" s="3" t="str" cm="1">
        <f t="array" ref="A3757:B3757">_xlfn.TEXTSPLIT(D3757," - ",TRUE,1)</f>
        <v>2025</v>
      </c>
      <c r="B3757" s="3" t="str">
        <v>3</v>
      </c>
      <c r="C3757" s="3" t="str">
        <f>_xlfn.XLOOKUP(B3757*1,List!A:A,List!B:B,"",0)</f>
        <v>03</v>
      </c>
      <c r="D3757" s="13" t="s">
        <v>1891</v>
      </c>
      <c r="F3757" s="4">
        <v>45727</v>
      </c>
      <c r="G3757" s="5" t="s">
        <v>2085</v>
      </c>
      <c r="H3757" s="3" t="s">
        <v>27</v>
      </c>
      <c r="I3757" s="3" t="s">
        <v>1894</v>
      </c>
      <c r="J3757" s="3" t="s">
        <v>878</v>
      </c>
      <c r="K3757" s="3" t="s">
        <v>879</v>
      </c>
      <c r="L3757" s="18"/>
      <c r="M3757" s="18">
        <v>2325</v>
      </c>
      <c r="N3757" s="19">
        <v>-2325</v>
      </c>
    </row>
    <row r="3758" spans="1:14" x14ac:dyDescent="0.2">
      <c r="A3758" s="3" t="str" cm="1">
        <f t="array" ref="A3758:B3758">_xlfn.TEXTSPLIT(D3758," - ",TRUE,1)</f>
        <v>2025</v>
      </c>
      <c r="B3758" s="3" t="str">
        <v>3</v>
      </c>
      <c r="C3758" s="3" t="str">
        <f>_xlfn.XLOOKUP(B3758*1,List!A:A,List!B:B,"",0)</f>
        <v>03</v>
      </c>
      <c r="D3758" s="13" t="s">
        <v>1891</v>
      </c>
      <c r="F3758" s="4">
        <v>45727</v>
      </c>
      <c r="G3758" s="5" t="s">
        <v>2564</v>
      </c>
      <c r="H3758" s="3" t="s">
        <v>27</v>
      </c>
      <c r="I3758" s="3" t="s">
        <v>1894</v>
      </c>
      <c r="J3758" s="3" t="s">
        <v>569</v>
      </c>
      <c r="K3758" s="3" t="s">
        <v>138</v>
      </c>
      <c r="L3758" s="18"/>
      <c r="M3758" s="18">
        <v>2730</v>
      </c>
      <c r="N3758" s="19">
        <v>-2730</v>
      </c>
    </row>
    <row r="3759" spans="1:14" x14ac:dyDescent="0.2">
      <c r="A3759" s="3" t="str" cm="1">
        <f t="array" ref="A3759:B3759">_xlfn.TEXTSPLIT(D3759," - ",TRUE,1)</f>
        <v>2025</v>
      </c>
      <c r="B3759" s="3" t="str">
        <v>3</v>
      </c>
      <c r="C3759" s="3" t="str">
        <f>_xlfn.XLOOKUP(B3759*1,List!A:A,List!B:B,"",0)</f>
        <v>03</v>
      </c>
      <c r="D3759" s="13" t="s">
        <v>1891</v>
      </c>
      <c r="F3759" s="4">
        <v>45727</v>
      </c>
      <c r="G3759" s="5" t="s">
        <v>2737</v>
      </c>
      <c r="H3759" s="3" t="s">
        <v>13</v>
      </c>
      <c r="I3759" s="3" t="s">
        <v>30</v>
      </c>
      <c r="J3759" s="3" t="s">
        <v>107</v>
      </c>
      <c r="K3759" s="3" t="s">
        <v>58</v>
      </c>
      <c r="L3759" s="18"/>
      <c r="M3759" s="18">
        <v>4266.45</v>
      </c>
      <c r="N3759" s="19">
        <v>-4266.45</v>
      </c>
    </row>
    <row r="3760" spans="1:14" x14ac:dyDescent="0.2">
      <c r="A3760" s="3" t="str" cm="1">
        <f t="array" ref="A3760:B3760">_xlfn.TEXTSPLIT(D3760," - ",TRUE,1)</f>
        <v>2025</v>
      </c>
      <c r="B3760" s="3" t="str">
        <v>3</v>
      </c>
      <c r="C3760" s="3" t="str">
        <f>_xlfn.XLOOKUP(B3760*1,List!A:A,List!B:B,"",0)</f>
        <v>03</v>
      </c>
      <c r="D3760" s="13" t="s">
        <v>1891</v>
      </c>
      <c r="F3760" s="4">
        <v>45747</v>
      </c>
      <c r="G3760" s="5" t="s">
        <v>2738</v>
      </c>
      <c r="H3760" s="3" t="s">
        <v>13</v>
      </c>
      <c r="I3760" s="3" t="s">
        <v>1085</v>
      </c>
      <c r="J3760" s="3" t="s">
        <v>415</v>
      </c>
      <c r="K3760" s="3" t="s">
        <v>410</v>
      </c>
      <c r="L3760" s="18"/>
      <c r="M3760" s="18">
        <v>5150</v>
      </c>
      <c r="N3760" s="19">
        <v>-5150</v>
      </c>
    </row>
    <row r="3761" spans="1:14" x14ac:dyDescent="0.2">
      <c r="A3761" s="3" t="str" cm="1">
        <f t="array" ref="A3761:B3761">_xlfn.TEXTSPLIT(D3761," - ",TRUE,1)</f>
        <v>2025</v>
      </c>
      <c r="B3761" s="3" t="str">
        <v>3</v>
      </c>
      <c r="C3761" s="3" t="str">
        <f>_xlfn.XLOOKUP(B3761*1,List!A:A,List!B:B,"",0)</f>
        <v>03</v>
      </c>
      <c r="D3761" s="13" t="s">
        <v>1891</v>
      </c>
      <c r="F3761" s="4">
        <v>45727</v>
      </c>
      <c r="G3761" s="5" t="s">
        <v>2713</v>
      </c>
      <c r="H3761" s="3" t="s">
        <v>27</v>
      </c>
      <c r="I3761" s="3" t="s">
        <v>1894</v>
      </c>
      <c r="J3761" s="3" t="s">
        <v>409</v>
      </c>
      <c r="K3761" s="3" t="s">
        <v>410</v>
      </c>
      <c r="L3761" s="18"/>
      <c r="M3761" s="18">
        <v>3000</v>
      </c>
      <c r="N3761" s="19">
        <v>-3000</v>
      </c>
    </row>
    <row r="3762" spans="1:14" x14ac:dyDescent="0.2">
      <c r="A3762" s="3" t="str" cm="1">
        <f t="array" ref="A3762:B3762">_xlfn.TEXTSPLIT(D3762," - ",TRUE,1)</f>
        <v>2025</v>
      </c>
      <c r="B3762" s="3" t="str">
        <v>3</v>
      </c>
      <c r="C3762" s="3" t="str">
        <f>_xlfn.XLOOKUP(B3762*1,List!A:A,List!B:B,"",0)</f>
        <v>03</v>
      </c>
      <c r="D3762" s="13" t="s">
        <v>1891</v>
      </c>
      <c r="F3762" s="4">
        <v>45727</v>
      </c>
      <c r="G3762" s="5" t="s">
        <v>2243</v>
      </c>
      <c r="H3762" s="3" t="s">
        <v>13</v>
      </c>
      <c r="I3762" s="3" t="s">
        <v>1894</v>
      </c>
      <c r="J3762" s="3" t="s">
        <v>52</v>
      </c>
      <c r="K3762" s="3" t="s">
        <v>32</v>
      </c>
      <c r="L3762" s="18">
        <v>3275</v>
      </c>
      <c r="M3762" s="18"/>
      <c r="N3762" s="19">
        <v>3275</v>
      </c>
    </row>
    <row r="3763" spans="1:14" x14ac:dyDescent="0.2">
      <c r="A3763" s="3" t="str" cm="1">
        <f t="array" ref="A3763:B3763">_xlfn.TEXTSPLIT(D3763," - ",TRUE,1)</f>
        <v>2025</v>
      </c>
      <c r="B3763" s="3" t="str">
        <v>3</v>
      </c>
      <c r="C3763" s="3" t="str">
        <f>_xlfn.XLOOKUP(B3763*1,List!A:A,List!B:B,"",0)</f>
        <v>03</v>
      </c>
      <c r="D3763" s="13" t="s">
        <v>1891</v>
      </c>
      <c r="F3763" s="4">
        <v>45727</v>
      </c>
      <c r="G3763" s="5" t="s">
        <v>2641</v>
      </c>
      <c r="H3763" s="3" t="s">
        <v>13</v>
      </c>
      <c r="I3763" s="3" t="s">
        <v>1894</v>
      </c>
      <c r="J3763" s="3" t="s">
        <v>750</v>
      </c>
      <c r="K3763" s="3" t="s">
        <v>179</v>
      </c>
      <c r="L3763" s="18">
        <v>2875</v>
      </c>
      <c r="M3763" s="18"/>
      <c r="N3763" s="19">
        <v>2875</v>
      </c>
    </row>
    <row r="3764" spans="1:14" x14ac:dyDescent="0.2">
      <c r="A3764" s="3" t="str" cm="1">
        <f t="array" ref="A3764:B3764">_xlfn.TEXTSPLIT(D3764," - ",TRUE,1)</f>
        <v>2025</v>
      </c>
      <c r="B3764" s="3" t="str">
        <v>3</v>
      </c>
      <c r="C3764" s="3" t="str">
        <f>_xlfn.XLOOKUP(B3764*1,List!A:A,List!B:B,"",0)</f>
        <v>03</v>
      </c>
      <c r="D3764" s="13" t="s">
        <v>1891</v>
      </c>
      <c r="F3764" s="4">
        <v>45727</v>
      </c>
      <c r="G3764" s="5" t="s">
        <v>2592</v>
      </c>
      <c r="H3764" s="3" t="s">
        <v>27</v>
      </c>
      <c r="I3764" s="3" t="s">
        <v>1894</v>
      </c>
      <c r="J3764" s="3" t="s">
        <v>198</v>
      </c>
      <c r="K3764" s="3" t="s">
        <v>199</v>
      </c>
      <c r="L3764" s="18"/>
      <c r="M3764" s="18">
        <v>2700.8</v>
      </c>
      <c r="N3764" s="19">
        <v>-2700.8</v>
      </c>
    </row>
    <row r="3765" spans="1:14" x14ac:dyDescent="0.2">
      <c r="A3765" s="3" t="str" cm="1">
        <f t="array" ref="A3765:B3765">_xlfn.TEXTSPLIT(D3765," - ",TRUE,1)</f>
        <v>2025</v>
      </c>
      <c r="B3765" s="3" t="str">
        <v>3</v>
      </c>
      <c r="C3765" s="3" t="str">
        <f>_xlfn.XLOOKUP(B3765*1,List!A:A,List!B:B,"",0)</f>
        <v>03</v>
      </c>
      <c r="D3765" s="13" t="s">
        <v>1891</v>
      </c>
      <c r="F3765" s="4">
        <v>45747</v>
      </c>
      <c r="G3765" s="5" t="s">
        <v>2133</v>
      </c>
      <c r="H3765" s="3" t="s">
        <v>13</v>
      </c>
      <c r="I3765" s="3" t="s">
        <v>1085</v>
      </c>
      <c r="J3765" s="3" t="s">
        <v>374</v>
      </c>
      <c r="K3765" s="3" t="s">
        <v>103</v>
      </c>
      <c r="L3765" s="18"/>
      <c r="M3765" s="18">
        <v>3033.31</v>
      </c>
      <c r="N3765" s="19">
        <v>-3033.31</v>
      </c>
    </row>
    <row r="3766" spans="1:14" x14ac:dyDescent="0.2">
      <c r="A3766" s="3" t="str" cm="1">
        <f t="array" ref="A3766:B3766">_xlfn.TEXTSPLIT(D3766," - ",TRUE,1)</f>
        <v>2025</v>
      </c>
      <c r="B3766" s="3" t="str">
        <v>3</v>
      </c>
      <c r="C3766" s="3" t="str">
        <f>_xlfn.XLOOKUP(B3766*1,List!A:A,List!B:B,"",0)</f>
        <v>03</v>
      </c>
      <c r="D3766" s="13" t="s">
        <v>1891</v>
      </c>
      <c r="F3766" s="4">
        <v>45727</v>
      </c>
      <c r="G3766" s="5" t="s">
        <v>2739</v>
      </c>
      <c r="H3766" s="3" t="s">
        <v>27</v>
      </c>
      <c r="I3766" s="3" t="s">
        <v>1894</v>
      </c>
      <c r="J3766" s="3" t="s">
        <v>1174</v>
      </c>
      <c r="K3766" s="3" t="s">
        <v>460</v>
      </c>
      <c r="L3766" s="18"/>
      <c r="M3766" s="18">
        <v>3350</v>
      </c>
      <c r="N3766" s="19">
        <v>-3350</v>
      </c>
    </row>
    <row r="3767" spans="1:14" x14ac:dyDescent="0.2">
      <c r="A3767" s="3" t="str" cm="1">
        <f t="array" ref="A3767:B3767">_xlfn.TEXTSPLIT(D3767," - ",TRUE,1)</f>
        <v>2025</v>
      </c>
      <c r="B3767" s="3" t="str">
        <v>3</v>
      </c>
      <c r="C3767" s="3" t="str">
        <f>_xlfn.XLOOKUP(B3767*1,List!A:A,List!B:B,"",0)</f>
        <v>03</v>
      </c>
      <c r="D3767" s="13" t="s">
        <v>1891</v>
      </c>
      <c r="F3767" s="4">
        <v>45747</v>
      </c>
      <c r="G3767" s="5" t="s">
        <v>2671</v>
      </c>
      <c r="H3767" s="3" t="s">
        <v>27</v>
      </c>
      <c r="I3767" s="3" t="s">
        <v>1085</v>
      </c>
      <c r="J3767" s="3" t="s">
        <v>256</v>
      </c>
      <c r="K3767" s="3" t="s">
        <v>124</v>
      </c>
      <c r="L3767" s="18">
        <v>4200</v>
      </c>
      <c r="M3767" s="18"/>
      <c r="N3767" s="19">
        <v>4200</v>
      </c>
    </row>
    <row r="3768" spans="1:14" x14ac:dyDescent="0.2">
      <c r="A3768" s="3" t="str" cm="1">
        <f t="array" ref="A3768:B3768">_xlfn.TEXTSPLIT(D3768," - ",TRUE,1)</f>
        <v>2025</v>
      </c>
      <c r="B3768" s="3" t="str">
        <v>3</v>
      </c>
      <c r="C3768" s="3" t="str">
        <f>_xlfn.XLOOKUP(B3768*1,List!A:A,List!B:B,"",0)</f>
        <v>03</v>
      </c>
      <c r="D3768" s="13" t="s">
        <v>1891</v>
      </c>
      <c r="F3768" s="4">
        <v>45740</v>
      </c>
      <c r="G3768" s="5" t="s">
        <v>2740</v>
      </c>
      <c r="H3768" s="3" t="s">
        <v>13</v>
      </c>
      <c r="I3768" s="3" t="s">
        <v>30</v>
      </c>
      <c r="J3768" s="3" t="s">
        <v>90</v>
      </c>
      <c r="K3768" s="3" t="s">
        <v>91</v>
      </c>
      <c r="L3768" s="18"/>
      <c r="M3768" s="18">
        <v>2100</v>
      </c>
      <c r="N3768" s="19">
        <v>-2100</v>
      </c>
    </row>
    <row r="3769" spans="1:14" x14ac:dyDescent="0.2">
      <c r="A3769" s="3" t="str" cm="1">
        <f t="array" ref="A3769:B3769">_xlfn.TEXTSPLIT(D3769," - ",TRUE,1)</f>
        <v>2025</v>
      </c>
      <c r="B3769" s="3" t="str">
        <v>3</v>
      </c>
      <c r="C3769" s="3" t="str">
        <f>_xlfn.XLOOKUP(B3769*1,List!A:A,List!B:B,"",0)</f>
        <v>03</v>
      </c>
      <c r="D3769" s="13" t="s">
        <v>1891</v>
      </c>
      <c r="F3769" s="4">
        <v>45747</v>
      </c>
      <c r="G3769" s="5" t="s">
        <v>2523</v>
      </c>
      <c r="H3769" s="3" t="s">
        <v>13</v>
      </c>
      <c r="I3769" s="3" t="s">
        <v>1085</v>
      </c>
      <c r="J3769" s="3" t="s">
        <v>43</v>
      </c>
      <c r="K3769" s="3" t="s">
        <v>44</v>
      </c>
      <c r="L3769" s="18"/>
      <c r="M3769" s="18">
        <v>3500</v>
      </c>
      <c r="N3769" s="19">
        <v>-3500</v>
      </c>
    </row>
    <row r="3770" spans="1:14" x14ac:dyDescent="0.2">
      <c r="A3770" s="3" t="str" cm="1">
        <f t="array" ref="A3770:B3770">_xlfn.TEXTSPLIT(D3770," - ",TRUE,1)</f>
        <v>2025</v>
      </c>
      <c r="B3770" s="3" t="str">
        <v>3</v>
      </c>
      <c r="C3770" s="3" t="str">
        <f>_xlfn.XLOOKUP(B3770*1,List!A:A,List!B:B,"",0)</f>
        <v>03</v>
      </c>
      <c r="D3770" s="13" t="s">
        <v>1891</v>
      </c>
      <c r="F3770" s="4">
        <v>45727</v>
      </c>
      <c r="G3770" s="5" t="s">
        <v>2741</v>
      </c>
      <c r="H3770" s="3" t="s">
        <v>27</v>
      </c>
      <c r="I3770" s="3" t="s">
        <v>1894</v>
      </c>
      <c r="J3770" s="3" t="s">
        <v>66</v>
      </c>
      <c r="K3770" s="3" t="s">
        <v>38</v>
      </c>
      <c r="L3770" s="18"/>
      <c r="M3770" s="18">
        <v>1750</v>
      </c>
      <c r="N3770" s="19">
        <v>-1750</v>
      </c>
    </row>
    <row r="3771" spans="1:14" x14ac:dyDescent="0.2">
      <c r="A3771" s="3" t="str" cm="1">
        <f t="array" ref="A3771:B3771">_xlfn.TEXTSPLIT(D3771," - ",TRUE,1)</f>
        <v>2025</v>
      </c>
      <c r="B3771" s="3" t="str">
        <v>3</v>
      </c>
      <c r="C3771" s="3" t="str">
        <f>_xlfn.XLOOKUP(B3771*1,List!A:A,List!B:B,"",0)</f>
        <v>03</v>
      </c>
      <c r="D3771" s="13" t="s">
        <v>1891</v>
      </c>
      <c r="F3771" s="4">
        <v>45747</v>
      </c>
      <c r="G3771" s="5" t="s">
        <v>2692</v>
      </c>
      <c r="H3771" s="3" t="s">
        <v>13</v>
      </c>
      <c r="I3771" s="3" t="s">
        <v>1085</v>
      </c>
      <c r="J3771" s="3" t="s">
        <v>752</v>
      </c>
      <c r="K3771" s="3" t="s">
        <v>753</v>
      </c>
      <c r="L3771" s="18"/>
      <c r="M3771" s="18">
        <v>2100</v>
      </c>
      <c r="N3771" s="19">
        <v>-2100</v>
      </c>
    </row>
    <row r="3772" spans="1:14" x14ac:dyDescent="0.2">
      <c r="A3772" s="3" t="str" cm="1">
        <f t="array" ref="A3772:B3772">_xlfn.TEXTSPLIT(D3772," - ",TRUE,1)</f>
        <v>2025</v>
      </c>
      <c r="B3772" s="3" t="str">
        <v>3</v>
      </c>
      <c r="C3772" s="3" t="str">
        <f>_xlfn.XLOOKUP(B3772*1,List!A:A,List!B:B,"",0)</f>
        <v>03</v>
      </c>
      <c r="D3772" s="13" t="s">
        <v>1891</v>
      </c>
      <c r="F3772" s="4">
        <v>45747</v>
      </c>
      <c r="G3772" s="5" t="s">
        <v>2635</v>
      </c>
      <c r="H3772" s="3" t="s">
        <v>13</v>
      </c>
      <c r="I3772" s="3" t="s">
        <v>1085</v>
      </c>
      <c r="J3772" s="3" t="s">
        <v>2636</v>
      </c>
      <c r="K3772" s="3" t="s">
        <v>16</v>
      </c>
      <c r="L3772" s="18"/>
      <c r="M3772" s="18">
        <v>545.75</v>
      </c>
      <c r="N3772" s="19">
        <v>-545.75</v>
      </c>
    </row>
    <row r="3773" spans="1:14" x14ac:dyDescent="0.2">
      <c r="A3773" s="3" t="str" cm="1">
        <f t="array" ref="A3773:B3773">_xlfn.TEXTSPLIT(D3773," - ",TRUE,1)</f>
        <v>2025</v>
      </c>
      <c r="B3773" s="3" t="str">
        <v>3</v>
      </c>
      <c r="C3773" s="3" t="str">
        <f>_xlfn.XLOOKUP(B3773*1,List!A:A,List!B:B,"",0)</f>
        <v>03</v>
      </c>
      <c r="D3773" s="13" t="s">
        <v>1891</v>
      </c>
      <c r="F3773" s="4">
        <v>45747</v>
      </c>
      <c r="G3773" s="5" t="s">
        <v>2568</v>
      </c>
      <c r="H3773" s="3" t="s">
        <v>13</v>
      </c>
      <c r="I3773" s="3" t="s">
        <v>1085</v>
      </c>
      <c r="J3773" s="3" t="s">
        <v>107</v>
      </c>
      <c r="K3773" s="3" t="s">
        <v>215</v>
      </c>
      <c r="L3773" s="18"/>
      <c r="M3773" s="18">
        <v>2000</v>
      </c>
      <c r="N3773" s="19">
        <v>-2000</v>
      </c>
    </row>
    <row r="3774" spans="1:14" x14ac:dyDescent="0.2">
      <c r="A3774" s="3" t="str" cm="1">
        <f t="array" ref="A3774:B3774">_xlfn.TEXTSPLIT(D3774," - ",TRUE,1)</f>
        <v>2025</v>
      </c>
      <c r="B3774" s="3" t="str">
        <v>3</v>
      </c>
      <c r="C3774" s="3" t="str">
        <f>_xlfn.XLOOKUP(B3774*1,List!A:A,List!B:B,"",0)</f>
        <v>03</v>
      </c>
      <c r="D3774" s="13" t="s">
        <v>1891</v>
      </c>
      <c r="F3774" s="4">
        <v>45727</v>
      </c>
      <c r="G3774" s="5" t="s">
        <v>2269</v>
      </c>
      <c r="H3774" s="3" t="s">
        <v>27</v>
      </c>
      <c r="I3774" s="3" t="s">
        <v>1894</v>
      </c>
      <c r="J3774" s="3" t="s">
        <v>15</v>
      </c>
      <c r="K3774" s="3" t="s">
        <v>16</v>
      </c>
      <c r="L3774" s="18"/>
      <c r="M3774" s="18">
        <v>1625</v>
      </c>
      <c r="N3774" s="19">
        <v>-1625</v>
      </c>
    </row>
    <row r="3775" spans="1:14" x14ac:dyDescent="0.2">
      <c r="A3775" s="3" t="str" cm="1">
        <f t="array" ref="A3775:B3775">_xlfn.TEXTSPLIT(D3775," - ",TRUE,1)</f>
        <v>2025</v>
      </c>
      <c r="B3775" s="3" t="str">
        <v>3</v>
      </c>
      <c r="C3775" s="3" t="str">
        <f>_xlfn.XLOOKUP(B3775*1,List!A:A,List!B:B,"",0)</f>
        <v>03</v>
      </c>
      <c r="D3775" s="13" t="s">
        <v>1891</v>
      </c>
      <c r="F3775" s="4">
        <v>45727</v>
      </c>
      <c r="G3775" s="5" t="s">
        <v>2062</v>
      </c>
      <c r="H3775" s="3" t="s">
        <v>27</v>
      </c>
      <c r="I3775" s="3" t="s">
        <v>1894</v>
      </c>
      <c r="J3775" s="3" t="s">
        <v>561</v>
      </c>
      <c r="K3775" s="3" t="s">
        <v>16</v>
      </c>
      <c r="L3775" s="18"/>
      <c r="M3775" s="18">
        <v>1758.34</v>
      </c>
      <c r="N3775" s="19">
        <v>-1758.34</v>
      </c>
    </row>
    <row r="3776" spans="1:14" x14ac:dyDescent="0.2">
      <c r="A3776" s="3" t="str" cm="1">
        <f t="array" ref="A3776:B3776">_xlfn.TEXTSPLIT(D3776," - ",TRUE,1)</f>
        <v>2025</v>
      </c>
      <c r="B3776" s="3" t="str">
        <v>3</v>
      </c>
      <c r="C3776" s="3" t="str">
        <f>_xlfn.XLOOKUP(B3776*1,List!A:A,List!B:B,"",0)</f>
        <v>03</v>
      </c>
      <c r="D3776" s="13" t="s">
        <v>1891</v>
      </c>
      <c r="F3776" s="4">
        <v>45747</v>
      </c>
      <c r="G3776" s="5" t="s">
        <v>2610</v>
      </c>
      <c r="H3776" s="3" t="s">
        <v>13</v>
      </c>
      <c r="I3776" s="3" t="s">
        <v>1085</v>
      </c>
      <c r="J3776" s="3" t="s">
        <v>312</v>
      </c>
      <c r="K3776" s="3" t="s">
        <v>112</v>
      </c>
      <c r="L3776" s="18"/>
      <c r="M3776" s="18">
        <v>3428.75</v>
      </c>
      <c r="N3776" s="19">
        <v>-3428.75</v>
      </c>
    </row>
    <row r="3777" spans="1:14" x14ac:dyDescent="0.2">
      <c r="A3777" s="3" t="str" cm="1">
        <f t="array" ref="A3777:B3777">_xlfn.TEXTSPLIT(D3777," - ",TRUE,1)</f>
        <v>2025</v>
      </c>
      <c r="B3777" s="3" t="str">
        <v>3</v>
      </c>
      <c r="C3777" s="3" t="str">
        <f>_xlfn.XLOOKUP(B3777*1,List!A:A,List!B:B,"",0)</f>
        <v>03</v>
      </c>
      <c r="D3777" s="13" t="s">
        <v>1891</v>
      </c>
      <c r="F3777" s="4">
        <v>45727</v>
      </c>
      <c r="G3777" s="5" t="s">
        <v>2646</v>
      </c>
      <c r="H3777" s="3" t="s">
        <v>27</v>
      </c>
      <c r="I3777" s="3" t="s">
        <v>1894</v>
      </c>
      <c r="J3777" s="3" t="s">
        <v>361</v>
      </c>
      <c r="K3777" s="3" t="s">
        <v>362</v>
      </c>
      <c r="L3777" s="18"/>
      <c r="M3777" s="18">
        <v>1900</v>
      </c>
      <c r="N3777" s="19">
        <v>-1900</v>
      </c>
    </row>
    <row r="3778" spans="1:14" x14ac:dyDescent="0.2">
      <c r="A3778" s="3" t="str" cm="1">
        <f t="array" ref="A3778:B3778">_xlfn.TEXTSPLIT(D3778," - ",TRUE,1)</f>
        <v>2025</v>
      </c>
      <c r="B3778" s="3" t="str">
        <v>3</v>
      </c>
      <c r="C3778" s="3" t="str">
        <f>_xlfn.XLOOKUP(B3778*1,List!A:A,List!B:B,"",0)</f>
        <v>03</v>
      </c>
      <c r="D3778" s="13" t="s">
        <v>1891</v>
      </c>
      <c r="F3778" s="4">
        <v>45727</v>
      </c>
      <c r="G3778" s="5" t="s">
        <v>2742</v>
      </c>
      <c r="H3778" s="3" t="s">
        <v>13</v>
      </c>
      <c r="I3778" s="3" t="s">
        <v>30</v>
      </c>
      <c r="J3778" s="3" t="s">
        <v>300</v>
      </c>
      <c r="K3778" s="3" t="s">
        <v>35</v>
      </c>
      <c r="L3778" s="18"/>
      <c r="M3778" s="18">
        <v>1750</v>
      </c>
      <c r="N3778" s="19">
        <v>-1750</v>
      </c>
    </row>
    <row r="3779" spans="1:14" x14ac:dyDescent="0.2">
      <c r="A3779" s="3" t="str" cm="1">
        <f t="array" ref="A3779:B3779">_xlfn.TEXTSPLIT(D3779," - ",TRUE,1)</f>
        <v>2025</v>
      </c>
      <c r="B3779" s="3" t="str">
        <v>3</v>
      </c>
      <c r="C3779" s="3" t="str">
        <f>_xlfn.XLOOKUP(B3779*1,List!A:A,List!B:B,"",0)</f>
        <v>03</v>
      </c>
      <c r="D3779" s="13" t="s">
        <v>1891</v>
      </c>
      <c r="F3779" s="4">
        <v>45747</v>
      </c>
      <c r="G3779" s="5" t="s">
        <v>2383</v>
      </c>
      <c r="H3779" s="3" t="s">
        <v>13</v>
      </c>
      <c r="I3779" s="3" t="s">
        <v>1085</v>
      </c>
      <c r="J3779" s="3" t="s">
        <v>185</v>
      </c>
      <c r="K3779" s="3" t="s">
        <v>41</v>
      </c>
      <c r="L3779" s="18"/>
      <c r="M3779" s="18">
        <v>2000</v>
      </c>
      <c r="N3779" s="19">
        <v>-2000</v>
      </c>
    </row>
    <row r="3780" spans="1:14" x14ac:dyDescent="0.2">
      <c r="A3780" s="3" t="str" cm="1">
        <f t="array" ref="A3780:B3780">_xlfn.TEXTSPLIT(D3780," - ",TRUE,1)</f>
        <v>2025</v>
      </c>
      <c r="B3780" s="3" t="str">
        <v>3</v>
      </c>
      <c r="C3780" s="3" t="str">
        <f>_xlfn.XLOOKUP(B3780*1,List!A:A,List!B:B,"",0)</f>
        <v>03</v>
      </c>
      <c r="D3780" s="13" t="s">
        <v>1891</v>
      </c>
      <c r="F3780" s="4">
        <v>45740</v>
      </c>
      <c r="G3780" s="5" t="s">
        <v>2743</v>
      </c>
      <c r="H3780" s="3" t="s">
        <v>13</v>
      </c>
      <c r="I3780" s="3" t="s">
        <v>30</v>
      </c>
      <c r="J3780" s="3" t="s">
        <v>116</v>
      </c>
      <c r="K3780" s="3" t="s">
        <v>2078</v>
      </c>
      <c r="L3780" s="18"/>
      <c r="M3780" s="18">
        <v>3787.4</v>
      </c>
      <c r="N3780" s="19">
        <v>-3787.4</v>
      </c>
    </row>
    <row r="3781" spans="1:14" x14ac:dyDescent="0.2">
      <c r="A3781" s="3" t="str" cm="1">
        <f t="array" ref="A3781:B3781">_xlfn.TEXTSPLIT(D3781," - ",TRUE,1)</f>
        <v>2025</v>
      </c>
      <c r="B3781" s="3" t="str">
        <v>3</v>
      </c>
      <c r="C3781" s="3" t="str">
        <f>_xlfn.XLOOKUP(B3781*1,List!A:A,List!B:B,"",0)</f>
        <v>03</v>
      </c>
      <c r="D3781" s="13" t="s">
        <v>1891</v>
      </c>
      <c r="F3781" s="4">
        <v>45727</v>
      </c>
      <c r="G3781" s="5" t="s">
        <v>2744</v>
      </c>
      <c r="H3781" s="3" t="s">
        <v>27</v>
      </c>
      <c r="I3781" s="3" t="s">
        <v>1894</v>
      </c>
      <c r="J3781" s="3" t="s">
        <v>283</v>
      </c>
      <c r="K3781" s="3" t="s">
        <v>35</v>
      </c>
      <c r="L3781" s="18"/>
      <c r="M3781" s="18">
        <v>2352.65</v>
      </c>
      <c r="N3781" s="19">
        <v>-2352.65</v>
      </c>
    </row>
    <row r="3782" spans="1:14" x14ac:dyDescent="0.2">
      <c r="A3782" s="3" t="str" cm="1">
        <f t="array" ref="A3782:B3782">_xlfn.TEXTSPLIT(D3782," - ",TRUE,1)</f>
        <v>2025</v>
      </c>
      <c r="B3782" s="3" t="str">
        <v>3</v>
      </c>
      <c r="C3782" s="3" t="str">
        <f>_xlfn.XLOOKUP(B3782*1,List!A:A,List!B:B,"",0)</f>
        <v>03</v>
      </c>
      <c r="D3782" s="13" t="s">
        <v>1891</v>
      </c>
      <c r="F3782" s="4">
        <v>45727</v>
      </c>
      <c r="G3782" s="5" t="s">
        <v>2745</v>
      </c>
      <c r="H3782" s="3" t="s">
        <v>13</v>
      </c>
      <c r="I3782" s="3" t="s">
        <v>1894</v>
      </c>
      <c r="J3782" s="3" t="s">
        <v>501</v>
      </c>
      <c r="K3782" s="3" t="s">
        <v>32</v>
      </c>
      <c r="L3782" s="18">
        <v>3275</v>
      </c>
      <c r="M3782" s="18"/>
      <c r="N3782" s="19">
        <v>3275</v>
      </c>
    </row>
    <row r="3783" spans="1:14" x14ac:dyDescent="0.2">
      <c r="A3783" s="3" t="str" cm="1">
        <f t="array" ref="A3783:B3783">_xlfn.TEXTSPLIT(D3783," - ",TRUE,1)</f>
        <v>2025</v>
      </c>
      <c r="B3783" s="3" t="str">
        <v>3</v>
      </c>
      <c r="C3783" s="3" t="str">
        <f>_xlfn.XLOOKUP(B3783*1,List!A:A,List!B:B,"",0)</f>
        <v>03</v>
      </c>
      <c r="D3783" s="13" t="s">
        <v>1891</v>
      </c>
      <c r="F3783" s="4">
        <v>45741</v>
      </c>
      <c r="G3783" s="5" t="s">
        <v>2399</v>
      </c>
      <c r="H3783" s="3" t="s">
        <v>455</v>
      </c>
      <c r="I3783" s="3" t="s">
        <v>2582</v>
      </c>
      <c r="K3783" s="3" t="s">
        <v>737</v>
      </c>
      <c r="L3783" s="18"/>
      <c r="M3783" s="18">
        <v>6721</v>
      </c>
      <c r="N3783" s="19">
        <v>-6721</v>
      </c>
    </row>
    <row r="3784" spans="1:14" x14ac:dyDescent="0.2">
      <c r="A3784" s="3" t="str" cm="1">
        <f t="array" ref="A3784:B3784">_xlfn.TEXTSPLIT(D3784," - ",TRUE,1)</f>
        <v>2025</v>
      </c>
      <c r="B3784" s="3" t="str">
        <v>3</v>
      </c>
      <c r="C3784" s="3" t="str">
        <f>_xlfn.XLOOKUP(B3784*1,List!A:A,List!B:B,"",0)</f>
        <v>03</v>
      </c>
      <c r="D3784" s="13" t="s">
        <v>1891</v>
      </c>
      <c r="F3784" s="4">
        <v>45727</v>
      </c>
      <c r="G3784" s="5" t="s">
        <v>2220</v>
      </c>
      <c r="H3784" s="3" t="s">
        <v>27</v>
      </c>
      <c r="I3784" s="3" t="s">
        <v>1894</v>
      </c>
      <c r="J3784" s="3" t="s">
        <v>306</v>
      </c>
      <c r="K3784" s="3" t="s">
        <v>38</v>
      </c>
      <c r="L3784" s="18"/>
      <c r="M3784" s="18">
        <v>2625</v>
      </c>
      <c r="N3784" s="19">
        <v>-2625</v>
      </c>
    </row>
    <row r="3785" spans="1:14" x14ac:dyDescent="0.2">
      <c r="A3785" s="3" t="str" cm="1">
        <f t="array" ref="A3785:B3785">_xlfn.TEXTSPLIT(D3785," - ",TRUE,1)</f>
        <v>2025</v>
      </c>
      <c r="B3785" s="3" t="str">
        <v>3</v>
      </c>
      <c r="C3785" s="3" t="str">
        <f>_xlfn.XLOOKUP(B3785*1,List!A:A,List!B:B,"",0)</f>
        <v>03</v>
      </c>
      <c r="D3785" s="13" t="s">
        <v>1891</v>
      </c>
      <c r="F3785" s="4">
        <v>45727</v>
      </c>
      <c r="G3785" s="5" t="s">
        <v>2746</v>
      </c>
      <c r="H3785" s="3" t="s">
        <v>13</v>
      </c>
      <c r="I3785" s="3" t="s">
        <v>30</v>
      </c>
      <c r="J3785" s="3" t="s">
        <v>337</v>
      </c>
      <c r="K3785" s="3" t="s">
        <v>25</v>
      </c>
      <c r="L3785" s="18"/>
      <c r="M3785" s="18">
        <v>2350</v>
      </c>
      <c r="N3785" s="19">
        <v>-2350</v>
      </c>
    </row>
    <row r="3786" spans="1:14" x14ac:dyDescent="0.2">
      <c r="A3786" s="3" t="str" cm="1">
        <f t="array" ref="A3786:B3786">_xlfn.TEXTSPLIT(D3786," - ",TRUE,1)</f>
        <v>2025</v>
      </c>
      <c r="B3786" s="3" t="str">
        <v>3</v>
      </c>
      <c r="C3786" s="3" t="str">
        <f>_xlfn.XLOOKUP(B3786*1,List!A:A,List!B:B,"",0)</f>
        <v>03</v>
      </c>
      <c r="D3786" s="13" t="s">
        <v>1891</v>
      </c>
      <c r="F3786" s="4">
        <v>45727</v>
      </c>
      <c r="G3786" s="5" t="s">
        <v>2747</v>
      </c>
      <c r="H3786" s="3" t="s">
        <v>13</v>
      </c>
      <c r="I3786" s="3" t="s">
        <v>30</v>
      </c>
      <c r="J3786" s="3" t="s">
        <v>43</v>
      </c>
      <c r="K3786" s="3" t="s">
        <v>44</v>
      </c>
      <c r="L3786" s="18"/>
      <c r="M3786" s="18">
        <v>3500</v>
      </c>
      <c r="N3786" s="19">
        <v>-3500</v>
      </c>
    </row>
    <row r="3787" spans="1:14" x14ac:dyDescent="0.2">
      <c r="A3787" s="3" t="str" cm="1">
        <f t="array" ref="A3787:B3787">_xlfn.TEXTSPLIT(D3787," - ",TRUE,1)</f>
        <v>2025</v>
      </c>
      <c r="B3787" s="3" t="str">
        <v>3</v>
      </c>
      <c r="C3787" s="3" t="str">
        <f>_xlfn.XLOOKUP(B3787*1,List!A:A,List!B:B,"",0)</f>
        <v>03</v>
      </c>
      <c r="D3787" s="13" t="s">
        <v>1891</v>
      </c>
      <c r="F3787" s="4">
        <v>45727</v>
      </c>
      <c r="G3787" s="5" t="s">
        <v>2741</v>
      </c>
      <c r="H3787" s="3" t="s">
        <v>13</v>
      </c>
      <c r="I3787" s="3" t="s">
        <v>1894</v>
      </c>
      <c r="J3787" s="3" t="s">
        <v>66</v>
      </c>
      <c r="K3787" s="3" t="s">
        <v>38</v>
      </c>
      <c r="L3787" s="18">
        <v>1750</v>
      </c>
      <c r="M3787" s="18"/>
      <c r="N3787" s="19">
        <v>1750</v>
      </c>
    </row>
    <row r="3788" spans="1:14" x14ac:dyDescent="0.2">
      <c r="A3788" s="3" t="str" cm="1">
        <f t="array" ref="A3788:B3788">_xlfn.TEXTSPLIT(D3788," - ",TRUE,1)</f>
        <v>2025</v>
      </c>
      <c r="B3788" s="3" t="str">
        <v>3</v>
      </c>
      <c r="C3788" s="3" t="str">
        <f>_xlfn.XLOOKUP(B3788*1,List!A:A,List!B:B,"",0)</f>
        <v>03</v>
      </c>
      <c r="D3788" s="13" t="s">
        <v>1891</v>
      </c>
      <c r="F3788" s="4">
        <v>45747</v>
      </c>
      <c r="G3788" s="5" t="s">
        <v>1966</v>
      </c>
      <c r="H3788" s="3" t="s">
        <v>27</v>
      </c>
      <c r="I3788" s="3" t="s">
        <v>1085</v>
      </c>
      <c r="J3788" s="3" t="s">
        <v>337</v>
      </c>
      <c r="K3788" s="3" t="s">
        <v>25</v>
      </c>
      <c r="L3788" s="18">
        <v>2350</v>
      </c>
      <c r="M3788" s="18"/>
      <c r="N3788" s="19">
        <v>2350</v>
      </c>
    </row>
    <row r="3789" spans="1:14" x14ac:dyDescent="0.2">
      <c r="A3789" s="3" t="str" cm="1">
        <f t="array" ref="A3789:B3789">_xlfn.TEXTSPLIT(D3789," - ",TRUE,1)</f>
        <v>2025</v>
      </c>
      <c r="B3789" s="3" t="str">
        <v>3</v>
      </c>
      <c r="C3789" s="3" t="str">
        <f>_xlfn.XLOOKUP(B3789*1,List!A:A,List!B:B,"",0)</f>
        <v>03</v>
      </c>
      <c r="D3789" s="13" t="s">
        <v>1891</v>
      </c>
      <c r="F3789" s="4">
        <v>45730</v>
      </c>
      <c r="G3789" s="5" t="s">
        <v>2124</v>
      </c>
      <c r="H3789" s="3" t="s">
        <v>868</v>
      </c>
      <c r="I3789" s="3" t="s">
        <v>2125</v>
      </c>
      <c r="J3789" s="3" t="s">
        <v>2126</v>
      </c>
      <c r="L3789" s="18">
        <v>3000</v>
      </c>
      <c r="M3789" s="18"/>
      <c r="N3789" s="19">
        <v>3000</v>
      </c>
    </row>
    <row r="3790" spans="1:14" x14ac:dyDescent="0.2">
      <c r="A3790" s="3" t="str" cm="1">
        <f t="array" ref="A3790:B3790">_xlfn.TEXTSPLIT(D3790," - ",TRUE,1)</f>
        <v>2025</v>
      </c>
      <c r="B3790" s="3" t="str">
        <v>3</v>
      </c>
      <c r="C3790" s="3" t="str">
        <f>_xlfn.XLOOKUP(B3790*1,List!A:A,List!B:B,"",0)</f>
        <v>03</v>
      </c>
      <c r="D3790" s="13" t="s">
        <v>1891</v>
      </c>
      <c r="F3790" s="4">
        <v>45747</v>
      </c>
      <c r="G3790" s="5" t="s">
        <v>2687</v>
      </c>
      <c r="H3790" s="3" t="s">
        <v>27</v>
      </c>
      <c r="I3790" s="3" t="s">
        <v>1085</v>
      </c>
      <c r="J3790" s="3" t="s">
        <v>367</v>
      </c>
      <c r="K3790" s="3" t="s">
        <v>138</v>
      </c>
      <c r="L3790" s="18">
        <v>2950</v>
      </c>
      <c r="M3790" s="18"/>
      <c r="N3790" s="19">
        <v>2950</v>
      </c>
    </row>
    <row r="3791" spans="1:14" x14ac:dyDescent="0.2">
      <c r="A3791" s="3" t="str" cm="1">
        <f t="array" ref="A3791:B3791">_xlfn.TEXTSPLIT(D3791," - ",TRUE,1)</f>
        <v>2025</v>
      </c>
      <c r="B3791" s="3" t="str">
        <v>3</v>
      </c>
      <c r="C3791" s="3" t="str">
        <f>_xlfn.XLOOKUP(B3791*1,List!A:A,List!B:B,"",0)</f>
        <v>03</v>
      </c>
      <c r="D3791" s="13" t="s">
        <v>1891</v>
      </c>
      <c r="F3791" s="4">
        <v>45727</v>
      </c>
      <c r="G3791" s="5" t="s">
        <v>2538</v>
      </c>
      <c r="H3791" s="3" t="s">
        <v>13</v>
      </c>
      <c r="I3791" s="3" t="s">
        <v>1894</v>
      </c>
      <c r="J3791" s="3" t="s">
        <v>524</v>
      </c>
      <c r="K3791" s="3" t="s">
        <v>196</v>
      </c>
      <c r="L3791" s="18">
        <v>1950</v>
      </c>
      <c r="M3791" s="18"/>
      <c r="N3791" s="19">
        <v>1950</v>
      </c>
    </row>
    <row r="3792" spans="1:14" x14ac:dyDescent="0.2">
      <c r="A3792" s="3" t="str" cm="1">
        <f t="array" ref="A3792:B3792">_xlfn.TEXTSPLIT(D3792," - ",TRUE,1)</f>
        <v>2025</v>
      </c>
      <c r="B3792" s="3" t="str">
        <v>3</v>
      </c>
      <c r="C3792" s="3" t="str">
        <f>_xlfn.XLOOKUP(B3792*1,List!A:A,List!B:B,"",0)</f>
        <v>03</v>
      </c>
      <c r="D3792" s="13" t="s">
        <v>1891</v>
      </c>
      <c r="F3792" s="4">
        <v>45747</v>
      </c>
      <c r="G3792" s="5" t="s">
        <v>2361</v>
      </c>
      <c r="H3792" s="3" t="s">
        <v>13</v>
      </c>
      <c r="I3792" s="3" t="s">
        <v>1085</v>
      </c>
      <c r="J3792" s="3" t="s">
        <v>290</v>
      </c>
      <c r="K3792" s="3" t="s">
        <v>103</v>
      </c>
      <c r="L3792" s="18"/>
      <c r="M3792" s="18">
        <v>1970.41</v>
      </c>
      <c r="N3792" s="19">
        <v>-1970.41</v>
      </c>
    </row>
    <row r="3793" spans="1:14" x14ac:dyDescent="0.2">
      <c r="A3793" s="3" t="str" cm="1">
        <f t="array" ref="A3793:B3793">_xlfn.TEXTSPLIT(D3793," - ",TRUE,1)</f>
        <v>2025</v>
      </c>
      <c r="B3793" s="3" t="str">
        <v>3</v>
      </c>
      <c r="C3793" s="3" t="str">
        <f>_xlfn.XLOOKUP(B3793*1,List!A:A,List!B:B,"",0)</f>
        <v>03</v>
      </c>
      <c r="D3793" s="13" t="s">
        <v>1891</v>
      </c>
      <c r="F3793" s="4">
        <v>45741</v>
      </c>
      <c r="G3793" s="5" t="s">
        <v>2334</v>
      </c>
      <c r="H3793" s="3" t="s">
        <v>608</v>
      </c>
      <c r="I3793" s="3" t="s">
        <v>2335</v>
      </c>
      <c r="J3793" s="3" t="s">
        <v>2272</v>
      </c>
      <c r="L3793" s="18"/>
      <c r="M3793" s="18">
        <v>6415</v>
      </c>
      <c r="N3793" s="19">
        <v>-6415</v>
      </c>
    </row>
    <row r="3794" spans="1:14" x14ac:dyDescent="0.2">
      <c r="A3794" s="3" t="str" cm="1">
        <f t="array" ref="A3794:B3794">_xlfn.TEXTSPLIT(D3794," - ",TRUE,1)</f>
        <v>2025</v>
      </c>
      <c r="B3794" s="3" t="str">
        <v>3</v>
      </c>
      <c r="C3794" s="3" t="str">
        <f>_xlfn.XLOOKUP(B3794*1,List!A:A,List!B:B,"",0)</f>
        <v>03</v>
      </c>
      <c r="D3794" s="13" t="s">
        <v>1891</v>
      </c>
      <c r="F3794" s="4">
        <v>45747</v>
      </c>
      <c r="G3794" s="5" t="s">
        <v>2224</v>
      </c>
      <c r="H3794" s="3" t="s">
        <v>27</v>
      </c>
      <c r="I3794" s="3" t="s">
        <v>1085</v>
      </c>
      <c r="J3794" s="3" t="s">
        <v>107</v>
      </c>
      <c r="K3794" s="3" t="s">
        <v>58</v>
      </c>
      <c r="L3794" s="18">
        <v>3200</v>
      </c>
      <c r="M3794" s="18"/>
      <c r="N3794" s="19">
        <v>3200</v>
      </c>
    </row>
    <row r="3795" spans="1:14" x14ac:dyDescent="0.2">
      <c r="A3795" s="3" t="str" cm="1">
        <f t="array" ref="A3795:B3795">_xlfn.TEXTSPLIT(D3795," - ",TRUE,1)</f>
        <v>2025</v>
      </c>
      <c r="B3795" s="3" t="str">
        <v>3</v>
      </c>
      <c r="C3795" s="3" t="str">
        <f>_xlfn.XLOOKUP(B3795*1,List!A:A,List!B:B,"",0)</f>
        <v>03</v>
      </c>
      <c r="D3795" s="13" t="s">
        <v>1891</v>
      </c>
      <c r="F3795" s="4">
        <v>45727</v>
      </c>
      <c r="G3795" s="5" t="s">
        <v>2628</v>
      </c>
      <c r="H3795" s="3" t="s">
        <v>13</v>
      </c>
      <c r="I3795" s="3" t="s">
        <v>1894</v>
      </c>
      <c r="J3795" s="3" t="s">
        <v>34</v>
      </c>
      <c r="K3795" s="3" t="s">
        <v>35</v>
      </c>
      <c r="L3795" s="18">
        <v>2795</v>
      </c>
      <c r="M3795" s="18"/>
      <c r="N3795" s="19">
        <v>2795</v>
      </c>
    </row>
    <row r="3796" spans="1:14" x14ac:dyDescent="0.2">
      <c r="A3796" s="3" t="str" cm="1">
        <f t="array" ref="A3796:B3796">_xlfn.TEXTSPLIT(D3796," - ",TRUE,1)</f>
        <v>2025</v>
      </c>
      <c r="B3796" s="3" t="str">
        <v>3</v>
      </c>
      <c r="C3796" s="3" t="str">
        <f>_xlfn.XLOOKUP(B3796*1,List!A:A,List!B:B,"",0)</f>
        <v>03</v>
      </c>
      <c r="D3796" s="13" t="s">
        <v>1891</v>
      </c>
      <c r="F3796" s="4">
        <v>45727</v>
      </c>
      <c r="G3796" s="5" t="s">
        <v>2543</v>
      </c>
      <c r="H3796" s="3" t="s">
        <v>13</v>
      </c>
      <c r="I3796" s="3" t="s">
        <v>1894</v>
      </c>
      <c r="J3796" s="3" t="s">
        <v>675</v>
      </c>
      <c r="K3796" s="3" t="s">
        <v>96</v>
      </c>
      <c r="L3796" s="18">
        <v>1380</v>
      </c>
      <c r="M3796" s="18"/>
      <c r="N3796" s="19">
        <v>1380</v>
      </c>
    </row>
    <row r="3797" spans="1:14" x14ac:dyDescent="0.2">
      <c r="A3797" s="3" t="str" cm="1">
        <f t="array" ref="A3797:B3797">_xlfn.TEXTSPLIT(D3797," - ",TRUE,1)</f>
        <v>2025</v>
      </c>
      <c r="B3797" s="3" t="str">
        <v>3</v>
      </c>
      <c r="C3797" s="3" t="str">
        <f>_xlfn.XLOOKUP(B3797*1,List!A:A,List!B:B,"",0)</f>
        <v>03</v>
      </c>
      <c r="D3797" s="13" t="s">
        <v>1891</v>
      </c>
      <c r="F3797" s="4">
        <v>45747</v>
      </c>
      <c r="G3797" s="5" t="s">
        <v>2748</v>
      </c>
      <c r="H3797" s="3" t="s">
        <v>13</v>
      </c>
      <c r="I3797" s="3" t="s">
        <v>1085</v>
      </c>
      <c r="J3797" s="3" t="s">
        <v>853</v>
      </c>
      <c r="K3797" s="3" t="s">
        <v>35</v>
      </c>
      <c r="L3797" s="18"/>
      <c r="M3797" s="18">
        <v>2400.13</v>
      </c>
      <c r="N3797" s="19">
        <v>-2400.13</v>
      </c>
    </row>
    <row r="3798" spans="1:14" x14ac:dyDescent="0.2">
      <c r="A3798" s="3" t="str" cm="1">
        <f t="array" ref="A3798:B3798">_xlfn.TEXTSPLIT(D3798," - ",TRUE,1)</f>
        <v>2025</v>
      </c>
      <c r="B3798" s="3" t="str">
        <v>3</v>
      </c>
      <c r="C3798" s="3" t="str">
        <f>_xlfn.XLOOKUP(B3798*1,List!A:A,List!B:B,"",0)</f>
        <v>03</v>
      </c>
      <c r="D3798" s="13" t="s">
        <v>1891</v>
      </c>
      <c r="F3798" s="4">
        <v>45727</v>
      </c>
      <c r="G3798" s="5" t="s">
        <v>2005</v>
      </c>
      <c r="H3798" s="3" t="s">
        <v>27</v>
      </c>
      <c r="I3798" s="3" t="s">
        <v>1894</v>
      </c>
      <c r="J3798" s="3" t="s">
        <v>121</v>
      </c>
      <c r="K3798" s="3" t="s">
        <v>112</v>
      </c>
      <c r="L3798" s="18"/>
      <c r="M3798" s="18">
        <v>6747.78</v>
      </c>
      <c r="N3798" s="19">
        <v>-6747.78</v>
      </c>
    </row>
    <row r="3799" spans="1:14" x14ac:dyDescent="0.2">
      <c r="A3799" s="3" t="str" cm="1">
        <f t="array" ref="A3799:B3799">_xlfn.TEXTSPLIT(D3799," - ",TRUE,1)</f>
        <v>2025</v>
      </c>
      <c r="B3799" s="3" t="str">
        <v>3</v>
      </c>
      <c r="C3799" s="3" t="str">
        <f>_xlfn.XLOOKUP(B3799*1,List!A:A,List!B:B,"",0)</f>
        <v>03</v>
      </c>
      <c r="D3799" s="13" t="s">
        <v>1891</v>
      </c>
      <c r="F3799" s="4">
        <v>45730</v>
      </c>
      <c r="G3799" s="5" t="s">
        <v>2472</v>
      </c>
      <c r="H3799" s="3" t="s">
        <v>13</v>
      </c>
      <c r="I3799" s="3" t="s">
        <v>14</v>
      </c>
      <c r="J3799" s="3" t="s">
        <v>512</v>
      </c>
      <c r="K3799" s="3" t="s">
        <v>778</v>
      </c>
      <c r="L3799" s="18"/>
      <c r="M3799" s="18">
        <v>2466.66</v>
      </c>
      <c r="N3799" s="19">
        <v>-2466.66</v>
      </c>
    </row>
    <row r="3800" spans="1:14" x14ac:dyDescent="0.2">
      <c r="A3800" s="3" t="str" cm="1">
        <f t="array" ref="A3800:B3800">_xlfn.TEXTSPLIT(D3800," - ",TRUE,1)</f>
        <v>2025</v>
      </c>
      <c r="B3800" s="3" t="str">
        <v>3</v>
      </c>
      <c r="C3800" s="3" t="str">
        <f>_xlfn.XLOOKUP(B3800*1,List!A:A,List!B:B,"",0)</f>
        <v>03</v>
      </c>
      <c r="D3800" s="13" t="s">
        <v>1891</v>
      </c>
      <c r="F3800" s="4">
        <v>45747</v>
      </c>
      <c r="G3800" s="5" t="s">
        <v>2651</v>
      </c>
      <c r="H3800" s="3" t="s">
        <v>13</v>
      </c>
      <c r="I3800" s="3" t="s">
        <v>1085</v>
      </c>
      <c r="J3800" s="3" t="s">
        <v>157</v>
      </c>
      <c r="K3800" s="3" t="s">
        <v>158</v>
      </c>
      <c r="L3800" s="18"/>
      <c r="M3800" s="18">
        <v>2500</v>
      </c>
      <c r="N3800" s="19">
        <v>-2500</v>
      </c>
    </row>
    <row r="3801" spans="1:14" x14ac:dyDescent="0.2">
      <c r="A3801" s="3" t="str" cm="1">
        <f t="array" ref="A3801:B3801">_xlfn.TEXTSPLIT(D3801," - ",TRUE,1)</f>
        <v>2025</v>
      </c>
      <c r="B3801" s="3" t="str">
        <v>3</v>
      </c>
      <c r="C3801" s="3" t="str">
        <f>_xlfn.XLOOKUP(B3801*1,List!A:A,List!B:B,"",0)</f>
        <v>03</v>
      </c>
      <c r="D3801" s="13" t="s">
        <v>1891</v>
      </c>
      <c r="F3801" s="4">
        <v>45747</v>
      </c>
      <c r="G3801" s="5" t="s">
        <v>2749</v>
      </c>
      <c r="H3801" s="3" t="s">
        <v>13</v>
      </c>
      <c r="I3801" s="3" t="s">
        <v>1085</v>
      </c>
      <c r="J3801" s="3" t="s">
        <v>655</v>
      </c>
      <c r="K3801" s="3" t="s">
        <v>103</v>
      </c>
      <c r="L3801" s="18"/>
      <c r="M3801" s="18">
        <v>2816.65</v>
      </c>
      <c r="N3801" s="19">
        <v>-2816.65</v>
      </c>
    </row>
    <row r="3802" spans="1:14" x14ac:dyDescent="0.2">
      <c r="A3802" s="3" t="str" cm="1">
        <f t="array" ref="A3802:B3802">_xlfn.TEXTSPLIT(D3802," - ",TRUE,1)</f>
        <v>2025</v>
      </c>
      <c r="B3802" s="3" t="str">
        <v>3</v>
      </c>
      <c r="C3802" s="3" t="str">
        <f>_xlfn.XLOOKUP(B3802*1,List!A:A,List!B:B,"",0)</f>
        <v>03</v>
      </c>
      <c r="D3802" s="13" t="s">
        <v>1891</v>
      </c>
      <c r="F3802" s="4">
        <v>45695</v>
      </c>
      <c r="G3802" s="5" t="s">
        <v>2727</v>
      </c>
      <c r="H3802" s="3" t="s">
        <v>48</v>
      </c>
      <c r="I3802" s="3" t="s">
        <v>2728</v>
      </c>
      <c r="J3802" s="3" t="s">
        <v>198</v>
      </c>
      <c r="K3802" s="3" t="s">
        <v>1342</v>
      </c>
      <c r="L3802" s="18">
        <v>2144.46</v>
      </c>
      <c r="M3802" s="18"/>
      <c r="N3802" s="19">
        <v>2144.46</v>
      </c>
    </row>
    <row r="3803" spans="1:14" x14ac:dyDescent="0.2">
      <c r="A3803" s="3" t="str" cm="1">
        <f t="array" ref="A3803:B3803">_xlfn.TEXTSPLIT(D3803," - ",TRUE,1)</f>
        <v>2025</v>
      </c>
      <c r="B3803" s="3" t="str">
        <v>3</v>
      </c>
      <c r="C3803" s="3" t="str">
        <f>_xlfn.XLOOKUP(B3803*1,List!A:A,List!B:B,"",0)</f>
        <v>03</v>
      </c>
      <c r="D3803" s="13" t="s">
        <v>1891</v>
      </c>
      <c r="F3803" s="4">
        <v>45747</v>
      </c>
      <c r="G3803" s="5" t="s">
        <v>1989</v>
      </c>
      <c r="H3803" s="3" t="s">
        <v>27</v>
      </c>
      <c r="I3803" s="3" t="s">
        <v>1085</v>
      </c>
      <c r="J3803" s="3" t="s">
        <v>550</v>
      </c>
      <c r="K3803" s="3" t="s">
        <v>551</v>
      </c>
      <c r="L3803" s="18">
        <v>2600</v>
      </c>
      <c r="M3803" s="18"/>
      <c r="N3803" s="19">
        <v>2600</v>
      </c>
    </row>
    <row r="3804" spans="1:14" x14ac:dyDescent="0.2">
      <c r="A3804" s="3" t="str" cm="1">
        <f t="array" ref="A3804:B3804">_xlfn.TEXTSPLIT(D3804," - ",TRUE,1)</f>
        <v>2025</v>
      </c>
      <c r="B3804" s="3" t="str">
        <v>3</v>
      </c>
      <c r="C3804" s="3" t="str">
        <f>_xlfn.XLOOKUP(B3804*1,List!A:A,List!B:B,"",0)</f>
        <v>03</v>
      </c>
      <c r="D3804" s="13" t="s">
        <v>1891</v>
      </c>
      <c r="F3804" s="4">
        <v>45747</v>
      </c>
      <c r="G3804" s="5" t="s">
        <v>2591</v>
      </c>
      <c r="H3804" s="3" t="s">
        <v>13</v>
      </c>
      <c r="I3804" s="3" t="s">
        <v>1085</v>
      </c>
      <c r="J3804" s="3" t="s">
        <v>107</v>
      </c>
      <c r="K3804" s="3" t="s">
        <v>58</v>
      </c>
      <c r="L3804" s="18"/>
      <c r="M3804" s="18">
        <v>3200</v>
      </c>
      <c r="N3804" s="19">
        <v>-3200</v>
      </c>
    </row>
    <row r="3805" spans="1:14" x14ac:dyDescent="0.2">
      <c r="A3805" s="3" t="str" cm="1">
        <f t="array" ref="A3805:B3805">_xlfn.TEXTSPLIT(D3805," - ",TRUE,1)</f>
        <v>2025</v>
      </c>
      <c r="B3805" s="3" t="str">
        <v>3</v>
      </c>
      <c r="C3805" s="3" t="str">
        <f>_xlfn.XLOOKUP(B3805*1,List!A:A,List!B:B,"",0)</f>
        <v>03</v>
      </c>
      <c r="D3805" s="13" t="s">
        <v>1891</v>
      </c>
      <c r="F3805" s="4">
        <v>45747</v>
      </c>
      <c r="G3805" s="5" t="s">
        <v>2004</v>
      </c>
      <c r="H3805" s="3" t="s">
        <v>27</v>
      </c>
      <c r="I3805" s="3" t="s">
        <v>1085</v>
      </c>
      <c r="J3805" s="3" t="s">
        <v>24</v>
      </c>
      <c r="K3805" s="3" t="s">
        <v>25</v>
      </c>
      <c r="L3805" s="18">
        <v>2225</v>
      </c>
      <c r="M3805" s="18"/>
      <c r="N3805" s="19">
        <v>2225</v>
      </c>
    </row>
    <row r="3806" spans="1:14" x14ac:dyDescent="0.2">
      <c r="A3806" s="3" t="str" cm="1">
        <f t="array" ref="A3806:B3806">_xlfn.TEXTSPLIT(D3806," - ",TRUE,1)</f>
        <v>2025</v>
      </c>
      <c r="B3806" s="3" t="str">
        <v>3</v>
      </c>
      <c r="C3806" s="3" t="str">
        <f>_xlfn.XLOOKUP(B3806*1,List!A:A,List!B:B,"",0)</f>
        <v>03</v>
      </c>
      <c r="D3806" s="13" t="s">
        <v>1891</v>
      </c>
      <c r="F3806" s="4">
        <v>45747</v>
      </c>
      <c r="G3806" s="5" t="s">
        <v>2153</v>
      </c>
      <c r="H3806" s="3" t="s">
        <v>13</v>
      </c>
      <c r="I3806" s="3" t="s">
        <v>1085</v>
      </c>
      <c r="J3806" s="3" t="s">
        <v>602</v>
      </c>
      <c r="K3806" s="3" t="s">
        <v>551</v>
      </c>
      <c r="L3806" s="18"/>
      <c r="M3806" s="18">
        <v>4550</v>
      </c>
      <c r="N3806" s="19">
        <v>-4550</v>
      </c>
    </row>
    <row r="3807" spans="1:14" x14ac:dyDescent="0.2">
      <c r="A3807" s="3" t="str" cm="1">
        <f t="array" ref="A3807:B3807">_xlfn.TEXTSPLIT(D3807," - ",TRUE,1)</f>
        <v>2025</v>
      </c>
      <c r="B3807" s="3" t="str">
        <v>3</v>
      </c>
      <c r="C3807" s="3" t="str">
        <f>_xlfn.XLOOKUP(B3807*1,List!A:A,List!B:B,"",0)</f>
        <v>03</v>
      </c>
      <c r="D3807" s="13" t="s">
        <v>1891</v>
      </c>
      <c r="F3807" s="4">
        <v>45747</v>
      </c>
      <c r="G3807" s="5" t="s">
        <v>2750</v>
      </c>
      <c r="H3807" s="3" t="s">
        <v>13</v>
      </c>
      <c r="I3807" s="3" t="s">
        <v>1085</v>
      </c>
      <c r="J3807" s="3" t="s">
        <v>230</v>
      </c>
      <c r="K3807" s="3" t="s">
        <v>138</v>
      </c>
      <c r="L3807" s="18"/>
      <c r="M3807" s="18">
        <v>2730</v>
      </c>
      <c r="N3807" s="19">
        <v>-2730</v>
      </c>
    </row>
    <row r="3808" spans="1:14" x14ac:dyDescent="0.2">
      <c r="A3808" s="3" t="str" cm="1">
        <f t="array" ref="A3808:B3808">_xlfn.TEXTSPLIT(D3808," - ",TRUE,1)</f>
        <v>2025</v>
      </c>
      <c r="B3808" s="3" t="str">
        <v>3</v>
      </c>
      <c r="C3808" s="3" t="str">
        <f>_xlfn.XLOOKUP(B3808*1,List!A:A,List!B:B,"",0)</f>
        <v>03</v>
      </c>
      <c r="D3808" s="13" t="s">
        <v>1891</v>
      </c>
      <c r="F3808" s="4">
        <v>45742</v>
      </c>
      <c r="G3808" s="5" t="s">
        <v>2751</v>
      </c>
      <c r="H3808" s="3" t="s">
        <v>13</v>
      </c>
      <c r="I3808" s="3" t="s">
        <v>30</v>
      </c>
      <c r="J3808" s="3" t="s">
        <v>66</v>
      </c>
      <c r="K3808" s="3" t="s">
        <v>38</v>
      </c>
      <c r="L3808" s="18">
        <v>1750</v>
      </c>
      <c r="M3808" s="18"/>
      <c r="N3808" s="19">
        <v>1750</v>
      </c>
    </row>
    <row r="3809" spans="1:14" x14ac:dyDescent="0.2">
      <c r="A3809" s="3" t="str" cm="1">
        <f t="array" ref="A3809:B3809">_xlfn.TEXTSPLIT(D3809," - ",TRUE,1)</f>
        <v>2025</v>
      </c>
      <c r="B3809" s="3" t="str">
        <v>3</v>
      </c>
      <c r="C3809" s="3" t="str">
        <f>_xlfn.XLOOKUP(B3809*1,List!A:A,List!B:B,"",0)</f>
        <v>03</v>
      </c>
      <c r="D3809" s="13" t="s">
        <v>1891</v>
      </c>
      <c r="F3809" s="4">
        <v>45747</v>
      </c>
      <c r="G3809" s="5" t="s">
        <v>2540</v>
      </c>
      <c r="H3809" s="3" t="s">
        <v>27</v>
      </c>
      <c r="I3809" s="3" t="s">
        <v>1085</v>
      </c>
      <c r="J3809" s="3" t="s">
        <v>361</v>
      </c>
      <c r="K3809" s="3" t="s">
        <v>362</v>
      </c>
      <c r="L3809" s="18">
        <v>1900</v>
      </c>
      <c r="M3809" s="18"/>
      <c r="N3809" s="19">
        <v>1900</v>
      </c>
    </row>
    <row r="3810" spans="1:14" x14ac:dyDescent="0.2">
      <c r="A3810" s="3" t="str" cm="1">
        <f t="array" ref="A3810:B3810">_xlfn.TEXTSPLIT(D3810," - ",TRUE,1)</f>
        <v>2025</v>
      </c>
      <c r="B3810" s="3" t="str">
        <v>3</v>
      </c>
      <c r="C3810" s="3" t="str">
        <f>_xlfn.XLOOKUP(B3810*1,List!A:A,List!B:B,"",0)</f>
        <v>03</v>
      </c>
      <c r="D3810" s="13" t="s">
        <v>1891</v>
      </c>
      <c r="F3810" s="4">
        <v>45727</v>
      </c>
      <c r="G3810" s="5" t="s">
        <v>2605</v>
      </c>
      <c r="H3810" s="3" t="s">
        <v>13</v>
      </c>
      <c r="I3810" s="3" t="s">
        <v>1894</v>
      </c>
      <c r="J3810" s="3" t="s">
        <v>371</v>
      </c>
      <c r="K3810" s="3" t="s">
        <v>44</v>
      </c>
      <c r="L3810" s="18">
        <v>3879</v>
      </c>
      <c r="M3810" s="18"/>
      <c r="N3810" s="19">
        <v>3879</v>
      </c>
    </row>
    <row r="3811" spans="1:14" x14ac:dyDescent="0.2">
      <c r="A3811" s="3" t="str" cm="1">
        <f t="array" ref="A3811:B3811">_xlfn.TEXTSPLIT(D3811," - ",TRUE,1)</f>
        <v>2025</v>
      </c>
      <c r="B3811" s="3" t="str">
        <v>3</v>
      </c>
      <c r="C3811" s="3" t="str">
        <f>_xlfn.XLOOKUP(B3811*1,List!A:A,List!B:B,"",0)</f>
        <v>03</v>
      </c>
      <c r="D3811" s="13" t="s">
        <v>1891</v>
      </c>
      <c r="F3811" s="4">
        <v>45747</v>
      </c>
      <c r="G3811" s="5" t="s">
        <v>2491</v>
      </c>
      <c r="H3811" s="3" t="s">
        <v>13</v>
      </c>
      <c r="I3811" s="3" t="s">
        <v>1085</v>
      </c>
      <c r="J3811" s="3" t="s">
        <v>509</v>
      </c>
      <c r="K3811" s="3" t="s">
        <v>510</v>
      </c>
      <c r="L3811" s="18"/>
      <c r="M3811" s="18">
        <v>3450</v>
      </c>
      <c r="N3811" s="19">
        <v>-3450</v>
      </c>
    </row>
    <row r="3812" spans="1:14" x14ac:dyDescent="0.2">
      <c r="A3812" s="3" t="str" cm="1">
        <f t="array" ref="A3812:B3812">_xlfn.TEXTSPLIT(D3812," - ",TRUE,1)</f>
        <v>2025</v>
      </c>
      <c r="B3812" s="3" t="str">
        <v>3</v>
      </c>
      <c r="C3812" s="3" t="str">
        <f>_xlfn.XLOOKUP(B3812*1,List!A:A,List!B:B,"",0)</f>
        <v>03</v>
      </c>
      <c r="D3812" s="13" t="s">
        <v>1891</v>
      </c>
      <c r="F3812" s="4">
        <v>45727</v>
      </c>
      <c r="G3812" s="5" t="s">
        <v>2228</v>
      </c>
      <c r="H3812" s="3" t="s">
        <v>27</v>
      </c>
      <c r="I3812" s="3" t="s">
        <v>1894</v>
      </c>
      <c r="J3812" s="3" t="s">
        <v>63</v>
      </c>
      <c r="K3812" s="3" t="s">
        <v>64</v>
      </c>
      <c r="L3812" s="18"/>
      <c r="M3812" s="18">
        <v>1585</v>
      </c>
      <c r="N3812" s="19">
        <v>-1585</v>
      </c>
    </row>
    <row r="3813" spans="1:14" x14ac:dyDescent="0.2">
      <c r="A3813" s="3" t="str" cm="1">
        <f t="array" ref="A3813:B3813">_xlfn.TEXTSPLIT(D3813," - ",TRUE,1)</f>
        <v>2025</v>
      </c>
      <c r="B3813" s="3" t="str">
        <v>3</v>
      </c>
      <c r="C3813" s="3" t="str">
        <f>_xlfn.XLOOKUP(B3813*1,List!A:A,List!B:B,"",0)</f>
        <v>03</v>
      </c>
      <c r="D3813" s="13" t="s">
        <v>1891</v>
      </c>
      <c r="F3813" s="4">
        <v>45727</v>
      </c>
      <c r="G3813" s="5" t="s">
        <v>2288</v>
      </c>
      <c r="H3813" s="3" t="s">
        <v>27</v>
      </c>
      <c r="I3813" s="3" t="s">
        <v>1894</v>
      </c>
      <c r="J3813" s="3" t="s">
        <v>211</v>
      </c>
      <c r="K3813" s="3" t="s">
        <v>16</v>
      </c>
      <c r="L3813" s="18"/>
      <c r="M3813" s="18">
        <v>1611.81</v>
      </c>
      <c r="N3813" s="19">
        <v>-1611.81</v>
      </c>
    </row>
    <row r="3814" spans="1:14" x14ac:dyDescent="0.2">
      <c r="A3814" s="3" t="str" cm="1">
        <f t="array" ref="A3814:B3814">_xlfn.TEXTSPLIT(D3814," - ",TRUE,1)</f>
        <v>2025</v>
      </c>
      <c r="B3814" s="3" t="str">
        <v>3</v>
      </c>
      <c r="C3814" s="3" t="str">
        <f>_xlfn.XLOOKUP(B3814*1,List!A:A,List!B:B,"",0)</f>
        <v>03</v>
      </c>
      <c r="D3814" s="13" t="s">
        <v>1891</v>
      </c>
      <c r="F3814" s="4">
        <v>45719</v>
      </c>
      <c r="G3814" s="5" t="s">
        <v>2251</v>
      </c>
      <c r="H3814" s="3" t="s">
        <v>271</v>
      </c>
      <c r="I3814" s="3" t="s">
        <v>2252</v>
      </c>
      <c r="K3814" s="3" t="s">
        <v>275</v>
      </c>
      <c r="L3814" s="18"/>
      <c r="M3814" s="18">
        <v>4356.8</v>
      </c>
      <c r="N3814" s="19">
        <v>-4356.8</v>
      </c>
    </row>
    <row r="3815" spans="1:14" x14ac:dyDescent="0.2">
      <c r="A3815" s="3" t="str" cm="1">
        <f t="array" ref="A3815:B3815">_xlfn.TEXTSPLIT(D3815," - ",TRUE,1)</f>
        <v>2025</v>
      </c>
      <c r="B3815" s="3" t="str">
        <v>3</v>
      </c>
      <c r="C3815" s="3" t="str">
        <f>_xlfn.XLOOKUP(B3815*1,List!A:A,List!B:B,"",0)</f>
        <v>03</v>
      </c>
      <c r="D3815" s="13" t="s">
        <v>1891</v>
      </c>
      <c r="F3815" s="4">
        <v>45727</v>
      </c>
      <c r="G3815" s="5" t="s">
        <v>2173</v>
      </c>
      <c r="H3815" s="3" t="s">
        <v>13</v>
      </c>
      <c r="I3815" s="3" t="s">
        <v>1894</v>
      </c>
      <c r="J3815" s="3" t="s">
        <v>342</v>
      </c>
      <c r="K3815" s="3" t="s">
        <v>343</v>
      </c>
      <c r="L3815" s="18">
        <v>3800</v>
      </c>
      <c r="M3815" s="18"/>
      <c r="N3815" s="19">
        <v>3800</v>
      </c>
    </row>
    <row r="3816" spans="1:14" x14ac:dyDescent="0.2">
      <c r="A3816" s="3" t="str" cm="1">
        <f t="array" ref="A3816:B3816">_xlfn.TEXTSPLIT(D3816," - ",TRUE,1)</f>
        <v>2025</v>
      </c>
      <c r="B3816" s="3" t="str">
        <v>3</v>
      </c>
      <c r="C3816" s="3" t="str">
        <f>_xlfn.XLOOKUP(B3816*1,List!A:A,List!B:B,"",0)</f>
        <v>03</v>
      </c>
      <c r="D3816" s="13" t="s">
        <v>1891</v>
      </c>
      <c r="F3816" s="4">
        <v>45727</v>
      </c>
      <c r="G3816" s="5" t="s">
        <v>2752</v>
      </c>
      <c r="H3816" s="3" t="s">
        <v>13</v>
      </c>
      <c r="I3816" s="3" t="s">
        <v>30</v>
      </c>
      <c r="J3816" s="3" t="s">
        <v>394</v>
      </c>
      <c r="K3816" s="3" t="s">
        <v>463</v>
      </c>
      <c r="L3816" s="18"/>
      <c r="M3816" s="18">
        <v>2750</v>
      </c>
      <c r="N3816" s="19">
        <v>-2750</v>
      </c>
    </row>
    <row r="3817" spans="1:14" x14ac:dyDescent="0.2">
      <c r="A3817" s="3" t="str" cm="1">
        <f t="array" ref="A3817:B3817">_xlfn.TEXTSPLIT(D3817," - ",TRUE,1)</f>
        <v>2025</v>
      </c>
      <c r="B3817" s="3" t="str">
        <v>3</v>
      </c>
      <c r="C3817" s="3" t="str">
        <f>_xlfn.XLOOKUP(B3817*1,List!A:A,List!B:B,"",0)</f>
        <v>03</v>
      </c>
      <c r="D3817" s="13" t="s">
        <v>1891</v>
      </c>
      <c r="F3817" s="4">
        <v>45747</v>
      </c>
      <c r="G3817" s="5" t="s">
        <v>2278</v>
      </c>
      <c r="H3817" s="3" t="s">
        <v>13</v>
      </c>
      <c r="I3817" s="3" t="s">
        <v>1085</v>
      </c>
      <c r="J3817" s="3" t="s">
        <v>695</v>
      </c>
      <c r="K3817" s="3" t="s">
        <v>237</v>
      </c>
      <c r="L3817" s="18">
        <v>3132</v>
      </c>
      <c r="M3817" s="18"/>
      <c r="N3817" s="19">
        <v>3132</v>
      </c>
    </row>
    <row r="3818" spans="1:14" x14ac:dyDescent="0.2">
      <c r="A3818" s="3" t="str" cm="1">
        <f t="array" ref="A3818:B3818">_xlfn.TEXTSPLIT(D3818," - ",TRUE,1)</f>
        <v>2025</v>
      </c>
      <c r="B3818" s="3" t="str">
        <v>3</v>
      </c>
      <c r="C3818" s="3" t="str">
        <f>_xlfn.XLOOKUP(B3818*1,List!A:A,List!B:B,"",0)</f>
        <v>03</v>
      </c>
      <c r="D3818" s="13" t="s">
        <v>1891</v>
      </c>
      <c r="F3818" s="4">
        <v>45717</v>
      </c>
      <c r="G3818" s="5" t="s">
        <v>1984</v>
      </c>
      <c r="H3818" s="3" t="s">
        <v>48</v>
      </c>
      <c r="I3818" s="3" t="s">
        <v>1985</v>
      </c>
      <c r="J3818" s="3" t="s">
        <v>2753</v>
      </c>
      <c r="K3818" s="3" t="s">
        <v>16</v>
      </c>
      <c r="L3818" s="18">
        <v>1435</v>
      </c>
      <c r="M3818" s="18"/>
      <c r="N3818" s="19">
        <v>1435</v>
      </c>
    </row>
    <row r="3819" spans="1:14" x14ac:dyDescent="0.2">
      <c r="A3819" s="3" t="str" cm="1">
        <f t="array" ref="A3819:B3819">_xlfn.TEXTSPLIT(D3819," - ",TRUE,1)</f>
        <v>2025</v>
      </c>
      <c r="B3819" s="3" t="str">
        <v>3</v>
      </c>
      <c r="C3819" s="3" t="str">
        <f>_xlfn.XLOOKUP(B3819*1,List!A:A,List!B:B,"",0)</f>
        <v>03</v>
      </c>
      <c r="D3819" s="13" t="s">
        <v>1891</v>
      </c>
      <c r="F3819" s="4">
        <v>45747</v>
      </c>
      <c r="G3819" s="5" t="s">
        <v>2754</v>
      </c>
      <c r="H3819" s="3" t="s">
        <v>27</v>
      </c>
      <c r="I3819" s="3" t="s">
        <v>1085</v>
      </c>
      <c r="J3819" s="3" t="s">
        <v>613</v>
      </c>
      <c r="K3819" s="3" t="s">
        <v>457</v>
      </c>
      <c r="L3819" s="18">
        <v>2152.1999999999998</v>
      </c>
      <c r="M3819" s="18"/>
      <c r="N3819" s="19">
        <v>2152.1999999999998</v>
      </c>
    </row>
    <row r="3820" spans="1:14" x14ac:dyDescent="0.2">
      <c r="A3820" s="3" t="str" cm="1">
        <f t="array" ref="A3820:B3820">_xlfn.TEXTSPLIT(D3820," - ",TRUE,1)</f>
        <v>2025</v>
      </c>
      <c r="B3820" s="3" t="str">
        <v>3</v>
      </c>
      <c r="C3820" s="3" t="str">
        <f>_xlfn.XLOOKUP(B3820*1,List!A:A,List!B:B,"",0)</f>
        <v>03</v>
      </c>
      <c r="D3820" s="13" t="s">
        <v>1891</v>
      </c>
      <c r="F3820" s="4">
        <v>45747</v>
      </c>
      <c r="G3820" s="5" t="s">
        <v>2236</v>
      </c>
      <c r="H3820" s="3" t="s">
        <v>13</v>
      </c>
      <c r="I3820" s="3" t="s">
        <v>1085</v>
      </c>
      <c r="J3820" s="3" t="s">
        <v>277</v>
      </c>
      <c r="K3820" s="3" t="s">
        <v>44</v>
      </c>
      <c r="L3820" s="18"/>
      <c r="M3820" s="18">
        <v>2700</v>
      </c>
      <c r="N3820" s="19">
        <v>-2700</v>
      </c>
    </row>
    <row r="3821" spans="1:14" x14ac:dyDescent="0.2">
      <c r="A3821" s="3" t="str" cm="1">
        <f t="array" ref="A3821:B3821">_xlfn.TEXTSPLIT(D3821," - ",TRUE,1)</f>
        <v>2025</v>
      </c>
      <c r="B3821" s="3" t="str">
        <v>3</v>
      </c>
      <c r="C3821" s="3" t="str">
        <f>_xlfn.XLOOKUP(B3821*1,List!A:A,List!B:B,"",0)</f>
        <v>03</v>
      </c>
      <c r="D3821" s="13" t="s">
        <v>1891</v>
      </c>
      <c r="F3821" s="4">
        <v>45727</v>
      </c>
      <c r="G3821" s="5" t="s">
        <v>2755</v>
      </c>
      <c r="H3821" s="3" t="s">
        <v>13</v>
      </c>
      <c r="I3821" s="3" t="s">
        <v>30</v>
      </c>
      <c r="J3821" s="3" t="s">
        <v>347</v>
      </c>
      <c r="K3821" s="3" t="s">
        <v>296</v>
      </c>
      <c r="L3821" s="18"/>
      <c r="M3821" s="18">
        <v>1750</v>
      </c>
      <c r="N3821" s="19">
        <v>-1750</v>
      </c>
    </row>
    <row r="3822" spans="1:14" x14ac:dyDescent="0.2">
      <c r="A3822" s="3" t="str" cm="1">
        <f t="array" ref="A3822:B3822">_xlfn.TEXTSPLIT(D3822," - ",TRUE,1)</f>
        <v>2025</v>
      </c>
      <c r="B3822" s="3" t="str">
        <v>3</v>
      </c>
      <c r="C3822" s="3" t="str">
        <f>_xlfn.XLOOKUP(B3822*1,List!A:A,List!B:B,"",0)</f>
        <v>03</v>
      </c>
      <c r="D3822" s="13" t="s">
        <v>1891</v>
      </c>
      <c r="F3822" s="4">
        <v>45747</v>
      </c>
      <c r="G3822" s="5" t="s">
        <v>1934</v>
      </c>
      <c r="H3822" s="3" t="s">
        <v>181</v>
      </c>
      <c r="I3822" s="3" t="s">
        <v>1935</v>
      </c>
      <c r="K3822" s="3" t="s">
        <v>1936</v>
      </c>
      <c r="L3822" s="18">
        <v>50</v>
      </c>
      <c r="M3822" s="18"/>
      <c r="N3822" s="19">
        <v>50</v>
      </c>
    </row>
    <row r="3823" spans="1:14" x14ac:dyDescent="0.2">
      <c r="A3823" s="3" t="str" cm="1">
        <f t="array" ref="A3823:B3823">_xlfn.TEXTSPLIT(D3823," - ",TRUE,1)</f>
        <v>2025</v>
      </c>
      <c r="B3823" s="3" t="str">
        <v>3</v>
      </c>
      <c r="C3823" s="3" t="str">
        <f>_xlfn.XLOOKUP(B3823*1,List!A:A,List!B:B,"",0)</f>
        <v>03</v>
      </c>
      <c r="D3823" s="13" t="s">
        <v>1891</v>
      </c>
      <c r="F3823" s="4">
        <v>45747</v>
      </c>
      <c r="G3823" s="5" t="s">
        <v>2391</v>
      </c>
      <c r="H3823" s="3" t="s">
        <v>13</v>
      </c>
      <c r="I3823" s="3" t="s">
        <v>1085</v>
      </c>
      <c r="J3823" s="3" t="s">
        <v>107</v>
      </c>
      <c r="K3823" s="3" t="s">
        <v>215</v>
      </c>
      <c r="L3823" s="18"/>
      <c r="M3823" s="18">
        <v>2000</v>
      </c>
      <c r="N3823" s="19">
        <v>-2000</v>
      </c>
    </row>
    <row r="3824" spans="1:14" x14ac:dyDescent="0.2">
      <c r="A3824" s="3" t="str" cm="1">
        <f t="array" ref="A3824:B3824">_xlfn.TEXTSPLIT(D3824," - ",TRUE,1)</f>
        <v>2025</v>
      </c>
      <c r="B3824" s="3" t="str">
        <v>3</v>
      </c>
      <c r="C3824" s="3" t="str">
        <f>_xlfn.XLOOKUP(B3824*1,List!A:A,List!B:B,"",0)</f>
        <v>03</v>
      </c>
      <c r="D3824" s="13" t="s">
        <v>1891</v>
      </c>
      <c r="F3824" s="4">
        <v>45747</v>
      </c>
      <c r="G3824" s="5" t="s">
        <v>2515</v>
      </c>
      <c r="H3824" s="3" t="s">
        <v>13</v>
      </c>
      <c r="I3824" s="3" t="s">
        <v>1085</v>
      </c>
      <c r="J3824" s="3" t="s">
        <v>160</v>
      </c>
      <c r="K3824" s="3" t="s">
        <v>35</v>
      </c>
      <c r="L3824" s="18"/>
      <c r="M3824" s="18">
        <v>2352.65</v>
      </c>
      <c r="N3824" s="19">
        <v>-2352.65</v>
      </c>
    </row>
    <row r="3825" spans="1:14" x14ac:dyDescent="0.2">
      <c r="A3825" s="3" t="str" cm="1">
        <f t="array" ref="A3825:B3825">_xlfn.TEXTSPLIT(D3825," - ",TRUE,1)</f>
        <v>2025</v>
      </c>
      <c r="B3825" s="3" t="str">
        <v>3</v>
      </c>
      <c r="C3825" s="3" t="str">
        <f>_xlfn.XLOOKUP(B3825*1,List!A:A,List!B:B,"",0)</f>
        <v>03</v>
      </c>
      <c r="D3825" s="13" t="s">
        <v>1891</v>
      </c>
      <c r="F3825" s="4">
        <v>45747</v>
      </c>
      <c r="G3825" s="5" t="s">
        <v>2532</v>
      </c>
      <c r="H3825" s="3" t="s">
        <v>13</v>
      </c>
      <c r="I3825" s="3" t="s">
        <v>1085</v>
      </c>
      <c r="J3825" s="3" t="s">
        <v>321</v>
      </c>
      <c r="K3825" s="3" t="s">
        <v>196</v>
      </c>
      <c r="L3825" s="18"/>
      <c r="M3825" s="18">
        <v>1750</v>
      </c>
      <c r="N3825" s="19">
        <v>-1750</v>
      </c>
    </row>
    <row r="3826" spans="1:14" x14ac:dyDescent="0.2">
      <c r="A3826" s="3" t="str" cm="1">
        <f t="array" ref="A3826:B3826">_xlfn.TEXTSPLIT(D3826," - ",TRUE,1)</f>
        <v>2025</v>
      </c>
      <c r="B3826" s="3" t="str">
        <v>3</v>
      </c>
      <c r="C3826" s="3" t="str">
        <f>_xlfn.XLOOKUP(B3826*1,List!A:A,List!B:B,"",0)</f>
        <v>03</v>
      </c>
      <c r="D3826" s="13" t="s">
        <v>1891</v>
      </c>
      <c r="F3826" s="4">
        <v>45747</v>
      </c>
      <c r="G3826" s="5" t="s">
        <v>2221</v>
      </c>
      <c r="H3826" s="3" t="s">
        <v>13</v>
      </c>
      <c r="I3826" s="3" t="s">
        <v>1085</v>
      </c>
      <c r="J3826" s="3" t="s">
        <v>893</v>
      </c>
      <c r="K3826" s="3" t="s">
        <v>16</v>
      </c>
      <c r="L3826" s="18"/>
      <c r="M3826" s="18">
        <v>2000</v>
      </c>
      <c r="N3826" s="19">
        <v>-2000</v>
      </c>
    </row>
    <row r="3827" spans="1:14" x14ac:dyDescent="0.2">
      <c r="A3827" s="3" t="str" cm="1">
        <f t="array" ref="A3827:B3827">_xlfn.TEXTSPLIT(D3827," - ",TRUE,1)</f>
        <v>2025</v>
      </c>
      <c r="B3827" s="3" t="str">
        <v>3</v>
      </c>
      <c r="C3827" s="3" t="str">
        <f>_xlfn.XLOOKUP(B3827*1,List!A:A,List!B:B,"",0)</f>
        <v>03</v>
      </c>
      <c r="D3827" s="13" t="s">
        <v>1891</v>
      </c>
      <c r="F3827" s="4">
        <v>45729</v>
      </c>
      <c r="G3827" s="5" t="s">
        <v>2075</v>
      </c>
      <c r="H3827" s="3" t="s">
        <v>13</v>
      </c>
      <c r="I3827" s="3" t="s">
        <v>18</v>
      </c>
      <c r="J3827" s="3" t="s">
        <v>819</v>
      </c>
      <c r="K3827" s="3" t="s">
        <v>96</v>
      </c>
      <c r="L3827" s="18">
        <v>4571.32</v>
      </c>
      <c r="M3827" s="18"/>
      <c r="N3827" s="19">
        <v>4571.32</v>
      </c>
    </row>
    <row r="3828" spans="1:14" x14ac:dyDescent="0.2">
      <c r="A3828" s="3" t="str" cm="1">
        <f t="array" ref="A3828:B3828">_xlfn.TEXTSPLIT(D3828," - ",TRUE,1)</f>
        <v>2025</v>
      </c>
      <c r="B3828" s="3" t="str">
        <v>3</v>
      </c>
      <c r="C3828" s="3" t="str">
        <f>_xlfn.XLOOKUP(B3828*1,List!A:A,List!B:B,"",0)</f>
        <v>03</v>
      </c>
      <c r="D3828" s="13" t="s">
        <v>1891</v>
      </c>
      <c r="F3828" s="4">
        <v>45727</v>
      </c>
      <c r="G3828" s="5" t="s">
        <v>2516</v>
      </c>
      <c r="H3828" s="3" t="s">
        <v>27</v>
      </c>
      <c r="I3828" s="3" t="s">
        <v>1894</v>
      </c>
      <c r="J3828" s="3" t="s">
        <v>687</v>
      </c>
      <c r="K3828" s="3" t="s">
        <v>16</v>
      </c>
      <c r="L3828" s="18"/>
      <c r="M3828" s="18">
        <v>2491.65</v>
      </c>
      <c r="N3828" s="19">
        <v>-2491.65</v>
      </c>
    </row>
    <row r="3829" spans="1:14" x14ac:dyDescent="0.2">
      <c r="A3829" s="3" t="str" cm="1">
        <f t="array" ref="A3829:B3829">_xlfn.TEXTSPLIT(D3829," - ",TRUE,1)</f>
        <v>2025</v>
      </c>
      <c r="B3829" s="3" t="str">
        <v>3</v>
      </c>
      <c r="C3829" s="3" t="str">
        <f>_xlfn.XLOOKUP(B3829*1,List!A:A,List!B:B,"",0)</f>
        <v>03</v>
      </c>
      <c r="D3829" s="13" t="s">
        <v>1891</v>
      </c>
      <c r="F3829" s="4">
        <v>45747</v>
      </c>
      <c r="G3829" s="5" t="s">
        <v>2494</v>
      </c>
      <c r="H3829" s="3" t="s">
        <v>13</v>
      </c>
      <c r="I3829" s="3" t="s">
        <v>1085</v>
      </c>
      <c r="J3829" s="3" t="s">
        <v>433</v>
      </c>
      <c r="K3829" s="3" t="s">
        <v>35</v>
      </c>
      <c r="L3829" s="18"/>
      <c r="M3829" s="18">
        <v>2795</v>
      </c>
      <c r="N3829" s="19">
        <v>-2795</v>
      </c>
    </row>
    <row r="3830" spans="1:14" x14ac:dyDescent="0.2">
      <c r="A3830" s="3" t="str" cm="1">
        <f t="array" ref="A3830:B3830">_xlfn.TEXTSPLIT(D3830," - ",TRUE,1)</f>
        <v>2025</v>
      </c>
      <c r="B3830" s="3" t="str">
        <v>3</v>
      </c>
      <c r="C3830" s="3" t="str">
        <f>_xlfn.XLOOKUP(B3830*1,List!A:A,List!B:B,"",0)</f>
        <v>03</v>
      </c>
      <c r="D3830" s="13" t="s">
        <v>1891</v>
      </c>
      <c r="F3830" s="4">
        <v>45747</v>
      </c>
      <c r="G3830" s="5" t="s">
        <v>2458</v>
      </c>
      <c r="H3830" s="3" t="s">
        <v>27</v>
      </c>
      <c r="I3830" s="3" t="s">
        <v>1085</v>
      </c>
      <c r="J3830" s="3" t="s">
        <v>265</v>
      </c>
      <c r="K3830" s="3" t="s">
        <v>179</v>
      </c>
      <c r="L3830" s="18">
        <v>2350</v>
      </c>
      <c r="M3830" s="18"/>
      <c r="N3830" s="19">
        <v>2350</v>
      </c>
    </row>
    <row r="3831" spans="1:14" x14ac:dyDescent="0.2">
      <c r="A3831" s="3" t="str" cm="1">
        <f t="array" ref="A3831:B3831">_xlfn.TEXTSPLIT(D3831," - ",TRUE,1)</f>
        <v>2025</v>
      </c>
      <c r="B3831" s="3" t="str">
        <v>3</v>
      </c>
      <c r="C3831" s="3" t="str">
        <f>_xlfn.XLOOKUP(B3831*1,List!A:A,List!B:B,"",0)</f>
        <v>03</v>
      </c>
      <c r="D3831" s="13" t="s">
        <v>1891</v>
      </c>
      <c r="F3831" s="4">
        <v>45747</v>
      </c>
      <c r="G3831" s="5" t="s">
        <v>2707</v>
      </c>
      <c r="H3831" s="3" t="s">
        <v>27</v>
      </c>
      <c r="I3831" s="3" t="s">
        <v>1085</v>
      </c>
      <c r="J3831" s="3" t="s">
        <v>398</v>
      </c>
      <c r="K3831" s="3" t="s">
        <v>221</v>
      </c>
      <c r="L3831" s="18">
        <v>3250</v>
      </c>
      <c r="M3831" s="18"/>
      <c r="N3831" s="19">
        <v>3250</v>
      </c>
    </row>
    <row r="3832" spans="1:14" x14ac:dyDescent="0.2">
      <c r="A3832" s="3" t="str" cm="1">
        <f t="array" ref="A3832:B3832">_xlfn.TEXTSPLIT(D3832," - ",TRUE,1)</f>
        <v>2025</v>
      </c>
      <c r="B3832" s="3" t="str">
        <v>3</v>
      </c>
      <c r="C3832" s="3" t="str">
        <f>_xlfn.XLOOKUP(B3832*1,List!A:A,List!B:B,"",0)</f>
        <v>03</v>
      </c>
      <c r="D3832" s="13" t="s">
        <v>1891</v>
      </c>
      <c r="F3832" s="4">
        <v>45747</v>
      </c>
      <c r="G3832" s="5" t="s">
        <v>2645</v>
      </c>
      <c r="H3832" s="3" t="s">
        <v>13</v>
      </c>
      <c r="I3832" s="3" t="s">
        <v>1085</v>
      </c>
      <c r="J3832" s="3" t="s">
        <v>781</v>
      </c>
      <c r="K3832" s="3" t="s">
        <v>782</v>
      </c>
      <c r="L3832" s="18"/>
      <c r="M3832" s="18">
        <v>2400</v>
      </c>
      <c r="N3832" s="19">
        <v>-2400</v>
      </c>
    </row>
    <row r="3833" spans="1:14" x14ac:dyDescent="0.2">
      <c r="A3833" s="3" t="str" cm="1">
        <f t="array" ref="A3833:B3833">_xlfn.TEXTSPLIT(D3833," - ",TRUE,1)</f>
        <v>2025</v>
      </c>
      <c r="B3833" s="3" t="str">
        <v>3</v>
      </c>
      <c r="C3833" s="3" t="str">
        <f>_xlfn.XLOOKUP(B3833*1,List!A:A,List!B:B,"",0)</f>
        <v>03</v>
      </c>
      <c r="D3833" s="13" t="s">
        <v>1891</v>
      </c>
      <c r="F3833" s="4">
        <v>45747</v>
      </c>
      <c r="G3833" s="5" t="s">
        <v>2179</v>
      </c>
      <c r="H3833" s="3" t="s">
        <v>13</v>
      </c>
      <c r="I3833" s="3" t="s">
        <v>1085</v>
      </c>
      <c r="J3833" s="3" t="s">
        <v>107</v>
      </c>
      <c r="K3833" s="3" t="s">
        <v>58</v>
      </c>
      <c r="L3833" s="18"/>
      <c r="M3833" s="18">
        <v>3465.68</v>
      </c>
      <c r="N3833" s="19">
        <v>-3465.68</v>
      </c>
    </row>
    <row r="3834" spans="1:14" x14ac:dyDescent="0.2">
      <c r="A3834" s="3" t="str" cm="1">
        <f t="array" ref="A3834:B3834">_xlfn.TEXTSPLIT(D3834," - ",TRUE,1)</f>
        <v>2025</v>
      </c>
      <c r="B3834" s="3" t="str">
        <v>3</v>
      </c>
      <c r="C3834" s="3" t="str">
        <f>_xlfn.XLOOKUP(B3834*1,List!A:A,List!B:B,"",0)</f>
        <v>03</v>
      </c>
      <c r="D3834" s="13" t="s">
        <v>1891</v>
      </c>
      <c r="F3834" s="4">
        <v>45727</v>
      </c>
      <c r="G3834" s="5" t="s">
        <v>2186</v>
      </c>
      <c r="H3834" s="3" t="s">
        <v>27</v>
      </c>
      <c r="I3834" s="3" t="s">
        <v>1894</v>
      </c>
      <c r="J3834" s="3" t="s">
        <v>28</v>
      </c>
      <c r="K3834" s="3" t="s">
        <v>16</v>
      </c>
      <c r="L3834" s="18"/>
      <c r="M3834" s="18">
        <v>2000</v>
      </c>
      <c r="N3834" s="19">
        <v>-2000</v>
      </c>
    </row>
    <row r="3835" spans="1:14" x14ac:dyDescent="0.2">
      <c r="A3835" s="3" t="str" cm="1">
        <f t="array" ref="A3835:B3835">_xlfn.TEXTSPLIT(D3835," - ",TRUE,1)</f>
        <v>2025</v>
      </c>
      <c r="B3835" s="3" t="str">
        <v>3</v>
      </c>
      <c r="C3835" s="3" t="str">
        <f>_xlfn.XLOOKUP(B3835*1,List!A:A,List!B:B,"",0)</f>
        <v>03</v>
      </c>
      <c r="D3835" s="13" t="s">
        <v>1891</v>
      </c>
      <c r="F3835" s="4">
        <v>45747</v>
      </c>
      <c r="G3835" s="5" t="s">
        <v>2577</v>
      </c>
      <c r="H3835" s="3" t="s">
        <v>27</v>
      </c>
      <c r="I3835" s="3" t="s">
        <v>1085</v>
      </c>
      <c r="J3835" s="3" t="s">
        <v>133</v>
      </c>
      <c r="K3835" s="3" t="s">
        <v>16</v>
      </c>
      <c r="L3835" s="18">
        <v>2813.34</v>
      </c>
      <c r="M3835" s="18"/>
      <c r="N3835" s="19">
        <v>2813.34</v>
      </c>
    </row>
    <row r="3836" spans="1:14" x14ac:dyDescent="0.2">
      <c r="A3836" s="3" t="str" cm="1">
        <f t="array" ref="A3836:B3836">_xlfn.TEXTSPLIT(D3836," - ",TRUE,1)</f>
        <v>2025</v>
      </c>
      <c r="B3836" s="3" t="str">
        <v>3</v>
      </c>
      <c r="C3836" s="3" t="str">
        <f>_xlfn.XLOOKUP(B3836*1,List!A:A,List!B:B,"",0)</f>
        <v>03</v>
      </c>
      <c r="D3836" s="13" t="s">
        <v>1891</v>
      </c>
      <c r="F3836" s="4">
        <v>45747</v>
      </c>
      <c r="G3836" s="5" t="s">
        <v>2215</v>
      </c>
      <c r="H3836" s="3" t="s">
        <v>13</v>
      </c>
      <c r="I3836" s="3" t="s">
        <v>1085</v>
      </c>
      <c r="J3836" s="3" t="s">
        <v>248</v>
      </c>
      <c r="K3836" s="3" t="s">
        <v>150</v>
      </c>
      <c r="L3836" s="18"/>
      <c r="M3836" s="18">
        <v>2435</v>
      </c>
      <c r="N3836" s="19">
        <v>-2435</v>
      </c>
    </row>
    <row r="3837" spans="1:14" x14ac:dyDescent="0.2">
      <c r="A3837" s="3" t="str" cm="1">
        <f t="array" ref="A3837:B3837">_xlfn.TEXTSPLIT(D3837," - ",TRUE,1)</f>
        <v>2025</v>
      </c>
      <c r="B3837" s="3" t="str">
        <v>3</v>
      </c>
      <c r="C3837" s="3" t="str">
        <f>_xlfn.XLOOKUP(B3837*1,List!A:A,List!B:B,"",0)</f>
        <v>03</v>
      </c>
      <c r="D3837" s="13" t="s">
        <v>1891</v>
      </c>
      <c r="F3837" s="4">
        <v>45727</v>
      </c>
      <c r="G3837" s="5" t="s">
        <v>2208</v>
      </c>
      <c r="H3837" s="3" t="s">
        <v>13</v>
      </c>
      <c r="I3837" s="3" t="s">
        <v>1894</v>
      </c>
      <c r="J3837" s="3" t="s">
        <v>168</v>
      </c>
      <c r="K3837" s="3" t="s">
        <v>169</v>
      </c>
      <c r="L3837" s="18">
        <v>3025.21</v>
      </c>
      <c r="M3837" s="18"/>
      <c r="N3837" s="19">
        <v>3025.21</v>
      </c>
    </row>
    <row r="3838" spans="1:14" x14ac:dyDescent="0.2">
      <c r="A3838" s="3" t="str" cm="1">
        <f t="array" ref="A3838:B3838">_xlfn.TEXTSPLIT(D3838," - ",TRUE,1)</f>
        <v>2025</v>
      </c>
      <c r="B3838" s="3" t="str">
        <v>3</v>
      </c>
      <c r="C3838" s="3" t="str">
        <f>_xlfn.XLOOKUP(B3838*1,List!A:A,List!B:B,"",0)</f>
        <v>03</v>
      </c>
      <c r="D3838" s="13" t="s">
        <v>1891</v>
      </c>
      <c r="F3838" s="4">
        <v>45747</v>
      </c>
      <c r="G3838" s="5" t="s">
        <v>2369</v>
      </c>
      <c r="H3838" s="3" t="s">
        <v>13</v>
      </c>
      <c r="I3838" s="3" t="s">
        <v>1085</v>
      </c>
      <c r="J3838" s="3" t="s">
        <v>188</v>
      </c>
      <c r="K3838" s="3" t="s">
        <v>189</v>
      </c>
      <c r="L3838" s="18"/>
      <c r="M3838" s="18">
        <v>2775</v>
      </c>
      <c r="N3838" s="19">
        <v>-2775</v>
      </c>
    </row>
    <row r="3839" spans="1:14" x14ac:dyDescent="0.2">
      <c r="A3839" s="3" t="str" cm="1">
        <f t="array" ref="A3839:B3839">_xlfn.TEXTSPLIT(D3839," - ",TRUE,1)</f>
        <v>2025</v>
      </c>
      <c r="B3839" s="3" t="str">
        <v>3</v>
      </c>
      <c r="C3839" s="3" t="str">
        <f>_xlfn.XLOOKUP(B3839*1,List!A:A,List!B:B,"",0)</f>
        <v>03</v>
      </c>
      <c r="D3839" s="13" t="s">
        <v>1891</v>
      </c>
      <c r="F3839" s="4">
        <v>45747</v>
      </c>
      <c r="G3839" s="5" t="s">
        <v>2613</v>
      </c>
      <c r="H3839" s="3" t="s">
        <v>13</v>
      </c>
      <c r="I3839" s="3" t="s">
        <v>1085</v>
      </c>
      <c r="J3839" s="3" t="s">
        <v>524</v>
      </c>
      <c r="K3839" s="3" t="s">
        <v>196</v>
      </c>
      <c r="L3839" s="18"/>
      <c r="M3839" s="18">
        <v>1950</v>
      </c>
      <c r="N3839" s="19">
        <v>-1950</v>
      </c>
    </row>
    <row r="3840" spans="1:14" x14ac:dyDescent="0.2">
      <c r="A3840" s="3" t="str" cm="1">
        <f t="array" ref="A3840:B3840">_xlfn.TEXTSPLIT(D3840," - ",TRUE,1)</f>
        <v>2025</v>
      </c>
      <c r="B3840" s="3" t="str">
        <v>3</v>
      </c>
      <c r="C3840" s="3" t="str">
        <f>_xlfn.XLOOKUP(B3840*1,List!A:A,List!B:B,"",0)</f>
        <v>03</v>
      </c>
      <c r="D3840" s="13" t="s">
        <v>1891</v>
      </c>
      <c r="F3840" s="4">
        <v>45727</v>
      </c>
      <c r="G3840" s="5" t="s">
        <v>2542</v>
      </c>
      <c r="H3840" s="3" t="s">
        <v>27</v>
      </c>
      <c r="I3840" s="3" t="s">
        <v>1894</v>
      </c>
      <c r="J3840" s="3" t="s">
        <v>54</v>
      </c>
      <c r="K3840" s="3" t="s">
        <v>16</v>
      </c>
      <c r="L3840" s="18"/>
      <c r="M3840" s="18">
        <v>1641.12</v>
      </c>
      <c r="N3840" s="19">
        <v>-1641.12</v>
      </c>
    </row>
    <row r="3841" spans="1:14" x14ac:dyDescent="0.2">
      <c r="A3841" s="3" t="str" cm="1">
        <f t="array" ref="A3841:B3841">_xlfn.TEXTSPLIT(D3841," - ",TRUE,1)</f>
        <v>2025</v>
      </c>
      <c r="B3841" s="3" t="str">
        <v>3</v>
      </c>
      <c r="C3841" s="3" t="str">
        <f>_xlfn.XLOOKUP(B3841*1,List!A:A,List!B:B,"",0)</f>
        <v>03</v>
      </c>
      <c r="D3841" s="13" t="s">
        <v>1891</v>
      </c>
      <c r="F3841" s="4">
        <v>45742</v>
      </c>
      <c r="G3841" s="5" t="s">
        <v>2624</v>
      </c>
      <c r="H3841" s="3" t="s">
        <v>27</v>
      </c>
      <c r="I3841" s="3" t="s">
        <v>246</v>
      </c>
      <c r="J3841" s="3" t="s">
        <v>66</v>
      </c>
      <c r="K3841" s="3" t="s">
        <v>38</v>
      </c>
      <c r="L3841" s="18">
        <v>1750</v>
      </c>
      <c r="M3841" s="18"/>
      <c r="N3841" s="19">
        <v>1750</v>
      </c>
    </row>
    <row r="3842" spans="1:14" x14ac:dyDescent="0.2">
      <c r="A3842" s="3" t="str" cm="1">
        <f t="array" ref="A3842:B3842">_xlfn.TEXTSPLIT(D3842," - ",TRUE,1)</f>
        <v>2025</v>
      </c>
      <c r="B3842" s="3" t="str">
        <v>3</v>
      </c>
      <c r="C3842" s="3" t="str">
        <f>_xlfn.XLOOKUP(B3842*1,List!A:A,List!B:B,"",0)</f>
        <v>03</v>
      </c>
      <c r="D3842" s="13" t="s">
        <v>1891</v>
      </c>
      <c r="F3842" s="4">
        <v>45747</v>
      </c>
      <c r="G3842" s="5" t="s">
        <v>2356</v>
      </c>
      <c r="H3842" s="3" t="s">
        <v>27</v>
      </c>
      <c r="I3842" s="3" t="s">
        <v>1085</v>
      </c>
      <c r="J3842" s="3" t="s">
        <v>300</v>
      </c>
      <c r="K3842" s="3" t="s">
        <v>35</v>
      </c>
      <c r="L3842" s="18">
        <v>1750</v>
      </c>
      <c r="M3842" s="18"/>
      <c r="N3842" s="19">
        <v>1750</v>
      </c>
    </row>
    <row r="3843" spans="1:14" x14ac:dyDescent="0.2">
      <c r="A3843" s="3" t="str" cm="1">
        <f t="array" ref="A3843:B3843">_xlfn.TEXTSPLIT(D3843," - ",TRUE,1)</f>
        <v>2025</v>
      </c>
      <c r="B3843" s="3" t="str">
        <v>3</v>
      </c>
      <c r="C3843" s="3" t="str">
        <f>_xlfn.XLOOKUP(B3843*1,List!A:A,List!B:B,"",0)</f>
        <v>03</v>
      </c>
      <c r="D3843" s="13" t="s">
        <v>1891</v>
      </c>
      <c r="F3843" s="4">
        <v>45747</v>
      </c>
      <c r="G3843" s="5" t="s">
        <v>2524</v>
      </c>
      <c r="H3843" s="3" t="s">
        <v>27</v>
      </c>
      <c r="I3843" s="3" t="s">
        <v>1085</v>
      </c>
      <c r="J3843" s="3" t="s">
        <v>107</v>
      </c>
      <c r="K3843" s="3" t="s">
        <v>58</v>
      </c>
      <c r="L3843" s="18">
        <v>3506.67</v>
      </c>
      <c r="M3843" s="18"/>
      <c r="N3843" s="19">
        <v>3506.67</v>
      </c>
    </row>
    <row r="3844" spans="1:14" x14ac:dyDescent="0.2">
      <c r="A3844" s="3" t="str" cm="1">
        <f t="array" ref="A3844:B3844">_xlfn.TEXTSPLIT(D3844," - ",TRUE,1)</f>
        <v>2025</v>
      </c>
      <c r="B3844" s="3" t="str">
        <v>3</v>
      </c>
      <c r="C3844" s="3" t="str">
        <f>_xlfn.XLOOKUP(B3844*1,List!A:A,List!B:B,"",0)</f>
        <v>03</v>
      </c>
      <c r="D3844" s="13" t="s">
        <v>1891</v>
      </c>
      <c r="F3844" s="4">
        <v>45727</v>
      </c>
      <c r="G3844" s="5" t="s">
        <v>2233</v>
      </c>
      <c r="H3844" s="3" t="s">
        <v>786</v>
      </c>
      <c r="I3844" s="3" t="s">
        <v>2640</v>
      </c>
      <c r="K3844" s="3" t="s">
        <v>16</v>
      </c>
      <c r="L3844" s="18"/>
      <c r="M3844" s="18">
        <v>202.5</v>
      </c>
      <c r="N3844" s="19">
        <v>-202.5</v>
      </c>
    </row>
    <row r="3845" spans="1:14" x14ac:dyDescent="0.2">
      <c r="A3845" s="3" t="str" cm="1">
        <f t="array" ref="A3845:B3845">_xlfn.TEXTSPLIT(D3845," - ",TRUE,1)</f>
        <v>2025</v>
      </c>
      <c r="B3845" s="3" t="str">
        <v>3</v>
      </c>
      <c r="C3845" s="3" t="str">
        <f>_xlfn.XLOOKUP(B3845*1,List!A:A,List!B:B,"",0)</f>
        <v>03</v>
      </c>
      <c r="D3845" s="13" t="s">
        <v>1891</v>
      </c>
      <c r="F3845" s="4">
        <v>45727</v>
      </c>
      <c r="G3845" s="5" t="s">
        <v>2519</v>
      </c>
      <c r="H3845" s="3" t="s">
        <v>13</v>
      </c>
      <c r="I3845" s="3" t="s">
        <v>1894</v>
      </c>
      <c r="J3845" s="3" t="s">
        <v>37</v>
      </c>
      <c r="K3845" s="3" t="s">
        <v>38</v>
      </c>
      <c r="L3845" s="18">
        <v>2625</v>
      </c>
      <c r="M3845" s="18"/>
      <c r="N3845" s="19">
        <v>2625</v>
      </c>
    </row>
    <row r="3846" spans="1:14" x14ac:dyDescent="0.2">
      <c r="A3846" s="3" t="str" cm="1">
        <f t="array" ref="A3846:B3846">_xlfn.TEXTSPLIT(D3846," - ",TRUE,1)</f>
        <v>2025</v>
      </c>
      <c r="B3846" s="3" t="str">
        <v>3</v>
      </c>
      <c r="C3846" s="3" t="str">
        <f>_xlfn.XLOOKUP(B3846*1,List!A:A,List!B:B,"",0)</f>
        <v>03</v>
      </c>
      <c r="D3846" s="13" t="s">
        <v>1891</v>
      </c>
      <c r="F3846" s="4">
        <v>45740</v>
      </c>
      <c r="G3846" s="5" t="s">
        <v>2719</v>
      </c>
      <c r="H3846" s="3" t="s">
        <v>13</v>
      </c>
      <c r="I3846" s="3" t="s">
        <v>1894</v>
      </c>
      <c r="J3846" s="3" t="s">
        <v>60</v>
      </c>
      <c r="K3846" s="3" t="s">
        <v>2479</v>
      </c>
      <c r="L3846" s="18">
        <v>3800</v>
      </c>
      <c r="M3846" s="18"/>
      <c r="N3846" s="19">
        <v>3800</v>
      </c>
    </row>
    <row r="3847" spans="1:14" x14ac:dyDescent="0.2">
      <c r="A3847" s="3" t="str" cm="1">
        <f t="array" ref="A3847:B3847">_xlfn.TEXTSPLIT(D3847," - ",TRUE,1)</f>
        <v>2025</v>
      </c>
      <c r="B3847" s="3" t="str">
        <v>3</v>
      </c>
      <c r="C3847" s="3" t="str">
        <f>_xlfn.XLOOKUP(B3847*1,List!A:A,List!B:B,"",0)</f>
        <v>03</v>
      </c>
      <c r="D3847" s="13" t="s">
        <v>1891</v>
      </c>
      <c r="F3847" s="4">
        <v>45747</v>
      </c>
      <c r="G3847" s="5" t="s">
        <v>2602</v>
      </c>
      <c r="H3847" s="3" t="s">
        <v>27</v>
      </c>
      <c r="I3847" s="3" t="s">
        <v>1085</v>
      </c>
      <c r="J3847" s="3" t="s">
        <v>784</v>
      </c>
      <c r="K3847" s="3" t="s">
        <v>242</v>
      </c>
      <c r="L3847" s="18">
        <v>1625</v>
      </c>
      <c r="M3847" s="18"/>
      <c r="N3847" s="19">
        <v>1625</v>
      </c>
    </row>
    <row r="3848" spans="1:14" x14ac:dyDescent="0.2">
      <c r="A3848" s="3" t="str" cm="1">
        <f t="array" ref="A3848:B3848">_xlfn.TEXTSPLIT(D3848," - ",TRUE,1)</f>
        <v>2025</v>
      </c>
      <c r="B3848" s="3" t="str">
        <v>3</v>
      </c>
      <c r="C3848" s="3" t="str">
        <f>_xlfn.XLOOKUP(B3848*1,List!A:A,List!B:B,"",0)</f>
        <v>03</v>
      </c>
      <c r="D3848" s="13" t="s">
        <v>1891</v>
      </c>
      <c r="F3848" s="4">
        <v>45727</v>
      </c>
      <c r="G3848" s="5" t="s">
        <v>2756</v>
      </c>
      <c r="H3848" s="3" t="s">
        <v>13</v>
      </c>
      <c r="I3848" s="3" t="s">
        <v>30</v>
      </c>
      <c r="J3848" s="3" t="s">
        <v>639</v>
      </c>
      <c r="K3848" s="3" t="s">
        <v>58</v>
      </c>
      <c r="L3848" s="18"/>
      <c r="M3848" s="18">
        <v>3875</v>
      </c>
      <c r="N3848" s="19">
        <v>-3875</v>
      </c>
    </row>
    <row r="3849" spans="1:14" x14ac:dyDescent="0.2">
      <c r="A3849" s="3" t="str" cm="1">
        <f t="array" ref="A3849:B3849">_xlfn.TEXTSPLIT(D3849," - ",TRUE,1)</f>
        <v>2025</v>
      </c>
      <c r="B3849" s="3" t="str">
        <v>3</v>
      </c>
      <c r="C3849" s="3" t="str">
        <f>_xlfn.XLOOKUP(B3849*1,List!A:A,List!B:B,"",0)</f>
        <v>03</v>
      </c>
      <c r="D3849" s="13" t="s">
        <v>1891</v>
      </c>
      <c r="F3849" s="4">
        <v>45747</v>
      </c>
      <c r="G3849" s="5" t="s">
        <v>2683</v>
      </c>
      <c r="H3849" s="3" t="s">
        <v>13</v>
      </c>
      <c r="I3849" s="3" t="s">
        <v>1085</v>
      </c>
      <c r="J3849" s="3" t="s">
        <v>575</v>
      </c>
      <c r="K3849" s="3" t="s">
        <v>551</v>
      </c>
      <c r="L3849" s="18"/>
      <c r="M3849" s="18">
        <v>4550</v>
      </c>
      <c r="N3849" s="19">
        <v>-4550</v>
      </c>
    </row>
    <row r="3850" spans="1:14" x14ac:dyDescent="0.2">
      <c r="A3850" s="3" t="str" cm="1">
        <f t="array" ref="A3850:B3850">_xlfn.TEXTSPLIT(D3850," - ",TRUE,1)</f>
        <v>2025</v>
      </c>
      <c r="B3850" s="3" t="str">
        <v>3</v>
      </c>
      <c r="C3850" s="3" t="str">
        <f>_xlfn.XLOOKUP(B3850*1,List!A:A,List!B:B,"",0)</f>
        <v>03</v>
      </c>
      <c r="D3850" s="13" t="s">
        <v>1891</v>
      </c>
      <c r="F3850" s="4">
        <v>45747</v>
      </c>
      <c r="G3850" s="5" t="s">
        <v>2499</v>
      </c>
      <c r="H3850" s="3" t="s">
        <v>13</v>
      </c>
      <c r="I3850" s="3" t="s">
        <v>1085</v>
      </c>
      <c r="J3850" s="3" t="s">
        <v>578</v>
      </c>
      <c r="K3850" s="3" t="s">
        <v>64</v>
      </c>
      <c r="L3850" s="18"/>
      <c r="M3850" s="18">
        <v>4571.32</v>
      </c>
      <c r="N3850" s="19">
        <v>-4571.32</v>
      </c>
    </row>
    <row r="3851" spans="1:14" x14ac:dyDescent="0.2">
      <c r="A3851" s="3" t="str" cm="1">
        <f t="array" ref="A3851:B3851">_xlfn.TEXTSPLIT(D3851," - ",TRUE,1)</f>
        <v>2025</v>
      </c>
      <c r="B3851" s="3" t="str">
        <v>3</v>
      </c>
      <c r="C3851" s="3" t="str">
        <f>_xlfn.XLOOKUP(B3851*1,List!A:A,List!B:B,"",0)</f>
        <v>03</v>
      </c>
      <c r="D3851" s="13" t="s">
        <v>1891</v>
      </c>
      <c r="F3851" s="4">
        <v>45747</v>
      </c>
      <c r="G3851" s="5" t="s">
        <v>2530</v>
      </c>
      <c r="H3851" s="3" t="s">
        <v>27</v>
      </c>
      <c r="I3851" s="3" t="s">
        <v>1085</v>
      </c>
      <c r="J3851" s="3" t="s">
        <v>54</v>
      </c>
      <c r="K3851" s="3" t="s">
        <v>16</v>
      </c>
      <c r="L3851" s="18">
        <v>1641.12</v>
      </c>
      <c r="M3851" s="18"/>
      <c r="N3851" s="19">
        <v>1641.12</v>
      </c>
    </row>
    <row r="3852" spans="1:14" x14ac:dyDescent="0.2">
      <c r="A3852" s="3" t="str" cm="1">
        <f t="array" ref="A3852:B3852">_xlfn.TEXTSPLIT(D3852," - ",TRUE,1)</f>
        <v>2025</v>
      </c>
      <c r="B3852" s="3" t="str">
        <v>3</v>
      </c>
      <c r="C3852" s="3" t="str">
        <f>_xlfn.XLOOKUP(B3852*1,List!A:A,List!B:B,"",0)</f>
        <v>03</v>
      </c>
      <c r="D3852" s="13" t="s">
        <v>1891</v>
      </c>
      <c r="F3852" s="4">
        <v>45727</v>
      </c>
      <c r="G3852" s="5" t="s">
        <v>1983</v>
      </c>
      <c r="H3852" s="3" t="s">
        <v>13</v>
      </c>
      <c r="I3852" s="3" t="s">
        <v>1894</v>
      </c>
      <c r="J3852" s="3" t="s">
        <v>269</v>
      </c>
      <c r="K3852" s="3" t="s">
        <v>169</v>
      </c>
      <c r="L3852" s="18">
        <v>2948.73</v>
      </c>
      <c r="M3852" s="18"/>
      <c r="N3852" s="19">
        <v>2948.73</v>
      </c>
    </row>
    <row r="3853" spans="1:14" x14ac:dyDescent="0.2">
      <c r="A3853" s="3" t="str" cm="1">
        <f t="array" ref="A3853:B3853">_xlfn.TEXTSPLIT(D3853," - ",TRUE,1)</f>
        <v>2025</v>
      </c>
      <c r="B3853" s="3" t="str">
        <v>3</v>
      </c>
      <c r="C3853" s="3" t="str">
        <f>_xlfn.XLOOKUP(B3853*1,List!A:A,List!B:B,"",0)</f>
        <v>03</v>
      </c>
      <c r="D3853" s="13" t="s">
        <v>1891</v>
      </c>
      <c r="F3853" s="4">
        <v>45727</v>
      </c>
      <c r="G3853" s="5" t="s">
        <v>2162</v>
      </c>
      <c r="H3853" s="3" t="s">
        <v>13</v>
      </c>
      <c r="I3853" s="3" t="s">
        <v>1894</v>
      </c>
      <c r="J3853" s="3" t="s">
        <v>433</v>
      </c>
      <c r="K3853" s="3" t="s">
        <v>35</v>
      </c>
      <c r="L3853" s="18">
        <v>2795</v>
      </c>
      <c r="M3853" s="18"/>
      <c r="N3853" s="19">
        <v>2795</v>
      </c>
    </row>
    <row r="3854" spans="1:14" x14ac:dyDescent="0.2">
      <c r="A3854" s="3" t="str" cm="1">
        <f t="array" ref="A3854:B3854">_xlfn.TEXTSPLIT(D3854," - ",TRUE,1)</f>
        <v>2025</v>
      </c>
      <c r="B3854" s="3" t="str">
        <v>3</v>
      </c>
      <c r="C3854" s="3" t="str">
        <f>_xlfn.XLOOKUP(B3854*1,List!A:A,List!B:B,"",0)</f>
        <v>03</v>
      </c>
      <c r="D3854" s="13" t="s">
        <v>1891</v>
      </c>
      <c r="F3854" s="4">
        <v>45747</v>
      </c>
      <c r="G3854" s="5" t="s">
        <v>2436</v>
      </c>
      <c r="H3854" s="3" t="s">
        <v>27</v>
      </c>
      <c r="I3854" s="3" t="s">
        <v>1085</v>
      </c>
      <c r="J3854" s="3" t="s">
        <v>70</v>
      </c>
      <c r="K3854" s="3" t="s">
        <v>71</v>
      </c>
      <c r="L3854" s="18">
        <v>2270</v>
      </c>
      <c r="M3854" s="18"/>
      <c r="N3854" s="19">
        <v>2270</v>
      </c>
    </row>
    <row r="3855" spans="1:14" x14ac:dyDescent="0.2">
      <c r="A3855" s="3" t="str" cm="1">
        <f t="array" ref="A3855:B3855">_xlfn.TEXTSPLIT(D3855," - ",TRUE,1)</f>
        <v>2025</v>
      </c>
      <c r="B3855" s="3" t="str">
        <v>3</v>
      </c>
      <c r="C3855" s="3" t="str">
        <f>_xlfn.XLOOKUP(B3855*1,List!A:A,List!B:B,"",0)</f>
        <v>03</v>
      </c>
      <c r="D3855" s="13" t="s">
        <v>1891</v>
      </c>
      <c r="F3855" s="4">
        <v>45727</v>
      </c>
      <c r="G3855" s="5" t="s">
        <v>2757</v>
      </c>
      <c r="H3855" s="3" t="s">
        <v>13</v>
      </c>
      <c r="I3855" s="3" t="s">
        <v>30</v>
      </c>
      <c r="J3855" s="3" t="s">
        <v>673</v>
      </c>
      <c r="K3855" s="3" t="s">
        <v>71</v>
      </c>
      <c r="L3855" s="18"/>
      <c r="M3855" s="18">
        <v>2110</v>
      </c>
      <c r="N3855" s="19">
        <v>-2110</v>
      </c>
    </row>
    <row r="3856" spans="1:14" x14ac:dyDescent="0.2">
      <c r="A3856" s="3" t="str" cm="1">
        <f t="array" ref="A3856:B3856">_xlfn.TEXTSPLIT(D3856," - ",TRUE,1)</f>
        <v>2025</v>
      </c>
      <c r="B3856" s="3" t="str">
        <v>3</v>
      </c>
      <c r="C3856" s="3" t="str">
        <f>_xlfn.XLOOKUP(B3856*1,List!A:A,List!B:B,"",0)</f>
        <v>03</v>
      </c>
      <c r="D3856" s="13" t="s">
        <v>1891</v>
      </c>
      <c r="F3856" s="4">
        <v>45717</v>
      </c>
      <c r="G3856" s="5" t="s">
        <v>2758</v>
      </c>
      <c r="H3856" s="3" t="s">
        <v>181</v>
      </c>
      <c r="I3856" s="3" t="s">
        <v>1900</v>
      </c>
      <c r="K3856" s="3" t="s">
        <v>2759</v>
      </c>
      <c r="L3856" s="18"/>
      <c r="M3856" s="18">
        <v>2484</v>
      </c>
      <c r="N3856" s="19">
        <v>-2484</v>
      </c>
    </row>
    <row r="3857" spans="1:14" x14ac:dyDescent="0.2">
      <c r="A3857" s="3" t="str" cm="1">
        <f t="array" ref="A3857:B3857">_xlfn.TEXTSPLIT(D3857," - ",TRUE,1)</f>
        <v>2025</v>
      </c>
      <c r="B3857" s="3" t="str">
        <v>3</v>
      </c>
      <c r="C3857" s="3" t="str">
        <f>_xlfn.XLOOKUP(B3857*1,List!A:A,List!B:B,"",0)</f>
        <v>03</v>
      </c>
      <c r="D3857" s="13" t="s">
        <v>1891</v>
      </c>
      <c r="F3857" s="4">
        <v>45727</v>
      </c>
      <c r="G3857" s="5" t="s">
        <v>2604</v>
      </c>
      <c r="H3857" s="3" t="s">
        <v>27</v>
      </c>
      <c r="I3857" s="3" t="s">
        <v>1894</v>
      </c>
      <c r="J3857" s="3" t="s">
        <v>484</v>
      </c>
      <c r="K3857" s="3" t="s">
        <v>150</v>
      </c>
      <c r="L3857" s="18"/>
      <c r="M3857" s="18">
        <v>2350</v>
      </c>
      <c r="N3857" s="19">
        <v>-2350</v>
      </c>
    </row>
    <row r="3858" spans="1:14" x14ac:dyDescent="0.2">
      <c r="A3858" s="3" t="str" cm="1">
        <f t="array" ref="A3858:B3858">_xlfn.TEXTSPLIT(D3858," - ",TRUE,1)</f>
        <v>2025</v>
      </c>
      <c r="B3858" s="3" t="str">
        <v>3</v>
      </c>
      <c r="C3858" s="3" t="str">
        <f>_xlfn.XLOOKUP(B3858*1,List!A:A,List!B:B,"",0)</f>
        <v>03</v>
      </c>
      <c r="D3858" s="13" t="s">
        <v>1891</v>
      </c>
      <c r="F3858" s="4">
        <v>45727</v>
      </c>
      <c r="G3858" s="5" t="s">
        <v>2070</v>
      </c>
      <c r="H3858" s="3" t="s">
        <v>13</v>
      </c>
      <c r="I3858" s="3" t="s">
        <v>30</v>
      </c>
      <c r="J3858" s="3" t="s">
        <v>34</v>
      </c>
      <c r="K3858" s="3" t="s">
        <v>35</v>
      </c>
      <c r="L3858" s="18"/>
      <c r="M3858" s="18">
        <v>2795</v>
      </c>
      <c r="N3858" s="19">
        <v>-2795</v>
      </c>
    </row>
    <row r="3859" spans="1:14" x14ac:dyDescent="0.2">
      <c r="A3859" s="3" t="str" cm="1">
        <f t="array" ref="A3859:B3859">_xlfn.TEXTSPLIT(D3859," - ",TRUE,1)</f>
        <v>2025</v>
      </c>
      <c r="B3859" s="3" t="str">
        <v>3</v>
      </c>
      <c r="C3859" s="3" t="str">
        <f>_xlfn.XLOOKUP(B3859*1,List!A:A,List!B:B,"",0)</f>
        <v>03</v>
      </c>
      <c r="D3859" s="13" t="s">
        <v>1891</v>
      </c>
      <c r="F3859" s="4">
        <v>45717</v>
      </c>
      <c r="G3859" s="5" t="s">
        <v>2648</v>
      </c>
      <c r="H3859" s="3" t="s">
        <v>48</v>
      </c>
      <c r="I3859" s="3" t="s">
        <v>2649</v>
      </c>
      <c r="J3859" s="3" t="s">
        <v>550</v>
      </c>
      <c r="K3859" s="3" t="s">
        <v>183</v>
      </c>
      <c r="L3859" s="18">
        <v>1031</v>
      </c>
      <c r="M3859" s="18"/>
      <c r="N3859" s="19">
        <v>1031</v>
      </c>
    </row>
    <row r="3860" spans="1:14" x14ac:dyDescent="0.2">
      <c r="A3860" s="3" t="str" cm="1">
        <f t="array" ref="A3860:B3860">_xlfn.TEXTSPLIT(D3860," - ",TRUE,1)</f>
        <v>2025</v>
      </c>
      <c r="B3860" s="3" t="str">
        <v>3</v>
      </c>
      <c r="C3860" s="3" t="str">
        <f>_xlfn.XLOOKUP(B3860*1,List!A:A,List!B:B,"",0)</f>
        <v>03</v>
      </c>
      <c r="D3860" s="13" t="s">
        <v>1891</v>
      </c>
      <c r="F3860" s="4">
        <v>45727</v>
      </c>
      <c r="G3860" s="5" t="s">
        <v>2074</v>
      </c>
      <c r="H3860" s="3" t="s">
        <v>13</v>
      </c>
      <c r="I3860" s="3" t="s">
        <v>1894</v>
      </c>
      <c r="J3860" s="3" t="s">
        <v>300</v>
      </c>
      <c r="K3860" s="3" t="s">
        <v>35</v>
      </c>
      <c r="L3860" s="18">
        <v>1750</v>
      </c>
      <c r="M3860" s="18"/>
      <c r="N3860" s="19">
        <v>1750</v>
      </c>
    </row>
    <row r="3861" spans="1:14" x14ac:dyDescent="0.2">
      <c r="A3861" s="3" t="str" cm="1">
        <f t="array" ref="A3861:B3861">_xlfn.TEXTSPLIT(D3861," - ",TRUE,1)</f>
        <v>2025</v>
      </c>
      <c r="B3861" s="3" t="str">
        <v>3</v>
      </c>
      <c r="C3861" s="3" t="str">
        <f>_xlfn.XLOOKUP(B3861*1,List!A:A,List!B:B,"",0)</f>
        <v>03</v>
      </c>
      <c r="D3861" s="13" t="s">
        <v>1891</v>
      </c>
      <c r="F3861" s="4">
        <v>45740</v>
      </c>
      <c r="G3861" s="5" t="s">
        <v>2103</v>
      </c>
      <c r="H3861" s="3" t="s">
        <v>27</v>
      </c>
      <c r="I3861" s="3" t="s">
        <v>1894</v>
      </c>
      <c r="J3861" s="3" t="s">
        <v>878</v>
      </c>
      <c r="K3861" s="3" t="s">
        <v>460</v>
      </c>
      <c r="L3861" s="18"/>
      <c r="M3861" s="18">
        <v>2375</v>
      </c>
      <c r="N3861" s="19">
        <v>-2375</v>
      </c>
    </row>
    <row r="3862" spans="1:14" x14ac:dyDescent="0.2">
      <c r="A3862" s="3" t="str" cm="1">
        <f t="array" ref="A3862:B3862">_xlfn.TEXTSPLIT(D3862," - ",TRUE,1)</f>
        <v>2025</v>
      </c>
      <c r="B3862" s="3" t="str">
        <v>3</v>
      </c>
      <c r="C3862" s="3" t="str">
        <f>_xlfn.XLOOKUP(B3862*1,List!A:A,List!B:B,"",0)</f>
        <v>03</v>
      </c>
      <c r="D3862" s="13" t="s">
        <v>1891</v>
      </c>
      <c r="F3862" s="4">
        <v>45747</v>
      </c>
      <c r="G3862" s="5" t="s">
        <v>2189</v>
      </c>
      <c r="H3862" s="3" t="s">
        <v>13</v>
      </c>
      <c r="I3862" s="3" t="s">
        <v>1085</v>
      </c>
      <c r="J3862" s="3" t="s">
        <v>107</v>
      </c>
      <c r="K3862" s="3" t="s">
        <v>147</v>
      </c>
      <c r="L3862" s="18">
        <v>4600</v>
      </c>
      <c r="M3862" s="18"/>
      <c r="N3862" s="19">
        <v>4600</v>
      </c>
    </row>
    <row r="3863" spans="1:14" x14ac:dyDescent="0.2">
      <c r="A3863" s="3" t="str" cm="1">
        <f t="array" ref="A3863:B3863">_xlfn.TEXTSPLIT(D3863," - ",TRUE,1)</f>
        <v>2025</v>
      </c>
      <c r="B3863" s="3" t="str">
        <v>3</v>
      </c>
      <c r="C3863" s="3" t="str">
        <f>_xlfn.XLOOKUP(B3863*1,List!A:A,List!B:B,"",0)</f>
        <v>03</v>
      </c>
      <c r="D3863" s="13" t="s">
        <v>1891</v>
      </c>
      <c r="F3863" s="4">
        <v>45727</v>
      </c>
      <c r="G3863" s="5" t="s">
        <v>2520</v>
      </c>
      <c r="H3863" s="3" t="s">
        <v>13</v>
      </c>
      <c r="I3863" s="3" t="s">
        <v>1894</v>
      </c>
      <c r="J3863" s="3" t="s">
        <v>192</v>
      </c>
      <c r="K3863" s="3" t="s">
        <v>16</v>
      </c>
      <c r="L3863" s="18">
        <v>3500</v>
      </c>
      <c r="M3863" s="18"/>
      <c r="N3863" s="19">
        <v>3500</v>
      </c>
    </row>
    <row r="3864" spans="1:14" x14ac:dyDescent="0.2">
      <c r="A3864" s="3" t="str" cm="1">
        <f t="array" ref="A3864:B3864">_xlfn.TEXTSPLIT(D3864," - ",TRUE,1)</f>
        <v>2025</v>
      </c>
      <c r="B3864" s="3" t="str">
        <v>3</v>
      </c>
      <c r="C3864" s="3" t="str">
        <f>_xlfn.XLOOKUP(B3864*1,List!A:A,List!B:B,"",0)</f>
        <v>03</v>
      </c>
      <c r="D3864" s="13" t="s">
        <v>1891</v>
      </c>
      <c r="F3864" s="4">
        <v>45747</v>
      </c>
      <c r="G3864" s="5" t="s">
        <v>2510</v>
      </c>
      <c r="H3864" s="3" t="s">
        <v>27</v>
      </c>
      <c r="I3864" s="3" t="s">
        <v>1085</v>
      </c>
      <c r="J3864" s="3" t="s">
        <v>236</v>
      </c>
      <c r="K3864" s="3" t="s">
        <v>237</v>
      </c>
      <c r="L3864" s="18"/>
      <c r="M3864" s="18">
        <v>3275</v>
      </c>
      <c r="N3864" s="19">
        <v>-3275</v>
      </c>
    </row>
    <row r="3865" spans="1:14" x14ac:dyDescent="0.2">
      <c r="A3865" s="3" t="str" cm="1">
        <f t="array" ref="A3865:B3865">_xlfn.TEXTSPLIT(D3865," - ",TRUE,1)</f>
        <v>2025</v>
      </c>
      <c r="B3865" s="3" t="str">
        <v>3</v>
      </c>
      <c r="C3865" s="3" t="str">
        <f>_xlfn.XLOOKUP(B3865*1,List!A:A,List!B:B,"",0)</f>
        <v>03</v>
      </c>
      <c r="D3865" s="13" t="s">
        <v>1891</v>
      </c>
      <c r="F3865" s="4">
        <v>45747</v>
      </c>
      <c r="G3865" s="5" t="s">
        <v>2738</v>
      </c>
      <c r="H3865" s="3" t="s">
        <v>27</v>
      </c>
      <c r="I3865" s="3" t="s">
        <v>1085</v>
      </c>
      <c r="J3865" s="3" t="s">
        <v>415</v>
      </c>
      <c r="K3865" s="3" t="s">
        <v>410</v>
      </c>
      <c r="L3865" s="18">
        <v>5150</v>
      </c>
      <c r="M3865" s="18"/>
      <c r="N3865" s="19">
        <v>5150</v>
      </c>
    </row>
    <row r="3866" spans="1:14" x14ac:dyDescent="0.2">
      <c r="A3866" s="3" t="str" cm="1">
        <f t="array" ref="A3866:B3866">_xlfn.TEXTSPLIT(D3866," - ",TRUE,1)</f>
        <v>2025</v>
      </c>
      <c r="B3866" s="3" t="str">
        <v>3</v>
      </c>
      <c r="C3866" s="3" t="str">
        <f>_xlfn.XLOOKUP(B3866*1,List!A:A,List!B:B,"",0)</f>
        <v>03</v>
      </c>
      <c r="D3866" s="13" t="s">
        <v>1891</v>
      </c>
      <c r="F3866" s="4">
        <v>45727</v>
      </c>
      <c r="G3866" s="5" t="s">
        <v>2745</v>
      </c>
      <c r="H3866" s="3" t="s">
        <v>27</v>
      </c>
      <c r="I3866" s="3" t="s">
        <v>1894</v>
      </c>
      <c r="J3866" s="3" t="s">
        <v>501</v>
      </c>
      <c r="K3866" s="3" t="s">
        <v>32</v>
      </c>
      <c r="L3866" s="18"/>
      <c r="M3866" s="18">
        <v>3275</v>
      </c>
      <c r="N3866" s="19">
        <v>-3275</v>
      </c>
    </row>
    <row r="3867" spans="1:14" x14ac:dyDescent="0.2">
      <c r="A3867" s="3" t="str" cm="1">
        <f t="array" ref="A3867:B3867">_xlfn.TEXTSPLIT(D3867," - ",TRUE,1)</f>
        <v>2025</v>
      </c>
      <c r="B3867" s="3" t="str">
        <v>3</v>
      </c>
      <c r="C3867" s="3" t="str">
        <f>_xlfn.XLOOKUP(B3867*1,List!A:A,List!B:B,"",0)</f>
        <v>03</v>
      </c>
      <c r="D3867" s="13" t="s">
        <v>1891</v>
      </c>
      <c r="F3867" s="4">
        <v>45747</v>
      </c>
      <c r="G3867" s="5" t="s">
        <v>2749</v>
      </c>
      <c r="H3867" s="3" t="s">
        <v>27</v>
      </c>
      <c r="I3867" s="3" t="s">
        <v>1085</v>
      </c>
      <c r="J3867" s="3" t="s">
        <v>655</v>
      </c>
      <c r="K3867" s="3" t="s">
        <v>103</v>
      </c>
      <c r="L3867" s="18">
        <v>2816.65</v>
      </c>
      <c r="M3867" s="18"/>
      <c r="N3867" s="19">
        <v>2816.65</v>
      </c>
    </row>
    <row r="3868" spans="1:14" x14ac:dyDescent="0.2">
      <c r="A3868" s="3" t="str" cm="1">
        <f t="array" ref="A3868:B3868">_xlfn.TEXTSPLIT(D3868," - ",TRUE,1)</f>
        <v>2025</v>
      </c>
      <c r="B3868" s="3" t="str">
        <v>3</v>
      </c>
      <c r="C3868" s="3" t="str">
        <f>_xlfn.XLOOKUP(B3868*1,List!A:A,List!B:B,"",0)</f>
        <v>03</v>
      </c>
      <c r="D3868" s="13" t="s">
        <v>1891</v>
      </c>
      <c r="F3868" s="4">
        <v>45727</v>
      </c>
      <c r="G3868" s="5" t="s">
        <v>2726</v>
      </c>
      <c r="H3868" s="3" t="s">
        <v>13</v>
      </c>
      <c r="I3868" s="3" t="s">
        <v>1894</v>
      </c>
      <c r="J3868" s="3" t="s">
        <v>337</v>
      </c>
      <c r="K3868" s="3" t="s">
        <v>25</v>
      </c>
      <c r="L3868" s="18">
        <v>2350</v>
      </c>
      <c r="M3868" s="18"/>
      <c r="N3868" s="19">
        <v>2350</v>
      </c>
    </row>
    <row r="3869" spans="1:14" x14ac:dyDescent="0.2">
      <c r="A3869" s="3" t="str" cm="1">
        <f t="array" ref="A3869:B3869">_xlfn.TEXTSPLIT(D3869," - ",TRUE,1)</f>
        <v>2025</v>
      </c>
      <c r="B3869" s="3" t="str">
        <v>3</v>
      </c>
      <c r="C3869" s="3" t="str">
        <f>_xlfn.XLOOKUP(B3869*1,List!A:A,List!B:B,"",0)</f>
        <v>03</v>
      </c>
      <c r="D3869" s="13" t="s">
        <v>1891</v>
      </c>
      <c r="F3869" s="4">
        <v>45747</v>
      </c>
      <c r="G3869" s="5" t="s">
        <v>1944</v>
      </c>
      <c r="H3869" s="3" t="s">
        <v>27</v>
      </c>
      <c r="I3869" s="3" t="s">
        <v>1085</v>
      </c>
      <c r="J3869" s="3" t="s">
        <v>195</v>
      </c>
      <c r="K3869" s="3" t="s">
        <v>196</v>
      </c>
      <c r="L3869" s="18">
        <v>1899</v>
      </c>
      <c r="M3869" s="18"/>
      <c r="N3869" s="19">
        <v>1899</v>
      </c>
    </row>
    <row r="3870" spans="1:14" x14ac:dyDescent="0.2">
      <c r="A3870" s="3" t="str" cm="1">
        <f t="array" ref="A3870:B3870">_xlfn.TEXTSPLIT(D3870," - ",TRUE,1)</f>
        <v>2025</v>
      </c>
      <c r="B3870" s="3" t="str">
        <v>3</v>
      </c>
      <c r="C3870" s="3" t="str">
        <f>_xlfn.XLOOKUP(B3870*1,List!A:A,List!B:B,"",0)</f>
        <v>03</v>
      </c>
      <c r="D3870" s="13" t="s">
        <v>1891</v>
      </c>
      <c r="F3870" s="4">
        <v>45727</v>
      </c>
      <c r="G3870" s="5" t="s">
        <v>2155</v>
      </c>
      <c r="H3870" s="3" t="s">
        <v>13</v>
      </c>
      <c r="I3870" s="3" t="s">
        <v>1894</v>
      </c>
      <c r="J3870" s="3" t="s">
        <v>389</v>
      </c>
      <c r="K3870" s="3" t="s">
        <v>390</v>
      </c>
      <c r="L3870" s="18">
        <v>2743</v>
      </c>
      <c r="M3870" s="18"/>
      <c r="N3870" s="19">
        <v>2743</v>
      </c>
    </row>
    <row r="3871" spans="1:14" x14ac:dyDescent="0.2">
      <c r="A3871" s="3" t="str" cm="1">
        <f t="array" ref="A3871:B3871">_xlfn.TEXTSPLIT(D3871," - ",TRUE,1)</f>
        <v>2025</v>
      </c>
      <c r="B3871" s="3" t="str">
        <v>3</v>
      </c>
      <c r="C3871" s="3" t="str">
        <f>_xlfn.XLOOKUP(B3871*1,List!A:A,List!B:B,"",0)</f>
        <v>03</v>
      </c>
      <c r="D3871" s="13" t="s">
        <v>1891</v>
      </c>
      <c r="F3871" s="4">
        <v>45747</v>
      </c>
      <c r="G3871" s="5" t="s">
        <v>2511</v>
      </c>
      <c r="H3871" s="3" t="s">
        <v>13</v>
      </c>
      <c r="I3871" s="3" t="s">
        <v>1085</v>
      </c>
      <c r="J3871" s="3" t="s">
        <v>261</v>
      </c>
      <c r="K3871" s="3" t="s">
        <v>16</v>
      </c>
      <c r="L3871" s="18"/>
      <c r="M3871" s="18">
        <v>1611.81</v>
      </c>
      <c r="N3871" s="19">
        <v>-1611.81</v>
      </c>
    </row>
    <row r="3872" spans="1:14" x14ac:dyDescent="0.2">
      <c r="A3872" s="3" t="str" cm="1">
        <f t="array" ref="A3872:B3872">_xlfn.TEXTSPLIT(D3872," - ",TRUE,1)</f>
        <v>2025</v>
      </c>
      <c r="B3872" s="3" t="str">
        <v>3</v>
      </c>
      <c r="C3872" s="3" t="str">
        <f>_xlfn.XLOOKUP(B3872*1,List!A:A,List!B:B,"",0)</f>
        <v>03</v>
      </c>
      <c r="D3872" s="13" t="s">
        <v>1891</v>
      </c>
      <c r="F3872" s="4">
        <v>45747</v>
      </c>
      <c r="G3872" s="5" t="s">
        <v>2750</v>
      </c>
      <c r="H3872" s="3" t="s">
        <v>27</v>
      </c>
      <c r="I3872" s="3" t="s">
        <v>1085</v>
      </c>
      <c r="J3872" s="3" t="s">
        <v>230</v>
      </c>
      <c r="K3872" s="3" t="s">
        <v>138</v>
      </c>
      <c r="L3872" s="18">
        <v>2730</v>
      </c>
      <c r="M3872" s="18"/>
      <c r="N3872" s="19">
        <v>2730</v>
      </c>
    </row>
    <row r="3873" spans="1:14" x14ac:dyDescent="0.2">
      <c r="A3873" s="3" t="str" cm="1">
        <f t="array" ref="A3873:B3873">_xlfn.TEXTSPLIT(D3873," - ",TRUE,1)</f>
        <v>2025</v>
      </c>
      <c r="B3873" s="3" t="str">
        <v>3</v>
      </c>
      <c r="C3873" s="3" t="str">
        <f>_xlfn.XLOOKUP(B3873*1,List!A:A,List!B:B,"",0)</f>
        <v>03</v>
      </c>
      <c r="D3873" s="13" t="s">
        <v>1891</v>
      </c>
      <c r="F3873" s="4">
        <v>45722</v>
      </c>
      <c r="G3873" s="5" t="s">
        <v>2007</v>
      </c>
      <c r="H3873" s="3" t="s">
        <v>267</v>
      </c>
      <c r="I3873" s="3" t="s">
        <v>2008</v>
      </c>
      <c r="K3873" s="3" t="s">
        <v>888</v>
      </c>
      <c r="L3873" s="18">
        <v>107.9</v>
      </c>
      <c r="M3873" s="18"/>
      <c r="N3873" s="19">
        <v>107.9</v>
      </c>
    </row>
    <row r="3874" spans="1:14" x14ac:dyDescent="0.2">
      <c r="A3874" s="3" t="str" cm="1">
        <f t="array" ref="A3874:B3874">_xlfn.TEXTSPLIT(D3874," - ",TRUE,1)</f>
        <v>2025</v>
      </c>
      <c r="B3874" s="3" t="str">
        <v>3</v>
      </c>
      <c r="C3874" s="3" t="str">
        <f>_xlfn.XLOOKUP(B3874*1,List!A:A,List!B:B,"",0)</f>
        <v>03</v>
      </c>
      <c r="D3874" s="13" t="s">
        <v>1891</v>
      </c>
      <c r="F3874" s="4">
        <v>45747</v>
      </c>
      <c r="G3874" s="5" t="s">
        <v>1903</v>
      </c>
      <c r="H3874" s="3" t="s">
        <v>27</v>
      </c>
      <c r="I3874" s="3" t="s">
        <v>1085</v>
      </c>
      <c r="J3874" s="3" t="s">
        <v>107</v>
      </c>
      <c r="K3874" s="3" t="s">
        <v>242</v>
      </c>
      <c r="L3874" s="18">
        <v>2000</v>
      </c>
      <c r="M3874" s="18"/>
      <c r="N3874" s="19">
        <v>2000</v>
      </c>
    </row>
    <row r="3875" spans="1:14" x14ac:dyDescent="0.2">
      <c r="A3875" s="3" t="str" cm="1">
        <f t="array" ref="A3875:B3875">_xlfn.TEXTSPLIT(D3875," - ",TRUE,1)</f>
        <v>2025</v>
      </c>
      <c r="B3875" s="3" t="str">
        <v>3</v>
      </c>
      <c r="C3875" s="3" t="str">
        <f>_xlfn.XLOOKUP(B3875*1,List!A:A,List!B:B,"",0)</f>
        <v>03</v>
      </c>
      <c r="D3875" s="13" t="s">
        <v>1891</v>
      </c>
      <c r="F3875" s="4">
        <v>45727</v>
      </c>
      <c r="G3875" s="5" t="s">
        <v>2469</v>
      </c>
      <c r="H3875" s="3" t="s">
        <v>27</v>
      </c>
      <c r="I3875" s="3" t="s">
        <v>18</v>
      </c>
      <c r="J3875" s="3" t="s">
        <v>512</v>
      </c>
      <c r="K3875" s="3" t="s">
        <v>362</v>
      </c>
      <c r="L3875" s="18"/>
      <c r="M3875" s="18">
        <v>3375</v>
      </c>
      <c r="N3875" s="19">
        <v>-3375</v>
      </c>
    </row>
    <row r="3876" spans="1:14" x14ac:dyDescent="0.2">
      <c r="A3876" s="3" t="str" cm="1">
        <f t="array" ref="A3876:B3876">_xlfn.TEXTSPLIT(D3876," - ",TRUE,1)</f>
        <v>2025</v>
      </c>
      <c r="B3876" s="3" t="str">
        <v>3</v>
      </c>
      <c r="C3876" s="3" t="str">
        <f>_xlfn.XLOOKUP(B3876*1,List!A:A,List!B:B,"",0)</f>
        <v>03</v>
      </c>
      <c r="D3876" s="13" t="s">
        <v>1891</v>
      </c>
      <c r="F3876" s="4">
        <v>45727</v>
      </c>
      <c r="G3876" s="5" t="s">
        <v>2760</v>
      </c>
      <c r="H3876" s="3" t="s">
        <v>13</v>
      </c>
      <c r="I3876" s="3" t="s">
        <v>30</v>
      </c>
      <c r="J3876" s="3" t="s">
        <v>121</v>
      </c>
      <c r="K3876" s="3" t="s">
        <v>112</v>
      </c>
      <c r="L3876" s="18"/>
      <c r="M3876" s="18">
        <v>6747.78</v>
      </c>
      <c r="N3876" s="19">
        <v>-6747.78</v>
      </c>
    </row>
    <row r="3877" spans="1:14" x14ac:dyDescent="0.2">
      <c r="A3877" s="3" t="str" cm="1">
        <f t="array" ref="A3877:B3877">_xlfn.TEXTSPLIT(D3877," - ",TRUE,1)</f>
        <v>2025</v>
      </c>
      <c r="B3877" s="3" t="str">
        <v>3</v>
      </c>
      <c r="C3877" s="3" t="str">
        <f>_xlfn.XLOOKUP(B3877*1,List!A:A,List!B:B,"",0)</f>
        <v>03</v>
      </c>
      <c r="D3877" s="13" t="s">
        <v>1891</v>
      </c>
      <c r="F3877" s="4">
        <v>45727</v>
      </c>
      <c r="G3877" s="5" t="s">
        <v>2281</v>
      </c>
      <c r="H3877" s="3" t="s">
        <v>27</v>
      </c>
      <c r="I3877" s="3" t="s">
        <v>1894</v>
      </c>
      <c r="J3877" s="3" t="s">
        <v>107</v>
      </c>
      <c r="K3877" s="3" t="s">
        <v>147</v>
      </c>
      <c r="L3877" s="18"/>
      <c r="M3877" s="18">
        <v>2275</v>
      </c>
      <c r="N3877" s="19">
        <v>-2275</v>
      </c>
    </row>
    <row r="3878" spans="1:14" x14ac:dyDescent="0.2">
      <c r="A3878" s="3" t="str" cm="1">
        <f t="array" ref="A3878:B3878">_xlfn.TEXTSPLIT(D3878," - ",TRUE,1)</f>
        <v>2025</v>
      </c>
      <c r="B3878" s="3" t="str">
        <v>3</v>
      </c>
      <c r="C3878" s="3" t="str">
        <f>_xlfn.XLOOKUP(B3878*1,List!A:A,List!B:B,"",0)</f>
        <v>03</v>
      </c>
      <c r="D3878" s="13" t="s">
        <v>1891</v>
      </c>
      <c r="F3878" s="4">
        <v>45747</v>
      </c>
      <c r="G3878" s="5" t="s">
        <v>2761</v>
      </c>
      <c r="H3878" s="3" t="s">
        <v>27</v>
      </c>
      <c r="I3878" s="3" t="s">
        <v>1085</v>
      </c>
      <c r="J3878" s="3" t="s">
        <v>466</v>
      </c>
      <c r="K3878" s="3" t="s">
        <v>44</v>
      </c>
      <c r="L3878" s="18">
        <v>2400</v>
      </c>
      <c r="M3878" s="18"/>
      <c r="N3878" s="19">
        <v>2400</v>
      </c>
    </row>
    <row r="3879" spans="1:14" x14ac:dyDescent="0.2">
      <c r="A3879" s="3" t="str" cm="1">
        <f t="array" ref="A3879:B3879">_xlfn.TEXTSPLIT(D3879," - ",TRUE,1)</f>
        <v>2025</v>
      </c>
      <c r="B3879" s="3" t="str">
        <v>3</v>
      </c>
      <c r="C3879" s="3" t="str">
        <f>_xlfn.XLOOKUP(B3879*1,List!A:A,List!B:B,"",0)</f>
        <v>03</v>
      </c>
      <c r="D3879" s="13" t="s">
        <v>1891</v>
      </c>
      <c r="F3879" s="4">
        <v>45747</v>
      </c>
      <c r="G3879" s="5" t="s">
        <v>2761</v>
      </c>
      <c r="H3879" s="3" t="s">
        <v>13</v>
      </c>
      <c r="I3879" s="3" t="s">
        <v>1085</v>
      </c>
      <c r="J3879" s="3" t="s">
        <v>466</v>
      </c>
      <c r="K3879" s="3" t="s">
        <v>44</v>
      </c>
      <c r="L3879" s="18"/>
      <c r="M3879" s="18">
        <v>2400</v>
      </c>
      <c r="N3879" s="19">
        <v>-2400</v>
      </c>
    </row>
    <row r="3880" spans="1:14" x14ac:dyDescent="0.2">
      <c r="A3880" s="3" t="str" cm="1">
        <f t="array" ref="A3880:B3880">_xlfn.TEXTSPLIT(D3880," - ",TRUE,1)</f>
        <v>2025</v>
      </c>
      <c r="B3880" s="3" t="str">
        <v>3</v>
      </c>
      <c r="C3880" s="3" t="str">
        <f>_xlfn.XLOOKUP(B3880*1,List!A:A,List!B:B,"",0)</f>
        <v>03</v>
      </c>
      <c r="D3880" s="13" t="s">
        <v>1891</v>
      </c>
      <c r="F3880" s="4">
        <v>45747</v>
      </c>
      <c r="G3880" s="5" t="s">
        <v>2762</v>
      </c>
      <c r="H3880" s="3" t="s">
        <v>13</v>
      </c>
      <c r="I3880" s="3" t="s">
        <v>1085</v>
      </c>
      <c r="J3880" s="3" t="s">
        <v>107</v>
      </c>
      <c r="K3880" s="3" t="s">
        <v>147</v>
      </c>
      <c r="L3880" s="18"/>
      <c r="M3880" s="18">
        <v>4600</v>
      </c>
      <c r="N3880" s="19">
        <v>-4600</v>
      </c>
    </row>
    <row r="3881" spans="1:14" x14ac:dyDescent="0.2">
      <c r="A3881" s="3" t="str" cm="1">
        <f t="array" ref="A3881:B3881">_xlfn.TEXTSPLIT(D3881," - ",TRUE,1)</f>
        <v>2025</v>
      </c>
      <c r="B3881" s="3" t="str">
        <v>3</v>
      </c>
      <c r="C3881" s="3" t="str">
        <f>_xlfn.XLOOKUP(B3881*1,List!A:A,List!B:B,"",0)</f>
        <v>03</v>
      </c>
      <c r="D3881" s="13" t="s">
        <v>1891</v>
      </c>
      <c r="F3881" s="4">
        <v>45747</v>
      </c>
      <c r="G3881" s="5" t="s">
        <v>2763</v>
      </c>
      <c r="H3881" s="3" t="s">
        <v>27</v>
      </c>
      <c r="I3881" s="3" t="s">
        <v>1085</v>
      </c>
      <c r="J3881" s="3" t="s">
        <v>34</v>
      </c>
      <c r="K3881" s="3" t="s">
        <v>35</v>
      </c>
      <c r="L3881" s="18">
        <v>2795</v>
      </c>
      <c r="M3881" s="18"/>
      <c r="N3881" s="19">
        <v>2795</v>
      </c>
    </row>
    <row r="3882" spans="1:14" x14ac:dyDescent="0.2">
      <c r="A3882" s="3" t="str" cm="1">
        <f t="array" ref="A3882:B3882">_xlfn.TEXTSPLIT(D3882," - ",TRUE,1)</f>
        <v>2025</v>
      </c>
      <c r="B3882" s="3" t="str">
        <v>3</v>
      </c>
      <c r="C3882" s="3" t="str">
        <f>_xlfn.XLOOKUP(B3882*1,List!A:A,List!B:B,"",0)</f>
        <v>03</v>
      </c>
      <c r="D3882" s="13" t="s">
        <v>1891</v>
      </c>
      <c r="F3882" s="4">
        <v>45747</v>
      </c>
      <c r="G3882" s="5" t="s">
        <v>2763</v>
      </c>
      <c r="H3882" s="3" t="s">
        <v>13</v>
      </c>
      <c r="I3882" s="3" t="s">
        <v>1085</v>
      </c>
      <c r="J3882" s="3" t="s">
        <v>34</v>
      </c>
      <c r="K3882" s="3" t="s">
        <v>35</v>
      </c>
      <c r="L3882" s="18"/>
      <c r="M3882" s="18">
        <v>2795</v>
      </c>
      <c r="N3882" s="19">
        <v>-2795</v>
      </c>
    </row>
    <row r="3883" spans="1:14" x14ac:dyDescent="0.2">
      <c r="A3883" s="3" t="str" cm="1">
        <f t="array" ref="A3883:B3883">_xlfn.TEXTSPLIT(D3883," - ",TRUE,1)</f>
        <v>2025</v>
      </c>
      <c r="B3883" s="3" t="str">
        <v>3</v>
      </c>
      <c r="C3883" s="3" t="str">
        <f>_xlfn.XLOOKUP(B3883*1,List!A:A,List!B:B,"",0)</f>
        <v>03</v>
      </c>
      <c r="D3883" s="13" t="s">
        <v>1891</v>
      </c>
      <c r="F3883" s="4">
        <v>45740</v>
      </c>
      <c r="G3883" s="5" t="s">
        <v>2725</v>
      </c>
      <c r="H3883" s="3" t="s">
        <v>13</v>
      </c>
      <c r="I3883" s="3" t="s">
        <v>1894</v>
      </c>
      <c r="J3883" s="3" t="s">
        <v>217</v>
      </c>
      <c r="K3883" s="3" t="s">
        <v>174</v>
      </c>
      <c r="L3883" s="18"/>
      <c r="M3883" s="18">
        <v>3750</v>
      </c>
      <c r="N3883" s="19">
        <v>-3750</v>
      </c>
    </row>
    <row r="3884" spans="1:14" x14ac:dyDescent="0.2">
      <c r="A3884" s="3" t="str" cm="1">
        <f t="array" ref="A3884:B3884">_xlfn.TEXTSPLIT(D3884," - ",TRUE,1)</f>
        <v>2025</v>
      </c>
      <c r="B3884" s="3" t="str">
        <v>3</v>
      </c>
      <c r="C3884" s="3" t="str">
        <f>_xlfn.XLOOKUP(B3884*1,List!A:A,List!B:B,"",0)</f>
        <v>03</v>
      </c>
      <c r="D3884" s="13" t="s">
        <v>1891</v>
      </c>
      <c r="F3884" s="4">
        <v>45727</v>
      </c>
      <c r="G3884" s="5" t="s">
        <v>2658</v>
      </c>
      <c r="H3884" s="3" t="s">
        <v>13</v>
      </c>
      <c r="I3884" s="3" t="s">
        <v>1894</v>
      </c>
      <c r="J3884" s="3" t="s">
        <v>695</v>
      </c>
      <c r="K3884" s="3" t="s">
        <v>58</v>
      </c>
      <c r="L3884" s="18">
        <v>3200</v>
      </c>
      <c r="M3884" s="18"/>
      <c r="N3884" s="19">
        <v>3200</v>
      </c>
    </row>
    <row r="3885" spans="1:14" x14ac:dyDescent="0.2">
      <c r="A3885" s="3" t="str" cm="1">
        <f t="array" ref="A3885:B3885">_xlfn.TEXTSPLIT(D3885," - ",TRUE,1)</f>
        <v>2025</v>
      </c>
      <c r="B3885" s="3" t="str">
        <v>3</v>
      </c>
      <c r="C3885" s="3" t="str">
        <f>_xlfn.XLOOKUP(B3885*1,List!A:A,List!B:B,"",0)</f>
        <v>03</v>
      </c>
      <c r="D3885" s="13" t="s">
        <v>1891</v>
      </c>
      <c r="F3885" s="4">
        <v>45747</v>
      </c>
      <c r="G3885" s="5" t="s">
        <v>2052</v>
      </c>
      <c r="H3885" s="3" t="s">
        <v>27</v>
      </c>
      <c r="I3885" s="3" t="s">
        <v>1085</v>
      </c>
      <c r="J3885" s="3" t="s">
        <v>123</v>
      </c>
      <c r="K3885" s="3" t="s">
        <v>124</v>
      </c>
      <c r="L3885" s="18">
        <v>1978.13</v>
      </c>
      <c r="M3885" s="18"/>
      <c r="N3885" s="19">
        <v>1978.13</v>
      </c>
    </row>
    <row r="3886" spans="1:14" x14ac:dyDescent="0.2">
      <c r="A3886" s="3" t="str" cm="1">
        <f t="array" ref="A3886:B3886">_xlfn.TEXTSPLIT(D3886," - ",TRUE,1)</f>
        <v>2025</v>
      </c>
      <c r="B3886" s="3" t="str">
        <v>3</v>
      </c>
      <c r="C3886" s="3" t="str">
        <f>_xlfn.XLOOKUP(B3886*1,List!A:A,List!B:B,"",0)</f>
        <v>03</v>
      </c>
      <c r="D3886" s="13" t="s">
        <v>1891</v>
      </c>
      <c r="F3886" s="4">
        <v>45727</v>
      </c>
      <c r="G3886" s="5" t="s">
        <v>2764</v>
      </c>
      <c r="H3886" s="3" t="s">
        <v>13</v>
      </c>
      <c r="I3886" s="3" t="s">
        <v>30</v>
      </c>
      <c r="J3886" s="3" t="s">
        <v>83</v>
      </c>
      <c r="K3886" s="3" t="s">
        <v>16</v>
      </c>
      <c r="L3886" s="18"/>
      <c r="M3886" s="18">
        <v>2930.56</v>
      </c>
      <c r="N3886" s="19">
        <v>-2930.56</v>
      </c>
    </row>
    <row r="3887" spans="1:14" x14ac:dyDescent="0.2">
      <c r="A3887" s="3" t="str" cm="1">
        <f t="array" ref="A3887:B3887">_xlfn.TEXTSPLIT(D3887," - ",TRUE,1)</f>
        <v>2025</v>
      </c>
      <c r="B3887" s="3" t="str">
        <v>3</v>
      </c>
      <c r="C3887" s="3" t="str">
        <f>_xlfn.XLOOKUP(B3887*1,List!A:A,List!B:B,"",0)</f>
        <v>03</v>
      </c>
      <c r="D3887" s="13" t="s">
        <v>1891</v>
      </c>
      <c r="F3887" s="4">
        <v>45727</v>
      </c>
      <c r="G3887" s="5" t="s">
        <v>2589</v>
      </c>
      <c r="H3887" s="3" t="s">
        <v>13</v>
      </c>
      <c r="I3887" s="3" t="s">
        <v>1894</v>
      </c>
      <c r="J3887" s="3" t="s">
        <v>398</v>
      </c>
      <c r="K3887" s="3" t="s">
        <v>221</v>
      </c>
      <c r="L3887" s="18">
        <v>3250</v>
      </c>
      <c r="M3887" s="18"/>
      <c r="N3887" s="19">
        <v>3250</v>
      </c>
    </row>
    <row r="3888" spans="1:14" x14ac:dyDescent="0.2">
      <c r="A3888" s="3" t="str" cm="1">
        <f t="array" ref="A3888:B3888">_xlfn.TEXTSPLIT(D3888," - ",TRUE,1)</f>
        <v>2025</v>
      </c>
      <c r="B3888" s="3" t="str">
        <v>3</v>
      </c>
      <c r="C3888" s="3" t="str">
        <f>_xlfn.XLOOKUP(B3888*1,List!A:A,List!B:B,"",0)</f>
        <v>03</v>
      </c>
      <c r="D3888" s="13" t="s">
        <v>1891</v>
      </c>
      <c r="F3888" s="4">
        <v>45719</v>
      </c>
      <c r="G3888" s="5" t="s">
        <v>2362</v>
      </c>
      <c r="H3888" s="3" t="s">
        <v>27</v>
      </c>
      <c r="I3888" s="3" t="s">
        <v>910</v>
      </c>
      <c r="J3888" s="3" t="s">
        <v>911</v>
      </c>
      <c r="K3888" s="3" t="s">
        <v>35</v>
      </c>
      <c r="L3888" s="18"/>
      <c r="M3888" s="18">
        <v>805.48</v>
      </c>
      <c r="N3888" s="19">
        <v>-805.48</v>
      </c>
    </row>
    <row r="3889" spans="1:14" x14ac:dyDescent="0.2">
      <c r="A3889" s="3" t="str" cm="1">
        <f t="array" ref="A3889:B3889">_xlfn.TEXTSPLIT(D3889," - ",TRUE,1)</f>
        <v>2025</v>
      </c>
      <c r="B3889" s="3" t="str">
        <v>3</v>
      </c>
      <c r="C3889" s="3" t="str">
        <f>_xlfn.XLOOKUP(B3889*1,List!A:A,List!B:B,"",0)</f>
        <v>03</v>
      </c>
      <c r="D3889" s="13" t="s">
        <v>1891</v>
      </c>
      <c r="F3889" s="4">
        <v>45727</v>
      </c>
      <c r="G3889" s="5" t="s">
        <v>2765</v>
      </c>
      <c r="H3889" s="3" t="s">
        <v>13</v>
      </c>
      <c r="I3889" s="3" t="s">
        <v>30</v>
      </c>
      <c r="J3889" s="3" t="s">
        <v>361</v>
      </c>
      <c r="K3889" s="3" t="s">
        <v>362</v>
      </c>
      <c r="L3889" s="18"/>
      <c r="M3889" s="18">
        <v>1900</v>
      </c>
      <c r="N3889" s="19">
        <v>-1900</v>
      </c>
    </row>
    <row r="3890" spans="1:14" x14ac:dyDescent="0.2">
      <c r="A3890" s="3" t="str" cm="1">
        <f t="array" ref="A3890:B3890">_xlfn.TEXTSPLIT(D3890," - ",TRUE,1)</f>
        <v>2025</v>
      </c>
      <c r="B3890" s="3" t="str">
        <v>3</v>
      </c>
      <c r="C3890" s="3" t="str">
        <f>_xlfn.XLOOKUP(B3890*1,List!A:A,List!B:B,"",0)</f>
        <v>03</v>
      </c>
      <c r="D3890" s="13" t="s">
        <v>1891</v>
      </c>
      <c r="F3890" s="4">
        <v>45727</v>
      </c>
      <c r="G3890" s="5" t="s">
        <v>2766</v>
      </c>
      <c r="H3890" s="3" t="s">
        <v>13</v>
      </c>
      <c r="I3890" s="3" t="s">
        <v>30</v>
      </c>
      <c r="J3890" s="3" t="s">
        <v>105</v>
      </c>
      <c r="K3890" s="3" t="s">
        <v>35</v>
      </c>
      <c r="L3890" s="18"/>
      <c r="M3890" s="18">
        <v>2400.13</v>
      </c>
      <c r="N3890" s="19">
        <v>-2400.13</v>
      </c>
    </row>
    <row r="3891" spans="1:14" x14ac:dyDescent="0.2">
      <c r="A3891" s="3" t="str" cm="1">
        <f t="array" ref="A3891:B3891">_xlfn.TEXTSPLIT(D3891," - ",TRUE,1)</f>
        <v>2025</v>
      </c>
      <c r="B3891" s="3" t="str">
        <v>3</v>
      </c>
      <c r="C3891" s="3" t="str">
        <f>_xlfn.XLOOKUP(B3891*1,List!A:A,List!B:B,"",0)</f>
        <v>03</v>
      </c>
      <c r="D3891" s="13" t="s">
        <v>1891</v>
      </c>
      <c r="F3891" s="4">
        <v>45727</v>
      </c>
      <c r="G3891" s="5" t="s">
        <v>2767</v>
      </c>
      <c r="H3891" s="3" t="s">
        <v>13</v>
      </c>
      <c r="I3891" s="3" t="s">
        <v>30</v>
      </c>
      <c r="J3891" s="3" t="s">
        <v>584</v>
      </c>
      <c r="K3891" s="3" t="s">
        <v>25</v>
      </c>
      <c r="L3891" s="18"/>
      <c r="M3891" s="18">
        <v>2800</v>
      </c>
      <c r="N3891" s="19">
        <v>-2800</v>
      </c>
    </row>
    <row r="3892" spans="1:14" x14ac:dyDescent="0.2">
      <c r="A3892" s="3" t="str" cm="1">
        <f t="array" ref="A3892:B3892">_xlfn.TEXTSPLIT(D3892," - ",TRUE,1)</f>
        <v>2025</v>
      </c>
      <c r="B3892" s="3" t="str">
        <v>3</v>
      </c>
      <c r="C3892" s="3" t="str">
        <f>_xlfn.XLOOKUP(B3892*1,List!A:A,List!B:B,"",0)</f>
        <v>03</v>
      </c>
      <c r="D3892" s="13" t="s">
        <v>1891</v>
      </c>
      <c r="F3892" s="4">
        <v>45727</v>
      </c>
      <c r="G3892" s="5" t="s">
        <v>1923</v>
      </c>
      <c r="H3892" s="3" t="s">
        <v>13</v>
      </c>
      <c r="I3892" s="3" t="s">
        <v>1894</v>
      </c>
      <c r="J3892" s="3" t="s">
        <v>230</v>
      </c>
      <c r="K3892" s="3" t="s">
        <v>138</v>
      </c>
      <c r="L3892" s="18">
        <v>2730</v>
      </c>
      <c r="M3892" s="18"/>
      <c r="N3892" s="19">
        <v>2730</v>
      </c>
    </row>
    <row r="3893" spans="1:14" x14ac:dyDescent="0.2">
      <c r="A3893" s="3" t="str" cm="1">
        <f t="array" ref="A3893:B3893">_xlfn.TEXTSPLIT(D3893," - ",TRUE,1)</f>
        <v>2025</v>
      </c>
      <c r="B3893" s="3" t="str">
        <v>3</v>
      </c>
      <c r="C3893" s="3" t="str">
        <f>_xlfn.XLOOKUP(B3893*1,List!A:A,List!B:B,"",0)</f>
        <v>03</v>
      </c>
      <c r="D3893" s="13" t="s">
        <v>1891</v>
      </c>
      <c r="F3893" s="4">
        <v>45747</v>
      </c>
      <c r="G3893" s="5" t="s">
        <v>2435</v>
      </c>
      <c r="H3893" s="3" t="s">
        <v>13</v>
      </c>
      <c r="I3893" s="3" t="s">
        <v>1085</v>
      </c>
      <c r="J3893" s="3" t="s">
        <v>149</v>
      </c>
      <c r="K3893" s="3" t="s">
        <v>150</v>
      </c>
      <c r="L3893" s="18"/>
      <c r="M3893" s="18">
        <v>3275</v>
      </c>
      <c r="N3893" s="19">
        <v>-3275</v>
      </c>
    </row>
    <row r="3894" spans="1:14" x14ac:dyDescent="0.2">
      <c r="A3894" s="3" t="str" cm="1">
        <f t="array" ref="A3894:B3894">_xlfn.TEXTSPLIT(D3894," - ",TRUE,1)</f>
        <v>2025</v>
      </c>
      <c r="B3894" s="3" t="str">
        <v>3</v>
      </c>
      <c r="C3894" s="3" t="str">
        <f>_xlfn.XLOOKUP(B3894*1,List!A:A,List!B:B,"",0)</f>
        <v>03</v>
      </c>
      <c r="D3894" s="13" t="s">
        <v>1891</v>
      </c>
      <c r="F3894" s="4">
        <v>45727</v>
      </c>
      <c r="G3894" s="5" t="s">
        <v>2744</v>
      </c>
      <c r="H3894" s="3" t="s">
        <v>13</v>
      </c>
      <c r="I3894" s="3" t="s">
        <v>1894</v>
      </c>
      <c r="J3894" s="3" t="s">
        <v>283</v>
      </c>
      <c r="K3894" s="3" t="s">
        <v>35</v>
      </c>
      <c r="L3894" s="18">
        <v>2352.65</v>
      </c>
      <c r="M3894" s="18"/>
      <c r="N3894" s="19">
        <v>2352.65</v>
      </c>
    </row>
    <row r="3895" spans="1:14" x14ac:dyDescent="0.2">
      <c r="A3895" s="3" t="str" cm="1">
        <f t="array" ref="A3895:B3895">_xlfn.TEXTSPLIT(D3895," - ",TRUE,1)</f>
        <v>2025</v>
      </c>
      <c r="B3895" s="3" t="str">
        <v>3</v>
      </c>
      <c r="C3895" s="3" t="str">
        <f>_xlfn.XLOOKUP(B3895*1,List!A:A,List!B:B,"",0)</f>
        <v>03</v>
      </c>
      <c r="D3895" s="13" t="s">
        <v>1891</v>
      </c>
      <c r="F3895" s="4">
        <v>45747</v>
      </c>
      <c r="G3895" s="5" t="s">
        <v>2732</v>
      </c>
      <c r="H3895" s="3" t="s">
        <v>27</v>
      </c>
      <c r="I3895" s="3" t="s">
        <v>1085</v>
      </c>
      <c r="J3895" s="3" t="s">
        <v>22</v>
      </c>
      <c r="K3895" s="3" t="s">
        <v>16</v>
      </c>
      <c r="L3895" s="18">
        <v>1655.56</v>
      </c>
      <c r="M3895" s="18"/>
      <c r="N3895" s="19">
        <v>1655.56</v>
      </c>
    </row>
    <row r="3896" spans="1:14" x14ac:dyDescent="0.2">
      <c r="A3896" s="3" t="str" cm="1">
        <f t="array" ref="A3896:B3896">_xlfn.TEXTSPLIT(D3896," - ",TRUE,1)</f>
        <v>2025</v>
      </c>
      <c r="B3896" s="3" t="str">
        <v>3</v>
      </c>
      <c r="C3896" s="3" t="str">
        <f>_xlfn.XLOOKUP(B3896*1,List!A:A,List!B:B,"",0)</f>
        <v>03</v>
      </c>
      <c r="D3896" s="13" t="s">
        <v>1891</v>
      </c>
      <c r="F3896" s="4">
        <v>45727</v>
      </c>
      <c r="G3896" s="5" t="s">
        <v>2768</v>
      </c>
      <c r="H3896" s="3" t="s">
        <v>13</v>
      </c>
      <c r="I3896" s="3" t="s">
        <v>30</v>
      </c>
      <c r="J3896" s="3" t="s">
        <v>186</v>
      </c>
      <c r="K3896" s="3" t="s">
        <v>301</v>
      </c>
      <c r="L3896" s="18"/>
      <c r="M3896" s="18">
        <v>1757.47</v>
      </c>
      <c r="N3896" s="19">
        <v>-1757.47</v>
      </c>
    </row>
    <row r="3897" spans="1:14" x14ac:dyDescent="0.2">
      <c r="A3897" s="3" t="str" cm="1">
        <f t="array" ref="A3897:B3897">_xlfn.TEXTSPLIT(D3897," - ",TRUE,1)</f>
        <v>2025</v>
      </c>
      <c r="B3897" s="3" t="str">
        <v>3</v>
      </c>
      <c r="C3897" s="3" t="str">
        <f>_xlfn.XLOOKUP(B3897*1,List!A:A,List!B:B,"",0)</f>
        <v>03</v>
      </c>
      <c r="D3897" s="13" t="s">
        <v>1891</v>
      </c>
      <c r="F3897" s="4">
        <v>45747</v>
      </c>
      <c r="G3897" s="5" t="s">
        <v>2748</v>
      </c>
      <c r="H3897" s="3" t="s">
        <v>27</v>
      </c>
      <c r="I3897" s="3" t="s">
        <v>1085</v>
      </c>
      <c r="J3897" s="3" t="s">
        <v>853</v>
      </c>
      <c r="K3897" s="3" t="s">
        <v>35</v>
      </c>
      <c r="L3897" s="18">
        <v>2400.13</v>
      </c>
      <c r="M3897" s="18"/>
      <c r="N3897" s="19">
        <v>2400.13</v>
      </c>
    </row>
    <row r="3898" spans="1:14" x14ac:dyDescent="0.2">
      <c r="A3898" s="3" t="str" cm="1">
        <f t="array" ref="A3898:B3898">_xlfn.TEXTSPLIT(D3898," - ",TRUE,1)</f>
        <v>2025</v>
      </c>
      <c r="B3898" s="3" t="str">
        <v>3</v>
      </c>
      <c r="C3898" s="3" t="str">
        <f>_xlfn.XLOOKUP(B3898*1,List!A:A,List!B:B,"",0)</f>
        <v>03</v>
      </c>
      <c r="D3898" s="13" t="s">
        <v>1891</v>
      </c>
      <c r="F3898" s="4">
        <v>45727</v>
      </c>
      <c r="G3898" s="5" t="s">
        <v>1916</v>
      </c>
      <c r="H3898" s="3" t="s">
        <v>27</v>
      </c>
      <c r="I3898" s="3" t="s">
        <v>1894</v>
      </c>
      <c r="J3898" s="3" t="s">
        <v>345</v>
      </c>
      <c r="K3898" s="3" t="s">
        <v>196</v>
      </c>
      <c r="L3898" s="18"/>
      <c r="M3898" s="18">
        <v>1750</v>
      </c>
      <c r="N3898" s="19">
        <v>-1750</v>
      </c>
    </row>
    <row r="3899" spans="1:14" x14ac:dyDescent="0.2">
      <c r="A3899" s="3" t="str" cm="1">
        <f t="array" ref="A3899:B3899">_xlfn.TEXTSPLIT(D3899," - ",TRUE,1)</f>
        <v>2025</v>
      </c>
      <c r="B3899" s="3" t="str">
        <v>3</v>
      </c>
      <c r="C3899" s="3" t="str">
        <f>_xlfn.XLOOKUP(B3899*1,List!A:A,List!B:B,"",0)</f>
        <v>03</v>
      </c>
      <c r="D3899" s="13" t="s">
        <v>1891</v>
      </c>
      <c r="F3899" s="4">
        <v>45747</v>
      </c>
      <c r="G3899" s="5" t="s">
        <v>2769</v>
      </c>
      <c r="H3899" s="3" t="s">
        <v>13</v>
      </c>
      <c r="I3899" s="3" t="s">
        <v>1085</v>
      </c>
      <c r="J3899" s="3" t="s">
        <v>263</v>
      </c>
      <c r="K3899" s="3" t="s">
        <v>124</v>
      </c>
      <c r="L3899" s="18"/>
      <c r="M3899" s="18">
        <v>2373.75</v>
      </c>
      <c r="N3899" s="19">
        <v>-2373.75</v>
      </c>
    </row>
    <row r="3900" spans="1:14" x14ac:dyDescent="0.2">
      <c r="A3900" s="3" t="str" cm="1">
        <f t="array" ref="A3900:B3900">_xlfn.TEXTSPLIT(D3900," - ",TRUE,1)</f>
        <v>2025</v>
      </c>
      <c r="B3900" s="3" t="str">
        <v>3</v>
      </c>
      <c r="C3900" s="3" t="str">
        <f>_xlfn.XLOOKUP(B3900*1,List!A:A,List!B:B,"",0)</f>
        <v>03</v>
      </c>
      <c r="D3900" s="13" t="s">
        <v>1891</v>
      </c>
      <c r="F3900" s="4">
        <v>45747</v>
      </c>
      <c r="G3900" s="5" t="s">
        <v>2084</v>
      </c>
      <c r="H3900" s="3" t="s">
        <v>27</v>
      </c>
      <c r="I3900" s="3" t="s">
        <v>1085</v>
      </c>
      <c r="J3900" s="3" t="s">
        <v>418</v>
      </c>
      <c r="K3900" s="3" t="s">
        <v>296</v>
      </c>
      <c r="L3900" s="18">
        <v>1750</v>
      </c>
      <c r="M3900" s="18"/>
      <c r="N3900" s="19">
        <v>1750</v>
      </c>
    </row>
    <row r="3901" spans="1:14" x14ac:dyDescent="0.2">
      <c r="A3901" s="3" t="str" cm="1">
        <f t="array" ref="A3901:B3901">_xlfn.TEXTSPLIT(D3901," - ",TRUE,1)</f>
        <v>2025</v>
      </c>
      <c r="B3901" s="3" t="str">
        <v>3</v>
      </c>
      <c r="C3901" s="3" t="str">
        <f>_xlfn.XLOOKUP(B3901*1,List!A:A,List!B:B,"",0)</f>
        <v>03</v>
      </c>
      <c r="D3901" s="13" t="s">
        <v>1891</v>
      </c>
      <c r="F3901" s="4">
        <v>45727</v>
      </c>
      <c r="G3901" s="5" t="s">
        <v>2770</v>
      </c>
      <c r="H3901" s="3" t="s">
        <v>13</v>
      </c>
      <c r="I3901" s="3" t="s">
        <v>30</v>
      </c>
      <c r="J3901" s="3" t="s">
        <v>300</v>
      </c>
      <c r="K3901" s="3" t="s">
        <v>301</v>
      </c>
      <c r="L3901" s="18"/>
      <c r="M3901" s="18">
        <v>1757.47</v>
      </c>
      <c r="N3901" s="19">
        <v>-1757.47</v>
      </c>
    </row>
    <row r="3902" spans="1:14" x14ac:dyDescent="0.2">
      <c r="A3902" s="3" t="str" cm="1">
        <f t="array" ref="A3902:B3902">_xlfn.TEXTSPLIT(D3902," - ",TRUE,1)</f>
        <v>2025</v>
      </c>
      <c r="B3902" s="3" t="str">
        <v>3</v>
      </c>
      <c r="C3902" s="3" t="str">
        <f>_xlfn.XLOOKUP(B3902*1,List!A:A,List!B:B,"",0)</f>
        <v>03</v>
      </c>
      <c r="D3902" s="13" t="s">
        <v>1891</v>
      </c>
      <c r="F3902" s="4">
        <v>45727</v>
      </c>
      <c r="G3902" s="5" t="s">
        <v>2097</v>
      </c>
      <c r="H3902" s="3" t="s">
        <v>27</v>
      </c>
      <c r="I3902" s="3" t="s">
        <v>1894</v>
      </c>
      <c r="J3902" s="3" t="s">
        <v>259</v>
      </c>
      <c r="K3902" s="3" t="s">
        <v>16</v>
      </c>
      <c r="L3902" s="18"/>
      <c r="M3902" s="18">
        <v>1506.66</v>
      </c>
      <c r="N3902" s="19">
        <v>-1506.66</v>
      </c>
    </row>
    <row r="3903" spans="1:14" x14ac:dyDescent="0.2">
      <c r="A3903" s="3" t="str" cm="1">
        <f t="array" ref="A3903:B3903">_xlfn.TEXTSPLIT(D3903," - ",TRUE,1)</f>
        <v>2025</v>
      </c>
      <c r="B3903" s="3" t="str">
        <v>3</v>
      </c>
      <c r="C3903" s="3" t="str">
        <f>_xlfn.XLOOKUP(B3903*1,List!A:A,List!B:B,"",0)</f>
        <v>03</v>
      </c>
      <c r="D3903" s="13" t="s">
        <v>1891</v>
      </c>
      <c r="F3903" s="4">
        <v>45747</v>
      </c>
      <c r="G3903" s="5" t="s">
        <v>2293</v>
      </c>
      <c r="H3903" s="3" t="s">
        <v>27</v>
      </c>
      <c r="I3903" s="3" t="s">
        <v>1085</v>
      </c>
      <c r="J3903" s="3" t="s">
        <v>369</v>
      </c>
      <c r="K3903" s="3" t="s">
        <v>16</v>
      </c>
      <c r="L3903" s="18">
        <v>1641.12</v>
      </c>
      <c r="M3903" s="18"/>
      <c r="N3903" s="19">
        <v>1641.12</v>
      </c>
    </row>
    <row r="3904" spans="1:14" x14ac:dyDescent="0.2">
      <c r="A3904" s="3" t="str" cm="1">
        <f t="array" ref="A3904:B3904">_xlfn.TEXTSPLIT(D3904," - ",TRUE,1)</f>
        <v>2025</v>
      </c>
      <c r="B3904" s="3" t="str">
        <v>3</v>
      </c>
      <c r="C3904" s="3" t="str">
        <f>_xlfn.XLOOKUP(B3904*1,List!A:A,List!B:B,"",0)</f>
        <v>03</v>
      </c>
      <c r="D3904" s="13" t="s">
        <v>1891</v>
      </c>
      <c r="F3904" s="4">
        <v>45747</v>
      </c>
      <c r="G3904" s="5" t="s">
        <v>2130</v>
      </c>
      <c r="H3904" s="3" t="s">
        <v>1871</v>
      </c>
      <c r="I3904" s="3" t="s">
        <v>2131</v>
      </c>
      <c r="J3904" s="3" t="s">
        <v>1042</v>
      </c>
      <c r="K3904" s="3" t="s">
        <v>16</v>
      </c>
      <c r="L3904" s="18">
        <v>1500</v>
      </c>
      <c r="M3904" s="18"/>
      <c r="N3904" s="19">
        <v>1500</v>
      </c>
    </row>
    <row r="3905" spans="1:14" x14ac:dyDescent="0.2">
      <c r="A3905" s="3" t="str" cm="1">
        <f t="array" ref="A3905:B3905">_xlfn.TEXTSPLIT(D3905," - ",TRUE,1)</f>
        <v>2025</v>
      </c>
      <c r="B3905" s="3" t="str">
        <v>3</v>
      </c>
      <c r="C3905" s="3" t="str">
        <f>_xlfn.XLOOKUP(B3905*1,List!A:A,List!B:B,"",0)</f>
        <v>03</v>
      </c>
      <c r="D3905" s="13" t="s">
        <v>1891</v>
      </c>
      <c r="F3905" s="4">
        <v>45727</v>
      </c>
      <c r="G3905" s="5" t="s">
        <v>2771</v>
      </c>
      <c r="H3905" s="3" t="s">
        <v>13</v>
      </c>
      <c r="I3905" s="3" t="s">
        <v>30</v>
      </c>
      <c r="J3905" s="3" t="s">
        <v>2012</v>
      </c>
      <c r="K3905" s="3" t="s">
        <v>58</v>
      </c>
      <c r="L3905" s="18"/>
      <c r="M3905" s="18">
        <v>6500</v>
      </c>
      <c r="N3905" s="19">
        <v>-6500</v>
      </c>
    </row>
    <row r="3906" spans="1:14" x14ac:dyDescent="0.2">
      <c r="A3906" s="3" t="str" cm="1">
        <f t="array" ref="A3906:B3906">_xlfn.TEXTSPLIT(D3906," - ",TRUE,1)</f>
        <v>2025</v>
      </c>
      <c r="B3906" s="3" t="str">
        <v>3</v>
      </c>
      <c r="C3906" s="3" t="str">
        <f>_xlfn.XLOOKUP(B3906*1,List!A:A,List!B:B,"",0)</f>
        <v>03</v>
      </c>
      <c r="D3906" s="13" t="s">
        <v>1891</v>
      </c>
      <c r="F3906" s="4">
        <v>45747</v>
      </c>
      <c r="G3906" s="5" t="s">
        <v>2417</v>
      </c>
      <c r="H3906" s="3" t="s">
        <v>13</v>
      </c>
      <c r="I3906" s="3" t="s">
        <v>1085</v>
      </c>
      <c r="J3906" s="3" t="s">
        <v>107</v>
      </c>
      <c r="K3906" s="3" t="s">
        <v>58</v>
      </c>
      <c r="L3906" s="18"/>
      <c r="M3906" s="18">
        <v>3750</v>
      </c>
      <c r="N3906" s="19">
        <v>-3750</v>
      </c>
    </row>
    <row r="3907" spans="1:14" x14ac:dyDescent="0.2">
      <c r="A3907" s="3" t="str" cm="1">
        <f t="array" ref="A3907:B3907">_xlfn.TEXTSPLIT(D3907," - ",TRUE,1)</f>
        <v>2025</v>
      </c>
      <c r="B3907" s="3" t="str">
        <v>3</v>
      </c>
      <c r="C3907" s="3" t="str">
        <f>_xlfn.XLOOKUP(B3907*1,List!A:A,List!B:B,"",0)</f>
        <v>03</v>
      </c>
      <c r="D3907" s="13" t="s">
        <v>1891</v>
      </c>
      <c r="F3907" s="4">
        <v>45747</v>
      </c>
      <c r="G3907" s="5" t="s">
        <v>2659</v>
      </c>
      <c r="H3907" s="3" t="s">
        <v>13</v>
      </c>
      <c r="I3907" s="3" t="s">
        <v>1085</v>
      </c>
      <c r="J3907" s="3" t="s">
        <v>165</v>
      </c>
      <c r="K3907" s="3" t="s">
        <v>166</v>
      </c>
      <c r="L3907" s="18"/>
      <c r="M3907" s="18">
        <v>2250</v>
      </c>
      <c r="N3907" s="19">
        <v>-2250</v>
      </c>
    </row>
    <row r="3908" spans="1:14" x14ac:dyDescent="0.2">
      <c r="A3908" s="3" t="str" cm="1">
        <f t="array" ref="A3908:B3908">_xlfn.TEXTSPLIT(D3908," - ",TRUE,1)</f>
        <v>2025</v>
      </c>
      <c r="B3908" s="3" t="str">
        <v>3</v>
      </c>
      <c r="C3908" s="3" t="str">
        <f>_xlfn.XLOOKUP(B3908*1,List!A:A,List!B:B,"",0)</f>
        <v>03</v>
      </c>
      <c r="D3908" s="13" t="s">
        <v>1891</v>
      </c>
      <c r="F3908" s="4">
        <v>45747</v>
      </c>
      <c r="G3908" s="5" t="s">
        <v>2274</v>
      </c>
      <c r="H3908" s="3" t="s">
        <v>27</v>
      </c>
      <c r="I3908" s="3" t="s">
        <v>1085</v>
      </c>
      <c r="J3908" s="3" t="s">
        <v>281</v>
      </c>
      <c r="K3908" s="3" t="s">
        <v>38</v>
      </c>
      <c r="L3908" s="18">
        <v>3700</v>
      </c>
      <c r="M3908" s="18"/>
      <c r="N3908" s="19">
        <v>3700</v>
      </c>
    </row>
    <row r="3909" spans="1:14" x14ac:dyDescent="0.2">
      <c r="A3909" s="3" t="str" cm="1">
        <f t="array" ref="A3909:B3909">_xlfn.TEXTSPLIT(D3909," - ",TRUE,1)</f>
        <v>2025</v>
      </c>
      <c r="B3909" s="3" t="str">
        <v>3</v>
      </c>
      <c r="C3909" s="3" t="str">
        <f>_xlfn.XLOOKUP(B3909*1,List!A:A,List!B:B,"",0)</f>
        <v>03</v>
      </c>
      <c r="D3909" s="13" t="s">
        <v>1891</v>
      </c>
      <c r="F3909" s="4">
        <v>45727</v>
      </c>
      <c r="G3909" s="5" t="s">
        <v>2023</v>
      </c>
      <c r="H3909" s="3" t="s">
        <v>27</v>
      </c>
      <c r="I3909" s="3" t="s">
        <v>1894</v>
      </c>
      <c r="J3909" s="3" t="s">
        <v>1096</v>
      </c>
      <c r="K3909" s="3" t="s">
        <v>196</v>
      </c>
      <c r="L3909" s="18"/>
      <c r="M3909" s="18">
        <v>5000</v>
      </c>
      <c r="N3909" s="19">
        <v>-5000</v>
      </c>
    </row>
    <row r="3910" spans="1:14" x14ac:dyDescent="0.2">
      <c r="A3910" s="3" t="str" cm="1">
        <f t="array" ref="A3910:B3910">_xlfn.TEXTSPLIT(D3910," - ",TRUE,1)</f>
        <v>2025</v>
      </c>
      <c r="B3910" s="3" t="str">
        <v>3</v>
      </c>
      <c r="C3910" s="3" t="str">
        <f>_xlfn.XLOOKUP(B3910*1,List!A:A,List!B:B,"",0)</f>
        <v>03</v>
      </c>
      <c r="D3910" s="13" t="s">
        <v>1891</v>
      </c>
      <c r="F3910" s="4">
        <v>45747</v>
      </c>
      <c r="G3910" s="5" t="s">
        <v>2526</v>
      </c>
      <c r="H3910" s="3" t="s">
        <v>13</v>
      </c>
      <c r="I3910" s="3" t="s">
        <v>1085</v>
      </c>
      <c r="J3910" s="3" t="s">
        <v>269</v>
      </c>
      <c r="K3910" s="3" t="s">
        <v>169</v>
      </c>
      <c r="L3910" s="18"/>
      <c r="M3910" s="18">
        <v>2948.73</v>
      </c>
      <c r="N3910" s="19">
        <v>-2948.73</v>
      </c>
    </row>
    <row r="3911" spans="1:14" x14ac:dyDescent="0.2">
      <c r="A3911" s="3" t="str" cm="1">
        <f t="array" ref="A3911:B3911">_xlfn.TEXTSPLIT(D3911," - ",TRUE,1)</f>
        <v>2025</v>
      </c>
      <c r="B3911" s="3" t="str">
        <v>3</v>
      </c>
      <c r="C3911" s="3" t="str">
        <f>_xlfn.XLOOKUP(B3911*1,List!A:A,List!B:B,"",0)</f>
        <v>03</v>
      </c>
      <c r="D3911" s="13" t="s">
        <v>1891</v>
      </c>
      <c r="F3911" s="4">
        <v>45740</v>
      </c>
      <c r="G3911" s="5" t="s">
        <v>2772</v>
      </c>
      <c r="H3911" s="3" t="s">
        <v>27</v>
      </c>
      <c r="I3911" s="3" t="s">
        <v>1894</v>
      </c>
      <c r="J3911" s="3" t="s">
        <v>204</v>
      </c>
      <c r="K3911" s="3" t="s">
        <v>510</v>
      </c>
      <c r="L3911" s="18"/>
      <c r="M3911" s="18">
        <v>2929.32</v>
      </c>
      <c r="N3911" s="19">
        <v>-2929.32</v>
      </c>
    </row>
    <row r="3912" spans="1:14" x14ac:dyDescent="0.2">
      <c r="A3912" s="3" t="str" cm="1">
        <f t="array" ref="A3912:B3912">_xlfn.TEXTSPLIT(D3912," - ",TRUE,1)</f>
        <v>2025</v>
      </c>
      <c r="B3912" s="3" t="str">
        <v>3</v>
      </c>
      <c r="C3912" s="3" t="str">
        <f>_xlfn.XLOOKUP(B3912*1,List!A:A,List!B:B,"",0)</f>
        <v>03</v>
      </c>
      <c r="D3912" s="13" t="s">
        <v>1891</v>
      </c>
      <c r="F3912" s="4">
        <v>45747</v>
      </c>
      <c r="G3912" s="5" t="s">
        <v>2346</v>
      </c>
      <c r="H3912" s="3" t="s">
        <v>13</v>
      </c>
      <c r="I3912" s="3" t="s">
        <v>1085</v>
      </c>
      <c r="J3912" s="3" t="s">
        <v>171</v>
      </c>
      <c r="K3912" s="3" t="s">
        <v>96</v>
      </c>
      <c r="L3912" s="18"/>
      <c r="M3912" s="18">
        <v>1380</v>
      </c>
      <c r="N3912" s="19">
        <v>-1380</v>
      </c>
    </row>
    <row r="3913" spans="1:14" x14ac:dyDescent="0.2">
      <c r="A3913" s="3" t="str" cm="1">
        <f t="array" ref="A3913:B3913">_xlfn.TEXTSPLIT(D3913," - ",TRUE,1)</f>
        <v>2025</v>
      </c>
      <c r="B3913" s="3" t="str">
        <v>3</v>
      </c>
      <c r="C3913" s="3" t="str">
        <f>_xlfn.XLOOKUP(B3913*1,List!A:A,List!B:B,"",0)</f>
        <v>03</v>
      </c>
      <c r="D3913" s="13" t="s">
        <v>1891</v>
      </c>
      <c r="F3913" s="4">
        <v>45727</v>
      </c>
      <c r="G3913" s="5" t="s">
        <v>2161</v>
      </c>
      <c r="H3913" s="3" t="s">
        <v>13</v>
      </c>
      <c r="I3913" s="3" t="s">
        <v>1894</v>
      </c>
      <c r="J3913" s="3" t="s">
        <v>775</v>
      </c>
      <c r="K3913" s="3" t="s">
        <v>16</v>
      </c>
      <c r="L3913" s="18">
        <v>3250</v>
      </c>
      <c r="M3913" s="18"/>
      <c r="N3913" s="19">
        <v>3250</v>
      </c>
    </row>
    <row r="3914" spans="1:14" x14ac:dyDescent="0.2">
      <c r="A3914" s="3" t="str" cm="1">
        <f t="array" ref="A3914:B3914">_xlfn.TEXTSPLIT(D3914," - ",TRUE,1)</f>
        <v>2025</v>
      </c>
      <c r="B3914" s="3" t="str">
        <v>3</v>
      </c>
      <c r="C3914" s="3" t="str">
        <f>_xlfn.XLOOKUP(B3914*1,List!A:A,List!B:B,"",0)</f>
        <v>03</v>
      </c>
      <c r="D3914" s="13" t="s">
        <v>1891</v>
      </c>
      <c r="F3914" s="4">
        <v>45727</v>
      </c>
      <c r="G3914" s="5" t="s">
        <v>2739</v>
      </c>
      <c r="H3914" s="3" t="s">
        <v>13</v>
      </c>
      <c r="I3914" s="3" t="s">
        <v>1894</v>
      </c>
      <c r="J3914" s="3" t="s">
        <v>1174</v>
      </c>
      <c r="K3914" s="3" t="s">
        <v>460</v>
      </c>
      <c r="L3914" s="18">
        <v>3350</v>
      </c>
      <c r="M3914" s="18"/>
      <c r="N3914" s="19">
        <v>3350</v>
      </c>
    </row>
    <row r="3915" spans="1:14" x14ac:dyDescent="0.2">
      <c r="A3915" s="3" t="str" cm="1">
        <f t="array" ref="A3915:B3915">_xlfn.TEXTSPLIT(D3915," - ",TRUE,1)</f>
        <v>2025</v>
      </c>
      <c r="B3915" s="3" t="str">
        <v>3</v>
      </c>
      <c r="C3915" s="3" t="str">
        <f>_xlfn.XLOOKUP(B3915*1,List!A:A,List!B:B,"",0)</f>
        <v>03</v>
      </c>
      <c r="D3915" s="13" t="s">
        <v>1891</v>
      </c>
      <c r="F3915" s="4">
        <v>45727</v>
      </c>
      <c r="G3915" s="5" t="s">
        <v>2390</v>
      </c>
      <c r="H3915" s="3" t="s">
        <v>27</v>
      </c>
      <c r="I3915" s="3" t="s">
        <v>1894</v>
      </c>
      <c r="J3915" s="3" t="s">
        <v>1152</v>
      </c>
      <c r="K3915" s="3" t="s">
        <v>58</v>
      </c>
      <c r="L3915" s="18"/>
      <c r="M3915" s="18">
        <v>3200</v>
      </c>
      <c r="N3915" s="19">
        <v>-3200</v>
      </c>
    </row>
    <row r="3916" spans="1:14" x14ac:dyDescent="0.2">
      <c r="A3916" s="3" t="str" cm="1">
        <f t="array" ref="A3916:B3916">_xlfn.TEXTSPLIT(D3916," - ",TRUE,1)</f>
        <v>2025</v>
      </c>
      <c r="B3916" s="3" t="str">
        <v>3</v>
      </c>
      <c r="C3916" s="3" t="str">
        <f>_xlfn.XLOOKUP(B3916*1,List!A:A,List!B:B,"",0)</f>
        <v>03</v>
      </c>
      <c r="D3916" s="13" t="s">
        <v>1891</v>
      </c>
      <c r="F3916" s="4">
        <v>45727</v>
      </c>
      <c r="G3916" s="5" t="s">
        <v>2481</v>
      </c>
      <c r="H3916" s="3" t="s">
        <v>27</v>
      </c>
      <c r="I3916" s="3" t="s">
        <v>1894</v>
      </c>
      <c r="J3916" s="3" t="s">
        <v>377</v>
      </c>
      <c r="K3916" s="3" t="s">
        <v>378</v>
      </c>
      <c r="L3916" s="18"/>
      <c r="M3916" s="18">
        <v>3291.6</v>
      </c>
      <c r="N3916" s="19">
        <v>-3291.6</v>
      </c>
    </row>
    <row r="3917" spans="1:14" x14ac:dyDescent="0.2">
      <c r="A3917" s="3" t="str" cm="1">
        <f t="array" ref="A3917:B3917">_xlfn.TEXTSPLIT(D3917," - ",TRUE,1)</f>
        <v>2025</v>
      </c>
      <c r="B3917" s="3" t="str">
        <v>3</v>
      </c>
      <c r="C3917" s="3" t="str">
        <f>_xlfn.XLOOKUP(B3917*1,List!A:A,List!B:B,"",0)</f>
        <v>03</v>
      </c>
      <c r="D3917" s="13" t="s">
        <v>1891</v>
      </c>
      <c r="F3917" s="4">
        <v>45727</v>
      </c>
      <c r="G3917" s="5" t="s">
        <v>2340</v>
      </c>
      <c r="H3917" s="3" t="s">
        <v>27</v>
      </c>
      <c r="I3917" s="3" t="s">
        <v>14</v>
      </c>
      <c r="J3917" s="3" t="s">
        <v>40</v>
      </c>
      <c r="K3917" s="3" t="s">
        <v>41</v>
      </c>
      <c r="L3917" s="18"/>
      <c r="M3917" s="18">
        <v>2199.12</v>
      </c>
      <c r="N3917" s="19">
        <v>-2199.12</v>
      </c>
    </row>
    <row r="3918" spans="1:14" x14ac:dyDescent="0.2">
      <c r="A3918" s="3" t="str" cm="1">
        <f t="array" ref="A3918:B3918">_xlfn.TEXTSPLIT(D3918," - ",TRUE,1)</f>
        <v>2025</v>
      </c>
      <c r="B3918" s="3" t="str">
        <v>3</v>
      </c>
      <c r="C3918" s="3" t="str">
        <f>_xlfn.XLOOKUP(B3918*1,List!A:A,List!B:B,"",0)</f>
        <v>03</v>
      </c>
      <c r="D3918" s="13" t="s">
        <v>1891</v>
      </c>
      <c r="F3918" s="4">
        <v>45727</v>
      </c>
      <c r="G3918" s="5" t="s">
        <v>2773</v>
      </c>
      <c r="H3918" s="3" t="s">
        <v>13</v>
      </c>
      <c r="I3918" s="3" t="s">
        <v>30</v>
      </c>
      <c r="J3918" s="3" t="s">
        <v>781</v>
      </c>
      <c r="K3918" s="3" t="s">
        <v>782</v>
      </c>
      <c r="L3918" s="18"/>
      <c r="M3918" s="18">
        <v>3500</v>
      </c>
      <c r="N3918" s="19">
        <v>-3500</v>
      </c>
    </row>
    <row r="3919" spans="1:14" x14ac:dyDescent="0.2">
      <c r="A3919" s="3" t="str" cm="1">
        <f t="array" ref="A3919:B3919">_xlfn.TEXTSPLIT(D3919," - ",TRUE,1)</f>
        <v>2025</v>
      </c>
      <c r="B3919" s="3" t="str">
        <v>3</v>
      </c>
      <c r="C3919" s="3" t="str">
        <f>_xlfn.XLOOKUP(B3919*1,List!A:A,List!B:B,"",0)</f>
        <v>03</v>
      </c>
      <c r="D3919" s="13" t="s">
        <v>1891</v>
      </c>
      <c r="F3919" s="4">
        <v>45727</v>
      </c>
      <c r="G3919" s="5" t="s">
        <v>2774</v>
      </c>
      <c r="H3919" s="3" t="s">
        <v>13</v>
      </c>
      <c r="I3919" s="3" t="s">
        <v>1894</v>
      </c>
      <c r="J3919" s="3" t="s">
        <v>256</v>
      </c>
      <c r="K3919" s="3" t="s">
        <v>124</v>
      </c>
      <c r="L3919" s="18">
        <v>4200</v>
      </c>
      <c r="M3919" s="18"/>
      <c r="N3919" s="19">
        <v>4200</v>
      </c>
    </row>
    <row r="3920" spans="1:14" x14ac:dyDescent="0.2">
      <c r="A3920" s="3" t="str" cm="1">
        <f t="array" ref="A3920:B3920">_xlfn.TEXTSPLIT(D3920," - ",TRUE,1)</f>
        <v>2025</v>
      </c>
      <c r="B3920" s="3" t="str">
        <v>3</v>
      </c>
      <c r="C3920" s="3" t="str">
        <f>_xlfn.XLOOKUP(B3920*1,List!A:A,List!B:B,"",0)</f>
        <v>03</v>
      </c>
      <c r="D3920" s="13" t="s">
        <v>1891</v>
      </c>
      <c r="F3920" s="4">
        <v>45747</v>
      </c>
      <c r="G3920" s="5" t="s">
        <v>2769</v>
      </c>
      <c r="H3920" s="3" t="s">
        <v>27</v>
      </c>
      <c r="I3920" s="3" t="s">
        <v>1085</v>
      </c>
      <c r="J3920" s="3" t="s">
        <v>263</v>
      </c>
      <c r="K3920" s="3" t="s">
        <v>124</v>
      </c>
      <c r="L3920" s="18">
        <v>2373.75</v>
      </c>
      <c r="M3920" s="18"/>
      <c r="N3920" s="19">
        <v>2373.75</v>
      </c>
    </row>
    <row r="3921" spans="1:14" x14ac:dyDescent="0.2">
      <c r="A3921" s="3" t="str" cm="1">
        <f t="array" ref="A3921:B3921">_xlfn.TEXTSPLIT(D3921," - ",TRUE,1)</f>
        <v>2025</v>
      </c>
      <c r="B3921" s="3" t="str">
        <v>3</v>
      </c>
      <c r="C3921" s="3" t="str">
        <f>_xlfn.XLOOKUP(B3921*1,List!A:A,List!B:B,"",0)</f>
        <v>03</v>
      </c>
      <c r="D3921" s="13" t="s">
        <v>1891</v>
      </c>
      <c r="F3921" s="4">
        <v>45727</v>
      </c>
      <c r="G3921" s="5" t="s">
        <v>2774</v>
      </c>
      <c r="H3921" s="3" t="s">
        <v>27</v>
      </c>
      <c r="I3921" s="3" t="s">
        <v>1894</v>
      </c>
      <c r="J3921" s="3" t="s">
        <v>256</v>
      </c>
      <c r="K3921" s="3" t="s">
        <v>124</v>
      </c>
      <c r="L3921" s="18"/>
      <c r="M3921" s="18">
        <v>4200</v>
      </c>
      <c r="N3921" s="19">
        <v>-4200</v>
      </c>
    </row>
    <row r="3922" spans="1:14" x14ac:dyDescent="0.2">
      <c r="A3922" s="3" t="str" cm="1">
        <f t="array" ref="A3922:B3922">_xlfn.TEXTSPLIT(D3922," - ",TRUE,1)</f>
        <v>2025</v>
      </c>
      <c r="B3922" s="3" t="str">
        <v>3</v>
      </c>
      <c r="C3922" s="3" t="str">
        <f>_xlfn.XLOOKUP(B3922*1,List!A:A,List!B:B,"",0)</f>
        <v>03</v>
      </c>
      <c r="D3922" s="13" t="s">
        <v>1891</v>
      </c>
      <c r="F3922" s="4">
        <v>45727</v>
      </c>
      <c r="G3922" s="5" t="s">
        <v>2775</v>
      </c>
      <c r="H3922" s="3" t="s">
        <v>13</v>
      </c>
      <c r="I3922" s="3" t="s">
        <v>30</v>
      </c>
      <c r="J3922" s="3" t="s">
        <v>144</v>
      </c>
      <c r="K3922" s="3" t="s">
        <v>145</v>
      </c>
      <c r="L3922" s="18"/>
      <c r="M3922" s="18">
        <v>2550</v>
      </c>
      <c r="N3922" s="19">
        <v>-2550</v>
      </c>
    </row>
    <row r="3923" spans="1:14" x14ac:dyDescent="0.2">
      <c r="A3923" s="3" t="str" cm="1">
        <f t="array" ref="A3923:B3923">_xlfn.TEXTSPLIT(D3923," - ",TRUE,1)</f>
        <v>2025</v>
      </c>
      <c r="B3923" s="3" t="str">
        <v>3</v>
      </c>
      <c r="C3923" s="3" t="str">
        <f>_xlfn.XLOOKUP(B3923*1,List!A:A,List!B:B,"",0)</f>
        <v>03</v>
      </c>
      <c r="D3923" s="13" t="s">
        <v>1891</v>
      </c>
      <c r="F3923" s="4">
        <v>45747</v>
      </c>
      <c r="G3923" s="5" t="s">
        <v>1957</v>
      </c>
      <c r="H3923" s="3" t="s">
        <v>27</v>
      </c>
      <c r="I3923" s="3" t="s">
        <v>1085</v>
      </c>
      <c r="J3923" s="3" t="s">
        <v>295</v>
      </c>
      <c r="K3923" s="3" t="s">
        <v>296</v>
      </c>
      <c r="L3923" s="18">
        <v>1600</v>
      </c>
      <c r="M3923" s="18"/>
      <c r="N3923" s="19">
        <v>1600</v>
      </c>
    </row>
    <row r="3924" spans="1:14" x14ac:dyDescent="0.2">
      <c r="A3924" s="3" t="str" cm="1">
        <f t="array" ref="A3924:B3924">_xlfn.TEXTSPLIT(D3924," - ",TRUE,1)</f>
        <v>2025</v>
      </c>
      <c r="B3924" s="3" t="str">
        <v>3</v>
      </c>
      <c r="C3924" s="3" t="str">
        <f>_xlfn.XLOOKUP(B3924*1,List!A:A,List!B:B,"",0)</f>
        <v>03</v>
      </c>
      <c r="D3924" s="13" t="s">
        <v>1891</v>
      </c>
      <c r="F3924" s="4">
        <v>45727</v>
      </c>
      <c r="G3924" s="5" t="s">
        <v>2622</v>
      </c>
      <c r="H3924" s="3" t="s">
        <v>27</v>
      </c>
      <c r="I3924" s="3" t="s">
        <v>1894</v>
      </c>
      <c r="J3924" s="3" t="s">
        <v>265</v>
      </c>
      <c r="K3924" s="3" t="s">
        <v>179</v>
      </c>
      <c r="L3924" s="18"/>
      <c r="M3924" s="18">
        <v>2350</v>
      </c>
      <c r="N3924" s="19">
        <v>-2350</v>
      </c>
    </row>
    <row r="3925" spans="1:14" x14ac:dyDescent="0.2">
      <c r="A3925" s="3" t="str" cm="1">
        <f t="array" ref="A3925:B3925">_xlfn.TEXTSPLIT(D3925," - ",TRUE,1)</f>
        <v>2025</v>
      </c>
      <c r="B3925" s="3" t="str">
        <v>3</v>
      </c>
      <c r="C3925" s="3" t="str">
        <f>_xlfn.XLOOKUP(B3925*1,List!A:A,List!B:B,"",0)</f>
        <v>03</v>
      </c>
      <c r="D3925" s="13" t="s">
        <v>1891</v>
      </c>
      <c r="F3925" s="4">
        <v>45747</v>
      </c>
      <c r="G3925" s="5" t="s">
        <v>2310</v>
      </c>
      <c r="H3925" s="3" t="s">
        <v>27</v>
      </c>
      <c r="I3925" s="3" t="s">
        <v>1085</v>
      </c>
      <c r="J3925" s="3" t="s">
        <v>107</v>
      </c>
      <c r="K3925" s="3" t="s">
        <v>58</v>
      </c>
      <c r="L3925" s="18">
        <v>4620.8999999999996</v>
      </c>
      <c r="M3925" s="18"/>
      <c r="N3925" s="19">
        <v>4620.8999999999996</v>
      </c>
    </row>
    <row r="3926" spans="1:14" x14ac:dyDescent="0.2">
      <c r="A3926" s="3" t="str" cm="1">
        <f t="array" ref="A3926:B3926">_xlfn.TEXTSPLIT(D3926," - ",TRUE,1)</f>
        <v>2025</v>
      </c>
      <c r="B3926" s="3" t="str">
        <v>3</v>
      </c>
      <c r="C3926" s="3" t="str">
        <f>_xlfn.XLOOKUP(B3926*1,List!A:A,List!B:B,"",0)</f>
        <v>03</v>
      </c>
      <c r="D3926" s="13" t="s">
        <v>1891</v>
      </c>
      <c r="F3926" s="4">
        <v>45747</v>
      </c>
      <c r="G3926" s="5" t="s">
        <v>2300</v>
      </c>
      <c r="H3926" s="3" t="s">
        <v>13</v>
      </c>
      <c r="I3926" s="3" t="s">
        <v>1085</v>
      </c>
      <c r="J3926" s="3" t="s">
        <v>647</v>
      </c>
      <c r="K3926" s="3" t="s">
        <v>61</v>
      </c>
      <c r="L3926" s="18"/>
      <c r="M3926" s="18">
        <v>2400</v>
      </c>
      <c r="N3926" s="19">
        <v>-2400</v>
      </c>
    </row>
    <row r="3927" spans="1:14" x14ac:dyDescent="0.2">
      <c r="A3927" s="3" t="str" cm="1">
        <f t="array" ref="A3927:B3927">_xlfn.TEXTSPLIT(D3927," - ",TRUE,1)</f>
        <v>2025</v>
      </c>
      <c r="B3927" s="3" t="str">
        <v>3</v>
      </c>
      <c r="C3927" s="3" t="str">
        <f>_xlfn.XLOOKUP(B3927*1,List!A:A,List!B:B,"",0)</f>
        <v>03</v>
      </c>
      <c r="D3927" s="13" t="s">
        <v>1891</v>
      </c>
      <c r="F3927" s="4">
        <v>45747</v>
      </c>
      <c r="G3927" s="5" t="s">
        <v>2050</v>
      </c>
      <c r="H3927" s="3" t="s">
        <v>13</v>
      </c>
      <c r="I3927" s="3" t="s">
        <v>1085</v>
      </c>
      <c r="J3927" s="3" t="s">
        <v>211</v>
      </c>
      <c r="K3927" s="3" t="s">
        <v>16</v>
      </c>
      <c r="L3927" s="18"/>
      <c r="M3927" s="18">
        <v>1611.81</v>
      </c>
      <c r="N3927" s="19">
        <v>-1611.81</v>
      </c>
    </row>
    <row r="3928" spans="1:14" x14ac:dyDescent="0.2">
      <c r="A3928" s="3" t="str" cm="1">
        <f t="array" ref="A3928:B3928">_xlfn.TEXTSPLIT(D3928," - ",TRUE,1)</f>
        <v>2025</v>
      </c>
      <c r="B3928" s="3" t="str">
        <v>3</v>
      </c>
      <c r="C3928" s="3" t="str">
        <f>_xlfn.XLOOKUP(B3928*1,List!A:A,List!B:B,"",0)</f>
        <v>03</v>
      </c>
      <c r="D3928" s="13" t="s">
        <v>1891</v>
      </c>
      <c r="F3928" s="4">
        <v>45727</v>
      </c>
      <c r="G3928" s="5" t="s">
        <v>2776</v>
      </c>
      <c r="H3928" s="3" t="s">
        <v>13</v>
      </c>
      <c r="I3928" s="3" t="s">
        <v>30</v>
      </c>
      <c r="J3928" s="3" t="s">
        <v>107</v>
      </c>
      <c r="K3928" s="3" t="s">
        <v>737</v>
      </c>
      <c r="L3928" s="18"/>
      <c r="M3928" s="18">
        <v>5500</v>
      </c>
      <c r="N3928" s="19">
        <v>-5500</v>
      </c>
    </row>
    <row r="3929" spans="1:14" x14ac:dyDescent="0.2">
      <c r="A3929" s="3" t="str" cm="1">
        <f t="array" ref="A3929:B3929">_xlfn.TEXTSPLIT(D3929," - ",TRUE,1)</f>
        <v>2025</v>
      </c>
      <c r="B3929" s="3" t="str">
        <v>3</v>
      </c>
      <c r="C3929" s="3" t="str">
        <f>_xlfn.XLOOKUP(B3929*1,List!A:A,List!B:B,"",0)</f>
        <v>03</v>
      </c>
      <c r="D3929" s="13" t="s">
        <v>1891</v>
      </c>
      <c r="F3929" s="4">
        <v>45727</v>
      </c>
      <c r="G3929" s="5" t="s">
        <v>2777</v>
      </c>
      <c r="H3929" s="3" t="s">
        <v>13</v>
      </c>
      <c r="I3929" s="3" t="s">
        <v>30</v>
      </c>
      <c r="J3929" s="3" t="s">
        <v>95</v>
      </c>
      <c r="K3929" s="3" t="s">
        <v>96</v>
      </c>
      <c r="L3929" s="18"/>
      <c r="M3929" s="18">
        <v>1380</v>
      </c>
      <c r="N3929" s="19">
        <v>-1380</v>
      </c>
    </row>
    <row r="3930" spans="1:14" x14ac:dyDescent="0.2">
      <c r="A3930" s="3" t="str" cm="1">
        <f t="array" ref="A3930:B3930">_xlfn.TEXTSPLIT(D3930," - ",TRUE,1)</f>
        <v>2025</v>
      </c>
      <c r="B3930" s="3" t="str">
        <v>3</v>
      </c>
      <c r="C3930" s="3" t="str">
        <f>_xlfn.XLOOKUP(B3930*1,List!A:A,List!B:B,"",0)</f>
        <v>03</v>
      </c>
      <c r="D3930" s="13" t="s">
        <v>1891</v>
      </c>
      <c r="F3930" s="4">
        <v>45747</v>
      </c>
      <c r="G3930" s="5" t="s">
        <v>2460</v>
      </c>
      <c r="H3930" s="3" t="s">
        <v>27</v>
      </c>
      <c r="I3930" s="3" t="s">
        <v>1085</v>
      </c>
      <c r="J3930" s="3" t="s">
        <v>632</v>
      </c>
      <c r="K3930" s="3" t="s">
        <v>633</v>
      </c>
      <c r="L3930" s="18"/>
      <c r="M3930" s="18">
        <v>3860</v>
      </c>
      <c r="N3930" s="19">
        <v>-3860</v>
      </c>
    </row>
    <row r="3931" spans="1:14" x14ac:dyDescent="0.2">
      <c r="A3931" s="3" t="str" cm="1">
        <f t="array" ref="A3931:B3931">_xlfn.TEXTSPLIT(D3931," - ",TRUE,1)</f>
        <v>2025</v>
      </c>
      <c r="B3931" s="3" t="str">
        <v>3</v>
      </c>
      <c r="C3931" s="3" t="str">
        <f>_xlfn.XLOOKUP(B3931*1,List!A:A,List!B:B,"",0)</f>
        <v>03</v>
      </c>
      <c r="D3931" s="13" t="s">
        <v>1891</v>
      </c>
      <c r="F3931" s="4">
        <v>45747</v>
      </c>
      <c r="G3931" s="5" t="s">
        <v>2239</v>
      </c>
      <c r="H3931" s="3" t="s">
        <v>13</v>
      </c>
      <c r="I3931" s="3" t="s">
        <v>1085</v>
      </c>
      <c r="J3931" s="3" t="s">
        <v>350</v>
      </c>
      <c r="K3931" s="3" t="s">
        <v>304</v>
      </c>
      <c r="L3931" s="18"/>
      <c r="M3931" s="18">
        <v>1800</v>
      </c>
      <c r="N3931" s="19">
        <v>-1800</v>
      </c>
    </row>
    <row r="3932" spans="1:14" x14ac:dyDescent="0.2">
      <c r="A3932" s="3" t="str" cm="1">
        <f t="array" ref="A3932:B3932">_xlfn.TEXTSPLIT(D3932," - ",TRUE,1)</f>
        <v>2025</v>
      </c>
      <c r="B3932" s="3" t="str">
        <v>3</v>
      </c>
      <c r="C3932" s="3" t="str">
        <f>_xlfn.XLOOKUP(B3932*1,List!A:A,List!B:B,"",0)</f>
        <v>03</v>
      </c>
      <c r="D3932" s="13" t="s">
        <v>1891</v>
      </c>
      <c r="F3932" s="4">
        <v>45717</v>
      </c>
      <c r="G3932" s="5" t="s">
        <v>2587</v>
      </c>
      <c r="H3932" s="3" t="s">
        <v>48</v>
      </c>
      <c r="I3932" s="3" t="s">
        <v>1900</v>
      </c>
      <c r="J3932" s="3" t="s">
        <v>157</v>
      </c>
      <c r="K3932" s="3" t="s">
        <v>2588</v>
      </c>
      <c r="L3932" s="18">
        <v>1894.77</v>
      </c>
      <c r="M3932" s="18"/>
      <c r="N3932" s="19">
        <v>1894.77</v>
      </c>
    </row>
    <row r="3933" spans="1:14" x14ac:dyDescent="0.2">
      <c r="A3933" s="3" t="str" cm="1">
        <f t="array" ref="A3933:B3933">_xlfn.TEXTSPLIT(D3933," - ",TRUE,1)</f>
        <v>2025</v>
      </c>
      <c r="B3933" s="3" t="str">
        <v>3</v>
      </c>
      <c r="C3933" s="3" t="str">
        <f>_xlfn.XLOOKUP(B3933*1,List!A:A,List!B:B,"",0)</f>
        <v>03</v>
      </c>
      <c r="D3933" s="13" t="s">
        <v>1891</v>
      </c>
      <c r="F3933" s="4">
        <v>45747</v>
      </c>
      <c r="G3933" s="5" t="s">
        <v>2451</v>
      </c>
      <c r="H3933" s="3" t="s">
        <v>13</v>
      </c>
      <c r="I3933" s="3" t="s">
        <v>1085</v>
      </c>
      <c r="J3933" s="3" t="s">
        <v>429</v>
      </c>
      <c r="K3933" s="3" t="s">
        <v>717</v>
      </c>
      <c r="L3933" s="18"/>
      <c r="M3933" s="18">
        <v>2000</v>
      </c>
      <c r="N3933" s="19">
        <v>-2000</v>
      </c>
    </row>
    <row r="3934" spans="1:14" x14ac:dyDescent="0.2">
      <c r="A3934" s="3" t="str" cm="1">
        <f t="array" ref="A3934:B3934">_xlfn.TEXTSPLIT(D3934," - ",TRUE,1)</f>
        <v>2025</v>
      </c>
      <c r="B3934" s="3" t="str">
        <v>3</v>
      </c>
      <c r="C3934" s="3" t="str">
        <f>_xlfn.XLOOKUP(B3934*1,List!A:A,List!B:B,"",0)</f>
        <v>03</v>
      </c>
      <c r="D3934" s="13" t="s">
        <v>1891</v>
      </c>
      <c r="F3934" s="4">
        <v>45727</v>
      </c>
      <c r="G3934" s="5" t="s">
        <v>2778</v>
      </c>
      <c r="H3934" s="3" t="s">
        <v>13</v>
      </c>
      <c r="I3934" s="3" t="s">
        <v>30</v>
      </c>
      <c r="J3934" s="3" t="s">
        <v>374</v>
      </c>
      <c r="K3934" s="3" t="s">
        <v>103</v>
      </c>
      <c r="L3934" s="18"/>
      <c r="M3934" s="18">
        <v>3033.31</v>
      </c>
      <c r="N3934" s="19">
        <v>-3033.31</v>
      </c>
    </row>
    <row r="3935" spans="1:14" x14ac:dyDescent="0.2">
      <c r="A3935" s="3" t="str" cm="1">
        <f t="array" ref="A3935:B3935">_xlfn.TEXTSPLIT(D3935," - ",TRUE,1)</f>
        <v>2025</v>
      </c>
      <c r="B3935" s="3" t="str">
        <v>3</v>
      </c>
      <c r="C3935" s="3" t="str">
        <f>_xlfn.XLOOKUP(B3935*1,List!A:A,List!B:B,"",0)</f>
        <v>03</v>
      </c>
      <c r="D3935" s="13" t="s">
        <v>1891</v>
      </c>
      <c r="F3935" s="4">
        <v>45747</v>
      </c>
      <c r="G3935" s="5" t="s">
        <v>2694</v>
      </c>
      <c r="H3935" s="3" t="s">
        <v>27</v>
      </c>
      <c r="I3935" s="3" t="s">
        <v>1085</v>
      </c>
      <c r="J3935" s="3" t="s">
        <v>661</v>
      </c>
      <c r="K3935" s="3" t="s">
        <v>662</v>
      </c>
      <c r="L3935" s="18">
        <v>2165</v>
      </c>
      <c r="M3935" s="18"/>
      <c r="N3935" s="19">
        <v>2165</v>
      </c>
    </row>
    <row r="3936" spans="1:14" x14ac:dyDescent="0.2">
      <c r="A3936" s="3" t="str" cm="1">
        <f t="array" ref="A3936:B3936">_xlfn.TEXTSPLIT(D3936," - ",TRUE,1)</f>
        <v>2025</v>
      </c>
      <c r="B3936" s="3" t="str">
        <v>3</v>
      </c>
      <c r="C3936" s="3" t="str">
        <f>_xlfn.XLOOKUP(B3936*1,List!A:A,List!B:B,"",0)</f>
        <v>03</v>
      </c>
      <c r="D3936" s="13" t="s">
        <v>1891</v>
      </c>
      <c r="F3936" s="4">
        <v>45744</v>
      </c>
      <c r="G3936" s="5" t="s">
        <v>1910</v>
      </c>
      <c r="H3936" s="3" t="s">
        <v>455</v>
      </c>
      <c r="I3936" s="3" t="s">
        <v>1911</v>
      </c>
      <c r="K3936" s="3" t="s">
        <v>1912</v>
      </c>
      <c r="L3936" s="18"/>
      <c r="M3936" s="18">
        <v>3197</v>
      </c>
      <c r="N3936" s="19">
        <v>-3197</v>
      </c>
    </row>
    <row r="3937" spans="1:14" x14ac:dyDescent="0.2">
      <c r="A3937" s="3" t="str" cm="1">
        <f t="array" ref="A3937:B3937">_xlfn.TEXTSPLIT(D3937," - ",TRUE,1)</f>
        <v>2025</v>
      </c>
      <c r="B3937" s="3" t="str">
        <v>3</v>
      </c>
      <c r="C3937" s="3" t="str">
        <f>_xlfn.XLOOKUP(B3937*1,List!A:A,List!B:B,"",0)</f>
        <v>03</v>
      </c>
      <c r="D3937" s="13" t="s">
        <v>1891</v>
      </c>
      <c r="F3937" s="4">
        <v>45740</v>
      </c>
      <c r="G3937" s="5" t="s">
        <v>2779</v>
      </c>
      <c r="H3937" s="3" t="s">
        <v>13</v>
      </c>
      <c r="I3937" s="3" t="s">
        <v>30</v>
      </c>
      <c r="J3937" s="3" t="s">
        <v>2012</v>
      </c>
      <c r="K3937" s="3" t="s">
        <v>196</v>
      </c>
      <c r="L3937" s="18"/>
      <c r="M3937" s="18">
        <v>6450</v>
      </c>
      <c r="N3937" s="19">
        <v>-6450</v>
      </c>
    </row>
    <row r="3938" spans="1:14" x14ac:dyDescent="0.2">
      <c r="A3938" s="3" t="str" cm="1">
        <f t="array" ref="A3938:B3938">_xlfn.TEXTSPLIT(D3938," - ",TRUE,1)</f>
        <v>2025</v>
      </c>
      <c r="B3938" s="3" t="str">
        <v>3</v>
      </c>
      <c r="C3938" s="3" t="str">
        <f>_xlfn.XLOOKUP(B3938*1,List!A:A,List!B:B,"",0)</f>
        <v>03</v>
      </c>
      <c r="D3938" s="13" t="s">
        <v>1891</v>
      </c>
      <c r="F3938" s="4">
        <v>45740</v>
      </c>
      <c r="G3938" s="5" t="s">
        <v>2772</v>
      </c>
      <c r="H3938" s="3" t="s">
        <v>13</v>
      </c>
      <c r="I3938" s="3" t="s">
        <v>1894</v>
      </c>
      <c r="J3938" s="3" t="s">
        <v>204</v>
      </c>
      <c r="K3938" s="3" t="s">
        <v>510</v>
      </c>
      <c r="L3938" s="18">
        <v>2929.32</v>
      </c>
      <c r="M3938" s="18"/>
      <c r="N3938" s="19">
        <v>2929.32</v>
      </c>
    </row>
    <row r="3939" spans="1:14" x14ac:dyDescent="0.2">
      <c r="A3939" s="3" t="str" cm="1">
        <f t="array" ref="A3939:B3939">_xlfn.TEXTSPLIT(D3939," - ",TRUE,1)</f>
        <v>2025</v>
      </c>
      <c r="B3939" s="3" t="str">
        <v>3</v>
      </c>
      <c r="C3939" s="3" t="str">
        <f>_xlfn.XLOOKUP(B3939*1,List!A:A,List!B:B,"",0)</f>
        <v>03</v>
      </c>
      <c r="D3939" s="13" t="s">
        <v>1891</v>
      </c>
      <c r="F3939" s="4">
        <v>45727</v>
      </c>
      <c r="G3939" s="5" t="s">
        <v>2780</v>
      </c>
      <c r="H3939" s="3" t="s">
        <v>13</v>
      </c>
      <c r="I3939" s="3" t="s">
        <v>30</v>
      </c>
      <c r="J3939" s="3" t="s">
        <v>107</v>
      </c>
      <c r="K3939" s="3" t="s">
        <v>58</v>
      </c>
      <c r="L3939" s="18"/>
      <c r="M3939" s="18">
        <v>3200</v>
      </c>
      <c r="N3939" s="19">
        <v>-3200</v>
      </c>
    </row>
    <row r="3940" spans="1:14" x14ac:dyDescent="0.2">
      <c r="A3940" s="3" t="str" cm="1">
        <f t="array" ref="A3940:B3940">_xlfn.TEXTSPLIT(D3940," - ",TRUE,1)</f>
        <v>2025</v>
      </c>
      <c r="B3940" s="3" t="str">
        <v>3</v>
      </c>
      <c r="C3940" s="3" t="str">
        <f>_xlfn.XLOOKUP(B3940*1,List!A:A,List!B:B,"",0)</f>
        <v>03</v>
      </c>
      <c r="D3940" s="13" t="s">
        <v>1891</v>
      </c>
      <c r="F3940" s="4">
        <v>45727</v>
      </c>
      <c r="G3940" s="5" t="s">
        <v>2566</v>
      </c>
      <c r="H3940" s="3" t="s">
        <v>27</v>
      </c>
      <c r="I3940" s="3" t="s">
        <v>1894</v>
      </c>
      <c r="J3940" s="3" t="s">
        <v>217</v>
      </c>
      <c r="K3940" s="3" t="s">
        <v>174</v>
      </c>
      <c r="L3940" s="18"/>
      <c r="M3940" s="18">
        <v>3750</v>
      </c>
      <c r="N3940" s="19">
        <v>-3750</v>
      </c>
    </row>
    <row r="3941" spans="1:14" x14ac:dyDescent="0.2">
      <c r="A3941" s="3" t="str" cm="1">
        <f t="array" ref="A3941:B3941">_xlfn.TEXTSPLIT(D3941," - ",TRUE,1)</f>
        <v>2025</v>
      </c>
      <c r="B3941" s="3" t="str">
        <v>3</v>
      </c>
      <c r="C3941" s="3" t="str">
        <f>_xlfn.XLOOKUP(B3941*1,List!A:A,List!B:B,"",0)</f>
        <v>03</v>
      </c>
      <c r="D3941" s="13" t="s">
        <v>1891</v>
      </c>
      <c r="F3941" s="4">
        <v>45747</v>
      </c>
      <c r="G3941" s="5" t="s">
        <v>2544</v>
      </c>
      <c r="H3941" s="3" t="s">
        <v>27</v>
      </c>
      <c r="I3941" s="3" t="s">
        <v>1085</v>
      </c>
      <c r="J3941" s="3" t="s">
        <v>204</v>
      </c>
      <c r="K3941" s="3" t="s">
        <v>103</v>
      </c>
      <c r="L3941" s="18">
        <v>3275</v>
      </c>
      <c r="M3941" s="18"/>
      <c r="N3941" s="19">
        <v>3275</v>
      </c>
    </row>
    <row r="3942" spans="1:14" x14ac:dyDescent="0.2">
      <c r="A3942" s="3" t="str" cm="1">
        <f t="array" ref="A3942:B3942">_xlfn.TEXTSPLIT(D3942," - ",TRUE,1)</f>
        <v>2025</v>
      </c>
      <c r="B3942" s="3" t="str">
        <v>3</v>
      </c>
      <c r="C3942" s="3" t="str">
        <f>_xlfn.XLOOKUP(B3942*1,List!A:A,List!B:B,"",0)</f>
        <v>03</v>
      </c>
      <c r="D3942" s="13" t="s">
        <v>1891</v>
      </c>
      <c r="F3942" s="4">
        <v>45717</v>
      </c>
      <c r="G3942" s="5" t="s">
        <v>1984</v>
      </c>
      <c r="H3942" s="3" t="s">
        <v>48</v>
      </c>
      <c r="I3942" s="3" t="s">
        <v>1985</v>
      </c>
      <c r="J3942" s="3" t="s">
        <v>295</v>
      </c>
      <c r="K3942" s="3" t="s">
        <v>16</v>
      </c>
      <c r="L3942" s="18">
        <v>1050</v>
      </c>
      <c r="M3942" s="18"/>
      <c r="N3942" s="19">
        <v>1050</v>
      </c>
    </row>
    <row r="3943" spans="1:14" x14ac:dyDescent="0.2">
      <c r="A3943" s="3" t="str" cm="1">
        <f t="array" ref="A3943:B3943">_xlfn.TEXTSPLIT(D3943," - ",TRUE,1)</f>
        <v>2025</v>
      </c>
      <c r="B3943" s="3" t="str">
        <v>3</v>
      </c>
      <c r="C3943" s="3" t="str">
        <f>_xlfn.XLOOKUP(B3943*1,List!A:A,List!B:B,"",0)</f>
        <v>03</v>
      </c>
      <c r="D3943" s="13" t="s">
        <v>1891</v>
      </c>
      <c r="F3943" s="4">
        <v>45727</v>
      </c>
      <c r="G3943" s="5" t="s">
        <v>2781</v>
      </c>
      <c r="H3943" s="3" t="s">
        <v>13</v>
      </c>
      <c r="I3943" s="3" t="s">
        <v>30</v>
      </c>
      <c r="J3943" s="3" t="s">
        <v>501</v>
      </c>
      <c r="K3943" s="3" t="s">
        <v>32</v>
      </c>
      <c r="L3943" s="18"/>
      <c r="M3943" s="18">
        <v>3275</v>
      </c>
      <c r="N3943" s="19">
        <v>-3275</v>
      </c>
    </row>
    <row r="3944" spans="1:14" x14ac:dyDescent="0.2">
      <c r="A3944" s="3" t="str" cm="1">
        <f t="array" ref="A3944:B3944">_xlfn.TEXTSPLIT(D3944," - ",TRUE,1)</f>
        <v>2025</v>
      </c>
      <c r="B3944" s="3" t="str">
        <v>3</v>
      </c>
      <c r="C3944" s="3" t="str">
        <f>_xlfn.XLOOKUP(B3944*1,List!A:A,List!B:B,"",0)</f>
        <v>03</v>
      </c>
      <c r="D3944" s="13" t="s">
        <v>1891</v>
      </c>
      <c r="F3944" s="4">
        <v>45727</v>
      </c>
      <c r="G3944" s="5" t="s">
        <v>2782</v>
      </c>
      <c r="H3944" s="3" t="s">
        <v>13</v>
      </c>
      <c r="I3944" s="3" t="s">
        <v>30</v>
      </c>
      <c r="J3944" s="3" t="s">
        <v>73</v>
      </c>
      <c r="K3944" s="3" t="s">
        <v>74</v>
      </c>
      <c r="L3944" s="18"/>
      <c r="M3944" s="18">
        <v>2300</v>
      </c>
      <c r="N3944" s="19">
        <v>-2300</v>
      </c>
    </row>
    <row r="3945" spans="1:14" x14ac:dyDescent="0.2">
      <c r="A3945" s="3" t="str" cm="1">
        <f t="array" ref="A3945:B3945">_xlfn.TEXTSPLIT(D3945," - ",TRUE,1)</f>
        <v>2025</v>
      </c>
      <c r="B3945" s="3" t="str">
        <v>3</v>
      </c>
      <c r="C3945" s="3" t="str">
        <f>_xlfn.XLOOKUP(B3945*1,List!A:A,List!B:B,"",0)</f>
        <v>03</v>
      </c>
      <c r="D3945" s="13" t="s">
        <v>1891</v>
      </c>
      <c r="F3945" s="4">
        <v>45727</v>
      </c>
      <c r="G3945" s="5" t="s">
        <v>2783</v>
      </c>
      <c r="H3945" s="3" t="s">
        <v>13</v>
      </c>
      <c r="I3945" s="3" t="s">
        <v>30</v>
      </c>
      <c r="J3945" s="3" t="s">
        <v>98</v>
      </c>
      <c r="K3945" s="3" t="s">
        <v>44</v>
      </c>
      <c r="L3945" s="18"/>
      <c r="M3945" s="18">
        <v>2860</v>
      </c>
      <c r="N3945" s="19">
        <v>-2860</v>
      </c>
    </row>
    <row r="3946" spans="1:14" x14ac:dyDescent="0.2">
      <c r="A3946" s="3" t="str" cm="1">
        <f t="array" ref="A3946:B3946">_xlfn.TEXTSPLIT(D3946," - ",TRUE,1)</f>
        <v>2025</v>
      </c>
      <c r="B3946" s="3" t="str">
        <v>3</v>
      </c>
      <c r="C3946" s="3" t="str">
        <f>_xlfn.XLOOKUP(B3946*1,List!A:A,List!B:B,"",0)</f>
        <v>03</v>
      </c>
      <c r="D3946" s="13" t="s">
        <v>1891</v>
      </c>
      <c r="F3946" s="4">
        <v>45747</v>
      </c>
      <c r="G3946" s="5" t="s">
        <v>2185</v>
      </c>
      <c r="H3946" s="3" t="s">
        <v>13</v>
      </c>
      <c r="I3946" s="3" t="s">
        <v>1085</v>
      </c>
      <c r="J3946" s="3" t="s">
        <v>365</v>
      </c>
      <c r="K3946" s="3" t="s">
        <v>16</v>
      </c>
      <c r="L3946" s="18"/>
      <c r="M3946" s="18">
        <v>1507.49</v>
      </c>
      <c r="N3946" s="19">
        <v>-1507.49</v>
      </c>
    </row>
    <row r="3947" spans="1:14" x14ac:dyDescent="0.2">
      <c r="A3947" s="3" t="str" cm="1">
        <f t="array" ref="A3947:B3947">_xlfn.TEXTSPLIT(D3947," - ",TRUE,1)</f>
        <v>2025</v>
      </c>
      <c r="B3947" s="3" t="str">
        <v>3</v>
      </c>
      <c r="C3947" s="3" t="str">
        <f>_xlfn.XLOOKUP(B3947*1,List!A:A,List!B:B,"",0)</f>
        <v>03</v>
      </c>
      <c r="D3947" s="13" t="s">
        <v>1891</v>
      </c>
      <c r="F3947" s="4">
        <v>45727</v>
      </c>
      <c r="G3947" s="5" t="s">
        <v>2193</v>
      </c>
      <c r="H3947" s="3" t="s">
        <v>27</v>
      </c>
      <c r="I3947" s="3" t="s">
        <v>1894</v>
      </c>
      <c r="J3947" s="3" t="s">
        <v>459</v>
      </c>
      <c r="K3947" s="3" t="s">
        <v>460</v>
      </c>
      <c r="L3947" s="18"/>
      <c r="M3947" s="18">
        <v>2200</v>
      </c>
      <c r="N3947" s="19">
        <v>-2200</v>
      </c>
    </row>
    <row r="3948" spans="1:14" x14ac:dyDescent="0.2">
      <c r="A3948" s="3" t="str" cm="1">
        <f t="array" ref="A3948:B3948">_xlfn.TEXTSPLIT(D3948," - ",TRUE,1)</f>
        <v>2025</v>
      </c>
      <c r="B3948" s="3" t="str">
        <v>3</v>
      </c>
      <c r="C3948" s="3" t="str">
        <f>_xlfn.XLOOKUP(B3948*1,List!A:A,List!B:B,"",0)</f>
        <v>03</v>
      </c>
      <c r="D3948" s="13" t="s">
        <v>1891</v>
      </c>
      <c r="F3948" s="4">
        <v>45747</v>
      </c>
      <c r="G3948" s="5" t="s">
        <v>2482</v>
      </c>
      <c r="H3948" s="3" t="s">
        <v>27</v>
      </c>
      <c r="I3948" s="3" t="s">
        <v>1085</v>
      </c>
      <c r="J3948" s="3" t="s">
        <v>224</v>
      </c>
      <c r="K3948" s="3" t="s">
        <v>225</v>
      </c>
      <c r="L3948" s="18">
        <v>1691.15</v>
      </c>
      <c r="M3948" s="18"/>
      <c r="N3948" s="19">
        <v>1691.15</v>
      </c>
    </row>
    <row r="3949" spans="1:14" x14ac:dyDescent="0.2">
      <c r="A3949" s="3" t="str" cm="1">
        <f t="array" ref="A3949:B3949">_xlfn.TEXTSPLIT(D3949," - ",TRUE,1)</f>
        <v>2025</v>
      </c>
      <c r="B3949" s="3" t="str">
        <v>3</v>
      </c>
      <c r="C3949" s="3" t="str">
        <f>_xlfn.XLOOKUP(B3949*1,List!A:A,List!B:B,"",0)</f>
        <v>03</v>
      </c>
      <c r="D3949" s="13" t="s">
        <v>1891</v>
      </c>
      <c r="F3949" s="4">
        <v>45717</v>
      </c>
      <c r="G3949" s="5" t="s">
        <v>2758</v>
      </c>
      <c r="H3949" s="3" t="s">
        <v>48</v>
      </c>
      <c r="I3949" s="3" t="s">
        <v>1900</v>
      </c>
      <c r="J3949" s="3" t="s">
        <v>133</v>
      </c>
      <c r="K3949" s="3" t="s">
        <v>2759</v>
      </c>
      <c r="L3949" s="18">
        <v>2484</v>
      </c>
      <c r="M3949" s="18"/>
      <c r="N3949" s="19">
        <v>2484</v>
      </c>
    </row>
    <row r="3950" spans="1:14" x14ac:dyDescent="0.2">
      <c r="A3950" s="3" t="str" cm="1">
        <f t="array" ref="A3950:B3950">_xlfn.TEXTSPLIT(D3950," - ",TRUE,1)</f>
        <v>2025</v>
      </c>
      <c r="B3950" s="3" t="str">
        <v>3</v>
      </c>
      <c r="C3950" s="3" t="str">
        <f>_xlfn.XLOOKUP(B3950*1,List!A:A,List!B:B,"",0)</f>
        <v>03</v>
      </c>
      <c r="D3950" s="13" t="s">
        <v>1891</v>
      </c>
      <c r="F3950" s="4">
        <v>45747</v>
      </c>
      <c r="G3950" s="5" t="s">
        <v>2262</v>
      </c>
      <c r="H3950" s="3" t="s">
        <v>27</v>
      </c>
      <c r="I3950" s="3" t="s">
        <v>1085</v>
      </c>
      <c r="J3950" s="3" t="s">
        <v>303</v>
      </c>
      <c r="K3950" s="3" t="s">
        <v>304</v>
      </c>
      <c r="L3950" s="18">
        <v>1800</v>
      </c>
      <c r="M3950" s="18"/>
      <c r="N3950" s="19">
        <v>1800</v>
      </c>
    </row>
    <row r="3951" spans="1:14" x14ac:dyDescent="0.2">
      <c r="A3951" s="3" t="str" cm="1">
        <f t="array" ref="A3951:B3951">_xlfn.TEXTSPLIT(D3951," - ",TRUE,1)</f>
        <v>2025</v>
      </c>
      <c r="B3951" s="3" t="str">
        <v>3</v>
      </c>
      <c r="C3951" s="3" t="str">
        <f>_xlfn.XLOOKUP(B3951*1,List!A:A,List!B:B,"",0)</f>
        <v>03</v>
      </c>
      <c r="D3951" s="13" t="s">
        <v>1891</v>
      </c>
      <c r="F3951" s="4">
        <v>45747</v>
      </c>
      <c r="G3951" s="5" t="s">
        <v>2784</v>
      </c>
      <c r="H3951" s="3" t="s">
        <v>13</v>
      </c>
      <c r="I3951" s="3" t="s">
        <v>30</v>
      </c>
      <c r="J3951" s="3" t="s">
        <v>2073</v>
      </c>
      <c r="K3951" s="3" t="s">
        <v>32</v>
      </c>
      <c r="L3951" s="18">
        <v>1650</v>
      </c>
      <c r="M3951" s="18"/>
      <c r="N3951" s="19">
        <v>1650</v>
      </c>
    </row>
    <row r="3952" spans="1:14" x14ac:dyDescent="0.2">
      <c r="A3952" s="3" t="str" cm="1">
        <f t="array" ref="A3952:B3952">_xlfn.TEXTSPLIT(D3952," - ",TRUE,1)</f>
        <v>2025</v>
      </c>
      <c r="B3952" s="3" t="str">
        <v>3</v>
      </c>
      <c r="C3952" s="3" t="str">
        <f>_xlfn.XLOOKUP(B3952*1,List!A:A,List!B:B,"",0)</f>
        <v>03</v>
      </c>
      <c r="D3952" s="13" t="s">
        <v>1891</v>
      </c>
      <c r="F3952" s="4">
        <v>45742</v>
      </c>
      <c r="G3952" s="5" t="s">
        <v>2785</v>
      </c>
      <c r="H3952" s="3" t="s">
        <v>13</v>
      </c>
      <c r="I3952" s="3" t="s">
        <v>30</v>
      </c>
      <c r="J3952" s="3" t="s">
        <v>66</v>
      </c>
      <c r="K3952" s="3" t="s">
        <v>38</v>
      </c>
      <c r="L3952" s="18">
        <v>1750</v>
      </c>
      <c r="M3952" s="18"/>
      <c r="N3952" s="19">
        <v>1750</v>
      </c>
    </row>
    <row r="3953" spans="1:14" x14ac:dyDescent="0.2">
      <c r="A3953" s="3" t="str" cm="1">
        <f t="array" ref="A3953:B3953">_xlfn.TEXTSPLIT(D3953," - ",TRUE,1)</f>
        <v>2025</v>
      </c>
      <c r="B3953" s="3" t="str">
        <v>3</v>
      </c>
      <c r="C3953" s="3" t="str">
        <f>_xlfn.XLOOKUP(B3953*1,List!A:A,List!B:B,"",0)</f>
        <v>03</v>
      </c>
      <c r="D3953" s="13" t="s">
        <v>1891</v>
      </c>
      <c r="F3953" s="4">
        <v>45727</v>
      </c>
      <c r="G3953" s="5" t="s">
        <v>2486</v>
      </c>
      <c r="H3953" s="3" t="s">
        <v>27</v>
      </c>
      <c r="I3953" s="3" t="s">
        <v>1894</v>
      </c>
      <c r="J3953" s="3" t="s">
        <v>584</v>
      </c>
      <c r="K3953" s="3" t="s">
        <v>25</v>
      </c>
      <c r="L3953" s="18"/>
      <c r="M3953" s="18">
        <v>2800</v>
      </c>
      <c r="N3953" s="19">
        <v>-2800</v>
      </c>
    </row>
    <row r="3954" spans="1:14" x14ac:dyDescent="0.2">
      <c r="A3954" s="3" t="str" cm="1">
        <f t="array" ref="A3954:B3954">_xlfn.TEXTSPLIT(D3954," - ",TRUE,1)</f>
        <v>2025</v>
      </c>
      <c r="B3954" s="3" t="str">
        <v>3</v>
      </c>
      <c r="C3954" s="3" t="str">
        <f>_xlfn.XLOOKUP(B3954*1,List!A:A,List!B:B,"",0)</f>
        <v>03</v>
      </c>
      <c r="D3954" s="13" t="s">
        <v>1891</v>
      </c>
      <c r="F3954" s="4">
        <v>45747</v>
      </c>
      <c r="G3954" s="5" t="s">
        <v>2013</v>
      </c>
      <c r="H3954" s="3" t="s">
        <v>27</v>
      </c>
      <c r="I3954" s="3" t="s">
        <v>1085</v>
      </c>
      <c r="J3954" s="3" t="s">
        <v>208</v>
      </c>
      <c r="K3954" s="3" t="s">
        <v>150</v>
      </c>
      <c r="L3954" s="18">
        <v>2600</v>
      </c>
      <c r="M3954" s="18"/>
      <c r="N3954" s="19">
        <v>2600</v>
      </c>
    </row>
    <row r="3955" spans="1:14" x14ac:dyDescent="0.2">
      <c r="A3955" s="3" t="str" cm="1">
        <f t="array" ref="A3955:B3955">_xlfn.TEXTSPLIT(D3955," - ",TRUE,1)</f>
        <v>2025</v>
      </c>
      <c r="B3955" s="3" t="str">
        <v>3</v>
      </c>
      <c r="C3955" s="3" t="str">
        <f>_xlfn.XLOOKUP(B3955*1,List!A:A,List!B:B,"",0)</f>
        <v>03</v>
      </c>
      <c r="D3955" s="13" t="s">
        <v>1891</v>
      </c>
      <c r="F3955" s="4">
        <v>45727</v>
      </c>
      <c r="G3955" s="5" t="s">
        <v>2076</v>
      </c>
      <c r="H3955" s="3" t="s">
        <v>27</v>
      </c>
      <c r="I3955" s="3" t="s">
        <v>1894</v>
      </c>
      <c r="J3955" s="3" t="s">
        <v>392</v>
      </c>
      <c r="K3955" s="3" t="s">
        <v>141</v>
      </c>
      <c r="L3955" s="18"/>
      <c r="M3955" s="18">
        <v>3100</v>
      </c>
      <c r="N3955" s="19">
        <v>-3100</v>
      </c>
    </row>
    <row r="3956" spans="1:14" x14ac:dyDescent="0.2">
      <c r="A3956" s="3" t="str" cm="1">
        <f t="array" ref="A3956:B3956">_xlfn.TEXTSPLIT(D3956," - ",TRUE,1)</f>
        <v>2025</v>
      </c>
      <c r="B3956" s="3" t="str">
        <v>3</v>
      </c>
      <c r="C3956" s="3" t="str">
        <f>_xlfn.XLOOKUP(B3956*1,List!A:A,List!B:B,"",0)</f>
        <v>03</v>
      </c>
      <c r="D3956" s="13" t="s">
        <v>1891</v>
      </c>
      <c r="F3956" s="4">
        <v>45747</v>
      </c>
      <c r="G3956" s="5" t="s">
        <v>2601</v>
      </c>
      <c r="H3956" s="3" t="s">
        <v>13</v>
      </c>
      <c r="I3956" s="3" t="s">
        <v>1085</v>
      </c>
      <c r="J3956" s="3" t="s">
        <v>162</v>
      </c>
      <c r="K3956" s="3" t="s">
        <v>163</v>
      </c>
      <c r="L3956" s="18"/>
      <c r="M3956" s="18">
        <v>3600</v>
      </c>
      <c r="N3956" s="19">
        <v>-3600</v>
      </c>
    </row>
    <row r="3957" spans="1:14" x14ac:dyDescent="0.2">
      <c r="A3957" s="3" t="str" cm="1">
        <f t="array" ref="A3957:B3957">_xlfn.TEXTSPLIT(D3957," - ",TRUE,1)</f>
        <v>2025</v>
      </c>
      <c r="B3957" s="3" t="str">
        <v>3</v>
      </c>
      <c r="C3957" s="3" t="str">
        <f>_xlfn.XLOOKUP(B3957*1,List!A:A,List!B:B,"",0)</f>
        <v>03</v>
      </c>
      <c r="D3957" s="13" t="s">
        <v>1891</v>
      </c>
      <c r="F3957" s="4">
        <v>45727</v>
      </c>
      <c r="G3957" s="5" t="s">
        <v>2289</v>
      </c>
      <c r="H3957" s="3" t="s">
        <v>27</v>
      </c>
      <c r="I3957" s="3" t="s">
        <v>1894</v>
      </c>
      <c r="J3957" s="3" t="s">
        <v>518</v>
      </c>
      <c r="K3957" s="3" t="s">
        <v>41</v>
      </c>
      <c r="L3957" s="18"/>
      <c r="M3957" s="18">
        <v>1850.72</v>
      </c>
      <c r="N3957" s="19">
        <v>-1850.72</v>
      </c>
    </row>
    <row r="3958" spans="1:14" x14ac:dyDescent="0.2">
      <c r="A3958" s="3" t="str" cm="1">
        <f t="array" ref="A3958:B3958">_xlfn.TEXTSPLIT(D3958," - ",TRUE,1)</f>
        <v>2025</v>
      </c>
      <c r="B3958" s="3" t="str">
        <v>3</v>
      </c>
      <c r="C3958" s="3" t="str">
        <f>_xlfn.XLOOKUP(B3958*1,List!A:A,List!B:B,"",0)</f>
        <v>03</v>
      </c>
      <c r="D3958" s="13" t="s">
        <v>1891</v>
      </c>
      <c r="F3958" s="4">
        <v>45747</v>
      </c>
      <c r="G3958" s="5" t="s">
        <v>2171</v>
      </c>
      <c r="H3958" s="3" t="s">
        <v>27</v>
      </c>
      <c r="I3958" s="3" t="s">
        <v>1085</v>
      </c>
      <c r="J3958" s="3" t="s">
        <v>228</v>
      </c>
      <c r="K3958" s="3" t="s">
        <v>109</v>
      </c>
      <c r="L3958" s="18">
        <v>2150</v>
      </c>
      <c r="M3958" s="18"/>
      <c r="N3958" s="19">
        <v>2150</v>
      </c>
    </row>
    <row r="3959" spans="1:14" x14ac:dyDescent="0.2">
      <c r="A3959" s="3" t="str" cm="1">
        <f t="array" ref="A3959:B3959">_xlfn.TEXTSPLIT(D3959," - ",TRUE,1)</f>
        <v>2025</v>
      </c>
      <c r="B3959" s="3" t="str">
        <v>3</v>
      </c>
      <c r="C3959" s="3" t="str">
        <f>_xlfn.XLOOKUP(B3959*1,List!A:A,List!B:B,"",0)</f>
        <v>03</v>
      </c>
      <c r="D3959" s="13" t="s">
        <v>1891</v>
      </c>
      <c r="F3959" s="4">
        <v>45747</v>
      </c>
      <c r="G3959" s="5" t="s">
        <v>2316</v>
      </c>
      <c r="H3959" s="3" t="s">
        <v>27</v>
      </c>
      <c r="I3959" s="3" t="s">
        <v>1085</v>
      </c>
      <c r="J3959" s="3" t="s">
        <v>441</v>
      </c>
      <c r="K3959" s="3" t="s">
        <v>150</v>
      </c>
      <c r="L3959" s="18">
        <v>2500</v>
      </c>
      <c r="M3959" s="18"/>
      <c r="N3959" s="19">
        <v>2500</v>
      </c>
    </row>
    <row r="3960" spans="1:14" x14ac:dyDescent="0.2">
      <c r="A3960" s="3" t="str" cm="1">
        <f t="array" ref="A3960:B3960">_xlfn.TEXTSPLIT(D3960," - ",TRUE,1)</f>
        <v>2025</v>
      </c>
      <c r="B3960" s="3" t="str">
        <v>3</v>
      </c>
      <c r="C3960" s="3" t="str">
        <f>_xlfn.XLOOKUP(B3960*1,List!A:A,List!B:B,"",0)</f>
        <v>03</v>
      </c>
      <c r="D3960" s="13" t="s">
        <v>1891</v>
      </c>
      <c r="F3960" s="4">
        <v>45747</v>
      </c>
      <c r="G3960" s="5" t="s">
        <v>2028</v>
      </c>
      <c r="H3960" s="3" t="s">
        <v>27</v>
      </c>
      <c r="I3960" s="3" t="s">
        <v>1085</v>
      </c>
      <c r="J3960" s="3" t="s">
        <v>492</v>
      </c>
      <c r="K3960" s="3" t="s">
        <v>16</v>
      </c>
      <c r="L3960" s="18">
        <v>953.26</v>
      </c>
      <c r="M3960" s="18"/>
      <c r="N3960" s="19">
        <v>953.26</v>
      </c>
    </row>
    <row r="3961" spans="1:14" x14ac:dyDescent="0.2">
      <c r="A3961" s="3" t="str" cm="1">
        <f t="array" ref="A3961:B3961">_xlfn.TEXTSPLIT(D3961," - ",TRUE,1)</f>
        <v>2025</v>
      </c>
      <c r="B3961" s="3" t="str">
        <v>3</v>
      </c>
      <c r="C3961" s="3" t="str">
        <f>_xlfn.XLOOKUP(B3961*1,List!A:A,List!B:B,"",0)</f>
        <v>03</v>
      </c>
      <c r="D3961" s="13" t="s">
        <v>1891</v>
      </c>
      <c r="F3961" s="4">
        <v>45727</v>
      </c>
      <c r="G3961" s="5" t="s">
        <v>2786</v>
      </c>
      <c r="H3961" s="3" t="s">
        <v>13</v>
      </c>
      <c r="I3961" s="3" t="s">
        <v>30</v>
      </c>
      <c r="J3961" s="3" t="s">
        <v>263</v>
      </c>
      <c r="K3961" s="3" t="s">
        <v>124</v>
      </c>
      <c r="L3961" s="18"/>
      <c r="M3961" s="18">
        <v>2083.63</v>
      </c>
      <c r="N3961" s="19">
        <v>-2083.63</v>
      </c>
    </row>
    <row r="3962" spans="1:14" x14ac:dyDescent="0.2">
      <c r="A3962" s="3" t="str" cm="1">
        <f t="array" ref="A3962:B3962">_xlfn.TEXTSPLIT(D3962," - ",TRUE,1)</f>
        <v>2025</v>
      </c>
      <c r="B3962" s="3" t="str">
        <v>3</v>
      </c>
      <c r="C3962" s="3" t="str">
        <f>_xlfn.XLOOKUP(B3962*1,List!A:A,List!B:B,"",0)</f>
        <v>03</v>
      </c>
      <c r="D3962" s="13" t="s">
        <v>1891</v>
      </c>
      <c r="F3962" s="4">
        <v>45727</v>
      </c>
      <c r="G3962" s="5" t="s">
        <v>2787</v>
      </c>
      <c r="H3962" s="3" t="s">
        <v>13</v>
      </c>
      <c r="I3962" s="3" t="s">
        <v>1894</v>
      </c>
      <c r="J3962" s="3" t="s">
        <v>228</v>
      </c>
      <c r="K3962" s="3" t="s">
        <v>109</v>
      </c>
      <c r="L3962" s="18">
        <v>2150</v>
      </c>
      <c r="M3962" s="18"/>
      <c r="N3962" s="19">
        <v>2150</v>
      </c>
    </row>
    <row r="3963" spans="1:14" x14ac:dyDescent="0.2">
      <c r="A3963" s="3" t="str" cm="1">
        <f t="array" ref="A3963:B3963">_xlfn.TEXTSPLIT(D3963," - ",TRUE,1)</f>
        <v>2025</v>
      </c>
      <c r="B3963" s="3" t="str">
        <v>3</v>
      </c>
      <c r="C3963" s="3" t="str">
        <f>_xlfn.XLOOKUP(B3963*1,List!A:A,List!B:B,"",0)</f>
        <v>03</v>
      </c>
      <c r="D3963" s="13" t="s">
        <v>1891</v>
      </c>
      <c r="F3963" s="4">
        <v>45727</v>
      </c>
      <c r="G3963" s="5" t="s">
        <v>2044</v>
      </c>
      <c r="H3963" s="3" t="s">
        <v>13</v>
      </c>
      <c r="I3963" s="3" t="s">
        <v>1894</v>
      </c>
      <c r="J3963" s="3" t="s">
        <v>224</v>
      </c>
      <c r="K3963" s="3" t="s">
        <v>225</v>
      </c>
      <c r="L3963" s="18">
        <v>1691.15</v>
      </c>
      <c r="M3963" s="18"/>
      <c r="N3963" s="19">
        <v>1691.15</v>
      </c>
    </row>
    <row r="3964" spans="1:14" x14ac:dyDescent="0.2">
      <c r="A3964" s="3" t="str" cm="1">
        <f t="array" ref="A3964:B3964">_xlfn.TEXTSPLIT(D3964," - ",TRUE,1)</f>
        <v>2025</v>
      </c>
      <c r="B3964" s="3" t="str">
        <v>3</v>
      </c>
      <c r="C3964" s="3" t="str">
        <f>_xlfn.XLOOKUP(B3964*1,List!A:A,List!B:B,"",0)</f>
        <v>03</v>
      </c>
      <c r="D3964" s="13" t="s">
        <v>1891</v>
      </c>
      <c r="F3964" s="4">
        <v>45747</v>
      </c>
      <c r="G3964" s="5" t="s">
        <v>2232</v>
      </c>
      <c r="H3964" s="3" t="s">
        <v>13</v>
      </c>
      <c r="I3964" s="3" t="s">
        <v>1085</v>
      </c>
      <c r="J3964" s="3" t="s">
        <v>466</v>
      </c>
      <c r="K3964" s="3" t="s">
        <v>44</v>
      </c>
      <c r="L3964" s="18"/>
      <c r="M3964" s="18">
        <v>3250</v>
      </c>
      <c r="N3964" s="19">
        <v>-3250</v>
      </c>
    </row>
    <row r="3965" spans="1:14" x14ac:dyDescent="0.2">
      <c r="A3965" s="3" t="str" cm="1">
        <f t="array" ref="A3965:B3965">_xlfn.TEXTSPLIT(D3965," - ",TRUE,1)</f>
        <v>2025</v>
      </c>
      <c r="B3965" s="3" t="str">
        <v>3</v>
      </c>
      <c r="C3965" s="3" t="str">
        <f>_xlfn.XLOOKUP(B3965*1,List!A:A,List!B:B,"",0)</f>
        <v>03</v>
      </c>
      <c r="D3965" s="13" t="s">
        <v>1891</v>
      </c>
      <c r="F3965" s="4">
        <v>45747</v>
      </c>
      <c r="G3965" s="5" t="s">
        <v>2706</v>
      </c>
      <c r="H3965" s="3" t="s">
        <v>13</v>
      </c>
      <c r="I3965" s="3" t="s">
        <v>1085</v>
      </c>
      <c r="J3965" s="3" t="s">
        <v>52</v>
      </c>
      <c r="K3965" s="3" t="s">
        <v>32</v>
      </c>
      <c r="L3965" s="18"/>
      <c r="M3965" s="18">
        <v>3275</v>
      </c>
      <c r="N3965" s="19">
        <v>-3275</v>
      </c>
    </row>
    <row r="3966" spans="1:14" x14ac:dyDescent="0.2">
      <c r="A3966" s="3" t="str" cm="1">
        <f t="array" ref="A3966:B3966">_xlfn.TEXTSPLIT(D3966," - ",TRUE,1)</f>
        <v>2025</v>
      </c>
      <c r="B3966" s="3" t="str">
        <v>3</v>
      </c>
      <c r="C3966" s="3" t="str">
        <f>_xlfn.XLOOKUP(B3966*1,List!A:A,List!B:B,"",0)</f>
        <v>03</v>
      </c>
      <c r="D3966" s="13" t="s">
        <v>1891</v>
      </c>
      <c r="F3966" s="4">
        <v>45727</v>
      </c>
      <c r="G3966" s="5" t="s">
        <v>2788</v>
      </c>
      <c r="H3966" s="3" t="s">
        <v>13</v>
      </c>
      <c r="I3966" s="3" t="s">
        <v>30</v>
      </c>
      <c r="J3966" s="3" t="s">
        <v>542</v>
      </c>
      <c r="K3966" s="3" t="s">
        <v>150</v>
      </c>
      <c r="L3966" s="18"/>
      <c r="M3966" s="18">
        <v>3275</v>
      </c>
      <c r="N3966" s="19">
        <v>-3275</v>
      </c>
    </row>
    <row r="3967" spans="1:14" x14ac:dyDescent="0.2">
      <c r="A3967" s="3" t="str" cm="1">
        <f t="array" ref="A3967:B3967">_xlfn.TEXTSPLIT(D3967," - ",TRUE,1)</f>
        <v>2025</v>
      </c>
      <c r="B3967" s="3" t="str">
        <v>3</v>
      </c>
      <c r="C3967" s="3" t="str">
        <f>_xlfn.XLOOKUP(B3967*1,List!A:A,List!B:B,"",0)</f>
        <v>03</v>
      </c>
      <c r="D3967" s="13" t="s">
        <v>1891</v>
      </c>
      <c r="F3967" s="4">
        <v>45747</v>
      </c>
      <c r="G3967" s="5" t="s">
        <v>2043</v>
      </c>
      <c r="H3967" s="3" t="s">
        <v>27</v>
      </c>
      <c r="I3967" s="3" t="s">
        <v>1085</v>
      </c>
      <c r="J3967" s="3" t="s">
        <v>265</v>
      </c>
      <c r="K3967" s="3" t="s">
        <v>266</v>
      </c>
      <c r="L3967" s="18">
        <v>2700.8</v>
      </c>
      <c r="M3967" s="18"/>
      <c r="N3967" s="19">
        <v>2700.8</v>
      </c>
    </row>
    <row r="3968" spans="1:14" x14ac:dyDescent="0.2">
      <c r="A3968" s="3" t="str" cm="1">
        <f t="array" ref="A3968:B3968">_xlfn.TEXTSPLIT(D3968," - ",TRUE,1)</f>
        <v>2025</v>
      </c>
      <c r="B3968" s="3" t="str">
        <v>3</v>
      </c>
      <c r="C3968" s="3" t="str">
        <f>_xlfn.XLOOKUP(B3968*1,List!A:A,List!B:B,"",0)</f>
        <v>03</v>
      </c>
      <c r="D3968" s="13" t="s">
        <v>1891</v>
      </c>
      <c r="F3968" s="4">
        <v>45727</v>
      </c>
      <c r="G3968" s="5" t="s">
        <v>2457</v>
      </c>
      <c r="H3968" s="3" t="s">
        <v>13</v>
      </c>
      <c r="I3968" s="3" t="s">
        <v>1894</v>
      </c>
      <c r="J3968" s="3" t="s">
        <v>295</v>
      </c>
      <c r="K3968" s="3" t="s">
        <v>296</v>
      </c>
      <c r="L3968" s="18">
        <v>1600</v>
      </c>
      <c r="M3968" s="18"/>
      <c r="N3968" s="19">
        <v>1600</v>
      </c>
    </row>
    <row r="3969" spans="1:14" x14ac:dyDescent="0.2">
      <c r="A3969" s="3" t="str" cm="1">
        <f t="array" ref="A3969:B3969">_xlfn.TEXTSPLIT(D3969," - ",TRUE,1)</f>
        <v>2025</v>
      </c>
      <c r="B3969" s="3" t="str">
        <v>3</v>
      </c>
      <c r="C3969" s="3" t="str">
        <f>_xlfn.XLOOKUP(B3969*1,List!A:A,List!B:B,"",0)</f>
        <v>03</v>
      </c>
      <c r="D3969" s="13" t="s">
        <v>1891</v>
      </c>
      <c r="F3969" s="4">
        <v>45747</v>
      </c>
      <c r="G3969" s="5" t="s">
        <v>2505</v>
      </c>
      <c r="H3969" s="3" t="s">
        <v>27</v>
      </c>
      <c r="I3969" s="3" t="s">
        <v>1085</v>
      </c>
      <c r="J3969" s="3" t="s">
        <v>444</v>
      </c>
      <c r="K3969" s="3" t="s">
        <v>445</v>
      </c>
      <c r="L3969" s="18">
        <v>1944.1</v>
      </c>
      <c r="M3969" s="18"/>
      <c r="N3969" s="19">
        <v>1944.1</v>
      </c>
    </row>
    <row r="3970" spans="1:14" x14ac:dyDescent="0.2">
      <c r="A3970" s="3" t="str" cm="1">
        <f t="array" ref="A3970:B3970">_xlfn.TEXTSPLIT(D3970," - ",TRUE,1)</f>
        <v>2025</v>
      </c>
      <c r="B3970" s="3" t="str">
        <v>3</v>
      </c>
      <c r="C3970" s="3" t="str">
        <f>_xlfn.XLOOKUP(B3970*1,List!A:A,List!B:B,"",0)</f>
        <v>03</v>
      </c>
      <c r="D3970" s="13" t="s">
        <v>1891</v>
      </c>
      <c r="F3970" s="4">
        <v>45727</v>
      </c>
      <c r="G3970" s="5" t="s">
        <v>2787</v>
      </c>
      <c r="H3970" s="3" t="s">
        <v>27</v>
      </c>
      <c r="I3970" s="3" t="s">
        <v>1894</v>
      </c>
      <c r="J3970" s="3" t="s">
        <v>228</v>
      </c>
      <c r="K3970" s="3" t="s">
        <v>109</v>
      </c>
      <c r="L3970" s="18"/>
      <c r="M3970" s="18">
        <v>2150</v>
      </c>
      <c r="N3970" s="19">
        <v>-2150</v>
      </c>
    </row>
    <row r="3971" spans="1:14" x14ac:dyDescent="0.2">
      <c r="A3971" s="3" t="str" cm="1">
        <f t="array" ref="A3971:B3971">_xlfn.TEXTSPLIT(D3971," - ",TRUE,1)</f>
        <v>2025</v>
      </c>
      <c r="B3971" s="3" t="str">
        <v>3</v>
      </c>
      <c r="C3971" s="3" t="str">
        <f>_xlfn.XLOOKUP(B3971*1,List!A:A,List!B:B,"",0)</f>
        <v>03</v>
      </c>
      <c r="D3971" s="13" t="s">
        <v>1891</v>
      </c>
      <c r="F3971" s="4">
        <v>45727</v>
      </c>
      <c r="G3971" s="5" t="s">
        <v>2661</v>
      </c>
      <c r="H3971" s="3" t="s">
        <v>27</v>
      </c>
      <c r="I3971" s="3" t="s">
        <v>1894</v>
      </c>
      <c r="J3971" s="3" t="s">
        <v>359</v>
      </c>
      <c r="K3971" s="3" t="s">
        <v>138</v>
      </c>
      <c r="L3971" s="18"/>
      <c r="M3971" s="18">
        <v>2730</v>
      </c>
      <c r="N3971" s="19">
        <v>-2730</v>
      </c>
    </row>
    <row r="3972" spans="1:14" x14ac:dyDescent="0.2">
      <c r="A3972" s="3" t="str" cm="1">
        <f t="array" ref="A3972:B3972">_xlfn.TEXTSPLIT(D3972," - ",TRUE,1)</f>
        <v>2025</v>
      </c>
      <c r="B3972" s="3" t="str">
        <v>3</v>
      </c>
      <c r="C3972" s="3" t="str">
        <f>_xlfn.XLOOKUP(B3972*1,List!A:A,List!B:B,"",0)</f>
        <v>03</v>
      </c>
      <c r="D3972" s="13" t="s">
        <v>1891</v>
      </c>
      <c r="F3972" s="4">
        <v>45727</v>
      </c>
      <c r="G3972" s="5" t="s">
        <v>1973</v>
      </c>
      <c r="H3972" s="3" t="s">
        <v>13</v>
      </c>
      <c r="I3972" s="3" t="s">
        <v>1894</v>
      </c>
      <c r="J3972" s="3" t="s">
        <v>265</v>
      </c>
      <c r="K3972" s="3" t="s">
        <v>179</v>
      </c>
      <c r="L3972" s="18"/>
      <c r="M3972" s="18">
        <v>2350</v>
      </c>
      <c r="N3972" s="19">
        <v>-2350</v>
      </c>
    </row>
    <row r="3973" spans="1:14" x14ac:dyDescent="0.2">
      <c r="A3973" s="3" t="str" cm="1">
        <f t="array" ref="A3973:B3973">_xlfn.TEXTSPLIT(D3973," - ",TRUE,1)</f>
        <v>2025</v>
      </c>
      <c r="B3973" s="3" t="str">
        <v>3</v>
      </c>
      <c r="C3973" s="3" t="str">
        <f>_xlfn.XLOOKUP(B3973*1,List!A:A,List!B:B,"",0)</f>
        <v>03</v>
      </c>
      <c r="D3973" s="13" t="s">
        <v>1891</v>
      </c>
      <c r="F3973" s="4">
        <v>45727</v>
      </c>
      <c r="G3973" s="5" t="s">
        <v>2789</v>
      </c>
      <c r="H3973" s="3" t="s">
        <v>13</v>
      </c>
      <c r="I3973" s="3" t="s">
        <v>30</v>
      </c>
      <c r="J3973" s="3" t="s">
        <v>722</v>
      </c>
      <c r="K3973" s="3" t="s">
        <v>38</v>
      </c>
      <c r="L3973" s="18"/>
      <c r="M3973" s="18">
        <v>1725</v>
      </c>
      <c r="N3973" s="19">
        <v>-1725</v>
      </c>
    </row>
    <row r="3974" spans="1:14" x14ac:dyDescent="0.2">
      <c r="A3974" s="3" t="str" cm="1">
        <f t="array" ref="A3974:B3974">_xlfn.TEXTSPLIT(D3974," - ",TRUE,1)</f>
        <v>2025</v>
      </c>
      <c r="B3974" s="3" t="str">
        <v>3</v>
      </c>
      <c r="C3974" s="3" t="str">
        <f>_xlfn.XLOOKUP(B3974*1,List!A:A,List!B:B,"",0)</f>
        <v>03</v>
      </c>
      <c r="D3974" s="13" t="s">
        <v>1891</v>
      </c>
      <c r="F3974" s="4">
        <v>45747</v>
      </c>
      <c r="G3974" s="5" t="s">
        <v>2135</v>
      </c>
      <c r="H3974" s="3" t="s">
        <v>27</v>
      </c>
      <c r="I3974" s="3" t="s">
        <v>1085</v>
      </c>
      <c r="J3974" s="3" t="s">
        <v>501</v>
      </c>
      <c r="K3974" s="3" t="s">
        <v>32</v>
      </c>
      <c r="L3974" s="18">
        <v>3275</v>
      </c>
      <c r="M3974" s="18"/>
      <c r="N3974" s="19">
        <v>3275</v>
      </c>
    </row>
    <row r="3975" spans="1:14" x14ac:dyDescent="0.2">
      <c r="A3975" s="3" t="str" cm="1">
        <f t="array" ref="A3975:B3975">_xlfn.TEXTSPLIT(D3975," - ",TRUE,1)</f>
        <v>2025</v>
      </c>
      <c r="B3975" s="3" t="str">
        <v>3</v>
      </c>
      <c r="C3975" s="3" t="str">
        <f>_xlfn.XLOOKUP(B3975*1,List!A:A,List!B:B,"",0)</f>
        <v>03</v>
      </c>
      <c r="D3975" s="13" t="s">
        <v>1891</v>
      </c>
      <c r="F3975" s="4">
        <v>45747</v>
      </c>
      <c r="G3975" s="5" t="s">
        <v>2448</v>
      </c>
      <c r="H3975" s="3" t="s">
        <v>27</v>
      </c>
      <c r="I3975" s="3" t="s">
        <v>1085</v>
      </c>
      <c r="J3975" s="3" t="s">
        <v>578</v>
      </c>
      <c r="K3975" s="3" t="s">
        <v>473</v>
      </c>
      <c r="L3975" s="18">
        <v>2800</v>
      </c>
      <c r="M3975" s="18"/>
      <c r="N3975" s="19">
        <v>2800</v>
      </c>
    </row>
    <row r="3976" spans="1:14" x14ac:dyDescent="0.2">
      <c r="A3976" s="3" t="str" cm="1">
        <f t="array" ref="A3976:B3976">_xlfn.TEXTSPLIT(D3976," - ",TRUE,1)</f>
        <v>2025</v>
      </c>
      <c r="B3976" s="3" t="str">
        <v>3</v>
      </c>
      <c r="C3976" s="3" t="str">
        <f>_xlfn.XLOOKUP(B3976*1,List!A:A,List!B:B,"",0)</f>
        <v>03</v>
      </c>
      <c r="D3976" s="13" t="s">
        <v>1891</v>
      </c>
      <c r="F3976" s="4">
        <v>45747</v>
      </c>
      <c r="G3976" s="5" t="s">
        <v>2060</v>
      </c>
      <c r="H3976" s="3" t="s">
        <v>27</v>
      </c>
      <c r="I3976" s="3" t="s">
        <v>1085</v>
      </c>
      <c r="J3976" s="3" t="s">
        <v>620</v>
      </c>
      <c r="K3976" s="3" t="s">
        <v>41</v>
      </c>
      <c r="L3976" s="18">
        <v>1919.13</v>
      </c>
      <c r="M3976" s="18"/>
      <c r="N3976" s="19">
        <v>1919.13</v>
      </c>
    </row>
    <row r="3977" spans="1:14" x14ac:dyDescent="0.2">
      <c r="A3977" s="3" t="str" cm="1">
        <f t="array" ref="A3977:B3977">_xlfn.TEXTSPLIT(D3977," - ",TRUE,1)</f>
        <v>2025</v>
      </c>
      <c r="B3977" s="3" t="str">
        <v>3</v>
      </c>
      <c r="C3977" s="3" t="str">
        <f>_xlfn.XLOOKUP(B3977*1,List!A:A,List!B:B,"",0)</f>
        <v>03</v>
      </c>
      <c r="D3977" s="13" t="s">
        <v>1891</v>
      </c>
      <c r="F3977" s="4">
        <v>45747</v>
      </c>
      <c r="G3977" s="5" t="s">
        <v>2497</v>
      </c>
      <c r="H3977" s="3" t="s">
        <v>13</v>
      </c>
      <c r="I3977" s="3" t="s">
        <v>1085</v>
      </c>
      <c r="J3977" s="3" t="s">
        <v>592</v>
      </c>
      <c r="K3977" s="3" t="s">
        <v>356</v>
      </c>
      <c r="L3977" s="18"/>
      <c r="M3977" s="18">
        <v>1750</v>
      </c>
      <c r="N3977" s="19">
        <v>-1750</v>
      </c>
    </row>
    <row r="3978" spans="1:14" x14ac:dyDescent="0.2">
      <c r="A3978" s="3" t="str" cm="1">
        <f t="array" ref="A3978:B3978">_xlfn.TEXTSPLIT(D3978," - ",TRUE,1)</f>
        <v>2025</v>
      </c>
      <c r="B3978" s="3" t="str">
        <v>3</v>
      </c>
      <c r="C3978" s="3" t="str">
        <f>_xlfn.XLOOKUP(B3978*1,List!A:A,List!B:B,"",0)</f>
        <v>03</v>
      </c>
      <c r="D3978" s="13" t="s">
        <v>1891</v>
      </c>
      <c r="F3978" s="4">
        <v>45747</v>
      </c>
      <c r="G3978" s="5" t="s">
        <v>1905</v>
      </c>
      <c r="H3978" s="3" t="s">
        <v>13</v>
      </c>
      <c r="I3978" s="3" t="s">
        <v>1085</v>
      </c>
      <c r="J3978" s="3" t="s">
        <v>664</v>
      </c>
      <c r="K3978" s="3" t="s">
        <v>16</v>
      </c>
      <c r="L3978" s="18"/>
      <c r="M3978" s="18">
        <v>2750</v>
      </c>
      <c r="N3978" s="19">
        <v>-2750</v>
      </c>
    </row>
    <row r="3979" spans="1:14" x14ac:dyDescent="0.2">
      <c r="A3979" s="3" t="str" cm="1">
        <f t="array" ref="A3979:B3979">_xlfn.TEXTSPLIT(D3979," - ",TRUE,1)</f>
        <v>2025</v>
      </c>
      <c r="B3979" s="3" t="str">
        <v>3</v>
      </c>
      <c r="C3979" s="3" t="str">
        <f>_xlfn.XLOOKUP(B3979*1,List!A:A,List!B:B,"",0)</f>
        <v>03</v>
      </c>
      <c r="D3979" s="13" t="s">
        <v>1891</v>
      </c>
      <c r="F3979" s="4">
        <v>45747</v>
      </c>
      <c r="G3979" s="5" t="s">
        <v>2754</v>
      </c>
      <c r="H3979" s="3" t="s">
        <v>13</v>
      </c>
      <c r="I3979" s="3" t="s">
        <v>1085</v>
      </c>
      <c r="J3979" s="3" t="s">
        <v>613</v>
      </c>
      <c r="K3979" s="3" t="s">
        <v>457</v>
      </c>
      <c r="L3979" s="18"/>
      <c r="M3979" s="18">
        <v>2152.1999999999998</v>
      </c>
      <c r="N3979" s="19">
        <v>-2152.1999999999998</v>
      </c>
    </row>
    <row r="3980" spans="1:14" x14ac:dyDescent="0.2">
      <c r="A3980" s="3" t="str" cm="1">
        <f t="array" ref="A3980:B3980">_xlfn.TEXTSPLIT(D3980," - ",TRUE,1)</f>
        <v>2025</v>
      </c>
      <c r="B3980" s="3" t="str">
        <v>3</v>
      </c>
      <c r="C3980" s="3" t="str">
        <f>_xlfn.XLOOKUP(B3980*1,List!A:A,List!B:B,"",0)</f>
        <v>03</v>
      </c>
      <c r="D3980" s="13" t="s">
        <v>1891</v>
      </c>
      <c r="F3980" s="4">
        <v>45740</v>
      </c>
      <c r="G3980" s="5" t="s">
        <v>2354</v>
      </c>
      <c r="H3980" s="3" t="s">
        <v>13</v>
      </c>
      <c r="I3980" s="3" t="s">
        <v>1894</v>
      </c>
      <c r="J3980" s="3" t="s">
        <v>2073</v>
      </c>
      <c r="K3980" s="3" t="s">
        <v>32</v>
      </c>
      <c r="L3980" s="18">
        <v>1650</v>
      </c>
      <c r="M3980" s="18"/>
      <c r="N3980" s="19">
        <v>1650</v>
      </c>
    </row>
    <row r="3981" spans="1:14" x14ac:dyDescent="0.2">
      <c r="A3981" s="3" t="str" cm="1">
        <f t="array" ref="A3981:B3981">_xlfn.TEXTSPLIT(D3981," - ",TRUE,1)</f>
        <v>2025</v>
      </c>
      <c r="B3981" s="3" t="str">
        <v>3</v>
      </c>
      <c r="C3981" s="3" t="str">
        <f>_xlfn.XLOOKUP(B3981*1,List!A:A,List!B:B,"",0)</f>
        <v>03</v>
      </c>
      <c r="D3981" s="13" t="s">
        <v>1891</v>
      </c>
      <c r="F3981" s="4">
        <v>45727</v>
      </c>
      <c r="G3981" s="5" t="s">
        <v>2670</v>
      </c>
      <c r="H3981" s="3" t="s">
        <v>27</v>
      </c>
      <c r="I3981" s="3" t="s">
        <v>1894</v>
      </c>
      <c r="J3981" s="3" t="s">
        <v>617</v>
      </c>
      <c r="K3981" s="3" t="s">
        <v>41</v>
      </c>
      <c r="L3981" s="18"/>
      <c r="M3981" s="18">
        <v>2369.6799999999998</v>
      </c>
      <c r="N3981" s="19">
        <v>-2369.6799999999998</v>
      </c>
    </row>
    <row r="3982" spans="1:14" x14ac:dyDescent="0.2">
      <c r="A3982" s="3" t="str" cm="1">
        <f t="array" ref="A3982:B3982">_xlfn.TEXTSPLIT(D3982," - ",TRUE,1)</f>
        <v>2025</v>
      </c>
      <c r="B3982" s="3" t="str">
        <v>3</v>
      </c>
      <c r="C3982" s="3" t="str">
        <f>_xlfn.XLOOKUP(B3982*1,List!A:A,List!B:B,"",0)</f>
        <v>03</v>
      </c>
      <c r="D3982" s="13" t="s">
        <v>1891</v>
      </c>
      <c r="F3982" s="4">
        <v>45727</v>
      </c>
      <c r="G3982" s="5" t="s">
        <v>2593</v>
      </c>
      <c r="H3982" s="3" t="s">
        <v>27</v>
      </c>
      <c r="I3982" s="3" t="s">
        <v>1894</v>
      </c>
      <c r="J3982" s="3" t="s">
        <v>600</v>
      </c>
      <c r="K3982" s="3" t="s">
        <v>847</v>
      </c>
      <c r="L3982" s="18"/>
      <c r="M3982" s="18">
        <v>5500</v>
      </c>
      <c r="N3982" s="19">
        <v>-5500</v>
      </c>
    </row>
    <row r="3983" spans="1:14" x14ac:dyDescent="0.2">
      <c r="A3983" s="3" t="str" cm="1">
        <f t="array" ref="A3983:B3983">_xlfn.TEXTSPLIT(D3983," - ",TRUE,1)</f>
        <v>2025</v>
      </c>
      <c r="B3983" s="3" t="str">
        <v>3</v>
      </c>
      <c r="C3983" s="3" t="str">
        <f>_xlfn.XLOOKUP(B3983*1,List!A:A,List!B:B,"",0)</f>
        <v>03</v>
      </c>
      <c r="D3983" s="13" t="s">
        <v>1891</v>
      </c>
      <c r="F3983" s="4">
        <v>45727</v>
      </c>
      <c r="G3983" s="5" t="s">
        <v>1927</v>
      </c>
      <c r="H3983" s="3" t="s">
        <v>13</v>
      </c>
      <c r="I3983" s="3" t="s">
        <v>1894</v>
      </c>
      <c r="J3983" s="3" t="s">
        <v>185</v>
      </c>
      <c r="K3983" s="3" t="s">
        <v>737</v>
      </c>
      <c r="L3983" s="18">
        <v>2000</v>
      </c>
      <c r="M3983" s="18"/>
      <c r="N3983" s="19">
        <v>2000</v>
      </c>
    </row>
    <row r="3984" spans="1:14" x14ac:dyDescent="0.2">
      <c r="A3984" s="3" t="str" cm="1">
        <f t="array" ref="A3984:B3984">_xlfn.TEXTSPLIT(D3984," - ",TRUE,1)</f>
        <v>2025</v>
      </c>
      <c r="B3984" s="3" t="str">
        <v>3</v>
      </c>
      <c r="C3984" s="3" t="str">
        <f>_xlfn.XLOOKUP(B3984*1,List!A:A,List!B:B,"",0)</f>
        <v>03</v>
      </c>
      <c r="D3984" s="13" t="s">
        <v>1891</v>
      </c>
      <c r="F3984" s="4">
        <v>45747</v>
      </c>
      <c r="G3984" s="5" t="s">
        <v>2762</v>
      </c>
      <c r="H3984" s="3" t="s">
        <v>27</v>
      </c>
      <c r="I3984" s="3" t="s">
        <v>1085</v>
      </c>
      <c r="J3984" s="3" t="s">
        <v>107</v>
      </c>
      <c r="K3984" s="3" t="s">
        <v>147</v>
      </c>
      <c r="L3984" s="18">
        <v>4600</v>
      </c>
      <c r="M3984" s="18"/>
      <c r="N3984" s="19">
        <v>4600</v>
      </c>
    </row>
    <row r="3985" spans="1:14" x14ac:dyDescent="0.2">
      <c r="A3985" s="3" t="str" cm="1">
        <f t="array" ref="A3985:B3985">_xlfn.TEXTSPLIT(D3985," - ",TRUE,1)</f>
        <v>2025</v>
      </c>
      <c r="B3985" s="3" t="str">
        <v>4</v>
      </c>
      <c r="C3985" s="3" t="str">
        <f>_xlfn.XLOOKUP(B3985*1,List!A:A,List!B:B,"",0)</f>
        <v>04</v>
      </c>
      <c r="D3985" s="13" t="s">
        <v>2790</v>
      </c>
      <c r="F3985" s="4">
        <v>45756</v>
      </c>
      <c r="G3985" s="5" t="s">
        <v>2791</v>
      </c>
      <c r="H3985" s="3" t="s">
        <v>27</v>
      </c>
      <c r="I3985" s="3" t="s">
        <v>2792</v>
      </c>
      <c r="J3985" s="3" t="s">
        <v>371</v>
      </c>
      <c r="K3985" s="3" t="s">
        <v>44</v>
      </c>
      <c r="L3985" s="18"/>
      <c r="M3985" s="18">
        <v>3879</v>
      </c>
      <c r="N3985" s="19">
        <v>-3879</v>
      </c>
    </row>
    <row r="3986" spans="1:14" x14ac:dyDescent="0.2">
      <c r="A3986" s="3" t="str" cm="1">
        <f t="array" ref="A3986:B3986">_xlfn.TEXTSPLIT(D3986," - ",TRUE,1)</f>
        <v>2025</v>
      </c>
      <c r="B3986" s="3" t="str">
        <v>4</v>
      </c>
      <c r="C3986" s="3" t="str">
        <f>_xlfn.XLOOKUP(B3986*1,List!A:A,List!B:B,"",0)</f>
        <v>04</v>
      </c>
      <c r="D3986" s="13" t="s">
        <v>2790</v>
      </c>
      <c r="F3986" s="4">
        <v>45777</v>
      </c>
      <c r="G3986" s="5" t="s">
        <v>2793</v>
      </c>
      <c r="H3986" s="3" t="s">
        <v>27</v>
      </c>
      <c r="I3986" s="3" t="s">
        <v>1894</v>
      </c>
      <c r="J3986" s="3" t="s">
        <v>435</v>
      </c>
      <c r="K3986" s="3" t="s">
        <v>16</v>
      </c>
      <c r="L3986" s="18">
        <v>1875.56</v>
      </c>
      <c r="M3986" s="18"/>
      <c r="N3986" s="19">
        <v>1875.56</v>
      </c>
    </row>
    <row r="3987" spans="1:14" x14ac:dyDescent="0.2">
      <c r="A3987" s="3" t="str" cm="1">
        <f t="array" ref="A3987:B3987">_xlfn.TEXTSPLIT(D3987," - ",TRUE,1)</f>
        <v>2025</v>
      </c>
      <c r="B3987" s="3" t="str">
        <v>4</v>
      </c>
      <c r="C3987" s="3" t="str">
        <f>_xlfn.XLOOKUP(B3987*1,List!A:A,List!B:B,"",0)</f>
        <v>04</v>
      </c>
      <c r="D3987" s="13" t="s">
        <v>2790</v>
      </c>
      <c r="F3987" s="4">
        <v>45756</v>
      </c>
      <c r="G3987" s="5" t="s">
        <v>2794</v>
      </c>
      <c r="H3987" s="3" t="s">
        <v>13</v>
      </c>
      <c r="I3987" s="3" t="s">
        <v>76</v>
      </c>
      <c r="J3987" s="3" t="s">
        <v>2795</v>
      </c>
      <c r="K3987" s="3" t="s">
        <v>2796</v>
      </c>
      <c r="L3987" s="18"/>
      <c r="M3987" s="18">
        <v>2466.59</v>
      </c>
      <c r="N3987" s="19">
        <v>-2466.59</v>
      </c>
    </row>
    <row r="3988" spans="1:14" x14ac:dyDescent="0.2">
      <c r="A3988" s="3" t="str" cm="1">
        <f t="array" ref="A3988:B3988">_xlfn.TEXTSPLIT(D3988," - ",TRUE,1)</f>
        <v>2025</v>
      </c>
      <c r="B3988" s="3" t="str">
        <v>4</v>
      </c>
      <c r="C3988" s="3" t="str">
        <f>_xlfn.XLOOKUP(B3988*1,List!A:A,List!B:B,"",0)</f>
        <v>04</v>
      </c>
      <c r="D3988" s="13" t="s">
        <v>2790</v>
      </c>
      <c r="F3988" s="4">
        <v>45761</v>
      </c>
      <c r="G3988" s="5" t="s">
        <v>2797</v>
      </c>
      <c r="H3988" s="3" t="s">
        <v>27</v>
      </c>
      <c r="I3988" s="3" t="s">
        <v>2792</v>
      </c>
      <c r="J3988" s="3" t="s">
        <v>392</v>
      </c>
      <c r="K3988" s="3" t="s">
        <v>141</v>
      </c>
      <c r="L3988" s="18"/>
      <c r="M3988" s="18">
        <v>3100</v>
      </c>
      <c r="N3988" s="19">
        <v>-3100</v>
      </c>
    </row>
    <row r="3989" spans="1:14" x14ac:dyDescent="0.2">
      <c r="A3989" s="3" t="str" cm="1">
        <f t="array" ref="A3989:B3989">_xlfn.TEXTSPLIT(D3989," - ",TRUE,1)</f>
        <v>2025</v>
      </c>
      <c r="B3989" s="3" t="str">
        <v>4</v>
      </c>
      <c r="C3989" s="3" t="str">
        <f>_xlfn.XLOOKUP(B3989*1,List!A:A,List!B:B,"",0)</f>
        <v>04</v>
      </c>
      <c r="D3989" s="13" t="s">
        <v>2790</v>
      </c>
      <c r="F3989" s="4">
        <v>45748</v>
      </c>
      <c r="G3989" s="5" t="s">
        <v>2798</v>
      </c>
      <c r="H3989" s="3" t="s">
        <v>48</v>
      </c>
      <c r="I3989" s="3" t="s">
        <v>2131</v>
      </c>
      <c r="J3989" s="3" t="s">
        <v>903</v>
      </c>
      <c r="K3989" s="3" t="s">
        <v>16</v>
      </c>
      <c r="L3989" s="18">
        <v>1328</v>
      </c>
      <c r="M3989" s="18"/>
      <c r="N3989" s="19">
        <v>1328</v>
      </c>
    </row>
    <row r="3990" spans="1:14" x14ac:dyDescent="0.2">
      <c r="A3990" s="3" t="str" cm="1">
        <f t="array" ref="A3990:B3990">_xlfn.TEXTSPLIT(D3990," - ",TRUE,1)</f>
        <v>2025</v>
      </c>
      <c r="B3990" s="3" t="str">
        <v>4</v>
      </c>
      <c r="C3990" s="3" t="str">
        <f>_xlfn.XLOOKUP(B3990*1,List!A:A,List!B:B,"",0)</f>
        <v>04</v>
      </c>
      <c r="D3990" s="13" t="s">
        <v>2790</v>
      </c>
      <c r="F3990" s="4">
        <v>45761</v>
      </c>
      <c r="G3990" s="5" t="s">
        <v>2799</v>
      </c>
      <c r="H3990" s="3" t="s">
        <v>27</v>
      </c>
      <c r="I3990" s="3" t="s">
        <v>2792</v>
      </c>
      <c r="J3990" s="3" t="s">
        <v>418</v>
      </c>
      <c r="K3990" s="3" t="s">
        <v>296</v>
      </c>
      <c r="L3990" s="18"/>
      <c r="M3990" s="18">
        <v>1750</v>
      </c>
      <c r="N3990" s="19">
        <v>-1750</v>
      </c>
    </row>
    <row r="3991" spans="1:14" x14ac:dyDescent="0.2">
      <c r="A3991" s="3" t="str" cm="1">
        <f t="array" ref="A3991:B3991">_xlfn.TEXTSPLIT(D3991," - ",TRUE,1)</f>
        <v>2025</v>
      </c>
      <c r="B3991" s="3" t="str">
        <v>4</v>
      </c>
      <c r="C3991" s="3" t="str">
        <f>_xlfn.XLOOKUP(B3991*1,List!A:A,List!B:B,"",0)</f>
        <v>04</v>
      </c>
      <c r="D3991" s="13" t="s">
        <v>2790</v>
      </c>
      <c r="F3991" s="4">
        <v>45777</v>
      </c>
      <c r="G3991" s="5" t="s">
        <v>2800</v>
      </c>
      <c r="H3991" s="3" t="s">
        <v>13</v>
      </c>
      <c r="I3991" s="3" t="s">
        <v>1894</v>
      </c>
      <c r="J3991" s="3" t="s">
        <v>66</v>
      </c>
      <c r="K3991" s="3" t="s">
        <v>38</v>
      </c>
      <c r="L3991" s="18"/>
      <c r="M3991" s="18">
        <v>1750</v>
      </c>
      <c r="N3991" s="19">
        <v>-1750</v>
      </c>
    </row>
    <row r="3992" spans="1:14" x14ac:dyDescent="0.2">
      <c r="A3992" s="3" t="str" cm="1">
        <f t="array" ref="A3992:B3992">_xlfn.TEXTSPLIT(D3992," - ",TRUE,1)</f>
        <v>2025</v>
      </c>
      <c r="B3992" s="3" t="str">
        <v>4</v>
      </c>
      <c r="C3992" s="3" t="str">
        <f>_xlfn.XLOOKUP(B3992*1,List!A:A,List!B:B,"",0)</f>
        <v>04</v>
      </c>
      <c r="D3992" s="13" t="s">
        <v>2790</v>
      </c>
      <c r="F3992" s="4">
        <v>45761</v>
      </c>
      <c r="G3992" s="5" t="s">
        <v>2801</v>
      </c>
      <c r="H3992" s="3" t="s">
        <v>13</v>
      </c>
      <c r="I3992" s="3" t="s">
        <v>2792</v>
      </c>
      <c r="J3992" s="3" t="s">
        <v>750</v>
      </c>
      <c r="K3992" s="3" t="s">
        <v>179</v>
      </c>
      <c r="L3992" s="18">
        <v>2875</v>
      </c>
      <c r="M3992" s="18"/>
      <c r="N3992" s="19">
        <v>2875</v>
      </c>
    </row>
    <row r="3993" spans="1:14" x14ac:dyDescent="0.2">
      <c r="A3993" s="3" t="str" cm="1">
        <f t="array" ref="A3993:B3993">_xlfn.TEXTSPLIT(D3993," - ",TRUE,1)</f>
        <v>2025</v>
      </c>
      <c r="B3993" s="3" t="str">
        <v>4</v>
      </c>
      <c r="C3993" s="3" t="str">
        <f>_xlfn.XLOOKUP(B3993*1,List!A:A,List!B:B,"",0)</f>
        <v>04</v>
      </c>
      <c r="D3993" s="13" t="s">
        <v>2790</v>
      </c>
      <c r="F3993" s="4">
        <v>45777</v>
      </c>
      <c r="G3993" s="5" t="s">
        <v>2802</v>
      </c>
      <c r="H3993" s="3" t="s">
        <v>13</v>
      </c>
      <c r="I3993" s="3" t="s">
        <v>1894</v>
      </c>
      <c r="J3993" s="3" t="s">
        <v>52</v>
      </c>
      <c r="K3993" s="3" t="s">
        <v>32</v>
      </c>
      <c r="L3993" s="18"/>
      <c r="M3993" s="18">
        <v>3275</v>
      </c>
      <c r="N3993" s="19">
        <v>-3275</v>
      </c>
    </row>
    <row r="3994" spans="1:14" x14ac:dyDescent="0.2">
      <c r="A3994" s="3" t="str" cm="1">
        <f t="array" ref="A3994:B3994">_xlfn.TEXTSPLIT(D3994," - ",TRUE,1)</f>
        <v>2025</v>
      </c>
      <c r="B3994" s="3" t="str">
        <v>4</v>
      </c>
      <c r="C3994" s="3" t="str">
        <f>_xlfn.XLOOKUP(B3994*1,List!A:A,List!B:B,"",0)</f>
        <v>04</v>
      </c>
      <c r="D3994" s="13" t="s">
        <v>2790</v>
      </c>
      <c r="F3994" s="4">
        <v>45756</v>
      </c>
      <c r="G3994" s="5" t="s">
        <v>2803</v>
      </c>
      <c r="H3994" s="3" t="s">
        <v>27</v>
      </c>
      <c r="I3994" s="3" t="s">
        <v>2792</v>
      </c>
      <c r="J3994" s="3" t="s">
        <v>201</v>
      </c>
      <c r="K3994" s="3" t="s">
        <v>103</v>
      </c>
      <c r="L3994" s="18"/>
      <c r="M3994" s="18">
        <v>2417.6999999999998</v>
      </c>
      <c r="N3994" s="19">
        <v>-2417.6999999999998</v>
      </c>
    </row>
    <row r="3995" spans="1:14" x14ac:dyDescent="0.2">
      <c r="A3995" s="3" t="str" cm="1">
        <f t="array" ref="A3995:B3995">_xlfn.TEXTSPLIT(D3995," - ",TRUE,1)</f>
        <v>2025</v>
      </c>
      <c r="B3995" s="3" t="str">
        <v>4</v>
      </c>
      <c r="C3995" s="3" t="str">
        <f>_xlfn.XLOOKUP(B3995*1,List!A:A,List!B:B,"",0)</f>
        <v>04</v>
      </c>
      <c r="D3995" s="13" t="s">
        <v>2790</v>
      </c>
      <c r="F3995" s="4">
        <v>45761</v>
      </c>
      <c r="G3995" s="5" t="s">
        <v>2804</v>
      </c>
      <c r="H3995" s="3" t="s">
        <v>27</v>
      </c>
      <c r="I3995" s="3" t="s">
        <v>2792</v>
      </c>
      <c r="J3995" s="3" t="s">
        <v>361</v>
      </c>
      <c r="K3995" s="3" t="s">
        <v>362</v>
      </c>
      <c r="L3995" s="18"/>
      <c r="M3995" s="18">
        <v>1900</v>
      </c>
      <c r="N3995" s="19">
        <v>-1900</v>
      </c>
    </row>
    <row r="3996" spans="1:14" x14ac:dyDescent="0.2">
      <c r="A3996" s="3" t="str" cm="1">
        <f t="array" ref="A3996:B3996">_xlfn.TEXTSPLIT(D3996," - ",TRUE,1)</f>
        <v>2025</v>
      </c>
      <c r="B3996" s="3" t="str">
        <v>4</v>
      </c>
      <c r="C3996" s="3" t="str">
        <f>_xlfn.XLOOKUP(B3996*1,List!A:A,List!B:B,"",0)</f>
        <v>04</v>
      </c>
      <c r="D3996" s="13" t="s">
        <v>2790</v>
      </c>
      <c r="F3996" s="4">
        <v>45761</v>
      </c>
      <c r="G3996" s="5" t="s">
        <v>2805</v>
      </c>
      <c r="H3996" s="3" t="s">
        <v>13</v>
      </c>
      <c r="I3996" s="3" t="s">
        <v>2792</v>
      </c>
      <c r="J3996" s="3" t="s">
        <v>398</v>
      </c>
      <c r="K3996" s="3" t="s">
        <v>221</v>
      </c>
      <c r="L3996" s="18">
        <v>3250</v>
      </c>
      <c r="M3996" s="18"/>
      <c r="N3996" s="19">
        <v>3250</v>
      </c>
    </row>
    <row r="3997" spans="1:14" x14ac:dyDescent="0.2">
      <c r="A3997" s="3" t="str" cm="1">
        <f t="array" ref="A3997:B3997">_xlfn.TEXTSPLIT(D3997," - ",TRUE,1)</f>
        <v>2025</v>
      </c>
      <c r="B3997" s="3" t="str">
        <v>4</v>
      </c>
      <c r="C3997" s="3" t="str">
        <f>_xlfn.XLOOKUP(B3997*1,List!A:A,List!B:B,"",0)</f>
        <v>04</v>
      </c>
      <c r="D3997" s="13" t="s">
        <v>2790</v>
      </c>
      <c r="F3997" s="4">
        <v>45756</v>
      </c>
      <c r="G3997" s="5" t="s">
        <v>2806</v>
      </c>
      <c r="H3997" s="3" t="s">
        <v>13</v>
      </c>
      <c r="I3997" s="3" t="s">
        <v>30</v>
      </c>
      <c r="J3997" s="3" t="s">
        <v>2636</v>
      </c>
      <c r="K3997" s="3" t="s">
        <v>16</v>
      </c>
      <c r="L3997" s="18"/>
      <c r="M3997" s="18">
        <v>545.75</v>
      </c>
      <c r="N3997" s="19">
        <v>-545.75</v>
      </c>
    </row>
    <row r="3998" spans="1:14" x14ac:dyDescent="0.2">
      <c r="A3998" s="3" t="str" cm="1">
        <f t="array" ref="A3998:B3998">_xlfn.TEXTSPLIT(D3998," - ",TRUE,1)</f>
        <v>2025</v>
      </c>
      <c r="B3998" s="3" t="str">
        <v>4</v>
      </c>
      <c r="C3998" s="3" t="str">
        <f>_xlfn.XLOOKUP(B3998*1,List!A:A,List!B:B,"",0)</f>
        <v>04</v>
      </c>
      <c r="D3998" s="13" t="s">
        <v>2790</v>
      </c>
      <c r="F3998" s="4">
        <v>45756</v>
      </c>
      <c r="G3998" s="5" t="s">
        <v>2807</v>
      </c>
      <c r="H3998" s="3" t="s">
        <v>13</v>
      </c>
      <c r="I3998" s="3" t="s">
        <v>2792</v>
      </c>
      <c r="J3998" s="3" t="s">
        <v>107</v>
      </c>
      <c r="K3998" s="3" t="s">
        <v>58</v>
      </c>
      <c r="L3998" s="18">
        <v>3465.68</v>
      </c>
      <c r="M3998" s="18"/>
      <c r="N3998" s="19">
        <v>3465.68</v>
      </c>
    </row>
    <row r="3999" spans="1:14" x14ac:dyDescent="0.2">
      <c r="A3999" s="3" t="str" cm="1">
        <f t="array" ref="A3999:B3999">_xlfn.TEXTSPLIT(D3999," - ",TRUE,1)</f>
        <v>2025</v>
      </c>
      <c r="B3999" s="3" t="str">
        <v>4</v>
      </c>
      <c r="C3999" s="3" t="str">
        <f>_xlfn.XLOOKUP(B3999*1,List!A:A,List!B:B,"",0)</f>
        <v>04</v>
      </c>
      <c r="D3999" s="13" t="s">
        <v>2790</v>
      </c>
      <c r="F3999" s="4">
        <v>45761</v>
      </c>
      <c r="G3999" s="5" t="s">
        <v>2808</v>
      </c>
      <c r="H3999" s="3" t="s">
        <v>13</v>
      </c>
      <c r="I3999" s="3" t="s">
        <v>14</v>
      </c>
      <c r="J3999" s="3" t="s">
        <v>681</v>
      </c>
      <c r="K3999" s="3" t="s">
        <v>41</v>
      </c>
      <c r="L3999" s="18"/>
      <c r="M3999" s="18">
        <v>2100</v>
      </c>
      <c r="N3999" s="19">
        <v>-2100</v>
      </c>
    </row>
    <row r="4000" spans="1:14" x14ac:dyDescent="0.2">
      <c r="A4000" s="3" t="str" cm="1">
        <f t="array" ref="A4000:B4000">_xlfn.TEXTSPLIT(D4000," - ",TRUE,1)</f>
        <v>2025</v>
      </c>
      <c r="B4000" s="3" t="str">
        <v>4</v>
      </c>
      <c r="C4000" s="3" t="str">
        <f>_xlfn.XLOOKUP(B4000*1,List!A:A,List!B:B,"",0)</f>
        <v>04</v>
      </c>
      <c r="D4000" s="13" t="s">
        <v>2790</v>
      </c>
      <c r="F4000" s="4">
        <v>45777</v>
      </c>
      <c r="G4000" s="5" t="s">
        <v>2809</v>
      </c>
      <c r="H4000" s="3" t="s">
        <v>27</v>
      </c>
      <c r="I4000" s="3" t="s">
        <v>1894</v>
      </c>
      <c r="J4000" s="3" t="s">
        <v>687</v>
      </c>
      <c r="K4000" s="3" t="s">
        <v>16</v>
      </c>
      <c r="L4000" s="18">
        <v>2491.65</v>
      </c>
      <c r="M4000" s="18"/>
      <c r="N4000" s="19">
        <v>2491.65</v>
      </c>
    </row>
    <row r="4001" spans="1:14" x14ac:dyDescent="0.2">
      <c r="A4001" s="3" t="str" cm="1">
        <f t="array" ref="A4001:B4001">_xlfn.TEXTSPLIT(D4001," - ",TRUE,1)</f>
        <v>2025</v>
      </c>
      <c r="B4001" s="3" t="str">
        <v>4</v>
      </c>
      <c r="C4001" s="3" t="str">
        <f>_xlfn.XLOOKUP(B4001*1,List!A:A,List!B:B,"",0)</f>
        <v>04</v>
      </c>
      <c r="D4001" s="13" t="s">
        <v>2790</v>
      </c>
      <c r="F4001" s="4">
        <v>45750</v>
      </c>
      <c r="G4001" s="5" t="s">
        <v>2810</v>
      </c>
      <c r="H4001" s="3" t="s">
        <v>13</v>
      </c>
      <c r="I4001" s="3" t="s">
        <v>30</v>
      </c>
      <c r="J4001" s="3" t="s">
        <v>2636</v>
      </c>
      <c r="K4001" s="3" t="s">
        <v>16</v>
      </c>
      <c r="L4001" s="18"/>
      <c r="M4001" s="18">
        <v>8300</v>
      </c>
      <c r="N4001" s="19">
        <v>-8300</v>
      </c>
    </row>
    <row r="4002" spans="1:14" x14ac:dyDescent="0.2">
      <c r="A4002" s="3" t="str" cm="1">
        <f t="array" ref="A4002:B4002">_xlfn.TEXTSPLIT(D4002," - ",TRUE,1)</f>
        <v>2025</v>
      </c>
      <c r="B4002" s="3" t="str">
        <v>4</v>
      </c>
      <c r="C4002" s="3" t="str">
        <f>_xlfn.XLOOKUP(B4002*1,List!A:A,List!B:B,"",0)</f>
        <v>04</v>
      </c>
      <c r="D4002" s="13" t="s">
        <v>2790</v>
      </c>
      <c r="F4002" s="4">
        <v>45761</v>
      </c>
      <c r="G4002" s="5" t="s">
        <v>2811</v>
      </c>
      <c r="H4002" s="3" t="s">
        <v>27</v>
      </c>
      <c r="I4002" s="3" t="s">
        <v>2792</v>
      </c>
      <c r="J4002" s="3" t="s">
        <v>228</v>
      </c>
      <c r="K4002" s="3" t="s">
        <v>109</v>
      </c>
      <c r="L4002" s="18"/>
      <c r="M4002" s="18">
        <v>2150</v>
      </c>
      <c r="N4002" s="19">
        <v>-2150</v>
      </c>
    </row>
    <row r="4003" spans="1:14" x14ac:dyDescent="0.2">
      <c r="A4003" s="3" t="str" cm="1">
        <f t="array" ref="A4003:B4003">_xlfn.TEXTSPLIT(D4003," - ",TRUE,1)</f>
        <v>2025</v>
      </c>
      <c r="B4003" s="3" t="str">
        <v>4</v>
      </c>
      <c r="C4003" s="3" t="str">
        <f>_xlfn.XLOOKUP(B4003*1,List!A:A,List!B:B,"",0)</f>
        <v>04</v>
      </c>
      <c r="D4003" s="13" t="s">
        <v>2790</v>
      </c>
      <c r="F4003" s="4">
        <v>45750</v>
      </c>
      <c r="G4003" s="5" t="s">
        <v>2812</v>
      </c>
      <c r="H4003" s="3" t="s">
        <v>27</v>
      </c>
      <c r="I4003" s="3" t="s">
        <v>2792</v>
      </c>
      <c r="J4003" s="3" t="s">
        <v>367</v>
      </c>
      <c r="K4003" s="3" t="s">
        <v>138</v>
      </c>
      <c r="L4003" s="18"/>
      <c r="M4003" s="18">
        <v>2950</v>
      </c>
      <c r="N4003" s="19">
        <v>-2950</v>
      </c>
    </row>
    <row r="4004" spans="1:14" x14ac:dyDescent="0.2">
      <c r="A4004" s="3" t="str" cm="1">
        <f t="array" ref="A4004:B4004">_xlfn.TEXTSPLIT(D4004," - ",TRUE,1)</f>
        <v>2025</v>
      </c>
      <c r="B4004" s="3" t="str">
        <v>4</v>
      </c>
      <c r="C4004" s="3" t="str">
        <f>_xlfn.XLOOKUP(B4004*1,List!A:A,List!B:B,"",0)</f>
        <v>04</v>
      </c>
      <c r="D4004" s="13" t="s">
        <v>2790</v>
      </c>
      <c r="F4004" s="4">
        <v>45756</v>
      </c>
      <c r="G4004" s="5" t="s">
        <v>2813</v>
      </c>
      <c r="H4004" s="3" t="s">
        <v>27</v>
      </c>
      <c r="I4004" s="3" t="s">
        <v>2792</v>
      </c>
      <c r="J4004" s="3" t="s">
        <v>415</v>
      </c>
      <c r="K4004" s="3" t="s">
        <v>410</v>
      </c>
      <c r="L4004" s="18"/>
      <c r="M4004" s="18">
        <v>5150</v>
      </c>
      <c r="N4004" s="19">
        <v>-5150</v>
      </c>
    </row>
    <row r="4005" spans="1:14" x14ac:dyDescent="0.2">
      <c r="A4005" s="3" t="str" cm="1">
        <f t="array" ref="A4005:B4005">_xlfn.TEXTSPLIT(D4005," - ",TRUE,1)</f>
        <v>2025</v>
      </c>
      <c r="B4005" s="3" t="str">
        <v>4</v>
      </c>
      <c r="C4005" s="3" t="str">
        <f>_xlfn.XLOOKUP(B4005*1,List!A:A,List!B:B,"",0)</f>
        <v>04</v>
      </c>
      <c r="D4005" s="13" t="s">
        <v>2790</v>
      </c>
      <c r="F4005" s="4">
        <v>45756</v>
      </c>
      <c r="G4005" s="5" t="s">
        <v>2814</v>
      </c>
      <c r="H4005" s="3" t="s">
        <v>13</v>
      </c>
      <c r="I4005" s="3" t="s">
        <v>30</v>
      </c>
      <c r="J4005" s="3" t="s">
        <v>2815</v>
      </c>
      <c r="K4005" s="3" t="s">
        <v>16</v>
      </c>
      <c r="L4005" s="18"/>
      <c r="M4005" s="18">
        <v>3500</v>
      </c>
      <c r="N4005" s="19">
        <v>-3500</v>
      </c>
    </row>
    <row r="4006" spans="1:14" x14ac:dyDescent="0.2">
      <c r="A4006" s="3" t="str" cm="1">
        <f t="array" ref="A4006:B4006">_xlfn.TEXTSPLIT(D4006," - ",TRUE,1)</f>
        <v>2025</v>
      </c>
      <c r="B4006" s="3" t="str">
        <v>4</v>
      </c>
      <c r="C4006" s="3" t="str">
        <f>_xlfn.XLOOKUP(B4006*1,List!A:A,List!B:B,"",0)</f>
        <v>04</v>
      </c>
      <c r="D4006" s="13" t="s">
        <v>2790</v>
      </c>
      <c r="F4006" s="4">
        <v>45777</v>
      </c>
      <c r="G4006" s="5" t="s">
        <v>2816</v>
      </c>
      <c r="H4006" s="3" t="s">
        <v>13</v>
      </c>
      <c r="I4006" s="3" t="s">
        <v>2792</v>
      </c>
      <c r="J4006" s="3" t="s">
        <v>2817</v>
      </c>
      <c r="K4006" s="3" t="s">
        <v>753</v>
      </c>
      <c r="L4006" s="18">
        <v>2450</v>
      </c>
      <c r="M4006" s="18"/>
      <c r="N4006" s="19">
        <v>2450</v>
      </c>
    </row>
    <row r="4007" spans="1:14" x14ac:dyDescent="0.2">
      <c r="A4007" s="3" t="str" cm="1">
        <f t="array" ref="A4007:B4007">_xlfn.TEXTSPLIT(D4007," - ",TRUE,1)</f>
        <v>2025</v>
      </c>
      <c r="B4007" s="3" t="str">
        <v>4</v>
      </c>
      <c r="C4007" s="3" t="str">
        <f>_xlfn.XLOOKUP(B4007*1,List!A:A,List!B:B,"",0)</f>
        <v>04</v>
      </c>
      <c r="D4007" s="13" t="s">
        <v>2790</v>
      </c>
      <c r="F4007" s="4">
        <v>45756</v>
      </c>
      <c r="G4007" s="5" t="s">
        <v>2818</v>
      </c>
      <c r="H4007" s="3" t="s">
        <v>13</v>
      </c>
      <c r="I4007" s="3" t="s">
        <v>2792</v>
      </c>
      <c r="J4007" s="3" t="s">
        <v>54</v>
      </c>
      <c r="K4007" s="3" t="s">
        <v>16</v>
      </c>
      <c r="L4007" s="18">
        <v>1641.12</v>
      </c>
      <c r="M4007" s="18"/>
      <c r="N4007" s="19">
        <v>1641.12</v>
      </c>
    </row>
    <row r="4008" spans="1:14" x14ac:dyDescent="0.2">
      <c r="A4008" s="3" t="str" cm="1">
        <f t="array" ref="A4008:B4008">_xlfn.TEXTSPLIT(D4008," - ",TRUE,1)</f>
        <v>2025</v>
      </c>
      <c r="B4008" s="3" t="str">
        <v>4</v>
      </c>
      <c r="C4008" s="3" t="str">
        <f>_xlfn.XLOOKUP(B4008*1,List!A:A,List!B:B,"",0)</f>
        <v>04</v>
      </c>
      <c r="D4008" s="13" t="s">
        <v>2790</v>
      </c>
      <c r="F4008" s="4">
        <v>45761</v>
      </c>
      <c r="G4008" s="5" t="s">
        <v>2819</v>
      </c>
      <c r="H4008" s="3" t="s">
        <v>13</v>
      </c>
      <c r="I4008" s="3" t="s">
        <v>30</v>
      </c>
      <c r="J4008" s="3" t="s">
        <v>73</v>
      </c>
      <c r="K4008" s="3" t="s">
        <v>74</v>
      </c>
      <c r="L4008" s="18"/>
      <c r="M4008" s="18">
        <v>2300</v>
      </c>
      <c r="N4008" s="19">
        <v>-2300</v>
      </c>
    </row>
    <row r="4009" spans="1:14" x14ac:dyDescent="0.2">
      <c r="A4009" s="3" t="str" cm="1">
        <f t="array" ref="A4009:B4009">_xlfn.TEXTSPLIT(D4009," - ",TRUE,1)</f>
        <v>2025</v>
      </c>
      <c r="B4009" s="3" t="str">
        <v>4</v>
      </c>
      <c r="C4009" s="3" t="str">
        <f>_xlfn.XLOOKUP(B4009*1,List!A:A,List!B:B,"",0)</f>
        <v>04</v>
      </c>
      <c r="D4009" s="13" t="s">
        <v>2790</v>
      </c>
      <c r="F4009" s="4">
        <v>45777</v>
      </c>
      <c r="G4009" s="5" t="s">
        <v>2820</v>
      </c>
      <c r="H4009" s="3" t="s">
        <v>27</v>
      </c>
      <c r="I4009" s="3" t="s">
        <v>1894</v>
      </c>
      <c r="J4009" s="3" t="s">
        <v>355</v>
      </c>
      <c r="K4009" s="3" t="s">
        <v>356</v>
      </c>
      <c r="L4009" s="18">
        <v>2100</v>
      </c>
      <c r="M4009" s="18"/>
      <c r="N4009" s="19">
        <v>2100</v>
      </c>
    </row>
    <row r="4010" spans="1:14" x14ac:dyDescent="0.2">
      <c r="A4010" s="3" t="str" cm="1">
        <f t="array" ref="A4010:B4010">_xlfn.TEXTSPLIT(D4010," - ",TRUE,1)</f>
        <v>2025</v>
      </c>
      <c r="B4010" s="3" t="str">
        <v>4</v>
      </c>
      <c r="C4010" s="3" t="str">
        <f>_xlfn.XLOOKUP(B4010*1,List!A:A,List!B:B,"",0)</f>
        <v>04</v>
      </c>
      <c r="D4010" s="13" t="s">
        <v>2790</v>
      </c>
      <c r="F4010" s="4">
        <v>45777</v>
      </c>
      <c r="G4010" s="5" t="s">
        <v>2821</v>
      </c>
      <c r="H4010" s="3" t="s">
        <v>27</v>
      </c>
      <c r="I4010" s="3" t="s">
        <v>1894</v>
      </c>
      <c r="J4010" s="3" t="s">
        <v>63</v>
      </c>
      <c r="K4010" s="3" t="s">
        <v>64</v>
      </c>
      <c r="L4010" s="18">
        <v>1585</v>
      </c>
      <c r="M4010" s="18"/>
      <c r="N4010" s="19">
        <v>1585</v>
      </c>
    </row>
    <row r="4011" spans="1:14" x14ac:dyDescent="0.2">
      <c r="A4011" s="3" t="str" cm="1">
        <f t="array" ref="A4011:B4011">_xlfn.TEXTSPLIT(D4011," - ",TRUE,1)</f>
        <v>2025</v>
      </c>
      <c r="B4011" s="3" t="str">
        <v>4</v>
      </c>
      <c r="C4011" s="3" t="str">
        <f>_xlfn.XLOOKUP(B4011*1,List!A:A,List!B:B,"",0)</f>
        <v>04</v>
      </c>
      <c r="D4011" s="13" t="s">
        <v>2790</v>
      </c>
      <c r="F4011" s="4">
        <v>45777</v>
      </c>
      <c r="G4011" s="5" t="s">
        <v>2822</v>
      </c>
      <c r="H4011" s="3" t="s">
        <v>27</v>
      </c>
      <c r="I4011" s="3" t="s">
        <v>1894</v>
      </c>
      <c r="J4011" s="3" t="s">
        <v>426</v>
      </c>
      <c r="K4011" s="3" t="s">
        <v>91</v>
      </c>
      <c r="L4011" s="18">
        <v>2075</v>
      </c>
      <c r="M4011" s="18"/>
      <c r="N4011" s="19">
        <v>2075</v>
      </c>
    </row>
    <row r="4012" spans="1:14" x14ac:dyDescent="0.2">
      <c r="A4012" s="3" t="str" cm="1">
        <f t="array" ref="A4012:B4012">_xlfn.TEXTSPLIT(D4012," - ",TRUE,1)</f>
        <v>2025</v>
      </c>
      <c r="B4012" s="3" t="str">
        <v>4</v>
      </c>
      <c r="C4012" s="3" t="str">
        <f>_xlfn.XLOOKUP(B4012*1,List!A:A,List!B:B,"",0)</f>
        <v>04</v>
      </c>
      <c r="D4012" s="13" t="s">
        <v>2790</v>
      </c>
      <c r="F4012" s="4">
        <v>45761</v>
      </c>
      <c r="G4012" s="5" t="s">
        <v>2823</v>
      </c>
      <c r="H4012" s="3" t="s">
        <v>13</v>
      </c>
      <c r="I4012" s="3" t="s">
        <v>128</v>
      </c>
      <c r="J4012" s="3" t="s">
        <v>66</v>
      </c>
      <c r="K4012" s="3" t="s">
        <v>249</v>
      </c>
      <c r="L4012" s="18">
        <v>1750</v>
      </c>
      <c r="M4012" s="18"/>
      <c r="N4012" s="19">
        <v>1750</v>
      </c>
    </row>
    <row r="4013" spans="1:14" x14ac:dyDescent="0.2">
      <c r="A4013" s="3" t="str" cm="1">
        <f t="array" ref="A4013:B4013">_xlfn.TEXTSPLIT(D4013," - ",TRUE,1)</f>
        <v>2025</v>
      </c>
      <c r="B4013" s="3" t="str">
        <v>4</v>
      </c>
      <c r="C4013" s="3" t="str">
        <f>_xlfn.XLOOKUP(B4013*1,List!A:A,List!B:B,"",0)</f>
        <v>04</v>
      </c>
      <c r="D4013" s="13" t="s">
        <v>2790</v>
      </c>
      <c r="F4013" s="4">
        <v>45777</v>
      </c>
      <c r="G4013" s="5" t="s">
        <v>2824</v>
      </c>
      <c r="H4013" s="3" t="s">
        <v>27</v>
      </c>
      <c r="I4013" s="3" t="s">
        <v>1894</v>
      </c>
      <c r="J4013" s="3" t="s">
        <v>107</v>
      </c>
      <c r="K4013" s="3" t="s">
        <v>58</v>
      </c>
      <c r="L4013" s="18">
        <v>3200</v>
      </c>
      <c r="M4013" s="18"/>
      <c r="N4013" s="19">
        <v>3200</v>
      </c>
    </row>
    <row r="4014" spans="1:14" x14ac:dyDescent="0.2">
      <c r="A4014" s="3" t="str" cm="1">
        <f t="array" ref="A4014:B4014">_xlfn.TEXTSPLIT(D4014," - ",TRUE,1)</f>
        <v>2025</v>
      </c>
      <c r="B4014" s="3" t="str">
        <v>4</v>
      </c>
      <c r="C4014" s="3" t="str">
        <f>_xlfn.XLOOKUP(B4014*1,List!A:A,List!B:B,"",0)</f>
        <v>04</v>
      </c>
      <c r="D4014" s="13" t="s">
        <v>2790</v>
      </c>
      <c r="F4014" s="4">
        <v>45777</v>
      </c>
      <c r="G4014" s="5" t="s">
        <v>2825</v>
      </c>
      <c r="H4014" s="3" t="s">
        <v>13</v>
      </c>
      <c r="I4014" s="3" t="s">
        <v>1894</v>
      </c>
      <c r="J4014" s="3" t="s">
        <v>107</v>
      </c>
      <c r="K4014" s="3" t="s">
        <v>58</v>
      </c>
      <c r="L4014" s="18"/>
      <c r="M4014" s="18">
        <v>3200</v>
      </c>
      <c r="N4014" s="19">
        <v>-3200</v>
      </c>
    </row>
    <row r="4015" spans="1:14" x14ac:dyDescent="0.2">
      <c r="A4015" s="3" t="str" cm="1">
        <f t="array" ref="A4015:B4015">_xlfn.TEXTSPLIT(D4015," - ",TRUE,1)</f>
        <v>2025</v>
      </c>
      <c r="B4015" s="3" t="str">
        <v>4</v>
      </c>
      <c r="C4015" s="3" t="str">
        <f>_xlfn.XLOOKUP(B4015*1,List!A:A,List!B:B,"",0)</f>
        <v>04</v>
      </c>
      <c r="D4015" s="13" t="s">
        <v>2790</v>
      </c>
      <c r="F4015" s="4">
        <v>45756</v>
      </c>
      <c r="G4015" s="5" t="s">
        <v>2826</v>
      </c>
      <c r="H4015" s="3" t="s">
        <v>13</v>
      </c>
      <c r="I4015" s="3" t="s">
        <v>18</v>
      </c>
      <c r="J4015" s="3" t="s">
        <v>1087</v>
      </c>
      <c r="K4015" s="3" t="s">
        <v>16</v>
      </c>
      <c r="L4015" s="18">
        <v>1802.18</v>
      </c>
      <c r="M4015" s="18"/>
      <c r="N4015" s="19">
        <v>1802.18</v>
      </c>
    </row>
    <row r="4016" spans="1:14" x14ac:dyDescent="0.2">
      <c r="A4016" s="3" t="str" cm="1">
        <f t="array" ref="A4016:B4016">_xlfn.TEXTSPLIT(D4016," - ",TRUE,1)</f>
        <v>2025</v>
      </c>
      <c r="B4016" s="3" t="str">
        <v>4</v>
      </c>
      <c r="C4016" s="3" t="str">
        <f>_xlfn.XLOOKUP(B4016*1,List!A:A,List!B:B,"",0)</f>
        <v>04</v>
      </c>
      <c r="D4016" s="13" t="s">
        <v>2790</v>
      </c>
      <c r="F4016" s="4">
        <v>45777</v>
      </c>
      <c r="G4016" s="5" t="s">
        <v>2827</v>
      </c>
      <c r="H4016" s="3" t="s">
        <v>27</v>
      </c>
      <c r="I4016" s="3" t="s">
        <v>1894</v>
      </c>
      <c r="J4016" s="3" t="s">
        <v>98</v>
      </c>
      <c r="K4016" s="3" t="s">
        <v>2046</v>
      </c>
      <c r="L4016" s="18">
        <v>2850</v>
      </c>
      <c r="M4016" s="18"/>
      <c r="N4016" s="19">
        <v>2850</v>
      </c>
    </row>
    <row r="4017" spans="1:14" x14ac:dyDescent="0.2">
      <c r="A4017" s="3" t="str" cm="1">
        <f t="array" ref="A4017:B4017">_xlfn.TEXTSPLIT(D4017," - ",TRUE,1)</f>
        <v>2025</v>
      </c>
      <c r="B4017" s="3" t="str">
        <v>4</v>
      </c>
      <c r="C4017" s="3" t="str">
        <f>_xlfn.XLOOKUP(B4017*1,List!A:A,List!B:B,"",0)</f>
        <v>04</v>
      </c>
      <c r="D4017" s="13" t="s">
        <v>2790</v>
      </c>
      <c r="F4017" s="4">
        <v>45756</v>
      </c>
      <c r="G4017" s="5" t="s">
        <v>2828</v>
      </c>
      <c r="H4017" s="3" t="s">
        <v>13</v>
      </c>
      <c r="I4017" s="3" t="s">
        <v>30</v>
      </c>
      <c r="J4017" s="3" t="s">
        <v>459</v>
      </c>
      <c r="K4017" s="3" t="s">
        <v>174</v>
      </c>
      <c r="L4017" s="18"/>
      <c r="M4017" s="18">
        <v>2200</v>
      </c>
      <c r="N4017" s="19">
        <v>-2200</v>
      </c>
    </row>
    <row r="4018" spans="1:14" x14ac:dyDescent="0.2">
      <c r="A4018" s="3" t="str" cm="1">
        <f t="array" ref="A4018:B4018">_xlfn.TEXTSPLIT(D4018," - ",TRUE,1)</f>
        <v>2025</v>
      </c>
      <c r="B4018" s="3" t="str">
        <v>4</v>
      </c>
      <c r="C4018" s="3" t="str">
        <f>_xlfn.XLOOKUP(B4018*1,List!A:A,List!B:B,"",0)</f>
        <v>04</v>
      </c>
      <c r="D4018" s="13" t="s">
        <v>2790</v>
      </c>
      <c r="F4018" s="4">
        <v>45756</v>
      </c>
      <c r="G4018" s="5" t="s">
        <v>2829</v>
      </c>
      <c r="H4018" s="3" t="s">
        <v>13</v>
      </c>
      <c r="I4018" s="3" t="s">
        <v>2792</v>
      </c>
      <c r="J4018" s="3" t="s">
        <v>323</v>
      </c>
      <c r="K4018" s="3" t="s">
        <v>35</v>
      </c>
      <c r="L4018" s="18">
        <v>2795</v>
      </c>
      <c r="M4018" s="18"/>
      <c r="N4018" s="19">
        <v>2795</v>
      </c>
    </row>
    <row r="4019" spans="1:14" x14ac:dyDescent="0.2">
      <c r="A4019" s="3" t="str" cm="1">
        <f t="array" ref="A4019:B4019">_xlfn.TEXTSPLIT(D4019," - ",TRUE,1)</f>
        <v>2025</v>
      </c>
      <c r="B4019" s="3" t="str">
        <v>4</v>
      </c>
      <c r="C4019" s="3" t="str">
        <f>_xlfn.XLOOKUP(B4019*1,List!A:A,List!B:B,"",0)</f>
        <v>04</v>
      </c>
      <c r="D4019" s="13" t="s">
        <v>2790</v>
      </c>
      <c r="F4019" s="4">
        <v>45777</v>
      </c>
      <c r="G4019" s="5" t="s">
        <v>2830</v>
      </c>
      <c r="H4019" s="3" t="s">
        <v>13</v>
      </c>
      <c r="I4019" s="3" t="s">
        <v>1894</v>
      </c>
      <c r="J4019" s="3" t="s">
        <v>722</v>
      </c>
      <c r="K4019" s="3" t="s">
        <v>38</v>
      </c>
      <c r="L4019" s="18"/>
      <c r="M4019" s="18">
        <v>1725</v>
      </c>
      <c r="N4019" s="19">
        <v>-1725</v>
      </c>
    </row>
    <row r="4020" spans="1:14" x14ac:dyDescent="0.2">
      <c r="A4020" s="3" t="str" cm="1">
        <f t="array" ref="A4020:B4020">_xlfn.TEXTSPLIT(D4020," - ",TRUE,1)</f>
        <v>2025</v>
      </c>
      <c r="B4020" s="3" t="str">
        <v>4</v>
      </c>
      <c r="C4020" s="3" t="str">
        <f>_xlfn.XLOOKUP(B4020*1,List!A:A,List!B:B,"",0)</f>
        <v>04</v>
      </c>
      <c r="D4020" s="13" t="s">
        <v>2790</v>
      </c>
      <c r="F4020" s="4">
        <v>45749</v>
      </c>
      <c r="G4020" s="5" t="s">
        <v>2831</v>
      </c>
      <c r="H4020" s="3" t="s">
        <v>13</v>
      </c>
      <c r="I4020" s="3" t="s">
        <v>30</v>
      </c>
      <c r="J4020" s="3" t="s">
        <v>107</v>
      </c>
      <c r="K4020" s="3" t="s">
        <v>147</v>
      </c>
      <c r="L4020" s="18">
        <v>2275</v>
      </c>
      <c r="M4020" s="18"/>
      <c r="N4020" s="19">
        <v>2275</v>
      </c>
    </row>
    <row r="4021" spans="1:14" x14ac:dyDescent="0.2">
      <c r="A4021" s="3" t="str" cm="1">
        <f t="array" ref="A4021:B4021">_xlfn.TEXTSPLIT(D4021," - ",TRUE,1)</f>
        <v>2025</v>
      </c>
      <c r="B4021" s="3" t="str">
        <v>4</v>
      </c>
      <c r="C4021" s="3" t="str">
        <f>_xlfn.XLOOKUP(B4021*1,List!A:A,List!B:B,"",0)</f>
        <v>04</v>
      </c>
      <c r="D4021" s="13" t="s">
        <v>2790</v>
      </c>
      <c r="F4021" s="4">
        <v>45776</v>
      </c>
      <c r="G4021" s="5" t="s">
        <v>2832</v>
      </c>
      <c r="H4021" s="3" t="s">
        <v>455</v>
      </c>
      <c r="I4021" s="3" t="s">
        <v>824</v>
      </c>
      <c r="K4021" s="3" t="s">
        <v>470</v>
      </c>
      <c r="L4021" s="18">
        <v>4147.5</v>
      </c>
      <c r="M4021" s="18"/>
      <c r="N4021" s="19">
        <v>4147.5</v>
      </c>
    </row>
    <row r="4022" spans="1:14" x14ac:dyDescent="0.2">
      <c r="A4022" s="3" t="str" cm="1">
        <f t="array" ref="A4022:B4022">_xlfn.TEXTSPLIT(D4022," - ",TRUE,1)</f>
        <v>2025</v>
      </c>
      <c r="B4022" s="3" t="str">
        <v>4</v>
      </c>
      <c r="C4022" s="3" t="str">
        <f>_xlfn.XLOOKUP(B4022*1,List!A:A,List!B:B,"",0)</f>
        <v>04</v>
      </c>
      <c r="D4022" s="13" t="s">
        <v>2790</v>
      </c>
      <c r="F4022" s="4">
        <v>45777</v>
      </c>
      <c r="G4022" s="5" t="s">
        <v>2833</v>
      </c>
      <c r="H4022" s="3" t="s">
        <v>27</v>
      </c>
      <c r="I4022" s="3" t="s">
        <v>1894</v>
      </c>
      <c r="J4022" s="3" t="s">
        <v>100</v>
      </c>
      <c r="K4022" s="3" t="s">
        <v>61</v>
      </c>
      <c r="L4022" s="18">
        <v>2954</v>
      </c>
      <c r="M4022" s="18"/>
      <c r="N4022" s="19">
        <v>2954</v>
      </c>
    </row>
    <row r="4023" spans="1:14" x14ac:dyDescent="0.2">
      <c r="A4023" s="3" t="str" cm="1">
        <f t="array" ref="A4023:B4023">_xlfn.TEXTSPLIT(D4023," - ",TRUE,1)</f>
        <v>2025</v>
      </c>
      <c r="B4023" s="3" t="str">
        <v>4</v>
      </c>
      <c r="C4023" s="3" t="str">
        <f>_xlfn.XLOOKUP(B4023*1,List!A:A,List!B:B,"",0)</f>
        <v>04</v>
      </c>
      <c r="D4023" s="13" t="s">
        <v>2790</v>
      </c>
      <c r="F4023" s="4">
        <v>45777</v>
      </c>
      <c r="G4023" s="5" t="s">
        <v>2834</v>
      </c>
      <c r="H4023" s="3" t="s">
        <v>13</v>
      </c>
      <c r="I4023" s="3" t="s">
        <v>1894</v>
      </c>
      <c r="J4023" s="3" t="s">
        <v>664</v>
      </c>
      <c r="K4023" s="3" t="s">
        <v>16</v>
      </c>
      <c r="L4023" s="18"/>
      <c r="M4023" s="18">
        <v>2750</v>
      </c>
      <c r="N4023" s="19">
        <v>-2750</v>
      </c>
    </row>
    <row r="4024" spans="1:14" x14ac:dyDescent="0.2">
      <c r="A4024" s="3" t="str" cm="1">
        <f t="array" ref="A4024:B4024">_xlfn.TEXTSPLIT(D4024," - ",TRUE,1)</f>
        <v>2025</v>
      </c>
      <c r="B4024" s="3" t="str">
        <v>4</v>
      </c>
      <c r="C4024" s="3" t="str">
        <f>_xlfn.XLOOKUP(B4024*1,List!A:A,List!B:B,"",0)</f>
        <v>04</v>
      </c>
      <c r="D4024" s="13" t="s">
        <v>2790</v>
      </c>
      <c r="F4024" s="4">
        <v>45761</v>
      </c>
      <c r="G4024" s="5" t="s">
        <v>2835</v>
      </c>
      <c r="H4024" s="3" t="s">
        <v>13</v>
      </c>
      <c r="I4024" s="3" t="s">
        <v>30</v>
      </c>
      <c r="J4024" s="3" t="s">
        <v>188</v>
      </c>
      <c r="K4024" s="3" t="s">
        <v>189</v>
      </c>
      <c r="L4024" s="18"/>
      <c r="M4024" s="18">
        <v>2775</v>
      </c>
      <c r="N4024" s="19">
        <v>-2775</v>
      </c>
    </row>
    <row r="4025" spans="1:14" x14ac:dyDescent="0.2">
      <c r="A4025" s="3" t="str" cm="1">
        <f t="array" ref="A4025:B4025">_xlfn.TEXTSPLIT(D4025," - ",TRUE,1)</f>
        <v>2025</v>
      </c>
      <c r="B4025" s="3" t="str">
        <v>4</v>
      </c>
      <c r="C4025" s="3" t="str">
        <f>_xlfn.XLOOKUP(B4025*1,List!A:A,List!B:B,"",0)</f>
        <v>04</v>
      </c>
      <c r="D4025" s="13" t="s">
        <v>2790</v>
      </c>
      <c r="F4025" s="4">
        <v>45756</v>
      </c>
      <c r="G4025" s="5" t="s">
        <v>2836</v>
      </c>
      <c r="H4025" s="3" t="s">
        <v>27</v>
      </c>
      <c r="I4025" s="3" t="s">
        <v>1085</v>
      </c>
      <c r="J4025" s="3" t="s">
        <v>2242</v>
      </c>
      <c r="K4025" s="3" t="s">
        <v>16</v>
      </c>
      <c r="L4025" s="18"/>
      <c r="M4025" s="18">
        <v>1560</v>
      </c>
      <c r="N4025" s="19">
        <v>-1560</v>
      </c>
    </row>
    <row r="4026" spans="1:14" x14ac:dyDescent="0.2">
      <c r="A4026" s="3" t="str" cm="1">
        <f t="array" ref="A4026:B4026">_xlfn.TEXTSPLIT(D4026," - ",TRUE,1)</f>
        <v>2025</v>
      </c>
      <c r="B4026" s="3" t="str">
        <v>4</v>
      </c>
      <c r="C4026" s="3" t="str">
        <f>_xlfn.XLOOKUP(B4026*1,List!A:A,List!B:B,"",0)</f>
        <v>04</v>
      </c>
      <c r="D4026" s="13" t="s">
        <v>2790</v>
      </c>
      <c r="F4026" s="4">
        <v>45777</v>
      </c>
      <c r="G4026" s="5" t="s">
        <v>2837</v>
      </c>
      <c r="H4026" s="3" t="s">
        <v>27</v>
      </c>
      <c r="I4026" s="3" t="s">
        <v>1894</v>
      </c>
      <c r="J4026" s="3" t="s">
        <v>350</v>
      </c>
      <c r="K4026" s="3" t="s">
        <v>304</v>
      </c>
      <c r="L4026" s="18">
        <v>1800</v>
      </c>
      <c r="M4026" s="18"/>
      <c r="N4026" s="19">
        <v>1800</v>
      </c>
    </row>
    <row r="4027" spans="1:14" x14ac:dyDescent="0.2">
      <c r="A4027" s="3" t="str" cm="1">
        <f t="array" ref="A4027:B4027">_xlfn.TEXTSPLIT(D4027," - ",TRUE,1)</f>
        <v>2025</v>
      </c>
      <c r="B4027" s="3" t="str">
        <v>4</v>
      </c>
      <c r="C4027" s="3" t="str">
        <f>_xlfn.XLOOKUP(B4027*1,List!A:A,List!B:B,"",0)</f>
        <v>04</v>
      </c>
      <c r="D4027" s="13" t="s">
        <v>2790</v>
      </c>
      <c r="F4027" s="4">
        <v>45748</v>
      </c>
      <c r="G4027" s="5" t="s">
        <v>2838</v>
      </c>
      <c r="H4027" s="3" t="s">
        <v>181</v>
      </c>
      <c r="I4027" s="3" t="s">
        <v>274</v>
      </c>
      <c r="K4027" s="3" t="s">
        <v>275</v>
      </c>
      <c r="L4027" s="18"/>
      <c r="M4027" s="18">
        <v>4356.8</v>
      </c>
      <c r="N4027" s="19">
        <v>-4356.8</v>
      </c>
    </row>
    <row r="4028" spans="1:14" x14ac:dyDescent="0.2">
      <c r="A4028" s="3" t="str" cm="1">
        <f t="array" ref="A4028:B4028">_xlfn.TEXTSPLIT(D4028," - ",TRUE,1)</f>
        <v>2025</v>
      </c>
      <c r="B4028" s="3" t="str">
        <v>4</v>
      </c>
      <c r="C4028" s="3" t="str">
        <f>_xlfn.XLOOKUP(B4028*1,List!A:A,List!B:B,"",0)</f>
        <v>04</v>
      </c>
      <c r="D4028" s="13" t="s">
        <v>2790</v>
      </c>
      <c r="F4028" s="4">
        <v>45756</v>
      </c>
      <c r="G4028" s="5" t="s">
        <v>2839</v>
      </c>
      <c r="H4028" s="3" t="s">
        <v>13</v>
      </c>
      <c r="I4028" s="3" t="s">
        <v>30</v>
      </c>
      <c r="J4028" s="3" t="s">
        <v>206</v>
      </c>
      <c r="K4028" s="3" t="s">
        <v>16</v>
      </c>
      <c r="L4028" s="18"/>
      <c r="M4028" s="18">
        <v>2250</v>
      </c>
      <c r="N4028" s="19">
        <v>-2250</v>
      </c>
    </row>
    <row r="4029" spans="1:14" x14ac:dyDescent="0.2">
      <c r="A4029" s="3" t="str" cm="1">
        <f t="array" ref="A4029:B4029">_xlfn.TEXTSPLIT(D4029," - ",TRUE,1)</f>
        <v>2025</v>
      </c>
      <c r="B4029" s="3" t="str">
        <v>4</v>
      </c>
      <c r="C4029" s="3" t="str">
        <f>_xlfn.XLOOKUP(B4029*1,List!A:A,List!B:B,"",0)</f>
        <v>04</v>
      </c>
      <c r="D4029" s="13" t="s">
        <v>2790</v>
      </c>
      <c r="F4029" s="4">
        <v>45756</v>
      </c>
      <c r="G4029" s="5" t="s">
        <v>2840</v>
      </c>
      <c r="H4029" s="3" t="s">
        <v>13</v>
      </c>
      <c r="I4029" s="3" t="s">
        <v>30</v>
      </c>
      <c r="J4029" s="3" t="s">
        <v>409</v>
      </c>
      <c r="K4029" s="3" t="s">
        <v>410</v>
      </c>
      <c r="L4029" s="18"/>
      <c r="M4029" s="18">
        <v>3000</v>
      </c>
      <c r="N4029" s="19">
        <v>-3000</v>
      </c>
    </row>
    <row r="4030" spans="1:14" x14ac:dyDescent="0.2">
      <c r="A4030" s="3" t="str" cm="1">
        <f t="array" ref="A4030:B4030">_xlfn.TEXTSPLIT(D4030," - ",TRUE,1)</f>
        <v>2025</v>
      </c>
      <c r="B4030" s="3" t="str">
        <v>4</v>
      </c>
      <c r="C4030" s="3" t="str">
        <f>_xlfn.XLOOKUP(B4030*1,List!A:A,List!B:B,"",0)</f>
        <v>04</v>
      </c>
      <c r="D4030" s="13" t="s">
        <v>2790</v>
      </c>
      <c r="F4030" s="4">
        <v>45756</v>
      </c>
      <c r="G4030" s="5" t="s">
        <v>2841</v>
      </c>
      <c r="H4030" s="3" t="s">
        <v>13</v>
      </c>
      <c r="I4030" s="3" t="s">
        <v>2792</v>
      </c>
      <c r="J4030" s="3" t="s">
        <v>277</v>
      </c>
      <c r="K4030" s="3" t="s">
        <v>44</v>
      </c>
      <c r="L4030" s="18">
        <v>2700</v>
      </c>
      <c r="M4030" s="18"/>
      <c r="N4030" s="19">
        <v>2700</v>
      </c>
    </row>
    <row r="4031" spans="1:14" x14ac:dyDescent="0.2">
      <c r="A4031" s="3" t="str" cm="1">
        <f t="array" ref="A4031:B4031">_xlfn.TEXTSPLIT(D4031," - ",TRUE,1)</f>
        <v>2025</v>
      </c>
      <c r="B4031" s="3" t="str">
        <v>4</v>
      </c>
      <c r="C4031" s="3" t="str">
        <f>_xlfn.XLOOKUP(B4031*1,List!A:A,List!B:B,"",0)</f>
        <v>04</v>
      </c>
      <c r="D4031" s="13" t="s">
        <v>2790</v>
      </c>
      <c r="F4031" s="4">
        <v>45770</v>
      </c>
      <c r="G4031" s="5" t="s">
        <v>2842</v>
      </c>
      <c r="H4031" s="3" t="s">
        <v>13</v>
      </c>
      <c r="I4031" s="3" t="s">
        <v>2792</v>
      </c>
      <c r="J4031" s="3" t="s">
        <v>642</v>
      </c>
      <c r="K4031" s="3" t="s">
        <v>643</v>
      </c>
      <c r="L4031" s="18"/>
      <c r="M4031" s="18">
        <v>3250</v>
      </c>
      <c r="N4031" s="19">
        <v>-3250</v>
      </c>
    </row>
    <row r="4032" spans="1:14" x14ac:dyDescent="0.2">
      <c r="A4032" s="3" t="str" cm="1">
        <f t="array" ref="A4032:B4032">_xlfn.TEXTSPLIT(D4032," - ",TRUE,1)</f>
        <v>2025</v>
      </c>
      <c r="B4032" s="3" t="str">
        <v>4</v>
      </c>
      <c r="C4032" s="3" t="str">
        <f>_xlfn.XLOOKUP(B4032*1,List!A:A,List!B:B,"",0)</f>
        <v>04</v>
      </c>
      <c r="D4032" s="13" t="s">
        <v>2790</v>
      </c>
      <c r="F4032" s="4">
        <v>45756</v>
      </c>
      <c r="G4032" s="5" t="s">
        <v>2843</v>
      </c>
      <c r="H4032" s="3" t="s">
        <v>27</v>
      </c>
      <c r="I4032" s="3" t="s">
        <v>2792</v>
      </c>
      <c r="J4032" s="3" t="s">
        <v>290</v>
      </c>
      <c r="K4032" s="3" t="s">
        <v>103</v>
      </c>
      <c r="L4032" s="18"/>
      <c r="M4032" s="18">
        <v>1670.41</v>
      </c>
      <c r="N4032" s="19">
        <v>-1670.41</v>
      </c>
    </row>
    <row r="4033" spans="1:14" x14ac:dyDescent="0.2">
      <c r="A4033" s="3" t="str" cm="1">
        <f t="array" ref="A4033:B4033">_xlfn.TEXTSPLIT(D4033," - ",TRUE,1)</f>
        <v>2025</v>
      </c>
      <c r="B4033" s="3" t="str">
        <v>4</v>
      </c>
      <c r="C4033" s="3" t="str">
        <f>_xlfn.XLOOKUP(B4033*1,List!A:A,List!B:B,"",0)</f>
        <v>04</v>
      </c>
      <c r="D4033" s="13" t="s">
        <v>2790</v>
      </c>
      <c r="F4033" s="4">
        <v>45756</v>
      </c>
      <c r="G4033" s="5" t="s">
        <v>2844</v>
      </c>
      <c r="H4033" s="3" t="s">
        <v>13</v>
      </c>
      <c r="I4033" s="3" t="s">
        <v>30</v>
      </c>
      <c r="J4033" s="3" t="s">
        <v>1213</v>
      </c>
      <c r="K4033" s="3" t="s">
        <v>16</v>
      </c>
      <c r="L4033" s="18"/>
      <c r="M4033" s="18">
        <v>2750</v>
      </c>
      <c r="N4033" s="19">
        <v>-2750</v>
      </c>
    </row>
    <row r="4034" spans="1:14" x14ac:dyDescent="0.2">
      <c r="A4034" s="3" t="str" cm="1">
        <f t="array" ref="A4034:B4034">_xlfn.TEXTSPLIT(D4034," - ",TRUE,1)</f>
        <v>2025</v>
      </c>
      <c r="B4034" s="3" t="str">
        <v>4</v>
      </c>
      <c r="C4034" s="3" t="str">
        <f>_xlfn.XLOOKUP(B4034*1,List!A:A,List!B:B,"",0)</f>
        <v>04</v>
      </c>
      <c r="D4034" s="13" t="s">
        <v>2790</v>
      </c>
      <c r="F4034" s="4">
        <v>45750</v>
      </c>
      <c r="G4034" s="5" t="s">
        <v>2812</v>
      </c>
      <c r="H4034" s="3" t="s">
        <v>13</v>
      </c>
      <c r="I4034" s="3" t="s">
        <v>2792</v>
      </c>
      <c r="J4034" s="3" t="s">
        <v>367</v>
      </c>
      <c r="K4034" s="3" t="s">
        <v>138</v>
      </c>
      <c r="L4034" s="18">
        <v>2950</v>
      </c>
      <c r="M4034" s="18"/>
      <c r="N4034" s="19">
        <v>2950</v>
      </c>
    </row>
    <row r="4035" spans="1:14" x14ac:dyDescent="0.2">
      <c r="A4035" s="3" t="str" cm="1">
        <f t="array" ref="A4035:B4035">_xlfn.TEXTSPLIT(D4035," - ",TRUE,1)</f>
        <v>2025</v>
      </c>
      <c r="B4035" s="3" t="str">
        <v>4</v>
      </c>
      <c r="C4035" s="3" t="str">
        <f>_xlfn.XLOOKUP(B4035*1,List!A:A,List!B:B,"",0)</f>
        <v>04</v>
      </c>
      <c r="D4035" s="13" t="s">
        <v>2790</v>
      </c>
      <c r="F4035" s="4">
        <v>45761</v>
      </c>
      <c r="G4035" s="5" t="s">
        <v>2845</v>
      </c>
      <c r="H4035" s="3" t="s">
        <v>13</v>
      </c>
      <c r="I4035" s="3" t="s">
        <v>2792</v>
      </c>
      <c r="J4035" s="3" t="s">
        <v>584</v>
      </c>
      <c r="K4035" s="3" t="s">
        <v>25</v>
      </c>
      <c r="L4035" s="18">
        <v>2800</v>
      </c>
      <c r="M4035" s="18"/>
      <c r="N4035" s="19">
        <v>2800</v>
      </c>
    </row>
    <row r="4036" spans="1:14" x14ac:dyDescent="0.2">
      <c r="A4036" s="3" t="str" cm="1">
        <f t="array" ref="A4036:B4036">_xlfn.TEXTSPLIT(D4036," - ",TRUE,1)</f>
        <v>2025</v>
      </c>
      <c r="B4036" s="3" t="str">
        <v>4</v>
      </c>
      <c r="C4036" s="3" t="str">
        <f>_xlfn.XLOOKUP(B4036*1,List!A:A,List!B:B,"",0)</f>
        <v>04</v>
      </c>
      <c r="D4036" s="13" t="s">
        <v>2790</v>
      </c>
      <c r="F4036" s="4">
        <v>45777</v>
      </c>
      <c r="G4036" s="5" t="s">
        <v>2802</v>
      </c>
      <c r="H4036" s="3" t="s">
        <v>27</v>
      </c>
      <c r="I4036" s="3" t="s">
        <v>1894</v>
      </c>
      <c r="J4036" s="3" t="s">
        <v>52</v>
      </c>
      <c r="K4036" s="3" t="s">
        <v>32</v>
      </c>
      <c r="L4036" s="18">
        <v>3275</v>
      </c>
      <c r="M4036" s="18"/>
      <c r="N4036" s="19">
        <v>3275</v>
      </c>
    </row>
    <row r="4037" spans="1:14" x14ac:dyDescent="0.2">
      <c r="A4037" s="3" t="str" cm="1">
        <f t="array" ref="A4037:B4037">_xlfn.TEXTSPLIT(D4037," - ",TRUE,1)</f>
        <v>2025</v>
      </c>
      <c r="B4037" s="3" t="str">
        <v>4</v>
      </c>
      <c r="C4037" s="3" t="str">
        <f>_xlfn.XLOOKUP(B4037*1,List!A:A,List!B:B,"",0)</f>
        <v>04</v>
      </c>
      <c r="D4037" s="13" t="s">
        <v>2790</v>
      </c>
      <c r="F4037" s="4">
        <v>45756</v>
      </c>
      <c r="G4037" s="5" t="s">
        <v>2846</v>
      </c>
      <c r="H4037" s="3" t="s">
        <v>13</v>
      </c>
      <c r="I4037" s="3" t="s">
        <v>2792</v>
      </c>
      <c r="J4037" s="3" t="s">
        <v>316</v>
      </c>
      <c r="K4037" s="3" t="s">
        <v>112</v>
      </c>
      <c r="L4037" s="18">
        <v>4438.91</v>
      </c>
      <c r="M4037" s="18"/>
      <c r="N4037" s="19">
        <v>4438.91</v>
      </c>
    </row>
    <row r="4038" spans="1:14" x14ac:dyDescent="0.2">
      <c r="A4038" s="3" t="str" cm="1">
        <f t="array" ref="A4038:B4038">_xlfn.TEXTSPLIT(D4038," - ",TRUE,1)</f>
        <v>2025</v>
      </c>
      <c r="B4038" s="3" t="str">
        <v>4</v>
      </c>
      <c r="C4038" s="3" t="str">
        <f>_xlfn.XLOOKUP(B4038*1,List!A:A,List!B:B,"",0)</f>
        <v>04</v>
      </c>
      <c r="D4038" s="13" t="s">
        <v>2790</v>
      </c>
      <c r="F4038" s="4">
        <v>45756</v>
      </c>
      <c r="G4038" s="5" t="s">
        <v>2847</v>
      </c>
      <c r="H4038" s="3" t="s">
        <v>27</v>
      </c>
      <c r="I4038" s="3" t="s">
        <v>2792</v>
      </c>
      <c r="J4038" s="3" t="s">
        <v>254</v>
      </c>
      <c r="K4038" s="3" t="s">
        <v>16</v>
      </c>
      <c r="L4038" s="18"/>
      <c r="M4038" s="18">
        <v>2700</v>
      </c>
      <c r="N4038" s="19">
        <v>-2700</v>
      </c>
    </row>
    <row r="4039" spans="1:14" x14ac:dyDescent="0.2">
      <c r="A4039" s="3" t="str" cm="1">
        <f t="array" ref="A4039:B4039">_xlfn.TEXTSPLIT(D4039," - ",TRUE,1)</f>
        <v>2025</v>
      </c>
      <c r="B4039" s="3" t="str">
        <v>4</v>
      </c>
      <c r="C4039" s="3" t="str">
        <f>_xlfn.XLOOKUP(B4039*1,List!A:A,List!B:B,"",0)</f>
        <v>04</v>
      </c>
      <c r="D4039" s="13" t="s">
        <v>2790</v>
      </c>
      <c r="F4039" s="4">
        <v>45777</v>
      </c>
      <c r="G4039" s="5" t="s">
        <v>2848</v>
      </c>
      <c r="H4039" s="3" t="s">
        <v>27</v>
      </c>
      <c r="I4039" s="3" t="s">
        <v>1894</v>
      </c>
      <c r="J4039" s="3" t="s">
        <v>389</v>
      </c>
      <c r="K4039" s="3" t="s">
        <v>390</v>
      </c>
      <c r="L4039" s="18">
        <v>2743</v>
      </c>
      <c r="M4039" s="18"/>
      <c r="N4039" s="19">
        <v>2743</v>
      </c>
    </row>
    <row r="4040" spans="1:14" x14ac:dyDescent="0.2">
      <c r="A4040" s="3" t="str" cm="1">
        <f t="array" ref="A4040:B4040">_xlfn.TEXTSPLIT(D4040," - ",TRUE,1)</f>
        <v>2025</v>
      </c>
      <c r="B4040" s="3" t="str">
        <v>4</v>
      </c>
      <c r="C4040" s="3" t="str">
        <f>_xlfn.XLOOKUP(B4040*1,List!A:A,List!B:B,"",0)</f>
        <v>04</v>
      </c>
      <c r="D4040" s="13" t="s">
        <v>2790</v>
      </c>
      <c r="F4040" s="4">
        <v>45756</v>
      </c>
      <c r="G4040" s="5" t="s">
        <v>2849</v>
      </c>
      <c r="H4040" s="3" t="s">
        <v>27</v>
      </c>
      <c r="I4040" s="3" t="s">
        <v>2792</v>
      </c>
      <c r="J4040" s="3" t="s">
        <v>31</v>
      </c>
      <c r="K4040" s="3" t="s">
        <v>32</v>
      </c>
      <c r="L4040" s="18"/>
      <c r="M4040" s="18">
        <v>1975</v>
      </c>
      <c r="N4040" s="19">
        <v>-1975</v>
      </c>
    </row>
    <row r="4041" spans="1:14" x14ac:dyDescent="0.2">
      <c r="A4041" s="3" t="str" cm="1">
        <f t="array" ref="A4041:B4041">_xlfn.TEXTSPLIT(D4041," - ",TRUE,1)</f>
        <v>2025</v>
      </c>
      <c r="B4041" s="3" t="str">
        <v>4</v>
      </c>
      <c r="C4041" s="3" t="str">
        <f>_xlfn.XLOOKUP(B4041*1,List!A:A,List!B:B,"",0)</f>
        <v>04</v>
      </c>
      <c r="D4041" s="13" t="s">
        <v>2790</v>
      </c>
      <c r="F4041" s="4">
        <v>45756</v>
      </c>
      <c r="G4041" s="5" t="s">
        <v>2850</v>
      </c>
      <c r="H4041" s="3" t="s">
        <v>27</v>
      </c>
      <c r="I4041" s="3" t="s">
        <v>2792</v>
      </c>
      <c r="J4041" s="3" t="s">
        <v>323</v>
      </c>
      <c r="K4041" s="3" t="s">
        <v>35</v>
      </c>
      <c r="L4041" s="18"/>
      <c r="M4041" s="18">
        <v>2795</v>
      </c>
      <c r="N4041" s="19">
        <v>-2795</v>
      </c>
    </row>
    <row r="4042" spans="1:14" x14ac:dyDescent="0.2">
      <c r="A4042" s="3" t="str" cm="1">
        <f t="array" ref="A4042:B4042">_xlfn.TEXTSPLIT(D4042," - ",TRUE,1)</f>
        <v>2025</v>
      </c>
      <c r="B4042" s="3" t="str">
        <v>4</v>
      </c>
      <c r="C4042" s="3" t="str">
        <f>_xlfn.XLOOKUP(B4042*1,List!A:A,List!B:B,"",0)</f>
        <v>04</v>
      </c>
      <c r="D4042" s="13" t="s">
        <v>2790</v>
      </c>
      <c r="F4042" s="4">
        <v>45777</v>
      </c>
      <c r="G4042" s="5" t="s">
        <v>2851</v>
      </c>
      <c r="H4042" s="3" t="s">
        <v>13</v>
      </c>
      <c r="I4042" s="3" t="s">
        <v>1894</v>
      </c>
      <c r="J4042" s="3" t="s">
        <v>149</v>
      </c>
      <c r="K4042" s="3" t="s">
        <v>150</v>
      </c>
      <c r="L4042" s="18"/>
      <c r="M4042" s="18">
        <v>3275</v>
      </c>
      <c r="N4042" s="19">
        <v>-3275</v>
      </c>
    </row>
    <row r="4043" spans="1:14" x14ac:dyDescent="0.2">
      <c r="A4043" s="3" t="str" cm="1">
        <f t="array" ref="A4043:B4043">_xlfn.TEXTSPLIT(D4043," - ",TRUE,1)</f>
        <v>2025</v>
      </c>
      <c r="B4043" s="3" t="str">
        <v>4</v>
      </c>
      <c r="C4043" s="3" t="str">
        <f>_xlfn.XLOOKUP(B4043*1,List!A:A,List!B:B,"",0)</f>
        <v>04</v>
      </c>
      <c r="D4043" s="13" t="s">
        <v>2790</v>
      </c>
      <c r="F4043" s="4">
        <v>45777</v>
      </c>
      <c r="G4043" s="5" t="s">
        <v>2852</v>
      </c>
      <c r="H4043" s="3" t="s">
        <v>13</v>
      </c>
      <c r="I4043" s="3" t="s">
        <v>2792</v>
      </c>
      <c r="J4043" s="3" t="s">
        <v>750</v>
      </c>
      <c r="K4043" s="3" t="s">
        <v>595</v>
      </c>
      <c r="L4043" s="18">
        <v>2875</v>
      </c>
      <c r="M4043" s="18"/>
      <c r="N4043" s="19">
        <v>2875</v>
      </c>
    </row>
    <row r="4044" spans="1:14" x14ac:dyDescent="0.2">
      <c r="A4044" s="3" t="str" cm="1">
        <f t="array" ref="A4044:B4044">_xlfn.TEXTSPLIT(D4044," - ",TRUE,1)</f>
        <v>2025</v>
      </c>
      <c r="B4044" s="3" t="str">
        <v>4</v>
      </c>
      <c r="C4044" s="3" t="str">
        <f>_xlfn.XLOOKUP(B4044*1,List!A:A,List!B:B,"",0)</f>
        <v>04</v>
      </c>
      <c r="D4044" s="13" t="s">
        <v>2790</v>
      </c>
      <c r="F4044" s="4">
        <v>45761</v>
      </c>
      <c r="G4044" s="5" t="s">
        <v>2853</v>
      </c>
      <c r="H4044" s="3" t="s">
        <v>13</v>
      </c>
      <c r="I4044" s="3" t="s">
        <v>30</v>
      </c>
      <c r="J4044" s="3" t="s">
        <v>157</v>
      </c>
      <c r="K4044" s="3" t="s">
        <v>158</v>
      </c>
      <c r="L4044" s="18"/>
      <c r="M4044" s="18">
        <v>2500</v>
      </c>
      <c r="N4044" s="19">
        <v>-2500</v>
      </c>
    </row>
    <row r="4045" spans="1:14" x14ac:dyDescent="0.2">
      <c r="A4045" s="3" t="str" cm="1">
        <f t="array" ref="A4045:B4045">_xlfn.TEXTSPLIT(D4045," - ",TRUE,1)</f>
        <v>2025</v>
      </c>
      <c r="B4045" s="3" t="str">
        <v>4</v>
      </c>
      <c r="C4045" s="3" t="str">
        <f>_xlfn.XLOOKUP(B4045*1,List!A:A,List!B:B,"",0)</f>
        <v>04</v>
      </c>
      <c r="D4045" s="13" t="s">
        <v>2790</v>
      </c>
      <c r="F4045" s="4">
        <v>45761</v>
      </c>
      <c r="G4045" s="5" t="s">
        <v>2801</v>
      </c>
      <c r="H4045" s="3" t="s">
        <v>27</v>
      </c>
      <c r="I4045" s="3" t="s">
        <v>2792</v>
      </c>
      <c r="J4045" s="3" t="s">
        <v>750</v>
      </c>
      <c r="K4045" s="3" t="s">
        <v>179</v>
      </c>
      <c r="L4045" s="18"/>
      <c r="M4045" s="18">
        <v>2875</v>
      </c>
      <c r="N4045" s="19">
        <v>-2875</v>
      </c>
    </row>
    <row r="4046" spans="1:14" x14ac:dyDescent="0.2">
      <c r="A4046" s="3" t="str" cm="1">
        <f t="array" ref="A4046:B4046">_xlfn.TEXTSPLIT(D4046," - ",TRUE,1)</f>
        <v>2025</v>
      </c>
      <c r="B4046" s="3" t="str">
        <v>4</v>
      </c>
      <c r="C4046" s="3" t="str">
        <f>_xlfn.XLOOKUP(B4046*1,List!A:A,List!B:B,"",0)</f>
        <v>04</v>
      </c>
      <c r="D4046" s="13" t="s">
        <v>2790</v>
      </c>
      <c r="F4046" s="4">
        <v>45777</v>
      </c>
      <c r="G4046" s="5" t="s">
        <v>2854</v>
      </c>
      <c r="H4046" s="3" t="s">
        <v>27</v>
      </c>
      <c r="I4046" s="3" t="s">
        <v>1894</v>
      </c>
      <c r="J4046" s="3" t="s">
        <v>107</v>
      </c>
      <c r="K4046" s="3" t="s">
        <v>58</v>
      </c>
      <c r="L4046" s="18">
        <v>3200</v>
      </c>
      <c r="M4046" s="18"/>
      <c r="N4046" s="19">
        <v>3200</v>
      </c>
    </row>
    <row r="4047" spans="1:14" x14ac:dyDescent="0.2">
      <c r="A4047" s="3" t="str" cm="1">
        <f t="array" ref="A4047:B4047">_xlfn.TEXTSPLIT(D4047," - ",TRUE,1)</f>
        <v>2025</v>
      </c>
      <c r="B4047" s="3" t="str">
        <v>4</v>
      </c>
      <c r="C4047" s="3" t="str">
        <f>_xlfn.XLOOKUP(B4047*1,List!A:A,List!B:B,"",0)</f>
        <v>04</v>
      </c>
      <c r="D4047" s="13" t="s">
        <v>2790</v>
      </c>
      <c r="F4047" s="4">
        <v>45756</v>
      </c>
      <c r="G4047" s="5" t="s">
        <v>2855</v>
      </c>
      <c r="H4047" s="3" t="s">
        <v>13</v>
      </c>
      <c r="I4047" s="3" t="s">
        <v>30</v>
      </c>
      <c r="J4047" s="3" t="s">
        <v>95</v>
      </c>
      <c r="K4047" s="3" t="s">
        <v>96</v>
      </c>
      <c r="L4047" s="18"/>
      <c r="M4047" s="18">
        <v>1380</v>
      </c>
      <c r="N4047" s="19">
        <v>-1380</v>
      </c>
    </row>
    <row r="4048" spans="1:14" x14ac:dyDescent="0.2">
      <c r="A4048" s="3" t="str" cm="1">
        <f t="array" ref="A4048:B4048">_xlfn.TEXTSPLIT(D4048," - ",TRUE,1)</f>
        <v>2025</v>
      </c>
      <c r="B4048" s="3" t="str">
        <v>4</v>
      </c>
      <c r="C4048" s="3" t="str">
        <f>_xlfn.XLOOKUP(B4048*1,List!A:A,List!B:B,"",0)</f>
        <v>04</v>
      </c>
      <c r="D4048" s="13" t="s">
        <v>2790</v>
      </c>
      <c r="F4048" s="4">
        <v>45756</v>
      </c>
      <c r="G4048" s="5" t="s">
        <v>2856</v>
      </c>
      <c r="H4048" s="3" t="s">
        <v>27</v>
      </c>
      <c r="I4048" s="3" t="s">
        <v>2792</v>
      </c>
      <c r="J4048" s="3" t="s">
        <v>107</v>
      </c>
      <c r="K4048" s="3" t="s">
        <v>58</v>
      </c>
      <c r="L4048" s="18"/>
      <c r="M4048" s="18">
        <v>4620.8999999999996</v>
      </c>
      <c r="N4048" s="19">
        <v>-4620.8999999999996</v>
      </c>
    </row>
    <row r="4049" spans="1:14" x14ac:dyDescent="0.2">
      <c r="A4049" s="3" t="str" cm="1">
        <f t="array" ref="A4049:B4049">_xlfn.TEXTSPLIT(D4049," - ",TRUE,1)</f>
        <v>2025</v>
      </c>
      <c r="B4049" s="3" t="str">
        <v>4</v>
      </c>
      <c r="C4049" s="3" t="str">
        <f>_xlfn.XLOOKUP(B4049*1,List!A:A,List!B:B,"",0)</f>
        <v>04</v>
      </c>
      <c r="D4049" s="13" t="s">
        <v>2790</v>
      </c>
      <c r="F4049" s="4">
        <v>45761</v>
      </c>
      <c r="G4049" s="5" t="s">
        <v>2857</v>
      </c>
      <c r="H4049" s="3" t="s">
        <v>27</v>
      </c>
      <c r="I4049" s="3" t="s">
        <v>2792</v>
      </c>
      <c r="J4049" s="3" t="s">
        <v>220</v>
      </c>
      <c r="K4049" s="3" t="s">
        <v>221</v>
      </c>
      <c r="L4049" s="18"/>
      <c r="M4049" s="18">
        <v>4388.8</v>
      </c>
      <c r="N4049" s="19">
        <v>-4388.8</v>
      </c>
    </row>
    <row r="4050" spans="1:14" x14ac:dyDescent="0.2">
      <c r="A4050" s="3" t="str" cm="1">
        <f t="array" ref="A4050:B4050">_xlfn.TEXTSPLIT(D4050," - ",TRUE,1)</f>
        <v>2025</v>
      </c>
      <c r="B4050" s="3" t="str">
        <v>4</v>
      </c>
      <c r="C4050" s="3" t="str">
        <f>_xlfn.XLOOKUP(B4050*1,List!A:A,List!B:B,"",0)</f>
        <v>04</v>
      </c>
      <c r="D4050" s="13" t="s">
        <v>2790</v>
      </c>
      <c r="F4050" s="4">
        <v>45748</v>
      </c>
      <c r="G4050" s="5" t="s">
        <v>2858</v>
      </c>
      <c r="H4050" s="3" t="s">
        <v>48</v>
      </c>
      <c r="I4050" s="3" t="s">
        <v>2859</v>
      </c>
      <c r="J4050" s="3" t="s">
        <v>355</v>
      </c>
      <c r="K4050" s="3" t="s">
        <v>2860</v>
      </c>
      <c r="L4050" s="18">
        <v>1500</v>
      </c>
      <c r="M4050" s="18"/>
      <c r="N4050" s="19">
        <v>1500</v>
      </c>
    </row>
    <row r="4051" spans="1:14" x14ac:dyDescent="0.2">
      <c r="A4051" s="3" t="str" cm="1">
        <f t="array" ref="A4051:B4051">_xlfn.TEXTSPLIT(D4051," - ",TRUE,1)</f>
        <v>2025</v>
      </c>
      <c r="B4051" s="3" t="str">
        <v>4</v>
      </c>
      <c r="C4051" s="3" t="str">
        <f>_xlfn.XLOOKUP(B4051*1,List!A:A,List!B:B,"",0)</f>
        <v>04</v>
      </c>
      <c r="D4051" s="13" t="s">
        <v>2790</v>
      </c>
      <c r="F4051" s="4">
        <v>45761</v>
      </c>
      <c r="G4051" s="5" t="s">
        <v>2861</v>
      </c>
      <c r="H4051" s="3" t="s">
        <v>13</v>
      </c>
      <c r="I4051" s="3" t="s">
        <v>30</v>
      </c>
      <c r="J4051" s="3" t="s">
        <v>878</v>
      </c>
      <c r="K4051" s="3" t="s">
        <v>460</v>
      </c>
      <c r="L4051" s="18"/>
      <c r="M4051" s="18">
        <v>2375</v>
      </c>
      <c r="N4051" s="19">
        <v>-2375</v>
      </c>
    </row>
    <row r="4052" spans="1:14" x14ac:dyDescent="0.2">
      <c r="A4052" s="3" t="str" cm="1">
        <f t="array" ref="A4052:B4052">_xlfn.TEXTSPLIT(D4052," - ",TRUE,1)</f>
        <v>2025</v>
      </c>
      <c r="B4052" s="3" t="str">
        <v>4</v>
      </c>
      <c r="C4052" s="3" t="str">
        <f>_xlfn.XLOOKUP(B4052*1,List!A:A,List!B:B,"",0)</f>
        <v>04</v>
      </c>
      <c r="D4052" s="13" t="s">
        <v>2790</v>
      </c>
      <c r="F4052" s="4">
        <v>45761</v>
      </c>
      <c r="G4052" s="5" t="s">
        <v>2862</v>
      </c>
      <c r="H4052" s="3" t="s">
        <v>13</v>
      </c>
      <c r="I4052" s="3" t="s">
        <v>30</v>
      </c>
      <c r="J4052" s="3" t="s">
        <v>123</v>
      </c>
      <c r="K4052" s="3" t="s">
        <v>124</v>
      </c>
      <c r="L4052" s="18"/>
      <c r="M4052" s="18">
        <v>1978.13</v>
      </c>
      <c r="N4052" s="19">
        <v>-1978.13</v>
      </c>
    </row>
    <row r="4053" spans="1:14" x14ac:dyDescent="0.2">
      <c r="A4053" s="3" t="str" cm="1">
        <f t="array" ref="A4053:B4053">_xlfn.TEXTSPLIT(D4053," - ",TRUE,1)</f>
        <v>2025</v>
      </c>
      <c r="B4053" s="3" t="str">
        <v>4</v>
      </c>
      <c r="C4053" s="3" t="str">
        <f>_xlfn.XLOOKUP(B4053*1,List!A:A,List!B:B,"",0)</f>
        <v>04</v>
      </c>
      <c r="D4053" s="13" t="s">
        <v>2790</v>
      </c>
      <c r="F4053" s="4">
        <v>45777</v>
      </c>
      <c r="G4053" s="5" t="s">
        <v>2863</v>
      </c>
      <c r="H4053" s="3" t="s">
        <v>27</v>
      </c>
      <c r="I4053" s="3" t="s">
        <v>2792</v>
      </c>
      <c r="J4053" s="3" t="s">
        <v>1691</v>
      </c>
      <c r="K4053" s="3" t="s">
        <v>2864</v>
      </c>
      <c r="L4053" s="18"/>
      <c r="M4053" s="18">
        <v>1527.07</v>
      </c>
      <c r="N4053" s="19">
        <v>-1527.07</v>
      </c>
    </row>
    <row r="4054" spans="1:14" x14ac:dyDescent="0.2">
      <c r="A4054" s="3" t="str" cm="1">
        <f t="array" ref="A4054:B4054">_xlfn.TEXTSPLIT(D4054," - ",TRUE,1)</f>
        <v>2025</v>
      </c>
      <c r="B4054" s="3" t="str">
        <v>4</v>
      </c>
      <c r="C4054" s="3" t="str">
        <f>_xlfn.XLOOKUP(B4054*1,List!A:A,List!B:B,"",0)</f>
        <v>04</v>
      </c>
      <c r="D4054" s="13" t="s">
        <v>2790</v>
      </c>
      <c r="F4054" s="4">
        <v>45761</v>
      </c>
      <c r="G4054" s="5" t="s">
        <v>2865</v>
      </c>
      <c r="H4054" s="3" t="s">
        <v>13</v>
      </c>
      <c r="I4054" s="3" t="s">
        <v>2792</v>
      </c>
      <c r="J4054" s="3" t="s">
        <v>256</v>
      </c>
      <c r="K4054" s="3" t="s">
        <v>124</v>
      </c>
      <c r="L4054" s="18">
        <v>4200</v>
      </c>
      <c r="M4054" s="18"/>
      <c r="N4054" s="19">
        <v>4200</v>
      </c>
    </row>
    <row r="4055" spans="1:14" x14ac:dyDescent="0.2">
      <c r="A4055" s="3" t="str" cm="1">
        <f t="array" ref="A4055:B4055">_xlfn.TEXTSPLIT(D4055," - ",TRUE,1)</f>
        <v>2025</v>
      </c>
      <c r="B4055" s="3" t="str">
        <v>4</v>
      </c>
      <c r="C4055" s="3" t="str">
        <f>_xlfn.XLOOKUP(B4055*1,List!A:A,List!B:B,"",0)</f>
        <v>04</v>
      </c>
      <c r="D4055" s="13" t="s">
        <v>2790</v>
      </c>
      <c r="F4055" s="4">
        <v>45748</v>
      </c>
      <c r="G4055" s="5" t="s">
        <v>2866</v>
      </c>
      <c r="H4055" s="3" t="s">
        <v>181</v>
      </c>
      <c r="I4055" s="3" t="s">
        <v>2867</v>
      </c>
      <c r="K4055" s="3" t="s">
        <v>84</v>
      </c>
      <c r="L4055" s="18"/>
      <c r="M4055" s="18">
        <v>1500</v>
      </c>
      <c r="N4055" s="19">
        <v>-1500</v>
      </c>
    </row>
    <row r="4056" spans="1:14" x14ac:dyDescent="0.2">
      <c r="A4056" s="3" t="str" cm="1">
        <f t="array" ref="A4056:B4056">_xlfn.TEXTSPLIT(D4056," - ",TRUE,1)</f>
        <v>2025</v>
      </c>
      <c r="B4056" s="3" t="str">
        <v>4</v>
      </c>
      <c r="C4056" s="3" t="str">
        <f>_xlfn.XLOOKUP(B4056*1,List!A:A,List!B:B,"",0)</f>
        <v>04</v>
      </c>
      <c r="D4056" s="13" t="s">
        <v>2790</v>
      </c>
      <c r="F4056" s="4">
        <v>45777</v>
      </c>
      <c r="G4056" s="5" t="s">
        <v>2868</v>
      </c>
      <c r="H4056" s="3" t="s">
        <v>27</v>
      </c>
      <c r="I4056" s="3" t="s">
        <v>1894</v>
      </c>
      <c r="J4056" s="3" t="s">
        <v>466</v>
      </c>
      <c r="K4056" s="3" t="s">
        <v>44</v>
      </c>
      <c r="L4056" s="18">
        <v>2400</v>
      </c>
      <c r="M4056" s="18"/>
      <c r="N4056" s="19">
        <v>2400</v>
      </c>
    </row>
    <row r="4057" spans="1:14" x14ac:dyDescent="0.2">
      <c r="A4057" s="3" t="str" cm="1">
        <f t="array" ref="A4057:B4057">_xlfn.TEXTSPLIT(D4057," - ",TRUE,1)</f>
        <v>2025</v>
      </c>
      <c r="B4057" s="3" t="str">
        <v>4</v>
      </c>
      <c r="C4057" s="3" t="str">
        <f>_xlfn.XLOOKUP(B4057*1,List!A:A,List!B:B,"",0)</f>
        <v>04</v>
      </c>
      <c r="D4057" s="13" t="s">
        <v>2790</v>
      </c>
      <c r="F4057" s="4">
        <v>45777</v>
      </c>
      <c r="G4057" s="5" t="s">
        <v>2869</v>
      </c>
      <c r="H4057" s="3" t="s">
        <v>13</v>
      </c>
      <c r="I4057" s="3" t="s">
        <v>1894</v>
      </c>
      <c r="J4057" s="3" t="s">
        <v>639</v>
      </c>
      <c r="K4057" s="3" t="s">
        <v>58</v>
      </c>
      <c r="L4057" s="18"/>
      <c r="M4057" s="18">
        <v>3875</v>
      </c>
      <c r="N4057" s="19">
        <v>-3875</v>
      </c>
    </row>
    <row r="4058" spans="1:14" x14ac:dyDescent="0.2">
      <c r="A4058" s="3" t="str" cm="1">
        <f t="array" ref="A4058:B4058">_xlfn.TEXTSPLIT(D4058," - ",TRUE,1)</f>
        <v>2025</v>
      </c>
      <c r="B4058" s="3" t="str">
        <v>4</v>
      </c>
      <c r="C4058" s="3" t="str">
        <f>_xlfn.XLOOKUP(B4058*1,List!A:A,List!B:B,"",0)</f>
        <v>04</v>
      </c>
      <c r="D4058" s="13" t="s">
        <v>2790</v>
      </c>
      <c r="F4058" s="4">
        <v>45776</v>
      </c>
      <c r="G4058" s="5" t="s">
        <v>2870</v>
      </c>
      <c r="H4058" s="3" t="s">
        <v>27</v>
      </c>
      <c r="I4058" s="3" t="s">
        <v>1317</v>
      </c>
      <c r="J4058" s="3" t="s">
        <v>116</v>
      </c>
      <c r="K4058" s="3" t="s">
        <v>117</v>
      </c>
      <c r="L4058" s="18">
        <v>5486</v>
      </c>
      <c r="M4058" s="18"/>
      <c r="N4058" s="19">
        <v>5486</v>
      </c>
    </row>
    <row r="4059" spans="1:14" x14ac:dyDescent="0.2">
      <c r="A4059" s="3" t="str" cm="1">
        <f t="array" ref="A4059:B4059">_xlfn.TEXTSPLIT(D4059," - ",TRUE,1)</f>
        <v>2025</v>
      </c>
      <c r="B4059" s="3" t="str">
        <v>4</v>
      </c>
      <c r="C4059" s="3" t="str">
        <f>_xlfn.XLOOKUP(B4059*1,List!A:A,List!B:B,"",0)</f>
        <v>04</v>
      </c>
      <c r="D4059" s="13" t="s">
        <v>2790</v>
      </c>
      <c r="F4059" s="4">
        <v>45777</v>
      </c>
      <c r="G4059" s="5" t="s">
        <v>2871</v>
      </c>
      <c r="H4059" s="3" t="s">
        <v>13</v>
      </c>
      <c r="I4059" s="3" t="s">
        <v>1894</v>
      </c>
      <c r="J4059" s="3" t="s">
        <v>295</v>
      </c>
      <c r="K4059" s="3" t="s">
        <v>296</v>
      </c>
      <c r="L4059" s="18"/>
      <c r="M4059" s="18">
        <v>1600</v>
      </c>
      <c r="N4059" s="19">
        <v>-1600</v>
      </c>
    </row>
    <row r="4060" spans="1:14" x14ac:dyDescent="0.2">
      <c r="A4060" s="3" t="str" cm="1">
        <f t="array" ref="A4060:B4060">_xlfn.TEXTSPLIT(D4060," - ",TRUE,1)</f>
        <v>2025</v>
      </c>
      <c r="B4060" s="3" t="str">
        <v>4</v>
      </c>
      <c r="C4060" s="3" t="str">
        <f>_xlfn.XLOOKUP(B4060*1,List!A:A,List!B:B,"",0)</f>
        <v>04</v>
      </c>
      <c r="D4060" s="13" t="s">
        <v>2790</v>
      </c>
      <c r="F4060" s="4">
        <v>45761</v>
      </c>
      <c r="G4060" s="5" t="s">
        <v>2872</v>
      </c>
      <c r="H4060" s="3" t="s">
        <v>27</v>
      </c>
      <c r="I4060" s="3" t="s">
        <v>2792</v>
      </c>
      <c r="J4060" s="3" t="s">
        <v>140</v>
      </c>
      <c r="K4060" s="3" t="s">
        <v>141</v>
      </c>
      <c r="L4060" s="18"/>
      <c r="M4060" s="18">
        <v>2500</v>
      </c>
      <c r="N4060" s="19">
        <v>-2500</v>
      </c>
    </row>
    <row r="4061" spans="1:14" x14ac:dyDescent="0.2">
      <c r="A4061" s="3" t="str" cm="1">
        <f t="array" ref="A4061:B4061">_xlfn.TEXTSPLIT(D4061," - ",TRUE,1)</f>
        <v>2025</v>
      </c>
      <c r="B4061" s="3" t="str">
        <v>4</v>
      </c>
      <c r="C4061" s="3" t="str">
        <f>_xlfn.XLOOKUP(B4061*1,List!A:A,List!B:B,"",0)</f>
        <v>04</v>
      </c>
      <c r="D4061" s="13" t="s">
        <v>2790</v>
      </c>
      <c r="F4061" s="4">
        <v>45777</v>
      </c>
      <c r="G4061" s="5" t="s">
        <v>2873</v>
      </c>
      <c r="H4061" s="3" t="s">
        <v>13</v>
      </c>
      <c r="I4061" s="3" t="s">
        <v>1894</v>
      </c>
      <c r="J4061" s="3" t="s">
        <v>374</v>
      </c>
      <c r="K4061" s="3" t="s">
        <v>103</v>
      </c>
      <c r="L4061" s="18"/>
      <c r="M4061" s="18">
        <v>3033.31</v>
      </c>
      <c r="N4061" s="19">
        <v>-3033.31</v>
      </c>
    </row>
    <row r="4062" spans="1:14" x14ac:dyDescent="0.2">
      <c r="A4062" s="3" t="str" cm="1">
        <f t="array" ref="A4062:B4062">_xlfn.TEXTSPLIT(D4062," - ",TRUE,1)</f>
        <v>2025</v>
      </c>
      <c r="B4062" s="3" t="str">
        <v>4</v>
      </c>
      <c r="C4062" s="3" t="str">
        <f>_xlfn.XLOOKUP(B4062*1,List!A:A,List!B:B,"",0)</f>
        <v>04</v>
      </c>
      <c r="D4062" s="13" t="s">
        <v>2790</v>
      </c>
      <c r="F4062" s="4">
        <v>45756</v>
      </c>
      <c r="G4062" s="5" t="s">
        <v>2874</v>
      </c>
      <c r="H4062" s="3" t="s">
        <v>13</v>
      </c>
      <c r="I4062" s="3" t="s">
        <v>30</v>
      </c>
      <c r="J4062" s="3" t="s">
        <v>2012</v>
      </c>
      <c r="K4062" s="3" t="s">
        <v>196</v>
      </c>
      <c r="L4062" s="18"/>
      <c r="M4062" s="18">
        <v>6450</v>
      </c>
      <c r="N4062" s="19">
        <v>-6450</v>
      </c>
    </row>
    <row r="4063" spans="1:14" x14ac:dyDescent="0.2">
      <c r="A4063" s="3" t="str" cm="1">
        <f t="array" ref="A4063:B4063">_xlfn.TEXTSPLIT(D4063," - ",TRUE,1)</f>
        <v>2025</v>
      </c>
      <c r="B4063" s="3" t="str">
        <v>4</v>
      </c>
      <c r="C4063" s="3" t="str">
        <f>_xlfn.XLOOKUP(B4063*1,List!A:A,List!B:B,"",0)</f>
        <v>04</v>
      </c>
      <c r="D4063" s="13" t="s">
        <v>2790</v>
      </c>
      <c r="F4063" s="4">
        <v>45776</v>
      </c>
      <c r="G4063" s="5" t="s">
        <v>2875</v>
      </c>
      <c r="H4063" s="3" t="s">
        <v>13</v>
      </c>
      <c r="I4063" s="3" t="s">
        <v>30</v>
      </c>
      <c r="J4063" s="3" t="s">
        <v>204</v>
      </c>
      <c r="K4063" s="3" t="s">
        <v>103</v>
      </c>
      <c r="L4063" s="18">
        <v>3275</v>
      </c>
      <c r="M4063" s="18"/>
      <c r="N4063" s="19">
        <v>3275</v>
      </c>
    </row>
    <row r="4064" spans="1:14" x14ac:dyDescent="0.2">
      <c r="A4064" s="3" t="str" cm="1">
        <f t="array" ref="A4064:B4064">_xlfn.TEXTSPLIT(D4064," - ",TRUE,1)</f>
        <v>2025</v>
      </c>
      <c r="B4064" s="3" t="str">
        <v>4</v>
      </c>
      <c r="C4064" s="3" t="str">
        <f>_xlfn.XLOOKUP(B4064*1,List!A:A,List!B:B,"",0)</f>
        <v>04</v>
      </c>
      <c r="D4064" s="13" t="s">
        <v>2790</v>
      </c>
      <c r="F4064" s="4">
        <v>45777</v>
      </c>
      <c r="G4064" s="5" t="s">
        <v>2876</v>
      </c>
      <c r="H4064" s="3" t="s">
        <v>27</v>
      </c>
      <c r="I4064" s="3" t="s">
        <v>1894</v>
      </c>
      <c r="J4064" s="3" t="s">
        <v>367</v>
      </c>
      <c r="K4064" s="3" t="s">
        <v>138</v>
      </c>
      <c r="L4064" s="18">
        <v>2950</v>
      </c>
      <c r="M4064" s="18"/>
      <c r="N4064" s="19">
        <v>2950</v>
      </c>
    </row>
    <row r="4065" spans="1:14" x14ac:dyDescent="0.2">
      <c r="A4065" s="3" t="str" cm="1">
        <f t="array" ref="A4065:B4065">_xlfn.TEXTSPLIT(D4065," - ",TRUE,1)</f>
        <v>2025</v>
      </c>
      <c r="B4065" s="3" t="str">
        <v>4</v>
      </c>
      <c r="C4065" s="3" t="str">
        <f>_xlfn.XLOOKUP(B4065*1,List!A:A,List!B:B,"",0)</f>
        <v>04</v>
      </c>
      <c r="D4065" s="13" t="s">
        <v>2790</v>
      </c>
      <c r="F4065" s="4">
        <v>45770</v>
      </c>
      <c r="G4065" s="5" t="s">
        <v>2877</v>
      </c>
      <c r="H4065" s="3" t="s">
        <v>13</v>
      </c>
      <c r="I4065" s="3" t="s">
        <v>30</v>
      </c>
      <c r="J4065" s="3" t="s">
        <v>107</v>
      </c>
      <c r="K4065" s="3" t="s">
        <v>2878</v>
      </c>
      <c r="L4065" s="18"/>
      <c r="M4065" s="18">
        <v>1367.67</v>
      </c>
      <c r="N4065" s="19">
        <v>-1367.67</v>
      </c>
    </row>
    <row r="4066" spans="1:14" x14ac:dyDescent="0.2">
      <c r="A4066" s="3" t="str" cm="1">
        <f t="array" ref="A4066:B4066">_xlfn.TEXTSPLIT(D4066," - ",TRUE,1)</f>
        <v>2025</v>
      </c>
      <c r="B4066" s="3" t="str">
        <v>4</v>
      </c>
      <c r="C4066" s="3" t="str">
        <f>_xlfn.XLOOKUP(B4066*1,List!A:A,List!B:B,"",0)</f>
        <v>04</v>
      </c>
      <c r="D4066" s="13" t="s">
        <v>2790</v>
      </c>
      <c r="F4066" s="4">
        <v>45756</v>
      </c>
      <c r="G4066" s="5" t="s">
        <v>2879</v>
      </c>
      <c r="H4066" s="3" t="s">
        <v>13</v>
      </c>
      <c r="I4066" s="3" t="s">
        <v>1085</v>
      </c>
      <c r="J4066" s="3" t="s">
        <v>1087</v>
      </c>
      <c r="K4066" s="3" t="s">
        <v>16</v>
      </c>
      <c r="L4066" s="18">
        <v>2491.65</v>
      </c>
      <c r="M4066" s="18"/>
      <c r="N4066" s="19">
        <v>2491.65</v>
      </c>
    </row>
    <row r="4067" spans="1:14" x14ac:dyDescent="0.2">
      <c r="A4067" s="3" t="str" cm="1">
        <f t="array" ref="A4067:B4067">_xlfn.TEXTSPLIT(D4067," - ",TRUE,1)</f>
        <v>2025</v>
      </c>
      <c r="B4067" s="3" t="str">
        <v>4</v>
      </c>
      <c r="C4067" s="3" t="str">
        <f>_xlfn.XLOOKUP(B4067*1,List!A:A,List!B:B,"",0)</f>
        <v>04</v>
      </c>
      <c r="D4067" s="13" t="s">
        <v>2790</v>
      </c>
      <c r="F4067" s="4">
        <v>45777</v>
      </c>
      <c r="G4067" s="5" t="s">
        <v>2880</v>
      </c>
      <c r="H4067" s="3" t="s">
        <v>13</v>
      </c>
      <c r="I4067" s="3" t="s">
        <v>1894</v>
      </c>
      <c r="J4067" s="3" t="s">
        <v>415</v>
      </c>
      <c r="K4067" s="3" t="s">
        <v>410</v>
      </c>
      <c r="L4067" s="18"/>
      <c r="M4067" s="18">
        <v>5150</v>
      </c>
      <c r="N4067" s="19">
        <v>-5150</v>
      </c>
    </row>
    <row r="4068" spans="1:14" x14ac:dyDescent="0.2">
      <c r="A4068" s="3" t="str" cm="1">
        <f t="array" ref="A4068:B4068">_xlfn.TEXTSPLIT(D4068," - ",TRUE,1)</f>
        <v>2025</v>
      </c>
      <c r="B4068" s="3" t="str">
        <v>4</v>
      </c>
      <c r="C4068" s="3" t="str">
        <f>_xlfn.XLOOKUP(B4068*1,List!A:A,List!B:B,"",0)</f>
        <v>04</v>
      </c>
      <c r="D4068" s="13" t="s">
        <v>2790</v>
      </c>
      <c r="F4068" s="4">
        <v>45756</v>
      </c>
      <c r="G4068" s="5" t="s">
        <v>2881</v>
      </c>
      <c r="H4068" s="3" t="s">
        <v>27</v>
      </c>
      <c r="I4068" s="3" t="s">
        <v>2792</v>
      </c>
      <c r="J4068" s="3" t="s">
        <v>620</v>
      </c>
      <c r="K4068" s="3" t="s">
        <v>41</v>
      </c>
      <c r="L4068" s="18"/>
      <c r="M4068" s="18">
        <v>1919.13</v>
      </c>
      <c r="N4068" s="19">
        <v>-1919.13</v>
      </c>
    </row>
    <row r="4069" spans="1:14" x14ac:dyDescent="0.2">
      <c r="A4069" s="3" t="str" cm="1">
        <f t="array" ref="A4069:B4069">_xlfn.TEXTSPLIT(D4069," - ",TRUE,1)</f>
        <v>2025</v>
      </c>
      <c r="B4069" s="3" t="str">
        <v>4</v>
      </c>
      <c r="C4069" s="3" t="str">
        <f>_xlfn.XLOOKUP(B4069*1,List!A:A,List!B:B,"",0)</f>
        <v>04</v>
      </c>
      <c r="D4069" s="13" t="s">
        <v>2790</v>
      </c>
      <c r="F4069" s="4">
        <v>45761</v>
      </c>
      <c r="G4069" s="5" t="s">
        <v>2882</v>
      </c>
      <c r="H4069" s="3" t="s">
        <v>13</v>
      </c>
      <c r="I4069" s="3" t="s">
        <v>30</v>
      </c>
      <c r="J4069" s="3" t="s">
        <v>444</v>
      </c>
      <c r="K4069" s="3" t="s">
        <v>445</v>
      </c>
      <c r="L4069" s="18"/>
      <c r="M4069" s="18">
        <v>1794.1</v>
      </c>
      <c r="N4069" s="19">
        <v>-1794.1</v>
      </c>
    </row>
    <row r="4070" spans="1:14" x14ac:dyDescent="0.2">
      <c r="A4070" s="3" t="str" cm="1">
        <f t="array" ref="A4070:B4070">_xlfn.TEXTSPLIT(D4070," - ",TRUE,1)</f>
        <v>2025</v>
      </c>
      <c r="B4070" s="3" t="str">
        <v>4</v>
      </c>
      <c r="C4070" s="3" t="str">
        <f>_xlfn.XLOOKUP(B4070*1,List!A:A,List!B:B,"",0)</f>
        <v>04</v>
      </c>
      <c r="D4070" s="13" t="s">
        <v>2790</v>
      </c>
      <c r="F4070" s="4">
        <v>45756</v>
      </c>
      <c r="G4070" s="5" t="s">
        <v>2883</v>
      </c>
      <c r="H4070" s="3" t="s">
        <v>13</v>
      </c>
      <c r="I4070" s="3" t="s">
        <v>30</v>
      </c>
      <c r="J4070" s="3" t="s">
        <v>283</v>
      </c>
      <c r="K4070" s="3" t="s">
        <v>35</v>
      </c>
      <c r="L4070" s="18"/>
      <c r="M4070" s="18">
        <v>2352.65</v>
      </c>
      <c r="N4070" s="19">
        <v>-2352.65</v>
      </c>
    </row>
    <row r="4071" spans="1:14" x14ac:dyDescent="0.2">
      <c r="A4071" s="3" t="str" cm="1">
        <f t="array" ref="A4071:B4071">_xlfn.TEXTSPLIT(D4071," - ",TRUE,1)</f>
        <v>2025</v>
      </c>
      <c r="B4071" s="3" t="str">
        <v>4</v>
      </c>
      <c r="C4071" s="3" t="str">
        <f>_xlfn.XLOOKUP(B4071*1,List!A:A,List!B:B,"",0)</f>
        <v>04</v>
      </c>
      <c r="D4071" s="13" t="s">
        <v>2790</v>
      </c>
      <c r="F4071" s="4">
        <v>45756</v>
      </c>
      <c r="G4071" s="5" t="s">
        <v>2884</v>
      </c>
      <c r="H4071" s="3" t="s">
        <v>13</v>
      </c>
      <c r="I4071" s="3" t="s">
        <v>30</v>
      </c>
      <c r="J4071" s="3" t="s">
        <v>655</v>
      </c>
      <c r="K4071" s="3" t="s">
        <v>103</v>
      </c>
      <c r="L4071" s="18"/>
      <c r="M4071" s="18">
        <v>2816.65</v>
      </c>
      <c r="N4071" s="19">
        <v>-2816.65</v>
      </c>
    </row>
    <row r="4072" spans="1:14" x14ac:dyDescent="0.2">
      <c r="A4072" s="3" t="str" cm="1">
        <f t="array" ref="A4072:B4072">_xlfn.TEXTSPLIT(D4072," - ",TRUE,1)</f>
        <v>2025</v>
      </c>
      <c r="B4072" s="3" t="str">
        <v>4</v>
      </c>
      <c r="C4072" s="3" t="str">
        <f>_xlfn.XLOOKUP(B4072*1,List!A:A,List!B:B,"",0)</f>
        <v>04</v>
      </c>
      <c r="D4072" s="13" t="s">
        <v>2790</v>
      </c>
      <c r="F4072" s="4">
        <v>45761</v>
      </c>
      <c r="G4072" s="5" t="s">
        <v>2885</v>
      </c>
      <c r="H4072" s="3" t="s">
        <v>13</v>
      </c>
      <c r="I4072" s="3" t="s">
        <v>30</v>
      </c>
      <c r="J4072" s="3" t="s">
        <v>168</v>
      </c>
      <c r="K4072" s="3" t="s">
        <v>169</v>
      </c>
      <c r="L4072" s="18"/>
      <c r="M4072" s="18">
        <v>3025.21</v>
      </c>
      <c r="N4072" s="19">
        <v>-3025.21</v>
      </c>
    </row>
    <row r="4073" spans="1:14" x14ac:dyDescent="0.2">
      <c r="A4073" s="3" t="str" cm="1">
        <f t="array" ref="A4073:B4073">_xlfn.TEXTSPLIT(D4073," - ",TRUE,1)</f>
        <v>2025</v>
      </c>
      <c r="B4073" s="3" t="str">
        <v>4</v>
      </c>
      <c r="C4073" s="3" t="str">
        <f>_xlfn.XLOOKUP(B4073*1,List!A:A,List!B:B,"",0)</f>
        <v>04</v>
      </c>
      <c r="D4073" s="13" t="s">
        <v>2790</v>
      </c>
      <c r="F4073" s="4">
        <v>45777</v>
      </c>
      <c r="G4073" s="5" t="s">
        <v>2886</v>
      </c>
      <c r="H4073" s="3" t="s">
        <v>27</v>
      </c>
      <c r="I4073" s="3" t="s">
        <v>1894</v>
      </c>
      <c r="J4073" s="3" t="s">
        <v>878</v>
      </c>
      <c r="K4073" s="3" t="s">
        <v>879</v>
      </c>
      <c r="L4073" s="18">
        <v>2325</v>
      </c>
      <c r="M4073" s="18"/>
      <c r="N4073" s="19">
        <v>2325</v>
      </c>
    </row>
    <row r="4074" spans="1:14" x14ac:dyDescent="0.2">
      <c r="A4074" s="3" t="str" cm="1">
        <f t="array" ref="A4074:B4074">_xlfn.TEXTSPLIT(D4074," - ",TRUE,1)</f>
        <v>2025</v>
      </c>
      <c r="B4074" s="3" t="str">
        <v>4</v>
      </c>
      <c r="C4074" s="3" t="str">
        <f>_xlfn.XLOOKUP(B4074*1,List!A:A,List!B:B,"",0)</f>
        <v>04</v>
      </c>
      <c r="D4074" s="13" t="s">
        <v>2790</v>
      </c>
      <c r="F4074" s="4">
        <v>45777</v>
      </c>
      <c r="G4074" s="5" t="s">
        <v>2887</v>
      </c>
      <c r="H4074" s="3" t="s">
        <v>27</v>
      </c>
      <c r="I4074" s="3" t="s">
        <v>1894</v>
      </c>
      <c r="J4074" s="3" t="s">
        <v>217</v>
      </c>
      <c r="K4074" s="3" t="s">
        <v>174</v>
      </c>
      <c r="L4074" s="18">
        <v>3205.48</v>
      </c>
      <c r="M4074" s="18"/>
      <c r="N4074" s="19">
        <v>3205.48</v>
      </c>
    </row>
    <row r="4075" spans="1:14" x14ac:dyDescent="0.2">
      <c r="A4075" s="3" t="str" cm="1">
        <f t="array" ref="A4075:B4075">_xlfn.TEXTSPLIT(D4075," - ",TRUE,1)</f>
        <v>2025</v>
      </c>
      <c r="B4075" s="3" t="str">
        <v>4</v>
      </c>
      <c r="C4075" s="3" t="str">
        <f>_xlfn.XLOOKUP(B4075*1,List!A:A,List!B:B,"",0)</f>
        <v>04</v>
      </c>
      <c r="D4075" s="13" t="s">
        <v>2790</v>
      </c>
      <c r="F4075" s="4">
        <v>45761</v>
      </c>
      <c r="G4075" s="5" t="s">
        <v>2888</v>
      </c>
      <c r="H4075" s="3" t="s">
        <v>27</v>
      </c>
      <c r="I4075" s="3" t="s">
        <v>2792</v>
      </c>
      <c r="J4075" s="3" t="s">
        <v>50</v>
      </c>
      <c r="K4075" s="3" t="s">
        <v>109</v>
      </c>
      <c r="L4075" s="18"/>
      <c r="M4075" s="18">
        <v>1900</v>
      </c>
      <c r="N4075" s="19">
        <v>-1900</v>
      </c>
    </row>
    <row r="4076" spans="1:14" x14ac:dyDescent="0.2">
      <c r="A4076" s="3" t="str" cm="1">
        <f t="array" ref="A4076:B4076">_xlfn.TEXTSPLIT(D4076," - ",TRUE,1)</f>
        <v>2025</v>
      </c>
      <c r="B4076" s="3" t="str">
        <v>4</v>
      </c>
      <c r="C4076" s="3" t="str">
        <f>_xlfn.XLOOKUP(B4076*1,List!A:A,List!B:B,"",0)</f>
        <v>04</v>
      </c>
      <c r="D4076" s="13" t="s">
        <v>2790</v>
      </c>
      <c r="F4076" s="4">
        <v>45756</v>
      </c>
      <c r="G4076" s="5" t="s">
        <v>2889</v>
      </c>
      <c r="H4076" s="3" t="s">
        <v>13</v>
      </c>
      <c r="I4076" s="3" t="s">
        <v>2792</v>
      </c>
      <c r="J4076" s="3" t="s">
        <v>2890</v>
      </c>
      <c r="K4076" s="3" t="s">
        <v>16</v>
      </c>
      <c r="L4076" s="18">
        <v>1560</v>
      </c>
      <c r="M4076" s="18"/>
      <c r="N4076" s="19">
        <v>1560</v>
      </c>
    </row>
    <row r="4077" spans="1:14" x14ac:dyDescent="0.2">
      <c r="A4077" s="3" t="str" cm="1">
        <f t="array" ref="A4077:B4077">_xlfn.TEXTSPLIT(D4077," - ",TRUE,1)</f>
        <v>2025</v>
      </c>
      <c r="B4077" s="3" t="str">
        <v>4</v>
      </c>
      <c r="C4077" s="3" t="str">
        <f>_xlfn.XLOOKUP(B4077*1,List!A:A,List!B:B,"",0)</f>
        <v>04</v>
      </c>
      <c r="D4077" s="13" t="s">
        <v>2790</v>
      </c>
      <c r="F4077" s="4">
        <v>45761</v>
      </c>
      <c r="G4077" s="5" t="s">
        <v>2891</v>
      </c>
      <c r="H4077" s="3" t="s">
        <v>13</v>
      </c>
      <c r="I4077" s="3" t="s">
        <v>30</v>
      </c>
      <c r="J4077" s="3" t="s">
        <v>318</v>
      </c>
      <c r="K4077" s="3" t="s">
        <v>2306</v>
      </c>
      <c r="L4077" s="18"/>
      <c r="M4077" s="18">
        <v>2300</v>
      </c>
      <c r="N4077" s="19">
        <v>-2300</v>
      </c>
    </row>
    <row r="4078" spans="1:14" x14ac:dyDescent="0.2">
      <c r="A4078" s="3" t="str" cm="1">
        <f t="array" ref="A4078:B4078">_xlfn.TEXTSPLIT(D4078," - ",TRUE,1)</f>
        <v>2025</v>
      </c>
      <c r="B4078" s="3" t="str">
        <v>4</v>
      </c>
      <c r="C4078" s="3" t="str">
        <f>_xlfn.XLOOKUP(B4078*1,List!A:A,List!B:B,"",0)</f>
        <v>04</v>
      </c>
      <c r="D4078" s="13" t="s">
        <v>2790</v>
      </c>
      <c r="F4078" s="4">
        <v>45756</v>
      </c>
      <c r="G4078" s="5" t="s">
        <v>2892</v>
      </c>
      <c r="H4078" s="3" t="s">
        <v>13</v>
      </c>
      <c r="I4078" s="3" t="s">
        <v>2792</v>
      </c>
      <c r="J4078" s="3" t="s">
        <v>664</v>
      </c>
      <c r="K4078" s="3" t="s">
        <v>16</v>
      </c>
      <c r="L4078" s="18">
        <v>1666.65</v>
      </c>
      <c r="M4078" s="18"/>
      <c r="N4078" s="19">
        <v>1666.65</v>
      </c>
    </row>
    <row r="4079" spans="1:14" x14ac:dyDescent="0.2">
      <c r="A4079" s="3" t="str" cm="1">
        <f t="array" ref="A4079:B4079">_xlfn.TEXTSPLIT(D4079," - ",TRUE,1)</f>
        <v>2025</v>
      </c>
      <c r="B4079" s="3" t="str">
        <v>4</v>
      </c>
      <c r="C4079" s="3" t="str">
        <f>_xlfn.XLOOKUP(B4079*1,List!A:A,List!B:B,"",0)</f>
        <v>04</v>
      </c>
      <c r="D4079" s="13" t="s">
        <v>2790</v>
      </c>
      <c r="F4079" s="4">
        <v>45756</v>
      </c>
      <c r="G4079" s="5" t="s">
        <v>2893</v>
      </c>
      <c r="H4079" s="3" t="s">
        <v>13</v>
      </c>
      <c r="I4079" s="3" t="s">
        <v>2792</v>
      </c>
      <c r="J4079" s="3" t="s">
        <v>107</v>
      </c>
      <c r="K4079" s="3" t="s">
        <v>242</v>
      </c>
      <c r="L4079" s="18">
        <v>4900</v>
      </c>
      <c r="M4079" s="18"/>
      <c r="N4079" s="19">
        <v>4900</v>
      </c>
    </row>
    <row r="4080" spans="1:14" x14ac:dyDescent="0.2">
      <c r="A4080" s="3" t="str" cm="1">
        <f t="array" ref="A4080:B4080">_xlfn.TEXTSPLIT(D4080," - ",TRUE,1)</f>
        <v>2025</v>
      </c>
      <c r="B4080" s="3" t="str">
        <v>4</v>
      </c>
      <c r="C4080" s="3" t="str">
        <f>_xlfn.XLOOKUP(B4080*1,List!A:A,List!B:B,"",0)</f>
        <v>04</v>
      </c>
      <c r="D4080" s="13" t="s">
        <v>2790</v>
      </c>
      <c r="F4080" s="4">
        <v>45777</v>
      </c>
      <c r="G4080" s="5" t="s">
        <v>2894</v>
      </c>
      <c r="H4080" s="3" t="s">
        <v>13</v>
      </c>
      <c r="I4080" s="3" t="s">
        <v>1894</v>
      </c>
      <c r="J4080" s="3" t="s">
        <v>750</v>
      </c>
      <c r="K4080" s="3" t="s">
        <v>179</v>
      </c>
      <c r="L4080" s="18"/>
      <c r="M4080" s="18">
        <v>2875</v>
      </c>
      <c r="N4080" s="19">
        <v>-2875</v>
      </c>
    </row>
    <row r="4081" spans="1:14" x14ac:dyDescent="0.2">
      <c r="A4081" s="3" t="str" cm="1">
        <f t="array" ref="A4081:B4081">_xlfn.TEXTSPLIT(D4081," - ",TRUE,1)</f>
        <v>2025</v>
      </c>
      <c r="B4081" s="3" t="str">
        <v>4</v>
      </c>
      <c r="C4081" s="3" t="str">
        <f>_xlfn.XLOOKUP(B4081*1,List!A:A,List!B:B,"",0)</f>
        <v>04</v>
      </c>
      <c r="D4081" s="13" t="s">
        <v>2790</v>
      </c>
      <c r="F4081" s="4">
        <v>45777</v>
      </c>
      <c r="G4081" s="5" t="s">
        <v>2895</v>
      </c>
      <c r="H4081" s="3" t="s">
        <v>27</v>
      </c>
      <c r="I4081" s="3" t="s">
        <v>1894</v>
      </c>
      <c r="J4081" s="3" t="s">
        <v>429</v>
      </c>
      <c r="K4081" s="3" t="s">
        <v>16</v>
      </c>
      <c r="L4081" s="18">
        <v>393.2</v>
      </c>
      <c r="M4081" s="18"/>
      <c r="N4081" s="19">
        <v>393.2</v>
      </c>
    </row>
    <row r="4082" spans="1:14" x14ac:dyDescent="0.2">
      <c r="A4082" s="3" t="str" cm="1">
        <f t="array" ref="A4082:B4082">_xlfn.TEXTSPLIT(D4082," - ",TRUE,1)</f>
        <v>2025</v>
      </c>
      <c r="B4082" s="3" t="str">
        <v>4</v>
      </c>
      <c r="C4082" s="3" t="str">
        <f>_xlfn.XLOOKUP(B4082*1,List!A:A,List!B:B,"",0)</f>
        <v>04</v>
      </c>
      <c r="D4082" s="13" t="s">
        <v>2790</v>
      </c>
      <c r="F4082" s="4">
        <v>45756</v>
      </c>
      <c r="G4082" s="5" t="s">
        <v>2896</v>
      </c>
      <c r="H4082" s="3" t="s">
        <v>13</v>
      </c>
      <c r="I4082" s="3" t="s">
        <v>30</v>
      </c>
      <c r="J4082" s="3" t="s">
        <v>323</v>
      </c>
      <c r="K4082" s="3" t="s">
        <v>138</v>
      </c>
      <c r="L4082" s="18"/>
      <c r="M4082" s="18">
        <v>2730</v>
      </c>
      <c r="N4082" s="19">
        <v>-2730</v>
      </c>
    </row>
    <row r="4083" spans="1:14" x14ac:dyDescent="0.2">
      <c r="A4083" s="3" t="str" cm="1">
        <f t="array" ref="A4083:B4083">_xlfn.TEXTSPLIT(D4083," - ",TRUE,1)</f>
        <v>2025</v>
      </c>
      <c r="B4083" s="3" t="str">
        <v>4</v>
      </c>
      <c r="C4083" s="3" t="str">
        <f>_xlfn.XLOOKUP(B4083*1,List!A:A,List!B:B,"",0)</f>
        <v>04</v>
      </c>
      <c r="D4083" s="13" t="s">
        <v>2790</v>
      </c>
      <c r="F4083" s="4">
        <v>45756</v>
      </c>
      <c r="G4083" s="5" t="s">
        <v>2897</v>
      </c>
      <c r="H4083" s="3" t="s">
        <v>13</v>
      </c>
      <c r="I4083" s="3" t="s">
        <v>30</v>
      </c>
      <c r="J4083" s="3" t="s">
        <v>201</v>
      </c>
      <c r="K4083" s="3" t="s">
        <v>103</v>
      </c>
      <c r="L4083" s="18"/>
      <c r="M4083" s="18">
        <v>2417.6999999999998</v>
      </c>
      <c r="N4083" s="19">
        <v>-2417.6999999999998</v>
      </c>
    </row>
    <row r="4084" spans="1:14" x14ac:dyDescent="0.2">
      <c r="A4084" s="3" t="str" cm="1">
        <f t="array" ref="A4084:B4084">_xlfn.TEXTSPLIT(D4084," - ",TRUE,1)</f>
        <v>2025</v>
      </c>
      <c r="B4084" s="3" t="str">
        <v>4</v>
      </c>
      <c r="C4084" s="3" t="str">
        <f>_xlfn.XLOOKUP(B4084*1,List!A:A,List!B:B,"",0)</f>
        <v>04</v>
      </c>
      <c r="D4084" s="13" t="s">
        <v>2790</v>
      </c>
      <c r="F4084" s="4">
        <v>45777</v>
      </c>
      <c r="G4084" s="5" t="s">
        <v>2898</v>
      </c>
      <c r="H4084" s="3" t="s">
        <v>13</v>
      </c>
      <c r="I4084" s="3" t="s">
        <v>1894</v>
      </c>
      <c r="J4084" s="3" t="s">
        <v>762</v>
      </c>
      <c r="K4084" s="3" t="s">
        <v>633</v>
      </c>
      <c r="L4084" s="18"/>
      <c r="M4084" s="18">
        <v>5400</v>
      </c>
      <c r="N4084" s="19">
        <v>-5400</v>
      </c>
    </row>
    <row r="4085" spans="1:14" x14ac:dyDescent="0.2">
      <c r="A4085" s="3" t="str" cm="1">
        <f t="array" ref="A4085:B4085">_xlfn.TEXTSPLIT(D4085," - ",TRUE,1)</f>
        <v>2025</v>
      </c>
      <c r="B4085" s="3" t="str">
        <v>4</v>
      </c>
      <c r="C4085" s="3" t="str">
        <f>_xlfn.XLOOKUP(B4085*1,List!A:A,List!B:B,"",0)</f>
        <v>04</v>
      </c>
      <c r="D4085" s="13" t="s">
        <v>2790</v>
      </c>
      <c r="F4085" s="4">
        <v>45777</v>
      </c>
      <c r="G4085" s="5" t="s">
        <v>2899</v>
      </c>
      <c r="H4085" s="3" t="s">
        <v>13</v>
      </c>
      <c r="I4085" s="3" t="s">
        <v>1894</v>
      </c>
      <c r="J4085" s="3" t="s">
        <v>2012</v>
      </c>
      <c r="K4085" s="3" t="s">
        <v>58</v>
      </c>
      <c r="L4085" s="18"/>
      <c r="M4085" s="18">
        <v>6500</v>
      </c>
      <c r="N4085" s="19">
        <v>-6500</v>
      </c>
    </row>
    <row r="4086" spans="1:14" x14ac:dyDescent="0.2">
      <c r="A4086" s="3" t="str" cm="1">
        <f t="array" ref="A4086:B4086">_xlfn.TEXTSPLIT(D4086," - ",TRUE,1)</f>
        <v>2025</v>
      </c>
      <c r="B4086" s="3" t="str">
        <v>4</v>
      </c>
      <c r="C4086" s="3" t="str">
        <f>_xlfn.XLOOKUP(B4086*1,List!A:A,List!B:B,"",0)</f>
        <v>04</v>
      </c>
      <c r="D4086" s="13" t="s">
        <v>2790</v>
      </c>
      <c r="F4086" s="4">
        <v>45777</v>
      </c>
      <c r="G4086" s="5" t="s">
        <v>2900</v>
      </c>
      <c r="H4086" s="3" t="s">
        <v>27</v>
      </c>
      <c r="I4086" s="3" t="s">
        <v>1894</v>
      </c>
      <c r="J4086" s="3" t="s">
        <v>584</v>
      </c>
      <c r="K4086" s="3" t="s">
        <v>25</v>
      </c>
      <c r="L4086" s="18">
        <v>2800</v>
      </c>
      <c r="M4086" s="18"/>
      <c r="N4086" s="19">
        <v>2800</v>
      </c>
    </row>
    <row r="4087" spans="1:14" x14ac:dyDescent="0.2">
      <c r="A4087" s="3" t="str" cm="1">
        <f t="array" ref="A4087:B4087">_xlfn.TEXTSPLIT(D4087," - ",TRUE,1)</f>
        <v>2025</v>
      </c>
      <c r="B4087" s="3" t="str">
        <v>4</v>
      </c>
      <c r="C4087" s="3" t="str">
        <f>_xlfn.XLOOKUP(B4087*1,List!A:A,List!B:B,"",0)</f>
        <v>04</v>
      </c>
      <c r="D4087" s="13" t="s">
        <v>2790</v>
      </c>
      <c r="F4087" s="4">
        <v>45761</v>
      </c>
      <c r="G4087" s="5" t="s">
        <v>2901</v>
      </c>
      <c r="H4087" s="3" t="s">
        <v>13</v>
      </c>
      <c r="I4087" s="3" t="s">
        <v>30</v>
      </c>
      <c r="J4087" s="3" t="s">
        <v>389</v>
      </c>
      <c r="K4087" s="3" t="s">
        <v>390</v>
      </c>
      <c r="L4087" s="18"/>
      <c r="M4087" s="18">
        <v>2743</v>
      </c>
      <c r="N4087" s="19">
        <v>-2743</v>
      </c>
    </row>
    <row r="4088" spans="1:14" x14ac:dyDescent="0.2">
      <c r="A4088" s="3" t="str" cm="1">
        <f t="array" ref="A4088:B4088">_xlfn.TEXTSPLIT(D4088," - ",TRUE,1)</f>
        <v>2025</v>
      </c>
      <c r="B4088" s="3" t="str">
        <v>4</v>
      </c>
      <c r="C4088" s="3" t="str">
        <f>_xlfn.XLOOKUP(B4088*1,List!A:A,List!B:B,"",0)</f>
        <v>04</v>
      </c>
      <c r="D4088" s="13" t="s">
        <v>2790</v>
      </c>
      <c r="F4088" s="4">
        <v>45777</v>
      </c>
      <c r="G4088" s="5" t="s">
        <v>2902</v>
      </c>
      <c r="H4088" s="3" t="s">
        <v>13</v>
      </c>
      <c r="I4088" s="3" t="s">
        <v>1894</v>
      </c>
      <c r="J4088" s="3" t="s">
        <v>73</v>
      </c>
      <c r="K4088" s="3" t="s">
        <v>74</v>
      </c>
      <c r="L4088" s="18"/>
      <c r="M4088" s="18">
        <v>2300</v>
      </c>
      <c r="N4088" s="19">
        <v>-2300</v>
      </c>
    </row>
    <row r="4089" spans="1:14" x14ac:dyDescent="0.2">
      <c r="A4089" s="3" t="str" cm="1">
        <f t="array" ref="A4089:B4089">_xlfn.TEXTSPLIT(D4089," - ",TRUE,1)</f>
        <v>2025</v>
      </c>
      <c r="B4089" s="3" t="str">
        <v>4</v>
      </c>
      <c r="C4089" s="3" t="str">
        <f>_xlfn.XLOOKUP(B4089*1,List!A:A,List!B:B,"",0)</f>
        <v>04</v>
      </c>
      <c r="D4089" s="13" t="s">
        <v>2790</v>
      </c>
      <c r="F4089" s="4">
        <v>45756</v>
      </c>
      <c r="G4089" s="5" t="s">
        <v>2903</v>
      </c>
      <c r="H4089" s="3" t="s">
        <v>13</v>
      </c>
      <c r="I4089" s="3" t="s">
        <v>2792</v>
      </c>
      <c r="J4089" s="3" t="s">
        <v>43</v>
      </c>
      <c r="K4089" s="3" t="s">
        <v>44</v>
      </c>
      <c r="L4089" s="18">
        <v>3500</v>
      </c>
      <c r="M4089" s="18"/>
      <c r="N4089" s="19">
        <v>3500</v>
      </c>
    </row>
    <row r="4090" spans="1:14" x14ac:dyDescent="0.2">
      <c r="A4090" s="3" t="str" cm="1">
        <f t="array" ref="A4090:B4090">_xlfn.TEXTSPLIT(D4090," - ",TRUE,1)</f>
        <v>2025</v>
      </c>
      <c r="B4090" s="3" t="str">
        <v>4</v>
      </c>
      <c r="C4090" s="3" t="str">
        <f>_xlfn.XLOOKUP(B4090*1,List!A:A,List!B:B,"",0)</f>
        <v>04</v>
      </c>
      <c r="D4090" s="13" t="s">
        <v>2790</v>
      </c>
      <c r="F4090" s="4">
        <v>45756</v>
      </c>
      <c r="G4090" s="5" t="s">
        <v>2904</v>
      </c>
      <c r="H4090" s="3" t="s">
        <v>13</v>
      </c>
      <c r="I4090" s="3" t="s">
        <v>2792</v>
      </c>
      <c r="J4090" s="3" t="s">
        <v>265</v>
      </c>
      <c r="K4090" s="3" t="s">
        <v>44</v>
      </c>
      <c r="L4090" s="18">
        <v>2800</v>
      </c>
      <c r="M4090" s="18"/>
      <c r="N4090" s="19">
        <v>2800</v>
      </c>
    </row>
    <row r="4091" spans="1:14" x14ac:dyDescent="0.2">
      <c r="A4091" s="3" t="str" cm="1">
        <f t="array" ref="A4091:B4091">_xlfn.TEXTSPLIT(D4091," - ",TRUE,1)</f>
        <v>2025</v>
      </c>
      <c r="B4091" s="3" t="str">
        <v>4</v>
      </c>
      <c r="C4091" s="3" t="str">
        <f>_xlfn.XLOOKUP(B4091*1,List!A:A,List!B:B,"",0)</f>
        <v>04</v>
      </c>
      <c r="D4091" s="13" t="s">
        <v>2790</v>
      </c>
      <c r="F4091" s="4">
        <v>45777</v>
      </c>
      <c r="G4091" s="5" t="s">
        <v>2905</v>
      </c>
      <c r="H4091" s="3" t="s">
        <v>27</v>
      </c>
      <c r="I4091" s="3" t="s">
        <v>1894</v>
      </c>
      <c r="J4091" s="3" t="s">
        <v>204</v>
      </c>
      <c r="K4091" s="3" t="s">
        <v>103</v>
      </c>
      <c r="L4091" s="18">
        <v>3275</v>
      </c>
      <c r="M4091" s="18"/>
      <c r="N4091" s="19">
        <v>3275</v>
      </c>
    </row>
    <row r="4092" spans="1:14" x14ac:dyDescent="0.2">
      <c r="A4092" s="3" t="str" cm="1">
        <f t="array" ref="A4092:B4092">_xlfn.TEXTSPLIT(D4092," - ",TRUE,1)</f>
        <v>2025</v>
      </c>
      <c r="B4092" s="3" t="str">
        <v>4</v>
      </c>
      <c r="C4092" s="3" t="str">
        <f>_xlfn.XLOOKUP(B4092*1,List!A:A,List!B:B,"",0)</f>
        <v>04</v>
      </c>
      <c r="D4092" s="13" t="s">
        <v>2790</v>
      </c>
      <c r="F4092" s="4">
        <v>45777</v>
      </c>
      <c r="G4092" s="5" t="s">
        <v>2906</v>
      </c>
      <c r="H4092" s="3" t="s">
        <v>27</v>
      </c>
      <c r="I4092" s="3" t="s">
        <v>1894</v>
      </c>
      <c r="J4092" s="3" t="s">
        <v>95</v>
      </c>
      <c r="K4092" s="3" t="s">
        <v>96</v>
      </c>
      <c r="L4092" s="18">
        <v>1380</v>
      </c>
      <c r="M4092" s="18"/>
      <c r="N4092" s="19">
        <v>1380</v>
      </c>
    </row>
    <row r="4093" spans="1:14" x14ac:dyDescent="0.2">
      <c r="A4093" s="3" t="str" cm="1">
        <f t="array" ref="A4093:B4093">_xlfn.TEXTSPLIT(D4093," - ",TRUE,1)</f>
        <v>2025</v>
      </c>
      <c r="B4093" s="3" t="str">
        <v>4</v>
      </c>
      <c r="C4093" s="3" t="str">
        <f>_xlfn.XLOOKUP(B4093*1,List!A:A,List!B:B,"",0)</f>
        <v>04</v>
      </c>
      <c r="D4093" s="13" t="s">
        <v>2790</v>
      </c>
      <c r="F4093" s="4">
        <v>45756</v>
      </c>
      <c r="G4093" s="5" t="s">
        <v>2907</v>
      </c>
      <c r="H4093" s="3" t="s">
        <v>27</v>
      </c>
      <c r="I4093" s="3" t="s">
        <v>2792</v>
      </c>
      <c r="J4093" s="3" t="s">
        <v>2815</v>
      </c>
      <c r="K4093" s="3" t="s">
        <v>16</v>
      </c>
      <c r="L4093" s="18"/>
      <c r="M4093" s="18">
        <v>3500</v>
      </c>
      <c r="N4093" s="19">
        <v>-3500</v>
      </c>
    </row>
    <row r="4094" spans="1:14" x14ac:dyDescent="0.2">
      <c r="A4094" s="3" t="str" cm="1">
        <f t="array" ref="A4094:B4094">_xlfn.TEXTSPLIT(D4094," - ",TRUE,1)</f>
        <v>2025</v>
      </c>
      <c r="B4094" s="3" t="str">
        <v>4</v>
      </c>
      <c r="C4094" s="3" t="str">
        <f>_xlfn.XLOOKUP(B4094*1,List!A:A,List!B:B,"",0)</f>
        <v>04</v>
      </c>
      <c r="D4094" s="13" t="s">
        <v>2790</v>
      </c>
      <c r="F4094" s="4">
        <v>45756</v>
      </c>
      <c r="G4094" s="5" t="s">
        <v>2908</v>
      </c>
      <c r="H4094" s="3" t="s">
        <v>13</v>
      </c>
      <c r="I4094" s="3" t="s">
        <v>30</v>
      </c>
      <c r="J4094" s="3" t="s">
        <v>492</v>
      </c>
      <c r="K4094" s="3" t="s">
        <v>16</v>
      </c>
      <c r="L4094" s="18"/>
      <c r="M4094" s="18">
        <v>953.26</v>
      </c>
      <c r="N4094" s="19">
        <v>-953.26</v>
      </c>
    </row>
    <row r="4095" spans="1:14" x14ac:dyDescent="0.2">
      <c r="A4095" s="3" t="str" cm="1">
        <f t="array" ref="A4095:B4095">_xlfn.TEXTSPLIT(D4095," - ",TRUE,1)</f>
        <v>2025</v>
      </c>
      <c r="B4095" s="3" t="str">
        <v>4</v>
      </c>
      <c r="C4095" s="3" t="str">
        <f>_xlfn.XLOOKUP(B4095*1,List!A:A,List!B:B,"",0)</f>
        <v>04</v>
      </c>
      <c r="D4095" s="13" t="s">
        <v>2790</v>
      </c>
      <c r="F4095" s="4">
        <v>45777</v>
      </c>
      <c r="G4095" s="5" t="s">
        <v>2909</v>
      </c>
      <c r="H4095" s="3" t="s">
        <v>27</v>
      </c>
      <c r="I4095" s="3" t="s">
        <v>1894</v>
      </c>
      <c r="J4095" s="3" t="s">
        <v>201</v>
      </c>
      <c r="K4095" s="3" t="s">
        <v>103</v>
      </c>
      <c r="L4095" s="18">
        <v>2417.6999999999998</v>
      </c>
      <c r="M4095" s="18"/>
      <c r="N4095" s="19">
        <v>2417.6999999999998</v>
      </c>
    </row>
    <row r="4096" spans="1:14" x14ac:dyDescent="0.2">
      <c r="A4096" s="3" t="str" cm="1">
        <f t="array" ref="A4096:B4096">_xlfn.TEXTSPLIT(D4096," - ",TRUE,1)</f>
        <v>2025</v>
      </c>
      <c r="B4096" s="3" t="str">
        <v>4</v>
      </c>
      <c r="C4096" s="3" t="str">
        <f>_xlfn.XLOOKUP(B4096*1,List!A:A,List!B:B,"",0)</f>
        <v>04</v>
      </c>
      <c r="D4096" s="13" t="s">
        <v>2790</v>
      </c>
      <c r="F4096" s="4">
        <v>45761</v>
      </c>
      <c r="G4096" s="5" t="s">
        <v>2910</v>
      </c>
      <c r="H4096" s="3" t="s">
        <v>13</v>
      </c>
      <c r="I4096" s="3" t="s">
        <v>2792</v>
      </c>
      <c r="J4096" s="3" t="s">
        <v>647</v>
      </c>
      <c r="K4096" s="3" t="s">
        <v>61</v>
      </c>
      <c r="L4096" s="18">
        <v>2400</v>
      </c>
      <c r="M4096" s="18"/>
      <c r="N4096" s="19">
        <v>2400</v>
      </c>
    </row>
    <row r="4097" spans="1:14" x14ac:dyDescent="0.2">
      <c r="A4097" s="3" t="str" cm="1">
        <f t="array" ref="A4097:B4097">_xlfn.TEXTSPLIT(D4097," - ",TRUE,1)</f>
        <v>2025</v>
      </c>
      <c r="B4097" s="3" t="str">
        <v>4</v>
      </c>
      <c r="C4097" s="3" t="str">
        <f>_xlfn.XLOOKUP(B4097*1,List!A:A,List!B:B,"",0)</f>
        <v>04</v>
      </c>
      <c r="D4097" s="13" t="s">
        <v>2790</v>
      </c>
      <c r="F4097" s="4">
        <v>45756</v>
      </c>
      <c r="G4097" s="5" t="s">
        <v>2911</v>
      </c>
      <c r="H4097" s="3" t="s">
        <v>13</v>
      </c>
      <c r="I4097" s="3" t="s">
        <v>30</v>
      </c>
      <c r="J4097" s="3" t="s">
        <v>385</v>
      </c>
      <c r="K4097" s="3" t="s">
        <v>16</v>
      </c>
      <c r="L4097" s="18"/>
      <c r="M4097" s="18">
        <v>2150</v>
      </c>
      <c r="N4097" s="19">
        <v>-2150</v>
      </c>
    </row>
    <row r="4098" spans="1:14" x14ac:dyDescent="0.2">
      <c r="A4098" s="3" t="str" cm="1">
        <f t="array" ref="A4098:B4098">_xlfn.TEXTSPLIT(D4098," - ",TRUE,1)</f>
        <v>2025</v>
      </c>
      <c r="B4098" s="3" t="str">
        <v>4</v>
      </c>
      <c r="C4098" s="3" t="str">
        <f>_xlfn.XLOOKUP(B4098*1,List!A:A,List!B:B,"",0)</f>
        <v>04</v>
      </c>
      <c r="D4098" s="13" t="s">
        <v>2790</v>
      </c>
      <c r="F4098" s="4">
        <v>45777</v>
      </c>
      <c r="G4098" s="5" t="s">
        <v>2912</v>
      </c>
      <c r="H4098" s="3" t="s">
        <v>27</v>
      </c>
      <c r="I4098" s="3" t="s">
        <v>1894</v>
      </c>
      <c r="J4098" s="3" t="s">
        <v>819</v>
      </c>
      <c r="K4098" s="3" t="s">
        <v>96</v>
      </c>
      <c r="L4098" s="18">
        <v>4571.32</v>
      </c>
      <c r="M4098" s="18"/>
      <c r="N4098" s="19">
        <v>4571.32</v>
      </c>
    </row>
    <row r="4099" spans="1:14" x14ac:dyDescent="0.2">
      <c r="A4099" s="3" t="str" cm="1">
        <f t="array" ref="A4099:B4099">_xlfn.TEXTSPLIT(D4099," - ",TRUE,1)</f>
        <v>2025</v>
      </c>
      <c r="B4099" s="3" t="str">
        <v>4</v>
      </c>
      <c r="C4099" s="3" t="str">
        <f>_xlfn.XLOOKUP(B4099*1,List!A:A,List!B:B,"",0)</f>
        <v>04</v>
      </c>
      <c r="D4099" s="13" t="s">
        <v>2790</v>
      </c>
      <c r="F4099" s="4">
        <v>45777</v>
      </c>
      <c r="G4099" s="5" t="s">
        <v>2913</v>
      </c>
      <c r="H4099" s="3" t="s">
        <v>13</v>
      </c>
      <c r="I4099" s="3" t="s">
        <v>1894</v>
      </c>
      <c r="J4099" s="3" t="s">
        <v>1096</v>
      </c>
      <c r="K4099" s="3" t="s">
        <v>196</v>
      </c>
      <c r="L4099" s="18"/>
      <c r="M4099" s="18">
        <v>5000</v>
      </c>
      <c r="N4099" s="19">
        <v>-5000</v>
      </c>
    </row>
    <row r="4100" spans="1:14" x14ac:dyDescent="0.2">
      <c r="A4100" s="3" t="str" cm="1">
        <f t="array" ref="A4100:B4100">_xlfn.TEXTSPLIT(D4100," - ",TRUE,1)</f>
        <v>2025</v>
      </c>
      <c r="B4100" s="3" t="str">
        <v>4</v>
      </c>
      <c r="C4100" s="3" t="str">
        <f>_xlfn.XLOOKUP(B4100*1,List!A:A,List!B:B,"",0)</f>
        <v>04</v>
      </c>
      <c r="D4100" s="13" t="s">
        <v>2790</v>
      </c>
      <c r="F4100" s="4">
        <v>45761</v>
      </c>
      <c r="G4100" s="5" t="s">
        <v>2914</v>
      </c>
      <c r="H4100" s="3" t="s">
        <v>27</v>
      </c>
      <c r="I4100" s="3" t="s">
        <v>18</v>
      </c>
      <c r="J4100" s="3" t="s">
        <v>681</v>
      </c>
      <c r="K4100" s="3" t="s">
        <v>41</v>
      </c>
      <c r="L4100" s="18">
        <v>2100</v>
      </c>
      <c r="M4100" s="18"/>
      <c r="N4100" s="19">
        <v>2100</v>
      </c>
    </row>
    <row r="4101" spans="1:14" x14ac:dyDescent="0.2">
      <c r="A4101" s="3" t="str" cm="1">
        <f t="array" ref="A4101:B4101">_xlfn.TEXTSPLIT(D4101," - ",TRUE,1)</f>
        <v>2025</v>
      </c>
      <c r="B4101" s="3" t="str">
        <v>4</v>
      </c>
      <c r="C4101" s="3" t="str">
        <f>_xlfn.XLOOKUP(B4101*1,List!A:A,List!B:B,"",0)</f>
        <v>04</v>
      </c>
      <c r="D4101" s="13" t="s">
        <v>2790</v>
      </c>
      <c r="F4101" s="4">
        <v>45748</v>
      </c>
      <c r="G4101" s="5" t="s">
        <v>2798</v>
      </c>
      <c r="H4101" s="3" t="s">
        <v>48</v>
      </c>
      <c r="I4101" s="3" t="s">
        <v>2131</v>
      </c>
      <c r="J4101" s="3" t="s">
        <v>37</v>
      </c>
      <c r="K4101" s="3" t="s">
        <v>16</v>
      </c>
      <c r="L4101" s="18">
        <v>1696.64</v>
      </c>
      <c r="M4101" s="18"/>
      <c r="N4101" s="19">
        <v>1696.64</v>
      </c>
    </row>
    <row r="4102" spans="1:14" x14ac:dyDescent="0.2">
      <c r="A4102" s="3" t="str" cm="1">
        <f t="array" ref="A4102:B4102">_xlfn.TEXTSPLIT(D4102," - ",TRUE,1)</f>
        <v>2025</v>
      </c>
      <c r="B4102" s="3" t="str">
        <v>4</v>
      </c>
      <c r="C4102" s="3" t="str">
        <f>_xlfn.XLOOKUP(B4102*1,List!A:A,List!B:B,"",0)</f>
        <v>04</v>
      </c>
      <c r="D4102" s="13" t="s">
        <v>2790</v>
      </c>
      <c r="F4102" s="4">
        <v>45777</v>
      </c>
      <c r="G4102" s="5" t="s">
        <v>2915</v>
      </c>
      <c r="H4102" s="3" t="s">
        <v>13</v>
      </c>
      <c r="I4102" s="3" t="s">
        <v>1894</v>
      </c>
      <c r="J4102" s="3" t="s">
        <v>429</v>
      </c>
      <c r="K4102" s="3" t="s">
        <v>717</v>
      </c>
      <c r="L4102" s="18"/>
      <c r="M4102" s="18">
        <v>2000</v>
      </c>
      <c r="N4102" s="19">
        <v>-2000</v>
      </c>
    </row>
    <row r="4103" spans="1:14" x14ac:dyDescent="0.2">
      <c r="A4103" s="3" t="str" cm="1">
        <f t="array" ref="A4103:B4103">_xlfn.TEXTSPLIT(D4103," - ",TRUE,1)</f>
        <v>2025</v>
      </c>
      <c r="B4103" s="3" t="str">
        <v>4</v>
      </c>
      <c r="C4103" s="3" t="str">
        <f>_xlfn.XLOOKUP(B4103*1,List!A:A,List!B:B,"",0)</f>
        <v>04</v>
      </c>
      <c r="D4103" s="13" t="s">
        <v>2790</v>
      </c>
      <c r="F4103" s="4">
        <v>45777</v>
      </c>
      <c r="G4103" s="5" t="s">
        <v>2916</v>
      </c>
      <c r="H4103" s="3" t="s">
        <v>27</v>
      </c>
      <c r="I4103" s="3" t="s">
        <v>1894</v>
      </c>
      <c r="J4103" s="3" t="s">
        <v>281</v>
      </c>
      <c r="K4103" s="3" t="s">
        <v>38</v>
      </c>
      <c r="L4103" s="18">
        <v>3700</v>
      </c>
      <c r="M4103" s="18"/>
      <c r="N4103" s="19">
        <v>3700</v>
      </c>
    </row>
    <row r="4104" spans="1:14" x14ac:dyDescent="0.2">
      <c r="A4104" s="3" t="str" cm="1">
        <f t="array" ref="A4104:B4104">_xlfn.TEXTSPLIT(D4104," - ",TRUE,1)</f>
        <v>2025</v>
      </c>
      <c r="B4104" s="3" t="str">
        <v>4</v>
      </c>
      <c r="C4104" s="3" t="str">
        <f>_xlfn.XLOOKUP(B4104*1,List!A:A,List!B:B,"",0)</f>
        <v>04</v>
      </c>
      <c r="D4104" s="13" t="s">
        <v>2790</v>
      </c>
      <c r="F4104" s="4">
        <v>45777</v>
      </c>
      <c r="G4104" s="5" t="s">
        <v>2917</v>
      </c>
      <c r="H4104" s="3" t="s">
        <v>27</v>
      </c>
      <c r="I4104" s="3" t="s">
        <v>1894</v>
      </c>
      <c r="J4104" s="3" t="s">
        <v>369</v>
      </c>
      <c r="K4104" s="3" t="s">
        <v>16</v>
      </c>
      <c r="L4104" s="18">
        <v>1641.12</v>
      </c>
      <c r="M4104" s="18"/>
      <c r="N4104" s="19">
        <v>1641.12</v>
      </c>
    </row>
    <row r="4105" spans="1:14" x14ac:dyDescent="0.2">
      <c r="A4105" s="3" t="str" cm="1">
        <f t="array" ref="A4105:B4105">_xlfn.TEXTSPLIT(D4105," - ",TRUE,1)</f>
        <v>2025</v>
      </c>
      <c r="B4105" s="3" t="str">
        <v>4</v>
      </c>
      <c r="C4105" s="3" t="str">
        <f>_xlfn.XLOOKUP(B4105*1,List!A:A,List!B:B,"",0)</f>
        <v>04</v>
      </c>
      <c r="D4105" s="13" t="s">
        <v>2790</v>
      </c>
      <c r="F4105" s="4">
        <v>45777</v>
      </c>
      <c r="G4105" s="5" t="s">
        <v>2918</v>
      </c>
      <c r="H4105" s="3" t="s">
        <v>13</v>
      </c>
      <c r="I4105" s="3" t="s">
        <v>1894</v>
      </c>
      <c r="J4105" s="3" t="s">
        <v>394</v>
      </c>
      <c r="K4105" s="3" t="s">
        <v>463</v>
      </c>
      <c r="L4105" s="18"/>
      <c r="M4105" s="18">
        <v>2750</v>
      </c>
      <c r="N4105" s="19">
        <v>-2750</v>
      </c>
    </row>
    <row r="4106" spans="1:14" x14ac:dyDescent="0.2">
      <c r="A4106" s="3" t="str" cm="1">
        <f t="array" ref="A4106:B4106">_xlfn.TEXTSPLIT(D4106," - ",TRUE,1)</f>
        <v>2025</v>
      </c>
      <c r="B4106" s="3" t="str">
        <v>4</v>
      </c>
      <c r="C4106" s="3" t="str">
        <f>_xlfn.XLOOKUP(B4106*1,List!A:A,List!B:B,"",0)</f>
        <v>04</v>
      </c>
      <c r="D4106" s="13" t="s">
        <v>2790</v>
      </c>
      <c r="F4106" s="4">
        <v>45756</v>
      </c>
      <c r="G4106" s="5" t="s">
        <v>2919</v>
      </c>
      <c r="H4106" s="3" t="s">
        <v>13</v>
      </c>
      <c r="I4106" s="3" t="s">
        <v>30</v>
      </c>
      <c r="J4106" s="3" t="s">
        <v>2920</v>
      </c>
      <c r="K4106" s="3" t="s">
        <v>16</v>
      </c>
      <c r="L4106" s="18"/>
      <c r="M4106" s="18">
        <v>1560</v>
      </c>
      <c r="N4106" s="19">
        <v>-1560</v>
      </c>
    </row>
    <row r="4107" spans="1:14" x14ac:dyDescent="0.2">
      <c r="A4107" s="3" t="str" cm="1">
        <f t="array" ref="A4107:B4107">_xlfn.TEXTSPLIT(D4107," - ",TRUE,1)</f>
        <v>2025</v>
      </c>
      <c r="B4107" s="3" t="str">
        <v>4</v>
      </c>
      <c r="C4107" s="3" t="str">
        <f>_xlfn.XLOOKUP(B4107*1,List!A:A,List!B:B,"",0)</f>
        <v>04</v>
      </c>
      <c r="D4107" s="13" t="s">
        <v>2790</v>
      </c>
      <c r="F4107" s="4">
        <v>45777</v>
      </c>
      <c r="G4107" s="5" t="s">
        <v>2921</v>
      </c>
      <c r="H4107" s="3" t="s">
        <v>13</v>
      </c>
      <c r="I4107" s="3" t="s">
        <v>1894</v>
      </c>
      <c r="J4107" s="3" t="s">
        <v>87</v>
      </c>
      <c r="K4107" s="3" t="s">
        <v>88</v>
      </c>
      <c r="L4107" s="18"/>
      <c r="M4107" s="18">
        <v>2218.6999999999998</v>
      </c>
      <c r="N4107" s="19">
        <v>-2218.6999999999998</v>
      </c>
    </row>
    <row r="4108" spans="1:14" x14ac:dyDescent="0.2">
      <c r="A4108" s="3" t="str" cm="1">
        <f t="array" ref="A4108:B4108">_xlfn.TEXTSPLIT(D4108," - ",TRUE,1)</f>
        <v>2025</v>
      </c>
      <c r="B4108" s="3" t="str">
        <v>4</v>
      </c>
      <c r="C4108" s="3" t="str">
        <f>_xlfn.XLOOKUP(B4108*1,List!A:A,List!B:B,"",0)</f>
        <v>04</v>
      </c>
      <c r="D4108" s="13" t="s">
        <v>2790</v>
      </c>
      <c r="F4108" s="4">
        <v>45777</v>
      </c>
      <c r="G4108" s="5" t="s">
        <v>2922</v>
      </c>
      <c r="H4108" s="3" t="s">
        <v>27</v>
      </c>
      <c r="I4108" s="3" t="s">
        <v>1894</v>
      </c>
      <c r="J4108" s="3" t="s">
        <v>398</v>
      </c>
      <c r="K4108" s="3" t="s">
        <v>221</v>
      </c>
      <c r="L4108" s="18">
        <v>3250</v>
      </c>
      <c r="M4108" s="18"/>
      <c r="N4108" s="19">
        <v>3250</v>
      </c>
    </row>
    <row r="4109" spans="1:14" x14ac:dyDescent="0.2">
      <c r="A4109" s="3" t="str" cm="1">
        <f t="array" ref="A4109:B4109">_xlfn.TEXTSPLIT(D4109," - ",TRUE,1)</f>
        <v>2025</v>
      </c>
      <c r="B4109" s="3" t="str">
        <v>4</v>
      </c>
      <c r="C4109" s="3" t="str">
        <f>_xlfn.XLOOKUP(B4109*1,List!A:A,List!B:B,"",0)</f>
        <v>04</v>
      </c>
      <c r="D4109" s="13" t="s">
        <v>2790</v>
      </c>
      <c r="F4109" s="4">
        <v>45748</v>
      </c>
      <c r="G4109" s="5" t="s">
        <v>2923</v>
      </c>
      <c r="H4109" s="3" t="s">
        <v>48</v>
      </c>
      <c r="I4109" s="3" t="s">
        <v>2867</v>
      </c>
      <c r="J4109" s="3" t="s">
        <v>126</v>
      </c>
      <c r="K4109" s="3" t="s">
        <v>84</v>
      </c>
      <c r="L4109" s="18">
        <v>900</v>
      </c>
      <c r="M4109" s="18"/>
      <c r="N4109" s="19">
        <v>900</v>
      </c>
    </row>
    <row r="4110" spans="1:14" x14ac:dyDescent="0.2">
      <c r="A4110" s="3" t="str" cm="1">
        <f t="array" ref="A4110:B4110">_xlfn.TEXTSPLIT(D4110," - ",TRUE,1)</f>
        <v>2025</v>
      </c>
      <c r="B4110" s="3" t="str">
        <v>4</v>
      </c>
      <c r="C4110" s="3" t="str">
        <f>_xlfn.XLOOKUP(B4110*1,List!A:A,List!B:B,"",0)</f>
        <v>04</v>
      </c>
      <c r="D4110" s="13" t="s">
        <v>2790</v>
      </c>
      <c r="F4110" s="4">
        <v>45756</v>
      </c>
      <c r="G4110" s="5" t="s">
        <v>2924</v>
      </c>
      <c r="H4110" s="3" t="s">
        <v>27</v>
      </c>
      <c r="I4110" s="3" t="s">
        <v>2792</v>
      </c>
      <c r="J4110" s="3" t="s">
        <v>149</v>
      </c>
      <c r="K4110" s="3" t="s">
        <v>150</v>
      </c>
      <c r="L4110" s="18"/>
      <c r="M4110" s="18">
        <v>3275</v>
      </c>
      <c r="N4110" s="19">
        <v>-3275</v>
      </c>
    </row>
    <row r="4111" spans="1:14" x14ac:dyDescent="0.2">
      <c r="A4111" s="3" t="str" cm="1">
        <f t="array" ref="A4111:B4111">_xlfn.TEXTSPLIT(D4111," - ",TRUE,1)</f>
        <v>2025</v>
      </c>
      <c r="B4111" s="3" t="str">
        <v>4</v>
      </c>
      <c r="C4111" s="3" t="str">
        <f>_xlfn.XLOOKUP(B4111*1,List!A:A,List!B:B,"",0)</f>
        <v>04</v>
      </c>
      <c r="D4111" s="13" t="s">
        <v>2790</v>
      </c>
      <c r="F4111" s="4">
        <v>45756</v>
      </c>
      <c r="G4111" s="5" t="s">
        <v>2925</v>
      </c>
      <c r="H4111" s="3" t="s">
        <v>27</v>
      </c>
      <c r="I4111" s="3" t="s">
        <v>2792</v>
      </c>
      <c r="J4111" s="3" t="s">
        <v>775</v>
      </c>
      <c r="K4111" s="3" t="s">
        <v>16</v>
      </c>
      <c r="L4111" s="18"/>
      <c r="M4111" s="18">
        <v>3250</v>
      </c>
      <c r="N4111" s="19">
        <v>-3250</v>
      </c>
    </row>
    <row r="4112" spans="1:14" x14ac:dyDescent="0.2">
      <c r="A4112" s="3" t="str" cm="1">
        <f t="array" ref="A4112:B4112">_xlfn.TEXTSPLIT(D4112," - ",TRUE,1)</f>
        <v>2025</v>
      </c>
      <c r="B4112" s="3" t="str">
        <v>4</v>
      </c>
      <c r="C4112" s="3" t="str">
        <f>_xlfn.XLOOKUP(B4112*1,List!A:A,List!B:B,"",0)</f>
        <v>04</v>
      </c>
      <c r="D4112" s="13" t="s">
        <v>2790</v>
      </c>
      <c r="F4112" s="4">
        <v>45756</v>
      </c>
      <c r="G4112" s="5" t="s">
        <v>2926</v>
      </c>
      <c r="H4112" s="3" t="s">
        <v>13</v>
      </c>
      <c r="I4112" s="3" t="s">
        <v>30</v>
      </c>
      <c r="J4112" s="3" t="s">
        <v>775</v>
      </c>
      <c r="K4112" s="3" t="s">
        <v>16</v>
      </c>
      <c r="L4112" s="18"/>
      <c r="M4112" s="18">
        <v>3250</v>
      </c>
      <c r="N4112" s="19">
        <v>-3250</v>
      </c>
    </row>
    <row r="4113" spans="1:14" x14ac:dyDescent="0.2">
      <c r="A4113" s="3" t="str" cm="1">
        <f t="array" ref="A4113:B4113">_xlfn.TEXTSPLIT(D4113," - ",TRUE,1)</f>
        <v>2025</v>
      </c>
      <c r="B4113" s="3" t="str">
        <v>4</v>
      </c>
      <c r="C4113" s="3" t="str">
        <f>_xlfn.XLOOKUP(B4113*1,List!A:A,List!B:B,"",0)</f>
        <v>04</v>
      </c>
      <c r="D4113" s="13" t="s">
        <v>2790</v>
      </c>
      <c r="F4113" s="4">
        <v>45756</v>
      </c>
      <c r="G4113" s="5" t="s">
        <v>2927</v>
      </c>
      <c r="H4113" s="3" t="s">
        <v>13</v>
      </c>
      <c r="I4113" s="3" t="s">
        <v>30</v>
      </c>
      <c r="J4113" s="3" t="s">
        <v>365</v>
      </c>
      <c r="K4113" s="3" t="s">
        <v>16</v>
      </c>
      <c r="L4113" s="18"/>
      <c r="M4113" s="18">
        <v>1507.49</v>
      </c>
      <c r="N4113" s="19">
        <v>-1507.49</v>
      </c>
    </row>
    <row r="4114" spans="1:14" x14ac:dyDescent="0.2">
      <c r="A4114" s="3" t="str" cm="1">
        <f t="array" ref="A4114:B4114">_xlfn.TEXTSPLIT(D4114," - ",TRUE,1)</f>
        <v>2025</v>
      </c>
      <c r="B4114" s="3" t="str">
        <v>4</v>
      </c>
      <c r="C4114" s="3" t="str">
        <f>_xlfn.XLOOKUP(B4114*1,List!A:A,List!B:B,"",0)</f>
        <v>04</v>
      </c>
      <c r="D4114" s="13" t="s">
        <v>2790</v>
      </c>
      <c r="F4114" s="4">
        <v>45761</v>
      </c>
      <c r="G4114" s="5" t="s">
        <v>2928</v>
      </c>
      <c r="H4114" s="3" t="s">
        <v>13</v>
      </c>
      <c r="I4114" s="3" t="s">
        <v>2792</v>
      </c>
      <c r="J4114" s="3" t="s">
        <v>594</v>
      </c>
      <c r="K4114" s="3" t="s">
        <v>595</v>
      </c>
      <c r="L4114" s="18">
        <v>2800</v>
      </c>
      <c r="M4114" s="18"/>
      <c r="N4114" s="19">
        <v>2800</v>
      </c>
    </row>
    <row r="4115" spans="1:14" x14ac:dyDescent="0.2">
      <c r="A4115" s="3" t="str" cm="1">
        <f t="array" ref="A4115:B4115">_xlfn.TEXTSPLIT(D4115," - ",TRUE,1)</f>
        <v>2025</v>
      </c>
      <c r="B4115" s="3" t="str">
        <v>4</v>
      </c>
      <c r="C4115" s="3" t="str">
        <f>_xlfn.XLOOKUP(B4115*1,List!A:A,List!B:B,"",0)</f>
        <v>04</v>
      </c>
      <c r="D4115" s="13" t="s">
        <v>2790</v>
      </c>
      <c r="F4115" s="4">
        <v>45761</v>
      </c>
      <c r="G4115" s="5" t="s">
        <v>2929</v>
      </c>
      <c r="H4115" s="3" t="s">
        <v>13</v>
      </c>
      <c r="I4115" s="3" t="s">
        <v>30</v>
      </c>
      <c r="J4115" s="3" t="s">
        <v>79</v>
      </c>
      <c r="K4115" s="3" t="s">
        <v>80</v>
      </c>
      <c r="L4115" s="18"/>
      <c r="M4115" s="18">
        <v>2376.92</v>
      </c>
      <c r="N4115" s="19">
        <v>-2376.92</v>
      </c>
    </row>
    <row r="4116" spans="1:14" x14ac:dyDescent="0.2">
      <c r="A4116" s="3" t="str" cm="1">
        <f t="array" ref="A4116:B4116">_xlfn.TEXTSPLIT(D4116," - ",TRUE,1)</f>
        <v>2025</v>
      </c>
      <c r="B4116" s="3" t="str">
        <v>4</v>
      </c>
      <c r="C4116" s="3" t="str">
        <f>_xlfn.XLOOKUP(B4116*1,List!A:A,List!B:B,"",0)</f>
        <v>04</v>
      </c>
      <c r="D4116" s="13" t="s">
        <v>2790</v>
      </c>
      <c r="F4116" s="4">
        <v>45756</v>
      </c>
      <c r="G4116" s="5" t="s">
        <v>2930</v>
      </c>
      <c r="H4116" s="3" t="s">
        <v>27</v>
      </c>
      <c r="I4116" s="3" t="s">
        <v>2792</v>
      </c>
      <c r="J4116" s="3" t="s">
        <v>426</v>
      </c>
      <c r="K4116" s="3" t="s">
        <v>91</v>
      </c>
      <c r="L4116" s="18"/>
      <c r="M4116" s="18">
        <v>2075</v>
      </c>
      <c r="N4116" s="19">
        <v>-2075</v>
      </c>
    </row>
    <row r="4117" spans="1:14" x14ac:dyDescent="0.2">
      <c r="A4117" s="3" t="str" cm="1">
        <f t="array" ref="A4117:B4117">_xlfn.TEXTSPLIT(D4117," - ",TRUE,1)</f>
        <v>2025</v>
      </c>
      <c r="B4117" s="3" t="str">
        <v>4</v>
      </c>
      <c r="C4117" s="3" t="str">
        <f>_xlfn.XLOOKUP(B4117*1,List!A:A,List!B:B,"",0)</f>
        <v>04</v>
      </c>
      <c r="D4117" s="13" t="s">
        <v>2790</v>
      </c>
      <c r="F4117" s="4">
        <v>45777</v>
      </c>
      <c r="G4117" s="5" t="s">
        <v>2931</v>
      </c>
      <c r="H4117" s="3" t="s">
        <v>13</v>
      </c>
      <c r="I4117" s="3" t="s">
        <v>1894</v>
      </c>
      <c r="J4117" s="3" t="s">
        <v>392</v>
      </c>
      <c r="K4117" s="3" t="s">
        <v>141</v>
      </c>
      <c r="L4117" s="18"/>
      <c r="M4117" s="18">
        <v>3100</v>
      </c>
      <c r="N4117" s="19">
        <v>-3100</v>
      </c>
    </row>
    <row r="4118" spans="1:14" x14ac:dyDescent="0.2">
      <c r="A4118" s="3" t="str" cm="1">
        <f t="array" ref="A4118:B4118">_xlfn.TEXTSPLIT(D4118," - ",TRUE,1)</f>
        <v>2025</v>
      </c>
      <c r="B4118" s="3" t="str">
        <v>4</v>
      </c>
      <c r="C4118" s="3" t="str">
        <f>_xlfn.XLOOKUP(B4118*1,List!A:A,List!B:B,"",0)</f>
        <v>04</v>
      </c>
      <c r="D4118" s="13" t="s">
        <v>2790</v>
      </c>
      <c r="F4118" s="4">
        <v>45777</v>
      </c>
      <c r="G4118" s="5" t="s">
        <v>2932</v>
      </c>
      <c r="H4118" s="3" t="s">
        <v>27</v>
      </c>
      <c r="I4118" s="3" t="s">
        <v>1894</v>
      </c>
      <c r="J4118" s="3" t="s">
        <v>19</v>
      </c>
      <c r="K4118" s="3" t="s">
        <v>20</v>
      </c>
      <c r="L4118" s="18">
        <v>4568.1499999999996</v>
      </c>
      <c r="M4118" s="18"/>
      <c r="N4118" s="19">
        <v>4568.1499999999996</v>
      </c>
    </row>
    <row r="4119" spans="1:14" x14ac:dyDescent="0.2">
      <c r="A4119" s="3" t="str" cm="1">
        <f t="array" ref="A4119:B4119">_xlfn.TEXTSPLIT(D4119," - ",TRUE,1)</f>
        <v>2025</v>
      </c>
      <c r="B4119" s="3" t="str">
        <v>4</v>
      </c>
      <c r="C4119" s="3" t="str">
        <f>_xlfn.XLOOKUP(B4119*1,List!A:A,List!B:B,"",0)</f>
        <v>04</v>
      </c>
      <c r="D4119" s="13" t="s">
        <v>2790</v>
      </c>
      <c r="F4119" s="4">
        <v>45776</v>
      </c>
      <c r="G4119" s="5" t="s">
        <v>2933</v>
      </c>
      <c r="H4119" s="3" t="s">
        <v>13</v>
      </c>
      <c r="I4119" s="3" t="s">
        <v>30</v>
      </c>
      <c r="J4119" s="3" t="s">
        <v>198</v>
      </c>
      <c r="K4119" s="3" t="s">
        <v>199</v>
      </c>
      <c r="L4119" s="18">
        <v>2700.8</v>
      </c>
      <c r="M4119" s="18"/>
      <c r="N4119" s="19">
        <v>2700.8</v>
      </c>
    </row>
    <row r="4120" spans="1:14" x14ac:dyDescent="0.2">
      <c r="A4120" s="3" t="str" cm="1">
        <f t="array" ref="A4120:B4120">_xlfn.TEXTSPLIT(D4120," - ",TRUE,1)</f>
        <v>2025</v>
      </c>
      <c r="B4120" s="3" t="str">
        <v>4</v>
      </c>
      <c r="C4120" s="3" t="str">
        <f>_xlfn.XLOOKUP(B4120*1,List!A:A,List!B:B,"",0)</f>
        <v>04</v>
      </c>
      <c r="D4120" s="13" t="s">
        <v>2790</v>
      </c>
      <c r="F4120" s="4">
        <v>45777</v>
      </c>
      <c r="G4120" s="5" t="s">
        <v>2934</v>
      </c>
      <c r="H4120" s="3" t="s">
        <v>13</v>
      </c>
      <c r="I4120" s="3" t="s">
        <v>1894</v>
      </c>
      <c r="J4120" s="3" t="s">
        <v>413</v>
      </c>
      <c r="K4120" s="3" t="s">
        <v>32</v>
      </c>
      <c r="L4120" s="18"/>
      <c r="M4120" s="18">
        <v>3250</v>
      </c>
      <c r="N4120" s="19">
        <v>-3250</v>
      </c>
    </row>
    <row r="4121" spans="1:14" x14ac:dyDescent="0.2">
      <c r="A4121" s="3" t="str" cm="1">
        <f t="array" ref="A4121:B4121">_xlfn.TEXTSPLIT(D4121," - ",TRUE,1)</f>
        <v>2025</v>
      </c>
      <c r="B4121" s="3" t="str">
        <v>4</v>
      </c>
      <c r="C4121" s="3" t="str">
        <f>_xlfn.XLOOKUP(B4121*1,List!A:A,List!B:B,"",0)</f>
        <v>04</v>
      </c>
      <c r="D4121" s="13" t="s">
        <v>2790</v>
      </c>
      <c r="F4121" s="4">
        <v>45756</v>
      </c>
      <c r="G4121" s="5" t="s">
        <v>2850</v>
      </c>
      <c r="H4121" s="3" t="s">
        <v>13</v>
      </c>
      <c r="I4121" s="3" t="s">
        <v>2792</v>
      </c>
      <c r="J4121" s="3" t="s">
        <v>323</v>
      </c>
      <c r="K4121" s="3" t="s">
        <v>35</v>
      </c>
      <c r="L4121" s="18">
        <v>2795</v>
      </c>
      <c r="M4121" s="18"/>
      <c r="N4121" s="19">
        <v>2795</v>
      </c>
    </row>
    <row r="4122" spans="1:14" x14ac:dyDescent="0.2">
      <c r="A4122" s="3" t="str" cm="1">
        <f t="array" ref="A4122:B4122">_xlfn.TEXTSPLIT(D4122," - ",TRUE,1)</f>
        <v>2025</v>
      </c>
      <c r="B4122" s="3" t="str">
        <v>4</v>
      </c>
      <c r="C4122" s="3" t="str">
        <f>_xlfn.XLOOKUP(B4122*1,List!A:A,List!B:B,"",0)</f>
        <v>04</v>
      </c>
      <c r="D4122" s="13" t="s">
        <v>2790</v>
      </c>
      <c r="F4122" s="4">
        <v>45756</v>
      </c>
      <c r="G4122" s="5" t="s">
        <v>2935</v>
      </c>
      <c r="H4122" s="3" t="s">
        <v>13</v>
      </c>
      <c r="I4122" s="3" t="s">
        <v>30</v>
      </c>
      <c r="J4122" s="3" t="s">
        <v>675</v>
      </c>
      <c r="K4122" s="3" t="s">
        <v>96</v>
      </c>
      <c r="L4122" s="18"/>
      <c r="M4122" s="18">
        <v>1380</v>
      </c>
      <c r="N4122" s="19">
        <v>-1380</v>
      </c>
    </row>
    <row r="4123" spans="1:14" x14ac:dyDescent="0.2">
      <c r="A4123" s="3" t="str" cm="1">
        <f t="array" ref="A4123:B4123">_xlfn.TEXTSPLIT(D4123," - ",TRUE,1)</f>
        <v>2025</v>
      </c>
      <c r="B4123" s="3" t="str">
        <v>4</v>
      </c>
      <c r="C4123" s="3" t="str">
        <f>_xlfn.XLOOKUP(B4123*1,List!A:A,List!B:B,"",0)</f>
        <v>04</v>
      </c>
      <c r="D4123" s="13" t="s">
        <v>2790</v>
      </c>
      <c r="F4123" s="4">
        <v>45761</v>
      </c>
      <c r="G4123" s="5" t="s">
        <v>2936</v>
      </c>
      <c r="H4123" s="3" t="s">
        <v>13</v>
      </c>
      <c r="I4123" s="3" t="s">
        <v>2792</v>
      </c>
      <c r="J4123" s="3" t="s">
        <v>248</v>
      </c>
      <c r="K4123" s="3" t="s">
        <v>249</v>
      </c>
      <c r="L4123" s="18">
        <v>3466.66</v>
      </c>
      <c r="M4123" s="18"/>
      <c r="N4123" s="19">
        <v>3466.66</v>
      </c>
    </row>
    <row r="4124" spans="1:14" x14ac:dyDescent="0.2">
      <c r="A4124" s="3" t="str" cm="1">
        <f t="array" ref="A4124:B4124">_xlfn.TEXTSPLIT(D4124," - ",TRUE,1)</f>
        <v>2025</v>
      </c>
      <c r="B4124" s="3" t="str">
        <v>4</v>
      </c>
      <c r="C4124" s="3" t="str">
        <f>_xlfn.XLOOKUP(B4124*1,List!A:A,List!B:B,"",0)</f>
        <v>04</v>
      </c>
      <c r="D4124" s="13" t="s">
        <v>2790</v>
      </c>
      <c r="F4124" s="4">
        <v>45761</v>
      </c>
      <c r="G4124" s="5" t="s">
        <v>2937</v>
      </c>
      <c r="H4124" s="3" t="s">
        <v>13</v>
      </c>
      <c r="I4124" s="3" t="s">
        <v>2792</v>
      </c>
      <c r="J4124" s="3" t="s">
        <v>2256</v>
      </c>
      <c r="K4124" s="3" t="s">
        <v>717</v>
      </c>
      <c r="L4124" s="18">
        <v>2400</v>
      </c>
      <c r="M4124" s="18"/>
      <c r="N4124" s="19">
        <v>2400</v>
      </c>
    </row>
    <row r="4125" spans="1:14" x14ac:dyDescent="0.2">
      <c r="A4125" s="3" t="str" cm="1">
        <f t="array" ref="A4125:B4125">_xlfn.TEXTSPLIT(D4125," - ",TRUE,1)</f>
        <v>2025</v>
      </c>
      <c r="B4125" s="3" t="str">
        <v>4</v>
      </c>
      <c r="C4125" s="3" t="str">
        <f>_xlfn.XLOOKUP(B4125*1,List!A:A,List!B:B,"",0)</f>
        <v>04</v>
      </c>
      <c r="D4125" s="13" t="s">
        <v>2790</v>
      </c>
      <c r="F4125" s="4">
        <v>45748</v>
      </c>
      <c r="G4125" s="5" t="s">
        <v>2938</v>
      </c>
      <c r="H4125" s="3" t="s">
        <v>48</v>
      </c>
      <c r="I4125" s="3" t="s">
        <v>2939</v>
      </c>
      <c r="J4125" s="3" t="s">
        <v>162</v>
      </c>
      <c r="K4125" s="3" t="s">
        <v>2298</v>
      </c>
      <c r="L4125" s="18">
        <v>2804.97</v>
      </c>
      <c r="M4125" s="18"/>
      <c r="N4125" s="19">
        <v>2804.97</v>
      </c>
    </row>
    <row r="4126" spans="1:14" x14ac:dyDescent="0.2">
      <c r="A4126" s="3" t="str" cm="1">
        <f t="array" ref="A4126:B4126">_xlfn.TEXTSPLIT(D4126," - ",TRUE,1)</f>
        <v>2025</v>
      </c>
      <c r="B4126" s="3" t="str">
        <v>4</v>
      </c>
      <c r="C4126" s="3" t="str">
        <f>_xlfn.XLOOKUP(B4126*1,List!A:A,List!B:B,"",0)</f>
        <v>04</v>
      </c>
      <c r="D4126" s="13" t="s">
        <v>2790</v>
      </c>
      <c r="F4126" s="4">
        <v>45756</v>
      </c>
      <c r="G4126" s="5" t="s">
        <v>2940</v>
      </c>
      <c r="H4126" s="3" t="s">
        <v>13</v>
      </c>
      <c r="I4126" s="3" t="s">
        <v>2792</v>
      </c>
      <c r="J4126" s="3" t="s">
        <v>283</v>
      </c>
      <c r="K4126" s="3" t="s">
        <v>35</v>
      </c>
      <c r="L4126" s="18">
        <v>2352.65</v>
      </c>
      <c r="M4126" s="18"/>
      <c r="N4126" s="19">
        <v>2352.65</v>
      </c>
    </row>
    <row r="4127" spans="1:14" x14ac:dyDescent="0.2">
      <c r="A4127" s="3" t="str" cm="1">
        <f t="array" ref="A4127:B4127">_xlfn.TEXTSPLIT(D4127," - ",TRUE,1)</f>
        <v>2025</v>
      </c>
      <c r="B4127" s="3" t="str">
        <v>4</v>
      </c>
      <c r="C4127" s="3" t="str">
        <f>_xlfn.XLOOKUP(B4127*1,List!A:A,List!B:B,"",0)</f>
        <v>04</v>
      </c>
      <c r="D4127" s="13" t="s">
        <v>2790</v>
      </c>
      <c r="F4127" s="4">
        <v>45777</v>
      </c>
      <c r="G4127" s="5" t="s">
        <v>2941</v>
      </c>
      <c r="H4127" s="3" t="s">
        <v>13</v>
      </c>
      <c r="I4127" s="3" t="s">
        <v>1894</v>
      </c>
      <c r="J4127" s="3" t="s">
        <v>409</v>
      </c>
      <c r="K4127" s="3" t="s">
        <v>410</v>
      </c>
      <c r="L4127" s="18"/>
      <c r="M4127" s="18">
        <v>3000</v>
      </c>
      <c r="N4127" s="19">
        <v>-3000</v>
      </c>
    </row>
    <row r="4128" spans="1:14" x14ac:dyDescent="0.2">
      <c r="A4128" s="3" t="str" cm="1">
        <f t="array" ref="A4128:B4128">_xlfn.TEXTSPLIT(D4128," - ",TRUE,1)</f>
        <v>2025</v>
      </c>
      <c r="B4128" s="3" t="str">
        <v>4</v>
      </c>
      <c r="C4128" s="3" t="str">
        <f>_xlfn.XLOOKUP(B4128*1,List!A:A,List!B:B,"",0)</f>
        <v>04</v>
      </c>
      <c r="D4128" s="13" t="s">
        <v>2790</v>
      </c>
      <c r="F4128" s="4">
        <v>45756</v>
      </c>
      <c r="G4128" s="5" t="s">
        <v>2942</v>
      </c>
      <c r="H4128" s="3" t="s">
        <v>13</v>
      </c>
      <c r="I4128" s="3" t="s">
        <v>30</v>
      </c>
      <c r="J4128" s="3" t="s">
        <v>371</v>
      </c>
      <c r="K4128" s="3" t="s">
        <v>44</v>
      </c>
      <c r="L4128" s="18"/>
      <c r="M4128" s="18">
        <v>3879</v>
      </c>
      <c r="N4128" s="19">
        <v>-3879</v>
      </c>
    </row>
    <row r="4129" spans="1:14" x14ac:dyDescent="0.2">
      <c r="A4129" s="3" t="str" cm="1">
        <f t="array" ref="A4129:B4129">_xlfn.TEXTSPLIT(D4129," - ",TRUE,1)</f>
        <v>2025</v>
      </c>
      <c r="B4129" s="3" t="str">
        <v>4</v>
      </c>
      <c r="C4129" s="3" t="str">
        <f>_xlfn.XLOOKUP(B4129*1,List!A:A,List!B:B,"",0)</f>
        <v>04</v>
      </c>
      <c r="D4129" s="13" t="s">
        <v>2790</v>
      </c>
      <c r="F4129" s="4">
        <v>45756</v>
      </c>
      <c r="G4129" s="5" t="s">
        <v>2943</v>
      </c>
      <c r="H4129" s="3" t="s">
        <v>13</v>
      </c>
      <c r="I4129" s="3" t="s">
        <v>30</v>
      </c>
      <c r="J4129" s="3" t="s">
        <v>2944</v>
      </c>
      <c r="K4129" s="3" t="s">
        <v>16</v>
      </c>
      <c r="L4129" s="18"/>
      <c r="M4129" s="18">
        <v>953.26</v>
      </c>
      <c r="N4129" s="19">
        <v>-953.26</v>
      </c>
    </row>
    <row r="4130" spans="1:14" x14ac:dyDescent="0.2">
      <c r="A4130" s="3" t="str" cm="1">
        <f t="array" ref="A4130:B4130">_xlfn.TEXTSPLIT(D4130," - ",TRUE,1)</f>
        <v>2025</v>
      </c>
      <c r="B4130" s="3" t="str">
        <v>4</v>
      </c>
      <c r="C4130" s="3" t="str">
        <f>_xlfn.XLOOKUP(B4130*1,List!A:A,List!B:B,"",0)</f>
        <v>04</v>
      </c>
      <c r="D4130" s="13" t="s">
        <v>2790</v>
      </c>
      <c r="F4130" s="4">
        <v>45748</v>
      </c>
      <c r="G4130" s="5" t="s">
        <v>2838</v>
      </c>
      <c r="H4130" s="3" t="s">
        <v>400</v>
      </c>
      <c r="I4130" s="3" t="s">
        <v>274</v>
      </c>
      <c r="J4130" s="3" t="s">
        <v>2231</v>
      </c>
      <c r="K4130" s="3" t="s">
        <v>275</v>
      </c>
      <c r="L4130" s="18">
        <v>49.59</v>
      </c>
      <c r="M4130" s="18"/>
      <c r="N4130" s="19">
        <v>49.59</v>
      </c>
    </row>
    <row r="4131" spans="1:14" x14ac:dyDescent="0.2">
      <c r="A4131" s="3" t="str" cm="1">
        <f t="array" ref="A4131:B4131">_xlfn.TEXTSPLIT(D4131," - ",TRUE,1)</f>
        <v>2025</v>
      </c>
      <c r="B4131" s="3" t="str">
        <v>4</v>
      </c>
      <c r="C4131" s="3" t="str">
        <f>_xlfn.XLOOKUP(B4131*1,List!A:A,List!B:B,"",0)</f>
        <v>04</v>
      </c>
      <c r="D4131" s="13" t="s">
        <v>2790</v>
      </c>
      <c r="F4131" s="4">
        <v>45756</v>
      </c>
      <c r="G4131" s="5" t="s">
        <v>2843</v>
      </c>
      <c r="H4131" s="3" t="s">
        <v>13</v>
      </c>
      <c r="I4131" s="3" t="s">
        <v>2792</v>
      </c>
      <c r="J4131" s="3" t="s">
        <v>290</v>
      </c>
      <c r="K4131" s="3" t="s">
        <v>103</v>
      </c>
      <c r="L4131" s="18">
        <v>1670.41</v>
      </c>
      <c r="M4131" s="18"/>
      <c r="N4131" s="19">
        <v>1670.41</v>
      </c>
    </row>
    <row r="4132" spans="1:14" x14ac:dyDescent="0.2">
      <c r="A4132" s="3" t="str" cm="1">
        <f t="array" ref="A4132:B4132">_xlfn.TEXTSPLIT(D4132," - ",TRUE,1)</f>
        <v>2025</v>
      </c>
      <c r="B4132" s="3" t="str">
        <v>4</v>
      </c>
      <c r="C4132" s="3" t="str">
        <f>_xlfn.XLOOKUP(B4132*1,List!A:A,List!B:B,"",0)</f>
        <v>04</v>
      </c>
      <c r="D4132" s="13" t="s">
        <v>2790</v>
      </c>
      <c r="F4132" s="4">
        <v>45777</v>
      </c>
      <c r="G4132" s="5" t="s">
        <v>2945</v>
      </c>
      <c r="H4132" s="3" t="s">
        <v>13</v>
      </c>
      <c r="I4132" s="3" t="s">
        <v>1894</v>
      </c>
      <c r="J4132" s="3" t="s">
        <v>300</v>
      </c>
      <c r="K4132" s="3" t="s">
        <v>35</v>
      </c>
      <c r="L4132" s="18"/>
      <c r="M4132" s="18">
        <v>1750</v>
      </c>
      <c r="N4132" s="19">
        <v>-1750</v>
      </c>
    </row>
    <row r="4133" spans="1:14" x14ac:dyDescent="0.2">
      <c r="A4133" s="3" t="str" cm="1">
        <f t="array" ref="A4133:B4133">_xlfn.TEXTSPLIT(D4133," - ",TRUE,1)</f>
        <v>2025</v>
      </c>
      <c r="B4133" s="3" t="str">
        <v>4</v>
      </c>
      <c r="C4133" s="3" t="str">
        <f>_xlfn.XLOOKUP(B4133*1,List!A:A,List!B:B,"",0)</f>
        <v>04</v>
      </c>
      <c r="D4133" s="13" t="s">
        <v>2790</v>
      </c>
      <c r="F4133" s="4">
        <v>45777</v>
      </c>
      <c r="G4133" s="5" t="s">
        <v>2946</v>
      </c>
      <c r="H4133" s="3" t="s">
        <v>27</v>
      </c>
      <c r="I4133" s="3" t="s">
        <v>1894</v>
      </c>
      <c r="J4133" s="3" t="s">
        <v>600</v>
      </c>
      <c r="K4133" s="3" t="s">
        <v>847</v>
      </c>
      <c r="L4133" s="18">
        <v>5500</v>
      </c>
      <c r="M4133" s="18"/>
      <c r="N4133" s="19">
        <v>5500</v>
      </c>
    </row>
    <row r="4134" spans="1:14" x14ac:dyDescent="0.2">
      <c r="A4134" s="3" t="str" cm="1">
        <f t="array" ref="A4134:B4134">_xlfn.TEXTSPLIT(D4134," - ",TRUE,1)</f>
        <v>2025</v>
      </c>
      <c r="B4134" s="3" t="str">
        <v>4</v>
      </c>
      <c r="C4134" s="3" t="str">
        <f>_xlfn.XLOOKUP(B4134*1,List!A:A,List!B:B,"",0)</f>
        <v>04</v>
      </c>
      <c r="D4134" s="13" t="s">
        <v>2790</v>
      </c>
      <c r="F4134" s="4">
        <v>45777</v>
      </c>
      <c r="G4134" s="5" t="s">
        <v>2947</v>
      </c>
      <c r="H4134" s="3" t="s">
        <v>13</v>
      </c>
      <c r="I4134" s="3" t="s">
        <v>1894</v>
      </c>
      <c r="J4134" s="3" t="s">
        <v>337</v>
      </c>
      <c r="K4134" s="3" t="s">
        <v>25</v>
      </c>
      <c r="L4134" s="18"/>
      <c r="M4134" s="18">
        <v>2350</v>
      </c>
      <c r="N4134" s="19">
        <v>-2350</v>
      </c>
    </row>
    <row r="4135" spans="1:14" x14ac:dyDescent="0.2">
      <c r="A4135" s="3" t="str" cm="1">
        <f t="array" ref="A4135:B4135">_xlfn.TEXTSPLIT(D4135," - ",TRUE,1)</f>
        <v>2025</v>
      </c>
      <c r="B4135" s="3" t="str">
        <v>4</v>
      </c>
      <c r="C4135" s="3" t="str">
        <f>_xlfn.XLOOKUP(B4135*1,List!A:A,List!B:B,"",0)</f>
        <v>04</v>
      </c>
      <c r="D4135" s="13" t="s">
        <v>2790</v>
      </c>
      <c r="F4135" s="4">
        <v>45756</v>
      </c>
      <c r="G4135" s="5" t="s">
        <v>2948</v>
      </c>
      <c r="H4135" s="3" t="s">
        <v>27</v>
      </c>
      <c r="I4135" s="3" t="s">
        <v>2792</v>
      </c>
      <c r="J4135" s="3" t="s">
        <v>639</v>
      </c>
      <c r="K4135" s="3" t="s">
        <v>58</v>
      </c>
      <c r="L4135" s="18"/>
      <c r="M4135" s="18">
        <v>3875</v>
      </c>
      <c r="N4135" s="19">
        <v>-3875</v>
      </c>
    </row>
    <row r="4136" spans="1:14" x14ac:dyDescent="0.2">
      <c r="A4136" s="3" t="str" cm="1">
        <f t="array" ref="A4136:B4136">_xlfn.TEXTSPLIT(D4136," - ",TRUE,1)</f>
        <v>2025</v>
      </c>
      <c r="B4136" s="3" t="str">
        <v>4</v>
      </c>
      <c r="C4136" s="3" t="str">
        <f>_xlfn.XLOOKUP(B4136*1,List!A:A,List!B:B,"",0)</f>
        <v>04</v>
      </c>
      <c r="D4136" s="13" t="s">
        <v>2790</v>
      </c>
      <c r="F4136" s="4">
        <v>45761</v>
      </c>
      <c r="G4136" s="5" t="s">
        <v>2949</v>
      </c>
      <c r="H4136" s="3" t="s">
        <v>13</v>
      </c>
      <c r="I4136" s="3" t="s">
        <v>2792</v>
      </c>
      <c r="J4136" s="3" t="s">
        <v>444</v>
      </c>
      <c r="K4136" s="3" t="s">
        <v>445</v>
      </c>
      <c r="L4136" s="18">
        <v>1794.1</v>
      </c>
      <c r="M4136" s="18"/>
      <c r="N4136" s="19">
        <v>1794.1</v>
      </c>
    </row>
    <row r="4137" spans="1:14" x14ac:dyDescent="0.2">
      <c r="A4137" s="3" t="str" cm="1">
        <f t="array" ref="A4137:B4137">_xlfn.TEXTSPLIT(D4137," - ",TRUE,1)</f>
        <v>2025</v>
      </c>
      <c r="B4137" s="3" t="str">
        <v>4</v>
      </c>
      <c r="C4137" s="3" t="str">
        <f>_xlfn.XLOOKUP(B4137*1,List!A:A,List!B:B,"",0)</f>
        <v>04</v>
      </c>
      <c r="D4137" s="13" t="s">
        <v>2790</v>
      </c>
      <c r="F4137" s="4">
        <v>45756</v>
      </c>
      <c r="G4137" s="5" t="s">
        <v>2950</v>
      </c>
      <c r="H4137" s="3" t="s">
        <v>13</v>
      </c>
      <c r="I4137" s="3" t="s">
        <v>30</v>
      </c>
      <c r="J4137" s="3" t="s">
        <v>509</v>
      </c>
      <c r="K4137" s="3" t="s">
        <v>510</v>
      </c>
      <c r="L4137" s="18"/>
      <c r="M4137" s="18">
        <v>3450</v>
      </c>
      <c r="N4137" s="19">
        <v>-3450</v>
      </c>
    </row>
    <row r="4138" spans="1:14" x14ac:dyDescent="0.2">
      <c r="A4138" s="3" t="str" cm="1">
        <f t="array" ref="A4138:B4138">_xlfn.TEXTSPLIT(D4138," - ",TRUE,1)</f>
        <v>2025</v>
      </c>
      <c r="B4138" s="3" t="str">
        <v>4</v>
      </c>
      <c r="C4138" s="3" t="str">
        <f>_xlfn.XLOOKUP(B4138*1,List!A:A,List!B:B,"",0)</f>
        <v>04</v>
      </c>
      <c r="D4138" s="13" t="s">
        <v>2790</v>
      </c>
      <c r="F4138" s="4">
        <v>45756</v>
      </c>
      <c r="G4138" s="5" t="s">
        <v>2951</v>
      </c>
      <c r="H4138" s="3" t="s">
        <v>13</v>
      </c>
      <c r="I4138" s="3" t="s">
        <v>30</v>
      </c>
      <c r="J4138" s="3" t="s">
        <v>374</v>
      </c>
      <c r="K4138" s="3" t="s">
        <v>103</v>
      </c>
      <c r="L4138" s="18"/>
      <c r="M4138" s="18">
        <v>3033.31</v>
      </c>
      <c r="N4138" s="19">
        <v>-3033.31</v>
      </c>
    </row>
    <row r="4139" spans="1:14" x14ac:dyDescent="0.2">
      <c r="A4139" s="3" t="str" cm="1">
        <f t="array" ref="A4139:B4139">_xlfn.TEXTSPLIT(D4139," - ",TRUE,1)</f>
        <v>2025</v>
      </c>
      <c r="B4139" s="3" t="str">
        <v>4</v>
      </c>
      <c r="C4139" s="3" t="str">
        <f>_xlfn.XLOOKUP(B4139*1,List!A:A,List!B:B,"",0)</f>
        <v>04</v>
      </c>
      <c r="D4139" s="13" t="s">
        <v>2790</v>
      </c>
      <c r="F4139" s="4">
        <v>45756</v>
      </c>
      <c r="G4139" s="5" t="s">
        <v>2952</v>
      </c>
      <c r="H4139" s="3" t="s">
        <v>13</v>
      </c>
      <c r="I4139" s="3" t="s">
        <v>30</v>
      </c>
      <c r="J4139" s="3" t="s">
        <v>768</v>
      </c>
      <c r="K4139" s="3" t="s">
        <v>96</v>
      </c>
      <c r="L4139" s="18">
        <v>2300</v>
      </c>
      <c r="M4139" s="18"/>
      <c r="N4139" s="19">
        <v>2300</v>
      </c>
    </row>
    <row r="4140" spans="1:14" x14ac:dyDescent="0.2">
      <c r="A4140" s="3" t="str" cm="1">
        <f t="array" ref="A4140:B4140">_xlfn.TEXTSPLIT(D4140," - ",TRUE,1)</f>
        <v>2025</v>
      </c>
      <c r="B4140" s="3" t="str">
        <v>4</v>
      </c>
      <c r="C4140" s="3" t="str">
        <f>_xlfn.XLOOKUP(B4140*1,List!A:A,List!B:B,"",0)</f>
        <v>04</v>
      </c>
      <c r="D4140" s="13" t="s">
        <v>2790</v>
      </c>
      <c r="F4140" s="4">
        <v>45761</v>
      </c>
      <c r="G4140" s="5" t="s">
        <v>2953</v>
      </c>
      <c r="H4140" s="3" t="s">
        <v>13</v>
      </c>
      <c r="I4140" s="3" t="s">
        <v>2792</v>
      </c>
      <c r="J4140" s="3" t="s">
        <v>337</v>
      </c>
      <c r="K4140" s="3" t="s">
        <v>25</v>
      </c>
      <c r="L4140" s="18">
        <v>2350</v>
      </c>
      <c r="M4140" s="18"/>
      <c r="N4140" s="19">
        <v>2350</v>
      </c>
    </row>
    <row r="4141" spans="1:14" x14ac:dyDescent="0.2">
      <c r="A4141" s="3" t="str" cm="1">
        <f t="array" ref="A4141:B4141">_xlfn.TEXTSPLIT(D4141," - ",TRUE,1)</f>
        <v>2025</v>
      </c>
      <c r="B4141" s="3" t="str">
        <v>4</v>
      </c>
      <c r="C4141" s="3" t="str">
        <f>_xlfn.XLOOKUP(B4141*1,List!A:A,List!B:B,"",0)</f>
        <v>04</v>
      </c>
      <c r="D4141" s="13" t="s">
        <v>2790</v>
      </c>
      <c r="F4141" s="4">
        <v>45761</v>
      </c>
      <c r="G4141" s="5" t="s">
        <v>2811</v>
      </c>
      <c r="H4141" s="3" t="s">
        <v>13</v>
      </c>
      <c r="I4141" s="3" t="s">
        <v>2792</v>
      </c>
      <c r="J4141" s="3" t="s">
        <v>228</v>
      </c>
      <c r="K4141" s="3" t="s">
        <v>109</v>
      </c>
      <c r="L4141" s="18">
        <v>2150</v>
      </c>
      <c r="M4141" s="18"/>
      <c r="N4141" s="19">
        <v>2150</v>
      </c>
    </row>
    <row r="4142" spans="1:14" x14ac:dyDescent="0.2">
      <c r="A4142" s="3" t="str" cm="1">
        <f t="array" ref="A4142:B4142">_xlfn.TEXTSPLIT(D4142," - ",TRUE,1)</f>
        <v>2025</v>
      </c>
      <c r="B4142" s="3" t="str">
        <v>4</v>
      </c>
      <c r="C4142" s="3" t="str">
        <f>_xlfn.XLOOKUP(B4142*1,List!A:A,List!B:B,"",0)</f>
        <v>04</v>
      </c>
      <c r="D4142" s="13" t="s">
        <v>2790</v>
      </c>
      <c r="F4142" s="4">
        <v>45777</v>
      </c>
      <c r="G4142" s="5" t="s">
        <v>2954</v>
      </c>
      <c r="H4142" s="3" t="s">
        <v>27</v>
      </c>
      <c r="I4142" s="3" t="s">
        <v>1894</v>
      </c>
      <c r="J4142" s="3" t="s">
        <v>217</v>
      </c>
      <c r="K4142" s="3" t="s">
        <v>174</v>
      </c>
      <c r="L4142" s="18"/>
      <c r="M4142" s="18">
        <v>3750</v>
      </c>
      <c r="N4142" s="19">
        <v>-3750</v>
      </c>
    </row>
    <row r="4143" spans="1:14" x14ac:dyDescent="0.2">
      <c r="A4143" s="3" t="str" cm="1">
        <f t="array" ref="A4143:B4143">_xlfn.TEXTSPLIT(D4143," - ",TRUE,1)</f>
        <v>2025</v>
      </c>
      <c r="B4143" s="3" t="str">
        <v>4</v>
      </c>
      <c r="C4143" s="3" t="str">
        <f>_xlfn.XLOOKUP(B4143*1,List!A:A,List!B:B,"",0)</f>
        <v>04</v>
      </c>
      <c r="D4143" s="13" t="s">
        <v>2790</v>
      </c>
      <c r="F4143" s="4">
        <v>45761</v>
      </c>
      <c r="G4143" s="5" t="s">
        <v>2955</v>
      </c>
      <c r="H4143" s="3" t="s">
        <v>13</v>
      </c>
      <c r="I4143" s="3" t="s">
        <v>2792</v>
      </c>
      <c r="J4143" s="3" t="s">
        <v>224</v>
      </c>
      <c r="K4143" s="3" t="s">
        <v>225</v>
      </c>
      <c r="L4143" s="18">
        <v>1491.15</v>
      </c>
      <c r="M4143" s="18"/>
      <c r="N4143" s="19">
        <v>1491.15</v>
      </c>
    </row>
    <row r="4144" spans="1:14" x14ac:dyDescent="0.2">
      <c r="A4144" s="3" t="str" cm="1">
        <f t="array" ref="A4144:B4144">_xlfn.TEXTSPLIT(D4144," - ",TRUE,1)</f>
        <v>2025</v>
      </c>
      <c r="B4144" s="3" t="str">
        <v>4</v>
      </c>
      <c r="C4144" s="3" t="str">
        <f>_xlfn.XLOOKUP(B4144*1,List!A:A,List!B:B,"",0)</f>
        <v>04</v>
      </c>
      <c r="D4144" s="13" t="s">
        <v>2790</v>
      </c>
      <c r="F4144" s="4">
        <v>45748</v>
      </c>
      <c r="G4144" s="5" t="s">
        <v>2956</v>
      </c>
      <c r="H4144" s="3" t="s">
        <v>181</v>
      </c>
      <c r="I4144" s="3" t="s">
        <v>2867</v>
      </c>
      <c r="K4144" s="3" t="s">
        <v>84</v>
      </c>
      <c r="L4144" s="18"/>
      <c r="M4144" s="18">
        <v>2645</v>
      </c>
      <c r="N4144" s="19">
        <v>-2645</v>
      </c>
    </row>
    <row r="4145" spans="1:14" x14ac:dyDescent="0.2">
      <c r="A4145" s="3" t="str" cm="1">
        <f t="array" ref="A4145:B4145">_xlfn.TEXTSPLIT(D4145," - ",TRUE,1)</f>
        <v>2025</v>
      </c>
      <c r="B4145" s="3" t="str">
        <v>4</v>
      </c>
      <c r="C4145" s="3" t="str">
        <f>_xlfn.XLOOKUP(B4145*1,List!A:A,List!B:B,"",0)</f>
        <v>04</v>
      </c>
      <c r="D4145" s="13" t="s">
        <v>2790</v>
      </c>
      <c r="F4145" s="4">
        <v>45777</v>
      </c>
      <c r="G4145" s="5" t="s">
        <v>2957</v>
      </c>
      <c r="H4145" s="3" t="s">
        <v>13</v>
      </c>
      <c r="I4145" s="3" t="s">
        <v>30</v>
      </c>
      <c r="J4145" s="3" t="s">
        <v>50</v>
      </c>
      <c r="K4145" s="3" t="s">
        <v>109</v>
      </c>
      <c r="L4145" s="18">
        <v>1900</v>
      </c>
      <c r="M4145" s="18"/>
      <c r="N4145" s="19">
        <v>1900</v>
      </c>
    </row>
    <row r="4146" spans="1:14" x14ac:dyDescent="0.2">
      <c r="A4146" s="3" t="str" cm="1">
        <f t="array" ref="A4146:B4146">_xlfn.TEXTSPLIT(D4146," - ",TRUE,1)</f>
        <v>2025</v>
      </c>
      <c r="B4146" s="3" t="str">
        <v>4</v>
      </c>
      <c r="C4146" s="3" t="str">
        <f>_xlfn.XLOOKUP(B4146*1,List!A:A,List!B:B,"",0)</f>
        <v>04</v>
      </c>
      <c r="D4146" s="13" t="s">
        <v>2790</v>
      </c>
      <c r="F4146" s="4">
        <v>45777</v>
      </c>
      <c r="G4146" s="5" t="s">
        <v>2958</v>
      </c>
      <c r="H4146" s="3" t="s">
        <v>13</v>
      </c>
      <c r="I4146" s="3" t="s">
        <v>1894</v>
      </c>
      <c r="J4146" s="3" t="s">
        <v>734</v>
      </c>
      <c r="K4146" s="3" t="s">
        <v>20</v>
      </c>
      <c r="L4146" s="18"/>
      <c r="M4146" s="18">
        <v>2740.89</v>
      </c>
      <c r="N4146" s="19">
        <v>-2740.89</v>
      </c>
    </row>
    <row r="4147" spans="1:14" x14ac:dyDescent="0.2">
      <c r="A4147" s="3" t="str" cm="1">
        <f t="array" ref="A4147:B4147">_xlfn.TEXTSPLIT(D4147," - ",TRUE,1)</f>
        <v>2025</v>
      </c>
      <c r="B4147" s="3" t="str">
        <v>4</v>
      </c>
      <c r="C4147" s="3" t="str">
        <f>_xlfn.XLOOKUP(B4147*1,List!A:A,List!B:B,"",0)</f>
        <v>04</v>
      </c>
      <c r="D4147" s="13" t="s">
        <v>2790</v>
      </c>
      <c r="F4147" s="4">
        <v>45756</v>
      </c>
      <c r="G4147" s="5" t="s">
        <v>2959</v>
      </c>
      <c r="H4147" s="3" t="s">
        <v>13</v>
      </c>
      <c r="I4147" s="3" t="s">
        <v>30</v>
      </c>
      <c r="J4147" s="3" t="s">
        <v>107</v>
      </c>
      <c r="K4147" s="3" t="s">
        <v>58</v>
      </c>
      <c r="L4147" s="18"/>
      <c r="M4147" s="18">
        <v>3200</v>
      </c>
      <c r="N4147" s="19">
        <v>-3200</v>
      </c>
    </row>
    <row r="4148" spans="1:14" x14ac:dyDescent="0.2">
      <c r="A4148" s="3" t="str" cm="1">
        <f t="array" ref="A4148:B4148">_xlfn.TEXTSPLIT(D4148," - ",TRUE,1)</f>
        <v>2025</v>
      </c>
      <c r="B4148" s="3" t="str">
        <v>4</v>
      </c>
      <c r="C4148" s="3" t="str">
        <f>_xlfn.XLOOKUP(B4148*1,List!A:A,List!B:B,"",0)</f>
        <v>04</v>
      </c>
      <c r="D4148" s="13" t="s">
        <v>2790</v>
      </c>
      <c r="F4148" s="4">
        <v>45749</v>
      </c>
      <c r="G4148" s="5" t="s">
        <v>2960</v>
      </c>
      <c r="H4148" s="3" t="s">
        <v>27</v>
      </c>
      <c r="I4148" s="3" t="s">
        <v>1085</v>
      </c>
      <c r="J4148" s="3" t="s">
        <v>77</v>
      </c>
      <c r="K4148" s="3" t="s">
        <v>737</v>
      </c>
      <c r="L4148" s="18"/>
      <c r="M4148" s="18">
        <v>2000</v>
      </c>
      <c r="N4148" s="19">
        <v>-2000</v>
      </c>
    </row>
    <row r="4149" spans="1:14" x14ac:dyDescent="0.2">
      <c r="A4149" s="3" t="str" cm="1">
        <f t="array" ref="A4149:B4149">_xlfn.TEXTSPLIT(D4149," - ",TRUE,1)</f>
        <v>2025</v>
      </c>
      <c r="B4149" s="3" t="str">
        <v>4</v>
      </c>
      <c r="C4149" s="3" t="str">
        <f>_xlfn.XLOOKUP(B4149*1,List!A:A,List!B:B,"",0)</f>
        <v>04</v>
      </c>
      <c r="D4149" s="13" t="s">
        <v>2790</v>
      </c>
      <c r="F4149" s="4">
        <v>45777</v>
      </c>
      <c r="G4149" s="5" t="s">
        <v>2834</v>
      </c>
      <c r="H4149" s="3" t="s">
        <v>27</v>
      </c>
      <c r="I4149" s="3" t="s">
        <v>1894</v>
      </c>
      <c r="J4149" s="3" t="s">
        <v>664</v>
      </c>
      <c r="K4149" s="3" t="s">
        <v>16</v>
      </c>
      <c r="L4149" s="18">
        <v>2750</v>
      </c>
      <c r="M4149" s="18"/>
      <c r="N4149" s="19">
        <v>2750</v>
      </c>
    </row>
    <row r="4150" spans="1:14" x14ac:dyDescent="0.2">
      <c r="A4150" s="3" t="str" cm="1">
        <f t="array" ref="A4150:B4150">_xlfn.TEXTSPLIT(D4150," - ",TRUE,1)</f>
        <v>2025</v>
      </c>
      <c r="B4150" s="3" t="str">
        <v>4</v>
      </c>
      <c r="C4150" s="3" t="str">
        <f>_xlfn.XLOOKUP(B4150*1,List!A:A,List!B:B,"",0)</f>
        <v>04</v>
      </c>
      <c r="D4150" s="13" t="s">
        <v>2790</v>
      </c>
      <c r="F4150" s="4">
        <v>45777</v>
      </c>
      <c r="G4150" s="5" t="s">
        <v>2961</v>
      </c>
      <c r="H4150" s="3" t="s">
        <v>13</v>
      </c>
      <c r="I4150" s="3" t="s">
        <v>1894</v>
      </c>
      <c r="J4150" s="3" t="s">
        <v>144</v>
      </c>
      <c r="K4150" s="3" t="s">
        <v>145</v>
      </c>
      <c r="L4150" s="18"/>
      <c r="M4150" s="18">
        <v>2550</v>
      </c>
      <c r="N4150" s="19">
        <v>-2550</v>
      </c>
    </row>
    <row r="4151" spans="1:14" x14ac:dyDescent="0.2">
      <c r="A4151" s="3" t="str" cm="1">
        <f t="array" ref="A4151:B4151">_xlfn.TEXTSPLIT(D4151," - ",TRUE,1)</f>
        <v>2025</v>
      </c>
      <c r="B4151" s="3" t="str">
        <v>4</v>
      </c>
      <c r="C4151" s="3" t="str">
        <f>_xlfn.XLOOKUP(B4151*1,List!A:A,List!B:B,"",0)</f>
        <v>04</v>
      </c>
      <c r="D4151" s="13" t="s">
        <v>2790</v>
      </c>
      <c r="F4151" s="4">
        <v>45777</v>
      </c>
      <c r="G4151" s="5" t="s">
        <v>2962</v>
      </c>
      <c r="H4151" s="3" t="s">
        <v>13</v>
      </c>
      <c r="I4151" s="3" t="s">
        <v>1894</v>
      </c>
      <c r="J4151" s="3" t="s">
        <v>31</v>
      </c>
      <c r="K4151" s="3" t="s">
        <v>32</v>
      </c>
      <c r="L4151" s="18"/>
      <c r="M4151" s="18">
        <v>1975</v>
      </c>
      <c r="N4151" s="19">
        <v>-1975</v>
      </c>
    </row>
    <row r="4152" spans="1:14" x14ac:dyDescent="0.2">
      <c r="A4152" s="3" t="str" cm="1">
        <f t="array" ref="A4152:B4152">_xlfn.TEXTSPLIT(D4152," - ",TRUE,1)</f>
        <v>2025</v>
      </c>
      <c r="B4152" s="3" t="str">
        <v>4</v>
      </c>
      <c r="C4152" s="3" t="str">
        <f>_xlfn.XLOOKUP(B4152*1,List!A:A,List!B:B,"",0)</f>
        <v>04</v>
      </c>
      <c r="D4152" s="13" t="s">
        <v>2790</v>
      </c>
      <c r="F4152" s="4">
        <v>45756</v>
      </c>
      <c r="G4152" s="5" t="s">
        <v>2963</v>
      </c>
      <c r="H4152" s="3" t="s">
        <v>13</v>
      </c>
      <c r="I4152" s="3" t="s">
        <v>30</v>
      </c>
      <c r="J4152" s="3" t="s">
        <v>1087</v>
      </c>
      <c r="K4152" s="3" t="s">
        <v>16</v>
      </c>
      <c r="L4152" s="18"/>
      <c r="M4152" s="18">
        <v>2491.65</v>
      </c>
      <c r="N4152" s="19">
        <v>-2491.65</v>
      </c>
    </row>
    <row r="4153" spans="1:14" x14ac:dyDescent="0.2">
      <c r="A4153" s="3" t="str" cm="1">
        <f t="array" ref="A4153:B4153">_xlfn.TEXTSPLIT(D4153," - ",TRUE,1)</f>
        <v>2025</v>
      </c>
      <c r="B4153" s="3" t="str">
        <v>4</v>
      </c>
      <c r="C4153" s="3" t="str">
        <f>_xlfn.XLOOKUP(B4153*1,List!A:A,List!B:B,"",0)</f>
        <v>04</v>
      </c>
      <c r="D4153" s="13" t="s">
        <v>2790</v>
      </c>
      <c r="F4153" s="4">
        <v>45756</v>
      </c>
      <c r="G4153" s="5" t="s">
        <v>2964</v>
      </c>
      <c r="H4153" s="3" t="s">
        <v>13</v>
      </c>
      <c r="I4153" s="3" t="s">
        <v>30</v>
      </c>
      <c r="J4153" s="3" t="s">
        <v>2965</v>
      </c>
      <c r="K4153" s="3" t="s">
        <v>32</v>
      </c>
      <c r="L4153" s="18"/>
      <c r="M4153" s="18">
        <v>3250</v>
      </c>
      <c r="N4153" s="19">
        <v>-3250</v>
      </c>
    </row>
    <row r="4154" spans="1:14" x14ac:dyDescent="0.2">
      <c r="A4154" s="3" t="str" cm="1">
        <f t="array" ref="A4154:B4154">_xlfn.TEXTSPLIT(D4154," - ",TRUE,1)</f>
        <v>2025</v>
      </c>
      <c r="B4154" s="3" t="str">
        <v>4</v>
      </c>
      <c r="C4154" s="3" t="str">
        <f>_xlfn.XLOOKUP(B4154*1,List!A:A,List!B:B,"",0)</f>
        <v>04</v>
      </c>
      <c r="D4154" s="13" t="s">
        <v>2790</v>
      </c>
      <c r="F4154" s="4">
        <v>45756</v>
      </c>
      <c r="G4154" s="5" t="s">
        <v>2966</v>
      </c>
      <c r="H4154" s="3" t="s">
        <v>27</v>
      </c>
      <c r="I4154" s="3" t="s">
        <v>2792</v>
      </c>
      <c r="J4154" s="3" t="s">
        <v>536</v>
      </c>
      <c r="K4154" s="3" t="s">
        <v>138</v>
      </c>
      <c r="L4154" s="18"/>
      <c r="M4154" s="18">
        <v>3640</v>
      </c>
      <c r="N4154" s="19">
        <v>-3640</v>
      </c>
    </row>
    <row r="4155" spans="1:14" x14ac:dyDescent="0.2">
      <c r="A4155" s="3" t="str" cm="1">
        <f t="array" ref="A4155:B4155">_xlfn.TEXTSPLIT(D4155," - ",TRUE,1)</f>
        <v>2025</v>
      </c>
      <c r="B4155" s="3" t="str">
        <v>4</v>
      </c>
      <c r="C4155" s="3" t="str">
        <f>_xlfn.XLOOKUP(B4155*1,List!A:A,List!B:B,"",0)</f>
        <v>04</v>
      </c>
      <c r="D4155" s="13" t="s">
        <v>2790</v>
      </c>
      <c r="F4155" s="4">
        <v>45777</v>
      </c>
      <c r="G4155" s="5" t="s">
        <v>2967</v>
      </c>
      <c r="H4155" s="3" t="s">
        <v>27</v>
      </c>
      <c r="I4155" s="3" t="s">
        <v>1894</v>
      </c>
      <c r="J4155" s="3" t="s">
        <v>37</v>
      </c>
      <c r="K4155" s="3" t="s">
        <v>38</v>
      </c>
      <c r="L4155" s="18">
        <v>2625</v>
      </c>
      <c r="M4155" s="18"/>
      <c r="N4155" s="19">
        <v>2625</v>
      </c>
    </row>
    <row r="4156" spans="1:14" x14ac:dyDescent="0.2">
      <c r="A4156" s="3" t="str" cm="1">
        <f t="array" ref="A4156:B4156">_xlfn.TEXTSPLIT(D4156," - ",TRUE,1)</f>
        <v>2025</v>
      </c>
      <c r="B4156" s="3" t="str">
        <v>4</v>
      </c>
      <c r="C4156" s="3" t="str">
        <f>_xlfn.XLOOKUP(B4156*1,List!A:A,List!B:B,"",0)</f>
        <v>04</v>
      </c>
      <c r="D4156" s="13" t="s">
        <v>2790</v>
      </c>
      <c r="F4156" s="4">
        <v>45761</v>
      </c>
      <c r="G4156" s="5" t="s">
        <v>2949</v>
      </c>
      <c r="H4156" s="3" t="s">
        <v>27</v>
      </c>
      <c r="I4156" s="3" t="s">
        <v>2792</v>
      </c>
      <c r="J4156" s="3" t="s">
        <v>444</v>
      </c>
      <c r="K4156" s="3" t="s">
        <v>445</v>
      </c>
      <c r="L4156" s="18"/>
      <c r="M4156" s="18">
        <v>1794.1</v>
      </c>
      <c r="N4156" s="19">
        <v>-1794.1</v>
      </c>
    </row>
    <row r="4157" spans="1:14" x14ac:dyDescent="0.2">
      <c r="A4157" s="3" t="str" cm="1">
        <f t="array" ref="A4157:B4157">_xlfn.TEXTSPLIT(D4157," - ",TRUE,1)</f>
        <v>2025</v>
      </c>
      <c r="B4157" s="3" t="str">
        <v>4</v>
      </c>
      <c r="C4157" s="3" t="str">
        <f>_xlfn.XLOOKUP(B4157*1,List!A:A,List!B:B,"",0)</f>
        <v>04</v>
      </c>
      <c r="D4157" s="13" t="s">
        <v>2790</v>
      </c>
      <c r="F4157" s="4">
        <v>45761</v>
      </c>
      <c r="G4157" s="5" t="s">
        <v>2968</v>
      </c>
      <c r="H4157" s="3" t="s">
        <v>27</v>
      </c>
      <c r="I4157" s="3" t="s">
        <v>2792</v>
      </c>
      <c r="J4157" s="3" t="s">
        <v>661</v>
      </c>
      <c r="K4157" s="3" t="s">
        <v>662</v>
      </c>
      <c r="L4157" s="18"/>
      <c r="M4157" s="18">
        <v>2165</v>
      </c>
      <c r="N4157" s="19">
        <v>-2165</v>
      </c>
    </row>
    <row r="4158" spans="1:14" x14ac:dyDescent="0.2">
      <c r="A4158" s="3" t="str" cm="1">
        <f t="array" ref="A4158:B4158">_xlfn.TEXTSPLIT(D4158," - ",TRUE,1)</f>
        <v>2025</v>
      </c>
      <c r="B4158" s="3" t="str">
        <v>4</v>
      </c>
      <c r="C4158" s="3" t="str">
        <f>_xlfn.XLOOKUP(B4158*1,List!A:A,List!B:B,"",0)</f>
        <v>04</v>
      </c>
      <c r="D4158" s="13" t="s">
        <v>2790</v>
      </c>
      <c r="F4158" s="4">
        <v>45756</v>
      </c>
      <c r="G4158" s="5" t="s">
        <v>2969</v>
      </c>
      <c r="H4158" s="3" t="s">
        <v>13</v>
      </c>
      <c r="I4158" s="3" t="s">
        <v>2792</v>
      </c>
      <c r="J4158" s="3" t="s">
        <v>695</v>
      </c>
      <c r="K4158" s="3" t="s">
        <v>58</v>
      </c>
      <c r="L4158" s="18">
        <v>3200</v>
      </c>
      <c r="M4158" s="18"/>
      <c r="N4158" s="19">
        <v>3200</v>
      </c>
    </row>
    <row r="4159" spans="1:14" x14ac:dyDescent="0.2">
      <c r="A4159" s="3" t="str" cm="1">
        <f t="array" ref="A4159:B4159">_xlfn.TEXTSPLIT(D4159," - ",TRUE,1)</f>
        <v>2025</v>
      </c>
      <c r="B4159" s="3" t="str">
        <v>4</v>
      </c>
      <c r="C4159" s="3" t="str">
        <f>_xlfn.XLOOKUP(B4159*1,List!A:A,List!B:B,"",0)</f>
        <v>04</v>
      </c>
      <c r="D4159" s="13" t="s">
        <v>2790</v>
      </c>
      <c r="F4159" s="4">
        <v>45756</v>
      </c>
      <c r="G4159" s="5" t="s">
        <v>2970</v>
      </c>
      <c r="H4159" s="3" t="s">
        <v>13</v>
      </c>
      <c r="I4159" s="3" t="s">
        <v>2792</v>
      </c>
      <c r="J4159" s="3" t="s">
        <v>819</v>
      </c>
      <c r="K4159" s="3" t="s">
        <v>96</v>
      </c>
      <c r="L4159" s="18">
        <v>4571.32</v>
      </c>
      <c r="M4159" s="18"/>
      <c r="N4159" s="19">
        <v>4571.32</v>
      </c>
    </row>
    <row r="4160" spans="1:14" x14ac:dyDescent="0.2">
      <c r="A4160" s="3" t="str" cm="1">
        <f t="array" ref="A4160:B4160">_xlfn.TEXTSPLIT(D4160," - ",TRUE,1)</f>
        <v>2025</v>
      </c>
      <c r="B4160" s="3" t="str">
        <v>4</v>
      </c>
      <c r="C4160" s="3" t="str">
        <f>_xlfn.XLOOKUP(B4160*1,List!A:A,List!B:B,"",0)</f>
        <v>04</v>
      </c>
      <c r="D4160" s="13" t="s">
        <v>2790</v>
      </c>
      <c r="F4160" s="4">
        <v>45777</v>
      </c>
      <c r="G4160" s="5" t="s">
        <v>2971</v>
      </c>
      <c r="H4160" s="3" t="s">
        <v>13</v>
      </c>
      <c r="I4160" s="3" t="s">
        <v>2792</v>
      </c>
      <c r="J4160" s="3" t="s">
        <v>602</v>
      </c>
      <c r="K4160" s="3" t="s">
        <v>551</v>
      </c>
      <c r="L4160" s="18"/>
      <c r="M4160" s="18">
        <v>4005</v>
      </c>
      <c r="N4160" s="19">
        <v>-4005</v>
      </c>
    </row>
    <row r="4161" spans="1:14" x14ac:dyDescent="0.2">
      <c r="A4161" s="3" t="str" cm="1">
        <f t="array" ref="A4161:B4161">_xlfn.TEXTSPLIT(D4161," - ",TRUE,1)</f>
        <v>2025</v>
      </c>
      <c r="B4161" s="3" t="str">
        <v>4</v>
      </c>
      <c r="C4161" s="3" t="str">
        <f>_xlfn.XLOOKUP(B4161*1,List!A:A,List!B:B,"",0)</f>
        <v>04</v>
      </c>
      <c r="D4161" s="13" t="s">
        <v>2790</v>
      </c>
      <c r="F4161" s="4">
        <v>45756</v>
      </c>
      <c r="G4161" s="5" t="s">
        <v>2972</v>
      </c>
      <c r="H4161" s="3" t="s">
        <v>27</v>
      </c>
      <c r="I4161" s="3" t="s">
        <v>2792</v>
      </c>
      <c r="J4161" s="3" t="s">
        <v>617</v>
      </c>
      <c r="K4161" s="3" t="s">
        <v>41</v>
      </c>
      <c r="L4161" s="18"/>
      <c r="M4161" s="18">
        <v>2369.6799999999998</v>
      </c>
      <c r="N4161" s="19">
        <v>-2369.6799999999998</v>
      </c>
    </row>
    <row r="4162" spans="1:14" x14ac:dyDescent="0.2">
      <c r="A4162" s="3" t="str" cm="1">
        <f t="array" ref="A4162:B4162">_xlfn.TEXTSPLIT(D4162," - ",TRUE,1)</f>
        <v>2025</v>
      </c>
      <c r="B4162" s="3" t="str">
        <v>4</v>
      </c>
      <c r="C4162" s="3" t="str">
        <f>_xlfn.XLOOKUP(B4162*1,List!A:A,List!B:B,"",0)</f>
        <v>04</v>
      </c>
      <c r="D4162" s="13" t="s">
        <v>2790</v>
      </c>
      <c r="F4162" s="4">
        <v>45777</v>
      </c>
      <c r="G4162" s="5" t="s">
        <v>2854</v>
      </c>
      <c r="H4162" s="3" t="s">
        <v>13</v>
      </c>
      <c r="I4162" s="3" t="s">
        <v>1894</v>
      </c>
      <c r="J4162" s="3" t="s">
        <v>107</v>
      </c>
      <c r="K4162" s="3" t="s">
        <v>58</v>
      </c>
      <c r="L4162" s="18"/>
      <c r="M4162" s="18">
        <v>3200</v>
      </c>
      <c r="N4162" s="19">
        <v>-3200</v>
      </c>
    </row>
    <row r="4163" spans="1:14" x14ac:dyDescent="0.2">
      <c r="A4163" s="3" t="str" cm="1">
        <f t="array" ref="A4163:B4163">_xlfn.TEXTSPLIT(D4163," - ",TRUE,1)</f>
        <v>2025</v>
      </c>
      <c r="B4163" s="3" t="str">
        <v>4</v>
      </c>
      <c r="C4163" s="3" t="str">
        <f>_xlfn.XLOOKUP(B4163*1,List!A:A,List!B:B,"",0)</f>
        <v>04</v>
      </c>
      <c r="D4163" s="13" t="s">
        <v>2790</v>
      </c>
      <c r="F4163" s="4">
        <v>45761</v>
      </c>
      <c r="G4163" s="5" t="s">
        <v>2973</v>
      </c>
      <c r="H4163" s="3" t="s">
        <v>13</v>
      </c>
      <c r="I4163" s="3" t="s">
        <v>2792</v>
      </c>
      <c r="J4163" s="3" t="s">
        <v>165</v>
      </c>
      <c r="K4163" s="3" t="s">
        <v>166</v>
      </c>
      <c r="L4163" s="18">
        <v>2250</v>
      </c>
      <c r="M4163" s="18"/>
      <c r="N4163" s="19">
        <v>2250</v>
      </c>
    </row>
    <row r="4164" spans="1:14" x14ac:dyDescent="0.2">
      <c r="A4164" s="3" t="str" cm="1">
        <f t="array" ref="A4164:B4164">_xlfn.TEXTSPLIT(D4164," - ",TRUE,1)</f>
        <v>2025</v>
      </c>
      <c r="B4164" s="3" t="str">
        <v>4</v>
      </c>
      <c r="C4164" s="3" t="str">
        <f>_xlfn.XLOOKUP(B4164*1,List!A:A,List!B:B,"",0)</f>
        <v>04</v>
      </c>
      <c r="D4164" s="13" t="s">
        <v>2790</v>
      </c>
      <c r="F4164" s="4">
        <v>45756</v>
      </c>
      <c r="G4164" s="5" t="s">
        <v>2974</v>
      </c>
      <c r="H4164" s="3" t="s">
        <v>27</v>
      </c>
      <c r="I4164" s="3" t="s">
        <v>2792</v>
      </c>
      <c r="J4164" s="3" t="s">
        <v>509</v>
      </c>
      <c r="K4164" s="3" t="s">
        <v>510</v>
      </c>
      <c r="L4164" s="18"/>
      <c r="M4164" s="18">
        <v>3450</v>
      </c>
      <c r="N4164" s="19">
        <v>-3450</v>
      </c>
    </row>
    <row r="4165" spans="1:14" x14ac:dyDescent="0.2">
      <c r="A4165" s="3" t="str" cm="1">
        <f t="array" ref="A4165:B4165">_xlfn.TEXTSPLIT(D4165," - ",TRUE,1)</f>
        <v>2025</v>
      </c>
      <c r="B4165" s="3" t="str">
        <v>4</v>
      </c>
      <c r="C4165" s="3" t="str">
        <f>_xlfn.XLOOKUP(B4165*1,List!A:A,List!B:B,"",0)</f>
        <v>04</v>
      </c>
      <c r="D4165" s="13" t="s">
        <v>2790</v>
      </c>
      <c r="F4165" s="4">
        <v>45749</v>
      </c>
      <c r="G4165" s="5" t="s">
        <v>2975</v>
      </c>
      <c r="H4165" s="3" t="s">
        <v>455</v>
      </c>
      <c r="I4165" s="3" t="s">
        <v>2976</v>
      </c>
      <c r="K4165" s="3" t="s">
        <v>737</v>
      </c>
      <c r="L4165" s="18"/>
      <c r="M4165" s="18">
        <v>2482.5</v>
      </c>
      <c r="N4165" s="19">
        <v>-2482.5</v>
      </c>
    </row>
    <row r="4166" spans="1:14" x14ac:dyDescent="0.2">
      <c r="A4166" s="3" t="str" cm="1">
        <f t="array" ref="A4166:B4166">_xlfn.TEXTSPLIT(D4166," - ",TRUE,1)</f>
        <v>2025</v>
      </c>
      <c r="B4166" s="3" t="str">
        <v>4</v>
      </c>
      <c r="C4166" s="3" t="str">
        <f>_xlfn.XLOOKUP(B4166*1,List!A:A,List!B:B,"",0)</f>
        <v>04</v>
      </c>
      <c r="D4166" s="13" t="s">
        <v>2790</v>
      </c>
      <c r="F4166" s="4">
        <v>45749</v>
      </c>
      <c r="G4166" s="5" t="s">
        <v>2977</v>
      </c>
      <c r="H4166" s="3" t="s">
        <v>13</v>
      </c>
      <c r="I4166" s="3" t="s">
        <v>30</v>
      </c>
      <c r="J4166" s="3" t="s">
        <v>107</v>
      </c>
      <c r="K4166" s="3" t="s">
        <v>147</v>
      </c>
      <c r="L4166" s="18">
        <v>1196.71</v>
      </c>
      <c r="M4166" s="18"/>
      <c r="N4166" s="19">
        <v>1196.71</v>
      </c>
    </row>
    <row r="4167" spans="1:14" x14ac:dyDescent="0.2">
      <c r="A4167" s="3" t="str" cm="1">
        <f t="array" ref="A4167:B4167">_xlfn.TEXTSPLIT(D4167," - ",TRUE,1)</f>
        <v>2025</v>
      </c>
      <c r="B4167" s="3" t="str">
        <v>4</v>
      </c>
      <c r="C4167" s="3" t="str">
        <f>_xlfn.XLOOKUP(B4167*1,List!A:A,List!B:B,"",0)</f>
        <v>04</v>
      </c>
      <c r="D4167" s="13" t="s">
        <v>2790</v>
      </c>
      <c r="F4167" s="4">
        <v>45756</v>
      </c>
      <c r="G4167" s="5" t="s">
        <v>2978</v>
      </c>
      <c r="H4167" s="3" t="s">
        <v>27</v>
      </c>
      <c r="I4167" s="3" t="s">
        <v>2792</v>
      </c>
      <c r="J4167" s="3" t="s">
        <v>2012</v>
      </c>
      <c r="K4167" s="3" t="s">
        <v>196</v>
      </c>
      <c r="L4167" s="18"/>
      <c r="M4167" s="18">
        <v>6450</v>
      </c>
      <c r="N4167" s="19">
        <v>-6450</v>
      </c>
    </row>
    <row r="4168" spans="1:14" x14ac:dyDescent="0.2">
      <c r="A4168" s="3" t="str" cm="1">
        <f t="array" ref="A4168:B4168">_xlfn.TEXTSPLIT(D4168," - ",TRUE,1)</f>
        <v>2025</v>
      </c>
      <c r="B4168" s="3" t="str">
        <v>4</v>
      </c>
      <c r="C4168" s="3" t="str">
        <f>_xlfn.XLOOKUP(B4168*1,List!A:A,List!B:B,"",0)</f>
        <v>04</v>
      </c>
      <c r="D4168" s="13" t="s">
        <v>2790</v>
      </c>
      <c r="F4168" s="4">
        <v>45777</v>
      </c>
      <c r="G4168" s="5" t="s">
        <v>2979</v>
      </c>
      <c r="H4168" s="3" t="s">
        <v>27</v>
      </c>
      <c r="I4168" s="3" t="s">
        <v>1894</v>
      </c>
      <c r="J4168" s="3" t="s">
        <v>208</v>
      </c>
      <c r="K4168" s="3" t="s">
        <v>150</v>
      </c>
      <c r="L4168" s="18">
        <v>2600</v>
      </c>
      <c r="M4168" s="18"/>
      <c r="N4168" s="19">
        <v>2600</v>
      </c>
    </row>
    <row r="4169" spans="1:14" x14ac:dyDescent="0.2">
      <c r="A4169" s="3" t="str" cm="1">
        <f t="array" ref="A4169:B4169">_xlfn.TEXTSPLIT(D4169," - ",TRUE,1)</f>
        <v>2025</v>
      </c>
      <c r="B4169" s="3" t="str">
        <v>4</v>
      </c>
      <c r="C4169" s="3" t="str">
        <f>_xlfn.XLOOKUP(B4169*1,List!A:A,List!B:B,"",0)</f>
        <v>04</v>
      </c>
      <c r="D4169" s="13" t="s">
        <v>2790</v>
      </c>
      <c r="F4169" s="4">
        <v>45756</v>
      </c>
      <c r="G4169" s="5" t="s">
        <v>2980</v>
      </c>
      <c r="H4169" s="3" t="s">
        <v>13</v>
      </c>
      <c r="I4169" s="3" t="s">
        <v>30</v>
      </c>
      <c r="J4169" s="3" t="s">
        <v>639</v>
      </c>
      <c r="K4169" s="3" t="s">
        <v>58</v>
      </c>
      <c r="L4169" s="18"/>
      <c r="M4169" s="18">
        <v>3875</v>
      </c>
      <c r="N4169" s="19">
        <v>-3875</v>
      </c>
    </row>
    <row r="4170" spans="1:14" x14ac:dyDescent="0.2">
      <c r="A4170" s="3" t="str" cm="1">
        <f t="array" ref="A4170:B4170">_xlfn.TEXTSPLIT(D4170," - ",TRUE,1)</f>
        <v>2025</v>
      </c>
      <c r="B4170" s="3" t="str">
        <v>4</v>
      </c>
      <c r="C4170" s="3" t="str">
        <f>_xlfn.XLOOKUP(B4170*1,List!A:A,List!B:B,"",0)</f>
        <v>04</v>
      </c>
      <c r="D4170" s="13" t="s">
        <v>2790</v>
      </c>
      <c r="F4170" s="4">
        <v>45748</v>
      </c>
      <c r="G4170" s="5" t="s">
        <v>2981</v>
      </c>
      <c r="H4170" s="3" t="s">
        <v>48</v>
      </c>
      <c r="I4170" s="3" t="s">
        <v>2867</v>
      </c>
      <c r="J4170" s="3" t="s">
        <v>2944</v>
      </c>
      <c r="K4170" s="3" t="s">
        <v>84</v>
      </c>
      <c r="L4170" s="18">
        <v>3000</v>
      </c>
      <c r="M4170" s="18"/>
      <c r="N4170" s="19">
        <v>3000</v>
      </c>
    </row>
    <row r="4171" spans="1:14" x14ac:dyDescent="0.2">
      <c r="A4171" s="3" t="str" cm="1">
        <f t="array" ref="A4171:B4171">_xlfn.TEXTSPLIT(D4171," - ",TRUE,1)</f>
        <v>2025</v>
      </c>
      <c r="B4171" s="3" t="str">
        <v>4</v>
      </c>
      <c r="C4171" s="3" t="str">
        <f>_xlfn.XLOOKUP(B4171*1,List!A:A,List!B:B,"",0)</f>
        <v>04</v>
      </c>
      <c r="D4171" s="13" t="s">
        <v>2790</v>
      </c>
      <c r="F4171" s="4">
        <v>45776</v>
      </c>
      <c r="G4171" s="5" t="s">
        <v>2982</v>
      </c>
      <c r="H4171" s="3" t="s">
        <v>13</v>
      </c>
      <c r="I4171" s="3" t="s">
        <v>30</v>
      </c>
      <c r="J4171" s="3" t="s">
        <v>236</v>
      </c>
      <c r="K4171" s="3" t="s">
        <v>237</v>
      </c>
      <c r="L4171" s="18">
        <v>3275</v>
      </c>
      <c r="M4171" s="18"/>
      <c r="N4171" s="19">
        <v>3275</v>
      </c>
    </row>
    <row r="4172" spans="1:14" x14ac:dyDescent="0.2">
      <c r="A4172" s="3" t="str" cm="1">
        <f t="array" ref="A4172:B4172">_xlfn.TEXTSPLIT(D4172," - ",TRUE,1)</f>
        <v>2025</v>
      </c>
      <c r="B4172" s="3" t="str">
        <v>4</v>
      </c>
      <c r="C4172" s="3" t="str">
        <f>_xlfn.XLOOKUP(B4172*1,List!A:A,List!B:B,"",0)</f>
        <v>04</v>
      </c>
      <c r="D4172" s="13" t="s">
        <v>2790</v>
      </c>
      <c r="F4172" s="4">
        <v>45761</v>
      </c>
      <c r="G4172" s="5" t="s">
        <v>2983</v>
      </c>
      <c r="H4172" s="3" t="s">
        <v>13</v>
      </c>
      <c r="I4172" s="3" t="s">
        <v>2792</v>
      </c>
      <c r="J4172" s="3" t="s">
        <v>303</v>
      </c>
      <c r="K4172" s="3" t="s">
        <v>304</v>
      </c>
      <c r="L4172" s="18">
        <v>1800</v>
      </c>
      <c r="M4172" s="18"/>
      <c r="N4172" s="19">
        <v>1800</v>
      </c>
    </row>
    <row r="4173" spans="1:14" x14ac:dyDescent="0.2">
      <c r="A4173" s="3" t="str" cm="1">
        <f t="array" ref="A4173:B4173">_xlfn.TEXTSPLIT(D4173," - ",TRUE,1)</f>
        <v>2025</v>
      </c>
      <c r="B4173" s="3" t="str">
        <v>4</v>
      </c>
      <c r="C4173" s="3" t="str">
        <f>_xlfn.XLOOKUP(B4173*1,List!A:A,List!B:B,"",0)</f>
        <v>04</v>
      </c>
      <c r="D4173" s="13" t="s">
        <v>2790</v>
      </c>
      <c r="F4173" s="4">
        <v>45756</v>
      </c>
      <c r="G4173" s="5" t="s">
        <v>2984</v>
      </c>
      <c r="H4173" s="3" t="s">
        <v>13</v>
      </c>
      <c r="I4173" s="3" t="s">
        <v>30</v>
      </c>
      <c r="J4173" s="3" t="s">
        <v>536</v>
      </c>
      <c r="K4173" s="3" t="s">
        <v>138</v>
      </c>
      <c r="L4173" s="18"/>
      <c r="M4173" s="18">
        <v>3640</v>
      </c>
      <c r="N4173" s="19">
        <v>-3640</v>
      </c>
    </row>
    <row r="4174" spans="1:14" x14ac:dyDescent="0.2">
      <c r="A4174" s="3" t="str" cm="1">
        <f t="array" ref="A4174:B4174">_xlfn.TEXTSPLIT(D4174," - ",TRUE,1)</f>
        <v>2025</v>
      </c>
      <c r="B4174" s="3" t="str">
        <v>4</v>
      </c>
      <c r="C4174" s="3" t="str">
        <f>_xlfn.XLOOKUP(B4174*1,List!A:A,List!B:B,"",0)</f>
        <v>04</v>
      </c>
      <c r="D4174" s="13" t="s">
        <v>2790</v>
      </c>
      <c r="F4174" s="4">
        <v>45777</v>
      </c>
      <c r="G4174" s="5" t="s">
        <v>2985</v>
      </c>
      <c r="H4174" s="3" t="s">
        <v>27</v>
      </c>
      <c r="I4174" s="3" t="s">
        <v>1894</v>
      </c>
      <c r="J4174" s="3" t="s">
        <v>233</v>
      </c>
      <c r="K4174" s="3" t="s">
        <v>41</v>
      </c>
      <c r="L4174" s="18">
        <v>3850</v>
      </c>
      <c r="M4174" s="18"/>
      <c r="N4174" s="19">
        <v>3850</v>
      </c>
    </row>
    <row r="4175" spans="1:14" x14ac:dyDescent="0.2">
      <c r="A4175" s="3" t="str" cm="1">
        <f t="array" ref="A4175:B4175">_xlfn.TEXTSPLIT(D4175," - ",TRUE,1)</f>
        <v>2025</v>
      </c>
      <c r="B4175" s="3" t="str">
        <v>4</v>
      </c>
      <c r="C4175" s="3" t="str">
        <f>_xlfn.XLOOKUP(B4175*1,List!A:A,List!B:B,"",0)</f>
        <v>04</v>
      </c>
      <c r="D4175" s="13" t="s">
        <v>2790</v>
      </c>
      <c r="F4175" s="4">
        <v>45756</v>
      </c>
      <c r="G4175" s="5" t="s">
        <v>2986</v>
      </c>
      <c r="H4175" s="3" t="s">
        <v>13</v>
      </c>
      <c r="I4175" s="3" t="s">
        <v>30</v>
      </c>
      <c r="J4175" s="3" t="s">
        <v>52</v>
      </c>
      <c r="K4175" s="3" t="s">
        <v>32</v>
      </c>
      <c r="L4175" s="18"/>
      <c r="M4175" s="18">
        <v>3275</v>
      </c>
      <c r="N4175" s="19">
        <v>-3275</v>
      </c>
    </row>
    <row r="4176" spans="1:14" x14ac:dyDescent="0.2">
      <c r="A4176" s="3" t="str" cm="1">
        <f t="array" ref="A4176:B4176">_xlfn.TEXTSPLIT(D4176," - ",TRUE,1)</f>
        <v>2025</v>
      </c>
      <c r="B4176" s="3" t="str">
        <v>4</v>
      </c>
      <c r="C4176" s="3" t="str">
        <f>_xlfn.XLOOKUP(B4176*1,List!A:A,List!B:B,"",0)</f>
        <v>04</v>
      </c>
      <c r="D4176" s="13" t="s">
        <v>2790</v>
      </c>
      <c r="F4176" s="4">
        <v>45756</v>
      </c>
      <c r="G4176" s="5" t="s">
        <v>2987</v>
      </c>
      <c r="H4176" s="3" t="s">
        <v>13</v>
      </c>
      <c r="I4176" s="3" t="s">
        <v>30</v>
      </c>
      <c r="J4176" s="3" t="s">
        <v>107</v>
      </c>
      <c r="K4176" s="3" t="s">
        <v>737</v>
      </c>
      <c r="L4176" s="18"/>
      <c r="M4176" s="18">
        <v>5500</v>
      </c>
      <c r="N4176" s="19">
        <v>-5500</v>
      </c>
    </row>
    <row r="4177" spans="1:14" x14ac:dyDescent="0.2">
      <c r="A4177" s="3" t="str" cm="1">
        <f t="array" ref="A4177:B4177">_xlfn.TEXTSPLIT(D4177," - ",TRUE,1)</f>
        <v>2025</v>
      </c>
      <c r="B4177" s="3" t="str">
        <v>4</v>
      </c>
      <c r="C4177" s="3" t="str">
        <f>_xlfn.XLOOKUP(B4177*1,List!A:A,List!B:B,"",0)</f>
        <v>04</v>
      </c>
      <c r="D4177" s="13" t="s">
        <v>2790</v>
      </c>
      <c r="F4177" s="4">
        <v>45761</v>
      </c>
      <c r="G4177" s="5" t="s">
        <v>2988</v>
      </c>
      <c r="H4177" s="3" t="s">
        <v>27</v>
      </c>
      <c r="I4177" s="3" t="s">
        <v>2792</v>
      </c>
      <c r="J4177" s="3" t="s">
        <v>752</v>
      </c>
      <c r="K4177" s="3" t="s">
        <v>753</v>
      </c>
      <c r="L4177" s="18"/>
      <c r="M4177" s="18">
        <v>2100</v>
      </c>
      <c r="N4177" s="19">
        <v>-2100</v>
      </c>
    </row>
    <row r="4178" spans="1:14" x14ac:dyDescent="0.2">
      <c r="A4178" s="3" t="str" cm="1">
        <f t="array" ref="A4178:B4178">_xlfn.TEXTSPLIT(D4178," - ",TRUE,1)</f>
        <v>2025</v>
      </c>
      <c r="B4178" s="3" t="str">
        <v>4</v>
      </c>
      <c r="C4178" s="3" t="str">
        <f>_xlfn.XLOOKUP(B4178*1,List!A:A,List!B:B,"",0)</f>
        <v>04</v>
      </c>
      <c r="D4178" s="13" t="s">
        <v>2790</v>
      </c>
      <c r="F4178" s="4">
        <v>45756</v>
      </c>
      <c r="G4178" s="5" t="s">
        <v>2989</v>
      </c>
      <c r="H4178" s="3" t="s">
        <v>13</v>
      </c>
      <c r="I4178" s="3" t="s">
        <v>1085</v>
      </c>
      <c r="J4178" s="3" t="s">
        <v>2272</v>
      </c>
      <c r="K4178" s="3" t="s">
        <v>16</v>
      </c>
      <c r="L4178" s="18">
        <v>3785</v>
      </c>
      <c r="M4178" s="18"/>
      <c r="N4178" s="19">
        <v>3785</v>
      </c>
    </row>
    <row r="4179" spans="1:14" x14ac:dyDescent="0.2">
      <c r="A4179" s="3" t="str" cm="1">
        <f t="array" ref="A4179:B4179">_xlfn.TEXTSPLIT(D4179," - ",TRUE,1)</f>
        <v>2025</v>
      </c>
      <c r="B4179" s="3" t="str">
        <v>4</v>
      </c>
      <c r="C4179" s="3" t="str">
        <f>_xlfn.XLOOKUP(B4179*1,List!A:A,List!B:B,"",0)</f>
        <v>04</v>
      </c>
      <c r="D4179" s="13" t="s">
        <v>2790</v>
      </c>
      <c r="F4179" s="4">
        <v>45756</v>
      </c>
      <c r="G4179" s="5" t="s">
        <v>2990</v>
      </c>
      <c r="H4179" s="3" t="s">
        <v>13</v>
      </c>
      <c r="I4179" s="3" t="s">
        <v>2792</v>
      </c>
      <c r="J4179" s="3" t="s">
        <v>162</v>
      </c>
      <c r="K4179" s="3" t="s">
        <v>163</v>
      </c>
      <c r="L4179" s="18">
        <v>3600</v>
      </c>
      <c r="M4179" s="18"/>
      <c r="N4179" s="19">
        <v>3600</v>
      </c>
    </row>
    <row r="4180" spans="1:14" x14ac:dyDescent="0.2">
      <c r="A4180" s="3" t="str" cm="1">
        <f t="array" ref="A4180:B4180">_xlfn.TEXTSPLIT(D4180," - ",TRUE,1)</f>
        <v>2025</v>
      </c>
      <c r="B4180" s="3" t="str">
        <v>4</v>
      </c>
      <c r="C4180" s="3" t="str">
        <f>_xlfn.XLOOKUP(B4180*1,List!A:A,List!B:B,"",0)</f>
        <v>04</v>
      </c>
      <c r="D4180" s="13" t="s">
        <v>2790</v>
      </c>
      <c r="F4180" s="4">
        <v>45777</v>
      </c>
      <c r="G4180" s="5" t="s">
        <v>2991</v>
      </c>
      <c r="H4180" s="3" t="s">
        <v>271</v>
      </c>
      <c r="I4180" s="3" t="s">
        <v>2992</v>
      </c>
      <c r="K4180" s="3" t="s">
        <v>58</v>
      </c>
      <c r="L4180" s="18">
        <v>2808.97</v>
      </c>
      <c r="M4180" s="18"/>
      <c r="N4180" s="19">
        <v>2808.97</v>
      </c>
    </row>
    <row r="4181" spans="1:14" x14ac:dyDescent="0.2">
      <c r="A4181" s="3" t="str" cm="1">
        <f t="array" ref="A4181:B4181">_xlfn.TEXTSPLIT(D4181," - ",TRUE,1)</f>
        <v>2025</v>
      </c>
      <c r="B4181" s="3" t="str">
        <v>4</v>
      </c>
      <c r="C4181" s="3" t="str">
        <f>_xlfn.XLOOKUP(B4181*1,List!A:A,List!B:B,"",0)</f>
        <v>04</v>
      </c>
      <c r="D4181" s="13" t="s">
        <v>2790</v>
      </c>
      <c r="F4181" s="4">
        <v>45777</v>
      </c>
      <c r="G4181" s="5" t="s">
        <v>2993</v>
      </c>
      <c r="H4181" s="3" t="s">
        <v>13</v>
      </c>
      <c r="I4181" s="3" t="s">
        <v>1894</v>
      </c>
      <c r="J4181" s="3" t="s">
        <v>70</v>
      </c>
      <c r="K4181" s="3" t="s">
        <v>71</v>
      </c>
      <c r="L4181" s="18"/>
      <c r="M4181" s="18">
        <v>2270</v>
      </c>
      <c r="N4181" s="19">
        <v>-2270</v>
      </c>
    </row>
    <row r="4182" spans="1:14" x14ac:dyDescent="0.2">
      <c r="A4182" s="3" t="str" cm="1">
        <f t="array" ref="A4182:B4182">_xlfn.TEXTSPLIT(D4182," - ",TRUE,1)</f>
        <v>2025</v>
      </c>
      <c r="B4182" s="3" t="str">
        <v>4</v>
      </c>
      <c r="C4182" s="3" t="str">
        <f>_xlfn.XLOOKUP(B4182*1,List!A:A,List!B:B,"",0)</f>
        <v>04</v>
      </c>
      <c r="D4182" s="13" t="s">
        <v>2790</v>
      </c>
      <c r="F4182" s="4">
        <v>45756</v>
      </c>
      <c r="G4182" s="5" t="s">
        <v>2989</v>
      </c>
      <c r="H4182" s="3" t="s">
        <v>27</v>
      </c>
      <c r="I4182" s="3" t="s">
        <v>1085</v>
      </c>
      <c r="J4182" s="3" t="s">
        <v>2272</v>
      </c>
      <c r="K4182" s="3" t="s">
        <v>16</v>
      </c>
      <c r="L4182" s="18"/>
      <c r="M4182" s="18">
        <v>3785</v>
      </c>
      <c r="N4182" s="19">
        <v>-3785</v>
      </c>
    </row>
    <row r="4183" spans="1:14" x14ac:dyDescent="0.2">
      <c r="A4183" s="3" t="str" cm="1">
        <f t="array" ref="A4183:B4183">_xlfn.TEXTSPLIT(D4183," - ",TRUE,1)</f>
        <v>2025</v>
      </c>
      <c r="B4183" s="3" t="str">
        <v>4</v>
      </c>
      <c r="C4183" s="3" t="str">
        <f>_xlfn.XLOOKUP(B4183*1,List!A:A,List!B:B,"",0)</f>
        <v>04</v>
      </c>
      <c r="D4183" s="13" t="s">
        <v>2790</v>
      </c>
      <c r="F4183" s="4">
        <v>45777</v>
      </c>
      <c r="G4183" s="5" t="s">
        <v>2994</v>
      </c>
      <c r="H4183" s="3" t="s">
        <v>27</v>
      </c>
      <c r="I4183" s="3" t="s">
        <v>1894</v>
      </c>
      <c r="J4183" s="3" t="s">
        <v>594</v>
      </c>
      <c r="K4183" s="3" t="s">
        <v>595</v>
      </c>
      <c r="L4183" s="18">
        <v>2800</v>
      </c>
      <c r="M4183" s="18"/>
      <c r="N4183" s="19">
        <v>2800</v>
      </c>
    </row>
    <row r="4184" spans="1:14" x14ac:dyDescent="0.2">
      <c r="A4184" s="3" t="str" cm="1">
        <f t="array" ref="A4184:B4184">_xlfn.TEXTSPLIT(D4184," - ",TRUE,1)</f>
        <v>2025</v>
      </c>
      <c r="B4184" s="3" t="str">
        <v>4</v>
      </c>
      <c r="C4184" s="3" t="str">
        <f>_xlfn.XLOOKUP(B4184*1,List!A:A,List!B:B,"",0)</f>
        <v>04</v>
      </c>
      <c r="D4184" s="13" t="s">
        <v>2790</v>
      </c>
      <c r="F4184" s="4">
        <v>45777</v>
      </c>
      <c r="G4184" s="5" t="s">
        <v>2995</v>
      </c>
      <c r="H4184" s="3" t="s">
        <v>27</v>
      </c>
      <c r="I4184" s="3" t="s">
        <v>1894</v>
      </c>
      <c r="J4184" s="3" t="s">
        <v>318</v>
      </c>
      <c r="K4184" s="3" t="s">
        <v>2306</v>
      </c>
      <c r="L4184" s="18">
        <v>2300</v>
      </c>
      <c r="M4184" s="18"/>
      <c r="N4184" s="19">
        <v>2300</v>
      </c>
    </row>
    <row r="4185" spans="1:14" x14ac:dyDescent="0.2">
      <c r="A4185" s="3" t="str" cm="1">
        <f t="array" ref="A4185:B4185">_xlfn.TEXTSPLIT(D4185," - ",TRUE,1)</f>
        <v>2025</v>
      </c>
      <c r="B4185" s="3" t="str">
        <v>4</v>
      </c>
      <c r="C4185" s="3" t="str">
        <f>_xlfn.XLOOKUP(B4185*1,List!A:A,List!B:B,"",0)</f>
        <v>04</v>
      </c>
      <c r="D4185" s="13" t="s">
        <v>2790</v>
      </c>
      <c r="F4185" s="4">
        <v>45756</v>
      </c>
      <c r="G4185" s="5" t="s">
        <v>2996</v>
      </c>
      <c r="H4185" s="3" t="s">
        <v>27</v>
      </c>
      <c r="I4185" s="3" t="s">
        <v>2792</v>
      </c>
      <c r="J4185" s="3" t="s">
        <v>323</v>
      </c>
      <c r="K4185" s="3" t="s">
        <v>35</v>
      </c>
      <c r="L4185" s="18"/>
      <c r="M4185" s="18">
        <v>2400.13</v>
      </c>
      <c r="N4185" s="19">
        <v>-2400.13</v>
      </c>
    </row>
    <row r="4186" spans="1:14" x14ac:dyDescent="0.2">
      <c r="A4186" s="3" t="str" cm="1">
        <f t="array" ref="A4186:B4186">_xlfn.TEXTSPLIT(D4186," - ",TRUE,1)</f>
        <v>2025</v>
      </c>
      <c r="B4186" s="3" t="str">
        <v>4</v>
      </c>
      <c r="C4186" s="3" t="str">
        <f>_xlfn.XLOOKUP(B4186*1,List!A:A,List!B:B,"",0)</f>
        <v>04</v>
      </c>
      <c r="D4186" s="13" t="s">
        <v>2790</v>
      </c>
      <c r="F4186" s="4">
        <v>45777</v>
      </c>
      <c r="G4186" s="5" t="s">
        <v>2997</v>
      </c>
      <c r="H4186" s="3" t="s">
        <v>27</v>
      </c>
      <c r="I4186" s="3" t="s">
        <v>1894</v>
      </c>
      <c r="J4186" s="3" t="s">
        <v>2030</v>
      </c>
      <c r="K4186" s="3" t="s">
        <v>91</v>
      </c>
      <c r="L4186" s="18">
        <v>2550</v>
      </c>
      <c r="M4186" s="18"/>
      <c r="N4186" s="19">
        <v>2550</v>
      </c>
    </row>
    <row r="4187" spans="1:14" x14ac:dyDescent="0.2">
      <c r="A4187" s="3" t="str" cm="1">
        <f t="array" ref="A4187:B4187">_xlfn.TEXTSPLIT(D4187," - ",TRUE,1)</f>
        <v>2025</v>
      </c>
      <c r="B4187" s="3" t="str">
        <v>4</v>
      </c>
      <c r="C4187" s="3" t="str">
        <f>_xlfn.XLOOKUP(B4187*1,List!A:A,List!B:B,"",0)</f>
        <v>04</v>
      </c>
      <c r="D4187" s="13" t="s">
        <v>2790</v>
      </c>
      <c r="F4187" s="4">
        <v>45756</v>
      </c>
      <c r="G4187" s="5" t="s">
        <v>2998</v>
      </c>
      <c r="H4187" s="3" t="s">
        <v>13</v>
      </c>
      <c r="I4187" s="3" t="s">
        <v>1085</v>
      </c>
      <c r="J4187" s="3" t="s">
        <v>93</v>
      </c>
      <c r="K4187" s="3" t="s">
        <v>16</v>
      </c>
      <c r="L4187" s="18">
        <v>1993.32</v>
      </c>
      <c r="M4187" s="18"/>
      <c r="N4187" s="19">
        <v>1993.32</v>
      </c>
    </row>
    <row r="4188" spans="1:14" x14ac:dyDescent="0.2">
      <c r="A4188" s="3" t="str" cm="1">
        <f t="array" ref="A4188:B4188">_xlfn.TEXTSPLIT(D4188," - ",TRUE,1)</f>
        <v>2025</v>
      </c>
      <c r="B4188" s="3" t="str">
        <v>4</v>
      </c>
      <c r="C4188" s="3" t="str">
        <f>_xlfn.XLOOKUP(B4188*1,List!A:A,List!B:B,"",0)</f>
        <v>04</v>
      </c>
      <c r="D4188" s="13" t="s">
        <v>2790</v>
      </c>
      <c r="F4188" s="4">
        <v>45748</v>
      </c>
      <c r="G4188" s="5" t="s">
        <v>2999</v>
      </c>
      <c r="H4188" s="3" t="s">
        <v>400</v>
      </c>
      <c r="I4188" s="3" t="s">
        <v>3000</v>
      </c>
      <c r="J4188" s="3" t="s">
        <v>248</v>
      </c>
      <c r="K4188" s="3" t="s">
        <v>402</v>
      </c>
      <c r="L4188" s="18">
        <v>70</v>
      </c>
      <c r="M4188" s="18"/>
      <c r="N4188" s="19">
        <v>70</v>
      </c>
    </row>
    <row r="4189" spans="1:14" x14ac:dyDescent="0.2">
      <c r="A4189" s="3" t="str" cm="1">
        <f t="array" ref="A4189:B4189">_xlfn.TEXTSPLIT(D4189," - ",TRUE,1)</f>
        <v>2025</v>
      </c>
      <c r="B4189" s="3" t="str">
        <v>4</v>
      </c>
      <c r="C4189" s="3" t="str">
        <f>_xlfn.XLOOKUP(B4189*1,List!A:A,List!B:B,"",0)</f>
        <v>04</v>
      </c>
      <c r="D4189" s="13" t="s">
        <v>2790</v>
      </c>
      <c r="F4189" s="4">
        <v>45761</v>
      </c>
      <c r="G4189" s="5" t="s">
        <v>3001</v>
      </c>
      <c r="H4189" s="3" t="s">
        <v>13</v>
      </c>
      <c r="I4189" s="3" t="s">
        <v>30</v>
      </c>
      <c r="J4189" s="3" t="s">
        <v>269</v>
      </c>
      <c r="K4189" s="3" t="s">
        <v>169</v>
      </c>
      <c r="L4189" s="18"/>
      <c r="M4189" s="18">
        <v>2948.73</v>
      </c>
      <c r="N4189" s="19">
        <v>-2948.73</v>
      </c>
    </row>
    <row r="4190" spans="1:14" x14ac:dyDescent="0.2">
      <c r="A4190" s="3" t="str" cm="1">
        <f t="array" ref="A4190:B4190">_xlfn.TEXTSPLIT(D4190," - ",TRUE,1)</f>
        <v>2025</v>
      </c>
      <c r="B4190" s="3" t="str">
        <v>4</v>
      </c>
      <c r="C4190" s="3" t="str">
        <f>_xlfn.XLOOKUP(B4190*1,List!A:A,List!B:B,"",0)</f>
        <v>04</v>
      </c>
      <c r="D4190" s="13" t="s">
        <v>2790</v>
      </c>
      <c r="F4190" s="4">
        <v>45777</v>
      </c>
      <c r="G4190" s="5" t="s">
        <v>2800</v>
      </c>
      <c r="H4190" s="3" t="s">
        <v>27</v>
      </c>
      <c r="I4190" s="3" t="s">
        <v>1894</v>
      </c>
      <c r="J4190" s="3" t="s">
        <v>66</v>
      </c>
      <c r="K4190" s="3" t="s">
        <v>38</v>
      </c>
      <c r="L4190" s="18">
        <v>1750</v>
      </c>
      <c r="M4190" s="18"/>
      <c r="N4190" s="19">
        <v>1750</v>
      </c>
    </row>
    <row r="4191" spans="1:14" x14ac:dyDescent="0.2">
      <c r="A4191" s="3" t="str" cm="1">
        <f t="array" ref="A4191:B4191">_xlfn.TEXTSPLIT(D4191," - ",TRUE,1)</f>
        <v>2025</v>
      </c>
      <c r="B4191" s="3" t="str">
        <v>4</v>
      </c>
      <c r="C4191" s="3" t="str">
        <f>_xlfn.XLOOKUP(B4191*1,List!A:A,List!B:B,"",0)</f>
        <v>04</v>
      </c>
      <c r="D4191" s="13" t="s">
        <v>2790</v>
      </c>
      <c r="F4191" s="4">
        <v>45777</v>
      </c>
      <c r="G4191" s="5" t="s">
        <v>3002</v>
      </c>
      <c r="H4191" s="3" t="s">
        <v>27</v>
      </c>
      <c r="I4191" s="3" t="s">
        <v>1894</v>
      </c>
      <c r="J4191" s="3" t="s">
        <v>160</v>
      </c>
      <c r="K4191" s="3" t="s">
        <v>35</v>
      </c>
      <c r="L4191" s="18">
        <v>2352.65</v>
      </c>
      <c r="M4191" s="18"/>
      <c r="N4191" s="19">
        <v>2352.65</v>
      </c>
    </row>
    <row r="4192" spans="1:14" x14ac:dyDescent="0.2">
      <c r="A4192" s="3" t="str" cm="1">
        <f t="array" ref="A4192:B4192">_xlfn.TEXTSPLIT(D4192," - ",TRUE,1)</f>
        <v>2025</v>
      </c>
      <c r="B4192" s="3" t="str">
        <v>4</v>
      </c>
      <c r="C4192" s="3" t="str">
        <f>_xlfn.XLOOKUP(B4192*1,List!A:A,List!B:B,"",0)</f>
        <v>04</v>
      </c>
      <c r="D4192" s="13" t="s">
        <v>2790</v>
      </c>
      <c r="F4192" s="4">
        <v>45761</v>
      </c>
      <c r="G4192" s="5" t="s">
        <v>3003</v>
      </c>
      <c r="H4192" s="3" t="s">
        <v>13</v>
      </c>
      <c r="I4192" s="3" t="s">
        <v>2792</v>
      </c>
      <c r="J4192" s="3" t="s">
        <v>550</v>
      </c>
      <c r="K4192" s="3" t="s">
        <v>551</v>
      </c>
      <c r="L4192" s="18">
        <v>2300</v>
      </c>
      <c r="M4192" s="18"/>
      <c r="N4192" s="19">
        <v>2300</v>
      </c>
    </row>
    <row r="4193" spans="1:14" x14ac:dyDescent="0.2">
      <c r="A4193" s="3" t="str" cm="1">
        <f t="array" ref="A4193:B4193">_xlfn.TEXTSPLIT(D4193," - ",TRUE,1)</f>
        <v>2025</v>
      </c>
      <c r="B4193" s="3" t="str">
        <v>4</v>
      </c>
      <c r="C4193" s="3" t="str">
        <f>_xlfn.XLOOKUP(B4193*1,List!A:A,List!B:B,"",0)</f>
        <v>04</v>
      </c>
      <c r="D4193" s="13" t="s">
        <v>2790</v>
      </c>
      <c r="F4193" s="4">
        <v>45749</v>
      </c>
      <c r="G4193" s="5" t="s">
        <v>3004</v>
      </c>
      <c r="H4193" s="3" t="s">
        <v>13</v>
      </c>
      <c r="I4193" s="3" t="s">
        <v>30</v>
      </c>
      <c r="J4193" s="3" t="s">
        <v>66</v>
      </c>
      <c r="K4193" s="3" t="s">
        <v>249</v>
      </c>
      <c r="L4193" s="18"/>
      <c r="M4193" s="18">
        <v>1750</v>
      </c>
      <c r="N4193" s="19">
        <v>-1750</v>
      </c>
    </row>
    <row r="4194" spans="1:14" x14ac:dyDescent="0.2">
      <c r="A4194" s="3" t="str" cm="1">
        <f t="array" ref="A4194:B4194">_xlfn.TEXTSPLIT(D4194," - ",TRUE,1)</f>
        <v>2025</v>
      </c>
      <c r="B4194" s="3" t="str">
        <v>4</v>
      </c>
      <c r="C4194" s="3" t="str">
        <f>_xlfn.XLOOKUP(B4194*1,List!A:A,List!B:B,"",0)</f>
        <v>04</v>
      </c>
      <c r="D4194" s="13" t="s">
        <v>2790</v>
      </c>
      <c r="F4194" s="4">
        <v>45777</v>
      </c>
      <c r="G4194" s="5" t="s">
        <v>3005</v>
      </c>
      <c r="H4194" s="3" t="s">
        <v>13</v>
      </c>
      <c r="I4194" s="3" t="s">
        <v>1894</v>
      </c>
      <c r="J4194" s="3" t="s">
        <v>314</v>
      </c>
      <c r="K4194" s="3" t="s">
        <v>32</v>
      </c>
      <c r="L4194" s="18"/>
      <c r="M4194" s="18">
        <v>2550</v>
      </c>
      <c r="N4194" s="19">
        <v>-2550</v>
      </c>
    </row>
    <row r="4195" spans="1:14" x14ac:dyDescent="0.2">
      <c r="A4195" s="3" t="str" cm="1">
        <f t="array" ref="A4195:B4195">_xlfn.TEXTSPLIT(D4195," - ",TRUE,1)</f>
        <v>2025</v>
      </c>
      <c r="B4195" s="3" t="str">
        <v>4</v>
      </c>
      <c r="C4195" s="3" t="str">
        <f>_xlfn.XLOOKUP(B4195*1,List!A:A,List!B:B,"",0)</f>
        <v>04</v>
      </c>
      <c r="D4195" s="13" t="s">
        <v>2790</v>
      </c>
      <c r="F4195" s="4">
        <v>45756</v>
      </c>
      <c r="G4195" s="5" t="s">
        <v>3006</v>
      </c>
      <c r="H4195" s="3" t="s">
        <v>13</v>
      </c>
      <c r="I4195" s="3" t="s">
        <v>30</v>
      </c>
      <c r="J4195" s="3" t="s">
        <v>426</v>
      </c>
      <c r="K4195" s="3" t="s">
        <v>91</v>
      </c>
      <c r="L4195" s="18"/>
      <c r="M4195" s="18">
        <v>2075</v>
      </c>
      <c r="N4195" s="19">
        <v>-2075</v>
      </c>
    </row>
    <row r="4196" spans="1:14" x14ac:dyDescent="0.2">
      <c r="A4196" s="3" t="str" cm="1">
        <f t="array" ref="A4196:B4196">_xlfn.TEXTSPLIT(D4196," - ",TRUE,1)</f>
        <v>2025</v>
      </c>
      <c r="B4196" s="3" t="str">
        <v>4</v>
      </c>
      <c r="C4196" s="3" t="str">
        <f>_xlfn.XLOOKUP(B4196*1,List!A:A,List!B:B,"",0)</f>
        <v>04</v>
      </c>
      <c r="D4196" s="13" t="s">
        <v>2790</v>
      </c>
      <c r="F4196" s="4">
        <v>45748</v>
      </c>
      <c r="G4196" s="5" t="s">
        <v>3007</v>
      </c>
      <c r="H4196" s="3" t="s">
        <v>271</v>
      </c>
      <c r="I4196" s="3" t="s">
        <v>472</v>
      </c>
      <c r="K4196" s="3" t="s">
        <v>473</v>
      </c>
      <c r="L4196" s="18">
        <v>2800</v>
      </c>
      <c r="M4196" s="18"/>
      <c r="N4196" s="19">
        <v>2800</v>
      </c>
    </row>
    <row r="4197" spans="1:14" x14ac:dyDescent="0.2">
      <c r="A4197" s="3" t="str" cm="1">
        <f t="array" ref="A4197:B4197">_xlfn.TEXTSPLIT(D4197," - ",TRUE,1)</f>
        <v>2025</v>
      </c>
      <c r="B4197" s="3" t="str">
        <v>4</v>
      </c>
      <c r="C4197" s="3" t="str">
        <f>_xlfn.XLOOKUP(B4197*1,List!A:A,List!B:B,"",0)</f>
        <v>04</v>
      </c>
      <c r="D4197" s="13" t="s">
        <v>2790</v>
      </c>
      <c r="F4197" s="4">
        <v>45777</v>
      </c>
      <c r="G4197" s="5" t="s">
        <v>3008</v>
      </c>
      <c r="H4197" s="3" t="s">
        <v>27</v>
      </c>
      <c r="I4197" s="3" t="s">
        <v>3009</v>
      </c>
      <c r="J4197" s="3" t="s">
        <v>50</v>
      </c>
      <c r="K4197" s="3" t="s">
        <v>109</v>
      </c>
      <c r="L4197" s="18"/>
      <c r="M4197" s="18">
        <v>437.26</v>
      </c>
      <c r="N4197" s="19">
        <v>-437.26</v>
      </c>
    </row>
    <row r="4198" spans="1:14" x14ac:dyDescent="0.2">
      <c r="A4198" s="3" t="str" cm="1">
        <f t="array" ref="A4198:B4198">_xlfn.TEXTSPLIT(D4198," - ",TRUE,1)</f>
        <v>2025</v>
      </c>
      <c r="B4198" s="3" t="str">
        <v>4</v>
      </c>
      <c r="C4198" s="3" t="str">
        <f>_xlfn.XLOOKUP(B4198*1,List!A:A,List!B:B,"",0)</f>
        <v>04</v>
      </c>
      <c r="D4198" s="13" t="s">
        <v>2790</v>
      </c>
      <c r="F4198" s="4">
        <v>45761</v>
      </c>
      <c r="G4198" s="5" t="s">
        <v>3010</v>
      </c>
      <c r="H4198" s="3" t="s">
        <v>13</v>
      </c>
      <c r="I4198" s="3" t="s">
        <v>30</v>
      </c>
      <c r="J4198" s="3" t="s">
        <v>752</v>
      </c>
      <c r="K4198" s="3" t="s">
        <v>753</v>
      </c>
      <c r="L4198" s="18"/>
      <c r="M4198" s="18">
        <v>2100</v>
      </c>
      <c r="N4198" s="19">
        <v>-2100</v>
      </c>
    </row>
    <row r="4199" spans="1:14" x14ac:dyDescent="0.2">
      <c r="A4199" s="3" t="str" cm="1">
        <f t="array" ref="A4199:B4199">_xlfn.TEXTSPLIT(D4199," - ",TRUE,1)</f>
        <v>2025</v>
      </c>
      <c r="B4199" s="3" t="str">
        <v>4</v>
      </c>
      <c r="C4199" s="3" t="str">
        <f>_xlfn.XLOOKUP(B4199*1,List!A:A,List!B:B,"",0)</f>
        <v>04</v>
      </c>
      <c r="D4199" s="13" t="s">
        <v>2790</v>
      </c>
      <c r="F4199" s="4">
        <v>45761</v>
      </c>
      <c r="G4199" s="5" t="s">
        <v>3011</v>
      </c>
      <c r="H4199" s="3" t="s">
        <v>27</v>
      </c>
      <c r="I4199" s="3" t="s">
        <v>2792</v>
      </c>
      <c r="J4199" s="3" t="s">
        <v>73</v>
      </c>
      <c r="K4199" s="3" t="s">
        <v>74</v>
      </c>
      <c r="L4199" s="18"/>
      <c r="M4199" s="18">
        <v>2300</v>
      </c>
      <c r="N4199" s="19">
        <v>-2300</v>
      </c>
    </row>
    <row r="4200" spans="1:14" x14ac:dyDescent="0.2">
      <c r="A4200" s="3" t="str" cm="1">
        <f t="array" ref="A4200:B4200">_xlfn.TEXTSPLIT(D4200," - ",TRUE,1)</f>
        <v>2025</v>
      </c>
      <c r="B4200" s="3" t="str">
        <v>4</v>
      </c>
      <c r="C4200" s="3" t="str">
        <f>_xlfn.XLOOKUP(B4200*1,List!A:A,List!B:B,"",0)</f>
        <v>04</v>
      </c>
      <c r="D4200" s="13" t="s">
        <v>2790</v>
      </c>
      <c r="F4200" s="4">
        <v>45777</v>
      </c>
      <c r="G4200" s="5" t="s">
        <v>3012</v>
      </c>
      <c r="H4200" s="3" t="s">
        <v>27</v>
      </c>
      <c r="I4200" s="3" t="s">
        <v>1894</v>
      </c>
      <c r="J4200" s="3" t="s">
        <v>206</v>
      </c>
      <c r="K4200" s="3" t="s">
        <v>16</v>
      </c>
      <c r="L4200" s="18">
        <v>2250</v>
      </c>
      <c r="M4200" s="18"/>
      <c r="N4200" s="19">
        <v>2250</v>
      </c>
    </row>
    <row r="4201" spans="1:14" x14ac:dyDescent="0.2">
      <c r="A4201" s="3" t="str" cm="1">
        <f t="array" ref="A4201:B4201">_xlfn.TEXTSPLIT(D4201," - ",TRUE,1)</f>
        <v>2025</v>
      </c>
      <c r="B4201" s="3" t="str">
        <v>4</v>
      </c>
      <c r="C4201" s="3" t="str">
        <f>_xlfn.XLOOKUP(B4201*1,List!A:A,List!B:B,"",0)</f>
        <v>04</v>
      </c>
      <c r="D4201" s="13" t="s">
        <v>2790</v>
      </c>
      <c r="F4201" s="4">
        <v>45749</v>
      </c>
      <c r="G4201" s="5" t="s">
        <v>3013</v>
      </c>
      <c r="H4201" s="3" t="s">
        <v>13</v>
      </c>
      <c r="I4201" s="3" t="s">
        <v>1085</v>
      </c>
      <c r="J4201" s="3" t="s">
        <v>394</v>
      </c>
      <c r="K4201" s="3" t="s">
        <v>463</v>
      </c>
      <c r="L4201" s="18">
        <v>2531.5100000000002</v>
      </c>
      <c r="M4201" s="18"/>
      <c r="N4201" s="19">
        <v>2531.5100000000002</v>
      </c>
    </row>
    <row r="4202" spans="1:14" x14ac:dyDescent="0.2">
      <c r="A4202" s="3" t="str" cm="1">
        <f t="array" ref="A4202:B4202">_xlfn.TEXTSPLIT(D4202," - ",TRUE,1)</f>
        <v>2025</v>
      </c>
      <c r="B4202" s="3" t="str">
        <v>4</v>
      </c>
      <c r="C4202" s="3" t="str">
        <f>_xlfn.XLOOKUP(B4202*1,List!A:A,List!B:B,"",0)</f>
        <v>04</v>
      </c>
      <c r="D4202" s="13" t="s">
        <v>2790</v>
      </c>
      <c r="F4202" s="4">
        <v>45756</v>
      </c>
      <c r="G4202" s="5" t="s">
        <v>3014</v>
      </c>
      <c r="H4202" s="3" t="s">
        <v>13</v>
      </c>
      <c r="I4202" s="3" t="s">
        <v>2792</v>
      </c>
      <c r="J4202" s="3" t="s">
        <v>323</v>
      </c>
      <c r="K4202" s="3" t="s">
        <v>35</v>
      </c>
      <c r="L4202" s="18">
        <v>2795</v>
      </c>
      <c r="M4202" s="18"/>
      <c r="N4202" s="19">
        <v>2795</v>
      </c>
    </row>
    <row r="4203" spans="1:14" x14ac:dyDescent="0.2">
      <c r="A4203" s="3" t="str" cm="1">
        <f t="array" ref="A4203:B4203">_xlfn.TEXTSPLIT(D4203," - ",TRUE,1)</f>
        <v>2025</v>
      </c>
      <c r="B4203" s="3" t="str">
        <v>4</v>
      </c>
      <c r="C4203" s="3" t="str">
        <f>_xlfn.XLOOKUP(B4203*1,List!A:A,List!B:B,"",0)</f>
        <v>04</v>
      </c>
      <c r="D4203" s="13" t="s">
        <v>2790</v>
      </c>
      <c r="F4203" s="4">
        <v>45756</v>
      </c>
      <c r="G4203" s="5" t="s">
        <v>3015</v>
      </c>
      <c r="H4203" s="3" t="s">
        <v>13</v>
      </c>
      <c r="I4203" s="3" t="s">
        <v>2792</v>
      </c>
      <c r="J4203" s="3" t="s">
        <v>95</v>
      </c>
      <c r="K4203" s="3" t="s">
        <v>96</v>
      </c>
      <c r="L4203" s="18">
        <v>1380</v>
      </c>
      <c r="M4203" s="18"/>
      <c r="N4203" s="19">
        <v>1380</v>
      </c>
    </row>
    <row r="4204" spans="1:14" x14ac:dyDescent="0.2">
      <c r="A4204" s="3" t="str" cm="1">
        <f t="array" ref="A4204:B4204">_xlfn.TEXTSPLIT(D4204," - ",TRUE,1)</f>
        <v>2025</v>
      </c>
      <c r="B4204" s="3" t="str">
        <v>4</v>
      </c>
      <c r="C4204" s="3" t="str">
        <f>_xlfn.XLOOKUP(B4204*1,List!A:A,List!B:B,"",0)</f>
        <v>04</v>
      </c>
      <c r="D4204" s="13" t="s">
        <v>2790</v>
      </c>
      <c r="F4204" s="4">
        <v>45777</v>
      </c>
      <c r="G4204" s="5" t="s">
        <v>2922</v>
      </c>
      <c r="H4204" s="3" t="s">
        <v>13</v>
      </c>
      <c r="I4204" s="3" t="s">
        <v>1894</v>
      </c>
      <c r="J4204" s="3" t="s">
        <v>398</v>
      </c>
      <c r="K4204" s="3" t="s">
        <v>221</v>
      </c>
      <c r="L4204" s="18"/>
      <c r="M4204" s="18">
        <v>3250</v>
      </c>
      <c r="N4204" s="19">
        <v>-3250</v>
      </c>
    </row>
    <row r="4205" spans="1:14" x14ac:dyDescent="0.2">
      <c r="A4205" s="3" t="str" cm="1">
        <f t="array" ref="A4205:B4205">_xlfn.TEXTSPLIT(D4205," - ",TRUE,1)</f>
        <v>2025</v>
      </c>
      <c r="B4205" s="3" t="str">
        <v>4</v>
      </c>
      <c r="C4205" s="3" t="str">
        <f>_xlfn.XLOOKUP(B4205*1,List!A:A,List!B:B,"",0)</f>
        <v>04</v>
      </c>
      <c r="D4205" s="13" t="s">
        <v>2790</v>
      </c>
      <c r="F4205" s="4">
        <v>45761</v>
      </c>
      <c r="G4205" s="5" t="s">
        <v>3016</v>
      </c>
      <c r="H4205" s="3" t="s">
        <v>13</v>
      </c>
      <c r="I4205" s="3" t="s">
        <v>30</v>
      </c>
      <c r="J4205" s="3" t="s">
        <v>295</v>
      </c>
      <c r="K4205" s="3" t="s">
        <v>296</v>
      </c>
      <c r="L4205" s="18"/>
      <c r="M4205" s="18">
        <v>1600</v>
      </c>
      <c r="N4205" s="19">
        <v>-1600</v>
      </c>
    </row>
    <row r="4206" spans="1:14" x14ac:dyDescent="0.2">
      <c r="A4206" s="3" t="str" cm="1">
        <f t="array" ref="A4206:B4206">_xlfn.TEXTSPLIT(D4206," - ",TRUE,1)</f>
        <v>2025</v>
      </c>
      <c r="B4206" s="3" t="str">
        <v>4</v>
      </c>
      <c r="C4206" s="3" t="str">
        <f>_xlfn.XLOOKUP(B4206*1,List!A:A,List!B:B,"",0)</f>
        <v>04</v>
      </c>
      <c r="D4206" s="13" t="s">
        <v>2790</v>
      </c>
      <c r="F4206" s="4">
        <v>45777</v>
      </c>
      <c r="G4206" s="5" t="s">
        <v>3017</v>
      </c>
      <c r="H4206" s="3" t="s">
        <v>27</v>
      </c>
      <c r="I4206" s="3" t="s">
        <v>1894</v>
      </c>
      <c r="J4206" s="3" t="s">
        <v>171</v>
      </c>
      <c r="K4206" s="3" t="s">
        <v>96</v>
      </c>
      <c r="L4206" s="18">
        <v>1380</v>
      </c>
      <c r="M4206" s="18"/>
      <c r="N4206" s="19">
        <v>1380</v>
      </c>
    </row>
    <row r="4207" spans="1:14" x14ac:dyDescent="0.2">
      <c r="A4207" s="3" t="str" cm="1">
        <f t="array" ref="A4207:B4207">_xlfn.TEXTSPLIT(D4207," - ",TRUE,1)</f>
        <v>2025</v>
      </c>
      <c r="B4207" s="3" t="str">
        <v>4</v>
      </c>
      <c r="C4207" s="3" t="str">
        <f>_xlfn.XLOOKUP(B4207*1,List!A:A,List!B:B,"",0)</f>
        <v>04</v>
      </c>
      <c r="D4207" s="13" t="s">
        <v>2790</v>
      </c>
      <c r="F4207" s="4">
        <v>45777</v>
      </c>
      <c r="G4207" s="5" t="s">
        <v>3018</v>
      </c>
      <c r="H4207" s="3" t="s">
        <v>13</v>
      </c>
      <c r="I4207" s="3" t="s">
        <v>1894</v>
      </c>
      <c r="J4207" s="3" t="s">
        <v>895</v>
      </c>
      <c r="K4207" s="3" t="s">
        <v>169</v>
      </c>
      <c r="L4207" s="18"/>
      <c r="M4207" s="18">
        <v>1965.82</v>
      </c>
      <c r="N4207" s="19">
        <v>-1965.82</v>
      </c>
    </row>
    <row r="4208" spans="1:14" x14ac:dyDescent="0.2">
      <c r="A4208" s="3" t="str" cm="1">
        <f t="array" ref="A4208:B4208">_xlfn.TEXTSPLIT(D4208," - ",TRUE,1)</f>
        <v>2025</v>
      </c>
      <c r="B4208" s="3" t="str">
        <v>4</v>
      </c>
      <c r="C4208" s="3" t="str">
        <f>_xlfn.XLOOKUP(B4208*1,List!A:A,List!B:B,"",0)</f>
        <v>04</v>
      </c>
      <c r="D4208" s="13" t="s">
        <v>2790</v>
      </c>
      <c r="F4208" s="4">
        <v>45761</v>
      </c>
      <c r="G4208" s="5" t="s">
        <v>3019</v>
      </c>
      <c r="H4208" s="3" t="s">
        <v>13</v>
      </c>
      <c r="I4208" s="3" t="s">
        <v>2792</v>
      </c>
      <c r="J4208" s="3" t="s">
        <v>762</v>
      </c>
      <c r="K4208" s="3" t="s">
        <v>633</v>
      </c>
      <c r="L4208" s="18">
        <v>3860</v>
      </c>
      <c r="M4208" s="18"/>
      <c r="N4208" s="19">
        <v>3860</v>
      </c>
    </row>
    <row r="4209" spans="1:14" x14ac:dyDescent="0.2">
      <c r="A4209" s="3" t="str" cm="1">
        <f t="array" ref="A4209:B4209">_xlfn.TEXTSPLIT(D4209," - ",TRUE,1)</f>
        <v>2025</v>
      </c>
      <c r="B4209" s="3" t="str">
        <v>4</v>
      </c>
      <c r="C4209" s="3" t="str">
        <f>_xlfn.XLOOKUP(B4209*1,List!A:A,List!B:B,"",0)</f>
        <v>04</v>
      </c>
      <c r="D4209" s="13" t="s">
        <v>2790</v>
      </c>
      <c r="F4209" s="4">
        <v>45777</v>
      </c>
      <c r="G4209" s="5" t="s">
        <v>3020</v>
      </c>
      <c r="H4209" s="3" t="s">
        <v>27</v>
      </c>
      <c r="I4209" s="3" t="s">
        <v>1894</v>
      </c>
      <c r="J4209" s="3" t="s">
        <v>433</v>
      </c>
      <c r="K4209" s="3" t="s">
        <v>35</v>
      </c>
      <c r="L4209" s="18">
        <v>2795</v>
      </c>
      <c r="M4209" s="18"/>
      <c r="N4209" s="19">
        <v>2795</v>
      </c>
    </row>
    <row r="4210" spans="1:14" x14ac:dyDescent="0.2">
      <c r="A4210" s="3" t="str" cm="1">
        <f t="array" ref="A4210:B4210">_xlfn.TEXTSPLIT(D4210," - ",TRUE,1)</f>
        <v>2025</v>
      </c>
      <c r="B4210" s="3" t="str">
        <v>4</v>
      </c>
      <c r="C4210" s="3" t="str">
        <f>_xlfn.XLOOKUP(B4210*1,List!A:A,List!B:B,"",0)</f>
        <v>04</v>
      </c>
      <c r="D4210" s="13" t="s">
        <v>2790</v>
      </c>
      <c r="F4210" s="4">
        <v>45756</v>
      </c>
      <c r="G4210" s="5" t="s">
        <v>3021</v>
      </c>
      <c r="H4210" s="3" t="s">
        <v>13</v>
      </c>
      <c r="I4210" s="3" t="s">
        <v>30</v>
      </c>
      <c r="J4210" s="3" t="s">
        <v>524</v>
      </c>
      <c r="K4210" s="3" t="s">
        <v>196</v>
      </c>
      <c r="L4210" s="18"/>
      <c r="M4210" s="18">
        <v>1950</v>
      </c>
      <c r="N4210" s="19">
        <v>-1950</v>
      </c>
    </row>
    <row r="4211" spans="1:14" x14ac:dyDescent="0.2">
      <c r="A4211" s="3" t="str" cm="1">
        <f t="array" ref="A4211:B4211">_xlfn.TEXTSPLIT(D4211," - ",TRUE,1)</f>
        <v>2025</v>
      </c>
      <c r="B4211" s="3" t="str">
        <v>4</v>
      </c>
      <c r="C4211" s="3" t="str">
        <f>_xlfn.XLOOKUP(B4211*1,List!A:A,List!B:B,"",0)</f>
        <v>04</v>
      </c>
      <c r="D4211" s="13" t="s">
        <v>2790</v>
      </c>
      <c r="F4211" s="4">
        <v>45749</v>
      </c>
      <c r="G4211" s="5" t="s">
        <v>3022</v>
      </c>
      <c r="H4211" s="3" t="s">
        <v>13</v>
      </c>
      <c r="I4211" s="3" t="s">
        <v>18</v>
      </c>
      <c r="J4211" s="3" t="s">
        <v>66</v>
      </c>
      <c r="K4211" s="3" t="s">
        <v>249</v>
      </c>
      <c r="L4211" s="18">
        <v>1750</v>
      </c>
      <c r="M4211" s="18"/>
      <c r="N4211" s="19">
        <v>1750</v>
      </c>
    </row>
    <row r="4212" spans="1:14" x14ac:dyDescent="0.2">
      <c r="A4212" s="3" t="str" cm="1">
        <f t="array" ref="A4212:B4212">_xlfn.TEXTSPLIT(D4212," - ",TRUE,1)</f>
        <v>2025</v>
      </c>
      <c r="B4212" s="3" t="str">
        <v>4</v>
      </c>
      <c r="C4212" s="3" t="str">
        <f>_xlfn.XLOOKUP(B4212*1,List!A:A,List!B:B,"",0)</f>
        <v>04</v>
      </c>
      <c r="D4212" s="13" t="s">
        <v>2790</v>
      </c>
      <c r="F4212" s="4">
        <v>45756</v>
      </c>
      <c r="G4212" s="5" t="s">
        <v>3023</v>
      </c>
      <c r="H4212" s="3" t="s">
        <v>27</v>
      </c>
      <c r="I4212" s="3" t="s">
        <v>1085</v>
      </c>
      <c r="J4212" s="3" t="s">
        <v>492</v>
      </c>
      <c r="K4212" s="3" t="s">
        <v>16</v>
      </c>
      <c r="L4212" s="18"/>
      <c r="M4212" s="18">
        <v>953.26</v>
      </c>
      <c r="N4212" s="19">
        <v>-953.26</v>
      </c>
    </row>
    <row r="4213" spans="1:14" x14ac:dyDescent="0.2">
      <c r="A4213" s="3" t="str" cm="1">
        <f t="array" ref="A4213:B4213">_xlfn.TEXTSPLIT(D4213," - ",TRUE,1)</f>
        <v>2025</v>
      </c>
      <c r="B4213" s="3" t="str">
        <v>4</v>
      </c>
      <c r="C4213" s="3" t="str">
        <f>_xlfn.XLOOKUP(B4213*1,List!A:A,List!B:B,"",0)</f>
        <v>04</v>
      </c>
      <c r="D4213" s="13" t="s">
        <v>2790</v>
      </c>
      <c r="F4213" s="4">
        <v>45777</v>
      </c>
      <c r="G4213" s="5" t="s">
        <v>3024</v>
      </c>
      <c r="H4213" s="3" t="s">
        <v>27</v>
      </c>
      <c r="I4213" s="3" t="s">
        <v>1894</v>
      </c>
      <c r="J4213" s="3" t="s">
        <v>617</v>
      </c>
      <c r="K4213" s="3" t="s">
        <v>41</v>
      </c>
      <c r="L4213" s="18">
        <v>2369.6799999999998</v>
      </c>
      <c r="M4213" s="18"/>
      <c r="N4213" s="19">
        <v>2369.6799999999998</v>
      </c>
    </row>
    <row r="4214" spans="1:14" x14ac:dyDescent="0.2">
      <c r="A4214" s="3" t="str" cm="1">
        <f t="array" ref="A4214:B4214">_xlfn.TEXTSPLIT(D4214," - ",TRUE,1)</f>
        <v>2025</v>
      </c>
      <c r="B4214" s="3" t="str">
        <v>4</v>
      </c>
      <c r="C4214" s="3" t="str">
        <f>_xlfn.XLOOKUP(B4214*1,List!A:A,List!B:B,"",0)</f>
        <v>04</v>
      </c>
      <c r="D4214" s="13" t="s">
        <v>2790</v>
      </c>
      <c r="F4214" s="4">
        <v>45756</v>
      </c>
      <c r="G4214" s="5" t="s">
        <v>3025</v>
      </c>
      <c r="H4214" s="3" t="s">
        <v>27</v>
      </c>
      <c r="I4214" s="3" t="s">
        <v>2792</v>
      </c>
      <c r="J4214" s="3" t="s">
        <v>1391</v>
      </c>
      <c r="K4214" s="3" t="s">
        <v>196</v>
      </c>
      <c r="L4214" s="18"/>
      <c r="M4214" s="18">
        <v>3000</v>
      </c>
      <c r="N4214" s="19">
        <v>-3000</v>
      </c>
    </row>
    <row r="4215" spans="1:14" x14ac:dyDescent="0.2">
      <c r="A4215" s="3" t="str" cm="1">
        <f t="array" ref="A4215:B4215">_xlfn.TEXTSPLIT(D4215," - ",TRUE,1)</f>
        <v>2025</v>
      </c>
      <c r="B4215" s="3" t="str">
        <v>4</v>
      </c>
      <c r="C4215" s="3" t="str">
        <f>_xlfn.XLOOKUP(B4215*1,List!A:A,List!B:B,"",0)</f>
        <v>04</v>
      </c>
      <c r="D4215" s="13" t="s">
        <v>2790</v>
      </c>
      <c r="F4215" s="4">
        <v>45777</v>
      </c>
      <c r="G4215" s="5" t="s">
        <v>3026</v>
      </c>
      <c r="H4215" s="3" t="s">
        <v>13</v>
      </c>
      <c r="I4215" s="3" t="s">
        <v>1894</v>
      </c>
      <c r="J4215" s="3" t="s">
        <v>105</v>
      </c>
      <c r="K4215" s="3" t="s">
        <v>35</v>
      </c>
      <c r="L4215" s="18"/>
      <c r="M4215" s="18">
        <v>2400.13</v>
      </c>
      <c r="N4215" s="19">
        <v>-2400.13</v>
      </c>
    </row>
    <row r="4216" spans="1:14" x14ac:dyDescent="0.2">
      <c r="A4216" s="3" t="str" cm="1">
        <f t="array" ref="A4216:B4216">_xlfn.TEXTSPLIT(D4216," - ",TRUE,1)</f>
        <v>2025</v>
      </c>
      <c r="B4216" s="3" t="str">
        <v>4</v>
      </c>
      <c r="C4216" s="3" t="str">
        <f>_xlfn.XLOOKUP(B4216*1,List!A:A,List!B:B,"",0)</f>
        <v>04</v>
      </c>
      <c r="D4216" s="13" t="s">
        <v>2790</v>
      </c>
      <c r="F4216" s="4">
        <v>45777</v>
      </c>
      <c r="G4216" s="5" t="s">
        <v>3027</v>
      </c>
      <c r="H4216" s="3" t="s">
        <v>27</v>
      </c>
      <c r="I4216" s="3" t="s">
        <v>1894</v>
      </c>
      <c r="J4216" s="3" t="s">
        <v>192</v>
      </c>
      <c r="K4216" s="3" t="s">
        <v>16</v>
      </c>
      <c r="L4216" s="18">
        <v>3500</v>
      </c>
      <c r="M4216" s="18"/>
      <c r="N4216" s="19">
        <v>3500</v>
      </c>
    </row>
    <row r="4217" spans="1:14" x14ac:dyDescent="0.2">
      <c r="A4217" s="3" t="str" cm="1">
        <f t="array" ref="A4217:B4217">_xlfn.TEXTSPLIT(D4217," - ",TRUE,1)</f>
        <v>2025</v>
      </c>
      <c r="B4217" s="3" t="str">
        <v>4</v>
      </c>
      <c r="C4217" s="3" t="str">
        <f>_xlfn.XLOOKUP(B4217*1,List!A:A,List!B:B,"",0)</f>
        <v>04</v>
      </c>
      <c r="D4217" s="13" t="s">
        <v>2790</v>
      </c>
      <c r="F4217" s="4">
        <v>45756</v>
      </c>
      <c r="G4217" s="5" t="s">
        <v>3028</v>
      </c>
      <c r="H4217" s="3" t="s">
        <v>13</v>
      </c>
      <c r="I4217" s="3" t="s">
        <v>2792</v>
      </c>
      <c r="J4217" s="3" t="s">
        <v>385</v>
      </c>
      <c r="K4217" s="3" t="s">
        <v>16</v>
      </c>
      <c r="L4217" s="18">
        <v>2150</v>
      </c>
      <c r="M4217" s="18"/>
      <c r="N4217" s="19">
        <v>2150</v>
      </c>
    </row>
    <row r="4218" spans="1:14" x14ac:dyDescent="0.2">
      <c r="A4218" s="3" t="str" cm="1">
        <f t="array" ref="A4218:B4218">_xlfn.TEXTSPLIT(D4218," - ",TRUE,1)</f>
        <v>2025</v>
      </c>
      <c r="B4218" s="3" t="str">
        <v>4</v>
      </c>
      <c r="C4218" s="3" t="str">
        <f>_xlfn.XLOOKUP(B4218*1,List!A:A,List!B:B,"",0)</f>
        <v>04</v>
      </c>
      <c r="D4218" s="13" t="s">
        <v>2790</v>
      </c>
      <c r="F4218" s="4">
        <v>45756</v>
      </c>
      <c r="G4218" s="5" t="s">
        <v>3029</v>
      </c>
      <c r="H4218" s="3" t="s">
        <v>27</v>
      </c>
      <c r="I4218" s="3" t="s">
        <v>2792</v>
      </c>
      <c r="J4218" s="3" t="s">
        <v>107</v>
      </c>
      <c r="K4218" s="3" t="s">
        <v>58</v>
      </c>
      <c r="L4218" s="18"/>
      <c r="M4218" s="18">
        <v>3200</v>
      </c>
      <c r="N4218" s="19">
        <v>-3200</v>
      </c>
    </row>
    <row r="4219" spans="1:14" x14ac:dyDescent="0.2">
      <c r="A4219" s="3" t="str" cm="1">
        <f t="array" ref="A4219:B4219">_xlfn.TEXTSPLIT(D4219," - ",TRUE,1)</f>
        <v>2025</v>
      </c>
      <c r="B4219" s="3" t="str">
        <v>4</v>
      </c>
      <c r="C4219" s="3" t="str">
        <f>_xlfn.XLOOKUP(B4219*1,List!A:A,List!B:B,"",0)</f>
        <v>04</v>
      </c>
      <c r="D4219" s="13" t="s">
        <v>2790</v>
      </c>
      <c r="F4219" s="4">
        <v>45756</v>
      </c>
      <c r="G4219" s="5" t="s">
        <v>3030</v>
      </c>
      <c r="H4219" s="3" t="s">
        <v>13</v>
      </c>
      <c r="I4219" s="3" t="s">
        <v>30</v>
      </c>
      <c r="J4219" s="3" t="s">
        <v>185</v>
      </c>
      <c r="K4219" s="3" t="s">
        <v>41</v>
      </c>
      <c r="L4219" s="18"/>
      <c r="M4219" s="18">
        <v>2578.34</v>
      </c>
      <c r="N4219" s="19">
        <v>-2578.34</v>
      </c>
    </row>
    <row r="4220" spans="1:14" x14ac:dyDescent="0.2">
      <c r="A4220" s="3" t="str" cm="1">
        <f t="array" ref="A4220:B4220">_xlfn.TEXTSPLIT(D4220," - ",TRUE,1)</f>
        <v>2025</v>
      </c>
      <c r="B4220" s="3" t="str">
        <v>4</v>
      </c>
      <c r="C4220" s="3" t="str">
        <f>_xlfn.XLOOKUP(B4220*1,List!A:A,List!B:B,"",0)</f>
        <v>04</v>
      </c>
      <c r="D4220" s="13" t="s">
        <v>2790</v>
      </c>
      <c r="F4220" s="4">
        <v>45756</v>
      </c>
      <c r="G4220" s="5" t="s">
        <v>3031</v>
      </c>
      <c r="H4220" s="3" t="s">
        <v>13</v>
      </c>
      <c r="I4220" s="3" t="s">
        <v>30</v>
      </c>
      <c r="J4220" s="3" t="s">
        <v>293</v>
      </c>
      <c r="K4220" s="3" t="s">
        <v>16</v>
      </c>
      <c r="L4220" s="18"/>
      <c r="M4220" s="18">
        <v>1714.38</v>
      </c>
      <c r="N4220" s="19">
        <v>-1714.38</v>
      </c>
    </row>
    <row r="4221" spans="1:14" x14ac:dyDescent="0.2">
      <c r="A4221" s="3" t="str" cm="1">
        <f t="array" ref="A4221:B4221">_xlfn.TEXTSPLIT(D4221," - ",TRUE,1)</f>
        <v>2025</v>
      </c>
      <c r="B4221" s="3" t="str">
        <v>4</v>
      </c>
      <c r="C4221" s="3" t="str">
        <f>_xlfn.XLOOKUP(B4221*1,List!A:A,List!B:B,"",0)</f>
        <v>04</v>
      </c>
      <c r="D4221" s="13" t="s">
        <v>2790</v>
      </c>
      <c r="F4221" s="4">
        <v>45777</v>
      </c>
      <c r="G4221" s="5" t="s">
        <v>3032</v>
      </c>
      <c r="H4221" s="3" t="s">
        <v>13</v>
      </c>
      <c r="I4221" s="3" t="s">
        <v>1894</v>
      </c>
      <c r="J4221" s="3" t="s">
        <v>429</v>
      </c>
      <c r="K4221" s="3" t="s">
        <v>16</v>
      </c>
      <c r="L4221" s="18"/>
      <c r="M4221" s="18">
        <v>2211.77</v>
      </c>
      <c r="N4221" s="19">
        <v>-2211.77</v>
      </c>
    </row>
    <row r="4222" spans="1:14" x14ac:dyDescent="0.2">
      <c r="A4222" s="3" t="str" cm="1">
        <f t="array" ref="A4222:B4222">_xlfn.TEXTSPLIT(D4222," - ",TRUE,1)</f>
        <v>2025</v>
      </c>
      <c r="B4222" s="3" t="str">
        <v>4</v>
      </c>
      <c r="C4222" s="3" t="str">
        <f>_xlfn.XLOOKUP(B4222*1,List!A:A,List!B:B,"",0)</f>
        <v>04</v>
      </c>
      <c r="D4222" s="13" t="s">
        <v>2790</v>
      </c>
      <c r="F4222" s="4">
        <v>45750</v>
      </c>
      <c r="G4222" s="5" t="s">
        <v>3033</v>
      </c>
      <c r="H4222" s="3" t="s">
        <v>13</v>
      </c>
      <c r="I4222" s="3" t="s">
        <v>2792</v>
      </c>
      <c r="J4222" s="3" t="s">
        <v>83</v>
      </c>
      <c r="K4222" s="3" t="s">
        <v>16</v>
      </c>
      <c r="L4222" s="18">
        <v>2930.56</v>
      </c>
      <c r="M4222" s="18"/>
      <c r="N4222" s="19">
        <v>2930.56</v>
      </c>
    </row>
    <row r="4223" spans="1:14" x14ac:dyDescent="0.2">
      <c r="A4223" s="3" t="str" cm="1">
        <f t="array" ref="A4223:B4223">_xlfn.TEXTSPLIT(D4223," - ",TRUE,1)</f>
        <v>2025</v>
      </c>
      <c r="B4223" s="3" t="str">
        <v>4</v>
      </c>
      <c r="C4223" s="3" t="str">
        <f>_xlfn.XLOOKUP(B4223*1,List!A:A,List!B:B,"",0)</f>
        <v>04</v>
      </c>
      <c r="D4223" s="13" t="s">
        <v>2790</v>
      </c>
      <c r="F4223" s="4">
        <v>45756</v>
      </c>
      <c r="G4223" s="5" t="s">
        <v>3034</v>
      </c>
      <c r="H4223" s="3" t="s">
        <v>13</v>
      </c>
      <c r="I4223" s="3" t="s">
        <v>30</v>
      </c>
      <c r="J4223" s="3" t="s">
        <v>3035</v>
      </c>
      <c r="K4223" s="3" t="s">
        <v>16</v>
      </c>
      <c r="L4223" s="18"/>
      <c r="M4223" s="18">
        <v>1560</v>
      </c>
      <c r="N4223" s="19">
        <v>-1560</v>
      </c>
    </row>
    <row r="4224" spans="1:14" x14ac:dyDescent="0.2">
      <c r="A4224" s="3" t="str" cm="1">
        <f t="array" ref="A4224:B4224">_xlfn.TEXTSPLIT(D4224," - ",TRUE,1)</f>
        <v>2025</v>
      </c>
      <c r="B4224" s="3" t="str">
        <v>4</v>
      </c>
      <c r="C4224" s="3" t="str">
        <f>_xlfn.XLOOKUP(B4224*1,List!A:A,List!B:B,"",0)</f>
        <v>04</v>
      </c>
      <c r="D4224" s="13" t="s">
        <v>2790</v>
      </c>
      <c r="F4224" s="4">
        <v>45756</v>
      </c>
      <c r="G4224" s="5" t="s">
        <v>3036</v>
      </c>
      <c r="H4224" s="3" t="s">
        <v>27</v>
      </c>
      <c r="I4224" s="3" t="s">
        <v>2792</v>
      </c>
      <c r="J4224" s="3" t="s">
        <v>318</v>
      </c>
      <c r="K4224" s="3" t="s">
        <v>91</v>
      </c>
      <c r="L4224" s="18"/>
      <c r="M4224" s="18">
        <v>17288.28</v>
      </c>
      <c r="N4224" s="19">
        <v>-17288.28</v>
      </c>
    </row>
    <row r="4225" spans="1:14" x14ac:dyDescent="0.2">
      <c r="A4225" s="3" t="str" cm="1">
        <f t="array" ref="A4225:B4225">_xlfn.TEXTSPLIT(D4225," - ",TRUE,1)</f>
        <v>2025</v>
      </c>
      <c r="B4225" s="3" t="str">
        <v>4</v>
      </c>
      <c r="C4225" s="3" t="str">
        <f>_xlfn.XLOOKUP(B4225*1,List!A:A,List!B:B,"",0)</f>
        <v>04</v>
      </c>
      <c r="D4225" s="13" t="s">
        <v>2790</v>
      </c>
      <c r="F4225" s="4">
        <v>45777</v>
      </c>
      <c r="G4225" s="5" t="s">
        <v>2991</v>
      </c>
      <c r="H4225" s="3" t="s">
        <v>271</v>
      </c>
      <c r="I4225" s="3" t="s">
        <v>3037</v>
      </c>
      <c r="K4225" s="3" t="s">
        <v>58</v>
      </c>
      <c r="L4225" s="18">
        <v>4093</v>
      </c>
      <c r="M4225" s="18"/>
      <c r="N4225" s="19">
        <v>4093</v>
      </c>
    </row>
    <row r="4226" spans="1:14" x14ac:dyDescent="0.2">
      <c r="A4226" s="3" t="str" cm="1">
        <f t="array" ref="A4226:B4226">_xlfn.TEXTSPLIT(D4226," - ",TRUE,1)</f>
        <v>2025</v>
      </c>
      <c r="B4226" s="3" t="str">
        <v>4</v>
      </c>
      <c r="C4226" s="3" t="str">
        <f>_xlfn.XLOOKUP(B4226*1,List!A:A,List!B:B,"",0)</f>
        <v>04</v>
      </c>
      <c r="D4226" s="13" t="s">
        <v>2790</v>
      </c>
      <c r="F4226" s="4">
        <v>45756</v>
      </c>
      <c r="G4226" s="5" t="s">
        <v>3038</v>
      </c>
      <c r="H4226" s="3" t="s">
        <v>13</v>
      </c>
      <c r="I4226" s="3" t="s">
        <v>30</v>
      </c>
      <c r="J4226" s="3" t="s">
        <v>784</v>
      </c>
      <c r="K4226" s="3" t="s">
        <v>242</v>
      </c>
      <c r="L4226" s="18"/>
      <c r="M4226" s="18">
        <v>1625</v>
      </c>
      <c r="N4226" s="19">
        <v>-1625</v>
      </c>
    </row>
    <row r="4227" spans="1:14" x14ac:dyDescent="0.2">
      <c r="A4227" s="3" t="str" cm="1">
        <f t="array" ref="A4227:B4227">_xlfn.TEXTSPLIT(D4227," - ",TRUE,1)</f>
        <v>2025</v>
      </c>
      <c r="B4227" s="3" t="str">
        <v>4</v>
      </c>
      <c r="C4227" s="3" t="str">
        <f>_xlfn.XLOOKUP(B4227*1,List!A:A,List!B:B,"",0)</f>
        <v>04</v>
      </c>
      <c r="D4227" s="13" t="s">
        <v>2790</v>
      </c>
      <c r="F4227" s="4">
        <v>45756</v>
      </c>
      <c r="G4227" s="5" t="s">
        <v>3039</v>
      </c>
      <c r="H4227" s="3" t="s">
        <v>27</v>
      </c>
      <c r="I4227" s="3" t="s">
        <v>2792</v>
      </c>
      <c r="J4227" s="3" t="s">
        <v>369</v>
      </c>
      <c r="K4227" s="3" t="s">
        <v>16</v>
      </c>
      <c r="L4227" s="18"/>
      <c r="M4227" s="18">
        <v>1641.12</v>
      </c>
      <c r="N4227" s="19">
        <v>-1641.12</v>
      </c>
    </row>
    <row r="4228" spans="1:14" x14ac:dyDescent="0.2">
      <c r="A4228" s="3" t="str" cm="1">
        <f t="array" ref="A4228:B4228">_xlfn.TEXTSPLIT(D4228," - ",TRUE,1)</f>
        <v>2025</v>
      </c>
      <c r="B4228" s="3" t="str">
        <v>4</v>
      </c>
      <c r="C4228" s="3" t="str">
        <f>_xlfn.XLOOKUP(B4228*1,List!A:A,List!B:B,"",0)</f>
        <v>04</v>
      </c>
      <c r="D4228" s="13" t="s">
        <v>2790</v>
      </c>
      <c r="F4228" s="4">
        <v>45777</v>
      </c>
      <c r="G4228" s="5" t="s">
        <v>2941</v>
      </c>
      <c r="H4228" s="3" t="s">
        <v>27</v>
      </c>
      <c r="I4228" s="3" t="s">
        <v>1894</v>
      </c>
      <c r="J4228" s="3" t="s">
        <v>409</v>
      </c>
      <c r="K4228" s="3" t="s">
        <v>410</v>
      </c>
      <c r="L4228" s="18">
        <v>3000</v>
      </c>
      <c r="M4228" s="18"/>
      <c r="N4228" s="19">
        <v>3000</v>
      </c>
    </row>
    <row r="4229" spans="1:14" x14ac:dyDescent="0.2">
      <c r="A4229" s="3" t="str" cm="1">
        <f t="array" ref="A4229:B4229">_xlfn.TEXTSPLIT(D4229," - ",TRUE,1)</f>
        <v>2025</v>
      </c>
      <c r="B4229" s="3" t="str">
        <v>4</v>
      </c>
      <c r="C4229" s="3" t="str">
        <f>_xlfn.XLOOKUP(B4229*1,List!A:A,List!B:B,"",0)</f>
        <v>04</v>
      </c>
      <c r="D4229" s="13" t="s">
        <v>2790</v>
      </c>
      <c r="F4229" s="4">
        <v>45761</v>
      </c>
      <c r="G4229" s="5" t="s">
        <v>3040</v>
      </c>
      <c r="H4229" s="3" t="s">
        <v>27</v>
      </c>
      <c r="I4229" s="3" t="s">
        <v>2792</v>
      </c>
      <c r="J4229" s="3" t="s">
        <v>263</v>
      </c>
      <c r="K4229" s="3" t="s">
        <v>124</v>
      </c>
      <c r="L4229" s="18"/>
      <c r="M4229" s="18">
        <v>2083.63</v>
      </c>
      <c r="N4229" s="19">
        <v>-2083.63</v>
      </c>
    </row>
    <row r="4230" spans="1:14" x14ac:dyDescent="0.2">
      <c r="A4230" s="3" t="str" cm="1">
        <f t="array" ref="A4230:B4230">_xlfn.TEXTSPLIT(D4230," - ",TRUE,1)</f>
        <v>2025</v>
      </c>
      <c r="B4230" s="3" t="str">
        <v>4</v>
      </c>
      <c r="C4230" s="3" t="str">
        <f>_xlfn.XLOOKUP(B4230*1,List!A:A,List!B:B,"",0)</f>
        <v>04</v>
      </c>
      <c r="D4230" s="13" t="s">
        <v>2790</v>
      </c>
      <c r="F4230" s="4">
        <v>45756</v>
      </c>
      <c r="G4230" s="5" t="s">
        <v>3041</v>
      </c>
      <c r="H4230" s="3" t="s">
        <v>27</v>
      </c>
      <c r="I4230" s="3" t="s">
        <v>2792</v>
      </c>
      <c r="J4230" s="3" t="s">
        <v>57</v>
      </c>
      <c r="K4230" s="3" t="s">
        <v>58</v>
      </c>
      <c r="L4230" s="18"/>
      <c r="M4230" s="18">
        <v>3875</v>
      </c>
      <c r="N4230" s="19">
        <v>-3875</v>
      </c>
    </row>
    <row r="4231" spans="1:14" x14ac:dyDescent="0.2">
      <c r="A4231" s="3" t="str" cm="1">
        <f t="array" ref="A4231:B4231">_xlfn.TEXTSPLIT(D4231," - ",TRUE,1)</f>
        <v>2025</v>
      </c>
      <c r="B4231" s="3" t="str">
        <v>4</v>
      </c>
      <c r="C4231" s="3" t="str">
        <f>_xlfn.XLOOKUP(B4231*1,List!A:A,List!B:B,"",0)</f>
        <v>04</v>
      </c>
      <c r="D4231" s="13" t="s">
        <v>2790</v>
      </c>
      <c r="F4231" s="4">
        <v>45777</v>
      </c>
      <c r="G4231" s="5" t="s">
        <v>3042</v>
      </c>
      <c r="H4231" s="3" t="s">
        <v>27</v>
      </c>
      <c r="I4231" s="3" t="s">
        <v>1894</v>
      </c>
      <c r="J4231" s="3" t="s">
        <v>479</v>
      </c>
      <c r="K4231" s="3" t="s">
        <v>215</v>
      </c>
      <c r="L4231" s="18">
        <v>4100</v>
      </c>
      <c r="M4231" s="18"/>
      <c r="N4231" s="19">
        <v>4100</v>
      </c>
    </row>
    <row r="4232" spans="1:14" x14ac:dyDescent="0.2">
      <c r="A4232" s="3" t="str" cm="1">
        <f t="array" ref="A4232:B4232">_xlfn.TEXTSPLIT(D4232," - ",TRUE,1)</f>
        <v>2025</v>
      </c>
      <c r="B4232" s="3" t="str">
        <v>4</v>
      </c>
      <c r="C4232" s="3" t="str">
        <f>_xlfn.XLOOKUP(B4232*1,List!A:A,List!B:B,"",0)</f>
        <v>04</v>
      </c>
      <c r="D4232" s="13" t="s">
        <v>2790</v>
      </c>
      <c r="F4232" s="4">
        <v>45749</v>
      </c>
      <c r="G4232" s="5" t="s">
        <v>3043</v>
      </c>
      <c r="H4232" s="3" t="s">
        <v>27</v>
      </c>
      <c r="I4232" s="3" t="s">
        <v>1085</v>
      </c>
      <c r="J4232" s="3" t="s">
        <v>107</v>
      </c>
      <c r="K4232" s="3" t="s">
        <v>1912</v>
      </c>
      <c r="L4232" s="18"/>
      <c r="M4232" s="18">
        <v>256.44</v>
      </c>
      <c r="N4232" s="19">
        <v>-256.44</v>
      </c>
    </row>
    <row r="4233" spans="1:14" x14ac:dyDescent="0.2">
      <c r="A4233" s="3" t="str" cm="1">
        <f t="array" ref="A4233:B4233">_xlfn.TEXTSPLIT(D4233," - ",TRUE,1)</f>
        <v>2025</v>
      </c>
      <c r="B4233" s="3" t="str">
        <v>4</v>
      </c>
      <c r="C4233" s="3" t="str">
        <f>_xlfn.XLOOKUP(B4233*1,List!A:A,List!B:B,"",0)</f>
        <v>04</v>
      </c>
      <c r="D4233" s="13" t="s">
        <v>2790</v>
      </c>
      <c r="F4233" s="4">
        <v>45756</v>
      </c>
      <c r="G4233" s="5" t="s">
        <v>3044</v>
      </c>
      <c r="H4233" s="3" t="s">
        <v>13</v>
      </c>
      <c r="I4233" s="3" t="s">
        <v>2792</v>
      </c>
      <c r="J4233" s="3" t="s">
        <v>15</v>
      </c>
      <c r="K4233" s="3" t="s">
        <v>16</v>
      </c>
      <c r="L4233" s="18">
        <v>1625</v>
      </c>
      <c r="M4233" s="18"/>
      <c r="N4233" s="19">
        <v>1625</v>
      </c>
    </row>
    <row r="4234" spans="1:14" x14ac:dyDescent="0.2">
      <c r="A4234" s="3" t="str" cm="1">
        <f t="array" ref="A4234:B4234">_xlfn.TEXTSPLIT(D4234," - ",TRUE,1)</f>
        <v>2025</v>
      </c>
      <c r="B4234" s="3" t="str">
        <v>4</v>
      </c>
      <c r="C4234" s="3" t="str">
        <f>_xlfn.XLOOKUP(B4234*1,List!A:A,List!B:B,"",0)</f>
        <v>04</v>
      </c>
      <c r="D4234" s="13" t="s">
        <v>2790</v>
      </c>
      <c r="F4234" s="4">
        <v>45761</v>
      </c>
      <c r="G4234" s="5" t="s">
        <v>2808</v>
      </c>
      <c r="H4234" s="3" t="s">
        <v>27</v>
      </c>
      <c r="I4234" s="3" t="s">
        <v>14</v>
      </c>
      <c r="J4234" s="3" t="s">
        <v>681</v>
      </c>
      <c r="K4234" s="3" t="s">
        <v>41</v>
      </c>
      <c r="L4234" s="18">
        <v>2100</v>
      </c>
      <c r="M4234" s="18"/>
      <c r="N4234" s="19">
        <v>2100</v>
      </c>
    </row>
    <row r="4235" spans="1:14" x14ac:dyDescent="0.2">
      <c r="A4235" s="3" t="str" cm="1">
        <f t="array" ref="A4235:B4235">_xlfn.TEXTSPLIT(D4235," - ",TRUE,1)</f>
        <v>2025</v>
      </c>
      <c r="B4235" s="3" t="str">
        <v>4</v>
      </c>
      <c r="C4235" s="3" t="str">
        <f>_xlfn.XLOOKUP(B4235*1,List!A:A,List!B:B,"",0)</f>
        <v>04</v>
      </c>
      <c r="D4235" s="13" t="s">
        <v>2790</v>
      </c>
      <c r="F4235" s="4">
        <v>45748</v>
      </c>
      <c r="G4235" s="5" t="s">
        <v>2798</v>
      </c>
      <c r="H4235" s="3" t="s">
        <v>48</v>
      </c>
      <c r="I4235" s="3" t="s">
        <v>2131</v>
      </c>
      <c r="J4235" s="3" t="s">
        <v>137</v>
      </c>
      <c r="K4235" s="3" t="s">
        <v>16</v>
      </c>
      <c r="L4235" s="18">
        <v>1200</v>
      </c>
      <c r="M4235" s="18"/>
      <c r="N4235" s="19">
        <v>1200</v>
      </c>
    </row>
    <row r="4236" spans="1:14" x14ac:dyDescent="0.2">
      <c r="A4236" s="3" t="str" cm="1">
        <f t="array" ref="A4236:B4236">_xlfn.TEXTSPLIT(D4236," - ",TRUE,1)</f>
        <v>2025</v>
      </c>
      <c r="B4236" s="3" t="str">
        <v>4</v>
      </c>
      <c r="C4236" s="3" t="str">
        <f>_xlfn.XLOOKUP(B4236*1,List!A:A,List!B:B,"",0)</f>
        <v>04</v>
      </c>
      <c r="D4236" s="13" t="s">
        <v>2790</v>
      </c>
      <c r="F4236" s="4">
        <v>45777</v>
      </c>
      <c r="G4236" s="5" t="s">
        <v>3045</v>
      </c>
      <c r="H4236" s="3" t="s">
        <v>13</v>
      </c>
      <c r="I4236" s="3" t="s">
        <v>1894</v>
      </c>
      <c r="J4236" s="3" t="s">
        <v>22</v>
      </c>
      <c r="K4236" s="3" t="s">
        <v>16</v>
      </c>
      <c r="L4236" s="18"/>
      <c r="M4236" s="18">
        <v>1655.56</v>
      </c>
      <c r="N4236" s="19">
        <v>-1655.56</v>
      </c>
    </row>
    <row r="4237" spans="1:14" x14ac:dyDescent="0.2">
      <c r="A4237" s="3" t="str" cm="1">
        <f t="array" ref="A4237:B4237">_xlfn.TEXTSPLIT(D4237," - ",TRUE,1)</f>
        <v>2025</v>
      </c>
      <c r="B4237" s="3" t="str">
        <v>4</v>
      </c>
      <c r="C4237" s="3" t="str">
        <f>_xlfn.XLOOKUP(B4237*1,List!A:A,List!B:B,"",0)</f>
        <v>04</v>
      </c>
      <c r="D4237" s="13" t="s">
        <v>2790</v>
      </c>
      <c r="F4237" s="4">
        <v>45761</v>
      </c>
      <c r="G4237" s="5" t="s">
        <v>2804</v>
      </c>
      <c r="H4237" s="3" t="s">
        <v>13</v>
      </c>
      <c r="I4237" s="3" t="s">
        <v>2792</v>
      </c>
      <c r="J4237" s="3" t="s">
        <v>361</v>
      </c>
      <c r="K4237" s="3" t="s">
        <v>362</v>
      </c>
      <c r="L4237" s="18">
        <v>1900</v>
      </c>
      <c r="M4237" s="18"/>
      <c r="N4237" s="19">
        <v>1900</v>
      </c>
    </row>
    <row r="4238" spans="1:14" x14ac:dyDescent="0.2">
      <c r="A4238" s="3" t="str" cm="1">
        <f t="array" ref="A4238:B4238">_xlfn.TEXTSPLIT(D4238," - ",TRUE,1)</f>
        <v>2025</v>
      </c>
      <c r="B4238" s="3" t="str">
        <v>4</v>
      </c>
      <c r="C4238" s="3" t="str">
        <f>_xlfn.XLOOKUP(B4238*1,List!A:A,List!B:B,"",0)</f>
        <v>04</v>
      </c>
      <c r="D4238" s="13" t="s">
        <v>2790</v>
      </c>
      <c r="F4238" s="4">
        <v>45777</v>
      </c>
      <c r="G4238" s="5" t="s">
        <v>2991</v>
      </c>
      <c r="H4238" s="3" t="s">
        <v>271</v>
      </c>
      <c r="I4238" s="3" t="s">
        <v>3046</v>
      </c>
      <c r="K4238" s="3" t="s">
        <v>58</v>
      </c>
      <c r="L4238" s="18">
        <v>5399.78</v>
      </c>
      <c r="M4238" s="18"/>
      <c r="N4238" s="19">
        <v>5399.78</v>
      </c>
    </row>
    <row r="4239" spans="1:14" x14ac:dyDescent="0.2">
      <c r="A4239" s="3" t="str" cm="1">
        <f t="array" ref="A4239:B4239">_xlfn.TEXTSPLIT(D4239," - ",TRUE,1)</f>
        <v>2025</v>
      </c>
      <c r="B4239" s="3" t="str">
        <v>4</v>
      </c>
      <c r="C4239" s="3" t="str">
        <f>_xlfn.XLOOKUP(B4239*1,List!A:A,List!B:B,"",0)</f>
        <v>04</v>
      </c>
      <c r="D4239" s="13" t="s">
        <v>2790</v>
      </c>
      <c r="F4239" s="4">
        <v>45756</v>
      </c>
      <c r="G4239" s="5" t="s">
        <v>3047</v>
      </c>
      <c r="H4239" s="3" t="s">
        <v>27</v>
      </c>
      <c r="I4239" s="3" t="s">
        <v>2792</v>
      </c>
      <c r="J4239" s="3" t="s">
        <v>293</v>
      </c>
      <c r="K4239" s="3" t="s">
        <v>16</v>
      </c>
      <c r="L4239" s="18"/>
      <c r="M4239" s="18">
        <v>1714.38</v>
      </c>
      <c r="N4239" s="19">
        <v>-1714.38</v>
      </c>
    </row>
    <row r="4240" spans="1:14" x14ac:dyDescent="0.2">
      <c r="A4240" s="3" t="str" cm="1">
        <f t="array" ref="A4240:B4240">_xlfn.TEXTSPLIT(D4240," - ",TRUE,1)</f>
        <v>2025</v>
      </c>
      <c r="B4240" s="3" t="str">
        <v>4</v>
      </c>
      <c r="C4240" s="3" t="str">
        <f>_xlfn.XLOOKUP(B4240*1,List!A:A,List!B:B,"",0)</f>
        <v>04</v>
      </c>
      <c r="D4240" s="13" t="s">
        <v>2790</v>
      </c>
      <c r="F4240" s="4">
        <v>45777</v>
      </c>
      <c r="G4240" s="5" t="s">
        <v>3048</v>
      </c>
      <c r="H4240" s="3" t="s">
        <v>13</v>
      </c>
      <c r="I4240" s="3" t="s">
        <v>1894</v>
      </c>
      <c r="J4240" s="3" t="s">
        <v>339</v>
      </c>
      <c r="K4240" s="3" t="s">
        <v>340</v>
      </c>
      <c r="L4240" s="18"/>
      <c r="M4240" s="18">
        <v>2743</v>
      </c>
      <c r="N4240" s="19">
        <v>-2743</v>
      </c>
    </row>
    <row r="4241" spans="1:14" x14ac:dyDescent="0.2">
      <c r="A4241" s="3" t="str" cm="1">
        <f t="array" ref="A4241:B4241">_xlfn.TEXTSPLIT(D4241," - ",TRUE,1)</f>
        <v>2025</v>
      </c>
      <c r="B4241" s="3" t="str">
        <v>4</v>
      </c>
      <c r="C4241" s="3" t="str">
        <f>_xlfn.XLOOKUP(B4241*1,List!A:A,List!B:B,"",0)</f>
        <v>04</v>
      </c>
      <c r="D4241" s="13" t="s">
        <v>2790</v>
      </c>
      <c r="F4241" s="4">
        <v>45756</v>
      </c>
      <c r="G4241" s="5" t="s">
        <v>3049</v>
      </c>
      <c r="H4241" s="3" t="s">
        <v>13</v>
      </c>
      <c r="I4241" s="3" t="s">
        <v>30</v>
      </c>
      <c r="J4241" s="3" t="s">
        <v>598</v>
      </c>
      <c r="K4241" s="3" t="s">
        <v>343</v>
      </c>
      <c r="L4241" s="18"/>
      <c r="M4241" s="18">
        <v>5486</v>
      </c>
      <c r="N4241" s="19">
        <v>-5486</v>
      </c>
    </row>
    <row r="4242" spans="1:14" x14ac:dyDescent="0.2">
      <c r="A4242" s="3" t="str" cm="1">
        <f t="array" ref="A4242:B4242">_xlfn.TEXTSPLIT(D4242," - ",TRUE,1)</f>
        <v>2025</v>
      </c>
      <c r="B4242" s="3" t="str">
        <v>4</v>
      </c>
      <c r="C4242" s="3" t="str">
        <f>_xlfn.XLOOKUP(B4242*1,List!A:A,List!B:B,"",0)</f>
        <v>04</v>
      </c>
      <c r="D4242" s="13" t="s">
        <v>2790</v>
      </c>
      <c r="F4242" s="4">
        <v>45775</v>
      </c>
      <c r="G4242" s="5" t="s">
        <v>3050</v>
      </c>
      <c r="H4242" s="3" t="s">
        <v>455</v>
      </c>
      <c r="I4242" s="3" t="s">
        <v>3051</v>
      </c>
      <c r="K4242" s="3" t="s">
        <v>457</v>
      </c>
      <c r="L4242" s="18"/>
      <c r="M4242" s="18">
        <v>2708.9</v>
      </c>
      <c r="N4242" s="19">
        <v>-2708.9</v>
      </c>
    </row>
    <row r="4243" spans="1:14" x14ac:dyDescent="0.2">
      <c r="A4243" s="3" t="str" cm="1">
        <f t="array" ref="A4243:B4243">_xlfn.TEXTSPLIT(D4243," - ",TRUE,1)</f>
        <v>2025</v>
      </c>
      <c r="B4243" s="3" t="str">
        <v>4</v>
      </c>
      <c r="C4243" s="3" t="str">
        <f>_xlfn.XLOOKUP(B4243*1,List!A:A,List!B:B,"",0)</f>
        <v>04</v>
      </c>
      <c r="D4243" s="13" t="s">
        <v>2790</v>
      </c>
      <c r="F4243" s="4">
        <v>45756</v>
      </c>
      <c r="G4243" s="5" t="s">
        <v>3052</v>
      </c>
      <c r="H4243" s="3" t="s">
        <v>27</v>
      </c>
      <c r="I4243" s="3" t="s">
        <v>2792</v>
      </c>
      <c r="J4243" s="3" t="s">
        <v>114</v>
      </c>
      <c r="K4243" s="3" t="s">
        <v>96</v>
      </c>
      <c r="L4243" s="18"/>
      <c r="M4243" s="18">
        <v>1860</v>
      </c>
      <c r="N4243" s="19">
        <v>-1860</v>
      </c>
    </row>
    <row r="4244" spans="1:14" x14ac:dyDescent="0.2">
      <c r="A4244" s="3" t="str" cm="1">
        <f t="array" ref="A4244:B4244">_xlfn.TEXTSPLIT(D4244," - ",TRUE,1)</f>
        <v>2025</v>
      </c>
      <c r="B4244" s="3" t="str">
        <v>4</v>
      </c>
      <c r="C4244" s="3" t="str">
        <f>_xlfn.XLOOKUP(B4244*1,List!A:A,List!B:B,"",0)</f>
        <v>04</v>
      </c>
      <c r="D4244" s="13" t="s">
        <v>2790</v>
      </c>
      <c r="F4244" s="4">
        <v>45777</v>
      </c>
      <c r="G4244" s="5" t="s">
        <v>3053</v>
      </c>
      <c r="H4244" s="3" t="s">
        <v>13</v>
      </c>
      <c r="I4244" s="3" t="s">
        <v>1894</v>
      </c>
      <c r="J4244" s="3" t="s">
        <v>306</v>
      </c>
      <c r="K4244" s="3" t="s">
        <v>38</v>
      </c>
      <c r="L4244" s="18"/>
      <c r="M4244" s="18">
        <v>2625</v>
      </c>
      <c r="N4244" s="19">
        <v>-2625</v>
      </c>
    </row>
    <row r="4245" spans="1:14" x14ac:dyDescent="0.2">
      <c r="A4245" s="3" t="str" cm="1">
        <f t="array" ref="A4245:B4245">_xlfn.TEXTSPLIT(D4245," - ",TRUE,1)</f>
        <v>2025</v>
      </c>
      <c r="B4245" s="3" t="str">
        <v>4</v>
      </c>
      <c r="C4245" s="3" t="str">
        <f>_xlfn.XLOOKUP(B4245*1,List!A:A,List!B:B,"",0)</f>
        <v>04</v>
      </c>
      <c r="D4245" s="13" t="s">
        <v>2790</v>
      </c>
      <c r="F4245" s="4">
        <v>45756</v>
      </c>
      <c r="G4245" s="5" t="s">
        <v>3054</v>
      </c>
      <c r="H4245" s="3" t="s">
        <v>13</v>
      </c>
      <c r="I4245" s="3" t="s">
        <v>30</v>
      </c>
      <c r="J4245" s="3" t="s">
        <v>492</v>
      </c>
      <c r="K4245" s="3" t="s">
        <v>16</v>
      </c>
      <c r="L4245" s="18"/>
      <c r="M4245" s="18">
        <v>1993.32</v>
      </c>
      <c r="N4245" s="19">
        <v>-1993.32</v>
      </c>
    </row>
    <row r="4246" spans="1:14" x14ac:dyDescent="0.2">
      <c r="A4246" s="3" t="str" cm="1">
        <f t="array" ref="A4246:B4246">_xlfn.TEXTSPLIT(D4246," - ",TRUE,1)</f>
        <v>2025</v>
      </c>
      <c r="B4246" s="3" t="str">
        <v>4</v>
      </c>
      <c r="C4246" s="3" t="str">
        <f>_xlfn.XLOOKUP(B4246*1,List!A:A,List!B:B,"",0)</f>
        <v>04</v>
      </c>
      <c r="D4246" s="13" t="s">
        <v>2790</v>
      </c>
      <c r="F4246" s="4">
        <v>45761</v>
      </c>
      <c r="G4246" s="5" t="s">
        <v>3055</v>
      </c>
      <c r="H4246" s="3" t="s">
        <v>13</v>
      </c>
      <c r="I4246" s="3" t="s">
        <v>2792</v>
      </c>
      <c r="J4246" s="3" t="s">
        <v>642</v>
      </c>
      <c r="K4246" s="3" t="s">
        <v>643</v>
      </c>
      <c r="L4246" s="18">
        <v>3250</v>
      </c>
      <c r="M4246" s="18"/>
      <c r="N4246" s="19">
        <v>3250</v>
      </c>
    </row>
    <row r="4247" spans="1:14" x14ac:dyDescent="0.2">
      <c r="A4247" s="3" t="str" cm="1">
        <f t="array" ref="A4247:B4247">_xlfn.TEXTSPLIT(D4247," - ",TRUE,1)</f>
        <v>2025</v>
      </c>
      <c r="B4247" s="3" t="str">
        <v>4</v>
      </c>
      <c r="C4247" s="3" t="str">
        <f>_xlfn.XLOOKUP(B4247*1,List!A:A,List!B:B,"",0)</f>
        <v>04</v>
      </c>
      <c r="D4247" s="13" t="s">
        <v>2790</v>
      </c>
      <c r="F4247" s="4">
        <v>45777</v>
      </c>
      <c r="G4247" s="5" t="s">
        <v>2991</v>
      </c>
      <c r="H4247" s="3" t="s">
        <v>455</v>
      </c>
      <c r="I4247" s="3" t="s">
        <v>3056</v>
      </c>
      <c r="K4247" s="3" t="s">
        <v>58</v>
      </c>
      <c r="L4247" s="18"/>
      <c r="M4247" s="18">
        <v>3972</v>
      </c>
      <c r="N4247" s="19">
        <v>-3972</v>
      </c>
    </row>
    <row r="4248" spans="1:14" x14ac:dyDescent="0.2">
      <c r="A4248" s="3" t="str" cm="1">
        <f t="array" ref="A4248:B4248">_xlfn.TEXTSPLIT(D4248," - ",TRUE,1)</f>
        <v>2025</v>
      </c>
      <c r="B4248" s="3" t="str">
        <v>4</v>
      </c>
      <c r="C4248" s="3" t="str">
        <f>_xlfn.XLOOKUP(B4248*1,List!A:A,List!B:B,"",0)</f>
        <v>04</v>
      </c>
      <c r="D4248" s="13" t="s">
        <v>2790</v>
      </c>
      <c r="F4248" s="4">
        <v>45756</v>
      </c>
      <c r="G4248" s="5" t="s">
        <v>3036</v>
      </c>
      <c r="H4248" s="3" t="s">
        <v>13</v>
      </c>
      <c r="I4248" s="3" t="s">
        <v>2792</v>
      </c>
      <c r="J4248" s="3" t="s">
        <v>318</v>
      </c>
      <c r="K4248" s="3" t="s">
        <v>91</v>
      </c>
      <c r="L4248" s="18">
        <v>17288.28</v>
      </c>
      <c r="M4248" s="18"/>
      <c r="N4248" s="19">
        <v>17288.28</v>
      </c>
    </row>
    <row r="4249" spans="1:14" x14ac:dyDescent="0.2">
      <c r="A4249" s="3" t="str" cm="1">
        <f t="array" ref="A4249:B4249">_xlfn.TEXTSPLIT(D4249," - ",TRUE,1)</f>
        <v>2025</v>
      </c>
      <c r="B4249" s="3" t="str">
        <v>4</v>
      </c>
      <c r="C4249" s="3" t="str">
        <f>_xlfn.XLOOKUP(B4249*1,List!A:A,List!B:B,"",0)</f>
        <v>04</v>
      </c>
      <c r="D4249" s="13" t="s">
        <v>2790</v>
      </c>
      <c r="F4249" s="4">
        <v>45777</v>
      </c>
      <c r="G4249" s="5" t="s">
        <v>3057</v>
      </c>
      <c r="H4249" s="3" t="s">
        <v>13</v>
      </c>
      <c r="I4249" s="3" t="s">
        <v>1894</v>
      </c>
      <c r="J4249" s="3" t="s">
        <v>162</v>
      </c>
      <c r="K4249" s="3" t="s">
        <v>163</v>
      </c>
      <c r="L4249" s="18"/>
      <c r="M4249" s="18">
        <v>3600</v>
      </c>
      <c r="N4249" s="19">
        <v>-3600</v>
      </c>
    </row>
    <row r="4250" spans="1:14" x14ac:dyDescent="0.2">
      <c r="A4250" s="3" t="str" cm="1">
        <f t="array" ref="A4250:B4250">_xlfn.TEXTSPLIT(D4250," - ",TRUE,1)</f>
        <v>2025</v>
      </c>
      <c r="B4250" s="3" t="str">
        <v>4</v>
      </c>
      <c r="C4250" s="3" t="str">
        <f>_xlfn.XLOOKUP(B4250*1,List!A:A,List!B:B,"",0)</f>
        <v>04</v>
      </c>
      <c r="D4250" s="13" t="s">
        <v>2790</v>
      </c>
      <c r="F4250" s="4">
        <v>45756</v>
      </c>
      <c r="G4250" s="5" t="s">
        <v>3058</v>
      </c>
      <c r="H4250" s="3" t="s">
        <v>13</v>
      </c>
      <c r="I4250" s="3" t="s">
        <v>30</v>
      </c>
      <c r="J4250" s="3" t="s">
        <v>312</v>
      </c>
      <c r="K4250" s="3" t="s">
        <v>112</v>
      </c>
      <c r="L4250" s="18"/>
      <c r="M4250" s="18">
        <v>2857.29</v>
      </c>
      <c r="N4250" s="19">
        <v>-2857.29</v>
      </c>
    </row>
    <row r="4251" spans="1:14" x14ac:dyDescent="0.2">
      <c r="A4251" s="3" t="str" cm="1">
        <f t="array" ref="A4251:B4251">_xlfn.TEXTSPLIT(D4251," - ",TRUE,1)</f>
        <v>2025</v>
      </c>
      <c r="B4251" s="3" t="str">
        <v>4</v>
      </c>
      <c r="C4251" s="3" t="str">
        <f>_xlfn.XLOOKUP(B4251*1,List!A:A,List!B:B,"",0)</f>
        <v>04</v>
      </c>
      <c r="D4251" s="13" t="s">
        <v>2790</v>
      </c>
      <c r="F4251" s="4">
        <v>45761</v>
      </c>
      <c r="G4251" s="5" t="s">
        <v>3059</v>
      </c>
      <c r="H4251" s="3" t="s">
        <v>13</v>
      </c>
      <c r="I4251" s="3" t="s">
        <v>30</v>
      </c>
      <c r="J4251" s="3" t="s">
        <v>550</v>
      </c>
      <c r="K4251" s="3" t="s">
        <v>551</v>
      </c>
      <c r="L4251" s="18"/>
      <c r="M4251" s="18">
        <v>2300</v>
      </c>
      <c r="N4251" s="19">
        <v>-2300</v>
      </c>
    </row>
    <row r="4252" spans="1:14" x14ac:dyDescent="0.2">
      <c r="A4252" s="3" t="str" cm="1">
        <f t="array" ref="A4252:B4252">_xlfn.TEXTSPLIT(D4252," - ",TRUE,1)</f>
        <v>2025</v>
      </c>
      <c r="B4252" s="3" t="str">
        <v>4</v>
      </c>
      <c r="C4252" s="3" t="str">
        <f>_xlfn.XLOOKUP(B4252*1,List!A:A,List!B:B,"",0)</f>
        <v>04</v>
      </c>
      <c r="D4252" s="13" t="s">
        <v>2790</v>
      </c>
      <c r="F4252" s="4">
        <v>45777</v>
      </c>
      <c r="G4252" s="5" t="s">
        <v>2958</v>
      </c>
      <c r="H4252" s="3" t="s">
        <v>27</v>
      </c>
      <c r="I4252" s="3" t="s">
        <v>1894</v>
      </c>
      <c r="J4252" s="3" t="s">
        <v>734</v>
      </c>
      <c r="K4252" s="3" t="s">
        <v>20</v>
      </c>
      <c r="L4252" s="18">
        <v>2740.89</v>
      </c>
      <c r="M4252" s="18"/>
      <c r="N4252" s="19">
        <v>2740.89</v>
      </c>
    </row>
    <row r="4253" spans="1:14" x14ac:dyDescent="0.2">
      <c r="A4253" s="3" t="str" cm="1">
        <f t="array" ref="A4253:B4253">_xlfn.TEXTSPLIT(D4253," - ",TRUE,1)</f>
        <v>2025</v>
      </c>
      <c r="B4253" s="3" t="str">
        <v>4</v>
      </c>
      <c r="C4253" s="3" t="str">
        <f>_xlfn.XLOOKUP(B4253*1,List!A:A,List!B:B,"",0)</f>
        <v>04</v>
      </c>
      <c r="D4253" s="13" t="s">
        <v>2790</v>
      </c>
      <c r="F4253" s="4">
        <v>45756</v>
      </c>
      <c r="G4253" s="5" t="s">
        <v>3060</v>
      </c>
      <c r="H4253" s="3" t="s">
        <v>27</v>
      </c>
      <c r="I4253" s="3" t="s">
        <v>2792</v>
      </c>
      <c r="J4253" s="3" t="s">
        <v>2965</v>
      </c>
      <c r="K4253" s="3" t="s">
        <v>32</v>
      </c>
      <c r="L4253" s="18"/>
      <c r="M4253" s="18">
        <v>3250</v>
      </c>
      <c r="N4253" s="19">
        <v>-3250</v>
      </c>
    </row>
    <row r="4254" spans="1:14" x14ac:dyDescent="0.2">
      <c r="A4254" s="3" t="str" cm="1">
        <f t="array" ref="A4254:B4254">_xlfn.TEXTSPLIT(D4254," - ",TRUE,1)</f>
        <v>2025</v>
      </c>
      <c r="B4254" s="3" t="str">
        <v>4</v>
      </c>
      <c r="C4254" s="3" t="str">
        <f>_xlfn.XLOOKUP(B4254*1,List!A:A,List!B:B,"",0)</f>
        <v>04</v>
      </c>
      <c r="D4254" s="13" t="s">
        <v>2790</v>
      </c>
      <c r="F4254" s="4">
        <v>45777</v>
      </c>
      <c r="G4254" s="5" t="s">
        <v>3061</v>
      </c>
      <c r="H4254" s="3" t="s">
        <v>27</v>
      </c>
      <c r="I4254" s="3" t="s">
        <v>1894</v>
      </c>
      <c r="J4254" s="3" t="s">
        <v>2073</v>
      </c>
      <c r="K4254" s="3" t="s">
        <v>32</v>
      </c>
      <c r="L4254" s="18"/>
      <c r="M4254" s="18">
        <v>1650</v>
      </c>
      <c r="N4254" s="19">
        <v>-1650</v>
      </c>
    </row>
    <row r="4255" spans="1:14" x14ac:dyDescent="0.2">
      <c r="A4255" s="3" t="str" cm="1">
        <f t="array" ref="A4255:B4255">_xlfn.TEXTSPLIT(D4255," - ",TRUE,1)</f>
        <v>2025</v>
      </c>
      <c r="B4255" s="3" t="str">
        <v>4</v>
      </c>
      <c r="C4255" s="3" t="str">
        <f>_xlfn.XLOOKUP(B4255*1,List!A:A,List!B:B,"",0)</f>
        <v>04</v>
      </c>
      <c r="D4255" s="13" t="s">
        <v>2790</v>
      </c>
      <c r="F4255" s="4">
        <v>45761</v>
      </c>
      <c r="G4255" s="5" t="s">
        <v>3062</v>
      </c>
      <c r="H4255" s="3" t="s">
        <v>27</v>
      </c>
      <c r="I4255" s="3" t="s">
        <v>2792</v>
      </c>
      <c r="J4255" s="3" t="s">
        <v>24</v>
      </c>
      <c r="K4255" s="3" t="s">
        <v>25</v>
      </c>
      <c r="L4255" s="18"/>
      <c r="M4255" s="18">
        <v>2225</v>
      </c>
      <c r="N4255" s="19">
        <v>-2225</v>
      </c>
    </row>
    <row r="4256" spans="1:14" x14ac:dyDescent="0.2">
      <c r="A4256" s="3" t="str" cm="1">
        <f t="array" ref="A4256:B4256">_xlfn.TEXTSPLIT(D4256," - ",TRUE,1)</f>
        <v>2025</v>
      </c>
      <c r="B4256" s="3" t="str">
        <v>4</v>
      </c>
      <c r="C4256" s="3" t="str">
        <f>_xlfn.XLOOKUP(B4256*1,List!A:A,List!B:B,"",0)</f>
        <v>04</v>
      </c>
      <c r="D4256" s="13" t="s">
        <v>2790</v>
      </c>
      <c r="F4256" s="4">
        <v>45756</v>
      </c>
      <c r="G4256" s="5" t="s">
        <v>3063</v>
      </c>
      <c r="H4256" s="3" t="s">
        <v>13</v>
      </c>
      <c r="I4256" s="3" t="s">
        <v>2792</v>
      </c>
      <c r="J4256" s="3" t="s">
        <v>3035</v>
      </c>
      <c r="K4256" s="3" t="s">
        <v>16</v>
      </c>
      <c r="L4256" s="18">
        <v>1560</v>
      </c>
      <c r="M4256" s="18"/>
      <c r="N4256" s="19">
        <v>1560</v>
      </c>
    </row>
    <row r="4257" spans="1:14" x14ac:dyDescent="0.2">
      <c r="A4257" s="3" t="str" cm="1">
        <f t="array" ref="A4257:B4257">_xlfn.TEXTSPLIT(D4257," - ",TRUE,1)</f>
        <v>2025</v>
      </c>
      <c r="B4257" s="3" t="str">
        <v>4</v>
      </c>
      <c r="C4257" s="3" t="str">
        <f>_xlfn.XLOOKUP(B4257*1,List!A:A,List!B:B,"",0)</f>
        <v>04</v>
      </c>
      <c r="D4257" s="13" t="s">
        <v>2790</v>
      </c>
      <c r="F4257" s="4">
        <v>45777</v>
      </c>
      <c r="G4257" s="5" t="s">
        <v>2991</v>
      </c>
      <c r="H4257" s="3" t="s">
        <v>271</v>
      </c>
      <c r="I4257" s="3" t="s">
        <v>3064</v>
      </c>
      <c r="K4257" s="3" t="s">
        <v>58</v>
      </c>
      <c r="L4257" s="18">
        <v>4223.75</v>
      </c>
      <c r="M4257" s="18"/>
      <c r="N4257" s="19">
        <v>4223.75</v>
      </c>
    </row>
    <row r="4258" spans="1:14" x14ac:dyDescent="0.2">
      <c r="A4258" s="3" t="str" cm="1">
        <f t="array" ref="A4258:B4258">_xlfn.TEXTSPLIT(D4258," - ",TRUE,1)</f>
        <v>2025</v>
      </c>
      <c r="B4258" s="3" t="str">
        <v>4</v>
      </c>
      <c r="C4258" s="3" t="str">
        <f>_xlfn.XLOOKUP(B4258*1,List!A:A,List!B:B,"",0)</f>
        <v>04</v>
      </c>
      <c r="D4258" s="13" t="s">
        <v>2790</v>
      </c>
      <c r="F4258" s="4">
        <v>45777</v>
      </c>
      <c r="G4258" s="5" t="s">
        <v>3065</v>
      </c>
      <c r="H4258" s="3" t="s">
        <v>27</v>
      </c>
      <c r="I4258" s="3" t="s">
        <v>1894</v>
      </c>
      <c r="J4258" s="3" t="s">
        <v>70</v>
      </c>
      <c r="K4258" s="3" t="s">
        <v>71</v>
      </c>
      <c r="L4258" s="18">
        <v>1546.65</v>
      </c>
      <c r="M4258" s="18"/>
      <c r="N4258" s="19">
        <v>1546.65</v>
      </c>
    </row>
    <row r="4259" spans="1:14" x14ac:dyDescent="0.2">
      <c r="A4259" s="3" t="str" cm="1">
        <f t="array" ref="A4259:B4259">_xlfn.TEXTSPLIT(D4259," - ",TRUE,1)</f>
        <v>2025</v>
      </c>
      <c r="B4259" s="3" t="str">
        <v>4</v>
      </c>
      <c r="C4259" s="3" t="str">
        <f>_xlfn.XLOOKUP(B4259*1,List!A:A,List!B:B,"",0)</f>
        <v>04</v>
      </c>
      <c r="D4259" s="13" t="s">
        <v>2790</v>
      </c>
      <c r="F4259" s="4">
        <v>45777</v>
      </c>
      <c r="G4259" s="5" t="s">
        <v>3066</v>
      </c>
      <c r="H4259" s="3" t="s">
        <v>27</v>
      </c>
      <c r="I4259" s="3" t="s">
        <v>1894</v>
      </c>
      <c r="J4259" s="3" t="s">
        <v>188</v>
      </c>
      <c r="K4259" s="3" t="s">
        <v>189</v>
      </c>
      <c r="L4259" s="18">
        <v>2775</v>
      </c>
      <c r="M4259" s="18"/>
      <c r="N4259" s="19">
        <v>2775</v>
      </c>
    </row>
    <row r="4260" spans="1:14" x14ac:dyDescent="0.2">
      <c r="A4260" s="3" t="str" cm="1">
        <f t="array" ref="A4260:B4260">_xlfn.TEXTSPLIT(D4260," - ",TRUE,1)</f>
        <v>2025</v>
      </c>
      <c r="B4260" s="3" t="str">
        <v>4</v>
      </c>
      <c r="C4260" s="3" t="str">
        <f>_xlfn.XLOOKUP(B4260*1,List!A:A,List!B:B,"",0)</f>
        <v>04</v>
      </c>
      <c r="D4260" s="13" t="s">
        <v>2790</v>
      </c>
      <c r="F4260" s="4">
        <v>45761</v>
      </c>
      <c r="G4260" s="5" t="s">
        <v>3067</v>
      </c>
      <c r="H4260" s="3" t="s">
        <v>13</v>
      </c>
      <c r="I4260" s="3" t="s">
        <v>2792</v>
      </c>
      <c r="J4260" s="3" t="s">
        <v>295</v>
      </c>
      <c r="K4260" s="3" t="s">
        <v>296</v>
      </c>
      <c r="L4260" s="18">
        <v>1600</v>
      </c>
      <c r="M4260" s="18"/>
      <c r="N4260" s="19">
        <v>1600</v>
      </c>
    </row>
    <row r="4261" spans="1:14" x14ac:dyDescent="0.2">
      <c r="A4261" s="3" t="str" cm="1">
        <f t="array" ref="A4261:B4261">_xlfn.TEXTSPLIT(D4261," - ",TRUE,1)</f>
        <v>2025</v>
      </c>
      <c r="B4261" s="3" t="str">
        <v>4</v>
      </c>
      <c r="C4261" s="3" t="str">
        <f>_xlfn.XLOOKUP(B4261*1,List!A:A,List!B:B,"",0)</f>
        <v>04</v>
      </c>
      <c r="D4261" s="13" t="s">
        <v>2790</v>
      </c>
      <c r="F4261" s="4">
        <v>45761</v>
      </c>
      <c r="G4261" s="5" t="s">
        <v>3068</v>
      </c>
      <c r="H4261" s="3" t="s">
        <v>27</v>
      </c>
      <c r="I4261" s="3" t="s">
        <v>2792</v>
      </c>
      <c r="J4261" s="3" t="s">
        <v>878</v>
      </c>
      <c r="K4261" s="3" t="s">
        <v>460</v>
      </c>
      <c r="L4261" s="18"/>
      <c r="M4261" s="18">
        <v>2375</v>
      </c>
      <c r="N4261" s="19">
        <v>-2375</v>
      </c>
    </row>
    <row r="4262" spans="1:14" x14ac:dyDescent="0.2">
      <c r="A4262" s="3" t="str" cm="1">
        <f t="array" ref="A4262:B4262">_xlfn.TEXTSPLIT(D4262," - ",TRUE,1)</f>
        <v>2025</v>
      </c>
      <c r="B4262" s="3" t="str">
        <v>4</v>
      </c>
      <c r="C4262" s="3" t="str">
        <f>_xlfn.XLOOKUP(B4262*1,List!A:A,List!B:B,"",0)</f>
        <v>04</v>
      </c>
      <c r="D4262" s="13" t="s">
        <v>2790</v>
      </c>
      <c r="F4262" s="4">
        <v>45777</v>
      </c>
      <c r="G4262" s="5" t="s">
        <v>3069</v>
      </c>
      <c r="H4262" s="3" t="s">
        <v>13</v>
      </c>
      <c r="I4262" s="3" t="s">
        <v>1894</v>
      </c>
      <c r="J4262" s="3" t="s">
        <v>592</v>
      </c>
      <c r="K4262" s="3" t="s">
        <v>356</v>
      </c>
      <c r="L4262" s="18"/>
      <c r="M4262" s="18">
        <v>1750</v>
      </c>
      <c r="N4262" s="19">
        <v>-1750</v>
      </c>
    </row>
    <row r="4263" spans="1:14" x14ac:dyDescent="0.2">
      <c r="A4263" s="3" t="str" cm="1">
        <f t="array" ref="A4263:B4263">_xlfn.TEXTSPLIT(D4263," - ",TRUE,1)</f>
        <v>2025</v>
      </c>
      <c r="B4263" s="3" t="str">
        <v>4</v>
      </c>
      <c r="C4263" s="3" t="str">
        <f>_xlfn.XLOOKUP(B4263*1,List!A:A,List!B:B,"",0)</f>
        <v>04</v>
      </c>
      <c r="D4263" s="13" t="s">
        <v>2790</v>
      </c>
      <c r="F4263" s="4">
        <v>45777</v>
      </c>
      <c r="G4263" s="5" t="s">
        <v>3070</v>
      </c>
      <c r="H4263" s="3" t="s">
        <v>27</v>
      </c>
      <c r="I4263" s="3" t="s">
        <v>1894</v>
      </c>
      <c r="J4263" s="3" t="s">
        <v>28</v>
      </c>
      <c r="K4263" s="3" t="s">
        <v>16</v>
      </c>
      <c r="L4263" s="18">
        <v>2491.65</v>
      </c>
      <c r="M4263" s="18"/>
      <c r="N4263" s="19">
        <v>2491.65</v>
      </c>
    </row>
    <row r="4264" spans="1:14" x14ac:dyDescent="0.2">
      <c r="A4264" s="3" t="str" cm="1">
        <f t="array" ref="A4264:B4264">_xlfn.TEXTSPLIT(D4264," - ",TRUE,1)</f>
        <v>2025</v>
      </c>
      <c r="B4264" s="3" t="str">
        <v>4</v>
      </c>
      <c r="C4264" s="3" t="str">
        <f>_xlfn.XLOOKUP(B4264*1,List!A:A,List!B:B,"",0)</f>
        <v>04</v>
      </c>
      <c r="D4264" s="13" t="s">
        <v>2790</v>
      </c>
      <c r="F4264" s="4">
        <v>45750</v>
      </c>
      <c r="G4264" s="5" t="s">
        <v>3071</v>
      </c>
      <c r="H4264" s="3" t="s">
        <v>13</v>
      </c>
      <c r="I4264" s="3" t="s">
        <v>2792</v>
      </c>
      <c r="J4264" s="3" t="s">
        <v>462</v>
      </c>
      <c r="K4264" s="3" t="s">
        <v>16</v>
      </c>
      <c r="L4264" s="18">
        <v>8300</v>
      </c>
      <c r="M4264" s="18"/>
      <c r="N4264" s="19">
        <v>8300</v>
      </c>
    </row>
    <row r="4265" spans="1:14" x14ac:dyDescent="0.2">
      <c r="A4265" s="3" t="str" cm="1">
        <f t="array" ref="A4265:B4265">_xlfn.TEXTSPLIT(D4265," - ",TRUE,1)</f>
        <v>2025</v>
      </c>
      <c r="B4265" s="3" t="str">
        <v>4</v>
      </c>
      <c r="C4265" s="3" t="str">
        <f>_xlfn.XLOOKUP(B4265*1,List!A:A,List!B:B,"",0)</f>
        <v>04</v>
      </c>
      <c r="D4265" s="13" t="s">
        <v>2790</v>
      </c>
      <c r="F4265" s="4">
        <v>45756</v>
      </c>
      <c r="G4265" s="5" t="s">
        <v>3072</v>
      </c>
      <c r="H4265" s="3" t="s">
        <v>13</v>
      </c>
      <c r="I4265" s="3" t="s">
        <v>2792</v>
      </c>
      <c r="J4265" s="3" t="s">
        <v>195</v>
      </c>
      <c r="K4265" s="3" t="s">
        <v>196</v>
      </c>
      <c r="L4265" s="18">
        <v>1899</v>
      </c>
      <c r="M4265" s="18"/>
      <c r="N4265" s="19">
        <v>1899</v>
      </c>
    </row>
    <row r="4266" spans="1:14" x14ac:dyDescent="0.2">
      <c r="A4266" s="3" t="str" cm="1">
        <f t="array" ref="A4266:B4266">_xlfn.TEXTSPLIT(D4266," - ",TRUE,1)</f>
        <v>2025</v>
      </c>
      <c r="B4266" s="3" t="str">
        <v>4</v>
      </c>
      <c r="C4266" s="3" t="str">
        <f>_xlfn.XLOOKUP(B4266*1,List!A:A,List!B:B,"",0)</f>
        <v>04</v>
      </c>
      <c r="D4266" s="13" t="s">
        <v>2790</v>
      </c>
      <c r="F4266" s="4">
        <v>45756</v>
      </c>
      <c r="G4266" s="5" t="s">
        <v>3073</v>
      </c>
      <c r="H4266" s="3" t="s">
        <v>13</v>
      </c>
      <c r="I4266" s="3" t="s">
        <v>30</v>
      </c>
      <c r="J4266" s="3" t="s">
        <v>1391</v>
      </c>
      <c r="K4266" s="3" t="s">
        <v>196</v>
      </c>
      <c r="L4266" s="18"/>
      <c r="M4266" s="18">
        <v>3000</v>
      </c>
      <c r="N4266" s="19">
        <v>-3000</v>
      </c>
    </row>
    <row r="4267" spans="1:14" x14ac:dyDescent="0.2">
      <c r="A4267" s="3" t="str" cm="1">
        <f t="array" ref="A4267:B4267">_xlfn.TEXTSPLIT(D4267," - ",TRUE,1)</f>
        <v>2025</v>
      </c>
      <c r="B4267" s="3" t="str">
        <v>4</v>
      </c>
      <c r="C4267" s="3" t="str">
        <f>_xlfn.XLOOKUP(B4267*1,List!A:A,List!B:B,"",0)</f>
        <v>04</v>
      </c>
      <c r="D4267" s="13" t="s">
        <v>2790</v>
      </c>
      <c r="F4267" s="4">
        <v>45756</v>
      </c>
      <c r="G4267" s="5" t="s">
        <v>3074</v>
      </c>
      <c r="H4267" s="3" t="s">
        <v>13</v>
      </c>
      <c r="I4267" s="3" t="s">
        <v>30</v>
      </c>
      <c r="J4267" s="3" t="s">
        <v>2272</v>
      </c>
      <c r="K4267" s="3" t="s">
        <v>16</v>
      </c>
      <c r="L4267" s="18"/>
      <c r="M4267" s="18">
        <v>3785</v>
      </c>
      <c r="N4267" s="19">
        <v>-3785</v>
      </c>
    </row>
    <row r="4268" spans="1:14" x14ac:dyDescent="0.2">
      <c r="A4268" s="3" t="str" cm="1">
        <f t="array" ref="A4268:B4268">_xlfn.TEXTSPLIT(D4268," - ",TRUE,1)</f>
        <v>2025</v>
      </c>
      <c r="B4268" s="3" t="str">
        <v>4</v>
      </c>
      <c r="C4268" s="3" t="str">
        <f>_xlfn.XLOOKUP(B4268*1,List!A:A,List!B:B,"",0)</f>
        <v>04</v>
      </c>
      <c r="D4268" s="13" t="s">
        <v>2790</v>
      </c>
      <c r="F4268" s="4">
        <v>45777</v>
      </c>
      <c r="G4268" s="5" t="s">
        <v>3075</v>
      </c>
      <c r="H4268" s="3" t="s">
        <v>27</v>
      </c>
      <c r="I4268" s="3" t="s">
        <v>1894</v>
      </c>
      <c r="J4268" s="3" t="s">
        <v>1042</v>
      </c>
      <c r="K4268" s="3" t="s">
        <v>1473</v>
      </c>
      <c r="L4268" s="18">
        <v>3275</v>
      </c>
      <c r="M4268" s="18"/>
      <c r="N4268" s="19">
        <v>3275</v>
      </c>
    </row>
    <row r="4269" spans="1:14" x14ac:dyDescent="0.2">
      <c r="A4269" s="3" t="str" cm="1">
        <f t="array" ref="A4269:B4269">_xlfn.TEXTSPLIT(D4269," - ",TRUE,1)</f>
        <v>2025</v>
      </c>
      <c r="B4269" s="3" t="str">
        <v>4</v>
      </c>
      <c r="C4269" s="3" t="str">
        <f>_xlfn.XLOOKUP(B4269*1,List!A:A,List!B:B,"",0)</f>
        <v>04</v>
      </c>
      <c r="D4269" s="13" t="s">
        <v>2790</v>
      </c>
      <c r="F4269" s="4">
        <v>45756</v>
      </c>
      <c r="G4269" s="5" t="s">
        <v>2998</v>
      </c>
      <c r="H4269" s="3" t="s">
        <v>27</v>
      </c>
      <c r="I4269" s="3" t="s">
        <v>1085</v>
      </c>
      <c r="J4269" s="3" t="s">
        <v>93</v>
      </c>
      <c r="K4269" s="3" t="s">
        <v>16</v>
      </c>
      <c r="L4269" s="18"/>
      <c r="M4269" s="18">
        <v>1993.32</v>
      </c>
      <c r="N4269" s="19">
        <v>-1993.32</v>
      </c>
    </row>
    <row r="4270" spans="1:14" x14ac:dyDescent="0.2">
      <c r="A4270" s="3" t="str" cm="1">
        <f t="array" ref="A4270:B4270">_xlfn.TEXTSPLIT(D4270," - ",TRUE,1)</f>
        <v>2025</v>
      </c>
      <c r="B4270" s="3" t="str">
        <v>4</v>
      </c>
      <c r="C4270" s="3" t="str">
        <f>_xlfn.XLOOKUP(B4270*1,List!A:A,List!B:B,"",0)</f>
        <v>04</v>
      </c>
      <c r="D4270" s="13" t="s">
        <v>2790</v>
      </c>
      <c r="F4270" s="4">
        <v>45756</v>
      </c>
      <c r="G4270" s="5" t="s">
        <v>3076</v>
      </c>
      <c r="H4270" s="3" t="s">
        <v>13</v>
      </c>
      <c r="I4270" s="3" t="s">
        <v>2792</v>
      </c>
      <c r="J4270" s="3" t="s">
        <v>459</v>
      </c>
      <c r="K4270" s="3" t="s">
        <v>174</v>
      </c>
      <c r="L4270" s="18">
        <v>2200</v>
      </c>
      <c r="M4270" s="18"/>
      <c r="N4270" s="19">
        <v>2200</v>
      </c>
    </row>
    <row r="4271" spans="1:14" x14ac:dyDescent="0.2">
      <c r="A4271" s="3" t="str" cm="1">
        <f t="array" ref="A4271:B4271">_xlfn.TEXTSPLIT(D4271," - ",TRUE,1)</f>
        <v>2025</v>
      </c>
      <c r="B4271" s="3" t="str">
        <v>4</v>
      </c>
      <c r="C4271" s="3" t="str">
        <f>_xlfn.XLOOKUP(B4271*1,List!A:A,List!B:B,"",0)</f>
        <v>04</v>
      </c>
      <c r="D4271" s="13" t="s">
        <v>2790</v>
      </c>
      <c r="F4271" s="4">
        <v>45761</v>
      </c>
      <c r="G4271" s="5" t="s">
        <v>3077</v>
      </c>
      <c r="H4271" s="3" t="s">
        <v>13</v>
      </c>
      <c r="I4271" s="3" t="s">
        <v>30</v>
      </c>
      <c r="J4271" s="3" t="s">
        <v>350</v>
      </c>
      <c r="K4271" s="3" t="s">
        <v>304</v>
      </c>
      <c r="L4271" s="18"/>
      <c r="M4271" s="18">
        <v>1800</v>
      </c>
      <c r="N4271" s="19">
        <v>-1800</v>
      </c>
    </row>
    <row r="4272" spans="1:14" x14ac:dyDescent="0.2">
      <c r="A4272" s="3" t="str" cm="1">
        <f t="array" ref="A4272:B4272">_xlfn.TEXTSPLIT(D4272," - ",TRUE,1)</f>
        <v>2025</v>
      </c>
      <c r="B4272" s="3" t="str">
        <v>4</v>
      </c>
      <c r="C4272" s="3" t="str">
        <f>_xlfn.XLOOKUP(B4272*1,List!A:A,List!B:B,"",0)</f>
        <v>04</v>
      </c>
      <c r="D4272" s="13" t="s">
        <v>2790</v>
      </c>
      <c r="F4272" s="4">
        <v>45777</v>
      </c>
      <c r="G4272" s="5" t="s">
        <v>3078</v>
      </c>
      <c r="H4272" s="3" t="s">
        <v>27</v>
      </c>
      <c r="I4272" s="3" t="s">
        <v>1894</v>
      </c>
      <c r="J4272" s="3" t="s">
        <v>321</v>
      </c>
      <c r="K4272" s="3" t="s">
        <v>196</v>
      </c>
      <c r="L4272" s="18">
        <v>1750</v>
      </c>
      <c r="M4272" s="18"/>
      <c r="N4272" s="19">
        <v>1750</v>
      </c>
    </row>
    <row r="4273" spans="1:14" x14ac:dyDescent="0.2">
      <c r="A4273" s="3" t="str" cm="1">
        <f t="array" ref="A4273:B4273">_xlfn.TEXTSPLIT(D4273," - ",TRUE,1)</f>
        <v>2025</v>
      </c>
      <c r="B4273" s="3" t="str">
        <v>4</v>
      </c>
      <c r="C4273" s="3" t="str">
        <f>_xlfn.XLOOKUP(B4273*1,List!A:A,List!B:B,"",0)</f>
        <v>04</v>
      </c>
      <c r="D4273" s="13" t="s">
        <v>2790</v>
      </c>
      <c r="F4273" s="4">
        <v>45761</v>
      </c>
      <c r="G4273" s="5" t="s">
        <v>3079</v>
      </c>
      <c r="H4273" s="3" t="s">
        <v>13</v>
      </c>
      <c r="I4273" s="3" t="s">
        <v>2792</v>
      </c>
      <c r="J4273" s="3" t="s">
        <v>895</v>
      </c>
      <c r="K4273" s="3" t="s">
        <v>169</v>
      </c>
      <c r="L4273" s="18">
        <v>1965.82</v>
      </c>
      <c r="M4273" s="18"/>
      <c r="N4273" s="19">
        <v>1965.82</v>
      </c>
    </row>
    <row r="4274" spans="1:14" x14ac:dyDescent="0.2">
      <c r="A4274" s="3" t="str" cm="1">
        <f t="array" ref="A4274:B4274">_xlfn.TEXTSPLIT(D4274," - ",TRUE,1)</f>
        <v>2025</v>
      </c>
      <c r="B4274" s="3" t="str">
        <v>4</v>
      </c>
      <c r="C4274" s="3" t="str">
        <f>_xlfn.XLOOKUP(B4274*1,List!A:A,List!B:B,"",0)</f>
        <v>04</v>
      </c>
      <c r="D4274" s="13" t="s">
        <v>2790</v>
      </c>
      <c r="F4274" s="4">
        <v>45777</v>
      </c>
      <c r="G4274" s="5" t="s">
        <v>3080</v>
      </c>
      <c r="H4274" s="3" t="s">
        <v>27</v>
      </c>
      <c r="I4274" s="3" t="s">
        <v>1894</v>
      </c>
      <c r="J4274" s="3" t="s">
        <v>1174</v>
      </c>
      <c r="K4274" s="3" t="s">
        <v>460</v>
      </c>
      <c r="L4274" s="18">
        <v>3350</v>
      </c>
      <c r="M4274" s="18"/>
      <c r="N4274" s="19">
        <v>3350</v>
      </c>
    </row>
    <row r="4275" spans="1:14" x14ac:dyDescent="0.2">
      <c r="A4275" s="3" t="str" cm="1">
        <f t="array" ref="A4275:B4275">_xlfn.TEXTSPLIT(D4275," - ",TRUE,1)</f>
        <v>2025</v>
      </c>
      <c r="B4275" s="3" t="str">
        <v>4</v>
      </c>
      <c r="C4275" s="3" t="str">
        <f>_xlfn.XLOOKUP(B4275*1,List!A:A,List!B:B,"",0)</f>
        <v>04</v>
      </c>
      <c r="D4275" s="13" t="s">
        <v>2790</v>
      </c>
      <c r="F4275" s="4">
        <v>45777</v>
      </c>
      <c r="G4275" s="5" t="s">
        <v>3081</v>
      </c>
      <c r="H4275" s="3" t="s">
        <v>13</v>
      </c>
      <c r="I4275" s="3" t="s">
        <v>1894</v>
      </c>
      <c r="J4275" s="3" t="s">
        <v>602</v>
      </c>
      <c r="K4275" s="3" t="s">
        <v>551</v>
      </c>
      <c r="L4275" s="18"/>
      <c r="M4275" s="18">
        <v>4005</v>
      </c>
      <c r="N4275" s="19">
        <v>-4005</v>
      </c>
    </row>
    <row r="4276" spans="1:14" x14ac:dyDescent="0.2">
      <c r="A4276" s="3" t="str" cm="1">
        <f t="array" ref="A4276:B4276">_xlfn.TEXTSPLIT(D4276," - ",TRUE,1)</f>
        <v>2025</v>
      </c>
      <c r="B4276" s="3" t="str">
        <v>4</v>
      </c>
      <c r="C4276" s="3" t="str">
        <f>_xlfn.XLOOKUP(B4276*1,List!A:A,List!B:B,"",0)</f>
        <v>04</v>
      </c>
      <c r="D4276" s="13" t="s">
        <v>2790</v>
      </c>
      <c r="F4276" s="4">
        <v>45777</v>
      </c>
      <c r="G4276" s="5" t="s">
        <v>2991</v>
      </c>
      <c r="H4276" s="3" t="s">
        <v>271</v>
      </c>
      <c r="I4276" s="3" t="s">
        <v>3082</v>
      </c>
      <c r="L4276" s="18">
        <v>2111.15</v>
      </c>
      <c r="M4276" s="18"/>
      <c r="N4276" s="19">
        <v>2111.15</v>
      </c>
    </row>
    <row r="4277" spans="1:14" x14ac:dyDescent="0.2">
      <c r="A4277" s="3" t="str" cm="1">
        <f t="array" ref="A4277:B4277">_xlfn.TEXTSPLIT(D4277," - ",TRUE,1)</f>
        <v>2025</v>
      </c>
      <c r="B4277" s="3" t="str">
        <v>4</v>
      </c>
      <c r="C4277" s="3" t="str">
        <f>_xlfn.XLOOKUP(B4277*1,List!A:A,List!B:B,"",0)</f>
        <v>04</v>
      </c>
      <c r="D4277" s="13" t="s">
        <v>2790</v>
      </c>
      <c r="F4277" s="4">
        <v>45777</v>
      </c>
      <c r="G4277" s="5" t="s">
        <v>3083</v>
      </c>
      <c r="H4277" s="3" t="s">
        <v>13</v>
      </c>
      <c r="I4277" s="3" t="s">
        <v>1894</v>
      </c>
      <c r="J4277" s="3" t="s">
        <v>107</v>
      </c>
      <c r="K4277" s="3" t="s">
        <v>58</v>
      </c>
      <c r="L4277" s="18"/>
      <c r="M4277" s="18">
        <v>3200</v>
      </c>
      <c r="N4277" s="19">
        <v>-3200</v>
      </c>
    </row>
    <row r="4278" spans="1:14" x14ac:dyDescent="0.2">
      <c r="A4278" s="3" t="str" cm="1">
        <f t="array" ref="A4278:B4278">_xlfn.TEXTSPLIT(D4278," - ",TRUE,1)</f>
        <v>2025</v>
      </c>
      <c r="B4278" s="3" t="str">
        <v>4</v>
      </c>
      <c r="C4278" s="3" t="str">
        <f>_xlfn.XLOOKUP(B4278*1,List!A:A,List!B:B,"",0)</f>
        <v>04</v>
      </c>
      <c r="D4278" s="13" t="s">
        <v>2790</v>
      </c>
      <c r="F4278" s="4">
        <v>45777</v>
      </c>
      <c r="G4278" s="5" t="s">
        <v>3084</v>
      </c>
      <c r="H4278" s="3" t="s">
        <v>13</v>
      </c>
      <c r="I4278" s="3" t="s">
        <v>1894</v>
      </c>
      <c r="J4278" s="3" t="s">
        <v>24</v>
      </c>
      <c r="K4278" s="3" t="s">
        <v>25</v>
      </c>
      <c r="L4278" s="18"/>
      <c r="M4278" s="18">
        <v>2225</v>
      </c>
      <c r="N4278" s="19">
        <v>-2225</v>
      </c>
    </row>
    <row r="4279" spans="1:14" x14ac:dyDescent="0.2">
      <c r="A4279" s="3" t="str" cm="1">
        <f t="array" ref="A4279:B4279">_xlfn.TEXTSPLIT(D4279," - ",TRUE,1)</f>
        <v>2025</v>
      </c>
      <c r="B4279" s="3" t="str">
        <v>4</v>
      </c>
      <c r="C4279" s="3" t="str">
        <f>_xlfn.XLOOKUP(B4279*1,List!A:A,List!B:B,"",0)</f>
        <v>04</v>
      </c>
      <c r="D4279" s="13" t="s">
        <v>2790</v>
      </c>
      <c r="F4279" s="4">
        <v>45748</v>
      </c>
      <c r="G4279" s="5" t="s">
        <v>3007</v>
      </c>
      <c r="H4279" s="3" t="s">
        <v>455</v>
      </c>
      <c r="I4279" s="3" t="s">
        <v>472</v>
      </c>
      <c r="K4279" s="3" t="s">
        <v>473</v>
      </c>
      <c r="L4279" s="18"/>
      <c r="M4279" s="18">
        <v>2800</v>
      </c>
      <c r="N4279" s="19">
        <v>-2800</v>
      </c>
    </row>
    <row r="4280" spans="1:14" x14ac:dyDescent="0.2">
      <c r="A4280" s="3" t="str" cm="1">
        <f t="array" ref="A4280:B4280">_xlfn.TEXTSPLIT(D4280," - ",TRUE,1)</f>
        <v>2025</v>
      </c>
      <c r="B4280" s="3" t="str">
        <v>4</v>
      </c>
      <c r="C4280" s="3" t="str">
        <f>_xlfn.XLOOKUP(B4280*1,List!A:A,List!B:B,"",0)</f>
        <v>04</v>
      </c>
      <c r="D4280" s="13" t="s">
        <v>2790</v>
      </c>
      <c r="F4280" s="4">
        <v>45777</v>
      </c>
      <c r="G4280" s="5" t="s">
        <v>3085</v>
      </c>
      <c r="H4280" s="3" t="s">
        <v>27</v>
      </c>
      <c r="I4280" s="3" t="s">
        <v>1894</v>
      </c>
      <c r="J4280" s="3" t="s">
        <v>186</v>
      </c>
      <c r="K4280" s="3" t="s">
        <v>301</v>
      </c>
      <c r="L4280" s="18">
        <v>1757.47</v>
      </c>
      <c r="M4280" s="18"/>
      <c r="N4280" s="19">
        <v>1757.47</v>
      </c>
    </row>
    <row r="4281" spans="1:14" x14ac:dyDescent="0.2">
      <c r="A4281" s="3" t="str" cm="1">
        <f t="array" ref="A4281:B4281">_xlfn.TEXTSPLIT(D4281," - ",TRUE,1)</f>
        <v>2025</v>
      </c>
      <c r="B4281" s="3" t="str">
        <v>4</v>
      </c>
      <c r="C4281" s="3" t="str">
        <f>_xlfn.XLOOKUP(B4281*1,List!A:A,List!B:B,"",0)</f>
        <v>04</v>
      </c>
      <c r="D4281" s="13" t="s">
        <v>2790</v>
      </c>
      <c r="F4281" s="4">
        <v>45777</v>
      </c>
      <c r="G4281" s="5" t="s">
        <v>3086</v>
      </c>
      <c r="H4281" s="3" t="s">
        <v>13</v>
      </c>
      <c r="I4281" s="3" t="s">
        <v>1894</v>
      </c>
      <c r="J4281" s="3" t="s">
        <v>361</v>
      </c>
      <c r="K4281" s="3" t="s">
        <v>362</v>
      </c>
      <c r="L4281" s="18"/>
      <c r="M4281" s="18">
        <v>1900</v>
      </c>
      <c r="N4281" s="19">
        <v>-1900</v>
      </c>
    </row>
    <row r="4282" spans="1:14" x14ac:dyDescent="0.2">
      <c r="A4282" s="3" t="str" cm="1">
        <f t="array" ref="A4282:B4282">_xlfn.TEXTSPLIT(D4282," - ",TRUE,1)</f>
        <v>2025</v>
      </c>
      <c r="B4282" s="3" t="str">
        <v>4</v>
      </c>
      <c r="C4282" s="3" t="str">
        <f>_xlfn.XLOOKUP(B4282*1,List!A:A,List!B:B,"",0)</f>
        <v>04</v>
      </c>
      <c r="D4282" s="13" t="s">
        <v>2790</v>
      </c>
      <c r="F4282" s="4">
        <v>45756</v>
      </c>
      <c r="G4282" s="5" t="s">
        <v>2839</v>
      </c>
      <c r="H4282" s="3" t="s">
        <v>786</v>
      </c>
      <c r="I4282" s="3" t="s">
        <v>3087</v>
      </c>
      <c r="K4282" s="3" t="s">
        <v>16</v>
      </c>
      <c r="L4282" s="18"/>
      <c r="M4282" s="18">
        <v>202.5</v>
      </c>
      <c r="N4282" s="19">
        <v>-202.5</v>
      </c>
    </row>
    <row r="4283" spans="1:14" x14ac:dyDescent="0.2">
      <c r="A4283" s="3" t="str" cm="1">
        <f t="array" ref="A4283:B4283">_xlfn.TEXTSPLIT(D4283," - ",TRUE,1)</f>
        <v>2025</v>
      </c>
      <c r="B4283" s="3" t="str">
        <v>4</v>
      </c>
      <c r="C4283" s="3" t="str">
        <f>_xlfn.XLOOKUP(B4283*1,List!A:A,List!B:B,"",0)</f>
        <v>04</v>
      </c>
      <c r="D4283" s="13" t="s">
        <v>2790</v>
      </c>
      <c r="F4283" s="4">
        <v>45777</v>
      </c>
      <c r="G4283" s="5" t="s">
        <v>3088</v>
      </c>
      <c r="H4283" s="3" t="s">
        <v>13</v>
      </c>
      <c r="I4283" s="3" t="s">
        <v>1894</v>
      </c>
      <c r="J4283" s="3" t="s">
        <v>365</v>
      </c>
      <c r="K4283" s="3" t="s">
        <v>16</v>
      </c>
      <c r="L4283" s="18"/>
      <c r="M4283" s="18">
        <v>1507.49</v>
      </c>
      <c r="N4283" s="19">
        <v>-1507.49</v>
      </c>
    </row>
    <row r="4284" spans="1:14" x14ac:dyDescent="0.2">
      <c r="A4284" s="3" t="str" cm="1">
        <f t="array" ref="A4284:B4284">_xlfn.TEXTSPLIT(D4284," - ",TRUE,1)</f>
        <v>2025</v>
      </c>
      <c r="B4284" s="3" t="str">
        <v>4</v>
      </c>
      <c r="C4284" s="3" t="str">
        <f>_xlfn.XLOOKUP(B4284*1,List!A:A,List!B:B,"",0)</f>
        <v>04</v>
      </c>
      <c r="D4284" s="13" t="s">
        <v>2790</v>
      </c>
      <c r="F4284" s="4">
        <v>45777</v>
      </c>
      <c r="G4284" s="5" t="s">
        <v>3089</v>
      </c>
      <c r="H4284" s="3" t="s">
        <v>13</v>
      </c>
      <c r="I4284" s="3" t="s">
        <v>1894</v>
      </c>
      <c r="J4284" s="3" t="s">
        <v>695</v>
      </c>
      <c r="K4284" s="3" t="s">
        <v>58</v>
      </c>
      <c r="L4284" s="18"/>
      <c r="M4284" s="18">
        <v>3200</v>
      </c>
      <c r="N4284" s="19">
        <v>-3200</v>
      </c>
    </row>
    <row r="4285" spans="1:14" x14ac:dyDescent="0.2">
      <c r="A4285" s="3" t="str" cm="1">
        <f t="array" ref="A4285:B4285">_xlfn.TEXTSPLIT(D4285," - ",TRUE,1)</f>
        <v>2025</v>
      </c>
      <c r="B4285" s="3" t="str">
        <v>4</v>
      </c>
      <c r="C4285" s="3" t="str">
        <f>_xlfn.XLOOKUP(B4285*1,List!A:A,List!B:B,"",0)</f>
        <v>04</v>
      </c>
      <c r="D4285" s="13" t="s">
        <v>2790</v>
      </c>
      <c r="F4285" s="4">
        <v>45777</v>
      </c>
      <c r="G4285" s="5" t="s">
        <v>3090</v>
      </c>
      <c r="H4285" s="3" t="s">
        <v>27</v>
      </c>
      <c r="I4285" s="3" t="s">
        <v>1894</v>
      </c>
      <c r="J4285" s="3" t="s">
        <v>277</v>
      </c>
      <c r="K4285" s="3" t="s">
        <v>2094</v>
      </c>
      <c r="L4285" s="18">
        <v>2700</v>
      </c>
      <c r="M4285" s="18"/>
      <c r="N4285" s="19">
        <v>2700</v>
      </c>
    </row>
    <row r="4286" spans="1:14" x14ac:dyDescent="0.2">
      <c r="A4286" s="3" t="str" cm="1">
        <f t="array" ref="A4286:B4286">_xlfn.TEXTSPLIT(D4286," - ",TRUE,1)</f>
        <v>2025</v>
      </c>
      <c r="B4286" s="3" t="str">
        <v>4</v>
      </c>
      <c r="C4286" s="3" t="str">
        <f>_xlfn.XLOOKUP(B4286*1,List!A:A,List!B:B,"",0)</f>
        <v>04</v>
      </c>
      <c r="D4286" s="13" t="s">
        <v>2790</v>
      </c>
      <c r="F4286" s="4">
        <v>45777</v>
      </c>
      <c r="G4286" s="5" t="s">
        <v>2991</v>
      </c>
      <c r="H4286" s="3" t="s">
        <v>271</v>
      </c>
      <c r="I4286" s="3" t="s">
        <v>3056</v>
      </c>
      <c r="K4286" s="3" t="s">
        <v>58</v>
      </c>
      <c r="L4286" s="18">
        <v>3972</v>
      </c>
      <c r="M4286" s="18"/>
      <c r="N4286" s="19">
        <v>3972</v>
      </c>
    </row>
    <row r="4287" spans="1:14" x14ac:dyDescent="0.2">
      <c r="A4287" s="3" t="str" cm="1">
        <f t="array" ref="A4287:B4287">_xlfn.TEXTSPLIT(D4287," - ",TRUE,1)</f>
        <v>2025</v>
      </c>
      <c r="B4287" s="3" t="str">
        <v>4</v>
      </c>
      <c r="C4287" s="3" t="str">
        <f>_xlfn.XLOOKUP(B4287*1,List!A:A,List!B:B,"",0)</f>
        <v>04</v>
      </c>
      <c r="D4287" s="13" t="s">
        <v>2790</v>
      </c>
      <c r="F4287" s="4">
        <v>45761</v>
      </c>
      <c r="G4287" s="5" t="s">
        <v>3091</v>
      </c>
      <c r="H4287" s="3" t="s">
        <v>13</v>
      </c>
      <c r="I4287" s="3" t="s">
        <v>30</v>
      </c>
      <c r="J4287" s="3" t="s">
        <v>398</v>
      </c>
      <c r="K4287" s="3" t="s">
        <v>221</v>
      </c>
      <c r="L4287" s="18"/>
      <c r="M4287" s="18">
        <v>3250</v>
      </c>
      <c r="N4287" s="19">
        <v>-3250</v>
      </c>
    </row>
    <row r="4288" spans="1:14" x14ac:dyDescent="0.2">
      <c r="A4288" s="3" t="str" cm="1">
        <f t="array" ref="A4288:B4288">_xlfn.TEXTSPLIT(D4288," - ",TRUE,1)</f>
        <v>2025</v>
      </c>
      <c r="B4288" s="3" t="str">
        <v>4</v>
      </c>
      <c r="C4288" s="3" t="str">
        <f>_xlfn.XLOOKUP(B4288*1,List!A:A,List!B:B,"",0)</f>
        <v>04</v>
      </c>
      <c r="D4288" s="13" t="s">
        <v>2790</v>
      </c>
      <c r="F4288" s="4">
        <v>45777</v>
      </c>
      <c r="G4288" s="5" t="s">
        <v>3092</v>
      </c>
      <c r="H4288" s="3" t="s">
        <v>13</v>
      </c>
      <c r="I4288" s="3" t="s">
        <v>30</v>
      </c>
      <c r="J4288" s="3" t="s">
        <v>321</v>
      </c>
      <c r="K4288" s="3" t="s">
        <v>196</v>
      </c>
      <c r="L4288" s="18">
        <v>1750</v>
      </c>
      <c r="M4288" s="18"/>
      <c r="N4288" s="19">
        <v>1750</v>
      </c>
    </row>
    <row r="4289" spans="1:14" x14ac:dyDescent="0.2">
      <c r="A4289" s="3" t="str" cm="1">
        <f t="array" ref="A4289:B4289">_xlfn.TEXTSPLIT(D4289," - ",TRUE,1)</f>
        <v>2025</v>
      </c>
      <c r="B4289" s="3" t="str">
        <v>4</v>
      </c>
      <c r="C4289" s="3" t="str">
        <f>_xlfn.XLOOKUP(B4289*1,List!A:A,List!B:B,"",0)</f>
        <v>04</v>
      </c>
      <c r="D4289" s="13" t="s">
        <v>2790</v>
      </c>
      <c r="F4289" s="4">
        <v>45777</v>
      </c>
      <c r="G4289" s="5" t="s">
        <v>2991</v>
      </c>
      <c r="H4289" s="3" t="s">
        <v>271</v>
      </c>
      <c r="I4289" s="3" t="s">
        <v>3093</v>
      </c>
      <c r="K4289" s="3" t="s">
        <v>58</v>
      </c>
      <c r="L4289" s="18">
        <v>4223.75</v>
      </c>
      <c r="M4289" s="18"/>
      <c r="N4289" s="19">
        <v>4223.75</v>
      </c>
    </row>
    <row r="4290" spans="1:14" x14ac:dyDescent="0.2">
      <c r="A4290" s="3" t="str" cm="1">
        <f t="array" ref="A4290:B4290">_xlfn.TEXTSPLIT(D4290," - ",TRUE,1)</f>
        <v>2025</v>
      </c>
      <c r="B4290" s="3" t="str">
        <v>4</v>
      </c>
      <c r="C4290" s="3" t="str">
        <f>_xlfn.XLOOKUP(B4290*1,List!A:A,List!B:B,"",0)</f>
        <v>04</v>
      </c>
      <c r="D4290" s="13" t="s">
        <v>2790</v>
      </c>
      <c r="F4290" s="4">
        <v>45777</v>
      </c>
      <c r="G4290" s="5" t="s">
        <v>3094</v>
      </c>
      <c r="H4290" s="3" t="s">
        <v>27</v>
      </c>
      <c r="I4290" s="3" t="s">
        <v>1894</v>
      </c>
      <c r="J4290" s="3" t="s">
        <v>661</v>
      </c>
      <c r="K4290" s="3" t="s">
        <v>64</v>
      </c>
      <c r="L4290" s="18">
        <v>2300</v>
      </c>
      <c r="M4290" s="18"/>
      <c r="N4290" s="19">
        <v>2300</v>
      </c>
    </row>
    <row r="4291" spans="1:14" x14ac:dyDescent="0.2">
      <c r="A4291" s="3" t="str" cm="1">
        <f t="array" ref="A4291:B4291">_xlfn.TEXTSPLIT(D4291," - ",TRUE,1)</f>
        <v>2025</v>
      </c>
      <c r="B4291" s="3" t="str">
        <v>4</v>
      </c>
      <c r="C4291" s="3" t="str">
        <f>_xlfn.XLOOKUP(B4291*1,List!A:A,List!B:B,"",0)</f>
        <v>04</v>
      </c>
      <c r="D4291" s="13" t="s">
        <v>2790</v>
      </c>
      <c r="F4291" s="4">
        <v>45756</v>
      </c>
      <c r="G4291" s="5" t="s">
        <v>3095</v>
      </c>
      <c r="H4291" s="3" t="s">
        <v>27</v>
      </c>
      <c r="I4291" s="3" t="s">
        <v>2792</v>
      </c>
      <c r="J4291" s="3" t="s">
        <v>666</v>
      </c>
      <c r="K4291" s="3" t="s">
        <v>41</v>
      </c>
      <c r="L4291" s="18"/>
      <c r="M4291" s="18">
        <v>3673.86</v>
      </c>
      <c r="N4291" s="19">
        <v>-3673.86</v>
      </c>
    </row>
    <row r="4292" spans="1:14" x14ac:dyDescent="0.2">
      <c r="A4292" s="3" t="str" cm="1">
        <f t="array" ref="A4292:B4292">_xlfn.TEXTSPLIT(D4292," - ",TRUE,1)</f>
        <v>2025</v>
      </c>
      <c r="B4292" s="3" t="str">
        <v>4</v>
      </c>
      <c r="C4292" s="3" t="str">
        <f>_xlfn.XLOOKUP(B4292*1,List!A:A,List!B:B,"",0)</f>
        <v>04</v>
      </c>
      <c r="D4292" s="13" t="s">
        <v>2790</v>
      </c>
      <c r="F4292" s="4">
        <v>45761</v>
      </c>
      <c r="G4292" s="5" t="s">
        <v>3096</v>
      </c>
      <c r="H4292" s="3" t="s">
        <v>27</v>
      </c>
      <c r="I4292" s="3" t="s">
        <v>2792</v>
      </c>
      <c r="J4292" s="3" t="s">
        <v>70</v>
      </c>
      <c r="K4292" s="3" t="s">
        <v>71</v>
      </c>
      <c r="L4292" s="18"/>
      <c r="M4292" s="18">
        <v>2270</v>
      </c>
      <c r="N4292" s="19">
        <v>-2270</v>
      </c>
    </row>
    <row r="4293" spans="1:14" x14ac:dyDescent="0.2">
      <c r="A4293" s="3" t="str" cm="1">
        <f t="array" ref="A4293:B4293">_xlfn.TEXTSPLIT(D4293," - ",TRUE,1)</f>
        <v>2025</v>
      </c>
      <c r="B4293" s="3" t="str">
        <v>4</v>
      </c>
      <c r="C4293" s="3" t="str">
        <f>_xlfn.XLOOKUP(B4293*1,List!A:A,List!B:B,"",0)</f>
        <v>04</v>
      </c>
      <c r="D4293" s="13" t="s">
        <v>2790</v>
      </c>
      <c r="F4293" s="4">
        <v>45750</v>
      </c>
      <c r="G4293" s="5" t="s">
        <v>3071</v>
      </c>
      <c r="H4293" s="3" t="s">
        <v>27</v>
      </c>
      <c r="I4293" s="3" t="s">
        <v>2792</v>
      </c>
      <c r="J4293" s="3" t="s">
        <v>462</v>
      </c>
      <c r="K4293" s="3" t="s">
        <v>16</v>
      </c>
      <c r="L4293" s="18"/>
      <c r="M4293" s="18">
        <v>8300</v>
      </c>
      <c r="N4293" s="19">
        <v>-8300</v>
      </c>
    </row>
    <row r="4294" spans="1:14" x14ac:dyDescent="0.2">
      <c r="A4294" s="3" t="str" cm="1">
        <f t="array" ref="A4294:B4294">_xlfn.TEXTSPLIT(D4294," - ",TRUE,1)</f>
        <v>2025</v>
      </c>
      <c r="B4294" s="3" t="str">
        <v>4</v>
      </c>
      <c r="C4294" s="3" t="str">
        <f>_xlfn.XLOOKUP(B4294*1,List!A:A,List!B:B,"",0)</f>
        <v>04</v>
      </c>
      <c r="D4294" s="13" t="s">
        <v>2790</v>
      </c>
      <c r="F4294" s="4">
        <v>45777</v>
      </c>
      <c r="G4294" s="5" t="s">
        <v>3097</v>
      </c>
      <c r="H4294" s="3" t="s">
        <v>13</v>
      </c>
      <c r="I4294" s="3" t="s">
        <v>1894</v>
      </c>
      <c r="J4294" s="3" t="s">
        <v>206</v>
      </c>
      <c r="K4294" s="3" t="s">
        <v>16</v>
      </c>
      <c r="L4294" s="18"/>
      <c r="M4294" s="18">
        <v>173.08</v>
      </c>
      <c r="N4294" s="19">
        <v>-173.08</v>
      </c>
    </row>
    <row r="4295" spans="1:14" x14ac:dyDescent="0.2">
      <c r="A4295" s="3" t="str" cm="1">
        <f t="array" ref="A4295:B4295">_xlfn.TEXTSPLIT(D4295," - ",TRUE,1)</f>
        <v>2025</v>
      </c>
      <c r="B4295" s="3" t="str">
        <v>4</v>
      </c>
      <c r="C4295" s="3" t="str">
        <f>_xlfn.XLOOKUP(B4295*1,List!A:A,List!B:B,"",0)</f>
        <v>04</v>
      </c>
      <c r="D4295" s="13" t="s">
        <v>2790</v>
      </c>
      <c r="F4295" s="4">
        <v>45756</v>
      </c>
      <c r="G4295" s="5" t="s">
        <v>3098</v>
      </c>
      <c r="H4295" s="3" t="s">
        <v>27</v>
      </c>
      <c r="I4295" s="3" t="s">
        <v>18</v>
      </c>
      <c r="J4295" s="3" t="s">
        <v>664</v>
      </c>
      <c r="K4295" s="3" t="s">
        <v>16</v>
      </c>
      <c r="L4295" s="18"/>
      <c r="M4295" s="18">
        <v>90.41</v>
      </c>
      <c r="N4295" s="19">
        <v>-90.41</v>
      </c>
    </row>
    <row r="4296" spans="1:14" x14ac:dyDescent="0.2">
      <c r="A4296" s="3" t="str" cm="1">
        <f t="array" ref="A4296:B4296">_xlfn.TEXTSPLIT(D4296," - ",TRUE,1)</f>
        <v>2025</v>
      </c>
      <c r="B4296" s="3" t="str">
        <v>4</v>
      </c>
      <c r="C4296" s="3" t="str">
        <f>_xlfn.XLOOKUP(B4296*1,List!A:A,List!B:B,"",0)</f>
        <v>04</v>
      </c>
      <c r="D4296" s="13" t="s">
        <v>2790</v>
      </c>
      <c r="F4296" s="4">
        <v>45777</v>
      </c>
      <c r="G4296" s="5" t="s">
        <v>3099</v>
      </c>
      <c r="H4296" s="3" t="s">
        <v>13</v>
      </c>
      <c r="I4296" s="3" t="s">
        <v>1894</v>
      </c>
      <c r="J4296" s="3" t="s">
        <v>578</v>
      </c>
      <c r="K4296" s="3" t="s">
        <v>473</v>
      </c>
      <c r="L4296" s="18"/>
      <c r="M4296" s="18">
        <v>2800</v>
      </c>
      <c r="N4296" s="19">
        <v>-2800</v>
      </c>
    </row>
    <row r="4297" spans="1:14" x14ac:dyDescent="0.2">
      <c r="A4297" s="3" t="str" cm="1">
        <f t="array" ref="A4297:B4297">_xlfn.TEXTSPLIT(D4297," - ",TRUE,1)</f>
        <v>2025</v>
      </c>
      <c r="B4297" s="3" t="str">
        <v>4</v>
      </c>
      <c r="C4297" s="3" t="str">
        <f>_xlfn.XLOOKUP(B4297*1,List!A:A,List!B:B,"",0)</f>
        <v>04</v>
      </c>
      <c r="D4297" s="13" t="s">
        <v>2790</v>
      </c>
      <c r="F4297" s="4">
        <v>45761</v>
      </c>
      <c r="G4297" s="5" t="s">
        <v>3100</v>
      </c>
      <c r="H4297" s="3" t="s">
        <v>13</v>
      </c>
      <c r="I4297" s="3" t="s">
        <v>2792</v>
      </c>
      <c r="J4297" s="3" t="s">
        <v>903</v>
      </c>
      <c r="K4297" s="3" t="s">
        <v>507</v>
      </c>
      <c r="L4297" s="18">
        <v>2300</v>
      </c>
      <c r="M4297" s="18"/>
      <c r="N4297" s="19">
        <v>2300</v>
      </c>
    </row>
    <row r="4298" spans="1:14" x14ac:dyDescent="0.2">
      <c r="A4298" s="3" t="str" cm="1">
        <f t="array" ref="A4298:B4298">_xlfn.TEXTSPLIT(D4298," - ",TRUE,1)</f>
        <v>2025</v>
      </c>
      <c r="B4298" s="3" t="str">
        <v>4</v>
      </c>
      <c r="C4298" s="3" t="str">
        <f>_xlfn.XLOOKUP(B4298*1,List!A:A,List!B:B,"",0)</f>
        <v>04</v>
      </c>
      <c r="D4298" s="13" t="s">
        <v>2790</v>
      </c>
      <c r="F4298" s="4">
        <v>45777</v>
      </c>
      <c r="G4298" s="5" t="s">
        <v>2954</v>
      </c>
      <c r="H4298" s="3" t="s">
        <v>13</v>
      </c>
      <c r="I4298" s="3" t="s">
        <v>1894</v>
      </c>
      <c r="J4298" s="3" t="s">
        <v>217</v>
      </c>
      <c r="K4298" s="3" t="s">
        <v>174</v>
      </c>
      <c r="L4298" s="18">
        <v>3750</v>
      </c>
      <c r="M4298" s="18"/>
      <c r="N4298" s="19">
        <v>3750</v>
      </c>
    </row>
    <row r="4299" spans="1:14" x14ac:dyDescent="0.2">
      <c r="A4299" s="3" t="str" cm="1">
        <f t="array" ref="A4299:B4299">_xlfn.TEXTSPLIT(D4299," - ",TRUE,1)</f>
        <v>2025</v>
      </c>
      <c r="B4299" s="3" t="str">
        <v>4</v>
      </c>
      <c r="C4299" s="3" t="str">
        <f>_xlfn.XLOOKUP(B4299*1,List!A:A,List!B:B,"",0)</f>
        <v>04</v>
      </c>
      <c r="D4299" s="13" t="s">
        <v>2790</v>
      </c>
      <c r="F4299" s="4">
        <v>45777</v>
      </c>
      <c r="G4299" s="5" t="s">
        <v>3101</v>
      </c>
      <c r="H4299" s="3" t="s">
        <v>13</v>
      </c>
      <c r="I4299" s="3" t="s">
        <v>1894</v>
      </c>
      <c r="J4299" s="3" t="s">
        <v>236</v>
      </c>
      <c r="K4299" s="3" t="s">
        <v>643</v>
      </c>
      <c r="L4299" s="18"/>
      <c r="M4299" s="18">
        <v>3250</v>
      </c>
      <c r="N4299" s="19">
        <v>-3250</v>
      </c>
    </row>
    <row r="4300" spans="1:14" x14ac:dyDescent="0.2">
      <c r="A4300" s="3" t="str" cm="1">
        <f t="array" ref="A4300:B4300">_xlfn.TEXTSPLIT(D4300," - ",TRUE,1)</f>
        <v>2025</v>
      </c>
      <c r="B4300" s="3" t="str">
        <v>4</v>
      </c>
      <c r="C4300" s="3" t="str">
        <f>_xlfn.XLOOKUP(B4300*1,List!A:A,List!B:B,"",0)</f>
        <v>04</v>
      </c>
      <c r="D4300" s="13" t="s">
        <v>2790</v>
      </c>
      <c r="F4300" s="4">
        <v>45756</v>
      </c>
      <c r="G4300" s="5" t="s">
        <v>3102</v>
      </c>
      <c r="H4300" s="3" t="s">
        <v>13</v>
      </c>
      <c r="I4300" s="3" t="s">
        <v>30</v>
      </c>
      <c r="J4300" s="3" t="s">
        <v>323</v>
      </c>
      <c r="K4300" s="3" t="s">
        <v>35</v>
      </c>
      <c r="L4300" s="18"/>
      <c r="M4300" s="18">
        <v>2400.13</v>
      </c>
      <c r="N4300" s="19">
        <v>-2400.13</v>
      </c>
    </row>
    <row r="4301" spans="1:14" x14ac:dyDescent="0.2">
      <c r="A4301" s="3" t="str" cm="1">
        <f t="array" ref="A4301:B4301">_xlfn.TEXTSPLIT(D4301," - ",TRUE,1)</f>
        <v>2025</v>
      </c>
      <c r="B4301" s="3" t="str">
        <v>4</v>
      </c>
      <c r="C4301" s="3" t="str">
        <f>_xlfn.XLOOKUP(B4301*1,List!A:A,List!B:B,"",0)</f>
        <v>04</v>
      </c>
      <c r="D4301" s="13" t="s">
        <v>2790</v>
      </c>
      <c r="F4301" s="4">
        <v>45777</v>
      </c>
      <c r="G4301" s="5" t="s">
        <v>3103</v>
      </c>
      <c r="H4301" s="3" t="s">
        <v>27</v>
      </c>
      <c r="I4301" s="3" t="s">
        <v>1894</v>
      </c>
      <c r="J4301" s="3" t="s">
        <v>54</v>
      </c>
      <c r="K4301" s="3" t="s">
        <v>16</v>
      </c>
      <c r="L4301" s="18">
        <v>1641.12</v>
      </c>
      <c r="M4301" s="18"/>
      <c r="N4301" s="19">
        <v>1641.12</v>
      </c>
    </row>
    <row r="4302" spans="1:14" x14ac:dyDescent="0.2">
      <c r="A4302" s="3" t="str" cm="1">
        <f t="array" ref="A4302:B4302">_xlfn.TEXTSPLIT(D4302," - ",TRUE,1)</f>
        <v>2025</v>
      </c>
      <c r="B4302" s="3" t="str">
        <v>4</v>
      </c>
      <c r="C4302" s="3" t="str">
        <f>_xlfn.XLOOKUP(B4302*1,List!A:A,List!B:B,"",0)</f>
        <v>04</v>
      </c>
      <c r="D4302" s="13" t="s">
        <v>2790</v>
      </c>
      <c r="F4302" s="4">
        <v>45777</v>
      </c>
      <c r="G4302" s="5" t="s">
        <v>2991</v>
      </c>
      <c r="H4302" s="3" t="s">
        <v>943</v>
      </c>
      <c r="I4302" s="3" t="s">
        <v>3082</v>
      </c>
      <c r="L4302" s="18"/>
      <c r="M4302" s="18">
        <v>2.4</v>
      </c>
      <c r="N4302" s="19">
        <v>-2.4</v>
      </c>
    </row>
    <row r="4303" spans="1:14" x14ac:dyDescent="0.2">
      <c r="A4303" s="3" t="str" cm="1">
        <f t="array" ref="A4303:B4303">_xlfn.TEXTSPLIT(D4303," - ",TRUE,1)</f>
        <v>2025</v>
      </c>
      <c r="B4303" s="3" t="str">
        <v>4</v>
      </c>
      <c r="C4303" s="3" t="str">
        <f>_xlfn.XLOOKUP(B4303*1,List!A:A,List!B:B,"",0)</f>
        <v>04</v>
      </c>
      <c r="D4303" s="13" t="s">
        <v>2790</v>
      </c>
      <c r="F4303" s="4">
        <v>45761</v>
      </c>
      <c r="G4303" s="5" t="s">
        <v>3104</v>
      </c>
      <c r="H4303" s="3" t="s">
        <v>13</v>
      </c>
      <c r="I4303" s="3" t="s">
        <v>30</v>
      </c>
      <c r="J4303" s="3" t="s">
        <v>392</v>
      </c>
      <c r="K4303" s="3" t="s">
        <v>141</v>
      </c>
      <c r="L4303" s="18"/>
      <c r="M4303" s="18">
        <v>3100</v>
      </c>
      <c r="N4303" s="19">
        <v>-3100</v>
      </c>
    </row>
    <row r="4304" spans="1:14" x14ac:dyDescent="0.2">
      <c r="A4304" s="3" t="str" cm="1">
        <f t="array" ref="A4304:B4304">_xlfn.TEXTSPLIT(D4304," - ",TRUE,1)</f>
        <v>2025</v>
      </c>
      <c r="B4304" s="3" t="str">
        <v>4</v>
      </c>
      <c r="C4304" s="3" t="str">
        <f>_xlfn.XLOOKUP(B4304*1,List!A:A,List!B:B,"",0)</f>
        <v>04</v>
      </c>
      <c r="D4304" s="13" t="s">
        <v>2790</v>
      </c>
      <c r="F4304" s="4">
        <v>45749</v>
      </c>
      <c r="G4304" s="5" t="s">
        <v>2975</v>
      </c>
      <c r="H4304" s="3" t="s">
        <v>271</v>
      </c>
      <c r="I4304" s="3" t="s">
        <v>3105</v>
      </c>
      <c r="K4304" s="3" t="s">
        <v>737</v>
      </c>
      <c r="L4304" s="18">
        <v>4177.83</v>
      </c>
      <c r="M4304" s="18"/>
      <c r="N4304" s="19">
        <v>4177.83</v>
      </c>
    </row>
    <row r="4305" spans="1:14" x14ac:dyDescent="0.2">
      <c r="A4305" s="3" t="str" cm="1">
        <f t="array" ref="A4305:B4305">_xlfn.TEXTSPLIT(D4305," - ",TRUE,1)</f>
        <v>2025</v>
      </c>
      <c r="B4305" s="3" t="str">
        <v>4</v>
      </c>
      <c r="C4305" s="3" t="str">
        <f>_xlfn.XLOOKUP(B4305*1,List!A:A,List!B:B,"",0)</f>
        <v>04</v>
      </c>
      <c r="D4305" s="13" t="s">
        <v>2790</v>
      </c>
      <c r="F4305" s="4">
        <v>45777</v>
      </c>
      <c r="G4305" s="5" t="s">
        <v>3106</v>
      </c>
      <c r="H4305" s="3" t="s">
        <v>27</v>
      </c>
      <c r="I4305" s="3" t="s">
        <v>1894</v>
      </c>
      <c r="J4305" s="3" t="s">
        <v>254</v>
      </c>
      <c r="K4305" s="3" t="s">
        <v>16</v>
      </c>
      <c r="L4305" s="18">
        <v>2700</v>
      </c>
      <c r="M4305" s="18"/>
      <c r="N4305" s="19">
        <v>2700</v>
      </c>
    </row>
    <row r="4306" spans="1:14" x14ac:dyDescent="0.2">
      <c r="A4306" s="3" t="str" cm="1">
        <f t="array" ref="A4306:B4306">_xlfn.TEXTSPLIT(D4306," - ",TRUE,1)</f>
        <v>2025</v>
      </c>
      <c r="B4306" s="3" t="str">
        <v>4</v>
      </c>
      <c r="C4306" s="3" t="str">
        <f>_xlfn.XLOOKUP(B4306*1,List!A:A,List!B:B,"",0)</f>
        <v>04</v>
      </c>
      <c r="D4306" s="13" t="s">
        <v>2790</v>
      </c>
      <c r="F4306" s="4">
        <v>45777</v>
      </c>
      <c r="G4306" s="5" t="s">
        <v>3086</v>
      </c>
      <c r="H4306" s="3" t="s">
        <v>27</v>
      </c>
      <c r="I4306" s="3" t="s">
        <v>1894</v>
      </c>
      <c r="J4306" s="3" t="s">
        <v>361</v>
      </c>
      <c r="K4306" s="3" t="s">
        <v>362</v>
      </c>
      <c r="L4306" s="18">
        <v>1900</v>
      </c>
      <c r="M4306" s="18"/>
      <c r="N4306" s="19">
        <v>1900</v>
      </c>
    </row>
    <row r="4307" spans="1:14" x14ac:dyDescent="0.2">
      <c r="A4307" s="3" t="str" cm="1">
        <f t="array" ref="A4307:B4307">_xlfn.TEXTSPLIT(D4307," - ",TRUE,1)</f>
        <v>2025</v>
      </c>
      <c r="B4307" s="3" t="str">
        <v>4</v>
      </c>
      <c r="C4307" s="3" t="str">
        <f>_xlfn.XLOOKUP(B4307*1,List!A:A,List!B:B,"",0)</f>
        <v>04</v>
      </c>
      <c r="D4307" s="13" t="s">
        <v>2790</v>
      </c>
      <c r="F4307" s="4">
        <v>45761</v>
      </c>
      <c r="G4307" s="5" t="s">
        <v>3107</v>
      </c>
      <c r="H4307" s="3" t="s">
        <v>27</v>
      </c>
      <c r="I4307" s="3" t="s">
        <v>2792</v>
      </c>
      <c r="J4307" s="3" t="s">
        <v>2126</v>
      </c>
      <c r="K4307" s="3" t="s">
        <v>782</v>
      </c>
      <c r="L4307" s="18"/>
      <c r="M4307" s="18">
        <v>3500</v>
      </c>
      <c r="N4307" s="19">
        <v>-3500</v>
      </c>
    </row>
    <row r="4308" spans="1:14" x14ac:dyDescent="0.2">
      <c r="A4308" s="3" t="str" cm="1">
        <f t="array" ref="A4308:B4308">_xlfn.TEXTSPLIT(D4308," - ",TRUE,1)</f>
        <v>2025</v>
      </c>
      <c r="B4308" s="3" t="str">
        <v>4</v>
      </c>
      <c r="C4308" s="3" t="str">
        <f>_xlfn.XLOOKUP(B4308*1,List!A:A,List!B:B,"",0)</f>
        <v>04</v>
      </c>
      <c r="D4308" s="13" t="s">
        <v>2790</v>
      </c>
      <c r="F4308" s="4">
        <v>45777</v>
      </c>
      <c r="G4308" s="5" t="s">
        <v>3108</v>
      </c>
      <c r="H4308" s="3" t="s">
        <v>13</v>
      </c>
      <c r="I4308" s="3" t="s">
        <v>1894</v>
      </c>
      <c r="J4308" s="3" t="s">
        <v>239</v>
      </c>
      <c r="K4308" s="3" t="s">
        <v>16</v>
      </c>
      <c r="L4308" s="18"/>
      <c r="M4308" s="18">
        <v>2271.1799999999998</v>
      </c>
      <c r="N4308" s="19">
        <v>-2271.1799999999998</v>
      </c>
    </row>
    <row r="4309" spans="1:14" x14ac:dyDescent="0.2">
      <c r="A4309" s="3" t="str" cm="1">
        <f t="array" ref="A4309:B4309">_xlfn.TEXTSPLIT(D4309," - ",TRUE,1)</f>
        <v>2025</v>
      </c>
      <c r="B4309" s="3" t="str">
        <v>4</v>
      </c>
      <c r="C4309" s="3" t="str">
        <f>_xlfn.XLOOKUP(B4309*1,List!A:A,List!B:B,"",0)</f>
        <v>04</v>
      </c>
      <c r="D4309" s="13" t="s">
        <v>2790</v>
      </c>
      <c r="F4309" s="4">
        <v>45749</v>
      </c>
      <c r="G4309" s="5" t="s">
        <v>3109</v>
      </c>
      <c r="H4309" s="3" t="s">
        <v>27</v>
      </c>
      <c r="I4309" s="3" t="s">
        <v>14</v>
      </c>
      <c r="J4309" s="3" t="s">
        <v>66</v>
      </c>
      <c r="K4309" s="3" t="s">
        <v>249</v>
      </c>
      <c r="L4309" s="18"/>
      <c r="M4309" s="18">
        <v>1750</v>
      </c>
      <c r="N4309" s="19">
        <v>-1750</v>
      </c>
    </row>
    <row r="4310" spans="1:14" x14ac:dyDescent="0.2">
      <c r="A4310" s="3" t="str" cm="1">
        <f t="array" ref="A4310:B4310">_xlfn.TEXTSPLIT(D4310," - ",TRUE,1)</f>
        <v>2025</v>
      </c>
      <c r="B4310" s="3" t="str">
        <v>4</v>
      </c>
      <c r="C4310" s="3" t="str">
        <f>_xlfn.XLOOKUP(B4310*1,List!A:A,List!B:B,"",0)</f>
        <v>04</v>
      </c>
      <c r="D4310" s="13" t="s">
        <v>2790</v>
      </c>
      <c r="F4310" s="4">
        <v>45761</v>
      </c>
      <c r="G4310" s="5" t="s">
        <v>3110</v>
      </c>
      <c r="H4310" s="3" t="s">
        <v>27</v>
      </c>
      <c r="I4310" s="3" t="s">
        <v>2792</v>
      </c>
      <c r="J4310" s="3" t="s">
        <v>87</v>
      </c>
      <c r="K4310" s="3" t="s">
        <v>88</v>
      </c>
      <c r="L4310" s="18"/>
      <c r="M4310" s="18">
        <v>2218.6999999999998</v>
      </c>
      <c r="N4310" s="19">
        <v>-2218.6999999999998</v>
      </c>
    </row>
    <row r="4311" spans="1:14" x14ac:dyDescent="0.2">
      <c r="A4311" s="3" t="str" cm="1">
        <f t="array" ref="A4311:B4311">_xlfn.TEXTSPLIT(D4311," - ",TRUE,1)</f>
        <v>2025</v>
      </c>
      <c r="B4311" s="3" t="str">
        <v>4</v>
      </c>
      <c r="C4311" s="3" t="str">
        <f>_xlfn.XLOOKUP(B4311*1,List!A:A,List!B:B,"",0)</f>
        <v>04</v>
      </c>
      <c r="D4311" s="13" t="s">
        <v>2790</v>
      </c>
      <c r="F4311" s="4">
        <v>45762</v>
      </c>
      <c r="G4311" s="5" t="s">
        <v>3111</v>
      </c>
      <c r="H4311" s="3" t="s">
        <v>27</v>
      </c>
      <c r="I4311" s="3" t="s">
        <v>2792</v>
      </c>
      <c r="J4311" s="3" t="s">
        <v>52</v>
      </c>
      <c r="K4311" s="3" t="s">
        <v>32</v>
      </c>
      <c r="L4311" s="18"/>
      <c r="M4311" s="18">
        <v>1650</v>
      </c>
      <c r="N4311" s="19">
        <v>-1650</v>
      </c>
    </row>
    <row r="4312" spans="1:14" x14ac:dyDescent="0.2">
      <c r="A4312" s="3" t="str" cm="1">
        <f t="array" ref="A4312:B4312">_xlfn.TEXTSPLIT(D4312," - ",TRUE,1)</f>
        <v>2025</v>
      </c>
      <c r="B4312" s="3" t="str">
        <v>4</v>
      </c>
      <c r="C4312" s="3" t="str">
        <f>_xlfn.XLOOKUP(B4312*1,List!A:A,List!B:B,"",0)</f>
        <v>04</v>
      </c>
      <c r="D4312" s="13" t="s">
        <v>2790</v>
      </c>
      <c r="F4312" s="4">
        <v>45770</v>
      </c>
      <c r="G4312" s="5" t="s">
        <v>3112</v>
      </c>
      <c r="H4312" s="3" t="s">
        <v>13</v>
      </c>
      <c r="I4312" s="3" t="s">
        <v>30</v>
      </c>
      <c r="J4312" s="3" t="s">
        <v>642</v>
      </c>
      <c r="K4312" s="3" t="s">
        <v>196</v>
      </c>
      <c r="L4312" s="18"/>
      <c r="M4312" s="18">
        <v>1389.04</v>
      </c>
      <c r="N4312" s="19">
        <v>-1389.04</v>
      </c>
    </row>
    <row r="4313" spans="1:14" x14ac:dyDescent="0.2">
      <c r="A4313" s="3" t="str" cm="1">
        <f t="array" ref="A4313:B4313">_xlfn.TEXTSPLIT(D4313," - ",TRUE,1)</f>
        <v>2025</v>
      </c>
      <c r="B4313" s="3" t="str">
        <v>4</v>
      </c>
      <c r="C4313" s="3" t="str">
        <f>_xlfn.XLOOKUP(B4313*1,List!A:A,List!B:B,"",0)</f>
        <v>04</v>
      </c>
      <c r="D4313" s="13" t="s">
        <v>2790</v>
      </c>
      <c r="F4313" s="4">
        <v>45756</v>
      </c>
      <c r="G4313" s="5" t="s">
        <v>3113</v>
      </c>
      <c r="H4313" s="3" t="s">
        <v>27</v>
      </c>
      <c r="I4313" s="3" t="s">
        <v>2792</v>
      </c>
      <c r="J4313" s="3" t="s">
        <v>374</v>
      </c>
      <c r="K4313" s="3" t="s">
        <v>103</v>
      </c>
      <c r="L4313" s="18"/>
      <c r="M4313" s="18">
        <v>3033.31</v>
      </c>
      <c r="N4313" s="19">
        <v>-3033.31</v>
      </c>
    </row>
    <row r="4314" spans="1:14" x14ac:dyDescent="0.2">
      <c r="A4314" s="3" t="str" cm="1">
        <f t="array" ref="A4314:B4314">_xlfn.TEXTSPLIT(D4314," - ",TRUE,1)</f>
        <v>2025</v>
      </c>
      <c r="B4314" s="3" t="str">
        <v>4</v>
      </c>
      <c r="C4314" s="3" t="str">
        <f>_xlfn.XLOOKUP(B4314*1,List!A:A,List!B:B,"",0)</f>
        <v>04</v>
      </c>
      <c r="D4314" s="13" t="s">
        <v>2790</v>
      </c>
      <c r="F4314" s="4">
        <v>45756</v>
      </c>
      <c r="G4314" s="5" t="s">
        <v>3114</v>
      </c>
      <c r="H4314" s="3" t="s">
        <v>13</v>
      </c>
      <c r="I4314" s="3" t="s">
        <v>30</v>
      </c>
      <c r="J4314" s="3" t="s">
        <v>279</v>
      </c>
      <c r="K4314" s="3" t="s">
        <v>32</v>
      </c>
      <c r="L4314" s="18"/>
      <c r="M4314" s="18">
        <v>3775</v>
      </c>
      <c r="N4314" s="19">
        <v>-3775</v>
      </c>
    </row>
    <row r="4315" spans="1:14" x14ac:dyDescent="0.2">
      <c r="A4315" s="3" t="str" cm="1">
        <f t="array" ref="A4315:B4315">_xlfn.TEXTSPLIT(D4315," - ",TRUE,1)</f>
        <v>2025</v>
      </c>
      <c r="B4315" s="3" t="str">
        <v>4</v>
      </c>
      <c r="C4315" s="3" t="str">
        <f>_xlfn.XLOOKUP(B4315*1,List!A:A,List!B:B,"",0)</f>
        <v>04</v>
      </c>
      <c r="D4315" s="13" t="s">
        <v>2790</v>
      </c>
      <c r="F4315" s="4">
        <v>45777</v>
      </c>
      <c r="G4315" s="5" t="s">
        <v>3115</v>
      </c>
      <c r="H4315" s="3" t="s">
        <v>13</v>
      </c>
      <c r="I4315" s="3" t="s">
        <v>1894</v>
      </c>
      <c r="J4315" s="3" t="s">
        <v>68</v>
      </c>
      <c r="K4315" s="3" t="s">
        <v>16</v>
      </c>
      <c r="L4315" s="18"/>
      <c r="M4315" s="18">
        <v>1641.12</v>
      </c>
      <c r="N4315" s="19">
        <v>-1641.12</v>
      </c>
    </row>
    <row r="4316" spans="1:14" x14ac:dyDescent="0.2">
      <c r="A4316" s="3" t="str" cm="1">
        <f t="array" ref="A4316:B4316">_xlfn.TEXTSPLIT(D4316," - ",TRUE,1)</f>
        <v>2025</v>
      </c>
      <c r="B4316" s="3" t="str">
        <v>4</v>
      </c>
      <c r="C4316" s="3" t="str">
        <f>_xlfn.XLOOKUP(B4316*1,List!A:A,List!B:B,"",0)</f>
        <v>04</v>
      </c>
      <c r="D4316" s="13" t="s">
        <v>2790</v>
      </c>
      <c r="F4316" s="4">
        <v>45777</v>
      </c>
      <c r="G4316" s="5" t="s">
        <v>3116</v>
      </c>
      <c r="H4316" s="3" t="s">
        <v>13</v>
      </c>
      <c r="I4316" s="3" t="s">
        <v>2792</v>
      </c>
      <c r="J4316" s="3" t="s">
        <v>119</v>
      </c>
      <c r="K4316" s="3" t="s">
        <v>196</v>
      </c>
      <c r="L4316" s="18"/>
      <c r="M4316" s="18">
        <v>3400</v>
      </c>
      <c r="N4316" s="19">
        <v>-3400</v>
      </c>
    </row>
    <row r="4317" spans="1:14" x14ac:dyDescent="0.2">
      <c r="A4317" s="3" t="str" cm="1">
        <f t="array" ref="A4317:B4317">_xlfn.TEXTSPLIT(D4317," - ",TRUE,1)</f>
        <v>2025</v>
      </c>
      <c r="B4317" s="3" t="str">
        <v>4</v>
      </c>
      <c r="C4317" s="3" t="str">
        <f>_xlfn.XLOOKUP(B4317*1,List!A:A,List!B:B,"",0)</f>
        <v>04</v>
      </c>
      <c r="D4317" s="13" t="s">
        <v>2790</v>
      </c>
      <c r="F4317" s="4">
        <v>45777</v>
      </c>
      <c r="G4317" s="5" t="s">
        <v>2918</v>
      </c>
      <c r="H4317" s="3" t="s">
        <v>27</v>
      </c>
      <c r="I4317" s="3" t="s">
        <v>1894</v>
      </c>
      <c r="J4317" s="3" t="s">
        <v>394</v>
      </c>
      <c r="K4317" s="3" t="s">
        <v>463</v>
      </c>
      <c r="L4317" s="18">
        <v>2750</v>
      </c>
      <c r="M4317" s="18"/>
      <c r="N4317" s="19">
        <v>2750</v>
      </c>
    </row>
    <row r="4318" spans="1:14" x14ac:dyDescent="0.2">
      <c r="A4318" s="3" t="str" cm="1">
        <f t="array" ref="A4318:B4318">_xlfn.TEXTSPLIT(D4318," - ",TRUE,1)</f>
        <v>2025</v>
      </c>
      <c r="B4318" s="3" t="str">
        <v>4</v>
      </c>
      <c r="C4318" s="3" t="str">
        <f>_xlfn.XLOOKUP(B4318*1,List!A:A,List!B:B,"",0)</f>
        <v>04</v>
      </c>
      <c r="D4318" s="13" t="s">
        <v>2790</v>
      </c>
      <c r="F4318" s="4">
        <v>45777</v>
      </c>
      <c r="G4318" s="5" t="s">
        <v>3117</v>
      </c>
      <c r="H4318" s="3" t="s">
        <v>27</v>
      </c>
      <c r="I4318" s="3" t="s">
        <v>1894</v>
      </c>
      <c r="J4318" s="3" t="s">
        <v>265</v>
      </c>
      <c r="K4318" s="3" t="s">
        <v>179</v>
      </c>
      <c r="L4318" s="18"/>
      <c r="M4318" s="18">
        <v>2350</v>
      </c>
      <c r="N4318" s="19">
        <v>-2350</v>
      </c>
    </row>
    <row r="4319" spans="1:14" x14ac:dyDescent="0.2">
      <c r="A4319" s="3" t="str" cm="1">
        <f t="array" ref="A4319:B4319">_xlfn.TEXTSPLIT(D4319," - ",TRUE,1)</f>
        <v>2025</v>
      </c>
      <c r="B4319" s="3" t="str">
        <v>4</v>
      </c>
      <c r="C4319" s="3" t="str">
        <f>_xlfn.XLOOKUP(B4319*1,List!A:A,List!B:B,"",0)</f>
        <v>04</v>
      </c>
      <c r="D4319" s="13" t="s">
        <v>2790</v>
      </c>
      <c r="F4319" s="4">
        <v>45777</v>
      </c>
      <c r="G4319" s="5" t="s">
        <v>3115</v>
      </c>
      <c r="H4319" s="3" t="s">
        <v>27</v>
      </c>
      <c r="I4319" s="3" t="s">
        <v>1894</v>
      </c>
      <c r="J4319" s="3" t="s">
        <v>68</v>
      </c>
      <c r="K4319" s="3" t="s">
        <v>16</v>
      </c>
      <c r="L4319" s="18">
        <v>1641.12</v>
      </c>
      <c r="M4319" s="18"/>
      <c r="N4319" s="19">
        <v>1641.12</v>
      </c>
    </row>
    <row r="4320" spans="1:14" x14ac:dyDescent="0.2">
      <c r="A4320" s="3" t="str" cm="1">
        <f t="array" ref="A4320:B4320">_xlfn.TEXTSPLIT(D4320," - ",TRUE,1)</f>
        <v>2025</v>
      </c>
      <c r="B4320" s="3" t="str">
        <v>4</v>
      </c>
      <c r="C4320" s="3" t="str">
        <f>_xlfn.XLOOKUP(B4320*1,List!A:A,List!B:B,"",0)</f>
        <v>04</v>
      </c>
      <c r="D4320" s="13" t="s">
        <v>2790</v>
      </c>
      <c r="F4320" s="4">
        <v>45777</v>
      </c>
      <c r="G4320" s="5" t="s">
        <v>3118</v>
      </c>
      <c r="H4320" s="3" t="s">
        <v>27</v>
      </c>
      <c r="I4320" s="3" t="s">
        <v>1894</v>
      </c>
      <c r="J4320" s="3" t="s">
        <v>613</v>
      </c>
      <c r="K4320" s="3" t="s">
        <v>457</v>
      </c>
      <c r="L4320" s="18">
        <v>2152.1999999999998</v>
      </c>
      <c r="M4320" s="18"/>
      <c r="N4320" s="19">
        <v>2152.1999999999998</v>
      </c>
    </row>
    <row r="4321" spans="1:14" x14ac:dyDescent="0.2">
      <c r="A4321" s="3" t="str" cm="1">
        <f t="array" ref="A4321:B4321">_xlfn.TEXTSPLIT(D4321," - ",TRUE,1)</f>
        <v>2025</v>
      </c>
      <c r="B4321" s="3" t="str">
        <v>4</v>
      </c>
      <c r="C4321" s="3" t="str">
        <f>_xlfn.XLOOKUP(B4321*1,List!A:A,List!B:B,"",0)</f>
        <v>04</v>
      </c>
      <c r="D4321" s="13" t="s">
        <v>2790</v>
      </c>
      <c r="F4321" s="4">
        <v>45756</v>
      </c>
      <c r="G4321" s="5" t="s">
        <v>3119</v>
      </c>
      <c r="H4321" s="3" t="s">
        <v>27</v>
      </c>
      <c r="I4321" s="3" t="s">
        <v>2792</v>
      </c>
      <c r="J4321" s="3" t="s">
        <v>600</v>
      </c>
      <c r="K4321" s="3" t="s">
        <v>847</v>
      </c>
      <c r="L4321" s="18"/>
      <c r="M4321" s="18">
        <v>5500</v>
      </c>
      <c r="N4321" s="19">
        <v>-5500</v>
      </c>
    </row>
    <row r="4322" spans="1:14" x14ac:dyDescent="0.2">
      <c r="A4322" s="3" t="str" cm="1">
        <f t="array" ref="A4322:B4322">_xlfn.TEXTSPLIT(D4322," - ",TRUE,1)</f>
        <v>2025</v>
      </c>
      <c r="B4322" s="3" t="str">
        <v>4</v>
      </c>
      <c r="C4322" s="3" t="str">
        <f>_xlfn.XLOOKUP(B4322*1,List!A:A,List!B:B,"",0)</f>
        <v>04</v>
      </c>
      <c r="D4322" s="13" t="s">
        <v>2790</v>
      </c>
      <c r="F4322" s="4">
        <v>45756</v>
      </c>
      <c r="G4322" s="5" t="s">
        <v>3120</v>
      </c>
      <c r="H4322" s="3" t="s">
        <v>13</v>
      </c>
      <c r="I4322" s="3" t="s">
        <v>30</v>
      </c>
      <c r="J4322" s="3" t="s">
        <v>121</v>
      </c>
      <c r="K4322" s="3" t="s">
        <v>112</v>
      </c>
      <c r="L4322" s="18"/>
      <c r="M4322" s="18">
        <v>6747.78</v>
      </c>
      <c r="N4322" s="19">
        <v>-6747.78</v>
      </c>
    </row>
    <row r="4323" spans="1:14" x14ac:dyDescent="0.2">
      <c r="A4323" s="3" t="str" cm="1">
        <f t="array" ref="A4323:B4323">_xlfn.TEXTSPLIT(D4323," - ",TRUE,1)</f>
        <v>2025</v>
      </c>
      <c r="B4323" s="3" t="str">
        <v>4</v>
      </c>
      <c r="C4323" s="3" t="str">
        <f>_xlfn.XLOOKUP(B4323*1,List!A:A,List!B:B,"",0)</f>
        <v>04</v>
      </c>
      <c r="D4323" s="13" t="s">
        <v>2790</v>
      </c>
      <c r="F4323" s="4">
        <v>45756</v>
      </c>
      <c r="G4323" s="5" t="s">
        <v>3121</v>
      </c>
      <c r="H4323" s="3" t="s">
        <v>13</v>
      </c>
      <c r="I4323" s="3" t="s">
        <v>2792</v>
      </c>
      <c r="J4323" s="3" t="s">
        <v>102</v>
      </c>
      <c r="K4323" s="3" t="s">
        <v>103</v>
      </c>
      <c r="L4323" s="18">
        <v>2189.13</v>
      </c>
      <c r="M4323" s="18"/>
      <c r="N4323" s="19">
        <v>2189.13</v>
      </c>
    </row>
    <row r="4324" spans="1:14" x14ac:dyDescent="0.2">
      <c r="A4324" s="3" t="str" cm="1">
        <f t="array" ref="A4324:B4324">_xlfn.TEXTSPLIT(D4324," - ",TRUE,1)</f>
        <v>2025</v>
      </c>
      <c r="B4324" s="3" t="str">
        <v>4</v>
      </c>
      <c r="C4324" s="3" t="str">
        <f>_xlfn.XLOOKUP(B4324*1,List!A:A,List!B:B,"",0)</f>
        <v>04</v>
      </c>
      <c r="D4324" s="13" t="s">
        <v>2790</v>
      </c>
      <c r="F4324" s="4">
        <v>45777</v>
      </c>
      <c r="G4324" s="5" t="s">
        <v>3122</v>
      </c>
      <c r="H4324" s="3" t="s">
        <v>13</v>
      </c>
      <c r="I4324" s="3" t="s">
        <v>1894</v>
      </c>
      <c r="J4324" s="3" t="s">
        <v>178</v>
      </c>
      <c r="K4324" s="3" t="s">
        <v>179</v>
      </c>
      <c r="L4324" s="18"/>
      <c r="M4324" s="18">
        <v>2350</v>
      </c>
      <c r="N4324" s="19">
        <v>-2350</v>
      </c>
    </row>
    <row r="4325" spans="1:14" x14ac:dyDescent="0.2">
      <c r="A4325" s="3" t="str" cm="1">
        <f t="array" ref="A4325:B4325">_xlfn.TEXTSPLIT(D4325," - ",TRUE,1)</f>
        <v>2025</v>
      </c>
      <c r="B4325" s="3" t="str">
        <v>4</v>
      </c>
      <c r="C4325" s="3" t="str">
        <f>_xlfn.XLOOKUP(B4325*1,List!A:A,List!B:B,"",0)</f>
        <v>04</v>
      </c>
      <c r="D4325" s="13" t="s">
        <v>2790</v>
      </c>
      <c r="F4325" s="4">
        <v>45756</v>
      </c>
      <c r="G4325" s="5" t="s">
        <v>3123</v>
      </c>
      <c r="H4325" s="3" t="s">
        <v>13</v>
      </c>
      <c r="I4325" s="3" t="s">
        <v>30</v>
      </c>
      <c r="J4325" s="3" t="s">
        <v>620</v>
      </c>
      <c r="K4325" s="3" t="s">
        <v>41</v>
      </c>
      <c r="L4325" s="18"/>
      <c r="M4325" s="18">
        <v>1919.13</v>
      </c>
      <c r="N4325" s="19">
        <v>-1919.13</v>
      </c>
    </row>
    <row r="4326" spans="1:14" x14ac:dyDescent="0.2">
      <c r="A4326" s="3" t="str" cm="1">
        <f t="array" ref="A4326:B4326">_xlfn.TEXTSPLIT(D4326," - ",TRUE,1)</f>
        <v>2025</v>
      </c>
      <c r="B4326" s="3" t="str">
        <v>4</v>
      </c>
      <c r="C4326" s="3" t="str">
        <f>_xlfn.XLOOKUP(B4326*1,List!A:A,List!B:B,"",0)</f>
        <v>04</v>
      </c>
      <c r="D4326" s="13" t="s">
        <v>2790</v>
      </c>
      <c r="F4326" s="4">
        <v>45777</v>
      </c>
      <c r="G4326" s="5" t="s">
        <v>3124</v>
      </c>
      <c r="H4326" s="3" t="s">
        <v>13</v>
      </c>
      <c r="I4326" s="3" t="s">
        <v>1894</v>
      </c>
      <c r="J4326" s="3" t="s">
        <v>50</v>
      </c>
      <c r="K4326" s="3" t="s">
        <v>109</v>
      </c>
      <c r="L4326" s="18"/>
      <c r="M4326" s="18">
        <v>1900</v>
      </c>
      <c r="N4326" s="19">
        <v>-1900</v>
      </c>
    </row>
    <row r="4327" spans="1:14" x14ac:dyDescent="0.2">
      <c r="A4327" s="3" t="str" cm="1">
        <f t="array" ref="A4327:B4327">_xlfn.TEXTSPLIT(D4327," - ",TRUE,1)</f>
        <v>2025</v>
      </c>
      <c r="B4327" s="3" t="str">
        <v>4</v>
      </c>
      <c r="C4327" s="3" t="str">
        <f>_xlfn.XLOOKUP(B4327*1,List!A:A,List!B:B,"",0)</f>
        <v>04</v>
      </c>
      <c r="D4327" s="13" t="s">
        <v>2790</v>
      </c>
      <c r="F4327" s="4">
        <v>45777</v>
      </c>
      <c r="G4327" s="5" t="s">
        <v>3125</v>
      </c>
      <c r="H4327" s="3" t="s">
        <v>27</v>
      </c>
      <c r="I4327" s="3" t="s">
        <v>1894</v>
      </c>
      <c r="J4327" s="3" t="s">
        <v>462</v>
      </c>
      <c r="K4327" s="3" t="s">
        <v>463</v>
      </c>
      <c r="L4327" s="18">
        <v>10500</v>
      </c>
      <c r="M4327" s="18"/>
      <c r="N4327" s="19">
        <v>10500</v>
      </c>
    </row>
    <row r="4328" spans="1:14" x14ac:dyDescent="0.2">
      <c r="A4328" s="3" t="str" cm="1">
        <f t="array" ref="A4328:B4328">_xlfn.TEXTSPLIT(D4328," - ",TRUE,1)</f>
        <v>2025</v>
      </c>
      <c r="B4328" s="3" t="str">
        <v>4</v>
      </c>
      <c r="C4328" s="3" t="str">
        <f>_xlfn.XLOOKUP(B4328*1,List!A:A,List!B:B,"",0)</f>
        <v>04</v>
      </c>
      <c r="D4328" s="13" t="s">
        <v>2790</v>
      </c>
      <c r="F4328" s="4">
        <v>45756</v>
      </c>
      <c r="G4328" s="5" t="s">
        <v>3126</v>
      </c>
      <c r="H4328" s="3" t="s">
        <v>27</v>
      </c>
      <c r="I4328" s="3" t="s">
        <v>2792</v>
      </c>
      <c r="J4328" s="3" t="s">
        <v>655</v>
      </c>
      <c r="K4328" s="3" t="s">
        <v>103</v>
      </c>
      <c r="L4328" s="18"/>
      <c r="M4328" s="18">
        <v>2816.65</v>
      </c>
      <c r="N4328" s="19">
        <v>-2816.65</v>
      </c>
    </row>
    <row r="4329" spans="1:14" x14ac:dyDescent="0.2">
      <c r="A4329" s="3" t="str" cm="1">
        <f t="array" ref="A4329:B4329">_xlfn.TEXTSPLIT(D4329," - ",TRUE,1)</f>
        <v>2025</v>
      </c>
      <c r="B4329" s="3" t="str">
        <v>4</v>
      </c>
      <c r="C4329" s="3" t="str">
        <f>_xlfn.XLOOKUP(B4329*1,List!A:A,List!B:B,"",0)</f>
        <v>04</v>
      </c>
      <c r="D4329" s="13" t="s">
        <v>2790</v>
      </c>
      <c r="F4329" s="4">
        <v>45749</v>
      </c>
      <c r="G4329" s="5" t="s">
        <v>3127</v>
      </c>
      <c r="H4329" s="3" t="s">
        <v>13</v>
      </c>
      <c r="I4329" s="3" t="s">
        <v>30</v>
      </c>
      <c r="J4329" s="3" t="s">
        <v>107</v>
      </c>
      <c r="K4329" s="3" t="s">
        <v>215</v>
      </c>
      <c r="L4329" s="18">
        <v>2000</v>
      </c>
      <c r="M4329" s="18"/>
      <c r="N4329" s="19">
        <v>2000</v>
      </c>
    </row>
    <row r="4330" spans="1:14" x14ac:dyDescent="0.2">
      <c r="A4330" s="3" t="str" cm="1">
        <f t="array" ref="A4330:B4330">_xlfn.TEXTSPLIT(D4330," - ",TRUE,1)</f>
        <v>2025</v>
      </c>
      <c r="B4330" s="3" t="str">
        <v>4</v>
      </c>
      <c r="C4330" s="3" t="str">
        <f>_xlfn.XLOOKUP(B4330*1,List!A:A,List!B:B,"",0)</f>
        <v>04</v>
      </c>
      <c r="D4330" s="13" t="s">
        <v>2790</v>
      </c>
      <c r="F4330" s="4">
        <v>45756</v>
      </c>
      <c r="G4330" s="5" t="s">
        <v>3128</v>
      </c>
      <c r="H4330" s="3" t="s">
        <v>13</v>
      </c>
      <c r="I4330" s="3" t="s">
        <v>30</v>
      </c>
      <c r="J4330" s="3" t="s">
        <v>2890</v>
      </c>
      <c r="K4330" s="3" t="s">
        <v>16</v>
      </c>
      <c r="L4330" s="18"/>
      <c r="M4330" s="18">
        <v>1560</v>
      </c>
      <c r="N4330" s="19">
        <v>-1560</v>
      </c>
    </row>
    <row r="4331" spans="1:14" x14ac:dyDescent="0.2">
      <c r="A4331" s="3" t="str" cm="1">
        <f t="array" ref="A4331:B4331">_xlfn.TEXTSPLIT(D4331," - ",TRUE,1)</f>
        <v>2025</v>
      </c>
      <c r="B4331" s="3" t="str">
        <v>4</v>
      </c>
      <c r="C4331" s="3" t="str">
        <f>_xlfn.XLOOKUP(B4331*1,List!A:A,List!B:B,"",0)</f>
        <v>04</v>
      </c>
      <c r="D4331" s="13" t="s">
        <v>2790</v>
      </c>
      <c r="F4331" s="4">
        <v>45777</v>
      </c>
      <c r="G4331" s="5" t="s">
        <v>3129</v>
      </c>
      <c r="H4331" s="3" t="s">
        <v>13</v>
      </c>
      <c r="I4331" s="3" t="s">
        <v>1894</v>
      </c>
      <c r="J4331" s="3" t="s">
        <v>34</v>
      </c>
      <c r="K4331" s="3" t="s">
        <v>35</v>
      </c>
      <c r="L4331" s="18"/>
      <c r="M4331" s="18">
        <v>2795</v>
      </c>
      <c r="N4331" s="19">
        <v>-2795</v>
      </c>
    </row>
    <row r="4332" spans="1:14" x14ac:dyDescent="0.2">
      <c r="A4332" s="3" t="str" cm="1">
        <f t="array" ref="A4332:B4332">_xlfn.TEXTSPLIT(D4332," - ",TRUE,1)</f>
        <v>2025</v>
      </c>
      <c r="B4332" s="3" t="str">
        <v>4</v>
      </c>
      <c r="C4332" s="3" t="str">
        <f>_xlfn.XLOOKUP(B4332*1,List!A:A,List!B:B,"",0)</f>
        <v>04</v>
      </c>
      <c r="D4332" s="13" t="s">
        <v>2790</v>
      </c>
      <c r="F4332" s="4">
        <v>45777</v>
      </c>
      <c r="G4332" s="5" t="s">
        <v>3130</v>
      </c>
      <c r="H4332" s="3" t="s">
        <v>13</v>
      </c>
      <c r="I4332" s="3" t="s">
        <v>1894</v>
      </c>
      <c r="J4332" s="3" t="s">
        <v>303</v>
      </c>
      <c r="K4332" s="3" t="s">
        <v>304</v>
      </c>
      <c r="L4332" s="18"/>
      <c r="M4332" s="18">
        <v>1800</v>
      </c>
      <c r="N4332" s="19">
        <v>-1800</v>
      </c>
    </row>
    <row r="4333" spans="1:14" x14ac:dyDescent="0.2">
      <c r="A4333" s="3" t="str" cm="1">
        <f t="array" ref="A4333:B4333">_xlfn.TEXTSPLIT(D4333," - ",TRUE,1)</f>
        <v>2025</v>
      </c>
      <c r="B4333" s="3" t="str">
        <v>4</v>
      </c>
      <c r="C4333" s="3" t="str">
        <f>_xlfn.XLOOKUP(B4333*1,List!A:A,List!B:B,"",0)</f>
        <v>04</v>
      </c>
      <c r="D4333" s="13" t="s">
        <v>2790</v>
      </c>
      <c r="F4333" s="4">
        <v>45756</v>
      </c>
      <c r="G4333" s="5" t="s">
        <v>3131</v>
      </c>
      <c r="H4333" s="3" t="s">
        <v>13</v>
      </c>
      <c r="I4333" s="3" t="s">
        <v>30</v>
      </c>
      <c r="J4333" s="3" t="s">
        <v>819</v>
      </c>
      <c r="K4333" s="3" t="s">
        <v>96</v>
      </c>
      <c r="L4333" s="18"/>
      <c r="M4333" s="18">
        <v>4571.32</v>
      </c>
      <c r="N4333" s="19">
        <v>-4571.32</v>
      </c>
    </row>
    <row r="4334" spans="1:14" x14ac:dyDescent="0.2">
      <c r="A4334" s="3" t="str" cm="1">
        <f t="array" ref="A4334:B4334">_xlfn.TEXTSPLIT(D4334," - ",TRUE,1)</f>
        <v>2025</v>
      </c>
      <c r="B4334" s="3" t="str">
        <v>4</v>
      </c>
      <c r="C4334" s="3" t="str">
        <f>_xlfn.XLOOKUP(B4334*1,List!A:A,List!B:B,"",0)</f>
        <v>04</v>
      </c>
      <c r="D4334" s="13" t="s">
        <v>2790</v>
      </c>
      <c r="F4334" s="4">
        <v>45755</v>
      </c>
      <c r="G4334" s="5" t="s">
        <v>3132</v>
      </c>
      <c r="H4334" s="3" t="s">
        <v>943</v>
      </c>
      <c r="I4334" s="3" t="s">
        <v>3133</v>
      </c>
      <c r="K4334" s="3" t="s">
        <v>3134</v>
      </c>
      <c r="L4334" s="18">
        <v>758.1</v>
      </c>
      <c r="M4334" s="18"/>
      <c r="N4334" s="19">
        <v>758.1</v>
      </c>
    </row>
    <row r="4335" spans="1:14" x14ac:dyDescent="0.2">
      <c r="A4335" s="3" t="str" cm="1">
        <f t="array" ref="A4335:B4335">_xlfn.TEXTSPLIT(D4335," - ",TRUE,1)</f>
        <v>2025</v>
      </c>
      <c r="B4335" s="3" t="str">
        <v>4</v>
      </c>
      <c r="C4335" s="3" t="str">
        <f>_xlfn.XLOOKUP(B4335*1,List!A:A,List!B:B,"",0)</f>
        <v>04</v>
      </c>
      <c r="D4335" s="13" t="s">
        <v>2790</v>
      </c>
      <c r="F4335" s="4">
        <v>45756</v>
      </c>
      <c r="G4335" s="5" t="s">
        <v>3135</v>
      </c>
      <c r="H4335" s="3" t="s">
        <v>13</v>
      </c>
      <c r="I4335" s="3" t="s">
        <v>30</v>
      </c>
      <c r="J4335" s="3" t="s">
        <v>90</v>
      </c>
      <c r="K4335" s="3" t="s">
        <v>91</v>
      </c>
      <c r="L4335" s="18"/>
      <c r="M4335" s="18">
        <v>2100</v>
      </c>
      <c r="N4335" s="19">
        <v>-2100</v>
      </c>
    </row>
    <row r="4336" spans="1:14" x14ac:dyDescent="0.2">
      <c r="A4336" s="3" t="str" cm="1">
        <f t="array" ref="A4336:B4336">_xlfn.TEXTSPLIT(D4336," - ",TRUE,1)</f>
        <v>2025</v>
      </c>
      <c r="B4336" s="3" t="str">
        <v>4</v>
      </c>
      <c r="C4336" s="3" t="str">
        <f>_xlfn.XLOOKUP(B4336*1,List!A:A,List!B:B,"",0)</f>
        <v>04</v>
      </c>
      <c r="D4336" s="13" t="s">
        <v>2790</v>
      </c>
      <c r="F4336" s="4">
        <v>45761</v>
      </c>
      <c r="G4336" s="5" t="s">
        <v>2973</v>
      </c>
      <c r="H4336" s="3" t="s">
        <v>27</v>
      </c>
      <c r="I4336" s="3" t="s">
        <v>2792</v>
      </c>
      <c r="J4336" s="3" t="s">
        <v>165</v>
      </c>
      <c r="K4336" s="3" t="s">
        <v>166</v>
      </c>
      <c r="L4336" s="18"/>
      <c r="M4336" s="18">
        <v>2250</v>
      </c>
      <c r="N4336" s="19">
        <v>-2250</v>
      </c>
    </row>
    <row r="4337" spans="1:14" x14ac:dyDescent="0.2">
      <c r="A4337" s="3" t="str" cm="1">
        <f t="array" ref="A4337:B4337">_xlfn.TEXTSPLIT(D4337," - ",TRUE,1)</f>
        <v>2025</v>
      </c>
      <c r="B4337" s="3" t="str">
        <v>4</v>
      </c>
      <c r="C4337" s="3" t="str">
        <f>_xlfn.XLOOKUP(B4337*1,List!A:A,List!B:B,"",0)</f>
        <v>04</v>
      </c>
      <c r="D4337" s="13" t="s">
        <v>2790</v>
      </c>
      <c r="F4337" s="4">
        <v>45777</v>
      </c>
      <c r="G4337" s="5" t="s">
        <v>3136</v>
      </c>
      <c r="H4337" s="3" t="s">
        <v>27</v>
      </c>
      <c r="I4337" s="3" t="s">
        <v>1894</v>
      </c>
      <c r="J4337" s="3" t="s">
        <v>673</v>
      </c>
      <c r="K4337" s="3" t="s">
        <v>71</v>
      </c>
      <c r="L4337" s="18">
        <v>2110</v>
      </c>
      <c r="M4337" s="18"/>
      <c r="N4337" s="19">
        <v>2110</v>
      </c>
    </row>
    <row r="4338" spans="1:14" x14ac:dyDescent="0.2">
      <c r="A4338" s="3" t="str" cm="1">
        <f t="array" ref="A4338:B4338">_xlfn.TEXTSPLIT(D4338," - ",TRUE,1)</f>
        <v>2025</v>
      </c>
      <c r="B4338" s="3" t="str">
        <v>4</v>
      </c>
      <c r="C4338" s="3" t="str">
        <f>_xlfn.XLOOKUP(B4338*1,List!A:A,List!B:B,"",0)</f>
        <v>04</v>
      </c>
      <c r="D4338" s="13" t="s">
        <v>2790</v>
      </c>
      <c r="F4338" s="4">
        <v>45777</v>
      </c>
      <c r="G4338" s="5" t="s">
        <v>3116</v>
      </c>
      <c r="H4338" s="3" t="s">
        <v>27</v>
      </c>
      <c r="I4338" s="3" t="s">
        <v>2792</v>
      </c>
      <c r="J4338" s="3" t="s">
        <v>119</v>
      </c>
      <c r="K4338" s="3" t="s">
        <v>196</v>
      </c>
      <c r="L4338" s="18">
        <v>3400</v>
      </c>
      <c r="M4338" s="18"/>
      <c r="N4338" s="19">
        <v>3400</v>
      </c>
    </row>
    <row r="4339" spans="1:14" x14ac:dyDescent="0.2">
      <c r="A4339" s="3" t="str" cm="1">
        <f t="array" ref="A4339:B4339">_xlfn.TEXTSPLIT(D4339," - ",TRUE,1)</f>
        <v>2025</v>
      </c>
      <c r="B4339" s="3" t="str">
        <v>4</v>
      </c>
      <c r="C4339" s="3" t="str">
        <f>_xlfn.XLOOKUP(B4339*1,List!A:A,List!B:B,"",0)</f>
        <v>04</v>
      </c>
      <c r="D4339" s="13" t="s">
        <v>2790</v>
      </c>
      <c r="F4339" s="4">
        <v>45777</v>
      </c>
      <c r="G4339" s="5" t="s">
        <v>3137</v>
      </c>
      <c r="H4339" s="3" t="s">
        <v>13</v>
      </c>
      <c r="I4339" s="3" t="s">
        <v>1894</v>
      </c>
      <c r="J4339" s="3" t="s">
        <v>220</v>
      </c>
      <c r="K4339" s="3" t="s">
        <v>221</v>
      </c>
      <c r="L4339" s="18"/>
      <c r="M4339" s="18">
        <v>4388.8</v>
      </c>
      <c r="N4339" s="19">
        <v>-4388.8</v>
      </c>
    </row>
    <row r="4340" spans="1:14" x14ac:dyDescent="0.2">
      <c r="A4340" s="3" t="str" cm="1">
        <f t="array" ref="A4340:B4340">_xlfn.TEXTSPLIT(D4340," - ",TRUE,1)</f>
        <v>2025</v>
      </c>
      <c r="B4340" s="3" t="str">
        <v>4</v>
      </c>
      <c r="C4340" s="3" t="str">
        <f>_xlfn.XLOOKUP(B4340*1,List!A:A,List!B:B,"",0)</f>
        <v>04</v>
      </c>
      <c r="D4340" s="13" t="s">
        <v>2790</v>
      </c>
      <c r="F4340" s="4">
        <v>45761</v>
      </c>
      <c r="G4340" s="5" t="s">
        <v>3138</v>
      </c>
      <c r="H4340" s="3" t="s">
        <v>27</v>
      </c>
      <c r="I4340" s="3" t="s">
        <v>2792</v>
      </c>
      <c r="J4340" s="3" t="s">
        <v>350</v>
      </c>
      <c r="K4340" s="3" t="s">
        <v>304</v>
      </c>
      <c r="L4340" s="18"/>
      <c r="M4340" s="18">
        <v>1800</v>
      </c>
      <c r="N4340" s="19">
        <v>-1800</v>
      </c>
    </row>
    <row r="4341" spans="1:14" x14ac:dyDescent="0.2">
      <c r="A4341" s="3" t="str" cm="1">
        <f t="array" ref="A4341:B4341">_xlfn.TEXTSPLIT(D4341," - ",TRUE,1)</f>
        <v>2025</v>
      </c>
      <c r="B4341" s="3" t="str">
        <v>4</v>
      </c>
      <c r="C4341" s="3" t="str">
        <f>_xlfn.XLOOKUP(B4341*1,List!A:A,List!B:B,"",0)</f>
        <v>04</v>
      </c>
      <c r="D4341" s="13" t="s">
        <v>2790</v>
      </c>
      <c r="F4341" s="4">
        <v>45748</v>
      </c>
      <c r="G4341" s="5" t="s">
        <v>3139</v>
      </c>
      <c r="H4341" s="3" t="s">
        <v>48</v>
      </c>
      <c r="I4341" s="3" t="s">
        <v>3140</v>
      </c>
      <c r="J4341" s="3" t="s">
        <v>550</v>
      </c>
      <c r="K4341" s="3" t="s">
        <v>183</v>
      </c>
      <c r="L4341" s="18">
        <v>1031</v>
      </c>
      <c r="M4341" s="18"/>
      <c r="N4341" s="19">
        <v>1031</v>
      </c>
    </row>
    <row r="4342" spans="1:14" x14ac:dyDescent="0.2">
      <c r="A4342" s="3" t="str" cm="1">
        <f t="array" ref="A4342:B4342">_xlfn.TEXTSPLIT(D4342," - ",TRUE,1)</f>
        <v>2025</v>
      </c>
      <c r="B4342" s="3" t="str">
        <v>4</v>
      </c>
      <c r="C4342" s="3" t="str">
        <f>_xlfn.XLOOKUP(B4342*1,List!A:A,List!B:B,"",0)</f>
        <v>04</v>
      </c>
      <c r="D4342" s="13" t="s">
        <v>2790</v>
      </c>
      <c r="F4342" s="4">
        <v>45777</v>
      </c>
      <c r="G4342" s="5" t="s">
        <v>3141</v>
      </c>
      <c r="H4342" s="3" t="s">
        <v>27</v>
      </c>
      <c r="I4342" s="3" t="s">
        <v>1894</v>
      </c>
      <c r="J4342" s="3" t="s">
        <v>204</v>
      </c>
      <c r="K4342" s="3" t="s">
        <v>510</v>
      </c>
      <c r="L4342" s="18">
        <v>2929.32</v>
      </c>
      <c r="M4342" s="18"/>
      <c r="N4342" s="19">
        <v>2929.32</v>
      </c>
    </row>
    <row r="4343" spans="1:14" x14ac:dyDescent="0.2">
      <c r="A4343" s="3" t="str" cm="1">
        <f t="array" ref="A4343:B4343">_xlfn.TEXTSPLIT(D4343," - ",TRUE,1)</f>
        <v>2025</v>
      </c>
      <c r="B4343" s="3" t="str">
        <v>4</v>
      </c>
      <c r="C4343" s="3" t="str">
        <f>_xlfn.XLOOKUP(B4343*1,List!A:A,List!B:B,"",0)</f>
        <v>04</v>
      </c>
      <c r="D4343" s="13" t="s">
        <v>2790</v>
      </c>
      <c r="F4343" s="4">
        <v>45777</v>
      </c>
      <c r="G4343" s="5" t="s">
        <v>3142</v>
      </c>
      <c r="H4343" s="3" t="s">
        <v>13</v>
      </c>
      <c r="I4343" s="3" t="s">
        <v>2792</v>
      </c>
      <c r="J4343" s="3" t="s">
        <v>50</v>
      </c>
      <c r="K4343" s="3" t="s">
        <v>109</v>
      </c>
      <c r="L4343" s="18"/>
      <c r="M4343" s="18">
        <v>1900</v>
      </c>
      <c r="N4343" s="19">
        <v>-1900</v>
      </c>
    </row>
    <row r="4344" spans="1:14" x14ac:dyDescent="0.2">
      <c r="A4344" s="3" t="str" cm="1">
        <f t="array" ref="A4344:B4344">_xlfn.TEXTSPLIT(D4344," - ",TRUE,1)</f>
        <v>2025</v>
      </c>
      <c r="B4344" s="3" t="str">
        <v>4</v>
      </c>
      <c r="C4344" s="3" t="str">
        <f>_xlfn.XLOOKUP(B4344*1,List!A:A,List!B:B,"",0)</f>
        <v>04</v>
      </c>
      <c r="D4344" s="13" t="s">
        <v>2790</v>
      </c>
      <c r="F4344" s="4">
        <v>45777</v>
      </c>
      <c r="G4344" s="5" t="s">
        <v>2913</v>
      </c>
      <c r="H4344" s="3" t="s">
        <v>27</v>
      </c>
      <c r="I4344" s="3" t="s">
        <v>1894</v>
      </c>
      <c r="J4344" s="3" t="s">
        <v>1096</v>
      </c>
      <c r="K4344" s="3" t="s">
        <v>196</v>
      </c>
      <c r="L4344" s="18">
        <v>5000</v>
      </c>
      <c r="M4344" s="18"/>
      <c r="N4344" s="19">
        <v>5000</v>
      </c>
    </row>
    <row r="4345" spans="1:14" x14ac:dyDescent="0.2">
      <c r="A4345" s="3" t="str" cm="1">
        <f t="array" ref="A4345:B4345">_xlfn.TEXTSPLIT(D4345," - ",TRUE,1)</f>
        <v>2025</v>
      </c>
      <c r="B4345" s="3" t="str">
        <v>4</v>
      </c>
      <c r="C4345" s="3" t="str">
        <f>_xlfn.XLOOKUP(B4345*1,List!A:A,List!B:B,"",0)</f>
        <v>04</v>
      </c>
      <c r="D4345" s="13" t="s">
        <v>2790</v>
      </c>
      <c r="F4345" s="4">
        <v>45777</v>
      </c>
      <c r="G4345" s="5" t="s">
        <v>3143</v>
      </c>
      <c r="H4345" s="3" t="s">
        <v>27</v>
      </c>
      <c r="I4345" s="3" t="s">
        <v>1894</v>
      </c>
      <c r="J4345" s="3" t="s">
        <v>300</v>
      </c>
      <c r="K4345" s="3" t="s">
        <v>301</v>
      </c>
      <c r="L4345" s="18">
        <v>1757.47</v>
      </c>
      <c r="M4345" s="18"/>
      <c r="N4345" s="19">
        <v>1757.47</v>
      </c>
    </row>
    <row r="4346" spans="1:14" x14ac:dyDescent="0.2">
      <c r="A4346" s="3" t="str" cm="1">
        <f t="array" ref="A4346:B4346">_xlfn.TEXTSPLIT(D4346," - ",TRUE,1)</f>
        <v>2025</v>
      </c>
      <c r="B4346" s="3" t="str">
        <v>4</v>
      </c>
      <c r="C4346" s="3" t="str">
        <f>_xlfn.XLOOKUP(B4346*1,List!A:A,List!B:B,"",0)</f>
        <v>04</v>
      </c>
      <c r="D4346" s="13" t="s">
        <v>2790</v>
      </c>
      <c r="F4346" s="4">
        <v>45777</v>
      </c>
      <c r="G4346" s="5" t="s">
        <v>2991</v>
      </c>
      <c r="H4346" s="3" t="s">
        <v>455</v>
      </c>
      <c r="I4346" s="3" t="s">
        <v>3144</v>
      </c>
      <c r="K4346" s="3" t="s">
        <v>58</v>
      </c>
      <c r="L4346" s="18"/>
      <c r="M4346" s="18">
        <v>3972</v>
      </c>
      <c r="N4346" s="19">
        <v>-3972</v>
      </c>
    </row>
    <row r="4347" spans="1:14" x14ac:dyDescent="0.2">
      <c r="A4347" s="3" t="str" cm="1">
        <f t="array" ref="A4347:B4347">_xlfn.TEXTSPLIT(D4347," - ",TRUE,1)</f>
        <v>2025</v>
      </c>
      <c r="B4347" s="3" t="str">
        <v>4</v>
      </c>
      <c r="C4347" s="3" t="str">
        <f>_xlfn.XLOOKUP(B4347*1,List!A:A,List!B:B,"",0)</f>
        <v>04</v>
      </c>
      <c r="D4347" s="13" t="s">
        <v>2790</v>
      </c>
      <c r="F4347" s="4">
        <v>45777</v>
      </c>
      <c r="G4347" s="5" t="s">
        <v>2995</v>
      </c>
      <c r="H4347" s="3" t="s">
        <v>13</v>
      </c>
      <c r="I4347" s="3" t="s">
        <v>1894</v>
      </c>
      <c r="J4347" s="3" t="s">
        <v>318</v>
      </c>
      <c r="K4347" s="3" t="s">
        <v>2306</v>
      </c>
      <c r="L4347" s="18"/>
      <c r="M4347" s="18">
        <v>2300</v>
      </c>
      <c r="N4347" s="19">
        <v>-2300</v>
      </c>
    </row>
    <row r="4348" spans="1:14" x14ac:dyDescent="0.2">
      <c r="A4348" s="3" t="str" cm="1">
        <f t="array" ref="A4348:B4348">_xlfn.TEXTSPLIT(D4348," - ",TRUE,1)</f>
        <v>2025</v>
      </c>
      <c r="B4348" s="3" t="str">
        <v>4</v>
      </c>
      <c r="C4348" s="3" t="str">
        <f>_xlfn.XLOOKUP(B4348*1,List!A:A,List!B:B,"",0)</f>
        <v>04</v>
      </c>
      <c r="D4348" s="13" t="s">
        <v>2790</v>
      </c>
      <c r="F4348" s="4">
        <v>45756</v>
      </c>
      <c r="G4348" s="5" t="s">
        <v>3145</v>
      </c>
      <c r="H4348" s="3" t="s">
        <v>13</v>
      </c>
      <c r="I4348" s="3" t="s">
        <v>2792</v>
      </c>
      <c r="J4348" s="3" t="s">
        <v>413</v>
      </c>
      <c r="K4348" s="3" t="s">
        <v>32</v>
      </c>
      <c r="L4348" s="18">
        <v>3275</v>
      </c>
      <c r="M4348" s="18"/>
      <c r="N4348" s="19">
        <v>3275</v>
      </c>
    </row>
    <row r="4349" spans="1:14" x14ac:dyDescent="0.2">
      <c r="A4349" s="3" t="str" cm="1">
        <f t="array" ref="A4349:B4349">_xlfn.TEXTSPLIT(D4349," - ",TRUE,1)</f>
        <v>2025</v>
      </c>
      <c r="B4349" s="3" t="str">
        <v>4</v>
      </c>
      <c r="C4349" s="3" t="str">
        <f>_xlfn.XLOOKUP(B4349*1,List!A:A,List!B:B,"",0)</f>
        <v>04</v>
      </c>
      <c r="D4349" s="13" t="s">
        <v>2790</v>
      </c>
      <c r="F4349" s="4">
        <v>45756</v>
      </c>
      <c r="G4349" s="5" t="s">
        <v>3146</v>
      </c>
      <c r="H4349" s="3" t="s">
        <v>27</v>
      </c>
      <c r="I4349" s="3" t="s">
        <v>2792</v>
      </c>
      <c r="J4349" s="3" t="s">
        <v>1152</v>
      </c>
      <c r="K4349" s="3" t="s">
        <v>58</v>
      </c>
      <c r="L4349" s="18"/>
      <c r="M4349" s="18">
        <v>3200</v>
      </c>
      <c r="N4349" s="19">
        <v>-3200</v>
      </c>
    </row>
    <row r="4350" spans="1:14" x14ac:dyDescent="0.2">
      <c r="A4350" s="3" t="str" cm="1">
        <f t="array" ref="A4350:B4350">_xlfn.TEXTSPLIT(D4350," - ",TRUE,1)</f>
        <v>2025</v>
      </c>
      <c r="B4350" s="3" t="str">
        <v>4</v>
      </c>
      <c r="C4350" s="3" t="str">
        <f>_xlfn.XLOOKUP(B4350*1,List!A:A,List!B:B,"",0)</f>
        <v>04</v>
      </c>
      <c r="D4350" s="13" t="s">
        <v>2790</v>
      </c>
      <c r="F4350" s="4">
        <v>45761</v>
      </c>
      <c r="G4350" s="5" t="s">
        <v>3147</v>
      </c>
      <c r="H4350" s="3" t="s">
        <v>13</v>
      </c>
      <c r="I4350" s="3" t="s">
        <v>30</v>
      </c>
      <c r="J4350" s="3" t="s">
        <v>377</v>
      </c>
      <c r="K4350" s="3" t="s">
        <v>378</v>
      </c>
      <c r="L4350" s="18"/>
      <c r="M4350" s="18">
        <v>3291.6</v>
      </c>
      <c r="N4350" s="19">
        <v>-3291.6</v>
      </c>
    </row>
    <row r="4351" spans="1:14" x14ac:dyDescent="0.2">
      <c r="A4351" s="3" t="str" cm="1">
        <f t="array" ref="A4351:B4351">_xlfn.TEXTSPLIT(D4351," - ",TRUE,1)</f>
        <v>2025</v>
      </c>
      <c r="B4351" s="3" t="str">
        <v>4</v>
      </c>
      <c r="C4351" s="3" t="str">
        <f>_xlfn.XLOOKUP(B4351*1,List!A:A,List!B:B,"",0)</f>
        <v>04</v>
      </c>
      <c r="D4351" s="13" t="s">
        <v>2790</v>
      </c>
      <c r="F4351" s="4">
        <v>45756</v>
      </c>
      <c r="G4351" s="5" t="s">
        <v>3148</v>
      </c>
      <c r="H4351" s="3" t="s">
        <v>27</v>
      </c>
      <c r="I4351" s="3" t="s">
        <v>2792</v>
      </c>
      <c r="J4351" s="3" t="s">
        <v>484</v>
      </c>
      <c r="K4351" s="3" t="s">
        <v>150</v>
      </c>
      <c r="L4351" s="18"/>
      <c r="M4351" s="18">
        <v>2350</v>
      </c>
      <c r="N4351" s="19">
        <v>-2350</v>
      </c>
    </row>
    <row r="4352" spans="1:14" x14ac:dyDescent="0.2">
      <c r="A4352" s="3" t="str" cm="1">
        <f t="array" ref="A4352:B4352">_xlfn.TEXTSPLIT(D4352," - ",TRUE,1)</f>
        <v>2025</v>
      </c>
      <c r="B4352" s="3" t="str">
        <v>4</v>
      </c>
      <c r="C4352" s="3" t="str">
        <f>_xlfn.XLOOKUP(B4352*1,List!A:A,List!B:B,"",0)</f>
        <v>04</v>
      </c>
      <c r="D4352" s="13" t="s">
        <v>2790</v>
      </c>
      <c r="F4352" s="4">
        <v>45761</v>
      </c>
      <c r="G4352" s="5" t="s">
        <v>3149</v>
      </c>
      <c r="H4352" s="3" t="s">
        <v>27</v>
      </c>
      <c r="I4352" s="3" t="s">
        <v>2792</v>
      </c>
      <c r="J4352" s="3" t="s">
        <v>40</v>
      </c>
      <c r="K4352" s="3" t="s">
        <v>41</v>
      </c>
      <c r="L4352" s="18"/>
      <c r="M4352" s="18">
        <v>2199.12</v>
      </c>
      <c r="N4352" s="19">
        <v>-2199.12</v>
      </c>
    </row>
    <row r="4353" spans="1:14" x14ac:dyDescent="0.2">
      <c r="A4353" s="3" t="str" cm="1">
        <f t="array" ref="A4353:B4353">_xlfn.TEXTSPLIT(D4353," - ",TRUE,1)</f>
        <v>2025</v>
      </c>
      <c r="B4353" s="3" t="str">
        <v>4</v>
      </c>
      <c r="C4353" s="3" t="str">
        <f>_xlfn.XLOOKUP(B4353*1,List!A:A,List!B:B,"",0)</f>
        <v>04</v>
      </c>
      <c r="D4353" s="13" t="s">
        <v>2790</v>
      </c>
      <c r="F4353" s="4">
        <v>45777</v>
      </c>
      <c r="G4353" s="5" t="s">
        <v>3150</v>
      </c>
      <c r="H4353" s="3" t="s">
        <v>13</v>
      </c>
      <c r="I4353" s="3" t="s">
        <v>1894</v>
      </c>
      <c r="J4353" s="3" t="s">
        <v>300</v>
      </c>
      <c r="K4353" s="3" t="s">
        <v>35</v>
      </c>
      <c r="L4353" s="18"/>
      <c r="M4353" s="18">
        <v>1750</v>
      </c>
      <c r="N4353" s="19">
        <v>-1750</v>
      </c>
    </row>
    <row r="4354" spans="1:14" x14ac:dyDescent="0.2">
      <c r="A4354" s="3" t="str" cm="1">
        <f t="array" ref="A4354:B4354">_xlfn.TEXTSPLIT(D4354," - ",TRUE,1)</f>
        <v>2025</v>
      </c>
      <c r="B4354" s="3" t="str">
        <v>4</v>
      </c>
      <c r="C4354" s="3" t="str">
        <f>_xlfn.XLOOKUP(B4354*1,List!A:A,List!B:B,"",0)</f>
        <v>04</v>
      </c>
      <c r="D4354" s="13" t="s">
        <v>2790</v>
      </c>
      <c r="F4354" s="4">
        <v>45761</v>
      </c>
      <c r="G4354" s="5" t="s">
        <v>3151</v>
      </c>
      <c r="H4354" s="3" t="s">
        <v>13</v>
      </c>
      <c r="I4354" s="3" t="s">
        <v>30</v>
      </c>
      <c r="J4354" s="3" t="s">
        <v>1472</v>
      </c>
      <c r="K4354" s="3" t="s">
        <v>1473</v>
      </c>
      <c r="L4354" s="18"/>
      <c r="M4354" s="18">
        <v>3275</v>
      </c>
      <c r="N4354" s="19">
        <v>-3275</v>
      </c>
    </row>
    <row r="4355" spans="1:14" x14ac:dyDescent="0.2">
      <c r="A4355" s="3" t="str" cm="1">
        <f t="array" ref="A4355:B4355">_xlfn.TEXTSPLIT(D4355," - ",TRUE,1)</f>
        <v>2025</v>
      </c>
      <c r="B4355" s="3" t="str">
        <v>4</v>
      </c>
      <c r="C4355" s="3" t="str">
        <f>_xlfn.XLOOKUP(B4355*1,List!A:A,List!B:B,"",0)</f>
        <v>04</v>
      </c>
      <c r="D4355" s="13" t="s">
        <v>2790</v>
      </c>
      <c r="F4355" s="4">
        <v>45777</v>
      </c>
      <c r="G4355" s="5" t="s">
        <v>3152</v>
      </c>
      <c r="H4355" s="3" t="s">
        <v>13</v>
      </c>
      <c r="I4355" s="3" t="s">
        <v>1894</v>
      </c>
      <c r="J4355" s="3" t="s">
        <v>279</v>
      </c>
      <c r="K4355" s="3" t="s">
        <v>32</v>
      </c>
      <c r="L4355" s="18"/>
      <c r="M4355" s="18">
        <v>3275</v>
      </c>
      <c r="N4355" s="19">
        <v>-3275</v>
      </c>
    </row>
    <row r="4356" spans="1:14" x14ac:dyDescent="0.2">
      <c r="A4356" s="3" t="str" cm="1">
        <f t="array" ref="A4356:B4356">_xlfn.TEXTSPLIT(D4356," - ",TRUE,1)</f>
        <v>2025</v>
      </c>
      <c r="B4356" s="3" t="str">
        <v>4</v>
      </c>
      <c r="C4356" s="3" t="str">
        <f>_xlfn.XLOOKUP(B4356*1,List!A:A,List!B:B,"",0)</f>
        <v>04</v>
      </c>
      <c r="D4356" s="13" t="s">
        <v>2790</v>
      </c>
      <c r="F4356" s="4">
        <v>45756</v>
      </c>
      <c r="G4356" s="5" t="s">
        <v>3044</v>
      </c>
      <c r="H4356" s="3" t="s">
        <v>27</v>
      </c>
      <c r="I4356" s="3" t="s">
        <v>2792</v>
      </c>
      <c r="J4356" s="3" t="s">
        <v>15</v>
      </c>
      <c r="K4356" s="3" t="s">
        <v>16</v>
      </c>
      <c r="L4356" s="18"/>
      <c r="M4356" s="18">
        <v>1625</v>
      </c>
      <c r="N4356" s="19">
        <v>-1625</v>
      </c>
    </row>
    <row r="4357" spans="1:14" x14ac:dyDescent="0.2">
      <c r="A4357" s="3" t="str" cm="1">
        <f t="array" ref="A4357:B4357">_xlfn.TEXTSPLIT(D4357," - ",TRUE,1)</f>
        <v>2025</v>
      </c>
      <c r="B4357" s="3" t="str">
        <v>4</v>
      </c>
      <c r="C4357" s="3" t="str">
        <f>_xlfn.XLOOKUP(B4357*1,List!A:A,List!B:B,"",0)</f>
        <v>04</v>
      </c>
      <c r="D4357" s="13" t="s">
        <v>2790</v>
      </c>
      <c r="F4357" s="4">
        <v>45756</v>
      </c>
      <c r="G4357" s="5" t="s">
        <v>3153</v>
      </c>
      <c r="H4357" s="3" t="s">
        <v>13</v>
      </c>
      <c r="I4357" s="3" t="s">
        <v>1085</v>
      </c>
      <c r="J4357" s="3" t="s">
        <v>107</v>
      </c>
      <c r="K4357" s="3" t="s">
        <v>215</v>
      </c>
      <c r="L4357" s="18"/>
      <c r="M4357" s="18">
        <v>2000</v>
      </c>
      <c r="N4357" s="19">
        <v>-2000</v>
      </c>
    </row>
    <row r="4358" spans="1:14" x14ac:dyDescent="0.2">
      <c r="A4358" s="3" t="str" cm="1">
        <f t="array" ref="A4358:B4358">_xlfn.TEXTSPLIT(D4358," - ",TRUE,1)</f>
        <v>2025</v>
      </c>
      <c r="B4358" s="3" t="str">
        <v>4</v>
      </c>
      <c r="C4358" s="3" t="str">
        <f>_xlfn.XLOOKUP(B4358*1,List!A:A,List!B:B,"",0)</f>
        <v>04</v>
      </c>
      <c r="D4358" s="13" t="s">
        <v>2790</v>
      </c>
      <c r="F4358" s="4">
        <v>45749</v>
      </c>
      <c r="G4358" s="5" t="s">
        <v>3154</v>
      </c>
      <c r="H4358" s="3" t="s">
        <v>786</v>
      </c>
      <c r="I4358" s="3" t="s">
        <v>3155</v>
      </c>
      <c r="K4358" s="3" t="s">
        <v>473</v>
      </c>
      <c r="L4358" s="18">
        <v>2268</v>
      </c>
      <c r="M4358" s="18"/>
      <c r="N4358" s="19">
        <v>2268</v>
      </c>
    </row>
    <row r="4359" spans="1:14" x14ac:dyDescent="0.2">
      <c r="A4359" s="3" t="str" cm="1">
        <f t="array" ref="A4359:B4359">_xlfn.TEXTSPLIT(D4359," - ",TRUE,1)</f>
        <v>2025</v>
      </c>
      <c r="B4359" s="3" t="str">
        <v>4</v>
      </c>
      <c r="C4359" s="3" t="str">
        <f>_xlfn.XLOOKUP(B4359*1,List!A:A,List!B:B,"",0)</f>
        <v>04</v>
      </c>
      <c r="D4359" s="13" t="s">
        <v>2790</v>
      </c>
      <c r="F4359" s="4">
        <v>45761</v>
      </c>
      <c r="G4359" s="5" t="s">
        <v>3156</v>
      </c>
      <c r="H4359" s="3" t="s">
        <v>13</v>
      </c>
      <c r="I4359" s="3" t="s">
        <v>30</v>
      </c>
      <c r="J4359" s="3" t="s">
        <v>300</v>
      </c>
      <c r="K4359" s="3" t="s">
        <v>301</v>
      </c>
      <c r="L4359" s="18"/>
      <c r="M4359" s="18">
        <v>1757.47</v>
      </c>
      <c r="N4359" s="19">
        <v>-1757.47</v>
      </c>
    </row>
    <row r="4360" spans="1:14" x14ac:dyDescent="0.2">
      <c r="A4360" s="3" t="str" cm="1">
        <f t="array" ref="A4360:B4360">_xlfn.TEXTSPLIT(D4360," - ",TRUE,1)</f>
        <v>2025</v>
      </c>
      <c r="B4360" s="3" t="str">
        <v>4</v>
      </c>
      <c r="C4360" s="3" t="str">
        <f>_xlfn.XLOOKUP(B4360*1,List!A:A,List!B:B,"",0)</f>
        <v>04</v>
      </c>
      <c r="D4360" s="13" t="s">
        <v>2790</v>
      </c>
      <c r="F4360" s="4">
        <v>45756</v>
      </c>
      <c r="G4360" s="5" t="s">
        <v>3157</v>
      </c>
      <c r="H4360" s="3" t="s">
        <v>27</v>
      </c>
      <c r="I4360" s="3" t="s">
        <v>2792</v>
      </c>
      <c r="J4360" s="3" t="s">
        <v>137</v>
      </c>
      <c r="K4360" s="3" t="s">
        <v>138</v>
      </c>
      <c r="L4360" s="18"/>
      <c r="M4360" s="18">
        <v>2730</v>
      </c>
      <c r="N4360" s="19">
        <v>-2730</v>
      </c>
    </row>
    <row r="4361" spans="1:14" x14ac:dyDescent="0.2">
      <c r="A4361" s="3" t="str" cm="1">
        <f t="array" ref="A4361:B4361">_xlfn.TEXTSPLIT(D4361," - ",TRUE,1)</f>
        <v>2025</v>
      </c>
      <c r="B4361" s="3" t="str">
        <v>4</v>
      </c>
      <c r="C4361" s="3" t="str">
        <f>_xlfn.XLOOKUP(B4361*1,List!A:A,List!B:B,"",0)</f>
        <v>04</v>
      </c>
      <c r="D4361" s="13" t="s">
        <v>2790</v>
      </c>
      <c r="F4361" s="4">
        <v>45756</v>
      </c>
      <c r="G4361" s="5" t="s">
        <v>2907</v>
      </c>
      <c r="H4361" s="3" t="s">
        <v>13</v>
      </c>
      <c r="I4361" s="3" t="s">
        <v>2792</v>
      </c>
      <c r="J4361" s="3" t="s">
        <v>2815</v>
      </c>
      <c r="K4361" s="3" t="s">
        <v>16</v>
      </c>
      <c r="L4361" s="18">
        <v>3500</v>
      </c>
      <c r="M4361" s="18"/>
      <c r="N4361" s="19">
        <v>3500</v>
      </c>
    </row>
    <row r="4362" spans="1:14" x14ac:dyDescent="0.2">
      <c r="A4362" s="3" t="str" cm="1">
        <f t="array" ref="A4362:B4362">_xlfn.TEXTSPLIT(D4362," - ",TRUE,1)</f>
        <v>2025</v>
      </c>
      <c r="B4362" s="3" t="str">
        <v>4</v>
      </c>
      <c r="C4362" s="3" t="str">
        <f>_xlfn.XLOOKUP(B4362*1,List!A:A,List!B:B,"",0)</f>
        <v>04</v>
      </c>
      <c r="D4362" s="13" t="s">
        <v>2790</v>
      </c>
      <c r="F4362" s="4">
        <v>45756</v>
      </c>
      <c r="G4362" s="5" t="s">
        <v>3158</v>
      </c>
      <c r="H4362" s="3" t="s">
        <v>13</v>
      </c>
      <c r="I4362" s="3" t="s">
        <v>2792</v>
      </c>
      <c r="J4362" s="3" t="s">
        <v>259</v>
      </c>
      <c r="K4362" s="3" t="s">
        <v>16</v>
      </c>
      <c r="L4362" s="18">
        <v>1506.66</v>
      </c>
      <c r="M4362" s="18"/>
      <c r="N4362" s="19">
        <v>1506.66</v>
      </c>
    </row>
    <row r="4363" spans="1:14" x14ac:dyDescent="0.2">
      <c r="A4363" s="3" t="str" cm="1">
        <f t="array" ref="A4363:B4363">_xlfn.TEXTSPLIT(D4363," - ",TRUE,1)</f>
        <v>2025</v>
      </c>
      <c r="B4363" s="3" t="str">
        <v>4</v>
      </c>
      <c r="C4363" s="3" t="str">
        <f>_xlfn.XLOOKUP(B4363*1,List!A:A,List!B:B,"",0)</f>
        <v>04</v>
      </c>
      <c r="D4363" s="13" t="s">
        <v>2790</v>
      </c>
      <c r="F4363" s="4">
        <v>45777</v>
      </c>
      <c r="G4363" s="5" t="s">
        <v>2991</v>
      </c>
      <c r="H4363" s="3" t="s">
        <v>455</v>
      </c>
      <c r="I4363" s="3" t="s">
        <v>3046</v>
      </c>
      <c r="K4363" s="3" t="s">
        <v>58</v>
      </c>
      <c r="L4363" s="18"/>
      <c r="M4363" s="18">
        <v>5399.78</v>
      </c>
      <c r="N4363" s="19">
        <v>-5399.78</v>
      </c>
    </row>
    <row r="4364" spans="1:14" x14ac:dyDescent="0.2">
      <c r="A4364" s="3" t="str" cm="1">
        <f t="array" ref="A4364:B4364">_xlfn.TEXTSPLIT(D4364," - ",TRUE,1)</f>
        <v>2025</v>
      </c>
      <c r="B4364" s="3" t="str">
        <v>4</v>
      </c>
      <c r="C4364" s="3" t="str">
        <f>_xlfn.XLOOKUP(B4364*1,List!A:A,List!B:B,"",0)</f>
        <v>04</v>
      </c>
      <c r="D4364" s="13" t="s">
        <v>2790</v>
      </c>
      <c r="F4364" s="4">
        <v>45761</v>
      </c>
      <c r="G4364" s="5" t="s">
        <v>3159</v>
      </c>
      <c r="H4364" s="3" t="s">
        <v>27</v>
      </c>
      <c r="I4364" s="3" t="s">
        <v>2792</v>
      </c>
      <c r="J4364" s="3" t="s">
        <v>377</v>
      </c>
      <c r="K4364" s="3" t="s">
        <v>378</v>
      </c>
      <c r="L4364" s="18"/>
      <c r="M4364" s="18">
        <v>3291.6</v>
      </c>
      <c r="N4364" s="19">
        <v>-3291.6</v>
      </c>
    </row>
    <row r="4365" spans="1:14" x14ac:dyDescent="0.2">
      <c r="A4365" s="3" t="str" cm="1">
        <f t="array" ref="A4365:B4365">_xlfn.TEXTSPLIT(D4365," - ",TRUE,1)</f>
        <v>2025</v>
      </c>
      <c r="B4365" s="3" t="str">
        <v>4</v>
      </c>
      <c r="C4365" s="3" t="str">
        <f>_xlfn.XLOOKUP(B4365*1,List!A:A,List!B:B,"",0)</f>
        <v>04</v>
      </c>
      <c r="D4365" s="13" t="s">
        <v>2790</v>
      </c>
      <c r="F4365" s="4">
        <v>45756</v>
      </c>
      <c r="G4365" s="5" t="s">
        <v>3160</v>
      </c>
      <c r="H4365" s="3" t="s">
        <v>13</v>
      </c>
      <c r="I4365" s="3" t="s">
        <v>2792</v>
      </c>
      <c r="J4365" s="3" t="s">
        <v>1213</v>
      </c>
      <c r="K4365" s="3" t="s">
        <v>16</v>
      </c>
      <c r="L4365" s="18">
        <v>2750</v>
      </c>
      <c r="M4365" s="18"/>
      <c r="N4365" s="19">
        <v>2750</v>
      </c>
    </row>
    <row r="4366" spans="1:14" x14ac:dyDescent="0.2">
      <c r="A4366" s="3" t="str" cm="1">
        <f t="array" ref="A4366:B4366">_xlfn.TEXTSPLIT(D4366," - ",TRUE,1)</f>
        <v>2025</v>
      </c>
      <c r="B4366" s="3" t="str">
        <v>4</v>
      </c>
      <c r="C4366" s="3" t="str">
        <f>_xlfn.XLOOKUP(B4366*1,List!A:A,List!B:B,"",0)</f>
        <v>04</v>
      </c>
      <c r="D4366" s="13" t="s">
        <v>2790</v>
      </c>
      <c r="F4366" s="4">
        <v>45777</v>
      </c>
      <c r="G4366" s="5" t="s">
        <v>3161</v>
      </c>
      <c r="H4366" s="3" t="s">
        <v>13</v>
      </c>
      <c r="I4366" s="3" t="s">
        <v>1894</v>
      </c>
      <c r="J4366" s="3" t="s">
        <v>359</v>
      </c>
      <c r="K4366" s="3" t="s">
        <v>138</v>
      </c>
      <c r="L4366" s="18"/>
      <c r="M4366" s="18">
        <v>2730</v>
      </c>
      <c r="N4366" s="19">
        <v>-2730</v>
      </c>
    </row>
    <row r="4367" spans="1:14" x14ac:dyDescent="0.2">
      <c r="A4367" s="3" t="str" cm="1">
        <f t="array" ref="A4367:B4367">_xlfn.TEXTSPLIT(D4367," - ",TRUE,1)</f>
        <v>2025</v>
      </c>
      <c r="B4367" s="3" t="str">
        <v>4</v>
      </c>
      <c r="C4367" s="3" t="str">
        <f>_xlfn.XLOOKUP(B4367*1,List!A:A,List!B:B,"",0)</f>
        <v>04</v>
      </c>
      <c r="D4367" s="13" t="s">
        <v>2790</v>
      </c>
      <c r="F4367" s="4">
        <v>45777</v>
      </c>
      <c r="G4367" s="5" t="s">
        <v>2827</v>
      </c>
      <c r="H4367" s="3" t="s">
        <v>13</v>
      </c>
      <c r="I4367" s="3" t="s">
        <v>1894</v>
      </c>
      <c r="J4367" s="3" t="s">
        <v>98</v>
      </c>
      <c r="K4367" s="3" t="s">
        <v>2046</v>
      </c>
      <c r="L4367" s="18"/>
      <c r="M4367" s="18">
        <v>2850</v>
      </c>
      <c r="N4367" s="19">
        <v>-2850</v>
      </c>
    </row>
    <row r="4368" spans="1:14" x14ac:dyDescent="0.2">
      <c r="A4368" s="3" t="str" cm="1">
        <f t="array" ref="A4368:B4368">_xlfn.TEXTSPLIT(D4368," - ",TRUE,1)</f>
        <v>2025</v>
      </c>
      <c r="B4368" s="3" t="str">
        <v>4</v>
      </c>
      <c r="C4368" s="3" t="str">
        <f>_xlfn.XLOOKUP(B4368*1,List!A:A,List!B:B,"",0)</f>
        <v>04</v>
      </c>
      <c r="D4368" s="13" t="s">
        <v>2790</v>
      </c>
      <c r="F4368" s="4">
        <v>45756</v>
      </c>
      <c r="G4368" s="5" t="s">
        <v>3162</v>
      </c>
      <c r="H4368" s="3" t="s">
        <v>27</v>
      </c>
      <c r="I4368" s="3" t="s">
        <v>2792</v>
      </c>
      <c r="J4368" s="3" t="s">
        <v>90</v>
      </c>
      <c r="K4368" s="3" t="s">
        <v>91</v>
      </c>
      <c r="L4368" s="18"/>
      <c r="M4368" s="18">
        <v>2100</v>
      </c>
      <c r="N4368" s="19">
        <v>-2100</v>
      </c>
    </row>
    <row r="4369" spans="1:14" x14ac:dyDescent="0.2">
      <c r="A4369" s="3" t="str" cm="1">
        <f t="array" ref="A4369:B4369">_xlfn.TEXTSPLIT(D4369," - ",TRUE,1)</f>
        <v>2025</v>
      </c>
      <c r="B4369" s="3" t="str">
        <v>4</v>
      </c>
      <c r="C4369" s="3" t="str">
        <f>_xlfn.XLOOKUP(B4369*1,List!A:A,List!B:B,"",0)</f>
        <v>04</v>
      </c>
      <c r="D4369" s="13" t="s">
        <v>2790</v>
      </c>
      <c r="F4369" s="4">
        <v>45777</v>
      </c>
      <c r="G4369" s="5" t="s">
        <v>3163</v>
      </c>
      <c r="H4369" s="3" t="s">
        <v>13</v>
      </c>
      <c r="I4369" s="3" t="s">
        <v>1894</v>
      </c>
      <c r="J4369" s="3" t="s">
        <v>50</v>
      </c>
      <c r="K4369" s="3" t="s">
        <v>3164</v>
      </c>
      <c r="L4369" s="18">
        <v>1900</v>
      </c>
      <c r="M4369" s="18"/>
      <c r="N4369" s="19">
        <v>1900</v>
      </c>
    </row>
    <row r="4370" spans="1:14" x14ac:dyDescent="0.2">
      <c r="A4370" s="3" t="str" cm="1">
        <f t="array" ref="A4370:B4370">_xlfn.TEXTSPLIT(D4370," - ",TRUE,1)</f>
        <v>2025</v>
      </c>
      <c r="B4370" s="3" t="str">
        <v>4</v>
      </c>
      <c r="C4370" s="3" t="str">
        <f>_xlfn.XLOOKUP(B4370*1,List!A:A,List!B:B,"",0)</f>
        <v>04</v>
      </c>
      <c r="D4370" s="13" t="s">
        <v>2790</v>
      </c>
      <c r="F4370" s="4">
        <v>45761</v>
      </c>
      <c r="G4370" s="5" t="s">
        <v>3165</v>
      </c>
      <c r="H4370" s="3" t="s">
        <v>27</v>
      </c>
      <c r="I4370" s="3" t="s">
        <v>2792</v>
      </c>
      <c r="J4370" s="3" t="s">
        <v>63</v>
      </c>
      <c r="K4370" s="3" t="s">
        <v>64</v>
      </c>
      <c r="L4370" s="18"/>
      <c r="M4370" s="18">
        <v>1585</v>
      </c>
      <c r="N4370" s="19">
        <v>-1585</v>
      </c>
    </row>
    <row r="4371" spans="1:14" x14ac:dyDescent="0.2">
      <c r="A4371" s="3" t="str" cm="1">
        <f t="array" ref="A4371:B4371">_xlfn.TEXTSPLIT(D4371," - ",TRUE,1)</f>
        <v>2025</v>
      </c>
      <c r="B4371" s="3" t="str">
        <v>4</v>
      </c>
      <c r="C4371" s="3" t="str">
        <f>_xlfn.XLOOKUP(B4371*1,List!A:A,List!B:B,"",0)</f>
        <v>04</v>
      </c>
      <c r="D4371" s="13" t="s">
        <v>2790</v>
      </c>
      <c r="F4371" s="4">
        <v>45777</v>
      </c>
      <c r="G4371" s="5" t="s">
        <v>3166</v>
      </c>
      <c r="H4371" s="3" t="s">
        <v>13</v>
      </c>
      <c r="I4371" s="3" t="s">
        <v>1894</v>
      </c>
      <c r="J4371" s="3" t="s">
        <v>1391</v>
      </c>
      <c r="K4371" s="3" t="s">
        <v>196</v>
      </c>
      <c r="L4371" s="18"/>
      <c r="M4371" s="18">
        <v>3000</v>
      </c>
      <c r="N4371" s="19">
        <v>-3000</v>
      </c>
    </row>
    <row r="4372" spans="1:14" x14ac:dyDescent="0.2">
      <c r="A4372" s="3" t="str" cm="1">
        <f t="array" ref="A4372:B4372">_xlfn.TEXTSPLIT(D4372," - ",TRUE,1)</f>
        <v>2025</v>
      </c>
      <c r="B4372" s="3" t="str">
        <v>4</v>
      </c>
      <c r="C4372" s="3" t="str">
        <f>_xlfn.XLOOKUP(B4372*1,List!A:A,List!B:B,"",0)</f>
        <v>04</v>
      </c>
      <c r="D4372" s="13" t="s">
        <v>2790</v>
      </c>
      <c r="F4372" s="4">
        <v>45749</v>
      </c>
      <c r="G4372" s="5" t="s">
        <v>3167</v>
      </c>
      <c r="H4372" s="3" t="s">
        <v>13</v>
      </c>
      <c r="I4372" s="3" t="s">
        <v>30</v>
      </c>
      <c r="J4372" s="3" t="s">
        <v>394</v>
      </c>
      <c r="K4372" s="3" t="s">
        <v>463</v>
      </c>
      <c r="L4372" s="18"/>
      <c r="M4372" s="18">
        <v>2531.5100000000002</v>
      </c>
      <c r="N4372" s="19">
        <v>-2531.5100000000002</v>
      </c>
    </row>
    <row r="4373" spans="1:14" x14ac:dyDescent="0.2">
      <c r="A4373" s="3" t="str" cm="1">
        <f t="array" ref="A4373:B4373">_xlfn.TEXTSPLIT(D4373," - ",TRUE,1)</f>
        <v>2025</v>
      </c>
      <c r="B4373" s="3" t="str">
        <v>4</v>
      </c>
      <c r="C4373" s="3" t="str">
        <f>_xlfn.XLOOKUP(B4373*1,List!A:A,List!B:B,"",0)</f>
        <v>04</v>
      </c>
      <c r="D4373" s="13" t="s">
        <v>2790</v>
      </c>
      <c r="F4373" s="4">
        <v>45748</v>
      </c>
      <c r="G4373" s="5" t="s">
        <v>3168</v>
      </c>
      <c r="H4373" s="3" t="s">
        <v>181</v>
      </c>
      <c r="I4373" s="3" t="s">
        <v>2867</v>
      </c>
      <c r="K4373" s="3" t="s">
        <v>84</v>
      </c>
      <c r="L4373" s="18"/>
      <c r="M4373" s="18">
        <v>1872.34</v>
      </c>
      <c r="N4373" s="19">
        <v>-1872.34</v>
      </c>
    </row>
    <row r="4374" spans="1:14" x14ac:dyDescent="0.2">
      <c r="A4374" s="3" t="str" cm="1">
        <f t="array" ref="A4374:B4374">_xlfn.TEXTSPLIT(D4374," - ",TRUE,1)</f>
        <v>2025</v>
      </c>
      <c r="B4374" s="3" t="str">
        <v>4</v>
      </c>
      <c r="C4374" s="3" t="str">
        <f>_xlfn.XLOOKUP(B4374*1,List!A:A,List!B:B,"",0)</f>
        <v>04</v>
      </c>
      <c r="D4374" s="13" t="s">
        <v>2790</v>
      </c>
      <c r="F4374" s="4">
        <v>45756</v>
      </c>
      <c r="G4374" s="5" t="s">
        <v>3098</v>
      </c>
      <c r="H4374" s="3" t="s">
        <v>13</v>
      </c>
      <c r="I4374" s="3" t="s">
        <v>18</v>
      </c>
      <c r="J4374" s="3" t="s">
        <v>664</v>
      </c>
      <c r="K4374" s="3" t="s">
        <v>16</v>
      </c>
      <c r="L4374" s="18">
        <v>90.41</v>
      </c>
      <c r="M4374" s="18"/>
      <c r="N4374" s="19">
        <v>90.41</v>
      </c>
    </row>
    <row r="4375" spans="1:14" x14ac:dyDescent="0.2">
      <c r="A4375" s="3" t="str" cm="1">
        <f t="array" ref="A4375:B4375">_xlfn.TEXTSPLIT(D4375," - ",TRUE,1)</f>
        <v>2025</v>
      </c>
      <c r="B4375" s="3" t="str">
        <v>4</v>
      </c>
      <c r="C4375" s="3" t="str">
        <f>_xlfn.XLOOKUP(B4375*1,List!A:A,List!B:B,"",0)</f>
        <v>04</v>
      </c>
      <c r="D4375" s="13" t="s">
        <v>2790</v>
      </c>
      <c r="F4375" s="4">
        <v>45756</v>
      </c>
      <c r="G4375" s="5" t="s">
        <v>3169</v>
      </c>
      <c r="H4375" s="3" t="s">
        <v>13</v>
      </c>
      <c r="I4375" s="3" t="s">
        <v>2792</v>
      </c>
      <c r="J4375" s="3" t="s">
        <v>3170</v>
      </c>
      <c r="K4375" s="3" t="s">
        <v>32</v>
      </c>
      <c r="L4375" s="18">
        <v>3275</v>
      </c>
      <c r="M4375" s="18"/>
      <c r="N4375" s="19">
        <v>3275</v>
      </c>
    </row>
    <row r="4376" spans="1:14" x14ac:dyDescent="0.2">
      <c r="A4376" s="3" t="str" cm="1">
        <f t="array" ref="A4376:B4376">_xlfn.TEXTSPLIT(D4376," - ",TRUE,1)</f>
        <v>2025</v>
      </c>
      <c r="B4376" s="3" t="str">
        <v>4</v>
      </c>
      <c r="C4376" s="3" t="str">
        <f>_xlfn.XLOOKUP(B4376*1,List!A:A,List!B:B,"",0)</f>
        <v>04</v>
      </c>
      <c r="D4376" s="13" t="s">
        <v>2790</v>
      </c>
      <c r="F4376" s="4">
        <v>45761</v>
      </c>
      <c r="G4376" s="5" t="s">
        <v>3171</v>
      </c>
      <c r="H4376" s="3" t="s">
        <v>13</v>
      </c>
      <c r="I4376" s="3" t="s">
        <v>30</v>
      </c>
      <c r="J4376" s="3" t="s">
        <v>479</v>
      </c>
      <c r="K4376" s="3" t="s">
        <v>215</v>
      </c>
      <c r="L4376" s="18"/>
      <c r="M4376" s="18">
        <v>4100</v>
      </c>
      <c r="N4376" s="19">
        <v>-4100</v>
      </c>
    </row>
    <row r="4377" spans="1:14" x14ac:dyDescent="0.2">
      <c r="A4377" s="3" t="str" cm="1">
        <f t="array" ref="A4377:B4377">_xlfn.TEXTSPLIT(D4377," - ",TRUE,1)</f>
        <v>2025</v>
      </c>
      <c r="B4377" s="3" t="str">
        <v>4</v>
      </c>
      <c r="C4377" s="3" t="str">
        <f>_xlfn.XLOOKUP(B4377*1,List!A:A,List!B:B,"",0)</f>
        <v>04</v>
      </c>
      <c r="D4377" s="13" t="s">
        <v>2790</v>
      </c>
      <c r="F4377" s="4">
        <v>45777</v>
      </c>
      <c r="G4377" s="5" t="s">
        <v>2932</v>
      </c>
      <c r="H4377" s="3" t="s">
        <v>13</v>
      </c>
      <c r="I4377" s="3" t="s">
        <v>1894</v>
      </c>
      <c r="J4377" s="3" t="s">
        <v>19</v>
      </c>
      <c r="K4377" s="3" t="s">
        <v>20</v>
      </c>
      <c r="L4377" s="18"/>
      <c r="M4377" s="18">
        <v>4568.1499999999996</v>
      </c>
      <c r="N4377" s="19">
        <v>-4568.1499999999996</v>
      </c>
    </row>
    <row r="4378" spans="1:14" x14ac:dyDescent="0.2">
      <c r="A4378" s="3" t="str" cm="1">
        <f t="array" ref="A4378:B4378">_xlfn.TEXTSPLIT(D4378," - ",TRUE,1)</f>
        <v>2025</v>
      </c>
      <c r="B4378" s="3" t="str">
        <v>4</v>
      </c>
      <c r="C4378" s="3" t="str">
        <f>_xlfn.XLOOKUP(B4378*1,List!A:A,List!B:B,"",0)</f>
        <v>04</v>
      </c>
      <c r="D4378" s="13" t="s">
        <v>2790</v>
      </c>
      <c r="F4378" s="4">
        <v>45756</v>
      </c>
      <c r="G4378" s="5" t="s">
        <v>3172</v>
      </c>
      <c r="H4378" s="3" t="s">
        <v>27</v>
      </c>
      <c r="I4378" s="3" t="s">
        <v>2792</v>
      </c>
      <c r="J4378" s="3" t="s">
        <v>598</v>
      </c>
      <c r="K4378" s="3" t="s">
        <v>343</v>
      </c>
      <c r="L4378" s="18"/>
      <c r="M4378" s="18">
        <v>5486</v>
      </c>
      <c r="N4378" s="19">
        <v>-5486</v>
      </c>
    </row>
    <row r="4379" spans="1:14" x14ac:dyDescent="0.2">
      <c r="A4379" s="3" t="str" cm="1">
        <f t="array" ref="A4379:B4379">_xlfn.TEXTSPLIT(D4379," - ",TRUE,1)</f>
        <v>2025</v>
      </c>
      <c r="B4379" s="3" t="str">
        <v>4</v>
      </c>
      <c r="C4379" s="3" t="str">
        <f>_xlfn.XLOOKUP(B4379*1,List!A:A,List!B:B,"",0)</f>
        <v>04</v>
      </c>
      <c r="D4379" s="13" t="s">
        <v>2790</v>
      </c>
      <c r="F4379" s="4">
        <v>45777</v>
      </c>
      <c r="G4379" s="5" t="s">
        <v>3173</v>
      </c>
      <c r="H4379" s="3" t="s">
        <v>27</v>
      </c>
      <c r="I4379" s="3" t="s">
        <v>1894</v>
      </c>
      <c r="J4379" s="3" t="s">
        <v>620</v>
      </c>
      <c r="K4379" s="3" t="s">
        <v>41</v>
      </c>
      <c r="L4379" s="18">
        <v>1919.13</v>
      </c>
      <c r="M4379" s="18"/>
      <c r="N4379" s="19">
        <v>1919.13</v>
      </c>
    </row>
    <row r="4380" spans="1:14" x14ac:dyDescent="0.2">
      <c r="A4380" s="3" t="str" cm="1">
        <f t="array" ref="A4380:B4380">_xlfn.TEXTSPLIT(D4380," - ",TRUE,1)</f>
        <v>2025</v>
      </c>
      <c r="B4380" s="3" t="str">
        <v>4</v>
      </c>
      <c r="C4380" s="3" t="str">
        <f>_xlfn.XLOOKUP(B4380*1,List!A:A,List!B:B,"",0)</f>
        <v>04</v>
      </c>
      <c r="D4380" s="13" t="s">
        <v>2790</v>
      </c>
      <c r="F4380" s="4">
        <v>45756</v>
      </c>
      <c r="G4380" s="5" t="s">
        <v>3174</v>
      </c>
      <c r="H4380" s="3" t="s">
        <v>13</v>
      </c>
      <c r="I4380" s="3" t="s">
        <v>30</v>
      </c>
      <c r="J4380" s="3" t="s">
        <v>1042</v>
      </c>
      <c r="K4380" s="3" t="s">
        <v>16</v>
      </c>
      <c r="L4380" s="18"/>
      <c r="M4380" s="18">
        <v>1441.74</v>
      </c>
      <c r="N4380" s="19">
        <v>-1441.74</v>
      </c>
    </row>
    <row r="4381" spans="1:14" x14ac:dyDescent="0.2">
      <c r="A4381" s="3" t="str" cm="1">
        <f t="array" ref="A4381:B4381">_xlfn.TEXTSPLIT(D4381," - ",TRUE,1)</f>
        <v>2025</v>
      </c>
      <c r="B4381" s="3" t="str">
        <v>4</v>
      </c>
      <c r="C4381" s="3" t="str">
        <f>_xlfn.XLOOKUP(B4381*1,List!A:A,List!B:B,"",0)</f>
        <v>04</v>
      </c>
      <c r="D4381" s="13" t="s">
        <v>2790</v>
      </c>
      <c r="F4381" s="4">
        <v>45756</v>
      </c>
      <c r="G4381" s="5" t="s">
        <v>3175</v>
      </c>
      <c r="H4381" s="3" t="s">
        <v>13</v>
      </c>
      <c r="I4381" s="3" t="s">
        <v>2792</v>
      </c>
      <c r="J4381" s="3" t="s">
        <v>675</v>
      </c>
      <c r="K4381" s="3" t="s">
        <v>96</v>
      </c>
      <c r="L4381" s="18">
        <v>1380</v>
      </c>
      <c r="M4381" s="18"/>
      <c r="N4381" s="19">
        <v>1380</v>
      </c>
    </row>
    <row r="4382" spans="1:14" x14ac:dyDescent="0.2">
      <c r="A4382" s="3" t="str" cm="1">
        <f t="array" ref="A4382:B4382">_xlfn.TEXTSPLIT(D4382," - ",TRUE,1)</f>
        <v>2025</v>
      </c>
      <c r="B4382" s="3" t="str">
        <v>4</v>
      </c>
      <c r="C4382" s="3" t="str">
        <f>_xlfn.XLOOKUP(B4382*1,List!A:A,List!B:B,"",0)</f>
        <v>04</v>
      </c>
      <c r="D4382" s="13" t="s">
        <v>2790</v>
      </c>
      <c r="F4382" s="4">
        <v>45777</v>
      </c>
      <c r="G4382" s="5" t="s">
        <v>3176</v>
      </c>
      <c r="H4382" s="3" t="s">
        <v>13</v>
      </c>
      <c r="I4382" s="3" t="s">
        <v>30</v>
      </c>
      <c r="J4382" s="3" t="s">
        <v>550</v>
      </c>
      <c r="K4382" s="3" t="s">
        <v>551</v>
      </c>
      <c r="L4382" s="18">
        <v>2300</v>
      </c>
      <c r="M4382" s="18"/>
      <c r="N4382" s="19">
        <v>2300</v>
      </c>
    </row>
    <row r="4383" spans="1:14" x14ac:dyDescent="0.2">
      <c r="A4383" s="3" t="str" cm="1">
        <f t="array" ref="A4383:B4383">_xlfn.TEXTSPLIT(D4383," - ",TRUE,1)</f>
        <v>2025</v>
      </c>
      <c r="B4383" s="3" t="str">
        <v>4</v>
      </c>
      <c r="C4383" s="3" t="str">
        <f>_xlfn.XLOOKUP(B4383*1,List!A:A,List!B:B,"",0)</f>
        <v>04</v>
      </c>
      <c r="D4383" s="13" t="s">
        <v>2790</v>
      </c>
      <c r="F4383" s="4">
        <v>45761</v>
      </c>
      <c r="G4383" s="5" t="s">
        <v>2797</v>
      </c>
      <c r="H4383" s="3" t="s">
        <v>13</v>
      </c>
      <c r="I4383" s="3" t="s">
        <v>2792</v>
      </c>
      <c r="J4383" s="3" t="s">
        <v>392</v>
      </c>
      <c r="K4383" s="3" t="s">
        <v>141</v>
      </c>
      <c r="L4383" s="18">
        <v>3100</v>
      </c>
      <c r="M4383" s="18"/>
      <c r="N4383" s="19">
        <v>3100</v>
      </c>
    </row>
    <row r="4384" spans="1:14" x14ac:dyDescent="0.2">
      <c r="A4384" s="3" t="str" cm="1">
        <f t="array" ref="A4384:B4384">_xlfn.TEXTSPLIT(D4384," - ",TRUE,1)</f>
        <v>2025</v>
      </c>
      <c r="B4384" s="3" t="str">
        <v>4</v>
      </c>
      <c r="C4384" s="3" t="str">
        <f>_xlfn.XLOOKUP(B4384*1,List!A:A,List!B:B,"",0)</f>
        <v>04</v>
      </c>
      <c r="D4384" s="13" t="s">
        <v>2790</v>
      </c>
      <c r="F4384" s="4">
        <v>45761</v>
      </c>
      <c r="G4384" s="5" t="s">
        <v>3177</v>
      </c>
      <c r="H4384" s="3" t="s">
        <v>27</v>
      </c>
      <c r="I4384" s="3" t="s">
        <v>2792</v>
      </c>
      <c r="J4384" s="3" t="s">
        <v>306</v>
      </c>
      <c r="K4384" s="3" t="s">
        <v>38</v>
      </c>
      <c r="L4384" s="18"/>
      <c r="M4384" s="18">
        <v>2625</v>
      </c>
      <c r="N4384" s="19">
        <v>-2625</v>
      </c>
    </row>
    <row r="4385" spans="1:14" x14ac:dyDescent="0.2">
      <c r="A4385" s="3" t="str" cm="1">
        <f t="array" ref="A4385:B4385">_xlfn.TEXTSPLIT(D4385," - ",TRUE,1)</f>
        <v>2025</v>
      </c>
      <c r="B4385" s="3" t="str">
        <v>4</v>
      </c>
      <c r="C4385" s="3" t="str">
        <f>_xlfn.XLOOKUP(B4385*1,List!A:A,List!B:B,"",0)</f>
        <v>04</v>
      </c>
      <c r="D4385" s="13" t="s">
        <v>2790</v>
      </c>
      <c r="F4385" s="4">
        <v>45761</v>
      </c>
      <c r="G4385" s="5" t="s">
        <v>3178</v>
      </c>
      <c r="H4385" s="3" t="s">
        <v>27</v>
      </c>
      <c r="I4385" s="3" t="s">
        <v>1085</v>
      </c>
      <c r="J4385" s="3" t="s">
        <v>70</v>
      </c>
      <c r="K4385" s="3" t="s">
        <v>71</v>
      </c>
      <c r="L4385" s="18">
        <v>723.35</v>
      </c>
      <c r="M4385" s="18"/>
      <c r="N4385" s="19">
        <v>723.35</v>
      </c>
    </row>
    <row r="4386" spans="1:14" x14ac:dyDescent="0.2">
      <c r="A4386" s="3" t="str" cm="1">
        <f t="array" ref="A4386:B4386">_xlfn.TEXTSPLIT(D4386," - ",TRUE,1)</f>
        <v>2025</v>
      </c>
      <c r="B4386" s="3" t="str">
        <v>4</v>
      </c>
      <c r="C4386" s="3" t="str">
        <f>_xlfn.XLOOKUP(B4386*1,List!A:A,List!B:B,"",0)</f>
        <v>04</v>
      </c>
      <c r="D4386" s="13" t="s">
        <v>2790</v>
      </c>
      <c r="F4386" s="4">
        <v>45756</v>
      </c>
      <c r="G4386" s="5" t="s">
        <v>3179</v>
      </c>
      <c r="H4386" s="3" t="s">
        <v>13</v>
      </c>
      <c r="I4386" s="3" t="s">
        <v>1085</v>
      </c>
      <c r="J4386" s="3" t="s">
        <v>664</v>
      </c>
      <c r="K4386" s="3" t="s">
        <v>16</v>
      </c>
      <c r="L4386" s="18">
        <v>2750</v>
      </c>
      <c r="M4386" s="18"/>
      <c r="N4386" s="19">
        <v>2750</v>
      </c>
    </row>
    <row r="4387" spans="1:14" x14ac:dyDescent="0.2">
      <c r="A4387" s="3" t="str" cm="1">
        <f t="array" ref="A4387:B4387">_xlfn.TEXTSPLIT(D4387," - ",TRUE,1)</f>
        <v>2025</v>
      </c>
      <c r="B4387" s="3" t="str">
        <v>4</v>
      </c>
      <c r="C4387" s="3" t="str">
        <f>_xlfn.XLOOKUP(B4387*1,List!A:A,List!B:B,"",0)</f>
        <v>04</v>
      </c>
      <c r="D4387" s="13" t="s">
        <v>2790</v>
      </c>
      <c r="F4387" s="4">
        <v>45761</v>
      </c>
      <c r="G4387" s="5" t="s">
        <v>3180</v>
      </c>
      <c r="H4387" s="3" t="s">
        <v>13</v>
      </c>
      <c r="I4387" s="3" t="s">
        <v>30</v>
      </c>
      <c r="J4387" s="3" t="s">
        <v>66</v>
      </c>
      <c r="K4387" s="3" t="s">
        <v>249</v>
      </c>
      <c r="L4387" s="18"/>
      <c r="M4387" s="18">
        <v>1750</v>
      </c>
      <c r="N4387" s="19">
        <v>-1750</v>
      </c>
    </row>
    <row r="4388" spans="1:14" x14ac:dyDescent="0.2">
      <c r="A4388" s="3" t="str" cm="1">
        <f t="array" ref="A4388:B4388">_xlfn.TEXTSPLIT(D4388," - ",TRUE,1)</f>
        <v>2025</v>
      </c>
      <c r="B4388" s="3" t="str">
        <v>4</v>
      </c>
      <c r="C4388" s="3" t="str">
        <f>_xlfn.XLOOKUP(B4388*1,List!A:A,List!B:B,"",0)</f>
        <v>04</v>
      </c>
      <c r="D4388" s="13" t="s">
        <v>2790</v>
      </c>
      <c r="F4388" s="4">
        <v>45756</v>
      </c>
      <c r="G4388" s="5" t="s">
        <v>3181</v>
      </c>
      <c r="H4388" s="3" t="s">
        <v>13</v>
      </c>
      <c r="I4388" s="3" t="s">
        <v>2792</v>
      </c>
      <c r="J4388" s="3" t="s">
        <v>496</v>
      </c>
      <c r="K4388" s="3" t="s">
        <v>58</v>
      </c>
      <c r="L4388" s="18">
        <v>2133</v>
      </c>
      <c r="M4388" s="18"/>
      <c r="N4388" s="19">
        <v>2133</v>
      </c>
    </row>
    <row r="4389" spans="1:14" x14ac:dyDescent="0.2">
      <c r="A4389" s="3" t="str" cm="1">
        <f t="array" ref="A4389:B4389">_xlfn.TEXTSPLIT(D4389," - ",TRUE,1)</f>
        <v>2025</v>
      </c>
      <c r="B4389" s="3" t="str">
        <v>4</v>
      </c>
      <c r="C4389" s="3" t="str">
        <f>_xlfn.XLOOKUP(B4389*1,List!A:A,List!B:B,"",0)</f>
        <v>04</v>
      </c>
      <c r="D4389" s="13" t="s">
        <v>2790</v>
      </c>
      <c r="F4389" s="4">
        <v>45754</v>
      </c>
      <c r="G4389" s="5" t="s">
        <v>3182</v>
      </c>
      <c r="H4389" s="3" t="s">
        <v>13</v>
      </c>
      <c r="I4389" s="3" t="s">
        <v>30</v>
      </c>
      <c r="J4389" s="3" t="s">
        <v>83</v>
      </c>
      <c r="K4389" s="3" t="s">
        <v>16</v>
      </c>
      <c r="L4389" s="18"/>
      <c r="M4389" s="18">
        <v>2930.56</v>
      </c>
      <c r="N4389" s="19">
        <v>-2930.56</v>
      </c>
    </row>
    <row r="4390" spans="1:14" x14ac:dyDescent="0.2">
      <c r="A4390" s="3" t="str" cm="1">
        <f t="array" ref="A4390:B4390">_xlfn.TEXTSPLIT(D4390," - ",TRUE,1)</f>
        <v>2025</v>
      </c>
      <c r="B4390" s="3" t="str">
        <v>4</v>
      </c>
      <c r="C4390" s="3" t="str">
        <f>_xlfn.XLOOKUP(B4390*1,List!A:A,List!B:B,"",0)</f>
        <v>04</v>
      </c>
      <c r="D4390" s="13" t="s">
        <v>2790</v>
      </c>
      <c r="F4390" s="4">
        <v>45749</v>
      </c>
      <c r="G4390" s="5" t="s">
        <v>2977</v>
      </c>
      <c r="H4390" s="3" t="s">
        <v>13</v>
      </c>
      <c r="I4390" s="3" t="s">
        <v>30</v>
      </c>
      <c r="J4390" s="3" t="s">
        <v>107</v>
      </c>
      <c r="K4390" s="3" t="s">
        <v>147</v>
      </c>
      <c r="L4390" s="18"/>
      <c r="M4390" s="18">
        <v>224.38</v>
      </c>
      <c r="N4390" s="19">
        <v>-224.38</v>
      </c>
    </row>
    <row r="4391" spans="1:14" x14ac:dyDescent="0.2">
      <c r="A4391" s="3" t="str" cm="1">
        <f t="array" ref="A4391:B4391">_xlfn.TEXTSPLIT(D4391," - ",TRUE,1)</f>
        <v>2025</v>
      </c>
      <c r="B4391" s="3" t="str">
        <v>4</v>
      </c>
      <c r="C4391" s="3" t="str">
        <f>_xlfn.XLOOKUP(B4391*1,List!A:A,List!B:B,"",0)</f>
        <v>04</v>
      </c>
      <c r="D4391" s="13" t="s">
        <v>2790</v>
      </c>
      <c r="F4391" s="4">
        <v>45756</v>
      </c>
      <c r="G4391" s="5" t="s">
        <v>3028</v>
      </c>
      <c r="H4391" s="3" t="s">
        <v>27</v>
      </c>
      <c r="I4391" s="3" t="s">
        <v>2792</v>
      </c>
      <c r="J4391" s="3" t="s">
        <v>385</v>
      </c>
      <c r="K4391" s="3" t="s">
        <v>16</v>
      </c>
      <c r="L4391" s="18"/>
      <c r="M4391" s="18">
        <v>2150</v>
      </c>
      <c r="N4391" s="19">
        <v>-2150</v>
      </c>
    </row>
    <row r="4392" spans="1:14" x14ac:dyDescent="0.2">
      <c r="A4392" s="3" t="str" cm="1">
        <f t="array" ref="A4392:B4392">_xlfn.TEXTSPLIT(D4392," - ",TRUE,1)</f>
        <v>2025</v>
      </c>
      <c r="B4392" s="3" t="str">
        <v>4</v>
      </c>
      <c r="C4392" s="3" t="str">
        <f>_xlfn.XLOOKUP(B4392*1,List!A:A,List!B:B,"",0)</f>
        <v>04</v>
      </c>
      <c r="D4392" s="13" t="s">
        <v>2790</v>
      </c>
      <c r="F4392" s="4">
        <v>45756</v>
      </c>
      <c r="G4392" s="5" t="s">
        <v>2847</v>
      </c>
      <c r="H4392" s="3" t="s">
        <v>13</v>
      </c>
      <c r="I4392" s="3" t="s">
        <v>2792</v>
      </c>
      <c r="J4392" s="3" t="s">
        <v>254</v>
      </c>
      <c r="K4392" s="3" t="s">
        <v>16</v>
      </c>
      <c r="L4392" s="18">
        <v>2700</v>
      </c>
      <c r="M4392" s="18"/>
      <c r="N4392" s="19">
        <v>2700</v>
      </c>
    </row>
    <row r="4393" spans="1:14" x14ac:dyDescent="0.2">
      <c r="A4393" s="3" t="str" cm="1">
        <f t="array" ref="A4393:B4393">_xlfn.TEXTSPLIT(D4393," - ",TRUE,1)</f>
        <v>2025</v>
      </c>
      <c r="B4393" s="3" t="str">
        <v>4</v>
      </c>
      <c r="C4393" s="3" t="str">
        <f>_xlfn.XLOOKUP(B4393*1,List!A:A,List!B:B,"",0)</f>
        <v>04</v>
      </c>
      <c r="D4393" s="13" t="s">
        <v>2790</v>
      </c>
      <c r="F4393" s="4">
        <v>45756</v>
      </c>
      <c r="G4393" s="5" t="s">
        <v>3052</v>
      </c>
      <c r="H4393" s="3" t="s">
        <v>13</v>
      </c>
      <c r="I4393" s="3" t="s">
        <v>2792</v>
      </c>
      <c r="J4393" s="3" t="s">
        <v>114</v>
      </c>
      <c r="K4393" s="3" t="s">
        <v>96</v>
      </c>
      <c r="L4393" s="18">
        <v>1860</v>
      </c>
      <c r="M4393" s="18"/>
      <c r="N4393" s="19">
        <v>1860</v>
      </c>
    </row>
    <row r="4394" spans="1:14" x14ac:dyDescent="0.2">
      <c r="A4394" s="3" t="str" cm="1">
        <f t="array" ref="A4394:B4394">_xlfn.TEXTSPLIT(D4394," - ",TRUE,1)</f>
        <v>2025</v>
      </c>
      <c r="B4394" s="3" t="str">
        <v>4</v>
      </c>
      <c r="C4394" s="3" t="str">
        <f>_xlfn.XLOOKUP(B4394*1,List!A:A,List!B:B,"",0)</f>
        <v>04</v>
      </c>
      <c r="D4394" s="13" t="s">
        <v>2790</v>
      </c>
      <c r="F4394" s="4">
        <v>45761</v>
      </c>
      <c r="G4394" s="5" t="s">
        <v>3183</v>
      </c>
      <c r="H4394" s="3" t="s">
        <v>13</v>
      </c>
      <c r="I4394" s="3" t="s">
        <v>2792</v>
      </c>
      <c r="J4394" s="3" t="s">
        <v>526</v>
      </c>
      <c r="K4394" s="3" t="s">
        <v>527</v>
      </c>
      <c r="L4394" s="18">
        <v>2300</v>
      </c>
      <c r="M4394" s="18"/>
      <c r="N4394" s="19">
        <v>2300</v>
      </c>
    </row>
    <row r="4395" spans="1:14" x14ac:dyDescent="0.2">
      <c r="A4395" s="3" t="str" cm="1">
        <f t="array" ref="A4395:B4395">_xlfn.TEXTSPLIT(D4395," - ",TRUE,1)</f>
        <v>2025</v>
      </c>
      <c r="B4395" s="3" t="str">
        <v>4</v>
      </c>
      <c r="C4395" s="3" t="str">
        <f>_xlfn.XLOOKUP(B4395*1,List!A:A,List!B:B,"",0)</f>
        <v>04</v>
      </c>
      <c r="D4395" s="13" t="s">
        <v>2790</v>
      </c>
      <c r="F4395" s="4">
        <v>45756</v>
      </c>
      <c r="G4395" s="5" t="s">
        <v>2966</v>
      </c>
      <c r="H4395" s="3" t="s">
        <v>13</v>
      </c>
      <c r="I4395" s="3" t="s">
        <v>2792</v>
      </c>
      <c r="J4395" s="3" t="s">
        <v>536</v>
      </c>
      <c r="K4395" s="3" t="s">
        <v>138</v>
      </c>
      <c r="L4395" s="18">
        <v>3640</v>
      </c>
      <c r="M4395" s="18"/>
      <c r="N4395" s="19">
        <v>3640</v>
      </c>
    </row>
    <row r="4396" spans="1:14" x14ac:dyDescent="0.2">
      <c r="A4396" s="3" t="str" cm="1">
        <f t="array" ref="A4396:B4396">_xlfn.TEXTSPLIT(D4396," - ",TRUE,1)</f>
        <v>2025</v>
      </c>
      <c r="B4396" s="3" t="str">
        <v>4</v>
      </c>
      <c r="C4396" s="3" t="str">
        <f>_xlfn.XLOOKUP(B4396*1,List!A:A,List!B:B,"",0)</f>
        <v>04</v>
      </c>
      <c r="D4396" s="13" t="s">
        <v>2790</v>
      </c>
      <c r="F4396" s="4">
        <v>45756</v>
      </c>
      <c r="G4396" s="5" t="s">
        <v>3184</v>
      </c>
      <c r="H4396" s="3" t="s">
        <v>27</v>
      </c>
      <c r="I4396" s="3" t="s">
        <v>2792</v>
      </c>
      <c r="J4396" s="3" t="s">
        <v>911</v>
      </c>
      <c r="K4396" s="3" t="s">
        <v>35</v>
      </c>
      <c r="L4396" s="18"/>
      <c r="M4396" s="18">
        <v>1750</v>
      </c>
      <c r="N4396" s="19">
        <v>-1750</v>
      </c>
    </row>
    <row r="4397" spans="1:14" x14ac:dyDescent="0.2">
      <c r="A4397" s="3" t="str" cm="1">
        <f t="array" ref="A4397:B4397">_xlfn.TEXTSPLIT(D4397," - ",TRUE,1)</f>
        <v>2025</v>
      </c>
      <c r="B4397" s="3" t="str">
        <v>4</v>
      </c>
      <c r="C4397" s="3" t="str">
        <f>_xlfn.XLOOKUP(B4397*1,List!A:A,List!B:B,"",0)</f>
        <v>04</v>
      </c>
      <c r="D4397" s="13" t="s">
        <v>2790</v>
      </c>
      <c r="F4397" s="4">
        <v>45756</v>
      </c>
      <c r="G4397" s="5" t="s">
        <v>3185</v>
      </c>
      <c r="H4397" s="3" t="s">
        <v>27</v>
      </c>
      <c r="I4397" s="3" t="s">
        <v>2792</v>
      </c>
      <c r="J4397" s="3" t="s">
        <v>28</v>
      </c>
      <c r="K4397" s="3" t="s">
        <v>16</v>
      </c>
      <c r="L4397" s="18"/>
      <c r="M4397" s="18">
        <v>2000</v>
      </c>
      <c r="N4397" s="19">
        <v>-2000</v>
      </c>
    </row>
    <row r="4398" spans="1:14" x14ac:dyDescent="0.2">
      <c r="A4398" s="3" t="str" cm="1">
        <f t="array" ref="A4398:B4398">_xlfn.TEXTSPLIT(D4398," - ",TRUE,1)</f>
        <v>2025</v>
      </c>
      <c r="B4398" s="3" t="str">
        <v>4</v>
      </c>
      <c r="C4398" s="3" t="str">
        <f>_xlfn.XLOOKUP(B4398*1,List!A:A,List!B:B,"",0)</f>
        <v>04</v>
      </c>
      <c r="D4398" s="13" t="s">
        <v>2790</v>
      </c>
      <c r="F4398" s="4">
        <v>45761</v>
      </c>
      <c r="G4398" s="5" t="s">
        <v>2805</v>
      </c>
      <c r="H4398" s="3" t="s">
        <v>27</v>
      </c>
      <c r="I4398" s="3" t="s">
        <v>2792</v>
      </c>
      <c r="J4398" s="3" t="s">
        <v>398</v>
      </c>
      <c r="K4398" s="3" t="s">
        <v>221</v>
      </c>
      <c r="L4398" s="18"/>
      <c r="M4398" s="18">
        <v>3250</v>
      </c>
      <c r="N4398" s="19">
        <v>-3250</v>
      </c>
    </row>
    <row r="4399" spans="1:14" x14ac:dyDescent="0.2">
      <c r="A4399" s="3" t="str" cm="1">
        <f t="array" ref="A4399:B4399">_xlfn.TEXTSPLIT(D4399," - ",TRUE,1)</f>
        <v>2025</v>
      </c>
      <c r="B4399" s="3" t="str">
        <v>4</v>
      </c>
      <c r="C4399" s="3" t="str">
        <f>_xlfn.XLOOKUP(B4399*1,List!A:A,List!B:B,"",0)</f>
        <v>04</v>
      </c>
      <c r="D4399" s="13" t="s">
        <v>2790</v>
      </c>
      <c r="F4399" s="4">
        <v>45777</v>
      </c>
      <c r="G4399" s="5" t="s">
        <v>3186</v>
      </c>
      <c r="H4399" s="3" t="s">
        <v>27</v>
      </c>
      <c r="I4399" s="3" t="s">
        <v>1894</v>
      </c>
      <c r="J4399" s="3" t="s">
        <v>90</v>
      </c>
      <c r="K4399" s="3" t="s">
        <v>91</v>
      </c>
      <c r="L4399" s="18">
        <v>2100</v>
      </c>
      <c r="M4399" s="18"/>
      <c r="N4399" s="19">
        <v>2100</v>
      </c>
    </row>
    <row r="4400" spans="1:14" x14ac:dyDescent="0.2">
      <c r="A4400" s="3" t="str" cm="1">
        <f t="array" ref="A4400:B4400">_xlfn.TEXTSPLIT(D4400," - ",TRUE,1)</f>
        <v>2025</v>
      </c>
      <c r="B4400" s="3" t="str">
        <v>4</v>
      </c>
      <c r="C4400" s="3" t="str">
        <f>_xlfn.XLOOKUP(B4400*1,List!A:A,List!B:B,"",0)</f>
        <v>04</v>
      </c>
      <c r="D4400" s="13" t="s">
        <v>2790</v>
      </c>
      <c r="F4400" s="4">
        <v>45761</v>
      </c>
      <c r="G4400" s="5" t="s">
        <v>3187</v>
      </c>
      <c r="H4400" s="3" t="s">
        <v>13</v>
      </c>
      <c r="I4400" s="3" t="s">
        <v>2792</v>
      </c>
      <c r="J4400" s="3" t="s">
        <v>318</v>
      </c>
      <c r="K4400" s="3" t="s">
        <v>2306</v>
      </c>
      <c r="L4400" s="18">
        <v>2300</v>
      </c>
      <c r="M4400" s="18"/>
      <c r="N4400" s="19">
        <v>2300</v>
      </c>
    </row>
    <row r="4401" spans="1:14" x14ac:dyDescent="0.2">
      <c r="A4401" s="3" t="str" cm="1">
        <f t="array" ref="A4401:B4401">_xlfn.TEXTSPLIT(D4401," - ",TRUE,1)</f>
        <v>2025</v>
      </c>
      <c r="B4401" s="3" t="str">
        <v>4</v>
      </c>
      <c r="C4401" s="3" t="str">
        <f>_xlfn.XLOOKUP(B4401*1,List!A:A,List!B:B,"",0)</f>
        <v>04</v>
      </c>
      <c r="D4401" s="13" t="s">
        <v>2790</v>
      </c>
      <c r="F4401" s="4">
        <v>45770</v>
      </c>
      <c r="G4401" s="5" t="s">
        <v>3188</v>
      </c>
      <c r="H4401" s="3" t="s">
        <v>13</v>
      </c>
      <c r="I4401" s="3" t="s">
        <v>30</v>
      </c>
      <c r="J4401" s="3" t="s">
        <v>107</v>
      </c>
      <c r="K4401" s="3" t="s">
        <v>2878</v>
      </c>
      <c r="L4401" s="18"/>
      <c r="M4401" s="18">
        <v>918.9</v>
      </c>
      <c r="N4401" s="19">
        <v>-918.9</v>
      </c>
    </row>
    <row r="4402" spans="1:14" x14ac:dyDescent="0.2">
      <c r="A4402" s="3" t="str" cm="1">
        <f t="array" ref="A4402:B4402">_xlfn.TEXTSPLIT(D4402," - ",TRUE,1)</f>
        <v>2025</v>
      </c>
      <c r="B4402" s="3" t="str">
        <v>4</v>
      </c>
      <c r="C4402" s="3" t="str">
        <f>_xlfn.XLOOKUP(B4402*1,List!A:A,List!B:B,"",0)</f>
        <v>04</v>
      </c>
      <c r="D4402" s="13" t="s">
        <v>2790</v>
      </c>
      <c r="F4402" s="4">
        <v>45749</v>
      </c>
      <c r="G4402" s="5" t="s">
        <v>3189</v>
      </c>
      <c r="H4402" s="3" t="s">
        <v>13</v>
      </c>
      <c r="I4402" s="3" t="s">
        <v>30</v>
      </c>
      <c r="J4402" s="3" t="s">
        <v>695</v>
      </c>
      <c r="K4402" s="3" t="s">
        <v>58</v>
      </c>
      <c r="L4402" s="18">
        <v>105.21</v>
      </c>
      <c r="M4402" s="18"/>
      <c r="N4402" s="19">
        <v>105.21</v>
      </c>
    </row>
    <row r="4403" spans="1:14" x14ac:dyDescent="0.2">
      <c r="A4403" s="3" t="str" cm="1">
        <f t="array" ref="A4403:B4403">_xlfn.TEXTSPLIT(D4403," - ",TRUE,1)</f>
        <v>2025</v>
      </c>
      <c r="B4403" s="3" t="str">
        <v>4</v>
      </c>
      <c r="C4403" s="3" t="str">
        <f>_xlfn.XLOOKUP(B4403*1,List!A:A,List!B:B,"",0)</f>
        <v>04</v>
      </c>
      <c r="D4403" s="13" t="s">
        <v>2790</v>
      </c>
      <c r="F4403" s="4">
        <v>45756</v>
      </c>
      <c r="G4403" s="5" t="s">
        <v>3190</v>
      </c>
      <c r="H4403" s="3" t="s">
        <v>27</v>
      </c>
      <c r="I4403" s="3" t="s">
        <v>2792</v>
      </c>
      <c r="J4403" s="3" t="s">
        <v>387</v>
      </c>
      <c r="K4403" s="3" t="s">
        <v>242</v>
      </c>
      <c r="L4403" s="18"/>
      <c r="M4403" s="18">
        <v>5898.45</v>
      </c>
      <c r="N4403" s="19">
        <v>-5898.45</v>
      </c>
    </row>
    <row r="4404" spans="1:14" x14ac:dyDescent="0.2">
      <c r="A4404" s="3" t="str" cm="1">
        <f t="array" ref="A4404:B4404">_xlfn.TEXTSPLIT(D4404," - ",TRUE,1)</f>
        <v>2025</v>
      </c>
      <c r="B4404" s="3" t="str">
        <v>4</v>
      </c>
      <c r="C4404" s="3" t="str">
        <f>_xlfn.XLOOKUP(B4404*1,List!A:A,List!B:B,"",0)</f>
        <v>04</v>
      </c>
      <c r="D4404" s="13" t="s">
        <v>2790</v>
      </c>
      <c r="F4404" s="4">
        <v>45761</v>
      </c>
      <c r="G4404" s="5" t="s">
        <v>2955</v>
      </c>
      <c r="H4404" s="3" t="s">
        <v>27</v>
      </c>
      <c r="I4404" s="3" t="s">
        <v>2792</v>
      </c>
      <c r="J4404" s="3" t="s">
        <v>224</v>
      </c>
      <c r="K4404" s="3" t="s">
        <v>225</v>
      </c>
      <c r="L4404" s="18"/>
      <c r="M4404" s="18">
        <v>1491.15</v>
      </c>
      <c r="N4404" s="19">
        <v>-1491.15</v>
      </c>
    </row>
    <row r="4405" spans="1:14" x14ac:dyDescent="0.2">
      <c r="A4405" s="3" t="str" cm="1">
        <f t="array" ref="A4405:B4405">_xlfn.TEXTSPLIT(D4405," - ",TRUE,1)</f>
        <v>2025</v>
      </c>
      <c r="B4405" s="3" t="str">
        <v>4</v>
      </c>
      <c r="C4405" s="3" t="str">
        <f>_xlfn.XLOOKUP(B4405*1,List!A:A,List!B:B,"",0)</f>
        <v>04</v>
      </c>
      <c r="D4405" s="13" t="s">
        <v>2790</v>
      </c>
      <c r="F4405" s="4">
        <v>45777</v>
      </c>
      <c r="G4405" s="5" t="s">
        <v>3191</v>
      </c>
      <c r="H4405" s="3" t="s">
        <v>13</v>
      </c>
      <c r="I4405" s="3" t="s">
        <v>1894</v>
      </c>
      <c r="J4405" s="3" t="s">
        <v>107</v>
      </c>
      <c r="K4405" s="3" t="s">
        <v>147</v>
      </c>
      <c r="L4405" s="18"/>
      <c r="M4405" s="18">
        <v>2275</v>
      </c>
      <c r="N4405" s="19">
        <v>-2275</v>
      </c>
    </row>
    <row r="4406" spans="1:14" x14ac:dyDescent="0.2">
      <c r="A4406" s="3" t="str" cm="1">
        <f t="array" ref="A4406:B4406">_xlfn.TEXTSPLIT(D4406," - ",TRUE,1)</f>
        <v>2025</v>
      </c>
      <c r="B4406" s="3" t="str">
        <v>4</v>
      </c>
      <c r="C4406" s="3" t="str">
        <f>_xlfn.XLOOKUP(B4406*1,List!A:A,List!B:B,"",0)</f>
        <v>04</v>
      </c>
      <c r="D4406" s="13" t="s">
        <v>2790</v>
      </c>
      <c r="F4406" s="4">
        <v>45777</v>
      </c>
      <c r="G4406" s="5" t="s">
        <v>3192</v>
      </c>
      <c r="H4406" s="3" t="s">
        <v>13</v>
      </c>
      <c r="I4406" s="3" t="s">
        <v>1894</v>
      </c>
      <c r="J4406" s="3" t="s">
        <v>387</v>
      </c>
      <c r="K4406" s="3" t="s">
        <v>242</v>
      </c>
      <c r="L4406" s="18"/>
      <c r="M4406" s="18">
        <v>5898.45</v>
      </c>
      <c r="N4406" s="19">
        <v>-5898.45</v>
      </c>
    </row>
    <row r="4407" spans="1:14" x14ac:dyDescent="0.2">
      <c r="A4407" s="3" t="str" cm="1">
        <f t="array" ref="A4407:B4407">_xlfn.TEXTSPLIT(D4407," - ",TRUE,1)</f>
        <v>2025</v>
      </c>
      <c r="B4407" s="3" t="str">
        <v>4</v>
      </c>
      <c r="C4407" s="3" t="str">
        <f>_xlfn.XLOOKUP(B4407*1,List!A:A,List!B:B,"",0)</f>
        <v>04</v>
      </c>
      <c r="D4407" s="13" t="s">
        <v>2790</v>
      </c>
      <c r="F4407" s="4">
        <v>45756</v>
      </c>
      <c r="G4407" s="5" t="s">
        <v>3193</v>
      </c>
      <c r="H4407" s="3" t="s">
        <v>13</v>
      </c>
      <c r="I4407" s="3" t="s">
        <v>30</v>
      </c>
      <c r="J4407" s="3" t="s">
        <v>28</v>
      </c>
      <c r="K4407" s="3" t="s">
        <v>16</v>
      </c>
      <c r="L4407" s="18"/>
      <c r="M4407" s="18">
        <v>2000</v>
      </c>
      <c r="N4407" s="19">
        <v>-2000</v>
      </c>
    </row>
    <row r="4408" spans="1:14" x14ac:dyDescent="0.2">
      <c r="A4408" s="3" t="str" cm="1">
        <f t="array" ref="A4408:B4408">_xlfn.TEXTSPLIT(D4408," - ",TRUE,1)</f>
        <v>2025</v>
      </c>
      <c r="B4408" s="3" t="str">
        <v>4</v>
      </c>
      <c r="C4408" s="3" t="str">
        <f>_xlfn.XLOOKUP(B4408*1,List!A:A,List!B:B,"",0)</f>
        <v>04</v>
      </c>
      <c r="D4408" s="13" t="s">
        <v>2790</v>
      </c>
      <c r="F4408" s="4">
        <v>45756</v>
      </c>
      <c r="G4408" s="5" t="s">
        <v>2892</v>
      </c>
      <c r="H4408" s="3" t="s">
        <v>27</v>
      </c>
      <c r="I4408" s="3" t="s">
        <v>2792</v>
      </c>
      <c r="J4408" s="3" t="s">
        <v>664</v>
      </c>
      <c r="K4408" s="3" t="s">
        <v>16</v>
      </c>
      <c r="L4408" s="18"/>
      <c r="M4408" s="18">
        <v>1666.65</v>
      </c>
      <c r="N4408" s="19">
        <v>-1666.65</v>
      </c>
    </row>
    <row r="4409" spans="1:14" x14ac:dyDescent="0.2">
      <c r="A4409" s="3" t="str" cm="1">
        <f t="array" ref="A4409:B4409">_xlfn.TEXTSPLIT(D4409," - ",TRUE,1)</f>
        <v>2025</v>
      </c>
      <c r="B4409" s="3" t="str">
        <v>4</v>
      </c>
      <c r="C4409" s="3" t="str">
        <f>_xlfn.XLOOKUP(B4409*1,List!A:A,List!B:B,"",0)</f>
        <v>04</v>
      </c>
      <c r="D4409" s="13" t="s">
        <v>2790</v>
      </c>
      <c r="F4409" s="4">
        <v>45777</v>
      </c>
      <c r="G4409" s="5" t="s">
        <v>3194</v>
      </c>
      <c r="H4409" s="3" t="s">
        <v>27</v>
      </c>
      <c r="I4409" s="3" t="s">
        <v>1894</v>
      </c>
      <c r="J4409" s="3" t="s">
        <v>578</v>
      </c>
      <c r="K4409" s="3" t="s">
        <v>64</v>
      </c>
      <c r="L4409" s="18">
        <v>4571.32</v>
      </c>
      <c r="M4409" s="18"/>
      <c r="N4409" s="19">
        <v>4571.32</v>
      </c>
    </row>
    <row r="4410" spans="1:14" x14ac:dyDescent="0.2">
      <c r="A4410" s="3" t="str" cm="1">
        <f t="array" ref="A4410:B4410">_xlfn.TEXTSPLIT(D4410," - ",TRUE,1)</f>
        <v>2025</v>
      </c>
      <c r="B4410" s="3" t="str">
        <v>4</v>
      </c>
      <c r="C4410" s="3" t="str">
        <f>_xlfn.XLOOKUP(B4410*1,List!A:A,List!B:B,"",0)</f>
        <v>04</v>
      </c>
      <c r="D4410" s="13" t="s">
        <v>2790</v>
      </c>
      <c r="F4410" s="4">
        <v>45777</v>
      </c>
      <c r="G4410" s="5" t="s">
        <v>2947</v>
      </c>
      <c r="H4410" s="3" t="s">
        <v>27</v>
      </c>
      <c r="I4410" s="3" t="s">
        <v>1894</v>
      </c>
      <c r="J4410" s="3" t="s">
        <v>337</v>
      </c>
      <c r="K4410" s="3" t="s">
        <v>25</v>
      </c>
      <c r="L4410" s="18">
        <v>2350</v>
      </c>
      <c r="M4410" s="18"/>
      <c r="N4410" s="19">
        <v>2350</v>
      </c>
    </row>
    <row r="4411" spans="1:14" x14ac:dyDescent="0.2">
      <c r="A4411" s="3" t="str" cm="1">
        <f t="array" ref="A4411:B4411">_xlfn.TEXTSPLIT(D4411," - ",TRUE,1)</f>
        <v>2025</v>
      </c>
      <c r="B4411" s="3" t="str">
        <v>4</v>
      </c>
      <c r="C4411" s="3" t="str">
        <f>_xlfn.XLOOKUP(B4411*1,List!A:A,List!B:B,"",0)</f>
        <v>04</v>
      </c>
      <c r="D4411" s="13" t="s">
        <v>2790</v>
      </c>
      <c r="F4411" s="4">
        <v>45761</v>
      </c>
      <c r="G4411" s="5" t="s">
        <v>3195</v>
      </c>
      <c r="H4411" s="3" t="s">
        <v>13</v>
      </c>
      <c r="I4411" s="3" t="s">
        <v>30</v>
      </c>
      <c r="J4411" s="3" t="s">
        <v>681</v>
      </c>
      <c r="K4411" s="3" t="s">
        <v>41</v>
      </c>
      <c r="L4411" s="18">
        <v>2100</v>
      </c>
      <c r="M4411" s="18"/>
      <c r="N4411" s="19">
        <v>2100</v>
      </c>
    </row>
    <row r="4412" spans="1:14" x14ac:dyDescent="0.2">
      <c r="A4412" s="3" t="str" cm="1">
        <f t="array" ref="A4412:B4412">_xlfn.TEXTSPLIT(D4412," - ",TRUE,1)</f>
        <v>2025</v>
      </c>
      <c r="B4412" s="3" t="str">
        <v>4</v>
      </c>
      <c r="C4412" s="3" t="str">
        <f>_xlfn.XLOOKUP(B4412*1,List!A:A,List!B:B,"",0)</f>
        <v>04</v>
      </c>
      <c r="D4412" s="13" t="s">
        <v>2790</v>
      </c>
      <c r="F4412" s="4">
        <v>45761</v>
      </c>
      <c r="G4412" s="5" t="s">
        <v>3196</v>
      </c>
      <c r="H4412" s="3" t="s">
        <v>27</v>
      </c>
      <c r="I4412" s="3" t="s">
        <v>2792</v>
      </c>
      <c r="J4412" s="3" t="s">
        <v>394</v>
      </c>
      <c r="K4412" s="3" t="s">
        <v>463</v>
      </c>
      <c r="L4412" s="18"/>
      <c r="M4412" s="18">
        <v>2750</v>
      </c>
      <c r="N4412" s="19">
        <v>-2750</v>
      </c>
    </row>
    <row r="4413" spans="1:14" x14ac:dyDescent="0.2">
      <c r="A4413" s="3" t="str" cm="1">
        <f t="array" ref="A4413:B4413">_xlfn.TEXTSPLIT(D4413," - ",TRUE,1)</f>
        <v>2025</v>
      </c>
      <c r="B4413" s="3" t="str">
        <v>4</v>
      </c>
      <c r="C4413" s="3" t="str">
        <f>_xlfn.XLOOKUP(B4413*1,List!A:A,List!B:B,"",0)</f>
        <v>04</v>
      </c>
      <c r="D4413" s="13" t="s">
        <v>2790</v>
      </c>
      <c r="F4413" s="4">
        <v>45777</v>
      </c>
      <c r="G4413" s="5" t="s">
        <v>3197</v>
      </c>
      <c r="H4413" s="3" t="s">
        <v>13</v>
      </c>
      <c r="I4413" s="3" t="s">
        <v>1894</v>
      </c>
      <c r="J4413" s="3" t="s">
        <v>107</v>
      </c>
      <c r="K4413" s="3" t="s">
        <v>58</v>
      </c>
      <c r="L4413" s="18"/>
      <c r="M4413" s="18">
        <v>4620.8999999999996</v>
      </c>
      <c r="N4413" s="19">
        <v>-4620.8999999999996</v>
      </c>
    </row>
    <row r="4414" spans="1:14" x14ac:dyDescent="0.2">
      <c r="A4414" s="3" t="str" cm="1">
        <f t="array" ref="A4414:B4414">_xlfn.TEXTSPLIT(D4414," - ",TRUE,1)</f>
        <v>2025</v>
      </c>
      <c r="B4414" s="3" t="str">
        <v>4</v>
      </c>
      <c r="C4414" s="3" t="str">
        <f>_xlfn.XLOOKUP(B4414*1,List!A:A,List!B:B,"",0)</f>
        <v>04</v>
      </c>
      <c r="D4414" s="13" t="s">
        <v>2790</v>
      </c>
      <c r="F4414" s="4">
        <v>45748</v>
      </c>
      <c r="G4414" s="5" t="s">
        <v>2956</v>
      </c>
      <c r="H4414" s="3" t="s">
        <v>48</v>
      </c>
      <c r="I4414" s="3" t="s">
        <v>2867</v>
      </c>
      <c r="J4414" s="3" t="s">
        <v>83</v>
      </c>
      <c r="K4414" s="3" t="s">
        <v>84</v>
      </c>
      <c r="L4414" s="18">
        <v>2645</v>
      </c>
      <c r="M4414" s="18"/>
      <c r="N4414" s="19">
        <v>2645</v>
      </c>
    </row>
    <row r="4415" spans="1:14" x14ac:dyDescent="0.2">
      <c r="A4415" s="3" t="str" cm="1">
        <f t="array" ref="A4415:B4415">_xlfn.TEXTSPLIT(D4415," - ",TRUE,1)</f>
        <v>2025</v>
      </c>
      <c r="B4415" s="3" t="str">
        <v>4</v>
      </c>
      <c r="C4415" s="3" t="str">
        <f>_xlfn.XLOOKUP(B4415*1,List!A:A,List!B:B,"",0)</f>
        <v>04</v>
      </c>
      <c r="D4415" s="13" t="s">
        <v>2790</v>
      </c>
      <c r="F4415" s="4">
        <v>45777</v>
      </c>
      <c r="G4415" s="5" t="s">
        <v>3032</v>
      </c>
      <c r="H4415" s="3" t="s">
        <v>27</v>
      </c>
      <c r="I4415" s="3" t="s">
        <v>1894</v>
      </c>
      <c r="J4415" s="3" t="s">
        <v>429</v>
      </c>
      <c r="K4415" s="3" t="s">
        <v>16</v>
      </c>
      <c r="L4415" s="18">
        <v>2211.77</v>
      </c>
      <c r="M4415" s="18"/>
      <c r="N4415" s="19">
        <v>2211.77</v>
      </c>
    </row>
    <row r="4416" spans="1:14" x14ac:dyDescent="0.2">
      <c r="A4416" s="3" t="str" cm="1">
        <f t="array" ref="A4416:B4416">_xlfn.TEXTSPLIT(D4416," - ",TRUE,1)</f>
        <v>2025</v>
      </c>
      <c r="B4416" s="3" t="str">
        <v>4</v>
      </c>
      <c r="C4416" s="3" t="str">
        <f>_xlfn.XLOOKUP(B4416*1,List!A:A,List!B:B,"",0)</f>
        <v>04</v>
      </c>
      <c r="D4416" s="13" t="s">
        <v>2790</v>
      </c>
      <c r="F4416" s="4">
        <v>45777</v>
      </c>
      <c r="G4416" s="5" t="s">
        <v>2991</v>
      </c>
      <c r="H4416" s="3" t="s">
        <v>271</v>
      </c>
      <c r="I4416" s="3" t="s">
        <v>3198</v>
      </c>
      <c r="K4416" s="3" t="s">
        <v>58</v>
      </c>
      <c r="L4416" s="18">
        <v>4093</v>
      </c>
      <c r="M4416" s="18"/>
      <c r="N4416" s="19">
        <v>4093</v>
      </c>
    </row>
    <row r="4417" spans="1:14" x14ac:dyDescent="0.2">
      <c r="A4417" s="3" t="str" cm="1">
        <f t="array" ref="A4417:B4417">_xlfn.TEXTSPLIT(D4417," - ",TRUE,1)</f>
        <v>2025</v>
      </c>
      <c r="B4417" s="3" t="str">
        <v>4</v>
      </c>
      <c r="C4417" s="3" t="str">
        <f>_xlfn.XLOOKUP(B4417*1,List!A:A,List!B:B,"",0)</f>
        <v>04</v>
      </c>
      <c r="D4417" s="13" t="s">
        <v>2790</v>
      </c>
      <c r="F4417" s="4">
        <v>45777</v>
      </c>
      <c r="G4417" s="5" t="s">
        <v>3020</v>
      </c>
      <c r="H4417" s="3" t="s">
        <v>13</v>
      </c>
      <c r="I4417" s="3" t="s">
        <v>1894</v>
      </c>
      <c r="J4417" s="3" t="s">
        <v>433</v>
      </c>
      <c r="K4417" s="3" t="s">
        <v>35</v>
      </c>
      <c r="L4417" s="18"/>
      <c r="M4417" s="18">
        <v>2795</v>
      </c>
      <c r="N4417" s="19">
        <v>-2795</v>
      </c>
    </row>
    <row r="4418" spans="1:14" x14ac:dyDescent="0.2">
      <c r="A4418" s="3" t="str" cm="1">
        <f t="array" ref="A4418:B4418">_xlfn.TEXTSPLIT(D4418," - ",TRUE,1)</f>
        <v>2025</v>
      </c>
      <c r="B4418" s="3" t="str">
        <v>4</v>
      </c>
      <c r="C4418" s="3" t="str">
        <f>_xlfn.XLOOKUP(B4418*1,List!A:A,List!B:B,"",0)</f>
        <v>04</v>
      </c>
      <c r="D4418" s="13" t="s">
        <v>2790</v>
      </c>
      <c r="F4418" s="4">
        <v>45777</v>
      </c>
      <c r="G4418" s="5" t="s">
        <v>3199</v>
      </c>
      <c r="H4418" s="3" t="s">
        <v>27</v>
      </c>
      <c r="I4418" s="3" t="s">
        <v>1894</v>
      </c>
      <c r="J4418" s="3" t="s">
        <v>119</v>
      </c>
      <c r="K4418" s="3" t="s">
        <v>196</v>
      </c>
      <c r="L4418" s="18">
        <v>3400</v>
      </c>
      <c r="M4418" s="18"/>
      <c r="N4418" s="19">
        <v>3400</v>
      </c>
    </row>
    <row r="4419" spans="1:14" x14ac:dyDescent="0.2">
      <c r="A4419" s="3" t="str" cm="1">
        <f t="array" ref="A4419:B4419">_xlfn.TEXTSPLIT(D4419," - ",TRUE,1)</f>
        <v>2025</v>
      </c>
      <c r="B4419" s="3" t="str">
        <v>4</v>
      </c>
      <c r="C4419" s="3" t="str">
        <f>_xlfn.XLOOKUP(B4419*1,List!A:A,List!B:B,"",0)</f>
        <v>04</v>
      </c>
      <c r="D4419" s="13" t="s">
        <v>2790</v>
      </c>
      <c r="F4419" s="4">
        <v>45761</v>
      </c>
      <c r="G4419" s="5" t="s">
        <v>3200</v>
      </c>
      <c r="H4419" s="3" t="s">
        <v>13</v>
      </c>
      <c r="I4419" s="3" t="s">
        <v>2792</v>
      </c>
      <c r="J4419" s="3" t="s">
        <v>178</v>
      </c>
      <c r="K4419" s="3" t="s">
        <v>179</v>
      </c>
      <c r="L4419" s="18">
        <v>2350</v>
      </c>
      <c r="M4419" s="18"/>
      <c r="N4419" s="19">
        <v>2350</v>
      </c>
    </row>
    <row r="4420" spans="1:14" x14ac:dyDescent="0.2">
      <c r="A4420" s="3" t="str" cm="1">
        <f t="array" ref="A4420:B4420">_xlfn.TEXTSPLIT(D4420," - ",TRUE,1)</f>
        <v>2025</v>
      </c>
      <c r="B4420" s="3" t="str">
        <v>4</v>
      </c>
      <c r="C4420" s="3" t="str">
        <f>_xlfn.XLOOKUP(B4420*1,List!A:A,List!B:B,"",0)</f>
        <v>04</v>
      </c>
      <c r="D4420" s="13" t="s">
        <v>2790</v>
      </c>
      <c r="F4420" s="4">
        <v>45756</v>
      </c>
      <c r="G4420" s="5" t="s">
        <v>3201</v>
      </c>
      <c r="H4420" s="3" t="s">
        <v>13</v>
      </c>
      <c r="I4420" s="3" t="s">
        <v>30</v>
      </c>
      <c r="J4420" s="3" t="s">
        <v>2030</v>
      </c>
      <c r="K4420" s="3" t="s">
        <v>91</v>
      </c>
      <c r="L4420" s="18"/>
      <c r="M4420" s="18">
        <v>2550</v>
      </c>
      <c r="N4420" s="19">
        <v>-2550</v>
      </c>
    </row>
    <row r="4421" spans="1:14" x14ac:dyDescent="0.2">
      <c r="A4421" s="3" t="str" cm="1">
        <f t="array" ref="A4421:B4421">_xlfn.TEXTSPLIT(D4421," - ",TRUE,1)</f>
        <v>2025</v>
      </c>
      <c r="B4421" s="3" t="str">
        <v>4</v>
      </c>
      <c r="C4421" s="3" t="str">
        <f>_xlfn.XLOOKUP(B4421*1,List!A:A,List!B:B,"",0)</f>
        <v>04</v>
      </c>
      <c r="D4421" s="13" t="s">
        <v>2790</v>
      </c>
      <c r="F4421" s="4">
        <v>45755</v>
      </c>
      <c r="G4421" s="5" t="s">
        <v>3132</v>
      </c>
      <c r="H4421" s="3" t="s">
        <v>271</v>
      </c>
      <c r="I4421" s="3" t="s">
        <v>3133</v>
      </c>
      <c r="J4421" s="3" t="s">
        <v>3202</v>
      </c>
      <c r="K4421" s="3" t="s">
        <v>3134</v>
      </c>
      <c r="L4421" s="18"/>
      <c r="M4421" s="18">
        <v>4368.1000000000004</v>
      </c>
      <c r="N4421" s="19">
        <v>-4368.1000000000004</v>
      </c>
    </row>
    <row r="4422" spans="1:14" x14ac:dyDescent="0.2">
      <c r="A4422" s="3" t="str" cm="1">
        <f t="array" ref="A4422:B4422">_xlfn.TEXTSPLIT(D4422," - ",TRUE,1)</f>
        <v>2025</v>
      </c>
      <c r="B4422" s="3" t="str">
        <v>4</v>
      </c>
      <c r="C4422" s="3" t="str">
        <f>_xlfn.XLOOKUP(B4422*1,List!A:A,List!B:B,"",0)</f>
        <v>04</v>
      </c>
      <c r="D4422" s="13" t="s">
        <v>2790</v>
      </c>
      <c r="F4422" s="4">
        <v>45777</v>
      </c>
      <c r="G4422" s="5" t="s">
        <v>2821</v>
      </c>
      <c r="H4422" s="3" t="s">
        <v>13</v>
      </c>
      <c r="I4422" s="3" t="s">
        <v>1894</v>
      </c>
      <c r="J4422" s="3" t="s">
        <v>63</v>
      </c>
      <c r="K4422" s="3" t="s">
        <v>64</v>
      </c>
      <c r="L4422" s="18"/>
      <c r="M4422" s="18">
        <v>1585</v>
      </c>
      <c r="N4422" s="19">
        <v>-1585</v>
      </c>
    </row>
    <row r="4423" spans="1:14" x14ac:dyDescent="0.2">
      <c r="A4423" s="3" t="str" cm="1">
        <f t="array" ref="A4423:B4423">_xlfn.TEXTSPLIT(D4423," - ",TRUE,1)</f>
        <v>2025</v>
      </c>
      <c r="B4423" s="3" t="str">
        <v>4</v>
      </c>
      <c r="C4423" s="3" t="str">
        <f>_xlfn.XLOOKUP(B4423*1,List!A:A,List!B:B,"",0)</f>
        <v>04</v>
      </c>
      <c r="D4423" s="13" t="s">
        <v>2790</v>
      </c>
      <c r="F4423" s="4">
        <v>45756</v>
      </c>
      <c r="G4423" s="5" t="s">
        <v>3203</v>
      </c>
      <c r="H4423" s="3" t="s">
        <v>27</v>
      </c>
      <c r="I4423" s="3" t="s">
        <v>2792</v>
      </c>
      <c r="J4423" s="3" t="s">
        <v>323</v>
      </c>
      <c r="K4423" s="3" t="s">
        <v>35</v>
      </c>
      <c r="L4423" s="18"/>
      <c r="M4423" s="18">
        <v>2400.13</v>
      </c>
      <c r="N4423" s="19">
        <v>-2400.13</v>
      </c>
    </row>
    <row r="4424" spans="1:14" x14ac:dyDescent="0.2">
      <c r="A4424" s="3" t="str" cm="1">
        <f t="array" ref="A4424:B4424">_xlfn.TEXTSPLIT(D4424," - ",TRUE,1)</f>
        <v>2025</v>
      </c>
      <c r="B4424" s="3" t="str">
        <v>4</v>
      </c>
      <c r="C4424" s="3" t="str">
        <f>_xlfn.XLOOKUP(B4424*1,List!A:A,List!B:B,"",0)</f>
        <v>04</v>
      </c>
      <c r="D4424" s="13" t="s">
        <v>2790</v>
      </c>
      <c r="F4424" s="4">
        <v>45756</v>
      </c>
      <c r="G4424" s="5" t="s">
        <v>3204</v>
      </c>
      <c r="H4424" s="3" t="s">
        <v>27</v>
      </c>
      <c r="I4424" s="3" t="s">
        <v>2792</v>
      </c>
      <c r="J4424" s="3" t="s">
        <v>784</v>
      </c>
      <c r="K4424" s="3" t="s">
        <v>242</v>
      </c>
      <c r="L4424" s="18"/>
      <c r="M4424" s="18">
        <v>1625</v>
      </c>
      <c r="N4424" s="19">
        <v>-1625</v>
      </c>
    </row>
    <row r="4425" spans="1:14" x14ac:dyDescent="0.2">
      <c r="A4425" s="3" t="str" cm="1">
        <f t="array" ref="A4425:B4425">_xlfn.TEXTSPLIT(D4425," - ",TRUE,1)</f>
        <v>2025</v>
      </c>
      <c r="B4425" s="3" t="str">
        <v>4</v>
      </c>
      <c r="C4425" s="3" t="str">
        <f>_xlfn.XLOOKUP(B4425*1,List!A:A,List!B:B,"",0)</f>
        <v>04</v>
      </c>
      <c r="D4425" s="13" t="s">
        <v>2790</v>
      </c>
      <c r="F4425" s="4">
        <v>45761</v>
      </c>
      <c r="G4425" s="5" t="s">
        <v>2953</v>
      </c>
      <c r="H4425" s="3" t="s">
        <v>27</v>
      </c>
      <c r="I4425" s="3" t="s">
        <v>2792</v>
      </c>
      <c r="J4425" s="3" t="s">
        <v>337</v>
      </c>
      <c r="K4425" s="3" t="s">
        <v>25</v>
      </c>
      <c r="L4425" s="18"/>
      <c r="M4425" s="18">
        <v>2350</v>
      </c>
      <c r="N4425" s="19">
        <v>-2350</v>
      </c>
    </row>
    <row r="4426" spans="1:14" x14ac:dyDescent="0.2">
      <c r="A4426" s="3" t="str" cm="1">
        <f t="array" ref="A4426:B4426">_xlfn.TEXTSPLIT(D4426," - ",TRUE,1)</f>
        <v>2025</v>
      </c>
      <c r="B4426" s="3" t="str">
        <v>4</v>
      </c>
      <c r="C4426" s="3" t="str">
        <f>_xlfn.XLOOKUP(B4426*1,List!A:A,List!B:B,"",0)</f>
        <v>04</v>
      </c>
      <c r="D4426" s="13" t="s">
        <v>2790</v>
      </c>
      <c r="F4426" s="4">
        <v>45756</v>
      </c>
      <c r="G4426" s="5" t="s">
        <v>3205</v>
      </c>
      <c r="H4426" s="3" t="s">
        <v>13</v>
      </c>
      <c r="I4426" s="3" t="s">
        <v>2792</v>
      </c>
      <c r="J4426" s="3" t="s">
        <v>208</v>
      </c>
      <c r="K4426" s="3" t="s">
        <v>150</v>
      </c>
      <c r="L4426" s="18">
        <v>2600</v>
      </c>
      <c r="M4426" s="18"/>
      <c r="N4426" s="19">
        <v>2600</v>
      </c>
    </row>
    <row r="4427" spans="1:14" x14ac:dyDescent="0.2">
      <c r="A4427" s="3" t="str" cm="1">
        <f t="array" ref="A4427:B4427">_xlfn.TEXTSPLIT(D4427," - ",TRUE,1)</f>
        <v>2025</v>
      </c>
      <c r="B4427" s="3" t="str">
        <v>4</v>
      </c>
      <c r="C4427" s="3" t="str">
        <f>_xlfn.XLOOKUP(B4427*1,List!A:A,List!B:B,"",0)</f>
        <v>04</v>
      </c>
      <c r="D4427" s="13" t="s">
        <v>2790</v>
      </c>
      <c r="F4427" s="4">
        <v>45756</v>
      </c>
      <c r="G4427" s="5" t="s">
        <v>2791</v>
      </c>
      <c r="H4427" s="3" t="s">
        <v>13</v>
      </c>
      <c r="I4427" s="3" t="s">
        <v>2792</v>
      </c>
      <c r="J4427" s="3" t="s">
        <v>371</v>
      </c>
      <c r="K4427" s="3" t="s">
        <v>44</v>
      </c>
      <c r="L4427" s="18">
        <v>3879</v>
      </c>
      <c r="M4427" s="18"/>
      <c r="N4427" s="19">
        <v>3879</v>
      </c>
    </row>
    <row r="4428" spans="1:14" x14ac:dyDescent="0.2">
      <c r="A4428" s="3" t="str" cm="1">
        <f t="array" ref="A4428:B4428">_xlfn.TEXTSPLIT(D4428," - ",TRUE,1)</f>
        <v>2025</v>
      </c>
      <c r="B4428" s="3" t="str">
        <v>4</v>
      </c>
      <c r="C4428" s="3" t="str">
        <f>_xlfn.XLOOKUP(B4428*1,List!A:A,List!B:B,"",0)</f>
        <v>04</v>
      </c>
      <c r="D4428" s="13" t="s">
        <v>2790</v>
      </c>
      <c r="F4428" s="4">
        <v>45777</v>
      </c>
      <c r="G4428" s="5" t="s">
        <v>3069</v>
      </c>
      <c r="H4428" s="3" t="s">
        <v>27</v>
      </c>
      <c r="I4428" s="3" t="s">
        <v>1894</v>
      </c>
      <c r="J4428" s="3" t="s">
        <v>592</v>
      </c>
      <c r="K4428" s="3" t="s">
        <v>356</v>
      </c>
      <c r="L4428" s="18">
        <v>1750</v>
      </c>
      <c r="M4428" s="18"/>
      <c r="N4428" s="19">
        <v>1750</v>
      </c>
    </row>
    <row r="4429" spans="1:14" x14ac:dyDescent="0.2">
      <c r="A4429" s="3" t="str" cm="1">
        <f t="array" ref="A4429:B4429">_xlfn.TEXTSPLIT(D4429," - ",TRUE,1)</f>
        <v>2025</v>
      </c>
      <c r="B4429" s="3" t="str">
        <v>4</v>
      </c>
      <c r="C4429" s="3" t="str">
        <f>_xlfn.XLOOKUP(B4429*1,List!A:A,List!B:B,"",0)</f>
        <v>04</v>
      </c>
      <c r="D4429" s="13" t="s">
        <v>2790</v>
      </c>
      <c r="F4429" s="4">
        <v>45777</v>
      </c>
      <c r="G4429" s="5" t="s">
        <v>3206</v>
      </c>
      <c r="H4429" s="3" t="s">
        <v>13</v>
      </c>
      <c r="I4429" s="3" t="s">
        <v>30</v>
      </c>
      <c r="J4429" s="3" t="s">
        <v>1174</v>
      </c>
      <c r="K4429" s="3" t="s">
        <v>460</v>
      </c>
      <c r="L4429" s="18">
        <v>3350</v>
      </c>
      <c r="M4429" s="18"/>
      <c r="N4429" s="19">
        <v>3350</v>
      </c>
    </row>
    <row r="4430" spans="1:14" x14ac:dyDescent="0.2">
      <c r="A4430" s="3" t="str" cm="1">
        <f t="array" ref="A4430:B4430">_xlfn.TEXTSPLIT(D4430," - ",TRUE,1)</f>
        <v>2025</v>
      </c>
      <c r="B4430" s="3" t="str">
        <v>4</v>
      </c>
      <c r="C4430" s="3" t="str">
        <f>_xlfn.XLOOKUP(B4430*1,List!A:A,List!B:B,"",0)</f>
        <v>04</v>
      </c>
      <c r="D4430" s="13" t="s">
        <v>2790</v>
      </c>
      <c r="F4430" s="4">
        <v>45777</v>
      </c>
      <c r="G4430" s="5" t="s">
        <v>3207</v>
      </c>
      <c r="H4430" s="3" t="s">
        <v>13</v>
      </c>
      <c r="I4430" s="3" t="s">
        <v>2792</v>
      </c>
      <c r="J4430" s="3" t="s">
        <v>550</v>
      </c>
      <c r="K4430" s="3" t="s">
        <v>551</v>
      </c>
      <c r="L4430" s="18"/>
      <c r="M4430" s="18">
        <v>2300</v>
      </c>
      <c r="N4430" s="19">
        <v>-2300</v>
      </c>
    </row>
    <row r="4431" spans="1:14" x14ac:dyDescent="0.2">
      <c r="A4431" s="3" t="str" cm="1">
        <f t="array" ref="A4431:B4431">_xlfn.TEXTSPLIT(D4431," - ",TRUE,1)</f>
        <v>2025</v>
      </c>
      <c r="B4431" s="3" t="str">
        <v>4</v>
      </c>
      <c r="C4431" s="3" t="str">
        <f>_xlfn.XLOOKUP(B4431*1,List!A:A,List!B:B,"",0)</f>
        <v>04</v>
      </c>
      <c r="D4431" s="13" t="s">
        <v>2790</v>
      </c>
      <c r="F4431" s="4">
        <v>45761</v>
      </c>
      <c r="G4431" s="5" t="s">
        <v>3208</v>
      </c>
      <c r="H4431" s="3" t="s">
        <v>13</v>
      </c>
      <c r="I4431" s="3" t="s">
        <v>30</v>
      </c>
      <c r="J4431" s="3" t="s">
        <v>512</v>
      </c>
      <c r="K4431" s="3" t="s">
        <v>362</v>
      </c>
      <c r="L4431" s="18"/>
      <c r="M4431" s="18">
        <v>3375</v>
      </c>
      <c r="N4431" s="19">
        <v>-3375</v>
      </c>
    </row>
    <row r="4432" spans="1:14" x14ac:dyDescent="0.2">
      <c r="A4432" s="3" t="str" cm="1">
        <f t="array" ref="A4432:B4432">_xlfn.TEXTSPLIT(D4432," - ",TRUE,1)</f>
        <v>2025</v>
      </c>
      <c r="B4432" s="3" t="str">
        <v>4</v>
      </c>
      <c r="C4432" s="3" t="str">
        <f>_xlfn.XLOOKUP(B4432*1,List!A:A,List!B:B,"",0)</f>
        <v>04</v>
      </c>
      <c r="D4432" s="13" t="s">
        <v>2790</v>
      </c>
      <c r="F4432" s="4">
        <v>45777</v>
      </c>
      <c r="G4432" s="5" t="s">
        <v>3163</v>
      </c>
      <c r="H4432" s="3" t="s">
        <v>27</v>
      </c>
      <c r="I4432" s="3" t="s">
        <v>1894</v>
      </c>
      <c r="J4432" s="3" t="s">
        <v>50</v>
      </c>
      <c r="K4432" s="3" t="s">
        <v>3164</v>
      </c>
      <c r="L4432" s="18"/>
      <c r="M4432" s="18">
        <v>1900</v>
      </c>
      <c r="N4432" s="19">
        <v>-1900</v>
      </c>
    </row>
    <row r="4433" spans="1:14" x14ac:dyDescent="0.2">
      <c r="A4433" s="3" t="str" cm="1">
        <f t="array" ref="A4433:B4433">_xlfn.TEXTSPLIT(D4433," - ",TRUE,1)</f>
        <v>2025</v>
      </c>
      <c r="B4433" s="3" t="str">
        <v>4</v>
      </c>
      <c r="C4433" s="3" t="str">
        <f>_xlfn.XLOOKUP(B4433*1,List!A:A,List!B:B,"",0)</f>
        <v>04</v>
      </c>
      <c r="D4433" s="13" t="s">
        <v>2790</v>
      </c>
      <c r="F4433" s="4">
        <v>45761</v>
      </c>
      <c r="G4433" s="5" t="s">
        <v>2865</v>
      </c>
      <c r="H4433" s="3" t="s">
        <v>27</v>
      </c>
      <c r="I4433" s="3" t="s">
        <v>2792</v>
      </c>
      <c r="J4433" s="3" t="s">
        <v>256</v>
      </c>
      <c r="K4433" s="3" t="s">
        <v>124</v>
      </c>
      <c r="L4433" s="18"/>
      <c r="M4433" s="18">
        <v>4200</v>
      </c>
      <c r="N4433" s="19">
        <v>-4200</v>
      </c>
    </row>
    <row r="4434" spans="1:14" x14ac:dyDescent="0.2">
      <c r="A4434" s="3" t="str" cm="1">
        <f t="array" ref="A4434:B4434">_xlfn.TEXTSPLIT(D4434," - ",TRUE,1)</f>
        <v>2025</v>
      </c>
      <c r="B4434" s="3" t="str">
        <v>4</v>
      </c>
      <c r="C4434" s="3" t="str">
        <f>_xlfn.XLOOKUP(B4434*1,List!A:A,List!B:B,"",0)</f>
        <v>04</v>
      </c>
      <c r="D4434" s="13" t="s">
        <v>2790</v>
      </c>
      <c r="F4434" s="4">
        <v>45777</v>
      </c>
      <c r="G4434" s="5" t="s">
        <v>2833</v>
      </c>
      <c r="H4434" s="3" t="s">
        <v>13</v>
      </c>
      <c r="I4434" s="3" t="s">
        <v>1894</v>
      </c>
      <c r="J4434" s="3" t="s">
        <v>100</v>
      </c>
      <c r="K4434" s="3" t="s">
        <v>61</v>
      </c>
      <c r="L4434" s="18"/>
      <c r="M4434" s="18">
        <v>2954</v>
      </c>
      <c r="N4434" s="19">
        <v>-2954</v>
      </c>
    </row>
    <row r="4435" spans="1:14" x14ac:dyDescent="0.2">
      <c r="A4435" s="3" t="str" cm="1">
        <f t="array" ref="A4435:B4435">_xlfn.TEXTSPLIT(D4435," - ",TRUE,1)</f>
        <v>2025</v>
      </c>
      <c r="B4435" s="3" t="str">
        <v>4</v>
      </c>
      <c r="C4435" s="3" t="str">
        <f>_xlfn.XLOOKUP(B4435*1,List!A:A,List!B:B,"",0)</f>
        <v>04</v>
      </c>
      <c r="D4435" s="13" t="s">
        <v>2790</v>
      </c>
      <c r="F4435" s="4">
        <v>45777</v>
      </c>
      <c r="G4435" s="5" t="s">
        <v>3061</v>
      </c>
      <c r="H4435" s="3" t="s">
        <v>13</v>
      </c>
      <c r="I4435" s="3" t="s">
        <v>1894</v>
      </c>
      <c r="J4435" s="3" t="s">
        <v>2073</v>
      </c>
      <c r="K4435" s="3" t="s">
        <v>32</v>
      </c>
      <c r="L4435" s="18">
        <v>1650</v>
      </c>
      <c r="M4435" s="18"/>
      <c r="N4435" s="19">
        <v>1650</v>
      </c>
    </row>
    <row r="4436" spans="1:14" x14ac:dyDescent="0.2">
      <c r="A4436" s="3" t="str" cm="1">
        <f t="array" ref="A4436:B4436">_xlfn.TEXTSPLIT(D4436," - ",TRUE,1)</f>
        <v>2025</v>
      </c>
      <c r="B4436" s="3" t="str">
        <v>4</v>
      </c>
      <c r="C4436" s="3" t="str">
        <f>_xlfn.XLOOKUP(B4436*1,List!A:A,List!B:B,"",0)</f>
        <v>04</v>
      </c>
      <c r="D4436" s="13" t="s">
        <v>2790</v>
      </c>
      <c r="F4436" s="4">
        <v>45761</v>
      </c>
      <c r="G4436" s="5" t="s">
        <v>3209</v>
      </c>
      <c r="H4436" s="3" t="s">
        <v>27</v>
      </c>
      <c r="I4436" s="3" t="s">
        <v>2792</v>
      </c>
      <c r="J4436" s="3" t="s">
        <v>79</v>
      </c>
      <c r="K4436" s="3" t="s">
        <v>80</v>
      </c>
      <c r="L4436" s="18"/>
      <c r="M4436" s="18">
        <v>2376.92</v>
      </c>
      <c r="N4436" s="19">
        <v>-2376.92</v>
      </c>
    </row>
    <row r="4437" spans="1:14" x14ac:dyDescent="0.2">
      <c r="A4437" s="3" t="str" cm="1">
        <f t="array" ref="A4437:B4437">_xlfn.TEXTSPLIT(D4437," - ",TRUE,1)</f>
        <v>2025</v>
      </c>
      <c r="B4437" s="3" t="str">
        <v>4</v>
      </c>
      <c r="C4437" s="3" t="str">
        <f>_xlfn.XLOOKUP(B4437*1,List!A:A,List!B:B,"",0)</f>
        <v>04</v>
      </c>
      <c r="D4437" s="13" t="s">
        <v>2790</v>
      </c>
      <c r="F4437" s="4">
        <v>45762</v>
      </c>
      <c r="G4437" s="5" t="s">
        <v>3210</v>
      </c>
      <c r="H4437" s="3" t="s">
        <v>13</v>
      </c>
      <c r="I4437" s="3" t="s">
        <v>2792</v>
      </c>
      <c r="J4437" s="3" t="s">
        <v>144</v>
      </c>
      <c r="K4437" s="3" t="s">
        <v>145</v>
      </c>
      <c r="L4437" s="18"/>
      <c r="M4437" s="18">
        <v>2550</v>
      </c>
      <c r="N4437" s="19">
        <v>-2550</v>
      </c>
    </row>
    <row r="4438" spans="1:14" x14ac:dyDescent="0.2">
      <c r="A4438" s="3" t="str" cm="1">
        <f t="array" ref="A4438:B4438">_xlfn.TEXTSPLIT(D4438," - ",TRUE,1)</f>
        <v>2025</v>
      </c>
      <c r="B4438" s="3" t="str">
        <v>4</v>
      </c>
      <c r="C4438" s="3" t="str">
        <f>_xlfn.XLOOKUP(B4438*1,List!A:A,List!B:B,"",0)</f>
        <v>04</v>
      </c>
      <c r="D4438" s="13" t="s">
        <v>2790</v>
      </c>
      <c r="F4438" s="4">
        <v>45756</v>
      </c>
      <c r="G4438" s="5" t="s">
        <v>3211</v>
      </c>
      <c r="H4438" s="3" t="s">
        <v>13</v>
      </c>
      <c r="I4438" s="3" t="s">
        <v>30</v>
      </c>
      <c r="J4438" s="3" t="s">
        <v>310</v>
      </c>
      <c r="K4438" s="3" t="s">
        <v>16</v>
      </c>
      <c r="L4438" s="18"/>
      <c r="M4438" s="18">
        <v>2079.98</v>
      </c>
      <c r="N4438" s="19">
        <v>-2079.98</v>
      </c>
    </row>
    <row r="4439" spans="1:14" x14ac:dyDescent="0.2">
      <c r="A4439" s="3" t="str" cm="1">
        <f t="array" ref="A4439:B4439">_xlfn.TEXTSPLIT(D4439," - ",TRUE,1)</f>
        <v>2025</v>
      </c>
      <c r="B4439" s="3" t="str">
        <v>4</v>
      </c>
      <c r="C4439" s="3" t="str">
        <f>_xlfn.XLOOKUP(B4439*1,List!A:A,List!B:B,"",0)</f>
        <v>04</v>
      </c>
      <c r="D4439" s="13" t="s">
        <v>2790</v>
      </c>
      <c r="F4439" s="4">
        <v>45756</v>
      </c>
      <c r="G4439" s="5" t="s">
        <v>3212</v>
      </c>
      <c r="H4439" s="3" t="s">
        <v>27</v>
      </c>
      <c r="I4439" s="3" t="s">
        <v>2792</v>
      </c>
      <c r="J4439" s="3" t="s">
        <v>501</v>
      </c>
      <c r="K4439" s="3" t="s">
        <v>32</v>
      </c>
      <c r="L4439" s="18"/>
      <c r="M4439" s="18">
        <v>3275</v>
      </c>
      <c r="N4439" s="19">
        <v>-3275</v>
      </c>
    </row>
    <row r="4440" spans="1:14" x14ac:dyDescent="0.2">
      <c r="A4440" s="3" t="str" cm="1">
        <f t="array" ref="A4440:B4440">_xlfn.TEXTSPLIT(D4440," - ",TRUE,1)</f>
        <v>2025</v>
      </c>
      <c r="B4440" s="3" t="str">
        <v>4</v>
      </c>
      <c r="C4440" s="3" t="str">
        <f>_xlfn.XLOOKUP(B4440*1,List!A:A,List!B:B,"",0)</f>
        <v>04</v>
      </c>
      <c r="D4440" s="13" t="s">
        <v>2790</v>
      </c>
      <c r="F4440" s="4">
        <v>45777</v>
      </c>
      <c r="G4440" s="5" t="s">
        <v>3213</v>
      </c>
      <c r="H4440" s="3" t="s">
        <v>13</v>
      </c>
      <c r="I4440" s="3" t="s">
        <v>1894</v>
      </c>
      <c r="J4440" s="3" t="s">
        <v>775</v>
      </c>
      <c r="K4440" s="3" t="s">
        <v>16</v>
      </c>
      <c r="L4440" s="18"/>
      <c r="M4440" s="18">
        <v>3250</v>
      </c>
      <c r="N4440" s="19">
        <v>-3250</v>
      </c>
    </row>
    <row r="4441" spans="1:14" x14ac:dyDescent="0.2">
      <c r="A4441" s="3" t="str" cm="1">
        <f t="array" ref="A4441:B4441">_xlfn.TEXTSPLIT(D4441," - ",TRUE,1)</f>
        <v>2025</v>
      </c>
      <c r="B4441" s="3" t="str">
        <v>4</v>
      </c>
      <c r="C4441" s="3" t="str">
        <f>_xlfn.XLOOKUP(B4441*1,List!A:A,List!B:B,"",0)</f>
        <v>04</v>
      </c>
      <c r="D4441" s="13" t="s">
        <v>2790</v>
      </c>
      <c r="F4441" s="4">
        <v>45756</v>
      </c>
      <c r="G4441" s="5" t="s">
        <v>3058</v>
      </c>
      <c r="H4441" s="3" t="s">
        <v>13</v>
      </c>
      <c r="I4441" s="3" t="s">
        <v>30</v>
      </c>
      <c r="J4441" s="3" t="s">
        <v>312</v>
      </c>
      <c r="K4441" s="3" t="s">
        <v>112</v>
      </c>
      <c r="L4441" s="18">
        <v>3428.75</v>
      </c>
      <c r="M4441" s="18"/>
      <c r="N4441" s="19">
        <v>3428.75</v>
      </c>
    </row>
    <row r="4442" spans="1:14" x14ac:dyDescent="0.2">
      <c r="A4442" s="3" t="str" cm="1">
        <f t="array" ref="A4442:B4442">_xlfn.TEXTSPLIT(D4442," - ",TRUE,1)</f>
        <v>2025</v>
      </c>
      <c r="B4442" s="3" t="str">
        <v>4</v>
      </c>
      <c r="C4442" s="3" t="str">
        <f>_xlfn.XLOOKUP(B4442*1,List!A:A,List!B:B,"",0)</f>
        <v>04</v>
      </c>
      <c r="D4442" s="13" t="s">
        <v>2790</v>
      </c>
      <c r="F4442" s="4">
        <v>45761</v>
      </c>
      <c r="G4442" s="5" t="s">
        <v>3214</v>
      </c>
      <c r="H4442" s="3" t="s">
        <v>13</v>
      </c>
      <c r="I4442" s="3" t="s">
        <v>30</v>
      </c>
      <c r="J4442" s="3" t="s">
        <v>220</v>
      </c>
      <c r="K4442" s="3" t="s">
        <v>221</v>
      </c>
      <c r="L4442" s="18"/>
      <c r="M4442" s="18">
        <v>4388.8</v>
      </c>
      <c r="N4442" s="19">
        <v>-4388.8</v>
      </c>
    </row>
    <row r="4443" spans="1:14" x14ac:dyDescent="0.2">
      <c r="A4443" s="3" t="str" cm="1">
        <f t="array" ref="A4443:B4443">_xlfn.TEXTSPLIT(D4443," - ",TRUE,1)</f>
        <v>2025</v>
      </c>
      <c r="B4443" s="3" t="str">
        <v>4</v>
      </c>
      <c r="C4443" s="3" t="str">
        <f>_xlfn.XLOOKUP(B4443*1,List!A:A,List!B:B,"",0)</f>
        <v>04</v>
      </c>
      <c r="D4443" s="13" t="s">
        <v>2790</v>
      </c>
      <c r="F4443" s="4">
        <v>45777</v>
      </c>
      <c r="G4443" s="5" t="s">
        <v>3215</v>
      </c>
      <c r="H4443" s="3" t="s">
        <v>27</v>
      </c>
      <c r="I4443" s="3" t="s">
        <v>1894</v>
      </c>
      <c r="J4443" s="3" t="s">
        <v>361</v>
      </c>
      <c r="K4443" s="3" t="s">
        <v>362</v>
      </c>
      <c r="L4443" s="18">
        <v>1900</v>
      </c>
      <c r="M4443" s="18"/>
      <c r="N4443" s="19">
        <v>1900</v>
      </c>
    </row>
    <row r="4444" spans="1:14" x14ac:dyDescent="0.2">
      <c r="A4444" s="3" t="str" cm="1">
        <f t="array" ref="A4444:B4444">_xlfn.TEXTSPLIT(D4444," - ",TRUE,1)</f>
        <v>2025</v>
      </c>
      <c r="B4444" s="3" t="str">
        <v>4</v>
      </c>
      <c r="C4444" s="3" t="str">
        <f>_xlfn.XLOOKUP(B4444*1,List!A:A,List!B:B,"",0)</f>
        <v>04</v>
      </c>
      <c r="D4444" s="13" t="s">
        <v>2790</v>
      </c>
      <c r="F4444" s="4">
        <v>45777</v>
      </c>
      <c r="G4444" s="5" t="s">
        <v>3216</v>
      </c>
      <c r="H4444" s="3" t="s">
        <v>27</v>
      </c>
      <c r="I4444" s="3" t="s">
        <v>1894</v>
      </c>
      <c r="J4444" s="3" t="s">
        <v>123</v>
      </c>
      <c r="K4444" s="3" t="s">
        <v>124</v>
      </c>
      <c r="L4444" s="18">
        <v>1978.13</v>
      </c>
      <c r="M4444" s="18"/>
      <c r="N4444" s="19">
        <v>1978.13</v>
      </c>
    </row>
    <row r="4445" spans="1:14" x14ac:dyDescent="0.2">
      <c r="A4445" s="3" t="str" cm="1">
        <f t="array" ref="A4445:B4445">_xlfn.TEXTSPLIT(D4445," - ",TRUE,1)</f>
        <v>2025</v>
      </c>
      <c r="B4445" s="3" t="str">
        <v>4</v>
      </c>
      <c r="C4445" s="3" t="str">
        <f>_xlfn.XLOOKUP(B4445*1,List!A:A,List!B:B,"",0)</f>
        <v>04</v>
      </c>
      <c r="D4445" s="13" t="s">
        <v>2790</v>
      </c>
      <c r="F4445" s="4">
        <v>45777</v>
      </c>
      <c r="G4445" s="5" t="s">
        <v>3217</v>
      </c>
      <c r="H4445" s="3" t="s">
        <v>13</v>
      </c>
      <c r="I4445" s="3" t="s">
        <v>1894</v>
      </c>
      <c r="J4445" s="3" t="s">
        <v>126</v>
      </c>
      <c r="K4445" s="3" t="s">
        <v>565</v>
      </c>
      <c r="L4445" s="18"/>
      <c r="M4445" s="18">
        <v>1500</v>
      </c>
      <c r="N4445" s="19">
        <v>-1500</v>
      </c>
    </row>
    <row r="4446" spans="1:14" x14ac:dyDescent="0.2">
      <c r="A4446" s="3" t="str" cm="1">
        <f t="array" ref="A4446:B4446">_xlfn.TEXTSPLIT(D4446," - ",TRUE,1)</f>
        <v>2025</v>
      </c>
      <c r="B4446" s="3" t="str">
        <v>4</v>
      </c>
      <c r="C4446" s="3" t="str">
        <f>_xlfn.XLOOKUP(B4446*1,List!A:A,List!B:B,"",0)</f>
        <v>04</v>
      </c>
      <c r="D4446" s="13" t="s">
        <v>2790</v>
      </c>
      <c r="F4446" s="4">
        <v>45756</v>
      </c>
      <c r="G4446" s="5" t="s">
        <v>3218</v>
      </c>
      <c r="H4446" s="3" t="s">
        <v>13</v>
      </c>
      <c r="I4446" s="3" t="s">
        <v>30</v>
      </c>
      <c r="J4446" s="3" t="s">
        <v>2242</v>
      </c>
      <c r="K4446" s="3" t="s">
        <v>16</v>
      </c>
      <c r="L4446" s="18"/>
      <c r="M4446" s="18">
        <v>1560</v>
      </c>
      <c r="N4446" s="19">
        <v>-1560</v>
      </c>
    </row>
    <row r="4447" spans="1:14" x14ac:dyDescent="0.2">
      <c r="A4447" s="3" t="str" cm="1">
        <f t="array" ref="A4447:B4447">_xlfn.TEXTSPLIT(D4447," - ",TRUE,1)</f>
        <v>2025</v>
      </c>
      <c r="B4447" s="3" t="str">
        <v>4</v>
      </c>
      <c r="C4447" s="3" t="str">
        <f>_xlfn.XLOOKUP(B4447*1,List!A:A,List!B:B,"",0)</f>
        <v>04</v>
      </c>
      <c r="D4447" s="13" t="s">
        <v>2790</v>
      </c>
      <c r="F4447" s="4">
        <v>45761</v>
      </c>
      <c r="G4447" s="5" t="s">
        <v>3200</v>
      </c>
      <c r="H4447" s="3" t="s">
        <v>27</v>
      </c>
      <c r="I4447" s="3" t="s">
        <v>2792</v>
      </c>
      <c r="J4447" s="3" t="s">
        <v>178</v>
      </c>
      <c r="K4447" s="3" t="s">
        <v>179</v>
      </c>
      <c r="L4447" s="18"/>
      <c r="M4447" s="18">
        <v>2350</v>
      </c>
      <c r="N4447" s="19">
        <v>-2350</v>
      </c>
    </row>
    <row r="4448" spans="1:14" x14ac:dyDescent="0.2">
      <c r="A4448" s="3" t="str" cm="1">
        <f t="array" ref="A4448:B4448">_xlfn.TEXTSPLIT(D4448," - ",TRUE,1)</f>
        <v>2025</v>
      </c>
      <c r="B4448" s="3" t="str">
        <v>4</v>
      </c>
      <c r="C4448" s="3" t="str">
        <f>_xlfn.XLOOKUP(B4448*1,List!A:A,List!B:B,"",0)</f>
        <v>04</v>
      </c>
      <c r="D4448" s="13" t="s">
        <v>2790</v>
      </c>
      <c r="F4448" s="4">
        <v>45777</v>
      </c>
      <c r="G4448" s="5" t="s">
        <v>3219</v>
      </c>
      <c r="H4448" s="3" t="s">
        <v>13</v>
      </c>
      <c r="I4448" s="3" t="s">
        <v>1894</v>
      </c>
      <c r="J4448" s="3" t="s">
        <v>752</v>
      </c>
      <c r="K4448" s="3" t="s">
        <v>753</v>
      </c>
      <c r="L4448" s="18"/>
      <c r="M4448" s="18">
        <v>2100</v>
      </c>
      <c r="N4448" s="19">
        <v>-2100</v>
      </c>
    </row>
    <row r="4449" spans="1:14" x14ac:dyDescent="0.2">
      <c r="A4449" s="3" t="str" cm="1">
        <f t="array" ref="A4449:B4449">_xlfn.TEXTSPLIT(D4449," - ",TRUE,1)</f>
        <v>2025</v>
      </c>
      <c r="B4449" s="3" t="str">
        <v>4</v>
      </c>
      <c r="C4449" s="3" t="str">
        <f>_xlfn.XLOOKUP(B4449*1,List!A:A,List!B:B,"",0)</f>
        <v>04</v>
      </c>
      <c r="D4449" s="13" t="s">
        <v>2790</v>
      </c>
      <c r="F4449" s="4">
        <v>45777</v>
      </c>
      <c r="G4449" s="5" t="s">
        <v>3220</v>
      </c>
      <c r="H4449" s="3" t="s">
        <v>13</v>
      </c>
      <c r="I4449" s="3" t="s">
        <v>1894</v>
      </c>
      <c r="J4449" s="3" t="s">
        <v>83</v>
      </c>
      <c r="K4449" s="3" t="s">
        <v>16</v>
      </c>
      <c r="L4449" s="18"/>
      <c r="M4449" s="18">
        <v>2930.56</v>
      </c>
      <c r="N4449" s="19">
        <v>-2930.56</v>
      </c>
    </row>
    <row r="4450" spans="1:14" x14ac:dyDescent="0.2">
      <c r="A4450" s="3" t="str" cm="1">
        <f t="array" ref="A4450:B4450">_xlfn.TEXTSPLIT(D4450," - ",TRUE,1)</f>
        <v>2025</v>
      </c>
      <c r="B4450" s="3" t="str">
        <v>4</v>
      </c>
      <c r="C4450" s="3" t="str">
        <f>_xlfn.XLOOKUP(B4450*1,List!A:A,List!B:B,"",0)</f>
        <v>04</v>
      </c>
      <c r="D4450" s="13" t="s">
        <v>2790</v>
      </c>
      <c r="F4450" s="4">
        <v>45761</v>
      </c>
      <c r="G4450" s="5" t="s">
        <v>3221</v>
      </c>
      <c r="H4450" s="3" t="s">
        <v>13</v>
      </c>
      <c r="I4450" s="3" t="s">
        <v>2792</v>
      </c>
      <c r="J4450" s="3" t="s">
        <v>19</v>
      </c>
      <c r="K4450" s="3" t="s">
        <v>20</v>
      </c>
      <c r="L4450" s="18">
        <v>4568.1499999999996</v>
      </c>
      <c r="M4450" s="18"/>
      <c r="N4450" s="19">
        <v>4568.1499999999996</v>
      </c>
    </row>
    <row r="4451" spans="1:14" x14ac:dyDescent="0.2">
      <c r="A4451" s="3" t="str" cm="1">
        <f t="array" ref="A4451:B4451">_xlfn.TEXTSPLIT(D4451," - ",TRUE,1)</f>
        <v>2025</v>
      </c>
      <c r="B4451" s="3" t="str">
        <v>4</v>
      </c>
      <c r="C4451" s="3" t="str">
        <f>_xlfn.XLOOKUP(B4451*1,List!A:A,List!B:B,"",0)</f>
        <v>04</v>
      </c>
      <c r="D4451" s="13" t="s">
        <v>2790</v>
      </c>
      <c r="F4451" s="4">
        <v>45756</v>
      </c>
      <c r="G4451" s="5" t="s">
        <v>3222</v>
      </c>
      <c r="H4451" s="3" t="s">
        <v>27</v>
      </c>
      <c r="I4451" s="3" t="s">
        <v>2792</v>
      </c>
      <c r="J4451" s="3" t="s">
        <v>107</v>
      </c>
      <c r="K4451" s="3" t="s">
        <v>163</v>
      </c>
      <c r="L4451" s="18"/>
      <c r="M4451" s="18">
        <v>1900</v>
      </c>
      <c r="N4451" s="19">
        <v>-1900</v>
      </c>
    </row>
    <row r="4452" spans="1:14" x14ac:dyDescent="0.2">
      <c r="A4452" s="3" t="str" cm="1">
        <f t="array" ref="A4452:B4452">_xlfn.TEXTSPLIT(D4452," - ",TRUE,1)</f>
        <v>2025</v>
      </c>
      <c r="B4452" s="3" t="str">
        <v>4</v>
      </c>
      <c r="C4452" s="3" t="str">
        <f>_xlfn.XLOOKUP(B4452*1,List!A:A,List!B:B,"",0)</f>
        <v>04</v>
      </c>
      <c r="D4452" s="13" t="s">
        <v>2790</v>
      </c>
      <c r="F4452" s="4">
        <v>45756</v>
      </c>
      <c r="G4452" s="5" t="s">
        <v>3223</v>
      </c>
      <c r="H4452" s="3" t="s">
        <v>13</v>
      </c>
      <c r="I4452" s="3" t="s">
        <v>30</v>
      </c>
      <c r="J4452" s="3" t="s">
        <v>265</v>
      </c>
      <c r="K4452" s="3" t="s">
        <v>44</v>
      </c>
      <c r="L4452" s="18"/>
      <c r="M4452" s="18">
        <v>2800</v>
      </c>
      <c r="N4452" s="19">
        <v>-2800</v>
      </c>
    </row>
    <row r="4453" spans="1:14" x14ac:dyDescent="0.2">
      <c r="A4453" s="3" t="str" cm="1">
        <f t="array" ref="A4453:B4453">_xlfn.TEXTSPLIT(D4453," - ",TRUE,1)</f>
        <v>2025</v>
      </c>
      <c r="B4453" s="3" t="str">
        <v>4</v>
      </c>
      <c r="C4453" s="3" t="str">
        <f>_xlfn.XLOOKUP(B4453*1,List!A:A,List!B:B,"",0)</f>
        <v>04</v>
      </c>
      <c r="D4453" s="13" t="s">
        <v>2790</v>
      </c>
      <c r="F4453" s="4">
        <v>45763</v>
      </c>
      <c r="G4453" s="5" t="s">
        <v>3224</v>
      </c>
      <c r="H4453" s="3" t="s">
        <v>27</v>
      </c>
      <c r="I4453" s="3" t="s">
        <v>2792</v>
      </c>
      <c r="J4453" s="3" t="s">
        <v>52</v>
      </c>
      <c r="K4453" s="3" t="s">
        <v>32</v>
      </c>
      <c r="L4453" s="18">
        <v>1650</v>
      </c>
      <c r="M4453" s="18"/>
      <c r="N4453" s="19">
        <v>1650</v>
      </c>
    </row>
    <row r="4454" spans="1:14" x14ac:dyDescent="0.2">
      <c r="A4454" s="3" t="str" cm="1">
        <f t="array" ref="A4454:B4454">_xlfn.TEXTSPLIT(D4454," - ",TRUE,1)</f>
        <v>2025</v>
      </c>
      <c r="B4454" s="3" t="str">
        <v>4</v>
      </c>
      <c r="C4454" s="3" t="str">
        <f>_xlfn.XLOOKUP(B4454*1,List!A:A,List!B:B,"",0)</f>
        <v>04</v>
      </c>
      <c r="D4454" s="13" t="s">
        <v>2790</v>
      </c>
      <c r="F4454" s="4">
        <v>45751</v>
      </c>
      <c r="G4454" s="5" t="s">
        <v>3225</v>
      </c>
      <c r="H4454" s="3" t="s">
        <v>608</v>
      </c>
      <c r="I4454" s="3" t="s">
        <v>3226</v>
      </c>
      <c r="L4454" s="18"/>
      <c r="M4454" s="18">
        <v>3000</v>
      </c>
      <c r="N4454" s="19">
        <v>-3000</v>
      </c>
    </row>
    <row r="4455" spans="1:14" x14ac:dyDescent="0.2">
      <c r="A4455" s="3" t="str" cm="1">
        <f t="array" ref="A4455:B4455">_xlfn.TEXTSPLIT(D4455," - ",TRUE,1)</f>
        <v>2025</v>
      </c>
      <c r="B4455" s="3" t="str">
        <v>4</v>
      </c>
      <c r="C4455" s="3" t="str">
        <f>_xlfn.XLOOKUP(B4455*1,List!A:A,List!B:B,"",0)</f>
        <v>04</v>
      </c>
      <c r="D4455" s="13" t="s">
        <v>2790</v>
      </c>
      <c r="F4455" s="4">
        <v>45756</v>
      </c>
      <c r="G4455" s="5" t="s">
        <v>3227</v>
      </c>
      <c r="H4455" s="3" t="s">
        <v>27</v>
      </c>
      <c r="I4455" s="3" t="s">
        <v>2792</v>
      </c>
      <c r="J4455" s="3" t="s">
        <v>429</v>
      </c>
      <c r="K4455" s="3" t="s">
        <v>16</v>
      </c>
      <c r="L4455" s="18"/>
      <c r="M4455" s="18">
        <v>2491.65</v>
      </c>
      <c r="N4455" s="19">
        <v>-2491.65</v>
      </c>
    </row>
    <row r="4456" spans="1:14" x14ac:dyDescent="0.2">
      <c r="A4456" s="3" t="str" cm="1">
        <f t="array" ref="A4456:B4456">_xlfn.TEXTSPLIT(D4456," - ",TRUE,1)</f>
        <v>2025</v>
      </c>
      <c r="B4456" s="3" t="str">
        <v>4</v>
      </c>
      <c r="C4456" s="3" t="str">
        <f>_xlfn.XLOOKUP(B4456*1,List!A:A,List!B:B,"",0)</f>
        <v>04</v>
      </c>
      <c r="D4456" s="13" t="s">
        <v>2790</v>
      </c>
      <c r="F4456" s="4">
        <v>45777</v>
      </c>
      <c r="G4456" s="5" t="s">
        <v>3228</v>
      </c>
      <c r="H4456" s="3" t="s">
        <v>27</v>
      </c>
      <c r="I4456" s="3" t="s">
        <v>1894</v>
      </c>
      <c r="J4456" s="3" t="s">
        <v>256</v>
      </c>
      <c r="K4456" s="3" t="s">
        <v>124</v>
      </c>
      <c r="L4456" s="18">
        <v>4200</v>
      </c>
      <c r="M4456" s="18"/>
      <c r="N4456" s="19">
        <v>4200</v>
      </c>
    </row>
    <row r="4457" spans="1:14" x14ac:dyDescent="0.2">
      <c r="A4457" s="3" t="str" cm="1">
        <f t="array" ref="A4457:B4457">_xlfn.TEXTSPLIT(D4457," - ",TRUE,1)</f>
        <v>2025</v>
      </c>
      <c r="B4457" s="3" t="str">
        <v>4</v>
      </c>
      <c r="C4457" s="3" t="str">
        <f>_xlfn.XLOOKUP(B4457*1,List!A:A,List!B:B,"",0)</f>
        <v>04</v>
      </c>
      <c r="D4457" s="13" t="s">
        <v>2790</v>
      </c>
      <c r="F4457" s="4">
        <v>45756</v>
      </c>
      <c r="G4457" s="5" t="s">
        <v>3204</v>
      </c>
      <c r="H4457" s="3" t="s">
        <v>13</v>
      </c>
      <c r="I4457" s="3" t="s">
        <v>2792</v>
      </c>
      <c r="J4457" s="3" t="s">
        <v>784</v>
      </c>
      <c r="K4457" s="3" t="s">
        <v>242</v>
      </c>
      <c r="L4457" s="18">
        <v>1625</v>
      </c>
      <c r="M4457" s="18"/>
      <c r="N4457" s="19">
        <v>1625</v>
      </c>
    </row>
    <row r="4458" spans="1:14" x14ac:dyDescent="0.2">
      <c r="A4458" s="3" t="str" cm="1">
        <f t="array" ref="A4458:B4458">_xlfn.TEXTSPLIT(D4458," - ",TRUE,1)</f>
        <v>2025</v>
      </c>
      <c r="B4458" s="3" t="str">
        <v>4</v>
      </c>
      <c r="C4458" s="3" t="str">
        <f>_xlfn.XLOOKUP(B4458*1,List!A:A,List!B:B,"",0)</f>
        <v>04</v>
      </c>
      <c r="D4458" s="13" t="s">
        <v>2790</v>
      </c>
      <c r="F4458" s="4">
        <v>45777</v>
      </c>
      <c r="G4458" s="5" t="s">
        <v>2993</v>
      </c>
      <c r="H4458" s="3" t="s">
        <v>27</v>
      </c>
      <c r="I4458" s="3" t="s">
        <v>1894</v>
      </c>
      <c r="J4458" s="3" t="s">
        <v>70</v>
      </c>
      <c r="K4458" s="3" t="s">
        <v>71</v>
      </c>
      <c r="L4458" s="18">
        <v>2270</v>
      </c>
      <c r="M4458" s="18"/>
      <c r="N4458" s="19">
        <v>2270</v>
      </c>
    </row>
    <row r="4459" spans="1:14" x14ac:dyDescent="0.2">
      <c r="A4459" s="3" t="str" cm="1">
        <f t="array" ref="A4459:B4459">_xlfn.TEXTSPLIT(D4459," - ",TRUE,1)</f>
        <v>2025</v>
      </c>
      <c r="B4459" s="3" t="str">
        <v>4</v>
      </c>
      <c r="C4459" s="3" t="str">
        <f>_xlfn.XLOOKUP(B4459*1,List!A:A,List!B:B,"",0)</f>
        <v>04</v>
      </c>
      <c r="D4459" s="13" t="s">
        <v>2790</v>
      </c>
      <c r="F4459" s="4">
        <v>45777</v>
      </c>
      <c r="G4459" s="5" t="s">
        <v>2961</v>
      </c>
      <c r="H4459" s="3" t="s">
        <v>27</v>
      </c>
      <c r="I4459" s="3" t="s">
        <v>1894</v>
      </c>
      <c r="J4459" s="3" t="s">
        <v>144</v>
      </c>
      <c r="K4459" s="3" t="s">
        <v>145</v>
      </c>
      <c r="L4459" s="18">
        <v>2550</v>
      </c>
      <c r="M4459" s="18"/>
      <c r="N4459" s="19">
        <v>2550</v>
      </c>
    </row>
    <row r="4460" spans="1:14" x14ac:dyDescent="0.2">
      <c r="A4460" s="3" t="str" cm="1">
        <f t="array" ref="A4460:B4460">_xlfn.TEXTSPLIT(D4460," - ",TRUE,1)</f>
        <v>2025</v>
      </c>
      <c r="B4460" s="3" t="str">
        <v>4</v>
      </c>
      <c r="C4460" s="3" t="str">
        <f>_xlfn.XLOOKUP(B4460*1,List!A:A,List!B:B,"",0)</f>
        <v>04</v>
      </c>
      <c r="D4460" s="13" t="s">
        <v>2790</v>
      </c>
      <c r="F4460" s="4">
        <v>45756</v>
      </c>
      <c r="G4460" s="5" t="s">
        <v>3047</v>
      </c>
      <c r="H4460" s="3" t="s">
        <v>13</v>
      </c>
      <c r="I4460" s="3" t="s">
        <v>2792</v>
      </c>
      <c r="J4460" s="3" t="s">
        <v>293</v>
      </c>
      <c r="K4460" s="3" t="s">
        <v>16</v>
      </c>
      <c r="L4460" s="18">
        <v>1714.38</v>
      </c>
      <c r="M4460" s="18"/>
      <c r="N4460" s="19">
        <v>1714.38</v>
      </c>
    </row>
    <row r="4461" spans="1:14" x14ac:dyDescent="0.2">
      <c r="A4461" s="3" t="str" cm="1">
        <f t="array" ref="A4461:B4461">_xlfn.TEXTSPLIT(D4461," - ",TRUE,1)</f>
        <v>2025</v>
      </c>
      <c r="B4461" s="3" t="str">
        <v>4</v>
      </c>
      <c r="C4461" s="3" t="str">
        <f>_xlfn.XLOOKUP(B4461*1,List!A:A,List!B:B,"",0)</f>
        <v>04</v>
      </c>
      <c r="D4461" s="13" t="s">
        <v>2790</v>
      </c>
      <c r="F4461" s="4">
        <v>45761</v>
      </c>
      <c r="G4461" s="5" t="s">
        <v>3229</v>
      </c>
      <c r="H4461" s="3" t="s">
        <v>13</v>
      </c>
      <c r="I4461" s="3" t="s">
        <v>2792</v>
      </c>
      <c r="J4461" s="3" t="s">
        <v>459</v>
      </c>
      <c r="K4461" s="3" t="s">
        <v>3230</v>
      </c>
      <c r="L4461" s="18">
        <v>2200</v>
      </c>
      <c r="M4461" s="18"/>
      <c r="N4461" s="19">
        <v>2200</v>
      </c>
    </row>
    <row r="4462" spans="1:14" x14ac:dyDescent="0.2">
      <c r="A4462" s="3" t="str" cm="1">
        <f t="array" ref="A4462:B4462">_xlfn.TEXTSPLIT(D4462," - ",TRUE,1)</f>
        <v>2025</v>
      </c>
      <c r="B4462" s="3" t="str">
        <v>4</v>
      </c>
      <c r="C4462" s="3" t="str">
        <f>_xlfn.XLOOKUP(B4462*1,List!A:A,List!B:B,"",0)</f>
        <v>04</v>
      </c>
      <c r="D4462" s="13" t="s">
        <v>2790</v>
      </c>
      <c r="F4462" s="4">
        <v>45777</v>
      </c>
      <c r="G4462" s="5" t="s">
        <v>3231</v>
      </c>
      <c r="H4462" s="3" t="s">
        <v>13</v>
      </c>
      <c r="I4462" s="3" t="s">
        <v>1894</v>
      </c>
      <c r="J4462" s="3" t="s">
        <v>57</v>
      </c>
      <c r="K4462" s="3" t="s">
        <v>58</v>
      </c>
      <c r="L4462" s="18"/>
      <c r="M4462" s="18">
        <v>3875</v>
      </c>
      <c r="N4462" s="19">
        <v>-3875</v>
      </c>
    </row>
    <row r="4463" spans="1:14" x14ac:dyDescent="0.2">
      <c r="A4463" s="3" t="str" cm="1">
        <f t="array" ref="A4463:B4463">_xlfn.TEXTSPLIT(D4463," - ",TRUE,1)</f>
        <v>2025</v>
      </c>
      <c r="B4463" s="3" t="str">
        <v>4</v>
      </c>
      <c r="C4463" s="3" t="str">
        <f>_xlfn.XLOOKUP(B4463*1,List!A:A,List!B:B,"",0)</f>
        <v>04</v>
      </c>
      <c r="D4463" s="13" t="s">
        <v>2790</v>
      </c>
      <c r="F4463" s="4">
        <v>45756</v>
      </c>
      <c r="G4463" s="5" t="s">
        <v>3232</v>
      </c>
      <c r="H4463" s="3" t="s">
        <v>13</v>
      </c>
      <c r="I4463" s="3" t="s">
        <v>30</v>
      </c>
      <c r="J4463" s="3" t="s">
        <v>2920</v>
      </c>
      <c r="K4463" s="3" t="s">
        <v>16</v>
      </c>
      <c r="L4463" s="18"/>
      <c r="M4463" s="18">
        <v>1560</v>
      </c>
      <c r="N4463" s="19">
        <v>-1560</v>
      </c>
    </row>
    <row r="4464" spans="1:14" x14ac:dyDescent="0.2">
      <c r="A4464" s="3" t="str" cm="1">
        <f t="array" ref="A4464:B4464">_xlfn.TEXTSPLIT(D4464," - ",TRUE,1)</f>
        <v>2025</v>
      </c>
      <c r="B4464" s="3" t="str">
        <v>4</v>
      </c>
      <c r="C4464" s="3" t="str">
        <f>_xlfn.XLOOKUP(B4464*1,List!A:A,List!B:B,"",0)</f>
        <v>04</v>
      </c>
      <c r="D4464" s="13" t="s">
        <v>2790</v>
      </c>
      <c r="F4464" s="4">
        <v>45761</v>
      </c>
      <c r="G4464" s="5" t="s">
        <v>3233</v>
      </c>
      <c r="H4464" s="3" t="s">
        <v>13</v>
      </c>
      <c r="I4464" s="3" t="s">
        <v>30</v>
      </c>
      <c r="J4464" s="3" t="s">
        <v>198</v>
      </c>
      <c r="K4464" s="3" t="s">
        <v>199</v>
      </c>
      <c r="L4464" s="18"/>
      <c r="M4464" s="18">
        <v>2700.8</v>
      </c>
      <c r="N4464" s="19">
        <v>-2700.8</v>
      </c>
    </row>
    <row r="4465" spans="1:14" x14ac:dyDescent="0.2">
      <c r="A4465" s="3" t="str" cm="1">
        <f t="array" ref="A4465:B4465">_xlfn.TEXTSPLIT(D4465," - ",TRUE,1)</f>
        <v>2025</v>
      </c>
      <c r="B4465" s="3" t="str">
        <v>4</v>
      </c>
      <c r="C4465" s="3" t="str">
        <f>_xlfn.XLOOKUP(B4465*1,List!A:A,List!B:B,"",0)</f>
        <v>04</v>
      </c>
      <c r="D4465" s="13" t="s">
        <v>2790</v>
      </c>
      <c r="F4465" s="4">
        <v>45756</v>
      </c>
      <c r="G4465" s="5" t="s">
        <v>3234</v>
      </c>
      <c r="H4465" s="3" t="s">
        <v>13</v>
      </c>
      <c r="I4465" s="3" t="s">
        <v>2792</v>
      </c>
      <c r="J4465" s="3" t="s">
        <v>345</v>
      </c>
      <c r="K4465" s="3" t="s">
        <v>196</v>
      </c>
      <c r="L4465" s="18">
        <v>1750</v>
      </c>
      <c r="M4465" s="18"/>
      <c r="N4465" s="19">
        <v>1750</v>
      </c>
    </row>
    <row r="4466" spans="1:14" x14ac:dyDescent="0.2">
      <c r="A4466" s="3" t="str" cm="1">
        <f t="array" ref="A4466:B4466">_xlfn.TEXTSPLIT(D4466," - ",TRUE,1)</f>
        <v>2025</v>
      </c>
      <c r="B4466" s="3" t="str">
        <v>4</v>
      </c>
      <c r="C4466" s="3" t="str">
        <f>_xlfn.XLOOKUP(B4466*1,List!A:A,List!B:B,"",0)</f>
        <v>04</v>
      </c>
      <c r="D4466" s="13" t="s">
        <v>2790</v>
      </c>
      <c r="F4466" s="4">
        <v>45754</v>
      </c>
      <c r="G4466" s="5" t="s">
        <v>3235</v>
      </c>
      <c r="H4466" s="3" t="s">
        <v>13</v>
      </c>
      <c r="I4466" s="3" t="s">
        <v>30</v>
      </c>
      <c r="J4466" s="3" t="s">
        <v>98</v>
      </c>
      <c r="K4466" s="3" t="s">
        <v>44</v>
      </c>
      <c r="L4466" s="18">
        <v>2860</v>
      </c>
      <c r="M4466" s="18"/>
      <c r="N4466" s="19">
        <v>2860</v>
      </c>
    </row>
    <row r="4467" spans="1:14" x14ac:dyDescent="0.2">
      <c r="A4467" s="3" t="str" cm="1">
        <f t="array" ref="A4467:B4467">_xlfn.TEXTSPLIT(D4467," - ",TRUE,1)</f>
        <v>2025</v>
      </c>
      <c r="B4467" s="3" t="str">
        <v>4</v>
      </c>
      <c r="C4467" s="3" t="str">
        <f>_xlfn.XLOOKUP(B4467*1,List!A:A,List!B:B,"",0)</f>
        <v>04</v>
      </c>
      <c r="D4467" s="13" t="s">
        <v>2790</v>
      </c>
      <c r="F4467" s="4">
        <v>45777</v>
      </c>
      <c r="G4467" s="5" t="s">
        <v>3236</v>
      </c>
      <c r="H4467" s="3" t="s">
        <v>13</v>
      </c>
      <c r="I4467" s="3" t="s">
        <v>1894</v>
      </c>
      <c r="J4467" s="3" t="s">
        <v>496</v>
      </c>
      <c r="K4467" s="3" t="s">
        <v>58</v>
      </c>
      <c r="L4467" s="18"/>
      <c r="M4467" s="18">
        <v>2133</v>
      </c>
      <c r="N4467" s="19">
        <v>-2133</v>
      </c>
    </row>
    <row r="4468" spans="1:14" x14ac:dyDescent="0.2">
      <c r="A4468" s="3" t="str" cm="1">
        <f t="array" ref="A4468:B4468">_xlfn.TEXTSPLIT(D4468," - ",TRUE,1)</f>
        <v>2025</v>
      </c>
      <c r="B4468" s="3" t="str">
        <v>4</v>
      </c>
      <c r="C4468" s="3" t="str">
        <f>_xlfn.XLOOKUP(B4468*1,List!A:A,List!B:B,"",0)</f>
        <v>04</v>
      </c>
      <c r="D4468" s="13" t="s">
        <v>2790</v>
      </c>
      <c r="F4468" s="4">
        <v>45756</v>
      </c>
      <c r="G4468" s="5" t="s">
        <v>3158</v>
      </c>
      <c r="H4468" s="3" t="s">
        <v>27</v>
      </c>
      <c r="I4468" s="3" t="s">
        <v>2792</v>
      </c>
      <c r="J4468" s="3" t="s">
        <v>259</v>
      </c>
      <c r="K4468" s="3" t="s">
        <v>16</v>
      </c>
      <c r="L4468" s="18"/>
      <c r="M4468" s="18">
        <v>1506.66</v>
      </c>
      <c r="N4468" s="19">
        <v>-1506.66</v>
      </c>
    </row>
    <row r="4469" spans="1:14" x14ac:dyDescent="0.2">
      <c r="A4469" s="3" t="str" cm="1">
        <f t="array" ref="A4469:B4469">_xlfn.TEXTSPLIT(D4469," - ",TRUE,1)</f>
        <v>2025</v>
      </c>
      <c r="B4469" s="3" t="str">
        <v>4</v>
      </c>
      <c r="C4469" s="3" t="str">
        <f>_xlfn.XLOOKUP(B4469*1,List!A:A,List!B:B,"",0)</f>
        <v>04</v>
      </c>
      <c r="D4469" s="13" t="s">
        <v>2790</v>
      </c>
      <c r="F4469" s="4">
        <v>45777</v>
      </c>
      <c r="G4469" s="5" t="s">
        <v>3237</v>
      </c>
      <c r="H4469" s="3" t="s">
        <v>27</v>
      </c>
      <c r="I4469" s="3" t="s">
        <v>1894</v>
      </c>
      <c r="J4469" s="3" t="s">
        <v>385</v>
      </c>
      <c r="K4469" s="3" t="s">
        <v>16</v>
      </c>
      <c r="L4469" s="18">
        <v>2150</v>
      </c>
      <c r="M4469" s="18"/>
      <c r="N4469" s="19">
        <v>2150</v>
      </c>
    </row>
    <row r="4470" spans="1:14" x14ac:dyDescent="0.2">
      <c r="A4470" s="3" t="str" cm="1">
        <f t="array" ref="A4470:B4470">_xlfn.TEXTSPLIT(D4470," - ",TRUE,1)</f>
        <v>2025</v>
      </c>
      <c r="B4470" s="3" t="str">
        <v>4</v>
      </c>
      <c r="C4470" s="3" t="str">
        <f>_xlfn.XLOOKUP(B4470*1,List!A:A,List!B:B,"",0)</f>
        <v>04</v>
      </c>
      <c r="D4470" s="13" t="s">
        <v>2790</v>
      </c>
      <c r="F4470" s="4">
        <v>45756</v>
      </c>
      <c r="G4470" s="5" t="s">
        <v>3238</v>
      </c>
      <c r="H4470" s="3" t="s">
        <v>13</v>
      </c>
      <c r="I4470" s="3" t="s">
        <v>30</v>
      </c>
      <c r="J4470" s="3" t="s">
        <v>312</v>
      </c>
      <c r="K4470" s="3" t="s">
        <v>112</v>
      </c>
      <c r="L4470" s="18"/>
      <c r="M4470" s="18">
        <v>2857.29</v>
      </c>
      <c r="N4470" s="19">
        <v>-2857.29</v>
      </c>
    </row>
    <row r="4471" spans="1:14" x14ac:dyDescent="0.2">
      <c r="A4471" s="3" t="str" cm="1">
        <f t="array" ref="A4471:B4471">_xlfn.TEXTSPLIT(D4471," - ",TRUE,1)</f>
        <v>2025</v>
      </c>
      <c r="B4471" s="3" t="str">
        <v>4</v>
      </c>
      <c r="C4471" s="3" t="str">
        <f>_xlfn.XLOOKUP(B4471*1,List!A:A,List!B:B,"",0)</f>
        <v>04</v>
      </c>
      <c r="D4471" s="13" t="s">
        <v>2790</v>
      </c>
      <c r="F4471" s="4">
        <v>45756</v>
      </c>
      <c r="G4471" s="5" t="s">
        <v>3239</v>
      </c>
      <c r="H4471" s="3" t="s">
        <v>13</v>
      </c>
      <c r="I4471" s="3" t="s">
        <v>30</v>
      </c>
      <c r="J4471" s="3" t="s">
        <v>664</v>
      </c>
      <c r="K4471" s="3" t="s">
        <v>16</v>
      </c>
      <c r="L4471" s="18"/>
      <c r="M4471" s="18">
        <v>1666.65</v>
      </c>
      <c r="N4471" s="19">
        <v>-1666.65</v>
      </c>
    </row>
    <row r="4472" spans="1:14" x14ac:dyDescent="0.2">
      <c r="A4472" s="3" t="str" cm="1">
        <f t="array" ref="A4472:B4472">_xlfn.TEXTSPLIT(D4472," - ",TRUE,1)</f>
        <v>2025</v>
      </c>
      <c r="B4472" s="3" t="str">
        <v>4</v>
      </c>
      <c r="C4472" s="3" t="str">
        <f>_xlfn.XLOOKUP(B4472*1,List!A:A,List!B:B,"",0)</f>
        <v>04</v>
      </c>
      <c r="D4472" s="13" t="s">
        <v>2790</v>
      </c>
      <c r="F4472" s="4">
        <v>45777</v>
      </c>
      <c r="G4472" s="5" t="s">
        <v>2824</v>
      </c>
      <c r="H4472" s="3" t="s">
        <v>13</v>
      </c>
      <c r="I4472" s="3" t="s">
        <v>1894</v>
      </c>
      <c r="J4472" s="3" t="s">
        <v>107</v>
      </c>
      <c r="K4472" s="3" t="s">
        <v>58</v>
      </c>
      <c r="L4472" s="18"/>
      <c r="M4472" s="18">
        <v>3200</v>
      </c>
      <c r="N4472" s="19">
        <v>-3200</v>
      </c>
    </row>
    <row r="4473" spans="1:14" x14ac:dyDescent="0.2">
      <c r="A4473" s="3" t="str" cm="1">
        <f t="array" ref="A4473:B4473">_xlfn.TEXTSPLIT(D4473," - ",TRUE,1)</f>
        <v>2025</v>
      </c>
      <c r="B4473" s="3" t="str">
        <v>4</v>
      </c>
      <c r="C4473" s="3" t="str">
        <f>_xlfn.XLOOKUP(B4473*1,List!A:A,List!B:B,"",0)</f>
        <v>04</v>
      </c>
      <c r="D4473" s="13" t="s">
        <v>2790</v>
      </c>
      <c r="F4473" s="4">
        <v>45777</v>
      </c>
      <c r="G4473" s="5" t="s">
        <v>2880</v>
      </c>
      <c r="H4473" s="3" t="s">
        <v>27</v>
      </c>
      <c r="I4473" s="3" t="s">
        <v>1894</v>
      </c>
      <c r="J4473" s="3" t="s">
        <v>415</v>
      </c>
      <c r="K4473" s="3" t="s">
        <v>410</v>
      </c>
      <c r="L4473" s="18">
        <v>5150</v>
      </c>
      <c r="M4473" s="18"/>
      <c r="N4473" s="19">
        <v>5150</v>
      </c>
    </row>
    <row r="4474" spans="1:14" x14ac:dyDescent="0.2">
      <c r="A4474" s="3" t="str" cm="1">
        <f t="array" ref="A4474:B4474">_xlfn.TEXTSPLIT(D4474," - ",TRUE,1)</f>
        <v>2025</v>
      </c>
      <c r="B4474" s="3" t="str">
        <v>4</v>
      </c>
      <c r="C4474" s="3" t="str">
        <f>_xlfn.XLOOKUP(B4474*1,List!A:A,List!B:B,"",0)</f>
        <v>04</v>
      </c>
      <c r="D4474" s="13" t="s">
        <v>2790</v>
      </c>
      <c r="F4474" s="4">
        <v>45777</v>
      </c>
      <c r="G4474" s="5" t="s">
        <v>2991</v>
      </c>
      <c r="H4474" s="3" t="s">
        <v>455</v>
      </c>
      <c r="I4474" s="3" t="s">
        <v>3240</v>
      </c>
      <c r="K4474" s="3" t="s">
        <v>58</v>
      </c>
      <c r="L4474" s="18"/>
      <c r="M4474" s="18">
        <v>4140.59</v>
      </c>
      <c r="N4474" s="19">
        <v>-4140.59</v>
      </c>
    </row>
    <row r="4475" spans="1:14" x14ac:dyDescent="0.2">
      <c r="A4475" s="3" t="str" cm="1">
        <f t="array" ref="A4475:B4475">_xlfn.TEXTSPLIT(D4475," - ",TRUE,1)</f>
        <v>2025</v>
      </c>
      <c r="B4475" s="3" t="str">
        <v>4</v>
      </c>
      <c r="C4475" s="3" t="str">
        <f>_xlfn.XLOOKUP(B4475*1,List!A:A,List!B:B,"",0)</f>
        <v>04</v>
      </c>
      <c r="D4475" s="13" t="s">
        <v>2790</v>
      </c>
      <c r="F4475" s="4">
        <v>45777</v>
      </c>
      <c r="G4475" s="5" t="s">
        <v>2852</v>
      </c>
      <c r="H4475" s="3" t="s">
        <v>27</v>
      </c>
      <c r="I4475" s="3" t="s">
        <v>2792</v>
      </c>
      <c r="J4475" s="3" t="s">
        <v>750</v>
      </c>
      <c r="K4475" s="3" t="s">
        <v>595</v>
      </c>
      <c r="L4475" s="18"/>
      <c r="M4475" s="18">
        <v>2875</v>
      </c>
      <c r="N4475" s="19">
        <v>-2875</v>
      </c>
    </row>
    <row r="4476" spans="1:14" x14ac:dyDescent="0.2">
      <c r="A4476" s="3" t="str" cm="1">
        <f t="array" ref="A4476:B4476">_xlfn.TEXTSPLIT(D4476," - ",TRUE,1)</f>
        <v>2025</v>
      </c>
      <c r="B4476" s="3" t="str">
        <v>4</v>
      </c>
      <c r="C4476" s="3" t="str">
        <f>_xlfn.XLOOKUP(B4476*1,List!A:A,List!B:B,"",0)</f>
        <v>04</v>
      </c>
      <c r="D4476" s="13" t="s">
        <v>2790</v>
      </c>
      <c r="F4476" s="4">
        <v>45761</v>
      </c>
      <c r="G4476" s="5" t="s">
        <v>3068</v>
      </c>
      <c r="H4476" s="3" t="s">
        <v>13</v>
      </c>
      <c r="I4476" s="3" t="s">
        <v>2792</v>
      </c>
      <c r="J4476" s="3" t="s">
        <v>878</v>
      </c>
      <c r="K4476" s="3" t="s">
        <v>460</v>
      </c>
      <c r="L4476" s="18">
        <v>2375</v>
      </c>
      <c r="M4476" s="18"/>
      <c r="N4476" s="19">
        <v>2375</v>
      </c>
    </row>
    <row r="4477" spans="1:14" x14ac:dyDescent="0.2">
      <c r="A4477" s="3" t="str" cm="1">
        <f t="array" ref="A4477:B4477">_xlfn.TEXTSPLIT(D4477," - ",TRUE,1)</f>
        <v>2025</v>
      </c>
      <c r="B4477" s="3" t="str">
        <v>4</v>
      </c>
      <c r="C4477" s="3" t="str">
        <f>_xlfn.XLOOKUP(B4477*1,List!A:A,List!B:B,"",0)</f>
        <v>04</v>
      </c>
      <c r="D4477" s="13" t="s">
        <v>2790</v>
      </c>
      <c r="F4477" s="4">
        <v>45761</v>
      </c>
      <c r="G4477" s="5" t="s">
        <v>3241</v>
      </c>
      <c r="H4477" s="3" t="s">
        <v>13</v>
      </c>
      <c r="I4477" s="3" t="s">
        <v>30</v>
      </c>
      <c r="J4477" s="3" t="s">
        <v>337</v>
      </c>
      <c r="K4477" s="3" t="s">
        <v>25</v>
      </c>
      <c r="L4477" s="18"/>
      <c r="M4477" s="18">
        <v>2350</v>
      </c>
      <c r="N4477" s="19">
        <v>-2350</v>
      </c>
    </row>
    <row r="4478" spans="1:14" x14ac:dyDescent="0.2">
      <c r="A4478" s="3" t="str" cm="1">
        <f t="array" ref="A4478:B4478">_xlfn.TEXTSPLIT(D4478," - ",TRUE,1)</f>
        <v>2025</v>
      </c>
      <c r="B4478" s="3" t="str">
        <v>4</v>
      </c>
      <c r="C4478" s="3" t="str">
        <f>_xlfn.XLOOKUP(B4478*1,List!A:A,List!B:B,"",0)</f>
        <v>04</v>
      </c>
      <c r="D4478" s="13" t="s">
        <v>2790</v>
      </c>
      <c r="F4478" s="4">
        <v>45756</v>
      </c>
      <c r="G4478" s="5" t="s">
        <v>3242</v>
      </c>
      <c r="H4478" s="3" t="s">
        <v>13</v>
      </c>
      <c r="I4478" s="3" t="s">
        <v>2792</v>
      </c>
      <c r="J4478" s="3" t="s">
        <v>310</v>
      </c>
      <c r="K4478" s="3" t="s">
        <v>16</v>
      </c>
      <c r="L4478" s="18">
        <v>2079.98</v>
      </c>
      <c r="M4478" s="18"/>
      <c r="N4478" s="19">
        <v>2079.98</v>
      </c>
    </row>
    <row r="4479" spans="1:14" x14ac:dyDescent="0.2">
      <c r="A4479" s="3" t="str" cm="1">
        <f t="array" ref="A4479:B4479">_xlfn.TEXTSPLIT(D4479," - ",TRUE,1)</f>
        <v>2025</v>
      </c>
      <c r="B4479" s="3" t="str">
        <v>4</v>
      </c>
      <c r="C4479" s="3" t="str">
        <f>_xlfn.XLOOKUP(B4479*1,List!A:A,List!B:B,"",0)</f>
        <v>04</v>
      </c>
      <c r="D4479" s="13" t="s">
        <v>2790</v>
      </c>
      <c r="F4479" s="4">
        <v>45756</v>
      </c>
      <c r="G4479" s="5" t="s">
        <v>3243</v>
      </c>
      <c r="H4479" s="3" t="s">
        <v>13</v>
      </c>
      <c r="I4479" s="3" t="s">
        <v>30</v>
      </c>
      <c r="J4479" s="3" t="s">
        <v>413</v>
      </c>
      <c r="K4479" s="3" t="s">
        <v>32</v>
      </c>
      <c r="L4479" s="18"/>
      <c r="M4479" s="18">
        <v>3275</v>
      </c>
      <c r="N4479" s="19">
        <v>-3275</v>
      </c>
    </row>
    <row r="4480" spans="1:14" x14ac:dyDescent="0.2">
      <c r="A4480" s="3" t="str" cm="1">
        <f t="array" ref="A4480:B4480">_xlfn.TEXTSPLIT(D4480," - ",TRUE,1)</f>
        <v>2025</v>
      </c>
      <c r="B4480" s="3" t="str">
        <v>4</v>
      </c>
      <c r="C4480" s="3" t="str">
        <f>_xlfn.XLOOKUP(B4480*1,List!A:A,List!B:B,"",0)</f>
        <v>04</v>
      </c>
      <c r="D4480" s="13" t="s">
        <v>2790</v>
      </c>
      <c r="F4480" s="4">
        <v>45777</v>
      </c>
      <c r="G4480" s="5" t="s">
        <v>3216</v>
      </c>
      <c r="H4480" s="3" t="s">
        <v>13</v>
      </c>
      <c r="I4480" s="3" t="s">
        <v>1894</v>
      </c>
      <c r="J4480" s="3" t="s">
        <v>123</v>
      </c>
      <c r="K4480" s="3" t="s">
        <v>124</v>
      </c>
      <c r="L4480" s="18"/>
      <c r="M4480" s="18">
        <v>1978.13</v>
      </c>
      <c r="N4480" s="19">
        <v>-1978.13</v>
      </c>
    </row>
    <row r="4481" spans="1:14" x14ac:dyDescent="0.2">
      <c r="A4481" s="3" t="str" cm="1">
        <f t="array" ref="A4481:B4481">_xlfn.TEXTSPLIT(D4481," - ",TRUE,1)</f>
        <v>2025</v>
      </c>
      <c r="B4481" s="3" t="str">
        <v>4</v>
      </c>
      <c r="C4481" s="3" t="str">
        <f>_xlfn.XLOOKUP(B4481*1,List!A:A,List!B:B,"",0)</f>
        <v>04</v>
      </c>
      <c r="D4481" s="13" t="s">
        <v>2790</v>
      </c>
      <c r="F4481" s="4">
        <v>45748</v>
      </c>
      <c r="G4481" s="5" t="s">
        <v>2999</v>
      </c>
      <c r="H4481" s="3" t="s">
        <v>48</v>
      </c>
      <c r="I4481" s="3" t="s">
        <v>3000</v>
      </c>
      <c r="J4481" s="3" t="s">
        <v>248</v>
      </c>
      <c r="K4481" s="3" t="s">
        <v>402</v>
      </c>
      <c r="L4481" s="18">
        <v>2450</v>
      </c>
      <c r="M4481" s="18"/>
      <c r="N4481" s="19">
        <v>2450</v>
      </c>
    </row>
    <row r="4482" spans="1:14" x14ac:dyDescent="0.2">
      <c r="A4482" s="3" t="str" cm="1">
        <f t="array" ref="A4482:B4482">_xlfn.TEXTSPLIT(D4482," - ",TRUE,1)</f>
        <v>2025</v>
      </c>
      <c r="B4482" s="3" t="str">
        <v>4</v>
      </c>
      <c r="C4482" s="3" t="str">
        <f>_xlfn.XLOOKUP(B4482*1,List!A:A,List!B:B,"",0)</f>
        <v>04</v>
      </c>
      <c r="D4482" s="13" t="s">
        <v>2790</v>
      </c>
      <c r="F4482" s="4">
        <v>45777</v>
      </c>
      <c r="G4482" s="5" t="s">
        <v>3244</v>
      </c>
      <c r="H4482" s="3" t="s">
        <v>13</v>
      </c>
      <c r="I4482" s="3" t="s">
        <v>1894</v>
      </c>
      <c r="J4482" s="3" t="s">
        <v>66</v>
      </c>
      <c r="K4482" s="3" t="s">
        <v>38</v>
      </c>
      <c r="L4482" s="18">
        <v>1750</v>
      </c>
      <c r="M4482" s="18"/>
      <c r="N4482" s="19">
        <v>1750</v>
      </c>
    </row>
    <row r="4483" spans="1:14" x14ac:dyDescent="0.2">
      <c r="A4483" s="3" t="str" cm="1">
        <f t="array" ref="A4483:B4483">_xlfn.TEXTSPLIT(D4483," - ",TRUE,1)</f>
        <v>2025</v>
      </c>
      <c r="B4483" s="3" t="str">
        <v>4</v>
      </c>
      <c r="C4483" s="3" t="str">
        <f>_xlfn.XLOOKUP(B4483*1,List!A:A,List!B:B,"",0)</f>
        <v>04</v>
      </c>
      <c r="D4483" s="13" t="s">
        <v>2790</v>
      </c>
      <c r="F4483" s="4">
        <v>45756</v>
      </c>
      <c r="G4483" s="5" t="s">
        <v>3245</v>
      </c>
      <c r="H4483" s="3" t="s">
        <v>13</v>
      </c>
      <c r="I4483" s="3" t="s">
        <v>30</v>
      </c>
      <c r="J4483" s="3" t="s">
        <v>186</v>
      </c>
      <c r="K4483" s="3" t="s">
        <v>301</v>
      </c>
      <c r="L4483" s="18"/>
      <c r="M4483" s="18">
        <v>1757.47</v>
      </c>
      <c r="N4483" s="19">
        <v>-1757.47</v>
      </c>
    </row>
    <row r="4484" spans="1:14" x14ac:dyDescent="0.2">
      <c r="A4484" s="3" t="str" cm="1">
        <f t="array" ref="A4484:B4484">_xlfn.TEXTSPLIT(D4484," - ",TRUE,1)</f>
        <v>2025</v>
      </c>
      <c r="B4484" s="3" t="str">
        <v>4</v>
      </c>
      <c r="C4484" s="3" t="str">
        <f>_xlfn.XLOOKUP(B4484*1,List!A:A,List!B:B,"",0)</f>
        <v>04</v>
      </c>
      <c r="D4484" s="13" t="s">
        <v>2790</v>
      </c>
      <c r="F4484" s="4">
        <v>45748</v>
      </c>
      <c r="G4484" s="5" t="s">
        <v>3246</v>
      </c>
      <c r="H4484" s="3" t="s">
        <v>181</v>
      </c>
      <c r="I4484" s="3" t="s">
        <v>2867</v>
      </c>
      <c r="K4484" s="3" t="s">
        <v>84</v>
      </c>
      <c r="L4484" s="18"/>
      <c r="M4484" s="18">
        <v>1500</v>
      </c>
      <c r="N4484" s="19">
        <v>-1500</v>
      </c>
    </row>
    <row r="4485" spans="1:14" x14ac:dyDescent="0.2">
      <c r="A4485" s="3" t="str" cm="1">
        <f t="array" ref="A4485:B4485">_xlfn.TEXTSPLIT(D4485," - ",TRUE,1)</f>
        <v>2025</v>
      </c>
      <c r="B4485" s="3" t="str">
        <v>4</v>
      </c>
      <c r="C4485" s="3" t="str">
        <f>_xlfn.XLOOKUP(B4485*1,List!A:A,List!B:B,"",0)</f>
        <v>04</v>
      </c>
      <c r="D4485" s="13" t="s">
        <v>2790</v>
      </c>
      <c r="F4485" s="4">
        <v>45777</v>
      </c>
      <c r="G4485" s="5" t="s">
        <v>2991</v>
      </c>
      <c r="H4485" s="3" t="s">
        <v>271</v>
      </c>
      <c r="I4485" s="3" t="s">
        <v>3247</v>
      </c>
      <c r="K4485" s="3" t="s">
        <v>58</v>
      </c>
      <c r="L4485" s="18">
        <v>3911.5</v>
      </c>
      <c r="M4485" s="18"/>
      <c r="N4485" s="19">
        <v>3911.5</v>
      </c>
    </row>
    <row r="4486" spans="1:14" x14ac:dyDescent="0.2">
      <c r="A4486" s="3" t="str" cm="1">
        <f t="array" ref="A4486:B4486">_xlfn.TEXTSPLIT(D4486," - ",TRUE,1)</f>
        <v>2025</v>
      </c>
      <c r="B4486" s="3" t="str">
        <v>4</v>
      </c>
      <c r="C4486" s="3" t="str">
        <f>_xlfn.XLOOKUP(B4486*1,List!A:A,List!B:B,"",0)</f>
        <v>04</v>
      </c>
      <c r="D4486" s="13" t="s">
        <v>2790</v>
      </c>
      <c r="F4486" s="4">
        <v>45777</v>
      </c>
      <c r="G4486" s="5" t="s">
        <v>2863</v>
      </c>
      <c r="H4486" s="3" t="s">
        <v>13</v>
      </c>
      <c r="I4486" s="3" t="s">
        <v>2792</v>
      </c>
      <c r="J4486" s="3" t="s">
        <v>1691</v>
      </c>
      <c r="K4486" s="3" t="s">
        <v>2864</v>
      </c>
      <c r="L4486" s="18">
        <v>1527.07</v>
      </c>
      <c r="M4486" s="18"/>
      <c r="N4486" s="19">
        <v>1527.07</v>
      </c>
    </row>
    <row r="4487" spans="1:14" x14ac:dyDescent="0.2">
      <c r="A4487" s="3" t="str" cm="1">
        <f t="array" ref="A4487:B4487">_xlfn.TEXTSPLIT(D4487," - ",TRUE,1)</f>
        <v>2025</v>
      </c>
      <c r="B4487" s="3" t="str">
        <v>4</v>
      </c>
      <c r="C4487" s="3" t="str">
        <f>_xlfn.XLOOKUP(B4487*1,List!A:A,List!B:B,"",0)</f>
        <v>04</v>
      </c>
      <c r="D4487" s="13" t="s">
        <v>2790</v>
      </c>
      <c r="F4487" s="4">
        <v>45771</v>
      </c>
      <c r="G4487" s="5" t="s">
        <v>3248</v>
      </c>
      <c r="H4487" s="3" t="s">
        <v>455</v>
      </c>
      <c r="I4487" s="3" t="s">
        <v>3249</v>
      </c>
      <c r="K4487" s="3" t="s">
        <v>737</v>
      </c>
      <c r="L4487" s="18"/>
      <c r="M4487" s="18">
        <v>6721</v>
      </c>
      <c r="N4487" s="19">
        <v>-6721</v>
      </c>
    </row>
    <row r="4488" spans="1:14" x14ac:dyDescent="0.2">
      <c r="A4488" s="3" t="str" cm="1">
        <f t="array" ref="A4488:B4488">_xlfn.TEXTSPLIT(D4488," - ",TRUE,1)</f>
        <v>2025</v>
      </c>
      <c r="B4488" s="3" t="str">
        <v>4</v>
      </c>
      <c r="C4488" s="3" t="str">
        <f>_xlfn.XLOOKUP(B4488*1,List!A:A,List!B:B,"",0)</f>
        <v>04</v>
      </c>
      <c r="D4488" s="13" t="s">
        <v>2790</v>
      </c>
      <c r="F4488" s="4">
        <v>45761</v>
      </c>
      <c r="G4488" s="5" t="s">
        <v>3250</v>
      </c>
      <c r="H4488" s="3" t="s">
        <v>27</v>
      </c>
      <c r="I4488" s="3" t="s">
        <v>2792</v>
      </c>
      <c r="J4488" s="3" t="s">
        <v>422</v>
      </c>
      <c r="K4488" s="3" t="s">
        <v>249</v>
      </c>
      <c r="L4488" s="18"/>
      <c r="M4488" s="18">
        <v>3466.66</v>
      </c>
      <c r="N4488" s="19">
        <v>-3466.66</v>
      </c>
    </row>
    <row r="4489" spans="1:14" x14ac:dyDescent="0.2">
      <c r="A4489" s="3" t="str" cm="1">
        <f t="array" ref="A4489:B4489">_xlfn.TEXTSPLIT(D4489," - ",TRUE,1)</f>
        <v>2025</v>
      </c>
      <c r="B4489" s="3" t="str">
        <v>4</v>
      </c>
      <c r="C4489" s="3" t="str">
        <f>_xlfn.XLOOKUP(B4489*1,List!A:A,List!B:B,"",0)</f>
        <v>04</v>
      </c>
      <c r="D4489" s="13" t="s">
        <v>2790</v>
      </c>
      <c r="F4489" s="4">
        <v>45756</v>
      </c>
      <c r="G4489" s="5" t="s">
        <v>3251</v>
      </c>
      <c r="H4489" s="3" t="s">
        <v>13</v>
      </c>
      <c r="I4489" s="3" t="s">
        <v>2792</v>
      </c>
      <c r="J4489" s="3" t="s">
        <v>321</v>
      </c>
      <c r="K4489" s="3" t="s">
        <v>196</v>
      </c>
      <c r="L4489" s="18">
        <v>1750</v>
      </c>
      <c r="M4489" s="18"/>
      <c r="N4489" s="19">
        <v>1750</v>
      </c>
    </row>
    <row r="4490" spans="1:14" x14ac:dyDescent="0.2">
      <c r="A4490" s="3" t="str" cm="1">
        <f t="array" ref="A4490:B4490">_xlfn.TEXTSPLIT(D4490," - ",TRUE,1)</f>
        <v>2025</v>
      </c>
      <c r="B4490" s="3" t="str">
        <v>4</v>
      </c>
      <c r="C4490" s="3" t="str">
        <f>_xlfn.XLOOKUP(B4490*1,List!A:A,List!B:B,"",0)</f>
        <v>04</v>
      </c>
      <c r="D4490" s="13" t="s">
        <v>2790</v>
      </c>
      <c r="F4490" s="4">
        <v>45756</v>
      </c>
      <c r="G4490" s="5" t="s">
        <v>3252</v>
      </c>
      <c r="H4490" s="3" t="s">
        <v>608</v>
      </c>
      <c r="I4490" s="3" t="s">
        <v>3253</v>
      </c>
      <c r="K4490" s="3" t="s">
        <v>275</v>
      </c>
      <c r="L4490" s="18"/>
      <c r="M4490" s="18">
        <v>4356.8</v>
      </c>
      <c r="N4490" s="19">
        <v>-4356.8</v>
      </c>
    </row>
    <row r="4491" spans="1:14" x14ac:dyDescent="0.2">
      <c r="A4491" s="3" t="str" cm="1">
        <f t="array" ref="A4491:B4491">_xlfn.TEXTSPLIT(D4491," - ",TRUE,1)</f>
        <v>2025</v>
      </c>
      <c r="B4491" s="3" t="str">
        <v>4</v>
      </c>
      <c r="C4491" s="3" t="str">
        <f>_xlfn.XLOOKUP(B4491*1,List!A:A,List!B:B,"",0)</f>
        <v>04</v>
      </c>
      <c r="D4491" s="13" t="s">
        <v>2790</v>
      </c>
      <c r="F4491" s="4">
        <v>45777</v>
      </c>
      <c r="G4491" s="5" t="s">
        <v>2985</v>
      </c>
      <c r="H4491" s="3" t="s">
        <v>13</v>
      </c>
      <c r="I4491" s="3" t="s">
        <v>1894</v>
      </c>
      <c r="J4491" s="3" t="s">
        <v>233</v>
      </c>
      <c r="K4491" s="3" t="s">
        <v>41</v>
      </c>
      <c r="L4491" s="18"/>
      <c r="M4491" s="18">
        <v>3850</v>
      </c>
      <c r="N4491" s="19">
        <v>-3850</v>
      </c>
    </row>
    <row r="4492" spans="1:14" x14ac:dyDescent="0.2">
      <c r="A4492" s="3" t="str" cm="1">
        <f t="array" ref="A4492:B4492">_xlfn.TEXTSPLIT(D4492," - ",TRUE,1)</f>
        <v>2025</v>
      </c>
      <c r="B4492" s="3" t="str">
        <v>4</v>
      </c>
      <c r="C4492" s="3" t="str">
        <f>_xlfn.XLOOKUP(B4492*1,List!A:A,List!B:B,"",0)</f>
        <v>04</v>
      </c>
      <c r="D4492" s="13" t="s">
        <v>2790</v>
      </c>
      <c r="F4492" s="4">
        <v>45777</v>
      </c>
      <c r="G4492" s="5" t="s">
        <v>3254</v>
      </c>
      <c r="H4492" s="3" t="s">
        <v>13</v>
      </c>
      <c r="I4492" s="3" t="s">
        <v>1894</v>
      </c>
      <c r="J4492" s="3" t="s">
        <v>236</v>
      </c>
      <c r="K4492" s="3" t="s">
        <v>58</v>
      </c>
      <c r="L4492" s="18"/>
      <c r="M4492" s="18">
        <v>3200</v>
      </c>
      <c r="N4492" s="19">
        <v>-3200</v>
      </c>
    </row>
    <row r="4493" spans="1:14" x14ac:dyDescent="0.2">
      <c r="A4493" s="3" t="str" cm="1">
        <f t="array" ref="A4493:B4493">_xlfn.TEXTSPLIT(D4493," - ",TRUE,1)</f>
        <v>2025</v>
      </c>
      <c r="B4493" s="3" t="str">
        <v>4</v>
      </c>
      <c r="C4493" s="3" t="str">
        <f>_xlfn.XLOOKUP(B4493*1,List!A:A,List!B:B,"",0)</f>
        <v>04</v>
      </c>
      <c r="D4493" s="13" t="s">
        <v>2790</v>
      </c>
      <c r="F4493" s="4">
        <v>45776</v>
      </c>
      <c r="G4493" s="5" t="s">
        <v>3255</v>
      </c>
      <c r="H4493" s="3" t="s">
        <v>13</v>
      </c>
      <c r="I4493" s="3" t="s">
        <v>1085</v>
      </c>
      <c r="J4493" s="3" t="s">
        <v>496</v>
      </c>
      <c r="K4493" s="3" t="s">
        <v>237</v>
      </c>
      <c r="L4493" s="18"/>
      <c r="M4493" s="18">
        <v>2088</v>
      </c>
      <c r="N4493" s="19">
        <v>-2088</v>
      </c>
    </row>
    <row r="4494" spans="1:14" x14ac:dyDescent="0.2">
      <c r="A4494" s="3" t="str" cm="1">
        <f t="array" ref="A4494:B4494">_xlfn.TEXTSPLIT(D4494," - ",TRUE,1)</f>
        <v>2025</v>
      </c>
      <c r="B4494" s="3" t="str">
        <v>4</v>
      </c>
      <c r="C4494" s="3" t="str">
        <f>_xlfn.XLOOKUP(B4494*1,List!A:A,List!B:B,"",0)</f>
        <v>04</v>
      </c>
      <c r="D4494" s="13" t="s">
        <v>2790</v>
      </c>
      <c r="F4494" s="4">
        <v>45777</v>
      </c>
      <c r="G4494" s="5" t="s">
        <v>3256</v>
      </c>
      <c r="H4494" s="3" t="s">
        <v>13</v>
      </c>
      <c r="I4494" s="3" t="s">
        <v>1894</v>
      </c>
      <c r="J4494" s="3" t="s">
        <v>2012</v>
      </c>
      <c r="K4494" s="3" t="s">
        <v>58</v>
      </c>
      <c r="L4494" s="18">
        <v>6500</v>
      </c>
      <c r="M4494" s="18"/>
      <c r="N4494" s="19">
        <v>6500</v>
      </c>
    </row>
    <row r="4495" spans="1:14" x14ac:dyDescent="0.2">
      <c r="A4495" s="3" t="str" cm="1">
        <f t="array" ref="A4495:B4495">_xlfn.TEXTSPLIT(D4495," - ",TRUE,1)</f>
        <v>2025</v>
      </c>
      <c r="B4495" s="3" t="str">
        <v>4</v>
      </c>
      <c r="C4495" s="3" t="str">
        <f>_xlfn.XLOOKUP(B4495*1,List!A:A,List!B:B,"",0)</f>
        <v>04</v>
      </c>
      <c r="D4495" s="13" t="s">
        <v>2790</v>
      </c>
      <c r="F4495" s="4">
        <v>45777</v>
      </c>
      <c r="G4495" s="5" t="s">
        <v>2822</v>
      </c>
      <c r="H4495" s="3" t="s">
        <v>13</v>
      </c>
      <c r="I4495" s="3" t="s">
        <v>1894</v>
      </c>
      <c r="J4495" s="3" t="s">
        <v>426</v>
      </c>
      <c r="K4495" s="3" t="s">
        <v>91</v>
      </c>
      <c r="L4495" s="18"/>
      <c r="M4495" s="18">
        <v>2075</v>
      </c>
      <c r="N4495" s="19">
        <v>-2075</v>
      </c>
    </row>
    <row r="4496" spans="1:14" x14ac:dyDescent="0.2">
      <c r="A4496" s="3" t="str" cm="1">
        <f t="array" ref="A4496:B4496">_xlfn.TEXTSPLIT(D4496," - ",TRUE,1)</f>
        <v>2025</v>
      </c>
      <c r="B4496" s="3" t="str">
        <v>4</v>
      </c>
      <c r="C4496" s="3" t="str">
        <f>_xlfn.XLOOKUP(B4496*1,List!A:A,List!B:B,"",0)</f>
        <v>04</v>
      </c>
      <c r="D4496" s="13" t="s">
        <v>2790</v>
      </c>
      <c r="F4496" s="4">
        <v>45761</v>
      </c>
      <c r="G4496" s="5" t="s">
        <v>3096</v>
      </c>
      <c r="H4496" s="3" t="s">
        <v>13</v>
      </c>
      <c r="I4496" s="3" t="s">
        <v>2792</v>
      </c>
      <c r="J4496" s="3" t="s">
        <v>70</v>
      </c>
      <c r="K4496" s="3" t="s">
        <v>71</v>
      </c>
      <c r="L4496" s="18">
        <v>2270</v>
      </c>
      <c r="M4496" s="18"/>
      <c r="N4496" s="19">
        <v>2270</v>
      </c>
    </row>
    <row r="4497" spans="1:14" x14ac:dyDescent="0.2">
      <c r="A4497" s="3" t="str" cm="1">
        <f t="array" ref="A4497:B4497">_xlfn.TEXTSPLIT(D4497," - ",TRUE,1)</f>
        <v>2025</v>
      </c>
      <c r="B4497" s="3" t="str">
        <v>4</v>
      </c>
      <c r="C4497" s="3" t="str">
        <f>_xlfn.XLOOKUP(B4497*1,List!A:A,List!B:B,"",0)</f>
        <v>04</v>
      </c>
      <c r="D4497" s="13" t="s">
        <v>2790</v>
      </c>
      <c r="F4497" s="4">
        <v>45756</v>
      </c>
      <c r="G4497" s="5" t="s">
        <v>3257</v>
      </c>
      <c r="H4497" s="3" t="s">
        <v>13</v>
      </c>
      <c r="I4497" s="3" t="s">
        <v>2792</v>
      </c>
      <c r="J4497" s="3" t="s">
        <v>93</v>
      </c>
      <c r="K4497" s="3" t="s">
        <v>16</v>
      </c>
      <c r="L4497" s="18">
        <v>1993.32</v>
      </c>
      <c r="M4497" s="18"/>
      <c r="N4497" s="19">
        <v>1993.32</v>
      </c>
    </row>
    <row r="4498" spans="1:14" x14ac:dyDescent="0.2">
      <c r="A4498" s="3" t="str" cm="1">
        <f t="array" ref="A4498:B4498">_xlfn.TEXTSPLIT(D4498," - ",TRUE,1)</f>
        <v>2025</v>
      </c>
      <c r="B4498" s="3" t="str">
        <v>4</v>
      </c>
      <c r="C4498" s="3" t="str">
        <f>_xlfn.XLOOKUP(B4498*1,List!A:A,List!B:B,"",0)</f>
        <v>04</v>
      </c>
      <c r="D4498" s="13" t="s">
        <v>2790</v>
      </c>
      <c r="F4498" s="4">
        <v>45777</v>
      </c>
      <c r="G4498" s="5" t="s">
        <v>2991</v>
      </c>
      <c r="H4498" s="3" t="s">
        <v>455</v>
      </c>
      <c r="I4498" s="3" t="s">
        <v>3093</v>
      </c>
      <c r="K4498" s="3" t="s">
        <v>58</v>
      </c>
      <c r="L4498" s="18"/>
      <c r="M4498" s="18">
        <v>4223.75</v>
      </c>
      <c r="N4498" s="19">
        <v>-4223.75</v>
      </c>
    </row>
    <row r="4499" spans="1:14" x14ac:dyDescent="0.2">
      <c r="A4499" s="3" t="str" cm="1">
        <f t="array" ref="A4499:B4499">_xlfn.TEXTSPLIT(D4499," - ",TRUE,1)</f>
        <v>2025</v>
      </c>
      <c r="B4499" s="3" t="str">
        <v>4</v>
      </c>
      <c r="C4499" s="3" t="str">
        <f>_xlfn.XLOOKUP(B4499*1,List!A:A,List!B:B,"",0)</f>
        <v>04</v>
      </c>
      <c r="D4499" s="13" t="s">
        <v>2790</v>
      </c>
      <c r="F4499" s="4">
        <v>45756</v>
      </c>
      <c r="G4499" s="5" t="s">
        <v>3258</v>
      </c>
      <c r="H4499" s="3" t="s">
        <v>13</v>
      </c>
      <c r="I4499" s="3" t="s">
        <v>2792</v>
      </c>
      <c r="J4499" s="3" t="s">
        <v>518</v>
      </c>
      <c r="K4499" s="3" t="s">
        <v>41</v>
      </c>
      <c r="L4499" s="18">
        <v>1850.72</v>
      </c>
      <c r="M4499" s="18"/>
      <c r="N4499" s="19">
        <v>1850.72</v>
      </c>
    </row>
    <row r="4500" spans="1:14" x14ac:dyDescent="0.2">
      <c r="A4500" s="3" t="str" cm="1">
        <f t="array" ref="A4500:B4500">_xlfn.TEXTSPLIT(D4500," - ",TRUE,1)</f>
        <v>2025</v>
      </c>
      <c r="B4500" s="3" t="str">
        <v>4</v>
      </c>
      <c r="C4500" s="3" t="str">
        <f>_xlfn.XLOOKUP(B4500*1,List!A:A,List!B:B,"",0)</f>
        <v>04</v>
      </c>
      <c r="D4500" s="13" t="s">
        <v>2790</v>
      </c>
      <c r="F4500" s="4">
        <v>45761</v>
      </c>
      <c r="G4500" s="5" t="s">
        <v>3259</v>
      </c>
      <c r="H4500" s="3" t="s">
        <v>27</v>
      </c>
      <c r="I4500" s="3" t="s">
        <v>2792</v>
      </c>
      <c r="J4500" s="3" t="s">
        <v>269</v>
      </c>
      <c r="K4500" s="3" t="s">
        <v>169</v>
      </c>
      <c r="L4500" s="18"/>
      <c r="M4500" s="18">
        <v>2948.73</v>
      </c>
      <c r="N4500" s="19">
        <v>-2948.73</v>
      </c>
    </row>
    <row r="4501" spans="1:14" x14ac:dyDescent="0.2">
      <c r="A4501" s="3" t="str" cm="1">
        <f t="array" ref="A4501:B4501">_xlfn.TEXTSPLIT(D4501," - ",TRUE,1)</f>
        <v>2025</v>
      </c>
      <c r="B4501" s="3" t="str">
        <v>4</v>
      </c>
      <c r="C4501" s="3" t="str">
        <f>_xlfn.XLOOKUP(B4501*1,List!A:A,List!B:B,"",0)</f>
        <v>04</v>
      </c>
      <c r="D4501" s="13" t="s">
        <v>2790</v>
      </c>
      <c r="F4501" s="4">
        <v>45756</v>
      </c>
      <c r="G4501" s="5" t="s">
        <v>3260</v>
      </c>
      <c r="H4501" s="3" t="s">
        <v>27</v>
      </c>
      <c r="I4501" s="3" t="s">
        <v>2792</v>
      </c>
      <c r="J4501" s="3" t="s">
        <v>204</v>
      </c>
      <c r="K4501" s="3" t="s">
        <v>510</v>
      </c>
      <c r="L4501" s="18"/>
      <c r="M4501" s="18">
        <v>3300</v>
      </c>
      <c r="N4501" s="19">
        <v>-3300</v>
      </c>
    </row>
    <row r="4502" spans="1:14" x14ac:dyDescent="0.2">
      <c r="A4502" s="3" t="str" cm="1">
        <f t="array" ref="A4502:B4502">_xlfn.TEXTSPLIT(D4502," - ",TRUE,1)</f>
        <v>2025</v>
      </c>
      <c r="B4502" s="3" t="str">
        <v>4</v>
      </c>
      <c r="C4502" s="3" t="str">
        <f>_xlfn.XLOOKUP(B4502*1,List!A:A,List!B:B,"",0)</f>
        <v>04</v>
      </c>
      <c r="D4502" s="13" t="s">
        <v>2790</v>
      </c>
      <c r="F4502" s="4">
        <v>45777</v>
      </c>
      <c r="G4502" s="5" t="s">
        <v>3261</v>
      </c>
      <c r="H4502" s="3" t="s">
        <v>13</v>
      </c>
      <c r="I4502" s="3" t="s">
        <v>2792</v>
      </c>
      <c r="J4502" s="3" t="s">
        <v>750</v>
      </c>
      <c r="K4502" s="3" t="s">
        <v>179</v>
      </c>
      <c r="L4502" s="18"/>
      <c r="M4502" s="18">
        <v>2875</v>
      </c>
      <c r="N4502" s="19">
        <v>-2875</v>
      </c>
    </row>
    <row r="4503" spans="1:14" x14ac:dyDescent="0.2">
      <c r="A4503" s="3" t="str" cm="1">
        <f t="array" ref="A4503:B4503">_xlfn.TEXTSPLIT(D4503," - ",TRUE,1)</f>
        <v>2025</v>
      </c>
      <c r="B4503" s="3" t="str">
        <v>4</v>
      </c>
      <c r="C4503" s="3" t="str">
        <f>_xlfn.XLOOKUP(B4503*1,List!A:A,List!B:B,"",0)</f>
        <v>04</v>
      </c>
      <c r="D4503" s="13" t="s">
        <v>2790</v>
      </c>
      <c r="F4503" s="4">
        <v>45761</v>
      </c>
      <c r="G4503" s="5" t="s">
        <v>3262</v>
      </c>
      <c r="H4503" s="3" t="s">
        <v>13</v>
      </c>
      <c r="I4503" s="3" t="s">
        <v>2792</v>
      </c>
      <c r="J4503" s="3" t="s">
        <v>673</v>
      </c>
      <c r="K4503" s="3" t="s">
        <v>71</v>
      </c>
      <c r="L4503" s="18">
        <v>2110</v>
      </c>
      <c r="M4503" s="18"/>
      <c r="N4503" s="19">
        <v>2110</v>
      </c>
    </row>
    <row r="4504" spans="1:14" x14ac:dyDescent="0.2">
      <c r="A4504" s="3" t="str" cm="1">
        <f t="array" ref="A4504:B4504">_xlfn.TEXTSPLIT(D4504," - ",TRUE,1)</f>
        <v>2025</v>
      </c>
      <c r="B4504" s="3" t="str">
        <v>4</v>
      </c>
      <c r="C4504" s="3" t="str">
        <f>_xlfn.XLOOKUP(B4504*1,List!A:A,List!B:B,"",0)</f>
        <v>04</v>
      </c>
      <c r="D4504" s="13" t="s">
        <v>2790</v>
      </c>
      <c r="F4504" s="4">
        <v>45756</v>
      </c>
      <c r="G4504" s="5" t="s">
        <v>3263</v>
      </c>
      <c r="H4504" s="3" t="s">
        <v>13</v>
      </c>
      <c r="I4504" s="3" t="s">
        <v>30</v>
      </c>
      <c r="J4504" s="3" t="s">
        <v>261</v>
      </c>
      <c r="K4504" s="3" t="s">
        <v>16</v>
      </c>
      <c r="L4504" s="18"/>
      <c r="M4504" s="18">
        <v>1611.81</v>
      </c>
      <c r="N4504" s="19">
        <v>-1611.81</v>
      </c>
    </row>
    <row r="4505" spans="1:14" x14ac:dyDescent="0.2">
      <c r="A4505" s="3" t="str" cm="1">
        <f t="array" ref="A4505:B4505">_xlfn.TEXTSPLIT(D4505," - ",TRUE,1)</f>
        <v>2025</v>
      </c>
      <c r="B4505" s="3" t="str">
        <v>4</v>
      </c>
      <c r="C4505" s="3" t="str">
        <f>_xlfn.XLOOKUP(B4505*1,List!A:A,List!B:B,"",0)</f>
        <v>04</v>
      </c>
      <c r="D4505" s="13" t="s">
        <v>2790</v>
      </c>
      <c r="F4505" s="4">
        <v>45749</v>
      </c>
      <c r="G4505" s="5" t="s">
        <v>3264</v>
      </c>
      <c r="H4505" s="3" t="s">
        <v>27</v>
      </c>
      <c r="I4505" s="3" t="s">
        <v>1085</v>
      </c>
      <c r="J4505" s="3" t="s">
        <v>695</v>
      </c>
      <c r="K4505" s="3" t="s">
        <v>58</v>
      </c>
      <c r="L4505" s="18">
        <v>569.86</v>
      </c>
      <c r="M4505" s="18"/>
      <c r="N4505" s="19">
        <v>569.86</v>
      </c>
    </row>
    <row r="4506" spans="1:14" x14ac:dyDescent="0.2">
      <c r="A4506" s="3" t="str" cm="1">
        <f t="array" ref="A4506:B4506">_xlfn.TEXTSPLIT(D4506," - ",TRUE,1)</f>
        <v>2025</v>
      </c>
      <c r="B4506" s="3" t="str">
        <v>4</v>
      </c>
      <c r="C4506" s="3" t="str">
        <f>_xlfn.XLOOKUP(B4506*1,List!A:A,List!B:B,"",0)</f>
        <v>04</v>
      </c>
      <c r="D4506" s="13" t="s">
        <v>2790</v>
      </c>
      <c r="F4506" s="4">
        <v>45777</v>
      </c>
      <c r="G4506" s="5" t="s">
        <v>3265</v>
      </c>
      <c r="H4506" s="3" t="s">
        <v>13</v>
      </c>
      <c r="I4506" s="3" t="s">
        <v>1894</v>
      </c>
      <c r="J4506" s="3" t="s">
        <v>420</v>
      </c>
      <c r="K4506" s="3" t="s">
        <v>32</v>
      </c>
      <c r="L4506" s="18"/>
      <c r="M4506" s="18">
        <v>3275</v>
      </c>
      <c r="N4506" s="19">
        <v>-3275</v>
      </c>
    </row>
    <row r="4507" spans="1:14" x14ac:dyDescent="0.2">
      <c r="A4507" s="3" t="str" cm="1">
        <f t="array" ref="A4507:B4507">_xlfn.TEXTSPLIT(D4507," - ",TRUE,1)</f>
        <v>2025</v>
      </c>
      <c r="B4507" s="3" t="str">
        <v>4</v>
      </c>
      <c r="C4507" s="3" t="str">
        <f>_xlfn.XLOOKUP(B4507*1,List!A:A,List!B:B,"",0)</f>
        <v>04</v>
      </c>
      <c r="D4507" s="13" t="s">
        <v>2790</v>
      </c>
      <c r="F4507" s="4">
        <v>45777</v>
      </c>
      <c r="G4507" s="5" t="s">
        <v>3266</v>
      </c>
      <c r="H4507" s="3" t="s">
        <v>13</v>
      </c>
      <c r="I4507" s="3" t="s">
        <v>1894</v>
      </c>
      <c r="J4507" s="3" t="s">
        <v>323</v>
      </c>
      <c r="K4507" s="3" t="s">
        <v>35</v>
      </c>
      <c r="L4507" s="18"/>
      <c r="M4507" s="18">
        <v>2400.13</v>
      </c>
      <c r="N4507" s="19">
        <v>-2400.13</v>
      </c>
    </row>
    <row r="4508" spans="1:14" x14ac:dyDescent="0.2">
      <c r="A4508" s="3" t="str" cm="1">
        <f t="array" ref="A4508:B4508">_xlfn.TEXTSPLIT(D4508," - ",TRUE,1)</f>
        <v>2025</v>
      </c>
      <c r="B4508" s="3" t="str">
        <v>4</v>
      </c>
      <c r="C4508" s="3" t="str">
        <f>_xlfn.XLOOKUP(B4508*1,List!A:A,List!B:B,"",0)</f>
        <v>04</v>
      </c>
      <c r="D4508" s="13" t="s">
        <v>2790</v>
      </c>
      <c r="F4508" s="4">
        <v>45777</v>
      </c>
      <c r="G4508" s="5" t="s">
        <v>3137</v>
      </c>
      <c r="H4508" s="3" t="s">
        <v>27</v>
      </c>
      <c r="I4508" s="3" t="s">
        <v>1894</v>
      </c>
      <c r="J4508" s="3" t="s">
        <v>220</v>
      </c>
      <c r="K4508" s="3" t="s">
        <v>221</v>
      </c>
      <c r="L4508" s="18">
        <v>4388.8</v>
      </c>
      <c r="M4508" s="18"/>
      <c r="N4508" s="19">
        <v>4388.8</v>
      </c>
    </row>
    <row r="4509" spans="1:14" x14ac:dyDescent="0.2">
      <c r="A4509" s="3" t="str" cm="1">
        <f t="array" ref="A4509:B4509">_xlfn.TEXTSPLIT(D4509," - ",TRUE,1)</f>
        <v>2025</v>
      </c>
      <c r="B4509" s="3" t="str">
        <v>4</v>
      </c>
      <c r="C4509" s="3" t="str">
        <f>_xlfn.XLOOKUP(B4509*1,List!A:A,List!B:B,"",0)</f>
        <v>04</v>
      </c>
      <c r="D4509" s="13" t="s">
        <v>2790</v>
      </c>
      <c r="F4509" s="4">
        <v>45777</v>
      </c>
      <c r="G4509" s="5" t="s">
        <v>3267</v>
      </c>
      <c r="H4509" s="3" t="s">
        <v>13</v>
      </c>
      <c r="I4509" s="3" t="s">
        <v>1894</v>
      </c>
      <c r="J4509" s="3" t="s">
        <v>185</v>
      </c>
      <c r="K4509" s="3" t="s">
        <v>737</v>
      </c>
      <c r="L4509" s="18"/>
      <c r="M4509" s="18">
        <v>2000</v>
      </c>
      <c r="N4509" s="19">
        <v>-2000</v>
      </c>
    </row>
    <row r="4510" spans="1:14" x14ac:dyDescent="0.2">
      <c r="A4510" s="3" t="str" cm="1">
        <f t="array" ref="A4510:B4510">_xlfn.TEXTSPLIT(D4510," - ",TRUE,1)</f>
        <v>2025</v>
      </c>
      <c r="B4510" s="3" t="str">
        <v>4</v>
      </c>
      <c r="C4510" s="3" t="str">
        <f>_xlfn.XLOOKUP(B4510*1,List!A:A,List!B:B,"",0)</f>
        <v>04</v>
      </c>
      <c r="D4510" s="13" t="s">
        <v>2790</v>
      </c>
      <c r="F4510" s="4">
        <v>45749</v>
      </c>
      <c r="G4510" s="5" t="s">
        <v>3154</v>
      </c>
      <c r="H4510" s="3" t="s">
        <v>455</v>
      </c>
      <c r="I4510" s="3" t="s">
        <v>3155</v>
      </c>
      <c r="K4510" s="3" t="s">
        <v>473</v>
      </c>
      <c r="L4510" s="18"/>
      <c r="M4510" s="18">
        <v>2268</v>
      </c>
      <c r="N4510" s="19">
        <v>-2268</v>
      </c>
    </row>
    <row r="4511" spans="1:14" x14ac:dyDescent="0.2">
      <c r="A4511" s="3" t="str" cm="1">
        <f t="array" ref="A4511:B4511">_xlfn.TEXTSPLIT(D4511," - ",TRUE,1)</f>
        <v>2025</v>
      </c>
      <c r="B4511" s="3" t="str">
        <v>4</v>
      </c>
      <c r="C4511" s="3" t="str">
        <f>_xlfn.XLOOKUP(B4511*1,List!A:A,List!B:B,"",0)</f>
        <v>04</v>
      </c>
      <c r="D4511" s="13" t="s">
        <v>2790</v>
      </c>
      <c r="F4511" s="4">
        <v>45748</v>
      </c>
      <c r="G4511" s="5" t="s">
        <v>2999</v>
      </c>
      <c r="H4511" s="3" t="s">
        <v>181</v>
      </c>
      <c r="I4511" s="3" t="s">
        <v>3000</v>
      </c>
      <c r="K4511" s="3" t="s">
        <v>402</v>
      </c>
      <c r="L4511" s="18"/>
      <c r="M4511" s="18">
        <v>2520</v>
      </c>
      <c r="N4511" s="19">
        <v>-2520</v>
      </c>
    </row>
    <row r="4512" spans="1:14" x14ac:dyDescent="0.2">
      <c r="A4512" s="3" t="str" cm="1">
        <f t="array" ref="A4512:B4512">_xlfn.TEXTSPLIT(D4512," - ",TRUE,1)</f>
        <v>2025</v>
      </c>
      <c r="B4512" s="3" t="str">
        <v>4</v>
      </c>
      <c r="C4512" s="3" t="str">
        <f>_xlfn.XLOOKUP(B4512*1,List!A:A,List!B:B,"",0)</f>
        <v>04</v>
      </c>
      <c r="D4512" s="13" t="s">
        <v>2790</v>
      </c>
      <c r="F4512" s="4">
        <v>45777</v>
      </c>
      <c r="G4512" s="5" t="s">
        <v>3268</v>
      </c>
      <c r="H4512" s="3" t="s">
        <v>13</v>
      </c>
      <c r="I4512" s="3" t="s">
        <v>1894</v>
      </c>
      <c r="J4512" s="3" t="s">
        <v>536</v>
      </c>
      <c r="K4512" s="3" t="s">
        <v>138</v>
      </c>
      <c r="L4512" s="18"/>
      <c r="M4512" s="18">
        <v>3640</v>
      </c>
      <c r="N4512" s="19">
        <v>-3640</v>
      </c>
    </row>
    <row r="4513" spans="1:14" x14ac:dyDescent="0.2">
      <c r="A4513" s="3" t="str" cm="1">
        <f t="array" ref="A4513:B4513">_xlfn.TEXTSPLIT(D4513," - ",TRUE,1)</f>
        <v>2025</v>
      </c>
      <c r="B4513" s="3" t="str">
        <v>4</v>
      </c>
      <c r="C4513" s="3" t="str">
        <f>_xlfn.XLOOKUP(B4513*1,List!A:A,List!B:B,"",0)</f>
        <v>04</v>
      </c>
      <c r="D4513" s="13" t="s">
        <v>2790</v>
      </c>
      <c r="F4513" s="4">
        <v>45756</v>
      </c>
      <c r="G4513" s="5" t="s">
        <v>2974</v>
      </c>
      <c r="H4513" s="3" t="s">
        <v>13</v>
      </c>
      <c r="I4513" s="3" t="s">
        <v>2792</v>
      </c>
      <c r="J4513" s="3" t="s">
        <v>509</v>
      </c>
      <c r="K4513" s="3" t="s">
        <v>510</v>
      </c>
      <c r="L4513" s="18">
        <v>3450</v>
      </c>
      <c r="M4513" s="18"/>
      <c r="N4513" s="19">
        <v>3450</v>
      </c>
    </row>
    <row r="4514" spans="1:14" x14ac:dyDescent="0.2">
      <c r="A4514" s="3" t="str" cm="1">
        <f t="array" ref="A4514:B4514">_xlfn.TEXTSPLIT(D4514," - ",TRUE,1)</f>
        <v>2025</v>
      </c>
      <c r="B4514" s="3" t="str">
        <v>4</v>
      </c>
      <c r="C4514" s="3" t="str">
        <f>_xlfn.XLOOKUP(B4514*1,List!A:A,List!B:B,"",0)</f>
        <v>04</v>
      </c>
      <c r="D4514" s="13" t="s">
        <v>2790</v>
      </c>
      <c r="F4514" s="4">
        <v>45749</v>
      </c>
      <c r="G4514" s="5" t="s">
        <v>3269</v>
      </c>
      <c r="H4514" s="3" t="s">
        <v>13</v>
      </c>
      <c r="I4514" s="3" t="s">
        <v>30</v>
      </c>
      <c r="J4514" s="3" t="s">
        <v>578</v>
      </c>
      <c r="K4514" s="3" t="s">
        <v>473</v>
      </c>
      <c r="L4514" s="18"/>
      <c r="M4514" s="18">
        <v>2800</v>
      </c>
      <c r="N4514" s="19">
        <v>-2800</v>
      </c>
    </row>
    <row r="4515" spans="1:14" x14ac:dyDescent="0.2">
      <c r="A4515" s="3" t="str" cm="1">
        <f t="array" ref="A4515:B4515">_xlfn.TEXTSPLIT(D4515," - ",TRUE,1)</f>
        <v>2025</v>
      </c>
      <c r="B4515" s="3" t="str">
        <v>4</v>
      </c>
      <c r="C4515" s="3" t="str">
        <f>_xlfn.XLOOKUP(B4515*1,List!A:A,List!B:B,"",0)</f>
        <v>04</v>
      </c>
      <c r="D4515" s="13" t="s">
        <v>2790</v>
      </c>
      <c r="F4515" s="4">
        <v>45749</v>
      </c>
      <c r="G4515" s="5" t="s">
        <v>3270</v>
      </c>
      <c r="H4515" s="3" t="s">
        <v>1871</v>
      </c>
      <c r="I4515" s="3" t="s">
        <v>2131</v>
      </c>
      <c r="J4515" s="3" t="s">
        <v>1042</v>
      </c>
      <c r="K4515" s="3" t="s">
        <v>16</v>
      </c>
      <c r="L4515" s="18">
        <v>1500</v>
      </c>
      <c r="M4515" s="18"/>
      <c r="N4515" s="19">
        <v>1500</v>
      </c>
    </row>
    <row r="4516" spans="1:14" x14ac:dyDescent="0.2">
      <c r="A4516" s="3" t="str" cm="1">
        <f t="array" ref="A4516:B4516">_xlfn.TEXTSPLIT(D4516," - ",TRUE,1)</f>
        <v>2025</v>
      </c>
      <c r="B4516" s="3" t="str">
        <v>4</v>
      </c>
      <c r="C4516" s="3" t="str">
        <f>_xlfn.XLOOKUP(B4516*1,List!A:A,List!B:B,"",0)</f>
        <v>04</v>
      </c>
      <c r="D4516" s="13" t="s">
        <v>2790</v>
      </c>
      <c r="F4516" s="4">
        <v>45750</v>
      </c>
      <c r="G4516" s="5" t="s">
        <v>3271</v>
      </c>
      <c r="H4516" s="3" t="s">
        <v>13</v>
      </c>
      <c r="I4516" s="3" t="s">
        <v>2792</v>
      </c>
      <c r="J4516" s="3" t="s">
        <v>116</v>
      </c>
      <c r="K4516" s="3" t="s">
        <v>2078</v>
      </c>
      <c r="L4516" s="18">
        <v>4800</v>
      </c>
      <c r="M4516" s="18"/>
      <c r="N4516" s="19">
        <v>4800</v>
      </c>
    </row>
    <row r="4517" spans="1:14" x14ac:dyDescent="0.2">
      <c r="A4517" s="3" t="str" cm="1">
        <f t="array" ref="A4517:B4517">_xlfn.TEXTSPLIT(D4517," - ",TRUE,1)</f>
        <v>2025</v>
      </c>
      <c r="B4517" s="3" t="str">
        <v>4</v>
      </c>
      <c r="C4517" s="3" t="str">
        <f>_xlfn.XLOOKUP(B4517*1,List!A:A,List!B:B,"",0)</f>
        <v>04</v>
      </c>
      <c r="D4517" s="13" t="s">
        <v>2790</v>
      </c>
      <c r="F4517" s="4">
        <v>45756</v>
      </c>
      <c r="G4517" s="5" t="s">
        <v>3272</v>
      </c>
      <c r="H4517" s="3" t="s">
        <v>13</v>
      </c>
      <c r="I4517" s="3" t="s">
        <v>30</v>
      </c>
      <c r="J4517" s="3" t="s">
        <v>429</v>
      </c>
      <c r="K4517" s="3" t="s">
        <v>16</v>
      </c>
      <c r="L4517" s="18"/>
      <c r="M4517" s="18">
        <v>2000</v>
      </c>
      <c r="N4517" s="19">
        <v>-2000</v>
      </c>
    </row>
    <row r="4518" spans="1:14" x14ac:dyDescent="0.2">
      <c r="A4518" s="3" t="str" cm="1">
        <f t="array" ref="A4518:B4518">_xlfn.TEXTSPLIT(D4518," - ",TRUE,1)</f>
        <v>2025</v>
      </c>
      <c r="B4518" s="3" t="str">
        <v>4</v>
      </c>
      <c r="C4518" s="3" t="str">
        <f>_xlfn.XLOOKUP(B4518*1,List!A:A,List!B:B,"",0)</f>
        <v>04</v>
      </c>
      <c r="D4518" s="13" t="s">
        <v>2790</v>
      </c>
      <c r="F4518" s="4">
        <v>45756</v>
      </c>
      <c r="G4518" s="5" t="s">
        <v>3273</v>
      </c>
      <c r="H4518" s="3" t="s">
        <v>27</v>
      </c>
      <c r="I4518" s="3" t="s">
        <v>2792</v>
      </c>
      <c r="J4518" s="3" t="s">
        <v>377</v>
      </c>
      <c r="K4518" s="3" t="s">
        <v>163</v>
      </c>
      <c r="L4518" s="18"/>
      <c r="M4518" s="18">
        <v>1950</v>
      </c>
      <c r="N4518" s="19">
        <v>-1950</v>
      </c>
    </row>
    <row r="4519" spans="1:14" x14ac:dyDescent="0.2">
      <c r="A4519" s="3" t="str" cm="1">
        <f t="array" ref="A4519:B4519">_xlfn.TEXTSPLIT(D4519," - ",TRUE,1)</f>
        <v>2025</v>
      </c>
      <c r="B4519" s="3" t="str">
        <v>4</v>
      </c>
      <c r="C4519" s="3" t="str">
        <f>_xlfn.XLOOKUP(B4519*1,List!A:A,List!B:B,"",0)</f>
        <v>04</v>
      </c>
      <c r="D4519" s="13" t="s">
        <v>2790</v>
      </c>
      <c r="F4519" s="4">
        <v>45756</v>
      </c>
      <c r="G4519" s="5" t="s">
        <v>3274</v>
      </c>
      <c r="H4519" s="3" t="s">
        <v>13</v>
      </c>
      <c r="I4519" s="3" t="s">
        <v>2792</v>
      </c>
      <c r="J4519" s="3" t="s">
        <v>2242</v>
      </c>
      <c r="K4519" s="3" t="s">
        <v>16</v>
      </c>
      <c r="L4519" s="18">
        <v>1560</v>
      </c>
      <c r="M4519" s="18"/>
      <c r="N4519" s="19">
        <v>1560</v>
      </c>
    </row>
    <row r="4520" spans="1:14" x14ac:dyDescent="0.2">
      <c r="A4520" s="3" t="str" cm="1">
        <f t="array" ref="A4520:B4520">_xlfn.TEXTSPLIT(D4520," - ",TRUE,1)</f>
        <v>2025</v>
      </c>
      <c r="B4520" s="3" t="str">
        <v>4</v>
      </c>
      <c r="C4520" s="3" t="str">
        <f>_xlfn.XLOOKUP(B4520*1,List!A:A,List!B:B,"",0)</f>
        <v>04</v>
      </c>
      <c r="D4520" s="13" t="s">
        <v>2790</v>
      </c>
      <c r="F4520" s="4">
        <v>45776</v>
      </c>
      <c r="G4520" s="5" t="s">
        <v>3275</v>
      </c>
      <c r="H4520" s="3" t="s">
        <v>13</v>
      </c>
      <c r="I4520" s="3" t="s">
        <v>30</v>
      </c>
      <c r="J4520" s="3" t="s">
        <v>466</v>
      </c>
      <c r="K4520" s="3" t="s">
        <v>44</v>
      </c>
      <c r="L4520" s="18">
        <v>2400</v>
      </c>
      <c r="M4520" s="18"/>
      <c r="N4520" s="19">
        <v>2400</v>
      </c>
    </row>
    <row r="4521" spans="1:14" x14ac:dyDescent="0.2">
      <c r="A4521" s="3" t="str" cm="1">
        <f t="array" ref="A4521:B4521">_xlfn.TEXTSPLIT(D4521," - ",TRUE,1)</f>
        <v>2025</v>
      </c>
      <c r="B4521" s="3" t="str">
        <v>4</v>
      </c>
      <c r="C4521" s="3" t="str">
        <f>_xlfn.XLOOKUP(B4521*1,List!A:A,List!B:B,"",0)</f>
        <v>04</v>
      </c>
      <c r="D4521" s="13" t="s">
        <v>2790</v>
      </c>
      <c r="F4521" s="4">
        <v>45761</v>
      </c>
      <c r="G4521" s="5" t="s">
        <v>3276</v>
      </c>
      <c r="H4521" s="3" t="s">
        <v>13</v>
      </c>
      <c r="I4521" s="3" t="s">
        <v>2792</v>
      </c>
      <c r="J4521" s="3" t="s">
        <v>60</v>
      </c>
      <c r="K4521" s="3" t="s">
        <v>2479</v>
      </c>
      <c r="L4521" s="18">
        <v>3800</v>
      </c>
      <c r="M4521" s="18"/>
      <c r="N4521" s="19">
        <v>3800</v>
      </c>
    </row>
    <row r="4522" spans="1:14" x14ac:dyDescent="0.2">
      <c r="A4522" s="3" t="str" cm="1">
        <f t="array" ref="A4522:B4522">_xlfn.TEXTSPLIT(D4522," - ",TRUE,1)</f>
        <v>2025</v>
      </c>
      <c r="B4522" s="3" t="str">
        <v>4</v>
      </c>
      <c r="C4522" s="3" t="str">
        <f>_xlfn.XLOOKUP(B4522*1,List!A:A,List!B:B,"",0)</f>
        <v>04</v>
      </c>
      <c r="D4522" s="13" t="s">
        <v>2790</v>
      </c>
      <c r="F4522" s="4">
        <v>45756</v>
      </c>
      <c r="G4522" s="5" t="s">
        <v>2818</v>
      </c>
      <c r="H4522" s="3" t="s">
        <v>27</v>
      </c>
      <c r="I4522" s="3" t="s">
        <v>2792</v>
      </c>
      <c r="J4522" s="3" t="s">
        <v>54</v>
      </c>
      <c r="K4522" s="3" t="s">
        <v>16</v>
      </c>
      <c r="L4522" s="18"/>
      <c r="M4522" s="18">
        <v>1641.12</v>
      </c>
      <c r="N4522" s="19">
        <v>-1641.12</v>
      </c>
    </row>
    <row r="4523" spans="1:14" x14ac:dyDescent="0.2">
      <c r="A4523" s="3" t="str" cm="1">
        <f t="array" ref="A4523:B4523">_xlfn.TEXTSPLIT(D4523," - ",TRUE,1)</f>
        <v>2025</v>
      </c>
      <c r="B4523" s="3" t="str">
        <v>4</v>
      </c>
      <c r="C4523" s="3" t="str">
        <f>_xlfn.XLOOKUP(B4523*1,List!A:A,List!B:B,"",0)</f>
        <v>04</v>
      </c>
      <c r="D4523" s="13" t="s">
        <v>2790</v>
      </c>
      <c r="F4523" s="4">
        <v>45777</v>
      </c>
      <c r="G4523" s="5" t="s">
        <v>3150</v>
      </c>
      <c r="H4523" s="3" t="s">
        <v>27</v>
      </c>
      <c r="I4523" s="3" t="s">
        <v>1894</v>
      </c>
      <c r="J4523" s="3" t="s">
        <v>300</v>
      </c>
      <c r="K4523" s="3" t="s">
        <v>35</v>
      </c>
      <c r="L4523" s="18">
        <v>1750</v>
      </c>
      <c r="M4523" s="18"/>
      <c r="N4523" s="19">
        <v>1750</v>
      </c>
    </row>
    <row r="4524" spans="1:14" x14ac:dyDescent="0.2">
      <c r="A4524" s="3" t="str" cm="1">
        <f t="array" ref="A4524:B4524">_xlfn.TEXTSPLIT(D4524," - ",TRUE,1)</f>
        <v>2025</v>
      </c>
      <c r="B4524" s="3" t="str">
        <v>4</v>
      </c>
      <c r="C4524" s="3" t="str">
        <f>_xlfn.XLOOKUP(B4524*1,List!A:A,List!B:B,"",0)</f>
        <v>04</v>
      </c>
      <c r="D4524" s="13" t="s">
        <v>2790</v>
      </c>
      <c r="F4524" s="4">
        <v>45761</v>
      </c>
      <c r="G4524" s="5" t="s">
        <v>3277</v>
      </c>
      <c r="H4524" s="3" t="s">
        <v>27</v>
      </c>
      <c r="I4524" s="3" t="s">
        <v>2792</v>
      </c>
      <c r="J4524" s="3" t="s">
        <v>863</v>
      </c>
      <c r="K4524" s="3" t="s">
        <v>71</v>
      </c>
      <c r="L4524" s="18"/>
      <c r="M4524" s="18">
        <v>2110</v>
      </c>
      <c r="N4524" s="19">
        <v>-2110</v>
      </c>
    </row>
    <row r="4525" spans="1:14" x14ac:dyDescent="0.2">
      <c r="A4525" s="3" t="str" cm="1">
        <f t="array" ref="A4525:B4525">_xlfn.TEXTSPLIT(D4525," - ",TRUE,1)</f>
        <v>2025</v>
      </c>
      <c r="B4525" s="3" t="str">
        <v>4</v>
      </c>
      <c r="C4525" s="3" t="str">
        <f>_xlfn.XLOOKUP(B4525*1,List!A:A,List!B:B,"",0)</f>
        <v>04</v>
      </c>
      <c r="D4525" s="13" t="s">
        <v>2790</v>
      </c>
      <c r="F4525" s="4">
        <v>45761</v>
      </c>
      <c r="G4525" s="5" t="s">
        <v>3278</v>
      </c>
      <c r="H4525" s="3" t="s">
        <v>27</v>
      </c>
      <c r="I4525" s="3" t="s">
        <v>1085</v>
      </c>
      <c r="J4525" s="3" t="s">
        <v>632</v>
      </c>
      <c r="K4525" s="3" t="s">
        <v>633</v>
      </c>
      <c r="L4525" s="18">
        <v>3860</v>
      </c>
      <c r="M4525" s="18"/>
      <c r="N4525" s="19">
        <v>3860</v>
      </c>
    </row>
    <row r="4526" spans="1:14" x14ac:dyDescent="0.2">
      <c r="A4526" s="3" t="str" cm="1">
        <f t="array" ref="A4526:B4526">_xlfn.TEXTSPLIT(D4526," - ",TRUE,1)</f>
        <v>2025</v>
      </c>
      <c r="B4526" s="3" t="str">
        <v>4</v>
      </c>
      <c r="C4526" s="3" t="str">
        <f>_xlfn.XLOOKUP(B4526*1,List!A:A,List!B:B,"",0)</f>
        <v>04</v>
      </c>
      <c r="D4526" s="13" t="s">
        <v>2790</v>
      </c>
      <c r="F4526" s="4">
        <v>45761</v>
      </c>
      <c r="G4526" s="5" t="s">
        <v>3187</v>
      </c>
      <c r="H4526" s="3" t="s">
        <v>27</v>
      </c>
      <c r="I4526" s="3" t="s">
        <v>2792</v>
      </c>
      <c r="J4526" s="3" t="s">
        <v>318</v>
      </c>
      <c r="K4526" s="3" t="s">
        <v>2306</v>
      </c>
      <c r="L4526" s="18"/>
      <c r="M4526" s="18">
        <v>2300</v>
      </c>
      <c r="N4526" s="19">
        <v>-2300</v>
      </c>
    </row>
    <row r="4527" spans="1:14" x14ac:dyDescent="0.2">
      <c r="A4527" s="3" t="str" cm="1">
        <f t="array" ref="A4527:B4527">_xlfn.TEXTSPLIT(D4527," - ",TRUE,1)</f>
        <v>2025</v>
      </c>
      <c r="B4527" s="3" t="str">
        <v>4</v>
      </c>
      <c r="C4527" s="3" t="str">
        <f>_xlfn.XLOOKUP(B4527*1,List!A:A,List!B:B,"",0)</f>
        <v>04</v>
      </c>
      <c r="D4527" s="13" t="s">
        <v>2790</v>
      </c>
      <c r="F4527" s="4">
        <v>45777</v>
      </c>
      <c r="G4527" s="5" t="s">
        <v>3279</v>
      </c>
      <c r="H4527" s="3" t="s">
        <v>27</v>
      </c>
      <c r="I4527" s="3" t="s">
        <v>1894</v>
      </c>
      <c r="J4527" s="3" t="s">
        <v>878</v>
      </c>
      <c r="K4527" s="3" t="s">
        <v>460</v>
      </c>
      <c r="L4527" s="18">
        <v>2375</v>
      </c>
      <c r="M4527" s="18"/>
      <c r="N4527" s="19">
        <v>2375</v>
      </c>
    </row>
    <row r="4528" spans="1:14" x14ac:dyDescent="0.2">
      <c r="A4528" s="3" t="str" cm="1">
        <f t="array" ref="A4528:B4528">_xlfn.TEXTSPLIT(D4528," - ",TRUE,1)</f>
        <v>2025</v>
      </c>
      <c r="B4528" s="3" t="str">
        <v>4</v>
      </c>
      <c r="C4528" s="3" t="str">
        <f>_xlfn.XLOOKUP(B4528*1,List!A:A,List!B:B,"",0)</f>
        <v>04</v>
      </c>
      <c r="D4528" s="13" t="s">
        <v>2790</v>
      </c>
      <c r="F4528" s="4">
        <v>45763</v>
      </c>
      <c r="G4528" s="5" t="s">
        <v>3280</v>
      </c>
      <c r="H4528" s="3" t="s">
        <v>13</v>
      </c>
      <c r="I4528" s="3" t="s">
        <v>30</v>
      </c>
      <c r="J4528" s="3" t="s">
        <v>52</v>
      </c>
      <c r="K4528" s="3" t="s">
        <v>32</v>
      </c>
      <c r="L4528" s="18">
        <v>1650</v>
      </c>
      <c r="M4528" s="18"/>
      <c r="N4528" s="19">
        <v>1650</v>
      </c>
    </row>
    <row r="4529" spans="1:14" x14ac:dyDescent="0.2">
      <c r="A4529" s="3" t="str" cm="1">
        <f t="array" ref="A4529:B4529">_xlfn.TEXTSPLIT(D4529," - ",TRUE,1)</f>
        <v>2025</v>
      </c>
      <c r="B4529" s="3" t="str">
        <v>4</v>
      </c>
      <c r="C4529" s="3" t="str">
        <f>_xlfn.XLOOKUP(B4529*1,List!A:A,List!B:B,"",0)</f>
        <v>04</v>
      </c>
      <c r="D4529" s="13" t="s">
        <v>2790</v>
      </c>
      <c r="F4529" s="4">
        <v>45762</v>
      </c>
      <c r="G4529" s="5" t="s">
        <v>3281</v>
      </c>
      <c r="H4529" s="3" t="s">
        <v>13</v>
      </c>
      <c r="I4529" s="3" t="s">
        <v>2792</v>
      </c>
      <c r="J4529" s="3" t="s">
        <v>233</v>
      </c>
      <c r="K4529" s="3" t="s">
        <v>41</v>
      </c>
      <c r="L4529" s="18"/>
      <c r="M4529" s="18">
        <v>3850</v>
      </c>
      <c r="N4529" s="19">
        <v>-3850</v>
      </c>
    </row>
    <row r="4530" spans="1:14" x14ac:dyDescent="0.2">
      <c r="A4530" s="3" t="str" cm="1">
        <f t="array" ref="A4530:B4530">_xlfn.TEXTSPLIT(D4530," - ",TRUE,1)</f>
        <v>2025</v>
      </c>
      <c r="B4530" s="3" t="str">
        <v>4</v>
      </c>
      <c r="C4530" s="3" t="str">
        <f>_xlfn.XLOOKUP(B4530*1,List!A:A,List!B:B,"",0)</f>
        <v>04</v>
      </c>
      <c r="D4530" s="13" t="s">
        <v>2790</v>
      </c>
      <c r="F4530" s="4">
        <v>45756</v>
      </c>
      <c r="G4530" s="5" t="s">
        <v>3282</v>
      </c>
      <c r="H4530" s="3" t="s">
        <v>27</v>
      </c>
      <c r="I4530" s="3" t="s">
        <v>2792</v>
      </c>
      <c r="J4530" s="3" t="s">
        <v>687</v>
      </c>
      <c r="K4530" s="3" t="s">
        <v>16</v>
      </c>
      <c r="L4530" s="18"/>
      <c r="M4530" s="18">
        <v>2491.65</v>
      </c>
      <c r="N4530" s="19">
        <v>-2491.65</v>
      </c>
    </row>
    <row r="4531" spans="1:14" x14ac:dyDescent="0.2">
      <c r="A4531" s="3" t="str" cm="1">
        <f t="array" ref="A4531:B4531">_xlfn.TEXTSPLIT(D4531," - ",TRUE,1)</f>
        <v>2025</v>
      </c>
      <c r="B4531" s="3" t="str">
        <v>4</v>
      </c>
      <c r="C4531" s="3" t="str">
        <f>_xlfn.XLOOKUP(B4531*1,List!A:A,List!B:B,"",0)</f>
        <v>04</v>
      </c>
      <c r="D4531" s="13" t="s">
        <v>2790</v>
      </c>
      <c r="F4531" s="4">
        <v>45748</v>
      </c>
      <c r="G4531" s="5" t="s">
        <v>2798</v>
      </c>
      <c r="H4531" s="3" t="s">
        <v>48</v>
      </c>
      <c r="I4531" s="3" t="s">
        <v>2131</v>
      </c>
      <c r="J4531" s="3" t="s">
        <v>345</v>
      </c>
      <c r="K4531" s="3" t="s">
        <v>16</v>
      </c>
      <c r="L4531" s="18">
        <v>1150</v>
      </c>
      <c r="M4531" s="18"/>
      <c r="N4531" s="19">
        <v>1150</v>
      </c>
    </row>
    <row r="4532" spans="1:14" x14ac:dyDescent="0.2">
      <c r="A4532" s="3" t="str" cm="1">
        <f t="array" ref="A4532:B4532">_xlfn.TEXTSPLIT(D4532," - ",TRUE,1)</f>
        <v>2025</v>
      </c>
      <c r="B4532" s="3" t="str">
        <v>4</v>
      </c>
      <c r="C4532" s="3" t="str">
        <f>_xlfn.XLOOKUP(B4532*1,List!A:A,List!B:B,"",0)</f>
        <v>04</v>
      </c>
      <c r="D4532" s="13" t="s">
        <v>2790</v>
      </c>
      <c r="F4532" s="4">
        <v>45777</v>
      </c>
      <c r="G4532" s="5" t="s">
        <v>3088</v>
      </c>
      <c r="H4532" s="3" t="s">
        <v>27</v>
      </c>
      <c r="I4532" s="3" t="s">
        <v>1894</v>
      </c>
      <c r="J4532" s="3" t="s">
        <v>365</v>
      </c>
      <c r="K4532" s="3" t="s">
        <v>16</v>
      </c>
      <c r="L4532" s="18">
        <v>1507.49</v>
      </c>
      <c r="M4532" s="18"/>
      <c r="N4532" s="19">
        <v>1507.49</v>
      </c>
    </row>
    <row r="4533" spans="1:14" x14ac:dyDescent="0.2">
      <c r="A4533" s="3" t="str" cm="1">
        <f t="array" ref="A4533:B4533">_xlfn.TEXTSPLIT(D4533," - ",TRUE,1)</f>
        <v>2025</v>
      </c>
      <c r="B4533" s="3" t="str">
        <v>4</v>
      </c>
      <c r="C4533" s="3" t="str">
        <f>_xlfn.XLOOKUP(B4533*1,List!A:A,List!B:B,"",0)</f>
        <v>04</v>
      </c>
      <c r="D4533" s="13" t="s">
        <v>2790</v>
      </c>
      <c r="F4533" s="4">
        <v>45761</v>
      </c>
      <c r="G4533" s="5" t="s">
        <v>3283</v>
      </c>
      <c r="H4533" s="3" t="s">
        <v>13</v>
      </c>
      <c r="I4533" s="3" t="s">
        <v>2792</v>
      </c>
      <c r="J4533" s="3" t="s">
        <v>100</v>
      </c>
      <c r="K4533" s="3" t="s">
        <v>61</v>
      </c>
      <c r="L4533" s="18">
        <v>2954</v>
      </c>
      <c r="M4533" s="18"/>
      <c r="N4533" s="19">
        <v>2954</v>
      </c>
    </row>
    <row r="4534" spans="1:14" x14ac:dyDescent="0.2">
      <c r="A4534" s="3" t="str" cm="1">
        <f t="array" ref="A4534:B4534">_xlfn.TEXTSPLIT(D4534," - ",TRUE,1)</f>
        <v>2025</v>
      </c>
      <c r="B4534" s="3" t="str">
        <v>4</v>
      </c>
      <c r="C4534" s="3" t="str">
        <f>_xlfn.XLOOKUP(B4534*1,List!A:A,List!B:B,"",0)</f>
        <v>04</v>
      </c>
      <c r="D4534" s="13" t="s">
        <v>2790</v>
      </c>
      <c r="F4534" s="4">
        <v>45777</v>
      </c>
      <c r="G4534" s="5" t="s">
        <v>3267</v>
      </c>
      <c r="H4534" s="3" t="s">
        <v>27</v>
      </c>
      <c r="I4534" s="3" t="s">
        <v>1894</v>
      </c>
      <c r="J4534" s="3" t="s">
        <v>185</v>
      </c>
      <c r="K4534" s="3" t="s">
        <v>737</v>
      </c>
      <c r="L4534" s="18">
        <v>2000</v>
      </c>
      <c r="M4534" s="18"/>
      <c r="N4534" s="19">
        <v>2000</v>
      </c>
    </row>
    <row r="4535" spans="1:14" x14ac:dyDescent="0.2">
      <c r="A4535" s="3" t="str" cm="1">
        <f t="array" ref="A4535:B4535">_xlfn.TEXTSPLIT(D4535," - ",TRUE,1)</f>
        <v>2025</v>
      </c>
      <c r="B4535" s="3" t="str">
        <v>4</v>
      </c>
      <c r="C4535" s="3" t="str">
        <f>_xlfn.XLOOKUP(B4535*1,List!A:A,List!B:B,"",0)</f>
        <v>04</v>
      </c>
      <c r="D4535" s="13" t="s">
        <v>2790</v>
      </c>
      <c r="F4535" s="4">
        <v>45749</v>
      </c>
      <c r="G4535" s="5" t="s">
        <v>2960</v>
      </c>
      <c r="H4535" s="3" t="s">
        <v>13</v>
      </c>
      <c r="I4535" s="3" t="s">
        <v>1085</v>
      </c>
      <c r="J4535" s="3" t="s">
        <v>77</v>
      </c>
      <c r="K4535" s="3" t="s">
        <v>737</v>
      </c>
      <c r="L4535" s="18">
        <v>2000</v>
      </c>
      <c r="M4535" s="18"/>
      <c r="N4535" s="19">
        <v>2000</v>
      </c>
    </row>
    <row r="4536" spans="1:14" x14ac:dyDescent="0.2">
      <c r="A4536" s="3" t="str" cm="1">
        <f t="array" ref="A4536:B4536">_xlfn.TEXTSPLIT(D4536," - ",TRUE,1)</f>
        <v>2025</v>
      </c>
      <c r="B4536" s="3" t="str">
        <v>4</v>
      </c>
      <c r="C4536" s="3" t="str">
        <f>_xlfn.XLOOKUP(B4536*1,List!A:A,List!B:B,"",0)</f>
        <v>04</v>
      </c>
      <c r="D4536" s="13" t="s">
        <v>2790</v>
      </c>
      <c r="F4536" s="4">
        <v>45756</v>
      </c>
      <c r="G4536" s="5" t="s">
        <v>3284</v>
      </c>
      <c r="H4536" s="3" t="s">
        <v>27</v>
      </c>
      <c r="I4536" s="3" t="s">
        <v>2792</v>
      </c>
      <c r="J4536" s="3" t="s">
        <v>68</v>
      </c>
      <c r="K4536" s="3" t="s">
        <v>16</v>
      </c>
      <c r="L4536" s="18"/>
      <c r="M4536" s="18">
        <v>1641.12</v>
      </c>
      <c r="N4536" s="19">
        <v>-1641.12</v>
      </c>
    </row>
    <row r="4537" spans="1:14" x14ac:dyDescent="0.2">
      <c r="A4537" s="3" t="str" cm="1">
        <f t="array" ref="A4537:B4537">_xlfn.TEXTSPLIT(D4537," - ",TRUE,1)</f>
        <v>2025</v>
      </c>
      <c r="B4537" s="3" t="str">
        <v>4</v>
      </c>
      <c r="C4537" s="3" t="str">
        <f>_xlfn.XLOOKUP(B4537*1,List!A:A,List!B:B,"",0)</f>
        <v>04</v>
      </c>
      <c r="D4537" s="13" t="s">
        <v>2790</v>
      </c>
      <c r="F4537" s="4">
        <v>45777</v>
      </c>
      <c r="G4537" s="5" t="s">
        <v>3117</v>
      </c>
      <c r="H4537" s="3" t="s">
        <v>13</v>
      </c>
      <c r="I4537" s="3" t="s">
        <v>1894</v>
      </c>
      <c r="J4537" s="3" t="s">
        <v>265</v>
      </c>
      <c r="K4537" s="3" t="s">
        <v>179</v>
      </c>
      <c r="L4537" s="18">
        <v>2350</v>
      </c>
      <c r="M4537" s="18"/>
      <c r="N4537" s="19">
        <v>2350</v>
      </c>
    </row>
    <row r="4538" spans="1:14" x14ac:dyDescent="0.2">
      <c r="A4538" s="3" t="str" cm="1">
        <f t="array" ref="A4538:B4538">_xlfn.TEXTSPLIT(D4538," - ",TRUE,1)</f>
        <v>2025</v>
      </c>
      <c r="B4538" s="3" t="str">
        <v>4</v>
      </c>
      <c r="C4538" s="3" t="str">
        <f>_xlfn.XLOOKUP(B4538*1,List!A:A,List!B:B,"",0)</f>
        <v>04</v>
      </c>
      <c r="D4538" s="13" t="s">
        <v>2790</v>
      </c>
      <c r="F4538" s="4">
        <v>45756</v>
      </c>
      <c r="G4538" s="5" t="s">
        <v>2889</v>
      </c>
      <c r="H4538" s="3" t="s">
        <v>27</v>
      </c>
      <c r="I4538" s="3" t="s">
        <v>2792</v>
      </c>
      <c r="J4538" s="3" t="s">
        <v>2890</v>
      </c>
      <c r="K4538" s="3" t="s">
        <v>16</v>
      </c>
      <c r="L4538" s="18"/>
      <c r="M4538" s="18">
        <v>1560</v>
      </c>
      <c r="N4538" s="19">
        <v>-1560</v>
      </c>
    </row>
    <row r="4539" spans="1:14" x14ac:dyDescent="0.2">
      <c r="A4539" s="3" t="str" cm="1">
        <f t="array" ref="A4539:B4539">_xlfn.TEXTSPLIT(D4539," - ",TRUE,1)</f>
        <v>2025</v>
      </c>
      <c r="B4539" s="3" t="str">
        <v>4</v>
      </c>
      <c r="C4539" s="3" t="str">
        <f>_xlfn.XLOOKUP(B4539*1,List!A:A,List!B:B,"",0)</f>
        <v>04</v>
      </c>
      <c r="D4539" s="13" t="s">
        <v>2790</v>
      </c>
      <c r="F4539" s="4">
        <v>45770</v>
      </c>
      <c r="G4539" s="5" t="s">
        <v>3285</v>
      </c>
      <c r="H4539" s="3" t="s">
        <v>13</v>
      </c>
      <c r="I4539" s="3" t="s">
        <v>30</v>
      </c>
      <c r="J4539" s="3" t="s">
        <v>107</v>
      </c>
      <c r="K4539" s="3" t="s">
        <v>2878</v>
      </c>
      <c r="L4539" s="18"/>
      <c r="M4539" s="18">
        <v>2150</v>
      </c>
      <c r="N4539" s="19">
        <v>-2150</v>
      </c>
    </row>
    <row r="4540" spans="1:14" x14ac:dyDescent="0.2">
      <c r="A4540" s="3" t="str" cm="1">
        <f t="array" ref="A4540:B4540">_xlfn.TEXTSPLIT(D4540," - ",TRUE,1)</f>
        <v>2025</v>
      </c>
      <c r="B4540" s="3" t="str">
        <v>4</v>
      </c>
      <c r="C4540" s="3" t="str">
        <f>_xlfn.XLOOKUP(B4540*1,List!A:A,List!B:B,"",0)</f>
        <v>04</v>
      </c>
      <c r="D4540" s="13" t="s">
        <v>2790</v>
      </c>
      <c r="F4540" s="4">
        <v>45777</v>
      </c>
      <c r="G4540" s="5" t="s">
        <v>3286</v>
      </c>
      <c r="H4540" s="3" t="s">
        <v>13</v>
      </c>
      <c r="I4540" s="3" t="s">
        <v>1894</v>
      </c>
      <c r="J4540" s="3" t="s">
        <v>459</v>
      </c>
      <c r="K4540" s="3" t="s">
        <v>460</v>
      </c>
      <c r="L4540" s="18"/>
      <c r="M4540" s="18">
        <v>2200</v>
      </c>
      <c r="N4540" s="19">
        <v>-2200</v>
      </c>
    </row>
    <row r="4541" spans="1:14" x14ac:dyDescent="0.2">
      <c r="A4541" s="3" t="str" cm="1">
        <f t="array" ref="A4541:B4541">_xlfn.TEXTSPLIT(D4541," - ",TRUE,1)</f>
        <v>2025</v>
      </c>
      <c r="B4541" s="3" t="str">
        <v>4</v>
      </c>
      <c r="C4541" s="3" t="str">
        <f>_xlfn.XLOOKUP(B4541*1,List!A:A,List!B:B,"",0)</f>
        <v>04</v>
      </c>
      <c r="D4541" s="13" t="s">
        <v>2790</v>
      </c>
      <c r="F4541" s="4">
        <v>45777</v>
      </c>
      <c r="G4541" s="5" t="s">
        <v>3287</v>
      </c>
      <c r="H4541" s="3" t="s">
        <v>13</v>
      </c>
      <c r="I4541" s="3" t="s">
        <v>1894</v>
      </c>
      <c r="J4541" s="3" t="s">
        <v>107</v>
      </c>
      <c r="K4541" s="3" t="s">
        <v>242</v>
      </c>
      <c r="L4541" s="18"/>
      <c r="M4541" s="18">
        <v>4900</v>
      </c>
      <c r="N4541" s="19">
        <v>-4900</v>
      </c>
    </row>
    <row r="4542" spans="1:14" x14ac:dyDescent="0.2">
      <c r="A4542" s="3" t="str" cm="1">
        <f t="array" ref="A4542:B4542">_xlfn.TEXTSPLIT(D4542," - ",TRUE,1)</f>
        <v>2025</v>
      </c>
      <c r="B4542" s="3" t="str">
        <v>4</v>
      </c>
      <c r="C4542" s="3" t="str">
        <f>_xlfn.XLOOKUP(B4542*1,List!A:A,List!B:B,"",0)</f>
        <v>04</v>
      </c>
      <c r="D4542" s="13" t="s">
        <v>2790</v>
      </c>
      <c r="F4542" s="4">
        <v>45750</v>
      </c>
      <c r="G4542" s="5" t="s">
        <v>3288</v>
      </c>
      <c r="H4542" s="3" t="s">
        <v>13</v>
      </c>
      <c r="I4542" s="3" t="s">
        <v>30</v>
      </c>
      <c r="J4542" s="3" t="s">
        <v>83</v>
      </c>
      <c r="K4542" s="3" t="s">
        <v>16</v>
      </c>
      <c r="L4542" s="18"/>
      <c r="M4542" s="18">
        <v>2930.56</v>
      </c>
      <c r="N4542" s="19">
        <v>-2930.56</v>
      </c>
    </row>
    <row r="4543" spans="1:14" x14ac:dyDescent="0.2">
      <c r="A4543" s="3" t="str" cm="1">
        <f t="array" ref="A4543:B4543">_xlfn.TEXTSPLIT(D4543," - ",TRUE,1)</f>
        <v>2025</v>
      </c>
      <c r="B4543" s="3" t="str">
        <v>4</v>
      </c>
      <c r="C4543" s="3" t="str">
        <f>_xlfn.XLOOKUP(B4543*1,List!A:A,List!B:B,"",0)</f>
        <v>04</v>
      </c>
      <c r="D4543" s="13" t="s">
        <v>2790</v>
      </c>
      <c r="F4543" s="4">
        <v>45777</v>
      </c>
      <c r="G4543" s="5" t="s">
        <v>3289</v>
      </c>
      <c r="H4543" s="3" t="s">
        <v>13</v>
      </c>
      <c r="I4543" s="3" t="s">
        <v>30</v>
      </c>
      <c r="J4543" s="3" t="s">
        <v>1691</v>
      </c>
      <c r="K4543" s="3" t="s">
        <v>2864</v>
      </c>
      <c r="L4543" s="18"/>
      <c r="M4543" s="18">
        <v>1527.07</v>
      </c>
      <c r="N4543" s="19">
        <v>-1527.07</v>
      </c>
    </row>
    <row r="4544" spans="1:14" x14ac:dyDescent="0.2">
      <c r="A4544" s="3" t="str" cm="1">
        <f t="array" ref="A4544:B4544">_xlfn.TEXTSPLIT(D4544," - ",TRUE,1)</f>
        <v>2025</v>
      </c>
      <c r="B4544" s="3" t="str">
        <v>4</v>
      </c>
      <c r="C4544" s="3" t="str">
        <f>_xlfn.XLOOKUP(B4544*1,List!A:A,List!B:B,"",0)</f>
        <v>04</v>
      </c>
      <c r="D4544" s="13" t="s">
        <v>2790</v>
      </c>
      <c r="F4544" s="4">
        <v>45756</v>
      </c>
      <c r="G4544" s="5" t="s">
        <v>3290</v>
      </c>
      <c r="H4544" s="3" t="s">
        <v>27</v>
      </c>
      <c r="I4544" s="3" t="s">
        <v>2792</v>
      </c>
      <c r="J4544" s="3" t="s">
        <v>107</v>
      </c>
      <c r="K4544" s="3" t="s">
        <v>242</v>
      </c>
      <c r="L4544" s="18"/>
      <c r="M4544" s="18">
        <v>2000</v>
      </c>
      <c r="N4544" s="19">
        <v>-2000</v>
      </c>
    </row>
    <row r="4545" spans="1:14" x14ac:dyDescent="0.2">
      <c r="A4545" s="3" t="str" cm="1">
        <f t="array" ref="A4545:B4545">_xlfn.TEXTSPLIT(D4545," - ",TRUE,1)</f>
        <v>2025</v>
      </c>
      <c r="B4545" s="3" t="str">
        <v>4</v>
      </c>
      <c r="C4545" s="3" t="str">
        <f>_xlfn.XLOOKUP(B4545*1,List!A:A,List!B:B,"",0)</f>
        <v>04</v>
      </c>
      <c r="D4545" s="13" t="s">
        <v>2790</v>
      </c>
      <c r="F4545" s="4">
        <v>45761</v>
      </c>
      <c r="G4545" s="5" t="s">
        <v>3040</v>
      </c>
      <c r="H4545" s="3" t="s">
        <v>13</v>
      </c>
      <c r="I4545" s="3" t="s">
        <v>2792</v>
      </c>
      <c r="J4545" s="3" t="s">
        <v>263</v>
      </c>
      <c r="K4545" s="3" t="s">
        <v>124</v>
      </c>
      <c r="L4545" s="18">
        <v>2083.63</v>
      </c>
      <c r="M4545" s="18"/>
      <c r="N4545" s="19">
        <v>2083.63</v>
      </c>
    </row>
    <row r="4546" spans="1:14" x14ac:dyDescent="0.2">
      <c r="A4546" s="3" t="str" cm="1">
        <f t="array" ref="A4546:B4546">_xlfn.TEXTSPLIT(D4546," - ",TRUE,1)</f>
        <v>2025</v>
      </c>
      <c r="B4546" s="3" t="str">
        <v>4</v>
      </c>
      <c r="C4546" s="3" t="str">
        <f>_xlfn.XLOOKUP(B4546*1,List!A:A,List!B:B,"",0)</f>
        <v>04</v>
      </c>
      <c r="D4546" s="13" t="s">
        <v>2790</v>
      </c>
      <c r="F4546" s="4">
        <v>45777</v>
      </c>
      <c r="G4546" s="5" t="s">
        <v>3291</v>
      </c>
      <c r="H4546" s="3" t="s">
        <v>27</v>
      </c>
      <c r="I4546" s="3" t="s">
        <v>1894</v>
      </c>
      <c r="J4546" s="3" t="s">
        <v>168</v>
      </c>
      <c r="K4546" s="3" t="s">
        <v>169</v>
      </c>
      <c r="L4546" s="18">
        <v>3025.21</v>
      </c>
      <c r="M4546" s="18"/>
      <c r="N4546" s="19">
        <v>3025.21</v>
      </c>
    </row>
    <row r="4547" spans="1:14" x14ac:dyDescent="0.2">
      <c r="A4547" s="3" t="str" cm="1">
        <f t="array" ref="A4547:B4547">_xlfn.TEXTSPLIT(D4547," - ",TRUE,1)</f>
        <v>2025</v>
      </c>
      <c r="B4547" s="3" t="str">
        <v>4</v>
      </c>
      <c r="C4547" s="3" t="str">
        <f>_xlfn.XLOOKUP(B4547*1,List!A:A,List!B:B,"",0)</f>
        <v>04</v>
      </c>
      <c r="D4547" s="13" t="s">
        <v>2790</v>
      </c>
      <c r="F4547" s="4">
        <v>45777</v>
      </c>
      <c r="G4547" s="5" t="s">
        <v>2895</v>
      </c>
      <c r="H4547" s="3" t="s">
        <v>13</v>
      </c>
      <c r="I4547" s="3" t="s">
        <v>1894</v>
      </c>
      <c r="J4547" s="3" t="s">
        <v>429</v>
      </c>
      <c r="K4547" s="3" t="s">
        <v>16</v>
      </c>
      <c r="L4547" s="18"/>
      <c r="M4547" s="18">
        <v>393.2</v>
      </c>
      <c r="N4547" s="19">
        <v>-393.2</v>
      </c>
    </row>
    <row r="4548" spans="1:14" x14ac:dyDescent="0.2">
      <c r="A4548" s="3" t="str" cm="1">
        <f t="array" ref="A4548:B4548">_xlfn.TEXTSPLIT(D4548," - ",TRUE,1)</f>
        <v>2025</v>
      </c>
      <c r="B4548" s="3" t="str">
        <v>4</v>
      </c>
      <c r="C4548" s="3" t="str">
        <f>_xlfn.XLOOKUP(B4548*1,List!A:A,List!B:B,"",0)</f>
        <v>04</v>
      </c>
      <c r="D4548" s="13" t="s">
        <v>2790</v>
      </c>
      <c r="F4548" s="4">
        <v>45756</v>
      </c>
      <c r="G4548" s="5" t="s">
        <v>3292</v>
      </c>
      <c r="H4548" s="3" t="s">
        <v>13</v>
      </c>
      <c r="I4548" s="3" t="s">
        <v>2792</v>
      </c>
      <c r="J4548" s="3" t="s">
        <v>383</v>
      </c>
      <c r="K4548" s="3" t="s">
        <v>138</v>
      </c>
      <c r="L4548" s="18">
        <v>2730</v>
      </c>
      <c r="M4548" s="18"/>
      <c r="N4548" s="19">
        <v>2730</v>
      </c>
    </row>
    <row r="4549" spans="1:14" x14ac:dyDescent="0.2">
      <c r="A4549" s="3" t="str" cm="1">
        <f t="array" ref="A4549:B4549">_xlfn.TEXTSPLIT(D4549," - ",TRUE,1)</f>
        <v>2025</v>
      </c>
      <c r="B4549" s="3" t="str">
        <v>4</v>
      </c>
      <c r="C4549" s="3" t="str">
        <f>_xlfn.XLOOKUP(B4549*1,List!A:A,List!B:B,"",0)</f>
        <v>04</v>
      </c>
      <c r="D4549" s="13" t="s">
        <v>2790</v>
      </c>
      <c r="F4549" s="4">
        <v>45777</v>
      </c>
      <c r="G4549" s="5" t="s">
        <v>3293</v>
      </c>
      <c r="H4549" s="3" t="s">
        <v>13</v>
      </c>
      <c r="I4549" s="3" t="s">
        <v>1894</v>
      </c>
      <c r="J4549" s="3" t="s">
        <v>283</v>
      </c>
      <c r="K4549" s="3" t="s">
        <v>35</v>
      </c>
      <c r="L4549" s="18"/>
      <c r="M4549" s="18">
        <v>2352.65</v>
      </c>
      <c r="N4549" s="19">
        <v>-2352.65</v>
      </c>
    </row>
    <row r="4550" spans="1:14" x14ac:dyDescent="0.2">
      <c r="A4550" s="3" t="str" cm="1">
        <f t="array" ref="A4550:B4550">_xlfn.TEXTSPLIT(D4550," - ",TRUE,1)</f>
        <v>2025</v>
      </c>
      <c r="B4550" s="3" t="str">
        <v>4</v>
      </c>
      <c r="C4550" s="3" t="str">
        <f>_xlfn.XLOOKUP(B4550*1,List!A:A,List!B:B,"",0)</f>
        <v>04</v>
      </c>
      <c r="D4550" s="13" t="s">
        <v>2790</v>
      </c>
      <c r="F4550" s="4">
        <v>45777</v>
      </c>
      <c r="G4550" s="5" t="s">
        <v>3294</v>
      </c>
      <c r="H4550" s="3" t="s">
        <v>13</v>
      </c>
      <c r="I4550" s="3" t="s">
        <v>1894</v>
      </c>
      <c r="J4550" s="3" t="s">
        <v>133</v>
      </c>
      <c r="K4550" s="3" t="s">
        <v>16</v>
      </c>
      <c r="L4550" s="18"/>
      <c r="M4550" s="18">
        <v>2813.34</v>
      </c>
      <c r="N4550" s="19">
        <v>-2813.34</v>
      </c>
    </row>
    <row r="4551" spans="1:14" x14ac:dyDescent="0.2">
      <c r="A4551" s="3" t="str" cm="1">
        <f t="array" ref="A4551:B4551">_xlfn.TEXTSPLIT(D4551," - ",TRUE,1)</f>
        <v>2025</v>
      </c>
      <c r="B4551" s="3" t="str">
        <v>4</v>
      </c>
      <c r="C4551" s="3" t="str">
        <f>_xlfn.XLOOKUP(B4551*1,List!A:A,List!B:B,"",0)</f>
        <v>04</v>
      </c>
      <c r="D4551" s="13" t="s">
        <v>2790</v>
      </c>
      <c r="F4551" s="4">
        <v>45777</v>
      </c>
      <c r="G4551" s="5" t="s">
        <v>3295</v>
      </c>
      <c r="H4551" s="3" t="s">
        <v>27</v>
      </c>
      <c r="I4551" s="3" t="s">
        <v>1894</v>
      </c>
      <c r="J4551" s="3" t="s">
        <v>107</v>
      </c>
      <c r="K4551" s="3" t="s">
        <v>2878</v>
      </c>
      <c r="L4551" s="18">
        <v>424.11</v>
      </c>
      <c r="M4551" s="18"/>
      <c r="N4551" s="19">
        <v>424.11</v>
      </c>
    </row>
    <row r="4552" spans="1:14" x14ac:dyDescent="0.2">
      <c r="A4552" s="3" t="str" cm="1">
        <f t="array" ref="A4552:B4552">_xlfn.TEXTSPLIT(D4552," - ",TRUE,1)</f>
        <v>2025</v>
      </c>
      <c r="B4552" s="3" t="str">
        <v>4</v>
      </c>
      <c r="C4552" s="3" t="str">
        <f>_xlfn.XLOOKUP(B4552*1,List!A:A,List!B:B,"",0)</f>
        <v>04</v>
      </c>
      <c r="D4552" s="13" t="s">
        <v>2790</v>
      </c>
      <c r="F4552" s="4">
        <v>45777</v>
      </c>
      <c r="G4552" s="5" t="s">
        <v>3220</v>
      </c>
      <c r="H4552" s="3" t="s">
        <v>27</v>
      </c>
      <c r="I4552" s="3" t="s">
        <v>1894</v>
      </c>
      <c r="J4552" s="3" t="s">
        <v>83</v>
      </c>
      <c r="K4552" s="3" t="s">
        <v>16</v>
      </c>
      <c r="L4552" s="18">
        <v>2930.56</v>
      </c>
      <c r="M4552" s="18"/>
      <c r="N4552" s="19">
        <v>2930.56</v>
      </c>
    </row>
    <row r="4553" spans="1:14" x14ac:dyDescent="0.2">
      <c r="A4553" s="3" t="str" cm="1">
        <f t="array" ref="A4553:B4553">_xlfn.TEXTSPLIT(D4553," - ",TRUE,1)</f>
        <v>2025</v>
      </c>
      <c r="B4553" s="3" t="str">
        <v>4</v>
      </c>
      <c r="C4553" s="3" t="str">
        <f>_xlfn.XLOOKUP(B4553*1,List!A:A,List!B:B,"",0)</f>
        <v>04</v>
      </c>
      <c r="D4553" s="13" t="s">
        <v>2790</v>
      </c>
      <c r="F4553" s="4">
        <v>45777</v>
      </c>
      <c r="G4553" s="5" t="s">
        <v>3296</v>
      </c>
      <c r="H4553" s="3" t="s">
        <v>13</v>
      </c>
      <c r="I4553" s="3" t="s">
        <v>1894</v>
      </c>
      <c r="J4553" s="3" t="s">
        <v>217</v>
      </c>
      <c r="K4553" s="3" t="s">
        <v>174</v>
      </c>
      <c r="L4553" s="18"/>
      <c r="M4553" s="18">
        <v>3750</v>
      </c>
      <c r="N4553" s="19">
        <v>-3750</v>
      </c>
    </row>
    <row r="4554" spans="1:14" x14ac:dyDescent="0.2">
      <c r="A4554" s="3" t="str" cm="1">
        <f t="array" ref="A4554:B4554">_xlfn.TEXTSPLIT(D4554," - ",TRUE,1)</f>
        <v>2025</v>
      </c>
      <c r="B4554" s="3" t="str">
        <v>4</v>
      </c>
      <c r="C4554" s="3" t="str">
        <f>_xlfn.XLOOKUP(B4554*1,List!A:A,List!B:B,"",0)</f>
        <v>04</v>
      </c>
      <c r="D4554" s="13" t="s">
        <v>2790</v>
      </c>
      <c r="F4554" s="4">
        <v>45777</v>
      </c>
      <c r="G4554" s="5" t="s">
        <v>3297</v>
      </c>
      <c r="H4554" s="3" t="s">
        <v>13</v>
      </c>
      <c r="I4554" s="3" t="s">
        <v>1894</v>
      </c>
      <c r="J4554" s="3" t="s">
        <v>265</v>
      </c>
      <c r="K4554" s="3" t="s">
        <v>179</v>
      </c>
      <c r="L4554" s="18"/>
      <c r="M4554" s="18">
        <v>2350</v>
      </c>
      <c r="N4554" s="19">
        <v>-2350</v>
      </c>
    </row>
    <row r="4555" spans="1:14" x14ac:dyDescent="0.2">
      <c r="A4555" s="3" t="str" cm="1">
        <f t="array" ref="A4555:B4555">_xlfn.TEXTSPLIT(D4555," - ",TRUE,1)</f>
        <v>2025</v>
      </c>
      <c r="B4555" s="3" t="str">
        <v>4</v>
      </c>
      <c r="C4555" s="3" t="str">
        <f>_xlfn.XLOOKUP(B4555*1,List!A:A,List!B:B,"",0)</f>
        <v>04</v>
      </c>
      <c r="D4555" s="13" t="s">
        <v>2790</v>
      </c>
      <c r="F4555" s="4">
        <v>45777</v>
      </c>
      <c r="G4555" s="5" t="s">
        <v>3298</v>
      </c>
      <c r="H4555" s="3" t="s">
        <v>27</v>
      </c>
      <c r="I4555" s="3" t="s">
        <v>1894</v>
      </c>
      <c r="J4555" s="3" t="s">
        <v>479</v>
      </c>
      <c r="K4555" s="3" t="s">
        <v>61</v>
      </c>
      <c r="L4555" s="18">
        <v>4100</v>
      </c>
      <c r="M4555" s="18"/>
      <c r="N4555" s="19">
        <v>4100</v>
      </c>
    </row>
    <row r="4556" spans="1:14" x14ac:dyDescent="0.2">
      <c r="A4556" s="3" t="str" cm="1">
        <f t="array" ref="A4556:B4556">_xlfn.TEXTSPLIT(D4556," - ",TRUE,1)</f>
        <v>2025</v>
      </c>
      <c r="B4556" s="3" t="str">
        <v>4</v>
      </c>
      <c r="C4556" s="3" t="str">
        <f>_xlfn.XLOOKUP(B4556*1,List!A:A,List!B:B,"",0)</f>
        <v>04</v>
      </c>
      <c r="D4556" s="13" t="s">
        <v>2790</v>
      </c>
      <c r="F4556" s="4">
        <v>45777</v>
      </c>
      <c r="G4556" s="5" t="s">
        <v>3236</v>
      </c>
      <c r="H4556" s="3" t="s">
        <v>27</v>
      </c>
      <c r="I4556" s="3" t="s">
        <v>1894</v>
      </c>
      <c r="J4556" s="3" t="s">
        <v>496</v>
      </c>
      <c r="K4556" s="3" t="s">
        <v>58</v>
      </c>
      <c r="L4556" s="18">
        <v>2133</v>
      </c>
      <c r="M4556" s="18"/>
      <c r="N4556" s="19">
        <v>2133</v>
      </c>
    </row>
    <row r="4557" spans="1:14" x14ac:dyDescent="0.2">
      <c r="A4557" s="3" t="str" cm="1">
        <f t="array" ref="A4557:B4557">_xlfn.TEXTSPLIT(D4557," - ",TRUE,1)</f>
        <v>2025</v>
      </c>
      <c r="B4557" s="3" t="str">
        <v>4</v>
      </c>
      <c r="C4557" s="3" t="str">
        <f>_xlfn.XLOOKUP(B4557*1,List!A:A,List!B:B,"",0)</f>
        <v>04</v>
      </c>
      <c r="D4557" s="13" t="s">
        <v>2790</v>
      </c>
      <c r="F4557" s="4">
        <v>45777</v>
      </c>
      <c r="G4557" s="5" t="s">
        <v>3299</v>
      </c>
      <c r="H4557" s="3" t="s">
        <v>13</v>
      </c>
      <c r="I4557" s="3" t="s">
        <v>1894</v>
      </c>
      <c r="J4557" s="3" t="s">
        <v>526</v>
      </c>
      <c r="K4557" s="3" t="s">
        <v>527</v>
      </c>
      <c r="L4557" s="18"/>
      <c r="M4557" s="18">
        <v>2300</v>
      </c>
      <c r="N4557" s="19">
        <v>-2300</v>
      </c>
    </row>
    <row r="4558" spans="1:14" x14ac:dyDescent="0.2">
      <c r="A4558" s="3" t="str" cm="1">
        <f t="array" ref="A4558:B4558">_xlfn.TEXTSPLIT(D4558," - ",TRUE,1)</f>
        <v>2025</v>
      </c>
      <c r="B4558" s="3" t="str">
        <v>4</v>
      </c>
      <c r="C4558" s="3" t="str">
        <f>_xlfn.XLOOKUP(B4558*1,List!A:A,List!B:B,"",0)</f>
        <v>04</v>
      </c>
      <c r="D4558" s="13" t="s">
        <v>2790</v>
      </c>
      <c r="F4558" s="4">
        <v>45756</v>
      </c>
      <c r="G4558" s="5" t="s">
        <v>3242</v>
      </c>
      <c r="H4558" s="3" t="s">
        <v>27</v>
      </c>
      <c r="I4558" s="3" t="s">
        <v>2792</v>
      </c>
      <c r="J4558" s="3" t="s">
        <v>310</v>
      </c>
      <c r="K4558" s="3" t="s">
        <v>16</v>
      </c>
      <c r="L4558" s="18"/>
      <c r="M4558" s="18">
        <v>2079.98</v>
      </c>
      <c r="N4558" s="19">
        <v>-2079.98</v>
      </c>
    </row>
    <row r="4559" spans="1:14" x14ac:dyDescent="0.2">
      <c r="A4559" s="3" t="str" cm="1">
        <f t="array" ref="A4559:B4559">_xlfn.TEXTSPLIT(D4559," - ",TRUE,1)</f>
        <v>2025</v>
      </c>
      <c r="B4559" s="3" t="str">
        <v>4</v>
      </c>
      <c r="C4559" s="3" t="str">
        <f>_xlfn.XLOOKUP(B4559*1,List!A:A,List!B:B,"",0)</f>
        <v>04</v>
      </c>
      <c r="D4559" s="13" t="s">
        <v>2790</v>
      </c>
      <c r="F4559" s="4">
        <v>45749</v>
      </c>
      <c r="G4559" s="5" t="s">
        <v>3300</v>
      </c>
      <c r="H4559" s="3" t="s">
        <v>13</v>
      </c>
      <c r="I4559" s="3" t="s">
        <v>30</v>
      </c>
      <c r="J4559" s="3" t="s">
        <v>578</v>
      </c>
      <c r="K4559" s="3" t="s">
        <v>473</v>
      </c>
      <c r="L4559" s="18">
        <v>2800</v>
      </c>
      <c r="M4559" s="18"/>
      <c r="N4559" s="19">
        <v>2800</v>
      </c>
    </row>
    <row r="4560" spans="1:14" x14ac:dyDescent="0.2">
      <c r="A4560" s="3" t="str" cm="1">
        <f t="array" ref="A4560:B4560">_xlfn.TEXTSPLIT(D4560," - ",TRUE,1)</f>
        <v>2025</v>
      </c>
      <c r="B4560" s="3" t="str">
        <v>4</v>
      </c>
      <c r="C4560" s="3" t="str">
        <f>_xlfn.XLOOKUP(B4560*1,List!A:A,List!B:B,"",0)</f>
        <v>04</v>
      </c>
      <c r="D4560" s="13" t="s">
        <v>2790</v>
      </c>
      <c r="F4560" s="4">
        <v>45756</v>
      </c>
      <c r="G4560" s="5" t="s">
        <v>2836</v>
      </c>
      <c r="H4560" s="3" t="s">
        <v>13</v>
      </c>
      <c r="I4560" s="3" t="s">
        <v>1085</v>
      </c>
      <c r="J4560" s="3" t="s">
        <v>2242</v>
      </c>
      <c r="K4560" s="3" t="s">
        <v>16</v>
      </c>
      <c r="L4560" s="18">
        <v>1560</v>
      </c>
      <c r="M4560" s="18"/>
      <c r="N4560" s="19">
        <v>1560</v>
      </c>
    </row>
    <row r="4561" spans="1:14" x14ac:dyDescent="0.2">
      <c r="A4561" s="3" t="str" cm="1">
        <f t="array" ref="A4561:B4561">_xlfn.TEXTSPLIT(D4561," - ",TRUE,1)</f>
        <v>2025</v>
      </c>
      <c r="B4561" s="3" t="str">
        <v>4</v>
      </c>
      <c r="C4561" s="3" t="str">
        <f>_xlfn.XLOOKUP(B4561*1,List!A:A,List!B:B,"",0)</f>
        <v>04</v>
      </c>
      <c r="D4561" s="13" t="s">
        <v>2790</v>
      </c>
      <c r="F4561" s="4">
        <v>45756</v>
      </c>
      <c r="G4561" s="5" t="s">
        <v>3301</v>
      </c>
      <c r="H4561" s="3" t="s">
        <v>13</v>
      </c>
      <c r="I4561" s="3" t="s">
        <v>30</v>
      </c>
      <c r="J4561" s="3" t="s">
        <v>387</v>
      </c>
      <c r="K4561" s="3" t="s">
        <v>242</v>
      </c>
      <c r="L4561" s="18"/>
      <c r="M4561" s="18">
        <v>5898.45</v>
      </c>
      <c r="N4561" s="19">
        <v>-5898.45</v>
      </c>
    </row>
    <row r="4562" spans="1:14" x14ac:dyDescent="0.2">
      <c r="A4562" s="3" t="str" cm="1">
        <f t="array" ref="A4562:B4562">_xlfn.TEXTSPLIT(D4562," - ",TRUE,1)</f>
        <v>2025</v>
      </c>
      <c r="B4562" s="3" t="str">
        <v>4</v>
      </c>
      <c r="C4562" s="3" t="str">
        <f>_xlfn.XLOOKUP(B4562*1,List!A:A,List!B:B,"",0)</f>
        <v>04</v>
      </c>
      <c r="D4562" s="13" t="s">
        <v>2790</v>
      </c>
      <c r="F4562" s="4">
        <v>45777</v>
      </c>
      <c r="G4562" s="5" t="s">
        <v>3302</v>
      </c>
      <c r="H4562" s="3" t="s">
        <v>13</v>
      </c>
      <c r="I4562" s="3" t="s">
        <v>1894</v>
      </c>
      <c r="J4562" s="3" t="s">
        <v>561</v>
      </c>
      <c r="K4562" s="3" t="s">
        <v>16</v>
      </c>
      <c r="L4562" s="18"/>
      <c r="M4562" s="18">
        <v>1758.34</v>
      </c>
      <c r="N4562" s="19">
        <v>-1758.34</v>
      </c>
    </row>
    <row r="4563" spans="1:14" x14ac:dyDescent="0.2">
      <c r="A4563" s="3" t="str" cm="1">
        <f t="array" ref="A4563:B4563">_xlfn.TEXTSPLIT(D4563," - ",TRUE,1)</f>
        <v>2025</v>
      </c>
      <c r="B4563" s="3" t="str">
        <v>4</v>
      </c>
      <c r="C4563" s="3" t="str">
        <f>_xlfn.XLOOKUP(B4563*1,List!A:A,List!B:B,"",0)</f>
        <v>04</v>
      </c>
      <c r="D4563" s="13" t="s">
        <v>2790</v>
      </c>
      <c r="F4563" s="4">
        <v>45777</v>
      </c>
      <c r="G4563" s="5" t="s">
        <v>2868</v>
      </c>
      <c r="H4563" s="3" t="s">
        <v>13</v>
      </c>
      <c r="I4563" s="3" t="s">
        <v>1894</v>
      </c>
      <c r="J4563" s="3" t="s">
        <v>466</v>
      </c>
      <c r="K4563" s="3" t="s">
        <v>44</v>
      </c>
      <c r="L4563" s="18"/>
      <c r="M4563" s="18">
        <v>2400</v>
      </c>
      <c r="N4563" s="19">
        <v>-2400</v>
      </c>
    </row>
    <row r="4564" spans="1:14" x14ac:dyDescent="0.2">
      <c r="A4564" s="3" t="str" cm="1">
        <f t="array" ref="A4564:B4564">_xlfn.TEXTSPLIT(D4564," - ",TRUE,1)</f>
        <v>2025</v>
      </c>
      <c r="B4564" s="3" t="str">
        <v>4</v>
      </c>
      <c r="C4564" s="3" t="str">
        <f>_xlfn.XLOOKUP(B4564*1,List!A:A,List!B:B,"",0)</f>
        <v>04</v>
      </c>
      <c r="D4564" s="13" t="s">
        <v>2790</v>
      </c>
      <c r="F4564" s="4">
        <v>45761</v>
      </c>
      <c r="G4564" s="5" t="s">
        <v>3003</v>
      </c>
      <c r="H4564" s="3" t="s">
        <v>27</v>
      </c>
      <c r="I4564" s="3" t="s">
        <v>2792</v>
      </c>
      <c r="J4564" s="3" t="s">
        <v>550</v>
      </c>
      <c r="K4564" s="3" t="s">
        <v>551</v>
      </c>
      <c r="L4564" s="18"/>
      <c r="M4564" s="18">
        <v>2300</v>
      </c>
      <c r="N4564" s="19">
        <v>-2300</v>
      </c>
    </row>
    <row r="4565" spans="1:14" x14ac:dyDescent="0.2">
      <c r="A4565" s="3" t="str" cm="1">
        <f t="array" ref="A4565:B4565">_xlfn.TEXTSPLIT(D4565," - ",TRUE,1)</f>
        <v>2025</v>
      </c>
      <c r="B4565" s="3" t="str">
        <v>4</v>
      </c>
      <c r="C4565" s="3" t="str">
        <f>_xlfn.XLOOKUP(B4565*1,List!A:A,List!B:B,"",0)</f>
        <v>04</v>
      </c>
      <c r="D4565" s="13" t="s">
        <v>2790</v>
      </c>
      <c r="F4565" s="4">
        <v>45761</v>
      </c>
      <c r="G4565" s="5" t="s">
        <v>3283</v>
      </c>
      <c r="H4565" s="3" t="s">
        <v>27</v>
      </c>
      <c r="I4565" s="3" t="s">
        <v>2792</v>
      </c>
      <c r="J4565" s="3" t="s">
        <v>100</v>
      </c>
      <c r="K4565" s="3" t="s">
        <v>61</v>
      </c>
      <c r="L4565" s="18"/>
      <c r="M4565" s="18">
        <v>2954</v>
      </c>
      <c r="N4565" s="19">
        <v>-2954</v>
      </c>
    </row>
    <row r="4566" spans="1:14" x14ac:dyDescent="0.2">
      <c r="A4566" s="3" t="str" cm="1">
        <f t="array" ref="A4566:B4566">_xlfn.TEXTSPLIT(D4566," - ",TRUE,1)</f>
        <v>2025</v>
      </c>
      <c r="B4566" s="3" t="str">
        <v>4</v>
      </c>
      <c r="C4566" s="3" t="str">
        <f>_xlfn.XLOOKUP(B4566*1,List!A:A,List!B:B,"",0)</f>
        <v>04</v>
      </c>
      <c r="D4566" s="13" t="s">
        <v>2790</v>
      </c>
      <c r="F4566" s="4">
        <v>45777</v>
      </c>
      <c r="G4566" s="5" t="s">
        <v>3303</v>
      </c>
      <c r="H4566" s="3" t="s">
        <v>27</v>
      </c>
      <c r="I4566" s="3" t="s">
        <v>1894</v>
      </c>
      <c r="J4566" s="3" t="s">
        <v>312</v>
      </c>
      <c r="K4566" s="3" t="s">
        <v>112</v>
      </c>
      <c r="L4566" s="18">
        <v>3428.75</v>
      </c>
      <c r="M4566" s="18"/>
      <c r="N4566" s="19">
        <v>3428.75</v>
      </c>
    </row>
    <row r="4567" spans="1:14" x14ac:dyDescent="0.2">
      <c r="A4567" s="3" t="str" cm="1">
        <f t="array" ref="A4567:B4567">_xlfn.TEXTSPLIT(D4567," - ",TRUE,1)</f>
        <v>2025</v>
      </c>
      <c r="B4567" s="3" t="str">
        <v>4</v>
      </c>
      <c r="C4567" s="3" t="str">
        <f>_xlfn.XLOOKUP(B4567*1,List!A:A,List!B:B,"",0)</f>
        <v>04</v>
      </c>
      <c r="D4567" s="13" t="s">
        <v>2790</v>
      </c>
      <c r="F4567" s="4">
        <v>45761</v>
      </c>
      <c r="G4567" s="5" t="s">
        <v>3304</v>
      </c>
      <c r="H4567" s="3" t="s">
        <v>27</v>
      </c>
      <c r="I4567" s="3" t="s">
        <v>2792</v>
      </c>
      <c r="J4567" s="3" t="s">
        <v>741</v>
      </c>
      <c r="K4567" s="3" t="s">
        <v>742</v>
      </c>
      <c r="L4567" s="18"/>
      <c r="M4567" s="18">
        <v>4000</v>
      </c>
      <c r="N4567" s="19">
        <v>-4000</v>
      </c>
    </row>
    <row r="4568" spans="1:14" x14ac:dyDescent="0.2">
      <c r="A4568" s="3" t="str" cm="1">
        <f t="array" ref="A4568:B4568">_xlfn.TEXTSPLIT(D4568," - ",TRUE,1)</f>
        <v>2025</v>
      </c>
      <c r="B4568" s="3" t="str">
        <v>4</v>
      </c>
      <c r="C4568" s="3" t="str">
        <f>_xlfn.XLOOKUP(B4568*1,List!A:A,List!B:B,"",0)</f>
        <v>04</v>
      </c>
      <c r="D4568" s="13" t="s">
        <v>2790</v>
      </c>
      <c r="F4568" s="4">
        <v>45777</v>
      </c>
      <c r="G4568" s="5" t="s">
        <v>3305</v>
      </c>
      <c r="H4568" s="3" t="s">
        <v>13</v>
      </c>
      <c r="I4568" s="3" t="s">
        <v>1894</v>
      </c>
      <c r="J4568" s="3" t="s">
        <v>492</v>
      </c>
      <c r="K4568" s="3" t="s">
        <v>16</v>
      </c>
      <c r="L4568" s="18"/>
      <c r="M4568" s="18">
        <v>1993.32</v>
      </c>
      <c r="N4568" s="19">
        <v>-1993.32</v>
      </c>
    </row>
    <row r="4569" spans="1:14" x14ac:dyDescent="0.2">
      <c r="A4569" s="3" t="str" cm="1">
        <f t="array" ref="A4569:B4569">_xlfn.TEXTSPLIT(D4569," - ",TRUE,1)</f>
        <v>2025</v>
      </c>
      <c r="B4569" s="3" t="str">
        <v>4</v>
      </c>
      <c r="C4569" s="3" t="str">
        <f>_xlfn.XLOOKUP(B4569*1,List!A:A,List!B:B,"",0)</f>
        <v>04</v>
      </c>
      <c r="D4569" s="13" t="s">
        <v>2790</v>
      </c>
      <c r="F4569" s="4">
        <v>45770</v>
      </c>
      <c r="G4569" s="5" t="s">
        <v>3306</v>
      </c>
      <c r="H4569" s="3" t="s">
        <v>13</v>
      </c>
      <c r="I4569" s="3" t="s">
        <v>30</v>
      </c>
      <c r="J4569" s="3" t="s">
        <v>107</v>
      </c>
      <c r="K4569" s="3" t="s">
        <v>2878</v>
      </c>
      <c r="L4569" s="18"/>
      <c r="M4569" s="18">
        <v>3200</v>
      </c>
      <c r="N4569" s="19">
        <v>-3200</v>
      </c>
    </row>
    <row r="4570" spans="1:14" x14ac:dyDescent="0.2">
      <c r="A4570" s="3" t="str" cm="1">
        <f t="array" ref="A4570:B4570">_xlfn.TEXTSPLIT(D4570," - ",TRUE,1)</f>
        <v>2025</v>
      </c>
      <c r="B4570" s="3" t="str">
        <v>4</v>
      </c>
      <c r="C4570" s="3" t="str">
        <f>_xlfn.XLOOKUP(B4570*1,List!A:A,List!B:B,"",0)</f>
        <v>04</v>
      </c>
      <c r="D4570" s="13" t="s">
        <v>2790</v>
      </c>
      <c r="F4570" s="4">
        <v>45761</v>
      </c>
      <c r="G4570" s="5" t="s">
        <v>3307</v>
      </c>
      <c r="H4570" s="3" t="s">
        <v>13</v>
      </c>
      <c r="I4570" s="3" t="s">
        <v>30</v>
      </c>
      <c r="J4570" s="3" t="s">
        <v>144</v>
      </c>
      <c r="K4570" s="3" t="s">
        <v>145</v>
      </c>
      <c r="L4570" s="18"/>
      <c r="M4570" s="18">
        <v>2550</v>
      </c>
      <c r="N4570" s="19">
        <v>-2550</v>
      </c>
    </row>
    <row r="4571" spans="1:14" x14ac:dyDescent="0.2">
      <c r="A4571" s="3" t="str" cm="1">
        <f t="array" ref="A4571:B4571">_xlfn.TEXTSPLIT(D4571," - ",TRUE,1)</f>
        <v>2025</v>
      </c>
      <c r="B4571" s="3" t="str">
        <v>4</v>
      </c>
      <c r="C4571" s="3" t="str">
        <f>_xlfn.XLOOKUP(B4571*1,List!A:A,List!B:B,"",0)</f>
        <v>04</v>
      </c>
      <c r="D4571" s="13" t="s">
        <v>2790</v>
      </c>
      <c r="F4571" s="4">
        <v>45777</v>
      </c>
      <c r="G4571" s="5" t="s">
        <v>3308</v>
      </c>
      <c r="H4571" s="3" t="s">
        <v>13</v>
      </c>
      <c r="I4571" s="3" t="s">
        <v>1894</v>
      </c>
      <c r="J4571" s="3" t="s">
        <v>173</v>
      </c>
      <c r="K4571" s="3" t="s">
        <v>174</v>
      </c>
      <c r="L4571" s="18"/>
      <c r="M4571" s="18">
        <v>1900</v>
      </c>
      <c r="N4571" s="19">
        <v>-1900</v>
      </c>
    </row>
    <row r="4572" spans="1:14" x14ac:dyDescent="0.2">
      <c r="A4572" s="3" t="str" cm="1">
        <f t="array" ref="A4572:B4572">_xlfn.TEXTSPLIT(D4572," - ",TRUE,1)</f>
        <v>2025</v>
      </c>
      <c r="B4572" s="3" t="str">
        <v>4</v>
      </c>
      <c r="C4572" s="3" t="str">
        <f>_xlfn.XLOOKUP(B4572*1,List!A:A,List!B:B,"",0)</f>
        <v>04</v>
      </c>
      <c r="D4572" s="13" t="s">
        <v>2790</v>
      </c>
      <c r="F4572" s="4">
        <v>45761</v>
      </c>
      <c r="G4572" s="5" t="s">
        <v>3309</v>
      </c>
      <c r="H4572" s="3" t="s">
        <v>13</v>
      </c>
      <c r="I4572" s="3" t="s">
        <v>2792</v>
      </c>
      <c r="J4572" s="3" t="s">
        <v>592</v>
      </c>
      <c r="K4572" s="3" t="s">
        <v>356</v>
      </c>
      <c r="L4572" s="18">
        <v>1750</v>
      </c>
      <c r="M4572" s="18"/>
      <c r="N4572" s="19">
        <v>1750</v>
      </c>
    </row>
    <row r="4573" spans="1:14" x14ac:dyDescent="0.2">
      <c r="A4573" s="3" t="str" cm="1">
        <f t="array" ref="A4573:B4573">_xlfn.TEXTSPLIT(D4573," - ",TRUE,1)</f>
        <v>2025</v>
      </c>
      <c r="B4573" s="3" t="str">
        <v>4</v>
      </c>
      <c r="C4573" s="3" t="str">
        <f>_xlfn.XLOOKUP(B4573*1,List!A:A,List!B:B,"",0)</f>
        <v>04</v>
      </c>
      <c r="D4573" s="13" t="s">
        <v>2790</v>
      </c>
      <c r="F4573" s="4">
        <v>45750</v>
      </c>
      <c r="G4573" s="5" t="s">
        <v>3310</v>
      </c>
      <c r="H4573" s="3" t="s">
        <v>27</v>
      </c>
      <c r="I4573" s="3" t="s">
        <v>2792</v>
      </c>
      <c r="J4573" s="3" t="s">
        <v>2636</v>
      </c>
      <c r="K4573" s="3" t="s">
        <v>16</v>
      </c>
      <c r="L4573" s="18"/>
      <c r="M4573" s="18">
        <v>8300</v>
      </c>
      <c r="N4573" s="19">
        <v>-8300</v>
      </c>
    </row>
    <row r="4574" spans="1:14" x14ac:dyDescent="0.2">
      <c r="A4574" s="3" t="str" cm="1">
        <f t="array" ref="A4574:B4574">_xlfn.TEXTSPLIT(D4574," - ",TRUE,1)</f>
        <v>2025</v>
      </c>
      <c r="B4574" s="3" t="str">
        <v>4</v>
      </c>
      <c r="C4574" s="3" t="str">
        <f>_xlfn.XLOOKUP(B4574*1,List!A:A,List!B:B,"",0)</f>
        <v>04</v>
      </c>
      <c r="D4574" s="13" t="s">
        <v>2790</v>
      </c>
      <c r="F4574" s="4">
        <v>45756</v>
      </c>
      <c r="G4574" s="5" t="s">
        <v>2807</v>
      </c>
      <c r="H4574" s="3" t="s">
        <v>27</v>
      </c>
      <c r="I4574" s="3" t="s">
        <v>2792</v>
      </c>
      <c r="J4574" s="3" t="s">
        <v>107</v>
      </c>
      <c r="K4574" s="3" t="s">
        <v>58</v>
      </c>
      <c r="L4574" s="18"/>
      <c r="M4574" s="18">
        <v>3465.68</v>
      </c>
      <c r="N4574" s="19">
        <v>-3465.68</v>
      </c>
    </row>
    <row r="4575" spans="1:14" x14ac:dyDescent="0.2">
      <c r="A4575" s="3" t="str" cm="1">
        <f t="array" ref="A4575:B4575">_xlfn.TEXTSPLIT(D4575," - ",TRUE,1)</f>
        <v>2025</v>
      </c>
      <c r="B4575" s="3" t="str">
        <v>4</v>
      </c>
      <c r="C4575" s="3" t="str">
        <f>_xlfn.XLOOKUP(B4575*1,List!A:A,List!B:B,"",0)</f>
        <v>04</v>
      </c>
      <c r="D4575" s="13" t="s">
        <v>2790</v>
      </c>
      <c r="F4575" s="4">
        <v>45777</v>
      </c>
      <c r="G4575" s="5" t="s">
        <v>2905</v>
      </c>
      <c r="H4575" s="3" t="s">
        <v>13</v>
      </c>
      <c r="I4575" s="3" t="s">
        <v>1894</v>
      </c>
      <c r="J4575" s="3" t="s">
        <v>204</v>
      </c>
      <c r="K4575" s="3" t="s">
        <v>103</v>
      </c>
      <c r="L4575" s="18"/>
      <c r="M4575" s="18">
        <v>3275</v>
      </c>
      <c r="N4575" s="19">
        <v>-3275</v>
      </c>
    </row>
    <row r="4576" spans="1:14" x14ac:dyDescent="0.2">
      <c r="A4576" s="3" t="str" cm="1">
        <f t="array" ref="A4576:B4576">_xlfn.TEXTSPLIT(D4576," - ",TRUE,1)</f>
        <v>2025</v>
      </c>
      <c r="B4576" s="3" t="str">
        <v>4</v>
      </c>
      <c r="C4576" s="3" t="str">
        <f>_xlfn.XLOOKUP(B4576*1,List!A:A,List!B:B,"",0)</f>
        <v>04</v>
      </c>
      <c r="D4576" s="13" t="s">
        <v>2790</v>
      </c>
      <c r="F4576" s="4">
        <v>45777</v>
      </c>
      <c r="G4576" s="5" t="s">
        <v>3311</v>
      </c>
      <c r="H4576" s="3" t="s">
        <v>13</v>
      </c>
      <c r="I4576" s="3" t="s">
        <v>1894</v>
      </c>
      <c r="J4576" s="3" t="s">
        <v>501</v>
      </c>
      <c r="K4576" s="3" t="s">
        <v>32</v>
      </c>
      <c r="L4576" s="18"/>
      <c r="M4576" s="18">
        <v>3275</v>
      </c>
      <c r="N4576" s="19">
        <v>-3275</v>
      </c>
    </row>
    <row r="4577" spans="1:14" x14ac:dyDescent="0.2">
      <c r="A4577" s="3" t="str" cm="1">
        <f t="array" ref="A4577:B4577">_xlfn.TEXTSPLIT(D4577," - ",TRUE,1)</f>
        <v>2025</v>
      </c>
      <c r="B4577" s="3" t="str">
        <v>4</v>
      </c>
      <c r="C4577" s="3" t="str">
        <f>_xlfn.XLOOKUP(B4577*1,List!A:A,List!B:B,"",0)</f>
        <v>04</v>
      </c>
      <c r="D4577" s="13" t="s">
        <v>2790</v>
      </c>
      <c r="F4577" s="4">
        <v>45777</v>
      </c>
      <c r="G4577" s="5" t="s">
        <v>3312</v>
      </c>
      <c r="H4577" s="3" t="s">
        <v>27</v>
      </c>
      <c r="I4577" s="3" t="s">
        <v>1894</v>
      </c>
      <c r="J4577" s="3" t="s">
        <v>79</v>
      </c>
      <c r="K4577" s="3" t="s">
        <v>80</v>
      </c>
      <c r="L4577" s="18">
        <v>2376.92</v>
      </c>
      <c r="M4577" s="18"/>
      <c r="N4577" s="19">
        <v>2376.92</v>
      </c>
    </row>
    <row r="4578" spans="1:14" x14ac:dyDescent="0.2">
      <c r="A4578" s="3" t="str" cm="1">
        <f t="array" ref="A4578:B4578">_xlfn.TEXTSPLIT(D4578," - ",TRUE,1)</f>
        <v>2025</v>
      </c>
      <c r="B4578" s="3" t="str">
        <v>4</v>
      </c>
      <c r="C4578" s="3" t="str">
        <f>_xlfn.XLOOKUP(B4578*1,List!A:A,List!B:B,"",0)</f>
        <v>04</v>
      </c>
      <c r="D4578" s="13" t="s">
        <v>2790</v>
      </c>
      <c r="F4578" s="4">
        <v>45777</v>
      </c>
      <c r="G4578" s="5" t="s">
        <v>3313</v>
      </c>
      <c r="H4578" s="3" t="s">
        <v>13</v>
      </c>
      <c r="I4578" s="3" t="s">
        <v>1894</v>
      </c>
      <c r="J4578" s="3" t="s">
        <v>3314</v>
      </c>
      <c r="K4578" s="3" t="s">
        <v>16</v>
      </c>
      <c r="L4578" s="18"/>
      <c r="M4578" s="18">
        <v>393.2</v>
      </c>
      <c r="N4578" s="19">
        <v>-393.2</v>
      </c>
    </row>
    <row r="4579" spans="1:14" x14ac:dyDescent="0.2">
      <c r="A4579" s="3" t="str" cm="1">
        <f t="array" ref="A4579:B4579">_xlfn.TEXTSPLIT(D4579," - ",TRUE,1)</f>
        <v>2025</v>
      </c>
      <c r="B4579" s="3" t="str">
        <v>4</v>
      </c>
      <c r="C4579" s="3" t="str">
        <f>_xlfn.XLOOKUP(B4579*1,List!A:A,List!B:B,"",0)</f>
        <v>04</v>
      </c>
      <c r="D4579" s="13" t="s">
        <v>2790</v>
      </c>
      <c r="F4579" s="4">
        <v>45756</v>
      </c>
      <c r="G4579" s="5" t="s">
        <v>3315</v>
      </c>
      <c r="H4579" s="3" t="s">
        <v>13</v>
      </c>
      <c r="I4579" s="3" t="s">
        <v>2792</v>
      </c>
      <c r="J4579" s="3" t="s">
        <v>555</v>
      </c>
      <c r="K4579" s="3" t="s">
        <v>35</v>
      </c>
      <c r="L4579" s="18">
        <v>1750</v>
      </c>
      <c r="M4579" s="18"/>
      <c r="N4579" s="19">
        <v>1750</v>
      </c>
    </row>
    <row r="4580" spans="1:14" x14ac:dyDescent="0.2">
      <c r="A4580" s="3" t="str" cm="1">
        <f t="array" ref="A4580:B4580">_xlfn.TEXTSPLIT(D4580," - ",TRUE,1)</f>
        <v>2025</v>
      </c>
      <c r="B4580" s="3" t="str">
        <v>4</v>
      </c>
      <c r="C4580" s="3" t="str">
        <f>_xlfn.XLOOKUP(B4580*1,List!A:A,List!B:B,"",0)</f>
        <v>04</v>
      </c>
      <c r="D4580" s="13" t="s">
        <v>2790</v>
      </c>
      <c r="F4580" s="4">
        <v>45777</v>
      </c>
      <c r="G4580" s="5" t="s">
        <v>3316</v>
      </c>
      <c r="H4580" s="3" t="s">
        <v>13</v>
      </c>
      <c r="I4580" s="3" t="s">
        <v>1894</v>
      </c>
      <c r="J4580" s="3" t="s">
        <v>198</v>
      </c>
      <c r="K4580" s="3" t="s">
        <v>199</v>
      </c>
      <c r="L4580" s="18"/>
      <c r="M4580" s="18">
        <v>2700.8</v>
      </c>
      <c r="N4580" s="19">
        <v>-2700.8</v>
      </c>
    </row>
    <row r="4581" spans="1:14" x14ac:dyDescent="0.2">
      <c r="A4581" s="3" t="str" cm="1">
        <f t="array" ref="A4581:B4581">_xlfn.TEXTSPLIT(D4581," - ",TRUE,1)</f>
        <v>2025</v>
      </c>
      <c r="B4581" s="3" t="str">
        <v>4</v>
      </c>
      <c r="C4581" s="3" t="str">
        <f>_xlfn.XLOOKUP(B4581*1,List!A:A,List!B:B,"",0)</f>
        <v>04</v>
      </c>
      <c r="D4581" s="13" t="s">
        <v>2790</v>
      </c>
      <c r="F4581" s="4">
        <v>45756</v>
      </c>
      <c r="G4581" s="5" t="s">
        <v>3317</v>
      </c>
      <c r="H4581" s="3" t="s">
        <v>13</v>
      </c>
      <c r="I4581" s="3" t="s">
        <v>2792</v>
      </c>
      <c r="J4581" s="3" t="s">
        <v>206</v>
      </c>
      <c r="K4581" s="3" t="s">
        <v>16</v>
      </c>
      <c r="L4581" s="18">
        <v>2250</v>
      </c>
      <c r="M4581" s="18"/>
      <c r="N4581" s="19">
        <v>2250</v>
      </c>
    </row>
    <row r="4582" spans="1:14" x14ac:dyDescent="0.2">
      <c r="A4582" s="3" t="str" cm="1">
        <f t="array" ref="A4582:B4582">_xlfn.TEXTSPLIT(D4582," - ",TRUE,1)</f>
        <v>2025</v>
      </c>
      <c r="B4582" s="3" t="str">
        <v>4</v>
      </c>
      <c r="C4582" s="3" t="str">
        <f>_xlfn.XLOOKUP(B4582*1,List!A:A,List!B:B,"",0)</f>
        <v>04</v>
      </c>
      <c r="D4582" s="13" t="s">
        <v>2790</v>
      </c>
      <c r="F4582" s="4">
        <v>45761</v>
      </c>
      <c r="G4582" s="5" t="s">
        <v>3318</v>
      </c>
      <c r="H4582" s="3" t="s">
        <v>13</v>
      </c>
      <c r="I4582" s="3" t="s">
        <v>30</v>
      </c>
      <c r="J4582" s="3" t="s">
        <v>178</v>
      </c>
      <c r="K4582" s="3" t="s">
        <v>179</v>
      </c>
      <c r="L4582" s="18"/>
      <c r="M4582" s="18">
        <v>2350</v>
      </c>
      <c r="N4582" s="19">
        <v>-2350</v>
      </c>
    </row>
    <row r="4583" spans="1:14" x14ac:dyDescent="0.2">
      <c r="A4583" s="3" t="str" cm="1">
        <f t="array" ref="A4583:B4583">_xlfn.TEXTSPLIT(D4583," - ",TRUE,1)</f>
        <v>2025</v>
      </c>
      <c r="B4583" s="3" t="str">
        <v>4</v>
      </c>
      <c r="C4583" s="3" t="str">
        <f>_xlfn.XLOOKUP(B4583*1,List!A:A,List!B:B,"",0)</f>
        <v>04</v>
      </c>
      <c r="D4583" s="13" t="s">
        <v>2790</v>
      </c>
      <c r="F4583" s="4">
        <v>45777</v>
      </c>
      <c r="G4583" s="5" t="s">
        <v>3319</v>
      </c>
      <c r="H4583" s="3" t="s">
        <v>13</v>
      </c>
      <c r="I4583" s="3" t="s">
        <v>1894</v>
      </c>
      <c r="J4583" s="3" t="s">
        <v>377</v>
      </c>
      <c r="K4583" s="3" t="s">
        <v>163</v>
      </c>
      <c r="L4583" s="18"/>
      <c r="M4583" s="18">
        <v>1950</v>
      </c>
      <c r="N4583" s="19">
        <v>-1950</v>
      </c>
    </row>
    <row r="4584" spans="1:14" x14ac:dyDescent="0.2">
      <c r="A4584" s="3" t="str" cm="1">
        <f t="array" ref="A4584:B4584">_xlfn.TEXTSPLIT(D4584," - ",TRUE,1)</f>
        <v>2025</v>
      </c>
      <c r="B4584" s="3" t="str">
        <v>4</v>
      </c>
      <c r="C4584" s="3" t="str">
        <f>_xlfn.XLOOKUP(B4584*1,List!A:A,List!B:B,"",0)</f>
        <v>04</v>
      </c>
      <c r="D4584" s="13" t="s">
        <v>2790</v>
      </c>
      <c r="F4584" s="4">
        <v>45777</v>
      </c>
      <c r="G4584" s="5" t="s">
        <v>3320</v>
      </c>
      <c r="H4584" s="3" t="s">
        <v>27</v>
      </c>
      <c r="I4584" s="3" t="s">
        <v>1894</v>
      </c>
      <c r="J4584" s="3" t="s">
        <v>666</v>
      </c>
      <c r="K4584" s="3" t="s">
        <v>41</v>
      </c>
      <c r="L4584" s="18">
        <v>3673.86</v>
      </c>
      <c r="M4584" s="18"/>
      <c r="N4584" s="19">
        <v>3673.86</v>
      </c>
    </row>
    <row r="4585" spans="1:14" x14ac:dyDescent="0.2">
      <c r="A4585" s="3" t="str" cm="1">
        <f t="array" ref="A4585:B4585">_xlfn.TEXTSPLIT(D4585," - ",TRUE,1)</f>
        <v>2025</v>
      </c>
      <c r="B4585" s="3" t="str">
        <v>4</v>
      </c>
      <c r="C4585" s="3" t="str">
        <f>_xlfn.XLOOKUP(B4585*1,List!A:A,List!B:B,"",0)</f>
        <v>04</v>
      </c>
      <c r="D4585" s="13" t="s">
        <v>2790</v>
      </c>
      <c r="F4585" s="4">
        <v>45775</v>
      </c>
      <c r="G4585" s="5" t="s">
        <v>3321</v>
      </c>
      <c r="H4585" s="3" t="s">
        <v>13</v>
      </c>
      <c r="I4585" s="3" t="s">
        <v>30</v>
      </c>
      <c r="J4585" s="3" t="s">
        <v>3322</v>
      </c>
      <c r="K4585" s="3" t="s">
        <v>109</v>
      </c>
      <c r="L4585" s="18"/>
      <c r="M4585" s="18">
        <v>4000</v>
      </c>
      <c r="N4585" s="19">
        <v>-4000</v>
      </c>
    </row>
    <row r="4586" spans="1:14" x14ac:dyDescent="0.2">
      <c r="A4586" s="3" t="str" cm="1">
        <f t="array" ref="A4586:B4586">_xlfn.TEXTSPLIT(D4586," - ",TRUE,1)</f>
        <v>2025</v>
      </c>
      <c r="B4586" s="3" t="str">
        <v>4</v>
      </c>
      <c r="C4586" s="3" t="str">
        <f>_xlfn.XLOOKUP(B4586*1,List!A:A,List!B:B,"",0)</f>
        <v>04</v>
      </c>
      <c r="D4586" s="13" t="s">
        <v>2790</v>
      </c>
      <c r="F4586" s="4">
        <v>45756</v>
      </c>
      <c r="G4586" s="5" t="s">
        <v>2903</v>
      </c>
      <c r="H4586" s="3" t="s">
        <v>27</v>
      </c>
      <c r="I4586" s="3" t="s">
        <v>2792</v>
      </c>
      <c r="J4586" s="3" t="s">
        <v>43</v>
      </c>
      <c r="K4586" s="3" t="s">
        <v>44</v>
      </c>
      <c r="L4586" s="18"/>
      <c r="M4586" s="18">
        <v>3500</v>
      </c>
      <c r="N4586" s="19">
        <v>-3500</v>
      </c>
    </row>
    <row r="4587" spans="1:14" x14ac:dyDescent="0.2">
      <c r="A4587" s="3" t="str" cm="1">
        <f t="array" ref="A4587:B4587">_xlfn.TEXTSPLIT(D4587," - ",TRUE,1)</f>
        <v>2025</v>
      </c>
      <c r="B4587" s="3" t="str">
        <v>4</v>
      </c>
      <c r="C4587" s="3" t="str">
        <f>_xlfn.XLOOKUP(B4587*1,List!A:A,List!B:B,"",0)</f>
        <v>04</v>
      </c>
      <c r="D4587" s="13" t="s">
        <v>2790</v>
      </c>
      <c r="F4587" s="4">
        <v>45777</v>
      </c>
      <c r="G4587" s="5" t="s">
        <v>3323</v>
      </c>
      <c r="H4587" s="3" t="s">
        <v>13</v>
      </c>
      <c r="I4587" s="3" t="s">
        <v>1894</v>
      </c>
      <c r="J4587" s="3" t="s">
        <v>269</v>
      </c>
      <c r="K4587" s="3" t="s">
        <v>169</v>
      </c>
      <c r="L4587" s="18"/>
      <c r="M4587" s="18">
        <v>2948.73</v>
      </c>
      <c r="N4587" s="19">
        <v>-2948.73</v>
      </c>
    </row>
    <row r="4588" spans="1:14" x14ac:dyDescent="0.2">
      <c r="A4588" s="3" t="str" cm="1">
        <f t="array" ref="A4588:B4588">_xlfn.TEXTSPLIT(D4588," - ",TRUE,1)</f>
        <v>2025</v>
      </c>
      <c r="B4588" s="3" t="str">
        <v>4</v>
      </c>
      <c r="C4588" s="3" t="str">
        <f>_xlfn.XLOOKUP(B4588*1,List!A:A,List!B:B,"",0)</f>
        <v>04</v>
      </c>
      <c r="D4588" s="13" t="s">
        <v>2790</v>
      </c>
      <c r="F4588" s="4">
        <v>45756</v>
      </c>
      <c r="G4588" s="5" t="s">
        <v>3324</v>
      </c>
      <c r="H4588" s="3" t="s">
        <v>13</v>
      </c>
      <c r="I4588" s="3" t="s">
        <v>30</v>
      </c>
      <c r="J4588" s="3" t="s">
        <v>287</v>
      </c>
      <c r="K4588" s="3" t="s">
        <v>88</v>
      </c>
      <c r="L4588" s="18"/>
      <c r="M4588" s="18">
        <v>3470.95</v>
      </c>
      <c r="N4588" s="19">
        <v>-3470.95</v>
      </c>
    </row>
    <row r="4589" spans="1:14" x14ac:dyDescent="0.2">
      <c r="A4589" s="3" t="str" cm="1">
        <f t="array" ref="A4589:B4589">_xlfn.TEXTSPLIT(D4589," - ",TRUE,1)</f>
        <v>2025</v>
      </c>
      <c r="B4589" s="3" t="str">
        <v>4</v>
      </c>
      <c r="C4589" s="3" t="str">
        <f>_xlfn.XLOOKUP(B4589*1,List!A:A,List!B:B,"",0)</f>
        <v>04</v>
      </c>
      <c r="D4589" s="13" t="s">
        <v>2790</v>
      </c>
      <c r="F4589" s="4">
        <v>45777</v>
      </c>
      <c r="G4589" s="5" t="s">
        <v>3130</v>
      </c>
      <c r="H4589" s="3" t="s">
        <v>27</v>
      </c>
      <c r="I4589" s="3" t="s">
        <v>1894</v>
      </c>
      <c r="J4589" s="3" t="s">
        <v>303</v>
      </c>
      <c r="K4589" s="3" t="s">
        <v>304</v>
      </c>
      <c r="L4589" s="18">
        <v>1800</v>
      </c>
      <c r="M4589" s="18"/>
      <c r="N4589" s="19">
        <v>1800</v>
      </c>
    </row>
    <row r="4590" spans="1:14" x14ac:dyDescent="0.2">
      <c r="A4590" s="3" t="str" cm="1">
        <f t="array" ref="A4590:B4590">_xlfn.TEXTSPLIT(D4590," - ",TRUE,1)</f>
        <v>2025</v>
      </c>
      <c r="B4590" s="3" t="str">
        <v>4</v>
      </c>
      <c r="C4590" s="3" t="str">
        <f>_xlfn.XLOOKUP(B4590*1,List!A:A,List!B:B,"",0)</f>
        <v>04</v>
      </c>
      <c r="D4590" s="13" t="s">
        <v>2790</v>
      </c>
      <c r="F4590" s="4">
        <v>45756</v>
      </c>
      <c r="G4590" s="5" t="s">
        <v>3145</v>
      </c>
      <c r="H4590" s="3" t="s">
        <v>27</v>
      </c>
      <c r="I4590" s="3" t="s">
        <v>2792</v>
      </c>
      <c r="J4590" s="3" t="s">
        <v>413</v>
      </c>
      <c r="K4590" s="3" t="s">
        <v>32</v>
      </c>
      <c r="L4590" s="18"/>
      <c r="M4590" s="18">
        <v>3275</v>
      </c>
      <c r="N4590" s="19">
        <v>-3275</v>
      </c>
    </row>
    <row r="4591" spans="1:14" x14ac:dyDescent="0.2">
      <c r="A4591" s="3" t="str" cm="1">
        <f t="array" ref="A4591:B4591">_xlfn.TEXTSPLIT(D4591," - ",TRUE,1)</f>
        <v>2025</v>
      </c>
      <c r="B4591" s="3" t="str">
        <v>4</v>
      </c>
      <c r="C4591" s="3" t="str">
        <f>_xlfn.XLOOKUP(B4591*1,List!A:A,List!B:B,"",0)</f>
        <v>04</v>
      </c>
      <c r="D4591" s="13" t="s">
        <v>2790</v>
      </c>
      <c r="F4591" s="4">
        <v>45756</v>
      </c>
      <c r="G4591" s="5" t="s">
        <v>3325</v>
      </c>
      <c r="H4591" s="3" t="s">
        <v>13</v>
      </c>
      <c r="I4591" s="3" t="s">
        <v>30</v>
      </c>
      <c r="J4591" s="3" t="s">
        <v>208</v>
      </c>
      <c r="K4591" s="3" t="s">
        <v>150</v>
      </c>
      <c r="L4591" s="18"/>
      <c r="M4591" s="18">
        <v>2600</v>
      </c>
      <c r="N4591" s="19">
        <v>-2600</v>
      </c>
    </row>
    <row r="4592" spans="1:14" x14ac:dyDescent="0.2">
      <c r="A4592" s="3" t="str" cm="1">
        <f t="array" ref="A4592:B4592">_xlfn.TEXTSPLIT(D4592," - ",TRUE,1)</f>
        <v>2025</v>
      </c>
      <c r="B4592" s="3" t="str">
        <v>4</v>
      </c>
      <c r="C4592" s="3" t="str">
        <f>_xlfn.XLOOKUP(B4592*1,List!A:A,List!B:B,"",0)</f>
        <v>04</v>
      </c>
      <c r="D4592" s="13" t="s">
        <v>2790</v>
      </c>
      <c r="F4592" s="4">
        <v>45771</v>
      </c>
      <c r="G4592" s="5" t="s">
        <v>3248</v>
      </c>
      <c r="H4592" s="3" t="s">
        <v>271</v>
      </c>
      <c r="I4592" s="3" t="s">
        <v>3249</v>
      </c>
      <c r="K4592" s="3" t="s">
        <v>737</v>
      </c>
      <c r="L4592" s="18">
        <v>6721</v>
      </c>
      <c r="M4592" s="18"/>
      <c r="N4592" s="19">
        <v>6721</v>
      </c>
    </row>
    <row r="4593" spans="1:14" x14ac:dyDescent="0.2">
      <c r="A4593" s="3" t="str" cm="1">
        <f t="array" ref="A4593:B4593">_xlfn.TEXTSPLIT(D4593," - ",TRUE,1)</f>
        <v>2025</v>
      </c>
      <c r="B4593" s="3" t="str">
        <v>4</v>
      </c>
      <c r="C4593" s="3" t="str">
        <f>_xlfn.XLOOKUP(B4593*1,List!A:A,List!B:B,"",0)</f>
        <v>04</v>
      </c>
      <c r="D4593" s="13" t="s">
        <v>2790</v>
      </c>
      <c r="F4593" s="4">
        <v>45756</v>
      </c>
      <c r="G4593" s="5" t="s">
        <v>3326</v>
      </c>
      <c r="H4593" s="3" t="s">
        <v>13</v>
      </c>
      <c r="I4593" s="3" t="s">
        <v>2792</v>
      </c>
      <c r="J4593" s="3" t="s">
        <v>404</v>
      </c>
      <c r="K4593" s="3" t="s">
        <v>103</v>
      </c>
      <c r="L4593" s="18">
        <v>3112.25</v>
      </c>
      <c r="M4593" s="18"/>
      <c r="N4593" s="19">
        <v>3112.25</v>
      </c>
    </row>
    <row r="4594" spans="1:14" x14ac:dyDescent="0.2">
      <c r="A4594" s="3" t="str" cm="1">
        <f t="array" ref="A4594:B4594">_xlfn.TEXTSPLIT(D4594," - ",TRUE,1)</f>
        <v>2025</v>
      </c>
      <c r="B4594" s="3" t="str">
        <v>4</v>
      </c>
      <c r="C4594" s="3" t="str">
        <f>_xlfn.XLOOKUP(B4594*1,List!A:A,List!B:B,"",0)</f>
        <v>04</v>
      </c>
      <c r="D4594" s="13" t="s">
        <v>2790</v>
      </c>
      <c r="F4594" s="4">
        <v>45777</v>
      </c>
      <c r="G4594" s="5" t="s">
        <v>2900</v>
      </c>
      <c r="H4594" s="3" t="s">
        <v>13</v>
      </c>
      <c r="I4594" s="3" t="s">
        <v>1894</v>
      </c>
      <c r="J4594" s="3" t="s">
        <v>584</v>
      </c>
      <c r="K4594" s="3" t="s">
        <v>25</v>
      </c>
      <c r="L4594" s="18"/>
      <c r="M4594" s="18">
        <v>2800</v>
      </c>
      <c r="N4594" s="19">
        <v>-2800</v>
      </c>
    </row>
    <row r="4595" spans="1:14" x14ac:dyDescent="0.2">
      <c r="A4595" s="3" t="str" cm="1">
        <f t="array" ref="A4595:B4595">_xlfn.TEXTSPLIT(D4595," - ",TRUE,1)</f>
        <v>2025</v>
      </c>
      <c r="B4595" s="3" t="str">
        <v>4</v>
      </c>
      <c r="C4595" s="3" t="str">
        <f>_xlfn.XLOOKUP(B4595*1,List!A:A,List!B:B,"",0)</f>
        <v>04</v>
      </c>
      <c r="D4595" s="13" t="s">
        <v>2790</v>
      </c>
      <c r="F4595" s="4">
        <v>45777</v>
      </c>
      <c r="G4595" s="5" t="s">
        <v>3199</v>
      </c>
      <c r="H4595" s="3" t="s">
        <v>13</v>
      </c>
      <c r="I4595" s="3" t="s">
        <v>1894</v>
      </c>
      <c r="J4595" s="3" t="s">
        <v>119</v>
      </c>
      <c r="K4595" s="3" t="s">
        <v>196</v>
      </c>
      <c r="L4595" s="18"/>
      <c r="M4595" s="18">
        <v>3400</v>
      </c>
      <c r="N4595" s="19">
        <v>-3400</v>
      </c>
    </row>
    <row r="4596" spans="1:14" x14ac:dyDescent="0.2">
      <c r="A4596" s="3" t="str" cm="1">
        <f t="array" ref="A4596:B4596">_xlfn.TEXTSPLIT(D4596," - ",TRUE,1)</f>
        <v>2025</v>
      </c>
      <c r="B4596" s="3" t="str">
        <v>4</v>
      </c>
      <c r="C4596" s="3" t="str">
        <f>_xlfn.XLOOKUP(B4596*1,List!A:A,List!B:B,"",0)</f>
        <v>04</v>
      </c>
      <c r="D4596" s="13" t="s">
        <v>2790</v>
      </c>
      <c r="F4596" s="4">
        <v>45748</v>
      </c>
      <c r="G4596" s="5" t="s">
        <v>2798</v>
      </c>
      <c r="H4596" s="3" t="s">
        <v>267</v>
      </c>
      <c r="I4596" s="3" t="s">
        <v>2131</v>
      </c>
      <c r="K4596" s="3" t="s">
        <v>16</v>
      </c>
      <c r="L4596" s="18">
        <v>1896.42</v>
      </c>
      <c r="M4596" s="18"/>
      <c r="N4596" s="19">
        <v>1896.42</v>
      </c>
    </row>
    <row r="4597" spans="1:14" x14ac:dyDescent="0.2">
      <c r="A4597" s="3" t="str" cm="1">
        <f t="array" ref="A4597:B4597">_xlfn.TEXTSPLIT(D4597," - ",TRUE,1)</f>
        <v>2025</v>
      </c>
      <c r="B4597" s="3" t="str">
        <v>4</v>
      </c>
      <c r="C4597" s="3" t="str">
        <f>_xlfn.XLOOKUP(B4597*1,List!A:A,List!B:B,"",0)</f>
        <v>04</v>
      </c>
      <c r="D4597" s="13" t="s">
        <v>2790</v>
      </c>
      <c r="F4597" s="4">
        <v>45756</v>
      </c>
      <c r="G4597" s="5" t="s">
        <v>3327</v>
      </c>
      <c r="H4597" s="3" t="s">
        <v>13</v>
      </c>
      <c r="I4597" s="3" t="s">
        <v>2792</v>
      </c>
      <c r="J4597" s="3" t="s">
        <v>133</v>
      </c>
      <c r="K4597" s="3" t="s">
        <v>16</v>
      </c>
      <c r="L4597" s="18">
        <v>2813.34</v>
      </c>
      <c r="M4597" s="18"/>
      <c r="N4597" s="19">
        <v>2813.34</v>
      </c>
    </row>
    <row r="4598" spans="1:14" x14ac:dyDescent="0.2">
      <c r="A4598" s="3" t="str" cm="1">
        <f t="array" ref="A4598:B4598">_xlfn.TEXTSPLIT(D4598," - ",TRUE,1)</f>
        <v>2025</v>
      </c>
      <c r="B4598" s="3" t="str">
        <v>4</v>
      </c>
      <c r="C4598" s="3" t="str">
        <f>_xlfn.XLOOKUP(B4598*1,List!A:A,List!B:B,"",0)</f>
        <v>04</v>
      </c>
      <c r="D4598" s="13" t="s">
        <v>2790</v>
      </c>
      <c r="F4598" s="4">
        <v>45757</v>
      </c>
      <c r="G4598" s="5" t="s">
        <v>3328</v>
      </c>
      <c r="H4598" s="3" t="s">
        <v>13</v>
      </c>
      <c r="I4598" s="3" t="s">
        <v>30</v>
      </c>
      <c r="J4598" s="3" t="s">
        <v>613</v>
      </c>
      <c r="K4598" s="3" t="s">
        <v>457</v>
      </c>
      <c r="L4598" s="18">
        <v>5108.8</v>
      </c>
      <c r="M4598" s="18"/>
      <c r="N4598" s="19">
        <v>5108.8</v>
      </c>
    </row>
    <row r="4599" spans="1:14" x14ac:dyDescent="0.2">
      <c r="A4599" s="3" t="str" cm="1">
        <f t="array" ref="A4599:B4599">_xlfn.TEXTSPLIT(D4599," - ",TRUE,1)</f>
        <v>2025</v>
      </c>
      <c r="B4599" s="3" t="str">
        <v>4</v>
      </c>
      <c r="C4599" s="3" t="str">
        <f>_xlfn.XLOOKUP(B4599*1,List!A:A,List!B:B,"",0)</f>
        <v>04</v>
      </c>
      <c r="D4599" s="13" t="s">
        <v>2790</v>
      </c>
      <c r="F4599" s="4">
        <v>45748</v>
      </c>
      <c r="G4599" s="5" t="s">
        <v>2798</v>
      </c>
      <c r="H4599" s="3" t="s">
        <v>48</v>
      </c>
      <c r="I4599" s="3" t="s">
        <v>2131</v>
      </c>
      <c r="J4599" s="3" t="s">
        <v>186</v>
      </c>
      <c r="K4599" s="3" t="s">
        <v>16</v>
      </c>
      <c r="L4599" s="18">
        <v>1416.85</v>
      </c>
      <c r="M4599" s="18"/>
      <c r="N4599" s="19">
        <v>1416.85</v>
      </c>
    </row>
    <row r="4600" spans="1:14" x14ac:dyDescent="0.2">
      <c r="A4600" s="3" t="str" cm="1">
        <f t="array" ref="A4600:B4600">_xlfn.TEXTSPLIT(D4600," - ",TRUE,1)</f>
        <v>2025</v>
      </c>
      <c r="B4600" s="3" t="str">
        <v>4</v>
      </c>
      <c r="C4600" s="3" t="str">
        <f>_xlfn.XLOOKUP(B4600*1,List!A:A,List!B:B,"",0)</f>
        <v>04</v>
      </c>
      <c r="D4600" s="13" t="s">
        <v>2790</v>
      </c>
      <c r="F4600" s="4">
        <v>45777</v>
      </c>
      <c r="G4600" s="5" t="s">
        <v>3329</v>
      </c>
      <c r="H4600" s="3" t="s">
        <v>13</v>
      </c>
      <c r="I4600" s="3" t="s">
        <v>1894</v>
      </c>
      <c r="J4600" s="3" t="s">
        <v>107</v>
      </c>
      <c r="K4600" s="3" t="s">
        <v>242</v>
      </c>
      <c r="L4600" s="18"/>
      <c r="M4600" s="18">
        <v>2000</v>
      </c>
      <c r="N4600" s="19">
        <v>-2000</v>
      </c>
    </row>
    <row r="4601" spans="1:14" x14ac:dyDescent="0.2">
      <c r="A4601" s="3" t="str" cm="1">
        <f t="array" ref="A4601:B4601">_xlfn.TEXTSPLIT(D4601," - ",TRUE,1)</f>
        <v>2025</v>
      </c>
      <c r="B4601" s="3" t="str">
        <v>4</v>
      </c>
      <c r="C4601" s="3" t="str">
        <f>_xlfn.XLOOKUP(B4601*1,List!A:A,List!B:B,"",0)</f>
        <v>04</v>
      </c>
      <c r="D4601" s="13" t="s">
        <v>2790</v>
      </c>
      <c r="F4601" s="4">
        <v>45761</v>
      </c>
      <c r="G4601" s="5" t="s">
        <v>3330</v>
      </c>
      <c r="H4601" s="3" t="s">
        <v>13</v>
      </c>
      <c r="I4601" s="3" t="s">
        <v>30</v>
      </c>
      <c r="J4601" s="3" t="s">
        <v>347</v>
      </c>
      <c r="K4601" s="3" t="s">
        <v>296</v>
      </c>
      <c r="L4601" s="18"/>
      <c r="M4601" s="18">
        <v>1750</v>
      </c>
      <c r="N4601" s="19">
        <v>-1750</v>
      </c>
    </row>
    <row r="4602" spans="1:14" x14ac:dyDescent="0.2">
      <c r="A4602" s="3" t="str" cm="1">
        <f t="array" ref="A4602:B4602">_xlfn.TEXTSPLIT(D4602," - ",TRUE,1)</f>
        <v>2025</v>
      </c>
      <c r="B4602" s="3" t="str">
        <v>4</v>
      </c>
      <c r="C4602" s="3" t="str">
        <f>_xlfn.XLOOKUP(B4602*1,List!A:A,List!B:B,"",0)</f>
        <v>04</v>
      </c>
      <c r="D4602" s="13" t="s">
        <v>2790</v>
      </c>
      <c r="F4602" s="4">
        <v>45761</v>
      </c>
      <c r="G4602" s="5" t="s">
        <v>3331</v>
      </c>
      <c r="H4602" s="3" t="s">
        <v>13</v>
      </c>
      <c r="I4602" s="3" t="s">
        <v>30</v>
      </c>
      <c r="J4602" s="3" t="s">
        <v>126</v>
      </c>
      <c r="K4602" s="3" t="s">
        <v>565</v>
      </c>
      <c r="L4602" s="18"/>
      <c r="M4602" s="18">
        <v>1500</v>
      </c>
      <c r="N4602" s="19">
        <v>-1500</v>
      </c>
    </row>
    <row r="4603" spans="1:14" x14ac:dyDescent="0.2">
      <c r="A4603" s="3" t="str" cm="1">
        <f t="array" ref="A4603:B4603">_xlfn.TEXTSPLIT(D4603," - ",TRUE,1)</f>
        <v>2025</v>
      </c>
      <c r="B4603" s="3" t="str">
        <v>4</v>
      </c>
      <c r="C4603" s="3" t="str">
        <f>_xlfn.XLOOKUP(B4603*1,List!A:A,List!B:B,"",0)</f>
        <v>04</v>
      </c>
      <c r="D4603" s="13" t="s">
        <v>2790</v>
      </c>
      <c r="F4603" s="4">
        <v>45756</v>
      </c>
      <c r="G4603" s="5" t="s">
        <v>3332</v>
      </c>
      <c r="H4603" s="3" t="s">
        <v>13</v>
      </c>
      <c r="I4603" s="3" t="s">
        <v>30</v>
      </c>
      <c r="J4603" s="3" t="s">
        <v>578</v>
      </c>
      <c r="K4603" s="3" t="s">
        <v>473</v>
      </c>
      <c r="L4603" s="18"/>
      <c r="M4603" s="18">
        <v>2674.13</v>
      </c>
      <c r="N4603" s="19">
        <v>-2674.13</v>
      </c>
    </row>
    <row r="4604" spans="1:14" x14ac:dyDescent="0.2">
      <c r="A4604" s="3" t="str" cm="1">
        <f t="array" ref="A4604:B4604">_xlfn.TEXTSPLIT(D4604," - ",TRUE,1)</f>
        <v>2025</v>
      </c>
      <c r="B4604" s="3" t="str">
        <v>4</v>
      </c>
      <c r="C4604" s="3" t="str">
        <f>_xlfn.XLOOKUP(B4604*1,List!A:A,List!B:B,"",0)</f>
        <v>04</v>
      </c>
      <c r="D4604" s="13" t="s">
        <v>2790</v>
      </c>
      <c r="F4604" s="4">
        <v>45777</v>
      </c>
      <c r="G4604" s="5" t="s">
        <v>3084</v>
      </c>
      <c r="H4604" s="3" t="s">
        <v>27</v>
      </c>
      <c r="I4604" s="3" t="s">
        <v>1894</v>
      </c>
      <c r="J4604" s="3" t="s">
        <v>24</v>
      </c>
      <c r="K4604" s="3" t="s">
        <v>25</v>
      </c>
      <c r="L4604" s="18">
        <v>2225</v>
      </c>
      <c r="M4604" s="18"/>
      <c r="N4604" s="19">
        <v>2225</v>
      </c>
    </row>
    <row r="4605" spans="1:14" x14ac:dyDescent="0.2">
      <c r="A4605" s="3" t="str" cm="1">
        <f t="array" ref="A4605:B4605">_xlfn.TEXTSPLIT(D4605," - ",TRUE,1)</f>
        <v>2025</v>
      </c>
      <c r="B4605" s="3" t="str">
        <v>4</v>
      </c>
      <c r="C4605" s="3" t="str">
        <f>_xlfn.XLOOKUP(B4605*1,List!A:A,List!B:B,"",0)</f>
        <v>04</v>
      </c>
      <c r="D4605" s="13" t="s">
        <v>2790</v>
      </c>
      <c r="F4605" s="4">
        <v>45756</v>
      </c>
      <c r="G4605" s="5" t="s">
        <v>3333</v>
      </c>
      <c r="H4605" s="3" t="s">
        <v>13</v>
      </c>
      <c r="I4605" s="3" t="s">
        <v>30</v>
      </c>
      <c r="J4605" s="3" t="s">
        <v>345</v>
      </c>
      <c r="K4605" s="3" t="s">
        <v>196</v>
      </c>
      <c r="L4605" s="18"/>
      <c r="M4605" s="18">
        <v>1750</v>
      </c>
      <c r="N4605" s="19">
        <v>-1750</v>
      </c>
    </row>
    <row r="4606" spans="1:14" x14ac:dyDescent="0.2">
      <c r="A4606" s="3" t="str" cm="1">
        <f t="array" ref="A4606:B4606">_xlfn.TEXTSPLIT(D4606," - ",TRUE,1)</f>
        <v>2025</v>
      </c>
      <c r="B4606" s="3" t="str">
        <v>4</v>
      </c>
      <c r="C4606" s="3" t="str">
        <f>_xlfn.XLOOKUP(B4606*1,List!A:A,List!B:B,"",0)</f>
        <v>04</v>
      </c>
      <c r="D4606" s="13" t="s">
        <v>2790</v>
      </c>
      <c r="F4606" s="4">
        <v>45749</v>
      </c>
      <c r="G4606" s="5" t="s">
        <v>3334</v>
      </c>
      <c r="H4606" s="3" t="s">
        <v>27</v>
      </c>
      <c r="I4606" s="3" t="s">
        <v>1085</v>
      </c>
      <c r="J4606" s="3" t="s">
        <v>107</v>
      </c>
      <c r="K4606" s="3" t="s">
        <v>215</v>
      </c>
      <c r="L4606" s="18">
        <v>2000</v>
      </c>
      <c r="M4606" s="18"/>
      <c r="N4606" s="19">
        <v>2000</v>
      </c>
    </row>
    <row r="4607" spans="1:14" x14ac:dyDescent="0.2">
      <c r="A4607" s="3" t="str" cm="1">
        <f t="array" ref="A4607:B4607">_xlfn.TEXTSPLIT(D4607," - ",TRUE,1)</f>
        <v>2025</v>
      </c>
      <c r="B4607" s="3" t="str">
        <v>4</v>
      </c>
      <c r="C4607" s="3" t="str">
        <f>_xlfn.XLOOKUP(B4607*1,List!A:A,List!B:B,"",0)</f>
        <v>04</v>
      </c>
      <c r="D4607" s="13" t="s">
        <v>2790</v>
      </c>
      <c r="F4607" s="4">
        <v>45777</v>
      </c>
      <c r="G4607" s="5" t="s">
        <v>3335</v>
      </c>
      <c r="H4607" s="3" t="s">
        <v>27</v>
      </c>
      <c r="I4607" s="3" t="s">
        <v>1894</v>
      </c>
      <c r="J4607" s="3" t="s">
        <v>28</v>
      </c>
      <c r="K4607" s="3" t="s">
        <v>16</v>
      </c>
      <c r="L4607" s="18">
        <v>2000</v>
      </c>
      <c r="M4607" s="18"/>
      <c r="N4607" s="19">
        <v>2000</v>
      </c>
    </row>
    <row r="4608" spans="1:14" x14ac:dyDescent="0.2">
      <c r="A4608" s="3" t="str" cm="1">
        <f t="array" ref="A4608:B4608">_xlfn.TEXTSPLIT(D4608," - ",TRUE,1)</f>
        <v>2025</v>
      </c>
      <c r="B4608" s="3" t="str">
        <v>4</v>
      </c>
      <c r="C4608" s="3" t="str">
        <f>_xlfn.XLOOKUP(B4608*1,List!A:A,List!B:B,"",0)</f>
        <v>04</v>
      </c>
      <c r="D4608" s="13" t="s">
        <v>2790</v>
      </c>
      <c r="F4608" s="4">
        <v>45777</v>
      </c>
      <c r="G4608" s="5" t="s">
        <v>3336</v>
      </c>
      <c r="H4608" s="3" t="s">
        <v>48</v>
      </c>
      <c r="I4608" s="3" t="s">
        <v>3337</v>
      </c>
      <c r="J4608" s="3" t="s">
        <v>3338</v>
      </c>
      <c r="L4608" s="18">
        <v>5128.7700000000004</v>
      </c>
      <c r="M4608" s="18"/>
      <c r="N4608" s="19">
        <v>5128.7700000000004</v>
      </c>
    </row>
    <row r="4609" spans="1:14" x14ac:dyDescent="0.2">
      <c r="A4609" s="3" t="str" cm="1">
        <f t="array" ref="A4609:B4609">_xlfn.TEXTSPLIT(D4609," - ",TRUE,1)</f>
        <v>2025</v>
      </c>
      <c r="B4609" s="3" t="str">
        <v>4</v>
      </c>
      <c r="C4609" s="3" t="str">
        <f>_xlfn.XLOOKUP(B4609*1,List!A:A,List!B:B,"",0)</f>
        <v>04</v>
      </c>
      <c r="D4609" s="13" t="s">
        <v>2790</v>
      </c>
      <c r="F4609" s="4">
        <v>45756</v>
      </c>
      <c r="G4609" s="5" t="s">
        <v>3273</v>
      </c>
      <c r="H4609" s="3" t="s">
        <v>13</v>
      </c>
      <c r="I4609" s="3" t="s">
        <v>2792</v>
      </c>
      <c r="J4609" s="3" t="s">
        <v>377</v>
      </c>
      <c r="K4609" s="3" t="s">
        <v>163</v>
      </c>
      <c r="L4609" s="18">
        <v>1950</v>
      </c>
      <c r="M4609" s="18"/>
      <c r="N4609" s="19">
        <v>1950</v>
      </c>
    </row>
    <row r="4610" spans="1:14" x14ac:dyDescent="0.2">
      <c r="A4610" s="3" t="str" cm="1">
        <f t="array" ref="A4610:B4610">_xlfn.TEXTSPLIT(D4610," - ",TRUE,1)</f>
        <v>2025</v>
      </c>
      <c r="B4610" s="3" t="str">
        <v>4</v>
      </c>
      <c r="C4610" s="3" t="str">
        <f>_xlfn.XLOOKUP(B4610*1,List!A:A,List!B:B,"",0)</f>
        <v>04</v>
      </c>
      <c r="D4610" s="13" t="s">
        <v>2790</v>
      </c>
      <c r="F4610" s="4">
        <v>45777</v>
      </c>
      <c r="G4610" s="5" t="s">
        <v>3237</v>
      </c>
      <c r="H4610" s="3" t="s">
        <v>13</v>
      </c>
      <c r="I4610" s="3" t="s">
        <v>1894</v>
      </c>
      <c r="J4610" s="3" t="s">
        <v>385</v>
      </c>
      <c r="K4610" s="3" t="s">
        <v>16</v>
      </c>
      <c r="L4610" s="18"/>
      <c r="M4610" s="18">
        <v>2150</v>
      </c>
      <c r="N4610" s="19">
        <v>-2150</v>
      </c>
    </row>
    <row r="4611" spans="1:14" x14ac:dyDescent="0.2">
      <c r="A4611" s="3" t="str" cm="1">
        <f t="array" ref="A4611:B4611">_xlfn.TEXTSPLIT(D4611," - ",TRUE,1)</f>
        <v>2025</v>
      </c>
      <c r="B4611" s="3" t="str">
        <v>4</v>
      </c>
      <c r="C4611" s="3" t="str">
        <f>_xlfn.XLOOKUP(B4611*1,List!A:A,List!B:B,"",0)</f>
        <v>04</v>
      </c>
      <c r="D4611" s="13" t="s">
        <v>2790</v>
      </c>
      <c r="F4611" s="4">
        <v>45756</v>
      </c>
      <c r="G4611" s="5" t="s">
        <v>3339</v>
      </c>
      <c r="H4611" s="3" t="s">
        <v>13</v>
      </c>
      <c r="I4611" s="3" t="s">
        <v>30</v>
      </c>
      <c r="J4611" s="3" t="s">
        <v>107</v>
      </c>
      <c r="K4611" s="3" t="s">
        <v>163</v>
      </c>
      <c r="L4611" s="18"/>
      <c r="M4611" s="18">
        <v>1686.58</v>
      </c>
      <c r="N4611" s="19">
        <v>-1686.58</v>
      </c>
    </row>
    <row r="4612" spans="1:14" x14ac:dyDescent="0.2">
      <c r="A4612" s="3" t="str" cm="1">
        <f t="array" ref="A4612:B4612">_xlfn.TEXTSPLIT(D4612," - ",TRUE,1)</f>
        <v>2025</v>
      </c>
      <c r="B4612" s="3" t="str">
        <v>4</v>
      </c>
      <c r="C4612" s="3" t="str">
        <f>_xlfn.XLOOKUP(B4612*1,List!A:A,List!B:B,"",0)</f>
        <v>04</v>
      </c>
      <c r="D4612" s="13" t="s">
        <v>2790</v>
      </c>
      <c r="F4612" s="4">
        <v>45756</v>
      </c>
      <c r="G4612" s="5" t="s">
        <v>2940</v>
      </c>
      <c r="H4612" s="3" t="s">
        <v>27</v>
      </c>
      <c r="I4612" s="3" t="s">
        <v>2792</v>
      </c>
      <c r="J4612" s="3" t="s">
        <v>283</v>
      </c>
      <c r="K4612" s="3" t="s">
        <v>35</v>
      </c>
      <c r="L4612" s="18"/>
      <c r="M4612" s="18">
        <v>2352.65</v>
      </c>
      <c r="N4612" s="19">
        <v>-2352.65</v>
      </c>
    </row>
    <row r="4613" spans="1:14" x14ac:dyDescent="0.2">
      <c r="A4613" s="3" t="str" cm="1">
        <f t="array" ref="A4613:B4613">_xlfn.TEXTSPLIT(D4613," - ",TRUE,1)</f>
        <v>2025</v>
      </c>
      <c r="B4613" s="3" t="str">
        <v>4</v>
      </c>
      <c r="C4613" s="3" t="str">
        <f>_xlfn.XLOOKUP(B4613*1,List!A:A,List!B:B,"",0)</f>
        <v>04</v>
      </c>
      <c r="D4613" s="13" t="s">
        <v>2790</v>
      </c>
      <c r="F4613" s="4">
        <v>45756</v>
      </c>
      <c r="G4613" s="5" t="s">
        <v>3340</v>
      </c>
      <c r="H4613" s="3" t="s">
        <v>13</v>
      </c>
      <c r="I4613" s="3" t="s">
        <v>30</v>
      </c>
      <c r="J4613" s="3" t="s">
        <v>217</v>
      </c>
      <c r="K4613" s="3" t="s">
        <v>174</v>
      </c>
      <c r="L4613" s="18">
        <v>3205.48</v>
      </c>
      <c r="M4613" s="18"/>
      <c r="N4613" s="19">
        <v>3205.48</v>
      </c>
    </row>
    <row r="4614" spans="1:14" x14ac:dyDescent="0.2">
      <c r="A4614" s="3" t="str" cm="1">
        <f t="array" ref="A4614:B4614">_xlfn.TEXTSPLIT(D4614," - ",TRUE,1)</f>
        <v>2025</v>
      </c>
      <c r="B4614" s="3" t="str">
        <v>4</v>
      </c>
      <c r="C4614" s="3" t="str">
        <f>_xlfn.XLOOKUP(B4614*1,List!A:A,List!B:B,"",0)</f>
        <v>04</v>
      </c>
      <c r="D4614" s="13" t="s">
        <v>2790</v>
      </c>
      <c r="F4614" s="4">
        <v>45777</v>
      </c>
      <c r="G4614" s="5" t="s">
        <v>3341</v>
      </c>
      <c r="H4614" s="3" t="s">
        <v>13</v>
      </c>
      <c r="I4614" s="3" t="s">
        <v>1894</v>
      </c>
      <c r="J4614" s="3" t="s">
        <v>228</v>
      </c>
      <c r="K4614" s="3" t="s">
        <v>109</v>
      </c>
      <c r="L4614" s="18"/>
      <c r="M4614" s="18">
        <v>2150</v>
      </c>
      <c r="N4614" s="19">
        <v>-2150</v>
      </c>
    </row>
    <row r="4615" spans="1:14" x14ac:dyDescent="0.2">
      <c r="A4615" s="3" t="str" cm="1">
        <f t="array" ref="A4615:B4615">_xlfn.TEXTSPLIT(D4615," - ",TRUE,1)</f>
        <v>2025</v>
      </c>
      <c r="B4615" s="3" t="str">
        <v>4</v>
      </c>
      <c r="C4615" s="3" t="str">
        <f>_xlfn.XLOOKUP(B4615*1,List!A:A,List!B:B,"",0)</f>
        <v>04</v>
      </c>
      <c r="D4615" s="13" t="s">
        <v>2790</v>
      </c>
      <c r="F4615" s="4">
        <v>45756</v>
      </c>
      <c r="G4615" s="5" t="s">
        <v>3342</v>
      </c>
      <c r="H4615" s="3" t="s">
        <v>13</v>
      </c>
      <c r="I4615" s="3" t="s">
        <v>2792</v>
      </c>
      <c r="J4615" s="3" t="s">
        <v>107</v>
      </c>
      <c r="K4615" s="3" t="s">
        <v>841</v>
      </c>
      <c r="L4615" s="18">
        <v>3200</v>
      </c>
      <c r="M4615" s="18"/>
      <c r="N4615" s="19">
        <v>3200</v>
      </c>
    </row>
    <row r="4616" spans="1:14" x14ac:dyDescent="0.2">
      <c r="A4616" s="3" t="str" cm="1">
        <f t="array" ref="A4616:B4616">_xlfn.TEXTSPLIT(D4616," - ",TRUE,1)</f>
        <v>2025</v>
      </c>
      <c r="B4616" s="3" t="str">
        <v>4</v>
      </c>
      <c r="C4616" s="3" t="str">
        <f>_xlfn.XLOOKUP(B4616*1,List!A:A,List!B:B,"",0)</f>
        <v>04</v>
      </c>
      <c r="D4616" s="13" t="s">
        <v>2790</v>
      </c>
      <c r="F4616" s="4">
        <v>45761</v>
      </c>
      <c r="G4616" s="5" t="s">
        <v>3343</v>
      </c>
      <c r="H4616" s="3" t="s">
        <v>13</v>
      </c>
      <c r="I4616" s="3" t="s">
        <v>30</v>
      </c>
      <c r="J4616" s="3" t="s">
        <v>661</v>
      </c>
      <c r="K4616" s="3" t="s">
        <v>662</v>
      </c>
      <c r="L4616" s="18"/>
      <c r="M4616" s="18">
        <v>2165</v>
      </c>
      <c r="N4616" s="19">
        <v>-2165</v>
      </c>
    </row>
    <row r="4617" spans="1:14" x14ac:dyDescent="0.2">
      <c r="A4617" s="3" t="str" cm="1">
        <f t="array" ref="A4617:B4617">_xlfn.TEXTSPLIT(D4617," - ",TRUE,1)</f>
        <v>2025</v>
      </c>
      <c r="B4617" s="3" t="str">
        <v>4</v>
      </c>
      <c r="C4617" s="3" t="str">
        <f>_xlfn.XLOOKUP(B4617*1,List!A:A,List!B:B,"",0)</f>
        <v>04</v>
      </c>
      <c r="D4617" s="13" t="s">
        <v>2790</v>
      </c>
      <c r="F4617" s="4">
        <v>45756</v>
      </c>
      <c r="G4617" s="5" t="s">
        <v>3344</v>
      </c>
      <c r="H4617" s="3" t="s">
        <v>13</v>
      </c>
      <c r="I4617" s="3" t="s">
        <v>2792</v>
      </c>
      <c r="J4617" s="3" t="s">
        <v>211</v>
      </c>
      <c r="K4617" s="3" t="s">
        <v>16</v>
      </c>
      <c r="L4617" s="18">
        <v>1611.81</v>
      </c>
      <c r="M4617" s="18"/>
      <c r="N4617" s="19">
        <v>1611.81</v>
      </c>
    </row>
    <row r="4618" spans="1:14" x14ac:dyDescent="0.2">
      <c r="A4618" s="3" t="str" cm="1">
        <f t="array" ref="A4618:B4618">_xlfn.TEXTSPLIT(D4618," - ",TRUE,1)</f>
        <v>2025</v>
      </c>
      <c r="B4618" s="3" t="str">
        <v>4</v>
      </c>
      <c r="C4618" s="3" t="str">
        <f>_xlfn.XLOOKUP(B4618*1,List!A:A,List!B:B,"",0)</f>
        <v>04</v>
      </c>
      <c r="D4618" s="13" t="s">
        <v>2790</v>
      </c>
      <c r="F4618" s="4">
        <v>45756</v>
      </c>
      <c r="G4618" s="5" t="s">
        <v>3345</v>
      </c>
      <c r="H4618" s="3" t="s">
        <v>13</v>
      </c>
      <c r="I4618" s="3" t="s">
        <v>2792</v>
      </c>
      <c r="J4618" s="3" t="s">
        <v>1096</v>
      </c>
      <c r="K4618" s="3" t="s">
        <v>196</v>
      </c>
      <c r="L4618" s="18">
        <v>5000</v>
      </c>
      <c r="M4618" s="18"/>
      <c r="N4618" s="19">
        <v>5000</v>
      </c>
    </row>
    <row r="4619" spans="1:14" x14ac:dyDescent="0.2">
      <c r="A4619" s="3" t="str" cm="1">
        <f t="array" ref="A4619:B4619">_xlfn.TEXTSPLIT(D4619," - ",TRUE,1)</f>
        <v>2025</v>
      </c>
      <c r="B4619" s="3" t="str">
        <v>4</v>
      </c>
      <c r="C4619" s="3" t="str">
        <f>_xlfn.XLOOKUP(B4619*1,List!A:A,List!B:B,"",0)</f>
        <v>04</v>
      </c>
      <c r="D4619" s="13" t="s">
        <v>2790</v>
      </c>
      <c r="F4619" s="4">
        <v>45761</v>
      </c>
      <c r="G4619" s="5" t="s">
        <v>3346</v>
      </c>
      <c r="H4619" s="3" t="s">
        <v>13</v>
      </c>
      <c r="I4619" s="3" t="s">
        <v>30</v>
      </c>
      <c r="J4619" s="3" t="s">
        <v>263</v>
      </c>
      <c r="K4619" s="3" t="s">
        <v>124</v>
      </c>
      <c r="L4619" s="18"/>
      <c r="M4619" s="18">
        <v>2083.63</v>
      </c>
      <c r="N4619" s="19">
        <v>-2083.63</v>
      </c>
    </row>
    <row r="4620" spans="1:14" x14ac:dyDescent="0.2">
      <c r="A4620" s="3" t="str" cm="1">
        <f t="array" ref="A4620:B4620">_xlfn.TEXTSPLIT(D4620," - ",TRUE,1)</f>
        <v>2025</v>
      </c>
      <c r="B4620" s="3" t="str">
        <v>4</v>
      </c>
      <c r="C4620" s="3" t="str">
        <f>_xlfn.XLOOKUP(B4620*1,List!A:A,List!B:B,"",0)</f>
        <v>04</v>
      </c>
      <c r="D4620" s="13" t="s">
        <v>2790</v>
      </c>
      <c r="F4620" s="4">
        <v>45756</v>
      </c>
      <c r="G4620" s="5" t="s">
        <v>3347</v>
      </c>
      <c r="H4620" s="3" t="s">
        <v>13</v>
      </c>
      <c r="I4620" s="3" t="s">
        <v>2792</v>
      </c>
      <c r="J4620" s="3" t="s">
        <v>186</v>
      </c>
      <c r="K4620" s="3" t="s">
        <v>301</v>
      </c>
      <c r="L4620" s="18">
        <v>1757.47</v>
      </c>
      <c r="M4620" s="18"/>
      <c r="N4620" s="19">
        <v>1757.47</v>
      </c>
    </row>
    <row r="4621" spans="1:14" x14ac:dyDescent="0.2">
      <c r="A4621" s="3" t="str" cm="1">
        <f t="array" ref="A4621:B4621">_xlfn.TEXTSPLIT(D4621," - ",TRUE,1)</f>
        <v>2025</v>
      </c>
      <c r="B4621" s="3" t="str">
        <v>4</v>
      </c>
      <c r="C4621" s="3" t="str">
        <f>_xlfn.XLOOKUP(B4621*1,List!A:A,List!B:B,"",0)</f>
        <v>04</v>
      </c>
      <c r="D4621" s="13" t="s">
        <v>2790</v>
      </c>
      <c r="F4621" s="4">
        <v>45756</v>
      </c>
      <c r="G4621" s="5" t="s">
        <v>3348</v>
      </c>
      <c r="H4621" s="3" t="s">
        <v>13</v>
      </c>
      <c r="I4621" s="3" t="s">
        <v>30</v>
      </c>
      <c r="J4621" s="3" t="s">
        <v>325</v>
      </c>
      <c r="K4621" s="3" t="s">
        <v>103</v>
      </c>
      <c r="L4621" s="18"/>
      <c r="M4621" s="18">
        <v>4083.33</v>
      </c>
      <c r="N4621" s="19">
        <v>-4083.33</v>
      </c>
    </row>
    <row r="4622" spans="1:14" x14ac:dyDescent="0.2">
      <c r="A4622" s="3" t="str" cm="1">
        <f t="array" ref="A4622:B4622">_xlfn.TEXTSPLIT(D4622," - ",TRUE,1)</f>
        <v>2025</v>
      </c>
      <c r="B4622" s="3" t="str">
        <v>4</v>
      </c>
      <c r="C4622" s="3" t="str">
        <f>_xlfn.XLOOKUP(B4622*1,List!A:A,List!B:B,"",0)</f>
        <v>04</v>
      </c>
      <c r="D4622" s="13" t="s">
        <v>2790</v>
      </c>
      <c r="F4622" s="4">
        <v>45761</v>
      </c>
      <c r="G4622" s="5" t="s">
        <v>3349</v>
      </c>
      <c r="H4622" s="3" t="s">
        <v>13</v>
      </c>
      <c r="I4622" s="3" t="s">
        <v>246</v>
      </c>
      <c r="J4622" s="3" t="s">
        <v>66</v>
      </c>
      <c r="K4622" s="3" t="s">
        <v>249</v>
      </c>
      <c r="L4622" s="18">
        <v>1750</v>
      </c>
      <c r="M4622" s="18"/>
      <c r="N4622" s="19">
        <v>1750</v>
      </c>
    </row>
    <row r="4623" spans="1:14" x14ac:dyDescent="0.2">
      <c r="A4623" s="3" t="str" cm="1">
        <f t="array" ref="A4623:B4623">_xlfn.TEXTSPLIT(D4623," - ",TRUE,1)</f>
        <v>2025</v>
      </c>
      <c r="B4623" s="3" t="str">
        <v>4</v>
      </c>
      <c r="C4623" s="3" t="str">
        <f>_xlfn.XLOOKUP(B4623*1,List!A:A,List!B:B,"",0)</f>
        <v>04</v>
      </c>
      <c r="D4623" s="13" t="s">
        <v>2790</v>
      </c>
      <c r="F4623" s="4">
        <v>45761</v>
      </c>
      <c r="G4623" s="5" t="s">
        <v>3349</v>
      </c>
      <c r="H4623" s="3" t="s">
        <v>27</v>
      </c>
      <c r="I4623" s="3" t="s">
        <v>246</v>
      </c>
      <c r="J4623" s="3" t="s">
        <v>66</v>
      </c>
      <c r="K4623" s="3" t="s">
        <v>249</v>
      </c>
      <c r="L4623" s="18"/>
      <c r="M4623" s="18">
        <v>1750</v>
      </c>
      <c r="N4623" s="19">
        <v>-1750</v>
      </c>
    </row>
    <row r="4624" spans="1:14" x14ac:dyDescent="0.2">
      <c r="A4624" s="3" t="str" cm="1">
        <f t="array" ref="A4624:B4624">_xlfn.TEXTSPLIT(D4624," - ",TRUE,1)</f>
        <v>2025</v>
      </c>
      <c r="B4624" s="3" t="str">
        <v>4</v>
      </c>
      <c r="C4624" s="3" t="str">
        <f>_xlfn.XLOOKUP(B4624*1,List!A:A,List!B:B,"",0)</f>
        <v>04</v>
      </c>
      <c r="D4624" s="13" t="s">
        <v>2790</v>
      </c>
      <c r="F4624" s="4">
        <v>45756</v>
      </c>
      <c r="G4624" s="5" t="s">
        <v>3350</v>
      </c>
      <c r="H4624" s="3" t="s">
        <v>13</v>
      </c>
      <c r="I4624" s="3" t="s">
        <v>2792</v>
      </c>
      <c r="J4624" s="3" t="s">
        <v>217</v>
      </c>
      <c r="K4624" s="3" t="s">
        <v>35</v>
      </c>
      <c r="L4624" s="18">
        <v>4571.66</v>
      </c>
      <c r="M4624" s="18"/>
      <c r="N4624" s="19">
        <v>4571.66</v>
      </c>
    </row>
    <row r="4625" spans="1:14" x14ac:dyDescent="0.2">
      <c r="A4625" s="3" t="str" cm="1">
        <f t="array" ref="A4625:B4625">_xlfn.TEXTSPLIT(D4625," - ",TRUE,1)</f>
        <v>2025</v>
      </c>
      <c r="B4625" s="3" t="str">
        <v>4</v>
      </c>
      <c r="C4625" s="3" t="str">
        <f>_xlfn.XLOOKUP(B4625*1,List!A:A,List!B:B,"",0)</f>
        <v>04</v>
      </c>
      <c r="D4625" s="13" t="s">
        <v>2790</v>
      </c>
      <c r="F4625" s="4">
        <v>45748</v>
      </c>
      <c r="G4625" s="5" t="s">
        <v>3351</v>
      </c>
      <c r="H4625" s="3" t="s">
        <v>48</v>
      </c>
      <c r="I4625" s="3" t="s">
        <v>2939</v>
      </c>
      <c r="J4625" s="3" t="s">
        <v>578</v>
      </c>
      <c r="K4625" s="3" t="s">
        <v>2464</v>
      </c>
      <c r="L4625" s="18">
        <v>2210</v>
      </c>
      <c r="M4625" s="18"/>
      <c r="N4625" s="19">
        <v>2210</v>
      </c>
    </row>
    <row r="4626" spans="1:14" x14ac:dyDescent="0.2">
      <c r="A4626" s="3" t="str" cm="1">
        <f t="array" ref="A4626:B4626">_xlfn.TEXTSPLIT(D4626," - ",TRUE,1)</f>
        <v>2025</v>
      </c>
      <c r="B4626" s="3" t="str">
        <v>4</v>
      </c>
      <c r="C4626" s="3" t="str">
        <f>_xlfn.XLOOKUP(B4626*1,List!A:A,List!B:B,"",0)</f>
        <v>04</v>
      </c>
      <c r="D4626" s="13" t="s">
        <v>2790</v>
      </c>
      <c r="F4626" s="4">
        <v>45754</v>
      </c>
      <c r="G4626" s="5" t="s">
        <v>3352</v>
      </c>
      <c r="H4626" s="3" t="s">
        <v>13</v>
      </c>
      <c r="I4626" s="3" t="s">
        <v>1085</v>
      </c>
      <c r="J4626" s="3" t="s">
        <v>98</v>
      </c>
      <c r="K4626" s="3" t="s">
        <v>44</v>
      </c>
      <c r="L4626" s="18"/>
      <c r="M4626" s="18">
        <v>2860</v>
      </c>
      <c r="N4626" s="19">
        <v>-2860</v>
      </c>
    </row>
    <row r="4627" spans="1:14" x14ac:dyDescent="0.2">
      <c r="A4627" s="3" t="str" cm="1">
        <f t="array" ref="A4627:B4627">_xlfn.TEXTSPLIT(D4627," - ",TRUE,1)</f>
        <v>2025</v>
      </c>
      <c r="B4627" s="3" t="str">
        <v>4</v>
      </c>
      <c r="C4627" s="3" t="str">
        <f>_xlfn.XLOOKUP(B4627*1,List!A:A,List!B:B,"",0)</f>
        <v>04</v>
      </c>
      <c r="D4627" s="13" t="s">
        <v>2790</v>
      </c>
      <c r="F4627" s="4">
        <v>45777</v>
      </c>
      <c r="G4627" s="5" t="s">
        <v>2991</v>
      </c>
      <c r="H4627" s="3" t="s">
        <v>455</v>
      </c>
      <c r="I4627" s="3" t="s">
        <v>3198</v>
      </c>
      <c r="K4627" s="3" t="s">
        <v>58</v>
      </c>
      <c r="L4627" s="18"/>
      <c r="M4627" s="18">
        <v>4093</v>
      </c>
      <c r="N4627" s="19">
        <v>-4093</v>
      </c>
    </row>
    <row r="4628" spans="1:14" x14ac:dyDescent="0.2">
      <c r="A4628" s="3" t="str" cm="1">
        <f t="array" ref="A4628:B4628">_xlfn.TEXTSPLIT(D4628," - ",TRUE,1)</f>
        <v>2025</v>
      </c>
      <c r="B4628" s="3" t="str">
        <v>4</v>
      </c>
      <c r="C4628" s="3" t="str">
        <f>_xlfn.XLOOKUP(B4628*1,List!A:A,List!B:B,"",0)</f>
        <v>04</v>
      </c>
      <c r="D4628" s="13" t="s">
        <v>2790</v>
      </c>
      <c r="F4628" s="4">
        <v>45748</v>
      </c>
      <c r="G4628" s="5" t="s">
        <v>2923</v>
      </c>
      <c r="H4628" s="3" t="s">
        <v>181</v>
      </c>
      <c r="I4628" s="3" t="s">
        <v>2867</v>
      </c>
      <c r="K4628" s="3" t="s">
        <v>84</v>
      </c>
      <c r="L4628" s="18"/>
      <c r="M4628" s="18">
        <v>900</v>
      </c>
      <c r="N4628" s="19">
        <v>-900</v>
      </c>
    </row>
    <row r="4629" spans="1:14" x14ac:dyDescent="0.2">
      <c r="A4629" s="3" t="str" cm="1">
        <f t="array" ref="A4629:B4629">_xlfn.TEXTSPLIT(D4629," - ",TRUE,1)</f>
        <v>2025</v>
      </c>
      <c r="B4629" s="3" t="str">
        <v>4</v>
      </c>
      <c r="C4629" s="3" t="str">
        <f>_xlfn.XLOOKUP(B4629*1,List!A:A,List!B:B,"",0)</f>
        <v>04</v>
      </c>
      <c r="D4629" s="13" t="s">
        <v>2790</v>
      </c>
      <c r="F4629" s="4">
        <v>45761</v>
      </c>
      <c r="G4629" s="5" t="s">
        <v>2936</v>
      </c>
      <c r="H4629" s="3" t="s">
        <v>27</v>
      </c>
      <c r="I4629" s="3" t="s">
        <v>2792</v>
      </c>
      <c r="J4629" s="3" t="s">
        <v>248</v>
      </c>
      <c r="K4629" s="3" t="s">
        <v>249</v>
      </c>
      <c r="L4629" s="18"/>
      <c r="M4629" s="18">
        <v>3466.66</v>
      </c>
      <c r="N4629" s="19">
        <v>-3466.66</v>
      </c>
    </row>
    <row r="4630" spans="1:14" x14ac:dyDescent="0.2">
      <c r="A4630" s="3" t="str" cm="1">
        <f t="array" ref="A4630:B4630">_xlfn.TEXTSPLIT(D4630," - ",TRUE,1)</f>
        <v>2025</v>
      </c>
      <c r="B4630" s="3" t="str">
        <v>4</v>
      </c>
      <c r="C4630" s="3" t="str">
        <f>_xlfn.XLOOKUP(B4630*1,List!A:A,List!B:B,"",0)</f>
        <v>04</v>
      </c>
      <c r="D4630" s="13" t="s">
        <v>2790</v>
      </c>
      <c r="F4630" s="4">
        <v>45756</v>
      </c>
      <c r="G4630" s="5" t="s">
        <v>2879</v>
      </c>
      <c r="H4630" s="3" t="s">
        <v>27</v>
      </c>
      <c r="I4630" s="3" t="s">
        <v>1085</v>
      </c>
      <c r="J4630" s="3" t="s">
        <v>1087</v>
      </c>
      <c r="K4630" s="3" t="s">
        <v>16</v>
      </c>
      <c r="L4630" s="18"/>
      <c r="M4630" s="18">
        <v>2491.65</v>
      </c>
      <c r="N4630" s="19">
        <v>-2491.65</v>
      </c>
    </row>
    <row r="4631" spans="1:14" x14ac:dyDescent="0.2">
      <c r="A4631" s="3" t="str" cm="1">
        <f t="array" ref="A4631:B4631">_xlfn.TEXTSPLIT(D4631," - ",TRUE,1)</f>
        <v>2025</v>
      </c>
      <c r="B4631" s="3" t="str">
        <v>4</v>
      </c>
      <c r="C4631" s="3" t="str">
        <f>_xlfn.XLOOKUP(B4631*1,List!A:A,List!B:B,"",0)</f>
        <v>04</v>
      </c>
      <c r="D4631" s="13" t="s">
        <v>2790</v>
      </c>
      <c r="F4631" s="4">
        <v>45756</v>
      </c>
      <c r="G4631" s="5" t="s">
        <v>2990</v>
      </c>
      <c r="H4631" s="3" t="s">
        <v>27</v>
      </c>
      <c r="I4631" s="3" t="s">
        <v>2792</v>
      </c>
      <c r="J4631" s="3" t="s">
        <v>162</v>
      </c>
      <c r="K4631" s="3" t="s">
        <v>163</v>
      </c>
      <c r="L4631" s="18"/>
      <c r="M4631" s="18">
        <v>3600</v>
      </c>
      <c r="N4631" s="19">
        <v>-3600</v>
      </c>
    </row>
    <row r="4632" spans="1:14" x14ac:dyDescent="0.2">
      <c r="A4632" s="3" t="str" cm="1">
        <f t="array" ref="A4632:B4632">_xlfn.TEXTSPLIT(D4632," - ",TRUE,1)</f>
        <v>2025</v>
      </c>
      <c r="B4632" s="3" t="str">
        <v>4</v>
      </c>
      <c r="C4632" s="3" t="str">
        <f>_xlfn.XLOOKUP(B4632*1,List!A:A,List!B:B,"",0)</f>
        <v>04</v>
      </c>
      <c r="D4632" s="13" t="s">
        <v>2790</v>
      </c>
      <c r="F4632" s="4">
        <v>45756</v>
      </c>
      <c r="G4632" s="5" t="s">
        <v>2803</v>
      </c>
      <c r="H4632" s="3" t="s">
        <v>13</v>
      </c>
      <c r="I4632" s="3" t="s">
        <v>2792</v>
      </c>
      <c r="J4632" s="3" t="s">
        <v>201</v>
      </c>
      <c r="K4632" s="3" t="s">
        <v>103</v>
      </c>
      <c r="L4632" s="18">
        <v>2417.6999999999998</v>
      </c>
      <c r="M4632" s="18"/>
      <c r="N4632" s="19">
        <v>2417.6999999999998</v>
      </c>
    </row>
    <row r="4633" spans="1:14" x14ac:dyDescent="0.2">
      <c r="A4633" s="3" t="str" cm="1">
        <f t="array" ref="A4633:B4633">_xlfn.TEXTSPLIT(D4633," - ",TRUE,1)</f>
        <v>2025</v>
      </c>
      <c r="B4633" s="3" t="str">
        <v>4</v>
      </c>
      <c r="C4633" s="3" t="str">
        <f>_xlfn.XLOOKUP(B4633*1,List!A:A,List!B:B,"",0)</f>
        <v>04</v>
      </c>
      <c r="D4633" s="13" t="s">
        <v>2790</v>
      </c>
      <c r="F4633" s="4">
        <v>45777</v>
      </c>
      <c r="G4633" s="5" t="s">
        <v>3228</v>
      </c>
      <c r="H4633" s="3" t="s">
        <v>13</v>
      </c>
      <c r="I4633" s="3" t="s">
        <v>1894</v>
      </c>
      <c r="J4633" s="3" t="s">
        <v>256</v>
      </c>
      <c r="K4633" s="3" t="s">
        <v>124</v>
      </c>
      <c r="L4633" s="18"/>
      <c r="M4633" s="18">
        <v>4200</v>
      </c>
      <c r="N4633" s="19">
        <v>-4200</v>
      </c>
    </row>
    <row r="4634" spans="1:14" x14ac:dyDescent="0.2">
      <c r="A4634" s="3" t="str" cm="1">
        <f t="array" ref="A4634:B4634">_xlfn.TEXTSPLIT(D4634," - ",TRUE,1)</f>
        <v>2025</v>
      </c>
      <c r="B4634" s="3" t="str">
        <v>4</v>
      </c>
      <c r="C4634" s="3" t="str">
        <f>_xlfn.XLOOKUP(B4634*1,List!A:A,List!B:B,"",0)</f>
        <v>04</v>
      </c>
      <c r="D4634" s="13" t="s">
        <v>2790</v>
      </c>
      <c r="F4634" s="4">
        <v>45777</v>
      </c>
      <c r="G4634" s="5" t="s">
        <v>3353</v>
      </c>
      <c r="H4634" s="3" t="s">
        <v>27</v>
      </c>
      <c r="I4634" s="3" t="s">
        <v>1894</v>
      </c>
      <c r="J4634" s="3" t="s">
        <v>342</v>
      </c>
      <c r="K4634" s="3" t="s">
        <v>343</v>
      </c>
      <c r="L4634" s="18">
        <v>3800</v>
      </c>
      <c r="M4634" s="18"/>
      <c r="N4634" s="19">
        <v>3800</v>
      </c>
    </row>
    <row r="4635" spans="1:14" x14ac:dyDescent="0.2">
      <c r="A4635" s="3" t="str" cm="1">
        <f t="array" ref="A4635:B4635">_xlfn.TEXTSPLIT(D4635," - ",TRUE,1)</f>
        <v>2025</v>
      </c>
      <c r="B4635" s="3" t="str">
        <v>4</v>
      </c>
      <c r="C4635" s="3" t="str">
        <f>_xlfn.XLOOKUP(B4635*1,List!A:A,List!B:B,"",0)</f>
        <v>04</v>
      </c>
      <c r="D4635" s="13" t="s">
        <v>2790</v>
      </c>
      <c r="F4635" s="4">
        <v>45777</v>
      </c>
      <c r="G4635" s="5" t="s">
        <v>3354</v>
      </c>
      <c r="H4635" s="3" t="s">
        <v>27</v>
      </c>
      <c r="I4635" s="3" t="s">
        <v>1894</v>
      </c>
      <c r="J4635" s="3" t="s">
        <v>310</v>
      </c>
      <c r="K4635" s="3" t="s">
        <v>16</v>
      </c>
      <c r="L4635" s="18">
        <v>2079.98</v>
      </c>
      <c r="M4635" s="18"/>
      <c r="N4635" s="19">
        <v>2079.98</v>
      </c>
    </row>
    <row r="4636" spans="1:14" x14ac:dyDescent="0.2">
      <c r="A4636" s="3" t="str" cm="1">
        <f t="array" ref="A4636:B4636">_xlfn.TEXTSPLIT(D4636," - ",TRUE,1)</f>
        <v>2025</v>
      </c>
      <c r="B4636" s="3" t="str">
        <v>4</v>
      </c>
      <c r="C4636" s="3" t="str">
        <f>_xlfn.XLOOKUP(B4636*1,List!A:A,List!B:B,"",0)</f>
        <v>04</v>
      </c>
      <c r="D4636" s="13" t="s">
        <v>2790</v>
      </c>
      <c r="F4636" s="4">
        <v>45761</v>
      </c>
      <c r="G4636" s="5" t="s">
        <v>3355</v>
      </c>
      <c r="H4636" s="3" t="s">
        <v>27</v>
      </c>
      <c r="I4636" s="3" t="s">
        <v>2792</v>
      </c>
      <c r="J4636" s="3" t="s">
        <v>144</v>
      </c>
      <c r="K4636" s="3" t="s">
        <v>145</v>
      </c>
      <c r="L4636" s="18"/>
      <c r="M4636" s="18">
        <v>2550</v>
      </c>
      <c r="N4636" s="19">
        <v>-2550</v>
      </c>
    </row>
    <row r="4637" spans="1:14" x14ac:dyDescent="0.2">
      <c r="A4637" s="3" t="str" cm="1">
        <f t="array" ref="A4637:B4637">_xlfn.TEXTSPLIT(D4637," - ",TRUE,1)</f>
        <v>2025</v>
      </c>
      <c r="B4637" s="3" t="str">
        <v>4</v>
      </c>
      <c r="C4637" s="3" t="str">
        <f>_xlfn.XLOOKUP(B4637*1,List!A:A,List!B:B,"",0)</f>
        <v>04</v>
      </c>
      <c r="D4637" s="13" t="s">
        <v>2790</v>
      </c>
      <c r="F4637" s="4">
        <v>45756</v>
      </c>
      <c r="G4637" s="5" t="s">
        <v>3356</v>
      </c>
      <c r="H4637" s="3" t="s">
        <v>13</v>
      </c>
      <c r="I4637" s="3" t="s">
        <v>30</v>
      </c>
      <c r="J4637" s="3" t="s">
        <v>383</v>
      </c>
      <c r="K4637" s="3" t="s">
        <v>138</v>
      </c>
      <c r="L4637" s="18"/>
      <c r="M4637" s="18">
        <v>2730</v>
      </c>
      <c r="N4637" s="19">
        <v>-2730</v>
      </c>
    </row>
    <row r="4638" spans="1:14" x14ac:dyDescent="0.2">
      <c r="A4638" s="3" t="str" cm="1">
        <f t="array" ref="A4638:B4638">_xlfn.TEXTSPLIT(D4638," - ",TRUE,1)</f>
        <v>2025</v>
      </c>
      <c r="B4638" s="3" t="str">
        <v>4</v>
      </c>
      <c r="C4638" s="3" t="str">
        <f>_xlfn.XLOOKUP(B4638*1,List!A:A,List!B:B,"",0)</f>
        <v>04</v>
      </c>
      <c r="D4638" s="13" t="s">
        <v>2790</v>
      </c>
      <c r="F4638" s="4">
        <v>45756</v>
      </c>
      <c r="G4638" s="5" t="s">
        <v>3357</v>
      </c>
      <c r="H4638" s="3" t="s">
        <v>13</v>
      </c>
      <c r="I4638" s="3" t="s">
        <v>30</v>
      </c>
      <c r="J4638" s="3" t="s">
        <v>664</v>
      </c>
      <c r="K4638" s="3" t="s">
        <v>16</v>
      </c>
      <c r="L4638" s="18"/>
      <c r="M4638" s="18">
        <v>2750</v>
      </c>
      <c r="N4638" s="19">
        <v>-2750</v>
      </c>
    </row>
    <row r="4639" spans="1:14" x14ac:dyDescent="0.2">
      <c r="A4639" s="3" t="str" cm="1">
        <f t="array" ref="A4639:B4639">_xlfn.TEXTSPLIT(D4639," - ",TRUE,1)</f>
        <v>2025</v>
      </c>
      <c r="B4639" s="3" t="str">
        <v>4</v>
      </c>
      <c r="C4639" s="3" t="str">
        <f>_xlfn.XLOOKUP(B4639*1,List!A:A,List!B:B,"",0)</f>
        <v>04</v>
      </c>
      <c r="D4639" s="13" t="s">
        <v>2790</v>
      </c>
      <c r="F4639" s="4">
        <v>45756</v>
      </c>
      <c r="G4639" s="5" t="s">
        <v>3148</v>
      </c>
      <c r="H4639" s="3" t="s">
        <v>13</v>
      </c>
      <c r="I4639" s="3" t="s">
        <v>2792</v>
      </c>
      <c r="J4639" s="3" t="s">
        <v>484</v>
      </c>
      <c r="K4639" s="3" t="s">
        <v>150</v>
      </c>
      <c r="L4639" s="18">
        <v>2350</v>
      </c>
      <c r="M4639" s="18"/>
      <c r="N4639" s="19">
        <v>2350</v>
      </c>
    </row>
    <row r="4640" spans="1:14" x14ac:dyDescent="0.2">
      <c r="A4640" s="3" t="str" cm="1">
        <f t="array" ref="A4640:B4640">_xlfn.TEXTSPLIT(D4640," - ",TRUE,1)</f>
        <v>2025</v>
      </c>
      <c r="B4640" s="3" t="str">
        <v>4</v>
      </c>
      <c r="C4640" s="3" t="str">
        <f>_xlfn.XLOOKUP(B4640*1,List!A:A,List!B:B,"",0)</f>
        <v>04</v>
      </c>
      <c r="D4640" s="13" t="s">
        <v>2790</v>
      </c>
      <c r="F4640" s="4">
        <v>45777</v>
      </c>
      <c r="G4640" s="5" t="s">
        <v>2837</v>
      </c>
      <c r="H4640" s="3" t="s">
        <v>13</v>
      </c>
      <c r="I4640" s="3" t="s">
        <v>1894</v>
      </c>
      <c r="J4640" s="3" t="s">
        <v>350</v>
      </c>
      <c r="K4640" s="3" t="s">
        <v>304</v>
      </c>
      <c r="L4640" s="18"/>
      <c r="M4640" s="18">
        <v>1800</v>
      </c>
      <c r="N4640" s="19">
        <v>-1800</v>
      </c>
    </row>
    <row r="4641" spans="1:14" x14ac:dyDescent="0.2">
      <c r="A4641" s="3" t="str" cm="1">
        <f t="array" ref="A4641:B4641">_xlfn.TEXTSPLIT(D4641," - ",TRUE,1)</f>
        <v>2025</v>
      </c>
      <c r="B4641" s="3" t="str">
        <v>4</v>
      </c>
      <c r="C4641" s="3" t="str">
        <f>_xlfn.XLOOKUP(B4641*1,List!A:A,List!B:B,"",0)</f>
        <v>04</v>
      </c>
      <c r="D4641" s="13" t="s">
        <v>2790</v>
      </c>
      <c r="F4641" s="4">
        <v>45756</v>
      </c>
      <c r="G4641" s="5" t="s">
        <v>3347</v>
      </c>
      <c r="H4641" s="3" t="s">
        <v>27</v>
      </c>
      <c r="I4641" s="3" t="s">
        <v>2792</v>
      </c>
      <c r="J4641" s="3" t="s">
        <v>186</v>
      </c>
      <c r="K4641" s="3" t="s">
        <v>301</v>
      </c>
      <c r="L4641" s="18"/>
      <c r="M4641" s="18">
        <v>1757.47</v>
      </c>
      <c r="N4641" s="19">
        <v>-1757.47</v>
      </c>
    </row>
    <row r="4642" spans="1:14" x14ac:dyDescent="0.2">
      <c r="A4642" s="3" t="str" cm="1">
        <f t="array" ref="A4642:B4642">_xlfn.TEXTSPLIT(D4642," - ",TRUE,1)</f>
        <v>2025</v>
      </c>
      <c r="B4642" s="3" t="str">
        <v>4</v>
      </c>
      <c r="C4642" s="3" t="str">
        <f>_xlfn.XLOOKUP(B4642*1,List!A:A,List!B:B,"",0)</f>
        <v>04</v>
      </c>
      <c r="D4642" s="13" t="s">
        <v>2790</v>
      </c>
      <c r="F4642" s="4">
        <v>45756</v>
      </c>
      <c r="G4642" s="5" t="s">
        <v>3358</v>
      </c>
      <c r="H4642" s="3" t="s">
        <v>13</v>
      </c>
      <c r="I4642" s="3" t="s">
        <v>2792</v>
      </c>
      <c r="J4642" s="3" t="s">
        <v>323</v>
      </c>
      <c r="K4642" s="3" t="s">
        <v>138</v>
      </c>
      <c r="L4642" s="18">
        <v>2730</v>
      </c>
      <c r="M4642" s="18"/>
      <c r="N4642" s="19">
        <v>2730</v>
      </c>
    </row>
    <row r="4643" spans="1:14" x14ac:dyDescent="0.2">
      <c r="A4643" s="3" t="str" cm="1">
        <f t="array" ref="A4643:B4643">_xlfn.TEXTSPLIT(D4643," - ",TRUE,1)</f>
        <v>2025</v>
      </c>
      <c r="B4643" s="3" t="str">
        <v>4</v>
      </c>
      <c r="C4643" s="3" t="str">
        <f>_xlfn.XLOOKUP(B4643*1,List!A:A,List!B:B,"",0)</f>
        <v>04</v>
      </c>
      <c r="D4643" s="13" t="s">
        <v>2790</v>
      </c>
      <c r="F4643" s="4">
        <v>45777</v>
      </c>
      <c r="G4643" s="5" t="s">
        <v>3286</v>
      </c>
      <c r="H4643" s="3" t="s">
        <v>27</v>
      </c>
      <c r="I4643" s="3" t="s">
        <v>1894</v>
      </c>
      <c r="J4643" s="3" t="s">
        <v>459</v>
      </c>
      <c r="K4643" s="3" t="s">
        <v>460</v>
      </c>
      <c r="L4643" s="18">
        <v>2200</v>
      </c>
      <c r="M4643" s="18"/>
      <c r="N4643" s="19">
        <v>2200</v>
      </c>
    </row>
    <row r="4644" spans="1:14" x14ac:dyDescent="0.2">
      <c r="A4644" s="3" t="str" cm="1">
        <f t="array" ref="A4644:B4644">_xlfn.TEXTSPLIT(D4644," - ",TRUE,1)</f>
        <v>2025</v>
      </c>
      <c r="B4644" s="3" t="str">
        <v>4</v>
      </c>
      <c r="C4644" s="3" t="str">
        <f>_xlfn.XLOOKUP(B4644*1,List!A:A,List!B:B,"",0)</f>
        <v>04</v>
      </c>
      <c r="D4644" s="13" t="s">
        <v>2790</v>
      </c>
      <c r="F4644" s="4">
        <v>45756</v>
      </c>
      <c r="G4644" s="5" t="s">
        <v>3359</v>
      </c>
      <c r="H4644" s="3" t="s">
        <v>13</v>
      </c>
      <c r="I4644" s="3" t="s">
        <v>30</v>
      </c>
      <c r="J4644" s="3" t="s">
        <v>107</v>
      </c>
      <c r="K4644" s="3" t="s">
        <v>58</v>
      </c>
      <c r="L4644" s="18"/>
      <c r="M4644" s="18">
        <v>3200</v>
      </c>
      <c r="N4644" s="19">
        <v>-3200</v>
      </c>
    </row>
    <row r="4645" spans="1:14" x14ac:dyDescent="0.2">
      <c r="A4645" s="3" t="str" cm="1">
        <f t="array" ref="A4645:B4645">_xlfn.TEXTSPLIT(D4645," - ",TRUE,1)</f>
        <v>2025</v>
      </c>
      <c r="B4645" s="3" t="str">
        <v>4</v>
      </c>
      <c r="C4645" s="3" t="str">
        <f>_xlfn.XLOOKUP(B4645*1,List!A:A,List!B:B,"",0)</f>
        <v>04</v>
      </c>
      <c r="D4645" s="13" t="s">
        <v>2790</v>
      </c>
      <c r="F4645" s="4">
        <v>45748</v>
      </c>
      <c r="G4645" s="5" t="s">
        <v>2798</v>
      </c>
      <c r="H4645" s="3" t="s">
        <v>48</v>
      </c>
      <c r="I4645" s="3" t="s">
        <v>2131</v>
      </c>
      <c r="J4645" s="3" t="s">
        <v>63</v>
      </c>
      <c r="K4645" s="3" t="s">
        <v>16</v>
      </c>
      <c r="L4645" s="18">
        <v>1455.38</v>
      </c>
      <c r="M4645" s="18"/>
      <c r="N4645" s="19">
        <v>1455.38</v>
      </c>
    </row>
    <row r="4646" spans="1:14" x14ac:dyDescent="0.2">
      <c r="A4646" s="3" t="str" cm="1">
        <f t="array" ref="A4646:B4646">_xlfn.TEXTSPLIT(D4646," - ",TRUE,1)</f>
        <v>2025</v>
      </c>
      <c r="B4646" s="3" t="str">
        <v>4</v>
      </c>
      <c r="C4646" s="3" t="str">
        <f>_xlfn.XLOOKUP(B4646*1,List!A:A,List!B:B,"",0)</f>
        <v>04</v>
      </c>
      <c r="D4646" s="13" t="s">
        <v>2790</v>
      </c>
      <c r="F4646" s="4">
        <v>45756</v>
      </c>
      <c r="G4646" s="5" t="s">
        <v>3360</v>
      </c>
      <c r="H4646" s="3" t="s">
        <v>27</v>
      </c>
      <c r="I4646" s="3" t="s">
        <v>2792</v>
      </c>
      <c r="J4646" s="3" t="s">
        <v>281</v>
      </c>
      <c r="K4646" s="3" t="s">
        <v>38</v>
      </c>
      <c r="L4646" s="18"/>
      <c r="M4646" s="18">
        <v>3700</v>
      </c>
      <c r="N4646" s="19">
        <v>-3700</v>
      </c>
    </row>
    <row r="4647" spans="1:14" x14ac:dyDescent="0.2">
      <c r="A4647" s="3" t="str" cm="1">
        <f t="array" ref="A4647:B4647">_xlfn.TEXTSPLIT(D4647," - ",TRUE,1)</f>
        <v>2025</v>
      </c>
      <c r="B4647" s="3" t="str">
        <v>4</v>
      </c>
      <c r="C4647" s="3" t="str">
        <f>_xlfn.XLOOKUP(B4647*1,List!A:A,List!B:B,"",0)</f>
        <v>04</v>
      </c>
      <c r="D4647" s="13" t="s">
        <v>2790</v>
      </c>
      <c r="F4647" s="4">
        <v>45756</v>
      </c>
      <c r="G4647" s="5" t="s">
        <v>3361</v>
      </c>
      <c r="H4647" s="3" t="s">
        <v>13</v>
      </c>
      <c r="I4647" s="3" t="s">
        <v>30</v>
      </c>
      <c r="J4647" s="3" t="s">
        <v>687</v>
      </c>
      <c r="K4647" s="3" t="s">
        <v>16</v>
      </c>
      <c r="L4647" s="18"/>
      <c r="M4647" s="18">
        <v>2491.65</v>
      </c>
      <c r="N4647" s="19">
        <v>-2491.65</v>
      </c>
    </row>
    <row r="4648" spans="1:14" x14ac:dyDescent="0.2">
      <c r="A4648" s="3" t="str" cm="1">
        <f t="array" ref="A4648:B4648">_xlfn.TEXTSPLIT(D4648," - ",TRUE,1)</f>
        <v>2025</v>
      </c>
      <c r="B4648" s="3" t="str">
        <v>4</v>
      </c>
      <c r="C4648" s="3" t="str">
        <f>_xlfn.XLOOKUP(B4648*1,List!A:A,List!B:B,"",0)</f>
        <v>04</v>
      </c>
      <c r="D4648" s="13" t="s">
        <v>2790</v>
      </c>
      <c r="F4648" s="4">
        <v>45749</v>
      </c>
      <c r="G4648" s="5" t="s">
        <v>3264</v>
      </c>
      <c r="H4648" s="3" t="s">
        <v>13</v>
      </c>
      <c r="I4648" s="3" t="s">
        <v>1085</v>
      </c>
      <c r="J4648" s="3" t="s">
        <v>695</v>
      </c>
      <c r="K4648" s="3" t="s">
        <v>58</v>
      </c>
      <c r="L4648" s="18"/>
      <c r="M4648" s="18">
        <v>569.86</v>
      </c>
      <c r="N4648" s="19">
        <v>-569.86</v>
      </c>
    </row>
    <row r="4649" spans="1:14" x14ac:dyDescent="0.2">
      <c r="A4649" s="3" t="str" cm="1">
        <f t="array" ref="A4649:B4649">_xlfn.TEXTSPLIT(D4649," - ",TRUE,1)</f>
        <v>2025</v>
      </c>
      <c r="B4649" s="3" t="str">
        <v>4</v>
      </c>
      <c r="C4649" s="3" t="str">
        <f>_xlfn.XLOOKUP(B4649*1,List!A:A,List!B:B,"",0)</f>
        <v>04</v>
      </c>
      <c r="D4649" s="13" t="s">
        <v>2790</v>
      </c>
      <c r="F4649" s="4">
        <v>45777</v>
      </c>
      <c r="G4649" s="5" t="s">
        <v>3362</v>
      </c>
      <c r="H4649" s="3" t="s">
        <v>13</v>
      </c>
      <c r="I4649" s="3" t="s">
        <v>1894</v>
      </c>
      <c r="J4649" s="3" t="s">
        <v>459</v>
      </c>
      <c r="K4649" s="3" t="s">
        <v>460</v>
      </c>
      <c r="L4649" s="18">
        <v>1084.93</v>
      </c>
      <c r="M4649" s="18"/>
      <c r="N4649" s="19">
        <v>1084.93</v>
      </c>
    </row>
    <row r="4650" spans="1:14" x14ac:dyDescent="0.2">
      <c r="A4650" s="3" t="str" cm="1">
        <f t="array" ref="A4650:B4650">_xlfn.TEXTSPLIT(D4650," - ",TRUE,1)</f>
        <v>2025</v>
      </c>
      <c r="B4650" s="3" t="str">
        <v>4</v>
      </c>
      <c r="C4650" s="3" t="str">
        <f>_xlfn.XLOOKUP(B4650*1,List!A:A,List!B:B,"",0)</f>
        <v>04</v>
      </c>
      <c r="D4650" s="13" t="s">
        <v>2790</v>
      </c>
      <c r="F4650" s="4">
        <v>45761</v>
      </c>
      <c r="G4650" s="5" t="s">
        <v>3363</v>
      </c>
      <c r="H4650" s="3" t="s">
        <v>13</v>
      </c>
      <c r="I4650" s="3" t="s">
        <v>30</v>
      </c>
      <c r="J4650" s="3" t="s">
        <v>66</v>
      </c>
      <c r="K4650" s="3" t="s">
        <v>249</v>
      </c>
      <c r="L4650" s="18"/>
      <c r="M4650" s="18">
        <v>1750</v>
      </c>
      <c r="N4650" s="19">
        <v>-1750</v>
      </c>
    </row>
    <row r="4651" spans="1:14" x14ac:dyDescent="0.2">
      <c r="A4651" s="3" t="str" cm="1">
        <f t="array" ref="A4651:B4651">_xlfn.TEXTSPLIT(D4651," - ",TRUE,1)</f>
        <v>2025</v>
      </c>
      <c r="B4651" s="3" t="str">
        <v>4</v>
      </c>
      <c r="C4651" s="3" t="str">
        <f>_xlfn.XLOOKUP(B4651*1,List!A:A,List!B:B,"",0)</f>
        <v>04</v>
      </c>
      <c r="D4651" s="13" t="s">
        <v>2790</v>
      </c>
      <c r="F4651" s="4">
        <v>45756</v>
      </c>
      <c r="G4651" s="5" t="s">
        <v>3364</v>
      </c>
      <c r="H4651" s="3" t="s">
        <v>27</v>
      </c>
      <c r="I4651" s="3" t="s">
        <v>2792</v>
      </c>
      <c r="J4651" s="3" t="s">
        <v>263</v>
      </c>
      <c r="K4651" s="3" t="s">
        <v>124</v>
      </c>
      <c r="L4651" s="18"/>
      <c r="M4651" s="18">
        <v>2373.75</v>
      </c>
      <c r="N4651" s="19">
        <v>-2373.75</v>
      </c>
    </row>
    <row r="4652" spans="1:14" x14ac:dyDescent="0.2">
      <c r="A4652" s="3" t="str" cm="1">
        <f t="array" ref="A4652:B4652">_xlfn.TEXTSPLIT(D4652," - ",TRUE,1)</f>
        <v>2025</v>
      </c>
      <c r="B4652" s="3" t="str">
        <v>4</v>
      </c>
      <c r="C4652" s="3" t="str">
        <f>_xlfn.XLOOKUP(B4652*1,List!A:A,List!B:B,"",0)</f>
        <v>04</v>
      </c>
      <c r="D4652" s="13" t="s">
        <v>2790</v>
      </c>
      <c r="F4652" s="4">
        <v>45756</v>
      </c>
      <c r="G4652" s="5" t="s">
        <v>3365</v>
      </c>
      <c r="H4652" s="3" t="s">
        <v>13</v>
      </c>
      <c r="I4652" s="3" t="s">
        <v>2792</v>
      </c>
      <c r="J4652" s="3" t="s">
        <v>466</v>
      </c>
      <c r="K4652" s="3" t="s">
        <v>44</v>
      </c>
      <c r="L4652" s="18">
        <v>3250</v>
      </c>
      <c r="M4652" s="18"/>
      <c r="N4652" s="19">
        <v>3250</v>
      </c>
    </row>
    <row r="4653" spans="1:14" x14ac:dyDescent="0.2">
      <c r="A4653" s="3" t="str" cm="1">
        <f t="array" ref="A4653:B4653">_xlfn.TEXTSPLIT(D4653," - ",TRUE,1)</f>
        <v>2025</v>
      </c>
      <c r="B4653" s="3" t="str">
        <v>4</v>
      </c>
      <c r="C4653" s="3" t="str">
        <f>_xlfn.XLOOKUP(B4653*1,List!A:A,List!B:B,"",0)</f>
        <v>04</v>
      </c>
      <c r="D4653" s="13" t="s">
        <v>2790</v>
      </c>
      <c r="F4653" s="4">
        <v>45777</v>
      </c>
      <c r="G4653" s="5" t="s">
        <v>3366</v>
      </c>
      <c r="H4653" s="3" t="s">
        <v>27</v>
      </c>
      <c r="I4653" s="3" t="s">
        <v>1894</v>
      </c>
      <c r="J4653" s="3" t="s">
        <v>509</v>
      </c>
      <c r="K4653" s="3" t="s">
        <v>510</v>
      </c>
      <c r="L4653" s="18">
        <v>3450</v>
      </c>
      <c r="M4653" s="18"/>
      <c r="N4653" s="19">
        <v>3450</v>
      </c>
    </row>
    <row r="4654" spans="1:14" x14ac:dyDescent="0.2">
      <c r="A4654" s="3" t="str" cm="1">
        <f t="array" ref="A4654:B4654">_xlfn.TEXTSPLIT(D4654," - ",TRUE,1)</f>
        <v>2025</v>
      </c>
      <c r="B4654" s="3" t="str">
        <v>4</v>
      </c>
      <c r="C4654" s="3" t="str">
        <f>_xlfn.XLOOKUP(B4654*1,List!A:A,List!B:B,"",0)</f>
        <v>04</v>
      </c>
      <c r="D4654" s="13" t="s">
        <v>2790</v>
      </c>
      <c r="F4654" s="4">
        <v>45777</v>
      </c>
      <c r="G4654" s="5" t="s">
        <v>3367</v>
      </c>
      <c r="H4654" s="3" t="s">
        <v>27</v>
      </c>
      <c r="I4654" s="3" t="s">
        <v>1894</v>
      </c>
      <c r="J4654" s="3" t="s">
        <v>492</v>
      </c>
      <c r="K4654" s="3" t="s">
        <v>16</v>
      </c>
      <c r="L4654" s="18">
        <v>953.26</v>
      </c>
      <c r="M4654" s="18"/>
      <c r="N4654" s="19">
        <v>953.26</v>
      </c>
    </row>
    <row r="4655" spans="1:14" x14ac:dyDescent="0.2">
      <c r="A4655" s="3" t="str" cm="1">
        <f t="array" ref="A4655:B4655">_xlfn.TEXTSPLIT(D4655," - ",TRUE,1)</f>
        <v>2025</v>
      </c>
      <c r="B4655" s="3" t="str">
        <v>4</v>
      </c>
      <c r="C4655" s="3" t="str">
        <f>_xlfn.XLOOKUP(B4655*1,List!A:A,List!B:B,"",0)</f>
        <v>04</v>
      </c>
      <c r="D4655" s="13" t="s">
        <v>2790</v>
      </c>
      <c r="F4655" s="4">
        <v>45777</v>
      </c>
      <c r="G4655" s="5" t="s">
        <v>3042</v>
      </c>
      <c r="H4655" s="3" t="s">
        <v>13</v>
      </c>
      <c r="I4655" s="3" t="s">
        <v>1894</v>
      </c>
      <c r="J4655" s="3" t="s">
        <v>479</v>
      </c>
      <c r="K4655" s="3" t="s">
        <v>215</v>
      </c>
      <c r="L4655" s="18"/>
      <c r="M4655" s="18">
        <v>4100</v>
      </c>
      <c r="N4655" s="19">
        <v>-4100</v>
      </c>
    </row>
    <row r="4656" spans="1:14" x14ac:dyDescent="0.2">
      <c r="A4656" s="3" t="str" cm="1">
        <f t="array" ref="A4656:B4656">_xlfn.TEXTSPLIT(D4656," - ",TRUE,1)</f>
        <v>2025</v>
      </c>
      <c r="B4656" s="3" t="str">
        <v>4</v>
      </c>
      <c r="C4656" s="3" t="str">
        <f>_xlfn.XLOOKUP(B4656*1,List!A:A,List!B:B,"",0)</f>
        <v>04</v>
      </c>
      <c r="D4656" s="13" t="s">
        <v>2790</v>
      </c>
      <c r="F4656" s="4">
        <v>45756</v>
      </c>
      <c r="G4656" s="5" t="s">
        <v>3368</v>
      </c>
      <c r="H4656" s="3" t="s">
        <v>13</v>
      </c>
      <c r="I4656" s="3" t="s">
        <v>30</v>
      </c>
      <c r="J4656" s="3" t="s">
        <v>466</v>
      </c>
      <c r="K4656" s="3" t="s">
        <v>44</v>
      </c>
      <c r="L4656" s="18"/>
      <c r="M4656" s="18">
        <v>3250</v>
      </c>
      <c r="N4656" s="19">
        <v>-3250</v>
      </c>
    </row>
    <row r="4657" spans="1:14" x14ac:dyDescent="0.2">
      <c r="A4657" s="3" t="str" cm="1">
        <f t="array" ref="A4657:B4657">_xlfn.TEXTSPLIT(D4657," - ",TRUE,1)</f>
        <v>2025</v>
      </c>
      <c r="B4657" s="3" t="str">
        <v>4</v>
      </c>
      <c r="C4657" s="3" t="str">
        <f>_xlfn.XLOOKUP(B4657*1,List!A:A,List!B:B,"",0)</f>
        <v>04</v>
      </c>
      <c r="D4657" s="13" t="s">
        <v>2790</v>
      </c>
      <c r="F4657" s="4">
        <v>45756</v>
      </c>
      <c r="G4657" s="5" t="s">
        <v>3369</v>
      </c>
      <c r="H4657" s="3" t="s">
        <v>13</v>
      </c>
      <c r="I4657" s="3" t="s">
        <v>30</v>
      </c>
      <c r="J4657" s="3" t="s">
        <v>3170</v>
      </c>
      <c r="K4657" s="3" t="s">
        <v>32</v>
      </c>
      <c r="L4657" s="18"/>
      <c r="M4657" s="18">
        <v>3275</v>
      </c>
      <c r="N4657" s="19">
        <v>-3275</v>
      </c>
    </row>
    <row r="4658" spans="1:14" x14ac:dyDescent="0.2">
      <c r="A4658" s="3" t="str" cm="1">
        <f t="array" ref="A4658:B4658">_xlfn.TEXTSPLIT(D4658," - ",TRUE,1)</f>
        <v>2025</v>
      </c>
      <c r="B4658" s="3" t="str">
        <v>4</v>
      </c>
      <c r="C4658" s="3" t="str">
        <f>_xlfn.XLOOKUP(B4658*1,List!A:A,List!B:B,"",0)</f>
        <v>04</v>
      </c>
      <c r="D4658" s="13" t="s">
        <v>2790</v>
      </c>
      <c r="F4658" s="4">
        <v>45770</v>
      </c>
      <c r="G4658" s="5" t="s">
        <v>3370</v>
      </c>
      <c r="H4658" s="3" t="s">
        <v>13</v>
      </c>
      <c r="I4658" s="3" t="s">
        <v>2792</v>
      </c>
      <c r="J4658" s="3" t="s">
        <v>107</v>
      </c>
      <c r="K4658" s="3" t="s">
        <v>2878</v>
      </c>
      <c r="L4658" s="18">
        <v>2150</v>
      </c>
      <c r="M4658" s="18"/>
      <c r="N4658" s="19">
        <v>2150</v>
      </c>
    </row>
    <row r="4659" spans="1:14" x14ac:dyDescent="0.2">
      <c r="A4659" s="3" t="str" cm="1">
        <f t="array" ref="A4659:B4659">_xlfn.TEXTSPLIT(D4659," - ",TRUE,1)</f>
        <v>2025</v>
      </c>
      <c r="B4659" s="3" t="str">
        <v>4</v>
      </c>
      <c r="C4659" s="3" t="str">
        <f>_xlfn.XLOOKUP(B4659*1,List!A:A,List!B:B,"",0)</f>
        <v>04</v>
      </c>
      <c r="D4659" s="13" t="s">
        <v>2790</v>
      </c>
      <c r="F4659" s="4">
        <v>45777</v>
      </c>
      <c r="G4659" s="5" t="s">
        <v>2934</v>
      </c>
      <c r="H4659" s="3" t="s">
        <v>27</v>
      </c>
      <c r="I4659" s="3" t="s">
        <v>1894</v>
      </c>
      <c r="J4659" s="3" t="s">
        <v>413</v>
      </c>
      <c r="K4659" s="3" t="s">
        <v>32</v>
      </c>
      <c r="L4659" s="18">
        <v>3250</v>
      </c>
      <c r="M4659" s="18"/>
      <c r="N4659" s="19">
        <v>3250</v>
      </c>
    </row>
    <row r="4660" spans="1:14" x14ac:dyDescent="0.2">
      <c r="A4660" s="3" t="str" cm="1">
        <f t="array" ref="A4660:B4660">_xlfn.TEXTSPLIT(D4660," - ",TRUE,1)</f>
        <v>2025</v>
      </c>
      <c r="B4660" s="3" t="str">
        <v>4</v>
      </c>
      <c r="C4660" s="3" t="str">
        <f>_xlfn.XLOOKUP(B4660*1,List!A:A,List!B:B,"",0)</f>
        <v>04</v>
      </c>
      <c r="D4660" s="13" t="s">
        <v>2790</v>
      </c>
      <c r="F4660" s="4">
        <v>45750</v>
      </c>
      <c r="G4660" s="5" t="s">
        <v>3271</v>
      </c>
      <c r="H4660" s="3" t="s">
        <v>27</v>
      </c>
      <c r="I4660" s="3" t="s">
        <v>2792</v>
      </c>
      <c r="J4660" s="3" t="s">
        <v>116</v>
      </c>
      <c r="K4660" s="3" t="s">
        <v>2078</v>
      </c>
      <c r="L4660" s="18"/>
      <c r="M4660" s="18">
        <v>4800</v>
      </c>
      <c r="N4660" s="19">
        <v>-4800</v>
      </c>
    </row>
    <row r="4661" spans="1:14" x14ac:dyDescent="0.2">
      <c r="A4661" s="3" t="str" cm="1">
        <f t="array" ref="A4661:B4661">_xlfn.TEXTSPLIT(D4661," - ",TRUE,1)</f>
        <v>2025</v>
      </c>
      <c r="B4661" s="3" t="str">
        <v>4</v>
      </c>
      <c r="C4661" s="3" t="str">
        <f>_xlfn.XLOOKUP(B4661*1,List!A:A,List!B:B,"",0)</f>
        <v>04</v>
      </c>
      <c r="D4661" s="13" t="s">
        <v>2790</v>
      </c>
      <c r="F4661" s="4">
        <v>45761</v>
      </c>
      <c r="G4661" s="5" t="s">
        <v>3159</v>
      </c>
      <c r="H4661" s="3" t="s">
        <v>13</v>
      </c>
      <c r="I4661" s="3" t="s">
        <v>2792</v>
      </c>
      <c r="J4661" s="3" t="s">
        <v>377</v>
      </c>
      <c r="K4661" s="3" t="s">
        <v>378</v>
      </c>
      <c r="L4661" s="18">
        <v>3291.6</v>
      </c>
      <c r="M4661" s="18"/>
      <c r="N4661" s="19">
        <v>3291.6</v>
      </c>
    </row>
    <row r="4662" spans="1:14" x14ac:dyDescent="0.2">
      <c r="A4662" s="3" t="str" cm="1">
        <f t="array" ref="A4662:B4662">_xlfn.TEXTSPLIT(D4662," - ",TRUE,1)</f>
        <v>2025</v>
      </c>
      <c r="B4662" s="3" t="str">
        <v>4</v>
      </c>
      <c r="C4662" s="3" t="str">
        <f>_xlfn.XLOOKUP(B4662*1,List!A:A,List!B:B,"",0)</f>
        <v>04</v>
      </c>
      <c r="D4662" s="13" t="s">
        <v>2790</v>
      </c>
      <c r="F4662" s="4">
        <v>45756</v>
      </c>
      <c r="G4662" s="5" t="s">
        <v>3357</v>
      </c>
      <c r="H4662" s="3" t="s">
        <v>13</v>
      </c>
      <c r="I4662" s="3" t="s">
        <v>30</v>
      </c>
      <c r="J4662" s="3" t="s">
        <v>664</v>
      </c>
      <c r="K4662" s="3" t="s">
        <v>16</v>
      </c>
      <c r="L4662" s="18"/>
      <c r="M4662" s="18">
        <v>90.41</v>
      </c>
      <c r="N4662" s="19">
        <v>-90.41</v>
      </c>
    </row>
    <row r="4663" spans="1:14" x14ac:dyDescent="0.2">
      <c r="A4663" s="3" t="str" cm="1">
        <f t="array" ref="A4663:B4663">_xlfn.TEXTSPLIT(D4663," - ",TRUE,1)</f>
        <v>2025</v>
      </c>
      <c r="B4663" s="3" t="str">
        <v>4</v>
      </c>
      <c r="C4663" s="3" t="str">
        <f>_xlfn.XLOOKUP(B4663*1,List!A:A,List!B:B,"",0)</f>
        <v>04</v>
      </c>
      <c r="D4663" s="13" t="s">
        <v>2790</v>
      </c>
      <c r="F4663" s="4">
        <v>45777</v>
      </c>
      <c r="G4663" s="5" t="s">
        <v>3265</v>
      </c>
      <c r="H4663" s="3" t="s">
        <v>27</v>
      </c>
      <c r="I4663" s="3" t="s">
        <v>1894</v>
      </c>
      <c r="J4663" s="3" t="s">
        <v>420</v>
      </c>
      <c r="K4663" s="3" t="s">
        <v>32</v>
      </c>
      <c r="L4663" s="18">
        <v>3275</v>
      </c>
      <c r="M4663" s="18"/>
      <c r="N4663" s="19">
        <v>3275</v>
      </c>
    </row>
    <row r="4664" spans="1:14" x14ac:dyDescent="0.2">
      <c r="A4664" s="3" t="str" cm="1">
        <f t="array" ref="A4664:B4664">_xlfn.TEXTSPLIT(D4664," - ",TRUE,1)</f>
        <v>2025</v>
      </c>
      <c r="B4664" s="3" t="str">
        <v>4</v>
      </c>
      <c r="C4664" s="3" t="str">
        <f>_xlfn.XLOOKUP(B4664*1,List!A:A,List!B:B,"",0)</f>
        <v>04</v>
      </c>
      <c r="D4664" s="13" t="s">
        <v>2790</v>
      </c>
      <c r="F4664" s="4">
        <v>45777</v>
      </c>
      <c r="G4664" s="5" t="s">
        <v>3256</v>
      </c>
      <c r="H4664" s="3" t="s">
        <v>27</v>
      </c>
      <c r="I4664" s="3" t="s">
        <v>1894</v>
      </c>
      <c r="J4664" s="3" t="s">
        <v>2012</v>
      </c>
      <c r="K4664" s="3" t="s">
        <v>58</v>
      </c>
      <c r="L4664" s="18"/>
      <c r="M4664" s="18">
        <v>6500</v>
      </c>
      <c r="N4664" s="19">
        <v>-6500</v>
      </c>
    </row>
    <row r="4665" spans="1:14" x14ac:dyDescent="0.2">
      <c r="A4665" s="3" t="str" cm="1">
        <f t="array" ref="A4665:B4665">_xlfn.TEXTSPLIT(D4665," - ",TRUE,1)</f>
        <v>2025</v>
      </c>
      <c r="B4665" s="3" t="str">
        <v>4</v>
      </c>
      <c r="C4665" s="3" t="str">
        <f>_xlfn.XLOOKUP(B4665*1,List!A:A,List!B:B,"",0)</f>
        <v>04</v>
      </c>
      <c r="D4665" s="13" t="s">
        <v>2790</v>
      </c>
      <c r="F4665" s="4">
        <v>45756</v>
      </c>
      <c r="G4665" s="5" t="s">
        <v>3371</v>
      </c>
      <c r="H4665" s="3" t="s">
        <v>27</v>
      </c>
      <c r="I4665" s="3" t="s">
        <v>2792</v>
      </c>
      <c r="J4665" s="3" t="s">
        <v>236</v>
      </c>
      <c r="K4665" s="3" t="s">
        <v>58</v>
      </c>
      <c r="L4665" s="18"/>
      <c r="M4665" s="18">
        <v>3200</v>
      </c>
      <c r="N4665" s="19">
        <v>-3200</v>
      </c>
    </row>
    <row r="4666" spans="1:14" x14ac:dyDescent="0.2">
      <c r="A4666" s="3" t="str" cm="1">
        <f t="array" ref="A4666:B4666">_xlfn.TEXTSPLIT(D4666," - ",TRUE,1)</f>
        <v>2025</v>
      </c>
      <c r="B4666" s="3" t="str">
        <v>4</v>
      </c>
      <c r="C4666" s="3" t="str">
        <f>_xlfn.XLOOKUP(B4666*1,List!A:A,List!B:B,"",0)</f>
        <v>04</v>
      </c>
      <c r="D4666" s="13" t="s">
        <v>2790</v>
      </c>
      <c r="F4666" s="4">
        <v>45749</v>
      </c>
      <c r="G4666" s="5" t="s">
        <v>3189</v>
      </c>
      <c r="H4666" s="3" t="s">
        <v>13</v>
      </c>
      <c r="I4666" s="3" t="s">
        <v>30</v>
      </c>
      <c r="J4666" s="3" t="s">
        <v>695</v>
      </c>
      <c r="K4666" s="3" t="s">
        <v>58</v>
      </c>
      <c r="L4666" s="18">
        <v>569.86</v>
      </c>
      <c r="M4666" s="18"/>
      <c r="N4666" s="19">
        <v>569.86</v>
      </c>
    </row>
    <row r="4667" spans="1:14" x14ac:dyDescent="0.2">
      <c r="A4667" s="3" t="str" cm="1">
        <f t="array" ref="A4667:B4667">_xlfn.TEXTSPLIT(D4667," - ",TRUE,1)</f>
        <v>2025</v>
      </c>
      <c r="B4667" s="3" t="str">
        <v>4</v>
      </c>
      <c r="C4667" s="3" t="str">
        <f>_xlfn.XLOOKUP(B4667*1,List!A:A,List!B:B,"",0)</f>
        <v>04</v>
      </c>
      <c r="D4667" s="13" t="s">
        <v>2790</v>
      </c>
      <c r="F4667" s="4">
        <v>45761</v>
      </c>
      <c r="G4667" s="5" t="s">
        <v>3372</v>
      </c>
      <c r="H4667" s="3" t="s">
        <v>27</v>
      </c>
      <c r="I4667" s="3" t="s">
        <v>2792</v>
      </c>
      <c r="J4667" s="3" t="s">
        <v>512</v>
      </c>
      <c r="K4667" s="3" t="s">
        <v>362</v>
      </c>
      <c r="L4667" s="18"/>
      <c r="M4667" s="18">
        <v>3375</v>
      </c>
      <c r="N4667" s="19">
        <v>-3375</v>
      </c>
    </row>
    <row r="4668" spans="1:14" x14ac:dyDescent="0.2">
      <c r="A4668" s="3" t="str" cm="1">
        <f t="array" ref="A4668:B4668">_xlfn.TEXTSPLIT(D4668," - ",TRUE,1)</f>
        <v>2025</v>
      </c>
      <c r="B4668" s="3" t="str">
        <v>4</v>
      </c>
      <c r="C4668" s="3" t="str">
        <f>_xlfn.XLOOKUP(B4668*1,List!A:A,List!B:B,"",0)</f>
        <v>04</v>
      </c>
      <c r="D4668" s="13" t="s">
        <v>2790</v>
      </c>
      <c r="F4668" s="4">
        <v>45756</v>
      </c>
      <c r="G4668" s="5" t="s">
        <v>3184</v>
      </c>
      <c r="H4668" s="3" t="s">
        <v>13</v>
      </c>
      <c r="I4668" s="3" t="s">
        <v>2792</v>
      </c>
      <c r="J4668" s="3" t="s">
        <v>911</v>
      </c>
      <c r="K4668" s="3" t="s">
        <v>35</v>
      </c>
      <c r="L4668" s="18">
        <v>1750</v>
      </c>
      <c r="M4668" s="18"/>
      <c r="N4668" s="19">
        <v>1750</v>
      </c>
    </row>
    <row r="4669" spans="1:14" x14ac:dyDescent="0.2">
      <c r="A4669" s="3" t="str" cm="1">
        <f t="array" ref="A4669:B4669">_xlfn.TEXTSPLIT(D4669," - ",TRUE,1)</f>
        <v>2025</v>
      </c>
      <c r="B4669" s="3" t="str">
        <v>4</v>
      </c>
      <c r="C4669" s="3" t="str">
        <f>_xlfn.XLOOKUP(B4669*1,List!A:A,List!B:B,"",0)</f>
        <v>04</v>
      </c>
      <c r="D4669" s="13" t="s">
        <v>2790</v>
      </c>
      <c r="F4669" s="4">
        <v>45777</v>
      </c>
      <c r="G4669" s="5" t="s">
        <v>3103</v>
      </c>
      <c r="H4669" s="3" t="s">
        <v>13</v>
      </c>
      <c r="I4669" s="3" t="s">
        <v>1894</v>
      </c>
      <c r="J4669" s="3" t="s">
        <v>54</v>
      </c>
      <c r="K4669" s="3" t="s">
        <v>16</v>
      </c>
      <c r="L4669" s="18"/>
      <c r="M4669" s="18">
        <v>1641.12</v>
      </c>
      <c r="N4669" s="19">
        <v>-1641.12</v>
      </c>
    </row>
    <row r="4670" spans="1:14" x14ac:dyDescent="0.2">
      <c r="A4670" s="3" t="str" cm="1">
        <f t="array" ref="A4670:B4670">_xlfn.TEXTSPLIT(D4670," - ",TRUE,1)</f>
        <v>2025</v>
      </c>
      <c r="B4670" s="3" t="str">
        <v>4</v>
      </c>
      <c r="C4670" s="3" t="str">
        <f>_xlfn.XLOOKUP(B4670*1,List!A:A,List!B:B,"",0)</f>
        <v>04</v>
      </c>
      <c r="D4670" s="13" t="s">
        <v>2790</v>
      </c>
      <c r="F4670" s="4">
        <v>45761</v>
      </c>
      <c r="G4670" s="5" t="s">
        <v>3373</v>
      </c>
      <c r="H4670" s="3" t="s">
        <v>13</v>
      </c>
      <c r="I4670" s="3" t="s">
        <v>2792</v>
      </c>
      <c r="J4670" s="3" t="s">
        <v>168</v>
      </c>
      <c r="K4670" s="3" t="s">
        <v>169</v>
      </c>
      <c r="L4670" s="18">
        <v>3025.21</v>
      </c>
      <c r="M4670" s="18"/>
      <c r="N4670" s="19">
        <v>3025.21</v>
      </c>
    </row>
    <row r="4671" spans="1:14" x14ac:dyDescent="0.2">
      <c r="A4671" s="3" t="str" cm="1">
        <f t="array" ref="A4671:B4671">_xlfn.TEXTSPLIT(D4671," - ",TRUE,1)</f>
        <v>2025</v>
      </c>
      <c r="B4671" s="3" t="str">
        <v>4</v>
      </c>
      <c r="C4671" s="3" t="str">
        <f>_xlfn.XLOOKUP(B4671*1,List!A:A,List!B:B,"",0)</f>
        <v>04</v>
      </c>
      <c r="D4671" s="13" t="s">
        <v>2790</v>
      </c>
      <c r="F4671" s="4">
        <v>45777</v>
      </c>
      <c r="G4671" s="5" t="s">
        <v>3374</v>
      </c>
      <c r="H4671" s="3" t="s">
        <v>13</v>
      </c>
      <c r="I4671" s="3" t="s">
        <v>1894</v>
      </c>
      <c r="J4671" s="3" t="s">
        <v>762</v>
      </c>
      <c r="K4671" s="3" t="s">
        <v>633</v>
      </c>
      <c r="L4671" s="18"/>
      <c r="M4671" s="18">
        <v>3860</v>
      </c>
      <c r="N4671" s="19">
        <v>-3860</v>
      </c>
    </row>
    <row r="4672" spans="1:14" x14ac:dyDescent="0.2">
      <c r="A4672" s="3" t="str" cm="1">
        <f t="array" ref="A4672:B4672">_xlfn.TEXTSPLIT(D4672," - ",TRUE,1)</f>
        <v>2025</v>
      </c>
      <c r="B4672" s="3" t="str">
        <v>4</v>
      </c>
      <c r="C4672" s="3" t="str">
        <f>_xlfn.XLOOKUP(B4672*1,List!A:A,List!B:B,"",0)</f>
        <v>04</v>
      </c>
      <c r="D4672" s="13" t="s">
        <v>2790</v>
      </c>
      <c r="F4672" s="4">
        <v>45777</v>
      </c>
      <c r="G4672" s="5" t="s">
        <v>2991</v>
      </c>
      <c r="H4672" s="3" t="s">
        <v>271</v>
      </c>
      <c r="I4672" s="3" t="s">
        <v>3240</v>
      </c>
      <c r="K4672" s="3" t="s">
        <v>58</v>
      </c>
      <c r="L4672" s="18">
        <v>4140.59</v>
      </c>
      <c r="M4672" s="18"/>
      <c r="N4672" s="19">
        <v>4140.59</v>
      </c>
    </row>
    <row r="4673" spans="1:14" x14ac:dyDescent="0.2">
      <c r="A4673" s="3" t="str" cm="1">
        <f t="array" ref="A4673:B4673">_xlfn.TEXTSPLIT(D4673," - ",TRUE,1)</f>
        <v>2025</v>
      </c>
      <c r="B4673" s="3" t="str">
        <v>4</v>
      </c>
      <c r="C4673" s="3" t="str">
        <f>_xlfn.XLOOKUP(B4673*1,List!A:A,List!B:B,"",0)</f>
        <v>04</v>
      </c>
      <c r="D4673" s="13" t="s">
        <v>2790</v>
      </c>
      <c r="F4673" s="4">
        <v>45777</v>
      </c>
      <c r="G4673" s="5" t="s">
        <v>3375</v>
      </c>
      <c r="H4673" s="3" t="s">
        <v>13</v>
      </c>
      <c r="I4673" s="3" t="s">
        <v>1894</v>
      </c>
      <c r="J4673" s="3" t="s">
        <v>279</v>
      </c>
      <c r="K4673" s="3" t="s">
        <v>32</v>
      </c>
      <c r="L4673" s="18"/>
      <c r="M4673" s="18">
        <v>3775</v>
      </c>
      <c r="N4673" s="19">
        <v>-3775</v>
      </c>
    </row>
    <row r="4674" spans="1:14" x14ac:dyDescent="0.2">
      <c r="A4674" s="3" t="str" cm="1">
        <f t="array" ref="A4674:B4674">_xlfn.TEXTSPLIT(D4674," - ",TRUE,1)</f>
        <v>2025</v>
      </c>
      <c r="B4674" s="3" t="str">
        <v>4</v>
      </c>
      <c r="C4674" s="3" t="str">
        <f>_xlfn.XLOOKUP(B4674*1,List!A:A,List!B:B,"",0)</f>
        <v>04</v>
      </c>
      <c r="D4674" s="13" t="s">
        <v>2790</v>
      </c>
      <c r="F4674" s="4">
        <v>45756</v>
      </c>
      <c r="G4674" s="5" t="s">
        <v>3376</v>
      </c>
      <c r="H4674" s="3" t="s">
        <v>27</v>
      </c>
      <c r="I4674" s="3" t="s">
        <v>2792</v>
      </c>
      <c r="J4674" s="3" t="s">
        <v>572</v>
      </c>
      <c r="K4674" s="3" t="s">
        <v>35</v>
      </c>
      <c r="L4674" s="18"/>
      <c r="M4674" s="18">
        <v>1750</v>
      </c>
      <c r="N4674" s="19">
        <v>-1750</v>
      </c>
    </row>
    <row r="4675" spans="1:14" x14ac:dyDescent="0.2">
      <c r="A4675" s="3" t="str" cm="1">
        <f t="array" ref="A4675:B4675">_xlfn.TEXTSPLIT(D4675," - ",TRUE,1)</f>
        <v>2025</v>
      </c>
      <c r="B4675" s="3" t="str">
        <v>4</v>
      </c>
      <c r="C4675" s="3" t="str">
        <f>_xlfn.XLOOKUP(B4675*1,List!A:A,List!B:B,"",0)</f>
        <v>04</v>
      </c>
      <c r="D4675" s="13" t="s">
        <v>2790</v>
      </c>
      <c r="F4675" s="4">
        <v>45756</v>
      </c>
      <c r="G4675" s="5" t="s">
        <v>3377</v>
      </c>
      <c r="H4675" s="3" t="s">
        <v>13</v>
      </c>
      <c r="I4675" s="3" t="s">
        <v>30</v>
      </c>
      <c r="J4675" s="3" t="s">
        <v>102</v>
      </c>
      <c r="K4675" s="3" t="s">
        <v>103</v>
      </c>
      <c r="L4675" s="18"/>
      <c r="M4675" s="18">
        <v>2189.13</v>
      </c>
      <c r="N4675" s="19">
        <v>-2189.13</v>
      </c>
    </row>
    <row r="4676" spans="1:14" x14ac:dyDescent="0.2">
      <c r="A4676" s="3" t="str" cm="1">
        <f t="array" ref="A4676:B4676">_xlfn.TEXTSPLIT(D4676," - ",TRUE,1)</f>
        <v>2025</v>
      </c>
      <c r="B4676" s="3" t="str">
        <v>4</v>
      </c>
      <c r="C4676" s="3" t="str">
        <f>_xlfn.XLOOKUP(B4676*1,List!A:A,List!B:B,"",0)</f>
        <v>04</v>
      </c>
      <c r="D4676" s="13" t="s">
        <v>2790</v>
      </c>
      <c r="F4676" s="4">
        <v>45748</v>
      </c>
      <c r="G4676" s="5" t="s">
        <v>3378</v>
      </c>
      <c r="H4676" s="3" t="s">
        <v>181</v>
      </c>
      <c r="I4676" s="3" t="s">
        <v>2859</v>
      </c>
      <c r="K4676" s="3" t="s">
        <v>2860</v>
      </c>
      <c r="L4676" s="18"/>
      <c r="M4676" s="18">
        <v>2000</v>
      </c>
      <c r="N4676" s="19">
        <v>-2000</v>
      </c>
    </row>
    <row r="4677" spans="1:14" x14ac:dyDescent="0.2">
      <c r="A4677" s="3" t="str" cm="1">
        <f t="array" ref="A4677:B4677">_xlfn.TEXTSPLIT(D4677," - ",TRUE,1)</f>
        <v>2025</v>
      </c>
      <c r="B4677" s="3" t="str">
        <v>4</v>
      </c>
      <c r="C4677" s="3" t="str">
        <f>_xlfn.XLOOKUP(B4677*1,List!A:A,List!B:B,"",0)</f>
        <v>04</v>
      </c>
      <c r="D4677" s="13" t="s">
        <v>2790</v>
      </c>
      <c r="F4677" s="4">
        <v>45777</v>
      </c>
      <c r="G4677" s="5" t="s">
        <v>3379</v>
      </c>
      <c r="H4677" s="3" t="s">
        <v>27</v>
      </c>
      <c r="I4677" s="3" t="s">
        <v>1894</v>
      </c>
      <c r="J4677" s="3" t="s">
        <v>781</v>
      </c>
      <c r="K4677" s="3" t="s">
        <v>782</v>
      </c>
      <c r="L4677" s="18">
        <v>3500</v>
      </c>
      <c r="M4677" s="18"/>
      <c r="N4677" s="19">
        <v>3500</v>
      </c>
    </row>
    <row r="4678" spans="1:14" x14ac:dyDescent="0.2">
      <c r="A4678" s="3" t="str" cm="1">
        <f t="array" ref="A4678:B4678">_xlfn.TEXTSPLIT(D4678," - ",TRUE,1)</f>
        <v>2025</v>
      </c>
      <c r="B4678" s="3" t="str">
        <v>4</v>
      </c>
      <c r="C4678" s="3" t="str">
        <f>_xlfn.XLOOKUP(B4678*1,List!A:A,List!B:B,"",0)</f>
        <v>04</v>
      </c>
      <c r="D4678" s="13" t="s">
        <v>2790</v>
      </c>
      <c r="F4678" s="4">
        <v>45777</v>
      </c>
      <c r="G4678" s="5" t="s">
        <v>3380</v>
      </c>
      <c r="H4678" s="3" t="s">
        <v>13</v>
      </c>
      <c r="I4678" s="3" t="s">
        <v>1894</v>
      </c>
      <c r="J4678" s="3" t="s">
        <v>316</v>
      </c>
      <c r="K4678" s="3" t="s">
        <v>112</v>
      </c>
      <c r="L4678" s="18"/>
      <c r="M4678" s="18">
        <v>4438.91</v>
      </c>
      <c r="N4678" s="19">
        <v>-4438.91</v>
      </c>
    </row>
    <row r="4679" spans="1:14" x14ac:dyDescent="0.2">
      <c r="A4679" s="3" t="str" cm="1">
        <f t="array" ref="A4679:B4679">_xlfn.TEXTSPLIT(D4679," - ",TRUE,1)</f>
        <v>2025</v>
      </c>
      <c r="B4679" s="3" t="str">
        <v>4</v>
      </c>
      <c r="C4679" s="3" t="str">
        <f>_xlfn.XLOOKUP(B4679*1,List!A:A,List!B:B,"",0)</f>
        <v>04</v>
      </c>
      <c r="D4679" s="13" t="s">
        <v>2790</v>
      </c>
      <c r="F4679" s="4">
        <v>45762</v>
      </c>
      <c r="G4679" s="5" t="s">
        <v>3381</v>
      </c>
      <c r="H4679" s="3" t="s">
        <v>13</v>
      </c>
      <c r="I4679" s="3" t="s">
        <v>30</v>
      </c>
      <c r="J4679" s="3" t="s">
        <v>52</v>
      </c>
      <c r="K4679" s="3" t="s">
        <v>32</v>
      </c>
      <c r="L4679" s="18"/>
      <c r="M4679" s="18">
        <v>1650</v>
      </c>
      <c r="N4679" s="19">
        <v>-1650</v>
      </c>
    </row>
    <row r="4680" spans="1:14" x14ac:dyDescent="0.2">
      <c r="A4680" s="3" t="str" cm="1">
        <f t="array" ref="A4680:B4680">_xlfn.TEXTSPLIT(D4680," - ",TRUE,1)</f>
        <v>2025</v>
      </c>
      <c r="B4680" s="3" t="str">
        <v>4</v>
      </c>
      <c r="C4680" s="3" t="str">
        <f>_xlfn.XLOOKUP(B4680*1,List!A:A,List!B:B,"",0)</f>
        <v>04</v>
      </c>
      <c r="D4680" s="13" t="s">
        <v>2790</v>
      </c>
      <c r="F4680" s="4">
        <v>45777</v>
      </c>
      <c r="G4680" s="5" t="s">
        <v>3078</v>
      </c>
      <c r="H4680" s="3" t="s">
        <v>13</v>
      </c>
      <c r="I4680" s="3" t="s">
        <v>1894</v>
      </c>
      <c r="J4680" s="3" t="s">
        <v>321</v>
      </c>
      <c r="K4680" s="3" t="s">
        <v>196</v>
      </c>
      <c r="L4680" s="18"/>
      <c r="M4680" s="18">
        <v>1750</v>
      </c>
      <c r="N4680" s="19">
        <v>-1750</v>
      </c>
    </row>
    <row r="4681" spans="1:14" x14ac:dyDescent="0.2">
      <c r="A4681" s="3" t="str" cm="1">
        <f t="array" ref="A4681:B4681">_xlfn.TEXTSPLIT(D4681," - ",TRUE,1)</f>
        <v>2025</v>
      </c>
      <c r="B4681" s="3" t="str">
        <v>4</v>
      </c>
      <c r="C4681" s="3" t="str">
        <f>_xlfn.XLOOKUP(B4681*1,List!A:A,List!B:B,"",0)</f>
        <v>04</v>
      </c>
      <c r="D4681" s="13" t="s">
        <v>2790</v>
      </c>
      <c r="F4681" s="4">
        <v>45763</v>
      </c>
      <c r="G4681" s="5" t="s">
        <v>3224</v>
      </c>
      <c r="H4681" s="3" t="s">
        <v>13</v>
      </c>
      <c r="I4681" s="3" t="s">
        <v>2792</v>
      </c>
      <c r="J4681" s="3" t="s">
        <v>52</v>
      </c>
      <c r="K4681" s="3" t="s">
        <v>32</v>
      </c>
      <c r="L4681" s="18"/>
      <c r="M4681" s="18">
        <v>1650</v>
      </c>
      <c r="N4681" s="19">
        <v>-1650</v>
      </c>
    </row>
    <row r="4682" spans="1:14" x14ac:dyDescent="0.2">
      <c r="A4682" s="3" t="str" cm="1">
        <f t="array" ref="A4682:B4682">_xlfn.TEXTSPLIT(D4682," - ",TRUE,1)</f>
        <v>2025</v>
      </c>
      <c r="B4682" s="3" t="str">
        <v>4</v>
      </c>
      <c r="C4682" s="3" t="str">
        <f>_xlfn.XLOOKUP(B4682*1,List!A:A,List!B:B,"",0)</f>
        <v>04</v>
      </c>
      <c r="D4682" s="13" t="s">
        <v>2790</v>
      </c>
      <c r="F4682" s="4">
        <v>45756</v>
      </c>
      <c r="G4682" s="5" t="s">
        <v>3382</v>
      </c>
      <c r="H4682" s="3" t="s">
        <v>13</v>
      </c>
      <c r="I4682" s="3" t="s">
        <v>2792</v>
      </c>
      <c r="J4682" s="3" t="s">
        <v>111</v>
      </c>
      <c r="K4682" s="3" t="s">
        <v>112</v>
      </c>
      <c r="L4682" s="18">
        <v>1972.8</v>
      </c>
      <c r="M4682" s="18"/>
      <c r="N4682" s="19">
        <v>1972.8</v>
      </c>
    </row>
    <row r="4683" spans="1:14" x14ac:dyDescent="0.2">
      <c r="A4683" s="3" t="str" cm="1">
        <f t="array" ref="A4683:B4683">_xlfn.TEXTSPLIT(D4683," - ",TRUE,1)</f>
        <v>2025</v>
      </c>
      <c r="B4683" s="3" t="str">
        <v>4</v>
      </c>
      <c r="C4683" s="3" t="str">
        <f>_xlfn.XLOOKUP(B4683*1,List!A:A,List!B:B,"",0)</f>
        <v>04</v>
      </c>
      <c r="D4683" s="13" t="s">
        <v>2790</v>
      </c>
      <c r="F4683" s="4">
        <v>45756</v>
      </c>
      <c r="G4683" s="5" t="s">
        <v>3383</v>
      </c>
      <c r="H4683" s="3" t="s">
        <v>13</v>
      </c>
      <c r="I4683" s="3" t="s">
        <v>30</v>
      </c>
      <c r="J4683" s="3" t="s">
        <v>290</v>
      </c>
      <c r="K4683" s="3" t="s">
        <v>103</v>
      </c>
      <c r="L4683" s="18"/>
      <c r="M4683" s="18">
        <v>1670.41</v>
      </c>
      <c r="N4683" s="19">
        <v>-1670.41</v>
      </c>
    </row>
    <row r="4684" spans="1:14" x14ac:dyDescent="0.2">
      <c r="A4684" s="3" t="str" cm="1">
        <f t="array" ref="A4684:B4684">_xlfn.TEXTSPLIT(D4684," - ",TRUE,1)</f>
        <v>2025</v>
      </c>
      <c r="B4684" s="3" t="str">
        <v>4</v>
      </c>
      <c r="C4684" s="3" t="str">
        <f>_xlfn.XLOOKUP(B4684*1,List!A:A,List!B:B,"",0)</f>
        <v>04</v>
      </c>
      <c r="D4684" s="13" t="s">
        <v>2790</v>
      </c>
      <c r="F4684" s="4">
        <v>45756</v>
      </c>
      <c r="G4684" s="5" t="s">
        <v>3384</v>
      </c>
      <c r="H4684" s="3" t="s">
        <v>13</v>
      </c>
      <c r="I4684" s="3" t="s">
        <v>30</v>
      </c>
      <c r="J4684" s="3" t="s">
        <v>107</v>
      </c>
      <c r="K4684" s="3" t="s">
        <v>215</v>
      </c>
      <c r="L4684" s="18">
        <v>2000</v>
      </c>
      <c r="M4684" s="18"/>
      <c r="N4684" s="19">
        <v>2000</v>
      </c>
    </row>
    <row r="4685" spans="1:14" x14ac:dyDescent="0.2">
      <c r="A4685" s="3" t="str" cm="1">
        <f t="array" ref="A4685:B4685">_xlfn.TEXTSPLIT(D4685," - ",TRUE,1)</f>
        <v>2025</v>
      </c>
      <c r="B4685" s="3" t="str">
        <v>4</v>
      </c>
      <c r="C4685" s="3" t="str">
        <f>_xlfn.XLOOKUP(B4685*1,List!A:A,List!B:B,"",0)</f>
        <v>04</v>
      </c>
      <c r="D4685" s="13" t="s">
        <v>2790</v>
      </c>
      <c r="F4685" s="4">
        <v>45775</v>
      </c>
      <c r="G4685" s="5" t="s">
        <v>3385</v>
      </c>
      <c r="H4685" s="3" t="s">
        <v>13</v>
      </c>
      <c r="I4685" s="3" t="s">
        <v>2792</v>
      </c>
      <c r="J4685" s="3" t="s">
        <v>3322</v>
      </c>
      <c r="K4685" s="3" t="s">
        <v>109</v>
      </c>
      <c r="L4685" s="18">
        <v>4000</v>
      </c>
      <c r="M4685" s="18"/>
      <c r="N4685" s="19">
        <v>4000</v>
      </c>
    </row>
    <row r="4686" spans="1:14" x14ac:dyDescent="0.2">
      <c r="A4686" s="3" t="str" cm="1">
        <f t="array" ref="A4686:B4686">_xlfn.TEXTSPLIT(D4686," - ",TRUE,1)</f>
        <v>2025</v>
      </c>
      <c r="B4686" s="3" t="str">
        <v>4</v>
      </c>
      <c r="C4686" s="3" t="str">
        <f>_xlfn.XLOOKUP(B4686*1,List!A:A,List!B:B,"",0)</f>
        <v>04</v>
      </c>
      <c r="D4686" s="13" t="s">
        <v>2790</v>
      </c>
      <c r="F4686" s="4">
        <v>45777</v>
      </c>
      <c r="G4686" s="5" t="s">
        <v>3386</v>
      </c>
      <c r="H4686" s="3" t="s">
        <v>27</v>
      </c>
      <c r="I4686" s="3" t="s">
        <v>1894</v>
      </c>
      <c r="J4686" s="3" t="s">
        <v>484</v>
      </c>
      <c r="K4686" s="3" t="s">
        <v>150</v>
      </c>
      <c r="L4686" s="18">
        <v>2350</v>
      </c>
      <c r="M4686" s="18"/>
      <c r="N4686" s="19">
        <v>2350</v>
      </c>
    </row>
    <row r="4687" spans="1:14" x14ac:dyDescent="0.2">
      <c r="A4687" s="3" t="str" cm="1">
        <f t="array" ref="A4687:B4687">_xlfn.TEXTSPLIT(D4687," - ",TRUE,1)</f>
        <v>2025</v>
      </c>
      <c r="B4687" s="3" t="str">
        <v>4</v>
      </c>
      <c r="C4687" s="3" t="str">
        <f>_xlfn.XLOOKUP(B4687*1,List!A:A,List!B:B,"",0)</f>
        <v>04</v>
      </c>
      <c r="D4687" s="13" t="s">
        <v>2790</v>
      </c>
      <c r="F4687" s="4">
        <v>45756</v>
      </c>
      <c r="G4687" s="5" t="s">
        <v>3205</v>
      </c>
      <c r="H4687" s="3" t="s">
        <v>27</v>
      </c>
      <c r="I4687" s="3" t="s">
        <v>2792</v>
      </c>
      <c r="J4687" s="3" t="s">
        <v>208</v>
      </c>
      <c r="K4687" s="3" t="s">
        <v>150</v>
      </c>
      <c r="L4687" s="18"/>
      <c r="M4687" s="18">
        <v>2600</v>
      </c>
      <c r="N4687" s="19">
        <v>-2600</v>
      </c>
    </row>
    <row r="4688" spans="1:14" x14ac:dyDescent="0.2">
      <c r="A4688" s="3" t="str" cm="1">
        <f t="array" ref="A4688:B4688">_xlfn.TEXTSPLIT(D4688," - ",TRUE,1)</f>
        <v>2025</v>
      </c>
      <c r="B4688" s="3" t="str">
        <v>4</v>
      </c>
      <c r="C4688" s="3" t="str">
        <f>_xlfn.XLOOKUP(B4688*1,List!A:A,List!B:B,"",0)</f>
        <v>04</v>
      </c>
      <c r="D4688" s="13" t="s">
        <v>2790</v>
      </c>
      <c r="F4688" s="4">
        <v>45777</v>
      </c>
      <c r="G4688" s="5" t="s">
        <v>3287</v>
      </c>
      <c r="H4688" s="3" t="s">
        <v>27</v>
      </c>
      <c r="I4688" s="3" t="s">
        <v>1894</v>
      </c>
      <c r="J4688" s="3" t="s">
        <v>107</v>
      </c>
      <c r="K4688" s="3" t="s">
        <v>242</v>
      </c>
      <c r="L4688" s="18">
        <v>4900</v>
      </c>
      <c r="M4688" s="18"/>
      <c r="N4688" s="19">
        <v>4900</v>
      </c>
    </row>
    <row r="4689" spans="1:14" x14ac:dyDescent="0.2">
      <c r="A4689" s="3" t="str" cm="1">
        <f t="array" ref="A4689:B4689">_xlfn.TEXTSPLIT(D4689," - ",TRUE,1)</f>
        <v>2025</v>
      </c>
      <c r="B4689" s="3" t="str">
        <v>4</v>
      </c>
      <c r="C4689" s="3" t="str">
        <f>_xlfn.XLOOKUP(B4689*1,List!A:A,List!B:B,"",0)</f>
        <v>04</v>
      </c>
      <c r="D4689" s="13" t="s">
        <v>2790</v>
      </c>
      <c r="F4689" s="4">
        <v>45777</v>
      </c>
      <c r="G4689" s="5" t="s">
        <v>3387</v>
      </c>
      <c r="H4689" s="3" t="s">
        <v>27</v>
      </c>
      <c r="I4689" s="3" t="s">
        <v>1894</v>
      </c>
      <c r="J4689" s="3" t="s">
        <v>43</v>
      </c>
      <c r="K4689" s="3" t="s">
        <v>44</v>
      </c>
      <c r="L4689" s="18">
        <v>3500</v>
      </c>
      <c r="M4689" s="18"/>
      <c r="N4689" s="19">
        <v>3500</v>
      </c>
    </row>
    <row r="4690" spans="1:14" x14ac:dyDescent="0.2">
      <c r="A4690" s="3" t="str" cm="1">
        <f t="array" ref="A4690:B4690">_xlfn.TEXTSPLIT(D4690," - ",TRUE,1)</f>
        <v>2025</v>
      </c>
      <c r="B4690" s="3" t="str">
        <v>4</v>
      </c>
      <c r="C4690" s="3" t="str">
        <f>_xlfn.XLOOKUP(B4690*1,List!A:A,List!B:B,"",0)</f>
        <v>04</v>
      </c>
      <c r="D4690" s="13" t="s">
        <v>2790</v>
      </c>
      <c r="F4690" s="4">
        <v>45761</v>
      </c>
      <c r="G4690" s="5" t="s">
        <v>3388</v>
      </c>
      <c r="H4690" s="3" t="s">
        <v>13</v>
      </c>
      <c r="I4690" s="3" t="s">
        <v>2792</v>
      </c>
      <c r="J4690" s="3" t="s">
        <v>479</v>
      </c>
      <c r="K4690" s="3" t="s">
        <v>215</v>
      </c>
      <c r="L4690" s="18">
        <v>4100</v>
      </c>
      <c r="M4690" s="18"/>
      <c r="N4690" s="19">
        <v>4100</v>
      </c>
    </row>
    <row r="4691" spans="1:14" x14ac:dyDescent="0.2">
      <c r="A4691" s="3" t="str" cm="1">
        <f t="array" ref="A4691:B4691">_xlfn.TEXTSPLIT(D4691," - ",TRUE,1)</f>
        <v>2025</v>
      </c>
      <c r="B4691" s="3" t="str">
        <v>4</v>
      </c>
      <c r="C4691" s="3" t="str">
        <f>_xlfn.XLOOKUP(B4691*1,List!A:A,List!B:B,"",0)</f>
        <v>04</v>
      </c>
      <c r="D4691" s="13" t="s">
        <v>2790</v>
      </c>
      <c r="F4691" s="4">
        <v>45761</v>
      </c>
      <c r="G4691" s="5" t="s">
        <v>3067</v>
      </c>
      <c r="H4691" s="3" t="s">
        <v>27</v>
      </c>
      <c r="I4691" s="3" t="s">
        <v>2792</v>
      </c>
      <c r="J4691" s="3" t="s">
        <v>295</v>
      </c>
      <c r="K4691" s="3" t="s">
        <v>296</v>
      </c>
      <c r="L4691" s="18"/>
      <c r="M4691" s="18">
        <v>1600</v>
      </c>
      <c r="N4691" s="19">
        <v>-1600</v>
      </c>
    </row>
    <row r="4692" spans="1:14" x14ac:dyDescent="0.2">
      <c r="A4692" s="3" t="str" cm="1">
        <f t="array" ref="A4692:B4692">_xlfn.TEXTSPLIT(D4692," - ",TRUE,1)</f>
        <v>2025</v>
      </c>
      <c r="B4692" s="3" t="str">
        <v>4</v>
      </c>
      <c r="C4692" s="3" t="str">
        <f>_xlfn.XLOOKUP(B4692*1,List!A:A,List!B:B,"",0)</f>
        <v>04</v>
      </c>
      <c r="D4692" s="13" t="s">
        <v>2790</v>
      </c>
      <c r="F4692" s="4">
        <v>45761</v>
      </c>
      <c r="G4692" s="5" t="s">
        <v>3389</v>
      </c>
      <c r="H4692" s="3" t="s">
        <v>13</v>
      </c>
      <c r="I4692" s="3" t="s">
        <v>2792</v>
      </c>
      <c r="J4692" s="3" t="s">
        <v>389</v>
      </c>
      <c r="K4692" s="3" t="s">
        <v>390</v>
      </c>
      <c r="L4692" s="18">
        <v>2743</v>
      </c>
      <c r="M4692" s="18"/>
      <c r="N4692" s="19">
        <v>2743</v>
      </c>
    </row>
    <row r="4693" spans="1:14" x14ac:dyDescent="0.2">
      <c r="A4693" s="3" t="str" cm="1">
        <f t="array" ref="A4693:B4693">_xlfn.TEXTSPLIT(D4693," - ",TRUE,1)</f>
        <v>2025</v>
      </c>
      <c r="B4693" s="3" t="str">
        <v>4</v>
      </c>
      <c r="C4693" s="3" t="str">
        <f>_xlfn.XLOOKUP(B4693*1,List!A:A,List!B:B,"",0)</f>
        <v>04</v>
      </c>
      <c r="D4693" s="13" t="s">
        <v>2790</v>
      </c>
      <c r="F4693" s="4">
        <v>45776</v>
      </c>
      <c r="G4693" s="5" t="s">
        <v>3390</v>
      </c>
      <c r="H4693" s="3" t="s">
        <v>27</v>
      </c>
      <c r="I4693" s="3" t="s">
        <v>1085</v>
      </c>
      <c r="J4693" s="3" t="s">
        <v>236</v>
      </c>
      <c r="K4693" s="3" t="s">
        <v>237</v>
      </c>
      <c r="L4693" s="18">
        <v>3275</v>
      </c>
      <c r="M4693" s="18"/>
      <c r="N4693" s="19">
        <v>3275</v>
      </c>
    </row>
    <row r="4694" spans="1:14" x14ac:dyDescent="0.2">
      <c r="A4694" s="3" t="str" cm="1">
        <f t="array" ref="A4694:B4694">_xlfn.TEXTSPLIT(D4694," - ",TRUE,1)</f>
        <v>2025</v>
      </c>
      <c r="B4694" s="3" t="str">
        <v>4</v>
      </c>
      <c r="C4694" s="3" t="str">
        <f>_xlfn.XLOOKUP(B4694*1,List!A:A,List!B:B,"",0)</f>
        <v>04</v>
      </c>
      <c r="D4694" s="13" t="s">
        <v>2790</v>
      </c>
      <c r="F4694" s="4">
        <v>45754</v>
      </c>
      <c r="G4694" s="5" t="s">
        <v>3391</v>
      </c>
      <c r="H4694" s="3" t="s">
        <v>13</v>
      </c>
      <c r="I4694" s="3" t="s">
        <v>2792</v>
      </c>
      <c r="J4694" s="3" t="s">
        <v>83</v>
      </c>
      <c r="K4694" s="3" t="s">
        <v>16</v>
      </c>
      <c r="L4694" s="18">
        <v>2930.56</v>
      </c>
      <c r="M4694" s="18"/>
      <c r="N4694" s="19">
        <v>2930.56</v>
      </c>
    </row>
    <row r="4695" spans="1:14" x14ac:dyDescent="0.2">
      <c r="A4695" s="3" t="str" cm="1">
        <f t="array" ref="A4695:B4695">_xlfn.TEXTSPLIT(D4695," - ",TRUE,1)</f>
        <v>2025</v>
      </c>
      <c r="B4695" s="3" t="str">
        <v>4</v>
      </c>
      <c r="C4695" s="3" t="str">
        <f>_xlfn.XLOOKUP(B4695*1,List!A:A,List!B:B,"",0)</f>
        <v>04</v>
      </c>
      <c r="D4695" s="13" t="s">
        <v>2790</v>
      </c>
      <c r="F4695" s="4">
        <v>45756</v>
      </c>
      <c r="G4695" s="5" t="s">
        <v>3282</v>
      </c>
      <c r="H4695" s="3" t="s">
        <v>13</v>
      </c>
      <c r="I4695" s="3" t="s">
        <v>2792</v>
      </c>
      <c r="J4695" s="3" t="s">
        <v>687</v>
      </c>
      <c r="K4695" s="3" t="s">
        <v>16</v>
      </c>
      <c r="L4695" s="18">
        <v>2491.65</v>
      </c>
      <c r="M4695" s="18"/>
      <c r="N4695" s="19">
        <v>2491.65</v>
      </c>
    </row>
    <row r="4696" spans="1:14" x14ac:dyDescent="0.2">
      <c r="A4696" s="3" t="str" cm="1">
        <f t="array" ref="A4696:B4696">_xlfn.TEXTSPLIT(D4696," - ",TRUE,1)</f>
        <v>2025</v>
      </c>
      <c r="B4696" s="3" t="str">
        <v>4</v>
      </c>
      <c r="C4696" s="3" t="str">
        <f>_xlfn.XLOOKUP(B4696*1,List!A:A,List!B:B,"",0)</f>
        <v>04</v>
      </c>
      <c r="D4696" s="13" t="s">
        <v>2790</v>
      </c>
      <c r="F4696" s="4">
        <v>45777</v>
      </c>
      <c r="G4696" s="5" t="s">
        <v>2869</v>
      </c>
      <c r="H4696" s="3" t="s">
        <v>27</v>
      </c>
      <c r="I4696" s="3" t="s">
        <v>1894</v>
      </c>
      <c r="J4696" s="3" t="s">
        <v>639</v>
      </c>
      <c r="K4696" s="3" t="s">
        <v>58</v>
      </c>
      <c r="L4696" s="18">
        <v>3875</v>
      </c>
      <c r="M4696" s="18"/>
      <c r="N4696" s="19">
        <v>3875</v>
      </c>
    </row>
    <row r="4697" spans="1:14" x14ac:dyDescent="0.2">
      <c r="A4697" s="3" t="str" cm="1">
        <f t="array" ref="A4697:B4697">_xlfn.TEXTSPLIT(D4697," - ",TRUE,1)</f>
        <v>2025</v>
      </c>
      <c r="B4697" s="3" t="str">
        <v>4</v>
      </c>
      <c r="C4697" s="3" t="str">
        <f>_xlfn.XLOOKUP(B4697*1,List!A:A,List!B:B,"",0)</f>
        <v>04</v>
      </c>
      <c r="D4697" s="13" t="s">
        <v>2790</v>
      </c>
      <c r="F4697" s="4">
        <v>45777</v>
      </c>
      <c r="G4697" s="5" t="s">
        <v>3392</v>
      </c>
      <c r="H4697" s="3" t="s">
        <v>27</v>
      </c>
      <c r="I4697" s="3" t="s">
        <v>1894</v>
      </c>
      <c r="J4697" s="3" t="s">
        <v>768</v>
      </c>
      <c r="K4697" s="3" t="s">
        <v>96</v>
      </c>
      <c r="L4697" s="18">
        <v>2300</v>
      </c>
      <c r="M4697" s="18"/>
      <c r="N4697" s="19">
        <v>2300</v>
      </c>
    </row>
    <row r="4698" spans="1:14" x14ac:dyDescent="0.2">
      <c r="A4698" s="3" t="str" cm="1">
        <f t="array" ref="A4698:B4698">_xlfn.TEXTSPLIT(D4698," - ",TRUE,1)</f>
        <v>2025</v>
      </c>
      <c r="B4698" s="3" t="str">
        <v>4</v>
      </c>
      <c r="C4698" s="3" t="str">
        <f>_xlfn.XLOOKUP(B4698*1,List!A:A,List!B:B,"",0)</f>
        <v>04</v>
      </c>
      <c r="D4698" s="13" t="s">
        <v>2790</v>
      </c>
      <c r="F4698" s="4">
        <v>45777</v>
      </c>
      <c r="G4698" s="5" t="s">
        <v>2793</v>
      </c>
      <c r="H4698" s="3" t="s">
        <v>13</v>
      </c>
      <c r="I4698" s="3" t="s">
        <v>1894</v>
      </c>
      <c r="J4698" s="3" t="s">
        <v>435</v>
      </c>
      <c r="K4698" s="3" t="s">
        <v>16</v>
      </c>
      <c r="L4698" s="18"/>
      <c r="M4698" s="18">
        <v>1875.56</v>
      </c>
      <c r="N4698" s="19">
        <v>-1875.56</v>
      </c>
    </row>
    <row r="4699" spans="1:14" x14ac:dyDescent="0.2">
      <c r="A4699" s="3" t="str" cm="1">
        <f t="array" ref="A4699:B4699">_xlfn.TEXTSPLIT(D4699," - ",TRUE,1)</f>
        <v>2025</v>
      </c>
      <c r="B4699" s="3" t="str">
        <v>4</v>
      </c>
      <c r="C4699" s="3" t="str">
        <f>_xlfn.XLOOKUP(B4699*1,List!A:A,List!B:B,"",0)</f>
        <v>04</v>
      </c>
      <c r="D4699" s="13" t="s">
        <v>2790</v>
      </c>
      <c r="F4699" s="4">
        <v>45756</v>
      </c>
      <c r="G4699" s="5" t="s">
        <v>3393</v>
      </c>
      <c r="H4699" s="3" t="s">
        <v>13</v>
      </c>
      <c r="I4699" s="3" t="s">
        <v>30</v>
      </c>
      <c r="J4699" s="3" t="s">
        <v>359</v>
      </c>
      <c r="K4699" s="3" t="s">
        <v>138</v>
      </c>
      <c r="L4699" s="18"/>
      <c r="M4699" s="18">
        <v>2730</v>
      </c>
      <c r="N4699" s="19">
        <v>-2730</v>
      </c>
    </row>
    <row r="4700" spans="1:14" x14ac:dyDescent="0.2">
      <c r="A4700" s="3" t="str" cm="1">
        <f t="array" ref="A4700:B4700">_xlfn.TEXTSPLIT(D4700," - ",TRUE,1)</f>
        <v>2025</v>
      </c>
      <c r="B4700" s="3" t="str">
        <v>4</v>
      </c>
      <c r="C4700" s="3" t="str">
        <f>_xlfn.XLOOKUP(B4700*1,List!A:A,List!B:B,"",0)</f>
        <v>04</v>
      </c>
      <c r="D4700" s="13" t="s">
        <v>2790</v>
      </c>
      <c r="F4700" s="4">
        <v>45777</v>
      </c>
      <c r="G4700" s="5" t="s">
        <v>3380</v>
      </c>
      <c r="H4700" s="3" t="s">
        <v>27</v>
      </c>
      <c r="I4700" s="3" t="s">
        <v>1894</v>
      </c>
      <c r="J4700" s="3" t="s">
        <v>316</v>
      </c>
      <c r="K4700" s="3" t="s">
        <v>112</v>
      </c>
      <c r="L4700" s="18">
        <v>4438.91</v>
      </c>
      <c r="M4700" s="18"/>
      <c r="N4700" s="19">
        <v>4438.91</v>
      </c>
    </row>
    <row r="4701" spans="1:14" x14ac:dyDescent="0.2">
      <c r="A4701" s="3" t="str" cm="1">
        <f t="array" ref="A4701:B4701">_xlfn.TEXTSPLIT(D4701," - ",TRUE,1)</f>
        <v>2025</v>
      </c>
      <c r="B4701" s="3" t="str">
        <v>4</v>
      </c>
      <c r="C4701" s="3" t="str">
        <f>_xlfn.XLOOKUP(B4701*1,List!A:A,List!B:B,"",0)</f>
        <v>04</v>
      </c>
      <c r="D4701" s="13" t="s">
        <v>2790</v>
      </c>
      <c r="F4701" s="4">
        <v>45777</v>
      </c>
      <c r="G4701" s="5" t="s">
        <v>3394</v>
      </c>
      <c r="H4701" s="3" t="s">
        <v>27</v>
      </c>
      <c r="I4701" s="3" t="s">
        <v>1894</v>
      </c>
      <c r="J4701" s="3" t="s">
        <v>287</v>
      </c>
      <c r="K4701" s="3" t="s">
        <v>88</v>
      </c>
      <c r="L4701" s="18">
        <v>3470.95</v>
      </c>
      <c r="M4701" s="18"/>
      <c r="N4701" s="19">
        <v>3470.95</v>
      </c>
    </row>
    <row r="4702" spans="1:14" x14ac:dyDescent="0.2">
      <c r="A4702" s="3" t="str" cm="1">
        <f t="array" ref="A4702:B4702">_xlfn.TEXTSPLIT(D4702," - ",TRUE,1)</f>
        <v>2025</v>
      </c>
      <c r="B4702" s="3" t="str">
        <v>4</v>
      </c>
      <c r="C4702" s="3" t="str">
        <f>_xlfn.XLOOKUP(B4702*1,List!A:A,List!B:B,"",0)</f>
        <v>04</v>
      </c>
      <c r="D4702" s="13" t="s">
        <v>2790</v>
      </c>
      <c r="F4702" s="4">
        <v>45756</v>
      </c>
      <c r="G4702" s="5" t="s">
        <v>3395</v>
      </c>
      <c r="H4702" s="3" t="s">
        <v>13</v>
      </c>
      <c r="I4702" s="3" t="s">
        <v>30</v>
      </c>
      <c r="J4702" s="3" t="s">
        <v>137</v>
      </c>
      <c r="K4702" s="3" t="s">
        <v>138</v>
      </c>
      <c r="L4702" s="18"/>
      <c r="M4702" s="18">
        <v>2730</v>
      </c>
      <c r="N4702" s="19">
        <v>-2730</v>
      </c>
    </row>
    <row r="4703" spans="1:14" x14ac:dyDescent="0.2">
      <c r="A4703" s="3" t="str" cm="1">
        <f t="array" ref="A4703:B4703">_xlfn.TEXTSPLIT(D4703," - ",TRUE,1)</f>
        <v>2025</v>
      </c>
      <c r="B4703" s="3" t="str">
        <v>4</v>
      </c>
      <c r="C4703" s="3" t="str">
        <f>_xlfn.XLOOKUP(B4703*1,List!A:A,List!B:B,"",0)</f>
        <v>04</v>
      </c>
      <c r="D4703" s="13" t="s">
        <v>2790</v>
      </c>
      <c r="F4703" s="4">
        <v>45770</v>
      </c>
      <c r="G4703" s="5" t="s">
        <v>3396</v>
      </c>
      <c r="H4703" s="3" t="s">
        <v>13</v>
      </c>
      <c r="I4703" s="3" t="s">
        <v>30</v>
      </c>
      <c r="J4703" s="3" t="s">
        <v>642</v>
      </c>
      <c r="K4703" s="3" t="s">
        <v>196</v>
      </c>
      <c r="L4703" s="18"/>
      <c r="M4703" s="18">
        <v>3250</v>
      </c>
      <c r="N4703" s="19">
        <v>-3250</v>
      </c>
    </row>
    <row r="4704" spans="1:14" x14ac:dyDescent="0.2">
      <c r="A4704" s="3" t="str" cm="1">
        <f t="array" ref="A4704:B4704">_xlfn.TEXTSPLIT(D4704," - ",TRUE,1)</f>
        <v>2025</v>
      </c>
      <c r="B4704" s="3" t="str">
        <v>4</v>
      </c>
      <c r="C4704" s="3" t="str">
        <f>_xlfn.XLOOKUP(B4704*1,List!A:A,List!B:B,"",0)</f>
        <v>04</v>
      </c>
      <c r="D4704" s="13" t="s">
        <v>2790</v>
      </c>
      <c r="F4704" s="4">
        <v>45756</v>
      </c>
      <c r="G4704" s="5" t="s">
        <v>2846</v>
      </c>
      <c r="H4704" s="3" t="s">
        <v>27</v>
      </c>
      <c r="I4704" s="3" t="s">
        <v>2792</v>
      </c>
      <c r="J4704" s="3" t="s">
        <v>316</v>
      </c>
      <c r="K4704" s="3" t="s">
        <v>112</v>
      </c>
      <c r="L4704" s="18"/>
      <c r="M4704" s="18">
        <v>4438.91</v>
      </c>
      <c r="N4704" s="19">
        <v>-4438.91</v>
      </c>
    </row>
    <row r="4705" spans="1:14" x14ac:dyDescent="0.2">
      <c r="A4705" s="3" t="str" cm="1">
        <f t="array" ref="A4705:B4705">_xlfn.TEXTSPLIT(D4705," - ",TRUE,1)</f>
        <v>2025</v>
      </c>
      <c r="B4705" s="3" t="str">
        <v>4</v>
      </c>
      <c r="C4705" s="3" t="str">
        <f>_xlfn.XLOOKUP(B4705*1,List!A:A,List!B:B,"",0)</f>
        <v>04</v>
      </c>
      <c r="D4705" s="13" t="s">
        <v>2790</v>
      </c>
      <c r="F4705" s="4">
        <v>45757</v>
      </c>
      <c r="G4705" s="5" t="s">
        <v>3397</v>
      </c>
      <c r="H4705" s="3" t="s">
        <v>271</v>
      </c>
      <c r="I4705" s="3" t="s">
        <v>3398</v>
      </c>
      <c r="J4705" s="3" t="s">
        <v>409</v>
      </c>
      <c r="K4705" s="3" t="s">
        <v>3399</v>
      </c>
      <c r="L4705" s="18"/>
      <c r="M4705" s="18">
        <v>82</v>
      </c>
      <c r="N4705" s="19">
        <v>-82</v>
      </c>
    </row>
    <row r="4706" spans="1:14" x14ac:dyDescent="0.2">
      <c r="A4706" s="3" t="str" cm="1">
        <f t="array" ref="A4706:B4706">_xlfn.TEXTSPLIT(D4706," - ",TRUE,1)</f>
        <v>2025</v>
      </c>
      <c r="B4706" s="3" t="str">
        <v>4</v>
      </c>
      <c r="C4706" s="3" t="str">
        <f>_xlfn.XLOOKUP(B4706*1,List!A:A,List!B:B,"",0)</f>
        <v>04</v>
      </c>
      <c r="D4706" s="13" t="s">
        <v>2790</v>
      </c>
      <c r="F4706" s="4">
        <v>45756</v>
      </c>
      <c r="G4706" s="5" t="s">
        <v>3400</v>
      </c>
      <c r="H4706" s="3" t="s">
        <v>13</v>
      </c>
      <c r="I4706" s="3" t="s">
        <v>2792</v>
      </c>
      <c r="J4706" s="3" t="s">
        <v>893</v>
      </c>
      <c r="K4706" s="3" t="s">
        <v>16</v>
      </c>
      <c r="L4706" s="18">
        <v>2000</v>
      </c>
      <c r="M4706" s="18"/>
      <c r="N4706" s="19">
        <v>2000</v>
      </c>
    </row>
    <row r="4707" spans="1:14" x14ac:dyDescent="0.2">
      <c r="A4707" s="3" t="str" cm="1">
        <f t="array" ref="A4707:B4707">_xlfn.TEXTSPLIT(D4707," - ",TRUE,1)</f>
        <v>2025</v>
      </c>
      <c r="B4707" s="3" t="str">
        <v>4</v>
      </c>
      <c r="C4707" s="3" t="str">
        <f>_xlfn.XLOOKUP(B4707*1,List!A:A,List!B:B,"",0)</f>
        <v>04</v>
      </c>
      <c r="D4707" s="13" t="s">
        <v>2790</v>
      </c>
      <c r="F4707" s="4">
        <v>45756</v>
      </c>
      <c r="G4707" s="5" t="s">
        <v>3190</v>
      </c>
      <c r="H4707" s="3" t="s">
        <v>13</v>
      </c>
      <c r="I4707" s="3" t="s">
        <v>2792</v>
      </c>
      <c r="J4707" s="3" t="s">
        <v>387</v>
      </c>
      <c r="K4707" s="3" t="s">
        <v>242</v>
      </c>
      <c r="L4707" s="18">
        <v>5898.45</v>
      </c>
      <c r="M4707" s="18"/>
      <c r="N4707" s="19">
        <v>5898.45</v>
      </c>
    </row>
    <row r="4708" spans="1:14" x14ac:dyDescent="0.2">
      <c r="A4708" s="3" t="str" cm="1">
        <f t="array" ref="A4708:B4708">_xlfn.TEXTSPLIT(D4708," - ",TRUE,1)</f>
        <v>2025</v>
      </c>
      <c r="B4708" s="3" t="str">
        <v>4</v>
      </c>
      <c r="C4708" s="3" t="str">
        <f>_xlfn.XLOOKUP(B4708*1,List!A:A,List!B:B,"",0)</f>
        <v>04</v>
      </c>
      <c r="D4708" s="13" t="s">
        <v>2790</v>
      </c>
      <c r="F4708" s="4">
        <v>45777</v>
      </c>
      <c r="G4708" s="5" t="s">
        <v>2915</v>
      </c>
      <c r="H4708" s="3" t="s">
        <v>27</v>
      </c>
      <c r="I4708" s="3" t="s">
        <v>1894</v>
      </c>
      <c r="J4708" s="3" t="s">
        <v>429</v>
      </c>
      <c r="K4708" s="3" t="s">
        <v>717</v>
      </c>
      <c r="L4708" s="18">
        <v>2000</v>
      </c>
      <c r="M4708" s="18"/>
      <c r="N4708" s="19">
        <v>2000</v>
      </c>
    </row>
    <row r="4709" spans="1:14" x14ac:dyDescent="0.2">
      <c r="A4709" s="3" t="str" cm="1">
        <f t="array" ref="A4709:B4709">_xlfn.TEXTSPLIT(D4709," - ",TRUE,1)</f>
        <v>2025</v>
      </c>
      <c r="B4709" s="3" t="str">
        <v>4</v>
      </c>
      <c r="C4709" s="3" t="str">
        <f>_xlfn.XLOOKUP(B4709*1,List!A:A,List!B:B,"",0)</f>
        <v>04</v>
      </c>
      <c r="D4709" s="13" t="s">
        <v>2790</v>
      </c>
      <c r="F4709" s="4">
        <v>45777</v>
      </c>
      <c r="G4709" s="5" t="s">
        <v>3401</v>
      </c>
      <c r="H4709" s="3" t="s">
        <v>27</v>
      </c>
      <c r="I4709" s="3" t="s">
        <v>1894</v>
      </c>
      <c r="J4709" s="3" t="s">
        <v>575</v>
      </c>
      <c r="K4709" s="3" t="s">
        <v>551</v>
      </c>
      <c r="L4709" s="18">
        <v>4005</v>
      </c>
      <c r="M4709" s="18"/>
      <c r="N4709" s="19">
        <v>4005</v>
      </c>
    </row>
    <row r="4710" spans="1:14" x14ac:dyDescent="0.2">
      <c r="A4710" s="3" t="str" cm="1">
        <f t="array" ref="A4710:B4710">_xlfn.TEXTSPLIT(D4710," - ",TRUE,1)</f>
        <v>2025</v>
      </c>
      <c r="B4710" s="3" t="str">
        <v>4</v>
      </c>
      <c r="C4710" s="3" t="str">
        <f>_xlfn.XLOOKUP(B4710*1,List!A:A,List!B:B,"",0)</f>
        <v>04</v>
      </c>
      <c r="D4710" s="13" t="s">
        <v>2790</v>
      </c>
      <c r="F4710" s="4">
        <v>45749</v>
      </c>
      <c r="G4710" s="5" t="s">
        <v>3402</v>
      </c>
      <c r="H4710" s="3" t="s">
        <v>13</v>
      </c>
      <c r="I4710" s="3" t="s">
        <v>30</v>
      </c>
      <c r="J4710" s="3" t="s">
        <v>3322</v>
      </c>
      <c r="K4710" s="3" t="s">
        <v>109</v>
      </c>
      <c r="L4710" s="18"/>
      <c r="M4710" s="18">
        <v>4000</v>
      </c>
      <c r="N4710" s="19">
        <v>-4000</v>
      </c>
    </row>
    <row r="4711" spans="1:14" x14ac:dyDescent="0.2">
      <c r="A4711" s="3" t="str" cm="1">
        <f t="array" ref="A4711:B4711">_xlfn.TEXTSPLIT(D4711," - ",TRUE,1)</f>
        <v>2025</v>
      </c>
      <c r="B4711" s="3" t="str">
        <v>4</v>
      </c>
      <c r="C4711" s="3" t="str">
        <f>_xlfn.XLOOKUP(B4711*1,List!A:A,List!B:B,"",0)</f>
        <v>04</v>
      </c>
      <c r="D4711" s="13" t="s">
        <v>2790</v>
      </c>
      <c r="F4711" s="4">
        <v>45756</v>
      </c>
      <c r="G4711" s="5" t="s">
        <v>2881</v>
      </c>
      <c r="H4711" s="3" t="s">
        <v>13</v>
      </c>
      <c r="I4711" s="3" t="s">
        <v>2792</v>
      </c>
      <c r="J4711" s="3" t="s">
        <v>620</v>
      </c>
      <c r="K4711" s="3" t="s">
        <v>41</v>
      </c>
      <c r="L4711" s="18">
        <v>1919.13</v>
      </c>
      <c r="M4711" s="18"/>
      <c r="N4711" s="19">
        <v>1919.13</v>
      </c>
    </row>
    <row r="4712" spans="1:14" x14ac:dyDescent="0.2">
      <c r="A4712" s="3" t="str" cm="1">
        <f t="array" ref="A4712:B4712">_xlfn.TEXTSPLIT(D4712," - ",TRUE,1)</f>
        <v>2025</v>
      </c>
      <c r="B4712" s="3" t="str">
        <v>4</v>
      </c>
      <c r="C4712" s="3" t="str">
        <f>_xlfn.XLOOKUP(B4712*1,List!A:A,List!B:B,"",0)</f>
        <v>04</v>
      </c>
      <c r="D4712" s="13" t="s">
        <v>2790</v>
      </c>
      <c r="F4712" s="4">
        <v>45756</v>
      </c>
      <c r="G4712" s="5" t="s">
        <v>3403</v>
      </c>
      <c r="H4712" s="3" t="s">
        <v>13</v>
      </c>
      <c r="I4712" s="3" t="s">
        <v>2792</v>
      </c>
      <c r="J4712" s="3" t="s">
        <v>279</v>
      </c>
      <c r="K4712" s="3" t="s">
        <v>32</v>
      </c>
      <c r="L4712" s="18">
        <v>3775</v>
      </c>
      <c r="M4712" s="18"/>
      <c r="N4712" s="19">
        <v>3775</v>
      </c>
    </row>
    <row r="4713" spans="1:14" x14ac:dyDescent="0.2">
      <c r="A4713" s="3" t="str" cm="1">
        <f t="array" ref="A4713:B4713">_xlfn.TEXTSPLIT(D4713," - ",TRUE,1)</f>
        <v>2025</v>
      </c>
      <c r="B4713" s="3" t="str">
        <v>4</v>
      </c>
      <c r="C4713" s="3" t="str">
        <f>_xlfn.XLOOKUP(B4713*1,List!A:A,List!B:B,"",0)</f>
        <v>04</v>
      </c>
      <c r="D4713" s="13" t="s">
        <v>2790</v>
      </c>
      <c r="F4713" s="4">
        <v>45748</v>
      </c>
      <c r="G4713" s="5" t="s">
        <v>3404</v>
      </c>
      <c r="H4713" s="3" t="s">
        <v>48</v>
      </c>
      <c r="I4713" s="3" t="s">
        <v>2867</v>
      </c>
      <c r="J4713" s="3" t="s">
        <v>15</v>
      </c>
      <c r="K4713" s="3" t="s">
        <v>84</v>
      </c>
      <c r="L4713" s="18">
        <v>1500</v>
      </c>
      <c r="M4713" s="18"/>
      <c r="N4713" s="19">
        <v>1500</v>
      </c>
    </row>
    <row r="4714" spans="1:14" x14ac:dyDescent="0.2">
      <c r="A4714" s="3" t="str" cm="1">
        <f t="array" ref="A4714:B4714">_xlfn.TEXTSPLIT(D4714," - ",TRUE,1)</f>
        <v>2025</v>
      </c>
      <c r="B4714" s="3" t="str">
        <v>4</v>
      </c>
      <c r="C4714" s="3" t="str">
        <f>_xlfn.XLOOKUP(B4714*1,List!A:A,List!B:B,"",0)</f>
        <v>04</v>
      </c>
      <c r="D4714" s="13" t="s">
        <v>2790</v>
      </c>
      <c r="F4714" s="4">
        <v>45761</v>
      </c>
      <c r="G4714" s="5" t="s">
        <v>2937</v>
      </c>
      <c r="H4714" s="3" t="s">
        <v>27</v>
      </c>
      <c r="I4714" s="3" t="s">
        <v>2792</v>
      </c>
      <c r="J4714" s="3" t="s">
        <v>2256</v>
      </c>
      <c r="K4714" s="3" t="s">
        <v>717</v>
      </c>
      <c r="L4714" s="18"/>
      <c r="M4714" s="18">
        <v>2400</v>
      </c>
      <c r="N4714" s="19">
        <v>-2400</v>
      </c>
    </row>
    <row r="4715" spans="1:14" x14ac:dyDescent="0.2">
      <c r="A4715" s="3" t="str" cm="1">
        <f t="array" ref="A4715:B4715">_xlfn.TEXTSPLIT(D4715," - ",TRUE,1)</f>
        <v>2025</v>
      </c>
      <c r="B4715" s="3" t="str">
        <v>4</v>
      </c>
      <c r="C4715" s="3" t="str">
        <f>_xlfn.XLOOKUP(B4715*1,List!A:A,List!B:B,"",0)</f>
        <v>04</v>
      </c>
      <c r="D4715" s="13" t="s">
        <v>2790</v>
      </c>
      <c r="F4715" s="4">
        <v>45777</v>
      </c>
      <c r="G4715" s="5" t="s">
        <v>3405</v>
      </c>
      <c r="H4715" s="3" t="s">
        <v>13</v>
      </c>
      <c r="I4715" s="3" t="s">
        <v>1894</v>
      </c>
      <c r="J4715" s="3" t="s">
        <v>1042</v>
      </c>
      <c r="K4715" s="3" t="s">
        <v>362</v>
      </c>
      <c r="L4715" s="18"/>
      <c r="M4715" s="18">
        <v>3375</v>
      </c>
      <c r="N4715" s="19">
        <v>-3375</v>
      </c>
    </row>
    <row r="4716" spans="1:14" x14ac:dyDescent="0.2">
      <c r="A4716" s="3" t="str" cm="1">
        <f t="array" ref="A4716:B4716">_xlfn.TEXTSPLIT(D4716," - ",TRUE,1)</f>
        <v>2025</v>
      </c>
      <c r="B4716" s="3" t="str">
        <v>4</v>
      </c>
      <c r="C4716" s="3" t="str">
        <f>_xlfn.XLOOKUP(B4716*1,List!A:A,List!B:B,"",0)</f>
        <v>04</v>
      </c>
      <c r="D4716" s="13" t="s">
        <v>2790</v>
      </c>
      <c r="F4716" s="4">
        <v>45777</v>
      </c>
      <c r="G4716" s="5" t="s">
        <v>3406</v>
      </c>
      <c r="H4716" s="3" t="s">
        <v>27</v>
      </c>
      <c r="I4716" s="3" t="s">
        <v>1894</v>
      </c>
      <c r="J4716" s="3" t="s">
        <v>849</v>
      </c>
      <c r="K4716" s="3" t="s">
        <v>35</v>
      </c>
      <c r="L4716" s="18">
        <v>2795</v>
      </c>
      <c r="M4716" s="18"/>
      <c r="N4716" s="19">
        <v>2795</v>
      </c>
    </row>
    <row r="4717" spans="1:14" x14ac:dyDescent="0.2">
      <c r="A4717" s="3" t="str" cm="1">
        <f t="array" ref="A4717:B4717">_xlfn.TEXTSPLIT(D4717," - ",TRUE,1)</f>
        <v>2025</v>
      </c>
      <c r="B4717" s="3" t="str">
        <v>4</v>
      </c>
      <c r="C4717" s="3" t="str">
        <f>_xlfn.XLOOKUP(B4717*1,List!A:A,List!B:B,"",0)</f>
        <v>04</v>
      </c>
      <c r="D4717" s="13" t="s">
        <v>2790</v>
      </c>
      <c r="F4717" s="4">
        <v>45756</v>
      </c>
      <c r="G4717" s="5" t="s">
        <v>3407</v>
      </c>
      <c r="H4717" s="3" t="s">
        <v>13</v>
      </c>
      <c r="I4717" s="3" t="s">
        <v>2792</v>
      </c>
      <c r="J4717" s="3" t="s">
        <v>287</v>
      </c>
      <c r="K4717" s="3" t="s">
        <v>88</v>
      </c>
      <c r="L4717" s="18">
        <v>3470.95</v>
      </c>
      <c r="M4717" s="18"/>
      <c r="N4717" s="19">
        <v>3470.95</v>
      </c>
    </row>
    <row r="4718" spans="1:14" x14ac:dyDescent="0.2">
      <c r="A4718" s="3" t="str" cm="1">
        <f t="array" ref="A4718:B4718">_xlfn.TEXTSPLIT(D4718," - ",TRUE,1)</f>
        <v>2025</v>
      </c>
      <c r="B4718" s="3" t="str">
        <v>4</v>
      </c>
      <c r="C4718" s="3" t="str">
        <f>_xlfn.XLOOKUP(B4718*1,List!A:A,List!B:B,"",0)</f>
        <v>04</v>
      </c>
      <c r="D4718" s="13" t="s">
        <v>2790</v>
      </c>
      <c r="F4718" s="4">
        <v>45756</v>
      </c>
      <c r="G4718" s="5" t="s">
        <v>3408</v>
      </c>
      <c r="H4718" s="3" t="s">
        <v>13</v>
      </c>
      <c r="I4718" s="3" t="s">
        <v>30</v>
      </c>
      <c r="J4718" s="3" t="s">
        <v>321</v>
      </c>
      <c r="K4718" s="3" t="s">
        <v>196</v>
      </c>
      <c r="L4718" s="18"/>
      <c r="M4718" s="18">
        <v>1750</v>
      </c>
      <c r="N4718" s="19">
        <v>-1750</v>
      </c>
    </row>
    <row r="4719" spans="1:14" x14ac:dyDescent="0.2">
      <c r="A4719" s="3" t="str" cm="1">
        <f t="array" ref="A4719:B4719">_xlfn.TEXTSPLIT(D4719," - ",TRUE,1)</f>
        <v>2025</v>
      </c>
      <c r="B4719" s="3" t="str">
        <v>4</v>
      </c>
      <c r="C4719" s="3" t="str">
        <f>_xlfn.XLOOKUP(B4719*1,List!A:A,List!B:B,"",0)</f>
        <v>04</v>
      </c>
      <c r="D4719" s="13" t="s">
        <v>2790</v>
      </c>
      <c r="F4719" s="4">
        <v>45756</v>
      </c>
      <c r="G4719" s="5" t="s">
        <v>3409</v>
      </c>
      <c r="H4719" s="3" t="s">
        <v>13</v>
      </c>
      <c r="I4719" s="3" t="s">
        <v>30</v>
      </c>
      <c r="J4719" s="3" t="s">
        <v>3035</v>
      </c>
      <c r="K4719" s="3" t="s">
        <v>16</v>
      </c>
      <c r="L4719" s="18"/>
      <c r="M4719" s="18">
        <v>1560</v>
      </c>
      <c r="N4719" s="19">
        <v>-1560</v>
      </c>
    </row>
    <row r="4720" spans="1:14" x14ac:dyDescent="0.2">
      <c r="A4720" s="3" t="str" cm="1">
        <f t="array" ref="A4720:B4720">_xlfn.TEXTSPLIT(D4720," - ",TRUE,1)</f>
        <v>2025</v>
      </c>
      <c r="B4720" s="3" t="str">
        <v>4</v>
      </c>
      <c r="C4720" s="3" t="str">
        <f>_xlfn.XLOOKUP(B4720*1,List!A:A,List!B:B,"",0)</f>
        <v>04</v>
      </c>
      <c r="D4720" s="13" t="s">
        <v>2790</v>
      </c>
      <c r="F4720" s="4">
        <v>45777</v>
      </c>
      <c r="G4720" s="5" t="s">
        <v>3379</v>
      </c>
      <c r="H4720" s="3" t="s">
        <v>13</v>
      </c>
      <c r="I4720" s="3" t="s">
        <v>1894</v>
      </c>
      <c r="J4720" s="3" t="s">
        <v>781</v>
      </c>
      <c r="K4720" s="3" t="s">
        <v>782</v>
      </c>
      <c r="L4720" s="18"/>
      <c r="M4720" s="18">
        <v>3500</v>
      </c>
      <c r="N4720" s="19">
        <v>-3500</v>
      </c>
    </row>
    <row r="4721" spans="1:14" x14ac:dyDescent="0.2">
      <c r="A4721" s="3" t="str" cm="1">
        <f t="array" ref="A4721:B4721">_xlfn.TEXTSPLIT(D4721," - ",TRUE,1)</f>
        <v>2025</v>
      </c>
      <c r="B4721" s="3" t="str">
        <v>4</v>
      </c>
      <c r="C4721" s="3" t="str">
        <f>_xlfn.XLOOKUP(B4721*1,List!A:A,List!B:B,"",0)</f>
        <v>04</v>
      </c>
      <c r="D4721" s="13" t="s">
        <v>2790</v>
      </c>
      <c r="F4721" s="4">
        <v>45777</v>
      </c>
      <c r="G4721" s="5" t="s">
        <v>3410</v>
      </c>
      <c r="H4721" s="3" t="s">
        <v>13</v>
      </c>
      <c r="I4721" s="3" t="s">
        <v>30</v>
      </c>
      <c r="J4721" s="3" t="s">
        <v>345</v>
      </c>
      <c r="K4721" s="3" t="s">
        <v>196</v>
      </c>
      <c r="L4721" s="18">
        <v>1750</v>
      </c>
      <c r="M4721" s="18"/>
      <c r="N4721" s="19">
        <v>1750</v>
      </c>
    </row>
    <row r="4722" spans="1:14" x14ac:dyDescent="0.2">
      <c r="A4722" s="3" t="str" cm="1">
        <f t="array" ref="A4722:B4722">_xlfn.TEXTSPLIT(D4722," - ",TRUE,1)</f>
        <v>2025</v>
      </c>
      <c r="B4722" s="3" t="str">
        <v>4</v>
      </c>
      <c r="C4722" s="3" t="str">
        <f>_xlfn.XLOOKUP(B4722*1,List!A:A,List!B:B,"",0)</f>
        <v>04</v>
      </c>
      <c r="D4722" s="13" t="s">
        <v>2790</v>
      </c>
      <c r="F4722" s="4">
        <v>45756</v>
      </c>
      <c r="G4722" s="5" t="s">
        <v>3411</v>
      </c>
      <c r="H4722" s="3" t="s">
        <v>27</v>
      </c>
      <c r="I4722" s="3" t="s">
        <v>2792</v>
      </c>
      <c r="J4722" s="3" t="s">
        <v>312</v>
      </c>
      <c r="K4722" s="3" t="s">
        <v>112</v>
      </c>
      <c r="L4722" s="18"/>
      <c r="M4722" s="18">
        <v>2857.29</v>
      </c>
      <c r="N4722" s="19">
        <v>-2857.29</v>
      </c>
    </row>
    <row r="4723" spans="1:14" x14ac:dyDescent="0.2">
      <c r="A4723" s="3" t="str" cm="1">
        <f t="array" ref="A4723:B4723">_xlfn.TEXTSPLIT(D4723," - ",TRUE,1)</f>
        <v>2025</v>
      </c>
      <c r="B4723" s="3" t="str">
        <v>4</v>
      </c>
      <c r="C4723" s="3" t="str">
        <f>_xlfn.XLOOKUP(B4723*1,List!A:A,List!B:B,"",0)</f>
        <v>04</v>
      </c>
      <c r="D4723" s="13" t="s">
        <v>2790</v>
      </c>
      <c r="F4723" s="4">
        <v>45777</v>
      </c>
      <c r="G4723" s="5" t="s">
        <v>3412</v>
      </c>
      <c r="H4723" s="3" t="s">
        <v>13</v>
      </c>
      <c r="I4723" s="3" t="s">
        <v>1894</v>
      </c>
      <c r="J4723" s="3" t="s">
        <v>647</v>
      </c>
      <c r="K4723" s="3" t="s">
        <v>61</v>
      </c>
      <c r="L4723" s="18"/>
      <c r="M4723" s="18">
        <v>2400</v>
      </c>
      <c r="N4723" s="19">
        <v>-2400</v>
      </c>
    </row>
    <row r="4724" spans="1:14" x14ac:dyDescent="0.2">
      <c r="A4724" s="3" t="str" cm="1">
        <f t="array" ref="A4724:B4724">_xlfn.TEXTSPLIT(D4724," - ",TRUE,1)</f>
        <v>2025</v>
      </c>
      <c r="B4724" s="3" t="str">
        <v>4</v>
      </c>
      <c r="C4724" s="3" t="str">
        <f>_xlfn.XLOOKUP(B4724*1,List!A:A,List!B:B,"",0)</f>
        <v>04</v>
      </c>
      <c r="D4724" s="13" t="s">
        <v>2790</v>
      </c>
      <c r="F4724" s="4">
        <v>45748</v>
      </c>
      <c r="G4724" s="5" t="s">
        <v>3378</v>
      </c>
      <c r="H4724" s="3" t="s">
        <v>48</v>
      </c>
      <c r="I4724" s="3" t="s">
        <v>2859</v>
      </c>
      <c r="J4724" s="3" t="s">
        <v>383</v>
      </c>
      <c r="K4724" s="3" t="s">
        <v>2860</v>
      </c>
      <c r="L4724" s="18">
        <v>2000</v>
      </c>
      <c r="M4724" s="18"/>
      <c r="N4724" s="19">
        <v>2000</v>
      </c>
    </row>
    <row r="4725" spans="1:14" x14ac:dyDescent="0.2">
      <c r="A4725" s="3" t="str" cm="1">
        <f t="array" ref="A4725:B4725">_xlfn.TEXTSPLIT(D4725," - ",TRUE,1)</f>
        <v>2025</v>
      </c>
      <c r="B4725" s="3" t="str">
        <v>4</v>
      </c>
      <c r="C4725" s="3" t="str">
        <f>_xlfn.XLOOKUP(B4725*1,List!A:A,List!B:B,"",0)</f>
        <v>04</v>
      </c>
      <c r="D4725" s="13" t="s">
        <v>2790</v>
      </c>
      <c r="F4725" s="4">
        <v>45761</v>
      </c>
      <c r="G4725" s="5" t="s">
        <v>3413</v>
      </c>
      <c r="H4725" s="3" t="s">
        <v>13</v>
      </c>
      <c r="I4725" s="3" t="s">
        <v>30</v>
      </c>
      <c r="J4725" s="3" t="s">
        <v>584</v>
      </c>
      <c r="K4725" s="3" t="s">
        <v>25</v>
      </c>
      <c r="L4725" s="18"/>
      <c r="M4725" s="18">
        <v>2800</v>
      </c>
      <c r="N4725" s="19">
        <v>-2800</v>
      </c>
    </row>
    <row r="4726" spans="1:14" x14ac:dyDescent="0.2">
      <c r="A4726" s="3" t="str" cm="1">
        <f t="array" ref="A4726:B4726">_xlfn.TEXTSPLIT(D4726," - ",TRUE,1)</f>
        <v>2025</v>
      </c>
      <c r="B4726" s="3" t="str">
        <v>4</v>
      </c>
      <c r="C4726" s="3" t="str">
        <f>_xlfn.XLOOKUP(B4726*1,List!A:A,List!B:B,"",0)</f>
        <v>04</v>
      </c>
      <c r="D4726" s="13" t="s">
        <v>2790</v>
      </c>
      <c r="F4726" s="4">
        <v>45777</v>
      </c>
      <c r="G4726" s="5" t="s">
        <v>3048</v>
      </c>
      <c r="H4726" s="3" t="s">
        <v>27</v>
      </c>
      <c r="I4726" s="3" t="s">
        <v>1894</v>
      </c>
      <c r="J4726" s="3" t="s">
        <v>339</v>
      </c>
      <c r="K4726" s="3" t="s">
        <v>340</v>
      </c>
      <c r="L4726" s="18">
        <v>2743</v>
      </c>
      <c r="M4726" s="18"/>
      <c r="N4726" s="19">
        <v>2743</v>
      </c>
    </row>
    <row r="4727" spans="1:14" x14ac:dyDescent="0.2">
      <c r="A4727" s="3" t="str" cm="1">
        <f t="array" ref="A4727:B4727">_xlfn.TEXTSPLIT(D4727," - ",TRUE,1)</f>
        <v>2025</v>
      </c>
      <c r="B4727" s="3" t="str">
        <v>4</v>
      </c>
      <c r="C4727" s="3" t="str">
        <f>_xlfn.XLOOKUP(B4727*1,List!A:A,List!B:B,"",0)</f>
        <v>04</v>
      </c>
      <c r="D4727" s="13" t="s">
        <v>2790</v>
      </c>
      <c r="F4727" s="4">
        <v>45777</v>
      </c>
      <c r="G4727" s="5" t="s">
        <v>3414</v>
      </c>
      <c r="H4727" s="3" t="s">
        <v>13</v>
      </c>
      <c r="I4727" s="3" t="s">
        <v>1894</v>
      </c>
      <c r="J4727" s="3" t="s">
        <v>93</v>
      </c>
      <c r="K4727" s="3" t="s">
        <v>16</v>
      </c>
      <c r="L4727" s="18"/>
      <c r="M4727" s="18">
        <v>1993.32</v>
      </c>
      <c r="N4727" s="19">
        <v>-1993.32</v>
      </c>
    </row>
    <row r="4728" spans="1:14" x14ac:dyDescent="0.2">
      <c r="A4728" s="3" t="str" cm="1">
        <f t="array" ref="A4728:B4728">_xlfn.TEXTSPLIT(D4728," - ",TRUE,1)</f>
        <v>2025</v>
      </c>
      <c r="B4728" s="3" t="str">
        <v>4</v>
      </c>
      <c r="C4728" s="3" t="str">
        <f>_xlfn.XLOOKUP(B4728*1,List!A:A,List!B:B,"",0)</f>
        <v>04</v>
      </c>
      <c r="D4728" s="13" t="s">
        <v>2790</v>
      </c>
      <c r="F4728" s="4">
        <v>45777</v>
      </c>
      <c r="G4728" s="5" t="s">
        <v>3217</v>
      </c>
      <c r="H4728" s="3" t="s">
        <v>27</v>
      </c>
      <c r="I4728" s="3" t="s">
        <v>1894</v>
      </c>
      <c r="J4728" s="3" t="s">
        <v>126</v>
      </c>
      <c r="K4728" s="3" t="s">
        <v>565</v>
      </c>
      <c r="L4728" s="18">
        <v>1500</v>
      </c>
      <c r="M4728" s="18"/>
      <c r="N4728" s="19">
        <v>1500</v>
      </c>
    </row>
    <row r="4729" spans="1:14" x14ac:dyDescent="0.2">
      <c r="A4729" s="3" t="str" cm="1">
        <f t="array" ref="A4729:B4729">_xlfn.TEXTSPLIT(D4729," - ",TRUE,1)</f>
        <v>2025</v>
      </c>
      <c r="B4729" s="3" t="str">
        <v>4</v>
      </c>
      <c r="C4729" s="3" t="str">
        <f>_xlfn.XLOOKUP(B4729*1,List!A:A,List!B:B,"",0)</f>
        <v>04</v>
      </c>
      <c r="D4729" s="13" t="s">
        <v>2790</v>
      </c>
      <c r="F4729" s="4">
        <v>45749</v>
      </c>
      <c r="G4729" s="5" t="s">
        <v>3415</v>
      </c>
      <c r="H4729" s="3" t="s">
        <v>27</v>
      </c>
      <c r="I4729" s="3" t="s">
        <v>1085</v>
      </c>
      <c r="J4729" s="3" t="s">
        <v>66</v>
      </c>
      <c r="K4729" s="3" t="s">
        <v>249</v>
      </c>
      <c r="L4729" s="18"/>
      <c r="M4729" s="18">
        <v>1750</v>
      </c>
      <c r="N4729" s="19">
        <v>-1750</v>
      </c>
    </row>
    <row r="4730" spans="1:14" x14ac:dyDescent="0.2">
      <c r="A4730" s="3" t="str" cm="1">
        <f t="array" ref="A4730:B4730">_xlfn.TEXTSPLIT(D4730," - ",TRUE,1)</f>
        <v>2025</v>
      </c>
      <c r="B4730" s="3" t="str">
        <v>4</v>
      </c>
      <c r="C4730" s="3" t="str">
        <f>_xlfn.XLOOKUP(B4730*1,List!A:A,List!B:B,"",0)</f>
        <v>04</v>
      </c>
      <c r="D4730" s="13" t="s">
        <v>2790</v>
      </c>
      <c r="F4730" s="4">
        <v>45761</v>
      </c>
      <c r="G4730" s="5" t="s">
        <v>2914</v>
      </c>
      <c r="H4730" s="3" t="s">
        <v>13</v>
      </c>
      <c r="I4730" s="3" t="s">
        <v>18</v>
      </c>
      <c r="J4730" s="3" t="s">
        <v>681</v>
      </c>
      <c r="K4730" s="3" t="s">
        <v>41</v>
      </c>
      <c r="L4730" s="18"/>
      <c r="M4730" s="18">
        <v>2100</v>
      </c>
      <c r="N4730" s="19">
        <v>-2100</v>
      </c>
    </row>
    <row r="4731" spans="1:14" x14ac:dyDescent="0.2">
      <c r="A4731" s="3" t="str" cm="1">
        <f t="array" ref="A4731:B4731">_xlfn.TEXTSPLIT(D4731," - ",TRUE,1)</f>
        <v>2025</v>
      </c>
      <c r="B4731" s="3" t="str">
        <v>4</v>
      </c>
      <c r="C4731" s="3" t="str">
        <f>_xlfn.XLOOKUP(B4731*1,List!A:A,List!B:B,"",0)</f>
        <v>04</v>
      </c>
      <c r="D4731" s="13" t="s">
        <v>2790</v>
      </c>
      <c r="F4731" s="4">
        <v>45777</v>
      </c>
      <c r="G4731" s="5" t="s">
        <v>3416</v>
      </c>
      <c r="H4731" s="3" t="s">
        <v>13</v>
      </c>
      <c r="I4731" s="3" t="s">
        <v>1894</v>
      </c>
      <c r="J4731" s="3" t="s">
        <v>248</v>
      </c>
      <c r="K4731" s="3" t="s">
        <v>249</v>
      </c>
      <c r="L4731" s="18"/>
      <c r="M4731" s="18">
        <v>3466.66</v>
      </c>
      <c r="N4731" s="19">
        <v>-3466.66</v>
      </c>
    </row>
    <row r="4732" spans="1:14" x14ac:dyDescent="0.2">
      <c r="A4732" s="3" t="str" cm="1">
        <f t="array" ref="A4732:B4732">_xlfn.TEXTSPLIT(D4732," - ",TRUE,1)</f>
        <v>2025</v>
      </c>
      <c r="B4732" s="3" t="str">
        <v>4</v>
      </c>
      <c r="C4732" s="3" t="str">
        <f>_xlfn.XLOOKUP(B4732*1,List!A:A,List!B:B,"",0)</f>
        <v>04</v>
      </c>
      <c r="D4732" s="13" t="s">
        <v>2790</v>
      </c>
      <c r="F4732" s="4">
        <v>45777</v>
      </c>
      <c r="G4732" s="5" t="s">
        <v>3161</v>
      </c>
      <c r="H4732" s="3" t="s">
        <v>27</v>
      </c>
      <c r="I4732" s="3" t="s">
        <v>1894</v>
      </c>
      <c r="J4732" s="3" t="s">
        <v>359</v>
      </c>
      <c r="K4732" s="3" t="s">
        <v>138</v>
      </c>
      <c r="L4732" s="18">
        <v>2730</v>
      </c>
      <c r="M4732" s="18"/>
      <c r="N4732" s="19">
        <v>2730</v>
      </c>
    </row>
    <row r="4733" spans="1:14" x14ac:dyDescent="0.2">
      <c r="A4733" s="3" t="str" cm="1">
        <f t="array" ref="A4733:B4733">_xlfn.TEXTSPLIT(D4733," - ",TRUE,1)</f>
        <v>2025</v>
      </c>
      <c r="B4733" s="3" t="str">
        <v>4</v>
      </c>
      <c r="C4733" s="3" t="str">
        <f>_xlfn.XLOOKUP(B4733*1,List!A:A,List!B:B,"",0)</f>
        <v>04</v>
      </c>
      <c r="D4733" s="13" t="s">
        <v>2790</v>
      </c>
      <c r="F4733" s="4">
        <v>45777</v>
      </c>
      <c r="G4733" s="5" t="s">
        <v>3367</v>
      </c>
      <c r="H4733" s="3" t="s">
        <v>13</v>
      </c>
      <c r="I4733" s="3" t="s">
        <v>1894</v>
      </c>
      <c r="J4733" s="3" t="s">
        <v>492</v>
      </c>
      <c r="K4733" s="3" t="s">
        <v>16</v>
      </c>
      <c r="L4733" s="18"/>
      <c r="M4733" s="18">
        <v>953.26</v>
      </c>
      <c r="N4733" s="19">
        <v>-953.26</v>
      </c>
    </row>
    <row r="4734" spans="1:14" x14ac:dyDescent="0.2">
      <c r="A4734" s="3" t="str" cm="1">
        <f t="array" ref="A4734:B4734">_xlfn.TEXTSPLIT(D4734," - ",TRUE,1)</f>
        <v>2025</v>
      </c>
      <c r="B4734" s="3" t="str">
        <v>4</v>
      </c>
      <c r="C4734" s="3" t="str">
        <f>_xlfn.XLOOKUP(B4734*1,List!A:A,List!B:B,"",0)</f>
        <v>04</v>
      </c>
      <c r="D4734" s="13" t="s">
        <v>2790</v>
      </c>
      <c r="F4734" s="4">
        <v>45777</v>
      </c>
      <c r="G4734" s="5" t="s">
        <v>3311</v>
      </c>
      <c r="H4734" s="3" t="s">
        <v>27</v>
      </c>
      <c r="I4734" s="3" t="s">
        <v>1894</v>
      </c>
      <c r="J4734" s="3" t="s">
        <v>501</v>
      </c>
      <c r="K4734" s="3" t="s">
        <v>32</v>
      </c>
      <c r="L4734" s="18">
        <v>3275</v>
      </c>
      <c r="M4734" s="18"/>
      <c r="N4734" s="19">
        <v>3275</v>
      </c>
    </row>
    <row r="4735" spans="1:14" x14ac:dyDescent="0.2">
      <c r="A4735" s="3" t="str" cm="1">
        <f t="array" ref="A4735:B4735">_xlfn.TEXTSPLIT(D4735," - ",TRUE,1)</f>
        <v>2025</v>
      </c>
      <c r="B4735" s="3" t="str">
        <v>4</v>
      </c>
      <c r="C4735" s="3" t="str">
        <f>_xlfn.XLOOKUP(B4735*1,List!A:A,List!B:B,"",0)</f>
        <v>04</v>
      </c>
      <c r="D4735" s="13" t="s">
        <v>2790</v>
      </c>
      <c r="F4735" s="4">
        <v>45756</v>
      </c>
      <c r="G4735" s="5" t="s">
        <v>3072</v>
      </c>
      <c r="H4735" s="3" t="s">
        <v>27</v>
      </c>
      <c r="I4735" s="3" t="s">
        <v>2792</v>
      </c>
      <c r="J4735" s="3" t="s">
        <v>195</v>
      </c>
      <c r="K4735" s="3" t="s">
        <v>196</v>
      </c>
      <c r="L4735" s="18"/>
      <c r="M4735" s="18">
        <v>1899</v>
      </c>
      <c r="N4735" s="19">
        <v>-1899</v>
      </c>
    </row>
    <row r="4736" spans="1:14" x14ac:dyDescent="0.2">
      <c r="A4736" s="3" t="str" cm="1">
        <f t="array" ref="A4736:B4736">_xlfn.TEXTSPLIT(D4736," - ",TRUE,1)</f>
        <v>2025</v>
      </c>
      <c r="B4736" s="3" t="str">
        <v>4</v>
      </c>
      <c r="C4736" s="3" t="str">
        <f>_xlfn.XLOOKUP(B4736*1,List!A:A,List!B:B,"",0)</f>
        <v>04</v>
      </c>
      <c r="D4736" s="13" t="s">
        <v>2790</v>
      </c>
      <c r="F4736" s="4">
        <v>45756</v>
      </c>
      <c r="G4736" s="5" t="s">
        <v>3417</v>
      </c>
      <c r="H4736" s="3" t="s">
        <v>13</v>
      </c>
      <c r="I4736" s="3" t="s">
        <v>30</v>
      </c>
      <c r="J4736" s="3" t="s">
        <v>323</v>
      </c>
      <c r="K4736" s="3" t="s">
        <v>35</v>
      </c>
      <c r="L4736" s="18"/>
      <c r="M4736" s="18">
        <v>2795</v>
      </c>
      <c r="N4736" s="19">
        <v>-2795</v>
      </c>
    </row>
    <row r="4737" spans="1:14" x14ac:dyDescent="0.2">
      <c r="A4737" s="3" t="str" cm="1">
        <f t="array" ref="A4737:B4737">_xlfn.TEXTSPLIT(D4737," - ",TRUE,1)</f>
        <v>2025</v>
      </c>
      <c r="B4737" s="3" t="str">
        <v>4</v>
      </c>
      <c r="C4737" s="3" t="str">
        <f>_xlfn.XLOOKUP(B4737*1,List!A:A,List!B:B,"",0)</f>
        <v>04</v>
      </c>
      <c r="D4737" s="13" t="s">
        <v>2790</v>
      </c>
      <c r="F4737" s="4">
        <v>45756</v>
      </c>
      <c r="G4737" s="5" t="s">
        <v>3418</v>
      </c>
      <c r="H4737" s="3" t="s">
        <v>27</v>
      </c>
      <c r="I4737" s="3" t="s">
        <v>2792</v>
      </c>
      <c r="J4737" s="3" t="s">
        <v>561</v>
      </c>
      <c r="K4737" s="3" t="s">
        <v>16</v>
      </c>
      <c r="L4737" s="18"/>
      <c r="M4737" s="18">
        <v>1758.34</v>
      </c>
      <c r="N4737" s="19">
        <v>-1758.34</v>
      </c>
    </row>
    <row r="4738" spans="1:14" x14ac:dyDescent="0.2">
      <c r="A4738" s="3" t="str" cm="1">
        <f t="array" ref="A4738:B4738">_xlfn.TEXTSPLIT(D4738," - ",TRUE,1)</f>
        <v>2025</v>
      </c>
      <c r="B4738" s="3" t="str">
        <v>4</v>
      </c>
      <c r="C4738" s="3" t="str">
        <f>_xlfn.XLOOKUP(B4738*1,List!A:A,List!B:B,"",0)</f>
        <v>04</v>
      </c>
      <c r="D4738" s="13" t="s">
        <v>2790</v>
      </c>
      <c r="F4738" s="4">
        <v>45756</v>
      </c>
      <c r="G4738" s="5" t="s">
        <v>3419</v>
      </c>
      <c r="H4738" s="3" t="s">
        <v>13</v>
      </c>
      <c r="I4738" s="3" t="s">
        <v>2792</v>
      </c>
      <c r="J4738" s="3" t="s">
        <v>323</v>
      </c>
      <c r="K4738" s="3" t="s">
        <v>138</v>
      </c>
      <c r="L4738" s="18">
        <v>2630</v>
      </c>
      <c r="M4738" s="18"/>
      <c r="N4738" s="19">
        <v>2630</v>
      </c>
    </row>
    <row r="4739" spans="1:14" x14ac:dyDescent="0.2">
      <c r="A4739" s="3" t="str" cm="1">
        <f t="array" ref="A4739:B4739">_xlfn.TEXTSPLIT(D4739," - ",TRUE,1)</f>
        <v>2025</v>
      </c>
      <c r="B4739" s="3" t="str">
        <v>4</v>
      </c>
      <c r="C4739" s="3" t="str">
        <f>_xlfn.XLOOKUP(B4739*1,List!A:A,List!B:B,"",0)</f>
        <v>04</v>
      </c>
      <c r="D4739" s="13" t="s">
        <v>2790</v>
      </c>
      <c r="F4739" s="4">
        <v>45777</v>
      </c>
      <c r="G4739" s="5" t="s">
        <v>3420</v>
      </c>
      <c r="H4739" s="3" t="s">
        <v>27</v>
      </c>
      <c r="I4739" s="3" t="s">
        <v>1894</v>
      </c>
      <c r="J4739" s="3" t="s">
        <v>107</v>
      </c>
      <c r="K4739" s="3" t="s">
        <v>737</v>
      </c>
      <c r="L4739" s="18">
        <v>5500</v>
      </c>
      <c r="M4739" s="18"/>
      <c r="N4739" s="19">
        <v>5500</v>
      </c>
    </row>
    <row r="4740" spans="1:14" x14ac:dyDescent="0.2">
      <c r="A4740" s="3" t="str" cm="1">
        <f t="array" ref="A4740:B4740">_xlfn.TEXTSPLIT(D4740," - ",TRUE,1)</f>
        <v>2025</v>
      </c>
      <c r="B4740" s="3" t="str">
        <v>4</v>
      </c>
      <c r="C4740" s="3" t="str">
        <f>_xlfn.XLOOKUP(B4740*1,List!A:A,List!B:B,"",0)</f>
        <v>04</v>
      </c>
      <c r="D4740" s="13" t="s">
        <v>2790</v>
      </c>
      <c r="F4740" s="4">
        <v>45777</v>
      </c>
      <c r="G4740" s="5" t="s">
        <v>3421</v>
      </c>
      <c r="H4740" s="3" t="s">
        <v>13</v>
      </c>
      <c r="I4740" s="3" t="s">
        <v>1894</v>
      </c>
      <c r="J4740" s="3" t="s">
        <v>371</v>
      </c>
      <c r="K4740" s="3" t="s">
        <v>44</v>
      </c>
      <c r="L4740" s="18"/>
      <c r="M4740" s="18">
        <v>3879</v>
      </c>
      <c r="N4740" s="19">
        <v>-3879</v>
      </c>
    </row>
    <row r="4741" spans="1:14" x14ac:dyDescent="0.2">
      <c r="A4741" s="3" t="str" cm="1">
        <f t="array" ref="A4741:B4741">_xlfn.TEXTSPLIT(D4741," - ",TRUE,1)</f>
        <v>2025</v>
      </c>
      <c r="B4741" s="3" t="str">
        <v>4</v>
      </c>
      <c r="C4741" s="3" t="str">
        <f>_xlfn.XLOOKUP(B4741*1,List!A:A,List!B:B,"",0)</f>
        <v>04</v>
      </c>
      <c r="D4741" s="13" t="s">
        <v>2790</v>
      </c>
      <c r="F4741" s="4">
        <v>45756</v>
      </c>
      <c r="G4741" s="5" t="s">
        <v>2948</v>
      </c>
      <c r="H4741" s="3" t="s">
        <v>13</v>
      </c>
      <c r="I4741" s="3" t="s">
        <v>2792</v>
      </c>
      <c r="J4741" s="3" t="s">
        <v>639</v>
      </c>
      <c r="K4741" s="3" t="s">
        <v>58</v>
      </c>
      <c r="L4741" s="18">
        <v>3875</v>
      </c>
      <c r="M4741" s="18"/>
      <c r="N4741" s="19">
        <v>3875</v>
      </c>
    </row>
    <row r="4742" spans="1:14" x14ac:dyDescent="0.2">
      <c r="A4742" s="3" t="str" cm="1">
        <f t="array" ref="A4742:B4742">_xlfn.TEXTSPLIT(D4742," - ",TRUE,1)</f>
        <v>2025</v>
      </c>
      <c r="B4742" s="3" t="str">
        <v>4</v>
      </c>
      <c r="C4742" s="3" t="str">
        <f>_xlfn.XLOOKUP(B4742*1,List!A:A,List!B:B,"",0)</f>
        <v>04</v>
      </c>
      <c r="D4742" s="13" t="s">
        <v>2790</v>
      </c>
      <c r="F4742" s="4">
        <v>45756</v>
      </c>
      <c r="G4742" s="5" t="s">
        <v>3126</v>
      </c>
      <c r="H4742" s="3" t="s">
        <v>13</v>
      </c>
      <c r="I4742" s="3" t="s">
        <v>2792</v>
      </c>
      <c r="J4742" s="3" t="s">
        <v>655</v>
      </c>
      <c r="K4742" s="3" t="s">
        <v>103</v>
      </c>
      <c r="L4742" s="18">
        <v>2816.65</v>
      </c>
      <c r="M4742" s="18"/>
      <c r="N4742" s="19">
        <v>2816.65</v>
      </c>
    </row>
    <row r="4743" spans="1:14" x14ac:dyDescent="0.2">
      <c r="A4743" s="3" t="str" cm="1">
        <f t="array" ref="A4743:B4743">_xlfn.TEXTSPLIT(D4743," - ",TRUE,1)</f>
        <v>2025</v>
      </c>
      <c r="B4743" s="3" t="str">
        <v>4</v>
      </c>
      <c r="C4743" s="3" t="str">
        <f>_xlfn.XLOOKUP(B4743*1,List!A:A,List!B:B,"",0)</f>
        <v>04</v>
      </c>
      <c r="D4743" s="13" t="s">
        <v>2790</v>
      </c>
      <c r="F4743" s="4">
        <v>45777</v>
      </c>
      <c r="G4743" s="5" t="s">
        <v>3422</v>
      </c>
      <c r="H4743" s="3" t="s">
        <v>27</v>
      </c>
      <c r="I4743" s="3" t="s">
        <v>1894</v>
      </c>
      <c r="J4743" s="3" t="s">
        <v>345</v>
      </c>
      <c r="K4743" s="3" t="s">
        <v>196</v>
      </c>
      <c r="L4743" s="18">
        <v>1750</v>
      </c>
      <c r="M4743" s="18"/>
      <c r="N4743" s="19">
        <v>1750</v>
      </c>
    </row>
    <row r="4744" spans="1:14" x14ac:dyDescent="0.2">
      <c r="A4744" s="3" t="str" cm="1">
        <f t="array" ref="A4744:B4744">_xlfn.TEXTSPLIT(D4744," - ",TRUE,1)</f>
        <v>2025</v>
      </c>
      <c r="B4744" s="3" t="str">
        <v>4</v>
      </c>
      <c r="C4744" s="3" t="str">
        <f>_xlfn.XLOOKUP(B4744*1,List!A:A,List!B:B,"",0)</f>
        <v>04</v>
      </c>
      <c r="D4744" s="13" t="s">
        <v>2790</v>
      </c>
      <c r="F4744" s="4">
        <v>45761</v>
      </c>
      <c r="G4744" s="5" t="s">
        <v>2988</v>
      </c>
      <c r="H4744" s="3" t="s">
        <v>13</v>
      </c>
      <c r="I4744" s="3" t="s">
        <v>2792</v>
      </c>
      <c r="J4744" s="3" t="s">
        <v>752</v>
      </c>
      <c r="K4744" s="3" t="s">
        <v>753</v>
      </c>
      <c r="L4744" s="18">
        <v>2100</v>
      </c>
      <c r="M4744" s="18"/>
      <c r="N4744" s="19">
        <v>2100</v>
      </c>
    </row>
    <row r="4745" spans="1:14" x14ac:dyDescent="0.2">
      <c r="A4745" s="3" t="str" cm="1">
        <f t="array" ref="A4745:B4745">_xlfn.TEXTSPLIT(D4745," - ",TRUE,1)</f>
        <v>2025</v>
      </c>
      <c r="B4745" s="3" t="str">
        <v>4</v>
      </c>
      <c r="C4745" s="3" t="str">
        <f>_xlfn.XLOOKUP(B4745*1,List!A:A,List!B:B,"",0)</f>
        <v>04</v>
      </c>
      <c r="D4745" s="13" t="s">
        <v>2790</v>
      </c>
      <c r="F4745" s="4">
        <v>45761</v>
      </c>
      <c r="G4745" s="5" t="s">
        <v>3423</v>
      </c>
      <c r="H4745" s="3" t="s">
        <v>13</v>
      </c>
      <c r="I4745" s="3" t="s">
        <v>2792</v>
      </c>
      <c r="J4745" s="3" t="s">
        <v>173</v>
      </c>
      <c r="K4745" s="3" t="s">
        <v>460</v>
      </c>
      <c r="L4745" s="18">
        <v>1900</v>
      </c>
      <c r="M4745" s="18"/>
      <c r="N4745" s="19">
        <v>1900</v>
      </c>
    </row>
    <row r="4746" spans="1:14" x14ac:dyDescent="0.2">
      <c r="A4746" s="3" t="str" cm="1">
        <f t="array" ref="A4746:B4746">_xlfn.TEXTSPLIT(D4746," - ",TRUE,1)</f>
        <v>2025</v>
      </c>
      <c r="B4746" s="3" t="str">
        <v>4</v>
      </c>
      <c r="C4746" s="3" t="str">
        <f>_xlfn.XLOOKUP(B4746*1,List!A:A,List!B:B,"",0)</f>
        <v>04</v>
      </c>
      <c r="D4746" s="13" t="s">
        <v>2790</v>
      </c>
      <c r="F4746" s="4">
        <v>45761</v>
      </c>
      <c r="G4746" s="5" t="s">
        <v>3424</v>
      </c>
      <c r="H4746" s="3" t="s">
        <v>27</v>
      </c>
      <c r="I4746" s="3" t="s">
        <v>2792</v>
      </c>
      <c r="J4746" s="3" t="s">
        <v>37</v>
      </c>
      <c r="K4746" s="3" t="s">
        <v>38</v>
      </c>
      <c r="L4746" s="18"/>
      <c r="M4746" s="18">
        <v>2625</v>
      </c>
      <c r="N4746" s="19">
        <v>-2625</v>
      </c>
    </row>
    <row r="4747" spans="1:14" x14ac:dyDescent="0.2">
      <c r="A4747" s="3" t="str" cm="1">
        <f t="array" ref="A4747:B4747">_xlfn.TEXTSPLIT(D4747," - ",TRUE,1)</f>
        <v>2025</v>
      </c>
      <c r="B4747" s="3" t="str">
        <v>4</v>
      </c>
      <c r="C4747" s="3" t="str">
        <f>_xlfn.XLOOKUP(B4747*1,List!A:A,List!B:B,"",0)</f>
        <v>04</v>
      </c>
      <c r="D4747" s="13" t="s">
        <v>2790</v>
      </c>
      <c r="F4747" s="4">
        <v>45756</v>
      </c>
      <c r="G4747" s="5" t="s">
        <v>3425</v>
      </c>
      <c r="H4747" s="3" t="s">
        <v>13</v>
      </c>
      <c r="I4747" s="3" t="s">
        <v>2792</v>
      </c>
      <c r="J4747" s="3" t="s">
        <v>83</v>
      </c>
      <c r="K4747" s="3" t="s">
        <v>16</v>
      </c>
      <c r="L4747" s="18"/>
      <c r="M4747" s="18">
        <v>2930.56</v>
      </c>
      <c r="N4747" s="19">
        <v>-2930.56</v>
      </c>
    </row>
    <row r="4748" spans="1:14" x14ac:dyDescent="0.2">
      <c r="A4748" s="3" t="str" cm="1">
        <f t="array" ref="A4748:B4748">_xlfn.TEXTSPLIT(D4748," - ",TRUE,1)</f>
        <v>2025</v>
      </c>
      <c r="B4748" s="3" t="str">
        <v>4</v>
      </c>
      <c r="C4748" s="3" t="str">
        <f>_xlfn.XLOOKUP(B4748*1,List!A:A,List!B:B,"",0)</f>
        <v>04</v>
      </c>
      <c r="D4748" s="13" t="s">
        <v>2790</v>
      </c>
      <c r="F4748" s="4">
        <v>45776</v>
      </c>
      <c r="G4748" s="5" t="s">
        <v>3426</v>
      </c>
      <c r="H4748" s="3" t="s">
        <v>13</v>
      </c>
      <c r="I4748" s="3" t="s">
        <v>30</v>
      </c>
      <c r="J4748" s="3" t="s">
        <v>429</v>
      </c>
      <c r="K4748" s="3" t="s">
        <v>717</v>
      </c>
      <c r="L4748" s="18">
        <v>2000</v>
      </c>
      <c r="M4748" s="18"/>
      <c r="N4748" s="19">
        <v>2000</v>
      </c>
    </row>
    <row r="4749" spans="1:14" x14ac:dyDescent="0.2">
      <c r="A4749" s="3" t="str" cm="1">
        <f t="array" ref="A4749:B4749">_xlfn.TEXTSPLIT(D4749," - ",TRUE,1)</f>
        <v>2025</v>
      </c>
      <c r="B4749" s="3" t="str">
        <v>4</v>
      </c>
      <c r="C4749" s="3" t="str">
        <f>_xlfn.XLOOKUP(B4749*1,List!A:A,List!B:B,"",0)</f>
        <v>04</v>
      </c>
      <c r="D4749" s="13" t="s">
        <v>2790</v>
      </c>
      <c r="F4749" s="4">
        <v>45777</v>
      </c>
      <c r="G4749" s="5" t="s">
        <v>3421</v>
      </c>
      <c r="H4749" s="3" t="s">
        <v>27</v>
      </c>
      <c r="I4749" s="3" t="s">
        <v>1894</v>
      </c>
      <c r="J4749" s="3" t="s">
        <v>371</v>
      </c>
      <c r="K4749" s="3" t="s">
        <v>44</v>
      </c>
      <c r="L4749" s="18">
        <v>3879</v>
      </c>
      <c r="M4749" s="18"/>
      <c r="N4749" s="19">
        <v>3879</v>
      </c>
    </row>
    <row r="4750" spans="1:14" x14ac:dyDescent="0.2">
      <c r="A4750" s="3" t="str" cm="1">
        <f t="array" ref="A4750:B4750">_xlfn.TEXTSPLIT(D4750," - ",TRUE,1)</f>
        <v>2025</v>
      </c>
      <c r="B4750" s="3" t="str">
        <v>4</v>
      </c>
      <c r="C4750" s="3" t="str">
        <f>_xlfn.XLOOKUP(B4750*1,List!A:A,List!B:B,"",0)</f>
        <v>04</v>
      </c>
      <c r="D4750" s="13" t="s">
        <v>2790</v>
      </c>
      <c r="F4750" s="4">
        <v>45761</v>
      </c>
      <c r="G4750" s="5" t="s">
        <v>3427</v>
      </c>
      <c r="H4750" s="3" t="s">
        <v>13</v>
      </c>
      <c r="I4750" s="3" t="s">
        <v>30</v>
      </c>
      <c r="J4750" s="3" t="s">
        <v>60</v>
      </c>
      <c r="K4750" s="3" t="s">
        <v>2479</v>
      </c>
      <c r="L4750" s="18"/>
      <c r="M4750" s="18">
        <v>3800</v>
      </c>
      <c r="N4750" s="19">
        <v>-3800</v>
      </c>
    </row>
    <row r="4751" spans="1:14" x14ac:dyDescent="0.2">
      <c r="A4751" s="3" t="str" cm="1">
        <f t="array" ref="A4751:B4751">_xlfn.TEXTSPLIT(D4751," - ",TRUE,1)</f>
        <v>2025</v>
      </c>
      <c r="B4751" s="3" t="str">
        <v>4</v>
      </c>
      <c r="C4751" s="3" t="str">
        <f>_xlfn.XLOOKUP(B4751*1,List!A:A,List!B:B,"",0)</f>
        <v>04</v>
      </c>
      <c r="D4751" s="13" t="s">
        <v>2790</v>
      </c>
      <c r="F4751" s="4">
        <v>45756</v>
      </c>
      <c r="G4751" s="5" t="s">
        <v>3428</v>
      </c>
      <c r="H4751" s="3" t="s">
        <v>13</v>
      </c>
      <c r="I4751" s="3" t="s">
        <v>30</v>
      </c>
      <c r="J4751" s="3" t="s">
        <v>318</v>
      </c>
      <c r="K4751" s="3" t="s">
        <v>91</v>
      </c>
      <c r="L4751" s="18"/>
      <c r="M4751" s="18">
        <v>17288.28</v>
      </c>
      <c r="N4751" s="19">
        <v>-17288.28</v>
      </c>
    </row>
    <row r="4752" spans="1:14" x14ac:dyDescent="0.2">
      <c r="A4752" s="3" t="str" cm="1">
        <f t="array" ref="A4752:B4752">_xlfn.TEXTSPLIT(D4752," - ",TRUE,1)</f>
        <v>2025</v>
      </c>
      <c r="B4752" s="3" t="str">
        <v>4</v>
      </c>
      <c r="C4752" s="3" t="str">
        <f>_xlfn.XLOOKUP(B4752*1,List!A:A,List!B:B,"",0)</f>
        <v>04</v>
      </c>
      <c r="D4752" s="13" t="s">
        <v>2790</v>
      </c>
      <c r="F4752" s="4">
        <v>45777</v>
      </c>
      <c r="G4752" s="5" t="s">
        <v>3429</v>
      </c>
      <c r="H4752" s="3" t="s">
        <v>27</v>
      </c>
      <c r="I4752" s="3" t="s">
        <v>1894</v>
      </c>
      <c r="J4752" s="3" t="s">
        <v>903</v>
      </c>
      <c r="K4752" s="3" t="s">
        <v>507</v>
      </c>
      <c r="L4752" s="18">
        <v>2300</v>
      </c>
      <c r="M4752" s="18"/>
      <c r="N4752" s="19">
        <v>2300</v>
      </c>
    </row>
    <row r="4753" spans="1:14" x14ac:dyDescent="0.2">
      <c r="A4753" s="3" t="str" cm="1">
        <f t="array" ref="A4753:B4753">_xlfn.TEXTSPLIT(D4753," - ",TRUE,1)</f>
        <v>2025</v>
      </c>
      <c r="B4753" s="3" t="str">
        <v>4</v>
      </c>
      <c r="C4753" s="3" t="str">
        <f>_xlfn.XLOOKUP(B4753*1,List!A:A,List!B:B,"",0)</f>
        <v>04</v>
      </c>
      <c r="D4753" s="13" t="s">
        <v>2790</v>
      </c>
      <c r="F4753" s="4">
        <v>45761</v>
      </c>
      <c r="G4753" s="5" t="s">
        <v>3430</v>
      </c>
      <c r="H4753" s="3" t="s">
        <v>13</v>
      </c>
      <c r="I4753" s="3" t="s">
        <v>30</v>
      </c>
      <c r="J4753" s="3" t="s">
        <v>613</v>
      </c>
      <c r="K4753" s="3" t="s">
        <v>457</v>
      </c>
      <c r="L4753" s="18"/>
      <c r="M4753" s="18">
        <v>2152.1999999999998</v>
      </c>
      <c r="N4753" s="19">
        <v>-2152.1999999999998</v>
      </c>
    </row>
    <row r="4754" spans="1:14" x14ac:dyDescent="0.2">
      <c r="A4754" s="3" t="str" cm="1">
        <f t="array" ref="A4754:B4754">_xlfn.TEXTSPLIT(D4754," - ",TRUE,1)</f>
        <v>2025</v>
      </c>
      <c r="B4754" s="3" t="str">
        <v>4</v>
      </c>
      <c r="C4754" s="3" t="str">
        <f>_xlfn.XLOOKUP(B4754*1,List!A:A,List!B:B,"",0)</f>
        <v>04</v>
      </c>
      <c r="D4754" s="13" t="s">
        <v>2790</v>
      </c>
      <c r="F4754" s="4">
        <v>45749</v>
      </c>
      <c r="G4754" s="5" t="s">
        <v>3431</v>
      </c>
      <c r="H4754" s="3" t="s">
        <v>13</v>
      </c>
      <c r="I4754" s="3" t="s">
        <v>30</v>
      </c>
      <c r="J4754" s="3" t="s">
        <v>66</v>
      </c>
      <c r="K4754" s="3" t="s">
        <v>249</v>
      </c>
      <c r="L4754" s="18"/>
      <c r="M4754" s="18">
        <v>1750</v>
      </c>
      <c r="N4754" s="19">
        <v>-1750</v>
      </c>
    </row>
    <row r="4755" spans="1:14" x14ac:dyDescent="0.2">
      <c r="A4755" s="3" t="str" cm="1">
        <f t="array" ref="A4755:B4755">_xlfn.TEXTSPLIT(D4755," - ",TRUE,1)</f>
        <v>2025</v>
      </c>
      <c r="B4755" s="3" t="str">
        <v>4</v>
      </c>
      <c r="C4755" s="3" t="str">
        <f>_xlfn.XLOOKUP(B4755*1,List!A:A,List!B:B,"",0)</f>
        <v>04</v>
      </c>
      <c r="D4755" s="13" t="s">
        <v>2790</v>
      </c>
      <c r="F4755" s="4">
        <v>45761</v>
      </c>
      <c r="G4755" s="5" t="s">
        <v>3432</v>
      </c>
      <c r="H4755" s="3" t="s">
        <v>13</v>
      </c>
      <c r="I4755" s="3" t="s">
        <v>2792</v>
      </c>
      <c r="J4755" s="3" t="s">
        <v>347</v>
      </c>
      <c r="K4755" s="3" t="s">
        <v>296</v>
      </c>
      <c r="L4755" s="18">
        <v>1750</v>
      </c>
      <c r="M4755" s="18"/>
      <c r="N4755" s="19">
        <v>1750</v>
      </c>
    </row>
    <row r="4756" spans="1:14" x14ac:dyDescent="0.2">
      <c r="A4756" s="3" t="str" cm="1">
        <f t="array" ref="A4756:B4756">_xlfn.TEXTSPLIT(D4756," - ",TRUE,1)</f>
        <v>2025</v>
      </c>
      <c r="B4756" s="3" t="str">
        <v>4</v>
      </c>
      <c r="C4756" s="3" t="str">
        <f>_xlfn.XLOOKUP(B4756*1,List!A:A,List!B:B,"",0)</f>
        <v>04</v>
      </c>
      <c r="D4756" s="13" t="s">
        <v>2790</v>
      </c>
      <c r="F4756" s="4">
        <v>45756</v>
      </c>
      <c r="G4756" s="5" t="s">
        <v>3433</v>
      </c>
      <c r="H4756" s="3" t="s">
        <v>27</v>
      </c>
      <c r="I4756" s="3" t="s">
        <v>2792</v>
      </c>
      <c r="J4756" s="3" t="s">
        <v>171</v>
      </c>
      <c r="K4756" s="3" t="s">
        <v>96</v>
      </c>
      <c r="L4756" s="18"/>
      <c r="M4756" s="18">
        <v>1380</v>
      </c>
      <c r="N4756" s="19">
        <v>-1380</v>
      </c>
    </row>
    <row r="4757" spans="1:14" x14ac:dyDescent="0.2">
      <c r="A4757" s="3" t="str" cm="1">
        <f t="array" ref="A4757:B4757">_xlfn.TEXTSPLIT(D4757," - ",TRUE,1)</f>
        <v>2025</v>
      </c>
      <c r="B4757" s="3" t="str">
        <v>4</v>
      </c>
      <c r="C4757" s="3" t="str">
        <f>_xlfn.XLOOKUP(B4757*1,List!A:A,List!B:B,"",0)</f>
        <v>04</v>
      </c>
      <c r="D4757" s="13" t="s">
        <v>2790</v>
      </c>
      <c r="F4757" s="4">
        <v>45777</v>
      </c>
      <c r="G4757" s="5" t="s">
        <v>3434</v>
      </c>
      <c r="H4757" s="3" t="s">
        <v>27</v>
      </c>
      <c r="I4757" s="3" t="s">
        <v>2792</v>
      </c>
      <c r="J4757" s="3" t="s">
        <v>345</v>
      </c>
      <c r="K4757" s="3" t="s">
        <v>196</v>
      </c>
      <c r="L4757" s="18">
        <v>1750</v>
      </c>
      <c r="M4757" s="18"/>
      <c r="N4757" s="19">
        <v>1750</v>
      </c>
    </row>
    <row r="4758" spans="1:14" x14ac:dyDescent="0.2">
      <c r="A4758" s="3" t="str" cm="1">
        <f t="array" ref="A4758:B4758">_xlfn.TEXTSPLIT(D4758," - ",TRUE,1)</f>
        <v>2025</v>
      </c>
      <c r="B4758" s="3" t="str">
        <v>4</v>
      </c>
      <c r="C4758" s="3" t="str">
        <f>_xlfn.XLOOKUP(B4758*1,List!A:A,List!B:B,"",0)</f>
        <v>04</v>
      </c>
      <c r="D4758" s="13" t="s">
        <v>2790</v>
      </c>
      <c r="F4758" s="4">
        <v>45756</v>
      </c>
      <c r="G4758" s="5" t="s">
        <v>3435</v>
      </c>
      <c r="H4758" s="3" t="s">
        <v>13</v>
      </c>
      <c r="I4758" s="3" t="s">
        <v>30</v>
      </c>
      <c r="J4758" s="3" t="s">
        <v>404</v>
      </c>
      <c r="K4758" s="3" t="s">
        <v>103</v>
      </c>
      <c r="L4758" s="18"/>
      <c r="M4758" s="18">
        <v>3112.25</v>
      </c>
      <c r="N4758" s="19">
        <v>-3112.25</v>
      </c>
    </row>
    <row r="4759" spans="1:14" x14ac:dyDescent="0.2">
      <c r="A4759" s="3" t="str" cm="1">
        <f t="array" ref="A4759:B4759">_xlfn.TEXTSPLIT(D4759," - ",TRUE,1)</f>
        <v>2025</v>
      </c>
      <c r="B4759" s="3" t="str">
        <v>4</v>
      </c>
      <c r="C4759" s="3" t="str">
        <f>_xlfn.XLOOKUP(B4759*1,List!A:A,List!B:B,"",0)</f>
        <v>04</v>
      </c>
      <c r="D4759" s="13" t="s">
        <v>2790</v>
      </c>
      <c r="F4759" s="4">
        <v>45756</v>
      </c>
      <c r="G4759" s="5" t="s">
        <v>3436</v>
      </c>
      <c r="H4759" s="3" t="s">
        <v>27</v>
      </c>
      <c r="I4759" s="3" t="s">
        <v>2792</v>
      </c>
      <c r="J4759" s="3" t="s">
        <v>1087</v>
      </c>
      <c r="K4759" s="3" t="s">
        <v>16</v>
      </c>
      <c r="L4759" s="18"/>
      <c r="M4759" s="18">
        <v>2491.65</v>
      </c>
      <c r="N4759" s="19">
        <v>-2491.65</v>
      </c>
    </row>
    <row r="4760" spans="1:14" x14ac:dyDescent="0.2">
      <c r="A4760" s="3" t="str" cm="1">
        <f t="array" ref="A4760:B4760">_xlfn.TEXTSPLIT(D4760," - ",TRUE,1)</f>
        <v>2025</v>
      </c>
      <c r="B4760" s="3" t="str">
        <v>4</v>
      </c>
      <c r="C4760" s="3" t="str">
        <f>_xlfn.XLOOKUP(B4760*1,List!A:A,List!B:B,"",0)</f>
        <v>04</v>
      </c>
      <c r="D4760" s="13" t="s">
        <v>2790</v>
      </c>
      <c r="F4760" s="4">
        <v>45756</v>
      </c>
      <c r="G4760" s="5" t="s">
        <v>3437</v>
      </c>
      <c r="H4760" s="3" t="s">
        <v>13</v>
      </c>
      <c r="I4760" s="3" t="s">
        <v>30</v>
      </c>
      <c r="J4760" s="3" t="s">
        <v>2890</v>
      </c>
      <c r="K4760" s="3" t="s">
        <v>16</v>
      </c>
      <c r="L4760" s="18"/>
      <c r="M4760" s="18">
        <v>1560</v>
      </c>
      <c r="N4760" s="19">
        <v>-1560</v>
      </c>
    </row>
    <row r="4761" spans="1:14" x14ac:dyDescent="0.2">
      <c r="A4761" s="3" t="str" cm="1">
        <f t="array" ref="A4761:B4761">_xlfn.TEXTSPLIT(D4761," - ",TRUE,1)</f>
        <v>2025</v>
      </c>
      <c r="B4761" s="3" t="str">
        <v>4</v>
      </c>
      <c r="C4761" s="3" t="str">
        <f>_xlfn.XLOOKUP(B4761*1,List!A:A,List!B:B,"",0)</f>
        <v>04</v>
      </c>
      <c r="D4761" s="13" t="s">
        <v>2790</v>
      </c>
      <c r="F4761" s="4">
        <v>45756</v>
      </c>
      <c r="G4761" s="5" t="s">
        <v>3438</v>
      </c>
      <c r="H4761" s="3" t="s">
        <v>13</v>
      </c>
      <c r="I4761" s="3" t="s">
        <v>14</v>
      </c>
      <c r="J4761" s="3" t="s">
        <v>398</v>
      </c>
      <c r="K4761" s="3" t="s">
        <v>304</v>
      </c>
      <c r="L4761" s="18"/>
      <c r="M4761" s="18">
        <v>2381.92</v>
      </c>
      <c r="N4761" s="19">
        <v>-2381.92</v>
      </c>
    </row>
    <row r="4762" spans="1:14" x14ac:dyDescent="0.2">
      <c r="A4762" s="3" t="str" cm="1">
        <f t="array" ref="A4762:B4762">_xlfn.TEXTSPLIT(D4762," - ",TRUE,1)</f>
        <v>2025</v>
      </c>
      <c r="B4762" s="3" t="str">
        <v>4</v>
      </c>
      <c r="C4762" s="3" t="str">
        <f>_xlfn.XLOOKUP(B4762*1,List!A:A,List!B:B,"",0)</f>
        <v>04</v>
      </c>
      <c r="D4762" s="13" t="s">
        <v>2790</v>
      </c>
      <c r="F4762" s="4">
        <v>45756</v>
      </c>
      <c r="G4762" s="5" t="s">
        <v>3162</v>
      </c>
      <c r="H4762" s="3" t="s">
        <v>13</v>
      </c>
      <c r="I4762" s="3" t="s">
        <v>2792</v>
      </c>
      <c r="J4762" s="3" t="s">
        <v>90</v>
      </c>
      <c r="K4762" s="3" t="s">
        <v>91</v>
      </c>
      <c r="L4762" s="18">
        <v>2100</v>
      </c>
      <c r="M4762" s="18"/>
      <c r="N4762" s="19">
        <v>2100</v>
      </c>
    </row>
    <row r="4763" spans="1:14" x14ac:dyDescent="0.2">
      <c r="A4763" s="3" t="str" cm="1">
        <f t="array" ref="A4763:B4763">_xlfn.TEXTSPLIT(D4763," - ",TRUE,1)</f>
        <v>2025</v>
      </c>
      <c r="B4763" s="3" t="str">
        <v>4</v>
      </c>
      <c r="C4763" s="3" t="str">
        <f>_xlfn.XLOOKUP(B4763*1,List!A:A,List!B:B,"",0)</f>
        <v>04</v>
      </c>
      <c r="D4763" s="13" t="s">
        <v>2790</v>
      </c>
      <c r="F4763" s="4">
        <v>45756</v>
      </c>
      <c r="G4763" s="5" t="s">
        <v>3439</v>
      </c>
      <c r="H4763" s="3" t="s">
        <v>27</v>
      </c>
      <c r="I4763" s="3" t="s">
        <v>2792</v>
      </c>
      <c r="J4763" s="3" t="s">
        <v>409</v>
      </c>
      <c r="K4763" s="3" t="s">
        <v>410</v>
      </c>
      <c r="L4763" s="18"/>
      <c r="M4763" s="18">
        <v>3000</v>
      </c>
      <c r="N4763" s="19">
        <v>-3000</v>
      </c>
    </row>
    <row r="4764" spans="1:14" x14ac:dyDescent="0.2">
      <c r="A4764" s="3" t="str" cm="1">
        <f t="array" ref="A4764:B4764">_xlfn.TEXTSPLIT(D4764," - ",TRUE,1)</f>
        <v>2025</v>
      </c>
      <c r="B4764" s="3" t="str">
        <v>4</v>
      </c>
      <c r="C4764" s="3" t="str">
        <f>_xlfn.XLOOKUP(B4764*1,List!A:A,List!B:B,"",0)</f>
        <v>04</v>
      </c>
      <c r="D4764" s="13" t="s">
        <v>2790</v>
      </c>
      <c r="F4764" s="4">
        <v>45776</v>
      </c>
      <c r="G4764" s="5" t="s">
        <v>3440</v>
      </c>
      <c r="H4764" s="3" t="s">
        <v>27</v>
      </c>
      <c r="I4764" s="3" t="s">
        <v>2792</v>
      </c>
      <c r="J4764" s="3" t="s">
        <v>198</v>
      </c>
      <c r="K4764" s="3" t="s">
        <v>199</v>
      </c>
      <c r="L4764" s="18">
        <v>2700.8</v>
      </c>
      <c r="M4764" s="18"/>
      <c r="N4764" s="19">
        <v>2700.8</v>
      </c>
    </row>
    <row r="4765" spans="1:14" x14ac:dyDescent="0.2">
      <c r="A4765" s="3" t="str" cm="1">
        <f t="array" ref="A4765:B4765">_xlfn.TEXTSPLIT(D4765," - ",TRUE,1)</f>
        <v>2025</v>
      </c>
      <c r="B4765" s="3" t="str">
        <v>4</v>
      </c>
      <c r="C4765" s="3" t="str">
        <f>_xlfn.XLOOKUP(B4765*1,List!A:A,List!B:B,"",0)</f>
        <v>04</v>
      </c>
      <c r="D4765" s="13" t="s">
        <v>2790</v>
      </c>
      <c r="F4765" s="4">
        <v>45756</v>
      </c>
      <c r="G4765" s="5" t="s">
        <v>3441</v>
      </c>
      <c r="H4765" s="3" t="s">
        <v>13</v>
      </c>
      <c r="I4765" s="3" t="s">
        <v>2792</v>
      </c>
      <c r="J4765" s="3" t="s">
        <v>342</v>
      </c>
      <c r="K4765" s="3" t="s">
        <v>343</v>
      </c>
      <c r="L4765" s="18">
        <v>3800</v>
      </c>
      <c r="M4765" s="18"/>
      <c r="N4765" s="19">
        <v>3800</v>
      </c>
    </row>
    <row r="4766" spans="1:14" x14ac:dyDescent="0.2">
      <c r="A4766" s="3" t="str" cm="1">
        <f t="array" ref="A4766:B4766">_xlfn.TEXTSPLIT(D4766," - ",TRUE,1)</f>
        <v>2025</v>
      </c>
      <c r="B4766" s="3" t="str">
        <v>4</v>
      </c>
      <c r="C4766" s="3" t="str">
        <f>_xlfn.XLOOKUP(B4766*1,List!A:A,List!B:B,"",0)</f>
        <v>04</v>
      </c>
      <c r="D4766" s="13" t="s">
        <v>2790</v>
      </c>
      <c r="F4766" s="4">
        <v>45761</v>
      </c>
      <c r="G4766" s="5" t="s">
        <v>3442</v>
      </c>
      <c r="H4766" s="3" t="s">
        <v>13</v>
      </c>
      <c r="I4766" s="3" t="s">
        <v>30</v>
      </c>
      <c r="J4766" s="3" t="s">
        <v>306</v>
      </c>
      <c r="K4766" s="3" t="s">
        <v>38</v>
      </c>
      <c r="L4766" s="18"/>
      <c r="M4766" s="18">
        <v>2625</v>
      </c>
      <c r="N4766" s="19">
        <v>-2625</v>
      </c>
    </row>
    <row r="4767" spans="1:14" x14ac:dyDescent="0.2">
      <c r="A4767" s="3" t="str" cm="1">
        <f t="array" ref="A4767:B4767">_xlfn.TEXTSPLIT(D4767," - ",TRUE,1)</f>
        <v>2025</v>
      </c>
      <c r="B4767" s="3" t="str">
        <v>4</v>
      </c>
      <c r="C4767" s="3" t="str">
        <f>_xlfn.XLOOKUP(B4767*1,List!A:A,List!B:B,"",0)</f>
        <v>04</v>
      </c>
      <c r="D4767" s="13" t="s">
        <v>2790</v>
      </c>
      <c r="F4767" s="4">
        <v>45761</v>
      </c>
      <c r="G4767" s="5" t="s">
        <v>3443</v>
      </c>
      <c r="H4767" s="3" t="s">
        <v>13</v>
      </c>
      <c r="I4767" s="3" t="s">
        <v>2792</v>
      </c>
      <c r="J4767" s="3" t="s">
        <v>152</v>
      </c>
      <c r="K4767" s="3" t="s">
        <v>153</v>
      </c>
      <c r="L4767" s="18">
        <v>2500</v>
      </c>
      <c r="M4767" s="18"/>
      <c r="N4767" s="19">
        <v>2500</v>
      </c>
    </row>
    <row r="4768" spans="1:14" x14ac:dyDescent="0.2">
      <c r="A4768" s="3" t="str" cm="1">
        <f t="array" ref="A4768:B4768">_xlfn.TEXTSPLIT(D4768," - ",TRUE,1)</f>
        <v>2025</v>
      </c>
      <c r="B4768" s="3" t="str">
        <v>4</v>
      </c>
      <c r="C4768" s="3" t="str">
        <f>_xlfn.XLOOKUP(B4768*1,List!A:A,List!B:B,"",0)</f>
        <v>04</v>
      </c>
      <c r="D4768" s="13" t="s">
        <v>2790</v>
      </c>
      <c r="F4768" s="4">
        <v>45761</v>
      </c>
      <c r="G4768" s="5" t="s">
        <v>3444</v>
      </c>
      <c r="H4768" s="3" t="s">
        <v>27</v>
      </c>
      <c r="I4768" s="3" t="s">
        <v>2792</v>
      </c>
      <c r="J4768" s="3" t="s">
        <v>188</v>
      </c>
      <c r="K4768" s="3" t="s">
        <v>189</v>
      </c>
      <c r="L4768" s="18"/>
      <c r="M4768" s="18">
        <v>2775</v>
      </c>
      <c r="N4768" s="19">
        <v>-2775</v>
      </c>
    </row>
    <row r="4769" spans="1:14" x14ac:dyDescent="0.2">
      <c r="A4769" s="3" t="str" cm="1">
        <f t="array" ref="A4769:B4769">_xlfn.TEXTSPLIT(D4769," - ",TRUE,1)</f>
        <v>2025</v>
      </c>
      <c r="B4769" s="3" t="str">
        <v>4</v>
      </c>
      <c r="C4769" s="3" t="str">
        <f>_xlfn.XLOOKUP(B4769*1,List!A:A,List!B:B,"",0)</f>
        <v>04</v>
      </c>
      <c r="D4769" s="13" t="s">
        <v>2790</v>
      </c>
      <c r="F4769" s="4">
        <v>45777</v>
      </c>
      <c r="G4769" s="5" t="s">
        <v>3099</v>
      </c>
      <c r="H4769" s="3" t="s">
        <v>27</v>
      </c>
      <c r="I4769" s="3" t="s">
        <v>1894</v>
      </c>
      <c r="J4769" s="3" t="s">
        <v>578</v>
      </c>
      <c r="K4769" s="3" t="s">
        <v>473</v>
      </c>
      <c r="L4769" s="18">
        <v>2800</v>
      </c>
      <c r="M4769" s="18"/>
      <c r="N4769" s="19">
        <v>2800</v>
      </c>
    </row>
    <row r="4770" spans="1:14" x14ac:dyDescent="0.2">
      <c r="A4770" s="3" t="str" cm="1">
        <f t="array" ref="A4770:B4770">_xlfn.TEXTSPLIT(D4770," - ",TRUE,1)</f>
        <v>2025</v>
      </c>
      <c r="B4770" s="3" t="str">
        <v>4</v>
      </c>
      <c r="C4770" s="3" t="str">
        <f>_xlfn.XLOOKUP(B4770*1,List!A:A,List!B:B,"",0)</f>
        <v>04</v>
      </c>
      <c r="D4770" s="13" t="s">
        <v>2790</v>
      </c>
      <c r="F4770" s="4">
        <v>45761</v>
      </c>
      <c r="G4770" s="5" t="s">
        <v>3443</v>
      </c>
      <c r="H4770" s="3" t="s">
        <v>27</v>
      </c>
      <c r="I4770" s="3" t="s">
        <v>2792</v>
      </c>
      <c r="J4770" s="3" t="s">
        <v>152</v>
      </c>
      <c r="K4770" s="3" t="s">
        <v>153</v>
      </c>
      <c r="L4770" s="18"/>
      <c r="M4770" s="18">
        <v>2500</v>
      </c>
      <c r="N4770" s="19">
        <v>-2500</v>
      </c>
    </row>
    <row r="4771" spans="1:14" x14ac:dyDescent="0.2">
      <c r="A4771" s="3" t="str" cm="1">
        <f t="array" ref="A4771:B4771">_xlfn.TEXTSPLIT(D4771," - ",TRUE,1)</f>
        <v>2025</v>
      </c>
      <c r="B4771" s="3" t="str">
        <v>4</v>
      </c>
      <c r="C4771" s="3" t="str">
        <f>_xlfn.XLOOKUP(B4771*1,List!A:A,List!B:B,"",0)</f>
        <v>04</v>
      </c>
      <c r="D4771" s="13" t="s">
        <v>2790</v>
      </c>
      <c r="F4771" s="4">
        <v>45748</v>
      </c>
      <c r="G4771" s="5" t="s">
        <v>3404</v>
      </c>
      <c r="H4771" s="3" t="s">
        <v>181</v>
      </c>
      <c r="I4771" s="3" t="s">
        <v>2867</v>
      </c>
      <c r="K4771" s="3" t="s">
        <v>84</v>
      </c>
      <c r="L4771" s="18"/>
      <c r="M4771" s="18">
        <v>1500</v>
      </c>
      <c r="N4771" s="19">
        <v>-1500</v>
      </c>
    </row>
    <row r="4772" spans="1:14" x14ac:dyDescent="0.2">
      <c r="A4772" s="3" t="str" cm="1">
        <f t="array" ref="A4772:B4772">_xlfn.TEXTSPLIT(D4772," - ",TRUE,1)</f>
        <v>2025</v>
      </c>
      <c r="B4772" s="3" t="str">
        <v>4</v>
      </c>
      <c r="C4772" s="3" t="str">
        <f>_xlfn.XLOOKUP(B4772*1,List!A:A,List!B:B,"",0)</f>
        <v>04</v>
      </c>
      <c r="D4772" s="13" t="s">
        <v>2790</v>
      </c>
      <c r="F4772" s="4">
        <v>45777</v>
      </c>
      <c r="G4772" s="5" t="s">
        <v>3445</v>
      </c>
      <c r="H4772" s="3" t="s">
        <v>13</v>
      </c>
      <c r="I4772" s="3" t="s">
        <v>1894</v>
      </c>
      <c r="J4772" s="3" t="s">
        <v>248</v>
      </c>
      <c r="K4772" s="3" t="s">
        <v>150</v>
      </c>
      <c r="L4772" s="18"/>
      <c r="M4772" s="18">
        <v>2435</v>
      </c>
      <c r="N4772" s="19">
        <v>-2435</v>
      </c>
    </row>
    <row r="4773" spans="1:14" x14ac:dyDescent="0.2">
      <c r="A4773" s="3" t="str" cm="1">
        <f t="array" ref="A4773:B4773">_xlfn.TEXTSPLIT(D4773," - ",TRUE,1)</f>
        <v>2025</v>
      </c>
      <c r="B4773" s="3" t="str">
        <v>4</v>
      </c>
      <c r="C4773" s="3" t="str">
        <f>_xlfn.XLOOKUP(B4773*1,List!A:A,List!B:B,"",0)</f>
        <v>04</v>
      </c>
      <c r="D4773" s="13" t="s">
        <v>2790</v>
      </c>
      <c r="F4773" s="4">
        <v>45777</v>
      </c>
      <c r="G4773" s="5" t="s">
        <v>3194</v>
      </c>
      <c r="H4773" s="3" t="s">
        <v>13</v>
      </c>
      <c r="I4773" s="3" t="s">
        <v>1894</v>
      </c>
      <c r="J4773" s="3" t="s">
        <v>578</v>
      </c>
      <c r="K4773" s="3" t="s">
        <v>64</v>
      </c>
      <c r="L4773" s="18"/>
      <c r="M4773" s="18">
        <v>4571.32</v>
      </c>
      <c r="N4773" s="19">
        <v>-4571.32</v>
      </c>
    </row>
    <row r="4774" spans="1:14" x14ac:dyDescent="0.2">
      <c r="A4774" s="3" t="str" cm="1">
        <f t="array" ref="A4774:B4774">_xlfn.TEXTSPLIT(D4774," - ",TRUE,1)</f>
        <v>2025</v>
      </c>
      <c r="B4774" s="3" t="str">
        <v>4</v>
      </c>
      <c r="C4774" s="3" t="str">
        <f>_xlfn.XLOOKUP(B4774*1,List!A:A,List!B:B,"",0)</f>
        <v>04</v>
      </c>
      <c r="D4774" s="13" t="s">
        <v>2790</v>
      </c>
      <c r="F4774" s="4">
        <v>45756</v>
      </c>
      <c r="G4774" s="5" t="s">
        <v>3425</v>
      </c>
      <c r="H4774" s="3" t="s">
        <v>27</v>
      </c>
      <c r="I4774" s="3" t="s">
        <v>2792</v>
      </c>
      <c r="J4774" s="3" t="s">
        <v>83</v>
      </c>
      <c r="K4774" s="3" t="s">
        <v>16</v>
      </c>
      <c r="L4774" s="18">
        <v>2930.56</v>
      </c>
      <c r="M4774" s="18"/>
      <c r="N4774" s="19">
        <v>2930.56</v>
      </c>
    </row>
    <row r="4775" spans="1:14" x14ac:dyDescent="0.2">
      <c r="A4775" s="3" t="str" cm="1">
        <f t="array" ref="A4775:B4775">_xlfn.TEXTSPLIT(D4775," - ",TRUE,1)</f>
        <v>2025</v>
      </c>
      <c r="B4775" s="3" t="str">
        <v>4</v>
      </c>
      <c r="C4775" s="3" t="str">
        <f>_xlfn.XLOOKUP(B4775*1,List!A:A,List!B:B,"",0)</f>
        <v>04</v>
      </c>
      <c r="D4775" s="13" t="s">
        <v>2790</v>
      </c>
      <c r="F4775" s="4">
        <v>45756</v>
      </c>
      <c r="G4775" s="5" t="s">
        <v>3446</v>
      </c>
      <c r="H4775" s="3" t="s">
        <v>27</v>
      </c>
      <c r="I4775" s="3" t="s">
        <v>2792</v>
      </c>
      <c r="J4775" s="3" t="s">
        <v>107</v>
      </c>
      <c r="K4775" s="3" t="s">
        <v>58</v>
      </c>
      <c r="L4775" s="18"/>
      <c r="M4775" s="18">
        <v>4266.45</v>
      </c>
      <c r="N4775" s="19">
        <v>-4266.45</v>
      </c>
    </row>
    <row r="4776" spans="1:14" x14ac:dyDescent="0.2">
      <c r="A4776" s="3" t="str" cm="1">
        <f t="array" ref="A4776:B4776">_xlfn.TEXTSPLIT(D4776," - ",TRUE,1)</f>
        <v>2025</v>
      </c>
      <c r="B4776" s="3" t="str">
        <v>4</v>
      </c>
      <c r="C4776" s="3" t="str">
        <f>_xlfn.XLOOKUP(B4776*1,List!A:A,List!B:B,"",0)</f>
        <v>04</v>
      </c>
      <c r="D4776" s="13" t="s">
        <v>2790</v>
      </c>
      <c r="F4776" s="4">
        <v>45756</v>
      </c>
      <c r="G4776" s="5" t="s">
        <v>2924</v>
      </c>
      <c r="H4776" s="3" t="s">
        <v>13</v>
      </c>
      <c r="I4776" s="3" t="s">
        <v>2792</v>
      </c>
      <c r="J4776" s="3" t="s">
        <v>149</v>
      </c>
      <c r="K4776" s="3" t="s">
        <v>150</v>
      </c>
      <c r="L4776" s="18">
        <v>3275</v>
      </c>
      <c r="M4776" s="18"/>
      <c r="N4776" s="19">
        <v>3275</v>
      </c>
    </row>
    <row r="4777" spans="1:14" x14ac:dyDescent="0.2">
      <c r="A4777" s="3" t="str" cm="1">
        <f t="array" ref="A4777:B4777">_xlfn.TEXTSPLIT(D4777," - ",TRUE,1)</f>
        <v>2025</v>
      </c>
      <c r="B4777" s="3" t="str">
        <v>4</v>
      </c>
      <c r="C4777" s="3" t="str">
        <f>_xlfn.XLOOKUP(B4777*1,List!A:A,List!B:B,"",0)</f>
        <v>04</v>
      </c>
      <c r="D4777" s="13" t="s">
        <v>2790</v>
      </c>
      <c r="F4777" s="4">
        <v>45777</v>
      </c>
      <c r="G4777" s="5" t="s">
        <v>3447</v>
      </c>
      <c r="H4777" s="3" t="s">
        <v>27</v>
      </c>
      <c r="I4777" s="3" t="s">
        <v>1894</v>
      </c>
      <c r="J4777" s="3" t="s">
        <v>441</v>
      </c>
      <c r="K4777" s="3" t="s">
        <v>150</v>
      </c>
      <c r="L4777" s="18">
        <v>2250</v>
      </c>
      <c r="M4777" s="18"/>
      <c r="N4777" s="19">
        <v>2250</v>
      </c>
    </row>
    <row r="4778" spans="1:14" x14ac:dyDescent="0.2">
      <c r="A4778" s="3" t="str" cm="1">
        <f t="array" ref="A4778:B4778">_xlfn.TEXTSPLIT(D4778," - ",TRUE,1)</f>
        <v>2025</v>
      </c>
      <c r="B4778" s="3" t="str">
        <v>4</v>
      </c>
      <c r="C4778" s="3" t="str">
        <f>_xlfn.XLOOKUP(B4778*1,List!A:A,List!B:B,"",0)</f>
        <v>04</v>
      </c>
      <c r="D4778" s="13" t="s">
        <v>2790</v>
      </c>
      <c r="F4778" s="4">
        <v>45756</v>
      </c>
      <c r="G4778" s="5" t="s">
        <v>3448</v>
      </c>
      <c r="H4778" s="3" t="s">
        <v>13</v>
      </c>
      <c r="I4778" s="3" t="s">
        <v>30</v>
      </c>
      <c r="J4778" s="3" t="s">
        <v>211</v>
      </c>
      <c r="K4778" s="3" t="s">
        <v>16</v>
      </c>
      <c r="L4778" s="18"/>
      <c r="M4778" s="18">
        <v>1611.81</v>
      </c>
      <c r="N4778" s="19">
        <v>-1611.81</v>
      </c>
    </row>
    <row r="4779" spans="1:14" x14ac:dyDescent="0.2">
      <c r="A4779" s="3" t="str" cm="1">
        <f t="array" ref="A4779:B4779">_xlfn.TEXTSPLIT(D4779," - ",TRUE,1)</f>
        <v>2025</v>
      </c>
      <c r="B4779" s="3" t="str">
        <v>4</v>
      </c>
      <c r="C4779" s="3" t="str">
        <f>_xlfn.XLOOKUP(B4779*1,List!A:A,List!B:B,"",0)</f>
        <v>04</v>
      </c>
      <c r="D4779" s="13" t="s">
        <v>2790</v>
      </c>
      <c r="F4779" s="4">
        <v>45761</v>
      </c>
      <c r="G4779" s="5" t="s">
        <v>3449</v>
      </c>
      <c r="H4779" s="3" t="s">
        <v>13</v>
      </c>
      <c r="I4779" s="3" t="s">
        <v>30</v>
      </c>
      <c r="J4779" s="3" t="s">
        <v>361</v>
      </c>
      <c r="K4779" s="3" t="s">
        <v>362</v>
      </c>
      <c r="L4779" s="18"/>
      <c r="M4779" s="18">
        <v>1900</v>
      </c>
      <c r="N4779" s="19">
        <v>-1900</v>
      </c>
    </row>
    <row r="4780" spans="1:14" x14ac:dyDescent="0.2">
      <c r="A4780" s="3" t="str" cm="1">
        <f t="array" ref="A4780:B4780">_xlfn.TEXTSPLIT(D4780," - ",TRUE,1)</f>
        <v>2025</v>
      </c>
      <c r="B4780" s="3" t="str">
        <v>4</v>
      </c>
      <c r="C4780" s="3" t="str">
        <f>_xlfn.XLOOKUP(B4780*1,List!A:A,List!B:B,"",0)</f>
        <v>04</v>
      </c>
      <c r="D4780" s="13" t="s">
        <v>2790</v>
      </c>
      <c r="F4780" s="4">
        <v>45749</v>
      </c>
      <c r="G4780" s="5" t="s">
        <v>3450</v>
      </c>
      <c r="H4780" s="3" t="s">
        <v>13</v>
      </c>
      <c r="I4780" s="3" t="s">
        <v>30</v>
      </c>
      <c r="J4780" s="3" t="s">
        <v>77</v>
      </c>
      <c r="K4780" s="3" t="s">
        <v>737</v>
      </c>
      <c r="L4780" s="18"/>
      <c r="M4780" s="18">
        <v>1315.07</v>
      </c>
      <c r="N4780" s="19">
        <v>-1315.07</v>
      </c>
    </row>
    <row r="4781" spans="1:14" x14ac:dyDescent="0.2">
      <c r="A4781" s="3" t="str" cm="1">
        <f t="array" ref="A4781:B4781">_xlfn.TEXTSPLIT(D4781," - ",TRUE,1)</f>
        <v>2025</v>
      </c>
      <c r="B4781" s="3" t="str">
        <v>4</v>
      </c>
      <c r="C4781" s="3" t="str">
        <f>_xlfn.XLOOKUP(B4781*1,List!A:A,List!B:B,"",0)</f>
        <v>04</v>
      </c>
      <c r="D4781" s="13" t="s">
        <v>2790</v>
      </c>
      <c r="F4781" s="4">
        <v>45777</v>
      </c>
      <c r="G4781" s="5" t="s">
        <v>2991</v>
      </c>
      <c r="H4781" s="3" t="s">
        <v>48</v>
      </c>
      <c r="I4781" s="3" t="s">
        <v>3082</v>
      </c>
      <c r="L4781" s="18"/>
      <c r="M4781" s="18">
        <v>11.4</v>
      </c>
      <c r="N4781" s="19">
        <v>-11.4</v>
      </c>
    </row>
    <row r="4782" spans="1:14" x14ac:dyDescent="0.2">
      <c r="A4782" s="3" t="str" cm="1">
        <f t="array" ref="A4782:B4782">_xlfn.TEXTSPLIT(D4782," - ",TRUE,1)</f>
        <v>2025</v>
      </c>
      <c r="B4782" s="3" t="str">
        <v>4</v>
      </c>
      <c r="C4782" s="3" t="str">
        <f>_xlfn.XLOOKUP(B4782*1,List!A:A,List!B:B,"",0)</f>
        <v>04</v>
      </c>
      <c r="D4782" s="13" t="s">
        <v>2790</v>
      </c>
      <c r="F4782" s="4">
        <v>45756</v>
      </c>
      <c r="G4782" s="5" t="s">
        <v>3039</v>
      </c>
      <c r="H4782" s="3" t="s">
        <v>13</v>
      </c>
      <c r="I4782" s="3" t="s">
        <v>2792</v>
      </c>
      <c r="J4782" s="3" t="s">
        <v>369</v>
      </c>
      <c r="K4782" s="3" t="s">
        <v>16</v>
      </c>
      <c r="L4782" s="18">
        <v>1641.12</v>
      </c>
      <c r="M4782" s="18"/>
      <c r="N4782" s="19">
        <v>1641.12</v>
      </c>
    </row>
    <row r="4783" spans="1:14" x14ac:dyDescent="0.2">
      <c r="A4783" s="3" t="str" cm="1">
        <f t="array" ref="A4783:B4783">_xlfn.TEXTSPLIT(D4783," - ",TRUE,1)</f>
        <v>2025</v>
      </c>
      <c r="B4783" s="3" t="str">
        <v>4</v>
      </c>
      <c r="C4783" s="3" t="str">
        <f>_xlfn.XLOOKUP(B4783*1,List!A:A,List!B:B,"",0)</f>
        <v>04</v>
      </c>
      <c r="D4783" s="13" t="s">
        <v>2790</v>
      </c>
      <c r="F4783" s="4">
        <v>45777</v>
      </c>
      <c r="G4783" s="5" t="s">
        <v>3451</v>
      </c>
      <c r="H4783" s="3" t="s">
        <v>13</v>
      </c>
      <c r="I4783" s="3" t="s">
        <v>1894</v>
      </c>
      <c r="J4783" s="3" t="s">
        <v>224</v>
      </c>
      <c r="K4783" s="3" t="s">
        <v>225</v>
      </c>
      <c r="L4783" s="18"/>
      <c r="M4783" s="18">
        <v>1691.15</v>
      </c>
      <c r="N4783" s="19">
        <v>-1691.15</v>
      </c>
    </row>
    <row r="4784" spans="1:14" x14ac:dyDescent="0.2">
      <c r="A4784" s="3" t="str" cm="1">
        <f t="array" ref="A4784:B4784">_xlfn.TEXTSPLIT(D4784," - ",TRUE,1)</f>
        <v>2025</v>
      </c>
      <c r="B4784" s="3" t="str">
        <v>4</v>
      </c>
      <c r="C4784" s="3" t="str">
        <f>_xlfn.XLOOKUP(B4784*1,List!A:A,List!B:B,"",0)</f>
        <v>04</v>
      </c>
      <c r="D4784" s="13" t="s">
        <v>2790</v>
      </c>
      <c r="F4784" s="4">
        <v>45775</v>
      </c>
      <c r="G4784" s="5" t="s">
        <v>3050</v>
      </c>
      <c r="H4784" s="3" t="s">
        <v>455</v>
      </c>
      <c r="I4784" s="3" t="s">
        <v>3452</v>
      </c>
      <c r="K4784" s="3" t="s">
        <v>457</v>
      </c>
      <c r="L4784" s="18"/>
      <c r="M4784" s="18">
        <v>2708.9</v>
      </c>
      <c r="N4784" s="19">
        <v>-2708.9</v>
      </c>
    </row>
    <row r="4785" spans="1:14" x14ac:dyDescent="0.2">
      <c r="A4785" s="3" t="str" cm="1">
        <f t="array" ref="A4785:B4785">_xlfn.TEXTSPLIT(D4785," - ",TRUE,1)</f>
        <v>2025</v>
      </c>
      <c r="B4785" s="3" t="str">
        <v>4</v>
      </c>
      <c r="C4785" s="3" t="str">
        <f>_xlfn.XLOOKUP(B4785*1,List!A:A,List!B:B,"",0)</f>
        <v>04</v>
      </c>
      <c r="D4785" s="13" t="s">
        <v>2790</v>
      </c>
      <c r="F4785" s="4">
        <v>45756</v>
      </c>
      <c r="G4785" s="5" t="s">
        <v>3327</v>
      </c>
      <c r="H4785" s="3" t="s">
        <v>27</v>
      </c>
      <c r="I4785" s="3" t="s">
        <v>2792</v>
      </c>
      <c r="J4785" s="3" t="s">
        <v>133</v>
      </c>
      <c r="K4785" s="3" t="s">
        <v>16</v>
      </c>
      <c r="L4785" s="18"/>
      <c r="M4785" s="18">
        <v>2813.34</v>
      </c>
      <c r="N4785" s="19">
        <v>-2813.34</v>
      </c>
    </row>
    <row r="4786" spans="1:14" x14ac:dyDescent="0.2">
      <c r="A4786" s="3" t="str" cm="1">
        <f t="array" ref="A4786:B4786">_xlfn.TEXTSPLIT(D4786," - ",TRUE,1)</f>
        <v>2025</v>
      </c>
      <c r="B4786" s="3" t="str">
        <v>4</v>
      </c>
      <c r="C4786" s="3" t="str">
        <f>_xlfn.XLOOKUP(B4786*1,List!A:A,List!B:B,"",0)</f>
        <v>04</v>
      </c>
      <c r="D4786" s="13" t="s">
        <v>2790</v>
      </c>
      <c r="F4786" s="4">
        <v>45761</v>
      </c>
      <c r="G4786" s="5" t="s">
        <v>3453</v>
      </c>
      <c r="H4786" s="3" t="s">
        <v>13</v>
      </c>
      <c r="I4786" s="3" t="s">
        <v>30</v>
      </c>
      <c r="J4786" s="3" t="s">
        <v>459</v>
      </c>
      <c r="K4786" s="3" t="s">
        <v>174</v>
      </c>
      <c r="L4786" s="18">
        <v>2200</v>
      </c>
      <c r="M4786" s="18"/>
      <c r="N4786" s="19">
        <v>2200</v>
      </c>
    </row>
    <row r="4787" spans="1:14" x14ac:dyDescent="0.2">
      <c r="A4787" s="3" t="str" cm="1">
        <f t="array" ref="A4787:B4787">_xlfn.TEXTSPLIT(D4787," - ",TRUE,1)</f>
        <v>2025</v>
      </c>
      <c r="B4787" s="3" t="str">
        <v>4</v>
      </c>
      <c r="C4787" s="3" t="str">
        <f>_xlfn.XLOOKUP(B4787*1,List!A:A,List!B:B,"",0)</f>
        <v>04</v>
      </c>
      <c r="D4787" s="13" t="s">
        <v>2790</v>
      </c>
      <c r="F4787" s="4">
        <v>45748</v>
      </c>
      <c r="G4787" s="5" t="s">
        <v>3454</v>
      </c>
      <c r="H4787" s="3" t="s">
        <v>48</v>
      </c>
      <c r="I4787" s="3" t="s">
        <v>3000</v>
      </c>
      <c r="J4787" s="3" t="s">
        <v>198</v>
      </c>
      <c r="K4787" s="3" t="s">
        <v>1342</v>
      </c>
      <c r="L4787" s="18">
        <v>2144.46</v>
      </c>
      <c r="M4787" s="18"/>
      <c r="N4787" s="19">
        <v>2144.46</v>
      </c>
    </row>
    <row r="4788" spans="1:14" x14ac:dyDescent="0.2">
      <c r="A4788" s="3" t="str" cm="1">
        <f t="array" ref="A4788:B4788">_xlfn.TEXTSPLIT(D4788," - ",TRUE,1)</f>
        <v>2025</v>
      </c>
      <c r="B4788" s="3" t="str">
        <v>4</v>
      </c>
      <c r="C4788" s="3" t="str">
        <f>_xlfn.XLOOKUP(B4788*1,List!A:A,List!B:B,"",0)</f>
        <v>04</v>
      </c>
      <c r="D4788" s="13" t="s">
        <v>2790</v>
      </c>
      <c r="F4788" s="4">
        <v>45756</v>
      </c>
      <c r="G4788" s="5" t="s">
        <v>3455</v>
      </c>
      <c r="H4788" s="3" t="s">
        <v>13</v>
      </c>
      <c r="I4788" s="3" t="s">
        <v>30</v>
      </c>
      <c r="J4788" s="3" t="s">
        <v>133</v>
      </c>
      <c r="K4788" s="3" t="s">
        <v>16</v>
      </c>
      <c r="L4788" s="18"/>
      <c r="M4788" s="18">
        <v>2813.34</v>
      </c>
      <c r="N4788" s="19">
        <v>-2813.34</v>
      </c>
    </row>
    <row r="4789" spans="1:14" x14ac:dyDescent="0.2">
      <c r="A4789" s="3" t="str" cm="1">
        <f t="array" ref="A4789:B4789">_xlfn.TEXTSPLIT(D4789," - ",TRUE,1)</f>
        <v>2025</v>
      </c>
      <c r="B4789" s="3" t="str">
        <v>4</v>
      </c>
      <c r="C4789" s="3" t="str">
        <f>_xlfn.XLOOKUP(B4789*1,List!A:A,List!B:B,"",0)</f>
        <v>04</v>
      </c>
      <c r="D4789" s="13" t="s">
        <v>2790</v>
      </c>
      <c r="F4789" s="4">
        <v>45777</v>
      </c>
      <c r="G4789" s="5" t="s">
        <v>2991</v>
      </c>
      <c r="H4789" s="3" t="s">
        <v>455</v>
      </c>
      <c r="I4789" s="3" t="s">
        <v>2992</v>
      </c>
      <c r="K4789" s="3" t="s">
        <v>58</v>
      </c>
      <c r="L4789" s="18"/>
      <c r="M4789" s="18">
        <v>2808.97</v>
      </c>
      <c r="N4789" s="19">
        <v>-2808.97</v>
      </c>
    </row>
    <row r="4790" spans="1:14" x14ac:dyDescent="0.2">
      <c r="A4790" s="3" t="str" cm="1">
        <f t="array" ref="A4790:B4790">_xlfn.TEXTSPLIT(D4790," - ",TRUE,1)</f>
        <v>2025</v>
      </c>
      <c r="B4790" s="3" t="str">
        <v>4</v>
      </c>
      <c r="C4790" s="3" t="str">
        <f>_xlfn.XLOOKUP(B4790*1,List!A:A,List!B:B,"",0)</f>
        <v>04</v>
      </c>
      <c r="D4790" s="13" t="s">
        <v>2790</v>
      </c>
      <c r="F4790" s="4">
        <v>45756</v>
      </c>
      <c r="G4790" s="5" t="s">
        <v>3456</v>
      </c>
      <c r="H4790" s="3" t="s">
        <v>27</v>
      </c>
      <c r="I4790" s="3" t="s">
        <v>2792</v>
      </c>
      <c r="J4790" s="3" t="s">
        <v>492</v>
      </c>
      <c r="K4790" s="3" t="s">
        <v>16</v>
      </c>
      <c r="L4790" s="18"/>
      <c r="M4790" s="18">
        <v>1993.32</v>
      </c>
      <c r="N4790" s="19">
        <v>-1993.32</v>
      </c>
    </row>
    <row r="4791" spans="1:14" x14ac:dyDescent="0.2">
      <c r="A4791" s="3" t="str" cm="1">
        <f t="array" ref="A4791:B4791">_xlfn.TEXTSPLIT(D4791," - ",TRUE,1)</f>
        <v>2025</v>
      </c>
      <c r="B4791" s="3" t="str">
        <v>4</v>
      </c>
      <c r="C4791" s="3" t="str">
        <f>_xlfn.XLOOKUP(B4791*1,List!A:A,List!B:B,"",0)</f>
        <v>04</v>
      </c>
      <c r="D4791" s="13" t="s">
        <v>2790</v>
      </c>
      <c r="F4791" s="4">
        <v>45756</v>
      </c>
      <c r="G4791" s="5" t="s">
        <v>3181</v>
      </c>
      <c r="H4791" s="3" t="s">
        <v>27</v>
      </c>
      <c r="I4791" s="3" t="s">
        <v>2792</v>
      </c>
      <c r="J4791" s="3" t="s">
        <v>496</v>
      </c>
      <c r="K4791" s="3" t="s">
        <v>58</v>
      </c>
      <c r="L4791" s="18"/>
      <c r="M4791" s="18">
        <v>2133</v>
      </c>
      <c r="N4791" s="19">
        <v>-2133</v>
      </c>
    </row>
    <row r="4792" spans="1:14" x14ac:dyDescent="0.2">
      <c r="A4792" s="3" t="str" cm="1">
        <f t="array" ref="A4792:B4792">_xlfn.TEXTSPLIT(D4792," - ",TRUE,1)</f>
        <v>2025</v>
      </c>
      <c r="B4792" s="3" t="str">
        <v>4</v>
      </c>
      <c r="C4792" s="3" t="str">
        <f>_xlfn.XLOOKUP(B4792*1,List!A:A,List!B:B,"",0)</f>
        <v>04</v>
      </c>
      <c r="D4792" s="13" t="s">
        <v>2790</v>
      </c>
      <c r="F4792" s="4">
        <v>45775</v>
      </c>
      <c r="G4792" s="5" t="s">
        <v>3385</v>
      </c>
      <c r="H4792" s="3" t="s">
        <v>27</v>
      </c>
      <c r="I4792" s="3" t="s">
        <v>2792</v>
      </c>
      <c r="J4792" s="3" t="s">
        <v>3322</v>
      </c>
      <c r="K4792" s="3" t="s">
        <v>109</v>
      </c>
      <c r="L4792" s="18"/>
      <c r="M4792" s="18">
        <v>4000</v>
      </c>
      <c r="N4792" s="19">
        <v>-4000</v>
      </c>
    </row>
    <row r="4793" spans="1:14" x14ac:dyDescent="0.2">
      <c r="A4793" s="3" t="str" cm="1">
        <f t="array" ref="A4793:B4793">_xlfn.TEXTSPLIT(D4793," - ",TRUE,1)</f>
        <v>2025</v>
      </c>
      <c r="B4793" s="3" t="str">
        <v>4</v>
      </c>
      <c r="C4793" s="3" t="str">
        <f>_xlfn.XLOOKUP(B4793*1,List!A:A,List!B:B,"",0)</f>
        <v>04</v>
      </c>
      <c r="D4793" s="13" t="s">
        <v>2790</v>
      </c>
      <c r="F4793" s="4">
        <v>45777</v>
      </c>
      <c r="G4793" s="5" t="s">
        <v>3312</v>
      </c>
      <c r="H4793" s="3" t="s">
        <v>13</v>
      </c>
      <c r="I4793" s="3" t="s">
        <v>1894</v>
      </c>
      <c r="J4793" s="3" t="s">
        <v>79</v>
      </c>
      <c r="K4793" s="3" t="s">
        <v>80</v>
      </c>
      <c r="L4793" s="18"/>
      <c r="M4793" s="18">
        <v>2376.92</v>
      </c>
      <c r="N4793" s="19">
        <v>-2376.92</v>
      </c>
    </row>
    <row r="4794" spans="1:14" x14ac:dyDescent="0.2">
      <c r="A4794" s="3" t="str" cm="1">
        <f t="array" ref="A4794:B4794">_xlfn.TEXTSPLIT(D4794," - ",TRUE,1)</f>
        <v>2025</v>
      </c>
      <c r="B4794" s="3" t="str">
        <v>4</v>
      </c>
      <c r="C4794" s="3" t="str">
        <f>_xlfn.XLOOKUP(B4794*1,List!A:A,List!B:B,"",0)</f>
        <v>04</v>
      </c>
      <c r="D4794" s="13" t="s">
        <v>2790</v>
      </c>
      <c r="F4794" s="4">
        <v>45777</v>
      </c>
      <c r="G4794" s="5" t="s">
        <v>3447</v>
      </c>
      <c r="H4794" s="3" t="s">
        <v>13</v>
      </c>
      <c r="I4794" s="3" t="s">
        <v>1894</v>
      </c>
      <c r="J4794" s="3" t="s">
        <v>441</v>
      </c>
      <c r="K4794" s="3" t="s">
        <v>150</v>
      </c>
      <c r="L4794" s="18"/>
      <c r="M4794" s="18">
        <v>2250</v>
      </c>
      <c r="N4794" s="19">
        <v>-2250</v>
      </c>
    </row>
    <row r="4795" spans="1:14" x14ac:dyDescent="0.2">
      <c r="A4795" s="3" t="str" cm="1">
        <f t="array" ref="A4795:B4795">_xlfn.TEXTSPLIT(D4795," - ",TRUE,1)</f>
        <v>2025</v>
      </c>
      <c r="B4795" s="3" t="str">
        <v>4</v>
      </c>
      <c r="C4795" s="3" t="str">
        <f>_xlfn.XLOOKUP(B4795*1,List!A:A,List!B:B,"",0)</f>
        <v>04</v>
      </c>
      <c r="D4795" s="13" t="s">
        <v>2790</v>
      </c>
      <c r="F4795" s="4">
        <v>45756</v>
      </c>
      <c r="G4795" s="5" t="s">
        <v>3457</v>
      </c>
      <c r="H4795" s="3" t="s">
        <v>13</v>
      </c>
      <c r="I4795" s="3" t="s">
        <v>30</v>
      </c>
      <c r="J4795" s="3" t="s">
        <v>415</v>
      </c>
      <c r="K4795" s="3" t="s">
        <v>410</v>
      </c>
      <c r="L4795" s="18"/>
      <c r="M4795" s="18">
        <v>5150</v>
      </c>
      <c r="N4795" s="19">
        <v>-5150</v>
      </c>
    </row>
    <row r="4796" spans="1:14" x14ac:dyDescent="0.2">
      <c r="A4796" s="3" t="str" cm="1">
        <f t="array" ref="A4796:B4796">_xlfn.TEXTSPLIT(D4796," - ",TRUE,1)</f>
        <v>2025</v>
      </c>
      <c r="B4796" s="3" t="str">
        <v>4</v>
      </c>
      <c r="C4796" s="3" t="str">
        <f>_xlfn.XLOOKUP(B4796*1,List!A:A,List!B:B,"",0)</f>
        <v>04</v>
      </c>
      <c r="D4796" s="13" t="s">
        <v>2790</v>
      </c>
      <c r="F4796" s="4">
        <v>45756</v>
      </c>
      <c r="G4796" s="5" t="s">
        <v>3456</v>
      </c>
      <c r="H4796" s="3" t="s">
        <v>13</v>
      </c>
      <c r="I4796" s="3" t="s">
        <v>2792</v>
      </c>
      <c r="J4796" s="3" t="s">
        <v>492</v>
      </c>
      <c r="K4796" s="3" t="s">
        <v>16</v>
      </c>
      <c r="L4796" s="18">
        <v>1993.32</v>
      </c>
      <c r="M4796" s="18"/>
      <c r="N4796" s="19">
        <v>1993.32</v>
      </c>
    </row>
    <row r="4797" spans="1:14" x14ac:dyDescent="0.2">
      <c r="A4797" s="3" t="str" cm="1">
        <f t="array" ref="A4797:B4797">_xlfn.TEXTSPLIT(D4797," - ",TRUE,1)</f>
        <v>2025</v>
      </c>
      <c r="B4797" s="3" t="str">
        <v>4</v>
      </c>
      <c r="C4797" s="3" t="str">
        <f>_xlfn.XLOOKUP(B4797*1,List!A:A,List!B:B,"",0)</f>
        <v>04</v>
      </c>
      <c r="D4797" s="13" t="s">
        <v>2790</v>
      </c>
      <c r="F4797" s="4">
        <v>45754</v>
      </c>
      <c r="G4797" s="5" t="s">
        <v>3352</v>
      </c>
      <c r="H4797" s="3" t="s">
        <v>27</v>
      </c>
      <c r="I4797" s="3" t="s">
        <v>1085</v>
      </c>
      <c r="J4797" s="3" t="s">
        <v>98</v>
      </c>
      <c r="K4797" s="3" t="s">
        <v>44</v>
      </c>
      <c r="L4797" s="18">
        <v>2860</v>
      </c>
      <c r="M4797" s="18"/>
      <c r="N4797" s="19">
        <v>2860</v>
      </c>
    </row>
    <row r="4798" spans="1:14" x14ac:dyDescent="0.2">
      <c r="A4798" s="3" t="str" cm="1">
        <f t="array" ref="A4798:B4798">_xlfn.TEXTSPLIT(D4798," - ",TRUE,1)</f>
        <v>2025</v>
      </c>
      <c r="B4798" s="3" t="str">
        <v>4</v>
      </c>
      <c r="C4798" s="3" t="str">
        <f>_xlfn.XLOOKUP(B4798*1,List!A:A,List!B:B,"",0)</f>
        <v>04</v>
      </c>
      <c r="D4798" s="13" t="s">
        <v>2790</v>
      </c>
      <c r="F4798" s="4">
        <v>45756</v>
      </c>
      <c r="G4798" s="5" t="s">
        <v>3458</v>
      </c>
      <c r="H4798" s="3" t="s">
        <v>13</v>
      </c>
      <c r="I4798" s="3" t="s">
        <v>30</v>
      </c>
      <c r="J4798" s="3" t="s">
        <v>107</v>
      </c>
      <c r="K4798" s="3" t="s">
        <v>58</v>
      </c>
      <c r="L4798" s="18"/>
      <c r="M4798" s="18">
        <v>3200</v>
      </c>
      <c r="N4798" s="19">
        <v>-3200</v>
      </c>
    </row>
    <row r="4799" spans="1:14" x14ac:dyDescent="0.2">
      <c r="A4799" s="3" t="str" cm="1">
        <f t="array" ref="A4799:B4799">_xlfn.TEXTSPLIT(D4799," - ",TRUE,1)</f>
        <v>2025</v>
      </c>
      <c r="B4799" s="3" t="str">
        <v>4</v>
      </c>
      <c r="C4799" s="3" t="str">
        <f>_xlfn.XLOOKUP(B4799*1,List!A:A,List!B:B,"",0)</f>
        <v>04</v>
      </c>
      <c r="D4799" s="13" t="s">
        <v>2790</v>
      </c>
      <c r="F4799" s="4">
        <v>45777</v>
      </c>
      <c r="G4799" s="5" t="s">
        <v>3459</v>
      </c>
      <c r="H4799" s="3" t="s">
        <v>13</v>
      </c>
      <c r="I4799" s="3" t="s">
        <v>1894</v>
      </c>
      <c r="J4799" s="3" t="s">
        <v>107</v>
      </c>
      <c r="K4799" s="3" t="s">
        <v>58</v>
      </c>
      <c r="L4799" s="18"/>
      <c r="M4799" s="18">
        <v>3465.68</v>
      </c>
      <c r="N4799" s="19">
        <v>-3465.68</v>
      </c>
    </row>
    <row r="4800" spans="1:14" x14ac:dyDescent="0.2">
      <c r="A4800" s="3" t="str" cm="1">
        <f t="array" ref="A4800:B4800">_xlfn.TEXTSPLIT(D4800," - ",TRUE,1)</f>
        <v>2025</v>
      </c>
      <c r="B4800" s="3" t="str">
        <v>4</v>
      </c>
      <c r="C4800" s="3" t="str">
        <f>_xlfn.XLOOKUP(B4800*1,List!A:A,List!B:B,"",0)</f>
        <v>04</v>
      </c>
      <c r="D4800" s="13" t="s">
        <v>2790</v>
      </c>
      <c r="F4800" s="4">
        <v>45777</v>
      </c>
      <c r="G4800" s="5" t="s">
        <v>3460</v>
      </c>
      <c r="H4800" s="3" t="s">
        <v>13</v>
      </c>
      <c r="I4800" s="3" t="s">
        <v>1894</v>
      </c>
      <c r="J4800" s="3" t="s">
        <v>259</v>
      </c>
      <c r="K4800" s="3" t="s">
        <v>16</v>
      </c>
      <c r="L4800" s="18"/>
      <c r="M4800" s="18">
        <v>1506.66</v>
      </c>
      <c r="N4800" s="19">
        <v>-1506.66</v>
      </c>
    </row>
    <row r="4801" spans="1:14" x14ac:dyDescent="0.2">
      <c r="A4801" s="3" t="str" cm="1">
        <f t="array" ref="A4801:B4801">_xlfn.TEXTSPLIT(D4801," - ",TRUE,1)</f>
        <v>2025</v>
      </c>
      <c r="B4801" s="3" t="str">
        <v>4</v>
      </c>
      <c r="C4801" s="3" t="str">
        <f>_xlfn.XLOOKUP(B4801*1,List!A:A,List!B:B,"",0)</f>
        <v>04</v>
      </c>
      <c r="D4801" s="13" t="s">
        <v>2790</v>
      </c>
      <c r="F4801" s="4">
        <v>45756</v>
      </c>
      <c r="G4801" s="5" t="s">
        <v>3023</v>
      </c>
      <c r="H4801" s="3" t="s">
        <v>13</v>
      </c>
      <c r="I4801" s="3" t="s">
        <v>1085</v>
      </c>
      <c r="J4801" s="3" t="s">
        <v>492</v>
      </c>
      <c r="K4801" s="3" t="s">
        <v>16</v>
      </c>
      <c r="L4801" s="18">
        <v>953.26</v>
      </c>
      <c r="M4801" s="18"/>
      <c r="N4801" s="19">
        <v>953.26</v>
      </c>
    </row>
    <row r="4802" spans="1:14" x14ac:dyDescent="0.2">
      <c r="A4802" s="3" t="str" cm="1">
        <f t="array" ref="A4802:B4802">_xlfn.TEXTSPLIT(D4802," - ",TRUE,1)</f>
        <v>2025</v>
      </c>
      <c r="B4802" s="3" t="str">
        <v>4</v>
      </c>
      <c r="C4802" s="3" t="str">
        <f>_xlfn.XLOOKUP(B4802*1,List!A:A,List!B:B,"",0)</f>
        <v>04</v>
      </c>
      <c r="D4802" s="13" t="s">
        <v>2790</v>
      </c>
      <c r="F4802" s="4">
        <v>45777</v>
      </c>
      <c r="G4802" s="5" t="s">
        <v>3461</v>
      </c>
      <c r="H4802" s="3" t="s">
        <v>27</v>
      </c>
      <c r="I4802" s="3" t="s">
        <v>2792</v>
      </c>
      <c r="J4802" s="3" t="s">
        <v>1174</v>
      </c>
      <c r="K4802" s="3" t="s">
        <v>460</v>
      </c>
      <c r="L4802" s="18">
        <v>3350</v>
      </c>
      <c r="M4802" s="18"/>
      <c r="N4802" s="19">
        <v>3350</v>
      </c>
    </row>
    <row r="4803" spans="1:14" x14ac:dyDescent="0.2">
      <c r="A4803" s="3" t="str" cm="1">
        <f t="array" ref="A4803:B4803">_xlfn.TEXTSPLIT(D4803," - ",TRUE,1)</f>
        <v>2025</v>
      </c>
      <c r="B4803" s="3" t="str">
        <v>4</v>
      </c>
      <c r="C4803" s="3" t="str">
        <f>_xlfn.XLOOKUP(B4803*1,List!A:A,List!B:B,"",0)</f>
        <v>04</v>
      </c>
      <c r="D4803" s="13" t="s">
        <v>2790</v>
      </c>
      <c r="F4803" s="4">
        <v>45756</v>
      </c>
      <c r="G4803" s="5" t="s">
        <v>3076</v>
      </c>
      <c r="H4803" s="3" t="s">
        <v>27</v>
      </c>
      <c r="I4803" s="3" t="s">
        <v>2792</v>
      </c>
      <c r="J4803" s="3" t="s">
        <v>459</v>
      </c>
      <c r="K4803" s="3" t="s">
        <v>174</v>
      </c>
      <c r="L4803" s="18"/>
      <c r="M4803" s="18">
        <v>2200</v>
      </c>
      <c r="N4803" s="19">
        <v>-2200</v>
      </c>
    </row>
    <row r="4804" spans="1:14" x14ac:dyDescent="0.2">
      <c r="A4804" s="3" t="str" cm="1">
        <f t="array" ref="A4804:B4804">_xlfn.TEXTSPLIT(D4804," - ",TRUE,1)</f>
        <v>2025</v>
      </c>
      <c r="B4804" s="3" t="str">
        <v>4</v>
      </c>
      <c r="C4804" s="3" t="str">
        <f>_xlfn.XLOOKUP(B4804*1,List!A:A,List!B:B,"",0)</f>
        <v>04</v>
      </c>
      <c r="D4804" s="13" t="s">
        <v>2790</v>
      </c>
      <c r="F4804" s="4">
        <v>45777</v>
      </c>
      <c r="G4804" s="5" t="s">
        <v>3462</v>
      </c>
      <c r="H4804" s="3" t="s">
        <v>13</v>
      </c>
      <c r="I4804" s="3" t="s">
        <v>1894</v>
      </c>
      <c r="J4804" s="3" t="s">
        <v>211</v>
      </c>
      <c r="K4804" s="3" t="s">
        <v>16</v>
      </c>
      <c r="L4804" s="18"/>
      <c r="M4804" s="18">
        <v>1611.81</v>
      </c>
      <c r="N4804" s="19">
        <v>-1611.81</v>
      </c>
    </row>
    <row r="4805" spans="1:14" x14ac:dyDescent="0.2">
      <c r="A4805" s="3" t="str" cm="1">
        <f t="array" ref="A4805:B4805">_xlfn.TEXTSPLIT(D4805," - ",TRUE,1)</f>
        <v>2025</v>
      </c>
      <c r="B4805" s="3" t="str">
        <v>4</v>
      </c>
      <c r="C4805" s="3" t="str">
        <f>_xlfn.XLOOKUP(B4805*1,List!A:A,List!B:B,"",0)</f>
        <v>04</v>
      </c>
      <c r="D4805" s="13" t="s">
        <v>2790</v>
      </c>
      <c r="F4805" s="4">
        <v>45761</v>
      </c>
      <c r="G4805" s="5" t="s">
        <v>3463</v>
      </c>
      <c r="H4805" s="3" t="s">
        <v>13</v>
      </c>
      <c r="I4805" s="3" t="s">
        <v>30</v>
      </c>
      <c r="J4805" s="3" t="s">
        <v>1219</v>
      </c>
      <c r="K4805" s="3" t="s">
        <v>215</v>
      </c>
      <c r="L4805" s="18"/>
      <c r="M4805" s="18">
        <v>2450</v>
      </c>
      <c r="N4805" s="19">
        <v>-2450</v>
      </c>
    </row>
    <row r="4806" spans="1:14" x14ac:dyDescent="0.2">
      <c r="A4806" s="3" t="str" cm="1">
        <f t="array" ref="A4806:B4806">_xlfn.TEXTSPLIT(D4806," - ",TRUE,1)</f>
        <v>2025</v>
      </c>
      <c r="B4806" s="3" t="str">
        <v>4</v>
      </c>
      <c r="C4806" s="3" t="str">
        <f>_xlfn.XLOOKUP(B4806*1,List!A:A,List!B:B,"",0)</f>
        <v>04</v>
      </c>
      <c r="D4806" s="13" t="s">
        <v>2790</v>
      </c>
      <c r="F4806" s="4">
        <v>45761</v>
      </c>
      <c r="G4806" s="5" t="s">
        <v>3464</v>
      </c>
      <c r="H4806" s="3" t="s">
        <v>27</v>
      </c>
      <c r="I4806" s="3" t="s">
        <v>2792</v>
      </c>
      <c r="J4806" s="3" t="s">
        <v>3465</v>
      </c>
      <c r="K4806" s="3" t="s">
        <v>362</v>
      </c>
      <c r="L4806" s="18"/>
      <c r="M4806" s="18">
        <v>1900</v>
      </c>
      <c r="N4806" s="19">
        <v>-1900</v>
      </c>
    </row>
    <row r="4807" spans="1:14" x14ac:dyDescent="0.2">
      <c r="A4807" s="3" t="str" cm="1">
        <f t="array" ref="A4807:B4807">_xlfn.TEXTSPLIT(D4807," - ",TRUE,1)</f>
        <v>2025</v>
      </c>
      <c r="B4807" s="3" t="str">
        <v>4</v>
      </c>
      <c r="C4807" s="3" t="str">
        <f>_xlfn.XLOOKUP(B4807*1,List!A:A,List!B:B,"",0)</f>
        <v>04</v>
      </c>
      <c r="D4807" s="13" t="s">
        <v>2790</v>
      </c>
      <c r="F4807" s="4">
        <v>45756</v>
      </c>
      <c r="G4807" s="5" t="s">
        <v>3466</v>
      </c>
      <c r="H4807" s="3" t="s">
        <v>13</v>
      </c>
      <c r="I4807" s="3" t="s">
        <v>2792</v>
      </c>
      <c r="J4807" s="3" t="s">
        <v>441</v>
      </c>
      <c r="K4807" s="3" t="s">
        <v>150</v>
      </c>
      <c r="L4807" s="18">
        <v>2500</v>
      </c>
      <c r="M4807" s="18"/>
      <c r="N4807" s="19">
        <v>2500</v>
      </c>
    </row>
    <row r="4808" spans="1:14" x14ac:dyDescent="0.2">
      <c r="A4808" s="3" t="str" cm="1">
        <f t="array" ref="A4808:B4808">_xlfn.TEXTSPLIT(D4808," - ",TRUE,1)</f>
        <v>2025</v>
      </c>
      <c r="B4808" s="3" t="str">
        <v>4</v>
      </c>
      <c r="C4808" s="3" t="str">
        <f>_xlfn.XLOOKUP(B4808*1,List!A:A,List!B:B,"",0)</f>
        <v>04</v>
      </c>
      <c r="D4808" s="13" t="s">
        <v>2790</v>
      </c>
      <c r="F4808" s="4">
        <v>45777</v>
      </c>
      <c r="G4808" s="5" t="s">
        <v>3305</v>
      </c>
      <c r="H4808" s="3" t="s">
        <v>27</v>
      </c>
      <c r="I4808" s="3" t="s">
        <v>1894</v>
      </c>
      <c r="J4808" s="3" t="s">
        <v>492</v>
      </c>
      <c r="K4808" s="3" t="s">
        <v>16</v>
      </c>
      <c r="L4808" s="18">
        <v>1993.32</v>
      </c>
      <c r="M4808" s="18"/>
      <c r="N4808" s="19">
        <v>1993.32</v>
      </c>
    </row>
    <row r="4809" spans="1:14" x14ac:dyDescent="0.2">
      <c r="A4809" s="3" t="str" cm="1">
        <f t="array" ref="A4809:B4809">_xlfn.TEXTSPLIT(D4809," - ",TRUE,1)</f>
        <v>2025</v>
      </c>
      <c r="B4809" s="3" t="str">
        <v>4</v>
      </c>
      <c r="C4809" s="3" t="str">
        <f>_xlfn.XLOOKUP(B4809*1,List!A:A,List!B:B,"",0)</f>
        <v>04</v>
      </c>
      <c r="D4809" s="13" t="s">
        <v>2790</v>
      </c>
      <c r="F4809" s="4">
        <v>45761</v>
      </c>
      <c r="G4809" s="5" t="s">
        <v>3467</v>
      </c>
      <c r="H4809" s="3" t="s">
        <v>13</v>
      </c>
      <c r="I4809" s="3" t="s">
        <v>2792</v>
      </c>
      <c r="J4809" s="3" t="s">
        <v>130</v>
      </c>
      <c r="K4809" s="3" t="s">
        <v>131</v>
      </c>
      <c r="L4809" s="18">
        <v>2670</v>
      </c>
      <c r="M4809" s="18"/>
      <c r="N4809" s="19">
        <v>2670</v>
      </c>
    </row>
    <row r="4810" spans="1:14" x14ac:dyDescent="0.2">
      <c r="A4810" s="3" t="str" cm="1">
        <f t="array" ref="A4810:B4810">_xlfn.TEXTSPLIT(D4810," - ",TRUE,1)</f>
        <v>2025</v>
      </c>
      <c r="B4810" s="3" t="str">
        <v>4</v>
      </c>
      <c r="C4810" s="3" t="str">
        <f>_xlfn.XLOOKUP(B4810*1,List!A:A,List!B:B,"",0)</f>
        <v>04</v>
      </c>
      <c r="D4810" s="13" t="s">
        <v>2790</v>
      </c>
      <c r="F4810" s="4">
        <v>45777</v>
      </c>
      <c r="G4810" s="5" t="s">
        <v>3215</v>
      </c>
      <c r="H4810" s="3" t="s">
        <v>13</v>
      </c>
      <c r="I4810" s="3" t="s">
        <v>1894</v>
      </c>
      <c r="J4810" s="3" t="s">
        <v>361</v>
      </c>
      <c r="K4810" s="3" t="s">
        <v>362</v>
      </c>
      <c r="L4810" s="18"/>
      <c r="M4810" s="18">
        <v>1900</v>
      </c>
      <c r="N4810" s="19">
        <v>-1900</v>
      </c>
    </row>
    <row r="4811" spans="1:14" x14ac:dyDescent="0.2">
      <c r="A4811" s="3" t="str" cm="1">
        <f t="array" ref="A4811:B4811">_xlfn.TEXTSPLIT(D4811," - ",TRUE,1)</f>
        <v>2025</v>
      </c>
      <c r="B4811" s="3" t="str">
        <v>4</v>
      </c>
      <c r="C4811" s="3" t="str">
        <f>_xlfn.XLOOKUP(B4811*1,List!A:A,List!B:B,"",0)</f>
        <v>04</v>
      </c>
      <c r="D4811" s="13" t="s">
        <v>2790</v>
      </c>
      <c r="F4811" s="4">
        <v>45761</v>
      </c>
      <c r="G4811" s="5" t="s">
        <v>3468</v>
      </c>
      <c r="H4811" s="3" t="s">
        <v>27</v>
      </c>
      <c r="I4811" s="3" t="s">
        <v>2792</v>
      </c>
      <c r="J4811" s="3" t="s">
        <v>70</v>
      </c>
      <c r="K4811" s="3" t="s">
        <v>71</v>
      </c>
      <c r="L4811" s="18"/>
      <c r="M4811" s="18">
        <v>1546.65</v>
      </c>
      <c r="N4811" s="19">
        <v>-1546.65</v>
      </c>
    </row>
    <row r="4812" spans="1:14" x14ac:dyDescent="0.2">
      <c r="A4812" s="3" t="str" cm="1">
        <f t="array" ref="A4812:B4812">_xlfn.TEXTSPLIT(D4812," - ",TRUE,1)</f>
        <v>2025</v>
      </c>
      <c r="B4812" s="3" t="str">
        <v>4</v>
      </c>
      <c r="C4812" s="3" t="str">
        <f>_xlfn.XLOOKUP(B4812*1,List!A:A,List!B:B,"",0)</f>
        <v>04</v>
      </c>
      <c r="D4812" s="13" t="s">
        <v>2790</v>
      </c>
      <c r="F4812" s="4">
        <v>45777</v>
      </c>
      <c r="G4812" s="5" t="s">
        <v>3469</v>
      </c>
      <c r="H4812" s="3" t="s">
        <v>13</v>
      </c>
      <c r="I4812" s="3" t="s">
        <v>1894</v>
      </c>
      <c r="J4812" s="3" t="s">
        <v>107</v>
      </c>
      <c r="K4812" s="3" t="s">
        <v>58</v>
      </c>
      <c r="L4812" s="18"/>
      <c r="M4812" s="18">
        <v>4266.45</v>
      </c>
      <c r="N4812" s="19">
        <v>-4266.45</v>
      </c>
    </row>
    <row r="4813" spans="1:14" x14ac:dyDescent="0.2">
      <c r="A4813" s="3" t="str" cm="1">
        <f t="array" ref="A4813:B4813">_xlfn.TEXTSPLIT(D4813," - ",TRUE,1)</f>
        <v>2025</v>
      </c>
      <c r="B4813" s="3" t="str">
        <v>4</v>
      </c>
      <c r="C4813" s="3" t="str">
        <f>_xlfn.XLOOKUP(B4813*1,List!A:A,List!B:B,"",0)</f>
        <v>04</v>
      </c>
      <c r="D4813" s="13" t="s">
        <v>2790</v>
      </c>
      <c r="F4813" s="4">
        <v>45777</v>
      </c>
      <c r="G4813" s="5" t="s">
        <v>3470</v>
      </c>
      <c r="H4813" s="3" t="s">
        <v>27</v>
      </c>
      <c r="I4813" s="3" t="s">
        <v>1894</v>
      </c>
      <c r="J4813" s="3" t="s">
        <v>40</v>
      </c>
      <c r="K4813" s="3" t="s">
        <v>41</v>
      </c>
      <c r="L4813" s="18">
        <v>2199.12</v>
      </c>
      <c r="M4813" s="18"/>
      <c r="N4813" s="19">
        <v>2199.12</v>
      </c>
    </row>
    <row r="4814" spans="1:14" x14ac:dyDescent="0.2">
      <c r="A4814" s="3" t="str" cm="1">
        <f t="array" ref="A4814:B4814">_xlfn.TEXTSPLIT(D4814," - ",TRUE,1)</f>
        <v>2025</v>
      </c>
      <c r="B4814" s="3" t="str">
        <v>4</v>
      </c>
      <c r="C4814" s="3" t="str">
        <f>_xlfn.XLOOKUP(B4814*1,List!A:A,List!B:B,"",0)</f>
        <v>04</v>
      </c>
      <c r="D4814" s="13" t="s">
        <v>2790</v>
      </c>
      <c r="F4814" s="4">
        <v>45777</v>
      </c>
      <c r="G4814" s="5" t="s">
        <v>2912</v>
      </c>
      <c r="H4814" s="3" t="s">
        <v>13</v>
      </c>
      <c r="I4814" s="3" t="s">
        <v>1894</v>
      </c>
      <c r="J4814" s="3" t="s">
        <v>819</v>
      </c>
      <c r="K4814" s="3" t="s">
        <v>96</v>
      </c>
      <c r="L4814" s="18"/>
      <c r="M4814" s="18">
        <v>4571.32</v>
      </c>
      <c r="N4814" s="19">
        <v>-4571.32</v>
      </c>
    </row>
    <row r="4815" spans="1:14" x14ac:dyDescent="0.2">
      <c r="A4815" s="3" t="str" cm="1">
        <f t="array" ref="A4815:B4815">_xlfn.TEXTSPLIT(D4815," - ",TRUE,1)</f>
        <v>2025</v>
      </c>
      <c r="B4815" s="3" t="str">
        <v>4</v>
      </c>
      <c r="C4815" s="3" t="str">
        <f>_xlfn.XLOOKUP(B4815*1,List!A:A,List!B:B,"",0)</f>
        <v>04</v>
      </c>
      <c r="D4815" s="13" t="s">
        <v>2790</v>
      </c>
      <c r="F4815" s="4">
        <v>45777</v>
      </c>
      <c r="G4815" s="5" t="s">
        <v>3106</v>
      </c>
      <c r="H4815" s="3" t="s">
        <v>13</v>
      </c>
      <c r="I4815" s="3" t="s">
        <v>1894</v>
      </c>
      <c r="J4815" s="3" t="s">
        <v>254</v>
      </c>
      <c r="K4815" s="3" t="s">
        <v>16</v>
      </c>
      <c r="L4815" s="18"/>
      <c r="M4815" s="18">
        <v>2700</v>
      </c>
      <c r="N4815" s="19">
        <v>-2700</v>
      </c>
    </row>
    <row r="4816" spans="1:14" x14ac:dyDescent="0.2">
      <c r="A4816" s="3" t="str" cm="1">
        <f t="array" ref="A4816:B4816">_xlfn.TEXTSPLIT(D4816," - ",TRUE,1)</f>
        <v>2025</v>
      </c>
      <c r="B4816" s="3" t="str">
        <v>4</v>
      </c>
      <c r="C4816" s="3" t="str">
        <f>_xlfn.XLOOKUP(B4816*1,List!A:A,List!B:B,"",0)</f>
        <v>04</v>
      </c>
      <c r="D4816" s="13" t="s">
        <v>2790</v>
      </c>
      <c r="F4816" s="4">
        <v>45756</v>
      </c>
      <c r="G4816" s="5" t="s">
        <v>3471</v>
      </c>
      <c r="H4816" s="3" t="s">
        <v>13</v>
      </c>
      <c r="I4816" s="3" t="s">
        <v>30</v>
      </c>
      <c r="J4816" s="3" t="s">
        <v>484</v>
      </c>
      <c r="K4816" s="3" t="s">
        <v>150</v>
      </c>
      <c r="L4816" s="18"/>
      <c r="M4816" s="18">
        <v>2350</v>
      </c>
      <c r="N4816" s="19">
        <v>-2350</v>
      </c>
    </row>
    <row r="4817" spans="1:14" x14ac:dyDescent="0.2">
      <c r="A4817" s="3" t="str" cm="1">
        <f t="array" ref="A4817:B4817">_xlfn.TEXTSPLIT(D4817," - ",TRUE,1)</f>
        <v>2025</v>
      </c>
      <c r="B4817" s="3" t="str">
        <v>4</v>
      </c>
      <c r="C4817" s="3" t="str">
        <f>_xlfn.XLOOKUP(B4817*1,List!A:A,List!B:B,"",0)</f>
        <v>04</v>
      </c>
      <c r="D4817" s="13" t="s">
        <v>2790</v>
      </c>
      <c r="F4817" s="4">
        <v>45761</v>
      </c>
      <c r="G4817" s="5" t="s">
        <v>2983</v>
      </c>
      <c r="H4817" s="3" t="s">
        <v>27</v>
      </c>
      <c r="I4817" s="3" t="s">
        <v>2792</v>
      </c>
      <c r="J4817" s="3" t="s">
        <v>303</v>
      </c>
      <c r="K4817" s="3" t="s">
        <v>304</v>
      </c>
      <c r="L4817" s="18"/>
      <c r="M4817" s="18">
        <v>1800</v>
      </c>
      <c r="N4817" s="19">
        <v>-1800</v>
      </c>
    </row>
    <row r="4818" spans="1:14" x14ac:dyDescent="0.2">
      <c r="A4818" s="3" t="str" cm="1">
        <f t="array" ref="A4818:B4818">_xlfn.TEXTSPLIT(D4818," - ",TRUE,1)</f>
        <v>2025</v>
      </c>
      <c r="B4818" s="3" t="str">
        <v>4</v>
      </c>
      <c r="C4818" s="3" t="str">
        <f>_xlfn.XLOOKUP(B4818*1,List!A:A,List!B:B,"",0)</f>
        <v>04</v>
      </c>
      <c r="D4818" s="13" t="s">
        <v>2790</v>
      </c>
      <c r="F4818" s="4">
        <v>45777</v>
      </c>
      <c r="G4818" s="5" t="s">
        <v>2991</v>
      </c>
      <c r="H4818" s="3" t="s">
        <v>455</v>
      </c>
      <c r="I4818" s="3" t="s">
        <v>3247</v>
      </c>
      <c r="K4818" s="3" t="s">
        <v>58</v>
      </c>
      <c r="L4818" s="18"/>
      <c r="M4818" s="18">
        <v>3911.5</v>
      </c>
      <c r="N4818" s="19">
        <v>-3911.5</v>
      </c>
    </row>
    <row r="4819" spans="1:14" x14ac:dyDescent="0.2">
      <c r="A4819" s="3" t="str" cm="1">
        <f t="array" ref="A4819:B4819">_xlfn.TEXTSPLIT(D4819," - ",TRUE,1)</f>
        <v>2025</v>
      </c>
      <c r="B4819" s="3" t="str">
        <v>4</v>
      </c>
      <c r="C4819" s="3" t="str">
        <f>_xlfn.XLOOKUP(B4819*1,List!A:A,List!B:B,"",0)</f>
        <v>04</v>
      </c>
      <c r="D4819" s="13" t="s">
        <v>2790</v>
      </c>
      <c r="F4819" s="4">
        <v>45777</v>
      </c>
      <c r="G4819" s="5" t="s">
        <v>3472</v>
      </c>
      <c r="H4819" s="3" t="s">
        <v>13</v>
      </c>
      <c r="I4819" s="3" t="s">
        <v>1894</v>
      </c>
      <c r="J4819" s="3" t="s">
        <v>550</v>
      </c>
      <c r="K4819" s="3" t="s">
        <v>551</v>
      </c>
      <c r="L4819" s="18"/>
      <c r="M4819" s="18">
        <v>2300</v>
      </c>
      <c r="N4819" s="19">
        <v>-2300</v>
      </c>
    </row>
    <row r="4820" spans="1:14" x14ac:dyDescent="0.2">
      <c r="A4820" s="3" t="str" cm="1">
        <f t="array" ref="A4820:B4820">_xlfn.TEXTSPLIT(D4820," - ",TRUE,1)</f>
        <v>2025</v>
      </c>
      <c r="B4820" s="3" t="str">
        <v>4</v>
      </c>
      <c r="C4820" s="3" t="str">
        <f>_xlfn.XLOOKUP(B4820*1,List!A:A,List!B:B,"",0)</f>
        <v>04</v>
      </c>
      <c r="D4820" s="13" t="s">
        <v>2790</v>
      </c>
      <c r="F4820" s="4">
        <v>45756</v>
      </c>
      <c r="G4820" s="5" t="s">
        <v>3473</v>
      </c>
      <c r="H4820" s="3" t="s">
        <v>27</v>
      </c>
      <c r="I4820" s="3" t="s">
        <v>2792</v>
      </c>
      <c r="J4820" s="3" t="s">
        <v>2349</v>
      </c>
      <c r="K4820" s="3" t="s">
        <v>510</v>
      </c>
      <c r="L4820" s="18"/>
      <c r="M4820" s="18">
        <v>3575</v>
      </c>
      <c r="N4820" s="19">
        <v>-3575</v>
      </c>
    </row>
    <row r="4821" spans="1:14" x14ac:dyDescent="0.2">
      <c r="A4821" s="3" t="str" cm="1">
        <f t="array" ref="A4821:B4821">_xlfn.TEXTSPLIT(D4821," - ",TRUE,1)</f>
        <v>2025</v>
      </c>
      <c r="B4821" s="3" t="str">
        <v>4</v>
      </c>
      <c r="C4821" s="3" t="str">
        <f>_xlfn.XLOOKUP(B4821*1,List!A:A,List!B:B,"",0)</f>
        <v>04</v>
      </c>
      <c r="D4821" s="13" t="s">
        <v>2790</v>
      </c>
      <c r="F4821" s="4">
        <v>45777</v>
      </c>
      <c r="G4821" s="5" t="s">
        <v>3302</v>
      </c>
      <c r="H4821" s="3" t="s">
        <v>27</v>
      </c>
      <c r="I4821" s="3" t="s">
        <v>1894</v>
      </c>
      <c r="J4821" s="3" t="s">
        <v>561</v>
      </c>
      <c r="K4821" s="3" t="s">
        <v>16</v>
      </c>
      <c r="L4821" s="18">
        <v>1758.34</v>
      </c>
      <c r="M4821" s="18"/>
      <c r="N4821" s="19">
        <v>1758.34</v>
      </c>
    </row>
    <row r="4822" spans="1:14" x14ac:dyDescent="0.2">
      <c r="A4822" s="3" t="str" cm="1">
        <f t="array" ref="A4822:B4822">_xlfn.TEXTSPLIT(D4822," - ",TRUE,1)</f>
        <v>2025</v>
      </c>
      <c r="B4822" s="3" t="str">
        <v>4</v>
      </c>
      <c r="C4822" s="3" t="str">
        <f>_xlfn.XLOOKUP(B4822*1,List!A:A,List!B:B,"",0)</f>
        <v>04</v>
      </c>
      <c r="D4822" s="13" t="s">
        <v>2790</v>
      </c>
      <c r="F4822" s="4">
        <v>45761</v>
      </c>
      <c r="G4822" s="5" t="s">
        <v>3474</v>
      </c>
      <c r="H4822" s="3" t="s">
        <v>27</v>
      </c>
      <c r="I4822" s="3" t="s">
        <v>2792</v>
      </c>
      <c r="J4822" s="3" t="s">
        <v>355</v>
      </c>
      <c r="K4822" s="3" t="s">
        <v>356</v>
      </c>
      <c r="L4822" s="18"/>
      <c r="M4822" s="18">
        <v>2100</v>
      </c>
      <c r="N4822" s="19">
        <v>-2100</v>
      </c>
    </row>
    <row r="4823" spans="1:14" x14ac:dyDescent="0.2">
      <c r="A4823" s="3" t="str" cm="1">
        <f t="array" ref="A4823:B4823">_xlfn.TEXTSPLIT(D4823," - ",TRUE,1)</f>
        <v>2025</v>
      </c>
      <c r="B4823" s="3" t="str">
        <v>4</v>
      </c>
      <c r="C4823" s="3" t="str">
        <f>_xlfn.XLOOKUP(B4823*1,List!A:A,List!B:B,"",0)</f>
        <v>04</v>
      </c>
      <c r="D4823" s="13" t="s">
        <v>2790</v>
      </c>
      <c r="F4823" s="4">
        <v>45756</v>
      </c>
      <c r="G4823" s="5" t="s">
        <v>3475</v>
      </c>
      <c r="H4823" s="3" t="s">
        <v>27</v>
      </c>
      <c r="I4823" s="3" t="s">
        <v>2792</v>
      </c>
      <c r="J4823" s="3" t="s">
        <v>107</v>
      </c>
      <c r="K4823" s="3" t="s">
        <v>58</v>
      </c>
      <c r="L4823" s="18"/>
      <c r="M4823" s="18">
        <v>3200</v>
      </c>
      <c r="N4823" s="19">
        <v>-3200</v>
      </c>
    </row>
    <row r="4824" spans="1:14" x14ac:dyDescent="0.2">
      <c r="A4824" s="3" t="str" cm="1">
        <f t="array" ref="A4824:B4824">_xlfn.TEXTSPLIT(D4824," - ",TRUE,1)</f>
        <v>2025</v>
      </c>
      <c r="B4824" s="3" t="str">
        <v>4</v>
      </c>
      <c r="C4824" s="3" t="str">
        <f>_xlfn.XLOOKUP(B4824*1,List!A:A,List!B:B,"",0)</f>
        <v>04</v>
      </c>
      <c r="D4824" s="13" t="s">
        <v>2790</v>
      </c>
      <c r="F4824" s="4">
        <v>45749</v>
      </c>
      <c r="G4824" s="5" t="s">
        <v>3270</v>
      </c>
      <c r="H4824" s="3" t="s">
        <v>943</v>
      </c>
      <c r="I4824" s="3" t="s">
        <v>2131</v>
      </c>
      <c r="K4824" s="3" t="s">
        <v>16</v>
      </c>
      <c r="L4824" s="18">
        <v>315</v>
      </c>
      <c r="M4824" s="18"/>
      <c r="N4824" s="19">
        <v>315</v>
      </c>
    </row>
    <row r="4825" spans="1:14" x14ac:dyDescent="0.2">
      <c r="A4825" s="3" t="str" cm="1">
        <f t="array" ref="A4825:B4825">_xlfn.TEXTSPLIT(D4825," - ",TRUE,1)</f>
        <v>2025</v>
      </c>
      <c r="B4825" s="3" t="str">
        <v>4</v>
      </c>
      <c r="C4825" s="3" t="str">
        <f>_xlfn.XLOOKUP(B4825*1,List!A:A,List!B:B,"",0)</f>
        <v>04</v>
      </c>
      <c r="D4825" s="13" t="s">
        <v>2790</v>
      </c>
      <c r="F4825" s="4">
        <v>45749</v>
      </c>
      <c r="G4825" s="5" t="s">
        <v>3476</v>
      </c>
      <c r="H4825" s="3" t="s">
        <v>13</v>
      </c>
      <c r="I4825" s="3" t="s">
        <v>30</v>
      </c>
      <c r="J4825" s="3" t="s">
        <v>66</v>
      </c>
      <c r="K4825" s="3" t="s">
        <v>249</v>
      </c>
      <c r="L4825" s="18"/>
      <c r="M4825" s="18">
        <v>1750</v>
      </c>
      <c r="N4825" s="19">
        <v>-1750</v>
      </c>
    </row>
    <row r="4826" spans="1:14" x14ac:dyDescent="0.2">
      <c r="A4826" s="3" t="str" cm="1">
        <f t="array" ref="A4826:B4826">_xlfn.TEXTSPLIT(D4826," - ",TRUE,1)</f>
        <v>2025</v>
      </c>
      <c r="B4826" s="3" t="str">
        <v>4</v>
      </c>
      <c r="C4826" s="3" t="str">
        <f>_xlfn.XLOOKUP(B4826*1,List!A:A,List!B:B,"",0)</f>
        <v>04</v>
      </c>
      <c r="D4826" s="13" t="s">
        <v>2790</v>
      </c>
      <c r="F4826" s="4">
        <v>45761</v>
      </c>
      <c r="G4826" s="5" t="s">
        <v>3477</v>
      </c>
      <c r="H4826" s="3" t="s">
        <v>27</v>
      </c>
      <c r="I4826" s="3" t="s">
        <v>2792</v>
      </c>
      <c r="J4826" s="3" t="s">
        <v>1174</v>
      </c>
      <c r="K4826" s="3" t="s">
        <v>460</v>
      </c>
      <c r="L4826" s="18"/>
      <c r="M4826" s="18">
        <v>3350</v>
      </c>
      <c r="N4826" s="19">
        <v>-3350</v>
      </c>
    </row>
    <row r="4827" spans="1:14" x14ac:dyDescent="0.2">
      <c r="A4827" s="3" t="str" cm="1">
        <f t="array" ref="A4827:B4827">_xlfn.TEXTSPLIT(D4827," - ",TRUE,1)</f>
        <v>2025</v>
      </c>
      <c r="B4827" s="3" t="str">
        <v>4</v>
      </c>
      <c r="C4827" s="3" t="str">
        <f>_xlfn.XLOOKUP(B4827*1,List!A:A,List!B:B,"",0)</f>
        <v>04</v>
      </c>
      <c r="D4827" s="13" t="s">
        <v>2790</v>
      </c>
      <c r="F4827" s="4">
        <v>45749</v>
      </c>
      <c r="G4827" s="5" t="s">
        <v>3270</v>
      </c>
      <c r="H4827" s="3" t="s">
        <v>181</v>
      </c>
      <c r="I4827" s="3" t="s">
        <v>2131</v>
      </c>
      <c r="K4827" s="3" t="s">
        <v>16</v>
      </c>
      <c r="L4827" s="18"/>
      <c r="M4827" s="18">
        <v>1815</v>
      </c>
      <c r="N4827" s="19">
        <v>-1815</v>
      </c>
    </row>
    <row r="4828" spans="1:14" x14ac:dyDescent="0.2">
      <c r="A4828" s="3" t="str" cm="1">
        <f t="array" ref="A4828:B4828">_xlfn.TEXTSPLIT(D4828," - ",TRUE,1)</f>
        <v>2025</v>
      </c>
      <c r="B4828" s="3" t="str">
        <v>4</v>
      </c>
      <c r="C4828" s="3" t="str">
        <f>_xlfn.XLOOKUP(B4828*1,List!A:A,List!B:B,"",0)</f>
        <v>04</v>
      </c>
      <c r="D4828" s="13" t="s">
        <v>2790</v>
      </c>
      <c r="F4828" s="4">
        <v>45777</v>
      </c>
      <c r="G4828" s="5" t="s">
        <v>3478</v>
      </c>
      <c r="H4828" s="3" t="s">
        <v>27</v>
      </c>
      <c r="I4828" s="3" t="s">
        <v>1894</v>
      </c>
      <c r="J4828" s="3" t="s">
        <v>300</v>
      </c>
      <c r="K4828" s="3" t="s">
        <v>35</v>
      </c>
      <c r="L4828" s="18">
        <v>1750</v>
      </c>
      <c r="M4828" s="18"/>
      <c r="N4828" s="19">
        <v>1750</v>
      </c>
    </row>
    <row r="4829" spans="1:14" x14ac:dyDescent="0.2">
      <c r="A4829" s="3" t="str" cm="1">
        <f t="array" ref="A4829:B4829">_xlfn.TEXTSPLIT(D4829," - ",TRUE,1)</f>
        <v>2025</v>
      </c>
      <c r="B4829" s="3" t="str">
        <v>4</v>
      </c>
      <c r="C4829" s="3" t="str">
        <f>_xlfn.XLOOKUP(B4829*1,List!A:A,List!B:B,"",0)</f>
        <v>04</v>
      </c>
      <c r="D4829" s="13" t="s">
        <v>2790</v>
      </c>
      <c r="F4829" s="4">
        <v>45761</v>
      </c>
      <c r="G4829" s="5" t="s">
        <v>3479</v>
      </c>
      <c r="H4829" s="3" t="s">
        <v>13</v>
      </c>
      <c r="I4829" s="3" t="s">
        <v>30</v>
      </c>
      <c r="J4829" s="3" t="s">
        <v>673</v>
      </c>
      <c r="K4829" s="3" t="s">
        <v>71</v>
      </c>
      <c r="L4829" s="18"/>
      <c r="M4829" s="18">
        <v>2110</v>
      </c>
      <c r="N4829" s="19">
        <v>-2110</v>
      </c>
    </row>
    <row r="4830" spans="1:14" x14ac:dyDescent="0.2">
      <c r="A4830" s="3" t="str" cm="1">
        <f t="array" ref="A4830:B4830">_xlfn.TEXTSPLIT(D4830," - ",TRUE,1)</f>
        <v>2025</v>
      </c>
      <c r="B4830" s="3" t="str">
        <v>4</v>
      </c>
      <c r="C4830" s="3" t="str">
        <f>_xlfn.XLOOKUP(B4830*1,List!A:A,List!B:B,"",0)</f>
        <v>04</v>
      </c>
      <c r="D4830" s="13" t="s">
        <v>2790</v>
      </c>
      <c r="F4830" s="4">
        <v>45761</v>
      </c>
      <c r="G4830" s="5" t="s">
        <v>3480</v>
      </c>
      <c r="H4830" s="3" t="s">
        <v>13</v>
      </c>
      <c r="I4830" s="3" t="s">
        <v>30</v>
      </c>
      <c r="J4830" s="3" t="s">
        <v>339</v>
      </c>
      <c r="K4830" s="3" t="s">
        <v>340</v>
      </c>
      <c r="L4830" s="18"/>
      <c r="M4830" s="18">
        <v>2743</v>
      </c>
      <c r="N4830" s="19">
        <v>-2743</v>
      </c>
    </row>
    <row r="4831" spans="1:14" x14ac:dyDescent="0.2">
      <c r="A4831" s="3" t="str" cm="1">
        <f t="array" ref="A4831:B4831">_xlfn.TEXTSPLIT(D4831," - ",TRUE,1)</f>
        <v>2025</v>
      </c>
      <c r="B4831" s="3" t="str">
        <v>4</v>
      </c>
      <c r="C4831" s="3" t="str">
        <f>_xlfn.XLOOKUP(B4831*1,List!A:A,List!B:B,"",0)</f>
        <v>04</v>
      </c>
      <c r="D4831" s="13" t="s">
        <v>2790</v>
      </c>
      <c r="F4831" s="4">
        <v>45777</v>
      </c>
      <c r="G4831" s="5" t="s">
        <v>3219</v>
      </c>
      <c r="H4831" s="3" t="s">
        <v>27</v>
      </c>
      <c r="I4831" s="3" t="s">
        <v>1894</v>
      </c>
      <c r="J4831" s="3" t="s">
        <v>752</v>
      </c>
      <c r="K4831" s="3" t="s">
        <v>753</v>
      </c>
      <c r="L4831" s="18">
        <v>2100</v>
      </c>
      <c r="M4831" s="18"/>
      <c r="N4831" s="19">
        <v>2100</v>
      </c>
    </row>
    <row r="4832" spans="1:14" x14ac:dyDescent="0.2">
      <c r="A4832" s="3" t="str" cm="1">
        <f t="array" ref="A4832:B4832">_xlfn.TEXTSPLIT(D4832," - ",TRUE,1)</f>
        <v>2025</v>
      </c>
      <c r="B4832" s="3" t="str">
        <v>4</v>
      </c>
      <c r="C4832" s="3" t="str">
        <f>_xlfn.XLOOKUP(B4832*1,List!A:A,List!B:B,"",0)</f>
        <v>04</v>
      </c>
      <c r="D4832" s="13" t="s">
        <v>2790</v>
      </c>
      <c r="F4832" s="4">
        <v>45756</v>
      </c>
      <c r="G4832" s="5" t="s">
        <v>3481</v>
      </c>
      <c r="H4832" s="3" t="s">
        <v>13</v>
      </c>
      <c r="I4832" s="3" t="s">
        <v>30</v>
      </c>
      <c r="J4832" s="3" t="s">
        <v>600</v>
      </c>
      <c r="K4832" s="3" t="s">
        <v>847</v>
      </c>
      <c r="L4832" s="18"/>
      <c r="M4832" s="18">
        <v>5500</v>
      </c>
      <c r="N4832" s="19">
        <v>-5500</v>
      </c>
    </row>
    <row r="4833" spans="1:14" x14ac:dyDescent="0.2">
      <c r="A4833" s="3" t="str" cm="1">
        <f t="array" ref="A4833:B4833">_xlfn.TEXTSPLIT(D4833," - ",TRUE,1)</f>
        <v>2025</v>
      </c>
      <c r="B4833" s="3" t="str">
        <v>4</v>
      </c>
      <c r="C4833" s="3" t="str">
        <f>_xlfn.XLOOKUP(B4833*1,List!A:A,List!B:B,"",0)</f>
        <v>04</v>
      </c>
      <c r="D4833" s="13" t="s">
        <v>2790</v>
      </c>
      <c r="F4833" s="4">
        <v>45777</v>
      </c>
      <c r="G4833" s="5" t="s">
        <v>3297</v>
      </c>
      <c r="H4833" s="3" t="s">
        <v>27</v>
      </c>
      <c r="I4833" s="3" t="s">
        <v>1894</v>
      </c>
      <c r="J4833" s="3" t="s">
        <v>265</v>
      </c>
      <c r="K4833" s="3" t="s">
        <v>179</v>
      </c>
      <c r="L4833" s="18">
        <v>2350</v>
      </c>
      <c r="M4833" s="18"/>
      <c r="N4833" s="19">
        <v>2350</v>
      </c>
    </row>
    <row r="4834" spans="1:14" x14ac:dyDescent="0.2">
      <c r="A4834" s="3" t="str" cm="1">
        <f t="array" ref="A4834:B4834">_xlfn.TEXTSPLIT(D4834," - ",TRUE,1)</f>
        <v>2025</v>
      </c>
      <c r="B4834" s="3" t="str">
        <v>4</v>
      </c>
      <c r="C4834" s="3" t="str">
        <f>_xlfn.XLOOKUP(B4834*1,List!A:A,List!B:B,"",0)</f>
        <v>04</v>
      </c>
      <c r="D4834" s="13" t="s">
        <v>2790</v>
      </c>
      <c r="F4834" s="4">
        <v>45748</v>
      </c>
      <c r="G4834" s="5" t="s">
        <v>2798</v>
      </c>
      <c r="H4834" s="3" t="s">
        <v>48</v>
      </c>
      <c r="I4834" s="3" t="s">
        <v>2131</v>
      </c>
      <c r="J4834" s="3" t="s">
        <v>50</v>
      </c>
      <c r="K4834" s="3" t="s">
        <v>16</v>
      </c>
      <c r="L4834" s="18">
        <v>1360</v>
      </c>
      <c r="M4834" s="18"/>
      <c r="N4834" s="19">
        <v>1360</v>
      </c>
    </row>
    <row r="4835" spans="1:14" x14ac:dyDescent="0.2">
      <c r="A4835" s="3" t="str" cm="1">
        <f t="array" ref="A4835:B4835">_xlfn.TEXTSPLIT(D4835," - ",TRUE,1)</f>
        <v>2025</v>
      </c>
      <c r="B4835" s="3" t="str">
        <v>4</v>
      </c>
      <c r="C4835" s="3" t="str">
        <f>_xlfn.XLOOKUP(B4835*1,List!A:A,List!B:B,"",0)</f>
        <v>04</v>
      </c>
      <c r="D4835" s="13" t="s">
        <v>2790</v>
      </c>
      <c r="F4835" s="4">
        <v>45777</v>
      </c>
      <c r="G4835" s="5" t="s">
        <v>3244</v>
      </c>
      <c r="H4835" s="3" t="s">
        <v>27</v>
      </c>
      <c r="I4835" s="3" t="s">
        <v>1894</v>
      </c>
      <c r="J4835" s="3" t="s">
        <v>66</v>
      </c>
      <c r="K4835" s="3" t="s">
        <v>38</v>
      </c>
      <c r="L4835" s="18"/>
      <c r="M4835" s="18">
        <v>1750</v>
      </c>
      <c r="N4835" s="19">
        <v>-1750</v>
      </c>
    </row>
    <row r="4836" spans="1:14" x14ac:dyDescent="0.2">
      <c r="A4836" s="3" t="str" cm="1">
        <f t="array" ref="A4836:B4836">_xlfn.TEXTSPLIT(D4836," - ",TRUE,1)</f>
        <v>2025</v>
      </c>
      <c r="B4836" s="3" t="str">
        <v>4</v>
      </c>
      <c r="C4836" s="3" t="str">
        <f>_xlfn.XLOOKUP(B4836*1,List!A:A,List!B:B,"",0)</f>
        <v>04</v>
      </c>
      <c r="D4836" s="13" t="s">
        <v>2790</v>
      </c>
      <c r="F4836" s="4">
        <v>45756</v>
      </c>
      <c r="G4836" s="5" t="s">
        <v>2829</v>
      </c>
      <c r="H4836" s="3" t="s">
        <v>27</v>
      </c>
      <c r="I4836" s="3" t="s">
        <v>2792</v>
      </c>
      <c r="J4836" s="3" t="s">
        <v>323</v>
      </c>
      <c r="K4836" s="3" t="s">
        <v>35</v>
      </c>
      <c r="L4836" s="18"/>
      <c r="M4836" s="18">
        <v>2795</v>
      </c>
      <c r="N4836" s="19">
        <v>-2795</v>
      </c>
    </row>
    <row r="4837" spans="1:14" x14ac:dyDescent="0.2">
      <c r="A4837" s="3" t="str" cm="1">
        <f t="array" ref="A4837:B4837">_xlfn.TEXTSPLIT(D4837," - ",TRUE,1)</f>
        <v>2025</v>
      </c>
      <c r="B4837" s="3" t="str">
        <v>4</v>
      </c>
      <c r="C4837" s="3" t="str">
        <f>_xlfn.XLOOKUP(B4837*1,List!A:A,List!B:B,"",0)</f>
        <v>04</v>
      </c>
      <c r="D4837" s="13" t="s">
        <v>2790</v>
      </c>
      <c r="F4837" s="4">
        <v>45761</v>
      </c>
      <c r="G4837" s="5" t="s">
        <v>3482</v>
      </c>
      <c r="H4837" s="3" t="s">
        <v>13</v>
      </c>
      <c r="I4837" s="3" t="s">
        <v>30</v>
      </c>
      <c r="J4837" s="3" t="s">
        <v>228</v>
      </c>
      <c r="K4837" s="3" t="s">
        <v>109</v>
      </c>
      <c r="L4837" s="18"/>
      <c r="M4837" s="18">
        <v>2150</v>
      </c>
      <c r="N4837" s="19">
        <v>-2150</v>
      </c>
    </row>
    <row r="4838" spans="1:14" x14ac:dyDescent="0.2">
      <c r="A4838" s="3" t="str" cm="1">
        <f t="array" ref="A4838:B4838">_xlfn.TEXTSPLIT(D4838," - ",TRUE,1)</f>
        <v>2025</v>
      </c>
      <c r="B4838" s="3" t="str">
        <v>4</v>
      </c>
      <c r="C4838" s="3" t="str">
        <f>_xlfn.XLOOKUP(B4838*1,List!A:A,List!B:B,"",0)</f>
        <v>04</v>
      </c>
      <c r="D4838" s="13" t="s">
        <v>2790</v>
      </c>
      <c r="F4838" s="4">
        <v>45777</v>
      </c>
      <c r="G4838" s="5" t="s">
        <v>3469</v>
      </c>
      <c r="H4838" s="3" t="s">
        <v>27</v>
      </c>
      <c r="I4838" s="3" t="s">
        <v>1894</v>
      </c>
      <c r="J4838" s="3" t="s">
        <v>107</v>
      </c>
      <c r="K4838" s="3" t="s">
        <v>58</v>
      </c>
      <c r="L4838" s="18">
        <v>4266.45</v>
      </c>
      <c r="M4838" s="18"/>
      <c r="N4838" s="19">
        <v>4266.45</v>
      </c>
    </row>
    <row r="4839" spans="1:14" x14ac:dyDescent="0.2">
      <c r="A4839" s="3" t="str" cm="1">
        <f t="array" ref="A4839:B4839">_xlfn.TEXTSPLIT(D4839," - ",TRUE,1)</f>
        <v>2025</v>
      </c>
      <c r="B4839" s="3" t="str">
        <v>4</v>
      </c>
      <c r="C4839" s="3" t="str">
        <f>_xlfn.XLOOKUP(B4839*1,List!A:A,List!B:B,"",0)</f>
        <v>04</v>
      </c>
      <c r="D4839" s="13" t="s">
        <v>2790</v>
      </c>
      <c r="F4839" s="4">
        <v>45756</v>
      </c>
      <c r="G4839" s="5" t="s">
        <v>3483</v>
      </c>
      <c r="H4839" s="3" t="s">
        <v>27</v>
      </c>
      <c r="I4839" s="3" t="s">
        <v>2792</v>
      </c>
      <c r="J4839" s="3" t="s">
        <v>107</v>
      </c>
      <c r="K4839" s="3" t="s">
        <v>58</v>
      </c>
      <c r="L4839" s="18"/>
      <c r="M4839" s="18">
        <v>3200</v>
      </c>
      <c r="N4839" s="19">
        <v>-3200</v>
      </c>
    </row>
    <row r="4840" spans="1:14" x14ac:dyDescent="0.2">
      <c r="A4840" s="3" t="str" cm="1">
        <f t="array" ref="A4840:B4840">_xlfn.TEXTSPLIT(D4840," - ",TRUE,1)</f>
        <v>2025</v>
      </c>
      <c r="B4840" s="3" t="str">
        <v>4</v>
      </c>
      <c r="C4840" s="3" t="str">
        <f>_xlfn.XLOOKUP(B4840*1,List!A:A,List!B:B,"",0)</f>
        <v>04</v>
      </c>
      <c r="D4840" s="13" t="s">
        <v>2790</v>
      </c>
      <c r="F4840" s="4">
        <v>45777</v>
      </c>
      <c r="G4840" s="5" t="s">
        <v>3484</v>
      </c>
      <c r="H4840" s="3" t="s">
        <v>27</v>
      </c>
      <c r="I4840" s="3" t="s">
        <v>1894</v>
      </c>
      <c r="J4840" s="3" t="s">
        <v>265</v>
      </c>
      <c r="K4840" s="3" t="s">
        <v>44</v>
      </c>
      <c r="L4840" s="18">
        <v>2800</v>
      </c>
      <c r="M4840" s="18"/>
      <c r="N4840" s="19">
        <v>2800</v>
      </c>
    </row>
    <row r="4841" spans="1:14" x14ac:dyDescent="0.2">
      <c r="A4841" s="3" t="str" cm="1">
        <f t="array" ref="A4841:B4841">_xlfn.TEXTSPLIT(D4841," - ",TRUE,1)</f>
        <v>2025</v>
      </c>
      <c r="B4841" s="3" t="str">
        <v>4</v>
      </c>
      <c r="C4841" s="3" t="str">
        <f>_xlfn.XLOOKUP(B4841*1,List!A:A,List!B:B,"",0)</f>
        <v>04</v>
      </c>
      <c r="D4841" s="13" t="s">
        <v>2790</v>
      </c>
      <c r="F4841" s="4">
        <v>45761</v>
      </c>
      <c r="G4841" s="5" t="s">
        <v>3485</v>
      </c>
      <c r="H4841" s="3" t="s">
        <v>27</v>
      </c>
      <c r="I4841" s="3" t="s">
        <v>2792</v>
      </c>
      <c r="J4841" s="3" t="s">
        <v>722</v>
      </c>
      <c r="K4841" s="3" t="s">
        <v>38</v>
      </c>
      <c r="L4841" s="18"/>
      <c r="M4841" s="18">
        <v>1725</v>
      </c>
      <c r="N4841" s="19">
        <v>-1725</v>
      </c>
    </row>
    <row r="4842" spans="1:14" x14ac:dyDescent="0.2">
      <c r="A4842" s="3" t="str" cm="1">
        <f t="array" ref="A4842:B4842">_xlfn.TEXTSPLIT(D4842," - ",TRUE,1)</f>
        <v>2025</v>
      </c>
      <c r="B4842" s="3" t="str">
        <v>4</v>
      </c>
      <c r="C4842" s="3" t="str">
        <f>_xlfn.XLOOKUP(B4842*1,List!A:A,List!B:B,"",0)</f>
        <v>04</v>
      </c>
      <c r="D4842" s="13" t="s">
        <v>2790</v>
      </c>
      <c r="F4842" s="4">
        <v>45756</v>
      </c>
      <c r="G4842" s="5" t="s">
        <v>3486</v>
      </c>
      <c r="H4842" s="3" t="s">
        <v>13</v>
      </c>
      <c r="I4842" s="3" t="s">
        <v>30</v>
      </c>
      <c r="J4842" s="3" t="s">
        <v>111</v>
      </c>
      <c r="K4842" s="3" t="s">
        <v>112</v>
      </c>
      <c r="L4842" s="18"/>
      <c r="M4842" s="18">
        <v>1972.8</v>
      </c>
      <c r="N4842" s="19">
        <v>-1972.8</v>
      </c>
    </row>
    <row r="4843" spans="1:14" x14ac:dyDescent="0.2">
      <c r="A4843" s="3" t="str" cm="1">
        <f t="array" ref="A4843:B4843">_xlfn.TEXTSPLIT(D4843," - ",TRUE,1)</f>
        <v>2025</v>
      </c>
      <c r="B4843" s="3" t="str">
        <v>4</v>
      </c>
      <c r="C4843" s="3" t="str">
        <f>_xlfn.XLOOKUP(B4843*1,List!A:A,List!B:B,"",0)</f>
        <v>04</v>
      </c>
      <c r="D4843" s="13" t="s">
        <v>2790</v>
      </c>
      <c r="F4843" s="4">
        <v>45756</v>
      </c>
      <c r="G4843" s="5" t="s">
        <v>3487</v>
      </c>
      <c r="H4843" s="3" t="s">
        <v>27</v>
      </c>
      <c r="I4843" s="3" t="s">
        <v>2792</v>
      </c>
      <c r="J4843" s="3" t="s">
        <v>323</v>
      </c>
      <c r="K4843" s="3" t="s">
        <v>35</v>
      </c>
      <c r="L4843" s="18"/>
      <c r="M4843" s="18">
        <v>2400.13</v>
      </c>
      <c r="N4843" s="19">
        <v>-2400.13</v>
      </c>
    </row>
    <row r="4844" spans="1:14" x14ac:dyDescent="0.2">
      <c r="A4844" s="3" t="str" cm="1">
        <f t="array" ref="A4844:B4844">_xlfn.TEXTSPLIT(D4844," - ",TRUE,1)</f>
        <v>2025</v>
      </c>
      <c r="B4844" s="3" t="str">
        <v>4</v>
      </c>
      <c r="C4844" s="3" t="str">
        <f>_xlfn.XLOOKUP(B4844*1,List!A:A,List!B:B,"",0)</f>
        <v>04</v>
      </c>
      <c r="D4844" s="13" t="s">
        <v>2790</v>
      </c>
      <c r="F4844" s="4">
        <v>45777</v>
      </c>
      <c r="G4844" s="5" t="s">
        <v>3336</v>
      </c>
      <c r="H4844" s="3" t="s">
        <v>608</v>
      </c>
      <c r="I4844" s="3" t="s">
        <v>3337</v>
      </c>
      <c r="J4844" s="3" t="s">
        <v>3338</v>
      </c>
      <c r="L4844" s="18"/>
      <c r="M4844" s="18">
        <v>11128.77</v>
      </c>
      <c r="N4844" s="19">
        <v>-11128.77</v>
      </c>
    </row>
    <row r="4845" spans="1:14" x14ac:dyDescent="0.2">
      <c r="A4845" s="3" t="str" cm="1">
        <f t="array" ref="A4845:B4845">_xlfn.TEXTSPLIT(D4845," - ",TRUE,1)</f>
        <v>2025</v>
      </c>
      <c r="B4845" s="3" t="str">
        <v>4</v>
      </c>
      <c r="C4845" s="3" t="str">
        <f>_xlfn.XLOOKUP(B4845*1,List!A:A,List!B:B,"",0)</f>
        <v>04</v>
      </c>
      <c r="D4845" s="13" t="s">
        <v>2790</v>
      </c>
      <c r="F4845" s="4">
        <v>45761</v>
      </c>
      <c r="G4845" s="5" t="s">
        <v>3488</v>
      </c>
      <c r="H4845" s="3" t="s">
        <v>13</v>
      </c>
      <c r="I4845" s="3" t="s">
        <v>2792</v>
      </c>
      <c r="J4845" s="3" t="s">
        <v>762</v>
      </c>
      <c r="K4845" s="3" t="s">
        <v>633</v>
      </c>
      <c r="L4845" s="18">
        <v>5400</v>
      </c>
      <c r="M4845" s="18"/>
      <c r="N4845" s="19">
        <v>5400</v>
      </c>
    </row>
    <row r="4846" spans="1:14" x14ac:dyDescent="0.2">
      <c r="A4846" s="3" t="str" cm="1">
        <f t="array" ref="A4846:B4846">_xlfn.TEXTSPLIT(D4846," - ",TRUE,1)</f>
        <v>2025</v>
      </c>
      <c r="B4846" s="3" t="str">
        <v>4</v>
      </c>
      <c r="C4846" s="3" t="str">
        <f>_xlfn.XLOOKUP(B4846*1,List!A:A,List!B:B,"",0)</f>
        <v>04</v>
      </c>
      <c r="D4846" s="13" t="s">
        <v>2790</v>
      </c>
      <c r="F4846" s="4">
        <v>45748</v>
      </c>
      <c r="G4846" s="5" t="s">
        <v>2798</v>
      </c>
      <c r="H4846" s="3" t="s">
        <v>48</v>
      </c>
      <c r="I4846" s="3" t="s">
        <v>2131</v>
      </c>
      <c r="J4846" s="3" t="s">
        <v>295</v>
      </c>
      <c r="K4846" s="3" t="s">
        <v>16</v>
      </c>
      <c r="L4846" s="18">
        <v>1050</v>
      </c>
      <c r="M4846" s="18"/>
      <c r="N4846" s="19">
        <v>1050</v>
      </c>
    </row>
    <row r="4847" spans="1:14" x14ac:dyDescent="0.2">
      <c r="A4847" s="3" t="str" cm="1">
        <f t="array" ref="A4847:B4847">_xlfn.TEXTSPLIT(D4847," - ",TRUE,1)</f>
        <v>2025</v>
      </c>
      <c r="B4847" s="3" t="str">
        <v>4</v>
      </c>
      <c r="C4847" s="3" t="str">
        <f>_xlfn.XLOOKUP(B4847*1,List!A:A,List!B:B,"",0)</f>
        <v>04</v>
      </c>
      <c r="D4847" s="13" t="s">
        <v>2790</v>
      </c>
      <c r="F4847" s="4">
        <v>45761</v>
      </c>
      <c r="G4847" s="5" t="s">
        <v>3262</v>
      </c>
      <c r="H4847" s="3" t="s">
        <v>27</v>
      </c>
      <c r="I4847" s="3" t="s">
        <v>2792</v>
      </c>
      <c r="J4847" s="3" t="s">
        <v>673</v>
      </c>
      <c r="K4847" s="3" t="s">
        <v>71</v>
      </c>
      <c r="L4847" s="18"/>
      <c r="M4847" s="18">
        <v>2110</v>
      </c>
      <c r="N4847" s="19">
        <v>-2110</v>
      </c>
    </row>
    <row r="4848" spans="1:14" x14ac:dyDescent="0.2">
      <c r="A4848" s="3" t="str" cm="1">
        <f t="array" ref="A4848:B4848">_xlfn.TEXTSPLIT(D4848," - ",TRUE,1)</f>
        <v>2025</v>
      </c>
      <c r="B4848" s="3" t="str">
        <v>4</v>
      </c>
      <c r="C4848" s="3" t="str">
        <f>_xlfn.XLOOKUP(B4848*1,List!A:A,List!B:B,"",0)</f>
        <v>04</v>
      </c>
      <c r="D4848" s="13" t="s">
        <v>2790</v>
      </c>
      <c r="F4848" s="4">
        <v>45756</v>
      </c>
      <c r="G4848" s="5" t="s">
        <v>3489</v>
      </c>
      <c r="H4848" s="3" t="s">
        <v>13</v>
      </c>
      <c r="I4848" s="3" t="s">
        <v>30</v>
      </c>
      <c r="J4848" s="3" t="s">
        <v>462</v>
      </c>
      <c r="K4848" s="3" t="s">
        <v>16</v>
      </c>
      <c r="L4848" s="18"/>
      <c r="M4848" s="18">
        <v>8300</v>
      </c>
      <c r="N4848" s="19">
        <v>-8300</v>
      </c>
    </row>
    <row r="4849" spans="1:14" x14ac:dyDescent="0.2">
      <c r="A4849" s="3" t="str" cm="1">
        <f t="array" ref="A4849:B4849">_xlfn.TEXTSPLIT(D4849," - ",TRUE,1)</f>
        <v>2025</v>
      </c>
      <c r="B4849" s="3" t="str">
        <v>4</v>
      </c>
      <c r="C4849" s="3" t="str">
        <f>_xlfn.XLOOKUP(B4849*1,List!A:A,List!B:B,"",0)</f>
        <v>04</v>
      </c>
      <c r="D4849" s="13" t="s">
        <v>2790</v>
      </c>
      <c r="F4849" s="4">
        <v>45756</v>
      </c>
      <c r="G4849" s="5" t="s">
        <v>3490</v>
      </c>
      <c r="H4849" s="3" t="s">
        <v>27</v>
      </c>
      <c r="I4849" s="3" t="s">
        <v>2792</v>
      </c>
      <c r="J4849" s="3" t="s">
        <v>160</v>
      </c>
      <c r="K4849" s="3" t="s">
        <v>35</v>
      </c>
      <c r="L4849" s="18"/>
      <c r="M4849" s="18">
        <v>2352.65</v>
      </c>
      <c r="N4849" s="19">
        <v>-2352.65</v>
      </c>
    </row>
    <row r="4850" spans="1:14" x14ac:dyDescent="0.2">
      <c r="A4850" s="3" t="str" cm="1">
        <f t="array" ref="A4850:B4850">_xlfn.TEXTSPLIT(D4850," - ",TRUE,1)</f>
        <v>2025</v>
      </c>
      <c r="B4850" s="3" t="str">
        <v>4</v>
      </c>
      <c r="C4850" s="3" t="str">
        <f>_xlfn.XLOOKUP(B4850*1,List!A:A,List!B:B,"",0)</f>
        <v>04</v>
      </c>
      <c r="D4850" s="13" t="s">
        <v>2790</v>
      </c>
      <c r="F4850" s="4">
        <v>45761</v>
      </c>
      <c r="G4850" s="5" t="s">
        <v>3178</v>
      </c>
      <c r="H4850" s="3" t="s">
        <v>13</v>
      </c>
      <c r="I4850" s="3" t="s">
        <v>1085</v>
      </c>
      <c r="J4850" s="3" t="s">
        <v>70</v>
      </c>
      <c r="K4850" s="3" t="s">
        <v>71</v>
      </c>
      <c r="L4850" s="18"/>
      <c r="M4850" s="18">
        <v>723.35</v>
      </c>
      <c r="N4850" s="19">
        <v>-723.35</v>
      </c>
    </row>
    <row r="4851" spans="1:14" x14ac:dyDescent="0.2">
      <c r="A4851" s="3" t="str" cm="1">
        <f t="array" ref="A4851:B4851">_xlfn.TEXTSPLIT(D4851," - ",TRUE,1)</f>
        <v>2025</v>
      </c>
      <c r="B4851" s="3" t="str">
        <v>4</v>
      </c>
      <c r="C4851" s="3" t="str">
        <f>_xlfn.XLOOKUP(B4851*1,List!A:A,List!B:B,"",0)</f>
        <v>04</v>
      </c>
      <c r="D4851" s="13" t="s">
        <v>2790</v>
      </c>
      <c r="F4851" s="4">
        <v>45756</v>
      </c>
      <c r="G4851" s="5" t="s">
        <v>3491</v>
      </c>
      <c r="H4851" s="3" t="s">
        <v>13</v>
      </c>
      <c r="I4851" s="3" t="s">
        <v>30</v>
      </c>
      <c r="J4851" s="3" t="s">
        <v>441</v>
      </c>
      <c r="K4851" s="3" t="s">
        <v>150</v>
      </c>
      <c r="L4851" s="18"/>
      <c r="M4851" s="18">
        <v>2500</v>
      </c>
      <c r="N4851" s="19">
        <v>-2500</v>
      </c>
    </row>
    <row r="4852" spans="1:14" x14ac:dyDescent="0.2">
      <c r="A4852" s="3" t="str" cm="1">
        <f t="array" ref="A4852:B4852">_xlfn.TEXTSPLIT(D4852," - ",TRUE,1)</f>
        <v>2025</v>
      </c>
      <c r="B4852" s="3" t="str">
        <v>4</v>
      </c>
      <c r="C4852" s="3" t="str">
        <f>_xlfn.XLOOKUP(B4852*1,List!A:A,List!B:B,"",0)</f>
        <v>04</v>
      </c>
      <c r="D4852" s="13" t="s">
        <v>2790</v>
      </c>
      <c r="F4852" s="4">
        <v>45756</v>
      </c>
      <c r="G4852" s="5" t="s">
        <v>3492</v>
      </c>
      <c r="H4852" s="3" t="s">
        <v>27</v>
      </c>
      <c r="I4852" s="3" t="s">
        <v>2792</v>
      </c>
      <c r="J4852" s="3" t="s">
        <v>107</v>
      </c>
      <c r="K4852" s="3" t="s">
        <v>58</v>
      </c>
      <c r="L4852" s="18"/>
      <c r="M4852" s="18">
        <v>3200</v>
      </c>
      <c r="N4852" s="19">
        <v>-3200</v>
      </c>
    </row>
    <row r="4853" spans="1:14" x14ac:dyDescent="0.2">
      <c r="A4853" s="3" t="str" cm="1">
        <f t="array" ref="A4853:B4853">_xlfn.TEXTSPLIT(D4853," - ",TRUE,1)</f>
        <v>2025</v>
      </c>
      <c r="B4853" s="3" t="str">
        <v>4</v>
      </c>
      <c r="C4853" s="3" t="str">
        <f>_xlfn.XLOOKUP(B4853*1,List!A:A,List!B:B,"",0)</f>
        <v>04</v>
      </c>
      <c r="D4853" s="13" t="s">
        <v>2790</v>
      </c>
      <c r="F4853" s="4">
        <v>45777</v>
      </c>
      <c r="G4853" s="5" t="s">
        <v>3493</v>
      </c>
      <c r="H4853" s="3" t="s">
        <v>27</v>
      </c>
      <c r="I4853" s="3" t="s">
        <v>1894</v>
      </c>
      <c r="J4853" s="3" t="s">
        <v>675</v>
      </c>
      <c r="K4853" s="3" t="s">
        <v>96</v>
      </c>
      <c r="L4853" s="18">
        <v>1380</v>
      </c>
      <c r="M4853" s="18"/>
      <c r="N4853" s="19">
        <v>1380</v>
      </c>
    </row>
    <row r="4854" spans="1:14" x14ac:dyDescent="0.2">
      <c r="A4854" s="3" t="str" cm="1">
        <f t="array" ref="A4854:B4854">_xlfn.TEXTSPLIT(D4854," - ",TRUE,1)</f>
        <v>2025</v>
      </c>
      <c r="B4854" s="3" t="str">
        <v>4</v>
      </c>
      <c r="C4854" s="3" t="str">
        <f>_xlfn.XLOOKUP(B4854*1,List!A:A,List!B:B,"",0)</f>
        <v>04</v>
      </c>
      <c r="D4854" s="13" t="s">
        <v>2790</v>
      </c>
      <c r="F4854" s="4">
        <v>45777</v>
      </c>
      <c r="G4854" s="5" t="s">
        <v>3494</v>
      </c>
      <c r="H4854" s="3" t="s">
        <v>27</v>
      </c>
      <c r="I4854" s="3" t="s">
        <v>1894</v>
      </c>
      <c r="J4854" s="3" t="s">
        <v>598</v>
      </c>
      <c r="K4854" s="3" t="s">
        <v>343</v>
      </c>
      <c r="L4854" s="18">
        <v>5486</v>
      </c>
      <c r="M4854" s="18"/>
      <c r="N4854" s="19">
        <v>5486</v>
      </c>
    </row>
    <row r="4855" spans="1:14" x14ac:dyDescent="0.2">
      <c r="A4855" s="3" t="str" cm="1">
        <f t="array" ref="A4855:B4855">_xlfn.TEXTSPLIT(D4855," - ",TRUE,1)</f>
        <v>2025</v>
      </c>
      <c r="B4855" s="3" t="str">
        <v>4</v>
      </c>
      <c r="C4855" s="3" t="str">
        <f>_xlfn.XLOOKUP(B4855*1,List!A:A,List!B:B,"",0)</f>
        <v>04</v>
      </c>
      <c r="D4855" s="13" t="s">
        <v>2790</v>
      </c>
      <c r="F4855" s="4">
        <v>45756</v>
      </c>
      <c r="G4855" s="5" t="s">
        <v>3495</v>
      </c>
      <c r="H4855" s="3" t="s">
        <v>13</v>
      </c>
      <c r="I4855" s="3" t="s">
        <v>14</v>
      </c>
      <c r="J4855" s="3" t="s">
        <v>107</v>
      </c>
      <c r="K4855" s="3" t="s">
        <v>147</v>
      </c>
      <c r="L4855" s="18">
        <v>1570.68</v>
      </c>
      <c r="M4855" s="18"/>
      <c r="N4855" s="19">
        <v>1570.68</v>
      </c>
    </row>
    <row r="4856" spans="1:14" x14ac:dyDescent="0.2">
      <c r="A4856" s="3" t="str" cm="1">
        <f t="array" ref="A4856:B4856">_xlfn.TEXTSPLIT(D4856," - ",TRUE,1)</f>
        <v>2025</v>
      </c>
      <c r="B4856" s="3" t="str">
        <v>4</v>
      </c>
      <c r="C4856" s="3" t="str">
        <f>_xlfn.XLOOKUP(B4856*1,List!A:A,List!B:B,"",0)</f>
        <v>04</v>
      </c>
      <c r="D4856" s="13" t="s">
        <v>2790</v>
      </c>
      <c r="F4856" s="4">
        <v>45756</v>
      </c>
      <c r="G4856" s="5" t="s">
        <v>3496</v>
      </c>
      <c r="H4856" s="3" t="s">
        <v>13</v>
      </c>
      <c r="I4856" s="3" t="s">
        <v>2792</v>
      </c>
      <c r="J4856" s="3" t="s">
        <v>524</v>
      </c>
      <c r="K4856" s="3" t="s">
        <v>196</v>
      </c>
      <c r="L4856" s="18">
        <v>1950</v>
      </c>
      <c r="M4856" s="18"/>
      <c r="N4856" s="19">
        <v>1950</v>
      </c>
    </row>
    <row r="4857" spans="1:14" x14ac:dyDescent="0.2">
      <c r="A4857" s="3" t="str" cm="1">
        <f t="array" ref="A4857:B4857">_xlfn.TEXTSPLIT(D4857," - ",TRUE,1)</f>
        <v>2025</v>
      </c>
      <c r="B4857" s="3" t="str">
        <v>4</v>
      </c>
      <c r="C4857" s="3" t="str">
        <f>_xlfn.XLOOKUP(B4857*1,List!A:A,List!B:B,"",0)</f>
        <v>04</v>
      </c>
      <c r="D4857" s="13" t="s">
        <v>2790</v>
      </c>
      <c r="F4857" s="4">
        <v>45777</v>
      </c>
      <c r="G4857" s="5" t="s">
        <v>3081</v>
      </c>
      <c r="H4857" s="3" t="s">
        <v>27</v>
      </c>
      <c r="I4857" s="3" t="s">
        <v>1894</v>
      </c>
      <c r="J4857" s="3" t="s">
        <v>602</v>
      </c>
      <c r="K4857" s="3" t="s">
        <v>551</v>
      </c>
      <c r="L4857" s="18">
        <v>4005</v>
      </c>
      <c r="M4857" s="18"/>
      <c r="N4857" s="19">
        <v>4005</v>
      </c>
    </row>
    <row r="4858" spans="1:14" x14ac:dyDescent="0.2">
      <c r="A4858" s="3" t="str" cm="1">
        <f t="array" ref="A4858:B4858">_xlfn.TEXTSPLIT(D4858," - ",TRUE,1)</f>
        <v>2025</v>
      </c>
      <c r="B4858" s="3" t="str">
        <v>4</v>
      </c>
      <c r="C4858" s="3" t="str">
        <f>_xlfn.XLOOKUP(B4858*1,List!A:A,List!B:B,"",0)</f>
        <v>04</v>
      </c>
      <c r="D4858" s="13" t="s">
        <v>2790</v>
      </c>
      <c r="F4858" s="4">
        <v>45777</v>
      </c>
      <c r="G4858" s="5" t="s">
        <v>3497</v>
      </c>
      <c r="H4858" s="3" t="s">
        <v>13</v>
      </c>
      <c r="I4858" s="3" t="s">
        <v>1894</v>
      </c>
      <c r="J4858" s="3" t="s">
        <v>111</v>
      </c>
      <c r="K4858" s="3" t="s">
        <v>112</v>
      </c>
      <c r="L4858" s="18"/>
      <c r="M4858" s="18">
        <v>1972.8</v>
      </c>
      <c r="N4858" s="19">
        <v>-1972.8</v>
      </c>
    </row>
    <row r="4859" spans="1:14" x14ac:dyDescent="0.2">
      <c r="A4859" s="3" t="str" cm="1">
        <f t="array" ref="A4859:B4859">_xlfn.TEXTSPLIT(D4859," - ",TRUE,1)</f>
        <v>2025</v>
      </c>
      <c r="B4859" s="3" t="str">
        <v>4</v>
      </c>
      <c r="C4859" s="3" t="str">
        <f>_xlfn.XLOOKUP(B4859*1,List!A:A,List!B:B,"",0)</f>
        <v>04</v>
      </c>
      <c r="D4859" s="13" t="s">
        <v>2790</v>
      </c>
      <c r="F4859" s="4">
        <v>45756</v>
      </c>
      <c r="G4859" s="5" t="s">
        <v>3326</v>
      </c>
      <c r="H4859" s="3" t="s">
        <v>27</v>
      </c>
      <c r="I4859" s="3" t="s">
        <v>2792</v>
      </c>
      <c r="J4859" s="3" t="s">
        <v>404</v>
      </c>
      <c r="K4859" s="3" t="s">
        <v>103</v>
      </c>
      <c r="L4859" s="18"/>
      <c r="M4859" s="18">
        <v>3112.25</v>
      </c>
      <c r="N4859" s="19">
        <v>-3112.25</v>
      </c>
    </row>
    <row r="4860" spans="1:14" x14ac:dyDescent="0.2">
      <c r="A4860" s="3" t="str" cm="1">
        <f t="array" ref="A4860:B4860">_xlfn.TEXTSPLIT(D4860," - ",TRUE,1)</f>
        <v>2025</v>
      </c>
      <c r="B4860" s="3" t="str">
        <v>4</v>
      </c>
      <c r="C4860" s="3" t="str">
        <f>_xlfn.XLOOKUP(B4860*1,List!A:A,List!B:B,"",0)</f>
        <v>04</v>
      </c>
      <c r="D4860" s="13" t="s">
        <v>2790</v>
      </c>
      <c r="F4860" s="4">
        <v>45756</v>
      </c>
      <c r="G4860" s="5" t="s">
        <v>3025</v>
      </c>
      <c r="H4860" s="3" t="s">
        <v>13</v>
      </c>
      <c r="I4860" s="3" t="s">
        <v>2792</v>
      </c>
      <c r="J4860" s="3" t="s">
        <v>1391</v>
      </c>
      <c r="K4860" s="3" t="s">
        <v>196</v>
      </c>
      <c r="L4860" s="18">
        <v>3000</v>
      </c>
      <c r="M4860" s="18"/>
      <c r="N4860" s="19">
        <v>3000</v>
      </c>
    </row>
    <row r="4861" spans="1:14" x14ac:dyDescent="0.2">
      <c r="A4861" s="3" t="str" cm="1">
        <f t="array" ref="A4861:B4861">_xlfn.TEXTSPLIT(D4861," - ",TRUE,1)</f>
        <v>2025</v>
      </c>
      <c r="B4861" s="3" t="str">
        <v>4</v>
      </c>
      <c r="C4861" s="3" t="str">
        <f>_xlfn.XLOOKUP(B4861*1,List!A:A,List!B:B,"",0)</f>
        <v>04</v>
      </c>
      <c r="D4861" s="13" t="s">
        <v>2790</v>
      </c>
      <c r="F4861" s="4">
        <v>45756</v>
      </c>
      <c r="G4861" s="5" t="s">
        <v>3498</v>
      </c>
      <c r="H4861" s="3" t="s">
        <v>13</v>
      </c>
      <c r="I4861" s="3" t="s">
        <v>30</v>
      </c>
      <c r="J4861" s="3" t="s">
        <v>107</v>
      </c>
      <c r="K4861" s="3" t="s">
        <v>147</v>
      </c>
      <c r="L4861" s="18"/>
      <c r="M4861" s="18">
        <v>1570.68</v>
      </c>
      <c r="N4861" s="19">
        <v>-1570.68</v>
      </c>
    </row>
    <row r="4862" spans="1:14" x14ac:dyDescent="0.2">
      <c r="A4862" s="3" t="str" cm="1">
        <f t="array" ref="A4862:B4862">_xlfn.TEXTSPLIT(D4862," - ",TRUE,1)</f>
        <v>2025</v>
      </c>
      <c r="B4862" s="3" t="str">
        <v>4</v>
      </c>
      <c r="C4862" s="3" t="str">
        <f>_xlfn.XLOOKUP(B4862*1,List!A:A,List!B:B,"",0)</f>
        <v>04</v>
      </c>
      <c r="D4862" s="13" t="s">
        <v>2790</v>
      </c>
      <c r="F4862" s="4">
        <v>45777</v>
      </c>
      <c r="G4862" s="5" t="s">
        <v>3323</v>
      </c>
      <c r="H4862" s="3" t="s">
        <v>27</v>
      </c>
      <c r="I4862" s="3" t="s">
        <v>1894</v>
      </c>
      <c r="J4862" s="3" t="s">
        <v>269</v>
      </c>
      <c r="K4862" s="3" t="s">
        <v>169</v>
      </c>
      <c r="L4862" s="18">
        <v>2948.73</v>
      </c>
      <c r="M4862" s="18"/>
      <c r="N4862" s="19">
        <v>2948.73</v>
      </c>
    </row>
    <row r="4863" spans="1:14" x14ac:dyDescent="0.2">
      <c r="A4863" s="3" t="str" cm="1">
        <f t="array" ref="A4863:B4863">_xlfn.TEXTSPLIT(D4863," - ",TRUE,1)</f>
        <v>2025</v>
      </c>
      <c r="B4863" s="3" t="str">
        <v>4</v>
      </c>
      <c r="C4863" s="3" t="str">
        <f>_xlfn.XLOOKUP(B4863*1,List!A:A,List!B:B,"",0)</f>
        <v>04</v>
      </c>
      <c r="D4863" s="13" t="s">
        <v>2790</v>
      </c>
      <c r="F4863" s="4">
        <v>45756</v>
      </c>
      <c r="G4863" s="5" t="s">
        <v>3499</v>
      </c>
      <c r="H4863" s="3" t="s">
        <v>13</v>
      </c>
      <c r="I4863" s="3" t="s">
        <v>30</v>
      </c>
      <c r="J4863" s="3" t="s">
        <v>239</v>
      </c>
      <c r="K4863" s="3" t="s">
        <v>16</v>
      </c>
      <c r="L4863" s="18"/>
      <c r="M4863" s="18">
        <v>2271.1799999999998</v>
      </c>
      <c r="N4863" s="19">
        <v>-2271.1799999999998</v>
      </c>
    </row>
    <row r="4864" spans="1:14" x14ac:dyDescent="0.2">
      <c r="A4864" s="3" t="str" cm="1">
        <f t="array" ref="A4864:B4864">_xlfn.TEXTSPLIT(D4864," - ",TRUE,1)</f>
        <v>2025</v>
      </c>
      <c r="B4864" s="3" t="str">
        <v>4</v>
      </c>
      <c r="C4864" s="3" t="str">
        <f>_xlfn.XLOOKUP(B4864*1,List!A:A,List!B:B,"",0)</f>
        <v>04</v>
      </c>
      <c r="D4864" s="13" t="s">
        <v>2790</v>
      </c>
      <c r="F4864" s="4">
        <v>45756</v>
      </c>
      <c r="G4864" s="5" t="s">
        <v>3500</v>
      </c>
      <c r="H4864" s="3" t="s">
        <v>13</v>
      </c>
      <c r="I4864" s="3" t="s">
        <v>30</v>
      </c>
      <c r="J4864" s="3" t="s">
        <v>893</v>
      </c>
      <c r="K4864" s="3" t="s">
        <v>16</v>
      </c>
      <c r="L4864" s="18"/>
      <c r="M4864" s="18">
        <v>2000</v>
      </c>
      <c r="N4864" s="19">
        <v>-2000</v>
      </c>
    </row>
    <row r="4865" spans="1:14" x14ac:dyDescent="0.2">
      <c r="A4865" s="3" t="str" cm="1">
        <f t="array" ref="A4865:B4865">_xlfn.TEXTSPLIT(D4865," - ",TRUE,1)</f>
        <v>2025</v>
      </c>
      <c r="B4865" s="3" t="str">
        <v>4</v>
      </c>
      <c r="C4865" s="3" t="str">
        <f>_xlfn.XLOOKUP(B4865*1,List!A:A,List!B:B,"",0)</f>
        <v>04</v>
      </c>
      <c r="D4865" s="13" t="s">
        <v>2790</v>
      </c>
      <c r="F4865" s="4">
        <v>45761</v>
      </c>
      <c r="G4865" s="5" t="s">
        <v>3055</v>
      </c>
      <c r="H4865" s="3" t="s">
        <v>27</v>
      </c>
      <c r="I4865" s="3" t="s">
        <v>2792</v>
      </c>
      <c r="J4865" s="3" t="s">
        <v>642</v>
      </c>
      <c r="K4865" s="3" t="s">
        <v>643</v>
      </c>
      <c r="L4865" s="18"/>
      <c r="M4865" s="18">
        <v>3250</v>
      </c>
      <c r="N4865" s="19">
        <v>-3250</v>
      </c>
    </row>
    <row r="4866" spans="1:14" x14ac:dyDescent="0.2">
      <c r="A4866" s="3" t="str" cm="1">
        <f t="array" ref="A4866:B4866">_xlfn.TEXTSPLIT(D4866," - ",TRUE,1)</f>
        <v>2025</v>
      </c>
      <c r="B4866" s="3" t="str">
        <v>4</v>
      </c>
      <c r="C4866" s="3" t="str">
        <f>_xlfn.XLOOKUP(B4866*1,List!A:A,List!B:B,"",0)</f>
        <v>04</v>
      </c>
      <c r="D4866" s="13" t="s">
        <v>2790</v>
      </c>
      <c r="F4866" s="4">
        <v>45756</v>
      </c>
      <c r="G4866" s="5" t="s">
        <v>3495</v>
      </c>
      <c r="H4866" s="3" t="s">
        <v>27</v>
      </c>
      <c r="I4866" s="3" t="s">
        <v>14</v>
      </c>
      <c r="J4866" s="3" t="s">
        <v>107</v>
      </c>
      <c r="K4866" s="3" t="s">
        <v>147</v>
      </c>
      <c r="L4866" s="18"/>
      <c r="M4866" s="18">
        <v>1570.68</v>
      </c>
      <c r="N4866" s="19">
        <v>-1570.68</v>
      </c>
    </row>
    <row r="4867" spans="1:14" x14ac:dyDescent="0.2">
      <c r="A4867" s="3" t="str" cm="1">
        <f t="array" ref="A4867:B4867">_xlfn.TEXTSPLIT(D4867," - ",TRUE,1)</f>
        <v>2025</v>
      </c>
      <c r="B4867" s="3" t="str">
        <v>4</v>
      </c>
      <c r="C4867" s="3" t="str">
        <f>_xlfn.XLOOKUP(B4867*1,List!A:A,List!B:B,"",0)</f>
        <v>04</v>
      </c>
      <c r="D4867" s="13" t="s">
        <v>2790</v>
      </c>
      <c r="F4867" s="4">
        <v>45777</v>
      </c>
      <c r="G4867" s="5" t="s">
        <v>3501</v>
      </c>
      <c r="H4867" s="3" t="s">
        <v>13</v>
      </c>
      <c r="I4867" s="3" t="s">
        <v>1894</v>
      </c>
      <c r="J4867" s="3" t="s">
        <v>429</v>
      </c>
      <c r="K4867" s="3" t="s">
        <v>16</v>
      </c>
      <c r="L4867" s="18"/>
      <c r="M4867" s="18">
        <v>2000</v>
      </c>
      <c r="N4867" s="19">
        <v>-2000</v>
      </c>
    </row>
    <row r="4868" spans="1:14" x14ac:dyDescent="0.2">
      <c r="A4868" s="3" t="str" cm="1">
        <f t="array" ref="A4868:B4868">_xlfn.TEXTSPLIT(D4868," - ",TRUE,1)</f>
        <v>2025</v>
      </c>
      <c r="B4868" s="3" t="str">
        <v>4</v>
      </c>
      <c r="C4868" s="3" t="str">
        <f>_xlfn.XLOOKUP(B4868*1,List!A:A,List!B:B,"",0)</f>
        <v>04</v>
      </c>
      <c r="D4868" s="13" t="s">
        <v>2790</v>
      </c>
      <c r="F4868" s="4">
        <v>45777</v>
      </c>
      <c r="G4868" s="5" t="s">
        <v>3414</v>
      </c>
      <c r="H4868" s="3" t="s">
        <v>27</v>
      </c>
      <c r="I4868" s="3" t="s">
        <v>1894</v>
      </c>
      <c r="J4868" s="3" t="s">
        <v>93</v>
      </c>
      <c r="K4868" s="3" t="s">
        <v>16</v>
      </c>
      <c r="L4868" s="18">
        <v>1993.32</v>
      </c>
      <c r="M4868" s="18"/>
      <c r="N4868" s="19">
        <v>1993.32</v>
      </c>
    </row>
    <row r="4869" spans="1:14" x14ac:dyDescent="0.2">
      <c r="A4869" s="3" t="str" cm="1">
        <f t="array" ref="A4869:B4869">_xlfn.TEXTSPLIT(D4869," - ",TRUE,1)</f>
        <v>2025</v>
      </c>
      <c r="B4869" s="3" t="str">
        <v>4</v>
      </c>
      <c r="C4869" s="3" t="str">
        <f>_xlfn.XLOOKUP(B4869*1,List!A:A,List!B:B,"",0)</f>
        <v>04</v>
      </c>
      <c r="D4869" s="13" t="s">
        <v>2790</v>
      </c>
      <c r="F4869" s="4">
        <v>45756</v>
      </c>
      <c r="G4869" s="5" t="s">
        <v>3502</v>
      </c>
      <c r="H4869" s="3" t="s">
        <v>27</v>
      </c>
      <c r="I4869" s="3" t="s">
        <v>18</v>
      </c>
      <c r="J4869" s="3" t="s">
        <v>1042</v>
      </c>
      <c r="K4869" s="3" t="s">
        <v>16</v>
      </c>
      <c r="L4869" s="18"/>
      <c r="M4869" s="18">
        <v>1441.74</v>
      </c>
      <c r="N4869" s="19">
        <v>-1441.74</v>
      </c>
    </row>
    <row r="4870" spans="1:14" x14ac:dyDescent="0.2">
      <c r="A4870" s="3" t="str" cm="1">
        <f t="array" ref="A4870:B4870">_xlfn.TEXTSPLIT(D4870," - ",TRUE,1)</f>
        <v>2025</v>
      </c>
      <c r="B4870" s="3" t="str">
        <v>4</v>
      </c>
      <c r="C4870" s="3" t="str">
        <f>_xlfn.XLOOKUP(B4870*1,List!A:A,List!B:B,"",0)</f>
        <v>04</v>
      </c>
      <c r="D4870" s="13" t="s">
        <v>2790</v>
      </c>
      <c r="F4870" s="4">
        <v>45761</v>
      </c>
      <c r="G4870" s="5" t="s">
        <v>3464</v>
      </c>
      <c r="H4870" s="3" t="s">
        <v>13</v>
      </c>
      <c r="I4870" s="3" t="s">
        <v>2792</v>
      </c>
      <c r="J4870" s="3" t="s">
        <v>3465</v>
      </c>
      <c r="K4870" s="3" t="s">
        <v>362</v>
      </c>
      <c r="L4870" s="18">
        <v>1900</v>
      </c>
      <c r="M4870" s="18"/>
      <c r="N4870" s="19">
        <v>1900</v>
      </c>
    </row>
    <row r="4871" spans="1:14" x14ac:dyDescent="0.2">
      <c r="A4871" s="3" t="str" cm="1">
        <f t="array" ref="A4871:B4871">_xlfn.TEXTSPLIT(D4871," - ",TRUE,1)</f>
        <v>2025</v>
      </c>
      <c r="B4871" s="3" t="str">
        <v>4</v>
      </c>
      <c r="C4871" s="3" t="str">
        <f>_xlfn.XLOOKUP(B4871*1,List!A:A,List!B:B,"",0)</f>
        <v>04</v>
      </c>
      <c r="D4871" s="13" t="s">
        <v>2790</v>
      </c>
      <c r="F4871" s="4">
        <v>45761</v>
      </c>
      <c r="G4871" s="5" t="s">
        <v>2968</v>
      </c>
      <c r="H4871" s="3" t="s">
        <v>13</v>
      </c>
      <c r="I4871" s="3" t="s">
        <v>2792</v>
      </c>
      <c r="J4871" s="3" t="s">
        <v>661</v>
      </c>
      <c r="K4871" s="3" t="s">
        <v>662</v>
      </c>
      <c r="L4871" s="18">
        <v>2165</v>
      </c>
      <c r="M4871" s="18"/>
      <c r="N4871" s="19">
        <v>2165</v>
      </c>
    </row>
    <row r="4872" spans="1:14" x14ac:dyDescent="0.2">
      <c r="A4872" s="3" t="str" cm="1">
        <f t="array" ref="A4872:B4872">_xlfn.TEXTSPLIT(D4872," - ",TRUE,1)</f>
        <v>2025</v>
      </c>
      <c r="B4872" s="3" t="str">
        <v>4</v>
      </c>
      <c r="C4872" s="3" t="str">
        <f>_xlfn.XLOOKUP(B4872*1,List!A:A,List!B:B,"",0)</f>
        <v>04</v>
      </c>
      <c r="D4872" s="13" t="s">
        <v>2790</v>
      </c>
      <c r="F4872" s="4">
        <v>45777</v>
      </c>
      <c r="G4872" s="5" t="s">
        <v>3503</v>
      </c>
      <c r="H4872" s="3" t="s">
        <v>27</v>
      </c>
      <c r="I4872" s="3" t="s">
        <v>1894</v>
      </c>
      <c r="J4872" s="3" t="s">
        <v>1152</v>
      </c>
      <c r="K4872" s="3" t="s">
        <v>58</v>
      </c>
      <c r="L4872" s="18">
        <v>3200</v>
      </c>
      <c r="M4872" s="18"/>
      <c r="N4872" s="19">
        <v>3200</v>
      </c>
    </row>
    <row r="4873" spans="1:14" x14ac:dyDescent="0.2">
      <c r="A4873" s="3" t="str" cm="1">
        <f t="array" ref="A4873:B4873">_xlfn.TEXTSPLIT(D4873," - ",TRUE,1)</f>
        <v>2025</v>
      </c>
      <c r="B4873" s="3" t="str">
        <v>4</v>
      </c>
      <c r="C4873" s="3" t="str">
        <f>_xlfn.XLOOKUP(B4873*1,List!A:A,List!B:B,"",0)</f>
        <v>04</v>
      </c>
      <c r="D4873" s="13" t="s">
        <v>2790</v>
      </c>
      <c r="F4873" s="4">
        <v>45756</v>
      </c>
      <c r="G4873" s="5" t="s">
        <v>2996</v>
      </c>
      <c r="H4873" s="3" t="s">
        <v>13</v>
      </c>
      <c r="I4873" s="3" t="s">
        <v>2792</v>
      </c>
      <c r="J4873" s="3" t="s">
        <v>323</v>
      </c>
      <c r="K4873" s="3" t="s">
        <v>35</v>
      </c>
      <c r="L4873" s="18">
        <v>2400.13</v>
      </c>
      <c r="M4873" s="18"/>
      <c r="N4873" s="19">
        <v>2400.13</v>
      </c>
    </row>
    <row r="4874" spans="1:14" x14ac:dyDescent="0.2">
      <c r="A4874" s="3" t="str" cm="1">
        <f t="array" ref="A4874:B4874">_xlfn.TEXTSPLIT(D4874," - ",TRUE,1)</f>
        <v>2025</v>
      </c>
      <c r="B4874" s="3" t="str">
        <v>4</v>
      </c>
      <c r="C4874" s="3" t="str">
        <f>_xlfn.XLOOKUP(B4874*1,List!A:A,List!B:B,"",0)</f>
        <v>04</v>
      </c>
      <c r="D4874" s="13" t="s">
        <v>2790</v>
      </c>
      <c r="F4874" s="4">
        <v>45756</v>
      </c>
      <c r="G4874" s="5" t="s">
        <v>3504</v>
      </c>
      <c r="H4874" s="3" t="s">
        <v>13</v>
      </c>
      <c r="I4874" s="3" t="s">
        <v>2792</v>
      </c>
      <c r="J4874" s="3" t="s">
        <v>420</v>
      </c>
      <c r="K4874" s="3" t="s">
        <v>32</v>
      </c>
      <c r="L4874" s="18">
        <v>3275</v>
      </c>
      <c r="M4874" s="18"/>
      <c r="N4874" s="19">
        <v>3275</v>
      </c>
    </row>
    <row r="4875" spans="1:14" x14ac:dyDescent="0.2">
      <c r="A4875" s="3" t="str" cm="1">
        <f t="array" ref="A4875:B4875">_xlfn.TEXTSPLIT(D4875," - ",TRUE,1)</f>
        <v>2025</v>
      </c>
      <c r="B4875" s="3" t="str">
        <v>4</v>
      </c>
      <c r="C4875" s="3" t="str">
        <f>_xlfn.XLOOKUP(B4875*1,List!A:A,List!B:B,"",0)</f>
        <v>04</v>
      </c>
      <c r="D4875" s="13" t="s">
        <v>2790</v>
      </c>
      <c r="F4875" s="4">
        <v>45770</v>
      </c>
      <c r="G4875" s="5" t="s">
        <v>3505</v>
      </c>
      <c r="H4875" s="3" t="s">
        <v>13</v>
      </c>
      <c r="I4875" s="3" t="s">
        <v>30</v>
      </c>
      <c r="J4875" s="3" t="s">
        <v>642</v>
      </c>
      <c r="K4875" s="3" t="s">
        <v>643</v>
      </c>
      <c r="L4875" s="18">
        <v>3250</v>
      </c>
      <c r="M4875" s="18"/>
      <c r="N4875" s="19">
        <v>3250</v>
      </c>
    </row>
    <row r="4876" spans="1:14" x14ac:dyDescent="0.2">
      <c r="A4876" s="3" t="str" cm="1">
        <f t="array" ref="A4876:B4876">_xlfn.TEXTSPLIT(D4876," - ",TRUE,1)</f>
        <v>2025</v>
      </c>
      <c r="B4876" s="3" t="str">
        <v>4</v>
      </c>
      <c r="C4876" s="3" t="str">
        <f>_xlfn.XLOOKUP(B4876*1,List!A:A,List!B:B,"",0)</f>
        <v>04</v>
      </c>
      <c r="D4876" s="13" t="s">
        <v>2790</v>
      </c>
      <c r="F4876" s="4">
        <v>45777</v>
      </c>
      <c r="G4876" s="5" t="s">
        <v>3506</v>
      </c>
      <c r="H4876" s="3" t="s">
        <v>13</v>
      </c>
      <c r="I4876" s="3" t="s">
        <v>30</v>
      </c>
      <c r="J4876" s="3" t="s">
        <v>750</v>
      </c>
      <c r="K4876" s="3" t="s">
        <v>595</v>
      </c>
      <c r="L4876" s="18"/>
      <c r="M4876" s="18">
        <v>2875</v>
      </c>
      <c r="N4876" s="19">
        <v>-2875</v>
      </c>
    </row>
    <row r="4877" spans="1:14" x14ac:dyDescent="0.2">
      <c r="A4877" s="3" t="str" cm="1">
        <f t="array" ref="A4877:B4877">_xlfn.TEXTSPLIT(D4877," - ",TRUE,1)</f>
        <v>2025</v>
      </c>
      <c r="B4877" s="3" t="str">
        <v>4</v>
      </c>
      <c r="C4877" s="3" t="str">
        <f>_xlfn.XLOOKUP(B4877*1,List!A:A,List!B:B,"",0)</f>
        <v>04</v>
      </c>
      <c r="D4877" s="13" t="s">
        <v>2790</v>
      </c>
      <c r="F4877" s="4">
        <v>45761</v>
      </c>
      <c r="G4877" s="5" t="s">
        <v>3507</v>
      </c>
      <c r="H4877" s="3" t="s">
        <v>13</v>
      </c>
      <c r="I4877" s="3" t="s">
        <v>30</v>
      </c>
      <c r="J4877" s="3" t="s">
        <v>224</v>
      </c>
      <c r="K4877" s="3" t="s">
        <v>225</v>
      </c>
      <c r="L4877" s="18"/>
      <c r="M4877" s="18">
        <v>1491.15</v>
      </c>
      <c r="N4877" s="19">
        <v>-1491.15</v>
      </c>
    </row>
    <row r="4878" spans="1:14" x14ac:dyDescent="0.2">
      <c r="A4878" s="3" t="str" cm="1">
        <f t="array" ref="A4878:B4878">_xlfn.TEXTSPLIT(D4878," - ",TRUE,1)</f>
        <v>2025</v>
      </c>
      <c r="B4878" s="3" t="str">
        <v>4</v>
      </c>
      <c r="C4878" s="3" t="str">
        <f>_xlfn.XLOOKUP(B4878*1,List!A:A,List!B:B,"",0)</f>
        <v>04</v>
      </c>
      <c r="D4878" s="13" t="s">
        <v>2790</v>
      </c>
      <c r="F4878" s="4">
        <v>45756</v>
      </c>
      <c r="G4878" s="5" t="s">
        <v>3508</v>
      </c>
      <c r="H4878" s="3" t="s">
        <v>13</v>
      </c>
      <c r="I4878" s="3" t="s">
        <v>2792</v>
      </c>
      <c r="J4878" s="3" t="s">
        <v>233</v>
      </c>
      <c r="K4878" s="3" t="s">
        <v>41</v>
      </c>
      <c r="L4878" s="18">
        <v>3850</v>
      </c>
      <c r="M4878" s="18"/>
      <c r="N4878" s="19">
        <v>3850</v>
      </c>
    </row>
    <row r="4879" spans="1:14" x14ac:dyDescent="0.2">
      <c r="A4879" s="3" t="str" cm="1">
        <f t="array" ref="A4879:B4879">_xlfn.TEXTSPLIT(D4879," - ",TRUE,1)</f>
        <v>2025</v>
      </c>
      <c r="B4879" s="3" t="str">
        <v>4</v>
      </c>
      <c r="C4879" s="3" t="str">
        <f>_xlfn.XLOOKUP(B4879*1,List!A:A,List!B:B,"",0)</f>
        <v>04</v>
      </c>
      <c r="D4879" s="13" t="s">
        <v>2790</v>
      </c>
      <c r="F4879" s="4">
        <v>45761</v>
      </c>
      <c r="G4879" s="5" t="s">
        <v>3509</v>
      </c>
      <c r="H4879" s="3" t="s">
        <v>13</v>
      </c>
      <c r="I4879" s="3" t="s">
        <v>30</v>
      </c>
      <c r="J4879" s="3" t="s">
        <v>355</v>
      </c>
      <c r="K4879" s="3" t="s">
        <v>356</v>
      </c>
      <c r="L4879" s="18"/>
      <c r="M4879" s="18">
        <v>2100</v>
      </c>
      <c r="N4879" s="19">
        <v>-2100</v>
      </c>
    </row>
    <row r="4880" spans="1:14" x14ac:dyDescent="0.2">
      <c r="A4880" s="3" t="str" cm="1">
        <f t="array" ref="A4880:B4880">_xlfn.TEXTSPLIT(D4880," - ",TRUE,1)</f>
        <v>2025</v>
      </c>
      <c r="B4880" s="3" t="str">
        <v>4</v>
      </c>
      <c r="C4880" s="3" t="str">
        <f>_xlfn.XLOOKUP(B4880*1,List!A:A,List!B:B,"",0)</f>
        <v>04</v>
      </c>
      <c r="D4880" s="13" t="s">
        <v>2790</v>
      </c>
      <c r="F4880" s="4">
        <v>45777</v>
      </c>
      <c r="G4880" s="5" t="s">
        <v>3291</v>
      </c>
      <c r="H4880" s="3" t="s">
        <v>13</v>
      </c>
      <c r="I4880" s="3" t="s">
        <v>1894</v>
      </c>
      <c r="J4880" s="3" t="s">
        <v>168</v>
      </c>
      <c r="K4880" s="3" t="s">
        <v>169</v>
      </c>
      <c r="L4880" s="18"/>
      <c r="M4880" s="18">
        <v>3025.21</v>
      </c>
      <c r="N4880" s="19">
        <v>-3025.21</v>
      </c>
    </row>
    <row r="4881" spans="1:14" x14ac:dyDescent="0.2">
      <c r="A4881" s="3" t="str" cm="1">
        <f t="array" ref="A4881:B4881">_xlfn.TEXTSPLIT(D4881," - ",TRUE,1)</f>
        <v>2025</v>
      </c>
      <c r="B4881" s="3" t="str">
        <v>4</v>
      </c>
      <c r="C4881" s="3" t="str">
        <f>_xlfn.XLOOKUP(B4881*1,List!A:A,List!B:B,"",0)</f>
        <v>04</v>
      </c>
      <c r="D4881" s="13" t="s">
        <v>2790</v>
      </c>
      <c r="F4881" s="4">
        <v>45777</v>
      </c>
      <c r="G4881" s="5" t="s">
        <v>3510</v>
      </c>
      <c r="H4881" s="3" t="s">
        <v>13</v>
      </c>
      <c r="I4881" s="3" t="s">
        <v>1894</v>
      </c>
      <c r="J4881" s="3" t="s">
        <v>418</v>
      </c>
      <c r="K4881" s="3" t="s">
        <v>296</v>
      </c>
      <c r="L4881" s="18"/>
      <c r="M4881" s="18">
        <v>1750</v>
      </c>
      <c r="N4881" s="19">
        <v>-1750</v>
      </c>
    </row>
    <row r="4882" spans="1:14" x14ac:dyDescent="0.2">
      <c r="A4882" s="3" t="str" cm="1">
        <f t="array" ref="A4882:B4882">_xlfn.TEXTSPLIT(D4882," - ",TRUE,1)</f>
        <v>2025</v>
      </c>
      <c r="B4882" s="3" t="str">
        <v>4</v>
      </c>
      <c r="C4882" s="3" t="str">
        <f>_xlfn.XLOOKUP(B4882*1,List!A:A,List!B:B,"",0)</f>
        <v>04</v>
      </c>
      <c r="D4882" s="13" t="s">
        <v>2790</v>
      </c>
      <c r="F4882" s="4">
        <v>45777</v>
      </c>
      <c r="G4882" s="5" t="s">
        <v>3511</v>
      </c>
      <c r="H4882" s="3" t="s">
        <v>27</v>
      </c>
      <c r="I4882" s="3" t="s">
        <v>1894</v>
      </c>
      <c r="J4882" s="3" t="s">
        <v>441</v>
      </c>
      <c r="K4882" s="3" t="s">
        <v>150</v>
      </c>
      <c r="L4882" s="18">
        <v>2500</v>
      </c>
      <c r="M4882" s="18"/>
      <c r="N4882" s="19">
        <v>2500</v>
      </c>
    </row>
    <row r="4883" spans="1:14" x14ac:dyDescent="0.2">
      <c r="A4883" s="3" t="str" cm="1">
        <f t="array" ref="A4883:B4883">_xlfn.TEXTSPLIT(D4883," - ",TRUE,1)</f>
        <v>2025</v>
      </c>
      <c r="B4883" s="3" t="str">
        <v>4</v>
      </c>
      <c r="C4883" s="3" t="str">
        <f>_xlfn.XLOOKUP(B4883*1,List!A:A,List!B:B,"",0)</f>
        <v>04</v>
      </c>
      <c r="D4883" s="13" t="s">
        <v>2790</v>
      </c>
      <c r="F4883" s="4">
        <v>45777</v>
      </c>
      <c r="G4883" s="5" t="s">
        <v>2902</v>
      </c>
      <c r="H4883" s="3" t="s">
        <v>27</v>
      </c>
      <c r="I4883" s="3" t="s">
        <v>1894</v>
      </c>
      <c r="J4883" s="3" t="s">
        <v>73</v>
      </c>
      <c r="K4883" s="3" t="s">
        <v>74</v>
      </c>
      <c r="L4883" s="18">
        <v>2300</v>
      </c>
      <c r="M4883" s="18"/>
      <c r="N4883" s="19">
        <v>2300</v>
      </c>
    </row>
    <row r="4884" spans="1:14" x14ac:dyDescent="0.2">
      <c r="A4884" s="3" t="str" cm="1">
        <f t="array" ref="A4884:B4884">_xlfn.TEXTSPLIT(D4884," - ",TRUE,1)</f>
        <v>2025</v>
      </c>
      <c r="B4884" s="3" t="str">
        <v>4</v>
      </c>
      <c r="C4884" s="3" t="str">
        <f>_xlfn.XLOOKUP(B4884*1,List!A:A,List!B:B,"",0)</f>
        <v>04</v>
      </c>
      <c r="D4884" s="13" t="s">
        <v>2790</v>
      </c>
      <c r="F4884" s="4">
        <v>45777</v>
      </c>
      <c r="G4884" s="5" t="s">
        <v>2967</v>
      </c>
      <c r="H4884" s="3" t="s">
        <v>13</v>
      </c>
      <c r="I4884" s="3" t="s">
        <v>1894</v>
      </c>
      <c r="J4884" s="3" t="s">
        <v>37</v>
      </c>
      <c r="K4884" s="3" t="s">
        <v>38</v>
      </c>
      <c r="L4884" s="18"/>
      <c r="M4884" s="18">
        <v>2625</v>
      </c>
      <c r="N4884" s="19">
        <v>-2625</v>
      </c>
    </row>
    <row r="4885" spans="1:14" x14ac:dyDescent="0.2">
      <c r="A4885" s="3" t="str" cm="1">
        <f t="array" ref="A4885:B4885">_xlfn.TEXTSPLIT(D4885," - ",TRUE,1)</f>
        <v>2025</v>
      </c>
      <c r="B4885" s="3" t="str">
        <v>4</v>
      </c>
      <c r="C4885" s="3" t="str">
        <f>_xlfn.XLOOKUP(B4885*1,List!A:A,List!B:B,"",0)</f>
        <v>04</v>
      </c>
      <c r="D4885" s="13" t="s">
        <v>2790</v>
      </c>
      <c r="F4885" s="4">
        <v>45756</v>
      </c>
      <c r="G4885" s="5" t="s">
        <v>3512</v>
      </c>
      <c r="H4885" s="3" t="s">
        <v>13</v>
      </c>
      <c r="I4885" s="3" t="s">
        <v>30</v>
      </c>
      <c r="J4885" s="3" t="s">
        <v>369</v>
      </c>
      <c r="K4885" s="3" t="s">
        <v>16</v>
      </c>
      <c r="L4885" s="18"/>
      <c r="M4885" s="18">
        <v>1641.12</v>
      </c>
      <c r="N4885" s="19">
        <v>-1641.12</v>
      </c>
    </row>
    <row r="4886" spans="1:14" x14ac:dyDescent="0.2">
      <c r="A4886" s="3" t="str" cm="1">
        <f t="array" ref="A4886:B4886">_xlfn.TEXTSPLIT(D4886," - ",TRUE,1)</f>
        <v>2025</v>
      </c>
      <c r="B4886" s="3" t="str">
        <v>4</v>
      </c>
      <c r="C4886" s="3" t="str">
        <f>_xlfn.XLOOKUP(B4886*1,List!A:A,List!B:B,"",0)</f>
        <v>04</v>
      </c>
      <c r="D4886" s="13" t="s">
        <v>2790</v>
      </c>
      <c r="F4886" s="4">
        <v>45777</v>
      </c>
      <c r="G4886" s="5" t="s">
        <v>3336</v>
      </c>
      <c r="H4886" s="3" t="s">
        <v>868</v>
      </c>
      <c r="I4886" s="3" t="s">
        <v>3337</v>
      </c>
      <c r="J4886" s="3" t="s">
        <v>3338</v>
      </c>
      <c r="L4886" s="18">
        <v>6000</v>
      </c>
      <c r="M4886" s="18"/>
      <c r="N4886" s="19">
        <v>6000</v>
      </c>
    </row>
    <row r="4887" spans="1:14" x14ac:dyDescent="0.2">
      <c r="A4887" s="3" t="str" cm="1">
        <f t="array" ref="A4887:B4887">_xlfn.TEXTSPLIT(D4887," - ",TRUE,1)</f>
        <v>2025</v>
      </c>
      <c r="B4887" s="3" t="str">
        <v>4</v>
      </c>
      <c r="C4887" s="3" t="str">
        <f>_xlfn.XLOOKUP(B4887*1,List!A:A,List!B:B,"",0)</f>
        <v>04</v>
      </c>
      <c r="D4887" s="13" t="s">
        <v>2790</v>
      </c>
      <c r="F4887" s="4">
        <v>45756</v>
      </c>
      <c r="G4887" s="5" t="s">
        <v>3513</v>
      </c>
      <c r="H4887" s="3" t="s">
        <v>13</v>
      </c>
      <c r="I4887" s="3" t="s">
        <v>30</v>
      </c>
      <c r="J4887" s="3" t="s">
        <v>377</v>
      </c>
      <c r="K4887" s="3" t="s">
        <v>163</v>
      </c>
      <c r="L4887" s="18"/>
      <c r="M4887" s="18">
        <v>1950</v>
      </c>
      <c r="N4887" s="19">
        <v>-1950</v>
      </c>
    </row>
    <row r="4888" spans="1:14" x14ac:dyDescent="0.2">
      <c r="A4888" s="3" t="str" cm="1">
        <f t="array" ref="A4888:B4888">_xlfn.TEXTSPLIT(D4888," - ",TRUE,1)</f>
        <v>2025</v>
      </c>
      <c r="B4888" s="3" t="str">
        <v>4</v>
      </c>
      <c r="C4888" s="3" t="str">
        <f>_xlfn.XLOOKUP(B4888*1,List!A:A,List!B:B,"",0)</f>
        <v>04</v>
      </c>
      <c r="D4888" s="13" t="s">
        <v>2790</v>
      </c>
      <c r="F4888" s="4">
        <v>45756</v>
      </c>
      <c r="G4888" s="5" t="s">
        <v>2826</v>
      </c>
      <c r="H4888" s="3" t="s">
        <v>27</v>
      </c>
      <c r="I4888" s="3" t="s">
        <v>18</v>
      </c>
      <c r="J4888" s="3" t="s">
        <v>1087</v>
      </c>
      <c r="K4888" s="3" t="s">
        <v>16</v>
      </c>
      <c r="L4888" s="18"/>
      <c r="M4888" s="18">
        <v>1802.18</v>
      </c>
      <c r="N4888" s="19">
        <v>-1802.18</v>
      </c>
    </row>
    <row r="4889" spans="1:14" x14ac:dyDescent="0.2">
      <c r="A4889" s="3" t="str" cm="1">
        <f t="array" ref="A4889:B4889">_xlfn.TEXTSPLIT(D4889," - ",TRUE,1)</f>
        <v>2025</v>
      </c>
      <c r="B4889" s="3" t="str">
        <v>4</v>
      </c>
      <c r="C4889" s="3" t="str">
        <f>_xlfn.XLOOKUP(B4889*1,List!A:A,List!B:B,"",0)</f>
        <v>04</v>
      </c>
      <c r="D4889" s="13" t="s">
        <v>2790</v>
      </c>
      <c r="F4889" s="4">
        <v>45777</v>
      </c>
      <c r="G4889" s="5" t="s">
        <v>2991</v>
      </c>
      <c r="H4889" s="3" t="s">
        <v>455</v>
      </c>
      <c r="I4889" s="3" t="s">
        <v>3514</v>
      </c>
      <c r="K4889" s="3" t="s">
        <v>58</v>
      </c>
      <c r="L4889" s="18"/>
      <c r="M4889" s="18">
        <v>3972</v>
      </c>
      <c r="N4889" s="19">
        <v>-3972</v>
      </c>
    </row>
    <row r="4890" spans="1:14" x14ac:dyDescent="0.2">
      <c r="A4890" s="3" t="str" cm="1">
        <f t="array" ref="A4890:B4890">_xlfn.TEXTSPLIT(D4890," - ",TRUE,1)</f>
        <v>2025</v>
      </c>
      <c r="B4890" s="3" t="str">
        <v>4</v>
      </c>
      <c r="C4890" s="3" t="str">
        <f>_xlfn.XLOOKUP(B4890*1,List!A:A,List!B:B,"",0)</f>
        <v>04</v>
      </c>
      <c r="D4890" s="13" t="s">
        <v>2790</v>
      </c>
      <c r="F4890" s="4">
        <v>45761</v>
      </c>
      <c r="G4890" s="5" t="s">
        <v>3011</v>
      </c>
      <c r="H4890" s="3" t="s">
        <v>13</v>
      </c>
      <c r="I4890" s="3" t="s">
        <v>2792</v>
      </c>
      <c r="J4890" s="3" t="s">
        <v>73</v>
      </c>
      <c r="K4890" s="3" t="s">
        <v>74</v>
      </c>
      <c r="L4890" s="18">
        <v>2300</v>
      </c>
      <c r="M4890" s="18"/>
      <c r="N4890" s="19">
        <v>2300</v>
      </c>
    </row>
    <row r="4891" spans="1:14" x14ac:dyDescent="0.2">
      <c r="A4891" s="3" t="str" cm="1">
        <f t="array" ref="A4891:B4891">_xlfn.TEXTSPLIT(D4891," - ",TRUE,1)</f>
        <v>2025</v>
      </c>
      <c r="B4891" s="3" t="str">
        <v>4</v>
      </c>
      <c r="C4891" s="3" t="str">
        <f>_xlfn.XLOOKUP(B4891*1,List!A:A,List!B:B,"",0)</f>
        <v>04</v>
      </c>
      <c r="D4891" s="13" t="s">
        <v>2790</v>
      </c>
      <c r="F4891" s="4">
        <v>45756</v>
      </c>
      <c r="G4891" s="5" t="s">
        <v>3515</v>
      </c>
      <c r="H4891" s="3" t="s">
        <v>27</v>
      </c>
      <c r="I4891" s="3" t="s">
        <v>2792</v>
      </c>
      <c r="J4891" s="3" t="s">
        <v>22</v>
      </c>
      <c r="K4891" s="3" t="s">
        <v>16</v>
      </c>
      <c r="L4891" s="18"/>
      <c r="M4891" s="18">
        <v>1655.56</v>
      </c>
      <c r="N4891" s="19">
        <v>-1655.56</v>
      </c>
    </row>
    <row r="4892" spans="1:14" x14ac:dyDescent="0.2">
      <c r="A4892" s="3" t="str" cm="1">
        <f t="array" ref="A4892:B4892">_xlfn.TEXTSPLIT(D4892," - ",TRUE,1)</f>
        <v>2025</v>
      </c>
      <c r="B4892" s="3" t="str">
        <v>4</v>
      </c>
      <c r="C4892" s="3" t="str">
        <f>_xlfn.XLOOKUP(B4892*1,List!A:A,List!B:B,"",0)</f>
        <v>04</v>
      </c>
      <c r="D4892" s="13" t="s">
        <v>2790</v>
      </c>
      <c r="F4892" s="4">
        <v>45770</v>
      </c>
      <c r="G4892" s="5" t="s">
        <v>3516</v>
      </c>
      <c r="H4892" s="3" t="s">
        <v>27</v>
      </c>
      <c r="I4892" s="3" t="s">
        <v>2792</v>
      </c>
      <c r="J4892" s="3" t="s">
        <v>107</v>
      </c>
      <c r="K4892" s="3" t="s">
        <v>2878</v>
      </c>
      <c r="L4892" s="18"/>
      <c r="M4892" s="18">
        <v>3200</v>
      </c>
      <c r="N4892" s="19">
        <v>-3200</v>
      </c>
    </row>
    <row r="4893" spans="1:14" x14ac:dyDescent="0.2">
      <c r="A4893" s="3" t="str" cm="1">
        <f t="array" ref="A4893:B4893">_xlfn.TEXTSPLIT(D4893," - ",TRUE,1)</f>
        <v>2025</v>
      </c>
      <c r="B4893" s="3" t="str">
        <v>4</v>
      </c>
      <c r="C4893" s="3" t="str">
        <f>_xlfn.XLOOKUP(B4893*1,List!A:A,List!B:B,"",0)</f>
        <v>04</v>
      </c>
      <c r="D4893" s="13" t="s">
        <v>2790</v>
      </c>
      <c r="F4893" s="4">
        <v>45777</v>
      </c>
      <c r="G4893" s="5" t="s">
        <v>2997</v>
      </c>
      <c r="H4893" s="3" t="s">
        <v>13</v>
      </c>
      <c r="I4893" s="3" t="s">
        <v>1894</v>
      </c>
      <c r="J4893" s="3" t="s">
        <v>2030</v>
      </c>
      <c r="K4893" s="3" t="s">
        <v>91</v>
      </c>
      <c r="L4893" s="18"/>
      <c r="M4893" s="18">
        <v>2550</v>
      </c>
      <c r="N4893" s="19">
        <v>-2550</v>
      </c>
    </row>
    <row r="4894" spans="1:14" x14ac:dyDescent="0.2">
      <c r="A4894" s="3" t="str" cm="1">
        <f t="array" ref="A4894:B4894">_xlfn.TEXTSPLIT(D4894," - ",TRUE,1)</f>
        <v>2025</v>
      </c>
      <c r="B4894" s="3" t="str">
        <v>4</v>
      </c>
      <c r="C4894" s="3" t="str">
        <f>_xlfn.XLOOKUP(B4894*1,List!A:A,List!B:B,"",0)</f>
        <v>04</v>
      </c>
      <c r="D4894" s="13" t="s">
        <v>2790</v>
      </c>
      <c r="F4894" s="4">
        <v>45750</v>
      </c>
      <c r="G4894" s="5" t="s">
        <v>3033</v>
      </c>
      <c r="H4894" s="3" t="s">
        <v>27</v>
      </c>
      <c r="I4894" s="3" t="s">
        <v>2792</v>
      </c>
      <c r="J4894" s="3" t="s">
        <v>83</v>
      </c>
      <c r="K4894" s="3" t="s">
        <v>16</v>
      </c>
      <c r="L4894" s="18"/>
      <c r="M4894" s="18">
        <v>2930.56</v>
      </c>
      <c r="N4894" s="19">
        <v>-2930.56</v>
      </c>
    </row>
    <row r="4895" spans="1:14" x14ac:dyDescent="0.2">
      <c r="A4895" s="3" t="str" cm="1">
        <f t="array" ref="A4895:B4895">_xlfn.TEXTSPLIT(D4895," - ",TRUE,1)</f>
        <v>2025</v>
      </c>
      <c r="B4895" s="3" t="str">
        <v>4</v>
      </c>
      <c r="C4895" s="3" t="str">
        <f>_xlfn.XLOOKUP(B4895*1,List!A:A,List!B:B,"",0)</f>
        <v>04</v>
      </c>
      <c r="D4895" s="13" t="s">
        <v>2790</v>
      </c>
      <c r="F4895" s="4">
        <v>45756</v>
      </c>
      <c r="G4895" s="5" t="s">
        <v>3153</v>
      </c>
      <c r="H4895" s="3" t="s">
        <v>27</v>
      </c>
      <c r="I4895" s="3" t="s">
        <v>1085</v>
      </c>
      <c r="J4895" s="3" t="s">
        <v>107</v>
      </c>
      <c r="K4895" s="3" t="s">
        <v>215</v>
      </c>
      <c r="L4895" s="18">
        <v>2000</v>
      </c>
      <c r="M4895" s="18"/>
      <c r="N4895" s="19">
        <v>2000</v>
      </c>
    </row>
    <row r="4896" spans="1:14" x14ac:dyDescent="0.2">
      <c r="A4896" s="3" t="str" cm="1">
        <f t="array" ref="A4896:B4896">_xlfn.TEXTSPLIT(D4896," - ",TRUE,1)</f>
        <v>2025</v>
      </c>
      <c r="B4896" s="3" t="str">
        <v>4</v>
      </c>
      <c r="C4896" s="3" t="str">
        <f>_xlfn.XLOOKUP(B4896*1,List!A:A,List!B:B,"",0)</f>
        <v>04</v>
      </c>
      <c r="D4896" s="13" t="s">
        <v>2790</v>
      </c>
      <c r="F4896" s="4">
        <v>45777</v>
      </c>
      <c r="G4896" s="5" t="s">
        <v>3517</v>
      </c>
      <c r="H4896" s="3" t="s">
        <v>27</v>
      </c>
      <c r="I4896" s="3" t="s">
        <v>1894</v>
      </c>
      <c r="J4896" s="3" t="s">
        <v>2349</v>
      </c>
      <c r="K4896" s="3" t="s">
        <v>510</v>
      </c>
      <c r="L4896" s="18">
        <v>3575</v>
      </c>
      <c r="M4896" s="18"/>
      <c r="N4896" s="19">
        <v>3575</v>
      </c>
    </row>
    <row r="4897" spans="1:14" x14ac:dyDescent="0.2">
      <c r="A4897" s="3" t="str" cm="1">
        <f t="array" ref="A4897:B4897">_xlfn.TEXTSPLIT(D4897," - ",TRUE,1)</f>
        <v>2025</v>
      </c>
      <c r="B4897" s="3" t="str">
        <v>4</v>
      </c>
      <c r="C4897" s="3" t="str">
        <f>_xlfn.XLOOKUP(B4897*1,List!A:A,List!B:B,"",0)</f>
        <v>04</v>
      </c>
      <c r="D4897" s="13" t="s">
        <v>2790</v>
      </c>
      <c r="F4897" s="4">
        <v>45777</v>
      </c>
      <c r="G4897" s="5" t="s">
        <v>3394</v>
      </c>
      <c r="H4897" s="3" t="s">
        <v>13</v>
      </c>
      <c r="I4897" s="3" t="s">
        <v>1894</v>
      </c>
      <c r="J4897" s="3" t="s">
        <v>287</v>
      </c>
      <c r="K4897" s="3" t="s">
        <v>88</v>
      </c>
      <c r="L4897" s="18"/>
      <c r="M4897" s="18">
        <v>3470.95</v>
      </c>
      <c r="N4897" s="19">
        <v>-3470.95</v>
      </c>
    </row>
    <row r="4898" spans="1:14" x14ac:dyDescent="0.2">
      <c r="A4898" s="3" t="str" cm="1">
        <f t="array" ref="A4898:B4898">_xlfn.TEXTSPLIT(D4898," - ",TRUE,1)</f>
        <v>2025</v>
      </c>
      <c r="B4898" s="3" t="str">
        <v>4</v>
      </c>
      <c r="C4898" s="3" t="str">
        <f>_xlfn.XLOOKUP(B4898*1,List!A:A,List!B:B,"",0)</f>
        <v>04</v>
      </c>
      <c r="D4898" s="13" t="s">
        <v>2790</v>
      </c>
      <c r="F4898" s="4">
        <v>45756</v>
      </c>
      <c r="G4898" s="5" t="s">
        <v>2970</v>
      </c>
      <c r="H4898" s="3" t="s">
        <v>27</v>
      </c>
      <c r="I4898" s="3" t="s">
        <v>2792</v>
      </c>
      <c r="J4898" s="3" t="s">
        <v>819</v>
      </c>
      <c r="K4898" s="3" t="s">
        <v>96</v>
      </c>
      <c r="L4898" s="18"/>
      <c r="M4898" s="18">
        <v>4571.32</v>
      </c>
      <c r="N4898" s="19">
        <v>-4571.32</v>
      </c>
    </row>
    <row r="4899" spans="1:14" x14ac:dyDescent="0.2">
      <c r="A4899" s="3" t="str" cm="1">
        <f t="array" ref="A4899:B4899">_xlfn.TEXTSPLIT(D4899," - ",TRUE,1)</f>
        <v>2025</v>
      </c>
      <c r="B4899" s="3" t="str">
        <v>4</v>
      </c>
      <c r="C4899" s="3" t="str">
        <f>_xlfn.XLOOKUP(B4899*1,List!A:A,List!B:B,"",0)</f>
        <v>04</v>
      </c>
      <c r="D4899" s="13" t="s">
        <v>2790</v>
      </c>
      <c r="F4899" s="4">
        <v>45762</v>
      </c>
      <c r="G4899" s="5" t="s">
        <v>3518</v>
      </c>
      <c r="H4899" s="3" t="s">
        <v>13</v>
      </c>
      <c r="I4899" s="3" t="s">
        <v>30</v>
      </c>
      <c r="J4899" s="3" t="s">
        <v>144</v>
      </c>
      <c r="K4899" s="3" t="s">
        <v>145</v>
      </c>
      <c r="L4899" s="18">
        <v>2550</v>
      </c>
      <c r="M4899" s="18"/>
      <c r="N4899" s="19">
        <v>2550</v>
      </c>
    </row>
    <row r="4900" spans="1:14" x14ac:dyDescent="0.2">
      <c r="A4900" s="3" t="str" cm="1">
        <f t="array" ref="A4900:B4900">_xlfn.TEXTSPLIT(D4900," - ",TRUE,1)</f>
        <v>2025</v>
      </c>
      <c r="B4900" s="3" t="str">
        <v>4</v>
      </c>
      <c r="C4900" s="3" t="str">
        <f>_xlfn.XLOOKUP(B4900*1,List!A:A,List!B:B,"",0)</f>
        <v>04</v>
      </c>
      <c r="D4900" s="13" t="s">
        <v>2790</v>
      </c>
      <c r="F4900" s="4">
        <v>45777</v>
      </c>
      <c r="G4900" s="5" t="s">
        <v>3519</v>
      </c>
      <c r="H4900" s="3" t="s">
        <v>27</v>
      </c>
      <c r="I4900" s="3" t="s">
        <v>1894</v>
      </c>
      <c r="J4900" s="3" t="s">
        <v>655</v>
      </c>
      <c r="K4900" s="3" t="s">
        <v>103</v>
      </c>
      <c r="L4900" s="18">
        <v>2816.65</v>
      </c>
      <c r="M4900" s="18"/>
      <c r="N4900" s="19">
        <v>2816.65</v>
      </c>
    </row>
    <row r="4901" spans="1:14" x14ac:dyDescent="0.2">
      <c r="A4901" s="3" t="str" cm="1">
        <f t="array" ref="A4901:B4901">_xlfn.TEXTSPLIT(D4901," - ",TRUE,1)</f>
        <v>2025</v>
      </c>
      <c r="B4901" s="3" t="str">
        <v>4</v>
      </c>
      <c r="C4901" s="3" t="str">
        <f>_xlfn.XLOOKUP(B4901*1,List!A:A,List!B:B,"",0)</f>
        <v>04</v>
      </c>
      <c r="D4901" s="13" t="s">
        <v>2790</v>
      </c>
      <c r="F4901" s="4">
        <v>45775</v>
      </c>
      <c r="G4901" s="5" t="s">
        <v>3050</v>
      </c>
      <c r="H4901" s="3" t="s">
        <v>608</v>
      </c>
      <c r="I4901" s="3" t="s">
        <v>3051</v>
      </c>
      <c r="K4901" s="3" t="s">
        <v>457</v>
      </c>
      <c r="L4901" s="18">
        <v>2708.9</v>
      </c>
      <c r="M4901" s="18"/>
      <c r="N4901" s="19">
        <v>2708.9</v>
      </c>
    </row>
    <row r="4902" spans="1:14" x14ac:dyDescent="0.2">
      <c r="A4902" s="3" t="str" cm="1">
        <f t="array" ref="A4902:B4902">_xlfn.TEXTSPLIT(D4902," - ",TRUE,1)</f>
        <v>2025</v>
      </c>
      <c r="B4902" s="3" t="str">
        <v>4</v>
      </c>
      <c r="C4902" s="3" t="str">
        <f>_xlfn.XLOOKUP(B4902*1,List!A:A,List!B:B,"",0)</f>
        <v>04</v>
      </c>
      <c r="D4902" s="13" t="s">
        <v>2790</v>
      </c>
      <c r="F4902" s="4">
        <v>45761</v>
      </c>
      <c r="G4902" s="5" t="s">
        <v>3278</v>
      </c>
      <c r="H4902" s="3" t="s">
        <v>13</v>
      </c>
      <c r="I4902" s="3" t="s">
        <v>1085</v>
      </c>
      <c r="J4902" s="3" t="s">
        <v>632</v>
      </c>
      <c r="K4902" s="3" t="s">
        <v>633</v>
      </c>
      <c r="L4902" s="18"/>
      <c r="M4902" s="18">
        <v>3860</v>
      </c>
      <c r="N4902" s="19">
        <v>-3860</v>
      </c>
    </row>
    <row r="4903" spans="1:14" x14ac:dyDescent="0.2">
      <c r="A4903" s="3" t="str" cm="1">
        <f t="array" ref="A4903:B4903">_xlfn.TEXTSPLIT(D4903," - ",TRUE,1)</f>
        <v>2025</v>
      </c>
      <c r="B4903" s="3" t="str">
        <v>4</v>
      </c>
      <c r="C4903" s="3" t="str">
        <f>_xlfn.XLOOKUP(B4903*1,List!A:A,List!B:B,"",0)</f>
        <v>04</v>
      </c>
      <c r="D4903" s="13" t="s">
        <v>2790</v>
      </c>
      <c r="F4903" s="4">
        <v>45777</v>
      </c>
      <c r="G4903" s="5" t="s">
        <v>2962</v>
      </c>
      <c r="H4903" s="3" t="s">
        <v>27</v>
      </c>
      <c r="I4903" s="3" t="s">
        <v>1894</v>
      </c>
      <c r="J4903" s="3" t="s">
        <v>31</v>
      </c>
      <c r="K4903" s="3" t="s">
        <v>32</v>
      </c>
      <c r="L4903" s="18">
        <v>1975</v>
      </c>
      <c r="M4903" s="18"/>
      <c r="N4903" s="19">
        <v>1975</v>
      </c>
    </row>
    <row r="4904" spans="1:14" x14ac:dyDescent="0.2">
      <c r="A4904" s="3" t="str" cm="1">
        <f t="array" ref="A4904:B4904">_xlfn.TEXTSPLIT(D4904," - ",TRUE,1)</f>
        <v>2025</v>
      </c>
      <c r="B4904" s="3" t="str">
        <v>4</v>
      </c>
      <c r="C4904" s="3" t="str">
        <f>_xlfn.XLOOKUP(B4904*1,List!A:A,List!B:B,"",0)</f>
        <v>04</v>
      </c>
      <c r="D4904" s="13" t="s">
        <v>2790</v>
      </c>
      <c r="F4904" s="4">
        <v>45756</v>
      </c>
      <c r="G4904" s="5" t="s">
        <v>3520</v>
      </c>
      <c r="H4904" s="3" t="s">
        <v>27</v>
      </c>
      <c r="I4904" s="3" t="s">
        <v>2792</v>
      </c>
      <c r="J4904" s="3" t="s">
        <v>2272</v>
      </c>
      <c r="K4904" s="3" t="s">
        <v>16</v>
      </c>
      <c r="L4904" s="18"/>
      <c r="M4904" s="18">
        <v>7570</v>
      </c>
      <c r="N4904" s="19">
        <v>-7570</v>
      </c>
    </row>
    <row r="4905" spans="1:14" x14ac:dyDescent="0.2">
      <c r="A4905" s="3" t="str" cm="1">
        <f t="array" ref="A4905:B4905">_xlfn.TEXTSPLIT(D4905," - ",TRUE,1)</f>
        <v>2025</v>
      </c>
      <c r="B4905" s="3" t="str">
        <v>4</v>
      </c>
      <c r="C4905" s="3" t="str">
        <f>_xlfn.XLOOKUP(B4905*1,List!A:A,List!B:B,"",0)</f>
        <v>04</v>
      </c>
      <c r="D4905" s="13" t="s">
        <v>2790</v>
      </c>
      <c r="F4905" s="4">
        <v>45756</v>
      </c>
      <c r="G4905" s="5" t="s">
        <v>3483</v>
      </c>
      <c r="H4905" s="3" t="s">
        <v>13</v>
      </c>
      <c r="I4905" s="3" t="s">
        <v>2792</v>
      </c>
      <c r="J4905" s="3" t="s">
        <v>107</v>
      </c>
      <c r="K4905" s="3" t="s">
        <v>58</v>
      </c>
      <c r="L4905" s="18">
        <v>3200</v>
      </c>
      <c r="M4905" s="18"/>
      <c r="N4905" s="19">
        <v>3200</v>
      </c>
    </row>
    <row r="4906" spans="1:14" x14ac:dyDescent="0.2">
      <c r="A4906" s="3" t="str" cm="1">
        <f t="array" ref="A4906:B4906">_xlfn.TEXTSPLIT(D4906," - ",TRUE,1)</f>
        <v>2025</v>
      </c>
      <c r="B4906" s="3" t="str">
        <v>4</v>
      </c>
      <c r="C4906" s="3" t="str">
        <f>_xlfn.XLOOKUP(B4906*1,List!A:A,List!B:B,"",0)</f>
        <v>04</v>
      </c>
      <c r="D4906" s="13" t="s">
        <v>2790</v>
      </c>
      <c r="F4906" s="4">
        <v>45770</v>
      </c>
      <c r="G4906" s="5" t="s">
        <v>3521</v>
      </c>
      <c r="H4906" s="3" t="s">
        <v>13</v>
      </c>
      <c r="I4906" s="3" t="s">
        <v>30</v>
      </c>
      <c r="J4906" s="3" t="s">
        <v>107</v>
      </c>
      <c r="K4906" s="3" t="s">
        <v>2878</v>
      </c>
      <c r="L4906" s="18"/>
      <c r="M4906" s="18">
        <v>3200</v>
      </c>
      <c r="N4906" s="19">
        <v>-3200</v>
      </c>
    </row>
    <row r="4907" spans="1:14" x14ac:dyDescent="0.2">
      <c r="A4907" s="3" t="str" cm="1">
        <f t="array" ref="A4907:B4907">_xlfn.TEXTSPLIT(D4907," - ",TRUE,1)</f>
        <v>2025</v>
      </c>
      <c r="B4907" s="3" t="str">
        <v>4</v>
      </c>
      <c r="C4907" s="3" t="str">
        <f>_xlfn.XLOOKUP(B4907*1,List!A:A,List!B:B,"",0)</f>
        <v>04</v>
      </c>
      <c r="D4907" s="13" t="s">
        <v>2790</v>
      </c>
      <c r="F4907" s="4">
        <v>45749</v>
      </c>
      <c r="G4907" s="5" t="s">
        <v>3522</v>
      </c>
      <c r="H4907" s="3" t="s">
        <v>27</v>
      </c>
      <c r="I4907" s="3" t="s">
        <v>1085</v>
      </c>
      <c r="J4907" s="3" t="s">
        <v>695</v>
      </c>
      <c r="K4907" s="3" t="s">
        <v>58</v>
      </c>
      <c r="L4907" s="18">
        <v>105.21</v>
      </c>
      <c r="M4907" s="18"/>
      <c r="N4907" s="19">
        <v>105.21</v>
      </c>
    </row>
    <row r="4908" spans="1:14" x14ac:dyDescent="0.2">
      <c r="A4908" s="3" t="str" cm="1">
        <f t="array" ref="A4908:B4908">_xlfn.TEXTSPLIT(D4908," - ",TRUE,1)</f>
        <v>2025</v>
      </c>
      <c r="B4908" s="3" t="str">
        <v>4</v>
      </c>
      <c r="C4908" s="3" t="str">
        <f>_xlfn.XLOOKUP(B4908*1,List!A:A,List!B:B,"",0)</f>
        <v>04</v>
      </c>
      <c r="D4908" s="13" t="s">
        <v>2790</v>
      </c>
      <c r="F4908" s="4">
        <v>45756</v>
      </c>
      <c r="G4908" s="5" t="s">
        <v>3496</v>
      </c>
      <c r="H4908" s="3" t="s">
        <v>27</v>
      </c>
      <c r="I4908" s="3" t="s">
        <v>2792</v>
      </c>
      <c r="J4908" s="3" t="s">
        <v>524</v>
      </c>
      <c r="K4908" s="3" t="s">
        <v>196</v>
      </c>
      <c r="L4908" s="18"/>
      <c r="M4908" s="18">
        <v>1950</v>
      </c>
      <c r="N4908" s="19">
        <v>-1950</v>
      </c>
    </row>
    <row r="4909" spans="1:14" x14ac:dyDescent="0.2">
      <c r="A4909" s="3" t="str" cm="1">
        <f t="array" ref="A4909:B4909">_xlfn.TEXTSPLIT(D4909," - ",TRUE,1)</f>
        <v>2025</v>
      </c>
      <c r="B4909" s="3" t="str">
        <v>4</v>
      </c>
      <c r="C4909" s="3" t="str">
        <f>_xlfn.XLOOKUP(B4909*1,List!A:A,List!B:B,"",0)</f>
        <v>04</v>
      </c>
      <c r="D4909" s="13" t="s">
        <v>2790</v>
      </c>
      <c r="F4909" s="4">
        <v>45777</v>
      </c>
      <c r="G4909" s="5" t="s">
        <v>3075</v>
      </c>
      <c r="H4909" s="3" t="s">
        <v>13</v>
      </c>
      <c r="I4909" s="3" t="s">
        <v>1894</v>
      </c>
      <c r="J4909" s="3" t="s">
        <v>1042</v>
      </c>
      <c r="K4909" s="3" t="s">
        <v>1473</v>
      </c>
      <c r="L4909" s="18"/>
      <c r="M4909" s="18">
        <v>3275</v>
      </c>
      <c r="N4909" s="19">
        <v>-3275</v>
      </c>
    </row>
    <row r="4910" spans="1:14" x14ac:dyDescent="0.2">
      <c r="A4910" s="3" t="str" cm="1">
        <f t="array" ref="A4910:B4910">_xlfn.TEXTSPLIT(D4910," - ",TRUE,1)</f>
        <v>2025</v>
      </c>
      <c r="B4910" s="3" t="str">
        <v>4</v>
      </c>
      <c r="C4910" s="3" t="str">
        <f>_xlfn.XLOOKUP(B4910*1,List!A:A,List!B:B,"",0)</f>
        <v>04</v>
      </c>
      <c r="D4910" s="13" t="s">
        <v>2790</v>
      </c>
      <c r="F4910" s="4">
        <v>45756</v>
      </c>
      <c r="G4910" s="5" t="s">
        <v>3523</v>
      </c>
      <c r="H4910" s="3" t="s">
        <v>13</v>
      </c>
      <c r="I4910" s="3" t="s">
        <v>30</v>
      </c>
      <c r="J4910" s="3" t="s">
        <v>98</v>
      </c>
      <c r="K4910" s="3" t="s">
        <v>2046</v>
      </c>
      <c r="L4910" s="18">
        <v>1030.68</v>
      </c>
      <c r="M4910" s="18"/>
      <c r="N4910" s="19">
        <v>1030.68</v>
      </c>
    </row>
    <row r="4911" spans="1:14" x14ac:dyDescent="0.2">
      <c r="A4911" s="3" t="str" cm="1">
        <f t="array" ref="A4911:B4911">_xlfn.TEXTSPLIT(D4911," - ",TRUE,1)</f>
        <v>2025</v>
      </c>
      <c r="B4911" s="3" t="str">
        <v>4</v>
      </c>
      <c r="C4911" s="3" t="str">
        <f>_xlfn.XLOOKUP(B4911*1,List!A:A,List!B:B,"",0)</f>
        <v>04</v>
      </c>
      <c r="D4911" s="13" t="s">
        <v>2790</v>
      </c>
      <c r="F4911" s="4">
        <v>45777</v>
      </c>
      <c r="G4911" s="5" t="s">
        <v>3524</v>
      </c>
      <c r="H4911" s="3" t="s">
        <v>27</v>
      </c>
      <c r="I4911" s="3" t="s">
        <v>1894</v>
      </c>
      <c r="J4911" s="3" t="s">
        <v>466</v>
      </c>
      <c r="K4911" s="3" t="s">
        <v>44</v>
      </c>
      <c r="L4911" s="18">
        <v>3250</v>
      </c>
      <c r="M4911" s="18"/>
      <c r="N4911" s="19">
        <v>3250</v>
      </c>
    </row>
    <row r="4912" spans="1:14" x14ac:dyDescent="0.2">
      <c r="A4912" s="3" t="str" cm="1">
        <f t="array" ref="A4912:B4912">_xlfn.TEXTSPLIT(D4912," - ",TRUE,1)</f>
        <v>2025</v>
      </c>
      <c r="B4912" s="3" t="str">
        <v>4</v>
      </c>
      <c r="C4912" s="3" t="str">
        <f>_xlfn.XLOOKUP(B4912*1,List!A:A,List!B:B,"",0)</f>
        <v>04</v>
      </c>
      <c r="D4912" s="13" t="s">
        <v>2790</v>
      </c>
      <c r="F4912" s="4">
        <v>45761</v>
      </c>
      <c r="G4912" s="5" t="s">
        <v>3474</v>
      </c>
      <c r="H4912" s="3" t="s">
        <v>13</v>
      </c>
      <c r="I4912" s="3" t="s">
        <v>2792</v>
      </c>
      <c r="J4912" s="3" t="s">
        <v>355</v>
      </c>
      <c r="K4912" s="3" t="s">
        <v>356</v>
      </c>
      <c r="L4912" s="18">
        <v>2100</v>
      </c>
      <c r="M4912" s="18"/>
      <c r="N4912" s="19">
        <v>2100</v>
      </c>
    </row>
    <row r="4913" spans="1:14" x14ac:dyDescent="0.2">
      <c r="A4913" s="3" t="str" cm="1">
        <f t="array" ref="A4913:B4913">_xlfn.TEXTSPLIT(D4913," - ",TRUE,1)</f>
        <v>2025</v>
      </c>
      <c r="B4913" s="3" t="str">
        <v>4</v>
      </c>
      <c r="C4913" s="3" t="str">
        <f>_xlfn.XLOOKUP(B4913*1,List!A:A,List!B:B,"",0)</f>
        <v>04</v>
      </c>
      <c r="D4913" s="13" t="s">
        <v>2790</v>
      </c>
      <c r="F4913" s="4">
        <v>45777</v>
      </c>
      <c r="G4913" s="5" t="s">
        <v>3525</v>
      </c>
      <c r="H4913" s="3" t="s">
        <v>13</v>
      </c>
      <c r="I4913" s="3" t="s">
        <v>1894</v>
      </c>
      <c r="J4913" s="3" t="s">
        <v>102</v>
      </c>
      <c r="K4913" s="3" t="s">
        <v>103</v>
      </c>
      <c r="L4913" s="18"/>
      <c r="M4913" s="18">
        <v>2189.13</v>
      </c>
      <c r="N4913" s="19">
        <v>-2189.13</v>
      </c>
    </row>
    <row r="4914" spans="1:14" x14ac:dyDescent="0.2">
      <c r="A4914" s="3" t="str" cm="1">
        <f t="array" ref="A4914:B4914">_xlfn.TEXTSPLIT(D4914," - ",TRUE,1)</f>
        <v>2025</v>
      </c>
      <c r="B4914" s="3" t="str">
        <v>4</v>
      </c>
      <c r="C4914" s="3" t="str">
        <f>_xlfn.XLOOKUP(B4914*1,List!A:A,List!B:B,"",0)</f>
        <v>04</v>
      </c>
      <c r="D4914" s="13" t="s">
        <v>2790</v>
      </c>
      <c r="F4914" s="4">
        <v>45756</v>
      </c>
      <c r="G4914" s="5" t="s">
        <v>3526</v>
      </c>
      <c r="H4914" s="3" t="s">
        <v>13</v>
      </c>
      <c r="I4914" s="3" t="s">
        <v>30</v>
      </c>
      <c r="J4914" s="3" t="s">
        <v>57</v>
      </c>
      <c r="K4914" s="3" t="s">
        <v>58</v>
      </c>
      <c r="L4914" s="18"/>
      <c r="M4914" s="18">
        <v>3875</v>
      </c>
      <c r="N4914" s="19">
        <v>-3875</v>
      </c>
    </row>
    <row r="4915" spans="1:14" x14ac:dyDescent="0.2">
      <c r="A4915" s="3" t="str" cm="1">
        <f t="array" ref="A4915:B4915">_xlfn.TEXTSPLIT(D4915," - ",TRUE,1)</f>
        <v>2025</v>
      </c>
      <c r="B4915" s="3" t="str">
        <v>4</v>
      </c>
      <c r="C4915" s="3" t="str">
        <f>_xlfn.XLOOKUP(B4915*1,List!A:A,List!B:B,"",0)</f>
        <v>04</v>
      </c>
      <c r="D4915" s="13" t="s">
        <v>2790</v>
      </c>
      <c r="F4915" s="4">
        <v>45756</v>
      </c>
      <c r="G4915" s="5" t="s">
        <v>3527</v>
      </c>
      <c r="H4915" s="3" t="s">
        <v>13</v>
      </c>
      <c r="I4915" s="3" t="s">
        <v>30</v>
      </c>
      <c r="J4915" s="3" t="s">
        <v>31</v>
      </c>
      <c r="K4915" s="3" t="s">
        <v>32</v>
      </c>
      <c r="L4915" s="18"/>
      <c r="M4915" s="18">
        <v>1975</v>
      </c>
      <c r="N4915" s="19">
        <v>-1975</v>
      </c>
    </row>
    <row r="4916" spans="1:14" x14ac:dyDescent="0.2">
      <c r="A4916" s="3" t="str" cm="1">
        <f t="array" ref="A4916:B4916">_xlfn.TEXTSPLIT(D4916," - ",TRUE,1)</f>
        <v>2025</v>
      </c>
      <c r="B4916" s="3" t="str">
        <v>4</v>
      </c>
      <c r="C4916" s="3" t="str">
        <f>_xlfn.XLOOKUP(B4916*1,List!A:A,List!B:B,"",0)</f>
        <v>04</v>
      </c>
      <c r="D4916" s="13" t="s">
        <v>2790</v>
      </c>
      <c r="F4916" s="4">
        <v>45749</v>
      </c>
      <c r="G4916" s="5" t="s">
        <v>3528</v>
      </c>
      <c r="H4916" s="3" t="s">
        <v>13</v>
      </c>
      <c r="I4916" s="3" t="s">
        <v>30</v>
      </c>
      <c r="J4916" s="3" t="s">
        <v>107</v>
      </c>
      <c r="K4916" s="3" t="s">
        <v>147</v>
      </c>
      <c r="L4916" s="18">
        <v>2275</v>
      </c>
      <c r="M4916" s="18"/>
      <c r="N4916" s="19">
        <v>2275</v>
      </c>
    </row>
    <row r="4917" spans="1:14" x14ac:dyDescent="0.2">
      <c r="A4917" s="3" t="str" cm="1">
        <f t="array" ref="A4917:B4917">_xlfn.TEXTSPLIT(D4917," - ",TRUE,1)</f>
        <v>2025</v>
      </c>
      <c r="B4917" s="3" t="str">
        <v>4</v>
      </c>
      <c r="C4917" s="3" t="str">
        <f>_xlfn.XLOOKUP(B4917*1,List!A:A,List!B:B,"",0)</f>
        <v>04</v>
      </c>
      <c r="D4917" s="13" t="s">
        <v>2790</v>
      </c>
      <c r="F4917" s="4">
        <v>45756</v>
      </c>
      <c r="G4917" s="5" t="s">
        <v>3400</v>
      </c>
      <c r="H4917" s="3" t="s">
        <v>27</v>
      </c>
      <c r="I4917" s="3" t="s">
        <v>2792</v>
      </c>
      <c r="J4917" s="3" t="s">
        <v>893</v>
      </c>
      <c r="K4917" s="3" t="s">
        <v>16</v>
      </c>
      <c r="L4917" s="18"/>
      <c r="M4917" s="18">
        <v>2000</v>
      </c>
      <c r="N4917" s="19">
        <v>-2000</v>
      </c>
    </row>
    <row r="4918" spans="1:14" x14ac:dyDescent="0.2">
      <c r="A4918" s="3" t="str" cm="1">
        <f t="array" ref="A4918:B4918">_xlfn.TEXTSPLIT(D4918," - ",TRUE,1)</f>
        <v>2025</v>
      </c>
      <c r="B4918" s="3" t="str">
        <v>4</v>
      </c>
      <c r="C4918" s="3" t="str">
        <f>_xlfn.XLOOKUP(B4918*1,List!A:A,List!B:B,"",0)</f>
        <v>04</v>
      </c>
      <c r="D4918" s="13" t="s">
        <v>2790</v>
      </c>
      <c r="F4918" s="4">
        <v>45777</v>
      </c>
      <c r="G4918" s="5" t="s">
        <v>3529</v>
      </c>
      <c r="H4918" s="3" t="s">
        <v>13</v>
      </c>
      <c r="I4918" s="3" t="s">
        <v>1894</v>
      </c>
      <c r="J4918" s="3" t="s">
        <v>325</v>
      </c>
      <c r="K4918" s="3" t="s">
        <v>103</v>
      </c>
      <c r="L4918" s="18"/>
      <c r="M4918" s="18">
        <v>4083.33</v>
      </c>
      <c r="N4918" s="19">
        <v>-4083.33</v>
      </c>
    </row>
    <row r="4919" spans="1:14" x14ac:dyDescent="0.2">
      <c r="A4919" s="3" t="str" cm="1">
        <f t="array" ref="A4919:B4919">_xlfn.TEXTSPLIT(D4919," - ",TRUE,1)</f>
        <v>2025</v>
      </c>
      <c r="B4919" s="3" t="str">
        <v>4</v>
      </c>
      <c r="C4919" s="3" t="str">
        <f>_xlfn.XLOOKUP(B4919*1,List!A:A,List!B:B,"",0)</f>
        <v>04</v>
      </c>
      <c r="D4919" s="13" t="s">
        <v>2790</v>
      </c>
      <c r="F4919" s="4">
        <v>45756</v>
      </c>
      <c r="G4919" s="5" t="s">
        <v>3504</v>
      </c>
      <c r="H4919" s="3" t="s">
        <v>27</v>
      </c>
      <c r="I4919" s="3" t="s">
        <v>2792</v>
      </c>
      <c r="J4919" s="3" t="s">
        <v>420</v>
      </c>
      <c r="K4919" s="3" t="s">
        <v>32</v>
      </c>
      <c r="L4919" s="18"/>
      <c r="M4919" s="18">
        <v>3275</v>
      </c>
      <c r="N4919" s="19">
        <v>-3275</v>
      </c>
    </row>
    <row r="4920" spans="1:14" x14ac:dyDescent="0.2">
      <c r="A4920" s="3" t="str" cm="1">
        <f t="array" ref="A4920:B4920">_xlfn.TEXTSPLIT(D4920," - ",TRUE,1)</f>
        <v>2025</v>
      </c>
      <c r="B4920" s="3" t="str">
        <v>4</v>
      </c>
      <c r="C4920" s="3" t="str">
        <f>_xlfn.XLOOKUP(B4920*1,List!A:A,List!B:B,"",0)</f>
        <v>04</v>
      </c>
      <c r="D4920" s="13" t="s">
        <v>2790</v>
      </c>
      <c r="F4920" s="4">
        <v>45777</v>
      </c>
      <c r="G4920" s="5" t="s">
        <v>3386</v>
      </c>
      <c r="H4920" s="3" t="s">
        <v>13</v>
      </c>
      <c r="I4920" s="3" t="s">
        <v>1894</v>
      </c>
      <c r="J4920" s="3" t="s">
        <v>484</v>
      </c>
      <c r="K4920" s="3" t="s">
        <v>150</v>
      </c>
      <c r="L4920" s="18"/>
      <c r="M4920" s="18">
        <v>2350</v>
      </c>
      <c r="N4920" s="19">
        <v>-2350</v>
      </c>
    </row>
    <row r="4921" spans="1:14" x14ac:dyDescent="0.2">
      <c r="A4921" s="3" t="str" cm="1">
        <f t="array" ref="A4921:B4921">_xlfn.TEXTSPLIT(D4921," - ",TRUE,1)</f>
        <v>2025</v>
      </c>
      <c r="B4921" s="3" t="str">
        <v>4</v>
      </c>
      <c r="C4921" s="3" t="str">
        <f>_xlfn.XLOOKUP(B4921*1,List!A:A,List!B:B,"",0)</f>
        <v>04</v>
      </c>
      <c r="D4921" s="13" t="s">
        <v>2790</v>
      </c>
      <c r="F4921" s="4">
        <v>45777</v>
      </c>
      <c r="G4921" s="5" t="s">
        <v>3530</v>
      </c>
      <c r="H4921" s="3" t="s">
        <v>13</v>
      </c>
      <c r="I4921" s="3" t="s">
        <v>1894</v>
      </c>
      <c r="J4921" s="3" t="s">
        <v>853</v>
      </c>
      <c r="K4921" s="3" t="s">
        <v>35</v>
      </c>
      <c r="L4921" s="18"/>
      <c r="M4921" s="18">
        <v>2400.13</v>
      </c>
      <c r="N4921" s="19">
        <v>-2400.13</v>
      </c>
    </row>
    <row r="4922" spans="1:14" x14ac:dyDescent="0.2">
      <c r="A4922" s="3" t="str" cm="1">
        <f t="array" ref="A4922:B4922">_xlfn.TEXTSPLIT(D4922," - ",TRUE,1)</f>
        <v>2025</v>
      </c>
      <c r="B4922" s="3" t="str">
        <v>4</v>
      </c>
      <c r="C4922" s="3" t="str">
        <f>_xlfn.XLOOKUP(B4922*1,List!A:A,List!B:B,"",0)</f>
        <v>04</v>
      </c>
      <c r="D4922" s="13" t="s">
        <v>2790</v>
      </c>
      <c r="F4922" s="4">
        <v>45756</v>
      </c>
      <c r="G4922" s="5" t="s">
        <v>3531</v>
      </c>
      <c r="H4922" s="3" t="s">
        <v>27</v>
      </c>
      <c r="I4922" s="3" t="s">
        <v>2792</v>
      </c>
      <c r="J4922" s="3" t="s">
        <v>107</v>
      </c>
      <c r="K4922" s="3" t="s">
        <v>737</v>
      </c>
      <c r="L4922" s="18"/>
      <c r="M4922" s="18">
        <v>5500</v>
      </c>
      <c r="N4922" s="19">
        <v>-5500</v>
      </c>
    </row>
    <row r="4923" spans="1:14" x14ac:dyDescent="0.2">
      <c r="A4923" s="3" t="str" cm="1">
        <f t="array" ref="A4923:B4923">_xlfn.TEXTSPLIT(D4923," - ",TRUE,1)</f>
        <v>2025</v>
      </c>
      <c r="B4923" s="3" t="str">
        <v>4</v>
      </c>
      <c r="C4923" s="3" t="str">
        <f>_xlfn.XLOOKUP(B4923*1,List!A:A,List!B:B,"",0)</f>
        <v>04</v>
      </c>
      <c r="D4923" s="13" t="s">
        <v>2790</v>
      </c>
      <c r="F4923" s="4">
        <v>45756</v>
      </c>
      <c r="G4923" s="5" t="s">
        <v>3532</v>
      </c>
      <c r="H4923" s="3" t="s">
        <v>27</v>
      </c>
      <c r="I4923" s="3" t="s">
        <v>2792</v>
      </c>
      <c r="J4923" s="3" t="s">
        <v>2944</v>
      </c>
      <c r="K4923" s="3" t="s">
        <v>16</v>
      </c>
      <c r="L4923" s="18"/>
      <c r="M4923" s="18">
        <v>953.26</v>
      </c>
      <c r="N4923" s="19">
        <v>-953.26</v>
      </c>
    </row>
    <row r="4924" spans="1:14" x14ac:dyDescent="0.2">
      <c r="A4924" s="3" t="str" cm="1">
        <f t="array" ref="A4924:B4924">_xlfn.TEXTSPLIT(D4924," - ",TRUE,1)</f>
        <v>2025</v>
      </c>
      <c r="B4924" s="3" t="str">
        <v>4</v>
      </c>
      <c r="C4924" s="3" t="str">
        <f>_xlfn.XLOOKUP(B4924*1,List!A:A,List!B:B,"",0)</f>
        <v>04</v>
      </c>
      <c r="D4924" s="13" t="s">
        <v>2790</v>
      </c>
      <c r="F4924" s="4">
        <v>45756</v>
      </c>
      <c r="G4924" s="5" t="s">
        <v>3533</v>
      </c>
      <c r="H4924" s="3" t="s">
        <v>27</v>
      </c>
      <c r="I4924" s="3" t="s">
        <v>1085</v>
      </c>
      <c r="J4924" s="3" t="s">
        <v>2636</v>
      </c>
      <c r="K4924" s="3" t="s">
        <v>16</v>
      </c>
      <c r="L4924" s="18"/>
      <c r="M4924" s="18">
        <v>545.75</v>
      </c>
      <c r="N4924" s="19">
        <v>-545.75</v>
      </c>
    </row>
    <row r="4925" spans="1:14" x14ac:dyDescent="0.2">
      <c r="A4925" s="3" t="str" cm="1">
        <f t="array" ref="A4925:B4925">_xlfn.TEXTSPLIT(D4925," - ",TRUE,1)</f>
        <v>2025</v>
      </c>
      <c r="B4925" s="3" t="str">
        <v>4</v>
      </c>
      <c r="C4925" s="3" t="str">
        <f>_xlfn.XLOOKUP(B4925*1,List!A:A,List!B:B,"",0)</f>
        <v>04</v>
      </c>
      <c r="D4925" s="13" t="s">
        <v>2790</v>
      </c>
      <c r="F4925" s="4">
        <v>45756</v>
      </c>
      <c r="G4925" s="5" t="s">
        <v>3403</v>
      </c>
      <c r="H4925" s="3" t="s">
        <v>27</v>
      </c>
      <c r="I4925" s="3" t="s">
        <v>2792</v>
      </c>
      <c r="J4925" s="3" t="s">
        <v>279</v>
      </c>
      <c r="K4925" s="3" t="s">
        <v>32</v>
      </c>
      <c r="L4925" s="18"/>
      <c r="M4925" s="18">
        <v>3775</v>
      </c>
      <c r="N4925" s="19">
        <v>-3775</v>
      </c>
    </row>
    <row r="4926" spans="1:14" x14ac:dyDescent="0.2">
      <c r="A4926" s="3" t="str" cm="1">
        <f t="array" ref="A4926:B4926">_xlfn.TEXTSPLIT(D4926," - ",TRUE,1)</f>
        <v>2025</v>
      </c>
      <c r="B4926" s="3" t="str">
        <v>4</v>
      </c>
      <c r="C4926" s="3" t="str">
        <f>_xlfn.XLOOKUP(B4926*1,List!A:A,List!B:B,"",0)</f>
        <v>04</v>
      </c>
      <c r="D4926" s="13" t="s">
        <v>2790</v>
      </c>
      <c r="F4926" s="4">
        <v>45756</v>
      </c>
      <c r="G4926" s="5" t="s">
        <v>3534</v>
      </c>
      <c r="H4926" s="3" t="s">
        <v>13</v>
      </c>
      <c r="I4926" s="3" t="s">
        <v>2792</v>
      </c>
      <c r="J4926" s="3" t="s">
        <v>314</v>
      </c>
      <c r="K4926" s="3" t="s">
        <v>32</v>
      </c>
      <c r="L4926" s="18">
        <v>2550</v>
      </c>
      <c r="M4926" s="18"/>
      <c r="N4926" s="19">
        <v>2550</v>
      </c>
    </row>
    <row r="4927" spans="1:14" x14ac:dyDescent="0.2">
      <c r="A4927" s="3" t="str" cm="1">
        <f t="array" ref="A4927:B4927">_xlfn.TEXTSPLIT(D4927," - ",TRUE,1)</f>
        <v>2025</v>
      </c>
      <c r="B4927" s="3" t="str">
        <v>4</v>
      </c>
      <c r="C4927" s="3" t="str">
        <f>_xlfn.XLOOKUP(B4927*1,List!A:A,List!B:B,"",0)</f>
        <v>04</v>
      </c>
      <c r="D4927" s="13" t="s">
        <v>2790</v>
      </c>
      <c r="F4927" s="4">
        <v>45777</v>
      </c>
      <c r="G4927" s="5" t="s">
        <v>3497</v>
      </c>
      <c r="H4927" s="3" t="s">
        <v>27</v>
      </c>
      <c r="I4927" s="3" t="s">
        <v>1894</v>
      </c>
      <c r="J4927" s="3" t="s">
        <v>111</v>
      </c>
      <c r="K4927" s="3" t="s">
        <v>112</v>
      </c>
      <c r="L4927" s="18">
        <v>1972.8</v>
      </c>
      <c r="M4927" s="18"/>
      <c r="N4927" s="19">
        <v>1972.8</v>
      </c>
    </row>
    <row r="4928" spans="1:14" x14ac:dyDescent="0.2">
      <c r="A4928" s="3" t="str" cm="1">
        <f t="array" ref="A4928:B4928">_xlfn.TEXTSPLIT(D4928," - ",TRUE,1)</f>
        <v>2025</v>
      </c>
      <c r="B4928" s="3" t="str">
        <v>4</v>
      </c>
      <c r="C4928" s="3" t="str">
        <f>_xlfn.XLOOKUP(B4928*1,List!A:A,List!B:B,"",0)</f>
        <v>04</v>
      </c>
      <c r="D4928" s="13" t="s">
        <v>2790</v>
      </c>
      <c r="F4928" s="4">
        <v>45776</v>
      </c>
      <c r="G4928" s="5" t="s">
        <v>3535</v>
      </c>
      <c r="H4928" s="3" t="s">
        <v>13</v>
      </c>
      <c r="I4928" s="3" t="s">
        <v>30</v>
      </c>
      <c r="J4928" s="3" t="s">
        <v>878</v>
      </c>
      <c r="K4928" s="3" t="s">
        <v>879</v>
      </c>
      <c r="L4928" s="18">
        <v>2325</v>
      </c>
      <c r="M4928" s="18"/>
      <c r="N4928" s="19">
        <v>2325</v>
      </c>
    </row>
    <row r="4929" spans="1:14" x14ac:dyDescent="0.2">
      <c r="A4929" s="3" t="str" cm="1">
        <f t="array" ref="A4929:B4929">_xlfn.TEXTSPLIT(D4929," - ",TRUE,1)</f>
        <v>2025</v>
      </c>
      <c r="B4929" s="3" t="str">
        <v>4</v>
      </c>
      <c r="C4929" s="3" t="str">
        <f>_xlfn.XLOOKUP(B4929*1,List!A:A,List!B:B,"",0)</f>
        <v>04</v>
      </c>
      <c r="D4929" s="13" t="s">
        <v>2790</v>
      </c>
      <c r="F4929" s="4">
        <v>45777</v>
      </c>
      <c r="G4929" s="5" t="s">
        <v>3536</v>
      </c>
      <c r="H4929" s="3" t="s">
        <v>13</v>
      </c>
      <c r="I4929" s="3" t="s">
        <v>1894</v>
      </c>
      <c r="J4929" s="3" t="s">
        <v>263</v>
      </c>
      <c r="K4929" s="3" t="s">
        <v>124</v>
      </c>
      <c r="L4929" s="18"/>
      <c r="M4929" s="18">
        <v>2373.75</v>
      </c>
      <c r="N4929" s="19">
        <v>-2373.75</v>
      </c>
    </row>
    <row r="4930" spans="1:14" x14ac:dyDescent="0.2">
      <c r="A4930" s="3" t="str" cm="1">
        <f t="array" ref="A4930:B4930">_xlfn.TEXTSPLIT(D4930," - ",TRUE,1)</f>
        <v>2025</v>
      </c>
      <c r="B4930" s="3" t="str">
        <v>4</v>
      </c>
      <c r="C4930" s="3" t="str">
        <f>_xlfn.XLOOKUP(B4930*1,List!A:A,List!B:B,"",0)</f>
        <v>04</v>
      </c>
      <c r="D4930" s="13" t="s">
        <v>2790</v>
      </c>
      <c r="F4930" s="4">
        <v>45777</v>
      </c>
      <c r="G4930" s="5" t="s">
        <v>3143</v>
      </c>
      <c r="H4930" s="3" t="s">
        <v>13</v>
      </c>
      <c r="I4930" s="3" t="s">
        <v>1894</v>
      </c>
      <c r="J4930" s="3" t="s">
        <v>300</v>
      </c>
      <c r="K4930" s="3" t="s">
        <v>301</v>
      </c>
      <c r="L4930" s="18"/>
      <c r="M4930" s="18">
        <v>1757.47</v>
      </c>
      <c r="N4930" s="19">
        <v>-1757.47</v>
      </c>
    </row>
    <row r="4931" spans="1:14" x14ac:dyDescent="0.2">
      <c r="A4931" s="3" t="str" cm="1">
        <f t="array" ref="A4931:B4931">_xlfn.TEXTSPLIT(D4931," - ",TRUE,1)</f>
        <v>2025</v>
      </c>
      <c r="B4931" s="3" t="str">
        <v>4</v>
      </c>
      <c r="C4931" s="3" t="str">
        <f>_xlfn.XLOOKUP(B4931*1,List!A:A,List!B:B,"",0)</f>
        <v>04</v>
      </c>
      <c r="D4931" s="13" t="s">
        <v>2790</v>
      </c>
      <c r="F4931" s="4">
        <v>45777</v>
      </c>
      <c r="G4931" s="5" t="s">
        <v>3537</v>
      </c>
      <c r="H4931" s="3" t="s">
        <v>13</v>
      </c>
      <c r="I4931" s="3" t="s">
        <v>1894</v>
      </c>
      <c r="J4931" s="3" t="s">
        <v>741</v>
      </c>
      <c r="K4931" s="3" t="s">
        <v>742</v>
      </c>
      <c r="L4931" s="18"/>
      <c r="M4931" s="18">
        <v>4000</v>
      </c>
      <c r="N4931" s="19">
        <v>-4000</v>
      </c>
    </row>
    <row r="4932" spans="1:14" x14ac:dyDescent="0.2">
      <c r="A4932" s="3" t="str" cm="1">
        <f t="array" ref="A4932:B4932">_xlfn.TEXTSPLIT(D4932," - ",TRUE,1)</f>
        <v>2025</v>
      </c>
      <c r="B4932" s="3" t="str">
        <v>4</v>
      </c>
      <c r="C4932" s="3" t="str">
        <f>_xlfn.XLOOKUP(B4932*1,List!A:A,List!B:B,"",0)</f>
        <v>04</v>
      </c>
      <c r="D4932" s="13" t="s">
        <v>2790</v>
      </c>
      <c r="F4932" s="4">
        <v>45777</v>
      </c>
      <c r="G4932" s="5" t="s">
        <v>3012</v>
      </c>
      <c r="H4932" s="3" t="s">
        <v>13</v>
      </c>
      <c r="I4932" s="3" t="s">
        <v>1894</v>
      </c>
      <c r="J4932" s="3" t="s">
        <v>206</v>
      </c>
      <c r="K4932" s="3" t="s">
        <v>16</v>
      </c>
      <c r="L4932" s="18"/>
      <c r="M4932" s="18">
        <v>2250</v>
      </c>
      <c r="N4932" s="19">
        <v>-2250</v>
      </c>
    </row>
    <row r="4933" spans="1:14" x14ac:dyDescent="0.2">
      <c r="A4933" s="3" t="str" cm="1">
        <f t="array" ref="A4933:B4933">_xlfn.TEXTSPLIT(D4933," - ",TRUE,1)</f>
        <v>2025</v>
      </c>
      <c r="B4933" s="3" t="str">
        <v>4</v>
      </c>
      <c r="C4933" s="3" t="str">
        <f>_xlfn.XLOOKUP(B4933*1,List!A:A,List!B:B,"",0)</f>
        <v>04</v>
      </c>
      <c r="D4933" s="13" t="s">
        <v>2790</v>
      </c>
      <c r="F4933" s="4">
        <v>45756</v>
      </c>
      <c r="G4933" s="5" t="s">
        <v>3538</v>
      </c>
      <c r="H4933" s="3" t="s">
        <v>13</v>
      </c>
      <c r="I4933" s="3" t="s">
        <v>30</v>
      </c>
      <c r="J4933" s="3" t="s">
        <v>233</v>
      </c>
      <c r="K4933" s="3" t="s">
        <v>41</v>
      </c>
      <c r="L4933" s="18"/>
      <c r="M4933" s="18">
        <v>3850</v>
      </c>
      <c r="N4933" s="19">
        <v>-3850</v>
      </c>
    </row>
    <row r="4934" spans="1:14" x14ac:dyDescent="0.2">
      <c r="A4934" s="3" t="str" cm="1">
        <f t="array" ref="A4934:B4934">_xlfn.TEXTSPLIT(D4934," - ",TRUE,1)</f>
        <v>2025</v>
      </c>
      <c r="B4934" s="3" t="str">
        <v>4</v>
      </c>
      <c r="C4934" s="3" t="str">
        <f>_xlfn.XLOOKUP(B4934*1,List!A:A,List!B:B,"",0)</f>
        <v>04</v>
      </c>
      <c r="D4934" s="13" t="s">
        <v>2790</v>
      </c>
      <c r="F4934" s="4">
        <v>45761</v>
      </c>
      <c r="G4934" s="5" t="s">
        <v>3539</v>
      </c>
      <c r="H4934" s="3" t="s">
        <v>13</v>
      </c>
      <c r="I4934" s="3" t="s">
        <v>30</v>
      </c>
      <c r="J4934" s="3" t="s">
        <v>762</v>
      </c>
      <c r="K4934" s="3" t="s">
        <v>633</v>
      </c>
      <c r="L4934" s="18"/>
      <c r="M4934" s="18">
        <v>5400</v>
      </c>
      <c r="N4934" s="19">
        <v>-5400</v>
      </c>
    </row>
    <row r="4935" spans="1:14" x14ac:dyDescent="0.2">
      <c r="A4935" s="3" t="str" cm="1">
        <f t="array" ref="A4935:B4935">_xlfn.TEXTSPLIT(D4935," - ",TRUE,1)</f>
        <v>2025</v>
      </c>
      <c r="B4935" s="3" t="str">
        <v>4</v>
      </c>
      <c r="C4935" s="3" t="str">
        <f>_xlfn.XLOOKUP(B4935*1,List!A:A,List!B:B,"",0)</f>
        <v>04</v>
      </c>
      <c r="D4935" s="13" t="s">
        <v>2790</v>
      </c>
      <c r="F4935" s="4">
        <v>45777</v>
      </c>
      <c r="G4935" s="5" t="s">
        <v>3510</v>
      </c>
      <c r="H4935" s="3" t="s">
        <v>27</v>
      </c>
      <c r="I4935" s="3" t="s">
        <v>1894</v>
      </c>
      <c r="J4935" s="3" t="s">
        <v>418</v>
      </c>
      <c r="K4935" s="3" t="s">
        <v>296</v>
      </c>
      <c r="L4935" s="18">
        <v>1750</v>
      </c>
      <c r="M4935" s="18"/>
      <c r="N4935" s="19">
        <v>1750</v>
      </c>
    </row>
    <row r="4936" spans="1:14" x14ac:dyDescent="0.2">
      <c r="A4936" s="3" t="str" cm="1">
        <f t="array" ref="A4936:B4936">_xlfn.TEXTSPLIT(D4936," - ",TRUE,1)</f>
        <v>2025</v>
      </c>
      <c r="B4936" s="3" t="str">
        <v>4</v>
      </c>
      <c r="C4936" s="3" t="str">
        <f>_xlfn.XLOOKUP(B4936*1,List!A:A,List!B:B,"",0)</f>
        <v>04</v>
      </c>
      <c r="D4936" s="13" t="s">
        <v>2790</v>
      </c>
      <c r="F4936" s="4">
        <v>45777</v>
      </c>
      <c r="G4936" s="5" t="s">
        <v>3320</v>
      </c>
      <c r="H4936" s="3" t="s">
        <v>13</v>
      </c>
      <c r="I4936" s="3" t="s">
        <v>1894</v>
      </c>
      <c r="J4936" s="3" t="s">
        <v>666</v>
      </c>
      <c r="K4936" s="3" t="s">
        <v>41</v>
      </c>
      <c r="L4936" s="18"/>
      <c r="M4936" s="18">
        <v>3673.86</v>
      </c>
      <c r="N4936" s="19">
        <v>-3673.86</v>
      </c>
    </row>
    <row r="4937" spans="1:14" x14ac:dyDescent="0.2">
      <c r="A4937" s="3" t="str" cm="1">
        <f t="array" ref="A4937:B4937">_xlfn.TEXTSPLIT(D4937," - ",TRUE,1)</f>
        <v>2025</v>
      </c>
      <c r="B4937" s="3" t="str">
        <v>4</v>
      </c>
      <c r="C4937" s="3" t="str">
        <f>_xlfn.XLOOKUP(B4937*1,List!A:A,List!B:B,"",0)</f>
        <v>04</v>
      </c>
      <c r="D4937" s="13" t="s">
        <v>2790</v>
      </c>
      <c r="F4937" s="4">
        <v>45748</v>
      </c>
      <c r="G4937" s="5" t="s">
        <v>3139</v>
      </c>
      <c r="H4937" s="3" t="s">
        <v>181</v>
      </c>
      <c r="I4937" s="3" t="s">
        <v>3140</v>
      </c>
      <c r="K4937" s="3" t="s">
        <v>183</v>
      </c>
      <c r="L4937" s="18"/>
      <c r="M4937" s="18">
        <v>1031</v>
      </c>
      <c r="N4937" s="19">
        <v>-1031</v>
      </c>
    </row>
    <row r="4938" spans="1:14" x14ac:dyDescent="0.2">
      <c r="A4938" s="3" t="str" cm="1">
        <f t="array" ref="A4938:B4938">_xlfn.TEXTSPLIT(D4938," - ",TRUE,1)</f>
        <v>2025</v>
      </c>
      <c r="B4938" s="3" t="str">
        <v>4</v>
      </c>
      <c r="C4938" s="3" t="str">
        <f>_xlfn.XLOOKUP(B4938*1,List!A:A,List!B:B,"",0)</f>
        <v>04</v>
      </c>
      <c r="D4938" s="13" t="s">
        <v>2790</v>
      </c>
      <c r="F4938" s="4">
        <v>45756</v>
      </c>
      <c r="G4938" s="5" t="s">
        <v>3540</v>
      </c>
      <c r="H4938" s="3" t="s">
        <v>13</v>
      </c>
      <c r="I4938" s="3" t="s">
        <v>30</v>
      </c>
      <c r="J4938" s="3" t="s">
        <v>107</v>
      </c>
      <c r="K4938" s="3" t="s">
        <v>58</v>
      </c>
      <c r="L4938" s="18"/>
      <c r="M4938" s="18">
        <v>3200</v>
      </c>
      <c r="N4938" s="19">
        <v>-3200</v>
      </c>
    </row>
    <row r="4939" spans="1:14" x14ac:dyDescent="0.2">
      <c r="A4939" s="3" t="str" cm="1">
        <f t="array" ref="A4939:B4939">_xlfn.TEXTSPLIT(D4939," - ",TRUE,1)</f>
        <v>2025</v>
      </c>
      <c r="B4939" s="3" t="str">
        <v>4</v>
      </c>
      <c r="C4939" s="3" t="str">
        <f>_xlfn.XLOOKUP(B4939*1,List!A:A,List!B:B,"",0)</f>
        <v>04</v>
      </c>
      <c r="D4939" s="13" t="s">
        <v>2790</v>
      </c>
      <c r="F4939" s="4">
        <v>45749</v>
      </c>
      <c r="G4939" s="5" t="s">
        <v>3541</v>
      </c>
      <c r="H4939" s="3" t="s">
        <v>13</v>
      </c>
      <c r="I4939" s="3" t="s">
        <v>1085</v>
      </c>
      <c r="J4939" s="3" t="s">
        <v>394</v>
      </c>
      <c r="K4939" s="3" t="s">
        <v>199</v>
      </c>
      <c r="L4939" s="18"/>
      <c r="M4939" s="18">
        <v>2750</v>
      </c>
      <c r="N4939" s="19">
        <v>-2750</v>
      </c>
    </row>
    <row r="4940" spans="1:14" x14ac:dyDescent="0.2">
      <c r="A4940" s="3" t="str" cm="1">
        <f t="array" ref="A4940:B4940">_xlfn.TEXTSPLIT(D4940," - ",TRUE,1)</f>
        <v>2025</v>
      </c>
      <c r="B4940" s="3" t="str">
        <v>4</v>
      </c>
      <c r="C4940" s="3" t="str">
        <f>_xlfn.XLOOKUP(B4940*1,List!A:A,List!B:B,"",0)</f>
        <v>04</v>
      </c>
      <c r="D4940" s="13" t="s">
        <v>2790</v>
      </c>
      <c r="F4940" s="4">
        <v>45777</v>
      </c>
      <c r="G4940" s="5" t="s">
        <v>3375</v>
      </c>
      <c r="H4940" s="3" t="s">
        <v>27</v>
      </c>
      <c r="I4940" s="3" t="s">
        <v>1894</v>
      </c>
      <c r="J4940" s="3" t="s">
        <v>279</v>
      </c>
      <c r="K4940" s="3" t="s">
        <v>32</v>
      </c>
      <c r="L4940" s="18">
        <v>3775</v>
      </c>
      <c r="M4940" s="18"/>
      <c r="N4940" s="19">
        <v>3775</v>
      </c>
    </row>
    <row r="4941" spans="1:14" x14ac:dyDescent="0.2">
      <c r="A4941" s="3" t="str" cm="1">
        <f t="array" ref="A4941:B4941">_xlfn.TEXTSPLIT(D4941," - ",TRUE,1)</f>
        <v>2025</v>
      </c>
      <c r="B4941" s="3" t="str">
        <v>4</v>
      </c>
      <c r="C4941" s="3" t="str">
        <f>_xlfn.XLOOKUP(B4941*1,List!A:A,List!B:B,"",0)</f>
        <v>04</v>
      </c>
      <c r="D4941" s="13" t="s">
        <v>2790</v>
      </c>
      <c r="F4941" s="4">
        <v>45777</v>
      </c>
      <c r="G4941" s="5" t="s">
        <v>3542</v>
      </c>
      <c r="H4941" s="3" t="s">
        <v>27</v>
      </c>
      <c r="I4941" s="3" t="s">
        <v>1894</v>
      </c>
      <c r="J4941" s="3" t="s">
        <v>377</v>
      </c>
      <c r="K4941" s="3" t="s">
        <v>378</v>
      </c>
      <c r="L4941" s="18">
        <v>3291.6</v>
      </c>
      <c r="M4941" s="18"/>
      <c r="N4941" s="19">
        <v>3291.6</v>
      </c>
    </row>
    <row r="4942" spans="1:14" x14ac:dyDescent="0.2">
      <c r="A4942" s="3" t="str" cm="1">
        <f t="array" ref="A4942:B4942">_xlfn.TEXTSPLIT(D4942," - ",TRUE,1)</f>
        <v>2025</v>
      </c>
      <c r="B4942" s="3" t="str">
        <v>4</v>
      </c>
      <c r="C4942" s="3" t="str">
        <f>_xlfn.XLOOKUP(B4942*1,List!A:A,List!B:B,"",0)</f>
        <v>04</v>
      </c>
      <c r="D4942" s="13" t="s">
        <v>2790</v>
      </c>
      <c r="F4942" s="4">
        <v>45748</v>
      </c>
      <c r="G4942" s="5" t="s">
        <v>2798</v>
      </c>
      <c r="H4942" s="3" t="s">
        <v>48</v>
      </c>
      <c r="I4942" s="3" t="s">
        <v>2131</v>
      </c>
      <c r="J4942" s="3" t="s">
        <v>377</v>
      </c>
      <c r="K4942" s="3" t="s">
        <v>16</v>
      </c>
      <c r="L4942" s="18">
        <v>1435</v>
      </c>
      <c r="M4942" s="18"/>
      <c r="N4942" s="19">
        <v>1435</v>
      </c>
    </row>
    <row r="4943" spans="1:14" x14ac:dyDescent="0.2">
      <c r="A4943" s="3" t="str" cm="1">
        <f t="array" ref="A4943:B4943">_xlfn.TEXTSPLIT(D4943," - ",TRUE,1)</f>
        <v>2025</v>
      </c>
      <c r="B4943" s="3" t="str">
        <v>4</v>
      </c>
      <c r="C4943" s="3" t="str">
        <f>_xlfn.XLOOKUP(B4943*1,List!A:A,List!B:B,"",0)</f>
        <v>04</v>
      </c>
      <c r="D4943" s="13" t="s">
        <v>2790</v>
      </c>
      <c r="F4943" s="4">
        <v>45777</v>
      </c>
      <c r="G4943" s="5" t="s">
        <v>3543</v>
      </c>
      <c r="H4943" s="3" t="s">
        <v>27</v>
      </c>
      <c r="I4943" s="3" t="s">
        <v>1894</v>
      </c>
      <c r="J4943" s="3" t="s">
        <v>422</v>
      </c>
      <c r="K4943" s="3" t="s">
        <v>249</v>
      </c>
      <c r="L4943" s="18">
        <v>3466.66</v>
      </c>
      <c r="M4943" s="18"/>
      <c r="N4943" s="19">
        <v>3466.66</v>
      </c>
    </row>
    <row r="4944" spans="1:14" x14ac:dyDescent="0.2">
      <c r="A4944" s="3" t="str" cm="1">
        <f t="array" ref="A4944:B4944">_xlfn.TEXTSPLIT(D4944," - ",TRUE,1)</f>
        <v>2025</v>
      </c>
      <c r="B4944" s="3" t="str">
        <v>4</v>
      </c>
      <c r="C4944" s="3" t="str">
        <f>_xlfn.XLOOKUP(B4944*1,List!A:A,List!B:B,"",0)</f>
        <v>04</v>
      </c>
      <c r="D4944" s="13" t="s">
        <v>2790</v>
      </c>
      <c r="F4944" s="4">
        <v>45756</v>
      </c>
      <c r="G4944" s="5" t="s">
        <v>2841</v>
      </c>
      <c r="H4944" s="3" t="s">
        <v>27</v>
      </c>
      <c r="I4944" s="3" t="s">
        <v>2792</v>
      </c>
      <c r="J4944" s="3" t="s">
        <v>277</v>
      </c>
      <c r="K4944" s="3" t="s">
        <v>44</v>
      </c>
      <c r="L4944" s="18"/>
      <c r="M4944" s="18">
        <v>2700</v>
      </c>
      <c r="N4944" s="19">
        <v>-2700</v>
      </c>
    </row>
    <row r="4945" spans="1:14" x14ac:dyDescent="0.2">
      <c r="A4945" s="3" t="str" cm="1">
        <f t="array" ref="A4945:B4945">_xlfn.TEXTSPLIT(D4945," - ",TRUE,1)</f>
        <v>2025</v>
      </c>
      <c r="B4945" s="3" t="str">
        <v>4</v>
      </c>
      <c r="C4945" s="3" t="str">
        <f>_xlfn.XLOOKUP(B4945*1,List!A:A,List!B:B,"",0)</f>
        <v>04</v>
      </c>
      <c r="D4945" s="13" t="s">
        <v>2790</v>
      </c>
      <c r="F4945" s="4">
        <v>45777</v>
      </c>
      <c r="G4945" s="5" t="s">
        <v>3544</v>
      </c>
      <c r="H4945" s="3" t="s">
        <v>27</v>
      </c>
      <c r="I4945" s="3" t="s">
        <v>1894</v>
      </c>
      <c r="J4945" s="3" t="s">
        <v>444</v>
      </c>
      <c r="K4945" s="3" t="s">
        <v>445</v>
      </c>
      <c r="L4945" s="18">
        <v>1794.1</v>
      </c>
      <c r="M4945" s="18"/>
      <c r="N4945" s="19">
        <v>1794.1</v>
      </c>
    </row>
    <row r="4946" spans="1:14" x14ac:dyDescent="0.2">
      <c r="A4946" s="3" t="str" cm="1">
        <f t="array" ref="A4946:B4946">_xlfn.TEXTSPLIT(D4946," - ",TRUE,1)</f>
        <v>2025</v>
      </c>
      <c r="B4946" s="3" t="str">
        <v>4</v>
      </c>
      <c r="C4946" s="3" t="str">
        <f>_xlfn.XLOOKUP(B4946*1,List!A:A,List!B:B,"",0)</f>
        <v>04</v>
      </c>
      <c r="D4946" s="13" t="s">
        <v>2790</v>
      </c>
      <c r="F4946" s="4">
        <v>45777</v>
      </c>
      <c r="G4946" s="5" t="s">
        <v>3545</v>
      </c>
      <c r="H4946" s="3" t="s">
        <v>27</v>
      </c>
      <c r="I4946" s="3" t="s">
        <v>1894</v>
      </c>
      <c r="J4946" s="3" t="s">
        <v>863</v>
      </c>
      <c r="K4946" s="3" t="s">
        <v>71</v>
      </c>
      <c r="L4946" s="18">
        <v>2110</v>
      </c>
      <c r="M4946" s="18"/>
      <c r="N4946" s="19">
        <v>2110</v>
      </c>
    </row>
    <row r="4947" spans="1:14" x14ac:dyDescent="0.2">
      <c r="A4947" s="3" t="str" cm="1">
        <f t="array" ref="A4947:B4947">_xlfn.TEXTSPLIT(D4947," - ",TRUE,1)</f>
        <v>2025</v>
      </c>
      <c r="B4947" s="3" t="str">
        <v>4</v>
      </c>
      <c r="C4947" s="3" t="str">
        <f>_xlfn.XLOOKUP(B4947*1,List!A:A,List!B:B,"",0)</f>
        <v>04</v>
      </c>
      <c r="D4947" s="13" t="s">
        <v>2790</v>
      </c>
      <c r="F4947" s="4">
        <v>45756</v>
      </c>
      <c r="G4947" s="5" t="s">
        <v>3546</v>
      </c>
      <c r="H4947" s="3" t="s">
        <v>13</v>
      </c>
      <c r="I4947" s="3" t="s">
        <v>30</v>
      </c>
      <c r="J4947" s="3" t="s">
        <v>429</v>
      </c>
      <c r="K4947" s="3" t="s">
        <v>16</v>
      </c>
      <c r="L4947" s="18"/>
      <c r="M4947" s="18">
        <v>2491.65</v>
      </c>
      <c r="N4947" s="19">
        <v>-2491.65</v>
      </c>
    </row>
    <row r="4948" spans="1:14" x14ac:dyDescent="0.2">
      <c r="A4948" s="3" t="str" cm="1">
        <f t="array" ref="A4948:B4948">_xlfn.TEXTSPLIT(D4948," - ",TRUE,1)</f>
        <v>2025</v>
      </c>
      <c r="B4948" s="3" t="str">
        <v>4</v>
      </c>
      <c r="C4948" s="3" t="str">
        <f>_xlfn.XLOOKUP(B4948*1,List!A:A,List!B:B,"",0)</f>
        <v>04</v>
      </c>
      <c r="D4948" s="13" t="s">
        <v>2790</v>
      </c>
      <c r="F4948" s="4">
        <v>45777</v>
      </c>
      <c r="G4948" s="5" t="s">
        <v>3296</v>
      </c>
      <c r="H4948" s="3" t="s">
        <v>27</v>
      </c>
      <c r="I4948" s="3" t="s">
        <v>1894</v>
      </c>
      <c r="J4948" s="3" t="s">
        <v>217</v>
      </c>
      <c r="K4948" s="3" t="s">
        <v>174</v>
      </c>
      <c r="L4948" s="18">
        <v>3750</v>
      </c>
      <c r="M4948" s="18"/>
      <c r="N4948" s="19">
        <v>3750</v>
      </c>
    </row>
    <row r="4949" spans="1:14" x14ac:dyDescent="0.2">
      <c r="A4949" s="3" t="str" cm="1">
        <f t="array" ref="A4949:B4949">_xlfn.TEXTSPLIT(D4949," - ",TRUE,1)</f>
        <v>2025</v>
      </c>
      <c r="B4949" s="3" t="str">
        <v>4</v>
      </c>
      <c r="C4949" s="3" t="str">
        <f>_xlfn.XLOOKUP(B4949*1,List!A:A,List!B:B,"",0)</f>
        <v>04</v>
      </c>
      <c r="D4949" s="13" t="s">
        <v>2790</v>
      </c>
      <c r="F4949" s="4">
        <v>45761</v>
      </c>
      <c r="G4949" s="5" t="s">
        <v>3547</v>
      </c>
      <c r="H4949" s="3" t="s">
        <v>13</v>
      </c>
      <c r="I4949" s="3" t="s">
        <v>30</v>
      </c>
      <c r="J4949" s="3" t="s">
        <v>2256</v>
      </c>
      <c r="K4949" s="3" t="s">
        <v>717</v>
      </c>
      <c r="L4949" s="18"/>
      <c r="M4949" s="18">
        <v>2400</v>
      </c>
      <c r="N4949" s="19">
        <v>-2400</v>
      </c>
    </row>
    <row r="4950" spans="1:14" x14ac:dyDescent="0.2">
      <c r="A4950" s="3" t="str" cm="1">
        <f t="array" ref="A4950:B4950">_xlfn.TEXTSPLIT(D4950," - ",TRUE,1)</f>
        <v>2025</v>
      </c>
      <c r="B4950" s="3" t="str">
        <v>4</v>
      </c>
      <c r="C4950" s="3" t="str">
        <f>_xlfn.XLOOKUP(B4950*1,List!A:A,List!B:B,"",0)</f>
        <v>04</v>
      </c>
      <c r="D4950" s="13" t="s">
        <v>2790</v>
      </c>
      <c r="F4950" s="4">
        <v>45749</v>
      </c>
      <c r="G4950" s="5" t="s">
        <v>3154</v>
      </c>
      <c r="H4950" s="3" t="s">
        <v>13</v>
      </c>
      <c r="I4950" s="3" t="s">
        <v>30</v>
      </c>
      <c r="J4950" s="3" t="s">
        <v>578</v>
      </c>
      <c r="K4950" s="3" t="s">
        <v>473</v>
      </c>
      <c r="L4950" s="18"/>
      <c r="M4950" s="18">
        <v>23119.27</v>
      </c>
      <c r="N4950" s="19">
        <v>-23119.27</v>
      </c>
    </row>
    <row r="4951" spans="1:14" x14ac:dyDescent="0.2">
      <c r="A4951" s="3" t="str" cm="1">
        <f t="array" ref="A4951:B4951">_xlfn.TEXTSPLIT(D4951," - ",TRUE,1)</f>
        <v>2025</v>
      </c>
      <c r="B4951" s="3" t="str">
        <v>4</v>
      </c>
      <c r="C4951" s="3" t="str">
        <f>_xlfn.XLOOKUP(B4951*1,List!A:A,List!B:B,"",0)</f>
        <v>04</v>
      </c>
      <c r="D4951" s="13" t="s">
        <v>2790</v>
      </c>
      <c r="F4951" s="4">
        <v>45756</v>
      </c>
      <c r="G4951" s="5" t="s">
        <v>3548</v>
      </c>
      <c r="H4951" s="3" t="s">
        <v>13</v>
      </c>
      <c r="I4951" s="3" t="s">
        <v>30</v>
      </c>
      <c r="J4951" s="3" t="s">
        <v>195</v>
      </c>
      <c r="K4951" s="3" t="s">
        <v>196</v>
      </c>
      <c r="L4951" s="18"/>
      <c r="M4951" s="18">
        <v>1899</v>
      </c>
      <c r="N4951" s="19">
        <v>-1899</v>
      </c>
    </row>
    <row r="4952" spans="1:14" x14ac:dyDescent="0.2">
      <c r="A4952" s="3" t="str" cm="1">
        <f t="array" ref="A4952:B4952">_xlfn.TEXTSPLIT(D4952," - ",TRUE,1)</f>
        <v>2025</v>
      </c>
      <c r="B4952" s="3" t="str">
        <v>4</v>
      </c>
      <c r="C4952" s="3" t="str">
        <f>_xlfn.XLOOKUP(B4952*1,List!A:A,List!B:B,"",0)</f>
        <v>04</v>
      </c>
      <c r="D4952" s="13" t="s">
        <v>2790</v>
      </c>
      <c r="F4952" s="4">
        <v>45777</v>
      </c>
      <c r="G4952" s="5" t="s">
        <v>3460</v>
      </c>
      <c r="H4952" s="3" t="s">
        <v>27</v>
      </c>
      <c r="I4952" s="3" t="s">
        <v>1894</v>
      </c>
      <c r="J4952" s="3" t="s">
        <v>259</v>
      </c>
      <c r="K4952" s="3" t="s">
        <v>16</v>
      </c>
      <c r="L4952" s="18">
        <v>1506.66</v>
      </c>
      <c r="M4952" s="18"/>
      <c r="N4952" s="19">
        <v>1506.66</v>
      </c>
    </row>
    <row r="4953" spans="1:14" x14ac:dyDescent="0.2">
      <c r="A4953" s="3" t="str" cm="1">
        <f t="array" ref="A4953:B4953">_xlfn.TEXTSPLIT(D4953," - ",TRUE,1)</f>
        <v>2025</v>
      </c>
      <c r="B4953" s="3" t="str">
        <v>4</v>
      </c>
      <c r="C4953" s="3" t="str">
        <f>_xlfn.XLOOKUP(B4953*1,List!A:A,List!B:B,"",0)</f>
        <v>04</v>
      </c>
      <c r="D4953" s="13" t="s">
        <v>2790</v>
      </c>
      <c r="F4953" s="4">
        <v>45777</v>
      </c>
      <c r="G4953" s="5" t="s">
        <v>3549</v>
      </c>
      <c r="H4953" s="3" t="s">
        <v>13</v>
      </c>
      <c r="I4953" s="3" t="s">
        <v>1894</v>
      </c>
      <c r="J4953" s="3" t="s">
        <v>263</v>
      </c>
      <c r="K4953" s="3" t="s">
        <v>124</v>
      </c>
      <c r="L4953" s="18"/>
      <c r="M4953" s="18">
        <v>2083.63</v>
      </c>
      <c r="N4953" s="19">
        <v>-2083.63</v>
      </c>
    </row>
    <row r="4954" spans="1:14" x14ac:dyDescent="0.2">
      <c r="A4954" s="3" t="str" cm="1">
        <f t="array" ref="A4954:B4954">_xlfn.TEXTSPLIT(D4954," - ",TRUE,1)</f>
        <v>2025</v>
      </c>
      <c r="B4954" s="3" t="str">
        <v>4</v>
      </c>
      <c r="C4954" s="3" t="str">
        <f>_xlfn.XLOOKUP(B4954*1,List!A:A,List!B:B,"",0)</f>
        <v>04</v>
      </c>
      <c r="D4954" s="13" t="s">
        <v>2790</v>
      </c>
      <c r="F4954" s="4">
        <v>45777</v>
      </c>
      <c r="G4954" s="5" t="s">
        <v>2921</v>
      </c>
      <c r="H4954" s="3" t="s">
        <v>27</v>
      </c>
      <c r="I4954" s="3" t="s">
        <v>1894</v>
      </c>
      <c r="J4954" s="3" t="s">
        <v>87</v>
      </c>
      <c r="K4954" s="3" t="s">
        <v>88</v>
      </c>
      <c r="L4954" s="18">
        <v>2218.6999999999998</v>
      </c>
      <c r="M4954" s="18"/>
      <c r="N4954" s="19">
        <v>2218.6999999999998</v>
      </c>
    </row>
    <row r="4955" spans="1:14" x14ac:dyDescent="0.2">
      <c r="A4955" s="3" t="str" cm="1">
        <f t="array" ref="A4955:B4955">_xlfn.TEXTSPLIT(D4955," - ",TRUE,1)</f>
        <v>2025</v>
      </c>
      <c r="B4955" s="3" t="str">
        <v>4</v>
      </c>
      <c r="C4955" s="3" t="str">
        <f>_xlfn.XLOOKUP(B4955*1,List!A:A,List!B:B,"",0)</f>
        <v>04</v>
      </c>
      <c r="D4955" s="13" t="s">
        <v>2790</v>
      </c>
      <c r="F4955" s="4">
        <v>45777</v>
      </c>
      <c r="G4955" s="5" t="s">
        <v>3550</v>
      </c>
      <c r="H4955" s="3" t="s">
        <v>27</v>
      </c>
      <c r="I4955" s="3" t="s">
        <v>1894</v>
      </c>
      <c r="J4955" s="3" t="s">
        <v>152</v>
      </c>
      <c r="K4955" s="3" t="s">
        <v>153</v>
      </c>
      <c r="L4955" s="18">
        <v>2500</v>
      </c>
      <c r="M4955" s="18"/>
      <c r="N4955" s="19">
        <v>2500</v>
      </c>
    </row>
    <row r="4956" spans="1:14" x14ac:dyDescent="0.2">
      <c r="A4956" s="3" t="str" cm="1">
        <f t="array" ref="A4956:B4956">_xlfn.TEXTSPLIT(D4956," - ",TRUE,1)</f>
        <v>2025</v>
      </c>
      <c r="B4956" s="3" t="str">
        <v>4</v>
      </c>
      <c r="C4956" s="3" t="str">
        <f>_xlfn.XLOOKUP(B4956*1,List!A:A,List!B:B,"",0)</f>
        <v>04</v>
      </c>
      <c r="D4956" s="13" t="s">
        <v>2790</v>
      </c>
      <c r="F4956" s="4">
        <v>45777</v>
      </c>
      <c r="G4956" s="5" t="s">
        <v>3551</v>
      </c>
      <c r="H4956" s="3" t="s">
        <v>27</v>
      </c>
      <c r="I4956" s="3" t="s">
        <v>1894</v>
      </c>
      <c r="J4956" s="3" t="s">
        <v>261</v>
      </c>
      <c r="K4956" s="3" t="s">
        <v>16</v>
      </c>
      <c r="L4956" s="18">
        <v>1611.81</v>
      </c>
      <c r="M4956" s="18"/>
      <c r="N4956" s="19">
        <v>1611.81</v>
      </c>
    </row>
    <row r="4957" spans="1:14" x14ac:dyDescent="0.2">
      <c r="A4957" s="3" t="str" cm="1">
        <f t="array" ref="A4957:B4957">_xlfn.TEXTSPLIT(D4957," - ",TRUE,1)</f>
        <v>2025</v>
      </c>
      <c r="B4957" s="3" t="str">
        <v>4</v>
      </c>
      <c r="C4957" s="3" t="str">
        <f>_xlfn.XLOOKUP(B4957*1,List!A:A,List!B:B,"",0)</f>
        <v>04</v>
      </c>
      <c r="D4957" s="13" t="s">
        <v>2790</v>
      </c>
      <c r="F4957" s="4">
        <v>45756</v>
      </c>
      <c r="G4957" s="5" t="s">
        <v>3552</v>
      </c>
      <c r="H4957" s="3" t="s">
        <v>13</v>
      </c>
      <c r="I4957" s="3" t="s">
        <v>30</v>
      </c>
      <c r="J4957" s="3" t="s">
        <v>2242</v>
      </c>
      <c r="K4957" s="3" t="s">
        <v>16</v>
      </c>
      <c r="L4957" s="18"/>
      <c r="M4957" s="18">
        <v>1560</v>
      </c>
      <c r="N4957" s="19">
        <v>-1560</v>
      </c>
    </row>
    <row r="4958" spans="1:14" x14ac:dyDescent="0.2">
      <c r="A4958" s="3" t="str" cm="1">
        <f t="array" ref="A4958:B4958">_xlfn.TEXTSPLIT(D4958," - ",TRUE,1)</f>
        <v>2025</v>
      </c>
      <c r="B4958" s="3" t="str">
        <v>4</v>
      </c>
      <c r="C4958" s="3" t="str">
        <f>_xlfn.XLOOKUP(B4958*1,List!A:A,List!B:B,"",0)</f>
        <v>04</v>
      </c>
      <c r="D4958" s="13" t="s">
        <v>2790</v>
      </c>
      <c r="F4958" s="4">
        <v>45761</v>
      </c>
      <c r="G4958" s="5" t="s">
        <v>3372</v>
      </c>
      <c r="H4958" s="3" t="s">
        <v>13</v>
      </c>
      <c r="I4958" s="3" t="s">
        <v>2792</v>
      </c>
      <c r="J4958" s="3" t="s">
        <v>512</v>
      </c>
      <c r="K4958" s="3" t="s">
        <v>362</v>
      </c>
      <c r="L4958" s="18">
        <v>3375</v>
      </c>
      <c r="M4958" s="18"/>
      <c r="N4958" s="19">
        <v>3375</v>
      </c>
    </row>
    <row r="4959" spans="1:14" x14ac:dyDescent="0.2">
      <c r="A4959" s="3" t="str" cm="1">
        <f t="array" ref="A4959:B4959">_xlfn.TEXTSPLIT(D4959," - ",TRUE,1)</f>
        <v>2025</v>
      </c>
      <c r="B4959" s="3" t="str">
        <v>4</v>
      </c>
      <c r="C4959" s="3" t="str">
        <f>_xlfn.XLOOKUP(B4959*1,List!A:A,List!B:B,"",0)</f>
        <v>04</v>
      </c>
      <c r="D4959" s="13" t="s">
        <v>2790</v>
      </c>
      <c r="F4959" s="4">
        <v>45777</v>
      </c>
      <c r="G4959" s="5" t="s">
        <v>2830</v>
      </c>
      <c r="H4959" s="3" t="s">
        <v>27</v>
      </c>
      <c r="I4959" s="3" t="s">
        <v>1894</v>
      </c>
      <c r="J4959" s="3" t="s">
        <v>722</v>
      </c>
      <c r="K4959" s="3" t="s">
        <v>38</v>
      </c>
      <c r="L4959" s="18">
        <v>1725</v>
      </c>
      <c r="M4959" s="18"/>
      <c r="N4959" s="19">
        <v>1725</v>
      </c>
    </row>
    <row r="4960" spans="1:14" x14ac:dyDescent="0.2">
      <c r="A4960" s="3" t="str" cm="1">
        <f t="array" ref="A4960:B4960">_xlfn.TEXTSPLIT(D4960," - ",TRUE,1)</f>
        <v>2025</v>
      </c>
      <c r="B4960" s="3" t="str">
        <v>4</v>
      </c>
      <c r="C4960" s="3" t="str">
        <f>_xlfn.XLOOKUP(B4960*1,List!A:A,List!B:B,"",0)</f>
        <v>04</v>
      </c>
      <c r="D4960" s="13" t="s">
        <v>2790</v>
      </c>
      <c r="F4960" s="4">
        <v>45776</v>
      </c>
      <c r="G4960" s="5" t="s">
        <v>3553</v>
      </c>
      <c r="H4960" s="3" t="s">
        <v>13</v>
      </c>
      <c r="I4960" s="3" t="s">
        <v>30</v>
      </c>
      <c r="J4960" s="3" t="s">
        <v>116</v>
      </c>
      <c r="K4960" s="3" t="s">
        <v>117</v>
      </c>
      <c r="L4960" s="18">
        <v>5486</v>
      </c>
      <c r="M4960" s="18"/>
      <c r="N4960" s="19">
        <v>5486</v>
      </c>
    </row>
    <row r="4961" spans="1:14" x14ac:dyDescent="0.2">
      <c r="A4961" s="3" t="str" cm="1">
        <f t="array" ref="A4961:B4961">_xlfn.TEXTSPLIT(D4961," - ",TRUE,1)</f>
        <v>2025</v>
      </c>
      <c r="B4961" s="3" t="str">
        <v>4</v>
      </c>
      <c r="C4961" s="3" t="str">
        <f>_xlfn.XLOOKUP(B4961*1,List!A:A,List!B:B,"",0)</f>
        <v>04</v>
      </c>
      <c r="D4961" s="13" t="s">
        <v>2790</v>
      </c>
      <c r="F4961" s="4">
        <v>45777</v>
      </c>
      <c r="G4961" s="5" t="s">
        <v>3405</v>
      </c>
      <c r="H4961" s="3" t="s">
        <v>27</v>
      </c>
      <c r="I4961" s="3" t="s">
        <v>1894</v>
      </c>
      <c r="J4961" s="3" t="s">
        <v>1042</v>
      </c>
      <c r="K4961" s="3" t="s">
        <v>362</v>
      </c>
      <c r="L4961" s="18">
        <v>3375</v>
      </c>
      <c r="M4961" s="18"/>
      <c r="N4961" s="19">
        <v>3375</v>
      </c>
    </row>
    <row r="4962" spans="1:14" x14ac:dyDescent="0.2">
      <c r="A4962" s="3" t="str" cm="1">
        <f t="array" ref="A4962:B4962">_xlfn.TEXTSPLIT(D4962," - ",TRUE,1)</f>
        <v>2025</v>
      </c>
      <c r="B4962" s="3" t="str">
        <v>4</v>
      </c>
      <c r="C4962" s="3" t="str">
        <f>_xlfn.XLOOKUP(B4962*1,List!A:A,List!B:B,"",0)</f>
        <v>04</v>
      </c>
      <c r="D4962" s="13" t="s">
        <v>2790</v>
      </c>
      <c r="F4962" s="4">
        <v>45761</v>
      </c>
      <c r="G4962" s="5" t="s">
        <v>3554</v>
      </c>
      <c r="H4962" s="3" t="s">
        <v>13</v>
      </c>
      <c r="I4962" s="3" t="s">
        <v>30</v>
      </c>
      <c r="J4962" s="3" t="s">
        <v>863</v>
      </c>
      <c r="K4962" s="3" t="s">
        <v>71</v>
      </c>
      <c r="L4962" s="18"/>
      <c r="M4962" s="18">
        <v>2110</v>
      </c>
      <c r="N4962" s="19">
        <v>-2110</v>
      </c>
    </row>
    <row r="4963" spans="1:14" x14ac:dyDescent="0.2">
      <c r="A4963" s="3" t="str" cm="1">
        <f t="array" ref="A4963:B4963">_xlfn.TEXTSPLIT(D4963," - ",TRUE,1)</f>
        <v>2025</v>
      </c>
      <c r="B4963" s="3" t="str">
        <v>4</v>
      </c>
      <c r="C4963" s="3" t="str">
        <f>_xlfn.XLOOKUP(B4963*1,List!A:A,List!B:B,"",0)</f>
        <v>04</v>
      </c>
      <c r="D4963" s="13" t="s">
        <v>2790</v>
      </c>
      <c r="F4963" s="4">
        <v>45756</v>
      </c>
      <c r="G4963" s="5" t="s">
        <v>3555</v>
      </c>
      <c r="H4963" s="3" t="s">
        <v>13</v>
      </c>
      <c r="I4963" s="3" t="s">
        <v>30</v>
      </c>
      <c r="J4963" s="3" t="s">
        <v>254</v>
      </c>
      <c r="K4963" s="3" t="s">
        <v>16</v>
      </c>
      <c r="L4963" s="18"/>
      <c r="M4963" s="18">
        <v>2700</v>
      </c>
      <c r="N4963" s="19">
        <v>-2700</v>
      </c>
    </row>
    <row r="4964" spans="1:14" x14ac:dyDescent="0.2">
      <c r="A4964" s="3" t="str" cm="1">
        <f t="array" ref="A4964:B4964">_xlfn.TEXTSPLIT(D4964," - ",TRUE,1)</f>
        <v>2025</v>
      </c>
      <c r="B4964" s="3" t="str">
        <v>4</v>
      </c>
      <c r="C4964" s="3" t="str">
        <f>_xlfn.XLOOKUP(B4964*1,List!A:A,List!B:B,"",0)</f>
        <v>04</v>
      </c>
      <c r="D4964" s="13" t="s">
        <v>2790</v>
      </c>
      <c r="F4964" s="4">
        <v>45756</v>
      </c>
      <c r="G4964" s="5" t="s">
        <v>3376</v>
      </c>
      <c r="H4964" s="3" t="s">
        <v>13</v>
      </c>
      <c r="I4964" s="3" t="s">
        <v>2792</v>
      </c>
      <c r="J4964" s="3" t="s">
        <v>572</v>
      </c>
      <c r="K4964" s="3" t="s">
        <v>35</v>
      </c>
      <c r="L4964" s="18">
        <v>1750</v>
      </c>
      <c r="M4964" s="18"/>
      <c r="N4964" s="19">
        <v>1750</v>
      </c>
    </row>
    <row r="4965" spans="1:14" x14ac:dyDescent="0.2">
      <c r="A4965" s="3" t="str" cm="1">
        <f t="array" ref="A4965:B4965">_xlfn.TEXTSPLIT(D4965," - ",TRUE,1)</f>
        <v>2025</v>
      </c>
      <c r="B4965" s="3" t="str">
        <v>4</v>
      </c>
      <c r="C4965" s="3" t="str">
        <f>_xlfn.XLOOKUP(B4965*1,List!A:A,List!B:B,"",0)</f>
        <v>04</v>
      </c>
      <c r="D4965" s="13" t="s">
        <v>2790</v>
      </c>
      <c r="F4965" s="4">
        <v>45761</v>
      </c>
      <c r="G4965" s="5" t="s">
        <v>3107</v>
      </c>
      <c r="H4965" s="3" t="s">
        <v>13</v>
      </c>
      <c r="I4965" s="3" t="s">
        <v>2792</v>
      </c>
      <c r="J4965" s="3" t="s">
        <v>2126</v>
      </c>
      <c r="K4965" s="3" t="s">
        <v>782</v>
      </c>
      <c r="L4965" s="18">
        <v>3500</v>
      </c>
      <c r="M4965" s="18"/>
      <c r="N4965" s="19">
        <v>3500</v>
      </c>
    </row>
    <row r="4966" spans="1:14" x14ac:dyDescent="0.2">
      <c r="A4966" s="3" t="str" cm="1">
        <f t="array" ref="A4966:B4966">_xlfn.TEXTSPLIT(D4966," - ",TRUE,1)</f>
        <v>2025</v>
      </c>
      <c r="B4966" s="3" t="str">
        <v>4</v>
      </c>
      <c r="C4966" s="3" t="str">
        <f>_xlfn.XLOOKUP(B4966*1,List!A:A,List!B:B,"",0)</f>
        <v>04</v>
      </c>
      <c r="D4966" s="13" t="s">
        <v>2790</v>
      </c>
      <c r="F4966" s="4">
        <v>45777</v>
      </c>
      <c r="G4966" s="5" t="s">
        <v>2991</v>
      </c>
      <c r="H4966" s="3" t="s">
        <v>455</v>
      </c>
      <c r="I4966" s="3" t="s">
        <v>3037</v>
      </c>
      <c r="K4966" s="3" t="s">
        <v>58</v>
      </c>
      <c r="L4966" s="18"/>
      <c r="M4966" s="18">
        <v>4093</v>
      </c>
      <c r="N4966" s="19">
        <v>-4093</v>
      </c>
    </row>
    <row r="4967" spans="1:14" x14ac:dyDescent="0.2">
      <c r="A4967" s="3" t="str" cm="1">
        <f t="array" ref="A4967:B4967">_xlfn.TEXTSPLIT(D4967," - ",TRUE,1)</f>
        <v>2025</v>
      </c>
      <c r="B4967" s="3" t="str">
        <v>4</v>
      </c>
      <c r="C4967" s="3" t="str">
        <f>_xlfn.XLOOKUP(B4967*1,List!A:A,List!B:B,"",0)</f>
        <v>04</v>
      </c>
      <c r="D4967" s="13" t="s">
        <v>2790</v>
      </c>
      <c r="F4967" s="4">
        <v>45749</v>
      </c>
      <c r="G4967" s="5" t="s">
        <v>3154</v>
      </c>
      <c r="H4967" s="3" t="s">
        <v>786</v>
      </c>
      <c r="I4967" s="3" t="s">
        <v>3155</v>
      </c>
      <c r="K4967" s="3" t="s">
        <v>473</v>
      </c>
      <c r="L4967" s="18"/>
      <c r="M4967" s="18">
        <v>2080.73</v>
      </c>
      <c r="N4967" s="19">
        <v>-2080.73</v>
      </c>
    </row>
    <row r="4968" spans="1:14" x14ac:dyDescent="0.2">
      <c r="A4968" s="3" t="str" cm="1">
        <f t="array" ref="A4968:B4968">_xlfn.TEXTSPLIT(D4968," - ",TRUE,1)</f>
        <v>2025</v>
      </c>
      <c r="B4968" s="3" t="str">
        <v>4</v>
      </c>
      <c r="C4968" s="3" t="str">
        <f>_xlfn.XLOOKUP(B4968*1,List!A:A,List!B:B,"",0)</f>
        <v>04</v>
      </c>
      <c r="D4968" s="13" t="s">
        <v>2790</v>
      </c>
      <c r="F4968" s="4">
        <v>45777</v>
      </c>
      <c r="G4968" s="5" t="s">
        <v>3279</v>
      </c>
      <c r="H4968" s="3" t="s">
        <v>13</v>
      </c>
      <c r="I4968" s="3" t="s">
        <v>1894</v>
      </c>
      <c r="J4968" s="3" t="s">
        <v>878</v>
      </c>
      <c r="K4968" s="3" t="s">
        <v>460</v>
      </c>
      <c r="L4968" s="18"/>
      <c r="M4968" s="18">
        <v>2375</v>
      </c>
      <c r="N4968" s="19">
        <v>-2375</v>
      </c>
    </row>
    <row r="4969" spans="1:14" x14ac:dyDescent="0.2">
      <c r="A4969" s="3" t="str" cm="1">
        <f t="array" ref="A4969:B4969">_xlfn.TEXTSPLIT(D4969," - ",TRUE,1)</f>
        <v>2025</v>
      </c>
      <c r="B4969" s="3" t="str">
        <v>4</v>
      </c>
      <c r="C4969" s="3" t="str">
        <f>_xlfn.XLOOKUP(B4969*1,List!A:A,List!B:B,"",0)</f>
        <v>04</v>
      </c>
      <c r="D4969" s="13" t="s">
        <v>2790</v>
      </c>
      <c r="F4969" s="4">
        <v>45777</v>
      </c>
      <c r="G4969" s="5" t="s">
        <v>3268</v>
      </c>
      <c r="H4969" s="3" t="s">
        <v>27</v>
      </c>
      <c r="I4969" s="3" t="s">
        <v>1894</v>
      </c>
      <c r="J4969" s="3" t="s">
        <v>536</v>
      </c>
      <c r="K4969" s="3" t="s">
        <v>138</v>
      </c>
      <c r="L4969" s="18">
        <v>3640</v>
      </c>
      <c r="M4969" s="18"/>
      <c r="N4969" s="19">
        <v>3640</v>
      </c>
    </row>
    <row r="4970" spans="1:14" x14ac:dyDescent="0.2">
      <c r="A4970" s="3" t="str" cm="1">
        <f t="array" ref="A4970:B4970">_xlfn.TEXTSPLIT(D4970," - ",TRUE,1)</f>
        <v>2025</v>
      </c>
      <c r="B4970" s="3" t="str">
        <v>4</v>
      </c>
      <c r="C4970" s="3" t="str">
        <f>_xlfn.XLOOKUP(B4970*1,List!A:A,List!B:B,"",0)</f>
        <v>04</v>
      </c>
      <c r="D4970" s="13" t="s">
        <v>2790</v>
      </c>
      <c r="F4970" s="4">
        <v>45761</v>
      </c>
      <c r="G4970" s="5" t="s">
        <v>3556</v>
      </c>
      <c r="H4970" s="3" t="s">
        <v>13</v>
      </c>
      <c r="I4970" s="3" t="s">
        <v>30</v>
      </c>
      <c r="J4970" s="3" t="s">
        <v>647</v>
      </c>
      <c r="K4970" s="3" t="s">
        <v>61</v>
      </c>
      <c r="L4970" s="18"/>
      <c r="M4970" s="18">
        <v>2400</v>
      </c>
      <c r="N4970" s="19">
        <v>-2400</v>
      </c>
    </row>
    <row r="4971" spans="1:14" x14ac:dyDescent="0.2">
      <c r="A4971" s="3" t="str" cm="1">
        <f t="array" ref="A4971:B4971">_xlfn.TEXTSPLIT(D4971," - ",TRUE,1)</f>
        <v>2025</v>
      </c>
      <c r="B4971" s="3" t="str">
        <v>4</v>
      </c>
      <c r="C4971" s="3" t="str">
        <f>_xlfn.XLOOKUP(B4971*1,List!A:A,List!B:B,"",0)</f>
        <v>04</v>
      </c>
      <c r="D4971" s="13" t="s">
        <v>2790</v>
      </c>
      <c r="F4971" s="4">
        <v>45761</v>
      </c>
      <c r="G4971" s="5" t="s">
        <v>3259</v>
      </c>
      <c r="H4971" s="3" t="s">
        <v>13</v>
      </c>
      <c r="I4971" s="3" t="s">
        <v>2792</v>
      </c>
      <c r="J4971" s="3" t="s">
        <v>269</v>
      </c>
      <c r="K4971" s="3" t="s">
        <v>169</v>
      </c>
      <c r="L4971" s="18">
        <v>2948.73</v>
      </c>
      <c r="M4971" s="18"/>
      <c r="N4971" s="19">
        <v>2948.73</v>
      </c>
    </row>
    <row r="4972" spans="1:14" x14ac:dyDescent="0.2">
      <c r="A4972" s="3" t="str" cm="1">
        <f t="array" ref="A4972:B4972">_xlfn.TEXTSPLIT(D4972," - ",TRUE,1)</f>
        <v>2025</v>
      </c>
      <c r="B4972" s="3" t="str">
        <v>4</v>
      </c>
      <c r="C4972" s="3" t="str">
        <f>_xlfn.XLOOKUP(B4972*1,List!A:A,List!B:B,"",0)</f>
        <v>04</v>
      </c>
      <c r="D4972" s="13" t="s">
        <v>2790</v>
      </c>
      <c r="F4972" s="4">
        <v>45761</v>
      </c>
      <c r="G4972" s="5" t="s">
        <v>3477</v>
      </c>
      <c r="H4972" s="3" t="s">
        <v>13</v>
      </c>
      <c r="I4972" s="3" t="s">
        <v>2792</v>
      </c>
      <c r="J4972" s="3" t="s">
        <v>1174</v>
      </c>
      <c r="K4972" s="3" t="s">
        <v>460</v>
      </c>
      <c r="L4972" s="18">
        <v>3350</v>
      </c>
      <c r="M4972" s="18"/>
      <c r="N4972" s="19">
        <v>3350</v>
      </c>
    </row>
    <row r="4973" spans="1:14" x14ac:dyDescent="0.2">
      <c r="A4973" s="3" t="str" cm="1">
        <f t="array" ref="A4973:B4973">_xlfn.TEXTSPLIT(D4973," - ",TRUE,1)</f>
        <v>2025</v>
      </c>
      <c r="B4973" s="3" t="str">
        <v>4</v>
      </c>
      <c r="C4973" s="3" t="str">
        <f>_xlfn.XLOOKUP(B4973*1,List!A:A,List!B:B,"",0)</f>
        <v>04</v>
      </c>
      <c r="D4973" s="13" t="s">
        <v>2790</v>
      </c>
      <c r="F4973" s="4">
        <v>45777</v>
      </c>
      <c r="G4973" s="5" t="s">
        <v>2851</v>
      </c>
      <c r="H4973" s="3" t="s">
        <v>27</v>
      </c>
      <c r="I4973" s="3" t="s">
        <v>1894</v>
      </c>
      <c r="J4973" s="3" t="s">
        <v>149</v>
      </c>
      <c r="K4973" s="3" t="s">
        <v>150</v>
      </c>
      <c r="L4973" s="18">
        <v>3275</v>
      </c>
      <c r="M4973" s="18"/>
      <c r="N4973" s="19">
        <v>3275</v>
      </c>
    </row>
    <row r="4974" spans="1:14" x14ac:dyDescent="0.2">
      <c r="A4974" s="3" t="str" cm="1">
        <f t="array" ref="A4974:B4974">_xlfn.TEXTSPLIT(D4974," - ",TRUE,1)</f>
        <v>2025</v>
      </c>
      <c r="B4974" s="3" t="str">
        <v>4</v>
      </c>
      <c r="C4974" s="3" t="str">
        <f>_xlfn.XLOOKUP(B4974*1,List!A:A,List!B:B,"",0)</f>
        <v>04</v>
      </c>
      <c r="D4974" s="13" t="s">
        <v>2790</v>
      </c>
      <c r="F4974" s="4">
        <v>45777</v>
      </c>
      <c r="G4974" s="5" t="s">
        <v>3362</v>
      </c>
      <c r="H4974" s="3" t="s">
        <v>27</v>
      </c>
      <c r="I4974" s="3" t="s">
        <v>1894</v>
      </c>
      <c r="J4974" s="3" t="s">
        <v>459</v>
      </c>
      <c r="K4974" s="3" t="s">
        <v>460</v>
      </c>
      <c r="L4974" s="18"/>
      <c r="M4974" s="18">
        <v>1084.93</v>
      </c>
      <c r="N4974" s="19">
        <v>-1084.93</v>
      </c>
    </row>
    <row r="4975" spans="1:14" x14ac:dyDescent="0.2">
      <c r="A4975" s="3" t="str" cm="1">
        <f t="array" ref="A4975:B4975">_xlfn.TEXTSPLIT(D4975," - ",TRUE,1)</f>
        <v>2025</v>
      </c>
      <c r="B4975" s="3" t="str">
        <v>4</v>
      </c>
      <c r="C4975" s="3" t="str">
        <f>_xlfn.XLOOKUP(B4975*1,List!A:A,List!B:B,"",0)</f>
        <v>04</v>
      </c>
      <c r="D4975" s="13" t="s">
        <v>2790</v>
      </c>
      <c r="F4975" s="4">
        <v>45777</v>
      </c>
      <c r="G4975" s="5" t="s">
        <v>3557</v>
      </c>
      <c r="H4975" s="3" t="s">
        <v>13</v>
      </c>
      <c r="I4975" s="3" t="s">
        <v>1894</v>
      </c>
      <c r="J4975" s="3" t="s">
        <v>569</v>
      </c>
      <c r="K4975" s="3" t="s">
        <v>138</v>
      </c>
      <c r="L4975" s="18"/>
      <c r="M4975" s="18">
        <v>2730</v>
      </c>
      <c r="N4975" s="19">
        <v>-2730</v>
      </c>
    </row>
    <row r="4976" spans="1:14" x14ac:dyDescent="0.2">
      <c r="A4976" s="3" t="str" cm="1">
        <f t="array" ref="A4976:B4976">_xlfn.TEXTSPLIT(D4976," - ",TRUE,1)</f>
        <v>2025</v>
      </c>
      <c r="B4976" s="3" t="str">
        <v>4</v>
      </c>
      <c r="C4976" s="3" t="str">
        <f>_xlfn.XLOOKUP(B4976*1,List!A:A,List!B:B,"",0)</f>
        <v>04</v>
      </c>
      <c r="D4976" s="13" t="s">
        <v>2790</v>
      </c>
      <c r="F4976" s="4">
        <v>45777</v>
      </c>
      <c r="G4976" s="5" t="s">
        <v>3125</v>
      </c>
      <c r="H4976" s="3" t="s">
        <v>13</v>
      </c>
      <c r="I4976" s="3" t="s">
        <v>1894</v>
      </c>
      <c r="J4976" s="3" t="s">
        <v>462</v>
      </c>
      <c r="K4976" s="3" t="s">
        <v>463</v>
      </c>
      <c r="L4976" s="18"/>
      <c r="M4976" s="18">
        <v>10500</v>
      </c>
      <c r="N4976" s="19">
        <v>-10500</v>
      </c>
    </row>
    <row r="4977" spans="1:14" x14ac:dyDescent="0.2">
      <c r="A4977" s="3" t="str" cm="1">
        <f t="array" ref="A4977:B4977">_xlfn.TEXTSPLIT(D4977," - ",TRUE,1)</f>
        <v>2025</v>
      </c>
      <c r="B4977" s="3" t="str">
        <v>4</v>
      </c>
      <c r="C4977" s="3" t="str">
        <f>_xlfn.XLOOKUP(B4977*1,List!A:A,List!B:B,"",0)</f>
        <v>04</v>
      </c>
      <c r="D4977" s="13" t="s">
        <v>2790</v>
      </c>
      <c r="F4977" s="4">
        <v>45777</v>
      </c>
      <c r="G4977" s="5" t="s">
        <v>3445</v>
      </c>
      <c r="H4977" s="3" t="s">
        <v>27</v>
      </c>
      <c r="I4977" s="3" t="s">
        <v>1894</v>
      </c>
      <c r="J4977" s="3" t="s">
        <v>248</v>
      </c>
      <c r="K4977" s="3" t="s">
        <v>150</v>
      </c>
      <c r="L4977" s="18">
        <v>2435</v>
      </c>
      <c r="M4977" s="18"/>
      <c r="N4977" s="19">
        <v>2435</v>
      </c>
    </row>
    <row r="4978" spans="1:14" x14ac:dyDescent="0.2">
      <c r="A4978" s="3" t="str" cm="1">
        <f t="array" ref="A4978:B4978">_xlfn.TEXTSPLIT(D4978," - ",TRUE,1)</f>
        <v>2025</v>
      </c>
      <c r="B4978" s="3" t="str">
        <v>4</v>
      </c>
      <c r="C4978" s="3" t="str">
        <f>_xlfn.XLOOKUP(B4978*1,List!A:A,List!B:B,"",0)</f>
        <v>04</v>
      </c>
      <c r="D4978" s="13" t="s">
        <v>2790</v>
      </c>
      <c r="F4978" s="4">
        <v>45777</v>
      </c>
      <c r="G4978" s="5" t="s">
        <v>3558</v>
      </c>
      <c r="H4978" s="3" t="s">
        <v>27</v>
      </c>
      <c r="I4978" s="3" t="s">
        <v>1894</v>
      </c>
      <c r="J4978" s="3" t="s">
        <v>130</v>
      </c>
      <c r="K4978" s="3" t="s">
        <v>131</v>
      </c>
      <c r="L4978" s="18">
        <v>2670</v>
      </c>
      <c r="M4978" s="18"/>
      <c r="N4978" s="19">
        <v>2670</v>
      </c>
    </row>
    <row r="4979" spans="1:14" x14ac:dyDescent="0.2">
      <c r="A4979" s="3" t="str" cm="1">
        <f t="array" ref="A4979:B4979">_xlfn.TEXTSPLIT(D4979," - ",TRUE,1)</f>
        <v>2025</v>
      </c>
      <c r="B4979" s="3" t="str">
        <v>4</v>
      </c>
      <c r="C4979" s="3" t="str">
        <f>_xlfn.XLOOKUP(B4979*1,List!A:A,List!B:B,"",0)</f>
        <v>04</v>
      </c>
      <c r="D4979" s="13" t="s">
        <v>2790</v>
      </c>
      <c r="F4979" s="4">
        <v>45777</v>
      </c>
      <c r="G4979" s="5" t="s">
        <v>3027</v>
      </c>
      <c r="H4979" s="3" t="s">
        <v>13</v>
      </c>
      <c r="I4979" s="3" t="s">
        <v>1894</v>
      </c>
      <c r="J4979" s="3" t="s">
        <v>192</v>
      </c>
      <c r="K4979" s="3" t="s">
        <v>16</v>
      </c>
      <c r="L4979" s="18"/>
      <c r="M4979" s="18">
        <v>3500</v>
      </c>
      <c r="N4979" s="19">
        <v>-3500</v>
      </c>
    </row>
    <row r="4980" spans="1:14" x14ac:dyDescent="0.2">
      <c r="A4980" s="3" t="str" cm="1">
        <f t="array" ref="A4980:B4980">_xlfn.TEXTSPLIT(D4980," - ",TRUE,1)</f>
        <v>2025</v>
      </c>
      <c r="B4980" s="3" t="str">
        <v>4</v>
      </c>
      <c r="C4980" s="3" t="str">
        <f>_xlfn.XLOOKUP(B4980*1,List!A:A,List!B:B,"",0)</f>
        <v>04</v>
      </c>
      <c r="D4980" s="13" t="s">
        <v>2790</v>
      </c>
      <c r="F4980" s="4">
        <v>45777</v>
      </c>
      <c r="G4980" s="5" t="s">
        <v>3470</v>
      </c>
      <c r="H4980" s="3" t="s">
        <v>13</v>
      </c>
      <c r="I4980" s="3" t="s">
        <v>1894</v>
      </c>
      <c r="J4980" s="3" t="s">
        <v>40</v>
      </c>
      <c r="K4980" s="3" t="s">
        <v>41</v>
      </c>
      <c r="L4980" s="18"/>
      <c r="M4980" s="18">
        <v>2199.12</v>
      </c>
      <c r="N4980" s="19">
        <v>-2199.12</v>
      </c>
    </row>
    <row r="4981" spans="1:14" x14ac:dyDescent="0.2">
      <c r="A4981" s="3" t="str" cm="1">
        <f t="array" ref="A4981:B4981">_xlfn.TEXTSPLIT(D4981," - ",TRUE,1)</f>
        <v>2025</v>
      </c>
      <c r="B4981" s="3" t="str">
        <v>4</v>
      </c>
      <c r="C4981" s="3" t="str">
        <f>_xlfn.XLOOKUP(B4981*1,List!A:A,List!B:B,"",0)</f>
        <v>04</v>
      </c>
      <c r="D4981" s="13" t="s">
        <v>2790</v>
      </c>
      <c r="F4981" s="4">
        <v>45777</v>
      </c>
      <c r="G4981" s="5" t="s">
        <v>3018</v>
      </c>
      <c r="H4981" s="3" t="s">
        <v>27</v>
      </c>
      <c r="I4981" s="3" t="s">
        <v>1894</v>
      </c>
      <c r="J4981" s="3" t="s">
        <v>895</v>
      </c>
      <c r="K4981" s="3" t="s">
        <v>169</v>
      </c>
      <c r="L4981" s="18">
        <v>1965.82</v>
      </c>
      <c r="M4981" s="18"/>
      <c r="N4981" s="19">
        <v>1965.82</v>
      </c>
    </row>
    <row r="4982" spans="1:14" x14ac:dyDescent="0.2">
      <c r="A4982" s="3" t="str" cm="1">
        <f t="array" ref="A4982:B4982">_xlfn.TEXTSPLIT(D4982," - ",TRUE,1)</f>
        <v>2025</v>
      </c>
      <c r="B4982" s="3" t="str">
        <v>4</v>
      </c>
      <c r="C4982" s="3" t="str">
        <f>_xlfn.XLOOKUP(B4982*1,List!A:A,List!B:B,"",0)</f>
        <v>04</v>
      </c>
      <c r="D4982" s="13" t="s">
        <v>2790</v>
      </c>
      <c r="F4982" s="4">
        <v>45777</v>
      </c>
      <c r="G4982" s="5" t="s">
        <v>3053</v>
      </c>
      <c r="H4982" s="3" t="s">
        <v>27</v>
      </c>
      <c r="I4982" s="3" t="s">
        <v>1894</v>
      </c>
      <c r="J4982" s="3" t="s">
        <v>306</v>
      </c>
      <c r="K4982" s="3" t="s">
        <v>38</v>
      </c>
      <c r="L4982" s="18">
        <v>2625</v>
      </c>
      <c r="M4982" s="18"/>
      <c r="N4982" s="19">
        <v>2625</v>
      </c>
    </row>
    <row r="4983" spans="1:14" x14ac:dyDescent="0.2">
      <c r="A4983" s="3" t="str" cm="1">
        <f t="array" ref="A4983:B4983">_xlfn.TEXTSPLIT(D4983," - ",TRUE,1)</f>
        <v>2025</v>
      </c>
      <c r="B4983" s="3" t="str">
        <v>4</v>
      </c>
      <c r="C4983" s="3" t="str">
        <f>_xlfn.XLOOKUP(B4983*1,List!A:A,List!B:B,"",0)</f>
        <v>04</v>
      </c>
      <c r="D4983" s="13" t="s">
        <v>2790</v>
      </c>
      <c r="F4983" s="4">
        <v>45777</v>
      </c>
      <c r="G4983" s="5" t="s">
        <v>3559</v>
      </c>
      <c r="H4983" s="3" t="s">
        <v>13</v>
      </c>
      <c r="I4983" s="3" t="s">
        <v>1894</v>
      </c>
      <c r="J4983" s="3" t="s">
        <v>121</v>
      </c>
      <c r="K4983" s="3" t="s">
        <v>112</v>
      </c>
      <c r="L4983" s="18"/>
      <c r="M4983" s="18">
        <v>6747.78</v>
      </c>
      <c r="N4983" s="19">
        <v>-6747.78</v>
      </c>
    </row>
    <row r="4984" spans="1:14" x14ac:dyDescent="0.2">
      <c r="A4984" s="3" t="str" cm="1">
        <f t="array" ref="A4984:B4984">_xlfn.TEXTSPLIT(D4984," - ",TRUE,1)</f>
        <v>2025</v>
      </c>
      <c r="B4984" s="3" t="str">
        <v>4</v>
      </c>
      <c r="C4984" s="3" t="str">
        <f>_xlfn.XLOOKUP(B4984*1,List!A:A,List!B:B,"",0)</f>
        <v>04</v>
      </c>
      <c r="D4984" s="13" t="s">
        <v>2790</v>
      </c>
      <c r="F4984" s="4">
        <v>45777</v>
      </c>
      <c r="G4984" s="5" t="s">
        <v>2898</v>
      </c>
      <c r="H4984" s="3" t="s">
        <v>27</v>
      </c>
      <c r="I4984" s="3" t="s">
        <v>1894</v>
      </c>
      <c r="J4984" s="3" t="s">
        <v>762</v>
      </c>
      <c r="K4984" s="3" t="s">
        <v>633</v>
      </c>
      <c r="L4984" s="18">
        <v>5400</v>
      </c>
      <c r="M4984" s="18"/>
      <c r="N4984" s="19">
        <v>5400</v>
      </c>
    </row>
    <row r="4985" spans="1:14" x14ac:dyDescent="0.2">
      <c r="A4985" s="3" t="str" cm="1">
        <f t="array" ref="A4985:B4985">_xlfn.TEXTSPLIT(D4985," - ",TRUE,1)</f>
        <v>2025</v>
      </c>
      <c r="B4985" s="3" t="str">
        <v>4</v>
      </c>
      <c r="C4985" s="3" t="str">
        <f>_xlfn.XLOOKUP(B4985*1,List!A:A,List!B:B,"",0)</f>
        <v>04</v>
      </c>
      <c r="D4985" s="13" t="s">
        <v>2790</v>
      </c>
      <c r="F4985" s="4">
        <v>45777</v>
      </c>
      <c r="G4985" s="5" t="s">
        <v>2991</v>
      </c>
      <c r="H4985" s="3" t="s">
        <v>271</v>
      </c>
      <c r="I4985" s="3" t="s">
        <v>3560</v>
      </c>
      <c r="K4985" s="3" t="s">
        <v>58</v>
      </c>
      <c r="L4985" s="18">
        <v>4093</v>
      </c>
      <c r="M4985" s="18"/>
      <c r="N4985" s="19">
        <v>4093</v>
      </c>
    </row>
    <row r="4986" spans="1:14" x14ac:dyDescent="0.2">
      <c r="A4986" s="3" t="str" cm="1">
        <f t="array" ref="A4986:B4986">_xlfn.TEXTSPLIT(D4986," - ",TRUE,1)</f>
        <v>2025</v>
      </c>
      <c r="B4986" s="3" t="str">
        <v>4</v>
      </c>
      <c r="C4986" s="3" t="str">
        <f>_xlfn.XLOOKUP(B4986*1,List!A:A,List!B:B,"",0)</f>
        <v>04</v>
      </c>
      <c r="D4986" s="13" t="s">
        <v>2790</v>
      </c>
      <c r="F4986" s="4">
        <v>45761</v>
      </c>
      <c r="G4986" s="5" t="s">
        <v>3561</v>
      </c>
      <c r="H4986" s="3" t="s">
        <v>27</v>
      </c>
      <c r="I4986" s="3" t="s">
        <v>2792</v>
      </c>
      <c r="J4986" s="3" t="s">
        <v>1472</v>
      </c>
      <c r="K4986" s="3" t="s">
        <v>1473</v>
      </c>
      <c r="L4986" s="18"/>
      <c r="M4986" s="18">
        <v>3275</v>
      </c>
      <c r="N4986" s="19">
        <v>-3275</v>
      </c>
    </row>
    <row r="4987" spans="1:14" x14ac:dyDescent="0.2">
      <c r="A4987" s="3" t="str" cm="1">
        <f t="array" ref="A4987:B4987">_xlfn.TEXTSPLIT(D4987," - ",TRUE,1)</f>
        <v>2025</v>
      </c>
      <c r="B4987" s="3" t="str">
        <v>4</v>
      </c>
      <c r="C4987" s="3" t="str">
        <f>_xlfn.XLOOKUP(B4987*1,List!A:A,List!B:B,"",0)</f>
        <v>04</v>
      </c>
      <c r="D4987" s="13" t="s">
        <v>2790</v>
      </c>
      <c r="F4987" s="4">
        <v>45756</v>
      </c>
      <c r="G4987" s="5" t="s">
        <v>3562</v>
      </c>
      <c r="H4987" s="3" t="s">
        <v>13</v>
      </c>
      <c r="I4987" s="3" t="s">
        <v>30</v>
      </c>
      <c r="J4987" s="3" t="s">
        <v>342</v>
      </c>
      <c r="K4987" s="3" t="s">
        <v>343</v>
      </c>
      <c r="L4987" s="18"/>
      <c r="M4987" s="18">
        <v>3800</v>
      </c>
      <c r="N4987" s="19">
        <v>-3800</v>
      </c>
    </row>
    <row r="4988" spans="1:14" x14ac:dyDescent="0.2">
      <c r="A4988" s="3" t="str" cm="1">
        <f t="array" ref="A4988:B4988">_xlfn.TEXTSPLIT(D4988," - ",TRUE,1)</f>
        <v>2025</v>
      </c>
      <c r="B4988" s="3" t="str">
        <v>4</v>
      </c>
      <c r="C4988" s="3" t="str">
        <f>_xlfn.XLOOKUP(B4988*1,List!A:A,List!B:B,"",0)</f>
        <v>04</v>
      </c>
      <c r="D4988" s="13" t="s">
        <v>2790</v>
      </c>
      <c r="F4988" s="4">
        <v>45761</v>
      </c>
      <c r="G4988" s="5" t="s">
        <v>3563</v>
      </c>
      <c r="H4988" s="3" t="s">
        <v>13</v>
      </c>
      <c r="I4988" s="3" t="s">
        <v>30</v>
      </c>
      <c r="J4988" s="3" t="s">
        <v>130</v>
      </c>
      <c r="K4988" s="3" t="s">
        <v>131</v>
      </c>
      <c r="L4988" s="18"/>
      <c r="M4988" s="18">
        <v>2670</v>
      </c>
      <c r="N4988" s="19">
        <v>-2670</v>
      </c>
    </row>
    <row r="4989" spans="1:14" x14ac:dyDescent="0.2">
      <c r="A4989" s="3" t="str" cm="1">
        <f t="array" ref="A4989:B4989">_xlfn.TEXTSPLIT(D4989," - ",TRUE,1)</f>
        <v>2025</v>
      </c>
      <c r="B4989" s="3" t="str">
        <v>4</v>
      </c>
      <c r="C4989" s="3" t="str">
        <f>_xlfn.XLOOKUP(B4989*1,List!A:A,List!B:B,"",0)</f>
        <v>04</v>
      </c>
      <c r="D4989" s="13" t="s">
        <v>2790</v>
      </c>
      <c r="F4989" s="4">
        <v>45777</v>
      </c>
      <c r="G4989" s="5" t="s">
        <v>2991</v>
      </c>
      <c r="H4989" s="3" t="s">
        <v>455</v>
      </c>
      <c r="I4989" s="3" t="s">
        <v>3564</v>
      </c>
      <c r="K4989" s="3" t="s">
        <v>58</v>
      </c>
      <c r="L4989" s="18"/>
      <c r="M4989" s="18">
        <v>4093</v>
      </c>
      <c r="N4989" s="19">
        <v>-4093</v>
      </c>
    </row>
    <row r="4990" spans="1:14" x14ac:dyDescent="0.2">
      <c r="A4990" s="3" t="str" cm="1">
        <f t="array" ref="A4990:B4990">_xlfn.TEXTSPLIT(D4990," - ",TRUE,1)</f>
        <v>2025</v>
      </c>
      <c r="B4990" s="3" t="str">
        <v>4</v>
      </c>
      <c r="C4990" s="3" t="str">
        <f>_xlfn.XLOOKUP(B4990*1,List!A:A,List!B:B,"",0)</f>
        <v>04</v>
      </c>
      <c r="D4990" s="13" t="s">
        <v>2790</v>
      </c>
      <c r="F4990" s="4">
        <v>45749</v>
      </c>
      <c r="G4990" s="5" t="s">
        <v>2977</v>
      </c>
      <c r="H4990" s="3" t="s">
        <v>13</v>
      </c>
      <c r="I4990" s="3" t="s">
        <v>30</v>
      </c>
      <c r="J4990" s="3" t="s">
        <v>107</v>
      </c>
      <c r="K4990" s="3" t="s">
        <v>147</v>
      </c>
      <c r="L4990" s="18"/>
      <c r="M4990" s="18">
        <v>2275</v>
      </c>
      <c r="N4990" s="19">
        <v>-2275</v>
      </c>
    </row>
    <row r="4991" spans="1:14" x14ac:dyDescent="0.2">
      <c r="A4991" s="3" t="str" cm="1">
        <f t="array" ref="A4991:B4991">_xlfn.TEXTSPLIT(D4991," - ",TRUE,1)</f>
        <v>2025</v>
      </c>
      <c r="B4991" s="3" t="str">
        <v>4</v>
      </c>
      <c r="C4991" s="3" t="str">
        <f>_xlfn.XLOOKUP(B4991*1,List!A:A,List!B:B,"",0)</f>
        <v>04</v>
      </c>
      <c r="D4991" s="13" t="s">
        <v>2790</v>
      </c>
      <c r="F4991" s="4">
        <v>45777</v>
      </c>
      <c r="G4991" s="5" t="s">
        <v>3543</v>
      </c>
      <c r="H4991" s="3" t="s">
        <v>13</v>
      </c>
      <c r="I4991" s="3" t="s">
        <v>1894</v>
      </c>
      <c r="J4991" s="3" t="s">
        <v>422</v>
      </c>
      <c r="K4991" s="3" t="s">
        <v>249</v>
      </c>
      <c r="L4991" s="18"/>
      <c r="M4991" s="18">
        <v>3466.66</v>
      </c>
      <c r="N4991" s="19">
        <v>-3466.66</v>
      </c>
    </row>
    <row r="4992" spans="1:14" x14ac:dyDescent="0.2">
      <c r="A4992" s="3" t="str" cm="1">
        <f t="array" ref="A4992:B4992">_xlfn.TEXTSPLIT(D4992," - ",TRUE,1)</f>
        <v>2025</v>
      </c>
      <c r="B4992" s="3" t="str">
        <v>4</v>
      </c>
      <c r="C4992" s="3" t="str">
        <f>_xlfn.XLOOKUP(B4992*1,List!A:A,List!B:B,"",0)</f>
        <v>04</v>
      </c>
      <c r="D4992" s="13" t="s">
        <v>2790</v>
      </c>
      <c r="F4992" s="4">
        <v>45777</v>
      </c>
      <c r="G4992" s="5" t="s">
        <v>2991</v>
      </c>
      <c r="H4992" s="3" t="s">
        <v>455</v>
      </c>
      <c r="I4992" s="3" t="s">
        <v>3560</v>
      </c>
      <c r="K4992" s="3" t="s">
        <v>58</v>
      </c>
      <c r="L4992" s="18"/>
      <c r="M4992" s="18">
        <v>4093</v>
      </c>
      <c r="N4992" s="19">
        <v>-4093</v>
      </c>
    </row>
    <row r="4993" spans="1:14" x14ac:dyDescent="0.2">
      <c r="A4993" s="3" t="str" cm="1">
        <f t="array" ref="A4993:B4993">_xlfn.TEXTSPLIT(D4993," - ",TRUE,1)</f>
        <v>2025</v>
      </c>
      <c r="B4993" s="3" t="str">
        <v>4</v>
      </c>
      <c r="C4993" s="3" t="str">
        <f>_xlfn.XLOOKUP(B4993*1,List!A:A,List!B:B,"",0)</f>
        <v>04</v>
      </c>
      <c r="D4993" s="13" t="s">
        <v>2790</v>
      </c>
      <c r="F4993" s="4">
        <v>45777</v>
      </c>
      <c r="G4993" s="5" t="s">
        <v>2816</v>
      </c>
      <c r="H4993" s="3" t="s">
        <v>27</v>
      </c>
      <c r="I4993" s="3" t="s">
        <v>2792</v>
      </c>
      <c r="J4993" s="3" t="s">
        <v>2817</v>
      </c>
      <c r="K4993" s="3" t="s">
        <v>753</v>
      </c>
      <c r="L4993" s="18"/>
      <c r="M4993" s="18">
        <v>2450</v>
      </c>
      <c r="N4993" s="19">
        <v>-2450</v>
      </c>
    </row>
    <row r="4994" spans="1:14" x14ac:dyDescent="0.2">
      <c r="A4994" s="3" t="str" cm="1">
        <f t="array" ref="A4994:B4994">_xlfn.TEXTSPLIT(D4994," - ",TRUE,1)</f>
        <v>2025</v>
      </c>
      <c r="B4994" s="3" t="str">
        <v>4</v>
      </c>
      <c r="C4994" s="3" t="str">
        <f>_xlfn.XLOOKUP(B4994*1,List!A:A,List!B:B,"",0)</f>
        <v>04</v>
      </c>
      <c r="D4994" s="13" t="s">
        <v>2790</v>
      </c>
      <c r="F4994" s="4">
        <v>45777</v>
      </c>
      <c r="G4994" s="5" t="s">
        <v>3142</v>
      </c>
      <c r="H4994" s="3" t="s">
        <v>27</v>
      </c>
      <c r="I4994" s="3" t="s">
        <v>2792</v>
      </c>
      <c r="J4994" s="3" t="s">
        <v>50</v>
      </c>
      <c r="K4994" s="3" t="s">
        <v>109</v>
      </c>
      <c r="L4994" s="18">
        <v>1900</v>
      </c>
      <c r="M4994" s="18"/>
      <c r="N4994" s="19">
        <v>1900</v>
      </c>
    </row>
    <row r="4995" spans="1:14" x14ac:dyDescent="0.2">
      <c r="A4995" s="3" t="str" cm="1">
        <f t="array" ref="A4995:B4995">_xlfn.TEXTSPLIT(D4995," - ",TRUE,1)</f>
        <v>2025</v>
      </c>
      <c r="B4995" s="3" t="str">
        <v>4</v>
      </c>
      <c r="C4995" s="3" t="str">
        <f>_xlfn.XLOOKUP(B4995*1,List!A:A,List!B:B,"",0)</f>
        <v>04</v>
      </c>
      <c r="D4995" s="13" t="s">
        <v>2790</v>
      </c>
      <c r="F4995" s="4">
        <v>45761</v>
      </c>
      <c r="G4995" s="5" t="s">
        <v>3110</v>
      </c>
      <c r="H4995" s="3" t="s">
        <v>13</v>
      </c>
      <c r="I4995" s="3" t="s">
        <v>2792</v>
      </c>
      <c r="J4995" s="3" t="s">
        <v>87</v>
      </c>
      <c r="K4995" s="3" t="s">
        <v>88</v>
      </c>
      <c r="L4995" s="18">
        <v>2218.6999999999998</v>
      </c>
      <c r="M4995" s="18"/>
      <c r="N4995" s="19">
        <v>2218.6999999999998</v>
      </c>
    </row>
    <row r="4996" spans="1:14" x14ac:dyDescent="0.2">
      <c r="A4996" s="3" t="str" cm="1">
        <f t="array" ref="A4996:B4996">_xlfn.TEXTSPLIT(D4996," - ",TRUE,1)</f>
        <v>2025</v>
      </c>
      <c r="B4996" s="3" t="str">
        <v>4</v>
      </c>
      <c r="C4996" s="3" t="str">
        <f>_xlfn.XLOOKUP(B4996*1,List!A:A,List!B:B,"",0)</f>
        <v>04</v>
      </c>
      <c r="D4996" s="13" t="s">
        <v>2790</v>
      </c>
      <c r="F4996" s="4">
        <v>45777</v>
      </c>
      <c r="G4996" s="5" t="s">
        <v>3501</v>
      </c>
      <c r="H4996" s="3" t="s">
        <v>27</v>
      </c>
      <c r="I4996" s="3" t="s">
        <v>1894</v>
      </c>
      <c r="J4996" s="3" t="s">
        <v>429</v>
      </c>
      <c r="K4996" s="3" t="s">
        <v>16</v>
      </c>
      <c r="L4996" s="18">
        <v>2000</v>
      </c>
      <c r="M4996" s="18"/>
      <c r="N4996" s="19">
        <v>2000</v>
      </c>
    </row>
    <row r="4997" spans="1:14" x14ac:dyDescent="0.2">
      <c r="A4997" s="3" t="str" cm="1">
        <f t="array" ref="A4997:B4997">_xlfn.TEXTSPLIT(D4997," - ",TRUE,1)</f>
        <v>2025</v>
      </c>
      <c r="B4997" s="3" t="str">
        <v>4</v>
      </c>
      <c r="C4997" s="3" t="str">
        <f>_xlfn.XLOOKUP(B4997*1,List!A:A,List!B:B,"",0)</f>
        <v>04</v>
      </c>
      <c r="D4997" s="13" t="s">
        <v>2790</v>
      </c>
      <c r="F4997" s="4">
        <v>45777</v>
      </c>
      <c r="G4997" s="5" t="s">
        <v>3213</v>
      </c>
      <c r="H4997" s="3" t="s">
        <v>27</v>
      </c>
      <c r="I4997" s="3" t="s">
        <v>1894</v>
      </c>
      <c r="J4997" s="3" t="s">
        <v>775</v>
      </c>
      <c r="K4997" s="3" t="s">
        <v>16</v>
      </c>
      <c r="L4997" s="18">
        <v>3250</v>
      </c>
      <c r="M4997" s="18"/>
      <c r="N4997" s="19">
        <v>3250</v>
      </c>
    </row>
    <row r="4998" spans="1:14" x14ac:dyDescent="0.2">
      <c r="A4998" s="3" t="str" cm="1">
        <f t="array" ref="A4998:B4998">_xlfn.TEXTSPLIT(D4998," - ",TRUE,1)</f>
        <v>2025</v>
      </c>
      <c r="B4998" s="3" t="str">
        <v>4</v>
      </c>
      <c r="C4998" s="3" t="str">
        <f>_xlfn.XLOOKUP(B4998*1,List!A:A,List!B:B,"",0)</f>
        <v>04</v>
      </c>
      <c r="D4998" s="13" t="s">
        <v>2790</v>
      </c>
      <c r="F4998" s="4">
        <v>45756</v>
      </c>
      <c r="G4998" s="5" t="s">
        <v>2972</v>
      </c>
      <c r="H4998" s="3" t="s">
        <v>13</v>
      </c>
      <c r="I4998" s="3" t="s">
        <v>2792</v>
      </c>
      <c r="J4998" s="3" t="s">
        <v>617</v>
      </c>
      <c r="K4998" s="3" t="s">
        <v>41</v>
      </c>
      <c r="L4998" s="18">
        <v>2369.6799999999998</v>
      </c>
      <c r="M4998" s="18"/>
      <c r="N4998" s="19">
        <v>2369.6799999999998</v>
      </c>
    </row>
    <row r="4999" spans="1:14" x14ac:dyDescent="0.2">
      <c r="A4999" s="3" t="str" cm="1">
        <f t="array" ref="A4999:B4999">_xlfn.TEXTSPLIT(D4999," - ",TRUE,1)</f>
        <v>2025</v>
      </c>
      <c r="B4999" s="3" t="str">
        <v>4</v>
      </c>
      <c r="C4999" s="3" t="str">
        <f>_xlfn.XLOOKUP(B4999*1,List!A:A,List!B:B,"",0)</f>
        <v>04</v>
      </c>
      <c r="D4999" s="13" t="s">
        <v>2790</v>
      </c>
      <c r="F4999" s="4">
        <v>45777</v>
      </c>
      <c r="G4999" s="5" t="s">
        <v>3354</v>
      </c>
      <c r="H4999" s="3" t="s">
        <v>13</v>
      </c>
      <c r="I4999" s="3" t="s">
        <v>1894</v>
      </c>
      <c r="J4999" s="3" t="s">
        <v>310</v>
      </c>
      <c r="K4999" s="3" t="s">
        <v>16</v>
      </c>
      <c r="L4999" s="18"/>
      <c r="M4999" s="18">
        <v>2079.98</v>
      </c>
      <c r="N4999" s="19">
        <v>-2079.98</v>
      </c>
    </row>
    <row r="5000" spans="1:14" x14ac:dyDescent="0.2">
      <c r="A5000" s="3" t="str" cm="1">
        <f t="array" ref="A5000:B5000">_xlfn.TEXTSPLIT(D5000," - ",TRUE,1)</f>
        <v>2025</v>
      </c>
      <c r="B5000" s="3" t="str">
        <v>4</v>
      </c>
      <c r="C5000" s="3" t="str">
        <f>_xlfn.XLOOKUP(B5000*1,List!A:A,List!B:B,"",0)</f>
        <v>04</v>
      </c>
      <c r="D5000" s="13" t="s">
        <v>2790</v>
      </c>
      <c r="F5000" s="4">
        <v>45777</v>
      </c>
      <c r="G5000" s="5" t="s">
        <v>3565</v>
      </c>
      <c r="H5000" s="3" t="s">
        <v>27</v>
      </c>
      <c r="I5000" s="3" t="s">
        <v>1894</v>
      </c>
      <c r="J5000" s="3" t="s">
        <v>140</v>
      </c>
      <c r="K5000" s="3" t="s">
        <v>141</v>
      </c>
      <c r="L5000" s="18">
        <v>2500</v>
      </c>
      <c r="M5000" s="18"/>
      <c r="N5000" s="19">
        <v>2500</v>
      </c>
    </row>
    <row r="5001" spans="1:14" x14ac:dyDescent="0.2">
      <c r="A5001" s="3" t="str" cm="1">
        <f t="array" ref="A5001:B5001">_xlfn.TEXTSPLIT(D5001," - ",TRUE,1)</f>
        <v>2025</v>
      </c>
      <c r="B5001" s="3" t="str">
        <v>4</v>
      </c>
      <c r="C5001" s="3" t="str">
        <f>_xlfn.XLOOKUP(B5001*1,List!A:A,List!B:B,"",0)</f>
        <v>04</v>
      </c>
      <c r="D5001" s="13" t="s">
        <v>2790</v>
      </c>
      <c r="F5001" s="4">
        <v>45756</v>
      </c>
      <c r="G5001" s="5" t="s">
        <v>3317</v>
      </c>
      <c r="H5001" s="3" t="s">
        <v>27</v>
      </c>
      <c r="I5001" s="3" t="s">
        <v>2792</v>
      </c>
      <c r="J5001" s="3" t="s">
        <v>206</v>
      </c>
      <c r="K5001" s="3" t="s">
        <v>16</v>
      </c>
      <c r="L5001" s="18"/>
      <c r="M5001" s="18">
        <v>2250</v>
      </c>
      <c r="N5001" s="19">
        <v>-2250</v>
      </c>
    </row>
    <row r="5002" spans="1:14" x14ac:dyDescent="0.2">
      <c r="A5002" s="3" t="str" cm="1">
        <f t="array" ref="A5002:B5002">_xlfn.TEXTSPLIT(D5002," - ",TRUE,1)</f>
        <v>2025</v>
      </c>
      <c r="B5002" s="3" t="str">
        <v>4</v>
      </c>
      <c r="C5002" s="3" t="str">
        <f>_xlfn.XLOOKUP(B5002*1,List!A:A,List!B:B,"",0)</f>
        <v>04</v>
      </c>
      <c r="D5002" s="13" t="s">
        <v>2790</v>
      </c>
      <c r="F5002" s="4">
        <v>45756</v>
      </c>
      <c r="G5002" s="5" t="s">
        <v>3566</v>
      </c>
      <c r="H5002" s="3" t="s">
        <v>27</v>
      </c>
      <c r="I5002" s="3" t="s">
        <v>2792</v>
      </c>
      <c r="J5002" s="3" t="s">
        <v>121</v>
      </c>
      <c r="K5002" s="3" t="s">
        <v>112</v>
      </c>
      <c r="L5002" s="18"/>
      <c r="M5002" s="18">
        <v>6747.78</v>
      </c>
      <c r="N5002" s="19">
        <v>-6747.78</v>
      </c>
    </row>
    <row r="5003" spans="1:14" x14ac:dyDescent="0.2">
      <c r="A5003" s="3" t="str" cm="1">
        <f t="array" ref="A5003:B5003">_xlfn.TEXTSPLIT(D5003," - ",TRUE,1)</f>
        <v>2025</v>
      </c>
      <c r="B5003" s="3" t="str">
        <v>4</v>
      </c>
      <c r="C5003" s="3" t="str">
        <f>_xlfn.XLOOKUP(B5003*1,List!A:A,List!B:B,"",0)</f>
        <v>04</v>
      </c>
      <c r="D5003" s="13" t="s">
        <v>2790</v>
      </c>
      <c r="F5003" s="4">
        <v>45777</v>
      </c>
      <c r="G5003" s="5" t="s">
        <v>3459</v>
      </c>
      <c r="H5003" s="3" t="s">
        <v>27</v>
      </c>
      <c r="I5003" s="3" t="s">
        <v>1894</v>
      </c>
      <c r="J5003" s="3" t="s">
        <v>107</v>
      </c>
      <c r="K5003" s="3" t="s">
        <v>58</v>
      </c>
      <c r="L5003" s="18">
        <v>3465.68</v>
      </c>
      <c r="M5003" s="18"/>
      <c r="N5003" s="19">
        <v>3465.68</v>
      </c>
    </row>
    <row r="5004" spans="1:14" x14ac:dyDescent="0.2">
      <c r="A5004" s="3" t="str" cm="1">
        <f t="array" ref="A5004:B5004">_xlfn.TEXTSPLIT(D5004," - ",TRUE,1)</f>
        <v>2025</v>
      </c>
      <c r="B5004" s="3" t="str">
        <v>4</v>
      </c>
      <c r="C5004" s="3" t="str">
        <f>_xlfn.XLOOKUP(B5004*1,List!A:A,List!B:B,"",0)</f>
        <v>04</v>
      </c>
      <c r="D5004" s="13" t="s">
        <v>2790</v>
      </c>
      <c r="F5004" s="4">
        <v>45749</v>
      </c>
      <c r="G5004" s="5" t="s">
        <v>3567</v>
      </c>
      <c r="H5004" s="3" t="s">
        <v>13</v>
      </c>
      <c r="I5004" s="3" t="s">
        <v>30</v>
      </c>
      <c r="J5004" s="3" t="s">
        <v>107</v>
      </c>
      <c r="K5004" s="3" t="s">
        <v>1912</v>
      </c>
      <c r="L5004" s="18"/>
      <c r="M5004" s="18">
        <v>1249</v>
      </c>
      <c r="N5004" s="19">
        <v>-1249</v>
      </c>
    </row>
    <row r="5005" spans="1:14" x14ac:dyDescent="0.2">
      <c r="A5005" s="3" t="str" cm="1">
        <f t="array" ref="A5005:B5005">_xlfn.TEXTSPLIT(D5005," - ",TRUE,1)</f>
        <v>2025</v>
      </c>
      <c r="B5005" s="3" t="str">
        <v>4</v>
      </c>
      <c r="C5005" s="3" t="str">
        <f>_xlfn.XLOOKUP(B5005*1,List!A:A,List!B:B,"",0)</f>
        <v>04</v>
      </c>
      <c r="D5005" s="13" t="s">
        <v>2790</v>
      </c>
      <c r="F5005" s="4">
        <v>45756</v>
      </c>
      <c r="G5005" s="5" t="s">
        <v>3568</v>
      </c>
      <c r="H5005" s="3" t="s">
        <v>13</v>
      </c>
      <c r="I5005" s="3" t="s">
        <v>2792</v>
      </c>
      <c r="J5005" s="3" t="s">
        <v>261</v>
      </c>
      <c r="K5005" s="3" t="s">
        <v>16</v>
      </c>
      <c r="L5005" s="18">
        <v>1611.81</v>
      </c>
      <c r="M5005" s="18"/>
      <c r="N5005" s="19">
        <v>1611.81</v>
      </c>
    </row>
    <row r="5006" spans="1:14" x14ac:dyDescent="0.2">
      <c r="A5006" s="3" t="str" cm="1">
        <f t="array" ref="A5006:B5006">_xlfn.TEXTSPLIT(D5006," - ",TRUE,1)</f>
        <v>2025</v>
      </c>
      <c r="B5006" s="3" t="str">
        <v>4</v>
      </c>
      <c r="C5006" s="3" t="str">
        <f>_xlfn.XLOOKUP(B5006*1,List!A:A,List!B:B,"",0)</f>
        <v>04</v>
      </c>
      <c r="D5006" s="13" t="s">
        <v>2790</v>
      </c>
      <c r="F5006" s="4">
        <v>45761</v>
      </c>
      <c r="G5006" s="5" t="s">
        <v>3569</v>
      </c>
      <c r="H5006" s="3" t="s">
        <v>13</v>
      </c>
      <c r="I5006" s="3" t="s">
        <v>30</v>
      </c>
      <c r="J5006" s="3" t="s">
        <v>750</v>
      </c>
      <c r="K5006" s="3" t="s">
        <v>179</v>
      </c>
      <c r="L5006" s="18"/>
      <c r="M5006" s="18">
        <v>2875</v>
      </c>
      <c r="N5006" s="19">
        <v>-2875</v>
      </c>
    </row>
    <row r="5007" spans="1:14" x14ac:dyDescent="0.2">
      <c r="A5007" s="3" t="str" cm="1">
        <f t="array" ref="A5007:B5007">_xlfn.TEXTSPLIT(D5007," - ",TRUE,1)</f>
        <v>2025</v>
      </c>
      <c r="B5007" s="3" t="str">
        <v>4</v>
      </c>
      <c r="C5007" s="3" t="str">
        <f>_xlfn.XLOOKUP(B5007*1,List!A:A,List!B:B,"",0)</f>
        <v>04</v>
      </c>
      <c r="D5007" s="13" t="s">
        <v>2790</v>
      </c>
      <c r="F5007" s="4">
        <v>45777</v>
      </c>
      <c r="G5007" s="5" t="s">
        <v>3570</v>
      </c>
      <c r="H5007" s="3" t="s">
        <v>13</v>
      </c>
      <c r="I5007" s="3" t="s">
        <v>30</v>
      </c>
      <c r="J5007" s="3" t="s">
        <v>119</v>
      </c>
      <c r="K5007" s="3" t="s">
        <v>196</v>
      </c>
      <c r="L5007" s="18">
        <v>3400</v>
      </c>
      <c r="M5007" s="18"/>
      <c r="N5007" s="19">
        <v>3400</v>
      </c>
    </row>
    <row r="5008" spans="1:14" x14ac:dyDescent="0.2">
      <c r="A5008" s="3" t="str" cm="1">
        <f t="array" ref="A5008:B5008">_xlfn.TEXTSPLIT(D5008," - ",TRUE,1)</f>
        <v>2025</v>
      </c>
      <c r="B5008" s="3" t="str">
        <v>4</v>
      </c>
      <c r="C5008" s="3" t="str">
        <f>_xlfn.XLOOKUP(B5008*1,List!A:A,List!B:B,"",0)</f>
        <v>04</v>
      </c>
      <c r="D5008" s="13" t="s">
        <v>2790</v>
      </c>
      <c r="F5008" s="4">
        <v>45748</v>
      </c>
      <c r="G5008" s="5" t="s">
        <v>3571</v>
      </c>
      <c r="H5008" s="3" t="s">
        <v>181</v>
      </c>
      <c r="I5008" s="3" t="s">
        <v>2867</v>
      </c>
      <c r="K5008" s="3" t="s">
        <v>84</v>
      </c>
      <c r="L5008" s="18"/>
      <c r="M5008" s="18">
        <v>1500</v>
      </c>
      <c r="N5008" s="19">
        <v>-1500</v>
      </c>
    </row>
    <row r="5009" spans="1:14" x14ac:dyDescent="0.2">
      <c r="A5009" s="3" t="str" cm="1">
        <f t="array" ref="A5009:B5009">_xlfn.TEXTSPLIT(D5009," - ",TRUE,1)</f>
        <v>2025</v>
      </c>
      <c r="B5009" s="3" t="str">
        <v>4</v>
      </c>
      <c r="C5009" s="3" t="str">
        <f>_xlfn.XLOOKUP(B5009*1,List!A:A,List!B:B,"",0)</f>
        <v>04</v>
      </c>
      <c r="D5009" s="13" t="s">
        <v>2790</v>
      </c>
      <c r="F5009" s="4">
        <v>45748</v>
      </c>
      <c r="G5009" s="5" t="s">
        <v>2798</v>
      </c>
      <c r="H5009" s="3" t="s">
        <v>48</v>
      </c>
      <c r="I5009" s="3" t="s">
        <v>2131</v>
      </c>
      <c r="J5009" s="3" t="s">
        <v>524</v>
      </c>
      <c r="K5009" s="3" t="s">
        <v>16</v>
      </c>
      <c r="L5009" s="18">
        <v>1512</v>
      </c>
      <c r="M5009" s="18"/>
      <c r="N5009" s="19">
        <v>1512</v>
      </c>
    </row>
    <row r="5010" spans="1:14" x14ac:dyDescent="0.2">
      <c r="A5010" s="3" t="str" cm="1">
        <f t="array" ref="A5010:B5010">_xlfn.TEXTSPLIT(D5010," - ",TRUE,1)</f>
        <v>2025</v>
      </c>
      <c r="B5010" s="3" t="str">
        <v>4</v>
      </c>
      <c r="C5010" s="3" t="str">
        <f>_xlfn.XLOOKUP(B5010*1,List!A:A,List!B:B,"",0)</f>
        <v>04</v>
      </c>
      <c r="D5010" s="13" t="s">
        <v>2790</v>
      </c>
      <c r="F5010" s="4">
        <v>45761</v>
      </c>
      <c r="G5010" s="5" t="s">
        <v>3572</v>
      </c>
      <c r="H5010" s="3" t="s">
        <v>13</v>
      </c>
      <c r="I5010" s="3" t="s">
        <v>30</v>
      </c>
      <c r="J5010" s="3" t="s">
        <v>19</v>
      </c>
      <c r="K5010" s="3" t="s">
        <v>20</v>
      </c>
      <c r="L5010" s="18"/>
      <c r="M5010" s="18">
        <v>4568.1499999999996</v>
      </c>
      <c r="N5010" s="19">
        <v>-4568.1499999999996</v>
      </c>
    </row>
    <row r="5011" spans="1:14" x14ac:dyDescent="0.2">
      <c r="A5011" s="3" t="str" cm="1">
        <f t="array" ref="A5011:B5011">_xlfn.TEXTSPLIT(D5011," - ",TRUE,1)</f>
        <v>2025</v>
      </c>
      <c r="B5011" s="3" t="str">
        <v>4</v>
      </c>
      <c r="C5011" s="3" t="str">
        <f>_xlfn.XLOOKUP(B5011*1,List!A:A,List!B:B,"",0)</f>
        <v>04</v>
      </c>
      <c r="D5011" s="13" t="s">
        <v>2790</v>
      </c>
      <c r="F5011" s="4">
        <v>45777</v>
      </c>
      <c r="G5011" s="5" t="s">
        <v>3573</v>
      </c>
      <c r="H5011" s="3" t="s">
        <v>13</v>
      </c>
      <c r="I5011" s="3" t="s">
        <v>1894</v>
      </c>
      <c r="J5011" s="3" t="s">
        <v>185</v>
      </c>
      <c r="K5011" s="3" t="s">
        <v>41</v>
      </c>
      <c r="L5011" s="18"/>
      <c r="M5011" s="18">
        <v>2578.34</v>
      </c>
      <c r="N5011" s="19">
        <v>-2578.34</v>
      </c>
    </row>
    <row r="5012" spans="1:14" x14ac:dyDescent="0.2">
      <c r="A5012" s="3" t="str" cm="1">
        <f t="array" ref="A5012:B5012">_xlfn.TEXTSPLIT(D5012," - ",TRUE,1)</f>
        <v>2025</v>
      </c>
      <c r="B5012" s="3" t="str">
        <v>4</v>
      </c>
      <c r="C5012" s="3" t="str">
        <f>_xlfn.XLOOKUP(B5012*1,List!A:A,List!B:B,"",0)</f>
        <v>04</v>
      </c>
      <c r="D5012" s="13" t="s">
        <v>2790</v>
      </c>
      <c r="F5012" s="4">
        <v>45777</v>
      </c>
      <c r="G5012" s="5" t="s">
        <v>3207</v>
      </c>
      <c r="H5012" s="3" t="s">
        <v>27</v>
      </c>
      <c r="I5012" s="3" t="s">
        <v>2792</v>
      </c>
      <c r="J5012" s="3" t="s">
        <v>550</v>
      </c>
      <c r="K5012" s="3" t="s">
        <v>551</v>
      </c>
      <c r="L5012" s="18">
        <v>2300</v>
      </c>
      <c r="M5012" s="18"/>
      <c r="N5012" s="19">
        <v>2300</v>
      </c>
    </row>
    <row r="5013" spans="1:14" x14ac:dyDescent="0.2">
      <c r="A5013" s="3" t="str" cm="1">
        <f t="array" ref="A5013:B5013">_xlfn.TEXTSPLIT(D5013," - ",TRUE,1)</f>
        <v>2025</v>
      </c>
      <c r="B5013" s="3" t="str">
        <v>4</v>
      </c>
      <c r="C5013" s="3" t="str">
        <f>_xlfn.XLOOKUP(B5013*1,List!A:A,List!B:B,"",0)</f>
        <v>04</v>
      </c>
      <c r="D5013" s="13" t="s">
        <v>2790</v>
      </c>
      <c r="F5013" s="4">
        <v>45749</v>
      </c>
      <c r="G5013" s="5" t="s">
        <v>3574</v>
      </c>
      <c r="H5013" s="3" t="s">
        <v>13</v>
      </c>
      <c r="I5013" s="3" t="s">
        <v>30</v>
      </c>
      <c r="J5013" s="3" t="s">
        <v>107</v>
      </c>
      <c r="K5013" s="3" t="s">
        <v>1912</v>
      </c>
      <c r="L5013" s="18"/>
      <c r="M5013" s="18">
        <v>2600</v>
      </c>
      <c r="N5013" s="19">
        <v>-2600</v>
      </c>
    </row>
    <row r="5014" spans="1:14" x14ac:dyDescent="0.2">
      <c r="A5014" s="3" t="str" cm="1">
        <f t="array" ref="A5014:B5014">_xlfn.TEXTSPLIT(D5014," - ",TRUE,1)</f>
        <v>2025</v>
      </c>
      <c r="B5014" s="3" t="str">
        <v>4</v>
      </c>
      <c r="C5014" s="3" t="str">
        <f>_xlfn.XLOOKUP(B5014*1,List!A:A,List!B:B,"",0)</f>
        <v>04</v>
      </c>
      <c r="D5014" s="13" t="s">
        <v>2790</v>
      </c>
      <c r="F5014" s="4">
        <v>45756</v>
      </c>
      <c r="G5014" s="5" t="s">
        <v>3575</v>
      </c>
      <c r="H5014" s="3" t="s">
        <v>13</v>
      </c>
      <c r="I5014" s="3" t="s">
        <v>30</v>
      </c>
      <c r="J5014" s="3" t="s">
        <v>43</v>
      </c>
      <c r="K5014" s="3" t="s">
        <v>44</v>
      </c>
      <c r="L5014" s="18"/>
      <c r="M5014" s="18">
        <v>3500</v>
      </c>
      <c r="N5014" s="19">
        <v>-3500</v>
      </c>
    </row>
    <row r="5015" spans="1:14" x14ac:dyDescent="0.2">
      <c r="A5015" s="3" t="str" cm="1">
        <f t="array" ref="A5015:B5015">_xlfn.TEXTSPLIT(D5015," - ",TRUE,1)</f>
        <v>2025</v>
      </c>
      <c r="B5015" s="3" t="str">
        <v>4</v>
      </c>
      <c r="C5015" s="3" t="str">
        <f>_xlfn.XLOOKUP(B5015*1,List!A:A,List!B:B,"",0)</f>
        <v>04</v>
      </c>
      <c r="D5015" s="13" t="s">
        <v>2790</v>
      </c>
      <c r="F5015" s="4">
        <v>45777</v>
      </c>
      <c r="G5015" s="5" t="s">
        <v>3576</v>
      </c>
      <c r="H5015" s="3" t="s">
        <v>13</v>
      </c>
      <c r="I5015" s="3" t="s">
        <v>1894</v>
      </c>
      <c r="J5015" s="3" t="s">
        <v>50</v>
      </c>
      <c r="K5015" s="3" t="s">
        <v>109</v>
      </c>
      <c r="L5015" s="18"/>
      <c r="M5015" s="18">
        <v>1900</v>
      </c>
      <c r="N5015" s="19">
        <v>-1900</v>
      </c>
    </row>
    <row r="5016" spans="1:14" x14ac:dyDescent="0.2">
      <c r="A5016" s="3" t="str" cm="1">
        <f t="array" ref="A5016:B5016">_xlfn.TEXTSPLIT(D5016," - ",TRUE,1)</f>
        <v>2025</v>
      </c>
      <c r="B5016" s="3" t="str">
        <v>4</v>
      </c>
      <c r="C5016" s="3" t="str">
        <f>_xlfn.XLOOKUP(B5016*1,List!A:A,List!B:B,"",0)</f>
        <v>04</v>
      </c>
      <c r="D5016" s="13" t="s">
        <v>2790</v>
      </c>
      <c r="F5016" s="4">
        <v>45777</v>
      </c>
      <c r="G5016" s="5" t="s">
        <v>3577</v>
      </c>
      <c r="H5016" s="3" t="s">
        <v>27</v>
      </c>
      <c r="I5016" s="3" t="s">
        <v>1894</v>
      </c>
      <c r="J5016" s="3" t="s">
        <v>230</v>
      </c>
      <c r="K5016" s="3" t="s">
        <v>138</v>
      </c>
      <c r="L5016" s="18">
        <v>2730</v>
      </c>
      <c r="M5016" s="18"/>
      <c r="N5016" s="19">
        <v>2730</v>
      </c>
    </row>
    <row r="5017" spans="1:14" x14ac:dyDescent="0.2">
      <c r="A5017" s="3" t="str" cm="1">
        <f t="array" ref="A5017:B5017">_xlfn.TEXTSPLIT(D5017," - ",TRUE,1)</f>
        <v>2025</v>
      </c>
      <c r="B5017" s="3" t="str">
        <v>4</v>
      </c>
      <c r="C5017" s="3" t="str">
        <f>_xlfn.XLOOKUP(B5017*1,List!A:A,List!B:B,"",0)</f>
        <v>04</v>
      </c>
      <c r="D5017" s="13" t="s">
        <v>2790</v>
      </c>
      <c r="F5017" s="4">
        <v>45756</v>
      </c>
      <c r="G5017" s="5" t="s">
        <v>3578</v>
      </c>
      <c r="H5017" s="3" t="s">
        <v>13</v>
      </c>
      <c r="I5017" s="3" t="s">
        <v>30</v>
      </c>
      <c r="J5017" s="3" t="s">
        <v>2349</v>
      </c>
      <c r="K5017" s="3" t="s">
        <v>510</v>
      </c>
      <c r="L5017" s="18"/>
      <c r="M5017" s="18">
        <v>3575</v>
      </c>
      <c r="N5017" s="19">
        <v>-3575</v>
      </c>
    </row>
    <row r="5018" spans="1:14" x14ac:dyDescent="0.2">
      <c r="A5018" s="3" t="str" cm="1">
        <f t="array" ref="A5018:B5018">_xlfn.TEXTSPLIT(D5018," - ",TRUE,1)</f>
        <v>2025</v>
      </c>
      <c r="B5018" s="3" t="str">
        <v>4</v>
      </c>
      <c r="C5018" s="3" t="str">
        <f>_xlfn.XLOOKUP(B5018*1,List!A:A,List!B:B,"",0)</f>
        <v>04</v>
      </c>
      <c r="D5018" s="13" t="s">
        <v>2790</v>
      </c>
      <c r="F5018" s="4">
        <v>45777</v>
      </c>
      <c r="G5018" s="5" t="s">
        <v>3579</v>
      </c>
      <c r="H5018" s="3" t="s">
        <v>27</v>
      </c>
      <c r="I5018" s="3" t="s">
        <v>1894</v>
      </c>
      <c r="J5018" s="3" t="s">
        <v>1219</v>
      </c>
      <c r="K5018" s="3" t="s">
        <v>215</v>
      </c>
      <c r="L5018" s="18">
        <v>2450</v>
      </c>
      <c r="M5018" s="18"/>
      <c r="N5018" s="19">
        <v>2450</v>
      </c>
    </row>
    <row r="5019" spans="1:14" x14ac:dyDescent="0.2">
      <c r="A5019" s="3" t="str" cm="1">
        <f t="array" ref="A5019:B5019">_xlfn.TEXTSPLIT(D5019," - ",TRUE,1)</f>
        <v>2025</v>
      </c>
      <c r="B5019" s="3" t="str">
        <v>4</v>
      </c>
      <c r="C5019" s="3" t="str">
        <f>_xlfn.XLOOKUP(B5019*1,List!A:A,List!B:B,"",0)</f>
        <v>04</v>
      </c>
      <c r="D5019" s="13" t="s">
        <v>2790</v>
      </c>
      <c r="F5019" s="4">
        <v>45756</v>
      </c>
      <c r="G5019" s="5" t="s">
        <v>3580</v>
      </c>
      <c r="H5019" s="3" t="s">
        <v>13</v>
      </c>
      <c r="I5019" s="3" t="s">
        <v>30</v>
      </c>
      <c r="J5019" s="3" t="s">
        <v>420</v>
      </c>
      <c r="K5019" s="3" t="s">
        <v>32</v>
      </c>
      <c r="L5019" s="18"/>
      <c r="M5019" s="18">
        <v>3275</v>
      </c>
      <c r="N5019" s="19">
        <v>-3275</v>
      </c>
    </row>
    <row r="5020" spans="1:14" x14ac:dyDescent="0.2">
      <c r="A5020" s="3" t="str" cm="1">
        <f t="array" ref="A5020:B5020">_xlfn.TEXTSPLIT(D5020," - ",TRUE,1)</f>
        <v>2025</v>
      </c>
      <c r="B5020" s="3" t="str">
        <v>4</v>
      </c>
      <c r="C5020" s="3" t="str">
        <f>_xlfn.XLOOKUP(B5020*1,List!A:A,List!B:B,"",0)</f>
        <v>04</v>
      </c>
      <c r="D5020" s="13" t="s">
        <v>2790</v>
      </c>
      <c r="F5020" s="4">
        <v>45756</v>
      </c>
      <c r="G5020" s="5" t="s">
        <v>3581</v>
      </c>
      <c r="H5020" s="3" t="s">
        <v>13</v>
      </c>
      <c r="I5020" s="3" t="s">
        <v>30</v>
      </c>
      <c r="J5020" s="3" t="s">
        <v>1087</v>
      </c>
      <c r="K5020" s="3" t="s">
        <v>16</v>
      </c>
      <c r="L5020" s="18"/>
      <c r="M5020" s="18">
        <v>2491.65</v>
      </c>
      <c r="N5020" s="19">
        <v>-2491.65</v>
      </c>
    </row>
    <row r="5021" spans="1:14" x14ac:dyDescent="0.2">
      <c r="A5021" s="3" t="str" cm="1">
        <f t="array" ref="A5021:B5021">_xlfn.TEXTSPLIT(D5021," - ",TRUE,1)</f>
        <v>2025</v>
      </c>
      <c r="B5021" s="3" t="str">
        <v>4</v>
      </c>
      <c r="C5021" s="3" t="str">
        <f>_xlfn.XLOOKUP(B5021*1,List!A:A,List!B:B,"",0)</f>
        <v>04</v>
      </c>
      <c r="D5021" s="13" t="s">
        <v>2790</v>
      </c>
      <c r="F5021" s="4">
        <v>45777</v>
      </c>
      <c r="G5021" s="5" t="s">
        <v>3191</v>
      </c>
      <c r="H5021" s="3" t="s">
        <v>27</v>
      </c>
      <c r="I5021" s="3" t="s">
        <v>1894</v>
      </c>
      <c r="J5021" s="3" t="s">
        <v>107</v>
      </c>
      <c r="K5021" s="3" t="s">
        <v>147</v>
      </c>
      <c r="L5021" s="18">
        <v>2275</v>
      </c>
      <c r="M5021" s="18"/>
      <c r="N5021" s="19">
        <v>2275</v>
      </c>
    </row>
    <row r="5022" spans="1:14" x14ac:dyDescent="0.2">
      <c r="A5022" s="3" t="str" cm="1">
        <f t="array" ref="A5022:B5022">_xlfn.TEXTSPLIT(D5022," - ",TRUE,1)</f>
        <v>2025</v>
      </c>
      <c r="B5022" s="3" t="str">
        <v>4</v>
      </c>
      <c r="C5022" s="3" t="str">
        <f>_xlfn.XLOOKUP(B5022*1,List!A:A,List!B:B,"",0)</f>
        <v>04</v>
      </c>
      <c r="D5022" s="13" t="s">
        <v>2790</v>
      </c>
      <c r="F5022" s="4">
        <v>45761</v>
      </c>
      <c r="G5022" s="5" t="s">
        <v>3582</v>
      </c>
      <c r="H5022" s="3" t="s">
        <v>13</v>
      </c>
      <c r="I5022" s="3" t="s">
        <v>30</v>
      </c>
      <c r="J5022" s="3" t="s">
        <v>594</v>
      </c>
      <c r="K5022" s="3" t="s">
        <v>595</v>
      </c>
      <c r="L5022" s="18"/>
      <c r="M5022" s="18">
        <v>2800</v>
      </c>
      <c r="N5022" s="19">
        <v>-2800</v>
      </c>
    </row>
    <row r="5023" spans="1:14" x14ac:dyDescent="0.2">
      <c r="A5023" s="3" t="str" cm="1">
        <f t="array" ref="A5023:B5023">_xlfn.TEXTSPLIT(D5023," - ",TRUE,1)</f>
        <v>2025</v>
      </c>
      <c r="B5023" s="3" t="str">
        <v>4</v>
      </c>
      <c r="C5023" s="3" t="str">
        <f>_xlfn.XLOOKUP(B5023*1,List!A:A,List!B:B,"",0)</f>
        <v>04</v>
      </c>
      <c r="D5023" s="13" t="s">
        <v>2790</v>
      </c>
      <c r="F5023" s="4">
        <v>45756</v>
      </c>
      <c r="G5023" s="5" t="s">
        <v>3360</v>
      </c>
      <c r="H5023" s="3" t="s">
        <v>13</v>
      </c>
      <c r="I5023" s="3" t="s">
        <v>2792</v>
      </c>
      <c r="J5023" s="3" t="s">
        <v>281</v>
      </c>
      <c r="K5023" s="3" t="s">
        <v>38</v>
      </c>
      <c r="L5023" s="18">
        <v>3700</v>
      </c>
      <c r="M5023" s="18"/>
      <c r="N5023" s="19">
        <v>3700</v>
      </c>
    </row>
    <row r="5024" spans="1:14" x14ac:dyDescent="0.2">
      <c r="A5024" s="3" t="str" cm="1">
        <f t="array" ref="A5024:B5024">_xlfn.TEXTSPLIT(D5024," - ",TRUE,1)</f>
        <v>2025</v>
      </c>
      <c r="B5024" s="3" t="str">
        <v>4</v>
      </c>
      <c r="C5024" s="3" t="str">
        <f>_xlfn.XLOOKUP(B5024*1,List!A:A,List!B:B,"",0)</f>
        <v>04</v>
      </c>
      <c r="D5024" s="13" t="s">
        <v>2790</v>
      </c>
      <c r="F5024" s="4">
        <v>45756</v>
      </c>
      <c r="G5024" s="5" t="s">
        <v>3417</v>
      </c>
      <c r="H5024" s="3" t="s">
        <v>13</v>
      </c>
      <c r="I5024" s="3" t="s">
        <v>30</v>
      </c>
      <c r="J5024" s="3" t="s">
        <v>323</v>
      </c>
      <c r="K5024" s="3" t="s">
        <v>35</v>
      </c>
      <c r="L5024" s="18"/>
      <c r="M5024" s="18">
        <v>2795</v>
      </c>
      <c r="N5024" s="19">
        <v>-2795</v>
      </c>
    </row>
    <row r="5025" spans="1:14" x14ac:dyDescent="0.2">
      <c r="A5025" s="3" t="str" cm="1">
        <f t="array" ref="A5025:B5025">_xlfn.TEXTSPLIT(D5025," - ",TRUE,1)</f>
        <v>2025</v>
      </c>
      <c r="B5025" s="3" t="str">
        <v>4</v>
      </c>
      <c r="C5025" s="3" t="str">
        <f>_xlfn.XLOOKUP(B5025*1,List!A:A,List!B:B,"",0)</f>
        <v>04</v>
      </c>
      <c r="D5025" s="13" t="s">
        <v>2790</v>
      </c>
      <c r="F5025" s="4">
        <v>45756</v>
      </c>
      <c r="G5025" s="5" t="s">
        <v>3583</v>
      </c>
      <c r="H5025" s="3" t="s">
        <v>13</v>
      </c>
      <c r="I5025" s="3" t="s">
        <v>2792</v>
      </c>
      <c r="J5025" s="3" t="s">
        <v>52</v>
      </c>
      <c r="K5025" s="3" t="s">
        <v>32</v>
      </c>
      <c r="L5025" s="18">
        <v>3275</v>
      </c>
      <c r="M5025" s="18"/>
      <c r="N5025" s="19">
        <v>3275</v>
      </c>
    </row>
    <row r="5026" spans="1:14" x14ac:dyDescent="0.2">
      <c r="A5026" s="3" t="str" cm="1">
        <f t="array" ref="A5026:B5026">_xlfn.TEXTSPLIT(D5026," - ",TRUE,1)</f>
        <v>2025</v>
      </c>
      <c r="B5026" s="3" t="str">
        <v>4</v>
      </c>
      <c r="C5026" s="3" t="str">
        <f>_xlfn.XLOOKUP(B5026*1,List!A:A,List!B:B,"",0)</f>
        <v>04</v>
      </c>
      <c r="D5026" s="13" t="s">
        <v>2790</v>
      </c>
      <c r="F5026" s="4">
        <v>45756</v>
      </c>
      <c r="G5026" s="5" t="s">
        <v>3584</v>
      </c>
      <c r="H5026" s="3" t="s">
        <v>27</v>
      </c>
      <c r="I5026" s="3" t="s">
        <v>2792</v>
      </c>
      <c r="J5026" s="3" t="s">
        <v>107</v>
      </c>
      <c r="K5026" s="3" t="s">
        <v>58</v>
      </c>
      <c r="L5026" s="18"/>
      <c r="M5026" s="18">
        <v>3750</v>
      </c>
      <c r="N5026" s="19">
        <v>-3750</v>
      </c>
    </row>
    <row r="5027" spans="1:14" x14ac:dyDescent="0.2">
      <c r="A5027" s="3" t="str" cm="1">
        <f t="array" ref="A5027:B5027">_xlfn.TEXTSPLIT(D5027," - ",TRUE,1)</f>
        <v>2025</v>
      </c>
      <c r="B5027" s="3" t="str">
        <v>4</v>
      </c>
      <c r="C5027" s="3" t="str">
        <f>_xlfn.XLOOKUP(B5027*1,List!A:A,List!B:B,"",0)</f>
        <v>04</v>
      </c>
      <c r="D5027" s="13" t="s">
        <v>2790</v>
      </c>
      <c r="F5027" s="4">
        <v>45756</v>
      </c>
      <c r="G5027" s="5" t="s">
        <v>3418</v>
      </c>
      <c r="H5027" s="3" t="s">
        <v>13</v>
      </c>
      <c r="I5027" s="3" t="s">
        <v>2792</v>
      </c>
      <c r="J5027" s="3" t="s">
        <v>561</v>
      </c>
      <c r="K5027" s="3" t="s">
        <v>16</v>
      </c>
      <c r="L5027" s="18">
        <v>1758.34</v>
      </c>
      <c r="M5027" s="18"/>
      <c r="N5027" s="19">
        <v>1758.34</v>
      </c>
    </row>
    <row r="5028" spans="1:14" x14ac:dyDescent="0.2">
      <c r="A5028" s="3" t="str" cm="1">
        <f t="array" ref="A5028:B5028">_xlfn.TEXTSPLIT(D5028," - ",TRUE,1)</f>
        <v>2025</v>
      </c>
      <c r="B5028" s="3" t="str">
        <v>4</v>
      </c>
      <c r="C5028" s="3" t="str">
        <f>_xlfn.XLOOKUP(B5028*1,List!A:A,List!B:B,"",0)</f>
        <v>04</v>
      </c>
      <c r="D5028" s="13" t="s">
        <v>2790</v>
      </c>
      <c r="F5028" s="4">
        <v>45756</v>
      </c>
      <c r="G5028" s="5" t="s">
        <v>3585</v>
      </c>
      <c r="H5028" s="3" t="s">
        <v>13</v>
      </c>
      <c r="I5028" s="3" t="s">
        <v>30</v>
      </c>
      <c r="J5028" s="3" t="s">
        <v>572</v>
      </c>
      <c r="K5028" s="3" t="s">
        <v>35</v>
      </c>
      <c r="L5028" s="18"/>
      <c r="M5028" s="18">
        <v>1750</v>
      </c>
      <c r="N5028" s="19">
        <v>-1750</v>
      </c>
    </row>
    <row r="5029" spans="1:14" x14ac:dyDescent="0.2">
      <c r="A5029" s="3" t="str" cm="1">
        <f t="array" ref="A5029:B5029">_xlfn.TEXTSPLIT(D5029," - ",TRUE,1)</f>
        <v>2025</v>
      </c>
      <c r="B5029" s="3" t="str">
        <v>4</v>
      </c>
      <c r="C5029" s="3" t="str">
        <f>_xlfn.XLOOKUP(B5029*1,List!A:A,List!B:B,"",0)</f>
        <v>04</v>
      </c>
      <c r="D5029" s="13" t="s">
        <v>2790</v>
      </c>
      <c r="F5029" s="4">
        <v>45775</v>
      </c>
      <c r="G5029" s="5" t="s">
        <v>3050</v>
      </c>
      <c r="H5029" s="3" t="s">
        <v>608</v>
      </c>
      <c r="I5029" s="3" t="s">
        <v>3452</v>
      </c>
      <c r="K5029" s="3" t="s">
        <v>457</v>
      </c>
      <c r="L5029" s="18">
        <v>2708.9</v>
      </c>
      <c r="M5029" s="18"/>
      <c r="N5029" s="19">
        <v>2708.9</v>
      </c>
    </row>
    <row r="5030" spans="1:14" x14ac:dyDescent="0.2">
      <c r="A5030" s="3" t="str" cm="1">
        <f t="array" ref="A5030:B5030">_xlfn.TEXTSPLIT(D5030," - ",TRUE,1)</f>
        <v>2025</v>
      </c>
      <c r="B5030" s="3" t="str">
        <v>4</v>
      </c>
      <c r="C5030" s="3" t="str">
        <f>_xlfn.XLOOKUP(B5030*1,List!A:A,List!B:B,"",0)</f>
        <v>04</v>
      </c>
      <c r="D5030" s="13" t="s">
        <v>2790</v>
      </c>
      <c r="F5030" s="4">
        <v>45756</v>
      </c>
      <c r="G5030" s="5" t="s">
        <v>3586</v>
      </c>
      <c r="H5030" s="3" t="s">
        <v>13</v>
      </c>
      <c r="I5030" s="3" t="s">
        <v>30</v>
      </c>
      <c r="J5030" s="3" t="s">
        <v>2272</v>
      </c>
      <c r="K5030" s="3" t="s">
        <v>16</v>
      </c>
      <c r="L5030" s="18"/>
      <c r="M5030" s="18">
        <v>7570</v>
      </c>
      <c r="N5030" s="19">
        <v>-7570</v>
      </c>
    </row>
    <row r="5031" spans="1:14" x14ac:dyDescent="0.2">
      <c r="A5031" s="3" t="str" cm="1">
        <f t="array" ref="A5031:B5031">_xlfn.TEXTSPLIT(D5031," - ",TRUE,1)</f>
        <v>2025</v>
      </c>
      <c r="B5031" s="3" t="str">
        <v>4</v>
      </c>
      <c r="C5031" s="3" t="str">
        <f>_xlfn.XLOOKUP(B5031*1,List!A:A,List!B:B,"",0)</f>
        <v>04</v>
      </c>
      <c r="D5031" s="13" t="s">
        <v>2790</v>
      </c>
      <c r="F5031" s="4">
        <v>45777</v>
      </c>
      <c r="G5031" s="5" t="s">
        <v>3511</v>
      </c>
      <c r="H5031" s="3" t="s">
        <v>13</v>
      </c>
      <c r="I5031" s="3" t="s">
        <v>1894</v>
      </c>
      <c r="J5031" s="3" t="s">
        <v>441</v>
      </c>
      <c r="K5031" s="3" t="s">
        <v>150</v>
      </c>
      <c r="L5031" s="18"/>
      <c r="M5031" s="18">
        <v>2500</v>
      </c>
      <c r="N5031" s="19">
        <v>-2500</v>
      </c>
    </row>
    <row r="5032" spans="1:14" x14ac:dyDescent="0.2">
      <c r="A5032" s="3" t="str" cm="1">
        <f t="array" ref="A5032:B5032">_xlfn.TEXTSPLIT(D5032," - ",TRUE,1)</f>
        <v>2025</v>
      </c>
      <c r="B5032" s="3" t="str">
        <v>4</v>
      </c>
      <c r="C5032" s="3" t="str">
        <f>_xlfn.XLOOKUP(B5032*1,List!A:A,List!B:B,"",0)</f>
        <v>04</v>
      </c>
      <c r="D5032" s="13" t="s">
        <v>2790</v>
      </c>
      <c r="F5032" s="4">
        <v>45756</v>
      </c>
      <c r="G5032" s="5" t="s">
        <v>2963</v>
      </c>
      <c r="H5032" s="3" t="s">
        <v>13</v>
      </c>
      <c r="I5032" s="3" t="s">
        <v>30</v>
      </c>
      <c r="J5032" s="3" t="s">
        <v>1087</v>
      </c>
      <c r="K5032" s="3" t="s">
        <v>16</v>
      </c>
      <c r="L5032" s="18"/>
      <c r="M5032" s="18">
        <v>1802.18</v>
      </c>
      <c r="N5032" s="19">
        <v>-1802.18</v>
      </c>
    </row>
    <row r="5033" spans="1:14" x14ac:dyDescent="0.2">
      <c r="A5033" s="3" t="str" cm="1">
        <f t="array" ref="A5033:B5033">_xlfn.TEXTSPLIT(D5033," - ",TRUE,1)</f>
        <v>2025</v>
      </c>
      <c r="B5033" s="3" t="str">
        <v>4</v>
      </c>
      <c r="C5033" s="3" t="str">
        <f>_xlfn.XLOOKUP(B5033*1,List!A:A,List!B:B,"",0)</f>
        <v>04</v>
      </c>
      <c r="D5033" s="13" t="s">
        <v>2790</v>
      </c>
      <c r="F5033" s="4">
        <v>45761</v>
      </c>
      <c r="G5033" s="5" t="s">
        <v>3587</v>
      </c>
      <c r="H5033" s="3" t="s">
        <v>13</v>
      </c>
      <c r="I5033" s="3" t="s">
        <v>30</v>
      </c>
      <c r="J5033" s="3" t="s">
        <v>24</v>
      </c>
      <c r="K5033" s="3" t="s">
        <v>25</v>
      </c>
      <c r="L5033" s="18"/>
      <c r="M5033" s="18">
        <v>2225</v>
      </c>
      <c r="N5033" s="19">
        <v>-2225</v>
      </c>
    </row>
    <row r="5034" spans="1:14" x14ac:dyDescent="0.2">
      <c r="A5034" s="3" t="str" cm="1">
        <f t="array" ref="A5034:B5034">_xlfn.TEXTSPLIT(D5034," - ",TRUE,1)</f>
        <v>2025</v>
      </c>
      <c r="B5034" s="3" t="str">
        <v>4</v>
      </c>
      <c r="C5034" s="3" t="str">
        <f>_xlfn.XLOOKUP(B5034*1,List!A:A,List!B:B,"",0)</f>
        <v>04</v>
      </c>
      <c r="D5034" s="13" t="s">
        <v>2790</v>
      </c>
      <c r="F5034" s="4">
        <v>45749</v>
      </c>
      <c r="G5034" s="5" t="s">
        <v>3588</v>
      </c>
      <c r="H5034" s="3" t="s">
        <v>27</v>
      </c>
      <c r="I5034" s="3" t="s">
        <v>18</v>
      </c>
      <c r="J5034" s="3" t="s">
        <v>185</v>
      </c>
      <c r="K5034" s="3" t="s">
        <v>41</v>
      </c>
      <c r="L5034" s="18">
        <v>2146.54</v>
      </c>
      <c r="M5034" s="18"/>
      <c r="N5034" s="19">
        <v>2146.54</v>
      </c>
    </row>
    <row r="5035" spans="1:14" x14ac:dyDescent="0.2">
      <c r="A5035" s="3" t="str" cm="1">
        <f t="array" ref="A5035:B5035">_xlfn.TEXTSPLIT(D5035," - ",TRUE,1)</f>
        <v>2025</v>
      </c>
      <c r="B5035" s="3" t="str">
        <v>4</v>
      </c>
      <c r="C5035" s="3" t="str">
        <f>_xlfn.XLOOKUP(B5035*1,List!A:A,List!B:B,"",0)</f>
        <v>04</v>
      </c>
      <c r="D5035" s="13" t="s">
        <v>2790</v>
      </c>
      <c r="F5035" s="4">
        <v>45749</v>
      </c>
      <c r="G5035" s="5" t="s">
        <v>3334</v>
      </c>
      <c r="H5035" s="3" t="s">
        <v>13</v>
      </c>
      <c r="I5035" s="3" t="s">
        <v>1085</v>
      </c>
      <c r="J5035" s="3" t="s">
        <v>107</v>
      </c>
      <c r="K5035" s="3" t="s">
        <v>215</v>
      </c>
      <c r="L5035" s="18"/>
      <c r="M5035" s="18">
        <v>2000</v>
      </c>
      <c r="N5035" s="19">
        <v>-2000</v>
      </c>
    </row>
    <row r="5036" spans="1:14" x14ac:dyDescent="0.2">
      <c r="A5036" s="3" t="str" cm="1">
        <f t="array" ref="A5036:B5036">_xlfn.TEXTSPLIT(D5036," - ",TRUE,1)</f>
        <v>2025</v>
      </c>
      <c r="B5036" s="3" t="str">
        <v>4</v>
      </c>
      <c r="C5036" s="3" t="str">
        <f>_xlfn.XLOOKUP(B5036*1,List!A:A,List!B:B,"",0)</f>
        <v>04</v>
      </c>
      <c r="D5036" s="13" t="s">
        <v>2790</v>
      </c>
      <c r="F5036" s="4">
        <v>45761</v>
      </c>
      <c r="G5036" s="5" t="s">
        <v>3589</v>
      </c>
      <c r="H5036" s="3" t="s">
        <v>13</v>
      </c>
      <c r="I5036" s="3" t="s">
        <v>30</v>
      </c>
      <c r="J5036" s="3" t="s">
        <v>152</v>
      </c>
      <c r="K5036" s="3" t="s">
        <v>153</v>
      </c>
      <c r="L5036" s="18"/>
      <c r="M5036" s="18">
        <v>2500</v>
      </c>
      <c r="N5036" s="19">
        <v>-2500</v>
      </c>
    </row>
    <row r="5037" spans="1:14" x14ac:dyDescent="0.2">
      <c r="A5037" s="3" t="str" cm="1">
        <f t="array" ref="A5037:B5037">_xlfn.TEXTSPLIT(D5037," - ",TRUE,1)</f>
        <v>2025</v>
      </c>
      <c r="B5037" s="3" t="str">
        <v>4</v>
      </c>
      <c r="C5037" s="3" t="str">
        <f>_xlfn.XLOOKUP(B5037*1,List!A:A,List!B:B,"",0)</f>
        <v>04</v>
      </c>
      <c r="D5037" s="13" t="s">
        <v>2790</v>
      </c>
      <c r="F5037" s="4">
        <v>45777</v>
      </c>
      <c r="G5037" s="5" t="s">
        <v>3089</v>
      </c>
      <c r="H5037" s="3" t="s">
        <v>27</v>
      </c>
      <c r="I5037" s="3" t="s">
        <v>1894</v>
      </c>
      <c r="J5037" s="3" t="s">
        <v>695</v>
      </c>
      <c r="K5037" s="3" t="s">
        <v>58</v>
      </c>
      <c r="L5037" s="18">
        <v>3200</v>
      </c>
      <c r="M5037" s="18"/>
      <c r="N5037" s="19">
        <v>3200</v>
      </c>
    </row>
    <row r="5038" spans="1:14" x14ac:dyDescent="0.2">
      <c r="A5038" s="3" t="str" cm="1">
        <f t="array" ref="A5038:B5038">_xlfn.TEXTSPLIT(D5038," - ",TRUE,1)</f>
        <v>2025</v>
      </c>
      <c r="B5038" s="3" t="str">
        <v>4</v>
      </c>
      <c r="C5038" s="3" t="str">
        <f>_xlfn.XLOOKUP(B5038*1,List!A:A,List!B:B,"",0)</f>
        <v>04</v>
      </c>
      <c r="D5038" s="13" t="s">
        <v>2790</v>
      </c>
      <c r="F5038" s="4">
        <v>45761</v>
      </c>
      <c r="G5038" s="5" t="s">
        <v>3590</v>
      </c>
      <c r="H5038" s="3" t="s">
        <v>13</v>
      </c>
      <c r="I5038" s="3" t="s">
        <v>30</v>
      </c>
      <c r="J5038" s="3" t="s">
        <v>903</v>
      </c>
      <c r="K5038" s="3" t="s">
        <v>507</v>
      </c>
      <c r="L5038" s="18"/>
      <c r="M5038" s="18">
        <v>2300</v>
      </c>
      <c r="N5038" s="19">
        <v>-2300</v>
      </c>
    </row>
    <row r="5039" spans="1:14" x14ac:dyDescent="0.2">
      <c r="A5039" s="3" t="str" cm="1">
        <f t="array" ref="A5039:B5039">_xlfn.TEXTSPLIT(D5039," - ",TRUE,1)</f>
        <v>2025</v>
      </c>
      <c r="B5039" s="3" t="str">
        <v>4</v>
      </c>
      <c r="C5039" s="3" t="str">
        <f>_xlfn.XLOOKUP(B5039*1,List!A:A,List!B:B,"",0)</f>
        <v>04</v>
      </c>
      <c r="D5039" s="13" t="s">
        <v>2790</v>
      </c>
      <c r="F5039" s="4">
        <v>45750</v>
      </c>
      <c r="G5039" s="5" t="s">
        <v>3591</v>
      </c>
      <c r="H5039" s="3" t="s">
        <v>13</v>
      </c>
      <c r="I5039" s="3" t="s">
        <v>30</v>
      </c>
      <c r="J5039" s="3" t="s">
        <v>116</v>
      </c>
      <c r="K5039" s="3" t="s">
        <v>2078</v>
      </c>
      <c r="L5039" s="18"/>
      <c r="M5039" s="18">
        <v>4800</v>
      </c>
      <c r="N5039" s="19">
        <v>-4800</v>
      </c>
    </row>
    <row r="5040" spans="1:14" x14ac:dyDescent="0.2">
      <c r="A5040" s="3" t="str" cm="1">
        <f t="array" ref="A5040:B5040">_xlfn.TEXTSPLIT(D5040," - ",TRUE,1)</f>
        <v>2025</v>
      </c>
      <c r="B5040" s="3" t="str">
        <v>4</v>
      </c>
      <c r="C5040" s="3" t="str">
        <f>_xlfn.XLOOKUP(B5040*1,List!A:A,List!B:B,"",0)</f>
        <v>04</v>
      </c>
      <c r="D5040" s="13" t="s">
        <v>2790</v>
      </c>
      <c r="F5040" s="4">
        <v>45756</v>
      </c>
      <c r="G5040" s="5" t="s">
        <v>3365</v>
      </c>
      <c r="H5040" s="3" t="s">
        <v>27</v>
      </c>
      <c r="I5040" s="3" t="s">
        <v>2792</v>
      </c>
      <c r="J5040" s="3" t="s">
        <v>466</v>
      </c>
      <c r="K5040" s="3" t="s">
        <v>44</v>
      </c>
      <c r="L5040" s="18"/>
      <c r="M5040" s="18">
        <v>3250</v>
      </c>
      <c r="N5040" s="19">
        <v>-3250</v>
      </c>
    </row>
    <row r="5041" spans="1:14" x14ac:dyDescent="0.2">
      <c r="A5041" s="3" t="str" cm="1">
        <f t="array" ref="A5041:B5041">_xlfn.TEXTSPLIT(D5041," - ",TRUE,1)</f>
        <v>2025</v>
      </c>
      <c r="B5041" s="3" t="str">
        <v>4</v>
      </c>
      <c r="C5041" s="3" t="str">
        <f>_xlfn.XLOOKUP(B5041*1,List!A:A,List!B:B,"",0)</f>
        <v>04</v>
      </c>
      <c r="D5041" s="13" t="s">
        <v>2790</v>
      </c>
      <c r="F5041" s="4">
        <v>45762</v>
      </c>
      <c r="G5041" s="5" t="s">
        <v>3592</v>
      </c>
      <c r="H5041" s="3" t="s">
        <v>13</v>
      </c>
      <c r="I5041" s="3" t="s">
        <v>30</v>
      </c>
      <c r="J5041" s="3" t="s">
        <v>462</v>
      </c>
      <c r="K5041" s="3" t="s">
        <v>16</v>
      </c>
      <c r="L5041" s="18">
        <v>8300</v>
      </c>
      <c r="M5041" s="18"/>
      <c r="N5041" s="19">
        <v>8300</v>
      </c>
    </row>
    <row r="5042" spans="1:14" x14ac:dyDescent="0.2">
      <c r="A5042" s="3" t="str" cm="1">
        <f t="array" ref="A5042:B5042">_xlfn.TEXTSPLIT(D5042," - ",TRUE,1)</f>
        <v>2025</v>
      </c>
      <c r="B5042" s="3" t="str">
        <v>4</v>
      </c>
      <c r="C5042" s="3" t="str">
        <f>_xlfn.XLOOKUP(B5042*1,List!A:A,List!B:B,"",0)</f>
        <v>04</v>
      </c>
      <c r="D5042" s="13" t="s">
        <v>2790</v>
      </c>
      <c r="F5042" s="4">
        <v>45756</v>
      </c>
      <c r="G5042" s="5" t="s">
        <v>3417</v>
      </c>
      <c r="H5042" s="3" t="s">
        <v>13</v>
      </c>
      <c r="I5042" s="3" t="s">
        <v>30</v>
      </c>
      <c r="J5042" s="3" t="s">
        <v>323</v>
      </c>
      <c r="K5042" s="3" t="s">
        <v>35</v>
      </c>
      <c r="L5042" s="18"/>
      <c r="M5042" s="18">
        <v>2795</v>
      </c>
      <c r="N5042" s="19">
        <v>-2795</v>
      </c>
    </row>
    <row r="5043" spans="1:14" x14ac:dyDescent="0.2">
      <c r="A5043" s="3" t="str" cm="1">
        <f t="array" ref="A5043:B5043">_xlfn.TEXTSPLIT(D5043," - ",TRUE,1)</f>
        <v>2025</v>
      </c>
      <c r="B5043" s="3" t="str">
        <v>4</v>
      </c>
      <c r="C5043" s="3" t="str">
        <f>_xlfn.XLOOKUP(B5043*1,List!A:A,List!B:B,"",0)</f>
        <v>04</v>
      </c>
      <c r="D5043" s="13" t="s">
        <v>2790</v>
      </c>
      <c r="F5043" s="4">
        <v>45756</v>
      </c>
      <c r="G5043" s="5" t="s">
        <v>3160</v>
      </c>
      <c r="H5043" s="3" t="s">
        <v>27</v>
      </c>
      <c r="I5043" s="3" t="s">
        <v>2792</v>
      </c>
      <c r="J5043" s="3" t="s">
        <v>1213</v>
      </c>
      <c r="K5043" s="3" t="s">
        <v>16</v>
      </c>
      <c r="L5043" s="18"/>
      <c r="M5043" s="18">
        <v>2750</v>
      </c>
      <c r="N5043" s="19">
        <v>-2750</v>
      </c>
    </row>
    <row r="5044" spans="1:14" x14ac:dyDescent="0.2">
      <c r="A5044" s="3" t="str" cm="1">
        <f t="array" ref="A5044:B5044">_xlfn.TEXTSPLIT(D5044," - ",TRUE,1)</f>
        <v>2025</v>
      </c>
      <c r="B5044" s="3" t="str">
        <v>4</v>
      </c>
      <c r="C5044" s="3" t="str">
        <f>_xlfn.XLOOKUP(B5044*1,List!A:A,List!B:B,"",0)</f>
        <v>04</v>
      </c>
      <c r="D5044" s="13" t="s">
        <v>2790</v>
      </c>
      <c r="F5044" s="4">
        <v>45749</v>
      </c>
      <c r="G5044" s="5" t="s">
        <v>3593</v>
      </c>
      <c r="H5044" s="3" t="s">
        <v>13</v>
      </c>
      <c r="I5044" s="3" t="s">
        <v>30</v>
      </c>
      <c r="J5044" s="3" t="s">
        <v>185</v>
      </c>
      <c r="K5044" s="3" t="s">
        <v>41</v>
      </c>
      <c r="L5044" s="18">
        <v>2146.54</v>
      </c>
      <c r="M5044" s="18"/>
      <c r="N5044" s="19">
        <v>2146.54</v>
      </c>
    </row>
    <row r="5045" spans="1:14" x14ac:dyDescent="0.2">
      <c r="A5045" s="3" t="str" cm="1">
        <f t="array" ref="A5045:B5045">_xlfn.TEXTSPLIT(D5045," - ",TRUE,1)</f>
        <v>2025</v>
      </c>
      <c r="B5045" s="3" t="str">
        <v>4</v>
      </c>
      <c r="C5045" s="3" t="str">
        <f>_xlfn.XLOOKUP(B5045*1,List!A:A,List!B:B,"",0)</f>
        <v>04</v>
      </c>
      <c r="D5045" s="13" t="s">
        <v>2790</v>
      </c>
      <c r="F5045" s="4">
        <v>45756</v>
      </c>
      <c r="G5045" s="5" t="s">
        <v>3146</v>
      </c>
      <c r="H5045" s="3" t="s">
        <v>13</v>
      </c>
      <c r="I5045" s="3" t="s">
        <v>2792</v>
      </c>
      <c r="J5045" s="3" t="s">
        <v>1152</v>
      </c>
      <c r="K5045" s="3" t="s">
        <v>58</v>
      </c>
      <c r="L5045" s="18">
        <v>3200</v>
      </c>
      <c r="M5045" s="18"/>
      <c r="N5045" s="19">
        <v>3200</v>
      </c>
    </row>
    <row r="5046" spans="1:14" x14ac:dyDescent="0.2">
      <c r="A5046" s="3" t="str" cm="1">
        <f t="array" ref="A5046:B5046">_xlfn.TEXTSPLIT(D5046," - ",TRUE,1)</f>
        <v>2025</v>
      </c>
      <c r="B5046" s="3" t="str">
        <v>4</v>
      </c>
      <c r="C5046" s="3" t="str">
        <f>_xlfn.XLOOKUP(B5046*1,List!A:A,List!B:B,"",0)</f>
        <v>04</v>
      </c>
      <c r="D5046" s="13" t="s">
        <v>2790</v>
      </c>
      <c r="F5046" s="4">
        <v>45777</v>
      </c>
      <c r="G5046" s="5" t="s">
        <v>3530</v>
      </c>
      <c r="H5046" s="3" t="s">
        <v>27</v>
      </c>
      <c r="I5046" s="3" t="s">
        <v>1894</v>
      </c>
      <c r="J5046" s="3" t="s">
        <v>853</v>
      </c>
      <c r="K5046" s="3" t="s">
        <v>35</v>
      </c>
      <c r="L5046" s="18">
        <v>2400.13</v>
      </c>
      <c r="M5046" s="18"/>
      <c r="N5046" s="19">
        <v>2400.13</v>
      </c>
    </row>
    <row r="5047" spans="1:14" x14ac:dyDescent="0.2">
      <c r="A5047" s="3" t="str" cm="1">
        <f t="array" ref="A5047:B5047">_xlfn.TEXTSPLIT(D5047," - ",TRUE,1)</f>
        <v>2025</v>
      </c>
      <c r="B5047" s="3" t="str">
        <v>4</v>
      </c>
      <c r="C5047" s="3" t="str">
        <f>_xlfn.XLOOKUP(B5047*1,List!A:A,List!B:B,"",0)</f>
        <v>04</v>
      </c>
      <c r="D5047" s="13" t="s">
        <v>2790</v>
      </c>
      <c r="F5047" s="4">
        <v>45761</v>
      </c>
      <c r="G5047" s="5" t="s">
        <v>3594</v>
      </c>
      <c r="H5047" s="3" t="s">
        <v>27</v>
      </c>
      <c r="I5047" s="3" t="s">
        <v>2792</v>
      </c>
      <c r="J5047" s="3" t="s">
        <v>66</v>
      </c>
      <c r="K5047" s="3" t="s">
        <v>249</v>
      </c>
      <c r="L5047" s="18"/>
      <c r="M5047" s="18">
        <v>1750</v>
      </c>
      <c r="N5047" s="19">
        <v>-1750</v>
      </c>
    </row>
    <row r="5048" spans="1:14" x14ac:dyDescent="0.2">
      <c r="A5048" s="3" t="str" cm="1">
        <f t="array" ref="A5048:B5048">_xlfn.TEXTSPLIT(D5048," - ",TRUE,1)</f>
        <v>2025</v>
      </c>
      <c r="B5048" s="3" t="str">
        <v>4</v>
      </c>
      <c r="C5048" s="3" t="str">
        <f>_xlfn.XLOOKUP(B5048*1,List!A:A,List!B:B,"",0)</f>
        <v>04</v>
      </c>
      <c r="D5048" s="13" t="s">
        <v>2790</v>
      </c>
      <c r="F5048" s="4">
        <v>45776</v>
      </c>
      <c r="G5048" s="5" t="s">
        <v>2870</v>
      </c>
      <c r="H5048" s="3" t="s">
        <v>13</v>
      </c>
      <c r="I5048" s="3" t="s">
        <v>1317</v>
      </c>
      <c r="J5048" s="3" t="s">
        <v>116</v>
      </c>
      <c r="K5048" s="3" t="s">
        <v>117</v>
      </c>
      <c r="L5048" s="18"/>
      <c r="M5048" s="18">
        <v>5486</v>
      </c>
      <c r="N5048" s="19">
        <v>-5486</v>
      </c>
    </row>
    <row r="5049" spans="1:14" x14ac:dyDescent="0.2">
      <c r="A5049" s="3" t="str" cm="1">
        <f t="array" ref="A5049:B5049">_xlfn.TEXTSPLIT(D5049," - ",TRUE,1)</f>
        <v>2025</v>
      </c>
      <c r="B5049" s="3" t="str">
        <v>4</v>
      </c>
      <c r="C5049" s="3" t="str">
        <f>_xlfn.XLOOKUP(B5049*1,List!A:A,List!B:B,"",0)</f>
        <v>04</v>
      </c>
      <c r="D5049" s="13" t="s">
        <v>2790</v>
      </c>
      <c r="F5049" s="4">
        <v>45761</v>
      </c>
      <c r="G5049" s="5" t="s">
        <v>3595</v>
      </c>
      <c r="H5049" s="3" t="s">
        <v>13</v>
      </c>
      <c r="I5049" s="3" t="s">
        <v>30</v>
      </c>
      <c r="J5049" s="3" t="s">
        <v>140</v>
      </c>
      <c r="K5049" s="3" t="s">
        <v>141</v>
      </c>
      <c r="L5049" s="18"/>
      <c r="M5049" s="18">
        <v>2500</v>
      </c>
      <c r="N5049" s="19">
        <v>-2500</v>
      </c>
    </row>
    <row r="5050" spans="1:14" x14ac:dyDescent="0.2">
      <c r="A5050" s="3" t="str" cm="1">
        <f t="array" ref="A5050:B5050">_xlfn.TEXTSPLIT(D5050," - ",TRUE,1)</f>
        <v>2025</v>
      </c>
      <c r="B5050" s="3" t="str">
        <v>4</v>
      </c>
      <c r="C5050" s="3" t="str">
        <f>_xlfn.XLOOKUP(B5050*1,List!A:A,List!B:B,"",0)</f>
        <v>04</v>
      </c>
      <c r="D5050" s="13" t="s">
        <v>2790</v>
      </c>
      <c r="F5050" s="4">
        <v>45756</v>
      </c>
      <c r="G5050" s="5" t="s">
        <v>3315</v>
      </c>
      <c r="H5050" s="3" t="s">
        <v>27</v>
      </c>
      <c r="I5050" s="3" t="s">
        <v>2792</v>
      </c>
      <c r="J5050" s="3" t="s">
        <v>555</v>
      </c>
      <c r="K5050" s="3" t="s">
        <v>35</v>
      </c>
      <c r="L5050" s="18"/>
      <c r="M5050" s="18">
        <v>1750</v>
      </c>
      <c r="N5050" s="19">
        <v>-1750</v>
      </c>
    </row>
    <row r="5051" spans="1:14" x14ac:dyDescent="0.2">
      <c r="A5051" s="3" t="str" cm="1">
        <f t="array" ref="A5051:B5051">_xlfn.TEXTSPLIT(D5051," - ",TRUE,1)</f>
        <v>2025</v>
      </c>
      <c r="B5051" s="3" t="str">
        <v>4</v>
      </c>
      <c r="C5051" s="3" t="str">
        <f>_xlfn.XLOOKUP(B5051*1,List!A:A,List!B:B,"",0)</f>
        <v>04</v>
      </c>
      <c r="D5051" s="13" t="s">
        <v>2790</v>
      </c>
      <c r="F5051" s="4">
        <v>45756</v>
      </c>
      <c r="G5051" s="5" t="s">
        <v>3119</v>
      </c>
      <c r="H5051" s="3" t="s">
        <v>13</v>
      </c>
      <c r="I5051" s="3" t="s">
        <v>2792</v>
      </c>
      <c r="J5051" s="3" t="s">
        <v>600</v>
      </c>
      <c r="K5051" s="3" t="s">
        <v>847</v>
      </c>
      <c r="L5051" s="18">
        <v>5500</v>
      </c>
      <c r="M5051" s="18"/>
      <c r="N5051" s="19">
        <v>5500</v>
      </c>
    </row>
    <row r="5052" spans="1:14" x14ac:dyDescent="0.2">
      <c r="A5052" s="3" t="str" cm="1">
        <f t="array" ref="A5052:B5052">_xlfn.TEXTSPLIT(D5052," - ",TRUE,1)</f>
        <v>2025</v>
      </c>
      <c r="B5052" s="3" t="str">
        <v>4</v>
      </c>
      <c r="C5052" s="3" t="str">
        <f>_xlfn.XLOOKUP(B5052*1,List!A:A,List!B:B,"",0)</f>
        <v>04</v>
      </c>
      <c r="D5052" s="13" t="s">
        <v>2790</v>
      </c>
      <c r="F5052" s="4">
        <v>45761</v>
      </c>
      <c r="G5052" s="5" t="s">
        <v>3444</v>
      </c>
      <c r="H5052" s="3" t="s">
        <v>13</v>
      </c>
      <c r="I5052" s="3" t="s">
        <v>2792</v>
      </c>
      <c r="J5052" s="3" t="s">
        <v>188</v>
      </c>
      <c r="K5052" s="3" t="s">
        <v>189</v>
      </c>
      <c r="L5052" s="18">
        <v>2775</v>
      </c>
      <c r="M5052" s="18"/>
      <c r="N5052" s="19">
        <v>2775</v>
      </c>
    </row>
    <row r="5053" spans="1:14" x14ac:dyDescent="0.2">
      <c r="A5053" s="3" t="str" cm="1">
        <f t="array" ref="A5053:B5053">_xlfn.TEXTSPLIT(D5053," - ",TRUE,1)</f>
        <v>2025</v>
      </c>
      <c r="B5053" s="3" t="str">
        <v>4</v>
      </c>
      <c r="C5053" s="3" t="str">
        <f>_xlfn.XLOOKUP(B5053*1,List!A:A,List!B:B,"",0)</f>
        <v>04</v>
      </c>
      <c r="D5053" s="13" t="s">
        <v>2790</v>
      </c>
      <c r="F5053" s="4">
        <v>45777</v>
      </c>
      <c r="G5053" s="5" t="s">
        <v>3549</v>
      </c>
      <c r="H5053" s="3" t="s">
        <v>27</v>
      </c>
      <c r="I5053" s="3" t="s">
        <v>1894</v>
      </c>
      <c r="J5053" s="3" t="s">
        <v>263</v>
      </c>
      <c r="K5053" s="3" t="s">
        <v>124</v>
      </c>
      <c r="L5053" s="18">
        <v>2083.63</v>
      </c>
      <c r="M5053" s="18"/>
      <c r="N5053" s="19">
        <v>2083.63</v>
      </c>
    </row>
    <row r="5054" spans="1:14" x14ac:dyDescent="0.2">
      <c r="A5054" s="3" t="str" cm="1">
        <f t="array" ref="A5054:B5054">_xlfn.TEXTSPLIT(D5054," - ",TRUE,1)</f>
        <v>2025</v>
      </c>
      <c r="B5054" s="3" t="str">
        <v>4</v>
      </c>
      <c r="C5054" s="3" t="str">
        <f>_xlfn.XLOOKUP(B5054*1,List!A:A,List!B:B,"",0)</f>
        <v>04</v>
      </c>
      <c r="D5054" s="13" t="s">
        <v>2790</v>
      </c>
      <c r="F5054" s="4">
        <v>45756</v>
      </c>
      <c r="G5054" s="5" t="s">
        <v>3596</v>
      </c>
      <c r="H5054" s="3" t="s">
        <v>13</v>
      </c>
      <c r="I5054" s="3" t="s">
        <v>30</v>
      </c>
      <c r="J5054" s="3" t="s">
        <v>162</v>
      </c>
      <c r="K5054" s="3" t="s">
        <v>163</v>
      </c>
      <c r="L5054" s="18"/>
      <c r="M5054" s="18">
        <v>3600</v>
      </c>
      <c r="N5054" s="19">
        <v>-3600</v>
      </c>
    </row>
    <row r="5055" spans="1:14" x14ac:dyDescent="0.2">
      <c r="A5055" s="3" t="str" cm="1">
        <f t="array" ref="A5055:B5055">_xlfn.TEXTSPLIT(D5055," - ",TRUE,1)</f>
        <v>2025</v>
      </c>
      <c r="B5055" s="3" t="str">
        <v>4</v>
      </c>
      <c r="C5055" s="3" t="str">
        <f>_xlfn.XLOOKUP(B5055*1,List!A:A,List!B:B,"",0)</f>
        <v>04</v>
      </c>
      <c r="D5055" s="13" t="s">
        <v>2790</v>
      </c>
      <c r="F5055" s="4">
        <v>45777</v>
      </c>
      <c r="G5055" s="5" t="s">
        <v>3406</v>
      </c>
      <c r="H5055" s="3" t="s">
        <v>13</v>
      </c>
      <c r="I5055" s="3" t="s">
        <v>1894</v>
      </c>
      <c r="J5055" s="3" t="s">
        <v>849</v>
      </c>
      <c r="K5055" s="3" t="s">
        <v>35</v>
      </c>
      <c r="L5055" s="18"/>
      <c r="M5055" s="18">
        <v>2795</v>
      </c>
      <c r="N5055" s="19">
        <v>-2795</v>
      </c>
    </row>
    <row r="5056" spans="1:14" x14ac:dyDescent="0.2">
      <c r="A5056" s="3" t="str" cm="1">
        <f t="array" ref="A5056:B5056">_xlfn.TEXTSPLIT(D5056," - ",TRUE,1)</f>
        <v>2025</v>
      </c>
      <c r="B5056" s="3" t="str">
        <v>4</v>
      </c>
      <c r="C5056" s="3" t="str">
        <f>_xlfn.XLOOKUP(B5056*1,List!A:A,List!B:B,"",0)</f>
        <v>04</v>
      </c>
      <c r="D5056" s="13" t="s">
        <v>2790</v>
      </c>
      <c r="F5056" s="4">
        <v>45756</v>
      </c>
      <c r="G5056" s="5" t="s">
        <v>2904</v>
      </c>
      <c r="H5056" s="3" t="s">
        <v>27</v>
      </c>
      <c r="I5056" s="3" t="s">
        <v>2792</v>
      </c>
      <c r="J5056" s="3" t="s">
        <v>265</v>
      </c>
      <c r="K5056" s="3" t="s">
        <v>44</v>
      </c>
      <c r="L5056" s="18"/>
      <c r="M5056" s="18">
        <v>2800</v>
      </c>
      <c r="N5056" s="19">
        <v>-2800</v>
      </c>
    </row>
    <row r="5057" spans="1:14" x14ac:dyDescent="0.2">
      <c r="A5057" s="3" t="str" cm="1">
        <f t="array" ref="A5057:B5057">_xlfn.TEXTSPLIT(D5057," - ",TRUE,1)</f>
        <v>2025</v>
      </c>
      <c r="B5057" s="3" t="str">
        <v>4</v>
      </c>
      <c r="C5057" s="3" t="str">
        <f>_xlfn.XLOOKUP(B5057*1,List!A:A,List!B:B,"",0)</f>
        <v>04</v>
      </c>
      <c r="D5057" s="13" t="s">
        <v>2790</v>
      </c>
      <c r="F5057" s="4">
        <v>45756</v>
      </c>
      <c r="G5057" s="5" t="s">
        <v>3597</v>
      </c>
      <c r="H5057" s="3" t="s">
        <v>13</v>
      </c>
      <c r="I5057" s="3" t="s">
        <v>30</v>
      </c>
      <c r="J5057" s="3" t="s">
        <v>1096</v>
      </c>
      <c r="K5057" s="3" t="s">
        <v>196</v>
      </c>
      <c r="L5057" s="18"/>
      <c r="M5057" s="18">
        <v>5000</v>
      </c>
      <c r="N5057" s="19">
        <v>-5000</v>
      </c>
    </row>
    <row r="5058" spans="1:14" x14ac:dyDescent="0.2">
      <c r="A5058" s="3" t="str" cm="1">
        <f t="array" ref="A5058:B5058">_xlfn.TEXTSPLIT(D5058," - ",TRUE,1)</f>
        <v>2025</v>
      </c>
      <c r="B5058" s="3" t="str">
        <v>4</v>
      </c>
      <c r="C5058" s="3" t="str">
        <f>_xlfn.XLOOKUP(B5058*1,List!A:A,List!B:B,"",0)</f>
        <v>04</v>
      </c>
      <c r="D5058" s="13" t="s">
        <v>2790</v>
      </c>
      <c r="F5058" s="4">
        <v>45761</v>
      </c>
      <c r="G5058" s="5" t="s">
        <v>3196</v>
      </c>
      <c r="H5058" s="3" t="s">
        <v>13</v>
      </c>
      <c r="I5058" s="3" t="s">
        <v>2792</v>
      </c>
      <c r="J5058" s="3" t="s">
        <v>394</v>
      </c>
      <c r="K5058" s="3" t="s">
        <v>463</v>
      </c>
      <c r="L5058" s="18">
        <v>2750</v>
      </c>
      <c r="M5058" s="18"/>
      <c r="N5058" s="19">
        <v>2750</v>
      </c>
    </row>
    <row r="5059" spans="1:14" x14ac:dyDescent="0.2">
      <c r="A5059" s="3" t="str" cm="1">
        <f t="array" ref="A5059:B5059">_xlfn.TEXTSPLIT(D5059," - ",TRUE,1)</f>
        <v>2025</v>
      </c>
      <c r="B5059" s="3" t="str">
        <v>4</v>
      </c>
      <c r="C5059" s="3" t="str">
        <f>_xlfn.XLOOKUP(B5059*1,List!A:A,List!B:B,"",0)</f>
        <v>04</v>
      </c>
      <c r="D5059" s="13" t="s">
        <v>2790</v>
      </c>
      <c r="F5059" s="4">
        <v>45777</v>
      </c>
      <c r="G5059" s="5" t="s">
        <v>3080</v>
      </c>
      <c r="H5059" s="3" t="s">
        <v>13</v>
      </c>
      <c r="I5059" s="3" t="s">
        <v>1894</v>
      </c>
      <c r="J5059" s="3" t="s">
        <v>1174</v>
      </c>
      <c r="K5059" s="3" t="s">
        <v>460</v>
      </c>
      <c r="L5059" s="18"/>
      <c r="M5059" s="18">
        <v>3350</v>
      </c>
      <c r="N5059" s="19">
        <v>-3350</v>
      </c>
    </row>
    <row r="5060" spans="1:14" x14ac:dyDescent="0.2">
      <c r="A5060" s="3" t="str" cm="1">
        <f t="array" ref="A5060:B5060">_xlfn.TEXTSPLIT(D5060," - ",TRUE,1)</f>
        <v>2025</v>
      </c>
      <c r="B5060" s="3" t="str">
        <v>4</v>
      </c>
      <c r="C5060" s="3" t="str">
        <f>_xlfn.XLOOKUP(B5060*1,List!A:A,List!B:B,"",0)</f>
        <v>04</v>
      </c>
      <c r="D5060" s="13" t="s">
        <v>2790</v>
      </c>
      <c r="F5060" s="4">
        <v>45761</v>
      </c>
      <c r="G5060" s="5" t="s">
        <v>3598</v>
      </c>
      <c r="H5060" s="3" t="s">
        <v>13</v>
      </c>
      <c r="I5060" s="3" t="s">
        <v>30</v>
      </c>
      <c r="J5060" s="3" t="s">
        <v>2126</v>
      </c>
      <c r="K5060" s="3" t="s">
        <v>782</v>
      </c>
      <c r="L5060" s="18"/>
      <c r="M5060" s="18">
        <v>3500</v>
      </c>
      <c r="N5060" s="19">
        <v>-3500</v>
      </c>
    </row>
    <row r="5061" spans="1:14" x14ac:dyDescent="0.2">
      <c r="A5061" s="3" t="str" cm="1">
        <f t="array" ref="A5061:B5061">_xlfn.TEXTSPLIT(D5061," - ",TRUE,1)</f>
        <v>2025</v>
      </c>
      <c r="B5061" s="3" t="str">
        <v>4</v>
      </c>
      <c r="C5061" s="3" t="str">
        <f>_xlfn.XLOOKUP(B5061*1,List!A:A,List!B:B,"",0)</f>
        <v>04</v>
      </c>
      <c r="D5061" s="13" t="s">
        <v>2790</v>
      </c>
      <c r="F5061" s="4">
        <v>45777</v>
      </c>
      <c r="G5061" s="5" t="s">
        <v>3005</v>
      </c>
      <c r="H5061" s="3" t="s">
        <v>27</v>
      </c>
      <c r="I5061" s="3" t="s">
        <v>1894</v>
      </c>
      <c r="J5061" s="3" t="s">
        <v>314</v>
      </c>
      <c r="K5061" s="3" t="s">
        <v>32</v>
      </c>
      <c r="L5061" s="18">
        <v>2550</v>
      </c>
      <c r="M5061" s="18"/>
      <c r="N5061" s="19">
        <v>2550</v>
      </c>
    </row>
    <row r="5062" spans="1:14" x14ac:dyDescent="0.2">
      <c r="A5062" s="3" t="str" cm="1">
        <f t="array" ref="A5062:B5062">_xlfn.TEXTSPLIT(D5062," - ",TRUE,1)</f>
        <v>2025</v>
      </c>
      <c r="B5062" s="3" t="str">
        <v>4</v>
      </c>
      <c r="C5062" s="3" t="str">
        <f>_xlfn.XLOOKUP(B5062*1,List!A:A,List!B:B,"",0)</f>
        <v>04</v>
      </c>
      <c r="D5062" s="13" t="s">
        <v>2790</v>
      </c>
      <c r="F5062" s="4">
        <v>45777</v>
      </c>
      <c r="G5062" s="5" t="s">
        <v>3017</v>
      </c>
      <c r="H5062" s="3" t="s">
        <v>13</v>
      </c>
      <c r="I5062" s="3" t="s">
        <v>1894</v>
      </c>
      <c r="J5062" s="3" t="s">
        <v>171</v>
      </c>
      <c r="K5062" s="3" t="s">
        <v>96</v>
      </c>
      <c r="L5062" s="18"/>
      <c r="M5062" s="18">
        <v>1380</v>
      </c>
      <c r="N5062" s="19">
        <v>-1380</v>
      </c>
    </row>
    <row r="5063" spans="1:14" x14ac:dyDescent="0.2">
      <c r="A5063" s="3" t="str" cm="1">
        <f t="array" ref="A5063:B5063">_xlfn.TEXTSPLIT(D5063," - ",TRUE,1)</f>
        <v>2025</v>
      </c>
      <c r="B5063" s="3" t="str">
        <v>4</v>
      </c>
      <c r="C5063" s="3" t="str">
        <f>_xlfn.XLOOKUP(B5063*1,List!A:A,List!B:B,"",0)</f>
        <v>04</v>
      </c>
      <c r="D5063" s="13" t="s">
        <v>2790</v>
      </c>
      <c r="F5063" s="4">
        <v>45777</v>
      </c>
      <c r="G5063" s="5" t="s">
        <v>3599</v>
      </c>
      <c r="H5063" s="3" t="s">
        <v>27</v>
      </c>
      <c r="I5063" s="3" t="s">
        <v>1894</v>
      </c>
      <c r="J5063" s="3" t="s">
        <v>107</v>
      </c>
      <c r="K5063" s="3" t="s">
        <v>58</v>
      </c>
      <c r="L5063" s="18">
        <v>3200</v>
      </c>
      <c r="M5063" s="18"/>
      <c r="N5063" s="19">
        <v>3200</v>
      </c>
    </row>
    <row r="5064" spans="1:14" x14ac:dyDescent="0.2">
      <c r="A5064" s="3" t="str" cm="1">
        <f t="array" ref="A5064:B5064">_xlfn.TEXTSPLIT(D5064," - ",TRUE,1)</f>
        <v>2025</v>
      </c>
      <c r="B5064" s="3" t="str">
        <v>4</v>
      </c>
      <c r="C5064" s="3" t="str">
        <f>_xlfn.XLOOKUP(B5064*1,List!A:A,List!B:B,"",0)</f>
        <v>04</v>
      </c>
      <c r="D5064" s="13" t="s">
        <v>2790</v>
      </c>
      <c r="F5064" s="4">
        <v>45777</v>
      </c>
      <c r="G5064" s="5" t="s">
        <v>3550</v>
      </c>
      <c r="H5064" s="3" t="s">
        <v>13</v>
      </c>
      <c r="I5064" s="3" t="s">
        <v>1894</v>
      </c>
      <c r="J5064" s="3" t="s">
        <v>152</v>
      </c>
      <c r="K5064" s="3" t="s">
        <v>153</v>
      </c>
      <c r="L5064" s="18"/>
      <c r="M5064" s="18">
        <v>2500</v>
      </c>
      <c r="N5064" s="19">
        <v>-2500</v>
      </c>
    </row>
    <row r="5065" spans="1:14" x14ac:dyDescent="0.2">
      <c r="A5065" s="3" t="str" cm="1">
        <f t="array" ref="A5065:B5065">_xlfn.TEXTSPLIT(D5065," - ",TRUE,1)</f>
        <v>2025</v>
      </c>
      <c r="B5065" s="3" t="str">
        <v>4</v>
      </c>
      <c r="C5065" s="3" t="str">
        <f>_xlfn.XLOOKUP(B5065*1,List!A:A,List!B:B,"",0)</f>
        <v>04</v>
      </c>
      <c r="D5065" s="13" t="s">
        <v>2790</v>
      </c>
      <c r="F5065" s="4">
        <v>45756</v>
      </c>
      <c r="G5065" s="5" t="s">
        <v>3492</v>
      </c>
      <c r="H5065" s="3" t="s">
        <v>13</v>
      </c>
      <c r="I5065" s="3" t="s">
        <v>2792</v>
      </c>
      <c r="J5065" s="3" t="s">
        <v>107</v>
      </c>
      <c r="K5065" s="3" t="s">
        <v>58</v>
      </c>
      <c r="L5065" s="18">
        <v>3200</v>
      </c>
      <c r="M5065" s="18"/>
      <c r="N5065" s="19">
        <v>3200</v>
      </c>
    </row>
    <row r="5066" spans="1:14" x14ac:dyDescent="0.2">
      <c r="A5066" s="3" t="str" cm="1">
        <f t="array" ref="A5066:B5066">_xlfn.TEXTSPLIT(D5066," - ",TRUE,1)</f>
        <v>2025</v>
      </c>
      <c r="B5066" s="3" t="str">
        <v>4</v>
      </c>
      <c r="C5066" s="3" t="str">
        <f>_xlfn.XLOOKUP(B5066*1,List!A:A,List!B:B,"",0)</f>
        <v>04</v>
      </c>
      <c r="D5066" s="13" t="s">
        <v>2790</v>
      </c>
      <c r="F5066" s="4">
        <v>45756</v>
      </c>
      <c r="G5066" s="5" t="s">
        <v>3473</v>
      </c>
      <c r="H5066" s="3" t="s">
        <v>13</v>
      </c>
      <c r="I5066" s="3" t="s">
        <v>2792</v>
      </c>
      <c r="J5066" s="3" t="s">
        <v>2349</v>
      </c>
      <c r="K5066" s="3" t="s">
        <v>510</v>
      </c>
      <c r="L5066" s="18">
        <v>3575</v>
      </c>
      <c r="M5066" s="18"/>
      <c r="N5066" s="19">
        <v>3575</v>
      </c>
    </row>
    <row r="5067" spans="1:14" x14ac:dyDescent="0.2">
      <c r="A5067" s="3" t="str" cm="1">
        <f t="array" ref="A5067:B5067">_xlfn.TEXTSPLIT(D5067," - ",TRUE,1)</f>
        <v>2025</v>
      </c>
      <c r="B5067" s="3" t="str">
        <v>4</v>
      </c>
      <c r="C5067" s="3" t="str">
        <f>_xlfn.XLOOKUP(B5067*1,List!A:A,List!B:B,"",0)</f>
        <v>04</v>
      </c>
      <c r="D5067" s="13" t="s">
        <v>2790</v>
      </c>
      <c r="F5067" s="4">
        <v>45761</v>
      </c>
      <c r="G5067" s="5" t="s">
        <v>3600</v>
      </c>
      <c r="H5067" s="3" t="s">
        <v>27</v>
      </c>
      <c r="I5067" s="3" t="s">
        <v>2792</v>
      </c>
      <c r="J5067" s="3" t="s">
        <v>300</v>
      </c>
      <c r="K5067" s="3" t="s">
        <v>301</v>
      </c>
      <c r="L5067" s="18"/>
      <c r="M5067" s="18">
        <v>1757.47</v>
      </c>
      <c r="N5067" s="19">
        <v>-1757.47</v>
      </c>
    </row>
    <row r="5068" spans="1:14" x14ac:dyDescent="0.2">
      <c r="A5068" s="3" t="str" cm="1">
        <f t="array" ref="A5068:B5068">_xlfn.TEXTSPLIT(D5068," - ",TRUE,1)</f>
        <v>2025</v>
      </c>
      <c r="B5068" s="3" t="str">
        <v>4</v>
      </c>
      <c r="C5068" s="3" t="str">
        <f>_xlfn.XLOOKUP(B5068*1,List!A:A,List!B:B,"",0)</f>
        <v>04</v>
      </c>
      <c r="D5068" s="13" t="s">
        <v>2790</v>
      </c>
      <c r="F5068" s="4">
        <v>45756</v>
      </c>
      <c r="G5068" s="5" t="s">
        <v>3601</v>
      </c>
      <c r="H5068" s="3" t="s">
        <v>13</v>
      </c>
      <c r="I5068" s="3" t="s">
        <v>30</v>
      </c>
      <c r="J5068" s="3" t="s">
        <v>496</v>
      </c>
      <c r="K5068" s="3" t="s">
        <v>58</v>
      </c>
      <c r="L5068" s="18"/>
      <c r="M5068" s="18">
        <v>2133</v>
      </c>
      <c r="N5068" s="19">
        <v>-2133</v>
      </c>
    </row>
    <row r="5069" spans="1:14" x14ac:dyDescent="0.2">
      <c r="A5069" s="3" t="str" cm="1">
        <f t="array" ref="A5069:B5069">_xlfn.TEXTSPLIT(D5069," - ",TRUE,1)</f>
        <v>2025</v>
      </c>
      <c r="B5069" s="3" t="str">
        <v>4</v>
      </c>
      <c r="C5069" s="3" t="str">
        <f>_xlfn.XLOOKUP(B5069*1,List!A:A,List!B:B,"",0)</f>
        <v>04</v>
      </c>
      <c r="D5069" s="13" t="s">
        <v>2790</v>
      </c>
      <c r="F5069" s="4">
        <v>45777</v>
      </c>
      <c r="G5069" s="5" t="s">
        <v>3544</v>
      </c>
      <c r="H5069" s="3" t="s">
        <v>13</v>
      </c>
      <c r="I5069" s="3" t="s">
        <v>1894</v>
      </c>
      <c r="J5069" s="3" t="s">
        <v>444</v>
      </c>
      <c r="K5069" s="3" t="s">
        <v>445</v>
      </c>
      <c r="L5069" s="18"/>
      <c r="M5069" s="18">
        <v>1794.1</v>
      </c>
      <c r="N5069" s="19">
        <v>-1794.1</v>
      </c>
    </row>
    <row r="5070" spans="1:14" x14ac:dyDescent="0.2">
      <c r="A5070" s="3" t="str" cm="1">
        <f t="array" ref="A5070:B5070">_xlfn.TEXTSPLIT(D5070," - ",TRUE,1)</f>
        <v>2025</v>
      </c>
      <c r="B5070" s="3" t="str">
        <v>4</v>
      </c>
      <c r="C5070" s="3" t="str">
        <f>_xlfn.XLOOKUP(B5070*1,List!A:A,List!B:B,"",0)</f>
        <v>04</v>
      </c>
      <c r="D5070" s="13" t="s">
        <v>2790</v>
      </c>
      <c r="F5070" s="4">
        <v>45761</v>
      </c>
      <c r="G5070" s="5" t="s">
        <v>3602</v>
      </c>
      <c r="H5070" s="3" t="s">
        <v>13</v>
      </c>
      <c r="I5070" s="3" t="s">
        <v>30</v>
      </c>
      <c r="J5070" s="3" t="s">
        <v>642</v>
      </c>
      <c r="K5070" s="3" t="s">
        <v>643</v>
      </c>
      <c r="L5070" s="18"/>
      <c r="M5070" s="18">
        <v>3250</v>
      </c>
      <c r="N5070" s="19">
        <v>-3250</v>
      </c>
    </row>
    <row r="5071" spans="1:14" x14ac:dyDescent="0.2">
      <c r="A5071" s="3" t="str" cm="1">
        <f t="array" ref="A5071:B5071">_xlfn.TEXTSPLIT(D5071," - ",TRUE,1)</f>
        <v>2025</v>
      </c>
      <c r="B5071" s="3" t="str">
        <v>4</v>
      </c>
      <c r="C5071" s="3" t="str">
        <f>_xlfn.XLOOKUP(B5071*1,List!A:A,List!B:B,"",0)</f>
        <v>04</v>
      </c>
      <c r="D5071" s="13" t="s">
        <v>2790</v>
      </c>
      <c r="F5071" s="4">
        <v>45777</v>
      </c>
      <c r="G5071" s="5" t="s">
        <v>2894</v>
      </c>
      <c r="H5071" s="3" t="s">
        <v>27</v>
      </c>
      <c r="I5071" s="3" t="s">
        <v>1894</v>
      </c>
      <c r="J5071" s="3" t="s">
        <v>750</v>
      </c>
      <c r="K5071" s="3" t="s">
        <v>179</v>
      </c>
      <c r="L5071" s="18">
        <v>2875</v>
      </c>
      <c r="M5071" s="18"/>
      <c r="N5071" s="19">
        <v>2875</v>
      </c>
    </row>
    <row r="5072" spans="1:14" x14ac:dyDescent="0.2">
      <c r="A5072" s="3" t="str" cm="1">
        <f t="array" ref="A5072:B5072">_xlfn.TEXTSPLIT(D5072," - ",TRUE,1)</f>
        <v>2025</v>
      </c>
      <c r="B5072" s="3" t="str">
        <v>4</v>
      </c>
      <c r="C5072" s="3" t="str">
        <f>_xlfn.XLOOKUP(B5072*1,List!A:A,List!B:B,"",0)</f>
        <v>04</v>
      </c>
      <c r="D5072" s="13" t="s">
        <v>2790</v>
      </c>
      <c r="F5072" s="4">
        <v>45777</v>
      </c>
      <c r="G5072" s="5" t="s">
        <v>3603</v>
      </c>
      <c r="H5072" s="3" t="s">
        <v>13</v>
      </c>
      <c r="I5072" s="3" t="s">
        <v>1894</v>
      </c>
      <c r="J5072" s="3" t="s">
        <v>784</v>
      </c>
      <c r="K5072" s="3" t="s">
        <v>242</v>
      </c>
      <c r="L5072" s="18"/>
      <c r="M5072" s="18">
        <v>1625</v>
      </c>
      <c r="N5072" s="19">
        <v>-1625</v>
      </c>
    </row>
    <row r="5073" spans="1:14" x14ac:dyDescent="0.2">
      <c r="A5073" s="3" t="str" cm="1">
        <f t="array" ref="A5073:B5073">_xlfn.TEXTSPLIT(D5073," - ",TRUE,1)</f>
        <v>2025</v>
      </c>
      <c r="B5073" s="3" t="str">
        <v>4</v>
      </c>
      <c r="C5073" s="3" t="str">
        <f>_xlfn.XLOOKUP(B5073*1,List!A:A,List!B:B,"",0)</f>
        <v>04</v>
      </c>
      <c r="D5073" s="13" t="s">
        <v>2790</v>
      </c>
      <c r="F5073" s="4">
        <v>45777</v>
      </c>
      <c r="G5073" s="5" t="s">
        <v>2873</v>
      </c>
      <c r="H5073" s="3" t="s">
        <v>27</v>
      </c>
      <c r="I5073" s="3" t="s">
        <v>1894</v>
      </c>
      <c r="J5073" s="3" t="s">
        <v>374</v>
      </c>
      <c r="K5073" s="3" t="s">
        <v>103</v>
      </c>
      <c r="L5073" s="18">
        <v>3033.31</v>
      </c>
      <c r="M5073" s="18"/>
      <c r="N5073" s="19">
        <v>3033.31</v>
      </c>
    </row>
    <row r="5074" spans="1:14" x14ac:dyDescent="0.2">
      <c r="A5074" s="3" t="str" cm="1">
        <f t="array" ref="A5074:B5074">_xlfn.TEXTSPLIT(D5074," - ",TRUE,1)</f>
        <v>2025</v>
      </c>
      <c r="B5074" s="3" t="str">
        <v>4</v>
      </c>
      <c r="C5074" s="3" t="str">
        <f>_xlfn.XLOOKUP(B5074*1,List!A:A,List!B:B,"",0)</f>
        <v>04</v>
      </c>
      <c r="D5074" s="13" t="s">
        <v>2790</v>
      </c>
      <c r="F5074" s="4">
        <v>45756</v>
      </c>
      <c r="G5074" s="5" t="s">
        <v>3604</v>
      </c>
      <c r="H5074" s="3" t="s">
        <v>13</v>
      </c>
      <c r="I5074" s="3" t="s">
        <v>30</v>
      </c>
      <c r="J5074" s="3" t="s">
        <v>666</v>
      </c>
      <c r="K5074" s="3" t="s">
        <v>41</v>
      </c>
      <c r="L5074" s="18"/>
      <c r="M5074" s="18">
        <v>3673.86</v>
      </c>
      <c r="N5074" s="19">
        <v>-3673.86</v>
      </c>
    </row>
    <row r="5075" spans="1:14" x14ac:dyDescent="0.2">
      <c r="A5075" s="3" t="str" cm="1">
        <f t="array" ref="A5075:B5075">_xlfn.TEXTSPLIT(D5075," - ",TRUE,1)</f>
        <v>2025</v>
      </c>
      <c r="B5075" s="3" t="str">
        <v>4</v>
      </c>
      <c r="C5075" s="3" t="str">
        <f>_xlfn.XLOOKUP(B5075*1,List!A:A,List!B:B,"",0)</f>
        <v>04</v>
      </c>
      <c r="D5075" s="13" t="s">
        <v>2790</v>
      </c>
      <c r="F5075" s="4">
        <v>45749</v>
      </c>
      <c r="G5075" s="5" t="s">
        <v>3109</v>
      </c>
      <c r="H5075" s="3" t="s">
        <v>13</v>
      </c>
      <c r="I5075" s="3" t="s">
        <v>14</v>
      </c>
      <c r="J5075" s="3" t="s">
        <v>66</v>
      </c>
      <c r="K5075" s="3" t="s">
        <v>249</v>
      </c>
      <c r="L5075" s="18">
        <v>1750</v>
      </c>
      <c r="M5075" s="18"/>
      <c r="N5075" s="19">
        <v>1750</v>
      </c>
    </row>
    <row r="5076" spans="1:14" x14ac:dyDescent="0.2">
      <c r="A5076" s="3" t="str" cm="1">
        <f t="array" ref="A5076:B5076">_xlfn.TEXTSPLIT(D5076," - ",TRUE,1)</f>
        <v>2025</v>
      </c>
      <c r="B5076" s="3" t="str">
        <v>4</v>
      </c>
      <c r="C5076" s="3" t="str">
        <f>_xlfn.XLOOKUP(B5076*1,List!A:A,List!B:B,"",0)</f>
        <v>04</v>
      </c>
      <c r="D5076" s="13" t="s">
        <v>2790</v>
      </c>
      <c r="F5076" s="4">
        <v>45756</v>
      </c>
      <c r="G5076" s="5" t="s">
        <v>3605</v>
      </c>
      <c r="H5076" s="3" t="s">
        <v>13</v>
      </c>
      <c r="I5076" s="3" t="s">
        <v>30</v>
      </c>
      <c r="J5076" s="3" t="s">
        <v>114</v>
      </c>
      <c r="K5076" s="3" t="s">
        <v>96</v>
      </c>
      <c r="L5076" s="18"/>
      <c r="M5076" s="18">
        <v>1860</v>
      </c>
      <c r="N5076" s="19">
        <v>-1860</v>
      </c>
    </row>
    <row r="5077" spans="1:14" x14ac:dyDescent="0.2">
      <c r="A5077" s="3" t="str" cm="1">
        <f t="array" ref="A5077:B5077">_xlfn.TEXTSPLIT(D5077," - ",TRUE,1)</f>
        <v>2025</v>
      </c>
      <c r="B5077" s="3" t="str">
        <v>4</v>
      </c>
      <c r="C5077" s="3" t="str">
        <f>_xlfn.XLOOKUP(B5077*1,List!A:A,List!B:B,"",0)</f>
        <v>04</v>
      </c>
      <c r="D5077" s="13" t="s">
        <v>2790</v>
      </c>
      <c r="F5077" s="4">
        <v>45761</v>
      </c>
      <c r="G5077" s="5" t="s">
        <v>3606</v>
      </c>
      <c r="H5077" s="3" t="s">
        <v>13</v>
      </c>
      <c r="I5077" s="3" t="s">
        <v>30</v>
      </c>
      <c r="J5077" s="3" t="s">
        <v>741</v>
      </c>
      <c r="K5077" s="3" t="s">
        <v>742</v>
      </c>
      <c r="L5077" s="18"/>
      <c r="M5077" s="18">
        <v>4000</v>
      </c>
      <c r="N5077" s="19">
        <v>-4000</v>
      </c>
    </row>
    <row r="5078" spans="1:14" x14ac:dyDescent="0.2">
      <c r="A5078" s="3" t="str" cm="1">
        <f t="array" ref="A5078:B5078">_xlfn.TEXTSPLIT(D5078," - ",TRUE,1)</f>
        <v>2025</v>
      </c>
      <c r="B5078" s="3" t="str">
        <v>4</v>
      </c>
      <c r="C5078" s="3" t="str">
        <f>_xlfn.XLOOKUP(B5078*1,List!A:A,List!B:B,"",0)</f>
        <v>04</v>
      </c>
      <c r="D5078" s="13" t="s">
        <v>2790</v>
      </c>
      <c r="F5078" s="4">
        <v>45756</v>
      </c>
      <c r="G5078" s="5" t="s">
        <v>3607</v>
      </c>
      <c r="H5078" s="3" t="s">
        <v>27</v>
      </c>
      <c r="I5078" s="3" t="s">
        <v>2792</v>
      </c>
      <c r="J5078" s="3" t="s">
        <v>2030</v>
      </c>
      <c r="K5078" s="3" t="s">
        <v>91</v>
      </c>
      <c r="L5078" s="18"/>
      <c r="M5078" s="18">
        <v>2550</v>
      </c>
      <c r="N5078" s="19">
        <v>-2550</v>
      </c>
    </row>
    <row r="5079" spans="1:14" x14ac:dyDescent="0.2">
      <c r="A5079" s="3" t="str" cm="1">
        <f t="array" ref="A5079:B5079">_xlfn.TEXTSPLIT(D5079," - ",TRUE,1)</f>
        <v>2025</v>
      </c>
      <c r="B5079" s="3" t="str">
        <v>4</v>
      </c>
      <c r="C5079" s="3" t="str">
        <f>_xlfn.XLOOKUP(B5079*1,List!A:A,List!B:B,"",0)</f>
        <v>04</v>
      </c>
      <c r="D5079" s="13" t="s">
        <v>2790</v>
      </c>
      <c r="F5079" s="4">
        <v>45761</v>
      </c>
      <c r="G5079" s="5" t="s">
        <v>3608</v>
      </c>
      <c r="H5079" s="3" t="s">
        <v>13</v>
      </c>
      <c r="I5079" s="3" t="s">
        <v>30</v>
      </c>
      <c r="J5079" s="3" t="s">
        <v>422</v>
      </c>
      <c r="K5079" s="3" t="s">
        <v>249</v>
      </c>
      <c r="L5079" s="18"/>
      <c r="M5079" s="18">
        <v>3466.66</v>
      </c>
      <c r="N5079" s="19">
        <v>-3466.66</v>
      </c>
    </row>
    <row r="5080" spans="1:14" x14ac:dyDescent="0.2">
      <c r="A5080" s="3" t="str" cm="1">
        <f t="array" ref="A5080:B5080">_xlfn.TEXTSPLIT(D5080," - ",TRUE,1)</f>
        <v>2025</v>
      </c>
      <c r="B5080" s="3" t="str">
        <v>4</v>
      </c>
      <c r="C5080" s="3" t="str">
        <f>_xlfn.XLOOKUP(B5080*1,List!A:A,List!B:B,"",0)</f>
        <v>04</v>
      </c>
      <c r="D5080" s="13" t="s">
        <v>2790</v>
      </c>
      <c r="F5080" s="4">
        <v>45755</v>
      </c>
      <c r="G5080" s="5" t="s">
        <v>3132</v>
      </c>
      <c r="H5080" s="3" t="s">
        <v>48</v>
      </c>
      <c r="I5080" s="3" t="s">
        <v>3133</v>
      </c>
      <c r="J5080" s="3" t="s">
        <v>3202</v>
      </c>
      <c r="K5080" s="3" t="s">
        <v>3134</v>
      </c>
      <c r="L5080" s="18">
        <v>3610</v>
      </c>
      <c r="M5080" s="18"/>
      <c r="N5080" s="19">
        <v>3610</v>
      </c>
    </row>
    <row r="5081" spans="1:14" x14ac:dyDescent="0.2">
      <c r="A5081" s="3" t="str" cm="1">
        <f t="array" ref="A5081:B5081">_xlfn.TEXTSPLIT(D5081," - ",TRUE,1)</f>
        <v>2025</v>
      </c>
      <c r="B5081" s="3" t="str">
        <v>4</v>
      </c>
      <c r="C5081" s="3" t="str">
        <f>_xlfn.XLOOKUP(B5081*1,List!A:A,List!B:B,"",0)</f>
        <v>04</v>
      </c>
      <c r="D5081" s="13" t="s">
        <v>2790</v>
      </c>
      <c r="F5081" s="4">
        <v>45756</v>
      </c>
      <c r="G5081" s="5" t="s">
        <v>3609</v>
      </c>
      <c r="H5081" s="3" t="s">
        <v>13</v>
      </c>
      <c r="I5081" s="3" t="s">
        <v>30</v>
      </c>
      <c r="J5081" s="3" t="s">
        <v>681</v>
      </c>
      <c r="K5081" s="3" t="s">
        <v>150</v>
      </c>
      <c r="L5081" s="18"/>
      <c r="M5081" s="18">
        <v>2250</v>
      </c>
      <c r="N5081" s="19">
        <v>-2250</v>
      </c>
    </row>
    <row r="5082" spans="1:14" x14ac:dyDescent="0.2">
      <c r="A5082" s="3" t="str" cm="1">
        <f t="array" ref="A5082:B5082">_xlfn.TEXTSPLIT(D5082," - ",TRUE,1)</f>
        <v>2025</v>
      </c>
      <c r="B5082" s="3" t="str">
        <v>4</v>
      </c>
      <c r="C5082" s="3" t="str">
        <f>_xlfn.XLOOKUP(B5082*1,List!A:A,List!B:B,"",0)</f>
        <v>04</v>
      </c>
      <c r="D5082" s="13" t="s">
        <v>2790</v>
      </c>
      <c r="F5082" s="4">
        <v>45777</v>
      </c>
      <c r="G5082" s="5" t="s">
        <v>3353</v>
      </c>
      <c r="H5082" s="3" t="s">
        <v>13</v>
      </c>
      <c r="I5082" s="3" t="s">
        <v>1894</v>
      </c>
      <c r="J5082" s="3" t="s">
        <v>342</v>
      </c>
      <c r="K5082" s="3" t="s">
        <v>343</v>
      </c>
      <c r="L5082" s="18"/>
      <c r="M5082" s="18">
        <v>3800</v>
      </c>
      <c r="N5082" s="19">
        <v>-3800</v>
      </c>
    </row>
    <row r="5083" spans="1:14" x14ac:dyDescent="0.2">
      <c r="A5083" s="3" t="str" cm="1">
        <f t="array" ref="A5083:B5083">_xlfn.TEXTSPLIT(D5083," - ",TRUE,1)</f>
        <v>2025</v>
      </c>
      <c r="B5083" s="3" t="str">
        <v>4</v>
      </c>
      <c r="C5083" s="3" t="str">
        <f>_xlfn.XLOOKUP(B5083*1,List!A:A,List!B:B,"",0)</f>
        <v>04</v>
      </c>
      <c r="D5083" s="13" t="s">
        <v>2790</v>
      </c>
      <c r="F5083" s="4">
        <v>45756</v>
      </c>
      <c r="G5083" s="5" t="s">
        <v>3610</v>
      </c>
      <c r="H5083" s="3" t="s">
        <v>13</v>
      </c>
      <c r="I5083" s="3" t="s">
        <v>30</v>
      </c>
      <c r="J5083" s="3" t="s">
        <v>217</v>
      </c>
      <c r="K5083" s="3" t="s">
        <v>35</v>
      </c>
      <c r="L5083" s="18"/>
      <c r="M5083" s="18">
        <v>4571.66</v>
      </c>
      <c r="N5083" s="19">
        <v>-4571.66</v>
      </c>
    </row>
    <row r="5084" spans="1:14" x14ac:dyDescent="0.2">
      <c r="A5084" s="3" t="str" cm="1">
        <f t="array" ref="A5084:B5084">_xlfn.TEXTSPLIT(D5084," - ",TRUE,1)</f>
        <v>2025</v>
      </c>
      <c r="B5084" s="3" t="str">
        <v>4</v>
      </c>
      <c r="C5084" s="3" t="str">
        <f>_xlfn.XLOOKUP(B5084*1,List!A:A,List!B:B,"",0)</f>
        <v>04</v>
      </c>
      <c r="D5084" s="13" t="s">
        <v>2790</v>
      </c>
      <c r="F5084" s="4">
        <v>45777</v>
      </c>
      <c r="G5084" s="5" t="s">
        <v>3166</v>
      </c>
      <c r="H5084" s="3" t="s">
        <v>27</v>
      </c>
      <c r="I5084" s="3" t="s">
        <v>1894</v>
      </c>
      <c r="J5084" s="3" t="s">
        <v>1391</v>
      </c>
      <c r="K5084" s="3" t="s">
        <v>196</v>
      </c>
      <c r="L5084" s="18">
        <v>3000</v>
      </c>
      <c r="M5084" s="18"/>
      <c r="N5084" s="19">
        <v>3000</v>
      </c>
    </row>
    <row r="5085" spans="1:14" x14ac:dyDescent="0.2">
      <c r="A5085" s="3" t="str" cm="1">
        <f t="array" ref="A5085:B5085">_xlfn.TEXTSPLIT(D5085," - ",TRUE,1)</f>
        <v>2025</v>
      </c>
      <c r="B5085" s="3" t="str">
        <v>4</v>
      </c>
      <c r="C5085" s="3" t="str">
        <f>_xlfn.XLOOKUP(B5085*1,List!A:A,List!B:B,"",0)</f>
        <v>04</v>
      </c>
      <c r="D5085" s="13" t="s">
        <v>2790</v>
      </c>
      <c r="F5085" s="4">
        <v>45749</v>
      </c>
      <c r="G5085" s="5" t="s">
        <v>3611</v>
      </c>
      <c r="H5085" s="3" t="s">
        <v>13</v>
      </c>
      <c r="I5085" s="3" t="s">
        <v>30</v>
      </c>
      <c r="J5085" s="3" t="s">
        <v>394</v>
      </c>
      <c r="K5085" s="3" t="s">
        <v>199</v>
      </c>
      <c r="L5085" s="18">
        <v>2750</v>
      </c>
      <c r="M5085" s="18"/>
      <c r="N5085" s="19">
        <v>2750</v>
      </c>
    </row>
    <row r="5086" spans="1:14" x14ac:dyDescent="0.2">
      <c r="A5086" s="3" t="str" cm="1">
        <f t="array" ref="A5086:B5086">_xlfn.TEXTSPLIT(D5086," - ",TRUE,1)</f>
        <v>2025</v>
      </c>
      <c r="B5086" s="3" t="str">
        <v>4</v>
      </c>
      <c r="C5086" s="3" t="str">
        <f>_xlfn.XLOOKUP(B5086*1,List!A:A,List!B:B,"",0)</f>
        <v>04</v>
      </c>
      <c r="D5086" s="13" t="s">
        <v>2790</v>
      </c>
      <c r="F5086" s="4">
        <v>45762</v>
      </c>
      <c r="G5086" s="5" t="s">
        <v>3111</v>
      </c>
      <c r="H5086" s="3" t="s">
        <v>13</v>
      </c>
      <c r="I5086" s="3" t="s">
        <v>2792</v>
      </c>
      <c r="J5086" s="3" t="s">
        <v>52</v>
      </c>
      <c r="K5086" s="3" t="s">
        <v>32</v>
      </c>
      <c r="L5086" s="18">
        <v>1650</v>
      </c>
      <c r="M5086" s="18"/>
      <c r="N5086" s="19">
        <v>1650</v>
      </c>
    </row>
    <row r="5087" spans="1:14" x14ac:dyDescent="0.2">
      <c r="A5087" s="3" t="str" cm="1">
        <f t="array" ref="A5087:B5087">_xlfn.TEXTSPLIT(D5087," - ",TRUE,1)</f>
        <v>2025</v>
      </c>
      <c r="B5087" s="3" t="str">
        <v>4</v>
      </c>
      <c r="C5087" s="3" t="str">
        <f>_xlfn.XLOOKUP(B5087*1,List!A:A,List!B:B,"",0)</f>
        <v>04</v>
      </c>
      <c r="D5087" s="13" t="s">
        <v>2790</v>
      </c>
      <c r="F5087" s="4">
        <v>45756</v>
      </c>
      <c r="G5087" s="5" t="s">
        <v>3274</v>
      </c>
      <c r="H5087" s="3" t="s">
        <v>27</v>
      </c>
      <c r="I5087" s="3" t="s">
        <v>2792</v>
      </c>
      <c r="J5087" s="3" t="s">
        <v>2242</v>
      </c>
      <c r="K5087" s="3" t="s">
        <v>16</v>
      </c>
      <c r="L5087" s="18"/>
      <c r="M5087" s="18">
        <v>1560</v>
      </c>
      <c r="N5087" s="19">
        <v>-1560</v>
      </c>
    </row>
    <row r="5088" spans="1:14" x14ac:dyDescent="0.2">
      <c r="A5088" s="3" t="str" cm="1">
        <f t="array" ref="A5088:B5088">_xlfn.TEXTSPLIT(D5088," - ",TRUE,1)</f>
        <v>2025</v>
      </c>
      <c r="B5088" s="3" t="str">
        <v>4</v>
      </c>
      <c r="C5088" s="3" t="str">
        <f>_xlfn.XLOOKUP(B5088*1,List!A:A,List!B:B,"",0)</f>
        <v>04</v>
      </c>
      <c r="D5088" s="13" t="s">
        <v>2790</v>
      </c>
      <c r="F5088" s="4">
        <v>45756</v>
      </c>
      <c r="G5088" s="5" t="s">
        <v>3014</v>
      </c>
      <c r="H5088" s="3" t="s">
        <v>27</v>
      </c>
      <c r="I5088" s="3" t="s">
        <v>2792</v>
      </c>
      <c r="J5088" s="3" t="s">
        <v>323</v>
      </c>
      <c r="K5088" s="3" t="s">
        <v>35</v>
      </c>
      <c r="L5088" s="18"/>
      <c r="M5088" s="18">
        <v>2795</v>
      </c>
      <c r="N5088" s="19">
        <v>-2795</v>
      </c>
    </row>
    <row r="5089" spans="1:14" x14ac:dyDescent="0.2">
      <c r="A5089" s="3" t="str" cm="1">
        <f t="array" ref="A5089:B5089">_xlfn.TEXTSPLIT(D5089," - ",TRUE,1)</f>
        <v>2025</v>
      </c>
      <c r="B5089" s="3" t="str">
        <v>4</v>
      </c>
      <c r="C5089" s="3" t="str">
        <f>_xlfn.XLOOKUP(B5089*1,List!A:A,List!B:B,"",0)</f>
        <v>04</v>
      </c>
      <c r="D5089" s="13" t="s">
        <v>2790</v>
      </c>
      <c r="F5089" s="4">
        <v>45756</v>
      </c>
      <c r="G5089" s="5" t="s">
        <v>3612</v>
      </c>
      <c r="H5089" s="3" t="s">
        <v>13</v>
      </c>
      <c r="I5089" s="3" t="s">
        <v>2792</v>
      </c>
      <c r="J5089" s="3" t="s">
        <v>2920</v>
      </c>
      <c r="K5089" s="3" t="s">
        <v>16</v>
      </c>
      <c r="L5089" s="18">
        <v>1560</v>
      </c>
      <c r="M5089" s="18"/>
      <c r="N5089" s="19">
        <v>1560</v>
      </c>
    </row>
    <row r="5090" spans="1:14" x14ac:dyDescent="0.2">
      <c r="A5090" s="3" t="str" cm="1">
        <f t="array" ref="A5090:B5090">_xlfn.TEXTSPLIT(D5090," - ",TRUE,1)</f>
        <v>2025</v>
      </c>
      <c r="B5090" s="3" t="str">
        <v>4</v>
      </c>
      <c r="C5090" s="3" t="str">
        <f>_xlfn.XLOOKUP(B5090*1,List!A:A,List!B:B,"",0)</f>
        <v>04</v>
      </c>
      <c r="D5090" s="13" t="s">
        <v>2790</v>
      </c>
      <c r="F5090" s="4">
        <v>45756</v>
      </c>
      <c r="G5090" s="5" t="s">
        <v>3613</v>
      </c>
      <c r="H5090" s="3" t="s">
        <v>13</v>
      </c>
      <c r="I5090" s="3" t="s">
        <v>2792</v>
      </c>
      <c r="J5090" s="3" t="s">
        <v>821</v>
      </c>
      <c r="K5090" s="3" t="s">
        <v>150</v>
      </c>
      <c r="L5090" s="18">
        <v>2435</v>
      </c>
      <c r="M5090" s="18"/>
      <c r="N5090" s="19">
        <v>2435</v>
      </c>
    </row>
    <row r="5091" spans="1:14" x14ac:dyDescent="0.2">
      <c r="A5091" s="3" t="str" cm="1">
        <f t="array" ref="A5091:B5091">_xlfn.TEXTSPLIT(D5091," - ",TRUE,1)</f>
        <v>2025</v>
      </c>
      <c r="B5091" s="3" t="str">
        <v>4</v>
      </c>
      <c r="C5091" s="3" t="str">
        <f>_xlfn.XLOOKUP(B5091*1,List!A:A,List!B:B,"",0)</f>
        <v>04</v>
      </c>
      <c r="D5091" s="13" t="s">
        <v>2790</v>
      </c>
      <c r="F5091" s="4">
        <v>45756</v>
      </c>
      <c r="G5091" s="5" t="s">
        <v>3614</v>
      </c>
      <c r="H5091" s="3" t="s">
        <v>13</v>
      </c>
      <c r="I5091" s="3" t="s">
        <v>2792</v>
      </c>
      <c r="J5091" s="3" t="s">
        <v>681</v>
      </c>
      <c r="K5091" s="3" t="s">
        <v>150</v>
      </c>
      <c r="L5091" s="18">
        <v>2250</v>
      </c>
      <c r="M5091" s="18"/>
      <c r="N5091" s="19">
        <v>2250</v>
      </c>
    </row>
    <row r="5092" spans="1:14" x14ac:dyDescent="0.2">
      <c r="A5092" s="3" t="str" cm="1">
        <f t="array" ref="A5092:B5092">_xlfn.TEXTSPLIT(D5092," - ",TRUE,1)</f>
        <v>2025</v>
      </c>
      <c r="B5092" s="3" t="str">
        <v>4</v>
      </c>
      <c r="C5092" s="3" t="str">
        <f>_xlfn.XLOOKUP(B5092*1,List!A:A,List!B:B,"",0)</f>
        <v>04</v>
      </c>
      <c r="D5092" s="13" t="s">
        <v>2790</v>
      </c>
      <c r="F5092" s="4">
        <v>45756</v>
      </c>
      <c r="G5092" s="5" t="s">
        <v>3615</v>
      </c>
      <c r="H5092" s="3" t="s">
        <v>13</v>
      </c>
      <c r="I5092" s="3" t="s">
        <v>2792</v>
      </c>
      <c r="J5092" s="3" t="s">
        <v>359</v>
      </c>
      <c r="K5092" s="3" t="s">
        <v>138</v>
      </c>
      <c r="L5092" s="18">
        <v>2730</v>
      </c>
      <c r="M5092" s="18"/>
      <c r="N5092" s="19">
        <v>2730</v>
      </c>
    </row>
    <row r="5093" spans="1:14" x14ac:dyDescent="0.2">
      <c r="A5093" s="3" t="str" cm="1">
        <f t="array" ref="A5093:B5093">_xlfn.TEXTSPLIT(D5093," - ",TRUE,1)</f>
        <v>2025</v>
      </c>
      <c r="B5093" s="3" t="str">
        <v>4</v>
      </c>
      <c r="C5093" s="3" t="str">
        <f>_xlfn.XLOOKUP(B5093*1,List!A:A,List!B:B,"",0)</f>
        <v>04</v>
      </c>
      <c r="D5093" s="13" t="s">
        <v>2790</v>
      </c>
      <c r="F5093" s="4">
        <v>45777</v>
      </c>
      <c r="G5093" s="5" t="s">
        <v>3616</v>
      </c>
      <c r="H5093" s="3" t="s">
        <v>13</v>
      </c>
      <c r="I5093" s="3" t="s">
        <v>1894</v>
      </c>
      <c r="J5093" s="3" t="s">
        <v>413</v>
      </c>
      <c r="K5093" s="3" t="s">
        <v>32</v>
      </c>
      <c r="L5093" s="18"/>
      <c r="M5093" s="18">
        <v>3275</v>
      </c>
      <c r="N5093" s="19">
        <v>-3275</v>
      </c>
    </row>
    <row r="5094" spans="1:14" x14ac:dyDescent="0.2">
      <c r="A5094" s="3" t="str" cm="1">
        <f t="array" ref="A5094:B5094">_xlfn.TEXTSPLIT(D5094," - ",TRUE,1)</f>
        <v>2025</v>
      </c>
      <c r="B5094" s="3" t="str">
        <v>4</v>
      </c>
      <c r="C5094" s="3" t="str">
        <f>_xlfn.XLOOKUP(B5094*1,List!A:A,List!B:B,"",0)</f>
        <v>04</v>
      </c>
      <c r="D5094" s="13" t="s">
        <v>2790</v>
      </c>
      <c r="F5094" s="4">
        <v>45776</v>
      </c>
      <c r="G5094" s="5" t="s">
        <v>3440</v>
      </c>
      <c r="H5094" s="3" t="s">
        <v>13</v>
      </c>
      <c r="I5094" s="3" t="s">
        <v>2792</v>
      </c>
      <c r="J5094" s="3" t="s">
        <v>198</v>
      </c>
      <c r="K5094" s="3" t="s">
        <v>199</v>
      </c>
      <c r="L5094" s="18"/>
      <c r="M5094" s="18">
        <v>2700.8</v>
      </c>
      <c r="N5094" s="19">
        <v>-2700.8</v>
      </c>
    </row>
    <row r="5095" spans="1:14" x14ac:dyDescent="0.2">
      <c r="A5095" s="3" t="str" cm="1">
        <f t="array" ref="A5095:B5095">_xlfn.TEXTSPLIT(D5095," - ",TRUE,1)</f>
        <v>2025</v>
      </c>
      <c r="B5095" s="3" t="str">
        <v>4</v>
      </c>
      <c r="C5095" s="3" t="str">
        <f>_xlfn.XLOOKUP(B5095*1,List!A:A,List!B:B,"",0)</f>
        <v>04</v>
      </c>
      <c r="D5095" s="13" t="s">
        <v>2790</v>
      </c>
      <c r="F5095" s="4">
        <v>45756</v>
      </c>
      <c r="G5095" s="5" t="s">
        <v>3342</v>
      </c>
      <c r="H5095" s="3" t="s">
        <v>27</v>
      </c>
      <c r="I5095" s="3" t="s">
        <v>2792</v>
      </c>
      <c r="J5095" s="3" t="s">
        <v>107</v>
      </c>
      <c r="K5095" s="3" t="s">
        <v>841</v>
      </c>
      <c r="L5095" s="18"/>
      <c r="M5095" s="18">
        <v>3200</v>
      </c>
      <c r="N5095" s="19">
        <v>-3200</v>
      </c>
    </row>
    <row r="5096" spans="1:14" x14ac:dyDescent="0.2">
      <c r="A5096" s="3" t="str" cm="1">
        <f t="array" ref="A5096:B5096">_xlfn.TEXTSPLIT(D5096," - ",TRUE,1)</f>
        <v>2025</v>
      </c>
      <c r="B5096" s="3" t="str">
        <v>4</v>
      </c>
      <c r="C5096" s="3" t="str">
        <f>_xlfn.XLOOKUP(B5096*1,List!A:A,List!B:B,"",0)</f>
        <v>04</v>
      </c>
      <c r="D5096" s="13" t="s">
        <v>2790</v>
      </c>
      <c r="F5096" s="4">
        <v>45777</v>
      </c>
      <c r="G5096" s="5" t="s">
        <v>3573</v>
      </c>
      <c r="H5096" s="3" t="s">
        <v>27</v>
      </c>
      <c r="I5096" s="3" t="s">
        <v>1894</v>
      </c>
      <c r="J5096" s="3" t="s">
        <v>185</v>
      </c>
      <c r="K5096" s="3" t="s">
        <v>41</v>
      </c>
      <c r="L5096" s="18">
        <v>2578.34</v>
      </c>
      <c r="M5096" s="18"/>
      <c r="N5096" s="19">
        <v>2578.34</v>
      </c>
    </row>
    <row r="5097" spans="1:14" x14ac:dyDescent="0.2">
      <c r="A5097" s="3" t="str" cm="1">
        <f t="array" ref="A5097:B5097">_xlfn.TEXTSPLIT(D5097," - ",TRUE,1)</f>
        <v>2025</v>
      </c>
      <c r="B5097" s="3" t="str">
        <v>4</v>
      </c>
      <c r="C5097" s="3" t="str">
        <f>_xlfn.XLOOKUP(B5097*1,List!A:A,List!B:B,"",0)</f>
        <v>04</v>
      </c>
      <c r="D5097" s="13" t="s">
        <v>2790</v>
      </c>
      <c r="F5097" s="4">
        <v>45777</v>
      </c>
      <c r="G5097" s="5" t="s">
        <v>3617</v>
      </c>
      <c r="H5097" s="3" t="s">
        <v>13</v>
      </c>
      <c r="I5097" s="3" t="s">
        <v>30</v>
      </c>
      <c r="J5097" s="3" t="s">
        <v>2817</v>
      </c>
      <c r="K5097" s="3" t="s">
        <v>753</v>
      </c>
      <c r="L5097" s="18"/>
      <c r="M5097" s="18">
        <v>2450</v>
      </c>
      <c r="N5097" s="19">
        <v>-2450</v>
      </c>
    </row>
    <row r="5098" spans="1:14" x14ac:dyDescent="0.2">
      <c r="A5098" s="3" t="str" cm="1">
        <f t="array" ref="A5098:B5098">_xlfn.TEXTSPLIT(D5098," - ",TRUE,1)</f>
        <v>2025</v>
      </c>
      <c r="B5098" s="3" t="str">
        <v>4</v>
      </c>
      <c r="C5098" s="3" t="str">
        <f>_xlfn.XLOOKUP(B5098*1,List!A:A,List!B:B,"",0)</f>
        <v>04</v>
      </c>
      <c r="D5098" s="13" t="s">
        <v>2790</v>
      </c>
      <c r="F5098" s="4">
        <v>45777</v>
      </c>
      <c r="G5098" s="5" t="s">
        <v>3558</v>
      </c>
      <c r="H5098" s="3" t="s">
        <v>13</v>
      </c>
      <c r="I5098" s="3" t="s">
        <v>1894</v>
      </c>
      <c r="J5098" s="3" t="s">
        <v>130</v>
      </c>
      <c r="K5098" s="3" t="s">
        <v>131</v>
      </c>
      <c r="L5098" s="18"/>
      <c r="M5098" s="18">
        <v>2670</v>
      </c>
      <c r="N5098" s="19">
        <v>-2670</v>
      </c>
    </row>
    <row r="5099" spans="1:14" x14ac:dyDescent="0.2">
      <c r="A5099" s="3" t="str" cm="1">
        <f t="array" ref="A5099:B5099">_xlfn.TEXTSPLIT(D5099," - ",TRUE,1)</f>
        <v>2025</v>
      </c>
      <c r="B5099" s="3" t="str">
        <v>4</v>
      </c>
      <c r="C5099" s="3" t="str">
        <f>_xlfn.XLOOKUP(B5099*1,List!A:A,List!B:B,"",0)</f>
        <v>04</v>
      </c>
      <c r="D5099" s="13" t="s">
        <v>2790</v>
      </c>
      <c r="F5099" s="4">
        <v>45777</v>
      </c>
      <c r="G5099" s="5" t="s">
        <v>3136</v>
      </c>
      <c r="H5099" s="3" t="s">
        <v>13</v>
      </c>
      <c r="I5099" s="3" t="s">
        <v>1894</v>
      </c>
      <c r="J5099" s="3" t="s">
        <v>673</v>
      </c>
      <c r="K5099" s="3" t="s">
        <v>71</v>
      </c>
      <c r="L5099" s="18"/>
      <c r="M5099" s="18">
        <v>2110</v>
      </c>
      <c r="N5099" s="19">
        <v>-2110</v>
      </c>
    </row>
    <row r="5100" spans="1:14" x14ac:dyDescent="0.2">
      <c r="A5100" s="3" t="str" cm="1">
        <f t="array" ref="A5100:B5100">_xlfn.TEXTSPLIT(D5100," - ",TRUE,1)</f>
        <v>2025</v>
      </c>
      <c r="B5100" s="3" t="str">
        <v>4</v>
      </c>
      <c r="C5100" s="3" t="str">
        <f>_xlfn.XLOOKUP(B5100*1,List!A:A,List!B:B,"",0)</f>
        <v>04</v>
      </c>
      <c r="D5100" s="13" t="s">
        <v>2790</v>
      </c>
      <c r="F5100" s="4">
        <v>45777</v>
      </c>
      <c r="G5100" s="5" t="s">
        <v>3057</v>
      </c>
      <c r="H5100" s="3" t="s">
        <v>27</v>
      </c>
      <c r="I5100" s="3" t="s">
        <v>1894</v>
      </c>
      <c r="J5100" s="3" t="s">
        <v>162</v>
      </c>
      <c r="K5100" s="3" t="s">
        <v>163</v>
      </c>
      <c r="L5100" s="18">
        <v>3600</v>
      </c>
      <c r="M5100" s="18"/>
      <c r="N5100" s="19">
        <v>3600</v>
      </c>
    </row>
    <row r="5101" spans="1:14" x14ac:dyDescent="0.2">
      <c r="A5101" s="3" t="str" cm="1">
        <f t="array" ref="A5101:B5101">_xlfn.TEXTSPLIT(D5101," - ",TRUE,1)</f>
        <v>2025</v>
      </c>
      <c r="B5101" s="3" t="str">
        <v>4</v>
      </c>
      <c r="C5101" s="3" t="str">
        <f>_xlfn.XLOOKUP(B5101*1,List!A:A,List!B:B,"",0)</f>
        <v>04</v>
      </c>
      <c r="D5101" s="13" t="s">
        <v>2790</v>
      </c>
      <c r="F5101" s="4">
        <v>45756</v>
      </c>
      <c r="G5101" s="5" t="s">
        <v>3382</v>
      </c>
      <c r="H5101" s="3" t="s">
        <v>27</v>
      </c>
      <c r="I5101" s="3" t="s">
        <v>2792</v>
      </c>
      <c r="J5101" s="3" t="s">
        <v>111</v>
      </c>
      <c r="K5101" s="3" t="s">
        <v>112</v>
      </c>
      <c r="L5101" s="18"/>
      <c r="M5101" s="18">
        <v>1972.8</v>
      </c>
      <c r="N5101" s="19">
        <v>-1972.8</v>
      </c>
    </row>
    <row r="5102" spans="1:14" x14ac:dyDescent="0.2">
      <c r="A5102" s="3" t="str" cm="1">
        <f t="array" ref="A5102:B5102">_xlfn.TEXTSPLIT(D5102," - ",TRUE,1)</f>
        <v>2025</v>
      </c>
      <c r="B5102" s="3" t="str">
        <v>4</v>
      </c>
      <c r="C5102" s="3" t="str">
        <f>_xlfn.XLOOKUP(B5102*1,List!A:A,List!B:B,"",0)</f>
        <v>04</v>
      </c>
      <c r="D5102" s="13" t="s">
        <v>2790</v>
      </c>
      <c r="F5102" s="4">
        <v>45777</v>
      </c>
      <c r="G5102" s="5" t="s">
        <v>2991</v>
      </c>
      <c r="H5102" s="3" t="s">
        <v>271</v>
      </c>
      <c r="I5102" s="3" t="s">
        <v>3144</v>
      </c>
      <c r="K5102" s="3" t="s">
        <v>58</v>
      </c>
      <c r="L5102" s="18">
        <v>3972</v>
      </c>
      <c r="M5102" s="18"/>
      <c r="N5102" s="19">
        <v>3972</v>
      </c>
    </row>
    <row r="5103" spans="1:14" x14ac:dyDescent="0.2">
      <c r="A5103" s="3" t="str" cm="1">
        <f t="array" ref="A5103:B5103">_xlfn.TEXTSPLIT(D5103," - ",TRUE,1)</f>
        <v>2025</v>
      </c>
      <c r="B5103" s="3" t="str">
        <v>4</v>
      </c>
      <c r="C5103" s="3" t="str">
        <f>_xlfn.XLOOKUP(B5103*1,List!A:A,List!B:B,"",0)</f>
        <v>04</v>
      </c>
      <c r="D5103" s="13" t="s">
        <v>2790</v>
      </c>
      <c r="F5103" s="4">
        <v>45777</v>
      </c>
      <c r="G5103" s="5" t="s">
        <v>3308</v>
      </c>
      <c r="H5103" s="3" t="s">
        <v>27</v>
      </c>
      <c r="I5103" s="3" t="s">
        <v>1894</v>
      </c>
      <c r="J5103" s="3" t="s">
        <v>173</v>
      </c>
      <c r="K5103" s="3" t="s">
        <v>174</v>
      </c>
      <c r="L5103" s="18">
        <v>1900</v>
      </c>
      <c r="M5103" s="18"/>
      <c r="N5103" s="19">
        <v>1900</v>
      </c>
    </row>
    <row r="5104" spans="1:14" x14ac:dyDescent="0.2">
      <c r="A5104" s="3" t="str" cm="1">
        <f t="array" ref="A5104:B5104">_xlfn.TEXTSPLIT(D5104," - ",TRUE,1)</f>
        <v>2025</v>
      </c>
      <c r="B5104" s="3" t="str">
        <v>4</v>
      </c>
      <c r="C5104" s="3" t="str">
        <f>_xlfn.XLOOKUP(B5104*1,List!A:A,List!B:B,"",0)</f>
        <v>04</v>
      </c>
      <c r="D5104" s="13" t="s">
        <v>2790</v>
      </c>
      <c r="F5104" s="4">
        <v>45756</v>
      </c>
      <c r="G5104" s="5" t="s">
        <v>3618</v>
      </c>
      <c r="H5104" s="3" t="s">
        <v>13</v>
      </c>
      <c r="I5104" s="3" t="s">
        <v>2792</v>
      </c>
      <c r="J5104" s="3" t="s">
        <v>325</v>
      </c>
      <c r="K5104" s="3" t="s">
        <v>103</v>
      </c>
      <c r="L5104" s="18">
        <v>4083.33</v>
      </c>
      <c r="M5104" s="18"/>
      <c r="N5104" s="19">
        <v>4083.33</v>
      </c>
    </row>
    <row r="5105" spans="1:14" x14ac:dyDescent="0.2">
      <c r="A5105" s="3" t="str" cm="1">
        <f t="array" ref="A5105:B5105">_xlfn.TEXTSPLIT(D5105," - ",TRUE,1)</f>
        <v>2025</v>
      </c>
      <c r="B5105" s="3" t="str">
        <v>4</v>
      </c>
      <c r="C5105" s="3" t="str">
        <f>_xlfn.XLOOKUP(B5105*1,List!A:A,List!B:B,"",0)</f>
        <v>04</v>
      </c>
      <c r="D5105" s="13" t="s">
        <v>2790</v>
      </c>
      <c r="F5105" s="4">
        <v>45756</v>
      </c>
      <c r="G5105" s="5" t="s">
        <v>3619</v>
      </c>
      <c r="H5105" s="3" t="s">
        <v>13</v>
      </c>
      <c r="I5105" s="3" t="s">
        <v>30</v>
      </c>
      <c r="J5105" s="3" t="s">
        <v>542</v>
      </c>
      <c r="K5105" s="3" t="s">
        <v>150</v>
      </c>
      <c r="L5105" s="18"/>
      <c r="M5105" s="18">
        <v>3275</v>
      </c>
      <c r="N5105" s="19">
        <v>-3275</v>
      </c>
    </row>
    <row r="5106" spans="1:14" x14ac:dyDescent="0.2">
      <c r="A5106" s="3" t="str" cm="1">
        <f t="array" ref="A5106:B5106">_xlfn.TEXTSPLIT(D5106," - ",TRUE,1)</f>
        <v>2025</v>
      </c>
      <c r="B5106" s="3" t="str">
        <v>4</v>
      </c>
      <c r="C5106" s="3" t="str">
        <f>_xlfn.XLOOKUP(B5106*1,List!A:A,List!B:B,"",0)</f>
        <v>04</v>
      </c>
      <c r="D5106" s="13" t="s">
        <v>2790</v>
      </c>
      <c r="F5106" s="4">
        <v>45777</v>
      </c>
      <c r="G5106" s="5" t="s">
        <v>3620</v>
      </c>
      <c r="H5106" s="3" t="s">
        <v>27</v>
      </c>
      <c r="I5106" s="3" t="s">
        <v>1894</v>
      </c>
      <c r="J5106" s="3" t="s">
        <v>107</v>
      </c>
      <c r="K5106" s="3" t="s">
        <v>841</v>
      </c>
      <c r="L5106" s="18">
        <v>3200</v>
      </c>
      <c r="M5106" s="18"/>
      <c r="N5106" s="19">
        <v>3200</v>
      </c>
    </row>
    <row r="5107" spans="1:14" x14ac:dyDescent="0.2">
      <c r="A5107" s="3" t="str" cm="1">
        <f t="array" ref="A5107:B5107">_xlfn.TEXTSPLIT(D5107," - ",TRUE,1)</f>
        <v>2025</v>
      </c>
      <c r="B5107" s="3" t="str">
        <v>4</v>
      </c>
      <c r="C5107" s="3" t="str">
        <f>_xlfn.XLOOKUP(B5107*1,List!A:A,List!B:B,"",0)</f>
        <v>04</v>
      </c>
      <c r="D5107" s="13" t="s">
        <v>2790</v>
      </c>
      <c r="F5107" s="4">
        <v>45777</v>
      </c>
      <c r="G5107" s="5" t="s">
        <v>3621</v>
      </c>
      <c r="H5107" s="3" t="s">
        <v>13</v>
      </c>
      <c r="I5107" s="3" t="s">
        <v>30</v>
      </c>
      <c r="J5107" s="3" t="s">
        <v>750</v>
      </c>
      <c r="K5107" s="3" t="s">
        <v>179</v>
      </c>
      <c r="L5107" s="18">
        <v>2875</v>
      </c>
      <c r="M5107" s="18"/>
      <c r="N5107" s="19">
        <v>2875</v>
      </c>
    </row>
    <row r="5108" spans="1:14" x14ac:dyDescent="0.2">
      <c r="A5108" s="3" t="str" cm="1">
        <f t="array" ref="A5108:B5108">_xlfn.TEXTSPLIT(D5108," - ",TRUE,1)</f>
        <v>2025</v>
      </c>
      <c r="B5108" s="3" t="str">
        <v>4</v>
      </c>
      <c r="C5108" s="3" t="str">
        <f>_xlfn.XLOOKUP(B5108*1,List!A:A,List!B:B,"",0)</f>
        <v>04</v>
      </c>
      <c r="D5108" s="13" t="s">
        <v>2790</v>
      </c>
      <c r="F5108" s="4">
        <v>45777</v>
      </c>
      <c r="G5108" s="5" t="s">
        <v>3329</v>
      </c>
      <c r="H5108" s="3" t="s">
        <v>27</v>
      </c>
      <c r="I5108" s="3" t="s">
        <v>1894</v>
      </c>
      <c r="J5108" s="3" t="s">
        <v>107</v>
      </c>
      <c r="K5108" s="3" t="s">
        <v>242</v>
      </c>
      <c r="L5108" s="18">
        <v>2000</v>
      </c>
      <c r="M5108" s="18"/>
      <c r="N5108" s="19">
        <v>2000</v>
      </c>
    </row>
    <row r="5109" spans="1:14" x14ac:dyDescent="0.2">
      <c r="A5109" s="3" t="str" cm="1">
        <f t="array" ref="A5109:B5109">_xlfn.TEXTSPLIT(D5109," - ",TRUE,1)</f>
        <v>2025</v>
      </c>
      <c r="B5109" s="3" t="str">
        <v>4</v>
      </c>
      <c r="C5109" s="3" t="str">
        <f>_xlfn.XLOOKUP(B5109*1,List!A:A,List!B:B,"",0)</f>
        <v>04</v>
      </c>
      <c r="D5109" s="13" t="s">
        <v>2790</v>
      </c>
      <c r="F5109" s="4">
        <v>45756</v>
      </c>
      <c r="G5109" s="5" t="s">
        <v>3475</v>
      </c>
      <c r="H5109" s="3" t="s">
        <v>13</v>
      </c>
      <c r="I5109" s="3" t="s">
        <v>2792</v>
      </c>
      <c r="J5109" s="3" t="s">
        <v>107</v>
      </c>
      <c r="K5109" s="3" t="s">
        <v>58</v>
      </c>
      <c r="L5109" s="18">
        <v>3200</v>
      </c>
      <c r="M5109" s="18"/>
      <c r="N5109" s="19">
        <v>3200</v>
      </c>
    </row>
    <row r="5110" spans="1:14" x14ac:dyDescent="0.2">
      <c r="A5110" s="3" t="str" cm="1">
        <f t="array" ref="A5110:B5110">_xlfn.TEXTSPLIT(D5110," - ",TRUE,1)</f>
        <v>2025</v>
      </c>
      <c r="B5110" s="3" t="str">
        <v>4</v>
      </c>
      <c r="C5110" s="3" t="str">
        <f>_xlfn.XLOOKUP(B5110*1,List!A:A,List!B:B,"",0)</f>
        <v>04</v>
      </c>
      <c r="D5110" s="13" t="s">
        <v>2790</v>
      </c>
      <c r="F5110" s="4">
        <v>45777</v>
      </c>
      <c r="G5110" s="5" t="s">
        <v>3622</v>
      </c>
      <c r="H5110" s="3" t="s">
        <v>27</v>
      </c>
      <c r="I5110" s="3" t="s">
        <v>1894</v>
      </c>
      <c r="J5110" s="3" t="s">
        <v>383</v>
      </c>
      <c r="K5110" s="3" t="s">
        <v>138</v>
      </c>
      <c r="L5110" s="18">
        <v>2730</v>
      </c>
      <c r="M5110" s="18"/>
      <c r="N5110" s="19">
        <v>2730</v>
      </c>
    </row>
    <row r="5111" spans="1:14" x14ac:dyDescent="0.2">
      <c r="A5111" s="3" t="str" cm="1">
        <f t="array" ref="A5111:B5111">_xlfn.TEXTSPLIT(D5111," - ",TRUE,1)</f>
        <v>2025</v>
      </c>
      <c r="B5111" s="3" t="str">
        <v>4</v>
      </c>
      <c r="C5111" s="3" t="str">
        <f>_xlfn.XLOOKUP(B5111*1,List!A:A,List!B:B,"",0)</f>
        <v>04</v>
      </c>
      <c r="D5111" s="13" t="s">
        <v>2790</v>
      </c>
      <c r="F5111" s="4">
        <v>45756</v>
      </c>
      <c r="G5111" s="5" t="s">
        <v>3613</v>
      </c>
      <c r="H5111" s="3" t="s">
        <v>27</v>
      </c>
      <c r="I5111" s="3" t="s">
        <v>2792</v>
      </c>
      <c r="J5111" s="3" t="s">
        <v>821</v>
      </c>
      <c r="K5111" s="3" t="s">
        <v>150</v>
      </c>
      <c r="L5111" s="18"/>
      <c r="M5111" s="18">
        <v>2435</v>
      </c>
      <c r="N5111" s="19">
        <v>-2435</v>
      </c>
    </row>
    <row r="5112" spans="1:14" x14ac:dyDescent="0.2">
      <c r="A5112" s="3" t="str" cm="1">
        <f t="array" ref="A5112:B5112">_xlfn.TEXTSPLIT(D5112," - ",TRUE,1)</f>
        <v>2025</v>
      </c>
      <c r="B5112" s="3" t="str">
        <v>4</v>
      </c>
      <c r="C5112" s="3" t="str">
        <f>_xlfn.XLOOKUP(B5112*1,List!A:A,List!B:B,"",0)</f>
        <v>04</v>
      </c>
      <c r="D5112" s="13" t="s">
        <v>2790</v>
      </c>
      <c r="F5112" s="4">
        <v>45756</v>
      </c>
      <c r="G5112" s="5" t="s">
        <v>3175</v>
      </c>
      <c r="H5112" s="3" t="s">
        <v>27</v>
      </c>
      <c r="I5112" s="3" t="s">
        <v>2792</v>
      </c>
      <c r="J5112" s="3" t="s">
        <v>675</v>
      </c>
      <c r="K5112" s="3" t="s">
        <v>96</v>
      </c>
      <c r="L5112" s="18"/>
      <c r="M5112" s="18">
        <v>1380</v>
      </c>
      <c r="N5112" s="19">
        <v>-1380</v>
      </c>
    </row>
    <row r="5113" spans="1:14" x14ac:dyDescent="0.2">
      <c r="A5113" s="3" t="str" cm="1">
        <f t="array" ref="A5113:B5113">_xlfn.TEXTSPLIT(D5113," - ",TRUE,1)</f>
        <v>2025</v>
      </c>
      <c r="B5113" s="3" t="str">
        <v>4</v>
      </c>
      <c r="C5113" s="3" t="str">
        <f>_xlfn.XLOOKUP(B5113*1,List!A:A,List!B:B,"",0)</f>
        <v>04</v>
      </c>
      <c r="D5113" s="13" t="s">
        <v>2790</v>
      </c>
      <c r="F5113" s="4">
        <v>45777</v>
      </c>
      <c r="G5113" s="5" t="s">
        <v>2887</v>
      </c>
      <c r="H5113" s="3" t="s">
        <v>13</v>
      </c>
      <c r="I5113" s="3" t="s">
        <v>1894</v>
      </c>
      <c r="J5113" s="3" t="s">
        <v>217</v>
      </c>
      <c r="K5113" s="3" t="s">
        <v>174</v>
      </c>
      <c r="L5113" s="18"/>
      <c r="M5113" s="18">
        <v>3205.48</v>
      </c>
      <c r="N5113" s="19">
        <v>-3205.48</v>
      </c>
    </row>
    <row r="5114" spans="1:14" x14ac:dyDescent="0.2">
      <c r="A5114" s="3" t="str" cm="1">
        <f t="array" ref="A5114:B5114">_xlfn.TEXTSPLIT(D5114," - ",TRUE,1)</f>
        <v>2025</v>
      </c>
      <c r="B5114" s="3" t="str">
        <v>4</v>
      </c>
      <c r="C5114" s="3" t="str">
        <f>_xlfn.XLOOKUP(B5114*1,List!A:A,List!B:B,"",0)</f>
        <v>04</v>
      </c>
      <c r="D5114" s="13" t="s">
        <v>2790</v>
      </c>
      <c r="F5114" s="4">
        <v>45777</v>
      </c>
      <c r="G5114" s="5" t="s">
        <v>3623</v>
      </c>
      <c r="H5114" s="3" t="s">
        <v>13</v>
      </c>
      <c r="I5114" s="3" t="s">
        <v>1894</v>
      </c>
      <c r="J5114" s="3" t="s">
        <v>518</v>
      </c>
      <c r="K5114" s="3" t="s">
        <v>41</v>
      </c>
      <c r="L5114" s="18"/>
      <c r="M5114" s="18">
        <v>1850.72</v>
      </c>
      <c r="N5114" s="19">
        <v>-1850.72</v>
      </c>
    </row>
    <row r="5115" spans="1:14" x14ac:dyDescent="0.2">
      <c r="A5115" s="3" t="str" cm="1">
        <f t="array" ref="A5115:B5115">_xlfn.TEXTSPLIT(D5115," - ",TRUE,1)</f>
        <v>2025</v>
      </c>
      <c r="B5115" s="3" t="str">
        <v>4</v>
      </c>
      <c r="C5115" s="3" t="str">
        <f>_xlfn.XLOOKUP(B5115*1,List!A:A,List!B:B,"",0)</f>
        <v>04</v>
      </c>
      <c r="D5115" s="13" t="s">
        <v>2790</v>
      </c>
      <c r="F5115" s="4">
        <v>45777</v>
      </c>
      <c r="G5115" s="5" t="s">
        <v>3536</v>
      </c>
      <c r="H5115" s="3" t="s">
        <v>27</v>
      </c>
      <c r="I5115" s="3" t="s">
        <v>1894</v>
      </c>
      <c r="J5115" s="3" t="s">
        <v>263</v>
      </c>
      <c r="K5115" s="3" t="s">
        <v>124</v>
      </c>
      <c r="L5115" s="18">
        <v>2373.75</v>
      </c>
      <c r="M5115" s="18"/>
      <c r="N5115" s="19">
        <v>2373.75</v>
      </c>
    </row>
    <row r="5116" spans="1:14" x14ac:dyDescent="0.2">
      <c r="A5116" s="3" t="str" cm="1">
        <f t="array" ref="A5116:B5116">_xlfn.TEXTSPLIT(D5116," - ",TRUE,1)</f>
        <v>2025</v>
      </c>
      <c r="B5116" s="3" t="str">
        <v>4</v>
      </c>
      <c r="C5116" s="3" t="str">
        <f>_xlfn.XLOOKUP(B5116*1,List!A:A,List!B:B,"",0)</f>
        <v>04</v>
      </c>
      <c r="D5116" s="13" t="s">
        <v>2790</v>
      </c>
      <c r="F5116" s="4">
        <v>45770</v>
      </c>
      <c r="G5116" s="5" t="s">
        <v>3516</v>
      </c>
      <c r="H5116" s="3" t="s">
        <v>13</v>
      </c>
      <c r="I5116" s="3" t="s">
        <v>2792</v>
      </c>
      <c r="J5116" s="3" t="s">
        <v>107</v>
      </c>
      <c r="K5116" s="3" t="s">
        <v>2878</v>
      </c>
      <c r="L5116" s="18">
        <v>3200</v>
      </c>
      <c r="M5116" s="18"/>
      <c r="N5116" s="19">
        <v>3200</v>
      </c>
    </row>
    <row r="5117" spans="1:14" x14ac:dyDescent="0.2">
      <c r="A5117" s="3" t="str" cm="1">
        <f t="array" ref="A5117:B5117">_xlfn.TEXTSPLIT(D5117," - ",TRUE,1)</f>
        <v>2025</v>
      </c>
      <c r="B5117" s="3" t="str">
        <v>4</v>
      </c>
      <c r="C5117" s="3" t="str">
        <f>_xlfn.XLOOKUP(B5117*1,List!A:A,List!B:B,"",0)</f>
        <v>04</v>
      </c>
      <c r="D5117" s="13" t="s">
        <v>2790</v>
      </c>
      <c r="F5117" s="4">
        <v>45777</v>
      </c>
      <c r="G5117" s="5" t="s">
        <v>3624</v>
      </c>
      <c r="H5117" s="3" t="s">
        <v>13</v>
      </c>
      <c r="I5117" s="3" t="s">
        <v>1894</v>
      </c>
      <c r="J5117" s="3" t="s">
        <v>661</v>
      </c>
      <c r="K5117" s="3" t="s">
        <v>662</v>
      </c>
      <c r="L5117" s="18"/>
      <c r="M5117" s="18">
        <v>2165</v>
      </c>
      <c r="N5117" s="19">
        <v>-2165</v>
      </c>
    </row>
    <row r="5118" spans="1:14" x14ac:dyDescent="0.2">
      <c r="A5118" s="3" t="str" cm="1">
        <f t="array" ref="A5118:B5118">_xlfn.TEXTSPLIT(D5118," - ",TRUE,1)</f>
        <v>2025</v>
      </c>
      <c r="B5118" s="3" t="str">
        <v>4</v>
      </c>
      <c r="C5118" s="3" t="str">
        <f>_xlfn.XLOOKUP(B5118*1,List!A:A,List!B:B,"",0)</f>
        <v>04</v>
      </c>
      <c r="D5118" s="13" t="s">
        <v>2790</v>
      </c>
      <c r="F5118" s="4">
        <v>45761</v>
      </c>
      <c r="G5118" s="5" t="s">
        <v>3625</v>
      </c>
      <c r="H5118" s="3" t="s">
        <v>13</v>
      </c>
      <c r="I5118" s="3" t="s">
        <v>2792</v>
      </c>
      <c r="J5118" s="3" t="s">
        <v>613</v>
      </c>
      <c r="K5118" s="3" t="s">
        <v>457</v>
      </c>
      <c r="L5118" s="18">
        <v>2152.1999999999998</v>
      </c>
      <c r="M5118" s="18"/>
      <c r="N5118" s="19">
        <v>2152.1999999999998</v>
      </c>
    </row>
    <row r="5119" spans="1:14" x14ac:dyDescent="0.2">
      <c r="A5119" s="3" t="str" cm="1">
        <f t="array" ref="A5119:B5119">_xlfn.TEXTSPLIT(D5119," - ",TRUE,1)</f>
        <v>2025</v>
      </c>
      <c r="B5119" s="3" t="str">
        <v>4</v>
      </c>
      <c r="C5119" s="3" t="str">
        <f>_xlfn.XLOOKUP(B5119*1,List!A:A,List!B:B,"",0)</f>
        <v>04</v>
      </c>
      <c r="D5119" s="13" t="s">
        <v>2790</v>
      </c>
      <c r="F5119" s="4">
        <v>45761</v>
      </c>
      <c r="G5119" s="5" t="s">
        <v>3149</v>
      </c>
      <c r="H5119" s="3" t="s">
        <v>13</v>
      </c>
      <c r="I5119" s="3" t="s">
        <v>2792</v>
      </c>
      <c r="J5119" s="3" t="s">
        <v>40</v>
      </c>
      <c r="K5119" s="3" t="s">
        <v>41</v>
      </c>
      <c r="L5119" s="18">
        <v>2199.12</v>
      </c>
      <c r="M5119" s="18"/>
      <c r="N5119" s="19">
        <v>2199.12</v>
      </c>
    </row>
    <row r="5120" spans="1:14" x14ac:dyDescent="0.2">
      <c r="A5120" s="3" t="str" cm="1">
        <f t="array" ref="A5120:B5120">_xlfn.TEXTSPLIT(D5120," - ",TRUE,1)</f>
        <v>2025</v>
      </c>
      <c r="B5120" s="3" t="str">
        <v>4</v>
      </c>
      <c r="C5120" s="3" t="str">
        <f>_xlfn.XLOOKUP(B5120*1,List!A:A,List!B:B,"",0)</f>
        <v>04</v>
      </c>
      <c r="D5120" s="13" t="s">
        <v>2790</v>
      </c>
      <c r="F5120" s="4">
        <v>45756</v>
      </c>
      <c r="G5120" s="5" t="s">
        <v>3358</v>
      </c>
      <c r="H5120" s="3" t="s">
        <v>27</v>
      </c>
      <c r="I5120" s="3" t="s">
        <v>2792</v>
      </c>
      <c r="J5120" s="3" t="s">
        <v>323</v>
      </c>
      <c r="K5120" s="3" t="s">
        <v>138</v>
      </c>
      <c r="L5120" s="18"/>
      <c r="M5120" s="18">
        <v>2730</v>
      </c>
      <c r="N5120" s="19">
        <v>-2730</v>
      </c>
    </row>
    <row r="5121" spans="1:14" x14ac:dyDescent="0.2">
      <c r="A5121" s="3" t="str" cm="1">
        <f t="array" ref="A5121:B5121">_xlfn.TEXTSPLIT(D5121," - ",TRUE,1)</f>
        <v>2025</v>
      </c>
      <c r="B5121" s="3" t="str">
        <v>4</v>
      </c>
      <c r="C5121" s="3" t="str">
        <f>_xlfn.XLOOKUP(B5121*1,List!A:A,List!B:B,"",0)</f>
        <v>04</v>
      </c>
      <c r="D5121" s="13" t="s">
        <v>2790</v>
      </c>
      <c r="F5121" s="4">
        <v>45756</v>
      </c>
      <c r="G5121" s="5" t="s">
        <v>3612</v>
      </c>
      <c r="H5121" s="3" t="s">
        <v>27</v>
      </c>
      <c r="I5121" s="3" t="s">
        <v>2792</v>
      </c>
      <c r="J5121" s="3" t="s">
        <v>2920</v>
      </c>
      <c r="K5121" s="3" t="s">
        <v>16</v>
      </c>
      <c r="L5121" s="18"/>
      <c r="M5121" s="18">
        <v>1560</v>
      </c>
      <c r="N5121" s="19">
        <v>-1560</v>
      </c>
    </row>
    <row r="5122" spans="1:14" x14ac:dyDescent="0.2">
      <c r="A5122" s="3" t="str" cm="1">
        <f t="array" ref="A5122:B5122">_xlfn.TEXTSPLIT(D5122," - ",TRUE,1)</f>
        <v>2025</v>
      </c>
      <c r="B5122" s="3" t="str">
        <v>4</v>
      </c>
      <c r="C5122" s="3" t="str">
        <f>_xlfn.XLOOKUP(B5122*1,List!A:A,List!B:B,"",0)</f>
        <v>04</v>
      </c>
      <c r="D5122" s="13" t="s">
        <v>2790</v>
      </c>
      <c r="F5122" s="4">
        <v>45756</v>
      </c>
      <c r="G5122" s="5" t="s">
        <v>3626</v>
      </c>
      <c r="H5122" s="3" t="s">
        <v>13</v>
      </c>
      <c r="I5122" s="3" t="s">
        <v>30</v>
      </c>
      <c r="J5122" s="3" t="s">
        <v>323</v>
      </c>
      <c r="K5122" s="3" t="s">
        <v>35</v>
      </c>
      <c r="L5122" s="18"/>
      <c r="M5122" s="18">
        <v>2400.13</v>
      </c>
      <c r="N5122" s="19">
        <v>-2400.13</v>
      </c>
    </row>
    <row r="5123" spans="1:14" x14ac:dyDescent="0.2">
      <c r="A5123" s="3" t="str" cm="1">
        <f t="array" ref="A5123:B5123">_xlfn.TEXTSPLIT(D5123," - ",TRUE,1)</f>
        <v>2025</v>
      </c>
      <c r="B5123" s="3" t="str">
        <v>4</v>
      </c>
      <c r="C5123" s="3" t="str">
        <f>_xlfn.XLOOKUP(B5123*1,List!A:A,List!B:B,"",0)</f>
        <v>04</v>
      </c>
      <c r="D5123" s="13" t="s">
        <v>2790</v>
      </c>
      <c r="F5123" s="4">
        <v>45777</v>
      </c>
      <c r="G5123" s="5" t="s">
        <v>3401</v>
      </c>
      <c r="H5123" s="3" t="s">
        <v>13</v>
      </c>
      <c r="I5123" s="3" t="s">
        <v>1894</v>
      </c>
      <c r="J5123" s="3" t="s">
        <v>575</v>
      </c>
      <c r="K5123" s="3" t="s">
        <v>551</v>
      </c>
      <c r="L5123" s="18"/>
      <c r="M5123" s="18">
        <v>4005</v>
      </c>
      <c r="N5123" s="19">
        <v>-4005</v>
      </c>
    </row>
    <row r="5124" spans="1:14" x14ac:dyDescent="0.2">
      <c r="A5124" s="3" t="str" cm="1">
        <f t="array" ref="A5124:B5124">_xlfn.TEXTSPLIT(D5124," - ",TRUE,1)</f>
        <v>2025</v>
      </c>
      <c r="B5124" s="3" t="str">
        <v>4</v>
      </c>
      <c r="C5124" s="3" t="str">
        <f>_xlfn.XLOOKUP(B5124*1,List!A:A,List!B:B,"",0)</f>
        <v>04</v>
      </c>
      <c r="D5124" s="13" t="s">
        <v>2790</v>
      </c>
      <c r="F5124" s="4">
        <v>45756</v>
      </c>
      <c r="G5124" s="5" t="s">
        <v>3584</v>
      </c>
      <c r="H5124" s="3" t="s">
        <v>13</v>
      </c>
      <c r="I5124" s="3" t="s">
        <v>2792</v>
      </c>
      <c r="J5124" s="3" t="s">
        <v>107</v>
      </c>
      <c r="K5124" s="3" t="s">
        <v>58</v>
      </c>
      <c r="L5124" s="18">
        <v>3750</v>
      </c>
      <c r="M5124" s="18"/>
      <c r="N5124" s="19">
        <v>3750</v>
      </c>
    </row>
    <row r="5125" spans="1:14" x14ac:dyDescent="0.2">
      <c r="A5125" s="3" t="str" cm="1">
        <f t="array" ref="A5125:B5125">_xlfn.TEXTSPLIT(D5125," - ",TRUE,1)</f>
        <v>2025</v>
      </c>
      <c r="B5125" s="3" t="str">
        <v>4</v>
      </c>
      <c r="C5125" s="3" t="str">
        <f>_xlfn.XLOOKUP(B5125*1,List!A:A,List!B:B,"",0)</f>
        <v>04</v>
      </c>
      <c r="D5125" s="13" t="s">
        <v>2790</v>
      </c>
      <c r="F5125" s="4">
        <v>45749</v>
      </c>
      <c r="G5125" s="5" t="s">
        <v>3627</v>
      </c>
      <c r="H5125" s="3" t="s">
        <v>13</v>
      </c>
      <c r="I5125" s="3" t="s">
        <v>30</v>
      </c>
      <c r="J5125" s="3" t="s">
        <v>578</v>
      </c>
      <c r="K5125" s="3" t="s">
        <v>473</v>
      </c>
      <c r="L5125" s="18">
        <v>2800</v>
      </c>
      <c r="M5125" s="18"/>
      <c r="N5125" s="19">
        <v>2800</v>
      </c>
    </row>
    <row r="5126" spans="1:14" x14ac:dyDescent="0.2">
      <c r="A5126" s="3" t="str" cm="1">
        <f t="array" ref="A5126:B5126">_xlfn.TEXTSPLIT(D5126," - ",TRUE,1)</f>
        <v>2025</v>
      </c>
      <c r="B5126" s="3" t="str">
        <v>4</v>
      </c>
      <c r="C5126" s="3" t="str">
        <f>_xlfn.XLOOKUP(B5126*1,List!A:A,List!B:B,"",0)</f>
        <v>04</v>
      </c>
      <c r="D5126" s="13" t="s">
        <v>2790</v>
      </c>
      <c r="F5126" s="4">
        <v>45748</v>
      </c>
      <c r="G5126" s="5" t="s">
        <v>2798</v>
      </c>
      <c r="H5126" s="3" t="s">
        <v>48</v>
      </c>
      <c r="I5126" s="3" t="s">
        <v>2131</v>
      </c>
      <c r="J5126" s="3" t="s">
        <v>367</v>
      </c>
      <c r="K5126" s="3" t="s">
        <v>16</v>
      </c>
      <c r="L5126" s="18">
        <v>1673</v>
      </c>
      <c r="M5126" s="18"/>
      <c r="N5126" s="19">
        <v>1673</v>
      </c>
    </row>
    <row r="5127" spans="1:14" x14ac:dyDescent="0.2">
      <c r="A5127" s="3" t="str" cm="1">
        <f t="array" ref="A5127:B5127">_xlfn.TEXTSPLIT(D5127," - ",TRUE,1)</f>
        <v>2025</v>
      </c>
      <c r="B5127" s="3" t="str">
        <v>4</v>
      </c>
      <c r="C5127" s="3" t="str">
        <f>_xlfn.XLOOKUP(B5127*1,List!A:A,List!B:B,"",0)</f>
        <v>04</v>
      </c>
      <c r="D5127" s="13" t="s">
        <v>2790</v>
      </c>
      <c r="F5127" s="4">
        <v>45756</v>
      </c>
      <c r="G5127" s="5" t="s">
        <v>3628</v>
      </c>
      <c r="H5127" s="3" t="s">
        <v>27</v>
      </c>
      <c r="I5127" s="3" t="s">
        <v>2792</v>
      </c>
      <c r="J5127" s="3" t="s">
        <v>578</v>
      </c>
      <c r="K5127" s="3" t="s">
        <v>473</v>
      </c>
      <c r="L5127" s="18"/>
      <c r="M5127" s="18">
        <v>2674.13</v>
      </c>
      <c r="N5127" s="19">
        <v>-2674.13</v>
      </c>
    </row>
    <row r="5128" spans="1:14" x14ac:dyDescent="0.2">
      <c r="A5128" s="3" t="str" cm="1">
        <f t="array" ref="A5128:B5128">_xlfn.TEXTSPLIT(D5128," - ",TRUE,1)</f>
        <v>2025</v>
      </c>
      <c r="B5128" s="3" t="str">
        <v>4</v>
      </c>
      <c r="C5128" s="3" t="str">
        <f>_xlfn.XLOOKUP(B5128*1,List!A:A,List!B:B,"",0)</f>
        <v>04</v>
      </c>
      <c r="D5128" s="13" t="s">
        <v>2790</v>
      </c>
      <c r="F5128" s="4">
        <v>45777</v>
      </c>
      <c r="G5128" s="5" t="s">
        <v>3197</v>
      </c>
      <c r="H5128" s="3" t="s">
        <v>27</v>
      </c>
      <c r="I5128" s="3" t="s">
        <v>1894</v>
      </c>
      <c r="J5128" s="3" t="s">
        <v>107</v>
      </c>
      <c r="K5128" s="3" t="s">
        <v>58</v>
      </c>
      <c r="L5128" s="18">
        <v>4620.8999999999996</v>
      </c>
      <c r="M5128" s="18"/>
      <c r="N5128" s="19">
        <v>4620.8999999999996</v>
      </c>
    </row>
    <row r="5129" spans="1:14" x14ac:dyDescent="0.2">
      <c r="A5129" s="3" t="str" cm="1">
        <f t="array" ref="A5129:B5129">_xlfn.TEXTSPLIT(D5129," - ",TRUE,1)</f>
        <v>2025</v>
      </c>
      <c r="B5129" s="3" t="str">
        <v>4</v>
      </c>
      <c r="C5129" s="3" t="str">
        <f>_xlfn.XLOOKUP(B5129*1,List!A:A,List!B:B,"",0)</f>
        <v>04</v>
      </c>
      <c r="D5129" s="13" t="s">
        <v>2790</v>
      </c>
      <c r="F5129" s="4">
        <v>45777</v>
      </c>
      <c r="G5129" s="5" t="s">
        <v>3303</v>
      </c>
      <c r="H5129" s="3" t="s">
        <v>13</v>
      </c>
      <c r="I5129" s="3" t="s">
        <v>1894</v>
      </c>
      <c r="J5129" s="3" t="s">
        <v>312</v>
      </c>
      <c r="K5129" s="3" t="s">
        <v>112</v>
      </c>
      <c r="L5129" s="18"/>
      <c r="M5129" s="18">
        <v>3428.75</v>
      </c>
      <c r="N5129" s="19">
        <v>-3428.75</v>
      </c>
    </row>
    <row r="5130" spans="1:14" x14ac:dyDescent="0.2">
      <c r="A5130" s="3" t="str" cm="1">
        <f t="array" ref="A5130:B5130">_xlfn.TEXTSPLIT(D5130," - ",TRUE,1)</f>
        <v>2025</v>
      </c>
      <c r="B5130" s="3" t="str">
        <v>4</v>
      </c>
      <c r="C5130" s="3" t="str">
        <f>_xlfn.XLOOKUP(B5130*1,List!A:A,List!B:B,"",0)</f>
        <v>04</v>
      </c>
      <c r="D5130" s="13" t="s">
        <v>2790</v>
      </c>
      <c r="F5130" s="4">
        <v>45777</v>
      </c>
      <c r="G5130" s="5" t="s">
        <v>3341</v>
      </c>
      <c r="H5130" s="3" t="s">
        <v>27</v>
      </c>
      <c r="I5130" s="3" t="s">
        <v>1894</v>
      </c>
      <c r="J5130" s="3" t="s">
        <v>228</v>
      </c>
      <c r="K5130" s="3" t="s">
        <v>109</v>
      </c>
      <c r="L5130" s="18">
        <v>2150</v>
      </c>
      <c r="M5130" s="18"/>
      <c r="N5130" s="19">
        <v>2150</v>
      </c>
    </row>
    <row r="5131" spans="1:14" x14ac:dyDescent="0.2">
      <c r="A5131" s="3" t="str" cm="1">
        <f t="array" ref="A5131:B5131">_xlfn.TEXTSPLIT(D5131," - ",TRUE,1)</f>
        <v>2025</v>
      </c>
      <c r="B5131" s="3" t="str">
        <v>4</v>
      </c>
      <c r="C5131" s="3" t="str">
        <f>_xlfn.XLOOKUP(B5131*1,List!A:A,List!B:B,"",0)</f>
        <v>04</v>
      </c>
      <c r="D5131" s="13" t="s">
        <v>2790</v>
      </c>
      <c r="F5131" s="4">
        <v>45761</v>
      </c>
      <c r="G5131" s="5" t="s">
        <v>3629</v>
      </c>
      <c r="H5131" s="3" t="s">
        <v>13</v>
      </c>
      <c r="I5131" s="3" t="s">
        <v>30</v>
      </c>
      <c r="J5131" s="3" t="s">
        <v>681</v>
      </c>
      <c r="K5131" s="3" t="s">
        <v>41</v>
      </c>
      <c r="L5131" s="18">
        <v>2100</v>
      </c>
      <c r="M5131" s="18"/>
      <c r="N5131" s="19">
        <v>2100</v>
      </c>
    </row>
    <row r="5132" spans="1:14" x14ac:dyDescent="0.2">
      <c r="A5132" s="3" t="str" cm="1">
        <f t="array" ref="A5132:B5132">_xlfn.TEXTSPLIT(D5132," - ",TRUE,1)</f>
        <v>2025</v>
      </c>
      <c r="B5132" s="3" t="str">
        <v>4</v>
      </c>
      <c r="C5132" s="3" t="str">
        <f>_xlfn.XLOOKUP(B5132*1,List!A:A,List!B:B,"",0)</f>
        <v>04</v>
      </c>
      <c r="D5132" s="13" t="s">
        <v>2790</v>
      </c>
      <c r="F5132" s="4">
        <v>45761</v>
      </c>
      <c r="G5132" s="5" t="s">
        <v>3630</v>
      </c>
      <c r="H5132" s="3" t="s">
        <v>13</v>
      </c>
      <c r="I5132" s="3" t="s">
        <v>2792</v>
      </c>
      <c r="J5132" s="3" t="s">
        <v>123</v>
      </c>
      <c r="K5132" s="3" t="s">
        <v>124</v>
      </c>
      <c r="L5132" s="18">
        <v>1978.13</v>
      </c>
      <c r="M5132" s="18"/>
      <c r="N5132" s="19">
        <v>1978.13</v>
      </c>
    </row>
    <row r="5133" spans="1:14" x14ac:dyDescent="0.2">
      <c r="A5133" s="3" t="str" cm="1">
        <f t="array" ref="A5133:B5133">_xlfn.TEXTSPLIT(D5133," - ",TRUE,1)</f>
        <v>2025</v>
      </c>
      <c r="B5133" s="3" t="str">
        <v>4</v>
      </c>
      <c r="C5133" s="3" t="str">
        <f>_xlfn.XLOOKUP(B5133*1,List!A:A,List!B:B,"",0)</f>
        <v>04</v>
      </c>
      <c r="D5133" s="13" t="s">
        <v>2790</v>
      </c>
      <c r="F5133" s="4">
        <v>45777</v>
      </c>
      <c r="G5133" s="5" t="s">
        <v>3517</v>
      </c>
      <c r="H5133" s="3" t="s">
        <v>13</v>
      </c>
      <c r="I5133" s="3" t="s">
        <v>1894</v>
      </c>
      <c r="J5133" s="3" t="s">
        <v>2349</v>
      </c>
      <c r="K5133" s="3" t="s">
        <v>510</v>
      </c>
      <c r="L5133" s="18"/>
      <c r="M5133" s="18">
        <v>3575</v>
      </c>
      <c r="N5133" s="19">
        <v>-3575</v>
      </c>
    </row>
    <row r="5134" spans="1:14" x14ac:dyDescent="0.2">
      <c r="A5134" s="3" t="str" cm="1">
        <f t="array" ref="A5134:B5134">_xlfn.TEXTSPLIT(D5134," - ",TRUE,1)</f>
        <v>2025</v>
      </c>
      <c r="B5134" s="3" t="str">
        <v>4</v>
      </c>
      <c r="C5134" s="3" t="str">
        <f>_xlfn.XLOOKUP(B5134*1,List!A:A,List!B:B,"",0)</f>
        <v>04</v>
      </c>
      <c r="D5134" s="13" t="s">
        <v>2790</v>
      </c>
      <c r="F5134" s="4">
        <v>45777</v>
      </c>
      <c r="G5134" s="5" t="s">
        <v>3631</v>
      </c>
      <c r="H5134" s="3" t="s">
        <v>13</v>
      </c>
      <c r="I5134" s="3" t="s">
        <v>1894</v>
      </c>
      <c r="J5134" s="3" t="s">
        <v>137</v>
      </c>
      <c r="K5134" s="3" t="s">
        <v>138</v>
      </c>
      <c r="L5134" s="18"/>
      <c r="M5134" s="18">
        <v>2730</v>
      </c>
      <c r="N5134" s="19">
        <v>-2730</v>
      </c>
    </row>
    <row r="5135" spans="1:14" x14ac:dyDescent="0.2">
      <c r="A5135" s="3" t="str" cm="1">
        <f t="array" ref="A5135:B5135">_xlfn.TEXTSPLIT(D5135," - ",TRUE,1)</f>
        <v>2025</v>
      </c>
      <c r="B5135" s="3" t="str">
        <v>4</v>
      </c>
      <c r="C5135" s="3" t="str">
        <f>_xlfn.XLOOKUP(B5135*1,List!A:A,List!B:B,"",0)</f>
        <v>04</v>
      </c>
      <c r="D5135" s="13" t="s">
        <v>2790</v>
      </c>
      <c r="F5135" s="4">
        <v>45777</v>
      </c>
      <c r="G5135" s="5" t="s">
        <v>3101</v>
      </c>
      <c r="H5135" s="3" t="s">
        <v>27</v>
      </c>
      <c r="I5135" s="3" t="s">
        <v>1894</v>
      </c>
      <c r="J5135" s="3" t="s">
        <v>236</v>
      </c>
      <c r="K5135" s="3" t="s">
        <v>643</v>
      </c>
      <c r="L5135" s="18">
        <v>3250</v>
      </c>
      <c r="M5135" s="18"/>
      <c r="N5135" s="19">
        <v>3250</v>
      </c>
    </row>
    <row r="5136" spans="1:14" x14ac:dyDescent="0.2">
      <c r="A5136" s="3" t="str" cm="1">
        <f t="array" ref="A5136:B5136">_xlfn.TEXTSPLIT(D5136," - ",TRUE,1)</f>
        <v>2025</v>
      </c>
      <c r="B5136" s="3" t="str">
        <v>4</v>
      </c>
      <c r="C5136" s="3" t="str">
        <f>_xlfn.XLOOKUP(B5136*1,List!A:A,List!B:B,"",0)</f>
        <v>04</v>
      </c>
      <c r="D5136" s="13" t="s">
        <v>2790</v>
      </c>
      <c r="F5136" s="4">
        <v>45761</v>
      </c>
      <c r="G5136" s="5" t="s">
        <v>3632</v>
      </c>
      <c r="H5136" s="3" t="s">
        <v>27</v>
      </c>
      <c r="I5136" s="3" t="s">
        <v>2792</v>
      </c>
      <c r="J5136" s="3" t="s">
        <v>1219</v>
      </c>
      <c r="K5136" s="3" t="s">
        <v>215</v>
      </c>
      <c r="L5136" s="18"/>
      <c r="M5136" s="18">
        <v>2450</v>
      </c>
      <c r="N5136" s="19">
        <v>-2450</v>
      </c>
    </row>
    <row r="5137" spans="1:14" x14ac:dyDescent="0.2">
      <c r="A5137" s="3" t="str" cm="1">
        <f t="array" ref="A5137:B5137">_xlfn.TEXTSPLIT(D5137," - ",TRUE,1)</f>
        <v>2025</v>
      </c>
      <c r="B5137" s="3" t="str">
        <v>4</v>
      </c>
      <c r="C5137" s="3" t="str">
        <f>_xlfn.XLOOKUP(B5137*1,List!A:A,List!B:B,"",0)</f>
        <v>04</v>
      </c>
      <c r="D5137" s="13" t="s">
        <v>2790</v>
      </c>
      <c r="F5137" s="4">
        <v>45761</v>
      </c>
      <c r="G5137" s="5" t="s">
        <v>3625</v>
      </c>
      <c r="H5137" s="3" t="s">
        <v>27</v>
      </c>
      <c r="I5137" s="3" t="s">
        <v>2792</v>
      </c>
      <c r="J5137" s="3" t="s">
        <v>613</v>
      </c>
      <c r="K5137" s="3" t="s">
        <v>457</v>
      </c>
      <c r="L5137" s="18"/>
      <c r="M5137" s="18">
        <v>2152.1999999999998</v>
      </c>
      <c r="N5137" s="19">
        <v>-2152.1999999999998</v>
      </c>
    </row>
    <row r="5138" spans="1:14" x14ac:dyDescent="0.2">
      <c r="A5138" s="3" t="str" cm="1">
        <f t="array" ref="A5138:B5138">_xlfn.TEXTSPLIT(D5138," - ",TRUE,1)</f>
        <v>2025</v>
      </c>
      <c r="B5138" s="3" t="str">
        <v>4</v>
      </c>
      <c r="C5138" s="3" t="str">
        <f>_xlfn.XLOOKUP(B5138*1,List!A:A,List!B:B,"",0)</f>
        <v>04</v>
      </c>
      <c r="D5138" s="13" t="s">
        <v>2790</v>
      </c>
      <c r="F5138" s="4">
        <v>45756</v>
      </c>
      <c r="G5138" s="5" t="s">
        <v>3185</v>
      </c>
      <c r="H5138" s="3" t="s">
        <v>13</v>
      </c>
      <c r="I5138" s="3" t="s">
        <v>2792</v>
      </c>
      <c r="J5138" s="3" t="s">
        <v>28</v>
      </c>
      <c r="K5138" s="3" t="s">
        <v>16</v>
      </c>
      <c r="L5138" s="18">
        <v>2000</v>
      </c>
      <c r="M5138" s="18"/>
      <c r="N5138" s="19">
        <v>2000</v>
      </c>
    </row>
    <row r="5139" spans="1:14" x14ac:dyDescent="0.2">
      <c r="A5139" s="3" t="str" cm="1">
        <f t="array" ref="A5139:B5139">_xlfn.TEXTSPLIT(D5139," - ",TRUE,1)</f>
        <v>2025</v>
      </c>
      <c r="B5139" s="3" t="str">
        <v>4</v>
      </c>
      <c r="C5139" s="3" t="str">
        <f>_xlfn.XLOOKUP(B5139*1,List!A:A,List!B:B,"",0)</f>
        <v>04</v>
      </c>
      <c r="D5139" s="13" t="s">
        <v>2790</v>
      </c>
      <c r="F5139" s="4">
        <v>45756</v>
      </c>
      <c r="G5139" s="5" t="s">
        <v>3633</v>
      </c>
      <c r="H5139" s="3" t="s">
        <v>13</v>
      </c>
      <c r="I5139" s="3" t="s">
        <v>30</v>
      </c>
      <c r="J5139" s="3" t="s">
        <v>277</v>
      </c>
      <c r="K5139" s="3" t="s">
        <v>44</v>
      </c>
      <c r="L5139" s="18"/>
      <c r="M5139" s="18">
        <v>2700</v>
      </c>
      <c r="N5139" s="19">
        <v>-2700</v>
      </c>
    </row>
    <row r="5140" spans="1:14" x14ac:dyDescent="0.2">
      <c r="A5140" s="3" t="str" cm="1">
        <f t="array" ref="A5140:B5140">_xlfn.TEXTSPLIT(D5140," - ",TRUE,1)</f>
        <v>2025</v>
      </c>
      <c r="B5140" s="3" t="str">
        <v>4</v>
      </c>
      <c r="C5140" s="3" t="str">
        <f>_xlfn.XLOOKUP(B5140*1,List!A:A,List!B:B,"",0)</f>
        <v>04</v>
      </c>
      <c r="D5140" s="13" t="s">
        <v>2790</v>
      </c>
      <c r="F5140" s="4">
        <v>45756</v>
      </c>
      <c r="G5140" s="5" t="s">
        <v>3446</v>
      </c>
      <c r="H5140" s="3" t="s">
        <v>13</v>
      </c>
      <c r="I5140" s="3" t="s">
        <v>2792</v>
      </c>
      <c r="J5140" s="3" t="s">
        <v>107</v>
      </c>
      <c r="K5140" s="3" t="s">
        <v>58</v>
      </c>
      <c r="L5140" s="18">
        <v>4266.45</v>
      </c>
      <c r="M5140" s="18"/>
      <c r="N5140" s="19">
        <v>4266.45</v>
      </c>
    </row>
    <row r="5141" spans="1:14" x14ac:dyDescent="0.2">
      <c r="A5141" s="3" t="str" cm="1">
        <f t="array" ref="A5141:B5141">_xlfn.TEXTSPLIT(D5141," - ",TRUE,1)</f>
        <v>2025</v>
      </c>
      <c r="B5141" s="3" t="str">
        <v>4</v>
      </c>
      <c r="C5141" s="3" t="str">
        <f>_xlfn.XLOOKUP(B5141*1,List!A:A,List!B:B,"",0)</f>
        <v>04</v>
      </c>
      <c r="D5141" s="13" t="s">
        <v>2790</v>
      </c>
      <c r="F5141" s="4">
        <v>45756</v>
      </c>
      <c r="G5141" s="5" t="s">
        <v>3284</v>
      </c>
      <c r="H5141" s="3" t="s">
        <v>13</v>
      </c>
      <c r="I5141" s="3" t="s">
        <v>2792</v>
      </c>
      <c r="J5141" s="3" t="s">
        <v>68</v>
      </c>
      <c r="K5141" s="3" t="s">
        <v>16</v>
      </c>
      <c r="L5141" s="18">
        <v>1641.12</v>
      </c>
      <c r="M5141" s="18"/>
      <c r="N5141" s="19">
        <v>1641.12</v>
      </c>
    </row>
    <row r="5142" spans="1:14" x14ac:dyDescent="0.2">
      <c r="A5142" s="3" t="str" cm="1">
        <f t="array" ref="A5142:B5142">_xlfn.TEXTSPLIT(D5142," - ",TRUE,1)</f>
        <v>2025</v>
      </c>
      <c r="B5142" s="3" t="str">
        <v>4</v>
      </c>
      <c r="C5142" s="3" t="str">
        <f>_xlfn.XLOOKUP(B5142*1,List!A:A,List!B:B,"",0)</f>
        <v>04</v>
      </c>
      <c r="D5142" s="13" t="s">
        <v>2790</v>
      </c>
      <c r="F5142" s="4">
        <v>45761</v>
      </c>
      <c r="G5142" s="5" t="s">
        <v>3634</v>
      </c>
      <c r="H5142" s="3" t="s">
        <v>27</v>
      </c>
      <c r="I5142" s="3" t="s">
        <v>2792</v>
      </c>
      <c r="J5142" s="3" t="s">
        <v>602</v>
      </c>
      <c r="K5142" s="3" t="s">
        <v>551</v>
      </c>
      <c r="L5142" s="18"/>
      <c r="M5142" s="18">
        <v>4005</v>
      </c>
      <c r="N5142" s="19">
        <v>-4005</v>
      </c>
    </row>
    <row r="5143" spans="1:14" x14ac:dyDescent="0.2">
      <c r="A5143" s="3" t="str" cm="1">
        <f t="array" ref="A5143:B5143">_xlfn.TEXTSPLIT(D5143," - ",TRUE,1)</f>
        <v>2025</v>
      </c>
      <c r="B5143" s="3" t="str">
        <v>4</v>
      </c>
      <c r="C5143" s="3" t="str">
        <f>_xlfn.XLOOKUP(B5143*1,List!A:A,List!B:B,"",0)</f>
        <v>04</v>
      </c>
      <c r="D5143" s="13" t="s">
        <v>2790</v>
      </c>
      <c r="F5143" s="4">
        <v>45748</v>
      </c>
      <c r="G5143" s="5" t="s">
        <v>2858</v>
      </c>
      <c r="H5143" s="3" t="s">
        <v>181</v>
      </c>
      <c r="I5143" s="3" t="s">
        <v>2859</v>
      </c>
      <c r="K5143" s="3" t="s">
        <v>2860</v>
      </c>
      <c r="L5143" s="18"/>
      <c r="M5143" s="18">
        <v>1500</v>
      </c>
      <c r="N5143" s="19">
        <v>-1500</v>
      </c>
    </row>
    <row r="5144" spans="1:14" x14ac:dyDescent="0.2">
      <c r="A5144" s="3" t="str" cm="1">
        <f t="array" ref="A5144:B5144">_xlfn.TEXTSPLIT(D5144," - ",TRUE,1)</f>
        <v>2025</v>
      </c>
      <c r="B5144" s="3" t="str">
        <v>4</v>
      </c>
      <c r="C5144" s="3" t="str">
        <f>_xlfn.XLOOKUP(B5144*1,List!A:A,List!B:B,"",0)</f>
        <v>04</v>
      </c>
      <c r="D5144" s="13" t="s">
        <v>2790</v>
      </c>
      <c r="F5144" s="4">
        <v>45761</v>
      </c>
      <c r="G5144" s="5" t="s">
        <v>3635</v>
      </c>
      <c r="H5144" s="3" t="s">
        <v>13</v>
      </c>
      <c r="I5144" s="3" t="s">
        <v>30</v>
      </c>
      <c r="J5144" s="3" t="s">
        <v>165</v>
      </c>
      <c r="K5144" s="3" t="s">
        <v>166</v>
      </c>
      <c r="L5144" s="18"/>
      <c r="M5144" s="18">
        <v>2250</v>
      </c>
      <c r="N5144" s="19">
        <v>-2250</v>
      </c>
    </row>
    <row r="5145" spans="1:14" x14ac:dyDescent="0.2">
      <c r="A5145" s="3" t="str" cm="1">
        <f t="array" ref="A5145:B5145">_xlfn.TEXTSPLIT(D5145," - ",TRUE,1)</f>
        <v>2025</v>
      </c>
      <c r="B5145" s="3" t="str">
        <v>4</v>
      </c>
      <c r="C5145" s="3" t="str">
        <f>_xlfn.XLOOKUP(B5145*1,List!A:A,List!B:B,"",0)</f>
        <v>04</v>
      </c>
      <c r="D5145" s="13" t="s">
        <v>2790</v>
      </c>
      <c r="F5145" s="4">
        <v>45761</v>
      </c>
      <c r="G5145" s="5" t="s">
        <v>3432</v>
      </c>
      <c r="H5145" s="3" t="s">
        <v>27</v>
      </c>
      <c r="I5145" s="3" t="s">
        <v>2792</v>
      </c>
      <c r="J5145" s="3" t="s">
        <v>347</v>
      </c>
      <c r="K5145" s="3" t="s">
        <v>296</v>
      </c>
      <c r="L5145" s="18"/>
      <c r="M5145" s="18">
        <v>1750</v>
      </c>
      <c r="N5145" s="19">
        <v>-1750</v>
      </c>
    </row>
    <row r="5146" spans="1:14" x14ac:dyDescent="0.2">
      <c r="A5146" s="3" t="str" cm="1">
        <f t="array" ref="A5146:B5146">_xlfn.TEXTSPLIT(D5146," - ",TRUE,1)</f>
        <v>2025</v>
      </c>
      <c r="B5146" s="3" t="str">
        <v>4</v>
      </c>
      <c r="C5146" s="3" t="str">
        <f>_xlfn.XLOOKUP(B5146*1,List!A:A,List!B:B,"",0)</f>
        <v>04</v>
      </c>
      <c r="D5146" s="13" t="s">
        <v>2790</v>
      </c>
      <c r="F5146" s="4">
        <v>45756</v>
      </c>
      <c r="G5146" s="5" t="s">
        <v>2794</v>
      </c>
      <c r="H5146" s="3" t="s">
        <v>27</v>
      </c>
      <c r="I5146" s="3" t="s">
        <v>76</v>
      </c>
      <c r="J5146" s="3" t="s">
        <v>2795</v>
      </c>
      <c r="K5146" s="3" t="s">
        <v>2796</v>
      </c>
      <c r="L5146" s="18">
        <v>2466.59</v>
      </c>
      <c r="M5146" s="18"/>
      <c r="N5146" s="19">
        <v>2466.59</v>
      </c>
    </row>
    <row r="5147" spans="1:14" x14ac:dyDescent="0.2">
      <c r="A5147" s="3" t="str" cm="1">
        <f t="array" ref="A5147:B5147">_xlfn.TEXTSPLIT(D5147," - ",TRUE,1)</f>
        <v>2025</v>
      </c>
      <c r="B5147" s="3" t="str">
        <v>4</v>
      </c>
      <c r="C5147" s="3" t="str">
        <f>_xlfn.XLOOKUP(B5147*1,List!A:A,List!B:B,"",0)</f>
        <v>04</v>
      </c>
      <c r="D5147" s="13" t="s">
        <v>2790</v>
      </c>
      <c r="F5147" s="4">
        <v>45770</v>
      </c>
      <c r="G5147" s="5" t="s">
        <v>3636</v>
      </c>
      <c r="H5147" s="3" t="s">
        <v>13</v>
      </c>
      <c r="I5147" s="3" t="s">
        <v>30</v>
      </c>
      <c r="J5147" s="3" t="s">
        <v>107</v>
      </c>
      <c r="K5147" s="3" t="s">
        <v>2878</v>
      </c>
      <c r="L5147" s="18"/>
      <c r="M5147" s="18">
        <v>1367.67</v>
      </c>
      <c r="N5147" s="19">
        <v>-1367.67</v>
      </c>
    </row>
    <row r="5148" spans="1:14" x14ac:dyDescent="0.2">
      <c r="A5148" s="3" t="str" cm="1">
        <f t="array" ref="A5148:B5148">_xlfn.TEXTSPLIT(D5148," - ",TRUE,1)</f>
        <v>2025</v>
      </c>
      <c r="B5148" s="3" t="str">
        <v>4</v>
      </c>
      <c r="C5148" s="3" t="str">
        <f>_xlfn.XLOOKUP(B5148*1,List!A:A,List!B:B,"",0)</f>
        <v>04</v>
      </c>
      <c r="D5148" s="13" t="s">
        <v>2790</v>
      </c>
      <c r="F5148" s="4">
        <v>45756</v>
      </c>
      <c r="G5148" s="5" t="s">
        <v>3637</v>
      </c>
      <c r="H5148" s="3" t="s">
        <v>13</v>
      </c>
      <c r="I5148" s="3" t="s">
        <v>2792</v>
      </c>
      <c r="J5148" s="3" t="s">
        <v>542</v>
      </c>
      <c r="K5148" s="3" t="s">
        <v>150</v>
      </c>
      <c r="L5148" s="18">
        <v>3275</v>
      </c>
      <c r="M5148" s="18"/>
      <c r="N5148" s="19">
        <v>3275</v>
      </c>
    </row>
    <row r="5149" spans="1:14" x14ac:dyDescent="0.2">
      <c r="A5149" s="3" t="str" cm="1">
        <f t="array" ref="A5149:B5149">_xlfn.TEXTSPLIT(D5149," - ",TRUE,1)</f>
        <v>2025</v>
      </c>
      <c r="B5149" s="3" t="str">
        <v>4</v>
      </c>
      <c r="C5149" s="3" t="str">
        <f>_xlfn.XLOOKUP(B5149*1,List!A:A,List!B:B,"",0)</f>
        <v>04</v>
      </c>
      <c r="D5149" s="13" t="s">
        <v>2790</v>
      </c>
      <c r="F5149" s="4">
        <v>45754</v>
      </c>
      <c r="G5149" s="5" t="s">
        <v>3391</v>
      </c>
      <c r="H5149" s="3" t="s">
        <v>27</v>
      </c>
      <c r="I5149" s="3" t="s">
        <v>2792</v>
      </c>
      <c r="J5149" s="3" t="s">
        <v>83</v>
      </c>
      <c r="K5149" s="3" t="s">
        <v>16</v>
      </c>
      <c r="L5149" s="18"/>
      <c r="M5149" s="18">
        <v>2930.56</v>
      </c>
      <c r="N5149" s="19">
        <v>-2930.56</v>
      </c>
    </row>
    <row r="5150" spans="1:14" x14ac:dyDescent="0.2">
      <c r="A5150" s="3" t="str" cm="1">
        <f t="array" ref="A5150:B5150">_xlfn.TEXTSPLIT(D5150," - ",TRUE,1)</f>
        <v>2025</v>
      </c>
      <c r="B5150" s="3" t="str">
        <v>4</v>
      </c>
      <c r="C5150" s="3" t="str">
        <f>_xlfn.XLOOKUP(B5150*1,List!A:A,List!B:B,"",0)</f>
        <v>04</v>
      </c>
      <c r="D5150" s="13" t="s">
        <v>2790</v>
      </c>
      <c r="F5150" s="4">
        <v>45749</v>
      </c>
      <c r="G5150" s="5" t="s">
        <v>3541</v>
      </c>
      <c r="H5150" s="3" t="s">
        <v>27</v>
      </c>
      <c r="I5150" s="3" t="s">
        <v>1085</v>
      </c>
      <c r="J5150" s="3" t="s">
        <v>394</v>
      </c>
      <c r="K5150" s="3" t="s">
        <v>199</v>
      </c>
      <c r="L5150" s="18">
        <v>2750</v>
      </c>
      <c r="M5150" s="18"/>
      <c r="N5150" s="19">
        <v>2750</v>
      </c>
    </row>
    <row r="5151" spans="1:14" x14ac:dyDescent="0.2">
      <c r="A5151" s="3" t="str" cm="1">
        <f t="array" ref="A5151:B5151">_xlfn.TEXTSPLIT(D5151," - ",TRUE,1)</f>
        <v>2025</v>
      </c>
      <c r="B5151" s="3" t="str">
        <v>4</v>
      </c>
      <c r="C5151" s="3" t="str">
        <f>_xlfn.XLOOKUP(B5151*1,List!A:A,List!B:B,"",0)</f>
        <v>04</v>
      </c>
      <c r="D5151" s="13" t="s">
        <v>2790</v>
      </c>
      <c r="F5151" s="4">
        <v>45756</v>
      </c>
      <c r="G5151" s="5" t="s">
        <v>3638</v>
      </c>
      <c r="H5151" s="3" t="s">
        <v>13</v>
      </c>
      <c r="I5151" s="3" t="s">
        <v>30</v>
      </c>
      <c r="J5151" s="3" t="s">
        <v>107</v>
      </c>
      <c r="K5151" s="3" t="s">
        <v>841</v>
      </c>
      <c r="L5151" s="18"/>
      <c r="M5151" s="18">
        <v>3200</v>
      </c>
      <c r="N5151" s="19">
        <v>-3200</v>
      </c>
    </row>
    <row r="5152" spans="1:14" x14ac:dyDescent="0.2">
      <c r="A5152" s="3" t="str" cm="1">
        <f t="array" ref="A5152:B5152">_xlfn.TEXTSPLIT(D5152," - ",TRUE,1)</f>
        <v>2025</v>
      </c>
      <c r="B5152" s="3" t="str">
        <v>4</v>
      </c>
      <c r="C5152" s="3" t="str">
        <f>_xlfn.XLOOKUP(B5152*1,List!A:A,List!B:B,"",0)</f>
        <v>04</v>
      </c>
      <c r="D5152" s="13" t="s">
        <v>2790</v>
      </c>
      <c r="F5152" s="4">
        <v>45777</v>
      </c>
      <c r="G5152" s="5" t="s">
        <v>3374</v>
      </c>
      <c r="H5152" s="3" t="s">
        <v>27</v>
      </c>
      <c r="I5152" s="3" t="s">
        <v>1894</v>
      </c>
      <c r="J5152" s="3" t="s">
        <v>762</v>
      </c>
      <c r="K5152" s="3" t="s">
        <v>633</v>
      </c>
      <c r="L5152" s="18">
        <v>3860</v>
      </c>
      <c r="M5152" s="18"/>
      <c r="N5152" s="19">
        <v>3860</v>
      </c>
    </row>
    <row r="5153" spans="1:14" x14ac:dyDescent="0.2">
      <c r="A5153" s="3" t="str" cm="1">
        <f t="array" ref="A5153:B5153">_xlfn.TEXTSPLIT(D5153," - ",TRUE,1)</f>
        <v>2025</v>
      </c>
      <c r="B5153" s="3" t="str">
        <v>4</v>
      </c>
      <c r="C5153" s="3" t="str">
        <f>_xlfn.XLOOKUP(B5153*1,List!A:A,List!B:B,"",0)</f>
        <v>04</v>
      </c>
      <c r="D5153" s="13" t="s">
        <v>2790</v>
      </c>
      <c r="F5153" s="4">
        <v>45756</v>
      </c>
      <c r="G5153" s="5" t="s">
        <v>3639</v>
      </c>
      <c r="H5153" s="3" t="s">
        <v>13</v>
      </c>
      <c r="I5153" s="3" t="s">
        <v>30</v>
      </c>
      <c r="J5153" s="3" t="s">
        <v>617</v>
      </c>
      <c r="K5153" s="3" t="s">
        <v>41</v>
      </c>
      <c r="L5153" s="18"/>
      <c r="M5153" s="18">
        <v>2369.6799999999998</v>
      </c>
      <c r="N5153" s="19">
        <v>-2369.6799999999998</v>
      </c>
    </row>
    <row r="5154" spans="1:14" x14ac:dyDescent="0.2">
      <c r="A5154" s="3" t="str" cm="1">
        <f t="array" ref="A5154:B5154">_xlfn.TEXTSPLIT(D5154," - ",TRUE,1)</f>
        <v>2025</v>
      </c>
      <c r="B5154" s="3" t="str">
        <v>4</v>
      </c>
      <c r="C5154" s="3" t="str">
        <f>_xlfn.XLOOKUP(B5154*1,List!A:A,List!B:B,"",0)</f>
        <v>04</v>
      </c>
      <c r="D5154" s="13" t="s">
        <v>2790</v>
      </c>
      <c r="F5154" s="4">
        <v>45756</v>
      </c>
      <c r="G5154" s="5" t="s">
        <v>3640</v>
      </c>
      <c r="H5154" s="3" t="s">
        <v>13</v>
      </c>
      <c r="I5154" s="3" t="s">
        <v>30</v>
      </c>
      <c r="J5154" s="3" t="s">
        <v>911</v>
      </c>
      <c r="K5154" s="3" t="s">
        <v>35</v>
      </c>
      <c r="L5154" s="18"/>
      <c r="M5154" s="18">
        <v>1750</v>
      </c>
      <c r="N5154" s="19">
        <v>-1750</v>
      </c>
    </row>
    <row r="5155" spans="1:14" x14ac:dyDescent="0.2">
      <c r="A5155" s="3" t="str" cm="1">
        <f t="array" ref="A5155:B5155">_xlfn.TEXTSPLIT(D5155," - ",TRUE,1)</f>
        <v>2025</v>
      </c>
      <c r="B5155" s="3" t="str">
        <v>4</v>
      </c>
      <c r="C5155" s="3" t="str">
        <f>_xlfn.XLOOKUP(B5155*1,List!A:A,List!B:B,"",0)</f>
        <v>04</v>
      </c>
      <c r="D5155" s="13" t="s">
        <v>2790</v>
      </c>
      <c r="F5155" s="4">
        <v>45756</v>
      </c>
      <c r="G5155" s="5" t="s">
        <v>3641</v>
      </c>
      <c r="H5155" s="3" t="s">
        <v>13</v>
      </c>
      <c r="I5155" s="3" t="s">
        <v>30</v>
      </c>
      <c r="J5155" s="3" t="s">
        <v>501</v>
      </c>
      <c r="K5155" s="3" t="s">
        <v>32</v>
      </c>
      <c r="L5155" s="18"/>
      <c r="M5155" s="18">
        <v>3275</v>
      </c>
      <c r="N5155" s="19">
        <v>-3275</v>
      </c>
    </row>
    <row r="5156" spans="1:14" x14ac:dyDescent="0.2">
      <c r="A5156" s="3" t="str" cm="1">
        <f t="array" ref="A5156:B5156">_xlfn.TEXTSPLIT(D5156," - ",TRUE,1)</f>
        <v>2025</v>
      </c>
      <c r="B5156" s="3" t="str">
        <v>4</v>
      </c>
      <c r="C5156" s="3" t="str">
        <f>_xlfn.XLOOKUP(B5156*1,List!A:A,List!B:B,"",0)</f>
        <v>04</v>
      </c>
      <c r="D5156" s="13" t="s">
        <v>2790</v>
      </c>
      <c r="F5156" s="4">
        <v>45777</v>
      </c>
      <c r="G5156" s="5" t="s">
        <v>3642</v>
      </c>
      <c r="H5156" s="3" t="s">
        <v>13</v>
      </c>
      <c r="I5156" s="3" t="s">
        <v>1894</v>
      </c>
      <c r="J5156" s="3" t="s">
        <v>157</v>
      </c>
      <c r="K5156" s="3" t="s">
        <v>158</v>
      </c>
      <c r="L5156" s="18"/>
      <c r="M5156" s="18">
        <v>2500</v>
      </c>
      <c r="N5156" s="19">
        <v>-2500</v>
      </c>
    </row>
    <row r="5157" spans="1:14" x14ac:dyDescent="0.2">
      <c r="A5157" s="3" t="str" cm="1">
        <f t="array" ref="A5157:B5157">_xlfn.TEXTSPLIT(D5157," - ",TRUE,1)</f>
        <v>2025</v>
      </c>
      <c r="B5157" s="3" t="str">
        <v>4</v>
      </c>
      <c r="C5157" s="3" t="str">
        <f>_xlfn.XLOOKUP(B5157*1,List!A:A,List!B:B,"",0)</f>
        <v>04</v>
      </c>
      <c r="D5157" s="13" t="s">
        <v>2790</v>
      </c>
      <c r="F5157" s="4">
        <v>45761</v>
      </c>
      <c r="G5157" s="5" t="s">
        <v>3643</v>
      </c>
      <c r="H5157" s="3" t="s">
        <v>13</v>
      </c>
      <c r="I5157" s="3" t="s">
        <v>30</v>
      </c>
      <c r="J5157" s="3" t="s">
        <v>734</v>
      </c>
      <c r="K5157" s="3" t="s">
        <v>20</v>
      </c>
      <c r="L5157" s="18"/>
      <c r="M5157" s="18">
        <v>2740.89</v>
      </c>
      <c r="N5157" s="19">
        <v>-2740.89</v>
      </c>
    </row>
    <row r="5158" spans="1:14" x14ac:dyDescent="0.2">
      <c r="A5158" s="3" t="str" cm="1">
        <f t="array" ref="A5158:B5158">_xlfn.TEXTSPLIT(D5158," - ",TRUE,1)</f>
        <v>2025</v>
      </c>
      <c r="B5158" s="3" t="str">
        <v>4</v>
      </c>
      <c r="C5158" s="3" t="str">
        <f>_xlfn.XLOOKUP(B5158*1,List!A:A,List!B:B,"",0)</f>
        <v>04</v>
      </c>
      <c r="D5158" s="13" t="s">
        <v>2790</v>
      </c>
      <c r="F5158" s="4">
        <v>45777</v>
      </c>
      <c r="G5158" s="5" t="s">
        <v>3537</v>
      </c>
      <c r="H5158" s="3" t="s">
        <v>27</v>
      </c>
      <c r="I5158" s="3" t="s">
        <v>1894</v>
      </c>
      <c r="J5158" s="3" t="s">
        <v>741</v>
      </c>
      <c r="K5158" s="3" t="s">
        <v>742</v>
      </c>
      <c r="L5158" s="18">
        <v>4000</v>
      </c>
      <c r="M5158" s="18"/>
      <c r="N5158" s="19">
        <v>4000</v>
      </c>
    </row>
    <row r="5159" spans="1:14" x14ac:dyDescent="0.2">
      <c r="A5159" s="3" t="str" cm="1">
        <f t="array" ref="A5159:B5159">_xlfn.TEXTSPLIT(D5159," - ",TRUE,1)</f>
        <v>2025</v>
      </c>
      <c r="B5159" s="3" t="str">
        <v>4</v>
      </c>
      <c r="C5159" s="3" t="str">
        <f>_xlfn.XLOOKUP(B5159*1,List!A:A,List!B:B,"",0)</f>
        <v>04</v>
      </c>
      <c r="D5159" s="13" t="s">
        <v>2790</v>
      </c>
      <c r="F5159" s="4">
        <v>45756</v>
      </c>
      <c r="G5159" s="5" t="s">
        <v>3227</v>
      </c>
      <c r="H5159" s="3" t="s">
        <v>13</v>
      </c>
      <c r="I5159" s="3" t="s">
        <v>2792</v>
      </c>
      <c r="J5159" s="3" t="s">
        <v>429</v>
      </c>
      <c r="K5159" s="3" t="s">
        <v>16</v>
      </c>
      <c r="L5159" s="18">
        <v>2491.65</v>
      </c>
      <c r="M5159" s="18"/>
      <c r="N5159" s="19">
        <v>2491.65</v>
      </c>
    </row>
    <row r="5160" spans="1:14" x14ac:dyDescent="0.2">
      <c r="A5160" s="3" t="str" cm="1">
        <f t="array" ref="A5160:B5160">_xlfn.TEXTSPLIT(D5160," - ",TRUE,1)</f>
        <v>2025</v>
      </c>
      <c r="B5160" s="3" t="str">
        <v>4</v>
      </c>
      <c r="C5160" s="3" t="str">
        <f>_xlfn.XLOOKUP(B5160*1,List!A:A,List!B:B,"",0)</f>
        <v>04</v>
      </c>
      <c r="D5160" s="13" t="s">
        <v>2790</v>
      </c>
      <c r="F5160" s="4">
        <v>45777</v>
      </c>
      <c r="G5160" s="5" t="s">
        <v>3472</v>
      </c>
      <c r="H5160" s="3" t="s">
        <v>27</v>
      </c>
      <c r="I5160" s="3" t="s">
        <v>1894</v>
      </c>
      <c r="J5160" s="3" t="s">
        <v>550</v>
      </c>
      <c r="K5160" s="3" t="s">
        <v>551</v>
      </c>
      <c r="L5160" s="18">
        <v>2300</v>
      </c>
      <c r="M5160" s="18"/>
      <c r="N5160" s="19">
        <v>2300</v>
      </c>
    </row>
    <row r="5161" spans="1:14" x14ac:dyDescent="0.2">
      <c r="A5161" s="3" t="str" cm="1">
        <f t="array" ref="A5161:B5161">_xlfn.TEXTSPLIT(D5161," - ",TRUE,1)</f>
        <v>2025</v>
      </c>
      <c r="B5161" s="3" t="str">
        <v>4</v>
      </c>
      <c r="C5161" s="3" t="str">
        <f>_xlfn.XLOOKUP(B5161*1,List!A:A,List!B:B,"",0)</f>
        <v>04</v>
      </c>
      <c r="D5161" s="13" t="s">
        <v>2790</v>
      </c>
      <c r="F5161" s="4">
        <v>45777</v>
      </c>
      <c r="G5161" s="5" t="s">
        <v>3551</v>
      </c>
      <c r="H5161" s="3" t="s">
        <v>13</v>
      </c>
      <c r="I5161" s="3" t="s">
        <v>1894</v>
      </c>
      <c r="J5161" s="3" t="s">
        <v>261</v>
      </c>
      <c r="K5161" s="3" t="s">
        <v>16</v>
      </c>
      <c r="L5161" s="18"/>
      <c r="M5161" s="18">
        <v>1611.81</v>
      </c>
      <c r="N5161" s="19">
        <v>-1611.81</v>
      </c>
    </row>
    <row r="5162" spans="1:14" x14ac:dyDescent="0.2">
      <c r="A5162" s="3" t="str" cm="1">
        <f t="array" ref="A5162:B5162">_xlfn.TEXTSPLIT(D5162," - ",TRUE,1)</f>
        <v>2025</v>
      </c>
      <c r="B5162" s="3" t="str">
        <v>4</v>
      </c>
      <c r="C5162" s="3" t="str">
        <f>_xlfn.XLOOKUP(B5162*1,List!A:A,List!B:B,"",0)</f>
        <v>04</v>
      </c>
      <c r="D5162" s="13" t="s">
        <v>2790</v>
      </c>
      <c r="F5162" s="4">
        <v>45777</v>
      </c>
      <c r="G5162" s="5" t="s">
        <v>3644</v>
      </c>
      <c r="H5162" s="3" t="s">
        <v>13</v>
      </c>
      <c r="I5162" s="3" t="s">
        <v>1894</v>
      </c>
      <c r="J5162" s="3" t="s">
        <v>165</v>
      </c>
      <c r="K5162" s="3" t="s">
        <v>166</v>
      </c>
      <c r="L5162" s="18"/>
      <c r="M5162" s="18">
        <v>2250</v>
      </c>
      <c r="N5162" s="19">
        <v>-2250</v>
      </c>
    </row>
    <row r="5163" spans="1:14" x14ac:dyDescent="0.2">
      <c r="A5163" s="3" t="str" cm="1">
        <f t="array" ref="A5163:B5163">_xlfn.TEXTSPLIT(D5163," - ",TRUE,1)</f>
        <v>2025</v>
      </c>
      <c r="B5163" s="3" t="str">
        <v>4</v>
      </c>
      <c r="C5163" s="3" t="str">
        <f>_xlfn.XLOOKUP(B5163*1,List!A:A,List!B:B,"",0)</f>
        <v>04</v>
      </c>
      <c r="D5163" s="13" t="s">
        <v>2790</v>
      </c>
      <c r="F5163" s="4">
        <v>45756</v>
      </c>
      <c r="G5163" s="5" t="s">
        <v>3252</v>
      </c>
      <c r="H5163" s="3" t="s">
        <v>181</v>
      </c>
      <c r="I5163" s="3" t="s">
        <v>3253</v>
      </c>
      <c r="K5163" s="3" t="s">
        <v>275</v>
      </c>
      <c r="L5163" s="18">
        <v>4356.8</v>
      </c>
      <c r="M5163" s="18"/>
      <c r="N5163" s="19">
        <v>4356.8</v>
      </c>
    </row>
    <row r="5164" spans="1:14" x14ac:dyDescent="0.2">
      <c r="A5164" s="3" t="str" cm="1">
        <f t="array" ref="A5164:B5164">_xlfn.TEXTSPLIT(D5164," - ",TRUE,1)</f>
        <v>2025</v>
      </c>
      <c r="B5164" s="3" t="str">
        <v>4</v>
      </c>
      <c r="C5164" s="3" t="str">
        <f>_xlfn.XLOOKUP(B5164*1,List!A:A,List!B:B,"",0)</f>
        <v>04</v>
      </c>
      <c r="D5164" s="13" t="s">
        <v>2790</v>
      </c>
      <c r="F5164" s="4">
        <v>45777</v>
      </c>
      <c r="G5164" s="5" t="s">
        <v>3645</v>
      </c>
      <c r="H5164" s="3" t="s">
        <v>13</v>
      </c>
      <c r="I5164" s="3" t="s">
        <v>1894</v>
      </c>
      <c r="J5164" s="3" t="s">
        <v>195</v>
      </c>
      <c r="K5164" s="3" t="s">
        <v>196</v>
      </c>
      <c r="L5164" s="18"/>
      <c r="M5164" s="18">
        <v>1899</v>
      </c>
      <c r="N5164" s="19">
        <v>-1899</v>
      </c>
    </row>
    <row r="5165" spans="1:14" x14ac:dyDescent="0.2">
      <c r="A5165" s="3" t="str" cm="1">
        <f t="array" ref="A5165:B5165">_xlfn.TEXTSPLIT(D5165," - ",TRUE,1)</f>
        <v>2025</v>
      </c>
      <c r="B5165" s="3" t="str">
        <v>4</v>
      </c>
      <c r="C5165" s="3" t="str">
        <f>_xlfn.XLOOKUP(B5165*1,List!A:A,List!B:B,"",0)</f>
        <v>04</v>
      </c>
      <c r="D5165" s="13" t="s">
        <v>2790</v>
      </c>
      <c r="F5165" s="4">
        <v>45777</v>
      </c>
      <c r="G5165" s="5" t="s">
        <v>2886</v>
      </c>
      <c r="H5165" s="3" t="s">
        <v>13</v>
      </c>
      <c r="I5165" s="3" t="s">
        <v>1894</v>
      </c>
      <c r="J5165" s="3" t="s">
        <v>878</v>
      </c>
      <c r="K5165" s="3" t="s">
        <v>879</v>
      </c>
      <c r="L5165" s="18"/>
      <c r="M5165" s="18">
        <v>2325</v>
      </c>
      <c r="N5165" s="19">
        <v>-2325</v>
      </c>
    </row>
    <row r="5166" spans="1:14" x14ac:dyDescent="0.2">
      <c r="A5166" s="3" t="str" cm="1">
        <f t="array" ref="A5166:B5166">_xlfn.TEXTSPLIT(D5166," - ",TRUE,1)</f>
        <v>2025</v>
      </c>
      <c r="B5166" s="3" t="str">
        <v>4</v>
      </c>
      <c r="C5166" s="3" t="str">
        <f>_xlfn.XLOOKUP(B5166*1,List!A:A,List!B:B,"",0)</f>
        <v>04</v>
      </c>
      <c r="D5166" s="13" t="s">
        <v>2790</v>
      </c>
      <c r="F5166" s="4">
        <v>45777</v>
      </c>
      <c r="G5166" s="5" t="s">
        <v>3524</v>
      </c>
      <c r="H5166" s="3" t="s">
        <v>13</v>
      </c>
      <c r="I5166" s="3" t="s">
        <v>1894</v>
      </c>
      <c r="J5166" s="3" t="s">
        <v>466</v>
      </c>
      <c r="K5166" s="3" t="s">
        <v>44</v>
      </c>
      <c r="L5166" s="18"/>
      <c r="M5166" s="18">
        <v>3250</v>
      </c>
      <c r="N5166" s="19">
        <v>-3250</v>
      </c>
    </row>
    <row r="5167" spans="1:14" x14ac:dyDescent="0.2">
      <c r="A5167" s="3" t="str" cm="1">
        <f t="array" ref="A5167:B5167">_xlfn.TEXTSPLIT(D5167," - ",TRUE,1)</f>
        <v>2025</v>
      </c>
      <c r="B5167" s="3" t="str">
        <v>4</v>
      </c>
      <c r="C5167" s="3" t="str">
        <f>_xlfn.XLOOKUP(B5167*1,List!A:A,List!B:B,"",0)</f>
        <v>04</v>
      </c>
      <c r="D5167" s="13" t="s">
        <v>2790</v>
      </c>
      <c r="F5167" s="4">
        <v>45756</v>
      </c>
      <c r="G5167" s="5" t="s">
        <v>3646</v>
      </c>
      <c r="H5167" s="3" t="s">
        <v>13</v>
      </c>
      <c r="I5167" s="3" t="s">
        <v>30</v>
      </c>
      <c r="J5167" s="3" t="s">
        <v>2242</v>
      </c>
      <c r="K5167" s="3" t="s">
        <v>16</v>
      </c>
      <c r="L5167" s="18"/>
      <c r="M5167" s="18">
        <v>1560</v>
      </c>
      <c r="N5167" s="19">
        <v>-1560</v>
      </c>
    </row>
    <row r="5168" spans="1:14" x14ac:dyDescent="0.2">
      <c r="A5168" s="3" t="str" cm="1">
        <f t="array" ref="A5168:B5168">_xlfn.TEXTSPLIT(D5168," - ",TRUE,1)</f>
        <v>2025</v>
      </c>
      <c r="B5168" s="3" t="str">
        <v>4</v>
      </c>
      <c r="C5168" s="3" t="str">
        <f>_xlfn.XLOOKUP(B5168*1,List!A:A,List!B:B,"",0)</f>
        <v>04</v>
      </c>
      <c r="D5168" s="13" t="s">
        <v>2790</v>
      </c>
      <c r="F5168" s="4">
        <v>45756</v>
      </c>
      <c r="G5168" s="5" t="s">
        <v>3647</v>
      </c>
      <c r="H5168" s="3" t="s">
        <v>13</v>
      </c>
      <c r="I5168" s="3" t="s">
        <v>30</v>
      </c>
      <c r="J5168" s="3" t="s">
        <v>107</v>
      </c>
      <c r="K5168" s="3" t="s">
        <v>242</v>
      </c>
      <c r="L5168" s="18"/>
      <c r="M5168" s="18">
        <v>2000</v>
      </c>
      <c r="N5168" s="19">
        <v>-2000</v>
      </c>
    </row>
    <row r="5169" spans="1:14" x14ac:dyDescent="0.2">
      <c r="A5169" s="3" t="str" cm="1">
        <f t="array" ref="A5169:B5169">_xlfn.TEXTSPLIT(D5169," - ",TRUE,1)</f>
        <v>2025</v>
      </c>
      <c r="B5169" s="3" t="str">
        <v>4</v>
      </c>
      <c r="C5169" s="3" t="str">
        <f>_xlfn.XLOOKUP(B5169*1,List!A:A,List!B:B,"",0)</f>
        <v>04</v>
      </c>
      <c r="D5169" s="13" t="s">
        <v>2790</v>
      </c>
      <c r="F5169" s="4">
        <v>45756</v>
      </c>
      <c r="G5169" s="5" t="s">
        <v>3648</v>
      </c>
      <c r="H5169" s="3" t="s">
        <v>13</v>
      </c>
      <c r="I5169" s="3" t="s">
        <v>30</v>
      </c>
      <c r="J5169" s="3" t="s">
        <v>107</v>
      </c>
      <c r="K5169" s="3" t="s">
        <v>58</v>
      </c>
      <c r="L5169" s="18"/>
      <c r="M5169" s="18">
        <v>4266.45</v>
      </c>
      <c r="N5169" s="19">
        <v>-4266.45</v>
      </c>
    </row>
    <row r="5170" spans="1:14" x14ac:dyDescent="0.2">
      <c r="A5170" s="3" t="str" cm="1">
        <f t="array" ref="A5170:B5170">_xlfn.TEXTSPLIT(D5170," - ",TRUE,1)</f>
        <v>2025</v>
      </c>
      <c r="B5170" s="3" t="str">
        <v>4</v>
      </c>
      <c r="C5170" s="3" t="str">
        <f>_xlfn.XLOOKUP(B5170*1,List!A:A,List!B:B,"",0)</f>
        <v>04</v>
      </c>
      <c r="D5170" s="13" t="s">
        <v>2790</v>
      </c>
      <c r="F5170" s="4">
        <v>45756</v>
      </c>
      <c r="G5170" s="5" t="s">
        <v>3649</v>
      </c>
      <c r="H5170" s="3" t="s">
        <v>13</v>
      </c>
      <c r="I5170" s="3" t="s">
        <v>30</v>
      </c>
      <c r="J5170" s="3" t="s">
        <v>107</v>
      </c>
      <c r="K5170" s="3" t="s">
        <v>58</v>
      </c>
      <c r="L5170" s="18"/>
      <c r="M5170" s="18">
        <v>3200</v>
      </c>
      <c r="N5170" s="19">
        <v>-3200</v>
      </c>
    </row>
    <row r="5171" spans="1:14" x14ac:dyDescent="0.2">
      <c r="A5171" s="3" t="str" cm="1">
        <f t="array" ref="A5171:B5171">_xlfn.TEXTSPLIT(D5171," - ",TRUE,1)</f>
        <v>2025</v>
      </c>
      <c r="B5171" s="3" t="str">
        <v>4</v>
      </c>
      <c r="C5171" s="3" t="str">
        <f>_xlfn.XLOOKUP(B5171*1,List!A:A,List!B:B,"",0)</f>
        <v>04</v>
      </c>
      <c r="D5171" s="13" t="s">
        <v>2790</v>
      </c>
      <c r="F5171" s="4">
        <v>45761</v>
      </c>
      <c r="G5171" s="5" t="s">
        <v>3650</v>
      </c>
      <c r="H5171" s="3" t="s">
        <v>13</v>
      </c>
      <c r="I5171" s="3" t="s">
        <v>30</v>
      </c>
      <c r="J5171" s="3" t="s">
        <v>70</v>
      </c>
      <c r="K5171" s="3" t="s">
        <v>71</v>
      </c>
      <c r="L5171" s="18">
        <v>723.35</v>
      </c>
      <c r="M5171" s="18"/>
      <c r="N5171" s="19">
        <v>723.35</v>
      </c>
    </row>
    <row r="5172" spans="1:14" x14ac:dyDescent="0.2">
      <c r="A5172" s="3" t="str" cm="1">
        <f t="array" ref="A5172:B5172">_xlfn.TEXTSPLIT(D5172," - ",TRUE,1)</f>
        <v>2025</v>
      </c>
      <c r="B5172" s="3" t="str">
        <v>4</v>
      </c>
      <c r="C5172" s="3" t="str">
        <f>_xlfn.XLOOKUP(B5172*1,List!A:A,List!B:B,"",0)</f>
        <v>04</v>
      </c>
      <c r="D5172" s="13" t="s">
        <v>2790</v>
      </c>
      <c r="F5172" s="4">
        <v>45749</v>
      </c>
      <c r="G5172" s="5" t="s">
        <v>3651</v>
      </c>
      <c r="H5172" s="3" t="s">
        <v>13</v>
      </c>
      <c r="I5172" s="3" t="s">
        <v>30</v>
      </c>
      <c r="J5172" s="3" t="s">
        <v>66</v>
      </c>
      <c r="K5172" s="3" t="s">
        <v>249</v>
      </c>
      <c r="L5172" s="18"/>
      <c r="M5172" s="18">
        <v>1750</v>
      </c>
      <c r="N5172" s="19">
        <v>-1750</v>
      </c>
    </row>
    <row r="5173" spans="1:14" x14ac:dyDescent="0.2">
      <c r="A5173" s="3" t="str" cm="1">
        <f t="array" ref="A5173:B5173">_xlfn.TEXTSPLIT(D5173," - ",TRUE,1)</f>
        <v>2025</v>
      </c>
      <c r="B5173" s="3" t="str">
        <v>4</v>
      </c>
      <c r="C5173" s="3" t="str">
        <f>_xlfn.XLOOKUP(B5173*1,List!A:A,List!B:B,"",0)</f>
        <v>04</v>
      </c>
      <c r="D5173" s="13" t="s">
        <v>2790</v>
      </c>
      <c r="F5173" s="4">
        <v>45777</v>
      </c>
      <c r="G5173" s="5" t="s">
        <v>2809</v>
      </c>
      <c r="H5173" s="3" t="s">
        <v>13</v>
      </c>
      <c r="I5173" s="3" t="s">
        <v>1894</v>
      </c>
      <c r="J5173" s="3" t="s">
        <v>687</v>
      </c>
      <c r="K5173" s="3" t="s">
        <v>16</v>
      </c>
      <c r="L5173" s="18"/>
      <c r="M5173" s="18">
        <v>2491.65</v>
      </c>
      <c r="N5173" s="19">
        <v>-2491.65</v>
      </c>
    </row>
    <row r="5174" spans="1:14" x14ac:dyDescent="0.2">
      <c r="A5174" s="3" t="str" cm="1">
        <f t="array" ref="A5174:B5174">_xlfn.TEXTSPLIT(D5174," - ",TRUE,1)</f>
        <v>2025</v>
      </c>
      <c r="B5174" s="3" t="str">
        <v>4</v>
      </c>
      <c r="C5174" s="3" t="str">
        <f>_xlfn.XLOOKUP(B5174*1,List!A:A,List!B:B,"",0)</f>
        <v>04</v>
      </c>
      <c r="D5174" s="13" t="s">
        <v>2790</v>
      </c>
      <c r="F5174" s="4">
        <v>45777</v>
      </c>
      <c r="G5174" s="5" t="s">
        <v>3652</v>
      </c>
      <c r="H5174" s="3" t="s">
        <v>13</v>
      </c>
      <c r="I5174" s="3" t="s">
        <v>1894</v>
      </c>
      <c r="J5174" s="3" t="s">
        <v>290</v>
      </c>
      <c r="K5174" s="3" t="s">
        <v>103</v>
      </c>
      <c r="L5174" s="18"/>
      <c r="M5174" s="18">
        <v>1670.41</v>
      </c>
      <c r="N5174" s="19">
        <v>-1670.41</v>
      </c>
    </row>
    <row r="5175" spans="1:14" x14ac:dyDescent="0.2">
      <c r="A5175" s="3" t="str" cm="1">
        <f t="array" ref="A5175:B5175">_xlfn.TEXTSPLIT(D5175," - ",TRUE,1)</f>
        <v>2025</v>
      </c>
      <c r="B5175" s="3" t="str">
        <v>4</v>
      </c>
      <c r="C5175" s="3" t="str">
        <f>_xlfn.XLOOKUP(B5175*1,List!A:A,List!B:B,"",0)</f>
        <v>04</v>
      </c>
      <c r="D5175" s="13" t="s">
        <v>2790</v>
      </c>
      <c r="F5175" s="4">
        <v>45777</v>
      </c>
      <c r="G5175" s="5" t="s">
        <v>3579</v>
      </c>
      <c r="H5175" s="3" t="s">
        <v>13</v>
      </c>
      <c r="I5175" s="3" t="s">
        <v>1894</v>
      </c>
      <c r="J5175" s="3" t="s">
        <v>1219</v>
      </c>
      <c r="K5175" s="3" t="s">
        <v>215</v>
      </c>
      <c r="L5175" s="18"/>
      <c r="M5175" s="18">
        <v>2450</v>
      </c>
      <c r="N5175" s="19">
        <v>-2450</v>
      </c>
    </row>
    <row r="5176" spans="1:14" x14ac:dyDescent="0.2">
      <c r="A5176" s="3" t="str" cm="1">
        <f t="array" ref="A5176:B5176">_xlfn.TEXTSPLIT(D5176," - ",TRUE,1)</f>
        <v>2025</v>
      </c>
      <c r="B5176" s="3" t="str">
        <v>4</v>
      </c>
      <c r="C5176" s="3" t="str">
        <f>_xlfn.XLOOKUP(B5176*1,List!A:A,List!B:B,"",0)</f>
        <v>04</v>
      </c>
      <c r="D5176" s="13" t="s">
        <v>2790</v>
      </c>
      <c r="F5176" s="4">
        <v>45777</v>
      </c>
      <c r="G5176" s="5" t="s">
        <v>3653</v>
      </c>
      <c r="H5176" s="3" t="s">
        <v>27</v>
      </c>
      <c r="I5176" s="3" t="s">
        <v>1894</v>
      </c>
      <c r="J5176" s="3" t="s">
        <v>664</v>
      </c>
      <c r="K5176" s="3" t="s">
        <v>16</v>
      </c>
      <c r="L5176" s="18">
        <v>1666.65</v>
      </c>
      <c r="M5176" s="18"/>
      <c r="N5176" s="19">
        <v>1666.65</v>
      </c>
    </row>
    <row r="5177" spans="1:14" x14ac:dyDescent="0.2">
      <c r="A5177" s="3" t="str" cm="1">
        <f t="array" ref="A5177:B5177">_xlfn.TEXTSPLIT(D5177," - ",TRUE,1)</f>
        <v>2025</v>
      </c>
      <c r="B5177" s="3" t="str">
        <v>4</v>
      </c>
      <c r="C5177" s="3" t="str">
        <f>_xlfn.XLOOKUP(B5177*1,List!A:A,List!B:B,"",0)</f>
        <v>04</v>
      </c>
      <c r="D5177" s="13" t="s">
        <v>2790</v>
      </c>
      <c r="F5177" s="4">
        <v>45761</v>
      </c>
      <c r="G5177" s="5" t="s">
        <v>3654</v>
      </c>
      <c r="H5177" s="3" t="s">
        <v>13</v>
      </c>
      <c r="I5177" s="3" t="s">
        <v>30</v>
      </c>
      <c r="J5177" s="3" t="s">
        <v>418</v>
      </c>
      <c r="K5177" s="3" t="s">
        <v>296</v>
      </c>
      <c r="L5177" s="18"/>
      <c r="M5177" s="18">
        <v>1750</v>
      </c>
      <c r="N5177" s="19">
        <v>-1750</v>
      </c>
    </row>
    <row r="5178" spans="1:14" x14ac:dyDescent="0.2">
      <c r="A5178" s="3" t="str" cm="1">
        <f t="array" ref="A5178:B5178">_xlfn.TEXTSPLIT(D5178," - ",TRUE,1)</f>
        <v>2025</v>
      </c>
      <c r="B5178" s="3" t="str">
        <v>4</v>
      </c>
      <c r="C5178" s="3" t="str">
        <f>_xlfn.XLOOKUP(B5178*1,List!A:A,List!B:B,"",0)</f>
        <v>04</v>
      </c>
      <c r="D5178" s="13" t="s">
        <v>2790</v>
      </c>
      <c r="F5178" s="4">
        <v>45756</v>
      </c>
      <c r="G5178" s="5" t="s">
        <v>3655</v>
      </c>
      <c r="H5178" s="3" t="s">
        <v>27</v>
      </c>
      <c r="I5178" s="3" t="s">
        <v>2792</v>
      </c>
      <c r="J5178" s="3" t="s">
        <v>435</v>
      </c>
      <c r="K5178" s="3" t="s">
        <v>16</v>
      </c>
      <c r="L5178" s="18"/>
      <c r="M5178" s="18">
        <v>1875.56</v>
      </c>
      <c r="N5178" s="19">
        <v>-1875.56</v>
      </c>
    </row>
    <row r="5179" spans="1:14" x14ac:dyDescent="0.2">
      <c r="A5179" s="3" t="str" cm="1">
        <f t="array" ref="A5179:B5179">_xlfn.TEXTSPLIT(D5179," - ",TRUE,1)</f>
        <v>2025</v>
      </c>
      <c r="B5179" s="3" t="str">
        <v>4</v>
      </c>
      <c r="C5179" s="3" t="str">
        <f>_xlfn.XLOOKUP(B5179*1,List!A:A,List!B:B,"",0)</f>
        <v>04</v>
      </c>
      <c r="D5179" s="13" t="s">
        <v>2790</v>
      </c>
      <c r="F5179" s="4">
        <v>45761</v>
      </c>
      <c r="G5179" s="5" t="s">
        <v>3656</v>
      </c>
      <c r="H5179" s="3" t="s">
        <v>13</v>
      </c>
      <c r="I5179" s="3" t="s">
        <v>30</v>
      </c>
      <c r="J5179" s="3" t="s">
        <v>459</v>
      </c>
      <c r="K5179" s="3" t="s">
        <v>3230</v>
      </c>
      <c r="L5179" s="18"/>
      <c r="M5179" s="18">
        <v>2200</v>
      </c>
      <c r="N5179" s="19">
        <v>-2200</v>
      </c>
    </row>
    <row r="5180" spans="1:14" x14ac:dyDescent="0.2">
      <c r="A5180" s="3" t="str" cm="1">
        <f t="array" ref="A5180:B5180">_xlfn.TEXTSPLIT(D5180," - ",TRUE,1)</f>
        <v>2025</v>
      </c>
      <c r="B5180" s="3" t="str">
        <v>4</v>
      </c>
      <c r="C5180" s="3" t="str">
        <f>_xlfn.XLOOKUP(B5180*1,List!A:A,List!B:B,"",0)</f>
        <v>04</v>
      </c>
      <c r="D5180" s="13" t="s">
        <v>2790</v>
      </c>
      <c r="F5180" s="4">
        <v>45749</v>
      </c>
      <c r="G5180" s="5" t="s">
        <v>3657</v>
      </c>
      <c r="H5180" s="3" t="s">
        <v>13</v>
      </c>
      <c r="I5180" s="3" t="s">
        <v>1085</v>
      </c>
      <c r="J5180" s="3" t="s">
        <v>107</v>
      </c>
      <c r="K5180" s="3" t="s">
        <v>147</v>
      </c>
      <c r="L5180" s="18"/>
      <c r="M5180" s="18">
        <v>2275</v>
      </c>
      <c r="N5180" s="19">
        <v>-2275</v>
      </c>
    </row>
    <row r="5181" spans="1:14" x14ac:dyDescent="0.2">
      <c r="A5181" s="3" t="str" cm="1">
        <f t="array" ref="A5181:B5181">_xlfn.TEXTSPLIT(D5181," - ",TRUE,1)</f>
        <v>2025</v>
      </c>
      <c r="B5181" s="3" t="str">
        <v>4</v>
      </c>
      <c r="C5181" s="3" t="str">
        <f>_xlfn.XLOOKUP(B5181*1,List!A:A,List!B:B,"",0)</f>
        <v>04</v>
      </c>
      <c r="D5181" s="13" t="s">
        <v>2790</v>
      </c>
      <c r="F5181" s="4">
        <v>45777</v>
      </c>
      <c r="G5181" s="5" t="s">
        <v>2994</v>
      </c>
      <c r="H5181" s="3" t="s">
        <v>13</v>
      </c>
      <c r="I5181" s="3" t="s">
        <v>1894</v>
      </c>
      <c r="J5181" s="3" t="s">
        <v>594</v>
      </c>
      <c r="K5181" s="3" t="s">
        <v>595</v>
      </c>
      <c r="L5181" s="18"/>
      <c r="M5181" s="18">
        <v>2800</v>
      </c>
      <c r="N5181" s="19">
        <v>-2800</v>
      </c>
    </row>
    <row r="5182" spans="1:14" x14ac:dyDescent="0.2">
      <c r="A5182" s="3" t="str" cm="1">
        <f t="array" ref="A5182:B5182">_xlfn.TEXTSPLIT(D5182," - ",TRUE,1)</f>
        <v>2025</v>
      </c>
      <c r="B5182" s="3" t="str">
        <v>4</v>
      </c>
      <c r="C5182" s="3" t="str">
        <f>_xlfn.XLOOKUP(B5182*1,List!A:A,List!B:B,"",0)</f>
        <v>04</v>
      </c>
      <c r="D5182" s="13" t="s">
        <v>2790</v>
      </c>
      <c r="F5182" s="4">
        <v>45777</v>
      </c>
      <c r="G5182" s="5" t="s">
        <v>3658</v>
      </c>
      <c r="H5182" s="3" t="s">
        <v>13</v>
      </c>
      <c r="I5182" s="3" t="s">
        <v>1894</v>
      </c>
      <c r="J5182" s="3" t="s">
        <v>893</v>
      </c>
      <c r="K5182" s="3" t="s">
        <v>16</v>
      </c>
      <c r="L5182" s="18"/>
      <c r="M5182" s="18">
        <v>2000</v>
      </c>
      <c r="N5182" s="19">
        <v>-2000</v>
      </c>
    </row>
    <row r="5183" spans="1:14" x14ac:dyDescent="0.2">
      <c r="A5183" s="3" t="str" cm="1">
        <f t="array" ref="A5183:B5183">_xlfn.TEXTSPLIT(D5183," - ",TRUE,1)</f>
        <v>2025</v>
      </c>
      <c r="B5183" s="3" t="str">
        <v>4</v>
      </c>
      <c r="C5183" s="3" t="str">
        <f>_xlfn.XLOOKUP(B5183*1,List!A:A,List!B:B,"",0)</f>
        <v>04</v>
      </c>
      <c r="D5183" s="13" t="s">
        <v>2790</v>
      </c>
      <c r="F5183" s="4">
        <v>45756</v>
      </c>
      <c r="G5183" s="5" t="s">
        <v>2856</v>
      </c>
      <c r="H5183" s="3" t="s">
        <v>13</v>
      </c>
      <c r="I5183" s="3" t="s">
        <v>2792</v>
      </c>
      <c r="J5183" s="3" t="s">
        <v>107</v>
      </c>
      <c r="K5183" s="3" t="s">
        <v>58</v>
      </c>
      <c r="L5183" s="18">
        <v>4620.8999999999996</v>
      </c>
      <c r="M5183" s="18"/>
      <c r="N5183" s="19">
        <v>4620.8999999999996</v>
      </c>
    </row>
    <row r="5184" spans="1:14" x14ac:dyDescent="0.2">
      <c r="A5184" s="3" t="str" cm="1">
        <f t="array" ref="A5184:B5184">_xlfn.TEXTSPLIT(D5184," - ",TRUE,1)</f>
        <v>2025</v>
      </c>
      <c r="B5184" s="3" t="str">
        <v>4</v>
      </c>
      <c r="C5184" s="3" t="str">
        <f>_xlfn.XLOOKUP(B5184*1,List!A:A,List!B:B,"",0)</f>
        <v>04</v>
      </c>
      <c r="D5184" s="13" t="s">
        <v>2790</v>
      </c>
      <c r="F5184" s="4">
        <v>45761</v>
      </c>
      <c r="G5184" s="5" t="s">
        <v>3659</v>
      </c>
      <c r="H5184" s="3" t="s">
        <v>13</v>
      </c>
      <c r="I5184" s="3" t="s">
        <v>30</v>
      </c>
      <c r="J5184" s="3" t="s">
        <v>40</v>
      </c>
      <c r="K5184" s="3" t="s">
        <v>41</v>
      </c>
      <c r="L5184" s="18"/>
      <c r="M5184" s="18">
        <v>2199.12</v>
      </c>
      <c r="N5184" s="19">
        <v>-2199.12</v>
      </c>
    </row>
    <row r="5185" spans="1:14" x14ac:dyDescent="0.2">
      <c r="A5185" s="3" t="str" cm="1">
        <f t="array" ref="A5185:B5185">_xlfn.TEXTSPLIT(D5185," - ",TRUE,1)</f>
        <v>2025</v>
      </c>
      <c r="B5185" s="3" t="str">
        <v>4</v>
      </c>
      <c r="C5185" s="3" t="str">
        <f>_xlfn.XLOOKUP(B5185*1,List!A:A,List!B:B,"",0)</f>
        <v>04</v>
      </c>
      <c r="D5185" s="13" t="s">
        <v>2790</v>
      </c>
      <c r="F5185" s="4">
        <v>45777</v>
      </c>
      <c r="G5185" s="5" t="s">
        <v>3124</v>
      </c>
      <c r="H5185" s="3" t="s">
        <v>27</v>
      </c>
      <c r="I5185" s="3" t="s">
        <v>1894</v>
      </c>
      <c r="J5185" s="3" t="s">
        <v>50</v>
      </c>
      <c r="K5185" s="3" t="s">
        <v>109</v>
      </c>
      <c r="L5185" s="18">
        <v>1900</v>
      </c>
      <c r="M5185" s="18"/>
      <c r="N5185" s="19">
        <v>1900</v>
      </c>
    </row>
    <row r="5186" spans="1:14" x14ac:dyDescent="0.2">
      <c r="A5186" s="3" t="str" cm="1">
        <f t="array" ref="A5186:B5186">_xlfn.TEXTSPLIT(D5186," - ",TRUE,1)</f>
        <v>2025</v>
      </c>
      <c r="B5186" s="3" t="str">
        <v>4</v>
      </c>
      <c r="C5186" s="3" t="str">
        <f>_xlfn.XLOOKUP(B5186*1,List!A:A,List!B:B,"",0)</f>
        <v>04</v>
      </c>
      <c r="D5186" s="13" t="s">
        <v>2790</v>
      </c>
      <c r="F5186" s="4">
        <v>45756</v>
      </c>
      <c r="G5186" s="5" t="s">
        <v>3660</v>
      </c>
      <c r="H5186" s="3" t="s">
        <v>13</v>
      </c>
      <c r="I5186" s="3" t="s">
        <v>30</v>
      </c>
      <c r="J5186" s="3" t="s">
        <v>171</v>
      </c>
      <c r="K5186" s="3" t="s">
        <v>96</v>
      </c>
      <c r="L5186" s="18"/>
      <c r="M5186" s="18">
        <v>1380</v>
      </c>
      <c r="N5186" s="19">
        <v>-1380</v>
      </c>
    </row>
    <row r="5187" spans="1:14" x14ac:dyDescent="0.2">
      <c r="A5187" s="3" t="str" cm="1">
        <f t="array" ref="A5187:B5187">_xlfn.TEXTSPLIT(D5187," - ",TRUE,1)</f>
        <v>2025</v>
      </c>
      <c r="B5187" s="3" t="str">
        <v>4</v>
      </c>
      <c r="C5187" s="3" t="str">
        <f>_xlfn.XLOOKUP(B5187*1,List!A:A,List!B:B,"",0)</f>
        <v>04</v>
      </c>
      <c r="D5187" s="13" t="s">
        <v>2790</v>
      </c>
      <c r="F5187" s="4">
        <v>45777</v>
      </c>
      <c r="G5187" s="5" t="s">
        <v>2991</v>
      </c>
      <c r="H5187" s="3" t="s">
        <v>271</v>
      </c>
      <c r="I5187" s="3" t="s">
        <v>3661</v>
      </c>
      <c r="K5187" s="3" t="s">
        <v>58</v>
      </c>
      <c r="L5187" s="18">
        <v>4753</v>
      </c>
      <c r="M5187" s="18"/>
      <c r="N5187" s="19">
        <v>4753</v>
      </c>
    </row>
    <row r="5188" spans="1:14" x14ac:dyDescent="0.2">
      <c r="A5188" s="3" t="str" cm="1">
        <f t="array" ref="A5188:B5188">_xlfn.TEXTSPLIT(D5188," - ",TRUE,1)</f>
        <v>2025</v>
      </c>
      <c r="B5188" s="3" t="str">
        <v>4</v>
      </c>
      <c r="C5188" s="3" t="str">
        <f>_xlfn.XLOOKUP(B5188*1,List!A:A,List!B:B,"",0)</f>
        <v>04</v>
      </c>
      <c r="D5188" s="13" t="s">
        <v>2790</v>
      </c>
      <c r="F5188" s="4">
        <v>45756</v>
      </c>
      <c r="G5188" s="5" t="s">
        <v>3419</v>
      </c>
      <c r="H5188" s="3" t="s">
        <v>27</v>
      </c>
      <c r="I5188" s="3" t="s">
        <v>2792</v>
      </c>
      <c r="J5188" s="3" t="s">
        <v>323</v>
      </c>
      <c r="K5188" s="3" t="s">
        <v>138</v>
      </c>
      <c r="L5188" s="18"/>
      <c r="M5188" s="18">
        <v>2630</v>
      </c>
      <c r="N5188" s="19">
        <v>-2630</v>
      </c>
    </row>
    <row r="5189" spans="1:14" x14ac:dyDescent="0.2">
      <c r="A5189" s="3" t="str" cm="1">
        <f t="array" ref="A5189:B5189">_xlfn.TEXTSPLIT(D5189," - ",TRUE,1)</f>
        <v>2025</v>
      </c>
      <c r="B5189" s="3" t="str">
        <v>4</v>
      </c>
      <c r="C5189" s="3" t="str">
        <f>_xlfn.XLOOKUP(B5189*1,List!A:A,List!B:B,"",0)</f>
        <v>04</v>
      </c>
      <c r="D5189" s="13" t="s">
        <v>2790</v>
      </c>
      <c r="F5189" s="4">
        <v>45756</v>
      </c>
      <c r="G5189" s="5" t="s">
        <v>3344</v>
      </c>
      <c r="H5189" s="3" t="s">
        <v>27</v>
      </c>
      <c r="I5189" s="3" t="s">
        <v>2792</v>
      </c>
      <c r="J5189" s="3" t="s">
        <v>211</v>
      </c>
      <c r="K5189" s="3" t="s">
        <v>16</v>
      </c>
      <c r="L5189" s="18"/>
      <c r="M5189" s="18">
        <v>1611.81</v>
      </c>
      <c r="N5189" s="19">
        <v>-1611.81</v>
      </c>
    </row>
    <row r="5190" spans="1:14" x14ac:dyDescent="0.2">
      <c r="A5190" s="3" t="str" cm="1">
        <f t="array" ref="A5190:B5190">_xlfn.TEXTSPLIT(D5190," - ",TRUE,1)</f>
        <v>2025</v>
      </c>
      <c r="B5190" s="3" t="str">
        <v>4</v>
      </c>
      <c r="C5190" s="3" t="str">
        <f>_xlfn.XLOOKUP(B5190*1,List!A:A,List!B:B,"",0)</f>
        <v>04</v>
      </c>
      <c r="D5190" s="13" t="s">
        <v>2790</v>
      </c>
      <c r="F5190" s="4">
        <v>45777</v>
      </c>
      <c r="G5190" s="5" t="s">
        <v>2991</v>
      </c>
      <c r="H5190" s="3" t="s">
        <v>455</v>
      </c>
      <c r="I5190" s="3" t="s">
        <v>3662</v>
      </c>
      <c r="K5190" s="3" t="s">
        <v>58</v>
      </c>
      <c r="L5190" s="18"/>
      <c r="M5190" s="18">
        <v>5255.43</v>
      </c>
      <c r="N5190" s="19">
        <v>-5255.43</v>
      </c>
    </row>
    <row r="5191" spans="1:14" x14ac:dyDescent="0.2">
      <c r="A5191" s="3" t="str" cm="1">
        <f t="array" ref="A5191:B5191">_xlfn.TEXTSPLIT(D5191," - ",TRUE,1)</f>
        <v>2025</v>
      </c>
      <c r="B5191" s="3" t="str">
        <v>4</v>
      </c>
      <c r="C5191" s="3" t="str">
        <f>_xlfn.XLOOKUP(B5191*1,List!A:A,List!B:B,"",0)</f>
        <v>04</v>
      </c>
      <c r="D5191" s="13" t="s">
        <v>2790</v>
      </c>
      <c r="F5191" s="4">
        <v>45761</v>
      </c>
      <c r="G5191" s="5" t="s">
        <v>2823</v>
      </c>
      <c r="H5191" s="3" t="s">
        <v>27</v>
      </c>
      <c r="I5191" s="3" t="s">
        <v>128</v>
      </c>
      <c r="J5191" s="3" t="s">
        <v>66</v>
      </c>
      <c r="K5191" s="3" t="s">
        <v>249</v>
      </c>
      <c r="L5191" s="18"/>
      <c r="M5191" s="18">
        <v>1750</v>
      </c>
      <c r="N5191" s="19">
        <v>-1750</v>
      </c>
    </row>
    <row r="5192" spans="1:14" x14ac:dyDescent="0.2">
      <c r="A5192" s="3" t="str" cm="1">
        <f t="array" ref="A5192:B5192">_xlfn.TEXTSPLIT(D5192," - ",TRUE,1)</f>
        <v>2025</v>
      </c>
      <c r="B5192" s="3" t="str">
        <v>4</v>
      </c>
      <c r="C5192" s="3" t="str">
        <f>_xlfn.XLOOKUP(B5192*1,List!A:A,List!B:B,"",0)</f>
        <v>04</v>
      </c>
      <c r="D5192" s="13" t="s">
        <v>2790</v>
      </c>
      <c r="F5192" s="4">
        <v>45777</v>
      </c>
      <c r="G5192" s="5" t="s">
        <v>3559</v>
      </c>
      <c r="H5192" s="3" t="s">
        <v>27</v>
      </c>
      <c r="I5192" s="3" t="s">
        <v>1894</v>
      </c>
      <c r="J5192" s="3" t="s">
        <v>121</v>
      </c>
      <c r="K5192" s="3" t="s">
        <v>112</v>
      </c>
      <c r="L5192" s="18">
        <v>6747.78</v>
      </c>
      <c r="M5192" s="18"/>
      <c r="N5192" s="19">
        <v>6747.78</v>
      </c>
    </row>
    <row r="5193" spans="1:14" x14ac:dyDescent="0.2">
      <c r="A5193" s="3" t="str" cm="1">
        <f t="array" ref="A5193:B5193">_xlfn.TEXTSPLIT(D5193," - ",TRUE,1)</f>
        <v>2025</v>
      </c>
      <c r="B5193" s="3" t="str">
        <v>4</v>
      </c>
      <c r="C5193" s="3" t="str">
        <f>_xlfn.XLOOKUP(B5193*1,List!A:A,List!B:B,"",0)</f>
        <v>04</v>
      </c>
      <c r="D5193" s="13" t="s">
        <v>2790</v>
      </c>
      <c r="F5193" s="4">
        <v>45756</v>
      </c>
      <c r="G5193" s="5" t="s">
        <v>3439</v>
      </c>
      <c r="H5193" s="3" t="s">
        <v>13</v>
      </c>
      <c r="I5193" s="3" t="s">
        <v>2792</v>
      </c>
      <c r="J5193" s="3" t="s">
        <v>409</v>
      </c>
      <c r="K5193" s="3" t="s">
        <v>410</v>
      </c>
      <c r="L5193" s="18">
        <v>3000</v>
      </c>
      <c r="M5193" s="18"/>
      <c r="N5193" s="19">
        <v>3000</v>
      </c>
    </row>
    <row r="5194" spans="1:14" x14ac:dyDescent="0.2">
      <c r="A5194" s="3" t="str" cm="1">
        <f t="array" ref="A5194:B5194">_xlfn.TEXTSPLIT(D5194," - ",TRUE,1)</f>
        <v>2025</v>
      </c>
      <c r="B5194" s="3" t="str">
        <v>4</v>
      </c>
      <c r="C5194" s="3" t="str">
        <f>_xlfn.XLOOKUP(B5194*1,List!A:A,List!B:B,"",0)</f>
        <v>04</v>
      </c>
      <c r="D5194" s="13" t="s">
        <v>2790</v>
      </c>
      <c r="F5194" s="4">
        <v>45777</v>
      </c>
      <c r="G5194" s="5" t="s">
        <v>3192</v>
      </c>
      <c r="H5194" s="3" t="s">
        <v>27</v>
      </c>
      <c r="I5194" s="3" t="s">
        <v>1894</v>
      </c>
      <c r="J5194" s="3" t="s">
        <v>387</v>
      </c>
      <c r="K5194" s="3" t="s">
        <v>242</v>
      </c>
      <c r="L5194" s="18">
        <v>5898.45</v>
      </c>
      <c r="M5194" s="18"/>
      <c r="N5194" s="19">
        <v>5898.45</v>
      </c>
    </row>
    <row r="5195" spans="1:14" x14ac:dyDescent="0.2">
      <c r="A5195" s="3" t="str" cm="1">
        <f t="array" ref="A5195:B5195">_xlfn.TEXTSPLIT(D5195," - ",TRUE,1)</f>
        <v>2025</v>
      </c>
      <c r="B5195" s="3" t="str">
        <v>4</v>
      </c>
      <c r="C5195" s="3" t="str">
        <f>_xlfn.XLOOKUP(B5195*1,List!A:A,List!B:B,"",0)</f>
        <v>04</v>
      </c>
      <c r="D5195" s="13" t="s">
        <v>2790</v>
      </c>
      <c r="F5195" s="4">
        <v>45749</v>
      </c>
      <c r="G5195" s="5" t="s">
        <v>3415</v>
      </c>
      <c r="H5195" s="3" t="s">
        <v>13</v>
      </c>
      <c r="I5195" s="3" t="s">
        <v>1085</v>
      </c>
      <c r="J5195" s="3" t="s">
        <v>66</v>
      </c>
      <c r="K5195" s="3" t="s">
        <v>249</v>
      </c>
      <c r="L5195" s="18">
        <v>1750</v>
      </c>
      <c r="M5195" s="18"/>
      <c r="N5195" s="19">
        <v>1750</v>
      </c>
    </row>
    <row r="5196" spans="1:14" x14ac:dyDescent="0.2">
      <c r="A5196" s="3" t="str" cm="1">
        <f t="array" ref="A5196:B5196">_xlfn.TEXTSPLIT(D5196," - ",TRUE,1)</f>
        <v>2025</v>
      </c>
      <c r="B5196" s="3" t="str">
        <v>4</v>
      </c>
      <c r="C5196" s="3" t="str">
        <f>_xlfn.XLOOKUP(B5196*1,List!A:A,List!B:B,"",0)</f>
        <v>04</v>
      </c>
      <c r="D5196" s="13" t="s">
        <v>2790</v>
      </c>
      <c r="F5196" s="4">
        <v>45756</v>
      </c>
      <c r="G5196" s="5" t="s">
        <v>2930</v>
      </c>
      <c r="H5196" s="3" t="s">
        <v>13</v>
      </c>
      <c r="I5196" s="3" t="s">
        <v>2792</v>
      </c>
      <c r="J5196" s="3" t="s">
        <v>426</v>
      </c>
      <c r="K5196" s="3" t="s">
        <v>91</v>
      </c>
      <c r="L5196" s="18">
        <v>2075</v>
      </c>
      <c r="M5196" s="18"/>
      <c r="N5196" s="19">
        <v>2075</v>
      </c>
    </row>
    <row r="5197" spans="1:14" x14ac:dyDescent="0.2">
      <c r="A5197" s="3" t="str" cm="1">
        <f t="array" ref="A5197:B5197">_xlfn.TEXTSPLIT(D5197," - ",TRUE,1)</f>
        <v>2025</v>
      </c>
      <c r="B5197" s="3" t="str">
        <v>4</v>
      </c>
      <c r="C5197" s="3" t="str">
        <f>_xlfn.XLOOKUP(B5197*1,List!A:A,List!B:B,"",0)</f>
        <v>04</v>
      </c>
      <c r="D5197" s="13" t="s">
        <v>2790</v>
      </c>
      <c r="F5197" s="4">
        <v>45756</v>
      </c>
      <c r="G5197" s="5" t="s">
        <v>3345</v>
      </c>
      <c r="H5197" s="3" t="s">
        <v>27</v>
      </c>
      <c r="I5197" s="3" t="s">
        <v>2792</v>
      </c>
      <c r="J5197" s="3" t="s">
        <v>1096</v>
      </c>
      <c r="K5197" s="3" t="s">
        <v>196</v>
      </c>
      <c r="L5197" s="18"/>
      <c r="M5197" s="18">
        <v>5000</v>
      </c>
      <c r="N5197" s="19">
        <v>-5000</v>
      </c>
    </row>
    <row r="5198" spans="1:14" x14ac:dyDescent="0.2">
      <c r="A5198" s="3" t="str" cm="1">
        <f t="array" ref="A5198:B5198">_xlfn.TEXTSPLIT(D5198," - ",TRUE,1)</f>
        <v>2025</v>
      </c>
      <c r="B5198" s="3" t="str">
        <v>4</v>
      </c>
      <c r="C5198" s="3" t="str">
        <f>_xlfn.XLOOKUP(B5198*1,List!A:A,List!B:B,"",0)</f>
        <v>04</v>
      </c>
      <c r="D5198" s="13" t="s">
        <v>2790</v>
      </c>
      <c r="F5198" s="4">
        <v>45761</v>
      </c>
      <c r="G5198" s="5" t="s">
        <v>3663</v>
      </c>
      <c r="H5198" s="3" t="s">
        <v>13</v>
      </c>
      <c r="I5198" s="3" t="s">
        <v>30</v>
      </c>
      <c r="J5198" s="3" t="s">
        <v>173</v>
      </c>
      <c r="K5198" s="3" t="s">
        <v>460</v>
      </c>
      <c r="L5198" s="18"/>
      <c r="M5198" s="18">
        <v>1900</v>
      </c>
      <c r="N5198" s="19">
        <v>-1900</v>
      </c>
    </row>
    <row r="5199" spans="1:14" x14ac:dyDescent="0.2">
      <c r="A5199" s="3" t="str" cm="1">
        <f t="array" ref="A5199:B5199">_xlfn.TEXTSPLIT(D5199," - ",TRUE,1)</f>
        <v>2025</v>
      </c>
      <c r="B5199" s="3" t="str">
        <v>4</v>
      </c>
      <c r="C5199" s="3" t="str">
        <f>_xlfn.XLOOKUP(B5199*1,List!A:A,List!B:B,"",0)</f>
        <v>04</v>
      </c>
      <c r="D5199" s="13" t="s">
        <v>2790</v>
      </c>
      <c r="F5199" s="4">
        <v>45762</v>
      </c>
      <c r="G5199" s="5" t="s">
        <v>3210</v>
      </c>
      <c r="H5199" s="3" t="s">
        <v>27</v>
      </c>
      <c r="I5199" s="3" t="s">
        <v>2792</v>
      </c>
      <c r="J5199" s="3" t="s">
        <v>144</v>
      </c>
      <c r="K5199" s="3" t="s">
        <v>145</v>
      </c>
      <c r="L5199" s="18">
        <v>2550</v>
      </c>
      <c r="M5199" s="18"/>
      <c r="N5199" s="19">
        <v>2550</v>
      </c>
    </row>
    <row r="5200" spans="1:14" x14ac:dyDescent="0.2">
      <c r="A5200" s="3" t="str" cm="1">
        <f t="array" ref="A5200:B5200">_xlfn.TEXTSPLIT(D5200," - ",TRUE,1)</f>
        <v>2025</v>
      </c>
      <c r="B5200" s="3" t="str">
        <v>4</v>
      </c>
      <c r="C5200" s="3" t="str">
        <f>_xlfn.XLOOKUP(B5200*1,List!A:A,List!B:B,"",0)</f>
        <v>04</v>
      </c>
      <c r="D5200" s="13" t="s">
        <v>2790</v>
      </c>
      <c r="F5200" s="4">
        <v>45756</v>
      </c>
      <c r="G5200" s="5" t="s">
        <v>3290</v>
      </c>
      <c r="H5200" s="3" t="s">
        <v>13</v>
      </c>
      <c r="I5200" s="3" t="s">
        <v>2792</v>
      </c>
      <c r="J5200" s="3" t="s">
        <v>107</v>
      </c>
      <c r="K5200" s="3" t="s">
        <v>242</v>
      </c>
      <c r="L5200" s="18">
        <v>2000</v>
      </c>
      <c r="M5200" s="18"/>
      <c r="N5200" s="19">
        <v>2000</v>
      </c>
    </row>
    <row r="5201" spans="1:14" x14ac:dyDescent="0.2">
      <c r="A5201" s="3" t="str" cm="1">
        <f t="array" ref="A5201:B5201">_xlfn.TEXTSPLIT(D5201," - ",TRUE,1)</f>
        <v>2025</v>
      </c>
      <c r="B5201" s="3" t="str">
        <v>4</v>
      </c>
      <c r="C5201" s="3" t="str">
        <f>_xlfn.XLOOKUP(B5201*1,List!A:A,List!B:B,"",0)</f>
        <v>04</v>
      </c>
      <c r="D5201" s="13" t="s">
        <v>2790</v>
      </c>
      <c r="F5201" s="4">
        <v>45761</v>
      </c>
      <c r="G5201" s="5" t="s">
        <v>3630</v>
      </c>
      <c r="H5201" s="3" t="s">
        <v>27</v>
      </c>
      <c r="I5201" s="3" t="s">
        <v>2792</v>
      </c>
      <c r="J5201" s="3" t="s">
        <v>123</v>
      </c>
      <c r="K5201" s="3" t="s">
        <v>124</v>
      </c>
      <c r="L5201" s="18"/>
      <c r="M5201" s="18">
        <v>1978.13</v>
      </c>
      <c r="N5201" s="19">
        <v>-1978.13</v>
      </c>
    </row>
    <row r="5202" spans="1:14" x14ac:dyDescent="0.2">
      <c r="A5202" s="3" t="str" cm="1">
        <f t="array" ref="A5202:B5202">_xlfn.TEXTSPLIT(D5202," - ",TRUE,1)</f>
        <v>2025</v>
      </c>
      <c r="B5202" s="3" t="str">
        <v>4</v>
      </c>
      <c r="C5202" s="3" t="str">
        <f>_xlfn.XLOOKUP(B5202*1,List!A:A,List!B:B,"",0)</f>
        <v>04</v>
      </c>
      <c r="D5202" s="13" t="s">
        <v>2790</v>
      </c>
      <c r="F5202" s="4">
        <v>45756</v>
      </c>
      <c r="G5202" s="5" t="s">
        <v>3664</v>
      </c>
      <c r="H5202" s="3" t="s">
        <v>13</v>
      </c>
      <c r="I5202" s="3" t="s">
        <v>30</v>
      </c>
      <c r="J5202" s="3" t="s">
        <v>323</v>
      </c>
      <c r="K5202" s="3" t="s">
        <v>35</v>
      </c>
      <c r="L5202" s="18"/>
      <c r="M5202" s="18">
        <v>2400.13</v>
      </c>
      <c r="N5202" s="19">
        <v>-2400.13</v>
      </c>
    </row>
    <row r="5203" spans="1:14" x14ac:dyDescent="0.2">
      <c r="A5203" s="3" t="str" cm="1">
        <f t="array" ref="A5203:B5203">_xlfn.TEXTSPLIT(D5203," - ",TRUE,1)</f>
        <v>2025</v>
      </c>
      <c r="B5203" s="3" t="str">
        <v>4</v>
      </c>
      <c r="C5203" s="3" t="str">
        <f>_xlfn.XLOOKUP(B5203*1,List!A:A,List!B:B,"",0)</f>
        <v>04</v>
      </c>
      <c r="D5203" s="13" t="s">
        <v>2790</v>
      </c>
      <c r="F5203" s="4">
        <v>45777</v>
      </c>
      <c r="G5203" s="5" t="s">
        <v>2876</v>
      </c>
      <c r="H5203" s="3" t="s">
        <v>13</v>
      </c>
      <c r="I5203" s="3" t="s">
        <v>1894</v>
      </c>
      <c r="J5203" s="3" t="s">
        <v>367</v>
      </c>
      <c r="K5203" s="3" t="s">
        <v>138</v>
      </c>
      <c r="L5203" s="18"/>
      <c r="M5203" s="18">
        <v>2950</v>
      </c>
      <c r="N5203" s="19">
        <v>-2950</v>
      </c>
    </row>
    <row r="5204" spans="1:14" x14ac:dyDescent="0.2">
      <c r="A5204" s="3" t="str" cm="1">
        <f t="array" ref="A5204:B5204">_xlfn.TEXTSPLIT(D5204," - ",TRUE,1)</f>
        <v>2025</v>
      </c>
      <c r="B5204" s="3" t="str">
        <v>4</v>
      </c>
      <c r="C5204" s="3" t="str">
        <f>_xlfn.XLOOKUP(B5204*1,List!A:A,List!B:B,"",0)</f>
        <v>04</v>
      </c>
      <c r="D5204" s="13" t="s">
        <v>2790</v>
      </c>
      <c r="F5204" s="4">
        <v>45777</v>
      </c>
      <c r="G5204" s="5" t="s">
        <v>3665</v>
      </c>
      <c r="H5204" s="3" t="s">
        <v>13</v>
      </c>
      <c r="I5204" s="3" t="s">
        <v>1894</v>
      </c>
      <c r="J5204" s="3" t="s">
        <v>60</v>
      </c>
      <c r="K5204" s="3" t="s">
        <v>2479</v>
      </c>
      <c r="L5204" s="18"/>
      <c r="M5204" s="18">
        <v>3800</v>
      </c>
      <c r="N5204" s="19">
        <v>-3800</v>
      </c>
    </row>
    <row r="5205" spans="1:14" x14ac:dyDescent="0.2">
      <c r="A5205" s="3" t="str" cm="1">
        <f t="array" ref="A5205:B5205">_xlfn.TEXTSPLIT(D5205," - ",TRUE,1)</f>
        <v>2025</v>
      </c>
      <c r="B5205" s="3" t="str">
        <v>4</v>
      </c>
      <c r="C5205" s="3" t="str">
        <f>_xlfn.XLOOKUP(B5205*1,List!A:A,List!B:B,"",0)</f>
        <v>04</v>
      </c>
      <c r="D5205" s="13" t="s">
        <v>2790</v>
      </c>
      <c r="F5205" s="4">
        <v>45756</v>
      </c>
      <c r="G5205" s="5" t="s">
        <v>2893</v>
      </c>
      <c r="H5205" s="3" t="s">
        <v>27</v>
      </c>
      <c r="I5205" s="3" t="s">
        <v>2792</v>
      </c>
      <c r="J5205" s="3" t="s">
        <v>107</v>
      </c>
      <c r="K5205" s="3" t="s">
        <v>242</v>
      </c>
      <c r="L5205" s="18"/>
      <c r="M5205" s="18">
        <v>4900</v>
      </c>
      <c r="N5205" s="19">
        <v>-4900</v>
      </c>
    </row>
    <row r="5206" spans="1:14" x14ac:dyDescent="0.2">
      <c r="A5206" s="3" t="str" cm="1">
        <f t="array" ref="A5206:B5206">_xlfn.TEXTSPLIT(D5206," - ",TRUE,1)</f>
        <v>2025</v>
      </c>
      <c r="B5206" s="3" t="str">
        <v>4</v>
      </c>
      <c r="C5206" s="3" t="str">
        <f>_xlfn.XLOOKUP(B5206*1,List!A:A,List!B:B,"",0)</f>
        <v>04</v>
      </c>
      <c r="D5206" s="13" t="s">
        <v>2790</v>
      </c>
      <c r="F5206" s="4">
        <v>45749</v>
      </c>
      <c r="G5206" s="5" t="s">
        <v>3666</v>
      </c>
      <c r="H5206" s="3" t="s">
        <v>13</v>
      </c>
      <c r="I5206" s="3" t="s">
        <v>30</v>
      </c>
      <c r="J5206" s="3" t="s">
        <v>578</v>
      </c>
      <c r="K5206" s="3" t="s">
        <v>473</v>
      </c>
      <c r="L5206" s="18"/>
      <c r="M5206" s="18">
        <v>2674.13</v>
      </c>
      <c r="N5206" s="19">
        <v>-2674.13</v>
      </c>
    </row>
    <row r="5207" spans="1:14" x14ac:dyDescent="0.2">
      <c r="A5207" s="3" t="str" cm="1">
        <f t="array" ref="A5207:B5207">_xlfn.TEXTSPLIT(D5207," - ",TRUE,1)</f>
        <v>2025</v>
      </c>
      <c r="B5207" s="3" t="str">
        <v>4</v>
      </c>
      <c r="C5207" s="3" t="str">
        <f>_xlfn.XLOOKUP(B5207*1,List!A:A,List!B:B,"",0)</f>
        <v>04</v>
      </c>
      <c r="D5207" s="13" t="s">
        <v>2790</v>
      </c>
      <c r="F5207" s="4">
        <v>45756</v>
      </c>
      <c r="G5207" s="5" t="s">
        <v>3257</v>
      </c>
      <c r="H5207" s="3" t="s">
        <v>27</v>
      </c>
      <c r="I5207" s="3" t="s">
        <v>2792</v>
      </c>
      <c r="J5207" s="3" t="s">
        <v>93</v>
      </c>
      <c r="K5207" s="3" t="s">
        <v>16</v>
      </c>
      <c r="L5207" s="18"/>
      <c r="M5207" s="18">
        <v>1993.32</v>
      </c>
      <c r="N5207" s="19">
        <v>-1993.32</v>
      </c>
    </row>
    <row r="5208" spans="1:14" x14ac:dyDescent="0.2">
      <c r="A5208" s="3" t="str" cm="1">
        <f t="array" ref="A5208:B5208">_xlfn.TEXTSPLIT(D5208," - ",TRUE,1)</f>
        <v>2025</v>
      </c>
      <c r="B5208" s="3" t="str">
        <v>4</v>
      </c>
      <c r="C5208" s="3" t="str">
        <f>_xlfn.XLOOKUP(B5208*1,List!A:A,List!B:B,"",0)</f>
        <v>04</v>
      </c>
      <c r="D5208" s="13" t="s">
        <v>2790</v>
      </c>
      <c r="F5208" s="4">
        <v>45749</v>
      </c>
      <c r="G5208" s="5" t="s">
        <v>3657</v>
      </c>
      <c r="H5208" s="3" t="s">
        <v>27</v>
      </c>
      <c r="I5208" s="3" t="s">
        <v>1085</v>
      </c>
      <c r="J5208" s="3" t="s">
        <v>107</v>
      </c>
      <c r="K5208" s="3" t="s">
        <v>147</v>
      </c>
      <c r="L5208" s="18">
        <v>2275</v>
      </c>
      <c r="M5208" s="18"/>
      <c r="N5208" s="19">
        <v>2275</v>
      </c>
    </row>
    <row r="5209" spans="1:14" x14ac:dyDescent="0.2">
      <c r="A5209" s="3" t="str" cm="1">
        <f t="array" ref="A5209:B5209">_xlfn.TEXTSPLIT(D5209," - ",TRUE,1)</f>
        <v>2025</v>
      </c>
      <c r="B5209" s="3" t="str">
        <v>4</v>
      </c>
      <c r="C5209" s="3" t="str">
        <f>_xlfn.XLOOKUP(B5209*1,List!A:A,List!B:B,"",0)</f>
        <v>04</v>
      </c>
      <c r="D5209" s="13" t="s">
        <v>2790</v>
      </c>
      <c r="F5209" s="4">
        <v>45777</v>
      </c>
      <c r="G5209" s="5" t="s">
        <v>3667</v>
      </c>
      <c r="H5209" s="3" t="s">
        <v>13</v>
      </c>
      <c r="I5209" s="3" t="s">
        <v>2792</v>
      </c>
      <c r="J5209" s="3" t="s">
        <v>321</v>
      </c>
      <c r="K5209" s="3" t="s">
        <v>196</v>
      </c>
      <c r="L5209" s="18"/>
      <c r="M5209" s="18">
        <v>1750</v>
      </c>
      <c r="N5209" s="19">
        <v>-1750</v>
      </c>
    </row>
    <row r="5210" spans="1:14" x14ac:dyDescent="0.2">
      <c r="A5210" s="3" t="str" cm="1">
        <f t="array" ref="A5210:B5210">_xlfn.TEXTSPLIT(D5210," - ",TRUE,1)</f>
        <v>2025</v>
      </c>
      <c r="B5210" s="3" t="str">
        <v>4</v>
      </c>
      <c r="C5210" s="3" t="str">
        <f>_xlfn.XLOOKUP(B5210*1,List!A:A,List!B:B,"",0)</f>
        <v>04</v>
      </c>
      <c r="D5210" s="13" t="s">
        <v>2790</v>
      </c>
      <c r="F5210" s="4">
        <v>45777</v>
      </c>
      <c r="G5210" s="5" t="s">
        <v>3335</v>
      </c>
      <c r="H5210" s="3" t="s">
        <v>13</v>
      </c>
      <c r="I5210" s="3" t="s">
        <v>1894</v>
      </c>
      <c r="J5210" s="3" t="s">
        <v>28</v>
      </c>
      <c r="K5210" s="3" t="s">
        <v>16</v>
      </c>
      <c r="L5210" s="18"/>
      <c r="M5210" s="18">
        <v>2000</v>
      </c>
      <c r="N5210" s="19">
        <v>-2000</v>
      </c>
    </row>
    <row r="5211" spans="1:14" x14ac:dyDescent="0.2">
      <c r="A5211" s="3" t="str" cm="1">
        <f t="array" ref="A5211:B5211">_xlfn.TEXTSPLIT(D5211," - ",TRUE,1)</f>
        <v>2025</v>
      </c>
      <c r="B5211" s="3" t="str">
        <v>4</v>
      </c>
      <c r="C5211" s="3" t="str">
        <f>_xlfn.XLOOKUP(B5211*1,List!A:A,List!B:B,"",0)</f>
        <v>04</v>
      </c>
      <c r="D5211" s="13" t="s">
        <v>2790</v>
      </c>
      <c r="F5211" s="4">
        <v>45748</v>
      </c>
      <c r="G5211" s="5" t="s">
        <v>3571</v>
      </c>
      <c r="H5211" s="3" t="s">
        <v>48</v>
      </c>
      <c r="I5211" s="3" t="s">
        <v>2867</v>
      </c>
      <c r="J5211" s="3" t="s">
        <v>492</v>
      </c>
      <c r="K5211" s="3" t="s">
        <v>84</v>
      </c>
      <c r="L5211" s="18">
        <v>1500</v>
      </c>
      <c r="M5211" s="18"/>
      <c r="N5211" s="19">
        <v>1500</v>
      </c>
    </row>
    <row r="5212" spans="1:14" x14ac:dyDescent="0.2">
      <c r="A5212" s="3" t="str" cm="1">
        <f t="array" ref="A5212:B5212">_xlfn.TEXTSPLIT(D5212," - ",TRUE,1)</f>
        <v>2025</v>
      </c>
      <c r="B5212" s="3" t="str">
        <v>4</v>
      </c>
      <c r="C5212" s="3" t="str">
        <f>_xlfn.XLOOKUP(B5212*1,List!A:A,List!B:B,"",0)</f>
        <v>04</v>
      </c>
      <c r="D5212" s="13" t="s">
        <v>2790</v>
      </c>
      <c r="F5212" s="4">
        <v>45756</v>
      </c>
      <c r="G5212" s="5" t="s">
        <v>3668</v>
      </c>
      <c r="H5212" s="3" t="s">
        <v>27</v>
      </c>
      <c r="I5212" s="3" t="s">
        <v>2792</v>
      </c>
      <c r="J5212" s="3" t="s">
        <v>239</v>
      </c>
      <c r="K5212" s="3" t="s">
        <v>16</v>
      </c>
      <c r="L5212" s="18"/>
      <c r="M5212" s="18">
        <v>2271.1799999999998</v>
      </c>
      <c r="N5212" s="19">
        <v>-2271.1799999999998</v>
      </c>
    </row>
    <row r="5213" spans="1:14" x14ac:dyDescent="0.2">
      <c r="A5213" s="3" t="str" cm="1">
        <f t="array" ref="A5213:B5213">_xlfn.TEXTSPLIT(D5213," - ",TRUE,1)</f>
        <v>2025</v>
      </c>
      <c r="B5213" s="3" t="str">
        <v>4</v>
      </c>
      <c r="C5213" s="3" t="str">
        <f>_xlfn.XLOOKUP(B5213*1,List!A:A,List!B:B,"",0)</f>
        <v>04</v>
      </c>
      <c r="D5213" s="13" t="s">
        <v>2790</v>
      </c>
      <c r="F5213" s="4">
        <v>45756</v>
      </c>
      <c r="G5213" s="5" t="s">
        <v>2806</v>
      </c>
      <c r="H5213" s="3" t="s">
        <v>13</v>
      </c>
      <c r="I5213" s="3" t="s">
        <v>30</v>
      </c>
      <c r="J5213" s="3" t="s">
        <v>2636</v>
      </c>
      <c r="K5213" s="3" t="s">
        <v>16</v>
      </c>
      <c r="L5213" s="18"/>
      <c r="M5213" s="18">
        <v>8300</v>
      </c>
      <c r="N5213" s="19">
        <v>-8300</v>
      </c>
    </row>
    <row r="5214" spans="1:14" x14ac:dyDescent="0.2">
      <c r="A5214" s="3" t="str" cm="1">
        <f t="array" ref="A5214:B5214">_xlfn.TEXTSPLIT(D5214," - ",TRUE,1)</f>
        <v>2025</v>
      </c>
      <c r="B5214" s="3" t="str">
        <v>4</v>
      </c>
      <c r="C5214" s="3" t="str">
        <f>_xlfn.XLOOKUP(B5214*1,List!A:A,List!B:B,"",0)</f>
        <v>04</v>
      </c>
      <c r="D5214" s="13" t="s">
        <v>2790</v>
      </c>
      <c r="F5214" s="4">
        <v>45770</v>
      </c>
      <c r="G5214" s="5" t="s">
        <v>3370</v>
      </c>
      <c r="H5214" s="3" t="s">
        <v>27</v>
      </c>
      <c r="I5214" s="3" t="s">
        <v>2792</v>
      </c>
      <c r="J5214" s="3" t="s">
        <v>107</v>
      </c>
      <c r="K5214" s="3" t="s">
        <v>2878</v>
      </c>
      <c r="L5214" s="18"/>
      <c r="M5214" s="18">
        <v>2150</v>
      </c>
      <c r="N5214" s="19">
        <v>-2150</v>
      </c>
    </row>
    <row r="5215" spans="1:14" x14ac:dyDescent="0.2">
      <c r="A5215" s="3" t="str" cm="1">
        <f t="array" ref="A5215:B5215">_xlfn.TEXTSPLIT(D5215," - ",TRUE,1)</f>
        <v>2025</v>
      </c>
      <c r="B5215" s="3" t="str">
        <v>4</v>
      </c>
      <c r="C5215" s="3" t="str">
        <f>_xlfn.XLOOKUP(B5215*1,List!A:A,List!B:B,"",0)</f>
        <v>04</v>
      </c>
      <c r="D5215" s="13" t="s">
        <v>2790</v>
      </c>
      <c r="F5215" s="4">
        <v>45756</v>
      </c>
      <c r="G5215" s="5" t="s">
        <v>3669</v>
      </c>
      <c r="H5215" s="3" t="s">
        <v>13</v>
      </c>
      <c r="I5215" s="3" t="s">
        <v>30</v>
      </c>
      <c r="J5215" s="3" t="s">
        <v>68</v>
      </c>
      <c r="K5215" s="3" t="s">
        <v>16</v>
      </c>
      <c r="L5215" s="18"/>
      <c r="M5215" s="18">
        <v>1641.12</v>
      </c>
      <c r="N5215" s="19">
        <v>-1641.12</v>
      </c>
    </row>
    <row r="5216" spans="1:14" x14ac:dyDescent="0.2">
      <c r="A5216" s="3" t="str" cm="1">
        <f t="array" ref="A5216:B5216">_xlfn.TEXTSPLIT(D5216," - ",TRUE,1)</f>
        <v>2025</v>
      </c>
      <c r="B5216" s="3" t="str">
        <v>4</v>
      </c>
      <c r="C5216" s="3" t="str">
        <f>_xlfn.XLOOKUP(B5216*1,List!A:A,List!B:B,"",0)</f>
        <v>04</v>
      </c>
      <c r="D5216" s="13" t="s">
        <v>2790</v>
      </c>
      <c r="F5216" s="4">
        <v>45748</v>
      </c>
      <c r="G5216" s="5" t="s">
        <v>2838</v>
      </c>
      <c r="H5216" s="3" t="s">
        <v>48</v>
      </c>
      <c r="I5216" s="3" t="s">
        <v>274</v>
      </c>
      <c r="J5216" s="3" t="s">
        <v>600</v>
      </c>
      <c r="K5216" s="3" t="s">
        <v>275</v>
      </c>
      <c r="L5216" s="18">
        <v>4200</v>
      </c>
      <c r="M5216" s="18"/>
      <c r="N5216" s="19">
        <v>4200</v>
      </c>
    </row>
    <row r="5217" spans="1:14" x14ac:dyDescent="0.2">
      <c r="A5217" s="3" t="str" cm="1">
        <f t="array" ref="A5217:B5217">_xlfn.TEXTSPLIT(D5217," - ",TRUE,1)</f>
        <v>2025</v>
      </c>
      <c r="B5217" s="3" t="str">
        <v>4</v>
      </c>
      <c r="C5217" s="3" t="str">
        <f>_xlfn.XLOOKUP(B5217*1,List!A:A,List!B:B,"",0)</f>
        <v>04</v>
      </c>
      <c r="D5217" s="13" t="s">
        <v>2790</v>
      </c>
      <c r="F5217" s="4">
        <v>45761</v>
      </c>
      <c r="G5217" s="5" t="s">
        <v>3594</v>
      </c>
      <c r="H5217" s="3" t="s">
        <v>13</v>
      </c>
      <c r="I5217" s="3" t="s">
        <v>2792</v>
      </c>
      <c r="J5217" s="3" t="s">
        <v>66</v>
      </c>
      <c r="K5217" s="3" t="s">
        <v>249</v>
      </c>
      <c r="L5217" s="18">
        <v>1750</v>
      </c>
      <c r="M5217" s="18"/>
      <c r="N5217" s="19">
        <v>1750</v>
      </c>
    </row>
    <row r="5218" spans="1:14" x14ac:dyDescent="0.2">
      <c r="A5218" s="3" t="str" cm="1">
        <f t="array" ref="A5218:B5218">_xlfn.TEXTSPLIT(D5218," - ",TRUE,1)</f>
        <v>2025</v>
      </c>
      <c r="B5218" s="3" t="str">
        <v>4</v>
      </c>
      <c r="C5218" s="3" t="str">
        <f>_xlfn.XLOOKUP(B5218*1,List!A:A,List!B:B,"",0)</f>
        <v>04</v>
      </c>
      <c r="D5218" s="13" t="s">
        <v>2790</v>
      </c>
      <c r="F5218" s="4">
        <v>45777</v>
      </c>
      <c r="G5218" s="5" t="s">
        <v>3070</v>
      </c>
      <c r="H5218" s="3" t="s">
        <v>13</v>
      </c>
      <c r="I5218" s="3" t="s">
        <v>1894</v>
      </c>
      <c r="J5218" s="3" t="s">
        <v>28</v>
      </c>
      <c r="K5218" s="3" t="s">
        <v>16</v>
      </c>
      <c r="L5218" s="18"/>
      <c r="M5218" s="18">
        <v>2491.65</v>
      </c>
      <c r="N5218" s="19">
        <v>-2491.65</v>
      </c>
    </row>
    <row r="5219" spans="1:14" x14ac:dyDescent="0.2">
      <c r="A5219" s="3" t="str" cm="1">
        <f t="array" ref="A5219:B5219">_xlfn.TEXTSPLIT(D5219," - ",TRUE,1)</f>
        <v>2025</v>
      </c>
      <c r="B5219" s="3" t="str">
        <v>4</v>
      </c>
      <c r="C5219" s="3" t="str">
        <f>_xlfn.XLOOKUP(B5219*1,List!A:A,List!B:B,"",0)</f>
        <v>04</v>
      </c>
      <c r="D5219" s="13" t="s">
        <v>2790</v>
      </c>
      <c r="F5219" s="4">
        <v>45761</v>
      </c>
      <c r="G5219" s="5" t="s">
        <v>3670</v>
      </c>
      <c r="H5219" s="3" t="s">
        <v>13</v>
      </c>
      <c r="I5219" s="3" t="s">
        <v>2792</v>
      </c>
      <c r="J5219" s="3" t="s">
        <v>459</v>
      </c>
      <c r="K5219" s="3" t="s">
        <v>174</v>
      </c>
      <c r="L5219" s="18"/>
      <c r="M5219" s="18">
        <v>2200</v>
      </c>
      <c r="N5219" s="19">
        <v>-2200</v>
      </c>
    </row>
    <row r="5220" spans="1:14" x14ac:dyDescent="0.2">
      <c r="A5220" s="3" t="str" cm="1">
        <f t="array" ref="A5220:B5220">_xlfn.TEXTSPLIT(D5220," - ",TRUE,1)</f>
        <v>2025</v>
      </c>
      <c r="B5220" s="3" t="str">
        <v>4</v>
      </c>
      <c r="C5220" s="3" t="str">
        <f>_xlfn.XLOOKUP(B5220*1,List!A:A,List!B:B,"",0)</f>
        <v>04</v>
      </c>
      <c r="D5220" s="13" t="s">
        <v>2790</v>
      </c>
      <c r="F5220" s="4">
        <v>45777</v>
      </c>
      <c r="G5220" s="5" t="s">
        <v>3065</v>
      </c>
      <c r="H5220" s="3" t="s">
        <v>13</v>
      </c>
      <c r="I5220" s="3" t="s">
        <v>1894</v>
      </c>
      <c r="J5220" s="3" t="s">
        <v>70</v>
      </c>
      <c r="K5220" s="3" t="s">
        <v>71</v>
      </c>
      <c r="L5220" s="18"/>
      <c r="M5220" s="18">
        <v>1546.65</v>
      </c>
      <c r="N5220" s="19">
        <v>-1546.65</v>
      </c>
    </row>
    <row r="5221" spans="1:14" x14ac:dyDescent="0.2">
      <c r="A5221" s="3" t="str" cm="1">
        <f t="array" ref="A5221:B5221">_xlfn.TEXTSPLIT(D5221," - ",TRUE,1)</f>
        <v>2025</v>
      </c>
      <c r="B5221" s="3" t="str">
        <v>4</v>
      </c>
      <c r="C5221" s="3" t="str">
        <f>_xlfn.XLOOKUP(B5221*1,List!A:A,List!B:B,"",0)</f>
        <v>04</v>
      </c>
      <c r="D5221" s="13" t="s">
        <v>2790</v>
      </c>
      <c r="F5221" s="4">
        <v>45756</v>
      </c>
      <c r="G5221" s="5" t="s">
        <v>3671</v>
      </c>
      <c r="H5221" s="3" t="s">
        <v>13</v>
      </c>
      <c r="I5221" s="3" t="s">
        <v>30</v>
      </c>
      <c r="J5221" s="3" t="s">
        <v>263</v>
      </c>
      <c r="K5221" s="3" t="s">
        <v>124</v>
      </c>
      <c r="L5221" s="18"/>
      <c r="M5221" s="18">
        <v>2373.75</v>
      </c>
      <c r="N5221" s="19">
        <v>-2373.75</v>
      </c>
    </row>
    <row r="5222" spans="1:14" x14ac:dyDescent="0.2">
      <c r="A5222" s="3" t="str" cm="1">
        <f t="array" ref="A5222:B5222">_xlfn.TEXTSPLIT(D5222," - ",TRUE,1)</f>
        <v>2025</v>
      </c>
      <c r="B5222" s="3" t="str">
        <v>4</v>
      </c>
      <c r="C5222" s="3" t="str">
        <f>_xlfn.XLOOKUP(B5222*1,List!A:A,List!B:B,"",0)</f>
        <v>04</v>
      </c>
      <c r="D5222" s="13" t="s">
        <v>2790</v>
      </c>
      <c r="F5222" s="4">
        <v>45756</v>
      </c>
      <c r="G5222" s="5" t="s">
        <v>3060</v>
      </c>
      <c r="H5222" s="3" t="s">
        <v>13</v>
      </c>
      <c r="I5222" s="3" t="s">
        <v>2792</v>
      </c>
      <c r="J5222" s="3" t="s">
        <v>2965</v>
      </c>
      <c r="K5222" s="3" t="s">
        <v>32</v>
      </c>
      <c r="L5222" s="18">
        <v>3250</v>
      </c>
      <c r="M5222" s="18"/>
      <c r="N5222" s="19">
        <v>3250</v>
      </c>
    </row>
    <row r="5223" spans="1:14" x14ac:dyDescent="0.2">
      <c r="A5223" s="3" t="str" cm="1">
        <f t="array" ref="A5223:B5223">_xlfn.TEXTSPLIT(D5223," - ",TRUE,1)</f>
        <v>2025</v>
      </c>
      <c r="B5223" s="3" t="str">
        <v>4</v>
      </c>
      <c r="C5223" s="3" t="str">
        <f>_xlfn.XLOOKUP(B5223*1,List!A:A,List!B:B,"",0)</f>
        <v>04</v>
      </c>
      <c r="D5223" s="13" t="s">
        <v>2790</v>
      </c>
      <c r="F5223" s="4">
        <v>45761</v>
      </c>
      <c r="G5223" s="5" t="s">
        <v>3672</v>
      </c>
      <c r="H5223" s="3" t="s">
        <v>27</v>
      </c>
      <c r="I5223" s="3" t="s">
        <v>2792</v>
      </c>
      <c r="J5223" s="3" t="s">
        <v>157</v>
      </c>
      <c r="K5223" s="3" t="s">
        <v>158</v>
      </c>
      <c r="L5223" s="18"/>
      <c r="M5223" s="18">
        <v>2500</v>
      </c>
      <c r="N5223" s="19">
        <v>-2500</v>
      </c>
    </row>
    <row r="5224" spans="1:14" x14ac:dyDescent="0.2">
      <c r="A5224" s="3" t="str" cm="1">
        <f t="array" ref="A5224:B5224">_xlfn.TEXTSPLIT(D5224," - ",TRUE,1)</f>
        <v>2025</v>
      </c>
      <c r="B5224" s="3" t="str">
        <v>4</v>
      </c>
      <c r="C5224" s="3" t="str">
        <f>_xlfn.XLOOKUP(B5224*1,List!A:A,List!B:B,"",0)</f>
        <v>04</v>
      </c>
      <c r="D5224" s="13" t="s">
        <v>2790</v>
      </c>
      <c r="F5224" s="4">
        <v>45777</v>
      </c>
      <c r="G5224" s="5" t="s">
        <v>3652</v>
      </c>
      <c r="H5224" s="3" t="s">
        <v>27</v>
      </c>
      <c r="I5224" s="3" t="s">
        <v>1894</v>
      </c>
      <c r="J5224" s="3" t="s">
        <v>290</v>
      </c>
      <c r="K5224" s="3" t="s">
        <v>103</v>
      </c>
      <c r="L5224" s="18">
        <v>1670.41</v>
      </c>
      <c r="M5224" s="18"/>
      <c r="N5224" s="19">
        <v>1670.41</v>
      </c>
    </row>
    <row r="5225" spans="1:14" x14ac:dyDescent="0.2">
      <c r="A5225" s="3" t="str" cm="1">
        <f t="array" ref="A5225:B5225">_xlfn.TEXTSPLIT(D5225," - ",TRUE,1)</f>
        <v>2025</v>
      </c>
      <c r="B5225" s="3" t="str">
        <v>4</v>
      </c>
      <c r="C5225" s="3" t="str">
        <f>_xlfn.XLOOKUP(B5225*1,List!A:A,List!B:B,"",0)</f>
        <v>04</v>
      </c>
      <c r="D5225" s="13" t="s">
        <v>2790</v>
      </c>
      <c r="F5225" s="4">
        <v>45749</v>
      </c>
      <c r="G5225" s="5" t="s">
        <v>3013</v>
      </c>
      <c r="H5225" s="3" t="s">
        <v>27</v>
      </c>
      <c r="I5225" s="3" t="s">
        <v>1085</v>
      </c>
      <c r="J5225" s="3" t="s">
        <v>394</v>
      </c>
      <c r="K5225" s="3" t="s">
        <v>463</v>
      </c>
      <c r="L5225" s="18"/>
      <c r="M5225" s="18">
        <v>2531.5100000000002</v>
      </c>
      <c r="N5225" s="19">
        <v>-2531.5100000000002</v>
      </c>
    </row>
    <row r="5226" spans="1:14" x14ac:dyDescent="0.2">
      <c r="A5226" s="3" t="str" cm="1">
        <f t="array" ref="A5226:B5226">_xlfn.TEXTSPLIT(D5226," - ",TRUE,1)</f>
        <v>2025</v>
      </c>
      <c r="B5226" s="3" t="str">
        <v>4</v>
      </c>
      <c r="C5226" s="3" t="str">
        <f>_xlfn.XLOOKUP(B5226*1,List!A:A,List!B:B,"",0)</f>
        <v>04</v>
      </c>
      <c r="D5226" s="13" t="s">
        <v>2790</v>
      </c>
      <c r="F5226" s="4">
        <v>45761</v>
      </c>
      <c r="G5226" s="5" t="s">
        <v>3209</v>
      </c>
      <c r="H5226" s="3" t="s">
        <v>13</v>
      </c>
      <c r="I5226" s="3" t="s">
        <v>2792</v>
      </c>
      <c r="J5226" s="3" t="s">
        <v>79</v>
      </c>
      <c r="K5226" s="3" t="s">
        <v>80</v>
      </c>
      <c r="L5226" s="18">
        <v>2376.92</v>
      </c>
      <c r="M5226" s="18"/>
      <c r="N5226" s="19">
        <v>2376.92</v>
      </c>
    </row>
    <row r="5227" spans="1:14" x14ac:dyDescent="0.2">
      <c r="A5227" s="3" t="str" cm="1">
        <f t="array" ref="A5227:B5227">_xlfn.TEXTSPLIT(D5227," - ",TRUE,1)</f>
        <v>2025</v>
      </c>
      <c r="B5227" s="3" t="str">
        <v>4</v>
      </c>
      <c r="C5227" s="3" t="str">
        <f>_xlfn.XLOOKUP(B5227*1,List!A:A,List!B:B,"",0)</f>
        <v>04</v>
      </c>
      <c r="D5227" s="13" t="s">
        <v>2790</v>
      </c>
      <c r="F5227" s="4">
        <v>45777</v>
      </c>
      <c r="G5227" s="5" t="s">
        <v>2917</v>
      </c>
      <c r="H5227" s="3" t="s">
        <v>13</v>
      </c>
      <c r="I5227" s="3" t="s">
        <v>1894</v>
      </c>
      <c r="J5227" s="3" t="s">
        <v>369</v>
      </c>
      <c r="K5227" s="3" t="s">
        <v>16</v>
      </c>
      <c r="L5227" s="18"/>
      <c r="M5227" s="18">
        <v>1641.12</v>
      </c>
      <c r="N5227" s="19">
        <v>-1641.12</v>
      </c>
    </row>
    <row r="5228" spans="1:14" x14ac:dyDescent="0.2">
      <c r="A5228" s="3" t="str" cm="1">
        <f t="array" ref="A5228:B5228">_xlfn.TEXTSPLIT(D5228," - ",TRUE,1)</f>
        <v>2025</v>
      </c>
      <c r="B5228" s="3" t="str">
        <v>4</v>
      </c>
      <c r="C5228" s="3" t="str">
        <f>_xlfn.XLOOKUP(B5228*1,List!A:A,List!B:B,"",0)</f>
        <v>04</v>
      </c>
      <c r="D5228" s="13" t="s">
        <v>2790</v>
      </c>
      <c r="F5228" s="4">
        <v>45777</v>
      </c>
      <c r="G5228" s="5" t="s">
        <v>3645</v>
      </c>
      <c r="H5228" s="3" t="s">
        <v>27</v>
      </c>
      <c r="I5228" s="3" t="s">
        <v>1894</v>
      </c>
      <c r="J5228" s="3" t="s">
        <v>195</v>
      </c>
      <c r="K5228" s="3" t="s">
        <v>196</v>
      </c>
      <c r="L5228" s="18">
        <v>1899</v>
      </c>
      <c r="M5228" s="18"/>
      <c r="N5228" s="19">
        <v>1899</v>
      </c>
    </row>
    <row r="5229" spans="1:14" x14ac:dyDescent="0.2">
      <c r="A5229" s="3" t="str" cm="1">
        <f t="array" ref="A5229:B5229">_xlfn.TEXTSPLIT(D5229," - ",TRUE,1)</f>
        <v>2025</v>
      </c>
      <c r="B5229" s="3" t="str">
        <v>4</v>
      </c>
      <c r="C5229" s="3" t="str">
        <f>_xlfn.XLOOKUP(B5229*1,List!A:A,List!B:B,"",0)</f>
        <v>04</v>
      </c>
      <c r="D5229" s="13" t="s">
        <v>2790</v>
      </c>
      <c r="F5229" s="4">
        <v>45756</v>
      </c>
      <c r="G5229" s="5" t="s">
        <v>3673</v>
      </c>
      <c r="H5229" s="3" t="s">
        <v>13</v>
      </c>
      <c r="I5229" s="3" t="s">
        <v>30</v>
      </c>
      <c r="J5229" s="3" t="s">
        <v>204</v>
      </c>
      <c r="K5229" s="3" t="s">
        <v>510</v>
      </c>
      <c r="L5229" s="18"/>
      <c r="M5229" s="18">
        <v>3300</v>
      </c>
      <c r="N5229" s="19">
        <v>-3300</v>
      </c>
    </row>
    <row r="5230" spans="1:14" x14ac:dyDescent="0.2">
      <c r="A5230" s="3" t="str" cm="1">
        <f t="array" ref="A5230:B5230">_xlfn.TEXTSPLIT(D5230," - ",TRUE,1)</f>
        <v>2025</v>
      </c>
      <c r="B5230" s="3" t="str">
        <v>4</v>
      </c>
      <c r="C5230" s="3" t="str">
        <f>_xlfn.XLOOKUP(B5230*1,List!A:A,List!B:B,"",0)</f>
        <v>04</v>
      </c>
      <c r="D5230" s="13" t="s">
        <v>2790</v>
      </c>
      <c r="F5230" s="4">
        <v>45761</v>
      </c>
      <c r="G5230" s="5" t="s">
        <v>3674</v>
      </c>
      <c r="H5230" s="3" t="s">
        <v>13</v>
      </c>
      <c r="I5230" s="3" t="s">
        <v>30</v>
      </c>
      <c r="J5230" s="3" t="s">
        <v>722</v>
      </c>
      <c r="K5230" s="3" t="s">
        <v>38</v>
      </c>
      <c r="L5230" s="18"/>
      <c r="M5230" s="18">
        <v>1725</v>
      </c>
      <c r="N5230" s="19">
        <v>-1725</v>
      </c>
    </row>
    <row r="5231" spans="1:14" x14ac:dyDescent="0.2">
      <c r="A5231" s="3" t="str" cm="1">
        <f t="array" ref="A5231:B5231">_xlfn.TEXTSPLIT(D5231," - ",TRUE,1)</f>
        <v>2025</v>
      </c>
      <c r="B5231" s="3" t="str">
        <v>4</v>
      </c>
      <c r="C5231" s="3" t="str">
        <f>_xlfn.XLOOKUP(B5231*1,List!A:A,List!B:B,"",0)</f>
        <v>04</v>
      </c>
      <c r="D5231" s="13" t="s">
        <v>2790</v>
      </c>
      <c r="F5231" s="4">
        <v>45777</v>
      </c>
      <c r="G5231" s="5" t="s">
        <v>3493</v>
      </c>
      <c r="H5231" s="3" t="s">
        <v>13</v>
      </c>
      <c r="I5231" s="3" t="s">
        <v>1894</v>
      </c>
      <c r="J5231" s="3" t="s">
        <v>675</v>
      </c>
      <c r="K5231" s="3" t="s">
        <v>96</v>
      </c>
      <c r="L5231" s="18"/>
      <c r="M5231" s="18">
        <v>1380</v>
      </c>
      <c r="N5231" s="19">
        <v>-1380</v>
      </c>
    </row>
    <row r="5232" spans="1:14" x14ac:dyDescent="0.2">
      <c r="A5232" s="3" t="str" cm="1">
        <f t="array" ref="A5232:B5232">_xlfn.TEXTSPLIT(D5232," - ",TRUE,1)</f>
        <v>2025</v>
      </c>
      <c r="B5232" s="3" t="str">
        <v>4</v>
      </c>
      <c r="C5232" s="3" t="str">
        <f>_xlfn.XLOOKUP(B5232*1,List!A:A,List!B:B,"",0)</f>
        <v>04</v>
      </c>
      <c r="D5232" s="13" t="s">
        <v>2790</v>
      </c>
      <c r="F5232" s="4">
        <v>45777</v>
      </c>
      <c r="G5232" s="5" t="s">
        <v>3653</v>
      </c>
      <c r="H5232" s="3" t="s">
        <v>13</v>
      </c>
      <c r="I5232" s="3" t="s">
        <v>1894</v>
      </c>
      <c r="J5232" s="3" t="s">
        <v>664</v>
      </c>
      <c r="K5232" s="3" t="s">
        <v>16</v>
      </c>
      <c r="L5232" s="18"/>
      <c r="M5232" s="18">
        <v>1666.65</v>
      </c>
      <c r="N5232" s="19">
        <v>-1666.65</v>
      </c>
    </row>
    <row r="5233" spans="1:14" x14ac:dyDescent="0.2">
      <c r="A5233" s="3" t="str" cm="1">
        <f t="array" ref="A5233:B5233">_xlfn.TEXTSPLIT(D5233," - ",TRUE,1)</f>
        <v>2025</v>
      </c>
      <c r="B5233" s="3" t="str">
        <v>4</v>
      </c>
      <c r="C5233" s="3" t="str">
        <f>_xlfn.XLOOKUP(B5233*1,List!A:A,List!B:B,"",0)</f>
        <v>04</v>
      </c>
      <c r="D5233" s="13" t="s">
        <v>2790</v>
      </c>
      <c r="F5233" s="4">
        <v>45777</v>
      </c>
      <c r="G5233" s="5" t="s">
        <v>3665</v>
      </c>
      <c r="H5233" s="3" t="s">
        <v>27</v>
      </c>
      <c r="I5233" s="3" t="s">
        <v>1894</v>
      </c>
      <c r="J5233" s="3" t="s">
        <v>60</v>
      </c>
      <c r="K5233" s="3" t="s">
        <v>2479</v>
      </c>
      <c r="L5233" s="18">
        <v>3800</v>
      </c>
      <c r="M5233" s="18"/>
      <c r="N5233" s="19">
        <v>3800</v>
      </c>
    </row>
    <row r="5234" spans="1:14" x14ac:dyDescent="0.2">
      <c r="A5234" s="3" t="str" cm="1">
        <f t="array" ref="A5234:B5234">_xlfn.TEXTSPLIT(D5234," - ",TRUE,1)</f>
        <v>2025</v>
      </c>
      <c r="B5234" s="3" t="str">
        <v>4</v>
      </c>
      <c r="C5234" s="3" t="str">
        <f>_xlfn.XLOOKUP(B5234*1,List!A:A,List!B:B,"",0)</f>
        <v>04</v>
      </c>
      <c r="D5234" s="13" t="s">
        <v>2790</v>
      </c>
      <c r="F5234" s="4">
        <v>45777</v>
      </c>
      <c r="G5234" s="5" t="s">
        <v>3642</v>
      </c>
      <c r="H5234" s="3" t="s">
        <v>27</v>
      </c>
      <c r="I5234" s="3" t="s">
        <v>1894</v>
      </c>
      <c r="J5234" s="3" t="s">
        <v>157</v>
      </c>
      <c r="K5234" s="3" t="s">
        <v>158</v>
      </c>
      <c r="L5234" s="18">
        <v>2500</v>
      </c>
      <c r="M5234" s="18"/>
      <c r="N5234" s="19">
        <v>2500</v>
      </c>
    </row>
    <row r="5235" spans="1:14" x14ac:dyDescent="0.2">
      <c r="A5235" s="3" t="str" cm="1">
        <f t="array" ref="A5235:B5235">_xlfn.TEXTSPLIT(D5235," - ",TRUE,1)</f>
        <v>2025</v>
      </c>
      <c r="B5235" s="3" t="str">
        <v>4</v>
      </c>
      <c r="C5235" s="3" t="str">
        <f>_xlfn.XLOOKUP(B5235*1,List!A:A,List!B:B,"",0)</f>
        <v>04</v>
      </c>
      <c r="D5235" s="13" t="s">
        <v>2790</v>
      </c>
      <c r="F5235" s="4">
        <v>45777</v>
      </c>
      <c r="G5235" s="5" t="s">
        <v>2848</v>
      </c>
      <c r="H5235" s="3" t="s">
        <v>13</v>
      </c>
      <c r="I5235" s="3" t="s">
        <v>1894</v>
      </c>
      <c r="J5235" s="3" t="s">
        <v>389</v>
      </c>
      <c r="K5235" s="3" t="s">
        <v>390</v>
      </c>
      <c r="L5235" s="18"/>
      <c r="M5235" s="18">
        <v>2743</v>
      </c>
      <c r="N5235" s="19">
        <v>-2743</v>
      </c>
    </row>
    <row r="5236" spans="1:14" x14ac:dyDescent="0.2">
      <c r="A5236" s="3" t="str" cm="1">
        <f t="array" ref="A5236:B5236">_xlfn.TEXTSPLIT(D5236," - ",TRUE,1)</f>
        <v>2025</v>
      </c>
      <c r="B5236" s="3" t="str">
        <v>4</v>
      </c>
      <c r="C5236" s="3" t="str">
        <f>_xlfn.XLOOKUP(B5236*1,List!A:A,List!B:B,"",0)</f>
        <v>04</v>
      </c>
      <c r="D5236" s="13" t="s">
        <v>2790</v>
      </c>
      <c r="F5236" s="4">
        <v>45756</v>
      </c>
      <c r="G5236" s="5" t="s">
        <v>3675</v>
      </c>
      <c r="H5236" s="3" t="s">
        <v>13</v>
      </c>
      <c r="I5236" s="3" t="s">
        <v>30</v>
      </c>
      <c r="J5236" s="3" t="s">
        <v>1152</v>
      </c>
      <c r="K5236" s="3" t="s">
        <v>58</v>
      </c>
      <c r="L5236" s="18"/>
      <c r="M5236" s="18">
        <v>3200</v>
      </c>
      <c r="N5236" s="19">
        <v>-3200</v>
      </c>
    </row>
    <row r="5237" spans="1:14" x14ac:dyDescent="0.2">
      <c r="A5237" s="3" t="str" cm="1">
        <f t="array" ref="A5237:B5237">_xlfn.TEXTSPLIT(D5237," - ",TRUE,1)</f>
        <v>2025</v>
      </c>
      <c r="B5237" s="3" t="str">
        <v>4</v>
      </c>
      <c r="C5237" s="3" t="str">
        <f>_xlfn.XLOOKUP(B5237*1,List!A:A,List!B:B,"",0)</f>
        <v>04</v>
      </c>
      <c r="D5237" s="13" t="s">
        <v>2790</v>
      </c>
      <c r="F5237" s="4">
        <v>45761</v>
      </c>
      <c r="G5237" s="5" t="s">
        <v>3388</v>
      </c>
      <c r="H5237" s="3" t="s">
        <v>27</v>
      </c>
      <c r="I5237" s="3" t="s">
        <v>2792</v>
      </c>
      <c r="J5237" s="3" t="s">
        <v>479</v>
      </c>
      <c r="K5237" s="3" t="s">
        <v>215</v>
      </c>
      <c r="L5237" s="18"/>
      <c r="M5237" s="18">
        <v>4100</v>
      </c>
      <c r="N5237" s="19">
        <v>-4100</v>
      </c>
    </row>
    <row r="5238" spans="1:14" x14ac:dyDescent="0.2">
      <c r="A5238" s="3" t="str" cm="1">
        <f t="array" ref="A5238:B5238">_xlfn.TEXTSPLIT(D5238," - ",TRUE,1)</f>
        <v>2025</v>
      </c>
      <c r="B5238" s="3" t="str">
        <v>4</v>
      </c>
      <c r="C5238" s="3" t="str">
        <f>_xlfn.XLOOKUP(B5238*1,List!A:A,List!B:B,"",0)</f>
        <v>04</v>
      </c>
      <c r="D5238" s="13" t="s">
        <v>2790</v>
      </c>
      <c r="F5238" s="4">
        <v>45756</v>
      </c>
      <c r="G5238" s="5" t="s">
        <v>3676</v>
      </c>
      <c r="H5238" s="3" t="s">
        <v>13</v>
      </c>
      <c r="I5238" s="3" t="s">
        <v>30</v>
      </c>
      <c r="J5238" s="3" t="s">
        <v>107</v>
      </c>
      <c r="K5238" s="3" t="s">
        <v>242</v>
      </c>
      <c r="L5238" s="18"/>
      <c r="M5238" s="18">
        <v>4900</v>
      </c>
      <c r="N5238" s="19">
        <v>-4900</v>
      </c>
    </row>
    <row r="5239" spans="1:14" x14ac:dyDescent="0.2">
      <c r="A5239" s="3" t="str" cm="1">
        <f t="array" ref="A5239:B5239">_xlfn.TEXTSPLIT(D5239," - ",TRUE,1)</f>
        <v>2025</v>
      </c>
      <c r="B5239" s="3" t="str">
        <v>4</v>
      </c>
      <c r="C5239" s="3" t="str">
        <f>_xlfn.XLOOKUP(B5239*1,List!A:A,List!B:B,"",0)</f>
        <v>04</v>
      </c>
      <c r="D5239" s="13" t="s">
        <v>2790</v>
      </c>
      <c r="F5239" s="4">
        <v>45761</v>
      </c>
      <c r="G5239" s="5" t="s">
        <v>3276</v>
      </c>
      <c r="H5239" s="3" t="s">
        <v>27</v>
      </c>
      <c r="I5239" s="3" t="s">
        <v>2792</v>
      </c>
      <c r="J5239" s="3" t="s">
        <v>60</v>
      </c>
      <c r="K5239" s="3" t="s">
        <v>2479</v>
      </c>
      <c r="L5239" s="18"/>
      <c r="M5239" s="18">
        <v>3800</v>
      </c>
      <c r="N5239" s="19">
        <v>-3800</v>
      </c>
    </row>
    <row r="5240" spans="1:14" x14ac:dyDescent="0.2">
      <c r="A5240" s="3" t="str" cm="1">
        <f t="array" ref="A5240:B5240">_xlfn.TEXTSPLIT(D5240," - ",TRUE,1)</f>
        <v>2025</v>
      </c>
      <c r="B5240" s="3" t="str">
        <v>4</v>
      </c>
      <c r="C5240" s="3" t="str">
        <f>_xlfn.XLOOKUP(B5240*1,List!A:A,List!B:B,"",0)</f>
        <v>04</v>
      </c>
      <c r="D5240" s="13" t="s">
        <v>2790</v>
      </c>
      <c r="F5240" s="4">
        <v>45761</v>
      </c>
      <c r="G5240" s="5" t="s">
        <v>3632</v>
      </c>
      <c r="H5240" s="3" t="s">
        <v>13</v>
      </c>
      <c r="I5240" s="3" t="s">
        <v>2792</v>
      </c>
      <c r="J5240" s="3" t="s">
        <v>1219</v>
      </c>
      <c r="K5240" s="3" t="s">
        <v>215</v>
      </c>
      <c r="L5240" s="18">
        <v>2450</v>
      </c>
      <c r="M5240" s="18"/>
      <c r="N5240" s="19">
        <v>2450</v>
      </c>
    </row>
    <row r="5241" spans="1:14" x14ac:dyDescent="0.2">
      <c r="A5241" s="3" t="str" cm="1">
        <f t="array" ref="A5241:B5241">_xlfn.TEXTSPLIT(D5241," - ",TRUE,1)</f>
        <v>2025</v>
      </c>
      <c r="B5241" s="3" t="str">
        <v>4</v>
      </c>
      <c r="C5241" s="3" t="str">
        <f>_xlfn.XLOOKUP(B5241*1,List!A:A,List!B:B,"",0)</f>
        <v>04</v>
      </c>
      <c r="D5241" s="13" t="s">
        <v>2790</v>
      </c>
      <c r="F5241" s="4">
        <v>45777</v>
      </c>
      <c r="G5241" s="5" t="s">
        <v>3677</v>
      </c>
      <c r="H5241" s="3" t="s">
        <v>27</v>
      </c>
      <c r="I5241" s="3" t="s">
        <v>1894</v>
      </c>
      <c r="J5241" s="3" t="s">
        <v>293</v>
      </c>
      <c r="K5241" s="3" t="s">
        <v>16</v>
      </c>
      <c r="L5241" s="18">
        <v>1714.38</v>
      </c>
      <c r="M5241" s="18"/>
      <c r="N5241" s="19">
        <v>1714.38</v>
      </c>
    </row>
    <row r="5242" spans="1:14" x14ac:dyDescent="0.2">
      <c r="A5242" s="3" t="str" cm="1">
        <f t="array" ref="A5242:B5242">_xlfn.TEXTSPLIT(D5242," - ",TRUE,1)</f>
        <v>2025</v>
      </c>
      <c r="B5242" s="3" t="str">
        <v>4</v>
      </c>
      <c r="C5242" s="3" t="str">
        <f>_xlfn.XLOOKUP(B5242*1,List!A:A,List!B:B,"",0)</f>
        <v>04</v>
      </c>
      <c r="D5242" s="13" t="s">
        <v>2790</v>
      </c>
      <c r="F5242" s="4">
        <v>45761</v>
      </c>
      <c r="G5242" s="5" t="s">
        <v>3019</v>
      </c>
      <c r="H5242" s="3" t="s">
        <v>27</v>
      </c>
      <c r="I5242" s="3" t="s">
        <v>2792</v>
      </c>
      <c r="J5242" s="3" t="s">
        <v>762</v>
      </c>
      <c r="K5242" s="3" t="s">
        <v>633</v>
      </c>
      <c r="L5242" s="18"/>
      <c r="M5242" s="18">
        <v>3860</v>
      </c>
      <c r="N5242" s="19">
        <v>-3860</v>
      </c>
    </row>
    <row r="5243" spans="1:14" x14ac:dyDescent="0.2">
      <c r="A5243" s="3" t="str" cm="1">
        <f t="array" ref="A5243:B5243">_xlfn.TEXTSPLIT(D5243," - ",TRUE,1)</f>
        <v>2025</v>
      </c>
      <c r="B5243" s="3" t="str">
        <v>4</v>
      </c>
      <c r="C5243" s="3" t="str">
        <f>_xlfn.XLOOKUP(B5243*1,List!A:A,List!B:B,"",0)</f>
        <v>04</v>
      </c>
      <c r="D5243" s="13" t="s">
        <v>2790</v>
      </c>
      <c r="F5243" s="4">
        <v>45756</v>
      </c>
      <c r="G5243" s="5" t="s">
        <v>3678</v>
      </c>
      <c r="H5243" s="3" t="s">
        <v>13</v>
      </c>
      <c r="I5243" s="3" t="s">
        <v>30</v>
      </c>
      <c r="J5243" s="3" t="s">
        <v>518</v>
      </c>
      <c r="K5243" s="3" t="s">
        <v>41</v>
      </c>
      <c r="L5243" s="18"/>
      <c r="M5243" s="18">
        <v>1850.72</v>
      </c>
      <c r="N5243" s="19">
        <v>-1850.72</v>
      </c>
    </row>
    <row r="5244" spans="1:14" x14ac:dyDescent="0.2">
      <c r="A5244" s="3" t="str" cm="1">
        <f t="array" ref="A5244:B5244">_xlfn.TEXTSPLIT(D5244," - ",TRUE,1)</f>
        <v>2025</v>
      </c>
      <c r="B5244" s="3" t="str">
        <v>4</v>
      </c>
      <c r="C5244" s="3" t="str">
        <f>_xlfn.XLOOKUP(B5244*1,List!A:A,List!B:B,"",0)</f>
        <v>04</v>
      </c>
      <c r="D5244" s="13" t="s">
        <v>2790</v>
      </c>
      <c r="F5244" s="4">
        <v>45756</v>
      </c>
      <c r="G5244" s="5" t="s">
        <v>3063</v>
      </c>
      <c r="H5244" s="3" t="s">
        <v>27</v>
      </c>
      <c r="I5244" s="3" t="s">
        <v>2792</v>
      </c>
      <c r="J5244" s="3" t="s">
        <v>3035</v>
      </c>
      <c r="K5244" s="3" t="s">
        <v>16</v>
      </c>
      <c r="L5244" s="18"/>
      <c r="M5244" s="18">
        <v>1560</v>
      </c>
      <c r="N5244" s="19">
        <v>-1560</v>
      </c>
    </row>
    <row r="5245" spans="1:14" x14ac:dyDescent="0.2">
      <c r="A5245" s="3" t="str" cm="1">
        <f t="array" ref="A5245:B5245">_xlfn.TEXTSPLIT(D5245," - ",TRUE,1)</f>
        <v>2025</v>
      </c>
      <c r="B5245" s="3" t="str">
        <v>4</v>
      </c>
      <c r="C5245" s="3" t="str">
        <f>_xlfn.XLOOKUP(B5245*1,List!A:A,List!B:B,"",0)</f>
        <v>04</v>
      </c>
      <c r="D5245" s="13" t="s">
        <v>2790</v>
      </c>
      <c r="F5245" s="4">
        <v>45777</v>
      </c>
      <c r="G5245" s="5" t="s">
        <v>3679</v>
      </c>
      <c r="H5245" s="3" t="s">
        <v>27</v>
      </c>
      <c r="I5245" s="3" t="s">
        <v>1894</v>
      </c>
      <c r="J5245" s="3" t="s">
        <v>524</v>
      </c>
      <c r="K5245" s="3" t="s">
        <v>196</v>
      </c>
      <c r="L5245" s="18">
        <v>1950</v>
      </c>
      <c r="M5245" s="18"/>
      <c r="N5245" s="19">
        <v>1950</v>
      </c>
    </row>
    <row r="5246" spans="1:14" x14ac:dyDescent="0.2">
      <c r="A5246" s="3" t="str" cm="1">
        <f t="array" ref="A5246:B5246">_xlfn.TEXTSPLIT(D5246," - ",TRUE,1)</f>
        <v>2025</v>
      </c>
      <c r="B5246" s="3" t="str">
        <v>4</v>
      </c>
      <c r="C5246" s="3" t="str">
        <f>_xlfn.XLOOKUP(B5246*1,List!A:A,List!B:B,"",0)</f>
        <v>04</v>
      </c>
      <c r="D5246" s="13" t="s">
        <v>2790</v>
      </c>
      <c r="F5246" s="4">
        <v>45756</v>
      </c>
      <c r="G5246" s="5" t="s">
        <v>3680</v>
      </c>
      <c r="H5246" s="3" t="s">
        <v>13</v>
      </c>
      <c r="I5246" s="3" t="s">
        <v>2792</v>
      </c>
      <c r="J5246" s="3" t="s">
        <v>429</v>
      </c>
      <c r="K5246" s="3" t="s">
        <v>16</v>
      </c>
      <c r="L5246" s="18">
        <v>2000</v>
      </c>
      <c r="M5246" s="18"/>
      <c r="N5246" s="19">
        <v>2000</v>
      </c>
    </row>
    <row r="5247" spans="1:14" x14ac:dyDescent="0.2">
      <c r="A5247" s="3" t="str" cm="1">
        <f t="array" ref="A5247:B5247">_xlfn.TEXTSPLIT(D5247," - ",TRUE,1)</f>
        <v>2025</v>
      </c>
      <c r="B5247" s="3" t="str">
        <v>4</v>
      </c>
      <c r="C5247" s="3" t="str">
        <f>_xlfn.XLOOKUP(B5247*1,List!A:A,List!B:B,"",0)</f>
        <v>04</v>
      </c>
      <c r="D5247" s="13" t="s">
        <v>2790</v>
      </c>
      <c r="F5247" s="4">
        <v>45761</v>
      </c>
      <c r="G5247" s="5" t="s">
        <v>3177</v>
      </c>
      <c r="H5247" s="3" t="s">
        <v>13</v>
      </c>
      <c r="I5247" s="3" t="s">
        <v>2792</v>
      </c>
      <c r="J5247" s="3" t="s">
        <v>306</v>
      </c>
      <c r="K5247" s="3" t="s">
        <v>38</v>
      </c>
      <c r="L5247" s="18">
        <v>2625</v>
      </c>
      <c r="M5247" s="18"/>
      <c r="N5247" s="19">
        <v>2625</v>
      </c>
    </row>
    <row r="5248" spans="1:14" x14ac:dyDescent="0.2">
      <c r="A5248" s="3" t="str" cm="1">
        <f t="array" ref="A5248:B5248">_xlfn.TEXTSPLIT(D5248," - ",TRUE,1)</f>
        <v>2025</v>
      </c>
      <c r="B5248" s="3" t="str">
        <v>4</v>
      </c>
      <c r="C5248" s="3" t="str">
        <f>_xlfn.XLOOKUP(B5248*1,List!A:A,List!B:B,"",0)</f>
        <v>04</v>
      </c>
      <c r="D5248" s="13" t="s">
        <v>2790</v>
      </c>
      <c r="F5248" s="4">
        <v>45777</v>
      </c>
      <c r="G5248" s="5" t="s">
        <v>3542</v>
      </c>
      <c r="H5248" s="3" t="s">
        <v>13</v>
      </c>
      <c r="I5248" s="3" t="s">
        <v>1894</v>
      </c>
      <c r="J5248" s="3" t="s">
        <v>377</v>
      </c>
      <c r="K5248" s="3" t="s">
        <v>378</v>
      </c>
      <c r="L5248" s="18"/>
      <c r="M5248" s="18">
        <v>3291.6</v>
      </c>
      <c r="N5248" s="19">
        <v>-3291.6</v>
      </c>
    </row>
    <row r="5249" spans="1:14" x14ac:dyDescent="0.2">
      <c r="A5249" s="3" t="str" cm="1">
        <f t="array" ref="A5249:B5249">_xlfn.TEXTSPLIT(D5249," - ",TRUE,1)</f>
        <v>2025</v>
      </c>
      <c r="B5249" s="3" t="str">
        <v>4</v>
      </c>
      <c r="C5249" s="3" t="str">
        <f>_xlfn.XLOOKUP(B5249*1,List!A:A,List!B:B,"",0)</f>
        <v>04</v>
      </c>
      <c r="D5249" s="13" t="s">
        <v>2790</v>
      </c>
      <c r="F5249" s="4">
        <v>45756</v>
      </c>
      <c r="G5249" s="5" t="s">
        <v>3520</v>
      </c>
      <c r="H5249" s="3" t="s">
        <v>13</v>
      </c>
      <c r="I5249" s="3" t="s">
        <v>2792</v>
      </c>
      <c r="J5249" s="3" t="s">
        <v>2272</v>
      </c>
      <c r="K5249" s="3" t="s">
        <v>16</v>
      </c>
      <c r="L5249" s="18">
        <v>7570</v>
      </c>
      <c r="M5249" s="18"/>
      <c r="N5249" s="19">
        <v>7570</v>
      </c>
    </row>
    <row r="5250" spans="1:14" x14ac:dyDescent="0.2">
      <c r="A5250" s="3" t="str" cm="1">
        <f t="array" ref="A5250:B5250">_xlfn.TEXTSPLIT(D5250," - ",TRUE,1)</f>
        <v>2025</v>
      </c>
      <c r="B5250" s="3" t="str">
        <v>4</v>
      </c>
      <c r="C5250" s="3" t="str">
        <f>_xlfn.XLOOKUP(B5250*1,List!A:A,List!B:B,"",0)</f>
        <v>04</v>
      </c>
      <c r="D5250" s="13" t="s">
        <v>2790</v>
      </c>
      <c r="F5250" s="4">
        <v>45756</v>
      </c>
      <c r="G5250" s="5" t="s">
        <v>3371</v>
      </c>
      <c r="H5250" s="3" t="s">
        <v>13</v>
      </c>
      <c r="I5250" s="3" t="s">
        <v>2792</v>
      </c>
      <c r="J5250" s="3" t="s">
        <v>236</v>
      </c>
      <c r="K5250" s="3" t="s">
        <v>58</v>
      </c>
      <c r="L5250" s="18">
        <v>3200</v>
      </c>
      <c r="M5250" s="18"/>
      <c r="N5250" s="19">
        <v>3200</v>
      </c>
    </row>
    <row r="5251" spans="1:14" x14ac:dyDescent="0.2">
      <c r="A5251" s="3" t="str" cm="1">
        <f t="array" ref="A5251:B5251">_xlfn.TEXTSPLIT(D5251," - ",TRUE,1)</f>
        <v>2025</v>
      </c>
      <c r="B5251" s="3" t="str">
        <v>4</v>
      </c>
      <c r="C5251" s="3" t="str">
        <f>_xlfn.XLOOKUP(B5251*1,List!A:A,List!B:B,"",0)</f>
        <v>04</v>
      </c>
      <c r="D5251" s="13" t="s">
        <v>2790</v>
      </c>
      <c r="F5251" s="4">
        <v>45750</v>
      </c>
      <c r="G5251" s="5" t="s">
        <v>3681</v>
      </c>
      <c r="H5251" s="3" t="s">
        <v>13</v>
      </c>
      <c r="I5251" s="3" t="s">
        <v>30</v>
      </c>
      <c r="J5251" s="3" t="s">
        <v>462</v>
      </c>
      <c r="K5251" s="3" t="s">
        <v>16</v>
      </c>
      <c r="L5251" s="18"/>
      <c r="M5251" s="18">
        <v>8300</v>
      </c>
      <c r="N5251" s="19">
        <v>-8300</v>
      </c>
    </row>
    <row r="5252" spans="1:14" x14ac:dyDescent="0.2">
      <c r="A5252" s="3" t="str" cm="1">
        <f t="array" ref="A5252:B5252">_xlfn.TEXTSPLIT(D5252," - ",TRUE,1)</f>
        <v>2025</v>
      </c>
      <c r="B5252" s="3" t="str">
        <v>4</v>
      </c>
      <c r="C5252" s="3" t="str">
        <f>_xlfn.XLOOKUP(B5252*1,List!A:A,List!B:B,"",0)</f>
        <v>04</v>
      </c>
      <c r="D5252" s="13" t="s">
        <v>2790</v>
      </c>
      <c r="F5252" s="4">
        <v>45777</v>
      </c>
      <c r="G5252" s="5" t="s">
        <v>3083</v>
      </c>
      <c r="H5252" s="3" t="s">
        <v>27</v>
      </c>
      <c r="I5252" s="3" t="s">
        <v>1894</v>
      </c>
      <c r="J5252" s="3" t="s">
        <v>107</v>
      </c>
      <c r="K5252" s="3" t="s">
        <v>58</v>
      </c>
      <c r="L5252" s="18">
        <v>3200</v>
      </c>
      <c r="M5252" s="18"/>
      <c r="N5252" s="19">
        <v>3200</v>
      </c>
    </row>
    <row r="5253" spans="1:14" x14ac:dyDescent="0.2">
      <c r="A5253" s="3" t="str" cm="1">
        <f t="array" ref="A5253:B5253">_xlfn.TEXTSPLIT(D5253," - ",TRUE,1)</f>
        <v>2025</v>
      </c>
      <c r="B5253" s="3" t="str">
        <v>4</v>
      </c>
      <c r="C5253" s="3" t="str">
        <f>_xlfn.XLOOKUP(B5253*1,List!A:A,List!B:B,"",0)</f>
        <v>04</v>
      </c>
      <c r="D5253" s="13" t="s">
        <v>2790</v>
      </c>
      <c r="F5253" s="4">
        <v>45761</v>
      </c>
      <c r="G5253" s="5" t="s">
        <v>3467</v>
      </c>
      <c r="H5253" s="3" t="s">
        <v>27</v>
      </c>
      <c r="I5253" s="3" t="s">
        <v>2792</v>
      </c>
      <c r="J5253" s="3" t="s">
        <v>130</v>
      </c>
      <c r="K5253" s="3" t="s">
        <v>131</v>
      </c>
      <c r="L5253" s="18"/>
      <c r="M5253" s="18">
        <v>2670</v>
      </c>
      <c r="N5253" s="19">
        <v>-2670</v>
      </c>
    </row>
    <row r="5254" spans="1:14" x14ac:dyDescent="0.2">
      <c r="A5254" s="3" t="str" cm="1">
        <f t="array" ref="A5254:B5254">_xlfn.TEXTSPLIT(D5254," - ",TRUE,1)</f>
        <v>2025</v>
      </c>
      <c r="B5254" s="3" t="str">
        <v>4</v>
      </c>
      <c r="C5254" s="3" t="str">
        <f>_xlfn.XLOOKUP(B5254*1,List!A:A,List!B:B,"",0)</f>
        <v>04</v>
      </c>
      <c r="D5254" s="13" t="s">
        <v>2790</v>
      </c>
      <c r="F5254" s="4">
        <v>45756</v>
      </c>
      <c r="G5254" s="5" t="s">
        <v>3682</v>
      </c>
      <c r="H5254" s="3" t="s">
        <v>13</v>
      </c>
      <c r="I5254" s="3" t="s">
        <v>30</v>
      </c>
      <c r="J5254" s="3" t="s">
        <v>22</v>
      </c>
      <c r="K5254" s="3" t="s">
        <v>16</v>
      </c>
      <c r="L5254" s="18"/>
      <c r="M5254" s="18">
        <v>1655.56</v>
      </c>
      <c r="N5254" s="19">
        <v>-1655.56</v>
      </c>
    </row>
    <row r="5255" spans="1:14" x14ac:dyDescent="0.2">
      <c r="A5255" s="3" t="str" cm="1">
        <f t="array" ref="A5255:B5255">_xlfn.TEXTSPLIT(D5255," - ",TRUE,1)</f>
        <v>2025</v>
      </c>
      <c r="B5255" s="3" t="str">
        <v>4</v>
      </c>
      <c r="C5255" s="3" t="str">
        <f>_xlfn.XLOOKUP(B5255*1,List!A:A,List!B:B,"",0)</f>
        <v>04</v>
      </c>
      <c r="D5255" s="13" t="s">
        <v>2790</v>
      </c>
      <c r="F5255" s="4">
        <v>45748</v>
      </c>
      <c r="G5255" s="5" t="s">
        <v>2798</v>
      </c>
      <c r="H5255" s="3" t="s">
        <v>181</v>
      </c>
      <c r="I5255" s="3" t="s">
        <v>2131</v>
      </c>
      <c r="K5255" s="3" t="s">
        <v>16</v>
      </c>
      <c r="L5255" s="18"/>
      <c r="M5255" s="18">
        <v>22967.66</v>
      </c>
      <c r="N5255" s="19">
        <v>-22967.66</v>
      </c>
    </row>
    <row r="5256" spans="1:14" x14ac:dyDescent="0.2">
      <c r="A5256" s="3" t="str" cm="1">
        <f t="array" ref="A5256:B5256">_xlfn.TEXTSPLIT(D5256," - ",TRUE,1)</f>
        <v>2025</v>
      </c>
      <c r="B5256" s="3" t="str">
        <v>4</v>
      </c>
      <c r="C5256" s="3" t="str">
        <f>_xlfn.XLOOKUP(B5256*1,List!A:A,List!B:B,"",0)</f>
        <v>04</v>
      </c>
      <c r="D5256" s="13" t="s">
        <v>2790</v>
      </c>
      <c r="F5256" s="4">
        <v>45756</v>
      </c>
      <c r="G5256" s="5" t="s">
        <v>3683</v>
      </c>
      <c r="H5256" s="3" t="s">
        <v>13</v>
      </c>
      <c r="I5256" s="3" t="s">
        <v>30</v>
      </c>
      <c r="J5256" s="3" t="s">
        <v>281</v>
      </c>
      <c r="K5256" s="3" t="s">
        <v>38</v>
      </c>
      <c r="L5256" s="18"/>
      <c r="M5256" s="18">
        <v>3700</v>
      </c>
      <c r="N5256" s="19">
        <v>-3700</v>
      </c>
    </row>
    <row r="5257" spans="1:14" x14ac:dyDescent="0.2">
      <c r="A5257" s="3" t="str" cm="1">
        <f t="array" ref="A5257:B5257">_xlfn.TEXTSPLIT(D5257," - ",TRUE,1)</f>
        <v>2025</v>
      </c>
      <c r="B5257" s="3" t="str">
        <v>4</v>
      </c>
      <c r="C5257" s="3" t="str">
        <f>_xlfn.XLOOKUP(B5257*1,List!A:A,List!B:B,"",0)</f>
        <v>04</v>
      </c>
      <c r="D5257" s="13" t="s">
        <v>2790</v>
      </c>
      <c r="F5257" s="4">
        <v>45761</v>
      </c>
      <c r="G5257" s="5" t="s">
        <v>3684</v>
      </c>
      <c r="H5257" s="3" t="s">
        <v>13</v>
      </c>
      <c r="I5257" s="3" t="s">
        <v>2792</v>
      </c>
      <c r="J5257" s="3" t="s">
        <v>198</v>
      </c>
      <c r="K5257" s="3" t="s">
        <v>199</v>
      </c>
      <c r="L5257" s="18">
        <v>2700.8</v>
      </c>
      <c r="M5257" s="18"/>
      <c r="N5257" s="19">
        <v>2700.8</v>
      </c>
    </row>
    <row r="5258" spans="1:14" x14ac:dyDescent="0.2">
      <c r="A5258" s="3" t="str" cm="1">
        <f t="array" ref="A5258:B5258">_xlfn.TEXTSPLIT(D5258," - ",TRUE,1)</f>
        <v>2025</v>
      </c>
      <c r="B5258" s="3" t="str">
        <v>4</v>
      </c>
      <c r="C5258" s="3" t="str">
        <f>_xlfn.XLOOKUP(B5258*1,List!A:A,List!B:B,"",0)</f>
        <v>04</v>
      </c>
      <c r="D5258" s="13" t="s">
        <v>2790</v>
      </c>
      <c r="F5258" s="4">
        <v>45777</v>
      </c>
      <c r="G5258" s="5" t="s">
        <v>3090</v>
      </c>
      <c r="H5258" s="3" t="s">
        <v>13</v>
      </c>
      <c r="I5258" s="3" t="s">
        <v>1894</v>
      </c>
      <c r="J5258" s="3" t="s">
        <v>277</v>
      </c>
      <c r="K5258" s="3" t="s">
        <v>2094</v>
      </c>
      <c r="L5258" s="18"/>
      <c r="M5258" s="18">
        <v>2700</v>
      </c>
      <c r="N5258" s="19">
        <v>-2700</v>
      </c>
    </row>
    <row r="5259" spans="1:14" x14ac:dyDescent="0.2">
      <c r="A5259" s="3" t="str" cm="1">
        <f t="array" ref="A5259:B5259">_xlfn.TEXTSPLIT(D5259," - ",TRUE,1)</f>
        <v>2025</v>
      </c>
      <c r="B5259" s="3" t="str">
        <v>4</v>
      </c>
      <c r="C5259" s="3" t="str">
        <f>_xlfn.XLOOKUP(B5259*1,List!A:A,List!B:B,"",0)</f>
        <v>04</v>
      </c>
      <c r="D5259" s="13" t="s">
        <v>2790</v>
      </c>
      <c r="F5259" s="4">
        <v>45777</v>
      </c>
      <c r="G5259" s="5" t="s">
        <v>3026</v>
      </c>
      <c r="H5259" s="3" t="s">
        <v>27</v>
      </c>
      <c r="I5259" s="3" t="s">
        <v>1894</v>
      </c>
      <c r="J5259" s="3" t="s">
        <v>105</v>
      </c>
      <c r="K5259" s="3" t="s">
        <v>35</v>
      </c>
      <c r="L5259" s="18">
        <v>2400.13</v>
      </c>
      <c r="M5259" s="18"/>
      <c r="N5259" s="19">
        <v>2400.13</v>
      </c>
    </row>
    <row r="5260" spans="1:14" x14ac:dyDescent="0.2">
      <c r="A5260" s="3" t="str" cm="1">
        <f t="array" ref="A5260:B5260">_xlfn.TEXTSPLIT(D5260," - ",TRUE,1)</f>
        <v>2025</v>
      </c>
      <c r="B5260" s="3" t="str">
        <v>4</v>
      </c>
      <c r="C5260" s="3" t="str">
        <f>_xlfn.XLOOKUP(B5260*1,List!A:A,List!B:B,"",0)</f>
        <v>04</v>
      </c>
      <c r="D5260" s="13" t="s">
        <v>2790</v>
      </c>
      <c r="F5260" s="4">
        <v>45756</v>
      </c>
      <c r="G5260" s="5" t="s">
        <v>2849</v>
      </c>
      <c r="H5260" s="3" t="s">
        <v>13</v>
      </c>
      <c r="I5260" s="3" t="s">
        <v>2792</v>
      </c>
      <c r="J5260" s="3" t="s">
        <v>31</v>
      </c>
      <c r="K5260" s="3" t="s">
        <v>32</v>
      </c>
      <c r="L5260" s="18">
        <v>1975</v>
      </c>
      <c r="M5260" s="18"/>
      <c r="N5260" s="19">
        <v>1975</v>
      </c>
    </row>
    <row r="5261" spans="1:14" x14ac:dyDescent="0.2">
      <c r="A5261" s="3" t="str" cm="1">
        <f t="array" ref="A5261:B5261">_xlfn.TEXTSPLIT(D5261," - ",TRUE,1)</f>
        <v>2025</v>
      </c>
      <c r="B5261" s="3" t="str">
        <v>4</v>
      </c>
      <c r="C5261" s="3" t="str">
        <f>_xlfn.XLOOKUP(B5261*1,List!A:A,List!B:B,"",0)</f>
        <v>04</v>
      </c>
      <c r="D5261" s="13" t="s">
        <v>2790</v>
      </c>
      <c r="F5261" s="4">
        <v>45761</v>
      </c>
      <c r="G5261" s="5" t="s">
        <v>3062</v>
      </c>
      <c r="H5261" s="3" t="s">
        <v>13</v>
      </c>
      <c r="I5261" s="3" t="s">
        <v>2792</v>
      </c>
      <c r="J5261" s="3" t="s">
        <v>24</v>
      </c>
      <c r="K5261" s="3" t="s">
        <v>25</v>
      </c>
      <c r="L5261" s="18">
        <v>2225</v>
      </c>
      <c r="M5261" s="18"/>
      <c r="N5261" s="19">
        <v>2225</v>
      </c>
    </row>
    <row r="5262" spans="1:14" x14ac:dyDescent="0.2">
      <c r="A5262" s="3" t="str" cm="1">
        <f t="array" ref="A5262:B5262">_xlfn.TEXTSPLIT(D5262," - ",TRUE,1)</f>
        <v>2025</v>
      </c>
      <c r="B5262" s="3" t="str">
        <v>4</v>
      </c>
      <c r="C5262" s="3" t="str">
        <f>_xlfn.XLOOKUP(B5262*1,List!A:A,List!B:B,"",0)</f>
        <v>04</v>
      </c>
      <c r="D5262" s="13" t="s">
        <v>2790</v>
      </c>
      <c r="F5262" s="4">
        <v>45776</v>
      </c>
      <c r="G5262" s="5" t="s">
        <v>3255</v>
      </c>
      <c r="H5262" s="3" t="s">
        <v>27</v>
      </c>
      <c r="I5262" s="3" t="s">
        <v>1085</v>
      </c>
      <c r="J5262" s="3" t="s">
        <v>496</v>
      </c>
      <c r="K5262" s="3" t="s">
        <v>237</v>
      </c>
      <c r="L5262" s="18">
        <v>2088</v>
      </c>
      <c r="M5262" s="18"/>
      <c r="N5262" s="19">
        <v>2088</v>
      </c>
    </row>
    <row r="5263" spans="1:14" x14ac:dyDescent="0.2">
      <c r="A5263" s="3" t="str" cm="1">
        <f t="array" ref="A5263:B5263">_xlfn.TEXTSPLIT(D5263," - ",TRUE,1)</f>
        <v>2025</v>
      </c>
      <c r="B5263" s="3" t="str">
        <v>4</v>
      </c>
      <c r="C5263" s="3" t="str">
        <f>_xlfn.XLOOKUP(B5263*1,List!A:A,List!B:B,"",0)</f>
        <v>04</v>
      </c>
      <c r="D5263" s="13" t="s">
        <v>2790</v>
      </c>
      <c r="F5263" s="4">
        <v>45761</v>
      </c>
      <c r="G5263" s="5" t="s">
        <v>2799</v>
      </c>
      <c r="H5263" s="3" t="s">
        <v>13</v>
      </c>
      <c r="I5263" s="3" t="s">
        <v>2792</v>
      </c>
      <c r="J5263" s="3" t="s">
        <v>418</v>
      </c>
      <c r="K5263" s="3" t="s">
        <v>296</v>
      </c>
      <c r="L5263" s="18">
        <v>1750</v>
      </c>
      <c r="M5263" s="18"/>
      <c r="N5263" s="19">
        <v>1750</v>
      </c>
    </row>
    <row r="5264" spans="1:14" x14ac:dyDescent="0.2">
      <c r="A5264" s="3" t="str" cm="1">
        <f t="array" ref="A5264:B5264">_xlfn.TEXTSPLIT(D5264," - ",TRUE,1)</f>
        <v>2025</v>
      </c>
      <c r="B5264" s="3" t="str">
        <v>4</v>
      </c>
      <c r="C5264" s="3" t="str">
        <f>_xlfn.XLOOKUP(B5264*1,List!A:A,List!B:B,"",0)</f>
        <v>04</v>
      </c>
      <c r="D5264" s="13" t="s">
        <v>2790</v>
      </c>
      <c r="F5264" s="4">
        <v>45756</v>
      </c>
      <c r="G5264" s="5" t="s">
        <v>3172</v>
      </c>
      <c r="H5264" s="3" t="s">
        <v>13</v>
      </c>
      <c r="I5264" s="3" t="s">
        <v>2792</v>
      </c>
      <c r="J5264" s="3" t="s">
        <v>598</v>
      </c>
      <c r="K5264" s="3" t="s">
        <v>343</v>
      </c>
      <c r="L5264" s="18">
        <v>5486</v>
      </c>
      <c r="M5264" s="18"/>
      <c r="N5264" s="19">
        <v>5486</v>
      </c>
    </row>
    <row r="5265" spans="1:14" x14ac:dyDescent="0.2">
      <c r="A5265" s="3" t="str" cm="1">
        <f t="array" ref="A5265:B5265">_xlfn.TEXTSPLIT(D5265," - ",TRUE,1)</f>
        <v>2025</v>
      </c>
      <c r="B5265" s="3" t="str">
        <v>4</v>
      </c>
      <c r="C5265" s="3" t="str">
        <f>_xlfn.XLOOKUP(B5265*1,List!A:A,List!B:B,"",0)</f>
        <v>04</v>
      </c>
      <c r="D5265" s="13" t="s">
        <v>2790</v>
      </c>
      <c r="F5265" s="4">
        <v>45761</v>
      </c>
      <c r="G5265" s="5" t="s">
        <v>3685</v>
      </c>
      <c r="H5265" s="3" t="s">
        <v>13</v>
      </c>
      <c r="I5265" s="3" t="s">
        <v>30</v>
      </c>
      <c r="J5265" s="3" t="s">
        <v>602</v>
      </c>
      <c r="K5265" s="3" t="s">
        <v>551</v>
      </c>
      <c r="L5265" s="18"/>
      <c r="M5265" s="18">
        <v>4005</v>
      </c>
      <c r="N5265" s="19">
        <v>-4005</v>
      </c>
    </row>
    <row r="5266" spans="1:14" x14ac:dyDescent="0.2">
      <c r="A5266" s="3" t="str" cm="1">
        <f t="array" ref="A5266:B5266">_xlfn.TEXTSPLIT(D5266," - ",TRUE,1)</f>
        <v>2025</v>
      </c>
      <c r="B5266" s="3" t="str">
        <v>4</v>
      </c>
      <c r="C5266" s="3" t="str">
        <f>_xlfn.XLOOKUP(B5266*1,List!A:A,List!B:B,"",0)</f>
        <v>04</v>
      </c>
      <c r="D5266" s="13" t="s">
        <v>2790</v>
      </c>
      <c r="F5266" s="4">
        <v>45761</v>
      </c>
      <c r="G5266" s="5" t="s">
        <v>3355</v>
      </c>
      <c r="H5266" s="3" t="s">
        <v>13</v>
      </c>
      <c r="I5266" s="3" t="s">
        <v>2792</v>
      </c>
      <c r="J5266" s="3" t="s">
        <v>144</v>
      </c>
      <c r="K5266" s="3" t="s">
        <v>145</v>
      </c>
      <c r="L5266" s="18">
        <v>2550</v>
      </c>
      <c r="M5266" s="18"/>
      <c r="N5266" s="19">
        <v>2550</v>
      </c>
    </row>
    <row r="5267" spans="1:14" x14ac:dyDescent="0.2">
      <c r="A5267" s="3" t="str" cm="1">
        <f t="array" ref="A5267:B5267">_xlfn.TEXTSPLIT(D5267," - ",TRUE,1)</f>
        <v>2025</v>
      </c>
      <c r="B5267" s="3" t="str">
        <v>4</v>
      </c>
      <c r="C5267" s="3" t="str">
        <f>_xlfn.XLOOKUP(B5267*1,List!A:A,List!B:B,"",0)</f>
        <v>04</v>
      </c>
      <c r="D5267" s="13" t="s">
        <v>2790</v>
      </c>
      <c r="F5267" s="4">
        <v>45756</v>
      </c>
      <c r="G5267" s="5" t="s">
        <v>3686</v>
      </c>
      <c r="H5267" s="3" t="s">
        <v>13</v>
      </c>
      <c r="I5267" s="3" t="s">
        <v>30</v>
      </c>
      <c r="J5267" s="3" t="s">
        <v>398</v>
      </c>
      <c r="K5267" s="3" t="s">
        <v>304</v>
      </c>
      <c r="L5267" s="18">
        <v>2381.92</v>
      </c>
      <c r="M5267" s="18"/>
      <c r="N5267" s="19">
        <v>2381.92</v>
      </c>
    </row>
    <row r="5268" spans="1:14" x14ac:dyDescent="0.2">
      <c r="A5268" s="3" t="str" cm="1">
        <f t="array" ref="A5268:B5268">_xlfn.TEXTSPLIT(D5268," - ",TRUE,1)</f>
        <v>2025</v>
      </c>
      <c r="B5268" s="3" t="str">
        <v>4</v>
      </c>
      <c r="C5268" s="3" t="str">
        <f>_xlfn.XLOOKUP(B5268*1,List!A:A,List!B:B,"",0)</f>
        <v>04</v>
      </c>
      <c r="D5268" s="13" t="s">
        <v>2790</v>
      </c>
      <c r="F5268" s="4">
        <v>45777</v>
      </c>
      <c r="G5268" s="5" t="s">
        <v>3420</v>
      </c>
      <c r="H5268" s="3" t="s">
        <v>13</v>
      </c>
      <c r="I5268" s="3" t="s">
        <v>1894</v>
      </c>
      <c r="J5268" s="3" t="s">
        <v>107</v>
      </c>
      <c r="K5268" s="3" t="s">
        <v>737</v>
      </c>
      <c r="L5268" s="18"/>
      <c r="M5268" s="18">
        <v>5500</v>
      </c>
      <c r="N5268" s="19">
        <v>-5500</v>
      </c>
    </row>
    <row r="5269" spans="1:14" x14ac:dyDescent="0.2">
      <c r="A5269" s="3" t="str" cm="1">
        <f t="array" ref="A5269:B5269">_xlfn.TEXTSPLIT(D5269," - ",TRUE,1)</f>
        <v>2025</v>
      </c>
      <c r="B5269" s="3" t="str">
        <v>4</v>
      </c>
      <c r="C5269" s="3" t="str">
        <f>_xlfn.XLOOKUP(B5269*1,List!A:A,List!B:B,"",0)</f>
        <v>04</v>
      </c>
      <c r="D5269" s="13" t="s">
        <v>2790</v>
      </c>
      <c r="F5269" s="4">
        <v>45777</v>
      </c>
      <c r="G5269" s="5" t="s">
        <v>3667</v>
      </c>
      <c r="H5269" s="3" t="s">
        <v>27</v>
      </c>
      <c r="I5269" s="3" t="s">
        <v>2792</v>
      </c>
      <c r="J5269" s="3" t="s">
        <v>321</v>
      </c>
      <c r="K5269" s="3" t="s">
        <v>196</v>
      </c>
      <c r="L5269" s="18">
        <v>1750</v>
      </c>
      <c r="M5269" s="18"/>
      <c r="N5269" s="19">
        <v>1750</v>
      </c>
    </row>
    <row r="5270" spans="1:14" x14ac:dyDescent="0.2">
      <c r="A5270" s="3" t="str" cm="1">
        <f t="array" ref="A5270:B5270">_xlfn.TEXTSPLIT(D5270," - ",TRUE,1)</f>
        <v>2025</v>
      </c>
      <c r="B5270" s="3" t="str">
        <v>4</v>
      </c>
      <c r="C5270" s="3" t="str">
        <f>_xlfn.XLOOKUP(B5270*1,List!A:A,List!B:B,"",0)</f>
        <v>04</v>
      </c>
      <c r="D5270" s="13" t="s">
        <v>2790</v>
      </c>
      <c r="F5270" s="4">
        <v>45761</v>
      </c>
      <c r="G5270" s="5" t="s">
        <v>3687</v>
      </c>
      <c r="H5270" s="3" t="s">
        <v>13</v>
      </c>
      <c r="I5270" s="3" t="s">
        <v>30</v>
      </c>
      <c r="J5270" s="3" t="s">
        <v>50</v>
      </c>
      <c r="K5270" s="3" t="s">
        <v>109</v>
      </c>
      <c r="L5270" s="18"/>
      <c r="M5270" s="18">
        <v>1900</v>
      </c>
      <c r="N5270" s="19">
        <v>-1900</v>
      </c>
    </row>
    <row r="5271" spans="1:14" x14ac:dyDescent="0.2">
      <c r="A5271" s="3" t="str" cm="1">
        <f t="array" ref="A5271:B5271">_xlfn.TEXTSPLIT(D5271," - ",TRUE,1)</f>
        <v>2025</v>
      </c>
      <c r="B5271" s="3" t="str">
        <v>4</v>
      </c>
      <c r="C5271" s="3" t="str">
        <f>_xlfn.XLOOKUP(B5271*1,List!A:A,List!B:B,"",0)</f>
        <v>04</v>
      </c>
      <c r="D5271" s="13" t="s">
        <v>2790</v>
      </c>
      <c r="F5271" s="4">
        <v>45777</v>
      </c>
      <c r="G5271" s="5" t="s">
        <v>3688</v>
      </c>
      <c r="H5271" s="3" t="s">
        <v>27</v>
      </c>
      <c r="I5271" s="3" t="s">
        <v>1894</v>
      </c>
      <c r="J5271" s="3" t="s">
        <v>15</v>
      </c>
      <c r="K5271" s="3" t="s">
        <v>16</v>
      </c>
      <c r="L5271" s="18">
        <v>1625</v>
      </c>
      <c r="M5271" s="18"/>
      <c r="N5271" s="19">
        <v>1625</v>
      </c>
    </row>
    <row r="5272" spans="1:14" x14ac:dyDescent="0.2">
      <c r="A5272" s="3" t="str" cm="1">
        <f t="array" ref="A5272:B5272">_xlfn.TEXTSPLIT(D5272," - ",TRUE,1)</f>
        <v>2025</v>
      </c>
      <c r="B5272" s="3" t="str">
        <v>4</v>
      </c>
      <c r="C5272" s="3" t="str">
        <f>_xlfn.XLOOKUP(B5272*1,List!A:A,List!B:B,"",0)</f>
        <v>04</v>
      </c>
      <c r="D5272" s="13" t="s">
        <v>2790</v>
      </c>
      <c r="F5272" s="4">
        <v>45761</v>
      </c>
      <c r="G5272" s="5" t="s">
        <v>3689</v>
      </c>
      <c r="H5272" s="3" t="s">
        <v>13</v>
      </c>
      <c r="I5272" s="3" t="s">
        <v>30</v>
      </c>
      <c r="J5272" s="3" t="s">
        <v>63</v>
      </c>
      <c r="K5272" s="3" t="s">
        <v>64</v>
      </c>
      <c r="L5272" s="18"/>
      <c r="M5272" s="18">
        <v>1585</v>
      </c>
      <c r="N5272" s="19">
        <v>-1585</v>
      </c>
    </row>
    <row r="5273" spans="1:14" x14ac:dyDescent="0.2">
      <c r="A5273" s="3" t="str" cm="1">
        <f t="array" ref="A5273:B5273">_xlfn.TEXTSPLIT(D5273," - ",TRUE,1)</f>
        <v>2025</v>
      </c>
      <c r="B5273" s="3" t="str">
        <v>4</v>
      </c>
      <c r="C5273" s="3" t="str">
        <f>_xlfn.XLOOKUP(B5273*1,List!A:A,List!B:B,"",0)</f>
        <v>04</v>
      </c>
      <c r="D5273" s="13" t="s">
        <v>2790</v>
      </c>
      <c r="F5273" s="4">
        <v>45756</v>
      </c>
      <c r="G5273" s="5" t="s">
        <v>3655</v>
      </c>
      <c r="H5273" s="3" t="s">
        <v>13</v>
      </c>
      <c r="I5273" s="3" t="s">
        <v>2792</v>
      </c>
      <c r="J5273" s="3" t="s">
        <v>435</v>
      </c>
      <c r="K5273" s="3" t="s">
        <v>16</v>
      </c>
      <c r="L5273" s="18">
        <v>1875.56</v>
      </c>
      <c r="M5273" s="18"/>
      <c r="N5273" s="19">
        <v>1875.56</v>
      </c>
    </row>
    <row r="5274" spans="1:14" x14ac:dyDescent="0.2">
      <c r="A5274" s="3" t="str" cm="1">
        <f t="array" ref="A5274:B5274">_xlfn.TEXTSPLIT(D5274," - ",TRUE,1)</f>
        <v>2025</v>
      </c>
      <c r="B5274" s="3" t="str">
        <v>4</v>
      </c>
      <c r="C5274" s="3" t="str">
        <f>_xlfn.XLOOKUP(B5274*1,List!A:A,List!B:B,"",0)</f>
        <v>04</v>
      </c>
      <c r="D5274" s="13" t="s">
        <v>2790</v>
      </c>
      <c r="F5274" s="4">
        <v>45756</v>
      </c>
      <c r="G5274" s="5" t="s">
        <v>3690</v>
      </c>
      <c r="H5274" s="3" t="s">
        <v>13</v>
      </c>
      <c r="I5274" s="3" t="s">
        <v>30</v>
      </c>
      <c r="J5274" s="3" t="s">
        <v>15</v>
      </c>
      <c r="K5274" s="3" t="s">
        <v>16</v>
      </c>
      <c r="L5274" s="18"/>
      <c r="M5274" s="18">
        <v>1625</v>
      </c>
      <c r="N5274" s="19">
        <v>-1625</v>
      </c>
    </row>
    <row r="5275" spans="1:14" x14ac:dyDescent="0.2">
      <c r="A5275" s="3" t="str" cm="1">
        <f t="array" ref="A5275:B5275">_xlfn.TEXTSPLIT(D5275," - ",TRUE,1)</f>
        <v>2025</v>
      </c>
      <c r="B5275" s="3" t="str">
        <v>4</v>
      </c>
      <c r="C5275" s="3" t="str">
        <f>_xlfn.XLOOKUP(B5275*1,List!A:A,List!B:B,"",0)</f>
        <v>04</v>
      </c>
      <c r="D5275" s="13" t="s">
        <v>2790</v>
      </c>
      <c r="F5275" s="4">
        <v>45777</v>
      </c>
      <c r="G5275" s="5" t="s">
        <v>2931</v>
      </c>
      <c r="H5275" s="3" t="s">
        <v>27</v>
      </c>
      <c r="I5275" s="3" t="s">
        <v>1894</v>
      </c>
      <c r="J5275" s="3" t="s">
        <v>392</v>
      </c>
      <c r="K5275" s="3" t="s">
        <v>141</v>
      </c>
      <c r="L5275" s="18">
        <v>3100</v>
      </c>
      <c r="M5275" s="18"/>
      <c r="N5275" s="19">
        <v>3100</v>
      </c>
    </row>
    <row r="5276" spans="1:14" x14ac:dyDescent="0.2">
      <c r="A5276" s="3" t="str" cm="1">
        <f t="array" ref="A5276:B5276">_xlfn.TEXTSPLIT(D5276," - ",TRUE,1)</f>
        <v>2025</v>
      </c>
      <c r="B5276" s="3" t="str">
        <v>4</v>
      </c>
      <c r="C5276" s="3" t="str">
        <f>_xlfn.XLOOKUP(B5276*1,List!A:A,List!B:B,"",0)</f>
        <v>04</v>
      </c>
      <c r="D5276" s="13" t="s">
        <v>2790</v>
      </c>
      <c r="F5276" s="4">
        <v>45756</v>
      </c>
      <c r="G5276" s="5" t="s">
        <v>2978</v>
      </c>
      <c r="H5276" s="3" t="s">
        <v>13</v>
      </c>
      <c r="I5276" s="3" t="s">
        <v>2792</v>
      </c>
      <c r="J5276" s="3" t="s">
        <v>2012</v>
      </c>
      <c r="K5276" s="3" t="s">
        <v>196</v>
      </c>
      <c r="L5276" s="18">
        <v>6450</v>
      </c>
      <c r="M5276" s="18"/>
      <c r="N5276" s="19">
        <v>6450</v>
      </c>
    </row>
    <row r="5277" spans="1:14" x14ac:dyDescent="0.2">
      <c r="A5277" s="3" t="str" cm="1">
        <f t="array" ref="A5277:B5277">_xlfn.TEXTSPLIT(D5277," - ",TRUE,1)</f>
        <v>2025</v>
      </c>
      <c r="B5277" s="3" t="str">
        <v>4</v>
      </c>
      <c r="C5277" s="3" t="str">
        <f>_xlfn.XLOOKUP(B5277*1,List!A:A,List!B:B,"",0)</f>
        <v>04</v>
      </c>
      <c r="D5277" s="13" t="s">
        <v>2790</v>
      </c>
      <c r="F5277" s="4">
        <v>45757</v>
      </c>
      <c r="G5277" s="5" t="s">
        <v>3397</v>
      </c>
      <c r="H5277" s="3" t="s">
        <v>48</v>
      </c>
      <c r="I5277" s="3" t="s">
        <v>3398</v>
      </c>
      <c r="J5277" s="3" t="s">
        <v>409</v>
      </c>
      <c r="K5277" s="3" t="s">
        <v>3399</v>
      </c>
      <c r="L5277" s="18">
        <v>75.23</v>
      </c>
      <c r="M5277" s="18"/>
      <c r="N5277" s="19">
        <v>75.23</v>
      </c>
    </row>
    <row r="5278" spans="1:14" x14ac:dyDescent="0.2">
      <c r="A5278" s="3" t="str" cm="1">
        <f t="array" ref="A5278:B5278">_xlfn.TEXTSPLIT(D5278," - ",TRUE,1)</f>
        <v>2025</v>
      </c>
      <c r="B5278" s="3" t="str">
        <v>4</v>
      </c>
      <c r="C5278" s="3" t="str">
        <f>_xlfn.XLOOKUP(B5278*1,List!A:A,List!B:B,"",0)</f>
        <v>04</v>
      </c>
      <c r="D5278" s="13" t="s">
        <v>2790</v>
      </c>
      <c r="F5278" s="4">
        <v>45756</v>
      </c>
      <c r="G5278" s="5" t="s">
        <v>3691</v>
      </c>
      <c r="H5278" s="3" t="s">
        <v>27</v>
      </c>
      <c r="I5278" s="3" t="s">
        <v>2792</v>
      </c>
      <c r="J5278" s="3" t="s">
        <v>365</v>
      </c>
      <c r="K5278" s="3" t="s">
        <v>16</v>
      </c>
      <c r="L5278" s="18"/>
      <c r="M5278" s="18">
        <v>1507.49</v>
      </c>
      <c r="N5278" s="19">
        <v>-1507.49</v>
      </c>
    </row>
    <row r="5279" spans="1:14" x14ac:dyDescent="0.2">
      <c r="A5279" s="3" t="str" cm="1">
        <f t="array" ref="A5279:B5279">_xlfn.TEXTSPLIT(D5279," - ",TRUE,1)</f>
        <v>2025</v>
      </c>
      <c r="B5279" s="3" t="str">
        <v>4</v>
      </c>
      <c r="C5279" s="3" t="str">
        <f>_xlfn.XLOOKUP(B5279*1,List!A:A,List!B:B,"",0)</f>
        <v>04</v>
      </c>
      <c r="D5279" s="13" t="s">
        <v>2790</v>
      </c>
      <c r="F5279" s="4">
        <v>45748</v>
      </c>
      <c r="G5279" s="5" t="s">
        <v>3246</v>
      </c>
      <c r="H5279" s="3" t="s">
        <v>48</v>
      </c>
      <c r="I5279" s="3" t="s">
        <v>2867</v>
      </c>
      <c r="J5279" s="3" t="s">
        <v>303</v>
      </c>
      <c r="K5279" s="3" t="s">
        <v>84</v>
      </c>
      <c r="L5279" s="18">
        <v>1500</v>
      </c>
      <c r="M5279" s="18"/>
      <c r="N5279" s="19">
        <v>1500</v>
      </c>
    </row>
    <row r="5280" spans="1:14" x14ac:dyDescent="0.2">
      <c r="A5280" s="3" t="str" cm="1">
        <f t="array" ref="A5280:B5280">_xlfn.TEXTSPLIT(D5280," - ",TRUE,1)</f>
        <v>2025</v>
      </c>
      <c r="B5280" s="3" t="str">
        <v>4</v>
      </c>
      <c r="C5280" s="3" t="str">
        <f>_xlfn.XLOOKUP(B5280*1,List!A:A,List!B:B,"",0)</f>
        <v>04</v>
      </c>
      <c r="D5280" s="13" t="s">
        <v>2790</v>
      </c>
      <c r="F5280" s="4">
        <v>45777</v>
      </c>
      <c r="G5280" s="5" t="s">
        <v>3688</v>
      </c>
      <c r="H5280" s="3" t="s">
        <v>13</v>
      </c>
      <c r="I5280" s="3" t="s">
        <v>1894</v>
      </c>
      <c r="J5280" s="3" t="s">
        <v>15</v>
      </c>
      <c r="K5280" s="3" t="s">
        <v>16</v>
      </c>
      <c r="L5280" s="18"/>
      <c r="M5280" s="18">
        <v>1625</v>
      </c>
      <c r="N5280" s="19">
        <v>-1625</v>
      </c>
    </row>
    <row r="5281" spans="1:14" x14ac:dyDescent="0.2">
      <c r="A5281" s="3" t="str" cm="1">
        <f t="array" ref="A5281:B5281">_xlfn.TEXTSPLIT(D5281," - ",TRUE,1)</f>
        <v>2025</v>
      </c>
      <c r="B5281" s="3" t="str">
        <v>4</v>
      </c>
      <c r="C5281" s="3" t="str">
        <f>_xlfn.XLOOKUP(B5281*1,List!A:A,List!B:B,"",0)</f>
        <v>04</v>
      </c>
      <c r="D5281" s="13" t="s">
        <v>2790</v>
      </c>
      <c r="F5281" s="4">
        <v>45756</v>
      </c>
      <c r="G5281" s="5" t="s">
        <v>3174</v>
      </c>
      <c r="H5281" s="3" t="s">
        <v>13</v>
      </c>
      <c r="I5281" s="3" t="s">
        <v>30</v>
      </c>
      <c r="J5281" s="3" t="s">
        <v>93</v>
      </c>
      <c r="K5281" s="3" t="s">
        <v>16</v>
      </c>
      <c r="L5281" s="18"/>
      <c r="M5281" s="18">
        <v>1993.32</v>
      </c>
      <c r="N5281" s="19">
        <v>-1993.32</v>
      </c>
    </row>
    <row r="5282" spans="1:14" x14ac:dyDescent="0.2">
      <c r="A5282" s="3" t="str" cm="1">
        <f t="array" ref="A5282:B5282">_xlfn.TEXTSPLIT(D5282," - ",TRUE,1)</f>
        <v>2025</v>
      </c>
      <c r="B5282" s="3" t="str">
        <v>4</v>
      </c>
      <c r="C5282" s="3" t="str">
        <f>_xlfn.XLOOKUP(B5282*1,List!A:A,List!B:B,"",0)</f>
        <v>04</v>
      </c>
      <c r="D5282" s="13" t="s">
        <v>2790</v>
      </c>
      <c r="F5282" s="4">
        <v>45761</v>
      </c>
      <c r="G5282" s="5" t="s">
        <v>3424</v>
      </c>
      <c r="H5282" s="3" t="s">
        <v>13</v>
      </c>
      <c r="I5282" s="3" t="s">
        <v>2792</v>
      </c>
      <c r="J5282" s="3" t="s">
        <v>37</v>
      </c>
      <c r="K5282" s="3" t="s">
        <v>38</v>
      </c>
      <c r="L5282" s="18">
        <v>2625</v>
      </c>
      <c r="M5282" s="18"/>
      <c r="N5282" s="19">
        <v>2625</v>
      </c>
    </row>
    <row r="5283" spans="1:14" x14ac:dyDescent="0.2">
      <c r="A5283" s="3" t="str" cm="1">
        <f t="array" ref="A5283:B5283">_xlfn.TEXTSPLIT(D5283," - ",TRUE,1)</f>
        <v>2025</v>
      </c>
      <c r="B5283" s="3" t="str">
        <v>4</v>
      </c>
      <c r="C5283" s="3" t="str">
        <f>_xlfn.XLOOKUP(B5283*1,List!A:A,List!B:B,"",0)</f>
        <v>04</v>
      </c>
      <c r="D5283" s="13" t="s">
        <v>2790</v>
      </c>
      <c r="F5283" s="4">
        <v>45777</v>
      </c>
      <c r="G5283" s="5" t="s">
        <v>3002</v>
      </c>
      <c r="H5283" s="3" t="s">
        <v>13</v>
      </c>
      <c r="I5283" s="3" t="s">
        <v>1894</v>
      </c>
      <c r="J5283" s="3" t="s">
        <v>160</v>
      </c>
      <c r="K5283" s="3" t="s">
        <v>35</v>
      </c>
      <c r="L5283" s="18"/>
      <c r="M5283" s="18">
        <v>2352.65</v>
      </c>
      <c r="N5283" s="19">
        <v>-2352.65</v>
      </c>
    </row>
    <row r="5284" spans="1:14" x14ac:dyDescent="0.2">
      <c r="A5284" s="3" t="str" cm="1">
        <f t="array" ref="A5284:B5284">_xlfn.TEXTSPLIT(D5284," - ",TRUE,1)</f>
        <v>2025</v>
      </c>
      <c r="B5284" s="3" t="str">
        <v>4</v>
      </c>
      <c r="C5284" s="3" t="str">
        <f>_xlfn.XLOOKUP(B5284*1,List!A:A,List!B:B,"",0)</f>
        <v>04</v>
      </c>
      <c r="D5284" s="13" t="s">
        <v>2790</v>
      </c>
      <c r="F5284" s="4">
        <v>45756</v>
      </c>
      <c r="G5284" s="5" t="s">
        <v>3095</v>
      </c>
      <c r="H5284" s="3" t="s">
        <v>13</v>
      </c>
      <c r="I5284" s="3" t="s">
        <v>2792</v>
      </c>
      <c r="J5284" s="3" t="s">
        <v>666</v>
      </c>
      <c r="K5284" s="3" t="s">
        <v>41</v>
      </c>
      <c r="L5284" s="18">
        <v>3673.86</v>
      </c>
      <c r="M5284" s="18"/>
      <c r="N5284" s="19">
        <v>3673.86</v>
      </c>
    </row>
    <row r="5285" spans="1:14" x14ac:dyDescent="0.2">
      <c r="A5285" s="3" t="str" cm="1">
        <f t="array" ref="A5285:B5285">_xlfn.TEXTSPLIT(D5285," - ",TRUE,1)</f>
        <v>2025</v>
      </c>
      <c r="B5285" s="3" t="str">
        <v>4</v>
      </c>
      <c r="C5285" s="3" t="str">
        <f>_xlfn.XLOOKUP(B5285*1,List!A:A,List!B:B,"",0)</f>
        <v>04</v>
      </c>
      <c r="D5285" s="13" t="s">
        <v>2790</v>
      </c>
      <c r="F5285" s="4">
        <v>45761</v>
      </c>
      <c r="G5285" s="5" t="s">
        <v>3488</v>
      </c>
      <c r="H5285" s="3" t="s">
        <v>27</v>
      </c>
      <c r="I5285" s="3" t="s">
        <v>2792</v>
      </c>
      <c r="J5285" s="3" t="s">
        <v>762</v>
      </c>
      <c r="K5285" s="3" t="s">
        <v>633</v>
      </c>
      <c r="L5285" s="18"/>
      <c r="M5285" s="18">
        <v>5400</v>
      </c>
      <c r="N5285" s="19">
        <v>-5400</v>
      </c>
    </row>
    <row r="5286" spans="1:14" x14ac:dyDescent="0.2">
      <c r="A5286" s="3" t="str" cm="1">
        <f t="array" ref="A5286:B5286">_xlfn.TEXTSPLIT(D5286," - ",TRUE,1)</f>
        <v>2025</v>
      </c>
      <c r="B5286" s="3" t="str">
        <v>4</v>
      </c>
      <c r="C5286" s="3" t="str">
        <f>_xlfn.XLOOKUP(B5286*1,List!A:A,List!B:B,"",0)</f>
        <v>04</v>
      </c>
      <c r="D5286" s="13" t="s">
        <v>2790</v>
      </c>
      <c r="F5286" s="4">
        <v>45749</v>
      </c>
      <c r="G5286" s="5" t="s">
        <v>3692</v>
      </c>
      <c r="H5286" s="3" t="s">
        <v>13</v>
      </c>
      <c r="I5286" s="3" t="s">
        <v>30</v>
      </c>
      <c r="J5286" s="3" t="s">
        <v>77</v>
      </c>
      <c r="K5286" s="3" t="s">
        <v>737</v>
      </c>
      <c r="L5286" s="18"/>
      <c r="M5286" s="18">
        <v>2000</v>
      </c>
      <c r="N5286" s="19">
        <v>-2000</v>
      </c>
    </row>
    <row r="5287" spans="1:14" x14ac:dyDescent="0.2">
      <c r="A5287" s="3" t="str" cm="1">
        <f t="array" ref="A5287:B5287">_xlfn.TEXTSPLIT(D5287," - ",TRUE,1)</f>
        <v>2025</v>
      </c>
      <c r="B5287" s="3" t="str">
        <v>4</v>
      </c>
      <c r="C5287" s="3" t="str">
        <f>_xlfn.XLOOKUP(B5287*1,List!A:A,List!B:B,"",0)</f>
        <v>04</v>
      </c>
      <c r="D5287" s="13" t="s">
        <v>2790</v>
      </c>
      <c r="F5287" s="4">
        <v>45761</v>
      </c>
      <c r="G5287" s="5" t="s">
        <v>3693</v>
      </c>
      <c r="H5287" s="3" t="s">
        <v>13</v>
      </c>
      <c r="I5287" s="3" t="s">
        <v>30</v>
      </c>
      <c r="J5287" s="3" t="s">
        <v>632</v>
      </c>
      <c r="K5287" s="3" t="s">
        <v>633</v>
      </c>
      <c r="L5287" s="18">
        <v>3860</v>
      </c>
      <c r="M5287" s="18"/>
      <c r="N5287" s="19">
        <v>3860</v>
      </c>
    </row>
    <row r="5288" spans="1:14" x14ac:dyDescent="0.2">
      <c r="A5288" s="3" t="str" cm="1">
        <f t="array" ref="A5288:B5288">_xlfn.TEXTSPLIT(D5288," - ",TRUE,1)</f>
        <v>2025</v>
      </c>
      <c r="B5288" s="3" t="str">
        <v>4</v>
      </c>
      <c r="C5288" s="3" t="str">
        <f>_xlfn.XLOOKUP(B5288*1,List!A:A,List!B:B,"",0)</f>
        <v>04</v>
      </c>
      <c r="D5288" s="13" t="s">
        <v>2790</v>
      </c>
      <c r="F5288" s="4">
        <v>45761</v>
      </c>
      <c r="G5288" s="5" t="s">
        <v>2857</v>
      </c>
      <c r="H5288" s="3" t="s">
        <v>13</v>
      </c>
      <c r="I5288" s="3" t="s">
        <v>2792</v>
      </c>
      <c r="J5288" s="3" t="s">
        <v>220</v>
      </c>
      <c r="K5288" s="3" t="s">
        <v>221</v>
      </c>
      <c r="L5288" s="18">
        <v>4388.8</v>
      </c>
      <c r="M5288" s="18"/>
      <c r="N5288" s="19">
        <v>4388.8</v>
      </c>
    </row>
    <row r="5289" spans="1:14" x14ac:dyDescent="0.2">
      <c r="A5289" s="3" t="str" cm="1">
        <f t="array" ref="A5289:B5289">_xlfn.TEXTSPLIT(D5289," - ",TRUE,1)</f>
        <v>2025</v>
      </c>
      <c r="B5289" s="3" t="str">
        <v>4</v>
      </c>
      <c r="C5289" s="3" t="str">
        <f>_xlfn.XLOOKUP(B5289*1,List!A:A,List!B:B,"",0)</f>
        <v>04</v>
      </c>
      <c r="D5289" s="13" t="s">
        <v>2790</v>
      </c>
      <c r="F5289" s="4">
        <v>45761</v>
      </c>
      <c r="G5289" s="5" t="s">
        <v>3389</v>
      </c>
      <c r="H5289" s="3" t="s">
        <v>27</v>
      </c>
      <c r="I5289" s="3" t="s">
        <v>2792</v>
      </c>
      <c r="J5289" s="3" t="s">
        <v>389</v>
      </c>
      <c r="K5289" s="3" t="s">
        <v>390</v>
      </c>
      <c r="L5289" s="18"/>
      <c r="M5289" s="18">
        <v>2743</v>
      </c>
      <c r="N5289" s="19">
        <v>-2743</v>
      </c>
    </row>
    <row r="5290" spans="1:14" x14ac:dyDescent="0.2">
      <c r="A5290" s="3" t="str" cm="1">
        <f t="array" ref="A5290:B5290">_xlfn.TEXTSPLIT(D5290," - ",TRUE,1)</f>
        <v>2025</v>
      </c>
      <c r="B5290" s="3" t="str">
        <v>4</v>
      </c>
      <c r="C5290" s="3" t="str">
        <f>_xlfn.XLOOKUP(B5290*1,List!A:A,List!B:B,"",0)</f>
        <v>04</v>
      </c>
      <c r="D5290" s="13" t="s">
        <v>2790</v>
      </c>
      <c r="F5290" s="4">
        <v>45749</v>
      </c>
      <c r="G5290" s="5" t="s">
        <v>3588</v>
      </c>
      <c r="H5290" s="3" t="s">
        <v>13</v>
      </c>
      <c r="I5290" s="3" t="s">
        <v>18</v>
      </c>
      <c r="J5290" s="3" t="s">
        <v>185</v>
      </c>
      <c r="K5290" s="3" t="s">
        <v>41</v>
      </c>
      <c r="L5290" s="18"/>
      <c r="M5290" s="18">
        <v>2146.54</v>
      </c>
      <c r="N5290" s="19">
        <v>-2146.54</v>
      </c>
    </row>
    <row r="5291" spans="1:14" x14ac:dyDescent="0.2">
      <c r="A5291" s="3" t="str" cm="1">
        <f t="array" ref="A5291:B5291">_xlfn.TEXTSPLIT(D5291," - ",TRUE,1)</f>
        <v>2025</v>
      </c>
      <c r="B5291" s="3" t="str">
        <v>4</v>
      </c>
      <c r="C5291" s="3" t="str">
        <f>_xlfn.XLOOKUP(B5291*1,List!A:A,List!B:B,"",0)</f>
        <v>04</v>
      </c>
      <c r="D5291" s="13" t="s">
        <v>2790</v>
      </c>
      <c r="F5291" s="4">
        <v>45756</v>
      </c>
      <c r="G5291" s="5" t="s">
        <v>3694</v>
      </c>
      <c r="H5291" s="3" t="s">
        <v>13</v>
      </c>
      <c r="I5291" s="3" t="s">
        <v>30</v>
      </c>
      <c r="J5291" s="3" t="s">
        <v>107</v>
      </c>
      <c r="K5291" s="3" t="s">
        <v>163</v>
      </c>
      <c r="L5291" s="18"/>
      <c r="M5291" s="18">
        <v>1900</v>
      </c>
      <c r="N5291" s="19">
        <v>-1900</v>
      </c>
    </row>
    <row r="5292" spans="1:14" x14ac:dyDescent="0.2">
      <c r="A5292" s="3" t="str" cm="1">
        <f t="array" ref="A5292:B5292">_xlfn.TEXTSPLIT(D5292," - ",TRUE,1)</f>
        <v>2025</v>
      </c>
      <c r="B5292" s="3" t="str">
        <v>4</v>
      </c>
      <c r="C5292" s="3" t="str">
        <f>_xlfn.XLOOKUP(B5292*1,List!A:A,List!B:B,"",0)</f>
        <v>04</v>
      </c>
      <c r="D5292" s="13" t="s">
        <v>2790</v>
      </c>
      <c r="F5292" s="4">
        <v>45748</v>
      </c>
      <c r="G5292" s="5" t="s">
        <v>2798</v>
      </c>
      <c r="H5292" s="3" t="s">
        <v>48</v>
      </c>
      <c r="I5292" s="3" t="s">
        <v>2131</v>
      </c>
      <c r="J5292" s="3" t="s">
        <v>87</v>
      </c>
      <c r="K5292" s="3" t="s">
        <v>16</v>
      </c>
      <c r="L5292" s="18">
        <v>1275</v>
      </c>
      <c r="M5292" s="18"/>
      <c r="N5292" s="19">
        <v>1275</v>
      </c>
    </row>
    <row r="5293" spans="1:14" x14ac:dyDescent="0.2">
      <c r="A5293" s="3" t="str" cm="1">
        <f t="array" ref="A5293:B5293">_xlfn.TEXTSPLIT(D5293," - ",TRUE,1)</f>
        <v>2025</v>
      </c>
      <c r="B5293" s="3" t="str">
        <v>4</v>
      </c>
      <c r="C5293" s="3" t="str">
        <f>_xlfn.XLOOKUP(B5293*1,List!A:A,List!B:B,"",0)</f>
        <v>04</v>
      </c>
      <c r="D5293" s="13" t="s">
        <v>2790</v>
      </c>
      <c r="F5293" s="4">
        <v>45762</v>
      </c>
      <c r="G5293" s="5" t="s">
        <v>3281</v>
      </c>
      <c r="H5293" s="3" t="s">
        <v>27</v>
      </c>
      <c r="I5293" s="3" t="s">
        <v>2792</v>
      </c>
      <c r="J5293" s="3" t="s">
        <v>233</v>
      </c>
      <c r="K5293" s="3" t="s">
        <v>41</v>
      </c>
      <c r="L5293" s="18">
        <v>3850</v>
      </c>
      <c r="M5293" s="18"/>
      <c r="N5293" s="19">
        <v>3850</v>
      </c>
    </row>
    <row r="5294" spans="1:14" x14ac:dyDescent="0.2">
      <c r="A5294" s="3" t="str" cm="1">
        <f t="array" ref="A5294:B5294">_xlfn.TEXTSPLIT(D5294," - ",TRUE,1)</f>
        <v>2025</v>
      </c>
      <c r="B5294" s="3" t="str">
        <v>4</v>
      </c>
      <c r="C5294" s="3" t="str">
        <f>_xlfn.XLOOKUP(B5294*1,List!A:A,List!B:B,"",0)</f>
        <v>04</v>
      </c>
      <c r="D5294" s="13" t="s">
        <v>2790</v>
      </c>
      <c r="F5294" s="4">
        <v>45777</v>
      </c>
      <c r="G5294" s="5" t="s">
        <v>3429</v>
      </c>
      <c r="H5294" s="3" t="s">
        <v>13</v>
      </c>
      <c r="I5294" s="3" t="s">
        <v>1894</v>
      </c>
      <c r="J5294" s="3" t="s">
        <v>903</v>
      </c>
      <c r="K5294" s="3" t="s">
        <v>507</v>
      </c>
      <c r="L5294" s="18"/>
      <c r="M5294" s="18">
        <v>2300</v>
      </c>
      <c r="N5294" s="19">
        <v>-2300</v>
      </c>
    </row>
    <row r="5295" spans="1:14" x14ac:dyDescent="0.2">
      <c r="A5295" s="3" t="str" cm="1">
        <f t="array" ref="A5295:B5295">_xlfn.TEXTSPLIT(D5295," - ",TRUE,1)</f>
        <v>2025</v>
      </c>
      <c r="B5295" s="3" t="str">
        <v>4</v>
      </c>
      <c r="C5295" s="3" t="str">
        <f>_xlfn.XLOOKUP(B5295*1,List!A:A,List!B:B,"",0)</f>
        <v>04</v>
      </c>
      <c r="D5295" s="13" t="s">
        <v>2790</v>
      </c>
      <c r="F5295" s="4">
        <v>45777</v>
      </c>
      <c r="G5295" s="5" t="s">
        <v>3316</v>
      </c>
      <c r="H5295" s="3" t="s">
        <v>27</v>
      </c>
      <c r="I5295" s="3" t="s">
        <v>1894</v>
      </c>
      <c r="J5295" s="3" t="s">
        <v>198</v>
      </c>
      <c r="K5295" s="3" t="s">
        <v>199</v>
      </c>
      <c r="L5295" s="18">
        <v>2700.8</v>
      </c>
      <c r="M5295" s="18"/>
      <c r="N5295" s="19">
        <v>2700.8</v>
      </c>
    </row>
    <row r="5296" spans="1:14" x14ac:dyDescent="0.2">
      <c r="A5296" s="3" t="str" cm="1">
        <f t="array" ref="A5296:B5296">_xlfn.TEXTSPLIT(D5296," - ",TRUE,1)</f>
        <v>2025</v>
      </c>
      <c r="B5296" s="3" t="str">
        <v>4</v>
      </c>
      <c r="C5296" s="3" t="str">
        <f>_xlfn.XLOOKUP(B5296*1,List!A:A,List!B:B,"",0)</f>
        <v>04</v>
      </c>
      <c r="D5296" s="13" t="s">
        <v>2790</v>
      </c>
      <c r="F5296" s="4">
        <v>45761</v>
      </c>
      <c r="G5296" s="5" t="s">
        <v>3183</v>
      </c>
      <c r="H5296" s="3" t="s">
        <v>27</v>
      </c>
      <c r="I5296" s="3" t="s">
        <v>2792</v>
      </c>
      <c r="J5296" s="3" t="s">
        <v>526</v>
      </c>
      <c r="K5296" s="3" t="s">
        <v>527</v>
      </c>
      <c r="L5296" s="18"/>
      <c r="M5296" s="18">
        <v>2300</v>
      </c>
      <c r="N5296" s="19">
        <v>-2300</v>
      </c>
    </row>
    <row r="5297" spans="1:14" x14ac:dyDescent="0.2">
      <c r="A5297" s="3" t="str" cm="1">
        <f t="array" ref="A5297:B5297">_xlfn.TEXTSPLIT(D5297," - ",TRUE,1)</f>
        <v>2025</v>
      </c>
      <c r="B5297" s="3" t="str">
        <v>4</v>
      </c>
      <c r="C5297" s="3" t="str">
        <f>_xlfn.XLOOKUP(B5297*1,List!A:A,List!B:B,"",0)</f>
        <v>04</v>
      </c>
      <c r="D5297" s="13" t="s">
        <v>2790</v>
      </c>
      <c r="F5297" s="4">
        <v>45756</v>
      </c>
      <c r="G5297" s="5" t="s">
        <v>3618</v>
      </c>
      <c r="H5297" s="3" t="s">
        <v>27</v>
      </c>
      <c r="I5297" s="3" t="s">
        <v>2792</v>
      </c>
      <c r="J5297" s="3" t="s">
        <v>325</v>
      </c>
      <c r="K5297" s="3" t="s">
        <v>103</v>
      </c>
      <c r="L5297" s="18"/>
      <c r="M5297" s="18">
        <v>4083.33</v>
      </c>
      <c r="N5297" s="19">
        <v>-4083.33</v>
      </c>
    </row>
    <row r="5298" spans="1:14" x14ac:dyDescent="0.2">
      <c r="A5298" s="3" t="str" cm="1">
        <f t="array" ref="A5298:B5298">_xlfn.TEXTSPLIT(D5298," - ",TRUE,1)</f>
        <v>2025</v>
      </c>
      <c r="B5298" s="3" t="str">
        <v>4</v>
      </c>
      <c r="C5298" s="3" t="str">
        <f>_xlfn.XLOOKUP(B5298*1,List!A:A,List!B:B,"",0)</f>
        <v>04</v>
      </c>
      <c r="D5298" s="13" t="s">
        <v>2790</v>
      </c>
      <c r="F5298" s="4">
        <v>45761</v>
      </c>
      <c r="G5298" s="5" t="s">
        <v>3695</v>
      </c>
      <c r="H5298" s="3" t="s">
        <v>13</v>
      </c>
      <c r="I5298" s="3" t="s">
        <v>30</v>
      </c>
      <c r="J5298" s="3" t="s">
        <v>303</v>
      </c>
      <c r="K5298" s="3" t="s">
        <v>304</v>
      </c>
      <c r="L5298" s="18"/>
      <c r="M5298" s="18">
        <v>1800</v>
      </c>
      <c r="N5298" s="19">
        <v>-1800</v>
      </c>
    </row>
    <row r="5299" spans="1:14" x14ac:dyDescent="0.2">
      <c r="A5299" s="3" t="str" cm="1">
        <f t="array" ref="A5299:B5299">_xlfn.TEXTSPLIT(D5299," - ",TRUE,1)</f>
        <v>2025</v>
      </c>
      <c r="B5299" s="3" t="str">
        <v>4</v>
      </c>
      <c r="C5299" s="3" t="str">
        <f>_xlfn.XLOOKUP(B5299*1,List!A:A,List!B:B,"",0)</f>
        <v>04</v>
      </c>
      <c r="D5299" s="13" t="s">
        <v>2790</v>
      </c>
      <c r="F5299" s="4">
        <v>45777</v>
      </c>
      <c r="G5299" s="5" t="s">
        <v>3484</v>
      </c>
      <c r="H5299" s="3" t="s">
        <v>13</v>
      </c>
      <c r="I5299" s="3" t="s">
        <v>1894</v>
      </c>
      <c r="J5299" s="3" t="s">
        <v>265</v>
      </c>
      <c r="K5299" s="3" t="s">
        <v>44</v>
      </c>
      <c r="L5299" s="18"/>
      <c r="M5299" s="18">
        <v>2800</v>
      </c>
      <c r="N5299" s="19">
        <v>-2800</v>
      </c>
    </row>
    <row r="5300" spans="1:14" x14ac:dyDescent="0.2">
      <c r="A5300" s="3" t="str" cm="1">
        <f t="array" ref="A5300:B5300">_xlfn.TEXTSPLIT(D5300," - ",TRUE,1)</f>
        <v>2025</v>
      </c>
      <c r="B5300" s="3" t="str">
        <v>4</v>
      </c>
      <c r="C5300" s="3" t="str">
        <f>_xlfn.XLOOKUP(B5300*1,List!A:A,List!B:B,"",0)</f>
        <v>04</v>
      </c>
      <c r="D5300" s="13" t="s">
        <v>2790</v>
      </c>
      <c r="F5300" s="4">
        <v>45777</v>
      </c>
      <c r="G5300" s="5" t="s">
        <v>3266</v>
      </c>
      <c r="H5300" s="3" t="s">
        <v>27</v>
      </c>
      <c r="I5300" s="3" t="s">
        <v>1894</v>
      </c>
      <c r="J5300" s="3" t="s">
        <v>323</v>
      </c>
      <c r="K5300" s="3" t="s">
        <v>35</v>
      </c>
      <c r="L5300" s="18">
        <v>2400.13</v>
      </c>
      <c r="M5300" s="18"/>
      <c r="N5300" s="19">
        <v>2400.13</v>
      </c>
    </row>
    <row r="5301" spans="1:14" x14ac:dyDescent="0.2">
      <c r="A5301" s="3" t="str" cm="1">
        <f t="array" ref="A5301:B5301">_xlfn.TEXTSPLIT(D5301," - ",TRUE,1)</f>
        <v>2025</v>
      </c>
      <c r="B5301" s="3" t="str">
        <v>4</v>
      </c>
      <c r="C5301" s="3" t="str">
        <f>_xlfn.XLOOKUP(B5301*1,List!A:A,List!B:B,"",0)</f>
        <v>04</v>
      </c>
      <c r="D5301" s="13" t="s">
        <v>2790</v>
      </c>
      <c r="F5301" s="4">
        <v>45756</v>
      </c>
      <c r="G5301" s="5" t="s">
        <v>3696</v>
      </c>
      <c r="H5301" s="3" t="s">
        <v>13</v>
      </c>
      <c r="I5301" s="3" t="s">
        <v>30</v>
      </c>
      <c r="J5301" s="3" t="s">
        <v>217</v>
      </c>
      <c r="K5301" s="3" t="s">
        <v>35</v>
      </c>
      <c r="L5301" s="18"/>
      <c r="M5301" s="18">
        <v>4571.66</v>
      </c>
      <c r="N5301" s="19">
        <v>-4571.66</v>
      </c>
    </row>
    <row r="5302" spans="1:14" x14ac:dyDescent="0.2">
      <c r="A5302" s="3" t="str" cm="1">
        <f t="array" ref="A5302:B5302">_xlfn.TEXTSPLIT(D5302," - ",TRUE,1)</f>
        <v>2025</v>
      </c>
      <c r="B5302" s="3" t="str">
        <v>4</v>
      </c>
      <c r="C5302" s="3" t="str">
        <f>_xlfn.XLOOKUP(B5302*1,List!A:A,List!B:B,"",0)</f>
        <v>04</v>
      </c>
      <c r="D5302" s="13" t="s">
        <v>2790</v>
      </c>
      <c r="F5302" s="4">
        <v>45756</v>
      </c>
      <c r="G5302" s="5" t="s">
        <v>2969</v>
      </c>
      <c r="H5302" s="3" t="s">
        <v>27</v>
      </c>
      <c r="I5302" s="3" t="s">
        <v>2792</v>
      </c>
      <c r="J5302" s="3" t="s">
        <v>695</v>
      </c>
      <c r="K5302" s="3" t="s">
        <v>58</v>
      </c>
      <c r="L5302" s="18"/>
      <c r="M5302" s="18">
        <v>3200</v>
      </c>
      <c r="N5302" s="19">
        <v>-3200</v>
      </c>
    </row>
    <row r="5303" spans="1:14" x14ac:dyDescent="0.2">
      <c r="A5303" s="3" t="str" cm="1">
        <f t="array" ref="A5303:B5303">_xlfn.TEXTSPLIT(D5303," - ",TRUE,1)</f>
        <v>2025</v>
      </c>
      <c r="B5303" s="3" t="str">
        <v>4</v>
      </c>
      <c r="C5303" s="3" t="str">
        <f>_xlfn.XLOOKUP(B5303*1,List!A:A,List!B:B,"",0)</f>
        <v>04</v>
      </c>
      <c r="D5303" s="13" t="s">
        <v>2790</v>
      </c>
      <c r="F5303" s="4">
        <v>45756</v>
      </c>
      <c r="G5303" s="5" t="s">
        <v>3697</v>
      </c>
      <c r="H5303" s="3" t="s">
        <v>13</v>
      </c>
      <c r="I5303" s="3" t="s">
        <v>30</v>
      </c>
      <c r="J5303" s="3" t="s">
        <v>316</v>
      </c>
      <c r="K5303" s="3" t="s">
        <v>112</v>
      </c>
      <c r="L5303" s="18"/>
      <c r="M5303" s="18">
        <v>4438.91</v>
      </c>
      <c r="N5303" s="19">
        <v>-4438.91</v>
      </c>
    </row>
    <row r="5304" spans="1:14" x14ac:dyDescent="0.2">
      <c r="A5304" s="3" t="str" cm="1">
        <f t="array" ref="A5304:B5304">_xlfn.TEXTSPLIT(D5304," - ",TRUE,1)</f>
        <v>2025</v>
      </c>
      <c r="B5304" s="3" t="str">
        <v>4</v>
      </c>
      <c r="C5304" s="3" t="str">
        <f>_xlfn.XLOOKUP(B5304*1,List!A:A,List!B:B,"",0)</f>
        <v>04</v>
      </c>
      <c r="D5304" s="13" t="s">
        <v>2790</v>
      </c>
      <c r="F5304" s="4">
        <v>45756</v>
      </c>
      <c r="G5304" s="5" t="s">
        <v>2839</v>
      </c>
      <c r="H5304" s="3" t="s">
        <v>455</v>
      </c>
      <c r="I5304" s="3" t="s">
        <v>3087</v>
      </c>
      <c r="K5304" s="3" t="s">
        <v>16</v>
      </c>
      <c r="L5304" s="18">
        <v>2452.5</v>
      </c>
      <c r="M5304" s="18"/>
      <c r="N5304" s="19">
        <v>2452.5</v>
      </c>
    </row>
    <row r="5305" spans="1:14" x14ac:dyDescent="0.2">
      <c r="A5305" s="3" t="str" cm="1">
        <f t="array" ref="A5305:B5305">_xlfn.TEXTSPLIT(D5305," - ",TRUE,1)</f>
        <v>2025</v>
      </c>
      <c r="B5305" s="3" t="str">
        <v>4</v>
      </c>
      <c r="C5305" s="3" t="str">
        <f>_xlfn.XLOOKUP(B5305*1,List!A:A,List!B:B,"",0)</f>
        <v>04</v>
      </c>
      <c r="D5305" s="13" t="s">
        <v>2790</v>
      </c>
      <c r="F5305" s="4">
        <v>45777</v>
      </c>
      <c r="G5305" s="5" t="s">
        <v>3494</v>
      </c>
      <c r="H5305" s="3" t="s">
        <v>13</v>
      </c>
      <c r="I5305" s="3" t="s">
        <v>1894</v>
      </c>
      <c r="J5305" s="3" t="s">
        <v>598</v>
      </c>
      <c r="K5305" s="3" t="s">
        <v>343</v>
      </c>
      <c r="L5305" s="18"/>
      <c r="M5305" s="18">
        <v>5486</v>
      </c>
      <c r="N5305" s="19">
        <v>-5486</v>
      </c>
    </row>
    <row r="5306" spans="1:14" x14ac:dyDescent="0.2">
      <c r="A5306" s="3" t="str" cm="1">
        <f t="array" ref="A5306:B5306">_xlfn.TEXTSPLIT(D5306," - ",TRUE,1)</f>
        <v>2025</v>
      </c>
      <c r="B5306" s="3" t="str">
        <v>4</v>
      </c>
      <c r="C5306" s="3" t="str">
        <f>_xlfn.XLOOKUP(B5306*1,List!A:A,List!B:B,"",0)</f>
        <v>04</v>
      </c>
      <c r="D5306" s="13" t="s">
        <v>2790</v>
      </c>
      <c r="F5306" s="4">
        <v>45748</v>
      </c>
      <c r="G5306" s="5" t="s">
        <v>2938</v>
      </c>
      <c r="H5306" s="3" t="s">
        <v>181</v>
      </c>
      <c r="I5306" s="3" t="s">
        <v>2939</v>
      </c>
      <c r="K5306" s="3" t="s">
        <v>2298</v>
      </c>
      <c r="L5306" s="18"/>
      <c r="M5306" s="18">
        <v>2804.97</v>
      </c>
      <c r="N5306" s="19">
        <v>-2804.97</v>
      </c>
    </row>
    <row r="5307" spans="1:14" x14ac:dyDescent="0.2">
      <c r="A5307" s="3" t="str" cm="1">
        <f t="array" ref="A5307:B5307">_xlfn.TEXTSPLIT(D5307," - ",TRUE,1)</f>
        <v>2025</v>
      </c>
      <c r="B5307" s="3" t="str">
        <v>4</v>
      </c>
      <c r="C5307" s="3" t="str">
        <f>_xlfn.XLOOKUP(B5307*1,List!A:A,List!B:B,"",0)</f>
        <v>04</v>
      </c>
      <c r="D5307" s="13" t="s">
        <v>2790</v>
      </c>
      <c r="F5307" s="4">
        <v>45756</v>
      </c>
      <c r="G5307" s="5" t="s">
        <v>3487</v>
      </c>
      <c r="H5307" s="3" t="s">
        <v>13</v>
      </c>
      <c r="I5307" s="3" t="s">
        <v>2792</v>
      </c>
      <c r="J5307" s="3" t="s">
        <v>323</v>
      </c>
      <c r="K5307" s="3" t="s">
        <v>35</v>
      </c>
      <c r="L5307" s="18">
        <v>2400.13</v>
      </c>
      <c r="M5307" s="18"/>
      <c r="N5307" s="19">
        <v>2400.13</v>
      </c>
    </row>
    <row r="5308" spans="1:14" x14ac:dyDescent="0.2">
      <c r="A5308" s="3" t="str" cm="1">
        <f t="array" ref="A5308:B5308">_xlfn.TEXTSPLIT(D5308," - ",TRUE,1)</f>
        <v>2025</v>
      </c>
      <c r="B5308" s="3" t="str">
        <v>4</v>
      </c>
      <c r="C5308" s="3" t="str">
        <f>_xlfn.XLOOKUP(B5308*1,List!A:A,List!B:B,"",0)</f>
        <v>04</v>
      </c>
      <c r="D5308" s="13" t="s">
        <v>2790</v>
      </c>
      <c r="F5308" s="4">
        <v>45761</v>
      </c>
      <c r="G5308" s="5" t="s">
        <v>3698</v>
      </c>
      <c r="H5308" s="3" t="s">
        <v>27</v>
      </c>
      <c r="I5308" s="3" t="s">
        <v>2792</v>
      </c>
      <c r="J5308" s="3" t="s">
        <v>77</v>
      </c>
      <c r="K5308" s="3" t="s">
        <v>737</v>
      </c>
      <c r="L5308" s="18"/>
      <c r="M5308" s="18">
        <v>2000</v>
      </c>
      <c r="N5308" s="19">
        <v>-2000</v>
      </c>
    </row>
    <row r="5309" spans="1:14" x14ac:dyDescent="0.2">
      <c r="A5309" s="3" t="str" cm="1">
        <f t="array" ref="A5309:B5309">_xlfn.TEXTSPLIT(D5309," - ",TRUE,1)</f>
        <v>2025</v>
      </c>
      <c r="B5309" s="3" t="str">
        <v>4</v>
      </c>
      <c r="C5309" s="3" t="str">
        <f>_xlfn.XLOOKUP(B5309*1,List!A:A,List!B:B,"",0)</f>
        <v>04</v>
      </c>
      <c r="D5309" s="13" t="s">
        <v>2790</v>
      </c>
      <c r="F5309" s="4">
        <v>45777</v>
      </c>
      <c r="G5309" s="5" t="s">
        <v>3699</v>
      </c>
      <c r="H5309" s="3" t="s">
        <v>13</v>
      </c>
      <c r="I5309" s="3" t="s">
        <v>1894</v>
      </c>
      <c r="J5309" s="3" t="s">
        <v>2073</v>
      </c>
      <c r="K5309" s="3" t="s">
        <v>32</v>
      </c>
      <c r="L5309" s="18"/>
      <c r="M5309" s="18">
        <v>1650</v>
      </c>
      <c r="N5309" s="19">
        <v>-1650</v>
      </c>
    </row>
    <row r="5310" spans="1:14" x14ac:dyDescent="0.2">
      <c r="A5310" s="3" t="str" cm="1">
        <f t="array" ref="A5310:B5310">_xlfn.TEXTSPLIT(D5310," - ",TRUE,1)</f>
        <v>2025</v>
      </c>
      <c r="B5310" s="3" t="str">
        <v>4</v>
      </c>
      <c r="C5310" s="3" t="str">
        <f>_xlfn.XLOOKUP(B5310*1,List!A:A,List!B:B,"",0)</f>
        <v>04</v>
      </c>
      <c r="D5310" s="13" t="s">
        <v>2790</v>
      </c>
      <c r="F5310" s="4">
        <v>45761</v>
      </c>
      <c r="G5310" s="5" t="s">
        <v>3423</v>
      </c>
      <c r="H5310" s="3" t="s">
        <v>27</v>
      </c>
      <c r="I5310" s="3" t="s">
        <v>2792</v>
      </c>
      <c r="J5310" s="3" t="s">
        <v>173</v>
      </c>
      <c r="K5310" s="3" t="s">
        <v>460</v>
      </c>
      <c r="L5310" s="18"/>
      <c r="M5310" s="18">
        <v>1900</v>
      </c>
      <c r="N5310" s="19">
        <v>-1900</v>
      </c>
    </row>
    <row r="5311" spans="1:14" x14ac:dyDescent="0.2">
      <c r="A5311" s="3" t="str" cm="1">
        <f t="array" ref="A5311:B5311">_xlfn.TEXTSPLIT(D5311," - ",TRUE,1)</f>
        <v>2025</v>
      </c>
      <c r="B5311" s="3" t="str">
        <v>4</v>
      </c>
      <c r="C5311" s="3" t="str">
        <f>_xlfn.XLOOKUP(B5311*1,List!A:A,List!B:B,"",0)</f>
        <v>04</v>
      </c>
      <c r="D5311" s="13" t="s">
        <v>2790</v>
      </c>
      <c r="F5311" s="4">
        <v>45777</v>
      </c>
      <c r="G5311" s="5" t="s">
        <v>2991</v>
      </c>
      <c r="H5311" s="3" t="s">
        <v>271</v>
      </c>
      <c r="I5311" s="3" t="s">
        <v>3662</v>
      </c>
      <c r="K5311" s="3" t="s">
        <v>58</v>
      </c>
      <c r="L5311" s="18">
        <v>5255.43</v>
      </c>
      <c r="M5311" s="18"/>
      <c r="N5311" s="19">
        <v>5255.43</v>
      </c>
    </row>
    <row r="5312" spans="1:14" x14ac:dyDescent="0.2">
      <c r="A5312" s="3" t="str" cm="1">
        <f t="array" ref="A5312:B5312">_xlfn.TEXTSPLIT(D5312," - ",TRUE,1)</f>
        <v>2025</v>
      </c>
      <c r="B5312" s="3" t="str">
        <v>4</v>
      </c>
      <c r="C5312" s="3" t="str">
        <f>_xlfn.XLOOKUP(B5312*1,List!A:A,List!B:B,"",0)</f>
        <v>04</v>
      </c>
      <c r="D5312" s="13" t="s">
        <v>2790</v>
      </c>
      <c r="F5312" s="4">
        <v>45777</v>
      </c>
      <c r="G5312" s="5" t="s">
        <v>3462</v>
      </c>
      <c r="H5312" s="3" t="s">
        <v>27</v>
      </c>
      <c r="I5312" s="3" t="s">
        <v>1894</v>
      </c>
      <c r="J5312" s="3" t="s">
        <v>211</v>
      </c>
      <c r="K5312" s="3" t="s">
        <v>16</v>
      </c>
      <c r="L5312" s="18">
        <v>1611.81</v>
      </c>
      <c r="M5312" s="18"/>
      <c r="N5312" s="19">
        <v>1611.81</v>
      </c>
    </row>
    <row r="5313" spans="1:14" x14ac:dyDescent="0.2">
      <c r="A5313" s="3" t="str" cm="1">
        <f t="array" ref="A5313:B5313">_xlfn.TEXTSPLIT(D5313," - ",TRUE,1)</f>
        <v>2025</v>
      </c>
      <c r="B5313" s="3" t="str">
        <v>4</v>
      </c>
      <c r="C5313" s="3" t="str">
        <f>_xlfn.XLOOKUP(B5313*1,List!A:A,List!B:B,"",0)</f>
        <v>04</v>
      </c>
      <c r="D5313" s="13" t="s">
        <v>2790</v>
      </c>
      <c r="F5313" s="4">
        <v>45777</v>
      </c>
      <c r="G5313" s="5" t="s">
        <v>3700</v>
      </c>
      <c r="H5313" s="3" t="s">
        <v>13</v>
      </c>
      <c r="I5313" s="3" t="s">
        <v>1894</v>
      </c>
      <c r="J5313" s="3" t="s">
        <v>661</v>
      </c>
      <c r="K5313" s="3" t="s">
        <v>64</v>
      </c>
      <c r="L5313" s="18">
        <v>2300</v>
      </c>
      <c r="M5313" s="18"/>
      <c r="N5313" s="19">
        <v>2300</v>
      </c>
    </row>
    <row r="5314" spans="1:14" x14ac:dyDescent="0.2">
      <c r="A5314" s="3" t="str" cm="1">
        <f t="array" ref="A5314:B5314">_xlfn.TEXTSPLIT(D5314," - ",TRUE,1)</f>
        <v>2025</v>
      </c>
      <c r="B5314" s="3" t="str">
        <v>4</v>
      </c>
      <c r="C5314" s="3" t="str">
        <f>_xlfn.XLOOKUP(B5314*1,List!A:A,List!B:B,"",0)</f>
        <v>04</v>
      </c>
      <c r="D5314" s="13" t="s">
        <v>2790</v>
      </c>
      <c r="F5314" s="4">
        <v>45777</v>
      </c>
      <c r="G5314" s="5" t="s">
        <v>3699</v>
      </c>
      <c r="H5314" s="3" t="s">
        <v>27</v>
      </c>
      <c r="I5314" s="3" t="s">
        <v>1894</v>
      </c>
      <c r="J5314" s="3" t="s">
        <v>2073</v>
      </c>
      <c r="K5314" s="3" t="s">
        <v>32</v>
      </c>
      <c r="L5314" s="18">
        <v>1650</v>
      </c>
      <c r="M5314" s="18"/>
      <c r="N5314" s="19">
        <v>1650</v>
      </c>
    </row>
    <row r="5315" spans="1:14" x14ac:dyDescent="0.2">
      <c r="A5315" s="3" t="str" cm="1">
        <f t="array" ref="A5315:B5315">_xlfn.TEXTSPLIT(D5315," - ",TRUE,1)</f>
        <v>2025</v>
      </c>
      <c r="B5315" s="3" t="str">
        <v>4</v>
      </c>
      <c r="C5315" s="3" t="str">
        <f>_xlfn.XLOOKUP(B5315*1,List!A:A,List!B:B,"",0)</f>
        <v>04</v>
      </c>
      <c r="D5315" s="13" t="s">
        <v>2790</v>
      </c>
      <c r="F5315" s="4">
        <v>45777</v>
      </c>
      <c r="G5315" s="5" t="s">
        <v>3108</v>
      </c>
      <c r="H5315" s="3" t="s">
        <v>27</v>
      </c>
      <c r="I5315" s="3" t="s">
        <v>1894</v>
      </c>
      <c r="J5315" s="3" t="s">
        <v>239</v>
      </c>
      <c r="K5315" s="3" t="s">
        <v>16</v>
      </c>
      <c r="L5315" s="18">
        <v>2271.1799999999998</v>
      </c>
      <c r="M5315" s="18"/>
      <c r="N5315" s="19">
        <v>2271.1799999999998</v>
      </c>
    </row>
    <row r="5316" spans="1:14" x14ac:dyDescent="0.2">
      <c r="A5316" s="3" t="str" cm="1">
        <f t="array" ref="A5316:B5316">_xlfn.TEXTSPLIT(D5316," - ",TRUE,1)</f>
        <v>2025</v>
      </c>
      <c r="B5316" s="3" t="str">
        <v>4</v>
      </c>
      <c r="C5316" s="3" t="str">
        <f>_xlfn.XLOOKUP(B5316*1,List!A:A,List!B:B,"",0)</f>
        <v>04</v>
      </c>
      <c r="D5316" s="13" t="s">
        <v>2790</v>
      </c>
      <c r="F5316" s="4">
        <v>45756</v>
      </c>
      <c r="G5316" s="5" t="s">
        <v>3502</v>
      </c>
      <c r="H5316" s="3" t="s">
        <v>13</v>
      </c>
      <c r="I5316" s="3" t="s">
        <v>18</v>
      </c>
      <c r="J5316" s="3" t="s">
        <v>1042</v>
      </c>
      <c r="K5316" s="3" t="s">
        <v>16</v>
      </c>
      <c r="L5316" s="18">
        <v>1441.74</v>
      </c>
      <c r="M5316" s="18"/>
      <c r="N5316" s="19">
        <v>1441.74</v>
      </c>
    </row>
    <row r="5317" spans="1:14" x14ac:dyDescent="0.2">
      <c r="A5317" s="3" t="str" cm="1">
        <f t="array" ref="A5317:B5317">_xlfn.TEXTSPLIT(D5317," - ",TRUE,1)</f>
        <v>2025</v>
      </c>
      <c r="B5317" s="3" t="str">
        <v>4</v>
      </c>
      <c r="C5317" s="3" t="str">
        <f>_xlfn.XLOOKUP(B5317*1,List!A:A,List!B:B,"",0)</f>
        <v>04</v>
      </c>
      <c r="D5317" s="13" t="s">
        <v>2790</v>
      </c>
      <c r="F5317" s="4">
        <v>45777</v>
      </c>
      <c r="G5317" s="5" t="s">
        <v>2979</v>
      </c>
      <c r="H5317" s="3" t="s">
        <v>13</v>
      </c>
      <c r="I5317" s="3" t="s">
        <v>1894</v>
      </c>
      <c r="J5317" s="3" t="s">
        <v>208</v>
      </c>
      <c r="K5317" s="3" t="s">
        <v>150</v>
      </c>
      <c r="L5317" s="18"/>
      <c r="M5317" s="18">
        <v>2600</v>
      </c>
      <c r="N5317" s="19">
        <v>-2600</v>
      </c>
    </row>
    <row r="5318" spans="1:14" x14ac:dyDescent="0.2">
      <c r="A5318" s="3" t="str" cm="1">
        <f t="array" ref="A5318:B5318">_xlfn.TEXTSPLIT(D5318," - ",TRUE,1)</f>
        <v>2025</v>
      </c>
      <c r="B5318" s="3" t="str">
        <v>4</v>
      </c>
      <c r="C5318" s="3" t="str">
        <f>_xlfn.XLOOKUP(B5318*1,List!A:A,List!B:B,"",0)</f>
        <v>04</v>
      </c>
      <c r="D5318" s="13" t="s">
        <v>2790</v>
      </c>
      <c r="F5318" s="4">
        <v>45748</v>
      </c>
      <c r="G5318" s="5" t="s">
        <v>3351</v>
      </c>
      <c r="H5318" s="3" t="s">
        <v>181</v>
      </c>
      <c r="I5318" s="3" t="s">
        <v>2939</v>
      </c>
      <c r="K5318" s="3" t="s">
        <v>2464</v>
      </c>
      <c r="L5318" s="18"/>
      <c r="M5318" s="18">
        <v>2210</v>
      </c>
      <c r="N5318" s="19">
        <v>-2210</v>
      </c>
    </row>
    <row r="5319" spans="1:14" x14ac:dyDescent="0.2">
      <c r="A5319" s="3" t="str" cm="1">
        <f t="array" ref="A5319:B5319">_xlfn.TEXTSPLIT(D5319," - ",TRUE,1)</f>
        <v>2025</v>
      </c>
      <c r="B5319" s="3" t="str">
        <v>4</v>
      </c>
      <c r="C5319" s="3" t="str">
        <f>_xlfn.XLOOKUP(B5319*1,List!A:A,List!B:B,"",0)</f>
        <v>04</v>
      </c>
      <c r="D5319" s="13" t="s">
        <v>2790</v>
      </c>
      <c r="F5319" s="4">
        <v>45777</v>
      </c>
      <c r="G5319" s="5" t="s">
        <v>3186</v>
      </c>
      <c r="H5319" s="3" t="s">
        <v>13</v>
      </c>
      <c r="I5319" s="3" t="s">
        <v>1894</v>
      </c>
      <c r="J5319" s="3" t="s">
        <v>90</v>
      </c>
      <c r="K5319" s="3" t="s">
        <v>91</v>
      </c>
      <c r="L5319" s="18"/>
      <c r="M5319" s="18">
        <v>2100</v>
      </c>
      <c r="N5319" s="19">
        <v>-2100</v>
      </c>
    </row>
    <row r="5320" spans="1:14" x14ac:dyDescent="0.2">
      <c r="A5320" s="3" t="str" cm="1">
        <f t="array" ref="A5320:B5320">_xlfn.TEXTSPLIT(D5320," - ",TRUE,1)</f>
        <v>2025</v>
      </c>
      <c r="B5320" s="3" t="str">
        <v>4</v>
      </c>
      <c r="C5320" s="3" t="str">
        <f>_xlfn.XLOOKUP(B5320*1,List!A:A,List!B:B,"",0)</f>
        <v>04</v>
      </c>
      <c r="D5320" s="13" t="s">
        <v>2790</v>
      </c>
      <c r="F5320" s="4">
        <v>45777</v>
      </c>
      <c r="G5320" s="5" t="s">
        <v>2946</v>
      </c>
      <c r="H5320" s="3" t="s">
        <v>13</v>
      </c>
      <c r="I5320" s="3" t="s">
        <v>1894</v>
      </c>
      <c r="J5320" s="3" t="s">
        <v>600</v>
      </c>
      <c r="K5320" s="3" t="s">
        <v>847</v>
      </c>
      <c r="L5320" s="18"/>
      <c r="M5320" s="18">
        <v>5500</v>
      </c>
      <c r="N5320" s="19">
        <v>-5500</v>
      </c>
    </row>
    <row r="5321" spans="1:14" x14ac:dyDescent="0.2">
      <c r="A5321" s="3" t="str" cm="1">
        <f t="array" ref="A5321:B5321">_xlfn.TEXTSPLIT(D5321," - ",TRUE,1)</f>
        <v>2025</v>
      </c>
      <c r="B5321" s="3" t="str">
        <v>4</v>
      </c>
      <c r="C5321" s="3" t="str">
        <f>_xlfn.XLOOKUP(B5321*1,List!A:A,List!B:B,"",0)</f>
        <v>04</v>
      </c>
      <c r="D5321" s="13" t="s">
        <v>2790</v>
      </c>
      <c r="F5321" s="4">
        <v>45756</v>
      </c>
      <c r="G5321" s="5" t="s">
        <v>3258</v>
      </c>
      <c r="H5321" s="3" t="s">
        <v>27</v>
      </c>
      <c r="I5321" s="3" t="s">
        <v>2792</v>
      </c>
      <c r="J5321" s="3" t="s">
        <v>518</v>
      </c>
      <c r="K5321" s="3" t="s">
        <v>41</v>
      </c>
      <c r="L5321" s="18"/>
      <c r="M5321" s="18">
        <v>1850.72</v>
      </c>
      <c r="N5321" s="19">
        <v>-1850.72</v>
      </c>
    </row>
    <row r="5322" spans="1:14" x14ac:dyDescent="0.2">
      <c r="A5322" s="3" t="str" cm="1">
        <f t="array" ref="A5322:B5322">_xlfn.TEXTSPLIT(D5322," - ",TRUE,1)</f>
        <v>2025</v>
      </c>
      <c r="B5322" s="3" t="str">
        <v>4</v>
      </c>
      <c r="C5322" s="3" t="str">
        <f>_xlfn.XLOOKUP(B5322*1,List!A:A,List!B:B,"",0)</f>
        <v>04</v>
      </c>
      <c r="D5322" s="13" t="s">
        <v>2790</v>
      </c>
      <c r="F5322" s="4">
        <v>45756</v>
      </c>
      <c r="G5322" s="5" t="s">
        <v>3701</v>
      </c>
      <c r="H5322" s="3" t="s">
        <v>13</v>
      </c>
      <c r="I5322" s="3" t="s">
        <v>2792</v>
      </c>
      <c r="J5322" s="3" t="s">
        <v>119</v>
      </c>
      <c r="K5322" s="3" t="s">
        <v>196</v>
      </c>
      <c r="L5322" s="18">
        <v>3400</v>
      </c>
      <c r="M5322" s="18"/>
      <c r="N5322" s="19">
        <v>3400</v>
      </c>
    </row>
    <row r="5323" spans="1:14" x14ac:dyDescent="0.2">
      <c r="A5323" s="3" t="str" cm="1">
        <f t="array" ref="A5323:B5323">_xlfn.TEXTSPLIT(D5323," - ",TRUE,1)</f>
        <v>2025</v>
      </c>
      <c r="B5323" s="3" t="str">
        <v>4</v>
      </c>
      <c r="C5323" s="3" t="str">
        <f>_xlfn.XLOOKUP(B5323*1,List!A:A,List!B:B,"",0)</f>
        <v>04</v>
      </c>
      <c r="D5323" s="13" t="s">
        <v>2790</v>
      </c>
      <c r="F5323" s="4">
        <v>45748</v>
      </c>
      <c r="G5323" s="5" t="s">
        <v>2798</v>
      </c>
      <c r="H5323" s="3" t="s">
        <v>48</v>
      </c>
      <c r="I5323" s="3" t="s">
        <v>2131</v>
      </c>
      <c r="J5323" s="3" t="s">
        <v>321</v>
      </c>
      <c r="K5323" s="3" t="s">
        <v>16</v>
      </c>
      <c r="L5323" s="18">
        <v>1150</v>
      </c>
      <c r="M5323" s="18"/>
      <c r="N5323" s="19">
        <v>1150</v>
      </c>
    </row>
    <row r="5324" spans="1:14" x14ac:dyDescent="0.2">
      <c r="A5324" s="3" t="str" cm="1">
        <f t="array" ref="A5324:B5324">_xlfn.TEXTSPLIT(D5324," - ",TRUE,1)</f>
        <v>2025</v>
      </c>
      <c r="B5324" s="3" t="str">
        <v>4</v>
      </c>
      <c r="C5324" s="3" t="str">
        <f>_xlfn.XLOOKUP(B5324*1,List!A:A,List!B:B,"",0)</f>
        <v>04</v>
      </c>
      <c r="D5324" s="13" t="s">
        <v>2790</v>
      </c>
      <c r="F5324" s="4">
        <v>45756</v>
      </c>
      <c r="G5324" s="5" t="s">
        <v>3532</v>
      </c>
      <c r="H5324" s="3" t="s">
        <v>13</v>
      </c>
      <c r="I5324" s="3" t="s">
        <v>2792</v>
      </c>
      <c r="J5324" s="3" t="s">
        <v>2944</v>
      </c>
      <c r="K5324" s="3" t="s">
        <v>16</v>
      </c>
      <c r="L5324" s="18">
        <v>953.26</v>
      </c>
      <c r="M5324" s="18"/>
      <c r="N5324" s="19">
        <v>953.26</v>
      </c>
    </row>
    <row r="5325" spans="1:14" x14ac:dyDescent="0.2">
      <c r="A5325" s="3" t="str" cm="1">
        <f t="array" ref="A5325:B5325">_xlfn.TEXTSPLIT(D5325," - ",TRUE,1)</f>
        <v>2025</v>
      </c>
      <c r="B5325" s="3" t="str">
        <v>4</v>
      </c>
      <c r="C5325" s="3" t="str">
        <f>_xlfn.XLOOKUP(B5325*1,List!A:A,List!B:B,"",0)</f>
        <v>04</v>
      </c>
      <c r="D5325" s="13" t="s">
        <v>2790</v>
      </c>
      <c r="F5325" s="4">
        <v>45761</v>
      </c>
      <c r="G5325" s="5" t="s">
        <v>3468</v>
      </c>
      <c r="H5325" s="3" t="s">
        <v>13</v>
      </c>
      <c r="I5325" s="3" t="s">
        <v>2792</v>
      </c>
      <c r="J5325" s="3" t="s">
        <v>70</v>
      </c>
      <c r="K5325" s="3" t="s">
        <v>71</v>
      </c>
      <c r="L5325" s="18">
        <v>1546.65</v>
      </c>
      <c r="M5325" s="18"/>
      <c r="N5325" s="19">
        <v>1546.65</v>
      </c>
    </row>
    <row r="5326" spans="1:14" x14ac:dyDescent="0.2">
      <c r="A5326" s="3" t="str" cm="1">
        <f t="array" ref="A5326:B5326">_xlfn.TEXTSPLIT(D5326," - ",TRUE,1)</f>
        <v>2025</v>
      </c>
      <c r="B5326" s="3" t="str">
        <v>4</v>
      </c>
      <c r="C5326" s="3" t="str">
        <f>_xlfn.XLOOKUP(B5326*1,List!A:A,List!B:B,"",0)</f>
        <v>04</v>
      </c>
      <c r="D5326" s="13" t="s">
        <v>2790</v>
      </c>
      <c r="F5326" s="4">
        <v>45748</v>
      </c>
      <c r="G5326" s="5" t="s">
        <v>2981</v>
      </c>
      <c r="H5326" s="3" t="s">
        <v>181</v>
      </c>
      <c r="I5326" s="3" t="s">
        <v>2867</v>
      </c>
      <c r="K5326" s="3" t="s">
        <v>84</v>
      </c>
      <c r="L5326" s="18"/>
      <c r="M5326" s="18">
        <v>3000</v>
      </c>
      <c r="N5326" s="19">
        <v>-3000</v>
      </c>
    </row>
    <row r="5327" spans="1:14" x14ac:dyDescent="0.2">
      <c r="A5327" s="3" t="str" cm="1">
        <f t="array" ref="A5327:B5327">_xlfn.TEXTSPLIT(D5327," - ",TRUE,1)</f>
        <v>2025</v>
      </c>
      <c r="B5327" s="3" t="str">
        <v>4</v>
      </c>
      <c r="C5327" s="3" t="str">
        <f>_xlfn.XLOOKUP(B5327*1,List!A:A,List!B:B,"",0)</f>
        <v>04</v>
      </c>
      <c r="D5327" s="13" t="s">
        <v>2790</v>
      </c>
      <c r="F5327" s="4">
        <v>45777</v>
      </c>
      <c r="G5327" s="5" t="s">
        <v>3094</v>
      </c>
      <c r="H5327" s="3" t="s">
        <v>13</v>
      </c>
      <c r="I5327" s="3" t="s">
        <v>1894</v>
      </c>
      <c r="J5327" s="3" t="s">
        <v>661</v>
      </c>
      <c r="K5327" s="3" t="s">
        <v>64</v>
      </c>
      <c r="L5327" s="18"/>
      <c r="M5327" s="18">
        <v>2300</v>
      </c>
      <c r="N5327" s="19">
        <v>-2300</v>
      </c>
    </row>
    <row r="5328" spans="1:14" x14ac:dyDescent="0.2">
      <c r="A5328" s="3" t="str" cm="1">
        <f t="array" ref="A5328:B5328">_xlfn.TEXTSPLIT(D5328," - ",TRUE,1)</f>
        <v>2025</v>
      </c>
      <c r="B5328" s="3" t="str">
        <v>4</v>
      </c>
      <c r="C5328" s="3" t="str">
        <f>_xlfn.XLOOKUP(B5328*1,List!A:A,List!B:B,"",0)</f>
        <v>04</v>
      </c>
      <c r="D5328" s="13" t="s">
        <v>2790</v>
      </c>
      <c r="F5328" s="4">
        <v>45749</v>
      </c>
      <c r="G5328" s="5" t="s">
        <v>2977</v>
      </c>
      <c r="H5328" s="3" t="s">
        <v>13</v>
      </c>
      <c r="I5328" s="3" t="s">
        <v>30</v>
      </c>
      <c r="J5328" s="3" t="s">
        <v>107</v>
      </c>
      <c r="K5328" s="3" t="s">
        <v>147</v>
      </c>
      <c r="L5328" s="18"/>
      <c r="M5328" s="18">
        <v>1570.68</v>
      </c>
      <c r="N5328" s="19">
        <v>-1570.68</v>
      </c>
    </row>
    <row r="5329" spans="1:14" x14ac:dyDescent="0.2">
      <c r="A5329" s="3" t="str" cm="1">
        <f t="array" ref="A5329:B5329">_xlfn.TEXTSPLIT(D5329," - ",TRUE,1)</f>
        <v>2025</v>
      </c>
      <c r="B5329" s="3" t="str">
        <v>4</v>
      </c>
      <c r="C5329" s="3" t="str">
        <f>_xlfn.XLOOKUP(B5329*1,List!A:A,List!B:B,"",0)</f>
        <v>04</v>
      </c>
      <c r="D5329" s="13" t="s">
        <v>2790</v>
      </c>
      <c r="F5329" s="4">
        <v>45756</v>
      </c>
      <c r="G5329" s="5" t="s">
        <v>3702</v>
      </c>
      <c r="H5329" s="3" t="s">
        <v>13</v>
      </c>
      <c r="I5329" s="3" t="s">
        <v>30</v>
      </c>
      <c r="J5329" s="3" t="s">
        <v>821</v>
      </c>
      <c r="K5329" s="3" t="s">
        <v>150</v>
      </c>
      <c r="L5329" s="18"/>
      <c r="M5329" s="18">
        <v>2435</v>
      </c>
      <c r="N5329" s="19">
        <v>-2435</v>
      </c>
    </row>
    <row r="5330" spans="1:14" x14ac:dyDescent="0.2">
      <c r="A5330" s="3" t="str" cm="1">
        <f t="array" ref="A5330:B5330">_xlfn.TEXTSPLIT(D5330," - ",TRUE,1)</f>
        <v>2025</v>
      </c>
      <c r="B5330" s="3" t="str">
        <v>4</v>
      </c>
      <c r="C5330" s="3" t="str">
        <f>_xlfn.XLOOKUP(B5330*1,List!A:A,List!B:B,"",0)</f>
        <v>04</v>
      </c>
      <c r="D5330" s="13" t="s">
        <v>2790</v>
      </c>
      <c r="F5330" s="4">
        <v>45756</v>
      </c>
      <c r="G5330" s="5" t="s">
        <v>3703</v>
      </c>
      <c r="H5330" s="3" t="s">
        <v>13</v>
      </c>
      <c r="I5330" s="3" t="s">
        <v>30</v>
      </c>
      <c r="J5330" s="3" t="s">
        <v>323</v>
      </c>
      <c r="K5330" s="3" t="s">
        <v>138</v>
      </c>
      <c r="L5330" s="18"/>
      <c r="M5330" s="18">
        <v>2630</v>
      </c>
      <c r="N5330" s="19">
        <v>-2630</v>
      </c>
    </row>
    <row r="5331" spans="1:14" x14ac:dyDescent="0.2">
      <c r="A5331" s="3" t="str" cm="1">
        <f t="array" ref="A5331:B5331">_xlfn.TEXTSPLIT(D5331," - ",TRUE,1)</f>
        <v>2025</v>
      </c>
      <c r="B5331" s="3" t="str">
        <v>4</v>
      </c>
      <c r="C5331" s="3" t="str">
        <f>_xlfn.XLOOKUP(B5331*1,List!A:A,List!B:B,"",0)</f>
        <v>04</v>
      </c>
      <c r="D5331" s="13" t="s">
        <v>2790</v>
      </c>
      <c r="F5331" s="4">
        <v>45777</v>
      </c>
      <c r="G5331" s="5" t="s">
        <v>3704</v>
      </c>
      <c r="H5331" s="3" t="s">
        <v>13</v>
      </c>
      <c r="I5331" s="3" t="s">
        <v>30</v>
      </c>
      <c r="J5331" s="3" t="s">
        <v>602</v>
      </c>
      <c r="K5331" s="3" t="s">
        <v>551</v>
      </c>
      <c r="L5331" s="18">
        <v>4005</v>
      </c>
      <c r="M5331" s="18"/>
      <c r="N5331" s="19">
        <v>4005</v>
      </c>
    </row>
    <row r="5332" spans="1:14" x14ac:dyDescent="0.2">
      <c r="A5332" s="3" t="str" cm="1">
        <f t="array" ref="A5332:B5332">_xlfn.TEXTSPLIT(D5332," - ",TRUE,1)</f>
        <v>2025</v>
      </c>
      <c r="B5332" s="3" t="str">
        <v>4</v>
      </c>
      <c r="C5332" s="3" t="str">
        <f>_xlfn.XLOOKUP(B5332*1,List!A:A,List!B:B,"",0)</f>
        <v>04</v>
      </c>
      <c r="D5332" s="13" t="s">
        <v>2790</v>
      </c>
      <c r="F5332" s="4">
        <v>45777</v>
      </c>
      <c r="G5332" s="5" t="s">
        <v>3387</v>
      </c>
      <c r="H5332" s="3" t="s">
        <v>13</v>
      </c>
      <c r="I5332" s="3" t="s">
        <v>1894</v>
      </c>
      <c r="J5332" s="3" t="s">
        <v>43</v>
      </c>
      <c r="K5332" s="3" t="s">
        <v>44</v>
      </c>
      <c r="L5332" s="18"/>
      <c r="M5332" s="18">
        <v>3500</v>
      </c>
      <c r="N5332" s="19">
        <v>-3500</v>
      </c>
    </row>
    <row r="5333" spans="1:14" x14ac:dyDescent="0.2">
      <c r="A5333" s="3" t="str" cm="1">
        <f t="array" ref="A5333:B5333">_xlfn.TEXTSPLIT(D5333," - ",TRUE,1)</f>
        <v>2025</v>
      </c>
      <c r="B5333" s="3" t="str">
        <v>4</v>
      </c>
      <c r="C5333" s="3" t="str">
        <f>_xlfn.XLOOKUP(B5333*1,List!A:A,List!B:B,"",0)</f>
        <v>04</v>
      </c>
      <c r="D5333" s="13" t="s">
        <v>2790</v>
      </c>
      <c r="F5333" s="4">
        <v>45761</v>
      </c>
      <c r="G5333" s="5" t="s">
        <v>3705</v>
      </c>
      <c r="H5333" s="3" t="s">
        <v>13</v>
      </c>
      <c r="I5333" s="3" t="s">
        <v>30</v>
      </c>
      <c r="J5333" s="3" t="s">
        <v>277</v>
      </c>
      <c r="K5333" s="3" t="s">
        <v>2094</v>
      </c>
      <c r="L5333" s="18">
        <v>2700</v>
      </c>
      <c r="M5333" s="18"/>
      <c r="N5333" s="19">
        <v>2700</v>
      </c>
    </row>
    <row r="5334" spans="1:14" x14ac:dyDescent="0.2">
      <c r="A5334" s="3" t="str" cm="1">
        <f t="array" ref="A5334:B5334">_xlfn.TEXTSPLIT(D5334," - ",TRUE,1)</f>
        <v>2025</v>
      </c>
      <c r="B5334" s="3" t="str">
        <v>4</v>
      </c>
      <c r="C5334" s="3" t="str">
        <f>_xlfn.XLOOKUP(B5334*1,List!A:A,List!B:B,"",0)</f>
        <v>04</v>
      </c>
      <c r="D5334" s="13" t="s">
        <v>2790</v>
      </c>
      <c r="F5334" s="4">
        <v>45756</v>
      </c>
      <c r="G5334" s="5" t="s">
        <v>3203</v>
      </c>
      <c r="H5334" s="3" t="s">
        <v>13</v>
      </c>
      <c r="I5334" s="3" t="s">
        <v>2792</v>
      </c>
      <c r="J5334" s="3" t="s">
        <v>323</v>
      </c>
      <c r="K5334" s="3" t="s">
        <v>35</v>
      </c>
      <c r="L5334" s="18">
        <v>2400.13</v>
      </c>
      <c r="M5334" s="18"/>
      <c r="N5334" s="19">
        <v>2400.13</v>
      </c>
    </row>
    <row r="5335" spans="1:14" x14ac:dyDescent="0.2">
      <c r="A5335" s="3" t="str" cm="1">
        <f t="array" ref="A5335:B5335">_xlfn.TEXTSPLIT(D5335," - ",TRUE,1)</f>
        <v>2025</v>
      </c>
      <c r="B5335" s="3" t="str">
        <v>4</v>
      </c>
      <c r="C5335" s="3" t="str">
        <f>_xlfn.XLOOKUP(B5335*1,List!A:A,List!B:B,"",0)</f>
        <v>04</v>
      </c>
      <c r="D5335" s="13" t="s">
        <v>2790</v>
      </c>
      <c r="F5335" s="4">
        <v>45777</v>
      </c>
      <c r="G5335" s="5" t="s">
        <v>3319</v>
      </c>
      <c r="H5335" s="3" t="s">
        <v>27</v>
      </c>
      <c r="I5335" s="3" t="s">
        <v>1894</v>
      </c>
      <c r="J5335" s="3" t="s">
        <v>377</v>
      </c>
      <c r="K5335" s="3" t="s">
        <v>163</v>
      </c>
      <c r="L5335" s="18">
        <v>1950</v>
      </c>
      <c r="M5335" s="18"/>
      <c r="N5335" s="19">
        <v>1950</v>
      </c>
    </row>
    <row r="5336" spans="1:14" x14ac:dyDescent="0.2">
      <c r="A5336" s="3" t="str" cm="1">
        <f t="array" ref="A5336:B5336">_xlfn.TEXTSPLIT(D5336," - ",TRUE,1)</f>
        <v>2025</v>
      </c>
      <c r="B5336" s="3" t="str">
        <v>4</v>
      </c>
      <c r="C5336" s="3" t="str">
        <f>_xlfn.XLOOKUP(B5336*1,List!A:A,List!B:B,"",0)</f>
        <v>04</v>
      </c>
      <c r="D5336" s="13" t="s">
        <v>2790</v>
      </c>
      <c r="F5336" s="4">
        <v>45777</v>
      </c>
      <c r="G5336" s="5" t="s">
        <v>3519</v>
      </c>
      <c r="H5336" s="3" t="s">
        <v>13</v>
      </c>
      <c r="I5336" s="3" t="s">
        <v>1894</v>
      </c>
      <c r="J5336" s="3" t="s">
        <v>655</v>
      </c>
      <c r="K5336" s="3" t="s">
        <v>103</v>
      </c>
      <c r="L5336" s="18"/>
      <c r="M5336" s="18">
        <v>2816.65</v>
      </c>
      <c r="N5336" s="19">
        <v>-2816.65</v>
      </c>
    </row>
    <row r="5337" spans="1:14" x14ac:dyDescent="0.2">
      <c r="A5337" s="3" t="str" cm="1">
        <f t="array" ref="A5337:B5337">_xlfn.TEXTSPLIT(D5337," - ",TRUE,1)</f>
        <v>2025</v>
      </c>
      <c r="B5337" s="3" t="str">
        <v>4</v>
      </c>
      <c r="C5337" s="3" t="str">
        <f>_xlfn.XLOOKUP(B5337*1,List!A:A,List!B:B,"",0)</f>
        <v>04</v>
      </c>
      <c r="D5337" s="13" t="s">
        <v>2790</v>
      </c>
      <c r="F5337" s="4">
        <v>45756</v>
      </c>
      <c r="G5337" s="5" t="s">
        <v>3706</v>
      </c>
      <c r="H5337" s="3" t="s">
        <v>13</v>
      </c>
      <c r="I5337" s="3" t="s">
        <v>30</v>
      </c>
      <c r="J5337" s="3" t="s">
        <v>149</v>
      </c>
      <c r="K5337" s="3" t="s">
        <v>150</v>
      </c>
      <c r="L5337" s="18"/>
      <c r="M5337" s="18">
        <v>3275</v>
      </c>
      <c r="N5337" s="19">
        <v>-3275</v>
      </c>
    </row>
    <row r="5338" spans="1:14" x14ac:dyDescent="0.2">
      <c r="A5338" s="3" t="str" cm="1">
        <f t="array" ref="A5338:B5338">_xlfn.TEXTSPLIT(D5338," - ",TRUE,1)</f>
        <v>2025</v>
      </c>
      <c r="B5338" s="3" t="str">
        <v>4</v>
      </c>
      <c r="C5338" s="3" t="str">
        <f>_xlfn.XLOOKUP(B5338*1,List!A:A,List!B:B,"",0)</f>
        <v>04</v>
      </c>
      <c r="D5338" s="13" t="s">
        <v>2790</v>
      </c>
      <c r="F5338" s="4">
        <v>45770</v>
      </c>
      <c r="G5338" s="5" t="s">
        <v>2842</v>
      </c>
      <c r="H5338" s="3" t="s">
        <v>27</v>
      </c>
      <c r="I5338" s="3" t="s">
        <v>2792</v>
      </c>
      <c r="J5338" s="3" t="s">
        <v>642</v>
      </c>
      <c r="K5338" s="3" t="s">
        <v>643</v>
      </c>
      <c r="L5338" s="18">
        <v>3250</v>
      </c>
      <c r="M5338" s="18"/>
      <c r="N5338" s="19">
        <v>3250</v>
      </c>
    </row>
    <row r="5339" spans="1:14" x14ac:dyDescent="0.2">
      <c r="A5339" s="3" t="str" cm="1">
        <f t="array" ref="A5339:B5339">_xlfn.TEXTSPLIT(D5339," - ",TRUE,1)</f>
        <v>2025</v>
      </c>
      <c r="B5339" s="3" t="str">
        <v>4</v>
      </c>
      <c r="C5339" s="3" t="str">
        <f>_xlfn.XLOOKUP(B5339*1,List!A:A,List!B:B,"",0)</f>
        <v>04</v>
      </c>
      <c r="D5339" s="13" t="s">
        <v>2790</v>
      </c>
      <c r="F5339" s="4">
        <v>45756</v>
      </c>
      <c r="G5339" s="5" t="s">
        <v>3433</v>
      </c>
      <c r="H5339" s="3" t="s">
        <v>13</v>
      </c>
      <c r="I5339" s="3" t="s">
        <v>2792</v>
      </c>
      <c r="J5339" s="3" t="s">
        <v>171</v>
      </c>
      <c r="K5339" s="3" t="s">
        <v>96</v>
      </c>
      <c r="L5339" s="18">
        <v>1380</v>
      </c>
      <c r="M5339" s="18"/>
      <c r="N5339" s="19">
        <v>1380</v>
      </c>
    </row>
    <row r="5340" spans="1:14" x14ac:dyDescent="0.2">
      <c r="A5340" s="3" t="str" cm="1">
        <f t="array" ref="A5340:B5340">_xlfn.TEXTSPLIT(D5340," - ",TRUE,1)</f>
        <v>2025</v>
      </c>
      <c r="B5340" s="3" t="str">
        <v>4</v>
      </c>
      <c r="C5340" s="3" t="str">
        <f>_xlfn.XLOOKUP(B5340*1,List!A:A,List!B:B,"",0)</f>
        <v>04</v>
      </c>
      <c r="D5340" s="13" t="s">
        <v>2790</v>
      </c>
      <c r="F5340" s="4">
        <v>45761</v>
      </c>
      <c r="G5340" s="5" t="s">
        <v>3165</v>
      </c>
      <c r="H5340" s="3" t="s">
        <v>13</v>
      </c>
      <c r="I5340" s="3" t="s">
        <v>2792</v>
      </c>
      <c r="J5340" s="3" t="s">
        <v>63</v>
      </c>
      <c r="K5340" s="3" t="s">
        <v>64</v>
      </c>
      <c r="L5340" s="18">
        <v>1585</v>
      </c>
      <c r="M5340" s="18"/>
      <c r="N5340" s="19">
        <v>1585</v>
      </c>
    </row>
    <row r="5341" spans="1:14" x14ac:dyDescent="0.2">
      <c r="A5341" s="3" t="str" cm="1">
        <f t="array" ref="A5341:B5341">_xlfn.TEXTSPLIT(D5341," - ",TRUE,1)</f>
        <v>2025</v>
      </c>
      <c r="B5341" s="3" t="str">
        <v>4</v>
      </c>
      <c r="C5341" s="3" t="str">
        <f>_xlfn.XLOOKUP(B5341*1,List!A:A,List!B:B,"",0)</f>
        <v>04</v>
      </c>
      <c r="D5341" s="13" t="s">
        <v>2790</v>
      </c>
      <c r="F5341" s="4">
        <v>45756</v>
      </c>
      <c r="G5341" s="5" t="s">
        <v>3436</v>
      </c>
      <c r="H5341" s="3" t="s">
        <v>13</v>
      </c>
      <c r="I5341" s="3" t="s">
        <v>2792</v>
      </c>
      <c r="J5341" s="3" t="s">
        <v>1087</v>
      </c>
      <c r="K5341" s="3" t="s">
        <v>16</v>
      </c>
      <c r="L5341" s="18">
        <v>2491.65</v>
      </c>
      <c r="M5341" s="18"/>
      <c r="N5341" s="19">
        <v>2491.65</v>
      </c>
    </row>
    <row r="5342" spans="1:14" x14ac:dyDescent="0.2">
      <c r="A5342" s="3" t="str" cm="1">
        <f t="array" ref="A5342:B5342">_xlfn.TEXTSPLIT(D5342," - ",TRUE,1)</f>
        <v>2025</v>
      </c>
      <c r="B5342" s="3" t="str">
        <v>4</v>
      </c>
      <c r="C5342" s="3" t="str">
        <f>_xlfn.XLOOKUP(B5342*1,List!A:A,List!B:B,"",0)</f>
        <v>04</v>
      </c>
      <c r="D5342" s="13" t="s">
        <v>2790</v>
      </c>
      <c r="F5342" s="4">
        <v>45776</v>
      </c>
      <c r="G5342" s="5" t="s">
        <v>3707</v>
      </c>
      <c r="H5342" s="3" t="s">
        <v>13</v>
      </c>
      <c r="I5342" s="3" t="s">
        <v>30</v>
      </c>
      <c r="J5342" s="3" t="s">
        <v>496</v>
      </c>
      <c r="K5342" s="3" t="s">
        <v>237</v>
      </c>
      <c r="L5342" s="18">
        <v>2088</v>
      </c>
      <c r="M5342" s="18"/>
      <c r="N5342" s="19">
        <v>2088</v>
      </c>
    </row>
    <row r="5343" spans="1:14" x14ac:dyDescent="0.2">
      <c r="A5343" s="3" t="str" cm="1">
        <f t="array" ref="A5343:B5343">_xlfn.TEXTSPLIT(D5343," - ",TRUE,1)</f>
        <v>2025</v>
      </c>
      <c r="B5343" s="3" t="str">
        <v>4</v>
      </c>
      <c r="C5343" s="3" t="str">
        <f>_xlfn.XLOOKUP(B5343*1,List!A:A,List!B:B,"",0)</f>
        <v>04</v>
      </c>
      <c r="D5343" s="13" t="s">
        <v>2790</v>
      </c>
      <c r="F5343" s="4">
        <v>45748</v>
      </c>
      <c r="G5343" s="5" t="s">
        <v>2798</v>
      </c>
      <c r="H5343" s="3" t="s">
        <v>48</v>
      </c>
      <c r="I5343" s="3" t="s">
        <v>2131</v>
      </c>
      <c r="J5343" s="3" t="s">
        <v>306</v>
      </c>
      <c r="K5343" s="3" t="s">
        <v>16</v>
      </c>
      <c r="L5343" s="18">
        <v>1725.73</v>
      </c>
      <c r="M5343" s="18"/>
      <c r="N5343" s="19">
        <v>1725.73</v>
      </c>
    </row>
    <row r="5344" spans="1:14" x14ac:dyDescent="0.2">
      <c r="A5344" s="3" t="str" cm="1">
        <f t="array" ref="A5344:B5344">_xlfn.TEXTSPLIT(D5344," - ",TRUE,1)</f>
        <v>2025</v>
      </c>
      <c r="B5344" s="3" t="str">
        <v>4</v>
      </c>
      <c r="C5344" s="3" t="str">
        <f>_xlfn.XLOOKUP(B5344*1,List!A:A,List!B:B,"",0)</f>
        <v>04</v>
      </c>
      <c r="D5344" s="13" t="s">
        <v>2790</v>
      </c>
      <c r="F5344" s="4">
        <v>45761</v>
      </c>
      <c r="G5344" s="5" t="s">
        <v>3708</v>
      </c>
      <c r="H5344" s="3" t="s">
        <v>13</v>
      </c>
      <c r="I5344" s="3" t="s">
        <v>2792</v>
      </c>
      <c r="J5344" s="3" t="s">
        <v>126</v>
      </c>
      <c r="K5344" s="3" t="s">
        <v>565</v>
      </c>
      <c r="L5344" s="18">
        <v>1500</v>
      </c>
      <c r="M5344" s="18"/>
      <c r="N5344" s="19">
        <v>1500</v>
      </c>
    </row>
    <row r="5345" spans="1:14" x14ac:dyDescent="0.2">
      <c r="A5345" s="3" t="str" cm="1">
        <f t="array" ref="A5345:B5345">_xlfn.TEXTSPLIT(D5345," - ",TRUE,1)</f>
        <v>2025</v>
      </c>
      <c r="B5345" s="3" t="str">
        <v>4</v>
      </c>
      <c r="C5345" s="3" t="str">
        <f>_xlfn.XLOOKUP(B5345*1,List!A:A,List!B:B,"",0)</f>
        <v>04</v>
      </c>
      <c r="D5345" s="13" t="s">
        <v>2790</v>
      </c>
      <c r="F5345" s="4">
        <v>45761</v>
      </c>
      <c r="G5345" s="5" t="s">
        <v>2910</v>
      </c>
      <c r="H5345" s="3" t="s">
        <v>27</v>
      </c>
      <c r="I5345" s="3" t="s">
        <v>2792</v>
      </c>
      <c r="J5345" s="3" t="s">
        <v>647</v>
      </c>
      <c r="K5345" s="3" t="s">
        <v>61</v>
      </c>
      <c r="L5345" s="18"/>
      <c r="M5345" s="18">
        <v>2400</v>
      </c>
      <c r="N5345" s="19">
        <v>-2400</v>
      </c>
    </row>
    <row r="5346" spans="1:14" x14ac:dyDescent="0.2">
      <c r="A5346" s="3" t="str" cm="1">
        <f t="array" ref="A5346:B5346">_xlfn.TEXTSPLIT(D5346," - ",TRUE,1)</f>
        <v>2025</v>
      </c>
      <c r="B5346" s="3" t="str">
        <v>4</v>
      </c>
      <c r="C5346" s="3" t="str">
        <f>_xlfn.XLOOKUP(B5346*1,List!A:A,List!B:B,"",0)</f>
        <v>04</v>
      </c>
      <c r="D5346" s="13" t="s">
        <v>2790</v>
      </c>
      <c r="F5346" s="4">
        <v>45748</v>
      </c>
      <c r="G5346" s="5" t="s">
        <v>2838</v>
      </c>
      <c r="H5346" s="3" t="s">
        <v>943</v>
      </c>
      <c r="I5346" s="3" t="s">
        <v>274</v>
      </c>
      <c r="K5346" s="3" t="s">
        <v>275</v>
      </c>
      <c r="L5346" s="18">
        <v>27.21</v>
      </c>
      <c r="M5346" s="18"/>
      <c r="N5346" s="19">
        <v>27.21</v>
      </c>
    </row>
    <row r="5347" spans="1:14" x14ac:dyDescent="0.2">
      <c r="A5347" s="3" t="str" cm="1">
        <f t="array" ref="A5347:B5347">_xlfn.TEXTSPLIT(D5347," - ",TRUE,1)</f>
        <v>2025</v>
      </c>
      <c r="B5347" s="3" t="str">
        <v>4</v>
      </c>
      <c r="C5347" s="3" t="str">
        <f>_xlfn.XLOOKUP(B5347*1,List!A:A,List!B:B,"",0)</f>
        <v>04</v>
      </c>
      <c r="D5347" s="13" t="s">
        <v>2790</v>
      </c>
      <c r="F5347" s="4">
        <v>45761</v>
      </c>
      <c r="G5347" s="5" t="s">
        <v>3250</v>
      </c>
      <c r="H5347" s="3" t="s">
        <v>13</v>
      </c>
      <c r="I5347" s="3" t="s">
        <v>2792</v>
      </c>
      <c r="J5347" s="3" t="s">
        <v>422</v>
      </c>
      <c r="K5347" s="3" t="s">
        <v>249</v>
      </c>
      <c r="L5347" s="18">
        <v>3466.66</v>
      </c>
      <c r="M5347" s="18"/>
      <c r="N5347" s="19">
        <v>3466.66</v>
      </c>
    </row>
    <row r="5348" spans="1:14" x14ac:dyDescent="0.2">
      <c r="A5348" s="3" t="str" cm="1">
        <f t="array" ref="A5348:B5348">_xlfn.TEXTSPLIT(D5348," - ",TRUE,1)</f>
        <v>2025</v>
      </c>
      <c r="B5348" s="3" t="str">
        <v>4</v>
      </c>
      <c r="C5348" s="3" t="str">
        <f>_xlfn.XLOOKUP(B5348*1,List!A:A,List!B:B,"",0)</f>
        <v>04</v>
      </c>
      <c r="D5348" s="13" t="s">
        <v>2790</v>
      </c>
      <c r="F5348" s="4">
        <v>45761</v>
      </c>
      <c r="G5348" s="5" t="s">
        <v>3709</v>
      </c>
      <c r="H5348" s="3" t="s">
        <v>13</v>
      </c>
      <c r="I5348" s="3" t="s">
        <v>30</v>
      </c>
      <c r="J5348" s="3" t="s">
        <v>70</v>
      </c>
      <c r="K5348" s="3" t="s">
        <v>71</v>
      </c>
      <c r="L5348" s="18"/>
      <c r="M5348" s="18">
        <v>1546.65</v>
      </c>
      <c r="N5348" s="19">
        <v>-1546.65</v>
      </c>
    </row>
    <row r="5349" spans="1:14" x14ac:dyDescent="0.2">
      <c r="A5349" s="3" t="str" cm="1">
        <f t="array" ref="A5349:B5349">_xlfn.TEXTSPLIT(D5349," - ",TRUE,1)</f>
        <v>2025</v>
      </c>
      <c r="B5349" s="3" t="str">
        <v>4</v>
      </c>
      <c r="C5349" s="3" t="str">
        <f>_xlfn.XLOOKUP(B5349*1,List!A:A,List!B:B,"",0)</f>
        <v>04</v>
      </c>
      <c r="D5349" s="13" t="s">
        <v>2790</v>
      </c>
      <c r="F5349" s="4">
        <v>45776</v>
      </c>
      <c r="G5349" s="5" t="s">
        <v>2832</v>
      </c>
      <c r="H5349" s="3" t="s">
        <v>1394</v>
      </c>
      <c r="I5349" s="3" t="s">
        <v>824</v>
      </c>
      <c r="K5349" s="3" t="s">
        <v>470</v>
      </c>
      <c r="L5349" s="18"/>
      <c r="M5349" s="18">
        <v>4147.5</v>
      </c>
      <c r="N5349" s="19">
        <v>-4147.5</v>
      </c>
    </row>
    <row r="5350" spans="1:14" x14ac:dyDescent="0.2">
      <c r="A5350" s="3" t="str" cm="1">
        <f t="array" ref="A5350:B5350">_xlfn.TEXTSPLIT(D5350," - ",TRUE,1)</f>
        <v>2025</v>
      </c>
      <c r="B5350" s="3" t="str">
        <v>4</v>
      </c>
      <c r="C5350" s="3" t="str">
        <f>_xlfn.XLOOKUP(B5350*1,List!A:A,List!B:B,"",0)</f>
        <v>04</v>
      </c>
      <c r="D5350" s="13" t="s">
        <v>2790</v>
      </c>
      <c r="F5350" s="4">
        <v>45777</v>
      </c>
      <c r="G5350" s="5" t="s">
        <v>3679</v>
      </c>
      <c r="H5350" s="3" t="s">
        <v>13</v>
      </c>
      <c r="I5350" s="3" t="s">
        <v>1894</v>
      </c>
      <c r="J5350" s="3" t="s">
        <v>524</v>
      </c>
      <c r="K5350" s="3" t="s">
        <v>196</v>
      </c>
      <c r="L5350" s="18"/>
      <c r="M5350" s="18">
        <v>1950</v>
      </c>
      <c r="N5350" s="19">
        <v>-1950</v>
      </c>
    </row>
    <row r="5351" spans="1:14" x14ac:dyDescent="0.2">
      <c r="A5351" s="3" t="str" cm="1">
        <f t="array" ref="A5351:B5351">_xlfn.TEXTSPLIT(D5351," - ",TRUE,1)</f>
        <v>2025</v>
      </c>
      <c r="B5351" s="3" t="str">
        <v>4</v>
      </c>
      <c r="C5351" s="3" t="str">
        <f>_xlfn.XLOOKUP(B5351*1,List!A:A,List!B:B,"",0)</f>
        <v>04</v>
      </c>
      <c r="D5351" s="13" t="s">
        <v>2790</v>
      </c>
      <c r="F5351" s="4">
        <v>45756</v>
      </c>
      <c r="G5351" s="5" t="s">
        <v>3029</v>
      </c>
      <c r="H5351" s="3" t="s">
        <v>13</v>
      </c>
      <c r="I5351" s="3" t="s">
        <v>2792</v>
      </c>
      <c r="J5351" s="3" t="s">
        <v>107</v>
      </c>
      <c r="K5351" s="3" t="s">
        <v>58</v>
      </c>
      <c r="L5351" s="18">
        <v>3200</v>
      </c>
      <c r="M5351" s="18"/>
      <c r="N5351" s="19">
        <v>3200</v>
      </c>
    </row>
    <row r="5352" spans="1:14" x14ac:dyDescent="0.2">
      <c r="A5352" s="3" t="str" cm="1">
        <f t="array" ref="A5352:B5352">_xlfn.TEXTSPLIT(D5352," - ",TRUE,1)</f>
        <v>2025</v>
      </c>
      <c r="B5352" s="3" t="str">
        <v>4</v>
      </c>
      <c r="C5352" s="3" t="str">
        <f>_xlfn.XLOOKUP(B5352*1,List!A:A,List!B:B,"",0)</f>
        <v>04</v>
      </c>
      <c r="D5352" s="13" t="s">
        <v>2790</v>
      </c>
      <c r="F5352" s="4">
        <v>45777</v>
      </c>
      <c r="G5352" s="5" t="s">
        <v>3503</v>
      </c>
      <c r="H5352" s="3" t="s">
        <v>13</v>
      </c>
      <c r="I5352" s="3" t="s">
        <v>1894</v>
      </c>
      <c r="J5352" s="3" t="s">
        <v>1152</v>
      </c>
      <c r="K5352" s="3" t="s">
        <v>58</v>
      </c>
      <c r="L5352" s="18"/>
      <c r="M5352" s="18">
        <v>3200</v>
      </c>
      <c r="N5352" s="19">
        <v>-3200</v>
      </c>
    </row>
    <row r="5353" spans="1:14" x14ac:dyDescent="0.2">
      <c r="A5353" s="3" t="str" cm="1">
        <f t="array" ref="A5353:B5353">_xlfn.TEXTSPLIT(D5353," - ",TRUE,1)</f>
        <v>2025</v>
      </c>
      <c r="B5353" s="3" t="str">
        <v>4</v>
      </c>
      <c r="C5353" s="3" t="str">
        <f>_xlfn.XLOOKUP(B5353*1,List!A:A,List!B:B,"",0)</f>
        <v>04</v>
      </c>
      <c r="D5353" s="13" t="s">
        <v>2790</v>
      </c>
      <c r="F5353" s="4">
        <v>45777</v>
      </c>
      <c r="G5353" s="5" t="s">
        <v>3658</v>
      </c>
      <c r="H5353" s="3" t="s">
        <v>27</v>
      </c>
      <c r="I5353" s="3" t="s">
        <v>1894</v>
      </c>
      <c r="J5353" s="3" t="s">
        <v>893</v>
      </c>
      <c r="K5353" s="3" t="s">
        <v>16</v>
      </c>
      <c r="L5353" s="18">
        <v>2000</v>
      </c>
      <c r="M5353" s="18"/>
      <c r="N5353" s="19">
        <v>2000</v>
      </c>
    </row>
    <row r="5354" spans="1:14" x14ac:dyDescent="0.2">
      <c r="A5354" s="3" t="str" cm="1">
        <f t="array" ref="A5354:B5354">_xlfn.TEXTSPLIT(D5354," - ",TRUE,1)</f>
        <v>2025</v>
      </c>
      <c r="B5354" s="3" t="str">
        <v>4</v>
      </c>
      <c r="C5354" s="3" t="str">
        <f>_xlfn.XLOOKUP(B5354*1,List!A:A,List!B:B,"",0)</f>
        <v>04</v>
      </c>
      <c r="D5354" s="13" t="s">
        <v>2790</v>
      </c>
      <c r="F5354" s="4">
        <v>45761</v>
      </c>
      <c r="G5354" s="5" t="s">
        <v>3670</v>
      </c>
      <c r="H5354" s="3" t="s">
        <v>27</v>
      </c>
      <c r="I5354" s="3" t="s">
        <v>2792</v>
      </c>
      <c r="J5354" s="3" t="s">
        <v>459</v>
      </c>
      <c r="K5354" s="3" t="s">
        <v>174</v>
      </c>
      <c r="L5354" s="18">
        <v>2200</v>
      </c>
      <c r="M5354" s="18"/>
      <c r="N5354" s="19">
        <v>2200</v>
      </c>
    </row>
    <row r="5355" spans="1:14" x14ac:dyDescent="0.2">
      <c r="A5355" s="3" t="str" cm="1">
        <f t="array" ref="A5355:B5355">_xlfn.TEXTSPLIT(D5355," - ",TRUE,1)</f>
        <v>2025</v>
      </c>
      <c r="B5355" s="3" t="str">
        <v>4</v>
      </c>
      <c r="C5355" s="3" t="str">
        <f>_xlfn.XLOOKUP(B5355*1,List!A:A,List!B:B,"",0)</f>
        <v>04</v>
      </c>
      <c r="D5355" s="13" t="s">
        <v>2790</v>
      </c>
      <c r="F5355" s="4">
        <v>45777</v>
      </c>
      <c r="G5355" s="5" t="s">
        <v>3623</v>
      </c>
      <c r="H5355" s="3" t="s">
        <v>27</v>
      </c>
      <c r="I5355" s="3" t="s">
        <v>1894</v>
      </c>
      <c r="J5355" s="3" t="s">
        <v>518</v>
      </c>
      <c r="K5355" s="3" t="s">
        <v>41</v>
      </c>
      <c r="L5355" s="18">
        <v>1850.72</v>
      </c>
      <c r="M5355" s="18"/>
      <c r="N5355" s="19">
        <v>1850.72</v>
      </c>
    </row>
    <row r="5356" spans="1:14" x14ac:dyDescent="0.2">
      <c r="A5356" s="3" t="str" cm="1">
        <f t="array" ref="A5356:B5356">_xlfn.TEXTSPLIT(D5356," - ",TRUE,1)</f>
        <v>2025</v>
      </c>
      <c r="B5356" s="3" t="str">
        <v>4</v>
      </c>
      <c r="C5356" s="3" t="str">
        <f>_xlfn.XLOOKUP(B5356*1,List!A:A,List!B:B,"",0)</f>
        <v>04</v>
      </c>
      <c r="D5356" s="13" t="s">
        <v>2790</v>
      </c>
      <c r="F5356" s="4">
        <v>45756</v>
      </c>
      <c r="G5356" s="5" t="s">
        <v>3701</v>
      </c>
      <c r="H5356" s="3" t="s">
        <v>27</v>
      </c>
      <c r="I5356" s="3" t="s">
        <v>2792</v>
      </c>
      <c r="J5356" s="3" t="s">
        <v>119</v>
      </c>
      <c r="K5356" s="3" t="s">
        <v>196</v>
      </c>
      <c r="L5356" s="18"/>
      <c r="M5356" s="18">
        <v>3400</v>
      </c>
      <c r="N5356" s="19">
        <v>-3400</v>
      </c>
    </row>
    <row r="5357" spans="1:14" x14ac:dyDescent="0.2">
      <c r="A5357" s="3" t="str" cm="1">
        <f t="array" ref="A5357:B5357">_xlfn.TEXTSPLIT(D5357," - ",TRUE,1)</f>
        <v>2025</v>
      </c>
      <c r="B5357" s="3" t="str">
        <v>4</v>
      </c>
      <c r="C5357" s="3" t="str">
        <f>_xlfn.XLOOKUP(B5357*1,List!A:A,List!B:B,"",0)</f>
        <v>04</v>
      </c>
      <c r="D5357" s="13" t="s">
        <v>2790</v>
      </c>
      <c r="F5357" s="4">
        <v>45756</v>
      </c>
      <c r="G5357" s="5" t="s">
        <v>3680</v>
      </c>
      <c r="H5357" s="3" t="s">
        <v>27</v>
      </c>
      <c r="I5357" s="3" t="s">
        <v>2792</v>
      </c>
      <c r="J5357" s="3" t="s">
        <v>429</v>
      </c>
      <c r="K5357" s="3" t="s">
        <v>16</v>
      </c>
      <c r="L5357" s="18"/>
      <c r="M5357" s="18">
        <v>2000</v>
      </c>
      <c r="N5357" s="19">
        <v>-2000</v>
      </c>
    </row>
    <row r="5358" spans="1:14" x14ac:dyDescent="0.2">
      <c r="A5358" s="3" t="str" cm="1">
        <f t="array" ref="A5358:B5358">_xlfn.TEXTSPLIT(D5358," - ",TRUE,1)</f>
        <v>2025</v>
      </c>
      <c r="B5358" s="3" t="str">
        <v>4</v>
      </c>
      <c r="C5358" s="3" t="str">
        <f>_xlfn.XLOOKUP(B5358*1,List!A:A,List!B:B,"",0)</f>
        <v>04</v>
      </c>
      <c r="D5358" s="13" t="s">
        <v>2790</v>
      </c>
      <c r="F5358" s="4">
        <v>45777</v>
      </c>
      <c r="G5358" s="5" t="s">
        <v>2916</v>
      </c>
      <c r="H5358" s="3" t="s">
        <v>13</v>
      </c>
      <c r="I5358" s="3" t="s">
        <v>1894</v>
      </c>
      <c r="J5358" s="3" t="s">
        <v>281</v>
      </c>
      <c r="K5358" s="3" t="s">
        <v>38</v>
      </c>
      <c r="L5358" s="18"/>
      <c r="M5358" s="18">
        <v>3700</v>
      </c>
      <c r="N5358" s="19">
        <v>-3700</v>
      </c>
    </row>
    <row r="5359" spans="1:14" x14ac:dyDescent="0.2">
      <c r="A5359" s="3" t="str" cm="1">
        <f t="array" ref="A5359:B5359">_xlfn.TEXTSPLIT(D5359," - ",TRUE,1)</f>
        <v>2025</v>
      </c>
      <c r="B5359" s="3" t="str">
        <v>4</v>
      </c>
      <c r="C5359" s="3" t="str">
        <f>_xlfn.XLOOKUP(B5359*1,List!A:A,List!B:B,"",0)</f>
        <v>04</v>
      </c>
      <c r="D5359" s="13" t="s">
        <v>2790</v>
      </c>
      <c r="F5359" s="4">
        <v>45756</v>
      </c>
      <c r="G5359" s="5" t="s">
        <v>3292</v>
      </c>
      <c r="H5359" s="3" t="s">
        <v>27</v>
      </c>
      <c r="I5359" s="3" t="s">
        <v>2792</v>
      </c>
      <c r="J5359" s="3" t="s">
        <v>383</v>
      </c>
      <c r="K5359" s="3" t="s">
        <v>138</v>
      </c>
      <c r="L5359" s="18"/>
      <c r="M5359" s="18">
        <v>2730</v>
      </c>
      <c r="N5359" s="19">
        <v>-2730</v>
      </c>
    </row>
    <row r="5360" spans="1:14" x14ac:dyDescent="0.2">
      <c r="A5360" s="3" t="str" cm="1">
        <f t="array" ref="A5360:B5360">_xlfn.TEXTSPLIT(D5360," - ",TRUE,1)</f>
        <v>2025</v>
      </c>
      <c r="B5360" s="3" t="str">
        <v>4</v>
      </c>
      <c r="C5360" s="3" t="str">
        <f>_xlfn.XLOOKUP(B5360*1,List!A:A,List!B:B,"",0)</f>
        <v>04</v>
      </c>
      <c r="D5360" s="13" t="s">
        <v>2790</v>
      </c>
      <c r="F5360" s="4">
        <v>45756</v>
      </c>
      <c r="G5360" s="5" t="s">
        <v>3407</v>
      </c>
      <c r="H5360" s="3" t="s">
        <v>27</v>
      </c>
      <c r="I5360" s="3" t="s">
        <v>2792</v>
      </c>
      <c r="J5360" s="3" t="s">
        <v>287</v>
      </c>
      <c r="K5360" s="3" t="s">
        <v>88</v>
      </c>
      <c r="L5360" s="18"/>
      <c r="M5360" s="18">
        <v>3470.95</v>
      </c>
      <c r="N5360" s="19">
        <v>-3470.95</v>
      </c>
    </row>
    <row r="5361" spans="1:14" x14ac:dyDescent="0.2">
      <c r="A5361" s="3" t="str" cm="1">
        <f t="array" ref="A5361:B5361">_xlfn.TEXTSPLIT(D5361," - ",TRUE,1)</f>
        <v>2025</v>
      </c>
      <c r="B5361" s="3" t="str">
        <v>4</v>
      </c>
      <c r="C5361" s="3" t="str">
        <f>_xlfn.XLOOKUP(B5361*1,List!A:A,List!B:B,"",0)</f>
        <v>04</v>
      </c>
      <c r="D5361" s="13" t="s">
        <v>2790</v>
      </c>
      <c r="F5361" s="4">
        <v>45777</v>
      </c>
      <c r="G5361" s="5" t="s">
        <v>3422</v>
      </c>
      <c r="H5361" s="3" t="s">
        <v>13</v>
      </c>
      <c r="I5361" s="3" t="s">
        <v>1894</v>
      </c>
      <c r="J5361" s="3" t="s">
        <v>345</v>
      </c>
      <c r="K5361" s="3" t="s">
        <v>196</v>
      </c>
      <c r="L5361" s="18"/>
      <c r="M5361" s="18">
        <v>1750</v>
      </c>
      <c r="N5361" s="19">
        <v>-1750</v>
      </c>
    </row>
    <row r="5362" spans="1:14" x14ac:dyDescent="0.2">
      <c r="A5362" s="3" t="str" cm="1">
        <f t="array" ref="A5362:B5362">_xlfn.TEXTSPLIT(D5362," - ",TRUE,1)</f>
        <v>2025</v>
      </c>
      <c r="B5362" s="3" t="str">
        <v>4</v>
      </c>
      <c r="C5362" s="3" t="str">
        <f>_xlfn.XLOOKUP(B5362*1,List!A:A,List!B:B,"",0)</f>
        <v>04</v>
      </c>
      <c r="D5362" s="13" t="s">
        <v>2790</v>
      </c>
      <c r="F5362" s="4">
        <v>45777</v>
      </c>
      <c r="G5362" s="5" t="s">
        <v>3313</v>
      </c>
      <c r="H5362" s="3" t="s">
        <v>27</v>
      </c>
      <c r="I5362" s="3" t="s">
        <v>1894</v>
      </c>
      <c r="J5362" s="3" t="s">
        <v>3314</v>
      </c>
      <c r="K5362" s="3" t="s">
        <v>16</v>
      </c>
      <c r="L5362" s="18">
        <v>393.2</v>
      </c>
      <c r="M5362" s="18"/>
      <c r="N5362" s="19">
        <v>393.2</v>
      </c>
    </row>
    <row r="5363" spans="1:14" x14ac:dyDescent="0.2">
      <c r="A5363" s="3" t="str" cm="1">
        <f t="array" ref="A5363:B5363">_xlfn.TEXTSPLIT(D5363," - ",TRUE,1)</f>
        <v>2025</v>
      </c>
      <c r="B5363" s="3" t="str">
        <v>4</v>
      </c>
      <c r="C5363" s="3" t="str">
        <f>_xlfn.XLOOKUP(B5363*1,List!A:A,List!B:B,"",0)</f>
        <v>04</v>
      </c>
      <c r="D5363" s="13" t="s">
        <v>2790</v>
      </c>
      <c r="F5363" s="4">
        <v>45756</v>
      </c>
      <c r="G5363" s="5" t="s">
        <v>3637</v>
      </c>
      <c r="H5363" s="3" t="s">
        <v>27</v>
      </c>
      <c r="I5363" s="3" t="s">
        <v>2792</v>
      </c>
      <c r="J5363" s="3" t="s">
        <v>542</v>
      </c>
      <c r="K5363" s="3" t="s">
        <v>150</v>
      </c>
      <c r="L5363" s="18"/>
      <c r="M5363" s="18">
        <v>3275</v>
      </c>
      <c r="N5363" s="19">
        <v>-3275</v>
      </c>
    </row>
    <row r="5364" spans="1:14" x14ac:dyDescent="0.2">
      <c r="A5364" s="3" t="str" cm="1">
        <f t="array" ref="A5364:B5364">_xlfn.TEXTSPLIT(D5364," - ",TRUE,1)</f>
        <v>2025</v>
      </c>
      <c r="B5364" s="3" t="str">
        <v>4</v>
      </c>
      <c r="C5364" s="3" t="str">
        <f>_xlfn.XLOOKUP(B5364*1,List!A:A,List!B:B,"",0)</f>
        <v>04</v>
      </c>
      <c r="D5364" s="13" t="s">
        <v>2790</v>
      </c>
      <c r="F5364" s="4">
        <v>45777</v>
      </c>
      <c r="G5364" s="5" t="s">
        <v>3254</v>
      </c>
      <c r="H5364" s="3" t="s">
        <v>27</v>
      </c>
      <c r="I5364" s="3" t="s">
        <v>1894</v>
      </c>
      <c r="J5364" s="3" t="s">
        <v>236</v>
      </c>
      <c r="K5364" s="3" t="s">
        <v>58</v>
      </c>
      <c r="L5364" s="18">
        <v>3200</v>
      </c>
      <c r="M5364" s="18"/>
      <c r="N5364" s="19">
        <v>3200</v>
      </c>
    </row>
    <row r="5365" spans="1:14" x14ac:dyDescent="0.2">
      <c r="A5365" s="3" t="str" cm="1">
        <f t="array" ref="A5365:B5365">_xlfn.TEXTSPLIT(D5365," - ",TRUE,1)</f>
        <v>2025</v>
      </c>
      <c r="B5365" s="3" t="str">
        <v>4</v>
      </c>
      <c r="C5365" s="3" t="str">
        <f>_xlfn.XLOOKUP(B5365*1,List!A:A,List!B:B,"",0)</f>
        <v>04</v>
      </c>
      <c r="D5365" s="13" t="s">
        <v>2790</v>
      </c>
      <c r="F5365" s="4">
        <v>45749</v>
      </c>
      <c r="G5365" s="5" t="s">
        <v>3710</v>
      </c>
      <c r="H5365" s="3" t="s">
        <v>27</v>
      </c>
      <c r="I5365" s="3" t="s">
        <v>18</v>
      </c>
      <c r="J5365" s="3" t="s">
        <v>77</v>
      </c>
      <c r="K5365" s="3" t="s">
        <v>737</v>
      </c>
      <c r="L5365" s="18"/>
      <c r="M5365" s="18">
        <v>1315.07</v>
      </c>
      <c r="N5365" s="19">
        <v>-1315.07</v>
      </c>
    </row>
    <row r="5366" spans="1:14" x14ac:dyDescent="0.2">
      <c r="A5366" s="3" t="str" cm="1">
        <f t="array" ref="A5366:B5366">_xlfn.TEXTSPLIT(D5366," - ",TRUE,1)</f>
        <v>2025</v>
      </c>
      <c r="B5366" s="3" t="str">
        <v>4</v>
      </c>
      <c r="C5366" s="3" t="str">
        <f>_xlfn.XLOOKUP(B5366*1,List!A:A,List!B:B,"",0)</f>
        <v>04</v>
      </c>
      <c r="D5366" s="13" t="s">
        <v>2790</v>
      </c>
      <c r="F5366" s="4">
        <v>45777</v>
      </c>
      <c r="G5366" s="5" t="s">
        <v>3173</v>
      </c>
      <c r="H5366" s="3" t="s">
        <v>13</v>
      </c>
      <c r="I5366" s="3" t="s">
        <v>1894</v>
      </c>
      <c r="J5366" s="3" t="s">
        <v>620</v>
      </c>
      <c r="K5366" s="3" t="s">
        <v>41</v>
      </c>
      <c r="L5366" s="18"/>
      <c r="M5366" s="18">
        <v>1919.13</v>
      </c>
      <c r="N5366" s="19">
        <v>-1919.13</v>
      </c>
    </row>
    <row r="5367" spans="1:14" x14ac:dyDescent="0.2">
      <c r="A5367" s="3" t="str" cm="1">
        <f t="array" ref="A5367:B5367">_xlfn.TEXTSPLIT(D5367," - ",TRUE,1)</f>
        <v>2025</v>
      </c>
      <c r="B5367" s="3" t="str">
        <v>4</v>
      </c>
      <c r="C5367" s="3" t="str">
        <f>_xlfn.XLOOKUP(B5367*1,List!A:A,List!B:B,"",0)</f>
        <v>04</v>
      </c>
      <c r="D5367" s="13" t="s">
        <v>2790</v>
      </c>
      <c r="F5367" s="4">
        <v>45761</v>
      </c>
      <c r="G5367" s="5" t="s">
        <v>3711</v>
      </c>
      <c r="H5367" s="3" t="s">
        <v>13</v>
      </c>
      <c r="I5367" s="3" t="s">
        <v>30</v>
      </c>
      <c r="J5367" s="3" t="s">
        <v>77</v>
      </c>
      <c r="K5367" s="3" t="s">
        <v>737</v>
      </c>
      <c r="L5367" s="18"/>
      <c r="M5367" s="18">
        <v>2000</v>
      </c>
      <c r="N5367" s="19">
        <v>-2000</v>
      </c>
    </row>
    <row r="5368" spans="1:14" x14ac:dyDescent="0.2">
      <c r="A5368" s="3" t="str" cm="1">
        <f t="array" ref="A5368:B5368">_xlfn.TEXTSPLIT(D5368," - ",TRUE,1)</f>
        <v>2025</v>
      </c>
      <c r="B5368" s="3" t="str">
        <v>4</v>
      </c>
      <c r="C5368" s="3" t="str">
        <f>_xlfn.XLOOKUP(B5368*1,List!A:A,List!B:B,"",0)</f>
        <v>04</v>
      </c>
      <c r="D5368" s="13" t="s">
        <v>2790</v>
      </c>
      <c r="F5368" s="4">
        <v>45777</v>
      </c>
      <c r="G5368" s="5" t="s">
        <v>3577</v>
      </c>
      <c r="H5368" s="3" t="s">
        <v>13</v>
      </c>
      <c r="I5368" s="3" t="s">
        <v>1894</v>
      </c>
      <c r="J5368" s="3" t="s">
        <v>230</v>
      </c>
      <c r="K5368" s="3" t="s">
        <v>138</v>
      </c>
      <c r="L5368" s="18"/>
      <c r="M5368" s="18">
        <v>2730</v>
      </c>
      <c r="N5368" s="19">
        <v>-2730</v>
      </c>
    </row>
    <row r="5369" spans="1:14" x14ac:dyDescent="0.2">
      <c r="A5369" s="3" t="str" cm="1">
        <f t="array" ref="A5369:B5369">_xlfn.TEXTSPLIT(D5369," - ",TRUE,1)</f>
        <v>2025</v>
      </c>
      <c r="B5369" s="3" t="str">
        <v>4</v>
      </c>
      <c r="C5369" s="3" t="str">
        <f>_xlfn.XLOOKUP(B5369*1,List!A:A,List!B:B,"",0)</f>
        <v>04</v>
      </c>
      <c r="D5369" s="13" t="s">
        <v>2790</v>
      </c>
      <c r="F5369" s="4">
        <v>45761</v>
      </c>
      <c r="G5369" s="5" t="s">
        <v>3277</v>
      </c>
      <c r="H5369" s="3" t="s">
        <v>13</v>
      </c>
      <c r="I5369" s="3" t="s">
        <v>2792</v>
      </c>
      <c r="J5369" s="3" t="s">
        <v>863</v>
      </c>
      <c r="K5369" s="3" t="s">
        <v>71</v>
      </c>
      <c r="L5369" s="18">
        <v>2110</v>
      </c>
      <c r="M5369" s="18"/>
      <c r="N5369" s="19">
        <v>2110</v>
      </c>
    </row>
    <row r="5370" spans="1:14" x14ac:dyDescent="0.2">
      <c r="A5370" s="3" t="str" cm="1">
        <f t="array" ref="A5370:B5370">_xlfn.TEXTSPLIT(D5370," - ",TRUE,1)</f>
        <v>2025</v>
      </c>
      <c r="B5370" s="3" t="str">
        <v>4</v>
      </c>
      <c r="C5370" s="3" t="str">
        <f>_xlfn.XLOOKUP(B5370*1,List!A:A,List!B:B,"",0)</f>
        <v>04</v>
      </c>
      <c r="D5370" s="13" t="s">
        <v>2790</v>
      </c>
      <c r="F5370" s="4">
        <v>45756</v>
      </c>
      <c r="G5370" s="5" t="s">
        <v>2813</v>
      </c>
      <c r="H5370" s="3" t="s">
        <v>13</v>
      </c>
      <c r="I5370" s="3" t="s">
        <v>2792</v>
      </c>
      <c r="J5370" s="3" t="s">
        <v>415</v>
      </c>
      <c r="K5370" s="3" t="s">
        <v>410</v>
      </c>
      <c r="L5370" s="18">
        <v>5150</v>
      </c>
      <c r="M5370" s="18"/>
      <c r="N5370" s="19">
        <v>5150</v>
      </c>
    </row>
    <row r="5371" spans="1:14" x14ac:dyDescent="0.2">
      <c r="A5371" s="3" t="str" cm="1">
        <f t="array" ref="A5371:B5371">_xlfn.TEXTSPLIT(D5371," - ",TRUE,1)</f>
        <v>2025</v>
      </c>
      <c r="B5371" s="3" t="str">
        <v>4</v>
      </c>
      <c r="C5371" s="3" t="str">
        <f>_xlfn.XLOOKUP(B5371*1,List!A:A,List!B:B,"",0)</f>
        <v>04</v>
      </c>
      <c r="D5371" s="13" t="s">
        <v>2790</v>
      </c>
      <c r="F5371" s="4">
        <v>45777</v>
      </c>
      <c r="G5371" s="5" t="s">
        <v>3545</v>
      </c>
      <c r="H5371" s="3" t="s">
        <v>13</v>
      </c>
      <c r="I5371" s="3" t="s">
        <v>1894</v>
      </c>
      <c r="J5371" s="3" t="s">
        <v>863</v>
      </c>
      <c r="K5371" s="3" t="s">
        <v>71</v>
      </c>
      <c r="L5371" s="18"/>
      <c r="M5371" s="18">
        <v>2110</v>
      </c>
      <c r="N5371" s="19">
        <v>-2110</v>
      </c>
    </row>
    <row r="5372" spans="1:14" x14ac:dyDescent="0.2">
      <c r="A5372" s="3" t="str" cm="1">
        <f t="array" ref="A5372:B5372">_xlfn.TEXTSPLIT(D5372," - ",TRUE,1)</f>
        <v>2025</v>
      </c>
      <c r="B5372" s="3" t="str">
        <v>4</v>
      </c>
      <c r="C5372" s="3" t="str">
        <f>_xlfn.XLOOKUP(B5372*1,List!A:A,List!B:B,"",0)</f>
        <v>04</v>
      </c>
      <c r="D5372" s="13" t="s">
        <v>2790</v>
      </c>
      <c r="F5372" s="4">
        <v>45756</v>
      </c>
      <c r="G5372" s="5" t="s">
        <v>3157</v>
      </c>
      <c r="H5372" s="3" t="s">
        <v>13</v>
      </c>
      <c r="I5372" s="3" t="s">
        <v>2792</v>
      </c>
      <c r="J5372" s="3" t="s">
        <v>137</v>
      </c>
      <c r="K5372" s="3" t="s">
        <v>138</v>
      </c>
      <c r="L5372" s="18">
        <v>2730</v>
      </c>
      <c r="M5372" s="18"/>
      <c r="N5372" s="19">
        <v>2730</v>
      </c>
    </row>
    <row r="5373" spans="1:14" x14ac:dyDescent="0.2">
      <c r="A5373" s="3" t="str" cm="1">
        <f t="array" ref="A5373:B5373">_xlfn.TEXTSPLIT(D5373," - ",TRUE,1)</f>
        <v>2025</v>
      </c>
      <c r="B5373" s="3" t="str">
        <v>4</v>
      </c>
      <c r="C5373" s="3" t="str">
        <f>_xlfn.XLOOKUP(B5373*1,List!A:A,List!B:B,"",0)</f>
        <v>04</v>
      </c>
      <c r="D5373" s="13" t="s">
        <v>2790</v>
      </c>
      <c r="F5373" s="4">
        <v>45761</v>
      </c>
      <c r="G5373" s="5" t="s">
        <v>3712</v>
      </c>
      <c r="H5373" s="3" t="s">
        <v>13</v>
      </c>
      <c r="I5373" s="3" t="s">
        <v>30</v>
      </c>
      <c r="J5373" s="3" t="s">
        <v>592</v>
      </c>
      <c r="K5373" s="3" t="s">
        <v>356</v>
      </c>
      <c r="L5373" s="18"/>
      <c r="M5373" s="18">
        <v>1750</v>
      </c>
      <c r="N5373" s="19">
        <v>-1750</v>
      </c>
    </row>
    <row r="5374" spans="1:14" x14ac:dyDescent="0.2">
      <c r="A5374" s="3" t="str" cm="1">
        <f t="array" ref="A5374:B5374">_xlfn.TEXTSPLIT(D5374," - ",TRUE,1)</f>
        <v>2025</v>
      </c>
      <c r="B5374" s="3" t="str">
        <v>4</v>
      </c>
      <c r="C5374" s="3" t="str">
        <f>_xlfn.XLOOKUP(B5374*1,List!A:A,List!B:B,"",0)</f>
        <v>04</v>
      </c>
      <c r="D5374" s="13" t="s">
        <v>2790</v>
      </c>
      <c r="F5374" s="4">
        <v>45756</v>
      </c>
      <c r="G5374" s="5" t="s">
        <v>3212</v>
      </c>
      <c r="H5374" s="3" t="s">
        <v>13</v>
      </c>
      <c r="I5374" s="3" t="s">
        <v>2792</v>
      </c>
      <c r="J5374" s="3" t="s">
        <v>501</v>
      </c>
      <c r="K5374" s="3" t="s">
        <v>32</v>
      </c>
      <c r="L5374" s="18">
        <v>3275</v>
      </c>
      <c r="M5374" s="18"/>
      <c r="N5374" s="19">
        <v>3275</v>
      </c>
    </row>
    <row r="5375" spans="1:14" x14ac:dyDescent="0.2">
      <c r="A5375" s="3" t="str" cm="1">
        <f t="array" ref="A5375:B5375">_xlfn.TEXTSPLIT(D5375," - ",TRUE,1)</f>
        <v>2025</v>
      </c>
      <c r="B5375" s="3" t="str">
        <v>4</v>
      </c>
      <c r="C5375" s="3" t="str">
        <f>_xlfn.XLOOKUP(B5375*1,List!A:A,List!B:B,"",0)</f>
        <v>04</v>
      </c>
      <c r="D5375" s="13" t="s">
        <v>2790</v>
      </c>
      <c r="F5375" s="4">
        <v>45761</v>
      </c>
      <c r="G5375" s="5" t="s">
        <v>3100</v>
      </c>
      <c r="H5375" s="3" t="s">
        <v>27</v>
      </c>
      <c r="I5375" s="3" t="s">
        <v>2792</v>
      </c>
      <c r="J5375" s="3" t="s">
        <v>903</v>
      </c>
      <c r="K5375" s="3" t="s">
        <v>507</v>
      </c>
      <c r="L5375" s="18"/>
      <c r="M5375" s="18">
        <v>2300</v>
      </c>
      <c r="N5375" s="19">
        <v>-2300</v>
      </c>
    </row>
    <row r="5376" spans="1:14" x14ac:dyDescent="0.2">
      <c r="A5376" s="3" t="str" cm="1">
        <f t="array" ref="A5376:B5376">_xlfn.TEXTSPLIT(D5376," - ",TRUE,1)</f>
        <v>2025</v>
      </c>
      <c r="B5376" s="3" t="str">
        <v>4</v>
      </c>
      <c r="C5376" s="3" t="str">
        <f>_xlfn.XLOOKUP(B5376*1,List!A:A,List!B:B,"",0)</f>
        <v>04</v>
      </c>
      <c r="D5376" s="13" t="s">
        <v>2790</v>
      </c>
      <c r="F5376" s="4">
        <v>45756</v>
      </c>
      <c r="G5376" s="5" t="s">
        <v>3713</v>
      </c>
      <c r="H5376" s="3" t="s">
        <v>13</v>
      </c>
      <c r="I5376" s="3" t="s">
        <v>30</v>
      </c>
      <c r="J5376" s="3" t="s">
        <v>236</v>
      </c>
      <c r="K5376" s="3" t="s">
        <v>58</v>
      </c>
      <c r="L5376" s="18"/>
      <c r="M5376" s="18">
        <v>3200</v>
      </c>
      <c r="N5376" s="19">
        <v>-3200</v>
      </c>
    </row>
    <row r="5377" spans="1:14" x14ac:dyDescent="0.2">
      <c r="A5377" s="3" t="str" cm="1">
        <f t="array" ref="A5377:B5377">_xlfn.TEXTSPLIT(D5377," - ",TRUE,1)</f>
        <v>2025</v>
      </c>
      <c r="B5377" s="3" t="str">
        <v>4</v>
      </c>
      <c r="C5377" s="3" t="str">
        <f>_xlfn.XLOOKUP(B5377*1,List!A:A,List!B:B,"",0)</f>
        <v>04</v>
      </c>
      <c r="D5377" s="13" t="s">
        <v>2790</v>
      </c>
      <c r="F5377" s="4">
        <v>45777</v>
      </c>
      <c r="G5377" s="5" t="s">
        <v>3298</v>
      </c>
      <c r="H5377" s="3" t="s">
        <v>13</v>
      </c>
      <c r="I5377" s="3" t="s">
        <v>1894</v>
      </c>
      <c r="J5377" s="3" t="s">
        <v>479</v>
      </c>
      <c r="K5377" s="3" t="s">
        <v>61</v>
      </c>
      <c r="L5377" s="18"/>
      <c r="M5377" s="18">
        <v>4100</v>
      </c>
      <c r="N5377" s="19">
        <v>-4100</v>
      </c>
    </row>
    <row r="5378" spans="1:14" x14ac:dyDescent="0.2">
      <c r="A5378" s="3" t="str" cm="1">
        <f t="array" ref="A5378:B5378">_xlfn.TEXTSPLIT(D5378," - ",TRUE,1)</f>
        <v>2025</v>
      </c>
      <c r="B5378" s="3" t="str">
        <v>4</v>
      </c>
      <c r="C5378" s="3" t="str">
        <f>_xlfn.XLOOKUP(B5378*1,List!A:A,List!B:B,"",0)</f>
        <v>04</v>
      </c>
      <c r="D5378" s="13" t="s">
        <v>2790</v>
      </c>
      <c r="F5378" s="4">
        <v>45749</v>
      </c>
      <c r="G5378" s="5" t="s">
        <v>3022</v>
      </c>
      <c r="H5378" s="3" t="s">
        <v>27</v>
      </c>
      <c r="I5378" s="3" t="s">
        <v>18</v>
      </c>
      <c r="J5378" s="3" t="s">
        <v>66</v>
      </c>
      <c r="K5378" s="3" t="s">
        <v>249</v>
      </c>
      <c r="L5378" s="18"/>
      <c r="M5378" s="18">
        <v>1750</v>
      </c>
      <c r="N5378" s="19">
        <v>-1750</v>
      </c>
    </row>
    <row r="5379" spans="1:14" x14ac:dyDescent="0.2">
      <c r="A5379" s="3" t="str" cm="1">
        <f t="array" ref="A5379:B5379">_xlfn.TEXTSPLIT(D5379," - ",TRUE,1)</f>
        <v>2025</v>
      </c>
      <c r="B5379" s="3" t="str">
        <v>4</v>
      </c>
      <c r="C5379" s="3" t="str">
        <f>_xlfn.XLOOKUP(B5379*1,List!A:A,List!B:B,"",0)</f>
        <v>04</v>
      </c>
      <c r="D5379" s="13" t="s">
        <v>2790</v>
      </c>
      <c r="F5379" s="4">
        <v>45761</v>
      </c>
      <c r="G5379" s="5" t="s">
        <v>3714</v>
      </c>
      <c r="H5379" s="3" t="s">
        <v>13</v>
      </c>
      <c r="I5379" s="3" t="s">
        <v>30</v>
      </c>
      <c r="J5379" s="3" t="s">
        <v>895</v>
      </c>
      <c r="K5379" s="3" t="s">
        <v>169</v>
      </c>
      <c r="L5379" s="18"/>
      <c r="M5379" s="18">
        <v>1965.82</v>
      </c>
      <c r="N5379" s="19">
        <v>-1965.82</v>
      </c>
    </row>
    <row r="5380" spans="1:14" x14ac:dyDescent="0.2">
      <c r="A5380" s="3" t="str" cm="1">
        <f t="array" ref="A5380:B5380">_xlfn.TEXTSPLIT(D5380," - ",TRUE,1)</f>
        <v>2025</v>
      </c>
      <c r="B5380" s="3" t="str">
        <v>4</v>
      </c>
      <c r="C5380" s="3" t="str">
        <f>_xlfn.XLOOKUP(B5380*1,List!A:A,List!B:B,"",0)</f>
        <v>04</v>
      </c>
      <c r="D5380" s="13" t="s">
        <v>2790</v>
      </c>
      <c r="F5380" s="4">
        <v>45777</v>
      </c>
      <c r="G5380" s="5" t="s">
        <v>3152</v>
      </c>
      <c r="H5380" s="3" t="s">
        <v>27</v>
      </c>
      <c r="I5380" s="3" t="s">
        <v>1894</v>
      </c>
      <c r="J5380" s="3" t="s">
        <v>279</v>
      </c>
      <c r="K5380" s="3" t="s">
        <v>32</v>
      </c>
      <c r="L5380" s="18">
        <v>3275</v>
      </c>
      <c r="M5380" s="18"/>
      <c r="N5380" s="19">
        <v>3275</v>
      </c>
    </row>
    <row r="5381" spans="1:14" x14ac:dyDescent="0.2">
      <c r="A5381" s="3" t="str" cm="1">
        <f t="array" ref="A5381:B5381">_xlfn.TEXTSPLIT(D5381," - ",TRUE,1)</f>
        <v>2025</v>
      </c>
      <c r="B5381" s="3" t="str">
        <v>4</v>
      </c>
      <c r="C5381" s="3" t="str">
        <f>_xlfn.XLOOKUP(B5381*1,List!A:A,List!B:B,"",0)</f>
        <v>04</v>
      </c>
      <c r="D5381" s="13" t="s">
        <v>2790</v>
      </c>
      <c r="F5381" s="4">
        <v>45777</v>
      </c>
      <c r="G5381" s="5" t="s">
        <v>3293</v>
      </c>
      <c r="H5381" s="3" t="s">
        <v>27</v>
      </c>
      <c r="I5381" s="3" t="s">
        <v>1894</v>
      </c>
      <c r="J5381" s="3" t="s">
        <v>283</v>
      </c>
      <c r="K5381" s="3" t="s">
        <v>35</v>
      </c>
      <c r="L5381" s="18">
        <v>2352.65</v>
      </c>
      <c r="M5381" s="18"/>
      <c r="N5381" s="19">
        <v>2352.65</v>
      </c>
    </row>
    <row r="5382" spans="1:14" x14ac:dyDescent="0.2">
      <c r="A5382" s="3" t="str" cm="1">
        <f t="array" ref="A5382:B5382">_xlfn.TEXTSPLIT(D5382," - ",TRUE,1)</f>
        <v>2025</v>
      </c>
      <c r="B5382" s="3" t="str">
        <v>4</v>
      </c>
      <c r="C5382" s="3" t="str">
        <f>_xlfn.XLOOKUP(B5382*1,List!A:A,List!B:B,"",0)</f>
        <v>04</v>
      </c>
      <c r="D5382" s="13" t="s">
        <v>2790</v>
      </c>
      <c r="F5382" s="4">
        <v>45748</v>
      </c>
      <c r="G5382" s="5" t="s">
        <v>3168</v>
      </c>
      <c r="H5382" s="3" t="s">
        <v>48</v>
      </c>
      <c r="I5382" s="3" t="s">
        <v>2867</v>
      </c>
      <c r="J5382" s="3" t="s">
        <v>1048</v>
      </c>
      <c r="K5382" s="3" t="s">
        <v>84</v>
      </c>
      <c r="L5382" s="18">
        <v>1872.34</v>
      </c>
      <c r="M5382" s="18"/>
      <c r="N5382" s="19">
        <v>1872.34</v>
      </c>
    </row>
    <row r="5383" spans="1:14" x14ac:dyDescent="0.2">
      <c r="A5383" s="3" t="str" cm="1">
        <f t="array" ref="A5383:B5383">_xlfn.TEXTSPLIT(D5383," - ",TRUE,1)</f>
        <v>2025</v>
      </c>
      <c r="B5383" s="3" t="str">
        <v>4</v>
      </c>
      <c r="C5383" s="3" t="str">
        <f>_xlfn.XLOOKUP(B5383*1,List!A:A,List!B:B,"",0)</f>
        <v>04</v>
      </c>
      <c r="D5383" s="13" t="s">
        <v>2790</v>
      </c>
      <c r="F5383" s="4">
        <v>45777</v>
      </c>
      <c r="G5383" s="5" t="s">
        <v>2971</v>
      </c>
      <c r="H5383" s="3" t="s">
        <v>27</v>
      </c>
      <c r="I5383" s="3" t="s">
        <v>2792</v>
      </c>
      <c r="J5383" s="3" t="s">
        <v>602</v>
      </c>
      <c r="K5383" s="3" t="s">
        <v>551</v>
      </c>
      <c r="L5383" s="18">
        <v>4005</v>
      </c>
      <c r="M5383" s="18"/>
      <c r="N5383" s="19">
        <v>4005</v>
      </c>
    </row>
    <row r="5384" spans="1:14" x14ac:dyDescent="0.2">
      <c r="A5384" s="3" t="str" cm="1">
        <f t="array" ref="A5384:B5384">_xlfn.TEXTSPLIT(D5384," - ",TRUE,1)</f>
        <v>2025</v>
      </c>
      <c r="B5384" s="3" t="str">
        <v>4</v>
      </c>
      <c r="C5384" s="3" t="str">
        <f>_xlfn.XLOOKUP(B5384*1,List!A:A,List!B:B,"",0)</f>
        <v>04</v>
      </c>
      <c r="D5384" s="13" t="s">
        <v>2790</v>
      </c>
      <c r="F5384" s="4">
        <v>45777</v>
      </c>
      <c r="G5384" s="5" t="s">
        <v>2991</v>
      </c>
      <c r="H5384" s="3" t="s">
        <v>455</v>
      </c>
      <c r="I5384" s="3" t="s">
        <v>3661</v>
      </c>
      <c r="K5384" s="3" t="s">
        <v>58</v>
      </c>
      <c r="L5384" s="18"/>
      <c r="M5384" s="18">
        <v>4753</v>
      </c>
      <c r="N5384" s="19">
        <v>-4753</v>
      </c>
    </row>
    <row r="5385" spans="1:14" x14ac:dyDescent="0.2">
      <c r="A5385" s="3" t="str" cm="1">
        <f t="array" ref="A5385:B5385">_xlfn.TEXTSPLIT(D5385," - ",TRUE,1)</f>
        <v>2025</v>
      </c>
      <c r="B5385" s="3" t="str">
        <v>4</v>
      </c>
      <c r="C5385" s="3" t="str">
        <f>_xlfn.XLOOKUP(B5385*1,List!A:A,List!B:B,"",0)</f>
        <v>04</v>
      </c>
      <c r="D5385" s="13" t="s">
        <v>2790</v>
      </c>
      <c r="F5385" s="4">
        <v>45777</v>
      </c>
      <c r="G5385" s="5" t="s">
        <v>3599</v>
      </c>
      <c r="H5385" s="3" t="s">
        <v>13</v>
      </c>
      <c r="I5385" s="3" t="s">
        <v>1894</v>
      </c>
      <c r="J5385" s="3" t="s">
        <v>107</v>
      </c>
      <c r="K5385" s="3" t="s">
        <v>58</v>
      </c>
      <c r="L5385" s="18"/>
      <c r="M5385" s="18">
        <v>3200</v>
      </c>
      <c r="N5385" s="19">
        <v>-3200</v>
      </c>
    </row>
    <row r="5386" spans="1:14" x14ac:dyDescent="0.2">
      <c r="A5386" s="3" t="str" cm="1">
        <f t="array" ref="A5386:B5386">_xlfn.TEXTSPLIT(D5386," - ",TRUE,1)</f>
        <v>2025</v>
      </c>
      <c r="B5386" s="3" t="str">
        <v>4</v>
      </c>
      <c r="C5386" s="3" t="str">
        <f>_xlfn.XLOOKUP(B5386*1,List!A:A,List!B:B,"",0)</f>
        <v>04</v>
      </c>
      <c r="D5386" s="13" t="s">
        <v>2790</v>
      </c>
      <c r="F5386" s="4">
        <v>45777</v>
      </c>
      <c r="G5386" s="5" t="s">
        <v>3715</v>
      </c>
      <c r="H5386" s="3" t="s">
        <v>13</v>
      </c>
      <c r="I5386" s="3" t="s">
        <v>1894</v>
      </c>
      <c r="J5386" s="3" t="s">
        <v>114</v>
      </c>
      <c r="K5386" s="3" t="s">
        <v>96</v>
      </c>
      <c r="L5386" s="18"/>
      <c r="M5386" s="18">
        <v>1860</v>
      </c>
      <c r="N5386" s="19">
        <v>-1860</v>
      </c>
    </row>
    <row r="5387" spans="1:14" x14ac:dyDescent="0.2">
      <c r="A5387" s="3" t="str" cm="1">
        <f t="array" ref="A5387:B5387">_xlfn.TEXTSPLIT(D5387," - ",TRUE,1)</f>
        <v>2025</v>
      </c>
      <c r="B5387" s="3" t="str">
        <v>4</v>
      </c>
      <c r="C5387" s="3" t="str">
        <f>_xlfn.XLOOKUP(B5387*1,List!A:A,List!B:B,"",0)</f>
        <v>04</v>
      </c>
      <c r="D5387" s="13" t="s">
        <v>2790</v>
      </c>
      <c r="F5387" s="4">
        <v>45777</v>
      </c>
      <c r="G5387" s="5" t="s">
        <v>2909</v>
      </c>
      <c r="H5387" s="3" t="s">
        <v>13</v>
      </c>
      <c r="I5387" s="3" t="s">
        <v>1894</v>
      </c>
      <c r="J5387" s="3" t="s">
        <v>201</v>
      </c>
      <c r="K5387" s="3" t="s">
        <v>103</v>
      </c>
      <c r="L5387" s="18"/>
      <c r="M5387" s="18">
        <v>2417.6999999999998</v>
      </c>
      <c r="N5387" s="19">
        <v>-2417.6999999999998</v>
      </c>
    </row>
    <row r="5388" spans="1:14" x14ac:dyDescent="0.2">
      <c r="A5388" s="3" t="str" cm="1">
        <f t="array" ref="A5388:B5388">_xlfn.TEXTSPLIT(D5388," - ",TRUE,1)</f>
        <v>2025</v>
      </c>
      <c r="B5388" s="3" t="str">
        <v>4</v>
      </c>
      <c r="C5388" s="3" t="str">
        <f>_xlfn.XLOOKUP(B5388*1,List!A:A,List!B:B,"",0)</f>
        <v>04</v>
      </c>
      <c r="D5388" s="13" t="s">
        <v>2790</v>
      </c>
      <c r="F5388" s="4">
        <v>45748</v>
      </c>
      <c r="G5388" s="5" t="s">
        <v>3454</v>
      </c>
      <c r="H5388" s="3" t="s">
        <v>181</v>
      </c>
      <c r="I5388" s="3" t="s">
        <v>3000</v>
      </c>
      <c r="K5388" s="3" t="s">
        <v>1342</v>
      </c>
      <c r="L5388" s="18"/>
      <c r="M5388" s="18">
        <v>2144.46</v>
      </c>
      <c r="N5388" s="19">
        <v>-2144.46</v>
      </c>
    </row>
    <row r="5389" spans="1:14" x14ac:dyDescent="0.2">
      <c r="A5389" s="3" t="str" cm="1">
        <f t="array" ref="A5389:B5389">_xlfn.TEXTSPLIT(D5389," - ",TRUE,1)</f>
        <v>2025</v>
      </c>
      <c r="B5389" s="3" t="str">
        <v>4</v>
      </c>
      <c r="C5389" s="3" t="str">
        <f>_xlfn.XLOOKUP(B5389*1,List!A:A,List!B:B,"",0)</f>
        <v>04</v>
      </c>
      <c r="D5389" s="13" t="s">
        <v>2790</v>
      </c>
      <c r="F5389" s="4">
        <v>45761</v>
      </c>
      <c r="G5389" s="5" t="s">
        <v>3716</v>
      </c>
      <c r="H5389" s="3" t="s">
        <v>13</v>
      </c>
      <c r="I5389" s="3" t="s">
        <v>30</v>
      </c>
      <c r="J5389" s="3" t="s">
        <v>3465</v>
      </c>
      <c r="K5389" s="3" t="s">
        <v>362</v>
      </c>
      <c r="L5389" s="18"/>
      <c r="M5389" s="18">
        <v>1900</v>
      </c>
      <c r="N5389" s="19">
        <v>-1900</v>
      </c>
    </row>
    <row r="5390" spans="1:14" x14ac:dyDescent="0.2">
      <c r="A5390" s="3" t="str" cm="1">
        <f t="array" ref="A5390:B5390">_xlfn.TEXTSPLIT(D5390," - ",TRUE,1)</f>
        <v>2025</v>
      </c>
      <c r="B5390" s="3" t="str">
        <v>4</v>
      </c>
      <c r="C5390" s="3" t="str">
        <f>_xlfn.XLOOKUP(B5390*1,List!A:A,List!B:B,"",0)</f>
        <v>04</v>
      </c>
      <c r="D5390" s="13" t="s">
        <v>2790</v>
      </c>
      <c r="F5390" s="4">
        <v>45777</v>
      </c>
      <c r="G5390" s="5" t="s">
        <v>3616</v>
      </c>
      <c r="H5390" s="3" t="s">
        <v>27</v>
      </c>
      <c r="I5390" s="3" t="s">
        <v>1894</v>
      </c>
      <c r="J5390" s="3" t="s">
        <v>413</v>
      </c>
      <c r="K5390" s="3" t="s">
        <v>32</v>
      </c>
      <c r="L5390" s="18">
        <v>3275</v>
      </c>
      <c r="M5390" s="18"/>
      <c r="N5390" s="19">
        <v>3275</v>
      </c>
    </row>
    <row r="5391" spans="1:14" x14ac:dyDescent="0.2">
      <c r="A5391" s="3" t="str" cm="1">
        <f t="array" ref="A5391:B5391">_xlfn.TEXTSPLIT(D5391," - ",TRUE,1)</f>
        <v>2025</v>
      </c>
      <c r="B5391" s="3" t="str">
        <v>4</v>
      </c>
      <c r="C5391" s="3" t="str">
        <f>_xlfn.XLOOKUP(B5391*1,List!A:A,List!B:B,"",0)</f>
        <v>04</v>
      </c>
      <c r="D5391" s="13" t="s">
        <v>2790</v>
      </c>
      <c r="F5391" s="4">
        <v>45777</v>
      </c>
      <c r="G5391" s="5" t="s">
        <v>3451</v>
      </c>
      <c r="H5391" s="3" t="s">
        <v>27</v>
      </c>
      <c r="I5391" s="3" t="s">
        <v>1894</v>
      </c>
      <c r="J5391" s="3" t="s">
        <v>224</v>
      </c>
      <c r="K5391" s="3" t="s">
        <v>225</v>
      </c>
      <c r="L5391" s="18">
        <v>1691.15</v>
      </c>
      <c r="M5391" s="18"/>
      <c r="N5391" s="19">
        <v>1691.15</v>
      </c>
    </row>
    <row r="5392" spans="1:14" x14ac:dyDescent="0.2">
      <c r="A5392" s="3" t="str" cm="1">
        <f t="array" ref="A5392:B5392">_xlfn.TEXTSPLIT(D5392," - ",TRUE,1)</f>
        <v>2025</v>
      </c>
      <c r="B5392" s="3" t="str">
        <v>4</v>
      </c>
      <c r="C5392" s="3" t="str">
        <f>_xlfn.XLOOKUP(B5392*1,List!A:A,List!B:B,"",0)</f>
        <v>04</v>
      </c>
      <c r="D5392" s="13" t="s">
        <v>2790</v>
      </c>
      <c r="F5392" s="4">
        <v>45756</v>
      </c>
      <c r="G5392" s="5" t="s">
        <v>2925</v>
      </c>
      <c r="H5392" s="3" t="s">
        <v>13</v>
      </c>
      <c r="I5392" s="3" t="s">
        <v>2792</v>
      </c>
      <c r="J5392" s="3" t="s">
        <v>775</v>
      </c>
      <c r="K5392" s="3" t="s">
        <v>16</v>
      </c>
      <c r="L5392" s="18">
        <v>3250</v>
      </c>
      <c r="M5392" s="18"/>
      <c r="N5392" s="19">
        <v>3250</v>
      </c>
    </row>
    <row r="5393" spans="1:14" x14ac:dyDescent="0.2">
      <c r="A5393" s="3" t="str" cm="1">
        <f t="array" ref="A5393:B5393">_xlfn.TEXTSPLIT(D5393," - ",TRUE,1)</f>
        <v>2025</v>
      </c>
      <c r="B5393" s="3" t="str">
        <v>4</v>
      </c>
      <c r="C5393" s="3" t="str">
        <f>_xlfn.XLOOKUP(B5393*1,List!A:A,List!B:B,"",0)</f>
        <v>04</v>
      </c>
      <c r="D5393" s="13" t="s">
        <v>2790</v>
      </c>
      <c r="F5393" s="4">
        <v>45777</v>
      </c>
      <c r="G5393" s="5" t="s">
        <v>3085</v>
      </c>
      <c r="H5393" s="3" t="s">
        <v>13</v>
      </c>
      <c r="I5393" s="3" t="s">
        <v>1894</v>
      </c>
      <c r="J5393" s="3" t="s">
        <v>186</v>
      </c>
      <c r="K5393" s="3" t="s">
        <v>301</v>
      </c>
      <c r="L5393" s="18"/>
      <c r="M5393" s="18">
        <v>1757.47</v>
      </c>
      <c r="N5393" s="19">
        <v>-1757.47</v>
      </c>
    </row>
    <row r="5394" spans="1:14" x14ac:dyDescent="0.2">
      <c r="A5394" s="3" t="str" cm="1">
        <f t="array" ref="A5394:B5394">_xlfn.TEXTSPLIT(D5394," - ",TRUE,1)</f>
        <v>2025</v>
      </c>
      <c r="B5394" s="3" t="str">
        <v>4</v>
      </c>
      <c r="C5394" s="3" t="str">
        <f>_xlfn.XLOOKUP(B5394*1,List!A:A,List!B:B,"",0)</f>
        <v>04</v>
      </c>
      <c r="D5394" s="13" t="s">
        <v>2790</v>
      </c>
      <c r="F5394" s="4">
        <v>45748</v>
      </c>
      <c r="G5394" s="5" t="s">
        <v>2798</v>
      </c>
      <c r="H5394" s="3" t="s">
        <v>48</v>
      </c>
      <c r="I5394" s="3" t="s">
        <v>2131</v>
      </c>
      <c r="J5394" s="3" t="s">
        <v>66</v>
      </c>
      <c r="K5394" s="3" t="s">
        <v>16</v>
      </c>
      <c r="L5394" s="18">
        <v>1643.64</v>
      </c>
      <c r="M5394" s="18"/>
      <c r="N5394" s="19">
        <v>1643.64</v>
      </c>
    </row>
    <row r="5395" spans="1:14" x14ac:dyDescent="0.2">
      <c r="A5395" s="3" t="str" cm="1">
        <f t="array" ref="A5395:B5395">_xlfn.TEXTSPLIT(D5395," - ",TRUE,1)</f>
        <v>2025</v>
      </c>
      <c r="B5395" s="3" t="str">
        <v>4</v>
      </c>
      <c r="C5395" s="3" t="str">
        <f>_xlfn.XLOOKUP(B5395*1,List!A:A,List!B:B,"",0)</f>
        <v>04</v>
      </c>
      <c r="D5395" s="13" t="s">
        <v>2790</v>
      </c>
      <c r="F5395" s="4">
        <v>45756</v>
      </c>
      <c r="G5395" s="5" t="s">
        <v>3717</v>
      </c>
      <c r="H5395" s="3" t="s">
        <v>13</v>
      </c>
      <c r="I5395" s="3" t="s">
        <v>30</v>
      </c>
      <c r="J5395" s="3" t="s">
        <v>277</v>
      </c>
      <c r="K5395" s="3" t="s">
        <v>44</v>
      </c>
      <c r="L5395" s="18"/>
      <c r="M5395" s="18">
        <v>2700</v>
      </c>
      <c r="N5395" s="19">
        <v>-2700</v>
      </c>
    </row>
    <row r="5396" spans="1:14" x14ac:dyDescent="0.2">
      <c r="A5396" s="3" t="str" cm="1">
        <f t="array" ref="A5396:B5396">_xlfn.TEXTSPLIT(D5396," - ",TRUE,1)</f>
        <v>2025</v>
      </c>
      <c r="B5396" s="3" t="str">
        <v>4</v>
      </c>
      <c r="C5396" s="3" t="str">
        <f>_xlfn.XLOOKUP(B5396*1,List!A:A,List!B:B,"",0)</f>
        <v>04</v>
      </c>
      <c r="D5396" s="13" t="s">
        <v>2790</v>
      </c>
      <c r="F5396" s="4">
        <v>45756</v>
      </c>
      <c r="G5396" s="5" t="s">
        <v>3628</v>
      </c>
      <c r="H5396" s="3" t="s">
        <v>13</v>
      </c>
      <c r="I5396" s="3" t="s">
        <v>2792</v>
      </c>
      <c r="J5396" s="3" t="s">
        <v>578</v>
      </c>
      <c r="K5396" s="3" t="s">
        <v>473</v>
      </c>
      <c r="L5396" s="18">
        <v>2674.13</v>
      </c>
      <c r="M5396" s="18"/>
      <c r="N5396" s="19">
        <v>2674.13</v>
      </c>
    </row>
    <row r="5397" spans="1:14" x14ac:dyDescent="0.2">
      <c r="A5397" s="3" t="str" cm="1">
        <f t="array" ref="A5397:B5397">_xlfn.TEXTSPLIT(D5397," - ",TRUE,1)</f>
        <v>2025</v>
      </c>
      <c r="B5397" s="3" t="str">
        <v>4</v>
      </c>
      <c r="C5397" s="3" t="str">
        <f>_xlfn.XLOOKUP(B5397*1,List!A:A,List!B:B,"",0)</f>
        <v>04</v>
      </c>
      <c r="D5397" s="13" t="s">
        <v>2790</v>
      </c>
      <c r="F5397" s="4">
        <v>45777</v>
      </c>
      <c r="G5397" s="5" t="s">
        <v>3557</v>
      </c>
      <c r="H5397" s="3" t="s">
        <v>27</v>
      </c>
      <c r="I5397" s="3" t="s">
        <v>1894</v>
      </c>
      <c r="J5397" s="3" t="s">
        <v>569</v>
      </c>
      <c r="K5397" s="3" t="s">
        <v>138</v>
      </c>
      <c r="L5397" s="18">
        <v>2730</v>
      </c>
      <c r="M5397" s="18"/>
      <c r="N5397" s="19">
        <v>2730</v>
      </c>
    </row>
    <row r="5398" spans="1:14" x14ac:dyDescent="0.2">
      <c r="A5398" s="3" t="str" cm="1">
        <f t="array" ref="A5398:B5398">_xlfn.TEXTSPLIT(D5398," - ",TRUE,1)</f>
        <v>2025</v>
      </c>
      <c r="B5398" s="3" t="str">
        <v>4</v>
      </c>
      <c r="C5398" s="3" t="str">
        <f>_xlfn.XLOOKUP(B5398*1,List!A:A,List!B:B,"",0)</f>
        <v>04</v>
      </c>
      <c r="D5398" s="13" t="s">
        <v>2790</v>
      </c>
      <c r="F5398" s="4">
        <v>45777</v>
      </c>
      <c r="G5398" s="5" t="s">
        <v>3718</v>
      </c>
      <c r="H5398" s="3" t="s">
        <v>13</v>
      </c>
      <c r="I5398" s="3" t="s">
        <v>1894</v>
      </c>
      <c r="J5398" s="3" t="s">
        <v>107</v>
      </c>
      <c r="K5398" s="3" t="s">
        <v>58</v>
      </c>
      <c r="L5398" s="18"/>
      <c r="M5398" s="18">
        <v>3750</v>
      </c>
      <c r="N5398" s="19">
        <v>-3750</v>
      </c>
    </row>
    <row r="5399" spans="1:14" x14ac:dyDescent="0.2">
      <c r="A5399" s="3" t="str" cm="1">
        <f t="array" ref="A5399:B5399">_xlfn.TEXTSPLIT(D5399," - ",TRUE,1)</f>
        <v>2025</v>
      </c>
      <c r="B5399" s="3" t="str">
        <v>4</v>
      </c>
      <c r="C5399" s="3" t="str">
        <f>_xlfn.XLOOKUP(B5399*1,List!A:A,List!B:B,"",0)</f>
        <v>04</v>
      </c>
      <c r="D5399" s="13" t="s">
        <v>2790</v>
      </c>
      <c r="F5399" s="4">
        <v>45756</v>
      </c>
      <c r="G5399" s="5" t="s">
        <v>3583</v>
      </c>
      <c r="H5399" s="3" t="s">
        <v>27</v>
      </c>
      <c r="I5399" s="3" t="s">
        <v>2792</v>
      </c>
      <c r="J5399" s="3" t="s">
        <v>52</v>
      </c>
      <c r="K5399" s="3" t="s">
        <v>32</v>
      </c>
      <c r="L5399" s="18"/>
      <c r="M5399" s="18">
        <v>3275</v>
      </c>
      <c r="N5399" s="19">
        <v>-3275</v>
      </c>
    </row>
    <row r="5400" spans="1:14" x14ac:dyDescent="0.2">
      <c r="A5400" s="3" t="str" cm="1">
        <f t="array" ref="A5400:B5400">_xlfn.TEXTSPLIT(D5400," - ",TRUE,1)</f>
        <v>2025</v>
      </c>
      <c r="B5400" s="3" t="str">
        <v>4</v>
      </c>
      <c r="C5400" s="3" t="str">
        <f>_xlfn.XLOOKUP(B5400*1,List!A:A,List!B:B,"",0)</f>
        <v>04</v>
      </c>
      <c r="D5400" s="13" t="s">
        <v>2790</v>
      </c>
      <c r="F5400" s="4">
        <v>45756</v>
      </c>
      <c r="G5400" s="5" t="s">
        <v>3719</v>
      </c>
      <c r="H5400" s="3" t="s">
        <v>13</v>
      </c>
      <c r="I5400" s="3" t="s">
        <v>30</v>
      </c>
      <c r="J5400" s="3" t="s">
        <v>555</v>
      </c>
      <c r="K5400" s="3" t="s">
        <v>35</v>
      </c>
      <c r="L5400" s="18"/>
      <c r="M5400" s="18">
        <v>1750</v>
      </c>
      <c r="N5400" s="19">
        <v>-1750</v>
      </c>
    </row>
    <row r="5401" spans="1:14" x14ac:dyDescent="0.2">
      <c r="A5401" s="3" t="str" cm="1">
        <f t="array" ref="A5401:B5401">_xlfn.TEXTSPLIT(D5401," - ",TRUE,1)</f>
        <v>2025</v>
      </c>
      <c r="B5401" s="3" t="str">
        <v>4</v>
      </c>
      <c r="C5401" s="3" t="str">
        <f>_xlfn.XLOOKUP(B5401*1,List!A:A,List!B:B,"",0)</f>
        <v>04</v>
      </c>
      <c r="D5401" s="13" t="s">
        <v>2790</v>
      </c>
      <c r="F5401" s="4">
        <v>45777</v>
      </c>
      <c r="G5401" s="5" t="s">
        <v>3565</v>
      </c>
      <c r="H5401" s="3" t="s">
        <v>13</v>
      </c>
      <c r="I5401" s="3" t="s">
        <v>1894</v>
      </c>
      <c r="J5401" s="3" t="s">
        <v>140</v>
      </c>
      <c r="K5401" s="3" t="s">
        <v>141</v>
      </c>
      <c r="L5401" s="18"/>
      <c r="M5401" s="18">
        <v>2500</v>
      </c>
      <c r="N5401" s="19">
        <v>-2500</v>
      </c>
    </row>
    <row r="5402" spans="1:14" x14ac:dyDescent="0.2">
      <c r="A5402" s="3" t="str" cm="1">
        <f t="array" ref="A5402:B5402">_xlfn.TEXTSPLIT(D5402," - ",TRUE,1)</f>
        <v>2025</v>
      </c>
      <c r="B5402" s="3" t="str">
        <v>4</v>
      </c>
      <c r="C5402" s="3" t="str">
        <f>_xlfn.XLOOKUP(B5402*1,List!A:A,List!B:B,"",0)</f>
        <v>04</v>
      </c>
      <c r="D5402" s="13" t="s">
        <v>2790</v>
      </c>
      <c r="F5402" s="4">
        <v>45757</v>
      </c>
      <c r="G5402" s="5" t="s">
        <v>3397</v>
      </c>
      <c r="H5402" s="3" t="s">
        <v>267</v>
      </c>
      <c r="I5402" s="3" t="s">
        <v>3398</v>
      </c>
      <c r="K5402" s="3" t="s">
        <v>3399</v>
      </c>
      <c r="L5402" s="18">
        <v>6.77</v>
      </c>
      <c r="M5402" s="18"/>
      <c r="N5402" s="19">
        <v>6.77</v>
      </c>
    </row>
    <row r="5403" spans="1:14" x14ac:dyDescent="0.2">
      <c r="A5403" s="3" t="str" cm="1">
        <f t="array" ref="A5403:B5403">_xlfn.TEXTSPLIT(D5403," - ",TRUE,1)</f>
        <v>2025</v>
      </c>
      <c r="B5403" s="3" t="str">
        <v>4</v>
      </c>
      <c r="C5403" s="3" t="str">
        <f>_xlfn.XLOOKUP(B5403*1,List!A:A,List!B:B,"",0)</f>
        <v>04</v>
      </c>
      <c r="D5403" s="13" t="s">
        <v>2790</v>
      </c>
      <c r="F5403" s="4">
        <v>45756</v>
      </c>
      <c r="G5403" s="5" t="s">
        <v>3720</v>
      </c>
      <c r="H5403" s="3" t="s">
        <v>13</v>
      </c>
      <c r="I5403" s="3" t="s">
        <v>30</v>
      </c>
      <c r="J5403" s="3" t="s">
        <v>2795</v>
      </c>
      <c r="K5403" s="3" t="s">
        <v>2796</v>
      </c>
      <c r="L5403" s="18">
        <v>2466.59</v>
      </c>
      <c r="M5403" s="18"/>
      <c r="N5403" s="19">
        <v>2466.59</v>
      </c>
    </row>
    <row r="5404" spans="1:14" x14ac:dyDescent="0.2">
      <c r="A5404" s="3" t="str" cm="1">
        <f t="array" ref="A5404:B5404">_xlfn.TEXTSPLIT(D5404," - ",TRUE,1)</f>
        <v>2025</v>
      </c>
      <c r="B5404" s="3" t="str">
        <v>4</v>
      </c>
      <c r="C5404" s="3" t="str">
        <f>_xlfn.XLOOKUP(B5404*1,List!A:A,List!B:B,"",0)</f>
        <v>04</v>
      </c>
      <c r="D5404" s="13" t="s">
        <v>2790</v>
      </c>
      <c r="F5404" s="4">
        <v>45761</v>
      </c>
      <c r="G5404" s="5" t="s">
        <v>3684</v>
      </c>
      <c r="H5404" s="3" t="s">
        <v>27</v>
      </c>
      <c r="I5404" s="3" t="s">
        <v>2792</v>
      </c>
      <c r="J5404" s="3" t="s">
        <v>198</v>
      </c>
      <c r="K5404" s="3" t="s">
        <v>199</v>
      </c>
      <c r="L5404" s="18"/>
      <c r="M5404" s="18">
        <v>2700.8</v>
      </c>
      <c r="N5404" s="19">
        <v>-2700.8</v>
      </c>
    </row>
    <row r="5405" spans="1:14" x14ac:dyDescent="0.2">
      <c r="A5405" s="3" t="str" cm="1">
        <f t="array" ref="A5405:B5405">_xlfn.TEXTSPLIT(D5405," - ",TRUE,1)</f>
        <v>2025</v>
      </c>
      <c r="B5405" s="3" t="str">
        <v>4</v>
      </c>
      <c r="C5405" s="3" t="str">
        <f>_xlfn.XLOOKUP(B5405*1,List!A:A,List!B:B,"",0)</f>
        <v>04</v>
      </c>
      <c r="D5405" s="13" t="s">
        <v>2790</v>
      </c>
      <c r="F5405" s="4">
        <v>45756</v>
      </c>
      <c r="G5405" s="5" t="s">
        <v>3222</v>
      </c>
      <c r="H5405" s="3" t="s">
        <v>13</v>
      </c>
      <c r="I5405" s="3" t="s">
        <v>2792</v>
      </c>
      <c r="J5405" s="3" t="s">
        <v>107</v>
      </c>
      <c r="K5405" s="3" t="s">
        <v>163</v>
      </c>
      <c r="L5405" s="18">
        <v>1900</v>
      </c>
      <c r="M5405" s="18"/>
      <c r="N5405" s="19">
        <v>1900</v>
      </c>
    </row>
    <row r="5406" spans="1:14" x14ac:dyDescent="0.2">
      <c r="A5406" s="3" t="str" cm="1">
        <f t="array" ref="A5406:B5406">_xlfn.TEXTSPLIT(D5406," - ",TRUE,1)</f>
        <v>2025</v>
      </c>
      <c r="B5406" s="3" t="str">
        <v>4</v>
      </c>
      <c r="C5406" s="3" t="str">
        <f>_xlfn.XLOOKUP(B5406*1,List!A:A,List!B:B,"",0)</f>
        <v>04</v>
      </c>
      <c r="D5406" s="13" t="s">
        <v>2790</v>
      </c>
      <c r="F5406" s="4">
        <v>45749</v>
      </c>
      <c r="G5406" s="5" t="s">
        <v>2975</v>
      </c>
      <c r="H5406" s="3" t="s">
        <v>455</v>
      </c>
      <c r="I5406" s="3" t="s">
        <v>3105</v>
      </c>
      <c r="K5406" s="3" t="s">
        <v>737</v>
      </c>
      <c r="L5406" s="18"/>
      <c r="M5406" s="18">
        <v>4177.83</v>
      </c>
      <c r="N5406" s="19">
        <v>-4177.83</v>
      </c>
    </row>
    <row r="5407" spans="1:14" x14ac:dyDescent="0.2">
      <c r="A5407" s="3" t="str" cm="1">
        <f t="array" ref="A5407:B5407">_xlfn.TEXTSPLIT(D5407," - ",TRUE,1)</f>
        <v>2025</v>
      </c>
      <c r="B5407" s="3" t="str">
        <v>4</v>
      </c>
      <c r="C5407" s="3" t="str">
        <f>_xlfn.XLOOKUP(B5407*1,List!A:A,List!B:B,"",0)</f>
        <v>04</v>
      </c>
      <c r="D5407" s="13" t="s">
        <v>2790</v>
      </c>
      <c r="F5407" s="4">
        <v>45756</v>
      </c>
      <c r="G5407" s="5" t="s">
        <v>3721</v>
      </c>
      <c r="H5407" s="3" t="s">
        <v>13</v>
      </c>
      <c r="I5407" s="3" t="s">
        <v>30</v>
      </c>
      <c r="J5407" s="3" t="s">
        <v>98</v>
      </c>
      <c r="K5407" s="3" t="s">
        <v>2046</v>
      </c>
      <c r="L5407" s="18">
        <v>2850</v>
      </c>
      <c r="M5407" s="18"/>
      <c r="N5407" s="19">
        <v>2850</v>
      </c>
    </row>
    <row r="5408" spans="1:14" x14ac:dyDescent="0.2">
      <c r="A5408" s="3" t="str" cm="1">
        <f t="array" ref="A5408:B5408">_xlfn.TEXTSPLIT(D5408," - ",TRUE,1)</f>
        <v>2025</v>
      </c>
      <c r="B5408" s="3" t="str">
        <v>4</v>
      </c>
      <c r="C5408" s="3" t="str">
        <f>_xlfn.XLOOKUP(B5408*1,List!A:A,List!B:B,"",0)</f>
        <v>04</v>
      </c>
      <c r="D5408" s="13" t="s">
        <v>2790</v>
      </c>
      <c r="F5408" s="4">
        <v>45761</v>
      </c>
      <c r="G5408" s="5" t="s">
        <v>3722</v>
      </c>
      <c r="H5408" s="3" t="s">
        <v>13</v>
      </c>
      <c r="I5408" s="3" t="s">
        <v>30</v>
      </c>
      <c r="J5408" s="3" t="s">
        <v>459</v>
      </c>
      <c r="K5408" s="3" t="s">
        <v>3230</v>
      </c>
      <c r="L5408" s="18"/>
      <c r="M5408" s="18">
        <v>940.27</v>
      </c>
      <c r="N5408" s="19">
        <v>-940.27</v>
      </c>
    </row>
    <row r="5409" spans="1:14" x14ac:dyDescent="0.2">
      <c r="A5409" s="3" t="str" cm="1">
        <f t="array" ref="A5409:B5409">_xlfn.TEXTSPLIT(D5409," - ",TRUE,1)</f>
        <v>2025</v>
      </c>
      <c r="B5409" s="3" t="str">
        <v>4</v>
      </c>
      <c r="C5409" s="3" t="str">
        <f>_xlfn.XLOOKUP(B5409*1,List!A:A,List!B:B,"",0)</f>
        <v>04</v>
      </c>
      <c r="D5409" s="13" t="s">
        <v>2790</v>
      </c>
      <c r="F5409" s="4">
        <v>45777</v>
      </c>
      <c r="G5409" s="5" t="s">
        <v>3700</v>
      </c>
      <c r="H5409" s="3" t="s">
        <v>27</v>
      </c>
      <c r="I5409" s="3" t="s">
        <v>1894</v>
      </c>
      <c r="J5409" s="3" t="s">
        <v>661</v>
      </c>
      <c r="K5409" s="3" t="s">
        <v>64</v>
      </c>
      <c r="L5409" s="18"/>
      <c r="M5409" s="18">
        <v>2300</v>
      </c>
      <c r="N5409" s="19">
        <v>-2300</v>
      </c>
    </row>
    <row r="5410" spans="1:14" x14ac:dyDescent="0.2">
      <c r="A5410" s="3" t="str" cm="1">
        <f t="array" ref="A5410:B5410">_xlfn.TEXTSPLIT(D5410," - ",TRUE,1)</f>
        <v>2025</v>
      </c>
      <c r="B5410" s="3" t="str">
        <v>4</v>
      </c>
      <c r="C5410" s="3" t="str">
        <f>_xlfn.XLOOKUP(B5410*1,List!A:A,List!B:B,"",0)</f>
        <v>04</v>
      </c>
      <c r="D5410" s="13" t="s">
        <v>2790</v>
      </c>
      <c r="F5410" s="4">
        <v>45761</v>
      </c>
      <c r="G5410" s="5" t="s">
        <v>3723</v>
      </c>
      <c r="H5410" s="3" t="s">
        <v>13</v>
      </c>
      <c r="I5410" s="3" t="s">
        <v>2792</v>
      </c>
      <c r="J5410" s="3" t="s">
        <v>339</v>
      </c>
      <c r="K5410" s="3" t="s">
        <v>340</v>
      </c>
      <c r="L5410" s="18">
        <v>2743</v>
      </c>
      <c r="M5410" s="18"/>
      <c r="N5410" s="19">
        <v>2743</v>
      </c>
    </row>
    <row r="5411" spans="1:14" x14ac:dyDescent="0.2">
      <c r="A5411" s="3" t="str" cm="1">
        <f t="array" ref="A5411:B5411">_xlfn.TEXTSPLIT(D5411," - ",TRUE,1)</f>
        <v>2025</v>
      </c>
      <c r="B5411" s="3" t="str">
        <v>4</v>
      </c>
      <c r="C5411" s="3" t="str">
        <f>_xlfn.XLOOKUP(B5411*1,List!A:A,List!B:B,"",0)</f>
        <v>04</v>
      </c>
      <c r="D5411" s="13" t="s">
        <v>2790</v>
      </c>
      <c r="F5411" s="4">
        <v>45756</v>
      </c>
      <c r="G5411" s="5" t="s">
        <v>3121</v>
      </c>
      <c r="H5411" s="3" t="s">
        <v>27</v>
      </c>
      <c r="I5411" s="3" t="s">
        <v>2792</v>
      </c>
      <c r="J5411" s="3" t="s">
        <v>102</v>
      </c>
      <c r="K5411" s="3" t="s">
        <v>103</v>
      </c>
      <c r="L5411" s="18"/>
      <c r="M5411" s="18">
        <v>2189.13</v>
      </c>
      <c r="N5411" s="19">
        <v>-2189.13</v>
      </c>
    </row>
    <row r="5412" spans="1:14" x14ac:dyDescent="0.2">
      <c r="A5412" s="3" t="str" cm="1">
        <f t="array" ref="A5412:B5412">_xlfn.TEXTSPLIT(D5412," - ",TRUE,1)</f>
        <v>2025</v>
      </c>
      <c r="B5412" s="3" t="str">
        <v>4</v>
      </c>
      <c r="C5412" s="3" t="str">
        <f>_xlfn.XLOOKUP(B5412*1,List!A:A,List!B:B,"",0)</f>
        <v>04</v>
      </c>
      <c r="D5412" s="13" t="s">
        <v>2790</v>
      </c>
      <c r="F5412" s="4">
        <v>45748</v>
      </c>
      <c r="G5412" s="5" t="s">
        <v>2866</v>
      </c>
      <c r="H5412" s="3" t="s">
        <v>48</v>
      </c>
      <c r="I5412" s="3" t="s">
        <v>2867</v>
      </c>
      <c r="J5412" s="3" t="s">
        <v>350</v>
      </c>
      <c r="K5412" s="3" t="s">
        <v>84</v>
      </c>
      <c r="L5412" s="18">
        <v>1500</v>
      </c>
      <c r="M5412" s="18"/>
      <c r="N5412" s="19">
        <v>1500</v>
      </c>
    </row>
    <row r="5413" spans="1:14" x14ac:dyDescent="0.2">
      <c r="A5413" s="3" t="str" cm="1">
        <f t="array" ref="A5413:B5413">_xlfn.TEXTSPLIT(D5413," - ",TRUE,1)</f>
        <v>2025</v>
      </c>
      <c r="B5413" s="3" t="str">
        <v>4</v>
      </c>
      <c r="C5413" s="3" t="str">
        <f>_xlfn.XLOOKUP(B5413*1,List!A:A,List!B:B,"",0)</f>
        <v>04</v>
      </c>
      <c r="D5413" s="13" t="s">
        <v>2790</v>
      </c>
      <c r="F5413" s="4">
        <v>45761</v>
      </c>
      <c r="G5413" s="5" t="s">
        <v>3634</v>
      </c>
      <c r="H5413" s="3" t="s">
        <v>13</v>
      </c>
      <c r="I5413" s="3" t="s">
        <v>2792</v>
      </c>
      <c r="J5413" s="3" t="s">
        <v>602</v>
      </c>
      <c r="K5413" s="3" t="s">
        <v>551</v>
      </c>
      <c r="L5413" s="18">
        <v>4005</v>
      </c>
      <c r="M5413" s="18"/>
      <c r="N5413" s="19">
        <v>4005</v>
      </c>
    </row>
    <row r="5414" spans="1:14" x14ac:dyDescent="0.2">
      <c r="A5414" s="3" t="str" cm="1">
        <f t="array" ref="A5414:B5414">_xlfn.TEXTSPLIT(D5414," - ",TRUE,1)</f>
        <v>2025</v>
      </c>
      <c r="B5414" s="3" t="str">
        <v>4</v>
      </c>
      <c r="C5414" s="3" t="str">
        <f>_xlfn.XLOOKUP(B5414*1,List!A:A,List!B:B,"",0)</f>
        <v>04</v>
      </c>
      <c r="D5414" s="13" t="s">
        <v>2790</v>
      </c>
      <c r="F5414" s="4">
        <v>45777</v>
      </c>
      <c r="G5414" s="5" t="s">
        <v>2871</v>
      </c>
      <c r="H5414" s="3" t="s">
        <v>27</v>
      </c>
      <c r="I5414" s="3" t="s">
        <v>1894</v>
      </c>
      <c r="J5414" s="3" t="s">
        <v>295</v>
      </c>
      <c r="K5414" s="3" t="s">
        <v>296</v>
      </c>
      <c r="L5414" s="18">
        <v>1600</v>
      </c>
      <c r="M5414" s="18"/>
      <c r="N5414" s="19">
        <v>1600</v>
      </c>
    </row>
    <row r="5415" spans="1:14" x14ac:dyDescent="0.2">
      <c r="A5415" s="3" t="str" cm="1">
        <f t="array" ref="A5415:B5415">_xlfn.TEXTSPLIT(D5415," - ",TRUE,1)</f>
        <v>2025</v>
      </c>
      <c r="B5415" s="3" t="str">
        <v>4</v>
      </c>
      <c r="C5415" s="3" t="str">
        <f>_xlfn.XLOOKUP(B5415*1,List!A:A,List!B:B,"",0)</f>
        <v>04</v>
      </c>
      <c r="D5415" s="13" t="s">
        <v>2790</v>
      </c>
      <c r="F5415" s="4">
        <v>45761</v>
      </c>
      <c r="G5415" s="5" t="s">
        <v>3309</v>
      </c>
      <c r="H5415" s="3" t="s">
        <v>27</v>
      </c>
      <c r="I5415" s="3" t="s">
        <v>2792</v>
      </c>
      <c r="J5415" s="3" t="s">
        <v>592</v>
      </c>
      <c r="K5415" s="3" t="s">
        <v>356</v>
      </c>
      <c r="L5415" s="18"/>
      <c r="M5415" s="18">
        <v>1750</v>
      </c>
      <c r="N5415" s="19">
        <v>-1750</v>
      </c>
    </row>
    <row r="5416" spans="1:14" x14ac:dyDescent="0.2">
      <c r="A5416" s="3" t="str" cm="1">
        <f t="array" ref="A5416:B5416">_xlfn.TEXTSPLIT(D5416," - ",TRUE,1)</f>
        <v>2025</v>
      </c>
      <c r="B5416" s="3" t="str">
        <v>4</v>
      </c>
      <c r="C5416" s="3" t="str">
        <f>_xlfn.XLOOKUP(B5416*1,List!A:A,List!B:B,"",0)</f>
        <v>04</v>
      </c>
      <c r="D5416" s="13" t="s">
        <v>2790</v>
      </c>
      <c r="F5416" s="4">
        <v>45756</v>
      </c>
      <c r="G5416" s="5" t="s">
        <v>3015</v>
      </c>
      <c r="H5416" s="3" t="s">
        <v>27</v>
      </c>
      <c r="I5416" s="3" t="s">
        <v>2792</v>
      </c>
      <c r="J5416" s="3" t="s">
        <v>95</v>
      </c>
      <c r="K5416" s="3" t="s">
        <v>96</v>
      </c>
      <c r="L5416" s="18"/>
      <c r="M5416" s="18">
        <v>1380</v>
      </c>
      <c r="N5416" s="19">
        <v>-1380</v>
      </c>
    </row>
    <row r="5417" spans="1:14" x14ac:dyDescent="0.2">
      <c r="A5417" s="3" t="str" cm="1">
        <f t="array" ref="A5417:B5417">_xlfn.TEXTSPLIT(D5417," - ",TRUE,1)</f>
        <v>2025</v>
      </c>
      <c r="B5417" s="3" t="str">
        <v>4</v>
      </c>
      <c r="C5417" s="3" t="str">
        <f>_xlfn.XLOOKUP(B5417*1,List!A:A,List!B:B,"",0)</f>
        <v>04</v>
      </c>
      <c r="D5417" s="13" t="s">
        <v>2790</v>
      </c>
      <c r="F5417" s="4">
        <v>45777</v>
      </c>
      <c r="G5417" s="5" t="s">
        <v>3620</v>
      </c>
      <c r="H5417" s="3" t="s">
        <v>13</v>
      </c>
      <c r="I5417" s="3" t="s">
        <v>1894</v>
      </c>
      <c r="J5417" s="3" t="s">
        <v>107</v>
      </c>
      <c r="K5417" s="3" t="s">
        <v>841</v>
      </c>
      <c r="L5417" s="18"/>
      <c r="M5417" s="18">
        <v>3200</v>
      </c>
      <c r="N5417" s="19">
        <v>-3200</v>
      </c>
    </row>
    <row r="5418" spans="1:14" x14ac:dyDescent="0.2">
      <c r="A5418" s="3" t="str" cm="1">
        <f t="array" ref="A5418:B5418">_xlfn.TEXTSPLIT(D5418," - ",TRUE,1)</f>
        <v>2025</v>
      </c>
      <c r="B5418" s="3" t="str">
        <v>4</v>
      </c>
      <c r="C5418" s="3" t="str">
        <f>_xlfn.XLOOKUP(B5418*1,List!A:A,List!B:B,"",0)</f>
        <v>04</v>
      </c>
      <c r="D5418" s="13" t="s">
        <v>2790</v>
      </c>
      <c r="F5418" s="4">
        <v>45777</v>
      </c>
      <c r="G5418" s="5" t="s">
        <v>3478</v>
      </c>
      <c r="H5418" s="3" t="s">
        <v>13</v>
      </c>
      <c r="I5418" s="3" t="s">
        <v>1894</v>
      </c>
      <c r="J5418" s="3" t="s">
        <v>300</v>
      </c>
      <c r="K5418" s="3" t="s">
        <v>35</v>
      </c>
      <c r="L5418" s="18"/>
      <c r="M5418" s="18">
        <v>1750</v>
      </c>
      <c r="N5418" s="19">
        <v>-1750</v>
      </c>
    </row>
    <row r="5419" spans="1:14" x14ac:dyDescent="0.2">
      <c r="A5419" s="3" t="str" cm="1">
        <f t="array" ref="A5419:B5419">_xlfn.TEXTSPLIT(D5419," - ",TRUE,1)</f>
        <v>2025</v>
      </c>
      <c r="B5419" s="3" t="str">
        <v>4</v>
      </c>
      <c r="C5419" s="3" t="str">
        <f>_xlfn.XLOOKUP(B5419*1,List!A:A,List!B:B,"",0)</f>
        <v>04</v>
      </c>
      <c r="D5419" s="13" t="s">
        <v>2790</v>
      </c>
      <c r="F5419" s="4">
        <v>45777</v>
      </c>
      <c r="G5419" s="5" t="s">
        <v>3724</v>
      </c>
      <c r="H5419" s="3" t="s">
        <v>27</v>
      </c>
      <c r="I5419" s="3" t="s">
        <v>1894</v>
      </c>
      <c r="J5419" s="3" t="s">
        <v>347</v>
      </c>
      <c r="K5419" s="3" t="s">
        <v>296</v>
      </c>
      <c r="L5419" s="18">
        <v>1750</v>
      </c>
      <c r="M5419" s="18"/>
      <c r="N5419" s="19">
        <v>1750</v>
      </c>
    </row>
    <row r="5420" spans="1:14" x14ac:dyDescent="0.2">
      <c r="A5420" s="3" t="str" cm="1">
        <f t="array" ref="A5420:B5420">_xlfn.TEXTSPLIT(D5420," - ",TRUE,1)</f>
        <v>2025</v>
      </c>
      <c r="B5420" s="3" t="str">
        <v>4</v>
      </c>
      <c r="C5420" s="3" t="str">
        <f>_xlfn.XLOOKUP(B5420*1,List!A:A,List!B:B,"",0)</f>
        <v>04</v>
      </c>
      <c r="D5420" s="13" t="s">
        <v>2790</v>
      </c>
      <c r="F5420" s="4">
        <v>45777</v>
      </c>
      <c r="G5420" s="5" t="s">
        <v>3631</v>
      </c>
      <c r="H5420" s="3" t="s">
        <v>27</v>
      </c>
      <c r="I5420" s="3" t="s">
        <v>1894</v>
      </c>
      <c r="J5420" s="3" t="s">
        <v>137</v>
      </c>
      <c r="K5420" s="3" t="s">
        <v>138</v>
      </c>
      <c r="L5420" s="18">
        <v>2730</v>
      </c>
      <c r="M5420" s="18"/>
      <c r="N5420" s="19">
        <v>2730</v>
      </c>
    </row>
    <row r="5421" spans="1:14" x14ac:dyDescent="0.2">
      <c r="A5421" s="3" t="str" cm="1">
        <f t="array" ref="A5421:B5421">_xlfn.TEXTSPLIT(D5421," - ",TRUE,1)</f>
        <v>2025</v>
      </c>
      <c r="B5421" s="3" t="str">
        <v>4</v>
      </c>
      <c r="C5421" s="3" t="str">
        <f>_xlfn.XLOOKUP(B5421*1,List!A:A,List!B:B,"",0)</f>
        <v>04</v>
      </c>
      <c r="D5421" s="13" t="s">
        <v>2790</v>
      </c>
      <c r="F5421" s="4">
        <v>45777</v>
      </c>
      <c r="G5421" s="5" t="s">
        <v>3294</v>
      </c>
      <c r="H5421" s="3" t="s">
        <v>27</v>
      </c>
      <c r="I5421" s="3" t="s">
        <v>1894</v>
      </c>
      <c r="J5421" s="3" t="s">
        <v>133</v>
      </c>
      <c r="K5421" s="3" t="s">
        <v>16</v>
      </c>
      <c r="L5421" s="18">
        <v>2813.34</v>
      </c>
      <c r="M5421" s="18"/>
      <c r="N5421" s="19">
        <v>2813.34</v>
      </c>
    </row>
    <row r="5422" spans="1:14" x14ac:dyDescent="0.2">
      <c r="A5422" s="3" t="str" cm="1">
        <f t="array" ref="A5422:B5422">_xlfn.TEXTSPLIT(D5422," - ",TRUE,1)</f>
        <v>2025</v>
      </c>
      <c r="B5422" s="3" t="str">
        <v>4</v>
      </c>
      <c r="C5422" s="3" t="str">
        <f>_xlfn.XLOOKUP(B5422*1,List!A:A,List!B:B,"",0)</f>
        <v>04</v>
      </c>
      <c r="D5422" s="13" t="s">
        <v>2790</v>
      </c>
      <c r="F5422" s="4">
        <v>45777</v>
      </c>
      <c r="G5422" s="5" t="s">
        <v>2991</v>
      </c>
      <c r="H5422" s="3" t="s">
        <v>181</v>
      </c>
      <c r="I5422" s="3" t="s">
        <v>3082</v>
      </c>
      <c r="K5422" s="3" t="s">
        <v>3725</v>
      </c>
      <c r="L5422" s="18"/>
      <c r="M5422" s="18">
        <v>2097.35</v>
      </c>
      <c r="N5422" s="19">
        <v>-2097.35</v>
      </c>
    </row>
    <row r="5423" spans="1:14" x14ac:dyDescent="0.2">
      <c r="A5423" s="3" t="str" cm="1">
        <f t="array" ref="A5423:B5423">_xlfn.TEXTSPLIT(D5423," - ",TRUE,1)</f>
        <v>2025</v>
      </c>
      <c r="B5423" s="3" t="str">
        <v>4</v>
      </c>
      <c r="C5423" s="3" t="str">
        <f>_xlfn.XLOOKUP(B5423*1,List!A:A,List!B:B,"",0)</f>
        <v>04</v>
      </c>
      <c r="D5423" s="13" t="s">
        <v>2790</v>
      </c>
      <c r="F5423" s="4">
        <v>45756</v>
      </c>
      <c r="G5423" s="5" t="s">
        <v>3691</v>
      </c>
      <c r="H5423" s="3" t="s">
        <v>13</v>
      </c>
      <c r="I5423" s="3" t="s">
        <v>2792</v>
      </c>
      <c r="J5423" s="3" t="s">
        <v>365</v>
      </c>
      <c r="K5423" s="3" t="s">
        <v>16</v>
      </c>
      <c r="L5423" s="18">
        <v>1507.49</v>
      </c>
      <c r="M5423" s="18"/>
      <c r="N5423" s="19">
        <v>1507.49</v>
      </c>
    </row>
    <row r="5424" spans="1:14" x14ac:dyDescent="0.2">
      <c r="A5424" s="3" t="str" cm="1">
        <f t="array" ref="A5424:B5424">_xlfn.TEXTSPLIT(D5424," - ",TRUE,1)</f>
        <v>2025</v>
      </c>
      <c r="B5424" s="3" t="str">
        <v>4</v>
      </c>
      <c r="C5424" s="3" t="str">
        <f>_xlfn.XLOOKUP(B5424*1,List!A:A,List!B:B,"",0)</f>
        <v>04</v>
      </c>
      <c r="D5424" s="13" t="s">
        <v>2790</v>
      </c>
      <c r="F5424" s="4">
        <v>45777</v>
      </c>
      <c r="G5424" s="5" t="s">
        <v>3366</v>
      </c>
      <c r="H5424" s="3" t="s">
        <v>13</v>
      </c>
      <c r="I5424" s="3" t="s">
        <v>1894</v>
      </c>
      <c r="J5424" s="3" t="s">
        <v>509</v>
      </c>
      <c r="K5424" s="3" t="s">
        <v>510</v>
      </c>
      <c r="L5424" s="18"/>
      <c r="M5424" s="18">
        <v>3450</v>
      </c>
      <c r="N5424" s="19">
        <v>-3450</v>
      </c>
    </row>
    <row r="5425" spans="1:14" x14ac:dyDescent="0.2">
      <c r="A5425" s="3" t="str" cm="1">
        <f t="array" ref="A5425:B5425">_xlfn.TEXTSPLIT(D5425," - ",TRUE,1)</f>
        <v>2025</v>
      </c>
      <c r="B5425" s="3" t="str">
        <v>4</v>
      </c>
      <c r="C5425" s="3" t="str">
        <f>_xlfn.XLOOKUP(B5425*1,List!A:A,List!B:B,"",0)</f>
        <v>04</v>
      </c>
      <c r="D5425" s="13" t="s">
        <v>2790</v>
      </c>
      <c r="F5425" s="4">
        <v>45756</v>
      </c>
      <c r="G5425" s="5" t="s">
        <v>3466</v>
      </c>
      <c r="H5425" s="3" t="s">
        <v>27</v>
      </c>
      <c r="I5425" s="3" t="s">
        <v>2792</v>
      </c>
      <c r="J5425" s="3" t="s">
        <v>441</v>
      </c>
      <c r="K5425" s="3" t="s">
        <v>150</v>
      </c>
      <c r="L5425" s="18"/>
      <c r="M5425" s="18">
        <v>2500</v>
      </c>
      <c r="N5425" s="19">
        <v>-2500</v>
      </c>
    </row>
    <row r="5426" spans="1:14" x14ac:dyDescent="0.2">
      <c r="A5426" s="3" t="str" cm="1">
        <f t="array" ref="A5426:B5426">_xlfn.TEXTSPLIT(D5426," - ",TRUE,1)</f>
        <v>2025</v>
      </c>
      <c r="B5426" s="3" t="str">
        <v>4</v>
      </c>
      <c r="C5426" s="3" t="str">
        <f>_xlfn.XLOOKUP(B5426*1,List!A:A,List!B:B,"",0)</f>
        <v>04</v>
      </c>
      <c r="D5426" s="13" t="s">
        <v>2790</v>
      </c>
      <c r="F5426" s="4">
        <v>45777</v>
      </c>
      <c r="G5426" s="5" t="s">
        <v>3622</v>
      </c>
      <c r="H5426" s="3" t="s">
        <v>13</v>
      </c>
      <c r="I5426" s="3" t="s">
        <v>1894</v>
      </c>
      <c r="J5426" s="3" t="s">
        <v>383</v>
      </c>
      <c r="K5426" s="3" t="s">
        <v>138</v>
      </c>
      <c r="L5426" s="18"/>
      <c r="M5426" s="18">
        <v>2730</v>
      </c>
      <c r="N5426" s="19">
        <v>-2730</v>
      </c>
    </row>
    <row r="5427" spans="1:14" x14ac:dyDescent="0.2">
      <c r="A5427" s="3" t="str" cm="1">
        <f t="array" ref="A5427:B5427">_xlfn.TEXTSPLIT(D5427," - ",TRUE,1)</f>
        <v>2025</v>
      </c>
      <c r="B5427" s="3" t="str">
        <v>4</v>
      </c>
      <c r="C5427" s="3" t="str">
        <f>_xlfn.XLOOKUP(B5427*1,List!A:A,List!B:B,"",0)</f>
        <v>04</v>
      </c>
      <c r="D5427" s="13" t="s">
        <v>2790</v>
      </c>
      <c r="F5427" s="4">
        <v>45756</v>
      </c>
      <c r="G5427" s="5" t="s">
        <v>3726</v>
      </c>
      <c r="H5427" s="3" t="s">
        <v>13</v>
      </c>
      <c r="I5427" s="3" t="s">
        <v>30</v>
      </c>
      <c r="J5427" s="3" t="s">
        <v>107</v>
      </c>
      <c r="K5427" s="3" t="s">
        <v>58</v>
      </c>
      <c r="L5427" s="18"/>
      <c r="M5427" s="18">
        <v>3750</v>
      </c>
      <c r="N5427" s="19">
        <v>-3750</v>
      </c>
    </row>
    <row r="5428" spans="1:14" x14ac:dyDescent="0.2">
      <c r="A5428" s="3" t="str" cm="1">
        <f t="array" ref="A5428:B5428">_xlfn.TEXTSPLIT(D5428," - ",TRUE,1)</f>
        <v>2025</v>
      </c>
      <c r="B5428" s="3" t="str">
        <v>4</v>
      </c>
      <c r="C5428" s="3" t="str">
        <f>_xlfn.XLOOKUP(B5428*1,List!A:A,List!B:B,"",0)</f>
        <v>04</v>
      </c>
      <c r="D5428" s="13" t="s">
        <v>2790</v>
      </c>
      <c r="F5428" s="4">
        <v>45756</v>
      </c>
      <c r="G5428" s="5" t="s">
        <v>3041</v>
      </c>
      <c r="H5428" s="3" t="s">
        <v>13</v>
      </c>
      <c r="I5428" s="3" t="s">
        <v>2792</v>
      </c>
      <c r="J5428" s="3" t="s">
        <v>57</v>
      </c>
      <c r="K5428" s="3" t="s">
        <v>58</v>
      </c>
      <c r="L5428" s="18">
        <v>3875</v>
      </c>
      <c r="M5428" s="18"/>
      <c r="N5428" s="19">
        <v>3875</v>
      </c>
    </row>
    <row r="5429" spans="1:14" x14ac:dyDescent="0.2">
      <c r="A5429" s="3" t="str" cm="1">
        <f t="array" ref="A5429:B5429">_xlfn.TEXTSPLIT(D5429," - ",TRUE,1)</f>
        <v>2025</v>
      </c>
      <c r="B5429" s="3" t="str">
        <v>4</v>
      </c>
      <c r="C5429" s="3" t="str">
        <f>_xlfn.XLOOKUP(B5429*1,List!A:A,List!B:B,"",0)</f>
        <v>04</v>
      </c>
      <c r="D5429" s="13" t="s">
        <v>2790</v>
      </c>
      <c r="F5429" s="4">
        <v>45777</v>
      </c>
      <c r="G5429" s="5" t="s">
        <v>3295</v>
      </c>
      <c r="H5429" s="3" t="s">
        <v>13</v>
      </c>
      <c r="I5429" s="3" t="s">
        <v>1894</v>
      </c>
      <c r="J5429" s="3" t="s">
        <v>107</v>
      </c>
      <c r="K5429" s="3" t="s">
        <v>2878</v>
      </c>
      <c r="L5429" s="18"/>
      <c r="M5429" s="18">
        <v>424.11</v>
      </c>
      <c r="N5429" s="19">
        <v>-424.11</v>
      </c>
    </row>
    <row r="5430" spans="1:14" x14ac:dyDescent="0.2">
      <c r="A5430" s="3" t="str" cm="1">
        <f t="array" ref="A5430:B5430">_xlfn.TEXTSPLIT(D5430," - ",TRUE,1)</f>
        <v>2025</v>
      </c>
      <c r="B5430" s="3" t="str">
        <v>4</v>
      </c>
      <c r="C5430" s="3" t="str">
        <f>_xlfn.XLOOKUP(B5430*1,List!A:A,List!B:B,"",0)</f>
        <v>04</v>
      </c>
      <c r="D5430" s="13" t="s">
        <v>2790</v>
      </c>
      <c r="F5430" s="4">
        <v>45761</v>
      </c>
      <c r="G5430" s="5" t="s">
        <v>2845</v>
      </c>
      <c r="H5430" s="3" t="s">
        <v>27</v>
      </c>
      <c r="I5430" s="3" t="s">
        <v>2792</v>
      </c>
      <c r="J5430" s="3" t="s">
        <v>584</v>
      </c>
      <c r="K5430" s="3" t="s">
        <v>25</v>
      </c>
      <c r="L5430" s="18"/>
      <c r="M5430" s="18">
        <v>2800</v>
      </c>
      <c r="N5430" s="19">
        <v>-2800</v>
      </c>
    </row>
    <row r="5431" spans="1:14" x14ac:dyDescent="0.2">
      <c r="A5431" s="3" t="str" cm="1">
        <f t="array" ref="A5431:B5431">_xlfn.TEXTSPLIT(D5431," - ",TRUE,1)</f>
        <v>2025</v>
      </c>
      <c r="B5431" s="3" t="str">
        <v>4</v>
      </c>
      <c r="C5431" s="3" t="str">
        <f>_xlfn.XLOOKUP(B5431*1,List!A:A,List!B:B,"",0)</f>
        <v>04</v>
      </c>
      <c r="D5431" s="13" t="s">
        <v>2790</v>
      </c>
      <c r="F5431" s="4">
        <v>45761</v>
      </c>
      <c r="G5431" s="5" t="s">
        <v>3727</v>
      </c>
      <c r="H5431" s="3" t="s">
        <v>13</v>
      </c>
      <c r="I5431" s="3" t="s">
        <v>30</v>
      </c>
      <c r="J5431" s="3" t="s">
        <v>66</v>
      </c>
      <c r="K5431" s="3" t="s">
        <v>249</v>
      </c>
      <c r="L5431" s="18"/>
      <c r="M5431" s="18">
        <v>1750</v>
      </c>
      <c r="N5431" s="19">
        <v>-1750</v>
      </c>
    </row>
    <row r="5432" spans="1:14" x14ac:dyDescent="0.2">
      <c r="A5432" s="3" t="str" cm="1">
        <f t="array" ref="A5432:B5432">_xlfn.TEXTSPLIT(D5432," - ",TRUE,1)</f>
        <v>2025</v>
      </c>
      <c r="B5432" s="3" t="str">
        <v>4</v>
      </c>
      <c r="C5432" s="3" t="str">
        <f>_xlfn.XLOOKUP(B5432*1,List!A:A,List!B:B,"",0)</f>
        <v>04</v>
      </c>
      <c r="D5432" s="13" t="s">
        <v>2790</v>
      </c>
      <c r="F5432" s="4">
        <v>45756</v>
      </c>
      <c r="G5432" s="5" t="s">
        <v>3251</v>
      </c>
      <c r="H5432" s="3" t="s">
        <v>27</v>
      </c>
      <c r="I5432" s="3" t="s">
        <v>2792</v>
      </c>
      <c r="J5432" s="3" t="s">
        <v>321</v>
      </c>
      <c r="K5432" s="3" t="s">
        <v>196</v>
      </c>
      <c r="L5432" s="18"/>
      <c r="M5432" s="18">
        <v>1750</v>
      </c>
      <c r="N5432" s="19">
        <v>-1750</v>
      </c>
    </row>
    <row r="5433" spans="1:14" x14ac:dyDescent="0.2">
      <c r="A5433" s="3" t="str" cm="1">
        <f t="array" ref="A5433:B5433">_xlfn.TEXTSPLIT(D5433," - ",TRUE,1)</f>
        <v>2025</v>
      </c>
      <c r="B5433" s="3" t="str">
        <v>4</v>
      </c>
      <c r="C5433" s="3" t="str">
        <f>_xlfn.XLOOKUP(B5433*1,List!A:A,List!B:B,"",0)</f>
        <v>04</v>
      </c>
      <c r="D5433" s="13" t="s">
        <v>2790</v>
      </c>
      <c r="F5433" s="4">
        <v>45756</v>
      </c>
      <c r="G5433" s="5" t="s">
        <v>3234</v>
      </c>
      <c r="H5433" s="3" t="s">
        <v>27</v>
      </c>
      <c r="I5433" s="3" t="s">
        <v>2792</v>
      </c>
      <c r="J5433" s="3" t="s">
        <v>345</v>
      </c>
      <c r="K5433" s="3" t="s">
        <v>196</v>
      </c>
      <c r="L5433" s="18"/>
      <c r="M5433" s="18">
        <v>1750</v>
      </c>
      <c r="N5433" s="19">
        <v>-1750</v>
      </c>
    </row>
    <row r="5434" spans="1:14" x14ac:dyDescent="0.2">
      <c r="A5434" s="3" t="str" cm="1">
        <f t="array" ref="A5434:B5434">_xlfn.TEXTSPLIT(D5434," - ",TRUE,1)</f>
        <v>2025</v>
      </c>
      <c r="B5434" s="3" t="str">
        <v>4</v>
      </c>
      <c r="C5434" s="3" t="str">
        <f>_xlfn.XLOOKUP(B5434*1,List!A:A,List!B:B,"",0)</f>
        <v>04</v>
      </c>
      <c r="D5434" s="13" t="s">
        <v>2790</v>
      </c>
      <c r="F5434" s="4">
        <v>45749</v>
      </c>
      <c r="G5434" s="5" t="s">
        <v>3710</v>
      </c>
      <c r="H5434" s="3" t="s">
        <v>13</v>
      </c>
      <c r="I5434" s="3" t="s">
        <v>18</v>
      </c>
      <c r="J5434" s="3" t="s">
        <v>77</v>
      </c>
      <c r="K5434" s="3" t="s">
        <v>737</v>
      </c>
      <c r="L5434" s="18">
        <v>1315.07</v>
      </c>
      <c r="M5434" s="18"/>
      <c r="N5434" s="19">
        <v>1315.07</v>
      </c>
    </row>
    <row r="5435" spans="1:14" x14ac:dyDescent="0.2">
      <c r="A5435" s="3" t="str" cm="1">
        <f t="array" ref="A5435:B5435">_xlfn.TEXTSPLIT(D5435," - ",TRUE,1)</f>
        <v>2025</v>
      </c>
      <c r="B5435" s="3" t="str">
        <v>4</v>
      </c>
      <c r="C5435" s="3" t="str">
        <f>_xlfn.XLOOKUP(B5435*1,List!A:A,List!B:B,"",0)</f>
        <v>04</v>
      </c>
      <c r="D5435" s="13" t="s">
        <v>2790</v>
      </c>
      <c r="F5435" s="4">
        <v>45777</v>
      </c>
      <c r="G5435" s="5" t="s">
        <v>2945</v>
      </c>
      <c r="H5435" s="3" t="s">
        <v>27</v>
      </c>
      <c r="I5435" s="3" t="s">
        <v>1894</v>
      </c>
      <c r="J5435" s="3" t="s">
        <v>300</v>
      </c>
      <c r="K5435" s="3" t="s">
        <v>35</v>
      </c>
      <c r="L5435" s="18">
        <v>1750</v>
      </c>
      <c r="M5435" s="18"/>
      <c r="N5435" s="19">
        <v>1750</v>
      </c>
    </row>
    <row r="5436" spans="1:14" x14ac:dyDescent="0.2">
      <c r="A5436" s="3" t="str" cm="1">
        <f t="array" ref="A5436:B5436">_xlfn.TEXTSPLIT(D5436," - ",TRUE,1)</f>
        <v>2025</v>
      </c>
      <c r="B5436" s="3" t="str">
        <v>4</v>
      </c>
      <c r="C5436" s="3" t="str">
        <f>_xlfn.XLOOKUP(B5436*1,List!A:A,List!B:B,"",0)</f>
        <v>04</v>
      </c>
      <c r="D5436" s="13" t="s">
        <v>2790</v>
      </c>
      <c r="F5436" s="4">
        <v>45756</v>
      </c>
      <c r="G5436" s="5" t="s">
        <v>3728</v>
      </c>
      <c r="H5436" s="3" t="s">
        <v>13</v>
      </c>
      <c r="I5436" s="3" t="s">
        <v>30</v>
      </c>
      <c r="J5436" s="3" t="s">
        <v>119</v>
      </c>
      <c r="K5436" s="3" t="s">
        <v>196</v>
      </c>
      <c r="L5436" s="18"/>
      <c r="M5436" s="18">
        <v>3400</v>
      </c>
      <c r="N5436" s="19">
        <v>-3400</v>
      </c>
    </row>
    <row r="5437" spans="1:14" x14ac:dyDescent="0.2">
      <c r="A5437" s="3" t="str" cm="1">
        <f t="array" ref="A5437:B5437">_xlfn.TEXTSPLIT(D5437," - ",TRUE,1)</f>
        <v>2025</v>
      </c>
      <c r="B5437" s="3" t="str">
        <v>4</v>
      </c>
      <c r="C5437" s="3" t="str">
        <f>_xlfn.XLOOKUP(B5437*1,List!A:A,List!B:B,"",0)</f>
        <v>04</v>
      </c>
      <c r="D5437" s="13" t="s">
        <v>2790</v>
      </c>
      <c r="F5437" s="4">
        <v>45756</v>
      </c>
      <c r="G5437" s="5" t="s">
        <v>3729</v>
      </c>
      <c r="H5437" s="3" t="s">
        <v>13</v>
      </c>
      <c r="I5437" s="3" t="s">
        <v>30</v>
      </c>
      <c r="J5437" s="3" t="s">
        <v>107</v>
      </c>
      <c r="K5437" s="3" t="s">
        <v>58</v>
      </c>
      <c r="L5437" s="18"/>
      <c r="M5437" s="18">
        <v>3465.68</v>
      </c>
      <c r="N5437" s="19">
        <v>-3465.68</v>
      </c>
    </row>
    <row r="5438" spans="1:14" x14ac:dyDescent="0.2">
      <c r="A5438" s="3" t="str" cm="1">
        <f t="array" ref="A5438:B5438">_xlfn.TEXTSPLIT(D5438," - ",TRUE,1)</f>
        <v>2025</v>
      </c>
      <c r="B5438" s="3" t="str">
        <v>4</v>
      </c>
      <c r="C5438" s="3" t="str">
        <f>_xlfn.XLOOKUP(B5438*1,List!A:A,List!B:B,"",0)</f>
        <v>04</v>
      </c>
      <c r="D5438" s="13" t="s">
        <v>2790</v>
      </c>
      <c r="F5438" s="4">
        <v>45756</v>
      </c>
      <c r="G5438" s="5" t="s">
        <v>3730</v>
      </c>
      <c r="H5438" s="3" t="s">
        <v>13</v>
      </c>
      <c r="I5438" s="3" t="s">
        <v>30</v>
      </c>
      <c r="J5438" s="3" t="s">
        <v>83</v>
      </c>
      <c r="K5438" s="3" t="s">
        <v>16</v>
      </c>
      <c r="L5438" s="18">
        <v>2930.56</v>
      </c>
      <c r="M5438" s="18"/>
      <c r="N5438" s="19">
        <v>2930.56</v>
      </c>
    </row>
    <row r="5439" spans="1:14" x14ac:dyDescent="0.2">
      <c r="A5439" s="3" t="str" cm="1">
        <f t="array" ref="A5439:B5439">_xlfn.TEXTSPLIT(D5439," - ",TRUE,1)</f>
        <v>2025</v>
      </c>
      <c r="B5439" s="3" t="str">
        <v>4</v>
      </c>
      <c r="C5439" s="3" t="str">
        <f>_xlfn.XLOOKUP(B5439*1,List!A:A,List!B:B,"",0)</f>
        <v>04</v>
      </c>
      <c r="D5439" s="13" t="s">
        <v>2790</v>
      </c>
      <c r="F5439" s="4">
        <v>45756</v>
      </c>
      <c r="G5439" s="5" t="s">
        <v>3364</v>
      </c>
      <c r="H5439" s="3" t="s">
        <v>13</v>
      </c>
      <c r="I5439" s="3" t="s">
        <v>2792</v>
      </c>
      <c r="J5439" s="3" t="s">
        <v>263</v>
      </c>
      <c r="K5439" s="3" t="s">
        <v>124</v>
      </c>
      <c r="L5439" s="18">
        <v>2373.75</v>
      </c>
      <c r="M5439" s="18"/>
      <c r="N5439" s="19">
        <v>2373.75</v>
      </c>
    </row>
    <row r="5440" spans="1:14" x14ac:dyDescent="0.2">
      <c r="A5440" s="3" t="str" cm="1">
        <f t="array" ref="A5440:B5440">_xlfn.TEXTSPLIT(D5440," - ",TRUE,1)</f>
        <v>2025</v>
      </c>
      <c r="B5440" s="3" t="str">
        <v>4</v>
      </c>
      <c r="C5440" s="3" t="str">
        <f>_xlfn.XLOOKUP(B5440*1,List!A:A,List!B:B,"",0)</f>
        <v>04</v>
      </c>
      <c r="D5440" s="13" t="s">
        <v>2790</v>
      </c>
      <c r="F5440" s="4">
        <v>45777</v>
      </c>
      <c r="G5440" s="5" t="s">
        <v>3677</v>
      </c>
      <c r="H5440" s="3" t="s">
        <v>13</v>
      </c>
      <c r="I5440" s="3" t="s">
        <v>1894</v>
      </c>
      <c r="J5440" s="3" t="s">
        <v>293</v>
      </c>
      <c r="K5440" s="3" t="s">
        <v>16</v>
      </c>
      <c r="L5440" s="18"/>
      <c r="M5440" s="18">
        <v>1714.38</v>
      </c>
      <c r="N5440" s="19">
        <v>-1714.38</v>
      </c>
    </row>
    <row r="5441" spans="1:14" x14ac:dyDescent="0.2">
      <c r="A5441" s="3" t="str" cm="1">
        <f t="array" ref="A5441:B5441">_xlfn.TEXTSPLIT(D5441," - ",TRUE,1)</f>
        <v>2025</v>
      </c>
      <c r="B5441" s="3" t="str">
        <v>4</v>
      </c>
      <c r="C5441" s="3" t="str">
        <f>_xlfn.XLOOKUP(B5441*1,List!A:A,List!B:B,"",0)</f>
        <v>04</v>
      </c>
      <c r="D5441" s="13" t="s">
        <v>2790</v>
      </c>
      <c r="F5441" s="4">
        <v>45776</v>
      </c>
      <c r="G5441" s="5" t="s">
        <v>3390</v>
      </c>
      <c r="H5441" s="3" t="s">
        <v>13</v>
      </c>
      <c r="I5441" s="3" t="s">
        <v>1085</v>
      </c>
      <c r="J5441" s="3" t="s">
        <v>236</v>
      </c>
      <c r="K5441" s="3" t="s">
        <v>237</v>
      </c>
      <c r="L5441" s="18"/>
      <c r="M5441" s="18">
        <v>3275</v>
      </c>
      <c r="N5441" s="19">
        <v>-3275</v>
      </c>
    </row>
    <row r="5442" spans="1:14" x14ac:dyDescent="0.2">
      <c r="A5442" s="3" t="str" cm="1">
        <f t="array" ref="A5442:B5442">_xlfn.TEXTSPLIT(D5442," - ",TRUE,1)</f>
        <v>2025</v>
      </c>
      <c r="B5442" s="3" t="str">
        <v>4</v>
      </c>
      <c r="C5442" s="3" t="str">
        <f>_xlfn.XLOOKUP(B5442*1,List!A:A,List!B:B,"",0)</f>
        <v>04</v>
      </c>
      <c r="D5442" s="13" t="s">
        <v>2790</v>
      </c>
      <c r="F5442" s="4">
        <v>45777</v>
      </c>
      <c r="G5442" s="5" t="s">
        <v>3097</v>
      </c>
      <c r="H5442" s="3" t="s">
        <v>27</v>
      </c>
      <c r="I5442" s="3" t="s">
        <v>1894</v>
      </c>
      <c r="J5442" s="3" t="s">
        <v>206</v>
      </c>
      <c r="K5442" s="3" t="s">
        <v>16</v>
      </c>
      <c r="L5442" s="18">
        <v>173.08</v>
      </c>
      <c r="M5442" s="18"/>
      <c r="N5442" s="19">
        <v>173.08</v>
      </c>
    </row>
    <row r="5443" spans="1:14" x14ac:dyDescent="0.2">
      <c r="A5443" s="3" t="str" cm="1">
        <f t="array" ref="A5443:B5443">_xlfn.TEXTSPLIT(D5443," - ",TRUE,1)</f>
        <v>2025</v>
      </c>
      <c r="B5443" s="3" t="str">
        <v>4</v>
      </c>
      <c r="C5443" s="3" t="str">
        <f>_xlfn.XLOOKUP(B5443*1,List!A:A,List!B:B,"",0)</f>
        <v>04</v>
      </c>
      <c r="D5443" s="13" t="s">
        <v>2790</v>
      </c>
      <c r="F5443" s="4">
        <v>45756</v>
      </c>
      <c r="G5443" s="5" t="s">
        <v>3614</v>
      </c>
      <c r="H5443" s="3" t="s">
        <v>27</v>
      </c>
      <c r="I5443" s="3" t="s">
        <v>2792</v>
      </c>
      <c r="J5443" s="3" t="s">
        <v>681</v>
      </c>
      <c r="K5443" s="3" t="s">
        <v>150</v>
      </c>
      <c r="L5443" s="18"/>
      <c r="M5443" s="18">
        <v>2250</v>
      </c>
      <c r="N5443" s="19">
        <v>-2250</v>
      </c>
    </row>
    <row r="5444" spans="1:14" x14ac:dyDescent="0.2">
      <c r="A5444" s="3" t="str" cm="1">
        <f t="array" ref="A5444:B5444">_xlfn.TEXTSPLIT(D5444," - ",TRUE,1)</f>
        <v>2025</v>
      </c>
      <c r="B5444" s="3" t="str">
        <v>4</v>
      </c>
      <c r="C5444" s="3" t="str">
        <f>_xlfn.XLOOKUP(B5444*1,List!A:A,List!B:B,"",0)</f>
        <v>04</v>
      </c>
      <c r="D5444" s="13" t="s">
        <v>2790</v>
      </c>
      <c r="F5444" s="4">
        <v>45761</v>
      </c>
      <c r="G5444" s="5" t="s">
        <v>3600</v>
      </c>
      <c r="H5444" s="3" t="s">
        <v>13</v>
      </c>
      <c r="I5444" s="3" t="s">
        <v>2792</v>
      </c>
      <c r="J5444" s="3" t="s">
        <v>300</v>
      </c>
      <c r="K5444" s="3" t="s">
        <v>301</v>
      </c>
      <c r="L5444" s="18">
        <v>1757.47</v>
      </c>
      <c r="M5444" s="18"/>
      <c r="N5444" s="19">
        <v>1757.47</v>
      </c>
    </row>
    <row r="5445" spans="1:14" x14ac:dyDescent="0.2">
      <c r="A5445" s="3" t="str" cm="1">
        <f t="array" ref="A5445:B5445">_xlfn.TEXTSPLIT(D5445," - ",TRUE,1)</f>
        <v>2025</v>
      </c>
      <c r="B5445" s="3" t="str">
        <v>4</v>
      </c>
      <c r="C5445" s="3" t="str">
        <f>_xlfn.XLOOKUP(B5445*1,List!A:A,List!B:B,"",0)</f>
        <v>04</v>
      </c>
      <c r="D5445" s="13" t="s">
        <v>2790</v>
      </c>
      <c r="F5445" s="4">
        <v>45756</v>
      </c>
      <c r="G5445" s="5" t="s">
        <v>3731</v>
      </c>
      <c r="H5445" s="3" t="s">
        <v>13</v>
      </c>
      <c r="I5445" s="3" t="s">
        <v>30</v>
      </c>
      <c r="J5445" s="3" t="s">
        <v>259</v>
      </c>
      <c r="K5445" s="3" t="s">
        <v>16</v>
      </c>
      <c r="L5445" s="18"/>
      <c r="M5445" s="18">
        <v>1506.66</v>
      </c>
      <c r="N5445" s="19">
        <v>-1506.66</v>
      </c>
    </row>
    <row r="5446" spans="1:14" x14ac:dyDescent="0.2">
      <c r="A5446" s="3" t="str" cm="1">
        <f t="array" ref="A5446:B5446">_xlfn.TEXTSPLIT(D5446," - ",TRUE,1)</f>
        <v>2025</v>
      </c>
      <c r="B5446" s="3" t="str">
        <v>4</v>
      </c>
      <c r="C5446" s="3" t="str">
        <f>_xlfn.XLOOKUP(B5446*1,List!A:A,List!B:B,"",0)</f>
        <v>04</v>
      </c>
      <c r="D5446" s="13" t="s">
        <v>2790</v>
      </c>
      <c r="F5446" s="4">
        <v>45777</v>
      </c>
      <c r="G5446" s="5" t="s">
        <v>3461</v>
      </c>
      <c r="H5446" s="3" t="s">
        <v>13</v>
      </c>
      <c r="I5446" s="3" t="s">
        <v>2792</v>
      </c>
      <c r="J5446" s="3" t="s">
        <v>1174</v>
      </c>
      <c r="K5446" s="3" t="s">
        <v>460</v>
      </c>
      <c r="L5446" s="18"/>
      <c r="M5446" s="18">
        <v>3350</v>
      </c>
      <c r="N5446" s="19">
        <v>-3350</v>
      </c>
    </row>
    <row r="5447" spans="1:14" x14ac:dyDescent="0.2">
      <c r="A5447" s="3" t="str" cm="1">
        <f t="array" ref="A5447:B5447">_xlfn.TEXTSPLIT(D5447," - ",TRUE,1)</f>
        <v>2025</v>
      </c>
      <c r="B5447" s="3" t="str">
        <v>4</v>
      </c>
      <c r="C5447" s="3" t="str">
        <f>_xlfn.XLOOKUP(B5447*1,List!A:A,List!B:B,"",0)</f>
        <v>04</v>
      </c>
      <c r="D5447" s="13" t="s">
        <v>2790</v>
      </c>
      <c r="F5447" s="4">
        <v>45777</v>
      </c>
      <c r="G5447" s="5" t="s">
        <v>3724</v>
      </c>
      <c r="H5447" s="3" t="s">
        <v>13</v>
      </c>
      <c r="I5447" s="3" t="s">
        <v>1894</v>
      </c>
      <c r="J5447" s="3" t="s">
        <v>347</v>
      </c>
      <c r="K5447" s="3" t="s">
        <v>296</v>
      </c>
      <c r="L5447" s="18"/>
      <c r="M5447" s="18">
        <v>1750</v>
      </c>
      <c r="N5447" s="19">
        <v>-1750</v>
      </c>
    </row>
    <row r="5448" spans="1:14" x14ac:dyDescent="0.2">
      <c r="A5448" s="3" t="str" cm="1">
        <f t="array" ref="A5448:B5448">_xlfn.TEXTSPLIT(D5448," - ",TRUE,1)</f>
        <v>2025</v>
      </c>
      <c r="B5448" s="3" t="str">
        <v>4</v>
      </c>
      <c r="C5448" s="3" t="str">
        <f>_xlfn.XLOOKUP(B5448*1,List!A:A,List!B:B,"",0)</f>
        <v>04</v>
      </c>
      <c r="D5448" s="13" t="s">
        <v>2790</v>
      </c>
      <c r="F5448" s="4">
        <v>45756</v>
      </c>
      <c r="G5448" s="5" t="s">
        <v>3179</v>
      </c>
      <c r="H5448" s="3" t="s">
        <v>27</v>
      </c>
      <c r="I5448" s="3" t="s">
        <v>1085</v>
      </c>
      <c r="J5448" s="3" t="s">
        <v>664</v>
      </c>
      <c r="K5448" s="3" t="s">
        <v>16</v>
      </c>
      <c r="L5448" s="18"/>
      <c r="M5448" s="18">
        <v>2750</v>
      </c>
      <c r="N5448" s="19">
        <v>-2750</v>
      </c>
    </row>
    <row r="5449" spans="1:14" x14ac:dyDescent="0.2">
      <c r="A5449" s="3" t="str" cm="1">
        <f t="array" ref="A5449:B5449">_xlfn.TEXTSPLIT(D5449," - ",TRUE,1)</f>
        <v>2025</v>
      </c>
      <c r="B5449" s="3" t="str">
        <v>4</v>
      </c>
      <c r="C5449" s="3" t="str">
        <f>_xlfn.XLOOKUP(B5449*1,List!A:A,List!B:B,"",0)</f>
        <v>04</v>
      </c>
      <c r="D5449" s="13" t="s">
        <v>2790</v>
      </c>
      <c r="F5449" s="4">
        <v>45756</v>
      </c>
      <c r="G5449" s="5" t="s">
        <v>3732</v>
      </c>
      <c r="H5449" s="3" t="s">
        <v>13</v>
      </c>
      <c r="I5449" s="3" t="s">
        <v>30</v>
      </c>
      <c r="J5449" s="3" t="s">
        <v>93</v>
      </c>
      <c r="K5449" s="3" t="s">
        <v>16</v>
      </c>
      <c r="L5449" s="18"/>
      <c r="M5449" s="18">
        <v>1993.32</v>
      </c>
      <c r="N5449" s="19">
        <v>-1993.32</v>
      </c>
    </row>
    <row r="5450" spans="1:14" x14ac:dyDescent="0.2">
      <c r="A5450" s="3" t="str" cm="1">
        <f t="array" ref="A5450:B5450">_xlfn.TEXTSPLIT(D5450," - ",TRUE,1)</f>
        <v>2025</v>
      </c>
      <c r="B5450" s="3" t="str">
        <v>4</v>
      </c>
      <c r="C5450" s="3" t="str">
        <f>_xlfn.XLOOKUP(B5450*1,List!A:A,List!B:B,"",0)</f>
        <v>04</v>
      </c>
      <c r="D5450" s="13" t="s">
        <v>2790</v>
      </c>
      <c r="F5450" s="4">
        <v>45756</v>
      </c>
      <c r="G5450" s="5" t="s">
        <v>3113</v>
      </c>
      <c r="H5450" s="3" t="s">
        <v>13</v>
      </c>
      <c r="I5450" s="3" t="s">
        <v>2792</v>
      </c>
      <c r="J5450" s="3" t="s">
        <v>374</v>
      </c>
      <c r="K5450" s="3" t="s">
        <v>103</v>
      </c>
      <c r="L5450" s="18">
        <v>3033.31</v>
      </c>
      <c r="M5450" s="18"/>
      <c r="N5450" s="19">
        <v>3033.31</v>
      </c>
    </row>
    <row r="5451" spans="1:14" x14ac:dyDescent="0.2">
      <c r="A5451" s="3" t="str" cm="1">
        <f t="array" ref="A5451:B5451">_xlfn.TEXTSPLIT(D5451," - ",TRUE,1)</f>
        <v>2025</v>
      </c>
      <c r="B5451" s="3" t="str">
        <v>4</v>
      </c>
      <c r="C5451" s="3" t="str">
        <f>_xlfn.XLOOKUP(B5451*1,List!A:A,List!B:B,"",0)</f>
        <v>04</v>
      </c>
      <c r="D5451" s="13" t="s">
        <v>2790</v>
      </c>
      <c r="F5451" s="4">
        <v>45761</v>
      </c>
      <c r="G5451" s="5" t="s">
        <v>3733</v>
      </c>
      <c r="H5451" s="3" t="s">
        <v>13</v>
      </c>
      <c r="I5451" s="3" t="s">
        <v>30</v>
      </c>
      <c r="J5451" s="3" t="s">
        <v>1174</v>
      </c>
      <c r="K5451" s="3" t="s">
        <v>460</v>
      </c>
      <c r="L5451" s="18"/>
      <c r="M5451" s="18">
        <v>3350</v>
      </c>
      <c r="N5451" s="19">
        <v>-3350</v>
      </c>
    </row>
    <row r="5452" spans="1:14" x14ac:dyDescent="0.2">
      <c r="A5452" s="3" t="str" cm="1">
        <f t="array" ref="A5452:B5452">_xlfn.TEXTSPLIT(D5452," - ",TRUE,1)</f>
        <v>2025</v>
      </c>
      <c r="B5452" s="3" t="str">
        <v>4</v>
      </c>
      <c r="C5452" s="3" t="str">
        <f>_xlfn.XLOOKUP(B5452*1,List!A:A,List!B:B,"",0)</f>
        <v>04</v>
      </c>
      <c r="D5452" s="13" t="s">
        <v>2790</v>
      </c>
      <c r="F5452" s="4">
        <v>45754</v>
      </c>
      <c r="G5452" s="5" t="s">
        <v>3734</v>
      </c>
      <c r="H5452" s="3" t="s">
        <v>13</v>
      </c>
      <c r="I5452" s="3" t="s">
        <v>30</v>
      </c>
      <c r="J5452" s="3" t="s">
        <v>479</v>
      </c>
      <c r="K5452" s="3" t="s">
        <v>61</v>
      </c>
      <c r="L5452" s="18">
        <v>4100</v>
      </c>
      <c r="M5452" s="18"/>
      <c r="N5452" s="19">
        <v>4100</v>
      </c>
    </row>
    <row r="5453" spans="1:14" x14ac:dyDescent="0.2">
      <c r="A5453" s="3" t="str" cm="1">
        <f t="array" ref="A5453:B5453">_xlfn.TEXTSPLIT(D5453," - ",TRUE,1)</f>
        <v>2025</v>
      </c>
      <c r="B5453" s="3" t="str">
        <v>4</v>
      </c>
      <c r="C5453" s="3" t="str">
        <f>_xlfn.XLOOKUP(B5453*1,List!A:A,List!B:B,"",0)</f>
        <v>04</v>
      </c>
      <c r="D5453" s="13" t="s">
        <v>2790</v>
      </c>
      <c r="F5453" s="4">
        <v>45756</v>
      </c>
      <c r="G5453" s="5" t="s">
        <v>3566</v>
      </c>
      <c r="H5453" s="3" t="s">
        <v>13</v>
      </c>
      <c r="I5453" s="3" t="s">
        <v>2792</v>
      </c>
      <c r="J5453" s="3" t="s">
        <v>121</v>
      </c>
      <c r="K5453" s="3" t="s">
        <v>112</v>
      </c>
      <c r="L5453" s="18">
        <v>6747.78</v>
      </c>
      <c r="M5453" s="18"/>
      <c r="N5453" s="19">
        <v>6747.78</v>
      </c>
    </row>
    <row r="5454" spans="1:14" x14ac:dyDescent="0.2">
      <c r="A5454" s="3" t="str" cm="1">
        <f t="array" ref="A5454:B5454">_xlfn.TEXTSPLIT(D5454," - ",TRUE,1)</f>
        <v>2025</v>
      </c>
      <c r="B5454" s="3" t="str">
        <v>4</v>
      </c>
      <c r="C5454" s="3" t="str">
        <f>_xlfn.XLOOKUP(B5454*1,List!A:A,List!B:B,"",0)</f>
        <v>04</v>
      </c>
      <c r="D5454" s="13" t="s">
        <v>2790</v>
      </c>
      <c r="F5454" s="4">
        <v>45756</v>
      </c>
      <c r="G5454" s="5" t="s">
        <v>3508</v>
      </c>
      <c r="H5454" s="3" t="s">
        <v>27</v>
      </c>
      <c r="I5454" s="3" t="s">
        <v>2792</v>
      </c>
      <c r="J5454" s="3" t="s">
        <v>233</v>
      </c>
      <c r="K5454" s="3" t="s">
        <v>41</v>
      </c>
      <c r="L5454" s="18"/>
      <c r="M5454" s="18">
        <v>3850</v>
      </c>
      <c r="N5454" s="19">
        <v>-3850</v>
      </c>
    </row>
    <row r="5455" spans="1:14" x14ac:dyDescent="0.2">
      <c r="A5455" s="3" t="str" cm="1">
        <f t="array" ref="A5455:B5455">_xlfn.TEXTSPLIT(D5455," - ",TRUE,1)</f>
        <v>2025</v>
      </c>
      <c r="B5455" s="3" t="str">
        <v>4</v>
      </c>
      <c r="C5455" s="3" t="str">
        <f>_xlfn.XLOOKUP(B5455*1,List!A:A,List!B:B,"",0)</f>
        <v>04</v>
      </c>
      <c r="D5455" s="13" t="s">
        <v>2790</v>
      </c>
      <c r="F5455" s="4">
        <v>45756</v>
      </c>
      <c r="G5455" s="5" t="s">
        <v>3534</v>
      </c>
      <c r="H5455" s="3" t="s">
        <v>27</v>
      </c>
      <c r="I5455" s="3" t="s">
        <v>2792</v>
      </c>
      <c r="J5455" s="3" t="s">
        <v>314</v>
      </c>
      <c r="K5455" s="3" t="s">
        <v>32</v>
      </c>
      <c r="L5455" s="18"/>
      <c r="M5455" s="18">
        <v>2550</v>
      </c>
      <c r="N5455" s="19">
        <v>-2550</v>
      </c>
    </row>
    <row r="5456" spans="1:14" x14ac:dyDescent="0.2">
      <c r="A5456" s="3" t="str" cm="1">
        <f t="array" ref="A5456:B5456">_xlfn.TEXTSPLIT(D5456," - ",TRUE,1)</f>
        <v>2025</v>
      </c>
      <c r="B5456" s="3" t="str">
        <v>4</v>
      </c>
      <c r="C5456" s="3" t="str">
        <f>_xlfn.XLOOKUP(B5456*1,List!A:A,List!B:B,"",0)</f>
        <v>04</v>
      </c>
      <c r="D5456" s="13" t="s">
        <v>2790</v>
      </c>
      <c r="F5456" s="4">
        <v>45761</v>
      </c>
      <c r="G5456" s="5" t="s">
        <v>3561</v>
      </c>
      <c r="H5456" s="3" t="s">
        <v>13</v>
      </c>
      <c r="I5456" s="3" t="s">
        <v>2792</v>
      </c>
      <c r="J5456" s="3" t="s">
        <v>1472</v>
      </c>
      <c r="K5456" s="3" t="s">
        <v>1473</v>
      </c>
      <c r="L5456" s="18">
        <v>3275</v>
      </c>
      <c r="M5456" s="18"/>
      <c r="N5456" s="19">
        <v>3275</v>
      </c>
    </row>
    <row r="5457" spans="1:14" x14ac:dyDescent="0.2">
      <c r="A5457" s="3" t="str" cm="1">
        <f t="array" ref="A5457:B5457">_xlfn.TEXTSPLIT(D5457," - ",TRUE,1)</f>
        <v>2025</v>
      </c>
      <c r="B5457" s="3" t="str">
        <v>4</v>
      </c>
      <c r="C5457" s="3" t="str">
        <f>_xlfn.XLOOKUP(B5457*1,List!A:A,List!B:B,"",0)</f>
        <v>04</v>
      </c>
      <c r="D5457" s="13" t="s">
        <v>2790</v>
      </c>
      <c r="F5457" s="4">
        <v>45761</v>
      </c>
      <c r="G5457" s="5" t="s">
        <v>2928</v>
      </c>
      <c r="H5457" s="3" t="s">
        <v>27</v>
      </c>
      <c r="I5457" s="3" t="s">
        <v>2792</v>
      </c>
      <c r="J5457" s="3" t="s">
        <v>594</v>
      </c>
      <c r="K5457" s="3" t="s">
        <v>595</v>
      </c>
      <c r="L5457" s="18"/>
      <c r="M5457" s="18">
        <v>2800</v>
      </c>
      <c r="N5457" s="19">
        <v>-2800</v>
      </c>
    </row>
    <row r="5458" spans="1:14" x14ac:dyDescent="0.2">
      <c r="A5458" s="3" t="str" cm="1">
        <f t="array" ref="A5458:B5458">_xlfn.TEXTSPLIT(D5458," - ",TRUE,1)</f>
        <v>2025</v>
      </c>
      <c r="B5458" s="3" t="str">
        <v>4</v>
      </c>
      <c r="C5458" s="3" t="str">
        <f>_xlfn.XLOOKUP(B5458*1,List!A:A,List!B:B,"",0)</f>
        <v>04</v>
      </c>
      <c r="D5458" s="13" t="s">
        <v>2790</v>
      </c>
      <c r="F5458" s="4">
        <v>45762</v>
      </c>
      <c r="G5458" s="5" t="s">
        <v>3735</v>
      </c>
      <c r="H5458" s="3" t="s">
        <v>13</v>
      </c>
      <c r="I5458" s="3" t="s">
        <v>30</v>
      </c>
      <c r="J5458" s="3" t="s">
        <v>233</v>
      </c>
      <c r="K5458" s="3" t="s">
        <v>41</v>
      </c>
      <c r="L5458" s="18">
        <v>3850</v>
      </c>
      <c r="M5458" s="18"/>
      <c r="N5458" s="19">
        <v>3850</v>
      </c>
    </row>
    <row r="5459" spans="1:14" x14ac:dyDescent="0.2">
      <c r="A5459" s="3" t="str" cm="1">
        <f t="array" ref="A5459:B5459">_xlfn.TEXTSPLIT(D5459," - ",TRUE,1)</f>
        <v>2025</v>
      </c>
      <c r="B5459" s="3" t="str">
        <v>4</v>
      </c>
      <c r="C5459" s="3" t="str">
        <f>_xlfn.XLOOKUP(B5459*1,List!A:A,List!B:B,"",0)</f>
        <v>04</v>
      </c>
      <c r="D5459" s="13" t="s">
        <v>2790</v>
      </c>
      <c r="F5459" s="4">
        <v>45761</v>
      </c>
      <c r="G5459" s="5" t="s">
        <v>3736</v>
      </c>
      <c r="H5459" s="3" t="s">
        <v>13</v>
      </c>
      <c r="I5459" s="3" t="s">
        <v>30</v>
      </c>
      <c r="J5459" s="3" t="s">
        <v>526</v>
      </c>
      <c r="K5459" s="3" t="s">
        <v>527</v>
      </c>
      <c r="L5459" s="18"/>
      <c r="M5459" s="18">
        <v>2300</v>
      </c>
      <c r="N5459" s="19">
        <v>-2300</v>
      </c>
    </row>
    <row r="5460" spans="1:14" x14ac:dyDescent="0.2">
      <c r="A5460" s="3" t="str" cm="1">
        <f t="array" ref="A5460:B5460">_xlfn.TEXTSPLIT(D5460," - ",TRUE,1)</f>
        <v>2025</v>
      </c>
      <c r="B5460" s="3" t="str">
        <v>4</v>
      </c>
      <c r="C5460" s="3" t="str">
        <f>_xlfn.XLOOKUP(B5460*1,List!A:A,List!B:B,"",0)</f>
        <v>04</v>
      </c>
      <c r="D5460" s="13" t="s">
        <v>2790</v>
      </c>
      <c r="F5460" s="4">
        <v>45756</v>
      </c>
      <c r="G5460" s="5" t="s">
        <v>3350</v>
      </c>
      <c r="H5460" s="3" t="s">
        <v>27</v>
      </c>
      <c r="I5460" s="3" t="s">
        <v>2792</v>
      </c>
      <c r="J5460" s="3" t="s">
        <v>217</v>
      </c>
      <c r="K5460" s="3" t="s">
        <v>35</v>
      </c>
      <c r="L5460" s="18"/>
      <c r="M5460" s="18">
        <v>4571.66</v>
      </c>
      <c r="N5460" s="19">
        <v>-4571.66</v>
      </c>
    </row>
    <row r="5461" spans="1:14" x14ac:dyDescent="0.2">
      <c r="A5461" s="3" t="str" cm="1">
        <f t="array" ref="A5461:B5461">_xlfn.TEXTSPLIT(D5461," - ",TRUE,1)</f>
        <v>2025</v>
      </c>
      <c r="B5461" s="3" t="str">
        <v>4</v>
      </c>
      <c r="C5461" s="3" t="str">
        <f>_xlfn.XLOOKUP(B5461*1,List!A:A,List!B:B,"",0)</f>
        <v>04</v>
      </c>
      <c r="D5461" s="13" t="s">
        <v>2790</v>
      </c>
      <c r="F5461" s="4">
        <v>45748</v>
      </c>
      <c r="G5461" s="5" t="s">
        <v>2838</v>
      </c>
      <c r="H5461" s="3" t="s">
        <v>1777</v>
      </c>
      <c r="I5461" s="3" t="s">
        <v>274</v>
      </c>
      <c r="J5461" s="3" t="s">
        <v>600</v>
      </c>
      <c r="K5461" s="3" t="s">
        <v>275</v>
      </c>
      <c r="L5461" s="18">
        <v>80</v>
      </c>
      <c r="M5461" s="18"/>
      <c r="N5461" s="19">
        <v>80</v>
      </c>
    </row>
    <row r="5462" spans="1:14" x14ac:dyDescent="0.2">
      <c r="A5462" s="3" t="str" cm="1">
        <f t="array" ref="A5462:B5462">_xlfn.TEXTSPLIT(D5462," - ",TRUE,1)</f>
        <v>2025</v>
      </c>
      <c r="B5462" s="3" t="str">
        <v>4</v>
      </c>
      <c r="C5462" s="3" t="str">
        <f>_xlfn.XLOOKUP(B5462*1,List!A:A,List!B:B,"",0)</f>
        <v>04</v>
      </c>
      <c r="D5462" s="13" t="s">
        <v>2790</v>
      </c>
      <c r="F5462" s="4">
        <v>45777</v>
      </c>
      <c r="G5462" s="5" t="s">
        <v>3122</v>
      </c>
      <c r="H5462" s="3" t="s">
        <v>27</v>
      </c>
      <c r="I5462" s="3" t="s">
        <v>1894</v>
      </c>
      <c r="J5462" s="3" t="s">
        <v>178</v>
      </c>
      <c r="K5462" s="3" t="s">
        <v>179</v>
      </c>
      <c r="L5462" s="18">
        <v>2350</v>
      </c>
      <c r="M5462" s="18"/>
      <c r="N5462" s="19">
        <v>2350</v>
      </c>
    </row>
    <row r="5463" spans="1:14" x14ac:dyDescent="0.2">
      <c r="A5463" s="3" t="str" cm="1">
        <f t="array" ref="A5463:B5463">_xlfn.TEXTSPLIT(D5463," - ",TRUE,1)</f>
        <v>2025</v>
      </c>
      <c r="B5463" s="3" t="str">
        <v>4</v>
      </c>
      <c r="C5463" s="3" t="str">
        <f>_xlfn.XLOOKUP(B5463*1,List!A:A,List!B:B,"",0)</f>
        <v>04</v>
      </c>
      <c r="D5463" s="13" t="s">
        <v>2790</v>
      </c>
      <c r="F5463" s="4">
        <v>45777</v>
      </c>
      <c r="G5463" s="5" t="s">
        <v>3434</v>
      </c>
      <c r="H5463" s="3" t="s">
        <v>13</v>
      </c>
      <c r="I5463" s="3" t="s">
        <v>2792</v>
      </c>
      <c r="J5463" s="3" t="s">
        <v>345</v>
      </c>
      <c r="K5463" s="3" t="s">
        <v>196</v>
      </c>
      <c r="L5463" s="18"/>
      <c r="M5463" s="18">
        <v>1750</v>
      </c>
      <c r="N5463" s="19">
        <v>-1750</v>
      </c>
    </row>
    <row r="5464" spans="1:14" x14ac:dyDescent="0.2">
      <c r="A5464" s="3" t="str" cm="1">
        <f t="array" ref="A5464:B5464">_xlfn.TEXTSPLIT(D5464," - ",TRUE,1)</f>
        <v>2025</v>
      </c>
      <c r="B5464" s="3" t="str">
        <v>4</v>
      </c>
      <c r="C5464" s="3" t="str">
        <f>_xlfn.XLOOKUP(B5464*1,List!A:A,List!B:B,"",0)</f>
        <v>04</v>
      </c>
      <c r="D5464" s="13" t="s">
        <v>2790</v>
      </c>
      <c r="F5464" s="4">
        <v>45761</v>
      </c>
      <c r="G5464" s="5" t="s">
        <v>3737</v>
      </c>
      <c r="H5464" s="3" t="s">
        <v>13</v>
      </c>
      <c r="I5464" s="3" t="s">
        <v>30</v>
      </c>
      <c r="J5464" s="3" t="s">
        <v>248</v>
      </c>
      <c r="K5464" s="3" t="s">
        <v>249</v>
      </c>
      <c r="L5464" s="18"/>
      <c r="M5464" s="18">
        <v>3466.66</v>
      </c>
      <c r="N5464" s="19">
        <v>-3466.66</v>
      </c>
    </row>
    <row r="5465" spans="1:14" x14ac:dyDescent="0.2">
      <c r="A5465" s="3" t="str" cm="1">
        <f t="array" ref="A5465:B5465">_xlfn.TEXTSPLIT(D5465," - ",TRUE,1)</f>
        <v>2025</v>
      </c>
      <c r="B5465" s="3" t="str">
        <v>4</v>
      </c>
      <c r="C5465" s="3" t="str">
        <f>_xlfn.XLOOKUP(B5465*1,List!A:A,List!B:B,"",0)</f>
        <v>04</v>
      </c>
      <c r="D5465" s="13" t="s">
        <v>2790</v>
      </c>
      <c r="F5465" s="4">
        <v>45761</v>
      </c>
      <c r="G5465" s="5" t="s">
        <v>3738</v>
      </c>
      <c r="H5465" s="3" t="s">
        <v>13</v>
      </c>
      <c r="I5465" s="3" t="s">
        <v>30</v>
      </c>
      <c r="J5465" s="3" t="s">
        <v>37</v>
      </c>
      <c r="K5465" s="3" t="s">
        <v>38</v>
      </c>
      <c r="L5465" s="18"/>
      <c r="M5465" s="18">
        <v>2625</v>
      </c>
      <c r="N5465" s="19">
        <v>-2625</v>
      </c>
    </row>
    <row r="5466" spans="1:14" x14ac:dyDescent="0.2">
      <c r="A5466" s="3" t="str" cm="1">
        <f t="array" ref="A5466:B5466">_xlfn.TEXTSPLIT(D5466," - ",TRUE,1)</f>
        <v>2025</v>
      </c>
      <c r="B5466" s="3" t="str">
        <v>4</v>
      </c>
      <c r="C5466" s="3" t="str">
        <f>_xlfn.XLOOKUP(B5466*1,List!A:A,List!B:B,"",0)</f>
        <v>04</v>
      </c>
      <c r="D5466" s="13" t="s">
        <v>2790</v>
      </c>
      <c r="F5466" s="4">
        <v>45777</v>
      </c>
      <c r="G5466" s="5" t="s">
        <v>3299</v>
      </c>
      <c r="H5466" s="3" t="s">
        <v>27</v>
      </c>
      <c r="I5466" s="3" t="s">
        <v>1894</v>
      </c>
      <c r="J5466" s="3" t="s">
        <v>526</v>
      </c>
      <c r="K5466" s="3" t="s">
        <v>527</v>
      </c>
      <c r="L5466" s="18">
        <v>2300</v>
      </c>
      <c r="M5466" s="18"/>
      <c r="N5466" s="19">
        <v>2300</v>
      </c>
    </row>
    <row r="5467" spans="1:14" x14ac:dyDescent="0.2">
      <c r="A5467" s="3" t="str" cm="1">
        <f t="array" ref="A5467:B5467">_xlfn.TEXTSPLIT(D5467," - ",TRUE,1)</f>
        <v>2025</v>
      </c>
      <c r="B5467" s="3" t="str">
        <v>4</v>
      </c>
      <c r="C5467" s="3" t="str">
        <f>_xlfn.XLOOKUP(B5467*1,List!A:A,List!B:B,"",0)</f>
        <v>04</v>
      </c>
      <c r="D5467" s="13" t="s">
        <v>2790</v>
      </c>
      <c r="F5467" s="4">
        <v>45777</v>
      </c>
      <c r="G5467" s="5" t="s">
        <v>3024</v>
      </c>
      <c r="H5467" s="3" t="s">
        <v>13</v>
      </c>
      <c r="I5467" s="3" t="s">
        <v>1894</v>
      </c>
      <c r="J5467" s="3" t="s">
        <v>617</v>
      </c>
      <c r="K5467" s="3" t="s">
        <v>41</v>
      </c>
      <c r="L5467" s="18"/>
      <c r="M5467" s="18">
        <v>2369.6799999999998</v>
      </c>
      <c r="N5467" s="19">
        <v>-2369.6799999999998</v>
      </c>
    </row>
    <row r="5468" spans="1:14" x14ac:dyDescent="0.2">
      <c r="A5468" s="3" t="str" cm="1">
        <f t="array" ref="A5468:B5468">_xlfn.TEXTSPLIT(D5468," - ",TRUE,1)</f>
        <v>2025</v>
      </c>
      <c r="B5468" s="3" t="str">
        <v>4</v>
      </c>
      <c r="C5468" s="3" t="str">
        <f>_xlfn.XLOOKUP(B5468*1,List!A:A,List!B:B,"",0)</f>
        <v>04</v>
      </c>
      <c r="D5468" s="13" t="s">
        <v>2790</v>
      </c>
      <c r="F5468" s="4">
        <v>45749</v>
      </c>
      <c r="G5468" s="5" t="s">
        <v>3739</v>
      </c>
      <c r="H5468" s="3" t="s">
        <v>13</v>
      </c>
      <c r="I5468" s="3" t="s">
        <v>30</v>
      </c>
      <c r="J5468" s="3" t="s">
        <v>107</v>
      </c>
      <c r="K5468" s="3" t="s">
        <v>1912</v>
      </c>
      <c r="L5468" s="18"/>
      <c r="M5468" s="18">
        <v>256.44</v>
      </c>
      <c r="N5468" s="19">
        <v>-256.44</v>
      </c>
    </row>
    <row r="5469" spans="1:14" x14ac:dyDescent="0.2">
      <c r="A5469" s="3" t="str" cm="1">
        <f t="array" ref="A5469:B5469">_xlfn.TEXTSPLIT(D5469," - ",TRUE,1)</f>
        <v>2025</v>
      </c>
      <c r="B5469" s="3" t="str">
        <v>4</v>
      </c>
      <c r="C5469" s="3" t="str">
        <f>_xlfn.XLOOKUP(B5469*1,List!A:A,List!B:B,"",0)</f>
        <v>04</v>
      </c>
      <c r="D5469" s="13" t="s">
        <v>2790</v>
      </c>
      <c r="F5469" s="4">
        <v>45777</v>
      </c>
      <c r="G5469" s="5" t="s">
        <v>3416</v>
      </c>
      <c r="H5469" s="3" t="s">
        <v>27</v>
      </c>
      <c r="I5469" s="3" t="s">
        <v>1894</v>
      </c>
      <c r="J5469" s="3" t="s">
        <v>248</v>
      </c>
      <c r="K5469" s="3" t="s">
        <v>249</v>
      </c>
      <c r="L5469" s="18">
        <v>3466.66</v>
      </c>
      <c r="M5469" s="18"/>
      <c r="N5469" s="19">
        <v>3466.66</v>
      </c>
    </row>
    <row r="5470" spans="1:14" x14ac:dyDescent="0.2">
      <c r="A5470" s="3" t="str" cm="1">
        <f t="array" ref="A5470:B5470">_xlfn.TEXTSPLIT(D5470," - ",TRUE,1)</f>
        <v>2025</v>
      </c>
      <c r="B5470" s="3" t="str">
        <v>4</v>
      </c>
      <c r="C5470" s="3" t="str">
        <f>_xlfn.XLOOKUP(B5470*1,List!A:A,List!B:B,"",0)</f>
        <v>04</v>
      </c>
      <c r="D5470" s="13" t="s">
        <v>2790</v>
      </c>
      <c r="F5470" s="4">
        <v>45777</v>
      </c>
      <c r="G5470" s="5" t="s">
        <v>2899</v>
      </c>
      <c r="H5470" s="3" t="s">
        <v>27</v>
      </c>
      <c r="I5470" s="3" t="s">
        <v>1894</v>
      </c>
      <c r="J5470" s="3" t="s">
        <v>2012</v>
      </c>
      <c r="K5470" s="3" t="s">
        <v>58</v>
      </c>
      <c r="L5470" s="18">
        <v>6500</v>
      </c>
      <c r="M5470" s="18"/>
      <c r="N5470" s="19">
        <v>6500</v>
      </c>
    </row>
    <row r="5471" spans="1:14" x14ac:dyDescent="0.2">
      <c r="A5471" s="3" t="str" cm="1">
        <f t="array" ref="A5471:B5471">_xlfn.TEXTSPLIT(D5471," - ",TRUE,1)</f>
        <v>2025</v>
      </c>
      <c r="B5471" s="3" t="str">
        <v>4</v>
      </c>
      <c r="C5471" s="3" t="str">
        <f>_xlfn.XLOOKUP(B5471*1,List!A:A,List!B:B,"",0)</f>
        <v>04</v>
      </c>
      <c r="D5471" s="13" t="s">
        <v>2790</v>
      </c>
      <c r="F5471" s="4">
        <v>45777</v>
      </c>
      <c r="G5471" s="5" t="s">
        <v>3740</v>
      </c>
      <c r="H5471" s="3" t="s">
        <v>27</v>
      </c>
      <c r="I5471" s="3" t="s">
        <v>1894</v>
      </c>
      <c r="J5471" s="3" t="s">
        <v>2256</v>
      </c>
      <c r="K5471" s="3" t="s">
        <v>717</v>
      </c>
      <c r="L5471" s="18">
        <v>2130.41</v>
      </c>
      <c r="M5471" s="18"/>
      <c r="N5471" s="19">
        <v>2130.41</v>
      </c>
    </row>
    <row r="5472" spans="1:14" x14ac:dyDescent="0.2">
      <c r="A5472" s="3" t="str" cm="1">
        <f t="array" ref="A5472:B5472">_xlfn.TEXTSPLIT(D5472," - ",TRUE,1)</f>
        <v>2025</v>
      </c>
      <c r="B5472" s="3" t="str">
        <v>4</v>
      </c>
      <c r="C5472" s="3" t="str">
        <f>_xlfn.XLOOKUP(B5472*1,List!A:A,List!B:B,"",0)</f>
        <v>04</v>
      </c>
      <c r="D5472" s="13" t="s">
        <v>2790</v>
      </c>
      <c r="F5472" s="4">
        <v>45777</v>
      </c>
      <c r="G5472" s="5" t="s">
        <v>3412</v>
      </c>
      <c r="H5472" s="3" t="s">
        <v>27</v>
      </c>
      <c r="I5472" s="3" t="s">
        <v>1894</v>
      </c>
      <c r="J5472" s="3" t="s">
        <v>647</v>
      </c>
      <c r="K5472" s="3" t="s">
        <v>61</v>
      </c>
      <c r="L5472" s="18">
        <v>2400</v>
      </c>
      <c r="M5472" s="18"/>
      <c r="N5472" s="19">
        <v>2400</v>
      </c>
    </row>
    <row r="5473" spans="1:14" x14ac:dyDescent="0.2">
      <c r="A5473" s="3" t="str" cm="1">
        <f t="array" ref="A5473:B5473">_xlfn.TEXTSPLIT(D5473," - ",TRUE,1)</f>
        <v>2025</v>
      </c>
      <c r="B5473" s="3" t="str">
        <v>4</v>
      </c>
      <c r="C5473" s="3" t="str">
        <f>_xlfn.XLOOKUP(B5473*1,List!A:A,List!B:B,"",0)</f>
        <v>04</v>
      </c>
      <c r="D5473" s="13" t="s">
        <v>2790</v>
      </c>
      <c r="F5473" s="4">
        <v>45777</v>
      </c>
      <c r="G5473" s="5" t="s">
        <v>3740</v>
      </c>
      <c r="H5473" s="3" t="s">
        <v>13</v>
      </c>
      <c r="I5473" s="3" t="s">
        <v>1894</v>
      </c>
      <c r="J5473" s="3" t="s">
        <v>2256</v>
      </c>
      <c r="K5473" s="3" t="s">
        <v>717</v>
      </c>
      <c r="L5473" s="18"/>
      <c r="M5473" s="18">
        <v>2130.41</v>
      </c>
      <c r="N5473" s="19">
        <v>-2130.41</v>
      </c>
    </row>
    <row r="5474" spans="1:14" x14ac:dyDescent="0.2">
      <c r="A5474" s="3" t="str" cm="1">
        <f t="array" ref="A5474:B5474">_xlfn.TEXTSPLIT(D5474," - ",TRUE,1)</f>
        <v>2025</v>
      </c>
      <c r="B5474" s="3" t="str">
        <v>4</v>
      </c>
      <c r="C5474" s="3" t="str">
        <f>_xlfn.XLOOKUP(B5474*1,List!A:A,List!B:B,"",0)</f>
        <v>04</v>
      </c>
      <c r="D5474" s="13" t="s">
        <v>2790</v>
      </c>
      <c r="F5474" s="4">
        <v>45761</v>
      </c>
      <c r="G5474" s="5" t="s">
        <v>3741</v>
      </c>
      <c r="H5474" s="3" t="s">
        <v>13</v>
      </c>
      <c r="I5474" s="3" t="s">
        <v>30</v>
      </c>
      <c r="J5474" s="3" t="s">
        <v>256</v>
      </c>
      <c r="K5474" s="3" t="s">
        <v>124</v>
      </c>
      <c r="L5474" s="18"/>
      <c r="M5474" s="18">
        <v>4200</v>
      </c>
      <c r="N5474" s="19">
        <v>-4200</v>
      </c>
    </row>
    <row r="5475" spans="1:14" x14ac:dyDescent="0.2">
      <c r="A5475" s="3" t="str" cm="1">
        <f t="array" ref="A5475:B5475">_xlfn.TEXTSPLIT(D5475," - ",TRUE,1)</f>
        <v>2025</v>
      </c>
      <c r="B5475" s="3" t="str">
        <v>4</v>
      </c>
      <c r="C5475" s="3" t="str">
        <f>_xlfn.XLOOKUP(B5475*1,List!A:A,List!B:B,"",0)</f>
        <v>04</v>
      </c>
      <c r="D5475" s="13" t="s">
        <v>2790</v>
      </c>
      <c r="F5475" s="4">
        <v>45777</v>
      </c>
      <c r="G5475" s="5" t="s">
        <v>3644</v>
      </c>
      <c r="H5475" s="3" t="s">
        <v>27</v>
      </c>
      <c r="I5475" s="3" t="s">
        <v>1894</v>
      </c>
      <c r="J5475" s="3" t="s">
        <v>165</v>
      </c>
      <c r="K5475" s="3" t="s">
        <v>166</v>
      </c>
      <c r="L5475" s="18">
        <v>2250</v>
      </c>
      <c r="M5475" s="18"/>
      <c r="N5475" s="19">
        <v>2250</v>
      </c>
    </row>
    <row r="5476" spans="1:14" x14ac:dyDescent="0.2">
      <c r="A5476" s="3" t="str" cm="1">
        <f t="array" ref="A5476:B5476">_xlfn.TEXTSPLIT(D5476," - ",TRUE,1)</f>
        <v>2025</v>
      </c>
      <c r="B5476" s="3" t="str">
        <v>4</v>
      </c>
      <c r="C5476" s="3" t="str">
        <f>_xlfn.XLOOKUP(B5476*1,List!A:A,List!B:B,"",0)</f>
        <v>04</v>
      </c>
      <c r="D5476" s="13" t="s">
        <v>2790</v>
      </c>
      <c r="F5476" s="4">
        <v>45751</v>
      </c>
      <c r="G5476" s="5" t="s">
        <v>3225</v>
      </c>
      <c r="H5476" s="3" t="s">
        <v>48</v>
      </c>
      <c r="I5476" s="3" t="s">
        <v>3226</v>
      </c>
      <c r="L5476" s="18">
        <v>3000</v>
      </c>
      <c r="M5476" s="18"/>
      <c r="N5476" s="19">
        <v>3000</v>
      </c>
    </row>
    <row r="5477" spans="1:14" x14ac:dyDescent="0.2">
      <c r="A5477" s="3" t="str" cm="1">
        <f t="array" ref="A5477:B5477">_xlfn.TEXTSPLIT(D5477," - ",TRUE,1)</f>
        <v>2025</v>
      </c>
      <c r="B5477" s="3" t="str">
        <v>4</v>
      </c>
      <c r="C5477" s="3" t="str">
        <f>_xlfn.XLOOKUP(B5477*1,List!A:A,List!B:B,"",0)</f>
        <v>04</v>
      </c>
      <c r="D5477" s="13" t="s">
        <v>2790</v>
      </c>
      <c r="F5477" s="4">
        <v>45761</v>
      </c>
      <c r="G5477" s="5" t="s">
        <v>3079</v>
      </c>
      <c r="H5477" s="3" t="s">
        <v>27</v>
      </c>
      <c r="I5477" s="3" t="s">
        <v>2792</v>
      </c>
      <c r="J5477" s="3" t="s">
        <v>895</v>
      </c>
      <c r="K5477" s="3" t="s">
        <v>169</v>
      </c>
      <c r="L5477" s="18"/>
      <c r="M5477" s="18">
        <v>1965.82</v>
      </c>
      <c r="N5477" s="19">
        <v>-1965.82</v>
      </c>
    </row>
    <row r="5478" spans="1:14" x14ac:dyDescent="0.2">
      <c r="A5478" s="3" t="str" cm="1">
        <f t="array" ref="A5478:B5478">_xlfn.TEXTSPLIT(D5478," - ",TRUE,1)</f>
        <v>2025</v>
      </c>
      <c r="B5478" s="3" t="str">
        <v>4</v>
      </c>
      <c r="C5478" s="3" t="str">
        <f>_xlfn.XLOOKUP(B5478*1,List!A:A,List!B:B,"",0)</f>
        <v>04</v>
      </c>
      <c r="D5478" s="13" t="s">
        <v>2790</v>
      </c>
      <c r="F5478" s="4">
        <v>45777</v>
      </c>
      <c r="G5478" s="5" t="s">
        <v>2991</v>
      </c>
      <c r="H5478" s="3" t="s">
        <v>271</v>
      </c>
      <c r="I5478" s="3" t="s">
        <v>3564</v>
      </c>
      <c r="K5478" s="3" t="s">
        <v>58</v>
      </c>
      <c r="L5478" s="18">
        <v>4093</v>
      </c>
      <c r="M5478" s="18"/>
      <c r="N5478" s="19">
        <v>4093</v>
      </c>
    </row>
    <row r="5479" spans="1:14" x14ac:dyDescent="0.2">
      <c r="A5479" s="3" t="str" cm="1">
        <f t="array" ref="A5479:B5479">_xlfn.TEXTSPLIT(D5479," - ",TRUE,1)</f>
        <v>2025</v>
      </c>
      <c r="B5479" s="3" t="str">
        <v>4</v>
      </c>
      <c r="C5479" s="3" t="str">
        <f>_xlfn.XLOOKUP(B5479*1,List!A:A,List!B:B,"",0)</f>
        <v>04</v>
      </c>
      <c r="D5479" s="13" t="s">
        <v>2790</v>
      </c>
      <c r="F5479" s="4">
        <v>45777</v>
      </c>
      <c r="G5479" s="5" t="s">
        <v>3603</v>
      </c>
      <c r="H5479" s="3" t="s">
        <v>27</v>
      </c>
      <c r="I5479" s="3" t="s">
        <v>1894</v>
      </c>
      <c r="J5479" s="3" t="s">
        <v>784</v>
      </c>
      <c r="K5479" s="3" t="s">
        <v>242</v>
      </c>
      <c r="L5479" s="18">
        <v>1625</v>
      </c>
      <c r="M5479" s="18"/>
      <c r="N5479" s="19">
        <v>1625</v>
      </c>
    </row>
    <row r="5480" spans="1:14" x14ac:dyDescent="0.2">
      <c r="A5480" s="3" t="str" cm="1">
        <f t="array" ref="A5480:B5480">_xlfn.TEXTSPLIT(D5480," - ",TRUE,1)</f>
        <v>2025</v>
      </c>
      <c r="B5480" s="3" t="str">
        <v>4</v>
      </c>
      <c r="C5480" s="3" t="str">
        <f>_xlfn.XLOOKUP(B5480*1,List!A:A,List!B:B,"",0)</f>
        <v>04</v>
      </c>
      <c r="D5480" s="13" t="s">
        <v>2790</v>
      </c>
      <c r="F5480" s="4">
        <v>45749</v>
      </c>
      <c r="G5480" s="5" t="s">
        <v>3043</v>
      </c>
      <c r="H5480" s="3" t="s">
        <v>13</v>
      </c>
      <c r="I5480" s="3" t="s">
        <v>1085</v>
      </c>
      <c r="J5480" s="3" t="s">
        <v>107</v>
      </c>
      <c r="K5480" s="3" t="s">
        <v>1912</v>
      </c>
      <c r="L5480" s="18">
        <v>256.44</v>
      </c>
      <c r="M5480" s="18"/>
      <c r="N5480" s="19">
        <v>256.44</v>
      </c>
    </row>
    <row r="5481" spans="1:14" x14ac:dyDescent="0.2">
      <c r="A5481" s="3" t="str" cm="1">
        <f t="array" ref="A5481:B5481">_xlfn.TEXTSPLIT(D5481," - ",TRUE,1)</f>
        <v>2025</v>
      </c>
      <c r="B5481" s="3" t="str">
        <v>4</v>
      </c>
      <c r="C5481" s="3" t="str">
        <f>_xlfn.XLOOKUP(B5481*1,List!A:A,List!B:B,"",0)</f>
        <v>04</v>
      </c>
      <c r="D5481" s="13" t="s">
        <v>2790</v>
      </c>
      <c r="F5481" s="4">
        <v>45761</v>
      </c>
      <c r="G5481" s="5" t="s">
        <v>3304</v>
      </c>
      <c r="H5481" s="3" t="s">
        <v>13</v>
      </c>
      <c r="I5481" s="3" t="s">
        <v>2792</v>
      </c>
      <c r="J5481" s="3" t="s">
        <v>741</v>
      </c>
      <c r="K5481" s="3" t="s">
        <v>742</v>
      </c>
      <c r="L5481" s="18">
        <v>4000</v>
      </c>
      <c r="M5481" s="18"/>
      <c r="N5481" s="19">
        <v>4000</v>
      </c>
    </row>
    <row r="5482" spans="1:14" x14ac:dyDescent="0.2">
      <c r="A5482" s="3" t="str" cm="1">
        <f t="array" ref="A5482:B5482">_xlfn.TEXTSPLIT(D5482," - ",TRUE,1)</f>
        <v>2025</v>
      </c>
      <c r="B5482" s="3" t="str">
        <v>4</v>
      </c>
      <c r="C5482" s="3" t="str">
        <f>_xlfn.XLOOKUP(B5482*1,List!A:A,List!B:B,"",0)</f>
        <v>04</v>
      </c>
      <c r="D5482" s="13" t="s">
        <v>2790</v>
      </c>
      <c r="F5482" s="4">
        <v>45761</v>
      </c>
      <c r="G5482" s="5" t="s">
        <v>3698</v>
      </c>
      <c r="H5482" s="3" t="s">
        <v>13</v>
      </c>
      <c r="I5482" s="3" t="s">
        <v>2792</v>
      </c>
      <c r="J5482" s="3" t="s">
        <v>77</v>
      </c>
      <c r="K5482" s="3" t="s">
        <v>737</v>
      </c>
      <c r="L5482" s="18">
        <v>2000</v>
      </c>
      <c r="M5482" s="18"/>
      <c r="N5482" s="19">
        <v>2000</v>
      </c>
    </row>
    <row r="5483" spans="1:14" x14ac:dyDescent="0.2">
      <c r="A5483" s="3" t="str" cm="1">
        <f t="array" ref="A5483:B5483">_xlfn.TEXTSPLIT(D5483," - ",TRUE,1)</f>
        <v>2025</v>
      </c>
      <c r="B5483" s="3" t="str">
        <v>4</v>
      </c>
      <c r="C5483" s="3" t="str">
        <f>_xlfn.XLOOKUP(B5483*1,List!A:A,List!B:B,"",0)</f>
        <v>04</v>
      </c>
      <c r="D5483" s="13" t="s">
        <v>2790</v>
      </c>
      <c r="F5483" s="4">
        <v>45756</v>
      </c>
      <c r="G5483" s="5" t="s">
        <v>3441</v>
      </c>
      <c r="H5483" s="3" t="s">
        <v>27</v>
      </c>
      <c r="I5483" s="3" t="s">
        <v>2792</v>
      </c>
      <c r="J5483" s="3" t="s">
        <v>342</v>
      </c>
      <c r="K5483" s="3" t="s">
        <v>343</v>
      </c>
      <c r="L5483" s="18"/>
      <c r="M5483" s="18">
        <v>3800</v>
      </c>
      <c r="N5483" s="19">
        <v>-3800</v>
      </c>
    </row>
    <row r="5484" spans="1:14" x14ac:dyDescent="0.2">
      <c r="A5484" s="3" t="str" cm="1">
        <f t="array" ref="A5484:B5484">_xlfn.TEXTSPLIT(D5484," - ",TRUE,1)</f>
        <v>2025</v>
      </c>
      <c r="B5484" s="3" t="str">
        <v>4</v>
      </c>
      <c r="C5484" s="3" t="str">
        <f>_xlfn.XLOOKUP(B5484*1,List!A:A,List!B:B,"",0)</f>
        <v>04</v>
      </c>
      <c r="D5484" s="13" t="s">
        <v>2790</v>
      </c>
      <c r="F5484" s="4">
        <v>45756</v>
      </c>
      <c r="G5484" s="5" t="s">
        <v>3515</v>
      </c>
      <c r="H5484" s="3" t="s">
        <v>13</v>
      </c>
      <c r="I5484" s="3" t="s">
        <v>2792</v>
      </c>
      <c r="J5484" s="3" t="s">
        <v>22</v>
      </c>
      <c r="K5484" s="3" t="s">
        <v>16</v>
      </c>
      <c r="L5484" s="18">
        <v>1655.56</v>
      </c>
      <c r="M5484" s="18"/>
      <c r="N5484" s="19">
        <v>1655.56</v>
      </c>
    </row>
    <row r="5485" spans="1:14" x14ac:dyDescent="0.2">
      <c r="A5485" s="3" t="str" cm="1">
        <f t="array" ref="A5485:B5485">_xlfn.TEXTSPLIT(D5485," - ",TRUE,1)</f>
        <v>2025</v>
      </c>
      <c r="B5485" s="3" t="str">
        <v>4</v>
      </c>
      <c r="C5485" s="3" t="str">
        <f>_xlfn.XLOOKUP(B5485*1,List!A:A,List!B:B,"",0)</f>
        <v>04</v>
      </c>
      <c r="D5485" s="13" t="s">
        <v>2790</v>
      </c>
      <c r="F5485" s="4">
        <v>45756</v>
      </c>
      <c r="G5485" s="5" t="s">
        <v>3742</v>
      </c>
      <c r="H5485" s="3" t="s">
        <v>13</v>
      </c>
      <c r="I5485" s="3" t="s">
        <v>30</v>
      </c>
      <c r="J5485" s="3" t="s">
        <v>160</v>
      </c>
      <c r="K5485" s="3" t="s">
        <v>35</v>
      </c>
      <c r="L5485" s="18"/>
      <c r="M5485" s="18">
        <v>2352.65</v>
      </c>
      <c r="N5485" s="19">
        <v>-2352.65</v>
      </c>
    </row>
    <row r="5486" spans="1:14" x14ac:dyDescent="0.2">
      <c r="A5486" s="3" t="str" cm="1">
        <f t="array" ref="A5486:B5486">_xlfn.TEXTSPLIT(D5486," - ",TRUE,1)</f>
        <v>2025</v>
      </c>
      <c r="B5486" s="3" t="str">
        <v>4</v>
      </c>
      <c r="C5486" s="3" t="str">
        <f>_xlfn.XLOOKUP(B5486*1,List!A:A,List!B:B,"",0)</f>
        <v>04</v>
      </c>
      <c r="D5486" s="13" t="s">
        <v>2790</v>
      </c>
      <c r="F5486" s="4">
        <v>45777</v>
      </c>
      <c r="G5486" s="5" t="s">
        <v>2820</v>
      </c>
      <c r="H5486" s="3" t="s">
        <v>13</v>
      </c>
      <c r="I5486" s="3" t="s">
        <v>1894</v>
      </c>
      <c r="J5486" s="3" t="s">
        <v>355</v>
      </c>
      <c r="K5486" s="3" t="s">
        <v>356</v>
      </c>
      <c r="L5486" s="18"/>
      <c r="M5486" s="18">
        <v>2100</v>
      </c>
      <c r="N5486" s="19">
        <v>-2100</v>
      </c>
    </row>
    <row r="5487" spans="1:14" x14ac:dyDescent="0.2">
      <c r="A5487" s="3" t="str" cm="1">
        <f t="array" ref="A5487:B5487">_xlfn.TEXTSPLIT(D5487," - ",TRUE,1)</f>
        <v>2025</v>
      </c>
      <c r="B5487" s="3" t="str">
        <v>4</v>
      </c>
      <c r="C5487" s="3" t="str">
        <f>_xlfn.XLOOKUP(B5487*1,List!A:A,List!B:B,"",0)</f>
        <v>04</v>
      </c>
      <c r="D5487" s="13" t="s">
        <v>2790</v>
      </c>
      <c r="F5487" s="4">
        <v>45761</v>
      </c>
      <c r="G5487" s="5" t="s">
        <v>3743</v>
      </c>
      <c r="H5487" s="3" t="s">
        <v>13</v>
      </c>
      <c r="I5487" s="3" t="s">
        <v>30</v>
      </c>
      <c r="J5487" s="3" t="s">
        <v>100</v>
      </c>
      <c r="K5487" s="3" t="s">
        <v>61</v>
      </c>
      <c r="L5487" s="18"/>
      <c r="M5487" s="18">
        <v>2954</v>
      </c>
      <c r="N5487" s="19">
        <v>-2954</v>
      </c>
    </row>
    <row r="5488" spans="1:14" x14ac:dyDescent="0.2">
      <c r="A5488" s="3" t="str" cm="1">
        <f t="array" ref="A5488:B5488">_xlfn.TEXTSPLIT(D5488," - ",TRUE,1)</f>
        <v>2025</v>
      </c>
      <c r="B5488" s="3" t="str">
        <v>4</v>
      </c>
      <c r="C5488" s="3" t="str">
        <f>_xlfn.XLOOKUP(B5488*1,List!A:A,List!B:B,"",0)</f>
        <v>04</v>
      </c>
      <c r="D5488" s="13" t="s">
        <v>2790</v>
      </c>
      <c r="F5488" s="4">
        <v>45749</v>
      </c>
      <c r="G5488" s="5" t="s">
        <v>3154</v>
      </c>
      <c r="H5488" s="3" t="s">
        <v>13</v>
      </c>
      <c r="I5488" s="3" t="s">
        <v>30</v>
      </c>
      <c r="J5488" s="3" t="s">
        <v>578</v>
      </c>
      <c r="K5488" s="3" t="s">
        <v>473</v>
      </c>
      <c r="L5488" s="18">
        <v>25200</v>
      </c>
      <c r="M5488" s="18"/>
      <c r="N5488" s="19">
        <v>25200</v>
      </c>
    </row>
    <row r="5489" spans="1:14" x14ac:dyDescent="0.2">
      <c r="A5489" s="3" t="str" cm="1">
        <f t="array" ref="A5489:B5489">_xlfn.TEXTSPLIT(D5489," - ",TRUE,1)</f>
        <v>2025</v>
      </c>
      <c r="B5489" s="3" t="str">
        <v>4</v>
      </c>
      <c r="C5489" s="3" t="str">
        <f>_xlfn.XLOOKUP(B5489*1,List!A:A,List!B:B,"",0)</f>
        <v>04</v>
      </c>
      <c r="D5489" s="13" t="s">
        <v>2790</v>
      </c>
      <c r="F5489" s="4">
        <v>45756</v>
      </c>
      <c r="G5489" s="5" t="s">
        <v>3411</v>
      </c>
      <c r="H5489" s="3" t="s">
        <v>13</v>
      </c>
      <c r="I5489" s="3" t="s">
        <v>2792</v>
      </c>
      <c r="J5489" s="3" t="s">
        <v>312</v>
      </c>
      <c r="K5489" s="3" t="s">
        <v>112</v>
      </c>
      <c r="L5489" s="18">
        <v>2857.29</v>
      </c>
      <c r="M5489" s="18"/>
      <c r="N5489" s="19">
        <v>2857.29</v>
      </c>
    </row>
    <row r="5490" spans="1:14" x14ac:dyDescent="0.2">
      <c r="A5490" s="3" t="str" cm="1">
        <f t="array" ref="A5490:B5490">_xlfn.TEXTSPLIT(D5490," - ",TRUE,1)</f>
        <v>2025</v>
      </c>
      <c r="B5490" s="3" t="str">
        <v>4</v>
      </c>
      <c r="C5490" s="3" t="str">
        <f>_xlfn.XLOOKUP(B5490*1,List!A:A,List!B:B,"",0)</f>
        <v>04</v>
      </c>
      <c r="D5490" s="13" t="s">
        <v>2790</v>
      </c>
      <c r="F5490" s="4">
        <v>45777</v>
      </c>
      <c r="G5490" s="5" t="s">
        <v>2991</v>
      </c>
      <c r="H5490" s="3" t="s">
        <v>455</v>
      </c>
      <c r="I5490" s="3" t="s">
        <v>3064</v>
      </c>
      <c r="K5490" s="3" t="s">
        <v>58</v>
      </c>
      <c r="L5490" s="18"/>
      <c r="M5490" s="18">
        <v>4223.75</v>
      </c>
      <c r="N5490" s="19">
        <v>-4223.75</v>
      </c>
    </row>
    <row r="5491" spans="1:14" x14ac:dyDescent="0.2">
      <c r="A5491" s="3" t="str" cm="1">
        <f t="array" ref="A5491:B5491">_xlfn.TEXTSPLIT(D5491," - ",TRUE,1)</f>
        <v>2025</v>
      </c>
      <c r="B5491" s="3" t="str">
        <v>4</v>
      </c>
      <c r="C5491" s="3" t="str">
        <f>_xlfn.XLOOKUP(B5491*1,List!A:A,List!B:B,"",0)</f>
        <v>04</v>
      </c>
      <c r="D5491" s="13" t="s">
        <v>2790</v>
      </c>
      <c r="F5491" s="4">
        <v>45756</v>
      </c>
      <c r="G5491" s="5" t="s">
        <v>3169</v>
      </c>
      <c r="H5491" s="3" t="s">
        <v>27</v>
      </c>
      <c r="I5491" s="3" t="s">
        <v>2792</v>
      </c>
      <c r="J5491" s="3" t="s">
        <v>3170</v>
      </c>
      <c r="K5491" s="3" t="s">
        <v>32</v>
      </c>
      <c r="L5491" s="18"/>
      <c r="M5491" s="18">
        <v>3275</v>
      </c>
      <c r="N5491" s="19">
        <v>-3275</v>
      </c>
    </row>
    <row r="5492" spans="1:14" x14ac:dyDescent="0.2">
      <c r="A5492" s="3" t="str" cm="1">
        <f t="array" ref="A5492:B5492">_xlfn.TEXTSPLIT(D5492," - ",TRUE,1)</f>
        <v>2025</v>
      </c>
      <c r="B5492" s="3" t="str">
        <v>4</v>
      </c>
      <c r="C5492" s="3" t="str">
        <f>_xlfn.XLOOKUP(B5492*1,List!A:A,List!B:B,"",0)</f>
        <v>04</v>
      </c>
      <c r="D5492" s="13" t="s">
        <v>2790</v>
      </c>
      <c r="F5492" s="4">
        <v>45756</v>
      </c>
      <c r="G5492" s="5" t="s">
        <v>3615</v>
      </c>
      <c r="H5492" s="3" t="s">
        <v>27</v>
      </c>
      <c r="I5492" s="3" t="s">
        <v>2792</v>
      </c>
      <c r="J5492" s="3" t="s">
        <v>359</v>
      </c>
      <c r="K5492" s="3" t="s">
        <v>138</v>
      </c>
      <c r="L5492" s="18"/>
      <c r="M5492" s="18">
        <v>2730</v>
      </c>
      <c r="N5492" s="19">
        <v>-2730</v>
      </c>
    </row>
    <row r="5493" spans="1:14" x14ac:dyDescent="0.2">
      <c r="A5493" s="3" t="str" cm="1">
        <f t="array" ref="A5493:B5493">_xlfn.TEXTSPLIT(D5493," - ",TRUE,1)</f>
        <v>2025</v>
      </c>
      <c r="B5493" s="3" t="str">
        <v>4</v>
      </c>
      <c r="C5493" s="3" t="str">
        <f>_xlfn.XLOOKUP(B5493*1,List!A:A,List!B:B,"",0)</f>
        <v>04</v>
      </c>
      <c r="D5493" s="13" t="s">
        <v>2790</v>
      </c>
      <c r="F5493" s="4">
        <v>45756</v>
      </c>
      <c r="G5493" s="5" t="s">
        <v>3438</v>
      </c>
      <c r="H5493" s="3" t="s">
        <v>27</v>
      </c>
      <c r="I5493" s="3" t="s">
        <v>14</v>
      </c>
      <c r="J5493" s="3" t="s">
        <v>398</v>
      </c>
      <c r="K5493" s="3" t="s">
        <v>304</v>
      </c>
      <c r="L5493" s="18">
        <v>2381.92</v>
      </c>
      <c r="M5493" s="18"/>
      <c r="N5493" s="19">
        <v>2381.92</v>
      </c>
    </row>
    <row r="5494" spans="1:14" x14ac:dyDescent="0.2">
      <c r="A5494" s="3" t="str" cm="1">
        <f t="array" ref="A5494:B5494">_xlfn.TEXTSPLIT(D5494," - ",TRUE,1)</f>
        <v>2025</v>
      </c>
      <c r="B5494" s="3" t="str">
        <v>4</v>
      </c>
      <c r="C5494" s="3" t="str">
        <f>_xlfn.XLOOKUP(B5494*1,List!A:A,List!B:B,"",0)</f>
        <v>04</v>
      </c>
      <c r="D5494" s="13" t="s">
        <v>2790</v>
      </c>
      <c r="F5494" s="4">
        <v>45761</v>
      </c>
      <c r="G5494" s="5" t="s">
        <v>3723</v>
      </c>
      <c r="H5494" s="3" t="s">
        <v>27</v>
      </c>
      <c r="I5494" s="3" t="s">
        <v>2792</v>
      </c>
      <c r="J5494" s="3" t="s">
        <v>339</v>
      </c>
      <c r="K5494" s="3" t="s">
        <v>340</v>
      </c>
      <c r="L5494" s="18"/>
      <c r="M5494" s="18">
        <v>2743</v>
      </c>
      <c r="N5494" s="19">
        <v>-2743</v>
      </c>
    </row>
    <row r="5495" spans="1:14" x14ac:dyDescent="0.2">
      <c r="A5495" s="3" t="str" cm="1">
        <f t="array" ref="A5495:B5495">_xlfn.TEXTSPLIT(D5495," - ",TRUE,1)</f>
        <v>2025</v>
      </c>
      <c r="B5495" s="3" t="str">
        <v>4</v>
      </c>
      <c r="C5495" s="3" t="str">
        <f>_xlfn.XLOOKUP(B5495*1,List!A:A,List!B:B,"",0)</f>
        <v>04</v>
      </c>
      <c r="D5495" s="13" t="s">
        <v>2790</v>
      </c>
      <c r="F5495" s="4">
        <v>45756</v>
      </c>
      <c r="G5495" s="5" t="s">
        <v>3744</v>
      </c>
      <c r="H5495" s="3" t="s">
        <v>13</v>
      </c>
      <c r="I5495" s="3" t="s">
        <v>30</v>
      </c>
      <c r="J5495" s="3" t="s">
        <v>107</v>
      </c>
      <c r="K5495" s="3" t="s">
        <v>58</v>
      </c>
      <c r="L5495" s="18"/>
      <c r="M5495" s="18">
        <v>4620.8999999999996</v>
      </c>
      <c r="N5495" s="19">
        <v>-4620.8999999999996</v>
      </c>
    </row>
    <row r="5496" spans="1:14" x14ac:dyDescent="0.2">
      <c r="A5496" s="3" t="str" cm="1">
        <f t="array" ref="A5496:B5496">_xlfn.TEXTSPLIT(D5496," - ",TRUE,1)</f>
        <v>2025</v>
      </c>
      <c r="B5496" s="3" t="str">
        <v>4</v>
      </c>
      <c r="C5496" s="3" t="str">
        <f>_xlfn.XLOOKUP(B5496*1,List!A:A,List!B:B,"",0)</f>
        <v>04</v>
      </c>
      <c r="D5496" s="13" t="s">
        <v>2790</v>
      </c>
      <c r="F5496" s="4">
        <v>45777</v>
      </c>
      <c r="G5496" s="5" t="s">
        <v>3066</v>
      </c>
      <c r="H5496" s="3" t="s">
        <v>13</v>
      </c>
      <c r="I5496" s="3" t="s">
        <v>1894</v>
      </c>
      <c r="J5496" s="3" t="s">
        <v>188</v>
      </c>
      <c r="K5496" s="3" t="s">
        <v>189</v>
      </c>
      <c r="L5496" s="18"/>
      <c r="M5496" s="18">
        <v>2775</v>
      </c>
      <c r="N5496" s="19">
        <v>-2775</v>
      </c>
    </row>
    <row r="5497" spans="1:14" x14ac:dyDescent="0.2">
      <c r="A5497" s="3" t="str" cm="1">
        <f t="array" ref="A5497:B5497">_xlfn.TEXTSPLIT(D5497," - ",TRUE,1)</f>
        <v>2025</v>
      </c>
      <c r="B5497" s="3" t="str">
        <v>4</v>
      </c>
      <c r="C5497" s="3" t="str">
        <f>_xlfn.XLOOKUP(B5497*1,List!A:A,List!B:B,"",0)</f>
        <v>04</v>
      </c>
      <c r="D5497" s="13" t="s">
        <v>2790</v>
      </c>
      <c r="F5497" s="4">
        <v>45756</v>
      </c>
      <c r="G5497" s="5" t="s">
        <v>3745</v>
      </c>
      <c r="H5497" s="3" t="s">
        <v>13</v>
      </c>
      <c r="I5497" s="3" t="s">
        <v>30</v>
      </c>
      <c r="J5497" s="3" t="s">
        <v>561</v>
      </c>
      <c r="K5497" s="3" t="s">
        <v>16</v>
      </c>
      <c r="L5497" s="18"/>
      <c r="M5497" s="18">
        <v>1758.34</v>
      </c>
      <c r="N5497" s="19">
        <v>-1758.34</v>
      </c>
    </row>
    <row r="5498" spans="1:14" x14ac:dyDescent="0.2">
      <c r="A5498" s="3" t="str" cm="1">
        <f t="array" ref="A5498:B5498">_xlfn.TEXTSPLIT(D5498," - ",TRUE,1)</f>
        <v>2025</v>
      </c>
      <c r="B5498" s="3" t="str">
        <v>4</v>
      </c>
      <c r="C5498" s="3" t="str">
        <f>_xlfn.XLOOKUP(B5498*1,List!A:A,List!B:B,"",0)</f>
        <v>04</v>
      </c>
      <c r="D5498" s="13" t="s">
        <v>2790</v>
      </c>
      <c r="F5498" s="4">
        <v>45749</v>
      </c>
      <c r="G5498" s="5" t="s">
        <v>2975</v>
      </c>
      <c r="H5498" s="3" t="s">
        <v>271</v>
      </c>
      <c r="I5498" s="3" t="s">
        <v>2976</v>
      </c>
      <c r="K5498" s="3" t="s">
        <v>737</v>
      </c>
      <c r="L5498" s="18">
        <v>2482.5</v>
      </c>
      <c r="M5498" s="18"/>
      <c r="N5498" s="19">
        <v>2482.5</v>
      </c>
    </row>
    <row r="5499" spans="1:14" x14ac:dyDescent="0.2">
      <c r="A5499" s="3" t="str" cm="1">
        <f t="array" ref="A5499:B5499">_xlfn.TEXTSPLIT(D5499," - ",TRUE,1)</f>
        <v>2025</v>
      </c>
      <c r="B5499" s="3" t="str">
        <v>4</v>
      </c>
      <c r="C5499" s="3" t="str">
        <f>_xlfn.XLOOKUP(B5499*1,List!A:A,List!B:B,"",0)</f>
        <v>04</v>
      </c>
      <c r="D5499" s="13" t="s">
        <v>2790</v>
      </c>
      <c r="F5499" s="4">
        <v>45749</v>
      </c>
      <c r="G5499" s="5" t="s">
        <v>3522</v>
      </c>
      <c r="H5499" s="3" t="s">
        <v>13</v>
      </c>
      <c r="I5499" s="3" t="s">
        <v>1085</v>
      </c>
      <c r="J5499" s="3" t="s">
        <v>695</v>
      </c>
      <c r="K5499" s="3" t="s">
        <v>58</v>
      </c>
      <c r="L5499" s="18"/>
      <c r="M5499" s="18">
        <v>105.21</v>
      </c>
      <c r="N5499" s="19">
        <v>-105.21</v>
      </c>
    </row>
    <row r="5500" spans="1:14" x14ac:dyDescent="0.2">
      <c r="A5500" s="3" t="str" cm="1">
        <f t="array" ref="A5500:B5500">_xlfn.TEXTSPLIT(D5500," - ",TRUE,1)</f>
        <v>2025</v>
      </c>
      <c r="B5500" s="3" t="str">
        <v>4</v>
      </c>
      <c r="C5500" s="3" t="str">
        <f>_xlfn.XLOOKUP(B5500*1,List!A:A,List!B:B,"",0)</f>
        <v>04</v>
      </c>
      <c r="D5500" s="13" t="s">
        <v>2790</v>
      </c>
      <c r="F5500" s="4">
        <v>45756</v>
      </c>
      <c r="G5500" s="5" t="s">
        <v>3074</v>
      </c>
      <c r="H5500" s="3" t="s">
        <v>13</v>
      </c>
      <c r="I5500" s="3" t="s">
        <v>30</v>
      </c>
      <c r="J5500" s="3" t="s">
        <v>2272</v>
      </c>
      <c r="K5500" s="3" t="s">
        <v>16</v>
      </c>
      <c r="L5500" s="18"/>
      <c r="M5500" s="18">
        <v>7570</v>
      </c>
      <c r="N5500" s="19">
        <v>-7570</v>
      </c>
    </row>
    <row r="5501" spans="1:14" x14ac:dyDescent="0.2">
      <c r="A5501" s="3" t="str" cm="1">
        <f t="array" ref="A5501:B5501">_xlfn.TEXTSPLIT(D5501," - ",TRUE,1)</f>
        <v>2025</v>
      </c>
      <c r="B5501" s="3" t="str">
        <v>4</v>
      </c>
      <c r="C5501" s="3" t="str">
        <f>_xlfn.XLOOKUP(B5501*1,List!A:A,List!B:B,"",0)</f>
        <v>04</v>
      </c>
      <c r="D5501" s="13" t="s">
        <v>2790</v>
      </c>
      <c r="F5501" s="4">
        <v>45761</v>
      </c>
      <c r="G5501" s="5" t="s">
        <v>3746</v>
      </c>
      <c r="H5501" s="3" t="s">
        <v>27</v>
      </c>
      <c r="I5501" s="3" t="s">
        <v>2792</v>
      </c>
      <c r="J5501" s="3" t="s">
        <v>734</v>
      </c>
      <c r="K5501" s="3" t="s">
        <v>20</v>
      </c>
      <c r="L5501" s="18"/>
      <c r="M5501" s="18">
        <v>2740.89</v>
      </c>
      <c r="N5501" s="19">
        <v>-2740.89</v>
      </c>
    </row>
    <row r="5502" spans="1:14" x14ac:dyDescent="0.2">
      <c r="A5502" s="3" t="str" cm="1">
        <f t="array" ref="A5502:B5502">_xlfn.TEXTSPLIT(D5502," - ",TRUE,1)</f>
        <v>2025</v>
      </c>
      <c r="B5502" s="3" t="str">
        <v>4</v>
      </c>
      <c r="C5502" s="3" t="str">
        <f>_xlfn.XLOOKUP(B5502*1,List!A:A,List!B:B,"",0)</f>
        <v>04</v>
      </c>
      <c r="D5502" s="13" t="s">
        <v>2790</v>
      </c>
      <c r="F5502" s="4">
        <v>45777</v>
      </c>
      <c r="G5502" s="5" t="s">
        <v>3141</v>
      </c>
      <c r="H5502" s="3" t="s">
        <v>13</v>
      </c>
      <c r="I5502" s="3" t="s">
        <v>1894</v>
      </c>
      <c r="J5502" s="3" t="s">
        <v>204</v>
      </c>
      <c r="K5502" s="3" t="s">
        <v>510</v>
      </c>
      <c r="L5502" s="18"/>
      <c r="M5502" s="18">
        <v>2929.32</v>
      </c>
      <c r="N5502" s="19">
        <v>-2929.32</v>
      </c>
    </row>
    <row r="5503" spans="1:14" x14ac:dyDescent="0.2">
      <c r="A5503" s="3" t="str" cm="1">
        <f t="array" ref="A5503:B5503">_xlfn.TEXTSPLIT(D5503," - ",TRUE,1)</f>
        <v>2025</v>
      </c>
      <c r="B5503" s="3" t="str">
        <v>4</v>
      </c>
      <c r="C5503" s="3" t="str">
        <f>_xlfn.XLOOKUP(B5503*1,List!A:A,List!B:B,"",0)</f>
        <v>04</v>
      </c>
      <c r="D5503" s="13" t="s">
        <v>2790</v>
      </c>
      <c r="F5503" s="4">
        <v>45761</v>
      </c>
      <c r="G5503" s="5" t="s">
        <v>3672</v>
      </c>
      <c r="H5503" s="3" t="s">
        <v>13</v>
      </c>
      <c r="I5503" s="3" t="s">
        <v>2792</v>
      </c>
      <c r="J5503" s="3" t="s">
        <v>157</v>
      </c>
      <c r="K5503" s="3" t="s">
        <v>158</v>
      </c>
      <c r="L5503" s="18">
        <v>2500</v>
      </c>
      <c r="M5503" s="18"/>
      <c r="N5503" s="19">
        <v>2500</v>
      </c>
    </row>
    <row r="5504" spans="1:14" x14ac:dyDescent="0.2">
      <c r="A5504" s="3" t="str" cm="1">
        <f t="array" ref="A5504:B5504">_xlfn.TEXTSPLIT(D5504," - ",TRUE,1)</f>
        <v>2025</v>
      </c>
      <c r="B5504" s="3" t="str">
        <v>4</v>
      </c>
      <c r="C5504" s="3" t="str">
        <f>_xlfn.XLOOKUP(B5504*1,List!A:A,List!B:B,"",0)</f>
        <v>04</v>
      </c>
      <c r="D5504" s="13" t="s">
        <v>2790</v>
      </c>
      <c r="F5504" s="4">
        <v>45761</v>
      </c>
      <c r="G5504" s="5" t="s">
        <v>3747</v>
      </c>
      <c r="H5504" s="3" t="s">
        <v>13</v>
      </c>
      <c r="I5504" s="3" t="s">
        <v>30</v>
      </c>
      <c r="J5504" s="3" t="s">
        <v>394</v>
      </c>
      <c r="K5504" s="3" t="s">
        <v>463</v>
      </c>
      <c r="L5504" s="18"/>
      <c r="M5504" s="18">
        <v>2750</v>
      </c>
      <c r="N5504" s="19">
        <v>-2750</v>
      </c>
    </row>
    <row r="5505" spans="1:14" x14ac:dyDescent="0.2">
      <c r="A5505" s="3" t="str" cm="1">
        <f t="array" ref="A5505:B5505">_xlfn.TEXTSPLIT(D5505," - ",TRUE,1)</f>
        <v>2025</v>
      </c>
      <c r="B5505" s="3" t="str">
        <v>4</v>
      </c>
      <c r="C5505" s="3" t="str">
        <f>_xlfn.XLOOKUP(B5505*1,List!A:A,List!B:B,"",0)</f>
        <v>04</v>
      </c>
      <c r="D5505" s="13" t="s">
        <v>2790</v>
      </c>
      <c r="F5505" s="4">
        <v>45761</v>
      </c>
      <c r="G5505" s="5" t="s">
        <v>3229</v>
      </c>
      <c r="H5505" s="3" t="s">
        <v>27</v>
      </c>
      <c r="I5505" s="3" t="s">
        <v>2792</v>
      </c>
      <c r="J5505" s="3" t="s">
        <v>459</v>
      </c>
      <c r="K5505" s="3" t="s">
        <v>3230</v>
      </c>
      <c r="L5505" s="18"/>
      <c r="M5505" s="18">
        <v>2200</v>
      </c>
      <c r="N5505" s="19">
        <v>-2200</v>
      </c>
    </row>
    <row r="5506" spans="1:14" x14ac:dyDescent="0.2">
      <c r="A5506" s="3" t="str" cm="1">
        <f t="array" ref="A5506:B5506">_xlfn.TEXTSPLIT(D5506," - ",TRUE,1)</f>
        <v>2025</v>
      </c>
      <c r="B5506" s="3" t="str">
        <v>4</v>
      </c>
      <c r="C5506" s="3" t="str">
        <f>_xlfn.XLOOKUP(B5506*1,List!A:A,List!B:B,"",0)</f>
        <v>04</v>
      </c>
      <c r="D5506" s="13" t="s">
        <v>2790</v>
      </c>
      <c r="F5506" s="4">
        <v>45761</v>
      </c>
      <c r="G5506" s="5" t="s">
        <v>3373</v>
      </c>
      <c r="H5506" s="3" t="s">
        <v>27</v>
      </c>
      <c r="I5506" s="3" t="s">
        <v>2792</v>
      </c>
      <c r="J5506" s="3" t="s">
        <v>168</v>
      </c>
      <c r="K5506" s="3" t="s">
        <v>169</v>
      </c>
      <c r="L5506" s="18"/>
      <c r="M5506" s="18">
        <v>3025.21</v>
      </c>
      <c r="N5506" s="19">
        <v>-3025.21</v>
      </c>
    </row>
    <row r="5507" spans="1:14" x14ac:dyDescent="0.2">
      <c r="A5507" s="3" t="str" cm="1">
        <f t="array" ref="A5507:B5507">_xlfn.TEXTSPLIT(D5507," - ",TRUE,1)</f>
        <v>2025</v>
      </c>
      <c r="B5507" s="3" t="str">
        <v>4</v>
      </c>
      <c r="C5507" s="3" t="str">
        <f>_xlfn.XLOOKUP(B5507*1,List!A:A,List!B:B,"",0)</f>
        <v>04</v>
      </c>
      <c r="D5507" s="13" t="s">
        <v>2790</v>
      </c>
      <c r="F5507" s="4">
        <v>45777</v>
      </c>
      <c r="G5507" s="5" t="s">
        <v>2906</v>
      </c>
      <c r="H5507" s="3" t="s">
        <v>13</v>
      </c>
      <c r="I5507" s="3" t="s">
        <v>1894</v>
      </c>
      <c r="J5507" s="3" t="s">
        <v>95</v>
      </c>
      <c r="K5507" s="3" t="s">
        <v>96</v>
      </c>
      <c r="L5507" s="18"/>
      <c r="M5507" s="18">
        <v>1380</v>
      </c>
      <c r="N5507" s="19">
        <v>-1380</v>
      </c>
    </row>
    <row r="5508" spans="1:14" x14ac:dyDescent="0.2">
      <c r="A5508" s="3" t="str" cm="1">
        <f t="array" ref="A5508:B5508">_xlfn.TEXTSPLIT(D5508," - ",TRUE,1)</f>
        <v>2025</v>
      </c>
      <c r="B5508" s="3" t="str">
        <v>4</v>
      </c>
      <c r="C5508" s="3" t="str">
        <f>_xlfn.XLOOKUP(B5508*1,List!A:A,List!B:B,"",0)</f>
        <v>04</v>
      </c>
      <c r="D5508" s="13" t="s">
        <v>2790</v>
      </c>
      <c r="F5508" s="4">
        <v>45777</v>
      </c>
      <c r="G5508" s="5" t="s">
        <v>3045</v>
      </c>
      <c r="H5508" s="3" t="s">
        <v>27</v>
      </c>
      <c r="I5508" s="3" t="s">
        <v>1894</v>
      </c>
      <c r="J5508" s="3" t="s">
        <v>22</v>
      </c>
      <c r="K5508" s="3" t="s">
        <v>16</v>
      </c>
      <c r="L5508" s="18">
        <v>1655.56</v>
      </c>
      <c r="M5508" s="18"/>
      <c r="N5508" s="19">
        <v>1655.56</v>
      </c>
    </row>
    <row r="5509" spans="1:14" x14ac:dyDescent="0.2">
      <c r="A5509" s="3" t="str" cm="1">
        <f t="array" ref="A5509:B5509">_xlfn.TEXTSPLIT(D5509," - ",TRUE,1)</f>
        <v>2025</v>
      </c>
      <c r="B5509" s="3" t="str">
        <v>4</v>
      </c>
      <c r="C5509" s="3" t="str">
        <f>_xlfn.XLOOKUP(B5509*1,List!A:A,List!B:B,"",0)</f>
        <v>04</v>
      </c>
      <c r="D5509" s="13" t="s">
        <v>2790</v>
      </c>
      <c r="F5509" s="4">
        <v>45756</v>
      </c>
      <c r="G5509" s="5" t="s">
        <v>3748</v>
      </c>
      <c r="H5509" s="3" t="s">
        <v>13</v>
      </c>
      <c r="I5509" s="3" t="s">
        <v>30</v>
      </c>
      <c r="J5509" s="3" t="s">
        <v>54</v>
      </c>
      <c r="K5509" s="3" t="s">
        <v>16</v>
      </c>
      <c r="L5509" s="18"/>
      <c r="M5509" s="18">
        <v>1641.12</v>
      </c>
      <c r="N5509" s="19">
        <v>-1641.12</v>
      </c>
    </row>
    <row r="5510" spans="1:14" x14ac:dyDescent="0.2">
      <c r="A5510" s="3" t="str" cm="1">
        <f t="array" ref="A5510:B5510">_xlfn.TEXTSPLIT(D5510," - ",TRUE,1)</f>
        <v>2025</v>
      </c>
      <c r="B5510" s="3" t="str">
        <v>4</v>
      </c>
      <c r="C5510" s="3" t="str">
        <f>_xlfn.XLOOKUP(B5510*1,List!A:A,List!B:B,"",0)</f>
        <v>04</v>
      </c>
      <c r="D5510" s="13" t="s">
        <v>2790</v>
      </c>
      <c r="F5510" s="4">
        <v>45761</v>
      </c>
      <c r="G5510" s="5" t="s">
        <v>3138</v>
      </c>
      <c r="H5510" s="3" t="s">
        <v>13</v>
      </c>
      <c r="I5510" s="3" t="s">
        <v>2792</v>
      </c>
      <c r="J5510" s="3" t="s">
        <v>350</v>
      </c>
      <c r="K5510" s="3" t="s">
        <v>304</v>
      </c>
      <c r="L5510" s="18">
        <v>1800</v>
      </c>
      <c r="M5510" s="18"/>
      <c r="N5510" s="19">
        <v>1800</v>
      </c>
    </row>
    <row r="5511" spans="1:14" x14ac:dyDescent="0.2">
      <c r="A5511" s="3" t="str" cm="1">
        <f t="array" ref="A5511:B5511">_xlfn.TEXTSPLIT(D5511," - ",TRUE,1)</f>
        <v>2025</v>
      </c>
      <c r="B5511" s="3" t="str">
        <v>4</v>
      </c>
      <c r="C5511" s="3" t="str">
        <f>_xlfn.XLOOKUP(B5511*1,List!A:A,List!B:B,"",0)</f>
        <v>04</v>
      </c>
      <c r="D5511" s="13" t="s">
        <v>2790</v>
      </c>
      <c r="F5511" s="4">
        <v>45777</v>
      </c>
      <c r="G5511" s="5" t="s">
        <v>2825</v>
      </c>
      <c r="H5511" s="3" t="s">
        <v>27</v>
      </c>
      <c r="I5511" s="3" t="s">
        <v>1894</v>
      </c>
      <c r="J5511" s="3" t="s">
        <v>107</v>
      </c>
      <c r="K5511" s="3" t="s">
        <v>58</v>
      </c>
      <c r="L5511" s="18">
        <v>3200</v>
      </c>
      <c r="M5511" s="18"/>
      <c r="N5511" s="19">
        <v>3200</v>
      </c>
    </row>
    <row r="5512" spans="1:14" x14ac:dyDescent="0.2">
      <c r="A5512" s="3" t="str" cm="1">
        <f t="array" ref="A5512:B5512">_xlfn.TEXTSPLIT(D5512," - ",TRUE,1)</f>
        <v>2025</v>
      </c>
      <c r="B5512" s="3" t="str">
        <v>4</v>
      </c>
      <c r="C5512" s="3" t="str">
        <f>_xlfn.XLOOKUP(B5512*1,List!A:A,List!B:B,"",0)</f>
        <v>04</v>
      </c>
      <c r="D5512" s="13" t="s">
        <v>2790</v>
      </c>
      <c r="F5512" s="4">
        <v>45761</v>
      </c>
      <c r="G5512" s="5" t="s">
        <v>3746</v>
      </c>
      <c r="H5512" s="3" t="s">
        <v>13</v>
      </c>
      <c r="I5512" s="3" t="s">
        <v>2792</v>
      </c>
      <c r="J5512" s="3" t="s">
        <v>734</v>
      </c>
      <c r="K5512" s="3" t="s">
        <v>20</v>
      </c>
      <c r="L5512" s="18">
        <v>2740.89</v>
      </c>
      <c r="M5512" s="18"/>
      <c r="N5512" s="19">
        <v>2740.89</v>
      </c>
    </row>
    <row r="5513" spans="1:14" x14ac:dyDescent="0.2">
      <c r="A5513" s="3" t="str" cm="1">
        <f t="array" ref="A5513:B5513">_xlfn.TEXTSPLIT(D5513," - ",TRUE,1)</f>
        <v>2025</v>
      </c>
      <c r="B5513" s="3" t="str">
        <v>4</v>
      </c>
      <c r="C5513" s="3" t="str">
        <f>_xlfn.XLOOKUP(B5513*1,List!A:A,List!B:B,"",0)</f>
        <v>04</v>
      </c>
      <c r="D5513" s="13" t="s">
        <v>2790</v>
      </c>
      <c r="F5513" s="4">
        <v>45777</v>
      </c>
      <c r="G5513" s="5" t="s">
        <v>3261</v>
      </c>
      <c r="H5513" s="3" t="s">
        <v>27</v>
      </c>
      <c r="I5513" s="3" t="s">
        <v>2792</v>
      </c>
      <c r="J5513" s="3" t="s">
        <v>750</v>
      </c>
      <c r="K5513" s="3" t="s">
        <v>179</v>
      </c>
      <c r="L5513" s="18">
        <v>2875</v>
      </c>
      <c r="M5513" s="18"/>
      <c r="N5513" s="19">
        <v>2875</v>
      </c>
    </row>
    <row r="5514" spans="1:14" x14ac:dyDescent="0.2">
      <c r="A5514" s="3" t="str" cm="1">
        <f t="array" ref="A5514:B5514">_xlfn.TEXTSPLIT(D5514," - ",TRUE,1)</f>
        <v>2025</v>
      </c>
      <c r="B5514" s="3" t="str">
        <v>4</v>
      </c>
      <c r="C5514" s="3" t="str">
        <f>_xlfn.XLOOKUP(B5514*1,List!A:A,List!B:B,"",0)</f>
        <v>04</v>
      </c>
      <c r="D5514" s="13" t="s">
        <v>2790</v>
      </c>
      <c r="F5514" s="4">
        <v>45777</v>
      </c>
      <c r="G5514" s="5" t="s">
        <v>3529</v>
      </c>
      <c r="H5514" s="3" t="s">
        <v>27</v>
      </c>
      <c r="I5514" s="3" t="s">
        <v>1894</v>
      </c>
      <c r="J5514" s="3" t="s">
        <v>325</v>
      </c>
      <c r="K5514" s="3" t="s">
        <v>103</v>
      </c>
      <c r="L5514" s="18">
        <v>4083.33</v>
      </c>
      <c r="M5514" s="18"/>
      <c r="N5514" s="19">
        <v>4083.33</v>
      </c>
    </row>
    <row r="5515" spans="1:14" x14ac:dyDescent="0.2">
      <c r="A5515" s="3" t="str" cm="1">
        <f t="array" ref="A5515:B5515">_xlfn.TEXTSPLIT(D5515," - ",TRUE,1)</f>
        <v>2025</v>
      </c>
      <c r="B5515" s="3" t="str">
        <v>4</v>
      </c>
      <c r="C5515" s="3" t="str">
        <f>_xlfn.XLOOKUP(B5515*1,List!A:A,List!B:B,"",0)</f>
        <v>04</v>
      </c>
      <c r="D5515" s="13" t="s">
        <v>2790</v>
      </c>
      <c r="F5515" s="4">
        <v>45777</v>
      </c>
      <c r="G5515" s="5" t="s">
        <v>3718</v>
      </c>
      <c r="H5515" s="3" t="s">
        <v>27</v>
      </c>
      <c r="I5515" s="3" t="s">
        <v>1894</v>
      </c>
      <c r="J5515" s="3" t="s">
        <v>107</v>
      </c>
      <c r="K5515" s="3" t="s">
        <v>58</v>
      </c>
      <c r="L5515" s="18">
        <v>3750</v>
      </c>
      <c r="M5515" s="18"/>
      <c r="N5515" s="19">
        <v>3750</v>
      </c>
    </row>
    <row r="5516" spans="1:14" x14ac:dyDescent="0.2">
      <c r="A5516" s="3" t="str" cm="1">
        <f t="array" ref="A5516:B5516">_xlfn.TEXTSPLIT(D5516," - ",TRUE,1)</f>
        <v>2025</v>
      </c>
      <c r="B5516" s="3" t="str">
        <v>4</v>
      </c>
      <c r="C5516" s="3" t="str">
        <f>_xlfn.XLOOKUP(B5516*1,List!A:A,List!B:B,"",0)</f>
        <v>04</v>
      </c>
      <c r="D5516" s="13" t="s">
        <v>2790</v>
      </c>
      <c r="F5516" s="4">
        <v>45761</v>
      </c>
      <c r="G5516" s="5" t="s">
        <v>3221</v>
      </c>
      <c r="H5516" s="3" t="s">
        <v>27</v>
      </c>
      <c r="I5516" s="3" t="s">
        <v>2792</v>
      </c>
      <c r="J5516" s="3" t="s">
        <v>19</v>
      </c>
      <c r="K5516" s="3" t="s">
        <v>20</v>
      </c>
      <c r="L5516" s="18"/>
      <c r="M5516" s="18">
        <v>4568.1499999999996</v>
      </c>
      <c r="N5516" s="19">
        <v>-4568.1499999999996</v>
      </c>
    </row>
    <row r="5517" spans="1:14" x14ac:dyDescent="0.2">
      <c r="A5517" s="3" t="str" cm="1">
        <f t="array" ref="A5517:B5517">_xlfn.TEXTSPLIT(D5517," - ",TRUE,1)</f>
        <v>2025</v>
      </c>
      <c r="B5517" s="3" t="str">
        <v>4</v>
      </c>
      <c r="C5517" s="3" t="str">
        <f>_xlfn.XLOOKUP(B5517*1,List!A:A,List!B:B,"",0)</f>
        <v>04</v>
      </c>
      <c r="D5517" s="13" t="s">
        <v>2790</v>
      </c>
      <c r="F5517" s="4">
        <v>45761</v>
      </c>
      <c r="G5517" s="5" t="s">
        <v>3749</v>
      </c>
      <c r="H5517" s="3" t="s">
        <v>13</v>
      </c>
      <c r="I5517" s="3" t="s">
        <v>30</v>
      </c>
      <c r="J5517" s="3" t="s">
        <v>70</v>
      </c>
      <c r="K5517" s="3" t="s">
        <v>71</v>
      </c>
      <c r="L5517" s="18"/>
      <c r="M5517" s="18">
        <v>2270</v>
      </c>
      <c r="N5517" s="19">
        <v>-2270</v>
      </c>
    </row>
    <row r="5518" spans="1:14" x14ac:dyDescent="0.2">
      <c r="A5518" s="3" t="str" cm="1">
        <f t="array" ref="A5518:B5518">_xlfn.TEXTSPLIT(D5518," - ",TRUE,1)</f>
        <v>2025</v>
      </c>
      <c r="B5518" s="3" t="str">
        <v>4</v>
      </c>
      <c r="C5518" s="3" t="str">
        <f>_xlfn.XLOOKUP(B5518*1,List!A:A,List!B:B,"",0)</f>
        <v>04</v>
      </c>
      <c r="D5518" s="13" t="s">
        <v>2790</v>
      </c>
      <c r="F5518" s="4">
        <v>45756</v>
      </c>
      <c r="G5518" s="5" t="s">
        <v>3750</v>
      </c>
      <c r="H5518" s="3" t="s">
        <v>13</v>
      </c>
      <c r="I5518" s="3" t="s">
        <v>30</v>
      </c>
      <c r="J5518" s="3" t="s">
        <v>695</v>
      </c>
      <c r="K5518" s="3" t="s">
        <v>58</v>
      </c>
      <c r="L5518" s="18"/>
      <c r="M5518" s="18">
        <v>3200</v>
      </c>
      <c r="N5518" s="19">
        <v>-3200</v>
      </c>
    </row>
    <row r="5519" spans="1:14" x14ac:dyDescent="0.2">
      <c r="A5519" s="3" t="str" cm="1">
        <f t="array" ref="A5519:B5519">_xlfn.TEXTSPLIT(D5519," - ",TRUE,1)</f>
        <v>2025</v>
      </c>
      <c r="B5519" s="3" t="str">
        <v>4</v>
      </c>
      <c r="C5519" s="3" t="str">
        <f>_xlfn.XLOOKUP(B5519*1,List!A:A,List!B:B,"",0)</f>
        <v>04</v>
      </c>
      <c r="D5519" s="13" t="s">
        <v>2790</v>
      </c>
      <c r="F5519" s="4">
        <v>45756</v>
      </c>
      <c r="G5519" s="5" t="s">
        <v>3751</v>
      </c>
      <c r="H5519" s="3" t="s">
        <v>13</v>
      </c>
      <c r="I5519" s="3" t="s">
        <v>30</v>
      </c>
      <c r="J5519" s="3" t="s">
        <v>314</v>
      </c>
      <c r="K5519" s="3" t="s">
        <v>32</v>
      </c>
      <c r="L5519" s="18"/>
      <c r="M5519" s="18">
        <v>2550</v>
      </c>
      <c r="N5519" s="19">
        <v>-2550</v>
      </c>
    </row>
    <row r="5520" spans="1:14" x14ac:dyDescent="0.2">
      <c r="A5520" s="3" t="str" cm="1">
        <f t="array" ref="A5520:B5520">_xlfn.TEXTSPLIT(D5520," - ",TRUE,1)</f>
        <v>2025</v>
      </c>
      <c r="B5520" s="3" t="str">
        <v>4</v>
      </c>
      <c r="C5520" s="3" t="str">
        <f>_xlfn.XLOOKUP(B5520*1,List!A:A,List!B:B,"",0)</f>
        <v>04</v>
      </c>
      <c r="D5520" s="13" t="s">
        <v>2790</v>
      </c>
      <c r="F5520" s="4">
        <v>45777</v>
      </c>
      <c r="G5520" s="5" t="s">
        <v>3129</v>
      </c>
      <c r="H5520" s="3" t="s">
        <v>27</v>
      </c>
      <c r="I5520" s="3" t="s">
        <v>1894</v>
      </c>
      <c r="J5520" s="3" t="s">
        <v>34</v>
      </c>
      <c r="K5520" s="3" t="s">
        <v>35</v>
      </c>
      <c r="L5520" s="18">
        <v>2795</v>
      </c>
      <c r="M5520" s="18"/>
      <c r="N5520" s="19">
        <v>2795</v>
      </c>
    </row>
    <row r="5521" spans="1:14" x14ac:dyDescent="0.2">
      <c r="A5521" s="3" t="str" cm="1">
        <f t="array" ref="A5521:B5521">_xlfn.TEXTSPLIT(D5521," - ",TRUE,1)</f>
        <v>2025</v>
      </c>
      <c r="B5521" s="3" t="str">
        <v>4</v>
      </c>
      <c r="C5521" s="3" t="str">
        <f>_xlfn.XLOOKUP(B5521*1,List!A:A,List!B:B,"",0)</f>
        <v>04</v>
      </c>
      <c r="D5521" s="13" t="s">
        <v>2790</v>
      </c>
      <c r="F5521" s="4">
        <v>45777</v>
      </c>
      <c r="G5521" s="5" t="s">
        <v>3576</v>
      </c>
      <c r="H5521" s="3" t="s">
        <v>27</v>
      </c>
      <c r="I5521" s="3" t="s">
        <v>1894</v>
      </c>
      <c r="J5521" s="3" t="s">
        <v>50</v>
      </c>
      <c r="K5521" s="3" t="s">
        <v>109</v>
      </c>
      <c r="L5521" s="18">
        <v>1900</v>
      </c>
      <c r="M5521" s="18"/>
      <c r="N5521" s="19">
        <v>1900</v>
      </c>
    </row>
    <row r="5522" spans="1:14" x14ac:dyDescent="0.2">
      <c r="A5522" s="3" t="str" cm="1">
        <f t="array" ref="A5522:B5522">_xlfn.TEXTSPLIT(D5522," - ",TRUE,1)</f>
        <v>2025</v>
      </c>
      <c r="B5522" s="3" t="str">
        <v>4</v>
      </c>
      <c r="C5522" s="3" t="str">
        <f>_xlfn.XLOOKUP(B5522*1,List!A:A,List!B:B,"",0)</f>
        <v>04</v>
      </c>
      <c r="D5522" s="13" t="s">
        <v>2790</v>
      </c>
      <c r="F5522" s="4">
        <v>45761</v>
      </c>
      <c r="G5522" s="5" t="s">
        <v>2872</v>
      </c>
      <c r="H5522" s="3" t="s">
        <v>13</v>
      </c>
      <c r="I5522" s="3" t="s">
        <v>2792</v>
      </c>
      <c r="J5522" s="3" t="s">
        <v>140</v>
      </c>
      <c r="K5522" s="3" t="s">
        <v>141</v>
      </c>
      <c r="L5522" s="18">
        <v>2500</v>
      </c>
      <c r="M5522" s="18"/>
      <c r="N5522" s="19">
        <v>2500</v>
      </c>
    </row>
    <row r="5523" spans="1:14" x14ac:dyDescent="0.2">
      <c r="A5523" s="3" t="str" cm="1">
        <f t="array" ref="A5523:B5523">_xlfn.TEXTSPLIT(D5523," - ",TRUE,1)</f>
        <v>2025</v>
      </c>
      <c r="B5523" s="3" t="str">
        <v>4</v>
      </c>
      <c r="C5523" s="3" t="str">
        <f>_xlfn.XLOOKUP(B5523*1,List!A:A,List!B:B,"",0)</f>
        <v>04</v>
      </c>
      <c r="D5523" s="13" t="s">
        <v>2790</v>
      </c>
      <c r="F5523" s="4">
        <v>45777</v>
      </c>
      <c r="G5523" s="5" t="s">
        <v>3008</v>
      </c>
      <c r="H5523" s="3" t="s">
        <v>13</v>
      </c>
      <c r="I5523" s="3" t="s">
        <v>3009</v>
      </c>
      <c r="J5523" s="3" t="s">
        <v>50</v>
      </c>
      <c r="K5523" s="3" t="s">
        <v>109</v>
      </c>
      <c r="L5523" s="18">
        <v>437.26</v>
      </c>
      <c r="M5523" s="18"/>
      <c r="N5523" s="19">
        <v>437.26</v>
      </c>
    </row>
    <row r="5524" spans="1:14" x14ac:dyDescent="0.2">
      <c r="A5524" s="3" t="str" cm="1">
        <f t="array" ref="A5524:B5524">_xlfn.TEXTSPLIT(D5524," - ",TRUE,1)</f>
        <v>2025</v>
      </c>
      <c r="B5524" s="3" t="str">
        <v>4</v>
      </c>
      <c r="C5524" s="3" t="str">
        <f>_xlfn.XLOOKUP(B5524*1,List!A:A,List!B:B,"",0)</f>
        <v>04</v>
      </c>
      <c r="D5524" s="13" t="s">
        <v>2790</v>
      </c>
      <c r="F5524" s="4">
        <v>45777</v>
      </c>
      <c r="G5524" s="5" t="s">
        <v>2991</v>
      </c>
      <c r="H5524" s="3" t="s">
        <v>271</v>
      </c>
      <c r="I5524" s="3" t="s">
        <v>3514</v>
      </c>
      <c r="K5524" s="3" t="s">
        <v>58</v>
      </c>
      <c r="L5524" s="18">
        <v>3972</v>
      </c>
      <c r="M5524" s="18"/>
      <c r="N5524" s="19">
        <v>3972</v>
      </c>
    </row>
    <row r="5525" spans="1:14" x14ac:dyDescent="0.2">
      <c r="A5525" s="3" t="str" cm="1">
        <f t="array" ref="A5525:B5525">_xlfn.TEXTSPLIT(D5525," - ",TRUE,1)</f>
        <v>2025</v>
      </c>
      <c r="B5525" s="3" t="str">
        <v>4</v>
      </c>
      <c r="C5525" s="3" t="str">
        <f>_xlfn.XLOOKUP(B5525*1,List!A:A,List!B:B,"",0)</f>
        <v>04</v>
      </c>
      <c r="D5525" s="13" t="s">
        <v>2790</v>
      </c>
      <c r="F5525" s="4">
        <v>45756</v>
      </c>
      <c r="G5525" s="5" t="s">
        <v>3533</v>
      </c>
      <c r="H5525" s="3" t="s">
        <v>13</v>
      </c>
      <c r="I5525" s="3" t="s">
        <v>1085</v>
      </c>
      <c r="J5525" s="3" t="s">
        <v>2636</v>
      </c>
      <c r="K5525" s="3" t="s">
        <v>16</v>
      </c>
      <c r="L5525" s="18">
        <v>545.75</v>
      </c>
      <c r="M5525" s="18"/>
      <c r="N5525" s="19">
        <v>545.75</v>
      </c>
    </row>
    <row r="5526" spans="1:14" x14ac:dyDescent="0.2">
      <c r="A5526" s="3" t="str" cm="1">
        <f t="array" ref="A5526:B5526">_xlfn.TEXTSPLIT(D5526," - ",TRUE,1)</f>
        <v>2025</v>
      </c>
      <c r="B5526" s="3" t="str">
        <v>4</v>
      </c>
      <c r="C5526" s="3" t="str">
        <f>_xlfn.XLOOKUP(B5526*1,List!A:A,List!B:B,"",0)</f>
        <v>04</v>
      </c>
      <c r="D5526" s="13" t="s">
        <v>2790</v>
      </c>
      <c r="F5526" s="4">
        <v>45756</v>
      </c>
      <c r="G5526" s="5" t="s">
        <v>3490</v>
      </c>
      <c r="H5526" s="3" t="s">
        <v>13</v>
      </c>
      <c r="I5526" s="3" t="s">
        <v>2792</v>
      </c>
      <c r="J5526" s="3" t="s">
        <v>160</v>
      </c>
      <c r="K5526" s="3" t="s">
        <v>35</v>
      </c>
      <c r="L5526" s="18">
        <v>2352.65</v>
      </c>
      <c r="M5526" s="18"/>
      <c r="N5526" s="19">
        <v>2352.65</v>
      </c>
    </row>
    <row r="5527" spans="1:14" x14ac:dyDescent="0.2">
      <c r="A5527" s="3" t="str" cm="1">
        <f t="array" ref="A5527:B5527">_xlfn.TEXTSPLIT(D5527," - ",TRUE,1)</f>
        <v>2025</v>
      </c>
      <c r="B5527" s="3" t="str">
        <v>4</v>
      </c>
      <c r="C5527" s="3" t="str">
        <f>_xlfn.XLOOKUP(B5527*1,List!A:A,List!B:B,"",0)</f>
        <v>04</v>
      </c>
      <c r="D5527" s="13" t="s">
        <v>2790</v>
      </c>
      <c r="F5527" s="4">
        <v>45777</v>
      </c>
      <c r="G5527" s="5" t="s">
        <v>3525</v>
      </c>
      <c r="H5527" s="3" t="s">
        <v>27</v>
      </c>
      <c r="I5527" s="3" t="s">
        <v>1894</v>
      </c>
      <c r="J5527" s="3" t="s">
        <v>102</v>
      </c>
      <c r="K5527" s="3" t="s">
        <v>103</v>
      </c>
      <c r="L5527" s="18">
        <v>2189.13</v>
      </c>
      <c r="M5527" s="18"/>
      <c r="N5527" s="19">
        <v>2189.13</v>
      </c>
    </row>
    <row r="5528" spans="1:14" x14ac:dyDescent="0.2">
      <c r="A5528" s="3" t="str" cm="1">
        <f t="array" ref="A5528:B5528">_xlfn.TEXTSPLIT(D5528," - ",TRUE,1)</f>
        <v>2025</v>
      </c>
      <c r="B5528" s="3" t="str">
        <v>4</v>
      </c>
      <c r="C5528" s="3" t="str">
        <f>_xlfn.XLOOKUP(B5528*1,List!A:A,List!B:B,"",0)</f>
        <v>04</v>
      </c>
      <c r="D5528" s="13" t="s">
        <v>2790</v>
      </c>
      <c r="F5528" s="4">
        <v>45756</v>
      </c>
      <c r="G5528" s="5" t="s">
        <v>3607</v>
      </c>
      <c r="H5528" s="3" t="s">
        <v>13</v>
      </c>
      <c r="I5528" s="3" t="s">
        <v>2792</v>
      </c>
      <c r="J5528" s="3" t="s">
        <v>2030</v>
      </c>
      <c r="K5528" s="3" t="s">
        <v>91</v>
      </c>
      <c r="L5528" s="18">
        <v>2550</v>
      </c>
      <c r="M5528" s="18"/>
      <c r="N5528" s="19">
        <v>2550</v>
      </c>
    </row>
    <row r="5529" spans="1:14" x14ac:dyDescent="0.2">
      <c r="A5529" s="3" t="str" cm="1">
        <f t="array" ref="A5529:B5529">_xlfn.TEXTSPLIT(D5529," - ",TRUE,1)</f>
        <v>2025</v>
      </c>
      <c r="B5529" s="3" t="str">
        <v>4</v>
      </c>
      <c r="C5529" s="3" t="str">
        <f>_xlfn.XLOOKUP(B5529*1,List!A:A,List!B:B,"",0)</f>
        <v>04</v>
      </c>
      <c r="D5529" s="13" t="s">
        <v>2790</v>
      </c>
      <c r="F5529" s="4">
        <v>45777</v>
      </c>
      <c r="G5529" s="5" t="s">
        <v>3231</v>
      </c>
      <c r="H5529" s="3" t="s">
        <v>27</v>
      </c>
      <c r="I5529" s="3" t="s">
        <v>1894</v>
      </c>
      <c r="J5529" s="3" t="s">
        <v>57</v>
      </c>
      <c r="K5529" s="3" t="s">
        <v>58</v>
      </c>
      <c r="L5529" s="18">
        <v>3875</v>
      </c>
      <c r="M5529" s="18"/>
      <c r="N5529" s="19">
        <v>3875</v>
      </c>
    </row>
    <row r="5530" spans="1:14" x14ac:dyDescent="0.2">
      <c r="A5530" s="3" t="str" cm="1">
        <f t="array" ref="A5530:B5530">_xlfn.TEXTSPLIT(D5530," - ",TRUE,1)</f>
        <v>2025</v>
      </c>
      <c r="B5530" s="3" t="str">
        <v>4</v>
      </c>
      <c r="C5530" s="3" t="str">
        <f>_xlfn.XLOOKUP(B5530*1,List!A:A,List!B:B,"",0)</f>
        <v>04</v>
      </c>
      <c r="D5530" s="13" t="s">
        <v>2790</v>
      </c>
      <c r="F5530" s="4">
        <v>45777</v>
      </c>
      <c r="G5530" s="5" t="s">
        <v>3715</v>
      </c>
      <c r="H5530" s="3" t="s">
        <v>27</v>
      </c>
      <c r="I5530" s="3" t="s">
        <v>1894</v>
      </c>
      <c r="J5530" s="3" t="s">
        <v>114</v>
      </c>
      <c r="K5530" s="3" t="s">
        <v>96</v>
      </c>
      <c r="L5530" s="18">
        <v>1860</v>
      </c>
      <c r="M5530" s="18"/>
      <c r="N5530" s="19">
        <v>1860</v>
      </c>
    </row>
    <row r="5531" spans="1:14" x14ac:dyDescent="0.2">
      <c r="A5531" s="3" t="str" cm="1">
        <f t="array" ref="A5531:B5531">_xlfn.TEXTSPLIT(D5531," - ",TRUE,1)</f>
        <v>2025</v>
      </c>
      <c r="B5531" s="3" t="str">
        <v>4</v>
      </c>
      <c r="C5531" s="3" t="str">
        <f>_xlfn.XLOOKUP(B5531*1,List!A:A,List!B:B,"",0)</f>
        <v>04</v>
      </c>
      <c r="D5531" s="13" t="s">
        <v>2790</v>
      </c>
      <c r="F5531" s="4">
        <v>45756</v>
      </c>
      <c r="G5531" s="5" t="s">
        <v>3260</v>
      </c>
      <c r="H5531" s="3" t="s">
        <v>13</v>
      </c>
      <c r="I5531" s="3" t="s">
        <v>2792</v>
      </c>
      <c r="J5531" s="3" t="s">
        <v>204</v>
      </c>
      <c r="K5531" s="3" t="s">
        <v>510</v>
      </c>
      <c r="L5531" s="18">
        <v>3300</v>
      </c>
      <c r="M5531" s="18"/>
      <c r="N5531" s="19">
        <v>3300</v>
      </c>
    </row>
    <row r="5532" spans="1:14" x14ac:dyDescent="0.2">
      <c r="A5532" s="3" t="str" cm="1">
        <f t="array" ref="A5532:B5532">_xlfn.TEXTSPLIT(D5532," - ",TRUE,1)</f>
        <v>2025</v>
      </c>
      <c r="B5532" s="3" t="str">
        <v>4</v>
      </c>
      <c r="C5532" s="3" t="str">
        <f>_xlfn.XLOOKUP(B5532*1,List!A:A,List!B:B,"",0)</f>
        <v>04</v>
      </c>
      <c r="D5532" s="13" t="s">
        <v>2790</v>
      </c>
      <c r="F5532" s="4">
        <v>45761</v>
      </c>
      <c r="G5532" s="5" t="s">
        <v>3485</v>
      </c>
      <c r="H5532" s="3" t="s">
        <v>13</v>
      </c>
      <c r="I5532" s="3" t="s">
        <v>2792</v>
      </c>
      <c r="J5532" s="3" t="s">
        <v>722</v>
      </c>
      <c r="K5532" s="3" t="s">
        <v>38</v>
      </c>
      <c r="L5532" s="18">
        <v>1725</v>
      </c>
      <c r="M5532" s="18"/>
      <c r="N5532" s="19">
        <v>1725</v>
      </c>
    </row>
    <row r="5533" spans="1:14" x14ac:dyDescent="0.2">
      <c r="A5533" s="3" t="str" cm="1">
        <f t="array" ref="A5533:B5533">_xlfn.TEXTSPLIT(D5533," - ",TRUE,1)</f>
        <v>2025</v>
      </c>
      <c r="B5533" s="3" t="str">
        <v>4</v>
      </c>
      <c r="C5533" s="3" t="str">
        <f>_xlfn.XLOOKUP(B5533*1,List!A:A,List!B:B,"",0)</f>
        <v>04</v>
      </c>
      <c r="D5533" s="13" t="s">
        <v>2790</v>
      </c>
      <c r="F5533" s="4">
        <v>45761</v>
      </c>
      <c r="G5533" s="5" t="s">
        <v>2888</v>
      </c>
      <c r="H5533" s="3" t="s">
        <v>13</v>
      </c>
      <c r="I5533" s="3" t="s">
        <v>2792</v>
      </c>
      <c r="J5533" s="3" t="s">
        <v>50</v>
      </c>
      <c r="K5533" s="3" t="s">
        <v>109</v>
      </c>
      <c r="L5533" s="18">
        <v>1900</v>
      </c>
      <c r="M5533" s="18"/>
      <c r="N5533" s="19">
        <v>1900</v>
      </c>
    </row>
    <row r="5534" spans="1:14" x14ac:dyDescent="0.2">
      <c r="A5534" s="3" t="str" cm="1">
        <f t="array" ref="A5534:B5534">_xlfn.TEXTSPLIT(D5534," - ",TRUE,1)</f>
        <v>2025</v>
      </c>
      <c r="B5534" s="3" t="str">
        <v>4</v>
      </c>
      <c r="C5534" s="3" t="str">
        <f>_xlfn.XLOOKUP(B5534*1,List!A:A,List!B:B,"",0)</f>
        <v>04</v>
      </c>
      <c r="D5534" s="13" t="s">
        <v>2790</v>
      </c>
      <c r="F5534" s="4">
        <v>45756</v>
      </c>
      <c r="G5534" s="5" t="s">
        <v>3568</v>
      </c>
      <c r="H5534" s="3" t="s">
        <v>27</v>
      </c>
      <c r="I5534" s="3" t="s">
        <v>2792</v>
      </c>
      <c r="J5534" s="3" t="s">
        <v>261</v>
      </c>
      <c r="K5534" s="3" t="s">
        <v>16</v>
      </c>
      <c r="L5534" s="18"/>
      <c r="M5534" s="18">
        <v>1611.81</v>
      </c>
      <c r="N5534" s="19">
        <v>-1611.81</v>
      </c>
    </row>
    <row r="5535" spans="1:14" x14ac:dyDescent="0.2">
      <c r="A5535" s="3" t="str" cm="1">
        <f t="array" ref="A5535:B5535">_xlfn.TEXTSPLIT(D5535," - ",TRUE,1)</f>
        <v>2025</v>
      </c>
      <c r="B5535" s="3" t="str">
        <v>4</v>
      </c>
      <c r="C5535" s="3" t="str">
        <f>_xlfn.XLOOKUP(B5535*1,List!A:A,List!B:B,"",0)</f>
        <v>04</v>
      </c>
      <c r="D5535" s="13" t="s">
        <v>2790</v>
      </c>
      <c r="F5535" s="4">
        <v>45754</v>
      </c>
      <c r="G5535" s="5" t="s">
        <v>3752</v>
      </c>
      <c r="H5535" s="3" t="s">
        <v>13</v>
      </c>
      <c r="I5535" s="3" t="s">
        <v>30</v>
      </c>
      <c r="J5535" s="3" t="s">
        <v>98</v>
      </c>
      <c r="K5535" s="3" t="s">
        <v>44</v>
      </c>
      <c r="L5535" s="18">
        <v>2860</v>
      </c>
      <c r="M5535" s="18"/>
      <c r="N5535" s="19">
        <v>2860</v>
      </c>
    </row>
    <row r="5536" spans="1:14" x14ac:dyDescent="0.2">
      <c r="A5536" s="3" t="str" cm="1">
        <f t="array" ref="A5536:B5536">_xlfn.TEXTSPLIT(D5536," - ",TRUE,1)</f>
        <v>2025</v>
      </c>
      <c r="B5536" s="3" t="str">
        <v>4</v>
      </c>
      <c r="C5536" s="3" t="str">
        <f>_xlfn.XLOOKUP(B5536*1,List!A:A,List!B:B,"",0)</f>
        <v>04</v>
      </c>
      <c r="D5536" s="13" t="s">
        <v>2790</v>
      </c>
      <c r="F5536" s="4">
        <v>45756</v>
      </c>
      <c r="G5536" s="5" t="s">
        <v>3531</v>
      </c>
      <c r="H5536" s="3" t="s">
        <v>13</v>
      </c>
      <c r="I5536" s="3" t="s">
        <v>2792</v>
      </c>
      <c r="J5536" s="3" t="s">
        <v>107</v>
      </c>
      <c r="K5536" s="3" t="s">
        <v>737</v>
      </c>
      <c r="L5536" s="18">
        <v>5500</v>
      </c>
      <c r="M5536" s="18"/>
      <c r="N5536" s="19">
        <v>5500</v>
      </c>
    </row>
    <row r="5537" spans="1:14" x14ac:dyDescent="0.2">
      <c r="A5537" s="3" t="str" cm="1">
        <f t="array" ref="A5537:B5537">_xlfn.TEXTSPLIT(D5537," - ",TRUE,1)</f>
        <v>2025</v>
      </c>
      <c r="B5537" s="3" t="str">
        <v>4</v>
      </c>
      <c r="C5537" s="3" t="str">
        <f>_xlfn.XLOOKUP(B5537*1,List!A:A,List!B:B,"",0)</f>
        <v>04</v>
      </c>
      <c r="D5537" s="13" t="s">
        <v>2790</v>
      </c>
      <c r="F5537" s="4">
        <v>45750</v>
      </c>
      <c r="G5537" s="5" t="s">
        <v>3310</v>
      </c>
      <c r="H5537" s="3" t="s">
        <v>13</v>
      </c>
      <c r="I5537" s="3" t="s">
        <v>2792</v>
      </c>
      <c r="J5537" s="3" t="s">
        <v>2636</v>
      </c>
      <c r="K5537" s="3" t="s">
        <v>16</v>
      </c>
      <c r="L5537" s="18">
        <v>8300</v>
      </c>
      <c r="M5537" s="18"/>
      <c r="N5537" s="19">
        <v>8300</v>
      </c>
    </row>
    <row r="5538" spans="1:14" x14ac:dyDescent="0.2">
      <c r="A5538" s="3" t="str" cm="1">
        <f t="array" ref="A5538:B5538">_xlfn.TEXTSPLIT(D5538," - ",TRUE,1)</f>
        <v>2025</v>
      </c>
      <c r="B5538" s="3" t="str">
        <v>4</v>
      </c>
      <c r="C5538" s="3" t="str">
        <f>_xlfn.XLOOKUP(B5538*1,List!A:A,List!B:B,"",0)</f>
        <v>04</v>
      </c>
      <c r="D5538" s="13" t="s">
        <v>2790</v>
      </c>
      <c r="F5538" s="4">
        <v>45756</v>
      </c>
      <c r="G5538" s="5" t="s">
        <v>3753</v>
      </c>
      <c r="H5538" s="3" t="s">
        <v>13</v>
      </c>
      <c r="I5538" s="3" t="s">
        <v>30</v>
      </c>
      <c r="J5538" s="3" t="s">
        <v>435</v>
      </c>
      <c r="K5538" s="3" t="s">
        <v>16</v>
      </c>
      <c r="L5538" s="18"/>
      <c r="M5538" s="18">
        <v>1875.56</v>
      </c>
      <c r="N5538" s="19">
        <v>-1875.56</v>
      </c>
    </row>
    <row r="5539" spans="1:14" x14ac:dyDescent="0.2">
      <c r="A5539" s="3" t="str" cm="1">
        <f t="array" ref="A5539:B5539">_xlfn.TEXTSPLIT(D5539," - ",TRUE,1)</f>
        <v>2025</v>
      </c>
      <c r="B5539" s="3" t="str">
        <v>4</v>
      </c>
      <c r="C5539" s="3" t="str">
        <f>_xlfn.XLOOKUP(B5539*1,List!A:A,List!B:B,"",0)</f>
        <v>04</v>
      </c>
      <c r="D5539" s="13" t="s">
        <v>2790</v>
      </c>
      <c r="F5539" s="4">
        <v>45761</v>
      </c>
      <c r="G5539" s="5" t="s">
        <v>3754</v>
      </c>
      <c r="H5539" s="3" t="s">
        <v>13</v>
      </c>
      <c r="I5539" s="3" t="s">
        <v>30</v>
      </c>
      <c r="J5539" s="3" t="s">
        <v>87</v>
      </c>
      <c r="K5539" s="3" t="s">
        <v>88</v>
      </c>
      <c r="L5539" s="18"/>
      <c r="M5539" s="18">
        <v>2218.6999999999998</v>
      </c>
      <c r="N5539" s="19">
        <v>-2218.6999999999998</v>
      </c>
    </row>
    <row r="5540" spans="1:14" x14ac:dyDescent="0.2">
      <c r="A5540" s="3" t="str" cm="1">
        <f t="array" ref="A5540:B5540">_xlfn.TEXTSPLIT(D5540," - ",TRUE,1)</f>
        <v>2025</v>
      </c>
      <c r="B5540" s="3" t="str">
        <v>4</v>
      </c>
      <c r="C5540" s="3" t="str">
        <f>_xlfn.XLOOKUP(B5540*1,List!A:A,List!B:B,"",0)</f>
        <v>04</v>
      </c>
      <c r="D5540" s="13" t="s">
        <v>2790</v>
      </c>
      <c r="F5540" s="4">
        <v>45777</v>
      </c>
      <c r="G5540" s="5" t="s">
        <v>3392</v>
      </c>
      <c r="H5540" s="3" t="s">
        <v>13</v>
      </c>
      <c r="I5540" s="3" t="s">
        <v>1894</v>
      </c>
      <c r="J5540" s="3" t="s">
        <v>768</v>
      </c>
      <c r="K5540" s="3" t="s">
        <v>96</v>
      </c>
      <c r="L5540" s="18"/>
      <c r="M5540" s="18">
        <v>2300</v>
      </c>
      <c r="N5540" s="19">
        <v>-2300</v>
      </c>
    </row>
    <row r="5541" spans="1:14" x14ac:dyDescent="0.2">
      <c r="A5541" s="3" t="str" cm="1">
        <f t="array" ref="A5541:B5541">_xlfn.TEXTSPLIT(D5541," - ",TRUE,1)</f>
        <v>2025</v>
      </c>
      <c r="B5541" s="3" t="str">
        <v>4</v>
      </c>
      <c r="C5541" s="3" t="str">
        <f>_xlfn.XLOOKUP(B5541*1,List!A:A,List!B:B,"",0)</f>
        <v>04</v>
      </c>
      <c r="D5541" s="13" t="s">
        <v>2790</v>
      </c>
      <c r="F5541" s="4">
        <v>45777</v>
      </c>
      <c r="G5541" s="5" t="s">
        <v>3118</v>
      </c>
      <c r="H5541" s="3" t="s">
        <v>13</v>
      </c>
      <c r="I5541" s="3" t="s">
        <v>1894</v>
      </c>
      <c r="J5541" s="3" t="s">
        <v>613</v>
      </c>
      <c r="K5541" s="3" t="s">
        <v>457</v>
      </c>
      <c r="L5541" s="18"/>
      <c r="M5541" s="18">
        <v>2152.1999999999998</v>
      </c>
      <c r="N5541" s="19">
        <v>-2152.1999999999998</v>
      </c>
    </row>
    <row r="5542" spans="1:14" x14ac:dyDescent="0.2">
      <c r="A5542" s="3" t="str" cm="1">
        <f t="array" ref="A5542:B5542">_xlfn.TEXTSPLIT(D5542," - ",TRUE,1)</f>
        <v>2025</v>
      </c>
      <c r="B5542" s="3" t="str">
        <v>4</v>
      </c>
      <c r="C5542" s="3" t="str">
        <f>_xlfn.XLOOKUP(B5542*1,List!A:A,List!B:B,"",0)</f>
        <v>04</v>
      </c>
      <c r="D5542" s="13" t="s">
        <v>2790</v>
      </c>
      <c r="F5542" s="4">
        <v>45761</v>
      </c>
      <c r="G5542" s="5" t="s">
        <v>3755</v>
      </c>
      <c r="H5542" s="3" t="s">
        <v>13</v>
      </c>
      <c r="I5542" s="3" t="s">
        <v>30</v>
      </c>
      <c r="J5542" s="3" t="s">
        <v>762</v>
      </c>
      <c r="K5542" s="3" t="s">
        <v>633</v>
      </c>
      <c r="L5542" s="18"/>
      <c r="M5542" s="18">
        <v>3860</v>
      </c>
      <c r="N5542" s="19">
        <v>-3860</v>
      </c>
    </row>
    <row r="5543" spans="1:14" x14ac:dyDescent="0.2">
      <c r="A5543" s="3" t="str" cm="1">
        <f t="array" ref="A5543:B5543">_xlfn.TEXTSPLIT(D5543," - ",TRUE,1)</f>
        <v>2025</v>
      </c>
      <c r="B5543" s="3" t="str">
        <v>4</v>
      </c>
      <c r="C5543" s="3" t="str">
        <f>_xlfn.XLOOKUP(B5543*1,List!A:A,List!B:B,"",0)</f>
        <v>04</v>
      </c>
      <c r="D5543" s="13" t="s">
        <v>2790</v>
      </c>
      <c r="F5543" s="4">
        <v>45756</v>
      </c>
      <c r="G5543" s="5" t="s">
        <v>3668</v>
      </c>
      <c r="H5543" s="3" t="s">
        <v>13</v>
      </c>
      <c r="I5543" s="3" t="s">
        <v>2792</v>
      </c>
      <c r="J5543" s="3" t="s">
        <v>239</v>
      </c>
      <c r="K5543" s="3" t="s">
        <v>16</v>
      </c>
      <c r="L5543" s="18">
        <v>2271.1799999999998</v>
      </c>
      <c r="M5543" s="18"/>
      <c r="N5543" s="19">
        <v>2271.1799999999998</v>
      </c>
    </row>
    <row r="5544" spans="1:14" x14ac:dyDescent="0.2">
      <c r="A5544" s="3" t="str" cm="1">
        <f t="array" ref="A5544:B5544">_xlfn.TEXTSPLIT(D5544," - ",TRUE,1)</f>
        <v>2025</v>
      </c>
      <c r="B5544" s="3" t="str">
        <v>4</v>
      </c>
      <c r="C5544" s="3" t="str">
        <f>_xlfn.XLOOKUP(B5544*1,List!A:A,List!B:B,"",0)</f>
        <v>04</v>
      </c>
      <c r="D5544" s="13" t="s">
        <v>2790</v>
      </c>
      <c r="F5544" s="4">
        <v>45777</v>
      </c>
      <c r="G5544" s="5" t="s">
        <v>3624</v>
      </c>
      <c r="H5544" s="3" t="s">
        <v>27</v>
      </c>
      <c r="I5544" s="3" t="s">
        <v>1894</v>
      </c>
      <c r="J5544" s="3" t="s">
        <v>661</v>
      </c>
      <c r="K5544" s="3" t="s">
        <v>662</v>
      </c>
      <c r="L5544" s="18">
        <v>2165</v>
      </c>
      <c r="M5544" s="18"/>
      <c r="N5544" s="19">
        <v>2165</v>
      </c>
    </row>
    <row r="5545" spans="1:14" x14ac:dyDescent="0.2">
      <c r="A5545" s="3" t="str" cm="1">
        <f t="array" ref="A5545:B5545">_xlfn.TEXTSPLIT(D5545," - ",TRUE,1)</f>
        <v>2025</v>
      </c>
      <c r="B5545" s="3" t="str">
        <v>4</v>
      </c>
      <c r="C5545" s="3" t="str">
        <f>_xlfn.XLOOKUP(B5545*1,List!A:A,List!B:B,"",0)</f>
        <v>04</v>
      </c>
      <c r="D5545" s="13" t="s">
        <v>2790</v>
      </c>
      <c r="F5545" s="4">
        <v>45750</v>
      </c>
      <c r="G5545" s="5" t="s">
        <v>3756</v>
      </c>
      <c r="H5545" s="3" t="s">
        <v>13</v>
      </c>
      <c r="I5545" s="3" t="s">
        <v>30</v>
      </c>
      <c r="J5545" s="3" t="s">
        <v>367</v>
      </c>
      <c r="K5545" s="3" t="s">
        <v>138</v>
      </c>
      <c r="L5545" s="18"/>
      <c r="M5545" s="18">
        <v>2950</v>
      </c>
      <c r="N5545" s="19">
        <v>-2950</v>
      </c>
    </row>
    <row r="5546" spans="1:14" x14ac:dyDescent="0.2">
      <c r="A5546" s="3" t="str" cm="1">
        <f t="array" ref="A5546:B5546">_xlfn.TEXTSPLIT(D5546," - ",TRUE,1)</f>
        <v>2025</v>
      </c>
      <c r="B5546" s="3" t="str">
        <v>4</v>
      </c>
      <c r="C5546" s="3" t="str">
        <f>_xlfn.XLOOKUP(B5546*1,List!A:A,List!B:B,"",0)</f>
        <v>04</v>
      </c>
      <c r="D5546" s="13" t="s">
        <v>2790</v>
      </c>
      <c r="F5546" s="4">
        <v>45761</v>
      </c>
      <c r="G5546" s="5" t="s">
        <v>3708</v>
      </c>
      <c r="H5546" s="3" t="s">
        <v>27</v>
      </c>
      <c r="I5546" s="3" t="s">
        <v>2792</v>
      </c>
      <c r="J5546" s="3" t="s">
        <v>126</v>
      </c>
      <c r="K5546" s="3" t="s">
        <v>565</v>
      </c>
      <c r="L5546" s="18"/>
      <c r="M5546" s="18">
        <v>1500</v>
      </c>
      <c r="N5546" s="19">
        <v>-1500</v>
      </c>
    </row>
    <row r="5547" spans="1:14" x14ac:dyDescent="0.2">
      <c r="A5547" s="3" t="str" cm="1">
        <f t="array" ref="A5547:B5547">_xlfn.TEXTSPLIT(D5547," - ",TRUE,1)</f>
        <v>2025</v>
      </c>
      <c r="B5547" s="3" t="str">
        <v>5</v>
      </c>
      <c r="C5547" s="3" t="str">
        <f>_xlfn.XLOOKUP(B5547*1,List!A:A,List!B:B,"",0)</f>
        <v>05</v>
      </c>
      <c r="D5547" s="13" t="s">
        <v>3757</v>
      </c>
      <c r="F5547" s="4">
        <v>45808</v>
      </c>
      <c r="G5547" s="5" t="s">
        <v>3758</v>
      </c>
      <c r="H5547" s="3" t="s">
        <v>13</v>
      </c>
      <c r="I5547" s="3" t="s">
        <v>2792</v>
      </c>
      <c r="J5547" s="3" t="s">
        <v>107</v>
      </c>
      <c r="K5547" s="3" t="s">
        <v>2878</v>
      </c>
      <c r="L5547" s="18"/>
      <c r="M5547" s="18">
        <v>2150</v>
      </c>
      <c r="N5547" s="19">
        <v>-2150</v>
      </c>
    </row>
    <row r="5548" spans="1:14" x14ac:dyDescent="0.2">
      <c r="A5548" s="3" t="str" cm="1">
        <f t="array" ref="A5548:B5548">_xlfn.TEXTSPLIT(D5548," - ",TRUE,1)</f>
        <v>2025</v>
      </c>
      <c r="B5548" s="3" t="str">
        <v>5</v>
      </c>
      <c r="C5548" s="3" t="str">
        <f>_xlfn.XLOOKUP(B5548*1,List!A:A,List!B:B,"",0)</f>
        <v>05</v>
      </c>
      <c r="D5548" s="13" t="s">
        <v>3757</v>
      </c>
      <c r="F5548" s="4">
        <v>45808</v>
      </c>
      <c r="G5548" s="5" t="s">
        <v>3759</v>
      </c>
      <c r="H5548" s="3" t="s">
        <v>27</v>
      </c>
      <c r="I5548" s="3" t="s">
        <v>2792</v>
      </c>
      <c r="J5548" s="3" t="s">
        <v>321</v>
      </c>
      <c r="K5548" s="3" t="s">
        <v>196</v>
      </c>
      <c r="L5548" s="18"/>
      <c r="M5548" s="18">
        <v>1750</v>
      </c>
      <c r="N5548" s="19">
        <v>-1750</v>
      </c>
    </row>
    <row r="5549" spans="1:14" x14ac:dyDescent="0.2">
      <c r="A5549" s="3" t="str" cm="1">
        <f t="array" ref="A5549:B5549">_xlfn.TEXTSPLIT(D5549," - ",TRUE,1)</f>
        <v>2025</v>
      </c>
      <c r="B5549" s="3" t="str">
        <v>5</v>
      </c>
      <c r="C5549" s="3" t="str">
        <f>_xlfn.XLOOKUP(B5549*1,List!A:A,List!B:B,"",0)</f>
        <v>05</v>
      </c>
      <c r="D5549" s="13" t="s">
        <v>3757</v>
      </c>
      <c r="F5549" s="4">
        <v>45791</v>
      </c>
      <c r="G5549" s="5" t="s">
        <v>3760</v>
      </c>
      <c r="H5549" s="3" t="s">
        <v>27</v>
      </c>
      <c r="I5549" s="3" t="s">
        <v>3761</v>
      </c>
      <c r="J5549" s="3" t="s">
        <v>466</v>
      </c>
      <c r="K5549" s="3" t="s">
        <v>44</v>
      </c>
      <c r="L5549" s="18"/>
      <c r="M5549" s="18">
        <v>3250</v>
      </c>
      <c r="N5549" s="19">
        <v>-3250</v>
      </c>
    </row>
    <row r="5550" spans="1:14" x14ac:dyDescent="0.2">
      <c r="A5550" s="3" t="str" cm="1">
        <f t="array" ref="A5550:B5550">_xlfn.TEXTSPLIT(D5550," - ",TRUE,1)</f>
        <v>2025</v>
      </c>
      <c r="B5550" s="3" t="str">
        <v>5</v>
      </c>
      <c r="C5550" s="3" t="str">
        <f>_xlfn.XLOOKUP(B5550*1,List!A:A,List!B:B,"",0)</f>
        <v>05</v>
      </c>
      <c r="D5550" s="13" t="s">
        <v>3757</v>
      </c>
      <c r="F5550" s="4">
        <v>45808</v>
      </c>
      <c r="G5550" s="5" t="s">
        <v>3762</v>
      </c>
      <c r="H5550" s="3" t="s">
        <v>27</v>
      </c>
      <c r="I5550" s="3" t="s">
        <v>2792</v>
      </c>
      <c r="J5550" s="3" t="s">
        <v>300</v>
      </c>
      <c r="K5550" s="3" t="s">
        <v>301</v>
      </c>
      <c r="L5550" s="18">
        <v>1757.47</v>
      </c>
      <c r="M5550" s="18"/>
      <c r="N5550" s="19">
        <v>1757.47</v>
      </c>
    </row>
    <row r="5551" spans="1:14" x14ac:dyDescent="0.2">
      <c r="A5551" s="3" t="str" cm="1">
        <f t="array" ref="A5551:B5551">_xlfn.TEXTSPLIT(D5551," - ",TRUE,1)</f>
        <v>2025</v>
      </c>
      <c r="B5551" s="3" t="str">
        <v>5</v>
      </c>
      <c r="C5551" s="3" t="str">
        <f>_xlfn.XLOOKUP(B5551*1,List!A:A,List!B:B,"",0)</f>
        <v>05</v>
      </c>
      <c r="D5551" s="13" t="s">
        <v>3757</v>
      </c>
      <c r="F5551" s="4">
        <v>45808</v>
      </c>
      <c r="G5551" s="5" t="s">
        <v>3763</v>
      </c>
      <c r="H5551" s="3" t="s">
        <v>27</v>
      </c>
      <c r="I5551" s="3" t="s">
        <v>2792</v>
      </c>
      <c r="J5551" s="3" t="s">
        <v>509</v>
      </c>
      <c r="K5551" s="3" t="s">
        <v>510</v>
      </c>
      <c r="L5551" s="18">
        <v>3450</v>
      </c>
      <c r="M5551" s="18"/>
      <c r="N5551" s="19">
        <v>3450</v>
      </c>
    </row>
    <row r="5552" spans="1:14" x14ac:dyDescent="0.2">
      <c r="A5552" s="3" t="str" cm="1">
        <f t="array" ref="A5552:B5552">_xlfn.TEXTSPLIT(D5552," - ",TRUE,1)</f>
        <v>2025</v>
      </c>
      <c r="B5552" s="3" t="str">
        <v>5</v>
      </c>
      <c r="C5552" s="3" t="str">
        <f>_xlfn.XLOOKUP(B5552*1,List!A:A,List!B:B,"",0)</f>
        <v>05</v>
      </c>
      <c r="D5552" s="13" t="s">
        <v>3757</v>
      </c>
      <c r="F5552" s="4">
        <v>45808</v>
      </c>
      <c r="G5552" s="5" t="s">
        <v>3764</v>
      </c>
      <c r="H5552" s="3" t="s">
        <v>13</v>
      </c>
      <c r="I5552" s="3" t="s">
        <v>2792</v>
      </c>
      <c r="J5552" s="3" t="s">
        <v>144</v>
      </c>
      <c r="K5552" s="3" t="s">
        <v>145</v>
      </c>
      <c r="L5552" s="18"/>
      <c r="M5552" s="18">
        <v>2550</v>
      </c>
      <c r="N5552" s="19">
        <v>-2550</v>
      </c>
    </row>
    <row r="5553" spans="1:14" x14ac:dyDescent="0.2">
      <c r="A5553" s="3" t="str" cm="1">
        <f t="array" ref="A5553:B5553">_xlfn.TEXTSPLIT(D5553," - ",TRUE,1)</f>
        <v>2025</v>
      </c>
      <c r="B5553" s="3" t="str">
        <v>5</v>
      </c>
      <c r="C5553" s="3" t="str">
        <f>_xlfn.XLOOKUP(B5553*1,List!A:A,List!B:B,"",0)</f>
        <v>05</v>
      </c>
      <c r="D5553" s="13" t="s">
        <v>3757</v>
      </c>
      <c r="F5553" s="4">
        <v>45808</v>
      </c>
      <c r="G5553" s="5" t="s">
        <v>3765</v>
      </c>
      <c r="H5553" s="3" t="s">
        <v>27</v>
      </c>
      <c r="I5553" s="3" t="s">
        <v>2792</v>
      </c>
      <c r="J5553" s="3" t="s">
        <v>152</v>
      </c>
      <c r="K5553" s="3" t="s">
        <v>153</v>
      </c>
      <c r="L5553" s="18">
        <v>2500</v>
      </c>
      <c r="M5553" s="18"/>
      <c r="N5553" s="19">
        <v>2500</v>
      </c>
    </row>
    <row r="5554" spans="1:14" x14ac:dyDescent="0.2">
      <c r="A5554" s="3" t="str" cm="1">
        <f t="array" ref="A5554:B5554">_xlfn.TEXTSPLIT(D5554," - ",TRUE,1)</f>
        <v>2025</v>
      </c>
      <c r="B5554" s="3" t="str">
        <v>5</v>
      </c>
      <c r="C5554" s="3" t="str">
        <f>_xlfn.XLOOKUP(B5554*1,List!A:A,List!B:B,"",0)</f>
        <v>05</v>
      </c>
      <c r="D5554" s="13" t="s">
        <v>3757</v>
      </c>
      <c r="F5554" s="4">
        <v>45791</v>
      </c>
      <c r="G5554" s="5" t="s">
        <v>3766</v>
      </c>
      <c r="H5554" s="3" t="s">
        <v>13</v>
      </c>
      <c r="I5554" s="3" t="s">
        <v>3761</v>
      </c>
      <c r="J5554" s="3" t="s">
        <v>100</v>
      </c>
      <c r="K5554" s="3" t="s">
        <v>61</v>
      </c>
      <c r="L5554" s="18">
        <v>2954</v>
      </c>
      <c r="M5554" s="18"/>
      <c r="N5554" s="19">
        <v>2954</v>
      </c>
    </row>
    <row r="5555" spans="1:14" x14ac:dyDescent="0.2">
      <c r="A5555" s="3" t="str" cm="1">
        <f t="array" ref="A5555:B5555">_xlfn.TEXTSPLIT(D5555," - ",TRUE,1)</f>
        <v>2025</v>
      </c>
      <c r="B5555" s="3" t="str">
        <v>5</v>
      </c>
      <c r="C5555" s="3" t="str">
        <f>_xlfn.XLOOKUP(B5555*1,List!A:A,List!B:B,"",0)</f>
        <v>05</v>
      </c>
      <c r="D5555" s="13" t="s">
        <v>3757</v>
      </c>
      <c r="F5555" s="4">
        <v>45791</v>
      </c>
      <c r="G5555" s="5" t="s">
        <v>3767</v>
      </c>
      <c r="H5555" s="3" t="s">
        <v>13</v>
      </c>
      <c r="I5555" s="3" t="s">
        <v>30</v>
      </c>
      <c r="J5555" s="3" t="s">
        <v>314</v>
      </c>
      <c r="K5555" s="3" t="s">
        <v>32</v>
      </c>
      <c r="L5555" s="18"/>
      <c r="M5555" s="18">
        <v>2550</v>
      </c>
      <c r="N5555" s="19">
        <v>-2550</v>
      </c>
    </row>
    <row r="5556" spans="1:14" x14ac:dyDescent="0.2">
      <c r="A5556" s="3" t="str" cm="1">
        <f t="array" ref="A5556:B5556">_xlfn.TEXTSPLIT(D5556," - ",TRUE,1)</f>
        <v>2025</v>
      </c>
      <c r="B5556" s="3" t="str">
        <v>5</v>
      </c>
      <c r="C5556" s="3" t="str">
        <f>_xlfn.XLOOKUP(B5556*1,List!A:A,List!B:B,"",0)</f>
        <v>05</v>
      </c>
      <c r="D5556" s="13" t="s">
        <v>3757</v>
      </c>
      <c r="F5556" s="4">
        <v>45791</v>
      </c>
      <c r="G5556" s="5" t="s">
        <v>3768</v>
      </c>
      <c r="H5556" s="3" t="s">
        <v>13</v>
      </c>
      <c r="I5556" s="3" t="s">
        <v>3761</v>
      </c>
      <c r="J5556" s="3" t="s">
        <v>43</v>
      </c>
      <c r="K5556" s="3" t="s">
        <v>44</v>
      </c>
      <c r="L5556" s="18">
        <v>3500</v>
      </c>
      <c r="M5556" s="18"/>
      <c r="N5556" s="19">
        <v>3500</v>
      </c>
    </row>
    <row r="5557" spans="1:14" x14ac:dyDescent="0.2">
      <c r="A5557" s="3" t="str" cm="1">
        <f t="array" ref="A5557:B5557">_xlfn.TEXTSPLIT(D5557," - ",TRUE,1)</f>
        <v>2025</v>
      </c>
      <c r="B5557" s="3" t="str">
        <v>5</v>
      </c>
      <c r="C5557" s="3" t="str">
        <f>_xlfn.XLOOKUP(B5557*1,List!A:A,List!B:B,"",0)</f>
        <v>05</v>
      </c>
      <c r="D5557" s="13" t="s">
        <v>3757</v>
      </c>
      <c r="F5557" s="4">
        <v>45791</v>
      </c>
      <c r="G5557" s="5" t="s">
        <v>3769</v>
      </c>
      <c r="H5557" s="3" t="s">
        <v>13</v>
      </c>
      <c r="I5557" s="3" t="s">
        <v>30</v>
      </c>
      <c r="J5557" s="3" t="s">
        <v>550</v>
      </c>
      <c r="K5557" s="3" t="s">
        <v>595</v>
      </c>
      <c r="L5557" s="18"/>
      <c r="M5557" s="18">
        <v>2000</v>
      </c>
      <c r="N5557" s="19">
        <v>-2000</v>
      </c>
    </row>
    <row r="5558" spans="1:14" x14ac:dyDescent="0.2">
      <c r="A5558" s="3" t="str" cm="1">
        <f t="array" ref="A5558:B5558">_xlfn.TEXTSPLIT(D5558," - ",TRUE,1)</f>
        <v>2025</v>
      </c>
      <c r="B5558" s="3" t="str">
        <v>5</v>
      </c>
      <c r="C5558" s="3" t="str">
        <f>_xlfn.XLOOKUP(B5558*1,List!A:A,List!B:B,"",0)</f>
        <v>05</v>
      </c>
      <c r="D5558" s="13" t="s">
        <v>3757</v>
      </c>
      <c r="F5558" s="4">
        <v>45808</v>
      </c>
      <c r="G5558" s="5" t="s">
        <v>3770</v>
      </c>
      <c r="H5558" s="3" t="s">
        <v>13</v>
      </c>
      <c r="I5558" s="3" t="s">
        <v>2792</v>
      </c>
      <c r="J5558" s="3" t="s">
        <v>584</v>
      </c>
      <c r="K5558" s="3" t="s">
        <v>25</v>
      </c>
      <c r="L5558" s="18"/>
      <c r="M5558" s="18">
        <v>2800</v>
      </c>
      <c r="N5558" s="19">
        <v>-2800</v>
      </c>
    </row>
    <row r="5559" spans="1:14" x14ac:dyDescent="0.2">
      <c r="A5559" s="3" t="str" cm="1">
        <f t="array" ref="A5559:B5559">_xlfn.TEXTSPLIT(D5559," - ",TRUE,1)</f>
        <v>2025</v>
      </c>
      <c r="B5559" s="3" t="str">
        <v>5</v>
      </c>
      <c r="C5559" s="3" t="str">
        <f>_xlfn.XLOOKUP(B5559*1,List!A:A,List!B:B,"",0)</f>
        <v>05</v>
      </c>
      <c r="D5559" s="13" t="s">
        <v>3757</v>
      </c>
      <c r="F5559" s="4">
        <v>45808</v>
      </c>
      <c r="G5559" s="5" t="s">
        <v>3771</v>
      </c>
      <c r="H5559" s="3" t="s">
        <v>27</v>
      </c>
      <c r="I5559" s="3" t="s">
        <v>2792</v>
      </c>
      <c r="J5559" s="3" t="s">
        <v>863</v>
      </c>
      <c r="K5559" s="3" t="s">
        <v>71</v>
      </c>
      <c r="L5559" s="18">
        <v>2110</v>
      </c>
      <c r="M5559" s="18"/>
      <c r="N5559" s="19">
        <v>2110</v>
      </c>
    </row>
    <row r="5560" spans="1:14" x14ac:dyDescent="0.2">
      <c r="A5560" s="3" t="str" cm="1">
        <f t="array" ref="A5560:B5560">_xlfn.TEXTSPLIT(D5560," - ",TRUE,1)</f>
        <v>2025</v>
      </c>
      <c r="B5560" s="3" t="str">
        <v>5</v>
      </c>
      <c r="C5560" s="3" t="str">
        <f>_xlfn.XLOOKUP(B5560*1,List!A:A,List!B:B,"",0)</f>
        <v>05</v>
      </c>
      <c r="D5560" s="13" t="s">
        <v>3757</v>
      </c>
      <c r="F5560" s="4">
        <v>45791</v>
      </c>
      <c r="G5560" s="5" t="s">
        <v>3772</v>
      </c>
      <c r="H5560" s="3" t="s">
        <v>13</v>
      </c>
      <c r="I5560" s="3" t="s">
        <v>30</v>
      </c>
      <c r="J5560" s="3" t="s">
        <v>254</v>
      </c>
      <c r="K5560" s="3" t="s">
        <v>16</v>
      </c>
      <c r="L5560" s="18"/>
      <c r="M5560" s="18">
        <v>2700</v>
      </c>
      <c r="N5560" s="19">
        <v>-2700</v>
      </c>
    </row>
    <row r="5561" spans="1:14" x14ac:dyDescent="0.2">
      <c r="A5561" s="3" t="str" cm="1">
        <f t="array" ref="A5561:B5561">_xlfn.TEXTSPLIT(D5561," - ",TRUE,1)</f>
        <v>2025</v>
      </c>
      <c r="B5561" s="3" t="str">
        <v>5</v>
      </c>
      <c r="C5561" s="3" t="str">
        <f>_xlfn.XLOOKUP(B5561*1,List!A:A,List!B:B,"",0)</f>
        <v>05</v>
      </c>
      <c r="D5561" s="13" t="s">
        <v>3757</v>
      </c>
      <c r="F5561" s="4">
        <v>45808</v>
      </c>
      <c r="G5561" s="5" t="s">
        <v>3773</v>
      </c>
      <c r="H5561" s="3" t="s">
        <v>27</v>
      </c>
      <c r="I5561" s="3" t="s">
        <v>2792</v>
      </c>
      <c r="J5561" s="3" t="s">
        <v>73</v>
      </c>
      <c r="K5561" s="3" t="s">
        <v>74</v>
      </c>
      <c r="L5561" s="18">
        <v>2300</v>
      </c>
      <c r="M5561" s="18"/>
      <c r="N5561" s="19">
        <v>2300</v>
      </c>
    </row>
    <row r="5562" spans="1:14" x14ac:dyDescent="0.2">
      <c r="A5562" s="3" t="str" cm="1">
        <f t="array" ref="A5562:B5562">_xlfn.TEXTSPLIT(D5562," - ",TRUE,1)</f>
        <v>2025</v>
      </c>
      <c r="B5562" s="3" t="str">
        <v>5</v>
      </c>
      <c r="C5562" s="3" t="str">
        <f>_xlfn.XLOOKUP(B5562*1,List!A:A,List!B:B,"",0)</f>
        <v>05</v>
      </c>
      <c r="D5562" s="13" t="s">
        <v>3757</v>
      </c>
      <c r="F5562" s="4">
        <v>45791</v>
      </c>
      <c r="G5562" s="5" t="s">
        <v>3774</v>
      </c>
      <c r="H5562" s="3" t="s">
        <v>13</v>
      </c>
      <c r="I5562" s="3" t="s">
        <v>3761</v>
      </c>
      <c r="J5562" s="3" t="s">
        <v>642</v>
      </c>
      <c r="K5562" s="3" t="s">
        <v>196</v>
      </c>
      <c r="L5562" s="18">
        <v>3250</v>
      </c>
      <c r="M5562" s="18"/>
      <c r="N5562" s="19">
        <v>3250</v>
      </c>
    </row>
    <row r="5563" spans="1:14" x14ac:dyDescent="0.2">
      <c r="A5563" s="3" t="str" cm="1">
        <f t="array" ref="A5563:B5563">_xlfn.TEXTSPLIT(D5563," - ",TRUE,1)</f>
        <v>2025</v>
      </c>
      <c r="B5563" s="3" t="str">
        <v>5</v>
      </c>
      <c r="C5563" s="3" t="str">
        <f>_xlfn.XLOOKUP(B5563*1,List!A:A,List!B:B,"",0)</f>
        <v>05</v>
      </c>
      <c r="D5563" s="13" t="s">
        <v>3757</v>
      </c>
      <c r="F5563" s="4">
        <v>45791</v>
      </c>
      <c r="G5563" s="5" t="s">
        <v>3775</v>
      </c>
      <c r="H5563" s="3" t="s">
        <v>13</v>
      </c>
      <c r="I5563" s="3" t="s">
        <v>3761</v>
      </c>
      <c r="J5563" s="3" t="s">
        <v>398</v>
      </c>
      <c r="K5563" s="3" t="s">
        <v>221</v>
      </c>
      <c r="L5563" s="18">
        <v>3250</v>
      </c>
      <c r="M5563" s="18"/>
      <c r="N5563" s="19">
        <v>3250</v>
      </c>
    </row>
    <row r="5564" spans="1:14" x14ac:dyDescent="0.2">
      <c r="A5564" s="3" t="str" cm="1">
        <f t="array" ref="A5564:B5564">_xlfn.TEXTSPLIT(D5564," - ",TRUE,1)</f>
        <v>2025</v>
      </c>
      <c r="B5564" s="3" t="str">
        <v>5</v>
      </c>
      <c r="C5564" s="3" t="str">
        <f>_xlfn.XLOOKUP(B5564*1,List!A:A,List!B:B,"",0)</f>
        <v>05</v>
      </c>
      <c r="D5564" s="13" t="s">
        <v>3757</v>
      </c>
      <c r="F5564" s="4">
        <v>45808</v>
      </c>
      <c r="G5564" s="5" t="s">
        <v>3776</v>
      </c>
      <c r="H5564" s="3" t="s">
        <v>13</v>
      </c>
      <c r="I5564" s="3" t="s">
        <v>2792</v>
      </c>
      <c r="J5564" s="3" t="s">
        <v>140</v>
      </c>
      <c r="K5564" s="3" t="s">
        <v>753</v>
      </c>
      <c r="L5564" s="18"/>
      <c r="M5564" s="18">
        <v>904.11</v>
      </c>
      <c r="N5564" s="19">
        <v>-904.11</v>
      </c>
    </row>
    <row r="5565" spans="1:14" x14ac:dyDescent="0.2">
      <c r="A5565" s="3" t="str" cm="1">
        <f t="array" ref="A5565:B5565">_xlfn.TEXTSPLIT(D5565," - ",TRUE,1)</f>
        <v>2025</v>
      </c>
      <c r="B5565" s="3" t="str">
        <v>5</v>
      </c>
      <c r="C5565" s="3" t="str">
        <f>_xlfn.XLOOKUP(B5565*1,List!A:A,List!B:B,"",0)</f>
        <v>05</v>
      </c>
      <c r="D5565" s="13" t="s">
        <v>3757</v>
      </c>
      <c r="F5565" s="4">
        <v>45791</v>
      </c>
      <c r="G5565" s="5" t="s">
        <v>3777</v>
      </c>
      <c r="H5565" s="3" t="s">
        <v>13</v>
      </c>
      <c r="I5565" s="3" t="s">
        <v>30</v>
      </c>
      <c r="J5565" s="3" t="s">
        <v>114</v>
      </c>
      <c r="K5565" s="3" t="s">
        <v>96</v>
      </c>
      <c r="L5565" s="18"/>
      <c r="M5565" s="18">
        <v>1860</v>
      </c>
      <c r="N5565" s="19">
        <v>-1860</v>
      </c>
    </row>
    <row r="5566" spans="1:14" x14ac:dyDescent="0.2">
      <c r="A5566" s="3" t="str" cm="1">
        <f t="array" ref="A5566:B5566">_xlfn.TEXTSPLIT(D5566," - ",TRUE,1)</f>
        <v>2025</v>
      </c>
      <c r="B5566" s="3" t="str">
        <v>5</v>
      </c>
      <c r="C5566" s="3" t="str">
        <f>_xlfn.XLOOKUP(B5566*1,List!A:A,List!B:B,"",0)</f>
        <v>05</v>
      </c>
      <c r="D5566" s="13" t="s">
        <v>3757</v>
      </c>
      <c r="F5566" s="4">
        <v>45778</v>
      </c>
      <c r="G5566" s="5" t="s">
        <v>3778</v>
      </c>
      <c r="H5566" s="3" t="s">
        <v>181</v>
      </c>
      <c r="I5566" s="3" t="s">
        <v>3779</v>
      </c>
      <c r="K5566" s="3" t="s">
        <v>16</v>
      </c>
      <c r="L5566" s="18"/>
      <c r="M5566" s="18">
        <v>22967.65</v>
      </c>
      <c r="N5566" s="19">
        <v>-22967.65</v>
      </c>
    </row>
    <row r="5567" spans="1:14" x14ac:dyDescent="0.2">
      <c r="A5567" s="3" t="str" cm="1">
        <f t="array" ref="A5567:B5567">_xlfn.TEXTSPLIT(D5567," - ",TRUE,1)</f>
        <v>2025</v>
      </c>
      <c r="B5567" s="3" t="str">
        <v>5</v>
      </c>
      <c r="C5567" s="3" t="str">
        <f>_xlfn.XLOOKUP(B5567*1,List!A:A,List!B:B,"",0)</f>
        <v>05</v>
      </c>
      <c r="D5567" s="13" t="s">
        <v>3757</v>
      </c>
      <c r="F5567" s="4">
        <v>45791</v>
      </c>
      <c r="G5567" s="5" t="s">
        <v>3780</v>
      </c>
      <c r="H5567" s="3" t="s">
        <v>13</v>
      </c>
      <c r="I5567" s="3" t="s">
        <v>3761</v>
      </c>
      <c r="J5567" s="3" t="s">
        <v>2242</v>
      </c>
      <c r="K5567" s="3" t="s">
        <v>16</v>
      </c>
      <c r="L5567" s="18">
        <v>1560</v>
      </c>
      <c r="M5567" s="18"/>
      <c r="N5567" s="19">
        <v>1560</v>
      </c>
    </row>
    <row r="5568" spans="1:14" x14ac:dyDescent="0.2">
      <c r="A5568" s="3" t="str" cm="1">
        <f t="array" ref="A5568:B5568">_xlfn.TEXTSPLIT(D5568," - ",TRUE,1)</f>
        <v>2025</v>
      </c>
      <c r="B5568" s="3" t="str">
        <v>5</v>
      </c>
      <c r="C5568" s="3" t="str">
        <f>_xlfn.XLOOKUP(B5568*1,List!A:A,List!B:B,"",0)</f>
        <v>05</v>
      </c>
      <c r="D5568" s="13" t="s">
        <v>3757</v>
      </c>
      <c r="F5568" s="4">
        <v>45808</v>
      </c>
      <c r="G5568" s="5" t="s">
        <v>3781</v>
      </c>
      <c r="H5568" s="3" t="s">
        <v>13</v>
      </c>
      <c r="I5568" s="3" t="s">
        <v>2792</v>
      </c>
      <c r="J5568" s="3" t="s">
        <v>512</v>
      </c>
      <c r="K5568" s="3" t="s">
        <v>362</v>
      </c>
      <c r="L5568" s="18"/>
      <c r="M5568" s="18">
        <v>3375</v>
      </c>
      <c r="N5568" s="19">
        <v>-3375</v>
      </c>
    </row>
    <row r="5569" spans="1:14" x14ac:dyDescent="0.2">
      <c r="A5569" s="3" t="str" cm="1">
        <f t="array" ref="A5569:B5569">_xlfn.TEXTSPLIT(D5569," - ",TRUE,1)</f>
        <v>2025</v>
      </c>
      <c r="B5569" s="3" t="str">
        <v>5</v>
      </c>
      <c r="C5569" s="3" t="str">
        <f>_xlfn.XLOOKUP(B5569*1,List!A:A,List!B:B,"",0)</f>
        <v>05</v>
      </c>
      <c r="D5569" s="13" t="s">
        <v>3757</v>
      </c>
      <c r="F5569" s="4">
        <v>45808</v>
      </c>
      <c r="G5569" s="5" t="s">
        <v>3782</v>
      </c>
      <c r="H5569" s="3" t="s">
        <v>13</v>
      </c>
      <c r="I5569" s="3" t="s">
        <v>2792</v>
      </c>
      <c r="J5569" s="3" t="s">
        <v>263</v>
      </c>
      <c r="K5569" s="3" t="s">
        <v>124</v>
      </c>
      <c r="L5569" s="18"/>
      <c r="M5569" s="18">
        <v>2373.75</v>
      </c>
      <c r="N5569" s="19">
        <v>-2373.75</v>
      </c>
    </row>
    <row r="5570" spans="1:14" x14ac:dyDescent="0.2">
      <c r="A5570" s="3" t="str" cm="1">
        <f t="array" ref="A5570:B5570">_xlfn.TEXTSPLIT(D5570," - ",TRUE,1)</f>
        <v>2025</v>
      </c>
      <c r="B5570" s="3" t="str">
        <v>5</v>
      </c>
      <c r="C5570" s="3" t="str">
        <f>_xlfn.XLOOKUP(B5570*1,List!A:A,List!B:B,"",0)</f>
        <v>05</v>
      </c>
      <c r="D5570" s="13" t="s">
        <v>3757</v>
      </c>
      <c r="F5570" s="4">
        <v>45791</v>
      </c>
      <c r="G5570" s="5" t="s">
        <v>3783</v>
      </c>
      <c r="H5570" s="3" t="s">
        <v>27</v>
      </c>
      <c r="I5570" s="3" t="s">
        <v>3761</v>
      </c>
      <c r="J5570" s="3" t="s">
        <v>323</v>
      </c>
      <c r="K5570" s="3" t="s">
        <v>35</v>
      </c>
      <c r="L5570" s="18"/>
      <c r="M5570" s="18">
        <v>2400.13</v>
      </c>
      <c r="N5570" s="19">
        <v>-2400.13</v>
      </c>
    </row>
    <row r="5571" spans="1:14" x14ac:dyDescent="0.2">
      <c r="A5571" s="3" t="str" cm="1">
        <f t="array" ref="A5571:B5571">_xlfn.TEXTSPLIT(D5571," - ",TRUE,1)</f>
        <v>2025</v>
      </c>
      <c r="B5571" s="3" t="str">
        <v>5</v>
      </c>
      <c r="C5571" s="3" t="str">
        <f>_xlfn.XLOOKUP(B5571*1,List!A:A,List!B:B,"",0)</f>
        <v>05</v>
      </c>
      <c r="D5571" s="13" t="s">
        <v>3757</v>
      </c>
      <c r="F5571" s="4">
        <v>45808</v>
      </c>
      <c r="G5571" s="5" t="s">
        <v>3784</v>
      </c>
      <c r="H5571" s="3" t="s">
        <v>13</v>
      </c>
      <c r="I5571" s="3" t="s">
        <v>2792</v>
      </c>
      <c r="J5571" s="3" t="s">
        <v>345</v>
      </c>
      <c r="K5571" s="3" t="s">
        <v>196</v>
      </c>
      <c r="L5571" s="18"/>
      <c r="M5571" s="18">
        <v>1750</v>
      </c>
      <c r="N5571" s="19">
        <v>-1750</v>
      </c>
    </row>
    <row r="5572" spans="1:14" x14ac:dyDescent="0.2">
      <c r="A5572" s="3" t="str" cm="1">
        <f t="array" ref="A5572:B5572">_xlfn.TEXTSPLIT(D5572," - ",TRUE,1)</f>
        <v>2025</v>
      </c>
      <c r="B5572" s="3" t="str">
        <v>5</v>
      </c>
      <c r="C5572" s="3" t="str">
        <f>_xlfn.XLOOKUP(B5572*1,List!A:A,List!B:B,"",0)</f>
        <v>05</v>
      </c>
      <c r="D5572" s="13" t="s">
        <v>3757</v>
      </c>
      <c r="F5572" s="4">
        <v>45791</v>
      </c>
      <c r="G5572" s="5" t="s">
        <v>3785</v>
      </c>
      <c r="H5572" s="3" t="s">
        <v>27</v>
      </c>
      <c r="I5572" s="3" t="s">
        <v>3761</v>
      </c>
      <c r="J5572" s="3" t="s">
        <v>339</v>
      </c>
      <c r="K5572" s="3" t="s">
        <v>340</v>
      </c>
      <c r="L5572" s="18"/>
      <c r="M5572" s="18">
        <v>2743</v>
      </c>
      <c r="N5572" s="19">
        <v>-2743</v>
      </c>
    </row>
    <row r="5573" spans="1:14" x14ac:dyDescent="0.2">
      <c r="A5573" s="3" t="str" cm="1">
        <f t="array" ref="A5573:B5573">_xlfn.TEXTSPLIT(D5573," - ",TRUE,1)</f>
        <v>2025</v>
      </c>
      <c r="B5573" s="3" t="str">
        <v>5</v>
      </c>
      <c r="C5573" s="3" t="str">
        <f>_xlfn.XLOOKUP(B5573*1,List!A:A,List!B:B,"",0)</f>
        <v>05</v>
      </c>
      <c r="D5573" s="13" t="s">
        <v>3757</v>
      </c>
      <c r="F5573" s="4">
        <v>45808</v>
      </c>
      <c r="G5573" s="5" t="s">
        <v>3786</v>
      </c>
      <c r="H5573" s="3" t="s">
        <v>27</v>
      </c>
      <c r="I5573" s="3" t="s">
        <v>2792</v>
      </c>
      <c r="J5573" s="3" t="s">
        <v>83</v>
      </c>
      <c r="K5573" s="3" t="s">
        <v>16</v>
      </c>
      <c r="L5573" s="18">
        <v>2930.56</v>
      </c>
      <c r="M5573" s="18"/>
      <c r="N5573" s="19">
        <v>2930.56</v>
      </c>
    </row>
    <row r="5574" spans="1:14" x14ac:dyDescent="0.2">
      <c r="A5574" s="3" t="str" cm="1">
        <f t="array" ref="A5574:B5574">_xlfn.TEXTSPLIT(D5574," - ",TRUE,1)</f>
        <v>2025</v>
      </c>
      <c r="B5574" s="3" t="str">
        <v>5</v>
      </c>
      <c r="C5574" s="3" t="str">
        <f>_xlfn.XLOOKUP(B5574*1,List!A:A,List!B:B,"",0)</f>
        <v>05</v>
      </c>
      <c r="D5574" s="13" t="s">
        <v>3757</v>
      </c>
      <c r="F5574" s="4">
        <v>45808</v>
      </c>
      <c r="G5574" s="5" t="s">
        <v>3787</v>
      </c>
      <c r="H5574" s="3" t="s">
        <v>13</v>
      </c>
      <c r="I5574" s="3" t="s">
        <v>2792</v>
      </c>
      <c r="J5574" s="3" t="s">
        <v>119</v>
      </c>
      <c r="K5574" s="3" t="s">
        <v>196</v>
      </c>
      <c r="L5574" s="18"/>
      <c r="M5574" s="18">
        <v>3400</v>
      </c>
      <c r="N5574" s="19">
        <v>-3400</v>
      </c>
    </row>
    <row r="5575" spans="1:14" x14ac:dyDescent="0.2">
      <c r="A5575" s="3" t="str" cm="1">
        <f t="array" ref="A5575:B5575">_xlfn.TEXTSPLIT(D5575," - ",TRUE,1)</f>
        <v>2025</v>
      </c>
      <c r="B5575" s="3" t="str">
        <v>5</v>
      </c>
      <c r="C5575" s="3" t="str">
        <f>_xlfn.XLOOKUP(B5575*1,List!A:A,List!B:B,"",0)</f>
        <v>05</v>
      </c>
      <c r="D5575" s="13" t="s">
        <v>3757</v>
      </c>
      <c r="F5575" s="4">
        <v>45784</v>
      </c>
      <c r="G5575" s="5" t="s">
        <v>3788</v>
      </c>
      <c r="H5575" s="3" t="s">
        <v>868</v>
      </c>
      <c r="I5575" s="3" t="s">
        <v>3789</v>
      </c>
      <c r="J5575" s="3" t="s">
        <v>2817</v>
      </c>
      <c r="K5575" s="3" t="s">
        <v>2094</v>
      </c>
      <c r="L5575" s="18">
        <v>2200</v>
      </c>
      <c r="M5575" s="18"/>
      <c r="N5575" s="19">
        <v>2200</v>
      </c>
    </row>
    <row r="5576" spans="1:14" x14ac:dyDescent="0.2">
      <c r="A5576" s="3" t="str" cm="1">
        <f t="array" ref="A5576:B5576">_xlfn.TEXTSPLIT(D5576," - ",TRUE,1)</f>
        <v>2025</v>
      </c>
      <c r="B5576" s="3" t="str">
        <v>5</v>
      </c>
      <c r="C5576" s="3" t="str">
        <f>_xlfn.XLOOKUP(B5576*1,List!A:A,List!B:B,"",0)</f>
        <v>05</v>
      </c>
      <c r="D5576" s="13" t="s">
        <v>3757</v>
      </c>
      <c r="F5576" s="4">
        <v>45808</v>
      </c>
      <c r="G5576" s="5" t="s">
        <v>3790</v>
      </c>
      <c r="H5576" s="3" t="s">
        <v>27</v>
      </c>
      <c r="I5576" s="3" t="s">
        <v>2792</v>
      </c>
      <c r="J5576" s="3" t="s">
        <v>1691</v>
      </c>
      <c r="K5576" s="3" t="s">
        <v>2864</v>
      </c>
      <c r="L5576" s="18"/>
      <c r="M5576" s="18">
        <v>1527.07</v>
      </c>
      <c r="N5576" s="19">
        <v>-1527.07</v>
      </c>
    </row>
    <row r="5577" spans="1:14" x14ac:dyDescent="0.2">
      <c r="A5577" s="3" t="str" cm="1">
        <f t="array" ref="A5577:B5577">_xlfn.TEXTSPLIT(D5577," - ",TRUE,1)</f>
        <v>2025</v>
      </c>
      <c r="B5577" s="3" t="str">
        <v>5</v>
      </c>
      <c r="C5577" s="3" t="str">
        <f>_xlfn.XLOOKUP(B5577*1,List!A:A,List!B:B,"",0)</f>
        <v>05</v>
      </c>
      <c r="D5577" s="13" t="s">
        <v>3757</v>
      </c>
      <c r="F5577" s="4">
        <v>45808</v>
      </c>
      <c r="G5577" s="5" t="s">
        <v>3791</v>
      </c>
      <c r="H5577" s="3" t="s">
        <v>27</v>
      </c>
      <c r="I5577" s="3" t="s">
        <v>2792</v>
      </c>
      <c r="J5577" s="3" t="s">
        <v>420</v>
      </c>
      <c r="K5577" s="3" t="s">
        <v>32</v>
      </c>
      <c r="L5577" s="18">
        <v>3275</v>
      </c>
      <c r="M5577" s="18"/>
      <c r="N5577" s="19">
        <v>3275</v>
      </c>
    </row>
    <row r="5578" spans="1:14" x14ac:dyDescent="0.2">
      <c r="A5578" s="3" t="str" cm="1">
        <f t="array" ref="A5578:B5578">_xlfn.TEXTSPLIT(D5578," - ",TRUE,1)</f>
        <v>2025</v>
      </c>
      <c r="B5578" s="3" t="str">
        <v>5</v>
      </c>
      <c r="C5578" s="3" t="str">
        <f>_xlfn.XLOOKUP(B5578*1,List!A:A,List!B:B,"",0)</f>
        <v>05</v>
      </c>
      <c r="D5578" s="13" t="s">
        <v>3757</v>
      </c>
      <c r="F5578" s="4">
        <v>45793</v>
      </c>
      <c r="G5578" s="5" t="s">
        <v>3792</v>
      </c>
      <c r="H5578" s="3" t="s">
        <v>27</v>
      </c>
      <c r="I5578" s="3" t="s">
        <v>3761</v>
      </c>
      <c r="J5578" s="3" t="s">
        <v>144</v>
      </c>
      <c r="K5578" s="3" t="s">
        <v>3793</v>
      </c>
      <c r="L5578" s="18"/>
      <c r="M5578" s="18">
        <v>2650</v>
      </c>
      <c r="N5578" s="19">
        <v>-2650</v>
      </c>
    </row>
    <row r="5579" spans="1:14" x14ac:dyDescent="0.2">
      <c r="A5579" s="3" t="str" cm="1">
        <f t="array" ref="A5579:B5579">_xlfn.TEXTSPLIT(D5579," - ",TRUE,1)</f>
        <v>2025</v>
      </c>
      <c r="B5579" s="3" t="str">
        <v>5</v>
      </c>
      <c r="C5579" s="3" t="str">
        <f>_xlfn.XLOOKUP(B5579*1,List!A:A,List!B:B,"",0)</f>
        <v>05</v>
      </c>
      <c r="D5579" s="13" t="s">
        <v>3757</v>
      </c>
      <c r="F5579" s="4">
        <v>45808</v>
      </c>
      <c r="G5579" s="5" t="s">
        <v>3794</v>
      </c>
      <c r="H5579" s="3" t="s">
        <v>27</v>
      </c>
      <c r="I5579" s="3" t="s">
        <v>2792</v>
      </c>
      <c r="J5579" s="3" t="s">
        <v>107</v>
      </c>
      <c r="K5579" s="3" t="s">
        <v>737</v>
      </c>
      <c r="L5579" s="18">
        <v>5500</v>
      </c>
      <c r="M5579" s="18"/>
      <c r="N5579" s="19">
        <v>5500</v>
      </c>
    </row>
    <row r="5580" spans="1:14" x14ac:dyDescent="0.2">
      <c r="A5580" s="3" t="str" cm="1">
        <f t="array" ref="A5580:B5580">_xlfn.TEXTSPLIT(D5580," - ",TRUE,1)</f>
        <v>2025</v>
      </c>
      <c r="B5580" s="3" t="str">
        <v>5</v>
      </c>
      <c r="C5580" s="3" t="str">
        <f>_xlfn.XLOOKUP(B5580*1,List!A:A,List!B:B,"",0)</f>
        <v>05</v>
      </c>
      <c r="D5580" s="13" t="s">
        <v>3757</v>
      </c>
      <c r="F5580" s="4">
        <v>45808</v>
      </c>
      <c r="G5580" s="5" t="s">
        <v>3795</v>
      </c>
      <c r="H5580" s="3" t="s">
        <v>27</v>
      </c>
      <c r="I5580" s="3" t="s">
        <v>2792</v>
      </c>
      <c r="J5580" s="3" t="s">
        <v>542</v>
      </c>
      <c r="K5580" s="3" t="s">
        <v>150</v>
      </c>
      <c r="L5580" s="18">
        <v>3275</v>
      </c>
      <c r="M5580" s="18"/>
      <c r="N5580" s="19">
        <v>3275</v>
      </c>
    </row>
    <row r="5581" spans="1:14" x14ac:dyDescent="0.2">
      <c r="A5581" s="3" t="str" cm="1">
        <f t="array" ref="A5581:B5581">_xlfn.TEXTSPLIT(D5581," - ",TRUE,1)</f>
        <v>2025</v>
      </c>
      <c r="B5581" s="3" t="str">
        <v>5</v>
      </c>
      <c r="C5581" s="3" t="str">
        <f>_xlfn.XLOOKUP(B5581*1,List!A:A,List!B:B,"",0)</f>
        <v>05</v>
      </c>
      <c r="D5581" s="13" t="s">
        <v>3757</v>
      </c>
      <c r="F5581" s="4">
        <v>45808</v>
      </c>
      <c r="G5581" s="5" t="s">
        <v>3796</v>
      </c>
      <c r="H5581" s="3" t="s">
        <v>27</v>
      </c>
      <c r="I5581" s="3" t="s">
        <v>2792</v>
      </c>
      <c r="J5581" s="3" t="s">
        <v>345</v>
      </c>
      <c r="K5581" s="3" t="s">
        <v>196</v>
      </c>
      <c r="L5581" s="18"/>
      <c r="M5581" s="18">
        <v>1750</v>
      </c>
      <c r="N5581" s="19">
        <v>-1750</v>
      </c>
    </row>
    <row r="5582" spans="1:14" x14ac:dyDescent="0.2">
      <c r="A5582" s="3" t="str" cm="1">
        <f t="array" ref="A5582:B5582">_xlfn.TEXTSPLIT(D5582," - ",TRUE,1)</f>
        <v>2025</v>
      </c>
      <c r="B5582" s="3" t="str">
        <v>5</v>
      </c>
      <c r="C5582" s="3" t="str">
        <f>_xlfn.XLOOKUP(B5582*1,List!A:A,List!B:B,"",0)</f>
        <v>05</v>
      </c>
      <c r="D5582" s="13" t="s">
        <v>3757</v>
      </c>
      <c r="F5582" s="4">
        <v>45808</v>
      </c>
      <c r="G5582" s="5" t="s">
        <v>3797</v>
      </c>
      <c r="H5582" s="3" t="s">
        <v>13</v>
      </c>
      <c r="I5582" s="3" t="s">
        <v>2792</v>
      </c>
      <c r="J5582" s="3" t="s">
        <v>43</v>
      </c>
      <c r="K5582" s="3" t="s">
        <v>44</v>
      </c>
      <c r="L5582" s="18"/>
      <c r="M5582" s="18">
        <v>3500</v>
      </c>
      <c r="N5582" s="19">
        <v>-3500</v>
      </c>
    </row>
    <row r="5583" spans="1:14" x14ac:dyDescent="0.2">
      <c r="A5583" s="3" t="str" cm="1">
        <f t="array" ref="A5583:B5583">_xlfn.TEXTSPLIT(D5583," - ",TRUE,1)</f>
        <v>2025</v>
      </c>
      <c r="B5583" s="3" t="str">
        <v>5</v>
      </c>
      <c r="C5583" s="3" t="str">
        <f>_xlfn.XLOOKUP(B5583*1,List!A:A,List!B:B,"",0)</f>
        <v>05</v>
      </c>
      <c r="D5583" s="13" t="s">
        <v>3757</v>
      </c>
      <c r="F5583" s="4">
        <v>45808</v>
      </c>
      <c r="G5583" s="5" t="s">
        <v>3798</v>
      </c>
      <c r="H5583" s="3" t="s">
        <v>13</v>
      </c>
      <c r="I5583" s="3" t="s">
        <v>2792</v>
      </c>
      <c r="J5583" s="3" t="s">
        <v>429</v>
      </c>
      <c r="K5583" s="3" t="s">
        <v>16</v>
      </c>
      <c r="L5583" s="18"/>
      <c r="M5583" s="18">
        <v>393.2</v>
      </c>
      <c r="N5583" s="19">
        <v>-393.2</v>
      </c>
    </row>
    <row r="5584" spans="1:14" x14ac:dyDescent="0.2">
      <c r="A5584" s="3" t="str" cm="1">
        <f t="array" ref="A5584:B5584">_xlfn.TEXTSPLIT(D5584," - ",TRUE,1)</f>
        <v>2025</v>
      </c>
      <c r="B5584" s="3" t="str">
        <v>5</v>
      </c>
      <c r="C5584" s="3" t="str">
        <f>_xlfn.XLOOKUP(B5584*1,List!A:A,List!B:B,"",0)</f>
        <v>05</v>
      </c>
      <c r="D5584" s="13" t="s">
        <v>3757</v>
      </c>
      <c r="F5584" s="4">
        <v>45791</v>
      </c>
      <c r="G5584" s="5" t="s">
        <v>3799</v>
      </c>
      <c r="H5584" s="3" t="s">
        <v>13</v>
      </c>
      <c r="I5584" s="3" t="s">
        <v>30</v>
      </c>
      <c r="J5584" s="3" t="s">
        <v>239</v>
      </c>
      <c r="K5584" s="3" t="s">
        <v>16</v>
      </c>
      <c r="L5584" s="18"/>
      <c r="M5584" s="18">
        <v>2271.1799999999998</v>
      </c>
      <c r="N5584" s="19">
        <v>-2271.1799999999998</v>
      </c>
    </row>
    <row r="5585" spans="1:14" x14ac:dyDescent="0.2">
      <c r="A5585" s="3" t="str" cm="1">
        <f t="array" ref="A5585:B5585">_xlfn.TEXTSPLIT(D5585," - ",TRUE,1)</f>
        <v>2025</v>
      </c>
      <c r="B5585" s="3" t="str">
        <v>5</v>
      </c>
      <c r="C5585" s="3" t="str">
        <f>_xlfn.XLOOKUP(B5585*1,List!A:A,List!B:B,"",0)</f>
        <v>05</v>
      </c>
      <c r="D5585" s="13" t="s">
        <v>3757</v>
      </c>
      <c r="F5585" s="4">
        <v>45791</v>
      </c>
      <c r="G5585" s="5" t="s">
        <v>3800</v>
      </c>
      <c r="H5585" s="3" t="s">
        <v>13</v>
      </c>
      <c r="I5585" s="3" t="s">
        <v>3761</v>
      </c>
      <c r="J5585" s="3" t="s">
        <v>217</v>
      </c>
      <c r="K5585" s="3" t="s">
        <v>35</v>
      </c>
      <c r="L5585" s="18">
        <v>4571.66</v>
      </c>
      <c r="M5585" s="18"/>
      <c r="N5585" s="19">
        <v>4571.66</v>
      </c>
    </row>
    <row r="5586" spans="1:14" x14ac:dyDescent="0.2">
      <c r="A5586" s="3" t="str" cm="1">
        <f t="array" ref="A5586:B5586">_xlfn.TEXTSPLIT(D5586," - ",TRUE,1)</f>
        <v>2025</v>
      </c>
      <c r="B5586" s="3" t="str">
        <v>5</v>
      </c>
      <c r="C5586" s="3" t="str">
        <f>_xlfn.XLOOKUP(B5586*1,List!A:A,List!B:B,"",0)</f>
        <v>05</v>
      </c>
      <c r="D5586" s="13" t="s">
        <v>3757</v>
      </c>
      <c r="F5586" s="4">
        <v>45778</v>
      </c>
      <c r="G5586" s="5" t="s">
        <v>3801</v>
      </c>
      <c r="H5586" s="3" t="s">
        <v>48</v>
      </c>
      <c r="I5586" s="3" t="s">
        <v>3802</v>
      </c>
      <c r="J5586" s="3" t="s">
        <v>2944</v>
      </c>
      <c r="K5586" s="3" t="s">
        <v>84</v>
      </c>
      <c r="L5586" s="18">
        <v>750</v>
      </c>
      <c r="M5586" s="18"/>
      <c r="N5586" s="19">
        <v>750</v>
      </c>
    </row>
    <row r="5587" spans="1:14" x14ac:dyDescent="0.2">
      <c r="A5587" s="3" t="str" cm="1">
        <f t="array" ref="A5587:B5587">_xlfn.TEXTSPLIT(D5587," - ",TRUE,1)</f>
        <v>2025</v>
      </c>
      <c r="B5587" s="3" t="str">
        <v>5</v>
      </c>
      <c r="C5587" s="3" t="str">
        <f>_xlfn.XLOOKUP(B5587*1,List!A:A,List!B:B,"",0)</f>
        <v>05</v>
      </c>
      <c r="D5587" s="13" t="s">
        <v>3757</v>
      </c>
      <c r="F5587" s="4">
        <v>45808</v>
      </c>
      <c r="G5587" s="5" t="s">
        <v>3803</v>
      </c>
      <c r="H5587" s="3" t="s">
        <v>13</v>
      </c>
      <c r="I5587" s="3" t="s">
        <v>2792</v>
      </c>
      <c r="J5587" s="3" t="s">
        <v>201</v>
      </c>
      <c r="K5587" s="3" t="s">
        <v>103</v>
      </c>
      <c r="L5587" s="18"/>
      <c r="M5587" s="18">
        <v>2417.6999999999998</v>
      </c>
      <c r="N5587" s="19">
        <v>-2417.6999999999998</v>
      </c>
    </row>
    <row r="5588" spans="1:14" x14ac:dyDescent="0.2">
      <c r="A5588" s="3" t="str" cm="1">
        <f t="array" ref="A5588:B5588">_xlfn.TEXTSPLIT(D5588," - ",TRUE,1)</f>
        <v>2025</v>
      </c>
      <c r="B5588" s="3" t="str">
        <v>5</v>
      </c>
      <c r="C5588" s="3" t="str">
        <f>_xlfn.XLOOKUP(B5588*1,List!A:A,List!B:B,"",0)</f>
        <v>05</v>
      </c>
      <c r="D5588" s="13" t="s">
        <v>3757</v>
      </c>
      <c r="F5588" s="4">
        <v>45808</v>
      </c>
      <c r="G5588" s="5" t="s">
        <v>3804</v>
      </c>
      <c r="H5588" s="3" t="s">
        <v>27</v>
      </c>
      <c r="I5588" s="3" t="s">
        <v>2792</v>
      </c>
      <c r="J5588" s="3" t="s">
        <v>1691</v>
      </c>
      <c r="K5588" s="3" t="s">
        <v>3805</v>
      </c>
      <c r="L5588" s="18">
        <v>374.79</v>
      </c>
      <c r="M5588" s="18"/>
      <c r="N5588" s="19">
        <v>374.79</v>
      </c>
    </row>
    <row r="5589" spans="1:14" x14ac:dyDescent="0.2">
      <c r="A5589" s="3" t="str" cm="1">
        <f t="array" ref="A5589:B5589">_xlfn.TEXTSPLIT(D5589," - ",TRUE,1)</f>
        <v>2025</v>
      </c>
      <c r="B5589" s="3" t="str">
        <v>5</v>
      </c>
      <c r="C5589" s="3" t="str">
        <f>_xlfn.XLOOKUP(B5589*1,List!A:A,List!B:B,"",0)</f>
        <v>05</v>
      </c>
      <c r="D5589" s="13" t="s">
        <v>3757</v>
      </c>
      <c r="F5589" s="4">
        <v>45808</v>
      </c>
      <c r="G5589" s="5" t="s">
        <v>3806</v>
      </c>
      <c r="H5589" s="3" t="s">
        <v>13</v>
      </c>
      <c r="I5589" s="3" t="s">
        <v>2792</v>
      </c>
      <c r="J5589" s="3" t="s">
        <v>750</v>
      </c>
      <c r="K5589" s="3" t="s">
        <v>179</v>
      </c>
      <c r="L5589" s="18"/>
      <c r="M5589" s="18">
        <v>2875</v>
      </c>
      <c r="N5589" s="19">
        <v>-2875</v>
      </c>
    </row>
    <row r="5590" spans="1:14" x14ac:dyDescent="0.2">
      <c r="A5590" s="3" t="str" cm="1">
        <f t="array" ref="A5590:B5590">_xlfn.TEXTSPLIT(D5590," - ",TRUE,1)</f>
        <v>2025</v>
      </c>
      <c r="B5590" s="3" t="str">
        <v>5</v>
      </c>
      <c r="C5590" s="3" t="str">
        <f>_xlfn.XLOOKUP(B5590*1,List!A:A,List!B:B,"",0)</f>
        <v>05</v>
      </c>
      <c r="D5590" s="13" t="s">
        <v>3757</v>
      </c>
      <c r="F5590" s="4">
        <v>45808</v>
      </c>
      <c r="G5590" s="5" t="s">
        <v>3807</v>
      </c>
      <c r="H5590" s="3" t="s">
        <v>13</v>
      </c>
      <c r="I5590" s="3" t="s">
        <v>2792</v>
      </c>
      <c r="J5590" s="3" t="s">
        <v>1691</v>
      </c>
      <c r="K5590" s="3" t="s">
        <v>2864</v>
      </c>
      <c r="L5590" s="18"/>
      <c r="M5590" s="18">
        <v>1527.07</v>
      </c>
      <c r="N5590" s="19">
        <v>-1527.07</v>
      </c>
    </row>
    <row r="5591" spans="1:14" x14ac:dyDescent="0.2">
      <c r="A5591" s="3" t="str" cm="1">
        <f t="array" ref="A5591:B5591">_xlfn.TEXTSPLIT(D5591," - ",TRUE,1)</f>
        <v>2025</v>
      </c>
      <c r="B5591" s="3" t="str">
        <v>5</v>
      </c>
      <c r="C5591" s="3" t="str">
        <f>_xlfn.XLOOKUP(B5591*1,List!A:A,List!B:B,"",0)</f>
        <v>05</v>
      </c>
      <c r="D5591" s="13" t="s">
        <v>3757</v>
      </c>
      <c r="F5591" s="4">
        <v>45791</v>
      </c>
      <c r="G5591" s="5" t="s">
        <v>3808</v>
      </c>
      <c r="H5591" s="3" t="s">
        <v>27</v>
      </c>
      <c r="I5591" s="3" t="s">
        <v>3761</v>
      </c>
      <c r="J5591" s="3" t="s">
        <v>1213</v>
      </c>
      <c r="K5591" s="3" t="s">
        <v>16</v>
      </c>
      <c r="L5591" s="18"/>
      <c r="M5591" s="18">
        <v>2750</v>
      </c>
      <c r="N5591" s="19">
        <v>-2750</v>
      </c>
    </row>
    <row r="5592" spans="1:14" x14ac:dyDescent="0.2">
      <c r="A5592" s="3" t="str" cm="1">
        <f t="array" ref="A5592:B5592">_xlfn.TEXTSPLIT(D5592," - ",TRUE,1)</f>
        <v>2025</v>
      </c>
      <c r="B5592" s="3" t="str">
        <v>5</v>
      </c>
      <c r="C5592" s="3" t="str">
        <f>_xlfn.XLOOKUP(B5592*1,List!A:A,List!B:B,"",0)</f>
        <v>05</v>
      </c>
      <c r="D5592" s="13" t="s">
        <v>3757</v>
      </c>
      <c r="F5592" s="4">
        <v>45808</v>
      </c>
      <c r="G5592" s="5" t="s">
        <v>3809</v>
      </c>
      <c r="H5592" s="3" t="s">
        <v>13</v>
      </c>
      <c r="I5592" s="3" t="s">
        <v>2792</v>
      </c>
      <c r="J5592" s="3" t="s">
        <v>233</v>
      </c>
      <c r="K5592" s="3" t="s">
        <v>41</v>
      </c>
      <c r="L5592" s="18">
        <v>3850</v>
      </c>
      <c r="M5592" s="18"/>
      <c r="N5592" s="19">
        <v>3850</v>
      </c>
    </row>
    <row r="5593" spans="1:14" x14ac:dyDescent="0.2">
      <c r="A5593" s="3" t="str" cm="1">
        <f t="array" ref="A5593:B5593">_xlfn.TEXTSPLIT(D5593," - ",TRUE,1)</f>
        <v>2025</v>
      </c>
      <c r="B5593" s="3" t="str">
        <v>5</v>
      </c>
      <c r="C5593" s="3" t="str">
        <f>_xlfn.XLOOKUP(B5593*1,List!A:A,List!B:B,"",0)</f>
        <v>05</v>
      </c>
      <c r="D5593" s="13" t="s">
        <v>3757</v>
      </c>
      <c r="F5593" s="4">
        <v>45791</v>
      </c>
      <c r="G5593" s="5" t="s">
        <v>3810</v>
      </c>
      <c r="H5593" s="3" t="s">
        <v>27</v>
      </c>
      <c r="I5593" s="3" t="s">
        <v>3761</v>
      </c>
      <c r="J5593" s="3" t="s">
        <v>293</v>
      </c>
      <c r="K5593" s="3" t="s">
        <v>16</v>
      </c>
      <c r="L5593" s="18"/>
      <c r="M5593" s="18">
        <v>1714.38</v>
      </c>
      <c r="N5593" s="19">
        <v>-1714.38</v>
      </c>
    </row>
    <row r="5594" spans="1:14" x14ac:dyDescent="0.2">
      <c r="A5594" s="3" t="str" cm="1">
        <f t="array" ref="A5594:B5594">_xlfn.TEXTSPLIT(D5594," - ",TRUE,1)</f>
        <v>2025</v>
      </c>
      <c r="B5594" s="3" t="str">
        <v>5</v>
      </c>
      <c r="C5594" s="3" t="str">
        <f>_xlfn.XLOOKUP(B5594*1,List!A:A,List!B:B,"",0)</f>
        <v>05</v>
      </c>
      <c r="D5594" s="13" t="s">
        <v>3757</v>
      </c>
      <c r="F5594" s="4">
        <v>45808</v>
      </c>
      <c r="G5594" s="5" t="s">
        <v>3811</v>
      </c>
      <c r="H5594" s="3" t="s">
        <v>13</v>
      </c>
      <c r="I5594" s="3" t="s">
        <v>2792</v>
      </c>
      <c r="J5594" s="3" t="s">
        <v>3314</v>
      </c>
      <c r="K5594" s="3" t="s">
        <v>16</v>
      </c>
      <c r="L5594" s="18"/>
      <c r="M5594" s="18">
        <v>1993.32</v>
      </c>
      <c r="N5594" s="19">
        <v>-1993.32</v>
      </c>
    </row>
    <row r="5595" spans="1:14" x14ac:dyDescent="0.2">
      <c r="A5595" s="3" t="str" cm="1">
        <f t="array" ref="A5595:B5595">_xlfn.TEXTSPLIT(D5595," - ",TRUE,1)</f>
        <v>2025</v>
      </c>
      <c r="B5595" s="3" t="str">
        <v>5</v>
      </c>
      <c r="C5595" s="3" t="str">
        <f>_xlfn.XLOOKUP(B5595*1,List!A:A,List!B:B,"",0)</f>
        <v>05</v>
      </c>
      <c r="D5595" s="13" t="s">
        <v>3757</v>
      </c>
      <c r="F5595" s="4">
        <v>45808</v>
      </c>
      <c r="G5595" s="5" t="s">
        <v>3812</v>
      </c>
      <c r="H5595" s="3" t="s">
        <v>13</v>
      </c>
      <c r="I5595" s="3" t="s">
        <v>2792</v>
      </c>
      <c r="J5595" s="3" t="s">
        <v>911</v>
      </c>
      <c r="K5595" s="3" t="s">
        <v>35</v>
      </c>
      <c r="L5595" s="18"/>
      <c r="M5595" s="18">
        <v>1750</v>
      </c>
      <c r="N5595" s="19">
        <v>-1750</v>
      </c>
    </row>
    <row r="5596" spans="1:14" x14ac:dyDescent="0.2">
      <c r="A5596" s="3" t="str" cm="1">
        <f t="array" ref="A5596:B5596">_xlfn.TEXTSPLIT(D5596," - ",TRUE,1)</f>
        <v>2025</v>
      </c>
      <c r="B5596" s="3" t="str">
        <v>5</v>
      </c>
      <c r="C5596" s="3" t="str">
        <f>_xlfn.XLOOKUP(B5596*1,List!A:A,List!B:B,"",0)</f>
        <v>05</v>
      </c>
      <c r="D5596" s="13" t="s">
        <v>3757</v>
      </c>
      <c r="F5596" s="4">
        <v>45791</v>
      </c>
      <c r="G5596" s="5" t="s">
        <v>3813</v>
      </c>
      <c r="H5596" s="3" t="s">
        <v>13</v>
      </c>
      <c r="I5596" s="3" t="s">
        <v>3761</v>
      </c>
      <c r="J5596" s="3" t="s">
        <v>673</v>
      </c>
      <c r="K5596" s="3" t="s">
        <v>71</v>
      </c>
      <c r="L5596" s="18">
        <v>2110</v>
      </c>
      <c r="M5596" s="18"/>
      <c r="N5596" s="19">
        <v>2110</v>
      </c>
    </row>
    <row r="5597" spans="1:14" x14ac:dyDescent="0.2">
      <c r="A5597" s="3" t="str" cm="1">
        <f t="array" ref="A5597:B5597">_xlfn.TEXTSPLIT(D5597," - ",TRUE,1)</f>
        <v>2025</v>
      </c>
      <c r="B5597" s="3" t="str">
        <v>5</v>
      </c>
      <c r="C5597" s="3" t="str">
        <f>_xlfn.XLOOKUP(B5597*1,List!A:A,List!B:B,"",0)</f>
        <v>05</v>
      </c>
      <c r="D5597" s="13" t="s">
        <v>3757</v>
      </c>
      <c r="F5597" s="4">
        <v>45791</v>
      </c>
      <c r="G5597" s="5" t="s">
        <v>3814</v>
      </c>
      <c r="H5597" s="3" t="s">
        <v>13</v>
      </c>
      <c r="I5597" s="3" t="s">
        <v>30</v>
      </c>
      <c r="J5597" s="3" t="s">
        <v>228</v>
      </c>
      <c r="K5597" s="3" t="s">
        <v>109</v>
      </c>
      <c r="L5597" s="18"/>
      <c r="M5597" s="18">
        <v>2150</v>
      </c>
      <c r="N5597" s="19">
        <v>-2150</v>
      </c>
    </row>
    <row r="5598" spans="1:14" x14ac:dyDescent="0.2">
      <c r="A5598" s="3" t="str" cm="1">
        <f t="array" ref="A5598:B5598">_xlfn.TEXTSPLIT(D5598," - ",TRUE,1)</f>
        <v>2025</v>
      </c>
      <c r="B5598" s="3" t="str">
        <v>5</v>
      </c>
      <c r="C5598" s="3" t="str">
        <f>_xlfn.XLOOKUP(B5598*1,List!A:A,List!B:B,"",0)</f>
        <v>05</v>
      </c>
      <c r="D5598" s="13" t="s">
        <v>3757</v>
      </c>
      <c r="F5598" s="4">
        <v>45778</v>
      </c>
      <c r="G5598" s="5" t="s">
        <v>3778</v>
      </c>
      <c r="H5598" s="3" t="s">
        <v>48</v>
      </c>
      <c r="I5598" s="3" t="s">
        <v>3779</v>
      </c>
      <c r="J5598" s="3" t="s">
        <v>66</v>
      </c>
      <c r="K5598" s="3" t="s">
        <v>16</v>
      </c>
      <c r="L5598" s="18">
        <v>1643.64</v>
      </c>
      <c r="M5598" s="18"/>
      <c r="N5598" s="19">
        <v>1643.64</v>
      </c>
    </row>
    <row r="5599" spans="1:14" x14ac:dyDescent="0.2">
      <c r="A5599" s="3" t="str" cm="1">
        <f t="array" ref="A5599:B5599">_xlfn.TEXTSPLIT(D5599," - ",TRUE,1)</f>
        <v>2025</v>
      </c>
      <c r="B5599" s="3" t="str">
        <v>5</v>
      </c>
      <c r="C5599" s="3" t="str">
        <f>_xlfn.XLOOKUP(B5599*1,List!A:A,List!B:B,"",0)</f>
        <v>05</v>
      </c>
      <c r="D5599" s="13" t="s">
        <v>3757</v>
      </c>
      <c r="F5599" s="4">
        <v>45791</v>
      </c>
      <c r="G5599" s="5" t="s">
        <v>3815</v>
      </c>
      <c r="H5599" s="3" t="s">
        <v>27</v>
      </c>
      <c r="I5599" s="3" t="s">
        <v>3761</v>
      </c>
      <c r="J5599" s="3" t="s">
        <v>111</v>
      </c>
      <c r="K5599" s="3" t="s">
        <v>112</v>
      </c>
      <c r="L5599" s="18"/>
      <c r="M5599" s="18">
        <v>1972.8</v>
      </c>
      <c r="N5599" s="19">
        <v>-1972.8</v>
      </c>
    </row>
    <row r="5600" spans="1:14" x14ac:dyDescent="0.2">
      <c r="A5600" s="3" t="str" cm="1">
        <f t="array" ref="A5600:B5600">_xlfn.TEXTSPLIT(D5600," - ",TRUE,1)</f>
        <v>2025</v>
      </c>
      <c r="B5600" s="3" t="str">
        <v>5</v>
      </c>
      <c r="C5600" s="3" t="str">
        <f>_xlfn.XLOOKUP(B5600*1,List!A:A,List!B:B,"",0)</f>
        <v>05</v>
      </c>
      <c r="D5600" s="13" t="s">
        <v>3757</v>
      </c>
      <c r="F5600" s="4">
        <v>45808</v>
      </c>
      <c r="G5600" s="5" t="s">
        <v>3765</v>
      </c>
      <c r="H5600" s="3" t="s">
        <v>13</v>
      </c>
      <c r="I5600" s="3" t="s">
        <v>2792</v>
      </c>
      <c r="J5600" s="3" t="s">
        <v>152</v>
      </c>
      <c r="K5600" s="3" t="s">
        <v>153</v>
      </c>
      <c r="L5600" s="18"/>
      <c r="M5600" s="18">
        <v>2500</v>
      </c>
      <c r="N5600" s="19">
        <v>-2500</v>
      </c>
    </row>
    <row r="5601" spans="1:14" x14ac:dyDescent="0.2">
      <c r="A5601" s="3" t="str" cm="1">
        <f t="array" ref="A5601:B5601">_xlfn.TEXTSPLIT(D5601," - ",TRUE,1)</f>
        <v>2025</v>
      </c>
      <c r="B5601" s="3" t="str">
        <v>5</v>
      </c>
      <c r="C5601" s="3" t="str">
        <f>_xlfn.XLOOKUP(B5601*1,List!A:A,List!B:B,"",0)</f>
        <v>05</v>
      </c>
      <c r="D5601" s="13" t="s">
        <v>3757</v>
      </c>
      <c r="F5601" s="4">
        <v>45791</v>
      </c>
      <c r="G5601" s="5" t="s">
        <v>3816</v>
      </c>
      <c r="H5601" s="3" t="s">
        <v>13</v>
      </c>
      <c r="I5601" s="3" t="s">
        <v>3761</v>
      </c>
      <c r="J5601" s="3" t="s">
        <v>550</v>
      </c>
      <c r="K5601" s="3" t="s">
        <v>595</v>
      </c>
      <c r="L5601" s="18">
        <v>2000</v>
      </c>
      <c r="M5601" s="18"/>
      <c r="N5601" s="19">
        <v>2000</v>
      </c>
    </row>
    <row r="5602" spans="1:14" x14ac:dyDescent="0.2">
      <c r="A5602" s="3" t="str" cm="1">
        <f t="array" ref="A5602:B5602">_xlfn.TEXTSPLIT(D5602," - ",TRUE,1)</f>
        <v>2025</v>
      </c>
      <c r="B5602" s="3" t="str">
        <v>5</v>
      </c>
      <c r="C5602" s="3" t="str">
        <f>_xlfn.XLOOKUP(B5602*1,List!A:A,List!B:B,"",0)</f>
        <v>05</v>
      </c>
      <c r="D5602" s="13" t="s">
        <v>3757</v>
      </c>
      <c r="F5602" s="4">
        <v>45791</v>
      </c>
      <c r="G5602" s="5" t="s">
        <v>3817</v>
      </c>
      <c r="H5602" s="3" t="s">
        <v>13</v>
      </c>
      <c r="I5602" s="3" t="s">
        <v>30</v>
      </c>
      <c r="J5602" s="3" t="s">
        <v>903</v>
      </c>
      <c r="K5602" s="3" t="s">
        <v>507</v>
      </c>
      <c r="L5602" s="18"/>
      <c r="M5602" s="18">
        <v>2300</v>
      </c>
      <c r="N5602" s="19">
        <v>-2300</v>
      </c>
    </row>
    <row r="5603" spans="1:14" x14ac:dyDescent="0.2">
      <c r="A5603" s="3" t="str" cm="1">
        <f t="array" ref="A5603:B5603">_xlfn.TEXTSPLIT(D5603," - ",TRUE,1)</f>
        <v>2025</v>
      </c>
      <c r="B5603" s="3" t="str">
        <v>5</v>
      </c>
      <c r="C5603" s="3" t="str">
        <f>_xlfn.XLOOKUP(B5603*1,List!A:A,List!B:B,"",0)</f>
        <v>05</v>
      </c>
      <c r="D5603" s="13" t="s">
        <v>3757</v>
      </c>
      <c r="F5603" s="4">
        <v>45808</v>
      </c>
      <c r="G5603" s="5" t="s">
        <v>3818</v>
      </c>
      <c r="H5603" s="3" t="s">
        <v>13</v>
      </c>
      <c r="I5603" s="3" t="s">
        <v>2792</v>
      </c>
      <c r="J5603" s="3" t="s">
        <v>675</v>
      </c>
      <c r="K5603" s="3" t="s">
        <v>96</v>
      </c>
      <c r="L5603" s="18"/>
      <c r="M5603" s="18">
        <v>1380</v>
      </c>
      <c r="N5603" s="19">
        <v>-1380</v>
      </c>
    </row>
    <row r="5604" spans="1:14" x14ac:dyDescent="0.2">
      <c r="A5604" s="3" t="str" cm="1">
        <f t="array" ref="A5604:B5604">_xlfn.TEXTSPLIT(D5604," - ",TRUE,1)</f>
        <v>2025</v>
      </c>
      <c r="B5604" s="3" t="str">
        <v>5</v>
      </c>
      <c r="C5604" s="3" t="str">
        <f>_xlfn.XLOOKUP(B5604*1,List!A:A,List!B:B,"",0)</f>
        <v>05</v>
      </c>
      <c r="D5604" s="13" t="s">
        <v>3757</v>
      </c>
      <c r="F5604" s="4">
        <v>45791</v>
      </c>
      <c r="G5604" s="5" t="s">
        <v>3819</v>
      </c>
      <c r="H5604" s="3" t="s">
        <v>13</v>
      </c>
      <c r="I5604" s="3" t="s">
        <v>3761</v>
      </c>
      <c r="J5604" s="3" t="s">
        <v>233</v>
      </c>
      <c r="K5604" s="3" t="s">
        <v>41</v>
      </c>
      <c r="L5604" s="18">
        <v>3850</v>
      </c>
      <c r="M5604" s="18"/>
      <c r="N5604" s="19">
        <v>3850</v>
      </c>
    </row>
    <row r="5605" spans="1:14" x14ac:dyDescent="0.2">
      <c r="A5605" s="3" t="str" cm="1">
        <f t="array" ref="A5605:B5605">_xlfn.TEXTSPLIT(D5605," - ",TRUE,1)</f>
        <v>2025</v>
      </c>
      <c r="B5605" s="3" t="str">
        <v>5</v>
      </c>
      <c r="C5605" s="3" t="str">
        <f>_xlfn.XLOOKUP(B5605*1,List!A:A,List!B:B,"",0)</f>
        <v>05</v>
      </c>
      <c r="D5605" s="13" t="s">
        <v>3757</v>
      </c>
      <c r="F5605" s="4">
        <v>45808</v>
      </c>
      <c r="G5605" s="5" t="s">
        <v>3820</v>
      </c>
      <c r="H5605" s="3" t="s">
        <v>27</v>
      </c>
      <c r="I5605" s="3" t="s">
        <v>2792</v>
      </c>
      <c r="J5605" s="3" t="s">
        <v>377</v>
      </c>
      <c r="K5605" s="3" t="s">
        <v>163</v>
      </c>
      <c r="L5605" s="18">
        <v>1950</v>
      </c>
      <c r="M5605" s="18"/>
      <c r="N5605" s="19">
        <v>1950</v>
      </c>
    </row>
    <row r="5606" spans="1:14" x14ac:dyDescent="0.2">
      <c r="A5606" s="3" t="str" cm="1">
        <f t="array" ref="A5606:B5606">_xlfn.TEXTSPLIT(D5606," - ",TRUE,1)</f>
        <v>2025</v>
      </c>
      <c r="B5606" s="3" t="str">
        <v>5</v>
      </c>
      <c r="C5606" s="3" t="str">
        <f>_xlfn.XLOOKUP(B5606*1,List!A:A,List!B:B,"",0)</f>
        <v>05</v>
      </c>
      <c r="D5606" s="13" t="s">
        <v>3757</v>
      </c>
      <c r="F5606" s="4">
        <v>45791</v>
      </c>
      <c r="G5606" s="5" t="s">
        <v>3821</v>
      </c>
      <c r="H5606" s="3" t="s">
        <v>27</v>
      </c>
      <c r="I5606" s="3" t="s">
        <v>3761</v>
      </c>
      <c r="J5606" s="3" t="s">
        <v>310</v>
      </c>
      <c r="K5606" s="3" t="s">
        <v>16</v>
      </c>
      <c r="L5606" s="18"/>
      <c r="M5606" s="18">
        <v>13043.23</v>
      </c>
      <c r="N5606" s="19">
        <v>-13043.23</v>
      </c>
    </row>
    <row r="5607" spans="1:14" x14ac:dyDescent="0.2">
      <c r="A5607" s="3" t="str" cm="1">
        <f t="array" ref="A5607:B5607">_xlfn.TEXTSPLIT(D5607," - ",TRUE,1)</f>
        <v>2025</v>
      </c>
      <c r="B5607" s="3" t="str">
        <v>5</v>
      </c>
      <c r="C5607" s="3" t="str">
        <f>_xlfn.XLOOKUP(B5607*1,List!A:A,List!B:B,"",0)</f>
        <v>05</v>
      </c>
      <c r="D5607" s="13" t="s">
        <v>3757</v>
      </c>
      <c r="F5607" s="4">
        <v>45808</v>
      </c>
      <c r="G5607" s="5" t="s">
        <v>3822</v>
      </c>
      <c r="H5607" s="3" t="s">
        <v>13</v>
      </c>
      <c r="I5607" s="3" t="s">
        <v>2792</v>
      </c>
      <c r="J5607" s="3" t="s">
        <v>295</v>
      </c>
      <c r="K5607" s="3" t="s">
        <v>296</v>
      </c>
      <c r="L5607" s="18"/>
      <c r="M5607" s="18">
        <v>1600</v>
      </c>
      <c r="N5607" s="19">
        <v>-1600</v>
      </c>
    </row>
    <row r="5608" spans="1:14" x14ac:dyDescent="0.2">
      <c r="A5608" s="3" t="str" cm="1">
        <f t="array" ref="A5608:B5608">_xlfn.TEXTSPLIT(D5608," - ",TRUE,1)</f>
        <v>2025</v>
      </c>
      <c r="B5608" s="3" t="str">
        <v>5</v>
      </c>
      <c r="C5608" s="3" t="str">
        <f>_xlfn.XLOOKUP(B5608*1,List!A:A,List!B:B,"",0)</f>
        <v>05</v>
      </c>
      <c r="D5608" s="13" t="s">
        <v>3757</v>
      </c>
      <c r="F5608" s="4">
        <v>45808</v>
      </c>
      <c r="G5608" s="5" t="s">
        <v>3823</v>
      </c>
      <c r="H5608" s="3" t="s">
        <v>27</v>
      </c>
      <c r="I5608" s="3" t="s">
        <v>2792</v>
      </c>
      <c r="J5608" s="3" t="s">
        <v>54</v>
      </c>
      <c r="K5608" s="3" t="s">
        <v>16</v>
      </c>
      <c r="L5608" s="18">
        <v>1641.12</v>
      </c>
      <c r="M5608" s="18"/>
      <c r="N5608" s="19">
        <v>1641.12</v>
      </c>
    </row>
    <row r="5609" spans="1:14" x14ac:dyDescent="0.2">
      <c r="A5609" s="3" t="str" cm="1">
        <f t="array" ref="A5609:B5609">_xlfn.TEXTSPLIT(D5609," - ",TRUE,1)</f>
        <v>2025</v>
      </c>
      <c r="B5609" s="3" t="str">
        <v>5</v>
      </c>
      <c r="C5609" s="3" t="str">
        <f>_xlfn.XLOOKUP(B5609*1,List!A:A,List!B:B,"",0)</f>
        <v>05</v>
      </c>
      <c r="D5609" s="13" t="s">
        <v>3757</v>
      </c>
      <c r="F5609" s="4">
        <v>45791</v>
      </c>
      <c r="G5609" s="5" t="s">
        <v>3824</v>
      </c>
      <c r="H5609" s="3" t="s">
        <v>13</v>
      </c>
      <c r="I5609" s="3" t="s">
        <v>30</v>
      </c>
      <c r="J5609" s="3" t="s">
        <v>54</v>
      </c>
      <c r="K5609" s="3" t="s">
        <v>16</v>
      </c>
      <c r="L5609" s="18"/>
      <c r="M5609" s="18">
        <v>1641.12</v>
      </c>
      <c r="N5609" s="19">
        <v>-1641.12</v>
      </c>
    </row>
    <row r="5610" spans="1:14" x14ac:dyDescent="0.2">
      <c r="A5610" s="3" t="str" cm="1">
        <f t="array" ref="A5610:B5610">_xlfn.TEXTSPLIT(D5610," - ",TRUE,1)</f>
        <v>2025</v>
      </c>
      <c r="B5610" s="3" t="str">
        <v>5</v>
      </c>
      <c r="C5610" s="3" t="str">
        <f>_xlfn.XLOOKUP(B5610*1,List!A:A,List!B:B,"",0)</f>
        <v>05</v>
      </c>
      <c r="D5610" s="13" t="s">
        <v>3757</v>
      </c>
      <c r="F5610" s="4">
        <v>45791</v>
      </c>
      <c r="G5610" s="5" t="s">
        <v>3825</v>
      </c>
      <c r="H5610" s="3" t="s">
        <v>27</v>
      </c>
      <c r="I5610" s="3" t="s">
        <v>3761</v>
      </c>
      <c r="J5610" s="3" t="s">
        <v>95</v>
      </c>
      <c r="K5610" s="3" t="s">
        <v>96</v>
      </c>
      <c r="L5610" s="18"/>
      <c r="M5610" s="18">
        <v>1380</v>
      </c>
      <c r="N5610" s="19">
        <v>-1380</v>
      </c>
    </row>
    <row r="5611" spans="1:14" x14ac:dyDescent="0.2">
      <c r="A5611" s="3" t="str" cm="1">
        <f t="array" ref="A5611:B5611">_xlfn.TEXTSPLIT(D5611," - ",TRUE,1)</f>
        <v>2025</v>
      </c>
      <c r="B5611" s="3" t="str">
        <v>5</v>
      </c>
      <c r="C5611" s="3" t="str">
        <f>_xlfn.XLOOKUP(B5611*1,List!A:A,List!B:B,"",0)</f>
        <v>05</v>
      </c>
      <c r="D5611" s="13" t="s">
        <v>3757</v>
      </c>
      <c r="F5611" s="4">
        <v>45808</v>
      </c>
      <c r="G5611" s="5" t="s">
        <v>3826</v>
      </c>
      <c r="H5611" s="3" t="s">
        <v>13</v>
      </c>
      <c r="I5611" s="3" t="s">
        <v>2792</v>
      </c>
      <c r="J5611" s="3" t="s">
        <v>392</v>
      </c>
      <c r="K5611" s="3" t="s">
        <v>141</v>
      </c>
      <c r="L5611" s="18"/>
      <c r="M5611" s="18">
        <v>3100</v>
      </c>
      <c r="N5611" s="19">
        <v>-3100</v>
      </c>
    </row>
    <row r="5612" spans="1:14" x14ac:dyDescent="0.2">
      <c r="A5612" s="3" t="str" cm="1">
        <f t="array" ref="A5612:B5612">_xlfn.TEXTSPLIT(D5612," - ",TRUE,1)</f>
        <v>2025</v>
      </c>
      <c r="B5612" s="3" t="str">
        <v>5</v>
      </c>
      <c r="C5612" s="3" t="str">
        <f>_xlfn.XLOOKUP(B5612*1,List!A:A,List!B:B,"",0)</f>
        <v>05</v>
      </c>
      <c r="D5612" s="13" t="s">
        <v>3757</v>
      </c>
      <c r="F5612" s="4">
        <v>45791</v>
      </c>
      <c r="G5612" s="5" t="s">
        <v>3827</v>
      </c>
      <c r="H5612" s="3" t="s">
        <v>27</v>
      </c>
      <c r="I5612" s="3" t="s">
        <v>3761</v>
      </c>
      <c r="J5612" s="3" t="s">
        <v>323</v>
      </c>
      <c r="K5612" s="3" t="s">
        <v>138</v>
      </c>
      <c r="L5612" s="18"/>
      <c r="M5612" s="18">
        <v>2630</v>
      </c>
      <c r="N5612" s="19">
        <v>-2630</v>
      </c>
    </row>
    <row r="5613" spans="1:14" x14ac:dyDescent="0.2">
      <c r="A5613" s="3" t="str" cm="1">
        <f t="array" ref="A5613:B5613">_xlfn.TEXTSPLIT(D5613," - ",TRUE,1)</f>
        <v>2025</v>
      </c>
      <c r="B5613" s="3" t="str">
        <v>5</v>
      </c>
      <c r="C5613" s="3" t="str">
        <f>_xlfn.XLOOKUP(B5613*1,List!A:A,List!B:B,"",0)</f>
        <v>05</v>
      </c>
      <c r="D5613" s="13" t="s">
        <v>3757</v>
      </c>
      <c r="F5613" s="4">
        <v>45808</v>
      </c>
      <c r="G5613" s="5" t="s">
        <v>3828</v>
      </c>
      <c r="H5613" s="3" t="s">
        <v>27</v>
      </c>
      <c r="I5613" s="3" t="s">
        <v>2792</v>
      </c>
      <c r="J5613" s="3" t="s">
        <v>31</v>
      </c>
      <c r="K5613" s="3" t="s">
        <v>32</v>
      </c>
      <c r="L5613" s="18">
        <v>1975</v>
      </c>
      <c r="M5613" s="18"/>
      <c r="N5613" s="19">
        <v>1975</v>
      </c>
    </row>
    <row r="5614" spans="1:14" x14ac:dyDescent="0.2">
      <c r="A5614" s="3" t="str" cm="1">
        <f t="array" ref="A5614:B5614">_xlfn.TEXTSPLIT(D5614," - ",TRUE,1)</f>
        <v>2025</v>
      </c>
      <c r="B5614" s="3" t="str">
        <v>5</v>
      </c>
      <c r="C5614" s="3" t="str">
        <f>_xlfn.XLOOKUP(B5614*1,List!A:A,List!B:B,"",0)</f>
        <v>05</v>
      </c>
      <c r="D5614" s="13" t="s">
        <v>3757</v>
      </c>
      <c r="F5614" s="4">
        <v>45808</v>
      </c>
      <c r="G5614" s="5" t="s">
        <v>3822</v>
      </c>
      <c r="H5614" s="3" t="s">
        <v>27</v>
      </c>
      <c r="I5614" s="3" t="s">
        <v>2792</v>
      </c>
      <c r="J5614" s="3" t="s">
        <v>295</v>
      </c>
      <c r="K5614" s="3" t="s">
        <v>296</v>
      </c>
      <c r="L5614" s="18">
        <v>1600</v>
      </c>
      <c r="M5614" s="18"/>
      <c r="N5614" s="19">
        <v>1600</v>
      </c>
    </row>
    <row r="5615" spans="1:14" x14ac:dyDescent="0.2">
      <c r="A5615" s="3" t="str" cm="1">
        <f t="array" ref="A5615:B5615">_xlfn.TEXTSPLIT(D5615," - ",TRUE,1)</f>
        <v>2025</v>
      </c>
      <c r="B5615" s="3" t="str">
        <v>5</v>
      </c>
      <c r="C5615" s="3" t="str">
        <f>_xlfn.XLOOKUP(B5615*1,List!A:A,List!B:B,"",0)</f>
        <v>05</v>
      </c>
      <c r="D5615" s="13" t="s">
        <v>3757</v>
      </c>
      <c r="F5615" s="4">
        <v>45808</v>
      </c>
      <c r="G5615" s="5" t="s">
        <v>3829</v>
      </c>
      <c r="H5615" s="3" t="s">
        <v>13</v>
      </c>
      <c r="I5615" s="3" t="s">
        <v>2792</v>
      </c>
      <c r="J5615" s="3" t="s">
        <v>1219</v>
      </c>
      <c r="K5615" s="3" t="s">
        <v>215</v>
      </c>
      <c r="L5615" s="18"/>
      <c r="M5615" s="18">
        <v>2450</v>
      </c>
      <c r="N5615" s="19">
        <v>-2450</v>
      </c>
    </row>
    <row r="5616" spans="1:14" x14ac:dyDescent="0.2">
      <c r="A5616" s="3" t="str" cm="1">
        <f t="array" ref="A5616:B5616">_xlfn.TEXTSPLIT(D5616," - ",TRUE,1)</f>
        <v>2025</v>
      </c>
      <c r="B5616" s="3" t="str">
        <v>5</v>
      </c>
      <c r="C5616" s="3" t="str">
        <f>_xlfn.XLOOKUP(B5616*1,List!A:A,List!B:B,"",0)</f>
        <v>05</v>
      </c>
      <c r="D5616" s="13" t="s">
        <v>3757</v>
      </c>
      <c r="F5616" s="4">
        <v>45791</v>
      </c>
      <c r="G5616" s="5" t="s">
        <v>3830</v>
      </c>
      <c r="H5616" s="3" t="s">
        <v>13</v>
      </c>
      <c r="I5616" s="3" t="s">
        <v>30</v>
      </c>
      <c r="J5616" s="3" t="s">
        <v>323</v>
      </c>
      <c r="K5616" s="3" t="s">
        <v>35</v>
      </c>
      <c r="L5616" s="18"/>
      <c r="M5616" s="18">
        <v>2400.13</v>
      </c>
      <c r="N5616" s="19">
        <v>-2400.13</v>
      </c>
    </row>
    <row r="5617" spans="1:14" x14ac:dyDescent="0.2">
      <c r="A5617" s="3" t="str" cm="1">
        <f t="array" ref="A5617:B5617">_xlfn.TEXTSPLIT(D5617," - ",TRUE,1)</f>
        <v>2025</v>
      </c>
      <c r="B5617" s="3" t="str">
        <v>5</v>
      </c>
      <c r="C5617" s="3" t="str">
        <f>_xlfn.XLOOKUP(B5617*1,List!A:A,List!B:B,"",0)</f>
        <v>05</v>
      </c>
      <c r="D5617" s="13" t="s">
        <v>3757</v>
      </c>
      <c r="F5617" s="4">
        <v>45791</v>
      </c>
      <c r="G5617" s="5" t="s">
        <v>3831</v>
      </c>
      <c r="H5617" s="3" t="s">
        <v>27</v>
      </c>
      <c r="I5617" s="3" t="s">
        <v>3761</v>
      </c>
      <c r="J5617" s="3" t="s">
        <v>40</v>
      </c>
      <c r="K5617" s="3" t="s">
        <v>41</v>
      </c>
      <c r="L5617" s="18"/>
      <c r="M5617" s="18">
        <v>2199.12</v>
      </c>
      <c r="N5617" s="19">
        <v>-2199.12</v>
      </c>
    </row>
    <row r="5618" spans="1:14" x14ac:dyDescent="0.2">
      <c r="A5618" s="3" t="str" cm="1">
        <f t="array" ref="A5618:B5618">_xlfn.TEXTSPLIT(D5618," - ",TRUE,1)</f>
        <v>2025</v>
      </c>
      <c r="B5618" s="3" t="str">
        <v>5</v>
      </c>
      <c r="C5618" s="3" t="str">
        <f>_xlfn.XLOOKUP(B5618*1,List!A:A,List!B:B,"",0)</f>
        <v>05</v>
      </c>
      <c r="D5618" s="13" t="s">
        <v>3757</v>
      </c>
      <c r="F5618" s="4">
        <v>45808</v>
      </c>
      <c r="G5618" s="5" t="s">
        <v>3832</v>
      </c>
      <c r="H5618" s="3" t="s">
        <v>13</v>
      </c>
      <c r="I5618" s="3" t="s">
        <v>2792</v>
      </c>
      <c r="J5618" s="3" t="s">
        <v>374</v>
      </c>
      <c r="K5618" s="3" t="s">
        <v>103</v>
      </c>
      <c r="L5618" s="18"/>
      <c r="M5618" s="18">
        <v>3033.31</v>
      </c>
      <c r="N5618" s="19">
        <v>-3033.31</v>
      </c>
    </row>
    <row r="5619" spans="1:14" x14ac:dyDescent="0.2">
      <c r="A5619" s="3" t="str" cm="1">
        <f t="array" ref="A5619:B5619">_xlfn.TEXTSPLIT(D5619," - ",TRUE,1)</f>
        <v>2025</v>
      </c>
      <c r="B5619" s="3" t="str">
        <v>5</v>
      </c>
      <c r="C5619" s="3" t="str">
        <f>_xlfn.XLOOKUP(B5619*1,List!A:A,List!B:B,"",0)</f>
        <v>05</v>
      </c>
      <c r="D5619" s="13" t="s">
        <v>3757</v>
      </c>
      <c r="F5619" s="4">
        <v>45791</v>
      </c>
      <c r="G5619" s="5" t="s">
        <v>3833</v>
      </c>
      <c r="H5619" s="3" t="s">
        <v>27</v>
      </c>
      <c r="I5619" s="3" t="s">
        <v>3761</v>
      </c>
      <c r="J5619" s="3" t="s">
        <v>312</v>
      </c>
      <c r="K5619" s="3" t="s">
        <v>112</v>
      </c>
      <c r="L5619" s="18"/>
      <c r="M5619" s="18">
        <v>2857.29</v>
      </c>
      <c r="N5619" s="19">
        <v>-2857.29</v>
      </c>
    </row>
    <row r="5620" spans="1:14" x14ac:dyDescent="0.2">
      <c r="A5620" s="3" t="str" cm="1">
        <f t="array" ref="A5620:B5620">_xlfn.TEXTSPLIT(D5620," - ",TRUE,1)</f>
        <v>2025</v>
      </c>
      <c r="B5620" s="3" t="str">
        <v>5</v>
      </c>
      <c r="C5620" s="3" t="str">
        <f>_xlfn.XLOOKUP(B5620*1,List!A:A,List!B:B,"",0)</f>
        <v>05</v>
      </c>
      <c r="D5620" s="13" t="s">
        <v>3757</v>
      </c>
      <c r="F5620" s="4">
        <v>45791</v>
      </c>
      <c r="G5620" s="5" t="s">
        <v>3834</v>
      </c>
      <c r="H5620" s="3" t="s">
        <v>27</v>
      </c>
      <c r="I5620" s="3" t="s">
        <v>3761</v>
      </c>
      <c r="J5620" s="3" t="s">
        <v>314</v>
      </c>
      <c r="K5620" s="3" t="s">
        <v>32</v>
      </c>
      <c r="L5620" s="18"/>
      <c r="M5620" s="18">
        <v>2550</v>
      </c>
      <c r="N5620" s="19">
        <v>-2550</v>
      </c>
    </row>
    <row r="5621" spans="1:14" x14ac:dyDescent="0.2">
      <c r="A5621" s="3" t="str" cm="1">
        <f t="array" ref="A5621:B5621">_xlfn.TEXTSPLIT(D5621," - ",TRUE,1)</f>
        <v>2025</v>
      </c>
      <c r="B5621" s="3" t="str">
        <v>5</v>
      </c>
      <c r="C5621" s="3" t="str">
        <f>_xlfn.XLOOKUP(B5621*1,List!A:A,List!B:B,"",0)</f>
        <v>05</v>
      </c>
      <c r="D5621" s="13" t="s">
        <v>3757</v>
      </c>
      <c r="F5621" s="4">
        <v>45791</v>
      </c>
      <c r="G5621" s="5" t="s">
        <v>3835</v>
      </c>
      <c r="H5621" s="3" t="s">
        <v>13</v>
      </c>
      <c r="I5621" s="3" t="s">
        <v>3761</v>
      </c>
      <c r="J5621" s="3" t="s">
        <v>114</v>
      </c>
      <c r="K5621" s="3" t="s">
        <v>96</v>
      </c>
      <c r="L5621" s="18">
        <v>1860</v>
      </c>
      <c r="M5621" s="18"/>
      <c r="N5621" s="19">
        <v>1860</v>
      </c>
    </row>
    <row r="5622" spans="1:14" x14ac:dyDescent="0.2">
      <c r="A5622" s="3" t="str" cm="1">
        <f t="array" ref="A5622:B5622">_xlfn.TEXTSPLIT(D5622," - ",TRUE,1)</f>
        <v>2025</v>
      </c>
      <c r="B5622" s="3" t="str">
        <v>5</v>
      </c>
      <c r="C5622" s="3" t="str">
        <f>_xlfn.XLOOKUP(B5622*1,List!A:A,List!B:B,"",0)</f>
        <v>05</v>
      </c>
      <c r="D5622" s="13" t="s">
        <v>3757</v>
      </c>
      <c r="F5622" s="4">
        <v>45791</v>
      </c>
      <c r="G5622" s="5" t="s">
        <v>3836</v>
      </c>
      <c r="H5622" s="3" t="s">
        <v>13</v>
      </c>
      <c r="I5622" s="3" t="s">
        <v>30</v>
      </c>
      <c r="J5622" s="3" t="s">
        <v>734</v>
      </c>
      <c r="K5622" s="3" t="s">
        <v>20</v>
      </c>
      <c r="L5622" s="18"/>
      <c r="M5622" s="18">
        <v>2740.89</v>
      </c>
      <c r="N5622" s="19">
        <v>-2740.89</v>
      </c>
    </row>
    <row r="5623" spans="1:14" x14ac:dyDescent="0.2">
      <c r="A5623" s="3" t="str" cm="1">
        <f t="array" ref="A5623:B5623">_xlfn.TEXTSPLIT(D5623," - ",TRUE,1)</f>
        <v>2025</v>
      </c>
      <c r="B5623" s="3" t="str">
        <v>5</v>
      </c>
      <c r="C5623" s="3" t="str">
        <f>_xlfn.XLOOKUP(B5623*1,List!A:A,List!B:B,"",0)</f>
        <v>05</v>
      </c>
      <c r="D5623" s="13" t="s">
        <v>3757</v>
      </c>
      <c r="F5623" s="4">
        <v>45808</v>
      </c>
      <c r="G5623" s="5" t="s">
        <v>3837</v>
      </c>
      <c r="H5623" s="3" t="s">
        <v>13</v>
      </c>
      <c r="I5623" s="3" t="s">
        <v>2792</v>
      </c>
      <c r="J5623" s="3" t="s">
        <v>2012</v>
      </c>
      <c r="K5623" s="3" t="s">
        <v>196</v>
      </c>
      <c r="L5623" s="18"/>
      <c r="M5623" s="18">
        <v>6450</v>
      </c>
      <c r="N5623" s="19">
        <v>-6450</v>
      </c>
    </row>
    <row r="5624" spans="1:14" x14ac:dyDescent="0.2">
      <c r="A5624" s="3" t="str" cm="1">
        <f t="array" ref="A5624:B5624">_xlfn.TEXTSPLIT(D5624," - ",TRUE,1)</f>
        <v>2025</v>
      </c>
      <c r="B5624" s="3" t="str">
        <v>5</v>
      </c>
      <c r="C5624" s="3" t="str">
        <f>_xlfn.XLOOKUP(B5624*1,List!A:A,List!B:B,"",0)</f>
        <v>05</v>
      </c>
      <c r="D5624" s="13" t="s">
        <v>3757</v>
      </c>
      <c r="F5624" s="4">
        <v>45791</v>
      </c>
      <c r="G5624" s="5" t="s">
        <v>3838</v>
      </c>
      <c r="H5624" s="3" t="s">
        <v>13</v>
      </c>
      <c r="I5624" s="3" t="s">
        <v>3761</v>
      </c>
      <c r="J5624" s="3" t="s">
        <v>168</v>
      </c>
      <c r="K5624" s="3" t="s">
        <v>169</v>
      </c>
      <c r="L5624" s="18">
        <v>3025.21</v>
      </c>
      <c r="M5624" s="18"/>
      <c r="N5624" s="19">
        <v>3025.21</v>
      </c>
    </row>
    <row r="5625" spans="1:14" x14ac:dyDescent="0.2">
      <c r="A5625" s="3" t="str" cm="1">
        <f t="array" ref="A5625:B5625">_xlfn.TEXTSPLIT(D5625," - ",TRUE,1)</f>
        <v>2025</v>
      </c>
      <c r="B5625" s="3" t="str">
        <v>5</v>
      </c>
      <c r="C5625" s="3" t="str">
        <f>_xlfn.XLOOKUP(B5625*1,List!A:A,List!B:B,"",0)</f>
        <v>05</v>
      </c>
      <c r="D5625" s="13" t="s">
        <v>3757</v>
      </c>
      <c r="F5625" s="4">
        <v>45791</v>
      </c>
      <c r="G5625" s="5" t="s">
        <v>3839</v>
      </c>
      <c r="H5625" s="3" t="s">
        <v>13</v>
      </c>
      <c r="I5625" s="3" t="s">
        <v>3761</v>
      </c>
      <c r="J5625" s="3" t="s">
        <v>512</v>
      </c>
      <c r="K5625" s="3" t="s">
        <v>362</v>
      </c>
      <c r="L5625" s="18">
        <v>3375</v>
      </c>
      <c r="M5625" s="18"/>
      <c r="N5625" s="19">
        <v>3375</v>
      </c>
    </row>
    <row r="5626" spans="1:14" x14ac:dyDescent="0.2">
      <c r="A5626" s="3" t="str" cm="1">
        <f t="array" ref="A5626:B5626">_xlfn.TEXTSPLIT(D5626," - ",TRUE,1)</f>
        <v>2025</v>
      </c>
      <c r="B5626" s="3" t="str">
        <v>5</v>
      </c>
      <c r="C5626" s="3" t="str">
        <f>_xlfn.XLOOKUP(B5626*1,List!A:A,List!B:B,"",0)</f>
        <v>05</v>
      </c>
      <c r="D5626" s="13" t="s">
        <v>3757</v>
      </c>
      <c r="F5626" s="4">
        <v>45808</v>
      </c>
      <c r="G5626" s="5" t="s">
        <v>3840</v>
      </c>
      <c r="H5626" s="3" t="s">
        <v>13</v>
      </c>
      <c r="I5626" s="3" t="s">
        <v>2792</v>
      </c>
      <c r="J5626" s="3" t="s">
        <v>323</v>
      </c>
      <c r="K5626" s="3" t="s">
        <v>138</v>
      </c>
      <c r="L5626" s="18"/>
      <c r="M5626" s="18">
        <v>2730</v>
      </c>
      <c r="N5626" s="19">
        <v>-2730</v>
      </c>
    </row>
    <row r="5627" spans="1:14" x14ac:dyDescent="0.2">
      <c r="A5627" s="3" t="str" cm="1">
        <f t="array" ref="A5627:B5627">_xlfn.TEXTSPLIT(D5627," - ",TRUE,1)</f>
        <v>2025</v>
      </c>
      <c r="B5627" s="3" t="str">
        <v>5</v>
      </c>
      <c r="C5627" s="3" t="str">
        <f>_xlfn.XLOOKUP(B5627*1,List!A:A,List!B:B,"",0)</f>
        <v>05</v>
      </c>
      <c r="D5627" s="13" t="s">
        <v>3757</v>
      </c>
      <c r="F5627" s="4">
        <v>45791</v>
      </c>
      <c r="G5627" s="5" t="s">
        <v>3841</v>
      </c>
      <c r="H5627" s="3" t="s">
        <v>13</v>
      </c>
      <c r="I5627" s="3" t="s">
        <v>30</v>
      </c>
      <c r="J5627" s="3" t="s">
        <v>542</v>
      </c>
      <c r="K5627" s="3" t="s">
        <v>150</v>
      </c>
      <c r="L5627" s="18"/>
      <c r="M5627" s="18">
        <v>3275</v>
      </c>
      <c r="N5627" s="19">
        <v>-3275</v>
      </c>
    </row>
    <row r="5628" spans="1:14" x14ac:dyDescent="0.2">
      <c r="A5628" s="3" t="str" cm="1">
        <f t="array" ref="A5628:B5628">_xlfn.TEXTSPLIT(D5628," - ",TRUE,1)</f>
        <v>2025</v>
      </c>
      <c r="B5628" s="3" t="str">
        <v>5</v>
      </c>
      <c r="C5628" s="3" t="str">
        <f>_xlfn.XLOOKUP(B5628*1,List!A:A,List!B:B,"",0)</f>
        <v>05</v>
      </c>
      <c r="D5628" s="13" t="s">
        <v>3757</v>
      </c>
      <c r="F5628" s="4">
        <v>45808</v>
      </c>
      <c r="G5628" s="5" t="s">
        <v>3842</v>
      </c>
      <c r="H5628" s="3" t="s">
        <v>13</v>
      </c>
      <c r="I5628" s="3" t="s">
        <v>2792</v>
      </c>
      <c r="J5628" s="3" t="s">
        <v>655</v>
      </c>
      <c r="K5628" s="3" t="s">
        <v>103</v>
      </c>
      <c r="L5628" s="18"/>
      <c r="M5628" s="18">
        <v>2816.65</v>
      </c>
      <c r="N5628" s="19">
        <v>-2816.65</v>
      </c>
    </row>
    <row r="5629" spans="1:14" x14ac:dyDescent="0.2">
      <c r="A5629" s="3" t="str" cm="1">
        <f t="array" ref="A5629:B5629">_xlfn.TEXTSPLIT(D5629," - ",TRUE,1)</f>
        <v>2025</v>
      </c>
      <c r="B5629" s="3" t="str">
        <v>5</v>
      </c>
      <c r="C5629" s="3" t="str">
        <f>_xlfn.XLOOKUP(B5629*1,List!A:A,List!B:B,"",0)</f>
        <v>05</v>
      </c>
      <c r="D5629" s="13" t="s">
        <v>3757</v>
      </c>
      <c r="F5629" s="4">
        <v>45778</v>
      </c>
      <c r="G5629" s="5" t="s">
        <v>3778</v>
      </c>
      <c r="H5629" s="3" t="s">
        <v>48</v>
      </c>
      <c r="I5629" s="3" t="s">
        <v>3779</v>
      </c>
      <c r="J5629" s="3" t="s">
        <v>186</v>
      </c>
      <c r="K5629" s="3" t="s">
        <v>16</v>
      </c>
      <c r="L5629" s="18">
        <v>1416.85</v>
      </c>
      <c r="M5629" s="18"/>
      <c r="N5629" s="19">
        <v>1416.85</v>
      </c>
    </row>
    <row r="5630" spans="1:14" x14ac:dyDescent="0.2">
      <c r="A5630" s="3" t="str" cm="1">
        <f t="array" ref="A5630:B5630">_xlfn.TEXTSPLIT(D5630," - ",TRUE,1)</f>
        <v>2025</v>
      </c>
      <c r="B5630" s="3" t="str">
        <v>5</v>
      </c>
      <c r="C5630" s="3" t="str">
        <f>_xlfn.XLOOKUP(B5630*1,List!A:A,List!B:B,"",0)</f>
        <v>05</v>
      </c>
      <c r="D5630" s="13" t="s">
        <v>3757</v>
      </c>
      <c r="F5630" s="4">
        <v>45808</v>
      </c>
      <c r="G5630" s="5" t="s">
        <v>3807</v>
      </c>
      <c r="H5630" s="3" t="s">
        <v>27</v>
      </c>
      <c r="I5630" s="3" t="s">
        <v>2792</v>
      </c>
      <c r="J5630" s="3" t="s">
        <v>1691</v>
      </c>
      <c r="K5630" s="3" t="s">
        <v>2864</v>
      </c>
      <c r="L5630" s="18">
        <v>1527.07</v>
      </c>
      <c r="M5630" s="18"/>
      <c r="N5630" s="19">
        <v>1527.07</v>
      </c>
    </row>
    <row r="5631" spans="1:14" x14ac:dyDescent="0.2">
      <c r="A5631" s="3" t="str" cm="1">
        <f t="array" ref="A5631:B5631">_xlfn.TEXTSPLIT(D5631," - ",TRUE,1)</f>
        <v>2025</v>
      </c>
      <c r="B5631" s="3" t="str">
        <v>5</v>
      </c>
      <c r="C5631" s="3" t="str">
        <f>_xlfn.XLOOKUP(B5631*1,List!A:A,List!B:B,"",0)</f>
        <v>05</v>
      </c>
      <c r="D5631" s="13" t="s">
        <v>3757</v>
      </c>
      <c r="F5631" s="4">
        <v>45791</v>
      </c>
      <c r="G5631" s="5" t="s">
        <v>3843</v>
      </c>
      <c r="H5631" s="3" t="s">
        <v>13</v>
      </c>
      <c r="I5631" s="3" t="s">
        <v>3761</v>
      </c>
      <c r="J5631" s="3" t="s">
        <v>377</v>
      </c>
      <c r="K5631" s="3" t="s">
        <v>163</v>
      </c>
      <c r="L5631" s="18">
        <v>1950</v>
      </c>
      <c r="M5631" s="18"/>
      <c r="N5631" s="19">
        <v>1950</v>
      </c>
    </row>
    <row r="5632" spans="1:14" x14ac:dyDescent="0.2">
      <c r="A5632" s="3" t="str" cm="1">
        <f t="array" ref="A5632:B5632">_xlfn.TEXTSPLIT(D5632," - ",TRUE,1)</f>
        <v>2025</v>
      </c>
      <c r="B5632" s="3" t="str">
        <v>5</v>
      </c>
      <c r="C5632" s="3" t="str">
        <f>_xlfn.XLOOKUP(B5632*1,List!A:A,List!B:B,"",0)</f>
        <v>05</v>
      </c>
      <c r="D5632" s="13" t="s">
        <v>3757</v>
      </c>
      <c r="F5632" s="4">
        <v>45791</v>
      </c>
      <c r="G5632" s="5" t="s">
        <v>3844</v>
      </c>
      <c r="H5632" s="3" t="s">
        <v>13</v>
      </c>
      <c r="I5632" s="3" t="s">
        <v>3761</v>
      </c>
      <c r="J5632" s="3" t="s">
        <v>220</v>
      </c>
      <c r="K5632" s="3" t="s">
        <v>221</v>
      </c>
      <c r="L5632" s="18">
        <v>4388.8</v>
      </c>
      <c r="M5632" s="18"/>
      <c r="N5632" s="19">
        <v>4388.8</v>
      </c>
    </row>
    <row r="5633" spans="1:14" x14ac:dyDescent="0.2">
      <c r="A5633" s="3" t="str" cm="1">
        <f t="array" ref="A5633:B5633">_xlfn.TEXTSPLIT(D5633," - ",TRUE,1)</f>
        <v>2025</v>
      </c>
      <c r="B5633" s="3" t="str">
        <v>5</v>
      </c>
      <c r="C5633" s="3" t="str">
        <f>_xlfn.XLOOKUP(B5633*1,List!A:A,List!B:B,"",0)</f>
        <v>05</v>
      </c>
      <c r="D5633" s="13" t="s">
        <v>3757</v>
      </c>
      <c r="F5633" s="4">
        <v>45791</v>
      </c>
      <c r="G5633" s="5" t="s">
        <v>3845</v>
      </c>
      <c r="H5633" s="3" t="s">
        <v>13</v>
      </c>
      <c r="I5633" s="3" t="s">
        <v>3761</v>
      </c>
      <c r="J5633" s="3" t="s">
        <v>355</v>
      </c>
      <c r="K5633" s="3" t="s">
        <v>356</v>
      </c>
      <c r="L5633" s="18">
        <v>2100</v>
      </c>
      <c r="M5633" s="18"/>
      <c r="N5633" s="19">
        <v>2100</v>
      </c>
    </row>
    <row r="5634" spans="1:14" x14ac:dyDescent="0.2">
      <c r="A5634" s="3" t="str" cm="1">
        <f t="array" ref="A5634:B5634">_xlfn.TEXTSPLIT(D5634," - ",TRUE,1)</f>
        <v>2025</v>
      </c>
      <c r="B5634" s="3" t="str">
        <v>5</v>
      </c>
      <c r="C5634" s="3" t="str">
        <f>_xlfn.XLOOKUP(B5634*1,List!A:A,List!B:B,"",0)</f>
        <v>05</v>
      </c>
      <c r="D5634" s="13" t="s">
        <v>3757</v>
      </c>
      <c r="F5634" s="4">
        <v>45808</v>
      </c>
      <c r="G5634" s="5" t="s">
        <v>3791</v>
      </c>
      <c r="H5634" s="3" t="s">
        <v>13</v>
      </c>
      <c r="I5634" s="3" t="s">
        <v>2792</v>
      </c>
      <c r="J5634" s="3" t="s">
        <v>420</v>
      </c>
      <c r="K5634" s="3" t="s">
        <v>32</v>
      </c>
      <c r="L5634" s="18"/>
      <c r="M5634" s="18">
        <v>3275</v>
      </c>
      <c r="N5634" s="19">
        <v>-3275</v>
      </c>
    </row>
    <row r="5635" spans="1:14" x14ac:dyDescent="0.2">
      <c r="A5635" s="3" t="str" cm="1">
        <f t="array" ref="A5635:B5635">_xlfn.TEXTSPLIT(D5635," - ",TRUE,1)</f>
        <v>2025</v>
      </c>
      <c r="B5635" s="3" t="str">
        <v>5</v>
      </c>
      <c r="C5635" s="3" t="str">
        <f>_xlfn.XLOOKUP(B5635*1,List!A:A,List!B:B,"",0)</f>
        <v>05</v>
      </c>
      <c r="D5635" s="13" t="s">
        <v>3757</v>
      </c>
      <c r="F5635" s="4">
        <v>45793</v>
      </c>
      <c r="G5635" s="5" t="s">
        <v>3846</v>
      </c>
      <c r="H5635" s="3" t="s">
        <v>13</v>
      </c>
      <c r="I5635" s="3" t="s">
        <v>30</v>
      </c>
      <c r="J5635" s="3" t="s">
        <v>233</v>
      </c>
      <c r="K5635" s="3" t="s">
        <v>3847</v>
      </c>
      <c r="L5635" s="18"/>
      <c r="M5635" s="18">
        <v>3450</v>
      </c>
      <c r="N5635" s="19">
        <v>-3450</v>
      </c>
    </row>
    <row r="5636" spans="1:14" x14ac:dyDescent="0.2">
      <c r="A5636" s="3" t="str" cm="1">
        <f t="array" ref="A5636:B5636">_xlfn.TEXTSPLIT(D5636," - ",TRUE,1)</f>
        <v>2025</v>
      </c>
      <c r="B5636" s="3" t="str">
        <v>5</v>
      </c>
      <c r="C5636" s="3" t="str">
        <f>_xlfn.XLOOKUP(B5636*1,List!A:A,List!B:B,"",0)</f>
        <v>05</v>
      </c>
      <c r="D5636" s="13" t="s">
        <v>3757</v>
      </c>
      <c r="F5636" s="4">
        <v>45808</v>
      </c>
      <c r="G5636" s="5" t="s">
        <v>3848</v>
      </c>
      <c r="H5636" s="3" t="s">
        <v>13</v>
      </c>
      <c r="I5636" s="3" t="s">
        <v>2792</v>
      </c>
      <c r="J5636" s="3" t="s">
        <v>57</v>
      </c>
      <c r="K5636" s="3" t="s">
        <v>58</v>
      </c>
      <c r="L5636" s="18"/>
      <c r="M5636" s="18">
        <v>3875</v>
      </c>
      <c r="N5636" s="19">
        <v>-3875</v>
      </c>
    </row>
    <row r="5637" spans="1:14" x14ac:dyDescent="0.2">
      <c r="A5637" s="3" t="str" cm="1">
        <f t="array" ref="A5637:B5637">_xlfn.TEXTSPLIT(D5637," - ",TRUE,1)</f>
        <v>2025</v>
      </c>
      <c r="B5637" s="3" t="str">
        <v>5</v>
      </c>
      <c r="C5637" s="3" t="str">
        <f>_xlfn.XLOOKUP(B5637*1,List!A:A,List!B:B,"",0)</f>
        <v>05</v>
      </c>
      <c r="D5637" s="13" t="s">
        <v>3757</v>
      </c>
      <c r="F5637" s="4">
        <v>45808</v>
      </c>
      <c r="G5637" s="5" t="s">
        <v>3849</v>
      </c>
      <c r="H5637" s="3" t="s">
        <v>13</v>
      </c>
      <c r="I5637" s="3" t="s">
        <v>2792</v>
      </c>
      <c r="J5637" s="3" t="s">
        <v>2030</v>
      </c>
      <c r="K5637" s="3" t="s">
        <v>91</v>
      </c>
      <c r="L5637" s="18"/>
      <c r="M5637" s="18">
        <v>2550</v>
      </c>
      <c r="N5637" s="19">
        <v>-2550</v>
      </c>
    </row>
    <row r="5638" spans="1:14" x14ac:dyDescent="0.2">
      <c r="A5638" s="3" t="str" cm="1">
        <f t="array" ref="A5638:B5638">_xlfn.TEXTSPLIT(D5638," - ",TRUE,1)</f>
        <v>2025</v>
      </c>
      <c r="B5638" s="3" t="str">
        <v>5</v>
      </c>
      <c r="C5638" s="3" t="str">
        <f>_xlfn.XLOOKUP(B5638*1,List!A:A,List!B:B,"",0)</f>
        <v>05</v>
      </c>
      <c r="D5638" s="13" t="s">
        <v>3757</v>
      </c>
      <c r="F5638" s="4">
        <v>45808</v>
      </c>
      <c r="G5638" s="5" t="s">
        <v>3849</v>
      </c>
      <c r="H5638" s="3" t="s">
        <v>27</v>
      </c>
      <c r="I5638" s="3" t="s">
        <v>2792</v>
      </c>
      <c r="J5638" s="3" t="s">
        <v>2030</v>
      </c>
      <c r="K5638" s="3" t="s">
        <v>91</v>
      </c>
      <c r="L5638" s="18">
        <v>2550</v>
      </c>
      <c r="M5638" s="18"/>
      <c r="N5638" s="19">
        <v>2550</v>
      </c>
    </row>
    <row r="5639" spans="1:14" x14ac:dyDescent="0.2">
      <c r="A5639" s="3" t="str" cm="1">
        <f t="array" ref="A5639:B5639">_xlfn.TEXTSPLIT(D5639," - ",TRUE,1)</f>
        <v>2025</v>
      </c>
      <c r="B5639" s="3" t="str">
        <v>5</v>
      </c>
      <c r="C5639" s="3" t="str">
        <f>_xlfn.XLOOKUP(B5639*1,List!A:A,List!B:B,"",0)</f>
        <v>05</v>
      </c>
      <c r="D5639" s="13" t="s">
        <v>3757</v>
      </c>
      <c r="F5639" s="4">
        <v>45791</v>
      </c>
      <c r="G5639" s="5" t="s">
        <v>3850</v>
      </c>
      <c r="H5639" s="3" t="s">
        <v>27</v>
      </c>
      <c r="I5639" s="3" t="s">
        <v>3761</v>
      </c>
      <c r="J5639" s="3" t="s">
        <v>283</v>
      </c>
      <c r="K5639" s="3" t="s">
        <v>35</v>
      </c>
      <c r="L5639" s="18"/>
      <c r="M5639" s="18">
        <v>2352.65</v>
      </c>
      <c r="N5639" s="19">
        <v>-2352.65</v>
      </c>
    </row>
    <row r="5640" spans="1:14" x14ac:dyDescent="0.2">
      <c r="A5640" s="3" t="str" cm="1">
        <f t="array" ref="A5640:B5640">_xlfn.TEXTSPLIT(D5640," - ",TRUE,1)</f>
        <v>2025</v>
      </c>
      <c r="B5640" s="3" t="str">
        <v>5</v>
      </c>
      <c r="C5640" s="3" t="str">
        <f>_xlfn.XLOOKUP(B5640*1,List!A:A,List!B:B,"",0)</f>
        <v>05</v>
      </c>
      <c r="D5640" s="13" t="s">
        <v>3757</v>
      </c>
      <c r="F5640" s="4">
        <v>45808</v>
      </c>
      <c r="G5640" s="5" t="s">
        <v>3851</v>
      </c>
      <c r="H5640" s="3" t="s">
        <v>13</v>
      </c>
      <c r="I5640" s="3" t="s">
        <v>2792</v>
      </c>
      <c r="J5640" s="3" t="s">
        <v>310</v>
      </c>
      <c r="K5640" s="3" t="s">
        <v>16</v>
      </c>
      <c r="L5640" s="18"/>
      <c r="M5640" s="18">
        <v>2079.98</v>
      </c>
      <c r="N5640" s="19">
        <v>-2079.98</v>
      </c>
    </row>
    <row r="5641" spans="1:14" x14ac:dyDescent="0.2">
      <c r="A5641" s="3" t="str" cm="1">
        <f t="array" ref="A5641:B5641">_xlfn.TEXTSPLIT(D5641," - ",TRUE,1)</f>
        <v>2025</v>
      </c>
      <c r="B5641" s="3" t="str">
        <v>5</v>
      </c>
      <c r="C5641" s="3" t="str">
        <f>_xlfn.XLOOKUP(B5641*1,List!A:A,List!B:B,"",0)</f>
        <v>05</v>
      </c>
      <c r="D5641" s="13" t="s">
        <v>3757</v>
      </c>
      <c r="F5641" s="4">
        <v>45791</v>
      </c>
      <c r="G5641" s="5" t="s">
        <v>3852</v>
      </c>
      <c r="H5641" s="3" t="s">
        <v>13</v>
      </c>
      <c r="I5641" s="3" t="s">
        <v>30</v>
      </c>
      <c r="J5641" s="3" t="s">
        <v>369</v>
      </c>
      <c r="K5641" s="3" t="s">
        <v>16</v>
      </c>
      <c r="L5641" s="18"/>
      <c r="M5641" s="18">
        <v>1641.12</v>
      </c>
      <c r="N5641" s="19">
        <v>-1641.12</v>
      </c>
    </row>
    <row r="5642" spans="1:14" x14ac:dyDescent="0.2">
      <c r="A5642" s="3" t="str" cm="1">
        <f t="array" ref="A5642:B5642">_xlfn.TEXTSPLIT(D5642," - ",TRUE,1)</f>
        <v>2025</v>
      </c>
      <c r="B5642" s="3" t="str">
        <v>5</v>
      </c>
      <c r="C5642" s="3" t="str">
        <f>_xlfn.XLOOKUP(B5642*1,List!A:A,List!B:B,"",0)</f>
        <v>05</v>
      </c>
      <c r="D5642" s="13" t="s">
        <v>3757</v>
      </c>
      <c r="F5642" s="4">
        <v>45791</v>
      </c>
      <c r="G5642" s="5" t="s">
        <v>3853</v>
      </c>
      <c r="H5642" s="3" t="s">
        <v>13</v>
      </c>
      <c r="I5642" s="3" t="s">
        <v>30</v>
      </c>
      <c r="J5642" s="3" t="s">
        <v>664</v>
      </c>
      <c r="K5642" s="3" t="s">
        <v>16</v>
      </c>
      <c r="L5642" s="18"/>
      <c r="M5642" s="18">
        <v>1666.65</v>
      </c>
      <c r="N5642" s="19">
        <v>-1666.65</v>
      </c>
    </row>
    <row r="5643" spans="1:14" x14ac:dyDescent="0.2">
      <c r="A5643" s="3" t="str" cm="1">
        <f t="array" ref="A5643:B5643">_xlfn.TEXTSPLIT(D5643," - ",TRUE,1)</f>
        <v>2025</v>
      </c>
      <c r="B5643" s="3" t="str">
        <v>5</v>
      </c>
      <c r="C5643" s="3" t="str">
        <f>_xlfn.XLOOKUP(B5643*1,List!A:A,List!B:B,"",0)</f>
        <v>05</v>
      </c>
      <c r="D5643" s="13" t="s">
        <v>3757</v>
      </c>
      <c r="F5643" s="4">
        <v>45808</v>
      </c>
      <c r="G5643" s="5" t="s">
        <v>3854</v>
      </c>
      <c r="H5643" s="3" t="s">
        <v>27</v>
      </c>
      <c r="I5643" s="3" t="s">
        <v>2792</v>
      </c>
      <c r="J5643" s="3" t="s">
        <v>398</v>
      </c>
      <c r="K5643" s="3" t="s">
        <v>221</v>
      </c>
      <c r="L5643" s="18">
        <v>3250</v>
      </c>
      <c r="M5643" s="18"/>
      <c r="N5643" s="19">
        <v>3250</v>
      </c>
    </row>
    <row r="5644" spans="1:14" x14ac:dyDescent="0.2">
      <c r="A5644" s="3" t="str" cm="1">
        <f t="array" ref="A5644:B5644">_xlfn.TEXTSPLIT(D5644," - ",TRUE,1)</f>
        <v>2025</v>
      </c>
      <c r="B5644" s="3" t="str">
        <v>5</v>
      </c>
      <c r="C5644" s="3" t="str">
        <f>_xlfn.XLOOKUP(B5644*1,List!A:A,List!B:B,"",0)</f>
        <v>05</v>
      </c>
      <c r="D5644" s="13" t="s">
        <v>3757</v>
      </c>
      <c r="F5644" s="4">
        <v>45778</v>
      </c>
      <c r="G5644" s="5" t="s">
        <v>3855</v>
      </c>
      <c r="H5644" s="3" t="s">
        <v>181</v>
      </c>
      <c r="I5644" s="3" t="s">
        <v>3856</v>
      </c>
      <c r="K5644" s="3" t="s">
        <v>2298</v>
      </c>
      <c r="L5644" s="18"/>
      <c r="M5644" s="18">
        <v>2804.97</v>
      </c>
      <c r="N5644" s="19">
        <v>-2804.97</v>
      </c>
    </row>
    <row r="5645" spans="1:14" x14ac:dyDescent="0.2">
      <c r="A5645" s="3" t="str" cm="1">
        <f t="array" ref="A5645:B5645">_xlfn.TEXTSPLIT(D5645," - ",TRUE,1)</f>
        <v>2025</v>
      </c>
      <c r="B5645" s="3" t="str">
        <v>5</v>
      </c>
      <c r="C5645" s="3" t="str">
        <f>_xlfn.XLOOKUP(B5645*1,List!A:A,List!B:B,"",0)</f>
        <v>05</v>
      </c>
      <c r="D5645" s="13" t="s">
        <v>3757</v>
      </c>
      <c r="F5645" s="4">
        <v>45791</v>
      </c>
      <c r="G5645" s="5" t="s">
        <v>3857</v>
      </c>
      <c r="H5645" s="3" t="s">
        <v>13</v>
      </c>
      <c r="I5645" s="3" t="s">
        <v>30</v>
      </c>
      <c r="J5645" s="3" t="s">
        <v>22</v>
      </c>
      <c r="K5645" s="3" t="s">
        <v>16</v>
      </c>
      <c r="L5645" s="18"/>
      <c r="M5645" s="18">
        <v>1993.32</v>
      </c>
      <c r="N5645" s="19">
        <v>-1993.32</v>
      </c>
    </row>
    <row r="5646" spans="1:14" x14ac:dyDescent="0.2">
      <c r="A5646" s="3" t="str" cm="1">
        <f t="array" ref="A5646:B5646">_xlfn.TEXTSPLIT(D5646," - ",TRUE,1)</f>
        <v>2025</v>
      </c>
      <c r="B5646" s="3" t="str">
        <v>5</v>
      </c>
      <c r="C5646" s="3" t="str">
        <f>_xlfn.XLOOKUP(B5646*1,List!A:A,List!B:B,"",0)</f>
        <v>05</v>
      </c>
      <c r="D5646" s="13" t="s">
        <v>3757</v>
      </c>
      <c r="F5646" s="4">
        <v>45791</v>
      </c>
      <c r="G5646" s="5" t="s">
        <v>3858</v>
      </c>
      <c r="H5646" s="3" t="s">
        <v>27</v>
      </c>
      <c r="I5646" s="3" t="s">
        <v>3761</v>
      </c>
      <c r="J5646" s="3" t="s">
        <v>107</v>
      </c>
      <c r="K5646" s="3" t="s">
        <v>1912</v>
      </c>
      <c r="L5646" s="18"/>
      <c r="M5646" s="18">
        <v>2600</v>
      </c>
      <c r="N5646" s="19">
        <v>-2600</v>
      </c>
    </row>
    <row r="5647" spans="1:14" x14ac:dyDescent="0.2">
      <c r="A5647" s="3" t="str" cm="1">
        <f t="array" ref="A5647:B5647">_xlfn.TEXTSPLIT(D5647," - ",TRUE,1)</f>
        <v>2025</v>
      </c>
      <c r="B5647" s="3" t="str">
        <v>5</v>
      </c>
      <c r="C5647" s="3" t="str">
        <f>_xlfn.XLOOKUP(B5647*1,List!A:A,List!B:B,"",0)</f>
        <v>05</v>
      </c>
      <c r="D5647" s="13" t="s">
        <v>3757</v>
      </c>
      <c r="F5647" s="4">
        <v>45808</v>
      </c>
      <c r="G5647" s="5" t="s">
        <v>3859</v>
      </c>
      <c r="H5647" s="3" t="s">
        <v>13</v>
      </c>
      <c r="I5647" s="3" t="s">
        <v>2792</v>
      </c>
      <c r="J5647" s="3" t="s">
        <v>2126</v>
      </c>
      <c r="K5647" s="3" t="s">
        <v>782</v>
      </c>
      <c r="L5647" s="18"/>
      <c r="M5647" s="18">
        <v>3500</v>
      </c>
      <c r="N5647" s="19">
        <v>-3500</v>
      </c>
    </row>
    <row r="5648" spans="1:14" x14ac:dyDescent="0.2">
      <c r="A5648" s="3" t="str" cm="1">
        <f t="array" ref="A5648:B5648">_xlfn.TEXTSPLIT(D5648," - ",TRUE,1)</f>
        <v>2025</v>
      </c>
      <c r="B5648" s="3" t="str">
        <v>5</v>
      </c>
      <c r="C5648" s="3" t="str">
        <f>_xlfn.XLOOKUP(B5648*1,List!A:A,List!B:B,"",0)</f>
        <v>05</v>
      </c>
      <c r="D5648" s="13" t="s">
        <v>3757</v>
      </c>
      <c r="F5648" s="4">
        <v>45808</v>
      </c>
      <c r="G5648" s="5" t="s">
        <v>3860</v>
      </c>
      <c r="H5648" s="3" t="s">
        <v>13</v>
      </c>
      <c r="I5648" s="3" t="s">
        <v>2792</v>
      </c>
      <c r="J5648" s="3" t="s">
        <v>318</v>
      </c>
      <c r="K5648" s="3" t="s">
        <v>2306</v>
      </c>
      <c r="L5648" s="18"/>
      <c r="M5648" s="18">
        <v>2300</v>
      </c>
      <c r="N5648" s="19">
        <v>-2300</v>
      </c>
    </row>
    <row r="5649" spans="1:14" x14ac:dyDescent="0.2">
      <c r="A5649" s="3" t="str" cm="1">
        <f t="array" ref="A5649:B5649">_xlfn.TEXTSPLIT(D5649," - ",TRUE,1)</f>
        <v>2025</v>
      </c>
      <c r="B5649" s="3" t="str">
        <v>5</v>
      </c>
      <c r="C5649" s="3" t="str">
        <f>_xlfn.XLOOKUP(B5649*1,List!A:A,List!B:B,"",0)</f>
        <v>05</v>
      </c>
      <c r="D5649" s="13" t="s">
        <v>3757</v>
      </c>
      <c r="F5649" s="4">
        <v>45791</v>
      </c>
      <c r="G5649" s="5" t="s">
        <v>3861</v>
      </c>
      <c r="H5649" s="3" t="s">
        <v>27</v>
      </c>
      <c r="I5649" s="3" t="s">
        <v>3761</v>
      </c>
      <c r="J5649" s="3" t="s">
        <v>3035</v>
      </c>
      <c r="K5649" s="3" t="s">
        <v>16</v>
      </c>
      <c r="L5649" s="18"/>
      <c r="M5649" s="18">
        <v>1560</v>
      </c>
      <c r="N5649" s="19">
        <v>-1560</v>
      </c>
    </row>
    <row r="5650" spans="1:14" x14ac:dyDescent="0.2">
      <c r="A5650" s="3" t="str" cm="1">
        <f t="array" ref="A5650:B5650">_xlfn.TEXTSPLIT(D5650," - ",TRUE,1)</f>
        <v>2025</v>
      </c>
      <c r="B5650" s="3" t="str">
        <v>5</v>
      </c>
      <c r="C5650" s="3" t="str">
        <f>_xlfn.XLOOKUP(B5650*1,List!A:A,List!B:B,"",0)</f>
        <v>05</v>
      </c>
      <c r="D5650" s="13" t="s">
        <v>3757</v>
      </c>
      <c r="F5650" s="4">
        <v>45791</v>
      </c>
      <c r="G5650" s="5" t="s">
        <v>3862</v>
      </c>
      <c r="H5650" s="3" t="s">
        <v>27</v>
      </c>
      <c r="I5650" s="3" t="s">
        <v>3761</v>
      </c>
      <c r="J5650" s="3" t="s">
        <v>239</v>
      </c>
      <c r="K5650" s="3" t="s">
        <v>16</v>
      </c>
      <c r="L5650" s="18"/>
      <c r="M5650" s="18">
        <v>2271.1799999999998</v>
      </c>
      <c r="N5650" s="19">
        <v>-2271.1799999999998</v>
      </c>
    </row>
    <row r="5651" spans="1:14" x14ac:dyDescent="0.2">
      <c r="A5651" s="3" t="str" cm="1">
        <f t="array" ref="A5651:B5651">_xlfn.TEXTSPLIT(D5651," - ",TRUE,1)</f>
        <v>2025</v>
      </c>
      <c r="B5651" s="3" t="str">
        <v>5</v>
      </c>
      <c r="C5651" s="3" t="str">
        <f>_xlfn.XLOOKUP(B5651*1,List!A:A,List!B:B,"",0)</f>
        <v>05</v>
      </c>
      <c r="D5651" s="13" t="s">
        <v>3757</v>
      </c>
      <c r="F5651" s="4">
        <v>45791</v>
      </c>
      <c r="G5651" s="5" t="s">
        <v>3863</v>
      </c>
      <c r="H5651" s="3" t="s">
        <v>13</v>
      </c>
      <c r="I5651" s="3" t="s">
        <v>30</v>
      </c>
      <c r="J5651" s="3" t="s">
        <v>435</v>
      </c>
      <c r="K5651" s="3" t="s">
        <v>16</v>
      </c>
      <c r="L5651" s="18"/>
      <c r="M5651" s="18">
        <v>1875.56</v>
      </c>
      <c r="N5651" s="19">
        <v>-1875.56</v>
      </c>
    </row>
    <row r="5652" spans="1:14" x14ac:dyDescent="0.2">
      <c r="A5652" s="3" t="str" cm="1">
        <f t="array" ref="A5652:B5652">_xlfn.TEXTSPLIT(D5652," - ",TRUE,1)</f>
        <v>2025</v>
      </c>
      <c r="B5652" s="3" t="str">
        <v>5</v>
      </c>
      <c r="C5652" s="3" t="str">
        <f>_xlfn.XLOOKUP(B5652*1,List!A:A,List!B:B,"",0)</f>
        <v>05</v>
      </c>
      <c r="D5652" s="13" t="s">
        <v>3757</v>
      </c>
      <c r="F5652" s="4">
        <v>45791</v>
      </c>
      <c r="G5652" s="5" t="s">
        <v>3864</v>
      </c>
      <c r="H5652" s="3" t="s">
        <v>27</v>
      </c>
      <c r="I5652" s="3" t="s">
        <v>3761</v>
      </c>
      <c r="J5652" s="3" t="s">
        <v>2256</v>
      </c>
      <c r="K5652" s="3" t="s">
        <v>717</v>
      </c>
      <c r="L5652" s="18"/>
      <c r="M5652" s="18">
        <v>2400</v>
      </c>
      <c r="N5652" s="19">
        <v>-2400</v>
      </c>
    </row>
    <row r="5653" spans="1:14" x14ac:dyDescent="0.2">
      <c r="A5653" s="3" t="str" cm="1">
        <f t="array" ref="A5653:B5653">_xlfn.TEXTSPLIT(D5653," - ",TRUE,1)</f>
        <v>2025</v>
      </c>
      <c r="B5653" s="3" t="str">
        <v>5</v>
      </c>
      <c r="C5653" s="3" t="str">
        <f>_xlfn.XLOOKUP(B5653*1,List!A:A,List!B:B,"",0)</f>
        <v>05</v>
      </c>
      <c r="D5653" s="13" t="s">
        <v>3757</v>
      </c>
      <c r="F5653" s="4">
        <v>45808</v>
      </c>
      <c r="G5653" s="5" t="s">
        <v>3865</v>
      </c>
      <c r="H5653" s="3" t="s">
        <v>27</v>
      </c>
      <c r="I5653" s="3" t="s">
        <v>2792</v>
      </c>
      <c r="J5653" s="3" t="s">
        <v>119</v>
      </c>
      <c r="K5653" s="3" t="s">
        <v>196</v>
      </c>
      <c r="L5653" s="18"/>
      <c r="M5653" s="18">
        <v>3400</v>
      </c>
      <c r="N5653" s="19">
        <v>-3400</v>
      </c>
    </row>
    <row r="5654" spans="1:14" x14ac:dyDescent="0.2">
      <c r="A5654" s="3" t="str" cm="1">
        <f t="array" ref="A5654:B5654">_xlfn.TEXTSPLIT(D5654," - ",TRUE,1)</f>
        <v>2025</v>
      </c>
      <c r="B5654" s="3" t="str">
        <v>5</v>
      </c>
      <c r="C5654" s="3" t="str">
        <f>_xlfn.XLOOKUP(B5654*1,List!A:A,List!B:B,"",0)</f>
        <v>05</v>
      </c>
      <c r="D5654" s="13" t="s">
        <v>3757</v>
      </c>
      <c r="F5654" s="4">
        <v>45791</v>
      </c>
      <c r="G5654" s="5" t="s">
        <v>3866</v>
      </c>
      <c r="H5654" s="3" t="s">
        <v>13</v>
      </c>
      <c r="I5654" s="3" t="s">
        <v>3761</v>
      </c>
      <c r="J5654" s="3" t="s">
        <v>1219</v>
      </c>
      <c r="K5654" s="3" t="s">
        <v>215</v>
      </c>
      <c r="L5654" s="18">
        <v>2450</v>
      </c>
      <c r="M5654" s="18"/>
      <c r="N5654" s="19">
        <v>2450</v>
      </c>
    </row>
    <row r="5655" spans="1:14" x14ac:dyDescent="0.2">
      <c r="A5655" s="3" t="str" cm="1">
        <f t="array" ref="A5655:B5655">_xlfn.TEXTSPLIT(D5655," - ",TRUE,1)</f>
        <v>2025</v>
      </c>
      <c r="B5655" s="3" t="str">
        <v>5</v>
      </c>
      <c r="C5655" s="3" t="str">
        <f>_xlfn.XLOOKUP(B5655*1,List!A:A,List!B:B,"",0)</f>
        <v>05</v>
      </c>
      <c r="D5655" s="13" t="s">
        <v>3757</v>
      </c>
      <c r="F5655" s="4">
        <v>45808</v>
      </c>
      <c r="G5655" s="5" t="s">
        <v>3867</v>
      </c>
      <c r="H5655" s="3" t="s">
        <v>13</v>
      </c>
      <c r="I5655" s="3" t="s">
        <v>2792</v>
      </c>
      <c r="J5655" s="3" t="s">
        <v>321</v>
      </c>
      <c r="K5655" s="3" t="s">
        <v>196</v>
      </c>
      <c r="L5655" s="18"/>
      <c r="M5655" s="18">
        <v>1750</v>
      </c>
      <c r="N5655" s="19">
        <v>-1750</v>
      </c>
    </row>
    <row r="5656" spans="1:14" x14ac:dyDescent="0.2">
      <c r="A5656" s="3" t="str" cm="1">
        <f t="array" ref="A5656:B5656">_xlfn.TEXTSPLIT(D5656," - ",TRUE,1)</f>
        <v>2025</v>
      </c>
      <c r="B5656" s="3" t="str">
        <v>5</v>
      </c>
      <c r="C5656" s="3" t="str">
        <f>_xlfn.XLOOKUP(B5656*1,List!A:A,List!B:B,"",0)</f>
        <v>05</v>
      </c>
      <c r="D5656" s="13" t="s">
        <v>3757</v>
      </c>
      <c r="F5656" s="4">
        <v>45791</v>
      </c>
      <c r="G5656" s="5" t="s">
        <v>3868</v>
      </c>
      <c r="H5656" s="3" t="s">
        <v>27</v>
      </c>
      <c r="I5656" s="3" t="s">
        <v>3761</v>
      </c>
      <c r="J5656" s="3" t="s">
        <v>195</v>
      </c>
      <c r="K5656" s="3" t="s">
        <v>196</v>
      </c>
      <c r="L5656" s="18"/>
      <c r="M5656" s="18">
        <v>1899</v>
      </c>
      <c r="N5656" s="19">
        <v>-1899</v>
      </c>
    </row>
    <row r="5657" spans="1:14" x14ac:dyDescent="0.2">
      <c r="A5657" s="3" t="str" cm="1">
        <f t="array" ref="A5657:B5657">_xlfn.TEXTSPLIT(D5657," - ",TRUE,1)</f>
        <v>2025</v>
      </c>
      <c r="B5657" s="3" t="str">
        <v>5</v>
      </c>
      <c r="C5657" s="3" t="str">
        <f>_xlfn.XLOOKUP(B5657*1,List!A:A,List!B:B,"",0)</f>
        <v>05</v>
      </c>
      <c r="D5657" s="13" t="s">
        <v>3757</v>
      </c>
      <c r="F5657" s="4">
        <v>45808</v>
      </c>
      <c r="G5657" s="5" t="s">
        <v>3869</v>
      </c>
      <c r="H5657" s="3" t="s">
        <v>27</v>
      </c>
      <c r="I5657" s="3" t="s">
        <v>2792</v>
      </c>
      <c r="J5657" s="3" t="s">
        <v>87</v>
      </c>
      <c r="K5657" s="3" t="s">
        <v>88</v>
      </c>
      <c r="L5657" s="18">
        <v>2218.6999999999998</v>
      </c>
      <c r="M5657" s="18"/>
      <c r="N5657" s="19">
        <v>2218.6999999999998</v>
      </c>
    </row>
    <row r="5658" spans="1:14" x14ac:dyDescent="0.2">
      <c r="A5658" s="3" t="str" cm="1">
        <f t="array" ref="A5658:B5658">_xlfn.TEXTSPLIT(D5658," - ",TRUE,1)</f>
        <v>2025</v>
      </c>
      <c r="B5658" s="3" t="str">
        <v>5</v>
      </c>
      <c r="C5658" s="3" t="str">
        <f>_xlfn.XLOOKUP(B5658*1,List!A:A,List!B:B,"",0)</f>
        <v>05</v>
      </c>
      <c r="D5658" s="13" t="s">
        <v>3757</v>
      </c>
      <c r="F5658" s="4">
        <v>45808</v>
      </c>
      <c r="G5658" s="5" t="s">
        <v>3870</v>
      </c>
      <c r="H5658" s="3" t="s">
        <v>13</v>
      </c>
      <c r="I5658" s="3" t="s">
        <v>2792</v>
      </c>
      <c r="J5658" s="3" t="s">
        <v>323</v>
      </c>
      <c r="K5658" s="3" t="s">
        <v>35</v>
      </c>
      <c r="L5658" s="18"/>
      <c r="M5658" s="18">
        <v>2795</v>
      </c>
      <c r="N5658" s="19">
        <v>-2795</v>
      </c>
    </row>
    <row r="5659" spans="1:14" x14ac:dyDescent="0.2">
      <c r="A5659" s="3" t="str" cm="1">
        <f t="array" ref="A5659:B5659">_xlfn.TEXTSPLIT(D5659," - ",TRUE,1)</f>
        <v>2025</v>
      </c>
      <c r="B5659" s="3" t="str">
        <v>5</v>
      </c>
      <c r="C5659" s="3" t="str">
        <f>_xlfn.XLOOKUP(B5659*1,List!A:A,List!B:B,"",0)</f>
        <v>05</v>
      </c>
      <c r="D5659" s="13" t="s">
        <v>3757</v>
      </c>
      <c r="F5659" s="4">
        <v>45791</v>
      </c>
      <c r="G5659" s="5" t="s">
        <v>3871</v>
      </c>
      <c r="H5659" s="3" t="s">
        <v>13</v>
      </c>
      <c r="I5659" s="3" t="s">
        <v>30</v>
      </c>
      <c r="J5659" s="3" t="s">
        <v>318</v>
      </c>
      <c r="K5659" s="3" t="s">
        <v>2306</v>
      </c>
      <c r="L5659" s="18"/>
      <c r="M5659" s="18">
        <v>2300</v>
      </c>
      <c r="N5659" s="19">
        <v>-2300</v>
      </c>
    </row>
    <row r="5660" spans="1:14" x14ac:dyDescent="0.2">
      <c r="A5660" s="3" t="str" cm="1">
        <f t="array" ref="A5660:B5660">_xlfn.TEXTSPLIT(D5660," - ",TRUE,1)</f>
        <v>2025</v>
      </c>
      <c r="B5660" s="3" t="str">
        <v>5</v>
      </c>
      <c r="C5660" s="3" t="str">
        <f>_xlfn.XLOOKUP(B5660*1,List!A:A,List!B:B,"",0)</f>
        <v>05</v>
      </c>
      <c r="D5660" s="13" t="s">
        <v>3757</v>
      </c>
      <c r="F5660" s="4">
        <v>45808</v>
      </c>
      <c r="G5660" s="5" t="s">
        <v>3872</v>
      </c>
      <c r="H5660" s="3" t="s">
        <v>13</v>
      </c>
      <c r="I5660" s="3" t="s">
        <v>2792</v>
      </c>
      <c r="J5660" s="3" t="s">
        <v>323</v>
      </c>
      <c r="K5660" s="3" t="s">
        <v>138</v>
      </c>
      <c r="L5660" s="18"/>
      <c r="M5660" s="18">
        <v>2630</v>
      </c>
      <c r="N5660" s="19">
        <v>-2630</v>
      </c>
    </row>
    <row r="5661" spans="1:14" x14ac:dyDescent="0.2">
      <c r="A5661" s="3" t="str" cm="1">
        <f t="array" ref="A5661:B5661">_xlfn.TEXTSPLIT(D5661," - ",TRUE,1)</f>
        <v>2025</v>
      </c>
      <c r="B5661" s="3" t="str">
        <v>5</v>
      </c>
      <c r="C5661" s="3" t="str">
        <f>_xlfn.XLOOKUP(B5661*1,List!A:A,List!B:B,"",0)</f>
        <v>05</v>
      </c>
      <c r="D5661" s="13" t="s">
        <v>3757</v>
      </c>
      <c r="F5661" s="4">
        <v>45808</v>
      </c>
      <c r="G5661" s="5" t="s">
        <v>3773</v>
      </c>
      <c r="H5661" s="3" t="s">
        <v>13</v>
      </c>
      <c r="I5661" s="3" t="s">
        <v>2792</v>
      </c>
      <c r="J5661" s="3" t="s">
        <v>73</v>
      </c>
      <c r="K5661" s="3" t="s">
        <v>74</v>
      </c>
      <c r="L5661" s="18"/>
      <c r="M5661" s="18">
        <v>2300</v>
      </c>
      <c r="N5661" s="19">
        <v>-2300</v>
      </c>
    </row>
    <row r="5662" spans="1:14" x14ac:dyDescent="0.2">
      <c r="A5662" s="3" t="str" cm="1">
        <f t="array" ref="A5662:B5662">_xlfn.TEXTSPLIT(D5662," - ",TRUE,1)</f>
        <v>2025</v>
      </c>
      <c r="B5662" s="3" t="str">
        <v>5</v>
      </c>
      <c r="C5662" s="3" t="str">
        <f>_xlfn.XLOOKUP(B5662*1,List!A:A,List!B:B,"",0)</f>
        <v>05</v>
      </c>
      <c r="D5662" s="13" t="s">
        <v>3757</v>
      </c>
      <c r="F5662" s="4">
        <v>45808</v>
      </c>
      <c r="G5662" s="5" t="s">
        <v>3873</v>
      </c>
      <c r="H5662" s="3" t="s">
        <v>13</v>
      </c>
      <c r="I5662" s="3" t="s">
        <v>2792</v>
      </c>
      <c r="J5662" s="3" t="s">
        <v>198</v>
      </c>
      <c r="K5662" s="3" t="s">
        <v>199</v>
      </c>
      <c r="L5662" s="18">
        <v>2700.8</v>
      </c>
      <c r="M5662" s="18"/>
      <c r="N5662" s="19">
        <v>2700.8</v>
      </c>
    </row>
    <row r="5663" spans="1:14" x14ac:dyDescent="0.2">
      <c r="A5663" s="3" t="str" cm="1">
        <f t="array" ref="A5663:B5663">_xlfn.TEXTSPLIT(D5663," - ",TRUE,1)</f>
        <v>2025</v>
      </c>
      <c r="B5663" s="3" t="str">
        <v>5</v>
      </c>
      <c r="C5663" s="3" t="str">
        <f>_xlfn.XLOOKUP(B5663*1,List!A:A,List!B:B,"",0)</f>
        <v>05</v>
      </c>
      <c r="D5663" s="13" t="s">
        <v>3757</v>
      </c>
      <c r="F5663" s="4">
        <v>45791</v>
      </c>
      <c r="G5663" s="5" t="s">
        <v>3874</v>
      </c>
      <c r="H5663" s="3" t="s">
        <v>13</v>
      </c>
      <c r="I5663" s="3" t="s">
        <v>30</v>
      </c>
      <c r="J5663" s="3" t="s">
        <v>361</v>
      </c>
      <c r="K5663" s="3" t="s">
        <v>362</v>
      </c>
      <c r="L5663" s="18"/>
      <c r="M5663" s="18">
        <v>1900</v>
      </c>
      <c r="N5663" s="19">
        <v>-1900</v>
      </c>
    </row>
    <row r="5664" spans="1:14" x14ac:dyDescent="0.2">
      <c r="A5664" s="3" t="str" cm="1">
        <f t="array" ref="A5664:B5664">_xlfn.TEXTSPLIT(D5664," - ",TRUE,1)</f>
        <v>2025</v>
      </c>
      <c r="B5664" s="3" t="str">
        <v>5</v>
      </c>
      <c r="C5664" s="3" t="str">
        <f>_xlfn.XLOOKUP(B5664*1,List!A:A,List!B:B,"",0)</f>
        <v>05</v>
      </c>
      <c r="D5664" s="13" t="s">
        <v>3757</v>
      </c>
      <c r="F5664" s="4">
        <v>45791</v>
      </c>
      <c r="G5664" s="5" t="s">
        <v>3875</v>
      </c>
      <c r="H5664" s="3" t="s">
        <v>27</v>
      </c>
      <c r="I5664" s="3" t="s">
        <v>3761</v>
      </c>
      <c r="J5664" s="3" t="s">
        <v>186</v>
      </c>
      <c r="K5664" s="3" t="s">
        <v>301</v>
      </c>
      <c r="L5664" s="18"/>
      <c r="M5664" s="18">
        <v>1757.47</v>
      </c>
      <c r="N5664" s="19">
        <v>-1757.47</v>
      </c>
    </row>
    <row r="5665" spans="1:14" x14ac:dyDescent="0.2">
      <c r="A5665" s="3" t="str" cm="1">
        <f t="array" ref="A5665:B5665">_xlfn.TEXTSPLIT(D5665," - ",TRUE,1)</f>
        <v>2025</v>
      </c>
      <c r="B5665" s="3" t="str">
        <v>5</v>
      </c>
      <c r="C5665" s="3" t="str">
        <f>_xlfn.XLOOKUP(B5665*1,List!A:A,List!B:B,"",0)</f>
        <v>05</v>
      </c>
      <c r="D5665" s="13" t="s">
        <v>3757</v>
      </c>
      <c r="F5665" s="4">
        <v>45791</v>
      </c>
      <c r="G5665" s="5" t="s">
        <v>3876</v>
      </c>
      <c r="H5665" s="3" t="s">
        <v>13</v>
      </c>
      <c r="I5665" s="3" t="s">
        <v>3761</v>
      </c>
      <c r="J5665" s="3" t="s">
        <v>107</v>
      </c>
      <c r="K5665" s="3" t="s">
        <v>58</v>
      </c>
      <c r="L5665" s="18">
        <v>3200</v>
      </c>
      <c r="M5665" s="18"/>
      <c r="N5665" s="19">
        <v>3200</v>
      </c>
    </row>
    <row r="5666" spans="1:14" x14ac:dyDescent="0.2">
      <c r="A5666" s="3" t="str" cm="1">
        <f t="array" ref="A5666:B5666">_xlfn.TEXTSPLIT(D5666," - ",TRUE,1)</f>
        <v>2025</v>
      </c>
      <c r="B5666" s="3" t="str">
        <v>5</v>
      </c>
      <c r="C5666" s="3" t="str">
        <f>_xlfn.XLOOKUP(B5666*1,List!A:A,List!B:B,"",0)</f>
        <v>05</v>
      </c>
      <c r="D5666" s="13" t="s">
        <v>3757</v>
      </c>
      <c r="F5666" s="4">
        <v>45791</v>
      </c>
      <c r="G5666" s="5" t="s">
        <v>3877</v>
      </c>
      <c r="H5666" s="3" t="s">
        <v>13</v>
      </c>
      <c r="I5666" s="3" t="s">
        <v>3761</v>
      </c>
      <c r="J5666" s="3" t="s">
        <v>762</v>
      </c>
      <c r="K5666" s="3" t="s">
        <v>633</v>
      </c>
      <c r="L5666" s="18">
        <v>3860</v>
      </c>
      <c r="M5666" s="18"/>
      <c r="N5666" s="19">
        <v>3860</v>
      </c>
    </row>
    <row r="5667" spans="1:14" x14ac:dyDescent="0.2">
      <c r="A5667" s="3" t="str" cm="1">
        <f t="array" ref="A5667:B5667">_xlfn.TEXTSPLIT(D5667," - ",TRUE,1)</f>
        <v>2025</v>
      </c>
      <c r="B5667" s="3" t="str">
        <v>5</v>
      </c>
      <c r="C5667" s="3" t="str">
        <f>_xlfn.XLOOKUP(B5667*1,List!A:A,List!B:B,"",0)</f>
        <v>05</v>
      </c>
      <c r="D5667" s="13" t="s">
        <v>3757</v>
      </c>
      <c r="F5667" s="4">
        <v>45808</v>
      </c>
      <c r="G5667" s="5" t="s">
        <v>3878</v>
      </c>
      <c r="H5667" s="3" t="s">
        <v>27</v>
      </c>
      <c r="I5667" s="3" t="s">
        <v>2792</v>
      </c>
      <c r="J5667" s="3" t="s">
        <v>107</v>
      </c>
      <c r="K5667" s="3" t="s">
        <v>242</v>
      </c>
      <c r="L5667" s="18">
        <v>4900</v>
      </c>
      <c r="M5667" s="18"/>
      <c r="N5667" s="19">
        <v>4900</v>
      </c>
    </row>
    <row r="5668" spans="1:14" x14ac:dyDescent="0.2">
      <c r="A5668" s="3" t="str" cm="1">
        <f t="array" ref="A5668:B5668">_xlfn.TEXTSPLIT(D5668," - ",TRUE,1)</f>
        <v>2025</v>
      </c>
      <c r="B5668" s="3" t="str">
        <v>5</v>
      </c>
      <c r="C5668" s="3" t="str">
        <f>_xlfn.XLOOKUP(B5668*1,List!A:A,List!B:B,"",0)</f>
        <v>05</v>
      </c>
      <c r="D5668" s="13" t="s">
        <v>3757</v>
      </c>
      <c r="F5668" s="4">
        <v>45808</v>
      </c>
      <c r="G5668" s="5" t="s">
        <v>3879</v>
      </c>
      <c r="H5668" s="3" t="s">
        <v>27</v>
      </c>
      <c r="I5668" s="3" t="s">
        <v>2792</v>
      </c>
      <c r="J5668" s="3" t="s">
        <v>426</v>
      </c>
      <c r="K5668" s="3" t="s">
        <v>91</v>
      </c>
      <c r="L5668" s="18">
        <v>2075</v>
      </c>
      <c r="M5668" s="18"/>
      <c r="N5668" s="19">
        <v>2075</v>
      </c>
    </row>
    <row r="5669" spans="1:14" x14ac:dyDescent="0.2">
      <c r="A5669" s="3" t="str" cm="1">
        <f t="array" ref="A5669:B5669">_xlfn.TEXTSPLIT(D5669," - ",TRUE,1)</f>
        <v>2025</v>
      </c>
      <c r="B5669" s="3" t="str">
        <v>5</v>
      </c>
      <c r="C5669" s="3" t="str">
        <f>_xlfn.XLOOKUP(B5669*1,List!A:A,List!B:B,"",0)</f>
        <v>05</v>
      </c>
      <c r="D5669" s="13" t="s">
        <v>3757</v>
      </c>
      <c r="F5669" s="4">
        <v>45791</v>
      </c>
      <c r="G5669" s="5" t="s">
        <v>3880</v>
      </c>
      <c r="H5669" s="3" t="s">
        <v>13</v>
      </c>
      <c r="I5669" s="3" t="s">
        <v>3761</v>
      </c>
      <c r="J5669" s="3" t="s">
        <v>107</v>
      </c>
      <c r="K5669" s="3" t="s">
        <v>2878</v>
      </c>
      <c r="L5669" s="18">
        <v>2150</v>
      </c>
      <c r="M5669" s="18"/>
      <c r="N5669" s="19">
        <v>2150</v>
      </c>
    </row>
    <row r="5670" spans="1:14" x14ac:dyDescent="0.2">
      <c r="A5670" s="3" t="str" cm="1">
        <f t="array" ref="A5670:B5670">_xlfn.TEXTSPLIT(D5670," - ",TRUE,1)</f>
        <v>2025</v>
      </c>
      <c r="B5670" s="3" t="str">
        <v>5</v>
      </c>
      <c r="C5670" s="3" t="str">
        <f>_xlfn.XLOOKUP(B5670*1,List!A:A,List!B:B,"",0)</f>
        <v>05</v>
      </c>
      <c r="D5670" s="13" t="s">
        <v>3757</v>
      </c>
      <c r="F5670" s="4">
        <v>45791</v>
      </c>
      <c r="G5670" s="5" t="s">
        <v>3825</v>
      </c>
      <c r="H5670" s="3" t="s">
        <v>13</v>
      </c>
      <c r="I5670" s="3" t="s">
        <v>3761</v>
      </c>
      <c r="J5670" s="3" t="s">
        <v>95</v>
      </c>
      <c r="K5670" s="3" t="s">
        <v>96</v>
      </c>
      <c r="L5670" s="18">
        <v>1380</v>
      </c>
      <c r="M5670" s="18"/>
      <c r="N5670" s="19">
        <v>1380</v>
      </c>
    </row>
    <row r="5671" spans="1:14" x14ac:dyDescent="0.2">
      <c r="A5671" s="3" t="str" cm="1">
        <f t="array" ref="A5671:B5671">_xlfn.TEXTSPLIT(D5671," - ",TRUE,1)</f>
        <v>2025</v>
      </c>
      <c r="B5671" s="3" t="str">
        <v>5</v>
      </c>
      <c r="C5671" s="3" t="str">
        <f>_xlfn.XLOOKUP(B5671*1,List!A:A,List!B:B,"",0)</f>
        <v>05</v>
      </c>
      <c r="D5671" s="13" t="s">
        <v>3757</v>
      </c>
      <c r="F5671" s="4">
        <v>45808</v>
      </c>
      <c r="G5671" s="5" t="s">
        <v>3881</v>
      </c>
      <c r="H5671" s="3" t="s">
        <v>13</v>
      </c>
      <c r="I5671" s="3" t="s">
        <v>2792</v>
      </c>
      <c r="J5671" s="3" t="s">
        <v>821</v>
      </c>
      <c r="K5671" s="3" t="s">
        <v>150</v>
      </c>
      <c r="L5671" s="18"/>
      <c r="M5671" s="18">
        <v>2435</v>
      </c>
      <c r="N5671" s="19">
        <v>-2435</v>
      </c>
    </row>
    <row r="5672" spans="1:14" x14ac:dyDescent="0.2">
      <c r="A5672" s="3" t="str" cm="1">
        <f t="array" ref="A5672:B5672">_xlfn.TEXTSPLIT(D5672," - ",TRUE,1)</f>
        <v>2025</v>
      </c>
      <c r="B5672" s="3" t="str">
        <v>5</v>
      </c>
      <c r="C5672" s="3" t="str">
        <f>_xlfn.XLOOKUP(B5672*1,List!A:A,List!B:B,"",0)</f>
        <v>05</v>
      </c>
      <c r="D5672" s="13" t="s">
        <v>3757</v>
      </c>
      <c r="F5672" s="4">
        <v>45808</v>
      </c>
      <c r="G5672" s="5" t="s">
        <v>3882</v>
      </c>
      <c r="H5672" s="3" t="s">
        <v>13</v>
      </c>
      <c r="I5672" s="3" t="s">
        <v>2792</v>
      </c>
      <c r="J5672" s="3" t="s">
        <v>762</v>
      </c>
      <c r="K5672" s="3" t="s">
        <v>633</v>
      </c>
      <c r="L5672" s="18"/>
      <c r="M5672" s="18">
        <v>3860</v>
      </c>
      <c r="N5672" s="19">
        <v>-3860</v>
      </c>
    </row>
    <row r="5673" spans="1:14" x14ac:dyDescent="0.2">
      <c r="A5673" s="3" t="str" cm="1">
        <f t="array" ref="A5673:B5673">_xlfn.TEXTSPLIT(D5673," - ",TRUE,1)</f>
        <v>2025</v>
      </c>
      <c r="B5673" s="3" t="str">
        <v>5</v>
      </c>
      <c r="C5673" s="3" t="str">
        <f>_xlfn.XLOOKUP(B5673*1,List!A:A,List!B:B,"",0)</f>
        <v>05</v>
      </c>
      <c r="D5673" s="13" t="s">
        <v>3757</v>
      </c>
      <c r="F5673" s="4">
        <v>45808</v>
      </c>
      <c r="G5673" s="5" t="s">
        <v>3883</v>
      </c>
      <c r="H5673" s="3" t="s">
        <v>13</v>
      </c>
      <c r="I5673" s="3" t="s">
        <v>2792</v>
      </c>
      <c r="J5673" s="3" t="s">
        <v>893</v>
      </c>
      <c r="K5673" s="3" t="s">
        <v>16</v>
      </c>
      <c r="L5673" s="18"/>
      <c r="M5673" s="18">
        <v>2000</v>
      </c>
      <c r="N5673" s="19">
        <v>-2000</v>
      </c>
    </row>
    <row r="5674" spans="1:14" x14ac:dyDescent="0.2">
      <c r="A5674" s="3" t="str" cm="1">
        <f t="array" ref="A5674:B5674">_xlfn.TEXTSPLIT(D5674," - ",TRUE,1)</f>
        <v>2025</v>
      </c>
      <c r="B5674" s="3" t="str">
        <v>5</v>
      </c>
      <c r="C5674" s="3" t="str">
        <f>_xlfn.XLOOKUP(B5674*1,List!A:A,List!B:B,"",0)</f>
        <v>05</v>
      </c>
      <c r="D5674" s="13" t="s">
        <v>3757</v>
      </c>
      <c r="F5674" s="4">
        <v>45805</v>
      </c>
      <c r="G5674" s="5" t="s">
        <v>3884</v>
      </c>
      <c r="H5674" s="3" t="s">
        <v>271</v>
      </c>
      <c r="I5674" s="3" t="s">
        <v>3885</v>
      </c>
      <c r="K5674" s="3" t="s">
        <v>58</v>
      </c>
      <c r="L5674" s="18">
        <v>2808.97</v>
      </c>
      <c r="M5674" s="18"/>
      <c r="N5674" s="19">
        <v>2808.97</v>
      </c>
    </row>
    <row r="5675" spans="1:14" x14ac:dyDescent="0.2">
      <c r="A5675" s="3" t="str" cm="1">
        <f t="array" ref="A5675:B5675">_xlfn.TEXTSPLIT(D5675," - ",TRUE,1)</f>
        <v>2025</v>
      </c>
      <c r="B5675" s="3" t="str">
        <v>5</v>
      </c>
      <c r="C5675" s="3" t="str">
        <f>_xlfn.XLOOKUP(B5675*1,List!A:A,List!B:B,"",0)</f>
        <v>05</v>
      </c>
      <c r="D5675" s="13" t="s">
        <v>3757</v>
      </c>
      <c r="F5675" s="4">
        <v>45791</v>
      </c>
      <c r="G5675" s="5" t="s">
        <v>3886</v>
      </c>
      <c r="H5675" s="3" t="s">
        <v>13</v>
      </c>
      <c r="I5675" s="3" t="s">
        <v>30</v>
      </c>
      <c r="J5675" s="3" t="s">
        <v>208</v>
      </c>
      <c r="K5675" s="3" t="s">
        <v>150</v>
      </c>
      <c r="L5675" s="18"/>
      <c r="M5675" s="18">
        <v>2600</v>
      </c>
      <c r="N5675" s="19">
        <v>-2600</v>
      </c>
    </row>
    <row r="5676" spans="1:14" x14ac:dyDescent="0.2">
      <c r="A5676" s="3" t="str" cm="1">
        <f t="array" ref="A5676:B5676">_xlfn.TEXTSPLIT(D5676," - ",TRUE,1)</f>
        <v>2025</v>
      </c>
      <c r="B5676" s="3" t="str">
        <v>5</v>
      </c>
      <c r="C5676" s="3" t="str">
        <f>_xlfn.XLOOKUP(B5676*1,List!A:A,List!B:B,"",0)</f>
        <v>05</v>
      </c>
      <c r="D5676" s="13" t="s">
        <v>3757</v>
      </c>
      <c r="F5676" s="4">
        <v>45791</v>
      </c>
      <c r="G5676" s="5" t="s">
        <v>3887</v>
      </c>
      <c r="H5676" s="3" t="s">
        <v>13</v>
      </c>
      <c r="I5676" s="3" t="s">
        <v>3761</v>
      </c>
      <c r="J5676" s="3" t="s">
        <v>254</v>
      </c>
      <c r="K5676" s="3" t="s">
        <v>16</v>
      </c>
      <c r="L5676" s="18">
        <v>2700</v>
      </c>
      <c r="M5676" s="18"/>
      <c r="N5676" s="19">
        <v>2700</v>
      </c>
    </row>
    <row r="5677" spans="1:14" x14ac:dyDescent="0.2">
      <c r="A5677" s="3" t="str" cm="1">
        <f t="array" ref="A5677:B5677">_xlfn.TEXTSPLIT(D5677," - ",TRUE,1)</f>
        <v>2025</v>
      </c>
      <c r="B5677" s="3" t="str">
        <v>5</v>
      </c>
      <c r="C5677" s="3" t="str">
        <f>_xlfn.XLOOKUP(B5677*1,List!A:A,List!B:B,"",0)</f>
        <v>05</v>
      </c>
      <c r="D5677" s="13" t="s">
        <v>3757</v>
      </c>
      <c r="F5677" s="4">
        <v>45791</v>
      </c>
      <c r="G5677" s="5" t="s">
        <v>3888</v>
      </c>
      <c r="H5677" s="3" t="s">
        <v>27</v>
      </c>
      <c r="I5677" s="3" t="s">
        <v>3761</v>
      </c>
      <c r="J5677" s="3" t="s">
        <v>63</v>
      </c>
      <c r="K5677" s="3" t="s">
        <v>64</v>
      </c>
      <c r="L5677" s="18"/>
      <c r="M5677" s="18">
        <v>1585</v>
      </c>
      <c r="N5677" s="19">
        <v>-1585</v>
      </c>
    </row>
    <row r="5678" spans="1:14" x14ac:dyDescent="0.2">
      <c r="A5678" s="3" t="str" cm="1">
        <f t="array" ref="A5678:B5678">_xlfn.TEXTSPLIT(D5678," - ",TRUE,1)</f>
        <v>2025</v>
      </c>
      <c r="B5678" s="3" t="str">
        <v>5</v>
      </c>
      <c r="C5678" s="3" t="str">
        <f>_xlfn.XLOOKUP(B5678*1,List!A:A,List!B:B,"",0)</f>
        <v>05</v>
      </c>
      <c r="D5678" s="13" t="s">
        <v>3757</v>
      </c>
      <c r="F5678" s="4">
        <v>45791</v>
      </c>
      <c r="G5678" s="5" t="s">
        <v>3889</v>
      </c>
      <c r="H5678" s="3" t="s">
        <v>13</v>
      </c>
      <c r="I5678" s="3" t="s">
        <v>30</v>
      </c>
      <c r="J5678" s="3" t="s">
        <v>95</v>
      </c>
      <c r="K5678" s="3" t="s">
        <v>96</v>
      </c>
      <c r="L5678" s="18"/>
      <c r="M5678" s="18">
        <v>1380</v>
      </c>
      <c r="N5678" s="19">
        <v>-1380</v>
      </c>
    </row>
    <row r="5679" spans="1:14" x14ac:dyDescent="0.2">
      <c r="A5679" s="3" t="str" cm="1">
        <f t="array" ref="A5679:B5679">_xlfn.TEXTSPLIT(D5679," - ",TRUE,1)</f>
        <v>2025</v>
      </c>
      <c r="B5679" s="3" t="str">
        <v>5</v>
      </c>
      <c r="C5679" s="3" t="str">
        <f>_xlfn.XLOOKUP(B5679*1,List!A:A,List!B:B,"",0)</f>
        <v>05</v>
      </c>
      <c r="D5679" s="13" t="s">
        <v>3757</v>
      </c>
      <c r="F5679" s="4">
        <v>45791</v>
      </c>
      <c r="G5679" s="5" t="s">
        <v>3816</v>
      </c>
      <c r="H5679" s="3" t="s">
        <v>27</v>
      </c>
      <c r="I5679" s="3" t="s">
        <v>3761</v>
      </c>
      <c r="J5679" s="3" t="s">
        <v>550</v>
      </c>
      <c r="K5679" s="3" t="s">
        <v>595</v>
      </c>
      <c r="L5679" s="18"/>
      <c r="M5679" s="18">
        <v>2000</v>
      </c>
      <c r="N5679" s="19">
        <v>-2000</v>
      </c>
    </row>
    <row r="5680" spans="1:14" x14ac:dyDescent="0.2">
      <c r="A5680" s="3" t="str" cm="1">
        <f t="array" ref="A5680:B5680">_xlfn.TEXTSPLIT(D5680," - ",TRUE,1)</f>
        <v>2025</v>
      </c>
      <c r="B5680" s="3" t="str">
        <v>5</v>
      </c>
      <c r="C5680" s="3" t="str">
        <f>_xlfn.XLOOKUP(B5680*1,List!A:A,List!B:B,"",0)</f>
        <v>05</v>
      </c>
      <c r="D5680" s="13" t="s">
        <v>3757</v>
      </c>
      <c r="F5680" s="4">
        <v>45791</v>
      </c>
      <c r="G5680" s="5" t="s">
        <v>3890</v>
      </c>
      <c r="H5680" s="3" t="s">
        <v>13</v>
      </c>
      <c r="I5680" s="3" t="s">
        <v>3761</v>
      </c>
      <c r="J5680" s="3" t="s">
        <v>394</v>
      </c>
      <c r="K5680" s="3" t="s">
        <v>463</v>
      </c>
      <c r="L5680" s="18">
        <v>2750</v>
      </c>
      <c r="M5680" s="18"/>
      <c r="N5680" s="19">
        <v>2750</v>
      </c>
    </row>
    <row r="5681" spans="1:14" x14ac:dyDescent="0.2">
      <c r="A5681" s="3" t="str" cm="1">
        <f t="array" ref="A5681:B5681">_xlfn.TEXTSPLIT(D5681," - ",TRUE,1)</f>
        <v>2025</v>
      </c>
      <c r="B5681" s="3" t="str">
        <v>5</v>
      </c>
      <c r="C5681" s="3" t="str">
        <f>_xlfn.XLOOKUP(B5681*1,List!A:A,List!B:B,"",0)</f>
        <v>05</v>
      </c>
      <c r="D5681" s="13" t="s">
        <v>3757</v>
      </c>
      <c r="F5681" s="4">
        <v>45808</v>
      </c>
      <c r="G5681" s="5" t="s">
        <v>3891</v>
      </c>
      <c r="H5681" s="3" t="s">
        <v>27</v>
      </c>
      <c r="I5681" s="3" t="s">
        <v>2792</v>
      </c>
      <c r="J5681" s="3" t="s">
        <v>323</v>
      </c>
      <c r="K5681" s="3" t="s">
        <v>35</v>
      </c>
      <c r="L5681" s="18">
        <v>2795</v>
      </c>
      <c r="M5681" s="18"/>
      <c r="N5681" s="19">
        <v>2795</v>
      </c>
    </row>
    <row r="5682" spans="1:14" x14ac:dyDescent="0.2">
      <c r="A5682" s="3" t="str" cm="1">
        <f t="array" ref="A5682:B5682">_xlfn.TEXTSPLIT(D5682," - ",TRUE,1)</f>
        <v>2025</v>
      </c>
      <c r="B5682" s="3" t="str">
        <v>5</v>
      </c>
      <c r="C5682" s="3" t="str">
        <f>_xlfn.XLOOKUP(B5682*1,List!A:A,List!B:B,"",0)</f>
        <v>05</v>
      </c>
      <c r="D5682" s="13" t="s">
        <v>3757</v>
      </c>
      <c r="F5682" s="4">
        <v>45791</v>
      </c>
      <c r="G5682" s="5" t="s">
        <v>3892</v>
      </c>
      <c r="H5682" s="3" t="s">
        <v>27</v>
      </c>
      <c r="I5682" s="3" t="s">
        <v>3761</v>
      </c>
      <c r="J5682" s="3" t="s">
        <v>323</v>
      </c>
      <c r="K5682" s="3" t="s">
        <v>35</v>
      </c>
      <c r="L5682" s="18"/>
      <c r="M5682" s="18">
        <v>2400.13</v>
      </c>
      <c r="N5682" s="19">
        <v>-2400.13</v>
      </c>
    </row>
    <row r="5683" spans="1:14" x14ac:dyDescent="0.2">
      <c r="A5683" s="3" t="str" cm="1">
        <f t="array" ref="A5683:B5683">_xlfn.TEXTSPLIT(D5683," - ",TRUE,1)</f>
        <v>2025</v>
      </c>
      <c r="B5683" s="3" t="str">
        <v>5</v>
      </c>
      <c r="C5683" s="3" t="str">
        <f>_xlfn.XLOOKUP(B5683*1,List!A:A,List!B:B,"",0)</f>
        <v>05</v>
      </c>
      <c r="D5683" s="13" t="s">
        <v>3757</v>
      </c>
      <c r="F5683" s="4">
        <v>45791</v>
      </c>
      <c r="G5683" s="5" t="s">
        <v>3893</v>
      </c>
      <c r="H5683" s="3" t="s">
        <v>27</v>
      </c>
      <c r="I5683" s="3" t="s">
        <v>3761</v>
      </c>
      <c r="J5683" s="3" t="s">
        <v>295</v>
      </c>
      <c r="K5683" s="3" t="s">
        <v>296</v>
      </c>
      <c r="L5683" s="18"/>
      <c r="M5683" s="18">
        <v>1600</v>
      </c>
      <c r="N5683" s="19">
        <v>-1600</v>
      </c>
    </row>
    <row r="5684" spans="1:14" x14ac:dyDescent="0.2">
      <c r="A5684" s="3" t="str" cm="1">
        <f t="array" ref="A5684:B5684">_xlfn.TEXTSPLIT(D5684," - ",TRUE,1)</f>
        <v>2025</v>
      </c>
      <c r="B5684" s="3" t="str">
        <v>5</v>
      </c>
      <c r="C5684" s="3" t="str">
        <f>_xlfn.XLOOKUP(B5684*1,List!A:A,List!B:B,"",0)</f>
        <v>05</v>
      </c>
      <c r="D5684" s="13" t="s">
        <v>3757</v>
      </c>
      <c r="F5684" s="4">
        <v>45808</v>
      </c>
      <c r="G5684" s="5" t="s">
        <v>3894</v>
      </c>
      <c r="H5684" s="3" t="s">
        <v>27</v>
      </c>
      <c r="I5684" s="3" t="s">
        <v>2792</v>
      </c>
      <c r="J5684" s="3" t="s">
        <v>50</v>
      </c>
      <c r="K5684" s="3" t="s">
        <v>109</v>
      </c>
      <c r="L5684" s="18"/>
      <c r="M5684" s="18">
        <v>1900</v>
      </c>
      <c r="N5684" s="19">
        <v>-1900</v>
      </c>
    </row>
    <row r="5685" spans="1:14" x14ac:dyDescent="0.2">
      <c r="A5685" s="3" t="str" cm="1">
        <f t="array" ref="A5685:B5685">_xlfn.TEXTSPLIT(D5685," - ",TRUE,1)</f>
        <v>2025</v>
      </c>
      <c r="B5685" s="3" t="str">
        <v>5</v>
      </c>
      <c r="C5685" s="3" t="str">
        <f>_xlfn.XLOOKUP(B5685*1,List!A:A,List!B:B,"",0)</f>
        <v>05</v>
      </c>
      <c r="D5685" s="13" t="s">
        <v>3757</v>
      </c>
      <c r="F5685" s="4">
        <v>45791</v>
      </c>
      <c r="G5685" s="5" t="s">
        <v>3895</v>
      </c>
      <c r="H5685" s="3" t="s">
        <v>13</v>
      </c>
      <c r="I5685" s="3" t="s">
        <v>3761</v>
      </c>
      <c r="J5685" s="3" t="s">
        <v>261</v>
      </c>
      <c r="K5685" s="3" t="s">
        <v>16</v>
      </c>
      <c r="L5685" s="18">
        <v>1611.81</v>
      </c>
      <c r="M5685" s="18"/>
      <c r="N5685" s="19">
        <v>1611.81</v>
      </c>
    </row>
    <row r="5686" spans="1:14" x14ac:dyDescent="0.2">
      <c r="A5686" s="3" t="str" cm="1">
        <f t="array" ref="A5686:B5686">_xlfn.TEXTSPLIT(D5686," - ",TRUE,1)</f>
        <v>2025</v>
      </c>
      <c r="B5686" s="3" t="str">
        <v>5</v>
      </c>
      <c r="C5686" s="3" t="str">
        <f>_xlfn.XLOOKUP(B5686*1,List!A:A,List!B:B,"",0)</f>
        <v>05</v>
      </c>
      <c r="D5686" s="13" t="s">
        <v>3757</v>
      </c>
      <c r="F5686" s="4">
        <v>45808</v>
      </c>
      <c r="G5686" s="5" t="s">
        <v>3896</v>
      </c>
      <c r="H5686" s="3" t="s">
        <v>27</v>
      </c>
      <c r="I5686" s="3" t="s">
        <v>2792</v>
      </c>
      <c r="J5686" s="3" t="s">
        <v>140</v>
      </c>
      <c r="K5686" s="3" t="s">
        <v>141</v>
      </c>
      <c r="L5686" s="18"/>
      <c r="M5686" s="18">
        <v>806.45</v>
      </c>
      <c r="N5686" s="19">
        <v>-806.45</v>
      </c>
    </row>
    <row r="5687" spans="1:14" x14ac:dyDescent="0.2">
      <c r="A5687" s="3" t="str" cm="1">
        <f t="array" ref="A5687:B5687">_xlfn.TEXTSPLIT(D5687," - ",TRUE,1)</f>
        <v>2025</v>
      </c>
      <c r="B5687" s="3" t="str">
        <v>5</v>
      </c>
      <c r="C5687" s="3" t="str">
        <f>_xlfn.XLOOKUP(B5687*1,List!A:A,List!B:B,"",0)</f>
        <v>05</v>
      </c>
      <c r="D5687" s="13" t="s">
        <v>3757</v>
      </c>
      <c r="F5687" s="4">
        <v>45791</v>
      </c>
      <c r="G5687" s="5" t="s">
        <v>3897</v>
      </c>
      <c r="H5687" s="3" t="s">
        <v>27</v>
      </c>
      <c r="I5687" s="3" t="s">
        <v>3761</v>
      </c>
      <c r="J5687" s="3" t="s">
        <v>578</v>
      </c>
      <c r="K5687" s="3" t="s">
        <v>473</v>
      </c>
      <c r="L5687" s="18"/>
      <c r="M5687" s="18">
        <v>2800</v>
      </c>
      <c r="N5687" s="19">
        <v>-2800</v>
      </c>
    </row>
    <row r="5688" spans="1:14" x14ac:dyDescent="0.2">
      <c r="A5688" s="3" t="str" cm="1">
        <f t="array" ref="A5688:B5688">_xlfn.TEXTSPLIT(D5688," - ",TRUE,1)</f>
        <v>2025</v>
      </c>
      <c r="B5688" s="3" t="str">
        <v>5</v>
      </c>
      <c r="C5688" s="3" t="str">
        <f>_xlfn.XLOOKUP(B5688*1,List!A:A,List!B:B,"",0)</f>
        <v>05</v>
      </c>
      <c r="D5688" s="13" t="s">
        <v>3757</v>
      </c>
      <c r="F5688" s="4">
        <v>45808</v>
      </c>
      <c r="G5688" s="5" t="s">
        <v>3898</v>
      </c>
      <c r="H5688" s="3" t="s">
        <v>13</v>
      </c>
      <c r="I5688" s="3" t="s">
        <v>2792</v>
      </c>
      <c r="J5688" s="3" t="s">
        <v>130</v>
      </c>
      <c r="K5688" s="3" t="s">
        <v>131</v>
      </c>
      <c r="L5688" s="18"/>
      <c r="M5688" s="18">
        <v>2670</v>
      </c>
      <c r="N5688" s="19">
        <v>-2670</v>
      </c>
    </row>
    <row r="5689" spans="1:14" x14ac:dyDescent="0.2">
      <c r="A5689" s="3" t="str" cm="1">
        <f t="array" ref="A5689:B5689">_xlfn.TEXTSPLIT(D5689," - ",TRUE,1)</f>
        <v>2025</v>
      </c>
      <c r="B5689" s="3" t="str">
        <v>5</v>
      </c>
      <c r="C5689" s="3" t="str">
        <f>_xlfn.XLOOKUP(B5689*1,List!A:A,List!B:B,"",0)</f>
        <v>05</v>
      </c>
      <c r="D5689" s="13" t="s">
        <v>3757</v>
      </c>
      <c r="F5689" s="4">
        <v>45791</v>
      </c>
      <c r="G5689" s="5" t="s">
        <v>3899</v>
      </c>
      <c r="H5689" s="3" t="s">
        <v>13</v>
      </c>
      <c r="I5689" s="3" t="s">
        <v>30</v>
      </c>
      <c r="J5689" s="3" t="s">
        <v>281</v>
      </c>
      <c r="K5689" s="3" t="s">
        <v>38</v>
      </c>
      <c r="L5689" s="18"/>
      <c r="M5689" s="18">
        <v>3700</v>
      </c>
      <c r="N5689" s="19">
        <v>-3700</v>
      </c>
    </row>
    <row r="5690" spans="1:14" x14ac:dyDescent="0.2">
      <c r="A5690" s="3" t="str" cm="1">
        <f t="array" ref="A5690:B5690">_xlfn.TEXTSPLIT(D5690," - ",TRUE,1)</f>
        <v>2025</v>
      </c>
      <c r="B5690" s="3" t="str">
        <v>5</v>
      </c>
      <c r="C5690" s="3" t="str">
        <f>_xlfn.XLOOKUP(B5690*1,List!A:A,List!B:B,"",0)</f>
        <v>05</v>
      </c>
      <c r="D5690" s="13" t="s">
        <v>3757</v>
      </c>
      <c r="F5690" s="4">
        <v>45808</v>
      </c>
      <c r="G5690" s="5" t="s">
        <v>3900</v>
      </c>
      <c r="H5690" s="3" t="s">
        <v>13</v>
      </c>
      <c r="I5690" s="3" t="s">
        <v>2792</v>
      </c>
      <c r="J5690" s="3" t="s">
        <v>98</v>
      </c>
      <c r="K5690" s="3" t="s">
        <v>179</v>
      </c>
      <c r="L5690" s="18"/>
      <c r="M5690" s="18">
        <v>180.82</v>
      </c>
      <c r="N5690" s="19">
        <v>-180.82</v>
      </c>
    </row>
    <row r="5691" spans="1:14" x14ac:dyDescent="0.2">
      <c r="A5691" s="3" t="str" cm="1">
        <f t="array" ref="A5691:B5691">_xlfn.TEXTSPLIT(D5691," - ",TRUE,1)</f>
        <v>2025</v>
      </c>
      <c r="B5691" s="3" t="str">
        <v>5</v>
      </c>
      <c r="C5691" s="3" t="str">
        <f>_xlfn.XLOOKUP(B5691*1,List!A:A,List!B:B,"",0)</f>
        <v>05</v>
      </c>
      <c r="D5691" s="13" t="s">
        <v>3757</v>
      </c>
      <c r="F5691" s="4">
        <v>45808</v>
      </c>
      <c r="G5691" s="5" t="s">
        <v>3901</v>
      </c>
      <c r="H5691" s="3" t="s">
        <v>13</v>
      </c>
      <c r="I5691" s="3" t="s">
        <v>2792</v>
      </c>
      <c r="J5691" s="3" t="s">
        <v>24</v>
      </c>
      <c r="K5691" s="3" t="s">
        <v>25</v>
      </c>
      <c r="L5691" s="18"/>
      <c r="M5691" s="18">
        <v>2225</v>
      </c>
      <c r="N5691" s="19">
        <v>-2225</v>
      </c>
    </row>
    <row r="5692" spans="1:14" x14ac:dyDescent="0.2">
      <c r="A5692" s="3" t="str" cm="1">
        <f t="array" ref="A5692:B5692">_xlfn.TEXTSPLIT(D5692," - ",TRUE,1)</f>
        <v>2025</v>
      </c>
      <c r="B5692" s="3" t="str">
        <v>5</v>
      </c>
      <c r="C5692" s="3" t="str">
        <f>_xlfn.XLOOKUP(B5692*1,List!A:A,List!B:B,"",0)</f>
        <v>05</v>
      </c>
      <c r="D5692" s="13" t="s">
        <v>3757</v>
      </c>
      <c r="F5692" s="4">
        <v>45791</v>
      </c>
      <c r="G5692" s="5" t="s">
        <v>3902</v>
      </c>
      <c r="H5692" s="3" t="s">
        <v>27</v>
      </c>
      <c r="I5692" s="3" t="s">
        <v>3761</v>
      </c>
      <c r="J5692" s="3" t="s">
        <v>1472</v>
      </c>
      <c r="K5692" s="3" t="s">
        <v>1473</v>
      </c>
      <c r="L5692" s="18"/>
      <c r="M5692" s="18">
        <v>3275</v>
      </c>
      <c r="N5692" s="19">
        <v>-3275</v>
      </c>
    </row>
    <row r="5693" spans="1:14" x14ac:dyDescent="0.2">
      <c r="A5693" s="3" t="str" cm="1">
        <f t="array" ref="A5693:B5693">_xlfn.TEXTSPLIT(D5693," - ",TRUE,1)</f>
        <v>2025</v>
      </c>
      <c r="B5693" s="3" t="str">
        <v>5</v>
      </c>
      <c r="C5693" s="3" t="str">
        <f>_xlfn.XLOOKUP(B5693*1,List!A:A,List!B:B,"",0)</f>
        <v>05</v>
      </c>
      <c r="D5693" s="13" t="s">
        <v>3757</v>
      </c>
      <c r="F5693" s="4">
        <v>45791</v>
      </c>
      <c r="G5693" s="5" t="s">
        <v>3903</v>
      </c>
      <c r="H5693" s="3" t="s">
        <v>13</v>
      </c>
      <c r="I5693" s="3" t="s">
        <v>3761</v>
      </c>
      <c r="J5693" s="3" t="s">
        <v>259</v>
      </c>
      <c r="K5693" s="3" t="s">
        <v>16</v>
      </c>
      <c r="L5693" s="18">
        <v>1506.66</v>
      </c>
      <c r="M5693" s="18"/>
      <c r="N5693" s="19">
        <v>1506.66</v>
      </c>
    </row>
    <row r="5694" spans="1:14" x14ac:dyDescent="0.2">
      <c r="A5694" s="3" t="str" cm="1">
        <f t="array" ref="A5694:B5694">_xlfn.TEXTSPLIT(D5694," - ",TRUE,1)</f>
        <v>2025</v>
      </c>
      <c r="B5694" s="3" t="str">
        <v>5</v>
      </c>
      <c r="C5694" s="3" t="str">
        <f>_xlfn.XLOOKUP(B5694*1,List!A:A,List!B:B,"",0)</f>
        <v>05</v>
      </c>
      <c r="D5694" s="13" t="s">
        <v>3757</v>
      </c>
      <c r="F5694" s="4">
        <v>45791</v>
      </c>
      <c r="G5694" s="5" t="s">
        <v>3904</v>
      </c>
      <c r="H5694" s="3" t="s">
        <v>13</v>
      </c>
      <c r="I5694" s="3" t="s">
        <v>3761</v>
      </c>
      <c r="J5694" s="3" t="s">
        <v>50</v>
      </c>
      <c r="K5694" s="3" t="s">
        <v>109</v>
      </c>
      <c r="L5694" s="18">
        <v>1900</v>
      </c>
      <c r="M5694" s="18"/>
      <c r="N5694" s="19">
        <v>1900</v>
      </c>
    </row>
    <row r="5695" spans="1:14" x14ac:dyDescent="0.2">
      <c r="A5695" s="3" t="str" cm="1">
        <f t="array" ref="A5695:B5695">_xlfn.TEXTSPLIT(D5695," - ",TRUE,1)</f>
        <v>2025</v>
      </c>
      <c r="B5695" s="3" t="str">
        <v>5</v>
      </c>
      <c r="C5695" s="3" t="str">
        <f>_xlfn.XLOOKUP(B5695*1,List!A:A,List!B:B,"",0)</f>
        <v>05</v>
      </c>
      <c r="D5695" s="13" t="s">
        <v>3757</v>
      </c>
      <c r="F5695" s="4">
        <v>45791</v>
      </c>
      <c r="G5695" s="5" t="s">
        <v>3905</v>
      </c>
      <c r="H5695" s="3" t="s">
        <v>13</v>
      </c>
      <c r="I5695" s="3" t="s">
        <v>3761</v>
      </c>
      <c r="J5695" s="3" t="s">
        <v>617</v>
      </c>
      <c r="K5695" s="3" t="s">
        <v>41</v>
      </c>
      <c r="L5695" s="18">
        <v>2369.6799999999998</v>
      </c>
      <c r="M5695" s="18"/>
      <c r="N5695" s="19">
        <v>2369.6799999999998</v>
      </c>
    </row>
    <row r="5696" spans="1:14" x14ac:dyDescent="0.2">
      <c r="A5696" s="3" t="str" cm="1">
        <f t="array" ref="A5696:B5696">_xlfn.TEXTSPLIT(D5696," - ",TRUE,1)</f>
        <v>2025</v>
      </c>
      <c r="B5696" s="3" t="str">
        <v>5</v>
      </c>
      <c r="C5696" s="3" t="str">
        <f>_xlfn.XLOOKUP(B5696*1,List!A:A,List!B:B,"",0)</f>
        <v>05</v>
      </c>
      <c r="D5696" s="13" t="s">
        <v>3757</v>
      </c>
      <c r="F5696" s="4">
        <v>45808</v>
      </c>
      <c r="G5696" s="5" t="s">
        <v>3906</v>
      </c>
      <c r="H5696" s="3" t="s">
        <v>27</v>
      </c>
      <c r="I5696" s="3" t="s">
        <v>2792</v>
      </c>
      <c r="J5696" s="3" t="s">
        <v>459</v>
      </c>
      <c r="K5696" s="3" t="s">
        <v>3230</v>
      </c>
      <c r="L5696" s="18">
        <v>2200</v>
      </c>
      <c r="M5696" s="18"/>
      <c r="N5696" s="19">
        <v>2200</v>
      </c>
    </row>
    <row r="5697" spans="1:14" x14ac:dyDescent="0.2">
      <c r="A5697" s="3" t="str" cm="1">
        <f t="array" ref="A5697:B5697">_xlfn.TEXTSPLIT(D5697," - ",TRUE,1)</f>
        <v>2025</v>
      </c>
      <c r="B5697" s="3" t="str">
        <v>5</v>
      </c>
      <c r="C5697" s="3" t="str">
        <f>_xlfn.XLOOKUP(B5697*1,List!A:A,List!B:B,"",0)</f>
        <v>05</v>
      </c>
      <c r="D5697" s="13" t="s">
        <v>3757</v>
      </c>
      <c r="F5697" s="4">
        <v>45778</v>
      </c>
      <c r="G5697" s="5" t="s">
        <v>3907</v>
      </c>
      <c r="H5697" s="3" t="s">
        <v>48</v>
      </c>
      <c r="I5697" s="3" t="s">
        <v>3802</v>
      </c>
      <c r="J5697" s="3" t="s">
        <v>1048</v>
      </c>
      <c r="K5697" s="3" t="s">
        <v>84</v>
      </c>
      <c r="L5697" s="18">
        <v>1872.34</v>
      </c>
      <c r="M5697" s="18"/>
      <c r="N5697" s="19">
        <v>1872.34</v>
      </c>
    </row>
    <row r="5698" spans="1:14" x14ac:dyDescent="0.2">
      <c r="A5698" s="3" t="str" cm="1">
        <f t="array" ref="A5698:B5698">_xlfn.TEXTSPLIT(D5698," - ",TRUE,1)</f>
        <v>2025</v>
      </c>
      <c r="B5698" s="3" t="str">
        <v>5</v>
      </c>
      <c r="C5698" s="3" t="str">
        <f>_xlfn.XLOOKUP(B5698*1,List!A:A,List!B:B,"",0)</f>
        <v>05</v>
      </c>
      <c r="D5698" s="13" t="s">
        <v>3757</v>
      </c>
      <c r="F5698" s="4">
        <v>45808</v>
      </c>
      <c r="G5698" s="5" t="s">
        <v>3908</v>
      </c>
      <c r="H5698" s="3" t="s">
        <v>27</v>
      </c>
      <c r="I5698" s="3" t="s">
        <v>2792</v>
      </c>
      <c r="J5698" s="3" t="s">
        <v>198</v>
      </c>
      <c r="K5698" s="3" t="s">
        <v>199</v>
      </c>
      <c r="L5698" s="18">
        <v>2700.8</v>
      </c>
      <c r="M5698" s="18"/>
      <c r="N5698" s="19">
        <v>2700.8</v>
      </c>
    </row>
    <row r="5699" spans="1:14" x14ac:dyDescent="0.2">
      <c r="A5699" s="3" t="str" cm="1">
        <f t="array" ref="A5699:B5699">_xlfn.TEXTSPLIT(D5699," - ",TRUE,1)</f>
        <v>2025</v>
      </c>
      <c r="B5699" s="3" t="str">
        <v>5</v>
      </c>
      <c r="C5699" s="3" t="str">
        <f>_xlfn.XLOOKUP(B5699*1,List!A:A,List!B:B,"",0)</f>
        <v>05</v>
      </c>
      <c r="D5699" s="13" t="s">
        <v>3757</v>
      </c>
      <c r="F5699" s="4">
        <v>45808</v>
      </c>
      <c r="G5699" s="5" t="s">
        <v>3909</v>
      </c>
      <c r="H5699" s="3" t="s">
        <v>13</v>
      </c>
      <c r="I5699" s="3" t="s">
        <v>2792</v>
      </c>
      <c r="J5699" s="3" t="s">
        <v>3035</v>
      </c>
      <c r="K5699" s="3" t="s">
        <v>16</v>
      </c>
      <c r="L5699" s="18"/>
      <c r="M5699" s="18">
        <v>1560</v>
      </c>
      <c r="N5699" s="19">
        <v>-1560</v>
      </c>
    </row>
    <row r="5700" spans="1:14" x14ac:dyDescent="0.2">
      <c r="A5700" s="3" t="str" cm="1">
        <f t="array" ref="A5700:B5700">_xlfn.TEXTSPLIT(D5700," - ",TRUE,1)</f>
        <v>2025</v>
      </c>
      <c r="B5700" s="3" t="str">
        <v>5</v>
      </c>
      <c r="C5700" s="3" t="str">
        <f>_xlfn.XLOOKUP(B5700*1,List!A:A,List!B:B,"",0)</f>
        <v>05</v>
      </c>
      <c r="D5700" s="13" t="s">
        <v>3757</v>
      </c>
      <c r="F5700" s="4">
        <v>45791</v>
      </c>
      <c r="G5700" s="5" t="s">
        <v>3910</v>
      </c>
      <c r="H5700" s="3" t="s">
        <v>13</v>
      </c>
      <c r="I5700" s="3" t="s">
        <v>3761</v>
      </c>
      <c r="J5700" s="3" t="s">
        <v>323</v>
      </c>
      <c r="K5700" s="3" t="s">
        <v>35</v>
      </c>
      <c r="L5700" s="18">
        <v>2400.13</v>
      </c>
      <c r="M5700" s="18"/>
      <c r="N5700" s="19">
        <v>2400.13</v>
      </c>
    </row>
    <row r="5701" spans="1:14" x14ac:dyDescent="0.2">
      <c r="A5701" s="3" t="str" cm="1">
        <f t="array" ref="A5701:B5701">_xlfn.TEXTSPLIT(D5701," - ",TRUE,1)</f>
        <v>2025</v>
      </c>
      <c r="B5701" s="3" t="str">
        <v>5</v>
      </c>
      <c r="C5701" s="3" t="str">
        <f>_xlfn.XLOOKUP(B5701*1,List!A:A,List!B:B,"",0)</f>
        <v>05</v>
      </c>
      <c r="D5701" s="13" t="s">
        <v>3757</v>
      </c>
      <c r="F5701" s="4">
        <v>45791</v>
      </c>
      <c r="G5701" s="5" t="s">
        <v>3911</v>
      </c>
      <c r="H5701" s="3" t="s">
        <v>27</v>
      </c>
      <c r="I5701" s="3" t="s">
        <v>3761</v>
      </c>
      <c r="J5701" s="3" t="s">
        <v>287</v>
      </c>
      <c r="K5701" s="3" t="s">
        <v>88</v>
      </c>
      <c r="L5701" s="18"/>
      <c r="M5701" s="18">
        <v>3470.95</v>
      </c>
      <c r="N5701" s="19">
        <v>-3470.95</v>
      </c>
    </row>
    <row r="5702" spans="1:14" x14ac:dyDescent="0.2">
      <c r="A5702" s="3" t="str" cm="1">
        <f t="array" ref="A5702:B5702">_xlfn.TEXTSPLIT(D5702," - ",TRUE,1)</f>
        <v>2025</v>
      </c>
      <c r="B5702" s="3" t="str">
        <v>5</v>
      </c>
      <c r="C5702" s="3" t="str">
        <f>_xlfn.XLOOKUP(B5702*1,List!A:A,List!B:B,"",0)</f>
        <v>05</v>
      </c>
      <c r="D5702" s="13" t="s">
        <v>3757</v>
      </c>
      <c r="F5702" s="4">
        <v>45791</v>
      </c>
      <c r="G5702" s="5" t="s">
        <v>3912</v>
      </c>
      <c r="H5702" s="3" t="s">
        <v>13</v>
      </c>
      <c r="I5702" s="3" t="s">
        <v>30</v>
      </c>
      <c r="J5702" s="3" t="s">
        <v>310</v>
      </c>
      <c r="K5702" s="3" t="s">
        <v>16</v>
      </c>
      <c r="L5702" s="18"/>
      <c r="M5702" s="18">
        <v>2079.98</v>
      </c>
      <c r="N5702" s="19">
        <v>-2079.98</v>
      </c>
    </row>
    <row r="5703" spans="1:14" x14ac:dyDescent="0.2">
      <c r="A5703" s="3" t="str" cm="1">
        <f t="array" ref="A5703:B5703">_xlfn.TEXTSPLIT(D5703," - ",TRUE,1)</f>
        <v>2025</v>
      </c>
      <c r="B5703" s="3" t="str">
        <v>5</v>
      </c>
      <c r="C5703" s="3" t="str">
        <f>_xlfn.XLOOKUP(B5703*1,List!A:A,List!B:B,"",0)</f>
        <v>05</v>
      </c>
      <c r="D5703" s="13" t="s">
        <v>3757</v>
      </c>
      <c r="F5703" s="4">
        <v>45791</v>
      </c>
      <c r="G5703" s="5" t="s">
        <v>3913</v>
      </c>
      <c r="H5703" s="3" t="s">
        <v>27</v>
      </c>
      <c r="I5703" s="3" t="s">
        <v>3761</v>
      </c>
      <c r="J5703" s="3" t="s">
        <v>306</v>
      </c>
      <c r="K5703" s="3" t="s">
        <v>38</v>
      </c>
      <c r="L5703" s="18"/>
      <c r="M5703" s="18">
        <v>2625</v>
      </c>
      <c r="N5703" s="19">
        <v>-2625</v>
      </c>
    </row>
    <row r="5704" spans="1:14" x14ac:dyDescent="0.2">
      <c r="A5704" s="3" t="str" cm="1">
        <f t="array" ref="A5704:B5704">_xlfn.TEXTSPLIT(D5704," - ",TRUE,1)</f>
        <v>2025</v>
      </c>
      <c r="B5704" s="3" t="str">
        <v>5</v>
      </c>
      <c r="C5704" s="3" t="str">
        <f>_xlfn.XLOOKUP(B5704*1,List!A:A,List!B:B,"",0)</f>
        <v>05</v>
      </c>
      <c r="D5704" s="13" t="s">
        <v>3757</v>
      </c>
      <c r="F5704" s="4">
        <v>45791</v>
      </c>
      <c r="G5704" s="5" t="s">
        <v>3914</v>
      </c>
      <c r="H5704" s="3" t="s">
        <v>13</v>
      </c>
      <c r="I5704" s="3" t="s">
        <v>30</v>
      </c>
      <c r="J5704" s="3" t="s">
        <v>261</v>
      </c>
      <c r="K5704" s="3" t="s">
        <v>16</v>
      </c>
      <c r="L5704" s="18"/>
      <c r="M5704" s="18">
        <v>1611.81</v>
      </c>
      <c r="N5704" s="19">
        <v>-1611.81</v>
      </c>
    </row>
    <row r="5705" spans="1:14" x14ac:dyDescent="0.2">
      <c r="A5705" s="3" t="str" cm="1">
        <f t="array" ref="A5705:B5705">_xlfn.TEXTSPLIT(D5705," - ",TRUE,1)</f>
        <v>2025</v>
      </c>
      <c r="B5705" s="3" t="str">
        <v>5</v>
      </c>
      <c r="C5705" s="3" t="str">
        <f>_xlfn.XLOOKUP(B5705*1,List!A:A,List!B:B,"",0)</f>
        <v>05</v>
      </c>
      <c r="D5705" s="13" t="s">
        <v>3757</v>
      </c>
      <c r="F5705" s="4">
        <v>45808</v>
      </c>
      <c r="G5705" s="5" t="s">
        <v>3915</v>
      </c>
      <c r="H5705" s="3" t="s">
        <v>27</v>
      </c>
      <c r="I5705" s="3" t="s">
        <v>2792</v>
      </c>
      <c r="J5705" s="3" t="s">
        <v>236</v>
      </c>
      <c r="K5705" s="3" t="s">
        <v>58</v>
      </c>
      <c r="L5705" s="18">
        <v>3200</v>
      </c>
      <c r="M5705" s="18"/>
      <c r="N5705" s="19">
        <v>3200</v>
      </c>
    </row>
    <row r="5706" spans="1:14" x14ac:dyDescent="0.2">
      <c r="A5706" s="3" t="str" cm="1">
        <f t="array" ref="A5706:B5706">_xlfn.TEXTSPLIT(D5706," - ",TRUE,1)</f>
        <v>2025</v>
      </c>
      <c r="B5706" s="3" t="str">
        <v>5</v>
      </c>
      <c r="C5706" s="3" t="str">
        <f>_xlfn.XLOOKUP(B5706*1,List!A:A,List!B:B,"",0)</f>
        <v>05</v>
      </c>
      <c r="D5706" s="13" t="s">
        <v>3757</v>
      </c>
      <c r="F5706" s="4">
        <v>45791</v>
      </c>
      <c r="G5706" s="5" t="s">
        <v>3916</v>
      </c>
      <c r="H5706" s="3" t="s">
        <v>13</v>
      </c>
      <c r="I5706" s="3" t="s">
        <v>30</v>
      </c>
      <c r="J5706" s="3" t="s">
        <v>107</v>
      </c>
      <c r="K5706" s="3" t="s">
        <v>58</v>
      </c>
      <c r="L5706" s="18"/>
      <c r="M5706" s="18">
        <v>3200</v>
      </c>
      <c r="N5706" s="19">
        <v>-3200</v>
      </c>
    </row>
    <row r="5707" spans="1:14" x14ac:dyDescent="0.2">
      <c r="A5707" s="3" t="str" cm="1">
        <f t="array" ref="A5707:B5707">_xlfn.TEXTSPLIT(D5707," - ",TRUE,1)</f>
        <v>2025</v>
      </c>
      <c r="B5707" s="3" t="str">
        <v>5</v>
      </c>
      <c r="C5707" s="3" t="str">
        <f>_xlfn.XLOOKUP(B5707*1,List!A:A,List!B:B,"",0)</f>
        <v>05</v>
      </c>
      <c r="D5707" s="13" t="s">
        <v>3757</v>
      </c>
      <c r="F5707" s="4">
        <v>45791</v>
      </c>
      <c r="G5707" s="5" t="s">
        <v>3917</v>
      </c>
      <c r="H5707" s="3" t="s">
        <v>27</v>
      </c>
      <c r="I5707" s="3" t="s">
        <v>3761</v>
      </c>
      <c r="J5707" s="3" t="s">
        <v>66</v>
      </c>
      <c r="K5707" s="3" t="s">
        <v>249</v>
      </c>
      <c r="L5707" s="18"/>
      <c r="M5707" s="18">
        <v>1750</v>
      </c>
      <c r="N5707" s="19">
        <v>-1750</v>
      </c>
    </row>
    <row r="5708" spans="1:14" x14ac:dyDescent="0.2">
      <c r="A5708" s="3" t="str" cm="1">
        <f t="array" ref="A5708:B5708">_xlfn.TEXTSPLIT(D5708," - ",TRUE,1)</f>
        <v>2025</v>
      </c>
      <c r="B5708" s="3" t="str">
        <v>5</v>
      </c>
      <c r="C5708" s="3" t="str">
        <f>_xlfn.XLOOKUP(B5708*1,List!A:A,List!B:B,"",0)</f>
        <v>05</v>
      </c>
      <c r="D5708" s="13" t="s">
        <v>3757</v>
      </c>
      <c r="F5708" s="4">
        <v>45791</v>
      </c>
      <c r="G5708" s="5" t="s">
        <v>3918</v>
      </c>
      <c r="H5708" s="3" t="s">
        <v>13</v>
      </c>
      <c r="I5708" s="3" t="s">
        <v>30</v>
      </c>
      <c r="J5708" s="3" t="s">
        <v>441</v>
      </c>
      <c r="K5708" s="3" t="s">
        <v>150</v>
      </c>
      <c r="L5708" s="18"/>
      <c r="M5708" s="18">
        <v>2500</v>
      </c>
      <c r="N5708" s="19">
        <v>-2500</v>
      </c>
    </row>
    <row r="5709" spans="1:14" x14ac:dyDescent="0.2">
      <c r="A5709" s="3" t="str" cm="1">
        <f t="array" ref="A5709:B5709">_xlfn.TEXTSPLIT(D5709," - ",TRUE,1)</f>
        <v>2025</v>
      </c>
      <c r="B5709" s="3" t="str">
        <v>5</v>
      </c>
      <c r="C5709" s="3" t="str">
        <f>_xlfn.XLOOKUP(B5709*1,List!A:A,List!B:B,"",0)</f>
        <v>05</v>
      </c>
      <c r="D5709" s="13" t="s">
        <v>3757</v>
      </c>
      <c r="F5709" s="4">
        <v>45791</v>
      </c>
      <c r="G5709" s="5" t="s">
        <v>3919</v>
      </c>
      <c r="H5709" s="3" t="s">
        <v>13</v>
      </c>
      <c r="I5709" s="3" t="s">
        <v>30</v>
      </c>
      <c r="J5709" s="3" t="s">
        <v>1152</v>
      </c>
      <c r="K5709" s="3" t="s">
        <v>58</v>
      </c>
      <c r="L5709" s="18"/>
      <c r="M5709" s="18">
        <v>3200</v>
      </c>
      <c r="N5709" s="19">
        <v>-3200</v>
      </c>
    </row>
    <row r="5710" spans="1:14" x14ac:dyDescent="0.2">
      <c r="A5710" s="3" t="str" cm="1">
        <f t="array" ref="A5710:B5710">_xlfn.TEXTSPLIT(D5710," - ",TRUE,1)</f>
        <v>2025</v>
      </c>
      <c r="B5710" s="3" t="str">
        <v>5</v>
      </c>
      <c r="C5710" s="3" t="str">
        <f>_xlfn.XLOOKUP(B5710*1,List!A:A,List!B:B,"",0)</f>
        <v>05</v>
      </c>
      <c r="D5710" s="13" t="s">
        <v>3757</v>
      </c>
      <c r="F5710" s="4">
        <v>45808</v>
      </c>
      <c r="G5710" s="5" t="s">
        <v>3920</v>
      </c>
      <c r="H5710" s="3" t="s">
        <v>27</v>
      </c>
      <c r="I5710" s="3" t="s">
        <v>2792</v>
      </c>
      <c r="J5710" s="3" t="s">
        <v>314</v>
      </c>
      <c r="K5710" s="3" t="s">
        <v>32</v>
      </c>
      <c r="L5710" s="18">
        <v>2550</v>
      </c>
      <c r="M5710" s="18"/>
      <c r="N5710" s="19">
        <v>2550</v>
      </c>
    </row>
    <row r="5711" spans="1:14" x14ac:dyDescent="0.2">
      <c r="A5711" s="3" t="str" cm="1">
        <f t="array" ref="A5711:B5711">_xlfn.TEXTSPLIT(D5711," - ",TRUE,1)</f>
        <v>2025</v>
      </c>
      <c r="B5711" s="3" t="str">
        <v>5</v>
      </c>
      <c r="C5711" s="3" t="str">
        <f>_xlfn.XLOOKUP(B5711*1,List!A:A,List!B:B,"",0)</f>
        <v>05</v>
      </c>
      <c r="D5711" s="13" t="s">
        <v>3757</v>
      </c>
      <c r="F5711" s="4">
        <v>45791</v>
      </c>
      <c r="G5711" s="5" t="s">
        <v>3921</v>
      </c>
      <c r="H5711" s="3" t="s">
        <v>13</v>
      </c>
      <c r="I5711" s="3" t="s">
        <v>30</v>
      </c>
      <c r="J5711" s="3" t="s">
        <v>413</v>
      </c>
      <c r="K5711" s="3" t="s">
        <v>32</v>
      </c>
      <c r="L5711" s="18"/>
      <c r="M5711" s="18">
        <v>3275</v>
      </c>
      <c r="N5711" s="19">
        <v>-3275</v>
      </c>
    </row>
    <row r="5712" spans="1:14" x14ac:dyDescent="0.2">
      <c r="A5712" s="3" t="str" cm="1">
        <f t="array" ref="A5712:B5712">_xlfn.TEXTSPLIT(D5712," - ",TRUE,1)</f>
        <v>2025</v>
      </c>
      <c r="B5712" s="3" t="str">
        <v>5</v>
      </c>
      <c r="C5712" s="3" t="str">
        <f>_xlfn.XLOOKUP(B5712*1,List!A:A,List!B:B,"",0)</f>
        <v>05</v>
      </c>
      <c r="D5712" s="13" t="s">
        <v>3757</v>
      </c>
      <c r="F5712" s="4">
        <v>45808</v>
      </c>
      <c r="G5712" s="5" t="s">
        <v>3922</v>
      </c>
      <c r="H5712" s="3" t="s">
        <v>13</v>
      </c>
      <c r="I5712" s="3" t="s">
        <v>2792</v>
      </c>
      <c r="J5712" s="3" t="s">
        <v>206</v>
      </c>
      <c r="K5712" s="3" t="s">
        <v>16</v>
      </c>
      <c r="L5712" s="18"/>
      <c r="M5712" s="18">
        <v>173.08</v>
      </c>
      <c r="N5712" s="19">
        <v>-173.08</v>
      </c>
    </row>
    <row r="5713" spans="1:14" x14ac:dyDescent="0.2">
      <c r="A5713" s="3" t="str" cm="1">
        <f t="array" ref="A5713:B5713">_xlfn.TEXTSPLIT(D5713," - ",TRUE,1)</f>
        <v>2025</v>
      </c>
      <c r="B5713" s="3" t="str">
        <v>5</v>
      </c>
      <c r="C5713" s="3" t="str">
        <f>_xlfn.XLOOKUP(B5713*1,List!A:A,List!B:B,"",0)</f>
        <v>05</v>
      </c>
      <c r="D5713" s="13" t="s">
        <v>3757</v>
      </c>
      <c r="F5713" s="4">
        <v>45791</v>
      </c>
      <c r="G5713" s="5" t="s">
        <v>3923</v>
      </c>
      <c r="H5713" s="3" t="s">
        <v>13</v>
      </c>
      <c r="I5713" s="3" t="s">
        <v>30</v>
      </c>
      <c r="J5713" s="3" t="s">
        <v>496</v>
      </c>
      <c r="K5713" s="3" t="s">
        <v>58</v>
      </c>
      <c r="L5713" s="18"/>
      <c r="M5713" s="18">
        <v>2133</v>
      </c>
      <c r="N5713" s="19">
        <v>-2133</v>
      </c>
    </row>
    <row r="5714" spans="1:14" x14ac:dyDescent="0.2">
      <c r="A5714" s="3" t="str" cm="1">
        <f t="array" ref="A5714:B5714">_xlfn.TEXTSPLIT(D5714," - ",TRUE,1)</f>
        <v>2025</v>
      </c>
      <c r="B5714" s="3" t="str">
        <v>5</v>
      </c>
      <c r="C5714" s="3" t="str">
        <f>_xlfn.XLOOKUP(B5714*1,List!A:A,List!B:B,"",0)</f>
        <v>05</v>
      </c>
      <c r="D5714" s="13" t="s">
        <v>3757</v>
      </c>
      <c r="F5714" s="4">
        <v>45791</v>
      </c>
      <c r="G5714" s="5" t="s">
        <v>3924</v>
      </c>
      <c r="H5714" s="3" t="s">
        <v>13</v>
      </c>
      <c r="I5714" s="3" t="s">
        <v>3761</v>
      </c>
      <c r="J5714" s="3" t="s">
        <v>542</v>
      </c>
      <c r="K5714" s="3" t="s">
        <v>150</v>
      </c>
      <c r="L5714" s="18">
        <v>3275</v>
      </c>
      <c r="M5714" s="18"/>
      <c r="N5714" s="19">
        <v>3275</v>
      </c>
    </row>
    <row r="5715" spans="1:14" x14ac:dyDescent="0.2">
      <c r="A5715" s="3" t="str" cm="1">
        <f t="array" ref="A5715:B5715">_xlfn.TEXTSPLIT(D5715," - ",TRUE,1)</f>
        <v>2025</v>
      </c>
      <c r="B5715" s="3" t="str">
        <v>5</v>
      </c>
      <c r="C5715" s="3" t="str">
        <f>_xlfn.XLOOKUP(B5715*1,List!A:A,List!B:B,"",0)</f>
        <v>05</v>
      </c>
      <c r="D5715" s="13" t="s">
        <v>3757</v>
      </c>
      <c r="F5715" s="4">
        <v>45808</v>
      </c>
      <c r="G5715" s="5" t="s">
        <v>3860</v>
      </c>
      <c r="H5715" s="3" t="s">
        <v>27</v>
      </c>
      <c r="I5715" s="3" t="s">
        <v>2792</v>
      </c>
      <c r="J5715" s="3" t="s">
        <v>318</v>
      </c>
      <c r="K5715" s="3" t="s">
        <v>2306</v>
      </c>
      <c r="L5715" s="18">
        <v>2300</v>
      </c>
      <c r="M5715" s="18"/>
      <c r="N5715" s="19">
        <v>2300</v>
      </c>
    </row>
    <row r="5716" spans="1:14" x14ac:dyDescent="0.2">
      <c r="A5716" s="3" t="str" cm="1">
        <f t="array" ref="A5716:B5716">_xlfn.TEXTSPLIT(D5716," - ",TRUE,1)</f>
        <v>2025</v>
      </c>
      <c r="B5716" s="3" t="str">
        <v>5</v>
      </c>
      <c r="C5716" s="3" t="str">
        <f>_xlfn.XLOOKUP(B5716*1,List!A:A,List!B:B,"",0)</f>
        <v>05</v>
      </c>
      <c r="D5716" s="13" t="s">
        <v>3757</v>
      </c>
      <c r="F5716" s="4">
        <v>45808</v>
      </c>
      <c r="G5716" s="5" t="s">
        <v>3925</v>
      </c>
      <c r="H5716" s="3" t="s">
        <v>13</v>
      </c>
      <c r="I5716" s="3" t="s">
        <v>2792</v>
      </c>
      <c r="J5716" s="3" t="s">
        <v>361</v>
      </c>
      <c r="K5716" s="3" t="s">
        <v>362</v>
      </c>
      <c r="L5716" s="18"/>
      <c r="M5716" s="18">
        <v>1900</v>
      </c>
      <c r="N5716" s="19">
        <v>-1900</v>
      </c>
    </row>
    <row r="5717" spans="1:14" x14ac:dyDescent="0.2">
      <c r="A5717" s="3" t="str" cm="1">
        <f t="array" ref="A5717:B5717">_xlfn.TEXTSPLIT(D5717," - ",TRUE,1)</f>
        <v>2025</v>
      </c>
      <c r="B5717" s="3" t="str">
        <v>5</v>
      </c>
      <c r="C5717" s="3" t="str">
        <f>_xlfn.XLOOKUP(B5717*1,List!A:A,List!B:B,"",0)</f>
        <v>05</v>
      </c>
      <c r="D5717" s="13" t="s">
        <v>3757</v>
      </c>
      <c r="F5717" s="4">
        <v>45791</v>
      </c>
      <c r="G5717" s="5" t="s">
        <v>3926</v>
      </c>
      <c r="H5717" s="3" t="s">
        <v>13</v>
      </c>
      <c r="I5717" s="3" t="s">
        <v>3761</v>
      </c>
      <c r="J5717" s="3" t="s">
        <v>509</v>
      </c>
      <c r="K5717" s="3" t="s">
        <v>510</v>
      </c>
      <c r="L5717" s="18">
        <v>3450</v>
      </c>
      <c r="M5717" s="18"/>
      <c r="N5717" s="19">
        <v>3450</v>
      </c>
    </row>
    <row r="5718" spans="1:14" x14ac:dyDescent="0.2">
      <c r="A5718" s="3" t="str" cm="1">
        <f t="array" ref="A5718:B5718">_xlfn.TEXTSPLIT(D5718," - ",TRUE,1)</f>
        <v>2025</v>
      </c>
      <c r="B5718" s="3" t="str">
        <v>5</v>
      </c>
      <c r="C5718" s="3" t="str">
        <f>_xlfn.XLOOKUP(B5718*1,List!A:A,List!B:B,"",0)</f>
        <v>05</v>
      </c>
      <c r="D5718" s="13" t="s">
        <v>3757</v>
      </c>
      <c r="F5718" s="4">
        <v>45808</v>
      </c>
      <c r="G5718" s="5" t="s">
        <v>3927</v>
      </c>
      <c r="H5718" s="3" t="s">
        <v>27</v>
      </c>
      <c r="I5718" s="3" t="s">
        <v>2792</v>
      </c>
      <c r="J5718" s="3" t="s">
        <v>107</v>
      </c>
      <c r="K5718" s="3" t="s">
        <v>2878</v>
      </c>
      <c r="L5718" s="18">
        <v>2150</v>
      </c>
      <c r="M5718" s="18"/>
      <c r="N5718" s="19">
        <v>2150</v>
      </c>
    </row>
    <row r="5719" spans="1:14" x14ac:dyDescent="0.2">
      <c r="A5719" s="3" t="str" cm="1">
        <f t="array" ref="A5719:B5719">_xlfn.TEXTSPLIT(D5719," - ",TRUE,1)</f>
        <v>2025</v>
      </c>
      <c r="B5719" s="3" t="str">
        <v>5</v>
      </c>
      <c r="C5719" s="3" t="str">
        <f>_xlfn.XLOOKUP(B5719*1,List!A:A,List!B:B,"",0)</f>
        <v>05</v>
      </c>
      <c r="D5719" s="13" t="s">
        <v>3757</v>
      </c>
      <c r="F5719" s="4">
        <v>45808</v>
      </c>
      <c r="G5719" s="5" t="s">
        <v>3928</v>
      </c>
      <c r="H5719" s="3" t="s">
        <v>13</v>
      </c>
      <c r="I5719" s="3" t="s">
        <v>2792</v>
      </c>
      <c r="J5719" s="3" t="s">
        <v>79</v>
      </c>
      <c r="K5719" s="3" t="s">
        <v>80</v>
      </c>
      <c r="L5719" s="18"/>
      <c r="M5719" s="18">
        <v>2376.92</v>
      </c>
      <c r="N5719" s="19">
        <v>-2376.92</v>
      </c>
    </row>
    <row r="5720" spans="1:14" x14ac:dyDescent="0.2">
      <c r="A5720" s="3" t="str" cm="1">
        <f t="array" ref="A5720:B5720">_xlfn.TEXTSPLIT(D5720," - ",TRUE,1)</f>
        <v>2025</v>
      </c>
      <c r="B5720" s="3" t="str">
        <v>5</v>
      </c>
      <c r="C5720" s="3" t="str">
        <f>_xlfn.XLOOKUP(B5720*1,List!A:A,List!B:B,"",0)</f>
        <v>05</v>
      </c>
      <c r="D5720" s="13" t="s">
        <v>3757</v>
      </c>
      <c r="F5720" s="4">
        <v>45778</v>
      </c>
      <c r="G5720" s="5" t="s">
        <v>3778</v>
      </c>
      <c r="H5720" s="3" t="s">
        <v>48</v>
      </c>
      <c r="I5720" s="3" t="s">
        <v>3779</v>
      </c>
      <c r="J5720" s="3" t="s">
        <v>295</v>
      </c>
      <c r="K5720" s="3" t="s">
        <v>16</v>
      </c>
      <c r="L5720" s="18">
        <v>1050</v>
      </c>
      <c r="M5720" s="18"/>
      <c r="N5720" s="19">
        <v>1050</v>
      </c>
    </row>
    <row r="5721" spans="1:14" x14ac:dyDescent="0.2">
      <c r="A5721" s="3" t="str" cm="1">
        <f t="array" ref="A5721:B5721">_xlfn.TEXTSPLIT(D5721," - ",TRUE,1)</f>
        <v>2025</v>
      </c>
      <c r="B5721" s="3" t="str">
        <v>5</v>
      </c>
      <c r="C5721" s="3" t="str">
        <f>_xlfn.XLOOKUP(B5721*1,List!A:A,List!B:B,"",0)</f>
        <v>05</v>
      </c>
      <c r="D5721" s="13" t="s">
        <v>3757</v>
      </c>
      <c r="F5721" s="4">
        <v>45779</v>
      </c>
      <c r="G5721" s="5" t="s">
        <v>3929</v>
      </c>
      <c r="H5721" s="3" t="s">
        <v>271</v>
      </c>
      <c r="I5721" s="3" t="s">
        <v>3930</v>
      </c>
      <c r="K5721" s="3" t="s">
        <v>507</v>
      </c>
      <c r="L5721" s="18">
        <v>2870</v>
      </c>
      <c r="M5721" s="18"/>
      <c r="N5721" s="19">
        <v>2870</v>
      </c>
    </row>
    <row r="5722" spans="1:14" x14ac:dyDescent="0.2">
      <c r="A5722" s="3" t="str" cm="1">
        <f t="array" ref="A5722:B5722">_xlfn.TEXTSPLIT(D5722," - ",TRUE,1)</f>
        <v>2025</v>
      </c>
      <c r="B5722" s="3" t="str">
        <v>5</v>
      </c>
      <c r="C5722" s="3" t="str">
        <f>_xlfn.XLOOKUP(B5722*1,List!A:A,List!B:B,"",0)</f>
        <v>05</v>
      </c>
      <c r="D5722" s="13" t="s">
        <v>3757</v>
      </c>
      <c r="F5722" s="4">
        <v>45808</v>
      </c>
      <c r="G5722" s="5" t="s">
        <v>3931</v>
      </c>
      <c r="H5722" s="3" t="s">
        <v>13</v>
      </c>
      <c r="I5722" s="3" t="s">
        <v>2792</v>
      </c>
      <c r="J5722" s="3" t="s">
        <v>66</v>
      </c>
      <c r="K5722" s="3" t="s">
        <v>249</v>
      </c>
      <c r="L5722" s="18"/>
      <c r="M5722" s="18">
        <v>1750</v>
      </c>
      <c r="N5722" s="19">
        <v>-1750</v>
      </c>
    </row>
    <row r="5723" spans="1:14" x14ac:dyDescent="0.2">
      <c r="A5723" s="3" t="str" cm="1">
        <f t="array" ref="A5723:B5723">_xlfn.TEXTSPLIT(D5723," - ",TRUE,1)</f>
        <v>2025</v>
      </c>
      <c r="B5723" s="3" t="str">
        <v>5</v>
      </c>
      <c r="C5723" s="3" t="str">
        <f>_xlfn.XLOOKUP(B5723*1,List!A:A,List!B:B,"",0)</f>
        <v>05</v>
      </c>
      <c r="D5723" s="13" t="s">
        <v>3757</v>
      </c>
      <c r="F5723" s="4">
        <v>45808</v>
      </c>
      <c r="G5723" s="5" t="s">
        <v>3932</v>
      </c>
      <c r="H5723" s="3" t="s">
        <v>27</v>
      </c>
      <c r="I5723" s="3" t="s">
        <v>2792</v>
      </c>
      <c r="J5723" s="3" t="s">
        <v>114</v>
      </c>
      <c r="K5723" s="3" t="s">
        <v>96</v>
      </c>
      <c r="L5723" s="18">
        <v>1860</v>
      </c>
      <c r="M5723" s="18"/>
      <c r="N5723" s="19">
        <v>1860</v>
      </c>
    </row>
    <row r="5724" spans="1:14" x14ac:dyDescent="0.2">
      <c r="A5724" s="3" t="str" cm="1">
        <f t="array" ref="A5724:B5724">_xlfn.TEXTSPLIT(D5724," - ",TRUE,1)</f>
        <v>2025</v>
      </c>
      <c r="B5724" s="3" t="str">
        <v>5</v>
      </c>
      <c r="C5724" s="3" t="str">
        <f>_xlfn.XLOOKUP(B5724*1,List!A:A,List!B:B,"",0)</f>
        <v>05</v>
      </c>
      <c r="D5724" s="13" t="s">
        <v>3757</v>
      </c>
      <c r="F5724" s="4">
        <v>45808</v>
      </c>
      <c r="G5724" s="5" t="s">
        <v>3933</v>
      </c>
      <c r="H5724" s="3" t="s">
        <v>13</v>
      </c>
      <c r="I5724" s="3" t="s">
        <v>2792</v>
      </c>
      <c r="J5724" s="3" t="s">
        <v>254</v>
      </c>
      <c r="K5724" s="3" t="s">
        <v>16</v>
      </c>
      <c r="L5724" s="18"/>
      <c r="M5724" s="18">
        <v>2700</v>
      </c>
      <c r="N5724" s="19">
        <v>-2700</v>
      </c>
    </row>
    <row r="5725" spans="1:14" x14ac:dyDescent="0.2">
      <c r="A5725" s="3" t="str" cm="1">
        <f t="array" ref="A5725:B5725">_xlfn.TEXTSPLIT(D5725," - ",TRUE,1)</f>
        <v>2025</v>
      </c>
      <c r="B5725" s="3" t="str">
        <v>5</v>
      </c>
      <c r="C5725" s="3" t="str">
        <f>_xlfn.XLOOKUP(B5725*1,List!A:A,List!B:B,"",0)</f>
        <v>05</v>
      </c>
      <c r="D5725" s="13" t="s">
        <v>3757</v>
      </c>
      <c r="F5725" s="4">
        <v>45791</v>
      </c>
      <c r="G5725" s="5" t="s">
        <v>3839</v>
      </c>
      <c r="H5725" s="3" t="s">
        <v>27</v>
      </c>
      <c r="I5725" s="3" t="s">
        <v>3761</v>
      </c>
      <c r="J5725" s="3" t="s">
        <v>512</v>
      </c>
      <c r="K5725" s="3" t="s">
        <v>362</v>
      </c>
      <c r="L5725" s="18"/>
      <c r="M5725" s="18">
        <v>3375</v>
      </c>
      <c r="N5725" s="19">
        <v>-3375</v>
      </c>
    </row>
    <row r="5726" spans="1:14" x14ac:dyDescent="0.2">
      <c r="A5726" s="3" t="str" cm="1">
        <f t="array" ref="A5726:B5726">_xlfn.TEXTSPLIT(D5726," - ",TRUE,1)</f>
        <v>2025</v>
      </c>
      <c r="B5726" s="3" t="str">
        <v>5</v>
      </c>
      <c r="C5726" s="3" t="str">
        <f>_xlfn.XLOOKUP(B5726*1,List!A:A,List!B:B,"",0)</f>
        <v>05</v>
      </c>
      <c r="D5726" s="13" t="s">
        <v>3757</v>
      </c>
      <c r="F5726" s="4">
        <v>45791</v>
      </c>
      <c r="G5726" s="5" t="s">
        <v>3760</v>
      </c>
      <c r="H5726" s="3" t="s">
        <v>13</v>
      </c>
      <c r="I5726" s="3" t="s">
        <v>3761</v>
      </c>
      <c r="J5726" s="3" t="s">
        <v>466</v>
      </c>
      <c r="K5726" s="3" t="s">
        <v>44</v>
      </c>
      <c r="L5726" s="18">
        <v>3250</v>
      </c>
      <c r="M5726" s="18"/>
      <c r="N5726" s="19">
        <v>3250</v>
      </c>
    </row>
    <row r="5727" spans="1:14" x14ac:dyDescent="0.2">
      <c r="A5727" s="3" t="str" cm="1">
        <f t="array" ref="A5727:B5727">_xlfn.TEXTSPLIT(D5727," - ",TRUE,1)</f>
        <v>2025</v>
      </c>
      <c r="B5727" s="3" t="str">
        <v>5</v>
      </c>
      <c r="C5727" s="3" t="str">
        <f>_xlfn.XLOOKUP(B5727*1,List!A:A,List!B:B,"",0)</f>
        <v>05</v>
      </c>
      <c r="D5727" s="13" t="s">
        <v>3757</v>
      </c>
      <c r="F5727" s="4">
        <v>45791</v>
      </c>
      <c r="G5727" s="5" t="s">
        <v>3934</v>
      </c>
      <c r="H5727" s="3" t="s">
        <v>27</v>
      </c>
      <c r="I5727" s="3" t="s">
        <v>3761</v>
      </c>
      <c r="J5727" s="3" t="s">
        <v>70</v>
      </c>
      <c r="K5727" s="3" t="s">
        <v>71</v>
      </c>
      <c r="L5727" s="18"/>
      <c r="M5727" s="18">
        <v>2270</v>
      </c>
      <c r="N5727" s="19">
        <v>-2270</v>
      </c>
    </row>
    <row r="5728" spans="1:14" x14ac:dyDescent="0.2">
      <c r="A5728" s="3" t="str" cm="1">
        <f t="array" ref="A5728:B5728">_xlfn.TEXTSPLIT(D5728," - ",TRUE,1)</f>
        <v>2025</v>
      </c>
      <c r="B5728" s="3" t="str">
        <v>5</v>
      </c>
      <c r="C5728" s="3" t="str">
        <f>_xlfn.XLOOKUP(B5728*1,List!A:A,List!B:B,"",0)</f>
        <v>05</v>
      </c>
      <c r="D5728" s="13" t="s">
        <v>3757</v>
      </c>
      <c r="F5728" s="4">
        <v>45808</v>
      </c>
      <c r="G5728" s="5" t="s">
        <v>3935</v>
      </c>
      <c r="H5728" s="3" t="s">
        <v>27</v>
      </c>
      <c r="I5728" s="3" t="s">
        <v>2792</v>
      </c>
      <c r="J5728" s="3" t="s">
        <v>613</v>
      </c>
      <c r="K5728" s="3" t="s">
        <v>457</v>
      </c>
      <c r="L5728" s="18">
        <v>2152.1999999999998</v>
      </c>
      <c r="M5728" s="18"/>
      <c r="N5728" s="19">
        <v>2152.1999999999998</v>
      </c>
    </row>
    <row r="5729" spans="1:14" x14ac:dyDescent="0.2">
      <c r="A5729" s="3" t="str" cm="1">
        <f t="array" ref="A5729:B5729">_xlfn.TEXTSPLIT(D5729," - ",TRUE,1)</f>
        <v>2025</v>
      </c>
      <c r="B5729" s="3" t="str">
        <v>5</v>
      </c>
      <c r="C5729" s="3" t="str">
        <f>_xlfn.XLOOKUP(B5729*1,List!A:A,List!B:B,"",0)</f>
        <v>05</v>
      </c>
      <c r="D5729" s="13" t="s">
        <v>3757</v>
      </c>
      <c r="F5729" s="4">
        <v>45808</v>
      </c>
      <c r="G5729" s="5" t="s">
        <v>3936</v>
      </c>
      <c r="H5729" s="3" t="s">
        <v>13</v>
      </c>
      <c r="I5729" s="3" t="s">
        <v>2792</v>
      </c>
      <c r="J5729" s="3" t="s">
        <v>325</v>
      </c>
      <c r="K5729" s="3" t="s">
        <v>103</v>
      </c>
      <c r="L5729" s="18"/>
      <c r="M5729" s="18">
        <v>4083.33</v>
      </c>
      <c r="N5729" s="19">
        <v>-4083.33</v>
      </c>
    </row>
    <row r="5730" spans="1:14" x14ac:dyDescent="0.2">
      <c r="A5730" s="3" t="str" cm="1">
        <f t="array" ref="A5730:B5730">_xlfn.TEXTSPLIT(D5730," - ",TRUE,1)</f>
        <v>2025</v>
      </c>
      <c r="B5730" s="3" t="str">
        <v>5</v>
      </c>
      <c r="C5730" s="3" t="str">
        <f>_xlfn.XLOOKUP(B5730*1,List!A:A,List!B:B,"",0)</f>
        <v>05</v>
      </c>
      <c r="D5730" s="13" t="s">
        <v>3757</v>
      </c>
      <c r="F5730" s="4">
        <v>45808</v>
      </c>
      <c r="G5730" s="5" t="s">
        <v>3937</v>
      </c>
      <c r="H5730" s="3" t="s">
        <v>27</v>
      </c>
      <c r="I5730" s="3" t="s">
        <v>2792</v>
      </c>
      <c r="J5730" s="3" t="s">
        <v>15</v>
      </c>
      <c r="K5730" s="3" t="s">
        <v>16</v>
      </c>
      <c r="L5730" s="18">
        <v>1625</v>
      </c>
      <c r="M5730" s="18"/>
      <c r="N5730" s="19">
        <v>1625</v>
      </c>
    </row>
    <row r="5731" spans="1:14" x14ac:dyDescent="0.2">
      <c r="A5731" s="3" t="str" cm="1">
        <f t="array" ref="A5731:B5731">_xlfn.TEXTSPLIT(D5731," - ",TRUE,1)</f>
        <v>2025</v>
      </c>
      <c r="B5731" s="3" t="str">
        <v>5</v>
      </c>
      <c r="C5731" s="3" t="str">
        <f>_xlfn.XLOOKUP(B5731*1,List!A:A,List!B:B,"",0)</f>
        <v>05</v>
      </c>
      <c r="D5731" s="13" t="s">
        <v>3757</v>
      </c>
      <c r="F5731" s="4">
        <v>45791</v>
      </c>
      <c r="G5731" s="5" t="s">
        <v>3938</v>
      </c>
      <c r="H5731" s="3" t="s">
        <v>13</v>
      </c>
      <c r="I5731" s="3" t="s">
        <v>3761</v>
      </c>
      <c r="J5731" s="3" t="s">
        <v>555</v>
      </c>
      <c r="K5731" s="3" t="s">
        <v>35</v>
      </c>
      <c r="L5731" s="18">
        <v>1750</v>
      </c>
      <c r="M5731" s="18"/>
      <c r="N5731" s="19">
        <v>1750</v>
      </c>
    </row>
    <row r="5732" spans="1:14" x14ac:dyDescent="0.2">
      <c r="A5732" s="3" t="str" cm="1">
        <f t="array" ref="A5732:B5732">_xlfn.TEXTSPLIT(D5732," - ",TRUE,1)</f>
        <v>2025</v>
      </c>
      <c r="B5732" s="3" t="str">
        <v>5</v>
      </c>
      <c r="C5732" s="3" t="str">
        <f>_xlfn.XLOOKUP(B5732*1,List!A:A,List!B:B,"",0)</f>
        <v>05</v>
      </c>
      <c r="D5732" s="13" t="s">
        <v>3757</v>
      </c>
      <c r="F5732" s="4">
        <v>45791</v>
      </c>
      <c r="G5732" s="5" t="s">
        <v>3939</v>
      </c>
      <c r="H5732" s="3" t="s">
        <v>13</v>
      </c>
      <c r="I5732" s="3" t="s">
        <v>30</v>
      </c>
      <c r="J5732" s="3" t="s">
        <v>655</v>
      </c>
      <c r="K5732" s="3" t="s">
        <v>103</v>
      </c>
      <c r="L5732" s="18"/>
      <c r="M5732" s="18">
        <v>2816.65</v>
      </c>
      <c r="N5732" s="19">
        <v>-2816.65</v>
      </c>
    </row>
    <row r="5733" spans="1:14" x14ac:dyDescent="0.2">
      <c r="A5733" s="3" t="str" cm="1">
        <f t="array" ref="A5733:B5733">_xlfn.TEXTSPLIT(D5733," - ",TRUE,1)</f>
        <v>2025</v>
      </c>
      <c r="B5733" s="3" t="str">
        <v>5</v>
      </c>
      <c r="C5733" s="3" t="str">
        <f>_xlfn.XLOOKUP(B5733*1,List!A:A,List!B:B,"",0)</f>
        <v>05</v>
      </c>
      <c r="D5733" s="13" t="s">
        <v>3757</v>
      </c>
      <c r="F5733" s="4">
        <v>45791</v>
      </c>
      <c r="G5733" s="5" t="s">
        <v>3940</v>
      </c>
      <c r="H5733" s="3" t="s">
        <v>13</v>
      </c>
      <c r="I5733" s="3" t="s">
        <v>3761</v>
      </c>
      <c r="J5733" s="3" t="s">
        <v>750</v>
      </c>
      <c r="K5733" s="3" t="s">
        <v>595</v>
      </c>
      <c r="L5733" s="18">
        <v>2875</v>
      </c>
      <c r="M5733" s="18"/>
      <c r="N5733" s="19">
        <v>2875</v>
      </c>
    </row>
    <row r="5734" spans="1:14" x14ac:dyDescent="0.2">
      <c r="A5734" s="3" t="str" cm="1">
        <f t="array" ref="A5734:B5734">_xlfn.TEXTSPLIT(D5734," - ",TRUE,1)</f>
        <v>2025</v>
      </c>
      <c r="B5734" s="3" t="str">
        <v>5</v>
      </c>
      <c r="C5734" s="3" t="str">
        <f>_xlfn.XLOOKUP(B5734*1,List!A:A,List!B:B,"",0)</f>
        <v>05</v>
      </c>
      <c r="D5734" s="13" t="s">
        <v>3757</v>
      </c>
      <c r="F5734" s="4">
        <v>45808</v>
      </c>
      <c r="G5734" s="5" t="s">
        <v>3941</v>
      </c>
      <c r="H5734" s="3" t="s">
        <v>13</v>
      </c>
      <c r="I5734" s="3" t="s">
        <v>2792</v>
      </c>
      <c r="J5734" s="3" t="s">
        <v>107</v>
      </c>
      <c r="K5734" s="3" t="s">
        <v>58</v>
      </c>
      <c r="L5734" s="18"/>
      <c r="M5734" s="18">
        <v>4266.45</v>
      </c>
      <c r="N5734" s="19">
        <v>-4266.45</v>
      </c>
    </row>
    <row r="5735" spans="1:14" x14ac:dyDescent="0.2">
      <c r="A5735" s="3" t="str" cm="1">
        <f t="array" ref="A5735:B5735">_xlfn.TEXTSPLIT(D5735," - ",TRUE,1)</f>
        <v>2025</v>
      </c>
      <c r="B5735" s="3" t="str">
        <v>5</v>
      </c>
      <c r="C5735" s="3" t="str">
        <f>_xlfn.XLOOKUP(B5735*1,List!A:A,List!B:B,"",0)</f>
        <v>05</v>
      </c>
      <c r="D5735" s="13" t="s">
        <v>3757</v>
      </c>
      <c r="F5735" s="4">
        <v>45791</v>
      </c>
      <c r="G5735" s="5" t="s">
        <v>3942</v>
      </c>
      <c r="H5735" s="3" t="s">
        <v>27</v>
      </c>
      <c r="I5735" s="3" t="s">
        <v>3761</v>
      </c>
      <c r="J5735" s="3" t="s">
        <v>484</v>
      </c>
      <c r="K5735" s="3" t="s">
        <v>150</v>
      </c>
      <c r="L5735" s="18"/>
      <c r="M5735" s="18">
        <v>2350</v>
      </c>
      <c r="N5735" s="19">
        <v>-2350</v>
      </c>
    </row>
    <row r="5736" spans="1:14" x14ac:dyDescent="0.2">
      <c r="A5736" s="3" t="str" cm="1">
        <f t="array" ref="A5736:B5736">_xlfn.TEXTSPLIT(D5736," - ",TRUE,1)</f>
        <v>2025</v>
      </c>
      <c r="B5736" s="3" t="str">
        <v>5</v>
      </c>
      <c r="C5736" s="3" t="str">
        <f>_xlfn.XLOOKUP(B5736*1,List!A:A,List!B:B,"",0)</f>
        <v>05</v>
      </c>
      <c r="D5736" s="13" t="s">
        <v>3757</v>
      </c>
      <c r="F5736" s="4">
        <v>45791</v>
      </c>
      <c r="G5736" s="5" t="s">
        <v>3943</v>
      </c>
      <c r="H5736" s="3" t="s">
        <v>13</v>
      </c>
      <c r="I5736" s="3" t="s">
        <v>3761</v>
      </c>
      <c r="J5736" s="3" t="s">
        <v>137</v>
      </c>
      <c r="K5736" s="3" t="s">
        <v>138</v>
      </c>
      <c r="L5736" s="18">
        <v>2730</v>
      </c>
      <c r="M5736" s="18"/>
      <c r="N5736" s="19">
        <v>2730</v>
      </c>
    </row>
    <row r="5737" spans="1:14" x14ac:dyDescent="0.2">
      <c r="A5737" s="3" t="str" cm="1">
        <f t="array" ref="A5737:B5737">_xlfn.TEXTSPLIT(D5737," - ",TRUE,1)</f>
        <v>2025</v>
      </c>
      <c r="B5737" s="3" t="str">
        <v>5</v>
      </c>
      <c r="C5737" s="3" t="str">
        <f>_xlfn.XLOOKUP(B5737*1,List!A:A,List!B:B,"",0)</f>
        <v>05</v>
      </c>
      <c r="D5737" s="13" t="s">
        <v>3757</v>
      </c>
      <c r="F5737" s="4">
        <v>45791</v>
      </c>
      <c r="G5737" s="5" t="s">
        <v>3944</v>
      </c>
      <c r="H5737" s="3" t="s">
        <v>27</v>
      </c>
      <c r="I5737" s="3" t="s">
        <v>3761</v>
      </c>
      <c r="J5737" s="3" t="s">
        <v>821</v>
      </c>
      <c r="K5737" s="3" t="s">
        <v>150</v>
      </c>
      <c r="L5737" s="18"/>
      <c r="M5737" s="18">
        <v>2435</v>
      </c>
      <c r="N5737" s="19">
        <v>-2435</v>
      </c>
    </row>
    <row r="5738" spans="1:14" x14ac:dyDescent="0.2">
      <c r="A5738" s="3" t="str" cm="1">
        <f t="array" ref="A5738:B5738">_xlfn.TEXTSPLIT(D5738," - ",TRUE,1)</f>
        <v>2025</v>
      </c>
      <c r="B5738" s="3" t="str">
        <v>5</v>
      </c>
      <c r="C5738" s="3" t="str">
        <f>_xlfn.XLOOKUP(B5738*1,List!A:A,List!B:B,"",0)</f>
        <v>05</v>
      </c>
      <c r="D5738" s="13" t="s">
        <v>3757</v>
      </c>
      <c r="F5738" s="4">
        <v>45791</v>
      </c>
      <c r="G5738" s="5" t="s">
        <v>3821</v>
      </c>
      <c r="H5738" s="3" t="s">
        <v>13</v>
      </c>
      <c r="I5738" s="3" t="s">
        <v>3761</v>
      </c>
      <c r="J5738" s="3" t="s">
        <v>310</v>
      </c>
      <c r="K5738" s="3" t="s">
        <v>16</v>
      </c>
      <c r="L5738" s="18">
        <v>13043.23</v>
      </c>
      <c r="M5738" s="18"/>
      <c r="N5738" s="19">
        <v>13043.23</v>
      </c>
    </row>
    <row r="5739" spans="1:14" x14ac:dyDescent="0.2">
      <c r="A5739" s="3" t="str" cm="1">
        <f t="array" ref="A5739:B5739">_xlfn.TEXTSPLIT(D5739," - ",TRUE,1)</f>
        <v>2025</v>
      </c>
      <c r="B5739" s="3" t="str">
        <v>5</v>
      </c>
      <c r="C5739" s="3" t="str">
        <f>_xlfn.XLOOKUP(B5739*1,List!A:A,List!B:B,"",0)</f>
        <v>05</v>
      </c>
      <c r="D5739" s="13" t="s">
        <v>3757</v>
      </c>
      <c r="F5739" s="4">
        <v>45808</v>
      </c>
      <c r="G5739" s="5" t="s">
        <v>3945</v>
      </c>
      <c r="H5739" s="3" t="s">
        <v>13</v>
      </c>
      <c r="I5739" s="3" t="s">
        <v>2792</v>
      </c>
      <c r="J5739" s="3" t="s">
        <v>52</v>
      </c>
      <c r="K5739" s="3" t="s">
        <v>32</v>
      </c>
      <c r="L5739" s="18">
        <v>1650</v>
      </c>
      <c r="M5739" s="18"/>
      <c r="N5739" s="19">
        <v>1650</v>
      </c>
    </row>
    <row r="5740" spans="1:14" x14ac:dyDescent="0.2">
      <c r="A5740" s="3" t="str" cm="1">
        <f t="array" ref="A5740:B5740">_xlfn.TEXTSPLIT(D5740," - ",TRUE,1)</f>
        <v>2025</v>
      </c>
      <c r="B5740" s="3" t="str">
        <v>5</v>
      </c>
      <c r="C5740" s="3" t="str">
        <f>_xlfn.XLOOKUP(B5740*1,List!A:A,List!B:B,"",0)</f>
        <v>05</v>
      </c>
      <c r="D5740" s="13" t="s">
        <v>3757</v>
      </c>
      <c r="F5740" s="4">
        <v>45791</v>
      </c>
      <c r="G5740" s="5" t="s">
        <v>3946</v>
      </c>
      <c r="H5740" s="3" t="s">
        <v>27</v>
      </c>
      <c r="I5740" s="3" t="s">
        <v>3761</v>
      </c>
      <c r="J5740" s="3" t="s">
        <v>2030</v>
      </c>
      <c r="K5740" s="3" t="s">
        <v>91</v>
      </c>
      <c r="L5740" s="18"/>
      <c r="M5740" s="18">
        <v>2550</v>
      </c>
      <c r="N5740" s="19">
        <v>-2550</v>
      </c>
    </row>
    <row r="5741" spans="1:14" x14ac:dyDescent="0.2">
      <c r="A5741" s="3" t="str" cm="1">
        <f t="array" ref="A5741:B5741">_xlfn.TEXTSPLIT(D5741," - ",TRUE,1)</f>
        <v>2025</v>
      </c>
      <c r="B5741" s="3" t="str">
        <v>5</v>
      </c>
      <c r="C5741" s="3" t="str">
        <f>_xlfn.XLOOKUP(B5741*1,List!A:A,List!B:B,"",0)</f>
        <v>05</v>
      </c>
      <c r="D5741" s="13" t="s">
        <v>3757</v>
      </c>
      <c r="F5741" s="4">
        <v>45791</v>
      </c>
      <c r="G5741" s="5" t="s">
        <v>3947</v>
      </c>
      <c r="H5741" s="3" t="s">
        <v>13</v>
      </c>
      <c r="I5741" s="3" t="s">
        <v>30</v>
      </c>
      <c r="J5741" s="3" t="s">
        <v>762</v>
      </c>
      <c r="K5741" s="3" t="s">
        <v>633</v>
      </c>
      <c r="L5741" s="18"/>
      <c r="M5741" s="18">
        <v>5400</v>
      </c>
      <c r="N5741" s="19">
        <v>-5400</v>
      </c>
    </row>
    <row r="5742" spans="1:14" x14ac:dyDescent="0.2">
      <c r="A5742" s="3" t="str" cm="1">
        <f t="array" ref="A5742:B5742">_xlfn.TEXTSPLIT(D5742," - ",TRUE,1)</f>
        <v>2025</v>
      </c>
      <c r="B5742" s="3" t="str">
        <v>5</v>
      </c>
      <c r="C5742" s="3" t="str">
        <f>_xlfn.XLOOKUP(B5742*1,List!A:A,List!B:B,"",0)</f>
        <v>05</v>
      </c>
      <c r="D5742" s="13" t="s">
        <v>3757</v>
      </c>
      <c r="F5742" s="4">
        <v>45778</v>
      </c>
      <c r="G5742" s="5" t="s">
        <v>3948</v>
      </c>
      <c r="H5742" s="3" t="s">
        <v>181</v>
      </c>
      <c r="I5742" s="3" t="s">
        <v>2859</v>
      </c>
      <c r="K5742" s="3" t="s">
        <v>2860</v>
      </c>
      <c r="L5742" s="18"/>
      <c r="M5742" s="18">
        <v>2000</v>
      </c>
      <c r="N5742" s="19">
        <v>-2000</v>
      </c>
    </row>
    <row r="5743" spans="1:14" x14ac:dyDescent="0.2">
      <c r="A5743" s="3" t="str" cm="1">
        <f t="array" ref="A5743:B5743">_xlfn.TEXTSPLIT(D5743," - ",TRUE,1)</f>
        <v>2025</v>
      </c>
      <c r="B5743" s="3" t="str">
        <v>5</v>
      </c>
      <c r="C5743" s="3" t="str">
        <f>_xlfn.XLOOKUP(B5743*1,List!A:A,List!B:B,"",0)</f>
        <v>05</v>
      </c>
      <c r="D5743" s="13" t="s">
        <v>3757</v>
      </c>
      <c r="F5743" s="4">
        <v>45791</v>
      </c>
      <c r="G5743" s="5" t="s">
        <v>3949</v>
      </c>
      <c r="H5743" s="3" t="s">
        <v>27</v>
      </c>
      <c r="I5743" s="3" t="s">
        <v>3761</v>
      </c>
      <c r="J5743" s="3" t="s">
        <v>361</v>
      </c>
      <c r="K5743" s="3" t="s">
        <v>362</v>
      </c>
      <c r="L5743" s="18"/>
      <c r="M5743" s="18">
        <v>1900</v>
      </c>
      <c r="N5743" s="19">
        <v>-1900</v>
      </c>
    </row>
    <row r="5744" spans="1:14" x14ac:dyDescent="0.2">
      <c r="A5744" s="3" t="str" cm="1">
        <f t="array" ref="A5744:B5744">_xlfn.TEXTSPLIT(D5744," - ",TRUE,1)</f>
        <v>2025</v>
      </c>
      <c r="B5744" s="3" t="str">
        <v>5</v>
      </c>
      <c r="C5744" s="3" t="str">
        <f>_xlfn.XLOOKUP(B5744*1,List!A:A,List!B:B,"",0)</f>
        <v>05</v>
      </c>
      <c r="D5744" s="13" t="s">
        <v>3757</v>
      </c>
      <c r="F5744" s="4">
        <v>45808</v>
      </c>
      <c r="G5744" s="5" t="s">
        <v>3950</v>
      </c>
      <c r="H5744" s="3" t="s">
        <v>13</v>
      </c>
      <c r="I5744" s="3" t="s">
        <v>2792</v>
      </c>
      <c r="J5744" s="3" t="s">
        <v>93</v>
      </c>
      <c r="K5744" s="3" t="s">
        <v>16</v>
      </c>
      <c r="L5744" s="18"/>
      <c r="M5744" s="18">
        <v>1993.32</v>
      </c>
      <c r="N5744" s="19">
        <v>-1993.32</v>
      </c>
    </row>
    <row r="5745" spans="1:14" x14ac:dyDescent="0.2">
      <c r="A5745" s="3" t="str" cm="1">
        <f t="array" ref="A5745:B5745">_xlfn.TEXTSPLIT(D5745," - ",TRUE,1)</f>
        <v>2025</v>
      </c>
      <c r="B5745" s="3" t="str">
        <v>5</v>
      </c>
      <c r="C5745" s="3" t="str">
        <f>_xlfn.XLOOKUP(B5745*1,List!A:A,List!B:B,"",0)</f>
        <v>05</v>
      </c>
      <c r="D5745" s="13" t="s">
        <v>3757</v>
      </c>
      <c r="F5745" s="4">
        <v>45808</v>
      </c>
      <c r="G5745" s="5" t="s">
        <v>3906</v>
      </c>
      <c r="H5745" s="3" t="s">
        <v>13</v>
      </c>
      <c r="I5745" s="3" t="s">
        <v>2792</v>
      </c>
      <c r="J5745" s="3" t="s">
        <v>459</v>
      </c>
      <c r="K5745" s="3" t="s">
        <v>3230</v>
      </c>
      <c r="L5745" s="18"/>
      <c r="M5745" s="18">
        <v>2200</v>
      </c>
      <c r="N5745" s="19">
        <v>-2200</v>
      </c>
    </row>
    <row r="5746" spans="1:14" x14ac:dyDescent="0.2">
      <c r="A5746" s="3" t="str" cm="1">
        <f t="array" ref="A5746:B5746">_xlfn.TEXTSPLIT(D5746," - ",TRUE,1)</f>
        <v>2025</v>
      </c>
      <c r="B5746" s="3" t="str">
        <v>5</v>
      </c>
      <c r="C5746" s="3" t="str">
        <f>_xlfn.XLOOKUP(B5746*1,List!A:A,List!B:B,"",0)</f>
        <v>05</v>
      </c>
      <c r="D5746" s="13" t="s">
        <v>3757</v>
      </c>
      <c r="F5746" s="4">
        <v>45791</v>
      </c>
      <c r="G5746" s="5" t="s">
        <v>3951</v>
      </c>
      <c r="H5746" s="3" t="s">
        <v>27</v>
      </c>
      <c r="I5746" s="3" t="s">
        <v>3761</v>
      </c>
      <c r="J5746" s="3" t="s">
        <v>228</v>
      </c>
      <c r="K5746" s="3" t="s">
        <v>109</v>
      </c>
      <c r="L5746" s="18"/>
      <c r="M5746" s="18">
        <v>2150</v>
      </c>
      <c r="N5746" s="19">
        <v>-2150</v>
      </c>
    </row>
    <row r="5747" spans="1:14" x14ac:dyDescent="0.2">
      <c r="A5747" s="3" t="str" cm="1">
        <f t="array" ref="A5747:B5747">_xlfn.TEXTSPLIT(D5747," - ",TRUE,1)</f>
        <v>2025</v>
      </c>
      <c r="B5747" s="3" t="str">
        <v>5</v>
      </c>
      <c r="C5747" s="3" t="str">
        <f>_xlfn.XLOOKUP(B5747*1,List!A:A,List!B:B,"",0)</f>
        <v>05</v>
      </c>
      <c r="D5747" s="13" t="s">
        <v>3757</v>
      </c>
      <c r="F5747" s="4">
        <v>45779</v>
      </c>
      <c r="G5747" s="5" t="s">
        <v>3929</v>
      </c>
      <c r="H5747" s="3" t="s">
        <v>455</v>
      </c>
      <c r="I5747" s="3" t="s">
        <v>3930</v>
      </c>
      <c r="K5747" s="3" t="s">
        <v>507</v>
      </c>
      <c r="L5747" s="18"/>
      <c r="M5747" s="18">
        <v>2870</v>
      </c>
      <c r="N5747" s="19">
        <v>-2870</v>
      </c>
    </row>
    <row r="5748" spans="1:14" x14ac:dyDescent="0.2">
      <c r="A5748" s="3" t="str" cm="1">
        <f t="array" ref="A5748:B5748">_xlfn.TEXTSPLIT(D5748," - ",TRUE,1)</f>
        <v>2025</v>
      </c>
      <c r="B5748" s="3" t="str">
        <v>5</v>
      </c>
      <c r="C5748" s="3" t="str">
        <f>_xlfn.XLOOKUP(B5748*1,List!A:A,List!B:B,"",0)</f>
        <v>05</v>
      </c>
      <c r="D5748" s="13" t="s">
        <v>3757</v>
      </c>
      <c r="F5748" s="4">
        <v>45791</v>
      </c>
      <c r="G5748" s="5" t="s">
        <v>3952</v>
      </c>
      <c r="H5748" s="3" t="s">
        <v>27</v>
      </c>
      <c r="I5748" s="3" t="s">
        <v>3761</v>
      </c>
      <c r="J5748" s="3" t="s">
        <v>3465</v>
      </c>
      <c r="K5748" s="3" t="s">
        <v>362</v>
      </c>
      <c r="L5748" s="18"/>
      <c r="M5748" s="18">
        <v>1900</v>
      </c>
      <c r="N5748" s="19">
        <v>-1900</v>
      </c>
    </row>
    <row r="5749" spans="1:14" x14ac:dyDescent="0.2">
      <c r="A5749" s="3" t="str" cm="1">
        <f t="array" ref="A5749:B5749">_xlfn.TEXTSPLIT(D5749," - ",TRUE,1)</f>
        <v>2025</v>
      </c>
      <c r="B5749" s="3" t="str">
        <v>5</v>
      </c>
      <c r="C5749" s="3" t="str">
        <f>_xlfn.XLOOKUP(B5749*1,List!A:A,List!B:B,"",0)</f>
        <v>05</v>
      </c>
      <c r="D5749" s="13" t="s">
        <v>3757</v>
      </c>
      <c r="F5749" s="4">
        <v>45808</v>
      </c>
      <c r="G5749" s="5" t="s">
        <v>3848</v>
      </c>
      <c r="H5749" s="3" t="s">
        <v>27</v>
      </c>
      <c r="I5749" s="3" t="s">
        <v>2792</v>
      </c>
      <c r="J5749" s="3" t="s">
        <v>57</v>
      </c>
      <c r="K5749" s="3" t="s">
        <v>58</v>
      </c>
      <c r="L5749" s="18">
        <v>3875</v>
      </c>
      <c r="M5749" s="18"/>
      <c r="N5749" s="19">
        <v>3875</v>
      </c>
    </row>
    <row r="5750" spans="1:14" x14ac:dyDescent="0.2">
      <c r="A5750" s="3" t="str" cm="1">
        <f t="array" ref="A5750:B5750">_xlfn.TEXTSPLIT(D5750," - ",TRUE,1)</f>
        <v>2025</v>
      </c>
      <c r="B5750" s="3" t="str">
        <v>5</v>
      </c>
      <c r="C5750" s="3" t="str">
        <f>_xlfn.XLOOKUP(B5750*1,List!A:A,List!B:B,"",0)</f>
        <v>05</v>
      </c>
      <c r="D5750" s="13" t="s">
        <v>3757</v>
      </c>
      <c r="F5750" s="4">
        <v>45791</v>
      </c>
      <c r="G5750" s="5" t="s">
        <v>3953</v>
      </c>
      <c r="H5750" s="3" t="s">
        <v>13</v>
      </c>
      <c r="I5750" s="3" t="s">
        <v>30</v>
      </c>
      <c r="J5750" s="3" t="s">
        <v>673</v>
      </c>
      <c r="K5750" s="3" t="s">
        <v>71</v>
      </c>
      <c r="L5750" s="18"/>
      <c r="M5750" s="18">
        <v>2110</v>
      </c>
      <c r="N5750" s="19">
        <v>-2110</v>
      </c>
    </row>
    <row r="5751" spans="1:14" x14ac:dyDescent="0.2">
      <c r="A5751" s="3" t="str" cm="1">
        <f t="array" ref="A5751:B5751">_xlfn.TEXTSPLIT(D5751," - ",TRUE,1)</f>
        <v>2025</v>
      </c>
      <c r="B5751" s="3" t="str">
        <v>5</v>
      </c>
      <c r="C5751" s="3" t="str">
        <f>_xlfn.XLOOKUP(B5751*1,List!A:A,List!B:B,"",0)</f>
        <v>05</v>
      </c>
      <c r="D5751" s="13" t="s">
        <v>3757</v>
      </c>
      <c r="F5751" s="4">
        <v>45808</v>
      </c>
      <c r="G5751" s="5" t="s">
        <v>3954</v>
      </c>
      <c r="H5751" s="3" t="s">
        <v>13</v>
      </c>
      <c r="I5751" s="3" t="s">
        <v>2792</v>
      </c>
      <c r="J5751" s="3" t="s">
        <v>387</v>
      </c>
      <c r="K5751" s="3" t="s">
        <v>242</v>
      </c>
      <c r="L5751" s="18"/>
      <c r="M5751" s="18">
        <v>5898.45</v>
      </c>
      <c r="N5751" s="19">
        <v>-5898.45</v>
      </c>
    </row>
    <row r="5752" spans="1:14" x14ac:dyDescent="0.2">
      <c r="A5752" s="3" t="str" cm="1">
        <f t="array" ref="A5752:B5752">_xlfn.TEXTSPLIT(D5752," - ",TRUE,1)</f>
        <v>2025</v>
      </c>
      <c r="B5752" s="3" t="str">
        <v>5</v>
      </c>
      <c r="C5752" s="3" t="str">
        <f>_xlfn.XLOOKUP(B5752*1,List!A:A,List!B:B,"",0)</f>
        <v>05</v>
      </c>
      <c r="D5752" s="13" t="s">
        <v>3757</v>
      </c>
      <c r="F5752" s="4">
        <v>45808</v>
      </c>
      <c r="G5752" s="5" t="s">
        <v>3955</v>
      </c>
      <c r="H5752" s="3" t="s">
        <v>13</v>
      </c>
      <c r="I5752" s="3" t="s">
        <v>2792</v>
      </c>
      <c r="J5752" s="3" t="s">
        <v>409</v>
      </c>
      <c r="K5752" s="3" t="s">
        <v>410</v>
      </c>
      <c r="L5752" s="18"/>
      <c r="M5752" s="18">
        <v>3000</v>
      </c>
      <c r="N5752" s="19">
        <v>-3000</v>
      </c>
    </row>
    <row r="5753" spans="1:14" x14ac:dyDescent="0.2">
      <c r="A5753" s="3" t="str" cm="1">
        <f t="array" ref="A5753:B5753">_xlfn.TEXTSPLIT(D5753," - ",TRUE,1)</f>
        <v>2025</v>
      </c>
      <c r="B5753" s="3" t="str">
        <v>5</v>
      </c>
      <c r="C5753" s="3" t="str">
        <f>_xlfn.XLOOKUP(B5753*1,List!A:A,List!B:B,"",0)</f>
        <v>05</v>
      </c>
      <c r="D5753" s="13" t="s">
        <v>3757</v>
      </c>
      <c r="F5753" s="4">
        <v>45808</v>
      </c>
      <c r="G5753" s="5" t="s">
        <v>3956</v>
      </c>
      <c r="H5753" s="3" t="s">
        <v>27</v>
      </c>
      <c r="I5753" s="3" t="s">
        <v>2792</v>
      </c>
      <c r="J5753" s="3" t="s">
        <v>536</v>
      </c>
      <c r="K5753" s="3" t="s">
        <v>138</v>
      </c>
      <c r="L5753" s="18">
        <v>3640</v>
      </c>
      <c r="M5753" s="18"/>
      <c r="N5753" s="19">
        <v>3640</v>
      </c>
    </row>
    <row r="5754" spans="1:14" x14ac:dyDescent="0.2">
      <c r="A5754" s="3" t="str" cm="1">
        <f t="array" ref="A5754:B5754">_xlfn.TEXTSPLIT(D5754," - ",TRUE,1)</f>
        <v>2025</v>
      </c>
      <c r="B5754" s="3" t="str">
        <v>5</v>
      </c>
      <c r="C5754" s="3" t="str">
        <f>_xlfn.XLOOKUP(B5754*1,List!A:A,List!B:B,"",0)</f>
        <v>05</v>
      </c>
      <c r="D5754" s="13" t="s">
        <v>3757</v>
      </c>
      <c r="F5754" s="4">
        <v>45791</v>
      </c>
      <c r="G5754" s="5" t="s">
        <v>3957</v>
      </c>
      <c r="H5754" s="3" t="s">
        <v>13</v>
      </c>
      <c r="I5754" s="3" t="s">
        <v>30</v>
      </c>
      <c r="J5754" s="3" t="s">
        <v>137</v>
      </c>
      <c r="K5754" s="3" t="s">
        <v>138</v>
      </c>
      <c r="L5754" s="18"/>
      <c r="M5754" s="18">
        <v>2730</v>
      </c>
      <c r="N5754" s="19">
        <v>-2730</v>
      </c>
    </row>
    <row r="5755" spans="1:14" x14ac:dyDescent="0.2">
      <c r="A5755" s="3" t="str" cm="1">
        <f t="array" ref="A5755:B5755">_xlfn.TEXTSPLIT(D5755," - ",TRUE,1)</f>
        <v>2025</v>
      </c>
      <c r="B5755" s="3" t="str">
        <v>5</v>
      </c>
      <c r="C5755" s="3" t="str">
        <f>_xlfn.XLOOKUP(B5755*1,List!A:A,List!B:B,"",0)</f>
        <v>05</v>
      </c>
      <c r="D5755" s="13" t="s">
        <v>3757</v>
      </c>
      <c r="F5755" s="4">
        <v>45791</v>
      </c>
      <c r="G5755" s="5" t="s">
        <v>3958</v>
      </c>
      <c r="H5755" s="3" t="s">
        <v>13</v>
      </c>
      <c r="I5755" s="3" t="s">
        <v>3761</v>
      </c>
      <c r="J5755" s="3" t="s">
        <v>323</v>
      </c>
      <c r="K5755" s="3" t="s">
        <v>35</v>
      </c>
      <c r="L5755" s="18">
        <v>2795</v>
      </c>
      <c r="M5755" s="18"/>
      <c r="N5755" s="19">
        <v>2795</v>
      </c>
    </row>
    <row r="5756" spans="1:14" x14ac:dyDescent="0.2">
      <c r="A5756" s="3" t="str" cm="1">
        <f t="array" ref="A5756:B5756">_xlfn.TEXTSPLIT(D5756," - ",TRUE,1)</f>
        <v>2025</v>
      </c>
      <c r="B5756" s="3" t="str">
        <v>5</v>
      </c>
      <c r="C5756" s="3" t="str">
        <f>_xlfn.XLOOKUP(B5756*1,List!A:A,List!B:B,"",0)</f>
        <v>05</v>
      </c>
      <c r="D5756" s="13" t="s">
        <v>3757</v>
      </c>
      <c r="F5756" s="4">
        <v>45791</v>
      </c>
      <c r="G5756" s="5" t="s">
        <v>3959</v>
      </c>
      <c r="H5756" s="3" t="s">
        <v>27</v>
      </c>
      <c r="I5756" s="3" t="s">
        <v>3761</v>
      </c>
      <c r="J5756" s="3" t="s">
        <v>762</v>
      </c>
      <c r="K5756" s="3" t="s">
        <v>633</v>
      </c>
      <c r="L5756" s="18"/>
      <c r="M5756" s="18">
        <v>5400</v>
      </c>
      <c r="N5756" s="19">
        <v>-5400</v>
      </c>
    </row>
    <row r="5757" spans="1:14" x14ac:dyDescent="0.2">
      <c r="A5757" s="3" t="str" cm="1">
        <f t="array" ref="A5757:B5757">_xlfn.TEXTSPLIT(D5757," - ",TRUE,1)</f>
        <v>2025</v>
      </c>
      <c r="B5757" s="3" t="str">
        <v>5</v>
      </c>
      <c r="C5757" s="3" t="str">
        <f>_xlfn.XLOOKUP(B5757*1,List!A:A,List!B:B,"",0)</f>
        <v>05</v>
      </c>
      <c r="D5757" s="13" t="s">
        <v>3757</v>
      </c>
      <c r="F5757" s="4">
        <v>45791</v>
      </c>
      <c r="G5757" s="5" t="s">
        <v>3960</v>
      </c>
      <c r="H5757" s="3" t="s">
        <v>27</v>
      </c>
      <c r="I5757" s="3" t="s">
        <v>3761</v>
      </c>
      <c r="J5757" s="3" t="s">
        <v>784</v>
      </c>
      <c r="K5757" s="3" t="s">
        <v>242</v>
      </c>
      <c r="L5757" s="18"/>
      <c r="M5757" s="18">
        <v>1625</v>
      </c>
      <c r="N5757" s="19">
        <v>-1625</v>
      </c>
    </row>
    <row r="5758" spans="1:14" x14ac:dyDescent="0.2">
      <c r="A5758" s="3" t="str" cm="1">
        <f t="array" ref="A5758:B5758">_xlfn.TEXTSPLIT(D5758," - ",TRUE,1)</f>
        <v>2025</v>
      </c>
      <c r="B5758" s="3" t="str">
        <v>5</v>
      </c>
      <c r="C5758" s="3" t="str">
        <f>_xlfn.XLOOKUP(B5758*1,List!A:A,List!B:B,"",0)</f>
        <v>05</v>
      </c>
      <c r="D5758" s="13" t="s">
        <v>3757</v>
      </c>
      <c r="F5758" s="4">
        <v>45791</v>
      </c>
      <c r="G5758" s="5" t="s">
        <v>3961</v>
      </c>
      <c r="H5758" s="3" t="s">
        <v>13</v>
      </c>
      <c r="I5758" s="3" t="s">
        <v>30</v>
      </c>
      <c r="J5758" s="3" t="s">
        <v>31</v>
      </c>
      <c r="K5758" s="3" t="s">
        <v>32</v>
      </c>
      <c r="L5758" s="18"/>
      <c r="M5758" s="18">
        <v>1975</v>
      </c>
      <c r="N5758" s="19">
        <v>-1975</v>
      </c>
    </row>
    <row r="5759" spans="1:14" x14ac:dyDescent="0.2">
      <c r="A5759" s="3" t="str" cm="1">
        <f t="array" ref="A5759:B5759">_xlfn.TEXTSPLIT(D5759," - ",TRUE,1)</f>
        <v>2025</v>
      </c>
      <c r="B5759" s="3" t="str">
        <v>5</v>
      </c>
      <c r="C5759" s="3" t="str">
        <f>_xlfn.XLOOKUP(B5759*1,List!A:A,List!B:B,"",0)</f>
        <v>05</v>
      </c>
      <c r="D5759" s="13" t="s">
        <v>3757</v>
      </c>
      <c r="F5759" s="4">
        <v>45791</v>
      </c>
      <c r="G5759" s="5" t="s">
        <v>3962</v>
      </c>
      <c r="H5759" s="3" t="s">
        <v>27</v>
      </c>
      <c r="I5759" s="3" t="s">
        <v>3761</v>
      </c>
      <c r="J5759" s="3" t="s">
        <v>107</v>
      </c>
      <c r="K5759" s="3" t="s">
        <v>242</v>
      </c>
      <c r="L5759" s="18"/>
      <c r="M5759" s="18">
        <v>2000</v>
      </c>
      <c r="N5759" s="19">
        <v>-2000</v>
      </c>
    </row>
    <row r="5760" spans="1:14" x14ac:dyDescent="0.2">
      <c r="A5760" s="3" t="str" cm="1">
        <f t="array" ref="A5760:B5760">_xlfn.TEXTSPLIT(D5760," - ",TRUE,1)</f>
        <v>2025</v>
      </c>
      <c r="B5760" s="3" t="str">
        <v>5</v>
      </c>
      <c r="C5760" s="3" t="str">
        <f>_xlfn.XLOOKUP(B5760*1,List!A:A,List!B:B,"",0)</f>
        <v>05</v>
      </c>
      <c r="D5760" s="13" t="s">
        <v>3757</v>
      </c>
      <c r="F5760" s="4">
        <v>45791</v>
      </c>
      <c r="G5760" s="5" t="s">
        <v>3963</v>
      </c>
      <c r="H5760" s="3" t="s">
        <v>13</v>
      </c>
      <c r="I5760" s="3" t="s">
        <v>30</v>
      </c>
      <c r="J5760" s="3" t="s">
        <v>133</v>
      </c>
      <c r="K5760" s="3" t="s">
        <v>16</v>
      </c>
      <c r="L5760" s="18"/>
      <c r="M5760" s="18">
        <v>2813.34</v>
      </c>
      <c r="N5760" s="19">
        <v>-2813.34</v>
      </c>
    </row>
    <row r="5761" spans="1:14" x14ac:dyDescent="0.2">
      <c r="A5761" s="3" t="str" cm="1">
        <f t="array" ref="A5761:B5761">_xlfn.TEXTSPLIT(D5761," - ",TRUE,1)</f>
        <v>2025</v>
      </c>
      <c r="B5761" s="3" t="str">
        <v>5</v>
      </c>
      <c r="C5761" s="3" t="str">
        <f>_xlfn.XLOOKUP(B5761*1,List!A:A,List!B:B,"",0)</f>
        <v>05</v>
      </c>
      <c r="D5761" s="13" t="s">
        <v>3757</v>
      </c>
      <c r="F5761" s="4">
        <v>45808</v>
      </c>
      <c r="G5761" s="5" t="s">
        <v>3964</v>
      </c>
      <c r="H5761" s="3" t="s">
        <v>27</v>
      </c>
      <c r="I5761" s="3" t="s">
        <v>2792</v>
      </c>
      <c r="J5761" s="3" t="s">
        <v>107</v>
      </c>
      <c r="K5761" s="3" t="s">
        <v>841</v>
      </c>
      <c r="L5761" s="18">
        <v>3200</v>
      </c>
      <c r="M5761" s="18"/>
      <c r="N5761" s="19">
        <v>3200</v>
      </c>
    </row>
    <row r="5762" spans="1:14" x14ac:dyDescent="0.2">
      <c r="A5762" s="3" t="str" cm="1">
        <f t="array" ref="A5762:B5762">_xlfn.TEXTSPLIT(D5762," - ",TRUE,1)</f>
        <v>2025</v>
      </c>
      <c r="B5762" s="3" t="str">
        <v>5</v>
      </c>
      <c r="C5762" s="3" t="str">
        <f>_xlfn.XLOOKUP(B5762*1,List!A:A,List!B:B,"",0)</f>
        <v>05</v>
      </c>
      <c r="D5762" s="13" t="s">
        <v>3757</v>
      </c>
      <c r="F5762" s="4">
        <v>45791</v>
      </c>
      <c r="G5762" s="5" t="s">
        <v>3965</v>
      </c>
      <c r="H5762" s="3" t="s">
        <v>27</v>
      </c>
      <c r="I5762" s="3" t="s">
        <v>3761</v>
      </c>
      <c r="J5762" s="3" t="s">
        <v>1691</v>
      </c>
      <c r="K5762" s="3" t="s">
        <v>2864</v>
      </c>
      <c r="L5762" s="18"/>
      <c r="M5762" s="18">
        <v>1850</v>
      </c>
      <c r="N5762" s="19">
        <v>-1850</v>
      </c>
    </row>
    <row r="5763" spans="1:14" x14ac:dyDescent="0.2">
      <c r="A5763" s="3" t="str" cm="1">
        <f t="array" ref="A5763:B5763">_xlfn.TEXTSPLIT(D5763," - ",TRUE,1)</f>
        <v>2025</v>
      </c>
      <c r="B5763" s="3" t="str">
        <v>5</v>
      </c>
      <c r="C5763" s="3" t="str">
        <f>_xlfn.XLOOKUP(B5763*1,List!A:A,List!B:B,"",0)</f>
        <v>05</v>
      </c>
      <c r="D5763" s="13" t="s">
        <v>3757</v>
      </c>
      <c r="F5763" s="4">
        <v>45808</v>
      </c>
      <c r="G5763" s="5" t="s">
        <v>3966</v>
      </c>
      <c r="H5763" s="3" t="s">
        <v>13</v>
      </c>
      <c r="I5763" s="3" t="s">
        <v>2792</v>
      </c>
      <c r="J5763" s="3" t="s">
        <v>121</v>
      </c>
      <c r="K5763" s="3" t="s">
        <v>112</v>
      </c>
      <c r="L5763" s="18"/>
      <c r="M5763" s="18">
        <v>6747.78</v>
      </c>
      <c r="N5763" s="19">
        <v>-6747.78</v>
      </c>
    </row>
    <row r="5764" spans="1:14" x14ac:dyDescent="0.2">
      <c r="A5764" s="3" t="str" cm="1">
        <f t="array" ref="A5764:B5764">_xlfn.TEXTSPLIT(D5764," - ",TRUE,1)</f>
        <v>2025</v>
      </c>
      <c r="B5764" s="3" t="str">
        <v>5</v>
      </c>
      <c r="C5764" s="3" t="str">
        <f>_xlfn.XLOOKUP(B5764*1,List!A:A,List!B:B,"",0)</f>
        <v>05</v>
      </c>
      <c r="D5764" s="13" t="s">
        <v>3757</v>
      </c>
      <c r="F5764" s="4">
        <v>45791</v>
      </c>
      <c r="G5764" s="5" t="s">
        <v>3967</v>
      </c>
      <c r="H5764" s="3" t="s">
        <v>13</v>
      </c>
      <c r="I5764" s="3" t="s">
        <v>3761</v>
      </c>
      <c r="J5764" s="3" t="s">
        <v>594</v>
      </c>
      <c r="K5764" s="3" t="s">
        <v>595</v>
      </c>
      <c r="L5764" s="18">
        <v>2800</v>
      </c>
      <c r="M5764" s="18"/>
      <c r="N5764" s="19">
        <v>2800</v>
      </c>
    </row>
    <row r="5765" spans="1:14" x14ac:dyDescent="0.2">
      <c r="A5765" s="3" t="str" cm="1">
        <f t="array" ref="A5765:B5765">_xlfn.TEXTSPLIT(D5765," - ",TRUE,1)</f>
        <v>2025</v>
      </c>
      <c r="B5765" s="3" t="str">
        <v>5</v>
      </c>
      <c r="C5765" s="3" t="str">
        <f>_xlfn.XLOOKUP(B5765*1,List!A:A,List!B:B,"",0)</f>
        <v>05</v>
      </c>
      <c r="D5765" s="13" t="s">
        <v>3757</v>
      </c>
      <c r="F5765" s="4">
        <v>45808</v>
      </c>
      <c r="G5765" s="5" t="s">
        <v>3968</v>
      </c>
      <c r="H5765" s="3" t="s">
        <v>13</v>
      </c>
      <c r="I5765" s="3" t="s">
        <v>2792</v>
      </c>
      <c r="J5765" s="3" t="s">
        <v>228</v>
      </c>
      <c r="K5765" s="3" t="s">
        <v>109</v>
      </c>
      <c r="L5765" s="18"/>
      <c r="M5765" s="18">
        <v>2150</v>
      </c>
      <c r="N5765" s="19">
        <v>-2150</v>
      </c>
    </row>
    <row r="5766" spans="1:14" x14ac:dyDescent="0.2">
      <c r="A5766" s="3" t="str" cm="1">
        <f t="array" ref="A5766:B5766">_xlfn.TEXTSPLIT(D5766," - ",TRUE,1)</f>
        <v>2025</v>
      </c>
      <c r="B5766" s="3" t="str">
        <v>5</v>
      </c>
      <c r="C5766" s="3" t="str">
        <f>_xlfn.XLOOKUP(B5766*1,List!A:A,List!B:B,"",0)</f>
        <v>05</v>
      </c>
      <c r="D5766" s="13" t="s">
        <v>3757</v>
      </c>
      <c r="F5766" s="4">
        <v>45808</v>
      </c>
      <c r="G5766" s="5" t="s">
        <v>3969</v>
      </c>
      <c r="H5766" s="3" t="s">
        <v>13</v>
      </c>
      <c r="I5766" s="3" t="s">
        <v>2792</v>
      </c>
      <c r="J5766" s="3" t="s">
        <v>287</v>
      </c>
      <c r="K5766" s="3" t="s">
        <v>88</v>
      </c>
      <c r="L5766" s="18"/>
      <c r="M5766" s="18">
        <v>3470.95</v>
      </c>
      <c r="N5766" s="19">
        <v>-3470.95</v>
      </c>
    </row>
    <row r="5767" spans="1:14" x14ac:dyDescent="0.2">
      <c r="A5767" s="3" t="str" cm="1">
        <f t="array" ref="A5767:B5767">_xlfn.TEXTSPLIT(D5767," - ",TRUE,1)</f>
        <v>2025</v>
      </c>
      <c r="B5767" s="3" t="str">
        <v>5</v>
      </c>
      <c r="C5767" s="3" t="str">
        <f>_xlfn.XLOOKUP(B5767*1,List!A:A,List!B:B,"",0)</f>
        <v>05</v>
      </c>
      <c r="D5767" s="13" t="s">
        <v>3757</v>
      </c>
      <c r="F5767" s="4">
        <v>45808</v>
      </c>
      <c r="G5767" s="5" t="s">
        <v>3970</v>
      </c>
      <c r="H5767" s="3" t="s">
        <v>27</v>
      </c>
      <c r="I5767" s="3" t="s">
        <v>2792</v>
      </c>
      <c r="J5767" s="3" t="s">
        <v>144</v>
      </c>
      <c r="K5767" s="3" t="s">
        <v>145</v>
      </c>
      <c r="L5767" s="18"/>
      <c r="M5767" s="18">
        <v>2550</v>
      </c>
      <c r="N5767" s="19">
        <v>-2550</v>
      </c>
    </row>
    <row r="5768" spans="1:14" x14ac:dyDescent="0.2">
      <c r="A5768" s="3" t="str" cm="1">
        <f t="array" ref="A5768:B5768">_xlfn.TEXTSPLIT(D5768," - ",TRUE,1)</f>
        <v>2025</v>
      </c>
      <c r="B5768" s="3" t="str">
        <v>5</v>
      </c>
      <c r="C5768" s="3" t="str">
        <f>_xlfn.XLOOKUP(B5768*1,List!A:A,List!B:B,"",0)</f>
        <v>05</v>
      </c>
      <c r="D5768" s="13" t="s">
        <v>3757</v>
      </c>
      <c r="F5768" s="4">
        <v>45791</v>
      </c>
      <c r="G5768" s="5" t="s">
        <v>3971</v>
      </c>
      <c r="H5768" s="3" t="s">
        <v>27</v>
      </c>
      <c r="I5768" s="3" t="s">
        <v>3761</v>
      </c>
      <c r="J5768" s="3" t="s">
        <v>675</v>
      </c>
      <c r="K5768" s="3" t="s">
        <v>96</v>
      </c>
      <c r="L5768" s="18"/>
      <c r="M5768" s="18">
        <v>1380</v>
      </c>
      <c r="N5768" s="19">
        <v>-1380</v>
      </c>
    </row>
    <row r="5769" spans="1:14" x14ac:dyDescent="0.2">
      <c r="A5769" s="3" t="str" cm="1">
        <f t="array" ref="A5769:B5769">_xlfn.TEXTSPLIT(D5769," - ",TRUE,1)</f>
        <v>2025</v>
      </c>
      <c r="B5769" s="3" t="str">
        <v>5</v>
      </c>
      <c r="C5769" s="3" t="str">
        <f>_xlfn.XLOOKUP(B5769*1,List!A:A,List!B:B,"",0)</f>
        <v>05</v>
      </c>
      <c r="D5769" s="13" t="s">
        <v>3757</v>
      </c>
      <c r="F5769" s="4">
        <v>45808</v>
      </c>
      <c r="G5769" s="5" t="s">
        <v>3972</v>
      </c>
      <c r="H5769" s="3" t="s">
        <v>13</v>
      </c>
      <c r="I5769" s="3" t="s">
        <v>2792</v>
      </c>
      <c r="J5769" s="3" t="s">
        <v>50</v>
      </c>
      <c r="K5769" s="3" t="s">
        <v>109</v>
      </c>
      <c r="L5769" s="18"/>
      <c r="M5769" s="18">
        <v>1900</v>
      </c>
      <c r="N5769" s="19">
        <v>-1900</v>
      </c>
    </row>
    <row r="5770" spans="1:14" x14ac:dyDescent="0.2">
      <c r="A5770" s="3" t="str" cm="1">
        <f t="array" ref="A5770:B5770">_xlfn.TEXTSPLIT(D5770," - ",TRUE,1)</f>
        <v>2025</v>
      </c>
      <c r="B5770" s="3" t="str">
        <v>5</v>
      </c>
      <c r="C5770" s="3" t="str">
        <f>_xlfn.XLOOKUP(B5770*1,List!A:A,List!B:B,"",0)</f>
        <v>05</v>
      </c>
      <c r="D5770" s="13" t="s">
        <v>3757</v>
      </c>
      <c r="F5770" s="4">
        <v>45791</v>
      </c>
      <c r="G5770" s="5" t="s">
        <v>3973</v>
      </c>
      <c r="H5770" s="3" t="s">
        <v>27</v>
      </c>
      <c r="I5770" s="3" t="s">
        <v>3761</v>
      </c>
      <c r="J5770" s="3" t="s">
        <v>22</v>
      </c>
      <c r="K5770" s="3" t="s">
        <v>16</v>
      </c>
      <c r="L5770" s="18"/>
      <c r="M5770" s="18">
        <v>1494.99</v>
      </c>
      <c r="N5770" s="19">
        <v>-1494.99</v>
      </c>
    </row>
    <row r="5771" spans="1:14" x14ac:dyDescent="0.2">
      <c r="A5771" s="3" t="str" cm="1">
        <f t="array" ref="A5771:B5771">_xlfn.TEXTSPLIT(D5771," - ",TRUE,1)</f>
        <v>2025</v>
      </c>
      <c r="B5771" s="3" t="str">
        <v>5</v>
      </c>
      <c r="C5771" s="3" t="str">
        <f>_xlfn.XLOOKUP(B5771*1,List!A:A,List!B:B,"",0)</f>
        <v>05</v>
      </c>
      <c r="D5771" s="13" t="s">
        <v>3757</v>
      </c>
      <c r="F5771" s="4">
        <v>45791</v>
      </c>
      <c r="G5771" s="5" t="s">
        <v>3974</v>
      </c>
      <c r="H5771" s="3" t="s">
        <v>13</v>
      </c>
      <c r="I5771" s="3" t="s">
        <v>30</v>
      </c>
      <c r="J5771" s="3" t="s">
        <v>160</v>
      </c>
      <c r="K5771" s="3" t="s">
        <v>35</v>
      </c>
      <c r="L5771" s="18"/>
      <c r="M5771" s="18">
        <v>2352.65</v>
      </c>
      <c r="N5771" s="19">
        <v>-2352.65</v>
      </c>
    </row>
    <row r="5772" spans="1:14" x14ac:dyDescent="0.2">
      <c r="A5772" s="3" t="str" cm="1">
        <f t="array" ref="A5772:B5772">_xlfn.TEXTSPLIT(D5772," - ",TRUE,1)</f>
        <v>2025</v>
      </c>
      <c r="B5772" s="3" t="str">
        <v>5</v>
      </c>
      <c r="C5772" s="3" t="str">
        <f>_xlfn.XLOOKUP(B5772*1,List!A:A,List!B:B,"",0)</f>
        <v>05</v>
      </c>
      <c r="D5772" s="13" t="s">
        <v>3757</v>
      </c>
      <c r="F5772" s="4">
        <v>45791</v>
      </c>
      <c r="G5772" s="5" t="s">
        <v>3975</v>
      </c>
      <c r="H5772" s="3" t="s">
        <v>13</v>
      </c>
      <c r="I5772" s="3" t="s">
        <v>3761</v>
      </c>
      <c r="J5772" s="3" t="s">
        <v>185</v>
      </c>
      <c r="K5772" s="3" t="s">
        <v>737</v>
      </c>
      <c r="L5772" s="18">
        <v>2000</v>
      </c>
      <c r="M5772" s="18"/>
      <c r="N5772" s="19">
        <v>2000</v>
      </c>
    </row>
    <row r="5773" spans="1:14" x14ac:dyDescent="0.2">
      <c r="A5773" s="3" t="str" cm="1">
        <f t="array" ref="A5773:B5773">_xlfn.TEXTSPLIT(D5773," - ",TRUE,1)</f>
        <v>2025</v>
      </c>
      <c r="B5773" s="3" t="str">
        <v>5</v>
      </c>
      <c r="C5773" s="3" t="str">
        <f>_xlfn.XLOOKUP(B5773*1,List!A:A,List!B:B,"",0)</f>
        <v>05</v>
      </c>
      <c r="D5773" s="13" t="s">
        <v>3757</v>
      </c>
      <c r="F5773" s="4">
        <v>45791</v>
      </c>
      <c r="G5773" s="5" t="s">
        <v>3976</v>
      </c>
      <c r="H5773" s="3" t="s">
        <v>13</v>
      </c>
      <c r="I5773" s="3" t="s">
        <v>30</v>
      </c>
      <c r="J5773" s="3" t="s">
        <v>178</v>
      </c>
      <c r="K5773" s="3" t="s">
        <v>179</v>
      </c>
      <c r="L5773" s="18"/>
      <c r="M5773" s="18">
        <v>2350</v>
      </c>
      <c r="N5773" s="19">
        <v>-2350</v>
      </c>
    </row>
    <row r="5774" spans="1:14" x14ac:dyDescent="0.2">
      <c r="A5774" s="3" t="str" cm="1">
        <f t="array" ref="A5774:B5774">_xlfn.TEXTSPLIT(D5774," - ",TRUE,1)</f>
        <v>2025</v>
      </c>
      <c r="B5774" s="3" t="str">
        <v>5</v>
      </c>
      <c r="C5774" s="3" t="str">
        <f>_xlfn.XLOOKUP(B5774*1,List!A:A,List!B:B,"",0)</f>
        <v>05</v>
      </c>
      <c r="D5774" s="13" t="s">
        <v>3757</v>
      </c>
      <c r="F5774" s="4">
        <v>45808</v>
      </c>
      <c r="G5774" s="5" t="s">
        <v>3977</v>
      </c>
      <c r="H5774" s="3" t="s">
        <v>27</v>
      </c>
      <c r="I5774" s="3" t="s">
        <v>2792</v>
      </c>
      <c r="J5774" s="3" t="s">
        <v>359</v>
      </c>
      <c r="K5774" s="3" t="s">
        <v>138</v>
      </c>
      <c r="L5774" s="18">
        <v>2730</v>
      </c>
      <c r="M5774" s="18"/>
      <c r="N5774" s="19">
        <v>2730</v>
      </c>
    </row>
    <row r="5775" spans="1:14" x14ac:dyDescent="0.2">
      <c r="A5775" s="3" t="str" cm="1">
        <f t="array" ref="A5775:B5775">_xlfn.TEXTSPLIT(D5775," - ",TRUE,1)</f>
        <v>2025</v>
      </c>
      <c r="B5775" s="3" t="str">
        <v>5</v>
      </c>
      <c r="C5775" s="3" t="str">
        <f>_xlfn.XLOOKUP(B5775*1,List!A:A,List!B:B,"",0)</f>
        <v>05</v>
      </c>
      <c r="D5775" s="13" t="s">
        <v>3757</v>
      </c>
      <c r="F5775" s="4">
        <v>45791</v>
      </c>
      <c r="G5775" s="5" t="s">
        <v>3978</v>
      </c>
      <c r="H5775" s="3" t="s">
        <v>27</v>
      </c>
      <c r="I5775" s="3" t="s">
        <v>3761</v>
      </c>
      <c r="J5775" s="3" t="s">
        <v>68</v>
      </c>
      <c r="K5775" s="3" t="s">
        <v>16</v>
      </c>
      <c r="L5775" s="18"/>
      <c r="M5775" s="18">
        <v>1641.12</v>
      </c>
      <c r="N5775" s="19">
        <v>-1641.12</v>
      </c>
    </row>
    <row r="5776" spans="1:14" x14ac:dyDescent="0.2">
      <c r="A5776" s="3" t="str" cm="1">
        <f t="array" ref="A5776:B5776">_xlfn.TEXTSPLIT(D5776," - ",TRUE,1)</f>
        <v>2025</v>
      </c>
      <c r="B5776" s="3" t="str">
        <v>5</v>
      </c>
      <c r="C5776" s="3" t="str">
        <f>_xlfn.XLOOKUP(B5776*1,List!A:A,List!B:B,"",0)</f>
        <v>05</v>
      </c>
      <c r="D5776" s="13" t="s">
        <v>3757</v>
      </c>
      <c r="F5776" s="4">
        <v>45808</v>
      </c>
      <c r="G5776" s="5" t="s">
        <v>3979</v>
      </c>
      <c r="H5776" s="3" t="s">
        <v>27</v>
      </c>
      <c r="I5776" s="3" t="s">
        <v>2792</v>
      </c>
      <c r="J5776" s="3" t="s">
        <v>561</v>
      </c>
      <c r="K5776" s="3" t="s">
        <v>16</v>
      </c>
      <c r="L5776" s="18">
        <v>1758.34</v>
      </c>
      <c r="M5776" s="18"/>
      <c r="N5776" s="19">
        <v>1758.34</v>
      </c>
    </row>
    <row r="5777" spans="1:14" x14ac:dyDescent="0.2">
      <c r="A5777" s="3" t="str" cm="1">
        <f t="array" ref="A5777:B5777">_xlfn.TEXTSPLIT(D5777," - ",TRUE,1)</f>
        <v>2025</v>
      </c>
      <c r="B5777" s="3" t="str">
        <v>5</v>
      </c>
      <c r="C5777" s="3" t="str">
        <f>_xlfn.XLOOKUP(B5777*1,List!A:A,List!B:B,"",0)</f>
        <v>05</v>
      </c>
      <c r="D5777" s="13" t="s">
        <v>3757</v>
      </c>
      <c r="F5777" s="4">
        <v>45791</v>
      </c>
      <c r="G5777" s="5" t="s">
        <v>3980</v>
      </c>
      <c r="H5777" s="3" t="s">
        <v>13</v>
      </c>
      <c r="I5777" s="3" t="s">
        <v>30</v>
      </c>
      <c r="J5777" s="3" t="s">
        <v>617</v>
      </c>
      <c r="K5777" s="3" t="s">
        <v>41</v>
      </c>
      <c r="L5777" s="18"/>
      <c r="M5777" s="18">
        <v>2369.6799999999998</v>
      </c>
      <c r="N5777" s="19">
        <v>-2369.6799999999998</v>
      </c>
    </row>
    <row r="5778" spans="1:14" x14ac:dyDescent="0.2">
      <c r="A5778" s="3" t="str" cm="1">
        <f t="array" ref="A5778:B5778">_xlfn.TEXTSPLIT(D5778," - ",TRUE,1)</f>
        <v>2025</v>
      </c>
      <c r="B5778" s="3" t="str">
        <v>5</v>
      </c>
      <c r="C5778" s="3" t="str">
        <f>_xlfn.XLOOKUP(B5778*1,List!A:A,List!B:B,"",0)</f>
        <v>05</v>
      </c>
      <c r="D5778" s="13" t="s">
        <v>3757</v>
      </c>
      <c r="F5778" s="4">
        <v>45791</v>
      </c>
      <c r="G5778" s="5" t="s">
        <v>3981</v>
      </c>
      <c r="H5778" s="3" t="s">
        <v>27</v>
      </c>
      <c r="I5778" s="3" t="s">
        <v>3761</v>
      </c>
      <c r="J5778" s="3" t="s">
        <v>22</v>
      </c>
      <c r="K5778" s="3" t="s">
        <v>16</v>
      </c>
      <c r="L5778" s="18"/>
      <c r="M5778" s="18">
        <v>1655.56</v>
      </c>
      <c r="N5778" s="19">
        <v>-1655.56</v>
      </c>
    </row>
    <row r="5779" spans="1:14" x14ac:dyDescent="0.2">
      <c r="A5779" s="3" t="str" cm="1">
        <f t="array" ref="A5779:B5779">_xlfn.TEXTSPLIT(D5779," - ",TRUE,1)</f>
        <v>2025</v>
      </c>
      <c r="B5779" s="3" t="str">
        <v>5</v>
      </c>
      <c r="C5779" s="3" t="str">
        <f>_xlfn.XLOOKUP(B5779*1,List!A:A,List!B:B,"",0)</f>
        <v>05</v>
      </c>
      <c r="D5779" s="13" t="s">
        <v>3757</v>
      </c>
      <c r="F5779" s="4">
        <v>45791</v>
      </c>
      <c r="G5779" s="5" t="s">
        <v>3982</v>
      </c>
      <c r="H5779" s="3" t="s">
        <v>13</v>
      </c>
      <c r="I5779" s="3" t="s">
        <v>30</v>
      </c>
      <c r="J5779" s="3" t="s">
        <v>312</v>
      </c>
      <c r="K5779" s="3" t="s">
        <v>112</v>
      </c>
      <c r="L5779" s="18"/>
      <c r="M5779" s="18">
        <v>2857.29</v>
      </c>
      <c r="N5779" s="19">
        <v>-2857.29</v>
      </c>
    </row>
    <row r="5780" spans="1:14" x14ac:dyDescent="0.2">
      <c r="A5780" s="3" t="str" cm="1">
        <f t="array" ref="A5780:B5780">_xlfn.TEXTSPLIT(D5780," - ",TRUE,1)</f>
        <v>2025</v>
      </c>
      <c r="B5780" s="3" t="str">
        <v>5</v>
      </c>
      <c r="C5780" s="3" t="str">
        <f>_xlfn.XLOOKUP(B5780*1,List!A:A,List!B:B,"",0)</f>
        <v>05</v>
      </c>
      <c r="D5780" s="13" t="s">
        <v>3757</v>
      </c>
      <c r="F5780" s="4">
        <v>45808</v>
      </c>
      <c r="G5780" s="5" t="s">
        <v>3983</v>
      </c>
      <c r="H5780" s="3" t="s">
        <v>13</v>
      </c>
      <c r="I5780" s="3" t="s">
        <v>2792</v>
      </c>
      <c r="J5780" s="3" t="s">
        <v>444</v>
      </c>
      <c r="K5780" s="3" t="s">
        <v>445</v>
      </c>
      <c r="L5780" s="18"/>
      <c r="M5780" s="18">
        <v>1794.1</v>
      </c>
      <c r="N5780" s="19">
        <v>-1794.1</v>
      </c>
    </row>
    <row r="5781" spans="1:14" x14ac:dyDescent="0.2">
      <c r="A5781" s="3" t="str" cm="1">
        <f t="array" ref="A5781:B5781">_xlfn.TEXTSPLIT(D5781," - ",TRUE,1)</f>
        <v>2025</v>
      </c>
      <c r="B5781" s="3" t="str">
        <v>5</v>
      </c>
      <c r="C5781" s="3" t="str">
        <f>_xlfn.XLOOKUP(B5781*1,List!A:A,List!B:B,"",0)</f>
        <v>05</v>
      </c>
      <c r="D5781" s="13" t="s">
        <v>3757</v>
      </c>
      <c r="F5781" s="4">
        <v>45791</v>
      </c>
      <c r="G5781" s="5" t="s">
        <v>3984</v>
      </c>
      <c r="H5781" s="3" t="s">
        <v>13</v>
      </c>
      <c r="I5781" s="3" t="s">
        <v>30</v>
      </c>
      <c r="J5781" s="3" t="s">
        <v>277</v>
      </c>
      <c r="K5781" s="3" t="s">
        <v>44</v>
      </c>
      <c r="L5781" s="18"/>
      <c r="M5781" s="18">
        <v>2700</v>
      </c>
      <c r="N5781" s="19">
        <v>-2700</v>
      </c>
    </row>
    <row r="5782" spans="1:14" x14ac:dyDescent="0.2">
      <c r="A5782" s="3" t="str" cm="1">
        <f t="array" ref="A5782:B5782">_xlfn.TEXTSPLIT(D5782," - ",TRUE,1)</f>
        <v>2025</v>
      </c>
      <c r="B5782" s="3" t="str">
        <v>5</v>
      </c>
      <c r="C5782" s="3" t="str">
        <f>_xlfn.XLOOKUP(B5782*1,List!A:A,List!B:B,"",0)</f>
        <v>05</v>
      </c>
      <c r="D5782" s="13" t="s">
        <v>3757</v>
      </c>
      <c r="F5782" s="4">
        <v>45808</v>
      </c>
      <c r="G5782" s="5" t="s">
        <v>3985</v>
      </c>
      <c r="H5782" s="3" t="s">
        <v>27</v>
      </c>
      <c r="I5782" s="3" t="s">
        <v>2792</v>
      </c>
      <c r="J5782" s="3" t="s">
        <v>107</v>
      </c>
      <c r="K5782" s="3" t="s">
        <v>1912</v>
      </c>
      <c r="L5782" s="18">
        <v>2600</v>
      </c>
      <c r="M5782" s="18"/>
      <c r="N5782" s="19">
        <v>2600</v>
      </c>
    </row>
    <row r="5783" spans="1:14" x14ac:dyDescent="0.2">
      <c r="A5783" s="3" t="str" cm="1">
        <f t="array" ref="A5783:B5783">_xlfn.TEXTSPLIT(D5783," - ",TRUE,1)</f>
        <v>2025</v>
      </c>
      <c r="B5783" s="3" t="str">
        <v>5</v>
      </c>
      <c r="C5783" s="3" t="str">
        <f>_xlfn.XLOOKUP(B5783*1,List!A:A,List!B:B,"",0)</f>
        <v>05</v>
      </c>
      <c r="D5783" s="13" t="s">
        <v>3757</v>
      </c>
      <c r="F5783" s="4">
        <v>45791</v>
      </c>
      <c r="G5783" s="5" t="s">
        <v>3986</v>
      </c>
      <c r="H5783" s="3" t="s">
        <v>27</v>
      </c>
      <c r="I5783" s="3" t="s">
        <v>3761</v>
      </c>
      <c r="J5783" s="3" t="s">
        <v>459</v>
      </c>
      <c r="K5783" s="3" t="s">
        <v>3230</v>
      </c>
      <c r="L5783" s="18"/>
      <c r="M5783" s="18">
        <v>2200</v>
      </c>
      <c r="N5783" s="19">
        <v>-2200</v>
      </c>
    </row>
    <row r="5784" spans="1:14" x14ac:dyDescent="0.2">
      <c r="A5784" s="3" t="str" cm="1">
        <f t="array" ref="A5784:B5784">_xlfn.TEXTSPLIT(D5784," - ",TRUE,1)</f>
        <v>2025</v>
      </c>
      <c r="B5784" s="3" t="str">
        <v>5</v>
      </c>
      <c r="C5784" s="3" t="str">
        <f>_xlfn.XLOOKUP(B5784*1,List!A:A,List!B:B,"",0)</f>
        <v>05</v>
      </c>
      <c r="D5784" s="13" t="s">
        <v>3757</v>
      </c>
      <c r="F5784" s="4">
        <v>45791</v>
      </c>
      <c r="G5784" s="5" t="s">
        <v>3987</v>
      </c>
      <c r="H5784" s="3" t="s">
        <v>27</v>
      </c>
      <c r="I5784" s="3" t="s">
        <v>3761</v>
      </c>
      <c r="J5784" s="3" t="s">
        <v>429</v>
      </c>
      <c r="K5784" s="3" t="s">
        <v>16</v>
      </c>
      <c r="L5784" s="18"/>
      <c r="M5784" s="18">
        <v>2000</v>
      </c>
      <c r="N5784" s="19">
        <v>-2000</v>
      </c>
    </row>
    <row r="5785" spans="1:14" x14ac:dyDescent="0.2">
      <c r="A5785" s="3" t="str" cm="1">
        <f t="array" ref="A5785:B5785">_xlfn.TEXTSPLIT(D5785," - ",TRUE,1)</f>
        <v>2025</v>
      </c>
      <c r="B5785" s="3" t="str">
        <v>5</v>
      </c>
      <c r="C5785" s="3" t="str">
        <f>_xlfn.XLOOKUP(B5785*1,List!A:A,List!B:B,"",0)</f>
        <v>05</v>
      </c>
      <c r="D5785" s="13" t="s">
        <v>3757</v>
      </c>
      <c r="F5785" s="4">
        <v>45791</v>
      </c>
      <c r="G5785" s="5" t="s">
        <v>3988</v>
      </c>
      <c r="H5785" s="3" t="s">
        <v>13</v>
      </c>
      <c r="I5785" s="3" t="s">
        <v>30</v>
      </c>
      <c r="J5785" s="3" t="s">
        <v>224</v>
      </c>
      <c r="K5785" s="3" t="s">
        <v>225</v>
      </c>
      <c r="L5785" s="18"/>
      <c r="M5785" s="18">
        <v>1491.15</v>
      </c>
      <c r="N5785" s="19">
        <v>-1491.15</v>
      </c>
    </row>
    <row r="5786" spans="1:14" x14ac:dyDescent="0.2">
      <c r="A5786" s="3" t="str" cm="1">
        <f t="array" ref="A5786:B5786">_xlfn.TEXTSPLIT(D5786," - ",TRUE,1)</f>
        <v>2025</v>
      </c>
      <c r="B5786" s="3" t="str">
        <v>5</v>
      </c>
      <c r="C5786" s="3" t="str">
        <f>_xlfn.XLOOKUP(B5786*1,List!A:A,List!B:B,"",0)</f>
        <v>05</v>
      </c>
      <c r="D5786" s="13" t="s">
        <v>3757</v>
      </c>
      <c r="F5786" s="4">
        <v>45791</v>
      </c>
      <c r="G5786" s="5" t="s">
        <v>3989</v>
      </c>
      <c r="H5786" s="3" t="s">
        <v>13</v>
      </c>
      <c r="I5786" s="3" t="s">
        <v>3761</v>
      </c>
      <c r="J5786" s="3" t="s">
        <v>102</v>
      </c>
      <c r="K5786" s="3" t="s">
        <v>103</v>
      </c>
      <c r="L5786" s="18">
        <v>2189.13</v>
      </c>
      <c r="M5786" s="18"/>
      <c r="N5786" s="19">
        <v>2189.13</v>
      </c>
    </row>
    <row r="5787" spans="1:14" x14ac:dyDescent="0.2">
      <c r="A5787" s="3" t="str" cm="1">
        <f t="array" ref="A5787:B5787">_xlfn.TEXTSPLIT(D5787," - ",TRUE,1)</f>
        <v>2025</v>
      </c>
      <c r="B5787" s="3" t="str">
        <v>5</v>
      </c>
      <c r="C5787" s="3" t="str">
        <f>_xlfn.XLOOKUP(B5787*1,List!A:A,List!B:B,"",0)</f>
        <v>05</v>
      </c>
      <c r="D5787" s="13" t="s">
        <v>3757</v>
      </c>
      <c r="F5787" s="4">
        <v>45791</v>
      </c>
      <c r="G5787" s="5" t="s">
        <v>3766</v>
      </c>
      <c r="H5787" s="3" t="s">
        <v>27</v>
      </c>
      <c r="I5787" s="3" t="s">
        <v>3761</v>
      </c>
      <c r="J5787" s="3" t="s">
        <v>100</v>
      </c>
      <c r="K5787" s="3" t="s">
        <v>61</v>
      </c>
      <c r="L5787" s="18"/>
      <c r="M5787" s="18">
        <v>2954</v>
      </c>
      <c r="N5787" s="19">
        <v>-2954</v>
      </c>
    </row>
    <row r="5788" spans="1:14" x14ac:dyDescent="0.2">
      <c r="A5788" s="3" t="str" cm="1">
        <f t="array" ref="A5788:B5788">_xlfn.TEXTSPLIT(D5788," - ",TRUE,1)</f>
        <v>2025</v>
      </c>
      <c r="B5788" s="3" t="str">
        <v>5</v>
      </c>
      <c r="C5788" s="3" t="str">
        <f>_xlfn.XLOOKUP(B5788*1,List!A:A,List!B:B,"",0)</f>
        <v>05</v>
      </c>
      <c r="D5788" s="13" t="s">
        <v>3757</v>
      </c>
      <c r="F5788" s="4">
        <v>45808</v>
      </c>
      <c r="G5788" s="5" t="s">
        <v>3854</v>
      </c>
      <c r="H5788" s="3" t="s">
        <v>13</v>
      </c>
      <c r="I5788" s="3" t="s">
        <v>2792</v>
      </c>
      <c r="J5788" s="3" t="s">
        <v>398</v>
      </c>
      <c r="K5788" s="3" t="s">
        <v>221</v>
      </c>
      <c r="L5788" s="18"/>
      <c r="M5788" s="18">
        <v>3250</v>
      </c>
      <c r="N5788" s="19">
        <v>-3250</v>
      </c>
    </row>
    <row r="5789" spans="1:14" x14ac:dyDescent="0.2">
      <c r="A5789" s="3" t="str" cm="1">
        <f t="array" ref="A5789:B5789">_xlfn.TEXTSPLIT(D5789," - ",TRUE,1)</f>
        <v>2025</v>
      </c>
      <c r="B5789" s="3" t="str">
        <v>5</v>
      </c>
      <c r="C5789" s="3" t="str">
        <f>_xlfn.XLOOKUP(B5789*1,List!A:A,List!B:B,"",0)</f>
        <v>05</v>
      </c>
      <c r="D5789" s="13" t="s">
        <v>3757</v>
      </c>
      <c r="F5789" s="4">
        <v>45808</v>
      </c>
      <c r="G5789" s="5" t="s">
        <v>3990</v>
      </c>
      <c r="H5789" s="3" t="s">
        <v>13</v>
      </c>
      <c r="I5789" s="3" t="s">
        <v>2792</v>
      </c>
      <c r="J5789" s="3" t="s">
        <v>171</v>
      </c>
      <c r="K5789" s="3" t="s">
        <v>96</v>
      </c>
      <c r="L5789" s="18"/>
      <c r="M5789" s="18">
        <v>1380</v>
      </c>
      <c r="N5789" s="19">
        <v>-1380</v>
      </c>
    </row>
    <row r="5790" spans="1:14" x14ac:dyDescent="0.2">
      <c r="A5790" s="3" t="str" cm="1">
        <f t="array" ref="A5790:B5790">_xlfn.TEXTSPLIT(D5790," - ",TRUE,1)</f>
        <v>2025</v>
      </c>
      <c r="B5790" s="3" t="str">
        <v>5</v>
      </c>
      <c r="C5790" s="3" t="str">
        <f>_xlfn.XLOOKUP(B5790*1,List!A:A,List!B:B,"",0)</f>
        <v>05</v>
      </c>
      <c r="D5790" s="13" t="s">
        <v>3757</v>
      </c>
      <c r="F5790" s="4">
        <v>45778</v>
      </c>
      <c r="G5790" s="5" t="s">
        <v>3801</v>
      </c>
      <c r="H5790" s="3" t="s">
        <v>181</v>
      </c>
      <c r="I5790" s="3" t="s">
        <v>3802</v>
      </c>
      <c r="K5790" s="3" t="s">
        <v>84</v>
      </c>
      <c r="L5790" s="18"/>
      <c r="M5790" s="18">
        <v>750</v>
      </c>
      <c r="N5790" s="19">
        <v>-750</v>
      </c>
    </row>
    <row r="5791" spans="1:14" x14ac:dyDescent="0.2">
      <c r="A5791" s="3" t="str" cm="1">
        <f t="array" ref="A5791:B5791">_xlfn.TEXTSPLIT(D5791," - ",TRUE,1)</f>
        <v>2025</v>
      </c>
      <c r="B5791" s="3" t="str">
        <v>5</v>
      </c>
      <c r="C5791" s="3" t="str">
        <f>_xlfn.XLOOKUP(B5791*1,List!A:A,List!B:B,"",0)</f>
        <v>05</v>
      </c>
      <c r="D5791" s="13" t="s">
        <v>3757</v>
      </c>
      <c r="F5791" s="4">
        <v>45791</v>
      </c>
      <c r="G5791" s="5" t="s">
        <v>3991</v>
      </c>
      <c r="H5791" s="3" t="s">
        <v>13</v>
      </c>
      <c r="I5791" s="3" t="s">
        <v>30</v>
      </c>
      <c r="J5791" s="3" t="s">
        <v>37</v>
      </c>
      <c r="K5791" s="3" t="s">
        <v>38</v>
      </c>
      <c r="L5791" s="18"/>
      <c r="M5791" s="18">
        <v>2625</v>
      </c>
      <c r="N5791" s="19">
        <v>-2625</v>
      </c>
    </row>
    <row r="5792" spans="1:14" x14ac:dyDescent="0.2">
      <c r="A5792" s="3" t="str" cm="1">
        <f t="array" ref="A5792:B5792">_xlfn.TEXTSPLIT(D5792," - ",TRUE,1)</f>
        <v>2025</v>
      </c>
      <c r="B5792" s="3" t="str">
        <v>5</v>
      </c>
      <c r="C5792" s="3" t="str">
        <f>_xlfn.XLOOKUP(B5792*1,List!A:A,List!B:B,"",0)</f>
        <v>05</v>
      </c>
      <c r="D5792" s="13" t="s">
        <v>3757</v>
      </c>
      <c r="F5792" s="4">
        <v>45791</v>
      </c>
      <c r="G5792" s="5" t="s">
        <v>3992</v>
      </c>
      <c r="H5792" s="3" t="s">
        <v>27</v>
      </c>
      <c r="I5792" s="3" t="s">
        <v>3761</v>
      </c>
      <c r="J5792" s="3" t="s">
        <v>863</v>
      </c>
      <c r="K5792" s="3" t="s">
        <v>71</v>
      </c>
      <c r="L5792" s="18"/>
      <c r="M5792" s="18">
        <v>2110</v>
      </c>
      <c r="N5792" s="19">
        <v>-2110</v>
      </c>
    </row>
    <row r="5793" spans="1:14" x14ac:dyDescent="0.2">
      <c r="A5793" s="3" t="str" cm="1">
        <f t="array" ref="A5793:B5793">_xlfn.TEXTSPLIT(D5793," - ",TRUE,1)</f>
        <v>2025</v>
      </c>
      <c r="B5793" s="3" t="str">
        <v>5</v>
      </c>
      <c r="C5793" s="3" t="str">
        <f>_xlfn.XLOOKUP(B5793*1,List!A:A,List!B:B,"",0)</f>
        <v>05</v>
      </c>
      <c r="D5793" s="13" t="s">
        <v>3757</v>
      </c>
      <c r="F5793" s="4">
        <v>45808</v>
      </c>
      <c r="G5793" s="5" t="s">
        <v>3786</v>
      </c>
      <c r="H5793" s="3" t="s">
        <v>13</v>
      </c>
      <c r="I5793" s="3" t="s">
        <v>2792</v>
      </c>
      <c r="J5793" s="3" t="s">
        <v>83</v>
      </c>
      <c r="K5793" s="3" t="s">
        <v>16</v>
      </c>
      <c r="L5793" s="18"/>
      <c r="M5793" s="18">
        <v>2930.56</v>
      </c>
      <c r="N5793" s="19">
        <v>-2930.56</v>
      </c>
    </row>
    <row r="5794" spans="1:14" x14ac:dyDescent="0.2">
      <c r="A5794" s="3" t="str" cm="1">
        <f t="array" ref="A5794:B5794">_xlfn.TEXTSPLIT(D5794," - ",TRUE,1)</f>
        <v>2025</v>
      </c>
      <c r="B5794" s="3" t="str">
        <v>5</v>
      </c>
      <c r="C5794" s="3" t="str">
        <f>_xlfn.XLOOKUP(B5794*1,List!A:A,List!B:B,"",0)</f>
        <v>05</v>
      </c>
      <c r="D5794" s="13" t="s">
        <v>3757</v>
      </c>
      <c r="F5794" s="4">
        <v>45791</v>
      </c>
      <c r="G5794" s="5" t="s">
        <v>3993</v>
      </c>
      <c r="H5794" s="3" t="s">
        <v>13</v>
      </c>
      <c r="I5794" s="3" t="s">
        <v>3761</v>
      </c>
      <c r="J5794" s="3" t="s">
        <v>263</v>
      </c>
      <c r="K5794" s="3" t="s">
        <v>124</v>
      </c>
      <c r="L5794" s="18">
        <v>2373.75</v>
      </c>
      <c r="M5794" s="18"/>
      <c r="N5794" s="19">
        <v>2373.75</v>
      </c>
    </row>
    <row r="5795" spans="1:14" x14ac:dyDescent="0.2">
      <c r="A5795" s="3" t="str" cm="1">
        <f t="array" ref="A5795:B5795">_xlfn.TEXTSPLIT(D5795," - ",TRUE,1)</f>
        <v>2025</v>
      </c>
      <c r="B5795" s="3" t="str">
        <v>5</v>
      </c>
      <c r="C5795" s="3" t="str">
        <f>_xlfn.XLOOKUP(B5795*1,List!A:A,List!B:B,"",0)</f>
        <v>05</v>
      </c>
      <c r="D5795" s="13" t="s">
        <v>3757</v>
      </c>
      <c r="F5795" s="4">
        <v>45791</v>
      </c>
      <c r="G5795" s="5" t="s">
        <v>3994</v>
      </c>
      <c r="H5795" s="3" t="s">
        <v>13</v>
      </c>
      <c r="I5795" s="3" t="s">
        <v>30</v>
      </c>
      <c r="J5795" s="3" t="s">
        <v>123</v>
      </c>
      <c r="K5795" s="3" t="s">
        <v>124</v>
      </c>
      <c r="L5795" s="18"/>
      <c r="M5795" s="18">
        <v>1978.13</v>
      </c>
      <c r="N5795" s="19">
        <v>-1978.13</v>
      </c>
    </row>
    <row r="5796" spans="1:14" x14ac:dyDescent="0.2">
      <c r="A5796" s="3" t="str" cm="1">
        <f t="array" ref="A5796:B5796">_xlfn.TEXTSPLIT(D5796," - ",TRUE,1)</f>
        <v>2025</v>
      </c>
      <c r="B5796" s="3" t="str">
        <v>5</v>
      </c>
      <c r="C5796" s="3" t="str">
        <f>_xlfn.XLOOKUP(B5796*1,List!A:A,List!B:B,"",0)</f>
        <v>05</v>
      </c>
      <c r="D5796" s="13" t="s">
        <v>3757</v>
      </c>
      <c r="F5796" s="4">
        <v>45791</v>
      </c>
      <c r="G5796" s="5" t="s">
        <v>3995</v>
      </c>
      <c r="H5796" s="3" t="s">
        <v>13</v>
      </c>
      <c r="I5796" s="3" t="s">
        <v>3761</v>
      </c>
      <c r="J5796" s="3" t="s">
        <v>107</v>
      </c>
      <c r="K5796" s="3" t="s">
        <v>2878</v>
      </c>
      <c r="L5796" s="18">
        <v>3200</v>
      </c>
      <c r="M5796" s="18"/>
      <c r="N5796" s="19">
        <v>3200</v>
      </c>
    </row>
    <row r="5797" spans="1:14" x14ac:dyDescent="0.2">
      <c r="A5797" s="3" t="str" cm="1">
        <f t="array" ref="A5797:B5797">_xlfn.TEXTSPLIT(D5797," - ",TRUE,1)</f>
        <v>2025</v>
      </c>
      <c r="B5797" s="3" t="str">
        <v>5</v>
      </c>
      <c r="C5797" s="3" t="str">
        <f>_xlfn.XLOOKUP(B5797*1,List!A:A,List!B:B,"",0)</f>
        <v>05</v>
      </c>
      <c r="D5797" s="13" t="s">
        <v>3757</v>
      </c>
      <c r="F5797" s="4">
        <v>45808</v>
      </c>
      <c r="G5797" s="5" t="s">
        <v>3966</v>
      </c>
      <c r="H5797" s="3" t="s">
        <v>27</v>
      </c>
      <c r="I5797" s="3" t="s">
        <v>2792</v>
      </c>
      <c r="J5797" s="3" t="s">
        <v>121</v>
      </c>
      <c r="K5797" s="3" t="s">
        <v>112</v>
      </c>
      <c r="L5797" s="18">
        <v>6747.78</v>
      </c>
      <c r="M5797" s="18"/>
      <c r="N5797" s="19">
        <v>6747.78</v>
      </c>
    </row>
    <row r="5798" spans="1:14" x14ac:dyDescent="0.2">
      <c r="A5798" s="3" t="str" cm="1">
        <f t="array" ref="A5798:B5798">_xlfn.TEXTSPLIT(D5798," - ",TRUE,1)</f>
        <v>2025</v>
      </c>
      <c r="B5798" s="3" t="str">
        <v>5</v>
      </c>
      <c r="C5798" s="3" t="str">
        <f>_xlfn.XLOOKUP(B5798*1,List!A:A,List!B:B,"",0)</f>
        <v>05</v>
      </c>
      <c r="D5798" s="13" t="s">
        <v>3757</v>
      </c>
      <c r="F5798" s="4">
        <v>45808</v>
      </c>
      <c r="G5798" s="5" t="s">
        <v>3804</v>
      </c>
      <c r="H5798" s="3" t="s">
        <v>13</v>
      </c>
      <c r="I5798" s="3" t="s">
        <v>2792</v>
      </c>
      <c r="J5798" s="3" t="s">
        <v>1691</v>
      </c>
      <c r="K5798" s="3" t="s">
        <v>3805</v>
      </c>
      <c r="L5798" s="18"/>
      <c r="M5798" s="18">
        <v>374.79</v>
      </c>
      <c r="N5798" s="19">
        <v>-374.79</v>
      </c>
    </row>
    <row r="5799" spans="1:14" x14ac:dyDescent="0.2">
      <c r="A5799" s="3" t="str" cm="1">
        <f t="array" ref="A5799:B5799">_xlfn.TEXTSPLIT(D5799," - ",TRUE,1)</f>
        <v>2025</v>
      </c>
      <c r="B5799" s="3" t="str">
        <v>5</v>
      </c>
      <c r="C5799" s="3" t="str">
        <f>_xlfn.XLOOKUP(B5799*1,List!A:A,List!B:B,"",0)</f>
        <v>05</v>
      </c>
      <c r="D5799" s="13" t="s">
        <v>3757</v>
      </c>
      <c r="F5799" s="4">
        <v>45791</v>
      </c>
      <c r="G5799" s="5" t="s">
        <v>3996</v>
      </c>
      <c r="H5799" s="3" t="s">
        <v>13</v>
      </c>
      <c r="I5799" s="3" t="s">
        <v>30</v>
      </c>
      <c r="J5799" s="3" t="s">
        <v>318</v>
      </c>
      <c r="K5799" s="3" t="s">
        <v>91</v>
      </c>
      <c r="L5799" s="18"/>
      <c r="M5799" s="18">
        <v>17288.28</v>
      </c>
      <c r="N5799" s="19">
        <v>-17288.28</v>
      </c>
    </row>
    <row r="5800" spans="1:14" x14ac:dyDescent="0.2">
      <c r="A5800" s="3" t="str" cm="1">
        <f t="array" ref="A5800:B5800">_xlfn.TEXTSPLIT(D5800," - ",TRUE,1)</f>
        <v>2025</v>
      </c>
      <c r="B5800" s="3" t="str">
        <v>5</v>
      </c>
      <c r="C5800" s="3" t="str">
        <f>_xlfn.XLOOKUP(B5800*1,List!A:A,List!B:B,"",0)</f>
        <v>05</v>
      </c>
      <c r="D5800" s="13" t="s">
        <v>3757</v>
      </c>
      <c r="F5800" s="4">
        <v>45791</v>
      </c>
      <c r="G5800" s="5" t="s">
        <v>3997</v>
      </c>
      <c r="H5800" s="3" t="s">
        <v>13</v>
      </c>
      <c r="I5800" s="3" t="s">
        <v>3761</v>
      </c>
      <c r="J5800" s="3" t="s">
        <v>188</v>
      </c>
      <c r="K5800" s="3" t="s">
        <v>189</v>
      </c>
      <c r="L5800" s="18">
        <v>2775</v>
      </c>
      <c r="M5800" s="18"/>
      <c r="N5800" s="19">
        <v>2775</v>
      </c>
    </row>
    <row r="5801" spans="1:14" x14ac:dyDescent="0.2">
      <c r="A5801" s="3" t="str" cm="1">
        <f t="array" ref="A5801:B5801">_xlfn.TEXTSPLIT(D5801," - ",TRUE,1)</f>
        <v>2025</v>
      </c>
      <c r="B5801" s="3" t="str">
        <v>5</v>
      </c>
      <c r="C5801" s="3" t="str">
        <f>_xlfn.XLOOKUP(B5801*1,List!A:A,List!B:B,"",0)</f>
        <v>05</v>
      </c>
      <c r="D5801" s="13" t="s">
        <v>3757</v>
      </c>
      <c r="F5801" s="4">
        <v>45808</v>
      </c>
      <c r="G5801" s="5" t="s">
        <v>3762</v>
      </c>
      <c r="H5801" s="3" t="s">
        <v>13</v>
      </c>
      <c r="I5801" s="3" t="s">
        <v>2792</v>
      </c>
      <c r="J5801" s="3" t="s">
        <v>300</v>
      </c>
      <c r="K5801" s="3" t="s">
        <v>301</v>
      </c>
      <c r="L5801" s="18"/>
      <c r="M5801" s="18">
        <v>1757.47</v>
      </c>
      <c r="N5801" s="19">
        <v>-1757.47</v>
      </c>
    </row>
    <row r="5802" spans="1:14" x14ac:dyDescent="0.2">
      <c r="A5802" s="3" t="str" cm="1">
        <f t="array" ref="A5802:B5802">_xlfn.TEXTSPLIT(D5802," - ",TRUE,1)</f>
        <v>2025</v>
      </c>
      <c r="B5802" s="3" t="str">
        <v>5</v>
      </c>
      <c r="C5802" s="3" t="str">
        <f>_xlfn.XLOOKUP(B5802*1,List!A:A,List!B:B,"",0)</f>
        <v>05</v>
      </c>
      <c r="D5802" s="13" t="s">
        <v>3757</v>
      </c>
      <c r="F5802" s="4">
        <v>45791</v>
      </c>
      <c r="G5802" s="5" t="s">
        <v>3838</v>
      </c>
      <c r="H5802" s="3" t="s">
        <v>27</v>
      </c>
      <c r="I5802" s="3" t="s">
        <v>3761</v>
      </c>
      <c r="J5802" s="3" t="s">
        <v>168</v>
      </c>
      <c r="K5802" s="3" t="s">
        <v>169</v>
      </c>
      <c r="L5802" s="18"/>
      <c r="M5802" s="18">
        <v>3025.21</v>
      </c>
      <c r="N5802" s="19">
        <v>-3025.21</v>
      </c>
    </row>
    <row r="5803" spans="1:14" x14ac:dyDescent="0.2">
      <c r="A5803" s="3" t="str" cm="1">
        <f t="array" ref="A5803:B5803">_xlfn.TEXTSPLIT(D5803," - ",TRUE,1)</f>
        <v>2025</v>
      </c>
      <c r="B5803" s="3" t="str">
        <v>5</v>
      </c>
      <c r="C5803" s="3" t="str">
        <f>_xlfn.XLOOKUP(B5803*1,List!A:A,List!B:B,"",0)</f>
        <v>05</v>
      </c>
      <c r="D5803" s="13" t="s">
        <v>3757</v>
      </c>
      <c r="F5803" s="4">
        <v>45808</v>
      </c>
      <c r="G5803" s="5" t="s">
        <v>3998</v>
      </c>
      <c r="H5803" s="3" t="s">
        <v>13</v>
      </c>
      <c r="I5803" s="3" t="s">
        <v>2792</v>
      </c>
      <c r="J5803" s="3" t="s">
        <v>83</v>
      </c>
      <c r="K5803" s="3" t="s">
        <v>16</v>
      </c>
      <c r="L5803" s="18"/>
      <c r="M5803" s="18">
        <v>2930.56</v>
      </c>
      <c r="N5803" s="19">
        <v>-2930.56</v>
      </c>
    </row>
    <row r="5804" spans="1:14" x14ac:dyDescent="0.2">
      <c r="A5804" s="3" t="str" cm="1">
        <f t="array" ref="A5804:B5804">_xlfn.TEXTSPLIT(D5804," - ",TRUE,1)</f>
        <v>2025</v>
      </c>
      <c r="B5804" s="3" t="str">
        <v>5</v>
      </c>
      <c r="C5804" s="3" t="str">
        <f>_xlfn.XLOOKUP(B5804*1,List!A:A,List!B:B,"",0)</f>
        <v>05</v>
      </c>
      <c r="D5804" s="13" t="s">
        <v>3757</v>
      </c>
      <c r="F5804" s="4">
        <v>45791</v>
      </c>
      <c r="G5804" s="5" t="s">
        <v>3999</v>
      </c>
      <c r="H5804" s="3" t="s">
        <v>27</v>
      </c>
      <c r="I5804" s="3" t="s">
        <v>3761</v>
      </c>
      <c r="J5804" s="3" t="s">
        <v>342</v>
      </c>
      <c r="K5804" s="3" t="s">
        <v>343</v>
      </c>
      <c r="L5804" s="18"/>
      <c r="M5804" s="18">
        <v>3800</v>
      </c>
      <c r="N5804" s="19">
        <v>-3800</v>
      </c>
    </row>
    <row r="5805" spans="1:14" x14ac:dyDescent="0.2">
      <c r="A5805" s="3" t="str" cm="1">
        <f t="array" ref="A5805:B5805">_xlfn.TEXTSPLIT(D5805," - ",TRUE,1)</f>
        <v>2025</v>
      </c>
      <c r="B5805" s="3" t="str">
        <v>5</v>
      </c>
      <c r="C5805" s="3" t="str">
        <f>_xlfn.XLOOKUP(B5805*1,List!A:A,List!B:B,"",0)</f>
        <v>05</v>
      </c>
      <c r="D5805" s="13" t="s">
        <v>3757</v>
      </c>
      <c r="F5805" s="4">
        <v>45791</v>
      </c>
      <c r="G5805" s="5" t="s">
        <v>4000</v>
      </c>
      <c r="H5805" s="3" t="s">
        <v>13</v>
      </c>
      <c r="I5805" s="3" t="s">
        <v>30</v>
      </c>
      <c r="J5805" s="3" t="s">
        <v>107</v>
      </c>
      <c r="K5805" s="3" t="s">
        <v>841</v>
      </c>
      <c r="L5805" s="18"/>
      <c r="M5805" s="18">
        <v>3200</v>
      </c>
      <c r="N5805" s="19">
        <v>-3200</v>
      </c>
    </row>
    <row r="5806" spans="1:14" x14ac:dyDescent="0.2">
      <c r="A5806" s="3" t="str" cm="1">
        <f t="array" ref="A5806:B5806">_xlfn.TEXTSPLIT(D5806," - ",TRUE,1)</f>
        <v>2025</v>
      </c>
      <c r="B5806" s="3" t="str">
        <v>5</v>
      </c>
      <c r="C5806" s="3" t="str">
        <f>_xlfn.XLOOKUP(B5806*1,List!A:A,List!B:B,"",0)</f>
        <v>05</v>
      </c>
      <c r="D5806" s="13" t="s">
        <v>3757</v>
      </c>
      <c r="F5806" s="4">
        <v>45808</v>
      </c>
      <c r="G5806" s="5" t="s">
        <v>4001</v>
      </c>
      <c r="H5806" s="3" t="s">
        <v>13</v>
      </c>
      <c r="I5806" s="3" t="s">
        <v>2792</v>
      </c>
      <c r="J5806" s="3" t="s">
        <v>149</v>
      </c>
      <c r="K5806" s="3" t="s">
        <v>150</v>
      </c>
      <c r="L5806" s="18"/>
      <c r="M5806" s="18">
        <v>3275</v>
      </c>
      <c r="N5806" s="19">
        <v>-3275</v>
      </c>
    </row>
    <row r="5807" spans="1:14" x14ac:dyDescent="0.2">
      <c r="A5807" s="3" t="str" cm="1">
        <f t="array" ref="A5807:B5807">_xlfn.TEXTSPLIT(D5807," - ",TRUE,1)</f>
        <v>2025</v>
      </c>
      <c r="B5807" s="3" t="str">
        <v>5</v>
      </c>
      <c r="C5807" s="3" t="str">
        <f>_xlfn.XLOOKUP(B5807*1,List!A:A,List!B:B,"",0)</f>
        <v>05</v>
      </c>
      <c r="D5807" s="13" t="s">
        <v>3757</v>
      </c>
      <c r="F5807" s="4">
        <v>45793</v>
      </c>
      <c r="G5807" s="5" t="s">
        <v>4002</v>
      </c>
      <c r="H5807" s="3" t="s">
        <v>13</v>
      </c>
      <c r="I5807" s="3" t="s">
        <v>30</v>
      </c>
      <c r="J5807" s="3" t="s">
        <v>602</v>
      </c>
      <c r="K5807" s="3" t="s">
        <v>4003</v>
      </c>
      <c r="L5807" s="18"/>
      <c r="M5807" s="18">
        <v>1232.8800000000001</v>
      </c>
      <c r="N5807" s="19">
        <v>-1232.8800000000001</v>
      </c>
    </row>
    <row r="5808" spans="1:14" x14ac:dyDescent="0.2">
      <c r="A5808" s="3" t="str" cm="1">
        <f t="array" ref="A5808:B5808">_xlfn.TEXTSPLIT(D5808," - ",TRUE,1)</f>
        <v>2025</v>
      </c>
      <c r="B5808" s="3" t="str">
        <v>5</v>
      </c>
      <c r="C5808" s="3" t="str">
        <f>_xlfn.XLOOKUP(B5808*1,List!A:A,List!B:B,"",0)</f>
        <v>05</v>
      </c>
      <c r="D5808" s="13" t="s">
        <v>3757</v>
      </c>
      <c r="F5808" s="4">
        <v>45791</v>
      </c>
      <c r="G5808" s="5" t="s">
        <v>4004</v>
      </c>
      <c r="H5808" s="3" t="s">
        <v>13</v>
      </c>
      <c r="I5808" s="3" t="s">
        <v>3761</v>
      </c>
      <c r="J5808" s="3" t="s">
        <v>429</v>
      </c>
      <c r="K5808" s="3" t="s">
        <v>16</v>
      </c>
      <c r="L5808" s="18">
        <v>7279.94</v>
      </c>
      <c r="M5808" s="18"/>
      <c r="N5808" s="19">
        <v>7279.94</v>
      </c>
    </row>
    <row r="5809" spans="1:14" x14ac:dyDescent="0.2">
      <c r="A5809" s="3" t="str" cm="1">
        <f t="array" ref="A5809:B5809">_xlfn.TEXTSPLIT(D5809," - ",TRUE,1)</f>
        <v>2025</v>
      </c>
      <c r="B5809" s="3" t="str">
        <v>5</v>
      </c>
      <c r="C5809" s="3" t="str">
        <f>_xlfn.XLOOKUP(B5809*1,List!A:A,List!B:B,"",0)</f>
        <v>05</v>
      </c>
      <c r="D5809" s="13" t="s">
        <v>3757</v>
      </c>
      <c r="F5809" s="4">
        <v>45791</v>
      </c>
      <c r="G5809" s="5" t="s">
        <v>4005</v>
      </c>
      <c r="H5809" s="3" t="s">
        <v>13</v>
      </c>
      <c r="I5809" s="3" t="s">
        <v>3761</v>
      </c>
      <c r="J5809" s="3" t="s">
        <v>22</v>
      </c>
      <c r="K5809" s="3" t="s">
        <v>16</v>
      </c>
      <c r="L5809" s="18">
        <v>1993.32</v>
      </c>
      <c r="M5809" s="18"/>
      <c r="N5809" s="19">
        <v>1993.32</v>
      </c>
    </row>
    <row r="5810" spans="1:14" x14ac:dyDescent="0.2">
      <c r="A5810" s="3" t="str" cm="1">
        <f t="array" ref="A5810:B5810">_xlfn.TEXTSPLIT(D5810," - ",TRUE,1)</f>
        <v>2025</v>
      </c>
      <c r="B5810" s="3" t="str">
        <v>5</v>
      </c>
      <c r="C5810" s="3" t="str">
        <f>_xlfn.XLOOKUP(B5810*1,List!A:A,List!B:B,"",0)</f>
        <v>05</v>
      </c>
      <c r="D5810" s="13" t="s">
        <v>3757</v>
      </c>
      <c r="F5810" s="4">
        <v>45791</v>
      </c>
      <c r="G5810" s="5" t="s">
        <v>4006</v>
      </c>
      <c r="H5810" s="3" t="s">
        <v>13</v>
      </c>
      <c r="I5810" s="3" t="s">
        <v>30</v>
      </c>
      <c r="J5810" s="3" t="s">
        <v>70</v>
      </c>
      <c r="K5810" s="3" t="s">
        <v>71</v>
      </c>
      <c r="L5810" s="18"/>
      <c r="M5810" s="18">
        <v>2270</v>
      </c>
      <c r="N5810" s="19">
        <v>-2270</v>
      </c>
    </row>
    <row r="5811" spans="1:14" x14ac:dyDescent="0.2">
      <c r="A5811" s="3" t="str" cm="1">
        <f t="array" ref="A5811:B5811">_xlfn.TEXTSPLIT(D5811," - ",TRUE,1)</f>
        <v>2025</v>
      </c>
      <c r="B5811" s="3" t="str">
        <v>5</v>
      </c>
      <c r="C5811" s="3" t="str">
        <f>_xlfn.XLOOKUP(B5811*1,List!A:A,List!B:B,"",0)</f>
        <v>05</v>
      </c>
      <c r="D5811" s="13" t="s">
        <v>3757</v>
      </c>
      <c r="F5811" s="4">
        <v>45791</v>
      </c>
      <c r="G5811" s="5" t="s">
        <v>4007</v>
      </c>
      <c r="H5811" s="3" t="s">
        <v>13</v>
      </c>
      <c r="I5811" s="3" t="s">
        <v>3761</v>
      </c>
      <c r="J5811" s="3" t="s">
        <v>385</v>
      </c>
      <c r="K5811" s="3" t="s">
        <v>16</v>
      </c>
      <c r="L5811" s="18">
        <v>2150</v>
      </c>
      <c r="M5811" s="18"/>
      <c r="N5811" s="19">
        <v>2150</v>
      </c>
    </row>
    <row r="5812" spans="1:14" x14ac:dyDescent="0.2">
      <c r="A5812" s="3" t="str" cm="1">
        <f t="array" ref="A5812:B5812">_xlfn.TEXTSPLIT(D5812," - ",TRUE,1)</f>
        <v>2025</v>
      </c>
      <c r="B5812" s="3" t="str">
        <v>5</v>
      </c>
      <c r="C5812" s="3" t="str">
        <f>_xlfn.XLOOKUP(B5812*1,List!A:A,List!B:B,"",0)</f>
        <v>05</v>
      </c>
      <c r="D5812" s="13" t="s">
        <v>3757</v>
      </c>
      <c r="F5812" s="4">
        <v>45778</v>
      </c>
      <c r="G5812" s="5" t="s">
        <v>3778</v>
      </c>
      <c r="H5812" s="3" t="s">
        <v>48</v>
      </c>
      <c r="I5812" s="3" t="s">
        <v>3779</v>
      </c>
      <c r="J5812" s="3" t="s">
        <v>367</v>
      </c>
      <c r="K5812" s="3" t="s">
        <v>16</v>
      </c>
      <c r="L5812" s="18">
        <v>1673</v>
      </c>
      <c r="M5812" s="18"/>
      <c r="N5812" s="19">
        <v>1673</v>
      </c>
    </row>
    <row r="5813" spans="1:14" x14ac:dyDescent="0.2">
      <c r="A5813" s="3" t="str" cm="1">
        <f t="array" ref="A5813:B5813">_xlfn.TEXTSPLIT(D5813," - ",TRUE,1)</f>
        <v>2025</v>
      </c>
      <c r="B5813" s="3" t="str">
        <v>5</v>
      </c>
      <c r="C5813" s="3" t="str">
        <f>_xlfn.XLOOKUP(B5813*1,List!A:A,List!B:B,"",0)</f>
        <v>05</v>
      </c>
      <c r="D5813" s="13" t="s">
        <v>3757</v>
      </c>
      <c r="F5813" s="4">
        <v>45791</v>
      </c>
      <c r="G5813" s="5" t="s">
        <v>3892</v>
      </c>
      <c r="H5813" s="3" t="s">
        <v>13</v>
      </c>
      <c r="I5813" s="3" t="s">
        <v>3761</v>
      </c>
      <c r="J5813" s="3" t="s">
        <v>323</v>
      </c>
      <c r="K5813" s="3" t="s">
        <v>35</v>
      </c>
      <c r="L5813" s="18">
        <v>2400.13</v>
      </c>
      <c r="M5813" s="18"/>
      <c r="N5813" s="19">
        <v>2400.13</v>
      </c>
    </row>
    <row r="5814" spans="1:14" x14ac:dyDescent="0.2">
      <c r="A5814" s="3" t="str" cm="1">
        <f t="array" ref="A5814:B5814">_xlfn.TEXTSPLIT(D5814," - ",TRUE,1)</f>
        <v>2025</v>
      </c>
      <c r="B5814" s="3" t="str">
        <v>5</v>
      </c>
      <c r="C5814" s="3" t="str">
        <f>_xlfn.XLOOKUP(B5814*1,List!A:A,List!B:B,"",0)</f>
        <v>05</v>
      </c>
      <c r="D5814" s="13" t="s">
        <v>3757</v>
      </c>
      <c r="F5814" s="4">
        <v>45808</v>
      </c>
      <c r="G5814" s="5" t="s">
        <v>4008</v>
      </c>
      <c r="H5814" s="3" t="s">
        <v>13</v>
      </c>
      <c r="I5814" s="3" t="s">
        <v>2792</v>
      </c>
      <c r="J5814" s="3" t="s">
        <v>1174</v>
      </c>
      <c r="K5814" s="3" t="s">
        <v>460</v>
      </c>
      <c r="L5814" s="18">
        <v>3350</v>
      </c>
      <c r="M5814" s="18"/>
      <c r="N5814" s="19">
        <v>3350</v>
      </c>
    </row>
    <row r="5815" spans="1:14" x14ac:dyDescent="0.2">
      <c r="A5815" s="3" t="str" cm="1">
        <f t="array" ref="A5815:B5815">_xlfn.TEXTSPLIT(D5815," - ",TRUE,1)</f>
        <v>2025</v>
      </c>
      <c r="B5815" s="3" t="str">
        <v>5</v>
      </c>
      <c r="C5815" s="3" t="str">
        <f>_xlfn.XLOOKUP(B5815*1,List!A:A,List!B:B,"",0)</f>
        <v>05</v>
      </c>
      <c r="D5815" s="13" t="s">
        <v>3757</v>
      </c>
      <c r="F5815" s="4">
        <v>45808</v>
      </c>
      <c r="G5815" s="5" t="s">
        <v>4009</v>
      </c>
      <c r="H5815" s="3" t="s">
        <v>13</v>
      </c>
      <c r="I5815" s="3" t="s">
        <v>2792</v>
      </c>
      <c r="J5815" s="3" t="s">
        <v>281</v>
      </c>
      <c r="K5815" s="3" t="s">
        <v>38</v>
      </c>
      <c r="L5815" s="18"/>
      <c r="M5815" s="18">
        <v>3700</v>
      </c>
      <c r="N5815" s="19">
        <v>-3700</v>
      </c>
    </row>
    <row r="5816" spans="1:14" x14ac:dyDescent="0.2">
      <c r="A5816" s="3" t="str" cm="1">
        <f t="array" ref="A5816:B5816">_xlfn.TEXTSPLIT(D5816," - ",TRUE,1)</f>
        <v>2025</v>
      </c>
      <c r="B5816" s="3" t="str">
        <v>5</v>
      </c>
      <c r="C5816" s="3" t="str">
        <f>_xlfn.XLOOKUP(B5816*1,List!A:A,List!B:B,"",0)</f>
        <v>05</v>
      </c>
      <c r="D5816" s="13" t="s">
        <v>3757</v>
      </c>
      <c r="F5816" s="4">
        <v>45778</v>
      </c>
      <c r="G5816" s="5" t="s">
        <v>3778</v>
      </c>
      <c r="H5816" s="3" t="s">
        <v>48</v>
      </c>
      <c r="I5816" s="3" t="s">
        <v>3779</v>
      </c>
      <c r="J5816" s="3" t="s">
        <v>306</v>
      </c>
      <c r="K5816" s="3" t="s">
        <v>16</v>
      </c>
      <c r="L5816" s="18">
        <v>1725.73</v>
      </c>
      <c r="M5816" s="18"/>
      <c r="N5816" s="19">
        <v>1725.73</v>
      </c>
    </row>
    <row r="5817" spans="1:14" x14ac:dyDescent="0.2">
      <c r="A5817" s="3" t="str" cm="1">
        <f t="array" ref="A5817:B5817">_xlfn.TEXTSPLIT(D5817," - ",TRUE,1)</f>
        <v>2025</v>
      </c>
      <c r="B5817" s="3" t="str">
        <v>5</v>
      </c>
      <c r="C5817" s="3" t="str">
        <f>_xlfn.XLOOKUP(B5817*1,List!A:A,List!B:B,"",0)</f>
        <v>05</v>
      </c>
      <c r="D5817" s="13" t="s">
        <v>3757</v>
      </c>
      <c r="F5817" s="4">
        <v>45791</v>
      </c>
      <c r="G5817" s="5" t="s">
        <v>4010</v>
      </c>
      <c r="H5817" s="3" t="s">
        <v>27</v>
      </c>
      <c r="I5817" s="3" t="s">
        <v>3761</v>
      </c>
      <c r="J5817" s="3" t="s">
        <v>592</v>
      </c>
      <c r="K5817" s="3" t="s">
        <v>356</v>
      </c>
      <c r="L5817" s="18"/>
      <c r="M5817" s="18">
        <v>1750</v>
      </c>
      <c r="N5817" s="19">
        <v>-1750</v>
      </c>
    </row>
    <row r="5818" spans="1:14" x14ac:dyDescent="0.2">
      <c r="A5818" s="3" t="str" cm="1">
        <f t="array" ref="A5818:B5818">_xlfn.TEXTSPLIT(D5818," - ",TRUE,1)</f>
        <v>2025</v>
      </c>
      <c r="B5818" s="3" t="str">
        <v>5</v>
      </c>
      <c r="C5818" s="3" t="str">
        <f>_xlfn.XLOOKUP(B5818*1,List!A:A,List!B:B,"",0)</f>
        <v>05</v>
      </c>
      <c r="D5818" s="13" t="s">
        <v>3757</v>
      </c>
      <c r="F5818" s="4">
        <v>45791</v>
      </c>
      <c r="G5818" s="5" t="s">
        <v>4011</v>
      </c>
      <c r="H5818" s="3" t="s">
        <v>13</v>
      </c>
      <c r="I5818" s="3" t="s">
        <v>30</v>
      </c>
      <c r="J5818" s="3" t="s">
        <v>337</v>
      </c>
      <c r="K5818" s="3" t="s">
        <v>25</v>
      </c>
      <c r="L5818" s="18"/>
      <c r="M5818" s="18">
        <v>2350</v>
      </c>
      <c r="N5818" s="19">
        <v>-2350</v>
      </c>
    </row>
    <row r="5819" spans="1:14" x14ac:dyDescent="0.2">
      <c r="A5819" s="3" t="str" cm="1">
        <f t="array" ref="A5819:B5819">_xlfn.TEXTSPLIT(D5819," - ",TRUE,1)</f>
        <v>2025</v>
      </c>
      <c r="B5819" s="3" t="str">
        <v>5</v>
      </c>
      <c r="C5819" s="3" t="str">
        <f>_xlfn.XLOOKUP(B5819*1,List!A:A,List!B:B,"",0)</f>
        <v>05</v>
      </c>
      <c r="D5819" s="13" t="s">
        <v>3757</v>
      </c>
      <c r="F5819" s="4">
        <v>45808</v>
      </c>
      <c r="G5819" s="5" t="s">
        <v>4012</v>
      </c>
      <c r="H5819" s="3" t="s">
        <v>13</v>
      </c>
      <c r="I5819" s="3" t="s">
        <v>2792</v>
      </c>
      <c r="J5819" s="3" t="s">
        <v>204</v>
      </c>
      <c r="K5819" s="3" t="s">
        <v>510</v>
      </c>
      <c r="L5819" s="18"/>
      <c r="M5819" s="18">
        <v>3300</v>
      </c>
      <c r="N5819" s="19">
        <v>-3300</v>
      </c>
    </row>
    <row r="5820" spans="1:14" x14ac:dyDescent="0.2">
      <c r="A5820" s="3" t="str" cm="1">
        <f t="array" ref="A5820:B5820">_xlfn.TEXTSPLIT(D5820," - ",TRUE,1)</f>
        <v>2025</v>
      </c>
      <c r="B5820" s="3" t="str">
        <v>5</v>
      </c>
      <c r="C5820" s="3" t="str">
        <f>_xlfn.XLOOKUP(B5820*1,List!A:A,List!B:B,"",0)</f>
        <v>05</v>
      </c>
      <c r="D5820" s="13" t="s">
        <v>3757</v>
      </c>
      <c r="F5820" s="4">
        <v>45808</v>
      </c>
      <c r="G5820" s="5" t="s">
        <v>4013</v>
      </c>
      <c r="H5820" s="3" t="s">
        <v>27</v>
      </c>
      <c r="I5820" s="3" t="s">
        <v>2792</v>
      </c>
      <c r="J5820" s="3" t="s">
        <v>28</v>
      </c>
      <c r="K5820" s="3" t="s">
        <v>16</v>
      </c>
      <c r="L5820" s="18">
        <v>1993.32</v>
      </c>
      <c r="M5820" s="18"/>
      <c r="N5820" s="19">
        <v>1993.32</v>
      </c>
    </row>
    <row r="5821" spans="1:14" x14ac:dyDescent="0.2">
      <c r="A5821" s="3" t="str" cm="1">
        <f t="array" ref="A5821:B5821">_xlfn.TEXTSPLIT(D5821," - ",TRUE,1)</f>
        <v>2025</v>
      </c>
      <c r="B5821" s="3" t="str">
        <v>5</v>
      </c>
      <c r="C5821" s="3" t="str">
        <f>_xlfn.XLOOKUP(B5821*1,List!A:A,List!B:B,"",0)</f>
        <v>05</v>
      </c>
      <c r="D5821" s="13" t="s">
        <v>3757</v>
      </c>
      <c r="F5821" s="4">
        <v>45791</v>
      </c>
      <c r="G5821" s="5" t="s">
        <v>4014</v>
      </c>
      <c r="H5821" s="3" t="s">
        <v>27</v>
      </c>
      <c r="I5821" s="3" t="s">
        <v>3761</v>
      </c>
      <c r="J5821" s="3" t="s">
        <v>2636</v>
      </c>
      <c r="K5821" s="3" t="s">
        <v>16</v>
      </c>
      <c r="L5821" s="18"/>
      <c r="M5821" s="18">
        <v>8300</v>
      </c>
      <c r="N5821" s="19">
        <v>-8300</v>
      </c>
    </row>
    <row r="5822" spans="1:14" x14ac:dyDescent="0.2">
      <c r="A5822" s="3" t="str" cm="1">
        <f t="array" ref="A5822:B5822">_xlfn.TEXTSPLIT(D5822," - ",TRUE,1)</f>
        <v>2025</v>
      </c>
      <c r="B5822" s="3" t="str">
        <v>5</v>
      </c>
      <c r="C5822" s="3" t="str">
        <f>_xlfn.XLOOKUP(B5822*1,List!A:A,List!B:B,"",0)</f>
        <v>05</v>
      </c>
      <c r="D5822" s="13" t="s">
        <v>3757</v>
      </c>
      <c r="F5822" s="4">
        <v>45791</v>
      </c>
      <c r="G5822" s="5" t="s">
        <v>4015</v>
      </c>
      <c r="H5822" s="3" t="s">
        <v>13</v>
      </c>
      <c r="I5822" s="3" t="s">
        <v>3761</v>
      </c>
      <c r="J5822" s="3" t="s">
        <v>277</v>
      </c>
      <c r="K5822" s="3" t="s">
        <v>44</v>
      </c>
      <c r="L5822" s="18">
        <v>2700</v>
      </c>
      <c r="M5822" s="18"/>
      <c r="N5822" s="19">
        <v>2700</v>
      </c>
    </row>
    <row r="5823" spans="1:14" x14ac:dyDescent="0.2">
      <c r="A5823" s="3" t="str" cm="1">
        <f t="array" ref="A5823:B5823">_xlfn.TEXTSPLIT(D5823," - ",TRUE,1)</f>
        <v>2025</v>
      </c>
      <c r="B5823" s="3" t="str">
        <v>5</v>
      </c>
      <c r="C5823" s="3" t="str">
        <f>_xlfn.XLOOKUP(B5823*1,List!A:A,List!B:B,"",0)</f>
        <v>05</v>
      </c>
      <c r="D5823" s="13" t="s">
        <v>3757</v>
      </c>
      <c r="F5823" s="4">
        <v>45791</v>
      </c>
      <c r="G5823" s="5" t="s">
        <v>4016</v>
      </c>
      <c r="H5823" s="3" t="s">
        <v>27</v>
      </c>
      <c r="I5823" s="3" t="s">
        <v>3761</v>
      </c>
      <c r="J5823" s="3" t="s">
        <v>279</v>
      </c>
      <c r="K5823" s="3" t="s">
        <v>32</v>
      </c>
      <c r="L5823" s="18"/>
      <c r="M5823" s="18">
        <v>3775</v>
      </c>
      <c r="N5823" s="19">
        <v>-3775</v>
      </c>
    </row>
    <row r="5824" spans="1:14" x14ac:dyDescent="0.2">
      <c r="A5824" s="3" t="str" cm="1">
        <f t="array" ref="A5824:B5824">_xlfn.TEXTSPLIT(D5824," - ",TRUE,1)</f>
        <v>2025</v>
      </c>
      <c r="B5824" s="3" t="str">
        <v>5</v>
      </c>
      <c r="C5824" s="3" t="str">
        <f>_xlfn.XLOOKUP(B5824*1,List!A:A,List!B:B,"",0)</f>
        <v>05</v>
      </c>
      <c r="D5824" s="13" t="s">
        <v>3757</v>
      </c>
      <c r="F5824" s="4">
        <v>45808</v>
      </c>
      <c r="G5824" s="5" t="s">
        <v>4017</v>
      </c>
      <c r="H5824" s="3" t="s">
        <v>13</v>
      </c>
      <c r="I5824" s="3" t="s">
        <v>2792</v>
      </c>
      <c r="J5824" s="3" t="s">
        <v>37</v>
      </c>
      <c r="K5824" s="3" t="s">
        <v>38</v>
      </c>
      <c r="L5824" s="18"/>
      <c r="M5824" s="18">
        <v>2625</v>
      </c>
      <c r="N5824" s="19">
        <v>-2625</v>
      </c>
    </row>
    <row r="5825" spans="1:14" x14ac:dyDescent="0.2">
      <c r="A5825" s="3" t="str" cm="1">
        <f t="array" ref="A5825:B5825">_xlfn.TEXTSPLIT(D5825," - ",TRUE,1)</f>
        <v>2025</v>
      </c>
      <c r="B5825" s="3" t="str">
        <v>5</v>
      </c>
      <c r="C5825" s="3" t="str">
        <f>_xlfn.XLOOKUP(B5825*1,List!A:A,List!B:B,"",0)</f>
        <v>05</v>
      </c>
      <c r="D5825" s="13" t="s">
        <v>3757</v>
      </c>
      <c r="F5825" s="4">
        <v>45791</v>
      </c>
      <c r="G5825" s="5" t="s">
        <v>4018</v>
      </c>
      <c r="H5825" s="3" t="s">
        <v>13</v>
      </c>
      <c r="I5825" s="3" t="s">
        <v>3761</v>
      </c>
      <c r="J5825" s="3" t="s">
        <v>160</v>
      </c>
      <c r="K5825" s="3" t="s">
        <v>35</v>
      </c>
      <c r="L5825" s="18">
        <v>2352.65</v>
      </c>
      <c r="M5825" s="18"/>
      <c r="N5825" s="19">
        <v>2352.65</v>
      </c>
    </row>
    <row r="5826" spans="1:14" x14ac:dyDescent="0.2">
      <c r="A5826" s="3" t="str" cm="1">
        <f t="array" ref="A5826:B5826">_xlfn.TEXTSPLIT(D5826," - ",TRUE,1)</f>
        <v>2025</v>
      </c>
      <c r="B5826" s="3" t="str">
        <v>5</v>
      </c>
      <c r="C5826" s="3" t="str">
        <f>_xlfn.XLOOKUP(B5826*1,List!A:A,List!B:B,"",0)</f>
        <v>05</v>
      </c>
      <c r="D5826" s="13" t="s">
        <v>3757</v>
      </c>
      <c r="F5826" s="4">
        <v>45808</v>
      </c>
      <c r="G5826" s="5" t="s">
        <v>4019</v>
      </c>
      <c r="H5826" s="3" t="s">
        <v>27</v>
      </c>
      <c r="I5826" s="3" t="s">
        <v>2792</v>
      </c>
      <c r="J5826" s="3" t="s">
        <v>157</v>
      </c>
      <c r="K5826" s="3" t="s">
        <v>158</v>
      </c>
      <c r="L5826" s="18">
        <v>2500</v>
      </c>
      <c r="M5826" s="18"/>
      <c r="N5826" s="19">
        <v>2500</v>
      </c>
    </row>
    <row r="5827" spans="1:14" x14ac:dyDescent="0.2">
      <c r="A5827" s="3" t="str" cm="1">
        <f t="array" ref="A5827:B5827">_xlfn.TEXTSPLIT(D5827," - ",TRUE,1)</f>
        <v>2025</v>
      </c>
      <c r="B5827" s="3" t="str">
        <v>5</v>
      </c>
      <c r="C5827" s="3" t="str">
        <f>_xlfn.XLOOKUP(B5827*1,List!A:A,List!B:B,"",0)</f>
        <v>05</v>
      </c>
      <c r="D5827" s="13" t="s">
        <v>3757</v>
      </c>
      <c r="F5827" s="4">
        <v>45808</v>
      </c>
      <c r="G5827" s="5" t="s">
        <v>4020</v>
      </c>
      <c r="H5827" s="3" t="s">
        <v>27</v>
      </c>
      <c r="I5827" s="3" t="s">
        <v>2792</v>
      </c>
      <c r="J5827" s="3" t="s">
        <v>750</v>
      </c>
      <c r="K5827" s="3" t="s">
        <v>595</v>
      </c>
      <c r="L5827" s="18">
        <v>2875</v>
      </c>
      <c r="M5827" s="18"/>
      <c r="N5827" s="19">
        <v>2875</v>
      </c>
    </row>
    <row r="5828" spans="1:14" x14ac:dyDescent="0.2">
      <c r="A5828" s="3" t="str" cm="1">
        <f t="array" ref="A5828:B5828">_xlfn.TEXTSPLIT(D5828," - ",TRUE,1)</f>
        <v>2025</v>
      </c>
      <c r="B5828" s="3" t="str">
        <v>5</v>
      </c>
      <c r="C5828" s="3" t="str">
        <f>_xlfn.XLOOKUP(B5828*1,List!A:A,List!B:B,"",0)</f>
        <v>05</v>
      </c>
      <c r="D5828" s="13" t="s">
        <v>3757</v>
      </c>
      <c r="F5828" s="4">
        <v>45791</v>
      </c>
      <c r="G5828" s="5" t="s">
        <v>4021</v>
      </c>
      <c r="H5828" s="3" t="s">
        <v>27</v>
      </c>
      <c r="I5828" s="3" t="s">
        <v>3761</v>
      </c>
      <c r="J5828" s="3" t="s">
        <v>73</v>
      </c>
      <c r="K5828" s="3" t="s">
        <v>74</v>
      </c>
      <c r="L5828" s="18"/>
      <c r="M5828" s="18">
        <v>2300</v>
      </c>
      <c r="N5828" s="19">
        <v>-2300</v>
      </c>
    </row>
    <row r="5829" spans="1:14" x14ac:dyDescent="0.2">
      <c r="A5829" s="3" t="str" cm="1">
        <f t="array" ref="A5829:B5829">_xlfn.TEXTSPLIT(D5829," - ",TRUE,1)</f>
        <v>2025</v>
      </c>
      <c r="B5829" s="3" t="str">
        <v>5</v>
      </c>
      <c r="C5829" s="3" t="str">
        <f>_xlfn.XLOOKUP(B5829*1,List!A:A,List!B:B,"",0)</f>
        <v>05</v>
      </c>
      <c r="D5829" s="13" t="s">
        <v>3757</v>
      </c>
      <c r="F5829" s="4">
        <v>45808</v>
      </c>
      <c r="G5829" s="5" t="s">
        <v>4022</v>
      </c>
      <c r="H5829" s="3" t="s">
        <v>27</v>
      </c>
      <c r="I5829" s="3" t="s">
        <v>2792</v>
      </c>
      <c r="J5829" s="3" t="s">
        <v>550</v>
      </c>
      <c r="K5829" s="3" t="s">
        <v>551</v>
      </c>
      <c r="L5829" s="18"/>
      <c r="M5829" s="18">
        <v>2300</v>
      </c>
      <c r="N5829" s="19">
        <v>-2300</v>
      </c>
    </row>
    <row r="5830" spans="1:14" x14ac:dyDescent="0.2">
      <c r="A5830" s="3" t="str" cm="1">
        <f t="array" ref="A5830:B5830">_xlfn.TEXTSPLIT(D5830," - ",TRUE,1)</f>
        <v>2025</v>
      </c>
      <c r="B5830" s="3" t="str">
        <v>5</v>
      </c>
      <c r="C5830" s="3" t="str">
        <f>_xlfn.XLOOKUP(B5830*1,List!A:A,List!B:B,"",0)</f>
        <v>05</v>
      </c>
      <c r="D5830" s="13" t="s">
        <v>3757</v>
      </c>
      <c r="F5830" s="4">
        <v>45791</v>
      </c>
      <c r="G5830" s="5" t="s">
        <v>3962</v>
      </c>
      <c r="H5830" s="3" t="s">
        <v>13</v>
      </c>
      <c r="I5830" s="3" t="s">
        <v>3761</v>
      </c>
      <c r="J5830" s="3" t="s">
        <v>107</v>
      </c>
      <c r="K5830" s="3" t="s">
        <v>242</v>
      </c>
      <c r="L5830" s="18">
        <v>2000</v>
      </c>
      <c r="M5830" s="18"/>
      <c r="N5830" s="19">
        <v>2000</v>
      </c>
    </row>
    <row r="5831" spans="1:14" x14ac:dyDescent="0.2">
      <c r="A5831" s="3" t="str" cm="1">
        <f t="array" ref="A5831:B5831">_xlfn.TEXTSPLIT(D5831," - ",TRUE,1)</f>
        <v>2025</v>
      </c>
      <c r="B5831" s="3" t="str">
        <v>5</v>
      </c>
      <c r="C5831" s="3" t="str">
        <f>_xlfn.XLOOKUP(B5831*1,List!A:A,List!B:B,"",0)</f>
        <v>05</v>
      </c>
      <c r="D5831" s="13" t="s">
        <v>3757</v>
      </c>
      <c r="F5831" s="4">
        <v>45808</v>
      </c>
      <c r="G5831" s="5" t="s">
        <v>4023</v>
      </c>
      <c r="H5831" s="3" t="s">
        <v>13</v>
      </c>
      <c r="I5831" s="3" t="s">
        <v>2792</v>
      </c>
      <c r="J5831" s="3" t="s">
        <v>404</v>
      </c>
      <c r="K5831" s="3" t="s">
        <v>103</v>
      </c>
      <c r="L5831" s="18"/>
      <c r="M5831" s="18">
        <v>3112.25</v>
      </c>
      <c r="N5831" s="19">
        <v>-3112.25</v>
      </c>
    </row>
    <row r="5832" spans="1:14" x14ac:dyDescent="0.2">
      <c r="A5832" s="3" t="str" cm="1">
        <f t="array" ref="A5832:B5832">_xlfn.TEXTSPLIT(D5832," - ",TRUE,1)</f>
        <v>2025</v>
      </c>
      <c r="B5832" s="3" t="str">
        <v>5</v>
      </c>
      <c r="C5832" s="3" t="str">
        <f>_xlfn.XLOOKUP(B5832*1,List!A:A,List!B:B,"",0)</f>
        <v>05</v>
      </c>
      <c r="D5832" s="13" t="s">
        <v>3757</v>
      </c>
      <c r="F5832" s="4">
        <v>45791</v>
      </c>
      <c r="G5832" s="5" t="s">
        <v>3875</v>
      </c>
      <c r="H5832" s="3" t="s">
        <v>13</v>
      </c>
      <c r="I5832" s="3" t="s">
        <v>3761</v>
      </c>
      <c r="J5832" s="3" t="s">
        <v>186</v>
      </c>
      <c r="K5832" s="3" t="s">
        <v>301</v>
      </c>
      <c r="L5832" s="18">
        <v>1757.47</v>
      </c>
      <c r="M5832" s="18"/>
      <c r="N5832" s="19">
        <v>1757.47</v>
      </c>
    </row>
    <row r="5833" spans="1:14" x14ac:dyDescent="0.2">
      <c r="A5833" s="3" t="str" cm="1">
        <f t="array" ref="A5833:B5833">_xlfn.TEXTSPLIT(D5833," - ",TRUE,1)</f>
        <v>2025</v>
      </c>
      <c r="B5833" s="3" t="str">
        <v>5</v>
      </c>
      <c r="C5833" s="3" t="str">
        <f>_xlfn.XLOOKUP(B5833*1,List!A:A,List!B:B,"",0)</f>
        <v>05</v>
      </c>
      <c r="D5833" s="13" t="s">
        <v>3757</v>
      </c>
      <c r="F5833" s="4">
        <v>45808</v>
      </c>
      <c r="G5833" s="5" t="s">
        <v>4024</v>
      </c>
      <c r="H5833" s="3" t="s">
        <v>13</v>
      </c>
      <c r="I5833" s="3" t="s">
        <v>2792</v>
      </c>
      <c r="J5833" s="3" t="s">
        <v>316</v>
      </c>
      <c r="K5833" s="3" t="s">
        <v>112</v>
      </c>
      <c r="L5833" s="18"/>
      <c r="M5833" s="18">
        <v>4438.91</v>
      </c>
      <c r="N5833" s="19">
        <v>-4438.91</v>
      </c>
    </row>
    <row r="5834" spans="1:14" x14ac:dyDescent="0.2">
      <c r="A5834" s="3" t="str" cm="1">
        <f t="array" ref="A5834:B5834">_xlfn.TEXTSPLIT(D5834," - ",TRUE,1)</f>
        <v>2025</v>
      </c>
      <c r="B5834" s="3" t="str">
        <v>5</v>
      </c>
      <c r="C5834" s="3" t="str">
        <f>_xlfn.XLOOKUP(B5834*1,List!A:A,List!B:B,"",0)</f>
        <v>05</v>
      </c>
      <c r="D5834" s="13" t="s">
        <v>3757</v>
      </c>
      <c r="F5834" s="4">
        <v>45808</v>
      </c>
      <c r="G5834" s="5" t="s">
        <v>4025</v>
      </c>
      <c r="H5834" s="3" t="s">
        <v>27</v>
      </c>
      <c r="I5834" s="3" t="s">
        <v>2792</v>
      </c>
      <c r="J5834" s="3" t="s">
        <v>762</v>
      </c>
      <c r="K5834" s="3" t="s">
        <v>633</v>
      </c>
      <c r="L5834" s="18">
        <v>5400</v>
      </c>
      <c r="M5834" s="18"/>
      <c r="N5834" s="19">
        <v>5400</v>
      </c>
    </row>
    <row r="5835" spans="1:14" x14ac:dyDescent="0.2">
      <c r="A5835" s="3" t="str" cm="1">
        <f t="array" ref="A5835:B5835">_xlfn.TEXTSPLIT(D5835," - ",TRUE,1)</f>
        <v>2025</v>
      </c>
      <c r="B5835" s="3" t="str">
        <v>5</v>
      </c>
      <c r="C5835" s="3" t="str">
        <f>_xlfn.XLOOKUP(B5835*1,List!A:A,List!B:B,"",0)</f>
        <v>05</v>
      </c>
      <c r="D5835" s="13" t="s">
        <v>3757</v>
      </c>
      <c r="F5835" s="4">
        <v>45808</v>
      </c>
      <c r="G5835" s="5" t="s">
        <v>4026</v>
      </c>
      <c r="H5835" s="3" t="s">
        <v>13</v>
      </c>
      <c r="I5835" s="3" t="s">
        <v>2792</v>
      </c>
      <c r="J5835" s="3" t="s">
        <v>323</v>
      </c>
      <c r="K5835" s="3" t="s">
        <v>35</v>
      </c>
      <c r="L5835" s="18"/>
      <c r="M5835" s="18">
        <v>2400.13</v>
      </c>
      <c r="N5835" s="19">
        <v>-2400.13</v>
      </c>
    </row>
    <row r="5836" spans="1:14" x14ac:dyDescent="0.2">
      <c r="A5836" s="3" t="str" cm="1">
        <f t="array" ref="A5836:B5836">_xlfn.TEXTSPLIT(D5836," - ",TRUE,1)</f>
        <v>2025</v>
      </c>
      <c r="B5836" s="3" t="str">
        <v>5</v>
      </c>
      <c r="C5836" s="3" t="str">
        <f>_xlfn.XLOOKUP(B5836*1,List!A:A,List!B:B,"",0)</f>
        <v>05</v>
      </c>
      <c r="D5836" s="13" t="s">
        <v>3757</v>
      </c>
      <c r="F5836" s="4">
        <v>45791</v>
      </c>
      <c r="G5836" s="5" t="s">
        <v>4027</v>
      </c>
      <c r="H5836" s="3" t="s">
        <v>13</v>
      </c>
      <c r="I5836" s="3" t="s">
        <v>30</v>
      </c>
      <c r="J5836" s="3" t="s">
        <v>429</v>
      </c>
      <c r="K5836" s="3" t="s">
        <v>16</v>
      </c>
      <c r="L5836" s="18"/>
      <c r="M5836" s="18">
        <v>1993.32</v>
      </c>
      <c r="N5836" s="19">
        <v>-1993.32</v>
      </c>
    </row>
    <row r="5837" spans="1:14" x14ac:dyDescent="0.2">
      <c r="A5837" s="3" t="str" cm="1">
        <f t="array" ref="A5837:B5837">_xlfn.TEXTSPLIT(D5837," - ",TRUE,1)</f>
        <v>2025</v>
      </c>
      <c r="B5837" s="3" t="str">
        <v>5</v>
      </c>
      <c r="C5837" s="3" t="str">
        <f>_xlfn.XLOOKUP(B5837*1,List!A:A,List!B:B,"",0)</f>
        <v>05</v>
      </c>
      <c r="D5837" s="13" t="s">
        <v>3757</v>
      </c>
      <c r="F5837" s="4">
        <v>45791</v>
      </c>
      <c r="G5837" s="5" t="s">
        <v>4028</v>
      </c>
      <c r="H5837" s="3" t="s">
        <v>13</v>
      </c>
      <c r="I5837" s="3" t="s">
        <v>30</v>
      </c>
      <c r="J5837" s="3" t="s">
        <v>526</v>
      </c>
      <c r="K5837" s="3" t="s">
        <v>527</v>
      </c>
      <c r="L5837" s="18"/>
      <c r="M5837" s="18">
        <v>2300</v>
      </c>
      <c r="N5837" s="19">
        <v>-2300</v>
      </c>
    </row>
    <row r="5838" spans="1:14" x14ac:dyDescent="0.2">
      <c r="A5838" s="3" t="str" cm="1">
        <f t="array" ref="A5838:B5838">_xlfn.TEXTSPLIT(D5838," - ",TRUE,1)</f>
        <v>2025</v>
      </c>
      <c r="B5838" s="3" t="str">
        <v>5</v>
      </c>
      <c r="C5838" s="3" t="str">
        <f>_xlfn.XLOOKUP(B5838*1,List!A:A,List!B:B,"",0)</f>
        <v>05</v>
      </c>
      <c r="D5838" s="13" t="s">
        <v>3757</v>
      </c>
      <c r="F5838" s="4">
        <v>45808</v>
      </c>
      <c r="G5838" s="5" t="s">
        <v>4029</v>
      </c>
      <c r="H5838" s="3" t="s">
        <v>27</v>
      </c>
      <c r="I5838" s="3" t="s">
        <v>2792</v>
      </c>
      <c r="J5838" s="3" t="s">
        <v>413</v>
      </c>
      <c r="K5838" s="3" t="s">
        <v>32</v>
      </c>
      <c r="L5838" s="18">
        <v>3275</v>
      </c>
      <c r="M5838" s="18"/>
      <c r="N5838" s="19">
        <v>3275</v>
      </c>
    </row>
    <row r="5839" spans="1:14" x14ac:dyDescent="0.2">
      <c r="A5839" s="3" t="str" cm="1">
        <f t="array" ref="A5839:B5839">_xlfn.TEXTSPLIT(D5839," - ",TRUE,1)</f>
        <v>2025</v>
      </c>
      <c r="B5839" s="3" t="str">
        <v>5</v>
      </c>
      <c r="C5839" s="3" t="str">
        <f>_xlfn.XLOOKUP(B5839*1,List!A:A,List!B:B,"",0)</f>
        <v>05</v>
      </c>
      <c r="D5839" s="13" t="s">
        <v>3757</v>
      </c>
      <c r="F5839" s="4">
        <v>45791</v>
      </c>
      <c r="G5839" s="5" t="s">
        <v>4030</v>
      </c>
      <c r="H5839" s="3" t="s">
        <v>13</v>
      </c>
      <c r="I5839" s="3" t="s">
        <v>3761</v>
      </c>
      <c r="J5839" s="3" t="s">
        <v>211</v>
      </c>
      <c r="K5839" s="3" t="s">
        <v>16</v>
      </c>
      <c r="L5839" s="18">
        <v>1611.81</v>
      </c>
      <c r="M5839" s="18"/>
      <c r="N5839" s="19">
        <v>1611.81</v>
      </c>
    </row>
    <row r="5840" spans="1:14" x14ac:dyDescent="0.2">
      <c r="A5840" s="3" t="str" cm="1">
        <f t="array" ref="A5840:B5840">_xlfn.TEXTSPLIT(D5840," - ",TRUE,1)</f>
        <v>2025</v>
      </c>
      <c r="B5840" s="3" t="str">
        <v>5</v>
      </c>
      <c r="C5840" s="3" t="str">
        <f>_xlfn.XLOOKUP(B5840*1,List!A:A,List!B:B,"",0)</f>
        <v>05</v>
      </c>
      <c r="D5840" s="13" t="s">
        <v>3757</v>
      </c>
      <c r="F5840" s="4">
        <v>45791</v>
      </c>
      <c r="G5840" s="5" t="s">
        <v>3844</v>
      </c>
      <c r="H5840" s="3" t="s">
        <v>27</v>
      </c>
      <c r="I5840" s="3" t="s">
        <v>3761</v>
      </c>
      <c r="J5840" s="3" t="s">
        <v>220</v>
      </c>
      <c r="K5840" s="3" t="s">
        <v>221</v>
      </c>
      <c r="L5840" s="18"/>
      <c r="M5840" s="18">
        <v>4388.8</v>
      </c>
      <c r="N5840" s="19">
        <v>-4388.8</v>
      </c>
    </row>
    <row r="5841" spans="1:14" x14ac:dyDescent="0.2">
      <c r="A5841" s="3" t="str" cm="1">
        <f t="array" ref="A5841:B5841">_xlfn.TEXTSPLIT(D5841," - ",TRUE,1)</f>
        <v>2025</v>
      </c>
      <c r="B5841" s="3" t="str">
        <v>5</v>
      </c>
      <c r="C5841" s="3" t="str">
        <f>_xlfn.XLOOKUP(B5841*1,List!A:A,List!B:B,"",0)</f>
        <v>05</v>
      </c>
      <c r="D5841" s="13" t="s">
        <v>3757</v>
      </c>
      <c r="F5841" s="4">
        <v>45808</v>
      </c>
      <c r="G5841" s="5" t="s">
        <v>4031</v>
      </c>
      <c r="H5841" s="3" t="s">
        <v>27</v>
      </c>
      <c r="I5841" s="3" t="s">
        <v>2792</v>
      </c>
      <c r="J5841" s="3" t="s">
        <v>429</v>
      </c>
      <c r="K5841" s="3" t="s">
        <v>16</v>
      </c>
      <c r="L5841" s="18">
        <v>1993.32</v>
      </c>
      <c r="M5841" s="18"/>
      <c r="N5841" s="19">
        <v>1993.32</v>
      </c>
    </row>
    <row r="5842" spans="1:14" x14ac:dyDescent="0.2">
      <c r="A5842" s="3" t="str" cm="1">
        <f t="array" ref="A5842:B5842">_xlfn.TEXTSPLIT(D5842," - ",TRUE,1)</f>
        <v>2025</v>
      </c>
      <c r="B5842" s="3" t="str">
        <v>5</v>
      </c>
      <c r="C5842" s="3" t="str">
        <f>_xlfn.XLOOKUP(B5842*1,List!A:A,List!B:B,"",0)</f>
        <v>05</v>
      </c>
      <c r="D5842" s="13" t="s">
        <v>3757</v>
      </c>
      <c r="F5842" s="4">
        <v>45791</v>
      </c>
      <c r="G5842" s="5" t="s">
        <v>4032</v>
      </c>
      <c r="H5842" s="3" t="s">
        <v>13</v>
      </c>
      <c r="I5842" s="3" t="s">
        <v>3761</v>
      </c>
      <c r="J5842" s="3" t="s">
        <v>383</v>
      </c>
      <c r="K5842" s="3" t="s">
        <v>138</v>
      </c>
      <c r="L5842" s="18">
        <v>2730</v>
      </c>
      <c r="M5842" s="18"/>
      <c r="N5842" s="19">
        <v>2730</v>
      </c>
    </row>
    <row r="5843" spans="1:14" x14ac:dyDescent="0.2">
      <c r="A5843" s="3" t="str" cm="1">
        <f t="array" ref="A5843:B5843">_xlfn.TEXTSPLIT(D5843," - ",TRUE,1)</f>
        <v>2025</v>
      </c>
      <c r="B5843" s="3" t="str">
        <v>5</v>
      </c>
      <c r="C5843" s="3" t="str">
        <f>_xlfn.XLOOKUP(B5843*1,List!A:A,List!B:B,"",0)</f>
        <v>05</v>
      </c>
      <c r="D5843" s="13" t="s">
        <v>3757</v>
      </c>
      <c r="F5843" s="4">
        <v>45808</v>
      </c>
      <c r="G5843" s="5" t="s">
        <v>4033</v>
      </c>
      <c r="H5843" s="3" t="s">
        <v>13</v>
      </c>
      <c r="I5843" s="3" t="s">
        <v>2792</v>
      </c>
      <c r="J5843" s="3" t="s">
        <v>1472</v>
      </c>
      <c r="K5843" s="3" t="s">
        <v>1473</v>
      </c>
      <c r="L5843" s="18"/>
      <c r="M5843" s="18">
        <v>3275</v>
      </c>
      <c r="N5843" s="19">
        <v>-3275</v>
      </c>
    </row>
    <row r="5844" spans="1:14" x14ac:dyDescent="0.2">
      <c r="A5844" s="3" t="str" cm="1">
        <f t="array" ref="A5844:B5844">_xlfn.TEXTSPLIT(D5844," - ",TRUE,1)</f>
        <v>2025</v>
      </c>
      <c r="B5844" s="3" t="str">
        <v>5</v>
      </c>
      <c r="C5844" s="3" t="str">
        <f>_xlfn.XLOOKUP(B5844*1,List!A:A,List!B:B,"",0)</f>
        <v>05</v>
      </c>
      <c r="D5844" s="13" t="s">
        <v>3757</v>
      </c>
      <c r="F5844" s="4">
        <v>45808</v>
      </c>
      <c r="G5844" s="5" t="s">
        <v>4034</v>
      </c>
      <c r="H5844" s="3" t="s">
        <v>13</v>
      </c>
      <c r="I5844" s="3" t="s">
        <v>2792</v>
      </c>
      <c r="J5844" s="3" t="s">
        <v>239</v>
      </c>
      <c r="K5844" s="3" t="s">
        <v>16</v>
      </c>
      <c r="L5844" s="18"/>
      <c r="M5844" s="18">
        <v>2271.1799999999998</v>
      </c>
      <c r="N5844" s="19">
        <v>-2271.1799999999998</v>
      </c>
    </row>
    <row r="5845" spans="1:14" x14ac:dyDescent="0.2">
      <c r="A5845" s="3" t="str" cm="1">
        <f t="array" ref="A5845:B5845">_xlfn.TEXTSPLIT(D5845," - ",TRUE,1)</f>
        <v>2025</v>
      </c>
      <c r="B5845" s="3" t="str">
        <v>5</v>
      </c>
      <c r="C5845" s="3" t="str">
        <f>_xlfn.XLOOKUP(B5845*1,List!A:A,List!B:B,"",0)</f>
        <v>05</v>
      </c>
      <c r="D5845" s="13" t="s">
        <v>3757</v>
      </c>
      <c r="F5845" s="4">
        <v>45791</v>
      </c>
      <c r="G5845" s="5" t="s">
        <v>4035</v>
      </c>
      <c r="H5845" s="3" t="s">
        <v>13</v>
      </c>
      <c r="I5845" s="3" t="s">
        <v>30</v>
      </c>
      <c r="J5845" s="3" t="s">
        <v>43</v>
      </c>
      <c r="K5845" s="3" t="s">
        <v>44</v>
      </c>
      <c r="L5845" s="18"/>
      <c r="M5845" s="18">
        <v>3500</v>
      </c>
      <c r="N5845" s="19">
        <v>-3500</v>
      </c>
    </row>
    <row r="5846" spans="1:14" x14ac:dyDescent="0.2">
      <c r="A5846" s="3" t="str" cm="1">
        <f t="array" ref="A5846:B5846">_xlfn.TEXTSPLIT(D5846," - ",TRUE,1)</f>
        <v>2025</v>
      </c>
      <c r="B5846" s="3" t="str">
        <v>5</v>
      </c>
      <c r="C5846" s="3" t="str">
        <f>_xlfn.XLOOKUP(B5846*1,List!A:A,List!B:B,"",0)</f>
        <v>05</v>
      </c>
      <c r="D5846" s="13" t="s">
        <v>3757</v>
      </c>
      <c r="F5846" s="4">
        <v>45808</v>
      </c>
      <c r="G5846" s="5" t="s">
        <v>4036</v>
      </c>
      <c r="H5846" s="3" t="s">
        <v>27</v>
      </c>
      <c r="I5846" s="3" t="s">
        <v>2792</v>
      </c>
      <c r="J5846" s="3" t="s">
        <v>441</v>
      </c>
      <c r="K5846" s="3" t="s">
        <v>150</v>
      </c>
      <c r="L5846" s="18">
        <v>2500</v>
      </c>
      <c r="M5846" s="18"/>
      <c r="N5846" s="19">
        <v>2500</v>
      </c>
    </row>
    <row r="5847" spans="1:14" x14ac:dyDescent="0.2">
      <c r="A5847" s="3" t="str" cm="1">
        <f t="array" ref="A5847:B5847">_xlfn.TEXTSPLIT(D5847," - ",TRUE,1)</f>
        <v>2025</v>
      </c>
      <c r="B5847" s="3" t="str">
        <v>5</v>
      </c>
      <c r="C5847" s="3" t="str">
        <f>_xlfn.XLOOKUP(B5847*1,List!A:A,List!B:B,"",0)</f>
        <v>05</v>
      </c>
      <c r="D5847" s="13" t="s">
        <v>3757</v>
      </c>
      <c r="F5847" s="4">
        <v>45791</v>
      </c>
      <c r="G5847" s="5" t="s">
        <v>4037</v>
      </c>
      <c r="H5847" s="3" t="s">
        <v>13</v>
      </c>
      <c r="I5847" s="3" t="s">
        <v>30</v>
      </c>
      <c r="J5847" s="3" t="s">
        <v>647</v>
      </c>
      <c r="K5847" s="3" t="s">
        <v>61</v>
      </c>
      <c r="L5847" s="18"/>
      <c r="M5847" s="18">
        <v>2400</v>
      </c>
      <c r="N5847" s="19">
        <v>-2400</v>
      </c>
    </row>
    <row r="5848" spans="1:14" x14ac:dyDescent="0.2">
      <c r="A5848" s="3" t="str" cm="1">
        <f t="array" ref="A5848:B5848">_xlfn.TEXTSPLIT(D5848," - ",TRUE,1)</f>
        <v>2025</v>
      </c>
      <c r="B5848" s="3" t="str">
        <v>5</v>
      </c>
      <c r="C5848" s="3" t="str">
        <f>_xlfn.XLOOKUP(B5848*1,List!A:A,List!B:B,"",0)</f>
        <v>05</v>
      </c>
      <c r="D5848" s="13" t="s">
        <v>3757</v>
      </c>
      <c r="F5848" s="4">
        <v>45808</v>
      </c>
      <c r="G5848" s="5" t="s">
        <v>3881</v>
      </c>
      <c r="H5848" s="3" t="s">
        <v>27</v>
      </c>
      <c r="I5848" s="3" t="s">
        <v>2792</v>
      </c>
      <c r="J5848" s="3" t="s">
        <v>821</v>
      </c>
      <c r="K5848" s="3" t="s">
        <v>150</v>
      </c>
      <c r="L5848" s="18">
        <v>2435</v>
      </c>
      <c r="M5848" s="18"/>
      <c r="N5848" s="19">
        <v>2435</v>
      </c>
    </row>
    <row r="5849" spans="1:14" x14ac:dyDescent="0.2">
      <c r="A5849" s="3" t="str" cm="1">
        <f t="array" ref="A5849:B5849">_xlfn.TEXTSPLIT(D5849," - ",TRUE,1)</f>
        <v>2025</v>
      </c>
      <c r="B5849" s="3" t="str">
        <v>5</v>
      </c>
      <c r="C5849" s="3" t="str">
        <f>_xlfn.XLOOKUP(B5849*1,List!A:A,List!B:B,"",0)</f>
        <v>05</v>
      </c>
      <c r="D5849" s="13" t="s">
        <v>3757</v>
      </c>
      <c r="F5849" s="4">
        <v>45791</v>
      </c>
      <c r="G5849" s="5" t="s">
        <v>4038</v>
      </c>
      <c r="H5849" s="3" t="s">
        <v>13</v>
      </c>
      <c r="I5849" s="3" t="s">
        <v>3761</v>
      </c>
      <c r="J5849" s="3" t="s">
        <v>31</v>
      </c>
      <c r="K5849" s="3" t="s">
        <v>32</v>
      </c>
      <c r="L5849" s="18">
        <v>1975</v>
      </c>
      <c r="M5849" s="18"/>
      <c r="N5849" s="19">
        <v>1975</v>
      </c>
    </row>
    <row r="5850" spans="1:14" x14ac:dyDescent="0.2">
      <c r="A5850" s="3" t="str" cm="1">
        <f t="array" ref="A5850:B5850">_xlfn.TEXTSPLIT(D5850," - ",TRUE,1)</f>
        <v>2025</v>
      </c>
      <c r="B5850" s="3" t="str">
        <v>5</v>
      </c>
      <c r="C5850" s="3" t="str">
        <f>_xlfn.XLOOKUP(B5850*1,List!A:A,List!B:B,"",0)</f>
        <v>05</v>
      </c>
      <c r="D5850" s="13" t="s">
        <v>3757</v>
      </c>
      <c r="F5850" s="4">
        <v>45791</v>
      </c>
      <c r="G5850" s="5" t="s">
        <v>4039</v>
      </c>
      <c r="H5850" s="3" t="s">
        <v>13</v>
      </c>
      <c r="I5850" s="3" t="s">
        <v>30</v>
      </c>
      <c r="J5850" s="3" t="s">
        <v>509</v>
      </c>
      <c r="K5850" s="3" t="s">
        <v>510</v>
      </c>
      <c r="L5850" s="18"/>
      <c r="M5850" s="18">
        <v>3450</v>
      </c>
      <c r="N5850" s="19">
        <v>-3450</v>
      </c>
    </row>
    <row r="5851" spans="1:14" x14ac:dyDescent="0.2">
      <c r="A5851" s="3" t="str" cm="1">
        <f t="array" ref="A5851:B5851">_xlfn.TEXTSPLIT(D5851," - ",TRUE,1)</f>
        <v>2025</v>
      </c>
      <c r="B5851" s="3" t="str">
        <v>5</v>
      </c>
      <c r="C5851" s="3" t="str">
        <f>_xlfn.XLOOKUP(B5851*1,List!A:A,List!B:B,"",0)</f>
        <v>05</v>
      </c>
      <c r="D5851" s="13" t="s">
        <v>3757</v>
      </c>
      <c r="F5851" s="4">
        <v>45808</v>
      </c>
      <c r="G5851" s="5" t="s">
        <v>4040</v>
      </c>
      <c r="H5851" s="3" t="s">
        <v>13</v>
      </c>
      <c r="I5851" s="3" t="s">
        <v>2792</v>
      </c>
      <c r="J5851" s="3" t="s">
        <v>208</v>
      </c>
      <c r="K5851" s="3" t="s">
        <v>150</v>
      </c>
      <c r="L5851" s="18"/>
      <c r="M5851" s="18">
        <v>2600</v>
      </c>
      <c r="N5851" s="19">
        <v>-2600</v>
      </c>
    </row>
    <row r="5852" spans="1:14" x14ac:dyDescent="0.2">
      <c r="A5852" s="3" t="str" cm="1">
        <f t="array" ref="A5852:B5852">_xlfn.TEXTSPLIT(D5852," - ",TRUE,1)</f>
        <v>2025</v>
      </c>
      <c r="B5852" s="3" t="str">
        <v>5</v>
      </c>
      <c r="C5852" s="3" t="str">
        <f>_xlfn.XLOOKUP(B5852*1,List!A:A,List!B:B,"",0)</f>
        <v>05</v>
      </c>
      <c r="D5852" s="13" t="s">
        <v>3757</v>
      </c>
      <c r="F5852" s="4">
        <v>45808</v>
      </c>
      <c r="G5852" s="5" t="s">
        <v>4041</v>
      </c>
      <c r="H5852" s="3" t="s">
        <v>27</v>
      </c>
      <c r="I5852" s="3" t="s">
        <v>2792</v>
      </c>
      <c r="J5852" s="3" t="s">
        <v>598</v>
      </c>
      <c r="K5852" s="3" t="s">
        <v>343</v>
      </c>
      <c r="L5852" s="18">
        <v>5486</v>
      </c>
      <c r="M5852" s="18"/>
      <c r="N5852" s="19">
        <v>5486</v>
      </c>
    </row>
    <row r="5853" spans="1:14" x14ac:dyDescent="0.2">
      <c r="A5853" s="3" t="str" cm="1">
        <f t="array" ref="A5853:B5853">_xlfn.TEXTSPLIT(D5853," - ",TRUE,1)</f>
        <v>2025</v>
      </c>
      <c r="B5853" s="3" t="str">
        <v>5</v>
      </c>
      <c r="C5853" s="3" t="str">
        <f>_xlfn.XLOOKUP(B5853*1,List!A:A,List!B:B,"",0)</f>
        <v>05</v>
      </c>
      <c r="D5853" s="13" t="s">
        <v>3757</v>
      </c>
      <c r="F5853" s="4">
        <v>45808</v>
      </c>
      <c r="G5853" s="5" t="s">
        <v>4042</v>
      </c>
      <c r="H5853" s="3" t="s">
        <v>27</v>
      </c>
      <c r="I5853" s="3" t="s">
        <v>2792</v>
      </c>
      <c r="J5853" s="3" t="s">
        <v>1087</v>
      </c>
      <c r="K5853" s="3" t="s">
        <v>16</v>
      </c>
      <c r="L5853" s="18">
        <v>2491.65</v>
      </c>
      <c r="M5853" s="18"/>
      <c r="N5853" s="19">
        <v>2491.65</v>
      </c>
    </row>
    <row r="5854" spans="1:14" x14ac:dyDescent="0.2">
      <c r="A5854" s="3" t="str" cm="1">
        <f t="array" ref="A5854:B5854">_xlfn.TEXTSPLIT(D5854," - ",TRUE,1)</f>
        <v>2025</v>
      </c>
      <c r="B5854" s="3" t="str">
        <v>5</v>
      </c>
      <c r="C5854" s="3" t="str">
        <f>_xlfn.XLOOKUP(B5854*1,List!A:A,List!B:B,"",0)</f>
        <v>05</v>
      </c>
      <c r="D5854" s="13" t="s">
        <v>3757</v>
      </c>
      <c r="F5854" s="4">
        <v>45808</v>
      </c>
      <c r="G5854" s="5" t="s">
        <v>4043</v>
      </c>
      <c r="H5854" s="3" t="s">
        <v>13</v>
      </c>
      <c r="I5854" s="3" t="s">
        <v>2792</v>
      </c>
      <c r="J5854" s="3" t="s">
        <v>68</v>
      </c>
      <c r="K5854" s="3" t="s">
        <v>16</v>
      </c>
      <c r="L5854" s="18"/>
      <c r="M5854" s="18">
        <v>1641.12</v>
      </c>
      <c r="N5854" s="19">
        <v>-1641.12</v>
      </c>
    </row>
    <row r="5855" spans="1:14" x14ac:dyDescent="0.2">
      <c r="A5855" s="3" t="str" cm="1">
        <f t="array" ref="A5855:B5855">_xlfn.TEXTSPLIT(D5855," - ",TRUE,1)</f>
        <v>2025</v>
      </c>
      <c r="B5855" s="3" t="str">
        <v>5</v>
      </c>
      <c r="C5855" s="3" t="str">
        <f>_xlfn.XLOOKUP(B5855*1,List!A:A,List!B:B,"",0)</f>
        <v>05</v>
      </c>
      <c r="D5855" s="13" t="s">
        <v>3757</v>
      </c>
      <c r="F5855" s="4">
        <v>45791</v>
      </c>
      <c r="G5855" s="5" t="s">
        <v>4044</v>
      </c>
      <c r="H5855" s="3" t="s">
        <v>13</v>
      </c>
      <c r="I5855" s="3" t="s">
        <v>3761</v>
      </c>
      <c r="J5855" s="3" t="s">
        <v>409</v>
      </c>
      <c r="K5855" s="3" t="s">
        <v>410</v>
      </c>
      <c r="L5855" s="18">
        <v>3000</v>
      </c>
      <c r="M5855" s="18"/>
      <c r="N5855" s="19">
        <v>3000</v>
      </c>
    </row>
    <row r="5856" spans="1:14" x14ac:dyDescent="0.2">
      <c r="A5856" s="3" t="str" cm="1">
        <f t="array" ref="A5856:B5856">_xlfn.TEXTSPLIT(D5856," - ",TRUE,1)</f>
        <v>2025</v>
      </c>
      <c r="B5856" s="3" t="str">
        <v>5</v>
      </c>
      <c r="C5856" s="3" t="str">
        <f>_xlfn.XLOOKUP(B5856*1,List!A:A,List!B:B,"",0)</f>
        <v>05</v>
      </c>
      <c r="D5856" s="13" t="s">
        <v>3757</v>
      </c>
      <c r="F5856" s="4">
        <v>45791</v>
      </c>
      <c r="G5856" s="5" t="s">
        <v>4045</v>
      </c>
      <c r="H5856" s="3" t="s">
        <v>13</v>
      </c>
      <c r="I5856" s="3" t="s">
        <v>30</v>
      </c>
      <c r="J5856" s="3" t="s">
        <v>695</v>
      </c>
      <c r="K5856" s="3" t="s">
        <v>58</v>
      </c>
      <c r="L5856" s="18"/>
      <c r="M5856" s="18">
        <v>3200</v>
      </c>
      <c r="N5856" s="19">
        <v>-3200</v>
      </c>
    </row>
    <row r="5857" spans="1:14" x14ac:dyDescent="0.2">
      <c r="A5857" s="3" t="str" cm="1">
        <f t="array" ref="A5857:B5857">_xlfn.TEXTSPLIT(D5857," - ",TRUE,1)</f>
        <v>2025</v>
      </c>
      <c r="B5857" s="3" t="str">
        <v>5</v>
      </c>
      <c r="C5857" s="3" t="str">
        <f>_xlfn.XLOOKUP(B5857*1,List!A:A,List!B:B,"",0)</f>
        <v>05</v>
      </c>
      <c r="D5857" s="13" t="s">
        <v>3757</v>
      </c>
      <c r="F5857" s="4">
        <v>45808</v>
      </c>
      <c r="G5857" s="5" t="s">
        <v>4008</v>
      </c>
      <c r="H5857" s="3" t="s">
        <v>27</v>
      </c>
      <c r="I5857" s="3" t="s">
        <v>2792</v>
      </c>
      <c r="J5857" s="3" t="s">
        <v>1174</v>
      </c>
      <c r="K5857" s="3" t="s">
        <v>460</v>
      </c>
      <c r="L5857" s="18"/>
      <c r="M5857" s="18">
        <v>3350</v>
      </c>
      <c r="N5857" s="19">
        <v>-3350</v>
      </c>
    </row>
    <row r="5858" spans="1:14" x14ac:dyDescent="0.2">
      <c r="A5858" s="3" t="str" cm="1">
        <f t="array" ref="A5858:B5858">_xlfn.TEXTSPLIT(D5858," - ",TRUE,1)</f>
        <v>2025</v>
      </c>
      <c r="B5858" s="3" t="str">
        <v>5</v>
      </c>
      <c r="C5858" s="3" t="str">
        <f>_xlfn.XLOOKUP(B5858*1,List!A:A,List!B:B,"",0)</f>
        <v>05</v>
      </c>
      <c r="D5858" s="13" t="s">
        <v>3757</v>
      </c>
      <c r="F5858" s="4">
        <v>45808</v>
      </c>
      <c r="G5858" s="5" t="s">
        <v>3797</v>
      </c>
      <c r="H5858" s="3" t="s">
        <v>27</v>
      </c>
      <c r="I5858" s="3" t="s">
        <v>2792</v>
      </c>
      <c r="J5858" s="3" t="s">
        <v>43</v>
      </c>
      <c r="K5858" s="3" t="s">
        <v>44</v>
      </c>
      <c r="L5858" s="18">
        <v>3500</v>
      </c>
      <c r="M5858" s="18"/>
      <c r="N5858" s="19">
        <v>3500</v>
      </c>
    </row>
    <row r="5859" spans="1:14" x14ac:dyDescent="0.2">
      <c r="A5859" s="3" t="str" cm="1">
        <f t="array" ref="A5859:B5859">_xlfn.TEXTSPLIT(D5859," - ",TRUE,1)</f>
        <v>2025</v>
      </c>
      <c r="B5859" s="3" t="str">
        <v>5</v>
      </c>
      <c r="C5859" s="3" t="str">
        <f>_xlfn.XLOOKUP(B5859*1,List!A:A,List!B:B,"",0)</f>
        <v>05</v>
      </c>
      <c r="D5859" s="13" t="s">
        <v>3757</v>
      </c>
      <c r="F5859" s="4">
        <v>45791</v>
      </c>
      <c r="G5859" s="5" t="s">
        <v>4046</v>
      </c>
      <c r="H5859" s="3" t="s">
        <v>13</v>
      </c>
      <c r="I5859" s="3" t="s">
        <v>3761</v>
      </c>
      <c r="J5859" s="3" t="s">
        <v>152</v>
      </c>
      <c r="K5859" s="3" t="s">
        <v>153</v>
      </c>
      <c r="L5859" s="18">
        <v>2500</v>
      </c>
      <c r="M5859" s="18"/>
      <c r="N5859" s="19">
        <v>2500</v>
      </c>
    </row>
    <row r="5860" spans="1:14" x14ac:dyDescent="0.2">
      <c r="A5860" s="3" t="str" cm="1">
        <f t="array" ref="A5860:B5860">_xlfn.TEXTSPLIT(D5860," - ",TRUE,1)</f>
        <v>2025</v>
      </c>
      <c r="B5860" s="3" t="str">
        <v>5</v>
      </c>
      <c r="C5860" s="3" t="str">
        <f>_xlfn.XLOOKUP(B5860*1,List!A:A,List!B:B,"",0)</f>
        <v>05</v>
      </c>
      <c r="D5860" s="13" t="s">
        <v>3757</v>
      </c>
      <c r="F5860" s="4">
        <v>45791</v>
      </c>
      <c r="G5860" s="5" t="s">
        <v>4047</v>
      </c>
      <c r="H5860" s="3" t="s">
        <v>13</v>
      </c>
      <c r="I5860" s="3" t="s">
        <v>3761</v>
      </c>
      <c r="J5860" s="3" t="s">
        <v>359</v>
      </c>
      <c r="K5860" s="3" t="s">
        <v>138</v>
      </c>
      <c r="L5860" s="18">
        <v>2730</v>
      </c>
      <c r="M5860" s="18"/>
      <c r="N5860" s="19">
        <v>2730</v>
      </c>
    </row>
    <row r="5861" spans="1:14" x14ac:dyDescent="0.2">
      <c r="A5861" s="3" t="str" cm="1">
        <f t="array" ref="A5861:B5861">_xlfn.TEXTSPLIT(D5861," - ",TRUE,1)</f>
        <v>2025</v>
      </c>
      <c r="B5861" s="3" t="str">
        <v>5</v>
      </c>
      <c r="C5861" s="3" t="str">
        <f>_xlfn.XLOOKUP(B5861*1,List!A:A,List!B:B,"",0)</f>
        <v>05</v>
      </c>
      <c r="D5861" s="13" t="s">
        <v>3757</v>
      </c>
      <c r="F5861" s="4">
        <v>45808</v>
      </c>
      <c r="G5861" s="5" t="s">
        <v>4048</v>
      </c>
      <c r="H5861" s="3" t="s">
        <v>13</v>
      </c>
      <c r="I5861" s="3" t="s">
        <v>2792</v>
      </c>
      <c r="J5861" s="3" t="s">
        <v>2890</v>
      </c>
      <c r="K5861" s="3" t="s">
        <v>16</v>
      </c>
      <c r="L5861" s="18"/>
      <c r="M5861" s="18">
        <v>1560</v>
      </c>
      <c r="N5861" s="19">
        <v>-1560</v>
      </c>
    </row>
    <row r="5862" spans="1:14" x14ac:dyDescent="0.2">
      <c r="A5862" s="3" t="str" cm="1">
        <f t="array" ref="A5862:B5862">_xlfn.TEXTSPLIT(D5862," - ",TRUE,1)</f>
        <v>2025</v>
      </c>
      <c r="B5862" s="3" t="str">
        <v>5</v>
      </c>
      <c r="C5862" s="3" t="str">
        <f>_xlfn.XLOOKUP(B5862*1,List!A:A,List!B:B,"",0)</f>
        <v>05</v>
      </c>
      <c r="D5862" s="13" t="s">
        <v>3757</v>
      </c>
      <c r="F5862" s="4">
        <v>45808</v>
      </c>
      <c r="G5862" s="5" t="s">
        <v>4049</v>
      </c>
      <c r="H5862" s="3" t="s">
        <v>27</v>
      </c>
      <c r="I5862" s="3" t="s">
        <v>2792</v>
      </c>
      <c r="J5862" s="3" t="s">
        <v>95</v>
      </c>
      <c r="K5862" s="3" t="s">
        <v>96</v>
      </c>
      <c r="L5862" s="18">
        <v>1380</v>
      </c>
      <c r="M5862" s="18"/>
      <c r="N5862" s="19">
        <v>1380</v>
      </c>
    </row>
    <row r="5863" spans="1:14" x14ac:dyDescent="0.2">
      <c r="A5863" s="3" t="str" cm="1">
        <f t="array" ref="A5863:B5863">_xlfn.TEXTSPLIT(D5863," - ",TRUE,1)</f>
        <v>2025</v>
      </c>
      <c r="B5863" s="3" t="str">
        <v>5</v>
      </c>
      <c r="C5863" s="3" t="str">
        <f>_xlfn.XLOOKUP(B5863*1,List!A:A,List!B:B,"",0)</f>
        <v>05</v>
      </c>
      <c r="D5863" s="13" t="s">
        <v>3757</v>
      </c>
      <c r="F5863" s="4">
        <v>45808</v>
      </c>
      <c r="G5863" s="5" t="s">
        <v>4050</v>
      </c>
      <c r="H5863" s="3" t="s">
        <v>13</v>
      </c>
      <c r="I5863" s="3" t="s">
        <v>2792</v>
      </c>
      <c r="J5863" s="3" t="s">
        <v>168</v>
      </c>
      <c r="K5863" s="3" t="s">
        <v>169</v>
      </c>
      <c r="L5863" s="18"/>
      <c r="M5863" s="18">
        <v>3025.21</v>
      </c>
      <c r="N5863" s="19">
        <v>-3025.21</v>
      </c>
    </row>
    <row r="5864" spans="1:14" x14ac:dyDescent="0.2">
      <c r="A5864" s="3" t="str" cm="1">
        <f t="array" ref="A5864:B5864">_xlfn.TEXTSPLIT(D5864," - ",TRUE,1)</f>
        <v>2025</v>
      </c>
      <c r="B5864" s="3" t="str">
        <v>5</v>
      </c>
      <c r="C5864" s="3" t="str">
        <f>_xlfn.XLOOKUP(B5864*1,List!A:A,List!B:B,"",0)</f>
        <v>05</v>
      </c>
      <c r="D5864" s="13" t="s">
        <v>3757</v>
      </c>
      <c r="F5864" s="4">
        <v>45791</v>
      </c>
      <c r="G5864" s="5" t="s">
        <v>4051</v>
      </c>
      <c r="H5864" s="3" t="s">
        <v>13</v>
      </c>
      <c r="I5864" s="3" t="s">
        <v>30</v>
      </c>
      <c r="J5864" s="3" t="s">
        <v>68</v>
      </c>
      <c r="K5864" s="3" t="s">
        <v>16</v>
      </c>
      <c r="L5864" s="18"/>
      <c r="M5864" s="18">
        <v>1641.12</v>
      </c>
      <c r="N5864" s="19">
        <v>-1641.12</v>
      </c>
    </row>
    <row r="5865" spans="1:14" x14ac:dyDescent="0.2">
      <c r="A5865" s="3" t="str" cm="1">
        <f t="array" ref="A5865:B5865">_xlfn.TEXTSPLIT(D5865," - ",TRUE,1)</f>
        <v>2025</v>
      </c>
      <c r="B5865" s="3" t="str">
        <v>5</v>
      </c>
      <c r="C5865" s="3" t="str">
        <f>_xlfn.XLOOKUP(B5865*1,List!A:A,List!B:B,"",0)</f>
        <v>05</v>
      </c>
      <c r="D5865" s="13" t="s">
        <v>3757</v>
      </c>
      <c r="F5865" s="4">
        <v>45808</v>
      </c>
      <c r="G5865" s="5" t="s">
        <v>4052</v>
      </c>
      <c r="H5865" s="3" t="s">
        <v>27</v>
      </c>
      <c r="I5865" s="3" t="s">
        <v>2792</v>
      </c>
      <c r="J5865" s="3" t="s">
        <v>323</v>
      </c>
      <c r="K5865" s="3" t="s">
        <v>35</v>
      </c>
      <c r="L5865" s="18">
        <v>2795</v>
      </c>
      <c r="M5865" s="18"/>
      <c r="N5865" s="19">
        <v>2795</v>
      </c>
    </row>
    <row r="5866" spans="1:14" x14ac:dyDescent="0.2">
      <c r="A5866" s="3" t="str" cm="1">
        <f t="array" ref="A5866:B5866">_xlfn.TEXTSPLIT(D5866," - ",TRUE,1)</f>
        <v>2025</v>
      </c>
      <c r="B5866" s="3" t="str">
        <v>5</v>
      </c>
      <c r="C5866" s="3" t="str">
        <f>_xlfn.XLOOKUP(B5866*1,List!A:A,List!B:B,"",0)</f>
        <v>05</v>
      </c>
      <c r="D5866" s="13" t="s">
        <v>3757</v>
      </c>
      <c r="F5866" s="4">
        <v>45791</v>
      </c>
      <c r="G5866" s="5" t="s">
        <v>3959</v>
      </c>
      <c r="H5866" s="3" t="s">
        <v>13</v>
      </c>
      <c r="I5866" s="3" t="s">
        <v>3761</v>
      </c>
      <c r="J5866" s="3" t="s">
        <v>762</v>
      </c>
      <c r="K5866" s="3" t="s">
        <v>633</v>
      </c>
      <c r="L5866" s="18">
        <v>5400</v>
      </c>
      <c r="M5866" s="18"/>
      <c r="N5866" s="19">
        <v>5400</v>
      </c>
    </row>
    <row r="5867" spans="1:14" x14ac:dyDescent="0.2">
      <c r="A5867" s="3" t="str" cm="1">
        <f t="array" ref="A5867:B5867">_xlfn.TEXTSPLIT(D5867," - ",TRUE,1)</f>
        <v>2025</v>
      </c>
      <c r="B5867" s="3" t="str">
        <v>5</v>
      </c>
      <c r="C5867" s="3" t="str">
        <f>_xlfn.XLOOKUP(B5867*1,List!A:A,List!B:B,"",0)</f>
        <v>05</v>
      </c>
      <c r="D5867" s="13" t="s">
        <v>3757</v>
      </c>
      <c r="F5867" s="4">
        <v>45778</v>
      </c>
      <c r="G5867" s="5" t="s">
        <v>4053</v>
      </c>
      <c r="H5867" s="3" t="s">
        <v>181</v>
      </c>
      <c r="I5867" s="3" t="s">
        <v>3802</v>
      </c>
      <c r="K5867" s="3" t="s">
        <v>84</v>
      </c>
      <c r="L5867" s="18"/>
      <c r="M5867" s="18">
        <v>1500</v>
      </c>
      <c r="N5867" s="19">
        <v>-1500</v>
      </c>
    </row>
    <row r="5868" spans="1:14" x14ac:dyDescent="0.2">
      <c r="A5868" s="3" t="str" cm="1">
        <f t="array" ref="A5868:B5868">_xlfn.TEXTSPLIT(D5868," - ",TRUE,1)</f>
        <v>2025</v>
      </c>
      <c r="B5868" s="3" t="str">
        <v>5</v>
      </c>
      <c r="C5868" s="3" t="str">
        <f>_xlfn.XLOOKUP(B5868*1,List!A:A,List!B:B,"",0)</f>
        <v>05</v>
      </c>
      <c r="D5868" s="13" t="s">
        <v>3757</v>
      </c>
      <c r="F5868" s="4">
        <v>45791</v>
      </c>
      <c r="G5868" s="5" t="s">
        <v>4054</v>
      </c>
      <c r="H5868" s="3" t="s">
        <v>13</v>
      </c>
      <c r="I5868" s="3" t="s">
        <v>30</v>
      </c>
      <c r="J5868" s="3" t="s">
        <v>107</v>
      </c>
      <c r="K5868" s="3" t="s">
        <v>242</v>
      </c>
      <c r="L5868" s="18"/>
      <c r="M5868" s="18">
        <v>4900</v>
      </c>
      <c r="N5868" s="19">
        <v>-4900</v>
      </c>
    </row>
    <row r="5869" spans="1:14" x14ac:dyDescent="0.2">
      <c r="A5869" s="3" t="str" cm="1">
        <f t="array" ref="A5869:B5869">_xlfn.TEXTSPLIT(D5869," - ",TRUE,1)</f>
        <v>2025</v>
      </c>
      <c r="B5869" s="3" t="str">
        <v>5</v>
      </c>
      <c r="C5869" s="3" t="str">
        <f>_xlfn.XLOOKUP(B5869*1,List!A:A,List!B:B,"",0)</f>
        <v>05</v>
      </c>
      <c r="D5869" s="13" t="s">
        <v>3757</v>
      </c>
      <c r="F5869" s="4">
        <v>45791</v>
      </c>
      <c r="G5869" s="5" t="s">
        <v>3858</v>
      </c>
      <c r="H5869" s="3" t="s">
        <v>13</v>
      </c>
      <c r="I5869" s="3" t="s">
        <v>3761</v>
      </c>
      <c r="J5869" s="3" t="s">
        <v>107</v>
      </c>
      <c r="K5869" s="3" t="s">
        <v>1912</v>
      </c>
      <c r="L5869" s="18">
        <v>2600</v>
      </c>
      <c r="M5869" s="18"/>
      <c r="N5869" s="19">
        <v>2600</v>
      </c>
    </row>
    <row r="5870" spans="1:14" x14ac:dyDescent="0.2">
      <c r="A5870" s="3" t="str" cm="1">
        <f t="array" ref="A5870:B5870">_xlfn.TEXTSPLIT(D5870," - ",TRUE,1)</f>
        <v>2025</v>
      </c>
      <c r="B5870" s="3" t="str">
        <v>5</v>
      </c>
      <c r="C5870" s="3" t="str">
        <f>_xlfn.XLOOKUP(B5870*1,List!A:A,List!B:B,"",0)</f>
        <v>05</v>
      </c>
      <c r="D5870" s="13" t="s">
        <v>3757</v>
      </c>
      <c r="F5870" s="4">
        <v>45791</v>
      </c>
      <c r="G5870" s="5" t="s">
        <v>4055</v>
      </c>
      <c r="H5870" s="3" t="s">
        <v>13</v>
      </c>
      <c r="I5870" s="3" t="s">
        <v>30</v>
      </c>
      <c r="J5870" s="3" t="s">
        <v>290</v>
      </c>
      <c r="K5870" s="3" t="s">
        <v>103</v>
      </c>
      <c r="L5870" s="18"/>
      <c r="M5870" s="18">
        <v>1670.41</v>
      </c>
      <c r="N5870" s="19">
        <v>-1670.41</v>
      </c>
    </row>
    <row r="5871" spans="1:14" x14ac:dyDescent="0.2">
      <c r="A5871" s="3" t="str" cm="1">
        <f t="array" ref="A5871:B5871">_xlfn.TEXTSPLIT(D5871," - ",TRUE,1)</f>
        <v>2025</v>
      </c>
      <c r="B5871" s="3" t="str">
        <v>5</v>
      </c>
      <c r="C5871" s="3" t="str">
        <f>_xlfn.XLOOKUP(B5871*1,List!A:A,List!B:B,"",0)</f>
        <v>05</v>
      </c>
      <c r="D5871" s="13" t="s">
        <v>3757</v>
      </c>
      <c r="F5871" s="4">
        <v>45808</v>
      </c>
      <c r="G5871" s="5" t="s">
        <v>4056</v>
      </c>
      <c r="H5871" s="3" t="s">
        <v>27</v>
      </c>
      <c r="I5871" s="3" t="s">
        <v>2792</v>
      </c>
      <c r="J5871" s="3" t="s">
        <v>878</v>
      </c>
      <c r="K5871" s="3" t="s">
        <v>460</v>
      </c>
      <c r="L5871" s="18">
        <v>2375</v>
      </c>
      <c r="M5871" s="18"/>
      <c r="N5871" s="19">
        <v>2375</v>
      </c>
    </row>
    <row r="5872" spans="1:14" x14ac:dyDescent="0.2">
      <c r="A5872" s="3" t="str" cm="1">
        <f t="array" ref="A5872:B5872">_xlfn.TEXTSPLIT(D5872," - ",TRUE,1)</f>
        <v>2025</v>
      </c>
      <c r="B5872" s="3" t="str">
        <v>5</v>
      </c>
      <c r="C5872" s="3" t="str">
        <f>_xlfn.XLOOKUP(B5872*1,List!A:A,List!B:B,"",0)</f>
        <v>05</v>
      </c>
      <c r="D5872" s="13" t="s">
        <v>3757</v>
      </c>
      <c r="F5872" s="4">
        <v>45791</v>
      </c>
      <c r="G5872" s="5" t="s">
        <v>4057</v>
      </c>
      <c r="H5872" s="3" t="s">
        <v>27</v>
      </c>
      <c r="I5872" s="3" t="s">
        <v>3761</v>
      </c>
      <c r="J5872" s="3" t="s">
        <v>290</v>
      </c>
      <c r="K5872" s="3" t="s">
        <v>103</v>
      </c>
      <c r="L5872" s="18"/>
      <c r="M5872" s="18">
        <v>1670.41</v>
      </c>
      <c r="N5872" s="19">
        <v>-1670.41</v>
      </c>
    </row>
    <row r="5873" spans="1:14" x14ac:dyDescent="0.2">
      <c r="A5873" s="3" t="str" cm="1">
        <f t="array" ref="A5873:B5873">_xlfn.TEXTSPLIT(D5873," - ",TRUE,1)</f>
        <v>2025</v>
      </c>
      <c r="B5873" s="3" t="str">
        <v>5</v>
      </c>
      <c r="C5873" s="3" t="str">
        <f>_xlfn.XLOOKUP(B5873*1,List!A:A,List!B:B,"",0)</f>
        <v>05</v>
      </c>
      <c r="D5873" s="13" t="s">
        <v>3757</v>
      </c>
      <c r="F5873" s="4">
        <v>45808</v>
      </c>
      <c r="G5873" s="5" t="s">
        <v>4058</v>
      </c>
      <c r="H5873" s="3" t="s">
        <v>27</v>
      </c>
      <c r="I5873" s="3" t="s">
        <v>2792</v>
      </c>
      <c r="J5873" s="3" t="s">
        <v>681</v>
      </c>
      <c r="K5873" s="3" t="s">
        <v>150</v>
      </c>
      <c r="L5873" s="18">
        <v>2250</v>
      </c>
      <c r="M5873" s="18"/>
      <c r="N5873" s="19">
        <v>2250</v>
      </c>
    </row>
    <row r="5874" spans="1:14" x14ac:dyDescent="0.2">
      <c r="A5874" s="3" t="str" cm="1">
        <f t="array" ref="A5874:B5874">_xlfn.TEXTSPLIT(D5874," - ",TRUE,1)</f>
        <v>2025</v>
      </c>
      <c r="B5874" s="3" t="str">
        <v>5</v>
      </c>
      <c r="C5874" s="3" t="str">
        <f>_xlfn.XLOOKUP(B5874*1,List!A:A,List!B:B,"",0)</f>
        <v>05</v>
      </c>
      <c r="D5874" s="13" t="s">
        <v>3757</v>
      </c>
      <c r="F5874" s="4">
        <v>45805</v>
      </c>
      <c r="G5874" s="5" t="s">
        <v>3884</v>
      </c>
      <c r="H5874" s="3" t="s">
        <v>455</v>
      </c>
      <c r="I5874" s="3" t="s">
        <v>3885</v>
      </c>
      <c r="K5874" s="3" t="s">
        <v>58</v>
      </c>
      <c r="L5874" s="18"/>
      <c r="M5874" s="18">
        <v>2808.97</v>
      </c>
      <c r="N5874" s="19">
        <v>-2808.97</v>
      </c>
    </row>
    <row r="5875" spans="1:14" x14ac:dyDescent="0.2">
      <c r="A5875" s="3" t="str" cm="1">
        <f t="array" ref="A5875:B5875">_xlfn.TEXTSPLIT(D5875," - ",TRUE,1)</f>
        <v>2025</v>
      </c>
      <c r="B5875" s="3" t="str">
        <v>5</v>
      </c>
      <c r="C5875" s="3" t="str">
        <f>_xlfn.XLOOKUP(B5875*1,List!A:A,List!B:B,"",0)</f>
        <v>05</v>
      </c>
      <c r="D5875" s="13" t="s">
        <v>3757</v>
      </c>
      <c r="F5875" s="4">
        <v>45791</v>
      </c>
      <c r="G5875" s="5" t="s">
        <v>4059</v>
      </c>
      <c r="H5875" s="3" t="s">
        <v>13</v>
      </c>
      <c r="I5875" s="3" t="s">
        <v>30</v>
      </c>
      <c r="J5875" s="3" t="s">
        <v>2890</v>
      </c>
      <c r="K5875" s="3" t="s">
        <v>16</v>
      </c>
      <c r="L5875" s="18"/>
      <c r="M5875" s="18">
        <v>1560</v>
      </c>
      <c r="N5875" s="19">
        <v>-1560</v>
      </c>
    </row>
    <row r="5876" spans="1:14" x14ac:dyDescent="0.2">
      <c r="A5876" s="3" t="str" cm="1">
        <f t="array" ref="A5876:B5876">_xlfn.TEXTSPLIT(D5876," - ",TRUE,1)</f>
        <v>2025</v>
      </c>
      <c r="B5876" s="3" t="str">
        <v>5</v>
      </c>
      <c r="C5876" s="3" t="str">
        <f>_xlfn.XLOOKUP(B5876*1,List!A:A,List!B:B,"",0)</f>
        <v>05</v>
      </c>
      <c r="D5876" s="13" t="s">
        <v>3757</v>
      </c>
      <c r="F5876" s="4">
        <v>45791</v>
      </c>
      <c r="G5876" s="5" t="s">
        <v>4060</v>
      </c>
      <c r="H5876" s="3" t="s">
        <v>27</v>
      </c>
      <c r="I5876" s="3" t="s">
        <v>3761</v>
      </c>
      <c r="J5876" s="3" t="s">
        <v>107</v>
      </c>
      <c r="K5876" s="3" t="s">
        <v>58</v>
      </c>
      <c r="L5876" s="18"/>
      <c r="M5876" s="18">
        <v>3200</v>
      </c>
      <c r="N5876" s="19">
        <v>-3200</v>
      </c>
    </row>
    <row r="5877" spans="1:14" x14ac:dyDescent="0.2">
      <c r="A5877" s="3" t="str" cm="1">
        <f t="array" ref="A5877:B5877">_xlfn.TEXTSPLIT(D5877," - ",TRUE,1)</f>
        <v>2025</v>
      </c>
      <c r="B5877" s="3" t="str">
        <v>5</v>
      </c>
      <c r="C5877" s="3" t="str">
        <f>_xlfn.XLOOKUP(B5877*1,List!A:A,List!B:B,"",0)</f>
        <v>05</v>
      </c>
      <c r="D5877" s="13" t="s">
        <v>3757</v>
      </c>
      <c r="F5877" s="4">
        <v>45791</v>
      </c>
      <c r="G5877" s="5" t="s">
        <v>4061</v>
      </c>
      <c r="H5877" s="3" t="s">
        <v>13</v>
      </c>
      <c r="I5877" s="3" t="s">
        <v>3761</v>
      </c>
      <c r="J5877" s="3" t="s">
        <v>107</v>
      </c>
      <c r="K5877" s="3" t="s">
        <v>58</v>
      </c>
      <c r="L5877" s="18">
        <v>3200</v>
      </c>
      <c r="M5877" s="18"/>
      <c r="N5877" s="19">
        <v>3200</v>
      </c>
    </row>
    <row r="5878" spans="1:14" x14ac:dyDescent="0.2">
      <c r="A5878" s="3" t="str" cm="1">
        <f t="array" ref="A5878:B5878">_xlfn.TEXTSPLIT(D5878," - ",TRUE,1)</f>
        <v>2025</v>
      </c>
      <c r="B5878" s="3" t="str">
        <v>5</v>
      </c>
      <c r="C5878" s="3" t="str">
        <f>_xlfn.XLOOKUP(B5878*1,List!A:A,List!B:B,"",0)</f>
        <v>05</v>
      </c>
      <c r="D5878" s="13" t="s">
        <v>3757</v>
      </c>
      <c r="F5878" s="4">
        <v>45808</v>
      </c>
      <c r="G5878" s="5" t="s">
        <v>4062</v>
      </c>
      <c r="H5878" s="3" t="s">
        <v>27</v>
      </c>
      <c r="I5878" s="3" t="s">
        <v>2792</v>
      </c>
      <c r="J5878" s="3" t="s">
        <v>162</v>
      </c>
      <c r="K5878" s="3" t="s">
        <v>163</v>
      </c>
      <c r="L5878" s="18">
        <v>3600</v>
      </c>
      <c r="M5878" s="18"/>
      <c r="N5878" s="19">
        <v>3600</v>
      </c>
    </row>
    <row r="5879" spans="1:14" x14ac:dyDescent="0.2">
      <c r="A5879" s="3" t="str" cm="1">
        <f t="array" ref="A5879:B5879">_xlfn.TEXTSPLIT(D5879," - ",TRUE,1)</f>
        <v>2025</v>
      </c>
      <c r="B5879" s="3" t="str">
        <v>5</v>
      </c>
      <c r="C5879" s="3" t="str">
        <f>_xlfn.XLOOKUP(B5879*1,List!A:A,List!B:B,"",0)</f>
        <v>05</v>
      </c>
      <c r="D5879" s="13" t="s">
        <v>3757</v>
      </c>
      <c r="F5879" s="4">
        <v>45791</v>
      </c>
      <c r="G5879" s="5" t="s">
        <v>4063</v>
      </c>
      <c r="H5879" s="3" t="s">
        <v>13</v>
      </c>
      <c r="I5879" s="3" t="s">
        <v>3761</v>
      </c>
      <c r="J5879" s="3" t="s">
        <v>878</v>
      </c>
      <c r="K5879" s="3" t="s">
        <v>460</v>
      </c>
      <c r="L5879" s="18">
        <v>2375</v>
      </c>
      <c r="M5879" s="18"/>
      <c r="N5879" s="19">
        <v>2375</v>
      </c>
    </row>
    <row r="5880" spans="1:14" x14ac:dyDescent="0.2">
      <c r="A5880" s="3" t="str" cm="1">
        <f t="array" ref="A5880:B5880">_xlfn.TEXTSPLIT(D5880," - ",TRUE,1)</f>
        <v>2025</v>
      </c>
      <c r="B5880" s="3" t="str">
        <v>5</v>
      </c>
      <c r="C5880" s="3" t="str">
        <f>_xlfn.XLOOKUP(B5880*1,List!A:A,List!B:B,"",0)</f>
        <v>05</v>
      </c>
      <c r="D5880" s="13" t="s">
        <v>3757</v>
      </c>
      <c r="F5880" s="4">
        <v>45791</v>
      </c>
      <c r="G5880" s="5" t="s">
        <v>4064</v>
      </c>
      <c r="H5880" s="3" t="s">
        <v>27</v>
      </c>
      <c r="I5880" s="3" t="s">
        <v>3761</v>
      </c>
      <c r="J5880" s="3" t="s">
        <v>374</v>
      </c>
      <c r="K5880" s="3" t="s">
        <v>103</v>
      </c>
      <c r="L5880" s="18"/>
      <c r="M5880" s="18">
        <v>3033.31</v>
      </c>
      <c r="N5880" s="19">
        <v>-3033.31</v>
      </c>
    </row>
    <row r="5881" spans="1:14" x14ac:dyDescent="0.2">
      <c r="A5881" s="3" t="str" cm="1">
        <f t="array" ref="A5881:B5881">_xlfn.TEXTSPLIT(D5881," - ",TRUE,1)</f>
        <v>2025</v>
      </c>
      <c r="B5881" s="3" t="str">
        <v>5</v>
      </c>
      <c r="C5881" s="3" t="str">
        <f>_xlfn.XLOOKUP(B5881*1,List!A:A,List!B:B,"",0)</f>
        <v>05</v>
      </c>
      <c r="D5881" s="13" t="s">
        <v>3757</v>
      </c>
      <c r="F5881" s="4">
        <v>45791</v>
      </c>
      <c r="G5881" s="5" t="s">
        <v>4065</v>
      </c>
      <c r="H5881" s="3" t="s">
        <v>13</v>
      </c>
      <c r="I5881" s="3" t="s">
        <v>3761</v>
      </c>
      <c r="J5881" s="3" t="s">
        <v>144</v>
      </c>
      <c r="K5881" s="3" t="s">
        <v>145</v>
      </c>
      <c r="L5881" s="18">
        <v>2550</v>
      </c>
      <c r="M5881" s="18"/>
      <c r="N5881" s="19">
        <v>2550</v>
      </c>
    </row>
    <row r="5882" spans="1:14" x14ac:dyDescent="0.2">
      <c r="A5882" s="3" t="str" cm="1">
        <f t="array" ref="A5882:B5882">_xlfn.TEXTSPLIT(D5882," - ",TRUE,1)</f>
        <v>2025</v>
      </c>
      <c r="B5882" s="3" t="str">
        <v>5</v>
      </c>
      <c r="C5882" s="3" t="str">
        <f>_xlfn.XLOOKUP(B5882*1,List!A:A,List!B:B,"",0)</f>
        <v>05</v>
      </c>
      <c r="D5882" s="13" t="s">
        <v>3757</v>
      </c>
      <c r="F5882" s="4">
        <v>45808</v>
      </c>
      <c r="G5882" s="5" t="s">
        <v>4066</v>
      </c>
      <c r="H5882" s="3" t="s">
        <v>13</v>
      </c>
      <c r="I5882" s="3" t="s">
        <v>2792</v>
      </c>
      <c r="J5882" s="3" t="s">
        <v>501</v>
      </c>
      <c r="K5882" s="3" t="s">
        <v>32</v>
      </c>
      <c r="L5882" s="18"/>
      <c r="M5882" s="18">
        <v>3275</v>
      </c>
      <c r="N5882" s="19">
        <v>-3275</v>
      </c>
    </row>
    <row r="5883" spans="1:14" x14ac:dyDescent="0.2">
      <c r="A5883" s="3" t="str" cm="1">
        <f t="array" ref="A5883:B5883">_xlfn.TEXTSPLIT(D5883," - ",TRUE,1)</f>
        <v>2025</v>
      </c>
      <c r="B5883" s="3" t="str">
        <v>5</v>
      </c>
      <c r="C5883" s="3" t="str">
        <f>_xlfn.XLOOKUP(B5883*1,List!A:A,List!B:B,"",0)</f>
        <v>05</v>
      </c>
      <c r="D5883" s="13" t="s">
        <v>3757</v>
      </c>
      <c r="F5883" s="4">
        <v>45791</v>
      </c>
      <c r="G5883" s="5" t="s">
        <v>4067</v>
      </c>
      <c r="H5883" s="3" t="s">
        <v>13</v>
      </c>
      <c r="I5883" s="3" t="s">
        <v>3761</v>
      </c>
      <c r="J5883" s="3" t="s">
        <v>119</v>
      </c>
      <c r="K5883" s="3" t="s">
        <v>196</v>
      </c>
      <c r="L5883" s="18">
        <v>3400</v>
      </c>
      <c r="M5883" s="18"/>
      <c r="N5883" s="19">
        <v>3400</v>
      </c>
    </row>
    <row r="5884" spans="1:14" x14ac:dyDescent="0.2">
      <c r="A5884" s="3" t="str" cm="1">
        <f t="array" ref="A5884:B5884">_xlfn.TEXTSPLIT(D5884," - ",TRUE,1)</f>
        <v>2025</v>
      </c>
      <c r="B5884" s="3" t="str">
        <v>5</v>
      </c>
      <c r="C5884" s="3" t="str">
        <f>_xlfn.XLOOKUP(B5884*1,List!A:A,List!B:B,"",0)</f>
        <v>05</v>
      </c>
      <c r="D5884" s="13" t="s">
        <v>3757</v>
      </c>
      <c r="F5884" s="4">
        <v>45791</v>
      </c>
      <c r="G5884" s="5" t="s">
        <v>3868</v>
      </c>
      <c r="H5884" s="3" t="s">
        <v>13</v>
      </c>
      <c r="I5884" s="3" t="s">
        <v>3761</v>
      </c>
      <c r="J5884" s="3" t="s">
        <v>195</v>
      </c>
      <c r="K5884" s="3" t="s">
        <v>196</v>
      </c>
      <c r="L5884" s="18">
        <v>1899</v>
      </c>
      <c r="M5884" s="18"/>
      <c r="N5884" s="19">
        <v>1899</v>
      </c>
    </row>
    <row r="5885" spans="1:14" x14ac:dyDescent="0.2">
      <c r="A5885" s="3" t="str" cm="1">
        <f t="array" ref="A5885:B5885">_xlfn.TEXTSPLIT(D5885," - ",TRUE,1)</f>
        <v>2025</v>
      </c>
      <c r="B5885" s="3" t="str">
        <v>5</v>
      </c>
      <c r="C5885" s="3" t="str">
        <f>_xlfn.XLOOKUP(B5885*1,List!A:A,List!B:B,"",0)</f>
        <v>05</v>
      </c>
      <c r="D5885" s="13" t="s">
        <v>3757</v>
      </c>
      <c r="F5885" s="4">
        <v>45808</v>
      </c>
      <c r="G5885" s="5" t="s">
        <v>4068</v>
      </c>
      <c r="H5885" s="3" t="s">
        <v>27</v>
      </c>
      <c r="I5885" s="3" t="s">
        <v>2792</v>
      </c>
      <c r="J5885" s="3" t="s">
        <v>323</v>
      </c>
      <c r="K5885" s="3" t="s">
        <v>35</v>
      </c>
      <c r="L5885" s="18">
        <v>2400.13</v>
      </c>
      <c r="M5885" s="18"/>
      <c r="N5885" s="19">
        <v>2400.13</v>
      </c>
    </row>
    <row r="5886" spans="1:14" x14ac:dyDescent="0.2">
      <c r="A5886" s="3" t="str" cm="1">
        <f t="array" ref="A5886:B5886">_xlfn.TEXTSPLIT(D5886," - ",TRUE,1)</f>
        <v>2025</v>
      </c>
      <c r="B5886" s="3" t="str">
        <v>5</v>
      </c>
      <c r="C5886" s="3" t="str">
        <f>_xlfn.XLOOKUP(B5886*1,List!A:A,List!B:B,"",0)</f>
        <v>05</v>
      </c>
      <c r="D5886" s="13" t="s">
        <v>3757</v>
      </c>
      <c r="F5886" s="4">
        <v>45808</v>
      </c>
      <c r="G5886" s="5" t="s">
        <v>4069</v>
      </c>
      <c r="H5886" s="3" t="s">
        <v>27</v>
      </c>
      <c r="I5886" s="3" t="s">
        <v>2792</v>
      </c>
      <c r="J5886" s="3" t="s">
        <v>639</v>
      </c>
      <c r="K5886" s="3" t="s">
        <v>58</v>
      </c>
      <c r="L5886" s="18">
        <v>3875</v>
      </c>
      <c r="M5886" s="18"/>
      <c r="N5886" s="19">
        <v>3875</v>
      </c>
    </row>
    <row r="5887" spans="1:14" x14ac:dyDescent="0.2">
      <c r="A5887" s="3" t="str" cm="1">
        <f t="array" ref="A5887:B5887">_xlfn.TEXTSPLIT(D5887," - ",TRUE,1)</f>
        <v>2025</v>
      </c>
      <c r="B5887" s="3" t="str">
        <v>5</v>
      </c>
      <c r="C5887" s="3" t="str">
        <f>_xlfn.XLOOKUP(B5887*1,List!A:A,List!B:B,"",0)</f>
        <v>05</v>
      </c>
      <c r="D5887" s="13" t="s">
        <v>3757</v>
      </c>
      <c r="F5887" s="4">
        <v>45791</v>
      </c>
      <c r="G5887" s="5" t="s">
        <v>4070</v>
      </c>
      <c r="H5887" s="3" t="s">
        <v>13</v>
      </c>
      <c r="I5887" s="3" t="s">
        <v>3761</v>
      </c>
      <c r="J5887" s="3" t="s">
        <v>429</v>
      </c>
      <c r="K5887" s="3" t="s">
        <v>16</v>
      </c>
      <c r="L5887" s="18">
        <v>1993.32</v>
      </c>
      <c r="M5887" s="18"/>
      <c r="N5887" s="19">
        <v>1993.32</v>
      </c>
    </row>
    <row r="5888" spans="1:14" x14ac:dyDescent="0.2">
      <c r="A5888" s="3" t="str" cm="1">
        <f t="array" ref="A5888:B5888">_xlfn.TEXTSPLIT(D5888," - ",TRUE,1)</f>
        <v>2025</v>
      </c>
      <c r="B5888" s="3" t="str">
        <v>5</v>
      </c>
      <c r="C5888" s="3" t="str">
        <f>_xlfn.XLOOKUP(B5888*1,List!A:A,List!B:B,"",0)</f>
        <v>05</v>
      </c>
      <c r="D5888" s="13" t="s">
        <v>3757</v>
      </c>
      <c r="F5888" s="4">
        <v>45791</v>
      </c>
      <c r="G5888" s="5" t="s">
        <v>4071</v>
      </c>
      <c r="H5888" s="3" t="s">
        <v>27</v>
      </c>
      <c r="I5888" s="3" t="s">
        <v>3761</v>
      </c>
      <c r="J5888" s="3" t="s">
        <v>185</v>
      </c>
      <c r="K5888" s="3" t="s">
        <v>41</v>
      </c>
      <c r="L5888" s="18"/>
      <c r="M5888" s="18">
        <v>2578.34</v>
      </c>
      <c r="N5888" s="19">
        <v>-2578.34</v>
      </c>
    </row>
    <row r="5889" spans="1:14" x14ac:dyDescent="0.2">
      <c r="A5889" s="3" t="str" cm="1">
        <f t="array" ref="A5889:B5889">_xlfn.TEXTSPLIT(D5889," - ",TRUE,1)</f>
        <v>2025</v>
      </c>
      <c r="B5889" s="3" t="str">
        <v>5</v>
      </c>
      <c r="C5889" s="3" t="str">
        <f>_xlfn.XLOOKUP(B5889*1,List!A:A,List!B:B,"",0)</f>
        <v>05</v>
      </c>
      <c r="D5889" s="13" t="s">
        <v>3757</v>
      </c>
      <c r="F5889" s="4">
        <v>45808</v>
      </c>
      <c r="G5889" s="5" t="s">
        <v>4072</v>
      </c>
      <c r="H5889" s="3" t="s">
        <v>13</v>
      </c>
      <c r="I5889" s="3" t="s">
        <v>2792</v>
      </c>
      <c r="J5889" s="3" t="s">
        <v>895</v>
      </c>
      <c r="K5889" s="3" t="s">
        <v>169</v>
      </c>
      <c r="L5889" s="18"/>
      <c r="M5889" s="18">
        <v>1965.82</v>
      </c>
      <c r="N5889" s="19">
        <v>-1965.82</v>
      </c>
    </row>
    <row r="5890" spans="1:14" x14ac:dyDescent="0.2">
      <c r="A5890" s="3" t="str" cm="1">
        <f t="array" ref="A5890:B5890">_xlfn.TEXTSPLIT(D5890," - ",TRUE,1)</f>
        <v>2025</v>
      </c>
      <c r="B5890" s="3" t="str">
        <v>5</v>
      </c>
      <c r="C5890" s="3" t="str">
        <f>_xlfn.XLOOKUP(B5890*1,List!A:A,List!B:B,"",0)</f>
        <v>05</v>
      </c>
      <c r="D5890" s="13" t="s">
        <v>3757</v>
      </c>
      <c r="F5890" s="4">
        <v>45793</v>
      </c>
      <c r="G5890" s="5" t="s">
        <v>4073</v>
      </c>
      <c r="H5890" s="3" t="s">
        <v>27</v>
      </c>
      <c r="I5890" s="3" t="s">
        <v>3761</v>
      </c>
      <c r="J5890" s="3" t="s">
        <v>602</v>
      </c>
      <c r="K5890" s="3" t="s">
        <v>4003</v>
      </c>
      <c r="L5890" s="18"/>
      <c r="M5890" s="18">
        <v>2500</v>
      </c>
      <c r="N5890" s="19">
        <v>-2500</v>
      </c>
    </row>
    <row r="5891" spans="1:14" x14ac:dyDescent="0.2">
      <c r="A5891" s="3" t="str" cm="1">
        <f t="array" ref="A5891:B5891">_xlfn.TEXTSPLIT(D5891," - ",TRUE,1)</f>
        <v>2025</v>
      </c>
      <c r="B5891" s="3" t="str">
        <v>5</v>
      </c>
      <c r="C5891" s="3" t="str">
        <f>_xlfn.XLOOKUP(B5891*1,List!A:A,List!B:B,"",0)</f>
        <v>05</v>
      </c>
      <c r="D5891" s="13" t="s">
        <v>3757</v>
      </c>
      <c r="F5891" s="4">
        <v>45791</v>
      </c>
      <c r="G5891" s="5" t="s">
        <v>3888</v>
      </c>
      <c r="H5891" s="3" t="s">
        <v>13</v>
      </c>
      <c r="I5891" s="3" t="s">
        <v>3761</v>
      </c>
      <c r="J5891" s="3" t="s">
        <v>63</v>
      </c>
      <c r="K5891" s="3" t="s">
        <v>64</v>
      </c>
      <c r="L5891" s="18">
        <v>1585</v>
      </c>
      <c r="M5891" s="18"/>
      <c r="N5891" s="19">
        <v>1585</v>
      </c>
    </row>
    <row r="5892" spans="1:14" x14ac:dyDescent="0.2">
      <c r="A5892" s="3" t="str" cm="1">
        <f t="array" ref="A5892:B5892">_xlfn.TEXTSPLIT(D5892," - ",TRUE,1)</f>
        <v>2025</v>
      </c>
      <c r="B5892" s="3" t="str">
        <v>5</v>
      </c>
      <c r="C5892" s="3" t="str">
        <f>_xlfn.XLOOKUP(B5892*1,List!A:A,List!B:B,"",0)</f>
        <v>05</v>
      </c>
      <c r="D5892" s="13" t="s">
        <v>3757</v>
      </c>
      <c r="F5892" s="4">
        <v>45808</v>
      </c>
      <c r="G5892" s="5" t="s">
        <v>4074</v>
      </c>
      <c r="H5892" s="3" t="s">
        <v>13</v>
      </c>
      <c r="I5892" s="3" t="s">
        <v>2792</v>
      </c>
      <c r="J5892" s="3" t="s">
        <v>186</v>
      </c>
      <c r="K5892" s="3" t="s">
        <v>301</v>
      </c>
      <c r="L5892" s="18"/>
      <c r="M5892" s="18">
        <v>1757.47</v>
      </c>
      <c r="N5892" s="19">
        <v>-1757.47</v>
      </c>
    </row>
    <row r="5893" spans="1:14" x14ac:dyDescent="0.2">
      <c r="A5893" s="3" t="str" cm="1">
        <f t="array" ref="A5893:B5893">_xlfn.TEXTSPLIT(D5893," - ",TRUE,1)</f>
        <v>2025</v>
      </c>
      <c r="B5893" s="3" t="str">
        <v>5</v>
      </c>
      <c r="C5893" s="3" t="str">
        <f>_xlfn.XLOOKUP(B5893*1,List!A:A,List!B:B,"",0)</f>
        <v>05</v>
      </c>
      <c r="D5893" s="13" t="s">
        <v>3757</v>
      </c>
      <c r="F5893" s="4">
        <v>45791</v>
      </c>
      <c r="G5893" s="5" t="s">
        <v>4075</v>
      </c>
      <c r="H5893" s="3" t="s">
        <v>27</v>
      </c>
      <c r="I5893" s="3" t="s">
        <v>3761</v>
      </c>
      <c r="J5893" s="3" t="s">
        <v>415</v>
      </c>
      <c r="K5893" s="3" t="s">
        <v>410</v>
      </c>
      <c r="L5893" s="18"/>
      <c r="M5893" s="18">
        <v>5150</v>
      </c>
      <c r="N5893" s="19">
        <v>-5150</v>
      </c>
    </row>
    <row r="5894" spans="1:14" x14ac:dyDescent="0.2">
      <c r="A5894" s="3" t="str" cm="1">
        <f t="array" ref="A5894:B5894">_xlfn.TEXTSPLIT(D5894," - ",TRUE,1)</f>
        <v>2025</v>
      </c>
      <c r="B5894" s="3" t="str">
        <v>5</v>
      </c>
      <c r="C5894" s="3" t="str">
        <f>_xlfn.XLOOKUP(B5894*1,List!A:A,List!B:B,"",0)</f>
        <v>05</v>
      </c>
      <c r="D5894" s="13" t="s">
        <v>3757</v>
      </c>
      <c r="F5894" s="4">
        <v>45808</v>
      </c>
      <c r="G5894" s="5" t="s">
        <v>4076</v>
      </c>
      <c r="H5894" s="3" t="s">
        <v>27</v>
      </c>
      <c r="I5894" s="3" t="s">
        <v>2792</v>
      </c>
      <c r="J5894" s="3" t="s">
        <v>60</v>
      </c>
      <c r="K5894" s="3" t="s">
        <v>2479</v>
      </c>
      <c r="L5894" s="18">
        <v>3800</v>
      </c>
      <c r="M5894" s="18"/>
      <c r="N5894" s="19">
        <v>3800</v>
      </c>
    </row>
    <row r="5895" spans="1:14" x14ac:dyDescent="0.2">
      <c r="A5895" s="3" t="str" cm="1">
        <f t="array" ref="A5895:B5895">_xlfn.TEXTSPLIT(D5895," - ",TRUE,1)</f>
        <v>2025</v>
      </c>
      <c r="B5895" s="3" t="str">
        <v>5</v>
      </c>
      <c r="C5895" s="3" t="str">
        <f>_xlfn.XLOOKUP(B5895*1,List!A:A,List!B:B,"",0)</f>
        <v>05</v>
      </c>
      <c r="D5895" s="13" t="s">
        <v>3757</v>
      </c>
      <c r="F5895" s="4">
        <v>45808</v>
      </c>
      <c r="G5895" s="5" t="s">
        <v>3879</v>
      </c>
      <c r="H5895" s="3" t="s">
        <v>13</v>
      </c>
      <c r="I5895" s="3" t="s">
        <v>2792</v>
      </c>
      <c r="J5895" s="3" t="s">
        <v>426</v>
      </c>
      <c r="K5895" s="3" t="s">
        <v>91</v>
      </c>
      <c r="L5895" s="18"/>
      <c r="M5895" s="18">
        <v>2075</v>
      </c>
      <c r="N5895" s="19">
        <v>-2075</v>
      </c>
    </row>
    <row r="5896" spans="1:14" x14ac:dyDescent="0.2">
      <c r="A5896" s="3" t="str" cm="1">
        <f t="array" ref="A5896:B5896">_xlfn.TEXTSPLIT(D5896," - ",TRUE,1)</f>
        <v>2025</v>
      </c>
      <c r="B5896" s="3" t="str">
        <v>5</v>
      </c>
      <c r="C5896" s="3" t="str">
        <f>_xlfn.XLOOKUP(B5896*1,List!A:A,List!B:B,"",0)</f>
        <v>05</v>
      </c>
      <c r="D5896" s="13" t="s">
        <v>3757</v>
      </c>
      <c r="F5896" s="4">
        <v>45791</v>
      </c>
      <c r="G5896" s="5" t="s">
        <v>4077</v>
      </c>
      <c r="H5896" s="3" t="s">
        <v>13</v>
      </c>
      <c r="I5896" s="3" t="s">
        <v>30</v>
      </c>
      <c r="J5896" s="3" t="s">
        <v>162</v>
      </c>
      <c r="K5896" s="3" t="s">
        <v>163</v>
      </c>
      <c r="L5896" s="18"/>
      <c r="M5896" s="18">
        <v>3600</v>
      </c>
      <c r="N5896" s="19">
        <v>-3600</v>
      </c>
    </row>
    <row r="5897" spans="1:14" x14ac:dyDescent="0.2">
      <c r="A5897" s="3" t="str" cm="1">
        <f t="array" ref="A5897:B5897">_xlfn.TEXTSPLIT(D5897," - ",TRUE,1)</f>
        <v>2025</v>
      </c>
      <c r="B5897" s="3" t="str">
        <v>5</v>
      </c>
      <c r="C5897" s="3" t="str">
        <f>_xlfn.XLOOKUP(B5897*1,List!A:A,List!B:B,"",0)</f>
        <v>05</v>
      </c>
      <c r="D5897" s="13" t="s">
        <v>3757</v>
      </c>
      <c r="F5897" s="4">
        <v>45808</v>
      </c>
      <c r="G5897" s="5" t="s">
        <v>4078</v>
      </c>
      <c r="H5897" s="3" t="s">
        <v>13</v>
      </c>
      <c r="I5897" s="3" t="s">
        <v>2792</v>
      </c>
      <c r="J5897" s="3" t="s">
        <v>283</v>
      </c>
      <c r="K5897" s="3" t="s">
        <v>35</v>
      </c>
      <c r="L5897" s="18"/>
      <c r="M5897" s="18">
        <v>2352.65</v>
      </c>
      <c r="N5897" s="19">
        <v>-2352.65</v>
      </c>
    </row>
    <row r="5898" spans="1:14" x14ac:dyDescent="0.2">
      <c r="A5898" s="3" t="str" cm="1">
        <f t="array" ref="A5898:B5898">_xlfn.TEXTSPLIT(D5898," - ",TRUE,1)</f>
        <v>2025</v>
      </c>
      <c r="B5898" s="3" t="str">
        <v>5</v>
      </c>
      <c r="C5898" s="3" t="str">
        <f>_xlfn.XLOOKUP(B5898*1,List!A:A,List!B:B,"",0)</f>
        <v>05</v>
      </c>
      <c r="D5898" s="13" t="s">
        <v>3757</v>
      </c>
      <c r="F5898" s="4">
        <v>45808</v>
      </c>
      <c r="G5898" s="5" t="s">
        <v>4079</v>
      </c>
      <c r="H5898" s="3" t="s">
        <v>13</v>
      </c>
      <c r="I5898" s="3" t="s">
        <v>2792</v>
      </c>
      <c r="J5898" s="3" t="s">
        <v>339</v>
      </c>
      <c r="K5898" s="3" t="s">
        <v>340</v>
      </c>
      <c r="L5898" s="18"/>
      <c r="M5898" s="18">
        <v>2743</v>
      </c>
      <c r="N5898" s="19">
        <v>-2743</v>
      </c>
    </row>
    <row r="5899" spans="1:14" x14ac:dyDescent="0.2">
      <c r="A5899" s="3" t="str" cm="1">
        <f t="array" ref="A5899:B5899">_xlfn.TEXTSPLIT(D5899," - ",TRUE,1)</f>
        <v>2025</v>
      </c>
      <c r="B5899" s="3" t="str">
        <v>5</v>
      </c>
      <c r="C5899" s="3" t="str">
        <f>_xlfn.XLOOKUP(B5899*1,List!A:A,List!B:B,"",0)</f>
        <v>05</v>
      </c>
      <c r="D5899" s="13" t="s">
        <v>3757</v>
      </c>
      <c r="F5899" s="4">
        <v>45808</v>
      </c>
      <c r="G5899" s="5" t="s">
        <v>4080</v>
      </c>
      <c r="H5899" s="3" t="s">
        <v>13</v>
      </c>
      <c r="I5899" s="3" t="s">
        <v>2792</v>
      </c>
      <c r="J5899" s="3" t="s">
        <v>775</v>
      </c>
      <c r="K5899" s="3" t="s">
        <v>16</v>
      </c>
      <c r="L5899" s="18"/>
      <c r="M5899" s="18">
        <v>3250</v>
      </c>
      <c r="N5899" s="19">
        <v>-3250</v>
      </c>
    </row>
    <row r="5900" spans="1:14" x14ac:dyDescent="0.2">
      <c r="A5900" s="3" t="str" cm="1">
        <f t="array" ref="A5900:B5900">_xlfn.TEXTSPLIT(D5900," - ",TRUE,1)</f>
        <v>2025</v>
      </c>
      <c r="B5900" s="3" t="str">
        <v>5</v>
      </c>
      <c r="C5900" s="3" t="str">
        <f>_xlfn.XLOOKUP(B5900*1,List!A:A,List!B:B,"",0)</f>
        <v>05</v>
      </c>
      <c r="D5900" s="13" t="s">
        <v>3757</v>
      </c>
      <c r="F5900" s="4">
        <v>45791</v>
      </c>
      <c r="G5900" s="5" t="s">
        <v>4081</v>
      </c>
      <c r="H5900" s="3" t="s">
        <v>13</v>
      </c>
      <c r="I5900" s="3" t="s">
        <v>3761</v>
      </c>
      <c r="J5900" s="3" t="s">
        <v>664</v>
      </c>
      <c r="K5900" s="3" t="s">
        <v>16</v>
      </c>
      <c r="L5900" s="18">
        <v>1666.65</v>
      </c>
      <c r="M5900" s="18"/>
      <c r="N5900" s="19">
        <v>1666.65</v>
      </c>
    </row>
    <row r="5901" spans="1:14" x14ac:dyDescent="0.2">
      <c r="A5901" s="3" t="str" cm="1">
        <f t="array" ref="A5901:B5901">_xlfn.TEXTSPLIT(D5901," - ",TRUE,1)</f>
        <v>2025</v>
      </c>
      <c r="B5901" s="3" t="str">
        <v>5</v>
      </c>
      <c r="C5901" s="3" t="str">
        <f>_xlfn.XLOOKUP(B5901*1,List!A:A,List!B:B,"",0)</f>
        <v>05</v>
      </c>
      <c r="D5901" s="13" t="s">
        <v>3757</v>
      </c>
      <c r="F5901" s="4">
        <v>45791</v>
      </c>
      <c r="G5901" s="5" t="s">
        <v>4082</v>
      </c>
      <c r="H5901" s="3" t="s">
        <v>27</v>
      </c>
      <c r="I5901" s="3" t="s">
        <v>3761</v>
      </c>
      <c r="J5901" s="3" t="s">
        <v>318</v>
      </c>
      <c r="K5901" s="3" t="s">
        <v>91</v>
      </c>
      <c r="L5901" s="18"/>
      <c r="M5901" s="18">
        <v>17288.28</v>
      </c>
      <c r="N5901" s="19">
        <v>-17288.28</v>
      </c>
    </row>
    <row r="5902" spans="1:14" x14ac:dyDescent="0.2">
      <c r="A5902" s="3" t="str" cm="1">
        <f t="array" ref="A5902:B5902">_xlfn.TEXTSPLIT(D5902," - ",TRUE,1)</f>
        <v>2025</v>
      </c>
      <c r="B5902" s="3" t="str">
        <v>5</v>
      </c>
      <c r="C5902" s="3" t="str">
        <f>_xlfn.XLOOKUP(B5902*1,List!A:A,List!B:B,"",0)</f>
        <v>05</v>
      </c>
      <c r="D5902" s="13" t="s">
        <v>3757</v>
      </c>
      <c r="F5902" s="4">
        <v>45791</v>
      </c>
      <c r="G5902" s="5" t="s">
        <v>4083</v>
      </c>
      <c r="H5902" s="3" t="s">
        <v>13</v>
      </c>
      <c r="I5902" s="3" t="s">
        <v>3761</v>
      </c>
      <c r="J5902" s="3" t="s">
        <v>426</v>
      </c>
      <c r="K5902" s="3" t="s">
        <v>91</v>
      </c>
      <c r="L5902" s="18">
        <v>2075</v>
      </c>
      <c r="M5902" s="18"/>
      <c r="N5902" s="19">
        <v>2075</v>
      </c>
    </row>
    <row r="5903" spans="1:14" x14ac:dyDescent="0.2">
      <c r="A5903" s="3" t="str" cm="1">
        <f t="array" ref="A5903:B5903">_xlfn.TEXTSPLIT(D5903," - ",TRUE,1)</f>
        <v>2025</v>
      </c>
      <c r="B5903" s="3" t="str">
        <v>5</v>
      </c>
      <c r="C5903" s="3" t="str">
        <f>_xlfn.XLOOKUP(B5903*1,List!A:A,List!B:B,"",0)</f>
        <v>05</v>
      </c>
      <c r="D5903" s="13" t="s">
        <v>3757</v>
      </c>
      <c r="F5903" s="4">
        <v>45808</v>
      </c>
      <c r="G5903" s="5" t="s">
        <v>4084</v>
      </c>
      <c r="H5903" s="3" t="s">
        <v>13</v>
      </c>
      <c r="I5903" s="3" t="s">
        <v>2792</v>
      </c>
      <c r="J5903" s="3" t="s">
        <v>734</v>
      </c>
      <c r="K5903" s="3" t="s">
        <v>20</v>
      </c>
      <c r="L5903" s="18"/>
      <c r="M5903" s="18">
        <v>2740.89</v>
      </c>
      <c r="N5903" s="19">
        <v>-2740.89</v>
      </c>
    </row>
    <row r="5904" spans="1:14" x14ac:dyDescent="0.2">
      <c r="A5904" s="3" t="str" cm="1">
        <f t="array" ref="A5904:B5904">_xlfn.TEXTSPLIT(D5904," - ",TRUE,1)</f>
        <v>2025</v>
      </c>
      <c r="B5904" s="3" t="str">
        <v>5</v>
      </c>
      <c r="C5904" s="3" t="str">
        <f>_xlfn.XLOOKUP(B5904*1,List!A:A,List!B:B,"",0)</f>
        <v>05</v>
      </c>
      <c r="D5904" s="13" t="s">
        <v>3757</v>
      </c>
      <c r="F5904" s="4">
        <v>45791</v>
      </c>
      <c r="G5904" s="5" t="s">
        <v>4085</v>
      </c>
      <c r="H5904" s="3" t="s">
        <v>27</v>
      </c>
      <c r="I5904" s="3" t="s">
        <v>3761</v>
      </c>
      <c r="J5904" s="3" t="s">
        <v>2920</v>
      </c>
      <c r="K5904" s="3" t="s">
        <v>16</v>
      </c>
      <c r="L5904" s="18"/>
      <c r="M5904" s="18">
        <v>1560</v>
      </c>
      <c r="N5904" s="19">
        <v>-1560</v>
      </c>
    </row>
    <row r="5905" spans="1:14" x14ac:dyDescent="0.2">
      <c r="A5905" s="3" t="str" cm="1">
        <f t="array" ref="A5905:B5905">_xlfn.TEXTSPLIT(D5905," - ",TRUE,1)</f>
        <v>2025</v>
      </c>
      <c r="B5905" s="3" t="str">
        <v>5</v>
      </c>
      <c r="C5905" s="3" t="str">
        <f>_xlfn.XLOOKUP(B5905*1,List!A:A,List!B:B,"",0)</f>
        <v>05</v>
      </c>
      <c r="D5905" s="13" t="s">
        <v>3757</v>
      </c>
      <c r="F5905" s="4">
        <v>45808</v>
      </c>
      <c r="G5905" s="5" t="s">
        <v>4086</v>
      </c>
      <c r="H5905" s="3" t="s">
        <v>13</v>
      </c>
      <c r="I5905" s="3" t="s">
        <v>2792</v>
      </c>
      <c r="J5905" s="3" t="s">
        <v>1096</v>
      </c>
      <c r="K5905" s="3" t="s">
        <v>196</v>
      </c>
      <c r="L5905" s="18"/>
      <c r="M5905" s="18">
        <v>5000</v>
      </c>
      <c r="N5905" s="19">
        <v>-5000</v>
      </c>
    </row>
    <row r="5906" spans="1:14" x14ac:dyDescent="0.2">
      <c r="A5906" s="3" t="str" cm="1">
        <f t="array" ref="A5906:B5906">_xlfn.TEXTSPLIT(D5906," - ",TRUE,1)</f>
        <v>2025</v>
      </c>
      <c r="B5906" s="3" t="str">
        <v>5</v>
      </c>
      <c r="C5906" s="3" t="str">
        <f>_xlfn.XLOOKUP(B5906*1,List!A:A,List!B:B,"",0)</f>
        <v>05</v>
      </c>
      <c r="D5906" s="13" t="s">
        <v>3757</v>
      </c>
      <c r="F5906" s="4">
        <v>45791</v>
      </c>
      <c r="G5906" s="5" t="s">
        <v>4046</v>
      </c>
      <c r="H5906" s="3" t="s">
        <v>27</v>
      </c>
      <c r="I5906" s="3" t="s">
        <v>3761</v>
      </c>
      <c r="J5906" s="3" t="s">
        <v>152</v>
      </c>
      <c r="K5906" s="3" t="s">
        <v>153</v>
      </c>
      <c r="L5906" s="18"/>
      <c r="M5906" s="18">
        <v>2500</v>
      </c>
      <c r="N5906" s="19">
        <v>-2500</v>
      </c>
    </row>
    <row r="5907" spans="1:14" x14ac:dyDescent="0.2">
      <c r="A5907" s="3" t="str" cm="1">
        <f t="array" ref="A5907:B5907">_xlfn.TEXTSPLIT(D5907," - ",TRUE,1)</f>
        <v>2025</v>
      </c>
      <c r="B5907" s="3" t="str">
        <v>5</v>
      </c>
      <c r="C5907" s="3" t="str">
        <f>_xlfn.XLOOKUP(B5907*1,List!A:A,List!B:B,"",0)</f>
        <v>05</v>
      </c>
      <c r="D5907" s="13" t="s">
        <v>3757</v>
      </c>
      <c r="F5907" s="4">
        <v>45808</v>
      </c>
      <c r="G5907" s="5" t="s">
        <v>4087</v>
      </c>
      <c r="H5907" s="3" t="s">
        <v>27</v>
      </c>
      <c r="I5907" s="3" t="s">
        <v>2792</v>
      </c>
      <c r="J5907" s="3" t="s">
        <v>550</v>
      </c>
      <c r="K5907" s="3" t="s">
        <v>551</v>
      </c>
      <c r="L5907" s="18">
        <v>2300</v>
      </c>
      <c r="M5907" s="18"/>
      <c r="N5907" s="19">
        <v>2300</v>
      </c>
    </row>
    <row r="5908" spans="1:14" x14ac:dyDescent="0.2">
      <c r="A5908" s="3" t="str" cm="1">
        <f t="array" ref="A5908:B5908">_xlfn.TEXTSPLIT(D5908," - ",TRUE,1)</f>
        <v>2025</v>
      </c>
      <c r="B5908" s="3" t="str">
        <v>5</v>
      </c>
      <c r="C5908" s="3" t="str">
        <f>_xlfn.XLOOKUP(B5908*1,List!A:A,List!B:B,"",0)</f>
        <v>05</v>
      </c>
      <c r="D5908" s="13" t="s">
        <v>3757</v>
      </c>
      <c r="F5908" s="4">
        <v>45791</v>
      </c>
      <c r="G5908" s="5" t="s">
        <v>4088</v>
      </c>
      <c r="H5908" s="3" t="s">
        <v>13</v>
      </c>
      <c r="I5908" s="3" t="s">
        <v>30</v>
      </c>
      <c r="J5908" s="3" t="s">
        <v>306</v>
      </c>
      <c r="K5908" s="3" t="s">
        <v>38</v>
      </c>
      <c r="L5908" s="18"/>
      <c r="M5908" s="18">
        <v>2625</v>
      </c>
      <c r="N5908" s="19">
        <v>-2625</v>
      </c>
    </row>
    <row r="5909" spans="1:14" x14ac:dyDescent="0.2">
      <c r="A5909" s="3" t="str" cm="1">
        <f t="array" ref="A5909:B5909">_xlfn.TEXTSPLIT(D5909," - ",TRUE,1)</f>
        <v>2025</v>
      </c>
      <c r="B5909" s="3" t="str">
        <v>5</v>
      </c>
      <c r="C5909" s="3" t="str">
        <f>_xlfn.XLOOKUP(B5909*1,List!A:A,List!B:B,"",0)</f>
        <v>05</v>
      </c>
      <c r="D5909" s="13" t="s">
        <v>3757</v>
      </c>
      <c r="F5909" s="4">
        <v>45808</v>
      </c>
      <c r="G5909" s="5" t="s">
        <v>3823</v>
      </c>
      <c r="H5909" s="3" t="s">
        <v>13</v>
      </c>
      <c r="I5909" s="3" t="s">
        <v>2792</v>
      </c>
      <c r="J5909" s="3" t="s">
        <v>54</v>
      </c>
      <c r="K5909" s="3" t="s">
        <v>16</v>
      </c>
      <c r="L5909" s="18"/>
      <c r="M5909" s="18">
        <v>1641.12</v>
      </c>
      <c r="N5909" s="19">
        <v>-1641.12</v>
      </c>
    </row>
    <row r="5910" spans="1:14" x14ac:dyDescent="0.2">
      <c r="A5910" s="3" t="str" cm="1">
        <f t="array" ref="A5910:B5910">_xlfn.TEXTSPLIT(D5910," - ",TRUE,1)</f>
        <v>2025</v>
      </c>
      <c r="B5910" s="3" t="str">
        <v>5</v>
      </c>
      <c r="C5910" s="3" t="str">
        <f>_xlfn.XLOOKUP(B5910*1,List!A:A,List!B:B,"",0)</f>
        <v>05</v>
      </c>
      <c r="D5910" s="13" t="s">
        <v>3757</v>
      </c>
      <c r="F5910" s="4">
        <v>45791</v>
      </c>
      <c r="G5910" s="5" t="s">
        <v>4089</v>
      </c>
      <c r="H5910" s="3" t="s">
        <v>13</v>
      </c>
      <c r="I5910" s="3" t="s">
        <v>30</v>
      </c>
      <c r="J5910" s="3" t="s">
        <v>57</v>
      </c>
      <c r="K5910" s="3" t="s">
        <v>58</v>
      </c>
      <c r="L5910" s="18"/>
      <c r="M5910" s="18">
        <v>3875</v>
      </c>
      <c r="N5910" s="19">
        <v>-3875</v>
      </c>
    </row>
    <row r="5911" spans="1:14" x14ac:dyDescent="0.2">
      <c r="A5911" s="3" t="str" cm="1">
        <f t="array" ref="A5911:B5911">_xlfn.TEXTSPLIT(D5911," - ",TRUE,1)</f>
        <v>2025</v>
      </c>
      <c r="B5911" s="3" t="str">
        <v>5</v>
      </c>
      <c r="C5911" s="3" t="str">
        <f>_xlfn.XLOOKUP(B5911*1,List!A:A,List!B:B,"",0)</f>
        <v>05</v>
      </c>
      <c r="D5911" s="13" t="s">
        <v>3757</v>
      </c>
      <c r="F5911" s="4">
        <v>45808</v>
      </c>
      <c r="G5911" s="5" t="s">
        <v>4090</v>
      </c>
      <c r="H5911" s="3" t="s">
        <v>27</v>
      </c>
      <c r="I5911" s="3" t="s">
        <v>2792</v>
      </c>
      <c r="J5911" s="3" t="s">
        <v>647</v>
      </c>
      <c r="K5911" s="3" t="s">
        <v>61</v>
      </c>
      <c r="L5911" s="18">
        <v>2400</v>
      </c>
      <c r="M5911" s="18"/>
      <c r="N5911" s="19">
        <v>2400</v>
      </c>
    </row>
    <row r="5912" spans="1:14" x14ac:dyDescent="0.2">
      <c r="A5912" s="3" t="str" cm="1">
        <f t="array" ref="A5912:B5912">_xlfn.TEXTSPLIT(D5912," - ",TRUE,1)</f>
        <v>2025</v>
      </c>
      <c r="B5912" s="3" t="str">
        <v>5</v>
      </c>
      <c r="C5912" s="3" t="str">
        <f>_xlfn.XLOOKUP(B5912*1,List!A:A,List!B:B,"",0)</f>
        <v>05</v>
      </c>
      <c r="D5912" s="13" t="s">
        <v>3757</v>
      </c>
      <c r="F5912" s="4">
        <v>45808</v>
      </c>
      <c r="G5912" s="5" t="s">
        <v>4091</v>
      </c>
      <c r="H5912" s="3" t="s">
        <v>27</v>
      </c>
      <c r="I5912" s="3" t="s">
        <v>2792</v>
      </c>
      <c r="J5912" s="3" t="s">
        <v>819</v>
      </c>
      <c r="K5912" s="3" t="s">
        <v>96</v>
      </c>
      <c r="L5912" s="18">
        <v>4571.32</v>
      </c>
      <c r="M5912" s="18"/>
      <c r="N5912" s="19">
        <v>4571.32</v>
      </c>
    </row>
    <row r="5913" spans="1:14" x14ac:dyDescent="0.2">
      <c r="A5913" s="3" t="str" cm="1">
        <f t="array" ref="A5913:B5913">_xlfn.TEXTSPLIT(D5913," - ",TRUE,1)</f>
        <v>2025</v>
      </c>
      <c r="B5913" s="3" t="str">
        <v>5</v>
      </c>
      <c r="C5913" s="3" t="str">
        <f>_xlfn.XLOOKUP(B5913*1,List!A:A,List!B:B,"",0)</f>
        <v>05</v>
      </c>
      <c r="D5913" s="13" t="s">
        <v>3757</v>
      </c>
      <c r="F5913" s="4">
        <v>45791</v>
      </c>
      <c r="G5913" s="5" t="s">
        <v>4092</v>
      </c>
      <c r="H5913" s="3" t="s">
        <v>13</v>
      </c>
      <c r="I5913" s="3" t="s">
        <v>30</v>
      </c>
      <c r="J5913" s="3" t="s">
        <v>2126</v>
      </c>
      <c r="K5913" s="3" t="s">
        <v>782</v>
      </c>
      <c r="L5913" s="18"/>
      <c r="M5913" s="18">
        <v>3500</v>
      </c>
      <c r="N5913" s="19">
        <v>-3500</v>
      </c>
    </row>
    <row r="5914" spans="1:14" x14ac:dyDescent="0.2">
      <c r="A5914" s="3" t="str" cm="1">
        <f t="array" ref="A5914:B5914">_xlfn.TEXTSPLIT(D5914," - ",TRUE,1)</f>
        <v>2025</v>
      </c>
      <c r="B5914" s="3" t="str">
        <v>5</v>
      </c>
      <c r="C5914" s="3" t="str">
        <f>_xlfn.XLOOKUP(B5914*1,List!A:A,List!B:B,"",0)</f>
        <v>05</v>
      </c>
      <c r="D5914" s="13" t="s">
        <v>3757</v>
      </c>
      <c r="F5914" s="4">
        <v>45791</v>
      </c>
      <c r="G5914" s="5" t="s">
        <v>4093</v>
      </c>
      <c r="H5914" s="3" t="s">
        <v>13</v>
      </c>
      <c r="I5914" s="3" t="s">
        <v>30</v>
      </c>
      <c r="J5914" s="3" t="s">
        <v>578</v>
      </c>
      <c r="K5914" s="3" t="s">
        <v>473</v>
      </c>
      <c r="L5914" s="18"/>
      <c r="M5914" s="18">
        <v>2800</v>
      </c>
      <c r="N5914" s="19">
        <v>-2800</v>
      </c>
    </row>
    <row r="5915" spans="1:14" x14ac:dyDescent="0.2">
      <c r="A5915" s="3" t="str" cm="1">
        <f t="array" ref="A5915:B5915">_xlfn.TEXTSPLIT(D5915," - ",TRUE,1)</f>
        <v>2025</v>
      </c>
      <c r="B5915" s="3" t="str">
        <v>5</v>
      </c>
      <c r="C5915" s="3" t="str">
        <f>_xlfn.XLOOKUP(B5915*1,List!A:A,List!B:B,"",0)</f>
        <v>05</v>
      </c>
      <c r="D5915" s="13" t="s">
        <v>3757</v>
      </c>
      <c r="F5915" s="4">
        <v>45791</v>
      </c>
      <c r="G5915" s="5" t="s">
        <v>3978</v>
      </c>
      <c r="H5915" s="3" t="s">
        <v>13</v>
      </c>
      <c r="I5915" s="3" t="s">
        <v>3761</v>
      </c>
      <c r="J5915" s="3" t="s">
        <v>68</v>
      </c>
      <c r="K5915" s="3" t="s">
        <v>16</v>
      </c>
      <c r="L5915" s="18">
        <v>1641.12</v>
      </c>
      <c r="M5915" s="18"/>
      <c r="N5915" s="19">
        <v>1641.12</v>
      </c>
    </row>
    <row r="5916" spans="1:14" x14ac:dyDescent="0.2">
      <c r="A5916" s="3" t="str" cm="1">
        <f t="array" ref="A5916:B5916">_xlfn.TEXTSPLIT(D5916," - ",TRUE,1)</f>
        <v>2025</v>
      </c>
      <c r="B5916" s="3" t="str">
        <v>5</v>
      </c>
      <c r="C5916" s="3" t="str">
        <f>_xlfn.XLOOKUP(B5916*1,List!A:A,List!B:B,"",0)</f>
        <v>05</v>
      </c>
      <c r="D5916" s="13" t="s">
        <v>3757</v>
      </c>
      <c r="F5916" s="4">
        <v>45791</v>
      </c>
      <c r="G5916" s="5" t="s">
        <v>4094</v>
      </c>
      <c r="H5916" s="3" t="s">
        <v>13</v>
      </c>
      <c r="I5916" s="3" t="s">
        <v>30</v>
      </c>
      <c r="J5916" s="3" t="s">
        <v>204</v>
      </c>
      <c r="K5916" s="3" t="s">
        <v>510</v>
      </c>
      <c r="L5916" s="18"/>
      <c r="M5916" s="18">
        <v>3300</v>
      </c>
      <c r="N5916" s="19">
        <v>-3300</v>
      </c>
    </row>
    <row r="5917" spans="1:14" x14ac:dyDescent="0.2">
      <c r="A5917" s="3" t="str" cm="1">
        <f t="array" ref="A5917:B5917">_xlfn.TEXTSPLIT(D5917," - ",TRUE,1)</f>
        <v>2025</v>
      </c>
      <c r="B5917" s="3" t="str">
        <v>5</v>
      </c>
      <c r="C5917" s="3" t="str">
        <f>_xlfn.XLOOKUP(B5917*1,List!A:A,List!B:B,"",0)</f>
        <v>05</v>
      </c>
      <c r="D5917" s="13" t="s">
        <v>3757</v>
      </c>
      <c r="F5917" s="4">
        <v>45778</v>
      </c>
      <c r="G5917" s="5" t="s">
        <v>3778</v>
      </c>
      <c r="H5917" s="3" t="s">
        <v>48</v>
      </c>
      <c r="I5917" s="3" t="s">
        <v>3779</v>
      </c>
      <c r="J5917" s="3" t="s">
        <v>50</v>
      </c>
      <c r="K5917" s="3" t="s">
        <v>16</v>
      </c>
      <c r="L5917" s="18">
        <v>1360</v>
      </c>
      <c r="M5917" s="18"/>
      <c r="N5917" s="19">
        <v>1360</v>
      </c>
    </row>
    <row r="5918" spans="1:14" x14ac:dyDescent="0.2">
      <c r="A5918" s="3" t="str" cm="1">
        <f t="array" ref="A5918:B5918">_xlfn.TEXTSPLIT(D5918," - ",TRUE,1)</f>
        <v>2025</v>
      </c>
      <c r="B5918" s="3" t="str">
        <v>5</v>
      </c>
      <c r="C5918" s="3" t="str">
        <f>_xlfn.XLOOKUP(B5918*1,List!A:A,List!B:B,"",0)</f>
        <v>05</v>
      </c>
      <c r="D5918" s="13" t="s">
        <v>3757</v>
      </c>
      <c r="F5918" s="4">
        <v>45791</v>
      </c>
      <c r="G5918" s="5" t="s">
        <v>3800</v>
      </c>
      <c r="H5918" s="3" t="s">
        <v>27</v>
      </c>
      <c r="I5918" s="3" t="s">
        <v>3761</v>
      </c>
      <c r="J5918" s="3" t="s">
        <v>217</v>
      </c>
      <c r="K5918" s="3" t="s">
        <v>35</v>
      </c>
      <c r="L5918" s="18"/>
      <c r="M5918" s="18">
        <v>4571.66</v>
      </c>
      <c r="N5918" s="19">
        <v>-4571.66</v>
      </c>
    </row>
    <row r="5919" spans="1:14" x14ac:dyDescent="0.2">
      <c r="A5919" s="3" t="str" cm="1">
        <f t="array" ref="A5919:B5919">_xlfn.TEXTSPLIT(D5919," - ",TRUE,1)</f>
        <v>2025</v>
      </c>
      <c r="B5919" s="3" t="str">
        <v>5</v>
      </c>
      <c r="C5919" s="3" t="str">
        <f>_xlfn.XLOOKUP(B5919*1,List!A:A,List!B:B,"",0)</f>
        <v>05</v>
      </c>
      <c r="D5919" s="13" t="s">
        <v>3757</v>
      </c>
      <c r="F5919" s="4">
        <v>45808</v>
      </c>
      <c r="G5919" s="5" t="s">
        <v>3818</v>
      </c>
      <c r="H5919" s="3" t="s">
        <v>27</v>
      </c>
      <c r="I5919" s="3" t="s">
        <v>2792</v>
      </c>
      <c r="J5919" s="3" t="s">
        <v>675</v>
      </c>
      <c r="K5919" s="3" t="s">
        <v>96</v>
      </c>
      <c r="L5919" s="18">
        <v>1380</v>
      </c>
      <c r="M5919" s="18"/>
      <c r="N5919" s="19">
        <v>1380</v>
      </c>
    </row>
    <row r="5920" spans="1:14" x14ac:dyDescent="0.2">
      <c r="A5920" s="3" t="str" cm="1">
        <f t="array" ref="A5920:B5920">_xlfn.TEXTSPLIT(D5920," - ",TRUE,1)</f>
        <v>2025</v>
      </c>
      <c r="B5920" s="3" t="str">
        <v>5</v>
      </c>
      <c r="C5920" s="3" t="str">
        <f>_xlfn.XLOOKUP(B5920*1,List!A:A,List!B:B,"",0)</f>
        <v>05</v>
      </c>
      <c r="D5920" s="13" t="s">
        <v>3757</v>
      </c>
      <c r="F5920" s="4">
        <v>45791</v>
      </c>
      <c r="G5920" s="5" t="s">
        <v>4095</v>
      </c>
      <c r="H5920" s="3" t="s">
        <v>13</v>
      </c>
      <c r="I5920" s="3" t="s">
        <v>3761</v>
      </c>
      <c r="J5920" s="3" t="s">
        <v>37</v>
      </c>
      <c r="K5920" s="3" t="s">
        <v>38</v>
      </c>
      <c r="L5920" s="18">
        <v>2625</v>
      </c>
      <c r="M5920" s="18"/>
      <c r="N5920" s="19">
        <v>2625</v>
      </c>
    </row>
    <row r="5921" spans="1:14" x14ac:dyDescent="0.2">
      <c r="A5921" s="3" t="str" cm="1">
        <f t="array" ref="A5921:B5921">_xlfn.TEXTSPLIT(D5921," - ",TRUE,1)</f>
        <v>2025</v>
      </c>
      <c r="B5921" s="3" t="str">
        <v>5</v>
      </c>
      <c r="C5921" s="3" t="str">
        <f>_xlfn.XLOOKUP(B5921*1,List!A:A,List!B:B,"",0)</f>
        <v>05</v>
      </c>
      <c r="D5921" s="13" t="s">
        <v>3757</v>
      </c>
      <c r="F5921" s="4">
        <v>45808</v>
      </c>
      <c r="G5921" s="5" t="s">
        <v>4096</v>
      </c>
      <c r="H5921" s="3" t="s">
        <v>27</v>
      </c>
      <c r="I5921" s="3" t="s">
        <v>2792</v>
      </c>
      <c r="J5921" s="3" t="s">
        <v>365</v>
      </c>
      <c r="K5921" s="3" t="s">
        <v>16</v>
      </c>
      <c r="L5921" s="18">
        <v>1507.49</v>
      </c>
      <c r="M5921" s="18"/>
      <c r="N5921" s="19">
        <v>1507.49</v>
      </c>
    </row>
    <row r="5922" spans="1:14" x14ac:dyDescent="0.2">
      <c r="A5922" s="3" t="str" cm="1">
        <f t="array" ref="A5922:B5922">_xlfn.TEXTSPLIT(D5922," - ",TRUE,1)</f>
        <v>2025</v>
      </c>
      <c r="B5922" s="3" t="str">
        <v>5</v>
      </c>
      <c r="C5922" s="3" t="str">
        <f>_xlfn.XLOOKUP(B5922*1,List!A:A,List!B:B,"",0)</f>
        <v>05</v>
      </c>
      <c r="D5922" s="13" t="s">
        <v>3757</v>
      </c>
      <c r="F5922" s="4">
        <v>45778</v>
      </c>
      <c r="G5922" s="5" t="s">
        <v>4097</v>
      </c>
      <c r="H5922" s="3" t="s">
        <v>181</v>
      </c>
      <c r="I5922" s="3" t="s">
        <v>4098</v>
      </c>
      <c r="K5922" s="3" t="s">
        <v>402</v>
      </c>
      <c r="L5922" s="18"/>
      <c r="M5922" s="18">
        <v>2520</v>
      </c>
      <c r="N5922" s="19">
        <v>-2520</v>
      </c>
    </row>
    <row r="5923" spans="1:14" x14ac:dyDescent="0.2">
      <c r="A5923" s="3" t="str" cm="1">
        <f t="array" ref="A5923:B5923">_xlfn.TEXTSPLIT(D5923," - ",TRUE,1)</f>
        <v>2025</v>
      </c>
      <c r="B5923" s="3" t="str">
        <v>5</v>
      </c>
      <c r="C5923" s="3" t="str">
        <f>_xlfn.XLOOKUP(B5923*1,List!A:A,List!B:B,"",0)</f>
        <v>05</v>
      </c>
      <c r="D5923" s="13" t="s">
        <v>3757</v>
      </c>
      <c r="F5923" s="4">
        <v>45791</v>
      </c>
      <c r="G5923" s="5" t="s">
        <v>4099</v>
      </c>
      <c r="H5923" s="3" t="s">
        <v>27</v>
      </c>
      <c r="I5923" s="3" t="s">
        <v>3761</v>
      </c>
      <c r="J5923" s="3" t="s">
        <v>666</v>
      </c>
      <c r="K5923" s="3" t="s">
        <v>41</v>
      </c>
      <c r="L5923" s="18"/>
      <c r="M5923" s="18">
        <v>3673.86</v>
      </c>
      <c r="N5923" s="19">
        <v>-3673.86</v>
      </c>
    </row>
    <row r="5924" spans="1:14" x14ac:dyDescent="0.2">
      <c r="A5924" s="3" t="str" cm="1">
        <f t="array" ref="A5924:B5924">_xlfn.TEXTSPLIT(D5924," - ",TRUE,1)</f>
        <v>2025</v>
      </c>
      <c r="B5924" s="3" t="str">
        <v>5</v>
      </c>
      <c r="C5924" s="3" t="str">
        <f>_xlfn.XLOOKUP(B5924*1,List!A:A,List!B:B,"",0)</f>
        <v>05</v>
      </c>
      <c r="D5924" s="13" t="s">
        <v>3757</v>
      </c>
      <c r="F5924" s="4">
        <v>45791</v>
      </c>
      <c r="G5924" s="5" t="s">
        <v>4100</v>
      </c>
      <c r="H5924" s="3" t="s">
        <v>13</v>
      </c>
      <c r="I5924" s="3" t="s">
        <v>3761</v>
      </c>
      <c r="J5924" s="3" t="s">
        <v>52</v>
      </c>
      <c r="K5924" s="3" t="s">
        <v>32</v>
      </c>
      <c r="L5924" s="18">
        <v>3275</v>
      </c>
      <c r="M5924" s="18"/>
      <c r="N5924" s="19">
        <v>3275</v>
      </c>
    </row>
    <row r="5925" spans="1:14" x14ac:dyDescent="0.2">
      <c r="A5925" s="3" t="str" cm="1">
        <f t="array" ref="A5925:B5925">_xlfn.TEXTSPLIT(D5925," - ",TRUE,1)</f>
        <v>2025</v>
      </c>
      <c r="B5925" s="3" t="str">
        <v>5</v>
      </c>
      <c r="C5925" s="3" t="str">
        <f>_xlfn.XLOOKUP(B5925*1,List!A:A,List!B:B,"",0)</f>
        <v>05</v>
      </c>
      <c r="D5925" s="13" t="s">
        <v>3757</v>
      </c>
      <c r="F5925" s="4">
        <v>45791</v>
      </c>
      <c r="G5925" s="5" t="s">
        <v>4101</v>
      </c>
      <c r="H5925" s="3" t="s">
        <v>27</v>
      </c>
      <c r="I5925" s="3" t="s">
        <v>3761</v>
      </c>
      <c r="J5925" s="3" t="s">
        <v>687</v>
      </c>
      <c r="K5925" s="3" t="s">
        <v>16</v>
      </c>
      <c r="L5925" s="18"/>
      <c r="M5925" s="18">
        <v>2491.65</v>
      </c>
      <c r="N5925" s="19">
        <v>-2491.65</v>
      </c>
    </row>
    <row r="5926" spans="1:14" x14ac:dyDescent="0.2">
      <c r="A5926" s="3" t="str" cm="1">
        <f t="array" ref="A5926:B5926">_xlfn.TEXTSPLIT(D5926," - ",TRUE,1)</f>
        <v>2025</v>
      </c>
      <c r="B5926" s="3" t="str">
        <v>5</v>
      </c>
      <c r="C5926" s="3" t="str">
        <f>_xlfn.XLOOKUP(B5926*1,List!A:A,List!B:B,"",0)</f>
        <v>05</v>
      </c>
      <c r="D5926" s="13" t="s">
        <v>3757</v>
      </c>
      <c r="F5926" s="4">
        <v>45791</v>
      </c>
      <c r="G5926" s="5" t="s">
        <v>4102</v>
      </c>
      <c r="H5926" s="3" t="s">
        <v>27</v>
      </c>
      <c r="I5926" s="3" t="s">
        <v>3761</v>
      </c>
      <c r="J5926" s="3" t="s">
        <v>323</v>
      </c>
      <c r="K5926" s="3" t="s">
        <v>35</v>
      </c>
      <c r="L5926" s="18"/>
      <c r="M5926" s="18">
        <v>2795</v>
      </c>
      <c r="N5926" s="19">
        <v>-2795</v>
      </c>
    </row>
    <row r="5927" spans="1:14" x14ac:dyDescent="0.2">
      <c r="A5927" s="3" t="str" cm="1">
        <f t="array" ref="A5927:B5927">_xlfn.TEXTSPLIT(D5927," - ",TRUE,1)</f>
        <v>2025</v>
      </c>
      <c r="B5927" s="3" t="str">
        <v>5</v>
      </c>
      <c r="C5927" s="3" t="str">
        <f>_xlfn.XLOOKUP(B5927*1,List!A:A,List!B:B,"",0)</f>
        <v>05</v>
      </c>
      <c r="D5927" s="13" t="s">
        <v>3757</v>
      </c>
      <c r="F5927" s="4">
        <v>45791</v>
      </c>
      <c r="G5927" s="5" t="s">
        <v>3951</v>
      </c>
      <c r="H5927" s="3" t="s">
        <v>13</v>
      </c>
      <c r="I5927" s="3" t="s">
        <v>3761</v>
      </c>
      <c r="J5927" s="3" t="s">
        <v>228</v>
      </c>
      <c r="K5927" s="3" t="s">
        <v>109</v>
      </c>
      <c r="L5927" s="18">
        <v>2150</v>
      </c>
      <c r="M5927" s="18"/>
      <c r="N5927" s="19">
        <v>2150</v>
      </c>
    </row>
    <row r="5928" spans="1:14" x14ac:dyDescent="0.2">
      <c r="A5928" s="3" t="str" cm="1">
        <f t="array" ref="A5928:B5928">_xlfn.TEXTSPLIT(D5928," - ",TRUE,1)</f>
        <v>2025</v>
      </c>
      <c r="B5928" s="3" t="str">
        <v>5</v>
      </c>
      <c r="C5928" s="3" t="str">
        <f>_xlfn.XLOOKUP(B5928*1,List!A:A,List!B:B,"",0)</f>
        <v>05</v>
      </c>
      <c r="D5928" s="13" t="s">
        <v>3757</v>
      </c>
      <c r="F5928" s="4">
        <v>45778</v>
      </c>
      <c r="G5928" s="5" t="s">
        <v>4103</v>
      </c>
      <c r="H5928" s="3" t="s">
        <v>48</v>
      </c>
      <c r="I5928" s="3" t="s">
        <v>4098</v>
      </c>
      <c r="J5928" s="3" t="s">
        <v>422</v>
      </c>
      <c r="K5928" s="3" t="s">
        <v>402</v>
      </c>
      <c r="L5928" s="18">
        <v>2450</v>
      </c>
      <c r="M5928" s="18"/>
      <c r="N5928" s="19">
        <v>2450</v>
      </c>
    </row>
    <row r="5929" spans="1:14" x14ac:dyDescent="0.2">
      <c r="A5929" s="3" t="str" cm="1">
        <f t="array" ref="A5929:B5929">_xlfn.TEXTSPLIT(D5929," - ",TRUE,1)</f>
        <v>2025</v>
      </c>
      <c r="B5929" s="3" t="str">
        <v>5</v>
      </c>
      <c r="C5929" s="3" t="str">
        <f>_xlfn.XLOOKUP(B5929*1,List!A:A,List!B:B,"",0)</f>
        <v>05</v>
      </c>
      <c r="D5929" s="13" t="s">
        <v>3757</v>
      </c>
      <c r="F5929" s="4">
        <v>45791</v>
      </c>
      <c r="G5929" s="5" t="s">
        <v>3835</v>
      </c>
      <c r="H5929" s="3" t="s">
        <v>27</v>
      </c>
      <c r="I5929" s="3" t="s">
        <v>3761</v>
      </c>
      <c r="J5929" s="3" t="s">
        <v>114</v>
      </c>
      <c r="K5929" s="3" t="s">
        <v>96</v>
      </c>
      <c r="L5929" s="18"/>
      <c r="M5929" s="18">
        <v>1860</v>
      </c>
      <c r="N5929" s="19">
        <v>-1860</v>
      </c>
    </row>
    <row r="5930" spans="1:14" x14ac:dyDescent="0.2">
      <c r="A5930" s="3" t="str" cm="1">
        <f t="array" ref="A5930:B5930">_xlfn.TEXTSPLIT(D5930," - ",TRUE,1)</f>
        <v>2025</v>
      </c>
      <c r="B5930" s="3" t="str">
        <v>5</v>
      </c>
      <c r="C5930" s="3" t="str">
        <f>_xlfn.XLOOKUP(B5930*1,List!A:A,List!B:B,"",0)</f>
        <v>05</v>
      </c>
      <c r="D5930" s="13" t="s">
        <v>3757</v>
      </c>
      <c r="F5930" s="4">
        <v>45791</v>
      </c>
      <c r="G5930" s="5" t="s">
        <v>4104</v>
      </c>
      <c r="H5930" s="3" t="s">
        <v>13</v>
      </c>
      <c r="I5930" s="3" t="s">
        <v>30</v>
      </c>
      <c r="J5930" s="3" t="s">
        <v>50</v>
      </c>
      <c r="K5930" s="3" t="s">
        <v>109</v>
      </c>
      <c r="L5930" s="18"/>
      <c r="M5930" s="18">
        <v>1900</v>
      </c>
      <c r="N5930" s="19">
        <v>-1900</v>
      </c>
    </row>
    <row r="5931" spans="1:14" x14ac:dyDescent="0.2">
      <c r="A5931" s="3" t="str" cm="1">
        <f t="array" ref="A5931:B5931">_xlfn.TEXTSPLIT(D5931," - ",TRUE,1)</f>
        <v>2025</v>
      </c>
      <c r="B5931" s="3" t="str">
        <v>5</v>
      </c>
      <c r="C5931" s="3" t="str">
        <f>_xlfn.XLOOKUP(B5931*1,List!A:A,List!B:B,"",0)</f>
        <v>05</v>
      </c>
      <c r="D5931" s="13" t="s">
        <v>3757</v>
      </c>
      <c r="F5931" s="4">
        <v>45808</v>
      </c>
      <c r="G5931" s="5" t="s">
        <v>4105</v>
      </c>
      <c r="H5931" s="3" t="s">
        <v>13</v>
      </c>
      <c r="I5931" s="3" t="s">
        <v>2792</v>
      </c>
      <c r="J5931" s="3" t="s">
        <v>2242</v>
      </c>
      <c r="K5931" s="3" t="s">
        <v>16</v>
      </c>
      <c r="L5931" s="18"/>
      <c r="M5931" s="18">
        <v>1560</v>
      </c>
      <c r="N5931" s="19">
        <v>-1560</v>
      </c>
    </row>
    <row r="5932" spans="1:14" x14ac:dyDescent="0.2">
      <c r="A5932" s="3" t="str" cm="1">
        <f t="array" ref="A5932:B5932">_xlfn.TEXTSPLIT(D5932," - ",TRUE,1)</f>
        <v>2025</v>
      </c>
      <c r="B5932" s="3" t="str">
        <v>5</v>
      </c>
      <c r="C5932" s="3" t="str">
        <f>_xlfn.XLOOKUP(B5932*1,List!A:A,List!B:B,"",0)</f>
        <v>05</v>
      </c>
      <c r="D5932" s="13" t="s">
        <v>3757</v>
      </c>
      <c r="F5932" s="4">
        <v>45791</v>
      </c>
      <c r="G5932" s="5" t="s">
        <v>4106</v>
      </c>
      <c r="H5932" s="3" t="s">
        <v>13</v>
      </c>
      <c r="I5932" s="3" t="s">
        <v>3761</v>
      </c>
      <c r="J5932" s="3" t="s">
        <v>281</v>
      </c>
      <c r="K5932" s="3" t="s">
        <v>38</v>
      </c>
      <c r="L5932" s="18">
        <v>3700</v>
      </c>
      <c r="M5932" s="18"/>
      <c r="N5932" s="19">
        <v>3700</v>
      </c>
    </row>
    <row r="5933" spans="1:14" x14ac:dyDescent="0.2">
      <c r="A5933" s="3" t="str" cm="1">
        <f t="array" ref="A5933:B5933">_xlfn.TEXTSPLIT(D5933," - ",TRUE,1)</f>
        <v>2025</v>
      </c>
      <c r="B5933" s="3" t="str">
        <v>5</v>
      </c>
      <c r="C5933" s="3" t="str">
        <f>_xlfn.XLOOKUP(B5933*1,List!A:A,List!B:B,"",0)</f>
        <v>05</v>
      </c>
      <c r="D5933" s="13" t="s">
        <v>3757</v>
      </c>
      <c r="F5933" s="4">
        <v>45808</v>
      </c>
      <c r="G5933" s="5" t="s">
        <v>4107</v>
      </c>
      <c r="H5933" s="3" t="s">
        <v>13</v>
      </c>
      <c r="I5933" s="3" t="s">
        <v>2792</v>
      </c>
      <c r="J5933" s="3" t="s">
        <v>22</v>
      </c>
      <c r="K5933" s="3" t="s">
        <v>16</v>
      </c>
      <c r="L5933" s="18"/>
      <c r="M5933" s="18">
        <v>1655.56</v>
      </c>
      <c r="N5933" s="19">
        <v>-1655.56</v>
      </c>
    </row>
    <row r="5934" spans="1:14" x14ac:dyDescent="0.2">
      <c r="A5934" s="3" t="str" cm="1">
        <f t="array" ref="A5934:B5934">_xlfn.TEXTSPLIT(D5934," - ",TRUE,1)</f>
        <v>2025</v>
      </c>
      <c r="B5934" s="3" t="str">
        <v>5</v>
      </c>
      <c r="C5934" s="3" t="str">
        <f>_xlfn.XLOOKUP(B5934*1,List!A:A,List!B:B,"",0)</f>
        <v>05</v>
      </c>
      <c r="D5934" s="13" t="s">
        <v>3757</v>
      </c>
      <c r="F5934" s="4">
        <v>45808</v>
      </c>
      <c r="G5934" s="5" t="s">
        <v>4108</v>
      </c>
      <c r="H5934" s="3" t="s">
        <v>13</v>
      </c>
      <c r="I5934" s="3" t="s">
        <v>2792</v>
      </c>
      <c r="J5934" s="3" t="s">
        <v>550</v>
      </c>
      <c r="K5934" s="3" t="s">
        <v>595</v>
      </c>
      <c r="L5934" s="18"/>
      <c r="M5934" s="18">
        <v>1578.08</v>
      </c>
      <c r="N5934" s="19">
        <v>-1578.08</v>
      </c>
    </row>
    <row r="5935" spans="1:14" x14ac:dyDescent="0.2">
      <c r="A5935" s="3" t="str" cm="1">
        <f t="array" ref="A5935:B5935">_xlfn.TEXTSPLIT(D5935," - ",TRUE,1)</f>
        <v>2025</v>
      </c>
      <c r="B5935" s="3" t="str">
        <v>5</v>
      </c>
      <c r="C5935" s="3" t="str">
        <f>_xlfn.XLOOKUP(B5935*1,List!A:A,List!B:B,"",0)</f>
        <v>05</v>
      </c>
      <c r="D5935" s="13" t="s">
        <v>3757</v>
      </c>
      <c r="F5935" s="4">
        <v>45808</v>
      </c>
      <c r="G5935" s="5" t="s">
        <v>4109</v>
      </c>
      <c r="H5935" s="3" t="s">
        <v>27</v>
      </c>
      <c r="I5935" s="3" t="s">
        <v>2792</v>
      </c>
      <c r="J5935" s="3" t="s">
        <v>195</v>
      </c>
      <c r="K5935" s="3" t="s">
        <v>196</v>
      </c>
      <c r="L5935" s="18">
        <v>1899</v>
      </c>
      <c r="M5935" s="18"/>
      <c r="N5935" s="19">
        <v>1899</v>
      </c>
    </row>
    <row r="5936" spans="1:14" x14ac:dyDescent="0.2">
      <c r="A5936" s="3" t="str" cm="1">
        <f t="array" ref="A5936:B5936">_xlfn.TEXTSPLIT(D5936," - ",TRUE,1)</f>
        <v>2025</v>
      </c>
      <c r="B5936" s="3" t="str">
        <v>5</v>
      </c>
      <c r="C5936" s="3" t="str">
        <f>_xlfn.XLOOKUP(B5936*1,List!A:A,List!B:B,"",0)</f>
        <v>05</v>
      </c>
      <c r="D5936" s="13" t="s">
        <v>3757</v>
      </c>
      <c r="F5936" s="4">
        <v>45791</v>
      </c>
      <c r="G5936" s="5" t="s">
        <v>4110</v>
      </c>
      <c r="H5936" s="3" t="s">
        <v>13</v>
      </c>
      <c r="I5936" s="3" t="s">
        <v>3761</v>
      </c>
      <c r="J5936" s="3" t="s">
        <v>87</v>
      </c>
      <c r="K5936" s="3" t="s">
        <v>88</v>
      </c>
      <c r="L5936" s="18">
        <v>2218.6999999999998</v>
      </c>
      <c r="M5936" s="18"/>
      <c r="N5936" s="19">
        <v>2218.6999999999998</v>
      </c>
    </row>
    <row r="5937" spans="1:14" x14ac:dyDescent="0.2">
      <c r="A5937" s="3" t="str" cm="1">
        <f t="array" ref="A5937:B5937">_xlfn.TEXTSPLIT(D5937," - ",TRUE,1)</f>
        <v>2025</v>
      </c>
      <c r="B5937" s="3" t="str">
        <v>5</v>
      </c>
      <c r="C5937" s="3" t="str">
        <f>_xlfn.XLOOKUP(B5937*1,List!A:A,List!B:B,"",0)</f>
        <v>05</v>
      </c>
      <c r="D5937" s="13" t="s">
        <v>3757</v>
      </c>
      <c r="F5937" s="4">
        <v>45808</v>
      </c>
      <c r="G5937" s="5" t="s">
        <v>4078</v>
      </c>
      <c r="H5937" s="3" t="s">
        <v>27</v>
      </c>
      <c r="I5937" s="3" t="s">
        <v>2792</v>
      </c>
      <c r="J5937" s="3" t="s">
        <v>283</v>
      </c>
      <c r="K5937" s="3" t="s">
        <v>35</v>
      </c>
      <c r="L5937" s="18">
        <v>2352.65</v>
      </c>
      <c r="M5937" s="18"/>
      <c r="N5937" s="19">
        <v>2352.65</v>
      </c>
    </row>
    <row r="5938" spans="1:14" x14ac:dyDescent="0.2">
      <c r="A5938" s="3" t="str" cm="1">
        <f t="array" ref="A5938:B5938">_xlfn.TEXTSPLIT(D5938," - ",TRUE,1)</f>
        <v>2025</v>
      </c>
      <c r="B5938" s="3" t="str">
        <v>5</v>
      </c>
      <c r="C5938" s="3" t="str">
        <f>_xlfn.XLOOKUP(B5938*1,List!A:A,List!B:B,"",0)</f>
        <v>05</v>
      </c>
      <c r="D5938" s="13" t="s">
        <v>3757</v>
      </c>
      <c r="F5938" s="4">
        <v>45808</v>
      </c>
      <c r="G5938" s="5" t="s">
        <v>3922</v>
      </c>
      <c r="H5938" s="3" t="s">
        <v>27</v>
      </c>
      <c r="I5938" s="3" t="s">
        <v>2792</v>
      </c>
      <c r="J5938" s="3" t="s">
        <v>206</v>
      </c>
      <c r="K5938" s="3" t="s">
        <v>16</v>
      </c>
      <c r="L5938" s="18">
        <v>173.08</v>
      </c>
      <c r="M5938" s="18"/>
      <c r="N5938" s="19">
        <v>173.08</v>
      </c>
    </row>
    <row r="5939" spans="1:14" x14ac:dyDescent="0.2">
      <c r="A5939" s="3" t="str" cm="1">
        <f t="array" ref="A5939:B5939">_xlfn.TEXTSPLIT(D5939," - ",TRUE,1)</f>
        <v>2025</v>
      </c>
      <c r="B5939" s="3" t="str">
        <v>5</v>
      </c>
      <c r="C5939" s="3" t="str">
        <f>_xlfn.XLOOKUP(B5939*1,List!A:A,List!B:B,"",0)</f>
        <v>05</v>
      </c>
      <c r="D5939" s="13" t="s">
        <v>3757</v>
      </c>
      <c r="F5939" s="4">
        <v>45791</v>
      </c>
      <c r="G5939" s="5" t="s">
        <v>4111</v>
      </c>
      <c r="H5939" s="3" t="s">
        <v>13</v>
      </c>
      <c r="I5939" s="3" t="s">
        <v>30</v>
      </c>
      <c r="J5939" s="3" t="s">
        <v>377</v>
      </c>
      <c r="K5939" s="3" t="s">
        <v>163</v>
      </c>
      <c r="L5939" s="18"/>
      <c r="M5939" s="18">
        <v>1950</v>
      </c>
      <c r="N5939" s="19">
        <v>-1950</v>
      </c>
    </row>
    <row r="5940" spans="1:14" x14ac:dyDescent="0.2">
      <c r="A5940" s="3" t="str" cm="1">
        <f t="array" ref="A5940:B5940">_xlfn.TEXTSPLIT(D5940," - ",TRUE,1)</f>
        <v>2025</v>
      </c>
      <c r="B5940" s="3" t="str">
        <v>5</v>
      </c>
      <c r="C5940" s="3" t="str">
        <f>_xlfn.XLOOKUP(B5940*1,List!A:A,List!B:B,"",0)</f>
        <v>05</v>
      </c>
      <c r="D5940" s="13" t="s">
        <v>3757</v>
      </c>
      <c r="F5940" s="4">
        <v>45791</v>
      </c>
      <c r="G5940" s="5" t="s">
        <v>3960</v>
      </c>
      <c r="H5940" s="3" t="s">
        <v>13</v>
      </c>
      <c r="I5940" s="3" t="s">
        <v>3761</v>
      </c>
      <c r="J5940" s="3" t="s">
        <v>784</v>
      </c>
      <c r="K5940" s="3" t="s">
        <v>242</v>
      </c>
      <c r="L5940" s="18">
        <v>1625</v>
      </c>
      <c r="M5940" s="18"/>
      <c r="N5940" s="19">
        <v>1625</v>
      </c>
    </row>
    <row r="5941" spans="1:14" x14ac:dyDescent="0.2">
      <c r="A5941" s="3" t="str" cm="1">
        <f t="array" ref="A5941:B5941">_xlfn.TEXTSPLIT(D5941," - ",TRUE,1)</f>
        <v>2025</v>
      </c>
      <c r="B5941" s="3" t="str">
        <v>5</v>
      </c>
      <c r="C5941" s="3" t="str">
        <f>_xlfn.XLOOKUP(B5941*1,List!A:A,List!B:B,"",0)</f>
        <v>05</v>
      </c>
      <c r="D5941" s="13" t="s">
        <v>3757</v>
      </c>
      <c r="F5941" s="4">
        <v>45791</v>
      </c>
      <c r="G5941" s="5" t="s">
        <v>4112</v>
      </c>
      <c r="H5941" s="3" t="s">
        <v>13</v>
      </c>
      <c r="I5941" s="3" t="s">
        <v>30</v>
      </c>
      <c r="J5941" s="3" t="s">
        <v>2636</v>
      </c>
      <c r="K5941" s="3" t="s">
        <v>16</v>
      </c>
      <c r="L5941" s="18"/>
      <c r="M5941" s="18">
        <v>8300</v>
      </c>
      <c r="N5941" s="19">
        <v>-8300</v>
      </c>
    </row>
    <row r="5942" spans="1:14" x14ac:dyDescent="0.2">
      <c r="A5942" s="3" t="str" cm="1">
        <f t="array" ref="A5942:B5942">_xlfn.TEXTSPLIT(D5942," - ",TRUE,1)</f>
        <v>2025</v>
      </c>
      <c r="B5942" s="3" t="str">
        <v>5</v>
      </c>
      <c r="C5942" s="3" t="str">
        <f>_xlfn.XLOOKUP(B5942*1,List!A:A,List!B:B,"",0)</f>
        <v>05</v>
      </c>
      <c r="D5942" s="13" t="s">
        <v>3757</v>
      </c>
      <c r="F5942" s="4">
        <v>45808</v>
      </c>
      <c r="G5942" s="5" t="s">
        <v>4113</v>
      </c>
      <c r="H5942" s="3" t="s">
        <v>13</v>
      </c>
      <c r="I5942" s="3" t="s">
        <v>2792</v>
      </c>
      <c r="J5942" s="3" t="s">
        <v>259</v>
      </c>
      <c r="K5942" s="3" t="s">
        <v>16</v>
      </c>
      <c r="L5942" s="18"/>
      <c r="M5942" s="18">
        <v>1506.66</v>
      </c>
      <c r="N5942" s="19">
        <v>-1506.66</v>
      </c>
    </row>
    <row r="5943" spans="1:14" x14ac:dyDescent="0.2">
      <c r="A5943" s="3" t="str" cm="1">
        <f t="array" ref="A5943:B5943">_xlfn.TEXTSPLIT(D5943," - ",TRUE,1)</f>
        <v>2025</v>
      </c>
      <c r="B5943" s="3" t="str">
        <v>5</v>
      </c>
      <c r="C5943" s="3" t="str">
        <f>_xlfn.XLOOKUP(B5943*1,List!A:A,List!B:B,"",0)</f>
        <v>05</v>
      </c>
      <c r="D5943" s="13" t="s">
        <v>3757</v>
      </c>
      <c r="F5943" s="4">
        <v>45808</v>
      </c>
      <c r="G5943" s="5" t="s">
        <v>4114</v>
      </c>
      <c r="H5943" s="3" t="s">
        <v>27</v>
      </c>
      <c r="I5943" s="3" t="s">
        <v>2792</v>
      </c>
      <c r="J5943" s="3" t="s">
        <v>602</v>
      </c>
      <c r="K5943" s="3" t="s">
        <v>551</v>
      </c>
      <c r="L5943" s="18">
        <v>4005</v>
      </c>
      <c r="M5943" s="18"/>
      <c r="N5943" s="19">
        <v>4005</v>
      </c>
    </row>
    <row r="5944" spans="1:14" x14ac:dyDescent="0.2">
      <c r="A5944" s="3" t="str" cm="1">
        <f t="array" ref="A5944:B5944">_xlfn.TEXTSPLIT(D5944," - ",TRUE,1)</f>
        <v>2025</v>
      </c>
      <c r="B5944" s="3" t="str">
        <v>5</v>
      </c>
      <c r="C5944" s="3" t="str">
        <f>_xlfn.XLOOKUP(B5944*1,List!A:A,List!B:B,"",0)</f>
        <v>05</v>
      </c>
      <c r="D5944" s="13" t="s">
        <v>3757</v>
      </c>
      <c r="F5944" s="4">
        <v>45791</v>
      </c>
      <c r="G5944" s="5" t="s">
        <v>3995</v>
      </c>
      <c r="H5944" s="3" t="s">
        <v>27</v>
      </c>
      <c r="I5944" s="3" t="s">
        <v>3761</v>
      </c>
      <c r="J5944" s="3" t="s">
        <v>107</v>
      </c>
      <c r="K5944" s="3" t="s">
        <v>2878</v>
      </c>
      <c r="L5944" s="18"/>
      <c r="M5944" s="18">
        <v>3200</v>
      </c>
      <c r="N5944" s="19">
        <v>-3200</v>
      </c>
    </row>
    <row r="5945" spans="1:14" x14ac:dyDescent="0.2">
      <c r="A5945" s="3" t="str" cm="1">
        <f t="array" ref="A5945:B5945">_xlfn.TEXTSPLIT(D5945," - ",TRUE,1)</f>
        <v>2025</v>
      </c>
      <c r="B5945" s="3" t="str">
        <v>5</v>
      </c>
      <c r="C5945" s="3" t="str">
        <f>_xlfn.XLOOKUP(B5945*1,List!A:A,List!B:B,"",0)</f>
        <v>05</v>
      </c>
      <c r="D5945" s="13" t="s">
        <v>3757</v>
      </c>
      <c r="F5945" s="4">
        <v>45791</v>
      </c>
      <c r="G5945" s="5" t="s">
        <v>4115</v>
      </c>
      <c r="H5945" s="3" t="s">
        <v>27</v>
      </c>
      <c r="I5945" s="3" t="s">
        <v>3761</v>
      </c>
      <c r="J5945" s="3" t="s">
        <v>741</v>
      </c>
      <c r="K5945" s="3" t="s">
        <v>742</v>
      </c>
      <c r="L5945" s="18"/>
      <c r="M5945" s="18">
        <v>4000</v>
      </c>
      <c r="N5945" s="19">
        <v>-4000</v>
      </c>
    </row>
    <row r="5946" spans="1:14" x14ac:dyDescent="0.2">
      <c r="A5946" s="3" t="str" cm="1">
        <f t="array" ref="A5946:B5946">_xlfn.TEXTSPLIT(D5946," - ",TRUE,1)</f>
        <v>2025</v>
      </c>
      <c r="B5946" s="3" t="str">
        <v>5</v>
      </c>
      <c r="C5946" s="3" t="str">
        <f>_xlfn.XLOOKUP(B5946*1,List!A:A,List!B:B,"",0)</f>
        <v>05</v>
      </c>
      <c r="D5946" s="13" t="s">
        <v>3757</v>
      </c>
      <c r="F5946" s="4">
        <v>45808</v>
      </c>
      <c r="G5946" s="5" t="s">
        <v>4116</v>
      </c>
      <c r="H5946" s="3" t="s">
        <v>27</v>
      </c>
      <c r="I5946" s="3" t="s">
        <v>2792</v>
      </c>
      <c r="J5946" s="3" t="s">
        <v>233</v>
      </c>
      <c r="K5946" s="3" t="s">
        <v>41</v>
      </c>
      <c r="L5946" s="18">
        <v>3850</v>
      </c>
      <c r="M5946" s="18"/>
      <c r="N5946" s="19">
        <v>3850</v>
      </c>
    </row>
    <row r="5947" spans="1:14" x14ac:dyDescent="0.2">
      <c r="A5947" s="3" t="str" cm="1">
        <f t="array" ref="A5947:B5947">_xlfn.TEXTSPLIT(D5947," - ",TRUE,1)</f>
        <v>2025</v>
      </c>
      <c r="B5947" s="3" t="str">
        <v>5</v>
      </c>
      <c r="C5947" s="3" t="str">
        <f>_xlfn.XLOOKUP(B5947*1,List!A:A,List!B:B,"",0)</f>
        <v>05</v>
      </c>
      <c r="D5947" s="13" t="s">
        <v>3757</v>
      </c>
      <c r="F5947" s="4">
        <v>45791</v>
      </c>
      <c r="G5947" s="5" t="s">
        <v>4117</v>
      </c>
      <c r="H5947" s="3" t="s">
        <v>13</v>
      </c>
      <c r="I5947" s="3" t="s">
        <v>3761</v>
      </c>
      <c r="J5947" s="3" t="s">
        <v>116</v>
      </c>
      <c r="K5947" s="3" t="s">
        <v>2078</v>
      </c>
      <c r="L5947" s="18">
        <v>4800</v>
      </c>
      <c r="M5947" s="18"/>
      <c r="N5947" s="19">
        <v>4800</v>
      </c>
    </row>
    <row r="5948" spans="1:14" x14ac:dyDescent="0.2">
      <c r="A5948" s="3" t="str" cm="1">
        <f t="array" ref="A5948:B5948">_xlfn.TEXTSPLIT(D5948," - ",TRUE,1)</f>
        <v>2025</v>
      </c>
      <c r="B5948" s="3" t="str">
        <v>5</v>
      </c>
      <c r="C5948" s="3" t="str">
        <f>_xlfn.XLOOKUP(B5948*1,List!A:A,List!B:B,"",0)</f>
        <v>05</v>
      </c>
      <c r="D5948" s="13" t="s">
        <v>3757</v>
      </c>
      <c r="F5948" s="4">
        <v>45791</v>
      </c>
      <c r="G5948" s="5" t="s">
        <v>4099</v>
      </c>
      <c r="H5948" s="3" t="s">
        <v>13</v>
      </c>
      <c r="I5948" s="3" t="s">
        <v>3761</v>
      </c>
      <c r="J5948" s="3" t="s">
        <v>666</v>
      </c>
      <c r="K5948" s="3" t="s">
        <v>41</v>
      </c>
      <c r="L5948" s="18">
        <v>3673.86</v>
      </c>
      <c r="M5948" s="18"/>
      <c r="N5948" s="19">
        <v>3673.86</v>
      </c>
    </row>
    <row r="5949" spans="1:14" x14ac:dyDescent="0.2">
      <c r="A5949" s="3" t="str" cm="1">
        <f t="array" ref="A5949:B5949">_xlfn.TEXTSPLIT(D5949," - ",TRUE,1)</f>
        <v>2025</v>
      </c>
      <c r="B5949" s="3" t="str">
        <v>5</v>
      </c>
      <c r="C5949" s="3" t="str">
        <f>_xlfn.XLOOKUP(B5949*1,List!A:A,List!B:B,"",0)</f>
        <v>05</v>
      </c>
      <c r="D5949" s="13" t="s">
        <v>3757</v>
      </c>
      <c r="F5949" s="4">
        <v>45791</v>
      </c>
      <c r="G5949" s="5" t="s">
        <v>4118</v>
      </c>
      <c r="H5949" s="3" t="s">
        <v>13</v>
      </c>
      <c r="I5949" s="3" t="s">
        <v>3761</v>
      </c>
      <c r="J5949" s="3" t="s">
        <v>613</v>
      </c>
      <c r="K5949" s="3" t="s">
        <v>457</v>
      </c>
      <c r="L5949" s="18">
        <v>2152.1999999999998</v>
      </c>
      <c r="M5949" s="18"/>
      <c r="N5949" s="19">
        <v>2152.1999999999998</v>
      </c>
    </row>
    <row r="5950" spans="1:14" x14ac:dyDescent="0.2">
      <c r="A5950" s="3" t="str" cm="1">
        <f t="array" ref="A5950:B5950">_xlfn.TEXTSPLIT(D5950," - ",TRUE,1)</f>
        <v>2025</v>
      </c>
      <c r="B5950" s="3" t="str">
        <v>5</v>
      </c>
      <c r="C5950" s="3" t="str">
        <f>_xlfn.XLOOKUP(B5950*1,List!A:A,List!B:B,"",0)</f>
        <v>05</v>
      </c>
      <c r="D5950" s="13" t="s">
        <v>3757</v>
      </c>
      <c r="F5950" s="4">
        <v>45791</v>
      </c>
      <c r="G5950" s="5" t="s">
        <v>4119</v>
      </c>
      <c r="H5950" s="3" t="s">
        <v>13</v>
      </c>
      <c r="I5950" s="3" t="s">
        <v>30</v>
      </c>
      <c r="J5950" s="3" t="s">
        <v>185</v>
      </c>
      <c r="K5950" s="3" t="s">
        <v>41</v>
      </c>
      <c r="L5950" s="18"/>
      <c r="M5950" s="18">
        <v>2578.34</v>
      </c>
      <c r="N5950" s="19">
        <v>-2578.34</v>
      </c>
    </row>
    <row r="5951" spans="1:14" x14ac:dyDescent="0.2">
      <c r="A5951" s="3" t="str" cm="1">
        <f t="array" ref="A5951:B5951">_xlfn.TEXTSPLIT(D5951," - ",TRUE,1)</f>
        <v>2025</v>
      </c>
      <c r="B5951" s="3" t="str">
        <v>5</v>
      </c>
      <c r="C5951" s="3" t="str">
        <f>_xlfn.XLOOKUP(B5951*1,List!A:A,List!B:B,"",0)</f>
        <v>05</v>
      </c>
      <c r="D5951" s="13" t="s">
        <v>3757</v>
      </c>
      <c r="F5951" s="4">
        <v>45808</v>
      </c>
      <c r="G5951" s="5" t="s">
        <v>4120</v>
      </c>
      <c r="H5951" s="3" t="s">
        <v>27</v>
      </c>
      <c r="I5951" s="3" t="s">
        <v>2792</v>
      </c>
      <c r="J5951" s="3" t="s">
        <v>369</v>
      </c>
      <c r="K5951" s="3" t="s">
        <v>16</v>
      </c>
      <c r="L5951" s="18">
        <v>1641.12</v>
      </c>
      <c r="M5951" s="18"/>
      <c r="N5951" s="19">
        <v>1641.12</v>
      </c>
    </row>
    <row r="5952" spans="1:14" x14ac:dyDescent="0.2">
      <c r="A5952" s="3" t="str" cm="1">
        <f t="array" ref="A5952:B5952">_xlfn.TEXTSPLIT(D5952," - ",TRUE,1)</f>
        <v>2025</v>
      </c>
      <c r="B5952" s="3" t="str">
        <v>5</v>
      </c>
      <c r="C5952" s="3" t="str">
        <f>_xlfn.XLOOKUP(B5952*1,List!A:A,List!B:B,"",0)</f>
        <v>05</v>
      </c>
      <c r="D5952" s="13" t="s">
        <v>3757</v>
      </c>
      <c r="F5952" s="4">
        <v>45808</v>
      </c>
      <c r="G5952" s="5" t="s">
        <v>3865</v>
      </c>
      <c r="H5952" s="3" t="s">
        <v>13</v>
      </c>
      <c r="I5952" s="3" t="s">
        <v>2792</v>
      </c>
      <c r="J5952" s="3" t="s">
        <v>119</v>
      </c>
      <c r="K5952" s="3" t="s">
        <v>196</v>
      </c>
      <c r="L5952" s="18">
        <v>3400</v>
      </c>
      <c r="M5952" s="18"/>
      <c r="N5952" s="19">
        <v>3400</v>
      </c>
    </row>
    <row r="5953" spans="1:14" x14ac:dyDescent="0.2">
      <c r="A5953" s="3" t="str" cm="1">
        <f t="array" ref="A5953:B5953">_xlfn.TEXTSPLIT(D5953," - ",TRUE,1)</f>
        <v>2025</v>
      </c>
      <c r="B5953" s="3" t="str">
        <v>5</v>
      </c>
      <c r="C5953" s="3" t="str">
        <f>_xlfn.XLOOKUP(B5953*1,List!A:A,List!B:B,"",0)</f>
        <v>05</v>
      </c>
      <c r="D5953" s="13" t="s">
        <v>3757</v>
      </c>
      <c r="F5953" s="4">
        <v>45778</v>
      </c>
      <c r="G5953" s="5" t="s">
        <v>3778</v>
      </c>
      <c r="H5953" s="3" t="s">
        <v>48</v>
      </c>
      <c r="I5953" s="3" t="s">
        <v>3779</v>
      </c>
      <c r="J5953" s="3" t="s">
        <v>63</v>
      </c>
      <c r="K5953" s="3" t="s">
        <v>16</v>
      </c>
      <c r="L5953" s="18">
        <v>1455.38</v>
      </c>
      <c r="M5953" s="18"/>
      <c r="N5953" s="19">
        <v>1455.38</v>
      </c>
    </row>
    <row r="5954" spans="1:14" x14ac:dyDescent="0.2">
      <c r="A5954" s="3" t="str" cm="1">
        <f t="array" ref="A5954:B5954">_xlfn.TEXTSPLIT(D5954," - ",TRUE,1)</f>
        <v>2025</v>
      </c>
      <c r="B5954" s="3" t="str">
        <v>5</v>
      </c>
      <c r="C5954" s="3" t="str">
        <f>_xlfn.XLOOKUP(B5954*1,List!A:A,List!B:B,"",0)</f>
        <v>05</v>
      </c>
      <c r="D5954" s="13" t="s">
        <v>3757</v>
      </c>
      <c r="F5954" s="4">
        <v>45791</v>
      </c>
      <c r="G5954" s="5" t="s">
        <v>4121</v>
      </c>
      <c r="H5954" s="3" t="s">
        <v>27</v>
      </c>
      <c r="I5954" s="3" t="s">
        <v>3761</v>
      </c>
      <c r="J5954" s="3" t="s">
        <v>2272</v>
      </c>
      <c r="K5954" s="3" t="s">
        <v>16</v>
      </c>
      <c r="L5954" s="18"/>
      <c r="M5954" s="18">
        <v>7570</v>
      </c>
      <c r="N5954" s="19">
        <v>-7570</v>
      </c>
    </row>
    <row r="5955" spans="1:14" x14ac:dyDescent="0.2">
      <c r="A5955" s="3" t="str" cm="1">
        <f t="array" ref="A5955:B5955">_xlfn.TEXTSPLIT(D5955," - ",TRUE,1)</f>
        <v>2025</v>
      </c>
      <c r="B5955" s="3" t="str">
        <v>5</v>
      </c>
      <c r="C5955" s="3" t="str">
        <f>_xlfn.XLOOKUP(B5955*1,List!A:A,List!B:B,"",0)</f>
        <v>05</v>
      </c>
      <c r="D5955" s="13" t="s">
        <v>3757</v>
      </c>
      <c r="F5955" s="4">
        <v>45791</v>
      </c>
      <c r="G5955" s="5" t="s">
        <v>3965</v>
      </c>
      <c r="H5955" s="3" t="s">
        <v>13</v>
      </c>
      <c r="I5955" s="3" t="s">
        <v>3761</v>
      </c>
      <c r="J5955" s="3" t="s">
        <v>1691</v>
      </c>
      <c r="K5955" s="3" t="s">
        <v>2864</v>
      </c>
      <c r="L5955" s="18">
        <v>1850</v>
      </c>
      <c r="M5955" s="18"/>
      <c r="N5955" s="19">
        <v>1850</v>
      </c>
    </row>
    <row r="5956" spans="1:14" x14ac:dyDescent="0.2">
      <c r="A5956" s="3" t="str" cm="1">
        <f t="array" ref="A5956:B5956">_xlfn.TEXTSPLIT(D5956," - ",TRUE,1)</f>
        <v>2025</v>
      </c>
      <c r="B5956" s="3" t="str">
        <v>5</v>
      </c>
      <c r="C5956" s="3" t="str">
        <f>_xlfn.XLOOKUP(B5956*1,List!A:A,List!B:B,"",0)</f>
        <v>05</v>
      </c>
      <c r="D5956" s="13" t="s">
        <v>3757</v>
      </c>
      <c r="F5956" s="4">
        <v>45791</v>
      </c>
      <c r="G5956" s="5" t="s">
        <v>4122</v>
      </c>
      <c r="H5956" s="3" t="s">
        <v>13</v>
      </c>
      <c r="I5956" s="3" t="s">
        <v>30</v>
      </c>
      <c r="J5956" s="3" t="s">
        <v>429</v>
      </c>
      <c r="K5956" s="3" t="s">
        <v>16</v>
      </c>
      <c r="L5956" s="18"/>
      <c r="M5956" s="18">
        <v>2491.65</v>
      </c>
      <c r="N5956" s="19">
        <v>-2491.65</v>
      </c>
    </row>
    <row r="5957" spans="1:14" x14ac:dyDescent="0.2">
      <c r="A5957" s="3" t="str" cm="1">
        <f t="array" ref="A5957:B5957">_xlfn.TEXTSPLIT(D5957," - ",TRUE,1)</f>
        <v>2025</v>
      </c>
      <c r="B5957" s="3" t="str">
        <v>5</v>
      </c>
      <c r="C5957" s="3" t="str">
        <f>_xlfn.XLOOKUP(B5957*1,List!A:A,List!B:B,"",0)</f>
        <v>05</v>
      </c>
      <c r="D5957" s="13" t="s">
        <v>3757</v>
      </c>
      <c r="F5957" s="4">
        <v>45808</v>
      </c>
      <c r="G5957" s="5" t="s">
        <v>4123</v>
      </c>
      <c r="H5957" s="3" t="s">
        <v>13</v>
      </c>
      <c r="I5957" s="3" t="s">
        <v>2792</v>
      </c>
      <c r="J5957" s="3" t="s">
        <v>107</v>
      </c>
      <c r="K5957" s="3" t="s">
        <v>58</v>
      </c>
      <c r="L5957" s="18"/>
      <c r="M5957" s="18">
        <v>3200</v>
      </c>
      <c r="N5957" s="19">
        <v>-3200</v>
      </c>
    </row>
    <row r="5958" spans="1:14" x14ac:dyDescent="0.2">
      <c r="A5958" s="3" t="str" cm="1">
        <f t="array" ref="A5958:B5958">_xlfn.TEXTSPLIT(D5958," - ",TRUE,1)</f>
        <v>2025</v>
      </c>
      <c r="B5958" s="3" t="str">
        <v>5</v>
      </c>
      <c r="C5958" s="3" t="str">
        <f>_xlfn.XLOOKUP(B5958*1,List!A:A,List!B:B,"",0)</f>
        <v>05</v>
      </c>
      <c r="D5958" s="13" t="s">
        <v>3757</v>
      </c>
      <c r="F5958" s="4">
        <v>45791</v>
      </c>
      <c r="G5958" s="5" t="s">
        <v>4124</v>
      </c>
      <c r="H5958" s="3" t="s">
        <v>27</v>
      </c>
      <c r="I5958" s="3" t="s">
        <v>3761</v>
      </c>
      <c r="J5958" s="3" t="s">
        <v>561</v>
      </c>
      <c r="K5958" s="3" t="s">
        <v>16</v>
      </c>
      <c r="L5958" s="18"/>
      <c r="M5958" s="18">
        <v>1758.34</v>
      </c>
      <c r="N5958" s="19">
        <v>-1758.34</v>
      </c>
    </row>
    <row r="5959" spans="1:14" x14ac:dyDescent="0.2">
      <c r="A5959" s="3" t="str" cm="1">
        <f t="array" ref="A5959:B5959">_xlfn.TEXTSPLIT(D5959," - ",TRUE,1)</f>
        <v>2025</v>
      </c>
      <c r="B5959" s="3" t="str">
        <v>5</v>
      </c>
      <c r="C5959" s="3" t="str">
        <f>_xlfn.XLOOKUP(B5959*1,List!A:A,List!B:B,"",0)</f>
        <v>05</v>
      </c>
      <c r="D5959" s="13" t="s">
        <v>3757</v>
      </c>
      <c r="F5959" s="4">
        <v>45778</v>
      </c>
      <c r="G5959" s="5" t="s">
        <v>4125</v>
      </c>
      <c r="H5959" s="3" t="s">
        <v>48</v>
      </c>
      <c r="I5959" s="3" t="s">
        <v>3802</v>
      </c>
      <c r="J5959" s="3" t="s">
        <v>126</v>
      </c>
      <c r="K5959" s="3" t="s">
        <v>84</v>
      </c>
      <c r="L5959" s="18">
        <v>900</v>
      </c>
      <c r="M5959" s="18"/>
      <c r="N5959" s="19">
        <v>900</v>
      </c>
    </row>
    <row r="5960" spans="1:14" x14ac:dyDescent="0.2">
      <c r="A5960" s="3" t="str" cm="1">
        <f t="array" ref="A5960:B5960">_xlfn.TEXTSPLIT(D5960," - ",TRUE,1)</f>
        <v>2025</v>
      </c>
      <c r="B5960" s="3" t="str">
        <v>5</v>
      </c>
      <c r="C5960" s="3" t="str">
        <f>_xlfn.XLOOKUP(B5960*1,List!A:A,List!B:B,"",0)</f>
        <v>05</v>
      </c>
      <c r="D5960" s="13" t="s">
        <v>3757</v>
      </c>
      <c r="F5960" s="4">
        <v>45791</v>
      </c>
      <c r="G5960" s="5" t="s">
        <v>4126</v>
      </c>
      <c r="H5960" s="3" t="s">
        <v>13</v>
      </c>
      <c r="I5960" s="3" t="s">
        <v>30</v>
      </c>
      <c r="J5960" s="3" t="s">
        <v>323</v>
      </c>
      <c r="K5960" s="3" t="s">
        <v>35</v>
      </c>
      <c r="L5960" s="18"/>
      <c r="M5960" s="18">
        <v>2400.13</v>
      </c>
      <c r="N5960" s="19">
        <v>-2400.13</v>
      </c>
    </row>
    <row r="5961" spans="1:14" x14ac:dyDescent="0.2">
      <c r="A5961" s="3" t="str" cm="1">
        <f t="array" ref="A5961:B5961">_xlfn.TEXTSPLIT(D5961," - ",TRUE,1)</f>
        <v>2025</v>
      </c>
      <c r="B5961" s="3" t="str">
        <v>5</v>
      </c>
      <c r="C5961" s="3" t="str">
        <f>_xlfn.XLOOKUP(B5961*1,List!A:A,List!B:B,"",0)</f>
        <v>05</v>
      </c>
      <c r="D5961" s="13" t="s">
        <v>3757</v>
      </c>
      <c r="F5961" s="4">
        <v>45778</v>
      </c>
      <c r="G5961" s="5" t="s">
        <v>4127</v>
      </c>
      <c r="H5961" s="3" t="s">
        <v>455</v>
      </c>
      <c r="I5961" s="3" t="s">
        <v>472</v>
      </c>
      <c r="K5961" s="3" t="s">
        <v>473</v>
      </c>
      <c r="L5961" s="18"/>
      <c r="M5961" s="18">
        <v>2800</v>
      </c>
      <c r="N5961" s="19">
        <v>-2800</v>
      </c>
    </row>
    <row r="5962" spans="1:14" x14ac:dyDescent="0.2">
      <c r="A5962" s="3" t="str" cm="1">
        <f t="array" ref="A5962:B5962">_xlfn.TEXTSPLIT(D5962," - ",TRUE,1)</f>
        <v>2025</v>
      </c>
      <c r="B5962" s="3" t="str">
        <v>5</v>
      </c>
      <c r="C5962" s="3" t="str">
        <f>_xlfn.XLOOKUP(B5962*1,List!A:A,List!B:B,"",0)</f>
        <v>05</v>
      </c>
      <c r="D5962" s="13" t="s">
        <v>3757</v>
      </c>
      <c r="F5962" s="4">
        <v>45791</v>
      </c>
      <c r="G5962" s="5" t="s">
        <v>4128</v>
      </c>
      <c r="H5962" s="3" t="s">
        <v>27</v>
      </c>
      <c r="I5962" s="3" t="s">
        <v>3761</v>
      </c>
      <c r="J5962" s="3" t="s">
        <v>303</v>
      </c>
      <c r="K5962" s="3" t="s">
        <v>304</v>
      </c>
      <c r="L5962" s="18"/>
      <c r="M5962" s="18">
        <v>1800</v>
      </c>
      <c r="N5962" s="19">
        <v>-1800</v>
      </c>
    </row>
    <row r="5963" spans="1:14" x14ac:dyDescent="0.2">
      <c r="A5963" s="3" t="str" cm="1">
        <f t="array" ref="A5963:B5963">_xlfn.TEXTSPLIT(D5963," - ",TRUE,1)</f>
        <v>2025</v>
      </c>
      <c r="B5963" s="3" t="str">
        <v>5</v>
      </c>
      <c r="C5963" s="3" t="str">
        <f>_xlfn.XLOOKUP(B5963*1,List!A:A,List!B:B,"",0)</f>
        <v>05</v>
      </c>
      <c r="D5963" s="13" t="s">
        <v>3757</v>
      </c>
      <c r="F5963" s="4">
        <v>45791</v>
      </c>
      <c r="G5963" s="5" t="s">
        <v>4129</v>
      </c>
      <c r="H5963" s="3" t="s">
        <v>13</v>
      </c>
      <c r="I5963" s="3" t="s">
        <v>30</v>
      </c>
      <c r="J5963" s="3" t="s">
        <v>102</v>
      </c>
      <c r="K5963" s="3" t="s">
        <v>103</v>
      </c>
      <c r="L5963" s="18"/>
      <c r="M5963" s="18">
        <v>2189.13</v>
      </c>
      <c r="N5963" s="19">
        <v>-2189.13</v>
      </c>
    </row>
    <row r="5964" spans="1:14" x14ac:dyDescent="0.2">
      <c r="A5964" s="3" t="str" cm="1">
        <f t="array" ref="A5964:B5964">_xlfn.TEXTSPLIT(D5964," - ",TRUE,1)</f>
        <v>2025</v>
      </c>
      <c r="B5964" s="3" t="str">
        <v>5</v>
      </c>
      <c r="C5964" s="3" t="str">
        <f>_xlfn.XLOOKUP(B5964*1,List!A:A,List!B:B,"",0)</f>
        <v>05</v>
      </c>
      <c r="D5964" s="13" t="s">
        <v>3757</v>
      </c>
      <c r="F5964" s="4">
        <v>45791</v>
      </c>
      <c r="G5964" s="5" t="s">
        <v>4130</v>
      </c>
      <c r="H5964" s="3" t="s">
        <v>13</v>
      </c>
      <c r="I5964" s="3" t="s">
        <v>30</v>
      </c>
      <c r="J5964" s="3" t="s">
        <v>323</v>
      </c>
      <c r="K5964" s="3" t="s">
        <v>35</v>
      </c>
      <c r="L5964" s="18"/>
      <c r="M5964" s="18">
        <v>2795</v>
      </c>
      <c r="N5964" s="19">
        <v>-2795</v>
      </c>
    </row>
    <row r="5965" spans="1:14" x14ac:dyDescent="0.2">
      <c r="A5965" s="3" t="str" cm="1">
        <f t="array" ref="A5965:B5965">_xlfn.TEXTSPLIT(D5965," - ",TRUE,1)</f>
        <v>2025</v>
      </c>
      <c r="B5965" s="3" t="str">
        <v>5</v>
      </c>
      <c r="C5965" s="3" t="str">
        <f>_xlfn.XLOOKUP(B5965*1,List!A:A,List!B:B,"",0)</f>
        <v>05</v>
      </c>
      <c r="D5965" s="13" t="s">
        <v>3757</v>
      </c>
      <c r="F5965" s="4">
        <v>45791</v>
      </c>
      <c r="G5965" s="5" t="s">
        <v>4131</v>
      </c>
      <c r="H5965" s="3" t="s">
        <v>13</v>
      </c>
      <c r="I5965" s="3" t="s">
        <v>3761</v>
      </c>
      <c r="J5965" s="3" t="s">
        <v>337</v>
      </c>
      <c r="K5965" s="3" t="s">
        <v>25</v>
      </c>
      <c r="L5965" s="18">
        <v>2350</v>
      </c>
      <c r="M5965" s="18"/>
      <c r="N5965" s="19">
        <v>2350</v>
      </c>
    </row>
    <row r="5966" spans="1:14" x14ac:dyDescent="0.2">
      <c r="A5966" s="3" t="str" cm="1">
        <f t="array" ref="A5966:B5966">_xlfn.TEXTSPLIT(D5966," - ",TRUE,1)</f>
        <v>2025</v>
      </c>
      <c r="B5966" s="3" t="str">
        <v>5</v>
      </c>
      <c r="C5966" s="3" t="str">
        <f>_xlfn.XLOOKUP(B5966*1,List!A:A,List!B:B,"",0)</f>
        <v>05</v>
      </c>
      <c r="D5966" s="13" t="s">
        <v>3757</v>
      </c>
      <c r="F5966" s="4">
        <v>45791</v>
      </c>
      <c r="G5966" s="5" t="s">
        <v>4132</v>
      </c>
      <c r="H5966" s="3" t="s">
        <v>13</v>
      </c>
      <c r="I5966" s="3" t="s">
        <v>3761</v>
      </c>
      <c r="J5966" s="3" t="s">
        <v>121</v>
      </c>
      <c r="K5966" s="3" t="s">
        <v>112</v>
      </c>
      <c r="L5966" s="18">
        <v>6747.78</v>
      </c>
      <c r="M5966" s="18"/>
      <c r="N5966" s="19">
        <v>6747.78</v>
      </c>
    </row>
    <row r="5967" spans="1:14" x14ac:dyDescent="0.2">
      <c r="A5967" s="3" t="str" cm="1">
        <f t="array" ref="A5967:B5967">_xlfn.TEXTSPLIT(D5967," - ",TRUE,1)</f>
        <v>2025</v>
      </c>
      <c r="B5967" s="3" t="str">
        <v>5</v>
      </c>
      <c r="C5967" s="3" t="str">
        <f>_xlfn.XLOOKUP(B5967*1,List!A:A,List!B:B,"",0)</f>
        <v>05</v>
      </c>
      <c r="D5967" s="13" t="s">
        <v>3757</v>
      </c>
      <c r="F5967" s="4">
        <v>45808</v>
      </c>
      <c r="G5967" s="5" t="s">
        <v>4024</v>
      </c>
      <c r="H5967" s="3" t="s">
        <v>27</v>
      </c>
      <c r="I5967" s="3" t="s">
        <v>2792</v>
      </c>
      <c r="J5967" s="3" t="s">
        <v>316</v>
      </c>
      <c r="K5967" s="3" t="s">
        <v>112</v>
      </c>
      <c r="L5967" s="18">
        <v>4438.91</v>
      </c>
      <c r="M5967" s="18"/>
      <c r="N5967" s="19">
        <v>4438.91</v>
      </c>
    </row>
    <row r="5968" spans="1:14" x14ac:dyDescent="0.2">
      <c r="A5968" s="3" t="str" cm="1">
        <f t="array" ref="A5968:B5968">_xlfn.TEXTSPLIT(D5968," - ",TRUE,1)</f>
        <v>2025</v>
      </c>
      <c r="B5968" s="3" t="str">
        <v>5</v>
      </c>
      <c r="C5968" s="3" t="str">
        <f>_xlfn.XLOOKUP(B5968*1,List!A:A,List!B:B,"",0)</f>
        <v>05</v>
      </c>
      <c r="D5968" s="13" t="s">
        <v>3757</v>
      </c>
      <c r="F5968" s="4">
        <v>45808</v>
      </c>
      <c r="G5968" s="5" t="s">
        <v>3901</v>
      </c>
      <c r="H5968" s="3" t="s">
        <v>27</v>
      </c>
      <c r="I5968" s="3" t="s">
        <v>2792</v>
      </c>
      <c r="J5968" s="3" t="s">
        <v>24</v>
      </c>
      <c r="K5968" s="3" t="s">
        <v>25</v>
      </c>
      <c r="L5968" s="18">
        <v>2225</v>
      </c>
      <c r="M5968" s="18"/>
      <c r="N5968" s="19">
        <v>2225</v>
      </c>
    </row>
    <row r="5969" spans="1:14" x14ac:dyDescent="0.2">
      <c r="A5969" s="3" t="str" cm="1">
        <f t="array" ref="A5969:B5969">_xlfn.TEXTSPLIT(D5969," - ",TRUE,1)</f>
        <v>2025</v>
      </c>
      <c r="B5969" s="3" t="str">
        <v>5</v>
      </c>
      <c r="C5969" s="3" t="str">
        <f>_xlfn.XLOOKUP(B5969*1,List!A:A,List!B:B,"",0)</f>
        <v>05</v>
      </c>
      <c r="D5969" s="13" t="s">
        <v>3757</v>
      </c>
      <c r="F5969" s="4">
        <v>45791</v>
      </c>
      <c r="G5969" s="5" t="s">
        <v>4133</v>
      </c>
      <c r="H5969" s="3" t="s">
        <v>27</v>
      </c>
      <c r="I5969" s="3" t="s">
        <v>3761</v>
      </c>
      <c r="J5969" s="3" t="s">
        <v>83</v>
      </c>
      <c r="K5969" s="3" t="s">
        <v>16</v>
      </c>
      <c r="L5969" s="18"/>
      <c r="M5969" s="18">
        <v>2930.56</v>
      </c>
      <c r="N5969" s="19">
        <v>-2930.56</v>
      </c>
    </row>
    <row r="5970" spans="1:14" x14ac:dyDescent="0.2">
      <c r="A5970" s="3" t="str" cm="1">
        <f t="array" ref="A5970:B5970">_xlfn.TEXTSPLIT(D5970," - ",TRUE,1)</f>
        <v>2025</v>
      </c>
      <c r="B5970" s="3" t="str">
        <v>5</v>
      </c>
      <c r="C5970" s="3" t="str">
        <f>_xlfn.XLOOKUP(B5970*1,List!A:A,List!B:B,"",0)</f>
        <v>05</v>
      </c>
      <c r="D5970" s="13" t="s">
        <v>3757</v>
      </c>
      <c r="F5970" s="4">
        <v>45791</v>
      </c>
      <c r="G5970" s="5" t="s">
        <v>4134</v>
      </c>
      <c r="H5970" s="3" t="s">
        <v>13</v>
      </c>
      <c r="I5970" s="3" t="s">
        <v>30</v>
      </c>
      <c r="J5970" s="3" t="s">
        <v>784</v>
      </c>
      <c r="K5970" s="3" t="s">
        <v>242</v>
      </c>
      <c r="L5970" s="18"/>
      <c r="M5970" s="18">
        <v>1625</v>
      </c>
      <c r="N5970" s="19">
        <v>-1625</v>
      </c>
    </row>
    <row r="5971" spans="1:14" x14ac:dyDescent="0.2">
      <c r="A5971" s="3" t="str" cm="1">
        <f t="array" ref="A5971:B5971">_xlfn.TEXTSPLIT(D5971," - ",TRUE,1)</f>
        <v>2025</v>
      </c>
      <c r="B5971" s="3" t="str">
        <v>5</v>
      </c>
      <c r="C5971" s="3" t="str">
        <f>_xlfn.XLOOKUP(B5971*1,List!A:A,List!B:B,"",0)</f>
        <v>05</v>
      </c>
      <c r="D5971" s="13" t="s">
        <v>3757</v>
      </c>
      <c r="F5971" s="4">
        <v>45791</v>
      </c>
      <c r="G5971" s="5" t="s">
        <v>3815</v>
      </c>
      <c r="H5971" s="3" t="s">
        <v>13</v>
      </c>
      <c r="I5971" s="3" t="s">
        <v>3761</v>
      </c>
      <c r="J5971" s="3" t="s">
        <v>111</v>
      </c>
      <c r="K5971" s="3" t="s">
        <v>112</v>
      </c>
      <c r="L5971" s="18">
        <v>1972.8</v>
      </c>
      <c r="M5971" s="18"/>
      <c r="N5971" s="19">
        <v>1972.8</v>
      </c>
    </row>
    <row r="5972" spans="1:14" x14ac:dyDescent="0.2">
      <c r="A5972" s="3" t="str" cm="1">
        <f t="array" ref="A5972:B5972">_xlfn.TEXTSPLIT(D5972," - ",TRUE,1)</f>
        <v>2025</v>
      </c>
      <c r="B5972" s="3" t="str">
        <v>5</v>
      </c>
      <c r="C5972" s="3" t="str">
        <f>_xlfn.XLOOKUP(B5972*1,List!A:A,List!B:B,"",0)</f>
        <v>05</v>
      </c>
      <c r="D5972" s="13" t="s">
        <v>3757</v>
      </c>
      <c r="F5972" s="4">
        <v>45791</v>
      </c>
      <c r="G5972" s="5" t="s">
        <v>4135</v>
      </c>
      <c r="H5972" s="3" t="s">
        <v>13</v>
      </c>
      <c r="I5972" s="3" t="s">
        <v>3761</v>
      </c>
      <c r="J5972" s="3" t="s">
        <v>201</v>
      </c>
      <c r="K5972" s="3" t="s">
        <v>103</v>
      </c>
      <c r="L5972" s="18">
        <v>2417.6999999999998</v>
      </c>
      <c r="M5972" s="18"/>
      <c r="N5972" s="19">
        <v>2417.6999999999998</v>
      </c>
    </row>
    <row r="5973" spans="1:14" x14ac:dyDescent="0.2">
      <c r="A5973" s="3" t="str" cm="1">
        <f t="array" ref="A5973:B5973">_xlfn.TEXTSPLIT(D5973," - ",TRUE,1)</f>
        <v>2025</v>
      </c>
      <c r="B5973" s="3" t="str">
        <v>5</v>
      </c>
      <c r="C5973" s="3" t="str">
        <f>_xlfn.XLOOKUP(B5973*1,List!A:A,List!B:B,"",0)</f>
        <v>05</v>
      </c>
      <c r="D5973" s="13" t="s">
        <v>3757</v>
      </c>
      <c r="F5973" s="4">
        <v>45791</v>
      </c>
      <c r="G5973" s="5" t="s">
        <v>4136</v>
      </c>
      <c r="H5973" s="3" t="s">
        <v>13</v>
      </c>
      <c r="I5973" s="3" t="s">
        <v>30</v>
      </c>
      <c r="J5973" s="3" t="s">
        <v>259</v>
      </c>
      <c r="K5973" s="3" t="s">
        <v>16</v>
      </c>
      <c r="L5973" s="18"/>
      <c r="M5973" s="18">
        <v>1506.66</v>
      </c>
      <c r="N5973" s="19">
        <v>-1506.66</v>
      </c>
    </row>
    <row r="5974" spans="1:14" x14ac:dyDescent="0.2">
      <c r="A5974" s="3" t="str" cm="1">
        <f t="array" ref="A5974:B5974">_xlfn.TEXTSPLIT(D5974," - ",TRUE,1)</f>
        <v>2025</v>
      </c>
      <c r="B5974" s="3" t="str">
        <v>5</v>
      </c>
      <c r="C5974" s="3" t="str">
        <f>_xlfn.XLOOKUP(B5974*1,List!A:A,List!B:B,"",0)</f>
        <v>05</v>
      </c>
      <c r="D5974" s="13" t="s">
        <v>3757</v>
      </c>
      <c r="F5974" s="4">
        <v>45808</v>
      </c>
      <c r="G5974" s="5" t="s">
        <v>4137</v>
      </c>
      <c r="H5974" s="3" t="s">
        <v>27</v>
      </c>
      <c r="I5974" s="3" t="s">
        <v>2792</v>
      </c>
      <c r="J5974" s="3" t="s">
        <v>107</v>
      </c>
      <c r="K5974" s="3" t="s">
        <v>2878</v>
      </c>
      <c r="L5974" s="18">
        <v>3200</v>
      </c>
      <c r="M5974" s="18"/>
      <c r="N5974" s="19">
        <v>3200</v>
      </c>
    </row>
    <row r="5975" spans="1:14" x14ac:dyDescent="0.2">
      <c r="A5975" s="3" t="str" cm="1">
        <f t="array" ref="A5975:B5975">_xlfn.TEXTSPLIT(D5975," - ",TRUE,1)</f>
        <v>2025</v>
      </c>
      <c r="B5975" s="3" t="str">
        <v>5</v>
      </c>
      <c r="C5975" s="3" t="str">
        <f>_xlfn.XLOOKUP(B5975*1,List!A:A,List!B:B,"",0)</f>
        <v>05</v>
      </c>
      <c r="D5975" s="13" t="s">
        <v>3757</v>
      </c>
      <c r="F5975" s="4">
        <v>45808</v>
      </c>
      <c r="G5975" s="5" t="s">
        <v>3878</v>
      </c>
      <c r="H5975" s="3" t="s">
        <v>13</v>
      </c>
      <c r="I5975" s="3" t="s">
        <v>2792</v>
      </c>
      <c r="J5975" s="3" t="s">
        <v>107</v>
      </c>
      <c r="K5975" s="3" t="s">
        <v>242</v>
      </c>
      <c r="L5975" s="18"/>
      <c r="M5975" s="18">
        <v>4900</v>
      </c>
      <c r="N5975" s="19">
        <v>-4900</v>
      </c>
    </row>
    <row r="5976" spans="1:14" x14ac:dyDescent="0.2">
      <c r="A5976" s="3" t="str" cm="1">
        <f t="array" ref="A5976:B5976">_xlfn.TEXTSPLIT(D5976," - ",TRUE,1)</f>
        <v>2025</v>
      </c>
      <c r="B5976" s="3" t="str">
        <v>5</v>
      </c>
      <c r="C5976" s="3" t="str">
        <f>_xlfn.XLOOKUP(B5976*1,List!A:A,List!B:B,"",0)</f>
        <v>05</v>
      </c>
      <c r="D5976" s="13" t="s">
        <v>3757</v>
      </c>
      <c r="F5976" s="4">
        <v>45791</v>
      </c>
      <c r="G5976" s="5" t="s">
        <v>3924</v>
      </c>
      <c r="H5976" s="3" t="s">
        <v>27</v>
      </c>
      <c r="I5976" s="3" t="s">
        <v>3761</v>
      </c>
      <c r="J5976" s="3" t="s">
        <v>542</v>
      </c>
      <c r="K5976" s="3" t="s">
        <v>150</v>
      </c>
      <c r="L5976" s="18"/>
      <c r="M5976" s="18">
        <v>3275</v>
      </c>
      <c r="N5976" s="19">
        <v>-3275</v>
      </c>
    </row>
    <row r="5977" spans="1:14" x14ac:dyDescent="0.2">
      <c r="A5977" s="3" t="str" cm="1">
        <f t="array" ref="A5977:B5977">_xlfn.TEXTSPLIT(D5977," - ",TRUE,1)</f>
        <v>2025</v>
      </c>
      <c r="B5977" s="3" t="str">
        <v>5</v>
      </c>
      <c r="C5977" s="3" t="str">
        <f>_xlfn.XLOOKUP(B5977*1,List!A:A,List!B:B,"",0)</f>
        <v>05</v>
      </c>
      <c r="D5977" s="13" t="s">
        <v>3757</v>
      </c>
      <c r="F5977" s="4">
        <v>45791</v>
      </c>
      <c r="G5977" s="5" t="s">
        <v>4081</v>
      </c>
      <c r="H5977" s="3" t="s">
        <v>27</v>
      </c>
      <c r="I5977" s="3" t="s">
        <v>3761</v>
      </c>
      <c r="J5977" s="3" t="s">
        <v>664</v>
      </c>
      <c r="K5977" s="3" t="s">
        <v>16</v>
      </c>
      <c r="L5977" s="18"/>
      <c r="M5977" s="18">
        <v>1666.65</v>
      </c>
      <c r="N5977" s="19">
        <v>-1666.65</v>
      </c>
    </row>
    <row r="5978" spans="1:14" x14ac:dyDescent="0.2">
      <c r="A5978" s="3" t="str" cm="1">
        <f t="array" ref="A5978:B5978">_xlfn.TEXTSPLIT(D5978," - ",TRUE,1)</f>
        <v>2025</v>
      </c>
      <c r="B5978" s="3" t="str">
        <v>5</v>
      </c>
      <c r="C5978" s="3" t="str">
        <f>_xlfn.XLOOKUP(B5978*1,List!A:A,List!B:B,"",0)</f>
        <v>05</v>
      </c>
      <c r="D5978" s="13" t="s">
        <v>3757</v>
      </c>
      <c r="F5978" s="4">
        <v>45793</v>
      </c>
      <c r="G5978" s="5" t="s">
        <v>4138</v>
      </c>
      <c r="H5978" s="3" t="s">
        <v>13</v>
      </c>
      <c r="I5978" s="3" t="s">
        <v>30</v>
      </c>
      <c r="J5978" s="3" t="s">
        <v>602</v>
      </c>
      <c r="K5978" s="3" t="s">
        <v>4003</v>
      </c>
      <c r="L5978" s="18"/>
      <c r="M5978" s="18">
        <v>2500</v>
      </c>
      <c r="N5978" s="19">
        <v>-2500</v>
      </c>
    </row>
    <row r="5979" spans="1:14" x14ac:dyDescent="0.2">
      <c r="A5979" s="3" t="str" cm="1">
        <f t="array" ref="A5979:B5979">_xlfn.TEXTSPLIT(D5979," - ",TRUE,1)</f>
        <v>2025</v>
      </c>
      <c r="B5979" s="3" t="str">
        <v>5</v>
      </c>
      <c r="C5979" s="3" t="str">
        <f>_xlfn.XLOOKUP(B5979*1,List!A:A,List!B:B,"",0)</f>
        <v>05</v>
      </c>
      <c r="D5979" s="13" t="s">
        <v>3757</v>
      </c>
      <c r="F5979" s="4">
        <v>45791</v>
      </c>
      <c r="G5979" s="5" t="s">
        <v>4139</v>
      </c>
      <c r="H5979" s="3" t="s">
        <v>13</v>
      </c>
      <c r="I5979" s="3" t="s">
        <v>30</v>
      </c>
      <c r="J5979" s="3" t="s">
        <v>295</v>
      </c>
      <c r="K5979" s="3" t="s">
        <v>296</v>
      </c>
      <c r="L5979" s="18"/>
      <c r="M5979" s="18">
        <v>1600</v>
      </c>
      <c r="N5979" s="19">
        <v>-1600</v>
      </c>
    </row>
    <row r="5980" spans="1:14" x14ac:dyDescent="0.2">
      <c r="A5980" s="3" t="str" cm="1">
        <f t="array" ref="A5980:B5980">_xlfn.TEXTSPLIT(D5980," - ",TRUE,1)</f>
        <v>2025</v>
      </c>
      <c r="B5980" s="3" t="str">
        <v>5</v>
      </c>
      <c r="C5980" s="3" t="str">
        <f>_xlfn.XLOOKUP(B5980*1,List!A:A,List!B:B,"",0)</f>
        <v>05</v>
      </c>
      <c r="D5980" s="13" t="s">
        <v>3757</v>
      </c>
      <c r="F5980" s="4">
        <v>45838</v>
      </c>
      <c r="G5980" s="5" t="s">
        <v>4140</v>
      </c>
      <c r="H5980" s="3" t="s">
        <v>943</v>
      </c>
      <c r="I5980" s="3" t="s">
        <v>3779</v>
      </c>
      <c r="K5980" s="3" t="s">
        <v>16</v>
      </c>
      <c r="L5980" s="18">
        <v>315</v>
      </c>
      <c r="M5980" s="18"/>
      <c r="N5980" s="19">
        <v>315</v>
      </c>
    </row>
    <row r="5981" spans="1:14" x14ac:dyDescent="0.2">
      <c r="A5981" s="3" t="str" cm="1">
        <f t="array" ref="A5981:B5981">_xlfn.TEXTSPLIT(D5981," - ",TRUE,1)</f>
        <v>2025</v>
      </c>
      <c r="B5981" s="3" t="str">
        <v>5</v>
      </c>
      <c r="C5981" s="3" t="str">
        <f>_xlfn.XLOOKUP(B5981*1,List!A:A,List!B:B,"",0)</f>
        <v>05</v>
      </c>
      <c r="D5981" s="13" t="s">
        <v>3757</v>
      </c>
      <c r="F5981" s="4">
        <v>45791</v>
      </c>
      <c r="G5981" s="5" t="s">
        <v>4082</v>
      </c>
      <c r="H5981" s="3" t="s">
        <v>13</v>
      </c>
      <c r="I5981" s="3" t="s">
        <v>3761</v>
      </c>
      <c r="J5981" s="3" t="s">
        <v>318</v>
      </c>
      <c r="K5981" s="3" t="s">
        <v>91</v>
      </c>
      <c r="L5981" s="18">
        <v>17288.28</v>
      </c>
      <c r="M5981" s="18"/>
      <c r="N5981" s="19">
        <v>17288.28</v>
      </c>
    </row>
    <row r="5982" spans="1:14" x14ac:dyDescent="0.2">
      <c r="A5982" s="3" t="str" cm="1">
        <f t="array" ref="A5982:B5982">_xlfn.TEXTSPLIT(D5982," - ",TRUE,1)</f>
        <v>2025</v>
      </c>
      <c r="B5982" s="3" t="str">
        <v>5</v>
      </c>
      <c r="C5982" s="3" t="str">
        <f>_xlfn.XLOOKUP(B5982*1,List!A:A,List!B:B,"",0)</f>
        <v>05</v>
      </c>
      <c r="D5982" s="13" t="s">
        <v>3757</v>
      </c>
      <c r="F5982" s="4">
        <v>45791</v>
      </c>
      <c r="G5982" s="5" t="s">
        <v>4141</v>
      </c>
      <c r="H5982" s="3" t="s">
        <v>13</v>
      </c>
      <c r="I5982" s="3" t="s">
        <v>30</v>
      </c>
      <c r="J5982" s="3" t="s">
        <v>107</v>
      </c>
      <c r="K5982" s="3" t="s">
        <v>1912</v>
      </c>
      <c r="L5982" s="18"/>
      <c r="M5982" s="18">
        <v>2600</v>
      </c>
      <c r="N5982" s="19">
        <v>-2600</v>
      </c>
    </row>
    <row r="5983" spans="1:14" x14ac:dyDescent="0.2">
      <c r="A5983" s="3" t="str" cm="1">
        <f t="array" ref="A5983:B5983">_xlfn.TEXTSPLIT(D5983," - ",TRUE,1)</f>
        <v>2025</v>
      </c>
      <c r="B5983" s="3" t="str">
        <v>5</v>
      </c>
      <c r="C5983" s="3" t="str">
        <f>_xlfn.XLOOKUP(B5983*1,List!A:A,List!B:B,"",0)</f>
        <v>05</v>
      </c>
      <c r="D5983" s="13" t="s">
        <v>3757</v>
      </c>
      <c r="F5983" s="4">
        <v>45791</v>
      </c>
      <c r="G5983" s="5" t="s">
        <v>4142</v>
      </c>
      <c r="H5983" s="3" t="s">
        <v>13</v>
      </c>
      <c r="I5983" s="3" t="s">
        <v>30</v>
      </c>
      <c r="J5983" s="3" t="s">
        <v>321</v>
      </c>
      <c r="K5983" s="3" t="s">
        <v>196</v>
      </c>
      <c r="L5983" s="18"/>
      <c r="M5983" s="18">
        <v>1750</v>
      </c>
      <c r="N5983" s="19">
        <v>-1750</v>
      </c>
    </row>
    <row r="5984" spans="1:14" x14ac:dyDescent="0.2">
      <c r="A5984" s="3" t="str" cm="1">
        <f t="array" ref="A5984:B5984">_xlfn.TEXTSPLIT(D5984," - ",TRUE,1)</f>
        <v>2025</v>
      </c>
      <c r="B5984" s="3" t="str">
        <v>5</v>
      </c>
      <c r="C5984" s="3" t="str">
        <f>_xlfn.XLOOKUP(B5984*1,List!A:A,List!B:B,"",0)</f>
        <v>05</v>
      </c>
      <c r="D5984" s="13" t="s">
        <v>3757</v>
      </c>
      <c r="F5984" s="4">
        <v>45791</v>
      </c>
      <c r="G5984" s="5" t="s">
        <v>4143</v>
      </c>
      <c r="H5984" s="3" t="s">
        <v>13</v>
      </c>
      <c r="I5984" s="3" t="s">
        <v>3761</v>
      </c>
      <c r="J5984" s="3" t="s">
        <v>1096</v>
      </c>
      <c r="K5984" s="3" t="s">
        <v>196</v>
      </c>
      <c r="L5984" s="18">
        <v>5000</v>
      </c>
      <c r="M5984" s="18"/>
      <c r="N5984" s="19">
        <v>5000</v>
      </c>
    </row>
    <row r="5985" spans="1:14" x14ac:dyDescent="0.2">
      <c r="A5985" s="3" t="str" cm="1">
        <f t="array" ref="A5985:B5985">_xlfn.TEXTSPLIT(D5985," - ",TRUE,1)</f>
        <v>2025</v>
      </c>
      <c r="B5985" s="3" t="str">
        <v>5</v>
      </c>
      <c r="C5985" s="3" t="str">
        <f>_xlfn.XLOOKUP(B5985*1,List!A:A,List!B:B,"",0)</f>
        <v>05</v>
      </c>
      <c r="D5985" s="13" t="s">
        <v>3757</v>
      </c>
      <c r="F5985" s="4">
        <v>45808</v>
      </c>
      <c r="G5985" s="5" t="s">
        <v>4144</v>
      </c>
      <c r="H5985" s="3" t="s">
        <v>13</v>
      </c>
      <c r="I5985" s="3" t="s">
        <v>2792</v>
      </c>
      <c r="J5985" s="3" t="s">
        <v>306</v>
      </c>
      <c r="K5985" s="3" t="s">
        <v>38</v>
      </c>
      <c r="L5985" s="18"/>
      <c r="M5985" s="18">
        <v>2625</v>
      </c>
      <c r="N5985" s="19">
        <v>-2625</v>
      </c>
    </row>
    <row r="5986" spans="1:14" x14ac:dyDescent="0.2">
      <c r="A5986" s="3" t="str" cm="1">
        <f t="array" ref="A5986:B5986">_xlfn.TEXTSPLIT(D5986," - ",TRUE,1)</f>
        <v>2025</v>
      </c>
      <c r="B5986" s="3" t="str">
        <v>5</v>
      </c>
      <c r="C5986" s="3" t="str">
        <f>_xlfn.XLOOKUP(B5986*1,List!A:A,List!B:B,"",0)</f>
        <v>05</v>
      </c>
      <c r="D5986" s="13" t="s">
        <v>3757</v>
      </c>
      <c r="F5986" s="4">
        <v>45808</v>
      </c>
      <c r="G5986" s="5" t="s">
        <v>4145</v>
      </c>
      <c r="H5986" s="3" t="s">
        <v>27</v>
      </c>
      <c r="I5986" s="3" t="s">
        <v>2792</v>
      </c>
      <c r="J5986" s="3" t="s">
        <v>28</v>
      </c>
      <c r="K5986" s="3" t="s">
        <v>16</v>
      </c>
      <c r="L5986" s="18">
        <v>2000</v>
      </c>
      <c r="M5986" s="18"/>
      <c r="N5986" s="19">
        <v>2000</v>
      </c>
    </row>
    <row r="5987" spans="1:14" x14ac:dyDescent="0.2">
      <c r="A5987" s="3" t="str" cm="1">
        <f t="array" ref="A5987:B5987">_xlfn.TEXTSPLIT(D5987," - ",TRUE,1)</f>
        <v>2025</v>
      </c>
      <c r="B5987" s="3" t="str">
        <v>5</v>
      </c>
      <c r="C5987" s="3" t="str">
        <f>_xlfn.XLOOKUP(B5987*1,List!A:A,List!B:B,"",0)</f>
        <v>05</v>
      </c>
      <c r="D5987" s="13" t="s">
        <v>3757</v>
      </c>
      <c r="F5987" s="4">
        <v>45808</v>
      </c>
      <c r="G5987" s="5" t="s">
        <v>3809</v>
      </c>
      <c r="H5987" s="3" t="s">
        <v>27</v>
      </c>
      <c r="I5987" s="3" t="s">
        <v>2792</v>
      </c>
      <c r="J5987" s="3" t="s">
        <v>233</v>
      </c>
      <c r="K5987" s="3" t="s">
        <v>41</v>
      </c>
      <c r="L5987" s="18"/>
      <c r="M5987" s="18">
        <v>3850</v>
      </c>
      <c r="N5987" s="19">
        <v>-3850</v>
      </c>
    </row>
    <row r="5988" spans="1:14" x14ac:dyDescent="0.2">
      <c r="A5988" s="3" t="str" cm="1">
        <f t="array" ref="A5988:B5988">_xlfn.TEXTSPLIT(D5988," - ",TRUE,1)</f>
        <v>2025</v>
      </c>
      <c r="B5988" s="3" t="str">
        <v>5</v>
      </c>
      <c r="C5988" s="3" t="str">
        <f>_xlfn.XLOOKUP(B5988*1,List!A:A,List!B:B,"",0)</f>
        <v>05</v>
      </c>
      <c r="D5988" s="13" t="s">
        <v>3757</v>
      </c>
      <c r="F5988" s="4">
        <v>45791</v>
      </c>
      <c r="G5988" s="5" t="s">
        <v>4146</v>
      </c>
      <c r="H5988" s="3" t="s">
        <v>13</v>
      </c>
      <c r="I5988" s="3" t="s">
        <v>3761</v>
      </c>
      <c r="J5988" s="3" t="s">
        <v>90</v>
      </c>
      <c r="K5988" s="3" t="s">
        <v>91</v>
      </c>
      <c r="L5988" s="18">
        <v>2100</v>
      </c>
      <c r="M5988" s="18"/>
      <c r="N5988" s="19">
        <v>2100</v>
      </c>
    </row>
    <row r="5989" spans="1:14" x14ac:dyDescent="0.2">
      <c r="A5989" s="3" t="str" cm="1">
        <f t="array" ref="A5989:B5989">_xlfn.TEXTSPLIT(D5989," - ",TRUE,1)</f>
        <v>2025</v>
      </c>
      <c r="B5989" s="3" t="str">
        <v>5</v>
      </c>
      <c r="C5989" s="3" t="str">
        <f>_xlfn.XLOOKUP(B5989*1,List!A:A,List!B:B,"",0)</f>
        <v>05</v>
      </c>
      <c r="D5989" s="13" t="s">
        <v>3757</v>
      </c>
      <c r="F5989" s="4">
        <v>45808</v>
      </c>
      <c r="G5989" s="5" t="s">
        <v>4147</v>
      </c>
      <c r="H5989" s="3" t="s">
        <v>13</v>
      </c>
      <c r="I5989" s="3" t="s">
        <v>2792</v>
      </c>
      <c r="J5989" s="3" t="s">
        <v>429</v>
      </c>
      <c r="K5989" s="3" t="s">
        <v>16</v>
      </c>
      <c r="L5989" s="18"/>
      <c r="M5989" s="18">
        <v>1993.32</v>
      </c>
      <c r="N5989" s="19">
        <v>-1993.32</v>
      </c>
    </row>
    <row r="5990" spans="1:14" x14ac:dyDescent="0.2">
      <c r="A5990" s="3" t="str" cm="1">
        <f t="array" ref="A5990:B5990">_xlfn.TEXTSPLIT(D5990," - ",TRUE,1)</f>
        <v>2025</v>
      </c>
      <c r="B5990" s="3" t="str">
        <v>5</v>
      </c>
      <c r="C5990" s="3" t="str">
        <f>_xlfn.XLOOKUP(B5990*1,List!A:A,List!B:B,"",0)</f>
        <v>05</v>
      </c>
      <c r="D5990" s="13" t="s">
        <v>3757</v>
      </c>
      <c r="F5990" s="4">
        <v>45791</v>
      </c>
      <c r="G5990" s="5" t="s">
        <v>4148</v>
      </c>
      <c r="H5990" s="3" t="s">
        <v>13</v>
      </c>
      <c r="I5990" s="3" t="s">
        <v>3761</v>
      </c>
      <c r="J5990" s="3" t="s">
        <v>2965</v>
      </c>
      <c r="K5990" s="3" t="s">
        <v>32</v>
      </c>
      <c r="L5990" s="18">
        <v>3250</v>
      </c>
      <c r="M5990" s="18"/>
      <c r="N5990" s="19">
        <v>3250</v>
      </c>
    </row>
    <row r="5991" spans="1:14" x14ac:dyDescent="0.2">
      <c r="A5991" s="3" t="str" cm="1">
        <f t="array" ref="A5991:B5991">_xlfn.TEXTSPLIT(D5991," - ",TRUE,1)</f>
        <v>2025</v>
      </c>
      <c r="B5991" s="3" t="str">
        <v>5</v>
      </c>
      <c r="C5991" s="3" t="str">
        <f>_xlfn.XLOOKUP(B5991*1,List!A:A,List!B:B,"",0)</f>
        <v>05</v>
      </c>
      <c r="D5991" s="13" t="s">
        <v>3757</v>
      </c>
      <c r="F5991" s="4">
        <v>45791</v>
      </c>
      <c r="G5991" s="5" t="s">
        <v>4149</v>
      </c>
      <c r="H5991" s="3" t="s">
        <v>13</v>
      </c>
      <c r="I5991" s="3" t="s">
        <v>30</v>
      </c>
      <c r="J5991" s="3" t="s">
        <v>895</v>
      </c>
      <c r="K5991" s="3" t="s">
        <v>169</v>
      </c>
      <c r="L5991" s="18"/>
      <c r="M5991" s="18">
        <v>1965.82</v>
      </c>
      <c r="N5991" s="19">
        <v>-1965.82</v>
      </c>
    </row>
    <row r="5992" spans="1:14" x14ac:dyDescent="0.2">
      <c r="A5992" s="3" t="str" cm="1">
        <f t="array" ref="A5992:B5992">_xlfn.TEXTSPLIT(D5992," - ",TRUE,1)</f>
        <v>2025</v>
      </c>
      <c r="B5992" s="3" t="str">
        <v>5</v>
      </c>
      <c r="C5992" s="3" t="str">
        <f>_xlfn.XLOOKUP(B5992*1,List!A:A,List!B:B,"",0)</f>
        <v>05</v>
      </c>
      <c r="D5992" s="13" t="s">
        <v>3757</v>
      </c>
      <c r="F5992" s="4">
        <v>45808</v>
      </c>
      <c r="G5992" s="5" t="s">
        <v>4150</v>
      </c>
      <c r="H5992" s="3" t="s">
        <v>27</v>
      </c>
      <c r="I5992" s="3" t="s">
        <v>2792</v>
      </c>
      <c r="J5992" s="3" t="s">
        <v>2349</v>
      </c>
      <c r="K5992" s="3" t="s">
        <v>510</v>
      </c>
      <c r="L5992" s="18">
        <v>3575</v>
      </c>
      <c r="M5992" s="18"/>
      <c r="N5992" s="19">
        <v>3575</v>
      </c>
    </row>
    <row r="5993" spans="1:14" x14ac:dyDescent="0.2">
      <c r="A5993" s="3" t="str" cm="1">
        <f t="array" ref="A5993:B5993">_xlfn.TEXTSPLIT(D5993," - ",TRUE,1)</f>
        <v>2025</v>
      </c>
      <c r="B5993" s="3" t="str">
        <v>5</v>
      </c>
      <c r="C5993" s="3" t="str">
        <f>_xlfn.XLOOKUP(B5993*1,List!A:A,List!B:B,"",0)</f>
        <v>05</v>
      </c>
      <c r="D5993" s="13" t="s">
        <v>3757</v>
      </c>
      <c r="F5993" s="4">
        <v>45808</v>
      </c>
      <c r="G5993" s="5" t="s">
        <v>3941</v>
      </c>
      <c r="H5993" s="3" t="s">
        <v>27</v>
      </c>
      <c r="I5993" s="3" t="s">
        <v>2792</v>
      </c>
      <c r="J5993" s="3" t="s">
        <v>107</v>
      </c>
      <c r="K5993" s="3" t="s">
        <v>58</v>
      </c>
      <c r="L5993" s="18">
        <v>4266.45</v>
      </c>
      <c r="M5993" s="18"/>
      <c r="N5993" s="19">
        <v>4266.45</v>
      </c>
    </row>
    <row r="5994" spans="1:14" x14ac:dyDescent="0.2">
      <c r="A5994" s="3" t="str" cm="1">
        <f t="array" ref="A5994:B5994">_xlfn.TEXTSPLIT(D5994," - ",TRUE,1)</f>
        <v>2025</v>
      </c>
      <c r="B5994" s="3" t="str">
        <v>5</v>
      </c>
      <c r="C5994" s="3" t="str">
        <f>_xlfn.XLOOKUP(B5994*1,List!A:A,List!B:B,"",0)</f>
        <v>05</v>
      </c>
      <c r="D5994" s="13" t="s">
        <v>3757</v>
      </c>
      <c r="F5994" s="4">
        <v>45791</v>
      </c>
      <c r="G5994" s="5" t="s">
        <v>4151</v>
      </c>
      <c r="H5994" s="3" t="s">
        <v>13</v>
      </c>
      <c r="I5994" s="3" t="s">
        <v>3761</v>
      </c>
      <c r="J5994" s="3" t="s">
        <v>318</v>
      </c>
      <c r="K5994" s="3" t="s">
        <v>2306</v>
      </c>
      <c r="L5994" s="18">
        <v>2300</v>
      </c>
      <c r="M5994" s="18"/>
      <c r="N5994" s="19">
        <v>2300</v>
      </c>
    </row>
    <row r="5995" spans="1:14" x14ac:dyDescent="0.2">
      <c r="A5995" s="3" t="str" cm="1">
        <f t="array" ref="A5995:B5995">_xlfn.TEXTSPLIT(D5995," - ",TRUE,1)</f>
        <v>2025</v>
      </c>
      <c r="B5995" s="3" t="str">
        <v>5</v>
      </c>
      <c r="C5995" s="3" t="str">
        <f>_xlfn.XLOOKUP(B5995*1,List!A:A,List!B:B,"",0)</f>
        <v>05</v>
      </c>
      <c r="D5995" s="13" t="s">
        <v>3757</v>
      </c>
      <c r="F5995" s="4">
        <v>45791</v>
      </c>
      <c r="G5995" s="5" t="s">
        <v>4152</v>
      </c>
      <c r="H5995" s="3" t="s">
        <v>13</v>
      </c>
      <c r="I5995" s="3" t="s">
        <v>30</v>
      </c>
      <c r="J5995" s="3" t="s">
        <v>821</v>
      </c>
      <c r="K5995" s="3" t="s">
        <v>150</v>
      </c>
      <c r="L5995" s="18"/>
      <c r="M5995" s="18">
        <v>2435</v>
      </c>
      <c r="N5995" s="19">
        <v>-2435</v>
      </c>
    </row>
    <row r="5996" spans="1:14" x14ac:dyDescent="0.2">
      <c r="A5996" s="3" t="str" cm="1">
        <f t="array" ref="A5996:B5996">_xlfn.TEXTSPLIT(D5996," - ",TRUE,1)</f>
        <v>2025</v>
      </c>
      <c r="B5996" s="3" t="str">
        <v>5</v>
      </c>
      <c r="C5996" s="3" t="str">
        <f>_xlfn.XLOOKUP(B5996*1,List!A:A,List!B:B,"",0)</f>
        <v>05</v>
      </c>
      <c r="D5996" s="13" t="s">
        <v>3757</v>
      </c>
      <c r="F5996" s="4">
        <v>45791</v>
      </c>
      <c r="G5996" s="5" t="s">
        <v>4153</v>
      </c>
      <c r="H5996" s="3" t="s">
        <v>27</v>
      </c>
      <c r="I5996" s="3" t="s">
        <v>3761</v>
      </c>
      <c r="J5996" s="3" t="s">
        <v>107</v>
      </c>
      <c r="K5996" s="3" t="s">
        <v>2878</v>
      </c>
      <c r="L5996" s="18"/>
      <c r="M5996" s="18">
        <v>3200</v>
      </c>
      <c r="N5996" s="19">
        <v>-3200</v>
      </c>
    </row>
    <row r="5997" spans="1:14" x14ac:dyDescent="0.2">
      <c r="A5997" s="3" t="str" cm="1">
        <f t="array" ref="A5997:B5997">_xlfn.TEXTSPLIT(D5997," - ",TRUE,1)</f>
        <v>2025</v>
      </c>
      <c r="B5997" s="3" t="str">
        <v>5</v>
      </c>
      <c r="C5997" s="3" t="str">
        <f>_xlfn.XLOOKUP(B5997*1,List!A:A,List!B:B,"",0)</f>
        <v>05</v>
      </c>
      <c r="D5997" s="13" t="s">
        <v>3757</v>
      </c>
      <c r="F5997" s="4">
        <v>45808</v>
      </c>
      <c r="G5997" s="5" t="s">
        <v>4154</v>
      </c>
      <c r="H5997" s="3" t="s">
        <v>27</v>
      </c>
      <c r="I5997" s="3" t="s">
        <v>2792</v>
      </c>
      <c r="J5997" s="3" t="s">
        <v>664</v>
      </c>
      <c r="K5997" s="3" t="s">
        <v>16</v>
      </c>
      <c r="L5997" s="18">
        <v>1666.65</v>
      </c>
      <c r="M5997" s="18"/>
      <c r="N5997" s="19">
        <v>1666.65</v>
      </c>
    </row>
    <row r="5998" spans="1:14" x14ac:dyDescent="0.2">
      <c r="A5998" s="3" t="str" cm="1">
        <f t="array" ref="A5998:B5998">_xlfn.TEXTSPLIT(D5998," - ",TRUE,1)</f>
        <v>2025</v>
      </c>
      <c r="B5998" s="3" t="str">
        <v>5</v>
      </c>
      <c r="C5998" s="3" t="str">
        <f>_xlfn.XLOOKUP(B5998*1,List!A:A,List!B:B,"",0)</f>
        <v>05</v>
      </c>
      <c r="D5998" s="13" t="s">
        <v>3757</v>
      </c>
      <c r="F5998" s="4">
        <v>45791</v>
      </c>
      <c r="G5998" s="5" t="s">
        <v>4155</v>
      </c>
      <c r="H5998" s="3" t="s">
        <v>27</v>
      </c>
      <c r="I5998" s="3" t="s">
        <v>3761</v>
      </c>
      <c r="J5998" s="3" t="s">
        <v>526</v>
      </c>
      <c r="K5998" s="3" t="s">
        <v>527</v>
      </c>
      <c r="L5998" s="18"/>
      <c r="M5998" s="18">
        <v>2300</v>
      </c>
      <c r="N5998" s="19">
        <v>-2300</v>
      </c>
    </row>
    <row r="5999" spans="1:14" x14ac:dyDescent="0.2">
      <c r="A5999" s="3" t="str" cm="1">
        <f t="array" ref="A5999:B5999">_xlfn.TEXTSPLIT(D5999," - ",TRUE,1)</f>
        <v>2025</v>
      </c>
      <c r="B5999" s="3" t="str">
        <v>5</v>
      </c>
      <c r="C5999" s="3" t="str">
        <f>_xlfn.XLOOKUP(B5999*1,List!A:A,List!B:B,"",0)</f>
        <v>05</v>
      </c>
      <c r="D5999" s="13" t="s">
        <v>3757</v>
      </c>
      <c r="F5999" s="4">
        <v>45791</v>
      </c>
      <c r="G5999" s="5" t="s">
        <v>4156</v>
      </c>
      <c r="H5999" s="3" t="s">
        <v>13</v>
      </c>
      <c r="I5999" s="3" t="s">
        <v>30</v>
      </c>
      <c r="J5999" s="3" t="s">
        <v>1391</v>
      </c>
      <c r="K5999" s="3" t="s">
        <v>196</v>
      </c>
      <c r="L5999" s="18"/>
      <c r="M5999" s="18">
        <v>3000</v>
      </c>
      <c r="N5999" s="19">
        <v>-3000</v>
      </c>
    </row>
    <row r="6000" spans="1:14" x14ac:dyDescent="0.2">
      <c r="A6000" s="3" t="str" cm="1">
        <f t="array" ref="A6000:B6000">_xlfn.TEXTSPLIT(D6000," - ",TRUE,1)</f>
        <v>2025</v>
      </c>
      <c r="B6000" s="3" t="str">
        <v>5</v>
      </c>
      <c r="C6000" s="3" t="str">
        <f>_xlfn.XLOOKUP(B6000*1,List!A:A,List!B:B,"",0)</f>
        <v>05</v>
      </c>
      <c r="D6000" s="13" t="s">
        <v>3757</v>
      </c>
      <c r="F6000" s="4">
        <v>45808</v>
      </c>
      <c r="G6000" s="5" t="s">
        <v>4157</v>
      </c>
      <c r="H6000" s="3" t="s">
        <v>27</v>
      </c>
      <c r="I6000" s="3" t="s">
        <v>2792</v>
      </c>
      <c r="J6000" s="3" t="s">
        <v>52</v>
      </c>
      <c r="K6000" s="3" t="s">
        <v>32</v>
      </c>
      <c r="L6000" s="18">
        <v>1650</v>
      </c>
      <c r="M6000" s="18"/>
      <c r="N6000" s="19">
        <v>1650</v>
      </c>
    </row>
    <row r="6001" spans="1:14" x14ac:dyDescent="0.2">
      <c r="A6001" s="3" t="str" cm="1">
        <f t="array" ref="A6001:B6001">_xlfn.TEXTSPLIT(D6001," - ",TRUE,1)</f>
        <v>2025</v>
      </c>
      <c r="B6001" s="3" t="str">
        <v>5</v>
      </c>
      <c r="C6001" s="3" t="str">
        <f>_xlfn.XLOOKUP(B6001*1,List!A:A,List!B:B,"",0)</f>
        <v>05</v>
      </c>
      <c r="D6001" s="13" t="s">
        <v>3757</v>
      </c>
      <c r="F6001" s="4">
        <v>45808</v>
      </c>
      <c r="G6001" s="5" t="s">
        <v>4019</v>
      </c>
      <c r="H6001" s="3" t="s">
        <v>13</v>
      </c>
      <c r="I6001" s="3" t="s">
        <v>2792</v>
      </c>
      <c r="J6001" s="3" t="s">
        <v>157</v>
      </c>
      <c r="K6001" s="3" t="s">
        <v>158</v>
      </c>
      <c r="L6001" s="18"/>
      <c r="M6001" s="18">
        <v>2500</v>
      </c>
      <c r="N6001" s="19">
        <v>-2500</v>
      </c>
    </row>
    <row r="6002" spans="1:14" x14ac:dyDescent="0.2">
      <c r="A6002" s="3" t="str" cm="1">
        <f t="array" ref="A6002:B6002">_xlfn.TEXTSPLIT(D6002," - ",TRUE,1)</f>
        <v>2025</v>
      </c>
      <c r="B6002" s="3" t="str">
        <v>5</v>
      </c>
      <c r="C6002" s="3" t="str">
        <f>_xlfn.XLOOKUP(B6002*1,List!A:A,List!B:B,"",0)</f>
        <v>05</v>
      </c>
      <c r="D6002" s="13" t="s">
        <v>3757</v>
      </c>
      <c r="F6002" s="4">
        <v>45791</v>
      </c>
      <c r="G6002" s="5" t="s">
        <v>4158</v>
      </c>
      <c r="H6002" s="3" t="s">
        <v>13</v>
      </c>
      <c r="I6002" s="3" t="s">
        <v>3761</v>
      </c>
      <c r="J6002" s="3" t="s">
        <v>323</v>
      </c>
      <c r="K6002" s="3" t="s">
        <v>35</v>
      </c>
      <c r="L6002" s="18">
        <v>2795</v>
      </c>
      <c r="M6002" s="18"/>
      <c r="N6002" s="19">
        <v>2795</v>
      </c>
    </row>
    <row r="6003" spans="1:14" x14ac:dyDescent="0.2">
      <c r="A6003" s="3" t="str" cm="1">
        <f t="array" ref="A6003:B6003">_xlfn.TEXTSPLIT(D6003," - ",TRUE,1)</f>
        <v>2025</v>
      </c>
      <c r="B6003" s="3" t="str">
        <v>5</v>
      </c>
      <c r="C6003" s="3" t="str">
        <f>_xlfn.XLOOKUP(B6003*1,List!A:A,List!B:B,"",0)</f>
        <v>05</v>
      </c>
      <c r="D6003" s="13" t="s">
        <v>3757</v>
      </c>
      <c r="F6003" s="4">
        <v>45796</v>
      </c>
      <c r="G6003" s="5" t="s">
        <v>4159</v>
      </c>
      <c r="H6003" s="3" t="s">
        <v>608</v>
      </c>
      <c r="I6003" s="3" t="s">
        <v>4160</v>
      </c>
      <c r="K6003" s="3" t="s">
        <v>457</v>
      </c>
      <c r="L6003" s="18">
        <v>1160.6099999999999</v>
      </c>
      <c r="M6003" s="18"/>
      <c r="N6003" s="19">
        <v>1160.6099999999999</v>
      </c>
    </row>
    <row r="6004" spans="1:14" x14ac:dyDescent="0.2">
      <c r="A6004" s="3" t="str" cm="1">
        <f t="array" ref="A6004:B6004">_xlfn.TEXTSPLIT(D6004," - ",TRUE,1)</f>
        <v>2025</v>
      </c>
      <c r="B6004" s="3" t="str">
        <v>5</v>
      </c>
      <c r="C6004" s="3" t="str">
        <f>_xlfn.XLOOKUP(B6004*1,List!A:A,List!B:B,"",0)</f>
        <v>05</v>
      </c>
      <c r="D6004" s="13" t="s">
        <v>3757</v>
      </c>
      <c r="F6004" s="4">
        <v>45808</v>
      </c>
      <c r="G6004" s="5" t="s">
        <v>3908</v>
      </c>
      <c r="H6004" s="3" t="s">
        <v>13</v>
      </c>
      <c r="I6004" s="3" t="s">
        <v>2792</v>
      </c>
      <c r="J6004" s="3" t="s">
        <v>198</v>
      </c>
      <c r="K6004" s="3" t="s">
        <v>199</v>
      </c>
      <c r="L6004" s="18"/>
      <c r="M6004" s="18">
        <v>2700.8</v>
      </c>
      <c r="N6004" s="19">
        <v>-2700.8</v>
      </c>
    </row>
    <row r="6005" spans="1:14" x14ac:dyDescent="0.2">
      <c r="A6005" s="3" t="str" cm="1">
        <f t="array" ref="A6005:B6005">_xlfn.TEXTSPLIT(D6005," - ",TRUE,1)</f>
        <v>2025</v>
      </c>
      <c r="B6005" s="3" t="str">
        <v>5</v>
      </c>
      <c r="C6005" s="3" t="str">
        <f>_xlfn.XLOOKUP(B6005*1,List!A:A,List!B:B,"",0)</f>
        <v>05</v>
      </c>
      <c r="D6005" s="13" t="s">
        <v>3757</v>
      </c>
      <c r="F6005" s="4">
        <v>45791</v>
      </c>
      <c r="G6005" s="5" t="s">
        <v>4161</v>
      </c>
      <c r="H6005" s="3" t="s">
        <v>27</v>
      </c>
      <c r="I6005" s="3" t="s">
        <v>3761</v>
      </c>
      <c r="J6005" s="3" t="s">
        <v>206</v>
      </c>
      <c r="K6005" s="3" t="s">
        <v>16</v>
      </c>
      <c r="L6005" s="18"/>
      <c r="M6005" s="18">
        <v>2250</v>
      </c>
      <c r="N6005" s="19">
        <v>-2250</v>
      </c>
    </row>
    <row r="6006" spans="1:14" x14ac:dyDescent="0.2">
      <c r="A6006" s="3" t="str" cm="1">
        <f t="array" ref="A6006:B6006">_xlfn.TEXTSPLIT(D6006," - ",TRUE,1)</f>
        <v>2025</v>
      </c>
      <c r="B6006" s="3" t="str">
        <v>5</v>
      </c>
      <c r="C6006" s="3" t="str">
        <f>_xlfn.XLOOKUP(B6006*1,List!A:A,List!B:B,"",0)</f>
        <v>05</v>
      </c>
      <c r="D6006" s="13" t="s">
        <v>3757</v>
      </c>
      <c r="F6006" s="4">
        <v>45808</v>
      </c>
      <c r="G6006" s="5" t="s">
        <v>4162</v>
      </c>
      <c r="H6006" s="3" t="s">
        <v>27</v>
      </c>
      <c r="I6006" s="3" t="s">
        <v>2792</v>
      </c>
      <c r="J6006" s="3" t="s">
        <v>133</v>
      </c>
      <c r="K6006" s="3" t="s">
        <v>16</v>
      </c>
      <c r="L6006" s="18">
        <v>2813.34</v>
      </c>
      <c r="M6006" s="18"/>
      <c r="N6006" s="19">
        <v>2813.34</v>
      </c>
    </row>
    <row r="6007" spans="1:14" x14ac:dyDescent="0.2">
      <c r="A6007" s="3" t="str" cm="1">
        <f t="array" ref="A6007:B6007">_xlfn.TEXTSPLIT(D6007," - ",TRUE,1)</f>
        <v>2025</v>
      </c>
      <c r="B6007" s="3" t="str">
        <v>5</v>
      </c>
      <c r="C6007" s="3" t="str">
        <f>_xlfn.XLOOKUP(B6007*1,List!A:A,List!B:B,"",0)</f>
        <v>05</v>
      </c>
      <c r="D6007" s="13" t="s">
        <v>3757</v>
      </c>
      <c r="F6007" s="4">
        <v>45808</v>
      </c>
      <c r="G6007" s="5" t="s">
        <v>3969</v>
      </c>
      <c r="H6007" s="3" t="s">
        <v>27</v>
      </c>
      <c r="I6007" s="3" t="s">
        <v>2792</v>
      </c>
      <c r="J6007" s="3" t="s">
        <v>287</v>
      </c>
      <c r="K6007" s="3" t="s">
        <v>88</v>
      </c>
      <c r="L6007" s="18">
        <v>3470.95</v>
      </c>
      <c r="M6007" s="18"/>
      <c r="N6007" s="19">
        <v>3470.95</v>
      </c>
    </row>
    <row r="6008" spans="1:14" x14ac:dyDescent="0.2">
      <c r="A6008" s="3" t="str" cm="1">
        <f t="array" ref="A6008:B6008">_xlfn.TEXTSPLIT(D6008," - ",TRUE,1)</f>
        <v>2025</v>
      </c>
      <c r="B6008" s="3" t="str">
        <v>5</v>
      </c>
      <c r="C6008" s="3" t="str">
        <f>_xlfn.XLOOKUP(B6008*1,List!A:A,List!B:B,"",0)</f>
        <v>05</v>
      </c>
      <c r="D6008" s="13" t="s">
        <v>3757</v>
      </c>
      <c r="F6008" s="4">
        <v>45808</v>
      </c>
      <c r="G6008" s="5" t="s">
        <v>3945</v>
      </c>
      <c r="H6008" s="3" t="s">
        <v>27</v>
      </c>
      <c r="I6008" s="3" t="s">
        <v>2792</v>
      </c>
      <c r="J6008" s="3" t="s">
        <v>52</v>
      </c>
      <c r="K6008" s="3" t="s">
        <v>32</v>
      </c>
      <c r="L6008" s="18"/>
      <c r="M6008" s="18">
        <v>1650</v>
      </c>
      <c r="N6008" s="19">
        <v>-1650</v>
      </c>
    </row>
    <row r="6009" spans="1:14" x14ac:dyDescent="0.2">
      <c r="A6009" s="3" t="str" cm="1">
        <f t="array" ref="A6009:B6009">_xlfn.TEXTSPLIT(D6009," - ",TRUE,1)</f>
        <v>2025</v>
      </c>
      <c r="B6009" s="3" t="str">
        <v>5</v>
      </c>
      <c r="C6009" s="3" t="str">
        <f>_xlfn.XLOOKUP(B6009*1,List!A:A,List!B:B,"",0)</f>
        <v>05</v>
      </c>
      <c r="D6009" s="13" t="s">
        <v>3757</v>
      </c>
      <c r="F6009" s="4">
        <v>45791</v>
      </c>
      <c r="G6009" s="5" t="s">
        <v>4163</v>
      </c>
      <c r="H6009" s="3" t="s">
        <v>13</v>
      </c>
      <c r="I6009" s="3" t="s">
        <v>3761</v>
      </c>
      <c r="J6009" s="3" t="s">
        <v>429</v>
      </c>
      <c r="K6009" s="3" t="s">
        <v>16</v>
      </c>
      <c r="L6009" s="18">
        <v>1993.32</v>
      </c>
      <c r="M6009" s="18"/>
      <c r="N6009" s="19">
        <v>1993.32</v>
      </c>
    </row>
    <row r="6010" spans="1:14" x14ac:dyDescent="0.2">
      <c r="A6010" s="3" t="str" cm="1">
        <f t="array" ref="A6010:B6010">_xlfn.TEXTSPLIT(D6010," - ",TRUE,1)</f>
        <v>2025</v>
      </c>
      <c r="B6010" s="3" t="str">
        <v>5</v>
      </c>
      <c r="C6010" s="3" t="str">
        <f>_xlfn.XLOOKUP(B6010*1,List!A:A,List!B:B,"",0)</f>
        <v>05</v>
      </c>
      <c r="D6010" s="13" t="s">
        <v>3757</v>
      </c>
      <c r="F6010" s="4">
        <v>45808</v>
      </c>
      <c r="G6010" s="5" t="s">
        <v>4164</v>
      </c>
      <c r="H6010" s="3" t="s">
        <v>13</v>
      </c>
      <c r="I6010" s="3" t="s">
        <v>2792</v>
      </c>
      <c r="J6010" s="3" t="s">
        <v>126</v>
      </c>
      <c r="K6010" s="3" t="s">
        <v>565</v>
      </c>
      <c r="L6010" s="18"/>
      <c r="M6010" s="18">
        <v>1500</v>
      </c>
      <c r="N6010" s="19">
        <v>-1500</v>
      </c>
    </row>
    <row r="6011" spans="1:14" x14ac:dyDescent="0.2">
      <c r="A6011" s="3" t="str" cm="1">
        <f t="array" ref="A6011:B6011">_xlfn.TEXTSPLIT(D6011," - ",TRUE,1)</f>
        <v>2025</v>
      </c>
      <c r="B6011" s="3" t="str">
        <v>5</v>
      </c>
      <c r="C6011" s="3" t="str">
        <f>_xlfn.XLOOKUP(B6011*1,List!A:A,List!B:B,"",0)</f>
        <v>05</v>
      </c>
      <c r="D6011" s="13" t="s">
        <v>3757</v>
      </c>
      <c r="F6011" s="4">
        <v>45791</v>
      </c>
      <c r="G6011" s="5" t="s">
        <v>4165</v>
      </c>
      <c r="H6011" s="3" t="s">
        <v>13</v>
      </c>
      <c r="I6011" s="3" t="s">
        <v>30</v>
      </c>
      <c r="J6011" s="3" t="s">
        <v>15</v>
      </c>
      <c r="K6011" s="3" t="s">
        <v>16</v>
      </c>
      <c r="L6011" s="18"/>
      <c r="M6011" s="18">
        <v>1625</v>
      </c>
      <c r="N6011" s="19">
        <v>-1625</v>
      </c>
    </row>
    <row r="6012" spans="1:14" x14ac:dyDescent="0.2">
      <c r="A6012" s="3" t="str" cm="1">
        <f t="array" ref="A6012:B6012">_xlfn.TEXTSPLIT(D6012," - ",TRUE,1)</f>
        <v>2025</v>
      </c>
      <c r="B6012" s="3" t="str">
        <v>5</v>
      </c>
      <c r="C6012" s="3" t="str">
        <f>_xlfn.XLOOKUP(B6012*1,List!A:A,List!B:B,"",0)</f>
        <v>05</v>
      </c>
      <c r="D6012" s="13" t="s">
        <v>3757</v>
      </c>
      <c r="F6012" s="4">
        <v>45791</v>
      </c>
      <c r="G6012" s="5" t="s">
        <v>4057</v>
      </c>
      <c r="H6012" s="3" t="s">
        <v>13</v>
      </c>
      <c r="I6012" s="3" t="s">
        <v>3761</v>
      </c>
      <c r="J6012" s="3" t="s">
        <v>290</v>
      </c>
      <c r="K6012" s="3" t="s">
        <v>103</v>
      </c>
      <c r="L6012" s="18">
        <v>1670.41</v>
      </c>
      <c r="M6012" s="18"/>
      <c r="N6012" s="19">
        <v>1670.41</v>
      </c>
    </row>
    <row r="6013" spans="1:14" x14ac:dyDescent="0.2">
      <c r="A6013" s="3" t="str" cm="1">
        <f t="array" ref="A6013:B6013">_xlfn.TEXTSPLIT(D6013," - ",TRUE,1)</f>
        <v>2025</v>
      </c>
      <c r="B6013" s="3" t="str">
        <v>5</v>
      </c>
      <c r="C6013" s="3" t="str">
        <f>_xlfn.XLOOKUP(B6013*1,List!A:A,List!B:B,"",0)</f>
        <v>05</v>
      </c>
      <c r="D6013" s="13" t="s">
        <v>3757</v>
      </c>
      <c r="F6013" s="4">
        <v>45791</v>
      </c>
      <c r="G6013" s="5" t="s">
        <v>4166</v>
      </c>
      <c r="H6013" s="3" t="s">
        <v>27</v>
      </c>
      <c r="I6013" s="3" t="s">
        <v>3761</v>
      </c>
      <c r="J6013" s="3" t="s">
        <v>28</v>
      </c>
      <c r="K6013" s="3" t="s">
        <v>16</v>
      </c>
      <c r="L6013" s="18"/>
      <c r="M6013" s="18">
        <v>1993.32</v>
      </c>
      <c r="N6013" s="19">
        <v>-1993.32</v>
      </c>
    </row>
    <row r="6014" spans="1:14" x14ac:dyDescent="0.2">
      <c r="A6014" s="3" t="str" cm="1">
        <f t="array" ref="A6014:B6014">_xlfn.TEXTSPLIT(D6014," - ",TRUE,1)</f>
        <v>2025</v>
      </c>
      <c r="B6014" s="3" t="str">
        <v>5</v>
      </c>
      <c r="C6014" s="3" t="str">
        <f>_xlfn.XLOOKUP(B6014*1,List!A:A,List!B:B,"",0)</f>
        <v>05</v>
      </c>
      <c r="D6014" s="13" t="s">
        <v>3757</v>
      </c>
      <c r="F6014" s="4">
        <v>45805</v>
      </c>
      <c r="G6014" s="5" t="s">
        <v>4167</v>
      </c>
      <c r="H6014" s="3" t="s">
        <v>455</v>
      </c>
      <c r="I6014" s="3" t="s">
        <v>4168</v>
      </c>
      <c r="K6014" s="3" t="s">
        <v>457</v>
      </c>
      <c r="L6014" s="18"/>
      <c r="M6014" s="18">
        <v>2708.9</v>
      </c>
      <c r="N6014" s="19">
        <v>-2708.9</v>
      </c>
    </row>
    <row r="6015" spans="1:14" x14ac:dyDescent="0.2">
      <c r="A6015" s="3" t="str" cm="1">
        <f t="array" ref="A6015:B6015">_xlfn.TEXTSPLIT(D6015," - ",TRUE,1)</f>
        <v>2025</v>
      </c>
      <c r="B6015" s="3" t="str">
        <v>5</v>
      </c>
      <c r="C6015" s="3" t="str">
        <f>_xlfn.XLOOKUP(B6015*1,List!A:A,List!B:B,"",0)</f>
        <v>05</v>
      </c>
      <c r="D6015" s="13" t="s">
        <v>3757</v>
      </c>
      <c r="F6015" s="4">
        <v>45791</v>
      </c>
      <c r="G6015" s="5" t="s">
        <v>4169</v>
      </c>
      <c r="H6015" s="3" t="s">
        <v>27</v>
      </c>
      <c r="I6015" s="3" t="s">
        <v>3761</v>
      </c>
      <c r="J6015" s="3" t="s">
        <v>501</v>
      </c>
      <c r="K6015" s="3" t="s">
        <v>32</v>
      </c>
      <c r="L6015" s="18"/>
      <c r="M6015" s="18">
        <v>3275</v>
      </c>
      <c r="N6015" s="19">
        <v>-3275</v>
      </c>
    </row>
    <row r="6016" spans="1:14" x14ac:dyDescent="0.2">
      <c r="A6016" s="3" t="str" cm="1">
        <f t="array" ref="A6016:B6016">_xlfn.TEXTSPLIT(D6016," - ",TRUE,1)</f>
        <v>2025</v>
      </c>
      <c r="B6016" s="3" t="str">
        <v>5</v>
      </c>
      <c r="C6016" s="3" t="str">
        <f>_xlfn.XLOOKUP(B6016*1,List!A:A,List!B:B,"",0)</f>
        <v>05</v>
      </c>
      <c r="D6016" s="13" t="s">
        <v>3757</v>
      </c>
      <c r="F6016" s="4">
        <v>45808</v>
      </c>
      <c r="G6016" s="5" t="s">
        <v>4170</v>
      </c>
      <c r="H6016" s="3" t="s">
        <v>13</v>
      </c>
      <c r="I6016" s="3" t="s">
        <v>2792</v>
      </c>
      <c r="J6016" s="3" t="s">
        <v>642</v>
      </c>
      <c r="K6016" s="3" t="s">
        <v>643</v>
      </c>
      <c r="L6016" s="18">
        <v>3250</v>
      </c>
      <c r="M6016" s="18"/>
      <c r="N6016" s="19">
        <v>3250</v>
      </c>
    </row>
    <row r="6017" spans="1:14" x14ac:dyDescent="0.2">
      <c r="A6017" s="3" t="str" cm="1">
        <f t="array" ref="A6017:B6017">_xlfn.TEXTSPLIT(D6017," - ",TRUE,1)</f>
        <v>2025</v>
      </c>
      <c r="B6017" s="3" t="str">
        <v>5</v>
      </c>
      <c r="C6017" s="3" t="str">
        <f>_xlfn.XLOOKUP(B6017*1,List!A:A,List!B:B,"",0)</f>
        <v>05</v>
      </c>
      <c r="D6017" s="13" t="s">
        <v>3757</v>
      </c>
      <c r="F6017" s="4">
        <v>45802</v>
      </c>
      <c r="G6017" s="5" t="s">
        <v>4171</v>
      </c>
      <c r="H6017" s="3" t="s">
        <v>271</v>
      </c>
      <c r="I6017" s="3" t="s">
        <v>4172</v>
      </c>
      <c r="K6017" s="3" t="s">
        <v>737</v>
      </c>
      <c r="L6017" s="18">
        <v>2482.5</v>
      </c>
      <c r="M6017" s="18"/>
      <c r="N6017" s="19">
        <v>2482.5</v>
      </c>
    </row>
    <row r="6018" spans="1:14" x14ac:dyDescent="0.2">
      <c r="A6018" s="3" t="str" cm="1">
        <f t="array" ref="A6018:B6018">_xlfn.TEXTSPLIT(D6018," - ",TRUE,1)</f>
        <v>2025</v>
      </c>
      <c r="B6018" s="3" t="str">
        <v>5</v>
      </c>
      <c r="C6018" s="3" t="str">
        <f>_xlfn.XLOOKUP(B6018*1,List!A:A,List!B:B,"",0)</f>
        <v>05</v>
      </c>
      <c r="D6018" s="13" t="s">
        <v>3757</v>
      </c>
      <c r="F6018" s="4">
        <v>45791</v>
      </c>
      <c r="G6018" s="5" t="s">
        <v>4173</v>
      </c>
      <c r="H6018" s="3" t="s">
        <v>13</v>
      </c>
      <c r="I6018" s="3" t="s">
        <v>3761</v>
      </c>
      <c r="J6018" s="3" t="s">
        <v>165</v>
      </c>
      <c r="K6018" s="3" t="s">
        <v>166</v>
      </c>
      <c r="L6018" s="18">
        <v>2250</v>
      </c>
      <c r="M6018" s="18"/>
      <c r="N6018" s="19">
        <v>2250</v>
      </c>
    </row>
    <row r="6019" spans="1:14" x14ac:dyDescent="0.2">
      <c r="A6019" s="3" t="str" cm="1">
        <f t="array" ref="A6019:B6019">_xlfn.TEXTSPLIT(D6019," - ",TRUE,1)</f>
        <v>2025</v>
      </c>
      <c r="B6019" s="3" t="str">
        <v>5</v>
      </c>
      <c r="C6019" s="3" t="str">
        <f>_xlfn.XLOOKUP(B6019*1,List!A:A,List!B:B,"",0)</f>
        <v>05</v>
      </c>
      <c r="D6019" s="13" t="s">
        <v>3757</v>
      </c>
      <c r="F6019" s="4">
        <v>45808</v>
      </c>
      <c r="G6019" s="5" t="s">
        <v>4174</v>
      </c>
      <c r="H6019" s="3" t="s">
        <v>13</v>
      </c>
      <c r="I6019" s="3" t="s">
        <v>2792</v>
      </c>
      <c r="J6019" s="3" t="s">
        <v>752</v>
      </c>
      <c r="K6019" s="3" t="s">
        <v>753</v>
      </c>
      <c r="L6019" s="18"/>
      <c r="M6019" s="18">
        <v>2100</v>
      </c>
      <c r="N6019" s="19">
        <v>-2100</v>
      </c>
    </row>
    <row r="6020" spans="1:14" x14ac:dyDescent="0.2">
      <c r="A6020" s="3" t="str" cm="1">
        <f t="array" ref="A6020:B6020">_xlfn.TEXTSPLIT(D6020," - ",TRUE,1)</f>
        <v>2025</v>
      </c>
      <c r="B6020" s="3" t="str">
        <v>5</v>
      </c>
      <c r="C6020" s="3" t="str">
        <f>_xlfn.XLOOKUP(B6020*1,List!A:A,List!B:B,"",0)</f>
        <v>05</v>
      </c>
      <c r="D6020" s="13" t="s">
        <v>3757</v>
      </c>
      <c r="F6020" s="4">
        <v>45791</v>
      </c>
      <c r="G6020" s="5" t="s">
        <v>4175</v>
      </c>
      <c r="H6020" s="3" t="s">
        <v>13</v>
      </c>
      <c r="I6020" s="3" t="s">
        <v>3761</v>
      </c>
      <c r="J6020" s="3" t="s">
        <v>93</v>
      </c>
      <c r="K6020" s="3" t="s">
        <v>16</v>
      </c>
      <c r="L6020" s="18">
        <v>1993.32</v>
      </c>
      <c r="M6020" s="18"/>
      <c r="N6020" s="19">
        <v>1993.32</v>
      </c>
    </row>
    <row r="6021" spans="1:14" x14ac:dyDescent="0.2">
      <c r="A6021" s="3" t="str" cm="1">
        <f t="array" ref="A6021:B6021">_xlfn.TEXTSPLIT(D6021," - ",TRUE,1)</f>
        <v>2025</v>
      </c>
      <c r="B6021" s="3" t="str">
        <v>5</v>
      </c>
      <c r="C6021" s="3" t="str">
        <f>_xlfn.XLOOKUP(B6021*1,List!A:A,List!B:B,"",0)</f>
        <v>05</v>
      </c>
      <c r="D6021" s="13" t="s">
        <v>3757</v>
      </c>
      <c r="F6021" s="4">
        <v>45791</v>
      </c>
      <c r="G6021" s="5" t="s">
        <v>4176</v>
      </c>
      <c r="H6021" s="3" t="s">
        <v>13</v>
      </c>
      <c r="I6021" s="3" t="s">
        <v>30</v>
      </c>
      <c r="J6021" s="3" t="s">
        <v>140</v>
      </c>
      <c r="K6021" s="3" t="s">
        <v>141</v>
      </c>
      <c r="L6021" s="18"/>
      <c r="M6021" s="18">
        <v>2500</v>
      </c>
      <c r="N6021" s="19">
        <v>-2500</v>
      </c>
    </row>
    <row r="6022" spans="1:14" x14ac:dyDescent="0.2">
      <c r="A6022" s="3" t="str" cm="1">
        <f t="array" ref="A6022:B6022">_xlfn.TEXTSPLIT(D6022," - ",TRUE,1)</f>
        <v>2025</v>
      </c>
      <c r="B6022" s="3" t="str">
        <v>5</v>
      </c>
      <c r="C6022" s="3" t="str">
        <f>_xlfn.XLOOKUP(B6022*1,List!A:A,List!B:B,"",0)</f>
        <v>05</v>
      </c>
      <c r="D6022" s="13" t="s">
        <v>3757</v>
      </c>
      <c r="F6022" s="4">
        <v>45791</v>
      </c>
      <c r="G6022" s="5" t="s">
        <v>3843</v>
      </c>
      <c r="H6022" s="3" t="s">
        <v>27</v>
      </c>
      <c r="I6022" s="3" t="s">
        <v>3761</v>
      </c>
      <c r="J6022" s="3" t="s">
        <v>377</v>
      </c>
      <c r="K6022" s="3" t="s">
        <v>163</v>
      </c>
      <c r="L6022" s="18"/>
      <c r="M6022" s="18">
        <v>1950</v>
      </c>
      <c r="N6022" s="19">
        <v>-1950</v>
      </c>
    </row>
    <row r="6023" spans="1:14" x14ac:dyDescent="0.2">
      <c r="A6023" s="3" t="str" cm="1">
        <f t="array" ref="A6023:B6023">_xlfn.TEXTSPLIT(D6023," - ",TRUE,1)</f>
        <v>2025</v>
      </c>
      <c r="B6023" s="3" t="str">
        <v>5</v>
      </c>
      <c r="C6023" s="3" t="str">
        <f>_xlfn.XLOOKUP(B6023*1,List!A:A,List!B:B,"",0)</f>
        <v>05</v>
      </c>
      <c r="D6023" s="13" t="s">
        <v>3757</v>
      </c>
      <c r="F6023" s="4">
        <v>45791</v>
      </c>
      <c r="G6023" s="5" t="s">
        <v>4177</v>
      </c>
      <c r="H6023" s="3" t="s">
        <v>13</v>
      </c>
      <c r="I6023" s="3" t="s">
        <v>3761</v>
      </c>
      <c r="J6023" s="3" t="s">
        <v>24</v>
      </c>
      <c r="K6023" s="3" t="s">
        <v>25</v>
      </c>
      <c r="L6023" s="18">
        <v>2225</v>
      </c>
      <c r="M6023" s="18"/>
      <c r="N6023" s="19">
        <v>2225</v>
      </c>
    </row>
    <row r="6024" spans="1:14" x14ac:dyDescent="0.2">
      <c r="A6024" s="3" t="str" cm="1">
        <f t="array" ref="A6024:B6024">_xlfn.TEXTSPLIT(D6024," - ",TRUE,1)</f>
        <v>2025</v>
      </c>
      <c r="B6024" s="3" t="str">
        <v>5</v>
      </c>
      <c r="C6024" s="3" t="str">
        <f>_xlfn.XLOOKUP(B6024*1,List!A:A,List!B:B,"",0)</f>
        <v>05</v>
      </c>
      <c r="D6024" s="13" t="s">
        <v>3757</v>
      </c>
      <c r="F6024" s="4">
        <v>45791</v>
      </c>
      <c r="G6024" s="5" t="s">
        <v>4178</v>
      </c>
      <c r="H6024" s="3" t="s">
        <v>13</v>
      </c>
      <c r="I6024" s="3" t="s">
        <v>3761</v>
      </c>
      <c r="J6024" s="3" t="s">
        <v>903</v>
      </c>
      <c r="K6024" s="3" t="s">
        <v>507</v>
      </c>
      <c r="L6024" s="18">
        <v>2300</v>
      </c>
      <c r="M6024" s="18"/>
      <c r="N6024" s="19">
        <v>2300</v>
      </c>
    </row>
    <row r="6025" spans="1:14" x14ac:dyDescent="0.2">
      <c r="A6025" s="3" t="str" cm="1">
        <f t="array" ref="A6025:B6025">_xlfn.TEXTSPLIT(D6025," - ",TRUE,1)</f>
        <v>2025</v>
      </c>
      <c r="B6025" s="3" t="str">
        <v>5</v>
      </c>
      <c r="C6025" s="3" t="str">
        <f>_xlfn.XLOOKUP(B6025*1,List!A:A,List!B:B,"",0)</f>
        <v>05</v>
      </c>
      <c r="D6025" s="13" t="s">
        <v>3757</v>
      </c>
      <c r="F6025" s="4">
        <v>45808</v>
      </c>
      <c r="G6025" s="5" t="s">
        <v>4179</v>
      </c>
      <c r="H6025" s="3" t="s">
        <v>13</v>
      </c>
      <c r="I6025" s="3" t="s">
        <v>2792</v>
      </c>
      <c r="J6025" s="3" t="s">
        <v>2256</v>
      </c>
      <c r="K6025" s="3" t="s">
        <v>717</v>
      </c>
      <c r="L6025" s="18"/>
      <c r="M6025" s="18">
        <v>2400</v>
      </c>
      <c r="N6025" s="19">
        <v>-2400</v>
      </c>
    </row>
    <row r="6026" spans="1:14" x14ac:dyDescent="0.2">
      <c r="A6026" s="3" t="str" cm="1">
        <f t="array" ref="A6026:B6026">_xlfn.TEXTSPLIT(D6026," - ",TRUE,1)</f>
        <v>2025</v>
      </c>
      <c r="B6026" s="3" t="str">
        <v>5</v>
      </c>
      <c r="C6026" s="3" t="str">
        <f>_xlfn.XLOOKUP(B6026*1,List!A:A,List!B:B,"",0)</f>
        <v>05</v>
      </c>
      <c r="D6026" s="13" t="s">
        <v>3757</v>
      </c>
      <c r="F6026" s="4">
        <v>45791</v>
      </c>
      <c r="G6026" s="5" t="s">
        <v>3861</v>
      </c>
      <c r="H6026" s="3" t="s">
        <v>13</v>
      </c>
      <c r="I6026" s="3" t="s">
        <v>3761</v>
      </c>
      <c r="J6026" s="3" t="s">
        <v>3035</v>
      </c>
      <c r="K6026" s="3" t="s">
        <v>16</v>
      </c>
      <c r="L6026" s="18">
        <v>1560</v>
      </c>
      <c r="M6026" s="18"/>
      <c r="N6026" s="19">
        <v>1560</v>
      </c>
    </row>
    <row r="6027" spans="1:14" x14ac:dyDescent="0.2">
      <c r="A6027" s="3" t="str" cm="1">
        <f t="array" ref="A6027:B6027">_xlfn.TEXTSPLIT(D6027," - ",TRUE,1)</f>
        <v>2025</v>
      </c>
      <c r="B6027" s="3" t="str">
        <v>5</v>
      </c>
      <c r="C6027" s="3" t="str">
        <f>_xlfn.XLOOKUP(B6027*1,List!A:A,List!B:B,"",0)</f>
        <v>05</v>
      </c>
      <c r="D6027" s="13" t="s">
        <v>3757</v>
      </c>
      <c r="F6027" s="4">
        <v>45808</v>
      </c>
      <c r="G6027" s="5" t="s">
        <v>4180</v>
      </c>
      <c r="H6027" s="3" t="s">
        <v>27</v>
      </c>
      <c r="I6027" s="3" t="s">
        <v>2792</v>
      </c>
      <c r="J6027" s="3" t="s">
        <v>350</v>
      </c>
      <c r="K6027" s="3" t="s">
        <v>304</v>
      </c>
      <c r="L6027" s="18">
        <v>1800</v>
      </c>
      <c r="M6027" s="18"/>
      <c r="N6027" s="19">
        <v>1800</v>
      </c>
    </row>
    <row r="6028" spans="1:14" x14ac:dyDescent="0.2">
      <c r="A6028" s="3" t="str" cm="1">
        <f t="array" ref="A6028:B6028">_xlfn.TEXTSPLIT(D6028," - ",TRUE,1)</f>
        <v>2025</v>
      </c>
      <c r="B6028" s="3" t="str">
        <v>5</v>
      </c>
      <c r="C6028" s="3" t="str">
        <f>_xlfn.XLOOKUP(B6028*1,List!A:A,List!B:B,"",0)</f>
        <v>05</v>
      </c>
      <c r="D6028" s="13" t="s">
        <v>3757</v>
      </c>
      <c r="F6028" s="4">
        <v>45791</v>
      </c>
      <c r="G6028" s="5" t="s">
        <v>4181</v>
      </c>
      <c r="H6028" s="3" t="s">
        <v>13</v>
      </c>
      <c r="I6028" s="3" t="s">
        <v>3761</v>
      </c>
      <c r="J6028" s="3" t="s">
        <v>1391</v>
      </c>
      <c r="K6028" s="3" t="s">
        <v>196</v>
      </c>
      <c r="L6028" s="18">
        <v>3000</v>
      </c>
      <c r="M6028" s="18"/>
      <c r="N6028" s="19">
        <v>3000</v>
      </c>
    </row>
    <row r="6029" spans="1:14" x14ac:dyDescent="0.2">
      <c r="A6029" s="3" t="str" cm="1">
        <f t="array" ref="A6029:B6029">_xlfn.TEXTSPLIT(D6029," - ",TRUE,1)</f>
        <v>2025</v>
      </c>
      <c r="B6029" s="3" t="str">
        <v>5</v>
      </c>
      <c r="C6029" s="3" t="str">
        <f>_xlfn.XLOOKUP(B6029*1,List!A:A,List!B:B,"",0)</f>
        <v>05</v>
      </c>
      <c r="D6029" s="13" t="s">
        <v>3757</v>
      </c>
      <c r="F6029" s="4">
        <v>45808</v>
      </c>
      <c r="G6029" s="5" t="s">
        <v>3820</v>
      </c>
      <c r="H6029" s="3" t="s">
        <v>13</v>
      </c>
      <c r="I6029" s="3" t="s">
        <v>2792</v>
      </c>
      <c r="J6029" s="3" t="s">
        <v>377</v>
      </c>
      <c r="K6029" s="3" t="s">
        <v>163</v>
      </c>
      <c r="L6029" s="18"/>
      <c r="M6029" s="18">
        <v>1950</v>
      </c>
      <c r="N6029" s="19">
        <v>-1950</v>
      </c>
    </row>
    <row r="6030" spans="1:14" x14ac:dyDescent="0.2">
      <c r="A6030" s="3" t="str" cm="1">
        <f t="array" ref="A6030:B6030">_xlfn.TEXTSPLIT(D6030," - ",TRUE,1)</f>
        <v>2025</v>
      </c>
      <c r="B6030" s="3" t="str">
        <v>5</v>
      </c>
      <c r="C6030" s="3" t="str">
        <f>_xlfn.XLOOKUP(B6030*1,List!A:A,List!B:B,"",0)</f>
        <v>05</v>
      </c>
      <c r="D6030" s="13" t="s">
        <v>3757</v>
      </c>
      <c r="F6030" s="4">
        <v>45808</v>
      </c>
      <c r="G6030" s="5" t="s">
        <v>4182</v>
      </c>
      <c r="H6030" s="3" t="s">
        <v>13</v>
      </c>
      <c r="I6030" s="3" t="s">
        <v>2792</v>
      </c>
      <c r="J6030" s="3" t="s">
        <v>137</v>
      </c>
      <c r="K6030" s="3" t="s">
        <v>138</v>
      </c>
      <c r="L6030" s="18"/>
      <c r="M6030" s="18">
        <v>2730</v>
      </c>
      <c r="N6030" s="19">
        <v>-2730</v>
      </c>
    </row>
    <row r="6031" spans="1:14" x14ac:dyDescent="0.2">
      <c r="A6031" s="3" t="str" cm="1">
        <f t="array" ref="A6031:B6031">_xlfn.TEXTSPLIT(D6031," - ",TRUE,1)</f>
        <v>2025</v>
      </c>
      <c r="B6031" s="3" t="str">
        <v>5</v>
      </c>
      <c r="C6031" s="3" t="str">
        <f>_xlfn.XLOOKUP(B6031*1,List!A:A,List!B:B,"",0)</f>
        <v>05</v>
      </c>
      <c r="D6031" s="13" t="s">
        <v>3757</v>
      </c>
      <c r="F6031" s="4">
        <v>45791</v>
      </c>
      <c r="G6031" s="5" t="s">
        <v>4183</v>
      </c>
      <c r="H6031" s="3" t="s">
        <v>13</v>
      </c>
      <c r="I6031" s="3" t="s">
        <v>30</v>
      </c>
      <c r="J6031" s="3" t="s">
        <v>22</v>
      </c>
      <c r="K6031" s="3" t="s">
        <v>16</v>
      </c>
      <c r="L6031" s="18"/>
      <c r="M6031" s="18">
        <v>1655.56</v>
      </c>
      <c r="N6031" s="19">
        <v>-1655.56</v>
      </c>
    </row>
    <row r="6032" spans="1:14" x14ac:dyDescent="0.2">
      <c r="A6032" s="3" t="str" cm="1">
        <f t="array" ref="A6032:B6032">_xlfn.TEXTSPLIT(D6032," - ",TRUE,1)</f>
        <v>2025</v>
      </c>
      <c r="B6032" s="3" t="str">
        <v>5</v>
      </c>
      <c r="C6032" s="3" t="str">
        <f>_xlfn.XLOOKUP(B6032*1,List!A:A,List!B:B,"",0)</f>
        <v>05</v>
      </c>
      <c r="D6032" s="13" t="s">
        <v>3757</v>
      </c>
      <c r="F6032" s="4">
        <v>45791</v>
      </c>
      <c r="G6032" s="5" t="s">
        <v>4184</v>
      </c>
      <c r="H6032" s="3" t="s">
        <v>13</v>
      </c>
      <c r="I6032" s="3" t="s">
        <v>30</v>
      </c>
      <c r="J6032" s="3" t="s">
        <v>149</v>
      </c>
      <c r="K6032" s="3" t="s">
        <v>150</v>
      </c>
      <c r="L6032" s="18"/>
      <c r="M6032" s="18">
        <v>3275</v>
      </c>
      <c r="N6032" s="19">
        <v>-3275</v>
      </c>
    </row>
    <row r="6033" spans="1:14" x14ac:dyDescent="0.2">
      <c r="A6033" s="3" t="str" cm="1">
        <f t="array" ref="A6033:B6033">_xlfn.TEXTSPLIT(D6033," - ",TRUE,1)</f>
        <v>2025</v>
      </c>
      <c r="B6033" s="3" t="str">
        <v>5</v>
      </c>
      <c r="C6033" s="3" t="str">
        <f>_xlfn.XLOOKUP(B6033*1,List!A:A,List!B:B,"",0)</f>
        <v>05</v>
      </c>
      <c r="D6033" s="13" t="s">
        <v>3757</v>
      </c>
      <c r="F6033" s="4">
        <v>45791</v>
      </c>
      <c r="G6033" s="5" t="s">
        <v>4185</v>
      </c>
      <c r="H6033" s="3" t="s">
        <v>13</v>
      </c>
      <c r="I6033" s="3" t="s">
        <v>3761</v>
      </c>
      <c r="J6033" s="3" t="s">
        <v>2815</v>
      </c>
      <c r="K6033" s="3" t="s">
        <v>16</v>
      </c>
      <c r="L6033" s="18">
        <v>3500</v>
      </c>
      <c r="M6033" s="18"/>
      <c r="N6033" s="19">
        <v>3500</v>
      </c>
    </row>
    <row r="6034" spans="1:14" x14ac:dyDescent="0.2">
      <c r="A6034" s="3" t="str" cm="1">
        <f t="array" ref="A6034:B6034">_xlfn.TEXTSPLIT(D6034," - ",TRUE,1)</f>
        <v>2025</v>
      </c>
      <c r="B6034" s="3" t="str">
        <v>5</v>
      </c>
      <c r="C6034" s="3" t="str">
        <f>_xlfn.XLOOKUP(B6034*1,List!A:A,List!B:B,"",0)</f>
        <v>05</v>
      </c>
      <c r="D6034" s="13" t="s">
        <v>3757</v>
      </c>
      <c r="F6034" s="4">
        <v>45791</v>
      </c>
      <c r="G6034" s="5" t="s">
        <v>3887</v>
      </c>
      <c r="H6034" s="3" t="s">
        <v>27</v>
      </c>
      <c r="I6034" s="3" t="s">
        <v>3761</v>
      </c>
      <c r="J6034" s="3" t="s">
        <v>254</v>
      </c>
      <c r="K6034" s="3" t="s">
        <v>16</v>
      </c>
      <c r="L6034" s="18"/>
      <c r="M6034" s="18">
        <v>2700</v>
      </c>
      <c r="N6034" s="19">
        <v>-2700</v>
      </c>
    </row>
    <row r="6035" spans="1:14" x14ac:dyDescent="0.2">
      <c r="A6035" s="3" t="str" cm="1">
        <f t="array" ref="A6035:B6035">_xlfn.TEXTSPLIT(D6035," - ",TRUE,1)</f>
        <v>2025</v>
      </c>
      <c r="B6035" s="3" t="str">
        <v>5</v>
      </c>
      <c r="C6035" s="3" t="str">
        <f>_xlfn.XLOOKUP(B6035*1,List!A:A,List!B:B,"",0)</f>
        <v>05</v>
      </c>
      <c r="D6035" s="13" t="s">
        <v>3757</v>
      </c>
      <c r="F6035" s="4">
        <v>45791</v>
      </c>
      <c r="G6035" s="5" t="s">
        <v>4186</v>
      </c>
      <c r="H6035" s="3" t="s">
        <v>13</v>
      </c>
      <c r="I6035" s="3" t="s">
        <v>30</v>
      </c>
      <c r="J6035" s="3" t="s">
        <v>819</v>
      </c>
      <c r="K6035" s="3" t="s">
        <v>96</v>
      </c>
      <c r="L6035" s="18"/>
      <c r="M6035" s="18">
        <v>4571.32</v>
      </c>
      <c r="N6035" s="19">
        <v>-4571.32</v>
      </c>
    </row>
    <row r="6036" spans="1:14" x14ac:dyDescent="0.2">
      <c r="A6036" s="3" t="str" cm="1">
        <f t="array" ref="A6036:B6036">_xlfn.TEXTSPLIT(D6036," - ",TRUE,1)</f>
        <v>2025</v>
      </c>
      <c r="B6036" s="3" t="str">
        <v>5</v>
      </c>
      <c r="C6036" s="3" t="str">
        <f>_xlfn.XLOOKUP(B6036*1,List!A:A,List!B:B,"",0)</f>
        <v>05</v>
      </c>
      <c r="D6036" s="13" t="s">
        <v>3757</v>
      </c>
      <c r="F6036" s="4">
        <v>45791</v>
      </c>
      <c r="G6036" s="5" t="s">
        <v>3864</v>
      </c>
      <c r="H6036" s="3" t="s">
        <v>13</v>
      </c>
      <c r="I6036" s="3" t="s">
        <v>3761</v>
      </c>
      <c r="J6036" s="3" t="s">
        <v>2256</v>
      </c>
      <c r="K6036" s="3" t="s">
        <v>717</v>
      </c>
      <c r="L6036" s="18">
        <v>2400</v>
      </c>
      <c r="M6036" s="18"/>
      <c r="N6036" s="19">
        <v>2400</v>
      </c>
    </row>
    <row r="6037" spans="1:14" x14ac:dyDescent="0.2">
      <c r="A6037" s="3" t="str" cm="1">
        <f t="array" ref="A6037:B6037">_xlfn.TEXTSPLIT(D6037," - ",TRUE,1)</f>
        <v>2025</v>
      </c>
      <c r="B6037" s="3" t="str">
        <v>5</v>
      </c>
      <c r="C6037" s="3" t="str">
        <f>_xlfn.XLOOKUP(B6037*1,List!A:A,List!B:B,"",0)</f>
        <v>05</v>
      </c>
      <c r="D6037" s="13" t="s">
        <v>3757</v>
      </c>
      <c r="F6037" s="4">
        <v>45791</v>
      </c>
      <c r="G6037" s="5" t="s">
        <v>4187</v>
      </c>
      <c r="H6037" s="3" t="s">
        <v>27</v>
      </c>
      <c r="I6037" s="3" t="s">
        <v>3761</v>
      </c>
      <c r="J6037" s="3" t="s">
        <v>325</v>
      </c>
      <c r="K6037" s="3" t="s">
        <v>103</v>
      </c>
      <c r="L6037" s="18"/>
      <c r="M6037" s="18">
        <v>4083.33</v>
      </c>
      <c r="N6037" s="19">
        <v>-4083.33</v>
      </c>
    </row>
    <row r="6038" spans="1:14" x14ac:dyDescent="0.2">
      <c r="A6038" s="3" t="str" cm="1">
        <f t="array" ref="A6038:B6038">_xlfn.TEXTSPLIT(D6038," - ",TRUE,1)</f>
        <v>2025</v>
      </c>
      <c r="B6038" s="3" t="str">
        <v>5</v>
      </c>
      <c r="C6038" s="3" t="str">
        <f>_xlfn.XLOOKUP(B6038*1,List!A:A,List!B:B,"",0)</f>
        <v>05</v>
      </c>
      <c r="D6038" s="13" t="s">
        <v>3757</v>
      </c>
      <c r="F6038" s="4">
        <v>45791</v>
      </c>
      <c r="G6038" s="5" t="s">
        <v>4188</v>
      </c>
      <c r="H6038" s="3" t="s">
        <v>13</v>
      </c>
      <c r="I6038" s="3" t="s">
        <v>3761</v>
      </c>
      <c r="J6038" s="3" t="s">
        <v>536</v>
      </c>
      <c r="K6038" s="3" t="s">
        <v>138</v>
      </c>
      <c r="L6038" s="18">
        <v>3640</v>
      </c>
      <c r="M6038" s="18"/>
      <c r="N6038" s="19">
        <v>3640</v>
      </c>
    </row>
    <row r="6039" spans="1:14" x14ac:dyDescent="0.2">
      <c r="A6039" s="3" t="str" cm="1">
        <f t="array" ref="A6039:B6039">_xlfn.TEXTSPLIT(D6039," - ",TRUE,1)</f>
        <v>2025</v>
      </c>
      <c r="B6039" s="3" t="str">
        <v>5</v>
      </c>
      <c r="C6039" s="3" t="str">
        <f>_xlfn.XLOOKUP(B6039*1,List!A:A,List!B:B,"",0)</f>
        <v>05</v>
      </c>
      <c r="D6039" s="13" t="s">
        <v>3757</v>
      </c>
      <c r="F6039" s="4">
        <v>45808</v>
      </c>
      <c r="G6039" s="5" t="s">
        <v>4180</v>
      </c>
      <c r="H6039" s="3" t="s">
        <v>13</v>
      </c>
      <c r="I6039" s="3" t="s">
        <v>2792</v>
      </c>
      <c r="J6039" s="3" t="s">
        <v>350</v>
      </c>
      <c r="K6039" s="3" t="s">
        <v>304</v>
      </c>
      <c r="L6039" s="18"/>
      <c r="M6039" s="18">
        <v>1800</v>
      </c>
      <c r="N6039" s="19">
        <v>-1800</v>
      </c>
    </row>
    <row r="6040" spans="1:14" x14ac:dyDescent="0.2">
      <c r="A6040" s="3" t="str" cm="1">
        <f t="array" ref="A6040:B6040">_xlfn.TEXTSPLIT(D6040," - ",TRUE,1)</f>
        <v>2025</v>
      </c>
      <c r="B6040" s="3" t="str">
        <v>5</v>
      </c>
      <c r="C6040" s="3" t="str">
        <f>_xlfn.XLOOKUP(B6040*1,List!A:A,List!B:B,"",0)</f>
        <v>05</v>
      </c>
      <c r="D6040" s="13" t="s">
        <v>3757</v>
      </c>
      <c r="F6040" s="4">
        <v>45808</v>
      </c>
      <c r="G6040" s="5" t="s">
        <v>4189</v>
      </c>
      <c r="H6040" s="3" t="s">
        <v>13</v>
      </c>
      <c r="I6040" s="3" t="s">
        <v>2792</v>
      </c>
      <c r="J6040" s="3" t="s">
        <v>722</v>
      </c>
      <c r="K6040" s="3" t="s">
        <v>38</v>
      </c>
      <c r="L6040" s="18"/>
      <c r="M6040" s="18">
        <v>1725</v>
      </c>
      <c r="N6040" s="19">
        <v>-1725</v>
      </c>
    </row>
    <row r="6041" spans="1:14" x14ac:dyDescent="0.2">
      <c r="A6041" s="3" t="str" cm="1">
        <f t="array" ref="A6041:B6041">_xlfn.TEXTSPLIT(D6041," - ",TRUE,1)</f>
        <v>2025</v>
      </c>
      <c r="B6041" s="3" t="str">
        <v>5</v>
      </c>
      <c r="C6041" s="3" t="str">
        <f>_xlfn.XLOOKUP(B6041*1,List!A:A,List!B:B,"",0)</f>
        <v>05</v>
      </c>
      <c r="D6041" s="13" t="s">
        <v>3757</v>
      </c>
      <c r="F6041" s="4">
        <v>45778</v>
      </c>
      <c r="G6041" s="5" t="s">
        <v>4097</v>
      </c>
      <c r="H6041" s="3" t="s">
        <v>400</v>
      </c>
      <c r="I6041" s="3" t="s">
        <v>4098</v>
      </c>
      <c r="J6041" s="3" t="s">
        <v>248</v>
      </c>
      <c r="K6041" s="3" t="s">
        <v>402</v>
      </c>
      <c r="L6041" s="18">
        <v>70</v>
      </c>
      <c r="M6041" s="18"/>
      <c r="N6041" s="19">
        <v>70</v>
      </c>
    </row>
    <row r="6042" spans="1:14" x14ac:dyDescent="0.2">
      <c r="A6042" s="3" t="str" cm="1">
        <f t="array" ref="A6042:B6042">_xlfn.TEXTSPLIT(D6042," - ",TRUE,1)</f>
        <v>2025</v>
      </c>
      <c r="B6042" s="3" t="str">
        <v>5</v>
      </c>
      <c r="C6042" s="3" t="str">
        <f>_xlfn.XLOOKUP(B6042*1,List!A:A,List!B:B,"",0)</f>
        <v>05</v>
      </c>
      <c r="D6042" s="13" t="s">
        <v>3757</v>
      </c>
      <c r="F6042" s="4">
        <v>45808</v>
      </c>
      <c r="G6042" s="5" t="s">
        <v>4190</v>
      </c>
      <c r="H6042" s="3" t="s">
        <v>13</v>
      </c>
      <c r="I6042" s="3" t="s">
        <v>2792</v>
      </c>
      <c r="J6042" s="3" t="s">
        <v>1213</v>
      </c>
      <c r="K6042" s="3" t="s">
        <v>16</v>
      </c>
      <c r="L6042" s="18"/>
      <c r="M6042" s="18">
        <v>2750</v>
      </c>
      <c r="N6042" s="19">
        <v>-2750</v>
      </c>
    </row>
    <row r="6043" spans="1:14" x14ac:dyDescent="0.2">
      <c r="A6043" s="3" t="str" cm="1">
        <f t="array" ref="A6043:B6043">_xlfn.TEXTSPLIT(D6043," - ",TRUE,1)</f>
        <v>2025</v>
      </c>
      <c r="B6043" s="3" t="str">
        <v>5</v>
      </c>
      <c r="C6043" s="3" t="str">
        <f>_xlfn.XLOOKUP(B6043*1,List!A:A,List!B:B,"",0)</f>
        <v>05</v>
      </c>
      <c r="D6043" s="13" t="s">
        <v>3757</v>
      </c>
      <c r="F6043" s="4">
        <v>45791</v>
      </c>
      <c r="G6043" s="5" t="s">
        <v>4191</v>
      </c>
      <c r="H6043" s="3" t="s">
        <v>13</v>
      </c>
      <c r="I6043" s="3" t="s">
        <v>3761</v>
      </c>
      <c r="J6043" s="3" t="s">
        <v>1087</v>
      </c>
      <c r="K6043" s="3" t="s">
        <v>16</v>
      </c>
      <c r="L6043" s="18">
        <v>2491.65</v>
      </c>
      <c r="M6043" s="18"/>
      <c r="N6043" s="19">
        <v>2491.65</v>
      </c>
    </row>
    <row r="6044" spans="1:14" x14ac:dyDescent="0.2">
      <c r="A6044" s="3" t="str" cm="1">
        <f t="array" ref="A6044:B6044">_xlfn.TEXTSPLIT(D6044," - ",TRUE,1)</f>
        <v>2025</v>
      </c>
      <c r="B6044" s="3" t="str">
        <v>5</v>
      </c>
      <c r="C6044" s="3" t="str">
        <f>_xlfn.XLOOKUP(B6044*1,List!A:A,List!B:B,"",0)</f>
        <v>05</v>
      </c>
      <c r="D6044" s="13" t="s">
        <v>3757</v>
      </c>
      <c r="F6044" s="4">
        <v>45791</v>
      </c>
      <c r="G6044" s="5" t="s">
        <v>4192</v>
      </c>
      <c r="H6044" s="3" t="s">
        <v>27</v>
      </c>
      <c r="I6044" s="3" t="s">
        <v>3761</v>
      </c>
      <c r="J6044" s="3" t="s">
        <v>2944</v>
      </c>
      <c r="K6044" s="3" t="s">
        <v>16</v>
      </c>
      <c r="L6044" s="18"/>
      <c r="M6044" s="18">
        <v>953.26</v>
      </c>
      <c r="N6044" s="19">
        <v>-953.26</v>
      </c>
    </row>
    <row r="6045" spans="1:14" x14ac:dyDescent="0.2">
      <c r="A6045" s="3" t="str" cm="1">
        <f t="array" ref="A6045:B6045">_xlfn.TEXTSPLIT(D6045," - ",TRUE,1)</f>
        <v>2025</v>
      </c>
      <c r="B6045" s="3" t="str">
        <v>5</v>
      </c>
      <c r="C6045" s="3" t="str">
        <f>_xlfn.XLOOKUP(B6045*1,List!A:A,List!B:B,"",0)</f>
        <v>05</v>
      </c>
      <c r="D6045" s="13" t="s">
        <v>3757</v>
      </c>
      <c r="F6045" s="4">
        <v>45791</v>
      </c>
      <c r="G6045" s="5" t="s">
        <v>4193</v>
      </c>
      <c r="H6045" s="3" t="s">
        <v>13</v>
      </c>
      <c r="I6045" s="3" t="s">
        <v>30</v>
      </c>
      <c r="J6045" s="3" t="s">
        <v>2920</v>
      </c>
      <c r="K6045" s="3" t="s">
        <v>16</v>
      </c>
      <c r="L6045" s="18"/>
      <c r="M6045" s="18">
        <v>1560</v>
      </c>
      <c r="N6045" s="19">
        <v>-1560</v>
      </c>
    </row>
    <row r="6046" spans="1:14" x14ac:dyDescent="0.2">
      <c r="A6046" s="3" t="str" cm="1">
        <f t="array" ref="A6046:B6046">_xlfn.TEXTSPLIT(D6046," - ",TRUE,1)</f>
        <v>2025</v>
      </c>
      <c r="B6046" s="3" t="str">
        <v>5</v>
      </c>
      <c r="C6046" s="3" t="str">
        <f>_xlfn.XLOOKUP(B6046*1,List!A:A,List!B:B,"",0)</f>
        <v>05</v>
      </c>
      <c r="D6046" s="13" t="s">
        <v>3757</v>
      </c>
      <c r="F6046" s="4">
        <v>45791</v>
      </c>
      <c r="G6046" s="5" t="s">
        <v>4194</v>
      </c>
      <c r="H6046" s="3" t="s">
        <v>27</v>
      </c>
      <c r="I6046" s="3" t="s">
        <v>3761</v>
      </c>
      <c r="J6046" s="3" t="s">
        <v>1174</v>
      </c>
      <c r="K6046" s="3" t="s">
        <v>460</v>
      </c>
      <c r="L6046" s="18"/>
      <c r="M6046" s="18">
        <v>3350</v>
      </c>
      <c r="N6046" s="19">
        <v>-3350</v>
      </c>
    </row>
    <row r="6047" spans="1:14" x14ac:dyDescent="0.2">
      <c r="A6047" s="3" t="str" cm="1">
        <f t="array" ref="A6047:B6047">_xlfn.TEXTSPLIT(D6047," - ",TRUE,1)</f>
        <v>2025</v>
      </c>
      <c r="B6047" s="3" t="str">
        <v>5</v>
      </c>
      <c r="C6047" s="3" t="str">
        <f>_xlfn.XLOOKUP(B6047*1,List!A:A,List!B:B,"",0)</f>
        <v>05</v>
      </c>
      <c r="D6047" s="13" t="s">
        <v>3757</v>
      </c>
      <c r="F6047" s="4">
        <v>45808</v>
      </c>
      <c r="G6047" s="5" t="s">
        <v>4195</v>
      </c>
      <c r="H6047" s="3" t="s">
        <v>13</v>
      </c>
      <c r="I6047" s="3" t="s">
        <v>2792</v>
      </c>
      <c r="J6047" s="3" t="s">
        <v>107</v>
      </c>
      <c r="K6047" s="3" t="s">
        <v>58</v>
      </c>
      <c r="L6047" s="18"/>
      <c r="M6047" s="18">
        <v>3200</v>
      </c>
      <c r="N6047" s="19">
        <v>-3200</v>
      </c>
    </row>
    <row r="6048" spans="1:14" x14ac:dyDescent="0.2">
      <c r="A6048" s="3" t="str" cm="1">
        <f t="array" ref="A6048:B6048">_xlfn.TEXTSPLIT(D6048," - ",TRUE,1)</f>
        <v>2025</v>
      </c>
      <c r="B6048" s="3" t="str">
        <v>5</v>
      </c>
      <c r="C6048" s="3" t="str">
        <f>_xlfn.XLOOKUP(B6048*1,List!A:A,List!B:B,"",0)</f>
        <v>05</v>
      </c>
      <c r="D6048" s="13" t="s">
        <v>3757</v>
      </c>
      <c r="F6048" s="4">
        <v>45808</v>
      </c>
      <c r="G6048" s="5" t="s">
        <v>4096</v>
      </c>
      <c r="H6048" s="3" t="s">
        <v>13</v>
      </c>
      <c r="I6048" s="3" t="s">
        <v>2792</v>
      </c>
      <c r="J6048" s="3" t="s">
        <v>365</v>
      </c>
      <c r="K6048" s="3" t="s">
        <v>16</v>
      </c>
      <c r="L6048" s="18"/>
      <c r="M6048" s="18">
        <v>1507.49</v>
      </c>
      <c r="N6048" s="19">
        <v>-1507.49</v>
      </c>
    </row>
    <row r="6049" spans="1:14" x14ac:dyDescent="0.2">
      <c r="A6049" s="3" t="str" cm="1">
        <f t="array" ref="A6049:B6049">_xlfn.TEXTSPLIT(D6049," - ",TRUE,1)</f>
        <v>2025</v>
      </c>
      <c r="B6049" s="3" t="str">
        <v>5</v>
      </c>
      <c r="C6049" s="3" t="str">
        <f>_xlfn.XLOOKUP(B6049*1,List!A:A,List!B:B,"",0)</f>
        <v>05</v>
      </c>
      <c r="D6049" s="13" t="s">
        <v>3757</v>
      </c>
      <c r="F6049" s="4">
        <v>45791</v>
      </c>
      <c r="G6049" s="5" t="s">
        <v>4196</v>
      </c>
      <c r="H6049" s="3" t="s">
        <v>13</v>
      </c>
      <c r="I6049" s="3" t="s">
        <v>30</v>
      </c>
      <c r="J6049" s="3" t="s">
        <v>201</v>
      </c>
      <c r="K6049" s="3" t="s">
        <v>103</v>
      </c>
      <c r="L6049" s="18"/>
      <c r="M6049" s="18">
        <v>2417.6999999999998</v>
      </c>
      <c r="N6049" s="19">
        <v>-2417.6999999999998</v>
      </c>
    </row>
    <row r="6050" spans="1:14" x14ac:dyDescent="0.2">
      <c r="A6050" s="3" t="str" cm="1">
        <f t="array" ref="A6050:B6050">_xlfn.TEXTSPLIT(D6050," - ",TRUE,1)</f>
        <v>2025</v>
      </c>
      <c r="B6050" s="3" t="str">
        <v>5</v>
      </c>
      <c r="C6050" s="3" t="str">
        <f>_xlfn.XLOOKUP(B6050*1,List!A:A,List!B:B,"",0)</f>
        <v>05</v>
      </c>
      <c r="D6050" s="13" t="s">
        <v>3757</v>
      </c>
      <c r="F6050" s="4">
        <v>45808</v>
      </c>
      <c r="G6050" s="5" t="s">
        <v>4197</v>
      </c>
      <c r="H6050" s="3" t="s">
        <v>13</v>
      </c>
      <c r="I6050" s="3" t="s">
        <v>2792</v>
      </c>
      <c r="J6050" s="3" t="s">
        <v>342</v>
      </c>
      <c r="K6050" s="3" t="s">
        <v>343</v>
      </c>
      <c r="L6050" s="18"/>
      <c r="M6050" s="18">
        <v>3800</v>
      </c>
      <c r="N6050" s="19">
        <v>-3800</v>
      </c>
    </row>
    <row r="6051" spans="1:14" x14ac:dyDescent="0.2">
      <c r="A6051" s="3" t="str" cm="1">
        <f t="array" ref="A6051:B6051">_xlfn.TEXTSPLIT(D6051," - ",TRUE,1)</f>
        <v>2025</v>
      </c>
      <c r="B6051" s="3" t="str">
        <v>5</v>
      </c>
      <c r="C6051" s="3" t="str">
        <f>_xlfn.XLOOKUP(B6051*1,List!A:A,List!B:B,"",0)</f>
        <v>05</v>
      </c>
      <c r="D6051" s="13" t="s">
        <v>3757</v>
      </c>
      <c r="F6051" s="4">
        <v>45791</v>
      </c>
      <c r="G6051" s="5" t="s">
        <v>4198</v>
      </c>
      <c r="H6051" s="3" t="s">
        <v>13</v>
      </c>
      <c r="I6051" s="3" t="s">
        <v>30</v>
      </c>
      <c r="J6051" s="3" t="s">
        <v>2815</v>
      </c>
      <c r="K6051" s="3" t="s">
        <v>16</v>
      </c>
      <c r="L6051" s="18"/>
      <c r="M6051" s="18">
        <v>3500</v>
      </c>
      <c r="N6051" s="19">
        <v>-3500</v>
      </c>
    </row>
    <row r="6052" spans="1:14" x14ac:dyDescent="0.2">
      <c r="A6052" s="3" t="str" cm="1">
        <f t="array" ref="A6052:B6052">_xlfn.TEXTSPLIT(D6052," - ",TRUE,1)</f>
        <v>2025</v>
      </c>
      <c r="B6052" s="3" t="str">
        <v>5</v>
      </c>
      <c r="C6052" s="3" t="str">
        <f>_xlfn.XLOOKUP(B6052*1,List!A:A,List!B:B,"",0)</f>
        <v>05</v>
      </c>
      <c r="D6052" s="13" t="s">
        <v>3757</v>
      </c>
      <c r="F6052" s="4">
        <v>45791</v>
      </c>
      <c r="G6052" s="5" t="s">
        <v>4199</v>
      </c>
      <c r="H6052" s="3" t="s">
        <v>13</v>
      </c>
      <c r="I6052" s="3" t="s">
        <v>3761</v>
      </c>
      <c r="J6052" s="3" t="s">
        <v>895</v>
      </c>
      <c r="K6052" s="3" t="s">
        <v>169</v>
      </c>
      <c r="L6052" s="18">
        <v>1965.82</v>
      </c>
      <c r="M6052" s="18"/>
      <c r="N6052" s="19">
        <v>1965.82</v>
      </c>
    </row>
    <row r="6053" spans="1:14" x14ac:dyDescent="0.2">
      <c r="A6053" s="3" t="str" cm="1">
        <f t="array" ref="A6053:B6053">_xlfn.TEXTSPLIT(D6053," - ",TRUE,1)</f>
        <v>2025</v>
      </c>
      <c r="B6053" s="3" t="str">
        <v>5</v>
      </c>
      <c r="C6053" s="3" t="str">
        <f>_xlfn.XLOOKUP(B6053*1,List!A:A,List!B:B,"",0)</f>
        <v>05</v>
      </c>
      <c r="D6053" s="13" t="s">
        <v>3757</v>
      </c>
      <c r="F6053" s="4">
        <v>45791</v>
      </c>
      <c r="G6053" s="5" t="s">
        <v>3810</v>
      </c>
      <c r="H6053" s="3" t="s">
        <v>13</v>
      </c>
      <c r="I6053" s="3" t="s">
        <v>3761</v>
      </c>
      <c r="J6053" s="3" t="s">
        <v>293</v>
      </c>
      <c r="K6053" s="3" t="s">
        <v>16</v>
      </c>
      <c r="L6053" s="18">
        <v>1714.38</v>
      </c>
      <c r="M6053" s="18"/>
      <c r="N6053" s="19">
        <v>1714.38</v>
      </c>
    </row>
    <row r="6054" spans="1:14" x14ac:dyDescent="0.2">
      <c r="A6054" s="3" t="str" cm="1">
        <f t="array" ref="A6054:B6054">_xlfn.TEXTSPLIT(D6054," - ",TRUE,1)</f>
        <v>2025</v>
      </c>
      <c r="B6054" s="3" t="str">
        <v>5</v>
      </c>
      <c r="C6054" s="3" t="str">
        <f>_xlfn.XLOOKUP(B6054*1,List!A:A,List!B:B,"",0)</f>
        <v>05</v>
      </c>
      <c r="D6054" s="13" t="s">
        <v>3757</v>
      </c>
      <c r="F6054" s="4">
        <v>45808</v>
      </c>
      <c r="G6054" s="5" t="s">
        <v>4182</v>
      </c>
      <c r="H6054" s="3" t="s">
        <v>27</v>
      </c>
      <c r="I6054" s="3" t="s">
        <v>2792</v>
      </c>
      <c r="J6054" s="3" t="s">
        <v>137</v>
      </c>
      <c r="K6054" s="3" t="s">
        <v>138</v>
      </c>
      <c r="L6054" s="18">
        <v>2730</v>
      </c>
      <c r="M6054" s="18"/>
      <c r="N6054" s="19">
        <v>2730</v>
      </c>
    </row>
    <row r="6055" spans="1:14" x14ac:dyDescent="0.2">
      <c r="A6055" s="3" t="str" cm="1">
        <f t="array" ref="A6055:B6055">_xlfn.TEXTSPLIT(D6055," - ",TRUE,1)</f>
        <v>2025</v>
      </c>
      <c r="B6055" s="3" t="str">
        <v>5</v>
      </c>
      <c r="C6055" s="3" t="str">
        <f>_xlfn.XLOOKUP(B6055*1,List!A:A,List!B:B,"",0)</f>
        <v>05</v>
      </c>
      <c r="D6055" s="13" t="s">
        <v>3757</v>
      </c>
      <c r="F6055" s="4">
        <v>45808</v>
      </c>
      <c r="G6055" s="5" t="s">
        <v>4200</v>
      </c>
      <c r="H6055" s="3" t="s">
        <v>13</v>
      </c>
      <c r="I6055" s="3" t="s">
        <v>2792</v>
      </c>
      <c r="J6055" s="3" t="s">
        <v>555</v>
      </c>
      <c r="K6055" s="3" t="s">
        <v>35</v>
      </c>
      <c r="L6055" s="18"/>
      <c r="M6055" s="18">
        <v>1750</v>
      </c>
      <c r="N6055" s="19">
        <v>-1750</v>
      </c>
    </row>
    <row r="6056" spans="1:14" x14ac:dyDescent="0.2">
      <c r="A6056" s="3" t="str" cm="1">
        <f t="array" ref="A6056:B6056">_xlfn.TEXTSPLIT(D6056," - ",TRUE,1)</f>
        <v>2025</v>
      </c>
      <c r="B6056" s="3" t="str">
        <v>5</v>
      </c>
      <c r="C6056" s="3" t="str">
        <f>_xlfn.XLOOKUP(B6056*1,List!A:A,List!B:B,"",0)</f>
        <v>05</v>
      </c>
      <c r="D6056" s="13" t="s">
        <v>3757</v>
      </c>
      <c r="F6056" s="4">
        <v>45791</v>
      </c>
      <c r="G6056" s="5" t="s">
        <v>3940</v>
      </c>
      <c r="H6056" s="3" t="s">
        <v>27</v>
      </c>
      <c r="I6056" s="3" t="s">
        <v>3761</v>
      </c>
      <c r="J6056" s="3" t="s">
        <v>750</v>
      </c>
      <c r="K6056" s="3" t="s">
        <v>595</v>
      </c>
      <c r="L6056" s="18"/>
      <c r="M6056" s="18">
        <v>2875</v>
      </c>
      <c r="N6056" s="19">
        <v>-2875</v>
      </c>
    </row>
    <row r="6057" spans="1:14" x14ac:dyDescent="0.2">
      <c r="A6057" s="3" t="str" cm="1">
        <f t="array" ref="A6057:B6057">_xlfn.TEXTSPLIT(D6057," - ",TRUE,1)</f>
        <v>2025</v>
      </c>
      <c r="B6057" s="3" t="str">
        <v>5</v>
      </c>
      <c r="C6057" s="3" t="str">
        <f>_xlfn.XLOOKUP(B6057*1,List!A:A,List!B:B,"",0)</f>
        <v>05</v>
      </c>
      <c r="D6057" s="13" t="s">
        <v>3757</v>
      </c>
      <c r="F6057" s="4">
        <v>45791</v>
      </c>
      <c r="G6057" s="5" t="s">
        <v>4201</v>
      </c>
      <c r="H6057" s="3" t="s">
        <v>13</v>
      </c>
      <c r="I6057" s="3" t="s">
        <v>3761</v>
      </c>
      <c r="J6057" s="3" t="s">
        <v>323</v>
      </c>
      <c r="K6057" s="3" t="s">
        <v>138</v>
      </c>
      <c r="L6057" s="18">
        <v>2630</v>
      </c>
      <c r="M6057" s="18"/>
      <c r="N6057" s="19">
        <v>2630</v>
      </c>
    </row>
    <row r="6058" spans="1:14" x14ac:dyDescent="0.2">
      <c r="A6058" s="3" t="str" cm="1">
        <f t="array" ref="A6058:B6058">_xlfn.TEXTSPLIT(D6058," - ",TRUE,1)</f>
        <v>2025</v>
      </c>
      <c r="B6058" s="3" t="str">
        <v>5</v>
      </c>
      <c r="C6058" s="3" t="str">
        <f>_xlfn.XLOOKUP(B6058*1,List!A:A,List!B:B,"",0)</f>
        <v>05</v>
      </c>
      <c r="D6058" s="13" t="s">
        <v>3757</v>
      </c>
      <c r="F6058" s="4">
        <v>45791</v>
      </c>
      <c r="G6058" s="5" t="s">
        <v>4202</v>
      </c>
      <c r="H6058" s="3" t="s">
        <v>27</v>
      </c>
      <c r="I6058" s="3" t="s">
        <v>3761</v>
      </c>
      <c r="J6058" s="3" t="s">
        <v>3322</v>
      </c>
      <c r="K6058" s="3" t="s">
        <v>109</v>
      </c>
      <c r="L6058" s="18"/>
      <c r="M6058" s="18">
        <v>4000</v>
      </c>
      <c r="N6058" s="19">
        <v>-4000</v>
      </c>
    </row>
    <row r="6059" spans="1:14" x14ac:dyDescent="0.2">
      <c r="A6059" s="3" t="str" cm="1">
        <f t="array" ref="A6059:B6059">_xlfn.TEXTSPLIT(D6059," - ",TRUE,1)</f>
        <v>2025</v>
      </c>
      <c r="B6059" s="3" t="str">
        <v>5</v>
      </c>
      <c r="C6059" s="3" t="str">
        <f>_xlfn.XLOOKUP(B6059*1,List!A:A,List!B:B,"",0)</f>
        <v>05</v>
      </c>
      <c r="D6059" s="13" t="s">
        <v>3757</v>
      </c>
      <c r="F6059" s="4">
        <v>45808</v>
      </c>
      <c r="G6059" s="5" t="s">
        <v>4203</v>
      </c>
      <c r="H6059" s="3" t="s">
        <v>27</v>
      </c>
      <c r="I6059" s="3" t="s">
        <v>2792</v>
      </c>
      <c r="J6059" s="3" t="s">
        <v>3322</v>
      </c>
      <c r="K6059" s="3" t="s">
        <v>109</v>
      </c>
      <c r="L6059" s="18">
        <v>4000</v>
      </c>
      <c r="M6059" s="18"/>
      <c r="N6059" s="19">
        <v>4000</v>
      </c>
    </row>
    <row r="6060" spans="1:14" x14ac:dyDescent="0.2">
      <c r="A6060" s="3" t="str" cm="1">
        <f t="array" ref="A6060:B6060">_xlfn.TEXTSPLIT(D6060," - ",TRUE,1)</f>
        <v>2025</v>
      </c>
      <c r="B6060" s="3" t="str">
        <v>5</v>
      </c>
      <c r="C6060" s="3" t="str">
        <f>_xlfn.XLOOKUP(B6060*1,List!A:A,List!B:B,"",0)</f>
        <v>05</v>
      </c>
      <c r="D6060" s="13" t="s">
        <v>3757</v>
      </c>
      <c r="F6060" s="4">
        <v>45808</v>
      </c>
      <c r="G6060" s="5" t="s">
        <v>3932</v>
      </c>
      <c r="H6060" s="3" t="s">
        <v>13</v>
      </c>
      <c r="I6060" s="3" t="s">
        <v>2792</v>
      </c>
      <c r="J6060" s="3" t="s">
        <v>114</v>
      </c>
      <c r="K6060" s="3" t="s">
        <v>96</v>
      </c>
      <c r="L6060" s="18"/>
      <c r="M6060" s="18">
        <v>1860</v>
      </c>
      <c r="N6060" s="19">
        <v>-1860</v>
      </c>
    </row>
    <row r="6061" spans="1:14" x14ac:dyDescent="0.2">
      <c r="A6061" s="3" t="str" cm="1">
        <f t="array" ref="A6061:B6061">_xlfn.TEXTSPLIT(D6061," - ",TRUE,1)</f>
        <v>2025</v>
      </c>
      <c r="B6061" s="3" t="str">
        <v>5</v>
      </c>
      <c r="C6061" s="3" t="str">
        <f>_xlfn.XLOOKUP(B6061*1,List!A:A,List!B:B,"",0)</f>
        <v>05</v>
      </c>
      <c r="D6061" s="13" t="s">
        <v>3757</v>
      </c>
      <c r="F6061" s="4">
        <v>45791</v>
      </c>
      <c r="G6061" s="5" t="s">
        <v>4204</v>
      </c>
      <c r="H6061" s="3" t="s">
        <v>13</v>
      </c>
      <c r="I6061" s="3" t="s">
        <v>30</v>
      </c>
      <c r="J6061" s="3" t="s">
        <v>40</v>
      </c>
      <c r="K6061" s="3" t="s">
        <v>41</v>
      </c>
      <c r="L6061" s="18"/>
      <c r="M6061" s="18">
        <v>2199.12</v>
      </c>
      <c r="N6061" s="19">
        <v>-2199.12</v>
      </c>
    </row>
    <row r="6062" spans="1:14" x14ac:dyDescent="0.2">
      <c r="A6062" s="3" t="str" cm="1">
        <f t="array" ref="A6062:B6062">_xlfn.TEXTSPLIT(D6062," - ",TRUE,1)</f>
        <v>2025</v>
      </c>
      <c r="B6062" s="3" t="str">
        <v>5</v>
      </c>
      <c r="C6062" s="3" t="str">
        <f>_xlfn.XLOOKUP(B6062*1,List!A:A,List!B:B,"",0)</f>
        <v>05</v>
      </c>
      <c r="D6062" s="13" t="s">
        <v>3757</v>
      </c>
      <c r="F6062" s="4">
        <v>45791</v>
      </c>
      <c r="G6062" s="5" t="s">
        <v>4205</v>
      </c>
      <c r="H6062" s="3" t="s">
        <v>13</v>
      </c>
      <c r="I6062" s="3" t="s">
        <v>30</v>
      </c>
      <c r="J6062" s="3" t="s">
        <v>1472</v>
      </c>
      <c r="K6062" s="3" t="s">
        <v>1473</v>
      </c>
      <c r="L6062" s="18"/>
      <c r="M6062" s="18">
        <v>3275</v>
      </c>
      <c r="N6062" s="19">
        <v>-3275</v>
      </c>
    </row>
    <row r="6063" spans="1:14" x14ac:dyDescent="0.2">
      <c r="A6063" s="3" t="str" cm="1">
        <f t="array" ref="A6063:B6063">_xlfn.TEXTSPLIT(D6063," - ",TRUE,1)</f>
        <v>2025</v>
      </c>
      <c r="B6063" s="3" t="str">
        <v>5</v>
      </c>
      <c r="C6063" s="3" t="str">
        <f>_xlfn.XLOOKUP(B6063*1,List!A:A,List!B:B,"",0)</f>
        <v>05</v>
      </c>
      <c r="D6063" s="13" t="s">
        <v>3757</v>
      </c>
      <c r="F6063" s="4">
        <v>45791</v>
      </c>
      <c r="G6063" s="5" t="s">
        <v>4206</v>
      </c>
      <c r="H6063" s="3" t="s">
        <v>13</v>
      </c>
      <c r="I6063" s="3" t="s">
        <v>3761</v>
      </c>
      <c r="J6063" s="3" t="s">
        <v>140</v>
      </c>
      <c r="K6063" s="3" t="s">
        <v>141</v>
      </c>
      <c r="L6063" s="18">
        <v>2500</v>
      </c>
      <c r="M6063" s="18"/>
      <c r="N6063" s="19">
        <v>2500</v>
      </c>
    </row>
    <row r="6064" spans="1:14" x14ac:dyDescent="0.2">
      <c r="A6064" s="3" t="str" cm="1">
        <f t="array" ref="A6064:B6064">_xlfn.TEXTSPLIT(D6064," - ",TRUE,1)</f>
        <v>2025</v>
      </c>
      <c r="B6064" s="3" t="str">
        <v>5</v>
      </c>
      <c r="C6064" s="3" t="str">
        <f>_xlfn.XLOOKUP(B6064*1,List!A:A,List!B:B,"",0)</f>
        <v>05</v>
      </c>
      <c r="D6064" s="13" t="s">
        <v>3757</v>
      </c>
      <c r="F6064" s="4">
        <v>45808</v>
      </c>
      <c r="G6064" s="5" t="s">
        <v>4207</v>
      </c>
      <c r="H6064" s="3" t="s">
        <v>27</v>
      </c>
      <c r="I6064" s="3" t="s">
        <v>2792</v>
      </c>
      <c r="J6064" s="3" t="s">
        <v>371</v>
      </c>
      <c r="K6064" s="3" t="s">
        <v>44</v>
      </c>
      <c r="L6064" s="18">
        <v>3879</v>
      </c>
      <c r="M6064" s="18"/>
      <c r="N6064" s="19">
        <v>3879</v>
      </c>
    </row>
    <row r="6065" spans="1:14" x14ac:dyDescent="0.2">
      <c r="A6065" s="3" t="str" cm="1">
        <f t="array" ref="A6065:B6065">_xlfn.TEXTSPLIT(D6065," - ",TRUE,1)</f>
        <v>2025</v>
      </c>
      <c r="B6065" s="3" t="str">
        <v>5</v>
      </c>
      <c r="C6065" s="3" t="str">
        <f>_xlfn.XLOOKUP(B6065*1,List!A:A,List!B:B,"",0)</f>
        <v>05</v>
      </c>
      <c r="D6065" s="13" t="s">
        <v>3757</v>
      </c>
      <c r="F6065" s="4">
        <v>45808</v>
      </c>
      <c r="G6065" s="5" t="s">
        <v>4056</v>
      </c>
      <c r="H6065" s="3" t="s">
        <v>13</v>
      </c>
      <c r="I6065" s="3" t="s">
        <v>2792</v>
      </c>
      <c r="J6065" s="3" t="s">
        <v>878</v>
      </c>
      <c r="K6065" s="3" t="s">
        <v>460</v>
      </c>
      <c r="L6065" s="18"/>
      <c r="M6065" s="18">
        <v>2375</v>
      </c>
      <c r="N6065" s="19">
        <v>-2375</v>
      </c>
    </row>
    <row r="6066" spans="1:14" x14ac:dyDescent="0.2">
      <c r="A6066" s="3" t="str" cm="1">
        <f t="array" ref="A6066:B6066">_xlfn.TEXTSPLIT(D6066," - ",TRUE,1)</f>
        <v>2025</v>
      </c>
      <c r="B6066" s="3" t="str">
        <v>5</v>
      </c>
      <c r="C6066" s="3" t="str">
        <f>_xlfn.XLOOKUP(B6066*1,List!A:A,List!B:B,"",0)</f>
        <v>05</v>
      </c>
      <c r="D6066" s="13" t="s">
        <v>3757</v>
      </c>
      <c r="F6066" s="4">
        <v>45791</v>
      </c>
      <c r="G6066" s="5" t="s">
        <v>4185</v>
      </c>
      <c r="H6066" s="3" t="s">
        <v>27</v>
      </c>
      <c r="I6066" s="3" t="s">
        <v>3761</v>
      </c>
      <c r="J6066" s="3" t="s">
        <v>2815</v>
      </c>
      <c r="K6066" s="3" t="s">
        <v>16</v>
      </c>
      <c r="L6066" s="18"/>
      <c r="M6066" s="18">
        <v>3500</v>
      </c>
      <c r="N6066" s="19">
        <v>-3500</v>
      </c>
    </row>
    <row r="6067" spans="1:14" x14ac:dyDescent="0.2">
      <c r="A6067" s="3" t="str" cm="1">
        <f t="array" ref="A6067:B6067">_xlfn.TEXTSPLIT(D6067," - ",TRUE,1)</f>
        <v>2025</v>
      </c>
      <c r="B6067" s="3" t="str">
        <v>5</v>
      </c>
      <c r="C6067" s="3" t="str">
        <f>_xlfn.XLOOKUP(B6067*1,List!A:A,List!B:B,"",0)</f>
        <v>05</v>
      </c>
      <c r="D6067" s="13" t="s">
        <v>3757</v>
      </c>
      <c r="F6067" s="4">
        <v>45791</v>
      </c>
      <c r="G6067" s="5" t="s">
        <v>4208</v>
      </c>
      <c r="H6067" s="3" t="s">
        <v>13</v>
      </c>
      <c r="I6067" s="3" t="s">
        <v>30</v>
      </c>
      <c r="J6067" s="3" t="s">
        <v>19</v>
      </c>
      <c r="K6067" s="3" t="s">
        <v>20</v>
      </c>
      <c r="L6067" s="18"/>
      <c r="M6067" s="18">
        <v>4568.1499999999996</v>
      </c>
      <c r="N6067" s="19">
        <v>-4568.1499999999996</v>
      </c>
    </row>
    <row r="6068" spans="1:14" x14ac:dyDescent="0.2">
      <c r="A6068" s="3" t="str" cm="1">
        <f t="array" ref="A6068:B6068">_xlfn.TEXTSPLIT(D6068," - ",TRUE,1)</f>
        <v>2025</v>
      </c>
      <c r="B6068" s="3" t="str">
        <v>5</v>
      </c>
      <c r="C6068" s="3" t="str">
        <f>_xlfn.XLOOKUP(B6068*1,List!A:A,List!B:B,"",0)</f>
        <v>05</v>
      </c>
      <c r="D6068" s="13" t="s">
        <v>3757</v>
      </c>
      <c r="F6068" s="4">
        <v>45808</v>
      </c>
      <c r="G6068" s="5" t="s">
        <v>4209</v>
      </c>
      <c r="H6068" s="3" t="s">
        <v>13</v>
      </c>
      <c r="I6068" s="3" t="s">
        <v>2792</v>
      </c>
      <c r="J6068" s="3" t="s">
        <v>224</v>
      </c>
      <c r="K6068" s="3" t="s">
        <v>225</v>
      </c>
      <c r="L6068" s="18"/>
      <c r="M6068" s="18">
        <v>1491.15</v>
      </c>
      <c r="N6068" s="19">
        <v>-1491.15</v>
      </c>
    </row>
    <row r="6069" spans="1:14" x14ac:dyDescent="0.2">
      <c r="A6069" s="3" t="str" cm="1">
        <f t="array" ref="A6069:B6069">_xlfn.TEXTSPLIT(D6069," - ",TRUE,1)</f>
        <v>2025</v>
      </c>
      <c r="B6069" s="3" t="str">
        <v>5</v>
      </c>
      <c r="C6069" s="3" t="str">
        <f>_xlfn.XLOOKUP(B6069*1,List!A:A,List!B:B,"",0)</f>
        <v>05</v>
      </c>
      <c r="D6069" s="13" t="s">
        <v>3757</v>
      </c>
      <c r="F6069" s="4">
        <v>45791</v>
      </c>
      <c r="G6069" s="5" t="s">
        <v>3958</v>
      </c>
      <c r="H6069" s="3" t="s">
        <v>27</v>
      </c>
      <c r="I6069" s="3" t="s">
        <v>3761</v>
      </c>
      <c r="J6069" s="3" t="s">
        <v>323</v>
      </c>
      <c r="K6069" s="3" t="s">
        <v>35</v>
      </c>
      <c r="L6069" s="18"/>
      <c r="M6069" s="18">
        <v>2795</v>
      </c>
      <c r="N6069" s="19">
        <v>-2795</v>
      </c>
    </row>
    <row r="6070" spans="1:14" x14ac:dyDescent="0.2">
      <c r="A6070" s="3" t="str" cm="1">
        <f t="array" ref="A6070:B6070">_xlfn.TEXTSPLIT(D6070," - ",TRUE,1)</f>
        <v>2025</v>
      </c>
      <c r="B6070" s="3" t="str">
        <v>5</v>
      </c>
      <c r="C6070" s="3" t="str">
        <f>_xlfn.XLOOKUP(B6070*1,List!A:A,List!B:B,"",0)</f>
        <v>05</v>
      </c>
      <c r="D6070" s="13" t="s">
        <v>3757</v>
      </c>
      <c r="F6070" s="4">
        <v>45778</v>
      </c>
      <c r="G6070" s="5" t="s">
        <v>3778</v>
      </c>
      <c r="H6070" s="3" t="s">
        <v>48</v>
      </c>
      <c r="I6070" s="3" t="s">
        <v>3779</v>
      </c>
      <c r="J6070" s="3" t="s">
        <v>87</v>
      </c>
      <c r="K6070" s="3" t="s">
        <v>16</v>
      </c>
      <c r="L6070" s="18">
        <v>1275</v>
      </c>
      <c r="M6070" s="18"/>
      <c r="N6070" s="19">
        <v>1275</v>
      </c>
    </row>
    <row r="6071" spans="1:14" x14ac:dyDescent="0.2">
      <c r="A6071" s="3" t="str" cm="1">
        <f t="array" ref="A6071:B6071">_xlfn.TEXTSPLIT(D6071," - ",TRUE,1)</f>
        <v>2025</v>
      </c>
      <c r="B6071" s="3" t="str">
        <v>5</v>
      </c>
      <c r="C6071" s="3" t="str">
        <f>_xlfn.XLOOKUP(B6071*1,List!A:A,List!B:B,"",0)</f>
        <v>05</v>
      </c>
      <c r="D6071" s="13" t="s">
        <v>3757</v>
      </c>
      <c r="F6071" s="4">
        <v>45791</v>
      </c>
      <c r="G6071" s="5" t="s">
        <v>3780</v>
      </c>
      <c r="H6071" s="3" t="s">
        <v>27</v>
      </c>
      <c r="I6071" s="3" t="s">
        <v>3761</v>
      </c>
      <c r="J6071" s="3" t="s">
        <v>2242</v>
      </c>
      <c r="K6071" s="3" t="s">
        <v>16</v>
      </c>
      <c r="L6071" s="18"/>
      <c r="M6071" s="18">
        <v>1560</v>
      </c>
      <c r="N6071" s="19">
        <v>-1560</v>
      </c>
    </row>
    <row r="6072" spans="1:14" x14ac:dyDescent="0.2">
      <c r="A6072" s="3" t="str" cm="1">
        <f t="array" ref="A6072:B6072">_xlfn.TEXTSPLIT(D6072," - ",TRUE,1)</f>
        <v>2025</v>
      </c>
      <c r="B6072" s="3" t="str">
        <v>5</v>
      </c>
      <c r="C6072" s="3" t="str">
        <f>_xlfn.XLOOKUP(B6072*1,List!A:A,List!B:B,"",0)</f>
        <v>05</v>
      </c>
      <c r="D6072" s="13" t="s">
        <v>3757</v>
      </c>
      <c r="F6072" s="4">
        <v>45791</v>
      </c>
      <c r="G6072" s="5" t="s">
        <v>3902</v>
      </c>
      <c r="H6072" s="3" t="s">
        <v>13</v>
      </c>
      <c r="I6072" s="3" t="s">
        <v>3761</v>
      </c>
      <c r="J6072" s="3" t="s">
        <v>1472</v>
      </c>
      <c r="K6072" s="3" t="s">
        <v>1473</v>
      </c>
      <c r="L6072" s="18">
        <v>3275</v>
      </c>
      <c r="M6072" s="18"/>
      <c r="N6072" s="19">
        <v>3275</v>
      </c>
    </row>
    <row r="6073" spans="1:14" x14ac:dyDescent="0.2">
      <c r="A6073" s="3" t="str" cm="1">
        <f t="array" ref="A6073:B6073">_xlfn.TEXTSPLIT(D6073," - ",TRUE,1)</f>
        <v>2025</v>
      </c>
      <c r="B6073" s="3" t="str">
        <v>5</v>
      </c>
      <c r="C6073" s="3" t="str">
        <f>_xlfn.XLOOKUP(B6073*1,List!A:A,List!B:B,"",0)</f>
        <v>05</v>
      </c>
      <c r="D6073" s="13" t="s">
        <v>3757</v>
      </c>
      <c r="F6073" s="4">
        <v>45791</v>
      </c>
      <c r="G6073" s="5" t="s">
        <v>4210</v>
      </c>
      <c r="H6073" s="3" t="s">
        <v>13</v>
      </c>
      <c r="I6073" s="3" t="s">
        <v>30</v>
      </c>
      <c r="J6073" s="3" t="s">
        <v>661</v>
      </c>
      <c r="K6073" s="3" t="s">
        <v>662</v>
      </c>
      <c r="L6073" s="18"/>
      <c r="M6073" s="18">
        <v>2165</v>
      </c>
      <c r="N6073" s="19">
        <v>-2165</v>
      </c>
    </row>
    <row r="6074" spans="1:14" x14ac:dyDescent="0.2">
      <c r="A6074" s="3" t="str" cm="1">
        <f t="array" ref="A6074:B6074">_xlfn.TEXTSPLIT(D6074," - ",TRUE,1)</f>
        <v>2025</v>
      </c>
      <c r="B6074" s="3" t="str">
        <v>5</v>
      </c>
      <c r="C6074" s="3" t="str">
        <f>_xlfn.XLOOKUP(B6074*1,List!A:A,List!B:B,"",0)</f>
        <v>05</v>
      </c>
      <c r="D6074" s="13" t="s">
        <v>3757</v>
      </c>
      <c r="F6074" s="4">
        <v>45791</v>
      </c>
      <c r="G6074" s="5" t="s">
        <v>4211</v>
      </c>
      <c r="H6074" s="3" t="s">
        <v>13</v>
      </c>
      <c r="I6074" s="3" t="s">
        <v>30</v>
      </c>
      <c r="J6074" s="3" t="s">
        <v>24</v>
      </c>
      <c r="K6074" s="3" t="s">
        <v>25</v>
      </c>
      <c r="L6074" s="18"/>
      <c r="M6074" s="18">
        <v>2225</v>
      </c>
      <c r="N6074" s="19">
        <v>-2225</v>
      </c>
    </row>
    <row r="6075" spans="1:14" x14ac:dyDescent="0.2">
      <c r="A6075" s="3" t="str" cm="1">
        <f t="array" ref="A6075:B6075">_xlfn.TEXTSPLIT(D6075," - ",TRUE,1)</f>
        <v>2025</v>
      </c>
      <c r="B6075" s="3" t="str">
        <v>5</v>
      </c>
      <c r="C6075" s="3" t="str">
        <f>_xlfn.XLOOKUP(B6075*1,List!A:A,List!B:B,"",0)</f>
        <v>05</v>
      </c>
      <c r="D6075" s="13" t="s">
        <v>3757</v>
      </c>
      <c r="F6075" s="4">
        <v>45791</v>
      </c>
      <c r="G6075" s="5" t="s">
        <v>4212</v>
      </c>
      <c r="H6075" s="3" t="s">
        <v>27</v>
      </c>
      <c r="I6075" s="3" t="s">
        <v>3761</v>
      </c>
      <c r="J6075" s="3" t="s">
        <v>429</v>
      </c>
      <c r="K6075" s="3" t="s">
        <v>16</v>
      </c>
      <c r="L6075" s="18"/>
      <c r="M6075" s="18">
        <v>2491.65</v>
      </c>
      <c r="N6075" s="19">
        <v>-2491.65</v>
      </c>
    </row>
    <row r="6076" spans="1:14" x14ac:dyDescent="0.2">
      <c r="A6076" s="3" t="str" cm="1">
        <f t="array" ref="A6076:B6076">_xlfn.TEXTSPLIT(D6076," - ",TRUE,1)</f>
        <v>2025</v>
      </c>
      <c r="B6076" s="3" t="str">
        <v>5</v>
      </c>
      <c r="C6076" s="3" t="str">
        <f>_xlfn.XLOOKUP(B6076*1,List!A:A,List!B:B,"",0)</f>
        <v>05</v>
      </c>
      <c r="D6076" s="13" t="s">
        <v>3757</v>
      </c>
      <c r="F6076" s="4">
        <v>45808</v>
      </c>
      <c r="G6076" s="5" t="s">
        <v>4213</v>
      </c>
      <c r="H6076" s="3" t="s">
        <v>27</v>
      </c>
      <c r="I6076" s="3" t="s">
        <v>2792</v>
      </c>
      <c r="J6076" s="3" t="s">
        <v>220</v>
      </c>
      <c r="K6076" s="3" t="s">
        <v>221</v>
      </c>
      <c r="L6076" s="18">
        <v>4388.8</v>
      </c>
      <c r="M6076" s="18"/>
      <c r="N6076" s="19">
        <v>4388.8</v>
      </c>
    </row>
    <row r="6077" spans="1:14" x14ac:dyDescent="0.2">
      <c r="A6077" s="3" t="str" cm="1">
        <f t="array" ref="A6077:B6077">_xlfn.TEXTSPLIT(D6077," - ",TRUE,1)</f>
        <v>2025</v>
      </c>
      <c r="B6077" s="3" t="str">
        <v>5</v>
      </c>
      <c r="C6077" s="3" t="str">
        <f>_xlfn.XLOOKUP(B6077*1,List!A:A,List!B:B,"",0)</f>
        <v>05</v>
      </c>
      <c r="D6077" s="13" t="s">
        <v>3757</v>
      </c>
      <c r="F6077" s="4">
        <v>45791</v>
      </c>
      <c r="G6077" s="5" t="s">
        <v>4214</v>
      </c>
      <c r="H6077" s="3" t="s">
        <v>13</v>
      </c>
      <c r="I6077" s="3" t="s">
        <v>30</v>
      </c>
      <c r="J6077" s="3" t="s">
        <v>269</v>
      </c>
      <c r="K6077" s="3" t="s">
        <v>169</v>
      </c>
      <c r="L6077" s="18"/>
      <c r="M6077" s="18">
        <v>2948.73</v>
      </c>
      <c r="N6077" s="19">
        <v>-2948.73</v>
      </c>
    </row>
    <row r="6078" spans="1:14" x14ac:dyDescent="0.2">
      <c r="A6078" s="3" t="str" cm="1">
        <f t="array" ref="A6078:B6078">_xlfn.TEXTSPLIT(D6078," - ",TRUE,1)</f>
        <v>2025</v>
      </c>
      <c r="B6078" s="3" t="str">
        <v>5</v>
      </c>
      <c r="C6078" s="3" t="str">
        <f>_xlfn.XLOOKUP(B6078*1,List!A:A,List!B:B,"",0)</f>
        <v>05</v>
      </c>
      <c r="D6078" s="13" t="s">
        <v>3757</v>
      </c>
      <c r="F6078" s="4">
        <v>45808</v>
      </c>
      <c r="G6078" s="5" t="s">
        <v>4215</v>
      </c>
      <c r="H6078" s="3" t="s">
        <v>27</v>
      </c>
      <c r="I6078" s="3" t="s">
        <v>2792</v>
      </c>
      <c r="J6078" s="3" t="s">
        <v>642</v>
      </c>
      <c r="K6078" s="3" t="s">
        <v>643</v>
      </c>
      <c r="L6078" s="18">
        <v>3250</v>
      </c>
      <c r="M6078" s="18"/>
      <c r="N6078" s="19">
        <v>3250</v>
      </c>
    </row>
    <row r="6079" spans="1:14" x14ac:dyDescent="0.2">
      <c r="A6079" s="3" t="str" cm="1">
        <f t="array" ref="A6079:B6079">_xlfn.TEXTSPLIT(D6079," - ",TRUE,1)</f>
        <v>2025</v>
      </c>
      <c r="B6079" s="3" t="str">
        <v>5</v>
      </c>
      <c r="C6079" s="3" t="str">
        <f>_xlfn.XLOOKUP(B6079*1,List!A:A,List!B:B,"",0)</f>
        <v>05</v>
      </c>
      <c r="D6079" s="13" t="s">
        <v>3757</v>
      </c>
      <c r="F6079" s="4">
        <v>45808</v>
      </c>
      <c r="G6079" s="5" t="s">
        <v>4216</v>
      </c>
      <c r="H6079" s="3" t="s">
        <v>13</v>
      </c>
      <c r="I6079" s="3" t="s">
        <v>2792</v>
      </c>
      <c r="J6079" s="3" t="s">
        <v>263</v>
      </c>
      <c r="K6079" s="3" t="s">
        <v>124</v>
      </c>
      <c r="L6079" s="18"/>
      <c r="M6079" s="18">
        <v>2083.63</v>
      </c>
      <c r="N6079" s="19">
        <v>-2083.63</v>
      </c>
    </row>
    <row r="6080" spans="1:14" x14ac:dyDescent="0.2">
      <c r="A6080" s="3" t="str" cm="1">
        <f t="array" ref="A6080:B6080">_xlfn.TEXTSPLIT(D6080," - ",TRUE,1)</f>
        <v>2025</v>
      </c>
      <c r="B6080" s="3" t="str">
        <v>5</v>
      </c>
      <c r="C6080" s="3" t="str">
        <f>_xlfn.XLOOKUP(B6080*1,List!A:A,List!B:B,"",0)</f>
        <v>05</v>
      </c>
      <c r="D6080" s="13" t="s">
        <v>3757</v>
      </c>
      <c r="F6080" s="4">
        <v>45791</v>
      </c>
      <c r="G6080" s="5" t="s">
        <v>4217</v>
      </c>
      <c r="H6080" s="3" t="s">
        <v>13</v>
      </c>
      <c r="I6080" s="3" t="s">
        <v>30</v>
      </c>
      <c r="J6080" s="3" t="s">
        <v>206</v>
      </c>
      <c r="K6080" s="3" t="s">
        <v>16</v>
      </c>
      <c r="L6080" s="18"/>
      <c r="M6080" s="18">
        <v>2250</v>
      </c>
      <c r="N6080" s="19">
        <v>-2250</v>
      </c>
    </row>
    <row r="6081" spans="1:14" x14ac:dyDescent="0.2">
      <c r="A6081" s="3" t="str" cm="1">
        <f t="array" ref="A6081:B6081">_xlfn.TEXTSPLIT(D6081," - ",TRUE,1)</f>
        <v>2025</v>
      </c>
      <c r="B6081" s="3" t="str">
        <v>5</v>
      </c>
      <c r="C6081" s="3" t="str">
        <f>_xlfn.XLOOKUP(B6081*1,List!A:A,List!B:B,"",0)</f>
        <v>05</v>
      </c>
      <c r="D6081" s="13" t="s">
        <v>3757</v>
      </c>
      <c r="F6081" s="4">
        <v>45808</v>
      </c>
      <c r="G6081" s="5" t="s">
        <v>3764</v>
      </c>
      <c r="H6081" s="3" t="s">
        <v>27</v>
      </c>
      <c r="I6081" s="3" t="s">
        <v>2792</v>
      </c>
      <c r="J6081" s="3" t="s">
        <v>144</v>
      </c>
      <c r="K6081" s="3" t="s">
        <v>145</v>
      </c>
      <c r="L6081" s="18">
        <v>2550</v>
      </c>
      <c r="M6081" s="18"/>
      <c r="N6081" s="19">
        <v>2550</v>
      </c>
    </row>
    <row r="6082" spans="1:14" x14ac:dyDescent="0.2">
      <c r="A6082" s="3" t="str" cm="1">
        <f t="array" ref="A6082:B6082">_xlfn.TEXTSPLIT(D6082," - ",TRUE,1)</f>
        <v>2025</v>
      </c>
      <c r="B6082" s="3" t="str">
        <v>5</v>
      </c>
      <c r="C6082" s="3" t="str">
        <f>_xlfn.XLOOKUP(B6082*1,List!A:A,List!B:B,"",0)</f>
        <v>05</v>
      </c>
      <c r="D6082" s="13" t="s">
        <v>3757</v>
      </c>
      <c r="F6082" s="4">
        <v>45791</v>
      </c>
      <c r="G6082" s="5" t="s">
        <v>4218</v>
      </c>
      <c r="H6082" s="3" t="s">
        <v>13</v>
      </c>
      <c r="I6082" s="3" t="s">
        <v>30</v>
      </c>
      <c r="J6082" s="3" t="s">
        <v>415</v>
      </c>
      <c r="K6082" s="3" t="s">
        <v>410</v>
      </c>
      <c r="L6082" s="18"/>
      <c r="M6082" s="18">
        <v>5150</v>
      </c>
      <c r="N6082" s="19">
        <v>-5150</v>
      </c>
    </row>
    <row r="6083" spans="1:14" x14ac:dyDescent="0.2">
      <c r="A6083" s="3" t="str" cm="1">
        <f t="array" ref="A6083:B6083">_xlfn.TEXTSPLIT(D6083," - ",TRUE,1)</f>
        <v>2025</v>
      </c>
      <c r="B6083" s="3" t="str">
        <v>5</v>
      </c>
      <c r="C6083" s="3" t="str">
        <f>_xlfn.XLOOKUP(B6083*1,List!A:A,List!B:B,"",0)</f>
        <v>05</v>
      </c>
      <c r="D6083" s="13" t="s">
        <v>3757</v>
      </c>
      <c r="F6083" s="4">
        <v>45808</v>
      </c>
      <c r="G6083" s="5" t="s">
        <v>4219</v>
      </c>
      <c r="H6083" s="3" t="s">
        <v>27</v>
      </c>
      <c r="I6083" s="3" t="s">
        <v>2792</v>
      </c>
      <c r="J6083" s="3" t="s">
        <v>248</v>
      </c>
      <c r="K6083" s="3" t="s">
        <v>249</v>
      </c>
      <c r="L6083" s="18">
        <v>3466.66</v>
      </c>
      <c r="M6083" s="18"/>
      <c r="N6083" s="19">
        <v>3466.66</v>
      </c>
    </row>
    <row r="6084" spans="1:14" x14ac:dyDescent="0.2">
      <c r="A6084" s="3" t="str" cm="1">
        <f t="array" ref="A6084:B6084">_xlfn.TEXTSPLIT(D6084," - ",TRUE,1)</f>
        <v>2025</v>
      </c>
      <c r="B6084" s="3" t="str">
        <v>5</v>
      </c>
      <c r="C6084" s="3" t="str">
        <f>_xlfn.XLOOKUP(B6084*1,List!A:A,List!B:B,"",0)</f>
        <v>05</v>
      </c>
      <c r="D6084" s="13" t="s">
        <v>3757</v>
      </c>
      <c r="F6084" s="4">
        <v>45784</v>
      </c>
      <c r="G6084" s="5" t="s">
        <v>3788</v>
      </c>
      <c r="H6084" s="3" t="s">
        <v>48</v>
      </c>
      <c r="I6084" s="3" t="s">
        <v>3789</v>
      </c>
      <c r="J6084" s="3" t="s">
        <v>2817</v>
      </c>
      <c r="L6084" s="18">
        <v>2200</v>
      </c>
      <c r="M6084" s="18"/>
      <c r="N6084" s="19">
        <v>2200</v>
      </c>
    </row>
    <row r="6085" spans="1:14" x14ac:dyDescent="0.2">
      <c r="A6085" s="3" t="str" cm="1">
        <f t="array" ref="A6085:B6085">_xlfn.TEXTSPLIT(D6085," - ",TRUE,1)</f>
        <v>2025</v>
      </c>
      <c r="B6085" s="3" t="str">
        <v>5</v>
      </c>
      <c r="C6085" s="3" t="str">
        <f>_xlfn.XLOOKUP(B6085*1,List!A:A,List!B:B,"",0)</f>
        <v>05</v>
      </c>
      <c r="D6085" s="13" t="s">
        <v>3757</v>
      </c>
      <c r="F6085" s="4">
        <v>45791</v>
      </c>
      <c r="G6085" s="5" t="s">
        <v>4220</v>
      </c>
      <c r="H6085" s="3" t="s">
        <v>13</v>
      </c>
      <c r="I6085" s="3" t="s">
        <v>30</v>
      </c>
      <c r="J6085" s="3" t="s">
        <v>2272</v>
      </c>
      <c r="K6085" s="3" t="s">
        <v>16</v>
      </c>
      <c r="L6085" s="18"/>
      <c r="M6085" s="18">
        <v>7570</v>
      </c>
      <c r="N6085" s="19">
        <v>-7570</v>
      </c>
    </row>
    <row r="6086" spans="1:14" x14ac:dyDescent="0.2">
      <c r="A6086" s="3" t="str" cm="1">
        <f t="array" ref="A6086:B6086">_xlfn.TEXTSPLIT(D6086," - ",TRUE,1)</f>
        <v>2025</v>
      </c>
      <c r="B6086" s="3" t="str">
        <v>5</v>
      </c>
      <c r="C6086" s="3" t="str">
        <f>_xlfn.XLOOKUP(B6086*1,List!A:A,List!B:B,"",0)</f>
        <v>05</v>
      </c>
      <c r="D6086" s="13" t="s">
        <v>3757</v>
      </c>
      <c r="F6086" s="4">
        <v>45808</v>
      </c>
      <c r="G6086" s="5" t="s">
        <v>3955</v>
      </c>
      <c r="H6086" s="3" t="s">
        <v>27</v>
      </c>
      <c r="I6086" s="3" t="s">
        <v>2792</v>
      </c>
      <c r="J6086" s="3" t="s">
        <v>409</v>
      </c>
      <c r="K6086" s="3" t="s">
        <v>410</v>
      </c>
      <c r="L6086" s="18">
        <v>3000</v>
      </c>
      <c r="M6086" s="18"/>
      <c r="N6086" s="19">
        <v>3000</v>
      </c>
    </row>
    <row r="6087" spans="1:14" x14ac:dyDescent="0.2">
      <c r="A6087" s="3" t="str" cm="1">
        <f t="array" ref="A6087:B6087">_xlfn.TEXTSPLIT(D6087," - ",TRUE,1)</f>
        <v>2025</v>
      </c>
      <c r="B6087" s="3" t="str">
        <v>5</v>
      </c>
      <c r="C6087" s="3" t="str">
        <f>_xlfn.XLOOKUP(B6087*1,List!A:A,List!B:B,"",0)</f>
        <v>05</v>
      </c>
      <c r="D6087" s="13" t="s">
        <v>3757</v>
      </c>
      <c r="F6087" s="4">
        <v>45808</v>
      </c>
      <c r="G6087" s="5" t="s">
        <v>4221</v>
      </c>
      <c r="H6087" s="3" t="s">
        <v>13</v>
      </c>
      <c r="I6087" s="3" t="s">
        <v>2792</v>
      </c>
      <c r="J6087" s="3" t="s">
        <v>385</v>
      </c>
      <c r="K6087" s="3" t="s">
        <v>16</v>
      </c>
      <c r="L6087" s="18"/>
      <c r="M6087" s="18">
        <v>2150</v>
      </c>
      <c r="N6087" s="19">
        <v>-2150</v>
      </c>
    </row>
    <row r="6088" spans="1:14" x14ac:dyDescent="0.2">
      <c r="A6088" s="3" t="str" cm="1">
        <f t="array" ref="A6088:B6088">_xlfn.TEXTSPLIT(D6088," - ",TRUE,1)</f>
        <v>2025</v>
      </c>
      <c r="B6088" s="3" t="str">
        <v>5</v>
      </c>
      <c r="C6088" s="3" t="str">
        <f>_xlfn.XLOOKUP(B6088*1,List!A:A,List!B:B,"",0)</f>
        <v>05</v>
      </c>
      <c r="D6088" s="13" t="s">
        <v>3757</v>
      </c>
      <c r="F6088" s="4">
        <v>45791</v>
      </c>
      <c r="G6088" s="5" t="s">
        <v>4222</v>
      </c>
      <c r="H6088" s="3" t="s">
        <v>13</v>
      </c>
      <c r="I6088" s="3" t="s">
        <v>3761</v>
      </c>
      <c r="J6088" s="3" t="s">
        <v>600</v>
      </c>
      <c r="K6088" s="3" t="s">
        <v>847</v>
      </c>
      <c r="L6088" s="18">
        <v>5500</v>
      </c>
      <c r="M6088" s="18"/>
      <c r="N6088" s="19">
        <v>5500</v>
      </c>
    </row>
    <row r="6089" spans="1:14" x14ac:dyDescent="0.2">
      <c r="A6089" s="3" t="str" cm="1">
        <f t="array" ref="A6089:B6089">_xlfn.TEXTSPLIT(D6089," - ",TRUE,1)</f>
        <v>2025</v>
      </c>
      <c r="B6089" s="3" t="str">
        <v>5</v>
      </c>
      <c r="C6089" s="3" t="str">
        <f>_xlfn.XLOOKUP(B6089*1,List!A:A,List!B:B,"",0)</f>
        <v>05</v>
      </c>
      <c r="D6089" s="13" t="s">
        <v>3757</v>
      </c>
      <c r="F6089" s="4">
        <v>45791</v>
      </c>
      <c r="G6089" s="5" t="s">
        <v>4223</v>
      </c>
      <c r="H6089" s="3" t="s">
        <v>13</v>
      </c>
      <c r="I6089" s="3" t="s">
        <v>30</v>
      </c>
      <c r="J6089" s="3" t="s">
        <v>365</v>
      </c>
      <c r="K6089" s="3" t="s">
        <v>16</v>
      </c>
      <c r="L6089" s="18"/>
      <c r="M6089" s="18">
        <v>1507.49</v>
      </c>
      <c r="N6089" s="19">
        <v>-1507.49</v>
      </c>
    </row>
    <row r="6090" spans="1:14" x14ac:dyDescent="0.2">
      <c r="A6090" s="3" t="str" cm="1">
        <f t="array" ref="A6090:B6090">_xlfn.TEXTSPLIT(D6090," - ",TRUE,1)</f>
        <v>2025</v>
      </c>
      <c r="B6090" s="3" t="str">
        <v>5</v>
      </c>
      <c r="C6090" s="3" t="str">
        <f>_xlfn.XLOOKUP(B6090*1,List!A:A,List!B:B,"",0)</f>
        <v>05</v>
      </c>
      <c r="D6090" s="13" t="s">
        <v>3757</v>
      </c>
      <c r="F6090" s="4">
        <v>45791</v>
      </c>
      <c r="G6090" s="5" t="s">
        <v>4224</v>
      </c>
      <c r="H6090" s="3" t="s">
        <v>27</v>
      </c>
      <c r="I6090" s="3" t="s">
        <v>3761</v>
      </c>
      <c r="J6090" s="3" t="s">
        <v>130</v>
      </c>
      <c r="K6090" s="3" t="s">
        <v>131</v>
      </c>
      <c r="L6090" s="18"/>
      <c r="M6090" s="18">
        <v>2670</v>
      </c>
      <c r="N6090" s="19">
        <v>-2670</v>
      </c>
    </row>
    <row r="6091" spans="1:14" x14ac:dyDescent="0.2">
      <c r="A6091" s="3" t="str" cm="1">
        <f t="array" ref="A6091:B6091">_xlfn.TEXTSPLIT(D6091," - ",TRUE,1)</f>
        <v>2025</v>
      </c>
      <c r="B6091" s="3" t="str">
        <v>5</v>
      </c>
      <c r="C6091" s="3" t="str">
        <f>_xlfn.XLOOKUP(B6091*1,List!A:A,List!B:B,"",0)</f>
        <v>05</v>
      </c>
      <c r="D6091" s="13" t="s">
        <v>3757</v>
      </c>
      <c r="F6091" s="4">
        <v>45791</v>
      </c>
      <c r="G6091" s="5" t="s">
        <v>3946</v>
      </c>
      <c r="H6091" s="3" t="s">
        <v>13</v>
      </c>
      <c r="I6091" s="3" t="s">
        <v>3761</v>
      </c>
      <c r="J6091" s="3" t="s">
        <v>2030</v>
      </c>
      <c r="K6091" s="3" t="s">
        <v>91</v>
      </c>
      <c r="L6091" s="18">
        <v>2550</v>
      </c>
      <c r="M6091" s="18"/>
      <c r="N6091" s="19">
        <v>2550</v>
      </c>
    </row>
    <row r="6092" spans="1:14" x14ac:dyDescent="0.2">
      <c r="A6092" s="3" t="str" cm="1">
        <f t="array" ref="A6092:B6092">_xlfn.TEXTSPLIT(D6092," - ",TRUE,1)</f>
        <v>2025</v>
      </c>
      <c r="B6092" s="3" t="str">
        <v>5</v>
      </c>
      <c r="C6092" s="3" t="str">
        <f>_xlfn.XLOOKUP(B6092*1,List!A:A,List!B:B,"",0)</f>
        <v>05</v>
      </c>
      <c r="D6092" s="13" t="s">
        <v>3757</v>
      </c>
      <c r="F6092" s="4">
        <v>45791</v>
      </c>
      <c r="G6092" s="5" t="s">
        <v>4225</v>
      </c>
      <c r="H6092" s="3" t="s">
        <v>13</v>
      </c>
      <c r="I6092" s="3" t="s">
        <v>30</v>
      </c>
      <c r="J6092" s="3" t="s">
        <v>893</v>
      </c>
      <c r="K6092" s="3" t="s">
        <v>16</v>
      </c>
      <c r="L6092" s="18"/>
      <c r="M6092" s="18">
        <v>2000</v>
      </c>
      <c r="N6092" s="19">
        <v>-2000</v>
      </c>
    </row>
    <row r="6093" spans="1:14" x14ac:dyDescent="0.2">
      <c r="A6093" s="3" t="str" cm="1">
        <f t="array" ref="A6093:B6093">_xlfn.TEXTSPLIT(D6093," - ",TRUE,1)</f>
        <v>2025</v>
      </c>
      <c r="B6093" s="3" t="str">
        <v>5</v>
      </c>
      <c r="C6093" s="3" t="str">
        <f>_xlfn.XLOOKUP(B6093*1,List!A:A,List!B:B,"",0)</f>
        <v>05</v>
      </c>
      <c r="D6093" s="13" t="s">
        <v>3757</v>
      </c>
      <c r="F6093" s="4">
        <v>45778</v>
      </c>
      <c r="G6093" s="5" t="s">
        <v>4226</v>
      </c>
      <c r="H6093" s="3" t="s">
        <v>1777</v>
      </c>
      <c r="I6093" s="3" t="s">
        <v>274</v>
      </c>
      <c r="J6093" s="3" t="s">
        <v>600</v>
      </c>
      <c r="K6093" s="3" t="s">
        <v>275</v>
      </c>
      <c r="L6093" s="18">
        <v>80</v>
      </c>
      <c r="M6093" s="18"/>
      <c r="N6093" s="19">
        <v>80</v>
      </c>
    </row>
    <row r="6094" spans="1:14" x14ac:dyDescent="0.2">
      <c r="A6094" s="3" t="str" cm="1">
        <f t="array" ref="A6094:B6094">_xlfn.TEXTSPLIT(D6094," - ",TRUE,1)</f>
        <v>2025</v>
      </c>
      <c r="B6094" s="3" t="str">
        <v>5</v>
      </c>
      <c r="C6094" s="3" t="str">
        <f>_xlfn.XLOOKUP(B6094*1,List!A:A,List!B:B,"",0)</f>
        <v>05</v>
      </c>
      <c r="D6094" s="13" t="s">
        <v>3757</v>
      </c>
      <c r="F6094" s="4">
        <v>45791</v>
      </c>
      <c r="G6094" s="5" t="s">
        <v>4128</v>
      </c>
      <c r="H6094" s="3" t="s">
        <v>13</v>
      </c>
      <c r="I6094" s="3" t="s">
        <v>3761</v>
      </c>
      <c r="J6094" s="3" t="s">
        <v>303</v>
      </c>
      <c r="K6094" s="3" t="s">
        <v>304</v>
      </c>
      <c r="L6094" s="18">
        <v>1800</v>
      </c>
      <c r="M6094" s="18"/>
      <c r="N6094" s="19">
        <v>1800</v>
      </c>
    </row>
    <row r="6095" spans="1:14" x14ac:dyDescent="0.2">
      <c r="A6095" s="3" t="str" cm="1">
        <f t="array" ref="A6095:B6095">_xlfn.TEXTSPLIT(D6095," - ",TRUE,1)</f>
        <v>2025</v>
      </c>
      <c r="B6095" s="3" t="str">
        <v>5</v>
      </c>
      <c r="C6095" s="3" t="str">
        <f>_xlfn.XLOOKUP(B6095*1,List!A:A,List!B:B,"",0)</f>
        <v>05</v>
      </c>
      <c r="D6095" s="13" t="s">
        <v>3757</v>
      </c>
      <c r="F6095" s="4">
        <v>45791</v>
      </c>
      <c r="G6095" s="5" t="s">
        <v>4227</v>
      </c>
      <c r="H6095" s="3" t="s">
        <v>13</v>
      </c>
      <c r="I6095" s="3" t="s">
        <v>30</v>
      </c>
      <c r="J6095" s="3" t="s">
        <v>687</v>
      </c>
      <c r="K6095" s="3" t="s">
        <v>16</v>
      </c>
      <c r="L6095" s="18"/>
      <c r="M6095" s="18">
        <v>2491.65</v>
      </c>
      <c r="N6095" s="19">
        <v>-2491.65</v>
      </c>
    </row>
    <row r="6096" spans="1:14" x14ac:dyDescent="0.2">
      <c r="A6096" s="3" t="str" cm="1">
        <f t="array" ref="A6096:B6096">_xlfn.TEXTSPLIT(D6096," - ",TRUE,1)</f>
        <v>2025</v>
      </c>
      <c r="B6096" s="3" t="str">
        <v>5</v>
      </c>
      <c r="C6096" s="3" t="str">
        <f>_xlfn.XLOOKUP(B6096*1,List!A:A,List!B:B,"",0)</f>
        <v>05</v>
      </c>
      <c r="D6096" s="13" t="s">
        <v>3757</v>
      </c>
      <c r="F6096" s="4">
        <v>45791</v>
      </c>
      <c r="G6096" s="5" t="s">
        <v>4228</v>
      </c>
      <c r="H6096" s="3" t="s">
        <v>27</v>
      </c>
      <c r="I6096" s="3" t="s">
        <v>3761</v>
      </c>
      <c r="J6096" s="3" t="s">
        <v>265</v>
      </c>
      <c r="K6096" s="3" t="s">
        <v>44</v>
      </c>
      <c r="L6096" s="18"/>
      <c r="M6096" s="18">
        <v>2800</v>
      </c>
      <c r="N6096" s="19">
        <v>-2800</v>
      </c>
    </row>
    <row r="6097" spans="1:14" x14ac:dyDescent="0.2">
      <c r="A6097" s="3" t="str" cm="1">
        <f t="array" ref="A6097:B6097">_xlfn.TEXTSPLIT(D6097," - ",TRUE,1)</f>
        <v>2025</v>
      </c>
      <c r="B6097" s="3" t="str">
        <v>5</v>
      </c>
      <c r="C6097" s="3" t="str">
        <f>_xlfn.XLOOKUP(B6097*1,List!A:A,List!B:B,"",0)</f>
        <v>05</v>
      </c>
      <c r="D6097" s="13" t="s">
        <v>3757</v>
      </c>
      <c r="F6097" s="4">
        <v>45791</v>
      </c>
      <c r="G6097" s="5" t="s">
        <v>3986</v>
      </c>
      <c r="H6097" s="3" t="s">
        <v>13</v>
      </c>
      <c r="I6097" s="3" t="s">
        <v>3761</v>
      </c>
      <c r="J6097" s="3" t="s">
        <v>459</v>
      </c>
      <c r="K6097" s="3" t="s">
        <v>3230</v>
      </c>
      <c r="L6097" s="18">
        <v>2200</v>
      </c>
      <c r="M6097" s="18"/>
      <c r="N6097" s="19">
        <v>2200</v>
      </c>
    </row>
    <row r="6098" spans="1:14" x14ac:dyDescent="0.2">
      <c r="A6098" s="3" t="str" cm="1">
        <f t="array" ref="A6098:B6098">_xlfn.TEXTSPLIT(D6098," - ",TRUE,1)</f>
        <v>2025</v>
      </c>
      <c r="B6098" s="3" t="str">
        <v>5</v>
      </c>
      <c r="C6098" s="3" t="str">
        <f>_xlfn.XLOOKUP(B6098*1,List!A:A,List!B:B,"",0)</f>
        <v>05</v>
      </c>
      <c r="D6098" s="13" t="s">
        <v>3757</v>
      </c>
      <c r="F6098" s="4">
        <v>45808</v>
      </c>
      <c r="G6098" s="5" t="s">
        <v>4229</v>
      </c>
      <c r="H6098" s="3" t="s">
        <v>13</v>
      </c>
      <c r="I6098" s="3" t="s">
        <v>2792</v>
      </c>
      <c r="J6098" s="3" t="s">
        <v>102</v>
      </c>
      <c r="K6098" s="3" t="s">
        <v>103</v>
      </c>
      <c r="L6098" s="18"/>
      <c r="M6098" s="18">
        <v>2189.13</v>
      </c>
      <c r="N6098" s="19">
        <v>-2189.13</v>
      </c>
    </row>
    <row r="6099" spans="1:14" x14ac:dyDescent="0.2">
      <c r="A6099" s="3" t="str" cm="1">
        <f t="array" ref="A6099:B6099">_xlfn.TEXTSPLIT(D6099," - ",TRUE,1)</f>
        <v>2025</v>
      </c>
      <c r="B6099" s="3" t="str">
        <v>5</v>
      </c>
      <c r="C6099" s="3" t="str">
        <f>_xlfn.XLOOKUP(B6099*1,List!A:A,List!B:B,"",0)</f>
        <v>05</v>
      </c>
      <c r="D6099" s="13" t="s">
        <v>3757</v>
      </c>
      <c r="F6099" s="4">
        <v>45791</v>
      </c>
      <c r="G6099" s="5" t="s">
        <v>4230</v>
      </c>
      <c r="H6099" s="3" t="s">
        <v>13</v>
      </c>
      <c r="I6099" s="3" t="s">
        <v>30</v>
      </c>
      <c r="J6099" s="3" t="s">
        <v>107</v>
      </c>
      <c r="K6099" s="3" t="s">
        <v>2878</v>
      </c>
      <c r="L6099" s="18"/>
      <c r="M6099" s="18">
        <v>3200</v>
      </c>
      <c r="N6099" s="19">
        <v>-3200</v>
      </c>
    </row>
    <row r="6100" spans="1:14" x14ac:dyDescent="0.2">
      <c r="A6100" s="3" t="str" cm="1">
        <f t="array" ref="A6100:B6100">_xlfn.TEXTSPLIT(D6100," - ",TRUE,1)</f>
        <v>2025</v>
      </c>
      <c r="B6100" s="3" t="str">
        <v>5</v>
      </c>
      <c r="C6100" s="3" t="str">
        <f>_xlfn.XLOOKUP(B6100*1,List!A:A,List!B:B,"",0)</f>
        <v>05</v>
      </c>
      <c r="D6100" s="13" t="s">
        <v>3757</v>
      </c>
      <c r="F6100" s="4">
        <v>45791</v>
      </c>
      <c r="G6100" s="5" t="s">
        <v>4064</v>
      </c>
      <c r="H6100" s="3" t="s">
        <v>13</v>
      </c>
      <c r="I6100" s="3" t="s">
        <v>3761</v>
      </c>
      <c r="J6100" s="3" t="s">
        <v>374</v>
      </c>
      <c r="K6100" s="3" t="s">
        <v>103</v>
      </c>
      <c r="L6100" s="18">
        <v>3033.31</v>
      </c>
      <c r="M6100" s="18"/>
      <c r="N6100" s="19">
        <v>3033.31</v>
      </c>
    </row>
    <row r="6101" spans="1:14" x14ac:dyDescent="0.2">
      <c r="A6101" s="3" t="str" cm="1">
        <f t="array" ref="A6101:B6101">_xlfn.TEXTSPLIT(D6101," - ",TRUE,1)</f>
        <v>2025</v>
      </c>
      <c r="B6101" s="3" t="str">
        <v>5</v>
      </c>
      <c r="C6101" s="3" t="str">
        <f>_xlfn.XLOOKUP(B6101*1,List!A:A,List!B:B,"",0)</f>
        <v>05</v>
      </c>
      <c r="D6101" s="13" t="s">
        <v>3757</v>
      </c>
      <c r="F6101" s="4">
        <v>45778</v>
      </c>
      <c r="G6101" s="5" t="s">
        <v>4097</v>
      </c>
      <c r="H6101" s="3" t="s">
        <v>48</v>
      </c>
      <c r="I6101" s="3" t="s">
        <v>4098</v>
      </c>
      <c r="J6101" s="3" t="s">
        <v>248</v>
      </c>
      <c r="K6101" s="3" t="s">
        <v>402</v>
      </c>
      <c r="L6101" s="18">
        <v>2450</v>
      </c>
      <c r="M6101" s="18"/>
      <c r="N6101" s="19">
        <v>2450</v>
      </c>
    </row>
    <row r="6102" spans="1:14" x14ac:dyDescent="0.2">
      <c r="A6102" s="3" t="str" cm="1">
        <f t="array" ref="A6102:B6102">_xlfn.TEXTSPLIT(D6102," - ",TRUE,1)</f>
        <v>2025</v>
      </c>
      <c r="B6102" s="3" t="str">
        <v>5</v>
      </c>
      <c r="C6102" s="3" t="str">
        <f>_xlfn.XLOOKUP(B6102*1,List!A:A,List!B:B,"",0)</f>
        <v>05</v>
      </c>
      <c r="D6102" s="13" t="s">
        <v>3757</v>
      </c>
      <c r="F6102" s="4">
        <v>45808</v>
      </c>
      <c r="G6102" s="5" t="s">
        <v>4033</v>
      </c>
      <c r="H6102" s="3" t="s">
        <v>27</v>
      </c>
      <c r="I6102" s="3" t="s">
        <v>2792</v>
      </c>
      <c r="J6102" s="3" t="s">
        <v>1472</v>
      </c>
      <c r="K6102" s="3" t="s">
        <v>1473</v>
      </c>
      <c r="L6102" s="18">
        <v>3275</v>
      </c>
      <c r="M6102" s="18"/>
      <c r="N6102" s="19">
        <v>3275</v>
      </c>
    </row>
    <row r="6103" spans="1:14" x14ac:dyDescent="0.2">
      <c r="A6103" s="3" t="str" cm="1">
        <f t="array" ref="A6103:B6103">_xlfn.TEXTSPLIT(D6103," - ",TRUE,1)</f>
        <v>2025</v>
      </c>
      <c r="B6103" s="3" t="str">
        <v>5</v>
      </c>
      <c r="C6103" s="3" t="str">
        <f>_xlfn.XLOOKUP(B6103*1,List!A:A,List!B:B,"",0)</f>
        <v>05</v>
      </c>
      <c r="D6103" s="13" t="s">
        <v>3757</v>
      </c>
      <c r="F6103" s="4">
        <v>45808</v>
      </c>
      <c r="G6103" s="5" t="s">
        <v>4216</v>
      </c>
      <c r="H6103" s="3" t="s">
        <v>27</v>
      </c>
      <c r="I6103" s="3" t="s">
        <v>2792</v>
      </c>
      <c r="J6103" s="3" t="s">
        <v>263</v>
      </c>
      <c r="K6103" s="3" t="s">
        <v>124</v>
      </c>
      <c r="L6103" s="18">
        <v>2083.63</v>
      </c>
      <c r="M6103" s="18"/>
      <c r="N6103" s="19">
        <v>2083.63</v>
      </c>
    </row>
    <row r="6104" spans="1:14" x14ac:dyDescent="0.2">
      <c r="A6104" s="3" t="str" cm="1">
        <f t="array" ref="A6104:B6104">_xlfn.TEXTSPLIT(D6104," - ",TRUE,1)</f>
        <v>2025</v>
      </c>
      <c r="B6104" s="3" t="str">
        <v>5</v>
      </c>
      <c r="C6104" s="3" t="str">
        <f>_xlfn.XLOOKUP(B6104*1,List!A:A,List!B:B,"",0)</f>
        <v>05</v>
      </c>
      <c r="D6104" s="13" t="s">
        <v>3757</v>
      </c>
      <c r="F6104" s="4">
        <v>45791</v>
      </c>
      <c r="G6104" s="5" t="s">
        <v>4231</v>
      </c>
      <c r="H6104" s="3" t="s">
        <v>13</v>
      </c>
      <c r="I6104" s="3" t="s">
        <v>30</v>
      </c>
      <c r="J6104" s="3" t="s">
        <v>613</v>
      </c>
      <c r="K6104" s="3" t="s">
        <v>457</v>
      </c>
      <c r="L6104" s="18"/>
      <c r="M6104" s="18">
        <v>2152.1999999999998</v>
      </c>
      <c r="N6104" s="19">
        <v>-2152.1999999999998</v>
      </c>
    </row>
    <row r="6105" spans="1:14" x14ac:dyDescent="0.2">
      <c r="A6105" s="3" t="str" cm="1">
        <f t="array" ref="A6105:B6105">_xlfn.TEXTSPLIT(D6105," - ",TRUE,1)</f>
        <v>2025</v>
      </c>
      <c r="B6105" s="3" t="str">
        <v>5</v>
      </c>
      <c r="C6105" s="3" t="str">
        <f>_xlfn.XLOOKUP(B6105*1,List!A:A,List!B:B,"",0)</f>
        <v>05</v>
      </c>
      <c r="D6105" s="13" t="s">
        <v>3757</v>
      </c>
      <c r="F6105" s="4">
        <v>45791</v>
      </c>
      <c r="G6105" s="5" t="s">
        <v>4232</v>
      </c>
      <c r="H6105" s="3" t="s">
        <v>13</v>
      </c>
      <c r="I6105" s="3" t="s">
        <v>3761</v>
      </c>
      <c r="J6105" s="3" t="s">
        <v>441</v>
      </c>
      <c r="K6105" s="3" t="s">
        <v>150</v>
      </c>
      <c r="L6105" s="18">
        <v>2500</v>
      </c>
      <c r="M6105" s="18"/>
      <c r="N6105" s="19">
        <v>2500</v>
      </c>
    </row>
    <row r="6106" spans="1:14" x14ac:dyDescent="0.2">
      <c r="A6106" s="3" t="str" cm="1">
        <f t="array" ref="A6106:B6106">_xlfn.TEXTSPLIT(D6106," - ",TRUE,1)</f>
        <v>2025</v>
      </c>
      <c r="B6106" s="3" t="str">
        <v>5</v>
      </c>
      <c r="C6106" s="3" t="str">
        <f>_xlfn.XLOOKUP(B6106*1,List!A:A,List!B:B,"",0)</f>
        <v>05</v>
      </c>
      <c r="D6106" s="13" t="s">
        <v>3757</v>
      </c>
      <c r="F6106" s="4">
        <v>45808</v>
      </c>
      <c r="G6106" s="5" t="s">
        <v>4233</v>
      </c>
      <c r="H6106" s="3" t="s">
        <v>27</v>
      </c>
      <c r="I6106" s="3" t="s">
        <v>2792</v>
      </c>
      <c r="J6106" s="3" t="s">
        <v>116</v>
      </c>
      <c r="K6106" s="3" t="s">
        <v>2078</v>
      </c>
      <c r="L6106" s="18">
        <v>4800</v>
      </c>
      <c r="M6106" s="18"/>
      <c r="N6106" s="19">
        <v>4800</v>
      </c>
    </row>
    <row r="6107" spans="1:14" x14ac:dyDescent="0.2">
      <c r="A6107" s="3" t="str" cm="1">
        <f t="array" ref="A6107:B6107">_xlfn.TEXTSPLIT(D6107," - ",TRUE,1)</f>
        <v>2025</v>
      </c>
      <c r="B6107" s="3" t="str">
        <v>5</v>
      </c>
      <c r="C6107" s="3" t="str">
        <f>_xlfn.XLOOKUP(B6107*1,List!A:A,List!B:B,"",0)</f>
        <v>05</v>
      </c>
      <c r="D6107" s="13" t="s">
        <v>3757</v>
      </c>
      <c r="F6107" s="4">
        <v>45791</v>
      </c>
      <c r="G6107" s="5" t="s">
        <v>4234</v>
      </c>
      <c r="H6107" s="3" t="s">
        <v>13</v>
      </c>
      <c r="I6107" s="3" t="s">
        <v>3761</v>
      </c>
      <c r="J6107" s="3" t="s">
        <v>60</v>
      </c>
      <c r="K6107" s="3" t="s">
        <v>2479</v>
      </c>
      <c r="L6107" s="18">
        <v>3800</v>
      </c>
      <c r="M6107" s="18"/>
      <c r="N6107" s="19">
        <v>3800</v>
      </c>
    </row>
    <row r="6108" spans="1:14" x14ac:dyDescent="0.2">
      <c r="A6108" s="3" t="str" cm="1">
        <f t="array" ref="A6108:B6108">_xlfn.TEXTSPLIT(D6108," - ",TRUE,1)</f>
        <v>2025</v>
      </c>
      <c r="B6108" s="3" t="str">
        <v>5</v>
      </c>
      <c r="C6108" s="3" t="str">
        <f>_xlfn.XLOOKUP(B6108*1,List!A:A,List!B:B,"",0)</f>
        <v>05</v>
      </c>
      <c r="D6108" s="13" t="s">
        <v>3757</v>
      </c>
      <c r="F6108" s="4">
        <v>45791</v>
      </c>
      <c r="G6108" s="5" t="s">
        <v>4117</v>
      </c>
      <c r="H6108" s="3" t="s">
        <v>27</v>
      </c>
      <c r="I6108" s="3" t="s">
        <v>3761</v>
      </c>
      <c r="J6108" s="3" t="s">
        <v>116</v>
      </c>
      <c r="K6108" s="3" t="s">
        <v>2078</v>
      </c>
      <c r="L6108" s="18"/>
      <c r="M6108" s="18">
        <v>4800</v>
      </c>
      <c r="N6108" s="19">
        <v>-4800</v>
      </c>
    </row>
    <row r="6109" spans="1:14" x14ac:dyDescent="0.2">
      <c r="A6109" s="3" t="str" cm="1">
        <f t="array" ref="A6109:B6109">_xlfn.TEXTSPLIT(D6109," - ",TRUE,1)</f>
        <v>2025</v>
      </c>
      <c r="B6109" s="3" t="str">
        <v>5</v>
      </c>
      <c r="C6109" s="3" t="str">
        <f>_xlfn.XLOOKUP(B6109*1,List!A:A,List!B:B,"",0)</f>
        <v>05</v>
      </c>
      <c r="D6109" s="13" t="s">
        <v>3757</v>
      </c>
      <c r="F6109" s="4">
        <v>45791</v>
      </c>
      <c r="G6109" s="5" t="s">
        <v>4235</v>
      </c>
      <c r="H6109" s="3" t="s">
        <v>13</v>
      </c>
      <c r="I6109" s="3" t="s">
        <v>30</v>
      </c>
      <c r="J6109" s="3" t="s">
        <v>675</v>
      </c>
      <c r="K6109" s="3" t="s">
        <v>96</v>
      </c>
      <c r="L6109" s="18"/>
      <c r="M6109" s="18">
        <v>1380</v>
      </c>
      <c r="N6109" s="19">
        <v>-1380</v>
      </c>
    </row>
    <row r="6110" spans="1:14" x14ac:dyDescent="0.2">
      <c r="A6110" s="3" t="str" cm="1">
        <f t="array" ref="A6110:B6110">_xlfn.TEXTSPLIT(D6110," - ",TRUE,1)</f>
        <v>2025</v>
      </c>
      <c r="B6110" s="3" t="str">
        <v>5</v>
      </c>
      <c r="C6110" s="3" t="str">
        <f>_xlfn.XLOOKUP(B6110*1,List!A:A,List!B:B,"",0)</f>
        <v>05</v>
      </c>
      <c r="D6110" s="13" t="s">
        <v>3757</v>
      </c>
      <c r="F6110" s="4">
        <v>45808</v>
      </c>
      <c r="G6110" s="5" t="s">
        <v>4236</v>
      </c>
      <c r="H6110" s="3" t="s">
        <v>27</v>
      </c>
      <c r="I6110" s="3" t="s">
        <v>2792</v>
      </c>
      <c r="J6110" s="3" t="s">
        <v>119</v>
      </c>
      <c r="K6110" s="3" t="s">
        <v>16</v>
      </c>
      <c r="L6110" s="18">
        <v>3353.42</v>
      </c>
      <c r="M6110" s="18"/>
      <c r="N6110" s="19">
        <v>3353.42</v>
      </c>
    </row>
    <row r="6111" spans="1:14" x14ac:dyDescent="0.2">
      <c r="A6111" s="3" t="str" cm="1">
        <f t="array" ref="A6111:B6111">_xlfn.TEXTSPLIT(D6111," - ",TRUE,1)</f>
        <v>2025</v>
      </c>
      <c r="B6111" s="3" t="str">
        <v>5</v>
      </c>
      <c r="C6111" s="3" t="str">
        <f>_xlfn.XLOOKUP(B6111*1,List!A:A,List!B:B,"",0)</f>
        <v>05</v>
      </c>
      <c r="D6111" s="13" t="s">
        <v>3757</v>
      </c>
      <c r="F6111" s="4">
        <v>45791</v>
      </c>
      <c r="G6111" s="5" t="s">
        <v>4237</v>
      </c>
      <c r="H6111" s="3" t="s">
        <v>27</v>
      </c>
      <c r="I6111" s="3" t="s">
        <v>3761</v>
      </c>
      <c r="J6111" s="3" t="s">
        <v>133</v>
      </c>
      <c r="K6111" s="3" t="s">
        <v>16</v>
      </c>
      <c r="L6111" s="18"/>
      <c r="M6111" s="18">
        <v>2813.34</v>
      </c>
      <c r="N6111" s="19">
        <v>-2813.34</v>
      </c>
    </row>
    <row r="6112" spans="1:14" x14ac:dyDescent="0.2">
      <c r="A6112" s="3" t="str" cm="1">
        <f t="array" ref="A6112:B6112">_xlfn.TEXTSPLIT(D6112," - ",TRUE,1)</f>
        <v>2025</v>
      </c>
      <c r="B6112" s="3" t="str">
        <v>5</v>
      </c>
      <c r="C6112" s="3" t="str">
        <f>_xlfn.XLOOKUP(B6112*1,List!A:A,List!B:B,"",0)</f>
        <v>05</v>
      </c>
      <c r="D6112" s="13" t="s">
        <v>3757</v>
      </c>
      <c r="F6112" s="4">
        <v>45791</v>
      </c>
      <c r="G6112" s="5" t="s">
        <v>4238</v>
      </c>
      <c r="H6112" s="3" t="s">
        <v>13</v>
      </c>
      <c r="I6112" s="3" t="s">
        <v>30</v>
      </c>
      <c r="J6112" s="3" t="s">
        <v>168</v>
      </c>
      <c r="K6112" s="3" t="s">
        <v>169</v>
      </c>
      <c r="L6112" s="18"/>
      <c r="M6112" s="18">
        <v>3025.21</v>
      </c>
      <c r="N6112" s="19">
        <v>-3025.21</v>
      </c>
    </row>
    <row r="6113" spans="1:14" x14ac:dyDescent="0.2">
      <c r="A6113" s="3" t="str" cm="1">
        <f t="array" ref="A6113:B6113">_xlfn.TEXTSPLIT(D6113," - ",TRUE,1)</f>
        <v>2025</v>
      </c>
      <c r="B6113" s="3" t="str">
        <v>5</v>
      </c>
      <c r="C6113" s="3" t="str">
        <f>_xlfn.XLOOKUP(B6113*1,List!A:A,List!B:B,"",0)</f>
        <v>05</v>
      </c>
      <c r="D6113" s="13" t="s">
        <v>3757</v>
      </c>
      <c r="F6113" s="4">
        <v>45808</v>
      </c>
      <c r="G6113" s="5" t="s">
        <v>4091</v>
      </c>
      <c r="H6113" s="3" t="s">
        <v>13</v>
      </c>
      <c r="I6113" s="3" t="s">
        <v>2792</v>
      </c>
      <c r="J6113" s="3" t="s">
        <v>819</v>
      </c>
      <c r="K6113" s="3" t="s">
        <v>96</v>
      </c>
      <c r="L6113" s="18"/>
      <c r="M6113" s="18">
        <v>4571.32</v>
      </c>
      <c r="N6113" s="19">
        <v>-4571.32</v>
      </c>
    </row>
    <row r="6114" spans="1:14" x14ac:dyDescent="0.2">
      <c r="A6114" s="3" t="str" cm="1">
        <f t="array" ref="A6114:B6114">_xlfn.TEXTSPLIT(D6114," - ",TRUE,1)</f>
        <v>2025</v>
      </c>
      <c r="B6114" s="3" t="str">
        <v>5</v>
      </c>
      <c r="C6114" s="3" t="str">
        <f>_xlfn.XLOOKUP(B6114*1,List!A:A,List!B:B,"",0)</f>
        <v>05</v>
      </c>
      <c r="D6114" s="13" t="s">
        <v>3757</v>
      </c>
      <c r="F6114" s="4">
        <v>45791</v>
      </c>
      <c r="G6114" s="5" t="s">
        <v>4239</v>
      </c>
      <c r="H6114" s="3" t="s">
        <v>27</v>
      </c>
      <c r="I6114" s="3" t="s">
        <v>3761</v>
      </c>
      <c r="J6114" s="3" t="s">
        <v>28</v>
      </c>
      <c r="K6114" s="3" t="s">
        <v>16</v>
      </c>
      <c r="L6114" s="18"/>
      <c r="M6114" s="18">
        <v>2000</v>
      </c>
      <c r="N6114" s="19">
        <v>-2000</v>
      </c>
    </row>
    <row r="6115" spans="1:14" x14ac:dyDescent="0.2">
      <c r="A6115" s="3" t="str" cm="1">
        <f t="array" ref="A6115:B6115">_xlfn.TEXTSPLIT(D6115," - ",TRUE,1)</f>
        <v>2025</v>
      </c>
      <c r="B6115" s="3" t="str">
        <v>5</v>
      </c>
      <c r="C6115" s="3" t="str">
        <f>_xlfn.XLOOKUP(B6115*1,List!A:A,List!B:B,"",0)</f>
        <v>05</v>
      </c>
      <c r="D6115" s="13" t="s">
        <v>3757</v>
      </c>
      <c r="F6115" s="4">
        <v>45808</v>
      </c>
      <c r="G6115" s="5" t="s">
        <v>3832</v>
      </c>
      <c r="H6115" s="3" t="s">
        <v>27</v>
      </c>
      <c r="I6115" s="3" t="s">
        <v>2792</v>
      </c>
      <c r="J6115" s="3" t="s">
        <v>374</v>
      </c>
      <c r="K6115" s="3" t="s">
        <v>103</v>
      </c>
      <c r="L6115" s="18">
        <v>3033.31</v>
      </c>
      <c r="M6115" s="18"/>
      <c r="N6115" s="19">
        <v>3033.31</v>
      </c>
    </row>
    <row r="6116" spans="1:14" x14ac:dyDescent="0.2">
      <c r="A6116" s="3" t="str" cm="1">
        <f t="array" ref="A6116:B6116">_xlfn.TEXTSPLIT(D6116," - ",TRUE,1)</f>
        <v>2025</v>
      </c>
      <c r="B6116" s="3" t="str">
        <v>5</v>
      </c>
      <c r="C6116" s="3" t="str">
        <f>_xlfn.XLOOKUP(B6116*1,List!A:A,List!B:B,"",0)</f>
        <v>05</v>
      </c>
      <c r="D6116" s="13" t="s">
        <v>3757</v>
      </c>
      <c r="F6116" s="4">
        <v>45791</v>
      </c>
      <c r="G6116" s="5" t="s">
        <v>4240</v>
      </c>
      <c r="H6116" s="3" t="s">
        <v>27</v>
      </c>
      <c r="I6116" s="3" t="s">
        <v>3761</v>
      </c>
      <c r="J6116" s="3" t="s">
        <v>681</v>
      </c>
      <c r="K6116" s="3" t="s">
        <v>150</v>
      </c>
      <c r="L6116" s="18"/>
      <c r="M6116" s="18">
        <v>2250</v>
      </c>
      <c r="N6116" s="19">
        <v>-2250</v>
      </c>
    </row>
    <row r="6117" spans="1:14" x14ac:dyDescent="0.2">
      <c r="A6117" s="3" t="str" cm="1">
        <f t="array" ref="A6117:B6117">_xlfn.TEXTSPLIT(D6117," - ",TRUE,1)</f>
        <v>2025</v>
      </c>
      <c r="B6117" s="3" t="str">
        <v>5</v>
      </c>
      <c r="C6117" s="3" t="str">
        <f>_xlfn.XLOOKUP(B6117*1,List!A:A,List!B:B,"",0)</f>
        <v>05</v>
      </c>
      <c r="D6117" s="13" t="s">
        <v>3757</v>
      </c>
      <c r="F6117" s="4">
        <v>45791</v>
      </c>
      <c r="G6117" s="5" t="s">
        <v>4241</v>
      </c>
      <c r="H6117" s="3" t="s">
        <v>13</v>
      </c>
      <c r="I6117" s="3" t="s">
        <v>3761</v>
      </c>
      <c r="J6117" s="3" t="s">
        <v>598</v>
      </c>
      <c r="K6117" s="3" t="s">
        <v>343</v>
      </c>
      <c r="L6117" s="18">
        <v>5486</v>
      </c>
      <c r="M6117" s="18"/>
      <c r="N6117" s="19">
        <v>5486</v>
      </c>
    </row>
    <row r="6118" spans="1:14" x14ac:dyDescent="0.2">
      <c r="A6118" s="3" t="str" cm="1">
        <f t="array" ref="A6118:B6118">_xlfn.TEXTSPLIT(D6118," - ",TRUE,1)</f>
        <v>2025</v>
      </c>
      <c r="B6118" s="3" t="str">
        <v>5</v>
      </c>
      <c r="C6118" s="3" t="str">
        <f>_xlfn.XLOOKUP(B6118*1,List!A:A,List!B:B,"",0)</f>
        <v>05</v>
      </c>
      <c r="D6118" s="13" t="s">
        <v>3757</v>
      </c>
      <c r="F6118" s="4">
        <v>45791</v>
      </c>
      <c r="G6118" s="5" t="s">
        <v>4242</v>
      </c>
      <c r="H6118" s="3" t="s">
        <v>13</v>
      </c>
      <c r="I6118" s="3" t="s">
        <v>3761</v>
      </c>
      <c r="J6118" s="3" t="s">
        <v>819</v>
      </c>
      <c r="K6118" s="3" t="s">
        <v>96</v>
      </c>
      <c r="L6118" s="18">
        <v>4571.32</v>
      </c>
      <c r="M6118" s="18"/>
      <c r="N6118" s="19">
        <v>4571.32</v>
      </c>
    </row>
    <row r="6119" spans="1:14" x14ac:dyDescent="0.2">
      <c r="A6119" s="3" t="str" cm="1">
        <f t="array" ref="A6119:B6119">_xlfn.TEXTSPLIT(D6119," - ",TRUE,1)</f>
        <v>2025</v>
      </c>
      <c r="B6119" s="3" t="str">
        <v>5</v>
      </c>
      <c r="C6119" s="3" t="str">
        <f>_xlfn.XLOOKUP(B6119*1,List!A:A,List!B:B,"",0)</f>
        <v>05</v>
      </c>
      <c r="D6119" s="13" t="s">
        <v>3757</v>
      </c>
      <c r="F6119" s="4">
        <v>45808</v>
      </c>
      <c r="G6119" s="5" t="s">
        <v>4243</v>
      </c>
      <c r="H6119" s="3" t="s">
        <v>27</v>
      </c>
      <c r="I6119" s="3" t="s">
        <v>2792</v>
      </c>
      <c r="J6119" s="3" t="s">
        <v>784</v>
      </c>
      <c r="K6119" s="3" t="s">
        <v>242</v>
      </c>
      <c r="L6119" s="18">
        <v>1625</v>
      </c>
      <c r="M6119" s="18"/>
      <c r="N6119" s="19">
        <v>1625</v>
      </c>
    </row>
    <row r="6120" spans="1:14" x14ac:dyDescent="0.2">
      <c r="A6120" s="3" t="str" cm="1">
        <f t="array" ref="A6120:B6120">_xlfn.TEXTSPLIT(D6120," - ",TRUE,1)</f>
        <v>2025</v>
      </c>
      <c r="B6120" s="3" t="str">
        <v>5</v>
      </c>
      <c r="C6120" s="3" t="str">
        <f>_xlfn.XLOOKUP(B6120*1,List!A:A,List!B:B,"",0)</f>
        <v>05</v>
      </c>
      <c r="D6120" s="13" t="s">
        <v>3757</v>
      </c>
      <c r="F6120" s="4">
        <v>45808</v>
      </c>
      <c r="G6120" s="5" t="s">
        <v>4244</v>
      </c>
      <c r="H6120" s="3" t="s">
        <v>13</v>
      </c>
      <c r="I6120" s="3" t="s">
        <v>2792</v>
      </c>
      <c r="J6120" s="3" t="s">
        <v>484</v>
      </c>
      <c r="K6120" s="3" t="s">
        <v>150</v>
      </c>
      <c r="L6120" s="18"/>
      <c r="M6120" s="18">
        <v>2350</v>
      </c>
      <c r="N6120" s="19">
        <v>-2350</v>
      </c>
    </row>
    <row r="6121" spans="1:14" x14ac:dyDescent="0.2">
      <c r="A6121" s="3" t="str" cm="1">
        <f t="array" ref="A6121:B6121">_xlfn.TEXTSPLIT(D6121," - ",TRUE,1)</f>
        <v>2025</v>
      </c>
      <c r="B6121" s="3" t="str">
        <v>5</v>
      </c>
      <c r="C6121" s="3" t="str">
        <f>_xlfn.XLOOKUP(B6121*1,List!A:A,List!B:B,"",0)</f>
        <v>05</v>
      </c>
      <c r="D6121" s="13" t="s">
        <v>3757</v>
      </c>
      <c r="F6121" s="4">
        <v>45791</v>
      </c>
      <c r="G6121" s="5" t="s">
        <v>4245</v>
      </c>
      <c r="H6121" s="3" t="s">
        <v>27</v>
      </c>
      <c r="I6121" s="3" t="s">
        <v>3761</v>
      </c>
      <c r="J6121" s="3" t="s">
        <v>572</v>
      </c>
      <c r="K6121" s="3" t="s">
        <v>35</v>
      </c>
      <c r="L6121" s="18"/>
      <c r="M6121" s="18">
        <v>1750</v>
      </c>
      <c r="N6121" s="19">
        <v>-1750</v>
      </c>
    </row>
    <row r="6122" spans="1:14" x14ac:dyDescent="0.2">
      <c r="A6122" s="3" t="str" cm="1">
        <f t="array" ref="A6122:B6122">_xlfn.TEXTSPLIT(D6122," - ",TRUE,1)</f>
        <v>2025</v>
      </c>
      <c r="B6122" s="3" t="str">
        <v>5</v>
      </c>
      <c r="C6122" s="3" t="str">
        <f>_xlfn.XLOOKUP(B6122*1,List!A:A,List!B:B,"",0)</f>
        <v>05</v>
      </c>
      <c r="D6122" s="13" t="s">
        <v>3757</v>
      </c>
      <c r="F6122" s="4">
        <v>45791</v>
      </c>
      <c r="G6122" s="5" t="s">
        <v>4246</v>
      </c>
      <c r="H6122" s="3" t="s">
        <v>27</v>
      </c>
      <c r="I6122" s="3" t="s">
        <v>3761</v>
      </c>
      <c r="J6122" s="3" t="s">
        <v>2890</v>
      </c>
      <c r="K6122" s="3" t="s">
        <v>16</v>
      </c>
      <c r="L6122" s="18"/>
      <c r="M6122" s="18">
        <v>1560</v>
      </c>
      <c r="N6122" s="19">
        <v>-1560</v>
      </c>
    </row>
    <row r="6123" spans="1:14" x14ac:dyDescent="0.2">
      <c r="A6123" s="3" t="str" cm="1">
        <f t="array" ref="A6123:B6123">_xlfn.TEXTSPLIT(D6123," - ",TRUE,1)</f>
        <v>2025</v>
      </c>
      <c r="B6123" s="3" t="str">
        <v>5</v>
      </c>
      <c r="C6123" s="3" t="str">
        <f>_xlfn.XLOOKUP(B6123*1,List!A:A,List!B:B,"",0)</f>
        <v>05</v>
      </c>
      <c r="D6123" s="13" t="s">
        <v>3757</v>
      </c>
      <c r="F6123" s="4">
        <v>45791</v>
      </c>
      <c r="G6123" s="5" t="s">
        <v>4247</v>
      </c>
      <c r="H6123" s="3" t="s">
        <v>13</v>
      </c>
      <c r="I6123" s="3" t="s">
        <v>30</v>
      </c>
      <c r="J6123" s="3" t="s">
        <v>152</v>
      </c>
      <c r="K6123" s="3" t="s">
        <v>153</v>
      </c>
      <c r="L6123" s="18"/>
      <c r="M6123" s="18">
        <v>2500</v>
      </c>
      <c r="N6123" s="19">
        <v>-2500</v>
      </c>
    </row>
    <row r="6124" spans="1:14" x14ac:dyDescent="0.2">
      <c r="A6124" s="3" t="str" cm="1">
        <f t="array" ref="A6124:B6124">_xlfn.TEXTSPLIT(D6124," - ",TRUE,1)</f>
        <v>2025</v>
      </c>
      <c r="B6124" s="3" t="str">
        <v>5</v>
      </c>
      <c r="C6124" s="3" t="str">
        <f>_xlfn.XLOOKUP(B6124*1,List!A:A,List!B:B,"",0)</f>
        <v>05</v>
      </c>
      <c r="D6124" s="13" t="s">
        <v>3757</v>
      </c>
      <c r="F6124" s="4">
        <v>45791</v>
      </c>
      <c r="G6124" s="5" t="s">
        <v>4075</v>
      </c>
      <c r="H6124" s="3" t="s">
        <v>13</v>
      </c>
      <c r="I6124" s="3" t="s">
        <v>3761</v>
      </c>
      <c r="J6124" s="3" t="s">
        <v>415</v>
      </c>
      <c r="K6124" s="3" t="s">
        <v>410</v>
      </c>
      <c r="L6124" s="18">
        <v>5150</v>
      </c>
      <c r="M6124" s="18"/>
      <c r="N6124" s="19">
        <v>5150</v>
      </c>
    </row>
    <row r="6125" spans="1:14" x14ac:dyDescent="0.2">
      <c r="A6125" s="3" t="str" cm="1">
        <f t="array" ref="A6125:B6125">_xlfn.TEXTSPLIT(D6125," - ",TRUE,1)</f>
        <v>2025</v>
      </c>
      <c r="B6125" s="3" t="str">
        <v>5</v>
      </c>
      <c r="C6125" s="3" t="str">
        <f>_xlfn.XLOOKUP(B6125*1,List!A:A,List!B:B,"",0)</f>
        <v>05</v>
      </c>
      <c r="D6125" s="13" t="s">
        <v>3757</v>
      </c>
      <c r="F6125" s="4">
        <v>45838</v>
      </c>
      <c r="G6125" s="5" t="s">
        <v>4140</v>
      </c>
      <c r="H6125" s="3" t="s">
        <v>181</v>
      </c>
      <c r="I6125" s="3" t="s">
        <v>3779</v>
      </c>
      <c r="K6125" s="3" t="s">
        <v>16</v>
      </c>
      <c r="L6125" s="18"/>
      <c r="M6125" s="18">
        <v>1815</v>
      </c>
      <c r="N6125" s="19">
        <v>-1815</v>
      </c>
    </row>
    <row r="6126" spans="1:14" x14ac:dyDescent="0.2">
      <c r="A6126" s="3" t="str" cm="1">
        <f t="array" ref="A6126:B6126">_xlfn.TEXTSPLIT(D6126," - ",TRUE,1)</f>
        <v>2025</v>
      </c>
      <c r="B6126" s="3" t="str">
        <v>5</v>
      </c>
      <c r="C6126" s="3" t="str">
        <f>_xlfn.XLOOKUP(B6126*1,List!A:A,List!B:B,"",0)</f>
        <v>05</v>
      </c>
      <c r="D6126" s="13" t="s">
        <v>3757</v>
      </c>
      <c r="F6126" s="4">
        <v>45808</v>
      </c>
      <c r="G6126" s="5" t="s">
        <v>4229</v>
      </c>
      <c r="H6126" s="3" t="s">
        <v>27</v>
      </c>
      <c r="I6126" s="3" t="s">
        <v>2792</v>
      </c>
      <c r="J6126" s="3" t="s">
        <v>102</v>
      </c>
      <c r="K6126" s="3" t="s">
        <v>103</v>
      </c>
      <c r="L6126" s="18">
        <v>2189.13</v>
      </c>
      <c r="M6126" s="18"/>
      <c r="N6126" s="19">
        <v>2189.13</v>
      </c>
    </row>
    <row r="6127" spans="1:14" x14ac:dyDescent="0.2">
      <c r="A6127" s="3" t="str" cm="1">
        <f t="array" ref="A6127:B6127">_xlfn.TEXTSPLIT(D6127," - ",TRUE,1)</f>
        <v>2025</v>
      </c>
      <c r="B6127" s="3" t="str">
        <v>5</v>
      </c>
      <c r="C6127" s="3" t="str">
        <f>_xlfn.XLOOKUP(B6127*1,List!A:A,List!B:B,"",0)</f>
        <v>05</v>
      </c>
      <c r="D6127" s="13" t="s">
        <v>3757</v>
      </c>
      <c r="F6127" s="4">
        <v>45791</v>
      </c>
      <c r="G6127" s="5" t="s">
        <v>4248</v>
      </c>
      <c r="H6127" s="3" t="s">
        <v>13</v>
      </c>
      <c r="I6127" s="3" t="s">
        <v>3761</v>
      </c>
      <c r="J6127" s="3" t="s">
        <v>893</v>
      </c>
      <c r="K6127" s="3" t="s">
        <v>16</v>
      </c>
      <c r="L6127" s="18">
        <v>2000</v>
      </c>
      <c r="M6127" s="18"/>
      <c r="N6127" s="19">
        <v>2000</v>
      </c>
    </row>
    <row r="6128" spans="1:14" x14ac:dyDescent="0.2">
      <c r="A6128" s="3" t="str" cm="1">
        <f t="array" ref="A6128:B6128">_xlfn.TEXTSPLIT(D6128," - ",TRUE,1)</f>
        <v>2025</v>
      </c>
      <c r="B6128" s="3" t="str">
        <v>5</v>
      </c>
      <c r="C6128" s="3" t="str">
        <f>_xlfn.XLOOKUP(B6128*1,List!A:A,List!B:B,"",0)</f>
        <v>05</v>
      </c>
      <c r="D6128" s="13" t="s">
        <v>3757</v>
      </c>
      <c r="F6128" s="4">
        <v>45791</v>
      </c>
      <c r="G6128" s="5" t="s">
        <v>4249</v>
      </c>
      <c r="H6128" s="3" t="s">
        <v>27</v>
      </c>
      <c r="I6128" s="3" t="s">
        <v>3761</v>
      </c>
      <c r="J6128" s="3" t="s">
        <v>256</v>
      </c>
      <c r="K6128" s="3" t="s">
        <v>124</v>
      </c>
      <c r="L6128" s="18"/>
      <c r="M6128" s="18">
        <v>4200</v>
      </c>
      <c r="N6128" s="19">
        <v>-4200</v>
      </c>
    </row>
    <row r="6129" spans="1:14" x14ac:dyDescent="0.2">
      <c r="A6129" s="3" t="str" cm="1">
        <f t="array" ref="A6129:B6129">_xlfn.TEXTSPLIT(D6129," - ",TRUE,1)</f>
        <v>2025</v>
      </c>
      <c r="B6129" s="3" t="str">
        <v>5</v>
      </c>
      <c r="C6129" s="3" t="str">
        <f>_xlfn.XLOOKUP(B6129*1,List!A:A,List!B:B,"",0)</f>
        <v>05</v>
      </c>
      <c r="D6129" s="13" t="s">
        <v>3757</v>
      </c>
      <c r="F6129" s="4">
        <v>45791</v>
      </c>
      <c r="G6129" s="5" t="s">
        <v>4250</v>
      </c>
      <c r="H6129" s="3" t="s">
        <v>13</v>
      </c>
      <c r="I6129" s="3" t="s">
        <v>3761</v>
      </c>
      <c r="J6129" s="3" t="s">
        <v>584</v>
      </c>
      <c r="K6129" s="3" t="s">
        <v>25</v>
      </c>
      <c r="L6129" s="18">
        <v>2800</v>
      </c>
      <c r="M6129" s="18"/>
      <c r="N6129" s="19">
        <v>2800</v>
      </c>
    </row>
    <row r="6130" spans="1:14" x14ac:dyDescent="0.2">
      <c r="A6130" s="3" t="str" cm="1">
        <f t="array" ref="A6130:B6130">_xlfn.TEXTSPLIT(D6130," - ",TRUE,1)</f>
        <v>2025</v>
      </c>
      <c r="B6130" s="3" t="str">
        <v>5</v>
      </c>
      <c r="C6130" s="3" t="str">
        <f>_xlfn.XLOOKUP(B6130*1,List!A:A,List!B:B,"",0)</f>
        <v>05</v>
      </c>
      <c r="D6130" s="13" t="s">
        <v>3757</v>
      </c>
      <c r="F6130" s="4">
        <v>45791</v>
      </c>
      <c r="G6130" s="5" t="s">
        <v>4251</v>
      </c>
      <c r="H6130" s="3" t="s">
        <v>13</v>
      </c>
      <c r="I6130" s="3" t="s">
        <v>30</v>
      </c>
      <c r="J6130" s="3" t="s">
        <v>429</v>
      </c>
      <c r="K6130" s="3" t="s">
        <v>16</v>
      </c>
      <c r="L6130" s="18"/>
      <c r="M6130" s="18">
        <v>1993.32</v>
      </c>
      <c r="N6130" s="19">
        <v>-1993.32</v>
      </c>
    </row>
    <row r="6131" spans="1:14" x14ac:dyDescent="0.2">
      <c r="A6131" s="3" t="str" cm="1">
        <f t="array" ref="A6131:B6131">_xlfn.TEXTSPLIT(D6131," - ",TRUE,1)</f>
        <v>2025</v>
      </c>
      <c r="B6131" s="3" t="str">
        <v>5</v>
      </c>
      <c r="C6131" s="3" t="str">
        <f>_xlfn.XLOOKUP(B6131*1,List!A:A,List!B:B,"",0)</f>
        <v>05</v>
      </c>
      <c r="D6131" s="13" t="s">
        <v>3757</v>
      </c>
      <c r="F6131" s="4">
        <v>45808</v>
      </c>
      <c r="G6131" s="5" t="s">
        <v>4200</v>
      </c>
      <c r="H6131" s="3" t="s">
        <v>27</v>
      </c>
      <c r="I6131" s="3" t="s">
        <v>2792</v>
      </c>
      <c r="J6131" s="3" t="s">
        <v>555</v>
      </c>
      <c r="K6131" s="3" t="s">
        <v>35</v>
      </c>
      <c r="L6131" s="18">
        <v>1750</v>
      </c>
      <c r="M6131" s="18"/>
      <c r="N6131" s="19">
        <v>1750</v>
      </c>
    </row>
    <row r="6132" spans="1:14" x14ac:dyDescent="0.2">
      <c r="A6132" s="3" t="str" cm="1">
        <f t="array" ref="A6132:B6132">_xlfn.TEXTSPLIT(D6132," - ",TRUE,1)</f>
        <v>2025</v>
      </c>
      <c r="B6132" s="3" t="str">
        <v>5</v>
      </c>
      <c r="C6132" s="3" t="str">
        <f>_xlfn.XLOOKUP(B6132*1,List!A:A,List!B:B,"",0)</f>
        <v>05</v>
      </c>
      <c r="D6132" s="13" t="s">
        <v>3757</v>
      </c>
      <c r="F6132" s="4">
        <v>45791</v>
      </c>
      <c r="G6132" s="5" t="s">
        <v>3942</v>
      </c>
      <c r="H6132" s="3" t="s">
        <v>13</v>
      </c>
      <c r="I6132" s="3" t="s">
        <v>3761</v>
      </c>
      <c r="J6132" s="3" t="s">
        <v>484</v>
      </c>
      <c r="K6132" s="3" t="s">
        <v>150</v>
      </c>
      <c r="L6132" s="18">
        <v>2350</v>
      </c>
      <c r="M6132" s="18"/>
      <c r="N6132" s="19">
        <v>2350</v>
      </c>
    </row>
    <row r="6133" spans="1:14" x14ac:dyDescent="0.2">
      <c r="A6133" s="3" t="str" cm="1">
        <f t="array" ref="A6133:B6133">_xlfn.TEXTSPLIT(D6133," - ",TRUE,1)</f>
        <v>2025</v>
      </c>
      <c r="B6133" s="3" t="str">
        <v>5</v>
      </c>
      <c r="C6133" s="3" t="str">
        <f>_xlfn.XLOOKUP(B6133*1,List!A:A,List!B:B,"",0)</f>
        <v>05</v>
      </c>
      <c r="D6133" s="13" t="s">
        <v>3757</v>
      </c>
      <c r="F6133" s="4">
        <v>45791</v>
      </c>
      <c r="G6133" s="5" t="s">
        <v>4252</v>
      </c>
      <c r="H6133" s="3" t="s">
        <v>13</v>
      </c>
      <c r="I6133" s="3" t="s">
        <v>30</v>
      </c>
      <c r="J6133" s="3" t="s">
        <v>107</v>
      </c>
      <c r="K6133" s="3" t="s">
        <v>242</v>
      </c>
      <c r="L6133" s="18"/>
      <c r="M6133" s="18">
        <v>2000</v>
      </c>
      <c r="N6133" s="19">
        <v>-2000</v>
      </c>
    </row>
    <row r="6134" spans="1:14" x14ac:dyDescent="0.2">
      <c r="A6134" s="3" t="str" cm="1">
        <f t="array" ref="A6134:B6134">_xlfn.TEXTSPLIT(D6134," - ",TRUE,1)</f>
        <v>2025</v>
      </c>
      <c r="B6134" s="3" t="str">
        <v>5</v>
      </c>
      <c r="C6134" s="3" t="str">
        <f>_xlfn.XLOOKUP(B6134*1,List!A:A,List!B:B,"",0)</f>
        <v>05</v>
      </c>
      <c r="D6134" s="13" t="s">
        <v>3757</v>
      </c>
      <c r="F6134" s="4">
        <v>45808</v>
      </c>
      <c r="G6134" s="5" t="s">
        <v>4190</v>
      </c>
      <c r="H6134" s="3" t="s">
        <v>27</v>
      </c>
      <c r="I6134" s="3" t="s">
        <v>2792</v>
      </c>
      <c r="J6134" s="3" t="s">
        <v>1213</v>
      </c>
      <c r="K6134" s="3" t="s">
        <v>16</v>
      </c>
      <c r="L6134" s="18">
        <v>2750</v>
      </c>
      <c r="M6134" s="18"/>
      <c r="N6134" s="19">
        <v>2750</v>
      </c>
    </row>
    <row r="6135" spans="1:14" x14ac:dyDescent="0.2">
      <c r="A6135" s="3" t="str" cm="1">
        <f t="array" ref="A6135:B6135">_xlfn.TEXTSPLIT(D6135," - ",TRUE,1)</f>
        <v>2025</v>
      </c>
      <c r="B6135" s="3" t="str">
        <v>5</v>
      </c>
      <c r="C6135" s="3" t="str">
        <f>_xlfn.XLOOKUP(B6135*1,List!A:A,List!B:B,"",0)</f>
        <v>05</v>
      </c>
      <c r="D6135" s="13" t="s">
        <v>3757</v>
      </c>
      <c r="F6135" s="4">
        <v>45808</v>
      </c>
      <c r="G6135" s="5" t="s">
        <v>4253</v>
      </c>
      <c r="H6135" s="3" t="s">
        <v>13</v>
      </c>
      <c r="I6135" s="3" t="s">
        <v>2792</v>
      </c>
      <c r="J6135" s="3" t="s">
        <v>355</v>
      </c>
      <c r="K6135" s="3" t="s">
        <v>356</v>
      </c>
      <c r="L6135" s="18"/>
      <c r="M6135" s="18">
        <v>2100</v>
      </c>
      <c r="N6135" s="19">
        <v>-2100</v>
      </c>
    </row>
    <row r="6136" spans="1:14" x14ac:dyDescent="0.2">
      <c r="A6136" s="3" t="str" cm="1">
        <f t="array" ref="A6136:B6136">_xlfn.TEXTSPLIT(D6136," - ",TRUE,1)</f>
        <v>2025</v>
      </c>
      <c r="B6136" s="3" t="str">
        <v>5</v>
      </c>
      <c r="C6136" s="3" t="str">
        <f>_xlfn.XLOOKUP(B6136*1,List!A:A,List!B:B,"",0)</f>
        <v>05</v>
      </c>
      <c r="D6136" s="13" t="s">
        <v>3757</v>
      </c>
      <c r="F6136" s="4">
        <v>45791</v>
      </c>
      <c r="G6136" s="5" t="s">
        <v>4132</v>
      </c>
      <c r="H6136" s="3" t="s">
        <v>27</v>
      </c>
      <c r="I6136" s="3" t="s">
        <v>3761</v>
      </c>
      <c r="J6136" s="3" t="s">
        <v>121</v>
      </c>
      <c r="K6136" s="3" t="s">
        <v>112</v>
      </c>
      <c r="L6136" s="18"/>
      <c r="M6136" s="18">
        <v>6747.78</v>
      </c>
      <c r="N6136" s="19">
        <v>-6747.78</v>
      </c>
    </row>
    <row r="6137" spans="1:14" x14ac:dyDescent="0.2">
      <c r="A6137" s="3" t="str" cm="1">
        <f t="array" ref="A6137:B6137">_xlfn.TEXTSPLIT(D6137," - ",TRUE,1)</f>
        <v>2025</v>
      </c>
      <c r="B6137" s="3" t="str">
        <v>5</v>
      </c>
      <c r="C6137" s="3" t="str">
        <f>_xlfn.XLOOKUP(B6137*1,List!A:A,List!B:B,"",0)</f>
        <v>05</v>
      </c>
      <c r="D6137" s="13" t="s">
        <v>3757</v>
      </c>
      <c r="F6137" s="4">
        <v>45808</v>
      </c>
      <c r="G6137" s="5" t="s">
        <v>4254</v>
      </c>
      <c r="H6137" s="3" t="s">
        <v>27</v>
      </c>
      <c r="I6137" s="3" t="s">
        <v>2792</v>
      </c>
      <c r="J6137" s="3" t="s">
        <v>422</v>
      </c>
      <c r="K6137" s="3" t="s">
        <v>249</v>
      </c>
      <c r="L6137" s="18">
        <v>3466.66</v>
      </c>
      <c r="M6137" s="18"/>
      <c r="N6137" s="19">
        <v>3466.66</v>
      </c>
    </row>
    <row r="6138" spans="1:14" x14ac:dyDescent="0.2">
      <c r="A6138" s="3" t="str" cm="1">
        <f t="array" ref="A6138:B6138">_xlfn.TEXTSPLIT(D6138," - ",TRUE,1)</f>
        <v>2025</v>
      </c>
      <c r="B6138" s="3" t="str">
        <v>5</v>
      </c>
      <c r="C6138" s="3" t="str">
        <f>_xlfn.XLOOKUP(B6138*1,List!A:A,List!B:B,"",0)</f>
        <v>05</v>
      </c>
      <c r="D6138" s="13" t="s">
        <v>3757</v>
      </c>
      <c r="F6138" s="4">
        <v>45808</v>
      </c>
      <c r="G6138" s="5" t="s">
        <v>4255</v>
      </c>
      <c r="H6138" s="3" t="s">
        <v>13</v>
      </c>
      <c r="I6138" s="3" t="s">
        <v>2792</v>
      </c>
      <c r="J6138" s="3" t="s">
        <v>524</v>
      </c>
      <c r="K6138" s="3" t="s">
        <v>196</v>
      </c>
      <c r="L6138" s="18"/>
      <c r="M6138" s="18">
        <v>1950</v>
      </c>
      <c r="N6138" s="19">
        <v>-1950</v>
      </c>
    </row>
    <row r="6139" spans="1:14" x14ac:dyDescent="0.2">
      <c r="A6139" s="3" t="str" cm="1">
        <f t="array" ref="A6139:B6139">_xlfn.TEXTSPLIT(D6139," - ",TRUE,1)</f>
        <v>2025</v>
      </c>
      <c r="B6139" s="3" t="str">
        <v>5</v>
      </c>
      <c r="C6139" s="3" t="str">
        <f>_xlfn.XLOOKUP(B6139*1,List!A:A,List!B:B,"",0)</f>
        <v>05</v>
      </c>
      <c r="D6139" s="13" t="s">
        <v>3757</v>
      </c>
      <c r="F6139" s="4">
        <v>45793</v>
      </c>
      <c r="G6139" s="5" t="s">
        <v>4256</v>
      </c>
      <c r="H6139" s="3" t="s">
        <v>13</v>
      </c>
      <c r="I6139" s="3" t="s">
        <v>30</v>
      </c>
      <c r="J6139" s="3" t="s">
        <v>233</v>
      </c>
      <c r="K6139" s="3" t="s">
        <v>3847</v>
      </c>
      <c r="L6139" s="18"/>
      <c r="M6139" s="18">
        <v>1701.37</v>
      </c>
      <c r="N6139" s="19">
        <v>-1701.37</v>
      </c>
    </row>
    <row r="6140" spans="1:14" x14ac:dyDescent="0.2">
      <c r="A6140" s="3" t="str" cm="1">
        <f t="array" ref="A6140:B6140">_xlfn.TEXTSPLIT(D6140," - ",TRUE,1)</f>
        <v>2025</v>
      </c>
      <c r="B6140" s="3" t="str">
        <v>5</v>
      </c>
      <c r="C6140" s="3" t="str">
        <f>_xlfn.XLOOKUP(B6140*1,List!A:A,List!B:B,"",0)</f>
        <v>05</v>
      </c>
      <c r="D6140" s="13" t="s">
        <v>3757</v>
      </c>
      <c r="F6140" s="4">
        <v>45803</v>
      </c>
      <c r="G6140" s="5" t="s">
        <v>4257</v>
      </c>
      <c r="H6140" s="3" t="s">
        <v>13</v>
      </c>
      <c r="I6140" s="3" t="s">
        <v>30</v>
      </c>
      <c r="J6140" s="3" t="s">
        <v>592</v>
      </c>
      <c r="K6140" s="3" t="s">
        <v>356</v>
      </c>
      <c r="L6140" s="18">
        <v>1750</v>
      </c>
      <c r="M6140" s="18"/>
      <c r="N6140" s="19">
        <v>1750</v>
      </c>
    </row>
    <row r="6141" spans="1:14" x14ac:dyDescent="0.2">
      <c r="A6141" s="3" t="str" cm="1">
        <f t="array" ref="A6141:B6141">_xlfn.TEXTSPLIT(D6141," - ",TRUE,1)</f>
        <v>2025</v>
      </c>
      <c r="B6141" s="3" t="str">
        <v>5</v>
      </c>
      <c r="C6141" s="3" t="str">
        <f>_xlfn.XLOOKUP(B6141*1,List!A:A,List!B:B,"",0)</f>
        <v>05</v>
      </c>
      <c r="D6141" s="13" t="s">
        <v>3757</v>
      </c>
      <c r="F6141" s="4">
        <v>45808</v>
      </c>
      <c r="G6141" s="5" t="s">
        <v>4244</v>
      </c>
      <c r="H6141" s="3" t="s">
        <v>27</v>
      </c>
      <c r="I6141" s="3" t="s">
        <v>2792</v>
      </c>
      <c r="J6141" s="3" t="s">
        <v>484</v>
      </c>
      <c r="K6141" s="3" t="s">
        <v>150</v>
      </c>
      <c r="L6141" s="18">
        <v>2350</v>
      </c>
      <c r="M6141" s="18"/>
      <c r="N6141" s="19">
        <v>2350</v>
      </c>
    </row>
    <row r="6142" spans="1:14" x14ac:dyDescent="0.2">
      <c r="A6142" s="3" t="str" cm="1">
        <f t="array" ref="A6142:B6142">_xlfn.TEXTSPLIT(D6142," - ",TRUE,1)</f>
        <v>2025</v>
      </c>
      <c r="B6142" s="3" t="str">
        <v>5</v>
      </c>
      <c r="C6142" s="3" t="str">
        <f>_xlfn.XLOOKUP(B6142*1,List!A:A,List!B:B,"",0)</f>
        <v>05</v>
      </c>
      <c r="D6142" s="13" t="s">
        <v>3757</v>
      </c>
      <c r="F6142" s="4">
        <v>45791</v>
      </c>
      <c r="G6142" s="5" t="s">
        <v>4258</v>
      </c>
      <c r="H6142" s="3" t="s">
        <v>13</v>
      </c>
      <c r="I6142" s="3" t="s">
        <v>30</v>
      </c>
      <c r="J6142" s="3" t="s">
        <v>666</v>
      </c>
      <c r="K6142" s="3" t="s">
        <v>41</v>
      </c>
      <c r="L6142" s="18"/>
      <c r="M6142" s="18">
        <v>3673.86</v>
      </c>
      <c r="N6142" s="19">
        <v>-3673.86</v>
      </c>
    </row>
    <row r="6143" spans="1:14" x14ac:dyDescent="0.2">
      <c r="A6143" s="3" t="str" cm="1">
        <f t="array" ref="A6143:B6143">_xlfn.TEXTSPLIT(D6143," - ",TRUE,1)</f>
        <v>2025</v>
      </c>
      <c r="B6143" s="3" t="str">
        <v>5</v>
      </c>
      <c r="C6143" s="3" t="str">
        <f>_xlfn.XLOOKUP(B6143*1,List!A:A,List!B:B,"",0)</f>
        <v>05</v>
      </c>
      <c r="D6143" s="13" t="s">
        <v>3757</v>
      </c>
      <c r="F6143" s="4">
        <v>45808</v>
      </c>
      <c r="G6143" s="5" t="s">
        <v>4259</v>
      </c>
      <c r="H6143" s="3" t="s">
        <v>13</v>
      </c>
      <c r="I6143" s="3" t="s">
        <v>2792</v>
      </c>
      <c r="J6143" s="3" t="s">
        <v>173</v>
      </c>
      <c r="K6143" s="3" t="s">
        <v>460</v>
      </c>
      <c r="L6143" s="18"/>
      <c r="M6143" s="18">
        <v>1900</v>
      </c>
      <c r="N6143" s="19">
        <v>-1900</v>
      </c>
    </row>
    <row r="6144" spans="1:14" x14ac:dyDescent="0.2">
      <c r="A6144" s="3" t="str" cm="1">
        <f t="array" ref="A6144:B6144">_xlfn.TEXTSPLIT(D6144," - ",TRUE,1)</f>
        <v>2025</v>
      </c>
      <c r="B6144" s="3" t="str">
        <v>5</v>
      </c>
      <c r="C6144" s="3" t="str">
        <f>_xlfn.XLOOKUP(B6144*1,List!A:A,List!B:B,"",0)</f>
        <v>05</v>
      </c>
      <c r="D6144" s="13" t="s">
        <v>3757</v>
      </c>
      <c r="F6144" s="4">
        <v>45791</v>
      </c>
      <c r="G6144" s="5" t="s">
        <v>4260</v>
      </c>
      <c r="H6144" s="3" t="s">
        <v>13</v>
      </c>
      <c r="I6144" s="3" t="s">
        <v>30</v>
      </c>
      <c r="J6144" s="3" t="s">
        <v>409</v>
      </c>
      <c r="K6144" s="3" t="s">
        <v>410</v>
      </c>
      <c r="L6144" s="18"/>
      <c r="M6144" s="18">
        <v>3000</v>
      </c>
      <c r="N6144" s="19">
        <v>-3000</v>
      </c>
    </row>
    <row r="6145" spans="1:14" x14ac:dyDescent="0.2">
      <c r="A6145" s="3" t="str" cm="1">
        <f t="array" ref="A6145:B6145">_xlfn.TEXTSPLIT(D6145," - ",TRUE,1)</f>
        <v>2025</v>
      </c>
      <c r="B6145" s="3" t="str">
        <v>5</v>
      </c>
      <c r="C6145" s="3" t="str">
        <f>_xlfn.XLOOKUP(B6145*1,List!A:A,List!B:B,"",0)</f>
        <v>05</v>
      </c>
      <c r="D6145" s="13" t="s">
        <v>3757</v>
      </c>
      <c r="F6145" s="4">
        <v>45808</v>
      </c>
      <c r="G6145" s="5" t="s">
        <v>4080</v>
      </c>
      <c r="H6145" s="3" t="s">
        <v>27</v>
      </c>
      <c r="I6145" s="3" t="s">
        <v>2792</v>
      </c>
      <c r="J6145" s="3" t="s">
        <v>775</v>
      </c>
      <c r="K6145" s="3" t="s">
        <v>16</v>
      </c>
      <c r="L6145" s="18">
        <v>3250</v>
      </c>
      <c r="M6145" s="18"/>
      <c r="N6145" s="19">
        <v>3250</v>
      </c>
    </row>
    <row r="6146" spans="1:14" x14ac:dyDescent="0.2">
      <c r="A6146" s="3" t="str" cm="1">
        <f t="array" ref="A6146:B6146">_xlfn.TEXTSPLIT(D6146," - ",TRUE,1)</f>
        <v>2025</v>
      </c>
      <c r="B6146" s="3" t="str">
        <v>5</v>
      </c>
      <c r="C6146" s="3" t="str">
        <f>_xlfn.XLOOKUP(B6146*1,List!A:A,List!B:B,"",0)</f>
        <v>05</v>
      </c>
      <c r="D6146" s="13" t="s">
        <v>3757</v>
      </c>
      <c r="F6146" s="4">
        <v>45808</v>
      </c>
      <c r="G6146" s="5" t="s">
        <v>4034</v>
      </c>
      <c r="H6146" s="3" t="s">
        <v>27</v>
      </c>
      <c r="I6146" s="3" t="s">
        <v>2792</v>
      </c>
      <c r="J6146" s="3" t="s">
        <v>239</v>
      </c>
      <c r="K6146" s="3" t="s">
        <v>16</v>
      </c>
      <c r="L6146" s="18">
        <v>2271.1799999999998</v>
      </c>
      <c r="M6146" s="18"/>
      <c r="N6146" s="19">
        <v>2271.1799999999998</v>
      </c>
    </row>
    <row r="6147" spans="1:14" x14ac:dyDescent="0.2">
      <c r="A6147" s="3" t="str" cm="1">
        <f t="array" ref="A6147:B6147">_xlfn.TEXTSPLIT(D6147," - ",TRUE,1)</f>
        <v>2025</v>
      </c>
      <c r="B6147" s="3" t="str">
        <v>5</v>
      </c>
      <c r="C6147" s="3" t="str">
        <f>_xlfn.XLOOKUP(B6147*1,List!A:A,List!B:B,"",0)</f>
        <v>05</v>
      </c>
      <c r="D6147" s="13" t="s">
        <v>3757</v>
      </c>
      <c r="F6147" s="4">
        <v>45808</v>
      </c>
      <c r="G6147" s="5" t="s">
        <v>4123</v>
      </c>
      <c r="H6147" s="3" t="s">
        <v>27</v>
      </c>
      <c r="I6147" s="3" t="s">
        <v>2792</v>
      </c>
      <c r="J6147" s="3" t="s">
        <v>107</v>
      </c>
      <c r="K6147" s="3" t="s">
        <v>58</v>
      </c>
      <c r="L6147" s="18">
        <v>3200</v>
      </c>
      <c r="M6147" s="18"/>
      <c r="N6147" s="19">
        <v>3200</v>
      </c>
    </row>
    <row r="6148" spans="1:14" x14ac:dyDescent="0.2">
      <c r="A6148" s="3" t="str" cm="1">
        <f t="array" ref="A6148:B6148">_xlfn.TEXTSPLIT(D6148," - ",TRUE,1)</f>
        <v>2025</v>
      </c>
      <c r="B6148" s="3" t="str">
        <v>5</v>
      </c>
      <c r="C6148" s="3" t="str">
        <f>_xlfn.XLOOKUP(B6148*1,List!A:A,List!B:B,"",0)</f>
        <v>05</v>
      </c>
      <c r="D6148" s="13" t="s">
        <v>3757</v>
      </c>
      <c r="F6148" s="4">
        <v>45791</v>
      </c>
      <c r="G6148" s="5" t="s">
        <v>3904</v>
      </c>
      <c r="H6148" s="3" t="s">
        <v>27</v>
      </c>
      <c r="I6148" s="3" t="s">
        <v>3761</v>
      </c>
      <c r="J6148" s="3" t="s">
        <v>50</v>
      </c>
      <c r="K6148" s="3" t="s">
        <v>109</v>
      </c>
      <c r="L6148" s="18"/>
      <c r="M6148" s="18">
        <v>1900</v>
      </c>
      <c r="N6148" s="19">
        <v>-1900</v>
      </c>
    </row>
    <row r="6149" spans="1:14" x14ac:dyDescent="0.2">
      <c r="A6149" s="3" t="str" cm="1">
        <f t="array" ref="A6149:B6149">_xlfn.TEXTSPLIT(D6149," - ",TRUE,1)</f>
        <v>2025</v>
      </c>
      <c r="B6149" s="3" t="str">
        <v>5</v>
      </c>
      <c r="C6149" s="3" t="str">
        <f>_xlfn.XLOOKUP(B6149*1,List!A:A,List!B:B,"",0)</f>
        <v>05</v>
      </c>
      <c r="D6149" s="13" t="s">
        <v>3757</v>
      </c>
      <c r="F6149" s="4">
        <v>45791</v>
      </c>
      <c r="G6149" s="5" t="s">
        <v>4261</v>
      </c>
      <c r="H6149" s="3" t="s">
        <v>13</v>
      </c>
      <c r="I6149" s="3" t="s">
        <v>30</v>
      </c>
      <c r="J6149" s="3" t="s">
        <v>66</v>
      </c>
      <c r="K6149" s="3" t="s">
        <v>249</v>
      </c>
      <c r="L6149" s="18"/>
      <c r="M6149" s="18">
        <v>1750</v>
      </c>
      <c r="N6149" s="19">
        <v>-1750</v>
      </c>
    </row>
    <row r="6150" spans="1:14" x14ac:dyDescent="0.2">
      <c r="A6150" s="3" t="str" cm="1">
        <f t="array" ref="A6150:B6150">_xlfn.TEXTSPLIT(D6150," - ",TRUE,1)</f>
        <v>2025</v>
      </c>
      <c r="B6150" s="3" t="str">
        <v>5</v>
      </c>
      <c r="C6150" s="3" t="str">
        <f>_xlfn.XLOOKUP(B6150*1,List!A:A,List!B:B,"",0)</f>
        <v>05</v>
      </c>
      <c r="D6150" s="13" t="s">
        <v>3757</v>
      </c>
      <c r="F6150" s="4">
        <v>45808</v>
      </c>
      <c r="G6150" s="5" t="s">
        <v>4262</v>
      </c>
      <c r="H6150" s="3" t="s">
        <v>13</v>
      </c>
      <c r="I6150" s="3" t="s">
        <v>2792</v>
      </c>
      <c r="J6150" s="3" t="s">
        <v>107</v>
      </c>
      <c r="K6150" s="3" t="s">
        <v>163</v>
      </c>
      <c r="L6150" s="18"/>
      <c r="M6150" s="18">
        <v>1900</v>
      </c>
      <c r="N6150" s="19">
        <v>-1900</v>
      </c>
    </row>
    <row r="6151" spans="1:14" x14ac:dyDescent="0.2">
      <c r="A6151" s="3" t="str" cm="1">
        <f t="array" ref="A6151:B6151">_xlfn.TEXTSPLIT(D6151," - ",TRUE,1)</f>
        <v>2025</v>
      </c>
      <c r="B6151" s="3" t="str">
        <v>5</v>
      </c>
      <c r="C6151" s="3" t="str">
        <f>_xlfn.XLOOKUP(B6151*1,List!A:A,List!B:B,"",0)</f>
        <v>05</v>
      </c>
      <c r="D6151" s="13" t="s">
        <v>3757</v>
      </c>
      <c r="F6151" s="4">
        <v>45808</v>
      </c>
      <c r="G6151" s="5" t="s">
        <v>4174</v>
      </c>
      <c r="H6151" s="3" t="s">
        <v>27</v>
      </c>
      <c r="I6151" s="3" t="s">
        <v>2792</v>
      </c>
      <c r="J6151" s="3" t="s">
        <v>752</v>
      </c>
      <c r="K6151" s="3" t="s">
        <v>753</v>
      </c>
      <c r="L6151" s="18">
        <v>2100</v>
      </c>
      <c r="M6151" s="18"/>
      <c r="N6151" s="19">
        <v>2100</v>
      </c>
    </row>
    <row r="6152" spans="1:14" x14ac:dyDescent="0.2">
      <c r="A6152" s="3" t="str" cm="1">
        <f t="array" ref="A6152:B6152">_xlfn.TEXTSPLIT(D6152," - ",TRUE,1)</f>
        <v>2025</v>
      </c>
      <c r="B6152" s="3" t="str">
        <v>5</v>
      </c>
      <c r="C6152" s="3" t="str">
        <f>_xlfn.XLOOKUP(B6152*1,List!A:A,List!B:B,"",0)</f>
        <v>05</v>
      </c>
      <c r="D6152" s="13" t="s">
        <v>3757</v>
      </c>
      <c r="F6152" s="4">
        <v>45791</v>
      </c>
      <c r="G6152" s="5" t="s">
        <v>4263</v>
      </c>
      <c r="H6152" s="3" t="s">
        <v>27</v>
      </c>
      <c r="I6152" s="3" t="s">
        <v>3761</v>
      </c>
      <c r="J6152" s="3" t="s">
        <v>263</v>
      </c>
      <c r="K6152" s="3" t="s">
        <v>124</v>
      </c>
      <c r="L6152" s="18"/>
      <c r="M6152" s="18">
        <v>2083.63</v>
      </c>
      <c r="N6152" s="19">
        <v>-2083.63</v>
      </c>
    </row>
    <row r="6153" spans="1:14" x14ac:dyDescent="0.2">
      <c r="A6153" s="3" t="str" cm="1">
        <f t="array" ref="A6153:B6153">_xlfn.TEXTSPLIT(D6153," - ",TRUE,1)</f>
        <v>2025</v>
      </c>
      <c r="B6153" s="3" t="str">
        <v>5</v>
      </c>
      <c r="C6153" s="3" t="str">
        <f>_xlfn.XLOOKUP(B6153*1,List!A:A,List!B:B,"",0)</f>
        <v>05</v>
      </c>
      <c r="D6153" s="13" t="s">
        <v>3757</v>
      </c>
      <c r="F6153" s="4">
        <v>45808</v>
      </c>
      <c r="G6153" s="5" t="s">
        <v>3803</v>
      </c>
      <c r="H6153" s="3" t="s">
        <v>27</v>
      </c>
      <c r="I6153" s="3" t="s">
        <v>2792</v>
      </c>
      <c r="J6153" s="3" t="s">
        <v>201</v>
      </c>
      <c r="K6153" s="3" t="s">
        <v>103</v>
      </c>
      <c r="L6153" s="18">
        <v>2417.6999999999998</v>
      </c>
      <c r="M6153" s="18"/>
      <c r="N6153" s="19">
        <v>2417.6999999999998</v>
      </c>
    </row>
    <row r="6154" spans="1:14" x14ac:dyDescent="0.2">
      <c r="A6154" s="3" t="str" cm="1">
        <f t="array" ref="A6154:B6154">_xlfn.TEXTSPLIT(D6154," - ",TRUE,1)</f>
        <v>2025</v>
      </c>
      <c r="B6154" s="3" t="str">
        <v>5</v>
      </c>
      <c r="C6154" s="3" t="str">
        <f>_xlfn.XLOOKUP(B6154*1,List!A:A,List!B:B,"",0)</f>
        <v>05</v>
      </c>
      <c r="D6154" s="13" t="s">
        <v>3757</v>
      </c>
      <c r="F6154" s="4">
        <v>45791</v>
      </c>
      <c r="G6154" s="5" t="s">
        <v>4264</v>
      </c>
      <c r="H6154" s="3" t="s">
        <v>13</v>
      </c>
      <c r="I6154" s="3" t="s">
        <v>3761</v>
      </c>
      <c r="J6154" s="3" t="s">
        <v>248</v>
      </c>
      <c r="K6154" s="3" t="s">
        <v>249</v>
      </c>
      <c r="L6154" s="18">
        <v>3466.66</v>
      </c>
      <c r="M6154" s="18"/>
      <c r="N6154" s="19">
        <v>3466.66</v>
      </c>
    </row>
    <row r="6155" spans="1:14" x14ac:dyDescent="0.2">
      <c r="A6155" s="3" t="str" cm="1">
        <f t="array" ref="A6155:B6155">_xlfn.TEXTSPLIT(D6155," - ",TRUE,1)</f>
        <v>2025</v>
      </c>
      <c r="B6155" s="3" t="str">
        <v>5</v>
      </c>
      <c r="C6155" s="3" t="str">
        <f>_xlfn.XLOOKUP(B6155*1,List!A:A,List!B:B,"",0)</f>
        <v>05</v>
      </c>
      <c r="D6155" s="13" t="s">
        <v>3757</v>
      </c>
      <c r="F6155" s="4">
        <v>45791</v>
      </c>
      <c r="G6155" s="5" t="s">
        <v>4265</v>
      </c>
      <c r="H6155" s="3" t="s">
        <v>13</v>
      </c>
      <c r="I6155" s="3" t="s">
        <v>3761</v>
      </c>
      <c r="J6155" s="3" t="s">
        <v>54</v>
      </c>
      <c r="K6155" s="3" t="s">
        <v>16</v>
      </c>
      <c r="L6155" s="18">
        <v>1641.12</v>
      </c>
      <c r="M6155" s="18"/>
      <c r="N6155" s="19">
        <v>1641.12</v>
      </c>
    </row>
    <row r="6156" spans="1:14" x14ac:dyDescent="0.2">
      <c r="A6156" s="3" t="str" cm="1">
        <f t="array" ref="A6156:B6156">_xlfn.TEXTSPLIT(D6156," - ",TRUE,1)</f>
        <v>2025</v>
      </c>
      <c r="B6156" s="3" t="str">
        <v>5</v>
      </c>
      <c r="C6156" s="3" t="str">
        <f>_xlfn.XLOOKUP(B6156*1,List!A:A,List!B:B,"",0)</f>
        <v>05</v>
      </c>
      <c r="D6156" s="13" t="s">
        <v>3757</v>
      </c>
      <c r="F6156" s="4">
        <v>45791</v>
      </c>
      <c r="G6156" s="5" t="s">
        <v>4266</v>
      </c>
      <c r="H6156" s="3" t="s">
        <v>13</v>
      </c>
      <c r="I6156" s="3" t="s">
        <v>3761</v>
      </c>
      <c r="J6156" s="3" t="s">
        <v>269</v>
      </c>
      <c r="K6156" s="3" t="s">
        <v>169</v>
      </c>
      <c r="L6156" s="18">
        <v>2948.73</v>
      </c>
      <c r="M6156" s="18"/>
      <c r="N6156" s="19">
        <v>2948.73</v>
      </c>
    </row>
    <row r="6157" spans="1:14" x14ac:dyDescent="0.2">
      <c r="A6157" s="3" t="str" cm="1">
        <f t="array" ref="A6157:B6157">_xlfn.TEXTSPLIT(D6157," - ",TRUE,1)</f>
        <v>2025</v>
      </c>
      <c r="B6157" s="3" t="str">
        <v>5</v>
      </c>
      <c r="C6157" s="3" t="str">
        <f>_xlfn.XLOOKUP(B6157*1,List!A:A,List!B:B,"",0)</f>
        <v>05</v>
      </c>
      <c r="D6157" s="13" t="s">
        <v>3757</v>
      </c>
      <c r="F6157" s="4">
        <v>45791</v>
      </c>
      <c r="G6157" s="5" t="s">
        <v>4267</v>
      </c>
      <c r="H6157" s="3" t="s">
        <v>13</v>
      </c>
      <c r="I6157" s="3" t="s">
        <v>30</v>
      </c>
      <c r="J6157" s="3" t="s">
        <v>1213</v>
      </c>
      <c r="K6157" s="3" t="s">
        <v>16</v>
      </c>
      <c r="L6157" s="18"/>
      <c r="M6157" s="18">
        <v>2750</v>
      </c>
      <c r="N6157" s="19">
        <v>-2750</v>
      </c>
    </row>
    <row r="6158" spans="1:14" x14ac:dyDescent="0.2">
      <c r="A6158" s="3" t="str" cm="1">
        <f t="array" ref="A6158:B6158">_xlfn.TEXTSPLIT(D6158," - ",TRUE,1)</f>
        <v>2025</v>
      </c>
      <c r="B6158" s="3" t="str">
        <v>5</v>
      </c>
      <c r="C6158" s="3" t="str">
        <f>_xlfn.XLOOKUP(B6158*1,List!A:A,List!B:B,"",0)</f>
        <v>05</v>
      </c>
      <c r="D6158" s="13" t="s">
        <v>3757</v>
      </c>
      <c r="F6158" s="4">
        <v>45791</v>
      </c>
      <c r="G6158" s="5" t="s">
        <v>4268</v>
      </c>
      <c r="H6158" s="3" t="s">
        <v>13</v>
      </c>
      <c r="I6158" s="3" t="s">
        <v>30</v>
      </c>
      <c r="J6158" s="3" t="s">
        <v>107</v>
      </c>
      <c r="K6158" s="3" t="s">
        <v>58</v>
      </c>
      <c r="L6158" s="18"/>
      <c r="M6158" s="18">
        <v>3750</v>
      </c>
      <c r="N6158" s="19">
        <v>-3750</v>
      </c>
    </row>
    <row r="6159" spans="1:14" x14ac:dyDescent="0.2">
      <c r="A6159" s="3" t="str" cm="1">
        <f t="array" ref="A6159:B6159">_xlfn.TEXTSPLIT(D6159," - ",TRUE,1)</f>
        <v>2025</v>
      </c>
      <c r="B6159" s="3" t="str">
        <v>5</v>
      </c>
      <c r="C6159" s="3" t="str">
        <f>_xlfn.XLOOKUP(B6159*1,List!A:A,List!B:B,"",0)</f>
        <v>05</v>
      </c>
      <c r="D6159" s="13" t="s">
        <v>3757</v>
      </c>
      <c r="F6159" s="4">
        <v>45791</v>
      </c>
      <c r="G6159" s="5" t="s">
        <v>4269</v>
      </c>
      <c r="H6159" s="3" t="s">
        <v>13</v>
      </c>
      <c r="I6159" s="3" t="s">
        <v>30</v>
      </c>
      <c r="J6159" s="3" t="s">
        <v>422</v>
      </c>
      <c r="K6159" s="3" t="s">
        <v>249</v>
      </c>
      <c r="L6159" s="18"/>
      <c r="M6159" s="18">
        <v>3466.66</v>
      </c>
      <c r="N6159" s="19">
        <v>-3466.66</v>
      </c>
    </row>
    <row r="6160" spans="1:14" x14ac:dyDescent="0.2">
      <c r="A6160" s="3" t="str" cm="1">
        <f t="array" ref="A6160:B6160">_xlfn.TEXTSPLIT(D6160," - ",TRUE,1)</f>
        <v>2025</v>
      </c>
      <c r="B6160" s="3" t="str">
        <v>5</v>
      </c>
      <c r="C6160" s="3" t="str">
        <f>_xlfn.XLOOKUP(B6160*1,List!A:A,List!B:B,"",0)</f>
        <v>05</v>
      </c>
      <c r="D6160" s="13" t="s">
        <v>3757</v>
      </c>
      <c r="F6160" s="4">
        <v>45791</v>
      </c>
      <c r="G6160" s="5" t="s">
        <v>4270</v>
      </c>
      <c r="H6160" s="3" t="s">
        <v>13</v>
      </c>
      <c r="I6160" s="3" t="s">
        <v>30</v>
      </c>
      <c r="J6160" s="3" t="s">
        <v>1219</v>
      </c>
      <c r="K6160" s="3" t="s">
        <v>215</v>
      </c>
      <c r="L6160" s="18"/>
      <c r="M6160" s="18">
        <v>2450</v>
      </c>
      <c r="N6160" s="19">
        <v>-2450</v>
      </c>
    </row>
    <row r="6161" spans="1:14" x14ac:dyDescent="0.2">
      <c r="A6161" s="3" t="str" cm="1">
        <f t="array" ref="A6161:B6161">_xlfn.TEXTSPLIT(D6161," - ",TRUE,1)</f>
        <v>2025</v>
      </c>
      <c r="B6161" s="3" t="str">
        <v>5</v>
      </c>
      <c r="C6161" s="3" t="str">
        <f>_xlfn.XLOOKUP(B6161*1,List!A:A,List!B:B,"",0)</f>
        <v>05</v>
      </c>
      <c r="D6161" s="13" t="s">
        <v>3757</v>
      </c>
      <c r="F6161" s="4">
        <v>45808</v>
      </c>
      <c r="G6161" s="5" t="s">
        <v>4271</v>
      </c>
      <c r="H6161" s="3" t="s">
        <v>13</v>
      </c>
      <c r="I6161" s="3" t="s">
        <v>2792</v>
      </c>
      <c r="J6161" s="3" t="s">
        <v>367</v>
      </c>
      <c r="K6161" s="3" t="s">
        <v>138</v>
      </c>
      <c r="L6161" s="18"/>
      <c r="M6161" s="18">
        <v>2950</v>
      </c>
      <c r="N6161" s="19">
        <v>-2950</v>
      </c>
    </row>
    <row r="6162" spans="1:14" x14ac:dyDescent="0.2">
      <c r="A6162" s="3" t="str" cm="1">
        <f t="array" ref="A6162:B6162">_xlfn.TEXTSPLIT(D6162," - ",TRUE,1)</f>
        <v>2025</v>
      </c>
      <c r="B6162" s="3" t="str">
        <v>5</v>
      </c>
      <c r="C6162" s="3" t="str">
        <f>_xlfn.XLOOKUP(B6162*1,List!A:A,List!B:B,"",0)</f>
        <v>05</v>
      </c>
      <c r="D6162" s="13" t="s">
        <v>3757</v>
      </c>
      <c r="F6162" s="4">
        <v>45791</v>
      </c>
      <c r="G6162" s="5" t="s">
        <v>3850</v>
      </c>
      <c r="H6162" s="3" t="s">
        <v>13</v>
      </c>
      <c r="I6162" s="3" t="s">
        <v>3761</v>
      </c>
      <c r="J6162" s="3" t="s">
        <v>283</v>
      </c>
      <c r="K6162" s="3" t="s">
        <v>35</v>
      </c>
      <c r="L6162" s="18">
        <v>2352.65</v>
      </c>
      <c r="M6162" s="18"/>
      <c r="N6162" s="19">
        <v>2352.65</v>
      </c>
    </row>
    <row r="6163" spans="1:14" x14ac:dyDescent="0.2">
      <c r="A6163" s="3" t="str" cm="1">
        <f t="array" ref="A6163:B6163">_xlfn.TEXTSPLIT(D6163," - ",TRUE,1)</f>
        <v>2025</v>
      </c>
      <c r="B6163" s="3" t="str">
        <v>5</v>
      </c>
      <c r="C6163" s="3" t="str">
        <f>_xlfn.XLOOKUP(B6163*1,List!A:A,List!B:B,"",0)</f>
        <v>05</v>
      </c>
      <c r="D6163" s="13" t="s">
        <v>3757</v>
      </c>
      <c r="F6163" s="4">
        <v>45808</v>
      </c>
      <c r="G6163" s="5" t="s">
        <v>4113</v>
      </c>
      <c r="H6163" s="3" t="s">
        <v>27</v>
      </c>
      <c r="I6163" s="3" t="s">
        <v>2792</v>
      </c>
      <c r="J6163" s="3" t="s">
        <v>259</v>
      </c>
      <c r="K6163" s="3" t="s">
        <v>16</v>
      </c>
      <c r="L6163" s="18">
        <v>1506.66</v>
      </c>
      <c r="M6163" s="18"/>
      <c r="N6163" s="19">
        <v>1506.66</v>
      </c>
    </row>
    <row r="6164" spans="1:14" x14ac:dyDescent="0.2">
      <c r="A6164" s="3" t="str" cm="1">
        <f t="array" ref="A6164:B6164">_xlfn.TEXTSPLIT(D6164," - ",TRUE,1)</f>
        <v>2025</v>
      </c>
      <c r="B6164" s="3" t="str">
        <v>5</v>
      </c>
      <c r="C6164" s="3" t="str">
        <f>_xlfn.XLOOKUP(B6164*1,List!A:A,List!B:B,"",0)</f>
        <v>05</v>
      </c>
      <c r="D6164" s="13" t="s">
        <v>3757</v>
      </c>
      <c r="F6164" s="4">
        <v>45791</v>
      </c>
      <c r="G6164" s="5" t="s">
        <v>4272</v>
      </c>
      <c r="H6164" s="3" t="s">
        <v>27</v>
      </c>
      <c r="I6164" s="3" t="s">
        <v>3761</v>
      </c>
      <c r="J6164" s="3" t="s">
        <v>369</v>
      </c>
      <c r="K6164" s="3" t="s">
        <v>16</v>
      </c>
      <c r="L6164" s="18"/>
      <c r="M6164" s="18">
        <v>1641.12</v>
      </c>
      <c r="N6164" s="19">
        <v>-1641.12</v>
      </c>
    </row>
    <row r="6165" spans="1:14" x14ac:dyDescent="0.2">
      <c r="A6165" s="3" t="str" cm="1">
        <f t="array" ref="A6165:B6165">_xlfn.TEXTSPLIT(D6165," - ",TRUE,1)</f>
        <v>2025</v>
      </c>
      <c r="B6165" s="3" t="str">
        <v>5</v>
      </c>
      <c r="C6165" s="3" t="str">
        <f>_xlfn.XLOOKUP(B6165*1,List!A:A,List!B:B,"",0)</f>
        <v>05</v>
      </c>
      <c r="D6165" s="13" t="s">
        <v>3757</v>
      </c>
      <c r="F6165" s="4">
        <v>45808</v>
      </c>
      <c r="G6165" s="5" t="s">
        <v>3956</v>
      </c>
      <c r="H6165" s="3" t="s">
        <v>13</v>
      </c>
      <c r="I6165" s="3" t="s">
        <v>2792</v>
      </c>
      <c r="J6165" s="3" t="s">
        <v>536</v>
      </c>
      <c r="K6165" s="3" t="s">
        <v>138</v>
      </c>
      <c r="L6165" s="18"/>
      <c r="M6165" s="18">
        <v>3640</v>
      </c>
      <c r="N6165" s="19">
        <v>-3640</v>
      </c>
    </row>
    <row r="6166" spans="1:14" x14ac:dyDescent="0.2">
      <c r="A6166" s="3" t="str" cm="1">
        <f t="array" ref="A6166:B6166">_xlfn.TEXTSPLIT(D6166," - ",TRUE,1)</f>
        <v>2025</v>
      </c>
      <c r="B6166" s="3" t="str">
        <v>5</v>
      </c>
      <c r="C6166" s="3" t="str">
        <f>_xlfn.XLOOKUP(B6166*1,List!A:A,List!B:B,"",0)</f>
        <v>05</v>
      </c>
      <c r="D6166" s="13" t="s">
        <v>3757</v>
      </c>
      <c r="F6166" s="4">
        <v>45791</v>
      </c>
      <c r="G6166" s="5" t="s">
        <v>4018</v>
      </c>
      <c r="H6166" s="3" t="s">
        <v>27</v>
      </c>
      <c r="I6166" s="3" t="s">
        <v>3761</v>
      </c>
      <c r="J6166" s="3" t="s">
        <v>160</v>
      </c>
      <c r="K6166" s="3" t="s">
        <v>35</v>
      </c>
      <c r="L6166" s="18"/>
      <c r="M6166" s="18">
        <v>2352.65</v>
      </c>
      <c r="N6166" s="19">
        <v>-2352.65</v>
      </c>
    </row>
    <row r="6167" spans="1:14" x14ac:dyDescent="0.2">
      <c r="A6167" s="3" t="str" cm="1">
        <f t="array" ref="A6167:B6167">_xlfn.TEXTSPLIT(D6167," - ",TRUE,1)</f>
        <v>2025</v>
      </c>
      <c r="B6167" s="3" t="str">
        <v>5</v>
      </c>
      <c r="C6167" s="3" t="str">
        <f>_xlfn.XLOOKUP(B6167*1,List!A:A,List!B:B,"",0)</f>
        <v>05</v>
      </c>
      <c r="D6167" s="13" t="s">
        <v>3757</v>
      </c>
      <c r="F6167" s="4">
        <v>45791</v>
      </c>
      <c r="G6167" s="5" t="s">
        <v>4273</v>
      </c>
      <c r="H6167" s="3" t="s">
        <v>13</v>
      </c>
      <c r="I6167" s="3" t="s">
        <v>3761</v>
      </c>
      <c r="J6167" s="3" t="s">
        <v>661</v>
      </c>
      <c r="K6167" s="3" t="s">
        <v>662</v>
      </c>
      <c r="L6167" s="18">
        <v>2165</v>
      </c>
      <c r="M6167" s="18"/>
      <c r="N6167" s="19">
        <v>2165</v>
      </c>
    </row>
    <row r="6168" spans="1:14" x14ac:dyDescent="0.2">
      <c r="A6168" s="3" t="str" cm="1">
        <f t="array" ref="A6168:B6168">_xlfn.TEXTSPLIT(D6168," - ",TRUE,1)</f>
        <v>2025</v>
      </c>
      <c r="B6168" s="3" t="str">
        <v>5</v>
      </c>
      <c r="C6168" s="3" t="str">
        <f>_xlfn.XLOOKUP(B6168*1,List!A:A,List!B:B,"",0)</f>
        <v>05</v>
      </c>
      <c r="D6168" s="13" t="s">
        <v>3757</v>
      </c>
      <c r="F6168" s="4">
        <v>45808</v>
      </c>
      <c r="G6168" s="5" t="s">
        <v>4105</v>
      </c>
      <c r="H6168" s="3" t="s">
        <v>27</v>
      </c>
      <c r="I6168" s="3" t="s">
        <v>2792</v>
      </c>
      <c r="J6168" s="3" t="s">
        <v>2242</v>
      </c>
      <c r="K6168" s="3" t="s">
        <v>16</v>
      </c>
      <c r="L6168" s="18">
        <v>1560</v>
      </c>
      <c r="M6168" s="18"/>
      <c r="N6168" s="19">
        <v>1560</v>
      </c>
    </row>
    <row r="6169" spans="1:14" x14ac:dyDescent="0.2">
      <c r="A6169" s="3" t="str" cm="1">
        <f t="array" ref="A6169:B6169">_xlfn.TEXTSPLIT(D6169," - ",TRUE,1)</f>
        <v>2025</v>
      </c>
      <c r="B6169" s="3" t="str">
        <v>5</v>
      </c>
      <c r="C6169" s="3" t="str">
        <f>_xlfn.XLOOKUP(B6169*1,List!A:A,List!B:B,"",0)</f>
        <v>05</v>
      </c>
      <c r="D6169" s="13" t="s">
        <v>3757</v>
      </c>
      <c r="F6169" s="4">
        <v>45791</v>
      </c>
      <c r="G6169" s="5" t="s">
        <v>4274</v>
      </c>
      <c r="H6169" s="3" t="s">
        <v>13</v>
      </c>
      <c r="I6169" s="3" t="s">
        <v>30</v>
      </c>
      <c r="J6169" s="3" t="s">
        <v>392</v>
      </c>
      <c r="K6169" s="3" t="s">
        <v>141</v>
      </c>
      <c r="L6169" s="18"/>
      <c r="M6169" s="18">
        <v>3100</v>
      </c>
      <c r="N6169" s="19">
        <v>-3100</v>
      </c>
    </row>
    <row r="6170" spans="1:14" x14ac:dyDescent="0.2">
      <c r="A6170" s="3" t="str" cm="1">
        <f t="array" ref="A6170:B6170">_xlfn.TEXTSPLIT(D6170," - ",TRUE,1)</f>
        <v>2025</v>
      </c>
      <c r="B6170" s="3" t="str">
        <v>5</v>
      </c>
      <c r="C6170" s="3" t="str">
        <f>_xlfn.XLOOKUP(B6170*1,List!A:A,List!B:B,"",0)</f>
        <v>05</v>
      </c>
      <c r="D6170" s="13" t="s">
        <v>3757</v>
      </c>
      <c r="F6170" s="4">
        <v>45778</v>
      </c>
      <c r="G6170" s="5" t="s">
        <v>3778</v>
      </c>
      <c r="H6170" s="3" t="s">
        <v>48</v>
      </c>
      <c r="I6170" s="3" t="s">
        <v>3779</v>
      </c>
      <c r="J6170" s="3" t="s">
        <v>377</v>
      </c>
      <c r="K6170" s="3" t="s">
        <v>16</v>
      </c>
      <c r="L6170" s="18">
        <v>1435</v>
      </c>
      <c r="M6170" s="18"/>
      <c r="N6170" s="19">
        <v>1435</v>
      </c>
    </row>
    <row r="6171" spans="1:14" x14ac:dyDescent="0.2">
      <c r="A6171" s="3" t="str" cm="1">
        <f t="array" ref="A6171:B6171">_xlfn.TEXTSPLIT(D6171," - ",TRUE,1)</f>
        <v>2025</v>
      </c>
      <c r="B6171" s="3" t="str">
        <v>5</v>
      </c>
      <c r="C6171" s="3" t="str">
        <f>_xlfn.XLOOKUP(B6171*1,List!A:A,List!B:B,"",0)</f>
        <v>05</v>
      </c>
      <c r="D6171" s="13" t="s">
        <v>3757</v>
      </c>
      <c r="F6171" s="4">
        <v>45791</v>
      </c>
      <c r="G6171" s="5" t="s">
        <v>4275</v>
      </c>
      <c r="H6171" s="3" t="s">
        <v>27</v>
      </c>
      <c r="I6171" s="3" t="s">
        <v>3761</v>
      </c>
      <c r="J6171" s="3" t="s">
        <v>371</v>
      </c>
      <c r="K6171" s="3" t="s">
        <v>44</v>
      </c>
      <c r="L6171" s="18"/>
      <c r="M6171" s="18">
        <v>3879</v>
      </c>
      <c r="N6171" s="19">
        <v>-3879</v>
      </c>
    </row>
    <row r="6172" spans="1:14" x14ac:dyDescent="0.2">
      <c r="A6172" s="3" t="str" cm="1">
        <f t="array" ref="A6172:B6172">_xlfn.TEXTSPLIT(D6172," - ",TRUE,1)</f>
        <v>2025</v>
      </c>
      <c r="B6172" s="3" t="str">
        <v>5</v>
      </c>
      <c r="C6172" s="3" t="str">
        <f>_xlfn.XLOOKUP(B6172*1,List!A:A,List!B:B,"",0)</f>
        <v>05</v>
      </c>
      <c r="D6172" s="13" t="s">
        <v>3757</v>
      </c>
      <c r="F6172" s="4">
        <v>45779</v>
      </c>
      <c r="G6172" s="5" t="s">
        <v>3929</v>
      </c>
      <c r="H6172" s="3" t="s">
        <v>455</v>
      </c>
      <c r="I6172" s="3" t="s">
        <v>4276</v>
      </c>
      <c r="K6172" s="3" t="s">
        <v>737</v>
      </c>
      <c r="L6172" s="18"/>
      <c r="M6172" s="18">
        <v>2482.5</v>
      </c>
      <c r="N6172" s="19">
        <v>-2482.5</v>
      </c>
    </row>
    <row r="6173" spans="1:14" x14ac:dyDescent="0.2">
      <c r="A6173" s="3" t="str" cm="1">
        <f t="array" ref="A6173:B6173">_xlfn.TEXTSPLIT(D6173," - ",TRUE,1)</f>
        <v>2025</v>
      </c>
      <c r="B6173" s="3" t="str">
        <v>5</v>
      </c>
      <c r="C6173" s="3" t="str">
        <f>_xlfn.XLOOKUP(B6173*1,List!A:A,List!B:B,"",0)</f>
        <v>05</v>
      </c>
      <c r="D6173" s="13" t="s">
        <v>3757</v>
      </c>
      <c r="F6173" s="4">
        <v>45791</v>
      </c>
      <c r="G6173" s="5" t="s">
        <v>4277</v>
      </c>
      <c r="H6173" s="3" t="s">
        <v>13</v>
      </c>
      <c r="I6173" s="3" t="s">
        <v>30</v>
      </c>
      <c r="J6173" s="3" t="s">
        <v>107</v>
      </c>
      <c r="K6173" s="3" t="s">
        <v>58</v>
      </c>
      <c r="L6173" s="18"/>
      <c r="M6173" s="18">
        <v>4620.8999999999996</v>
      </c>
      <c r="N6173" s="19">
        <v>-4620.8999999999996</v>
      </c>
    </row>
    <row r="6174" spans="1:14" x14ac:dyDescent="0.2">
      <c r="A6174" s="3" t="str" cm="1">
        <f t="array" ref="A6174:B6174">_xlfn.TEXTSPLIT(D6174," - ",TRUE,1)</f>
        <v>2025</v>
      </c>
      <c r="B6174" s="3" t="str">
        <v>5</v>
      </c>
      <c r="C6174" s="3" t="str">
        <f>_xlfn.XLOOKUP(B6174*1,List!A:A,List!B:B,"",0)</f>
        <v>05</v>
      </c>
      <c r="D6174" s="13" t="s">
        <v>3757</v>
      </c>
      <c r="F6174" s="4">
        <v>45808</v>
      </c>
      <c r="G6174" s="5" t="s">
        <v>4278</v>
      </c>
      <c r="H6174" s="3" t="s">
        <v>27</v>
      </c>
      <c r="I6174" s="3" t="s">
        <v>2792</v>
      </c>
      <c r="J6174" s="3" t="s">
        <v>188</v>
      </c>
      <c r="K6174" s="3" t="s">
        <v>189</v>
      </c>
      <c r="L6174" s="18">
        <v>2775</v>
      </c>
      <c r="M6174" s="18"/>
      <c r="N6174" s="19">
        <v>2775</v>
      </c>
    </row>
    <row r="6175" spans="1:14" x14ac:dyDescent="0.2">
      <c r="A6175" s="3" t="str" cm="1">
        <f t="array" ref="A6175:B6175">_xlfn.TEXTSPLIT(D6175," - ",TRUE,1)</f>
        <v>2025</v>
      </c>
      <c r="B6175" s="3" t="str">
        <v>5</v>
      </c>
      <c r="C6175" s="3" t="str">
        <f>_xlfn.XLOOKUP(B6175*1,List!A:A,List!B:B,"",0)</f>
        <v>05</v>
      </c>
      <c r="D6175" s="13" t="s">
        <v>3757</v>
      </c>
      <c r="F6175" s="4">
        <v>45808</v>
      </c>
      <c r="G6175" s="5" t="s">
        <v>4271</v>
      </c>
      <c r="H6175" s="3" t="s">
        <v>27</v>
      </c>
      <c r="I6175" s="3" t="s">
        <v>2792</v>
      </c>
      <c r="J6175" s="3" t="s">
        <v>367</v>
      </c>
      <c r="K6175" s="3" t="s">
        <v>138</v>
      </c>
      <c r="L6175" s="18">
        <v>2950</v>
      </c>
      <c r="M6175" s="18"/>
      <c r="N6175" s="19">
        <v>2950</v>
      </c>
    </row>
    <row r="6176" spans="1:14" x14ac:dyDescent="0.2">
      <c r="A6176" s="3" t="str" cm="1">
        <f t="array" ref="A6176:B6176">_xlfn.TEXTSPLIT(D6176," - ",TRUE,1)</f>
        <v>2025</v>
      </c>
      <c r="B6176" s="3" t="str">
        <v>5</v>
      </c>
      <c r="C6176" s="3" t="str">
        <f>_xlfn.XLOOKUP(B6176*1,List!A:A,List!B:B,"",0)</f>
        <v>05</v>
      </c>
      <c r="D6176" s="13" t="s">
        <v>3757</v>
      </c>
      <c r="F6176" s="4">
        <v>45808</v>
      </c>
      <c r="G6176" s="5" t="s">
        <v>4048</v>
      </c>
      <c r="H6176" s="3" t="s">
        <v>27</v>
      </c>
      <c r="I6176" s="3" t="s">
        <v>2792</v>
      </c>
      <c r="J6176" s="3" t="s">
        <v>2890</v>
      </c>
      <c r="K6176" s="3" t="s">
        <v>16</v>
      </c>
      <c r="L6176" s="18">
        <v>1560</v>
      </c>
      <c r="M6176" s="18"/>
      <c r="N6176" s="19">
        <v>1560</v>
      </c>
    </row>
    <row r="6177" spans="1:14" x14ac:dyDescent="0.2">
      <c r="A6177" s="3" t="str" cm="1">
        <f t="array" ref="A6177:B6177">_xlfn.TEXTSPLIT(D6177," - ",TRUE,1)</f>
        <v>2025</v>
      </c>
      <c r="B6177" s="3" t="str">
        <v>5</v>
      </c>
      <c r="C6177" s="3" t="str">
        <f>_xlfn.XLOOKUP(B6177*1,List!A:A,List!B:B,"",0)</f>
        <v>05</v>
      </c>
      <c r="D6177" s="13" t="s">
        <v>3757</v>
      </c>
      <c r="F6177" s="4">
        <v>45791</v>
      </c>
      <c r="G6177" s="5" t="s">
        <v>4279</v>
      </c>
      <c r="H6177" s="3" t="s">
        <v>27</v>
      </c>
      <c r="I6177" s="3" t="s">
        <v>3761</v>
      </c>
      <c r="J6177" s="3" t="s">
        <v>350</v>
      </c>
      <c r="K6177" s="3" t="s">
        <v>304</v>
      </c>
      <c r="L6177" s="18"/>
      <c r="M6177" s="18">
        <v>1800</v>
      </c>
      <c r="N6177" s="19">
        <v>-1800</v>
      </c>
    </row>
    <row r="6178" spans="1:14" x14ac:dyDescent="0.2">
      <c r="A6178" s="3" t="str" cm="1">
        <f t="array" ref="A6178:B6178">_xlfn.TEXTSPLIT(D6178," - ",TRUE,1)</f>
        <v>2025</v>
      </c>
      <c r="B6178" s="3" t="str">
        <v>5</v>
      </c>
      <c r="C6178" s="3" t="str">
        <f>_xlfn.XLOOKUP(B6178*1,List!A:A,List!B:B,"",0)</f>
        <v>05</v>
      </c>
      <c r="D6178" s="13" t="s">
        <v>3757</v>
      </c>
      <c r="F6178" s="4">
        <v>45808</v>
      </c>
      <c r="G6178" s="5" t="s">
        <v>3787</v>
      </c>
      <c r="H6178" s="3" t="s">
        <v>27</v>
      </c>
      <c r="I6178" s="3" t="s">
        <v>2792</v>
      </c>
      <c r="J6178" s="3" t="s">
        <v>119</v>
      </c>
      <c r="K6178" s="3" t="s">
        <v>196</v>
      </c>
      <c r="L6178" s="18">
        <v>3400</v>
      </c>
      <c r="M6178" s="18"/>
      <c r="N6178" s="19">
        <v>3400</v>
      </c>
    </row>
    <row r="6179" spans="1:14" x14ac:dyDescent="0.2">
      <c r="A6179" s="3" t="str" cm="1">
        <f t="array" ref="A6179:B6179">_xlfn.TEXTSPLIT(D6179," - ",TRUE,1)</f>
        <v>2025</v>
      </c>
      <c r="B6179" s="3" t="str">
        <v>5</v>
      </c>
      <c r="C6179" s="3" t="str">
        <f>_xlfn.XLOOKUP(B6179*1,List!A:A,List!B:B,"",0)</f>
        <v>05</v>
      </c>
      <c r="D6179" s="13" t="s">
        <v>3757</v>
      </c>
      <c r="F6179" s="4">
        <v>45808</v>
      </c>
      <c r="G6179" s="5" t="s">
        <v>4280</v>
      </c>
      <c r="H6179" s="3" t="s">
        <v>13</v>
      </c>
      <c r="I6179" s="3" t="s">
        <v>2792</v>
      </c>
      <c r="J6179" s="3" t="s">
        <v>107</v>
      </c>
      <c r="K6179" s="3" t="s">
        <v>58</v>
      </c>
      <c r="L6179" s="18"/>
      <c r="M6179" s="18">
        <v>3200</v>
      </c>
      <c r="N6179" s="19">
        <v>-3200</v>
      </c>
    </row>
    <row r="6180" spans="1:14" x14ac:dyDescent="0.2">
      <c r="A6180" s="3" t="str" cm="1">
        <f t="array" ref="A6180:B6180">_xlfn.TEXTSPLIT(D6180," - ",TRUE,1)</f>
        <v>2025</v>
      </c>
      <c r="B6180" s="3" t="str">
        <v>5</v>
      </c>
      <c r="C6180" s="3" t="str">
        <f>_xlfn.XLOOKUP(B6180*1,List!A:A,List!B:B,"",0)</f>
        <v>05</v>
      </c>
      <c r="D6180" s="13" t="s">
        <v>3757</v>
      </c>
      <c r="F6180" s="4">
        <v>45808</v>
      </c>
      <c r="G6180" s="5" t="s">
        <v>3796</v>
      </c>
      <c r="H6180" s="3" t="s">
        <v>13</v>
      </c>
      <c r="I6180" s="3" t="s">
        <v>2792</v>
      </c>
      <c r="J6180" s="3" t="s">
        <v>345</v>
      </c>
      <c r="K6180" s="3" t="s">
        <v>196</v>
      </c>
      <c r="L6180" s="18">
        <v>1750</v>
      </c>
      <c r="M6180" s="18"/>
      <c r="N6180" s="19">
        <v>1750</v>
      </c>
    </row>
    <row r="6181" spans="1:14" x14ac:dyDescent="0.2">
      <c r="A6181" s="3" t="str" cm="1">
        <f t="array" ref="A6181:B6181">_xlfn.TEXTSPLIT(D6181," - ",TRUE,1)</f>
        <v>2025</v>
      </c>
      <c r="B6181" s="3" t="str">
        <v>5</v>
      </c>
      <c r="C6181" s="3" t="str">
        <f>_xlfn.XLOOKUP(B6181*1,List!A:A,List!B:B,"",0)</f>
        <v>05</v>
      </c>
      <c r="D6181" s="13" t="s">
        <v>3757</v>
      </c>
      <c r="F6181" s="4">
        <v>45791</v>
      </c>
      <c r="G6181" s="5" t="s">
        <v>4070</v>
      </c>
      <c r="H6181" s="3" t="s">
        <v>27</v>
      </c>
      <c r="I6181" s="3" t="s">
        <v>3761</v>
      </c>
      <c r="J6181" s="3" t="s">
        <v>429</v>
      </c>
      <c r="K6181" s="3" t="s">
        <v>16</v>
      </c>
      <c r="L6181" s="18"/>
      <c r="M6181" s="18">
        <v>1993.32</v>
      </c>
      <c r="N6181" s="19">
        <v>-1993.32</v>
      </c>
    </row>
    <row r="6182" spans="1:14" x14ac:dyDescent="0.2">
      <c r="A6182" s="3" t="str" cm="1">
        <f t="array" ref="A6182:B6182">_xlfn.TEXTSPLIT(D6182," - ",TRUE,1)</f>
        <v>2025</v>
      </c>
      <c r="B6182" s="3" t="str">
        <v>5</v>
      </c>
      <c r="C6182" s="3" t="str">
        <f>_xlfn.XLOOKUP(B6182*1,List!A:A,List!B:B,"",0)</f>
        <v>05</v>
      </c>
      <c r="D6182" s="13" t="s">
        <v>3757</v>
      </c>
      <c r="F6182" s="4">
        <v>45778</v>
      </c>
      <c r="G6182" s="5" t="s">
        <v>4281</v>
      </c>
      <c r="H6182" s="3" t="s">
        <v>181</v>
      </c>
      <c r="I6182" s="3" t="s">
        <v>3802</v>
      </c>
      <c r="K6182" s="3" t="s">
        <v>84</v>
      </c>
      <c r="L6182" s="18"/>
      <c r="M6182" s="18">
        <v>1500</v>
      </c>
      <c r="N6182" s="19">
        <v>-1500</v>
      </c>
    </row>
    <row r="6183" spans="1:14" x14ac:dyDescent="0.2">
      <c r="A6183" s="3" t="str" cm="1">
        <f t="array" ref="A6183:B6183">_xlfn.TEXTSPLIT(D6183," - ",TRUE,1)</f>
        <v>2025</v>
      </c>
      <c r="B6183" s="3" t="str">
        <v>5</v>
      </c>
      <c r="C6183" s="3" t="str">
        <f>_xlfn.XLOOKUP(B6183*1,List!A:A,List!B:B,"",0)</f>
        <v>05</v>
      </c>
      <c r="D6183" s="13" t="s">
        <v>3757</v>
      </c>
      <c r="F6183" s="4">
        <v>45808</v>
      </c>
      <c r="G6183" s="5" t="s">
        <v>4282</v>
      </c>
      <c r="H6183" s="3" t="s">
        <v>27</v>
      </c>
      <c r="I6183" s="3" t="s">
        <v>2792</v>
      </c>
      <c r="J6183" s="3" t="s">
        <v>462</v>
      </c>
      <c r="K6183" s="3" t="s">
        <v>16</v>
      </c>
      <c r="L6183" s="18">
        <v>8300</v>
      </c>
      <c r="M6183" s="18"/>
      <c r="N6183" s="19">
        <v>8300</v>
      </c>
    </row>
    <row r="6184" spans="1:14" x14ac:dyDescent="0.2">
      <c r="A6184" s="3" t="str" cm="1">
        <f t="array" ref="A6184:B6184">_xlfn.TEXTSPLIT(D6184," - ",TRUE,1)</f>
        <v>2025</v>
      </c>
      <c r="B6184" s="3" t="str">
        <v>5</v>
      </c>
      <c r="C6184" s="3" t="str">
        <f>_xlfn.XLOOKUP(B6184*1,List!A:A,List!B:B,"",0)</f>
        <v>05</v>
      </c>
      <c r="D6184" s="13" t="s">
        <v>3757</v>
      </c>
      <c r="F6184" s="4">
        <v>45808</v>
      </c>
      <c r="G6184" s="5" t="s">
        <v>3977</v>
      </c>
      <c r="H6184" s="3" t="s">
        <v>13</v>
      </c>
      <c r="I6184" s="3" t="s">
        <v>2792</v>
      </c>
      <c r="J6184" s="3" t="s">
        <v>359</v>
      </c>
      <c r="K6184" s="3" t="s">
        <v>138</v>
      </c>
      <c r="L6184" s="18"/>
      <c r="M6184" s="18">
        <v>2730</v>
      </c>
      <c r="N6184" s="19">
        <v>-2730</v>
      </c>
    </row>
    <row r="6185" spans="1:14" x14ac:dyDescent="0.2">
      <c r="A6185" s="3" t="str" cm="1">
        <f t="array" ref="A6185:B6185">_xlfn.TEXTSPLIT(D6185," - ",TRUE,1)</f>
        <v>2025</v>
      </c>
      <c r="B6185" s="3" t="str">
        <v>5</v>
      </c>
      <c r="C6185" s="3" t="str">
        <f>_xlfn.XLOOKUP(B6185*1,List!A:A,List!B:B,"",0)</f>
        <v>05</v>
      </c>
      <c r="D6185" s="13" t="s">
        <v>3757</v>
      </c>
      <c r="F6185" s="4">
        <v>45791</v>
      </c>
      <c r="G6185" s="5" t="s">
        <v>4228</v>
      </c>
      <c r="H6185" s="3" t="s">
        <v>13</v>
      </c>
      <c r="I6185" s="3" t="s">
        <v>3761</v>
      </c>
      <c r="J6185" s="3" t="s">
        <v>265</v>
      </c>
      <c r="K6185" s="3" t="s">
        <v>44</v>
      </c>
      <c r="L6185" s="18">
        <v>2800</v>
      </c>
      <c r="M6185" s="18"/>
      <c r="N6185" s="19">
        <v>2800</v>
      </c>
    </row>
    <row r="6186" spans="1:14" x14ac:dyDescent="0.2">
      <c r="A6186" s="3" t="str" cm="1">
        <f t="array" ref="A6186:B6186">_xlfn.TEXTSPLIT(D6186," - ",TRUE,1)</f>
        <v>2025</v>
      </c>
      <c r="B6186" s="3" t="str">
        <v>5</v>
      </c>
      <c r="C6186" s="3" t="str">
        <f>_xlfn.XLOOKUP(B6186*1,List!A:A,List!B:B,"",0)</f>
        <v>05</v>
      </c>
      <c r="D6186" s="13" t="s">
        <v>3757</v>
      </c>
      <c r="F6186" s="4">
        <v>45791</v>
      </c>
      <c r="G6186" s="5" t="s">
        <v>4283</v>
      </c>
      <c r="H6186" s="3" t="s">
        <v>13</v>
      </c>
      <c r="I6186" s="3" t="s">
        <v>30</v>
      </c>
      <c r="J6186" s="3" t="s">
        <v>185</v>
      </c>
      <c r="K6186" s="3" t="s">
        <v>737</v>
      </c>
      <c r="L6186" s="18"/>
      <c r="M6186" s="18">
        <v>2000</v>
      </c>
      <c r="N6186" s="19">
        <v>-2000</v>
      </c>
    </row>
    <row r="6187" spans="1:14" x14ac:dyDescent="0.2">
      <c r="A6187" s="3" t="str" cm="1">
        <f t="array" ref="A6187:B6187">_xlfn.TEXTSPLIT(D6187," - ",TRUE,1)</f>
        <v>2025</v>
      </c>
      <c r="B6187" s="3" t="str">
        <v>5</v>
      </c>
      <c r="C6187" s="3" t="str">
        <f>_xlfn.XLOOKUP(B6187*1,List!A:A,List!B:B,"",0)</f>
        <v>05</v>
      </c>
      <c r="D6187" s="13" t="s">
        <v>3757</v>
      </c>
      <c r="F6187" s="4">
        <v>45808</v>
      </c>
      <c r="G6187" s="5" t="s">
        <v>4284</v>
      </c>
      <c r="H6187" s="3" t="s">
        <v>27</v>
      </c>
      <c r="I6187" s="3" t="s">
        <v>2792</v>
      </c>
      <c r="J6187" s="3" t="s">
        <v>52</v>
      </c>
      <c r="K6187" s="3" t="s">
        <v>32</v>
      </c>
      <c r="L6187" s="18">
        <v>3275</v>
      </c>
      <c r="M6187" s="18"/>
      <c r="N6187" s="19">
        <v>3275</v>
      </c>
    </row>
    <row r="6188" spans="1:14" x14ac:dyDescent="0.2">
      <c r="A6188" s="3" t="str" cm="1">
        <f t="array" ref="A6188:B6188">_xlfn.TEXTSPLIT(D6188," - ",TRUE,1)</f>
        <v>2025</v>
      </c>
      <c r="B6188" s="3" t="str">
        <v>5</v>
      </c>
      <c r="C6188" s="3" t="str">
        <f>_xlfn.XLOOKUP(B6188*1,List!A:A,List!B:B,"",0)</f>
        <v>05</v>
      </c>
      <c r="D6188" s="13" t="s">
        <v>3757</v>
      </c>
      <c r="F6188" s="4">
        <v>45791</v>
      </c>
      <c r="G6188" s="5" t="s">
        <v>4285</v>
      </c>
      <c r="H6188" s="3" t="s">
        <v>13</v>
      </c>
      <c r="I6188" s="3" t="s">
        <v>30</v>
      </c>
      <c r="J6188" s="3" t="s">
        <v>265</v>
      </c>
      <c r="K6188" s="3" t="s">
        <v>44</v>
      </c>
      <c r="L6188" s="18"/>
      <c r="M6188" s="18">
        <v>2800</v>
      </c>
      <c r="N6188" s="19">
        <v>-2800</v>
      </c>
    </row>
    <row r="6189" spans="1:14" x14ac:dyDescent="0.2">
      <c r="A6189" s="3" t="str" cm="1">
        <f t="array" ref="A6189:B6189">_xlfn.TEXTSPLIT(D6189," - ",TRUE,1)</f>
        <v>2025</v>
      </c>
      <c r="B6189" s="3" t="str">
        <v>5</v>
      </c>
      <c r="C6189" s="3" t="str">
        <f>_xlfn.XLOOKUP(B6189*1,List!A:A,List!B:B,"",0)</f>
        <v>05</v>
      </c>
      <c r="D6189" s="13" t="s">
        <v>3757</v>
      </c>
      <c r="F6189" s="4">
        <v>45808</v>
      </c>
      <c r="G6189" s="5" t="s">
        <v>4170</v>
      </c>
      <c r="H6189" s="3" t="s">
        <v>27</v>
      </c>
      <c r="I6189" s="3" t="s">
        <v>2792</v>
      </c>
      <c r="J6189" s="3" t="s">
        <v>642</v>
      </c>
      <c r="K6189" s="3" t="s">
        <v>643</v>
      </c>
      <c r="L6189" s="18"/>
      <c r="M6189" s="18">
        <v>3250</v>
      </c>
      <c r="N6189" s="19">
        <v>-3250</v>
      </c>
    </row>
    <row r="6190" spans="1:14" x14ac:dyDescent="0.2">
      <c r="A6190" s="3" t="str" cm="1">
        <f t="array" ref="A6190:B6190">_xlfn.TEXTSPLIT(D6190," - ",TRUE,1)</f>
        <v>2025</v>
      </c>
      <c r="B6190" s="3" t="str">
        <v>5</v>
      </c>
      <c r="C6190" s="3" t="str">
        <f>_xlfn.XLOOKUP(B6190*1,List!A:A,List!B:B,"",0)</f>
        <v>05</v>
      </c>
      <c r="D6190" s="13" t="s">
        <v>3757</v>
      </c>
      <c r="F6190" s="4">
        <v>45808</v>
      </c>
      <c r="G6190" s="5" t="s">
        <v>4286</v>
      </c>
      <c r="H6190" s="3" t="s">
        <v>13</v>
      </c>
      <c r="I6190" s="3" t="s">
        <v>2792</v>
      </c>
      <c r="J6190" s="3" t="s">
        <v>459</v>
      </c>
      <c r="K6190" s="3" t="s">
        <v>174</v>
      </c>
      <c r="L6190" s="18"/>
      <c r="M6190" s="18">
        <v>2200</v>
      </c>
      <c r="N6190" s="19">
        <v>-2200</v>
      </c>
    </row>
    <row r="6191" spans="1:14" x14ac:dyDescent="0.2">
      <c r="A6191" s="3" t="str" cm="1">
        <f t="array" ref="A6191:B6191">_xlfn.TEXTSPLIT(D6191," - ",TRUE,1)</f>
        <v>2025</v>
      </c>
      <c r="B6191" s="3" t="str">
        <v>5</v>
      </c>
      <c r="C6191" s="3" t="str">
        <f>_xlfn.XLOOKUP(B6191*1,List!A:A,List!B:B,"",0)</f>
        <v>05</v>
      </c>
      <c r="D6191" s="13" t="s">
        <v>3757</v>
      </c>
      <c r="F6191" s="4">
        <v>45808</v>
      </c>
      <c r="G6191" s="5" t="s">
        <v>3781</v>
      </c>
      <c r="H6191" s="3" t="s">
        <v>27</v>
      </c>
      <c r="I6191" s="3" t="s">
        <v>2792</v>
      </c>
      <c r="J6191" s="3" t="s">
        <v>512</v>
      </c>
      <c r="K6191" s="3" t="s">
        <v>362</v>
      </c>
      <c r="L6191" s="18">
        <v>3375</v>
      </c>
      <c r="M6191" s="18"/>
      <c r="N6191" s="19">
        <v>3375</v>
      </c>
    </row>
    <row r="6192" spans="1:14" x14ac:dyDescent="0.2">
      <c r="A6192" s="3" t="str" cm="1">
        <f t="array" ref="A6192:B6192">_xlfn.TEXTSPLIT(D6192," - ",TRUE,1)</f>
        <v>2025</v>
      </c>
      <c r="B6192" s="3" t="str">
        <v>5</v>
      </c>
      <c r="C6192" s="3" t="str">
        <f>_xlfn.XLOOKUP(B6192*1,List!A:A,List!B:B,"",0)</f>
        <v>05</v>
      </c>
      <c r="D6192" s="13" t="s">
        <v>3757</v>
      </c>
      <c r="F6192" s="4">
        <v>45808</v>
      </c>
      <c r="G6192" s="5" t="s">
        <v>3763</v>
      </c>
      <c r="H6192" s="3" t="s">
        <v>13</v>
      </c>
      <c r="I6192" s="3" t="s">
        <v>2792</v>
      </c>
      <c r="J6192" s="3" t="s">
        <v>509</v>
      </c>
      <c r="K6192" s="3" t="s">
        <v>510</v>
      </c>
      <c r="L6192" s="18"/>
      <c r="M6192" s="18">
        <v>3450</v>
      </c>
      <c r="N6192" s="19">
        <v>-3450</v>
      </c>
    </row>
    <row r="6193" spans="1:14" x14ac:dyDescent="0.2">
      <c r="A6193" s="3" t="str" cm="1">
        <f t="array" ref="A6193:B6193">_xlfn.TEXTSPLIT(D6193," - ",TRUE,1)</f>
        <v>2025</v>
      </c>
      <c r="B6193" s="3" t="str">
        <v>5</v>
      </c>
      <c r="C6193" s="3" t="str">
        <f>_xlfn.XLOOKUP(B6193*1,List!A:A,List!B:B,"",0)</f>
        <v>05</v>
      </c>
      <c r="D6193" s="13" t="s">
        <v>3757</v>
      </c>
      <c r="F6193" s="4">
        <v>45791</v>
      </c>
      <c r="G6193" s="5" t="s">
        <v>4287</v>
      </c>
      <c r="H6193" s="3" t="s">
        <v>27</v>
      </c>
      <c r="I6193" s="3" t="s">
        <v>3761</v>
      </c>
      <c r="J6193" s="3" t="s">
        <v>107</v>
      </c>
      <c r="K6193" s="3" t="s">
        <v>58</v>
      </c>
      <c r="L6193" s="18"/>
      <c r="M6193" s="18">
        <v>4620.8999999999996</v>
      </c>
      <c r="N6193" s="19">
        <v>-4620.8999999999996</v>
      </c>
    </row>
    <row r="6194" spans="1:14" x14ac:dyDescent="0.2">
      <c r="A6194" s="3" t="str" cm="1">
        <f t="array" ref="A6194:B6194">_xlfn.TEXTSPLIT(D6194," - ",TRUE,1)</f>
        <v>2025</v>
      </c>
      <c r="B6194" s="3" t="str">
        <v>5</v>
      </c>
      <c r="C6194" s="3" t="str">
        <f>_xlfn.XLOOKUP(B6194*1,List!A:A,List!B:B,"",0)</f>
        <v>05</v>
      </c>
      <c r="D6194" s="13" t="s">
        <v>3757</v>
      </c>
      <c r="F6194" s="4">
        <v>45791</v>
      </c>
      <c r="G6194" s="5" t="s">
        <v>4288</v>
      </c>
      <c r="H6194" s="3" t="s">
        <v>27</v>
      </c>
      <c r="I6194" s="3" t="s">
        <v>3761</v>
      </c>
      <c r="J6194" s="3" t="s">
        <v>224</v>
      </c>
      <c r="K6194" s="3" t="s">
        <v>225</v>
      </c>
      <c r="L6194" s="18"/>
      <c r="M6194" s="18">
        <v>1491.15</v>
      </c>
      <c r="N6194" s="19">
        <v>-1491.15</v>
      </c>
    </row>
    <row r="6195" spans="1:14" x14ac:dyDescent="0.2">
      <c r="A6195" s="3" t="str" cm="1">
        <f t="array" ref="A6195:B6195">_xlfn.TEXTSPLIT(D6195," - ",TRUE,1)</f>
        <v>2025</v>
      </c>
      <c r="B6195" s="3" t="str">
        <v>5</v>
      </c>
      <c r="C6195" s="3" t="str">
        <f>_xlfn.XLOOKUP(B6195*1,List!A:A,List!B:B,"",0)</f>
        <v>05</v>
      </c>
      <c r="D6195" s="13" t="s">
        <v>3757</v>
      </c>
      <c r="F6195" s="4">
        <v>45803</v>
      </c>
      <c r="G6195" s="5" t="s">
        <v>4289</v>
      </c>
      <c r="H6195" s="3" t="s">
        <v>13</v>
      </c>
      <c r="I6195" s="3" t="s">
        <v>30</v>
      </c>
      <c r="J6195" s="3" t="s">
        <v>592</v>
      </c>
      <c r="K6195" s="3" t="s">
        <v>16</v>
      </c>
      <c r="L6195" s="18"/>
      <c r="M6195" s="18">
        <v>1564.93</v>
      </c>
      <c r="N6195" s="19">
        <v>-1564.93</v>
      </c>
    </row>
    <row r="6196" spans="1:14" x14ac:dyDescent="0.2">
      <c r="A6196" s="3" t="str" cm="1">
        <f t="array" ref="A6196:B6196">_xlfn.TEXTSPLIT(D6196," - ",TRUE,1)</f>
        <v>2025</v>
      </c>
      <c r="B6196" s="3" t="str">
        <v>5</v>
      </c>
      <c r="C6196" s="3" t="str">
        <f>_xlfn.XLOOKUP(B6196*1,List!A:A,List!B:B,"",0)</f>
        <v>05</v>
      </c>
      <c r="D6196" s="13" t="s">
        <v>3757</v>
      </c>
      <c r="F6196" s="4">
        <v>45808</v>
      </c>
      <c r="G6196" s="5" t="s">
        <v>4290</v>
      </c>
      <c r="H6196" s="3" t="s">
        <v>27</v>
      </c>
      <c r="I6196" s="3" t="s">
        <v>2792</v>
      </c>
      <c r="J6196" s="3" t="s">
        <v>389</v>
      </c>
      <c r="K6196" s="3" t="s">
        <v>390</v>
      </c>
      <c r="L6196" s="18">
        <v>2743</v>
      </c>
      <c r="M6196" s="18"/>
      <c r="N6196" s="19">
        <v>2743</v>
      </c>
    </row>
    <row r="6197" spans="1:14" x14ac:dyDescent="0.2">
      <c r="A6197" s="3" t="str" cm="1">
        <f t="array" ref="A6197:B6197">_xlfn.TEXTSPLIT(D6197," - ",TRUE,1)</f>
        <v>2025</v>
      </c>
      <c r="B6197" s="3" t="str">
        <v>5</v>
      </c>
      <c r="C6197" s="3" t="str">
        <f>_xlfn.XLOOKUP(B6197*1,List!A:A,List!B:B,"",0)</f>
        <v>05</v>
      </c>
      <c r="D6197" s="13" t="s">
        <v>3757</v>
      </c>
      <c r="F6197" s="4">
        <v>45791</v>
      </c>
      <c r="G6197" s="5" t="s">
        <v>4291</v>
      </c>
      <c r="H6197" s="3" t="s">
        <v>27</v>
      </c>
      <c r="I6197" s="3" t="s">
        <v>3761</v>
      </c>
      <c r="J6197" s="3" t="s">
        <v>107</v>
      </c>
      <c r="K6197" s="3" t="s">
        <v>737</v>
      </c>
      <c r="L6197" s="18"/>
      <c r="M6197" s="18">
        <v>5500</v>
      </c>
      <c r="N6197" s="19">
        <v>-5500</v>
      </c>
    </row>
    <row r="6198" spans="1:14" x14ac:dyDescent="0.2">
      <c r="A6198" s="3" t="str" cm="1">
        <f t="array" ref="A6198:B6198">_xlfn.TEXTSPLIT(D6198," - ",TRUE,1)</f>
        <v>2025</v>
      </c>
      <c r="B6198" s="3" t="str">
        <v>5</v>
      </c>
      <c r="C6198" s="3" t="str">
        <f>_xlfn.XLOOKUP(B6198*1,List!A:A,List!B:B,"",0)</f>
        <v>05</v>
      </c>
      <c r="D6198" s="13" t="s">
        <v>3757</v>
      </c>
      <c r="F6198" s="4">
        <v>45791</v>
      </c>
      <c r="G6198" s="5" t="s">
        <v>4292</v>
      </c>
      <c r="H6198" s="3" t="s">
        <v>13</v>
      </c>
      <c r="I6198" s="3" t="s">
        <v>30</v>
      </c>
      <c r="J6198" s="3" t="s">
        <v>28</v>
      </c>
      <c r="K6198" s="3" t="s">
        <v>16</v>
      </c>
      <c r="L6198" s="18"/>
      <c r="M6198" s="18">
        <v>1993.32</v>
      </c>
      <c r="N6198" s="19">
        <v>-1993.32</v>
      </c>
    </row>
    <row r="6199" spans="1:14" x14ac:dyDescent="0.2">
      <c r="A6199" s="3" t="str" cm="1">
        <f t="array" ref="A6199:B6199">_xlfn.TEXTSPLIT(D6199," - ",TRUE,1)</f>
        <v>2025</v>
      </c>
      <c r="B6199" s="3" t="str">
        <v>5</v>
      </c>
      <c r="C6199" s="3" t="str">
        <f>_xlfn.XLOOKUP(B6199*1,List!A:A,List!B:B,"",0)</f>
        <v>05</v>
      </c>
      <c r="D6199" s="13" t="s">
        <v>3757</v>
      </c>
      <c r="F6199" s="4">
        <v>45791</v>
      </c>
      <c r="G6199" s="5" t="s">
        <v>4016</v>
      </c>
      <c r="H6199" s="3" t="s">
        <v>13</v>
      </c>
      <c r="I6199" s="3" t="s">
        <v>3761</v>
      </c>
      <c r="J6199" s="3" t="s">
        <v>279</v>
      </c>
      <c r="K6199" s="3" t="s">
        <v>32</v>
      </c>
      <c r="L6199" s="18">
        <v>3775</v>
      </c>
      <c r="M6199" s="18"/>
      <c r="N6199" s="19">
        <v>3775</v>
      </c>
    </row>
    <row r="6200" spans="1:14" x14ac:dyDescent="0.2">
      <c r="A6200" s="3" t="str" cm="1">
        <f t="array" ref="A6200:B6200">_xlfn.TEXTSPLIT(D6200," - ",TRUE,1)</f>
        <v>2025</v>
      </c>
      <c r="B6200" s="3" t="str">
        <v>5</v>
      </c>
      <c r="C6200" s="3" t="str">
        <f>_xlfn.XLOOKUP(B6200*1,List!A:A,List!B:B,"",0)</f>
        <v>05</v>
      </c>
      <c r="D6200" s="13" t="s">
        <v>3757</v>
      </c>
      <c r="F6200" s="4">
        <v>45808</v>
      </c>
      <c r="G6200" s="5" t="s">
        <v>4293</v>
      </c>
      <c r="H6200" s="3" t="s">
        <v>13</v>
      </c>
      <c r="I6200" s="3" t="s">
        <v>2792</v>
      </c>
      <c r="J6200" s="3" t="s">
        <v>617</v>
      </c>
      <c r="K6200" s="3" t="s">
        <v>41</v>
      </c>
      <c r="L6200" s="18"/>
      <c r="M6200" s="18">
        <v>2369.6799999999998</v>
      </c>
      <c r="N6200" s="19">
        <v>-2369.6799999999998</v>
      </c>
    </row>
    <row r="6201" spans="1:14" x14ac:dyDescent="0.2">
      <c r="A6201" s="3" t="str" cm="1">
        <f t="array" ref="A6201:B6201">_xlfn.TEXTSPLIT(D6201," - ",TRUE,1)</f>
        <v>2025</v>
      </c>
      <c r="B6201" s="3" t="str">
        <v>5</v>
      </c>
      <c r="C6201" s="3" t="str">
        <f>_xlfn.XLOOKUP(B6201*1,List!A:A,List!B:B,"",0)</f>
        <v>05</v>
      </c>
      <c r="D6201" s="13" t="s">
        <v>3757</v>
      </c>
      <c r="F6201" s="4">
        <v>45791</v>
      </c>
      <c r="G6201" s="5" t="s">
        <v>4294</v>
      </c>
      <c r="H6201" s="3" t="s">
        <v>13</v>
      </c>
      <c r="I6201" s="3" t="s">
        <v>3761</v>
      </c>
      <c r="J6201" s="3" t="s">
        <v>107</v>
      </c>
      <c r="K6201" s="3" t="s">
        <v>58</v>
      </c>
      <c r="L6201" s="18">
        <v>3465.68</v>
      </c>
      <c r="M6201" s="18"/>
      <c r="N6201" s="19">
        <v>3465.68</v>
      </c>
    </row>
    <row r="6202" spans="1:14" x14ac:dyDescent="0.2">
      <c r="A6202" s="3" t="str" cm="1">
        <f t="array" ref="A6202:B6202">_xlfn.TEXTSPLIT(D6202," - ",TRUE,1)</f>
        <v>2025</v>
      </c>
      <c r="B6202" s="3" t="str">
        <v>5</v>
      </c>
      <c r="C6202" s="3" t="str">
        <f>_xlfn.XLOOKUP(B6202*1,List!A:A,List!B:B,"",0)</f>
        <v>05</v>
      </c>
      <c r="D6202" s="13" t="s">
        <v>3757</v>
      </c>
      <c r="F6202" s="4">
        <v>45808</v>
      </c>
      <c r="G6202" s="5" t="s">
        <v>4295</v>
      </c>
      <c r="H6202" s="3" t="s">
        <v>13</v>
      </c>
      <c r="I6202" s="3" t="s">
        <v>2792</v>
      </c>
      <c r="J6202" s="3" t="s">
        <v>666</v>
      </c>
      <c r="K6202" s="3" t="s">
        <v>41</v>
      </c>
      <c r="L6202" s="18"/>
      <c r="M6202" s="18">
        <v>3673.86</v>
      </c>
      <c r="N6202" s="19">
        <v>-3673.86</v>
      </c>
    </row>
    <row r="6203" spans="1:14" x14ac:dyDescent="0.2">
      <c r="A6203" s="3" t="str" cm="1">
        <f t="array" ref="A6203:B6203">_xlfn.TEXTSPLIT(D6203," - ",TRUE,1)</f>
        <v>2025</v>
      </c>
      <c r="B6203" s="3" t="str">
        <v>5</v>
      </c>
      <c r="C6203" s="3" t="str">
        <f>_xlfn.XLOOKUP(B6203*1,List!A:A,List!B:B,"",0)</f>
        <v>05</v>
      </c>
      <c r="D6203" s="13" t="s">
        <v>3757</v>
      </c>
      <c r="F6203" s="4">
        <v>45791</v>
      </c>
      <c r="G6203" s="5" t="s">
        <v>4296</v>
      </c>
      <c r="H6203" s="3" t="s">
        <v>13</v>
      </c>
      <c r="I6203" s="3" t="s">
        <v>30</v>
      </c>
      <c r="J6203" s="3" t="s">
        <v>501</v>
      </c>
      <c r="K6203" s="3" t="s">
        <v>32</v>
      </c>
      <c r="L6203" s="18"/>
      <c r="M6203" s="18">
        <v>3275</v>
      </c>
      <c r="N6203" s="19">
        <v>-3275</v>
      </c>
    </row>
    <row r="6204" spans="1:14" x14ac:dyDescent="0.2">
      <c r="A6204" s="3" t="str" cm="1">
        <f t="array" ref="A6204:B6204">_xlfn.TEXTSPLIT(D6204," - ",TRUE,1)</f>
        <v>2025</v>
      </c>
      <c r="B6204" s="3" t="str">
        <v>5</v>
      </c>
      <c r="C6204" s="3" t="str">
        <f>_xlfn.XLOOKUP(B6204*1,List!A:A,List!B:B,"",0)</f>
        <v>05</v>
      </c>
      <c r="D6204" s="13" t="s">
        <v>3757</v>
      </c>
      <c r="F6204" s="4">
        <v>45808</v>
      </c>
      <c r="G6204" s="5" t="s">
        <v>4297</v>
      </c>
      <c r="H6204" s="3" t="s">
        <v>27</v>
      </c>
      <c r="I6204" s="3" t="s">
        <v>2792</v>
      </c>
      <c r="J6204" s="3" t="s">
        <v>165</v>
      </c>
      <c r="K6204" s="3" t="s">
        <v>166</v>
      </c>
      <c r="L6204" s="18">
        <v>2250</v>
      </c>
      <c r="M6204" s="18"/>
      <c r="N6204" s="19">
        <v>2250</v>
      </c>
    </row>
    <row r="6205" spans="1:14" x14ac:dyDescent="0.2">
      <c r="A6205" s="3" t="str" cm="1">
        <f t="array" ref="A6205:B6205">_xlfn.TEXTSPLIT(D6205," - ",TRUE,1)</f>
        <v>2025</v>
      </c>
      <c r="B6205" s="3" t="str">
        <v>5</v>
      </c>
      <c r="C6205" s="3" t="str">
        <f>_xlfn.XLOOKUP(B6205*1,List!A:A,List!B:B,"",0)</f>
        <v>05</v>
      </c>
      <c r="D6205" s="13" t="s">
        <v>3757</v>
      </c>
      <c r="F6205" s="4">
        <v>45808</v>
      </c>
      <c r="G6205" s="5" t="s">
        <v>4233</v>
      </c>
      <c r="H6205" s="3" t="s">
        <v>13</v>
      </c>
      <c r="I6205" s="3" t="s">
        <v>2792</v>
      </c>
      <c r="J6205" s="3" t="s">
        <v>116</v>
      </c>
      <c r="K6205" s="3" t="s">
        <v>2078</v>
      </c>
      <c r="L6205" s="18"/>
      <c r="M6205" s="18">
        <v>4800</v>
      </c>
      <c r="N6205" s="19">
        <v>-4800</v>
      </c>
    </row>
    <row r="6206" spans="1:14" x14ac:dyDescent="0.2">
      <c r="A6206" s="3" t="str" cm="1">
        <f t="array" ref="A6206:B6206">_xlfn.TEXTSPLIT(D6206," - ",TRUE,1)</f>
        <v>2025</v>
      </c>
      <c r="B6206" s="3" t="str">
        <v>5</v>
      </c>
      <c r="C6206" s="3" t="str">
        <f>_xlfn.XLOOKUP(B6206*1,List!A:A,List!B:B,"",0)</f>
        <v>05</v>
      </c>
      <c r="D6206" s="13" t="s">
        <v>3757</v>
      </c>
      <c r="F6206" s="4">
        <v>45791</v>
      </c>
      <c r="G6206" s="5" t="s">
        <v>4298</v>
      </c>
      <c r="H6206" s="3" t="s">
        <v>13</v>
      </c>
      <c r="I6206" s="3" t="s">
        <v>3761</v>
      </c>
      <c r="J6206" s="3" t="s">
        <v>198</v>
      </c>
      <c r="K6206" s="3" t="s">
        <v>199</v>
      </c>
      <c r="L6206" s="18">
        <v>2700.8</v>
      </c>
      <c r="M6206" s="18"/>
      <c r="N6206" s="19">
        <v>2700.8</v>
      </c>
    </row>
    <row r="6207" spans="1:14" x14ac:dyDescent="0.2">
      <c r="A6207" s="3" t="str" cm="1">
        <f t="array" ref="A6207:B6207">_xlfn.TEXTSPLIT(D6207," - ",TRUE,1)</f>
        <v>2025</v>
      </c>
      <c r="B6207" s="3" t="str">
        <v>5</v>
      </c>
      <c r="C6207" s="3" t="str">
        <f>_xlfn.XLOOKUP(B6207*1,List!A:A,List!B:B,"",0)</f>
        <v>05</v>
      </c>
      <c r="D6207" s="13" t="s">
        <v>3757</v>
      </c>
      <c r="F6207" s="4">
        <v>45808</v>
      </c>
      <c r="G6207" s="5" t="s">
        <v>4179</v>
      </c>
      <c r="H6207" s="3" t="s">
        <v>27</v>
      </c>
      <c r="I6207" s="3" t="s">
        <v>2792</v>
      </c>
      <c r="J6207" s="3" t="s">
        <v>2256</v>
      </c>
      <c r="K6207" s="3" t="s">
        <v>717</v>
      </c>
      <c r="L6207" s="18">
        <v>2400</v>
      </c>
      <c r="M6207" s="18"/>
      <c r="N6207" s="19">
        <v>2400</v>
      </c>
    </row>
    <row r="6208" spans="1:14" x14ac:dyDescent="0.2">
      <c r="A6208" s="3" t="str" cm="1">
        <f t="array" ref="A6208:B6208">_xlfn.TEXTSPLIT(D6208," - ",TRUE,1)</f>
        <v>2025</v>
      </c>
      <c r="B6208" s="3" t="str">
        <v>5</v>
      </c>
      <c r="C6208" s="3" t="str">
        <f>_xlfn.XLOOKUP(B6208*1,List!A:A,List!B:B,"",0)</f>
        <v>05</v>
      </c>
      <c r="D6208" s="13" t="s">
        <v>3757</v>
      </c>
      <c r="F6208" s="4">
        <v>45791</v>
      </c>
      <c r="G6208" s="5" t="s">
        <v>3989</v>
      </c>
      <c r="H6208" s="3" t="s">
        <v>27</v>
      </c>
      <c r="I6208" s="3" t="s">
        <v>3761</v>
      </c>
      <c r="J6208" s="3" t="s">
        <v>102</v>
      </c>
      <c r="K6208" s="3" t="s">
        <v>103</v>
      </c>
      <c r="L6208" s="18"/>
      <c r="M6208" s="18">
        <v>2189.13</v>
      </c>
      <c r="N6208" s="19">
        <v>-2189.13</v>
      </c>
    </row>
    <row r="6209" spans="1:14" x14ac:dyDescent="0.2">
      <c r="A6209" s="3" t="str" cm="1">
        <f t="array" ref="A6209:B6209">_xlfn.TEXTSPLIT(D6209," - ",TRUE,1)</f>
        <v>2025</v>
      </c>
      <c r="B6209" s="3" t="str">
        <v>5</v>
      </c>
      <c r="C6209" s="3" t="str">
        <f>_xlfn.XLOOKUP(B6209*1,List!A:A,List!B:B,"",0)</f>
        <v>05</v>
      </c>
      <c r="D6209" s="13" t="s">
        <v>3757</v>
      </c>
      <c r="F6209" s="4">
        <v>45791</v>
      </c>
      <c r="G6209" s="5" t="s">
        <v>4299</v>
      </c>
      <c r="H6209" s="3" t="s">
        <v>27</v>
      </c>
      <c r="I6209" s="3" t="s">
        <v>3761</v>
      </c>
      <c r="J6209" s="3" t="s">
        <v>420</v>
      </c>
      <c r="K6209" s="3" t="s">
        <v>32</v>
      </c>
      <c r="L6209" s="18"/>
      <c r="M6209" s="18">
        <v>3275</v>
      </c>
      <c r="N6209" s="19">
        <v>-3275</v>
      </c>
    </row>
    <row r="6210" spans="1:14" x14ac:dyDescent="0.2">
      <c r="A6210" s="3" t="str" cm="1">
        <f t="array" ref="A6210:B6210">_xlfn.TEXTSPLIT(D6210," - ",TRUE,1)</f>
        <v>2025</v>
      </c>
      <c r="B6210" s="3" t="str">
        <v>5</v>
      </c>
      <c r="C6210" s="3" t="str">
        <f>_xlfn.XLOOKUP(B6210*1,List!A:A,List!B:B,"",0)</f>
        <v>05</v>
      </c>
      <c r="D6210" s="13" t="s">
        <v>3757</v>
      </c>
      <c r="F6210" s="4">
        <v>45808</v>
      </c>
      <c r="G6210" s="5" t="s">
        <v>3828</v>
      </c>
      <c r="H6210" s="3" t="s">
        <v>13</v>
      </c>
      <c r="I6210" s="3" t="s">
        <v>2792</v>
      </c>
      <c r="J6210" s="3" t="s">
        <v>31</v>
      </c>
      <c r="K6210" s="3" t="s">
        <v>32</v>
      </c>
      <c r="L6210" s="18"/>
      <c r="M6210" s="18">
        <v>1975</v>
      </c>
      <c r="N6210" s="19">
        <v>-1975</v>
      </c>
    </row>
    <row r="6211" spans="1:14" x14ac:dyDescent="0.2">
      <c r="A6211" s="3" t="str" cm="1">
        <f t="array" ref="A6211:B6211">_xlfn.TEXTSPLIT(D6211," - ",TRUE,1)</f>
        <v>2025</v>
      </c>
      <c r="B6211" s="3" t="str">
        <v>5</v>
      </c>
      <c r="C6211" s="3" t="str">
        <f>_xlfn.XLOOKUP(B6211*1,List!A:A,List!B:B,"",0)</f>
        <v>05</v>
      </c>
      <c r="D6211" s="13" t="s">
        <v>3757</v>
      </c>
      <c r="F6211" s="4">
        <v>45808</v>
      </c>
      <c r="G6211" s="5" t="s">
        <v>3826</v>
      </c>
      <c r="H6211" s="3" t="s">
        <v>27</v>
      </c>
      <c r="I6211" s="3" t="s">
        <v>2792</v>
      </c>
      <c r="J6211" s="3" t="s">
        <v>392</v>
      </c>
      <c r="K6211" s="3" t="s">
        <v>141</v>
      </c>
      <c r="L6211" s="18">
        <v>3100</v>
      </c>
      <c r="M6211" s="18"/>
      <c r="N6211" s="19">
        <v>3100</v>
      </c>
    </row>
    <row r="6212" spans="1:14" x14ac:dyDescent="0.2">
      <c r="A6212" s="3" t="str" cm="1">
        <f t="array" ref="A6212:B6212">_xlfn.TEXTSPLIT(D6212," - ",TRUE,1)</f>
        <v>2025</v>
      </c>
      <c r="B6212" s="3" t="str">
        <v>5</v>
      </c>
      <c r="C6212" s="3" t="str">
        <f>_xlfn.XLOOKUP(B6212*1,List!A:A,List!B:B,"",0)</f>
        <v>05</v>
      </c>
      <c r="D6212" s="13" t="s">
        <v>3757</v>
      </c>
      <c r="F6212" s="4">
        <v>45791</v>
      </c>
      <c r="G6212" s="5" t="s">
        <v>4241</v>
      </c>
      <c r="H6212" s="3" t="s">
        <v>27</v>
      </c>
      <c r="I6212" s="3" t="s">
        <v>3761</v>
      </c>
      <c r="J6212" s="3" t="s">
        <v>598</v>
      </c>
      <c r="K6212" s="3" t="s">
        <v>343</v>
      </c>
      <c r="L6212" s="18"/>
      <c r="M6212" s="18">
        <v>5486</v>
      </c>
      <c r="N6212" s="19">
        <v>-5486</v>
      </c>
    </row>
    <row r="6213" spans="1:14" x14ac:dyDescent="0.2">
      <c r="A6213" s="3" t="str" cm="1">
        <f t="array" ref="A6213:B6213">_xlfn.TEXTSPLIT(D6213," - ",TRUE,1)</f>
        <v>2025</v>
      </c>
      <c r="B6213" s="3" t="str">
        <v>5</v>
      </c>
      <c r="C6213" s="3" t="str">
        <f>_xlfn.XLOOKUP(B6213*1,List!A:A,List!B:B,"",0)</f>
        <v>05</v>
      </c>
      <c r="D6213" s="13" t="s">
        <v>3757</v>
      </c>
      <c r="F6213" s="4">
        <v>45808</v>
      </c>
      <c r="G6213" s="5" t="s">
        <v>4300</v>
      </c>
      <c r="H6213" s="3" t="s">
        <v>27</v>
      </c>
      <c r="I6213" s="3" t="s">
        <v>2792</v>
      </c>
      <c r="J6213" s="3" t="s">
        <v>741</v>
      </c>
      <c r="K6213" s="3" t="s">
        <v>742</v>
      </c>
      <c r="L6213" s="18">
        <v>4000</v>
      </c>
      <c r="M6213" s="18"/>
      <c r="N6213" s="19">
        <v>4000</v>
      </c>
    </row>
    <row r="6214" spans="1:14" x14ac:dyDescent="0.2">
      <c r="A6214" s="3" t="str" cm="1">
        <f t="array" ref="A6214:B6214">_xlfn.TEXTSPLIT(D6214," - ",TRUE,1)</f>
        <v>2025</v>
      </c>
      <c r="B6214" s="3" t="str">
        <v>5</v>
      </c>
      <c r="C6214" s="3" t="str">
        <f>_xlfn.XLOOKUP(B6214*1,List!A:A,List!B:B,"",0)</f>
        <v>05</v>
      </c>
      <c r="D6214" s="13" t="s">
        <v>3757</v>
      </c>
      <c r="F6214" s="4">
        <v>45791</v>
      </c>
      <c r="G6214" s="5" t="s">
        <v>4301</v>
      </c>
      <c r="H6214" s="3" t="s">
        <v>13</v>
      </c>
      <c r="I6214" s="3" t="s">
        <v>30</v>
      </c>
      <c r="J6214" s="3" t="s">
        <v>90</v>
      </c>
      <c r="K6214" s="3" t="s">
        <v>91</v>
      </c>
      <c r="L6214" s="18"/>
      <c r="M6214" s="18">
        <v>2100</v>
      </c>
      <c r="N6214" s="19">
        <v>-2100</v>
      </c>
    </row>
    <row r="6215" spans="1:14" x14ac:dyDescent="0.2">
      <c r="A6215" s="3" t="str" cm="1">
        <f t="array" ref="A6215:B6215">_xlfn.TEXTSPLIT(D6215," - ",TRUE,1)</f>
        <v>2025</v>
      </c>
      <c r="B6215" s="3" t="str">
        <v>5</v>
      </c>
      <c r="C6215" s="3" t="str">
        <f>_xlfn.XLOOKUP(B6215*1,List!A:A,List!B:B,"",0)</f>
        <v>05</v>
      </c>
      <c r="D6215" s="13" t="s">
        <v>3757</v>
      </c>
      <c r="F6215" s="4">
        <v>45791</v>
      </c>
      <c r="G6215" s="5" t="s">
        <v>4302</v>
      </c>
      <c r="H6215" s="3" t="s">
        <v>13</v>
      </c>
      <c r="I6215" s="3" t="s">
        <v>30</v>
      </c>
      <c r="J6215" s="3" t="s">
        <v>750</v>
      </c>
      <c r="K6215" s="3" t="s">
        <v>595</v>
      </c>
      <c r="L6215" s="18"/>
      <c r="M6215" s="18">
        <v>2875</v>
      </c>
      <c r="N6215" s="19">
        <v>-2875</v>
      </c>
    </row>
    <row r="6216" spans="1:14" x14ac:dyDescent="0.2">
      <c r="A6216" s="3" t="str" cm="1">
        <f t="array" ref="A6216:B6216">_xlfn.TEXTSPLIT(D6216," - ",TRUE,1)</f>
        <v>2025</v>
      </c>
      <c r="B6216" s="3" t="str">
        <v>5</v>
      </c>
      <c r="C6216" s="3" t="str">
        <f>_xlfn.XLOOKUP(B6216*1,List!A:A,List!B:B,"",0)</f>
        <v>05</v>
      </c>
      <c r="D6216" s="13" t="s">
        <v>3757</v>
      </c>
      <c r="F6216" s="4">
        <v>45791</v>
      </c>
      <c r="G6216" s="5" t="s">
        <v>4010</v>
      </c>
      <c r="H6216" s="3" t="s">
        <v>13</v>
      </c>
      <c r="I6216" s="3" t="s">
        <v>3761</v>
      </c>
      <c r="J6216" s="3" t="s">
        <v>592</v>
      </c>
      <c r="K6216" s="3" t="s">
        <v>356</v>
      </c>
      <c r="L6216" s="18">
        <v>1750</v>
      </c>
      <c r="M6216" s="18"/>
      <c r="N6216" s="19">
        <v>1750</v>
      </c>
    </row>
    <row r="6217" spans="1:14" x14ac:dyDescent="0.2">
      <c r="A6217" s="3" t="str" cm="1">
        <f t="array" ref="A6217:B6217">_xlfn.TEXTSPLIT(D6217," - ",TRUE,1)</f>
        <v>2025</v>
      </c>
      <c r="B6217" s="3" t="str">
        <v>5</v>
      </c>
      <c r="C6217" s="3" t="str">
        <f>_xlfn.XLOOKUP(B6217*1,List!A:A,List!B:B,"",0)</f>
        <v>05</v>
      </c>
      <c r="D6217" s="13" t="s">
        <v>3757</v>
      </c>
      <c r="F6217" s="4">
        <v>45808</v>
      </c>
      <c r="G6217" s="5" t="s">
        <v>4303</v>
      </c>
      <c r="H6217" s="3" t="s">
        <v>27</v>
      </c>
      <c r="I6217" s="3" t="s">
        <v>2792</v>
      </c>
      <c r="J6217" s="3" t="s">
        <v>107</v>
      </c>
      <c r="K6217" s="3" t="s">
        <v>58</v>
      </c>
      <c r="L6217" s="18">
        <v>3465.68</v>
      </c>
      <c r="M6217" s="18"/>
      <c r="N6217" s="19">
        <v>3465.68</v>
      </c>
    </row>
    <row r="6218" spans="1:14" x14ac:dyDescent="0.2">
      <c r="A6218" s="3" t="str" cm="1">
        <f t="array" ref="A6218:B6218">_xlfn.TEXTSPLIT(D6218," - ",TRUE,1)</f>
        <v>2025</v>
      </c>
      <c r="B6218" s="3" t="str">
        <v>5</v>
      </c>
      <c r="C6218" s="3" t="str">
        <f>_xlfn.XLOOKUP(B6218*1,List!A:A,List!B:B,"",0)</f>
        <v>05</v>
      </c>
      <c r="D6218" s="13" t="s">
        <v>3757</v>
      </c>
      <c r="F6218" s="4">
        <v>45808</v>
      </c>
      <c r="G6218" s="5" t="s">
        <v>4304</v>
      </c>
      <c r="H6218" s="3" t="s">
        <v>13</v>
      </c>
      <c r="I6218" s="3" t="s">
        <v>2792</v>
      </c>
      <c r="J6218" s="3" t="s">
        <v>303</v>
      </c>
      <c r="K6218" s="3" t="s">
        <v>304</v>
      </c>
      <c r="L6218" s="18"/>
      <c r="M6218" s="18">
        <v>1800</v>
      </c>
      <c r="N6218" s="19">
        <v>-1800</v>
      </c>
    </row>
    <row r="6219" spans="1:14" x14ac:dyDescent="0.2">
      <c r="A6219" s="3" t="str" cm="1">
        <f t="array" ref="A6219:B6219">_xlfn.TEXTSPLIT(D6219," - ",TRUE,1)</f>
        <v>2025</v>
      </c>
      <c r="B6219" s="3" t="str">
        <v>5</v>
      </c>
      <c r="C6219" s="3" t="str">
        <f>_xlfn.XLOOKUP(B6219*1,List!A:A,List!B:B,"",0)</f>
        <v>05</v>
      </c>
      <c r="D6219" s="13" t="s">
        <v>3757</v>
      </c>
      <c r="F6219" s="4">
        <v>45808</v>
      </c>
      <c r="G6219" s="5" t="s">
        <v>4305</v>
      </c>
      <c r="H6219" s="3" t="s">
        <v>27</v>
      </c>
      <c r="I6219" s="3" t="s">
        <v>2792</v>
      </c>
      <c r="J6219" s="3" t="s">
        <v>377</v>
      </c>
      <c r="K6219" s="3" t="s">
        <v>378</v>
      </c>
      <c r="L6219" s="18">
        <v>3291.6</v>
      </c>
      <c r="M6219" s="18"/>
      <c r="N6219" s="19">
        <v>3291.6</v>
      </c>
    </row>
    <row r="6220" spans="1:14" x14ac:dyDescent="0.2">
      <c r="A6220" s="3" t="str" cm="1">
        <f t="array" ref="A6220:B6220">_xlfn.TEXTSPLIT(D6220," - ",TRUE,1)</f>
        <v>2025</v>
      </c>
      <c r="B6220" s="3" t="str">
        <v>5</v>
      </c>
      <c r="C6220" s="3" t="str">
        <f>_xlfn.XLOOKUP(B6220*1,List!A:A,List!B:B,"",0)</f>
        <v>05</v>
      </c>
      <c r="D6220" s="13" t="s">
        <v>3757</v>
      </c>
      <c r="F6220" s="4">
        <v>45791</v>
      </c>
      <c r="G6220" s="5" t="s">
        <v>4306</v>
      </c>
      <c r="H6220" s="3" t="s">
        <v>27</v>
      </c>
      <c r="I6220" s="3" t="s">
        <v>3761</v>
      </c>
      <c r="J6220" s="3" t="s">
        <v>496</v>
      </c>
      <c r="K6220" s="3" t="s">
        <v>58</v>
      </c>
      <c r="L6220" s="18"/>
      <c r="M6220" s="18">
        <v>2133</v>
      </c>
      <c r="N6220" s="19">
        <v>-2133</v>
      </c>
    </row>
    <row r="6221" spans="1:14" x14ac:dyDescent="0.2">
      <c r="A6221" s="3" t="str" cm="1">
        <f t="array" ref="A6221:B6221">_xlfn.TEXTSPLIT(D6221," - ",TRUE,1)</f>
        <v>2025</v>
      </c>
      <c r="B6221" s="3" t="str">
        <v>5</v>
      </c>
      <c r="C6221" s="3" t="str">
        <f>_xlfn.XLOOKUP(B6221*1,List!A:A,List!B:B,"",0)</f>
        <v>05</v>
      </c>
      <c r="D6221" s="13" t="s">
        <v>3757</v>
      </c>
      <c r="F6221" s="4">
        <v>45791</v>
      </c>
      <c r="G6221" s="5" t="s">
        <v>4095</v>
      </c>
      <c r="H6221" s="3" t="s">
        <v>27</v>
      </c>
      <c r="I6221" s="3" t="s">
        <v>3761</v>
      </c>
      <c r="J6221" s="3" t="s">
        <v>37</v>
      </c>
      <c r="K6221" s="3" t="s">
        <v>38</v>
      </c>
      <c r="L6221" s="18"/>
      <c r="M6221" s="18">
        <v>2625</v>
      </c>
      <c r="N6221" s="19">
        <v>-2625</v>
      </c>
    </row>
    <row r="6222" spans="1:14" x14ac:dyDescent="0.2">
      <c r="A6222" s="3" t="str" cm="1">
        <f t="array" ref="A6222:B6222">_xlfn.TEXTSPLIT(D6222," - ",TRUE,1)</f>
        <v>2025</v>
      </c>
      <c r="B6222" s="3" t="str">
        <v>5</v>
      </c>
      <c r="C6222" s="3" t="str">
        <f>_xlfn.XLOOKUP(B6222*1,List!A:A,List!B:B,"",0)</f>
        <v>05</v>
      </c>
      <c r="D6222" s="13" t="s">
        <v>3757</v>
      </c>
      <c r="F6222" s="4">
        <v>45791</v>
      </c>
      <c r="G6222" s="5" t="s">
        <v>4307</v>
      </c>
      <c r="H6222" s="3" t="s">
        <v>13</v>
      </c>
      <c r="I6222" s="3" t="s">
        <v>30</v>
      </c>
      <c r="J6222" s="3" t="s">
        <v>602</v>
      </c>
      <c r="K6222" s="3" t="s">
        <v>551</v>
      </c>
      <c r="L6222" s="18"/>
      <c r="M6222" s="18">
        <v>4005</v>
      </c>
      <c r="N6222" s="19">
        <v>-4005</v>
      </c>
    </row>
    <row r="6223" spans="1:14" x14ac:dyDescent="0.2">
      <c r="A6223" s="3" t="str" cm="1">
        <f t="array" ref="A6223:B6223">_xlfn.TEXTSPLIT(D6223," - ",TRUE,1)</f>
        <v>2025</v>
      </c>
      <c r="B6223" s="3" t="str">
        <v>5</v>
      </c>
      <c r="C6223" s="3" t="str">
        <f>_xlfn.XLOOKUP(B6223*1,List!A:A,List!B:B,"",0)</f>
        <v>05</v>
      </c>
      <c r="D6223" s="13" t="s">
        <v>3757</v>
      </c>
      <c r="F6223" s="4">
        <v>45808</v>
      </c>
      <c r="G6223" s="5" t="s">
        <v>4259</v>
      </c>
      <c r="H6223" s="3" t="s">
        <v>27</v>
      </c>
      <c r="I6223" s="3" t="s">
        <v>2792</v>
      </c>
      <c r="J6223" s="3" t="s">
        <v>173</v>
      </c>
      <c r="K6223" s="3" t="s">
        <v>460</v>
      </c>
      <c r="L6223" s="18">
        <v>1900</v>
      </c>
      <c r="M6223" s="18"/>
      <c r="N6223" s="19">
        <v>1900</v>
      </c>
    </row>
    <row r="6224" spans="1:14" x14ac:dyDescent="0.2">
      <c r="A6224" s="3" t="str" cm="1">
        <f t="array" ref="A6224:B6224">_xlfn.TEXTSPLIT(D6224," - ",TRUE,1)</f>
        <v>2025</v>
      </c>
      <c r="B6224" s="3" t="str">
        <v>5</v>
      </c>
      <c r="C6224" s="3" t="str">
        <f>_xlfn.XLOOKUP(B6224*1,List!A:A,List!B:B,"",0)</f>
        <v>05</v>
      </c>
      <c r="D6224" s="13" t="s">
        <v>3757</v>
      </c>
      <c r="F6224" s="4">
        <v>45791</v>
      </c>
      <c r="G6224" s="5" t="s">
        <v>4308</v>
      </c>
      <c r="H6224" s="3" t="s">
        <v>27</v>
      </c>
      <c r="I6224" s="3" t="s">
        <v>3761</v>
      </c>
      <c r="J6224" s="3" t="s">
        <v>123</v>
      </c>
      <c r="K6224" s="3" t="s">
        <v>124</v>
      </c>
      <c r="L6224" s="18"/>
      <c r="M6224" s="18">
        <v>1978.13</v>
      </c>
      <c r="N6224" s="19">
        <v>-1978.13</v>
      </c>
    </row>
    <row r="6225" spans="1:14" x14ac:dyDescent="0.2">
      <c r="A6225" s="3" t="str" cm="1">
        <f t="array" ref="A6225:B6225">_xlfn.TEXTSPLIT(D6225," - ",TRUE,1)</f>
        <v>2025</v>
      </c>
      <c r="B6225" s="3" t="str">
        <v>5</v>
      </c>
      <c r="C6225" s="3" t="str">
        <f>_xlfn.XLOOKUP(B6225*1,List!A:A,List!B:B,"",0)</f>
        <v>05</v>
      </c>
      <c r="D6225" s="13" t="s">
        <v>3757</v>
      </c>
      <c r="F6225" s="4">
        <v>45791</v>
      </c>
      <c r="G6225" s="5" t="s">
        <v>4309</v>
      </c>
      <c r="H6225" s="3" t="s">
        <v>13</v>
      </c>
      <c r="I6225" s="3" t="s">
        <v>30</v>
      </c>
      <c r="J6225" s="3" t="s">
        <v>347</v>
      </c>
      <c r="K6225" s="3" t="s">
        <v>296</v>
      </c>
      <c r="L6225" s="18"/>
      <c r="M6225" s="18">
        <v>1750</v>
      </c>
      <c r="N6225" s="19">
        <v>-1750</v>
      </c>
    </row>
    <row r="6226" spans="1:14" x14ac:dyDescent="0.2">
      <c r="A6226" s="3" t="str" cm="1">
        <f t="array" ref="A6226:B6226">_xlfn.TEXTSPLIT(D6226," - ",TRUE,1)</f>
        <v>2025</v>
      </c>
      <c r="B6226" s="3" t="str">
        <v>5</v>
      </c>
      <c r="C6226" s="3" t="str">
        <f>_xlfn.XLOOKUP(B6226*1,List!A:A,List!B:B,"",0)</f>
        <v>05</v>
      </c>
      <c r="D6226" s="13" t="s">
        <v>3757</v>
      </c>
      <c r="F6226" s="4">
        <v>45808</v>
      </c>
      <c r="G6226" s="5" t="s">
        <v>3869</v>
      </c>
      <c r="H6226" s="3" t="s">
        <v>13</v>
      </c>
      <c r="I6226" s="3" t="s">
        <v>2792</v>
      </c>
      <c r="J6226" s="3" t="s">
        <v>87</v>
      </c>
      <c r="K6226" s="3" t="s">
        <v>88</v>
      </c>
      <c r="L6226" s="18"/>
      <c r="M6226" s="18">
        <v>2218.6999999999998</v>
      </c>
      <c r="N6226" s="19">
        <v>-2218.6999999999998</v>
      </c>
    </row>
    <row r="6227" spans="1:14" x14ac:dyDescent="0.2">
      <c r="A6227" s="3" t="str" cm="1">
        <f t="array" ref="A6227:B6227">_xlfn.TEXTSPLIT(D6227," - ",TRUE,1)</f>
        <v>2025</v>
      </c>
      <c r="B6227" s="3" t="str">
        <v>5</v>
      </c>
      <c r="C6227" s="3" t="str">
        <f>_xlfn.XLOOKUP(B6227*1,List!A:A,List!B:B,"",0)</f>
        <v>05</v>
      </c>
      <c r="D6227" s="13" t="s">
        <v>3757</v>
      </c>
      <c r="F6227" s="4">
        <v>45791</v>
      </c>
      <c r="G6227" s="5" t="s">
        <v>3997</v>
      </c>
      <c r="H6227" s="3" t="s">
        <v>27</v>
      </c>
      <c r="I6227" s="3" t="s">
        <v>3761</v>
      </c>
      <c r="J6227" s="3" t="s">
        <v>188</v>
      </c>
      <c r="K6227" s="3" t="s">
        <v>189</v>
      </c>
      <c r="L6227" s="18"/>
      <c r="M6227" s="18">
        <v>2775</v>
      </c>
      <c r="N6227" s="19">
        <v>-2775</v>
      </c>
    </row>
    <row r="6228" spans="1:14" x14ac:dyDescent="0.2">
      <c r="A6228" s="3" t="str" cm="1">
        <f t="array" ref="A6228:B6228">_xlfn.TEXTSPLIT(D6228," - ",TRUE,1)</f>
        <v>2025</v>
      </c>
      <c r="B6228" s="3" t="str">
        <v>5</v>
      </c>
      <c r="C6228" s="3" t="str">
        <f>_xlfn.XLOOKUP(B6228*1,List!A:A,List!B:B,"",0)</f>
        <v>05</v>
      </c>
      <c r="D6228" s="13" t="s">
        <v>3757</v>
      </c>
      <c r="F6228" s="4">
        <v>45808</v>
      </c>
      <c r="G6228" s="5" t="s">
        <v>3870</v>
      </c>
      <c r="H6228" s="3" t="s">
        <v>27</v>
      </c>
      <c r="I6228" s="3" t="s">
        <v>2792</v>
      </c>
      <c r="J6228" s="3" t="s">
        <v>323</v>
      </c>
      <c r="K6228" s="3" t="s">
        <v>35</v>
      </c>
      <c r="L6228" s="18">
        <v>2795</v>
      </c>
      <c r="M6228" s="18"/>
      <c r="N6228" s="19">
        <v>2795</v>
      </c>
    </row>
    <row r="6229" spans="1:14" x14ac:dyDescent="0.2">
      <c r="A6229" s="3" t="str" cm="1">
        <f t="array" ref="A6229:B6229">_xlfn.TEXTSPLIT(D6229," - ",TRUE,1)</f>
        <v>2025</v>
      </c>
      <c r="B6229" s="3" t="str">
        <v>5</v>
      </c>
      <c r="C6229" s="3" t="str">
        <f>_xlfn.XLOOKUP(B6229*1,List!A:A,List!B:B,"",0)</f>
        <v>05</v>
      </c>
      <c r="D6229" s="13" t="s">
        <v>3757</v>
      </c>
      <c r="F6229" s="4">
        <v>45791</v>
      </c>
      <c r="G6229" s="5" t="s">
        <v>4310</v>
      </c>
      <c r="H6229" s="3" t="s">
        <v>13</v>
      </c>
      <c r="I6229" s="3" t="s">
        <v>30</v>
      </c>
      <c r="J6229" s="3" t="s">
        <v>374</v>
      </c>
      <c r="K6229" s="3" t="s">
        <v>103</v>
      </c>
      <c r="L6229" s="18"/>
      <c r="M6229" s="18">
        <v>3033.31</v>
      </c>
      <c r="N6229" s="19">
        <v>-3033.31</v>
      </c>
    </row>
    <row r="6230" spans="1:14" x14ac:dyDescent="0.2">
      <c r="A6230" s="3" t="str" cm="1">
        <f t="array" ref="A6230:B6230">_xlfn.TEXTSPLIT(D6230," - ",TRUE,1)</f>
        <v>2025</v>
      </c>
      <c r="B6230" s="3" t="str">
        <v>5</v>
      </c>
      <c r="C6230" s="3" t="str">
        <f>_xlfn.XLOOKUP(B6230*1,List!A:A,List!B:B,"",0)</f>
        <v>05</v>
      </c>
      <c r="D6230" s="13" t="s">
        <v>3757</v>
      </c>
      <c r="F6230" s="4">
        <v>45791</v>
      </c>
      <c r="G6230" s="5" t="s">
        <v>4311</v>
      </c>
      <c r="H6230" s="3" t="s">
        <v>13</v>
      </c>
      <c r="I6230" s="3" t="s">
        <v>30</v>
      </c>
      <c r="J6230" s="3" t="s">
        <v>536</v>
      </c>
      <c r="K6230" s="3" t="s">
        <v>138</v>
      </c>
      <c r="L6230" s="18"/>
      <c r="M6230" s="18">
        <v>3640</v>
      </c>
      <c r="N6230" s="19">
        <v>-3640</v>
      </c>
    </row>
    <row r="6231" spans="1:14" x14ac:dyDescent="0.2">
      <c r="A6231" s="3" t="str" cm="1">
        <f t="array" ref="A6231:B6231">_xlfn.TEXTSPLIT(D6231," - ",TRUE,1)</f>
        <v>2025</v>
      </c>
      <c r="B6231" s="3" t="str">
        <v>5</v>
      </c>
      <c r="C6231" s="3" t="str">
        <f>_xlfn.XLOOKUP(B6231*1,List!A:A,List!B:B,"",0)</f>
        <v>05</v>
      </c>
      <c r="D6231" s="13" t="s">
        <v>3757</v>
      </c>
      <c r="F6231" s="4">
        <v>45808</v>
      </c>
      <c r="G6231" s="5" t="s">
        <v>4312</v>
      </c>
      <c r="H6231" s="3" t="s">
        <v>27</v>
      </c>
      <c r="I6231" s="3" t="s">
        <v>2792</v>
      </c>
      <c r="J6231" s="3" t="s">
        <v>600</v>
      </c>
      <c r="K6231" s="3" t="s">
        <v>847</v>
      </c>
      <c r="L6231" s="18">
        <v>5500</v>
      </c>
      <c r="M6231" s="18"/>
      <c r="N6231" s="19">
        <v>5500</v>
      </c>
    </row>
    <row r="6232" spans="1:14" x14ac:dyDescent="0.2">
      <c r="A6232" s="3" t="str" cm="1">
        <f t="array" ref="A6232:B6232">_xlfn.TEXTSPLIT(D6232," - ",TRUE,1)</f>
        <v>2025</v>
      </c>
      <c r="B6232" s="3" t="str">
        <v>5</v>
      </c>
      <c r="C6232" s="3" t="str">
        <f>_xlfn.XLOOKUP(B6232*1,List!A:A,List!B:B,"",0)</f>
        <v>05</v>
      </c>
      <c r="D6232" s="13" t="s">
        <v>3757</v>
      </c>
      <c r="F6232" s="4">
        <v>45808</v>
      </c>
      <c r="G6232" s="5" t="s">
        <v>4253</v>
      </c>
      <c r="H6232" s="3" t="s">
        <v>27</v>
      </c>
      <c r="I6232" s="3" t="s">
        <v>2792</v>
      </c>
      <c r="J6232" s="3" t="s">
        <v>355</v>
      </c>
      <c r="K6232" s="3" t="s">
        <v>356</v>
      </c>
      <c r="L6232" s="18">
        <v>2100</v>
      </c>
      <c r="M6232" s="18"/>
      <c r="N6232" s="19">
        <v>2100</v>
      </c>
    </row>
    <row r="6233" spans="1:14" x14ac:dyDescent="0.2">
      <c r="A6233" s="3" t="str" cm="1">
        <f t="array" ref="A6233:B6233">_xlfn.TEXTSPLIT(D6233," - ",TRUE,1)</f>
        <v>2025</v>
      </c>
      <c r="B6233" s="3" t="str">
        <v>5</v>
      </c>
      <c r="C6233" s="3" t="str">
        <f>_xlfn.XLOOKUP(B6233*1,List!A:A,List!B:B,"",0)</f>
        <v>05</v>
      </c>
      <c r="D6233" s="13" t="s">
        <v>3757</v>
      </c>
      <c r="F6233" s="4">
        <v>45791</v>
      </c>
      <c r="G6233" s="5" t="s">
        <v>4313</v>
      </c>
      <c r="H6233" s="3" t="s">
        <v>27</v>
      </c>
      <c r="I6233" s="3" t="s">
        <v>3761</v>
      </c>
      <c r="J6233" s="3" t="s">
        <v>911</v>
      </c>
      <c r="K6233" s="3" t="s">
        <v>35</v>
      </c>
      <c r="L6233" s="18"/>
      <c r="M6233" s="18">
        <v>1750</v>
      </c>
      <c r="N6233" s="19">
        <v>-1750</v>
      </c>
    </row>
    <row r="6234" spans="1:14" x14ac:dyDescent="0.2">
      <c r="A6234" s="3" t="str" cm="1">
        <f t="array" ref="A6234:B6234">_xlfn.TEXTSPLIT(D6234," - ",TRUE,1)</f>
        <v>2025</v>
      </c>
      <c r="B6234" s="3" t="str">
        <v>5</v>
      </c>
      <c r="C6234" s="3" t="str">
        <f>_xlfn.XLOOKUP(B6234*1,List!A:A,List!B:B,"",0)</f>
        <v>05</v>
      </c>
      <c r="D6234" s="13" t="s">
        <v>3757</v>
      </c>
      <c r="F6234" s="4">
        <v>45791</v>
      </c>
      <c r="G6234" s="5" t="s">
        <v>4314</v>
      </c>
      <c r="H6234" s="3" t="s">
        <v>13</v>
      </c>
      <c r="I6234" s="3" t="s">
        <v>30</v>
      </c>
      <c r="J6234" s="3" t="s">
        <v>79</v>
      </c>
      <c r="K6234" s="3" t="s">
        <v>80</v>
      </c>
      <c r="L6234" s="18"/>
      <c r="M6234" s="18">
        <v>2376.92</v>
      </c>
      <c r="N6234" s="19">
        <v>-2376.92</v>
      </c>
    </row>
    <row r="6235" spans="1:14" x14ac:dyDescent="0.2">
      <c r="A6235" s="3" t="str" cm="1">
        <f t="array" ref="A6235:B6235">_xlfn.TEXTSPLIT(D6235," - ",TRUE,1)</f>
        <v>2025</v>
      </c>
      <c r="B6235" s="3" t="str">
        <v>5</v>
      </c>
      <c r="C6235" s="3" t="str">
        <f>_xlfn.XLOOKUP(B6235*1,List!A:A,List!B:B,"",0)</f>
        <v>05</v>
      </c>
      <c r="D6235" s="13" t="s">
        <v>3757</v>
      </c>
      <c r="F6235" s="4">
        <v>45808</v>
      </c>
      <c r="G6235" s="5" t="s">
        <v>4144</v>
      </c>
      <c r="H6235" s="3" t="s">
        <v>27</v>
      </c>
      <c r="I6235" s="3" t="s">
        <v>2792</v>
      </c>
      <c r="J6235" s="3" t="s">
        <v>306</v>
      </c>
      <c r="K6235" s="3" t="s">
        <v>38</v>
      </c>
      <c r="L6235" s="18">
        <v>2625</v>
      </c>
      <c r="M6235" s="18"/>
      <c r="N6235" s="19">
        <v>2625</v>
      </c>
    </row>
    <row r="6236" spans="1:14" x14ac:dyDescent="0.2">
      <c r="A6236" s="3" t="str" cm="1">
        <f t="array" ref="A6236:B6236">_xlfn.TEXTSPLIT(D6236," - ",TRUE,1)</f>
        <v>2025</v>
      </c>
      <c r="B6236" s="3" t="str">
        <v>5</v>
      </c>
      <c r="C6236" s="3" t="str">
        <f>_xlfn.XLOOKUP(B6236*1,List!A:A,List!B:B,"",0)</f>
        <v>05</v>
      </c>
      <c r="D6236" s="13" t="s">
        <v>3757</v>
      </c>
      <c r="F6236" s="4">
        <v>45791</v>
      </c>
      <c r="G6236" s="5" t="s">
        <v>4315</v>
      </c>
      <c r="H6236" s="3" t="s">
        <v>27</v>
      </c>
      <c r="I6236" s="3" t="s">
        <v>3761</v>
      </c>
      <c r="J6236" s="3" t="s">
        <v>524</v>
      </c>
      <c r="K6236" s="3" t="s">
        <v>196</v>
      </c>
      <c r="L6236" s="18"/>
      <c r="M6236" s="18">
        <v>1950</v>
      </c>
      <c r="N6236" s="19">
        <v>-1950</v>
      </c>
    </row>
    <row r="6237" spans="1:14" x14ac:dyDescent="0.2">
      <c r="A6237" s="3" t="str" cm="1">
        <f t="array" ref="A6237:B6237">_xlfn.TEXTSPLIT(D6237," - ",TRUE,1)</f>
        <v>2025</v>
      </c>
      <c r="B6237" s="3" t="str">
        <v>5</v>
      </c>
      <c r="C6237" s="3" t="str">
        <f>_xlfn.XLOOKUP(B6237*1,List!A:A,List!B:B,"",0)</f>
        <v>05</v>
      </c>
      <c r="D6237" s="13" t="s">
        <v>3757</v>
      </c>
      <c r="F6237" s="4">
        <v>45779</v>
      </c>
      <c r="G6237" s="5" t="s">
        <v>3929</v>
      </c>
      <c r="H6237" s="3" t="s">
        <v>271</v>
      </c>
      <c r="I6237" s="3" t="s">
        <v>4276</v>
      </c>
      <c r="K6237" s="3" t="s">
        <v>737</v>
      </c>
      <c r="L6237" s="18">
        <v>2482.5</v>
      </c>
      <c r="M6237" s="18"/>
      <c r="N6237" s="19">
        <v>2482.5</v>
      </c>
    </row>
    <row r="6238" spans="1:14" x14ac:dyDescent="0.2">
      <c r="A6238" s="3" t="str" cm="1">
        <f t="array" ref="A6238:B6238">_xlfn.TEXTSPLIT(D6238," - ",TRUE,1)</f>
        <v>2025</v>
      </c>
      <c r="B6238" s="3" t="str">
        <v>5</v>
      </c>
      <c r="C6238" s="3" t="str">
        <f>_xlfn.XLOOKUP(B6238*1,List!A:A,List!B:B,"",0)</f>
        <v>05</v>
      </c>
      <c r="D6238" s="13" t="s">
        <v>3757</v>
      </c>
      <c r="F6238" s="4">
        <v>45808</v>
      </c>
      <c r="G6238" s="5" t="s">
        <v>3784</v>
      </c>
      <c r="H6238" s="3" t="s">
        <v>27</v>
      </c>
      <c r="I6238" s="3" t="s">
        <v>2792</v>
      </c>
      <c r="J6238" s="3" t="s">
        <v>345</v>
      </c>
      <c r="K6238" s="3" t="s">
        <v>196</v>
      </c>
      <c r="L6238" s="18">
        <v>1750</v>
      </c>
      <c r="M6238" s="18"/>
      <c r="N6238" s="19">
        <v>1750</v>
      </c>
    </row>
    <row r="6239" spans="1:14" x14ac:dyDescent="0.2">
      <c r="A6239" s="3" t="str" cm="1">
        <f t="array" ref="A6239:B6239">_xlfn.TEXTSPLIT(D6239," - ",TRUE,1)</f>
        <v>2025</v>
      </c>
      <c r="B6239" s="3" t="str">
        <v>5</v>
      </c>
      <c r="C6239" s="3" t="str">
        <f>_xlfn.XLOOKUP(B6239*1,List!A:A,List!B:B,"",0)</f>
        <v>05</v>
      </c>
      <c r="D6239" s="13" t="s">
        <v>3757</v>
      </c>
      <c r="F6239" s="4">
        <v>45791</v>
      </c>
      <c r="G6239" s="5" t="s">
        <v>4316</v>
      </c>
      <c r="H6239" s="3" t="s">
        <v>27</v>
      </c>
      <c r="I6239" s="3" t="s">
        <v>3761</v>
      </c>
      <c r="J6239" s="3" t="s">
        <v>107</v>
      </c>
      <c r="K6239" s="3" t="s">
        <v>58</v>
      </c>
      <c r="L6239" s="18"/>
      <c r="M6239" s="18">
        <v>4266.45</v>
      </c>
      <c r="N6239" s="19">
        <v>-4266.45</v>
      </c>
    </row>
    <row r="6240" spans="1:14" x14ac:dyDescent="0.2">
      <c r="A6240" s="3" t="str" cm="1">
        <f t="array" ref="A6240:B6240">_xlfn.TEXTSPLIT(D6240," - ",TRUE,1)</f>
        <v>2025</v>
      </c>
      <c r="B6240" s="3" t="str">
        <v>5</v>
      </c>
      <c r="C6240" s="3" t="str">
        <f>_xlfn.XLOOKUP(B6240*1,List!A:A,List!B:B,"",0)</f>
        <v>05</v>
      </c>
      <c r="D6240" s="13" t="s">
        <v>3757</v>
      </c>
      <c r="F6240" s="4">
        <v>45791</v>
      </c>
      <c r="G6240" s="5" t="s">
        <v>4317</v>
      </c>
      <c r="H6240" s="3" t="s">
        <v>13</v>
      </c>
      <c r="I6240" s="3" t="s">
        <v>30</v>
      </c>
      <c r="J6240" s="3" t="s">
        <v>188</v>
      </c>
      <c r="K6240" s="3" t="s">
        <v>189</v>
      </c>
      <c r="L6240" s="18"/>
      <c r="M6240" s="18">
        <v>2775</v>
      </c>
      <c r="N6240" s="19">
        <v>-2775</v>
      </c>
    </row>
    <row r="6241" spans="1:14" x14ac:dyDescent="0.2">
      <c r="A6241" s="3" t="str" cm="1">
        <f t="array" ref="A6241:B6241">_xlfn.TEXTSPLIT(D6241," - ",TRUE,1)</f>
        <v>2025</v>
      </c>
      <c r="B6241" s="3" t="str">
        <v>5</v>
      </c>
      <c r="C6241" s="3" t="str">
        <f>_xlfn.XLOOKUP(B6241*1,List!A:A,List!B:B,"",0)</f>
        <v>05</v>
      </c>
      <c r="D6241" s="13" t="s">
        <v>3757</v>
      </c>
      <c r="F6241" s="4">
        <v>45808</v>
      </c>
      <c r="G6241" s="5" t="s">
        <v>4318</v>
      </c>
      <c r="H6241" s="3" t="s">
        <v>13</v>
      </c>
      <c r="I6241" s="3" t="s">
        <v>2792</v>
      </c>
      <c r="J6241" s="3" t="s">
        <v>323</v>
      </c>
      <c r="K6241" s="3" t="s">
        <v>35</v>
      </c>
      <c r="L6241" s="18"/>
      <c r="M6241" s="18">
        <v>2400.13</v>
      </c>
      <c r="N6241" s="19">
        <v>-2400.13</v>
      </c>
    </row>
    <row r="6242" spans="1:14" x14ac:dyDescent="0.2">
      <c r="A6242" s="3" t="str" cm="1">
        <f t="array" ref="A6242:B6242">_xlfn.TEXTSPLIT(D6242," - ",TRUE,1)</f>
        <v>2025</v>
      </c>
      <c r="B6242" s="3" t="str">
        <v>5</v>
      </c>
      <c r="C6242" s="3" t="str">
        <f>_xlfn.XLOOKUP(B6242*1,List!A:A,List!B:B,"",0)</f>
        <v>05</v>
      </c>
      <c r="D6242" s="13" t="s">
        <v>3757</v>
      </c>
      <c r="F6242" s="4">
        <v>45791</v>
      </c>
      <c r="G6242" s="5" t="s">
        <v>4158</v>
      </c>
      <c r="H6242" s="3" t="s">
        <v>27</v>
      </c>
      <c r="I6242" s="3" t="s">
        <v>3761</v>
      </c>
      <c r="J6242" s="3" t="s">
        <v>323</v>
      </c>
      <c r="K6242" s="3" t="s">
        <v>35</v>
      </c>
      <c r="L6242" s="18"/>
      <c r="M6242" s="18">
        <v>2795</v>
      </c>
      <c r="N6242" s="19">
        <v>-2795</v>
      </c>
    </row>
    <row r="6243" spans="1:14" x14ac:dyDescent="0.2">
      <c r="A6243" s="3" t="str" cm="1">
        <f t="array" ref="A6243:B6243">_xlfn.TEXTSPLIT(D6243," - ",TRUE,1)</f>
        <v>2025</v>
      </c>
      <c r="B6243" s="3" t="str">
        <v>5</v>
      </c>
      <c r="C6243" s="3" t="str">
        <f>_xlfn.XLOOKUP(B6243*1,List!A:A,List!B:B,"",0)</f>
        <v>05</v>
      </c>
      <c r="D6243" s="13" t="s">
        <v>3757</v>
      </c>
      <c r="F6243" s="4">
        <v>45791</v>
      </c>
      <c r="G6243" s="5" t="s">
        <v>4319</v>
      </c>
      <c r="H6243" s="3" t="s">
        <v>13</v>
      </c>
      <c r="I6243" s="3" t="s">
        <v>30</v>
      </c>
      <c r="J6243" s="3" t="s">
        <v>1087</v>
      </c>
      <c r="K6243" s="3" t="s">
        <v>16</v>
      </c>
      <c r="L6243" s="18"/>
      <c r="M6243" s="18">
        <v>2491.65</v>
      </c>
      <c r="N6243" s="19">
        <v>-2491.65</v>
      </c>
    </row>
    <row r="6244" spans="1:14" x14ac:dyDescent="0.2">
      <c r="A6244" s="3" t="str" cm="1">
        <f t="array" ref="A6244:B6244">_xlfn.TEXTSPLIT(D6244," - ",TRUE,1)</f>
        <v>2025</v>
      </c>
      <c r="B6244" s="3" t="str">
        <v>5</v>
      </c>
      <c r="C6244" s="3" t="str">
        <f>_xlfn.XLOOKUP(B6244*1,List!A:A,List!B:B,"",0)</f>
        <v>05</v>
      </c>
      <c r="D6244" s="13" t="s">
        <v>3757</v>
      </c>
      <c r="F6244" s="4">
        <v>45791</v>
      </c>
      <c r="G6244" s="5" t="s">
        <v>4320</v>
      </c>
      <c r="H6244" s="3" t="s">
        <v>13</v>
      </c>
      <c r="I6244" s="3" t="s">
        <v>30</v>
      </c>
      <c r="J6244" s="3" t="s">
        <v>279</v>
      </c>
      <c r="K6244" s="3" t="s">
        <v>32</v>
      </c>
      <c r="L6244" s="18"/>
      <c r="M6244" s="18">
        <v>3775</v>
      </c>
      <c r="N6244" s="19">
        <v>-3775</v>
      </c>
    </row>
    <row r="6245" spans="1:14" x14ac:dyDescent="0.2">
      <c r="A6245" s="3" t="str" cm="1">
        <f t="array" ref="A6245:B6245">_xlfn.TEXTSPLIT(D6245," - ",TRUE,1)</f>
        <v>2025</v>
      </c>
      <c r="B6245" s="3" t="str">
        <v>5</v>
      </c>
      <c r="C6245" s="3" t="str">
        <f>_xlfn.XLOOKUP(B6245*1,List!A:A,List!B:B,"",0)</f>
        <v>05</v>
      </c>
      <c r="D6245" s="13" t="s">
        <v>3757</v>
      </c>
      <c r="F6245" s="4">
        <v>45808</v>
      </c>
      <c r="G6245" s="5" t="s">
        <v>4243</v>
      </c>
      <c r="H6245" s="3" t="s">
        <v>13</v>
      </c>
      <c r="I6245" s="3" t="s">
        <v>2792</v>
      </c>
      <c r="J6245" s="3" t="s">
        <v>784</v>
      </c>
      <c r="K6245" s="3" t="s">
        <v>242</v>
      </c>
      <c r="L6245" s="18"/>
      <c r="M6245" s="18">
        <v>1625</v>
      </c>
      <c r="N6245" s="19">
        <v>-1625</v>
      </c>
    </row>
    <row r="6246" spans="1:14" x14ac:dyDescent="0.2">
      <c r="A6246" s="3" t="str" cm="1">
        <f t="array" ref="A6246:B6246">_xlfn.TEXTSPLIT(D6246," - ",TRUE,1)</f>
        <v>2025</v>
      </c>
      <c r="B6246" s="3" t="str">
        <v>5</v>
      </c>
      <c r="C6246" s="3" t="str">
        <f>_xlfn.XLOOKUP(B6246*1,List!A:A,List!B:B,"",0)</f>
        <v>05</v>
      </c>
      <c r="D6246" s="13" t="s">
        <v>3757</v>
      </c>
      <c r="F6246" s="4">
        <v>45808</v>
      </c>
      <c r="G6246" s="5" t="s">
        <v>4321</v>
      </c>
      <c r="H6246" s="3" t="s">
        <v>13</v>
      </c>
      <c r="I6246" s="3" t="s">
        <v>2792</v>
      </c>
      <c r="J6246" s="3" t="s">
        <v>496</v>
      </c>
      <c r="K6246" s="3" t="s">
        <v>58</v>
      </c>
      <c r="L6246" s="18"/>
      <c r="M6246" s="18">
        <v>2133</v>
      </c>
      <c r="N6246" s="19">
        <v>-2133</v>
      </c>
    </row>
    <row r="6247" spans="1:14" x14ac:dyDescent="0.2">
      <c r="A6247" s="3" t="str" cm="1">
        <f t="array" ref="A6247:B6247">_xlfn.TEXTSPLIT(D6247," - ",TRUE,1)</f>
        <v>2025</v>
      </c>
      <c r="B6247" s="3" t="str">
        <v>5</v>
      </c>
      <c r="C6247" s="3" t="str">
        <f>_xlfn.XLOOKUP(B6247*1,List!A:A,List!B:B,"",0)</f>
        <v>05</v>
      </c>
      <c r="D6247" s="13" t="s">
        <v>3757</v>
      </c>
      <c r="F6247" s="4">
        <v>45808</v>
      </c>
      <c r="G6247" s="5" t="s">
        <v>4087</v>
      </c>
      <c r="H6247" s="3" t="s">
        <v>13</v>
      </c>
      <c r="I6247" s="3" t="s">
        <v>2792</v>
      </c>
      <c r="J6247" s="3" t="s">
        <v>550</v>
      </c>
      <c r="K6247" s="3" t="s">
        <v>551</v>
      </c>
      <c r="L6247" s="18"/>
      <c r="M6247" s="18">
        <v>2300</v>
      </c>
      <c r="N6247" s="19">
        <v>-2300</v>
      </c>
    </row>
    <row r="6248" spans="1:14" x14ac:dyDescent="0.2">
      <c r="A6248" s="3" t="str" cm="1">
        <f t="array" ref="A6248:B6248">_xlfn.TEXTSPLIT(D6248," - ",TRUE,1)</f>
        <v>2025</v>
      </c>
      <c r="B6248" s="3" t="str">
        <v>5</v>
      </c>
      <c r="C6248" s="3" t="str">
        <f>_xlfn.XLOOKUP(B6248*1,List!A:A,List!B:B,"",0)</f>
        <v>05</v>
      </c>
      <c r="D6248" s="13" t="s">
        <v>3757</v>
      </c>
      <c r="F6248" s="4">
        <v>45808</v>
      </c>
      <c r="G6248" s="5" t="s">
        <v>4069</v>
      </c>
      <c r="H6248" s="3" t="s">
        <v>13</v>
      </c>
      <c r="I6248" s="3" t="s">
        <v>2792</v>
      </c>
      <c r="J6248" s="3" t="s">
        <v>639</v>
      </c>
      <c r="K6248" s="3" t="s">
        <v>58</v>
      </c>
      <c r="L6248" s="18"/>
      <c r="M6248" s="18">
        <v>3875</v>
      </c>
      <c r="N6248" s="19">
        <v>-3875</v>
      </c>
    </row>
    <row r="6249" spans="1:14" x14ac:dyDescent="0.2">
      <c r="A6249" s="3" t="str" cm="1">
        <f t="array" ref="A6249:B6249">_xlfn.TEXTSPLIT(D6249," - ",TRUE,1)</f>
        <v>2025</v>
      </c>
      <c r="B6249" s="3" t="str">
        <v>5</v>
      </c>
      <c r="C6249" s="3" t="str">
        <f>_xlfn.XLOOKUP(B6249*1,List!A:A,List!B:B,"",0)</f>
        <v>05</v>
      </c>
      <c r="D6249" s="13" t="s">
        <v>3757</v>
      </c>
      <c r="F6249" s="4">
        <v>45791</v>
      </c>
      <c r="G6249" s="5" t="s">
        <v>4322</v>
      </c>
      <c r="H6249" s="3" t="s">
        <v>27</v>
      </c>
      <c r="I6249" s="3" t="s">
        <v>3761</v>
      </c>
      <c r="J6249" s="3" t="s">
        <v>79</v>
      </c>
      <c r="K6249" s="3" t="s">
        <v>80</v>
      </c>
      <c r="L6249" s="18"/>
      <c r="M6249" s="18">
        <v>2376.92</v>
      </c>
      <c r="N6249" s="19">
        <v>-2376.92</v>
      </c>
    </row>
    <row r="6250" spans="1:14" x14ac:dyDescent="0.2">
      <c r="A6250" s="3" t="str" cm="1">
        <f t="array" ref="A6250:B6250">_xlfn.TEXTSPLIT(D6250," - ",TRUE,1)</f>
        <v>2025</v>
      </c>
      <c r="B6250" s="3" t="str">
        <v>5</v>
      </c>
      <c r="C6250" s="3" t="str">
        <f>_xlfn.XLOOKUP(B6250*1,List!A:A,List!B:B,"",0)</f>
        <v>05</v>
      </c>
      <c r="D6250" s="13" t="s">
        <v>3757</v>
      </c>
      <c r="F6250" s="4">
        <v>45791</v>
      </c>
      <c r="G6250" s="5" t="s">
        <v>4323</v>
      </c>
      <c r="H6250" s="3" t="s">
        <v>13</v>
      </c>
      <c r="I6250" s="3" t="s">
        <v>30</v>
      </c>
      <c r="J6250" s="3" t="s">
        <v>107</v>
      </c>
      <c r="K6250" s="3" t="s">
        <v>58</v>
      </c>
      <c r="L6250" s="18"/>
      <c r="M6250" s="18">
        <v>3200</v>
      </c>
      <c r="N6250" s="19">
        <v>-3200</v>
      </c>
    </row>
    <row r="6251" spans="1:14" x14ac:dyDescent="0.2">
      <c r="A6251" s="3" t="str" cm="1">
        <f t="array" ref="A6251:B6251">_xlfn.TEXTSPLIT(D6251," - ",TRUE,1)</f>
        <v>2025</v>
      </c>
      <c r="B6251" s="3" t="str">
        <v>5</v>
      </c>
      <c r="C6251" s="3" t="str">
        <f>_xlfn.XLOOKUP(B6251*1,List!A:A,List!B:B,"",0)</f>
        <v>05</v>
      </c>
      <c r="D6251" s="13" t="s">
        <v>3757</v>
      </c>
      <c r="F6251" s="4">
        <v>45791</v>
      </c>
      <c r="G6251" s="5" t="s">
        <v>4324</v>
      </c>
      <c r="H6251" s="3" t="s">
        <v>13</v>
      </c>
      <c r="I6251" s="3" t="s">
        <v>3761</v>
      </c>
      <c r="J6251" s="3" t="s">
        <v>178</v>
      </c>
      <c r="K6251" s="3" t="s">
        <v>179</v>
      </c>
      <c r="L6251" s="18">
        <v>2350</v>
      </c>
      <c r="M6251" s="18"/>
      <c r="N6251" s="19">
        <v>2350</v>
      </c>
    </row>
    <row r="6252" spans="1:14" x14ac:dyDescent="0.2">
      <c r="A6252" s="3" t="str" cm="1">
        <f t="array" ref="A6252:B6252">_xlfn.TEXTSPLIT(D6252," - ",TRUE,1)</f>
        <v>2025</v>
      </c>
      <c r="B6252" s="3" t="str">
        <v>5</v>
      </c>
      <c r="C6252" s="3" t="str">
        <f>_xlfn.XLOOKUP(B6252*1,List!A:A,List!B:B,"",0)</f>
        <v>05</v>
      </c>
      <c r="D6252" s="13" t="s">
        <v>3757</v>
      </c>
      <c r="F6252" s="4">
        <v>45808</v>
      </c>
      <c r="G6252" s="5" t="s">
        <v>4325</v>
      </c>
      <c r="H6252" s="3" t="s">
        <v>27</v>
      </c>
      <c r="I6252" s="3" t="s">
        <v>2792</v>
      </c>
      <c r="J6252" s="3" t="s">
        <v>206</v>
      </c>
      <c r="K6252" s="3" t="s">
        <v>16</v>
      </c>
      <c r="L6252" s="18">
        <v>2250</v>
      </c>
      <c r="M6252" s="18"/>
      <c r="N6252" s="19">
        <v>2250</v>
      </c>
    </row>
    <row r="6253" spans="1:14" x14ac:dyDescent="0.2">
      <c r="A6253" s="3" t="str" cm="1">
        <f t="array" ref="A6253:B6253">_xlfn.TEXTSPLIT(D6253," - ",TRUE,1)</f>
        <v>2025</v>
      </c>
      <c r="B6253" s="3" t="str">
        <v>5</v>
      </c>
      <c r="C6253" s="3" t="str">
        <f>_xlfn.XLOOKUP(B6253*1,List!A:A,List!B:B,"",0)</f>
        <v>05</v>
      </c>
      <c r="D6253" s="13" t="s">
        <v>3757</v>
      </c>
      <c r="F6253" s="4">
        <v>45778</v>
      </c>
      <c r="G6253" s="5" t="s">
        <v>4226</v>
      </c>
      <c r="H6253" s="3" t="s">
        <v>943</v>
      </c>
      <c r="I6253" s="3" t="s">
        <v>274</v>
      </c>
      <c r="K6253" s="3" t="s">
        <v>275</v>
      </c>
      <c r="L6253" s="18">
        <v>27.21</v>
      </c>
      <c r="M6253" s="18"/>
      <c r="N6253" s="19">
        <v>27.21</v>
      </c>
    </row>
    <row r="6254" spans="1:14" x14ac:dyDescent="0.2">
      <c r="A6254" s="3" t="str" cm="1">
        <f t="array" ref="A6254:B6254">_xlfn.TEXTSPLIT(D6254," - ",TRUE,1)</f>
        <v>2025</v>
      </c>
      <c r="B6254" s="3" t="str">
        <v>5</v>
      </c>
      <c r="C6254" s="3" t="str">
        <f>_xlfn.XLOOKUP(B6254*1,List!A:A,List!B:B,"",0)</f>
        <v>05</v>
      </c>
      <c r="D6254" s="13" t="s">
        <v>3757</v>
      </c>
      <c r="F6254" s="4">
        <v>45791</v>
      </c>
      <c r="G6254" s="5" t="s">
        <v>4326</v>
      </c>
      <c r="H6254" s="3" t="s">
        <v>13</v>
      </c>
      <c r="I6254" s="3" t="s">
        <v>30</v>
      </c>
      <c r="J6254" s="3" t="s">
        <v>1096</v>
      </c>
      <c r="K6254" s="3" t="s">
        <v>196</v>
      </c>
      <c r="L6254" s="18"/>
      <c r="M6254" s="18">
        <v>5000</v>
      </c>
      <c r="N6254" s="19">
        <v>-5000</v>
      </c>
    </row>
    <row r="6255" spans="1:14" x14ac:dyDescent="0.2">
      <c r="A6255" s="3" t="str" cm="1">
        <f t="array" ref="A6255:B6255">_xlfn.TEXTSPLIT(D6255," - ",TRUE,1)</f>
        <v>2025</v>
      </c>
      <c r="B6255" s="3" t="str">
        <v>5</v>
      </c>
      <c r="C6255" s="3" t="str">
        <f>_xlfn.XLOOKUP(B6255*1,List!A:A,List!B:B,"",0)</f>
        <v>05</v>
      </c>
      <c r="D6255" s="13" t="s">
        <v>3757</v>
      </c>
      <c r="F6255" s="4">
        <v>45791</v>
      </c>
      <c r="G6255" s="5" t="s">
        <v>4327</v>
      </c>
      <c r="H6255" s="3" t="s">
        <v>13</v>
      </c>
      <c r="I6255" s="3" t="s">
        <v>3761</v>
      </c>
      <c r="J6255" s="3" t="s">
        <v>107</v>
      </c>
      <c r="K6255" s="3" t="s">
        <v>58</v>
      </c>
      <c r="L6255" s="18">
        <v>3200</v>
      </c>
      <c r="M6255" s="18"/>
      <c r="N6255" s="19">
        <v>3200</v>
      </c>
    </row>
    <row r="6256" spans="1:14" x14ac:dyDescent="0.2">
      <c r="A6256" s="3" t="str" cm="1">
        <f t="array" ref="A6256:B6256">_xlfn.TEXTSPLIT(D6256," - ",TRUE,1)</f>
        <v>2025</v>
      </c>
      <c r="B6256" s="3" t="str">
        <v>5</v>
      </c>
      <c r="C6256" s="3" t="str">
        <f>_xlfn.XLOOKUP(B6256*1,List!A:A,List!B:B,"",0)</f>
        <v>05</v>
      </c>
      <c r="D6256" s="13" t="s">
        <v>3757</v>
      </c>
      <c r="F6256" s="4">
        <v>45791</v>
      </c>
      <c r="G6256" s="5" t="s">
        <v>3981</v>
      </c>
      <c r="H6256" s="3" t="s">
        <v>13</v>
      </c>
      <c r="I6256" s="3" t="s">
        <v>3761</v>
      </c>
      <c r="J6256" s="3" t="s">
        <v>22</v>
      </c>
      <c r="K6256" s="3" t="s">
        <v>16</v>
      </c>
      <c r="L6256" s="18">
        <v>1655.56</v>
      </c>
      <c r="M6256" s="18"/>
      <c r="N6256" s="19">
        <v>1655.56</v>
      </c>
    </row>
    <row r="6257" spans="1:14" x14ac:dyDescent="0.2">
      <c r="A6257" s="3" t="str" cm="1">
        <f t="array" ref="A6257:B6257">_xlfn.TEXTSPLIT(D6257," - ",TRUE,1)</f>
        <v>2025</v>
      </c>
      <c r="B6257" s="3" t="str">
        <v>5</v>
      </c>
      <c r="C6257" s="3" t="str">
        <f>_xlfn.XLOOKUP(B6257*1,List!A:A,List!B:B,"",0)</f>
        <v>05</v>
      </c>
      <c r="D6257" s="13" t="s">
        <v>3757</v>
      </c>
      <c r="F6257" s="4">
        <v>45808</v>
      </c>
      <c r="G6257" s="5" t="s">
        <v>4328</v>
      </c>
      <c r="H6257" s="3" t="s">
        <v>13</v>
      </c>
      <c r="I6257" s="3" t="s">
        <v>2792</v>
      </c>
      <c r="J6257" s="3" t="s">
        <v>279</v>
      </c>
      <c r="K6257" s="3" t="s">
        <v>32</v>
      </c>
      <c r="L6257" s="18"/>
      <c r="M6257" s="18">
        <v>3775</v>
      </c>
      <c r="N6257" s="19">
        <v>-3775</v>
      </c>
    </row>
    <row r="6258" spans="1:14" x14ac:dyDescent="0.2">
      <c r="A6258" s="3" t="str" cm="1">
        <f t="array" ref="A6258:B6258">_xlfn.TEXTSPLIT(D6258," - ",TRUE,1)</f>
        <v>2025</v>
      </c>
      <c r="B6258" s="3" t="str">
        <v>5</v>
      </c>
      <c r="C6258" s="3" t="str">
        <f>_xlfn.XLOOKUP(B6258*1,List!A:A,List!B:B,"",0)</f>
        <v>05</v>
      </c>
      <c r="D6258" s="13" t="s">
        <v>3757</v>
      </c>
      <c r="F6258" s="4">
        <v>45791</v>
      </c>
      <c r="G6258" s="5" t="s">
        <v>4329</v>
      </c>
      <c r="H6258" s="3" t="s">
        <v>13</v>
      </c>
      <c r="I6258" s="3" t="s">
        <v>30</v>
      </c>
      <c r="J6258" s="3" t="s">
        <v>111</v>
      </c>
      <c r="K6258" s="3" t="s">
        <v>112</v>
      </c>
      <c r="L6258" s="18"/>
      <c r="M6258" s="18">
        <v>1972.8</v>
      </c>
      <c r="N6258" s="19">
        <v>-1972.8</v>
      </c>
    </row>
    <row r="6259" spans="1:14" x14ac:dyDescent="0.2">
      <c r="A6259" s="3" t="str" cm="1">
        <f t="array" ref="A6259:B6259">_xlfn.TEXTSPLIT(D6259," - ",TRUE,1)</f>
        <v>2025</v>
      </c>
      <c r="B6259" s="3" t="str">
        <v>5</v>
      </c>
      <c r="C6259" s="3" t="str">
        <f>_xlfn.XLOOKUP(B6259*1,List!A:A,List!B:B,"",0)</f>
        <v>05</v>
      </c>
      <c r="D6259" s="13" t="s">
        <v>3757</v>
      </c>
      <c r="F6259" s="4">
        <v>45808</v>
      </c>
      <c r="G6259" s="5" t="s">
        <v>3927</v>
      </c>
      <c r="H6259" s="3" t="s">
        <v>13</v>
      </c>
      <c r="I6259" s="3" t="s">
        <v>2792</v>
      </c>
      <c r="J6259" s="3" t="s">
        <v>107</v>
      </c>
      <c r="K6259" s="3" t="s">
        <v>2878</v>
      </c>
      <c r="L6259" s="18"/>
      <c r="M6259" s="18">
        <v>2150</v>
      </c>
      <c r="N6259" s="19">
        <v>-2150</v>
      </c>
    </row>
    <row r="6260" spans="1:14" x14ac:dyDescent="0.2">
      <c r="A6260" s="3" t="str" cm="1">
        <f t="array" ref="A6260:B6260">_xlfn.TEXTSPLIT(D6260," - ",TRUE,1)</f>
        <v>2025</v>
      </c>
      <c r="B6260" s="3" t="str">
        <v>5</v>
      </c>
      <c r="C6260" s="3" t="str">
        <f>_xlfn.XLOOKUP(B6260*1,List!A:A,List!B:B,"",0)</f>
        <v>05</v>
      </c>
      <c r="D6260" s="13" t="s">
        <v>3757</v>
      </c>
      <c r="F6260" s="4">
        <v>45808</v>
      </c>
      <c r="G6260" s="5" t="s">
        <v>4330</v>
      </c>
      <c r="H6260" s="3" t="s">
        <v>27</v>
      </c>
      <c r="I6260" s="3" t="s">
        <v>2792</v>
      </c>
      <c r="J6260" s="3" t="s">
        <v>217</v>
      </c>
      <c r="K6260" s="3" t="s">
        <v>35</v>
      </c>
      <c r="L6260" s="18">
        <v>4571.66</v>
      </c>
      <c r="M6260" s="18"/>
      <c r="N6260" s="19">
        <v>4571.66</v>
      </c>
    </row>
    <row r="6261" spans="1:14" x14ac:dyDescent="0.2">
      <c r="A6261" s="3" t="str" cm="1">
        <f t="array" ref="A6261:B6261">_xlfn.TEXTSPLIT(D6261," - ",TRUE,1)</f>
        <v>2025</v>
      </c>
      <c r="B6261" s="3" t="str">
        <v>5</v>
      </c>
      <c r="C6261" s="3" t="str">
        <f>_xlfn.XLOOKUP(B6261*1,List!A:A,List!B:B,"",0)</f>
        <v>05</v>
      </c>
      <c r="D6261" s="13" t="s">
        <v>3757</v>
      </c>
      <c r="F6261" s="4">
        <v>45803</v>
      </c>
      <c r="G6261" s="5" t="s">
        <v>4331</v>
      </c>
      <c r="H6261" s="3" t="s">
        <v>271</v>
      </c>
      <c r="I6261" s="3" t="s">
        <v>4332</v>
      </c>
      <c r="K6261" s="3" t="s">
        <v>737</v>
      </c>
      <c r="L6261" s="18">
        <v>6721</v>
      </c>
      <c r="M6261" s="18"/>
      <c r="N6261" s="19">
        <v>6721</v>
      </c>
    </row>
    <row r="6262" spans="1:14" x14ac:dyDescent="0.2">
      <c r="A6262" s="3" t="str" cm="1">
        <f t="array" ref="A6262:B6262">_xlfn.TEXTSPLIT(D6262," - ",TRUE,1)</f>
        <v>2025</v>
      </c>
      <c r="B6262" s="3" t="str">
        <v>5</v>
      </c>
      <c r="C6262" s="3" t="str">
        <f>_xlfn.XLOOKUP(B6262*1,List!A:A,List!B:B,"",0)</f>
        <v>05</v>
      </c>
      <c r="D6262" s="13" t="s">
        <v>3757</v>
      </c>
      <c r="F6262" s="4">
        <v>45791</v>
      </c>
      <c r="G6262" s="5" t="s">
        <v>4333</v>
      </c>
      <c r="H6262" s="3" t="s">
        <v>13</v>
      </c>
      <c r="I6262" s="3" t="s">
        <v>30</v>
      </c>
      <c r="J6262" s="3" t="s">
        <v>2242</v>
      </c>
      <c r="K6262" s="3" t="s">
        <v>16</v>
      </c>
      <c r="L6262" s="18"/>
      <c r="M6262" s="18">
        <v>1560</v>
      </c>
      <c r="N6262" s="19">
        <v>-1560</v>
      </c>
    </row>
    <row r="6263" spans="1:14" x14ac:dyDescent="0.2">
      <c r="A6263" s="3" t="str" cm="1">
        <f t="array" ref="A6263:B6263">_xlfn.TEXTSPLIT(D6263," - ",TRUE,1)</f>
        <v>2025</v>
      </c>
      <c r="B6263" s="3" t="str">
        <v>5</v>
      </c>
      <c r="C6263" s="3" t="str">
        <f>_xlfn.XLOOKUP(B6263*1,List!A:A,List!B:B,"",0)</f>
        <v>05</v>
      </c>
      <c r="D6263" s="13" t="s">
        <v>3757</v>
      </c>
      <c r="F6263" s="4">
        <v>45791</v>
      </c>
      <c r="G6263" s="5" t="s">
        <v>4334</v>
      </c>
      <c r="H6263" s="3" t="s">
        <v>27</v>
      </c>
      <c r="I6263" s="3" t="s">
        <v>3761</v>
      </c>
      <c r="J6263" s="3" t="s">
        <v>518</v>
      </c>
      <c r="K6263" s="3" t="s">
        <v>41</v>
      </c>
      <c r="L6263" s="18"/>
      <c r="M6263" s="18">
        <v>1850.72</v>
      </c>
      <c r="N6263" s="19">
        <v>-1850.72</v>
      </c>
    </row>
    <row r="6264" spans="1:14" x14ac:dyDescent="0.2">
      <c r="A6264" s="3" t="str" cm="1">
        <f t="array" ref="A6264:B6264">_xlfn.TEXTSPLIT(D6264," - ",TRUE,1)</f>
        <v>2025</v>
      </c>
      <c r="B6264" s="3" t="str">
        <v>5</v>
      </c>
      <c r="C6264" s="3" t="str">
        <f>_xlfn.XLOOKUP(B6264*1,List!A:A,List!B:B,"",0)</f>
        <v>05</v>
      </c>
      <c r="D6264" s="13" t="s">
        <v>3757</v>
      </c>
      <c r="F6264" s="4">
        <v>45791</v>
      </c>
      <c r="G6264" s="5" t="s">
        <v>4335</v>
      </c>
      <c r="H6264" s="3" t="s">
        <v>13</v>
      </c>
      <c r="I6264" s="3" t="s">
        <v>30</v>
      </c>
      <c r="J6264" s="3" t="s">
        <v>293</v>
      </c>
      <c r="K6264" s="3" t="s">
        <v>16</v>
      </c>
      <c r="L6264" s="18"/>
      <c r="M6264" s="18">
        <v>1714.38</v>
      </c>
      <c r="N6264" s="19">
        <v>-1714.38</v>
      </c>
    </row>
    <row r="6265" spans="1:14" x14ac:dyDescent="0.2">
      <c r="A6265" s="3" t="str" cm="1">
        <f t="array" ref="A6265:B6265">_xlfn.TEXTSPLIT(D6265," - ",TRUE,1)</f>
        <v>2025</v>
      </c>
      <c r="B6265" s="3" t="str">
        <v>5</v>
      </c>
      <c r="C6265" s="3" t="str">
        <f>_xlfn.XLOOKUP(B6265*1,List!A:A,List!B:B,"",0)</f>
        <v>05</v>
      </c>
      <c r="D6265" s="13" t="s">
        <v>3757</v>
      </c>
      <c r="F6265" s="4">
        <v>45778</v>
      </c>
      <c r="G6265" s="5" t="s">
        <v>4103</v>
      </c>
      <c r="H6265" s="3" t="s">
        <v>400</v>
      </c>
      <c r="I6265" s="3" t="s">
        <v>4098</v>
      </c>
      <c r="J6265" s="3" t="s">
        <v>422</v>
      </c>
      <c r="K6265" s="3" t="s">
        <v>402</v>
      </c>
      <c r="L6265" s="18">
        <v>70</v>
      </c>
      <c r="M6265" s="18"/>
      <c r="N6265" s="19">
        <v>70</v>
      </c>
    </row>
    <row r="6266" spans="1:14" x14ac:dyDescent="0.2">
      <c r="A6266" s="3" t="str" cm="1">
        <f t="array" ref="A6266:B6266">_xlfn.TEXTSPLIT(D6266," - ",TRUE,1)</f>
        <v>2025</v>
      </c>
      <c r="B6266" s="3" t="str">
        <v>5</v>
      </c>
      <c r="C6266" s="3" t="str">
        <f>_xlfn.XLOOKUP(B6266*1,List!A:A,List!B:B,"",0)</f>
        <v>05</v>
      </c>
      <c r="D6266" s="13" t="s">
        <v>3757</v>
      </c>
      <c r="F6266" s="4">
        <v>45808</v>
      </c>
      <c r="G6266" s="5" t="s">
        <v>4162</v>
      </c>
      <c r="H6266" s="3" t="s">
        <v>13</v>
      </c>
      <c r="I6266" s="3" t="s">
        <v>2792</v>
      </c>
      <c r="J6266" s="3" t="s">
        <v>133</v>
      </c>
      <c r="K6266" s="3" t="s">
        <v>16</v>
      </c>
      <c r="L6266" s="18"/>
      <c r="M6266" s="18">
        <v>2813.34</v>
      </c>
      <c r="N6266" s="19">
        <v>-2813.34</v>
      </c>
    </row>
    <row r="6267" spans="1:14" x14ac:dyDescent="0.2">
      <c r="A6267" s="3" t="str" cm="1">
        <f t="array" ref="A6267:B6267">_xlfn.TEXTSPLIT(D6267," - ",TRUE,1)</f>
        <v>2025</v>
      </c>
      <c r="B6267" s="3" t="str">
        <v>5</v>
      </c>
      <c r="C6267" s="3" t="str">
        <f>_xlfn.XLOOKUP(B6267*1,List!A:A,List!B:B,"",0)</f>
        <v>05</v>
      </c>
      <c r="D6267" s="13" t="s">
        <v>3757</v>
      </c>
      <c r="F6267" s="4">
        <v>45791</v>
      </c>
      <c r="G6267" s="5" t="s">
        <v>4177</v>
      </c>
      <c r="H6267" s="3" t="s">
        <v>27</v>
      </c>
      <c r="I6267" s="3" t="s">
        <v>3761</v>
      </c>
      <c r="J6267" s="3" t="s">
        <v>24</v>
      </c>
      <c r="K6267" s="3" t="s">
        <v>25</v>
      </c>
      <c r="L6267" s="18"/>
      <c r="M6267" s="18">
        <v>2225</v>
      </c>
      <c r="N6267" s="19">
        <v>-2225</v>
      </c>
    </row>
    <row r="6268" spans="1:14" x14ac:dyDescent="0.2">
      <c r="A6268" s="3" t="str" cm="1">
        <f t="array" ref="A6268:B6268">_xlfn.TEXTSPLIT(D6268," - ",TRUE,1)</f>
        <v>2025</v>
      </c>
      <c r="B6268" s="3" t="str">
        <v>5</v>
      </c>
      <c r="C6268" s="3" t="str">
        <f>_xlfn.XLOOKUP(B6268*1,List!A:A,List!B:B,"",0)</f>
        <v>05</v>
      </c>
      <c r="D6268" s="13" t="s">
        <v>3757</v>
      </c>
      <c r="F6268" s="4">
        <v>45791</v>
      </c>
      <c r="G6268" s="5" t="s">
        <v>4101</v>
      </c>
      <c r="H6268" s="3" t="s">
        <v>13</v>
      </c>
      <c r="I6268" s="3" t="s">
        <v>3761</v>
      </c>
      <c r="J6268" s="3" t="s">
        <v>687</v>
      </c>
      <c r="K6268" s="3" t="s">
        <v>16</v>
      </c>
      <c r="L6268" s="18">
        <v>2491.65</v>
      </c>
      <c r="M6268" s="18"/>
      <c r="N6268" s="19">
        <v>2491.65</v>
      </c>
    </row>
    <row r="6269" spans="1:14" x14ac:dyDescent="0.2">
      <c r="A6269" s="3" t="str" cm="1">
        <f t="array" ref="A6269:B6269">_xlfn.TEXTSPLIT(D6269," - ",TRUE,1)</f>
        <v>2025</v>
      </c>
      <c r="B6269" s="3" t="str">
        <v>5</v>
      </c>
      <c r="C6269" s="3" t="str">
        <f>_xlfn.XLOOKUP(B6269*1,List!A:A,List!B:B,"",0)</f>
        <v>05</v>
      </c>
      <c r="D6269" s="13" t="s">
        <v>3757</v>
      </c>
      <c r="F6269" s="4">
        <v>45808</v>
      </c>
      <c r="G6269" s="5" t="s">
        <v>4336</v>
      </c>
      <c r="H6269" s="3" t="s">
        <v>27</v>
      </c>
      <c r="I6269" s="3" t="s">
        <v>2792</v>
      </c>
      <c r="J6269" s="3" t="s">
        <v>140</v>
      </c>
      <c r="K6269" s="3" t="s">
        <v>141</v>
      </c>
      <c r="L6269" s="18">
        <v>2500</v>
      </c>
      <c r="M6269" s="18"/>
      <c r="N6269" s="19">
        <v>2500</v>
      </c>
    </row>
    <row r="6270" spans="1:14" x14ac:dyDescent="0.2">
      <c r="A6270" s="3" t="str" cm="1">
        <f t="array" ref="A6270:B6270">_xlfn.TEXTSPLIT(D6270," - ",TRUE,1)</f>
        <v>2025</v>
      </c>
      <c r="B6270" s="3" t="str">
        <v>5</v>
      </c>
      <c r="C6270" s="3" t="str">
        <f>_xlfn.XLOOKUP(B6270*1,List!A:A,List!B:B,"",0)</f>
        <v>05</v>
      </c>
      <c r="D6270" s="13" t="s">
        <v>3757</v>
      </c>
      <c r="F6270" s="4">
        <v>45791</v>
      </c>
      <c r="G6270" s="5" t="s">
        <v>4217</v>
      </c>
      <c r="H6270" s="3" t="s">
        <v>455</v>
      </c>
      <c r="I6270" s="3" t="s">
        <v>4337</v>
      </c>
      <c r="K6270" s="3" t="s">
        <v>16</v>
      </c>
      <c r="L6270" s="18">
        <v>2452.5</v>
      </c>
      <c r="M6270" s="18"/>
      <c r="N6270" s="19">
        <v>2452.5</v>
      </c>
    </row>
    <row r="6271" spans="1:14" x14ac:dyDescent="0.2">
      <c r="A6271" s="3" t="str" cm="1">
        <f t="array" ref="A6271:B6271">_xlfn.TEXTSPLIT(D6271," - ",TRUE,1)</f>
        <v>2025</v>
      </c>
      <c r="B6271" s="3" t="str">
        <v>5</v>
      </c>
      <c r="C6271" s="3" t="str">
        <f>_xlfn.XLOOKUP(B6271*1,List!A:A,List!B:B,"",0)</f>
        <v>05</v>
      </c>
      <c r="D6271" s="13" t="s">
        <v>3757</v>
      </c>
      <c r="F6271" s="4">
        <v>45791</v>
      </c>
      <c r="G6271" s="5" t="s">
        <v>4338</v>
      </c>
      <c r="H6271" s="3" t="s">
        <v>13</v>
      </c>
      <c r="I6271" s="3" t="s">
        <v>30</v>
      </c>
      <c r="J6271" s="3" t="s">
        <v>186</v>
      </c>
      <c r="K6271" s="3" t="s">
        <v>301</v>
      </c>
      <c r="L6271" s="18"/>
      <c r="M6271" s="18">
        <v>1757.47</v>
      </c>
      <c r="N6271" s="19">
        <v>-1757.47</v>
      </c>
    </row>
    <row r="6272" spans="1:14" x14ac:dyDescent="0.2">
      <c r="A6272" s="3" t="str" cm="1">
        <f t="array" ref="A6272:B6272">_xlfn.TEXTSPLIT(D6272," - ",TRUE,1)</f>
        <v>2025</v>
      </c>
      <c r="B6272" s="3" t="str">
        <v>5</v>
      </c>
      <c r="C6272" s="3" t="str">
        <f>_xlfn.XLOOKUP(B6272*1,List!A:A,List!B:B,"",0)</f>
        <v>05</v>
      </c>
      <c r="D6272" s="13" t="s">
        <v>3757</v>
      </c>
      <c r="F6272" s="4">
        <v>45791</v>
      </c>
      <c r="G6272" s="5" t="s">
        <v>4339</v>
      </c>
      <c r="H6272" s="3" t="s">
        <v>13</v>
      </c>
      <c r="I6272" s="3" t="s">
        <v>30</v>
      </c>
      <c r="J6272" s="3" t="s">
        <v>130</v>
      </c>
      <c r="K6272" s="3" t="s">
        <v>131</v>
      </c>
      <c r="L6272" s="18"/>
      <c r="M6272" s="18">
        <v>2670</v>
      </c>
      <c r="N6272" s="19">
        <v>-2670</v>
      </c>
    </row>
    <row r="6273" spans="1:14" x14ac:dyDescent="0.2">
      <c r="A6273" s="3" t="str" cm="1">
        <f t="array" ref="A6273:B6273">_xlfn.TEXTSPLIT(D6273," - ",TRUE,1)</f>
        <v>2025</v>
      </c>
      <c r="B6273" s="3" t="str">
        <v>5</v>
      </c>
      <c r="C6273" s="3" t="str">
        <f>_xlfn.XLOOKUP(B6273*1,List!A:A,List!B:B,"",0)</f>
        <v>05</v>
      </c>
      <c r="D6273" s="13" t="s">
        <v>3757</v>
      </c>
      <c r="F6273" s="4">
        <v>45778</v>
      </c>
      <c r="G6273" s="5" t="s">
        <v>4281</v>
      </c>
      <c r="H6273" s="3" t="s">
        <v>48</v>
      </c>
      <c r="I6273" s="3" t="s">
        <v>3802</v>
      </c>
      <c r="J6273" s="3" t="s">
        <v>15</v>
      </c>
      <c r="K6273" s="3" t="s">
        <v>84</v>
      </c>
      <c r="L6273" s="18">
        <v>1500</v>
      </c>
      <c r="M6273" s="18"/>
      <c r="N6273" s="19">
        <v>1500</v>
      </c>
    </row>
    <row r="6274" spans="1:14" x14ac:dyDescent="0.2">
      <c r="A6274" s="3" t="str" cm="1">
        <f t="array" ref="A6274:B6274">_xlfn.TEXTSPLIT(D6274," - ",TRUE,1)</f>
        <v>2025</v>
      </c>
      <c r="B6274" s="3" t="str">
        <v>5</v>
      </c>
      <c r="C6274" s="3" t="str">
        <f>_xlfn.XLOOKUP(B6274*1,List!A:A,List!B:B,"",0)</f>
        <v>05</v>
      </c>
      <c r="D6274" s="13" t="s">
        <v>3757</v>
      </c>
      <c r="F6274" s="4">
        <v>45808</v>
      </c>
      <c r="G6274" s="5" t="s">
        <v>4340</v>
      </c>
      <c r="H6274" s="3" t="s">
        <v>13</v>
      </c>
      <c r="I6274" s="3" t="s">
        <v>2792</v>
      </c>
      <c r="J6274" s="3" t="s">
        <v>83</v>
      </c>
      <c r="K6274" s="3" t="s">
        <v>16</v>
      </c>
      <c r="L6274" s="18">
        <v>2930.56</v>
      </c>
      <c r="M6274" s="18"/>
      <c r="N6274" s="19">
        <v>2930.56</v>
      </c>
    </row>
    <row r="6275" spans="1:14" x14ac:dyDescent="0.2">
      <c r="A6275" s="3" t="str" cm="1">
        <f t="array" ref="A6275:B6275">_xlfn.TEXTSPLIT(D6275," - ",TRUE,1)</f>
        <v>2025</v>
      </c>
      <c r="B6275" s="3" t="str">
        <v>5</v>
      </c>
      <c r="C6275" s="3" t="str">
        <f>_xlfn.XLOOKUP(B6275*1,List!A:A,List!B:B,"",0)</f>
        <v>05</v>
      </c>
      <c r="D6275" s="13" t="s">
        <v>3757</v>
      </c>
      <c r="F6275" s="4">
        <v>45778</v>
      </c>
      <c r="G6275" s="5" t="s">
        <v>3778</v>
      </c>
      <c r="H6275" s="3" t="s">
        <v>48</v>
      </c>
      <c r="I6275" s="3" t="s">
        <v>3779</v>
      </c>
      <c r="J6275" s="3" t="s">
        <v>903</v>
      </c>
      <c r="K6275" s="3" t="s">
        <v>16</v>
      </c>
      <c r="L6275" s="18">
        <v>1328</v>
      </c>
      <c r="M6275" s="18"/>
      <c r="N6275" s="19">
        <v>1328</v>
      </c>
    </row>
    <row r="6276" spans="1:14" x14ac:dyDescent="0.2">
      <c r="A6276" s="3" t="str" cm="1">
        <f t="array" ref="A6276:B6276">_xlfn.TEXTSPLIT(D6276," - ",TRUE,1)</f>
        <v>2025</v>
      </c>
      <c r="B6276" s="3" t="str">
        <v>5</v>
      </c>
      <c r="C6276" s="3" t="str">
        <f>_xlfn.XLOOKUP(B6276*1,List!A:A,List!B:B,"",0)</f>
        <v>05</v>
      </c>
      <c r="D6276" s="13" t="s">
        <v>3757</v>
      </c>
      <c r="F6276" s="4">
        <v>45791</v>
      </c>
      <c r="G6276" s="5" t="s">
        <v>4341</v>
      </c>
      <c r="H6276" s="3" t="s">
        <v>13</v>
      </c>
      <c r="I6276" s="3" t="s">
        <v>30</v>
      </c>
      <c r="J6276" s="3" t="s">
        <v>310</v>
      </c>
      <c r="K6276" s="3" t="s">
        <v>16</v>
      </c>
      <c r="L6276" s="18"/>
      <c r="M6276" s="18">
        <v>13043.23</v>
      </c>
      <c r="N6276" s="19">
        <v>-13043.23</v>
      </c>
    </row>
    <row r="6277" spans="1:14" x14ac:dyDescent="0.2">
      <c r="A6277" s="3" t="str" cm="1">
        <f t="array" ref="A6277:B6277">_xlfn.TEXTSPLIT(D6277," - ",TRUE,1)</f>
        <v>2025</v>
      </c>
      <c r="B6277" s="3" t="str">
        <v>5</v>
      </c>
      <c r="C6277" s="3" t="str">
        <f>_xlfn.XLOOKUP(B6277*1,List!A:A,List!B:B,"",0)</f>
        <v>05</v>
      </c>
      <c r="D6277" s="13" t="s">
        <v>3757</v>
      </c>
      <c r="F6277" s="4">
        <v>45808</v>
      </c>
      <c r="G6277" s="5" t="s">
        <v>4342</v>
      </c>
      <c r="H6277" s="3" t="s">
        <v>13</v>
      </c>
      <c r="I6277" s="3" t="s">
        <v>2792</v>
      </c>
      <c r="J6277" s="3" t="s">
        <v>394</v>
      </c>
      <c r="K6277" s="3" t="s">
        <v>463</v>
      </c>
      <c r="L6277" s="18"/>
      <c r="M6277" s="18">
        <v>2750</v>
      </c>
      <c r="N6277" s="19">
        <v>-2750</v>
      </c>
    </row>
    <row r="6278" spans="1:14" x14ac:dyDescent="0.2">
      <c r="A6278" s="3" t="str" cm="1">
        <f t="array" ref="A6278:B6278">_xlfn.TEXTSPLIT(D6278," - ",TRUE,1)</f>
        <v>2025</v>
      </c>
      <c r="B6278" s="3" t="str">
        <v>5</v>
      </c>
      <c r="C6278" s="3" t="str">
        <f>_xlfn.XLOOKUP(B6278*1,List!A:A,List!B:B,"",0)</f>
        <v>05</v>
      </c>
      <c r="D6278" s="13" t="s">
        <v>3757</v>
      </c>
      <c r="F6278" s="4">
        <v>45808</v>
      </c>
      <c r="G6278" s="5" t="s">
        <v>4312</v>
      </c>
      <c r="H6278" s="3" t="s">
        <v>13</v>
      </c>
      <c r="I6278" s="3" t="s">
        <v>2792</v>
      </c>
      <c r="J6278" s="3" t="s">
        <v>600</v>
      </c>
      <c r="K6278" s="3" t="s">
        <v>847</v>
      </c>
      <c r="L6278" s="18"/>
      <c r="M6278" s="18">
        <v>5500</v>
      </c>
      <c r="N6278" s="19">
        <v>-5500</v>
      </c>
    </row>
    <row r="6279" spans="1:14" x14ac:dyDescent="0.2">
      <c r="A6279" s="3" t="str" cm="1">
        <f t="array" ref="A6279:B6279">_xlfn.TEXTSPLIT(D6279," - ",TRUE,1)</f>
        <v>2025</v>
      </c>
      <c r="B6279" s="3" t="str">
        <v>5</v>
      </c>
      <c r="C6279" s="3" t="str">
        <f>_xlfn.XLOOKUP(B6279*1,List!A:A,List!B:B,"",0)</f>
        <v>05</v>
      </c>
      <c r="D6279" s="13" t="s">
        <v>3757</v>
      </c>
      <c r="F6279" s="4">
        <v>45791</v>
      </c>
      <c r="G6279" s="5" t="s">
        <v>4061</v>
      </c>
      <c r="H6279" s="3" t="s">
        <v>27</v>
      </c>
      <c r="I6279" s="3" t="s">
        <v>3761</v>
      </c>
      <c r="J6279" s="3" t="s">
        <v>107</v>
      </c>
      <c r="K6279" s="3" t="s">
        <v>58</v>
      </c>
      <c r="L6279" s="18"/>
      <c r="M6279" s="18">
        <v>3200</v>
      </c>
      <c r="N6279" s="19">
        <v>-3200</v>
      </c>
    </row>
    <row r="6280" spans="1:14" x14ac:dyDescent="0.2">
      <c r="A6280" s="3" t="str" cm="1">
        <f t="array" ref="A6280:B6280">_xlfn.TEXTSPLIT(D6280," - ",TRUE,1)</f>
        <v>2025</v>
      </c>
      <c r="B6280" s="3" t="str">
        <v>5</v>
      </c>
      <c r="C6280" s="3" t="str">
        <f>_xlfn.XLOOKUP(B6280*1,List!A:A,List!B:B,"",0)</f>
        <v>05</v>
      </c>
      <c r="D6280" s="13" t="s">
        <v>3757</v>
      </c>
      <c r="F6280" s="4">
        <v>45791</v>
      </c>
      <c r="G6280" s="5" t="s">
        <v>4343</v>
      </c>
      <c r="H6280" s="3" t="s">
        <v>13</v>
      </c>
      <c r="I6280" s="3" t="s">
        <v>30</v>
      </c>
      <c r="J6280" s="3" t="s">
        <v>63</v>
      </c>
      <c r="K6280" s="3" t="s">
        <v>64</v>
      </c>
      <c r="L6280" s="18"/>
      <c r="M6280" s="18">
        <v>1585</v>
      </c>
      <c r="N6280" s="19">
        <v>-1585</v>
      </c>
    </row>
    <row r="6281" spans="1:14" x14ac:dyDescent="0.2">
      <c r="A6281" s="3" t="str" cm="1">
        <f t="array" ref="A6281:B6281">_xlfn.TEXTSPLIT(D6281," - ",TRUE,1)</f>
        <v>2025</v>
      </c>
      <c r="B6281" s="3" t="str">
        <v>5</v>
      </c>
      <c r="C6281" s="3" t="str">
        <f>_xlfn.XLOOKUP(B6281*1,List!A:A,List!B:B,"",0)</f>
        <v>05</v>
      </c>
      <c r="D6281" s="13" t="s">
        <v>3757</v>
      </c>
      <c r="F6281" s="4">
        <v>45808</v>
      </c>
      <c r="G6281" s="5" t="s">
        <v>4344</v>
      </c>
      <c r="H6281" s="3" t="s">
        <v>27</v>
      </c>
      <c r="I6281" s="3" t="s">
        <v>2792</v>
      </c>
      <c r="J6281" s="3" t="s">
        <v>415</v>
      </c>
      <c r="K6281" s="3" t="s">
        <v>410</v>
      </c>
      <c r="L6281" s="18">
        <v>5150</v>
      </c>
      <c r="M6281" s="18"/>
      <c r="N6281" s="19">
        <v>5150</v>
      </c>
    </row>
    <row r="6282" spans="1:14" x14ac:dyDescent="0.2">
      <c r="A6282" s="3" t="str" cm="1">
        <f t="array" ref="A6282:B6282">_xlfn.TEXTSPLIT(D6282," - ",TRUE,1)</f>
        <v>2025</v>
      </c>
      <c r="B6282" s="3" t="str">
        <v>5</v>
      </c>
      <c r="C6282" s="3" t="str">
        <f>_xlfn.XLOOKUP(B6282*1,List!A:A,List!B:B,"",0)</f>
        <v>05</v>
      </c>
      <c r="D6282" s="13" t="s">
        <v>3757</v>
      </c>
      <c r="F6282" s="4">
        <v>45791</v>
      </c>
      <c r="G6282" s="5" t="s">
        <v>4345</v>
      </c>
      <c r="H6282" s="3" t="s">
        <v>13</v>
      </c>
      <c r="I6282" s="3" t="s">
        <v>30</v>
      </c>
      <c r="J6282" s="3" t="s">
        <v>620</v>
      </c>
      <c r="K6282" s="3" t="s">
        <v>41</v>
      </c>
      <c r="L6282" s="18"/>
      <c r="M6282" s="18">
        <v>1919.13</v>
      </c>
      <c r="N6282" s="19">
        <v>-1919.13</v>
      </c>
    </row>
    <row r="6283" spans="1:14" x14ac:dyDescent="0.2">
      <c r="A6283" s="3" t="str" cm="1">
        <f t="array" ref="A6283:B6283">_xlfn.TEXTSPLIT(D6283," - ",TRUE,1)</f>
        <v>2025</v>
      </c>
      <c r="B6283" s="3" t="str">
        <v>5</v>
      </c>
      <c r="C6283" s="3" t="str">
        <f>_xlfn.XLOOKUP(B6283*1,List!A:A,List!B:B,"",0)</f>
        <v>05</v>
      </c>
      <c r="D6283" s="13" t="s">
        <v>3757</v>
      </c>
      <c r="F6283" s="4">
        <v>45808</v>
      </c>
      <c r="G6283" s="5" t="s">
        <v>4213</v>
      </c>
      <c r="H6283" s="3" t="s">
        <v>13</v>
      </c>
      <c r="I6283" s="3" t="s">
        <v>2792</v>
      </c>
      <c r="J6283" s="3" t="s">
        <v>220</v>
      </c>
      <c r="K6283" s="3" t="s">
        <v>221</v>
      </c>
      <c r="L6283" s="18"/>
      <c r="M6283" s="18">
        <v>4388.8</v>
      </c>
      <c r="N6283" s="19">
        <v>-4388.8</v>
      </c>
    </row>
    <row r="6284" spans="1:14" x14ac:dyDescent="0.2">
      <c r="A6284" s="3" t="str" cm="1">
        <f t="array" ref="A6284:B6284">_xlfn.TEXTSPLIT(D6284," - ",TRUE,1)</f>
        <v>2025</v>
      </c>
      <c r="B6284" s="3" t="str">
        <v>5</v>
      </c>
      <c r="C6284" s="3" t="str">
        <f>_xlfn.XLOOKUP(B6284*1,List!A:A,List!B:B,"",0)</f>
        <v>05</v>
      </c>
      <c r="D6284" s="13" t="s">
        <v>3757</v>
      </c>
      <c r="F6284" s="4">
        <v>45791</v>
      </c>
      <c r="G6284" s="5" t="s">
        <v>4153</v>
      </c>
      <c r="H6284" s="3" t="s">
        <v>13</v>
      </c>
      <c r="I6284" s="3" t="s">
        <v>3761</v>
      </c>
      <c r="J6284" s="3" t="s">
        <v>107</v>
      </c>
      <c r="K6284" s="3" t="s">
        <v>2878</v>
      </c>
      <c r="L6284" s="18">
        <v>3200</v>
      </c>
      <c r="M6284" s="18"/>
      <c r="N6284" s="19">
        <v>3200</v>
      </c>
    </row>
    <row r="6285" spans="1:14" x14ac:dyDescent="0.2">
      <c r="A6285" s="3" t="str" cm="1">
        <f t="array" ref="A6285:B6285">_xlfn.TEXTSPLIT(D6285," - ",TRUE,1)</f>
        <v>2025</v>
      </c>
      <c r="B6285" s="3" t="str">
        <v>5</v>
      </c>
      <c r="C6285" s="3" t="str">
        <f>_xlfn.XLOOKUP(B6285*1,List!A:A,List!B:B,"",0)</f>
        <v>05</v>
      </c>
      <c r="D6285" s="13" t="s">
        <v>3757</v>
      </c>
      <c r="F6285" s="4">
        <v>45791</v>
      </c>
      <c r="G6285" s="5" t="s">
        <v>4346</v>
      </c>
      <c r="H6285" s="3" t="s">
        <v>13</v>
      </c>
      <c r="I6285" s="3" t="s">
        <v>3761</v>
      </c>
      <c r="J6285" s="3" t="s">
        <v>300</v>
      </c>
      <c r="K6285" s="3" t="s">
        <v>301</v>
      </c>
      <c r="L6285" s="18">
        <v>1757.47</v>
      </c>
      <c r="M6285" s="18"/>
      <c r="N6285" s="19">
        <v>1757.47</v>
      </c>
    </row>
    <row r="6286" spans="1:14" x14ac:dyDescent="0.2">
      <c r="A6286" s="3" t="str" cm="1">
        <f t="array" ref="A6286:B6286">_xlfn.TEXTSPLIT(D6286," - ",TRUE,1)</f>
        <v>2025</v>
      </c>
      <c r="B6286" s="3" t="str">
        <v>5</v>
      </c>
      <c r="C6286" s="3" t="str">
        <f>_xlfn.XLOOKUP(B6286*1,List!A:A,List!B:B,"",0)</f>
        <v>05</v>
      </c>
      <c r="D6286" s="13" t="s">
        <v>3757</v>
      </c>
      <c r="F6286" s="4">
        <v>45791</v>
      </c>
      <c r="G6286" s="5" t="s">
        <v>4347</v>
      </c>
      <c r="H6286" s="3" t="s">
        <v>27</v>
      </c>
      <c r="I6286" s="3" t="s">
        <v>3761</v>
      </c>
      <c r="J6286" s="3" t="s">
        <v>316</v>
      </c>
      <c r="K6286" s="3" t="s">
        <v>112</v>
      </c>
      <c r="L6286" s="18"/>
      <c r="M6286" s="18">
        <v>4438.91</v>
      </c>
      <c r="N6286" s="19">
        <v>-4438.91</v>
      </c>
    </row>
    <row r="6287" spans="1:14" x14ac:dyDescent="0.2">
      <c r="A6287" s="3" t="str" cm="1">
        <f t="array" ref="A6287:B6287">_xlfn.TEXTSPLIT(D6287," - ",TRUE,1)</f>
        <v>2025</v>
      </c>
      <c r="B6287" s="3" t="str">
        <v>5</v>
      </c>
      <c r="C6287" s="3" t="str">
        <f>_xlfn.XLOOKUP(B6287*1,List!A:A,List!B:B,"",0)</f>
        <v>05</v>
      </c>
      <c r="D6287" s="13" t="s">
        <v>3757</v>
      </c>
      <c r="F6287" s="4">
        <v>45808</v>
      </c>
      <c r="G6287" s="5" t="s">
        <v>4348</v>
      </c>
      <c r="H6287" s="3" t="s">
        <v>13</v>
      </c>
      <c r="I6287" s="3" t="s">
        <v>2792</v>
      </c>
      <c r="J6287" s="3" t="s">
        <v>77</v>
      </c>
      <c r="K6287" s="3" t="s">
        <v>737</v>
      </c>
      <c r="L6287" s="18"/>
      <c r="M6287" s="18">
        <v>2000</v>
      </c>
      <c r="N6287" s="19">
        <v>-2000</v>
      </c>
    </row>
    <row r="6288" spans="1:14" x14ac:dyDescent="0.2">
      <c r="A6288" s="3" t="str" cm="1">
        <f t="array" ref="A6288:B6288">_xlfn.TEXTSPLIT(D6288," - ",TRUE,1)</f>
        <v>2025</v>
      </c>
      <c r="B6288" s="3" t="str">
        <v>5</v>
      </c>
      <c r="C6288" s="3" t="str">
        <f>_xlfn.XLOOKUP(B6288*1,List!A:A,List!B:B,"",0)</f>
        <v>05</v>
      </c>
      <c r="D6288" s="13" t="s">
        <v>3757</v>
      </c>
      <c r="F6288" s="4">
        <v>45808</v>
      </c>
      <c r="G6288" s="5" t="s">
        <v>4042</v>
      </c>
      <c r="H6288" s="3" t="s">
        <v>13</v>
      </c>
      <c r="I6288" s="3" t="s">
        <v>2792</v>
      </c>
      <c r="J6288" s="3" t="s">
        <v>1087</v>
      </c>
      <c r="K6288" s="3" t="s">
        <v>16</v>
      </c>
      <c r="L6288" s="18"/>
      <c r="M6288" s="18">
        <v>2491.65</v>
      </c>
      <c r="N6288" s="19">
        <v>-2491.65</v>
      </c>
    </row>
    <row r="6289" spans="1:14" x14ac:dyDescent="0.2">
      <c r="A6289" s="3" t="str" cm="1">
        <f t="array" ref="A6289:B6289">_xlfn.TEXTSPLIT(D6289," - ",TRUE,1)</f>
        <v>2025</v>
      </c>
      <c r="B6289" s="3" t="str">
        <v>5</v>
      </c>
      <c r="C6289" s="3" t="str">
        <f>_xlfn.XLOOKUP(B6289*1,List!A:A,List!B:B,"",0)</f>
        <v>05</v>
      </c>
      <c r="D6289" s="13" t="s">
        <v>3757</v>
      </c>
      <c r="F6289" s="4">
        <v>45778</v>
      </c>
      <c r="G6289" s="5" t="s">
        <v>3778</v>
      </c>
      <c r="H6289" s="3" t="s">
        <v>48</v>
      </c>
      <c r="I6289" s="3" t="s">
        <v>3779</v>
      </c>
      <c r="J6289" s="3" t="s">
        <v>37</v>
      </c>
      <c r="K6289" s="3" t="s">
        <v>16</v>
      </c>
      <c r="L6289" s="18">
        <v>1696.64</v>
      </c>
      <c r="M6289" s="18"/>
      <c r="N6289" s="19">
        <v>1696.64</v>
      </c>
    </row>
    <row r="6290" spans="1:14" x14ac:dyDescent="0.2">
      <c r="A6290" s="3" t="str" cm="1">
        <f t="array" ref="A6290:B6290">_xlfn.TEXTSPLIT(D6290," - ",TRUE,1)</f>
        <v>2025</v>
      </c>
      <c r="B6290" s="3" t="str">
        <v>5</v>
      </c>
      <c r="C6290" s="3" t="str">
        <f>_xlfn.XLOOKUP(B6290*1,List!A:A,List!B:B,"",0)</f>
        <v>05</v>
      </c>
      <c r="D6290" s="13" t="s">
        <v>3757</v>
      </c>
      <c r="F6290" s="4">
        <v>45808</v>
      </c>
      <c r="G6290" s="5" t="s">
        <v>4068</v>
      </c>
      <c r="H6290" s="3" t="s">
        <v>13</v>
      </c>
      <c r="I6290" s="3" t="s">
        <v>2792</v>
      </c>
      <c r="J6290" s="3" t="s">
        <v>323</v>
      </c>
      <c r="K6290" s="3" t="s">
        <v>35</v>
      </c>
      <c r="L6290" s="18"/>
      <c r="M6290" s="18">
        <v>2400.13</v>
      </c>
      <c r="N6290" s="19">
        <v>-2400.13</v>
      </c>
    </row>
    <row r="6291" spans="1:14" x14ac:dyDescent="0.2">
      <c r="A6291" s="3" t="str" cm="1">
        <f t="array" ref="A6291:B6291">_xlfn.TEXTSPLIT(D6291," - ",TRUE,1)</f>
        <v>2025</v>
      </c>
      <c r="B6291" s="3" t="str">
        <v>5</v>
      </c>
      <c r="C6291" s="3" t="str">
        <f>_xlfn.XLOOKUP(B6291*1,List!A:A,List!B:B,"",0)</f>
        <v>05</v>
      </c>
      <c r="D6291" s="13" t="s">
        <v>3757</v>
      </c>
      <c r="F6291" s="4">
        <v>45791</v>
      </c>
      <c r="G6291" s="5" t="s">
        <v>4349</v>
      </c>
      <c r="H6291" s="3" t="s">
        <v>13</v>
      </c>
      <c r="I6291" s="3" t="s">
        <v>30</v>
      </c>
      <c r="J6291" s="3" t="s">
        <v>248</v>
      </c>
      <c r="K6291" s="3" t="s">
        <v>249</v>
      </c>
      <c r="L6291" s="18"/>
      <c r="M6291" s="18">
        <v>3466.66</v>
      </c>
      <c r="N6291" s="19">
        <v>-3466.66</v>
      </c>
    </row>
    <row r="6292" spans="1:14" x14ac:dyDescent="0.2">
      <c r="A6292" s="3" t="str" cm="1">
        <f t="array" ref="A6292:B6292">_xlfn.TEXTSPLIT(D6292," - ",TRUE,1)</f>
        <v>2025</v>
      </c>
      <c r="B6292" s="3" t="str">
        <v>5</v>
      </c>
      <c r="C6292" s="3" t="str">
        <f>_xlfn.XLOOKUP(B6292*1,List!A:A,List!B:B,"",0)</f>
        <v>05</v>
      </c>
      <c r="D6292" s="13" t="s">
        <v>3757</v>
      </c>
      <c r="F6292" s="4">
        <v>45808</v>
      </c>
      <c r="G6292" s="5" t="s">
        <v>4350</v>
      </c>
      <c r="H6292" s="3" t="s">
        <v>13</v>
      </c>
      <c r="I6292" s="3" t="s">
        <v>2792</v>
      </c>
      <c r="J6292" s="3" t="s">
        <v>269</v>
      </c>
      <c r="K6292" s="3" t="s">
        <v>169</v>
      </c>
      <c r="L6292" s="18"/>
      <c r="M6292" s="18">
        <v>2948.73</v>
      </c>
      <c r="N6292" s="19">
        <v>-2948.73</v>
      </c>
    </row>
    <row r="6293" spans="1:14" x14ac:dyDescent="0.2">
      <c r="A6293" s="3" t="str" cm="1">
        <f t="array" ref="A6293:B6293">_xlfn.TEXTSPLIT(D6293," - ",TRUE,1)</f>
        <v>2025</v>
      </c>
      <c r="B6293" s="3" t="str">
        <v>5</v>
      </c>
      <c r="C6293" s="3" t="str">
        <f>_xlfn.XLOOKUP(B6293*1,List!A:A,List!B:B,"",0)</f>
        <v>05</v>
      </c>
      <c r="D6293" s="13" t="s">
        <v>3757</v>
      </c>
      <c r="F6293" s="4">
        <v>45791</v>
      </c>
      <c r="G6293" s="5" t="s">
        <v>4351</v>
      </c>
      <c r="H6293" s="3" t="s">
        <v>13</v>
      </c>
      <c r="I6293" s="3" t="s">
        <v>3761</v>
      </c>
      <c r="J6293" s="3" t="s">
        <v>404</v>
      </c>
      <c r="K6293" s="3" t="s">
        <v>103</v>
      </c>
      <c r="L6293" s="18">
        <v>3112.25</v>
      </c>
      <c r="M6293" s="18"/>
      <c r="N6293" s="19">
        <v>3112.25</v>
      </c>
    </row>
    <row r="6294" spans="1:14" x14ac:dyDescent="0.2">
      <c r="A6294" s="3" t="str" cm="1">
        <f t="array" ref="A6294:B6294">_xlfn.TEXTSPLIT(D6294," - ",TRUE,1)</f>
        <v>2025</v>
      </c>
      <c r="B6294" s="3" t="str">
        <v>5</v>
      </c>
      <c r="C6294" s="3" t="str">
        <f>_xlfn.XLOOKUP(B6294*1,List!A:A,List!B:B,"",0)</f>
        <v>05</v>
      </c>
      <c r="D6294" s="13" t="s">
        <v>3757</v>
      </c>
      <c r="F6294" s="4">
        <v>45808</v>
      </c>
      <c r="G6294" s="5" t="s">
        <v>4215</v>
      </c>
      <c r="H6294" s="3" t="s">
        <v>13</v>
      </c>
      <c r="I6294" s="3" t="s">
        <v>2792</v>
      </c>
      <c r="J6294" s="3" t="s">
        <v>642</v>
      </c>
      <c r="K6294" s="3" t="s">
        <v>643</v>
      </c>
      <c r="L6294" s="18"/>
      <c r="M6294" s="18">
        <v>3250</v>
      </c>
      <c r="N6294" s="19">
        <v>-3250</v>
      </c>
    </row>
    <row r="6295" spans="1:14" x14ac:dyDescent="0.2">
      <c r="A6295" s="3" t="str" cm="1">
        <f t="array" ref="A6295:B6295">_xlfn.TEXTSPLIT(D6295," - ",TRUE,1)</f>
        <v>2025</v>
      </c>
      <c r="B6295" s="3" t="str">
        <v>5</v>
      </c>
      <c r="C6295" s="3" t="str">
        <f>_xlfn.XLOOKUP(B6295*1,List!A:A,List!B:B,"",0)</f>
        <v>05</v>
      </c>
      <c r="D6295" s="13" t="s">
        <v>3757</v>
      </c>
      <c r="F6295" s="4">
        <v>45791</v>
      </c>
      <c r="G6295" s="5" t="s">
        <v>4181</v>
      </c>
      <c r="H6295" s="3" t="s">
        <v>27</v>
      </c>
      <c r="I6295" s="3" t="s">
        <v>3761</v>
      </c>
      <c r="J6295" s="3" t="s">
        <v>1391</v>
      </c>
      <c r="K6295" s="3" t="s">
        <v>196</v>
      </c>
      <c r="L6295" s="18"/>
      <c r="M6295" s="18">
        <v>3000</v>
      </c>
      <c r="N6295" s="19">
        <v>-3000</v>
      </c>
    </row>
    <row r="6296" spans="1:14" x14ac:dyDescent="0.2">
      <c r="A6296" s="3" t="str" cm="1">
        <f t="array" ref="A6296:B6296">_xlfn.TEXTSPLIT(D6296," - ",TRUE,1)</f>
        <v>2025</v>
      </c>
      <c r="B6296" s="3" t="str">
        <v>5</v>
      </c>
      <c r="C6296" s="3" t="str">
        <f>_xlfn.XLOOKUP(B6296*1,List!A:A,List!B:B,"",0)</f>
        <v>05</v>
      </c>
      <c r="D6296" s="13" t="s">
        <v>3757</v>
      </c>
      <c r="F6296" s="4">
        <v>45778</v>
      </c>
      <c r="G6296" s="5" t="s">
        <v>4352</v>
      </c>
      <c r="H6296" s="3" t="s">
        <v>181</v>
      </c>
      <c r="I6296" s="3" t="s">
        <v>3802</v>
      </c>
      <c r="K6296" s="3" t="s">
        <v>84</v>
      </c>
      <c r="L6296" s="18"/>
      <c r="M6296" s="18">
        <v>1500</v>
      </c>
      <c r="N6296" s="19">
        <v>-1500</v>
      </c>
    </row>
    <row r="6297" spans="1:14" x14ac:dyDescent="0.2">
      <c r="A6297" s="3" t="str" cm="1">
        <f t="array" ref="A6297:B6297">_xlfn.TEXTSPLIT(D6297," - ",TRUE,1)</f>
        <v>2025</v>
      </c>
      <c r="B6297" s="3" t="str">
        <v>5</v>
      </c>
      <c r="C6297" s="3" t="str">
        <f>_xlfn.XLOOKUP(B6297*1,List!A:A,List!B:B,"",0)</f>
        <v>05</v>
      </c>
      <c r="D6297" s="13" t="s">
        <v>3757</v>
      </c>
      <c r="F6297" s="4">
        <v>45778</v>
      </c>
      <c r="G6297" s="5" t="s">
        <v>3778</v>
      </c>
      <c r="H6297" s="3" t="s">
        <v>48</v>
      </c>
      <c r="I6297" s="3" t="s">
        <v>3779</v>
      </c>
      <c r="J6297" s="3" t="s">
        <v>137</v>
      </c>
      <c r="K6297" s="3" t="s">
        <v>16</v>
      </c>
      <c r="L6297" s="18">
        <v>1200</v>
      </c>
      <c r="M6297" s="18"/>
      <c r="N6297" s="19">
        <v>1200</v>
      </c>
    </row>
    <row r="6298" spans="1:14" x14ac:dyDescent="0.2">
      <c r="A6298" s="3" t="str" cm="1">
        <f t="array" ref="A6298:B6298">_xlfn.TEXTSPLIT(D6298," - ",TRUE,1)</f>
        <v>2025</v>
      </c>
      <c r="B6298" s="3" t="str">
        <v>5</v>
      </c>
      <c r="C6298" s="3" t="str">
        <f>_xlfn.XLOOKUP(B6298*1,List!A:A,List!B:B,"",0)</f>
        <v>05</v>
      </c>
      <c r="D6298" s="13" t="s">
        <v>3757</v>
      </c>
      <c r="F6298" s="4">
        <v>45791</v>
      </c>
      <c r="G6298" s="5" t="s">
        <v>4353</v>
      </c>
      <c r="H6298" s="3" t="s">
        <v>13</v>
      </c>
      <c r="I6298" s="3" t="s">
        <v>30</v>
      </c>
      <c r="J6298" s="3" t="s">
        <v>2944</v>
      </c>
      <c r="K6298" s="3" t="s">
        <v>16</v>
      </c>
      <c r="L6298" s="18"/>
      <c r="M6298" s="18">
        <v>953.26</v>
      </c>
      <c r="N6298" s="19">
        <v>-953.26</v>
      </c>
    </row>
    <row r="6299" spans="1:14" x14ac:dyDescent="0.2">
      <c r="A6299" s="3" t="str" cm="1">
        <f t="array" ref="A6299:B6299">_xlfn.TEXTSPLIT(D6299," - ",TRUE,1)</f>
        <v>2025</v>
      </c>
      <c r="B6299" s="3" t="str">
        <v>5</v>
      </c>
      <c r="C6299" s="3" t="str">
        <f>_xlfn.XLOOKUP(B6299*1,List!A:A,List!B:B,"",0)</f>
        <v>05</v>
      </c>
      <c r="D6299" s="13" t="s">
        <v>3757</v>
      </c>
      <c r="F6299" s="4">
        <v>45791</v>
      </c>
      <c r="G6299" s="5" t="s">
        <v>4354</v>
      </c>
      <c r="H6299" s="3" t="s">
        <v>27</v>
      </c>
      <c r="I6299" s="3" t="s">
        <v>3761</v>
      </c>
      <c r="J6299" s="3" t="s">
        <v>1152</v>
      </c>
      <c r="K6299" s="3" t="s">
        <v>58</v>
      </c>
      <c r="L6299" s="18"/>
      <c r="M6299" s="18">
        <v>3200</v>
      </c>
      <c r="N6299" s="19">
        <v>-3200</v>
      </c>
    </row>
    <row r="6300" spans="1:14" x14ac:dyDescent="0.2">
      <c r="A6300" s="3" t="str" cm="1">
        <f t="array" ref="A6300:B6300">_xlfn.TEXTSPLIT(D6300," - ",TRUE,1)</f>
        <v>2025</v>
      </c>
      <c r="B6300" s="3" t="str">
        <v>5</v>
      </c>
      <c r="C6300" s="3" t="str">
        <f>_xlfn.XLOOKUP(B6300*1,List!A:A,List!B:B,"",0)</f>
        <v>05</v>
      </c>
      <c r="D6300" s="13" t="s">
        <v>3757</v>
      </c>
      <c r="F6300" s="4">
        <v>45808</v>
      </c>
      <c r="G6300" s="5" t="s">
        <v>4340</v>
      </c>
      <c r="H6300" s="3" t="s">
        <v>27</v>
      </c>
      <c r="I6300" s="3" t="s">
        <v>2792</v>
      </c>
      <c r="J6300" s="3" t="s">
        <v>83</v>
      </c>
      <c r="K6300" s="3" t="s">
        <v>16</v>
      </c>
      <c r="L6300" s="18"/>
      <c r="M6300" s="18">
        <v>2930.56</v>
      </c>
      <c r="N6300" s="19">
        <v>-2930.56</v>
      </c>
    </row>
    <row r="6301" spans="1:14" x14ac:dyDescent="0.2">
      <c r="A6301" s="3" t="str" cm="1">
        <f t="array" ref="A6301:B6301">_xlfn.TEXTSPLIT(D6301," - ",TRUE,1)</f>
        <v>2025</v>
      </c>
      <c r="B6301" s="3" t="str">
        <v>5</v>
      </c>
      <c r="C6301" s="3" t="str">
        <f>_xlfn.XLOOKUP(B6301*1,List!A:A,List!B:B,"",0)</f>
        <v>05</v>
      </c>
      <c r="D6301" s="13" t="s">
        <v>3757</v>
      </c>
      <c r="F6301" s="4">
        <v>45791</v>
      </c>
      <c r="G6301" s="5" t="s">
        <v>4355</v>
      </c>
      <c r="H6301" s="3" t="s">
        <v>27</v>
      </c>
      <c r="I6301" s="3" t="s">
        <v>3761</v>
      </c>
      <c r="J6301" s="3" t="s">
        <v>377</v>
      </c>
      <c r="K6301" s="3" t="s">
        <v>378</v>
      </c>
      <c r="L6301" s="18"/>
      <c r="M6301" s="18">
        <v>3291.6</v>
      </c>
      <c r="N6301" s="19">
        <v>-3291.6</v>
      </c>
    </row>
    <row r="6302" spans="1:14" x14ac:dyDescent="0.2">
      <c r="A6302" s="3" t="str" cm="1">
        <f t="array" ref="A6302:B6302">_xlfn.TEXTSPLIT(D6302," - ",TRUE,1)</f>
        <v>2025</v>
      </c>
      <c r="B6302" s="3" t="str">
        <v>5</v>
      </c>
      <c r="C6302" s="3" t="str">
        <f>_xlfn.XLOOKUP(B6302*1,List!A:A,List!B:B,"",0)</f>
        <v>05</v>
      </c>
      <c r="D6302" s="13" t="s">
        <v>3757</v>
      </c>
      <c r="F6302" s="4">
        <v>45791</v>
      </c>
      <c r="G6302" s="5" t="s">
        <v>4356</v>
      </c>
      <c r="H6302" s="3" t="s">
        <v>13</v>
      </c>
      <c r="I6302" s="3" t="s">
        <v>30</v>
      </c>
      <c r="J6302" s="3" t="s">
        <v>316</v>
      </c>
      <c r="K6302" s="3" t="s">
        <v>112</v>
      </c>
      <c r="L6302" s="18"/>
      <c r="M6302" s="18">
        <v>4438.91</v>
      </c>
      <c r="N6302" s="19">
        <v>-4438.91</v>
      </c>
    </row>
    <row r="6303" spans="1:14" x14ac:dyDescent="0.2">
      <c r="A6303" s="3" t="str" cm="1">
        <f t="array" ref="A6303:B6303">_xlfn.TEXTSPLIT(D6303," - ",TRUE,1)</f>
        <v>2025</v>
      </c>
      <c r="B6303" s="3" t="str">
        <v>5</v>
      </c>
      <c r="C6303" s="3" t="str">
        <f>_xlfn.XLOOKUP(B6303*1,List!A:A,List!B:B,"",0)</f>
        <v>05</v>
      </c>
      <c r="D6303" s="13" t="s">
        <v>3757</v>
      </c>
      <c r="F6303" s="4">
        <v>45791</v>
      </c>
      <c r="G6303" s="5" t="s">
        <v>4357</v>
      </c>
      <c r="H6303" s="3" t="s">
        <v>13</v>
      </c>
      <c r="I6303" s="3" t="s">
        <v>30</v>
      </c>
      <c r="J6303" s="3" t="s">
        <v>198</v>
      </c>
      <c r="K6303" s="3" t="s">
        <v>199</v>
      </c>
      <c r="L6303" s="18"/>
      <c r="M6303" s="18">
        <v>2700.8</v>
      </c>
      <c r="N6303" s="19">
        <v>-2700.8</v>
      </c>
    </row>
    <row r="6304" spans="1:14" x14ac:dyDescent="0.2">
      <c r="A6304" s="3" t="str" cm="1">
        <f t="array" ref="A6304:B6304">_xlfn.TEXTSPLIT(D6304," - ",TRUE,1)</f>
        <v>2025</v>
      </c>
      <c r="B6304" s="3" t="str">
        <v>5</v>
      </c>
      <c r="C6304" s="3" t="str">
        <f>_xlfn.XLOOKUP(B6304*1,List!A:A,List!B:B,"",0)</f>
        <v>05</v>
      </c>
      <c r="D6304" s="13" t="s">
        <v>3757</v>
      </c>
      <c r="F6304" s="4">
        <v>45791</v>
      </c>
      <c r="G6304" s="5" t="s">
        <v>4166</v>
      </c>
      <c r="H6304" s="3" t="s">
        <v>13</v>
      </c>
      <c r="I6304" s="3" t="s">
        <v>3761</v>
      </c>
      <c r="J6304" s="3" t="s">
        <v>28</v>
      </c>
      <c r="K6304" s="3" t="s">
        <v>16</v>
      </c>
      <c r="L6304" s="18">
        <v>1993.32</v>
      </c>
      <c r="M6304" s="18"/>
      <c r="N6304" s="19">
        <v>1993.32</v>
      </c>
    </row>
    <row r="6305" spans="1:14" x14ac:dyDescent="0.2">
      <c r="A6305" s="3" t="str" cm="1">
        <f t="array" ref="A6305:B6305">_xlfn.TEXTSPLIT(D6305," - ",TRUE,1)</f>
        <v>2025</v>
      </c>
      <c r="B6305" s="3" t="str">
        <v>5</v>
      </c>
      <c r="C6305" s="3" t="str">
        <f>_xlfn.XLOOKUP(B6305*1,List!A:A,List!B:B,"",0)</f>
        <v>05</v>
      </c>
      <c r="D6305" s="13" t="s">
        <v>3757</v>
      </c>
      <c r="F6305" s="4">
        <v>45808</v>
      </c>
      <c r="G6305" s="5" t="s">
        <v>4358</v>
      </c>
      <c r="H6305" s="3" t="s">
        <v>27</v>
      </c>
      <c r="I6305" s="3" t="s">
        <v>2792</v>
      </c>
      <c r="J6305" s="3" t="s">
        <v>22</v>
      </c>
      <c r="K6305" s="3" t="s">
        <v>16</v>
      </c>
      <c r="L6305" s="18">
        <v>1494.99</v>
      </c>
      <c r="M6305" s="18"/>
      <c r="N6305" s="19">
        <v>1494.99</v>
      </c>
    </row>
    <row r="6306" spans="1:14" x14ac:dyDescent="0.2">
      <c r="A6306" s="3" t="str" cm="1">
        <f t="array" ref="A6306:B6306">_xlfn.TEXTSPLIT(D6306," - ",TRUE,1)</f>
        <v>2025</v>
      </c>
      <c r="B6306" s="3" t="str">
        <v>5</v>
      </c>
      <c r="C6306" s="3" t="str">
        <f>_xlfn.XLOOKUP(B6306*1,List!A:A,List!B:B,"",0)</f>
        <v>05</v>
      </c>
      <c r="D6306" s="13" t="s">
        <v>3757</v>
      </c>
      <c r="F6306" s="4">
        <v>45791</v>
      </c>
      <c r="G6306" s="5" t="s">
        <v>4359</v>
      </c>
      <c r="H6306" s="3" t="s">
        <v>27</v>
      </c>
      <c r="I6306" s="3" t="s">
        <v>3761</v>
      </c>
      <c r="J6306" s="3" t="s">
        <v>173</v>
      </c>
      <c r="K6306" s="3" t="s">
        <v>460</v>
      </c>
      <c r="L6306" s="18"/>
      <c r="M6306" s="18">
        <v>1900</v>
      </c>
      <c r="N6306" s="19">
        <v>-1900</v>
      </c>
    </row>
    <row r="6307" spans="1:14" x14ac:dyDescent="0.2">
      <c r="A6307" s="3" t="str" cm="1">
        <f t="array" ref="A6307:B6307">_xlfn.TEXTSPLIT(D6307," - ",TRUE,1)</f>
        <v>2025</v>
      </c>
      <c r="B6307" s="3" t="str">
        <v>5</v>
      </c>
      <c r="C6307" s="3" t="str">
        <f>_xlfn.XLOOKUP(B6307*1,List!A:A,List!B:B,"",0)</f>
        <v>05</v>
      </c>
      <c r="D6307" s="13" t="s">
        <v>3757</v>
      </c>
      <c r="F6307" s="4">
        <v>45791</v>
      </c>
      <c r="G6307" s="5" t="s">
        <v>4360</v>
      </c>
      <c r="H6307" s="3" t="s">
        <v>27</v>
      </c>
      <c r="I6307" s="3" t="s">
        <v>3761</v>
      </c>
      <c r="J6307" s="3" t="s">
        <v>367</v>
      </c>
      <c r="K6307" s="3" t="s">
        <v>138</v>
      </c>
      <c r="L6307" s="18"/>
      <c r="M6307" s="18">
        <v>2950</v>
      </c>
      <c r="N6307" s="19">
        <v>-2950</v>
      </c>
    </row>
    <row r="6308" spans="1:14" x14ac:dyDescent="0.2">
      <c r="A6308" s="3" t="str" cm="1">
        <f t="array" ref="A6308:B6308">_xlfn.TEXTSPLIT(D6308," - ",TRUE,1)</f>
        <v>2025</v>
      </c>
      <c r="B6308" s="3" t="str">
        <v>5</v>
      </c>
      <c r="C6308" s="3" t="str">
        <f>_xlfn.XLOOKUP(B6308*1,List!A:A,List!B:B,"",0)</f>
        <v>05</v>
      </c>
      <c r="D6308" s="13" t="s">
        <v>3757</v>
      </c>
      <c r="F6308" s="4">
        <v>45791</v>
      </c>
      <c r="G6308" s="5" t="s">
        <v>4361</v>
      </c>
      <c r="H6308" s="3" t="s">
        <v>13</v>
      </c>
      <c r="I6308" s="3" t="s">
        <v>3761</v>
      </c>
      <c r="J6308" s="3" t="s">
        <v>639</v>
      </c>
      <c r="K6308" s="3" t="s">
        <v>58</v>
      </c>
      <c r="L6308" s="18">
        <v>3875</v>
      </c>
      <c r="M6308" s="18"/>
      <c r="N6308" s="19">
        <v>3875</v>
      </c>
    </row>
    <row r="6309" spans="1:14" x14ac:dyDescent="0.2">
      <c r="A6309" s="3" t="str" cm="1">
        <f t="array" ref="A6309:B6309">_xlfn.TEXTSPLIT(D6309," - ",TRUE,1)</f>
        <v>2025</v>
      </c>
      <c r="B6309" s="3" t="str">
        <v>5</v>
      </c>
      <c r="C6309" s="3" t="str">
        <f>_xlfn.XLOOKUP(B6309*1,List!A:A,List!B:B,"",0)</f>
        <v>05</v>
      </c>
      <c r="D6309" s="13" t="s">
        <v>3757</v>
      </c>
      <c r="F6309" s="4">
        <v>45791</v>
      </c>
      <c r="G6309" s="5" t="s">
        <v>4362</v>
      </c>
      <c r="H6309" s="3" t="s">
        <v>13</v>
      </c>
      <c r="I6309" s="3" t="s">
        <v>30</v>
      </c>
      <c r="J6309" s="3" t="s">
        <v>87</v>
      </c>
      <c r="K6309" s="3" t="s">
        <v>88</v>
      </c>
      <c r="L6309" s="18"/>
      <c r="M6309" s="18">
        <v>2218.6999999999998</v>
      </c>
      <c r="N6309" s="19">
        <v>-2218.6999999999998</v>
      </c>
    </row>
    <row r="6310" spans="1:14" x14ac:dyDescent="0.2">
      <c r="A6310" s="3" t="str" cm="1">
        <f t="array" ref="A6310:B6310">_xlfn.TEXTSPLIT(D6310," - ",TRUE,1)</f>
        <v>2025</v>
      </c>
      <c r="B6310" s="3" t="str">
        <v>5</v>
      </c>
      <c r="C6310" s="3" t="str">
        <f>_xlfn.XLOOKUP(B6310*1,List!A:A,List!B:B,"",0)</f>
        <v>05</v>
      </c>
      <c r="D6310" s="13" t="s">
        <v>3757</v>
      </c>
      <c r="F6310" s="4">
        <v>45808</v>
      </c>
      <c r="G6310" s="5" t="s">
        <v>4363</v>
      </c>
      <c r="H6310" s="3" t="s">
        <v>27</v>
      </c>
      <c r="I6310" s="3" t="s">
        <v>2792</v>
      </c>
      <c r="J6310" s="3" t="s">
        <v>2944</v>
      </c>
      <c r="K6310" s="3" t="s">
        <v>16</v>
      </c>
      <c r="L6310" s="18">
        <v>953.26</v>
      </c>
      <c r="M6310" s="18"/>
      <c r="N6310" s="19">
        <v>953.26</v>
      </c>
    </row>
    <row r="6311" spans="1:14" x14ac:dyDescent="0.2">
      <c r="A6311" s="3" t="str" cm="1">
        <f t="array" ref="A6311:B6311">_xlfn.TEXTSPLIT(D6311," - ",TRUE,1)</f>
        <v>2025</v>
      </c>
      <c r="B6311" s="3" t="str">
        <v>5</v>
      </c>
      <c r="C6311" s="3" t="str">
        <f>_xlfn.XLOOKUP(B6311*1,List!A:A,List!B:B,"",0)</f>
        <v>05</v>
      </c>
      <c r="D6311" s="13" t="s">
        <v>3757</v>
      </c>
      <c r="F6311" s="4">
        <v>45808</v>
      </c>
      <c r="G6311" s="5" t="s">
        <v>4364</v>
      </c>
      <c r="H6311" s="3" t="s">
        <v>27</v>
      </c>
      <c r="I6311" s="3" t="s">
        <v>2792</v>
      </c>
      <c r="J6311" s="3" t="s">
        <v>160</v>
      </c>
      <c r="K6311" s="3" t="s">
        <v>35</v>
      </c>
      <c r="L6311" s="18">
        <v>2352.65</v>
      </c>
      <c r="M6311" s="18"/>
      <c r="N6311" s="19">
        <v>2352.65</v>
      </c>
    </row>
    <row r="6312" spans="1:14" x14ac:dyDescent="0.2">
      <c r="A6312" s="3" t="str" cm="1">
        <f t="array" ref="A6312:B6312">_xlfn.TEXTSPLIT(D6312," - ",TRUE,1)</f>
        <v>2025</v>
      </c>
      <c r="B6312" s="3" t="str">
        <v>5</v>
      </c>
      <c r="C6312" s="3" t="str">
        <f>_xlfn.XLOOKUP(B6312*1,List!A:A,List!B:B,"",0)</f>
        <v>05</v>
      </c>
      <c r="D6312" s="13" t="s">
        <v>3757</v>
      </c>
      <c r="F6312" s="4">
        <v>45791</v>
      </c>
      <c r="G6312" s="5" t="s">
        <v>3808</v>
      </c>
      <c r="H6312" s="3" t="s">
        <v>13</v>
      </c>
      <c r="I6312" s="3" t="s">
        <v>3761</v>
      </c>
      <c r="J6312" s="3" t="s">
        <v>1213</v>
      </c>
      <c r="K6312" s="3" t="s">
        <v>16</v>
      </c>
      <c r="L6312" s="18">
        <v>2750</v>
      </c>
      <c r="M6312" s="18"/>
      <c r="N6312" s="19">
        <v>2750</v>
      </c>
    </row>
    <row r="6313" spans="1:14" x14ac:dyDescent="0.2">
      <c r="A6313" s="3" t="str" cm="1">
        <f t="array" ref="A6313:B6313">_xlfn.TEXTSPLIT(D6313," - ",TRUE,1)</f>
        <v>2025</v>
      </c>
      <c r="B6313" s="3" t="str">
        <v>5</v>
      </c>
      <c r="C6313" s="3" t="str">
        <f>_xlfn.XLOOKUP(B6313*1,List!A:A,List!B:B,"",0)</f>
        <v>05</v>
      </c>
      <c r="D6313" s="13" t="s">
        <v>3757</v>
      </c>
      <c r="F6313" s="4">
        <v>45784</v>
      </c>
      <c r="G6313" s="5" t="s">
        <v>3788</v>
      </c>
      <c r="H6313" s="3" t="s">
        <v>943</v>
      </c>
      <c r="I6313" s="3" t="s">
        <v>3789</v>
      </c>
      <c r="L6313" s="18">
        <v>462</v>
      </c>
      <c r="M6313" s="18"/>
      <c r="N6313" s="19">
        <v>462</v>
      </c>
    </row>
    <row r="6314" spans="1:14" x14ac:dyDescent="0.2">
      <c r="A6314" s="3" t="str" cm="1">
        <f t="array" ref="A6314:B6314">_xlfn.TEXTSPLIT(D6314," - ",TRUE,1)</f>
        <v>2025</v>
      </c>
      <c r="B6314" s="3" t="str">
        <v>5</v>
      </c>
      <c r="C6314" s="3" t="str">
        <f>_xlfn.XLOOKUP(B6314*1,List!A:A,List!B:B,"",0)</f>
        <v>05</v>
      </c>
      <c r="D6314" s="13" t="s">
        <v>3757</v>
      </c>
      <c r="F6314" s="4">
        <v>45791</v>
      </c>
      <c r="G6314" s="5" t="s">
        <v>4365</v>
      </c>
      <c r="H6314" s="3" t="s">
        <v>27</v>
      </c>
      <c r="I6314" s="3" t="s">
        <v>3761</v>
      </c>
      <c r="J6314" s="3" t="s">
        <v>695</v>
      </c>
      <c r="K6314" s="3" t="s">
        <v>58</v>
      </c>
      <c r="L6314" s="18"/>
      <c r="M6314" s="18">
        <v>3200</v>
      </c>
      <c r="N6314" s="19">
        <v>-3200</v>
      </c>
    </row>
    <row r="6315" spans="1:14" x14ac:dyDescent="0.2">
      <c r="A6315" s="3" t="str" cm="1">
        <f t="array" ref="A6315:B6315">_xlfn.TEXTSPLIT(D6315," - ",TRUE,1)</f>
        <v>2025</v>
      </c>
      <c r="B6315" s="3" t="str">
        <v>5</v>
      </c>
      <c r="C6315" s="3" t="str">
        <f>_xlfn.XLOOKUP(B6315*1,List!A:A,List!B:B,"",0)</f>
        <v>05</v>
      </c>
      <c r="D6315" s="13" t="s">
        <v>3757</v>
      </c>
      <c r="F6315" s="4">
        <v>45791</v>
      </c>
      <c r="G6315" s="5" t="s">
        <v>4366</v>
      </c>
      <c r="H6315" s="3" t="s">
        <v>27</v>
      </c>
      <c r="I6315" s="3" t="s">
        <v>3761</v>
      </c>
      <c r="J6315" s="3" t="s">
        <v>15</v>
      </c>
      <c r="K6315" s="3" t="s">
        <v>16</v>
      </c>
      <c r="L6315" s="18"/>
      <c r="M6315" s="18">
        <v>1625</v>
      </c>
      <c r="N6315" s="19">
        <v>-1625</v>
      </c>
    </row>
    <row r="6316" spans="1:14" x14ac:dyDescent="0.2">
      <c r="A6316" s="3" t="str" cm="1">
        <f t="array" ref="A6316:B6316">_xlfn.TEXTSPLIT(D6316," - ",TRUE,1)</f>
        <v>2025</v>
      </c>
      <c r="B6316" s="3" t="str">
        <v>5</v>
      </c>
      <c r="C6316" s="3" t="str">
        <f>_xlfn.XLOOKUP(B6316*1,List!A:A,List!B:B,"",0)</f>
        <v>05</v>
      </c>
      <c r="D6316" s="13" t="s">
        <v>3757</v>
      </c>
      <c r="F6316" s="4">
        <v>45808</v>
      </c>
      <c r="G6316" s="5" t="s">
        <v>4367</v>
      </c>
      <c r="H6316" s="3" t="s">
        <v>27</v>
      </c>
      <c r="I6316" s="3" t="s">
        <v>2792</v>
      </c>
      <c r="J6316" s="3" t="s">
        <v>2272</v>
      </c>
      <c r="K6316" s="3" t="s">
        <v>16</v>
      </c>
      <c r="L6316" s="18">
        <v>7570</v>
      </c>
      <c r="M6316" s="18"/>
      <c r="N6316" s="19">
        <v>7570</v>
      </c>
    </row>
    <row r="6317" spans="1:14" x14ac:dyDescent="0.2">
      <c r="A6317" s="3" t="str" cm="1">
        <f t="array" ref="A6317:B6317">_xlfn.TEXTSPLIT(D6317," - ",TRUE,1)</f>
        <v>2025</v>
      </c>
      <c r="B6317" s="3" t="str">
        <v>5</v>
      </c>
      <c r="C6317" s="3" t="str">
        <f>_xlfn.XLOOKUP(B6317*1,List!A:A,List!B:B,"",0)</f>
        <v>05</v>
      </c>
      <c r="D6317" s="13" t="s">
        <v>3757</v>
      </c>
      <c r="F6317" s="4">
        <v>45791</v>
      </c>
      <c r="G6317" s="5" t="s">
        <v>4368</v>
      </c>
      <c r="H6317" s="3" t="s">
        <v>13</v>
      </c>
      <c r="I6317" s="3" t="s">
        <v>30</v>
      </c>
      <c r="J6317" s="3" t="s">
        <v>107</v>
      </c>
      <c r="K6317" s="3" t="s">
        <v>58</v>
      </c>
      <c r="L6317" s="18"/>
      <c r="M6317" s="18">
        <v>4266.45</v>
      </c>
      <c r="N6317" s="19">
        <v>-4266.45</v>
      </c>
    </row>
    <row r="6318" spans="1:14" x14ac:dyDescent="0.2">
      <c r="A6318" s="3" t="str" cm="1">
        <f t="array" ref="A6318:B6318">_xlfn.TEXTSPLIT(D6318," - ",TRUE,1)</f>
        <v>2025</v>
      </c>
      <c r="B6318" s="3" t="str">
        <v>5</v>
      </c>
      <c r="C6318" s="3" t="str">
        <f>_xlfn.XLOOKUP(B6318*1,List!A:A,List!B:B,"",0)</f>
        <v>05</v>
      </c>
      <c r="D6318" s="13" t="s">
        <v>3757</v>
      </c>
      <c r="F6318" s="4">
        <v>45778</v>
      </c>
      <c r="G6318" s="5" t="s">
        <v>4226</v>
      </c>
      <c r="H6318" s="3" t="s">
        <v>48</v>
      </c>
      <c r="I6318" s="3" t="s">
        <v>274</v>
      </c>
      <c r="J6318" s="3" t="s">
        <v>600</v>
      </c>
      <c r="K6318" s="3" t="s">
        <v>275</v>
      </c>
      <c r="L6318" s="18">
        <v>4200</v>
      </c>
      <c r="M6318" s="18"/>
      <c r="N6318" s="19">
        <v>4200</v>
      </c>
    </row>
    <row r="6319" spans="1:14" x14ac:dyDescent="0.2">
      <c r="A6319" s="3" t="str" cm="1">
        <f t="array" ref="A6319:B6319">_xlfn.TEXTSPLIT(D6319," - ",TRUE,1)</f>
        <v>2025</v>
      </c>
      <c r="B6319" s="3" t="str">
        <v>5</v>
      </c>
      <c r="C6319" s="3" t="str">
        <f>_xlfn.XLOOKUP(B6319*1,List!A:A,List!B:B,"",0)</f>
        <v>05</v>
      </c>
      <c r="D6319" s="13" t="s">
        <v>3757</v>
      </c>
      <c r="F6319" s="4">
        <v>45791</v>
      </c>
      <c r="G6319" s="5" t="s">
        <v>4369</v>
      </c>
      <c r="H6319" s="3" t="s">
        <v>13</v>
      </c>
      <c r="I6319" s="3" t="s">
        <v>30</v>
      </c>
      <c r="J6319" s="3" t="s">
        <v>256</v>
      </c>
      <c r="K6319" s="3" t="s">
        <v>124</v>
      </c>
      <c r="L6319" s="18"/>
      <c r="M6319" s="18">
        <v>4200</v>
      </c>
      <c r="N6319" s="19">
        <v>-4200</v>
      </c>
    </row>
    <row r="6320" spans="1:14" x14ac:dyDescent="0.2">
      <c r="A6320" s="3" t="str" cm="1">
        <f t="array" ref="A6320:B6320">_xlfn.TEXTSPLIT(D6320," - ",TRUE,1)</f>
        <v>2025</v>
      </c>
      <c r="B6320" s="3" t="str">
        <v>5</v>
      </c>
      <c r="C6320" s="3" t="str">
        <f>_xlfn.XLOOKUP(B6320*1,List!A:A,List!B:B,"",0)</f>
        <v>05</v>
      </c>
      <c r="D6320" s="13" t="s">
        <v>3757</v>
      </c>
      <c r="F6320" s="4">
        <v>45808</v>
      </c>
      <c r="G6320" s="5" t="s">
        <v>3842</v>
      </c>
      <c r="H6320" s="3" t="s">
        <v>27</v>
      </c>
      <c r="I6320" s="3" t="s">
        <v>2792</v>
      </c>
      <c r="J6320" s="3" t="s">
        <v>655</v>
      </c>
      <c r="K6320" s="3" t="s">
        <v>103</v>
      </c>
      <c r="L6320" s="18">
        <v>2816.65</v>
      </c>
      <c r="M6320" s="18"/>
      <c r="N6320" s="19">
        <v>2816.65</v>
      </c>
    </row>
    <row r="6321" spans="1:14" x14ac:dyDescent="0.2">
      <c r="A6321" s="3" t="str" cm="1">
        <f t="array" ref="A6321:B6321">_xlfn.TEXTSPLIT(D6321," - ",TRUE,1)</f>
        <v>2025</v>
      </c>
      <c r="B6321" s="3" t="str">
        <v>5</v>
      </c>
      <c r="C6321" s="3" t="str">
        <f>_xlfn.XLOOKUP(B6321*1,List!A:A,List!B:B,"",0)</f>
        <v>05</v>
      </c>
      <c r="D6321" s="13" t="s">
        <v>3757</v>
      </c>
      <c r="F6321" s="4">
        <v>45808</v>
      </c>
      <c r="G6321" s="5" t="s">
        <v>4370</v>
      </c>
      <c r="H6321" s="3" t="s">
        <v>27</v>
      </c>
      <c r="I6321" s="3" t="s">
        <v>2792</v>
      </c>
      <c r="J6321" s="3" t="s">
        <v>293</v>
      </c>
      <c r="K6321" s="3" t="s">
        <v>16</v>
      </c>
      <c r="L6321" s="18">
        <v>1714.38</v>
      </c>
      <c r="M6321" s="18"/>
      <c r="N6321" s="19">
        <v>1714.38</v>
      </c>
    </row>
    <row r="6322" spans="1:14" x14ac:dyDescent="0.2">
      <c r="A6322" s="3" t="str" cm="1">
        <f t="array" ref="A6322:B6322">_xlfn.TEXTSPLIT(D6322," - ",TRUE,1)</f>
        <v>2025</v>
      </c>
      <c r="B6322" s="3" t="str">
        <v>5</v>
      </c>
      <c r="C6322" s="3" t="str">
        <f>_xlfn.XLOOKUP(B6322*1,List!A:A,List!B:B,"",0)</f>
        <v>05</v>
      </c>
      <c r="D6322" s="13" t="s">
        <v>3757</v>
      </c>
      <c r="F6322" s="4">
        <v>45791</v>
      </c>
      <c r="G6322" s="5" t="s">
        <v>4371</v>
      </c>
      <c r="H6322" s="3" t="s">
        <v>13</v>
      </c>
      <c r="I6322" s="3" t="s">
        <v>30</v>
      </c>
      <c r="J6322" s="3" t="s">
        <v>371</v>
      </c>
      <c r="K6322" s="3" t="s">
        <v>44</v>
      </c>
      <c r="L6322" s="18"/>
      <c r="M6322" s="18">
        <v>3879</v>
      </c>
      <c r="N6322" s="19">
        <v>-3879</v>
      </c>
    </row>
    <row r="6323" spans="1:14" x14ac:dyDescent="0.2">
      <c r="A6323" s="3" t="str" cm="1">
        <f t="array" ref="A6323:B6323">_xlfn.TEXTSPLIT(D6323," - ",TRUE,1)</f>
        <v>2025</v>
      </c>
      <c r="B6323" s="3" t="str">
        <v>5</v>
      </c>
      <c r="C6323" s="3" t="str">
        <f>_xlfn.XLOOKUP(B6323*1,List!A:A,List!B:B,"",0)</f>
        <v>05</v>
      </c>
      <c r="D6323" s="13" t="s">
        <v>3757</v>
      </c>
      <c r="F6323" s="4">
        <v>45791</v>
      </c>
      <c r="G6323" s="5" t="s">
        <v>4346</v>
      </c>
      <c r="H6323" s="3" t="s">
        <v>27</v>
      </c>
      <c r="I6323" s="3" t="s">
        <v>3761</v>
      </c>
      <c r="J6323" s="3" t="s">
        <v>300</v>
      </c>
      <c r="K6323" s="3" t="s">
        <v>301</v>
      </c>
      <c r="L6323" s="18"/>
      <c r="M6323" s="18">
        <v>1757.47</v>
      </c>
      <c r="N6323" s="19">
        <v>-1757.47</v>
      </c>
    </row>
    <row r="6324" spans="1:14" x14ac:dyDescent="0.2">
      <c r="A6324" s="3" t="str" cm="1">
        <f t="array" ref="A6324:B6324">_xlfn.TEXTSPLIT(D6324," - ",TRUE,1)</f>
        <v>2025</v>
      </c>
      <c r="B6324" s="3" t="str">
        <v>5</v>
      </c>
      <c r="C6324" s="3" t="str">
        <f>_xlfn.XLOOKUP(B6324*1,List!A:A,List!B:B,"",0)</f>
        <v>05</v>
      </c>
      <c r="D6324" s="13" t="s">
        <v>3757</v>
      </c>
      <c r="F6324" s="4">
        <v>45791</v>
      </c>
      <c r="G6324" s="5" t="s">
        <v>4372</v>
      </c>
      <c r="H6324" s="3" t="s">
        <v>13</v>
      </c>
      <c r="I6324" s="3" t="s">
        <v>30</v>
      </c>
      <c r="J6324" s="3" t="s">
        <v>878</v>
      </c>
      <c r="K6324" s="3" t="s">
        <v>460</v>
      </c>
      <c r="L6324" s="18"/>
      <c r="M6324" s="18">
        <v>2375</v>
      </c>
      <c r="N6324" s="19">
        <v>-2375</v>
      </c>
    </row>
    <row r="6325" spans="1:14" x14ac:dyDescent="0.2">
      <c r="A6325" s="3" t="str" cm="1">
        <f t="array" ref="A6325:B6325">_xlfn.TEXTSPLIT(D6325," - ",TRUE,1)</f>
        <v>2025</v>
      </c>
      <c r="B6325" s="3" t="str">
        <v>5</v>
      </c>
      <c r="C6325" s="3" t="str">
        <f>_xlfn.XLOOKUP(B6325*1,List!A:A,List!B:B,"",0)</f>
        <v>05</v>
      </c>
      <c r="D6325" s="13" t="s">
        <v>3757</v>
      </c>
      <c r="F6325" s="4">
        <v>45791</v>
      </c>
      <c r="G6325" s="5" t="s">
        <v>4373</v>
      </c>
      <c r="H6325" s="3" t="s">
        <v>13</v>
      </c>
      <c r="I6325" s="3" t="s">
        <v>3761</v>
      </c>
      <c r="J6325" s="3" t="s">
        <v>620</v>
      </c>
      <c r="K6325" s="3" t="s">
        <v>41</v>
      </c>
      <c r="L6325" s="18">
        <v>1919.13</v>
      </c>
      <c r="M6325" s="18"/>
      <c r="N6325" s="19">
        <v>1919.13</v>
      </c>
    </row>
    <row r="6326" spans="1:14" x14ac:dyDescent="0.2">
      <c r="A6326" s="3" t="str" cm="1">
        <f t="array" ref="A6326:B6326">_xlfn.TEXTSPLIT(D6326," - ",TRUE,1)</f>
        <v>2025</v>
      </c>
      <c r="B6326" s="3" t="str">
        <v>5</v>
      </c>
      <c r="C6326" s="3" t="str">
        <f>_xlfn.XLOOKUP(B6326*1,List!A:A,List!B:B,"",0)</f>
        <v>05</v>
      </c>
      <c r="D6326" s="13" t="s">
        <v>3757</v>
      </c>
      <c r="F6326" s="4">
        <v>45808</v>
      </c>
      <c r="G6326" s="5" t="s">
        <v>3771</v>
      </c>
      <c r="H6326" s="3" t="s">
        <v>13</v>
      </c>
      <c r="I6326" s="3" t="s">
        <v>2792</v>
      </c>
      <c r="J6326" s="3" t="s">
        <v>863</v>
      </c>
      <c r="K6326" s="3" t="s">
        <v>71</v>
      </c>
      <c r="L6326" s="18"/>
      <c r="M6326" s="18">
        <v>2110</v>
      </c>
      <c r="N6326" s="19">
        <v>-2110</v>
      </c>
    </row>
    <row r="6327" spans="1:14" x14ac:dyDescent="0.2">
      <c r="A6327" s="3" t="str" cm="1">
        <f t="array" ref="A6327:B6327">_xlfn.TEXTSPLIT(D6327," - ",TRUE,1)</f>
        <v>2025</v>
      </c>
      <c r="B6327" s="3" t="str">
        <v>5</v>
      </c>
      <c r="C6327" s="3" t="str">
        <f>_xlfn.XLOOKUP(B6327*1,List!A:A,List!B:B,"",0)</f>
        <v>05</v>
      </c>
      <c r="D6327" s="13" t="s">
        <v>3757</v>
      </c>
      <c r="F6327" s="4">
        <v>45808</v>
      </c>
      <c r="G6327" s="5" t="s">
        <v>4374</v>
      </c>
      <c r="H6327" s="3" t="s">
        <v>27</v>
      </c>
      <c r="I6327" s="3" t="s">
        <v>2792</v>
      </c>
      <c r="J6327" s="3" t="s">
        <v>1391</v>
      </c>
      <c r="K6327" s="3" t="s">
        <v>196</v>
      </c>
      <c r="L6327" s="18">
        <v>3000</v>
      </c>
      <c r="M6327" s="18"/>
      <c r="N6327" s="19">
        <v>3000</v>
      </c>
    </row>
    <row r="6328" spans="1:14" x14ac:dyDescent="0.2">
      <c r="A6328" s="3" t="str" cm="1">
        <f t="array" ref="A6328:B6328">_xlfn.TEXTSPLIT(D6328," - ",TRUE,1)</f>
        <v>2025</v>
      </c>
      <c r="B6328" s="3" t="str">
        <v>5</v>
      </c>
      <c r="C6328" s="3" t="str">
        <f>_xlfn.XLOOKUP(B6328*1,List!A:A,List!B:B,"",0)</f>
        <v>05</v>
      </c>
      <c r="D6328" s="13" t="s">
        <v>3757</v>
      </c>
      <c r="F6328" s="4">
        <v>45808</v>
      </c>
      <c r="G6328" s="5" t="s">
        <v>4375</v>
      </c>
      <c r="H6328" s="3" t="s">
        <v>27</v>
      </c>
      <c r="I6328" s="3" t="s">
        <v>2792</v>
      </c>
      <c r="J6328" s="3" t="s">
        <v>578</v>
      </c>
      <c r="K6328" s="3" t="s">
        <v>473</v>
      </c>
      <c r="L6328" s="18">
        <v>2674.13</v>
      </c>
      <c r="M6328" s="18"/>
      <c r="N6328" s="19">
        <v>2674.13</v>
      </c>
    </row>
    <row r="6329" spans="1:14" x14ac:dyDescent="0.2">
      <c r="A6329" s="3" t="str" cm="1">
        <f t="array" ref="A6329:B6329">_xlfn.TEXTSPLIT(D6329," - ",TRUE,1)</f>
        <v>2025</v>
      </c>
      <c r="B6329" s="3" t="str">
        <v>5</v>
      </c>
      <c r="C6329" s="3" t="str">
        <f>_xlfn.XLOOKUP(B6329*1,List!A:A,List!B:B,"",0)</f>
        <v>05</v>
      </c>
      <c r="D6329" s="13" t="s">
        <v>3757</v>
      </c>
      <c r="F6329" s="4">
        <v>45791</v>
      </c>
      <c r="G6329" s="5" t="s">
        <v>4376</v>
      </c>
      <c r="H6329" s="3" t="s">
        <v>13</v>
      </c>
      <c r="I6329" s="3" t="s">
        <v>30</v>
      </c>
      <c r="J6329" s="3" t="s">
        <v>350</v>
      </c>
      <c r="K6329" s="3" t="s">
        <v>304</v>
      </c>
      <c r="L6329" s="18"/>
      <c r="M6329" s="18">
        <v>1800</v>
      </c>
      <c r="N6329" s="19">
        <v>-1800</v>
      </c>
    </row>
    <row r="6330" spans="1:14" x14ac:dyDescent="0.2">
      <c r="A6330" s="3" t="str" cm="1">
        <f t="array" ref="A6330:B6330">_xlfn.TEXTSPLIT(D6330," - ",TRUE,1)</f>
        <v>2025</v>
      </c>
      <c r="B6330" s="3" t="str">
        <v>5</v>
      </c>
      <c r="C6330" s="3" t="str">
        <f>_xlfn.XLOOKUP(B6330*1,List!A:A,List!B:B,"",0)</f>
        <v>05</v>
      </c>
      <c r="D6330" s="13" t="s">
        <v>3757</v>
      </c>
      <c r="F6330" s="4">
        <v>45791</v>
      </c>
      <c r="G6330" s="5" t="s">
        <v>4047</v>
      </c>
      <c r="H6330" s="3" t="s">
        <v>27</v>
      </c>
      <c r="I6330" s="3" t="s">
        <v>3761</v>
      </c>
      <c r="J6330" s="3" t="s">
        <v>359</v>
      </c>
      <c r="K6330" s="3" t="s">
        <v>138</v>
      </c>
      <c r="L6330" s="18"/>
      <c r="M6330" s="18">
        <v>2730</v>
      </c>
      <c r="N6330" s="19">
        <v>-2730</v>
      </c>
    </row>
    <row r="6331" spans="1:14" x14ac:dyDescent="0.2">
      <c r="A6331" s="3" t="str" cm="1">
        <f t="array" ref="A6331:B6331">_xlfn.TEXTSPLIT(D6331," - ",TRUE,1)</f>
        <v>2025</v>
      </c>
      <c r="B6331" s="3" t="str">
        <v>5</v>
      </c>
      <c r="C6331" s="3" t="str">
        <f>_xlfn.XLOOKUP(B6331*1,List!A:A,List!B:B,"",0)</f>
        <v>05</v>
      </c>
      <c r="D6331" s="13" t="s">
        <v>3757</v>
      </c>
      <c r="F6331" s="4">
        <v>45791</v>
      </c>
      <c r="G6331" s="5" t="s">
        <v>4377</v>
      </c>
      <c r="H6331" s="3" t="s">
        <v>27</v>
      </c>
      <c r="I6331" s="3" t="s">
        <v>3761</v>
      </c>
      <c r="J6331" s="3" t="s">
        <v>2012</v>
      </c>
      <c r="K6331" s="3" t="s">
        <v>196</v>
      </c>
      <c r="L6331" s="18"/>
      <c r="M6331" s="18">
        <v>6450</v>
      </c>
      <c r="N6331" s="19">
        <v>-6450</v>
      </c>
    </row>
    <row r="6332" spans="1:14" x14ac:dyDescent="0.2">
      <c r="A6332" s="3" t="str" cm="1">
        <f t="array" ref="A6332:B6332">_xlfn.TEXTSPLIT(D6332," - ",TRUE,1)</f>
        <v>2025</v>
      </c>
      <c r="B6332" s="3" t="str">
        <v>5</v>
      </c>
      <c r="C6332" s="3" t="str">
        <f>_xlfn.XLOOKUP(B6332*1,List!A:A,List!B:B,"",0)</f>
        <v>05</v>
      </c>
      <c r="D6332" s="13" t="s">
        <v>3757</v>
      </c>
      <c r="F6332" s="4">
        <v>45791</v>
      </c>
      <c r="G6332" s="5" t="s">
        <v>4291</v>
      </c>
      <c r="H6332" s="3" t="s">
        <v>13</v>
      </c>
      <c r="I6332" s="3" t="s">
        <v>3761</v>
      </c>
      <c r="J6332" s="3" t="s">
        <v>107</v>
      </c>
      <c r="K6332" s="3" t="s">
        <v>737</v>
      </c>
      <c r="L6332" s="18">
        <v>5500</v>
      </c>
      <c r="M6332" s="18"/>
      <c r="N6332" s="19">
        <v>5500</v>
      </c>
    </row>
    <row r="6333" spans="1:14" x14ac:dyDescent="0.2">
      <c r="A6333" s="3" t="str" cm="1">
        <f t="array" ref="A6333:B6333">_xlfn.TEXTSPLIT(D6333," - ",TRUE,1)</f>
        <v>2025</v>
      </c>
      <c r="B6333" s="3" t="str">
        <v>5</v>
      </c>
      <c r="C6333" s="3" t="str">
        <f>_xlfn.XLOOKUP(B6333*1,List!A:A,List!B:B,"",0)</f>
        <v>05</v>
      </c>
      <c r="D6333" s="13" t="s">
        <v>3757</v>
      </c>
      <c r="F6333" s="4">
        <v>45778</v>
      </c>
      <c r="G6333" s="5" t="s">
        <v>4378</v>
      </c>
      <c r="H6333" s="3" t="s">
        <v>48</v>
      </c>
      <c r="I6333" s="3" t="s">
        <v>3802</v>
      </c>
      <c r="J6333" s="3" t="s">
        <v>303</v>
      </c>
      <c r="K6333" s="3" t="s">
        <v>84</v>
      </c>
      <c r="L6333" s="18">
        <v>1500</v>
      </c>
      <c r="M6333" s="18"/>
      <c r="N6333" s="19">
        <v>1500</v>
      </c>
    </row>
    <row r="6334" spans="1:14" x14ac:dyDescent="0.2">
      <c r="A6334" s="3" t="str" cm="1">
        <f t="array" ref="A6334:B6334">_xlfn.TEXTSPLIT(D6334," - ",TRUE,1)</f>
        <v>2025</v>
      </c>
      <c r="B6334" s="3" t="str">
        <v>5</v>
      </c>
      <c r="C6334" s="3" t="str">
        <f>_xlfn.XLOOKUP(B6334*1,List!A:A,List!B:B,"",0)</f>
        <v>05</v>
      </c>
      <c r="D6334" s="13" t="s">
        <v>3757</v>
      </c>
      <c r="F6334" s="4">
        <v>45791</v>
      </c>
      <c r="G6334" s="5" t="s">
        <v>4379</v>
      </c>
      <c r="H6334" s="3" t="s">
        <v>13</v>
      </c>
      <c r="I6334" s="3" t="s">
        <v>30</v>
      </c>
      <c r="J6334" s="3" t="s">
        <v>73</v>
      </c>
      <c r="K6334" s="3" t="s">
        <v>74</v>
      </c>
      <c r="L6334" s="18"/>
      <c r="M6334" s="18">
        <v>2300</v>
      </c>
      <c r="N6334" s="19">
        <v>-2300</v>
      </c>
    </row>
    <row r="6335" spans="1:14" x14ac:dyDescent="0.2">
      <c r="A6335" s="3" t="str" cm="1">
        <f t="array" ref="A6335:B6335">_xlfn.TEXTSPLIT(D6335," - ",TRUE,1)</f>
        <v>2025</v>
      </c>
      <c r="B6335" s="3" t="str">
        <v>5</v>
      </c>
      <c r="C6335" s="3" t="str">
        <f>_xlfn.XLOOKUP(B6335*1,List!A:A,List!B:B,"",0)</f>
        <v>05</v>
      </c>
      <c r="D6335" s="13" t="s">
        <v>3757</v>
      </c>
      <c r="F6335" s="4">
        <v>45808</v>
      </c>
      <c r="G6335" s="5" t="s">
        <v>4380</v>
      </c>
      <c r="H6335" s="3" t="s">
        <v>27</v>
      </c>
      <c r="I6335" s="3" t="s">
        <v>2792</v>
      </c>
      <c r="J6335" s="3" t="s">
        <v>90</v>
      </c>
      <c r="K6335" s="3" t="s">
        <v>91</v>
      </c>
      <c r="L6335" s="18">
        <v>2100</v>
      </c>
      <c r="M6335" s="18"/>
      <c r="N6335" s="19">
        <v>2100</v>
      </c>
    </row>
    <row r="6336" spans="1:14" x14ac:dyDescent="0.2">
      <c r="A6336" s="3" t="str" cm="1">
        <f t="array" ref="A6336:B6336">_xlfn.TEXTSPLIT(D6336," - ",TRUE,1)</f>
        <v>2025</v>
      </c>
      <c r="B6336" s="3" t="str">
        <v>5</v>
      </c>
      <c r="C6336" s="3" t="str">
        <f>_xlfn.XLOOKUP(B6336*1,List!A:A,List!B:B,"",0)</f>
        <v>05</v>
      </c>
      <c r="D6336" s="13" t="s">
        <v>3757</v>
      </c>
      <c r="F6336" s="4">
        <v>45791</v>
      </c>
      <c r="G6336" s="5" t="s">
        <v>4381</v>
      </c>
      <c r="H6336" s="3" t="s">
        <v>27</v>
      </c>
      <c r="I6336" s="3" t="s">
        <v>3761</v>
      </c>
      <c r="J6336" s="3" t="s">
        <v>602</v>
      </c>
      <c r="K6336" s="3" t="s">
        <v>551</v>
      </c>
      <c r="L6336" s="18"/>
      <c r="M6336" s="18">
        <v>4005</v>
      </c>
      <c r="N6336" s="19">
        <v>-4005</v>
      </c>
    </row>
    <row r="6337" spans="1:14" x14ac:dyDescent="0.2">
      <c r="A6337" s="3" t="str" cm="1">
        <f t="array" ref="A6337:B6337">_xlfn.TEXTSPLIT(D6337," - ",TRUE,1)</f>
        <v>2025</v>
      </c>
      <c r="B6337" s="3" t="str">
        <v>5</v>
      </c>
      <c r="C6337" s="3" t="str">
        <f>_xlfn.XLOOKUP(B6337*1,List!A:A,List!B:B,"",0)</f>
        <v>05</v>
      </c>
      <c r="D6337" s="13" t="s">
        <v>3757</v>
      </c>
      <c r="F6337" s="4">
        <v>45803</v>
      </c>
      <c r="G6337" s="5" t="s">
        <v>4382</v>
      </c>
      <c r="H6337" s="3" t="s">
        <v>27</v>
      </c>
      <c r="I6337" s="3" t="s">
        <v>3761</v>
      </c>
      <c r="J6337" s="3" t="s">
        <v>592</v>
      </c>
      <c r="K6337" s="3" t="s">
        <v>16</v>
      </c>
      <c r="L6337" s="18"/>
      <c r="M6337" s="18">
        <v>1564.93</v>
      </c>
      <c r="N6337" s="19">
        <v>-1564.93</v>
      </c>
    </row>
    <row r="6338" spans="1:14" x14ac:dyDescent="0.2">
      <c r="A6338" s="3" t="str" cm="1">
        <f t="array" ref="A6338:B6338">_xlfn.TEXTSPLIT(D6338," - ",TRUE,1)</f>
        <v>2025</v>
      </c>
      <c r="B6338" s="3" t="str">
        <v>5</v>
      </c>
      <c r="C6338" s="3" t="str">
        <f>_xlfn.XLOOKUP(B6338*1,List!A:A,List!B:B,"",0)</f>
        <v>05</v>
      </c>
      <c r="D6338" s="13" t="s">
        <v>3757</v>
      </c>
      <c r="F6338" s="4">
        <v>45808</v>
      </c>
      <c r="G6338" s="5" t="s">
        <v>4383</v>
      </c>
      <c r="H6338" s="3" t="s">
        <v>13</v>
      </c>
      <c r="I6338" s="3" t="s">
        <v>2792</v>
      </c>
      <c r="J6338" s="3" t="s">
        <v>2815</v>
      </c>
      <c r="K6338" s="3" t="s">
        <v>16</v>
      </c>
      <c r="L6338" s="18"/>
      <c r="M6338" s="18">
        <v>3500</v>
      </c>
      <c r="N6338" s="19">
        <v>-3500</v>
      </c>
    </row>
    <row r="6339" spans="1:14" x14ac:dyDescent="0.2">
      <c r="A6339" s="3" t="str" cm="1">
        <f t="array" ref="A6339:B6339">_xlfn.TEXTSPLIT(D6339," - ",TRUE,1)</f>
        <v>2025</v>
      </c>
      <c r="B6339" s="3" t="str">
        <v>5</v>
      </c>
      <c r="C6339" s="3" t="str">
        <f>_xlfn.XLOOKUP(B6339*1,List!A:A,List!B:B,"",0)</f>
        <v>05</v>
      </c>
      <c r="D6339" s="13" t="s">
        <v>3757</v>
      </c>
      <c r="F6339" s="4">
        <v>45791</v>
      </c>
      <c r="G6339" s="5" t="s">
        <v>4194</v>
      </c>
      <c r="H6339" s="3" t="s">
        <v>13</v>
      </c>
      <c r="I6339" s="3" t="s">
        <v>3761</v>
      </c>
      <c r="J6339" s="3" t="s">
        <v>1174</v>
      </c>
      <c r="K6339" s="3" t="s">
        <v>460</v>
      </c>
      <c r="L6339" s="18">
        <v>3350</v>
      </c>
      <c r="M6339" s="18"/>
      <c r="N6339" s="19">
        <v>3350</v>
      </c>
    </row>
    <row r="6340" spans="1:14" x14ac:dyDescent="0.2">
      <c r="A6340" s="3" t="str" cm="1">
        <f t="array" ref="A6340:B6340">_xlfn.TEXTSPLIT(D6340," - ",TRUE,1)</f>
        <v>2025</v>
      </c>
      <c r="B6340" s="3" t="str">
        <v>5</v>
      </c>
      <c r="C6340" s="3" t="str">
        <f>_xlfn.XLOOKUP(B6340*1,List!A:A,List!B:B,"",0)</f>
        <v>05</v>
      </c>
      <c r="D6340" s="13" t="s">
        <v>3757</v>
      </c>
      <c r="F6340" s="4">
        <v>45808</v>
      </c>
      <c r="G6340" s="5" t="s">
        <v>4026</v>
      </c>
      <c r="H6340" s="3" t="s">
        <v>27</v>
      </c>
      <c r="I6340" s="3" t="s">
        <v>2792</v>
      </c>
      <c r="J6340" s="3" t="s">
        <v>323</v>
      </c>
      <c r="K6340" s="3" t="s">
        <v>35</v>
      </c>
      <c r="L6340" s="18">
        <v>2400.13</v>
      </c>
      <c r="M6340" s="18"/>
      <c r="N6340" s="19">
        <v>2400.13</v>
      </c>
    </row>
    <row r="6341" spans="1:14" x14ac:dyDescent="0.2">
      <c r="A6341" s="3" t="str" cm="1">
        <f t="array" ref="A6341:B6341">_xlfn.TEXTSPLIT(D6341," - ",TRUE,1)</f>
        <v>2025</v>
      </c>
      <c r="B6341" s="3" t="str">
        <v>5</v>
      </c>
      <c r="C6341" s="3" t="str">
        <f>_xlfn.XLOOKUP(B6341*1,List!A:A,List!B:B,"",0)</f>
        <v>05</v>
      </c>
      <c r="D6341" s="13" t="s">
        <v>3757</v>
      </c>
      <c r="F6341" s="4">
        <v>45808</v>
      </c>
      <c r="G6341" s="5" t="s">
        <v>4384</v>
      </c>
      <c r="H6341" s="3" t="s">
        <v>13</v>
      </c>
      <c r="I6341" s="3" t="s">
        <v>2792</v>
      </c>
      <c r="J6341" s="3" t="s">
        <v>572</v>
      </c>
      <c r="K6341" s="3" t="s">
        <v>35</v>
      </c>
      <c r="L6341" s="18"/>
      <c r="M6341" s="18">
        <v>1750</v>
      </c>
      <c r="N6341" s="19">
        <v>-1750</v>
      </c>
    </row>
    <row r="6342" spans="1:14" x14ac:dyDescent="0.2">
      <c r="A6342" s="3" t="str" cm="1">
        <f t="array" ref="A6342:B6342">_xlfn.TEXTSPLIT(D6342," - ",TRUE,1)</f>
        <v>2025</v>
      </c>
      <c r="B6342" s="3" t="str">
        <v>5</v>
      </c>
      <c r="C6342" s="3" t="str">
        <f>_xlfn.XLOOKUP(B6342*1,List!A:A,List!B:B,"",0)</f>
        <v>05</v>
      </c>
      <c r="D6342" s="13" t="s">
        <v>3757</v>
      </c>
      <c r="F6342" s="4">
        <v>45808</v>
      </c>
      <c r="G6342" s="5" t="s">
        <v>4385</v>
      </c>
      <c r="H6342" s="3" t="s">
        <v>27</v>
      </c>
      <c r="I6342" s="3" t="s">
        <v>2792</v>
      </c>
      <c r="J6342" s="3" t="s">
        <v>383</v>
      </c>
      <c r="K6342" s="3" t="s">
        <v>138</v>
      </c>
      <c r="L6342" s="18">
        <v>2730</v>
      </c>
      <c r="M6342" s="18"/>
      <c r="N6342" s="19">
        <v>2730</v>
      </c>
    </row>
    <row r="6343" spans="1:14" x14ac:dyDescent="0.2">
      <c r="A6343" s="3" t="str" cm="1">
        <f t="array" ref="A6343:B6343">_xlfn.TEXTSPLIT(D6343," - ",TRUE,1)</f>
        <v>2025</v>
      </c>
      <c r="B6343" s="3" t="str">
        <v>5</v>
      </c>
      <c r="C6343" s="3" t="str">
        <f>_xlfn.XLOOKUP(B6343*1,List!A:A,List!B:B,"",0)</f>
        <v>05</v>
      </c>
      <c r="D6343" s="13" t="s">
        <v>3757</v>
      </c>
      <c r="F6343" s="4">
        <v>45808</v>
      </c>
      <c r="G6343" s="5" t="s">
        <v>4386</v>
      </c>
      <c r="H6343" s="3" t="s">
        <v>13</v>
      </c>
      <c r="I6343" s="3" t="s">
        <v>2792</v>
      </c>
      <c r="J6343" s="3" t="s">
        <v>750</v>
      </c>
      <c r="K6343" s="3" t="s">
        <v>179</v>
      </c>
      <c r="L6343" s="18">
        <v>2875</v>
      </c>
      <c r="M6343" s="18"/>
      <c r="N6343" s="19">
        <v>2875</v>
      </c>
    </row>
    <row r="6344" spans="1:14" x14ac:dyDescent="0.2">
      <c r="A6344" s="3" t="str" cm="1">
        <f t="array" ref="A6344:B6344">_xlfn.TEXTSPLIT(D6344," - ",TRUE,1)</f>
        <v>2025</v>
      </c>
      <c r="B6344" s="3" t="str">
        <v>5</v>
      </c>
      <c r="C6344" s="3" t="str">
        <f>_xlfn.XLOOKUP(B6344*1,List!A:A,List!B:B,"",0)</f>
        <v>05</v>
      </c>
      <c r="D6344" s="13" t="s">
        <v>3757</v>
      </c>
      <c r="F6344" s="4">
        <v>45791</v>
      </c>
      <c r="G6344" s="5" t="s">
        <v>4387</v>
      </c>
      <c r="H6344" s="3" t="s">
        <v>27</v>
      </c>
      <c r="I6344" s="3" t="s">
        <v>3761</v>
      </c>
      <c r="J6344" s="3" t="s">
        <v>387</v>
      </c>
      <c r="K6344" s="3" t="s">
        <v>242</v>
      </c>
      <c r="L6344" s="18"/>
      <c r="M6344" s="18">
        <v>5898.45</v>
      </c>
      <c r="N6344" s="19">
        <v>-5898.45</v>
      </c>
    </row>
    <row r="6345" spans="1:14" x14ac:dyDescent="0.2">
      <c r="A6345" s="3" t="str" cm="1">
        <f t="array" ref="A6345:B6345">_xlfn.TEXTSPLIT(D6345," - ",TRUE,1)</f>
        <v>2025</v>
      </c>
      <c r="B6345" s="3" t="str">
        <v>5</v>
      </c>
      <c r="C6345" s="3" t="str">
        <f>_xlfn.XLOOKUP(B6345*1,List!A:A,List!B:B,"",0)</f>
        <v>05</v>
      </c>
      <c r="D6345" s="13" t="s">
        <v>3757</v>
      </c>
      <c r="F6345" s="4">
        <v>45791</v>
      </c>
      <c r="G6345" s="5" t="s">
        <v>4388</v>
      </c>
      <c r="H6345" s="3" t="s">
        <v>13</v>
      </c>
      <c r="I6345" s="3" t="s">
        <v>30</v>
      </c>
      <c r="J6345" s="3" t="s">
        <v>459</v>
      </c>
      <c r="K6345" s="3" t="s">
        <v>3230</v>
      </c>
      <c r="L6345" s="18"/>
      <c r="M6345" s="18">
        <v>2200</v>
      </c>
      <c r="N6345" s="19">
        <v>-2200</v>
      </c>
    </row>
    <row r="6346" spans="1:14" x14ac:dyDescent="0.2">
      <c r="A6346" s="3" t="str" cm="1">
        <f t="array" ref="A6346:B6346">_xlfn.TEXTSPLIT(D6346," - ",TRUE,1)</f>
        <v>2025</v>
      </c>
      <c r="B6346" s="3" t="str">
        <v>5</v>
      </c>
      <c r="C6346" s="3" t="str">
        <f>_xlfn.XLOOKUP(B6346*1,List!A:A,List!B:B,"",0)</f>
        <v>05</v>
      </c>
      <c r="D6346" s="13" t="s">
        <v>3757</v>
      </c>
      <c r="F6346" s="4">
        <v>45791</v>
      </c>
      <c r="G6346" s="5" t="s">
        <v>4315</v>
      </c>
      <c r="H6346" s="3" t="s">
        <v>13</v>
      </c>
      <c r="I6346" s="3" t="s">
        <v>3761</v>
      </c>
      <c r="J6346" s="3" t="s">
        <v>524</v>
      </c>
      <c r="K6346" s="3" t="s">
        <v>196</v>
      </c>
      <c r="L6346" s="18">
        <v>1950</v>
      </c>
      <c r="M6346" s="18"/>
      <c r="N6346" s="19">
        <v>1950</v>
      </c>
    </row>
    <row r="6347" spans="1:14" x14ac:dyDescent="0.2">
      <c r="A6347" s="3" t="str" cm="1">
        <f t="array" ref="A6347:B6347">_xlfn.TEXTSPLIT(D6347," - ",TRUE,1)</f>
        <v>2025</v>
      </c>
      <c r="B6347" s="3" t="str">
        <v>5</v>
      </c>
      <c r="C6347" s="3" t="str">
        <f>_xlfn.XLOOKUP(B6347*1,List!A:A,List!B:B,"",0)</f>
        <v>05</v>
      </c>
      <c r="D6347" s="13" t="s">
        <v>3757</v>
      </c>
      <c r="F6347" s="4">
        <v>45791</v>
      </c>
      <c r="G6347" s="5" t="s">
        <v>4324</v>
      </c>
      <c r="H6347" s="3" t="s">
        <v>27</v>
      </c>
      <c r="I6347" s="3" t="s">
        <v>3761</v>
      </c>
      <c r="J6347" s="3" t="s">
        <v>178</v>
      </c>
      <c r="K6347" s="3" t="s">
        <v>179</v>
      </c>
      <c r="L6347" s="18"/>
      <c r="M6347" s="18">
        <v>2350</v>
      </c>
      <c r="N6347" s="19">
        <v>-2350</v>
      </c>
    </row>
    <row r="6348" spans="1:14" x14ac:dyDescent="0.2">
      <c r="A6348" s="3" t="str" cm="1">
        <f t="array" ref="A6348:B6348">_xlfn.TEXTSPLIT(D6348," - ",TRUE,1)</f>
        <v>2025</v>
      </c>
      <c r="B6348" s="3" t="str">
        <v>5</v>
      </c>
      <c r="C6348" s="3" t="str">
        <f>_xlfn.XLOOKUP(B6348*1,List!A:A,List!B:B,"",0)</f>
        <v>05</v>
      </c>
      <c r="D6348" s="13" t="s">
        <v>3757</v>
      </c>
      <c r="F6348" s="4">
        <v>45791</v>
      </c>
      <c r="G6348" s="5" t="s">
        <v>4361</v>
      </c>
      <c r="H6348" s="3" t="s">
        <v>27</v>
      </c>
      <c r="I6348" s="3" t="s">
        <v>3761</v>
      </c>
      <c r="J6348" s="3" t="s">
        <v>639</v>
      </c>
      <c r="K6348" s="3" t="s">
        <v>58</v>
      </c>
      <c r="L6348" s="18"/>
      <c r="M6348" s="18">
        <v>3875</v>
      </c>
      <c r="N6348" s="19">
        <v>-3875</v>
      </c>
    </row>
    <row r="6349" spans="1:14" x14ac:dyDescent="0.2">
      <c r="A6349" s="3" t="str" cm="1">
        <f t="array" ref="A6349:B6349">_xlfn.TEXTSPLIT(D6349," - ",TRUE,1)</f>
        <v>2025</v>
      </c>
      <c r="B6349" s="3" t="str">
        <v>5</v>
      </c>
      <c r="C6349" s="3" t="str">
        <f>_xlfn.XLOOKUP(B6349*1,List!A:A,List!B:B,"",0)</f>
        <v>05</v>
      </c>
      <c r="D6349" s="13" t="s">
        <v>3757</v>
      </c>
      <c r="F6349" s="4">
        <v>45791</v>
      </c>
      <c r="G6349" s="5" t="s">
        <v>4389</v>
      </c>
      <c r="H6349" s="3" t="s">
        <v>27</v>
      </c>
      <c r="I6349" s="3" t="s">
        <v>3761</v>
      </c>
      <c r="J6349" s="3" t="s">
        <v>236</v>
      </c>
      <c r="K6349" s="3" t="s">
        <v>58</v>
      </c>
      <c r="L6349" s="18"/>
      <c r="M6349" s="18">
        <v>3200</v>
      </c>
      <c r="N6349" s="19">
        <v>-3200</v>
      </c>
    </row>
    <row r="6350" spans="1:14" x14ac:dyDescent="0.2">
      <c r="A6350" s="3" t="str" cm="1">
        <f t="array" ref="A6350:B6350">_xlfn.TEXTSPLIT(D6350," - ",TRUE,1)</f>
        <v>2025</v>
      </c>
      <c r="B6350" s="3" t="str">
        <v>5</v>
      </c>
      <c r="C6350" s="3" t="str">
        <f>_xlfn.XLOOKUP(B6350*1,List!A:A,List!B:B,"",0)</f>
        <v>05</v>
      </c>
      <c r="D6350" s="13" t="s">
        <v>3757</v>
      </c>
      <c r="F6350" s="4">
        <v>45793</v>
      </c>
      <c r="G6350" s="5" t="s">
        <v>3792</v>
      </c>
      <c r="H6350" s="3" t="s">
        <v>13</v>
      </c>
      <c r="I6350" s="3" t="s">
        <v>3761</v>
      </c>
      <c r="J6350" s="3" t="s">
        <v>144</v>
      </c>
      <c r="K6350" s="3" t="s">
        <v>3793</v>
      </c>
      <c r="L6350" s="18">
        <v>2650</v>
      </c>
      <c r="M6350" s="18"/>
      <c r="N6350" s="19">
        <v>2650</v>
      </c>
    </row>
    <row r="6351" spans="1:14" x14ac:dyDescent="0.2">
      <c r="A6351" s="3" t="str" cm="1">
        <f t="array" ref="A6351:B6351">_xlfn.TEXTSPLIT(D6351," - ",TRUE,1)</f>
        <v>2025</v>
      </c>
      <c r="B6351" s="3" t="str">
        <v>5</v>
      </c>
      <c r="C6351" s="3" t="str">
        <f>_xlfn.XLOOKUP(B6351*1,List!A:A,List!B:B,"",0)</f>
        <v>05</v>
      </c>
      <c r="D6351" s="13" t="s">
        <v>3757</v>
      </c>
      <c r="F6351" s="4">
        <v>45808</v>
      </c>
      <c r="G6351" s="5" t="s">
        <v>3920</v>
      </c>
      <c r="H6351" s="3" t="s">
        <v>13</v>
      </c>
      <c r="I6351" s="3" t="s">
        <v>2792</v>
      </c>
      <c r="J6351" s="3" t="s">
        <v>314</v>
      </c>
      <c r="K6351" s="3" t="s">
        <v>32</v>
      </c>
      <c r="L6351" s="18"/>
      <c r="M6351" s="18">
        <v>2550</v>
      </c>
      <c r="N6351" s="19">
        <v>-2550</v>
      </c>
    </row>
    <row r="6352" spans="1:14" x14ac:dyDescent="0.2">
      <c r="A6352" s="3" t="str" cm="1">
        <f t="array" ref="A6352:B6352">_xlfn.TEXTSPLIT(D6352," - ",TRUE,1)</f>
        <v>2025</v>
      </c>
      <c r="B6352" s="3" t="str">
        <v>5</v>
      </c>
      <c r="C6352" s="3" t="str">
        <f>_xlfn.XLOOKUP(B6352*1,List!A:A,List!B:B,"",0)</f>
        <v>05</v>
      </c>
      <c r="D6352" s="13" t="s">
        <v>3757</v>
      </c>
      <c r="F6352" s="4">
        <v>45808</v>
      </c>
      <c r="G6352" s="5" t="s">
        <v>3925</v>
      </c>
      <c r="H6352" s="3" t="s">
        <v>27</v>
      </c>
      <c r="I6352" s="3" t="s">
        <v>2792</v>
      </c>
      <c r="J6352" s="3" t="s">
        <v>361</v>
      </c>
      <c r="K6352" s="3" t="s">
        <v>362</v>
      </c>
      <c r="L6352" s="18">
        <v>1900</v>
      </c>
      <c r="M6352" s="18"/>
      <c r="N6352" s="19">
        <v>1900</v>
      </c>
    </row>
    <row r="6353" spans="1:14" x14ac:dyDescent="0.2">
      <c r="A6353" s="3" t="str" cm="1">
        <f t="array" ref="A6353:B6353">_xlfn.TEXTSPLIT(D6353," - ",TRUE,1)</f>
        <v>2025</v>
      </c>
      <c r="B6353" s="3" t="str">
        <v>5</v>
      </c>
      <c r="C6353" s="3" t="str">
        <f>_xlfn.XLOOKUP(B6353*1,List!A:A,List!B:B,"",0)</f>
        <v>05</v>
      </c>
      <c r="D6353" s="13" t="s">
        <v>3757</v>
      </c>
      <c r="F6353" s="4">
        <v>45808</v>
      </c>
      <c r="G6353" s="5" t="s">
        <v>4025</v>
      </c>
      <c r="H6353" s="3" t="s">
        <v>13</v>
      </c>
      <c r="I6353" s="3" t="s">
        <v>2792</v>
      </c>
      <c r="J6353" s="3" t="s">
        <v>762</v>
      </c>
      <c r="K6353" s="3" t="s">
        <v>633</v>
      </c>
      <c r="L6353" s="18"/>
      <c r="M6353" s="18">
        <v>5400</v>
      </c>
      <c r="N6353" s="19">
        <v>-5400</v>
      </c>
    </row>
    <row r="6354" spans="1:14" x14ac:dyDescent="0.2">
      <c r="A6354" s="3" t="str" cm="1">
        <f t="array" ref="A6354:B6354">_xlfn.TEXTSPLIT(D6354," - ",TRUE,1)</f>
        <v>2025</v>
      </c>
      <c r="B6354" s="3" t="str">
        <v>5</v>
      </c>
      <c r="C6354" s="3" t="str">
        <f>_xlfn.XLOOKUP(B6354*1,List!A:A,List!B:B,"",0)</f>
        <v>05</v>
      </c>
      <c r="D6354" s="13" t="s">
        <v>3757</v>
      </c>
      <c r="F6354" s="4">
        <v>45791</v>
      </c>
      <c r="G6354" s="5" t="s">
        <v>4279</v>
      </c>
      <c r="H6354" s="3" t="s">
        <v>13</v>
      </c>
      <c r="I6354" s="3" t="s">
        <v>3761</v>
      </c>
      <c r="J6354" s="3" t="s">
        <v>350</v>
      </c>
      <c r="K6354" s="3" t="s">
        <v>304</v>
      </c>
      <c r="L6354" s="18">
        <v>1800</v>
      </c>
      <c r="M6354" s="18"/>
      <c r="N6354" s="19">
        <v>1800</v>
      </c>
    </row>
    <row r="6355" spans="1:14" x14ac:dyDescent="0.2">
      <c r="A6355" s="3" t="str" cm="1">
        <f t="array" ref="A6355:B6355">_xlfn.TEXTSPLIT(D6355," - ",TRUE,1)</f>
        <v>2025</v>
      </c>
      <c r="B6355" s="3" t="str">
        <v>5</v>
      </c>
      <c r="C6355" s="3" t="str">
        <f>_xlfn.XLOOKUP(B6355*1,List!A:A,List!B:B,"",0)</f>
        <v>05</v>
      </c>
      <c r="D6355" s="13" t="s">
        <v>3757</v>
      </c>
      <c r="F6355" s="4">
        <v>45808</v>
      </c>
      <c r="G6355" s="5" t="s">
        <v>3770</v>
      </c>
      <c r="H6355" s="3" t="s">
        <v>27</v>
      </c>
      <c r="I6355" s="3" t="s">
        <v>2792</v>
      </c>
      <c r="J6355" s="3" t="s">
        <v>584</v>
      </c>
      <c r="K6355" s="3" t="s">
        <v>25</v>
      </c>
      <c r="L6355" s="18">
        <v>2800</v>
      </c>
      <c r="M6355" s="18"/>
      <c r="N6355" s="19">
        <v>2800</v>
      </c>
    </row>
    <row r="6356" spans="1:14" x14ac:dyDescent="0.2">
      <c r="A6356" s="3" t="str" cm="1">
        <f t="array" ref="A6356:B6356">_xlfn.TEXTSPLIT(D6356," - ",TRUE,1)</f>
        <v>2025</v>
      </c>
      <c r="B6356" s="3" t="str">
        <v>5</v>
      </c>
      <c r="C6356" s="3" t="str">
        <f>_xlfn.XLOOKUP(B6356*1,List!A:A,List!B:B,"",0)</f>
        <v>05</v>
      </c>
      <c r="D6356" s="13" t="s">
        <v>3757</v>
      </c>
      <c r="F6356" s="4">
        <v>45791</v>
      </c>
      <c r="G6356" s="5" t="s">
        <v>3895</v>
      </c>
      <c r="H6356" s="3" t="s">
        <v>27</v>
      </c>
      <c r="I6356" s="3" t="s">
        <v>3761</v>
      </c>
      <c r="J6356" s="3" t="s">
        <v>261</v>
      </c>
      <c r="K6356" s="3" t="s">
        <v>16</v>
      </c>
      <c r="L6356" s="18"/>
      <c r="M6356" s="18">
        <v>1611.81</v>
      </c>
      <c r="N6356" s="19">
        <v>-1611.81</v>
      </c>
    </row>
    <row r="6357" spans="1:14" x14ac:dyDescent="0.2">
      <c r="A6357" s="3" t="str" cm="1">
        <f t="array" ref="A6357:B6357">_xlfn.TEXTSPLIT(D6357," - ",TRUE,1)</f>
        <v>2025</v>
      </c>
      <c r="B6357" s="3" t="str">
        <v>5</v>
      </c>
      <c r="C6357" s="3" t="str">
        <f>_xlfn.XLOOKUP(B6357*1,List!A:A,List!B:B,"",0)</f>
        <v>05</v>
      </c>
      <c r="D6357" s="13" t="s">
        <v>3757</v>
      </c>
      <c r="F6357" s="4">
        <v>45808</v>
      </c>
      <c r="G6357" s="5" t="s">
        <v>4050</v>
      </c>
      <c r="H6357" s="3" t="s">
        <v>27</v>
      </c>
      <c r="I6357" s="3" t="s">
        <v>2792</v>
      </c>
      <c r="J6357" s="3" t="s">
        <v>168</v>
      </c>
      <c r="K6357" s="3" t="s">
        <v>169</v>
      </c>
      <c r="L6357" s="18">
        <v>3025.21</v>
      </c>
      <c r="M6357" s="18"/>
      <c r="N6357" s="19">
        <v>3025.21</v>
      </c>
    </row>
    <row r="6358" spans="1:14" x14ac:dyDescent="0.2">
      <c r="A6358" s="3" t="str" cm="1">
        <f t="array" ref="A6358:B6358">_xlfn.TEXTSPLIT(D6358," - ",TRUE,1)</f>
        <v>2025</v>
      </c>
      <c r="B6358" s="3" t="str">
        <v>5</v>
      </c>
      <c r="C6358" s="3" t="str">
        <f>_xlfn.XLOOKUP(B6358*1,List!A:A,List!B:B,"",0)</f>
        <v>05</v>
      </c>
      <c r="D6358" s="13" t="s">
        <v>3757</v>
      </c>
      <c r="F6358" s="4">
        <v>45808</v>
      </c>
      <c r="G6358" s="5" t="s">
        <v>4390</v>
      </c>
      <c r="H6358" s="3" t="s">
        <v>27</v>
      </c>
      <c r="I6358" s="3" t="s">
        <v>2792</v>
      </c>
      <c r="J6358" s="3" t="s">
        <v>312</v>
      </c>
      <c r="K6358" s="3" t="s">
        <v>112</v>
      </c>
      <c r="L6358" s="18">
        <v>2857.29</v>
      </c>
      <c r="M6358" s="18"/>
      <c r="N6358" s="19">
        <v>2857.29</v>
      </c>
    </row>
    <row r="6359" spans="1:14" x14ac:dyDescent="0.2">
      <c r="A6359" s="3" t="str" cm="1">
        <f t="array" ref="A6359:B6359">_xlfn.TEXTSPLIT(D6359," - ",TRUE,1)</f>
        <v>2025</v>
      </c>
      <c r="B6359" s="3" t="str">
        <v>5</v>
      </c>
      <c r="C6359" s="3" t="str">
        <f>_xlfn.XLOOKUP(B6359*1,List!A:A,List!B:B,"",0)</f>
        <v>05</v>
      </c>
      <c r="D6359" s="13" t="s">
        <v>3757</v>
      </c>
      <c r="F6359" s="4">
        <v>45791</v>
      </c>
      <c r="G6359" s="5" t="s">
        <v>4030</v>
      </c>
      <c r="H6359" s="3" t="s">
        <v>27</v>
      </c>
      <c r="I6359" s="3" t="s">
        <v>3761</v>
      </c>
      <c r="J6359" s="3" t="s">
        <v>211</v>
      </c>
      <c r="K6359" s="3" t="s">
        <v>16</v>
      </c>
      <c r="L6359" s="18"/>
      <c r="M6359" s="18">
        <v>1611.81</v>
      </c>
      <c r="N6359" s="19">
        <v>-1611.81</v>
      </c>
    </row>
    <row r="6360" spans="1:14" x14ac:dyDescent="0.2">
      <c r="A6360" s="3" t="str" cm="1">
        <f t="array" ref="A6360:B6360">_xlfn.TEXTSPLIT(D6360," - ",TRUE,1)</f>
        <v>2025</v>
      </c>
      <c r="B6360" s="3" t="str">
        <v>5</v>
      </c>
      <c r="C6360" s="3" t="str">
        <f>_xlfn.XLOOKUP(B6360*1,List!A:A,List!B:B,"",0)</f>
        <v>05</v>
      </c>
      <c r="D6360" s="13" t="s">
        <v>3757</v>
      </c>
      <c r="F6360" s="4">
        <v>45791</v>
      </c>
      <c r="G6360" s="5" t="s">
        <v>4391</v>
      </c>
      <c r="H6360" s="3" t="s">
        <v>13</v>
      </c>
      <c r="I6360" s="3" t="s">
        <v>30</v>
      </c>
      <c r="J6360" s="3" t="s">
        <v>325</v>
      </c>
      <c r="K6360" s="3" t="s">
        <v>103</v>
      </c>
      <c r="L6360" s="18"/>
      <c r="M6360" s="18">
        <v>4083.33</v>
      </c>
      <c r="N6360" s="19">
        <v>-4083.33</v>
      </c>
    </row>
    <row r="6361" spans="1:14" x14ac:dyDescent="0.2">
      <c r="A6361" s="3" t="str" cm="1">
        <f t="array" ref="A6361:B6361">_xlfn.TEXTSPLIT(D6361," - ",TRUE,1)</f>
        <v>2025</v>
      </c>
      <c r="B6361" s="3" t="str">
        <v>5</v>
      </c>
      <c r="C6361" s="3" t="str">
        <f>_xlfn.XLOOKUP(B6361*1,List!A:A,List!B:B,"",0)</f>
        <v>05</v>
      </c>
      <c r="D6361" s="13" t="s">
        <v>3757</v>
      </c>
      <c r="F6361" s="4">
        <v>45791</v>
      </c>
      <c r="G6361" s="5" t="s">
        <v>4392</v>
      </c>
      <c r="H6361" s="3" t="s">
        <v>13</v>
      </c>
      <c r="I6361" s="3" t="s">
        <v>3761</v>
      </c>
      <c r="J6361" s="3" t="s">
        <v>479</v>
      </c>
      <c r="K6361" s="3" t="s">
        <v>215</v>
      </c>
      <c r="L6361" s="18">
        <v>4100</v>
      </c>
      <c r="M6361" s="18"/>
      <c r="N6361" s="19">
        <v>4100</v>
      </c>
    </row>
    <row r="6362" spans="1:14" x14ac:dyDescent="0.2">
      <c r="A6362" s="3" t="str" cm="1">
        <f t="array" ref="A6362:B6362">_xlfn.TEXTSPLIT(D6362," - ",TRUE,1)</f>
        <v>2025</v>
      </c>
      <c r="B6362" s="3" t="str">
        <v>5</v>
      </c>
      <c r="C6362" s="3" t="str">
        <f>_xlfn.XLOOKUP(B6362*1,List!A:A,List!B:B,"",0)</f>
        <v>05</v>
      </c>
      <c r="D6362" s="13" t="s">
        <v>3757</v>
      </c>
      <c r="F6362" s="4">
        <v>45791</v>
      </c>
      <c r="G6362" s="5" t="s">
        <v>4393</v>
      </c>
      <c r="H6362" s="3" t="s">
        <v>27</v>
      </c>
      <c r="I6362" s="3" t="s">
        <v>3761</v>
      </c>
      <c r="J6362" s="3" t="s">
        <v>365</v>
      </c>
      <c r="K6362" s="3" t="s">
        <v>16</v>
      </c>
      <c r="L6362" s="18"/>
      <c r="M6362" s="18">
        <v>1507.49</v>
      </c>
      <c r="N6362" s="19">
        <v>-1507.49</v>
      </c>
    </row>
    <row r="6363" spans="1:14" x14ac:dyDescent="0.2">
      <c r="A6363" s="3" t="str" cm="1">
        <f t="array" ref="A6363:B6363">_xlfn.TEXTSPLIT(D6363," - ",TRUE,1)</f>
        <v>2025</v>
      </c>
      <c r="B6363" s="3" t="str">
        <v>5</v>
      </c>
      <c r="C6363" s="3" t="str">
        <f>_xlfn.XLOOKUP(B6363*1,List!A:A,List!B:B,"",0)</f>
        <v>05</v>
      </c>
      <c r="D6363" s="13" t="s">
        <v>3757</v>
      </c>
      <c r="F6363" s="4">
        <v>45778</v>
      </c>
      <c r="G6363" s="5" t="s">
        <v>4394</v>
      </c>
      <c r="H6363" s="3" t="s">
        <v>48</v>
      </c>
      <c r="I6363" s="3" t="s">
        <v>3802</v>
      </c>
      <c r="J6363" s="3" t="s">
        <v>83</v>
      </c>
      <c r="K6363" s="3" t="s">
        <v>84</v>
      </c>
      <c r="L6363" s="18">
        <v>2645</v>
      </c>
      <c r="M6363" s="18"/>
      <c r="N6363" s="19">
        <v>2645</v>
      </c>
    </row>
    <row r="6364" spans="1:14" x14ac:dyDescent="0.2">
      <c r="A6364" s="3" t="str" cm="1">
        <f t="array" ref="A6364:B6364">_xlfn.TEXTSPLIT(D6364," - ",TRUE,1)</f>
        <v>2025</v>
      </c>
      <c r="B6364" s="3" t="str">
        <v>5</v>
      </c>
      <c r="C6364" s="3" t="str">
        <f>_xlfn.XLOOKUP(B6364*1,List!A:A,List!B:B,"",0)</f>
        <v>05</v>
      </c>
      <c r="D6364" s="13" t="s">
        <v>3757</v>
      </c>
      <c r="F6364" s="4">
        <v>45791</v>
      </c>
      <c r="G6364" s="5" t="s">
        <v>3971</v>
      </c>
      <c r="H6364" s="3" t="s">
        <v>13</v>
      </c>
      <c r="I6364" s="3" t="s">
        <v>3761</v>
      </c>
      <c r="J6364" s="3" t="s">
        <v>675</v>
      </c>
      <c r="K6364" s="3" t="s">
        <v>96</v>
      </c>
      <c r="L6364" s="18">
        <v>1380</v>
      </c>
      <c r="M6364" s="18"/>
      <c r="N6364" s="19">
        <v>1380</v>
      </c>
    </row>
    <row r="6365" spans="1:14" x14ac:dyDescent="0.2">
      <c r="A6365" s="3" t="str" cm="1">
        <f t="array" ref="A6365:B6365">_xlfn.TEXTSPLIT(D6365," - ",TRUE,1)</f>
        <v>2025</v>
      </c>
      <c r="B6365" s="3" t="str">
        <v>5</v>
      </c>
      <c r="C6365" s="3" t="str">
        <f>_xlfn.XLOOKUP(B6365*1,List!A:A,List!B:B,"",0)</f>
        <v>05</v>
      </c>
      <c r="D6365" s="13" t="s">
        <v>3757</v>
      </c>
      <c r="F6365" s="4">
        <v>45808</v>
      </c>
      <c r="G6365" s="5" t="s">
        <v>3928</v>
      </c>
      <c r="H6365" s="3" t="s">
        <v>27</v>
      </c>
      <c r="I6365" s="3" t="s">
        <v>2792</v>
      </c>
      <c r="J6365" s="3" t="s">
        <v>79</v>
      </c>
      <c r="K6365" s="3" t="s">
        <v>80</v>
      </c>
      <c r="L6365" s="18">
        <v>2376.92</v>
      </c>
      <c r="M6365" s="18"/>
      <c r="N6365" s="19">
        <v>2376.92</v>
      </c>
    </row>
    <row r="6366" spans="1:14" x14ac:dyDescent="0.2">
      <c r="A6366" s="3" t="str" cm="1">
        <f t="array" ref="A6366:B6366">_xlfn.TEXTSPLIT(D6366," - ",TRUE,1)</f>
        <v>2025</v>
      </c>
      <c r="B6366" s="3" t="str">
        <v>5</v>
      </c>
      <c r="C6366" s="3" t="str">
        <f>_xlfn.XLOOKUP(B6366*1,List!A:A,List!B:B,"",0)</f>
        <v>05</v>
      </c>
      <c r="D6366" s="13" t="s">
        <v>3757</v>
      </c>
      <c r="F6366" s="4">
        <v>45805</v>
      </c>
      <c r="G6366" s="5" t="s">
        <v>4167</v>
      </c>
      <c r="H6366" s="3" t="s">
        <v>608</v>
      </c>
      <c r="I6366" s="3" t="s">
        <v>4168</v>
      </c>
      <c r="K6366" s="3" t="s">
        <v>457</v>
      </c>
      <c r="L6366" s="18">
        <v>2708.9</v>
      </c>
      <c r="M6366" s="18"/>
      <c r="N6366" s="19">
        <v>2708.9</v>
      </c>
    </row>
    <row r="6367" spans="1:14" x14ac:dyDescent="0.2">
      <c r="A6367" s="3" t="str" cm="1">
        <f t="array" ref="A6367:B6367">_xlfn.TEXTSPLIT(D6367," - ",TRUE,1)</f>
        <v>2025</v>
      </c>
      <c r="B6367" s="3" t="str">
        <v>5</v>
      </c>
      <c r="C6367" s="3" t="str">
        <f>_xlfn.XLOOKUP(B6367*1,List!A:A,List!B:B,"",0)</f>
        <v>05</v>
      </c>
      <c r="D6367" s="13" t="s">
        <v>3757</v>
      </c>
      <c r="F6367" s="4">
        <v>45808</v>
      </c>
      <c r="G6367" s="5" t="s">
        <v>4189</v>
      </c>
      <c r="H6367" s="3" t="s">
        <v>27</v>
      </c>
      <c r="I6367" s="3" t="s">
        <v>2792</v>
      </c>
      <c r="J6367" s="3" t="s">
        <v>722</v>
      </c>
      <c r="K6367" s="3" t="s">
        <v>38</v>
      </c>
      <c r="L6367" s="18">
        <v>1725</v>
      </c>
      <c r="M6367" s="18"/>
      <c r="N6367" s="19">
        <v>1725</v>
      </c>
    </row>
    <row r="6368" spans="1:14" x14ac:dyDescent="0.2">
      <c r="A6368" s="3" t="str" cm="1">
        <f t="array" ref="A6368:B6368">_xlfn.TEXTSPLIT(D6368," - ",TRUE,1)</f>
        <v>2025</v>
      </c>
      <c r="B6368" s="3" t="str">
        <v>5</v>
      </c>
      <c r="C6368" s="3" t="str">
        <f>_xlfn.XLOOKUP(B6368*1,List!A:A,List!B:B,"",0)</f>
        <v>05</v>
      </c>
      <c r="D6368" s="13" t="s">
        <v>3757</v>
      </c>
      <c r="F6368" s="4">
        <v>45791</v>
      </c>
      <c r="G6368" s="5" t="s">
        <v>3973</v>
      </c>
      <c r="H6368" s="3" t="s">
        <v>13</v>
      </c>
      <c r="I6368" s="3" t="s">
        <v>3761</v>
      </c>
      <c r="J6368" s="3" t="s">
        <v>22</v>
      </c>
      <c r="K6368" s="3" t="s">
        <v>16</v>
      </c>
      <c r="L6368" s="18">
        <v>1494.99</v>
      </c>
      <c r="M6368" s="18"/>
      <c r="N6368" s="19">
        <v>1494.99</v>
      </c>
    </row>
    <row r="6369" spans="1:14" x14ac:dyDescent="0.2">
      <c r="A6369" s="3" t="str" cm="1">
        <f t="array" ref="A6369:B6369">_xlfn.TEXTSPLIT(D6369," - ",TRUE,1)</f>
        <v>2025</v>
      </c>
      <c r="B6369" s="3" t="str">
        <v>5</v>
      </c>
      <c r="C6369" s="3" t="str">
        <f>_xlfn.XLOOKUP(B6369*1,List!A:A,List!B:B,"",0)</f>
        <v>05</v>
      </c>
      <c r="D6369" s="13" t="s">
        <v>3757</v>
      </c>
      <c r="F6369" s="4">
        <v>45791</v>
      </c>
      <c r="G6369" s="5" t="s">
        <v>4395</v>
      </c>
      <c r="H6369" s="3" t="s">
        <v>13</v>
      </c>
      <c r="I6369" s="3" t="s">
        <v>3761</v>
      </c>
      <c r="J6369" s="3" t="s">
        <v>3170</v>
      </c>
      <c r="K6369" s="3" t="s">
        <v>32</v>
      </c>
      <c r="L6369" s="18">
        <v>3275</v>
      </c>
      <c r="M6369" s="18"/>
      <c r="N6369" s="19">
        <v>3275</v>
      </c>
    </row>
    <row r="6370" spans="1:14" x14ac:dyDescent="0.2">
      <c r="A6370" s="3" t="str" cm="1">
        <f t="array" ref="A6370:B6370">_xlfn.TEXTSPLIT(D6370," - ",TRUE,1)</f>
        <v>2025</v>
      </c>
      <c r="B6370" s="3" t="str">
        <v>5</v>
      </c>
      <c r="C6370" s="3" t="str">
        <f>_xlfn.XLOOKUP(B6370*1,List!A:A,List!B:B,"",0)</f>
        <v>05</v>
      </c>
      <c r="D6370" s="13" t="s">
        <v>3757</v>
      </c>
      <c r="F6370" s="4">
        <v>45791</v>
      </c>
      <c r="G6370" s="5" t="s">
        <v>3999</v>
      </c>
      <c r="H6370" s="3" t="s">
        <v>13</v>
      </c>
      <c r="I6370" s="3" t="s">
        <v>3761</v>
      </c>
      <c r="J6370" s="3" t="s">
        <v>342</v>
      </c>
      <c r="K6370" s="3" t="s">
        <v>343</v>
      </c>
      <c r="L6370" s="18">
        <v>3800</v>
      </c>
      <c r="M6370" s="18"/>
      <c r="N6370" s="19">
        <v>3800</v>
      </c>
    </row>
    <row r="6371" spans="1:14" x14ac:dyDescent="0.2">
      <c r="A6371" s="3" t="str" cm="1">
        <f t="array" ref="A6371:B6371">_xlfn.TEXTSPLIT(D6371," - ",TRUE,1)</f>
        <v>2025</v>
      </c>
      <c r="B6371" s="3" t="str">
        <v>5</v>
      </c>
      <c r="C6371" s="3" t="str">
        <f>_xlfn.XLOOKUP(B6371*1,List!A:A,List!B:B,"",0)</f>
        <v>05</v>
      </c>
      <c r="D6371" s="13" t="s">
        <v>3757</v>
      </c>
      <c r="F6371" s="4">
        <v>45791</v>
      </c>
      <c r="G6371" s="5" t="s">
        <v>4130</v>
      </c>
      <c r="H6371" s="3" t="s">
        <v>13</v>
      </c>
      <c r="I6371" s="3" t="s">
        <v>30</v>
      </c>
      <c r="J6371" s="3" t="s">
        <v>323</v>
      </c>
      <c r="K6371" s="3" t="s">
        <v>35</v>
      </c>
      <c r="L6371" s="18"/>
      <c r="M6371" s="18">
        <v>2795</v>
      </c>
      <c r="N6371" s="19">
        <v>-2795</v>
      </c>
    </row>
    <row r="6372" spans="1:14" x14ac:dyDescent="0.2">
      <c r="A6372" s="3" t="str" cm="1">
        <f t="array" ref="A6372:B6372">_xlfn.TEXTSPLIT(D6372," - ",TRUE,1)</f>
        <v>2025</v>
      </c>
      <c r="B6372" s="3" t="str">
        <v>5</v>
      </c>
      <c r="C6372" s="3" t="str">
        <f>_xlfn.XLOOKUP(B6372*1,List!A:A,List!B:B,"",0)</f>
        <v>05</v>
      </c>
      <c r="D6372" s="13" t="s">
        <v>3757</v>
      </c>
      <c r="F6372" s="4">
        <v>45791</v>
      </c>
      <c r="G6372" s="5" t="s">
        <v>4202</v>
      </c>
      <c r="H6372" s="3" t="s">
        <v>13</v>
      </c>
      <c r="I6372" s="3" t="s">
        <v>3761</v>
      </c>
      <c r="J6372" s="3" t="s">
        <v>3322</v>
      </c>
      <c r="K6372" s="3" t="s">
        <v>109</v>
      </c>
      <c r="L6372" s="18">
        <v>4000</v>
      </c>
      <c r="M6372" s="18"/>
      <c r="N6372" s="19">
        <v>4000</v>
      </c>
    </row>
    <row r="6373" spans="1:14" x14ac:dyDescent="0.2">
      <c r="A6373" s="3" t="str" cm="1">
        <f t="array" ref="A6373:B6373">_xlfn.TEXTSPLIT(D6373," - ",TRUE,1)</f>
        <v>2025</v>
      </c>
      <c r="B6373" s="3" t="str">
        <v>5</v>
      </c>
      <c r="C6373" s="3" t="str">
        <f>_xlfn.XLOOKUP(B6373*1,List!A:A,List!B:B,"",0)</f>
        <v>05</v>
      </c>
      <c r="D6373" s="13" t="s">
        <v>3757</v>
      </c>
      <c r="F6373" s="4">
        <v>45808</v>
      </c>
      <c r="G6373" s="5" t="s">
        <v>3872</v>
      </c>
      <c r="H6373" s="3" t="s">
        <v>27</v>
      </c>
      <c r="I6373" s="3" t="s">
        <v>2792</v>
      </c>
      <c r="J6373" s="3" t="s">
        <v>323</v>
      </c>
      <c r="K6373" s="3" t="s">
        <v>138</v>
      </c>
      <c r="L6373" s="18">
        <v>2630</v>
      </c>
      <c r="M6373" s="18"/>
      <c r="N6373" s="19">
        <v>2630</v>
      </c>
    </row>
    <row r="6374" spans="1:14" x14ac:dyDescent="0.2">
      <c r="A6374" s="3" t="str" cm="1">
        <f t="array" ref="A6374:B6374">_xlfn.TEXTSPLIT(D6374," - ",TRUE,1)</f>
        <v>2025</v>
      </c>
      <c r="B6374" s="3" t="str">
        <v>5</v>
      </c>
      <c r="C6374" s="3" t="str">
        <f>_xlfn.XLOOKUP(B6374*1,List!A:A,List!B:B,"",0)</f>
        <v>05</v>
      </c>
      <c r="D6374" s="13" t="s">
        <v>3757</v>
      </c>
      <c r="F6374" s="4">
        <v>45791</v>
      </c>
      <c r="G6374" s="5" t="s">
        <v>4396</v>
      </c>
      <c r="H6374" s="3" t="s">
        <v>13</v>
      </c>
      <c r="I6374" s="3" t="s">
        <v>30</v>
      </c>
      <c r="J6374" s="3" t="s">
        <v>418</v>
      </c>
      <c r="K6374" s="3" t="s">
        <v>296</v>
      </c>
      <c r="L6374" s="18"/>
      <c r="M6374" s="18">
        <v>1750</v>
      </c>
      <c r="N6374" s="19">
        <v>-1750</v>
      </c>
    </row>
    <row r="6375" spans="1:14" x14ac:dyDescent="0.2">
      <c r="A6375" s="3" t="str" cm="1">
        <f t="array" ref="A6375:B6375">_xlfn.TEXTSPLIT(D6375," - ",TRUE,1)</f>
        <v>2025</v>
      </c>
      <c r="B6375" s="3" t="str">
        <v>5</v>
      </c>
      <c r="C6375" s="3" t="str">
        <f>_xlfn.XLOOKUP(B6375*1,List!A:A,List!B:B,"",0)</f>
        <v>05</v>
      </c>
      <c r="D6375" s="13" t="s">
        <v>3757</v>
      </c>
      <c r="F6375" s="4">
        <v>45791</v>
      </c>
      <c r="G6375" s="5" t="s">
        <v>4397</v>
      </c>
      <c r="H6375" s="3" t="s">
        <v>13</v>
      </c>
      <c r="I6375" s="3" t="s">
        <v>30</v>
      </c>
      <c r="J6375" s="3" t="s">
        <v>359</v>
      </c>
      <c r="K6375" s="3" t="s">
        <v>138</v>
      </c>
      <c r="L6375" s="18"/>
      <c r="M6375" s="18">
        <v>2730</v>
      </c>
      <c r="N6375" s="19">
        <v>-2730</v>
      </c>
    </row>
    <row r="6376" spans="1:14" x14ac:dyDescent="0.2">
      <c r="A6376" s="3" t="str" cm="1">
        <f t="array" ref="A6376:B6376">_xlfn.TEXTSPLIT(D6376," - ",TRUE,1)</f>
        <v>2025</v>
      </c>
      <c r="B6376" s="3" t="str">
        <v>5</v>
      </c>
      <c r="C6376" s="3" t="str">
        <f>_xlfn.XLOOKUP(B6376*1,List!A:A,List!B:B,"",0)</f>
        <v>05</v>
      </c>
      <c r="D6376" s="13" t="s">
        <v>3757</v>
      </c>
      <c r="F6376" s="4">
        <v>45791</v>
      </c>
      <c r="G6376" s="5" t="s">
        <v>4398</v>
      </c>
      <c r="H6376" s="3" t="s">
        <v>13</v>
      </c>
      <c r="I6376" s="3" t="s">
        <v>30</v>
      </c>
      <c r="J6376" s="3" t="s">
        <v>165</v>
      </c>
      <c r="K6376" s="3" t="s">
        <v>166</v>
      </c>
      <c r="L6376" s="18"/>
      <c r="M6376" s="18">
        <v>2250</v>
      </c>
      <c r="N6376" s="19">
        <v>-2250</v>
      </c>
    </row>
    <row r="6377" spans="1:14" x14ac:dyDescent="0.2">
      <c r="A6377" s="3" t="str" cm="1">
        <f t="array" ref="A6377:B6377">_xlfn.TEXTSPLIT(D6377," - ",TRUE,1)</f>
        <v>2025</v>
      </c>
      <c r="B6377" s="3" t="str">
        <v>5</v>
      </c>
      <c r="C6377" s="3" t="str">
        <f>_xlfn.XLOOKUP(B6377*1,List!A:A,List!B:B,"",0)</f>
        <v>05</v>
      </c>
      <c r="D6377" s="13" t="s">
        <v>3757</v>
      </c>
      <c r="F6377" s="4">
        <v>45791</v>
      </c>
      <c r="G6377" s="5" t="s">
        <v>4399</v>
      </c>
      <c r="H6377" s="3" t="s">
        <v>13</v>
      </c>
      <c r="I6377" s="3" t="s">
        <v>30</v>
      </c>
      <c r="J6377" s="3" t="s">
        <v>584</v>
      </c>
      <c r="K6377" s="3" t="s">
        <v>25</v>
      </c>
      <c r="L6377" s="18"/>
      <c r="M6377" s="18">
        <v>2800</v>
      </c>
      <c r="N6377" s="19">
        <v>-2800</v>
      </c>
    </row>
    <row r="6378" spans="1:14" x14ac:dyDescent="0.2">
      <c r="A6378" s="3" t="str" cm="1">
        <f t="array" ref="A6378:B6378">_xlfn.TEXTSPLIT(D6378," - ",TRUE,1)</f>
        <v>2025</v>
      </c>
      <c r="B6378" s="3" t="str">
        <v>5</v>
      </c>
      <c r="C6378" s="3" t="str">
        <f>_xlfn.XLOOKUP(B6378*1,List!A:A,List!B:B,"",0)</f>
        <v>05</v>
      </c>
      <c r="D6378" s="13" t="s">
        <v>3757</v>
      </c>
      <c r="F6378" s="4">
        <v>45791</v>
      </c>
      <c r="G6378" s="5" t="s">
        <v>4085</v>
      </c>
      <c r="H6378" s="3" t="s">
        <v>13</v>
      </c>
      <c r="I6378" s="3" t="s">
        <v>3761</v>
      </c>
      <c r="J6378" s="3" t="s">
        <v>2920</v>
      </c>
      <c r="K6378" s="3" t="s">
        <v>16</v>
      </c>
      <c r="L6378" s="18">
        <v>1560</v>
      </c>
      <c r="M6378" s="18"/>
      <c r="N6378" s="19">
        <v>1560</v>
      </c>
    </row>
    <row r="6379" spans="1:14" x14ac:dyDescent="0.2">
      <c r="A6379" s="3" t="str" cm="1">
        <f t="array" ref="A6379:B6379">_xlfn.TEXTSPLIT(D6379," - ",TRUE,1)</f>
        <v>2025</v>
      </c>
      <c r="B6379" s="3" t="str">
        <v>5</v>
      </c>
      <c r="C6379" s="3" t="str">
        <f>_xlfn.XLOOKUP(B6379*1,List!A:A,List!B:B,"",0)</f>
        <v>05</v>
      </c>
      <c r="D6379" s="13" t="s">
        <v>3757</v>
      </c>
      <c r="F6379" s="4">
        <v>45808</v>
      </c>
      <c r="G6379" s="5" t="s">
        <v>4108</v>
      </c>
      <c r="H6379" s="3" t="s">
        <v>27</v>
      </c>
      <c r="I6379" s="3" t="s">
        <v>2792</v>
      </c>
      <c r="J6379" s="3" t="s">
        <v>550</v>
      </c>
      <c r="K6379" s="3" t="s">
        <v>595</v>
      </c>
      <c r="L6379" s="18">
        <v>1578.08</v>
      </c>
      <c r="M6379" s="18"/>
      <c r="N6379" s="19">
        <v>1578.08</v>
      </c>
    </row>
    <row r="6380" spans="1:14" x14ac:dyDescent="0.2">
      <c r="A6380" s="3" t="str" cm="1">
        <f t="array" ref="A6380:B6380">_xlfn.TEXTSPLIT(D6380," - ",TRUE,1)</f>
        <v>2025</v>
      </c>
      <c r="B6380" s="3" t="str">
        <v>5</v>
      </c>
      <c r="C6380" s="3" t="str">
        <f>_xlfn.XLOOKUP(B6380*1,List!A:A,List!B:B,"",0)</f>
        <v>05</v>
      </c>
      <c r="D6380" s="13" t="s">
        <v>3757</v>
      </c>
      <c r="F6380" s="4">
        <v>45808</v>
      </c>
      <c r="G6380" s="5" t="s">
        <v>4400</v>
      </c>
      <c r="H6380" s="3" t="s">
        <v>27</v>
      </c>
      <c r="I6380" s="3" t="s">
        <v>2792</v>
      </c>
      <c r="J6380" s="3" t="s">
        <v>2636</v>
      </c>
      <c r="K6380" s="3" t="s">
        <v>16</v>
      </c>
      <c r="L6380" s="18">
        <v>8300</v>
      </c>
      <c r="M6380" s="18"/>
      <c r="N6380" s="19">
        <v>8300</v>
      </c>
    </row>
    <row r="6381" spans="1:14" x14ac:dyDescent="0.2">
      <c r="A6381" s="3" t="str" cm="1">
        <f t="array" ref="A6381:B6381">_xlfn.TEXTSPLIT(D6381," - ",TRUE,1)</f>
        <v>2025</v>
      </c>
      <c r="B6381" s="3" t="str">
        <v>5</v>
      </c>
      <c r="C6381" s="3" t="str">
        <f>_xlfn.XLOOKUP(B6381*1,List!A:A,List!B:B,"",0)</f>
        <v>05</v>
      </c>
      <c r="D6381" s="13" t="s">
        <v>3757</v>
      </c>
      <c r="F6381" s="4">
        <v>45791</v>
      </c>
      <c r="G6381" s="5" t="s">
        <v>4401</v>
      </c>
      <c r="H6381" s="3" t="s">
        <v>13</v>
      </c>
      <c r="I6381" s="3" t="s">
        <v>30</v>
      </c>
      <c r="J6381" s="3" t="s">
        <v>3465</v>
      </c>
      <c r="K6381" s="3" t="s">
        <v>362</v>
      </c>
      <c r="L6381" s="18"/>
      <c r="M6381" s="18">
        <v>1900</v>
      </c>
      <c r="N6381" s="19">
        <v>-1900</v>
      </c>
    </row>
    <row r="6382" spans="1:14" x14ac:dyDescent="0.2">
      <c r="A6382" s="3" t="str" cm="1">
        <f t="array" ref="A6382:B6382">_xlfn.TEXTSPLIT(D6382," - ",TRUE,1)</f>
        <v>2025</v>
      </c>
      <c r="B6382" s="3" t="str">
        <v>5</v>
      </c>
      <c r="C6382" s="3" t="str">
        <f>_xlfn.XLOOKUP(B6382*1,List!A:A,List!B:B,"",0)</f>
        <v>05</v>
      </c>
      <c r="D6382" s="13" t="s">
        <v>3757</v>
      </c>
      <c r="F6382" s="4">
        <v>45791</v>
      </c>
      <c r="G6382" s="5" t="s">
        <v>3938</v>
      </c>
      <c r="H6382" s="3" t="s">
        <v>27</v>
      </c>
      <c r="I6382" s="3" t="s">
        <v>3761</v>
      </c>
      <c r="J6382" s="3" t="s">
        <v>555</v>
      </c>
      <c r="K6382" s="3" t="s">
        <v>35</v>
      </c>
      <c r="L6382" s="18"/>
      <c r="M6382" s="18">
        <v>1750</v>
      </c>
      <c r="N6382" s="19">
        <v>-1750</v>
      </c>
    </row>
    <row r="6383" spans="1:14" x14ac:dyDescent="0.2">
      <c r="A6383" s="3" t="str" cm="1">
        <f t="array" ref="A6383:B6383">_xlfn.TEXTSPLIT(D6383," - ",TRUE,1)</f>
        <v>2025</v>
      </c>
      <c r="B6383" s="3" t="str">
        <v>5</v>
      </c>
      <c r="C6383" s="3" t="str">
        <f>_xlfn.XLOOKUP(B6383*1,List!A:A,List!B:B,"",0)</f>
        <v>05</v>
      </c>
      <c r="D6383" s="13" t="s">
        <v>3757</v>
      </c>
      <c r="F6383" s="4">
        <v>45808</v>
      </c>
      <c r="G6383" s="5" t="s">
        <v>4402</v>
      </c>
      <c r="H6383" s="3" t="s">
        <v>27</v>
      </c>
      <c r="I6383" s="3" t="s">
        <v>2792</v>
      </c>
      <c r="J6383" s="3" t="s">
        <v>903</v>
      </c>
      <c r="K6383" s="3" t="s">
        <v>507</v>
      </c>
      <c r="L6383" s="18">
        <v>2300</v>
      </c>
      <c r="M6383" s="18"/>
      <c r="N6383" s="19">
        <v>2300</v>
      </c>
    </row>
    <row r="6384" spans="1:14" x14ac:dyDescent="0.2">
      <c r="A6384" s="3" t="str" cm="1">
        <f t="array" ref="A6384:B6384">_xlfn.TEXTSPLIT(D6384," - ",TRUE,1)</f>
        <v>2025</v>
      </c>
      <c r="B6384" s="3" t="str">
        <v>5</v>
      </c>
      <c r="C6384" s="3" t="str">
        <f>_xlfn.XLOOKUP(B6384*1,List!A:A,List!B:B,"",0)</f>
        <v>05</v>
      </c>
      <c r="D6384" s="13" t="s">
        <v>3757</v>
      </c>
      <c r="F6384" s="4">
        <v>45808</v>
      </c>
      <c r="G6384" s="5" t="s">
        <v>4403</v>
      </c>
      <c r="H6384" s="3" t="s">
        <v>13</v>
      </c>
      <c r="I6384" s="3" t="s">
        <v>2792</v>
      </c>
      <c r="J6384" s="3" t="s">
        <v>2817</v>
      </c>
      <c r="K6384" s="3" t="s">
        <v>753</v>
      </c>
      <c r="L6384" s="18"/>
      <c r="M6384" s="18">
        <v>2450</v>
      </c>
      <c r="N6384" s="19">
        <v>-2450</v>
      </c>
    </row>
    <row r="6385" spans="1:14" x14ac:dyDescent="0.2">
      <c r="A6385" s="3" t="str" cm="1">
        <f t="array" ref="A6385:B6385">_xlfn.TEXTSPLIT(D6385," - ",TRUE,1)</f>
        <v>2025</v>
      </c>
      <c r="B6385" s="3" t="str">
        <v>5</v>
      </c>
      <c r="C6385" s="3" t="str">
        <f>_xlfn.XLOOKUP(B6385*1,List!A:A,List!B:B,"",0)</f>
        <v>05</v>
      </c>
      <c r="D6385" s="13" t="s">
        <v>3757</v>
      </c>
      <c r="F6385" s="4">
        <v>45808</v>
      </c>
      <c r="G6385" s="5" t="s">
        <v>4404</v>
      </c>
      <c r="H6385" s="3" t="s">
        <v>13</v>
      </c>
      <c r="I6385" s="3" t="s">
        <v>2792</v>
      </c>
      <c r="J6385" s="3" t="s">
        <v>123</v>
      </c>
      <c r="K6385" s="3" t="s">
        <v>124</v>
      </c>
      <c r="L6385" s="18"/>
      <c r="M6385" s="18">
        <v>1978.13</v>
      </c>
      <c r="N6385" s="19">
        <v>-1978.13</v>
      </c>
    </row>
    <row r="6386" spans="1:14" x14ac:dyDescent="0.2">
      <c r="A6386" s="3" t="str" cm="1">
        <f t="array" ref="A6386:B6386">_xlfn.TEXTSPLIT(D6386," - ",TRUE,1)</f>
        <v>2025</v>
      </c>
      <c r="B6386" s="3" t="str">
        <v>5</v>
      </c>
      <c r="C6386" s="3" t="str">
        <f>_xlfn.XLOOKUP(B6386*1,List!A:A,List!B:B,"",0)</f>
        <v>05</v>
      </c>
      <c r="D6386" s="13" t="s">
        <v>3757</v>
      </c>
      <c r="F6386" s="4">
        <v>45808</v>
      </c>
      <c r="G6386" s="5" t="s">
        <v>3964</v>
      </c>
      <c r="H6386" s="3" t="s">
        <v>13</v>
      </c>
      <c r="I6386" s="3" t="s">
        <v>2792</v>
      </c>
      <c r="J6386" s="3" t="s">
        <v>107</v>
      </c>
      <c r="K6386" s="3" t="s">
        <v>841</v>
      </c>
      <c r="L6386" s="18"/>
      <c r="M6386" s="18">
        <v>3200</v>
      </c>
      <c r="N6386" s="19">
        <v>-3200</v>
      </c>
    </row>
    <row r="6387" spans="1:14" x14ac:dyDescent="0.2">
      <c r="A6387" s="3" t="str" cm="1">
        <f t="array" ref="A6387:B6387">_xlfn.TEXTSPLIT(D6387," - ",TRUE,1)</f>
        <v>2025</v>
      </c>
      <c r="B6387" s="3" t="str">
        <v>5</v>
      </c>
      <c r="C6387" s="3" t="str">
        <f>_xlfn.XLOOKUP(B6387*1,List!A:A,List!B:B,"",0)</f>
        <v>05</v>
      </c>
      <c r="D6387" s="13" t="s">
        <v>3757</v>
      </c>
      <c r="F6387" s="4">
        <v>45791</v>
      </c>
      <c r="G6387" s="5" t="s">
        <v>4405</v>
      </c>
      <c r="H6387" s="3" t="s">
        <v>13</v>
      </c>
      <c r="I6387" s="3" t="s">
        <v>30</v>
      </c>
      <c r="J6387" s="3" t="s">
        <v>398</v>
      </c>
      <c r="K6387" s="3" t="s">
        <v>221</v>
      </c>
      <c r="L6387" s="18"/>
      <c r="M6387" s="18">
        <v>3250</v>
      </c>
      <c r="N6387" s="19">
        <v>-3250</v>
      </c>
    </row>
    <row r="6388" spans="1:14" x14ac:dyDescent="0.2">
      <c r="A6388" s="3" t="str" cm="1">
        <f t="array" ref="A6388:B6388">_xlfn.TEXTSPLIT(D6388," - ",TRUE,1)</f>
        <v>2025</v>
      </c>
      <c r="B6388" s="3" t="str">
        <v>5</v>
      </c>
      <c r="C6388" s="3" t="str">
        <f>_xlfn.XLOOKUP(B6388*1,List!A:A,List!B:B,"",0)</f>
        <v>05</v>
      </c>
      <c r="D6388" s="13" t="s">
        <v>3757</v>
      </c>
      <c r="F6388" s="4">
        <v>45791</v>
      </c>
      <c r="G6388" s="5" t="s">
        <v>4406</v>
      </c>
      <c r="H6388" s="3" t="s">
        <v>13</v>
      </c>
      <c r="I6388" s="3" t="s">
        <v>30</v>
      </c>
      <c r="J6388" s="3" t="s">
        <v>119</v>
      </c>
      <c r="K6388" s="3" t="s">
        <v>196</v>
      </c>
      <c r="L6388" s="18"/>
      <c r="M6388" s="18">
        <v>3400</v>
      </c>
      <c r="N6388" s="19">
        <v>-3400</v>
      </c>
    </row>
    <row r="6389" spans="1:14" x14ac:dyDescent="0.2">
      <c r="A6389" s="3" t="str" cm="1">
        <f t="array" ref="A6389:B6389">_xlfn.TEXTSPLIT(D6389," - ",TRUE,1)</f>
        <v>2025</v>
      </c>
      <c r="B6389" s="3" t="str">
        <v>5</v>
      </c>
      <c r="C6389" s="3" t="str">
        <f>_xlfn.XLOOKUP(B6389*1,List!A:A,List!B:B,"",0)</f>
        <v>05</v>
      </c>
      <c r="D6389" s="13" t="s">
        <v>3757</v>
      </c>
      <c r="F6389" s="4">
        <v>45791</v>
      </c>
      <c r="G6389" s="5" t="s">
        <v>4407</v>
      </c>
      <c r="H6389" s="3" t="s">
        <v>13</v>
      </c>
      <c r="I6389" s="3" t="s">
        <v>3761</v>
      </c>
      <c r="J6389" s="3" t="s">
        <v>389</v>
      </c>
      <c r="K6389" s="3" t="s">
        <v>390</v>
      </c>
      <c r="L6389" s="18">
        <v>2743</v>
      </c>
      <c r="M6389" s="18"/>
      <c r="N6389" s="19">
        <v>2743</v>
      </c>
    </row>
    <row r="6390" spans="1:14" x14ac:dyDescent="0.2">
      <c r="A6390" s="3" t="str" cm="1">
        <f t="array" ref="A6390:B6390">_xlfn.TEXTSPLIT(D6390," - ",TRUE,1)</f>
        <v>2025</v>
      </c>
      <c r="B6390" s="3" t="str">
        <v>5</v>
      </c>
      <c r="C6390" s="3" t="str">
        <f>_xlfn.XLOOKUP(B6390*1,List!A:A,List!B:B,"",0)</f>
        <v>05</v>
      </c>
      <c r="D6390" s="13" t="s">
        <v>3757</v>
      </c>
      <c r="F6390" s="4">
        <v>45791</v>
      </c>
      <c r="G6390" s="5" t="s">
        <v>4408</v>
      </c>
      <c r="H6390" s="3" t="s">
        <v>13</v>
      </c>
      <c r="I6390" s="3" t="s">
        <v>30</v>
      </c>
      <c r="J6390" s="3" t="s">
        <v>211</v>
      </c>
      <c r="K6390" s="3" t="s">
        <v>16</v>
      </c>
      <c r="L6390" s="18"/>
      <c r="M6390" s="18">
        <v>1611.81</v>
      </c>
      <c r="N6390" s="19">
        <v>-1611.81</v>
      </c>
    </row>
    <row r="6391" spans="1:14" x14ac:dyDescent="0.2">
      <c r="A6391" s="3" t="str" cm="1">
        <f t="array" ref="A6391:B6391">_xlfn.TEXTSPLIT(D6391," - ",TRUE,1)</f>
        <v>2025</v>
      </c>
      <c r="B6391" s="3" t="str">
        <v>5</v>
      </c>
      <c r="C6391" s="3" t="str">
        <f>_xlfn.XLOOKUP(B6391*1,List!A:A,List!B:B,"",0)</f>
        <v>05</v>
      </c>
      <c r="D6391" s="13" t="s">
        <v>3757</v>
      </c>
      <c r="F6391" s="4">
        <v>45791</v>
      </c>
      <c r="G6391" s="5" t="s">
        <v>3903</v>
      </c>
      <c r="H6391" s="3" t="s">
        <v>27</v>
      </c>
      <c r="I6391" s="3" t="s">
        <v>3761</v>
      </c>
      <c r="J6391" s="3" t="s">
        <v>259</v>
      </c>
      <c r="K6391" s="3" t="s">
        <v>16</v>
      </c>
      <c r="L6391" s="18"/>
      <c r="M6391" s="18">
        <v>1506.66</v>
      </c>
      <c r="N6391" s="19">
        <v>-1506.66</v>
      </c>
    </row>
    <row r="6392" spans="1:14" x14ac:dyDescent="0.2">
      <c r="A6392" s="3" t="str" cm="1">
        <f t="array" ref="A6392:B6392">_xlfn.TEXTSPLIT(D6392," - ",TRUE,1)</f>
        <v>2025</v>
      </c>
      <c r="B6392" s="3" t="str">
        <v>5</v>
      </c>
      <c r="C6392" s="3" t="str">
        <f>_xlfn.XLOOKUP(B6392*1,List!A:A,List!B:B,"",0)</f>
        <v>05</v>
      </c>
      <c r="D6392" s="13" t="s">
        <v>3757</v>
      </c>
      <c r="F6392" s="4">
        <v>45808</v>
      </c>
      <c r="G6392" s="5" t="s">
        <v>3867</v>
      </c>
      <c r="H6392" s="3" t="s">
        <v>27</v>
      </c>
      <c r="I6392" s="3" t="s">
        <v>2792</v>
      </c>
      <c r="J6392" s="3" t="s">
        <v>321</v>
      </c>
      <c r="K6392" s="3" t="s">
        <v>196</v>
      </c>
      <c r="L6392" s="18">
        <v>1750</v>
      </c>
      <c r="M6392" s="18"/>
      <c r="N6392" s="19">
        <v>1750</v>
      </c>
    </row>
    <row r="6393" spans="1:14" x14ac:dyDescent="0.2">
      <c r="A6393" s="3" t="str" cm="1">
        <f t="array" ref="A6393:B6393">_xlfn.TEXTSPLIT(D6393," - ",TRUE,1)</f>
        <v>2025</v>
      </c>
      <c r="B6393" s="3" t="str">
        <v>5</v>
      </c>
      <c r="C6393" s="3" t="str">
        <f>_xlfn.XLOOKUP(B6393*1,List!A:A,List!B:B,"",0)</f>
        <v>05</v>
      </c>
      <c r="D6393" s="13" t="s">
        <v>3757</v>
      </c>
      <c r="F6393" s="4">
        <v>45808</v>
      </c>
      <c r="G6393" s="5" t="s">
        <v>4293</v>
      </c>
      <c r="H6393" s="3" t="s">
        <v>27</v>
      </c>
      <c r="I6393" s="3" t="s">
        <v>2792</v>
      </c>
      <c r="J6393" s="3" t="s">
        <v>617</v>
      </c>
      <c r="K6393" s="3" t="s">
        <v>41</v>
      </c>
      <c r="L6393" s="18">
        <v>2369.6799999999998</v>
      </c>
      <c r="M6393" s="18"/>
      <c r="N6393" s="19">
        <v>2369.6799999999998</v>
      </c>
    </row>
    <row r="6394" spans="1:14" x14ac:dyDescent="0.2">
      <c r="A6394" s="3" t="str" cm="1">
        <f t="array" ref="A6394:B6394">_xlfn.TEXTSPLIT(D6394," - ",TRUE,1)</f>
        <v>2025</v>
      </c>
      <c r="B6394" s="3" t="str">
        <v>5</v>
      </c>
      <c r="C6394" s="3" t="str">
        <f>_xlfn.XLOOKUP(B6394*1,List!A:A,List!B:B,"",0)</f>
        <v>05</v>
      </c>
      <c r="D6394" s="13" t="s">
        <v>3757</v>
      </c>
      <c r="F6394" s="4">
        <v>45808</v>
      </c>
      <c r="G6394" s="5" t="s">
        <v>4409</v>
      </c>
      <c r="H6394" s="3" t="s">
        <v>13</v>
      </c>
      <c r="I6394" s="3" t="s">
        <v>2792</v>
      </c>
      <c r="J6394" s="3" t="s">
        <v>2965</v>
      </c>
      <c r="K6394" s="3" t="s">
        <v>32</v>
      </c>
      <c r="L6394" s="18"/>
      <c r="M6394" s="18">
        <v>3250</v>
      </c>
      <c r="N6394" s="19">
        <v>-3250</v>
      </c>
    </row>
    <row r="6395" spans="1:14" x14ac:dyDescent="0.2">
      <c r="A6395" s="3" t="str" cm="1">
        <f t="array" ref="A6395:B6395">_xlfn.TEXTSPLIT(D6395," - ",TRUE,1)</f>
        <v>2025</v>
      </c>
      <c r="B6395" s="3" t="str">
        <v>5</v>
      </c>
      <c r="C6395" s="3" t="str">
        <f>_xlfn.XLOOKUP(B6395*1,List!A:A,List!B:B,"",0)</f>
        <v>05</v>
      </c>
      <c r="D6395" s="13" t="s">
        <v>3757</v>
      </c>
      <c r="F6395" s="4">
        <v>45808</v>
      </c>
      <c r="G6395" s="5" t="s">
        <v>4295</v>
      </c>
      <c r="H6395" s="3" t="s">
        <v>27</v>
      </c>
      <c r="I6395" s="3" t="s">
        <v>2792</v>
      </c>
      <c r="J6395" s="3" t="s">
        <v>666</v>
      </c>
      <c r="K6395" s="3" t="s">
        <v>41</v>
      </c>
      <c r="L6395" s="18">
        <v>3673.86</v>
      </c>
      <c r="M6395" s="18"/>
      <c r="N6395" s="19">
        <v>3673.86</v>
      </c>
    </row>
    <row r="6396" spans="1:14" x14ac:dyDescent="0.2">
      <c r="A6396" s="3" t="str" cm="1">
        <f t="array" ref="A6396:B6396">_xlfn.TEXTSPLIT(D6396," - ",TRUE,1)</f>
        <v>2025</v>
      </c>
      <c r="B6396" s="3" t="str">
        <v>5</v>
      </c>
      <c r="C6396" s="3" t="str">
        <f>_xlfn.XLOOKUP(B6396*1,List!A:A,List!B:B,"",0)</f>
        <v>05</v>
      </c>
      <c r="D6396" s="13" t="s">
        <v>3757</v>
      </c>
      <c r="F6396" s="4">
        <v>45808</v>
      </c>
      <c r="G6396" s="5" t="s">
        <v>4390</v>
      </c>
      <c r="H6396" s="3" t="s">
        <v>13</v>
      </c>
      <c r="I6396" s="3" t="s">
        <v>2792</v>
      </c>
      <c r="J6396" s="3" t="s">
        <v>312</v>
      </c>
      <c r="K6396" s="3" t="s">
        <v>112</v>
      </c>
      <c r="L6396" s="18"/>
      <c r="M6396" s="18">
        <v>2857.29</v>
      </c>
      <c r="N6396" s="19">
        <v>-2857.29</v>
      </c>
    </row>
    <row r="6397" spans="1:14" x14ac:dyDescent="0.2">
      <c r="A6397" s="3" t="str" cm="1">
        <f t="array" ref="A6397:B6397">_xlfn.TEXTSPLIT(D6397," - ",TRUE,1)</f>
        <v>2025</v>
      </c>
      <c r="B6397" s="3" t="str">
        <v>5</v>
      </c>
      <c r="C6397" s="3" t="str">
        <f>_xlfn.XLOOKUP(B6397*1,List!A:A,List!B:B,"",0)</f>
        <v>05</v>
      </c>
      <c r="D6397" s="13" t="s">
        <v>3757</v>
      </c>
      <c r="F6397" s="4">
        <v>45791</v>
      </c>
      <c r="G6397" s="5" t="s">
        <v>4410</v>
      </c>
      <c r="H6397" s="3" t="s">
        <v>13</v>
      </c>
      <c r="I6397" s="3" t="s">
        <v>30</v>
      </c>
      <c r="J6397" s="3" t="s">
        <v>3035</v>
      </c>
      <c r="K6397" s="3" t="s">
        <v>16</v>
      </c>
      <c r="L6397" s="18"/>
      <c r="M6397" s="18">
        <v>1560</v>
      </c>
      <c r="N6397" s="19">
        <v>-1560</v>
      </c>
    </row>
    <row r="6398" spans="1:14" x14ac:dyDescent="0.2">
      <c r="A6398" s="3" t="str" cm="1">
        <f t="array" ref="A6398:B6398">_xlfn.TEXTSPLIT(D6398," - ",TRUE,1)</f>
        <v>2025</v>
      </c>
      <c r="B6398" s="3" t="str">
        <v>5</v>
      </c>
      <c r="C6398" s="3" t="str">
        <f>_xlfn.XLOOKUP(B6398*1,List!A:A,List!B:B,"",0)</f>
        <v>05</v>
      </c>
      <c r="D6398" s="13" t="s">
        <v>3757</v>
      </c>
      <c r="F6398" s="4">
        <v>45808</v>
      </c>
      <c r="G6398" s="5" t="s">
        <v>3759</v>
      </c>
      <c r="H6398" s="3" t="s">
        <v>13</v>
      </c>
      <c r="I6398" s="3" t="s">
        <v>2792</v>
      </c>
      <c r="J6398" s="3" t="s">
        <v>321</v>
      </c>
      <c r="K6398" s="3" t="s">
        <v>196</v>
      </c>
      <c r="L6398" s="18">
        <v>1750</v>
      </c>
      <c r="M6398" s="18"/>
      <c r="N6398" s="19">
        <v>1750</v>
      </c>
    </row>
    <row r="6399" spans="1:14" x14ac:dyDescent="0.2">
      <c r="A6399" s="3" t="str" cm="1">
        <f t="array" ref="A6399:B6399">_xlfn.TEXTSPLIT(D6399," - ",TRUE,1)</f>
        <v>2025</v>
      </c>
      <c r="B6399" s="3" t="str">
        <v>5</v>
      </c>
      <c r="C6399" s="3" t="str">
        <f>_xlfn.XLOOKUP(B6399*1,List!A:A,List!B:B,"",0)</f>
        <v>05</v>
      </c>
      <c r="D6399" s="13" t="s">
        <v>3757</v>
      </c>
      <c r="F6399" s="4">
        <v>45808</v>
      </c>
      <c r="G6399" s="5" t="s">
        <v>3970</v>
      </c>
      <c r="H6399" s="3" t="s">
        <v>13</v>
      </c>
      <c r="I6399" s="3" t="s">
        <v>2792</v>
      </c>
      <c r="J6399" s="3" t="s">
        <v>144</v>
      </c>
      <c r="K6399" s="3" t="s">
        <v>145</v>
      </c>
      <c r="L6399" s="18">
        <v>2550</v>
      </c>
      <c r="M6399" s="18"/>
      <c r="N6399" s="19">
        <v>2550</v>
      </c>
    </row>
    <row r="6400" spans="1:14" x14ac:dyDescent="0.2">
      <c r="A6400" s="3" t="str" cm="1">
        <f t="array" ref="A6400:B6400">_xlfn.TEXTSPLIT(D6400," - ",TRUE,1)</f>
        <v>2025</v>
      </c>
      <c r="B6400" s="3" t="str">
        <v>5</v>
      </c>
      <c r="C6400" s="3" t="str">
        <f>_xlfn.XLOOKUP(B6400*1,List!A:A,List!B:B,"",0)</f>
        <v>05</v>
      </c>
      <c r="D6400" s="13" t="s">
        <v>3757</v>
      </c>
      <c r="F6400" s="4">
        <v>45791</v>
      </c>
      <c r="G6400" s="5" t="s">
        <v>4266</v>
      </c>
      <c r="H6400" s="3" t="s">
        <v>27</v>
      </c>
      <c r="I6400" s="3" t="s">
        <v>3761</v>
      </c>
      <c r="J6400" s="3" t="s">
        <v>269</v>
      </c>
      <c r="K6400" s="3" t="s">
        <v>169</v>
      </c>
      <c r="L6400" s="18"/>
      <c r="M6400" s="18">
        <v>2948.73</v>
      </c>
      <c r="N6400" s="19">
        <v>-2948.73</v>
      </c>
    </row>
    <row r="6401" spans="1:14" x14ac:dyDescent="0.2">
      <c r="A6401" s="3" t="str" cm="1">
        <f t="array" ref="A6401:B6401">_xlfn.TEXTSPLIT(D6401," - ",TRUE,1)</f>
        <v>2025</v>
      </c>
      <c r="B6401" s="3" t="str">
        <v>5</v>
      </c>
      <c r="C6401" s="3" t="str">
        <f>_xlfn.XLOOKUP(B6401*1,List!A:A,List!B:B,"",0)</f>
        <v>05</v>
      </c>
      <c r="D6401" s="13" t="s">
        <v>3757</v>
      </c>
      <c r="F6401" s="4">
        <v>45791</v>
      </c>
      <c r="G6401" s="5" t="s">
        <v>4313</v>
      </c>
      <c r="H6401" s="3" t="s">
        <v>13</v>
      </c>
      <c r="I6401" s="3" t="s">
        <v>3761</v>
      </c>
      <c r="J6401" s="3" t="s">
        <v>911</v>
      </c>
      <c r="K6401" s="3" t="s">
        <v>35</v>
      </c>
      <c r="L6401" s="18">
        <v>1750</v>
      </c>
      <c r="M6401" s="18"/>
      <c r="N6401" s="19">
        <v>1750</v>
      </c>
    </row>
    <row r="6402" spans="1:14" x14ac:dyDescent="0.2">
      <c r="A6402" s="3" t="str" cm="1">
        <f t="array" ref="A6402:B6402">_xlfn.TEXTSPLIT(D6402," - ",TRUE,1)</f>
        <v>2025</v>
      </c>
      <c r="B6402" s="3" t="str">
        <v>5</v>
      </c>
      <c r="C6402" s="3" t="str">
        <f>_xlfn.XLOOKUP(B6402*1,List!A:A,List!B:B,"",0)</f>
        <v>05</v>
      </c>
      <c r="D6402" s="13" t="s">
        <v>3757</v>
      </c>
      <c r="F6402" s="4">
        <v>45808</v>
      </c>
      <c r="G6402" s="5" t="s">
        <v>3931</v>
      </c>
      <c r="H6402" s="3" t="s">
        <v>27</v>
      </c>
      <c r="I6402" s="3" t="s">
        <v>2792</v>
      </c>
      <c r="J6402" s="3" t="s">
        <v>66</v>
      </c>
      <c r="K6402" s="3" t="s">
        <v>249</v>
      </c>
      <c r="L6402" s="18">
        <v>1750</v>
      </c>
      <c r="M6402" s="18"/>
      <c r="N6402" s="19">
        <v>1750</v>
      </c>
    </row>
    <row r="6403" spans="1:14" x14ac:dyDescent="0.2">
      <c r="A6403" s="3" t="str" cm="1">
        <f t="array" ref="A6403:B6403">_xlfn.TEXTSPLIT(D6403," - ",TRUE,1)</f>
        <v>2025</v>
      </c>
      <c r="B6403" s="3" t="str">
        <v>5</v>
      </c>
      <c r="C6403" s="3" t="str">
        <f>_xlfn.XLOOKUP(B6403*1,List!A:A,List!B:B,"",0)</f>
        <v>05</v>
      </c>
      <c r="D6403" s="13" t="s">
        <v>3757</v>
      </c>
      <c r="F6403" s="4">
        <v>45808</v>
      </c>
      <c r="G6403" s="5" t="s">
        <v>4297</v>
      </c>
      <c r="H6403" s="3" t="s">
        <v>13</v>
      </c>
      <c r="I6403" s="3" t="s">
        <v>2792</v>
      </c>
      <c r="J6403" s="3" t="s">
        <v>165</v>
      </c>
      <c r="K6403" s="3" t="s">
        <v>166</v>
      </c>
      <c r="L6403" s="18"/>
      <c r="M6403" s="18">
        <v>2250</v>
      </c>
      <c r="N6403" s="19">
        <v>-2250</v>
      </c>
    </row>
    <row r="6404" spans="1:14" x14ac:dyDescent="0.2">
      <c r="A6404" s="3" t="str" cm="1">
        <f t="array" ref="A6404:B6404">_xlfn.TEXTSPLIT(D6404," - ",TRUE,1)</f>
        <v>2025</v>
      </c>
      <c r="B6404" s="3" t="str">
        <v>5</v>
      </c>
      <c r="C6404" s="3" t="str">
        <f>_xlfn.XLOOKUP(B6404*1,List!A:A,List!B:B,"",0)</f>
        <v>05</v>
      </c>
      <c r="D6404" s="13" t="s">
        <v>3757</v>
      </c>
      <c r="F6404" s="4">
        <v>45808</v>
      </c>
      <c r="G6404" s="5" t="s">
        <v>4221</v>
      </c>
      <c r="H6404" s="3" t="s">
        <v>27</v>
      </c>
      <c r="I6404" s="3" t="s">
        <v>2792</v>
      </c>
      <c r="J6404" s="3" t="s">
        <v>385</v>
      </c>
      <c r="K6404" s="3" t="s">
        <v>16</v>
      </c>
      <c r="L6404" s="18">
        <v>2150</v>
      </c>
      <c r="M6404" s="18"/>
      <c r="N6404" s="19">
        <v>2150</v>
      </c>
    </row>
    <row r="6405" spans="1:14" x14ac:dyDescent="0.2">
      <c r="A6405" s="3" t="str" cm="1">
        <f t="array" ref="A6405:B6405">_xlfn.TEXTSPLIT(D6405," - ",TRUE,1)</f>
        <v>2025</v>
      </c>
      <c r="B6405" s="3" t="str">
        <v>5</v>
      </c>
      <c r="C6405" s="3" t="str">
        <f>_xlfn.XLOOKUP(B6405*1,List!A:A,List!B:B,"",0)</f>
        <v>05</v>
      </c>
      <c r="D6405" s="13" t="s">
        <v>3757</v>
      </c>
      <c r="F6405" s="4">
        <v>45808</v>
      </c>
      <c r="G6405" s="5" t="s">
        <v>4305</v>
      </c>
      <c r="H6405" s="3" t="s">
        <v>13</v>
      </c>
      <c r="I6405" s="3" t="s">
        <v>2792</v>
      </c>
      <c r="J6405" s="3" t="s">
        <v>377</v>
      </c>
      <c r="K6405" s="3" t="s">
        <v>378</v>
      </c>
      <c r="L6405" s="18"/>
      <c r="M6405" s="18">
        <v>3291.6</v>
      </c>
      <c r="N6405" s="19">
        <v>-3291.6</v>
      </c>
    </row>
    <row r="6406" spans="1:14" x14ac:dyDescent="0.2">
      <c r="A6406" s="3" t="str" cm="1">
        <f t="array" ref="A6406:B6406">_xlfn.TEXTSPLIT(D6406," - ",TRUE,1)</f>
        <v>2025</v>
      </c>
      <c r="B6406" s="3" t="str">
        <v>5</v>
      </c>
      <c r="C6406" s="3" t="str">
        <f>_xlfn.XLOOKUP(B6406*1,List!A:A,List!B:B,"",0)</f>
        <v>05</v>
      </c>
      <c r="D6406" s="13" t="s">
        <v>3757</v>
      </c>
      <c r="F6406" s="4">
        <v>45791</v>
      </c>
      <c r="G6406" s="5" t="s">
        <v>4299</v>
      </c>
      <c r="H6406" s="3" t="s">
        <v>13</v>
      </c>
      <c r="I6406" s="3" t="s">
        <v>3761</v>
      </c>
      <c r="J6406" s="3" t="s">
        <v>420</v>
      </c>
      <c r="K6406" s="3" t="s">
        <v>32</v>
      </c>
      <c r="L6406" s="18">
        <v>3275</v>
      </c>
      <c r="M6406" s="18"/>
      <c r="N6406" s="19">
        <v>3275</v>
      </c>
    </row>
    <row r="6407" spans="1:14" x14ac:dyDescent="0.2">
      <c r="A6407" s="3" t="str" cm="1">
        <f t="array" ref="A6407:B6407">_xlfn.TEXTSPLIT(D6407," - ",TRUE,1)</f>
        <v>2025</v>
      </c>
      <c r="B6407" s="3" t="str">
        <v>5</v>
      </c>
      <c r="C6407" s="3" t="str">
        <f>_xlfn.XLOOKUP(B6407*1,List!A:A,List!B:B,"",0)</f>
        <v>05</v>
      </c>
      <c r="D6407" s="13" t="s">
        <v>3757</v>
      </c>
      <c r="F6407" s="4">
        <v>45791</v>
      </c>
      <c r="G6407" s="5" t="s">
        <v>3893</v>
      </c>
      <c r="H6407" s="3" t="s">
        <v>13</v>
      </c>
      <c r="I6407" s="3" t="s">
        <v>3761</v>
      </c>
      <c r="J6407" s="3" t="s">
        <v>295</v>
      </c>
      <c r="K6407" s="3" t="s">
        <v>296</v>
      </c>
      <c r="L6407" s="18">
        <v>1600</v>
      </c>
      <c r="M6407" s="18"/>
      <c r="N6407" s="19">
        <v>1600</v>
      </c>
    </row>
    <row r="6408" spans="1:14" x14ac:dyDescent="0.2">
      <c r="A6408" s="3" t="str" cm="1">
        <f t="array" ref="A6408:B6408">_xlfn.TEXTSPLIT(D6408," - ",TRUE,1)</f>
        <v>2025</v>
      </c>
      <c r="B6408" s="3" t="str">
        <v>5</v>
      </c>
      <c r="C6408" s="3" t="str">
        <f>_xlfn.XLOOKUP(B6408*1,List!A:A,List!B:B,"",0)</f>
        <v>05</v>
      </c>
      <c r="D6408" s="13" t="s">
        <v>3757</v>
      </c>
      <c r="F6408" s="4">
        <v>45808</v>
      </c>
      <c r="G6408" s="5" t="s">
        <v>4411</v>
      </c>
      <c r="H6408" s="3" t="s">
        <v>27</v>
      </c>
      <c r="I6408" s="3" t="s">
        <v>2792</v>
      </c>
      <c r="J6408" s="3" t="s">
        <v>70</v>
      </c>
      <c r="K6408" s="3" t="s">
        <v>71</v>
      </c>
      <c r="L6408" s="18">
        <v>1546.65</v>
      </c>
      <c r="M6408" s="18"/>
      <c r="N6408" s="19">
        <v>1546.65</v>
      </c>
    </row>
    <row r="6409" spans="1:14" x14ac:dyDescent="0.2">
      <c r="A6409" s="3" t="str" cm="1">
        <f t="array" ref="A6409:B6409">_xlfn.TEXTSPLIT(D6409," - ",TRUE,1)</f>
        <v>2025</v>
      </c>
      <c r="B6409" s="3" t="str">
        <v>5</v>
      </c>
      <c r="C6409" s="3" t="str">
        <f>_xlfn.XLOOKUP(B6409*1,List!A:A,List!B:B,"",0)</f>
        <v>05</v>
      </c>
      <c r="D6409" s="13" t="s">
        <v>3757</v>
      </c>
      <c r="F6409" s="4">
        <v>45791</v>
      </c>
      <c r="G6409" s="5" t="s">
        <v>4412</v>
      </c>
      <c r="H6409" s="3" t="s">
        <v>13</v>
      </c>
      <c r="I6409" s="3" t="s">
        <v>3761</v>
      </c>
      <c r="J6409" s="3" t="s">
        <v>19</v>
      </c>
      <c r="K6409" s="3" t="s">
        <v>20</v>
      </c>
      <c r="L6409" s="18">
        <v>4568.1499999999996</v>
      </c>
      <c r="M6409" s="18"/>
      <c r="N6409" s="19">
        <v>4568.1499999999996</v>
      </c>
    </row>
    <row r="6410" spans="1:14" x14ac:dyDescent="0.2">
      <c r="A6410" s="3" t="str" cm="1">
        <f t="array" ref="A6410:B6410">_xlfn.TEXTSPLIT(D6410," - ",TRUE,1)</f>
        <v>2025</v>
      </c>
      <c r="B6410" s="3" t="str">
        <v>5</v>
      </c>
      <c r="C6410" s="3" t="str">
        <f>_xlfn.XLOOKUP(B6410*1,List!A:A,List!B:B,"",0)</f>
        <v>05</v>
      </c>
      <c r="D6410" s="13" t="s">
        <v>3757</v>
      </c>
      <c r="F6410" s="4">
        <v>45808</v>
      </c>
      <c r="G6410" s="5" t="s">
        <v>4413</v>
      </c>
      <c r="H6410" s="3" t="s">
        <v>27</v>
      </c>
      <c r="I6410" s="3" t="s">
        <v>2792</v>
      </c>
      <c r="J6410" s="3" t="s">
        <v>40</v>
      </c>
      <c r="K6410" s="3" t="s">
        <v>41</v>
      </c>
      <c r="L6410" s="18">
        <v>2199.12</v>
      </c>
      <c r="M6410" s="18"/>
      <c r="N6410" s="19">
        <v>2199.12</v>
      </c>
    </row>
    <row r="6411" spans="1:14" x14ac:dyDescent="0.2">
      <c r="A6411" s="3" t="str" cm="1">
        <f t="array" ref="A6411:B6411">_xlfn.TEXTSPLIT(D6411," - ",TRUE,1)</f>
        <v>2025</v>
      </c>
      <c r="B6411" s="3" t="str">
        <v>5</v>
      </c>
      <c r="C6411" s="3" t="str">
        <f>_xlfn.XLOOKUP(B6411*1,List!A:A,List!B:B,"",0)</f>
        <v>05</v>
      </c>
      <c r="D6411" s="13" t="s">
        <v>3757</v>
      </c>
      <c r="F6411" s="4">
        <v>45791</v>
      </c>
      <c r="G6411" s="5" t="s">
        <v>3877</v>
      </c>
      <c r="H6411" s="3" t="s">
        <v>27</v>
      </c>
      <c r="I6411" s="3" t="s">
        <v>3761</v>
      </c>
      <c r="J6411" s="3" t="s">
        <v>762</v>
      </c>
      <c r="K6411" s="3" t="s">
        <v>633</v>
      </c>
      <c r="L6411" s="18"/>
      <c r="M6411" s="18">
        <v>3860</v>
      </c>
      <c r="N6411" s="19">
        <v>-3860</v>
      </c>
    </row>
    <row r="6412" spans="1:14" x14ac:dyDescent="0.2">
      <c r="A6412" s="3" t="str" cm="1">
        <f t="array" ref="A6412:B6412">_xlfn.TEXTSPLIT(D6412," - ",TRUE,1)</f>
        <v>2025</v>
      </c>
      <c r="B6412" s="3" t="str">
        <v>5</v>
      </c>
      <c r="C6412" s="3" t="str">
        <f>_xlfn.XLOOKUP(B6412*1,List!A:A,List!B:B,"",0)</f>
        <v>05</v>
      </c>
      <c r="D6412" s="13" t="s">
        <v>3757</v>
      </c>
      <c r="F6412" s="4">
        <v>45791</v>
      </c>
      <c r="G6412" s="5" t="s">
        <v>4414</v>
      </c>
      <c r="H6412" s="3" t="s">
        <v>27</v>
      </c>
      <c r="I6412" s="3" t="s">
        <v>3761</v>
      </c>
      <c r="J6412" s="3" t="s">
        <v>107</v>
      </c>
      <c r="K6412" s="3" t="s">
        <v>58</v>
      </c>
      <c r="L6412" s="18"/>
      <c r="M6412" s="18">
        <v>3750</v>
      </c>
      <c r="N6412" s="19">
        <v>-3750</v>
      </c>
    </row>
    <row r="6413" spans="1:14" x14ac:dyDescent="0.2">
      <c r="A6413" s="3" t="str" cm="1">
        <f t="array" ref="A6413:B6413">_xlfn.TEXTSPLIT(D6413," - ",TRUE,1)</f>
        <v>2025</v>
      </c>
      <c r="B6413" s="3" t="str">
        <v>5</v>
      </c>
      <c r="C6413" s="3" t="str">
        <f>_xlfn.XLOOKUP(B6413*1,List!A:A,List!B:B,"",0)</f>
        <v>05</v>
      </c>
      <c r="D6413" s="13" t="s">
        <v>3757</v>
      </c>
      <c r="F6413" s="4">
        <v>45791</v>
      </c>
      <c r="G6413" s="5" t="s">
        <v>3862</v>
      </c>
      <c r="H6413" s="3" t="s">
        <v>13</v>
      </c>
      <c r="I6413" s="3" t="s">
        <v>3761</v>
      </c>
      <c r="J6413" s="3" t="s">
        <v>239</v>
      </c>
      <c r="K6413" s="3" t="s">
        <v>16</v>
      </c>
      <c r="L6413" s="18">
        <v>2271.1799999999998</v>
      </c>
      <c r="M6413" s="18"/>
      <c r="N6413" s="19">
        <v>2271.1799999999998</v>
      </c>
    </row>
    <row r="6414" spans="1:14" x14ac:dyDescent="0.2">
      <c r="A6414" s="3" t="str" cm="1">
        <f t="array" ref="A6414:B6414">_xlfn.TEXTSPLIT(D6414," - ",TRUE,1)</f>
        <v>2025</v>
      </c>
      <c r="B6414" s="3" t="str">
        <v>5</v>
      </c>
      <c r="C6414" s="3" t="str">
        <f>_xlfn.XLOOKUP(B6414*1,List!A:A,List!B:B,"",0)</f>
        <v>05</v>
      </c>
      <c r="D6414" s="13" t="s">
        <v>3757</v>
      </c>
      <c r="F6414" s="4">
        <v>45808</v>
      </c>
      <c r="G6414" s="5" t="s">
        <v>4415</v>
      </c>
      <c r="H6414" s="3" t="s">
        <v>13</v>
      </c>
      <c r="I6414" s="3" t="s">
        <v>2792</v>
      </c>
      <c r="J6414" s="3" t="s">
        <v>211</v>
      </c>
      <c r="K6414" s="3" t="s">
        <v>16</v>
      </c>
      <c r="L6414" s="18"/>
      <c r="M6414" s="18">
        <v>1611.81</v>
      </c>
      <c r="N6414" s="19">
        <v>-1611.81</v>
      </c>
    </row>
    <row r="6415" spans="1:14" x14ac:dyDescent="0.2">
      <c r="A6415" s="3" t="str" cm="1">
        <f t="array" ref="A6415:B6415">_xlfn.TEXTSPLIT(D6415," - ",TRUE,1)</f>
        <v>2025</v>
      </c>
      <c r="B6415" s="3" t="str">
        <v>5</v>
      </c>
      <c r="C6415" s="3" t="str">
        <f>_xlfn.XLOOKUP(B6415*1,List!A:A,List!B:B,"",0)</f>
        <v>05</v>
      </c>
      <c r="D6415" s="13" t="s">
        <v>3757</v>
      </c>
      <c r="F6415" s="4">
        <v>45808</v>
      </c>
      <c r="G6415" s="5" t="s">
        <v>4052</v>
      </c>
      <c r="H6415" s="3" t="s">
        <v>13</v>
      </c>
      <c r="I6415" s="3" t="s">
        <v>2792</v>
      </c>
      <c r="J6415" s="3" t="s">
        <v>323</v>
      </c>
      <c r="K6415" s="3" t="s">
        <v>35</v>
      </c>
      <c r="L6415" s="18"/>
      <c r="M6415" s="18">
        <v>2795</v>
      </c>
      <c r="N6415" s="19">
        <v>-2795</v>
      </c>
    </row>
    <row r="6416" spans="1:14" x14ac:dyDescent="0.2">
      <c r="A6416" s="3" t="str" cm="1">
        <f t="array" ref="A6416:B6416">_xlfn.TEXTSPLIT(D6416," - ",TRUE,1)</f>
        <v>2025</v>
      </c>
      <c r="B6416" s="3" t="str">
        <v>5</v>
      </c>
      <c r="C6416" s="3" t="str">
        <f>_xlfn.XLOOKUP(B6416*1,List!A:A,List!B:B,"",0)</f>
        <v>05</v>
      </c>
      <c r="D6416" s="13" t="s">
        <v>3757</v>
      </c>
      <c r="F6416" s="4">
        <v>45791</v>
      </c>
      <c r="G6416" s="5" t="s">
        <v>4416</v>
      </c>
      <c r="H6416" s="3" t="s">
        <v>13</v>
      </c>
      <c r="I6416" s="3" t="s">
        <v>30</v>
      </c>
      <c r="J6416" s="3" t="s">
        <v>572</v>
      </c>
      <c r="K6416" s="3" t="s">
        <v>35</v>
      </c>
      <c r="L6416" s="18"/>
      <c r="M6416" s="18">
        <v>1750</v>
      </c>
      <c r="N6416" s="19">
        <v>-1750</v>
      </c>
    </row>
    <row r="6417" spans="1:14" x14ac:dyDescent="0.2">
      <c r="A6417" s="3" t="str" cm="1">
        <f t="array" ref="A6417:B6417">_xlfn.TEXTSPLIT(D6417," - ",TRUE,1)</f>
        <v>2025</v>
      </c>
      <c r="B6417" s="3" t="str">
        <v>5</v>
      </c>
      <c r="C6417" s="3" t="str">
        <f>_xlfn.XLOOKUP(B6417*1,List!A:A,List!B:B,"",0)</f>
        <v>05</v>
      </c>
      <c r="D6417" s="13" t="s">
        <v>3757</v>
      </c>
      <c r="F6417" s="4">
        <v>45808</v>
      </c>
      <c r="G6417" s="5" t="s">
        <v>3933</v>
      </c>
      <c r="H6417" s="3" t="s">
        <v>27</v>
      </c>
      <c r="I6417" s="3" t="s">
        <v>2792</v>
      </c>
      <c r="J6417" s="3" t="s">
        <v>254</v>
      </c>
      <c r="K6417" s="3" t="s">
        <v>16</v>
      </c>
      <c r="L6417" s="18">
        <v>2700</v>
      </c>
      <c r="M6417" s="18"/>
      <c r="N6417" s="19">
        <v>2700</v>
      </c>
    </row>
    <row r="6418" spans="1:14" x14ac:dyDescent="0.2">
      <c r="A6418" s="3" t="str" cm="1">
        <f t="array" ref="A6418:B6418">_xlfn.TEXTSPLIT(D6418," - ",TRUE,1)</f>
        <v>2025</v>
      </c>
      <c r="B6418" s="3" t="str">
        <v>5</v>
      </c>
      <c r="C6418" s="3" t="str">
        <f>_xlfn.XLOOKUP(B6418*1,List!A:A,List!B:B,"",0)</f>
        <v>05</v>
      </c>
      <c r="D6418" s="13" t="s">
        <v>3757</v>
      </c>
      <c r="F6418" s="4">
        <v>45838</v>
      </c>
      <c r="G6418" s="5" t="s">
        <v>4140</v>
      </c>
      <c r="H6418" s="3" t="s">
        <v>1871</v>
      </c>
      <c r="I6418" s="3" t="s">
        <v>3779</v>
      </c>
      <c r="J6418" s="3" t="s">
        <v>1042</v>
      </c>
      <c r="K6418" s="3" t="s">
        <v>16</v>
      </c>
      <c r="L6418" s="18">
        <v>1500</v>
      </c>
      <c r="M6418" s="18"/>
      <c r="N6418" s="19">
        <v>1500</v>
      </c>
    </row>
    <row r="6419" spans="1:14" x14ac:dyDescent="0.2">
      <c r="A6419" s="3" t="str" cm="1">
        <f t="array" ref="A6419:B6419">_xlfn.TEXTSPLIT(D6419," - ",TRUE,1)</f>
        <v>2025</v>
      </c>
      <c r="B6419" s="3" t="str">
        <v>5</v>
      </c>
      <c r="C6419" s="3" t="str">
        <f>_xlfn.XLOOKUP(B6419*1,List!A:A,List!B:B,"",0)</f>
        <v>05</v>
      </c>
      <c r="D6419" s="13" t="s">
        <v>3757</v>
      </c>
      <c r="F6419" s="4">
        <v>45791</v>
      </c>
      <c r="G6419" s="5" t="s">
        <v>4417</v>
      </c>
      <c r="H6419" s="3" t="s">
        <v>27</v>
      </c>
      <c r="I6419" s="3" t="s">
        <v>3761</v>
      </c>
      <c r="J6419" s="3" t="s">
        <v>107</v>
      </c>
      <c r="K6419" s="3" t="s">
        <v>163</v>
      </c>
      <c r="L6419" s="18"/>
      <c r="M6419" s="18">
        <v>1900</v>
      </c>
      <c r="N6419" s="19">
        <v>-1900</v>
      </c>
    </row>
    <row r="6420" spans="1:14" x14ac:dyDescent="0.2">
      <c r="A6420" s="3" t="str" cm="1">
        <f t="array" ref="A6420:B6420">_xlfn.TEXTSPLIT(D6420," - ",TRUE,1)</f>
        <v>2025</v>
      </c>
      <c r="B6420" s="3" t="str">
        <v>5</v>
      </c>
      <c r="C6420" s="3" t="str">
        <f>_xlfn.XLOOKUP(B6420*1,List!A:A,List!B:B,"",0)</f>
        <v>05</v>
      </c>
      <c r="D6420" s="13" t="s">
        <v>3757</v>
      </c>
      <c r="F6420" s="4">
        <v>45808</v>
      </c>
      <c r="G6420" s="5" t="s">
        <v>4418</v>
      </c>
      <c r="H6420" s="3" t="s">
        <v>27</v>
      </c>
      <c r="I6420" s="3" t="s">
        <v>2792</v>
      </c>
      <c r="J6420" s="3" t="s">
        <v>256</v>
      </c>
      <c r="K6420" s="3" t="s">
        <v>124</v>
      </c>
      <c r="L6420" s="18">
        <v>4200</v>
      </c>
      <c r="M6420" s="18"/>
      <c r="N6420" s="19">
        <v>4200</v>
      </c>
    </row>
    <row r="6421" spans="1:14" x14ac:dyDescent="0.2">
      <c r="A6421" s="3" t="str" cm="1">
        <f t="array" ref="A6421:B6421">_xlfn.TEXTSPLIT(D6421," - ",TRUE,1)</f>
        <v>2025</v>
      </c>
      <c r="B6421" s="3" t="str">
        <v>5</v>
      </c>
      <c r="C6421" s="3" t="str">
        <f>_xlfn.XLOOKUP(B6421*1,List!A:A,List!B:B,"",0)</f>
        <v>05</v>
      </c>
      <c r="D6421" s="13" t="s">
        <v>3757</v>
      </c>
      <c r="F6421" s="4">
        <v>45808</v>
      </c>
      <c r="G6421" s="5" t="s">
        <v>4043</v>
      </c>
      <c r="H6421" s="3" t="s">
        <v>27</v>
      </c>
      <c r="I6421" s="3" t="s">
        <v>2792</v>
      </c>
      <c r="J6421" s="3" t="s">
        <v>68</v>
      </c>
      <c r="K6421" s="3" t="s">
        <v>16</v>
      </c>
      <c r="L6421" s="18">
        <v>1641.12</v>
      </c>
      <c r="M6421" s="18"/>
      <c r="N6421" s="19">
        <v>1641.12</v>
      </c>
    </row>
    <row r="6422" spans="1:14" x14ac:dyDescent="0.2">
      <c r="A6422" s="3" t="str" cm="1">
        <f t="array" ref="A6422:B6422">_xlfn.TEXTSPLIT(D6422," - ",TRUE,1)</f>
        <v>2025</v>
      </c>
      <c r="B6422" s="3" t="str">
        <v>5</v>
      </c>
      <c r="C6422" s="3" t="str">
        <f>_xlfn.XLOOKUP(B6422*1,List!A:A,List!B:B,"",0)</f>
        <v>05</v>
      </c>
      <c r="D6422" s="13" t="s">
        <v>3757</v>
      </c>
      <c r="F6422" s="4">
        <v>45791</v>
      </c>
      <c r="G6422" s="5" t="s">
        <v>4419</v>
      </c>
      <c r="H6422" s="3" t="s">
        <v>27</v>
      </c>
      <c r="I6422" s="3" t="s">
        <v>3761</v>
      </c>
      <c r="J6422" s="3" t="s">
        <v>775</v>
      </c>
      <c r="K6422" s="3" t="s">
        <v>16</v>
      </c>
      <c r="L6422" s="18"/>
      <c r="M6422" s="18">
        <v>3250</v>
      </c>
      <c r="N6422" s="19">
        <v>-3250</v>
      </c>
    </row>
    <row r="6423" spans="1:14" x14ac:dyDescent="0.2">
      <c r="A6423" s="3" t="str" cm="1">
        <f t="array" ref="A6423:B6423">_xlfn.TEXTSPLIT(D6423," - ",TRUE,1)</f>
        <v>2025</v>
      </c>
      <c r="B6423" s="3" t="str">
        <v>5</v>
      </c>
      <c r="C6423" s="3" t="str">
        <f>_xlfn.XLOOKUP(B6423*1,List!A:A,List!B:B,"",0)</f>
        <v>05</v>
      </c>
      <c r="D6423" s="13" t="s">
        <v>3757</v>
      </c>
      <c r="F6423" s="4">
        <v>45778</v>
      </c>
      <c r="G6423" s="5" t="s">
        <v>4420</v>
      </c>
      <c r="H6423" s="3" t="s">
        <v>48</v>
      </c>
      <c r="I6423" s="3" t="s">
        <v>2859</v>
      </c>
      <c r="J6423" s="3" t="s">
        <v>355</v>
      </c>
      <c r="K6423" s="3" t="s">
        <v>2860</v>
      </c>
      <c r="L6423" s="18">
        <v>1500</v>
      </c>
      <c r="M6423" s="18"/>
      <c r="N6423" s="19">
        <v>1500</v>
      </c>
    </row>
    <row r="6424" spans="1:14" x14ac:dyDescent="0.2">
      <c r="A6424" s="3" t="str" cm="1">
        <f t="array" ref="A6424:B6424">_xlfn.TEXTSPLIT(D6424," - ",TRUE,1)</f>
        <v>2025</v>
      </c>
      <c r="B6424" s="3" t="str">
        <v>5</v>
      </c>
      <c r="C6424" s="3" t="str">
        <f>_xlfn.XLOOKUP(B6424*1,List!A:A,List!B:B,"",0)</f>
        <v>05</v>
      </c>
      <c r="D6424" s="13" t="s">
        <v>3757</v>
      </c>
      <c r="F6424" s="4">
        <v>45808</v>
      </c>
      <c r="G6424" s="5" t="s">
        <v>4421</v>
      </c>
      <c r="H6424" s="3" t="s">
        <v>27</v>
      </c>
      <c r="I6424" s="3" t="s">
        <v>2792</v>
      </c>
      <c r="J6424" s="3" t="s">
        <v>466</v>
      </c>
      <c r="K6424" s="3" t="s">
        <v>44</v>
      </c>
      <c r="L6424" s="18">
        <v>3250</v>
      </c>
      <c r="M6424" s="18"/>
      <c r="N6424" s="19">
        <v>3250</v>
      </c>
    </row>
    <row r="6425" spans="1:14" x14ac:dyDescent="0.2">
      <c r="A6425" s="3" t="str" cm="1">
        <f t="array" ref="A6425:B6425">_xlfn.TEXTSPLIT(D6425," - ",TRUE,1)</f>
        <v>2025</v>
      </c>
      <c r="B6425" s="3" t="str">
        <v>5</v>
      </c>
      <c r="C6425" s="3" t="str">
        <f>_xlfn.XLOOKUP(B6425*1,List!A:A,List!B:B,"",0)</f>
        <v>05</v>
      </c>
      <c r="D6425" s="13" t="s">
        <v>3757</v>
      </c>
      <c r="F6425" s="4">
        <v>45791</v>
      </c>
      <c r="G6425" s="5" t="s">
        <v>4217</v>
      </c>
      <c r="H6425" s="3" t="s">
        <v>786</v>
      </c>
      <c r="I6425" s="3" t="s">
        <v>4337</v>
      </c>
      <c r="K6425" s="3" t="s">
        <v>16</v>
      </c>
      <c r="L6425" s="18"/>
      <c r="M6425" s="18">
        <v>202.5</v>
      </c>
      <c r="N6425" s="19">
        <v>-202.5</v>
      </c>
    </row>
    <row r="6426" spans="1:14" x14ac:dyDescent="0.2">
      <c r="A6426" s="3" t="str" cm="1">
        <f t="array" ref="A6426:B6426">_xlfn.TEXTSPLIT(D6426," - ",TRUE,1)</f>
        <v>2025</v>
      </c>
      <c r="B6426" s="3" t="str">
        <v>5</v>
      </c>
      <c r="C6426" s="3" t="str">
        <f>_xlfn.XLOOKUP(B6426*1,List!A:A,List!B:B,"",0)</f>
        <v>05</v>
      </c>
      <c r="D6426" s="13" t="s">
        <v>3757</v>
      </c>
      <c r="F6426" s="4">
        <v>45808</v>
      </c>
      <c r="G6426" s="5" t="s">
        <v>3936</v>
      </c>
      <c r="H6426" s="3" t="s">
        <v>27</v>
      </c>
      <c r="I6426" s="3" t="s">
        <v>2792</v>
      </c>
      <c r="J6426" s="3" t="s">
        <v>325</v>
      </c>
      <c r="K6426" s="3" t="s">
        <v>103</v>
      </c>
      <c r="L6426" s="18">
        <v>4083.33</v>
      </c>
      <c r="M6426" s="18"/>
      <c r="N6426" s="19">
        <v>4083.33</v>
      </c>
    </row>
    <row r="6427" spans="1:14" x14ac:dyDescent="0.2">
      <c r="A6427" s="3" t="str" cm="1">
        <f t="array" ref="A6427:B6427">_xlfn.TEXTSPLIT(D6427," - ",TRUE,1)</f>
        <v>2025</v>
      </c>
      <c r="B6427" s="3" t="str">
        <v>5</v>
      </c>
      <c r="C6427" s="3" t="str">
        <f>_xlfn.XLOOKUP(B6427*1,List!A:A,List!B:B,"",0)</f>
        <v>05</v>
      </c>
      <c r="D6427" s="13" t="s">
        <v>3757</v>
      </c>
      <c r="F6427" s="4">
        <v>45791</v>
      </c>
      <c r="G6427" s="5" t="s">
        <v>4130</v>
      </c>
      <c r="H6427" s="3" t="s">
        <v>13</v>
      </c>
      <c r="I6427" s="3" t="s">
        <v>30</v>
      </c>
      <c r="J6427" s="3" t="s">
        <v>323</v>
      </c>
      <c r="K6427" s="3" t="s">
        <v>35</v>
      </c>
      <c r="L6427" s="18"/>
      <c r="M6427" s="18">
        <v>2795</v>
      </c>
      <c r="N6427" s="19">
        <v>-2795</v>
      </c>
    </row>
    <row r="6428" spans="1:14" x14ac:dyDescent="0.2">
      <c r="A6428" s="3" t="str" cm="1">
        <f t="array" ref="A6428:B6428">_xlfn.TEXTSPLIT(D6428," - ",TRUE,1)</f>
        <v>2025</v>
      </c>
      <c r="B6428" s="3" t="str">
        <v>5</v>
      </c>
      <c r="C6428" s="3" t="str">
        <f>_xlfn.XLOOKUP(B6428*1,List!A:A,List!B:B,"",0)</f>
        <v>05</v>
      </c>
      <c r="D6428" s="13" t="s">
        <v>3757</v>
      </c>
      <c r="F6428" s="4">
        <v>45808</v>
      </c>
      <c r="G6428" s="5" t="s">
        <v>4422</v>
      </c>
      <c r="H6428" s="3" t="s">
        <v>13</v>
      </c>
      <c r="I6428" s="3" t="s">
        <v>2792</v>
      </c>
      <c r="J6428" s="3" t="s">
        <v>429</v>
      </c>
      <c r="K6428" s="3" t="s">
        <v>16</v>
      </c>
      <c r="L6428" s="18"/>
      <c r="M6428" s="18">
        <v>2491.65</v>
      </c>
      <c r="N6428" s="19">
        <v>-2491.65</v>
      </c>
    </row>
    <row r="6429" spans="1:14" x14ac:dyDescent="0.2">
      <c r="A6429" s="3" t="str" cm="1">
        <f t="array" ref="A6429:B6429">_xlfn.TEXTSPLIT(D6429," - ",TRUE,1)</f>
        <v>2025</v>
      </c>
      <c r="B6429" s="3" t="str">
        <v>5</v>
      </c>
      <c r="C6429" s="3" t="str">
        <f>_xlfn.XLOOKUP(B6429*1,List!A:A,List!B:B,"",0)</f>
        <v>05</v>
      </c>
      <c r="D6429" s="13" t="s">
        <v>3757</v>
      </c>
      <c r="F6429" s="4">
        <v>45808</v>
      </c>
      <c r="G6429" s="5" t="s">
        <v>4262</v>
      </c>
      <c r="H6429" s="3" t="s">
        <v>27</v>
      </c>
      <c r="I6429" s="3" t="s">
        <v>2792</v>
      </c>
      <c r="J6429" s="3" t="s">
        <v>107</v>
      </c>
      <c r="K6429" s="3" t="s">
        <v>163</v>
      </c>
      <c r="L6429" s="18">
        <v>1900</v>
      </c>
      <c r="M6429" s="18"/>
      <c r="N6429" s="19">
        <v>1900</v>
      </c>
    </row>
    <row r="6430" spans="1:14" x14ac:dyDescent="0.2">
      <c r="A6430" s="3" t="str" cm="1">
        <f t="array" ref="A6430:B6430">_xlfn.TEXTSPLIT(D6430," - ",TRUE,1)</f>
        <v>2025</v>
      </c>
      <c r="B6430" s="3" t="str">
        <v>5</v>
      </c>
      <c r="C6430" s="3" t="str">
        <f>_xlfn.XLOOKUP(B6430*1,List!A:A,List!B:B,"",0)</f>
        <v>05</v>
      </c>
      <c r="D6430" s="13" t="s">
        <v>3757</v>
      </c>
      <c r="F6430" s="4">
        <v>45791</v>
      </c>
      <c r="G6430" s="5" t="s">
        <v>4423</v>
      </c>
      <c r="H6430" s="3" t="s">
        <v>13</v>
      </c>
      <c r="I6430" s="3" t="s">
        <v>3761</v>
      </c>
      <c r="J6430" s="3" t="s">
        <v>392</v>
      </c>
      <c r="K6430" s="3" t="s">
        <v>141</v>
      </c>
      <c r="L6430" s="18">
        <v>3100</v>
      </c>
      <c r="M6430" s="18"/>
      <c r="N6430" s="19">
        <v>3100</v>
      </c>
    </row>
    <row r="6431" spans="1:14" x14ac:dyDescent="0.2">
      <c r="A6431" s="3" t="str" cm="1">
        <f t="array" ref="A6431:B6431">_xlfn.TEXTSPLIT(D6431," - ",TRUE,1)</f>
        <v>2025</v>
      </c>
      <c r="B6431" s="3" t="str">
        <v>5</v>
      </c>
      <c r="C6431" s="3" t="str">
        <f>_xlfn.XLOOKUP(B6431*1,List!A:A,List!B:B,"",0)</f>
        <v>05</v>
      </c>
      <c r="D6431" s="13" t="s">
        <v>3757</v>
      </c>
      <c r="F6431" s="4">
        <v>45791</v>
      </c>
      <c r="G6431" s="5" t="s">
        <v>4424</v>
      </c>
      <c r="H6431" s="3" t="s">
        <v>13</v>
      </c>
      <c r="I6431" s="3" t="s">
        <v>30</v>
      </c>
      <c r="J6431" s="3" t="s">
        <v>775</v>
      </c>
      <c r="K6431" s="3" t="s">
        <v>16</v>
      </c>
      <c r="L6431" s="18"/>
      <c r="M6431" s="18">
        <v>3250</v>
      </c>
      <c r="N6431" s="19">
        <v>-3250</v>
      </c>
    </row>
    <row r="6432" spans="1:14" x14ac:dyDescent="0.2">
      <c r="A6432" s="3" t="str" cm="1">
        <f t="array" ref="A6432:B6432">_xlfn.TEXTSPLIT(D6432," - ",TRUE,1)</f>
        <v>2025</v>
      </c>
      <c r="B6432" s="3" t="str">
        <v>5</v>
      </c>
      <c r="C6432" s="3" t="str">
        <f>_xlfn.XLOOKUP(B6432*1,List!A:A,List!B:B,"",0)</f>
        <v>05</v>
      </c>
      <c r="D6432" s="13" t="s">
        <v>3757</v>
      </c>
      <c r="F6432" s="4">
        <v>45791</v>
      </c>
      <c r="G6432" s="5" t="s">
        <v>4014</v>
      </c>
      <c r="H6432" s="3" t="s">
        <v>13</v>
      </c>
      <c r="I6432" s="3" t="s">
        <v>3761</v>
      </c>
      <c r="J6432" s="3" t="s">
        <v>2636</v>
      </c>
      <c r="K6432" s="3" t="s">
        <v>16</v>
      </c>
      <c r="L6432" s="18">
        <v>8300</v>
      </c>
      <c r="M6432" s="18"/>
      <c r="N6432" s="19">
        <v>8300</v>
      </c>
    </row>
    <row r="6433" spans="1:14" x14ac:dyDescent="0.2">
      <c r="A6433" s="3" t="str" cm="1">
        <f t="array" ref="A6433:B6433">_xlfn.TEXTSPLIT(D6433," - ",TRUE,1)</f>
        <v>2025</v>
      </c>
      <c r="B6433" s="3" t="str">
        <v>5</v>
      </c>
      <c r="C6433" s="3" t="str">
        <f>_xlfn.XLOOKUP(B6433*1,List!A:A,List!B:B,"",0)</f>
        <v>05</v>
      </c>
      <c r="D6433" s="13" t="s">
        <v>3757</v>
      </c>
      <c r="F6433" s="4">
        <v>45778</v>
      </c>
      <c r="G6433" s="5" t="s">
        <v>3948</v>
      </c>
      <c r="H6433" s="3" t="s">
        <v>48</v>
      </c>
      <c r="I6433" s="3" t="s">
        <v>2859</v>
      </c>
      <c r="J6433" s="3" t="s">
        <v>383</v>
      </c>
      <c r="K6433" s="3" t="s">
        <v>2860</v>
      </c>
      <c r="L6433" s="18">
        <v>2000</v>
      </c>
      <c r="M6433" s="18"/>
      <c r="N6433" s="19">
        <v>2000</v>
      </c>
    </row>
    <row r="6434" spans="1:14" x14ac:dyDescent="0.2">
      <c r="A6434" s="3" t="str" cm="1">
        <f t="array" ref="A6434:B6434">_xlfn.TEXTSPLIT(D6434," - ",TRUE,1)</f>
        <v>2025</v>
      </c>
      <c r="B6434" s="3" t="str">
        <v>5</v>
      </c>
      <c r="C6434" s="3" t="str">
        <f>_xlfn.XLOOKUP(B6434*1,List!A:A,List!B:B,"",0)</f>
        <v>05</v>
      </c>
      <c r="D6434" s="13" t="s">
        <v>3757</v>
      </c>
      <c r="F6434" s="4">
        <v>45808</v>
      </c>
      <c r="G6434" s="5" t="s">
        <v>4040</v>
      </c>
      <c r="H6434" s="3" t="s">
        <v>27</v>
      </c>
      <c r="I6434" s="3" t="s">
        <v>2792</v>
      </c>
      <c r="J6434" s="3" t="s">
        <v>208</v>
      </c>
      <c r="K6434" s="3" t="s">
        <v>150</v>
      </c>
      <c r="L6434" s="18">
        <v>2600</v>
      </c>
      <c r="M6434" s="18"/>
      <c r="N6434" s="19">
        <v>2600</v>
      </c>
    </row>
    <row r="6435" spans="1:14" x14ac:dyDescent="0.2">
      <c r="A6435" s="3" t="str" cm="1">
        <f t="array" ref="A6435:B6435">_xlfn.TEXTSPLIT(D6435," - ",TRUE,1)</f>
        <v>2025</v>
      </c>
      <c r="B6435" s="3" t="str">
        <v>5</v>
      </c>
      <c r="C6435" s="3" t="str">
        <f>_xlfn.XLOOKUP(B6435*1,List!A:A,List!B:B,"",0)</f>
        <v>05</v>
      </c>
      <c r="D6435" s="13" t="s">
        <v>3757</v>
      </c>
      <c r="F6435" s="4">
        <v>45791</v>
      </c>
      <c r="G6435" s="5" t="s">
        <v>4239</v>
      </c>
      <c r="H6435" s="3" t="s">
        <v>13</v>
      </c>
      <c r="I6435" s="3" t="s">
        <v>3761</v>
      </c>
      <c r="J6435" s="3" t="s">
        <v>28</v>
      </c>
      <c r="K6435" s="3" t="s">
        <v>16</v>
      </c>
      <c r="L6435" s="18">
        <v>2000</v>
      </c>
      <c r="M6435" s="18"/>
      <c r="N6435" s="19">
        <v>2000</v>
      </c>
    </row>
    <row r="6436" spans="1:14" x14ac:dyDescent="0.2">
      <c r="A6436" s="3" t="str" cm="1">
        <f t="array" ref="A6436:B6436">_xlfn.TEXTSPLIT(D6436," - ",TRUE,1)</f>
        <v>2025</v>
      </c>
      <c r="B6436" s="3" t="str">
        <v>5</v>
      </c>
      <c r="C6436" s="3" t="str">
        <f>_xlfn.XLOOKUP(B6436*1,List!A:A,List!B:B,"",0)</f>
        <v>05</v>
      </c>
      <c r="D6436" s="13" t="s">
        <v>3757</v>
      </c>
      <c r="F6436" s="4">
        <v>45808</v>
      </c>
      <c r="G6436" s="5" t="s">
        <v>4425</v>
      </c>
      <c r="H6436" s="3" t="s">
        <v>13</v>
      </c>
      <c r="I6436" s="3" t="s">
        <v>2792</v>
      </c>
      <c r="J6436" s="3" t="s">
        <v>290</v>
      </c>
      <c r="K6436" s="3" t="s">
        <v>103</v>
      </c>
      <c r="L6436" s="18"/>
      <c r="M6436" s="18">
        <v>1670.41</v>
      </c>
      <c r="N6436" s="19">
        <v>-1670.41</v>
      </c>
    </row>
    <row r="6437" spans="1:14" x14ac:dyDescent="0.2">
      <c r="A6437" s="3" t="str" cm="1">
        <f t="array" ref="A6437:B6437">_xlfn.TEXTSPLIT(D6437," - ",TRUE,1)</f>
        <v>2025</v>
      </c>
      <c r="B6437" s="3" t="str">
        <v>5</v>
      </c>
      <c r="C6437" s="3" t="str">
        <f>_xlfn.XLOOKUP(B6437*1,List!A:A,List!B:B,"",0)</f>
        <v>05</v>
      </c>
      <c r="D6437" s="13" t="s">
        <v>3757</v>
      </c>
      <c r="F6437" s="4">
        <v>45808</v>
      </c>
      <c r="G6437" s="5" t="s">
        <v>4328</v>
      </c>
      <c r="H6437" s="3" t="s">
        <v>27</v>
      </c>
      <c r="I6437" s="3" t="s">
        <v>2792</v>
      </c>
      <c r="J6437" s="3" t="s">
        <v>279</v>
      </c>
      <c r="K6437" s="3" t="s">
        <v>32</v>
      </c>
      <c r="L6437" s="18">
        <v>3775</v>
      </c>
      <c r="M6437" s="18"/>
      <c r="N6437" s="19">
        <v>3775</v>
      </c>
    </row>
    <row r="6438" spans="1:14" x14ac:dyDescent="0.2">
      <c r="A6438" s="3" t="str" cm="1">
        <f t="array" ref="A6438:B6438">_xlfn.TEXTSPLIT(D6438," - ",TRUE,1)</f>
        <v>2025</v>
      </c>
      <c r="B6438" s="3" t="str">
        <v>5</v>
      </c>
      <c r="C6438" s="3" t="str">
        <f>_xlfn.XLOOKUP(B6438*1,List!A:A,List!B:B,"",0)</f>
        <v>05</v>
      </c>
      <c r="D6438" s="13" t="s">
        <v>3757</v>
      </c>
      <c r="F6438" s="4">
        <v>45808</v>
      </c>
      <c r="G6438" s="5" t="s">
        <v>4041</v>
      </c>
      <c r="H6438" s="3" t="s">
        <v>13</v>
      </c>
      <c r="I6438" s="3" t="s">
        <v>2792</v>
      </c>
      <c r="J6438" s="3" t="s">
        <v>598</v>
      </c>
      <c r="K6438" s="3" t="s">
        <v>343</v>
      </c>
      <c r="L6438" s="18"/>
      <c r="M6438" s="18">
        <v>5486</v>
      </c>
      <c r="N6438" s="19">
        <v>-5486</v>
      </c>
    </row>
    <row r="6439" spans="1:14" x14ac:dyDescent="0.2">
      <c r="A6439" s="3" t="str" cm="1">
        <f t="array" ref="A6439:B6439">_xlfn.TEXTSPLIT(D6439," - ",TRUE,1)</f>
        <v>2025</v>
      </c>
      <c r="B6439" s="3" t="str">
        <v>5</v>
      </c>
      <c r="C6439" s="3" t="str">
        <f>_xlfn.XLOOKUP(B6439*1,List!A:A,List!B:B,"",0)</f>
        <v>05</v>
      </c>
      <c r="D6439" s="13" t="s">
        <v>3757</v>
      </c>
      <c r="F6439" s="4">
        <v>45808</v>
      </c>
      <c r="G6439" s="5" t="s">
        <v>4402</v>
      </c>
      <c r="H6439" s="3" t="s">
        <v>13</v>
      </c>
      <c r="I6439" s="3" t="s">
        <v>2792</v>
      </c>
      <c r="J6439" s="3" t="s">
        <v>903</v>
      </c>
      <c r="K6439" s="3" t="s">
        <v>507</v>
      </c>
      <c r="L6439" s="18"/>
      <c r="M6439" s="18">
        <v>2300</v>
      </c>
      <c r="N6439" s="19">
        <v>-2300</v>
      </c>
    </row>
    <row r="6440" spans="1:14" x14ac:dyDescent="0.2">
      <c r="A6440" s="3" t="str" cm="1">
        <f t="array" ref="A6440:B6440">_xlfn.TEXTSPLIT(D6440," - ",TRUE,1)</f>
        <v>2025</v>
      </c>
      <c r="B6440" s="3" t="str">
        <v>5</v>
      </c>
      <c r="C6440" s="3" t="str">
        <f>_xlfn.XLOOKUP(B6440*1,List!A:A,List!B:B,"",0)</f>
        <v>05</v>
      </c>
      <c r="D6440" s="13" t="s">
        <v>3757</v>
      </c>
      <c r="F6440" s="4">
        <v>45791</v>
      </c>
      <c r="G6440" s="5" t="s">
        <v>4426</v>
      </c>
      <c r="H6440" s="3" t="s">
        <v>13</v>
      </c>
      <c r="I6440" s="3" t="s">
        <v>3761</v>
      </c>
      <c r="J6440" s="3" t="s">
        <v>107</v>
      </c>
      <c r="K6440" s="3" t="s">
        <v>242</v>
      </c>
      <c r="L6440" s="18">
        <v>4900</v>
      </c>
      <c r="M6440" s="18"/>
      <c r="N6440" s="19">
        <v>4900</v>
      </c>
    </row>
    <row r="6441" spans="1:14" x14ac:dyDescent="0.2">
      <c r="A6441" s="3" t="str" cm="1">
        <f t="array" ref="A6441:B6441">_xlfn.TEXTSPLIT(D6441," - ",TRUE,1)</f>
        <v>2025</v>
      </c>
      <c r="B6441" s="3" t="str">
        <v>5</v>
      </c>
      <c r="C6441" s="3" t="str">
        <f>_xlfn.XLOOKUP(B6441*1,List!A:A,List!B:B,"",0)</f>
        <v>05</v>
      </c>
      <c r="D6441" s="13" t="s">
        <v>3757</v>
      </c>
      <c r="F6441" s="4">
        <v>45791</v>
      </c>
      <c r="G6441" s="5" t="s">
        <v>4234</v>
      </c>
      <c r="H6441" s="3" t="s">
        <v>27</v>
      </c>
      <c r="I6441" s="3" t="s">
        <v>3761</v>
      </c>
      <c r="J6441" s="3" t="s">
        <v>60</v>
      </c>
      <c r="K6441" s="3" t="s">
        <v>2479</v>
      </c>
      <c r="L6441" s="18"/>
      <c r="M6441" s="18">
        <v>3800</v>
      </c>
      <c r="N6441" s="19">
        <v>-3800</v>
      </c>
    </row>
    <row r="6442" spans="1:14" x14ac:dyDescent="0.2">
      <c r="A6442" s="3" t="str" cm="1">
        <f t="array" ref="A6442:B6442">_xlfn.TEXTSPLIT(D6442," - ",TRUE,1)</f>
        <v>2025</v>
      </c>
      <c r="B6442" s="3" t="str">
        <v>5</v>
      </c>
      <c r="C6442" s="3" t="str">
        <f>_xlfn.XLOOKUP(B6442*1,List!A:A,List!B:B,"",0)</f>
        <v>05</v>
      </c>
      <c r="D6442" s="13" t="s">
        <v>3757</v>
      </c>
      <c r="F6442" s="4">
        <v>45791</v>
      </c>
      <c r="G6442" s="5" t="s">
        <v>4427</v>
      </c>
      <c r="H6442" s="3" t="s">
        <v>27</v>
      </c>
      <c r="I6442" s="3" t="s">
        <v>3761</v>
      </c>
      <c r="J6442" s="3" t="s">
        <v>107</v>
      </c>
      <c r="K6442" s="3" t="s">
        <v>841</v>
      </c>
      <c r="L6442" s="18"/>
      <c r="M6442" s="18">
        <v>3200</v>
      </c>
      <c r="N6442" s="19">
        <v>-3200</v>
      </c>
    </row>
    <row r="6443" spans="1:14" x14ac:dyDescent="0.2">
      <c r="A6443" s="3" t="str" cm="1">
        <f t="array" ref="A6443:B6443">_xlfn.TEXTSPLIT(D6443," - ",TRUE,1)</f>
        <v>2025</v>
      </c>
      <c r="B6443" s="3" t="str">
        <v>5</v>
      </c>
      <c r="C6443" s="3" t="str">
        <f>_xlfn.XLOOKUP(B6443*1,List!A:A,List!B:B,"",0)</f>
        <v>05</v>
      </c>
      <c r="D6443" s="13" t="s">
        <v>3757</v>
      </c>
      <c r="F6443" s="4">
        <v>45808</v>
      </c>
      <c r="G6443" s="5" t="s">
        <v>4428</v>
      </c>
      <c r="H6443" s="3" t="s">
        <v>13</v>
      </c>
      <c r="I6443" s="3" t="s">
        <v>2792</v>
      </c>
      <c r="J6443" s="3" t="s">
        <v>661</v>
      </c>
      <c r="K6443" s="3" t="s">
        <v>662</v>
      </c>
      <c r="L6443" s="18"/>
      <c r="M6443" s="18">
        <v>2165</v>
      </c>
      <c r="N6443" s="19">
        <v>-2165</v>
      </c>
    </row>
    <row r="6444" spans="1:14" x14ac:dyDescent="0.2">
      <c r="A6444" s="3" t="str" cm="1">
        <f t="array" ref="A6444:B6444">_xlfn.TEXTSPLIT(D6444," - ",TRUE,1)</f>
        <v>2025</v>
      </c>
      <c r="B6444" s="3" t="str">
        <v>5</v>
      </c>
      <c r="C6444" s="3" t="str">
        <f>_xlfn.XLOOKUP(B6444*1,List!A:A,List!B:B,"",0)</f>
        <v>05</v>
      </c>
      <c r="D6444" s="13" t="s">
        <v>3757</v>
      </c>
      <c r="F6444" s="4">
        <v>45791</v>
      </c>
      <c r="G6444" s="5" t="s">
        <v>4192</v>
      </c>
      <c r="H6444" s="3" t="s">
        <v>13</v>
      </c>
      <c r="I6444" s="3" t="s">
        <v>3761</v>
      </c>
      <c r="J6444" s="3" t="s">
        <v>2944</v>
      </c>
      <c r="K6444" s="3" t="s">
        <v>16</v>
      </c>
      <c r="L6444" s="18">
        <v>953.26</v>
      </c>
      <c r="M6444" s="18"/>
      <c r="N6444" s="19">
        <v>953.26</v>
      </c>
    </row>
    <row r="6445" spans="1:14" x14ac:dyDescent="0.2">
      <c r="A6445" s="3" t="str" cm="1">
        <f t="array" ref="A6445:B6445">_xlfn.TEXTSPLIT(D6445," - ",TRUE,1)</f>
        <v>2025</v>
      </c>
      <c r="B6445" s="3" t="str">
        <v>5</v>
      </c>
      <c r="C6445" s="3" t="str">
        <f>_xlfn.XLOOKUP(B6445*1,List!A:A,List!B:B,"",0)</f>
        <v>05</v>
      </c>
      <c r="D6445" s="13" t="s">
        <v>3757</v>
      </c>
      <c r="F6445" s="4">
        <v>45791</v>
      </c>
      <c r="G6445" s="5" t="s">
        <v>4298</v>
      </c>
      <c r="H6445" s="3" t="s">
        <v>27</v>
      </c>
      <c r="I6445" s="3" t="s">
        <v>3761</v>
      </c>
      <c r="J6445" s="3" t="s">
        <v>198</v>
      </c>
      <c r="K6445" s="3" t="s">
        <v>199</v>
      </c>
      <c r="L6445" s="18"/>
      <c r="M6445" s="18">
        <v>2700.8</v>
      </c>
      <c r="N6445" s="19">
        <v>-2700.8</v>
      </c>
    </row>
    <row r="6446" spans="1:14" x14ac:dyDescent="0.2">
      <c r="A6446" s="3" t="str" cm="1">
        <f t="array" ref="A6446:B6446">_xlfn.TEXTSPLIT(D6446," - ",TRUE,1)</f>
        <v>2025</v>
      </c>
      <c r="B6446" s="3" t="str">
        <v>5</v>
      </c>
      <c r="C6446" s="3" t="str">
        <f>_xlfn.XLOOKUP(B6446*1,List!A:A,List!B:B,"",0)</f>
        <v>05</v>
      </c>
      <c r="D6446" s="13" t="s">
        <v>3757</v>
      </c>
      <c r="F6446" s="4">
        <v>45791</v>
      </c>
      <c r="G6446" s="5" t="s">
        <v>4133</v>
      </c>
      <c r="H6446" s="3" t="s">
        <v>13</v>
      </c>
      <c r="I6446" s="3" t="s">
        <v>3761</v>
      </c>
      <c r="J6446" s="3" t="s">
        <v>83</v>
      </c>
      <c r="K6446" s="3" t="s">
        <v>16</v>
      </c>
      <c r="L6446" s="18">
        <v>2930.56</v>
      </c>
      <c r="M6446" s="18"/>
      <c r="N6446" s="19">
        <v>2930.56</v>
      </c>
    </row>
    <row r="6447" spans="1:14" x14ac:dyDescent="0.2">
      <c r="A6447" s="3" t="str" cm="1">
        <f t="array" ref="A6447:B6447">_xlfn.TEXTSPLIT(D6447," - ",TRUE,1)</f>
        <v>2025</v>
      </c>
      <c r="B6447" s="3" t="str">
        <v>5</v>
      </c>
      <c r="C6447" s="3" t="str">
        <f>_xlfn.XLOOKUP(B6447*1,List!A:A,List!B:B,"",0)</f>
        <v>05</v>
      </c>
      <c r="D6447" s="13" t="s">
        <v>3757</v>
      </c>
      <c r="F6447" s="4">
        <v>45808</v>
      </c>
      <c r="G6447" s="5" t="s">
        <v>4403</v>
      </c>
      <c r="H6447" s="3" t="s">
        <v>27</v>
      </c>
      <c r="I6447" s="3" t="s">
        <v>2792</v>
      </c>
      <c r="J6447" s="3" t="s">
        <v>2817</v>
      </c>
      <c r="K6447" s="3" t="s">
        <v>753</v>
      </c>
      <c r="L6447" s="18">
        <v>2450</v>
      </c>
      <c r="M6447" s="18"/>
      <c r="N6447" s="19">
        <v>2450</v>
      </c>
    </row>
    <row r="6448" spans="1:14" x14ac:dyDescent="0.2">
      <c r="A6448" s="3" t="str" cm="1">
        <f t="array" ref="A6448:B6448">_xlfn.TEXTSPLIT(D6448," - ",TRUE,1)</f>
        <v>2025</v>
      </c>
      <c r="B6448" s="3" t="str">
        <v>5</v>
      </c>
      <c r="C6448" s="3" t="str">
        <f>_xlfn.XLOOKUP(B6448*1,List!A:A,List!B:B,"",0)</f>
        <v>05</v>
      </c>
      <c r="D6448" s="13" t="s">
        <v>3757</v>
      </c>
      <c r="F6448" s="4">
        <v>45808</v>
      </c>
      <c r="G6448" s="5" t="s">
        <v>4147</v>
      </c>
      <c r="H6448" s="3" t="s">
        <v>27</v>
      </c>
      <c r="I6448" s="3" t="s">
        <v>2792</v>
      </c>
      <c r="J6448" s="3" t="s">
        <v>429</v>
      </c>
      <c r="K6448" s="3" t="s">
        <v>16</v>
      </c>
      <c r="L6448" s="18">
        <v>1993.32</v>
      </c>
      <c r="M6448" s="18"/>
      <c r="N6448" s="19">
        <v>1993.32</v>
      </c>
    </row>
    <row r="6449" spans="1:14" x14ac:dyDescent="0.2">
      <c r="A6449" s="3" t="str" cm="1">
        <f t="array" ref="A6449:B6449">_xlfn.TEXTSPLIT(D6449," - ",TRUE,1)</f>
        <v>2025</v>
      </c>
      <c r="B6449" s="3" t="str">
        <v>5</v>
      </c>
      <c r="C6449" s="3" t="str">
        <f>_xlfn.XLOOKUP(B6449*1,List!A:A,List!B:B,"",0)</f>
        <v>05</v>
      </c>
      <c r="D6449" s="13" t="s">
        <v>3757</v>
      </c>
      <c r="F6449" s="4">
        <v>45791</v>
      </c>
      <c r="G6449" s="5" t="s">
        <v>4429</v>
      </c>
      <c r="H6449" s="3" t="s">
        <v>27</v>
      </c>
      <c r="I6449" s="3" t="s">
        <v>3761</v>
      </c>
      <c r="J6449" s="3" t="s">
        <v>2126</v>
      </c>
      <c r="K6449" s="3" t="s">
        <v>782</v>
      </c>
      <c r="L6449" s="18"/>
      <c r="M6449" s="18">
        <v>3500</v>
      </c>
      <c r="N6449" s="19">
        <v>-3500</v>
      </c>
    </row>
    <row r="6450" spans="1:14" x14ac:dyDescent="0.2">
      <c r="A6450" s="3" t="str" cm="1">
        <f t="array" ref="A6450:B6450">_xlfn.TEXTSPLIT(D6450," - ",TRUE,1)</f>
        <v>2025</v>
      </c>
      <c r="B6450" s="3" t="str">
        <v>5</v>
      </c>
      <c r="C6450" s="3" t="str">
        <f>_xlfn.XLOOKUP(B6450*1,List!A:A,List!B:B,"",0)</f>
        <v>05</v>
      </c>
      <c r="D6450" s="13" t="s">
        <v>3757</v>
      </c>
      <c r="F6450" s="4">
        <v>45791</v>
      </c>
      <c r="G6450" s="5" t="s">
        <v>4322</v>
      </c>
      <c r="H6450" s="3" t="s">
        <v>13</v>
      </c>
      <c r="I6450" s="3" t="s">
        <v>3761</v>
      </c>
      <c r="J6450" s="3" t="s">
        <v>79</v>
      </c>
      <c r="K6450" s="3" t="s">
        <v>80</v>
      </c>
      <c r="L6450" s="18">
        <v>2376.92</v>
      </c>
      <c r="M6450" s="18"/>
      <c r="N6450" s="19">
        <v>2376.92</v>
      </c>
    </row>
    <row r="6451" spans="1:14" x14ac:dyDescent="0.2">
      <c r="A6451" s="3" t="str" cm="1">
        <f t="array" ref="A6451:B6451">_xlfn.TEXTSPLIT(D6451," - ",TRUE,1)</f>
        <v>2025</v>
      </c>
      <c r="B6451" s="3" t="str">
        <v>5</v>
      </c>
      <c r="C6451" s="3" t="str">
        <f>_xlfn.XLOOKUP(B6451*1,List!A:A,List!B:B,"",0)</f>
        <v>05</v>
      </c>
      <c r="D6451" s="13" t="s">
        <v>3757</v>
      </c>
      <c r="F6451" s="4">
        <v>45808</v>
      </c>
      <c r="G6451" s="5" t="s">
        <v>4066</v>
      </c>
      <c r="H6451" s="3" t="s">
        <v>27</v>
      </c>
      <c r="I6451" s="3" t="s">
        <v>2792</v>
      </c>
      <c r="J6451" s="3" t="s">
        <v>501</v>
      </c>
      <c r="K6451" s="3" t="s">
        <v>32</v>
      </c>
      <c r="L6451" s="18">
        <v>3275</v>
      </c>
      <c r="M6451" s="18"/>
      <c r="N6451" s="19">
        <v>3275</v>
      </c>
    </row>
    <row r="6452" spans="1:14" x14ac:dyDescent="0.2">
      <c r="A6452" s="3" t="str" cm="1">
        <f t="array" ref="A6452:B6452">_xlfn.TEXTSPLIT(D6452," - ",TRUE,1)</f>
        <v>2025</v>
      </c>
      <c r="B6452" s="3" t="str">
        <v>5</v>
      </c>
      <c r="C6452" s="3" t="str">
        <f>_xlfn.XLOOKUP(B6452*1,List!A:A,List!B:B,"",0)</f>
        <v>05</v>
      </c>
      <c r="D6452" s="13" t="s">
        <v>3757</v>
      </c>
      <c r="F6452" s="4">
        <v>45791</v>
      </c>
      <c r="G6452" s="5" t="s">
        <v>4430</v>
      </c>
      <c r="H6452" s="3" t="s">
        <v>13</v>
      </c>
      <c r="I6452" s="3" t="s">
        <v>30</v>
      </c>
      <c r="J6452" s="3" t="s">
        <v>598</v>
      </c>
      <c r="K6452" s="3" t="s">
        <v>343</v>
      </c>
      <c r="L6452" s="18"/>
      <c r="M6452" s="18">
        <v>5486</v>
      </c>
      <c r="N6452" s="19">
        <v>-5486</v>
      </c>
    </row>
    <row r="6453" spans="1:14" x14ac:dyDescent="0.2">
      <c r="A6453" s="3" t="str" cm="1">
        <f t="array" ref="A6453:B6453">_xlfn.TEXTSPLIT(D6453," - ",TRUE,1)</f>
        <v>2025</v>
      </c>
      <c r="B6453" s="3" t="str">
        <v>5</v>
      </c>
      <c r="C6453" s="3" t="str">
        <f>_xlfn.XLOOKUP(B6453*1,List!A:A,List!B:B,"",0)</f>
        <v>05</v>
      </c>
      <c r="D6453" s="13" t="s">
        <v>3757</v>
      </c>
      <c r="F6453" s="4">
        <v>45808</v>
      </c>
      <c r="G6453" s="5" t="s">
        <v>4431</v>
      </c>
      <c r="H6453" s="3" t="s">
        <v>13</v>
      </c>
      <c r="I6453" s="3" t="s">
        <v>2792</v>
      </c>
      <c r="J6453" s="3" t="s">
        <v>620</v>
      </c>
      <c r="K6453" s="3" t="s">
        <v>41</v>
      </c>
      <c r="L6453" s="18"/>
      <c r="M6453" s="18">
        <v>1919.13</v>
      </c>
      <c r="N6453" s="19">
        <v>-1919.13</v>
      </c>
    </row>
    <row r="6454" spans="1:14" x14ac:dyDescent="0.2">
      <c r="A6454" s="3" t="str" cm="1">
        <f t="array" ref="A6454:B6454">_xlfn.TEXTSPLIT(D6454," - ",TRUE,1)</f>
        <v>2025</v>
      </c>
      <c r="B6454" s="3" t="str">
        <v>5</v>
      </c>
      <c r="C6454" s="3" t="str">
        <f>_xlfn.XLOOKUP(B6454*1,List!A:A,List!B:B,"",0)</f>
        <v>05</v>
      </c>
      <c r="D6454" s="13" t="s">
        <v>3757</v>
      </c>
      <c r="F6454" s="4">
        <v>45791</v>
      </c>
      <c r="G6454" s="5" t="s">
        <v>4250</v>
      </c>
      <c r="H6454" s="3" t="s">
        <v>27</v>
      </c>
      <c r="I6454" s="3" t="s">
        <v>3761</v>
      </c>
      <c r="J6454" s="3" t="s">
        <v>584</v>
      </c>
      <c r="K6454" s="3" t="s">
        <v>25</v>
      </c>
      <c r="L6454" s="18"/>
      <c r="M6454" s="18">
        <v>2800</v>
      </c>
      <c r="N6454" s="19">
        <v>-2800</v>
      </c>
    </row>
    <row r="6455" spans="1:14" x14ac:dyDescent="0.2">
      <c r="A6455" s="3" t="str" cm="1">
        <f t="array" ref="A6455:B6455">_xlfn.TEXTSPLIT(D6455," - ",TRUE,1)</f>
        <v>2025</v>
      </c>
      <c r="B6455" s="3" t="str">
        <v>5</v>
      </c>
      <c r="C6455" s="3" t="str">
        <f>_xlfn.XLOOKUP(B6455*1,List!A:A,List!B:B,"",0)</f>
        <v>05</v>
      </c>
      <c r="D6455" s="13" t="s">
        <v>3757</v>
      </c>
      <c r="F6455" s="4">
        <v>45791</v>
      </c>
      <c r="G6455" s="5" t="s">
        <v>4115</v>
      </c>
      <c r="H6455" s="3" t="s">
        <v>13</v>
      </c>
      <c r="I6455" s="3" t="s">
        <v>3761</v>
      </c>
      <c r="J6455" s="3" t="s">
        <v>741</v>
      </c>
      <c r="K6455" s="3" t="s">
        <v>742</v>
      </c>
      <c r="L6455" s="18">
        <v>4000</v>
      </c>
      <c r="M6455" s="18"/>
      <c r="N6455" s="19">
        <v>4000</v>
      </c>
    </row>
    <row r="6456" spans="1:14" x14ac:dyDescent="0.2">
      <c r="A6456" s="3" t="str" cm="1">
        <f t="array" ref="A6456:B6456">_xlfn.TEXTSPLIT(D6456," - ",TRUE,1)</f>
        <v>2025</v>
      </c>
      <c r="B6456" s="3" t="str">
        <v>5</v>
      </c>
      <c r="C6456" s="3" t="str">
        <f>_xlfn.XLOOKUP(B6456*1,List!A:A,List!B:B,"",0)</f>
        <v>05</v>
      </c>
      <c r="D6456" s="13" t="s">
        <v>3757</v>
      </c>
      <c r="F6456" s="4">
        <v>45808</v>
      </c>
      <c r="G6456" s="5" t="s">
        <v>4031</v>
      </c>
      <c r="H6456" s="3" t="s">
        <v>13</v>
      </c>
      <c r="I6456" s="3" t="s">
        <v>2792</v>
      </c>
      <c r="J6456" s="3" t="s">
        <v>429</v>
      </c>
      <c r="K6456" s="3" t="s">
        <v>16</v>
      </c>
      <c r="L6456" s="18"/>
      <c r="M6456" s="18">
        <v>1993.32</v>
      </c>
      <c r="N6456" s="19">
        <v>-1993.32</v>
      </c>
    </row>
    <row r="6457" spans="1:14" x14ac:dyDescent="0.2">
      <c r="A6457" s="3" t="str" cm="1">
        <f t="array" ref="A6457:B6457">_xlfn.TEXTSPLIT(D6457," - ",TRUE,1)</f>
        <v>2025</v>
      </c>
      <c r="B6457" s="3" t="str">
        <v>5</v>
      </c>
      <c r="C6457" s="3" t="str">
        <f>_xlfn.XLOOKUP(B6457*1,List!A:A,List!B:B,"",0)</f>
        <v>05</v>
      </c>
      <c r="D6457" s="13" t="s">
        <v>3757</v>
      </c>
      <c r="F6457" s="4">
        <v>45791</v>
      </c>
      <c r="G6457" s="5" t="s">
        <v>4432</v>
      </c>
      <c r="H6457" s="3" t="s">
        <v>13</v>
      </c>
      <c r="I6457" s="3" t="s">
        <v>3761</v>
      </c>
      <c r="J6457" s="3" t="s">
        <v>492</v>
      </c>
      <c r="K6457" s="3" t="s">
        <v>16</v>
      </c>
      <c r="L6457" s="18">
        <v>1993.32</v>
      </c>
      <c r="M6457" s="18"/>
      <c r="N6457" s="19">
        <v>1993.32</v>
      </c>
    </row>
    <row r="6458" spans="1:14" x14ac:dyDescent="0.2">
      <c r="A6458" s="3" t="str" cm="1">
        <f t="array" ref="A6458:B6458">_xlfn.TEXTSPLIT(D6458," - ",TRUE,1)</f>
        <v>2025</v>
      </c>
      <c r="B6458" s="3" t="str">
        <v>5</v>
      </c>
      <c r="C6458" s="3" t="str">
        <f>_xlfn.XLOOKUP(B6458*1,List!A:A,List!B:B,"",0)</f>
        <v>05</v>
      </c>
      <c r="D6458" s="13" t="s">
        <v>3757</v>
      </c>
      <c r="F6458" s="4">
        <v>45791</v>
      </c>
      <c r="G6458" s="5" t="s">
        <v>4433</v>
      </c>
      <c r="H6458" s="3" t="s">
        <v>13</v>
      </c>
      <c r="I6458" s="3" t="s">
        <v>30</v>
      </c>
      <c r="J6458" s="3" t="s">
        <v>426</v>
      </c>
      <c r="K6458" s="3" t="s">
        <v>91</v>
      </c>
      <c r="L6458" s="18"/>
      <c r="M6458" s="18">
        <v>2075</v>
      </c>
      <c r="N6458" s="19">
        <v>-2075</v>
      </c>
    </row>
    <row r="6459" spans="1:14" x14ac:dyDescent="0.2">
      <c r="A6459" s="3" t="str" cm="1">
        <f t="array" ref="A6459:B6459">_xlfn.TEXTSPLIT(D6459," - ",TRUE,1)</f>
        <v>2025</v>
      </c>
      <c r="B6459" s="3" t="str">
        <v>5</v>
      </c>
      <c r="C6459" s="3" t="str">
        <f>_xlfn.XLOOKUP(B6459*1,List!A:A,List!B:B,"",0)</f>
        <v>05</v>
      </c>
      <c r="D6459" s="13" t="s">
        <v>3757</v>
      </c>
      <c r="F6459" s="4">
        <v>45808</v>
      </c>
      <c r="G6459" s="5" t="s">
        <v>4137</v>
      </c>
      <c r="H6459" s="3" t="s">
        <v>13</v>
      </c>
      <c r="I6459" s="3" t="s">
        <v>2792</v>
      </c>
      <c r="J6459" s="3" t="s">
        <v>107</v>
      </c>
      <c r="K6459" s="3" t="s">
        <v>2878</v>
      </c>
      <c r="L6459" s="18"/>
      <c r="M6459" s="18">
        <v>3200</v>
      </c>
      <c r="N6459" s="19">
        <v>-3200</v>
      </c>
    </row>
    <row r="6460" spans="1:14" x14ac:dyDescent="0.2">
      <c r="A6460" s="3" t="str" cm="1">
        <f t="array" ref="A6460:B6460">_xlfn.TEXTSPLIT(D6460," - ",TRUE,1)</f>
        <v>2025</v>
      </c>
      <c r="B6460" s="3" t="str">
        <v>5</v>
      </c>
      <c r="C6460" s="3" t="str">
        <f>_xlfn.XLOOKUP(B6460*1,List!A:A,List!B:B,"",0)</f>
        <v>05</v>
      </c>
      <c r="D6460" s="13" t="s">
        <v>3757</v>
      </c>
      <c r="F6460" s="4">
        <v>45808</v>
      </c>
      <c r="G6460" s="5" t="s">
        <v>4434</v>
      </c>
      <c r="H6460" s="3" t="s">
        <v>27</v>
      </c>
      <c r="I6460" s="3" t="s">
        <v>2792</v>
      </c>
      <c r="J6460" s="3" t="s">
        <v>2920</v>
      </c>
      <c r="K6460" s="3" t="s">
        <v>16</v>
      </c>
      <c r="L6460" s="18">
        <v>1560</v>
      </c>
      <c r="M6460" s="18"/>
      <c r="N6460" s="19">
        <v>1560</v>
      </c>
    </row>
    <row r="6461" spans="1:14" x14ac:dyDescent="0.2">
      <c r="A6461" s="3" t="str" cm="1">
        <f t="array" ref="A6461:B6461">_xlfn.TEXTSPLIT(D6461," - ",TRUE,1)</f>
        <v>2025</v>
      </c>
      <c r="B6461" s="3" t="str">
        <v>5</v>
      </c>
      <c r="C6461" s="3" t="str">
        <f>_xlfn.XLOOKUP(B6461*1,List!A:A,List!B:B,"",0)</f>
        <v>05</v>
      </c>
      <c r="D6461" s="13" t="s">
        <v>3757</v>
      </c>
      <c r="F6461" s="4">
        <v>45791</v>
      </c>
      <c r="G6461" s="5" t="s">
        <v>4435</v>
      </c>
      <c r="H6461" s="3" t="s">
        <v>13</v>
      </c>
      <c r="I6461" s="3" t="s">
        <v>30</v>
      </c>
      <c r="J6461" s="3" t="s">
        <v>561</v>
      </c>
      <c r="K6461" s="3" t="s">
        <v>16</v>
      </c>
      <c r="L6461" s="18"/>
      <c r="M6461" s="18">
        <v>1758.34</v>
      </c>
      <c r="N6461" s="19">
        <v>-1758.34</v>
      </c>
    </row>
    <row r="6462" spans="1:14" x14ac:dyDescent="0.2">
      <c r="A6462" s="3" t="str" cm="1">
        <f t="array" ref="A6462:B6462">_xlfn.TEXTSPLIT(D6462," - ",TRUE,1)</f>
        <v>2025</v>
      </c>
      <c r="B6462" s="3" t="str">
        <v>5</v>
      </c>
      <c r="C6462" s="3" t="str">
        <f>_xlfn.XLOOKUP(B6462*1,List!A:A,List!B:B,"",0)</f>
        <v>05</v>
      </c>
      <c r="D6462" s="13" t="s">
        <v>3757</v>
      </c>
      <c r="F6462" s="4">
        <v>45808</v>
      </c>
      <c r="G6462" s="5" t="s">
        <v>3900</v>
      </c>
      <c r="H6462" s="3" t="s">
        <v>27</v>
      </c>
      <c r="I6462" s="3" t="s">
        <v>2792</v>
      </c>
      <c r="J6462" s="3" t="s">
        <v>98</v>
      </c>
      <c r="K6462" s="3" t="s">
        <v>179</v>
      </c>
      <c r="L6462" s="18">
        <v>180.82</v>
      </c>
      <c r="M6462" s="18"/>
      <c r="N6462" s="19">
        <v>180.82</v>
      </c>
    </row>
    <row r="6463" spans="1:14" x14ac:dyDescent="0.2">
      <c r="A6463" s="3" t="str" cm="1">
        <f t="array" ref="A6463:B6463">_xlfn.TEXTSPLIT(D6463," - ",TRUE,1)</f>
        <v>2025</v>
      </c>
      <c r="B6463" s="3" t="str">
        <v>5</v>
      </c>
      <c r="C6463" s="3" t="str">
        <f>_xlfn.XLOOKUP(B6463*1,List!A:A,List!B:B,"",0)</f>
        <v>05</v>
      </c>
      <c r="D6463" s="13" t="s">
        <v>3757</v>
      </c>
      <c r="F6463" s="4">
        <v>45791</v>
      </c>
      <c r="G6463" s="5" t="s">
        <v>4118</v>
      </c>
      <c r="H6463" s="3" t="s">
        <v>27</v>
      </c>
      <c r="I6463" s="3" t="s">
        <v>3761</v>
      </c>
      <c r="J6463" s="3" t="s">
        <v>613</v>
      </c>
      <c r="K6463" s="3" t="s">
        <v>457</v>
      </c>
      <c r="L6463" s="18"/>
      <c r="M6463" s="18">
        <v>2152.1999999999998</v>
      </c>
      <c r="N6463" s="19">
        <v>-2152.1999999999998</v>
      </c>
    </row>
    <row r="6464" spans="1:14" x14ac:dyDescent="0.2">
      <c r="A6464" s="3" t="str" cm="1">
        <f t="array" ref="A6464:B6464">_xlfn.TEXTSPLIT(D6464," - ",TRUE,1)</f>
        <v>2025</v>
      </c>
      <c r="B6464" s="3" t="str">
        <v>5</v>
      </c>
      <c r="C6464" s="3" t="str">
        <f>_xlfn.XLOOKUP(B6464*1,List!A:A,List!B:B,"",0)</f>
        <v>05</v>
      </c>
      <c r="D6464" s="13" t="s">
        <v>3757</v>
      </c>
      <c r="F6464" s="4">
        <v>45791</v>
      </c>
      <c r="G6464" s="5" t="s">
        <v>4436</v>
      </c>
      <c r="H6464" s="3" t="s">
        <v>13</v>
      </c>
      <c r="I6464" s="3" t="s">
        <v>30</v>
      </c>
      <c r="J6464" s="3" t="s">
        <v>404</v>
      </c>
      <c r="K6464" s="3" t="s">
        <v>103</v>
      </c>
      <c r="L6464" s="18"/>
      <c r="M6464" s="18">
        <v>3112.25</v>
      </c>
      <c r="N6464" s="19">
        <v>-3112.25</v>
      </c>
    </row>
    <row r="6465" spans="1:14" x14ac:dyDescent="0.2">
      <c r="A6465" s="3" t="str" cm="1">
        <f t="array" ref="A6465:B6465">_xlfn.TEXTSPLIT(D6465," - ",TRUE,1)</f>
        <v>2025</v>
      </c>
      <c r="B6465" s="3" t="str">
        <v>5</v>
      </c>
      <c r="C6465" s="3" t="str">
        <f>_xlfn.XLOOKUP(B6465*1,List!A:A,List!B:B,"",0)</f>
        <v>05</v>
      </c>
      <c r="D6465" s="13" t="s">
        <v>3757</v>
      </c>
      <c r="F6465" s="4">
        <v>45796</v>
      </c>
      <c r="G6465" s="5" t="s">
        <v>4159</v>
      </c>
      <c r="H6465" s="3" t="s">
        <v>455</v>
      </c>
      <c r="I6465" s="3" t="s">
        <v>4160</v>
      </c>
      <c r="K6465" s="3" t="s">
        <v>457</v>
      </c>
      <c r="L6465" s="18"/>
      <c r="M6465" s="18">
        <v>1160.6099999999999</v>
      </c>
      <c r="N6465" s="19">
        <v>-1160.6099999999999</v>
      </c>
    </row>
    <row r="6466" spans="1:14" x14ac:dyDescent="0.2">
      <c r="A6466" s="3" t="str" cm="1">
        <f t="array" ref="A6466:B6466">_xlfn.TEXTSPLIT(D6466," - ",TRUE,1)</f>
        <v>2025</v>
      </c>
      <c r="B6466" s="3" t="str">
        <v>5</v>
      </c>
      <c r="C6466" s="3" t="str">
        <f>_xlfn.XLOOKUP(B6466*1,List!A:A,List!B:B,"",0)</f>
        <v>05</v>
      </c>
      <c r="D6466" s="13" t="s">
        <v>3757</v>
      </c>
      <c r="F6466" s="4">
        <v>45808</v>
      </c>
      <c r="G6466" s="5" t="s">
        <v>4411</v>
      </c>
      <c r="H6466" s="3" t="s">
        <v>13</v>
      </c>
      <c r="I6466" s="3" t="s">
        <v>2792</v>
      </c>
      <c r="J6466" s="3" t="s">
        <v>70</v>
      </c>
      <c r="K6466" s="3" t="s">
        <v>71</v>
      </c>
      <c r="L6466" s="18"/>
      <c r="M6466" s="18">
        <v>1546.65</v>
      </c>
      <c r="N6466" s="19">
        <v>-1546.65</v>
      </c>
    </row>
    <row r="6467" spans="1:14" x14ac:dyDescent="0.2">
      <c r="A6467" s="3" t="str" cm="1">
        <f t="array" ref="A6467:B6467">_xlfn.TEXTSPLIT(D6467," - ",TRUE,1)</f>
        <v>2025</v>
      </c>
      <c r="B6467" s="3" t="str">
        <v>5</v>
      </c>
      <c r="C6467" s="3" t="str">
        <f>_xlfn.XLOOKUP(B6467*1,List!A:A,List!B:B,"",0)</f>
        <v>05</v>
      </c>
      <c r="D6467" s="13" t="s">
        <v>3757</v>
      </c>
      <c r="F6467" s="4">
        <v>45808</v>
      </c>
      <c r="G6467" s="5" t="s">
        <v>4437</v>
      </c>
      <c r="H6467" s="3" t="s">
        <v>13</v>
      </c>
      <c r="I6467" s="3" t="s">
        <v>2792</v>
      </c>
      <c r="J6467" s="3" t="s">
        <v>347</v>
      </c>
      <c r="K6467" s="3" t="s">
        <v>296</v>
      </c>
      <c r="L6467" s="18"/>
      <c r="M6467" s="18">
        <v>1750</v>
      </c>
      <c r="N6467" s="19">
        <v>-1750</v>
      </c>
    </row>
    <row r="6468" spans="1:14" x14ac:dyDescent="0.2">
      <c r="A6468" s="3" t="str" cm="1">
        <f t="array" ref="A6468:B6468">_xlfn.TEXTSPLIT(D6468," - ",TRUE,1)</f>
        <v>2025</v>
      </c>
      <c r="B6468" s="3" t="str">
        <v>5</v>
      </c>
      <c r="C6468" s="3" t="str">
        <f>_xlfn.XLOOKUP(B6468*1,List!A:A,List!B:B,"",0)</f>
        <v>05</v>
      </c>
      <c r="D6468" s="13" t="s">
        <v>3757</v>
      </c>
      <c r="F6468" s="4">
        <v>45791</v>
      </c>
      <c r="G6468" s="5" t="s">
        <v>3943</v>
      </c>
      <c r="H6468" s="3" t="s">
        <v>27</v>
      </c>
      <c r="I6468" s="3" t="s">
        <v>3761</v>
      </c>
      <c r="J6468" s="3" t="s">
        <v>137</v>
      </c>
      <c r="K6468" s="3" t="s">
        <v>138</v>
      </c>
      <c r="L6468" s="18"/>
      <c r="M6468" s="18">
        <v>2730</v>
      </c>
      <c r="N6468" s="19">
        <v>-2730</v>
      </c>
    </row>
    <row r="6469" spans="1:14" x14ac:dyDescent="0.2">
      <c r="A6469" s="3" t="str" cm="1">
        <f t="array" ref="A6469:B6469">_xlfn.TEXTSPLIT(D6469," - ",TRUE,1)</f>
        <v>2025</v>
      </c>
      <c r="B6469" s="3" t="str">
        <v>5</v>
      </c>
      <c r="C6469" s="3" t="str">
        <f>_xlfn.XLOOKUP(B6469*1,List!A:A,List!B:B,"",0)</f>
        <v>05</v>
      </c>
      <c r="D6469" s="13" t="s">
        <v>3757</v>
      </c>
      <c r="F6469" s="4">
        <v>45778</v>
      </c>
      <c r="G6469" s="5" t="s">
        <v>4127</v>
      </c>
      <c r="H6469" s="3" t="s">
        <v>271</v>
      </c>
      <c r="I6469" s="3" t="s">
        <v>472</v>
      </c>
      <c r="K6469" s="3" t="s">
        <v>473</v>
      </c>
      <c r="L6469" s="18">
        <v>2800</v>
      </c>
      <c r="M6469" s="18"/>
      <c r="N6469" s="19">
        <v>2800</v>
      </c>
    </row>
    <row r="6470" spans="1:14" x14ac:dyDescent="0.2">
      <c r="A6470" s="3" t="str" cm="1">
        <f t="array" ref="A6470:B6470">_xlfn.TEXTSPLIT(D6470," - ",TRUE,1)</f>
        <v>2025</v>
      </c>
      <c r="B6470" s="3" t="str">
        <v>5</v>
      </c>
      <c r="C6470" s="3" t="str">
        <f>_xlfn.XLOOKUP(B6470*1,List!A:A,List!B:B,"",0)</f>
        <v>05</v>
      </c>
      <c r="D6470" s="13" t="s">
        <v>3757</v>
      </c>
      <c r="F6470" s="4">
        <v>45808</v>
      </c>
      <c r="G6470" s="5" t="s">
        <v>4336</v>
      </c>
      <c r="H6470" s="3" t="s">
        <v>13</v>
      </c>
      <c r="I6470" s="3" t="s">
        <v>2792</v>
      </c>
      <c r="J6470" s="3" t="s">
        <v>140</v>
      </c>
      <c r="K6470" s="3" t="s">
        <v>141</v>
      </c>
      <c r="L6470" s="18"/>
      <c r="M6470" s="18">
        <v>2500</v>
      </c>
      <c r="N6470" s="19">
        <v>-2500</v>
      </c>
    </row>
    <row r="6471" spans="1:14" x14ac:dyDescent="0.2">
      <c r="A6471" s="3" t="str" cm="1">
        <f t="array" ref="A6471:B6471">_xlfn.TEXTSPLIT(D6471," - ",TRUE,1)</f>
        <v>2025</v>
      </c>
      <c r="B6471" s="3" t="str">
        <v>5</v>
      </c>
      <c r="C6471" s="3" t="str">
        <f>_xlfn.XLOOKUP(B6471*1,List!A:A,List!B:B,"",0)</f>
        <v>05</v>
      </c>
      <c r="D6471" s="13" t="s">
        <v>3757</v>
      </c>
      <c r="F6471" s="4">
        <v>45791</v>
      </c>
      <c r="G6471" s="5" t="s">
        <v>4294</v>
      </c>
      <c r="H6471" s="3" t="s">
        <v>27</v>
      </c>
      <c r="I6471" s="3" t="s">
        <v>3761</v>
      </c>
      <c r="J6471" s="3" t="s">
        <v>107</v>
      </c>
      <c r="K6471" s="3" t="s">
        <v>58</v>
      </c>
      <c r="L6471" s="18"/>
      <c r="M6471" s="18">
        <v>3465.68</v>
      </c>
      <c r="N6471" s="19">
        <v>-3465.68</v>
      </c>
    </row>
    <row r="6472" spans="1:14" x14ac:dyDescent="0.2">
      <c r="A6472" s="3" t="str" cm="1">
        <f t="array" ref="A6472:B6472">_xlfn.TEXTSPLIT(D6472," - ",TRUE,1)</f>
        <v>2025</v>
      </c>
      <c r="B6472" s="3" t="str">
        <v>5</v>
      </c>
      <c r="C6472" s="3" t="str">
        <f>_xlfn.XLOOKUP(B6472*1,List!A:A,List!B:B,"",0)</f>
        <v>05</v>
      </c>
      <c r="D6472" s="13" t="s">
        <v>3757</v>
      </c>
      <c r="F6472" s="4">
        <v>45808</v>
      </c>
      <c r="G6472" s="5" t="s">
        <v>3937</v>
      </c>
      <c r="H6472" s="3" t="s">
        <v>13</v>
      </c>
      <c r="I6472" s="3" t="s">
        <v>2792</v>
      </c>
      <c r="J6472" s="3" t="s">
        <v>15</v>
      </c>
      <c r="K6472" s="3" t="s">
        <v>16</v>
      </c>
      <c r="L6472" s="18"/>
      <c r="M6472" s="18">
        <v>1625</v>
      </c>
      <c r="N6472" s="19">
        <v>-1625</v>
      </c>
    </row>
    <row r="6473" spans="1:14" x14ac:dyDescent="0.2">
      <c r="A6473" s="3" t="str" cm="1">
        <f t="array" ref="A6473:B6473">_xlfn.TEXTSPLIT(D6473," - ",TRUE,1)</f>
        <v>2025</v>
      </c>
      <c r="B6473" s="3" t="str">
        <v>5</v>
      </c>
      <c r="C6473" s="3" t="str">
        <f>_xlfn.XLOOKUP(B6473*1,List!A:A,List!B:B,"",0)</f>
        <v>05</v>
      </c>
      <c r="D6473" s="13" t="s">
        <v>3757</v>
      </c>
      <c r="F6473" s="4">
        <v>45808</v>
      </c>
      <c r="G6473" s="5" t="s">
        <v>4116</v>
      </c>
      <c r="H6473" s="3" t="s">
        <v>13</v>
      </c>
      <c r="I6473" s="3" t="s">
        <v>2792</v>
      </c>
      <c r="J6473" s="3" t="s">
        <v>233</v>
      </c>
      <c r="K6473" s="3" t="s">
        <v>41</v>
      </c>
      <c r="L6473" s="18"/>
      <c r="M6473" s="18">
        <v>3850</v>
      </c>
      <c r="N6473" s="19">
        <v>-3850</v>
      </c>
    </row>
    <row r="6474" spans="1:14" x14ac:dyDescent="0.2">
      <c r="A6474" s="3" t="str" cm="1">
        <f t="array" ref="A6474:B6474">_xlfn.TEXTSPLIT(D6474," - ",TRUE,1)</f>
        <v>2025</v>
      </c>
      <c r="B6474" s="3" t="str">
        <v>5</v>
      </c>
      <c r="C6474" s="3" t="str">
        <f>_xlfn.XLOOKUP(B6474*1,List!A:A,List!B:B,"",0)</f>
        <v>05</v>
      </c>
      <c r="D6474" s="13" t="s">
        <v>3757</v>
      </c>
      <c r="F6474" s="4">
        <v>45791</v>
      </c>
      <c r="G6474" s="5" t="s">
        <v>4212</v>
      </c>
      <c r="H6474" s="3" t="s">
        <v>13</v>
      </c>
      <c r="I6474" s="3" t="s">
        <v>3761</v>
      </c>
      <c r="J6474" s="3" t="s">
        <v>429</v>
      </c>
      <c r="K6474" s="3" t="s">
        <v>16</v>
      </c>
      <c r="L6474" s="18">
        <v>2491.65</v>
      </c>
      <c r="M6474" s="18"/>
      <c r="N6474" s="19">
        <v>2491.65</v>
      </c>
    </row>
    <row r="6475" spans="1:14" x14ac:dyDescent="0.2">
      <c r="A6475" s="3" t="str" cm="1">
        <f t="array" ref="A6475:B6475">_xlfn.TEXTSPLIT(D6475," - ",TRUE,1)</f>
        <v>2025</v>
      </c>
      <c r="B6475" s="3" t="str">
        <v>5</v>
      </c>
      <c r="C6475" s="3" t="str">
        <f>_xlfn.XLOOKUP(B6475*1,List!A:A,List!B:B,"",0)</f>
        <v>05</v>
      </c>
      <c r="D6475" s="13" t="s">
        <v>3757</v>
      </c>
      <c r="F6475" s="4">
        <v>45808</v>
      </c>
      <c r="G6475" s="5" t="s">
        <v>4438</v>
      </c>
      <c r="H6475" s="3" t="s">
        <v>13</v>
      </c>
      <c r="I6475" s="3" t="s">
        <v>2792</v>
      </c>
      <c r="J6475" s="3" t="s">
        <v>687</v>
      </c>
      <c r="K6475" s="3" t="s">
        <v>16</v>
      </c>
      <c r="L6475" s="18"/>
      <c r="M6475" s="18">
        <v>2491.65</v>
      </c>
      <c r="N6475" s="19">
        <v>-2491.65</v>
      </c>
    </row>
    <row r="6476" spans="1:14" x14ac:dyDescent="0.2">
      <c r="A6476" s="3" t="str" cm="1">
        <f t="array" ref="A6476:B6476">_xlfn.TEXTSPLIT(D6476," - ",TRUE,1)</f>
        <v>2025</v>
      </c>
      <c r="B6476" s="3" t="str">
        <v>5</v>
      </c>
      <c r="C6476" s="3" t="str">
        <f>_xlfn.XLOOKUP(B6476*1,List!A:A,List!B:B,"",0)</f>
        <v>05</v>
      </c>
      <c r="D6476" s="13" t="s">
        <v>3757</v>
      </c>
      <c r="F6476" s="4">
        <v>45791</v>
      </c>
      <c r="G6476" s="5" t="s">
        <v>4178</v>
      </c>
      <c r="H6476" s="3" t="s">
        <v>27</v>
      </c>
      <c r="I6476" s="3" t="s">
        <v>3761</v>
      </c>
      <c r="J6476" s="3" t="s">
        <v>903</v>
      </c>
      <c r="K6476" s="3" t="s">
        <v>507</v>
      </c>
      <c r="L6476" s="18"/>
      <c r="M6476" s="18">
        <v>2300</v>
      </c>
      <c r="N6476" s="19">
        <v>-2300</v>
      </c>
    </row>
    <row r="6477" spans="1:14" x14ac:dyDescent="0.2">
      <c r="A6477" s="3" t="str" cm="1">
        <f t="array" ref="A6477:B6477">_xlfn.TEXTSPLIT(D6477," - ",TRUE,1)</f>
        <v>2025</v>
      </c>
      <c r="B6477" s="3" t="str">
        <v>5</v>
      </c>
      <c r="C6477" s="3" t="str">
        <f>_xlfn.XLOOKUP(B6477*1,List!A:A,List!B:B,"",0)</f>
        <v>05</v>
      </c>
      <c r="D6477" s="13" t="s">
        <v>3757</v>
      </c>
      <c r="F6477" s="4">
        <v>45808</v>
      </c>
      <c r="G6477" s="5" t="s">
        <v>4415</v>
      </c>
      <c r="H6477" s="3" t="s">
        <v>27</v>
      </c>
      <c r="I6477" s="3" t="s">
        <v>2792</v>
      </c>
      <c r="J6477" s="3" t="s">
        <v>211</v>
      </c>
      <c r="K6477" s="3" t="s">
        <v>16</v>
      </c>
      <c r="L6477" s="18">
        <v>1611.81</v>
      </c>
      <c r="M6477" s="18"/>
      <c r="N6477" s="19">
        <v>1611.81</v>
      </c>
    </row>
    <row r="6478" spans="1:14" x14ac:dyDescent="0.2">
      <c r="A6478" s="3" t="str" cm="1">
        <f t="array" ref="A6478:B6478">_xlfn.TEXTSPLIT(D6478," - ",TRUE,1)</f>
        <v>2025</v>
      </c>
      <c r="B6478" s="3" t="str">
        <v>5</v>
      </c>
      <c r="C6478" s="3" t="str">
        <f>_xlfn.XLOOKUP(B6478*1,List!A:A,List!B:B,"",0)</f>
        <v>05</v>
      </c>
      <c r="D6478" s="13" t="s">
        <v>3757</v>
      </c>
      <c r="F6478" s="4">
        <v>45808</v>
      </c>
      <c r="G6478" s="5" t="s">
        <v>4254</v>
      </c>
      <c r="H6478" s="3" t="s">
        <v>13</v>
      </c>
      <c r="I6478" s="3" t="s">
        <v>2792</v>
      </c>
      <c r="J6478" s="3" t="s">
        <v>422</v>
      </c>
      <c r="K6478" s="3" t="s">
        <v>249</v>
      </c>
      <c r="L6478" s="18"/>
      <c r="M6478" s="18">
        <v>3466.66</v>
      </c>
      <c r="N6478" s="19">
        <v>-3466.66</v>
      </c>
    </row>
    <row r="6479" spans="1:14" x14ac:dyDescent="0.2">
      <c r="A6479" s="3" t="str" cm="1">
        <f t="array" ref="A6479:B6479">_xlfn.TEXTSPLIT(D6479," - ",TRUE,1)</f>
        <v>2025</v>
      </c>
      <c r="B6479" s="3" t="str">
        <v>5</v>
      </c>
      <c r="C6479" s="3" t="str">
        <f>_xlfn.XLOOKUP(B6479*1,List!A:A,List!B:B,"",0)</f>
        <v>05</v>
      </c>
      <c r="D6479" s="13" t="s">
        <v>3757</v>
      </c>
      <c r="F6479" s="4">
        <v>45808</v>
      </c>
      <c r="G6479" s="5" t="s">
        <v>4058</v>
      </c>
      <c r="H6479" s="3" t="s">
        <v>13</v>
      </c>
      <c r="I6479" s="3" t="s">
        <v>2792</v>
      </c>
      <c r="J6479" s="3" t="s">
        <v>681</v>
      </c>
      <c r="K6479" s="3" t="s">
        <v>150</v>
      </c>
      <c r="L6479" s="18"/>
      <c r="M6479" s="18">
        <v>2250</v>
      </c>
      <c r="N6479" s="19">
        <v>-2250</v>
      </c>
    </row>
    <row r="6480" spans="1:14" x14ac:dyDescent="0.2">
      <c r="A6480" s="3" t="str" cm="1">
        <f t="array" ref="A6480:B6480">_xlfn.TEXTSPLIT(D6480," - ",TRUE,1)</f>
        <v>2025</v>
      </c>
      <c r="B6480" s="3" t="str">
        <v>5</v>
      </c>
      <c r="C6480" s="3" t="str">
        <f>_xlfn.XLOOKUP(B6480*1,List!A:A,List!B:B,"",0)</f>
        <v>05</v>
      </c>
      <c r="D6480" s="13" t="s">
        <v>3757</v>
      </c>
      <c r="F6480" s="4">
        <v>45791</v>
      </c>
      <c r="G6480" s="5" t="s">
        <v>4439</v>
      </c>
      <c r="H6480" s="3" t="s">
        <v>13</v>
      </c>
      <c r="I6480" s="3" t="s">
        <v>30</v>
      </c>
      <c r="J6480" s="3" t="s">
        <v>100</v>
      </c>
      <c r="K6480" s="3" t="s">
        <v>61</v>
      </c>
      <c r="L6480" s="18"/>
      <c r="M6480" s="18">
        <v>2954</v>
      </c>
      <c r="N6480" s="19">
        <v>-2954</v>
      </c>
    </row>
    <row r="6481" spans="1:14" x14ac:dyDescent="0.2">
      <c r="A6481" s="3" t="str" cm="1">
        <f t="array" ref="A6481:B6481">_xlfn.TEXTSPLIT(D6481," - ",TRUE,1)</f>
        <v>2025</v>
      </c>
      <c r="B6481" s="3" t="str">
        <v>5</v>
      </c>
      <c r="C6481" s="3" t="str">
        <f>_xlfn.XLOOKUP(B6481*1,List!A:A,List!B:B,"",0)</f>
        <v>05</v>
      </c>
      <c r="D6481" s="13" t="s">
        <v>3757</v>
      </c>
      <c r="F6481" s="4">
        <v>45791</v>
      </c>
      <c r="G6481" s="5" t="s">
        <v>4232</v>
      </c>
      <c r="H6481" s="3" t="s">
        <v>27</v>
      </c>
      <c r="I6481" s="3" t="s">
        <v>3761</v>
      </c>
      <c r="J6481" s="3" t="s">
        <v>441</v>
      </c>
      <c r="K6481" s="3" t="s">
        <v>150</v>
      </c>
      <c r="L6481" s="18"/>
      <c r="M6481" s="18">
        <v>2500</v>
      </c>
      <c r="N6481" s="19">
        <v>-2500</v>
      </c>
    </row>
    <row r="6482" spans="1:14" x14ac:dyDescent="0.2">
      <c r="A6482" s="3" t="str" cm="1">
        <f t="array" ref="A6482:B6482">_xlfn.TEXTSPLIT(D6482," - ",TRUE,1)</f>
        <v>2025</v>
      </c>
      <c r="B6482" s="3" t="str">
        <v>5</v>
      </c>
      <c r="C6482" s="3" t="str">
        <f>_xlfn.XLOOKUP(B6482*1,List!A:A,List!B:B,"",0)</f>
        <v>05</v>
      </c>
      <c r="D6482" s="13" t="s">
        <v>3757</v>
      </c>
      <c r="F6482" s="4">
        <v>45808</v>
      </c>
      <c r="G6482" s="5" t="s">
        <v>4079</v>
      </c>
      <c r="H6482" s="3" t="s">
        <v>27</v>
      </c>
      <c r="I6482" s="3" t="s">
        <v>2792</v>
      </c>
      <c r="J6482" s="3" t="s">
        <v>339</v>
      </c>
      <c r="K6482" s="3" t="s">
        <v>340</v>
      </c>
      <c r="L6482" s="18">
        <v>2743</v>
      </c>
      <c r="M6482" s="18"/>
      <c r="N6482" s="19">
        <v>2743</v>
      </c>
    </row>
    <row r="6483" spans="1:14" x14ac:dyDescent="0.2">
      <c r="A6483" s="3" t="str" cm="1">
        <f t="array" ref="A6483:B6483">_xlfn.TEXTSPLIT(D6483," - ",TRUE,1)</f>
        <v>2025</v>
      </c>
      <c r="B6483" s="3" t="str">
        <v>5</v>
      </c>
      <c r="C6483" s="3" t="str">
        <f>_xlfn.XLOOKUP(B6483*1,List!A:A,List!B:B,"",0)</f>
        <v>05</v>
      </c>
      <c r="D6483" s="13" t="s">
        <v>3757</v>
      </c>
      <c r="F6483" s="4">
        <v>45808</v>
      </c>
      <c r="G6483" s="5" t="s">
        <v>3979</v>
      </c>
      <c r="H6483" s="3" t="s">
        <v>13</v>
      </c>
      <c r="I6483" s="3" t="s">
        <v>2792</v>
      </c>
      <c r="J6483" s="3" t="s">
        <v>561</v>
      </c>
      <c r="K6483" s="3" t="s">
        <v>16</v>
      </c>
      <c r="L6483" s="18"/>
      <c r="M6483" s="18">
        <v>1758.34</v>
      </c>
      <c r="N6483" s="19">
        <v>-1758.34</v>
      </c>
    </row>
    <row r="6484" spans="1:14" x14ac:dyDescent="0.2">
      <c r="A6484" s="3" t="str" cm="1">
        <f t="array" ref="A6484:B6484">_xlfn.TEXTSPLIT(D6484," - ",TRUE,1)</f>
        <v>2025</v>
      </c>
      <c r="B6484" s="3" t="str">
        <v>5</v>
      </c>
      <c r="C6484" s="3" t="str">
        <f>_xlfn.XLOOKUP(B6484*1,List!A:A,List!B:B,"",0)</f>
        <v>05</v>
      </c>
      <c r="D6484" s="13" t="s">
        <v>3757</v>
      </c>
      <c r="F6484" s="4">
        <v>45808</v>
      </c>
      <c r="G6484" s="5" t="s">
        <v>4413</v>
      </c>
      <c r="H6484" s="3" t="s">
        <v>13</v>
      </c>
      <c r="I6484" s="3" t="s">
        <v>2792</v>
      </c>
      <c r="J6484" s="3" t="s">
        <v>40</v>
      </c>
      <c r="K6484" s="3" t="s">
        <v>41</v>
      </c>
      <c r="L6484" s="18"/>
      <c r="M6484" s="18">
        <v>2199.12</v>
      </c>
      <c r="N6484" s="19">
        <v>-2199.12</v>
      </c>
    </row>
    <row r="6485" spans="1:14" x14ac:dyDescent="0.2">
      <c r="A6485" s="3" t="str" cm="1">
        <f t="array" ref="A6485:B6485">_xlfn.TEXTSPLIT(D6485," - ",TRUE,1)</f>
        <v>2025</v>
      </c>
      <c r="B6485" s="3" t="str">
        <v>5</v>
      </c>
      <c r="C6485" s="3" t="str">
        <f>_xlfn.XLOOKUP(B6485*1,List!A:A,List!B:B,"",0)</f>
        <v>05</v>
      </c>
      <c r="D6485" s="13" t="s">
        <v>3757</v>
      </c>
      <c r="F6485" s="4">
        <v>45778</v>
      </c>
      <c r="G6485" s="5" t="s">
        <v>4378</v>
      </c>
      <c r="H6485" s="3" t="s">
        <v>181</v>
      </c>
      <c r="I6485" s="3" t="s">
        <v>3802</v>
      </c>
      <c r="K6485" s="3" t="s">
        <v>84</v>
      </c>
      <c r="L6485" s="18"/>
      <c r="M6485" s="18">
        <v>1500</v>
      </c>
      <c r="N6485" s="19">
        <v>-1500</v>
      </c>
    </row>
    <row r="6486" spans="1:14" x14ac:dyDescent="0.2">
      <c r="A6486" s="3" t="str" cm="1">
        <f t="array" ref="A6486:B6486">_xlfn.TEXTSPLIT(D6486," - ",TRUE,1)</f>
        <v>2025</v>
      </c>
      <c r="B6486" s="3" t="str">
        <v>5</v>
      </c>
      <c r="C6486" s="3" t="str">
        <f>_xlfn.XLOOKUP(B6486*1,List!A:A,List!B:B,"",0)</f>
        <v>05</v>
      </c>
      <c r="D6486" s="13" t="s">
        <v>3757</v>
      </c>
      <c r="F6486" s="4">
        <v>45791</v>
      </c>
      <c r="G6486" s="5" t="s">
        <v>4440</v>
      </c>
      <c r="H6486" s="3" t="s">
        <v>13</v>
      </c>
      <c r="I6486" s="3" t="s">
        <v>30</v>
      </c>
      <c r="J6486" s="3" t="s">
        <v>107</v>
      </c>
      <c r="K6486" s="3" t="s">
        <v>58</v>
      </c>
      <c r="L6486" s="18"/>
      <c r="M6486" s="18">
        <v>3465.68</v>
      </c>
      <c r="N6486" s="19">
        <v>-3465.68</v>
      </c>
    </row>
    <row r="6487" spans="1:14" x14ac:dyDescent="0.2">
      <c r="A6487" s="3" t="str" cm="1">
        <f t="array" ref="A6487:B6487">_xlfn.TEXTSPLIT(D6487," - ",TRUE,1)</f>
        <v>2025</v>
      </c>
      <c r="B6487" s="3" t="str">
        <v>5</v>
      </c>
      <c r="C6487" s="3" t="str">
        <f>_xlfn.XLOOKUP(B6487*1,List!A:A,List!B:B,"",0)</f>
        <v>05</v>
      </c>
      <c r="D6487" s="13" t="s">
        <v>3757</v>
      </c>
      <c r="F6487" s="4">
        <v>45808</v>
      </c>
      <c r="G6487" s="5" t="s">
        <v>4425</v>
      </c>
      <c r="H6487" s="3" t="s">
        <v>27</v>
      </c>
      <c r="I6487" s="3" t="s">
        <v>2792</v>
      </c>
      <c r="J6487" s="3" t="s">
        <v>290</v>
      </c>
      <c r="K6487" s="3" t="s">
        <v>103</v>
      </c>
      <c r="L6487" s="18">
        <v>1670.41</v>
      </c>
      <c r="M6487" s="18"/>
      <c r="N6487" s="19">
        <v>1670.41</v>
      </c>
    </row>
    <row r="6488" spans="1:14" x14ac:dyDescent="0.2">
      <c r="A6488" s="3" t="str" cm="1">
        <f t="array" ref="A6488:B6488">_xlfn.TEXTSPLIT(D6488," - ",TRUE,1)</f>
        <v>2025</v>
      </c>
      <c r="B6488" s="3" t="str">
        <v>5</v>
      </c>
      <c r="C6488" s="3" t="str">
        <f>_xlfn.XLOOKUP(B6488*1,List!A:A,List!B:B,"",0)</f>
        <v>05</v>
      </c>
      <c r="D6488" s="13" t="s">
        <v>3757</v>
      </c>
      <c r="F6488" s="4">
        <v>45791</v>
      </c>
      <c r="G6488" s="5" t="s">
        <v>4441</v>
      </c>
      <c r="H6488" s="3" t="s">
        <v>13</v>
      </c>
      <c r="I6488" s="3" t="s">
        <v>3761</v>
      </c>
      <c r="J6488" s="3" t="s">
        <v>422</v>
      </c>
      <c r="K6488" s="3" t="s">
        <v>249</v>
      </c>
      <c r="L6488" s="18">
        <v>3466.66</v>
      </c>
      <c r="M6488" s="18"/>
      <c r="N6488" s="19">
        <v>3466.66</v>
      </c>
    </row>
    <row r="6489" spans="1:14" x14ac:dyDescent="0.2">
      <c r="A6489" s="3" t="str" cm="1">
        <f t="array" ref="A6489:B6489">_xlfn.TEXTSPLIT(D6489," - ",TRUE,1)</f>
        <v>2025</v>
      </c>
      <c r="B6489" s="3" t="str">
        <v>5</v>
      </c>
      <c r="C6489" s="3" t="str">
        <f>_xlfn.XLOOKUP(B6489*1,List!A:A,List!B:B,"",0)</f>
        <v>05</v>
      </c>
      <c r="D6489" s="13" t="s">
        <v>3757</v>
      </c>
      <c r="F6489" s="4">
        <v>45808</v>
      </c>
      <c r="G6489" s="5" t="s">
        <v>4036</v>
      </c>
      <c r="H6489" s="3" t="s">
        <v>13</v>
      </c>
      <c r="I6489" s="3" t="s">
        <v>2792</v>
      </c>
      <c r="J6489" s="3" t="s">
        <v>441</v>
      </c>
      <c r="K6489" s="3" t="s">
        <v>150</v>
      </c>
      <c r="L6489" s="18"/>
      <c r="M6489" s="18">
        <v>2500</v>
      </c>
      <c r="N6489" s="19">
        <v>-2500</v>
      </c>
    </row>
    <row r="6490" spans="1:14" x14ac:dyDescent="0.2">
      <c r="A6490" s="3" t="str" cm="1">
        <f t="array" ref="A6490:B6490">_xlfn.TEXTSPLIT(D6490," - ",TRUE,1)</f>
        <v>2025</v>
      </c>
      <c r="B6490" s="3" t="str">
        <v>5</v>
      </c>
      <c r="C6490" s="3" t="str">
        <f>_xlfn.XLOOKUP(B6490*1,List!A:A,List!B:B,"",0)</f>
        <v>05</v>
      </c>
      <c r="D6490" s="13" t="s">
        <v>3757</v>
      </c>
      <c r="F6490" s="4">
        <v>45808</v>
      </c>
      <c r="G6490" s="5" t="s">
        <v>4001</v>
      </c>
      <c r="H6490" s="3" t="s">
        <v>27</v>
      </c>
      <c r="I6490" s="3" t="s">
        <v>2792</v>
      </c>
      <c r="J6490" s="3" t="s">
        <v>149</v>
      </c>
      <c r="K6490" s="3" t="s">
        <v>150</v>
      </c>
      <c r="L6490" s="18">
        <v>3275</v>
      </c>
      <c r="M6490" s="18"/>
      <c r="N6490" s="19">
        <v>3275</v>
      </c>
    </row>
    <row r="6491" spans="1:14" x14ac:dyDescent="0.2">
      <c r="A6491" s="3" t="str" cm="1">
        <f t="array" ref="A6491:B6491">_xlfn.TEXTSPLIT(D6491," - ",TRUE,1)</f>
        <v>2025</v>
      </c>
      <c r="B6491" s="3" t="str">
        <v>5</v>
      </c>
      <c r="C6491" s="3" t="str">
        <f>_xlfn.XLOOKUP(B6491*1,List!A:A,List!B:B,"",0)</f>
        <v>05</v>
      </c>
      <c r="D6491" s="13" t="s">
        <v>3757</v>
      </c>
      <c r="F6491" s="4">
        <v>45791</v>
      </c>
      <c r="G6491" s="5" t="s">
        <v>4442</v>
      </c>
      <c r="H6491" s="3" t="s">
        <v>13</v>
      </c>
      <c r="I6491" s="3" t="s">
        <v>30</v>
      </c>
      <c r="J6491" s="3" t="s">
        <v>121</v>
      </c>
      <c r="K6491" s="3" t="s">
        <v>112</v>
      </c>
      <c r="L6491" s="18"/>
      <c r="M6491" s="18">
        <v>6747.78</v>
      </c>
      <c r="N6491" s="19">
        <v>-6747.78</v>
      </c>
    </row>
    <row r="6492" spans="1:14" x14ac:dyDescent="0.2">
      <c r="A6492" s="3" t="str" cm="1">
        <f t="array" ref="A6492:B6492">_xlfn.TEXTSPLIT(D6492," - ",TRUE,1)</f>
        <v>2025</v>
      </c>
      <c r="B6492" s="3" t="str">
        <v>5</v>
      </c>
      <c r="C6492" s="3" t="str">
        <f>_xlfn.XLOOKUP(B6492*1,List!A:A,List!B:B,"",0)</f>
        <v>05</v>
      </c>
      <c r="D6492" s="13" t="s">
        <v>3757</v>
      </c>
      <c r="F6492" s="4">
        <v>45791</v>
      </c>
      <c r="G6492" s="5" t="s">
        <v>4443</v>
      </c>
      <c r="H6492" s="3" t="s">
        <v>13</v>
      </c>
      <c r="I6492" s="3" t="s">
        <v>30</v>
      </c>
      <c r="J6492" s="3" t="s">
        <v>911</v>
      </c>
      <c r="K6492" s="3" t="s">
        <v>35</v>
      </c>
      <c r="L6492" s="18"/>
      <c r="M6492" s="18">
        <v>1750</v>
      </c>
      <c r="N6492" s="19">
        <v>-1750</v>
      </c>
    </row>
    <row r="6493" spans="1:14" x14ac:dyDescent="0.2">
      <c r="A6493" s="3" t="str" cm="1">
        <f t="array" ref="A6493:B6493">_xlfn.TEXTSPLIT(D6493," - ",TRUE,1)</f>
        <v>2025</v>
      </c>
      <c r="B6493" s="3" t="str">
        <v>5</v>
      </c>
      <c r="C6493" s="3" t="str">
        <f>_xlfn.XLOOKUP(B6493*1,List!A:A,List!B:B,"",0)</f>
        <v>05</v>
      </c>
      <c r="D6493" s="13" t="s">
        <v>3757</v>
      </c>
      <c r="F6493" s="4">
        <v>45793</v>
      </c>
      <c r="G6493" s="5" t="s">
        <v>4444</v>
      </c>
      <c r="H6493" s="3" t="s">
        <v>13</v>
      </c>
      <c r="I6493" s="3" t="s">
        <v>30</v>
      </c>
      <c r="J6493" s="3" t="s">
        <v>144</v>
      </c>
      <c r="K6493" s="3" t="s">
        <v>3793</v>
      </c>
      <c r="L6493" s="18"/>
      <c r="M6493" s="18">
        <v>2650</v>
      </c>
      <c r="N6493" s="19">
        <v>-2650</v>
      </c>
    </row>
    <row r="6494" spans="1:14" x14ac:dyDescent="0.2">
      <c r="A6494" s="3" t="str" cm="1">
        <f t="array" ref="A6494:B6494">_xlfn.TEXTSPLIT(D6494," - ",TRUE,1)</f>
        <v>2025</v>
      </c>
      <c r="B6494" s="3" t="str">
        <v>5</v>
      </c>
      <c r="C6494" s="3" t="str">
        <f>_xlfn.XLOOKUP(B6494*1,List!A:A,List!B:B,"",0)</f>
        <v>05</v>
      </c>
      <c r="D6494" s="13" t="s">
        <v>3757</v>
      </c>
      <c r="F6494" s="4">
        <v>45791</v>
      </c>
      <c r="G6494" s="5" t="s">
        <v>4445</v>
      </c>
      <c r="H6494" s="3" t="s">
        <v>13</v>
      </c>
      <c r="I6494" s="3" t="s">
        <v>3761</v>
      </c>
      <c r="J6494" s="3" t="s">
        <v>149</v>
      </c>
      <c r="K6494" s="3" t="s">
        <v>150</v>
      </c>
      <c r="L6494" s="18">
        <v>3275</v>
      </c>
      <c r="M6494" s="18"/>
      <c r="N6494" s="19">
        <v>3275</v>
      </c>
    </row>
    <row r="6495" spans="1:14" x14ac:dyDescent="0.2">
      <c r="A6495" s="3" t="str" cm="1">
        <f t="array" ref="A6495:B6495">_xlfn.TEXTSPLIT(D6495," - ",TRUE,1)</f>
        <v>2025</v>
      </c>
      <c r="B6495" s="3" t="str">
        <v>5</v>
      </c>
      <c r="C6495" s="3" t="str">
        <f>_xlfn.XLOOKUP(B6495*1,List!A:A,List!B:B,"",0)</f>
        <v>05</v>
      </c>
      <c r="D6495" s="13" t="s">
        <v>3757</v>
      </c>
      <c r="F6495" s="4">
        <v>45808</v>
      </c>
      <c r="G6495" s="5" t="s">
        <v>4446</v>
      </c>
      <c r="H6495" s="3" t="s">
        <v>27</v>
      </c>
      <c r="I6495" s="3" t="s">
        <v>2792</v>
      </c>
      <c r="J6495" s="3" t="s">
        <v>318</v>
      </c>
      <c r="K6495" s="3" t="s">
        <v>91</v>
      </c>
      <c r="L6495" s="18">
        <v>17288.28</v>
      </c>
      <c r="M6495" s="18"/>
      <c r="N6495" s="19">
        <v>17288.28</v>
      </c>
    </row>
    <row r="6496" spans="1:14" x14ac:dyDescent="0.2">
      <c r="A6496" s="3" t="str" cm="1">
        <f t="array" ref="A6496:B6496">_xlfn.TEXTSPLIT(D6496," - ",TRUE,1)</f>
        <v>2025</v>
      </c>
      <c r="B6496" s="3" t="str">
        <v>5</v>
      </c>
      <c r="C6496" s="3" t="str">
        <f>_xlfn.XLOOKUP(B6496*1,List!A:A,List!B:B,"",0)</f>
        <v>05</v>
      </c>
      <c r="D6496" s="13" t="s">
        <v>3757</v>
      </c>
      <c r="F6496" s="4">
        <v>45808</v>
      </c>
      <c r="G6496" s="5" t="s">
        <v>4219</v>
      </c>
      <c r="H6496" s="3" t="s">
        <v>13</v>
      </c>
      <c r="I6496" s="3" t="s">
        <v>2792</v>
      </c>
      <c r="J6496" s="3" t="s">
        <v>248</v>
      </c>
      <c r="K6496" s="3" t="s">
        <v>249</v>
      </c>
      <c r="L6496" s="18"/>
      <c r="M6496" s="18">
        <v>3466.66</v>
      </c>
      <c r="N6496" s="19">
        <v>-3466.66</v>
      </c>
    </row>
    <row r="6497" spans="1:14" x14ac:dyDescent="0.2">
      <c r="A6497" s="3" t="str" cm="1">
        <f t="array" ref="A6497:B6497">_xlfn.TEXTSPLIT(D6497," - ",TRUE,1)</f>
        <v>2025</v>
      </c>
      <c r="B6497" s="3" t="str">
        <v>5</v>
      </c>
      <c r="C6497" s="3" t="str">
        <f>_xlfn.XLOOKUP(B6497*1,List!A:A,List!B:B,"",0)</f>
        <v>05</v>
      </c>
      <c r="D6497" s="13" t="s">
        <v>3757</v>
      </c>
      <c r="F6497" s="4">
        <v>45808</v>
      </c>
      <c r="G6497" s="5" t="s">
        <v>4447</v>
      </c>
      <c r="H6497" s="3" t="s">
        <v>13</v>
      </c>
      <c r="I6497" s="3" t="s">
        <v>2792</v>
      </c>
      <c r="J6497" s="3" t="s">
        <v>277</v>
      </c>
      <c r="K6497" s="3" t="s">
        <v>44</v>
      </c>
      <c r="L6497" s="18"/>
      <c r="M6497" s="18">
        <v>2700</v>
      </c>
      <c r="N6497" s="19">
        <v>-2700</v>
      </c>
    </row>
    <row r="6498" spans="1:14" x14ac:dyDescent="0.2">
      <c r="A6498" s="3" t="str" cm="1">
        <f t="array" ref="A6498:B6498">_xlfn.TEXTSPLIT(D6498," - ",TRUE,1)</f>
        <v>2025</v>
      </c>
      <c r="B6498" s="3" t="str">
        <v>5</v>
      </c>
      <c r="C6498" s="3" t="str">
        <f>_xlfn.XLOOKUP(B6498*1,List!A:A,List!B:B,"",0)</f>
        <v>05</v>
      </c>
      <c r="D6498" s="13" t="s">
        <v>3757</v>
      </c>
      <c r="F6498" s="4">
        <v>45808</v>
      </c>
      <c r="G6498" s="5" t="s">
        <v>4086</v>
      </c>
      <c r="H6498" s="3" t="s">
        <v>27</v>
      </c>
      <c r="I6498" s="3" t="s">
        <v>2792</v>
      </c>
      <c r="J6498" s="3" t="s">
        <v>1096</v>
      </c>
      <c r="K6498" s="3" t="s">
        <v>196</v>
      </c>
      <c r="L6498" s="18">
        <v>5000</v>
      </c>
      <c r="M6498" s="18"/>
      <c r="N6498" s="19">
        <v>5000</v>
      </c>
    </row>
    <row r="6499" spans="1:14" x14ac:dyDescent="0.2">
      <c r="A6499" s="3" t="str" cm="1">
        <f t="array" ref="A6499:B6499">_xlfn.TEXTSPLIT(D6499," - ",TRUE,1)</f>
        <v>2025</v>
      </c>
      <c r="B6499" s="3" t="str">
        <v>5</v>
      </c>
      <c r="C6499" s="3" t="str">
        <f>_xlfn.XLOOKUP(B6499*1,List!A:A,List!B:B,"",0)</f>
        <v>05</v>
      </c>
      <c r="D6499" s="13" t="s">
        <v>3757</v>
      </c>
      <c r="F6499" s="4">
        <v>45808</v>
      </c>
      <c r="G6499" s="5" t="s">
        <v>4195</v>
      </c>
      <c r="H6499" s="3" t="s">
        <v>27</v>
      </c>
      <c r="I6499" s="3" t="s">
        <v>2792</v>
      </c>
      <c r="J6499" s="3" t="s">
        <v>107</v>
      </c>
      <c r="K6499" s="3" t="s">
        <v>58</v>
      </c>
      <c r="L6499" s="18">
        <v>3200</v>
      </c>
      <c r="M6499" s="18"/>
      <c r="N6499" s="19">
        <v>3200</v>
      </c>
    </row>
    <row r="6500" spans="1:14" x14ac:dyDescent="0.2">
      <c r="A6500" s="3" t="str" cm="1">
        <f t="array" ref="A6500:B6500">_xlfn.TEXTSPLIT(D6500," - ",TRUE,1)</f>
        <v>2025</v>
      </c>
      <c r="B6500" s="3" t="str">
        <v>5</v>
      </c>
      <c r="C6500" s="3" t="str">
        <f>_xlfn.XLOOKUP(B6500*1,List!A:A,List!B:B,"",0)</f>
        <v>05</v>
      </c>
      <c r="D6500" s="13" t="s">
        <v>3757</v>
      </c>
      <c r="F6500" s="4">
        <v>45791</v>
      </c>
      <c r="G6500" s="5" t="s">
        <v>3783</v>
      </c>
      <c r="H6500" s="3" t="s">
        <v>13</v>
      </c>
      <c r="I6500" s="3" t="s">
        <v>3761</v>
      </c>
      <c r="J6500" s="3" t="s">
        <v>323</v>
      </c>
      <c r="K6500" s="3" t="s">
        <v>35</v>
      </c>
      <c r="L6500" s="18">
        <v>2400.13</v>
      </c>
      <c r="M6500" s="18"/>
      <c r="N6500" s="19">
        <v>2400.13</v>
      </c>
    </row>
    <row r="6501" spans="1:14" x14ac:dyDescent="0.2">
      <c r="A6501" s="3" t="str" cm="1">
        <f t="array" ref="A6501:B6501">_xlfn.TEXTSPLIT(D6501," - ",TRUE,1)</f>
        <v>2025</v>
      </c>
      <c r="B6501" s="3" t="str">
        <v>5</v>
      </c>
      <c r="C6501" s="3" t="str">
        <f>_xlfn.XLOOKUP(B6501*1,List!A:A,List!B:B,"",0)</f>
        <v>05</v>
      </c>
      <c r="D6501" s="13" t="s">
        <v>3757</v>
      </c>
      <c r="F6501" s="4">
        <v>45791</v>
      </c>
      <c r="G6501" s="5" t="s">
        <v>4448</v>
      </c>
      <c r="H6501" s="3" t="s">
        <v>13</v>
      </c>
      <c r="I6501" s="3" t="s">
        <v>30</v>
      </c>
      <c r="J6501" s="3" t="s">
        <v>263</v>
      </c>
      <c r="K6501" s="3" t="s">
        <v>124</v>
      </c>
      <c r="L6501" s="18"/>
      <c r="M6501" s="18">
        <v>2083.63</v>
      </c>
      <c r="N6501" s="19">
        <v>-2083.63</v>
      </c>
    </row>
    <row r="6502" spans="1:14" x14ac:dyDescent="0.2">
      <c r="A6502" s="3" t="str" cm="1">
        <f t="array" ref="A6502:B6502">_xlfn.TEXTSPLIT(D6502," - ",TRUE,1)</f>
        <v>2025</v>
      </c>
      <c r="B6502" s="3" t="str">
        <v>5</v>
      </c>
      <c r="C6502" s="3" t="str">
        <f>_xlfn.XLOOKUP(B6502*1,List!A:A,List!B:B,"",0)</f>
        <v>05</v>
      </c>
      <c r="D6502" s="13" t="s">
        <v>3757</v>
      </c>
      <c r="F6502" s="4">
        <v>45791</v>
      </c>
      <c r="G6502" s="5" t="s">
        <v>4449</v>
      </c>
      <c r="H6502" s="3" t="s">
        <v>13</v>
      </c>
      <c r="I6502" s="3" t="s">
        <v>30</v>
      </c>
      <c r="J6502" s="3" t="s">
        <v>1691</v>
      </c>
      <c r="K6502" s="3" t="s">
        <v>2864</v>
      </c>
      <c r="L6502" s="18"/>
      <c r="M6502" s="18">
        <v>1850</v>
      </c>
      <c r="N6502" s="19">
        <v>-1850</v>
      </c>
    </row>
    <row r="6503" spans="1:14" x14ac:dyDescent="0.2">
      <c r="A6503" s="3" t="str" cm="1">
        <f t="array" ref="A6503:B6503">_xlfn.TEXTSPLIT(D6503," - ",TRUE,1)</f>
        <v>2025</v>
      </c>
      <c r="B6503" s="3" t="str">
        <v>5</v>
      </c>
      <c r="C6503" s="3" t="str">
        <f>_xlfn.XLOOKUP(B6503*1,List!A:A,List!B:B,"",0)</f>
        <v>05</v>
      </c>
      <c r="D6503" s="13" t="s">
        <v>3757</v>
      </c>
      <c r="F6503" s="4">
        <v>45808</v>
      </c>
      <c r="G6503" s="5" t="s">
        <v>4450</v>
      </c>
      <c r="H6503" s="3" t="s">
        <v>27</v>
      </c>
      <c r="I6503" s="3" t="s">
        <v>2792</v>
      </c>
      <c r="J6503" s="3" t="s">
        <v>3465</v>
      </c>
      <c r="K6503" s="3" t="s">
        <v>362</v>
      </c>
      <c r="L6503" s="18">
        <v>1900</v>
      </c>
      <c r="M6503" s="18"/>
      <c r="N6503" s="19">
        <v>1900</v>
      </c>
    </row>
    <row r="6504" spans="1:14" x14ac:dyDescent="0.2">
      <c r="A6504" s="3" t="str" cm="1">
        <f t="array" ref="A6504:B6504">_xlfn.TEXTSPLIT(D6504," - ",TRUE,1)</f>
        <v>2025</v>
      </c>
      <c r="B6504" s="3" t="str">
        <v>5</v>
      </c>
      <c r="C6504" s="3" t="str">
        <f>_xlfn.XLOOKUP(B6504*1,List!A:A,List!B:B,"",0)</f>
        <v>05</v>
      </c>
      <c r="D6504" s="13" t="s">
        <v>3757</v>
      </c>
      <c r="F6504" s="4">
        <v>45808</v>
      </c>
      <c r="G6504" s="5" t="s">
        <v>3935</v>
      </c>
      <c r="H6504" s="3" t="s">
        <v>13</v>
      </c>
      <c r="I6504" s="3" t="s">
        <v>2792</v>
      </c>
      <c r="J6504" s="3" t="s">
        <v>613</v>
      </c>
      <c r="K6504" s="3" t="s">
        <v>457</v>
      </c>
      <c r="L6504" s="18"/>
      <c r="M6504" s="18">
        <v>2152.1999999999998</v>
      </c>
      <c r="N6504" s="19">
        <v>-2152.1999999999998</v>
      </c>
    </row>
    <row r="6505" spans="1:14" x14ac:dyDescent="0.2">
      <c r="A6505" s="3" t="str" cm="1">
        <f t="array" ref="A6505:B6505">_xlfn.TEXTSPLIT(D6505," - ",TRUE,1)</f>
        <v>2025</v>
      </c>
      <c r="B6505" s="3" t="str">
        <v>5</v>
      </c>
      <c r="C6505" s="3" t="str">
        <f>_xlfn.XLOOKUP(B6505*1,List!A:A,List!B:B,"",0)</f>
        <v>05</v>
      </c>
      <c r="D6505" s="13" t="s">
        <v>3757</v>
      </c>
      <c r="F6505" s="4">
        <v>45778</v>
      </c>
      <c r="G6505" s="5" t="s">
        <v>4352</v>
      </c>
      <c r="H6505" s="3" t="s">
        <v>48</v>
      </c>
      <c r="I6505" s="3" t="s">
        <v>3802</v>
      </c>
      <c r="J6505" s="3" t="s">
        <v>492</v>
      </c>
      <c r="K6505" s="3" t="s">
        <v>84</v>
      </c>
      <c r="L6505" s="18">
        <v>1500</v>
      </c>
      <c r="M6505" s="18"/>
      <c r="N6505" s="19">
        <v>1500</v>
      </c>
    </row>
    <row r="6506" spans="1:14" x14ac:dyDescent="0.2">
      <c r="A6506" s="3" t="str" cm="1">
        <f t="array" ref="A6506:B6506">_xlfn.TEXTSPLIT(D6506," - ",TRUE,1)</f>
        <v>2025</v>
      </c>
      <c r="B6506" s="3" t="str">
        <v>5</v>
      </c>
      <c r="C6506" s="3" t="str">
        <f>_xlfn.XLOOKUP(B6506*1,List!A:A,List!B:B,"",0)</f>
        <v>05</v>
      </c>
      <c r="D6506" s="13" t="s">
        <v>3757</v>
      </c>
      <c r="F6506" s="4">
        <v>45791</v>
      </c>
      <c r="G6506" s="5" t="s">
        <v>4451</v>
      </c>
      <c r="H6506" s="3" t="s">
        <v>27</v>
      </c>
      <c r="I6506" s="3" t="s">
        <v>3761</v>
      </c>
      <c r="J6506" s="3" t="s">
        <v>734</v>
      </c>
      <c r="K6506" s="3" t="s">
        <v>20</v>
      </c>
      <c r="L6506" s="18"/>
      <c r="M6506" s="18">
        <v>2740.89</v>
      </c>
      <c r="N6506" s="19">
        <v>-2740.89</v>
      </c>
    </row>
    <row r="6507" spans="1:14" x14ac:dyDescent="0.2">
      <c r="A6507" s="3" t="str" cm="1">
        <f t="array" ref="A6507:B6507">_xlfn.TEXTSPLIT(D6507," - ",TRUE,1)</f>
        <v>2025</v>
      </c>
      <c r="B6507" s="3" t="str">
        <v>5</v>
      </c>
      <c r="C6507" s="3" t="str">
        <f>_xlfn.XLOOKUP(B6507*1,List!A:A,List!B:B,"",0)</f>
        <v>05</v>
      </c>
      <c r="D6507" s="13" t="s">
        <v>3757</v>
      </c>
      <c r="F6507" s="4">
        <v>45791</v>
      </c>
      <c r="G6507" s="5" t="s">
        <v>4359</v>
      </c>
      <c r="H6507" s="3" t="s">
        <v>13</v>
      </c>
      <c r="I6507" s="3" t="s">
        <v>3761</v>
      </c>
      <c r="J6507" s="3" t="s">
        <v>173</v>
      </c>
      <c r="K6507" s="3" t="s">
        <v>460</v>
      </c>
      <c r="L6507" s="18">
        <v>1900</v>
      </c>
      <c r="M6507" s="18"/>
      <c r="N6507" s="19">
        <v>1900</v>
      </c>
    </row>
    <row r="6508" spans="1:14" x14ac:dyDescent="0.2">
      <c r="A6508" s="3" t="str" cm="1">
        <f t="array" ref="A6508:B6508">_xlfn.TEXTSPLIT(D6508," - ",TRUE,1)</f>
        <v>2025</v>
      </c>
      <c r="B6508" s="3" t="str">
        <v>5</v>
      </c>
      <c r="C6508" s="3" t="str">
        <f>_xlfn.XLOOKUP(B6508*1,List!A:A,List!B:B,"",0)</f>
        <v>05</v>
      </c>
      <c r="D6508" s="13" t="s">
        <v>3757</v>
      </c>
      <c r="F6508" s="4">
        <v>45808</v>
      </c>
      <c r="G6508" s="5" t="s">
        <v>4358</v>
      </c>
      <c r="H6508" s="3" t="s">
        <v>13</v>
      </c>
      <c r="I6508" s="3" t="s">
        <v>2792</v>
      </c>
      <c r="J6508" s="3" t="s">
        <v>22</v>
      </c>
      <c r="K6508" s="3" t="s">
        <v>16</v>
      </c>
      <c r="L6508" s="18"/>
      <c r="M6508" s="18">
        <v>1494.99</v>
      </c>
      <c r="N6508" s="19">
        <v>-1494.99</v>
      </c>
    </row>
    <row r="6509" spans="1:14" x14ac:dyDescent="0.2">
      <c r="A6509" s="3" t="str" cm="1">
        <f t="array" ref="A6509:B6509">_xlfn.TEXTSPLIT(D6509," - ",TRUE,1)</f>
        <v>2025</v>
      </c>
      <c r="B6509" s="3" t="str">
        <v>5</v>
      </c>
      <c r="C6509" s="3" t="str">
        <f>_xlfn.XLOOKUP(B6509*1,List!A:A,List!B:B,"",0)</f>
        <v>05</v>
      </c>
      <c r="D6509" s="13" t="s">
        <v>3757</v>
      </c>
      <c r="F6509" s="4">
        <v>45808</v>
      </c>
      <c r="G6509" s="5" t="s">
        <v>3983</v>
      </c>
      <c r="H6509" s="3" t="s">
        <v>27</v>
      </c>
      <c r="I6509" s="3" t="s">
        <v>2792</v>
      </c>
      <c r="J6509" s="3" t="s">
        <v>444</v>
      </c>
      <c r="K6509" s="3" t="s">
        <v>445</v>
      </c>
      <c r="L6509" s="18">
        <v>1794.1</v>
      </c>
      <c r="M6509" s="18"/>
      <c r="N6509" s="19">
        <v>1794.1</v>
      </c>
    </row>
    <row r="6510" spans="1:14" x14ac:dyDescent="0.2">
      <c r="A6510" s="3" t="str" cm="1">
        <f t="array" ref="A6510:B6510">_xlfn.TEXTSPLIT(D6510," - ",TRUE,1)</f>
        <v>2025</v>
      </c>
      <c r="B6510" s="3" t="str">
        <v>5</v>
      </c>
      <c r="C6510" s="3" t="str">
        <f>_xlfn.XLOOKUP(B6510*1,List!A:A,List!B:B,"",0)</f>
        <v>05</v>
      </c>
      <c r="D6510" s="13" t="s">
        <v>3757</v>
      </c>
      <c r="F6510" s="4">
        <v>45791</v>
      </c>
      <c r="G6510" s="5" t="s">
        <v>4237</v>
      </c>
      <c r="H6510" s="3" t="s">
        <v>13</v>
      </c>
      <c r="I6510" s="3" t="s">
        <v>3761</v>
      </c>
      <c r="J6510" s="3" t="s">
        <v>133</v>
      </c>
      <c r="K6510" s="3" t="s">
        <v>16</v>
      </c>
      <c r="L6510" s="18">
        <v>2813.34</v>
      </c>
      <c r="M6510" s="18"/>
      <c r="N6510" s="19">
        <v>2813.34</v>
      </c>
    </row>
    <row r="6511" spans="1:14" x14ac:dyDescent="0.2">
      <c r="A6511" s="3" t="str" cm="1">
        <f t="array" ref="A6511:B6511">_xlfn.TEXTSPLIT(D6511," - ",TRUE,1)</f>
        <v>2025</v>
      </c>
      <c r="B6511" s="3" t="str">
        <v>5</v>
      </c>
      <c r="C6511" s="3" t="str">
        <f>_xlfn.XLOOKUP(B6511*1,List!A:A,List!B:B,"",0)</f>
        <v>05</v>
      </c>
      <c r="D6511" s="13" t="s">
        <v>3757</v>
      </c>
      <c r="F6511" s="4">
        <v>45808</v>
      </c>
      <c r="G6511" s="5" t="s">
        <v>4145</v>
      </c>
      <c r="H6511" s="3" t="s">
        <v>13</v>
      </c>
      <c r="I6511" s="3" t="s">
        <v>2792</v>
      </c>
      <c r="J6511" s="3" t="s">
        <v>28</v>
      </c>
      <c r="K6511" s="3" t="s">
        <v>16</v>
      </c>
      <c r="L6511" s="18"/>
      <c r="M6511" s="18">
        <v>2000</v>
      </c>
      <c r="N6511" s="19">
        <v>-2000</v>
      </c>
    </row>
    <row r="6512" spans="1:14" x14ac:dyDescent="0.2">
      <c r="A6512" s="3" t="str" cm="1">
        <f t="array" ref="A6512:B6512">_xlfn.TEXTSPLIT(D6512," - ",TRUE,1)</f>
        <v>2025</v>
      </c>
      <c r="B6512" s="3" t="str">
        <v>5</v>
      </c>
      <c r="C6512" s="3" t="str">
        <f>_xlfn.XLOOKUP(B6512*1,List!A:A,List!B:B,"",0)</f>
        <v>05</v>
      </c>
      <c r="D6512" s="13" t="s">
        <v>3757</v>
      </c>
      <c r="F6512" s="4">
        <v>45808</v>
      </c>
      <c r="G6512" s="5" t="s">
        <v>4300</v>
      </c>
      <c r="H6512" s="3" t="s">
        <v>13</v>
      </c>
      <c r="I6512" s="3" t="s">
        <v>2792</v>
      </c>
      <c r="J6512" s="3" t="s">
        <v>741</v>
      </c>
      <c r="K6512" s="3" t="s">
        <v>742</v>
      </c>
      <c r="L6512" s="18"/>
      <c r="M6512" s="18">
        <v>4000</v>
      </c>
      <c r="N6512" s="19">
        <v>-4000</v>
      </c>
    </row>
    <row r="6513" spans="1:14" x14ac:dyDescent="0.2">
      <c r="A6513" s="3" t="str" cm="1">
        <f t="array" ref="A6513:B6513">_xlfn.TEXTSPLIT(D6513," - ",TRUE,1)</f>
        <v>2025</v>
      </c>
      <c r="B6513" s="3" t="str">
        <v>5</v>
      </c>
      <c r="C6513" s="3" t="str">
        <f>_xlfn.XLOOKUP(B6513*1,List!A:A,List!B:B,"",0)</f>
        <v>05</v>
      </c>
      <c r="D6513" s="13" t="s">
        <v>3757</v>
      </c>
      <c r="F6513" s="4">
        <v>45791</v>
      </c>
      <c r="G6513" s="5" t="s">
        <v>3897</v>
      </c>
      <c r="H6513" s="3" t="s">
        <v>13</v>
      </c>
      <c r="I6513" s="3" t="s">
        <v>3761</v>
      </c>
      <c r="J6513" s="3" t="s">
        <v>578</v>
      </c>
      <c r="K6513" s="3" t="s">
        <v>473</v>
      </c>
      <c r="L6513" s="18">
        <v>2800</v>
      </c>
      <c r="M6513" s="18"/>
      <c r="N6513" s="19">
        <v>2800</v>
      </c>
    </row>
    <row r="6514" spans="1:14" x14ac:dyDescent="0.2">
      <c r="A6514" s="3" t="str" cm="1">
        <f t="array" ref="A6514:B6514">_xlfn.TEXTSPLIT(D6514," - ",TRUE,1)</f>
        <v>2025</v>
      </c>
      <c r="B6514" s="3" t="str">
        <v>5</v>
      </c>
      <c r="C6514" s="3" t="str">
        <f>_xlfn.XLOOKUP(B6514*1,List!A:A,List!B:B,"",0)</f>
        <v>05</v>
      </c>
      <c r="D6514" s="13" t="s">
        <v>3757</v>
      </c>
      <c r="F6514" s="4">
        <v>45791</v>
      </c>
      <c r="G6514" s="5" t="s">
        <v>4452</v>
      </c>
      <c r="H6514" s="3" t="s">
        <v>27</v>
      </c>
      <c r="I6514" s="3" t="s">
        <v>3761</v>
      </c>
      <c r="J6514" s="3" t="s">
        <v>655</v>
      </c>
      <c r="K6514" s="3" t="s">
        <v>103</v>
      </c>
      <c r="L6514" s="18"/>
      <c r="M6514" s="18">
        <v>2816.65</v>
      </c>
      <c r="N6514" s="19">
        <v>-2816.65</v>
      </c>
    </row>
    <row r="6515" spans="1:14" x14ac:dyDescent="0.2">
      <c r="A6515" s="3" t="str" cm="1">
        <f t="array" ref="A6515:B6515">_xlfn.TEXTSPLIT(D6515," - ",TRUE,1)</f>
        <v>2025</v>
      </c>
      <c r="B6515" s="3" t="str">
        <v>5</v>
      </c>
      <c r="C6515" s="3" t="str">
        <f>_xlfn.XLOOKUP(B6515*1,List!A:A,List!B:B,"",0)</f>
        <v>05</v>
      </c>
      <c r="D6515" s="13" t="s">
        <v>3757</v>
      </c>
      <c r="F6515" s="4">
        <v>45808</v>
      </c>
      <c r="G6515" s="5" t="s">
        <v>3776</v>
      </c>
      <c r="H6515" s="3" t="s">
        <v>27</v>
      </c>
      <c r="I6515" s="3" t="s">
        <v>2792</v>
      </c>
      <c r="J6515" s="3" t="s">
        <v>140</v>
      </c>
      <c r="K6515" s="3" t="s">
        <v>753</v>
      </c>
      <c r="L6515" s="18">
        <v>904.11</v>
      </c>
      <c r="M6515" s="18"/>
      <c r="N6515" s="19">
        <v>904.11</v>
      </c>
    </row>
    <row r="6516" spans="1:14" x14ac:dyDescent="0.2">
      <c r="A6516" s="3" t="str" cm="1">
        <f t="array" ref="A6516:B6516">_xlfn.TEXTSPLIT(D6516," - ",TRUE,1)</f>
        <v>2025</v>
      </c>
      <c r="B6516" s="3" t="str">
        <v>5</v>
      </c>
      <c r="C6516" s="3" t="str">
        <f>_xlfn.XLOOKUP(B6516*1,List!A:A,List!B:B,"",0)</f>
        <v>05</v>
      </c>
      <c r="D6516" s="13" t="s">
        <v>3757</v>
      </c>
      <c r="F6516" s="4">
        <v>45778</v>
      </c>
      <c r="G6516" s="5" t="s">
        <v>3855</v>
      </c>
      <c r="H6516" s="3" t="s">
        <v>48</v>
      </c>
      <c r="I6516" s="3" t="s">
        <v>3856</v>
      </c>
      <c r="J6516" s="3" t="s">
        <v>162</v>
      </c>
      <c r="K6516" s="3" t="s">
        <v>2298</v>
      </c>
      <c r="L6516" s="18">
        <v>2804.97</v>
      </c>
      <c r="M6516" s="18"/>
      <c r="N6516" s="19">
        <v>2804.97</v>
      </c>
    </row>
    <row r="6517" spans="1:14" x14ac:dyDescent="0.2">
      <c r="A6517" s="3" t="str" cm="1">
        <f t="array" ref="A6517:B6517">_xlfn.TEXTSPLIT(D6517," - ",TRUE,1)</f>
        <v>2025</v>
      </c>
      <c r="B6517" s="3" t="str">
        <v>5</v>
      </c>
      <c r="C6517" s="3" t="str">
        <f>_xlfn.XLOOKUP(B6517*1,List!A:A,List!B:B,"",0)</f>
        <v>05</v>
      </c>
      <c r="D6517" s="13" t="s">
        <v>3757</v>
      </c>
      <c r="F6517" s="4">
        <v>45791</v>
      </c>
      <c r="G6517" s="5" t="s">
        <v>4445</v>
      </c>
      <c r="H6517" s="3" t="s">
        <v>27</v>
      </c>
      <c r="I6517" s="3" t="s">
        <v>3761</v>
      </c>
      <c r="J6517" s="3" t="s">
        <v>149</v>
      </c>
      <c r="K6517" s="3" t="s">
        <v>150</v>
      </c>
      <c r="L6517" s="18"/>
      <c r="M6517" s="18">
        <v>3275</v>
      </c>
      <c r="N6517" s="19">
        <v>-3275</v>
      </c>
    </row>
    <row r="6518" spans="1:14" x14ac:dyDescent="0.2">
      <c r="A6518" s="3" t="str" cm="1">
        <f t="array" ref="A6518:B6518">_xlfn.TEXTSPLIT(D6518," - ",TRUE,1)</f>
        <v>2025</v>
      </c>
      <c r="B6518" s="3" t="str">
        <v>5</v>
      </c>
      <c r="C6518" s="3" t="str">
        <f>_xlfn.XLOOKUP(B6518*1,List!A:A,List!B:B,"",0)</f>
        <v>05</v>
      </c>
      <c r="D6518" s="13" t="s">
        <v>3757</v>
      </c>
      <c r="F6518" s="4">
        <v>45791</v>
      </c>
      <c r="G6518" s="5" t="s">
        <v>4417</v>
      </c>
      <c r="H6518" s="3" t="s">
        <v>13</v>
      </c>
      <c r="I6518" s="3" t="s">
        <v>3761</v>
      </c>
      <c r="J6518" s="3" t="s">
        <v>107</v>
      </c>
      <c r="K6518" s="3" t="s">
        <v>163</v>
      </c>
      <c r="L6518" s="18">
        <v>1900</v>
      </c>
      <c r="M6518" s="18"/>
      <c r="N6518" s="19">
        <v>1900</v>
      </c>
    </row>
    <row r="6519" spans="1:14" x14ac:dyDescent="0.2">
      <c r="A6519" s="3" t="str" cm="1">
        <f t="array" ref="A6519:B6519">_xlfn.TEXTSPLIT(D6519," - ",TRUE,1)</f>
        <v>2025</v>
      </c>
      <c r="B6519" s="3" t="str">
        <v>5</v>
      </c>
      <c r="C6519" s="3" t="str">
        <f>_xlfn.XLOOKUP(B6519*1,List!A:A,List!B:B,"",0)</f>
        <v>05</v>
      </c>
      <c r="D6519" s="13" t="s">
        <v>3757</v>
      </c>
      <c r="F6519" s="4">
        <v>45791</v>
      </c>
      <c r="G6519" s="5" t="s">
        <v>4163</v>
      </c>
      <c r="H6519" s="3" t="s">
        <v>27</v>
      </c>
      <c r="I6519" s="3" t="s">
        <v>3761</v>
      </c>
      <c r="J6519" s="3" t="s">
        <v>429</v>
      </c>
      <c r="K6519" s="3" t="s">
        <v>16</v>
      </c>
      <c r="L6519" s="18"/>
      <c r="M6519" s="18">
        <v>1993.32</v>
      </c>
      <c r="N6519" s="19">
        <v>-1993.32</v>
      </c>
    </row>
    <row r="6520" spans="1:14" x14ac:dyDescent="0.2">
      <c r="A6520" s="3" t="str" cm="1">
        <f t="array" ref="A6520:B6520">_xlfn.TEXTSPLIT(D6520," - ",TRUE,1)</f>
        <v>2025</v>
      </c>
      <c r="B6520" s="3" t="str">
        <v>5</v>
      </c>
      <c r="C6520" s="3" t="str">
        <f>_xlfn.XLOOKUP(B6520*1,List!A:A,List!B:B,"",0)</f>
        <v>05</v>
      </c>
      <c r="D6520" s="13" t="s">
        <v>3757</v>
      </c>
      <c r="F6520" s="4">
        <v>45791</v>
      </c>
      <c r="G6520" s="5" t="s">
        <v>4453</v>
      </c>
      <c r="H6520" s="3" t="s">
        <v>13</v>
      </c>
      <c r="I6520" s="3" t="s">
        <v>30</v>
      </c>
      <c r="J6520" s="3" t="s">
        <v>762</v>
      </c>
      <c r="K6520" s="3" t="s">
        <v>633</v>
      </c>
      <c r="L6520" s="18"/>
      <c r="M6520" s="18">
        <v>3860</v>
      </c>
      <c r="N6520" s="19">
        <v>-3860</v>
      </c>
    </row>
    <row r="6521" spans="1:14" x14ac:dyDescent="0.2">
      <c r="A6521" s="3" t="str" cm="1">
        <f t="array" ref="A6521:B6521">_xlfn.TEXTSPLIT(D6521," - ",TRUE,1)</f>
        <v>2025</v>
      </c>
      <c r="B6521" s="3" t="str">
        <v>5</v>
      </c>
      <c r="C6521" s="3" t="str">
        <f>_xlfn.XLOOKUP(B6521*1,List!A:A,List!B:B,"",0)</f>
        <v>05</v>
      </c>
      <c r="D6521" s="13" t="s">
        <v>3757</v>
      </c>
      <c r="F6521" s="4">
        <v>45791</v>
      </c>
      <c r="G6521" s="5" t="s">
        <v>4454</v>
      </c>
      <c r="H6521" s="3" t="s">
        <v>13</v>
      </c>
      <c r="I6521" s="3" t="s">
        <v>30</v>
      </c>
      <c r="J6521" s="3" t="s">
        <v>323</v>
      </c>
      <c r="K6521" s="3" t="s">
        <v>138</v>
      </c>
      <c r="L6521" s="18"/>
      <c r="M6521" s="18">
        <v>2630</v>
      </c>
      <c r="N6521" s="19">
        <v>-2630</v>
      </c>
    </row>
    <row r="6522" spans="1:14" x14ac:dyDescent="0.2">
      <c r="A6522" s="3" t="str" cm="1">
        <f t="array" ref="A6522:B6522">_xlfn.TEXTSPLIT(D6522," - ",TRUE,1)</f>
        <v>2025</v>
      </c>
      <c r="B6522" s="3" t="str">
        <v>5</v>
      </c>
      <c r="C6522" s="3" t="str">
        <f>_xlfn.XLOOKUP(B6522*1,List!A:A,List!B:B,"",0)</f>
        <v>05</v>
      </c>
      <c r="D6522" s="13" t="s">
        <v>3757</v>
      </c>
      <c r="F6522" s="4">
        <v>45791</v>
      </c>
      <c r="G6522" s="5" t="s">
        <v>4038</v>
      </c>
      <c r="H6522" s="3" t="s">
        <v>27</v>
      </c>
      <c r="I6522" s="3" t="s">
        <v>3761</v>
      </c>
      <c r="J6522" s="3" t="s">
        <v>31</v>
      </c>
      <c r="K6522" s="3" t="s">
        <v>32</v>
      </c>
      <c r="L6522" s="18"/>
      <c r="M6522" s="18">
        <v>1975</v>
      </c>
      <c r="N6522" s="19">
        <v>-1975</v>
      </c>
    </row>
    <row r="6523" spans="1:14" x14ac:dyDescent="0.2">
      <c r="A6523" s="3" t="str" cm="1">
        <f t="array" ref="A6523:B6523">_xlfn.TEXTSPLIT(D6523," - ",TRUE,1)</f>
        <v>2025</v>
      </c>
      <c r="B6523" s="3" t="str">
        <v>5</v>
      </c>
      <c r="C6523" s="3" t="str">
        <f>_xlfn.XLOOKUP(B6523*1,List!A:A,List!B:B,"",0)</f>
        <v>05</v>
      </c>
      <c r="D6523" s="13" t="s">
        <v>3757</v>
      </c>
      <c r="F6523" s="4">
        <v>45791</v>
      </c>
      <c r="G6523" s="5" t="s">
        <v>3993</v>
      </c>
      <c r="H6523" s="3" t="s">
        <v>27</v>
      </c>
      <c r="I6523" s="3" t="s">
        <v>3761</v>
      </c>
      <c r="J6523" s="3" t="s">
        <v>263</v>
      </c>
      <c r="K6523" s="3" t="s">
        <v>124</v>
      </c>
      <c r="L6523" s="18"/>
      <c r="M6523" s="18">
        <v>2373.75</v>
      </c>
      <c r="N6523" s="19">
        <v>-2373.75</v>
      </c>
    </row>
    <row r="6524" spans="1:14" x14ac:dyDescent="0.2">
      <c r="A6524" s="3" t="str" cm="1">
        <f t="array" ref="A6524:B6524">_xlfn.TEXTSPLIT(D6524," - ",TRUE,1)</f>
        <v>2025</v>
      </c>
      <c r="B6524" s="3" t="str">
        <v>5</v>
      </c>
      <c r="C6524" s="3" t="str">
        <f>_xlfn.XLOOKUP(B6524*1,List!A:A,List!B:B,"",0)</f>
        <v>05</v>
      </c>
      <c r="D6524" s="13" t="s">
        <v>3757</v>
      </c>
      <c r="F6524" s="4">
        <v>45791</v>
      </c>
      <c r="G6524" s="5" t="s">
        <v>4455</v>
      </c>
      <c r="H6524" s="3" t="s">
        <v>13</v>
      </c>
      <c r="I6524" s="3" t="s">
        <v>30</v>
      </c>
      <c r="J6524" s="3" t="s">
        <v>387</v>
      </c>
      <c r="K6524" s="3" t="s">
        <v>242</v>
      </c>
      <c r="L6524" s="18"/>
      <c r="M6524" s="18">
        <v>5898.45</v>
      </c>
      <c r="N6524" s="19">
        <v>-5898.45</v>
      </c>
    </row>
    <row r="6525" spans="1:14" x14ac:dyDescent="0.2">
      <c r="A6525" s="3" t="str" cm="1">
        <f t="array" ref="A6525:B6525">_xlfn.TEXTSPLIT(D6525," - ",TRUE,1)</f>
        <v>2025</v>
      </c>
      <c r="B6525" s="3" t="str">
        <v>5</v>
      </c>
      <c r="C6525" s="3" t="str">
        <f>_xlfn.XLOOKUP(B6525*1,List!A:A,List!B:B,"",0)</f>
        <v>05</v>
      </c>
      <c r="D6525" s="13" t="s">
        <v>3757</v>
      </c>
      <c r="F6525" s="4">
        <v>45808</v>
      </c>
      <c r="G6525" s="5" t="s">
        <v>4076</v>
      </c>
      <c r="H6525" s="3" t="s">
        <v>13</v>
      </c>
      <c r="I6525" s="3" t="s">
        <v>2792</v>
      </c>
      <c r="J6525" s="3" t="s">
        <v>60</v>
      </c>
      <c r="K6525" s="3" t="s">
        <v>2479</v>
      </c>
      <c r="L6525" s="18"/>
      <c r="M6525" s="18">
        <v>3800</v>
      </c>
      <c r="N6525" s="19">
        <v>-3800</v>
      </c>
    </row>
    <row r="6526" spans="1:14" x14ac:dyDescent="0.2">
      <c r="A6526" s="3" t="str" cm="1">
        <f t="array" ref="A6526:B6526">_xlfn.TEXTSPLIT(D6526," - ",TRUE,1)</f>
        <v>2025</v>
      </c>
      <c r="B6526" s="3" t="str">
        <v>5</v>
      </c>
      <c r="C6526" s="3" t="str">
        <f>_xlfn.XLOOKUP(B6526*1,List!A:A,List!B:B,"",0)</f>
        <v>05</v>
      </c>
      <c r="D6526" s="13" t="s">
        <v>3757</v>
      </c>
      <c r="F6526" s="4">
        <v>45791</v>
      </c>
      <c r="G6526" s="5" t="s">
        <v>4456</v>
      </c>
      <c r="H6526" s="3" t="s">
        <v>13</v>
      </c>
      <c r="I6526" s="3" t="s">
        <v>30</v>
      </c>
      <c r="J6526" s="3" t="s">
        <v>2030</v>
      </c>
      <c r="K6526" s="3" t="s">
        <v>91</v>
      </c>
      <c r="L6526" s="18"/>
      <c r="M6526" s="18">
        <v>2550</v>
      </c>
      <c r="N6526" s="19">
        <v>-2550</v>
      </c>
    </row>
    <row r="6527" spans="1:14" x14ac:dyDescent="0.2">
      <c r="A6527" s="3" t="str" cm="1">
        <f t="array" ref="A6527:B6527">_xlfn.TEXTSPLIT(D6527," - ",TRUE,1)</f>
        <v>2025</v>
      </c>
      <c r="B6527" s="3" t="str">
        <v>5</v>
      </c>
      <c r="C6527" s="3" t="str">
        <f>_xlfn.XLOOKUP(B6527*1,List!A:A,List!B:B,"",0)</f>
        <v>05</v>
      </c>
      <c r="D6527" s="13" t="s">
        <v>3757</v>
      </c>
      <c r="F6527" s="4">
        <v>45791</v>
      </c>
      <c r="G6527" s="5" t="s">
        <v>4131</v>
      </c>
      <c r="H6527" s="3" t="s">
        <v>27</v>
      </c>
      <c r="I6527" s="3" t="s">
        <v>3761</v>
      </c>
      <c r="J6527" s="3" t="s">
        <v>337</v>
      </c>
      <c r="K6527" s="3" t="s">
        <v>25</v>
      </c>
      <c r="L6527" s="18"/>
      <c r="M6527" s="18">
        <v>2350</v>
      </c>
      <c r="N6527" s="19">
        <v>-2350</v>
      </c>
    </row>
    <row r="6528" spans="1:14" x14ac:dyDescent="0.2">
      <c r="A6528" s="3" t="str" cm="1">
        <f t="array" ref="A6528:B6528">_xlfn.TEXTSPLIT(D6528," - ",TRUE,1)</f>
        <v>2025</v>
      </c>
      <c r="B6528" s="3" t="str">
        <v>5</v>
      </c>
      <c r="C6528" s="3" t="str">
        <f>_xlfn.XLOOKUP(B6528*1,List!A:A,List!B:B,"",0)</f>
        <v>05</v>
      </c>
      <c r="D6528" s="13" t="s">
        <v>3757</v>
      </c>
      <c r="F6528" s="4">
        <v>45808</v>
      </c>
      <c r="G6528" s="5" t="s">
        <v>4375</v>
      </c>
      <c r="H6528" s="3" t="s">
        <v>13</v>
      </c>
      <c r="I6528" s="3" t="s">
        <v>2792</v>
      </c>
      <c r="J6528" s="3" t="s">
        <v>578</v>
      </c>
      <c r="K6528" s="3" t="s">
        <v>473</v>
      </c>
      <c r="L6528" s="18"/>
      <c r="M6528" s="18">
        <v>2674.13</v>
      </c>
      <c r="N6528" s="19">
        <v>-2674.13</v>
      </c>
    </row>
    <row r="6529" spans="1:14" x14ac:dyDescent="0.2">
      <c r="A6529" s="3" t="str" cm="1">
        <f t="array" ref="A6529:B6529">_xlfn.TEXTSPLIT(D6529," - ",TRUE,1)</f>
        <v>2025</v>
      </c>
      <c r="B6529" s="3" t="str">
        <v>5</v>
      </c>
      <c r="C6529" s="3" t="str">
        <f>_xlfn.XLOOKUP(B6529*1,List!A:A,List!B:B,"",0)</f>
        <v>05</v>
      </c>
      <c r="D6529" s="13" t="s">
        <v>3757</v>
      </c>
      <c r="F6529" s="4">
        <v>45808</v>
      </c>
      <c r="G6529" s="5" t="s">
        <v>4457</v>
      </c>
      <c r="H6529" s="3" t="s">
        <v>27</v>
      </c>
      <c r="I6529" s="3" t="s">
        <v>2792</v>
      </c>
      <c r="J6529" s="3" t="s">
        <v>111</v>
      </c>
      <c r="K6529" s="3" t="s">
        <v>112</v>
      </c>
      <c r="L6529" s="18">
        <v>1972.8</v>
      </c>
      <c r="M6529" s="18"/>
      <c r="N6529" s="19">
        <v>1972.8</v>
      </c>
    </row>
    <row r="6530" spans="1:14" x14ac:dyDescent="0.2">
      <c r="A6530" s="3" t="str" cm="1">
        <f t="array" ref="A6530:B6530">_xlfn.TEXTSPLIT(D6530," - ",TRUE,1)</f>
        <v>2025</v>
      </c>
      <c r="B6530" s="3" t="str">
        <v>5</v>
      </c>
      <c r="C6530" s="3" t="str">
        <f>_xlfn.XLOOKUP(B6530*1,List!A:A,List!B:B,"",0)</f>
        <v>05</v>
      </c>
      <c r="D6530" s="13" t="s">
        <v>3757</v>
      </c>
      <c r="F6530" s="4">
        <v>45791</v>
      </c>
      <c r="G6530" s="5" t="s">
        <v>4015</v>
      </c>
      <c r="H6530" s="3" t="s">
        <v>27</v>
      </c>
      <c r="I6530" s="3" t="s">
        <v>3761</v>
      </c>
      <c r="J6530" s="3" t="s">
        <v>277</v>
      </c>
      <c r="K6530" s="3" t="s">
        <v>44</v>
      </c>
      <c r="L6530" s="18"/>
      <c r="M6530" s="18">
        <v>2700</v>
      </c>
      <c r="N6530" s="19">
        <v>-2700</v>
      </c>
    </row>
    <row r="6531" spans="1:14" x14ac:dyDescent="0.2">
      <c r="A6531" s="3" t="str" cm="1">
        <f t="array" ref="A6531:B6531">_xlfn.TEXTSPLIT(D6531," - ",TRUE,1)</f>
        <v>2025</v>
      </c>
      <c r="B6531" s="3" t="str">
        <v>5</v>
      </c>
      <c r="C6531" s="3" t="str">
        <f>_xlfn.XLOOKUP(B6531*1,List!A:A,List!B:B,"",0)</f>
        <v>05</v>
      </c>
      <c r="D6531" s="13" t="s">
        <v>3757</v>
      </c>
      <c r="F6531" s="4">
        <v>45808</v>
      </c>
      <c r="G6531" s="5" t="s">
        <v>4437</v>
      </c>
      <c r="H6531" s="3" t="s">
        <v>27</v>
      </c>
      <c r="I6531" s="3" t="s">
        <v>2792</v>
      </c>
      <c r="J6531" s="3" t="s">
        <v>347</v>
      </c>
      <c r="K6531" s="3" t="s">
        <v>296</v>
      </c>
      <c r="L6531" s="18">
        <v>1750</v>
      </c>
      <c r="M6531" s="18"/>
      <c r="N6531" s="19">
        <v>1750</v>
      </c>
    </row>
    <row r="6532" spans="1:14" x14ac:dyDescent="0.2">
      <c r="A6532" s="3" t="str" cm="1">
        <f t="array" ref="A6532:B6532">_xlfn.TEXTSPLIT(D6532," - ",TRUE,1)</f>
        <v>2025</v>
      </c>
      <c r="B6532" s="3" t="str">
        <v>5</v>
      </c>
      <c r="C6532" s="3" t="str">
        <f>_xlfn.XLOOKUP(B6532*1,List!A:A,List!B:B,"",0)</f>
        <v>05</v>
      </c>
      <c r="D6532" s="13" t="s">
        <v>3757</v>
      </c>
      <c r="F6532" s="4">
        <v>45791</v>
      </c>
      <c r="G6532" s="5" t="s">
        <v>4458</v>
      </c>
      <c r="H6532" s="3" t="s">
        <v>13</v>
      </c>
      <c r="I6532" s="3" t="s">
        <v>30</v>
      </c>
      <c r="J6532" s="3" t="s">
        <v>2965</v>
      </c>
      <c r="K6532" s="3" t="s">
        <v>32</v>
      </c>
      <c r="L6532" s="18"/>
      <c r="M6532" s="18">
        <v>3250</v>
      </c>
      <c r="N6532" s="19">
        <v>-3250</v>
      </c>
    </row>
    <row r="6533" spans="1:14" x14ac:dyDescent="0.2">
      <c r="A6533" s="3" t="str" cm="1">
        <f t="array" ref="A6533:B6533">_xlfn.TEXTSPLIT(D6533," - ",TRUE,1)</f>
        <v>2025</v>
      </c>
      <c r="B6533" s="3" t="str">
        <v>5</v>
      </c>
      <c r="C6533" s="3" t="str">
        <f>_xlfn.XLOOKUP(B6533*1,List!A:A,List!B:B,"",0)</f>
        <v>05</v>
      </c>
      <c r="D6533" s="13" t="s">
        <v>3757</v>
      </c>
      <c r="F6533" s="4">
        <v>45808</v>
      </c>
      <c r="G6533" s="5" t="s">
        <v>4154</v>
      </c>
      <c r="H6533" s="3" t="s">
        <v>13</v>
      </c>
      <c r="I6533" s="3" t="s">
        <v>2792</v>
      </c>
      <c r="J6533" s="3" t="s">
        <v>664</v>
      </c>
      <c r="K6533" s="3" t="s">
        <v>16</v>
      </c>
      <c r="L6533" s="18"/>
      <c r="M6533" s="18">
        <v>1666.65</v>
      </c>
      <c r="N6533" s="19">
        <v>-1666.65</v>
      </c>
    </row>
    <row r="6534" spans="1:14" x14ac:dyDescent="0.2">
      <c r="A6534" s="3" t="str" cm="1">
        <f t="array" ref="A6534:B6534">_xlfn.TEXTSPLIT(D6534," - ",TRUE,1)</f>
        <v>2025</v>
      </c>
      <c r="B6534" s="3" t="str">
        <v>5</v>
      </c>
      <c r="C6534" s="3" t="str">
        <f>_xlfn.XLOOKUP(B6534*1,List!A:A,List!B:B,"",0)</f>
        <v>05</v>
      </c>
      <c r="D6534" s="13" t="s">
        <v>3757</v>
      </c>
      <c r="F6534" s="4">
        <v>45808</v>
      </c>
      <c r="G6534" s="5" t="s">
        <v>4367</v>
      </c>
      <c r="H6534" s="3" t="s">
        <v>13</v>
      </c>
      <c r="I6534" s="3" t="s">
        <v>2792</v>
      </c>
      <c r="J6534" s="3" t="s">
        <v>2272</v>
      </c>
      <c r="K6534" s="3" t="s">
        <v>16</v>
      </c>
      <c r="L6534" s="18"/>
      <c r="M6534" s="18">
        <v>7570</v>
      </c>
      <c r="N6534" s="19">
        <v>-7570</v>
      </c>
    </row>
    <row r="6535" spans="1:14" x14ac:dyDescent="0.2">
      <c r="A6535" s="3" t="str" cm="1">
        <f t="array" ref="A6535:B6535">_xlfn.TEXTSPLIT(D6535," - ",TRUE,1)</f>
        <v>2025</v>
      </c>
      <c r="B6535" s="3" t="str">
        <v>5</v>
      </c>
      <c r="C6535" s="3" t="str">
        <f>_xlfn.XLOOKUP(B6535*1,List!A:A,List!B:B,"",0)</f>
        <v>05</v>
      </c>
      <c r="D6535" s="13" t="s">
        <v>3757</v>
      </c>
      <c r="F6535" s="4">
        <v>45791</v>
      </c>
      <c r="G6535" s="5" t="s">
        <v>4155</v>
      </c>
      <c r="H6535" s="3" t="s">
        <v>13</v>
      </c>
      <c r="I6535" s="3" t="s">
        <v>3761</v>
      </c>
      <c r="J6535" s="3" t="s">
        <v>526</v>
      </c>
      <c r="K6535" s="3" t="s">
        <v>527</v>
      </c>
      <c r="L6535" s="18">
        <v>2300</v>
      </c>
      <c r="M6535" s="18"/>
      <c r="N6535" s="19">
        <v>2300</v>
      </c>
    </row>
    <row r="6536" spans="1:14" x14ac:dyDescent="0.2">
      <c r="A6536" s="3" t="str" cm="1">
        <f t="array" ref="A6536:B6536">_xlfn.TEXTSPLIT(D6536," - ",TRUE,1)</f>
        <v>2025</v>
      </c>
      <c r="B6536" s="3" t="str">
        <v>5</v>
      </c>
      <c r="C6536" s="3" t="str">
        <f>_xlfn.XLOOKUP(B6536*1,List!A:A,List!B:B,"",0)</f>
        <v>05</v>
      </c>
      <c r="D6536" s="13" t="s">
        <v>3757</v>
      </c>
      <c r="F6536" s="4">
        <v>45791</v>
      </c>
      <c r="G6536" s="5" t="s">
        <v>3992</v>
      </c>
      <c r="H6536" s="3" t="s">
        <v>13</v>
      </c>
      <c r="I6536" s="3" t="s">
        <v>3761</v>
      </c>
      <c r="J6536" s="3" t="s">
        <v>863</v>
      </c>
      <c r="K6536" s="3" t="s">
        <v>71</v>
      </c>
      <c r="L6536" s="18">
        <v>2110</v>
      </c>
      <c r="M6536" s="18"/>
      <c r="N6536" s="19">
        <v>2110</v>
      </c>
    </row>
    <row r="6537" spans="1:14" x14ac:dyDescent="0.2">
      <c r="A6537" s="3" t="str" cm="1">
        <f t="array" ref="A6537:B6537">_xlfn.TEXTSPLIT(D6537," - ",TRUE,1)</f>
        <v>2025</v>
      </c>
      <c r="B6537" s="3" t="str">
        <v>5</v>
      </c>
      <c r="C6537" s="3" t="str">
        <f>_xlfn.XLOOKUP(B6537*1,List!A:A,List!B:B,"",0)</f>
        <v>05</v>
      </c>
      <c r="D6537" s="13" t="s">
        <v>3757</v>
      </c>
      <c r="F6537" s="4">
        <v>45791</v>
      </c>
      <c r="G6537" s="5" t="s">
        <v>4175</v>
      </c>
      <c r="H6537" s="3" t="s">
        <v>27</v>
      </c>
      <c r="I6537" s="3" t="s">
        <v>3761</v>
      </c>
      <c r="J6537" s="3" t="s">
        <v>93</v>
      </c>
      <c r="K6537" s="3" t="s">
        <v>16</v>
      </c>
      <c r="L6537" s="18"/>
      <c r="M6537" s="18">
        <v>1993.32</v>
      </c>
      <c r="N6537" s="19">
        <v>-1993.32</v>
      </c>
    </row>
    <row r="6538" spans="1:14" x14ac:dyDescent="0.2">
      <c r="A6538" s="3" t="str" cm="1">
        <f t="array" ref="A6538:B6538">_xlfn.TEXTSPLIT(D6538," - ",TRUE,1)</f>
        <v>2025</v>
      </c>
      <c r="B6538" s="3" t="str">
        <v>5</v>
      </c>
      <c r="C6538" s="3" t="str">
        <f>_xlfn.XLOOKUP(B6538*1,List!A:A,List!B:B,"",0)</f>
        <v>05</v>
      </c>
      <c r="D6538" s="13" t="s">
        <v>3757</v>
      </c>
      <c r="F6538" s="4">
        <v>45808</v>
      </c>
      <c r="G6538" s="5" t="s">
        <v>3985</v>
      </c>
      <c r="H6538" s="3" t="s">
        <v>13</v>
      </c>
      <c r="I6538" s="3" t="s">
        <v>2792</v>
      </c>
      <c r="J6538" s="3" t="s">
        <v>107</v>
      </c>
      <c r="K6538" s="3" t="s">
        <v>1912</v>
      </c>
      <c r="L6538" s="18"/>
      <c r="M6538" s="18">
        <v>2600</v>
      </c>
      <c r="N6538" s="19">
        <v>-2600</v>
      </c>
    </row>
    <row r="6539" spans="1:14" x14ac:dyDescent="0.2">
      <c r="A6539" s="3" t="str" cm="1">
        <f t="array" ref="A6539:B6539">_xlfn.TEXTSPLIT(D6539," - ",TRUE,1)</f>
        <v>2025</v>
      </c>
      <c r="B6539" s="3" t="str">
        <v>5</v>
      </c>
      <c r="C6539" s="3" t="str">
        <f>_xlfn.XLOOKUP(B6539*1,List!A:A,List!B:B,"",0)</f>
        <v>05</v>
      </c>
      <c r="D6539" s="13" t="s">
        <v>3757</v>
      </c>
      <c r="F6539" s="4">
        <v>45791</v>
      </c>
      <c r="G6539" s="5" t="s">
        <v>3813</v>
      </c>
      <c r="H6539" s="3" t="s">
        <v>27</v>
      </c>
      <c r="I6539" s="3" t="s">
        <v>3761</v>
      </c>
      <c r="J6539" s="3" t="s">
        <v>673</v>
      </c>
      <c r="K6539" s="3" t="s">
        <v>71</v>
      </c>
      <c r="L6539" s="18"/>
      <c r="M6539" s="18">
        <v>2110</v>
      </c>
      <c r="N6539" s="19">
        <v>-2110</v>
      </c>
    </row>
    <row r="6540" spans="1:14" x14ac:dyDescent="0.2">
      <c r="A6540" s="3" t="str" cm="1">
        <f t="array" ref="A6540:B6540">_xlfn.TEXTSPLIT(D6540," - ",TRUE,1)</f>
        <v>2025</v>
      </c>
      <c r="B6540" s="3" t="str">
        <v>5</v>
      </c>
      <c r="C6540" s="3" t="str">
        <f>_xlfn.XLOOKUP(B6540*1,List!A:A,List!B:B,"",0)</f>
        <v>05</v>
      </c>
      <c r="D6540" s="13" t="s">
        <v>3757</v>
      </c>
      <c r="F6540" s="4">
        <v>45791</v>
      </c>
      <c r="G6540" s="5" t="s">
        <v>4240</v>
      </c>
      <c r="H6540" s="3" t="s">
        <v>13</v>
      </c>
      <c r="I6540" s="3" t="s">
        <v>3761</v>
      </c>
      <c r="J6540" s="3" t="s">
        <v>681</v>
      </c>
      <c r="K6540" s="3" t="s">
        <v>150</v>
      </c>
      <c r="L6540" s="18">
        <v>2250</v>
      </c>
      <c r="M6540" s="18"/>
      <c r="N6540" s="19">
        <v>2250</v>
      </c>
    </row>
    <row r="6541" spans="1:14" x14ac:dyDescent="0.2">
      <c r="A6541" s="3" t="str" cm="1">
        <f t="array" ref="A6541:B6541">_xlfn.TEXTSPLIT(D6541," - ",TRUE,1)</f>
        <v>2025</v>
      </c>
      <c r="B6541" s="3" t="str">
        <v>5</v>
      </c>
      <c r="C6541" s="3" t="str">
        <f>_xlfn.XLOOKUP(B6541*1,List!A:A,List!B:B,"",0)</f>
        <v>05</v>
      </c>
      <c r="D6541" s="13" t="s">
        <v>3757</v>
      </c>
      <c r="F6541" s="4">
        <v>45791</v>
      </c>
      <c r="G6541" s="5" t="s">
        <v>4143</v>
      </c>
      <c r="H6541" s="3" t="s">
        <v>27</v>
      </c>
      <c r="I6541" s="3" t="s">
        <v>3761</v>
      </c>
      <c r="J6541" s="3" t="s">
        <v>1096</v>
      </c>
      <c r="K6541" s="3" t="s">
        <v>196</v>
      </c>
      <c r="L6541" s="18"/>
      <c r="M6541" s="18">
        <v>5000</v>
      </c>
      <c r="N6541" s="19">
        <v>-5000</v>
      </c>
    </row>
    <row r="6542" spans="1:14" x14ac:dyDescent="0.2">
      <c r="A6542" s="3" t="str" cm="1">
        <f t="array" ref="A6542:B6542">_xlfn.TEXTSPLIT(D6542," - ",TRUE,1)</f>
        <v>2025</v>
      </c>
      <c r="B6542" s="3" t="str">
        <v>5</v>
      </c>
      <c r="C6542" s="3" t="str">
        <f>_xlfn.XLOOKUP(B6542*1,List!A:A,List!B:B,"",0)</f>
        <v>05</v>
      </c>
      <c r="D6542" s="13" t="s">
        <v>3757</v>
      </c>
      <c r="F6542" s="4">
        <v>45791</v>
      </c>
      <c r="G6542" s="5" t="s">
        <v>4459</v>
      </c>
      <c r="H6542" s="3" t="s">
        <v>13</v>
      </c>
      <c r="I6542" s="3" t="s">
        <v>3761</v>
      </c>
      <c r="J6542" s="3" t="s">
        <v>171</v>
      </c>
      <c r="K6542" s="3" t="s">
        <v>96</v>
      </c>
      <c r="L6542" s="18">
        <v>1380</v>
      </c>
      <c r="M6542" s="18"/>
      <c r="N6542" s="19">
        <v>1380</v>
      </c>
    </row>
    <row r="6543" spans="1:14" x14ac:dyDescent="0.2">
      <c r="A6543" s="3" t="str" cm="1">
        <f t="array" ref="A6543:B6543">_xlfn.TEXTSPLIT(D6543," - ",TRUE,1)</f>
        <v>2025</v>
      </c>
      <c r="B6543" s="3" t="str">
        <v>5</v>
      </c>
      <c r="C6543" s="3" t="str">
        <f>_xlfn.XLOOKUP(B6543*1,List!A:A,List!B:B,"",0)</f>
        <v>05</v>
      </c>
      <c r="D6543" s="13" t="s">
        <v>3757</v>
      </c>
      <c r="F6543" s="4">
        <v>45791</v>
      </c>
      <c r="G6543" s="5" t="s">
        <v>3944</v>
      </c>
      <c r="H6543" s="3" t="s">
        <v>13</v>
      </c>
      <c r="I6543" s="3" t="s">
        <v>3761</v>
      </c>
      <c r="J6543" s="3" t="s">
        <v>821</v>
      </c>
      <c r="K6543" s="3" t="s">
        <v>150</v>
      </c>
      <c r="L6543" s="18">
        <v>2435</v>
      </c>
      <c r="M6543" s="18"/>
      <c r="N6543" s="19">
        <v>2435</v>
      </c>
    </row>
    <row r="6544" spans="1:14" x14ac:dyDescent="0.2">
      <c r="A6544" s="3" t="str" cm="1">
        <f t="array" ref="A6544:B6544">_xlfn.TEXTSPLIT(D6544," - ",TRUE,1)</f>
        <v>2025</v>
      </c>
      <c r="B6544" s="3" t="str">
        <v>5</v>
      </c>
      <c r="C6544" s="3" t="str">
        <f>_xlfn.XLOOKUP(B6544*1,List!A:A,List!B:B,"",0)</f>
        <v>05</v>
      </c>
      <c r="D6544" s="13" t="s">
        <v>3757</v>
      </c>
      <c r="F6544" s="4">
        <v>45791</v>
      </c>
      <c r="G6544" s="5" t="s">
        <v>4460</v>
      </c>
      <c r="H6544" s="3" t="s">
        <v>13</v>
      </c>
      <c r="I6544" s="3" t="s">
        <v>30</v>
      </c>
      <c r="J6544" s="3" t="s">
        <v>107</v>
      </c>
      <c r="K6544" s="3" t="s">
        <v>58</v>
      </c>
      <c r="L6544" s="18"/>
      <c r="M6544" s="18">
        <v>3200</v>
      </c>
      <c r="N6544" s="19">
        <v>-3200</v>
      </c>
    </row>
    <row r="6545" spans="1:14" x14ac:dyDescent="0.2">
      <c r="A6545" s="3" t="str" cm="1">
        <f t="array" ref="A6545:B6545">_xlfn.TEXTSPLIT(D6545," - ",TRUE,1)</f>
        <v>2025</v>
      </c>
      <c r="B6545" s="3" t="str">
        <v>5</v>
      </c>
      <c r="C6545" s="3" t="str">
        <f>_xlfn.XLOOKUP(B6545*1,List!A:A,List!B:B,"",0)</f>
        <v>05</v>
      </c>
      <c r="D6545" s="13" t="s">
        <v>3757</v>
      </c>
      <c r="F6545" s="4">
        <v>45791</v>
      </c>
      <c r="G6545" s="5" t="s">
        <v>3926</v>
      </c>
      <c r="H6545" s="3" t="s">
        <v>27</v>
      </c>
      <c r="I6545" s="3" t="s">
        <v>3761</v>
      </c>
      <c r="J6545" s="3" t="s">
        <v>509</v>
      </c>
      <c r="K6545" s="3" t="s">
        <v>510</v>
      </c>
      <c r="L6545" s="18"/>
      <c r="M6545" s="18">
        <v>3450</v>
      </c>
      <c r="N6545" s="19">
        <v>-3450</v>
      </c>
    </row>
    <row r="6546" spans="1:14" x14ac:dyDescent="0.2">
      <c r="A6546" s="3" t="str" cm="1">
        <f t="array" ref="A6546:B6546">_xlfn.TEXTSPLIT(D6546," - ",TRUE,1)</f>
        <v>2025</v>
      </c>
      <c r="B6546" s="3" t="str">
        <v>5</v>
      </c>
      <c r="C6546" s="3" t="str">
        <f>_xlfn.XLOOKUP(B6546*1,List!A:A,List!B:B,"",0)</f>
        <v>05</v>
      </c>
      <c r="D6546" s="13" t="s">
        <v>3757</v>
      </c>
      <c r="F6546" s="4">
        <v>45808</v>
      </c>
      <c r="G6546" s="5" t="s">
        <v>4461</v>
      </c>
      <c r="H6546" s="3" t="s">
        <v>27</v>
      </c>
      <c r="I6546" s="3" t="s">
        <v>2792</v>
      </c>
      <c r="J6546" s="3" t="s">
        <v>518</v>
      </c>
      <c r="K6546" s="3" t="s">
        <v>41</v>
      </c>
      <c r="L6546" s="18">
        <v>1850.72</v>
      </c>
      <c r="M6546" s="18"/>
      <c r="N6546" s="19">
        <v>1850.72</v>
      </c>
    </row>
    <row r="6547" spans="1:14" x14ac:dyDescent="0.2">
      <c r="A6547" s="3" t="str" cm="1">
        <f t="array" ref="A6547:B6547">_xlfn.TEXTSPLIT(D6547," - ",TRUE,1)</f>
        <v>2025</v>
      </c>
      <c r="B6547" s="3" t="str">
        <v>5</v>
      </c>
      <c r="C6547" s="3" t="str">
        <f>_xlfn.XLOOKUP(B6547*1,List!A:A,List!B:B,"",0)</f>
        <v>05</v>
      </c>
      <c r="D6547" s="13" t="s">
        <v>3757</v>
      </c>
      <c r="F6547" s="4">
        <v>45808</v>
      </c>
      <c r="G6547" s="5" t="s">
        <v>4462</v>
      </c>
      <c r="H6547" s="3" t="s">
        <v>13</v>
      </c>
      <c r="I6547" s="3" t="s">
        <v>2792</v>
      </c>
      <c r="J6547" s="3" t="s">
        <v>592</v>
      </c>
      <c r="K6547" s="3" t="s">
        <v>356</v>
      </c>
      <c r="L6547" s="18"/>
      <c r="M6547" s="18">
        <v>1750</v>
      </c>
      <c r="N6547" s="19">
        <v>-1750</v>
      </c>
    </row>
    <row r="6548" spans="1:14" x14ac:dyDescent="0.2">
      <c r="A6548" s="3" t="str" cm="1">
        <f t="array" ref="A6548:B6548">_xlfn.TEXTSPLIT(D6548," - ",TRUE,1)</f>
        <v>2025</v>
      </c>
      <c r="B6548" s="3" t="str">
        <v>5</v>
      </c>
      <c r="C6548" s="3" t="str">
        <f>_xlfn.XLOOKUP(B6548*1,List!A:A,List!B:B,"",0)</f>
        <v>05</v>
      </c>
      <c r="D6548" s="13" t="s">
        <v>3757</v>
      </c>
      <c r="F6548" s="4">
        <v>45791</v>
      </c>
      <c r="G6548" s="5" t="s">
        <v>4429</v>
      </c>
      <c r="H6548" s="3" t="s">
        <v>13</v>
      </c>
      <c r="I6548" s="3" t="s">
        <v>3761</v>
      </c>
      <c r="J6548" s="3" t="s">
        <v>2126</v>
      </c>
      <c r="K6548" s="3" t="s">
        <v>782</v>
      </c>
      <c r="L6548" s="18">
        <v>3500</v>
      </c>
      <c r="M6548" s="18"/>
      <c r="N6548" s="19">
        <v>3500</v>
      </c>
    </row>
    <row r="6549" spans="1:14" x14ac:dyDescent="0.2">
      <c r="A6549" s="3" t="str" cm="1">
        <f t="array" ref="A6549:B6549">_xlfn.TEXTSPLIT(D6549," - ",TRUE,1)</f>
        <v>2025</v>
      </c>
      <c r="B6549" s="3" t="str">
        <v>5</v>
      </c>
      <c r="C6549" s="3" t="str">
        <f>_xlfn.XLOOKUP(B6549*1,List!A:A,List!B:B,"",0)</f>
        <v>05</v>
      </c>
      <c r="D6549" s="13" t="s">
        <v>3757</v>
      </c>
      <c r="F6549" s="4">
        <v>45791</v>
      </c>
      <c r="G6549" s="5" t="s">
        <v>4102</v>
      </c>
      <c r="H6549" s="3" t="s">
        <v>13</v>
      </c>
      <c r="I6549" s="3" t="s">
        <v>3761</v>
      </c>
      <c r="J6549" s="3" t="s">
        <v>323</v>
      </c>
      <c r="K6549" s="3" t="s">
        <v>35</v>
      </c>
      <c r="L6549" s="18">
        <v>2795</v>
      </c>
      <c r="M6549" s="18"/>
      <c r="N6549" s="19">
        <v>2795</v>
      </c>
    </row>
    <row r="6550" spans="1:14" x14ac:dyDescent="0.2">
      <c r="A6550" s="3" t="str" cm="1">
        <f t="array" ref="A6550:B6550">_xlfn.TEXTSPLIT(D6550," - ",TRUE,1)</f>
        <v>2025</v>
      </c>
      <c r="B6550" s="3" t="str">
        <v>5</v>
      </c>
      <c r="C6550" s="3" t="str">
        <f>_xlfn.XLOOKUP(B6550*1,List!A:A,List!B:B,"",0)</f>
        <v>05</v>
      </c>
      <c r="D6550" s="13" t="s">
        <v>3757</v>
      </c>
      <c r="F6550" s="4">
        <v>45808</v>
      </c>
      <c r="G6550" s="5" t="s">
        <v>4463</v>
      </c>
      <c r="H6550" s="3" t="s">
        <v>13</v>
      </c>
      <c r="I6550" s="3" t="s">
        <v>2792</v>
      </c>
      <c r="J6550" s="3" t="s">
        <v>19</v>
      </c>
      <c r="K6550" s="3" t="s">
        <v>20</v>
      </c>
      <c r="L6550" s="18"/>
      <c r="M6550" s="18">
        <v>4568.1499999999996</v>
      </c>
      <c r="N6550" s="19">
        <v>-4568.1499999999996</v>
      </c>
    </row>
    <row r="6551" spans="1:14" x14ac:dyDescent="0.2">
      <c r="A6551" s="3" t="str" cm="1">
        <f t="array" ref="A6551:B6551">_xlfn.TEXTSPLIT(D6551," - ",TRUE,1)</f>
        <v>2025</v>
      </c>
      <c r="B6551" s="3" t="str">
        <v>5</v>
      </c>
      <c r="C6551" s="3" t="str">
        <f>_xlfn.XLOOKUP(B6551*1,List!A:A,List!B:B,"",0)</f>
        <v>05</v>
      </c>
      <c r="D6551" s="13" t="s">
        <v>3757</v>
      </c>
      <c r="F6551" s="4">
        <v>45791</v>
      </c>
      <c r="G6551" s="5" t="s">
        <v>4464</v>
      </c>
      <c r="H6551" s="3" t="s">
        <v>13</v>
      </c>
      <c r="I6551" s="3" t="s">
        <v>30</v>
      </c>
      <c r="J6551" s="3" t="s">
        <v>303</v>
      </c>
      <c r="K6551" s="3" t="s">
        <v>304</v>
      </c>
      <c r="L6551" s="18"/>
      <c r="M6551" s="18">
        <v>1800</v>
      </c>
      <c r="N6551" s="19">
        <v>-1800</v>
      </c>
    </row>
    <row r="6552" spans="1:14" x14ac:dyDescent="0.2">
      <c r="A6552" s="3" t="str" cm="1">
        <f t="array" ref="A6552:B6552">_xlfn.TEXTSPLIT(D6552," - ",TRUE,1)</f>
        <v>2025</v>
      </c>
      <c r="B6552" s="3" t="str">
        <v>5</v>
      </c>
      <c r="C6552" s="3" t="str">
        <f>_xlfn.XLOOKUP(B6552*1,List!A:A,List!B:B,"",0)</f>
        <v>05</v>
      </c>
      <c r="D6552" s="13" t="s">
        <v>3757</v>
      </c>
      <c r="F6552" s="4">
        <v>45791</v>
      </c>
      <c r="G6552" s="5" t="s">
        <v>3913</v>
      </c>
      <c r="H6552" s="3" t="s">
        <v>13</v>
      </c>
      <c r="I6552" s="3" t="s">
        <v>3761</v>
      </c>
      <c r="J6552" s="3" t="s">
        <v>306</v>
      </c>
      <c r="K6552" s="3" t="s">
        <v>38</v>
      </c>
      <c r="L6552" s="18">
        <v>2625</v>
      </c>
      <c r="M6552" s="18"/>
      <c r="N6552" s="19">
        <v>2625</v>
      </c>
    </row>
    <row r="6553" spans="1:14" x14ac:dyDescent="0.2">
      <c r="A6553" s="3" t="str" cm="1">
        <f t="array" ref="A6553:B6553">_xlfn.TEXTSPLIT(D6553," - ",TRUE,1)</f>
        <v>2025</v>
      </c>
      <c r="B6553" s="3" t="str">
        <v>5</v>
      </c>
      <c r="C6553" s="3" t="str">
        <f>_xlfn.XLOOKUP(B6553*1,List!A:A,List!B:B,"",0)</f>
        <v>05</v>
      </c>
      <c r="D6553" s="13" t="s">
        <v>3757</v>
      </c>
      <c r="F6553" s="4">
        <v>45791</v>
      </c>
      <c r="G6553" s="5" t="s">
        <v>4465</v>
      </c>
      <c r="H6553" s="3" t="s">
        <v>13</v>
      </c>
      <c r="I6553" s="3" t="s">
        <v>30</v>
      </c>
      <c r="J6553" s="3" t="s">
        <v>171</v>
      </c>
      <c r="K6553" s="3" t="s">
        <v>96</v>
      </c>
      <c r="L6553" s="18"/>
      <c r="M6553" s="18">
        <v>1380</v>
      </c>
      <c r="N6553" s="19">
        <v>-1380</v>
      </c>
    </row>
    <row r="6554" spans="1:14" x14ac:dyDescent="0.2">
      <c r="A6554" s="3" t="str" cm="1">
        <f t="array" ref="A6554:B6554">_xlfn.TEXTSPLIT(D6554," - ",TRUE,1)</f>
        <v>2025</v>
      </c>
      <c r="B6554" s="3" t="str">
        <v>5</v>
      </c>
      <c r="C6554" s="3" t="str">
        <f>_xlfn.XLOOKUP(B6554*1,List!A:A,List!B:B,"",0)</f>
        <v>05</v>
      </c>
      <c r="D6554" s="13" t="s">
        <v>3757</v>
      </c>
      <c r="F6554" s="4">
        <v>45808</v>
      </c>
      <c r="G6554" s="5" t="s">
        <v>4466</v>
      </c>
      <c r="H6554" s="3" t="s">
        <v>13</v>
      </c>
      <c r="I6554" s="3" t="s">
        <v>2792</v>
      </c>
      <c r="J6554" s="3" t="s">
        <v>435</v>
      </c>
      <c r="K6554" s="3" t="s">
        <v>16</v>
      </c>
      <c r="L6554" s="18"/>
      <c r="M6554" s="18">
        <v>1875.56</v>
      </c>
      <c r="N6554" s="19">
        <v>-1875.56</v>
      </c>
    </row>
    <row r="6555" spans="1:14" x14ac:dyDescent="0.2">
      <c r="A6555" s="3" t="str" cm="1">
        <f t="array" ref="A6555:B6555">_xlfn.TEXTSPLIT(D6555," - ",TRUE,1)</f>
        <v>2025</v>
      </c>
      <c r="B6555" s="3" t="str">
        <v>5</v>
      </c>
      <c r="C6555" s="3" t="str">
        <f>_xlfn.XLOOKUP(B6555*1,List!A:A,List!B:B,"",0)</f>
        <v>05</v>
      </c>
      <c r="D6555" s="13" t="s">
        <v>3757</v>
      </c>
      <c r="F6555" s="4">
        <v>45808</v>
      </c>
      <c r="G6555" s="5" t="s">
        <v>4400</v>
      </c>
      <c r="H6555" s="3" t="s">
        <v>13</v>
      </c>
      <c r="I6555" s="3" t="s">
        <v>2792</v>
      </c>
      <c r="J6555" s="3" t="s">
        <v>2636</v>
      </c>
      <c r="K6555" s="3" t="s">
        <v>16</v>
      </c>
      <c r="L6555" s="18"/>
      <c r="M6555" s="18">
        <v>8300</v>
      </c>
      <c r="N6555" s="19">
        <v>-8300</v>
      </c>
    </row>
    <row r="6556" spans="1:14" x14ac:dyDescent="0.2">
      <c r="A6556" s="3" t="str" cm="1">
        <f t="array" ref="A6556:B6556">_xlfn.TEXTSPLIT(D6556," - ",TRUE,1)</f>
        <v>2025</v>
      </c>
      <c r="B6556" s="3" t="str">
        <v>5</v>
      </c>
      <c r="C6556" s="3" t="str">
        <f>_xlfn.XLOOKUP(B6556*1,List!A:A,List!B:B,"",0)</f>
        <v>05</v>
      </c>
      <c r="D6556" s="13" t="s">
        <v>3757</v>
      </c>
      <c r="F6556" s="4">
        <v>45808</v>
      </c>
      <c r="G6556" s="5" t="s">
        <v>4467</v>
      </c>
      <c r="H6556" s="3" t="s">
        <v>13</v>
      </c>
      <c r="I6556" s="3" t="s">
        <v>2792</v>
      </c>
      <c r="J6556" s="3" t="s">
        <v>673</v>
      </c>
      <c r="K6556" s="3" t="s">
        <v>71</v>
      </c>
      <c r="L6556" s="18"/>
      <c r="M6556" s="18">
        <v>2110</v>
      </c>
      <c r="N6556" s="19">
        <v>-2110</v>
      </c>
    </row>
    <row r="6557" spans="1:14" x14ac:dyDescent="0.2">
      <c r="A6557" s="3" t="str" cm="1">
        <f t="array" ref="A6557:B6557">_xlfn.TEXTSPLIT(D6557," - ",TRUE,1)</f>
        <v>2025</v>
      </c>
      <c r="B6557" s="3" t="str">
        <v>5</v>
      </c>
      <c r="C6557" s="3" t="str">
        <f>_xlfn.XLOOKUP(B6557*1,List!A:A,List!B:B,"",0)</f>
        <v>05</v>
      </c>
      <c r="D6557" s="13" t="s">
        <v>3757</v>
      </c>
      <c r="F6557" s="4">
        <v>45808</v>
      </c>
      <c r="G6557" s="5" t="s">
        <v>4284</v>
      </c>
      <c r="H6557" s="3" t="s">
        <v>13</v>
      </c>
      <c r="I6557" s="3" t="s">
        <v>2792</v>
      </c>
      <c r="J6557" s="3" t="s">
        <v>52</v>
      </c>
      <c r="K6557" s="3" t="s">
        <v>32</v>
      </c>
      <c r="L6557" s="18"/>
      <c r="M6557" s="18">
        <v>3275</v>
      </c>
      <c r="N6557" s="19">
        <v>-3275</v>
      </c>
    </row>
    <row r="6558" spans="1:14" x14ac:dyDescent="0.2">
      <c r="A6558" s="3" t="str" cm="1">
        <f t="array" ref="A6558:B6558">_xlfn.TEXTSPLIT(D6558," - ",TRUE,1)</f>
        <v>2025</v>
      </c>
      <c r="B6558" s="3" t="str">
        <v>5</v>
      </c>
      <c r="C6558" s="3" t="str">
        <f>_xlfn.XLOOKUP(B6558*1,List!A:A,List!B:B,"",0)</f>
        <v>05</v>
      </c>
      <c r="D6558" s="13" t="s">
        <v>3757</v>
      </c>
      <c r="F6558" s="4">
        <v>45791</v>
      </c>
      <c r="G6558" s="5" t="s">
        <v>4373</v>
      </c>
      <c r="H6558" s="3" t="s">
        <v>27</v>
      </c>
      <c r="I6558" s="3" t="s">
        <v>3761</v>
      </c>
      <c r="J6558" s="3" t="s">
        <v>620</v>
      </c>
      <c r="K6558" s="3" t="s">
        <v>41</v>
      </c>
      <c r="L6558" s="18"/>
      <c r="M6558" s="18">
        <v>1919.13</v>
      </c>
      <c r="N6558" s="19">
        <v>-1919.13</v>
      </c>
    </row>
    <row r="6559" spans="1:14" x14ac:dyDescent="0.2">
      <c r="A6559" s="3" t="str" cm="1">
        <f t="array" ref="A6559:B6559">_xlfn.TEXTSPLIT(D6559," - ",TRUE,1)</f>
        <v>2025</v>
      </c>
      <c r="B6559" s="3" t="str">
        <v>5</v>
      </c>
      <c r="C6559" s="3" t="str">
        <f>_xlfn.XLOOKUP(B6559*1,List!A:A,List!B:B,"",0)</f>
        <v>05</v>
      </c>
      <c r="D6559" s="13" t="s">
        <v>3757</v>
      </c>
      <c r="F6559" s="4">
        <v>45808</v>
      </c>
      <c r="G6559" s="5" t="s">
        <v>4468</v>
      </c>
      <c r="H6559" s="3" t="s">
        <v>13</v>
      </c>
      <c r="I6559" s="3" t="s">
        <v>2792</v>
      </c>
      <c r="J6559" s="3" t="s">
        <v>1152</v>
      </c>
      <c r="K6559" s="3" t="s">
        <v>58</v>
      </c>
      <c r="L6559" s="18"/>
      <c r="M6559" s="18">
        <v>3200</v>
      </c>
      <c r="N6559" s="19">
        <v>-3200</v>
      </c>
    </row>
    <row r="6560" spans="1:14" x14ac:dyDescent="0.2">
      <c r="A6560" s="3" t="str" cm="1">
        <f t="array" ref="A6560:B6560">_xlfn.TEXTSPLIT(D6560," - ",TRUE,1)</f>
        <v>2025</v>
      </c>
      <c r="B6560" s="3" t="str">
        <v>5</v>
      </c>
      <c r="C6560" s="3" t="str">
        <f>_xlfn.XLOOKUP(B6560*1,List!A:A,List!B:B,"",0)</f>
        <v>05</v>
      </c>
      <c r="D6560" s="13" t="s">
        <v>3757</v>
      </c>
      <c r="F6560" s="4">
        <v>45808</v>
      </c>
      <c r="G6560" s="5" t="s">
        <v>4321</v>
      </c>
      <c r="H6560" s="3" t="s">
        <v>27</v>
      </c>
      <c r="I6560" s="3" t="s">
        <v>2792</v>
      </c>
      <c r="J6560" s="3" t="s">
        <v>496</v>
      </c>
      <c r="K6560" s="3" t="s">
        <v>58</v>
      </c>
      <c r="L6560" s="18">
        <v>2133</v>
      </c>
      <c r="M6560" s="18"/>
      <c r="N6560" s="19">
        <v>2133</v>
      </c>
    </row>
    <row r="6561" spans="1:14" x14ac:dyDescent="0.2">
      <c r="A6561" s="3" t="str" cm="1">
        <f t="array" ref="A6561:B6561">_xlfn.TEXTSPLIT(D6561," - ",TRUE,1)</f>
        <v>2025</v>
      </c>
      <c r="B6561" s="3" t="str">
        <v>5</v>
      </c>
      <c r="C6561" s="3" t="str">
        <f>_xlfn.XLOOKUP(B6561*1,List!A:A,List!B:B,"",0)</f>
        <v>05</v>
      </c>
      <c r="D6561" s="13" t="s">
        <v>3757</v>
      </c>
      <c r="F6561" s="4">
        <v>45791</v>
      </c>
      <c r="G6561" s="5" t="s">
        <v>3952</v>
      </c>
      <c r="H6561" s="3" t="s">
        <v>13</v>
      </c>
      <c r="I6561" s="3" t="s">
        <v>3761</v>
      </c>
      <c r="J6561" s="3" t="s">
        <v>3465</v>
      </c>
      <c r="K6561" s="3" t="s">
        <v>362</v>
      </c>
      <c r="L6561" s="18">
        <v>1900</v>
      </c>
      <c r="M6561" s="18"/>
      <c r="N6561" s="19">
        <v>1900</v>
      </c>
    </row>
    <row r="6562" spans="1:14" x14ac:dyDescent="0.2">
      <c r="A6562" s="3" t="str" cm="1">
        <f t="array" ref="A6562:B6562">_xlfn.TEXTSPLIT(D6562," - ",TRUE,1)</f>
        <v>2025</v>
      </c>
      <c r="B6562" s="3" t="str">
        <v>5</v>
      </c>
      <c r="C6562" s="3" t="str">
        <f>_xlfn.XLOOKUP(B6562*1,List!A:A,List!B:B,"",0)</f>
        <v>05</v>
      </c>
      <c r="D6562" s="13" t="s">
        <v>3757</v>
      </c>
      <c r="F6562" s="4">
        <v>45791</v>
      </c>
      <c r="G6562" s="5" t="s">
        <v>4387</v>
      </c>
      <c r="H6562" s="3" t="s">
        <v>13</v>
      </c>
      <c r="I6562" s="3" t="s">
        <v>3761</v>
      </c>
      <c r="J6562" s="3" t="s">
        <v>387</v>
      </c>
      <c r="K6562" s="3" t="s">
        <v>242</v>
      </c>
      <c r="L6562" s="18">
        <v>5898.45</v>
      </c>
      <c r="M6562" s="18"/>
      <c r="N6562" s="19">
        <v>5898.45</v>
      </c>
    </row>
    <row r="6563" spans="1:14" x14ac:dyDescent="0.2">
      <c r="A6563" s="3" t="str" cm="1">
        <f t="array" ref="A6563:B6563">_xlfn.TEXTSPLIT(D6563," - ",TRUE,1)</f>
        <v>2025</v>
      </c>
      <c r="B6563" s="3" t="str">
        <v>5</v>
      </c>
      <c r="C6563" s="3" t="str">
        <f>_xlfn.XLOOKUP(B6563*1,List!A:A,List!B:B,"",0)</f>
        <v>05</v>
      </c>
      <c r="D6563" s="13" t="s">
        <v>3757</v>
      </c>
      <c r="F6563" s="4">
        <v>45808</v>
      </c>
      <c r="G6563" s="5" t="s">
        <v>4469</v>
      </c>
      <c r="H6563" s="3" t="s">
        <v>27</v>
      </c>
      <c r="I6563" s="3" t="s">
        <v>2792</v>
      </c>
      <c r="J6563" s="3" t="s">
        <v>429</v>
      </c>
      <c r="K6563" s="3" t="s">
        <v>16</v>
      </c>
      <c r="L6563" s="18">
        <v>2000</v>
      </c>
      <c r="M6563" s="18"/>
      <c r="N6563" s="19">
        <v>2000</v>
      </c>
    </row>
    <row r="6564" spans="1:14" x14ac:dyDescent="0.2">
      <c r="A6564" s="3" t="str" cm="1">
        <f t="array" ref="A6564:B6564">_xlfn.TEXTSPLIT(D6564," - ",TRUE,1)</f>
        <v>2025</v>
      </c>
      <c r="B6564" s="3" t="str">
        <v>5</v>
      </c>
      <c r="C6564" s="3" t="str">
        <f>_xlfn.XLOOKUP(B6564*1,List!A:A,List!B:B,"",0)</f>
        <v>05</v>
      </c>
      <c r="D6564" s="13" t="s">
        <v>3757</v>
      </c>
      <c r="F6564" s="4">
        <v>45808</v>
      </c>
      <c r="G6564" s="5" t="s">
        <v>3851</v>
      </c>
      <c r="H6564" s="3" t="s">
        <v>27</v>
      </c>
      <c r="I6564" s="3" t="s">
        <v>2792</v>
      </c>
      <c r="J6564" s="3" t="s">
        <v>310</v>
      </c>
      <c r="K6564" s="3" t="s">
        <v>16</v>
      </c>
      <c r="L6564" s="18">
        <v>2079.98</v>
      </c>
      <c r="M6564" s="18"/>
      <c r="N6564" s="19">
        <v>2079.98</v>
      </c>
    </row>
    <row r="6565" spans="1:14" x14ac:dyDescent="0.2">
      <c r="A6565" s="3" t="str" cm="1">
        <f t="array" ref="A6565:B6565">_xlfn.TEXTSPLIT(D6565," - ",TRUE,1)</f>
        <v>2025</v>
      </c>
      <c r="B6565" s="3" t="str">
        <v>5</v>
      </c>
      <c r="C6565" s="3" t="str">
        <f>_xlfn.XLOOKUP(B6565*1,List!A:A,List!B:B,"",0)</f>
        <v>05</v>
      </c>
      <c r="D6565" s="13" t="s">
        <v>3757</v>
      </c>
      <c r="F6565" s="4">
        <v>45791</v>
      </c>
      <c r="G6565" s="5" t="s">
        <v>4470</v>
      </c>
      <c r="H6565" s="3" t="s">
        <v>13</v>
      </c>
      <c r="I6565" s="3" t="s">
        <v>30</v>
      </c>
      <c r="J6565" s="3" t="s">
        <v>339</v>
      </c>
      <c r="K6565" s="3" t="s">
        <v>340</v>
      </c>
      <c r="L6565" s="18"/>
      <c r="M6565" s="18">
        <v>2743</v>
      </c>
      <c r="N6565" s="19">
        <v>-2743</v>
      </c>
    </row>
    <row r="6566" spans="1:14" x14ac:dyDescent="0.2">
      <c r="A6566" s="3" t="str" cm="1">
        <f t="array" ref="A6566:B6566">_xlfn.TEXTSPLIT(D6566," - ",TRUE,1)</f>
        <v>2025</v>
      </c>
      <c r="B6566" s="3" t="str">
        <v>5</v>
      </c>
      <c r="C6566" s="3" t="str">
        <f>_xlfn.XLOOKUP(B6566*1,List!A:A,List!B:B,"",0)</f>
        <v>05</v>
      </c>
      <c r="D6566" s="13" t="s">
        <v>3757</v>
      </c>
      <c r="F6566" s="4">
        <v>45791</v>
      </c>
      <c r="G6566" s="5" t="s">
        <v>4288</v>
      </c>
      <c r="H6566" s="3" t="s">
        <v>13</v>
      </c>
      <c r="I6566" s="3" t="s">
        <v>3761</v>
      </c>
      <c r="J6566" s="3" t="s">
        <v>224</v>
      </c>
      <c r="K6566" s="3" t="s">
        <v>225</v>
      </c>
      <c r="L6566" s="18">
        <v>1491.15</v>
      </c>
      <c r="M6566" s="18"/>
      <c r="N6566" s="19">
        <v>1491.15</v>
      </c>
    </row>
    <row r="6567" spans="1:14" x14ac:dyDescent="0.2">
      <c r="A6567" s="3" t="str" cm="1">
        <f t="array" ref="A6567:B6567">_xlfn.TEXTSPLIT(D6567," - ",TRUE,1)</f>
        <v>2025</v>
      </c>
      <c r="B6567" s="3" t="str">
        <v>5</v>
      </c>
      <c r="C6567" s="3" t="str">
        <f>_xlfn.XLOOKUP(B6567*1,List!A:A,List!B:B,"",0)</f>
        <v>05</v>
      </c>
      <c r="D6567" s="13" t="s">
        <v>3757</v>
      </c>
      <c r="F6567" s="4">
        <v>45808</v>
      </c>
      <c r="G6567" s="5" t="s">
        <v>4150</v>
      </c>
      <c r="H6567" s="3" t="s">
        <v>13</v>
      </c>
      <c r="I6567" s="3" t="s">
        <v>2792</v>
      </c>
      <c r="J6567" s="3" t="s">
        <v>2349</v>
      </c>
      <c r="K6567" s="3" t="s">
        <v>510</v>
      </c>
      <c r="L6567" s="18"/>
      <c r="M6567" s="18">
        <v>3575</v>
      </c>
      <c r="N6567" s="19">
        <v>-3575</v>
      </c>
    </row>
    <row r="6568" spans="1:14" x14ac:dyDescent="0.2">
      <c r="A6568" s="3" t="str" cm="1">
        <f t="array" ref="A6568:B6568">_xlfn.TEXTSPLIT(D6568," - ",TRUE,1)</f>
        <v>2025</v>
      </c>
      <c r="B6568" s="3" t="str">
        <v>5</v>
      </c>
      <c r="C6568" s="3" t="str">
        <f>_xlfn.XLOOKUP(B6568*1,List!A:A,List!B:B,"",0)</f>
        <v>05</v>
      </c>
      <c r="D6568" s="13" t="s">
        <v>3757</v>
      </c>
      <c r="F6568" s="4">
        <v>45791</v>
      </c>
      <c r="G6568" s="5" t="s">
        <v>4471</v>
      </c>
      <c r="H6568" s="3" t="s">
        <v>13</v>
      </c>
      <c r="I6568" s="3" t="s">
        <v>30</v>
      </c>
      <c r="J6568" s="3" t="s">
        <v>107</v>
      </c>
      <c r="K6568" s="3" t="s">
        <v>58</v>
      </c>
      <c r="L6568" s="18"/>
      <c r="M6568" s="18">
        <v>3200</v>
      </c>
      <c r="N6568" s="19">
        <v>-3200</v>
      </c>
    </row>
    <row r="6569" spans="1:14" x14ac:dyDescent="0.2">
      <c r="A6569" s="3" t="str" cm="1">
        <f t="array" ref="A6569:B6569">_xlfn.TEXTSPLIT(D6569," - ",TRUE,1)</f>
        <v>2025</v>
      </c>
      <c r="B6569" s="3" t="str">
        <v>5</v>
      </c>
      <c r="C6569" s="3" t="str">
        <f>_xlfn.XLOOKUP(B6569*1,List!A:A,List!B:B,"",0)</f>
        <v>05</v>
      </c>
      <c r="D6569" s="13" t="s">
        <v>3757</v>
      </c>
      <c r="F6569" s="4">
        <v>45808</v>
      </c>
      <c r="G6569" s="5" t="s">
        <v>4472</v>
      </c>
      <c r="H6569" s="3" t="s">
        <v>13</v>
      </c>
      <c r="I6569" s="3" t="s">
        <v>2792</v>
      </c>
      <c r="J6569" s="3" t="s">
        <v>70</v>
      </c>
      <c r="K6569" s="3" t="s">
        <v>71</v>
      </c>
      <c r="L6569" s="18"/>
      <c r="M6569" s="18">
        <v>2270</v>
      </c>
      <c r="N6569" s="19">
        <v>-2270</v>
      </c>
    </row>
    <row r="6570" spans="1:14" x14ac:dyDescent="0.2">
      <c r="A6570" s="3" t="str" cm="1">
        <f t="array" ref="A6570:B6570">_xlfn.TEXTSPLIT(D6570," - ",TRUE,1)</f>
        <v>2025</v>
      </c>
      <c r="B6570" s="3" t="str">
        <v>5</v>
      </c>
      <c r="C6570" s="3" t="str">
        <f>_xlfn.XLOOKUP(B6570*1,List!A:A,List!B:B,"",0)</f>
        <v>05</v>
      </c>
      <c r="D6570" s="13" t="s">
        <v>3757</v>
      </c>
      <c r="F6570" s="4">
        <v>45808</v>
      </c>
      <c r="G6570" s="5" t="s">
        <v>3950</v>
      </c>
      <c r="H6570" s="3" t="s">
        <v>27</v>
      </c>
      <c r="I6570" s="3" t="s">
        <v>2792</v>
      </c>
      <c r="J6570" s="3" t="s">
        <v>93</v>
      </c>
      <c r="K6570" s="3" t="s">
        <v>16</v>
      </c>
      <c r="L6570" s="18">
        <v>1993.32</v>
      </c>
      <c r="M6570" s="18"/>
      <c r="N6570" s="19">
        <v>1993.32</v>
      </c>
    </row>
    <row r="6571" spans="1:14" x14ac:dyDescent="0.2">
      <c r="A6571" s="3" t="str" cm="1">
        <f t="array" ref="A6571:B6571">_xlfn.TEXTSPLIT(D6571," - ",TRUE,1)</f>
        <v>2025</v>
      </c>
      <c r="B6571" s="3" t="str">
        <v>5</v>
      </c>
      <c r="C6571" s="3" t="str">
        <f>_xlfn.XLOOKUP(B6571*1,List!A:A,List!B:B,"",0)</f>
        <v>05</v>
      </c>
      <c r="D6571" s="13" t="s">
        <v>3757</v>
      </c>
      <c r="F6571" s="4">
        <v>45808</v>
      </c>
      <c r="G6571" s="5" t="s">
        <v>4447</v>
      </c>
      <c r="H6571" s="3" t="s">
        <v>27</v>
      </c>
      <c r="I6571" s="3" t="s">
        <v>2792</v>
      </c>
      <c r="J6571" s="3" t="s">
        <v>277</v>
      </c>
      <c r="K6571" s="3" t="s">
        <v>44</v>
      </c>
      <c r="L6571" s="18">
        <v>2700</v>
      </c>
      <c r="M6571" s="18"/>
      <c r="N6571" s="19">
        <v>2700</v>
      </c>
    </row>
    <row r="6572" spans="1:14" x14ac:dyDescent="0.2">
      <c r="A6572" s="3" t="str" cm="1">
        <f t="array" ref="A6572:B6572">_xlfn.TEXTSPLIT(D6572," - ",TRUE,1)</f>
        <v>2025</v>
      </c>
      <c r="B6572" s="3" t="str">
        <v>5</v>
      </c>
      <c r="C6572" s="3" t="str">
        <f>_xlfn.XLOOKUP(B6572*1,List!A:A,List!B:B,"",0)</f>
        <v>05</v>
      </c>
      <c r="D6572" s="13" t="s">
        <v>3757</v>
      </c>
      <c r="F6572" s="4">
        <v>45791</v>
      </c>
      <c r="G6572" s="5" t="s">
        <v>4473</v>
      </c>
      <c r="H6572" s="3" t="s">
        <v>13</v>
      </c>
      <c r="I6572" s="3" t="s">
        <v>30</v>
      </c>
      <c r="J6572" s="3" t="s">
        <v>107</v>
      </c>
      <c r="K6572" s="3" t="s">
        <v>737</v>
      </c>
      <c r="L6572" s="18"/>
      <c r="M6572" s="18">
        <v>5500</v>
      </c>
      <c r="N6572" s="19">
        <v>-5500</v>
      </c>
    </row>
    <row r="6573" spans="1:14" x14ac:dyDescent="0.2">
      <c r="A6573" s="3" t="str" cm="1">
        <f t="array" ref="A6573:B6573">_xlfn.TEXTSPLIT(D6573," - ",TRUE,1)</f>
        <v>2025</v>
      </c>
      <c r="B6573" s="3" t="str">
        <v>5</v>
      </c>
      <c r="C6573" s="3" t="str">
        <f>_xlfn.XLOOKUP(B6573*1,List!A:A,List!B:B,"",0)</f>
        <v>05</v>
      </c>
      <c r="D6573" s="13" t="s">
        <v>3757</v>
      </c>
      <c r="F6573" s="4">
        <v>45791</v>
      </c>
      <c r="G6573" s="5" t="s">
        <v>4392</v>
      </c>
      <c r="H6573" s="3" t="s">
        <v>27</v>
      </c>
      <c r="I6573" s="3" t="s">
        <v>3761</v>
      </c>
      <c r="J6573" s="3" t="s">
        <v>479</v>
      </c>
      <c r="K6573" s="3" t="s">
        <v>215</v>
      </c>
      <c r="L6573" s="18"/>
      <c r="M6573" s="18">
        <v>4100</v>
      </c>
      <c r="N6573" s="19">
        <v>-4100</v>
      </c>
    </row>
    <row r="6574" spans="1:14" x14ac:dyDescent="0.2">
      <c r="A6574" s="3" t="str" cm="1">
        <f t="array" ref="A6574:B6574">_xlfn.TEXTSPLIT(D6574," - ",TRUE,1)</f>
        <v>2025</v>
      </c>
      <c r="B6574" s="3" t="str">
        <v>5</v>
      </c>
      <c r="C6574" s="3" t="str">
        <f>_xlfn.XLOOKUP(B6574*1,List!A:A,List!B:B,"",0)</f>
        <v>05</v>
      </c>
      <c r="D6574" s="13" t="s">
        <v>3757</v>
      </c>
      <c r="F6574" s="4">
        <v>45808</v>
      </c>
      <c r="G6574" s="5" t="s">
        <v>4348</v>
      </c>
      <c r="H6574" s="3" t="s">
        <v>27</v>
      </c>
      <c r="I6574" s="3" t="s">
        <v>2792</v>
      </c>
      <c r="J6574" s="3" t="s">
        <v>77</v>
      </c>
      <c r="K6574" s="3" t="s">
        <v>737</v>
      </c>
      <c r="L6574" s="18">
        <v>2000</v>
      </c>
      <c r="M6574" s="18"/>
      <c r="N6574" s="19">
        <v>2000</v>
      </c>
    </row>
    <row r="6575" spans="1:14" x14ac:dyDescent="0.2">
      <c r="A6575" s="3" t="str" cm="1">
        <f t="array" ref="A6575:B6575">_xlfn.TEXTSPLIT(D6575," - ",TRUE,1)</f>
        <v>2025</v>
      </c>
      <c r="B6575" s="3" t="str">
        <v>5</v>
      </c>
      <c r="C6575" s="3" t="str">
        <f>_xlfn.XLOOKUP(B6575*1,List!A:A,List!B:B,"",0)</f>
        <v>05</v>
      </c>
      <c r="D6575" s="13" t="s">
        <v>3757</v>
      </c>
      <c r="F6575" s="4">
        <v>45803</v>
      </c>
      <c r="G6575" s="5" t="s">
        <v>4474</v>
      </c>
      <c r="H6575" s="3" t="s">
        <v>27</v>
      </c>
      <c r="I6575" s="3" t="s">
        <v>3761</v>
      </c>
      <c r="J6575" s="3" t="s">
        <v>592</v>
      </c>
      <c r="K6575" s="3" t="s">
        <v>356</v>
      </c>
      <c r="L6575" s="18">
        <v>1750</v>
      </c>
      <c r="M6575" s="18"/>
      <c r="N6575" s="19">
        <v>1750</v>
      </c>
    </row>
    <row r="6576" spans="1:14" x14ac:dyDescent="0.2">
      <c r="A6576" s="3" t="str" cm="1">
        <f t="array" ref="A6576:B6576">_xlfn.TEXTSPLIT(D6576," - ",TRUE,1)</f>
        <v>2025</v>
      </c>
      <c r="B6576" s="3" t="str">
        <v>5</v>
      </c>
      <c r="C6576" s="3" t="str">
        <f>_xlfn.XLOOKUP(B6576*1,List!A:A,List!B:B,"",0)</f>
        <v>05</v>
      </c>
      <c r="D6576" s="13" t="s">
        <v>3757</v>
      </c>
      <c r="F6576" s="4">
        <v>45808</v>
      </c>
      <c r="G6576" s="5" t="s">
        <v>4475</v>
      </c>
      <c r="H6576" s="3" t="s">
        <v>13</v>
      </c>
      <c r="I6576" s="3" t="s">
        <v>2792</v>
      </c>
      <c r="J6576" s="3" t="s">
        <v>337</v>
      </c>
      <c r="K6576" s="3" t="s">
        <v>25</v>
      </c>
      <c r="L6576" s="18"/>
      <c r="M6576" s="18">
        <v>2350</v>
      </c>
      <c r="N6576" s="19">
        <v>-2350</v>
      </c>
    </row>
    <row r="6577" spans="1:14" x14ac:dyDescent="0.2">
      <c r="A6577" s="3" t="str" cm="1">
        <f t="array" ref="A6577:B6577">_xlfn.TEXTSPLIT(D6577," - ",TRUE,1)</f>
        <v>2025</v>
      </c>
      <c r="B6577" s="3" t="str">
        <v>5</v>
      </c>
      <c r="C6577" s="3" t="str">
        <f>_xlfn.XLOOKUP(B6577*1,List!A:A,List!B:B,"",0)</f>
        <v>05</v>
      </c>
      <c r="D6577" s="13" t="s">
        <v>3757</v>
      </c>
      <c r="F6577" s="4">
        <v>45808</v>
      </c>
      <c r="G6577" s="5" t="s">
        <v>4022</v>
      </c>
      <c r="H6577" s="3" t="s">
        <v>13</v>
      </c>
      <c r="I6577" s="3" t="s">
        <v>2792</v>
      </c>
      <c r="J6577" s="3" t="s">
        <v>550</v>
      </c>
      <c r="K6577" s="3" t="s">
        <v>551</v>
      </c>
      <c r="L6577" s="18">
        <v>2300</v>
      </c>
      <c r="M6577" s="18"/>
      <c r="N6577" s="19">
        <v>2300</v>
      </c>
    </row>
    <row r="6578" spans="1:14" x14ac:dyDescent="0.2">
      <c r="A6578" s="3" t="str" cm="1">
        <f t="array" ref="A6578:B6578">_xlfn.TEXTSPLIT(D6578," - ",TRUE,1)</f>
        <v>2025</v>
      </c>
      <c r="B6578" s="3" t="str">
        <v>5</v>
      </c>
      <c r="C6578" s="3" t="str">
        <f>_xlfn.XLOOKUP(B6578*1,List!A:A,List!B:B,"",0)</f>
        <v>05</v>
      </c>
      <c r="D6578" s="13" t="s">
        <v>3757</v>
      </c>
      <c r="F6578" s="4">
        <v>45793</v>
      </c>
      <c r="G6578" s="5" t="s">
        <v>4476</v>
      </c>
      <c r="H6578" s="3" t="s">
        <v>13</v>
      </c>
      <c r="I6578" s="3" t="s">
        <v>3761</v>
      </c>
      <c r="J6578" s="3" t="s">
        <v>233</v>
      </c>
      <c r="K6578" s="3" t="s">
        <v>3847</v>
      </c>
      <c r="L6578" s="18">
        <v>3450</v>
      </c>
      <c r="M6578" s="18"/>
      <c r="N6578" s="19">
        <v>3450</v>
      </c>
    </row>
    <row r="6579" spans="1:14" x14ac:dyDescent="0.2">
      <c r="A6579" s="3" t="str" cm="1">
        <f t="array" ref="A6579:B6579">_xlfn.TEXTSPLIT(D6579," - ",TRUE,1)</f>
        <v>2025</v>
      </c>
      <c r="B6579" s="3" t="str">
        <v>5</v>
      </c>
      <c r="C6579" s="3" t="str">
        <f>_xlfn.XLOOKUP(B6579*1,List!A:A,List!B:B,"",0)</f>
        <v>05</v>
      </c>
      <c r="D6579" s="13" t="s">
        <v>3757</v>
      </c>
      <c r="F6579" s="4">
        <v>45808</v>
      </c>
      <c r="G6579" s="5" t="s">
        <v>4374</v>
      </c>
      <c r="H6579" s="3" t="s">
        <v>13</v>
      </c>
      <c r="I6579" s="3" t="s">
        <v>2792</v>
      </c>
      <c r="J6579" s="3" t="s">
        <v>1391</v>
      </c>
      <c r="K6579" s="3" t="s">
        <v>196</v>
      </c>
      <c r="L6579" s="18"/>
      <c r="M6579" s="18">
        <v>3000</v>
      </c>
      <c r="N6579" s="19">
        <v>-3000</v>
      </c>
    </row>
    <row r="6580" spans="1:14" x14ac:dyDescent="0.2">
      <c r="A6580" s="3" t="str" cm="1">
        <f t="array" ref="A6580:B6580">_xlfn.TEXTSPLIT(D6580," - ",TRUE,1)</f>
        <v>2025</v>
      </c>
      <c r="B6580" s="3" t="str">
        <v>5</v>
      </c>
      <c r="C6580" s="3" t="str">
        <f>_xlfn.XLOOKUP(B6580*1,List!A:A,List!B:B,"",0)</f>
        <v>05</v>
      </c>
      <c r="D6580" s="13" t="s">
        <v>3757</v>
      </c>
      <c r="F6580" s="4">
        <v>45791</v>
      </c>
      <c r="G6580" s="5" t="s">
        <v>4263</v>
      </c>
      <c r="H6580" s="3" t="s">
        <v>13</v>
      </c>
      <c r="I6580" s="3" t="s">
        <v>3761</v>
      </c>
      <c r="J6580" s="3" t="s">
        <v>263</v>
      </c>
      <c r="K6580" s="3" t="s">
        <v>124</v>
      </c>
      <c r="L6580" s="18">
        <v>2083.63</v>
      </c>
      <c r="M6580" s="18"/>
      <c r="N6580" s="19">
        <v>2083.63</v>
      </c>
    </row>
    <row r="6581" spans="1:14" x14ac:dyDescent="0.2">
      <c r="A6581" s="3" t="str" cm="1">
        <f t="array" ref="A6581:B6581">_xlfn.TEXTSPLIT(D6581," - ",TRUE,1)</f>
        <v>2025</v>
      </c>
      <c r="B6581" s="3" t="str">
        <v>5</v>
      </c>
      <c r="C6581" s="3" t="str">
        <f>_xlfn.XLOOKUP(B6581*1,List!A:A,List!B:B,"",0)</f>
        <v>05</v>
      </c>
      <c r="D6581" s="13" t="s">
        <v>3757</v>
      </c>
      <c r="F6581" s="4">
        <v>45791</v>
      </c>
      <c r="G6581" s="5" t="s">
        <v>4393</v>
      </c>
      <c r="H6581" s="3" t="s">
        <v>13</v>
      </c>
      <c r="I6581" s="3" t="s">
        <v>3761</v>
      </c>
      <c r="J6581" s="3" t="s">
        <v>365</v>
      </c>
      <c r="K6581" s="3" t="s">
        <v>16</v>
      </c>
      <c r="L6581" s="18">
        <v>1507.49</v>
      </c>
      <c r="M6581" s="18"/>
      <c r="N6581" s="19">
        <v>1507.49</v>
      </c>
    </row>
    <row r="6582" spans="1:14" x14ac:dyDescent="0.2">
      <c r="A6582" s="3" t="str" cm="1">
        <f t="array" ref="A6582:B6582">_xlfn.TEXTSPLIT(D6582," - ",TRUE,1)</f>
        <v>2025</v>
      </c>
      <c r="B6582" s="3" t="str">
        <v>5</v>
      </c>
      <c r="C6582" s="3" t="str">
        <f>_xlfn.XLOOKUP(B6582*1,List!A:A,List!B:B,"",0)</f>
        <v>05</v>
      </c>
      <c r="D6582" s="13" t="s">
        <v>3757</v>
      </c>
      <c r="F6582" s="4">
        <v>45791</v>
      </c>
      <c r="G6582" s="5" t="s">
        <v>4308</v>
      </c>
      <c r="H6582" s="3" t="s">
        <v>13</v>
      </c>
      <c r="I6582" s="3" t="s">
        <v>3761</v>
      </c>
      <c r="J6582" s="3" t="s">
        <v>123</v>
      </c>
      <c r="K6582" s="3" t="s">
        <v>124</v>
      </c>
      <c r="L6582" s="18">
        <v>1978.13</v>
      </c>
      <c r="M6582" s="18"/>
      <c r="N6582" s="19">
        <v>1978.13</v>
      </c>
    </row>
    <row r="6583" spans="1:14" x14ac:dyDescent="0.2">
      <c r="A6583" s="3" t="str" cm="1">
        <f t="array" ref="A6583:B6583">_xlfn.TEXTSPLIT(D6583," - ",TRUE,1)</f>
        <v>2025</v>
      </c>
      <c r="B6583" s="3" t="str">
        <v>5</v>
      </c>
      <c r="C6583" s="3" t="str">
        <f>_xlfn.XLOOKUP(B6583*1,List!A:A,List!B:B,"",0)</f>
        <v>05</v>
      </c>
      <c r="D6583" s="13" t="s">
        <v>3757</v>
      </c>
      <c r="F6583" s="4">
        <v>45791</v>
      </c>
      <c r="G6583" s="5" t="s">
        <v>4419</v>
      </c>
      <c r="H6583" s="3" t="s">
        <v>13</v>
      </c>
      <c r="I6583" s="3" t="s">
        <v>3761</v>
      </c>
      <c r="J6583" s="3" t="s">
        <v>775</v>
      </c>
      <c r="K6583" s="3" t="s">
        <v>16</v>
      </c>
      <c r="L6583" s="18">
        <v>3250</v>
      </c>
      <c r="M6583" s="18"/>
      <c r="N6583" s="19">
        <v>3250</v>
      </c>
    </row>
    <row r="6584" spans="1:14" x14ac:dyDescent="0.2">
      <c r="A6584" s="3" t="str" cm="1">
        <f t="array" ref="A6584:B6584">_xlfn.TEXTSPLIT(D6584," - ",TRUE,1)</f>
        <v>2025</v>
      </c>
      <c r="B6584" s="3" t="str">
        <v>5</v>
      </c>
      <c r="C6584" s="3" t="str">
        <f>_xlfn.XLOOKUP(B6584*1,List!A:A,List!B:B,"",0)</f>
        <v>05</v>
      </c>
      <c r="D6584" s="13" t="s">
        <v>3757</v>
      </c>
      <c r="F6584" s="4">
        <v>45791</v>
      </c>
      <c r="G6584" s="5" t="s">
        <v>4427</v>
      </c>
      <c r="H6584" s="3" t="s">
        <v>13</v>
      </c>
      <c r="I6584" s="3" t="s">
        <v>3761</v>
      </c>
      <c r="J6584" s="3" t="s">
        <v>107</v>
      </c>
      <c r="K6584" s="3" t="s">
        <v>841</v>
      </c>
      <c r="L6584" s="18">
        <v>3200</v>
      </c>
      <c r="M6584" s="18"/>
      <c r="N6584" s="19">
        <v>3200</v>
      </c>
    </row>
    <row r="6585" spans="1:14" x14ac:dyDescent="0.2">
      <c r="A6585" s="3" t="str" cm="1">
        <f t="array" ref="A6585:B6585">_xlfn.TEXTSPLIT(D6585," - ",TRUE,1)</f>
        <v>2025</v>
      </c>
      <c r="B6585" s="3" t="str">
        <v>5</v>
      </c>
      <c r="C6585" s="3" t="str">
        <f>_xlfn.XLOOKUP(B6585*1,List!A:A,List!B:B,"",0)</f>
        <v>05</v>
      </c>
      <c r="D6585" s="13" t="s">
        <v>3757</v>
      </c>
      <c r="F6585" s="4">
        <v>45791</v>
      </c>
      <c r="G6585" s="5" t="s">
        <v>4477</v>
      </c>
      <c r="H6585" s="3" t="s">
        <v>13</v>
      </c>
      <c r="I6585" s="3" t="s">
        <v>30</v>
      </c>
      <c r="J6585" s="3" t="s">
        <v>863</v>
      </c>
      <c r="K6585" s="3" t="s">
        <v>71</v>
      </c>
      <c r="L6585" s="18"/>
      <c r="M6585" s="18">
        <v>2110</v>
      </c>
      <c r="N6585" s="19">
        <v>-2110</v>
      </c>
    </row>
    <row r="6586" spans="1:14" x14ac:dyDescent="0.2">
      <c r="A6586" s="3" t="str" cm="1">
        <f t="array" ref="A6586:B6586">_xlfn.TEXTSPLIT(D6586," - ",TRUE,1)</f>
        <v>2025</v>
      </c>
      <c r="B6586" s="3" t="str">
        <v>5</v>
      </c>
      <c r="C6586" s="3" t="str">
        <f>_xlfn.XLOOKUP(B6586*1,List!A:A,List!B:B,"",0)</f>
        <v>05</v>
      </c>
      <c r="D6586" s="13" t="s">
        <v>3757</v>
      </c>
      <c r="F6586" s="4">
        <v>45808</v>
      </c>
      <c r="G6586" s="5" t="s">
        <v>4072</v>
      </c>
      <c r="H6586" s="3" t="s">
        <v>27</v>
      </c>
      <c r="I6586" s="3" t="s">
        <v>2792</v>
      </c>
      <c r="J6586" s="3" t="s">
        <v>895</v>
      </c>
      <c r="K6586" s="3" t="s">
        <v>169</v>
      </c>
      <c r="L6586" s="18">
        <v>1965.82</v>
      </c>
      <c r="M6586" s="18"/>
      <c r="N6586" s="19">
        <v>1965.82</v>
      </c>
    </row>
    <row r="6587" spans="1:14" x14ac:dyDescent="0.2">
      <c r="A6587" s="3" t="str" cm="1">
        <f t="array" ref="A6587:B6587">_xlfn.TEXTSPLIT(D6587," - ",TRUE,1)</f>
        <v>2025</v>
      </c>
      <c r="B6587" s="3" t="str">
        <v>5</v>
      </c>
      <c r="C6587" s="3" t="str">
        <f>_xlfn.XLOOKUP(B6587*1,List!A:A,List!B:B,"",0)</f>
        <v>05</v>
      </c>
      <c r="D6587" s="13" t="s">
        <v>3757</v>
      </c>
      <c r="F6587" s="4">
        <v>45791</v>
      </c>
      <c r="G6587" s="5" t="s">
        <v>4478</v>
      </c>
      <c r="H6587" s="3" t="s">
        <v>13</v>
      </c>
      <c r="I6587" s="3" t="s">
        <v>30</v>
      </c>
      <c r="J6587" s="3" t="s">
        <v>3322</v>
      </c>
      <c r="K6587" s="3" t="s">
        <v>109</v>
      </c>
      <c r="L6587" s="18"/>
      <c r="M6587" s="18">
        <v>4000</v>
      </c>
      <c r="N6587" s="19">
        <v>-4000</v>
      </c>
    </row>
    <row r="6588" spans="1:14" x14ac:dyDescent="0.2">
      <c r="A6588" s="3" t="str" cm="1">
        <f t="array" ref="A6588:B6588">_xlfn.TEXTSPLIT(D6588," - ",TRUE,1)</f>
        <v>2025</v>
      </c>
      <c r="B6588" s="3" t="str">
        <v>5</v>
      </c>
      <c r="C6588" s="3" t="str">
        <f>_xlfn.XLOOKUP(B6588*1,List!A:A,List!B:B,"",0)</f>
        <v>05</v>
      </c>
      <c r="D6588" s="13" t="s">
        <v>3757</v>
      </c>
      <c r="F6588" s="4">
        <v>45791</v>
      </c>
      <c r="G6588" s="5" t="s">
        <v>4242</v>
      </c>
      <c r="H6588" s="3" t="s">
        <v>27</v>
      </c>
      <c r="I6588" s="3" t="s">
        <v>3761</v>
      </c>
      <c r="J6588" s="3" t="s">
        <v>819</v>
      </c>
      <c r="K6588" s="3" t="s">
        <v>96</v>
      </c>
      <c r="L6588" s="18"/>
      <c r="M6588" s="18">
        <v>4571.32</v>
      </c>
      <c r="N6588" s="19">
        <v>-4571.32</v>
      </c>
    </row>
    <row r="6589" spans="1:14" x14ac:dyDescent="0.2">
      <c r="A6589" s="3" t="str" cm="1">
        <f t="array" ref="A6589:B6589">_xlfn.TEXTSPLIT(D6589," - ",TRUE,1)</f>
        <v>2025</v>
      </c>
      <c r="B6589" s="3" t="str">
        <v>5</v>
      </c>
      <c r="C6589" s="3" t="str">
        <f>_xlfn.XLOOKUP(B6589*1,List!A:A,List!B:B,"",0)</f>
        <v>05</v>
      </c>
      <c r="D6589" s="13" t="s">
        <v>3757</v>
      </c>
      <c r="F6589" s="4">
        <v>45791</v>
      </c>
      <c r="G6589" s="5" t="s">
        <v>4479</v>
      </c>
      <c r="H6589" s="3" t="s">
        <v>13</v>
      </c>
      <c r="I6589" s="3" t="s">
        <v>30</v>
      </c>
      <c r="J6589" s="3" t="s">
        <v>2349</v>
      </c>
      <c r="K6589" s="3" t="s">
        <v>510</v>
      </c>
      <c r="L6589" s="18"/>
      <c r="M6589" s="18">
        <v>3575</v>
      </c>
      <c r="N6589" s="19">
        <v>-3575</v>
      </c>
    </row>
    <row r="6590" spans="1:14" x14ac:dyDescent="0.2">
      <c r="A6590" s="3" t="str" cm="1">
        <f t="array" ref="A6590:B6590">_xlfn.TEXTSPLIT(D6590," - ",TRUE,1)</f>
        <v>2025</v>
      </c>
      <c r="B6590" s="3" t="str">
        <v>5</v>
      </c>
      <c r="C6590" s="3" t="str">
        <f>_xlfn.XLOOKUP(B6590*1,List!A:A,List!B:B,"",0)</f>
        <v>05</v>
      </c>
      <c r="D6590" s="13" t="s">
        <v>3757</v>
      </c>
      <c r="F6590" s="4">
        <v>45791</v>
      </c>
      <c r="G6590" s="5" t="s">
        <v>4480</v>
      </c>
      <c r="H6590" s="3" t="s">
        <v>13</v>
      </c>
      <c r="I6590" s="3" t="s">
        <v>3761</v>
      </c>
      <c r="J6590" s="3" t="s">
        <v>204</v>
      </c>
      <c r="K6590" s="3" t="s">
        <v>510</v>
      </c>
      <c r="L6590" s="18">
        <v>3300</v>
      </c>
      <c r="M6590" s="18"/>
      <c r="N6590" s="19">
        <v>3300</v>
      </c>
    </row>
    <row r="6591" spans="1:14" x14ac:dyDescent="0.2">
      <c r="A6591" s="3" t="str" cm="1">
        <f t="array" ref="A6591:B6591">_xlfn.TEXTSPLIT(D6591," - ",TRUE,1)</f>
        <v>2025</v>
      </c>
      <c r="B6591" s="3" t="str">
        <v>5</v>
      </c>
      <c r="C6591" s="3" t="str">
        <f>_xlfn.XLOOKUP(B6591*1,List!A:A,List!B:B,"",0)</f>
        <v>05</v>
      </c>
      <c r="D6591" s="13" t="s">
        <v>3757</v>
      </c>
      <c r="F6591" s="4">
        <v>45808</v>
      </c>
      <c r="G6591" s="5" t="s">
        <v>4481</v>
      </c>
      <c r="H6591" s="3" t="s">
        <v>27</v>
      </c>
      <c r="I6591" s="3" t="s">
        <v>2792</v>
      </c>
      <c r="J6591" s="3" t="s">
        <v>1174</v>
      </c>
      <c r="K6591" s="3" t="s">
        <v>460</v>
      </c>
      <c r="L6591" s="18">
        <v>3350</v>
      </c>
      <c r="M6591" s="18"/>
      <c r="N6591" s="19">
        <v>3350</v>
      </c>
    </row>
    <row r="6592" spans="1:14" x14ac:dyDescent="0.2">
      <c r="A6592" s="3" t="str" cm="1">
        <f t="array" ref="A6592:B6592">_xlfn.TEXTSPLIT(D6592," - ",TRUE,1)</f>
        <v>2025</v>
      </c>
      <c r="B6592" s="3" t="str">
        <v>5</v>
      </c>
      <c r="C6592" s="3" t="str">
        <f>_xlfn.XLOOKUP(B6592*1,List!A:A,List!B:B,"",0)</f>
        <v>05</v>
      </c>
      <c r="D6592" s="13" t="s">
        <v>3757</v>
      </c>
      <c r="F6592" s="4">
        <v>45808</v>
      </c>
      <c r="G6592" s="5" t="s">
        <v>4482</v>
      </c>
      <c r="H6592" s="3" t="s">
        <v>13</v>
      </c>
      <c r="I6592" s="3" t="s">
        <v>2792</v>
      </c>
      <c r="J6592" s="3" t="s">
        <v>107</v>
      </c>
      <c r="K6592" s="3" t="s">
        <v>58</v>
      </c>
      <c r="L6592" s="18"/>
      <c r="M6592" s="18">
        <v>3200</v>
      </c>
      <c r="N6592" s="19">
        <v>-3200</v>
      </c>
    </row>
    <row r="6593" spans="1:14" x14ac:dyDescent="0.2">
      <c r="A6593" s="3" t="str" cm="1">
        <f t="array" ref="A6593:B6593">_xlfn.TEXTSPLIT(D6593," - ",TRUE,1)</f>
        <v>2025</v>
      </c>
      <c r="B6593" s="3" t="str">
        <v>5</v>
      </c>
      <c r="C6593" s="3" t="str">
        <f>_xlfn.XLOOKUP(B6593*1,List!A:A,List!B:B,"",0)</f>
        <v>05</v>
      </c>
      <c r="D6593" s="13" t="s">
        <v>3757</v>
      </c>
      <c r="F6593" s="4">
        <v>45791</v>
      </c>
      <c r="G6593" s="5" t="s">
        <v>3880</v>
      </c>
      <c r="H6593" s="3" t="s">
        <v>27</v>
      </c>
      <c r="I6593" s="3" t="s">
        <v>3761</v>
      </c>
      <c r="J6593" s="3" t="s">
        <v>107</v>
      </c>
      <c r="K6593" s="3" t="s">
        <v>2878</v>
      </c>
      <c r="L6593" s="18"/>
      <c r="M6593" s="18">
        <v>2150</v>
      </c>
      <c r="N6593" s="19">
        <v>-2150</v>
      </c>
    </row>
    <row r="6594" spans="1:14" x14ac:dyDescent="0.2">
      <c r="A6594" s="3" t="str" cm="1">
        <f t="array" ref="A6594:B6594">_xlfn.TEXTSPLIT(D6594," - ",TRUE,1)</f>
        <v>2025</v>
      </c>
      <c r="B6594" s="3" t="str">
        <v>5</v>
      </c>
      <c r="C6594" s="3" t="str">
        <f>_xlfn.XLOOKUP(B6594*1,List!A:A,List!B:B,"",0)</f>
        <v>05</v>
      </c>
      <c r="D6594" s="13" t="s">
        <v>3757</v>
      </c>
      <c r="F6594" s="4">
        <v>45808</v>
      </c>
      <c r="G6594" s="5" t="s">
        <v>4209</v>
      </c>
      <c r="H6594" s="3" t="s">
        <v>27</v>
      </c>
      <c r="I6594" s="3" t="s">
        <v>2792</v>
      </c>
      <c r="J6594" s="3" t="s">
        <v>224</v>
      </c>
      <c r="K6594" s="3" t="s">
        <v>225</v>
      </c>
      <c r="L6594" s="18">
        <v>1491.15</v>
      </c>
      <c r="M6594" s="18"/>
      <c r="N6594" s="19">
        <v>1491.15</v>
      </c>
    </row>
    <row r="6595" spans="1:14" x14ac:dyDescent="0.2">
      <c r="A6595" s="3" t="str" cm="1">
        <f t="array" ref="A6595:B6595">_xlfn.TEXTSPLIT(D6595," - ",TRUE,1)</f>
        <v>2025</v>
      </c>
      <c r="B6595" s="3" t="str">
        <v>5</v>
      </c>
      <c r="C6595" s="3" t="str">
        <f>_xlfn.XLOOKUP(B6595*1,List!A:A,List!B:B,"",0)</f>
        <v>05</v>
      </c>
      <c r="D6595" s="13" t="s">
        <v>3757</v>
      </c>
      <c r="F6595" s="4">
        <v>45791</v>
      </c>
      <c r="G6595" s="5" t="s">
        <v>4483</v>
      </c>
      <c r="H6595" s="3" t="s">
        <v>13</v>
      </c>
      <c r="I6595" s="3" t="s">
        <v>30</v>
      </c>
      <c r="J6595" s="3" t="s">
        <v>367</v>
      </c>
      <c r="K6595" s="3" t="s">
        <v>138</v>
      </c>
      <c r="L6595" s="18"/>
      <c r="M6595" s="18">
        <v>2950</v>
      </c>
      <c r="N6595" s="19">
        <v>-2950</v>
      </c>
    </row>
    <row r="6596" spans="1:14" x14ac:dyDescent="0.2">
      <c r="A6596" s="3" t="str" cm="1">
        <f t="array" ref="A6596:B6596">_xlfn.TEXTSPLIT(D6596," - ",TRUE,1)</f>
        <v>2025</v>
      </c>
      <c r="B6596" s="3" t="str">
        <v>5</v>
      </c>
      <c r="C6596" s="3" t="str">
        <f>_xlfn.XLOOKUP(B6596*1,List!A:A,List!B:B,"",0)</f>
        <v>05</v>
      </c>
      <c r="D6596" s="13" t="s">
        <v>3757</v>
      </c>
      <c r="F6596" s="4">
        <v>45791</v>
      </c>
      <c r="G6596" s="5" t="s">
        <v>4412</v>
      </c>
      <c r="H6596" s="3" t="s">
        <v>27</v>
      </c>
      <c r="I6596" s="3" t="s">
        <v>3761</v>
      </c>
      <c r="J6596" s="3" t="s">
        <v>19</v>
      </c>
      <c r="K6596" s="3" t="s">
        <v>20</v>
      </c>
      <c r="L6596" s="18"/>
      <c r="M6596" s="18">
        <v>4568.1499999999996</v>
      </c>
      <c r="N6596" s="19">
        <v>-4568.1499999999996</v>
      </c>
    </row>
    <row r="6597" spans="1:14" x14ac:dyDescent="0.2">
      <c r="A6597" s="3" t="str" cm="1">
        <f t="array" ref="A6597:B6597">_xlfn.TEXTSPLIT(D6597," - ",TRUE,1)</f>
        <v>2025</v>
      </c>
      <c r="B6597" s="3" t="str">
        <v>5</v>
      </c>
      <c r="C6597" s="3" t="str">
        <f>_xlfn.XLOOKUP(B6597*1,List!A:A,List!B:B,"",0)</f>
        <v>05</v>
      </c>
      <c r="D6597" s="13" t="s">
        <v>3757</v>
      </c>
      <c r="F6597" s="4">
        <v>45808</v>
      </c>
      <c r="G6597" s="5" t="s">
        <v>3972</v>
      </c>
      <c r="H6597" s="3" t="s">
        <v>27</v>
      </c>
      <c r="I6597" s="3" t="s">
        <v>2792</v>
      </c>
      <c r="J6597" s="3" t="s">
        <v>50</v>
      </c>
      <c r="K6597" s="3" t="s">
        <v>109</v>
      </c>
      <c r="L6597" s="18">
        <v>1900</v>
      </c>
      <c r="M6597" s="18"/>
      <c r="N6597" s="19">
        <v>1900</v>
      </c>
    </row>
    <row r="6598" spans="1:14" x14ac:dyDescent="0.2">
      <c r="A6598" s="3" t="str" cm="1">
        <f t="array" ref="A6598:B6598">_xlfn.TEXTSPLIT(D6598," - ",TRUE,1)</f>
        <v>2025</v>
      </c>
      <c r="B6598" s="3" t="str">
        <v>5</v>
      </c>
      <c r="C6598" s="3" t="str">
        <f>_xlfn.XLOOKUP(B6598*1,List!A:A,List!B:B,"",0)</f>
        <v>05</v>
      </c>
      <c r="D6598" s="13" t="s">
        <v>3757</v>
      </c>
      <c r="F6598" s="4">
        <v>45791</v>
      </c>
      <c r="G6598" s="5" t="s">
        <v>4249</v>
      </c>
      <c r="H6598" s="3" t="s">
        <v>13</v>
      </c>
      <c r="I6598" s="3" t="s">
        <v>3761</v>
      </c>
      <c r="J6598" s="3" t="s">
        <v>256</v>
      </c>
      <c r="K6598" s="3" t="s">
        <v>124</v>
      </c>
      <c r="L6598" s="18">
        <v>4200</v>
      </c>
      <c r="M6598" s="18"/>
      <c r="N6598" s="19">
        <v>4200</v>
      </c>
    </row>
    <row r="6599" spans="1:14" x14ac:dyDescent="0.2">
      <c r="A6599" s="3" t="str" cm="1">
        <f t="array" ref="A6599:B6599">_xlfn.TEXTSPLIT(D6599," - ",TRUE,1)</f>
        <v>2025</v>
      </c>
      <c r="B6599" s="3" t="str">
        <v>5</v>
      </c>
      <c r="C6599" s="3" t="str">
        <f>_xlfn.XLOOKUP(B6599*1,List!A:A,List!B:B,"",0)</f>
        <v>05</v>
      </c>
      <c r="D6599" s="13" t="s">
        <v>3757</v>
      </c>
      <c r="F6599" s="4">
        <v>45791</v>
      </c>
      <c r="G6599" s="5" t="s">
        <v>4484</v>
      </c>
      <c r="H6599" s="3" t="s">
        <v>13</v>
      </c>
      <c r="I6599" s="3" t="s">
        <v>30</v>
      </c>
      <c r="J6599" s="3" t="s">
        <v>722</v>
      </c>
      <c r="K6599" s="3" t="s">
        <v>38</v>
      </c>
      <c r="L6599" s="18"/>
      <c r="M6599" s="18">
        <v>1725</v>
      </c>
      <c r="N6599" s="19">
        <v>-1725</v>
      </c>
    </row>
    <row r="6600" spans="1:14" x14ac:dyDescent="0.2">
      <c r="A6600" s="3" t="str" cm="1">
        <f t="array" ref="A6600:B6600">_xlfn.TEXTSPLIT(D6600," - ",TRUE,1)</f>
        <v>2025</v>
      </c>
      <c r="B6600" s="3" t="str">
        <v>5</v>
      </c>
      <c r="C6600" s="3" t="str">
        <f>_xlfn.XLOOKUP(B6600*1,List!A:A,List!B:B,"",0)</f>
        <v>05</v>
      </c>
      <c r="D6600" s="13" t="s">
        <v>3757</v>
      </c>
      <c r="F6600" s="4">
        <v>45791</v>
      </c>
      <c r="G6600" s="5" t="s">
        <v>4485</v>
      </c>
      <c r="H6600" s="3" t="s">
        <v>13</v>
      </c>
      <c r="I6600" s="3" t="s">
        <v>30</v>
      </c>
      <c r="J6600" s="3" t="s">
        <v>389</v>
      </c>
      <c r="K6600" s="3" t="s">
        <v>390</v>
      </c>
      <c r="L6600" s="18"/>
      <c r="M6600" s="18">
        <v>2743</v>
      </c>
      <c r="N6600" s="19">
        <v>-2743</v>
      </c>
    </row>
    <row r="6601" spans="1:14" x14ac:dyDescent="0.2">
      <c r="A6601" s="3" t="str" cm="1">
        <f t="array" ref="A6601:B6601">_xlfn.TEXTSPLIT(D6601," - ",TRUE,1)</f>
        <v>2025</v>
      </c>
      <c r="B6601" s="3" t="str">
        <v>5</v>
      </c>
      <c r="C6601" s="3" t="str">
        <f>_xlfn.XLOOKUP(B6601*1,List!A:A,List!B:B,"",0)</f>
        <v>05</v>
      </c>
      <c r="D6601" s="13" t="s">
        <v>3757</v>
      </c>
      <c r="F6601" s="4">
        <v>45791</v>
      </c>
      <c r="G6601" s="5" t="s">
        <v>4441</v>
      </c>
      <c r="H6601" s="3" t="s">
        <v>27</v>
      </c>
      <c r="I6601" s="3" t="s">
        <v>3761</v>
      </c>
      <c r="J6601" s="3" t="s">
        <v>422</v>
      </c>
      <c r="K6601" s="3" t="s">
        <v>249</v>
      </c>
      <c r="L6601" s="18"/>
      <c r="M6601" s="18">
        <v>3466.66</v>
      </c>
      <c r="N6601" s="19">
        <v>-3466.66</v>
      </c>
    </row>
    <row r="6602" spans="1:14" x14ac:dyDescent="0.2">
      <c r="A6602" s="3" t="str" cm="1">
        <f t="array" ref="A6602:B6602">_xlfn.TEXTSPLIT(D6602," - ",TRUE,1)</f>
        <v>2025</v>
      </c>
      <c r="B6602" s="3" t="str">
        <v>5</v>
      </c>
      <c r="C6602" s="3" t="str">
        <f>_xlfn.XLOOKUP(B6602*1,List!A:A,List!B:B,"",0)</f>
        <v>05</v>
      </c>
      <c r="D6602" s="13" t="s">
        <v>3757</v>
      </c>
      <c r="F6602" s="4">
        <v>45808</v>
      </c>
      <c r="G6602" s="5" t="s">
        <v>4486</v>
      </c>
      <c r="H6602" s="3" t="s">
        <v>13</v>
      </c>
      <c r="I6602" s="3" t="s">
        <v>2792</v>
      </c>
      <c r="J6602" s="3" t="s">
        <v>479</v>
      </c>
      <c r="K6602" s="3" t="s">
        <v>215</v>
      </c>
      <c r="L6602" s="18"/>
      <c r="M6602" s="18">
        <v>4100</v>
      </c>
      <c r="N6602" s="19">
        <v>-4100</v>
      </c>
    </row>
    <row r="6603" spans="1:14" x14ac:dyDescent="0.2">
      <c r="A6603" s="3" t="str" cm="1">
        <f t="array" ref="A6603:B6603">_xlfn.TEXTSPLIT(D6603," - ",TRUE,1)</f>
        <v>2025</v>
      </c>
      <c r="B6603" s="3" t="str">
        <v>5</v>
      </c>
      <c r="C6603" s="3" t="str">
        <f>_xlfn.XLOOKUP(B6603*1,List!A:A,List!B:B,"",0)</f>
        <v>05</v>
      </c>
      <c r="D6603" s="13" t="s">
        <v>3757</v>
      </c>
      <c r="F6603" s="4">
        <v>45791</v>
      </c>
      <c r="G6603" s="5" t="s">
        <v>4487</v>
      </c>
      <c r="H6603" s="3" t="s">
        <v>27</v>
      </c>
      <c r="I6603" s="3" t="s">
        <v>3761</v>
      </c>
      <c r="J6603" s="3" t="s">
        <v>435</v>
      </c>
      <c r="K6603" s="3" t="s">
        <v>16</v>
      </c>
      <c r="L6603" s="18"/>
      <c r="M6603" s="18">
        <v>1875.56</v>
      </c>
      <c r="N6603" s="19">
        <v>-1875.56</v>
      </c>
    </row>
    <row r="6604" spans="1:14" x14ac:dyDescent="0.2">
      <c r="A6604" s="3" t="str" cm="1">
        <f t="array" ref="A6604:B6604">_xlfn.TEXTSPLIT(D6604," - ",TRUE,1)</f>
        <v>2025</v>
      </c>
      <c r="B6604" s="3" t="str">
        <v>5</v>
      </c>
      <c r="C6604" s="3" t="str">
        <f>_xlfn.XLOOKUP(B6604*1,List!A:A,List!B:B,"",0)</f>
        <v>05</v>
      </c>
      <c r="D6604" s="13" t="s">
        <v>3757</v>
      </c>
      <c r="F6604" s="4">
        <v>45791</v>
      </c>
      <c r="G6604" s="5" t="s">
        <v>4488</v>
      </c>
      <c r="H6604" s="3" t="s">
        <v>13</v>
      </c>
      <c r="I6604" s="3" t="s">
        <v>3761</v>
      </c>
      <c r="J6604" s="3" t="s">
        <v>722</v>
      </c>
      <c r="K6604" s="3" t="s">
        <v>38</v>
      </c>
      <c r="L6604" s="18">
        <v>1725</v>
      </c>
      <c r="M6604" s="18"/>
      <c r="N6604" s="19">
        <v>1725</v>
      </c>
    </row>
    <row r="6605" spans="1:14" x14ac:dyDescent="0.2">
      <c r="A6605" s="3" t="str" cm="1">
        <f t="array" ref="A6605:B6605">_xlfn.TEXTSPLIT(D6605," - ",TRUE,1)</f>
        <v>2025</v>
      </c>
      <c r="B6605" s="3" t="str">
        <v>5</v>
      </c>
      <c r="C6605" s="3" t="str">
        <f>_xlfn.XLOOKUP(B6605*1,List!A:A,List!B:B,"",0)</f>
        <v>05</v>
      </c>
      <c r="D6605" s="13" t="s">
        <v>3757</v>
      </c>
      <c r="F6605" s="4">
        <v>45791</v>
      </c>
      <c r="G6605" s="5" t="s">
        <v>4451</v>
      </c>
      <c r="H6605" s="3" t="s">
        <v>13</v>
      </c>
      <c r="I6605" s="3" t="s">
        <v>3761</v>
      </c>
      <c r="J6605" s="3" t="s">
        <v>734</v>
      </c>
      <c r="K6605" s="3" t="s">
        <v>20</v>
      </c>
      <c r="L6605" s="18">
        <v>2740.89</v>
      </c>
      <c r="M6605" s="18"/>
      <c r="N6605" s="19">
        <v>2740.89</v>
      </c>
    </row>
    <row r="6606" spans="1:14" x14ac:dyDescent="0.2">
      <c r="A6606" s="3" t="str" cm="1">
        <f t="array" ref="A6606:B6606">_xlfn.TEXTSPLIT(D6606," - ",TRUE,1)</f>
        <v>2025</v>
      </c>
      <c r="B6606" s="3" t="str">
        <v>5</v>
      </c>
      <c r="C6606" s="3" t="str">
        <f>_xlfn.XLOOKUP(B6606*1,List!A:A,List!B:B,"",0)</f>
        <v>05</v>
      </c>
      <c r="D6606" s="13" t="s">
        <v>3757</v>
      </c>
      <c r="F6606" s="4">
        <v>45791</v>
      </c>
      <c r="G6606" s="5" t="s">
        <v>4489</v>
      </c>
      <c r="H6606" s="3" t="s">
        <v>13</v>
      </c>
      <c r="I6606" s="3" t="s">
        <v>30</v>
      </c>
      <c r="J6606" s="3" t="s">
        <v>287</v>
      </c>
      <c r="K6606" s="3" t="s">
        <v>88</v>
      </c>
      <c r="L6606" s="18"/>
      <c r="M6606" s="18">
        <v>3470.95</v>
      </c>
      <c r="N6606" s="19">
        <v>-3470.95</v>
      </c>
    </row>
    <row r="6607" spans="1:14" x14ac:dyDescent="0.2">
      <c r="A6607" s="3" t="str" cm="1">
        <f t="array" ref="A6607:B6607">_xlfn.TEXTSPLIT(D6607," - ",TRUE,1)</f>
        <v>2025</v>
      </c>
      <c r="B6607" s="3" t="str">
        <v>5</v>
      </c>
      <c r="C6607" s="3" t="str">
        <f>_xlfn.XLOOKUP(B6607*1,List!A:A,List!B:B,"",0)</f>
        <v>05</v>
      </c>
      <c r="D6607" s="13" t="s">
        <v>3757</v>
      </c>
      <c r="F6607" s="4">
        <v>45791</v>
      </c>
      <c r="G6607" s="5" t="s">
        <v>4490</v>
      </c>
      <c r="H6607" s="3" t="s">
        <v>13</v>
      </c>
      <c r="I6607" s="3" t="s">
        <v>3761</v>
      </c>
      <c r="J6607" s="3" t="s">
        <v>347</v>
      </c>
      <c r="K6607" s="3" t="s">
        <v>296</v>
      </c>
      <c r="L6607" s="18">
        <v>1750</v>
      </c>
      <c r="M6607" s="18"/>
      <c r="N6607" s="19">
        <v>1750</v>
      </c>
    </row>
    <row r="6608" spans="1:14" x14ac:dyDescent="0.2">
      <c r="A6608" s="3" t="str" cm="1">
        <f t="array" ref="A6608:B6608">_xlfn.TEXTSPLIT(D6608," - ",TRUE,1)</f>
        <v>2025</v>
      </c>
      <c r="B6608" s="3" t="str">
        <v>5</v>
      </c>
      <c r="C6608" s="3" t="str">
        <f>_xlfn.XLOOKUP(B6608*1,List!A:A,List!B:B,"",0)</f>
        <v>05</v>
      </c>
      <c r="D6608" s="13" t="s">
        <v>3757</v>
      </c>
      <c r="F6608" s="4">
        <v>45791</v>
      </c>
      <c r="G6608" s="5" t="s">
        <v>4491</v>
      </c>
      <c r="H6608" s="3" t="s">
        <v>13</v>
      </c>
      <c r="I6608" s="3" t="s">
        <v>30</v>
      </c>
      <c r="J6608" s="3" t="s">
        <v>600</v>
      </c>
      <c r="K6608" s="3" t="s">
        <v>847</v>
      </c>
      <c r="L6608" s="18"/>
      <c r="M6608" s="18">
        <v>5500</v>
      </c>
      <c r="N6608" s="19">
        <v>-5500</v>
      </c>
    </row>
    <row r="6609" spans="1:14" x14ac:dyDescent="0.2">
      <c r="A6609" s="3" t="str" cm="1">
        <f t="array" ref="A6609:B6609">_xlfn.TEXTSPLIT(D6609," - ",TRUE,1)</f>
        <v>2025</v>
      </c>
      <c r="B6609" s="3" t="str">
        <v>5</v>
      </c>
      <c r="C6609" s="3" t="str">
        <f>_xlfn.XLOOKUP(B6609*1,List!A:A,List!B:B,"",0)</f>
        <v>05</v>
      </c>
      <c r="D6609" s="13" t="s">
        <v>3757</v>
      </c>
      <c r="F6609" s="4">
        <v>45808</v>
      </c>
      <c r="G6609" s="5" t="s">
        <v>4450</v>
      </c>
      <c r="H6609" s="3" t="s">
        <v>13</v>
      </c>
      <c r="I6609" s="3" t="s">
        <v>2792</v>
      </c>
      <c r="J6609" s="3" t="s">
        <v>3465</v>
      </c>
      <c r="K6609" s="3" t="s">
        <v>362</v>
      </c>
      <c r="L6609" s="18"/>
      <c r="M6609" s="18">
        <v>1900</v>
      </c>
      <c r="N6609" s="19">
        <v>-1900</v>
      </c>
    </row>
    <row r="6610" spans="1:14" x14ac:dyDescent="0.2">
      <c r="A6610" s="3" t="str" cm="1">
        <f t="array" ref="A6610:B6610">_xlfn.TEXTSPLIT(D6610," - ",TRUE,1)</f>
        <v>2025</v>
      </c>
      <c r="B6610" s="3" t="str">
        <v>5</v>
      </c>
      <c r="C6610" s="3" t="str">
        <f>_xlfn.XLOOKUP(B6610*1,List!A:A,List!B:B,"",0)</f>
        <v>05</v>
      </c>
      <c r="D6610" s="13" t="s">
        <v>3757</v>
      </c>
      <c r="F6610" s="4">
        <v>45791</v>
      </c>
      <c r="G6610" s="5" t="s">
        <v>4071</v>
      </c>
      <c r="H6610" s="3" t="s">
        <v>13</v>
      </c>
      <c r="I6610" s="3" t="s">
        <v>3761</v>
      </c>
      <c r="J6610" s="3" t="s">
        <v>185</v>
      </c>
      <c r="K6610" s="3" t="s">
        <v>41</v>
      </c>
      <c r="L6610" s="18">
        <v>2578.34</v>
      </c>
      <c r="M6610" s="18"/>
      <c r="N6610" s="19">
        <v>2578.34</v>
      </c>
    </row>
    <row r="6611" spans="1:14" x14ac:dyDescent="0.2">
      <c r="A6611" s="3" t="str" cm="1">
        <f t="array" ref="A6611:B6611">_xlfn.TEXTSPLIT(D6611," - ",TRUE,1)</f>
        <v>2025</v>
      </c>
      <c r="B6611" s="3" t="str">
        <v>5</v>
      </c>
      <c r="C6611" s="3" t="str">
        <f>_xlfn.XLOOKUP(B6611*1,List!A:A,List!B:B,"",0)</f>
        <v>05</v>
      </c>
      <c r="D6611" s="13" t="s">
        <v>3757</v>
      </c>
      <c r="F6611" s="4">
        <v>45808</v>
      </c>
      <c r="G6611" s="5" t="s">
        <v>3840</v>
      </c>
      <c r="H6611" s="3" t="s">
        <v>27</v>
      </c>
      <c r="I6611" s="3" t="s">
        <v>2792</v>
      </c>
      <c r="J6611" s="3" t="s">
        <v>323</v>
      </c>
      <c r="K6611" s="3" t="s">
        <v>138</v>
      </c>
      <c r="L6611" s="18">
        <v>2730</v>
      </c>
      <c r="M6611" s="18"/>
      <c r="N6611" s="19">
        <v>2730</v>
      </c>
    </row>
    <row r="6612" spans="1:14" x14ac:dyDescent="0.2">
      <c r="A6612" s="3" t="str" cm="1">
        <f t="array" ref="A6612:B6612">_xlfn.TEXTSPLIT(D6612," - ",TRUE,1)</f>
        <v>2025</v>
      </c>
      <c r="B6612" s="3" t="str">
        <v>5</v>
      </c>
      <c r="C6612" s="3" t="str">
        <f>_xlfn.XLOOKUP(B6612*1,List!A:A,List!B:B,"",0)</f>
        <v>05</v>
      </c>
      <c r="D6612" s="13" t="s">
        <v>3757</v>
      </c>
      <c r="F6612" s="4">
        <v>45808</v>
      </c>
      <c r="G6612" s="5" t="s">
        <v>4492</v>
      </c>
      <c r="H6612" s="3" t="s">
        <v>27</v>
      </c>
      <c r="I6612" s="3" t="s">
        <v>2792</v>
      </c>
      <c r="J6612" s="3" t="s">
        <v>265</v>
      </c>
      <c r="K6612" s="3" t="s">
        <v>44</v>
      </c>
      <c r="L6612" s="18">
        <v>2800</v>
      </c>
      <c r="M6612" s="18"/>
      <c r="N6612" s="19">
        <v>2800</v>
      </c>
    </row>
    <row r="6613" spans="1:14" x14ac:dyDescent="0.2">
      <c r="A6613" s="3" t="str" cm="1">
        <f t="array" ref="A6613:B6613">_xlfn.TEXTSPLIT(D6613," - ",TRUE,1)</f>
        <v>2025</v>
      </c>
      <c r="B6613" s="3" t="str">
        <v>5</v>
      </c>
      <c r="C6613" s="3" t="str">
        <f>_xlfn.XLOOKUP(B6613*1,List!A:A,List!B:B,"",0)</f>
        <v>05</v>
      </c>
      <c r="D6613" s="13" t="s">
        <v>3757</v>
      </c>
      <c r="F6613" s="4">
        <v>45808</v>
      </c>
      <c r="G6613" s="5" t="s">
        <v>4012</v>
      </c>
      <c r="H6613" s="3" t="s">
        <v>27</v>
      </c>
      <c r="I6613" s="3" t="s">
        <v>2792</v>
      </c>
      <c r="J6613" s="3" t="s">
        <v>204</v>
      </c>
      <c r="K6613" s="3" t="s">
        <v>510</v>
      </c>
      <c r="L6613" s="18">
        <v>3300</v>
      </c>
      <c r="M6613" s="18"/>
      <c r="N6613" s="19">
        <v>3300</v>
      </c>
    </row>
    <row r="6614" spans="1:14" x14ac:dyDescent="0.2">
      <c r="A6614" s="3" t="str" cm="1">
        <f t="array" ref="A6614:B6614">_xlfn.TEXTSPLIT(D6614," - ",TRUE,1)</f>
        <v>2025</v>
      </c>
      <c r="B6614" s="3" t="str">
        <v>5</v>
      </c>
      <c r="C6614" s="3" t="str">
        <f>_xlfn.XLOOKUP(B6614*1,List!A:A,List!B:B,"",0)</f>
        <v>05</v>
      </c>
      <c r="D6614" s="13" t="s">
        <v>3757</v>
      </c>
      <c r="F6614" s="4">
        <v>45808</v>
      </c>
      <c r="G6614" s="5" t="s">
        <v>4074</v>
      </c>
      <c r="H6614" s="3" t="s">
        <v>27</v>
      </c>
      <c r="I6614" s="3" t="s">
        <v>2792</v>
      </c>
      <c r="J6614" s="3" t="s">
        <v>186</v>
      </c>
      <c r="K6614" s="3" t="s">
        <v>301</v>
      </c>
      <c r="L6614" s="18">
        <v>1757.47</v>
      </c>
      <c r="M6614" s="18"/>
      <c r="N6614" s="19">
        <v>1757.47</v>
      </c>
    </row>
    <row r="6615" spans="1:14" x14ac:dyDescent="0.2">
      <c r="A6615" s="3" t="str" cm="1">
        <f t="array" ref="A6615:B6615">_xlfn.TEXTSPLIT(D6615," - ",TRUE,1)</f>
        <v>2025</v>
      </c>
      <c r="B6615" s="3" t="str">
        <v>5</v>
      </c>
      <c r="C6615" s="3" t="str">
        <f>_xlfn.XLOOKUP(B6615*1,List!A:A,List!B:B,"",0)</f>
        <v>05</v>
      </c>
      <c r="D6615" s="13" t="s">
        <v>3757</v>
      </c>
      <c r="F6615" s="4">
        <v>45791</v>
      </c>
      <c r="G6615" s="5" t="s">
        <v>3917</v>
      </c>
      <c r="H6615" s="3" t="s">
        <v>13</v>
      </c>
      <c r="I6615" s="3" t="s">
        <v>3761</v>
      </c>
      <c r="J6615" s="3" t="s">
        <v>66</v>
      </c>
      <c r="K6615" s="3" t="s">
        <v>249</v>
      </c>
      <c r="L6615" s="18">
        <v>1750</v>
      </c>
      <c r="M6615" s="18"/>
      <c r="N6615" s="19">
        <v>1750</v>
      </c>
    </row>
    <row r="6616" spans="1:14" x14ac:dyDescent="0.2">
      <c r="A6616" s="3" t="str" cm="1">
        <f t="array" ref="A6616:B6616">_xlfn.TEXTSPLIT(D6616," - ",TRUE,1)</f>
        <v>2025</v>
      </c>
      <c r="B6616" s="3" t="str">
        <v>5</v>
      </c>
      <c r="C6616" s="3" t="str">
        <f>_xlfn.XLOOKUP(B6616*1,List!A:A,List!B:B,"",0)</f>
        <v>05</v>
      </c>
      <c r="D6616" s="13" t="s">
        <v>3757</v>
      </c>
      <c r="F6616" s="4">
        <v>45808</v>
      </c>
      <c r="G6616" s="5" t="s">
        <v>4486</v>
      </c>
      <c r="H6616" s="3" t="s">
        <v>27</v>
      </c>
      <c r="I6616" s="3" t="s">
        <v>2792</v>
      </c>
      <c r="J6616" s="3" t="s">
        <v>479</v>
      </c>
      <c r="K6616" s="3" t="s">
        <v>215</v>
      </c>
      <c r="L6616" s="18">
        <v>4100</v>
      </c>
      <c r="M6616" s="18"/>
      <c r="N6616" s="19">
        <v>4100</v>
      </c>
    </row>
    <row r="6617" spans="1:14" x14ac:dyDescent="0.2">
      <c r="A6617" s="3" t="str" cm="1">
        <f t="array" ref="A6617:B6617">_xlfn.TEXTSPLIT(D6617," - ",TRUE,1)</f>
        <v>2025</v>
      </c>
      <c r="B6617" s="3" t="str">
        <v>5</v>
      </c>
      <c r="C6617" s="3" t="str">
        <f>_xlfn.XLOOKUP(B6617*1,List!A:A,List!B:B,"",0)</f>
        <v>05</v>
      </c>
      <c r="D6617" s="13" t="s">
        <v>3757</v>
      </c>
      <c r="F6617" s="4">
        <v>45791</v>
      </c>
      <c r="G6617" s="5" t="s">
        <v>4148</v>
      </c>
      <c r="H6617" s="3" t="s">
        <v>27</v>
      </c>
      <c r="I6617" s="3" t="s">
        <v>3761</v>
      </c>
      <c r="J6617" s="3" t="s">
        <v>2965</v>
      </c>
      <c r="K6617" s="3" t="s">
        <v>32</v>
      </c>
      <c r="L6617" s="18"/>
      <c r="M6617" s="18">
        <v>3250</v>
      </c>
      <c r="N6617" s="19">
        <v>-3250</v>
      </c>
    </row>
    <row r="6618" spans="1:14" x14ac:dyDescent="0.2">
      <c r="A6618" s="3" t="str" cm="1">
        <f t="array" ref="A6618:B6618">_xlfn.TEXTSPLIT(D6618," - ",TRUE,1)</f>
        <v>2025</v>
      </c>
      <c r="B6618" s="3" t="str">
        <v>5</v>
      </c>
      <c r="C6618" s="3" t="str">
        <f>_xlfn.XLOOKUP(B6618*1,List!A:A,List!B:B,"",0)</f>
        <v>05</v>
      </c>
      <c r="D6618" s="13" t="s">
        <v>3757</v>
      </c>
      <c r="F6618" s="4">
        <v>45791</v>
      </c>
      <c r="G6618" s="5" t="s">
        <v>3819</v>
      </c>
      <c r="H6618" s="3" t="s">
        <v>27</v>
      </c>
      <c r="I6618" s="3" t="s">
        <v>3761</v>
      </c>
      <c r="J6618" s="3" t="s">
        <v>233</v>
      </c>
      <c r="K6618" s="3" t="s">
        <v>41</v>
      </c>
      <c r="L6618" s="18"/>
      <c r="M6618" s="18">
        <v>3850</v>
      </c>
      <c r="N6618" s="19">
        <v>-3850</v>
      </c>
    </row>
    <row r="6619" spans="1:14" x14ac:dyDescent="0.2">
      <c r="A6619" s="3" t="str" cm="1">
        <f t="array" ref="A6619:B6619">_xlfn.TEXTSPLIT(D6619," - ",TRUE,1)</f>
        <v>2025</v>
      </c>
      <c r="B6619" s="3" t="str">
        <v>5</v>
      </c>
      <c r="C6619" s="3" t="str">
        <f>_xlfn.XLOOKUP(B6619*1,List!A:A,List!B:B,"",0)</f>
        <v>05</v>
      </c>
      <c r="D6619" s="13" t="s">
        <v>3757</v>
      </c>
      <c r="F6619" s="4">
        <v>45791</v>
      </c>
      <c r="G6619" s="5" t="s">
        <v>4423</v>
      </c>
      <c r="H6619" s="3" t="s">
        <v>27</v>
      </c>
      <c r="I6619" s="3" t="s">
        <v>3761</v>
      </c>
      <c r="J6619" s="3" t="s">
        <v>392</v>
      </c>
      <c r="K6619" s="3" t="s">
        <v>141</v>
      </c>
      <c r="L6619" s="18"/>
      <c r="M6619" s="18">
        <v>3100</v>
      </c>
      <c r="N6619" s="19">
        <v>-3100</v>
      </c>
    </row>
    <row r="6620" spans="1:14" x14ac:dyDescent="0.2">
      <c r="A6620" s="3" t="str" cm="1">
        <f t="array" ref="A6620:B6620">_xlfn.TEXTSPLIT(D6620," - ",TRUE,1)</f>
        <v>2025</v>
      </c>
      <c r="B6620" s="3" t="str">
        <v>5</v>
      </c>
      <c r="C6620" s="3" t="str">
        <f>_xlfn.XLOOKUP(B6620*1,List!A:A,List!B:B,"",0)</f>
        <v>05</v>
      </c>
      <c r="D6620" s="13" t="s">
        <v>3757</v>
      </c>
      <c r="F6620" s="4">
        <v>45791</v>
      </c>
      <c r="G6620" s="5" t="s">
        <v>4110</v>
      </c>
      <c r="H6620" s="3" t="s">
        <v>27</v>
      </c>
      <c r="I6620" s="3" t="s">
        <v>3761</v>
      </c>
      <c r="J6620" s="3" t="s">
        <v>87</v>
      </c>
      <c r="K6620" s="3" t="s">
        <v>88</v>
      </c>
      <c r="L6620" s="18"/>
      <c r="M6620" s="18">
        <v>2218.6999999999998</v>
      </c>
      <c r="N6620" s="19">
        <v>-2218.6999999999998</v>
      </c>
    </row>
    <row r="6621" spans="1:14" x14ac:dyDescent="0.2">
      <c r="A6621" s="3" t="str" cm="1">
        <f t="array" ref="A6621:B6621">_xlfn.TEXTSPLIT(D6621," - ",TRUE,1)</f>
        <v>2025</v>
      </c>
      <c r="B6621" s="3" t="str">
        <v>5</v>
      </c>
      <c r="C6621" s="3" t="str">
        <f>_xlfn.XLOOKUP(B6621*1,List!A:A,List!B:B,"",0)</f>
        <v>05</v>
      </c>
      <c r="D6621" s="13" t="s">
        <v>3757</v>
      </c>
      <c r="F6621" s="4">
        <v>45808</v>
      </c>
      <c r="G6621" s="5" t="s">
        <v>4462</v>
      </c>
      <c r="H6621" s="3" t="s">
        <v>27</v>
      </c>
      <c r="I6621" s="3" t="s">
        <v>2792</v>
      </c>
      <c r="J6621" s="3" t="s">
        <v>592</v>
      </c>
      <c r="K6621" s="3" t="s">
        <v>356</v>
      </c>
      <c r="L6621" s="18">
        <v>1750</v>
      </c>
      <c r="M6621" s="18"/>
      <c r="N6621" s="19">
        <v>1750</v>
      </c>
    </row>
    <row r="6622" spans="1:14" x14ac:dyDescent="0.2">
      <c r="A6622" s="3" t="str" cm="1">
        <f t="array" ref="A6622:B6622">_xlfn.TEXTSPLIT(D6622," - ",TRUE,1)</f>
        <v>2025</v>
      </c>
      <c r="B6622" s="3" t="str">
        <v>5</v>
      </c>
      <c r="C6622" s="3" t="str">
        <f>_xlfn.XLOOKUP(B6622*1,List!A:A,List!B:B,"",0)</f>
        <v>05</v>
      </c>
      <c r="D6622" s="13" t="s">
        <v>3757</v>
      </c>
      <c r="F6622" s="4">
        <v>45808</v>
      </c>
      <c r="G6622" s="5" t="s">
        <v>4384</v>
      </c>
      <c r="H6622" s="3" t="s">
        <v>27</v>
      </c>
      <c r="I6622" s="3" t="s">
        <v>2792</v>
      </c>
      <c r="J6622" s="3" t="s">
        <v>572</v>
      </c>
      <c r="K6622" s="3" t="s">
        <v>35</v>
      </c>
      <c r="L6622" s="18">
        <v>1750</v>
      </c>
      <c r="M6622" s="18"/>
      <c r="N6622" s="19">
        <v>1750</v>
      </c>
    </row>
    <row r="6623" spans="1:14" x14ac:dyDescent="0.2">
      <c r="A6623" s="3" t="str" cm="1">
        <f t="array" ref="A6623:B6623">_xlfn.TEXTSPLIT(D6623," - ",TRUE,1)</f>
        <v>2025</v>
      </c>
      <c r="B6623" s="3" t="str">
        <v>5</v>
      </c>
      <c r="C6623" s="3" t="str">
        <f>_xlfn.XLOOKUP(B6623*1,List!A:A,List!B:B,"",0)</f>
        <v>05</v>
      </c>
      <c r="D6623" s="13" t="s">
        <v>3757</v>
      </c>
      <c r="F6623" s="4">
        <v>45791</v>
      </c>
      <c r="G6623" s="5" t="s">
        <v>4287</v>
      </c>
      <c r="H6623" s="3" t="s">
        <v>13</v>
      </c>
      <c r="I6623" s="3" t="s">
        <v>3761</v>
      </c>
      <c r="J6623" s="3" t="s">
        <v>107</v>
      </c>
      <c r="K6623" s="3" t="s">
        <v>58</v>
      </c>
      <c r="L6623" s="18">
        <v>4620.8999999999996</v>
      </c>
      <c r="M6623" s="18"/>
      <c r="N6623" s="19">
        <v>4620.8999999999996</v>
      </c>
    </row>
    <row r="6624" spans="1:14" x14ac:dyDescent="0.2">
      <c r="A6624" s="3" t="str" cm="1">
        <f t="array" ref="A6624:B6624">_xlfn.TEXTSPLIT(D6624," - ",TRUE,1)</f>
        <v>2025</v>
      </c>
      <c r="B6624" s="3" t="str">
        <v>5</v>
      </c>
      <c r="C6624" s="3" t="str">
        <f>_xlfn.XLOOKUP(B6624*1,List!A:A,List!B:B,"",0)</f>
        <v>05</v>
      </c>
      <c r="D6624" s="13" t="s">
        <v>3757</v>
      </c>
      <c r="F6624" s="4">
        <v>45791</v>
      </c>
      <c r="G6624" s="5" t="s">
        <v>4493</v>
      </c>
      <c r="H6624" s="3" t="s">
        <v>13</v>
      </c>
      <c r="I6624" s="3" t="s">
        <v>30</v>
      </c>
      <c r="J6624" s="3" t="s">
        <v>107</v>
      </c>
      <c r="K6624" s="3" t="s">
        <v>2878</v>
      </c>
      <c r="L6624" s="18"/>
      <c r="M6624" s="18">
        <v>3200</v>
      </c>
      <c r="N6624" s="19">
        <v>-3200</v>
      </c>
    </row>
    <row r="6625" spans="1:14" x14ac:dyDescent="0.2">
      <c r="A6625" s="3" t="str" cm="1">
        <f t="array" ref="A6625:B6625">_xlfn.TEXTSPLIT(D6625," - ",TRUE,1)</f>
        <v>2025</v>
      </c>
      <c r="B6625" s="3" t="str">
        <v>5</v>
      </c>
      <c r="C6625" s="3" t="str">
        <f>_xlfn.XLOOKUP(B6625*1,List!A:A,List!B:B,"",0)</f>
        <v>05</v>
      </c>
      <c r="D6625" s="13" t="s">
        <v>3757</v>
      </c>
      <c r="F6625" s="4">
        <v>45791</v>
      </c>
      <c r="G6625" s="5" t="s">
        <v>4494</v>
      </c>
      <c r="H6625" s="3" t="s">
        <v>13</v>
      </c>
      <c r="I6625" s="3" t="s">
        <v>30</v>
      </c>
      <c r="J6625" s="3" t="s">
        <v>233</v>
      </c>
      <c r="K6625" s="3" t="s">
        <v>41</v>
      </c>
      <c r="L6625" s="18"/>
      <c r="M6625" s="18">
        <v>3850</v>
      </c>
      <c r="N6625" s="19">
        <v>-3850</v>
      </c>
    </row>
    <row r="6626" spans="1:14" x14ac:dyDescent="0.2">
      <c r="A6626" s="3" t="str" cm="1">
        <f t="array" ref="A6626:B6626">_xlfn.TEXTSPLIT(D6626," - ",TRUE,1)</f>
        <v>2025</v>
      </c>
      <c r="B6626" s="3" t="str">
        <v>5</v>
      </c>
      <c r="C6626" s="3" t="str">
        <f>_xlfn.XLOOKUP(B6626*1,List!A:A,List!B:B,"",0)</f>
        <v>05</v>
      </c>
      <c r="D6626" s="13" t="s">
        <v>3757</v>
      </c>
      <c r="F6626" s="4">
        <v>45791</v>
      </c>
      <c r="G6626" s="5" t="s">
        <v>4201</v>
      </c>
      <c r="H6626" s="3" t="s">
        <v>27</v>
      </c>
      <c r="I6626" s="3" t="s">
        <v>3761</v>
      </c>
      <c r="J6626" s="3" t="s">
        <v>323</v>
      </c>
      <c r="K6626" s="3" t="s">
        <v>138</v>
      </c>
      <c r="L6626" s="18"/>
      <c r="M6626" s="18">
        <v>2630</v>
      </c>
      <c r="N6626" s="19">
        <v>-2630</v>
      </c>
    </row>
    <row r="6627" spans="1:14" x14ac:dyDescent="0.2">
      <c r="A6627" s="3" t="str" cm="1">
        <f t="array" ref="A6627:B6627">_xlfn.TEXTSPLIT(D6627," - ",TRUE,1)</f>
        <v>2025</v>
      </c>
      <c r="B6627" s="3" t="str">
        <v>5</v>
      </c>
      <c r="C6627" s="3" t="str">
        <f>_xlfn.XLOOKUP(B6627*1,List!A:A,List!B:B,"",0)</f>
        <v>05</v>
      </c>
      <c r="D6627" s="13" t="s">
        <v>3757</v>
      </c>
      <c r="F6627" s="4">
        <v>45791</v>
      </c>
      <c r="G6627" s="5" t="s">
        <v>3845</v>
      </c>
      <c r="H6627" s="3" t="s">
        <v>27</v>
      </c>
      <c r="I6627" s="3" t="s">
        <v>3761</v>
      </c>
      <c r="J6627" s="3" t="s">
        <v>355</v>
      </c>
      <c r="K6627" s="3" t="s">
        <v>356</v>
      </c>
      <c r="L6627" s="18"/>
      <c r="M6627" s="18">
        <v>2100</v>
      </c>
      <c r="N6627" s="19">
        <v>-2100</v>
      </c>
    </row>
    <row r="6628" spans="1:14" x14ac:dyDescent="0.2">
      <c r="A6628" s="3" t="str" cm="1">
        <f t="array" ref="A6628:B6628">_xlfn.TEXTSPLIT(D6628," - ",TRUE,1)</f>
        <v>2025</v>
      </c>
      <c r="B6628" s="3" t="str">
        <v>5</v>
      </c>
      <c r="C6628" s="3" t="str">
        <f>_xlfn.XLOOKUP(B6628*1,List!A:A,List!B:B,"",0)</f>
        <v>05</v>
      </c>
      <c r="D6628" s="13" t="s">
        <v>3757</v>
      </c>
      <c r="F6628" s="4">
        <v>45791</v>
      </c>
      <c r="G6628" s="5" t="s">
        <v>4187</v>
      </c>
      <c r="H6628" s="3" t="s">
        <v>13</v>
      </c>
      <c r="I6628" s="3" t="s">
        <v>3761</v>
      </c>
      <c r="J6628" s="3" t="s">
        <v>325</v>
      </c>
      <c r="K6628" s="3" t="s">
        <v>103</v>
      </c>
      <c r="L6628" s="18">
        <v>4083.33</v>
      </c>
      <c r="M6628" s="18"/>
      <c r="N6628" s="19">
        <v>4083.33</v>
      </c>
    </row>
    <row r="6629" spans="1:14" x14ac:dyDescent="0.2">
      <c r="A6629" s="3" t="str" cm="1">
        <f t="array" ref="A6629:B6629">_xlfn.TEXTSPLIT(D6629," - ",TRUE,1)</f>
        <v>2025</v>
      </c>
      <c r="B6629" s="3" t="str">
        <v>5</v>
      </c>
      <c r="C6629" s="3" t="str">
        <f>_xlfn.XLOOKUP(B6629*1,List!A:A,List!B:B,"",0)</f>
        <v>05</v>
      </c>
      <c r="D6629" s="13" t="s">
        <v>3757</v>
      </c>
      <c r="F6629" s="4">
        <v>45793</v>
      </c>
      <c r="G6629" s="5" t="s">
        <v>4495</v>
      </c>
      <c r="H6629" s="3" t="s">
        <v>13</v>
      </c>
      <c r="I6629" s="3" t="s">
        <v>30</v>
      </c>
      <c r="J6629" s="3" t="s">
        <v>144</v>
      </c>
      <c r="K6629" s="3" t="s">
        <v>3793</v>
      </c>
      <c r="L6629" s="18"/>
      <c r="M6629" s="18">
        <v>1306.8499999999999</v>
      </c>
      <c r="N6629" s="19">
        <v>-1306.8499999999999</v>
      </c>
    </row>
    <row r="6630" spans="1:14" x14ac:dyDescent="0.2">
      <c r="A6630" s="3" t="str" cm="1">
        <f t="array" ref="A6630:B6630">_xlfn.TEXTSPLIT(D6630," - ",TRUE,1)</f>
        <v>2025</v>
      </c>
      <c r="B6630" s="3" t="str">
        <v>5</v>
      </c>
      <c r="C6630" s="3" t="str">
        <f>_xlfn.XLOOKUP(B6630*1,List!A:A,List!B:B,"",0)</f>
        <v>05</v>
      </c>
      <c r="D6630" s="13" t="s">
        <v>3757</v>
      </c>
      <c r="F6630" s="4">
        <v>45791</v>
      </c>
      <c r="G6630" s="5" t="s">
        <v>4452</v>
      </c>
      <c r="H6630" s="3" t="s">
        <v>13</v>
      </c>
      <c r="I6630" s="3" t="s">
        <v>3761</v>
      </c>
      <c r="J6630" s="3" t="s">
        <v>655</v>
      </c>
      <c r="K6630" s="3" t="s">
        <v>103</v>
      </c>
      <c r="L6630" s="18">
        <v>2816.65</v>
      </c>
      <c r="M6630" s="18"/>
      <c r="N6630" s="19">
        <v>2816.65</v>
      </c>
    </row>
    <row r="6631" spans="1:14" x14ac:dyDescent="0.2">
      <c r="A6631" s="3" t="str" cm="1">
        <f t="array" ref="A6631:B6631">_xlfn.TEXTSPLIT(D6631," - ",TRUE,1)</f>
        <v>2025</v>
      </c>
      <c r="B6631" s="3" t="str">
        <v>5</v>
      </c>
      <c r="C6631" s="3" t="str">
        <f>_xlfn.XLOOKUP(B6631*1,List!A:A,List!B:B,"",0)</f>
        <v>05</v>
      </c>
      <c r="D6631" s="13" t="s">
        <v>3757</v>
      </c>
      <c r="F6631" s="4">
        <v>45808</v>
      </c>
      <c r="G6631" s="5" t="s">
        <v>4496</v>
      </c>
      <c r="H6631" s="3" t="s">
        <v>13</v>
      </c>
      <c r="I6631" s="3" t="s">
        <v>2792</v>
      </c>
      <c r="J6631" s="3" t="s">
        <v>594</v>
      </c>
      <c r="K6631" s="3" t="s">
        <v>595</v>
      </c>
      <c r="L6631" s="18"/>
      <c r="M6631" s="18">
        <v>2800</v>
      </c>
      <c r="N6631" s="19">
        <v>-2800</v>
      </c>
    </row>
    <row r="6632" spans="1:14" x14ac:dyDescent="0.2">
      <c r="A6632" s="3" t="str" cm="1">
        <f t="array" ref="A6632:B6632">_xlfn.TEXTSPLIT(D6632," - ",TRUE,1)</f>
        <v>2025</v>
      </c>
      <c r="B6632" s="3" t="str">
        <v>5</v>
      </c>
      <c r="C6632" s="3" t="str">
        <f>_xlfn.XLOOKUP(B6632*1,List!A:A,List!B:B,"",0)</f>
        <v>05</v>
      </c>
      <c r="D6632" s="13" t="s">
        <v>3757</v>
      </c>
      <c r="F6632" s="4">
        <v>45808</v>
      </c>
      <c r="G6632" s="5" t="s">
        <v>4497</v>
      </c>
      <c r="H6632" s="3" t="s">
        <v>27</v>
      </c>
      <c r="I6632" s="3" t="s">
        <v>2792</v>
      </c>
      <c r="J6632" s="3" t="s">
        <v>3170</v>
      </c>
      <c r="K6632" s="3" t="s">
        <v>32</v>
      </c>
      <c r="L6632" s="18">
        <v>3275</v>
      </c>
      <c r="M6632" s="18"/>
      <c r="N6632" s="19">
        <v>3275</v>
      </c>
    </row>
    <row r="6633" spans="1:14" x14ac:dyDescent="0.2">
      <c r="A6633" s="3" t="str" cm="1">
        <f t="array" ref="A6633:B6633">_xlfn.TEXTSPLIT(D6633," - ",TRUE,1)</f>
        <v>2025</v>
      </c>
      <c r="B6633" s="3" t="str">
        <v>5</v>
      </c>
      <c r="C6633" s="3" t="str">
        <f>_xlfn.XLOOKUP(B6633*1,List!A:A,List!B:B,"",0)</f>
        <v>05</v>
      </c>
      <c r="D6633" s="13" t="s">
        <v>3757</v>
      </c>
      <c r="F6633" s="4">
        <v>45808</v>
      </c>
      <c r="G6633" s="5" t="s">
        <v>3954</v>
      </c>
      <c r="H6633" s="3" t="s">
        <v>27</v>
      </c>
      <c r="I6633" s="3" t="s">
        <v>2792</v>
      </c>
      <c r="J6633" s="3" t="s">
        <v>387</v>
      </c>
      <c r="K6633" s="3" t="s">
        <v>242</v>
      </c>
      <c r="L6633" s="18">
        <v>5898.45</v>
      </c>
      <c r="M6633" s="18"/>
      <c r="N6633" s="19">
        <v>5898.45</v>
      </c>
    </row>
    <row r="6634" spans="1:14" x14ac:dyDescent="0.2">
      <c r="A6634" s="3" t="str" cm="1">
        <f t="array" ref="A6634:B6634">_xlfn.TEXTSPLIT(D6634," - ",TRUE,1)</f>
        <v>2025</v>
      </c>
      <c r="B6634" s="3" t="str">
        <v>5</v>
      </c>
      <c r="C6634" s="3" t="str">
        <f>_xlfn.XLOOKUP(B6634*1,List!A:A,List!B:B,"",0)</f>
        <v>05</v>
      </c>
      <c r="D6634" s="13" t="s">
        <v>3757</v>
      </c>
      <c r="F6634" s="4">
        <v>45791</v>
      </c>
      <c r="G6634" s="5" t="s">
        <v>4498</v>
      </c>
      <c r="H6634" s="3" t="s">
        <v>13</v>
      </c>
      <c r="I6634" s="3" t="s">
        <v>30</v>
      </c>
      <c r="J6634" s="3" t="s">
        <v>420</v>
      </c>
      <c r="K6634" s="3" t="s">
        <v>32</v>
      </c>
      <c r="L6634" s="18"/>
      <c r="M6634" s="18">
        <v>3275</v>
      </c>
      <c r="N6634" s="19">
        <v>-3275</v>
      </c>
    </row>
    <row r="6635" spans="1:14" x14ac:dyDescent="0.2">
      <c r="A6635" s="3" t="str" cm="1">
        <f t="array" ref="A6635:B6635">_xlfn.TEXTSPLIT(D6635," - ",TRUE,1)</f>
        <v>2025</v>
      </c>
      <c r="B6635" s="3" t="str">
        <v>5</v>
      </c>
      <c r="C6635" s="3" t="str">
        <f>_xlfn.XLOOKUP(B6635*1,List!A:A,List!B:B,"",0)</f>
        <v>05</v>
      </c>
      <c r="D6635" s="13" t="s">
        <v>3757</v>
      </c>
      <c r="F6635" s="4">
        <v>45808</v>
      </c>
      <c r="G6635" s="5" t="s">
        <v>3968</v>
      </c>
      <c r="H6635" s="3" t="s">
        <v>27</v>
      </c>
      <c r="I6635" s="3" t="s">
        <v>2792</v>
      </c>
      <c r="J6635" s="3" t="s">
        <v>228</v>
      </c>
      <c r="K6635" s="3" t="s">
        <v>109</v>
      </c>
      <c r="L6635" s="18">
        <v>2150</v>
      </c>
      <c r="M6635" s="18"/>
      <c r="N6635" s="19">
        <v>2150</v>
      </c>
    </row>
    <row r="6636" spans="1:14" x14ac:dyDescent="0.2">
      <c r="A6636" s="3" t="str" cm="1">
        <f t="array" ref="A6636:B6636">_xlfn.TEXTSPLIT(D6636," - ",TRUE,1)</f>
        <v>2025</v>
      </c>
      <c r="B6636" s="3" t="str">
        <v>5</v>
      </c>
      <c r="C6636" s="3" t="str">
        <f>_xlfn.XLOOKUP(B6636*1,List!A:A,List!B:B,"",0)</f>
        <v>05</v>
      </c>
      <c r="D6636" s="13" t="s">
        <v>3757</v>
      </c>
      <c r="F6636" s="4">
        <v>45791</v>
      </c>
      <c r="G6636" s="5" t="s">
        <v>4499</v>
      </c>
      <c r="H6636" s="3" t="s">
        <v>27</v>
      </c>
      <c r="I6636" s="3" t="s">
        <v>3761</v>
      </c>
      <c r="J6636" s="3" t="s">
        <v>162</v>
      </c>
      <c r="K6636" s="3" t="s">
        <v>163</v>
      </c>
      <c r="L6636" s="18"/>
      <c r="M6636" s="18">
        <v>3600</v>
      </c>
      <c r="N6636" s="19">
        <v>-3600</v>
      </c>
    </row>
    <row r="6637" spans="1:14" x14ac:dyDescent="0.2">
      <c r="A6637" s="3" t="str" cm="1">
        <f t="array" ref="A6637:B6637">_xlfn.TEXTSPLIT(D6637," - ",TRUE,1)</f>
        <v>2025</v>
      </c>
      <c r="B6637" s="3" t="str">
        <v>5</v>
      </c>
      <c r="C6637" s="3" t="str">
        <f>_xlfn.XLOOKUP(B6637*1,List!A:A,List!B:B,"",0)</f>
        <v>05</v>
      </c>
      <c r="D6637" s="13" t="s">
        <v>3757</v>
      </c>
      <c r="F6637" s="4">
        <v>45808</v>
      </c>
      <c r="G6637" s="5" t="s">
        <v>4255</v>
      </c>
      <c r="H6637" s="3" t="s">
        <v>27</v>
      </c>
      <c r="I6637" s="3" t="s">
        <v>2792</v>
      </c>
      <c r="J6637" s="3" t="s">
        <v>524</v>
      </c>
      <c r="K6637" s="3" t="s">
        <v>196</v>
      </c>
      <c r="L6637" s="18">
        <v>1950</v>
      </c>
      <c r="M6637" s="18"/>
      <c r="N6637" s="19">
        <v>1950</v>
      </c>
    </row>
    <row r="6638" spans="1:14" x14ac:dyDescent="0.2">
      <c r="A6638" s="3" t="str" cm="1">
        <f t="array" ref="A6638:B6638">_xlfn.TEXTSPLIT(D6638," - ",TRUE,1)</f>
        <v>2025</v>
      </c>
      <c r="B6638" s="3" t="str">
        <v>5</v>
      </c>
      <c r="C6638" s="3" t="str">
        <f>_xlfn.XLOOKUP(B6638*1,List!A:A,List!B:B,"",0)</f>
        <v>05</v>
      </c>
      <c r="D6638" s="13" t="s">
        <v>3757</v>
      </c>
      <c r="F6638" s="4">
        <v>45808</v>
      </c>
      <c r="G6638" s="5" t="s">
        <v>4020</v>
      </c>
      <c r="H6638" s="3" t="s">
        <v>13</v>
      </c>
      <c r="I6638" s="3" t="s">
        <v>2792</v>
      </c>
      <c r="J6638" s="3" t="s">
        <v>750</v>
      </c>
      <c r="K6638" s="3" t="s">
        <v>595</v>
      </c>
      <c r="L6638" s="18"/>
      <c r="M6638" s="18">
        <v>2875</v>
      </c>
      <c r="N6638" s="19">
        <v>-2875</v>
      </c>
    </row>
    <row r="6639" spans="1:14" x14ac:dyDescent="0.2">
      <c r="A6639" s="3" t="str" cm="1">
        <f t="array" ref="A6639:B6639">_xlfn.TEXTSPLIT(D6639," - ",TRUE,1)</f>
        <v>2025</v>
      </c>
      <c r="B6639" s="3" t="str">
        <v>5</v>
      </c>
      <c r="C6639" s="3" t="str">
        <f>_xlfn.XLOOKUP(B6639*1,List!A:A,List!B:B,"",0)</f>
        <v>05</v>
      </c>
      <c r="D6639" s="13" t="s">
        <v>3757</v>
      </c>
      <c r="F6639" s="4">
        <v>45791</v>
      </c>
      <c r="G6639" s="5" t="s">
        <v>4500</v>
      </c>
      <c r="H6639" s="3" t="s">
        <v>13</v>
      </c>
      <c r="I6639" s="3" t="s">
        <v>30</v>
      </c>
      <c r="J6639" s="3" t="s">
        <v>681</v>
      </c>
      <c r="K6639" s="3" t="s">
        <v>150</v>
      </c>
      <c r="L6639" s="18"/>
      <c r="M6639" s="18">
        <v>2250</v>
      </c>
      <c r="N6639" s="19">
        <v>-2250</v>
      </c>
    </row>
    <row r="6640" spans="1:14" x14ac:dyDescent="0.2">
      <c r="A6640" s="3" t="str" cm="1">
        <f t="array" ref="A6640:B6640">_xlfn.TEXTSPLIT(D6640," - ",TRUE,1)</f>
        <v>2025</v>
      </c>
      <c r="B6640" s="3" t="str">
        <v>5</v>
      </c>
      <c r="C6640" s="3" t="str">
        <f>_xlfn.XLOOKUP(B6640*1,List!A:A,List!B:B,"",0)</f>
        <v>05</v>
      </c>
      <c r="D6640" s="13" t="s">
        <v>3757</v>
      </c>
      <c r="F6640" s="4">
        <v>45808</v>
      </c>
      <c r="G6640" s="5" t="s">
        <v>4501</v>
      </c>
      <c r="H6640" s="3" t="s">
        <v>13</v>
      </c>
      <c r="I6640" s="3" t="s">
        <v>2792</v>
      </c>
      <c r="J6640" s="3" t="s">
        <v>178</v>
      </c>
      <c r="K6640" s="3" t="s">
        <v>179</v>
      </c>
      <c r="L6640" s="18"/>
      <c r="M6640" s="18">
        <v>2350</v>
      </c>
      <c r="N6640" s="19">
        <v>-2350</v>
      </c>
    </row>
    <row r="6641" spans="1:14" x14ac:dyDescent="0.2">
      <c r="A6641" s="3" t="str" cm="1">
        <f t="array" ref="A6641:B6641">_xlfn.TEXTSPLIT(D6641," - ",TRUE,1)</f>
        <v>2025</v>
      </c>
      <c r="B6641" s="3" t="str">
        <v>5</v>
      </c>
      <c r="C6641" s="3" t="str">
        <f>_xlfn.XLOOKUP(B6641*1,List!A:A,List!B:B,"",0)</f>
        <v>05</v>
      </c>
      <c r="D6641" s="13" t="s">
        <v>3757</v>
      </c>
      <c r="F6641" s="4">
        <v>45778</v>
      </c>
      <c r="G6641" s="5" t="s">
        <v>3778</v>
      </c>
      <c r="H6641" s="3" t="s">
        <v>48</v>
      </c>
      <c r="I6641" s="3" t="s">
        <v>3779</v>
      </c>
      <c r="J6641" s="3" t="s">
        <v>345</v>
      </c>
      <c r="K6641" s="3" t="s">
        <v>16</v>
      </c>
      <c r="L6641" s="18">
        <v>1150</v>
      </c>
      <c r="M6641" s="18"/>
      <c r="N6641" s="19">
        <v>1150</v>
      </c>
    </row>
    <row r="6642" spans="1:14" x14ac:dyDescent="0.2">
      <c r="A6642" s="3" t="str" cm="1">
        <f t="array" ref="A6642:B6642">_xlfn.TEXTSPLIT(D6642," - ",TRUE,1)</f>
        <v>2025</v>
      </c>
      <c r="B6642" s="3" t="str">
        <v>5</v>
      </c>
      <c r="C6642" s="3" t="str">
        <f>_xlfn.XLOOKUP(B6642*1,List!A:A,List!B:B,"",0)</f>
        <v>05</v>
      </c>
      <c r="D6642" s="13" t="s">
        <v>3757</v>
      </c>
      <c r="F6642" s="4">
        <v>45791</v>
      </c>
      <c r="G6642" s="5" t="s">
        <v>4224</v>
      </c>
      <c r="H6642" s="3" t="s">
        <v>13</v>
      </c>
      <c r="I6642" s="3" t="s">
        <v>3761</v>
      </c>
      <c r="J6642" s="3" t="s">
        <v>130</v>
      </c>
      <c r="K6642" s="3" t="s">
        <v>131</v>
      </c>
      <c r="L6642" s="18">
        <v>2670</v>
      </c>
      <c r="M6642" s="18"/>
      <c r="N6642" s="19">
        <v>2670</v>
      </c>
    </row>
    <row r="6643" spans="1:14" x14ac:dyDescent="0.2">
      <c r="A6643" s="3" t="str" cm="1">
        <f t="array" ref="A6643:B6643">_xlfn.TEXTSPLIT(D6643," - ",TRUE,1)</f>
        <v>2025</v>
      </c>
      <c r="B6643" s="3" t="str">
        <v>5</v>
      </c>
      <c r="C6643" s="3" t="str">
        <f>_xlfn.XLOOKUP(B6643*1,List!A:A,List!B:B,"",0)</f>
        <v>05</v>
      </c>
      <c r="D6643" s="13" t="s">
        <v>3757</v>
      </c>
      <c r="F6643" s="4">
        <v>45791</v>
      </c>
      <c r="G6643" s="5" t="s">
        <v>4316</v>
      </c>
      <c r="H6643" s="3" t="s">
        <v>13</v>
      </c>
      <c r="I6643" s="3" t="s">
        <v>3761</v>
      </c>
      <c r="J6643" s="3" t="s">
        <v>107</v>
      </c>
      <c r="K6643" s="3" t="s">
        <v>58</v>
      </c>
      <c r="L6643" s="18">
        <v>4266.45</v>
      </c>
      <c r="M6643" s="18"/>
      <c r="N6643" s="19">
        <v>4266.45</v>
      </c>
    </row>
    <row r="6644" spans="1:14" x14ac:dyDescent="0.2">
      <c r="A6644" s="3" t="str" cm="1">
        <f t="array" ref="A6644:B6644">_xlfn.TEXTSPLIT(D6644," - ",TRUE,1)</f>
        <v>2025</v>
      </c>
      <c r="B6644" s="3" t="str">
        <v>5</v>
      </c>
      <c r="C6644" s="3" t="str">
        <f>_xlfn.XLOOKUP(B6644*1,List!A:A,List!B:B,"",0)</f>
        <v>05</v>
      </c>
      <c r="D6644" s="13" t="s">
        <v>3757</v>
      </c>
      <c r="F6644" s="4">
        <v>45808</v>
      </c>
      <c r="G6644" s="5" t="s">
        <v>4282</v>
      </c>
      <c r="H6644" s="3" t="s">
        <v>13</v>
      </c>
      <c r="I6644" s="3" t="s">
        <v>2792</v>
      </c>
      <c r="J6644" s="3" t="s">
        <v>462</v>
      </c>
      <c r="K6644" s="3" t="s">
        <v>16</v>
      </c>
      <c r="L6644" s="18"/>
      <c r="M6644" s="18">
        <v>8300</v>
      </c>
      <c r="N6644" s="19">
        <v>-8300</v>
      </c>
    </row>
    <row r="6645" spans="1:14" x14ac:dyDescent="0.2">
      <c r="A6645" s="3" t="str" cm="1">
        <f t="array" ref="A6645:B6645">_xlfn.TEXTSPLIT(D6645," - ",TRUE,1)</f>
        <v>2025</v>
      </c>
      <c r="B6645" s="3" t="str">
        <v>5</v>
      </c>
      <c r="C6645" s="3" t="str">
        <f>_xlfn.XLOOKUP(B6645*1,List!A:A,List!B:B,"",0)</f>
        <v>05</v>
      </c>
      <c r="D6645" s="13" t="s">
        <v>3757</v>
      </c>
      <c r="F6645" s="4">
        <v>45791</v>
      </c>
      <c r="G6645" s="5" t="s">
        <v>3827</v>
      </c>
      <c r="H6645" s="3" t="s">
        <v>13</v>
      </c>
      <c r="I6645" s="3" t="s">
        <v>3761</v>
      </c>
      <c r="J6645" s="3" t="s">
        <v>323</v>
      </c>
      <c r="K6645" s="3" t="s">
        <v>138</v>
      </c>
      <c r="L6645" s="18">
        <v>2630</v>
      </c>
      <c r="M6645" s="18"/>
      <c r="N6645" s="19">
        <v>2630</v>
      </c>
    </row>
    <row r="6646" spans="1:14" x14ac:dyDescent="0.2">
      <c r="A6646" s="3" t="str" cm="1">
        <f t="array" ref="A6646:B6646">_xlfn.TEXTSPLIT(D6646," - ",TRUE,1)</f>
        <v>2025</v>
      </c>
      <c r="B6646" s="3" t="str">
        <v>5</v>
      </c>
      <c r="C6646" s="3" t="str">
        <f>_xlfn.XLOOKUP(B6646*1,List!A:A,List!B:B,"",0)</f>
        <v>05</v>
      </c>
      <c r="D6646" s="13" t="s">
        <v>3757</v>
      </c>
      <c r="F6646" s="4">
        <v>45791</v>
      </c>
      <c r="G6646" s="5" t="s">
        <v>4502</v>
      </c>
      <c r="H6646" s="3" t="s">
        <v>13</v>
      </c>
      <c r="I6646" s="3" t="s">
        <v>30</v>
      </c>
      <c r="J6646" s="3" t="s">
        <v>60</v>
      </c>
      <c r="K6646" s="3" t="s">
        <v>2479</v>
      </c>
      <c r="L6646" s="18"/>
      <c r="M6646" s="18">
        <v>3800</v>
      </c>
      <c r="N6646" s="19">
        <v>-3800</v>
      </c>
    </row>
    <row r="6647" spans="1:14" x14ac:dyDescent="0.2">
      <c r="A6647" s="3" t="str" cm="1">
        <f t="array" ref="A6647:B6647">_xlfn.TEXTSPLIT(D6647," - ",TRUE,1)</f>
        <v>2025</v>
      </c>
      <c r="B6647" s="3" t="str">
        <v>5</v>
      </c>
      <c r="C6647" s="3" t="str">
        <f>_xlfn.XLOOKUP(B6647*1,List!A:A,List!B:B,"",0)</f>
        <v>05</v>
      </c>
      <c r="D6647" s="13" t="s">
        <v>3757</v>
      </c>
      <c r="F6647" s="4">
        <v>45791</v>
      </c>
      <c r="G6647" s="5" t="s">
        <v>4503</v>
      </c>
      <c r="H6647" s="3" t="s">
        <v>27</v>
      </c>
      <c r="I6647" s="3" t="s">
        <v>3761</v>
      </c>
      <c r="J6647" s="3" t="s">
        <v>107</v>
      </c>
      <c r="K6647" s="3" t="s">
        <v>2878</v>
      </c>
      <c r="L6647" s="18"/>
      <c r="M6647" s="18">
        <v>2150</v>
      </c>
      <c r="N6647" s="19">
        <v>-2150</v>
      </c>
    </row>
    <row r="6648" spans="1:14" x14ac:dyDescent="0.2">
      <c r="A6648" s="3" t="str" cm="1">
        <f t="array" ref="A6648:B6648">_xlfn.TEXTSPLIT(D6648," - ",TRUE,1)</f>
        <v>2025</v>
      </c>
      <c r="B6648" s="3" t="str">
        <v>5</v>
      </c>
      <c r="C6648" s="3" t="str">
        <f>_xlfn.XLOOKUP(B6648*1,List!A:A,List!B:B,"",0)</f>
        <v>05</v>
      </c>
      <c r="D6648" s="13" t="s">
        <v>3757</v>
      </c>
      <c r="F6648" s="4">
        <v>45808</v>
      </c>
      <c r="G6648" s="5" t="s">
        <v>4290</v>
      </c>
      <c r="H6648" s="3" t="s">
        <v>13</v>
      </c>
      <c r="I6648" s="3" t="s">
        <v>2792</v>
      </c>
      <c r="J6648" s="3" t="s">
        <v>389</v>
      </c>
      <c r="K6648" s="3" t="s">
        <v>390</v>
      </c>
      <c r="L6648" s="18"/>
      <c r="M6648" s="18">
        <v>2743</v>
      </c>
      <c r="N6648" s="19">
        <v>-2743</v>
      </c>
    </row>
    <row r="6649" spans="1:14" x14ac:dyDescent="0.2">
      <c r="A6649" s="3" t="str" cm="1">
        <f t="array" ref="A6649:B6649">_xlfn.TEXTSPLIT(D6649," - ",TRUE,1)</f>
        <v>2025</v>
      </c>
      <c r="B6649" s="3" t="str">
        <v>5</v>
      </c>
      <c r="C6649" s="3" t="str">
        <f>_xlfn.XLOOKUP(B6649*1,List!A:A,List!B:B,"",0)</f>
        <v>05</v>
      </c>
      <c r="D6649" s="13" t="s">
        <v>3757</v>
      </c>
      <c r="F6649" s="4">
        <v>45791</v>
      </c>
      <c r="G6649" s="5" t="s">
        <v>4351</v>
      </c>
      <c r="H6649" s="3" t="s">
        <v>27</v>
      </c>
      <c r="I6649" s="3" t="s">
        <v>3761</v>
      </c>
      <c r="J6649" s="3" t="s">
        <v>404</v>
      </c>
      <c r="K6649" s="3" t="s">
        <v>103</v>
      </c>
      <c r="L6649" s="18"/>
      <c r="M6649" s="18">
        <v>3112.25</v>
      </c>
      <c r="N6649" s="19">
        <v>-3112.25</v>
      </c>
    </row>
    <row r="6650" spans="1:14" x14ac:dyDescent="0.2">
      <c r="A6650" s="3" t="str" cm="1">
        <f t="array" ref="A6650:B6650">_xlfn.TEXTSPLIT(D6650," - ",TRUE,1)</f>
        <v>2025</v>
      </c>
      <c r="B6650" s="3" t="str">
        <v>5</v>
      </c>
      <c r="C6650" s="3" t="str">
        <f>_xlfn.XLOOKUP(B6650*1,List!A:A,List!B:B,"",0)</f>
        <v>05</v>
      </c>
      <c r="D6650" s="13" t="s">
        <v>3757</v>
      </c>
      <c r="F6650" s="4">
        <v>45808</v>
      </c>
      <c r="G6650" s="5" t="s">
        <v>4207</v>
      </c>
      <c r="H6650" s="3" t="s">
        <v>13</v>
      </c>
      <c r="I6650" s="3" t="s">
        <v>2792</v>
      </c>
      <c r="J6650" s="3" t="s">
        <v>371</v>
      </c>
      <c r="K6650" s="3" t="s">
        <v>44</v>
      </c>
      <c r="L6650" s="18"/>
      <c r="M6650" s="18">
        <v>3879</v>
      </c>
      <c r="N6650" s="19">
        <v>-3879</v>
      </c>
    </row>
    <row r="6651" spans="1:14" x14ac:dyDescent="0.2">
      <c r="A6651" s="3" t="str" cm="1">
        <f t="array" ref="A6651:B6651">_xlfn.TEXTSPLIT(D6651," - ",TRUE,1)</f>
        <v>2025</v>
      </c>
      <c r="B6651" s="3" t="str">
        <v>5</v>
      </c>
      <c r="C6651" s="3" t="str">
        <f>_xlfn.XLOOKUP(B6651*1,List!A:A,List!B:B,"",0)</f>
        <v>05</v>
      </c>
      <c r="D6651" s="13" t="s">
        <v>3757</v>
      </c>
      <c r="F6651" s="4">
        <v>45808</v>
      </c>
      <c r="G6651" s="5" t="s">
        <v>4504</v>
      </c>
      <c r="H6651" s="3" t="s">
        <v>13</v>
      </c>
      <c r="I6651" s="3" t="s">
        <v>2792</v>
      </c>
      <c r="J6651" s="3" t="s">
        <v>492</v>
      </c>
      <c r="K6651" s="3" t="s">
        <v>16</v>
      </c>
      <c r="L6651" s="18"/>
      <c r="M6651" s="18">
        <v>1993.32</v>
      </c>
      <c r="N6651" s="19">
        <v>-1993.32</v>
      </c>
    </row>
    <row r="6652" spans="1:14" x14ac:dyDescent="0.2">
      <c r="A6652" s="3" t="str" cm="1">
        <f t="array" ref="A6652:B6652">_xlfn.TEXTSPLIT(D6652," - ",TRUE,1)</f>
        <v>2025</v>
      </c>
      <c r="B6652" s="3" t="str">
        <v>5</v>
      </c>
      <c r="C6652" s="3" t="str">
        <f>_xlfn.XLOOKUP(B6652*1,List!A:A,List!B:B,"",0)</f>
        <v>05</v>
      </c>
      <c r="D6652" s="13" t="s">
        <v>3757</v>
      </c>
      <c r="F6652" s="4">
        <v>45808</v>
      </c>
      <c r="G6652" s="5" t="s">
        <v>4084</v>
      </c>
      <c r="H6652" s="3" t="s">
        <v>27</v>
      </c>
      <c r="I6652" s="3" t="s">
        <v>2792</v>
      </c>
      <c r="J6652" s="3" t="s">
        <v>734</v>
      </c>
      <c r="K6652" s="3" t="s">
        <v>20</v>
      </c>
      <c r="L6652" s="18">
        <v>2740.89</v>
      </c>
      <c r="M6652" s="18"/>
      <c r="N6652" s="19">
        <v>2740.89</v>
      </c>
    </row>
    <row r="6653" spans="1:14" x14ac:dyDescent="0.2">
      <c r="A6653" s="3" t="str" cm="1">
        <f t="array" ref="A6653:B6653">_xlfn.TEXTSPLIT(D6653," - ",TRUE,1)</f>
        <v>2025</v>
      </c>
      <c r="B6653" s="3" t="str">
        <v>5</v>
      </c>
      <c r="C6653" s="3" t="str">
        <f>_xlfn.XLOOKUP(B6653*1,List!A:A,List!B:B,"",0)</f>
        <v>05</v>
      </c>
      <c r="D6653" s="13" t="s">
        <v>3757</v>
      </c>
      <c r="F6653" s="4">
        <v>45791</v>
      </c>
      <c r="G6653" s="5" t="s">
        <v>4505</v>
      </c>
      <c r="H6653" s="3" t="s">
        <v>13</v>
      </c>
      <c r="I6653" s="3" t="s">
        <v>30</v>
      </c>
      <c r="J6653" s="3" t="s">
        <v>220</v>
      </c>
      <c r="K6653" s="3" t="s">
        <v>221</v>
      </c>
      <c r="L6653" s="18"/>
      <c r="M6653" s="18">
        <v>4388.8</v>
      </c>
      <c r="N6653" s="19">
        <v>-4388.8</v>
      </c>
    </row>
    <row r="6654" spans="1:14" x14ac:dyDescent="0.2">
      <c r="A6654" s="3" t="str" cm="1">
        <f t="array" ref="A6654:B6654">_xlfn.TEXTSPLIT(D6654," - ",TRUE,1)</f>
        <v>2025</v>
      </c>
      <c r="B6654" s="3" t="str">
        <v>5</v>
      </c>
      <c r="C6654" s="3" t="str">
        <f>_xlfn.XLOOKUP(B6654*1,List!A:A,List!B:B,"",0)</f>
        <v>05</v>
      </c>
      <c r="D6654" s="13" t="s">
        <v>3757</v>
      </c>
      <c r="F6654" s="4">
        <v>45808</v>
      </c>
      <c r="G6654" s="5" t="s">
        <v>4409</v>
      </c>
      <c r="H6654" s="3" t="s">
        <v>27</v>
      </c>
      <c r="I6654" s="3" t="s">
        <v>2792</v>
      </c>
      <c r="J6654" s="3" t="s">
        <v>2965</v>
      </c>
      <c r="K6654" s="3" t="s">
        <v>32</v>
      </c>
      <c r="L6654" s="18">
        <v>3250</v>
      </c>
      <c r="M6654" s="18"/>
      <c r="N6654" s="19">
        <v>3250</v>
      </c>
    </row>
    <row r="6655" spans="1:14" x14ac:dyDescent="0.2">
      <c r="A6655" s="3" t="str" cm="1">
        <f t="array" ref="A6655:B6655">_xlfn.TEXTSPLIT(D6655," - ",TRUE,1)</f>
        <v>2025</v>
      </c>
      <c r="B6655" s="3" t="str">
        <v>5</v>
      </c>
      <c r="C6655" s="3" t="str">
        <f>_xlfn.XLOOKUP(B6655*1,List!A:A,List!B:B,"",0)</f>
        <v>05</v>
      </c>
      <c r="D6655" s="13" t="s">
        <v>3757</v>
      </c>
      <c r="F6655" s="4">
        <v>45791</v>
      </c>
      <c r="G6655" s="5" t="s">
        <v>3967</v>
      </c>
      <c r="H6655" s="3" t="s">
        <v>27</v>
      </c>
      <c r="I6655" s="3" t="s">
        <v>3761</v>
      </c>
      <c r="J6655" s="3" t="s">
        <v>594</v>
      </c>
      <c r="K6655" s="3" t="s">
        <v>595</v>
      </c>
      <c r="L6655" s="18"/>
      <c r="M6655" s="18">
        <v>2800</v>
      </c>
      <c r="N6655" s="19">
        <v>-2800</v>
      </c>
    </row>
    <row r="6656" spans="1:14" x14ac:dyDescent="0.2">
      <c r="A6656" s="3" t="str" cm="1">
        <f t="array" ref="A6656:B6656">_xlfn.TEXTSPLIT(D6656," - ",TRUE,1)</f>
        <v>2025</v>
      </c>
      <c r="B6656" s="3" t="str">
        <v>5</v>
      </c>
      <c r="C6656" s="3" t="str">
        <f>_xlfn.XLOOKUP(B6656*1,List!A:A,List!B:B,"",0)</f>
        <v>05</v>
      </c>
      <c r="D6656" s="13" t="s">
        <v>3757</v>
      </c>
      <c r="F6656" s="4">
        <v>45808</v>
      </c>
      <c r="G6656" s="5" t="s">
        <v>4506</v>
      </c>
      <c r="H6656" s="3" t="s">
        <v>13</v>
      </c>
      <c r="I6656" s="3" t="s">
        <v>2792</v>
      </c>
      <c r="J6656" s="3" t="s">
        <v>100</v>
      </c>
      <c r="K6656" s="3" t="s">
        <v>61</v>
      </c>
      <c r="L6656" s="18"/>
      <c r="M6656" s="18">
        <v>2954</v>
      </c>
      <c r="N6656" s="19">
        <v>-2954</v>
      </c>
    </row>
    <row r="6657" spans="1:14" x14ac:dyDescent="0.2">
      <c r="A6657" s="3" t="str" cm="1">
        <f t="array" ref="A6657:B6657">_xlfn.TEXTSPLIT(D6657," - ",TRUE,1)</f>
        <v>2025</v>
      </c>
      <c r="B6657" s="3" t="str">
        <v>5</v>
      </c>
      <c r="C6657" s="3" t="str">
        <f>_xlfn.XLOOKUP(B6657*1,List!A:A,List!B:B,"",0)</f>
        <v>05</v>
      </c>
      <c r="D6657" s="13" t="s">
        <v>3757</v>
      </c>
      <c r="F6657" s="4">
        <v>45808</v>
      </c>
      <c r="G6657" s="5" t="s">
        <v>4481</v>
      </c>
      <c r="H6657" s="3" t="s">
        <v>13</v>
      </c>
      <c r="I6657" s="3" t="s">
        <v>2792</v>
      </c>
      <c r="J6657" s="3" t="s">
        <v>1174</v>
      </c>
      <c r="K6657" s="3" t="s">
        <v>460</v>
      </c>
      <c r="L6657" s="18"/>
      <c r="M6657" s="18">
        <v>3350</v>
      </c>
      <c r="N6657" s="19">
        <v>-3350</v>
      </c>
    </row>
    <row r="6658" spans="1:14" x14ac:dyDescent="0.2">
      <c r="A6658" s="3" t="str" cm="1">
        <f t="array" ref="A6658:B6658">_xlfn.TEXTSPLIT(D6658," - ",TRUE,1)</f>
        <v>2025</v>
      </c>
      <c r="B6658" s="3" t="str">
        <v>5</v>
      </c>
      <c r="C6658" s="3" t="str">
        <f>_xlfn.XLOOKUP(B6658*1,List!A:A,List!B:B,"",0)</f>
        <v>05</v>
      </c>
      <c r="D6658" s="13" t="s">
        <v>3757</v>
      </c>
      <c r="F6658" s="4">
        <v>45791</v>
      </c>
      <c r="G6658" s="5" t="s">
        <v>3831</v>
      </c>
      <c r="H6658" s="3" t="s">
        <v>13</v>
      </c>
      <c r="I6658" s="3" t="s">
        <v>3761</v>
      </c>
      <c r="J6658" s="3" t="s">
        <v>40</v>
      </c>
      <c r="K6658" s="3" t="s">
        <v>41</v>
      </c>
      <c r="L6658" s="18">
        <v>2199.12</v>
      </c>
      <c r="M6658" s="18"/>
      <c r="N6658" s="19">
        <v>2199.12</v>
      </c>
    </row>
    <row r="6659" spans="1:14" x14ac:dyDescent="0.2">
      <c r="A6659" s="3" t="str" cm="1">
        <f t="array" ref="A6659:B6659">_xlfn.TEXTSPLIT(D6659," - ",TRUE,1)</f>
        <v>2025</v>
      </c>
      <c r="B6659" s="3" t="str">
        <v>5</v>
      </c>
      <c r="C6659" s="3" t="str">
        <f>_xlfn.XLOOKUP(B6659*1,List!A:A,List!B:B,"",0)</f>
        <v>05</v>
      </c>
      <c r="D6659" s="13" t="s">
        <v>3757</v>
      </c>
      <c r="F6659" s="4">
        <v>45791</v>
      </c>
      <c r="G6659" s="5" t="s">
        <v>4507</v>
      </c>
      <c r="H6659" s="3" t="s">
        <v>13</v>
      </c>
      <c r="I6659" s="3" t="s">
        <v>30</v>
      </c>
      <c r="J6659" s="3" t="s">
        <v>342</v>
      </c>
      <c r="K6659" s="3" t="s">
        <v>343</v>
      </c>
      <c r="L6659" s="18"/>
      <c r="M6659" s="18">
        <v>3800</v>
      </c>
      <c r="N6659" s="19">
        <v>-3800</v>
      </c>
    </row>
    <row r="6660" spans="1:14" x14ac:dyDescent="0.2">
      <c r="A6660" s="3" t="str" cm="1">
        <f t="array" ref="A6660:B6660">_xlfn.TEXTSPLIT(D6660," - ",TRUE,1)</f>
        <v>2025</v>
      </c>
      <c r="B6660" s="3" t="str">
        <v>5</v>
      </c>
      <c r="C6660" s="3" t="str">
        <f>_xlfn.XLOOKUP(B6660*1,List!A:A,List!B:B,"",0)</f>
        <v>05</v>
      </c>
      <c r="D6660" s="13" t="s">
        <v>3757</v>
      </c>
      <c r="F6660" s="4">
        <v>45808</v>
      </c>
      <c r="G6660" s="5" t="s">
        <v>4013</v>
      </c>
      <c r="H6660" s="3" t="s">
        <v>13</v>
      </c>
      <c r="I6660" s="3" t="s">
        <v>2792</v>
      </c>
      <c r="J6660" s="3" t="s">
        <v>28</v>
      </c>
      <c r="K6660" s="3" t="s">
        <v>16</v>
      </c>
      <c r="L6660" s="18"/>
      <c r="M6660" s="18">
        <v>1993.32</v>
      </c>
      <c r="N6660" s="19">
        <v>-1993.32</v>
      </c>
    </row>
    <row r="6661" spans="1:14" x14ac:dyDescent="0.2">
      <c r="A6661" s="3" t="str" cm="1">
        <f t="array" ref="A6661:B6661">_xlfn.TEXTSPLIT(D6661," - ",TRUE,1)</f>
        <v>2025</v>
      </c>
      <c r="B6661" s="3" t="str">
        <v>5</v>
      </c>
      <c r="C6661" s="3" t="str">
        <f>_xlfn.XLOOKUP(B6661*1,List!A:A,List!B:B,"",0)</f>
        <v>05</v>
      </c>
      <c r="D6661" s="13" t="s">
        <v>3757</v>
      </c>
      <c r="F6661" s="4">
        <v>45791</v>
      </c>
      <c r="G6661" s="5" t="s">
        <v>4508</v>
      </c>
      <c r="H6661" s="3" t="s">
        <v>13</v>
      </c>
      <c r="I6661" s="3" t="s">
        <v>30</v>
      </c>
      <c r="J6661" s="3" t="s">
        <v>1174</v>
      </c>
      <c r="K6661" s="3" t="s">
        <v>460</v>
      </c>
      <c r="L6661" s="18"/>
      <c r="M6661" s="18">
        <v>3350</v>
      </c>
      <c r="N6661" s="19">
        <v>-3350</v>
      </c>
    </row>
    <row r="6662" spans="1:14" x14ac:dyDescent="0.2">
      <c r="A6662" s="3" t="str" cm="1">
        <f t="array" ref="A6662:B6662">_xlfn.TEXTSPLIT(D6662," - ",TRUE,1)</f>
        <v>2025</v>
      </c>
      <c r="B6662" s="3" t="str">
        <v>5</v>
      </c>
      <c r="C6662" s="3" t="str">
        <f>_xlfn.XLOOKUP(B6662*1,List!A:A,List!B:B,"",0)</f>
        <v>05</v>
      </c>
      <c r="D6662" s="13" t="s">
        <v>3757</v>
      </c>
      <c r="F6662" s="4">
        <v>45808</v>
      </c>
      <c r="G6662" s="5" t="s">
        <v>4467</v>
      </c>
      <c r="H6662" s="3" t="s">
        <v>27</v>
      </c>
      <c r="I6662" s="3" t="s">
        <v>2792</v>
      </c>
      <c r="J6662" s="3" t="s">
        <v>673</v>
      </c>
      <c r="K6662" s="3" t="s">
        <v>71</v>
      </c>
      <c r="L6662" s="18">
        <v>2110</v>
      </c>
      <c r="M6662" s="18"/>
      <c r="N6662" s="19">
        <v>2110</v>
      </c>
    </row>
    <row r="6663" spans="1:14" x14ac:dyDescent="0.2">
      <c r="A6663" s="3" t="str" cm="1">
        <f t="array" ref="A6663:B6663">_xlfn.TEXTSPLIT(D6663," - ",TRUE,1)</f>
        <v>2025</v>
      </c>
      <c r="B6663" s="3" t="str">
        <v>5</v>
      </c>
      <c r="C6663" s="3" t="str">
        <f>_xlfn.XLOOKUP(B6663*1,List!A:A,List!B:B,"",0)</f>
        <v>05</v>
      </c>
      <c r="D6663" s="13" t="s">
        <v>3757</v>
      </c>
      <c r="F6663" s="4">
        <v>45791</v>
      </c>
      <c r="G6663" s="5" t="s">
        <v>3934</v>
      </c>
      <c r="H6663" s="3" t="s">
        <v>13</v>
      </c>
      <c r="I6663" s="3" t="s">
        <v>3761</v>
      </c>
      <c r="J6663" s="3" t="s">
        <v>70</v>
      </c>
      <c r="K6663" s="3" t="s">
        <v>71</v>
      </c>
      <c r="L6663" s="18">
        <v>2270</v>
      </c>
      <c r="M6663" s="18"/>
      <c r="N6663" s="19">
        <v>2270</v>
      </c>
    </row>
    <row r="6664" spans="1:14" x14ac:dyDescent="0.2">
      <c r="A6664" s="3" t="str" cm="1">
        <f t="array" ref="A6664:B6664">_xlfn.TEXTSPLIT(D6664," - ",TRUE,1)</f>
        <v>2025</v>
      </c>
      <c r="B6664" s="3" t="str">
        <v>5</v>
      </c>
      <c r="C6664" s="3" t="str">
        <f>_xlfn.XLOOKUP(B6664*1,List!A:A,List!B:B,"",0)</f>
        <v>05</v>
      </c>
      <c r="D6664" s="13" t="s">
        <v>3757</v>
      </c>
      <c r="F6664" s="4">
        <v>45791</v>
      </c>
      <c r="G6664" s="5" t="s">
        <v>4272</v>
      </c>
      <c r="H6664" s="3" t="s">
        <v>13</v>
      </c>
      <c r="I6664" s="3" t="s">
        <v>3761</v>
      </c>
      <c r="J6664" s="3" t="s">
        <v>369</v>
      </c>
      <c r="K6664" s="3" t="s">
        <v>16</v>
      </c>
      <c r="L6664" s="18">
        <v>1641.12</v>
      </c>
      <c r="M6664" s="18"/>
      <c r="N6664" s="19">
        <v>1641.12</v>
      </c>
    </row>
    <row r="6665" spans="1:14" x14ac:dyDescent="0.2">
      <c r="A6665" s="3" t="str" cm="1">
        <f t="array" ref="A6665:B6665">_xlfn.TEXTSPLIT(D6665," - ",TRUE,1)</f>
        <v>2025</v>
      </c>
      <c r="B6665" s="3" t="str">
        <v>5</v>
      </c>
      <c r="C6665" s="3" t="str">
        <f>_xlfn.XLOOKUP(B6665*1,List!A:A,List!B:B,"",0)</f>
        <v>05</v>
      </c>
      <c r="D6665" s="13" t="s">
        <v>3757</v>
      </c>
      <c r="F6665" s="4">
        <v>45791</v>
      </c>
      <c r="G6665" s="5" t="s">
        <v>3768</v>
      </c>
      <c r="H6665" s="3" t="s">
        <v>27</v>
      </c>
      <c r="I6665" s="3" t="s">
        <v>3761</v>
      </c>
      <c r="J6665" s="3" t="s">
        <v>43</v>
      </c>
      <c r="K6665" s="3" t="s">
        <v>44</v>
      </c>
      <c r="L6665" s="18"/>
      <c r="M6665" s="18">
        <v>3500</v>
      </c>
      <c r="N6665" s="19">
        <v>-3500</v>
      </c>
    </row>
    <row r="6666" spans="1:14" x14ac:dyDescent="0.2">
      <c r="A6666" s="3" t="str" cm="1">
        <f t="array" ref="A6666:B6666">_xlfn.TEXTSPLIT(D6666," - ",TRUE,1)</f>
        <v>2025</v>
      </c>
      <c r="B6666" s="3" t="str">
        <v>5</v>
      </c>
      <c r="C6666" s="3" t="str">
        <f>_xlfn.XLOOKUP(B6666*1,List!A:A,List!B:B,"",0)</f>
        <v>05</v>
      </c>
      <c r="D6666" s="13" t="s">
        <v>3757</v>
      </c>
      <c r="F6666" s="4">
        <v>45808</v>
      </c>
      <c r="G6666" s="5" t="s">
        <v>3882</v>
      </c>
      <c r="H6666" s="3" t="s">
        <v>27</v>
      </c>
      <c r="I6666" s="3" t="s">
        <v>2792</v>
      </c>
      <c r="J6666" s="3" t="s">
        <v>762</v>
      </c>
      <c r="K6666" s="3" t="s">
        <v>633</v>
      </c>
      <c r="L6666" s="18">
        <v>3860</v>
      </c>
      <c r="M6666" s="18"/>
      <c r="N6666" s="19">
        <v>3860</v>
      </c>
    </row>
    <row r="6667" spans="1:14" x14ac:dyDescent="0.2">
      <c r="A6667" s="3" t="str" cm="1">
        <f t="array" ref="A6667:B6667">_xlfn.TEXTSPLIT(D6667," - ",TRUE,1)</f>
        <v>2025</v>
      </c>
      <c r="B6667" s="3" t="str">
        <v>5</v>
      </c>
      <c r="C6667" s="3" t="str">
        <f>_xlfn.XLOOKUP(B6667*1,List!A:A,List!B:B,"",0)</f>
        <v>05</v>
      </c>
      <c r="D6667" s="13" t="s">
        <v>3757</v>
      </c>
      <c r="F6667" s="4">
        <v>45808</v>
      </c>
      <c r="G6667" s="5" t="s">
        <v>3883</v>
      </c>
      <c r="H6667" s="3" t="s">
        <v>27</v>
      </c>
      <c r="I6667" s="3" t="s">
        <v>2792</v>
      </c>
      <c r="J6667" s="3" t="s">
        <v>893</v>
      </c>
      <c r="K6667" s="3" t="s">
        <v>16</v>
      </c>
      <c r="L6667" s="18">
        <v>2000</v>
      </c>
      <c r="M6667" s="18"/>
      <c r="N6667" s="19">
        <v>2000</v>
      </c>
    </row>
    <row r="6668" spans="1:14" x14ac:dyDescent="0.2">
      <c r="A6668" s="3" t="str" cm="1">
        <f t="array" ref="A6668:B6668">_xlfn.TEXTSPLIT(D6668," - ",TRUE,1)</f>
        <v>2025</v>
      </c>
      <c r="B6668" s="3" t="str">
        <v>5</v>
      </c>
      <c r="C6668" s="3" t="str">
        <f>_xlfn.XLOOKUP(B6668*1,List!A:A,List!B:B,"",0)</f>
        <v>05</v>
      </c>
      <c r="D6668" s="13" t="s">
        <v>3757</v>
      </c>
      <c r="F6668" s="4">
        <v>45791</v>
      </c>
      <c r="G6668" s="5" t="s">
        <v>4021</v>
      </c>
      <c r="H6668" s="3" t="s">
        <v>13</v>
      </c>
      <c r="I6668" s="3" t="s">
        <v>3761</v>
      </c>
      <c r="J6668" s="3" t="s">
        <v>73</v>
      </c>
      <c r="K6668" s="3" t="s">
        <v>74</v>
      </c>
      <c r="L6668" s="18">
        <v>2300</v>
      </c>
      <c r="M6668" s="18"/>
      <c r="N6668" s="19">
        <v>2300</v>
      </c>
    </row>
    <row r="6669" spans="1:14" x14ac:dyDescent="0.2">
      <c r="A6669" s="3" t="str" cm="1">
        <f t="array" ref="A6669:B6669">_xlfn.TEXTSPLIT(D6669," - ",TRUE,1)</f>
        <v>2025</v>
      </c>
      <c r="B6669" s="3" t="str">
        <v>5</v>
      </c>
      <c r="C6669" s="3" t="str">
        <f>_xlfn.XLOOKUP(B6669*1,List!A:A,List!B:B,"",0)</f>
        <v>05</v>
      </c>
      <c r="D6669" s="13" t="s">
        <v>3757</v>
      </c>
      <c r="F6669" s="4">
        <v>45808</v>
      </c>
      <c r="G6669" s="5" t="s">
        <v>4370</v>
      </c>
      <c r="H6669" s="3" t="s">
        <v>13</v>
      </c>
      <c r="I6669" s="3" t="s">
        <v>2792</v>
      </c>
      <c r="J6669" s="3" t="s">
        <v>293</v>
      </c>
      <c r="K6669" s="3" t="s">
        <v>16</v>
      </c>
      <c r="L6669" s="18"/>
      <c r="M6669" s="18">
        <v>1714.38</v>
      </c>
      <c r="N6669" s="19">
        <v>-1714.38</v>
      </c>
    </row>
    <row r="6670" spans="1:14" x14ac:dyDescent="0.2">
      <c r="A6670" s="3" t="str" cm="1">
        <f t="array" ref="A6670:B6670">_xlfn.TEXTSPLIT(D6670," - ",TRUE,1)</f>
        <v>2025</v>
      </c>
      <c r="B6670" s="3" t="str">
        <v>5</v>
      </c>
      <c r="C6670" s="3" t="str">
        <f>_xlfn.XLOOKUP(B6670*1,List!A:A,List!B:B,"",0)</f>
        <v>05</v>
      </c>
      <c r="D6670" s="13" t="s">
        <v>3757</v>
      </c>
      <c r="F6670" s="4">
        <v>45808</v>
      </c>
      <c r="G6670" s="5" t="s">
        <v>3795</v>
      </c>
      <c r="H6670" s="3" t="s">
        <v>13</v>
      </c>
      <c r="I6670" s="3" t="s">
        <v>2792</v>
      </c>
      <c r="J6670" s="3" t="s">
        <v>542</v>
      </c>
      <c r="K6670" s="3" t="s">
        <v>150</v>
      </c>
      <c r="L6670" s="18"/>
      <c r="M6670" s="18">
        <v>3275</v>
      </c>
      <c r="N6670" s="19">
        <v>-3275</v>
      </c>
    </row>
    <row r="6671" spans="1:14" x14ac:dyDescent="0.2">
      <c r="A6671" s="3" t="str" cm="1">
        <f t="array" ref="A6671:B6671">_xlfn.TEXTSPLIT(D6671," - ",TRUE,1)</f>
        <v>2025</v>
      </c>
      <c r="B6671" s="3" t="str">
        <v>5</v>
      </c>
      <c r="C6671" s="3" t="str">
        <f>_xlfn.XLOOKUP(B6671*1,List!A:A,List!B:B,"",0)</f>
        <v>05</v>
      </c>
      <c r="D6671" s="13" t="s">
        <v>3757</v>
      </c>
      <c r="F6671" s="4">
        <v>45778</v>
      </c>
      <c r="G6671" s="5" t="s">
        <v>4053</v>
      </c>
      <c r="H6671" s="3" t="s">
        <v>48</v>
      </c>
      <c r="I6671" s="3" t="s">
        <v>3802</v>
      </c>
      <c r="J6671" s="3" t="s">
        <v>350</v>
      </c>
      <c r="K6671" s="3" t="s">
        <v>84</v>
      </c>
      <c r="L6671" s="18">
        <v>1500</v>
      </c>
      <c r="M6671" s="18"/>
      <c r="N6671" s="19">
        <v>1500</v>
      </c>
    </row>
    <row r="6672" spans="1:14" x14ac:dyDescent="0.2">
      <c r="A6672" s="3" t="str" cm="1">
        <f t="array" ref="A6672:B6672">_xlfn.TEXTSPLIT(D6672," - ",TRUE,1)</f>
        <v>2025</v>
      </c>
      <c r="B6672" s="3" t="str">
        <v>5</v>
      </c>
      <c r="C6672" s="3" t="str">
        <f>_xlfn.XLOOKUP(B6672*1,List!A:A,List!B:B,"",0)</f>
        <v>05</v>
      </c>
      <c r="D6672" s="13" t="s">
        <v>3757</v>
      </c>
      <c r="F6672" s="4">
        <v>45791</v>
      </c>
      <c r="G6672" s="5" t="s">
        <v>4124</v>
      </c>
      <c r="H6672" s="3" t="s">
        <v>13</v>
      </c>
      <c r="I6672" s="3" t="s">
        <v>3761</v>
      </c>
      <c r="J6672" s="3" t="s">
        <v>561</v>
      </c>
      <c r="K6672" s="3" t="s">
        <v>16</v>
      </c>
      <c r="L6672" s="18">
        <v>1758.34</v>
      </c>
      <c r="M6672" s="18"/>
      <c r="N6672" s="19">
        <v>1758.34</v>
      </c>
    </row>
    <row r="6673" spans="1:14" x14ac:dyDescent="0.2">
      <c r="A6673" s="3" t="str" cm="1">
        <f t="array" ref="A6673:B6673">_xlfn.TEXTSPLIT(D6673," - ",TRUE,1)</f>
        <v>2025</v>
      </c>
      <c r="B6673" s="3" t="str">
        <v>5</v>
      </c>
      <c r="C6673" s="3" t="str">
        <f>_xlfn.XLOOKUP(B6673*1,List!A:A,List!B:B,"",0)</f>
        <v>05</v>
      </c>
      <c r="D6673" s="13" t="s">
        <v>3757</v>
      </c>
      <c r="F6673" s="4">
        <v>45791</v>
      </c>
      <c r="G6673" s="5" t="s">
        <v>4347</v>
      </c>
      <c r="H6673" s="3" t="s">
        <v>13</v>
      </c>
      <c r="I6673" s="3" t="s">
        <v>3761</v>
      </c>
      <c r="J6673" s="3" t="s">
        <v>316</v>
      </c>
      <c r="K6673" s="3" t="s">
        <v>112</v>
      </c>
      <c r="L6673" s="18">
        <v>4438.91</v>
      </c>
      <c r="M6673" s="18"/>
      <c r="N6673" s="19">
        <v>4438.91</v>
      </c>
    </row>
    <row r="6674" spans="1:14" x14ac:dyDescent="0.2">
      <c r="A6674" s="3" t="str" cm="1">
        <f t="array" ref="A6674:B6674">_xlfn.TEXTSPLIT(D6674," - ",TRUE,1)</f>
        <v>2025</v>
      </c>
      <c r="B6674" s="3" t="str">
        <v>5</v>
      </c>
      <c r="C6674" s="3" t="str">
        <f>_xlfn.XLOOKUP(B6674*1,List!A:A,List!B:B,"",0)</f>
        <v>05</v>
      </c>
      <c r="D6674" s="13" t="s">
        <v>3757</v>
      </c>
      <c r="F6674" s="4">
        <v>45791</v>
      </c>
      <c r="G6674" s="5" t="s">
        <v>4509</v>
      </c>
      <c r="H6674" s="3" t="s">
        <v>13</v>
      </c>
      <c r="I6674" s="3" t="s">
        <v>30</v>
      </c>
      <c r="J6674" s="3" t="s">
        <v>592</v>
      </c>
      <c r="K6674" s="3" t="s">
        <v>356</v>
      </c>
      <c r="L6674" s="18"/>
      <c r="M6674" s="18">
        <v>1750</v>
      </c>
      <c r="N6674" s="19">
        <v>-1750</v>
      </c>
    </row>
    <row r="6675" spans="1:14" x14ac:dyDescent="0.2">
      <c r="A6675" s="3" t="str" cm="1">
        <f t="array" ref="A6675:B6675">_xlfn.TEXTSPLIT(D6675," - ",TRUE,1)</f>
        <v>2025</v>
      </c>
      <c r="B6675" s="3" t="str">
        <v>5</v>
      </c>
      <c r="C6675" s="3" t="str">
        <f>_xlfn.XLOOKUP(B6675*1,List!A:A,List!B:B,"",0)</f>
        <v>05</v>
      </c>
      <c r="D6675" s="13" t="s">
        <v>3757</v>
      </c>
      <c r="F6675" s="4">
        <v>45791</v>
      </c>
      <c r="G6675" s="5" t="s">
        <v>4480</v>
      </c>
      <c r="H6675" s="3" t="s">
        <v>27</v>
      </c>
      <c r="I6675" s="3" t="s">
        <v>3761</v>
      </c>
      <c r="J6675" s="3" t="s">
        <v>204</v>
      </c>
      <c r="K6675" s="3" t="s">
        <v>510</v>
      </c>
      <c r="L6675" s="18"/>
      <c r="M6675" s="18">
        <v>3300</v>
      </c>
      <c r="N6675" s="19">
        <v>-3300</v>
      </c>
    </row>
    <row r="6676" spans="1:14" x14ac:dyDescent="0.2">
      <c r="A6676" s="3" t="str" cm="1">
        <f t="array" ref="A6676:B6676">_xlfn.TEXTSPLIT(D6676," - ",TRUE,1)</f>
        <v>2025</v>
      </c>
      <c r="B6676" s="3" t="str">
        <v>5</v>
      </c>
      <c r="C6676" s="3" t="str">
        <f>_xlfn.XLOOKUP(B6676*1,List!A:A,List!B:B,"",0)</f>
        <v>05</v>
      </c>
      <c r="D6676" s="13" t="s">
        <v>3757</v>
      </c>
      <c r="F6676" s="4">
        <v>45802</v>
      </c>
      <c r="G6676" s="5" t="s">
        <v>4171</v>
      </c>
      <c r="H6676" s="3" t="s">
        <v>455</v>
      </c>
      <c r="I6676" s="3" t="s">
        <v>4172</v>
      </c>
      <c r="K6676" s="3" t="s">
        <v>737</v>
      </c>
      <c r="L6676" s="18"/>
      <c r="M6676" s="18">
        <v>2482.5</v>
      </c>
      <c r="N6676" s="19">
        <v>-2482.5</v>
      </c>
    </row>
    <row r="6677" spans="1:14" x14ac:dyDescent="0.2">
      <c r="A6677" s="3" t="str" cm="1">
        <f t="array" ref="A6677:B6677">_xlfn.TEXTSPLIT(D6677," - ",TRUE,1)</f>
        <v>2025</v>
      </c>
      <c r="B6677" s="3" t="str">
        <v>5</v>
      </c>
      <c r="C6677" s="3" t="str">
        <f>_xlfn.XLOOKUP(B6677*1,List!A:A,List!B:B,"",0)</f>
        <v>05</v>
      </c>
      <c r="D6677" s="13" t="s">
        <v>3757</v>
      </c>
      <c r="F6677" s="4">
        <v>45791</v>
      </c>
      <c r="G6677" s="5" t="s">
        <v>4188</v>
      </c>
      <c r="H6677" s="3" t="s">
        <v>27</v>
      </c>
      <c r="I6677" s="3" t="s">
        <v>3761</v>
      </c>
      <c r="J6677" s="3" t="s">
        <v>536</v>
      </c>
      <c r="K6677" s="3" t="s">
        <v>138</v>
      </c>
      <c r="L6677" s="18"/>
      <c r="M6677" s="18">
        <v>3640</v>
      </c>
      <c r="N6677" s="19">
        <v>-3640</v>
      </c>
    </row>
    <row r="6678" spans="1:14" x14ac:dyDescent="0.2">
      <c r="A6678" s="3" t="str" cm="1">
        <f t="array" ref="A6678:B6678">_xlfn.TEXTSPLIT(D6678," - ",TRUE,1)</f>
        <v>2025</v>
      </c>
      <c r="B6678" s="3" t="str">
        <v>5</v>
      </c>
      <c r="C6678" s="3" t="str">
        <f>_xlfn.XLOOKUP(B6678*1,List!A:A,List!B:B,"",0)</f>
        <v>05</v>
      </c>
      <c r="D6678" s="13" t="s">
        <v>3757</v>
      </c>
      <c r="F6678" s="4">
        <v>45791</v>
      </c>
      <c r="G6678" s="5" t="s">
        <v>4510</v>
      </c>
      <c r="H6678" s="3" t="s">
        <v>13</v>
      </c>
      <c r="I6678" s="3" t="s">
        <v>30</v>
      </c>
      <c r="J6678" s="3" t="s">
        <v>479</v>
      </c>
      <c r="K6678" s="3" t="s">
        <v>215</v>
      </c>
      <c r="L6678" s="18"/>
      <c r="M6678" s="18">
        <v>4100</v>
      </c>
      <c r="N6678" s="19">
        <v>-4100</v>
      </c>
    </row>
    <row r="6679" spans="1:14" x14ac:dyDescent="0.2">
      <c r="A6679" s="3" t="str" cm="1">
        <f t="array" ref="A6679:B6679">_xlfn.TEXTSPLIT(D6679," - ",TRUE,1)</f>
        <v>2025</v>
      </c>
      <c r="B6679" s="3" t="str">
        <v>5</v>
      </c>
      <c r="C6679" s="3" t="str">
        <f>_xlfn.XLOOKUP(B6679*1,List!A:A,List!B:B,"",0)</f>
        <v>05</v>
      </c>
      <c r="D6679" s="13" t="s">
        <v>3757</v>
      </c>
      <c r="F6679" s="4">
        <v>45791</v>
      </c>
      <c r="G6679" s="5" t="s">
        <v>4334</v>
      </c>
      <c r="H6679" s="3" t="s">
        <v>13</v>
      </c>
      <c r="I6679" s="3" t="s">
        <v>3761</v>
      </c>
      <c r="J6679" s="3" t="s">
        <v>518</v>
      </c>
      <c r="K6679" s="3" t="s">
        <v>41</v>
      </c>
      <c r="L6679" s="18">
        <v>1850.72</v>
      </c>
      <c r="M6679" s="18"/>
      <c r="N6679" s="19">
        <v>1850.72</v>
      </c>
    </row>
    <row r="6680" spans="1:14" x14ac:dyDescent="0.2">
      <c r="A6680" s="3" t="str" cm="1">
        <f t="array" ref="A6680:B6680">_xlfn.TEXTSPLIT(D6680," - ",TRUE,1)</f>
        <v>2025</v>
      </c>
      <c r="B6680" s="3" t="str">
        <v>5</v>
      </c>
      <c r="C6680" s="3" t="str">
        <f>_xlfn.XLOOKUP(B6680*1,List!A:A,List!B:B,"",0)</f>
        <v>05</v>
      </c>
      <c r="D6680" s="13" t="s">
        <v>3757</v>
      </c>
      <c r="F6680" s="4">
        <v>45808</v>
      </c>
      <c r="G6680" s="5" t="s">
        <v>3873</v>
      </c>
      <c r="H6680" s="3" t="s">
        <v>27</v>
      </c>
      <c r="I6680" s="3" t="s">
        <v>2792</v>
      </c>
      <c r="J6680" s="3" t="s">
        <v>198</v>
      </c>
      <c r="K6680" s="3" t="s">
        <v>199</v>
      </c>
      <c r="L6680" s="18"/>
      <c r="M6680" s="18">
        <v>2700.8</v>
      </c>
      <c r="N6680" s="19">
        <v>-2700.8</v>
      </c>
    </row>
    <row r="6681" spans="1:14" x14ac:dyDescent="0.2">
      <c r="A6681" s="3" t="str" cm="1">
        <f t="array" ref="A6681:B6681">_xlfn.TEXTSPLIT(D6681," - ",TRUE,1)</f>
        <v>2025</v>
      </c>
      <c r="B6681" s="3" t="str">
        <v>5</v>
      </c>
      <c r="C6681" s="3" t="str">
        <f>_xlfn.XLOOKUP(B6681*1,List!A:A,List!B:B,"",0)</f>
        <v>05</v>
      </c>
      <c r="D6681" s="13" t="s">
        <v>3757</v>
      </c>
      <c r="F6681" s="4">
        <v>45808</v>
      </c>
      <c r="G6681" s="5" t="s">
        <v>4511</v>
      </c>
      <c r="H6681" s="3" t="s">
        <v>27</v>
      </c>
      <c r="I6681" s="3" t="s">
        <v>2792</v>
      </c>
      <c r="J6681" s="3" t="s">
        <v>107</v>
      </c>
      <c r="K6681" s="3" t="s">
        <v>58</v>
      </c>
      <c r="L6681" s="18">
        <v>4620.8999999999996</v>
      </c>
      <c r="M6681" s="18"/>
      <c r="N6681" s="19">
        <v>4620.8999999999996</v>
      </c>
    </row>
    <row r="6682" spans="1:14" x14ac:dyDescent="0.2">
      <c r="A6682" s="3" t="str" cm="1">
        <f t="array" ref="A6682:B6682">_xlfn.TEXTSPLIT(D6682," - ",TRUE,1)</f>
        <v>2025</v>
      </c>
      <c r="B6682" s="3" t="str">
        <v>5</v>
      </c>
      <c r="C6682" s="3" t="str">
        <f>_xlfn.XLOOKUP(B6682*1,List!A:A,List!B:B,"",0)</f>
        <v>05</v>
      </c>
      <c r="D6682" s="13" t="s">
        <v>3757</v>
      </c>
      <c r="F6682" s="4">
        <v>45791</v>
      </c>
      <c r="G6682" s="5" t="s">
        <v>4512</v>
      </c>
      <c r="H6682" s="3" t="s">
        <v>13</v>
      </c>
      <c r="I6682" s="3" t="s">
        <v>30</v>
      </c>
      <c r="J6682" s="3" t="s">
        <v>107</v>
      </c>
      <c r="K6682" s="3" t="s">
        <v>58</v>
      </c>
      <c r="L6682" s="18"/>
      <c r="M6682" s="18">
        <v>3200</v>
      </c>
      <c r="N6682" s="19">
        <v>-3200</v>
      </c>
    </row>
    <row r="6683" spans="1:14" x14ac:dyDescent="0.2">
      <c r="A6683" s="3" t="str" cm="1">
        <f t="array" ref="A6683:B6683">_xlfn.TEXTSPLIT(D6683," - ",TRUE,1)</f>
        <v>2025</v>
      </c>
      <c r="B6683" s="3" t="str">
        <v>5</v>
      </c>
      <c r="C6683" s="3" t="str">
        <f>_xlfn.XLOOKUP(B6683*1,List!A:A,List!B:B,"",0)</f>
        <v>05</v>
      </c>
      <c r="D6683" s="13" t="s">
        <v>3757</v>
      </c>
      <c r="F6683" s="4">
        <v>45791</v>
      </c>
      <c r="G6683" s="5" t="s">
        <v>4499</v>
      </c>
      <c r="H6683" s="3" t="s">
        <v>13</v>
      </c>
      <c r="I6683" s="3" t="s">
        <v>3761</v>
      </c>
      <c r="J6683" s="3" t="s">
        <v>162</v>
      </c>
      <c r="K6683" s="3" t="s">
        <v>163</v>
      </c>
      <c r="L6683" s="18">
        <v>3600</v>
      </c>
      <c r="M6683" s="18"/>
      <c r="N6683" s="19">
        <v>3600</v>
      </c>
    </row>
    <row r="6684" spans="1:14" x14ac:dyDescent="0.2">
      <c r="A6684" s="3" t="str" cm="1">
        <f t="array" ref="A6684:B6684">_xlfn.TEXTSPLIT(D6684," - ",TRUE,1)</f>
        <v>2025</v>
      </c>
      <c r="B6684" s="3" t="str">
        <v>5</v>
      </c>
      <c r="C6684" s="3" t="str">
        <f>_xlfn.XLOOKUP(B6684*1,List!A:A,List!B:B,"",0)</f>
        <v>05</v>
      </c>
      <c r="D6684" s="13" t="s">
        <v>3757</v>
      </c>
      <c r="F6684" s="4">
        <v>45808</v>
      </c>
      <c r="G6684" s="5" t="s">
        <v>4197</v>
      </c>
      <c r="H6684" s="3" t="s">
        <v>27</v>
      </c>
      <c r="I6684" s="3" t="s">
        <v>2792</v>
      </c>
      <c r="J6684" s="3" t="s">
        <v>342</v>
      </c>
      <c r="K6684" s="3" t="s">
        <v>343</v>
      </c>
      <c r="L6684" s="18">
        <v>3800</v>
      </c>
      <c r="M6684" s="18"/>
      <c r="N6684" s="19">
        <v>3800</v>
      </c>
    </row>
    <row r="6685" spans="1:14" x14ac:dyDescent="0.2">
      <c r="A6685" s="3" t="str" cm="1">
        <f t="array" ref="A6685:B6685">_xlfn.TEXTSPLIT(D6685," - ",TRUE,1)</f>
        <v>2025</v>
      </c>
      <c r="B6685" s="3" t="str">
        <v>5</v>
      </c>
      <c r="C6685" s="3" t="str">
        <f>_xlfn.XLOOKUP(B6685*1,List!A:A,List!B:B,"",0)</f>
        <v>05</v>
      </c>
      <c r="D6685" s="13" t="s">
        <v>3757</v>
      </c>
      <c r="F6685" s="4">
        <v>45803</v>
      </c>
      <c r="G6685" s="5" t="s">
        <v>4474</v>
      </c>
      <c r="H6685" s="3" t="s">
        <v>13</v>
      </c>
      <c r="I6685" s="3" t="s">
        <v>3761</v>
      </c>
      <c r="J6685" s="3" t="s">
        <v>592</v>
      </c>
      <c r="K6685" s="3" t="s">
        <v>356</v>
      </c>
      <c r="L6685" s="18"/>
      <c r="M6685" s="18">
        <v>1750</v>
      </c>
      <c r="N6685" s="19">
        <v>-1750</v>
      </c>
    </row>
    <row r="6686" spans="1:14" x14ac:dyDescent="0.2">
      <c r="A6686" s="3" t="str" cm="1">
        <f t="array" ref="A6686:B6686">_xlfn.TEXTSPLIT(D6686," - ",TRUE,1)</f>
        <v>2025</v>
      </c>
      <c r="B6686" s="3" t="str">
        <v>5</v>
      </c>
      <c r="C6686" s="3" t="str">
        <f>_xlfn.XLOOKUP(B6686*1,List!A:A,List!B:B,"",0)</f>
        <v>05</v>
      </c>
      <c r="D6686" s="13" t="s">
        <v>3757</v>
      </c>
      <c r="F6686" s="4">
        <v>45784</v>
      </c>
      <c r="G6686" s="5" t="s">
        <v>3788</v>
      </c>
      <c r="H6686" s="3" t="s">
        <v>271</v>
      </c>
      <c r="I6686" s="3" t="s">
        <v>3789</v>
      </c>
      <c r="J6686" s="3" t="s">
        <v>2817</v>
      </c>
      <c r="L6686" s="18"/>
      <c r="M6686" s="18">
        <v>4862</v>
      </c>
      <c r="N6686" s="19">
        <v>-4862</v>
      </c>
    </row>
    <row r="6687" spans="1:14" x14ac:dyDescent="0.2">
      <c r="A6687" s="3" t="str" cm="1">
        <f t="array" ref="A6687:B6687">_xlfn.TEXTSPLIT(D6687," - ",TRUE,1)</f>
        <v>2025</v>
      </c>
      <c r="B6687" s="3" t="str">
        <v>5</v>
      </c>
      <c r="C6687" s="3" t="str">
        <f>_xlfn.XLOOKUP(B6687*1,List!A:A,List!B:B,"",0)</f>
        <v>05</v>
      </c>
      <c r="D6687" s="13" t="s">
        <v>3757</v>
      </c>
      <c r="F6687" s="4">
        <v>45791</v>
      </c>
      <c r="G6687" s="5" t="s">
        <v>4032</v>
      </c>
      <c r="H6687" s="3" t="s">
        <v>27</v>
      </c>
      <c r="I6687" s="3" t="s">
        <v>3761</v>
      </c>
      <c r="J6687" s="3" t="s">
        <v>383</v>
      </c>
      <c r="K6687" s="3" t="s">
        <v>138</v>
      </c>
      <c r="L6687" s="18"/>
      <c r="M6687" s="18">
        <v>2730</v>
      </c>
      <c r="N6687" s="19">
        <v>-2730</v>
      </c>
    </row>
    <row r="6688" spans="1:14" x14ac:dyDescent="0.2">
      <c r="A6688" s="3" t="str" cm="1">
        <f t="array" ref="A6688:B6688">_xlfn.TEXTSPLIT(D6688," - ",TRUE,1)</f>
        <v>2025</v>
      </c>
      <c r="B6688" s="3" t="str">
        <v>5</v>
      </c>
      <c r="C6688" s="3" t="str">
        <f>_xlfn.XLOOKUP(B6688*1,List!A:A,List!B:B,"",0)</f>
        <v>05</v>
      </c>
      <c r="D6688" s="13" t="s">
        <v>3757</v>
      </c>
      <c r="F6688" s="4">
        <v>45791</v>
      </c>
      <c r="G6688" s="5" t="s">
        <v>4063</v>
      </c>
      <c r="H6688" s="3" t="s">
        <v>27</v>
      </c>
      <c r="I6688" s="3" t="s">
        <v>3761</v>
      </c>
      <c r="J6688" s="3" t="s">
        <v>878</v>
      </c>
      <c r="K6688" s="3" t="s">
        <v>460</v>
      </c>
      <c r="L6688" s="18"/>
      <c r="M6688" s="18">
        <v>2375</v>
      </c>
      <c r="N6688" s="19">
        <v>-2375</v>
      </c>
    </row>
    <row r="6689" spans="1:14" x14ac:dyDescent="0.2">
      <c r="A6689" s="3" t="str" cm="1">
        <f t="array" ref="A6689:B6689">_xlfn.TEXTSPLIT(D6689," - ",TRUE,1)</f>
        <v>2025</v>
      </c>
      <c r="B6689" s="3" t="str">
        <v>5</v>
      </c>
      <c r="C6689" s="3" t="str">
        <f>_xlfn.XLOOKUP(B6689*1,List!A:A,List!B:B,"",0)</f>
        <v>05</v>
      </c>
      <c r="D6689" s="13" t="s">
        <v>3757</v>
      </c>
      <c r="F6689" s="4">
        <v>45791</v>
      </c>
      <c r="G6689" s="5" t="s">
        <v>4513</v>
      </c>
      <c r="H6689" s="3" t="s">
        <v>13</v>
      </c>
      <c r="I6689" s="3" t="s">
        <v>30</v>
      </c>
      <c r="J6689" s="3" t="s">
        <v>173</v>
      </c>
      <c r="K6689" s="3" t="s">
        <v>460</v>
      </c>
      <c r="L6689" s="18"/>
      <c r="M6689" s="18">
        <v>1900</v>
      </c>
      <c r="N6689" s="19">
        <v>-1900</v>
      </c>
    </row>
    <row r="6690" spans="1:14" x14ac:dyDescent="0.2">
      <c r="A6690" s="3" t="str" cm="1">
        <f t="array" ref="A6690:B6690">_xlfn.TEXTSPLIT(D6690," - ",TRUE,1)</f>
        <v>2025</v>
      </c>
      <c r="B6690" s="3" t="str">
        <v>5</v>
      </c>
      <c r="C6690" s="3" t="str">
        <f>_xlfn.XLOOKUP(B6690*1,List!A:A,List!B:B,"",0)</f>
        <v>05</v>
      </c>
      <c r="D6690" s="13" t="s">
        <v>3757</v>
      </c>
      <c r="F6690" s="4">
        <v>45808</v>
      </c>
      <c r="G6690" s="5" t="s">
        <v>4062</v>
      </c>
      <c r="H6690" s="3" t="s">
        <v>13</v>
      </c>
      <c r="I6690" s="3" t="s">
        <v>2792</v>
      </c>
      <c r="J6690" s="3" t="s">
        <v>162</v>
      </c>
      <c r="K6690" s="3" t="s">
        <v>163</v>
      </c>
      <c r="L6690" s="18"/>
      <c r="M6690" s="18">
        <v>3600</v>
      </c>
      <c r="N6690" s="19">
        <v>-3600</v>
      </c>
    </row>
    <row r="6691" spans="1:14" x14ac:dyDescent="0.2">
      <c r="A6691" s="3" t="str" cm="1">
        <f t="array" ref="A6691:B6691">_xlfn.TEXTSPLIT(D6691," - ",TRUE,1)</f>
        <v>2025</v>
      </c>
      <c r="B6691" s="3" t="str">
        <v>5</v>
      </c>
      <c r="C6691" s="3" t="str">
        <f>_xlfn.XLOOKUP(B6691*1,List!A:A,List!B:B,"",0)</f>
        <v>05</v>
      </c>
      <c r="D6691" s="13" t="s">
        <v>3757</v>
      </c>
      <c r="F6691" s="4">
        <v>45808</v>
      </c>
      <c r="G6691" s="5" t="s">
        <v>4501</v>
      </c>
      <c r="H6691" s="3" t="s">
        <v>27</v>
      </c>
      <c r="I6691" s="3" t="s">
        <v>2792</v>
      </c>
      <c r="J6691" s="3" t="s">
        <v>178</v>
      </c>
      <c r="K6691" s="3" t="s">
        <v>179</v>
      </c>
      <c r="L6691" s="18">
        <v>2350</v>
      </c>
      <c r="M6691" s="18"/>
      <c r="N6691" s="19">
        <v>2350</v>
      </c>
    </row>
    <row r="6692" spans="1:14" x14ac:dyDescent="0.2">
      <c r="A6692" s="3" t="str" cm="1">
        <f t="array" ref="A6692:B6692">_xlfn.TEXTSPLIT(D6692," - ",TRUE,1)</f>
        <v>2025</v>
      </c>
      <c r="B6692" s="3" t="str">
        <v>5</v>
      </c>
      <c r="C6692" s="3" t="str">
        <f>_xlfn.XLOOKUP(B6692*1,List!A:A,List!B:B,"",0)</f>
        <v>05</v>
      </c>
      <c r="D6692" s="13" t="s">
        <v>3757</v>
      </c>
      <c r="F6692" s="4">
        <v>45791</v>
      </c>
      <c r="G6692" s="5" t="s">
        <v>4067</v>
      </c>
      <c r="H6692" s="3" t="s">
        <v>27</v>
      </c>
      <c r="I6692" s="3" t="s">
        <v>3761</v>
      </c>
      <c r="J6692" s="3" t="s">
        <v>119</v>
      </c>
      <c r="K6692" s="3" t="s">
        <v>196</v>
      </c>
      <c r="L6692" s="18"/>
      <c r="M6692" s="18">
        <v>3400</v>
      </c>
      <c r="N6692" s="19">
        <v>-3400</v>
      </c>
    </row>
    <row r="6693" spans="1:14" x14ac:dyDescent="0.2">
      <c r="A6693" s="3" t="str" cm="1">
        <f t="array" ref="A6693:B6693">_xlfn.TEXTSPLIT(D6693," - ",TRUE,1)</f>
        <v>2025</v>
      </c>
      <c r="B6693" s="3" t="str">
        <v>5</v>
      </c>
      <c r="C6693" s="3" t="str">
        <f>_xlfn.XLOOKUP(B6693*1,List!A:A,List!B:B,"",0)</f>
        <v>05</v>
      </c>
      <c r="D6693" s="13" t="s">
        <v>3757</v>
      </c>
      <c r="F6693" s="4">
        <v>45791</v>
      </c>
      <c r="G6693" s="5" t="s">
        <v>4514</v>
      </c>
      <c r="H6693" s="3" t="s">
        <v>13</v>
      </c>
      <c r="I6693" s="3" t="s">
        <v>30</v>
      </c>
      <c r="J6693" s="3" t="s">
        <v>52</v>
      </c>
      <c r="K6693" s="3" t="s">
        <v>32</v>
      </c>
      <c r="L6693" s="18"/>
      <c r="M6693" s="18">
        <v>3275</v>
      </c>
      <c r="N6693" s="19">
        <v>-3275</v>
      </c>
    </row>
    <row r="6694" spans="1:14" x14ac:dyDescent="0.2">
      <c r="A6694" s="3" t="str" cm="1">
        <f t="array" ref="A6694:B6694">_xlfn.TEXTSPLIT(D6694," - ",TRUE,1)</f>
        <v>2025</v>
      </c>
      <c r="B6694" s="3" t="str">
        <v>5</v>
      </c>
      <c r="C6694" s="3" t="str">
        <f>_xlfn.XLOOKUP(B6694*1,List!A:A,List!B:B,"",0)</f>
        <v>05</v>
      </c>
      <c r="D6694" s="13" t="s">
        <v>3757</v>
      </c>
      <c r="F6694" s="4">
        <v>45808</v>
      </c>
      <c r="G6694" s="5" t="s">
        <v>4496</v>
      </c>
      <c r="H6694" s="3" t="s">
        <v>27</v>
      </c>
      <c r="I6694" s="3" t="s">
        <v>2792</v>
      </c>
      <c r="J6694" s="3" t="s">
        <v>594</v>
      </c>
      <c r="K6694" s="3" t="s">
        <v>595</v>
      </c>
      <c r="L6694" s="18">
        <v>2800</v>
      </c>
      <c r="M6694" s="18"/>
      <c r="N6694" s="19">
        <v>2800</v>
      </c>
    </row>
    <row r="6695" spans="1:14" x14ac:dyDescent="0.2">
      <c r="A6695" s="3" t="str" cm="1">
        <f t="array" ref="A6695:B6695">_xlfn.TEXTSPLIT(D6695," - ",TRUE,1)</f>
        <v>2025</v>
      </c>
      <c r="B6695" s="3" t="str">
        <v>5</v>
      </c>
      <c r="C6695" s="3" t="str">
        <f>_xlfn.XLOOKUP(B6695*1,List!A:A,List!B:B,"",0)</f>
        <v>05</v>
      </c>
      <c r="D6695" s="13" t="s">
        <v>3757</v>
      </c>
      <c r="F6695" s="4">
        <v>45791</v>
      </c>
      <c r="G6695" s="5" t="s">
        <v>4206</v>
      </c>
      <c r="H6695" s="3" t="s">
        <v>27</v>
      </c>
      <c r="I6695" s="3" t="s">
        <v>3761</v>
      </c>
      <c r="J6695" s="3" t="s">
        <v>140</v>
      </c>
      <c r="K6695" s="3" t="s">
        <v>141</v>
      </c>
      <c r="L6695" s="18"/>
      <c r="M6695" s="18">
        <v>2500</v>
      </c>
      <c r="N6695" s="19">
        <v>-2500</v>
      </c>
    </row>
    <row r="6696" spans="1:14" x14ac:dyDescent="0.2">
      <c r="A6696" s="3" t="str" cm="1">
        <f t="array" ref="A6696:B6696">_xlfn.TEXTSPLIT(D6696," - ",TRUE,1)</f>
        <v>2025</v>
      </c>
      <c r="B6696" s="3" t="str">
        <v>5</v>
      </c>
      <c r="C6696" s="3" t="str">
        <f>_xlfn.XLOOKUP(B6696*1,List!A:A,List!B:B,"",0)</f>
        <v>05</v>
      </c>
      <c r="D6696" s="13" t="s">
        <v>3757</v>
      </c>
      <c r="F6696" s="4">
        <v>45808</v>
      </c>
      <c r="G6696" s="5" t="s">
        <v>4506</v>
      </c>
      <c r="H6696" s="3" t="s">
        <v>27</v>
      </c>
      <c r="I6696" s="3" t="s">
        <v>2792</v>
      </c>
      <c r="J6696" s="3" t="s">
        <v>100</v>
      </c>
      <c r="K6696" s="3" t="s">
        <v>61</v>
      </c>
      <c r="L6696" s="18">
        <v>2954</v>
      </c>
      <c r="M6696" s="18"/>
      <c r="N6696" s="19">
        <v>2954</v>
      </c>
    </row>
    <row r="6697" spans="1:14" x14ac:dyDescent="0.2">
      <c r="A6697" s="3" t="str" cm="1">
        <f t="array" ref="A6697:B6697">_xlfn.TEXTSPLIT(D6697," - ",TRUE,1)</f>
        <v>2025</v>
      </c>
      <c r="B6697" s="3" t="str">
        <v>5</v>
      </c>
      <c r="C6697" s="3" t="str">
        <f>_xlfn.XLOOKUP(B6697*1,List!A:A,List!B:B,"",0)</f>
        <v>05</v>
      </c>
      <c r="D6697" s="13" t="s">
        <v>3757</v>
      </c>
      <c r="F6697" s="4">
        <v>45791</v>
      </c>
      <c r="G6697" s="5" t="s">
        <v>3911</v>
      </c>
      <c r="H6697" s="3" t="s">
        <v>13</v>
      </c>
      <c r="I6697" s="3" t="s">
        <v>3761</v>
      </c>
      <c r="J6697" s="3" t="s">
        <v>287</v>
      </c>
      <c r="K6697" s="3" t="s">
        <v>88</v>
      </c>
      <c r="L6697" s="18">
        <v>3470.95</v>
      </c>
      <c r="M6697" s="18"/>
      <c r="N6697" s="19">
        <v>3470.95</v>
      </c>
    </row>
    <row r="6698" spans="1:14" x14ac:dyDescent="0.2">
      <c r="A6698" s="3" t="str" cm="1">
        <f t="array" ref="A6698:B6698">_xlfn.TEXTSPLIT(D6698," - ",TRUE,1)</f>
        <v>2025</v>
      </c>
      <c r="B6698" s="3" t="str">
        <v>5</v>
      </c>
      <c r="C6698" s="3" t="str">
        <f>_xlfn.XLOOKUP(B6698*1,List!A:A,List!B:B,"",0)</f>
        <v>05</v>
      </c>
      <c r="D6698" s="13" t="s">
        <v>3757</v>
      </c>
      <c r="F6698" s="4">
        <v>45808</v>
      </c>
      <c r="G6698" s="5" t="s">
        <v>4157</v>
      </c>
      <c r="H6698" s="3" t="s">
        <v>13</v>
      </c>
      <c r="I6698" s="3" t="s">
        <v>2792</v>
      </c>
      <c r="J6698" s="3" t="s">
        <v>52</v>
      </c>
      <c r="K6698" s="3" t="s">
        <v>32</v>
      </c>
      <c r="L6698" s="18"/>
      <c r="M6698" s="18">
        <v>1650</v>
      </c>
      <c r="N6698" s="19">
        <v>-1650</v>
      </c>
    </row>
    <row r="6699" spans="1:14" x14ac:dyDescent="0.2">
      <c r="A6699" s="3" t="str" cm="1">
        <f t="array" ref="A6699:B6699">_xlfn.TEXTSPLIT(D6699," - ",TRUE,1)</f>
        <v>2025</v>
      </c>
      <c r="B6699" s="3" t="str">
        <v>5</v>
      </c>
      <c r="C6699" s="3" t="str">
        <f>_xlfn.XLOOKUP(B6699*1,List!A:A,List!B:B,"",0)</f>
        <v>05</v>
      </c>
      <c r="D6699" s="13" t="s">
        <v>3757</v>
      </c>
      <c r="F6699" s="4">
        <v>45791</v>
      </c>
      <c r="G6699" s="5" t="s">
        <v>4515</v>
      </c>
      <c r="H6699" s="3" t="s">
        <v>13</v>
      </c>
      <c r="I6699" s="3" t="s">
        <v>30</v>
      </c>
      <c r="J6699" s="3" t="s">
        <v>555</v>
      </c>
      <c r="K6699" s="3" t="s">
        <v>35</v>
      </c>
      <c r="L6699" s="18"/>
      <c r="M6699" s="18">
        <v>1750</v>
      </c>
      <c r="N6699" s="19">
        <v>-1750</v>
      </c>
    </row>
    <row r="6700" spans="1:14" x14ac:dyDescent="0.2">
      <c r="A6700" s="3" t="str" cm="1">
        <f t="array" ref="A6700:B6700">_xlfn.TEXTSPLIT(D6700," - ",TRUE,1)</f>
        <v>2025</v>
      </c>
      <c r="B6700" s="3" t="str">
        <v>5</v>
      </c>
      <c r="C6700" s="3" t="str">
        <f>_xlfn.XLOOKUP(B6700*1,List!A:A,List!B:B,"",0)</f>
        <v>05</v>
      </c>
      <c r="D6700" s="13" t="s">
        <v>3757</v>
      </c>
      <c r="F6700" s="4">
        <v>45791</v>
      </c>
      <c r="G6700" s="5" t="s">
        <v>4516</v>
      </c>
      <c r="H6700" s="3" t="s">
        <v>13</v>
      </c>
      <c r="I6700" s="3" t="s">
        <v>30</v>
      </c>
      <c r="J6700" s="3" t="s">
        <v>355</v>
      </c>
      <c r="K6700" s="3" t="s">
        <v>356</v>
      </c>
      <c r="L6700" s="18"/>
      <c r="M6700" s="18">
        <v>2100</v>
      </c>
      <c r="N6700" s="19">
        <v>-2100</v>
      </c>
    </row>
    <row r="6701" spans="1:14" x14ac:dyDescent="0.2">
      <c r="A6701" s="3" t="str" cm="1">
        <f t="array" ref="A6701:B6701">_xlfn.TEXTSPLIT(D6701," - ",TRUE,1)</f>
        <v>2025</v>
      </c>
      <c r="B6701" s="3" t="str">
        <v>5</v>
      </c>
      <c r="C6701" s="3" t="str">
        <f>_xlfn.XLOOKUP(B6701*1,List!A:A,List!B:B,"",0)</f>
        <v>05</v>
      </c>
      <c r="D6701" s="13" t="s">
        <v>3757</v>
      </c>
      <c r="F6701" s="4">
        <v>45791</v>
      </c>
      <c r="G6701" s="5" t="s">
        <v>4517</v>
      </c>
      <c r="H6701" s="3" t="s">
        <v>27</v>
      </c>
      <c r="I6701" s="3" t="s">
        <v>3761</v>
      </c>
      <c r="J6701" s="3" t="s">
        <v>413</v>
      </c>
      <c r="K6701" s="3" t="s">
        <v>32</v>
      </c>
      <c r="L6701" s="18"/>
      <c r="M6701" s="18">
        <v>3275</v>
      </c>
      <c r="N6701" s="19">
        <v>-3275</v>
      </c>
    </row>
    <row r="6702" spans="1:14" x14ac:dyDescent="0.2">
      <c r="A6702" s="3" t="str" cm="1">
        <f t="array" ref="A6702:B6702">_xlfn.TEXTSPLIT(D6702," - ",TRUE,1)</f>
        <v>2025</v>
      </c>
      <c r="B6702" s="3" t="str">
        <v>5</v>
      </c>
      <c r="C6702" s="3" t="str">
        <f>_xlfn.XLOOKUP(B6702*1,List!A:A,List!B:B,"",0)</f>
        <v>05</v>
      </c>
      <c r="D6702" s="13" t="s">
        <v>3757</v>
      </c>
      <c r="F6702" s="4">
        <v>45791</v>
      </c>
      <c r="G6702" s="5" t="s">
        <v>4004</v>
      </c>
      <c r="H6702" s="3" t="s">
        <v>27</v>
      </c>
      <c r="I6702" s="3" t="s">
        <v>3761</v>
      </c>
      <c r="J6702" s="3" t="s">
        <v>429</v>
      </c>
      <c r="K6702" s="3" t="s">
        <v>16</v>
      </c>
      <c r="L6702" s="18"/>
      <c r="M6702" s="18">
        <v>7279.94</v>
      </c>
      <c r="N6702" s="19">
        <v>-7279.94</v>
      </c>
    </row>
    <row r="6703" spans="1:14" x14ac:dyDescent="0.2">
      <c r="A6703" s="3" t="str" cm="1">
        <f t="array" ref="A6703:B6703">_xlfn.TEXTSPLIT(D6703," - ",TRUE,1)</f>
        <v>2025</v>
      </c>
      <c r="B6703" s="3" t="str">
        <v>5</v>
      </c>
      <c r="C6703" s="3" t="str">
        <f>_xlfn.XLOOKUP(B6703*1,List!A:A,List!B:B,"",0)</f>
        <v>05</v>
      </c>
      <c r="D6703" s="13" t="s">
        <v>3757</v>
      </c>
      <c r="F6703" s="4">
        <v>45791</v>
      </c>
      <c r="G6703" s="5" t="s">
        <v>4395</v>
      </c>
      <c r="H6703" s="3" t="s">
        <v>27</v>
      </c>
      <c r="I6703" s="3" t="s">
        <v>3761</v>
      </c>
      <c r="J6703" s="3" t="s">
        <v>3170</v>
      </c>
      <c r="K6703" s="3" t="s">
        <v>32</v>
      </c>
      <c r="L6703" s="18"/>
      <c r="M6703" s="18">
        <v>3275</v>
      </c>
      <c r="N6703" s="19">
        <v>-3275</v>
      </c>
    </row>
    <row r="6704" spans="1:14" x14ac:dyDescent="0.2">
      <c r="A6704" s="3" t="str" cm="1">
        <f t="array" ref="A6704:B6704">_xlfn.TEXTSPLIT(D6704," - ",TRUE,1)</f>
        <v>2025</v>
      </c>
      <c r="B6704" s="3" t="str">
        <v>5</v>
      </c>
      <c r="C6704" s="3" t="str">
        <f>_xlfn.XLOOKUP(B6704*1,List!A:A,List!B:B,"",0)</f>
        <v>05</v>
      </c>
      <c r="D6704" s="13" t="s">
        <v>3757</v>
      </c>
      <c r="F6704" s="4">
        <v>45808</v>
      </c>
      <c r="G6704" s="5" t="s">
        <v>4330</v>
      </c>
      <c r="H6704" s="3" t="s">
        <v>13</v>
      </c>
      <c r="I6704" s="3" t="s">
        <v>2792</v>
      </c>
      <c r="J6704" s="3" t="s">
        <v>217</v>
      </c>
      <c r="K6704" s="3" t="s">
        <v>35</v>
      </c>
      <c r="L6704" s="18"/>
      <c r="M6704" s="18">
        <v>4571.66</v>
      </c>
      <c r="N6704" s="19">
        <v>-4571.66</v>
      </c>
    </row>
    <row r="6705" spans="1:14" x14ac:dyDescent="0.2">
      <c r="A6705" s="3" t="str" cm="1">
        <f t="array" ref="A6705:B6705">_xlfn.TEXTSPLIT(D6705," - ",TRUE,1)</f>
        <v>2025</v>
      </c>
      <c r="B6705" s="3" t="str">
        <v>5</v>
      </c>
      <c r="C6705" s="3" t="str">
        <f>_xlfn.XLOOKUP(B6705*1,List!A:A,List!B:B,"",0)</f>
        <v>05</v>
      </c>
      <c r="D6705" s="13" t="s">
        <v>3757</v>
      </c>
      <c r="F6705" s="4">
        <v>45808</v>
      </c>
      <c r="G6705" s="5" t="s">
        <v>4518</v>
      </c>
      <c r="H6705" s="3" t="s">
        <v>27</v>
      </c>
      <c r="I6705" s="3" t="s">
        <v>2792</v>
      </c>
      <c r="J6705" s="3" t="s">
        <v>526</v>
      </c>
      <c r="K6705" s="3" t="s">
        <v>527</v>
      </c>
      <c r="L6705" s="18">
        <v>2300</v>
      </c>
      <c r="M6705" s="18"/>
      <c r="N6705" s="19">
        <v>2300</v>
      </c>
    </row>
    <row r="6706" spans="1:14" x14ac:dyDescent="0.2">
      <c r="A6706" s="3" t="str" cm="1">
        <f t="array" ref="A6706:B6706">_xlfn.TEXTSPLIT(D6706," - ",TRUE,1)</f>
        <v>2025</v>
      </c>
      <c r="B6706" s="3" t="str">
        <v>5</v>
      </c>
      <c r="C6706" s="3" t="str">
        <f>_xlfn.XLOOKUP(B6706*1,List!A:A,List!B:B,"",0)</f>
        <v>05</v>
      </c>
      <c r="D6706" s="13" t="s">
        <v>3757</v>
      </c>
      <c r="F6706" s="4">
        <v>45791</v>
      </c>
      <c r="G6706" s="5" t="s">
        <v>4044</v>
      </c>
      <c r="H6706" s="3" t="s">
        <v>27</v>
      </c>
      <c r="I6706" s="3" t="s">
        <v>3761</v>
      </c>
      <c r="J6706" s="3" t="s">
        <v>409</v>
      </c>
      <c r="K6706" s="3" t="s">
        <v>410</v>
      </c>
      <c r="L6706" s="18"/>
      <c r="M6706" s="18">
        <v>3000</v>
      </c>
      <c r="N6706" s="19">
        <v>-3000</v>
      </c>
    </row>
    <row r="6707" spans="1:14" x14ac:dyDescent="0.2">
      <c r="A6707" s="3" t="str" cm="1">
        <f t="array" ref="A6707:B6707">_xlfn.TEXTSPLIT(D6707," - ",TRUE,1)</f>
        <v>2025</v>
      </c>
      <c r="B6707" s="3" t="str">
        <v>5</v>
      </c>
      <c r="C6707" s="3" t="str">
        <f>_xlfn.XLOOKUP(B6707*1,List!A:A,List!B:B,"",0)</f>
        <v>05</v>
      </c>
      <c r="D6707" s="13" t="s">
        <v>3757</v>
      </c>
      <c r="F6707" s="4">
        <v>45791</v>
      </c>
      <c r="G6707" s="5" t="s">
        <v>4519</v>
      </c>
      <c r="H6707" s="3" t="s">
        <v>13</v>
      </c>
      <c r="I6707" s="3" t="s">
        <v>30</v>
      </c>
      <c r="J6707" s="3" t="s">
        <v>741</v>
      </c>
      <c r="K6707" s="3" t="s">
        <v>742</v>
      </c>
      <c r="L6707" s="18"/>
      <c r="M6707" s="18">
        <v>4000</v>
      </c>
      <c r="N6707" s="19">
        <v>-4000</v>
      </c>
    </row>
    <row r="6708" spans="1:14" x14ac:dyDescent="0.2">
      <c r="A6708" s="3" t="str" cm="1">
        <f t="array" ref="A6708:B6708">_xlfn.TEXTSPLIT(D6708," - ",TRUE,1)</f>
        <v>2025</v>
      </c>
      <c r="B6708" s="3" t="str">
        <v>5</v>
      </c>
      <c r="C6708" s="3" t="str">
        <f>_xlfn.XLOOKUP(B6708*1,List!A:A,List!B:B,"",0)</f>
        <v>05</v>
      </c>
      <c r="D6708" s="13" t="s">
        <v>3757</v>
      </c>
      <c r="F6708" s="4">
        <v>45791</v>
      </c>
      <c r="G6708" s="5" t="s">
        <v>4264</v>
      </c>
      <c r="H6708" s="3" t="s">
        <v>27</v>
      </c>
      <c r="I6708" s="3" t="s">
        <v>3761</v>
      </c>
      <c r="J6708" s="3" t="s">
        <v>248</v>
      </c>
      <c r="K6708" s="3" t="s">
        <v>249</v>
      </c>
      <c r="L6708" s="18"/>
      <c r="M6708" s="18">
        <v>3466.66</v>
      </c>
      <c r="N6708" s="19">
        <v>-3466.66</v>
      </c>
    </row>
    <row r="6709" spans="1:14" x14ac:dyDescent="0.2">
      <c r="A6709" s="3" t="str" cm="1">
        <f t="array" ref="A6709:B6709">_xlfn.TEXTSPLIT(D6709," - ",TRUE,1)</f>
        <v>2025</v>
      </c>
      <c r="B6709" s="3" t="str">
        <v>5</v>
      </c>
      <c r="C6709" s="3" t="str">
        <f>_xlfn.XLOOKUP(B6709*1,List!A:A,List!B:B,"",0)</f>
        <v>05</v>
      </c>
      <c r="D6709" s="13" t="s">
        <v>3757</v>
      </c>
      <c r="F6709" s="4">
        <v>45791</v>
      </c>
      <c r="G6709" s="5" t="s">
        <v>4520</v>
      </c>
      <c r="H6709" s="3" t="s">
        <v>13</v>
      </c>
      <c r="I6709" s="3" t="s">
        <v>30</v>
      </c>
      <c r="J6709" s="3" t="s">
        <v>444</v>
      </c>
      <c r="K6709" s="3" t="s">
        <v>445</v>
      </c>
      <c r="L6709" s="18"/>
      <c r="M6709" s="18">
        <v>1794.1</v>
      </c>
      <c r="N6709" s="19">
        <v>-1794.1</v>
      </c>
    </row>
    <row r="6710" spans="1:14" x14ac:dyDescent="0.2">
      <c r="A6710" s="3" t="str" cm="1">
        <f t="array" ref="A6710:B6710">_xlfn.TEXTSPLIT(D6710," - ",TRUE,1)</f>
        <v>2025</v>
      </c>
      <c r="B6710" s="3" t="str">
        <v>5</v>
      </c>
      <c r="C6710" s="3" t="str">
        <f>_xlfn.XLOOKUP(B6710*1,List!A:A,List!B:B,"",0)</f>
        <v>05</v>
      </c>
      <c r="D6710" s="13" t="s">
        <v>3757</v>
      </c>
      <c r="F6710" s="4">
        <v>45808</v>
      </c>
      <c r="G6710" s="5" t="s">
        <v>4344</v>
      </c>
      <c r="H6710" s="3" t="s">
        <v>13</v>
      </c>
      <c r="I6710" s="3" t="s">
        <v>2792</v>
      </c>
      <c r="J6710" s="3" t="s">
        <v>415</v>
      </c>
      <c r="K6710" s="3" t="s">
        <v>410</v>
      </c>
      <c r="L6710" s="18"/>
      <c r="M6710" s="18">
        <v>5150</v>
      </c>
      <c r="N6710" s="19">
        <v>-5150</v>
      </c>
    </row>
    <row r="6711" spans="1:14" x14ac:dyDescent="0.2">
      <c r="A6711" s="3" t="str" cm="1">
        <f t="array" ref="A6711:B6711">_xlfn.TEXTSPLIT(D6711," - ",TRUE,1)</f>
        <v>2025</v>
      </c>
      <c r="B6711" s="3" t="str">
        <v>5</v>
      </c>
      <c r="C6711" s="3" t="str">
        <f>_xlfn.XLOOKUP(B6711*1,List!A:A,List!B:B,"",0)</f>
        <v>05</v>
      </c>
      <c r="D6711" s="13" t="s">
        <v>3757</v>
      </c>
      <c r="F6711" s="4">
        <v>45778</v>
      </c>
      <c r="G6711" s="5" t="s">
        <v>4394</v>
      </c>
      <c r="H6711" s="3" t="s">
        <v>181</v>
      </c>
      <c r="I6711" s="3" t="s">
        <v>3802</v>
      </c>
      <c r="K6711" s="3" t="s">
        <v>84</v>
      </c>
      <c r="L6711" s="18"/>
      <c r="M6711" s="18">
        <v>2645</v>
      </c>
      <c r="N6711" s="19">
        <v>-2645</v>
      </c>
    </row>
    <row r="6712" spans="1:14" x14ac:dyDescent="0.2">
      <c r="A6712" s="3" t="str" cm="1">
        <f t="array" ref="A6712:B6712">_xlfn.TEXTSPLIT(D6712," - ",TRUE,1)</f>
        <v>2025</v>
      </c>
      <c r="B6712" s="3" t="str">
        <v>5</v>
      </c>
      <c r="C6712" s="3" t="str">
        <f>_xlfn.XLOOKUP(B6712*1,List!A:A,List!B:B,"",0)</f>
        <v>05</v>
      </c>
      <c r="D6712" s="13" t="s">
        <v>3757</v>
      </c>
      <c r="F6712" s="4">
        <v>45808</v>
      </c>
      <c r="G6712" s="5" t="s">
        <v>4518</v>
      </c>
      <c r="H6712" s="3" t="s">
        <v>13</v>
      </c>
      <c r="I6712" s="3" t="s">
        <v>2792</v>
      </c>
      <c r="J6712" s="3" t="s">
        <v>526</v>
      </c>
      <c r="K6712" s="3" t="s">
        <v>527</v>
      </c>
      <c r="L6712" s="18"/>
      <c r="M6712" s="18">
        <v>2300</v>
      </c>
      <c r="N6712" s="19">
        <v>-2300</v>
      </c>
    </row>
    <row r="6713" spans="1:14" x14ac:dyDescent="0.2">
      <c r="A6713" s="3" t="str" cm="1">
        <f t="array" ref="A6713:B6713">_xlfn.TEXTSPLIT(D6713," - ",TRUE,1)</f>
        <v>2025</v>
      </c>
      <c r="B6713" s="3" t="str">
        <v>5</v>
      </c>
      <c r="C6713" s="3" t="str">
        <f>_xlfn.XLOOKUP(B6713*1,List!A:A,List!B:B,"",0)</f>
        <v>05</v>
      </c>
      <c r="D6713" s="13" t="s">
        <v>3757</v>
      </c>
      <c r="F6713" s="4">
        <v>45791</v>
      </c>
      <c r="G6713" s="5" t="s">
        <v>3876</v>
      </c>
      <c r="H6713" s="3" t="s">
        <v>27</v>
      </c>
      <c r="I6713" s="3" t="s">
        <v>3761</v>
      </c>
      <c r="J6713" s="3" t="s">
        <v>107</v>
      </c>
      <c r="K6713" s="3" t="s">
        <v>58</v>
      </c>
      <c r="L6713" s="18"/>
      <c r="M6713" s="18">
        <v>3200</v>
      </c>
      <c r="N6713" s="19">
        <v>-3200</v>
      </c>
    </row>
    <row r="6714" spans="1:14" x14ac:dyDescent="0.2">
      <c r="A6714" s="3" t="str" cm="1">
        <f t="array" ref="A6714:B6714">_xlfn.TEXTSPLIT(D6714," - ",TRUE,1)</f>
        <v>2025</v>
      </c>
      <c r="B6714" s="3" t="str">
        <v>5</v>
      </c>
      <c r="C6714" s="3" t="str">
        <f>_xlfn.XLOOKUP(B6714*1,List!A:A,List!B:B,"",0)</f>
        <v>05</v>
      </c>
      <c r="D6714" s="13" t="s">
        <v>3757</v>
      </c>
      <c r="F6714" s="4">
        <v>45791</v>
      </c>
      <c r="G6714" s="5" t="s">
        <v>4521</v>
      </c>
      <c r="H6714" s="3" t="s">
        <v>13</v>
      </c>
      <c r="I6714" s="3" t="s">
        <v>30</v>
      </c>
      <c r="J6714" s="3" t="s">
        <v>283</v>
      </c>
      <c r="K6714" s="3" t="s">
        <v>35</v>
      </c>
      <c r="L6714" s="18"/>
      <c r="M6714" s="18">
        <v>2352.65</v>
      </c>
      <c r="N6714" s="19">
        <v>-2352.65</v>
      </c>
    </row>
    <row r="6715" spans="1:14" x14ac:dyDescent="0.2">
      <c r="A6715" s="3" t="str" cm="1">
        <f t="array" ref="A6715:B6715">_xlfn.TEXTSPLIT(D6715," - ",TRUE,1)</f>
        <v>2025</v>
      </c>
      <c r="B6715" s="3" t="str">
        <v>5</v>
      </c>
      <c r="C6715" s="3" t="str">
        <f>_xlfn.XLOOKUP(B6715*1,List!A:A,List!B:B,"",0)</f>
        <v>05</v>
      </c>
      <c r="D6715" s="13" t="s">
        <v>3757</v>
      </c>
      <c r="F6715" s="4">
        <v>45791</v>
      </c>
      <c r="G6715" s="5" t="s">
        <v>4522</v>
      </c>
      <c r="H6715" s="3" t="s">
        <v>13</v>
      </c>
      <c r="I6715" s="3" t="s">
        <v>3761</v>
      </c>
      <c r="J6715" s="3" t="s">
        <v>647</v>
      </c>
      <c r="K6715" s="3" t="s">
        <v>61</v>
      </c>
      <c r="L6715" s="18">
        <v>2400</v>
      </c>
      <c r="M6715" s="18"/>
      <c r="N6715" s="19">
        <v>2400</v>
      </c>
    </row>
    <row r="6716" spans="1:14" x14ac:dyDescent="0.2">
      <c r="A6716" s="3" t="str" cm="1">
        <f t="array" ref="A6716:B6716">_xlfn.TEXTSPLIT(D6716," - ",TRUE,1)</f>
        <v>2025</v>
      </c>
      <c r="B6716" s="3" t="str">
        <v>5</v>
      </c>
      <c r="C6716" s="3" t="str">
        <f>_xlfn.XLOOKUP(B6716*1,List!A:A,List!B:B,"",0)</f>
        <v>05</v>
      </c>
      <c r="D6716" s="13" t="s">
        <v>3757</v>
      </c>
      <c r="F6716" s="4">
        <v>45808</v>
      </c>
      <c r="G6716" s="5" t="s">
        <v>4523</v>
      </c>
      <c r="H6716" s="3" t="s">
        <v>13</v>
      </c>
      <c r="I6716" s="3" t="s">
        <v>2792</v>
      </c>
      <c r="J6716" s="3" t="s">
        <v>695</v>
      </c>
      <c r="K6716" s="3" t="s">
        <v>58</v>
      </c>
      <c r="L6716" s="18"/>
      <c r="M6716" s="18">
        <v>3200</v>
      </c>
      <c r="N6716" s="19">
        <v>-3200</v>
      </c>
    </row>
    <row r="6717" spans="1:14" x14ac:dyDescent="0.2">
      <c r="A6717" s="3" t="str" cm="1">
        <f t="array" ref="A6717:B6717">_xlfn.TEXTSPLIT(D6717," - ",TRUE,1)</f>
        <v>2025</v>
      </c>
      <c r="B6717" s="3" t="str">
        <v>5</v>
      </c>
      <c r="C6717" s="3" t="str">
        <f>_xlfn.XLOOKUP(B6717*1,List!A:A,List!B:B,"",0)</f>
        <v>05</v>
      </c>
      <c r="D6717" s="13" t="s">
        <v>3757</v>
      </c>
      <c r="F6717" s="4">
        <v>45808</v>
      </c>
      <c r="G6717" s="5" t="s">
        <v>4468</v>
      </c>
      <c r="H6717" s="3" t="s">
        <v>27</v>
      </c>
      <c r="I6717" s="3" t="s">
        <v>2792</v>
      </c>
      <c r="J6717" s="3" t="s">
        <v>1152</v>
      </c>
      <c r="K6717" s="3" t="s">
        <v>58</v>
      </c>
      <c r="L6717" s="18">
        <v>3200</v>
      </c>
      <c r="M6717" s="18"/>
      <c r="N6717" s="19">
        <v>3200</v>
      </c>
    </row>
    <row r="6718" spans="1:14" x14ac:dyDescent="0.2">
      <c r="A6718" s="3" t="str" cm="1">
        <f t="array" ref="A6718:B6718">_xlfn.TEXTSPLIT(D6718," - ",TRUE,1)</f>
        <v>2025</v>
      </c>
      <c r="B6718" s="3" t="str">
        <v>5</v>
      </c>
      <c r="C6718" s="3" t="str">
        <f>_xlfn.XLOOKUP(B6718*1,List!A:A,List!B:B,"",0)</f>
        <v>05</v>
      </c>
      <c r="D6718" s="13" t="s">
        <v>3757</v>
      </c>
      <c r="F6718" s="4">
        <v>45791</v>
      </c>
      <c r="G6718" s="5" t="s">
        <v>4191</v>
      </c>
      <c r="H6718" s="3" t="s">
        <v>27</v>
      </c>
      <c r="I6718" s="3" t="s">
        <v>3761</v>
      </c>
      <c r="J6718" s="3" t="s">
        <v>1087</v>
      </c>
      <c r="K6718" s="3" t="s">
        <v>16</v>
      </c>
      <c r="L6718" s="18"/>
      <c r="M6718" s="18">
        <v>2491.65</v>
      </c>
      <c r="N6718" s="19">
        <v>-2491.65</v>
      </c>
    </row>
    <row r="6719" spans="1:14" x14ac:dyDescent="0.2">
      <c r="A6719" s="3" t="str" cm="1">
        <f t="array" ref="A6719:B6719">_xlfn.TEXTSPLIT(D6719," - ",TRUE,1)</f>
        <v>2025</v>
      </c>
      <c r="B6719" s="3" t="str">
        <v>5</v>
      </c>
      <c r="C6719" s="3" t="str">
        <f>_xlfn.XLOOKUP(B6719*1,List!A:A,List!B:B,"",0)</f>
        <v>05</v>
      </c>
      <c r="D6719" s="13" t="s">
        <v>3757</v>
      </c>
      <c r="F6719" s="4">
        <v>45808</v>
      </c>
      <c r="G6719" s="5" t="s">
        <v>3794</v>
      </c>
      <c r="H6719" s="3" t="s">
        <v>13</v>
      </c>
      <c r="I6719" s="3" t="s">
        <v>2792</v>
      </c>
      <c r="J6719" s="3" t="s">
        <v>107</v>
      </c>
      <c r="K6719" s="3" t="s">
        <v>737</v>
      </c>
      <c r="L6719" s="18"/>
      <c r="M6719" s="18">
        <v>5500</v>
      </c>
      <c r="N6719" s="19">
        <v>-5500</v>
      </c>
    </row>
    <row r="6720" spans="1:14" x14ac:dyDescent="0.2">
      <c r="A6720" s="3" t="str" cm="1">
        <f t="array" ref="A6720:B6720">_xlfn.TEXTSPLIT(D6720," - ",TRUE,1)</f>
        <v>2025</v>
      </c>
      <c r="B6720" s="3" t="str">
        <v>5</v>
      </c>
      <c r="C6720" s="3" t="str">
        <f>_xlfn.XLOOKUP(B6720*1,List!A:A,List!B:B,"",0)</f>
        <v>05</v>
      </c>
      <c r="D6720" s="13" t="s">
        <v>3757</v>
      </c>
      <c r="F6720" s="4">
        <v>45791</v>
      </c>
      <c r="G6720" s="5" t="s">
        <v>4522</v>
      </c>
      <c r="H6720" s="3" t="s">
        <v>27</v>
      </c>
      <c r="I6720" s="3" t="s">
        <v>3761</v>
      </c>
      <c r="J6720" s="3" t="s">
        <v>647</v>
      </c>
      <c r="K6720" s="3" t="s">
        <v>61</v>
      </c>
      <c r="L6720" s="18"/>
      <c r="M6720" s="18">
        <v>2400</v>
      </c>
      <c r="N6720" s="19">
        <v>-2400</v>
      </c>
    </row>
    <row r="6721" spans="1:14" x14ac:dyDescent="0.2">
      <c r="A6721" s="3" t="str" cm="1">
        <f t="array" ref="A6721:B6721">_xlfn.TEXTSPLIT(D6721," - ",TRUE,1)</f>
        <v>2025</v>
      </c>
      <c r="B6721" s="3" t="str">
        <v>5</v>
      </c>
      <c r="C6721" s="3" t="str">
        <f>_xlfn.XLOOKUP(B6721*1,List!A:A,List!B:B,"",0)</f>
        <v>05</v>
      </c>
      <c r="D6721" s="13" t="s">
        <v>3757</v>
      </c>
      <c r="F6721" s="4">
        <v>45808</v>
      </c>
      <c r="G6721" s="5" t="s">
        <v>4049</v>
      </c>
      <c r="H6721" s="3" t="s">
        <v>13</v>
      </c>
      <c r="I6721" s="3" t="s">
        <v>2792</v>
      </c>
      <c r="J6721" s="3" t="s">
        <v>95</v>
      </c>
      <c r="K6721" s="3" t="s">
        <v>96</v>
      </c>
      <c r="L6721" s="18"/>
      <c r="M6721" s="18">
        <v>1380</v>
      </c>
      <c r="N6721" s="19">
        <v>-1380</v>
      </c>
    </row>
    <row r="6722" spans="1:14" x14ac:dyDescent="0.2">
      <c r="A6722" s="3" t="str" cm="1">
        <f t="array" ref="A6722:B6722">_xlfn.TEXTSPLIT(D6722," - ",TRUE,1)</f>
        <v>2025</v>
      </c>
      <c r="B6722" s="3" t="str">
        <v>5</v>
      </c>
      <c r="C6722" s="3" t="str">
        <f>_xlfn.XLOOKUP(B6722*1,List!A:A,List!B:B,"",0)</f>
        <v>05</v>
      </c>
      <c r="D6722" s="13" t="s">
        <v>3757</v>
      </c>
      <c r="F6722" s="4">
        <v>45808</v>
      </c>
      <c r="G6722" s="5" t="s">
        <v>4434</v>
      </c>
      <c r="H6722" s="3" t="s">
        <v>13</v>
      </c>
      <c r="I6722" s="3" t="s">
        <v>2792</v>
      </c>
      <c r="J6722" s="3" t="s">
        <v>2920</v>
      </c>
      <c r="K6722" s="3" t="s">
        <v>16</v>
      </c>
      <c r="L6722" s="18"/>
      <c r="M6722" s="18">
        <v>1560</v>
      </c>
      <c r="N6722" s="19">
        <v>-1560</v>
      </c>
    </row>
    <row r="6723" spans="1:14" x14ac:dyDescent="0.2">
      <c r="A6723" s="3" t="str" cm="1">
        <f t="array" ref="A6723:B6723">_xlfn.TEXTSPLIT(D6723," - ",TRUE,1)</f>
        <v>2025</v>
      </c>
      <c r="B6723" s="3" t="str">
        <v>5</v>
      </c>
      <c r="C6723" s="3" t="str">
        <f>_xlfn.XLOOKUP(B6723*1,List!A:A,List!B:B,"",0)</f>
        <v>05</v>
      </c>
      <c r="D6723" s="13" t="s">
        <v>3757</v>
      </c>
      <c r="F6723" s="4">
        <v>45791</v>
      </c>
      <c r="G6723" s="5" t="s">
        <v>3987</v>
      </c>
      <c r="H6723" s="3" t="s">
        <v>13</v>
      </c>
      <c r="I6723" s="3" t="s">
        <v>3761</v>
      </c>
      <c r="J6723" s="3" t="s">
        <v>429</v>
      </c>
      <c r="K6723" s="3" t="s">
        <v>16</v>
      </c>
      <c r="L6723" s="18">
        <v>2000</v>
      </c>
      <c r="M6723" s="18"/>
      <c r="N6723" s="19">
        <v>2000</v>
      </c>
    </row>
    <row r="6724" spans="1:14" x14ac:dyDescent="0.2">
      <c r="A6724" s="3" t="str" cm="1">
        <f t="array" ref="A6724:B6724">_xlfn.TEXTSPLIT(D6724," - ",TRUE,1)</f>
        <v>2025</v>
      </c>
      <c r="B6724" s="3" t="str">
        <v>5</v>
      </c>
      <c r="C6724" s="3" t="str">
        <f>_xlfn.XLOOKUP(B6724*1,List!A:A,List!B:B,"",0)</f>
        <v>05</v>
      </c>
      <c r="D6724" s="13" t="s">
        <v>3757</v>
      </c>
      <c r="F6724" s="4">
        <v>45791</v>
      </c>
      <c r="G6724" s="5" t="s">
        <v>4524</v>
      </c>
      <c r="H6724" s="3" t="s">
        <v>13</v>
      </c>
      <c r="I6724" s="3" t="s">
        <v>30</v>
      </c>
      <c r="J6724" s="3" t="s">
        <v>524</v>
      </c>
      <c r="K6724" s="3" t="s">
        <v>196</v>
      </c>
      <c r="L6724" s="18"/>
      <c r="M6724" s="18">
        <v>1950</v>
      </c>
      <c r="N6724" s="19">
        <v>-1950</v>
      </c>
    </row>
    <row r="6725" spans="1:14" x14ac:dyDescent="0.2">
      <c r="A6725" s="3" t="str" cm="1">
        <f t="array" ref="A6725:B6725">_xlfn.TEXTSPLIT(D6725," - ",TRUE,1)</f>
        <v>2025</v>
      </c>
      <c r="B6725" s="3" t="str">
        <v>5</v>
      </c>
      <c r="C6725" s="3" t="str">
        <f>_xlfn.XLOOKUP(B6725*1,List!A:A,List!B:B,"",0)</f>
        <v>05</v>
      </c>
      <c r="D6725" s="13" t="s">
        <v>3757</v>
      </c>
      <c r="F6725" s="4">
        <v>45778</v>
      </c>
      <c r="G6725" s="5" t="s">
        <v>3778</v>
      </c>
      <c r="H6725" s="3" t="s">
        <v>48</v>
      </c>
      <c r="I6725" s="3" t="s">
        <v>3779</v>
      </c>
      <c r="J6725" s="3" t="s">
        <v>524</v>
      </c>
      <c r="K6725" s="3" t="s">
        <v>16</v>
      </c>
      <c r="L6725" s="18">
        <v>1512</v>
      </c>
      <c r="M6725" s="18"/>
      <c r="N6725" s="19">
        <v>1512</v>
      </c>
    </row>
    <row r="6726" spans="1:14" x14ac:dyDescent="0.2">
      <c r="A6726" s="3" t="str" cm="1">
        <f t="array" ref="A6726:B6726">_xlfn.TEXTSPLIT(D6726," - ",TRUE,1)</f>
        <v>2025</v>
      </c>
      <c r="B6726" s="3" t="str">
        <v>5</v>
      </c>
      <c r="C6726" s="3" t="str">
        <f>_xlfn.XLOOKUP(B6726*1,List!A:A,List!B:B,"",0)</f>
        <v>05</v>
      </c>
      <c r="D6726" s="13" t="s">
        <v>3757</v>
      </c>
      <c r="F6726" s="4">
        <v>45791</v>
      </c>
      <c r="G6726" s="5" t="s">
        <v>4407</v>
      </c>
      <c r="H6726" s="3" t="s">
        <v>27</v>
      </c>
      <c r="I6726" s="3" t="s">
        <v>3761</v>
      </c>
      <c r="J6726" s="3" t="s">
        <v>389</v>
      </c>
      <c r="K6726" s="3" t="s">
        <v>390</v>
      </c>
      <c r="L6726" s="18"/>
      <c r="M6726" s="18">
        <v>2743</v>
      </c>
      <c r="N6726" s="19">
        <v>-2743</v>
      </c>
    </row>
    <row r="6727" spans="1:14" x14ac:dyDescent="0.2">
      <c r="A6727" s="3" t="str" cm="1">
        <f t="array" ref="A6727:B6727">_xlfn.TEXTSPLIT(D6727," - ",TRUE,1)</f>
        <v>2025</v>
      </c>
      <c r="B6727" s="3" t="str">
        <v>5</v>
      </c>
      <c r="C6727" s="3" t="str">
        <f>_xlfn.XLOOKUP(B6727*1,List!A:A,List!B:B,"",0)</f>
        <v>05</v>
      </c>
      <c r="D6727" s="13" t="s">
        <v>3757</v>
      </c>
      <c r="F6727" s="4">
        <v>45791</v>
      </c>
      <c r="G6727" s="5" t="s">
        <v>3975</v>
      </c>
      <c r="H6727" s="3" t="s">
        <v>27</v>
      </c>
      <c r="I6727" s="3" t="s">
        <v>3761</v>
      </c>
      <c r="J6727" s="3" t="s">
        <v>185</v>
      </c>
      <c r="K6727" s="3" t="s">
        <v>737</v>
      </c>
      <c r="L6727" s="18"/>
      <c r="M6727" s="18">
        <v>2000</v>
      </c>
      <c r="N6727" s="19">
        <v>-2000</v>
      </c>
    </row>
    <row r="6728" spans="1:14" x14ac:dyDescent="0.2">
      <c r="A6728" s="3" t="str" cm="1">
        <f t="array" ref="A6728:B6728">_xlfn.TEXTSPLIT(D6728," - ",TRUE,1)</f>
        <v>2025</v>
      </c>
      <c r="B6728" s="3" t="str">
        <v>5</v>
      </c>
      <c r="C6728" s="3" t="str">
        <f>_xlfn.XLOOKUP(B6728*1,List!A:A,List!B:B,"",0)</f>
        <v>05</v>
      </c>
      <c r="D6728" s="13" t="s">
        <v>3757</v>
      </c>
      <c r="F6728" s="4">
        <v>45778</v>
      </c>
      <c r="G6728" s="5" t="s">
        <v>4226</v>
      </c>
      <c r="H6728" s="3" t="s">
        <v>181</v>
      </c>
      <c r="I6728" s="3" t="s">
        <v>274</v>
      </c>
      <c r="K6728" s="3" t="s">
        <v>275</v>
      </c>
      <c r="L6728" s="18"/>
      <c r="M6728" s="18">
        <v>4356.8</v>
      </c>
      <c r="N6728" s="19">
        <v>-4356.8</v>
      </c>
    </row>
    <row r="6729" spans="1:14" x14ac:dyDescent="0.2">
      <c r="A6729" s="3" t="str" cm="1">
        <f t="array" ref="A6729:B6729">_xlfn.TEXTSPLIT(D6729," - ",TRUE,1)</f>
        <v>2025</v>
      </c>
      <c r="B6729" s="3" t="str">
        <v>5</v>
      </c>
      <c r="C6729" s="3" t="str">
        <f>_xlfn.XLOOKUP(B6729*1,List!A:A,List!B:B,"",0)</f>
        <v>05</v>
      </c>
      <c r="D6729" s="13" t="s">
        <v>3757</v>
      </c>
      <c r="F6729" s="4">
        <v>45791</v>
      </c>
      <c r="G6729" s="5" t="s">
        <v>4525</v>
      </c>
      <c r="H6729" s="3" t="s">
        <v>13</v>
      </c>
      <c r="I6729" s="3" t="s">
        <v>30</v>
      </c>
      <c r="J6729" s="3" t="s">
        <v>70</v>
      </c>
      <c r="K6729" s="3" t="s">
        <v>71</v>
      </c>
      <c r="L6729" s="18"/>
      <c r="M6729" s="18">
        <v>1546.65</v>
      </c>
      <c r="N6729" s="19">
        <v>-1546.65</v>
      </c>
    </row>
    <row r="6730" spans="1:14" x14ac:dyDescent="0.2">
      <c r="A6730" s="3" t="str" cm="1">
        <f t="array" ref="A6730:B6730">_xlfn.TEXTSPLIT(D6730," - ",TRUE,1)</f>
        <v>2025</v>
      </c>
      <c r="B6730" s="3" t="str">
        <v>5</v>
      </c>
      <c r="C6730" s="3" t="str">
        <f>_xlfn.XLOOKUP(B6730*1,List!A:A,List!B:B,"",0)</f>
        <v>05</v>
      </c>
      <c r="D6730" s="13" t="s">
        <v>3757</v>
      </c>
      <c r="F6730" s="4">
        <v>45808</v>
      </c>
      <c r="G6730" s="5" t="s">
        <v>4461</v>
      </c>
      <c r="H6730" s="3" t="s">
        <v>13</v>
      </c>
      <c r="I6730" s="3" t="s">
        <v>2792</v>
      </c>
      <c r="J6730" s="3" t="s">
        <v>518</v>
      </c>
      <c r="K6730" s="3" t="s">
        <v>41</v>
      </c>
      <c r="L6730" s="18"/>
      <c r="M6730" s="18">
        <v>1850.72</v>
      </c>
      <c r="N6730" s="19">
        <v>-1850.72</v>
      </c>
    </row>
    <row r="6731" spans="1:14" x14ac:dyDescent="0.2">
      <c r="A6731" s="3" t="str" cm="1">
        <f t="array" ref="A6731:B6731">_xlfn.TEXTSPLIT(D6731," - ",TRUE,1)</f>
        <v>2025</v>
      </c>
      <c r="B6731" s="3" t="str">
        <v>5</v>
      </c>
      <c r="C6731" s="3" t="str">
        <f>_xlfn.XLOOKUP(B6731*1,List!A:A,List!B:B,"",0)</f>
        <v>05</v>
      </c>
      <c r="D6731" s="13" t="s">
        <v>3757</v>
      </c>
      <c r="F6731" s="4">
        <v>45808</v>
      </c>
      <c r="G6731" s="5" t="s">
        <v>4342</v>
      </c>
      <c r="H6731" s="3" t="s">
        <v>27</v>
      </c>
      <c r="I6731" s="3" t="s">
        <v>2792</v>
      </c>
      <c r="J6731" s="3" t="s">
        <v>394</v>
      </c>
      <c r="K6731" s="3" t="s">
        <v>463</v>
      </c>
      <c r="L6731" s="18">
        <v>2750</v>
      </c>
      <c r="M6731" s="18"/>
      <c r="N6731" s="19">
        <v>2750</v>
      </c>
    </row>
    <row r="6732" spans="1:14" x14ac:dyDescent="0.2">
      <c r="A6732" s="3" t="str" cm="1">
        <f t="array" ref="A6732:B6732">_xlfn.TEXTSPLIT(D6732," - ",TRUE,1)</f>
        <v>2025</v>
      </c>
      <c r="B6732" s="3" t="str">
        <v>5</v>
      </c>
      <c r="C6732" s="3" t="str">
        <f>_xlfn.XLOOKUP(B6732*1,List!A:A,List!B:B,"",0)</f>
        <v>05</v>
      </c>
      <c r="D6732" s="13" t="s">
        <v>3757</v>
      </c>
      <c r="F6732" s="4">
        <v>45791</v>
      </c>
      <c r="G6732" s="5" t="s">
        <v>4526</v>
      </c>
      <c r="H6732" s="3" t="s">
        <v>13</v>
      </c>
      <c r="I6732" s="3" t="s">
        <v>30</v>
      </c>
      <c r="J6732" s="3" t="s">
        <v>83</v>
      </c>
      <c r="K6732" s="3" t="s">
        <v>16</v>
      </c>
      <c r="L6732" s="18"/>
      <c r="M6732" s="18">
        <v>2930.56</v>
      </c>
      <c r="N6732" s="19">
        <v>-2930.56</v>
      </c>
    </row>
    <row r="6733" spans="1:14" x14ac:dyDescent="0.2">
      <c r="A6733" s="3" t="str" cm="1">
        <f t="array" ref="A6733:B6733">_xlfn.TEXTSPLIT(D6733," - ",TRUE,1)</f>
        <v>2025</v>
      </c>
      <c r="B6733" s="3" t="str">
        <v>5</v>
      </c>
      <c r="C6733" s="3" t="str">
        <f>_xlfn.XLOOKUP(B6733*1,List!A:A,List!B:B,"",0)</f>
        <v>05</v>
      </c>
      <c r="D6733" s="13" t="s">
        <v>3757</v>
      </c>
      <c r="F6733" s="4">
        <v>45793</v>
      </c>
      <c r="G6733" s="5" t="s">
        <v>4073</v>
      </c>
      <c r="H6733" s="3" t="s">
        <v>13</v>
      </c>
      <c r="I6733" s="3" t="s">
        <v>3761</v>
      </c>
      <c r="J6733" s="3" t="s">
        <v>602</v>
      </c>
      <c r="K6733" s="3" t="s">
        <v>4003</v>
      </c>
      <c r="L6733" s="18">
        <v>2500</v>
      </c>
      <c r="M6733" s="18"/>
      <c r="N6733" s="19">
        <v>2500</v>
      </c>
    </row>
    <row r="6734" spans="1:14" x14ac:dyDescent="0.2">
      <c r="A6734" s="3" t="str" cm="1">
        <f t="array" ref="A6734:B6734">_xlfn.TEXTSPLIT(D6734," - ",TRUE,1)</f>
        <v>2025</v>
      </c>
      <c r="B6734" s="3" t="str">
        <v>5</v>
      </c>
      <c r="C6734" s="3" t="str">
        <f>_xlfn.XLOOKUP(B6734*1,List!A:A,List!B:B,"",0)</f>
        <v>05</v>
      </c>
      <c r="D6734" s="13" t="s">
        <v>3757</v>
      </c>
      <c r="F6734" s="4">
        <v>45791</v>
      </c>
      <c r="G6734" s="5" t="s">
        <v>4381</v>
      </c>
      <c r="H6734" s="3" t="s">
        <v>13</v>
      </c>
      <c r="I6734" s="3" t="s">
        <v>3761</v>
      </c>
      <c r="J6734" s="3" t="s">
        <v>602</v>
      </c>
      <c r="K6734" s="3" t="s">
        <v>551</v>
      </c>
      <c r="L6734" s="18">
        <v>4005</v>
      </c>
      <c r="M6734" s="18"/>
      <c r="N6734" s="19">
        <v>4005</v>
      </c>
    </row>
    <row r="6735" spans="1:14" x14ac:dyDescent="0.2">
      <c r="A6735" s="3" t="str" cm="1">
        <f t="array" ref="A6735:B6735">_xlfn.TEXTSPLIT(D6735," - ",TRUE,1)</f>
        <v>2025</v>
      </c>
      <c r="B6735" s="3" t="str">
        <v>5</v>
      </c>
      <c r="C6735" s="3" t="str">
        <f>_xlfn.XLOOKUP(B6735*1,List!A:A,List!B:B,"",0)</f>
        <v>05</v>
      </c>
      <c r="D6735" s="13" t="s">
        <v>3757</v>
      </c>
      <c r="F6735" s="4">
        <v>45808</v>
      </c>
      <c r="G6735" s="5" t="s">
        <v>4278</v>
      </c>
      <c r="H6735" s="3" t="s">
        <v>13</v>
      </c>
      <c r="I6735" s="3" t="s">
        <v>2792</v>
      </c>
      <c r="J6735" s="3" t="s">
        <v>188</v>
      </c>
      <c r="K6735" s="3" t="s">
        <v>189</v>
      </c>
      <c r="L6735" s="18"/>
      <c r="M6735" s="18">
        <v>2775</v>
      </c>
      <c r="N6735" s="19">
        <v>-2775</v>
      </c>
    </row>
    <row r="6736" spans="1:14" x14ac:dyDescent="0.2">
      <c r="A6736" s="3" t="str" cm="1">
        <f t="array" ref="A6736:B6736">_xlfn.TEXTSPLIT(D6736," - ",TRUE,1)</f>
        <v>2025</v>
      </c>
      <c r="B6736" s="3" t="str">
        <v>5</v>
      </c>
      <c r="C6736" s="3" t="str">
        <f>_xlfn.XLOOKUP(B6736*1,List!A:A,List!B:B,"",0)</f>
        <v>05</v>
      </c>
      <c r="D6736" s="13" t="s">
        <v>3757</v>
      </c>
      <c r="F6736" s="4">
        <v>45791</v>
      </c>
      <c r="G6736" s="5" t="s">
        <v>4527</v>
      </c>
      <c r="H6736" s="3" t="s">
        <v>13</v>
      </c>
      <c r="I6736" s="3" t="s">
        <v>30</v>
      </c>
      <c r="J6736" s="3" t="s">
        <v>263</v>
      </c>
      <c r="K6736" s="3" t="s">
        <v>124</v>
      </c>
      <c r="L6736" s="18"/>
      <c r="M6736" s="18">
        <v>2373.75</v>
      </c>
      <c r="N6736" s="19">
        <v>-2373.75</v>
      </c>
    </row>
    <row r="6737" spans="1:14" x14ac:dyDescent="0.2">
      <c r="A6737" s="3" t="str" cm="1">
        <f t="array" ref="A6737:B6737">_xlfn.TEXTSPLIT(D6737," - ",TRUE,1)</f>
        <v>2025</v>
      </c>
      <c r="B6737" s="3" t="str">
        <v>5</v>
      </c>
      <c r="C6737" s="3" t="str">
        <f>_xlfn.XLOOKUP(B6737*1,List!A:A,List!B:B,"",0)</f>
        <v>05</v>
      </c>
      <c r="D6737" s="13" t="s">
        <v>3757</v>
      </c>
      <c r="F6737" s="4">
        <v>45791</v>
      </c>
      <c r="G6737" s="5" t="s">
        <v>4528</v>
      </c>
      <c r="H6737" s="3" t="s">
        <v>13</v>
      </c>
      <c r="I6737" s="3" t="s">
        <v>30</v>
      </c>
      <c r="J6737" s="3" t="s">
        <v>594</v>
      </c>
      <c r="K6737" s="3" t="s">
        <v>595</v>
      </c>
      <c r="L6737" s="18"/>
      <c r="M6737" s="18">
        <v>2800</v>
      </c>
      <c r="N6737" s="19">
        <v>-2800</v>
      </c>
    </row>
    <row r="6738" spans="1:14" x14ac:dyDescent="0.2">
      <c r="A6738" s="3" t="str" cm="1">
        <f t="array" ref="A6738:B6738">_xlfn.TEXTSPLIT(D6738," - ",TRUE,1)</f>
        <v>2025</v>
      </c>
      <c r="B6738" s="3" t="str">
        <v>5</v>
      </c>
      <c r="C6738" s="3" t="str">
        <f>_xlfn.XLOOKUP(B6738*1,List!A:A,List!B:B,"",0)</f>
        <v>05</v>
      </c>
      <c r="D6738" s="13" t="s">
        <v>3757</v>
      </c>
      <c r="F6738" s="4">
        <v>45808</v>
      </c>
      <c r="G6738" s="5" t="s">
        <v>4463</v>
      </c>
      <c r="H6738" s="3" t="s">
        <v>27</v>
      </c>
      <c r="I6738" s="3" t="s">
        <v>2792</v>
      </c>
      <c r="J6738" s="3" t="s">
        <v>19</v>
      </c>
      <c r="K6738" s="3" t="s">
        <v>20</v>
      </c>
      <c r="L6738" s="18">
        <v>4568.1499999999996</v>
      </c>
      <c r="M6738" s="18"/>
      <c r="N6738" s="19">
        <v>4568.1499999999996</v>
      </c>
    </row>
    <row r="6739" spans="1:14" x14ac:dyDescent="0.2">
      <c r="A6739" s="3" t="str" cm="1">
        <f t="array" ref="A6739:B6739">_xlfn.TEXTSPLIT(D6739," - ",TRUE,1)</f>
        <v>2025</v>
      </c>
      <c r="B6739" s="3" t="str">
        <v>5</v>
      </c>
      <c r="C6739" s="3" t="str">
        <f>_xlfn.XLOOKUP(B6739*1,List!A:A,List!B:B,"",0)</f>
        <v>05</v>
      </c>
      <c r="D6739" s="13" t="s">
        <v>3757</v>
      </c>
      <c r="F6739" s="4">
        <v>45808</v>
      </c>
      <c r="G6739" s="5" t="s">
        <v>4466</v>
      </c>
      <c r="H6739" s="3" t="s">
        <v>27</v>
      </c>
      <c r="I6739" s="3" t="s">
        <v>2792</v>
      </c>
      <c r="J6739" s="3" t="s">
        <v>435</v>
      </c>
      <c r="K6739" s="3" t="s">
        <v>16</v>
      </c>
      <c r="L6739" s="18">
        <v>1875.56</v>
      </c>
      <c r="M6739" s="18"/>
      <c r="N6739" s="19">
        <v>1875.56</v>
      </c>
    </row>
    <row r="6740" spans="1:14" x14ac:dyDescent="0.2">
      <c r="A6740" s="3" t="str" cm="1">
        <f t="array" ref="A6740:B6740">_xlfn.TEXTSPLIT(D6740," - ",TRUE,1)</f>
        <v>2025</v>
      </c>
      <c r="B6740" s="3" t="str">
        <v>5</v>
      </c>
      <c r="C6740" s="3" t="str">
        <f>_xlfn.XLOOKUP(B6740*1,List!A:A,List!B:B,"",0)</f>
        <v>05</v>
      </c>
      <c r="D6740" s="13" t="s">
        <v>3757</v>
      </c>
      <c r="F6740" s="4">
        <v>45808</v>
      </c>
      <c r="G6740" s="5" t="s">
        <v>4304</v>
      </c>
      <c r="H6740" s="3" t="s">
        <v>27</v>
      </c>
      <c r="I6740" s="3" t="s">
        <v>2792</v>
      </c>
      <c r="J6740" s="3" t="s">
        <v>303</v>
      </c>
      <c r="K6740" s="3" t="s">
        <v>304</v>
      </c>
      <c r="L6740" s="18">
        <v>1800</v>
      </c>
      <c r="M6740" s="18"/>
      <c r="N6740" s="19">
        <v>1800</v>
      </c>
    </row>
    <row r="6741" spans="1:14" x14ac:dyDescent="0.2">
      <c r="A6741" s="3" t="str" cm="1">
        <f t="array" ref="A6741:B6741">_xlfn.TEXTSPLIT(D6741," - ",TRUE,1)</f>
        <v>2025</v>
      </c>
      <c r="B6741" s="3" t="str">
        <v>5</v>
      </c>
      <c r="C6741" s="3" t="str">
        <f>_xlfn.XLOOKUP(B6741*1,List!A:A,List!B:B,"",0)</f>
        <v>05</v>
      </c>
      <c r="D6741" s="13" t="s">
        <v>3757</v>
      </c>
      <c r="F6741" s="4">
        <v>45791</v>
      </c>
      <c r="G6741" s="5" t="s">
        <v>4529</v>
      </c>
      <c r="H6741" s="3" t="s">
        <v>13</v>
      </c>
      <c r="I6741" s="3" t="s">
        <v>30</v>
      </c>
      <c r="J6741" s="3" t="s">
        <v>144</v>
      </c>
      <c r="K6741" s="3" t="s">
        <v>145</v>
      </c>
      <c r="L6741" s="18"/>
      <c r="M6741" s="18">
        <v>2550</v>
      </c>
      <c r="N6741" s="19">
        <v>-2550</v>
      </c>
    </row>
    <row r="6742" spans="1:14" x14ac:dyDescent="0.2">
      <c r="A6742" s="3" t="str" cm="1">
        <f t="array" ref="A6742:B6742">_xlfn.TEXTSPLIT(D6742," - ",TRUE,1)</f>
        <v>2025</v>
      </c>
      <c r="B6742" s="3" t="str">
        <v>5</v>
      </c>
      <c r="C6742" s="3" t="str">
        <f>_xlfn.XLOOKUP(B6742*1,List!A:A,List!B:B,"",0)</f>
        <v>05</v>
      </c>
      <c r="D6742" s="13" t="s">
        <v>3757</v>
      </c>
      <c r="F6742" s="4">
        <v>45791</v>
      </c>
      <c r="G6742" s="5" t="s">
        <v>4530</v>
      </c>
      <c r="H6742" s="3" t="s">
        <v>27</v>
      </c>
      <c r="I6742" s="3" t="s">
        <v>3761</v>
      </c>
      <c r="J6742" s="3" t="s">
        <v>57</v>
      </c>
      <c r="K6742" s="3" t="s">
        <v>58</v>
      </c>
      <c r="L6742" s="18"/>
      <c r="M6742" s="18">
        <v>3875</v>
      </c>
      <c r="N6742" s="19">
        <v>-3875</v>
      </c>
    </row>
    <row r="6743" spans="1:14" x14ac:dyDescent="0.2">
      <c r="A6743" s="3" t="str" cm="1">
        <f t="array" ref="A6743:B6743">_xlfn.TEXTSPLIT(D6743," - ",TRUE,1)</f>
        <v>2025</v>
      </c>
      <c r="B6743" s="3" t="str">
        <v>5</v>
      </c>
      <c r="C6743" s="3" t="str">
        <f>_xlfn.XLOOKUP(B6743*1,List!A:A,List!B:B,"",0)</f>
        <v>05</v>
      </c>
      <c r="D6743" s="13" t="s">
        <v>3757</v>
      </c>
      <c r="F6743" s="4">
        <v>45791</v>
      </c>
      <c r="G6743" s="5" t="s">
        <v>4531</v>
      </c>
      <c r="H6743" s="3" t="s">
        <v>13</v>
      </c>
      <c r="I6743" s="3" t="s">
        <v>30</v>
      </c>
      <c r="J6743" s="3" t="s">
        <v>377</v>
      </c>
      <c r="K6743" s="3" t="s">
        <v>378</v>
      </c>
      <c r="L6743" s="18"/>
      <c r="M6743" s="18">
        <v>3291.6</v>
      </c>
      <c r="N6743" s="19">
        <v>-3291.6</v>
      </c>
    </row>
    <row r="6744" spans="1:14" x14ac:dyDescent="0.2">
      <c r="A6744" s="3" t="str" cm="1">
        <f t="array" ref="A6744:B6744">_xlfn.TEXTSPLIT(D6744," - ",TRUE,1)</f>
        <v>2025</v>
      </c>
      <c r="B6744" s="3" t="str">
        <v>5</v>
      </c>
      <c r="C6744" s="3" t="str">
        <f>_xlfn.XLOOKUP(B6744*1,List!A:A,List!B:B,"",0)</f>
        <v>05</v>
      </c>
      <c r="D6744" s="13" t="s">
        <v>3757</v>
      </c>
      <c r="F6744" s="4">
        <v>45808</v>
      </c>
      <c r="G6744" s="5" t="s">
        <v>4457</v>
      </c>
      <c r="H6744" s="3" t="s">
        <v>13</v>
      </c>
      <c r="I6744" s="3" t="s">
        <v>2792</v>
      </c>
      <c r="J6744" s="3" t="s">
        <v>111</v>
      </c>
      <c r="K6744" s="3" t="s">
        <v>112</v>
      </c>
      <c r="L6744" s="18"/>
      <c r="M6744" s="18">
        <v>1972.8</v>
      </c>
      <c r="N6744" s="19">
        <v>-1972.8</v>
      </c>
    </row>
    <row r="6745" spans="1:14" x14ac:dyDescent="0.2">
      <c r="A6745" s="3" t="str" cm="1">
        <f t="array" ref="A6745:B6745">_xlfn.TEXTSPLIT(D6745," - ",TRUE,1)</f>
        <v>2025</v>
      </c>
      <c r="B6745" s="3" t="str">
        <v>5</v>
      </c>
      <c r="C6745" s="3" t="str">
        <f>_xlfn.XLOOKUP(B6745*1,List!A:A,List!B:B,"",0)</f>
        <v>05</v>
      </c>
      <c r="D6745" s="13" t="s">
        <v>3757</v>
      </c>
      <c r="F6745" s="4">
        <v>45791</v>
      </c>
      <c r="G6745" s="5" t="s">
        <v>4199</v>
      </c>
      <c r="H6745" s="3" t="s">
        <v>27</v>
      </c>
      <c r="I6745" s="3" t="s">
        <v>3761</v>
      </c>
      <c r="J6745" s="3" t="s">
        <v>895</v>
      </c>
      <c r="K6745" s="3" t="s">
        <v>169</v>
      </c>
      <c r="L6745" s="18"/>
      <c r="M6745" s="18">
        <v>1965.82</v>
      </c>
      <c r="N6745" s="19">
        <v>-1965.82</v>
      </c>
    </row>
    <row r="6746" spans="1:14" x14ac:dyDescent="0.2">
      <c r="A6746" s="3" t="str" cm="1">
        <f t="array" ref="A6746:B6746">_xlfn.TEXTSPLIT(D6746," - ",TRUE,1)</f>
        <v>2025</v>
      </c>
      <c r="B6746" s="3" t="str">
        <v>5</v>
      </c>
      <c r="C6746" s="3" t="str">
        <f>_xlfn.XLOOKUP(B6746*1,List!A:A,List!B:B,"",0)</f>
        <v>05</v>
      </c>
      <c r="D6746" s="13" t="s">
        <v>3757</v>
      </c>
      <c r="F6746" s="4">
        <v>45791</v>
      </c>
      <c r="G6746" s="5" t="s">
        <v>4532</v>
      </c>
      <c r="H6746" s="3" t="s">
        <v>13</v>
      </c>
      <c r="I6746" s="3" t="s">
        <v>30</v>
      </c>
      <c r="J6746" s="3" t="s">
        <v>107</v>
      </c>
      <c r="K6746" s="3" t="s">
        <v>2878</v>
      </c>
      <c r="L6746" s="18"/>
      <c r="M6746" s="18">
        <v>2150</v>
      </c>
      <c r="N6746" s="19">
        <v>-2150</v>
      </c>
    </row>
    <row r="6747" spans="1:14" x14ac:dyDescent="0.2">
      <c r="A6747" s="3" t="str" cm="1">
        <f t="array" ref="A6747:B6747">_xlfn.TEXTSPLIT(D6747," - ",TRUE,1)</f>
        <v>2025</v>
      </c>
      <c r="B6747" s="3" t="str">
        <v>5</v>
      </c>
      <c r="C6747" s="3" t="str">
        <f>_xlfn.XLOOKUP(B6747*1,List!A:A,List!B:B,"",0)</f>
        <v>05</v>
      </c>
      <c r="D6747" s="13" t="s">
        <v>3757</v>
      </c>
      <c r="F6747" s="4">
        <v>45791</v>
      </c>
      <c r="G6747" s="5" t="s">
        <v>4533</v>
      </c>
      <c r="H6747" s="3" t="s">
        <v>27</v>
      </c>
      <c r="I6747" s="3" t="s">
        <v>3761</v>
      </c>
      <c r="J6747" s="3" t="s">
        <v>208</v>
      </c>
      <c r="K6747" s="3" t="s">
        <v>150</v>
      </c>
      <c r="L6747" s="18"/>
      <c r="M6747" s="18">
        <v>2600</v>
      </c>
      <c r="N6747" s="19">
        <v>-2600</v>
      </c>
    </row>
    <row r="6748" spans="1:14" x14ac:dyDescent="0.2">
      <c r="A6748" s="3" t="str" cm="1">
        <f t="array" ref="A6748:B6748">_xlfn.TEXTSPLIT(D6748," - ",TRUE,1)</f>
        <v>2025</v>
      </c>
      <c r="B6748" s="3" t="str">
        <v>5</v>
      </c>
      <c r="C6748" s="3" t="str">
        <f>_xlfn.XLOOKUP(B6748*1,List!A:A,List!B:B,"",0)</f>
        <v>05</v>
      </c>
      <c r="D6748" s="13" t="s">
        <v>3757</v>
      </c>
      <c r="F6748" s="4">
        <v>45808</v>
      </c>
      <c r="G6748" s="5" t="s">
        <v>4280</v>
      </c>
      <c r="H6748" s="3" t="s">
        <v>27</v>
      </c>
      <c r="I6748" s="3" t="s">
        <v>2792</v>
      </c>
      <c r="J6748" s="3" t="s">
        <v>107</v>
      </c>
      <c r="K6748" s="3" t="s">
        <v>58</v>
      </c>
      <c r="L6748" s="18">
        <v>3200</v>
      </c>
      <c r="M6748" s="18"/>
      <c r="N6748" s="19">
        <v>3200</v>
      </c>
    </row>
    <row r="6749" spans="1:14" x14ac:dyDescent="0.2">
      <c r="A6749" s="3" t="str" cm="1">
        <f t="array" ref="A6749:B6749">_xlfn.TEXTSPLIT(D6749," - ",TRUE,1)</f>
        <v>2025</v>
      </c>
      <c r="B6749" s="3" t="str">
        <v>5</v>
      </c>
      <c r="C6749" s="3" t="str">
        <f>_xlfn.XLOOKUP(B6749*1,List!A:A,List!B:B,"",0)</f>
        <v>05</v>
      </c>
      <c r="D6749" s="13" t="s">
        <v>3757</v>
      </c>
      <c r="F6749" s="4">
        <v>45808</v>
      </c>
      <c r="G6749" s="5" t="s">
        <v>3891</v>
      </c>
      <c r="H6749" s="3" t="s">
        <v>13</v>
      </c>
      <c r="I6749" s="3" t="s">
        <v>2792</v>
      </c>
      <c r="J6749" s="3" t="s">
        <v>323</v>
      </c>
      <c r="K6749" s="3" t="s">
        <v>35</v>
      </c>
      <c r="L6749" s="18"/>
      <c r="M6749" s="18">
        <v>2795</v>
      </c>
      <c r="N6749" s="19">
        <v>-2795</v>
      </c>
    </row>
    <row r="6750" spans="1:14" x14ac:dyDescent="0.2">
      <c r="A6750" s="3" t="str" cm="1">
        <f t="array" ref="A6750:B6750">_xlfn.TEXTSPLIT(D6750," - ",TRUE,1)</f>
        <v>2025</v>
      </c>
      <c r="B6750" s="3" t="str">
        <v>5</v>
      </c>
      <c r="C6750" s="3" t="str">
        <f>_xlfn.XLOOKUP(B6750*1,List!A:A,List!B:B,"",0)</f>
        <v>05</v>
      </c>
      <c r="D6750" s="13" t="s">
        <v>3757</v>
      </c>
      <c r="F6750" s="4">
        <v>45791</v>
      </c>
      <c r="G6750" s="5" t="s">
        <v>4534</v>
      </c>
      <c r="H6750" s="3" t="s">
        <v>13</v>
      </c>
      <c r="I6750" s="3" t="s">
        <v>30</v>
      </c>
      <c r="J6750" s="3" t="s">
        <v>484</v>
      </c>
      <c r="K6750" s="3" t="s">
        <v>150</v>
      </c>
      <c r="L6750" s="18"/>
      <c r="M6750" s="18">
        <v>2350</v>
      </c>
      <c r="N6750" s="19">
        <v>-2350</v>
      </c>
    </row>
    <row r="6751" spans="1:14" x14ac:dyDescent="0.2">
      <c r="A6751" s="3" t="str" cm="1">
        <f t="array" ref="A6751:B6751">_xlfn.TEXTSPLIT(D6751," - ",TRUE,1)</f>
        <v>2025</v>
      </c>
      <c r="B6751" s="3" t="str">
        <v>5</v>
      </c>
      <c r="C6751" s="3" t="str">
        <f>_xlfn.XLOOKUP(B6751*1,List!A:A,List!B:B,"",0)</f>
        <v>05</v>
      </c>
      <c r="D6751" s="13" t="s">
        <v>3757</v>
      </c>
      <c r="F6751" s="4">
        <v>45791</v>
      </c>
      <c r="G6751" s="5" t="s">
        <v>4083</v>
      </c>
      <c r="H6751" s="3" t="s">
        <v>27</v>
      </c>
      <c r="I6751" s="3" t="s">
        <v>3761</v>
      </c>
      <c r="J6751" s="3" t="s">
        <v>426</v>
      </c>
      <c r="K6751" s="3" t="s">
        <v>91</v>
      </c>
      <c r="L6751" s="18"/>
      <c r="M6751" s="18">
        <v>2075</v>
      </c>
      <c r="N6751" s="19">
        <v>-2075</v>
      </c>
    </row>
    <row r="6752" spans="1:14" x14ac:dyDescent="0.2">
      <c r="A6752" s="3" t="str" cm="1">
        <f t="array" ref="A6752:B6752">_xlfn.TEXTSPLIT(D6752," - ",TRUE,1)</f>
        <v>2025</v>
      </c>
      <c r="B6752" s="3" t="str">
        <v>5</v>
      </c>
      <c r="C6752" s="3" t="str">
        <f>_xlfn.XLOOKUP(B6752*1,List!A:A,List!B:B,"",0)</f>
        <v>05</v>
      </c>
      <c r="D6752" s="13" t="s">
        <v>3757</v>
      </c>
      <c r="F6752" s="4">
        <v>45778</v>
      </c>
      <c r="G6752" s="5" t="s">
        <v>3907</v>
      </c>
      <c r="H6752" s="3" t="s">
        <v>181</v>
      </c>
      <c r="I6752" s="3" t="s">
        <v>3802</v>
      </c>
      <c r="K6752" s="3" t="s">
        <v>84</v>
      </c>
      <c r="L6752" s="18"/>
      <c r="M6752" s="18">
        <v>1872.34</v>
      </c>
      <c r="N6752" s="19">
        <v>-1872.34</v>
      </c>
    </row>
    <row r="6753" spans="1:14" x14ac:dyDescent="0.2">
      <c r="A6753" s="3" t="str" cm="1">
        <f t="array" ref="A6753:B6753">_xlfn.TEXTSPLIT(D6753," - ",TRUE,1)</f>
        <v>2025</v>
      </c>
      <c r="B6753" s="3" t="str">
        <v>5</v>
      </c>
      <c r="C6753" s="3" t="str">
        <f>_xlfn.XLOOKUP(B6753*1,List!A:A,List!B:B,"",0)</f>
        <v>05</v>
      </c>
      <c r="D6753" s="13" t="s">
        <v>3757</v>
      </c>
      <c r="F6753" s="4">
        <v>45808</v>
      </c>
      <c r="G6753" s="5" t="s">
        <v>4029</v>
      </c>
      <c r="H6753" s="3" t="s">
        <v>13</v>
      </c>
      <c r="I6753" s="3" t="s">
        <v>2792</v>
      </c>
      <c r="J6753" s="3" t="s">
        <v>413</v>
      </c>
      <c r="K6753" s="3" t="s">
        <v>32</v>
      </c>
      <c r="L6753" s="18"/>
      <c r="M6753" s="18">
        <v>3275</v>
      </c>
      <c r="N6753" s="19">
        <v>-3275</v>
      </c>
    </row>
    <row r="6754" spans="1:14" x14ac:dyDescent="0.2">
      <c r="A6754" s="3" t="str" cm="1">
        <f t="array" ref="A6754:B6754">_xlfn.TEXTSPLIT(D6754," - ",TRUE,1)</f>
        <v>2025</v>
      </c>
      <c r="B6754" s="3" t="str">
        <v>5</v>
      </c>
      <c r="C6754" s="3" t="str">
        <f>_xlfn.XLOOKUP(B6754*1,List!A:A,List!B:B,"",0)</f>
        <v>05</v>
      </c>
      <c r="D6754" s="13" t="s">
        <v>3757</v>
      </c>
      <c r="F6754" s="4">
        <v>45791</v>
      </c>
      <c r="G6754" s="5" t="s">
        <v>4530</v>
      </c>
      <c r="H6754" s="3" t="s">
        <v>13</v>
      </c>
      <c r="I6754" s="3" t="s">
        <v>3761</v>
      </c>
      <c r="J6754" s="3" t="s">
        <v>57</v>
      </c>
      <c r="K6754" s="3" t="s">
        <v>58</v>
      </c>
      <c r="L6754" s="18">
        <v>3875</v>
      </c>
      <c r="M6754" s="18"/>
      <c r="N6754" s="19">
        <v>3875</v>
      </c>
    </row>
    <row r="6755" spans="1:14" x14ac:dyDescent="0.2">
      <c r="A6755" s="3" t="str" cm="1">
        <f t="array" ref="A6755:B6755">_xlfn.TEXTSPLIT(D6755," - ",TRUE,1)</f>
        <v>2025</v>
      </c>
      <c r="B6755" s="3" t="str">
        <v>5</v>
      </c>
      <c r="C6755" s="3" t="str">
        <f>_xlfn.XLOOKUP(B6755*1,List!A:A,List!B:B,"",0)</f>
        <v>05</v>
      </c>
      <c r="D6755" s="13" t="s">
        <v>3757</v>
      </c>
      <c r="F6755" s="4">
        <v>45808</v>
      </c>
      <c r="G6755" s="5" t="s">
        <v>4364</v>
      </c>
      <c r="H6755" s="3" t="s">
        <v>13</v>
      </c>
      <c r="I6755" s="3" t="s">
        <v>2792</v>
      </c>
      <c r="J6755" s="3" t="s">
        <v>160</v>
      </c>
      <c r="K6755" s="3" t="s">
        <v>35</v>
      </c>
      <c r="L6755" s="18"/>
      <c r="M6755" s="18">
        <v>2352.65</v>
      </c>
      <c r="N6755" s="19">
        <v>-2352.65</v>
      </c>
    </row>
    <row r="6756" spans="1:14" x14ac:dyDescent="0.2">
      <c r="A6756" s="3" t="str" cm="1">
        <f t="array" ref="A6756:B6756">_xlfn.TEXTSPLIT(D6756," - ",TRUE,1)</f>
        <v>2025</v>
      </c>
      <c r="B6756" s="3" t="str">
        <v>5</v>
      </c>
      <c r="C6756" s="3" t="str">
        <f>_xlfn.XLOOKUP(B6756*1,List!A:A,List!B:B,"",0)</f>
        <v>05</v>
      </c>
      <c r="D6756" s="13" t="s">
        <v>3757</v>
      </c>
      <c r="F6756" s="4">
        <v>45808</v>
      </c>
      <c r="G6756" s="5" t="s">
        <v>4472</v>
      </c>
      <c r="H6756" s="3" t="s">
        <v>27</v>
      </c>
      <c r="I6756" s="3" t="s">
        <v>2792</v>
      </c>
      <c r="J6756" s="3" t="s">
        <v>70</v>
      </c>
      <c r="K6756" s="3" t="s">
        <v>71</v>
      </c>
      <c r="L6756" s="18">
        <v>2270</v>
      </c>
      <c r="M6756" s="18"/>
      <c r="N6756" s="19">
        <v>2270</v>
      </c>
    </row>
    <row r="6757" spans="1:14" x14ac:dyDescent="0.2">
      <c r="A6757" s="3" t="str" cm="1">
        <f t="array" ref="A6757:B6757">_xlfn.TEXTSPLIT(D6757," - ",TRUE,1)</f>
        <v>2025</v>
      </c>
      <c r="B6757" s="3" t="str">
        <v>5</v>
      </c>
      <c r="C6757" s="3" t="str">
        <f>_xlfn.XLOOKUP(B6757*1,List!A:A,List!B:B,"",0)</f>
        <v>05</v>
      </c>
      <c r="D6757" s="13" t="s">
        <v>3757</v>
      </c>
      <c r="F6757" s="4">
        <v>45791</v>
      </c>
      <c r="G6757" s="5" t="s">
        <v>4246</v>
      </c>
      <c r="H6757" s="3" t="s">
        <v>13</v>
      </c>
      <c r="I6757" s="3" t="s">
        <v>3761</v>
      </c>
      <c r="J6757" s="3" t="s">
        <v>2890</v>
      </c>
      <c r="K6757" s="3" t="s">
        <v>16</v>
      </c>
      <c r="L6757" s="18">
        <v>1560</v>
      </c>
      <c r="M6757" s="18"/>
      <c r="N6757" s="19">
        <v>1560</v>
      </c>
    </row>
    <row r="6758" spans="1:14" x14ac:dyDescent="0.2">
      <c r="A6758" s="3" t="str" cm="1">
        <f t="array" ref="A6758:B6758">_xlfn.TEXTSPLIT(D6758," - ",TRUE,1)</f>
        <v>2025</v>
      </c>
      <c r="B6758" s="3" t="str">
        <v>5</v>
      </c>
      <c r="C6758" s="3" t="str">
        <f>_xlfn.XLOOKUP(B6758*1,List!A:A,List!B:B,"",0)</f>
        <v>05</v>
      </c>
      <c r="D6758" s="13" t="s">
        <v>3757</v>
      </c>
      <c r="F6758" s="4">
        <v>45791</v>
      </c>
      <c r="G6758" s="5" t="s">
        <v>4535</v>
      </c>
      <c r="H6758" s="3" t="s">
        <v>13</v>
      </c>
      <c r="I6758" s="3" t="s">
        <v>30</v>
      </c>
      <c r="J6758" s="3" t="s">
        <v>383</v>
      </c>
      <c r="K6758" s="3" t="s">
        <v>138</v>
      </c>
      <c r="L6758" s="18"/>
      <c r="M6758" s="18">
        <v>2730</v>
      </c>
      <c r="N6758" s="19">
        <v>-2730</v>
      </c>
    </row>
    <row r="6759" spans="1:14" x14ac:dyDescent="0.2">
      <c r="A6759" s="3" t="str" cm="1">
        <f t="array" ref="A6759:B6759">_xlfn.TEXTSPLIT(D6759," - ",TRUE,1)</f>
        <v>2025</v>
      </c>
      <c r="B6759" s="3" t="str">
        <v>5</v>
      </c>
      <c r="C6759" s="3" t="str">
        <f>_xlfn.XLOOKUP(B6759*1,List!A:A,List!B:B,"",0)</f>
        <v>05</v>
      </c>
      <c r="D6759" s="13" t="s">
        <v>3757</v>
      </c>
      <c r="F6759" s="4">
        <v>45808</v>
      </c>
      <c r="G6759" s="5" t="s">
        <v>4438</v>
      </c>
      <c r="H6759" s="3" t="s">
        <v>27</v>
      </c>
      <c r="I6759" s="3" t="s">
        <v>2792</v>
      </c>
      <c r="J6759" s="3" t="s">
        <v>687</v>
      </c>
      <c r="K6759" s="3" t="s">
        <v>16</v>
      </c>
      <c r="L6759" s="18">
        <v>2491.65</v>
      </c>
      <c r="M6759" s="18"/>
      <c r="N6759" s="19">
        <v>2491.65</v>
      </c>
    </row>
    <row r="6760" spans="1:14" x14ac:dyDescent="0.2">
      <c r="A6760" s="3" t="str" cm="1">
        <f t="array" ref="A6760:B6760">_xlfn.TEXTSPLIT(D6760," - ",TRUE,1)</f>
        <v>2025</v>
      </c>
      <c r="B6760" s="3" t="str">
        <v>5</v>
      </c>
      <c r="C6760" s="3" t="str">
        <f>_xlfn.XLOOKUP(B6760*1,List!A:A,List!B:B,"",0)</f>
        <v>05</v>
      </c>
      <c r="D6760" s="13" t="s">
        <v>3757</v>
      </c>
      <c r="F6760" s="4">
        <v>45791</v>
      </c>
      <c r="G6760" s="5" t="s">
        <v>4517</v>
      </c>
      <c r="H6760" s="3" t="s">
        <v>13</v>
      </c>
      <c r="I6760" s="3" t="s">
        <v>3761</v>
      </c>
      <c r="J6760" s="3" t="s">
        <v>413</v>
      </c>
      <c r="K6760" s="3" t="s">
        <v>32</v>
      </c>
      <c r="L6760" s="18">
        <v>3275</v>
      </c>
      <c r="M6760" s="18"/>
      <c r="N6760" s="19">
        <v>3275</v>
      </c>
    </row>
    <row r="6761" spans="1:14" x14ac:dyDescent="0.2">
      <c r="A6761" s="3" t="str" cm="1">
        <f t="array" ref="A6761:B6761">_xlfn.TEXTSPLIT(D6761," - ",TRUE,1)</f>
        <v>2025</v>
      </c>
      <c r="B6761" s="3" t="str">
        <v>5</v>
      </c>
      <c r="C6761" s="3" t="str">
        <f>_xlfn.XLOOKUP(B6761*1,List!A:A,List!B:B,"",0)</f>
        <v>05</v>
      </c>
      <c r="D6761" s="13" t="s">
        <v>3757</v>
      </c>
      <c r="F6761" s="4">
        <v>45791</v>
      </c>
      <c r="G6761" s="5" t="s">
        <v>4536</v>
      </c>
      <c r="H6761" s="3" t="s">
        <v>13</v>
      </c>
      <c r="I6761" s="3" t="s">
        <v>30</v>
      </c>
      <c r="J6761" s="3" t="s">
        <v>107</v>
      </c>
      <c r="K6761" s="3" t="s">
        <v>2878</v>
      </c>
      <c r="L6761" s="18"/>
      <c r="M6761" s="18">
        <v>2150</v>
      </c>
      <c r="N6761" s="19">
        <v>-2150</v>
      </c>
    </row>
    <row r="6762" spans="1:14" x14ac:dyDescent="0.2">
      <c r="A6762" s="3" t="str" cm="1">
        <f t="array" ref="A6762:B6762">_xlfn.TEXTSPLIT(D6762," - ",TRUE,1)</f>
        <v>2025</v>
      </c>
      <c r="B6762" s="3" t="str">
        <v>5</v>
      </c>
      <c r="C6762" s="3" t="str">
        <f>_xlfn.XLOOKUP(B6762*1,List!A:A,List!B:B,"",0)</f>
        <v>05</v>
      </c>
      <c r="D6762" s="13" t="s">
        <v>3757</v>
      </c>
      <c r="F6762" s="4">
        <v>45791</v>
      </c>
      <c r="G6762" s="5" t="s">
        <v>4146</v>
      </c>
      <c r="H6762" s="3" t="s">
        <v>27</v>
      </c>
      <c r="I6762" s="3" t="s">
        <v>3761</v>
      </c>
      <c r="J6762" s="3" t="s">
        <v>90</v>
      </c>
      <c r="K6762" s="3" t="s">
        <v>91</v>
      </c>
      <c r="L6762" s="18"/>
      <c r="M6762" s="18">
        <v>2100</v>
      </c>
      <c r="N6762" s="19">
        <v>-2100</v>
      </c>
    </row>
    <row r="6763" spans="1:14" x14ac:dyDescent="0.2">
      <c r="A6763" s="3" t="str" cm="1">
        <f t="array" ref="A6763:B6763">_xlfn.TEXTSPLIT(D6763," - ",TRUE,1)</f>
        <v>2025</v>
      </c>
      <c r="B6763" s="3" t="str">
        <v>5</v>
      </c>
      <c r="C6763" s="3" t="str">
        <f>_xlfn.XLOOKUP(B6763*1,List!A:A,List!B:B,"",0)</f>
        <v>05</v>
      </c>
      <c r="D6763" s="13" t="s">
        <v>3757</v>
      </c>
      <c r="F6763" s="4">
        <v>45791</v>
      </c>
      <c r="G6763" s="5" t="s">
        <v>4537</v>
      </c>
      <c r="H6763" s="3" t="s">
        <v>13</v>
      </c>
      <c r="I6763" s="3" t="s">
        <v>30</v>
      </c>
      <c r="J6763" s="3" t="s">
        <v>492</v>
      </c>
      <c r="K6763" s="3" t="s">
        <v>16</v>
      </c>
      <c r="L6763" s="18"/>
      <c r="M6763" s="18">
        <v>1993.32</v>
      </c>
      <c r="N6763" s="19">
        <v>-1993.32</v>
      </c>
    </row>
    <row r="6764" spans="1:14" x14ac:dyDescent="0.2">
      <c r="A6764" s="3" t="str" cm="1">
        <f t="array" ref="A6764:B6764">_xlfn.TEXTSPLIT(D6764," - ",TRUE,1)</f>
        <v>2025</v>
      </c>
      <c r="B6764" s="3" t="str">
        <v>5</v>
      </c>
      <c r="C6764" s="3" t="str">
        <f>_xlfn.XLOOKUP(B6764*1,List!A:A,List!B:B,"",0)</f>
        <v>05</v>
      </c>
      <c r="D6764" s="13" t="s">
        <v>3757</v>
      </c>
      <c r="F6764" s="4">
        <v>45791</v>
      </c>
      <c r="G6764" s="5" t="s">
        <v>4538</v>
      </c>
      <c r="H6764" s="3" t="s">
        <v>13</v>
      </c>
      <c r="I6764" s="3" t="s">
        <v>30</v>
      </c>
      <c r="J6764" s="3" t="s">
        <v>116</v>
      </c>
      <c r="K6764" s="3" t="s">
        <v>2078</v>
      </c>
      <c r="L6764" s="18"/>
      <c r="M6764" s="18">
        <v>4800</v>
      </c>
      <c r="N6764" s="19">
        <v>-4800</v>
      </c>
    </row>
    <row r="6765" spans="1:14" x14ac:dyDescent="0.2">
      <c r="A6765" s="3" t="str" cm="1">
        <f t="array" ref="A6765:B6765">_xlfn.TEXTSPLIT(D6765," - ",TRUE,1)</f>
        <v>2025</v>
      </c>
      <c r="B6765" s="3" t="str">
        <v>5</v>
      </c>
      <c r="C6765" s="3" t="str">
        <f>_xlfn.XLOOKUP(B6765*1,List!A:A,List!B:B,"",0)</f>
        <v>05</v>
      </c>
      <c r="D6765" s="13" t="s">
        <v>3757</v>
      </c>
      <c r="F6765" s="4">
        <v>45808</v>
      </c>
      <c r="G6765" s="5" t="s">
        <v>4539</v>
      </c>
      <c r="H6765" s="3" t="s">
        <v>13</v>
      </c>
      <c r="I6765" s="3" t="s">
        <v>2792</v>
      </c>
      <c r="J6765" s="3" t="s">
        <v>602</v>
      </c>
      <c r="K6765" s="3" t="s">
        <v>551</v>
      </c>
      <c r="L6765" s="18">
        <v>4005</v>
      </c>
      <c r="M6765" s="18"/>
      <c r="N6765" s="19">
        <v>4005</v>
      </c>
    </row>
    <row r="6766" spans="1:14" x14ac:dyDescent="0.2">
      <c r="A6766" s="3" t="str" cm="1">
        <f t="array" ref="A6766:B6766">_xlfn.TEXTSPLIT(D6766," - ",TRUE,1)</f>
        <v>2025</v>
      </c>
      <c r="B6766" s="3" t="str">
        <v>5</v>
      </c>
      <c r="C6766" s="3" t="str">
        <f>_xlfn.XLOOKUP(B6766*1,List!A:A,List!B:B,"",0)</f>
        <v>05</v>
      </c>
      <c r="D6766" s="13" t="s">
        <v>3757</v>
      </c>
      <c r="F6766" s="4">
        <v>45808</v>
      </c>
      <c r="G6766" s="5" t="s">
        <v>4017</v>
      </c>
      <c r="H6766" s="3" t="s">
        <v>27</v>
      </c>
      <c r="I6766" s="3" t="s">
        <v>2792</v>
      </c>
      <c r="J6766" s="3" t="s">
        <v>37</v>
      </c>
      <c r="K6766" s="3" t="s">
        <v>38</v>
      </c>
      <c r="L6766" s="18">
        <v>2625</v>
      </c>
      <c r="M6766" s="18"/>
      <c r="N6766" s="19">
        <v>2625</v>
      </c>
    </row>
    <row r="6767" spans="1:14" x14ac:dyDescent="0.2">
      <c r="A6767" s="3" t="str" cm="1">
        <f t="array" ref="A6767:B6767">_xlfn.TEXTSPLIT(D6767," - ",TRUE,1)</f>
        <v>2025</v>
      </c>
      <c r="B6767" s="3" t="str">
        <v>5</v>
      </c>
      <c r="C6767" s="3" t="str">
        <f>_xlfn.XLOOKUP(B6767*1,List!A:A,List!B:B,"",0)</f>
        <v>05</v>
      </c>
      <c r="D6767" s="13" t="s">
        <v>3757</v>
      </c>
      <c r="F6767" s="4">
        <v>45808</v>
      </c>
      <c r="G6767" s="5" t="s">
        <v>3782</v>
      </c>
      <c r="H6767" s="3" t="s">
        <v>27</v>
      </c>
      <c r="I6767" s="3" t="s">
        <v>2792</v>
      </c>
      <c r="J6767" s="3" t="s">
        <v>263</v>
      </c>
      <c r="K6767" s="3" t="s">
        <v>124</v>
      </c>
      <c r="L6767" s="18">
        <v>2373.75</v>
      </c>
      <c r="M6767" s="18"/>
      <c r="N6767" s="19">
        <v>2373.75</v>
      </c>
    </row>
    <row r="6768" spans="1:14" x14ac:dyDescent="0.2">
      <c r="A6768" s="3" t="str" cm="1">
        <f t="array" ref="A6768:B6768">_xlfn.TEXTSPLIT(D6768," - ",TRUE,1)</f>
        <v>2025</v>
      </c>
      <c r="B6768" s="3" t="str">
        <v>5</v>
      </c>
      <c r="C6768" s="3" t="str">
        <f>_xlfn.XLOOKUP(B6768*1,List!A:A,List!B:B,"",0)</f>
        <v>05</v>
      </c>
      <c r="D6768" s="13" t="s">
        <v>3757</v>
      </c>
      <c r="F6768" s="4">
        <v>45808</v>
      </c>
      <c r="G6768" s="5" t="s">
        <v>4120</v>
      </c>
      <c r="H6768" s="3" t="s">
        <v>13</v>
      </c>
      <c r="I6768" s="3" t="s">
        <v>2792</v>
      </c>
      <c r="J6768" s="3" t="s">
        <v>369</v>
      </c>
      <c r="K6768" s="3" t="s">
        <v>16</v>
      </c>
      <c r="L6768" s="18"/>
      <c r="M6768" s="18">
        <v>1641.12</v>
      </c>
      <c r="N6768" s="19">
        <v>-1641.12</v>
      </c>
    </row>
    <row r="6769" spans="1:14" x14ac:dyDescent="0.2">
      <c r="A6769" s="3" t="str" cm="1">
        <f t="array" ref="A6769:B6769">_xlfn.TEXTSPLIT(D6769," - ",TRUE,1)</f>
        <v>2025</v>
      </c>
      <c r="B6769" s="3" t="str">
        <v>5</v>
      </c>
      <c r="C6769" s="3" t="str">
        <f>_xlfn.XLOOKUP(B6769*1,List!A:A,List!B:B,"",0)</f>
        <v>05</v>
      </c>
      <c r="D6769" s="13" t="s">
        <v>3757</v>
      </c>
      <c r="F6769" s="4">
        <v>45791</v>
      </c>
      <c r="G6769" s="5" t="s">
        <v>4540</v>
      </c>
      <c r="H6769" s="3" t="s">
        <v>13</v>
      </c>
      <c r="I6769" s="3" t="s">
        <v>30</v>
      </c>
      <c r="J6769" s="3" t="s">
        <v>300</v>
      </c>
      <c r="K6769" s="3" t="s">
        <v>301</v>
      </c>
      <c r="L6769" s="18"/>
      <c r="M6769" s="18">
        <v>1757.47</v>
      </c>
      <c r="N6769" s="19">
        <v>-1757.47</v>
      </c>
    </row>
    <row r="6770" spans="1:14" x14ac:dyDescent="0.2">
      <c r="A6770" s="3" t="str" cm="1">
        <f t="array" ref="A6770:B6770">_xlfn.TEXTSPLIT(D6770," - ",TRUE,1)</f>
        <v>2025</v>
      </c>
      <c r="B6770" s="3" t="str">
        <v>5</v>
      </c>
      <c r="C6770" s="3" t="str">
        <f>_xlfn.XLOOKUP(B6770*1,List!A:A,List!B:B,"",0)</f>
        <v>05</v>
      </c>
      <c r="D6770" s="13" t="s">
        <v>3757</v>
      </c>
      <c r="F6770" s="4">
        <v>45808</v>
      </c>
      <c r="G6770" s="5" t="s">
        <v>4418</v>
      </c>
      <c r="H6770" s="3" t="s">
        <v>13</v>
      </c>
      <c r="I6770" s="3" t="s">
        <v>2792</v>
      </c>
      <c r="J6770" s="3" t="s">
        <v>256</v>
      </c>
      <c r="K6770" s="3" t="s">
        <v>124</v>
      </c>
      <c r="L6770" s="18"/>
      <c r="M6770" s="18">
        <v>4200</v>
      </c>
      <c r="N6770" s="19">
        <v>-4200</v>
      </c>
    </row>
    <row r="6771" spans="1:14" x14ac:dyDescent="0.2">
      <c r="A6771" s="3" t="str" cm="1">
        <f t="array" ref="A6771:B6771">_xlfn.TEXTSPLIT(D6771," - ",TRUE,1)</f>
        <v>2025</v>
      </c>
      <c r="B6771" s="3" t="str">
        <v>5</v>
      </c>
      <c r="C6771" s="3" t="str">
        <f>_xlfn.XLOOKUP(B6771*1,List!A:A,List!B:B,"",0)</f>
        <v>05</v>
      </c>
      <c r="D6771" s="13" t="s">
        <v>3757</v>
      </c>
      <c r="F6771" s="4">
        <v>45791</v>
      </c>
      <c r="G6771" s="5" t="s">
        <v>3866</v>
      </c>
      <c r="H6771" s="3" t="s">
        <v>27</v>
      </c>
      <c r="I6771" s="3" t="s">
        <v>3761</v>
      </c>
      <c r="J6771" s="3" t="s">
        <v>1219</v>
      </c>
      <c r="K6771" s="3" t="s">
        <v>215</v>
      </c>
      <c r="L6771" s="18"/>
      <c r="M6771" s="18">
        <v>2450</v>
      </c>
      <c r="N6771" s="19">
        <v>-2450</v>
      </c>
    </row>
    <row r="6772" spans="1:14" x14ac:dyDescent="0.2">
      <c r="A6772" s="3" t="str" cm="1">
        <f t="array" ref="A6772:B6772">_xlfn.TEXTSPLIT(D6772," - ",TRUE,1)</f>
        <v>2025</v>
      </c>
      <c r="B6772" s="3" t="str">
        <v>5</v>
      </c>
      <c r="C6772" s="3" t="str">
        <f>_xlfn.XLOOKUP(B6772*1,List!A:A,List!B:B,"",0)</f>
        <v>05</v>
      </c>
      <c r="D6772" s="13" t="s">
        <v>3757</v>
      </c>
      <c r="F6772" s="4">
        <v>45791</v>
      </c>
      <c r="G6772" s="5" t="s">
        <v>4365</v>
      </c>
      <c r="H6772" s="3" t="s">
        <v>13</v>
      </c>
      <c r="I6772" s="3" t="s">
        <v>3761</v>
      </c>
      <c r="J6772" s="3" t="s">
        <v>695</v>
      </c>
      <c r="K6772" s="3" t="s">
        <v>58</v>
      </c>
      <c r="L6772" s="18">
        <v>3200</v>
      </c>
      <c r="M6772" s="18"/>
      <c r="N6772" s="19">
        <v>3200</v>
      </c>
    </row>
    <row r="6773" spans="1:14" x14ac:dyDescent="0.2">
      <c r="A6773" s="3" t="str" cm="1">
        <f t="array" ref="A6773:B6773">_xlfn.TEXTSPLIT(D6773," - ",TRUE,1)</f>
        <v>2025</v>
      </c>
      <c r="B6773" s="3" t="str">
        <v>5</v>
      </c>
      <c r="C6773" s="3" t="str">
        <f>_xlfn.XLOOKUP(B6773*1,List!A:A,List!B:B,"",0)</f>
        <v>05</v>
      </c>
      <c r="D6773" s="13" t="s">
        <v>3757</v>
      </c>
      <c r="F6773" s="4">
        <v>45791</v>
      </c>
      <c r="G6773" s="5" t="s">
        <v>4541</v>
      </c>
      <c r="H6773" s="3" t="s">
        <v>13</v>
      </c>
      <c r="I6773" s="3" t="s">
        <v>30</v>
      </c>
      <c r="J6773" s="3" t="s">
        <v>217</v>
      </c>
      <c r="K6773" s="3" t="s">
        <v>35</v>
      </c>
      <c r="L6773" s="18"/>
      <c r="M6773" s="18">
        <v>4571.66</v>
      </c>
      <c r="N6773" s="19">
        <v>-4571.66</v>
      </c>
    </row>
    <row r="6774" spans="1:14" x14ac:dyDescent="0.2">
      <c r="A6774" s="3" t="str" cm="1">
        <f t="array" ref="A6774:B6774">_xlfn.TEXTSPLIT(D6774," - ",TRUE,1)</f>
        <v>2025</v>
      </c>
      <c r="B6774" s="3" t="str">
        <v>5</v>
      </c>
      <c r="C6774" s="3" t="str">
        <f>_xlfn.XLOOKUP(B6774*1,List!A:A,List!B:B,"",0)</f>
        <v>05</v>
      </c>
      <c r="D6774" s="13" t="s">
        <v>3757</v>
      </c>
      <c r="F6774" s="4">
        <v>45808</v>
      </c>
      <c r="G6774" s="5" t="s">
        <v>4542</v>
      </c>
      <c r="H6774" s="3" t="s">
        <v>27</v>
      </c>
      <c r="I6774" s="3" t="s">
        <v>2792</v>
      </c>
      <c r="J6774" s="3" t="s">
        <v>107</v>
      </c>
      <c r="K6774" s="3" t="s">
        <v>242</v>
      </c>
      <c r="L6774" s="18">
        <v>2000</v>
      </c>
      <c r="M6774" s="18"/>
      <c r="N6774" s="19">
        <v>2000</v>
      </c>
    </row>
    <row r="6775" spans="1:14" x14ac:dyDescent="0.2">
      <c r="A6775" s="3" t="str" cm="1">
        <f t="array" ref="A6775:B6775">_xlfn.TEXTSPLIT(D6775," - ",TRUE,1)</f>
        <v>2025</v>
      </c>
      <c r="B6775" s="3" t="str">
        <v>5</v>
      </c>
      <c r="C6775" s="3" t="str">
        <f>_xlfn.XLOOKUP(B6775*1,List!A:A,List!B:B,"",0)</f>
        <v>05</v>
      </c>
      <c r="D6775" s="13" t="s">
        <v>3757</v>
      </c>
      <c r="F6775" s="4">
        <v>45808</v>
      </c>
      <c r="G6775" s="5" t="s">
        <v>4090</v>
      </c>
      <c r="H6775" s="3" t="s">
        <v>13</v>
      </c>
      <c r="I6775" s="3" t="s">
        <v>2792</v>
      </c>
      <c r="J6775" s="3" t="s">
        <v>647</v>
      </c>
      <c r="K6775" s="3" t="s">
        <v>61</v>
      </c>
      <c r="L6775" s="18"/>
      <c r="M6775" s="18">
        <v>2400</v>
      </c>
      <c r="N6775" s="19">
        <v>-2400</v>
      </c>
    </row>
    <row r="6776" spans="1:14" x14ac:dyDescent="0.2">
      <c r="A6776" s="3" t="str" cm="1">
        <f t="array" ref="A6776:B6776">_xlfn.TEXTSPLIT(D6776," - ",TRUE,1)</f>
        <v>2025</v>
      </c>
      <c r="B6776" s="3" t="str">
        <v>5</v>
      </c>
      <c r="C6776" s="3" t="str">
        <f>_xlfn.XLOOKUP(B6776*1,List!A:A,List!B:B,"",0)</f>
        <v>05</v>
      </c>
      <c r="D6776" s="13" t="s">
        <v>3757</v>
      </c>
      <c r="F6776" s="4">
        <v>45791</v>
      </c>
      <c r="G6776" s="5" t="s">
        <v>4533</v>
      </c>
      <c r="H6776" s="3" t="s">
        <v>13</v>
      </c>
      <c r="I6776" s="3" t="s">
        <v>3761</v>
      </c>
      <c r="J6776" s="3" t="s">
        <v>208</v>
      </c>
      <c r="K6776" s="3" t="s">
        <v>150</v>
      </c>
      <c r="L6776" s="18">
        <v>2600</v>
      </c>
      <c r="M6776" s="18"/>
      <c r="N6776" s="19">
        <v>2600</v>
      </c>
    </row>
    <row r="6777" spans="1:14" x14ac:dyDescent="0.2">
      <c r="A6777" s="3" t="str" cm="1">
        <f t="array" ref="A6777:B6777">_xlfn.TEXTSPLIT(D6777," - ",TRUE,1)</f>
        <v>2025</v>
      </c>
      <c r="B6777" s="3" t="str">
        <v>5</v>
      </c>
      <c r="C6777" s="3" t="str">
        <f>_xlfn.XLOOKUP(B6777*1,List!A:A,List!B:B,"",0)</f>
        <v>05</v>
      </c>
      <c r="D6777" s="13" t="s">
        <v>3757</v>
      </c>
      <c r="F6777" s="4">
        <v>45791</v>
      </c>
      <c r="G6777" s="5" t="s">
        <v>4543</v>
      </c>
      <c r="H6777" s="3" t="s">
        <v>27</v>
      </c>
      <c r="I6777" s="3" t="s">
        <v>3761</v>
      </c>
      <c r="J6777" s="3" t="s">
        <v>418</v>
      </c>
      <c r="K6777" s="3" t="s">
        <v>296</v>
      </c>
      <c r="L6777" s="18"/>
      <c r="M6777" s="18">
        <v>1750</v>
      </c>
      <c r="N6777" s="19">
        <v>-1750</v>
      </c>
    </row>
    <row r="6778" spans="1:14" x14ac:dyDescent="0.2">
      <c r="A6778" s="3" t="str" cm="1">
        <f t="array" ref="A6778:B6778">_xlfn.TEXTSPLIT(D6778," - ",TRUE,1)</f>
        <v>2025</v>
      </c>
      <c r="B6778" s="3" t="str">
        <v>5</v>
      </c>
      <c r="C6778" s="3" t="str">
        <f>_xlfn.XLOOKUP(B6778*1,List!A:A,List!B:B,"",0)</f>
        <v>05</v>
      </c>
      <c r="D6778" s="13" t="s">
        <v>3757</v>
      </c>
      <c r="F6778" s="4">
        <v>45791</v>
      </c>
      <c r="G6778" s="5" t="s">
        <v>4487</v>
      </c>
      <c r="H6778" s="3" t="s">
        <v>13</v>
      </c>
      <c r="I6778" s="3" t="s">
        <v>3761</v>
      </c>
      <c r="J6778" s="3" t="s">
        <v>435</v>
      </c>
      <c r="K6778" s="3" t="s">
        <v>16</v>
      </c>
      <c r="L6778" s="18">
        <v>1875.56</v>
      </c>
      <c r="M6778" s="18"/>
      <c r="N6778" s="19">
        <v>1875.56</v>
      </c>
    </row>
    <row r="6779" spans="1:14" x14ac:dyDescent="0.2">
      <c r="A6779" s="3" t="str" cm="1">
        <f t="array" ref="A6779:B6779">_xlfn.TEXTSPLIT(D6779," - ",TRUE,1)</f>
        <v>2025</v>
      </c>
      <c r="B6779" s="3" t="str">
        <v>5</v>
      </c>
      <c r="C6779" s="3" t="str">
        <f>_xlfn.XLOOKUP(B6779*1,List!A:A,List!B:B,"",0)</f>
        <v>05</v>
      </c>
      <c r="D6779" s="13" t="s">
        <v>3757</v>
      </c>
      <c r="F6779" s="4">
        <v>45808</v>
      </c>
      <c r="G6779" s="5" t="s">
        <v>4114</v>
      </c>
      <c r="H6779" s="3" t="s">
        <v>13</v>
      </c>
      <c r="I6779" s="3" t="s">
        <v>2792</v>
      </c>
      <c r="J6779" s="3" t="s">
        <v>602</v>
      </c>
      <c r="K6779" s="3" t="s">
        <v>551</v>
      </c>
      <c r="L6779" s="18"/>
      <c r="M6779" s="18">
        <v>4005</v>
      </c>
      <c r="N6779" s="19">
        <v>-4005</v>
      </c>
    </row>
    <row r="6780" spans="1:14" x14ac:dyDescent="0.2">
      <c r="A6780" s="3" t="str" cm="1">
        <f t="array" ref="A6780:B6780">_xlfn.TEXTSPLIT(D6780," - ",TRUE,1)</f>
        <v>2025</v>
      </c>
      <c r="B6780" s="3" t="str">
        <v>5</v>
      </c>
      <c r="C6780" s="3" t="str">
        <f>_xlfn.XLOOKUP(B6780*1,List!A:A,List!B:B,"",0)</f>
        <v>05</v>
      </c>
      <c r="D6780" s="13" t="s">
        <v>3757</v>
      </c>
      <c r="F6780" s="4">
        <v>45808</v>
      </c>
      <c r="G6780" s="5" t="s">
        <v>3990</v>
      </c>
      <c r="H6780" s="3" t="s">
        <v>27</v>
      </c>
      <c r="I6780" s="3" t="s">
        <v>2792</v>
      </c>
      <c r="J6780" s="3" t="s">
        <v>171</v>
      </c>
      <c r="K6780" s="3" t="s">
        <v>96</v>
      </c>
      <c r="L6780" s="18">
        <v>1380</v>
      </c>
      <c r="M6780" s="18"/>
      <c r="N6780" s="19">
        <v>1380</v>
      </c>
    </row>
    <row r="6781" spans="1:14" x14ac:dyDescent="0.2">
      <c r="A6781" s="3" t="str" cm="1">
        <f t="array" ref="A6781:B6781">_xlfn.TEXTSPLIT(D6781," - ",TRUE,1)</f>
        <v>2025</v>
      </c>
      <c r="B6781" s="3" t="str">
        <v>5</v>
      </c>
      <c r="C6781" s="3" t="str">
        <f>_xlfn.XLOOKUP(B6781*1,List!A:A,List!B:B,"",0)</f>
        <v>05</v>
      </c>
      <c r="D6781" s="13" t="s">
        <v>3757</v>
      </c>
      <c r="F6781" s="4">
        <v>45791</v>
      </c>
      <c r="G6781" s="5" t="s">
        <v>4544</v>
      </c>
      <c r="H6781" s="3" t="s">
        <v>13</v>
      </c>
      <c r="I6781" s="3" t="s">
        <v>30</v>
      </c>
      <c r="J6781" s="3" t="s">
        <v>236</v>
      </c>
      <c r="K6781" s="3" t="s">
        <v>58</v>
      </c>
      <c r="L6781" s="18"/>
      <c r="M6781" s="18">
        <v>3200</v>
      </c>
      <c r="N6781" s="19">
        <v>-3200</v>
      </c>
    </row>
    <row r="6782" spans="1:14" x14ac:dyDescent="0.2">
      <c r="A6782" s="3" t="str" cm="1">
        <f t="array" ref="A6782:B6782">_xlfn.TEXTSPLIT(D6782," - ",TRUE,1)</f>
        <v>2025</v>
      </c>
      <c r="B6782" s="3" t="str">
        <v>5</v>
      </c>
      <c r="C6782" s="3" t="str">
        <f>_xlfn.XLOOKUP(B6782*1,List!A:A,List!B:B,"",0)</f>
        <v>05</v>
      </c>
      <c r="D6782" s="13" t="s">
        <v>3757</v>
      </c>
      <c r="F6782" s="4">
        <v>45791</v>
      </c>
      <c r="G6782" s="5" t="s">
        <v>4100</v>
      </c>
      <c r="H6782" s="3" t="s">
        <v>27</v>
      </c>
      <c r="I6782" s="3" t="s">
        <v>3761</v>
      </c>
      <c r="J6782" s="3" t="s">
        <v>52</v>
      </c>
      <c r="K6782" s="3" t="s">
        <v>32</v>
      </c>
      <c r="L6782" s="18"/>
      <c r="M6782" s="18">
        <v>3275</v>
      </c>
      <c r="N6782" s="19">
        <v>-3275</v>
      </c>
    </row>
    <row r="6783" spans="1:14" x14ac:dyDescent="0.2">
      <c r="A6783" s="3" t="str" cm="1">
        <f t="array" ref="A6783:B6783">_xlfn.TEXTSPLIT(D6783," - ",TRUE,1)</f>
        <v>2025</v>
      </c>
      <c r="B6783" s="3" t="str">
        <v>5</v>
      </c>
      <c r="C6783" s="3" t="str">
        <f>_xlfn.XLOOKUP(B6783*1,List!A:A,List!B:B,"",0)</f>
        <v>05</v>
      </c>
      <c r="D6783" s="13" t="s">
        <v>3757</v>
      </c>
      <c r="F6783" s="4">
        <v>45791</v>
      </c>
      <c r="G6783" s="5" t="s">
        <v>4545</v>
      </c>
      <c r="H6783" s="3" t="s">
        <v>13</v>
      </c>
      <c r="I6783" s="3" t="s">
        <v>30</v>
      </c>
      <c r="J6783" s="3" t="s">
        <v>3170</v>
      </c>
      <c r="K6783" s="3" t="s">
        <v>32</v>
      </c>
      <c r="L6783" s="18"/>
      <c r="M6783" s="18">
        <v>3275</v>
      </c>
      <c r="N6783" s="19">
        <v>-3275</v>
      </c>
    </row>
    <row r="6784" spans="1:14" x14ac:dyDescent="0.2">
      <c r="A6784" s="3" t="str" cm="1">
        <f t="array" ref="A6784:B6784">_xlfn.TEXTSPLIT(D6784," - ",TRUE,1)</f>
        <v>2025</v>
      </c>
      <c r="B6784" s="3" t="str">
        <v>5</v>
      </c>
      <c r="C6784" s="3" t="str">
        <f>_xlfn.XLOOKUP(B6784*1,List!A:A,List!B:B,"",0)</f>
        <v>05</v>
      </c>
      <c r="D6784" s="13" t="s">
        <v>3757</v>
      </c>
      <c r="F6784" s="4">
        <v>45791</v>
      </c>
      <c r="G6784" s="5" t="s">
        <v>4222</v>
      </c>
      <c r="H6784" s="3" t="s">
        <v>27</v>
      </c>
      <c r="I6784" s="3" t="s">
        <v>3761</v>
      </c>
      <c r="J6784" s="3" t="s">
        <v>600</v>
      </c>
      <c r="K6784" s="3" t="s">
        <v>847</v>
      </c>
      <c r="L6784" s="18"/>
      <c r="M6784" s="18">
        <v>5500</v>
      </c>
      <c r="N6784" s="19">
        <v>-5500</v>
      </c>
    </row>
    <row r="6785" spans="1:14" x14ac:dyDescent="0.2">
      <c r="A6785" s="3" t="str" cm="1">
        <f t="array" ref="A6785:B6785">_xlfn.TEXTSPLIT(D6785," - ",TRUE,1)</f>
        <v>2025</v>
      </c>
      <c r="B6785" s="3" t="str">
        <v>5</v>
      </c>
      <c r="C6785" s="3" t="str">
        <f>_xlfn.XLOOKUP(B6785*1,List!A:A,List!B:B,"",0)</f>
        <v>05</v>
      </c>
      <c r="D6785" s="13" t="s">
        <v>3757</v>
      </c>
      <c r="F6785" s="4">
        <v>45808</v>
      </c>
      <c r="G6785" s="5" t="s">
        <v>4325</v>
      </c>
      <c r="H6785" s="3" t="s">
        <v>13</v>
      </c>
      <c r="I6785" s="3" t="s">
        <v>2792</v>
      </c>
      <c r="J6785" s="3" t="s">
        <v>206</v>
      </c>
      <c r="K6785" s="3" t="s">
        <v>16</v>
      </c>
      <c r="L6785" s="18"/>
      <c r="M6785" s="18">
        <v>2250</v>
      </c>
      <c r="N6785" s="19">
        <v>-2250</v>
      </c>
    </row>
    <row r="6786" spans="1:14" x14ac:dyDescent="0.2">
      <c r="A6786" s="3" t="str" cm="1">
        <f t="array" ref="A6786:B6786">_xlfn.TEXTSPLIT(D6786," - ",TRUE,1)</f>
        <v>2025</v>
      </c>
      <c r="B6786" s="3" t="str">
        <v>5</v>
      </c>
      <c r="C6786" s="3" t="str">
        <f>_xlfn.XLOOKUP(B6786*1,List!A:A,List!B:B,"",0)</f>
        <v>05</v>
      </c>
      <c r="D6786" s="13" t="s">
        <v>3757</v>
      </c>
      <c r="F6786" s="4">
        <v>45808</v>
      </c>
      <c r="G6786" s="5" t="s">
        <v>4431</v>
      </c>
      <c r="H6786" s="3" t="s">
        <v>27</v>
      </c>
      <c r="I6786" s="3" t="s">
        <v>2792</v>
      </c>
      <c r="J6786" s="3" t="s">
        <v>620</v>
      </c>
      <c r="K6786" s="3" t="s">
        <v>41</v>
      </c>
      <c r="L6786" s="18">
        <v>1919.13</v>
      </c>
      <c r="M6786" s="18"/>
      <c r="N6786" s="19">
        <v>1919.13</v>
      </c>
    </row>
    <row r="6787" spans="1:14" x14ac:dyDescent="0.2">
      <c r="A6787" s="3" t="str" cm="1">
        <f t="array" ref="A6787:B6787">_xlfn.TEXTSPLIT(D6787," - ",TRUE,1)</f>
        <v>2025</v>
      </c>
      <c r="B6787" s="3" t="str">
        <v>5</v>
      </c>
      <c r="C6787" s="3" t="str">
        <f>_xlfn.XLOOKUP(B6787*1,List!A:A,List!B:B,"",0)</f>
        <v>05</v>
      </c>
      <c r="D6787" s="13" t="s">
        <v>3757</v>
      </c>
      <c r="F6787" s="4">
        <v>45778</v>
      </c>
      <c r="G6787" s="5" t="s">
        <v>4125</v>
      </c>
      <c r="H6787" s="3" t="s">
        <v>181</v>
      </c>
      <c r="I6787" s="3" t="s">
        <v>3802</v>
      </c>
      <c r="K6787" s="3" t="s">
        <v>84</v>
      </c>
      <c r="L6787" s="18"/>
      <c r="M6787" s="18">
        <v>900</v>
      </c>
      <c r="N6787" s="19">
        <v>-900</v>
      </c>
    </row>
    <row r="6788" spans="1:14" x14ac:dyDescent="0.2">
      <c r="A6788" s="3" t="str" cm="1">
        <f t="array" ref="A6788:B6788">_xlfn.TEXTSPLIT(D6788," - ",TRUE,1)</f>
        <v>2025</v>
      </c>
      <c r="B6788" s="3" t="str">
        <v>5</v>
      </c>
      <c r="C6788" s="3" t="str">
        <f>_xlfn.XLOOKUP(B6788*1,List!A:A,List!B:B,"",0)</f>
        <v>05</v>
      </c>
      <c r="D6788" s="13" t="s">
        <v>3757</v>
      </c>
      <c r="F6788" s="4">
        <v>45791</v>
      </c>
      <c r="G6788" s="5" t="s">
        <v>4546</v>
      </c>
      <c r="H6788" s="3" t="s">
        <v>13</v>
      </c>
      <c r="I6788" s="3" t="s">
        <v>30</v>
      </c>
      <c r="J6788" s="3" t="s">
        <v>429</v>
      </c>
      <c r="K6788" s="3" t="s">
        <v>16</v>
      </c>
      <c r="L6788" s="18"/>
      <c r="M6788" s="18">
        <v>7279.94</v>
      </c>
      <c r="N6788" s="19">
        <v>-7279.94</v>
      </c>
    </row>
    <row r="6789" spans="1:14" x14ac:dyDescent="0.2">
      <c r="A6789" s="3" t="str" cm="1">
        <f t="array" ref="A6789:B6789">_xlfn.TEXTSPLIT(D6789," - ",TRUE,1)</f>
        <v>2025</v>
      </c>
      <c r="B6789" s="3" t="str">
        <v>5</v>
      </c>
      <c r="C6789" s="3" t="str">
        <f>_xlfn.XLOOKUP(B6789*1,List!A:A,List!B:B,"",0)</f>
        <v>05</v>
      </c>
      <c r="D6789" s="13" t="s">
        <v>3757</v>
      </c>
      <c r="F6789" s="4">
        <v>45803</v>
      </c>
      <c r="G6789" s="5" t="s">
        <v>4382</v>
      </c>
      <c r="H6789" s="3" t="s">
        <v>13</v>
      </c>
      <c r="I6789" s="3" t="s">
        <v>3761</v>
      </c>
      <c r="J6789" s="3" t="s">
        <v>592</v>
      </c>
      <c r="K6789" s="3" t="s">
        <v>16</v>
      </c>
      <c r="L6789" s="18">
        <v>1564.93</v>
      </c>
      <c r="M6789" s="18"/>
      <c r="N6789" s="19">
        <v>1564.93</v>
      </c>
    </row>
    <row r="6790" spans="1:14" x14ac:dyDescent="0.2">
      <c r="A6790" s="3" t="str" cm="1">
        <f t="array" ref="A6790:B6790">_xlfn.TEXTSPLIT(D6790," - ",TRUE,1)</f>
        <v>2025</v>
      </c>
      <c r="B6790" s="3" t="str">
        <v>5</v>
      </c>
      <c r="C6790" s="3" t="str">
        <f>_xlfn.XLOOKUP(B6790*1,List!A:A,List!B:B,"",0)</f>
        <v>05</v>
      </c>
      <c r="D6790" s="13" t="s">
        <v>3757</v>
      </c>
      <c r="F6790" s="4">
        <v>45791</v>
      </c>
      <c r="G6790" s="5" t="s">
        <v>4173</v>
      </c>
      <c r="H6790" s="3" t="s">
        <v>27</v>
      </c>
      <c r="I6790" s="3" t="s">
        <v>3761</v>
      </c>
      <c r="J6790" s="3" t="s">
        <v>165</v>
      </c>
      <c r="K6790" s="3" t="s">
        <v>166</v>
      </c>
      <c r="L6790" s="18"/>
      <c r="M6790" s="18">
        <v>2250</v>
      </c>
      <c r="N6790" s="19">
        <v>-2250</v>
      </c>
    </row>
    <row r="6791" spans="1:14" x14ac:dyDescent="0.2">
      <c r="A6791" s="3" t="str" cm="1">
        <f t="array" ref="A6791:B6791">_xlfn.TEXTSPLIT(D6791," - ",TRUE,1)</f>
        <v>2025</v>
      </c>
      <c r="B6791" s="3" t="str">
        <v>5</v>
      </c>
      <c r="C6791" s="3" t="str">
        <f>_xlfn.XLOOKUP(B6791*1,List!A:A,List!B:B,"",0)</f>
        <v>05</v>
      </c>
      <c r="D6791" s="13" t="s">
        <v>3757</v>
      </c>
      <c r="F6791" s="4">
        <v>45808</v>
      </c>
      <c r="G6791" s="5" t="s">
        <v>4542</v>
      </c>
      <c r="H6791" s="3" t="s">
        <v>13</v>
      </c>
      <c r="I6791" s="3" t="s">
        <v>2792</v>
      </c>
      <c r="J6791" s="3" t="s">
        <v>107</v>
      </c>
      <c r="K6791" s="3" t="s">
        <v>242</v>
      </c>
      <c r="L6791" s="18"/>
      <c r="M6791" s="18">
        <v>2000</v>
      </c>
      <c r="N6791" s="19">
        <v>-2000</v>
      </c>
    </row>
    <row r="6792" spans="1:14" x14ac:dyDescent="0.2">
      <c r="A6792" s="3" t="str" cm="1">
        <f t="array" ref="A6792:B6792">_xlfn.TEXTSPLIT(D6792," - ",TRUE,1)</f>
        <v>2025</v>
      </c>
      <c r="B6792" s="3" t="str">
        <v>5</v>
      </c>
      <c r="C6792" s="3" t="str">
        <f>_xlfn.XLOOKUP(B6792*1,List!A:A,List!B:B,"",0)</f>
        <v>05</v>
      </c>
      <c r="D6792" s="13" t="s">
        <v>3757</v>
      </c>
      <c r="F6792" s="4">
        <v>45808</v>
      </c>
      <c r="G6792" s="5" t="s">
        <v>3837</v>
      </c>
      <c r="H6792" s="3" t="s">
        <v>27</v>
      </c>
      <c r="I6792" s="3" t="s">
        <v>2792</v>
      </c>
      <c r="J6792" s="3" t="s">
        <v>2012</v>
      </c>
      <c r="K6792" s="3" t="s">
        <v>196</v>
      </c>
      <c r="L6792" s="18">
        <v>6450</v>
      </c>
      <c r="M6792" s="18"/>
      <c r="N6792" s="19">
        <v>6450</v>
      </c>
    </row>
    <row r="6793" spans="1:14" x14ac:dyDescent="0.2">
      <c r="A6793" s="3" t="str" cm="1">
        <f t="array" ref="A6793:B6793">_xlfn.TEXTSPLIT(D6793," - ",TRUE,1)</f>
        <v>2025</v>
      </c>
      <c r="B6793" s="3" t="str">
        <v>5</v>
      </c>
      <c r="C6793" s="3" t="str">
        <f>_xlfn.XLOOKUP(B6793*1,List!A:A,List!B:B,"",0)</f>
        <v>05</v>
      </c>
      <c r="D6793" s="13" t="s">
        <v>3757</v>
      </c>
      <c r="F6793" s="4">
        <v>45808</v>
      </c>
      <c r="G6793" s="5" t="s">
        <v>4547</v>
      </c>
      <c r="H6793" s="3" t="s">
        <v>27</v>
      </c>
      <c r="I6793" s="3" t="s">
        <v>2792</v>
      </c>
      <c r="J6793" s="3" t="s">
        <v>426</v>
      </c>
      <c r="K6793" s="3" t="s">
        <v>91</v>
      </c>
      <c r="L6793" s="18"/>
      <c r="M6793" s="18">
        <v>1023.28</v>
      </c>
      <c r="N6793" s="19">
        <v>-1023.28</v>
      </c>
    </row>
    <row r="6794" spans="1:14" x14ac:dyDescent="0.2">
      <c r="A6794" s="3" t="str" cm="1">
        <f t="array" ref="A6794:B6794">_xlfn.TEXTSPLIT(D6794," - ",TRUE,1)</f>
        <v>2025</v>
      </c>
      <c r="B6794" s="3" t="str">
        <v>5</v>
      </c>
      <c r="C6794" s="3" t="str">
        <f>_xlfn.XLOOKUP(B6794*1,List!A:A,List!B:B,"",0)</f>
        <v>05</v>
      </c>
      <c r="D6794" s="13" t="s">
        <v>3757</v>
      </c>
      <c r="F6794" s="4">
        <v>45808</v>
      </c>
      <c r="G6794" s="5" t="s">
        <v>4548</v>
      </c>
      <c r="H6794" s="3" t="s">
        <v>27</v>
      </c>
      <c r="I6794" s="3" t="s">
        <v>2792</v>
      </c>
      <c r="J6794" s="3" t="s">
        <v>63</v>
      </c>
      <c r="K6794" s="3" t="s">
        <v>64</v>
      </c>
      <c r="L6794" s="18">
        <v>1585</v>
      </c>
      <c r="M6794" s="18"/>
      <c r="N6794" s="19">
        <v>1585</v>
      </c>
    </row>
    <row r="6795" spans="1:14" x14ac:dyDescent="0.2">
      <c r="A6795" s="3" t="str" cm="1">
        <f t="array" ref="A6795:B6795">_xlfn.TEXTSPLIT(D6795," - ",TRUE,1)</f>
        <v>2025</v>
      </c>
      <c r="B6795" s="3" t="str">
        <v>5</v>
      </c>
      <c r="C6795" s="3" t="str">
        <f>_xlfn.XLOOKUP(B6795*1,List!A:A,List!B:B,"",0)</f>
        <v>05</v>
      </c>
      <c r="D6795" s="13" t="s">
        <v>3757</v>
      </c>
      <c r="F6795" s="4">
        <v>45808</v>
      </c>
      <c r="G6795" s="5" t="s">
        <v>4446</v>
      </c>
      <c r="H6795" s="3" t="s">
        <v>13</v>
      </c>
      <c r="I6795" s="3" t="s">
        <v>2792</v>
      </c>
      <c r="J6795" s="3" t="s">
        <v>318</v>
      </c>
      <c r="K6795" s="3" t="s">
        <v>91</v>
      </c>
      <c r="L6795" s="18"/>
      <c r="M6795" s="18">
        <v>17288.28</v>
      </c>
      <c r="N6795" s="19">
        <v>-17288.28</v>
      </c>
    </row>
    <row r="6796" spans="1:14" x14ac:dyDescent="0.2">
      <c r="A6796" s="3" t="str" cm="1">
        <f t="array" ref="A6796:B6796">_xlfn.TEXTSPLIT(D6796," - ",TRUE,1)</f>
        <v>2025</v>
      </c>
      <c r="B6796" s="3" t="str">
        <v>5</v>
      </c>
      <c r="C6796" s="3" t="str">
        <f>_xlfn.XLOOKUP(B6796*1,List!A:A,List!B:B,"",0)</f>
        <v>05</v>
      </c>
      <c r="D6796" s="13" t="s">
        <v>3757</v>
      </c>
      <c r="F6796" s="4">
        <v>45808</v>
      </c>
      <c r="G6796" s="5" t="s">
        <v>4164</v>
      </c>
      <c r="H6796" s="3" t="s">
        <v>27</v>
      </c>
      <c r="I6796" s="3" t="s">
        <v>2792</v>
      </c>
      <c r="J6796" s="3" t="s">
        <v>126</v>
      </c>
      <c r="K6796" s="3" t="s">
        <v>565</v>
      </c>
      <c r="L6796" s="18">
        <v>1500</v>
      </c>
      <c r="M6796" s="18"/>
      <c r="N6796" s="19">
        <v>1500</v>
      </c>
    </row>
    <row r="6797" spans="1:14" x14ac:dyDescent="0.2">
      <c r="A6797" s="3" t="str" cm="1">
        <f t="array" ref="A6797:B6797">_xlfn.TEXTSPLIT(D6797," - ",TRUE,1)</f>
        <v>2025</v>
      </c>
      <c r="B6797" s="3" t="str">
        <v>5</v>
      </c>
      <c r="C6797" s="3" t="str">
        <f>_xlfn.XLOOKUP(B6797*1,List!A:A,List!B:B,"",0)</f>
        <v>05</v>
      </c>
      <c r="D6797" s="13" t="s">
        <v>3757</v>
      </c>
      <c r="F6797" s="4">
        <v>45791</v>
      </c>
      <c r="G6797" s="5" t="s">
        <v>4248</v>
      </c>
      <c r="H6797" s="3" t="s">
        <v>27</v>
      </c>
      <c r="I6797" s="3" t="s">
        <v>3761</v>
      </c>
      <c r="J6797" s="3" t="s">
        <v>893</v>
      </c>
      <c r="K6797" s="3" t="s">
        <v>16</v>
      </c>
      <c r="L6797" s="18"/>
      <c r="M6797" s="18">
        <v>2000</v>
      </c>
      <c r="N6797" s="19">
        <v>-2000</v>
      </c>
    </row>
    <row r="6798" spans="1:14" x14ac:dyDescent="0.2">
      <c r="A6798" s="3" t="str" cm="1">
        <f t="array" ref="A6798:B6798">_xlfn.TEXTSPLIT(D6798," - ",TRUE,1)</f>
        <v>2025</v>
      </c>
      <c r="B6798" s="3" t="str">
        <v>5</v>
      </c>
      <c r="C6798" s="3" t="str">
        <f>_xlfn.XLOOKUP(B6798*1,List!A:A,List!B:B,"",0)</f>
        <v>05</v>
      </c>
      <c r="D6798" s="13" t="s">
        <v>3757</v>
      </c>
      <c r="F6798" s="4">
        <v>45791</v>
      </c>
      <c r="G6798" s="5" t="s">
        <v>4355</v>
      </c>
      <c r="H6798" s="3" t="s">
        <v>13</v>
      </c>
      <c r="I6798" s="3" t="s">
        <v>3761</v>
      </c>
      <c r="J6798" s="3" t="s">
        <v>377</v>
      </c>
      <c r="K6798" s="3" t="s">
        <v>378</v>
      </c>
      <c r="L6798" s="18">
        <v>3291.6</v>
      </c>
      <c r="M6798" s="18"/>
      <c r="N6798" s="19">
        <v>3291.6</v>
      </c>
    </row>
    <row r="6799" spans="1:14" x14ac:dyDescent="0.2">
      <c r="A6799" s="3" t="str" cm="1">
        <f t="array" ref="A6799:B6799">_xlfn.TEXTSPLIT(D6799," - ",TRUE,1)</f>
        <v>2025</v>
      </c>
      <c r="B6799" s="3" t="str">
        <v>5</v>
      </c>
      <c r="C6799" s="3" t="str">
        <f>_xlfn.XLOOKUP(B6799*1,List!A:A,List!B:B,"",0)</f>
        <v>05</v>
      </c>
      <c r="D6799" s="13" t="s">
        <v>3757</v>
      </c>
      <c r="F6799" s="4">
        <v>45808</v>
      </c>
      <c r="G6799" s="5" t="s">
        <v>3909</v>
      </c>
      <c r="H6799" s="3" t="s">
        <v>27</v>
      </c>
      <c r="I6799" s="3" t="s">
        <v>2792</v>
      </c>
      <c r="J6799" s="3" t="s">
        <v>3035</v>
      </c>
      <c r="K6799" s="3" t="s">
        <v>16</v>
      </c>
      <c r="L6799" s="18">
        <v>1560</v>
      </c>
      <c r="M6799" s="18"/>
      <c r="N6799" s="19">
        <v>1560</v>
      </c>
    </row>
    <row r="6800" spans="1:14" x14ac:dyDescent="0.2">
      <c r="A6800" s="3" t="str" cm="1">
        <f t="array" ref="A6800:B6800">_xlfn.TEXTSPLIT(D6800," - ",TRUE,1)</f>
        <v>2025</v>
      </c>
      <c r="B6800" s="3" t="str">
        <v>5</v>
      </c>
      <c r="C6800" s="3" t="str">
        <f>_xlfn.XLOOKUP(B6800*1,List!A:A,List!B:B,"",0)</f>
        <v>05</v>
      </c>
      <c r="D6800" s="13" t="s">
        <v>3757</v>
      </c>
      <c r="F6800" s="4">
        <v>45808</v>
      </c>
      <c r="G6800" s="5" t="s">
        <v>4549</v>
      </c>
      <c r="H6800" s="3" t="s">
        <v>13</v>
      </c>
      <c r="I6800" s="3" t="s">
        <v>2792</v>
      </c>
      <c r="J6800" s="3" t="s">
        <v>261</v>
      </c>
      <c r="K6800" s="3" t="s">
        <v>16</v>
      </c>
      <c r="L6800" s="18"/>
      <c r="M6800" s="18">
        <v>1611.81</v>
      </c>
      <c r="N6800" s="19">
        <v>-1611.81</v>
      </c>
    </row>
    <row r="6801" spans="1:14" x14ac:dyDescent="0.2">
      <c r="A6801" s="3" t="str" cm="1">
        <f t="array" ref="A6801:B6801">_xlfn.TEXTSPLIT(D6801," - ",TRUE,1)</f>
        <v>2025</v>
      </c>
      <c r="B6801" s="3" t="str">
        <v>5</v>
      </c>
      <c r="C6801" s="3" t="str">
        <f>_xlfn.XLOOKUP(B6801*1,List!A:A,List!B:B,"",0)</f>
        <v>05</v>
      </c>
      <c r="D6801" s="13" t="s">
        <v>3757</v>
      </c>
      <c r="F6801" s="4">
        <v>45808</v>
      </c>
      <c r="G6801" s="5" t="s">
        <v>4236</v>
      </c>
      <c r="H6801" s="3" t="s">
        <v>13</v>
      </c>
      <c r="I6801" s="3" t="s">
        <v>2792</v>
      </c>
      <c r="J6801" s="3" t="s">
        <v>119</v>
      </c>
      <c r="K6801" s="3" t="s">
        <v>16</v>
      </c>
      <c r="L6801" s="18"/>
      <c r="M6801" s="18">
        <v>3353.42</v>
      </c>
      <c r="N6801" s="19">
        <v>-3353.42</v>
      </c>
    </row>
    <row r="6802" spans="1:14" x14ac:dyDescent="0.2">
      <c r="A6802" s="3" t="str" cm="1">
        <f t="array" ref="A6802:B6802">_xlfn.TEXTSPLIT(D6802," - ",TRUE,1)</f>
        <v>2025</v>
      </c>
      <c r="B6802" s="3" t="str">
        <v>5</v>
      </c>
      <c r="C6802" s="3" t="str">
        <f>_xlfn.XLOOKUP(B6802*1,List!A:A,List!B:B,"",0)</f>
        <v>05</v>
      </c>
      <c r="D6802" s="13" t="s">
        <v>3757</v>
      </c>
      <c r="F6802" s="4">
        <v>45791</v>
      </c>
      <c r="G6802" s="5" t="s">
        <v>3834</v>
      </c>
      <c r="H6802" s="3" t="s">
        <v>13</v>
      </c>
      <c r="I6802" s="3" t="s">
        <v>3761</v>
      </c>
      <c r="J6802" s="3" t="s">
        <v>314</v>
      </c>
      <c r="K6802" s="3" t="s">
        <v>32</v>
      </c>
      <c r="L6802" s="18">
        <v>2550</v>
      </c>
      <c r="M6802" s="18"/>
      <c r="N6802" s="19">
        <v>2550</v>
      </c>
    </row>
    <row r="6803" spans="1:14" x14ac:dyDescent="0.2">
      <c r="A6803" s="3" t="str" cm="1">
        <f t="array" ref="A6803:B6803">_xlfn.TEXTSPLIT(D6803," - ",TRUE,1)</f>
        <v>2025</v>
      </c>
      <c r="B6803" s="3" t="str">
        <v>5</v>
      </c>
      <c r="C6803" s="3" t="str">
        <f>_xlfn.XLOOKUP(B6803*1,List!A:A,List!B:B,"",0)</f>
        <v>05</v>
      </c>
      <c r="D6803" s="13" t="s">
        <v>3757</v>
      </c>
      <c r="F6803" s="4">
        <v>45808</v>
      </c>
      <c r="G6803" s="5" t="s">
        <v>4428</v>
      </c>
      <c r="H6803" s="3" t="s">
        <v>27</v>
      </c>
      <c r="I6803" s="3" t="s">
        <v>2792</v>
      </c>
      <c r="J6803" s="3" t="s">
        <v>661</v>
      </c>
      <c r="K6803" s="3" t="s">
        <v>662</v>
      </c>
      <c r="L6803" s="18">
        <v>2165</v>
      </c>
      <c r="M6803" s="18"/>
      <c r="N6803" s="19">
        <v>2165</v>
      </c>
    </row>
    <row r="6804" spans="1:14" x14ac:dyDescent="0.2">
      <c r="A6804" s="3" t="str" cm="1">
        <f t="array" ref="A6804:B6804">_xlfn.TEXTSPLIT(D6804," - ",TRUE,1)</f>
        <v>2025</v>
      </c>
      <c r="B6804" s="3" t="str">
        <v>5</v>
      </c>
      <c r="C6804" s="3" t="str">
        <f>_xlfn.XLOOKUP(B6804*1,List!A:A,List!B:B,"",0)</f>
        <v>05</v>
      </c>
      <c r="D6804" s="13" t="s">
        <v>3757</v>
      </c>
      <c r="F6804" s="4">
        <v>45791</v>
      </c>
      <c r="G6804" s="5" t="s">
        <v>3910</v>
      </c>
      <c r="H6804" s="3" t="s">
        <v>27</v>
      </c>
      <c r="I6804" s="3" t="s">
        <v>3761</v>
      </c>
      <c r="J6804" s="3" t="s">
        <v>323</v>
      </c>
      <c r="K6804" s="3" t="s">
        <v>35</v>
      </c>
      <c r="L6804" s="18"/>
      <c r="M6804" s="18">
        <v>2400.13</v>
      </c>
      <c r="N6804" s="19">
        <v>-2400.13</v>
      </c>
    </row>
    <row r="6805" spans="1:14" x14ac:dyDescent="0.2">
      <c r="A6805" s="3" t="str" cm="1">
        <f t="array" ref="A6805:B6805">_xlfn.TEXTSPLIT(D6805," - ",TRUE,1)</f>
        <v>2025</v>
      </c>
      <c r="B6805" s="3" t="str">
        <v>5</v>
      </c>
      <c r="C6805" s="3" t="str">
        <f>_xlfn.XLOOKUP(B6805*1,List!A:A,List!B:B,"",0)</f>
        <v>05</v>
      </c>
      <c r="D6805" s="13" t="s">
        <v>3757</v>
      </c>
      <c r="F6805" s="4">
        <v>45791</v>
      </c>
      <c r="G6805" s="5" t="s">
        <v>4426</v>
      </c>
      <c r="H6805" s="3" t="s">
        <v>27</v>
      </c>
      <c r="I6805" s="3" t="s">
        <v>3761</v>
      </c>
      <c r="J6805" s="3" t="s">
        <v>107</v>
      </c>
      <c r="K6805" s="3" t="s">
        <v>242</v>
      </c>
      <c r="L6805" s="18"/>
      <c r="M6805" s="18">
        <v>4900</v>
      </c>
      <c r="N6805" s="19">
        <v>-4900</v>
      </c>
    </row>
    <row r="6806" spans="1:14" x14ac:dyDescent="0.2">
      <c r="A6806" s="3" t="str" cm="1">
        <f t="array" ref="A6806:B6806">_xlfn.TEXTSPLIT(D6806," - ",TRUE,1)</f>
        <v>2025</v>
      </c>
      <c r="B6806" s="3" t="str">
        <v>5</v>
      </c>
      <c r="C6806" s="3" t="str">
        <f>_xlfn.XLOOKUP(B6806*1,List!A:A,List!B:B,"",0)</f>
        <v>05</v>
      </c>
      <c r="D6806" s="13" t="s">
        <v>3757</v>
      </c>
      <c r="F6806" s="4">
        <v>45791</v>
      </c>
      <c r="G6806" s="5" t="s">
        <v>4354</v>
      </c>
      <c r="H6806" s="3" t="s">
        <v>13</v>
      </c>
      <c r="I6806" s="3" t="s">
        <v>3761</v>
      </c>
      <c r="J6806" s="3" t="s">
        <v>1152</v>
      </c>
      <c r="K6806" s="3" t="s">
        <v>58</v>
      </c>
      <c r="L6806" s="18">
        <v>3200</v>
      </c>
      <c r="M6806" s="18"/>
      <c r="N6806" s="19">
        <v>3200</v>
      </c>
    </row>
    <row r="6807" spans="1:14" x14ac:dyDescent="0.2">
      <c r="A6807" s="3" t="str" cm="1">
        <f t="array" ref="A6807:B6807">_xlfn.TEXTSPLIT(D6807," - ",TRUE,1)</f>
        <v>2025</v>
      </c>
      <c r="B6807" s="3" t="str">
        <v>5</v>
      </c>
      <c r="C6807" s="3" t="str">
        <f>_xlfn.XLOOKUP(B6807*1,List!A:A,List!B:B,"",0)</f>
        <v>05</v>
      </c>
      <c r="D6807" s="13" t="s">
        <v>3757</v>
      </c>
      <c r="F6807" s="4">
        <v>45808</v>
      </c>
      <c r="G6807" s="5" t="s">
        <v>3812</v>
      </c>
      <c r="H6807" s="3" t="s">
        <v>27</v>
      </c>
      <c r="I6807" s="3" t="s">
        <v>2792</v>
      </c>
      <c r="J6807" s="3" t="s">
        <v>911</v>
      </c>
      <c r="K6807" s="3" t="s">
        <v>35</v>
      </c>
      <c r="L6807" s="18">
        <v>1750</v>
      </c>
      <c r="M6807" s="18"/>
      <c r="N6807" s="19">
        <v>1750</v>
      </c>
    </row>
    <row r="6808" spans="1:14" x14ac:dyDescent="0.2">
      <c r="A6808" s="3" t="str" cm="1">
        <f t="array" ref="A6808:B6808">_xlfn.TEXTSPLIT(D6808," - ",TRUE,1)</f>
        <v>2025</v>
      </c>
      <c r="B6808" s="3" t="str">
        <v>5</v>
      </c>
      <c r="C6808" s="3" t="str">
        <f>_xlfn.XLOOKUP(B6808*1,List!A:A,List!B:B,"",0)</f>
        <v>05</v>
      </c>
      <c r="D6808" s="13" t="s">
        <v>3757</v>
      </c>
      <c r="F6808" s="4">
        <v>45808</v>
      </c>
      <c r="G6808" s="5" t="s">
        <v>4385</v>
      </c>
      <c r="H6808" s="3" t="s">
        <v>13</v>
      </c>
      <c r="I6808" s="3" t="s">
        <v>2792</v>
      </c>
      <c r="J6808" s="3" t="s">
        <v>383</v>
      </c>
      <c r="K6808" s="3" t="s">
        <v>138</v>
      </c>
      <c r="L6808" s="18"/>
      <c r="M6808" s="18">
        <v>2730</v>
      </c>
      <c r="N6808" s="19">
        <v>-2730</v>
      </c>
    </row>
    <row r="6809" spans="1:14" x14ac:dyDescent="0.2">
      <c r="A6809" s="3" t="str" cm="1">
        <f t="array" ref="A6809:B6809">_xlfn.TEXTSPLIT(D6809," - ",TRUE,1)</f>
        <v>2025</v>
      </c>
      <c r="B6809" s="3" t="str">
        <v>5</v>
      </c>
      <c r="C6809" s="3" t="str">
        <f>_xlfn.XLOOKUP(B6809*1,List!A:A,List!B:B,"",0)</f>
        <v>05</v>
      </c>
      <c r="D6809" s="13" t="s">
        <v>3757</v>
      </c>
      <c r="F6809" s="4">
        <v>45791</v>
      </c>
      <c r="G6809" s="5" t="s">
        <v>4327</v>
      </c>
      <c r="H6809" s="3" t="s">
        <v>27</v>
      </c>
      <c r="I6809" s="3" t="s">
        <v>3761</v>
      </c>
      <c r="J6809" s="3" t="s">
        <v>107</v>
      </c>
      <c r="K6809" s="3" t="s">
        <v>58</v>
      </c>
      <c r="L6809" s="18"/>
      <c r="M6809" s="18">
        <v>3200</v>
      </c>
      <c r="N6809" s="19">
        <v>-3200</v>
      </c>
    </row>
    <row r="6810" spans="1:14" x14ac:dyDescent="0.2">
      <c r="A6810" s="3" t="str" cm="1">
        <f t="array" ref="A6810:B6810">_xlfn.TEXTSPLIT(D6810," - ",TRUE,1)</f>
        <v>2025</v>
      </c>
      <c r="B6810" s="3" t="str">
        <v>5</v>
      </c>
      <c r="C6810" s="3" t="str">
        <f>_xlfn.XLOOKUP(B6810*1,List!A:A,List!B:B,"",0)</f>
        <v>05</v>
      </c>
      <c r="D6810" s="13" t="s">
        <v>3757</v>
      </c>
      <c r="F6810" s="4">
        <v>45791</v>
      </c>
      <c r="G6810" s="5" t="s">
        <v>4550</v>
      </c>
      <c r="H6810" s="3" t="s">
        <v>13</v>
      </c>
      <c r="I6810" s="3" t="s">
        <v>30</v>
      </c>
      <c r="J6810" s="3" t="s">
        <v>323</v>
      </c>
      <c r="K6810" s="3" t="s">
        <v>138</v>
      </c>
      <c r="L6810" s="18"/>
      <c r="M6810" s="18">
        <v>2630</v>
      </c>
      <c r="N6810" s="19">
        <v>-2630</v>
      </c>
    </row>
    <row r="6811" spans="1:14" x14ac:dyDescent="0.2">
      <c r="A6811" s="3" t="str" cm="1">
        <f t="array" ref="A6811:B6811">_xlfn.TEXTSPLIT(D6811," - ",TRUE,1)</f>
        <v>2025</v>
      </c>
      <c r="B6811" s="3" t="str">
        <v>5</v>
      </c>
      <c r="C6811" s="3" t="str">
        <f>_xlfn.XLOOKUP(B6811*1,List!A:A,List!B:B,"",0)</f>
        <v>05</v>
      </c>
      <c r="D6811" s="13" t="s">
        <v>3757</v>
      </c>
      <c r="F6811" s="4">
        <v>45808</v>
      </c>
      <c r="G6811" s="5" t="s">
        <v>4547</v>
      </c>
      <c r="H6811" s="3" t="s">
        <v>13</v>
      </c>
      <c r="I6811" s="3" t="s">
        <v>2792</v>
      </c>
      <c r="J6811" s="3" t="s">
        <v>426</v>
      </c>
      <c r="K6811" s="3" t="s">
        <v>91</v>
      </c>
      <c r="L6811" s="18">
        <v>1023.28</v>
      </c>
      <c r="M6811" s="18"/>
      <c r="N6811" s="19">
        <v>1023.28</v>
      </c>
    </row>
    <row r="6812" spans="1:14" x14ac:dyDescent="0.2">
      <c r="A6812" s="3" t="str" cm="1">
        <f t="array" ref="A6812:B6812">_xlfn.TEXTSPLIT(D6812," - ",TRUE,1)</f>
        <v>2025</v>
      </c>
      <c r="B6812" s="3" t="str">
        <v>5</v>
      </c>
      <c r="C6812" s="3" t="str">
        <f>_xlfn.XLOOKUP(B6812*1,List!A:A,List!B:B,"",0)</f>
        <v>05</v>
      </c>
      <c r="D6812" s="13" t="s">
        <v>3757</v>
      </c>
      <c r="F6812" s="4">
        <v>45791</v>
      </c>
      <c r="G6812" s="5" t="s">
        <v>4273</v>
      </c>
      <c r="H6812" s="3" t="s">
        <v>27</v>
      </c>
      <c r="I6812" s="3" t="s">
        <v>3761</v>
      </c>
      <c r="J6812" s="3" t="s">
        <v>661</v>
      </c>
      <c r="K6812" s="3" t="s">
        <v>662</v>
      </c>
      <c r="L6812" s="18"/>
      <c r="M6812" s="18">
        <v>2165</v>
      </c>
      <c r="N6812" s="19">
        <v>-2165</v>
      </c>
    </row>
    <row r="6813" spans="1:14" x14ac:dyDescent="0.2">
      <c r="A6813" s="3" t="str" cm="1">
        <f t="array" ref="A6813:B6813">_xlfn.TEXTSPLIT(D6813," - ",TRUE,1)</f>
        <v>2025</v>
      </c>
      <c r="B6813" s="3" t="str">
        <v>5</v>
      </c>
      <c r="C6813" s="3" t="str">
        <f>_xlfn.XLOOKUP(B6813*1,List!A:A,List!B:B,"",0)</f>
        <v>05</v>
      </c>
      <c r="D6813" s="13" t="s">
        <v>3757</v>
      </c>
      <c r="F6813" s="4">
        <v>45791</v>
      </c>
      <c r="G6813" s="5" t="s">
        <v>3949</v>
      </c>
      <c r="H6813" s="3" t="s">
        <v>13</v>
      </c>
      <c r="I6813" s="3" t="s">
        <v>3761</v>
      </c>
      <c r="J6813" s="3" t="s">
        <v>361</v>
      </c>
      <c r="K6813" s="3" t="s">
        <v>362</v>
      </c>
      <c r="L6813" s="18">
        <v>1900</v>
      </c>
      <c r="M6813" s="18"/>
      <c r="N6813" s="19">
        <v>1900</v>
      </c>
    </row>
    <row r="6814" spans="1:14" x14ac:dyDescent="0.2">
      <c r="A6814" s="3" t="str" cm="1">
        <f t="array" ref="A6814:B6814">_xlfn.TEXTSPLIT(D6814," - ",TRUE,1)</f>
        <v>2025</v>
      </c>
      <c r="B6814" s="3" t="str">
        <v>5</v>
      </c>
      <c r="C6814" s="3" t="str">
        <f>_xlfn.XLOOKUP(B6814*1,List!A:A,List!B:B,"",0)</f>
        <v>05</v>
      </c>
      <c r="D6814" s="13" t="s">
        <v>3757</v>
      </c>
      <c r="F6814" s="4">
        <v>45808</v>
      </c>
      <c r="G6814" s="5" t="s">
        <v>4107</v>
      </c>
      <c r="H6814" s="3" t="s">
        <v>27</v>
      </c>
      <c r="I6814" s="3" t="s">
        <v>2792</v>
      </c>
      <c r="J6814" s="3" t="s">
        <v>22</v>
      </c>
      <c r="K6814" s="3" t="s">
        <v>16</v>
      </c>
      <c r="L6814" s="18">
        <v>1655.56</v>
      </c>
      <c r="M6814" s="18"/>
      <c r="N6814" s="19">
        <v>1655.56</v>
      </c>
    </row>
    <row r="6815" spans="1:14" x14ac:dyDescent="0.2">
      <c r="A6815" s="3" t="str" cm="1">
        <f t="array" ref="A6815:B6815">_xlfn.TEXTSPLIT(D6815," - ",TRUE,1)</f>
        <v>2025</v>
      </c>
      <c r="B6815" s="3" t="str">
        <v>5</v>
      </c>
      <c r="C6815" s="3" t="str">
        <f>_xlfn.XLOOKUP(B6815*1,List!A:A,List!B:B,"",0)</f>
        <v>05</v>
      </c>
      <c r="D6815" s="13" t="s">
        <v>3757</v>
      </c>
      <c r="F6815" s="4">
        <v>45791</v>
      </c>
      <c r="G6815" s="5" t="s">
        <v>4551</v>
      </c>
      <c r="H6815" s="3" t="s">
        <v>13</v>
      </c>
      <c r="I6815" s="3" t="s">
        <v>30</v>
      </c>
      <c r="J6815" s="3" t="s">
        <v>323</v>
      </c>
      <c r="K6815" s="3" t="s">
        <v>35</v>
      </c>
      <c r="L6815" s="18"/>
      <c r="M6815" s="18">
        <v>2400.13</v>
      </c>
      <c r="N6815" s="19">
        <v>-2400.13</v>
      </c>
    </row>
    <row r="6816" spans="1:14" x14ac:dyDescent="0.2">
      <c r="A6816" s="3" t="str" cm="1">
        <f t="array" ref="A6816:B6816">_xlfn.TEXTSPLIT(D6816," - ",TRUE,1)</f>
        <v>2025</v>
      </c>
      <c r="B6816" s="3" t="str">
        <v>5</v>
      </c>
      <c r="C6816" s="3" t="str">
        <f>_xlfn.XLOOKUP(B6816*1,List!A:A,List!B:B,"",0)</f>
        <v>05</v>
      </c>
      <c r="D6816" s="13" t="s">
        <v>3757</v>
      </c>
      <c r="F6816" s="4">
        <v>45791</v>
      </c>
      <c r="G6816" s="5" t="s">
        <v>4552</v>
      </c>
      <c r="H6816" s="3" t="s">
        <v>27</v>
      </c>
      <c r="I6816" s="3" t="s">
        <v>3761</v>
      </c>
      <c r="J6816" s="3" t="s">
        <v>70</v>
      </c>
      <c r="K6816" s="3" t="s">
        <v>71</v>
      </c>
      <c r="L6816" s="18"/>
      <c r="M6816" s="18">
        <v>1546.65</v>
      </c>
      <c r="N6816" s="19">
        <v>-1546.65</v>
      </c>
    </row>
    <row r="6817" spans="1:14" x14ac:dyDescent="0.2">
      <c r="A6817" s="3" t="str" cm="1">
        <f t="array" ref="A6817:B6817">_xlfn.TEXTSPLIT(D6817," - ",TRUE,1)</f>
        <v>2025</v>
      </c>
      <c r="B6817" s="3" t="str">
        <v>5</v>
      </c>
      <c r="C6817" s="3" t="str">
        <f>_xlfn.XLOOKUP(B6817*1,List!A:A,List!B:B,"",0)</f>
        <v>05</v>
      </c>
      <c r="D6817" s="13" t="s">
        <v>3757</v>
      </c>
      <c r="F6817" s="4">
        <v>45808</v>
      </c>
      <c r="G6817" s="5" t="s">
        <v>4504</v>
      </c>
      <c r="H6817" s="3" t="s">
        <v>27</v>
      </c>
      <c r="I6817" s="3" t="s">
        <v>2792</v>
      </c>
      <c r="J6817" s="3" t="s">
        <v>492</v>
      </c>
      <c r="K6817" s="3" t="s">
        <v>16</v>
      </c>
      <c r="L6817" s="18">
        <v>1993.32</v>
      </c>
      <c r="M6817" s="18"/>
      <c r="N6817" s="19">
        <v>1993.32</v>
      </c>
    </row>
    <row r="6818" spans="1:14" x14ac:dyDescent="0.2">
      <c r="A6818" s="3" t="str" cm="1">
        <f t="array" ref="A6818:B6818">_xlfn.TEXTSPLIT(D6818," - ",TRUE,1)</f>
        <v>2025</v>
      </c>
      <c r="B6818" s="3" t="str">
        <v>5</v>
      </c>
      <c r="C6818" s="3" t="str">
        <f>_xlfn.XLOOKUP(B6818*1,List!A:A,List!B:B,"",0)</f>
        <v>05</v>
      </c>
      <c r="D6818" s="13" t="s">
        <v>3757</v>
      </c>
      <c r="F6818" s="4">
        <v>45808</v>
      </c>
      <c r="G6818" s="5" t="s">
        <v>4548</v>
      </c>
      <c r="H6818" s="3" t="s">
        <v>13</v>
      </c>
      <c r="I6818" s="3" t="s">
        <v>2792</v>
      </c>
      <c r="J6818" s="3" t="s">
        <v>63</v>
      </c>
      <c r="K6818" s="3" t="s">
        <v>64</v>
      </c>
      <c r="L6818" s="18"/>
      <c r="M6818" s="18">
        <v>1585</v>
      </c>
      <c r="N6818" s="19">
        <v>-1585</v>
      </c>
    </row>
    <row r="6819" spans="1:14" x14ac:dyDescent="0.2">
      <c r="A6819" s="3" t="str" cm="1">
        <f t="array" ref="A6819:B6819">_xlfn.TEXTSPLIT(D6819," - ",TRUE,1)</f>
        <v>2025</v>
      </c>
      <c r="B6819" s="3" t="str">
        <v>5</v>
      </c>
      <c r="C6819" s="3" t="str">
        <f>_xlfn.XLOOKUP(B6819*1,List!A:A,List!B:B,"",0)</f>
        <v>05</v>
      </c>
      <c r="D6819" s="13" t="s">
        <v>3757</v>
      </c>
      <c r="F6819" s="4">
        <v>45791</v>
      </c>
      <c r="G6819" s="5" t="s">
        <v>4459</v>
      </c>
      <c r="H6819" s="3" t="s">
        <v>27</v>
      </c>
      <c r="I6819" s="3" t="s">
        <v>3761</v>
      </c>
      <c r="J6819" s="3" t="s">
        <v>171</v>
      </c>
      <c r="K6819" s="3" t="s">
        <v>96</v>
      </c>
      <c r="L6819" s="18"/>
      <c r="M6819" s="18">
        <v>1380</v>
      </c>
      <c r="N6819" s="19">
        <v>-1380</v>
      </c>
    </row>
    <row r="6820" spans="1:14" x14ac:dyDescent="0.2">
      <c r="A6820" s="3" t="str" cm="1">
        <f t="array" ref="A6820:B6820">_xlfn.TEXTSPLIT(D6820," - ",TRUE,1)</f>
        <v>2025</v>
      </c>
      <c r="B6820" s="3" t="str">
        <v>5</v>
      </c>
      <c r="C6820" s="3" t="str">
        <f>_xlfn.XLOOKUP(B6820*1,List!A:A,List!B:B,"",0)</f>
        <v>05</v>
      </c>
      <c r="D6820" s="13" t="s">
        <v>3757</v>
      </c>
      <c r="F6820" s="4">
        <v>45808</v>
      </c>
      <c r="G6820" s="5" t="s">
        <v>4203</v>
      </c>
      <c r="H6820" s="3" t="s">
        <v>13</v>
      </c>
      <c r="I6820" s="3" t="s">
        <v>2792</v>
      </c>
      <c r="J6820" s="3" t="s">
        <v>3322</v>
      </c>
      <c r="K6820" s="3" t="s">
        <v>109</v>
      </c>
      <c r="L6820" s="18"/>
      <c r="M6820" s="18">
        <v>4000</v>
      </c>
      <c r="N6820" s="19">
        <v>-4000</v>
      </c>
    </row>
    <row r="6821" spans="1:14" x14ac:dyDescent="0.2">
      <c r="A6821" s="3" t="str" cm="1">
        <f t="array" ref="A6821:B6821">_xlfn.TEXTSPLIT(D6821," - ",TRUE,1)</f>
        <v>2025</v>
      </c>
      <c r="B6821" s="3" t="str">
        <v>5</v>
      </c>
      <c r="C6821" s="3" t="str">
        <f>_xlfn.XLOOKUP(B6821*1,List!A:A,List!B:B,"",0)</f>
        <v>05</v>
      </c>
      <c r="D6821" s="13" t="s">
        <v>3757</v>
      </c>
      <c r="F6821" s="4">
        <v>45778</v>
      </c>
      <c r="G6821" s="5" t="s">
        <v>4420</v>
      </c>
      <c r="H6821" s="3" t="s">
        <v>181</v>
      </c>
      <c r="I6821" s="3" t="s">
        <v>2859</v>
      </c>
      <c r="K6821" s="3" t="s">
        <v>2860</v>
      </c>
      <c r="L6821" s="18"/>
      <c r="M6821" s="18">
        <v>1500</v>
      </c>
      <c r="N6821" s="19">
        <v>-1500</v>
      </c>
    </row>
    <row r="6822" spans="1:14" x14ac:dyDescent="0.2">
      <c r="A6822" s="3" t="str" cm="1">
        <f t="array" ref="A6822:B6822">_xlfn.TEXTSPLIT(D6822," - ",TRUE,1)</f>
        <v>2025</v>
      </c>
      <c r="B6822" s="3" t="str">
        <v>5</v>
      </c>
      <c r="C6822" s="3" t="str">
        <f>_xlfn.XLOOKUP(B6822*1,List!A:A,List!B:B,"",0)</f>
        <v>05</v>
      </c>
      <c r="D6822" s="13" t="s">
        <v>3757</v>
      </c>
      <c r="F6822" s="4">
        <v>45791</v>
      </c>
      <c r="G6822" s="5" t="s">
        <v>4121</v>
      </c>
      <c r="H6822" s="3" t="s">
        <v>13</v>
      </c>
      <c r="I6822" s="3" t="s">
        <v>3761</v>
      </c>
      <c r="J6822" s="3" t="s">
        <v>2272</v>
      </c>
      <c r="K6822" s="3" t="s">
        <v>16</v>
      </c>
      <c r="L6822" s="18">
        <v>7570</v>
      </c>
      <c r="M6822" s="18"/>
      <c r="N6822" s="19">
        <v>7570</v>
      </c>
    </row>
    <row r="6823" spans="1:14" x14ac:dyDescent="0.2">
      <c r="A6823" s="3" t="str" cm="1">
        <f t="array" ref="A6823:B6823">_xlfn.TEXTSPLIT(D6823," - ",TRUE,1)</f>
        <v>2025</v>
      </c>
      <c r="B6823" s="3" t="str">
        <v>5</v>
      </c>
      <c r="C6823" s="3" t="str">
        <f>_xlfn.XLOOKUP(B6823*1,List!A:A,List!B:B,"",0)</f>
        <v>05</v>
      </c>
      <c r="D6823" s="13" t="s">
        <v>3757</v>
      </c>
      <c r="F6823" s="4">
        <v>45808</v>
      </c>
      <c r="G6823" s="5" t="s">
        <v>4553</v>
      </c>
      <c r="H6823" s="3" t="s">
        <v>27</v>
      </c>
      <c r="I6823" s="3" t="s">
        <v>2792</v>
      </c>
      <c r="J6823" s="3" t="s">
        <v>418</v>
      </c>
      <c r="K6823" s="3" t="s">
        <v>296</v>
      </c>
      <c r="L6823" s="18">
        <v>1750</v>
      </c>
      <c r="M6823" s="18"/>
      <c r="N6823" s="19">
        <v>1750</v>
      </c>
    </row>
    <row r="6824" spans="1:14" x14ac:dyDescent="0.2">
      <c r="A6824" s="3" t="str" cm="1">
        <f t="array" ref="A6824:B6824">_xlfn.TEXTSPLIT(D6824," - ",TRUE,1)</f>
        <v>2025</v>
      </c>
      <c r="B6824" s="3" t="str">
        <v>5</v>
      </c>
      <c r="C6824" s="3" t="str">
        <f>_xlfn.XLOOKUP(B6824*1,List!A:A,List!B:B,"",0)</f>
        <v>05</v>
      </c>
      <c r="D6824" s="13" t="s">
        <v>3757</v>
      </c>
      <c r="F6824" s="4">
        <v>45808</v>
      </c>
      <c r="G6824" s="5" t="s">
        <v>4109</v>
      </c>
      <c r="H6824" s="3" t="s">
        <v>13</v>
      </c>
      <c r="I6824" s="3" t="s">
        <v>2792</v>
      </c>
      <c r="J6824" s="3" t="s">
        <v>195</v>
      </c>
      <c r="K6824" s="3" t="s">
        <v>196</v>
      </c>
      <c r="L6824" s="18"/>
      <c r="M6824" s="18">
        <v>1899</v>
      </c>
      <c r="N6824" s="19">
        <v>-1899</v>
      </c>
    </row>
    <row r="6825" spans="1:14" x14ac:dyDescent="0.2">
      <c r="A6825" s="3" t="str" cm="1">
        <f t="array" ref="A6825:B6825">_xlfn.TEXTSPLIT(D6825," - ",TRUE,1)</f>
        <v>2025</v>
      </c>
      <c r="B6825" s="3" t="str">
        <v>5</v>
      </c>
      <c r="C6825" s="3" t="str">
        <f>_xlfn.XLOOKUP(B6825*1,List!A:A,List!B:B,"",0)</f>
        <v>05</v>
      </c>
      <c r="D6825" s="13" t="s">
        <v>3757</v>
      </c>
      <c r="F6825" s="4">
        <v>45808</v>
      </c>
      <c r="G6825" s="5" t="s">
        <v>4363</v>
      </c>
      <c r="H6825" s="3" t="s">
        <v>13</v>
      </c>
      <c r="I6825" s="3" t="s">
        <v>2792</v>
      </c>
      <c r="J6825" s="3" t="s">
        <v>2944</v>
      </c>
      <c r="K6825" s="3" t="s">
        <v>16</v>
      </c>
      <c r="L6825" s="18"/>
      <c r="M6825" s="18">
        <v>953.26</v>
      </c>
      <c r="N6825" s="19">
        <v>-953.26</v>
      </c>
    </row>
    <row r="6826" spans="1:14" x14ac:dyDescent="0.2">
      <c r="A6826" s="3" t="str" cm="1">
        <f t="array" ref="A6826:B6826">_xlfn.TEXTSPLIT(D6826," - ",TRUE,1)</f>
        <v>2025</v>
      </c>
      <c r="B6826" s="3" t="str">
        <v>5</v>
      </c>
      <c r="C6826" s="3" t="str">
        <f>_xlfn.XLOOKUP(B6826*1,List!A:A,List!B:B,"",0)</f>
        <v>05</v>
      </c>
      <c r="D6826" s="13" t="s">
        <v>3757</v>
      </c>
      <c r="F6826" s="4">
        <v>45791</v>
      </c>
      <c r="G6826" s="5" t="s">
        <v>4488</v>
      </c>
      <c r="H6826" s="3" t="s">
        <v>27</v>
      </c>
      <c r="I6826" s="3" t="s">
        <v>3761</v>
      </c>
      <c r="J6826" s="3" t="s">
        <v>722</v>
      </c>
      <c r="K6826" s="3" t="s">
        <v>38</v>
      </c>
      <c r="L6826" s="18"/>
      <c r="M6826" s="18">
        <v>1725</v>
      </c>
      <c r="N6826" s="19">
        <v>-1725</v>
      </c>
    </row>
    <row r="6827" spans="1:14" x14ac:dyDescent="0.2">
      <c r="A6827" s="3" t="str" cm="1">
        <f t="array" ref="A6827:B6827">_xlfn.TEXTSPLIT(D6827," - ",TRUE,1)</f>
        <v>2025</v>
      </c>
      <c r="B6827" s="3" t="str">
        <v>5</v>
      </c>
      <c r="C6827" s="3" t="str">
        <f>_xlfn.XLOOKUP(B6827*1,List!A:A,List!B:B,"",0)</f>
        <v>05</v>
      </c>
      <c r="D6827" s="13" t="s">
        <v>3757</v>
      </c>
      <c r="F6827" s="4">
        <v>45791</v>
      </c>
      <c r="G6827" s="5" t="s">
        <v>4554</v>
      </c>
      <c r="H6827" s="3" t="s">
        <v>13</v>
      </c>
      <c r="I6827" s="3" t="s">
        <v>30</v>
      </c>
      <c r="J6827" s="3" t="s">
        <v>466</v>
      </c>
      <c r="K6827" s="3" t="s">
        <v>44</v>
      </c>
      <c r="L6827" s="18"/>
      <c r="M6827" s="18">
        <v>3250</v>
      </c>
      <c r="N6827" s="19">
        <v>-3250</v>
      </c>
    </row>
    <row r="6828" spans="1:14" x14ac:dyDescent="0.2">
      <c r="A6828" s="3" t="str" cm="1">
        <f t="array" ref="A6828:B6828">_xlfn.TEXTSPLIT(D6828," - ",TRUE,1)</f>
        <v>2025</v>
      </c>
      <c r="B6828" s="3" t="str">
        <v>5</v>
      </c>
      <c r="C6828" s="3" t="str">
        <f>_xlfn.XLOOKUP(B6828*1,List!A:A,List!B:B,"",0)</f>
        <v>05</v>
      </c>
      <c r="D6828" s="13" t="s">
        <v>3757</v>
      </c>
      <c r="F6828" s="4">
        <v>45791</v>
      </c>
      <c r="G6828" s="5" t="s">
        <v>4377</v>
      </c>
      <c r="H6828" s="3" t="s">
        <v>13</v>
      </c>
      <c r="I6828" s="3" t="s">
        <v>3761</v>
      </c>
      <c r="J6828" s="3" t="s">
        <v>2012</v>
      </c>
      <c r="K6828" s="3" t="s">
        <v>196</v>
      </c>
      <c r="L6828" s="18">
        <v>6450</v>
      </c>
      <c r="M6828" s="18"/>
      <c r="N6828" s="19">
        <v>6450</v>
      </c>
    </row>
    <row r="6829" spans="1:14" x14ac:dyDescent="0.2">
      <c r="A6829" s="3" t="str" cm="1">
        <f t="array" ref="A6829:B6829">_xlfn.TEXTSPLIT(D6829," - ",TRUE,1)</f>
        <v>2025</v>
      </c>
      <c r="B6829" s="3" t="str">
        <v>5</v>
      </c>
      <c r="C6829" s="3" t="str">
        <f>_xlfn.XLOOKUP(B6829*1,List!A:A,List!B:B,"",0)</f>
        <v>05</v>
      </c>
      <c r="D6829" s="13" t="s">
        <v>3757</v>
      </c>
      <c r="F6829" s="4">
        <v>45808</v>
      </c>
      <c r="G6829" s="5" t="s">
        <v>4482</v>
      </c>
      <c r="H6829" s="3" t="s">
        <v>27</v>
      </c>
      <c r="I6829" s="3" t="s">
        <v>2792</v>
      </c>
      <c r="J6829" s="3" t="s">
        <v>107</v>
      </c>
      <c r="K6829" s="3" t="s">
        <v>58</v>
      </c>
      <c r="L6829" s="18">
        <v>3200</v>
      </c>
      <c r="M6829" s="18"/>
      <c r="N6829" s="19">
        <v>3200</v>
      </c>
    </row>
    <row r="6830" spans="1:14" x14ac:dyDescent="0.2">
      <c r="A6830" s="3" t="str" cm="1">
        <f t="array" ref="A6830:B6830">_xlfn.TEXTSPLIT(D6830," - ",TRUE,1)</f>
        <v>2025</v>
      </c>
      <c r="B6830" s="3" t="str">
        <v>5</v>
      </c>
      <c r="C6830" s="3" t="str">
        <f>_xlfn.XLOOKUP(B6830*1,List!A:A,List!B:B,"",0)</f>
        <v>05</v>
      </c>
      <c r="D6830" s="13" t="s">
        <v>3757</v>
      </c>
      <c r="F6830" s="4">
        <v>45778</v>
      </c>
      <c r="G6830" s="5" t="s">
        <v>4226</v>
      </c>
      <c r="H6830" s="3" t="s">
        <v>400</v>
      </c>
      <c r="I6830" s="3" t="s">
        <v>274</v>
      </c>
      <c r="J6830" s="3" t="s">
        <v>2231</v>
      </c>
      <c r="K6830" s="3" t="s">
        <v>275</v>
      </c>
      <c r="L6830" s="18">
        <v>49.59</v>
      </c>
      <c r="M6830" s="18"/>
      <c r="N6830" s="19">
        <v>49.59</v>
      </c>
    </row>
    <row r="6831" spans="1:14" x14ac:dyDescent="0.2">
      <c r="A6831" s="3" t="str" cm="1">
        <f t="array" ref="A6831:B6831">_xlfn.TEXTSPLIT(D6831," - ",TRUE,1)</f>
        <v>2025</v>
      </c>
      <c r="B6831" s="3" t="str">
        <v>5</v>
      </c>
      <c r="C6831" s="3" t="str">
        <f>_xlfn.XLOOKUP(B6831*1,List!A:A,List!B:B,"",0)</f>
        <v>05</v>
      </c>
      <c r="D6831" s="13" t="s">
        <v>3757</v>
      </c>
      <c r="F6831" s="4">
        <v>45778</v>
      </c>
      <c r="G6831" s="5" t="s">
        <v>4103</v>
      </c>
      <c r="H6831" s="3" t="s">
        <v>181</v>
      </c>
      <c r="I6831" s="3" t="s">
        <v>4098</v>
      </c>
      <c r="K6831" s="3" t="s">
        <v>402</v>
      </c>
      <c r="L6831" s="18"/>
      <c r="M6831" s="18">
        <v>2520</v>
      </c>
      <c r="N6831" s="19">
        <v>-2520</v>
      </c>
    </row>
    <row r="6832" spans="1:14" x14ac:dyDescent="0.2">
      <c r="A6832" s="3" t="str" cm="1">
        <f t="array" ref="A6832:B6832">_xlfn.TEXTSPLIT(D6832," - ",TRUE,1)</f>
        <v>2025</v>
      </c>
      <c r="B6832" s="3" t="str">
        <v>5</v>
      </c>
      <c r="C6832" s="3" t="str">
        <f>_xlfn.XLOOKUP(B6832*1,List!A:A,List!B:B,"",0)</f>
        <v>05</v>
      </c>
      <c r="D6832" s="13" t="s">
        <v>3757</v>
      </c>
      <c r="F6832" s="4">
        <v>45791</v>
      </c>
      <c r="G6832" s="5" t="s">
        <v>4360</v>
      </c>
      <c r="H6832" s="3" t="s">
        <v>13</v>
      </c>
      <c r="I6832" s="3" t="s">
        <v>3761</v>
      </c>
      <c r="J6832" s="3" t="s">
        <v>367</v>
      </c>
      <c r="K6832" s="3" t="s">
        <v>138</v>
      </c>
      <c r="L6832" s="18">
        <v>2950</v>
      </c>
      <c r="M6832" s="18"/>
      <c r="N6832" s="19">
        <v>2950</v>
      </c>
    </row>
    <row r="6833" spans="1:14" x14ac:dyDescent="0.2">
      <c r="A6833" s="3" t="str" cm="1">
        <f t="array" ref="A6833:B6833">_xlfn.TEXTSPLIT(D6833," - ",TRUE,1)</f>
        <v>2025</v>
      </c>
      <c r="B6833" s="3" t="str">
        <v>5</v>
      </c>
      <c r="C6833" s="3" t="str">
        <f>_xlfn.XLOOKUP(B6833*1,List!A:A,List!B:B,"",0)</f>
        <v>05</v>
      </c>
      <c r="D6833" s="13" t="s">
        <v>3757</v>
      </c>
      <c r="F6833" s="4">
        <v>45808</v>
      </c>
      <c r="G6833" s="5" t="s">
        <v>4404</v>
      </c>
      <c r="H6833" s="3" t="s">
        <v>27</v>
      </c>
      <c r="I6833" s="3" t="s">
        <v>2792</v>
      </c>
      <c r="J6833" s="3" t="s">
        <v>123</v>
      </c>
      <c r="K6833" s="3" t="s">
        <v>124</v>
      </c>
      <c r="L6833" s="18">
        <v>1978.13</v>
      </c>
      <c r="M6833" s="18"/>
      <c r="N6833" s="19">
        <v>1978.13</v>
      </c>
    </row>
    <row r="6834" spans="1:14" x14ac:dyDescent="0.2">
      <c r="A6834" s="3" t="str" cm="1">
        <f t="array" ref="A6834:B6834">_xlfn.TEXTSPLIT(D6834," - ",TRUE,1)</f>
        <v>2025</v>
      </c>
      <c r="B6834" s="3" t="str">
        <v>5</v>
      </c>
      <c r="C6834" s="3" t="str">
        <f>_xlfn.XLOOKUP(B6834*1,List!A:A,List!B:B,"",0)</f>
        <v>05</v>
      </c>
      <c r="D6834" s="13" t="s">
        <v>3757</v>
      </c>
      <c r="F6834" s="4">
        <v>45791</v>
      </c>
      <c r="G6834" s="5" t="s">
        <v>4265</v>
      </c>
      <c r="H6834" s="3" t="s">
        <v>27</v>
      </c>
      <c r="I6834" s="3" t="s">
        <v>3761</v>
      </c>
      <c r="J6834" s="3" t="s">
        <v>54</v>
      </c>
      <c r="K6834" s="3" t="s">
        <v>16</v>
      </c>
      <c r="L6834" s="18"/>
      <c r="M6834" s="18">
        <v>1641.12</v>
      </c>
      <c r="N6834" s="19">
        <v>-1641.12</v>
      </c>
    </row>
    <row r="6835" spans="1:14" x14ac:dyDescent="0.2">
      <c r="A6835" s="3" t="str" cm="1">
        <f t="array" ref="A6835:B6835">_xlfn.TEXTSPLIT(D6835," - ",TRUE,1)</f>
        <v>2025</v>
      </c>
      <c r="B6835" s="3" t="str">
        <v>5</v>
      </c>
      <c r="C6835" s="3" t="str">
        <f>_xlfn.XLOOKUP(B6835*1,List!A:A,List!B:B,"",0)</f>
        <v>05</v>
      </c>
      <c r="D6835" s="13" t="s">
        <v>3757</v>
      </c>
      <c r="F6835" s="4">
        <v>45791</v>
      </c>
      <c r="G6835" s="5" t="s">
        <v>4555</v>
      </c>
      <c r="H6835" s="3" t="s">
        <v>27</v>
      </c>
      <c r="I6835" s="3" t="s">
        <v>3761</v>
      </c>
      <c r="J6835" s="3" t="s">
        <v>444</v>
      </c>
      <c r="K6835" s="3" t="s">
        <v>445</v>
      </c>
      <c r="L6835" s="18"/>
      <c r="M6835" s="18">
        <v>1794.1</v>
      </c>
      <c r="N6835" s="19">
        <v>-1794.1</v>
      </c>
    </row>
    <row r="6836" spans="1:14" x14ac:dyDescent="0.2">
      <c r="A6836" s="3" t="str" cm="1">
        <f t="array" ref="A6836:B6836">_xlfn.TEXTSPLIT(D6836," - ",TRUE,1)</f>
        <v>2025</v>
      </c>
      <c r="B6836" s="3" t="str">
        <v>5</v>
      </c>
      <c r="C6836" s="3" t="str">
        <f>_xlfn.XLOOKUP(B6836*1,List!A:A,List!B:B,"",0)</f>
        <v>05</v>
      </c>
      <c r="D6836" s="13" t="s">
        <v>3757</v>
      </c>
      <c r="F6836" s="4">
        <v>45808</v>
      </c>
      <c r="G6836" s="5" t="s">
        <v>4422</v>
      </c>
      <c r="H6836" s="3" t="s">
        <v>27</v>
      </c>
      <c r="I6836" s="3" t="s">
        <v>2792</v>
      </c>
      <c r="J6836" s="3" t="s">
        <v>429</v>
      </c>
      <c r="K6836" s="3" t="s">
        <v>16</v>
      </c>
      <c r="L6836" s="18">
        <v>2491.65</v>
      </c>
      <c r="M6836" s="18"/>
      <c r="N6836" s="19">
        <v>2491.65</v>
      </c>
    </row>
    <row r="6837" spans="1:14" x14ac:dyDescent="0.2">
      <c r="A6837" s="3" t="str" cm="1">
        <f t="array" ref="A6837:B6837">_xlfn.TEXTSPLIT(D6837," - ",TRUE,1)</f>
        <v>2025</v>
      </c>
      <c r="B6837" s="3" t="str">
        <v>5</v>
      </c>
      <c r="C6837" s="3" t="str">
        <f>_xlfn.XLOOKUP(B6837*1,List!A:A,List!B:B,"",0)</f>
        <v>05</v>
      </c>
      <c r="D6837" s="13" t="s">
        <v>3757</v>
      </c>
      <c r="F6837" s="4">
        <v>45791</v>
      </c>
      <c r="G6837" s="5" t="s">
        <v>4432</v>
      </c>
      <c r="H6837" s="3" t="s">
        <v>27</v>
      </c>
      <c r="I6837" s="3" t="s">
        <v>3761</v>
      </c>
      <c r="J6837" s="3" t="s">
        <v>492</v>
      </c>
      <c r="K6837" s="3" t="s">
        <v>16</v>
      </c>
      <c r="L6837" s="18"/>
      <c r="M6837" s="18">
        <v>1993.32</v>
      </c>
      <c r="N6837" s="19">
        <v>-1993.32</v>
      </c>
    </row>
    <row r="6838" spans="1:14" x14ac:dyDescent="0.2">
      <c r="A6838" s="3" t="str" cm="1">
        <f t="array" ref="A6838:B6838">_xlfn.TEXTSPLIT(D6838," - ",TRUE,1)</f>
        <v>2025</v>
      </c>
      <c r="B6838" s="3" t="str">
        <v>5</v>
      </c>
      <c r="C6838" s="3" t="str">
        <f>_xlfn.XLOOKUP(B6838*1,List!A:A,List!B:B,"",0)</f>
        <v>05</v>
      </c>
      <c r="D6838" s="13" t="s">
        <v>3757</v>
      </c>
      <c r="F6838" s="4">
        <v>45808</v>
      </c>
      <c r="G6838" s="5" t="s">
        <v>4023</v>
      </c>
      <c r="H6838" s="3" t="s">
        <v>27</v>
      </c>
      <c r="I6838" s="3" t="s">
        <v>2792</v>
      </c>
      <c r="J6838" s="3" t="s">
        <v>404</v>
      </c>
      <c r="K6838" s="3" t="s">
        <v>103</v>
      </c>
      <c r="L6838" s="18">
        <v>3112.25</v>
      </c>
      <c r="M6838" s="18"/>
      <c r="N6838" s="19">
        <v>3112.25</v>
      </c>
    </row>
    <row r="6839" spans="1:14" x14ac:dyDescent="0.2">
      <c r="A6839" s="3" t="str" cm="1">
        <f t="array" ref="A6839:B6839">_xlfn.TEXTSPLIT(D6839," - ",TRUE,1)</f>
        <v>2025</v>
      </c>
      <c r="B6839" s="3" t="str">
        <v>5</v>
      </c>
      <c r="C6839" s="3" t="str">
        <f>_xlfn.XLOOKUP(B6839*1,List!A:A,List!B:B,"",0)</f>
        <v>05</v>
      </c>
      <c r="D6839" s="13" t="s">
        <v>3757</v>
      </c>
      <c r="F6839" s="4">
        <v>45791</v>
      </c>
      <c r="G6839" s="5" t="s">
        <v>3785</v>
      </c>
      <c r="H6839" s="3" t="s">
        <v>13</v>
      </c>
      <c r="I6839" s="3" t="s">
        <v>3761</v>
      </c>
      <c r="J6839" s="3" t="s">
        <v>339</v>
      </c>
      <c r="K6839" s="3" t="s">
        <v>340</v>
      </c>
      <c r="L6839" s="18">
        <v>2743</v>
      </c>
      <c r="M6839" s="18"/>
      <c r="N6839" s="19">
        <v>2743</v>
      </c>
    </row>
    <row r="6840" spans="1:14" x14ac:dyDescent="0.2">
      <c r="A6840" s="3" t="str" cm="1">
        <f t="array" ref="A6840:B6840">_xlfn.TEXTSPLIT(D6840," - ",TRUE,1)</f>
        <v>2025</v>
      </c>
      <c r="B6840" s="3" t="str">
        <v>5</v>
      </c>
      <c r="C6840" s="3" t="str">
        <f>_xlfn.XLOOKUP(B6840*1,List!A:A,List!B:B,"",0)</f>
        <v>05</v>
      </c>
      <c r="D6840" s="13" t="s">
        <v>3757</v>
      </c>
      <c r="F6840" s="4">
        <v>45808</v>
      </c>
      <c r="G6840" s="5" t="s">
        <v>3790</v>
      </c>
      <c r="H6840" s="3" t="s">
        <v>13</v>
      </c>
      <c r="I6840" s="3" t="s">
        <v>2792</v>
      </c>
      <c r="J6840" s="3" t="s">
        <v>1691</v>
      </c>
      <c r="K6840" s="3" t="s">
        <v>2864</v>
      </c>
      <c r="L6840" s="18">
        <v>1527.07</v>
      </c>
      <c r="M6840" s="18"/>
      <c r="N6840" s="19">
        <v>1527.07</v>
      </c>
    </row>
    <row r="6841" spans="1:14" x14ac:dyDescent="0.2">
      <c r="A6841" s="3" t="str" cm="1">
        <f t="array" ref="A6841:B6841">_xlfn.TEXTSPLIT(D6841," - ",TRUE,1)</f>
        <v>2025</v>
      </c>
      <c r="B6841" s="3" t="str">
        <v>5</v>
      </c>
      <c r="C6841" s="3" t="str">
        <f>_xlfn.XLOOKUP(B6841*1,List!A:A,List!B:B,"",0)</f>
        <v>05</v>
      </c>
      <c r="D6841" s="13" t="s">
        <v>3757</v>
      </c>
      <c r="F6841" s="4">
        <v>45791</v>
      </c>
      <c r="G6841" s="5" t="s">
        <v>4007</v>
      </c>
      <c r="H6841" s="3" t="s">
        <v>27</v>
      </c>
      <c r="I6841" s="3" t="s">
        <v>3761</v>
      </c>
      <c r="J6841" s="3" t="s">
        <v>385</v>
      </c>
      <c r="K6841" s="3" t="s">
        <v>16</v>
      </c>
      <c r="L6841" s="18"/>
      <c r="M6841" s="18">
        <v>2150</v>
      </c>
      <c r="N6841" s="19">
        <v>-2150</v>
      </c>
    </row>
    <row r="6842" spans="1:14" x14ac:dyDescent="0.2">
      <c r="A6842" s="3" t="str" cm="1">
        <f t="array" ref="A6842:B6842">_xlfn.TEXTSPLIT(D6842," - ",TRUE,1)</f>
        <v>2025</v>
      </c>
      <c r="B6842" s="3" t="str">
        <v>5</v>
      </c>
      <c r="C6842" s="3" t="str">
        <f>_xlfn.XLOOKUP(B6842*1,List!A:A,List!B:B,"",0)</f>
        <v>05</v>
      </c>
      <c r="D6842" s="13" t="s">
        <v>3757</v>
      </c>
      <c r="F6842" s="4">
        <v>45808</v>
      </c>
      <c r="G6842" s="5" t="s">
        <v>4318</v>
      </c>
      <c r="H6842" s="3" t="s">
        <v>27</v>
      </c>
      <c r="I6842" s="3" t="s">
        <v>2792</v>
      </c>
      <c r="J6842" s="3" t="s">
        <v>323</v>
      </c>
      <c r="K6842" s="3" t="s">
        <v>35</v>
      </c>
      <c r="L6842" s="18">
        <v>2400.13</v>
      </c>
      <c r="M6842" s="18"/>
      <c r="N6842" s="19">
        <v>2400.13</v>
      </c>
    </row>
    <row r="6843" spans="1:14" x14ac:dyDescent="0.2">
      <c r="A6843" s="3" t="str" cm="1">
        <f t="array" ref="A6843:B6843">_xlfn.TEXTSPLIT(D6843," - ",TRUE,1)</f>
        <v>2025</v>
      </c>
      <c r="B6843" s="3" t="str">
        <v>5</v>
      </c>
      <c r="C6843" s="3" t="str">
        <f>_xlfn.XLOOKUP(B6843*1,List!A:A,List!B:B,"",0)</f>
        <v>05</v>
      </c>
      <c r="D6843" s="13" t="s">
        <v>3757</v>
      </c>
      <c r="F6843" s="4">
        <v>45808</v>
      </c>
      <c r="G6843" s="5" t="s">
        <v>4380</v>
      </c>
      <c r="H6843" s="3" t="s">
        <v>13</v>
      </c>
      <c r="I6843" s="3" t="s">
        <v>2792</v>
      </c>
      <c r="J6843" s="3" t="s">
        <v>90</v>
      </c>
      <c r="K6843" s="3" t="s">
        <v>91</v>
      </c>
      <c r="L6843" s="18"/>
      <c r="M6843" s="18">
        <v>2100</v>
      </c>
      <c r="N6843" s="19">
        <v>-2100</v>
      </c>
    </row>
    <row r="6844" spans="1:14" x14ac:dyDescent="0.2">
      <c r="A6844" s="3" t="str" cm="1">
        <f t="array" ref="A6844:B6844">_xlfn.TEXTSPLIT(D6844," - ",TRUE,1)</f>
        <v>2025</v>
      </c>
      <c r="B6844" s="3" t="str">
        <v>5</v>
      </c>
      <c r="C6844" s="3" t="str">
        <f>_xlfn.XLOOKUP(B6844*1,List!A:A,List!B:B,"",0)</f>
        <v>05</v>
      </c>
      <c r="D6844" s="13" t="s">
        <v>3757</v>
      </c>
      <c r="F6844" s="4">
        <v>45791</v>
      </c>
      <c r="G6844" s="5" t="s">
        <v>4552</v>
      </c>
      <c r="H6844" s="3" t="s">
        <v>13</v>
      </c>
      <c r="I6844" s="3" t="s">
        <v>3761</v>
      </c>
      <c r="J6844" s="3" t="s">
        <v>70</v>
      </c>
      <c r="K6844" s="3" t="s">
        <v>71</v>
      </c>
      <c r="L6844" s="18">
        <v>1546.65</v>
      </c>
      <c r="M6844" s="18"/>
      <c r="N6844" s="19">
        <v>1546.65</v>
      </c>
    </row>
    <row r="6845" spans="1:14" x14ac:dyDescent="0.2">
      <c r="A6845" s="3" t="str" cm="1">
        <f t="array" ref="A6845:B6845">_xlfn.TEXTSPLIT(D6845," - ",TRUE,1)</f>
        <v>2025</v>
      </c>
      <c r="B6845" s="3" t="str">
        <v>5</v>
      </c>
      <c r="C6845" s="3" t="str">
        <f>_xlfn.XLOOKUP(B6845*1,List!A:A,List!B:B,"",0)</f>
        <v>05</v>
      </c>
      <c r="D6845" s="13" t="s">
        <v>3757</v>
      </c>
      <c r="F6845" s="4">
        <v>45808</v>
      </c>
      <c r="G6845" s="5" t="s">
        <v>3811</v>
      </c>
      <c r="H6845" s="3" t="s">
        <v>27</v>
      </c>
      <c r="I6845" s="3" t="s">
        <v>2792</v>
      </c>
      <c r="J6845" s="3" t="s">
        <v>3314</v>
      </c>
      <c r="K6845" s="3" t="s">
        <v>16</v>
      </c>
      <c r="L6845" s="18">
        <v>1993.32</v>
      </c>
      <c r="M6845" s="18"/>
      <c r="N6845" s="19">
        <v>1993.32</v>
      </c>
    </row>
    <row r="6846" spans="1:14" x14ac:dyDescent="0.2">
      <c r="A6846" s="3" t="str" cm="1">
        <f t="array" ref="A6846:B6846">_xlfn.TEXTSPLIT(D6846," - ",TRUE,1)</f>
        <v>2025</v>
      </c>
      <c r="B6846" s="3" t="str">
        <v>5</v>
      </c>
      <c r="C6846" s="3" t="str">
        <f>_xlfn.XLOOKUP(B6846*1,List!A:A,List!B:B,"",0)</f>
        <v>05</v>
      </c>
      <c r="D6846" s="13" t="s">
        <v>3757</v>
      </c>
      <c r="F6846" s="4">
        <v>45791</v>
      </c>
      <c r="G6846" s="5" t="s">
        <v>4556</v>
      </c>
      <c r="H6846" s="3" t="s">
        <v>13</v>
      </c>
      <c r="I6846" s="3" t="s">
        <v>3761</v>
      </c>
      <c r="J6846" s="3" t="s">
        <v>310</v>
      </c>
      <c r="K6846" s="3" t="s">
        <v>16</v>
      </c>
      <c r="L6846" s="18">
        <v>2079.98</v>
      </c>
      <c r="M6846" s="18"/>
      <c r="N6846" s="19">
        <v>2079.98</v>
      </c>
    </row>
    <row r="6847" spans="1:14" x14ac:dyDescent="0.2">
      <c r="A6847" s="3" t="str" cm="1">
        <f t="array" ref="A6847:B6847">_xlfn.TEXTSPLIT(D6847," - ",TRUE,1)</f>
        <v>2025</v>
      </c>
      <c r="B6847" s="3" t="str">
        <v>5</v>
      </c>
      <c r="C6847" s="3" t="str">
        <f>_xlfn.XLOOKUP(B6847*1,List!A:A,List!B:B,"",0)</f>
        <v>05</v>
      </c>
      <c r="D6847" s="13" t="s">
        <v>3757</v>
      </c>
      <c r="F6847" s="4">
        <v>45808</v>
      </c>
      <c r="G6847" s="5" t="s">
        <v>4557</v>
      </c>
      <c r="H6847" s="3" t="s">
        <v>13</v>
      </c>
      <c r="I6847" s="3" t="s">
        <v>2792</v>
      </c>
      <c r="J6847" s="3" t="s">
        <v>107</v>
      </c>
      <c r="K6847" s="3" t="s">
        <v>58</v>
      </c>
      <c r="L6847" s="18"/>
      <c r="M6847" s="18">
        <v>3750</v>
      </c>
      <c r="N6847" s="19">
        <v>-3750</v>
      </c>
    </row>
    <row r="6848" spans="1:14" x14ac:dyDescent="0.2">
      <c r="A6848" s="3" t="str" cm="1">
        <f t="array" ref="A6848:B6848">_xlfn.TEXTSPLIT(D6848," - ",TRUE,1)</f>
        <v>2025</v>
      </c>
      <c r="B6848" s="3" t="str">
        <v>5</v>
      </c>
      <c r="C6848" s="3" t="str">
        <f>_xlfn.XLOOKUP(B6848*1,List!A:A,List!B:B,"",0)</f>
        <v>05</v>
      </c>
      <c r="D6848" s="13" t="s">
        <v>3757</v>
      </c>
      <c r="F6848" s="4">
        <v>45778</v>
      </c>
      <c r="G6848" s="5" t="s">
        <v>3778</v>
      </c>
      <c r="H6848" s="3" t="s">
        <v>267</v>
      </c>
      <c r="I6848" s="3" t="s">
        <v>3779</v>
      </c>
      <c r="K6848" s="3" t="s">
        <v>16</v>
      </c>
      <c r="L6848" s="18">
        <v>1896.41</v>
      </c>
      <c r="M6848" s="18"/>
      <c r="N6848" s="19">
        <v>1896.41</v>
      </c>
    </row>
    <row r="6849" spans="1:14" x14ac:dyDescent="0.2">
      <c r="A6849" s="3" t="str" cm="1">
        <f t="array" ref="A6849:B6849">_xlfn.TEXTSPLIT(D6849," - ",TRUE,1)</f>
        <v>2025</v>
      </c>
      <c r="B6849" s="3" t="str">
        <v>5</v>
      </c>
      <c r="C6849" s="3" t="str">
        <f>_xlfn.XLOOKUP(B6849*1,List!A:A,List!B:B,"",0)</f>
        <v>05</v>
      </c>
      <c r="D6849" s="13" t="s">
        <v>3757</v>
      </c>
      <c r="F6849" s="4">
        <v>45808</v>
      </c>
      <c r="G6849" s="5" t="s">
        <v>4558</v>
      </c>
      <c r="H6849" s="3" t="s">
        <v>13</v>
      </c>
      <c r="I6849" s="3" t="s">
        <v>2792</v>
      </c>
      <c r="J6849" s="3" t="s">
        <v>459</v>
      </c>
      <c r="K6849" s="3" t="s">
        <v>174</v>
      </c>
      <c r="L6849" s="18">
        <v>2200</v>
      </c>
      <c r="M6849" s="18"/>
      <c r="N6849" s="19">
        <v>2200</v>
      </c>
    </row>
    <row r="6850" spans="1:14" x14ac:dyDescent="0.2">
      <c r="A6850" s="3" t="str" cm="1">
        <f t="array" ref="A6850:B6850">_xlfn.TEXTSPLIT(D6850," - ",TRUE,1)</f>
        <v>2025</v>
      </c>
      <c r="B6850" s="3" t="str">
        <v>5</v>
      </c>
      <c r="C6850" s="3" t="str">
        <f>_xlfn.XLOOKUP(B6850*1,List!A:A,List!B:B,"",0)</f>
        <v>05</v>
      </c>
      <c r="D6850" s="13" t="s">
        <v>3757</v>
      </c>
      <c r="F6850" s="4">
        <v>45808</v>
      </c>
      <c r="G6850" s="5" t="s">
        <v>3894</v>
      </c>
      <c r="H6850" s="3" t="s">
        <v>13</v>
      </c>
      <c r="I6850" s="3" t="s">
        <v>2792</v>
      </c>
      <c r="J6850" s="3" t="s">
        <v>50</v>
      </c>
      <c r="K6850" s="3" t="s">
        <v>109</v>
      </c>
      <c r="L6850" s="18">
        <v>1900</v>
      </c>
      <c r="M6850" s="18"/>
      <c r="N6850" s="19">
        <v>1900</v>
      </c>
    </row>
    <row r="6851" spans="1:14" x14ac:dyDescent="0.2">
      <c r="A6851" s="3" t="str" cm="1">
        <f t="array" ref="A6851:B6851">_xlfn.TEXTSPLIT(D6851," - ",TRUE,1)</f>
        <v>2025</v>
      </c>
      <c r="B6851" s="3" t="str">
        <v>5</v>
      </c>
      <c r="C6851" s="3" t="str">
        <f>_xlfn.XLOOKUP(B6851*1,List!A:A,List!B:B,"",0)</f>
        <v>05</v>
      </c>
      <c r="D6851" s="13" t="s">
        <v>3757</v>
      </c>
      <c r="F6851" s="4">
        <v>45808</v>
      </c>
      <c r="G6851" s="5" t="s">
        <v>3859</v>
      </c>
      <c r="H6851" s="3" t="s">
        <v>27</v>
      </c>
      <c r="I6851" s="3" t="s">
        <v>2792</v>
      </c>
      <c r="J6851" s="3" t="s">
        <v>2126</v>
      </c>
      <c r="K6851" s="3" t="s">
        <v>782</v>
      </c>
      <c r="L6851" s="18">
        <v>3500</v>
      </c>
      <c r="M6851" s="18"/>
      <c r="N6851" s="19">
        <v>3500</v>
      </c>
    </row>
    <row r="6852" spans="1:14" x14ac:dyDescent="0.2">
      <c r="A6852" s="3" t="str" cm="1">
        <f t="array" ref="A6852:B6852">_xlfn.TEXTSPLIT(D6852," - ",TRUE,1)</f>
        <v>2025</v>
      </c>
      <c r="B6852" s="3" t="str">
        <v>5</v>
      </c>
      <c r="C6852" s="3" t="str">
        <f>_xlfn.XLOOKUP(B6852*1,List!A:A,List!B:B,"",0)</f>
        <v>05</v>
      </c>
      <c r="D6852" s="13" t="s">
        <v>3757</v>
      </c>
      <c r="F6852" s="4">
        <v>45791</v>
      </c>
      <c r="G6852" s="5" t="s">
        <v>4169</v>
      </c>
      <c r="H6852" s="3" t="s">
        <v>13</v>
      </c>
      <c r="I6852" s="3" t="s">
        <v>3761</v>
      </c>
      <c r="J6852" s="3" t="s">
        <v>501</v>
      </c>
      <c r="K6852" s="3" t="s">
        <v>32</v>
      </c>
      <c r="L6852" s="18">
        <v>3275</v>
      </c>
      <c r="M6852" s="18"/>
      <c r="N6852" s="19">
        <v>3275</v>
      </c>
    </row>
    <row r="6853" spans="1:14" x14ac:dyDescent="0.2">
      <c r="A6853" s="3" t="str" cm="1">
        <f t="array" ref="A6853:B6853">_xlfn.TEXTSPLIT(D6853," - ",TRUE,1)</f>
        <v>2025</v>
      </c>
      <c r="B6853" s="3" t="str">
        <v>5</v>
      </c>
      <c r="C6853" s="3" t="str">
        <f>_xlfn.XLOOKUP(B6853*1,List!A:A,List!B:B,"",0)</f>
        <v>05</v>
      </c>
      <c r="D6853" s="13" t="s">
        <v>3757</v>
      </c>
      <c r="F6853" s="4">
        <v>45808</v>
      </c>
      <c r="G6853" s="5" t="s">
        <v>4553</v>
      </c>
      <c r="H6853" s="3" t="s">
        <v>13</v>
      </c>
      <c r="I6853" s="3" t="s">
        <v>2792</v>
      </c>
      <c r="J6853" s="3" t="s">
        <v>418</v>
      </c>
      <c r="K6853" s="3" t="s">
        <v>296</v>
      </c>
      <c r="L6853" s="18"/>
      <c r="M6853" s="18">
        <v>1750</v>
      </c>
      <c r="N6853" s="19">
        <v>-1750</v>
      </c>
    </row>
    <row r="6854" spans="1:14" x14ac:dyDescent="0.2">
      <c r="A6854" s="3" t="str" cm="1">
        <f t="array" ref="A6854:B6854">_xlfn.TEXTSPLIT(D6854," - ",TRUE,1)</f>
        <v>2025</v>
      </c>
      <c r="B6854" s="3" t="str">
        <v>5</v>
      </c>
      <c r="C6854" s="3" t="str">
        <f>_xlfn.XLOOKUP(B6854*1,List!A:A,List!B:B,"",0)</f>
        <v>05</v>
      </c>
      <c r="D6854" s="13" t="s">
        <v>3757</v>
      </c>
      <c r="F6854" s="4">
        <v>45808</v>
      </c>
      <c r="G6854" s="5" t="s">
        <v>3798</v>
      </c>
      <c r="H6854" s="3" t="s">
        <v>27</v>
      </c>
      <c r="I6854" s="3" t="s">
        <v>2792</v>
      </c>
      <c r="J6854" s="3" t="s">
        <v>429</v>
      </c>
      <c r="K6854" s="3" t="s">
        <v>16</v>
      </c>
      <c r="L6854" s="18">
        <v>393.2</v>
      </c>
      <c r="M6854" s="18"/>
      <c r="N6854" s="19">
        <v>393.2</v>
      </c>
    </row>
    <row r="6855" spans="1:14" x14ac:dyDescent="0.2">
      <c r="A6855" s="3" t="str" cm="1">
        <f t="array" ref="A6855:B6855">_xlfn.TEXTSPLIT(D6855," - ",TRUE,1)</f>
        <v>2025</v>
      </c>
      <c r="B6855" s="3" t="str">
        <v>5</v>
      </c>
      <c r="C6855" s="3" t="str">
        <f>_xlfn.XLOOKUP(B6855*1,List!A:A,List!B:B,"",0)</f>
        <v>05</v>
      </c>
      <c r="D6855" s="13" t="s">
        <v>3757</v>
      </c>
      <c r="F6855" s="4">
        <v>45791</v>
      </c>
      <c r="G6855" s="5" t="s">
        <v>3905</v>
      </c>
      <c r="H6855" s="3" t="s">
        <v>27</v>
      </c>
      <c r="I6855" s="3" t="s">
        <v>3761</v>
      </c>
      <c r="J6855" s="3" t="s">
        <v>617</v>
      </c>
      <c r="K6855" s="3" t="s">
        <v>41</v>
      </c>
      <c r="L6855" s="18"/>
      <c r="M6855" s="18">
        <v>2369.6799999999998</v>
      </c>
      <c r="N6855" s="19">
        <v>-2369.6799999999998</v>
      </c>
    </row>
    <row r="6856" spans="1:14" x14ac:dyDescent="0.2">
      <c r="A6856" s="3" t="str" cm="1">
        <f t="array" ref="A6856:B6856">_xlfn.TEXTSPLIT(D6856," - ",TRUE,1)</f>
        <v>2025</v>
      </c>
      <c r="B6856" s="3" t="str">
        <v>5</v>
      </c>
      <c r="C6856" s="3" t="str">
        <f>_xlfn.XLOOKUP(B6856*1,List!A:A,List!B:B,"",0)</f>
        <v>05</v>
      </c>
      <c r="D6856" s="13" t="s">
        <v>3757</v>
      </c>
      <c r="F6856" s="4">
        <v>45791</v>
      </c>
      <c r="G6856" s="5" t="s">
        <v>4559</v>
      </c>
      <c r="H6856" s="3" t="s">
        <v>13</v>
      </c>
      <c r="I6856" s="3" t="s">
        <v>30</v>
      </c>
      <c r="J6856" s="3" t="s">
        <v>93</v>
      </c>
      <c r="K6856" s="3" t="s">
        <v>16</v>
      </c>
      <c r="L6856" s="18"/>
      <c r="M6856" s="18">
        <v>1993.32</v>
      </c>
      <c r="N6856" s="19">
        <v>-1993.32</v>
      </c>
    </row>
    <row r="6857" spans="1:14" x14ac:dyDescent="0.2">
      <c r="A6857" s="3" t="str" cm="1">
        <f t="array" ref="A6857:B6857">_xlfn.TEXTSPLIT(D6857," - ",TRUE,1)</f>
        <v>2025</v>
      </c>
      <c r="B6857" s="3" t="str">
        <v>5</v>
      </c>
      <c r="C6857" s="3" t="str">
        <f>_xlfn.XLOOKUP(B6857*1,List!A:A,List!B:B,"",0)</f>
        <v>05</v>
      </c>
      <c r="D6857" s="13" t="s">
        <v>3757</v>
      </c>
      <c r="F6857" s="4">
        <v>45791</v>
      </c>
      <c r="G6857" s="5" t="s">
        <v>3775</v>
      </c>
      <c r="H6857" s="3" t="s">
        <v>27</v>
      </c>
      <c r="I6857" s="3" t="s">
        <v>3761</v>
      </c>
      <c r="J6857" s="3" t="s">
        <v>398</v>
      </c>
      <c r="K6857" s="3" t="s">
        <v>221</v>
      </c>
      <c r="L6857" s="18"/>
      <c r="M6857" s="18">
        <v>3250</v>
      </c>
      <c r="N6857" s="19">
        <v>-3250</v>
      </c>
    </row>
    <row r="6858" spans="1:14" x14ac:dyDescent="0.2">
      <c r="A6858" s="3" t="str" cm="1">
        <f t="array" ref="A6858:B6858">_xlfn.TEXTSPLIT(D6858," - ",TRUE,1)</f>
        <v>2025</v>
      </c>
      <c r="B6858" s="3" t="str">
        <v>5</v>
      </c>
      <c r="C6858" s="3" t="str">
        <f>_xlfn.XLOOKUP(B6858*1,List!A:A,List!B:B,"",0)</f>
        <v>05</v>
      </c>
      <c r="D6858" s="13" t="s">
        <v>3757</v>
      </c>
      <c r="F6858" s="4">
        <v>45791</v>
      </c>
      <c r="G6858" s="5" t="s">
        <v>4560</v>
      </c>
      <c r="H6858" s="3" t="s">
        <v>13</v>
      </c>
      <c r="I6858" s="3" t="s">
        <v>3761</v>
      </c>
      <c r="J6858" s="3" t="s">
        <v>2349</v>
      </c>
      <c r="K6858" s="3" t="s">
        <v>510</v>
      </c>
      <c r="L6858" s="18">
        <v>3575</v>
      </c>
      <c r="M6858" s="18"/>
      <c r="N6858" s="19">
        <v>3575</v>
      </c>
    </row>
    <row r="6859" spans="1:14" x14ac:dyDescent="0.2">
      <c r="A6859" s="3" t="str" cm="1">
        <f t="array" ref="A6859:B6859">_xlfn.TEXTSPLIT(D6859," - ",TRUE,1)</f>
        <v>2025</v>
      </c>
      <c r="B6859" s="3" t="str">
        <v>5</v>
      </c>
      <c r="C6859" s="3" t="str">
        <f>_xlfn.XLOOKUP(B6859*1,List!A:A,List!B:B,"",0)</f>
        <v>05</v>
      </c>
      <c r="D6859" s="13" t="s">
        <v>3757</v>
      </c>
      <c r="F6859" s="4">
        <v>45803</v>
      </c>
      <c r="G6859" s="5" t="s">
        <v>4331</v>
      </c>
      <c r="H6859" s="3" t="s">
        <v>455</v>
      </c>
      <c r="I6859" s="3" t="s">
        <v>4332</v>
      </c>
      <c r="K6859" s="3" t="s">
        <v>737</v>
      </c>
      <c r="L6859" s="18"/>
      <c r="M6859" s="18">
        <v>6721</v>
      </c>
      <c r="N6859" s="19">
        <v>-6721</v>
      </c>
    </row>
    <row r="6860" spans="1:14" x14ac:dyDescent="0.2">
      <c r="A6860" s="3" t="str" cm="1">
        <f t="array" ref="A6860:B6860">_xlfn.TEXTSPLIT(D6860," - ",TRUE,1)</f>
        <v>2025</v>
      </c>
      <c r="B6860" s="3" t="str">
        <v>5</v>
      </c>
      <c r="C6860" s="3" t="str">
        <f>_xlfn.XLOOKUP(B6860*1,List!A:A,List!B:B,"",0)</f>
        <v>05</v>
      </c>
      <c r="D6860" s="13" t="s">
        <v>3757</v>
      </c>
      <c r="F6860" s="4">
        <v>45791</v>
      </c>
      <c r="G6860" s="5" t="s">
        <v>4414</v>
      </c>
      <c r="H6860" s="3" t="s">
        <v>13</v>
      </c>
      <c r="I6860" s="3" t="s">
        <v>3761</v>
      </c>
      <c r="J6860" s="3" t="s">
        <v>107</v>
      </c>
      <c r="K6860" s="3" t="s">
        <v>58</v>
      </c>
      <c r="L6860" s="18">
        <v>3750</v>
      </c>
      <c r="M6860" s="18"/>
      <c r="N6860" s="19">
        <v>3750</v>
      </c>
    </row>
    <row r="6861" spans="1:14" x14ac:dyDescent="0.2">
      <c r="A6861" s="3" t="str" cm="1">
        <f t="array" ref="A6861:B6861">_xlfn.TEXTSPLIT(D6861," - ",TRUE,1)</f>
        <v>2025</v>
      </c>
      <c r="B6861" s="3" t="str">
        <v>5</v>
      </c>
      <c r="C6861" s="3" t="str">
        <f>_xlfn.XLOOKUP(B6861*1,List!A:A,List!B:B,"",0)</f>
        <v>05</v>
      </c>
      <c r="D6861" s="13" t="s">
        <v>3757</v>
      </c>
      <c r="F6861" s="4">
        <v>45791</v>
      </c>
      <c r="G6861" s="5" t="s">
        <v>3774</v>
      </c>
      <c r="H6861" s="3" t="s">
        <v>27</v>
      </c>
      <c r="I6861" s="3" t="s">
        <v>3761</v>
      </c>
      <c r="J6861" s="3" t="s">
        <v>642</v>
      </c>
      <c r="K6861" s="3" t="s">
        <v>196</v>
      </c>
      <c r="L6861" s="18"/>
      <c r="M6861" s="18">
        <v>3250</v>
      </c>
      <c r="N6861" s="19">
        <v>-3250</v>
      </c>
    </row>
    <row r="6862" spans="1:14" x14ac:dyDescent="0.2">
      <c r="A6862" s="3" t="str" cm="1">
        <f t="array" ref="A6862:B6862">_xlfn.TEXTSPLIT(D6862," - ",TRUE,1)</f>
        <v>2025</v>
      </c>
      <c r="B6862" s="3" t="str">
        <v>5</v>
      </c>
      <c r="C6862" s="3" t="str">
        <f>_xlfn.XLOOKUP(B6862*1,List!A:A,List!B:B,"",0)</f>
        <v>05</v>
      </c>
      <c r="D6862" s="13" t="s">
        <v>3757</v>
      </c>
      <c r="F6862" s="4">
        <v>45791</v>
      </c>
      <c r="G6862" s="5" t="s">
        <v>4366</v>
      </c>
      <c r="H6862" s="3" t="s">
        <v>13</v>
      </c>
      <c r="I6862" s="3" t="s">
        <v>3761</v>
      </c>
      <c r="J6862" s="3" t="s">
        <v>15</v>
      </c>
      <c r="K6862" s="3" t="s">
        <v>16</v>
      </c>
      <c r="L6862" s="18">
        <v>1625</v>
      </c>
      <c r="M6862" s="18"/>
      <c r="N6862" s="19">
        <v>1625</v>
      </c>
    </row>
    <row r="6863" spans="1:14" x14ac:dyDescent="0.2">
      <c r="A6863" s="3" t="str" cm="1">
        <f t="array" ref="A6863:B6863">_xlfn.TEXTSPLIT(D6863," - ",TRUE,1)</f>
        <v>2025</v>
      </c>
      <c r="B6863" s="3" t="str">
        <v>5</v>
      </c>
      <c r="C6863" s="3" t="str">
        <f>_xlfn.XLOOKUP(B6863*1,List!A:A,List!B:B,"",0)</f>
        <v>05</v>
      </c>
      <c r="D6863" s="13" t="s">
        <v>3757</v>
      </c>
      <c r="F6863" s="4">
        <v>45808</v>
      </c>
      <c r="G6863" s="5" t="s">
        <v>4303</v>
      </c>
      <c r="H6863" s="3" t="s">
        <v>13</v>
      </c>
      <c r="I6863" s="3" t="s">
        <v>2792</v>
      </c>
      <c r="J6863" s="3" t="s">
        <v>107</v>
      </c>
      <c r="K6863" s="3" t="s">
        <v>58</v>
      </c>
      <c r="L6863" s="18"/>
      <c r="M6863" s="18">
        <v>3465.68</v>
      </c>
      <c r="N6863" s="19">
        <v>-3465.68</v>
      </c>
    </row>
    <row r="6864" spans="1:14" x14ac:dyDescent="0.2">
      <c r="A6864" s="3" t="str" cm="1">
        <f t="array" ref="A6864:B6864">_xlfn.TEXTSPLIT(D6864," - ",TRUE,1)</f>
        <v>2025</v>
      </c>
      <c r="B6864" s="3" t="str">
        <v>5</v>
      </c>
      <c r="C6864" s="3" t="str">
        <f>_xlfn.XLOOKUP(B6864*1,List!A:A,List!B:B,"",0)</f>
        <v>05</v>
      </c>
      <c r="D6864" s="13" t="s">
        <v>3757</v>
      </c>
      <c r="F6864" s="4">
        <v>45808</v>
      </c>
      <c r="G6864" s="5" t="s">
        <v>4386</v>
      </c>
      <c r="H6864" s="3" t="s">
        <v>27</v>
      </c>
      <c r="I6864" s="3" t="s">
        <v>2792</v>
      </c>
      <c r="J6864" s="3" t="s">
        <v>750</v>
      </c>
      <c r="K6864" s="3" t="s">
        <v>179</v>
      </c>
      <c r="L6864" s="18"/>
      <c r="M6864" s="18">
        <v>2875</v>
      </c>
      <c r="N6864" s="19">
        <v>-2875</v>
      </c>
    </row>
    <row r="6865" spans="1:14" x14ac:dyDescent="0.2">
      <c r="A6865" s="3" t="str" cm="1">
        <f t="array" ref="A6865:B6865">_xlfn.TEXTSPLIT(D6865," - ",TRUE,1)</f>
        <v>2025</v>
      </c>
      <c r="B6865" s="3" t="str">
        <v>5</v>
      </c>
      <c r="C6865" s="3" t="str">
        <f>_xlfn.XLOOKUP(B6865*1,List!A:A,List!B:B,"",0)</f>
        <v>05</v>
      </c>
      <c r="D6865" s="13" t="s">
        <v>3757</v>
      </c>
      <c r="F6865" s="4">
        <v>45808</v>
      </c>
      <c r="G6865" s="5" t="s">
        <v>4492</v>
      </c>
      <c r="H6865" s="3" t="s">
        <v>13</v>
      </c>
      <c r="I6865" s="3" t="s">
        <v>2792</v>
      </c>
      <c r="J6865" s="3" t="s">
        <v>265</v>
      </c>
      <c r="K6865" s="3" t="s">
        <v>44</v>
      </c>
      <c r="L6865" s="18"/>
      <c r="M6865" s="18">
        <v>2800</v>
      </c>
      <c r="N6865" s="19">
        <v>-2800</v>
      </c>
    </row>
    <row r="6866" spans="1:14" x14ac:dyDescent="0.2">
      <c r="A6866" s="3" t="str" cm="1">
        <f t="array" ref="A6866:B6866">_xlfn.TEXTSPLIT(D6866," - ",TRUE,1)</f>
        <v>2025</v>
      </c>
      <c r="B6866" s="3" t="str">
        <v>5</v>
      </c>
      <c r="C6866" s="3" t="str">
        <f>_xlfn.XLOOKUP(B6866*1,List!A:A,List!B:B,"",0)</f>
        <v>05</v>
      </c>
      <c r="D6866" s="13" t="s">
        <v>3757</v>
      </c>
      <c r="F6866" s="4">
        <v>45808</v>
      </c>
      <c r="G6866" s="5" t="s">
        <v>4511</v>
      </c>
      <c r="H6866" s="3" t="s">
        <v>13</v>
      </c>
      <c r="I6866" s="3" t="s">
        <v>2792</v>
      </c>
      <c r="J6866" s="3" t="s">
        <v>107</v>
      </c>
      <c r="K6866" s="3" t="s">
        <v>58</v>
      </c>
      <c r="L6866" s="18"/>
      <c r="M6866" s="18">
        <v>4620.8999999999996</v>
      </c>
      <c r="N6866" s="19">
        <v>-4620.8999999999996</v>
      </c>
    </row>
    <row r="6867" spans="1:14" x14ac:dyDescent="0.2">
      <c r="A6867" s="3" t="str" cm="1">
        <f t="array" ref="A6867:B6867">_xlfn.TEXTSPLIT(D6867," - ",TRUE,1)</f>
        <v>2025</v>
      </c>
      <c r="B6867" s="3" t="str">
        <v>5</v>
      </c>
      <c r="C6867" s="3" t="str">
        <f>_xlfn.XLOOKUP(B6867*1,List!A:A,List!B:B,"",0)</f>
        <v>05</v>
      </c>
      <c r="D6867" s="13" t="s">
        <v>3757</v>
      </c>
      <c r="F6867" s="4">
        <v>45808</v>
      </c>
      <c r="G6867" s="5" t="s">
        <v>4350</v>
      </c>
      <c r="H6867" s="3" t="s">
        <v>27</v>
      </c>
      <c r="I6867" s="3" t="s">
        <v>2792</v>
      </c>
      <c r="J6867" s="3" t="s">
        <v>269</v>
      </c>
      <c r="K6867" s="3" t="s">
        <v>169</v>
      </c>
      <c r="L6867" s="18">
        <v>2948.73</v>
      </c>
      <c r="M6867" s="18"/>
      <c r="N6867" s="19">
        <v>2948.73</v>
      </c>
    </row>
    <row r="6868" spans="1:14" x14ac:dyDescent="0.2">
      <c r="A6868" s="3" t="str" cm="1">
        <f t="array" ref="A6868:B6868">_xlfn.TEXTSPLIT(D6868," - ",TRUE,1)</f>
        <v>2025</v>
      </c>
      <c r="B6868" s="3" t="str">
        <v>5</v>
      </c>
      <c r="C6868" s="3" t="str">
        <f>_xlfn.XLOOKUP(B6868*1,List!A:A,List!B:B,"",0)</f>
        <v>05</v>
      </c>
      <c r="D6868" s="13" t="s">
        <v>3757</v>
      </c>
      <c r="F6868" s="4">
        <v>45791</v>
      </c>
      <c r="G6868" s="5" t="s">
        <v>4245</v>
      </c>
      <c r="H6868" s="3" t="s">
        <v>13</v>
      </c>
      <c r="I6868" s="3" t="s">
        <v>3761</v>
      </c>
      <c r="J6868" s="3" t="s">
        <v>572</v>
      </c>
      <c r="K6868" s="3" t="s">
        <v>35</v>
      </c>
      <c r="L6868" s="18">
        <v>1750</v>
      </c>
      <c r="M6868" s="18"/>
      <c r="N6868" s="19">
        <v>1750</v>
      </c>
    </row>
    <row r="6869" spans="1:14" x14ac:dyDescent="0.2">
      <c r="A6869" s="3" t="str" cm="1">
        <f t="array" ref="A6869:B6869">_xlfn.TEXTSPLIT(D6869," - ",TRUE,1)</f>
        <v>2025</v>
      </c>
      <c r="B6869" s="3" t="str">
        <v>5</v>
      </c>
      <c r="C6869" s="3" t="str">
        <f>_xlfn.XLOOKUP(B6869*1,List!A:A,List!B:B,"",0)</f>
        <v>05</v>
      </c>
      <c r="D6869" s="13" t="s">
        <v>3757</v>
      </c>
      <c r="F6869" s="4">
        <v>45791</v>
      </c>
      <c r="G6869" s="5" t="s">
        <v>4561</v>
      </c>
      <c r="H6869" s="3" t="s">
        <v>13</v>
      </c>
      <c r="I6869" s="3" t="s">
        <v>30</v>
      </c>
      <c r="J6869" s="3" t="s">
        <v>28</v>
      </c>
      <c r="K6869" s="3" t="s">
        <v>16</v>
      </c>
      <c r="L6869" s="18"/>
      <c r="M6869" s="18">
        <v>2000</v>
      </c>
      <c r="N6869" s="19">
        <v>-2000</v>
      </c>
    </row>
    <row r="6870" spans="1:14" x14ac:dyDescent="0.2">
      <c r="A6870" s="3" t="str" cm="1">
        <f t="array" ref="A6870:B6870">_xlfn.TEXTSPLIT(D6870," - ",TRUE,1)</f>
        <v>2025</v>
      </c>
      <c r="B6870" s="3" t="str">
        <v>5</v>
      </c>
      <c r="C6870" s="3" t="str">
        <f>_xlfn.XLOOKUP(B6870*1,List!A:A,List!B:B,"",0)</f>
        <v>05</v>
      </c>
      <c r="D6870" s="13" t="s">
        <v>3757</v>
      </c>
      <c r="F6870" s="4">
        <v>45791</v>
      </c>
      <c r="G6870" s="5" t="s">
        <v>4275</v>
      </c>
      <c r="H6870" s="3" t="s">
        <v>13</v>
      </c>
      <c r="I6870" s="3" t="s">
        <v>3761</v>
      </c>
      <c r="J6870" s="3" t="s">
        <v>371</v>
      </c>
      <c r="K6870" s="3" t="s">
        <v>44</v>
      </c>
      <c r="L6870" s="18">
        <v>3879</v>
      </c>
      <c r="M6870" s="18"/>
      <c r="N6870" s="19">
        <v>3879</v>
      </c>
    </row>
    <row r="6871" spans="1:14" x14ac:dyDescent="0.2">
      <c r="A6871" s="3" t="str" cm="1">
        <f t="array" ref="A6871:B6871">_xlfn.TEXTSPLIT(D6871," - ",TRUE,1)</f>
        <v>2025</v>
      </c>
      <c r="B6871" s="3" t="str">
        <v>5</v>
      </c>
      <c r="C6871" s="3" t="str">
        <f>_xlfn.XLOOKUP(B6871*1,List!A:A,List!B:B,"",0)</f>
        <v>05</v>
      </c>
      <c r="D6871" s="13" t="s">
        <v>3757</v>
      </c>
      <c r="F6871" s="4">
        <v>45808</v>
      </c>
      <c r="G6871" s="5" t="s">
        <v>4475</v>
      </c>
      <c r="H6871" s="3" t="s">
        <v>27</v>
      </c>
      <c r="I6871" s="3" t="s">
        <v>2792</v>
      </c>
      <c r="J6871" s="3" t="s">
        <v>337</v>
      </c>
      <c r="K6871" s="3" t="s">
        <v>25</v>
      </c>
      <c r="L6871" s="18">
        <v>2350</v>
      </c>
      <c r="M6871" s="18"/>
      <c r="N6871" s="19">
        <v>2350</v>
      </c>
    </row>
    <row r="6872" spans="1:14" x14ac:dyDescent="0.2">
      <c r="A6872" s="3" t="str" cm="1">
        <f t="array" ref="A6872:B6872">_xlfn.TEXTSPLIT(D6872," - ",TRUE,1)</f>
        <v>2025</v>
      </c>
      <c r="B6872" s="3" t="str">
        <v>5</v>
      </c>
      <c r="C6872" s="3" t="str">
        <f>_xlfn.XLOOKUP(B6872*1,List!A:A,List!B:B,"",0)</f>
        <v>05</v>
      </c>
      <c r="D6872" s="13" t="s">
        <v>3757</v>
      </c>
      <c r="F6872" s="4">
        <v>45791</v>
      </c>
      <c r="G6872" s="5" t="s">
        <v>4490</v>
      </c>
      <c r="H6872" s="3" t="s">
        <v>27</v>
      </c>
      <c r="I6872" s="3" t="s">
        <v>3761</v>
      </c>
      <c r="J6872" s="3" t="s">
        <v>347</v>
      </c>
      <c r="K6872" s="3" t="s">
        <v>296</v>
      </c>
      <c r="L6872" s="18"/>
      <c r="M6872" s="18">
        <v>1750</v>
      </c>
      <c r="N6872" s="19">
        <v>-1750</v>
      </c>
    </row>
    <row r="6873" spans="1:14" x14ac:dyDescent="0.2">
      <c r="A6873" s="3" t="str" cm="1">
        <f t="array" ref="A6873:B6873">_xlfn.TEXTSPLIT(D6873," - ",TRUE,1)</f>
        <v>2025</v>
      </c>
      <c r="B6873" s="3" t="str">
        <v>5</v>
      </c>
      <c r="C6873" s="3" t="str">
        <f>_xlfn.XLOOKUP(B6873*1,List!A:A,List!B:B,"",0)</f>
        <v>05</v>
      </c>
      <c r="D6873" s="13" t="s">
        <v>3757</v>
      </c>
      <c r="F6873" s="4">
        <v>45791</v>
      </c>
      <c r="G6873" s="5" t="s">
        <v>4135</v>
      </c>
      <c r="H6873" s="3" t="s">
        <v>27</v>
      </c>
      <c r="I6873" s="3" t="s">
        <v>3761</v>
      </c>
      <c r="J6873" s="3" t="s">
        <v>201</v>
      </c>
      <c r="K6873" s="3" t="s">
        <v>103</v>
      </c>
      <c r="L6873" s="18"/>
      <c r="M6873" s="18">
        <v>2417.6999999999998</v>
      </c>
      <c r="N6873" s="19">
        <v>-2417.6999999999998</v>
      </c>
    </row>
    <row r="6874" spans="1:14" x14ac:dyDescent="0.2">
      <c r="A6874" s="3" t="str" cm="1">
        <f t="array" ref="A6874:B6874">_xlfn.TEXTSPLIT(D6874," - ",TRUE,1)</f>
        <v>2025</v>
      </c>
      <c r="B6874" s="3" t="str">
        <v>5</v>
      </c>
      <c r="C6874" s="3" t="str">
        <f>_xlfn.XLOOKUP(B6874*1,List!A:A,List!B:B,"",0)</f>
        <v>05</v>
      </c>
      <c r="D6874" s="13" t="s">
        <v>3757</v>
      </c>
      <c r="F6874" s="4">
        <v>45808</v>
      </c>
      <c r="G6874" s="5" t="s">
        <v>4286</v>
      </c>
      <c r="H6874" s="3" t="s">
        <v>27</v>
      </c>
      <c r="I6874" s="3" t="s">
        <v>2792</v>
      </c>
      <c r="J6874" s="3" t="s">
        <v>459</v>
      </c>
      <c r="K6874" s="3" t="s">
        <v>174</v>
      </c>
      <c r="L6874" s="18">
        <v>2200</v>
      </c>
      <c r="M6874" s="18"/>
      <c r="N6874" s="19">
        <v>2200</v>
      </c>
    </row>
    <row r="6875" spans="1:14" x14ac:dyDescent="0.2">
      <c r="A6875" s="3" t="str" cm="1">
        <f t="array" ref="A6875:B6875">_xlfn.TEXTSPLIT(D6875," - ",TRUE,1)</f>
        <v>2025</v>
      </c>
      <c r="B6875" s="3" t="str">
        <v>5</v>
      </c>
      <c r="C6875" s="3" t="str">
        <f>_xlfn.XLOOKUP(B6875*1,List!A:A,List!B:B,"",0)</f>
        <v>05</v>
      </c>
      <c r="D6875" s="13" t="s">
        <v>3757</v>
      </c>
      <c r="F6875" s="4">
        <v>45791</v>
      </c>
      <c r="G6875" s="5" t="s">
        <v>4005</v>
      </c>
      <c r="H6875" s="3" t="s">
        <v>27</v>
      </c>
      <c r="I6875" s="3" t="s">
        <v>3761</v>
      </c>
      <c r="J6875" s="3" t="s">
        <v>22</v>
      </c>
      <c r="K6875" s="3" t="s">
        <v>16</v>
      </c>
      <c r="L6875" s="18"/>
      <c r="M6875" s="18">
        <v>1993.32</v>
      </c>
      <c r="N6875" s="19">
        <v>-1993.32</v>
      </c>
    </row>
    <row r="6876" spans="1:14" x14ac:dyDescent="0.2">
      <c r="A6876" s="3" t="str" cm="1">
        <f t="array" ref="A6876:B6876">_xlfn.TEXTSPLIT(D6876," - ",TRUE,1)</f>
        <v>2025</v>
      </c>
      <c r="B6876" s="3" t="str">
        <v>5</v>
      </c>
      <c r="C6876" s="3" t="str">
        <f>_xlfn.XLOOKUP(B6876*1,List!A:A,List!B:B,"",0)</f>
        <v>05</v>
      </c>
      <c r="D6876" s="13" t="s">
        <v>3757</v>
      </c>
      <c r="F6876" s="4">
        <v>45791</v>
      </c>
      <c r="G6876" s="5" t="s">
        <v>4503</v>
      </c>
      <c r="H6876" s="3" t="s">
        <v>13</v>
      </c>
      <c r="I6876" s="3" t="s">
        <v>3761</v>
      </c>
      <c r="J6876" s="3" t="s">
        <v>107</v>
      </c>
      <c r="K6876" s="3" t="s">
        <v>2878</v>
      </c>
      <c r="L6876" s="18">
        <v>2150</v>
      </c>
      <c r="M6876" s="18"/>
      <c r="N6876" s="19">
        <v>2150</v>
      </c>
    </row>
    <row r="6877" spans="1:14" x14ac:dyDescent="0.2">
      <c r="A6877" s="3" t="str" cm="1">
        <f t="array" ref="A6877:B6877">_xlfn.TEXTSPLIT(D6877," - ",TRUE,1)</f>
        <v>2025</v>
      </c>
      <c r="B6877" s="3" t="str">
        <v>5</v>
      </c>
      <c r="C6877" s="3" t="str">
        <f>_xlfn.XLOOKUP(B6877*1,List!A:A,List!B:B,"",0)</f>
        <v>05</v>
      </c>
      <c r="D6877" s="13" t="s">
        <v>3757</v>
      </c>
      <c r="F6877" s="4">
        <v>45808</v>
      </c>
      <c r="G6877" s="5" t="s">
        <v>3915</v>
      </c>
      <c r="H6877" s="3" t="s">
        <v>13</v>
      </c>
      <c r="I6877" s="3" t="s">
        <v>2792</v>
      </c>
      <c r="J6877" s="3" t="s">
        <v>236</v>
      </c>
      <c r="K6877" s="3" t="s">
        <v>58</v>
      </c>
      <c r="L6877" s="18"/>
      <c r="M6877" s="18">
        <v>3200</v>
      </c>
      <c r="N6877" s="19">
        <v>-3200</v>
      </c>
    </row>
    <row r="6878" spans="1:14" x14ac:dyDescent="0.2">
      <c r="A6878" s="3" t="str" cm="1">
        <f t="array" ref="A6878:B6878">_xlfn.TEXTSPLIT(D6878," - ",TRUE,1)</f>
        <v>2025</v>
      </c>
      <c r="B6878" s="3" t="str">
        <v>5</v>
      </c>
      <c r="C6878" s="3" t="str">
        <f>_xlfn.XLOOKUP(B6878*1,List!A:A,List!B:B,"",0)</f>
        <v>05</v>
      </c>
      <c r="D6878" s="13" t="s">
        <v>3757</v>
      </c>
      <c r="F6878" s="4">
        <v>45791</v>
      </c>
      <c r="G6878" s="5" t="s">
        <v>4562</v>
      </c>
      <c r="H6878" s="3" t="s">
        <v>13</v>
      </c>
      <c r="I6878" s="3" t="s">
        <v>30</v>
      </c>
      <c r="J6878" s="3" t="s">
        <v>2256</v>
      </c>
      <c r="K6878" s="3" t="s">
        <v>717</v>
      </c>
      <c r="L6878" s="18"/>
      <c r="M6878" s="18">
        <v>2400</v>
      </c>
      <c r="N6878" s="19">
        <v>-2400</v>
      </c>
    </row>
    <row r="6879" spans="1:14" x14ac:dyDescent="0.2">
      <c r="A6879" s="3" t="str" cm="1">
        <f t="array" ref="A6879:B6879">_xlfn.TEXTSPLIT(D6879," - ",TRUE,1)</f>
        <v>2025</v>
      </c>
      <c r="B6879" s="3" t="str">
        <v>5</v>
      </c>
      <c r="C6879" s="3" t="str">
        <f>_xlfn.XLOOKUP(B6879*1,List!A:A,List!B:B,"",0)</f>
        <v>05</v>
      </c>
      <c r="D6879" s="13" t="s">
        <v>3757</v>
      </c>
      <c r="F6879" s="4">
        <v>45791</v>
      </c>
      <c r="G6879" s="5" t="s">
        <v>4106</v>
      </c>
      <c r="H6879" s="3" t="s">
        <v>27</v>
      </c>
      <c r="I6879" s="3" t="s">
        <v>3761</v>
      </c>
      <c r="J6879" s="3" t="s">
        <v>281</v>
      </c>
      <c r="K6879" s="3" t="s">
        <v>38</v>
      </c>
      <c r="L6879" s="18"/>
      <c r="M6879" s="18">
        <v>3700</v>
      </c>
      <c r="N6879" s="19">
        <v>-3700</v>
      </c>
    </row>
    <row r="6880" spans="1:14" x14ac:dyDescent="0.2">
      <c r="A6880" s="3" t="str" cm="1">
        <f t="array" ref="A6880:B6880">_xlfn.TEXTSPLIT(D6880," - ",TRUE,1)</f>
        <v>2025</v>
      </c>
      <c r="B6880" s="3" t="str">
        <v>5</v>
      </c>
      <c r="C6880" s="3" t="str">
        <f>_xlfn.XLOOKUP(B6880*1,List!A:A,List!B:B,"",0)</f>
        <v>05</v>
      </c>
      <c r="D6880" s="13" t="s">
        <v>3757</v>
      </c>
      <c r="F6880" s="4">
        <v>45791</v>
      </c>
      <c r="G6880" s="5" t="s">
        <v>4151</v>
      </c>
      <c r="H6880" s="3" t="s">
        <v>27</v>
      </c>
      <c r="I6880" s="3" t="s">
        <v>3761</v>
      </c>
      <c r="J6880" s="3" t="s">
        <v>318</v>
      </c>
      <c r="K6880" s="3" t="s">
        <v>2306</v>
      </c>
      <c r="L6880" s="18"/>
      <c r="M6880" s="18">
        <v>2300</v>
      </c>
      <c r="N6880" s="19">
        <v>-2300</v>
      </c>
    </row>
    <row r="6881" spans="1:14" x14ac:dyDescent="0.2">
      <c r="A6881" s="3" t="str" cm="1">
        <f t="array" ref="A6881:B6881">_xlfn.TEXTSPLIT(D6881," - ",TRUE,1)</f>
        <v>2025</v>
      </c>
      <c r="B6881" s="3" t="str">
        <v>5</v>
      </c>
      <c r="C6881" s="3" t="str">
        <f>_xlfn.XLOOKUP(B6881*1,List!A:A,List!B:B,"",0)</f>
        <v>05</v>
      </c>
      <c r="D6881" s="13" t="s">
        <v>3757</v>
      </c>
      <c r="F6881" s="4">
        <v>45808</v>
      </c>
      <c r="G6881" s="5" t="s">
        <v>4558</v>
      </c>
      <c r="H6881" s="3" t="s">
        <v>27</v>
      </c>
      <c r="I6881" s="3" t="s">
        <v>2792</v>
      </c>
      <c r="J6881" s="3" t="s">
        <v>459</v>
      </c>
      <c r="K6881" s="3" t="s">
        <v>174</v>
      </c>
      <c r="L6881" s="18"/>
      <c r="M6881" s="18">
        <v>2200</v>
      </c>
      <c r="N6881" s="19">
        <v>-2200</v>
      </c>
    </row>
    <row r="6882" spans="1:14" x14ac:dyDescent="0.2">
      <c r="A6882" s="3" t="str" cm="1">
        <f t="array" ref="A6882:B6882">_xlfn.TEXTSPLIT(D6882," - ",TRUE,1)</f>
        <v>2025</v>
      </c>
      <c r="B6882" s="3" t="str">
        <v>5</v>
      </c>
      <c r="C6882" s="3" t="str">
        <f>_xlfn.XLOOKUP(B6882*1,List!A:A,List!B:B,"",0)</f>
        <v>05</v>
      </c>
      <c r="D6882" s="13" t="s">
        <v>3757</v>
      </c>
      <c r="F6882" s="4">
        <v>45793</v>
      </c>
      <c r="G6882" s="5" t="s">
        <v>4476</v>
      </c>
      <c r="H6882" s="3" t="s">
        <v>27</v>
      </c>
      <c r="I6882" s="3" t="s">
        <v>3761</v>
      </c>
      <c r="J6882" s="3" t="s">
        <v>233</v>
      </c>
      <c r="K6882" s="3" t="s">
        <v>3847</v>
      </c>
      <c r="L6882" s="18"/>
      <c r="M6882" s="18">
        <v>3450</v>
      </c>
      <c r="N6882" s="19">
        <v>-3450</v>
      </c>
    </row>
    <row r="6883" spans="1:14" x14ac:dyDescent="0.2">
      <c r="A6883" s="3" t="str" cm="1">
        <f t="array" ref="A6883:B6883">_xlfn.TEXTSPLIT(D6883," - ",TRUE,1)</f>
        <v>2025</v>
      </c>
      <c r="B6883" s="3" t="str">
        <v>5</v>
      </c>
      <c r="C6883" s="3" t="str">
        <f>_xlfn.XLOOKUP(B6883*1,List!A:A,List!B:B,"",0)</f>
        <v>05</v>
      </c>
      <c r="D6883" s="13" t="s">
        <v>3757</v>
      </c>
      <c r="F6883" s="4">
        <v>45791</v>
      </c>
      <c r="G6883" s="5" t="s">
        <v>4161</v>
      </c>
      <c r="H6883" s="3" t="s">
        <v>13</v>
      </c>
      <c r="I6883" s="3" t="s">
        <v>3761</v>
      </c>
      <c r="J6883" s="3" t="s">
        <v>206</v>
      </c>
      <c r="K6883" s="3" t="s">
        <v>16</v>
      </c>
      <c r="L6883" s="18">
        <v>2250</v>
      </c>
      <c r="M6883" s="18"/>
      <c r="N6883" s="19">
        <v>2250</v>
      </c>
    </row>
    <row r="6884" spans="1:14" x14ac:dyDescent="0.2">
      <c r="A6884" s="3" t="str" cm="1">
        <f t="array" ref="A6884:B6884">_xlfn.TEXTSPLIT(D6884," - ",TRUE,1)</f>
        <v>2025</v>
      </c>
      <c r="B6884" s="3" t="str">
        <v>5</v>
      </c>
      <c r="C6884" s="3" t="str">
        <f>_xlfn.XLOOKUP(B6884*1,List!A:A,List!B:B,"",0)</f>
        <v>05</v>
      </c>
      <c r="D6884" s="13" t="s">
        <v>3757</v>
      </c>
      <c r="F6884" s="4">
        <v>45778</v>
      </c>
      <c r="G6884" s="5" t="s">
        <v>3778</v>
      </c>
      <c r="H6884" s="3" t="s">
        <v>48</v>
      </c>
      <c r="I6884" s="3" t="s">
        <v>3779</v>
      </c>
      <c r="J6884" s="3" t="s">
        <v>321</v>
      </c>
      <c r="K6884" s="3" t="s">
        <v>16</v>
      </c>
      <c r="L6884" s="18">
        <v>1150</v>
      </c>
      <c r="M6884" s="18"/>
      <c r="N6884" s="19">
        <v>1150</v>
      </c>
    </row>
    <row r="6885" spans="1:14" x14ac:dyDescent="0.2">
      <c r="A6885" s="3" t="str" cm="1">
        <f t="array" ref="A6885:B6885">_xlfn.TEXTSPLIT(D6885," - ",TRUE,1)</f>
        <v>2025</v>
      </c>
      <c r="B6885" s="3" t="str">
        <v>5</v>
      </c>
      <c r="C6885" s="3" t="str">
        <f>_xlfn.XLOOKUP(B6885*1,List!A:A,List!B:B,"",0)</f>
        <v>05</v>
      </c>
      <c r="D6885" s="13" t="s">
        <v>3757</v>
      </c>
      <c r="F6885" s="4">
        <v>45808</v>
      </c>
      <c r="G6885" s="5" t="s">
        <v>3898</v>
      </c>
      <c r="H6885" s="3" t="s">
        <v>27</v>
      </c>
      <c r="I6885" s="3" t="s">
        <v>2792</v>
      </c>
      <c r="J6885" s="3" t="s">
        <v>130</v>
      </c>
      <c r="K6885" s="3" t="s">
        <v>131</v>
      </c>
      <c r="L6885" s="18">
        <v>2670</v>
      </c>
      <c r="M6885" s="18"/>
      <c r="N6885" s="19">
        <v>2670</v>
      </c>
    </row>
    <row r="6886" spans="1:14" x14ac:dyDescent="0.2">
      <c r="A6886" s="3" t="str" cm="1">
        <f t="array" ref="A6886:B6886">_xlfn.TEXTSPLIT(D6886," - ",TRUE,1)</f>
        <v>2025</v>
      </c>
      <c r="B6886" s="3" t="str">
        <v>5</v>
      </c>
      <c r="C6886" s="3" t="str">
        <f>_xlfn.XLOOKUP(B6886*1,List!A:A,List!B:B,"",0)</f>
        <v>05</v>
      </c>
      <c r="D6886" s="13" t="s">
        <v>3757</v>
      </c>
      <c r="F6886" s="4">
        <v>45791</v>
      </c>
      <c r="G6886" s="5" t="s">
        <v>4556</v>
      </c>
      <c r="H6886" s="3" t="s">
        <v>27</v>
      </c>
      <c r="I6886" s="3" t="s">
        <v>3761</v>
      </c>
      <c r="J6886" s="3" t="s">
        <v>310</v>
      </c>
      <c r="K6886" s="3" t="s">
        <v>16</v>
      </c>
      <c r="L6886" s="18"/>
      <c r="M6886" s="18">
        <v>2079.98</v>
      </c>
      <c r="N6886" s="19">
        <v>-2079.98</v>
      </c>
    </row>
    <row r="6887" spans="1:14" x14ac:dyDescent="0.2">
      <c r="A6887" s="3" t="str" cm="1">
        <f t="array" ref="A6887:B6887">_xlfn.TEXTSPLIT(D6887," - ",TRUE,1)</f>
        <v>2025</v>
      </c>
      <c r="B6887" s="3" t="str">
        <v>5</v>
      </c>
      <c r="C6887" s="3" t="str">
        <f>_xlfn.XLOOKUP(B6887*1,List!A:A,List!B:B,"",0)</f>
        <v>05</v>
      </c>
      <c r="D6887" s="13" t="s">
        <v>3757</v>
      </c>
      <c r="F6887" s="4">
        <v>45808</v>
      </c>
      <c r="G6887" s="5" t="s">
        <v>3758</v>
      </c>
      <c r="H6887" s="3" t="s">
        <v>27</v>
      </c>
      <c r="I6887" s="3" t="s">
        <v>2792</v>
      </c>
      <c r="J6887" s="3" t="s">
        <v>107</v>
      </c>
      <c r="K6887" s="3" t="s">
        <v>2878</v>
      </c>
      <c r="L6887" s="18">
        <v>2150</v>
      </c>
      <c r="M6887" s="18"/>
      <c r="N6887" s="19">
        <v>2150</v>
      </c>
    </row>
    <row r="6888" spans="1:14" x14ac:dyDescent="0.2">
      <c r="A6888" s="3" t="str" cm="1">
        <f t="array" ref="A6888:B6888">_xlfn.TEXTSPLIT(D6888," - ",TRUE,1)</f>
        <v>2025</v>
      </c>
      <c r="B6888" s="3" t="str">
        <v>5</v>
      </c>
      <c r="C6888" s="3" t="str">
        <f>_xlfn.XLOOKUP(B6888*1,List!A:A,List!B:B,"",0)</f>
        <v>05</v>
      </c>
      <c r="D6888" s="13" t="s">
        <v>3757</v>
      </c>
      <c r="F6888" s="4">
        <v>45791</v>
      </c>
      <c r="G6888" s="5" t="s">
        <v>4563</v>
      </c>
      <c r="H6888" s="3" t="s">
        <v>13</v>
      </c>
      <c r="I6888" s="3" t="s">
        <v>30</v>
      </c>
      <c r="J6888" s="3" t="s">
        <v>518</v>
      </c>
      <c r="K6888" s="3" t="s">
        <v>41</v>
      </c>
      <c r="L6888" s="18"/>
      <c r="M6888" s="18">
        <v>1850.72</v>
      </c>
      <c r="N6888" s="19">
        <v>-1850.72</v>
      </c>
    </row>
    <row r="6889" spans="1:14" x14ac:dyDescent="0.2">
      <c r="A6889" s="3" t="str" cm="1">
        <f t="array" ref="A6889:B6889">_xlfn.TEXTSPLIT(D6889," - ",TRUE,1)</f>
        <v>2025</v>
      </c>
      <c r="B6889" s="3" t="str">
        <v>5</v>
      </c>
      <c r="C6889" s="3" t="str">
        <f>_xlfn.XLOOKUP(B6889*1,List!A:A,List!B:B,"",0)</f>
        <v>05</v>
      </c>
      <c r="D6889" s="13" t="s">
        <v>3757</v>
      </c>
      <c r="F6889" s="4">
        <v>45791</v>
      </c>
      <c r="G6889" s="5" t="s">
        <v>4564</v>
      </c>
      <c r="H6889" s="3" t="s">
        <v>13</v>
      </c>
      <c r="I6889" s="3" t="s">
        <v>30</v>
      </c>
      <c r="J6889" s="3" t="s">
        <v>429</v>
      </c>
      <c r="K6889" s="3" t="s">
        <v>16</v>
      </c>
      <c r="L6889" s="18"/>
      <c r="M6889" s="18">
        <v>2000</v>
      </c>
      <c r="N6889" s="19">
        <v>-2000</v>
      </c>
    </row>
    <row r="6890" spans="1:14" x14ac:dyDescent="0.2">
      <c r="A6890" s="3" t="str" cm="1">
        <f t="array" ref="A6890:B6890">_xlfn.TEXTSPLIT(D6890," - ",TRUE,1)</f>
        <v>2025</v>
      </c>
      <c r="B6890" s="3" t="str">
        <v>5</v>
      </c>
      <c r="C6890" s="3" t="str">
        <f>_xlfn.XLOOKUP(B6890*1,List!A:A,List!B:B,"",0)</f>
        <v>05</v>
      </c>
      <c r="D6890" s="13" t="s">
        <v>3757</v>
      </c>
      <c r="F6890" s="4">
        <v>45791</v>
      </c>
      <c r="G6890" s="5" t="s">
        <v>4389</v>
      </c>
      <c r="H6890" s="3" t="s">
        <v>13</v>
      </c>
      <c r="I6890" s="3" t="s">
        <v>3761</v>
      </c>
      <c r="J6890" s="3" t="s">
        <v>236</v>
      </c>
      <c r="K6890" s="3" t="s">
        <v>58</v>
      </c>
      <c r="L6890" s="18">
        <v>3200</v>
      </c>
      <c r="M6890" s="18"/>
      <c r="N6890" s="19">
        <v>3200</v>
      </c>
    </row>
    <row r="6891" spans="1:14" x14ac:dyDescent="0.2">
      <c r="A6891" s="3" t="str" cm="1">
        <f t="array" ref="A6891:B6891">_xlfn.TEXTSPLIT(D6891," - ",TRUE,1)</f>
        <v>2025</v>
      </c>
      <c r="B6891" s="3" t="str">
        <v>5</v>
      </c>
      <c r="C6891" s="3" t="str">
        <f>_xlfn.XLOOKUP(B6891*1,List!A:A,List!B:B,"",0)</f>
        <v>05</v>
      </c>
      <c r="D6891" s="13" t="s">
        <v>3757</v>
      </c>
      <c r="F6891" s="4">
        <v>45808</v>
      </c>
      <c r="G6891" s="5" t="s">
        <v>4539</v>
      </c>
      <c r="H6891" s="3" t="s">
        <v>27</v>
      </c>
      <c r="I6891" s="3" t="s">
        <v>2792</v>
      </c>
      <c r="J6891" s="3" t="s">
        <v>602</v>
      </c>
      <c r="K6891" s="3" t="s">
        <v>551</v>
      </c>
      <c r="L6891" s="18"/>
      <c r="M6891" s="18">
        <v>4005</v>
      </c>
      <c r="N6891" s="19">
        <v>-4005</v>
      </c>
    </row>
    <row r="6892" spans="1:14" x14ac:dyDescent="0.2">
      <c r="A6892" s="3" t="str" cm="1">
        <f t="array" ref="A6892:B6892">_xlfn.TEXTSPLIT(D6892," - ",TRUE,1)</f>
        <v>2025</v>
      </c>
      <c r="B6892" s="3" t="str">
        <v>5</v>
      </c>
      <c r="C6892" s="3" t="str">
        <f>_xlfn.XLOOKUP(B6892*1,List!A:A,List!B:B,"",0)</f>
        <v>05</v>
      </c>
      <c r="D6892" s="13" t="s">
        <v>3757</v>
      </c>
      <c r="F6892" s="4">
        <v>45808</v>
      </c>
      <c r="G6892" s="5" t="s">
        <v>4383</v>
      </c>
      <c r="H6892" s="3" t="s">
        <v>27</v>
      </c>
      <c r="I6892" s="3" t="s">
        <v>2792</v>
      </c>
      <c r="J6892" s="3" t="s">
        <v>2815</v>
      </c>
      <c r="K6892" s="3" t="s">
        <v>16</v>
      </c>
      <c r="L6892" s="18">
        <v>3500</v>
      </c>
      <c r="M6892" s="18"/>
      <c r="N6892" s="19">
        <v>3500</v>
      </c>
    </row>
    <row r="6893" spans="1:14" x14ac:dyDescent="0.2">
      <c r="A6893" s="3" t="str" cm="1">
        <f t="array" ref="A6893:B6893">_xlfn.TEXTSPLIT(D6893," - ",TRUE,1)</f>
        <v>2025</v>
      </c>
      <c r="B6893" s="3" t="str">
        <v>5</v>
      </c>
      <c r="C6893" s="3" t="str">
        <f>_xlfn.XLOOKUP(B6893*1,List!A:A,List!B:B,"",0)</f>
        <v>05</v>
      </c>
      <c r="D6893" s="13" t="s">
        <v>3757</v>
      </c>
      <c r="F6893" s="4">
        <v>45791</v>
      </c>
      <c r="G6893" s="5" t="s">
        <v>3833</v>
      </c>
      <c r="H6893" s="3" t="s">
        <v>13</v>
      </c>
      <c r="I6893" s="3" t="s">
        <v>3761</v>
      </c>
      <c r="J6893" s="3" t="s">
        <v>312</v>
      </c>
      <c r="K6893" s="3" t="s">
        <v>112</v>
      </c>
      <c r="L6893" s="18">
        <v>2857.29</v>
      </c>
      <c r="M6893" s="18"/>
      <c r="N6893" s="19">
        <v>2857.29</v>
      </c>
    </row>
    <row r="6894" spans="1:14" x14ac:dyDescent="0.2">
      <c r="A6894" s="3" t="str" cm="1">
        <f t="array" ref="A6894:B6894">_xlfn.TEXTSPLIT(D6894," - ",TRUE,1)</f>
        <v>2025</v>
      </c>
      <c r="B6894" s="3" t="str">
        <v>5</v>
      </c>
      <c r="C6894" s="3" t="str">
        <f>_xlfn.XLOOKUP(B6894*1,List!A:A,List!B:B,"",0)</f>
        <v>05</v>
      </c>
      <c r="D6894" s="13" t="s">
        <v>3757</v>
      </c>
      <c r="F6894" s="4">
        <v>45808</v>
      </c>
      <c r="G6894" s="5" t="s">
        <v>4549</v>
      </c>
      <c r="H6894" s="3" t="s">
        <v>27</v>
      </c>
      <c r="I6894" s="3" t="s">
        <v>2792</v>
      </c>
      <c r="J6894" s="3" t="s">
        <v>261</v>
      </c>
      <c r="K6894" s="3" t="s">
        <v>16</v>
      </c>
      <c r="L6894" s="18">
        <v>1611.81</v>
      </c>
      <c r="M6894" s="18"/>
      <c r="N6894" s="19">
        <v>1611.81</v>
      </c>
    </row>
    <row r="6895" spans="1:14" x14ac:dyDescent="0.2">
      <c r="A6895" s="3" t="str" cm="1">
        <f t="array" ref="A6895:B6895">_xlfn.TEXTSPLIT(D6895," - ",TRUE,1)</f>
        <v>2025</v>
      </c>
      <c r="B6895" s="3" t="str">
        <v>5</v>
      </c>
      <c r="C6895" s="3" t="str">
        <f>_xlfn.XLOOKUP(B6895*1,List!A:A,List!B:B,"",0)</f>
        <v>05</v>
      </c>
      <c r="D6895" s="13" t="s">
        <v>3757</v>
      </c>
      <c r="F6895" s="4">
        <v>45808</v>
      </c>
      <c r="G6895" s="5" t="s">
        <v>4497</v>
      </c>
      <c r="H6895" s="3" t="s">
        <v>13</v>
      </c>
      <c r="I6895" s="3" t="s">
        <v>2792</v>
      </c>
      <c r="J6895" s="3" t="s">
        <v>3170</v>
      </c>
      <c r="K6895" s="3" t="s">
        <v>32</v>
      </c>
      <c r="L6895" s="18"/>
      <c r="M6895" s="18">
        <v>3275</v>
      </c>
      <c r="N6895" s="19">
        <v>-3275</v>
      </c>
    </row>
    <row r="6896" spans="1:14" x14ac:dyDescent="0.2">
      <c r="A6896" s="3" t="str" cm="1">
        <f t="array" ref="A6896:B6896">_xlfn.TEXTSPLIT(D6896," - ",TRUE,1)</f>
        <v>2025</v>
      </c>
      <c r="B6896" s="3" t="str">
        <v>5</v>
      </c>
      <c r="C6896" s="3" t="str">
        <f>_xlfn.XLOOKUP(B6896*1,List!A:A,List!B:B,"",0)</f>
        <v>05</v>
      </c>
      <c r="D6896" s="13" t="s">
        <v>3757</v>
      </c>
      <c r="F6896" s="4">
        <v>45791</v>
      </c>
      <c r="G6896" s="5" t="s">
        <v>4565</v>
      </c>
      <c r="H6896" s="3" t="s">
        <v>13</v>
      </c>
      <c r="I6896" s="3" t="s">
        <v>30</v>
      </c>
      <c r="J6896" s="3" t="s">
        <v>195</v>
      </c>
      <c r="K6896" s="3" t="s">
        <v>196</v>
      </c>
      <c r="L6896" s="18"/>
      <c r="M6896" s="18">
        <v>1899</v>
      </c>
      <c r="N6896" s="19">
        <v>-1899</v>
      </c>
    </row>
    <row r="6897" spans="1:14" x14ac:dyDescent="0.2">
      <c r="A6897" s="3" t="str" cm="1">
        <f t="array" ref="A6897:B6897">_xlfn.TEXTSPLIT(D6897," - ",TRUE,1)</f>
        <v>2025</v>
      </c>
      <c r="B6897" s="3" t="str">
        <v>5</v>
      </c>
      <c r="C6897" s="3" t="str">
        <f>_xlfn.XLOOKUP(B6897*1,List!A:A,List!B:B,"",0)</f>
        <v>05</v>
      </c>
      <c r="D6897" s="13" t="s">
        <v>3757</v>
      </c>
      <c r="F6897" s="4">
        <v>45808</v>
      </c>
      <c r="G6897" s="5" t="s">
        <v>3806</v>
      </c>
      <c r="H6897" s="3" t="s">
        <v>27</v>
      </c>
      <c r="I6897" s="3" t="s">
        <v>2792</v>
      </c>
      <c r="J6897" s="3" t="s">
        <v>750</v>
      </c>
      <c r="K6897" s="3" t="s">
        <v>179</v>
      </c>
      <c r="L6897" s="18">
        <v>2875</v>
      </c>
      <c r="M6897" s="18"/>
      <c r="N6897" s="19">
        <v>2875</v>
      </c>
    </row>
    <row r="6898" spans="1:14" x14ac:dyDescent="0.2">
      <c r="A6898" s="3" t="str" cm="1">
        <f t="array" ref="A6898:B6898">_xlfn.TEXTSPLIT(D6898," - ",TRUE,1)</f>
        <v>2025</v>
      </c>
      <c r="B6898" s="3" t="str">
        <v>5</v>
      </c>
      <c r="C6898" s="3" t="str">
        <f>_xlfn.XLOOKUP(B6898*1,List!A:A,List!B:B,"",0)</f>
        <v>05</v>
      </c>
      <c r="D6898" s="13" t="s">
        <v>3757</v>
      </c>
      <c r="F6898" s="4">
        <v>45808</v>
      </c>
      <c r="G6898" s="5" t="s">
        <v>3896</v>
      </c>
      <c r="H6898" s="3" t="s">
        <v>13</v>
      </c>
      <c r="I6898" s="3" t="s">
        <v>2792</v>
      </c>
      <c r="J6898" s="3" t="s">
        <v>140</v>
      </c>
      <c r="K6898" s="3" t="s">
        <v>141</v>
      </c>
      <c r="L6898" s="18">
        <v>806.45</v>
      </c>
      <c r="M6898" s="18"/>
      <c r="N6898" s="19">
        <v>806.45</v>
      </c>
    </row>
    <row r="6899" spans="1:14" x14ac:dyDescent="0.2">
      <c r="A6899" s="3" t="str" cm="1">
        <f t="array" ref="A6899:B6899">_xlfn.TEXTSPLIT(D6899," - ",TRUE,1)</f>
        <v>2025</v>
      </c>
      <c r="B6899" s="3" t="str">
        <v>5</v>
      </c>
      <c r="C6899" s="3" t="str">
        <f>_xlfn.XLOOKUP(B6899*1,List!A:A,List!B:B,"",0)</f>
        <v>05</v>
      </c>
      <c r="D6899" s="13" t="s">
        <v>3757</v>
      </c>
      <c r="F6899" s="4">
        <v>45791</v>
      </c>
      <c r="G6899" s="5" t="s">
        <v>4566</v>
      </c>
      <c r="H6899" s="3" t="s">
        <v>13</v>
      </c>
      <c r="I6899" s="3" t="s">
        <v>30</v>
      </c>
      <c r="J6899" s="3" t="s">
        <v>642</v>
      </c>
      <c r="K6899" s="3" t="s">
        <v>196</v>
      </c>
      <c r="L6899" s="18"/>
      <c r="M6899" s="18">
        <v>3250</v>
      </c>
      <c r="N6899" s="19">
        <v>-3250</v>
      </c>
    </row>
    <row r="6900" spans="1:14" x14ac:dyDescent="0.2">
      <c r="A6900" s="3" t="str" cm="1">
        <f t="array" ref="A6900:B6900">_xlfn.TEXTSPLIT(D6900," - ",TRUE,1)</f>
        <v>2025</v>
      </c>
      <c r="B6900" s="3" t="str">
        <v>5</v>
      </c>
      <c r="C6900" s="3" t="str">
        <f>_xlfn.XLOOKUP(B6900*1,List!A:A,List!B:B,"",0)</f>
        <v>05</v>
      </c>
      <c r="D6900" s="13" t="s">
        <v>3757</v>
      </c>
      <c r="F6900" s="4">
        <v>45791</v>
      </c>
      <c r="G6900" s="5" t="s">
        <v>3890</v>
      </c>
      <c r="H6900" s="3" t="s">
        <v>27</v>
      </c>
      <c r="I6900" s="3" t="s">
        <v>3761</v>
      </c>
      <c r="J6900" s="3" t="s">
        <v>394</v>
      </c>
      <c r="K6900" s="3" t="s">
        <v>463</v>
      </c>
      <c r="L6900" s="18"/>
      <c r="M6900" s="18">
        <v>2750</v>
      </c>
      <c r="N6900" s="19">
        <v>-2750</v>
      </c>
    </row>
    <row r="6901" spans="1:14" x14ac:dyDescent="0.2">
      <c r="A6901" s="3" t="str" cm="1">
        <f t="array" ref="A6901:B6901">_xlfn.TEXTSPLIT(D6901," - ",TRUE,1)</f>
        <v>2025</v>
      </c>
      <c r="B6901" s="3" t="str">
        <v>5</v>
      </c>
      <c r="C6901" s="3" t="str">
        <f>_xlfn.XLOOKUP(B6901*1,List!A:A,List!B:B,"",0)</f>
        <v>05</v>
      </c>
      <c r="D6901" s="13" t="s">
        <v>3757</v>
      </c>
      <c r="F6901" s="4">
        <v>45791</v>
      </c>
      <c r="G6901" s="5" t="s">
        <v>4567</v>
      </c>
      <c r="H6901" s="3" t="s">
        <v>13</v>
      </c>
      <c r="I6901" s="3" t="s">
        <v>30</v>
      </c>
      <c r="J6901" s="3" t="s">
        <v>385</v>
      </c>
      <c r="K6901" s="3" t="s">
        <v>16</v>
      </c>
      <c r="L6901" s="18"/>
      <c r="M6901" s="18">
        <v>2150</v>
      </c>
      <c r="N6901" s="19">
        <v>-2150</v>
      </c>
    </row>
    <row r="6902" spans="1:14" x14ac:dyDescent="0.2">
      <c r="A6902" s="3" t="str" cm="1">
        <f t="array" ref="A6902:B6902">_xlfn.TEXTSPLIT(D6902," - ",TRUE,1)</f>
        <v>2025</v>
      </c>
      <c r="B6902" s="3" t="str">
        <v>5</v>
      </c>
      <c r="C6902" s="3" t="str">
        <f>_xlfn.XLOOKUP(B6902*1,List!A:A,List!B:B,"",0)</f>
        <v>05</v>
      </c>
      <c r="D6902" s="13" t="s">
        <v>3757</v>
      </c>
      <c r="F6902" s="4">
        <v>45791</v>
      </c>
      <c r="G6902" s="5" t="s">
        <v>4306</v>
      </c>
      <c r="H6902" s="3" t="s">
        <v>13</v>
      </c>
      <c r="I6902" s="3" t="s">
        <v>3761</v>
      </c>
      <c r="J6902" s="3" t="s">
        <v>496</v>
      </c>
      <c r="K6902" s="3" t="s">
        <v>58</v>
      </c>
      <c r="L6902" s="18">
        <v>2133</v>
      </c>
      <c r="M6902" s="18"/>
      <c r="N6902" s="19">
        <v>2133</v>
      </c>
    </row>
    <row r="6903" spans="1:14" x14ac:dyDescent="0.2">
      <c r="A6903" s="3" t="str" cm="1">
        <f t="array" ref="A6903:B6903">_xlfn.TEXTSPLIT(D6903," - ",TRUE,1)</f>
        <v>2025</v>
      </c>
      <c r="B6903" s="3" t="str">
        <v>5</v>
      </c>
      <c r="C6903" s="3" t="str">
        <f>_xlfn.XLOOKUP(B6903*1,List!A:A,List!B:B,"",0)</f>
        <v>05</v>
      </c>
      <c r="D6903" s="13" t="s">
        <v>3757</v>
      </c>
      <c r="F6903" s="4">
        <v>45791</v>
      </c>
      <c r="G6903" s="5" t="s">
        <v>4568</v>
      </c>
      <c r="H6903" s="3" t="s">
        <v>13</v>
      </c>
      <c r="I6903" s="3" t="s">
        <v>30</v>
      </c>
      <c r="J6903" s="3" t="s">
        <v>512</v>
      </c>
      <c r="K6903" s="3" t="s">
        <v>362</v>
      </c>
      <c r="L6903" s="18"/>
      <c r="M6903" s="18">
        <v>3375</v>
      </c>
      <c r="N6903" s="19">
        <v>-3375</v>
      </c>
    </row>
    <row r="6904" spans="1:14" x14ac:dyDescent="0.2">
      <c r="A6904" s="3" t="str" cm="1">
        <f t="array" ref="A6904:B6904">_xlfn.TEXTSPLIT(D6904," - ",TRUE,1)</f>
        <v>2025</v>
      </c>
      <c r="B6904" s="3" t="str">
        <v>5</v>
      </c>
      <c r="C6904" s="3" t="str">
        <f>_xlfn.XLOOKUP(B6904*1,List!A:A,List!B:B,"",0)</f>
        <v>05</v>
      </c>
      <c r="D6904" s="13" t="s">
        <v>3757</v>
      </c>
      <c r="F6904" s="4">
        <v>45791</v>
      </c>
      <c r="G6904" s="5" t="s">
        <v>4543</v>
      </c>
      <c r="H6904" s="3" t="s">
        <v>13</v>
      </c>
      <c r="I6904" s="3" t="s">
        <v>3761</v>
      </c>
      <c r="J6904" s="3" t="s">
        <v>418</v>
      </c>
      <c r="K6904" s="3" t="s">
        <v>296</v>
      </c>
      <c r="L6904" s="18">
        <v>1750</v>
      </c>
      <c r="M6904" s="18"/>
      <c r="N6904" s="19">
        <v>1750</v>
      </c>
    </row>
    <row r="6905" spans="1:14" x14ac:dyDescent="0.2">
      <c r="A6905" s="3" t="str" cm="1">
        <f t="array" ref="A6905:B6905">_xlfn.TEXTSPLIT(D6905," - ",TRUE,1)</f>
        <v>2025</v>
      </c>
      <c r="B6905" s="3" t="str">
        <v>5</v>
      </c>
      <c r="C6905" s="3" t="str">
        <f>_xlfn.XLOOKUP(B6905*1,List!A:A,List!B:B,"",0)</f>
        <v>05</v>
      </c>
      <c r="D6905" s="13" t="s">
        <v>3757</v>
      </c>
      <c r="F6905" s="4">
        <v>45791</v>
      </c>
      <c r="G6905" s="5" t="s">
        <v>4555</v>
      </c>
      <c r="H6905" s="3" t="s">
        <v>13</v>
      </c>
      <c r="I6905" s="3" t="s">
        <v>3761</v>
      </c>
      <c r="J6905" s="3" t="s">
        <v>444</v>
      </c>
      <c r="K6905" s="3" t="s">
        <v>445</v>
      </c>
      <c r="L6905" s="18">
        <v>1794.1</v>
      </c>
      <c r="M6905" s="18"/>
      <c r="N6905" s="19">
        <v>1794.1</v>
      </c>
    </row>
    <row r="6906" spans="1:14" x14ac:dyDescent="0.2">
      <c r="A6906" s="3" t="str" cm="1">
        <f t="array" ref="A6906:B6906">_xlfn.TEXTSPLIT(D6906," - ",TRUE,1)</f>
        <v>2025</v>
      </c>
      <c r="B6906" s="3" t="str">
        <v>5</v>
      </c>
      <c r="C6906" s="3" t="str">
        <f>_xlfn.XLOOKUP(B6906*1,List!A:A,List!B:B,"",0)</f>
        <v>05</v>
      </c>
      <c r="D6906" s="13" t="s">
        <v>3757</v>
      </c>
      <c r="F6906" s="4">
        <v>45808</v>
      </c>
      <c r="G6906" s="5" t="s">
        <v>4009</v>
      </c>
      <c r="H6906" s="3" t="s">
        <v>27</v>
      </c>
      <c r="I6906" s="3" t="s">
        <v>2792</v>
      </c>
      <c r="J6906" s="3" t="s">
        <v>281</v>
      </c>
      <c r="K6906" s="3" t="s">
        <v>38</v>
      </c>
      <c r="L6906" s="18">
        <v>3700</v>
      </c>
      <c r="M6906" s="18"/>
      <c r="N6906" s="19">
        <v>3700</v>
      </c>
    </row>
    <row r="6907" spans="1:14" x14ac:dyDescent="0.2">
      <c r="A6907" s="3" t="str" cm="1">
        <f t="array" ref="A6907:B6907">_xlfn.TEXTSPLIT(D6907," - ",TRUE,1)</f>
        <v>2025</v>
      </c>
      <c r="B6907" s="3" t="str">
        <v>5</v>
      </c>
      <c r="C6907" s="3" t="str">
        <f>_xlfn.XLOOKUP(B6907*1,List!A:A,List!B:B,"",0)</f>
        <v>05</v>
      </c>
      <c r="D6907" s="13" t="s">
        <v>3757</v>
      </c>
      <c r="F6907" s="4">
        <v>45808</v>
      </c>
      <c r="G6907" s="5" t="s">
        <v>4469</v>
      </c>
      <c r="H6907" s="3" t="s">
        <v>13</v>
      </c>
      <c r="I6907" s="3" t="s">
        <v>2792</v>
      </c>
      <c r="J6907" s="3" t="s">
        <v>429</v>
      </c>
      <c r="K6907" s="3" t="s">
        <v>16</v>
      </c>
      <c r="L6907" s="18"/>
      <c r="M6907" s="18">
        <v>2000</v>
      </c>
      <c r="N6907" s="19">
        <v>-2000</v>
      </c>
    </row>
    <row r="6908" spans="1:14" x14ac:dyDescent="0.2">
      <c r="A6908" s="3" t="str" cm="1">
        <f t="array" ref="A6908:B6908">_xlfn.TEXTSPLIT(D6908," - ",TRUE,1)</f>
        <v>2025</v>
      </c>
      <c r="B6908" s="3" t="str">
        <v>5</v>
      </c>
      <c r="C6908" s="3" t="str">
        <f>_xlfn.XLOOKUP(B6908*1,List!A:A,List!B:B,"",0)</f>
        <v>05</v>
      </c>
      <c r="D6908" s="13" t="s">
        <v>3757</v>
      </c>
      <c r="F6908" s="4">
        <v>45808</v>
      </c>
      <c r="G6908" s="5" t="s">
        <v>4523</v>
      </c>
      <c r="H6908" s="3" t="s">
        <v>27</v>
      </c>
      <c r="I6908" s="3" t="s">
        <v>2792</v>
      </c>
      <c r="J6908" s="3" t="s">
        <v>695</v>
      </c>
      <c r="K6908" s="3" t="s">
        <v>58</v>
      </c>
      <c r="L6908" s="18">
        <v>3200</v>
      </c>
      <c r="M6908" s="18"/>
      <c r="N6908" s="19">
        <v>3200</v>
      </c>
    </row>
    <row r="6909" spans="1:14" x14ac:dyDescent="0.2">
      <c r="A6909" s="3" t="str" cm="1">
        <f t="array" ref="A6909:B6909">_xlfn.TEXTSPLIT(D6909," - ",TRUE,1)</f>
        <v>2025</v>
      </c>
      <c r="B6909" s="3" t="str">
        <v>5</v>
      </c>
      <c r="C6909" s="3" t="str">
        <f>_xlfn.XLOOKUP(B6909*1,List!A:A,List!B:B,"",0)</f>
        <v>05</v>
      </c>
      <c r="D6909" s="13" t="s">
        <v>3757</v>
      </c>
      <c r="F6909" s="4">
        <v>45791</v>
      </c>
      <c r="G6909" s="5" t="s">
        <v>4569</v>
      </c>
      <c r="H6909" s="3" t="s">
        <v>13</v>
      </c>
      <c r="I6909" s="3" t="s">
        <v>30</v>
      </c>
      <c r="J6909" s="3" t="s">
        <v>2012</v>
      </c>
      <c r="K6909" s="3" t="s">
        <v>196</v>
      </c>
      <c r="L6909" s="18"/>
      <c r="M6909" s="18">
        <v>6450</v>
      </c>
      <c r="N6909" s="19">
        <v>-6450</v>
      </c>
    </row>
    <row r="6910" spans="1:14" x14ac:dyDescent="0.2">
      <c r="A6910" s="3" t="str" cm="1">
        <f t="array" ref="A6910:B6910">_xlfn.TEXTSPLIT(D6910," - ",TRUE,1)</f>
        <v>2025</v>
      </c>
      <c r="B6910" s="3" t="str">
        <v>5</v>
      </c>
      <c r="C6910" s="3" t="str">
        <f>_xlfn.XLOOKUP(B6910*1,List!A:A,List!B:B,"",0)</f>
        <v>05</v>
      </c>
      <c r="D6910" s="13" t="s">
        <v>3757</v>
      </c>
      <c r="F6910" s="4">
        <v>45791</v>
      </c>
      <c r="G6910" s="5" t="s">
        <v>4570</v>
      </c>
      <c r="H6910" s="3" t="s">
        <v>13</v>
      </c>
      <c r="I6910" s="3" t="s">
        <v>30</v>
      </c>
      <c r="J6910" s="3" t="s">
        <v>639</v>
      </c>
      <c r="K6910" s="3" t="s">
        <v>58</v>
      </c>
      <c r="L6910" s="18"/>
      <c r="M6910" s="18">
        <v>3875</v>
      </c>
      <c r="N6910" s="19">
        <v>-3875</v>
      </c>
    </row>
    <row r="6911" spans="1:14" x14ac:dyDescent="0.2">
      <c r="A6911" s="3" t="str" cm="1">
        <f t="array" ref="A6911:B6911">_xlfn.TEXTSPLIT(D6911," - ",TRUE,1)</f>
        <v>2025</v>
      </c>
      <c r="B6911" s="3" t="str">
        <v>5</v>
      </c>
      <c r="C6911" s="3" t="str">
        <f>_xlfn.XLOOKUP(B6911*1,List!A:A,List!B:B,"",0)</f>
        <v>05</v>
      </c>
      <c r="D6911" s="13" t="s">
        <v>3757</v>
      </c>
      <c r="F6911" s="4">
        <v>45791</v>
      </c>
      <c r="G6911" s="5" t="s">
        <v>4571</v>
      </c>
      <c r="H6911" s="3" t="s">
        <v>13</v>
      </c>
      <c r="I6911" s="3" t="s">
        <v>30</v>
      </c>
      <c r="J6911" s="3" t="s">
        <v>394</v>
      </c>
      <c r="K6911" s="3" t="s">
        <v>463</v>
      </c>
      <c r="L6911" s="18"/>
      <c r="M6911" s="18">
        <v>2750</v>
      </c>
      <c r="N6911" s="19">
        <v>-2750</v>
      </c>
    </row>
    <row r="6912" spans="1:14" x14ac:dyDescent="0.2">
      <c r="A6912" s="3" t="str" cm="1">
        <f t="array" ref="A6912:B6912">_xlfn.TEXTSPLIT(D6912," - ",TRUE,1)</f>
        <v>2025</v>
      </c>
      <c r="B6912" s="3" t="str">
        <v>5</v>
      </c>
      <c r="C6912" s="3" t="str">
        <f>_xlfn.XLOOKUP(B6912*1,List!A:A,List!B:B,"",0)</f>
        <v>05</v>
      </c>
      <c r="D6912" s="13" t="s">
        <v>3757</v>
      </c>
      <c r="F6912" s="4">
        <v>45791</v>
      </c>
      <c r="G6912" s="5" t="s">
        <v>4560</v>
      </c>
      <c r="H6912" s="3" t="s">
        <v>27</v>
      </c>
      <c r="I6912" s="3" t="s">
        <v>3761</v>
      </c>
      <c r="J6912" s="3" t="s">
        <v>2349</v>
      </c>
      <c r="K6912" s="3" t="s">
        <v>510</v>
      </c>
      <c r="L6912" s="18"/>
      <c r="M6912" s="18">
        <v>3575</v>
      </c>
      <c r="N6912" s="19">
        <v>-3575</v>
      </c>
    </row>
    <row r="6913" spans="1:14" x14ac:dyDescent="0.2">
      <c r="A6913" s="3" t="str" cm="1">
        <f t="array" ref="A6913:B6913">_xlfn.TEXTSPLIT(D6913," - ",TRUE,1)</f>
        <v>2025</v>
      </c>
      <c r="B6913" s="3" t="str">
        <v>5</v>
      </c>
      <c r="C6913" s="3" t="str">
        <f>_xlfn.XLOOKUP(B6913*1,List!A:A,List!B:B,"",0)</f>
        <v>05</v>
      </c>
      <c r="D6913" s="13" t="s">
        <v>3757</v>
      </c>
      <c r="F6913" s="4">
        <v>45808</v>
      </c>
      <c r="G6913" s="5" t="s">
        <v>4557</v>
      </c>
      <c r="H6913" s="3" t="s">
        <v>27</v>
      </c>
      <c r="I6913" s="3" t="s">
        <v>2792</v>
      </c>
      <c r="J6913" s="3" t="s">
        <v>107</v>
      </c>
      <c r="K6913" s="3" t="s">
        <v>58</v>
      </c>
      <c r="L6913" s="18">
        <v>3750</v>
      </c>
      <c r="M6913" s="18"/>
      <c r="N6913" s="19">
        <v>3750</v>
      </c>
    </row>
    <row r="6914" spans="1:14" x14ac:dyDescent="0.2">
      <c r="A6914" s="3" t="str" cm="1">
        <f t="array" ref="A6914:B6914">_xlfn.TEXTSPLIT(D6914," - ",TRUE,1)</f>
        <v>2025</v>
      </c>
      <c r="B6914" s="3" t="str">
        <v>5</v>
      </c>
      <c r="C6914" s="3" t="str">
        <f>_xlfn.XLOOKUP(B6914*1,List!A:A,List!B:B,"",0)</f>
        <v>05</v>
      </c>
      <c r="D6914" s="13" t="s">
        <v>3757</v>
      </c>
      <c r="F6914" s="4">
        <v>45808</v>
      </c>
      <c r="G6914" s="5" t="s">
        <v>4421</v>
      </c>
      <c r="H6914" s="3" t="s">
        <v>13</v>
      </c>
      <c r="I6914" s="3" t="s">
        <v>2792</v>
      </c>
      <c r="J6914" s="3" t="s">
        <v>466</v>
      </c>
      <c r="K6914" s="3" t="s">
        <v>44</v>
      </c>
      <c r="L6914" s="18"/>
      <c r="M6914" s="18">
        <v>3250</v>
      </c>
      <c r="N6914" s="19">
        <v>-3250</v>
      </c>
    </row>
    <row r="6915" spans="1:14" x14ac:dyDescent="0.2">
      <c r="A6915" s="3" t="str" cm="1">
        <f t="array" ref="A6915:B6915">_xlfn.TEXTSPLIT(D6915," - ",TRUE,1)</f>
        <v>2025</v>
      </c>
      <c r="B6915" s="3" t="str">
        <v>5</v>
      </c>
      <c r="C6915" s="3" t="str">
        <f>_xlfn.XLOOKUP(B6915*1,List!A:A,List!B:B,"",0)</f>
        <v>05</v>
      </c>
      <c r="D6915" s="13" t="s">
        <v>3757</v>
      </c>
      <c r="F6915" s="4">
        <v>45808</v>
      </c>
      <c r="G6915" s="5" t="s">
        <v>3829</v>
      </c>
      <c r="H6915" s="3" t="s">
        <v>27</v>
      </c>
      <c r="I6915" s="3" t="s">
        <v>2792</v>
      </c>
      <c r="J6915" s="3" t="s">
        <v>1219</v>
      </c>
      <c r="K6915" s="3" t="s">
        <v>215</v>
      </c>
      <c r="L6915" s="18">
        <v>2450</v>
      </c>
      <c r="M6915" s="18"/>
      <c r="N6915" s="19">
        <v>2450</v>
      </c>
    </row>
    <row r="6916" spans="1:14" x14ac:dyDescent="0.2">
      <c r="A6916" s="3" t="str" cm="1">
        <f t="array" ref="A6916:B6916">_xlfn.TEXTSPLIT(D6916," - ",TRUE,1)</f>
        <v>2025</v>
      </c>
      <c r="B6916" s="3" t="str">
        <v>5</v>
      </c>
      <c r="C6916" s="3" t="str">
        <f>_xlfn.XLOOKUP(B6916*1,List!A:A,List!B:B,"",0)</f>
        <v>05</v>
      </c>
      <c r="D6916" s="13" t="s">
        <v>3757</v>
      </c>
      <c r="F6916" s="4">
        <v>45808</v>
      </c>
      <c r="G6916" s="5" t="s">
        <v>3998</v>
      </c>
      <c r="H6916" s="3" t="s">
        <v>27</v>
      </c>
      <c r="I6916" s="3" t="s">
        <v>2792</v>
      </c>
      <c r="J6916" s="3" t="s">
        <v>83</v>
      </c>
      <c r="K6916" s="3" t="s">
        <v>16</v>
      </c>
      <c r="L6916" s="18">
        <v>2930.56</v>
      </c>
      <c r="M6916" s="18"/>
      <c r="N6916" s="19">
        <v>2930.56</v>
      </c>
    </row>
    <row r="6917" spans="1:14" x14ac:dyDescent="0.2">
      <c r="A6917" s="3" t="str" cm="1">
        <f t="array" ref="A6917:B6917">_xlfn.TEXTSPLIT(D6917," - ",TRUE,1)</f>
        <v>2025</v>
      </c>
      <c r="B6917" s="3" t="str">
        <v>5</v>
      </c>
      <c r="C6917" s="3" t="str">
        <f>_xlfn.XLOOKUP(B6917*1,List!A:A,List!B:B,"",0)</f>
        <v>05</v>
      </c>
      <c r="D6917" s="13" t="s">
        <v>3757</v>
      </c>
      <c r="F6917" s="4">
        <v>45791</v>
      </c>
      <c r="G6917" s="5" t="s">
        <v>4572</v>
      </c>
      <c r="H6917" s="3" t="s">
        <v>13</v>
      </c>
      <c r="I6917" s="3" t="s">
        <v>30</v>
      </c>
      <c r="J6917" s="3" t="s">
        <v>22</v>
      </c>
      <c r="K6917" s="3" t="s">
        <v>16</v>
      </c>
      <c r="L6917" s="18"/>
      <c r="M6917" s="18">
        <v>1494.99</v>
      </c>
      <c r="N6917" s="19">
        <v>-1494.99</v>
      </c>
    </row>
    <row r="6918" spans="1:14" x14ac:dyDescent="0.2">
      <c r="A6918" s="3" t="str" cm="1">
        <f t="array" ref="A6918:B6918">_xlfn.TEXTSPLIT(D6918," - ",TRUE,1)</f>
        <v>2025</v>
      </c>
      <c r="B6918" s="3" t="str">
        <v>5</v>
      </c>
      <c r="C6918" s="3" t="str">
        <f>_xlfn.XLOOKUP(B6918*1,List!A:A,List!B:B,"",0)</f>
        <v>05</v>
      </c>
      <c r="D6918" s="13" t="s">
        <v>3757</v>
      </c>
      <c r="F6918" s="4">
        <v>45791</v>
      </c>
      <c r="G6918" s="5" t="s">
        <v>4065</v>
      </c>
      <c r="H6918" s="3" t="s">
        <v>27</v>
      </c>
      <c r="I6918" s="3" t="s">
        <v>3761</v>
      </c>
      <c r="J6918" s="3" t="s">
        <v>144</v>
      </c>
      <c r="K6918" s="3" t="s">
        <v>145</v>
      </c>
      <c r="L6918" s="18"/>
      <c r="M6918" s="18">
        <v>2550</v>
      </c>
      <c r="N6918" s="19">
        <v>-2550</v>
      </c>
    </row>
    <row r="6919" spans="1:14" x14ac:dyDescent="0.2">
      <c r="A6919" s="3" t="str" cm="1">
        <f t="array" ref="A6919:B6919">_xlfn.TEXTSPLIT(D6919," - ",TRUE,1)</f>
        <v>2025</v>
      </c>
      <c r="B6919" s="3" t="str">
        <v>5</v>
      </c>
      <c r="C6919" s="3" t="str">
        <f>_xlfn.XLOOKUP(B6919*1,List!A:A,List!B:B,"",0)</f>
        <v>05</v>
      </c>
      <c r="D6919" s="13" t="s">
        <v>3757</v>
      </c>
      <c r="F6919" s="4">
        <v>45791</v>
      </c>
      <c r="G6919" s="5" t="s">
        <v>4573</v>
      </c>
      <c r="H6919" s="3" t="s">
        <v>13</v>
      </c>
      <c r="I6919" s="3" t="s">
        <v>30</v>
      </c>
      <c r="J6919" s="3" t="s">
        <v>107</v>
      </c>
      <c r="K6919" s="3" t="s">
        <v>163</v>
      </c>
      <c r="L6919" s="18"/>
      <c r="M6919" s="18">
        <v>1900</v>
      </c>
      <c r="N6919" s="19">
        <v>-1900</v>
      </c>
    </row>
    <row r="6920" spans="1:14" x14ac:dyDescent="0.2">
      <c r="A6920" s="3" t="str" cm="1">
        <f t="array" ref="A6920:B6920">_xlfn.TEXTSPLIT(D6920," - ",TRUE,1)</f>
        <v>2025</v>
      </c>
      <c r="B6920" s="3" t="str">
        <v>5</v>
      </c>
      <c r="C6920" s="3" t="str">
        <f>_xlfn.XLOOKUP(B6920*1,List!A:A,List!B:B,"",0)</f>
        <v>05</v>
      </c>
      <c r="D6920" s="13" t="s">
        <v>3757</v>
      </c>
      <c r="F6920" s="4">
        <v>45791</v>
      </c>
      <c r="G6920" s="5" t="s">
        <v>4060</v>
      </c>
      <c r="H6920" s="3" t="s">
        <v>13</v>
      </c>
      <c r="I6920" s="3" t="s">
        <v>3761</v>
      </c>
      <c r="J6920" s="3" t="s">
        <v>107</v>
      </c>
      <c r="K6920" s="3" t="s">
        <v>58</v>
      </c>
      <c r="L6920" s="18">
        <v>3200</v>
      </c>
      <c r="M6920" s="18"/>
      <c r="N6920" s="19">
        <v>3200</v>
      </c>
    </row>
    <row r="6921" spans="1:14" x14ac:dyDescent="0.2">
      <c r="A6921" s="3" t="str" cm="1">
        <f t="array" ref="A6921:B6921">_xlfn.TEXTSPLIT(D6921," - ",TRUE,1)</f>
        <v>2025</v>
      </c>
      <c r="B6921" s="3" t="str">
        <v>6</v>
      </c>
      <c r="C6921" s="3" t="str">
        <f>_xlfn.XLOOKUP(B6921*1,List!A:A,List!B:B,"",0)</f>
        <v>06</v>
      </c>
      <c r="D6921" s="13" t="s">
        <v>4574</v>
      </c>
      <c r="F6921" s="4">
        <v>45838</v>
      </c>
      <c r="G6921" s="5" t="s">
        <v>4575</v>
      </c>
      <c r="H6921" s="3" t="s">
        <v>13</v>
      </c>
      <c r="I6921" s="3" t="s">
        <v>3761</v>
      </c>
      <c r="J6921" s="3" t="s">
        <v>220</v>
      </c>
      <c r="K6921" s="3" t="s">
        <v>221</v>
      </c>
      <c r="L6921" s="18"/>
      <c r="M6921" s="18">
        <v>4388.8</v>
      </c>
      <c r="N6921" s="19">
        <v>-4388.8</v>
      </c>
    </row>
    <row r="6922" spans="1:14" x14ac:dyDescent="0.2">
      <c r="A6922" s="3" t="str" cm="1">
        <f t="array" ref="A6922:B6922">_xlfn.TEXTSPLIT(D6922," - ",TRUE,1)</f>
        <v>2025</v>
      </c>
      <c r="B6922" s="3" t="str">
        <v>6</v>
      </c>
      <c r="C6922" s="3" t="str">
        <f>_xlfn.XLOOKUP(B6922*1,List!A:A,List!B:B,"",0)</f>
        <v>06</v>
      </c>
      <c r="D6922" s="13" t="s">
        <v>4574</v>
      </c>
      <c r="F6922" s="4">
        <v>45826</v>
      </c>
      <c r="G6922" s="5" t="s">
        <v>4576</v>
      </c>
      <c r="H6922" s="3" t="s">
        <v>27</v>
      </c>
      <c r="I6922" s="3" t="s">
        <v>4577</v>
      </c>
      <c r="J6922" s="3" t="s">
        <v>542</v>
      </c>
      <c r="K6922" s="3" t="s">
        <v>717</v>
      </c>
      <c r="L6922" s="18"/>
      <c r="M6922" s="18">
        <v>3300</v>
      </c>
      <c r="N6922" s="19">
        <v>-3300</v>
      </c>
    </row>
    <row r="6923" spans="1:14" x14ac:dyDescent="0.2">
      <c r="A6923" s="3" t="str" cm="1">
        <f t="array" ref="A6923:B6923">_xlfn.TEXTSPLIT(D6923," - ",TRUE,1)</f>
        <v>2025</v>
      </c>
      <c r="B6923" s="3" t="str">
        <v>6</v>
      </c>
      <c r="C6923" s="3" t="str">
        <f>_xlfn.XLOOKUP(B6923*1,List!A:A,List!B:B,"",0)</f>
        <v>06</v>
      </c>
      <c r="D6923" s="13" t="s">
        <v>4574</v>
      </c>
      <c r="F6923" s="4">
        <v>45838</v>
      </c>
      <c r="G6923" s="5" t="s">
        <v>4578</v>
      </c>
      <c r="H6923" s="3" t="s">
        <v>13</v>
      </c>
      <c r="I6923" s="3" t="s">
        <v>3761</v>
      </c>
      <c r="J6923" s="3" t="s">
        <v>283</v>
      </c>
      <c r="K6923" s="3" t="s">
        <v>35</v>
      </c>
      <c r="L6923" s="18"/>
      <c r="M6923" s="18">
        <v>2352.65</v>
      </c>
      <c r="N6923" s="19">
        <v>-2352.65</v>
      </c>
    </row>
    <row r="6924" spans="1:14" x14ac:dyDescent="0.2">
      <c r="A6924" s="3" t="str" cm="1">
        <f t="array" ref="A6924:B6924">_xlfn.TEXTSPLIT(D6924," - ",TRUE,1)</f>
        <v>2025</v>
      </c>
      <c r="B6924" s="3" t="str">
        <v>6</v>
      </c>
      <c r="C6924" s="3" t="str">
        <f>_xlfn.XLOOKUP(B6924*1,List!A:A,List!B:B,"",0)</f>
        <v>06</v>
      </c>
      <c r="D6924" s="13" t="s">
        <v>4574</v>
      </c>
      <c r="F6924" s="4">
        <v>45825</v>
      </c>
      <c r="G6924" s="5" t="s">
        <v>4579</v>
      </c>
      <c r="H6924" s="3" t="s">
        <v>27</v>
      </c>
      <c r="I6924" s="3" t="s">
        <v>4577</v>
      </c>
      <c r="J6924" s="3" t="s">
        <v>149</v>
      </c>
      <c r="K6924" s="3" t="s">
        <v>150</v>
      </c>
      <c r="L6924" s="18"/>
      <c r="M6924" s="18">
        <v>3409.28</v>
      </c>
      <c r="N6924" s="19">
        <v>-3409.28</v>
      </c>
    </row>
    <row r="6925" spans="1:14" x14ac:dyDescent="0.2">
      <c r="A6925" s="3" t="str" cm="1">
        <f t="array" ref="A6925:B6925">_xlfn.TEXTSPLIT(D6925," - ",TRUE,1)</f>
        <v>2025</v>
      </c>
      <c r="B6925" s="3" t="str">
        <v>6</v>
      </c>
      <c r="C6925" s="3" t="str">
        <f>_xlfn.XLOOKUP(B6925*1,List!A:A,List!B:B,"",0)</f>
        <v>06</v>
      </c>
      <c r="D6925" s="13" t="s">
        <v>4574</v>
      </c>
      <c r="F6925" s="4">
        <v>45825</v>
      </c>
      <c r="G6925" s="5" t="s">
        <v>4580</v>
      </c>
      <c r="H6925" s="3" t="s">
        <v>27</v>
      </c>
      <c r="I6925" s="3" t="s">
        <v>4577</v>
      </c>
      <c r="J6925" s="3" t="s">
        <v>639</v>
      </c>
      <c r="K6925" s="3" t="s">
        <v>58</v>
      </c>
      <c r="L6925" s="18"/>
      <c r="M6925" s="18">
        <v>4033.88</v>
      </c>
      <c r="N6925" s="19">
        <v>-4033.88</v>
      </c>
    </row>
    <row r="6926" spans="1:14" x14ac:dyDescent="0.2">
      <c r="A6926" s="3" t="str" cm="1">
        <f t="array" ref="A6926:B6926">_xlfn.TEXTSPLIT(D6926," - ",TRUE,1)</f>
        <v>2025</v>
      </c>
      <c r="B6926" s="3" t="str">
        <v>6</v>
      </c>
      <c r="C6926" s="3" t="str">
        <f>_xlfn.XLOOKUP(B6926*1,List!A:A,List!B:B,"",0)</f>
        <v>06</v>
      </c>
      <c r="D6926" s="13" t="s">
        <v>4574</v>
      </c>
      <c r="F6926" s="4">
        <v>45838</v>
      </c>
      <c r="G6926" s="5" t="s">
        <v>4581</v>
      </c>
      <c r="H6926" s="3" t="s">
        <v>13</v>
      </c>
      <c r="I6926" s="3" t="s">
        <v>3761</v>
      </c>
      <c r="J6926" s="3" t="s">
        <v>233</v>
      </c>
      <c r="K6926" s="3" t="s">
        <v>3847</v>
      </c>
      <c r="L6926" s="18"/>
      <c r="M6926" s="18">
        <v>3450</v>
      </c>
      <c r="N6926" s="19">
        <v>-3450</v>
      </c>
    </row>
    <row r="6927" spans="1:14" x14ac:dyDescent="0.2">
      <c r="A6927" s="3" t="str" cm="1">
        <f t="array" ref="A6927:B6927">_xlfn.TEXTSPLIT(D6927," - ",TRUE,1)</f>
        <v>2025</v>
      </c>
      <c r="B6927" s="3" t="str">
        <v>6</v>
      </c>
      <c r="C6927" s="3" t="str">
        <f>_xlfn.XLOOKUP(B6927*1,List!A:A,List!B:B,"",0)</f>
        <v>06</v>
      </c>
      <c r="D6927" s="13" t="s">
        <v>4574</v>
      </c>
      <c r="F6927" s="4">
        <v>45825</v>
      </c>
      <c r="G6927" s="5" t="s">
        <v>4582</v>
      </c>
      <c r="H6927" s="3" t="s">
        <v>13</v>
      </c>
      <c r="I6927" s="3" t="s">
        <v>30</v>
      </c>
      <c r="J6927" s="3" t="s">
        <v>459</v>
      </c>
      <c r="K6927" s="3" t="s">
        <v>3230</v>
      </c>
      <c r="L6927" s="18"/>
      <c r="M6927" s="18">
        <v>2200</v>
      </c>
      <c r="N6927" s="19">
        <v>-2200</v>
      </c>
    </row>
    <row r="6928" spans="1:14" x14ac:dyDescent="0.2">
      <c r="A6928" s="3" t="str" cm="1">
        <f t="array" ref="A6928:B6928">_xlfn.TEXTSPLIT(D6928," - ",TRUE,1)</f>
        <v>2025</v>
      </c>
      <c r="B6928" s="3" t="str">
        <v>6</v>
      </c>
      <c r="C6928" s="3" t="str">
        <f>_xlfn.XLOOKUP(B6928*1,List!A:A,List!B:B,"",0)</f>
        <v>06</v>
      </c>
      <c r="D6928" s="13" t="s">
        <v>4574</v>
      </c>
      <c r="F6928" s="4">
        <v>45832</v>
      </c>
      <c r="G6928" s="5" t="s">
        <v>4583</v>
      </c>
      <c r="H6928" s="3" t="s">
        <v>27</v>
      </c>
      <c r="I6928" s="3" t="s">
        <v>2792</v>
      </c>
      <c r="J6928" s="3" t="s">
        <v>107</v>
      </c>
      <c r="K6928" s="3" t="s">
        <v>2878</v>
      </c>
      <c r="L6928" s="18"/>
      <c r="M6928" s="18">
        <v>2150</v>
      </c>
      <c r="N6928" s="19">
        <v>-2150</v>
      </c>
    </row>
    <row r="6929" spans="1:14" x14ac:dyDescent="0.2">
      <c r="A6929" s="3" t="str" cm="1">
        <f t="array" ref="A6929:B6929">_xlfn.TEXTSPLIT(D6929," - ",TRUE,1)</f>
        <v>2025</v>
      </c>
      <c r="B6929" s="3" t="str">
        <v>6</v>
      </c>
      <c r="C6929" s="3" t="str">
        <f>_xlfn.XLOOKUP(B6929*1,List!A:A,List!B:B,"",0)</f>
        <v>06</v>
      </c>
      <c r="D6929" s="13" t="s">
        <v>4574</v>
      </c>
      <c r="F6929" s="4">
        <v>45825</v>
      </c>
      <c r="G6929" s="5" t="s">
        <v>4584</v>
      </c>
      <c r="H6929" s="3" t="s">
        <v>13</v>
      </c>
      <c r="I6929" s="3" t="s">
        <v>30</v>
      </c>
      <c r="J6929" s="3" t="s">
        <v>359</v>
      </c>
      <c r="K6929" s="3" t="s">
        <v>138</v>
      </c>
      <c r="L6929" s="18"/>
      <c r="M6929" s="18">
        <v>2841.93</v>
      </c>
      <c r="N6929" s="19">
        <v>-2841.93</v>
      </c>
    </row>
    <row r="6930" spans="1:14" x14ac:dyDescent="0.2">
      <c r="A6930" s="3" t="str" cm="1">
        <f t="array" ref="A6930:B6930">_xlfn.TEXTSPLIT(D6930," - ",TRUE,1)</f>
        <v>2025</v>
      </c>
      <c r="B6930" s="3" t="str">
        <v>6</v>
      </c>
      <c r="C6930" s="3" t="str">
        <f>_xlfn.XLOOKUP(B6930*1,List!A:A,List!B:B,"",0)</f>
        <v>06</v>
      </c>
      <c r="D6930" s="13" t="s">
        <v>4574</v>
      </c>
      <c r="F6930" s="4">
        <v>45825</v>
      </c>
      <c r="G6930" s="5" t="s">
        <v>4585</v>
      </c>
      <c r="H6930" s="3" t="s">
        <v>13</v>
      </c>
      <c r="I6930" s="3" t="s">
        <v>4577</v>
      </c>
      <c r="J6930" s="3" t="s">
        <v>323</v>
      </c>
      <c r="K6930" s="3" t="s">
        <v>138</v>
      </c>
      <c r="L6930" s="18">
        <v>2737.83</v>
      </c>
      <c r="M6930" s="18"/>
      <c r="N6930" s="19">
        <v>2737.83</v>
      </c>
    </row>
    <row r="6931" spans="1:14" x14ac:dyDescent="0.2">
      <c r="A6931" s="3" t="str" cm="1">
        <f t="array" ref="A6931:B6931">_xlfn.TEXTSPLIT(D6931," - ",TRUE,1)</f>
        <v>2025</v>
      </c>
      <c r="B6931" s="3" t="str">
        <v>6</v>
      </c>
      <c r="C6931" s="3" t="str">
        <f>_xlfn.XLOOKUP(B6931*1,List!A:A,List!B:B,"",0)</f>
        <v>06</v>
      </c>
      <c r="D6931" s="13" t="s">
        <v>4574</v>
      </c>
      <c r="F6931" s="4">
        <v>45838</v>
      </c>
      <c r="G6931" s="5" t="s">
        <v>4586</v>
      </c>
      <c r="H6931" s="3" t="s">
        <v>13</v>
      </c>
      <c r="I6931" s="3" t="s">
        <v>3761</v>
      </c>
      <c r="J6931" s="3" t="s">
        <v>361</v>
      </c>
      <c r="K6931" s="3" t="s">
        <v>362</v>
      </c>
      <c r="L6931" s="18"/>
      <c r="M6931" s="18">
        <v>1900</v>
      </c>
      <c r="N6931" s="19">
        <v>-1900</v>
      </c>
    </row>
    <row r="6932" spans="1:14" x14ac:dyDescent="0.2">
      <c r="A6932" s="3" t="str" cm="1">
        <f t="array" ref="A6932:B6932">_xlfn.TEXTSPLIT(D6932," - ",TRUE,1)</f>
        <v>2025</v>
      </c>
      <c r="B6932" s="3" t="str">
        <v>6</v>
      </c>
      <c r="C6932" s="3" t="str">
        <f>_xlfn.XLOOKUP(B6932*1,List!A:A,List!B:B,"",0)</f>
        <v>06</v>
      </c>
      <c r="D6932" s="13" t="s">
        <v>4574</v>
      </c>
      <c r="F6932" s="4">
        <v>45825</v>
      </c>
      <c r="G6932" s="5" t="s">
        <v>4587</v>
      </c>
      <c r="H6932" s="3" t="s">
        <v>13</v>
      </c>
      <c r="I6932" s="3" t="s">
        <v>30</v>
      </c>
      <c r="J6932" s="3" t="s">
        <v>863</v>
      </c>
      <c r="K6932" s="3" t="s">
        <v>71</v>
      </c>
      <c r="L6932" s="18"/>
      <c r="M6932" s="18">
        <v>2196.5100000000002</v>
      </c>
      <c r="N6932" s="19">
        <v>-2196.5100000000002</v>
      </c>
    </row>
    <row r="6933" spans="1:14" x14ac:dyDescent="0.2">
      <c r="A6933" s="3" t="str" cm="1">
        <f t="array" ref="A6933:B6933">_xlfn.TEXTSPLIT(D6933," - ",TRUE,1)</f>
        <v>2025</v>
      </c>
      <c r="B6933" s="3" t="str">
        <v>6</v>
      </c>
      <c r="C6933" s="3" t="str">
        <f>_xlfn.XLOOKUP(B6933*1,List!A:A,List!B:B,"",0)</f>
        <v>06</v>
      </c>
      <c r="D6933" s="13" t="s">
        <v>4574</v>
      </c>
      <c r="F6933" s="4">
        <v>45838</v>
      </c>
      <c r="G6933" s="5" t="s">
        <v>4588</v>
      </c>
      <c r="H6933" s="3" t="s">
        <v>27</v>
      </c>
      <c r="I6933" s="3" t="s">
        <v>3761</v>
      </c>
      <c r="J6933" s="3" t="s">
        <v>466</v>
      </c>
      <c r="K6933" s="3" t="s">
        <v>44</v>
      </c>
      <c r="L6933" s="18">
        <v>3250</v>
      </c>
      <c r="M6933" s="18"/>
      <c r="N6933" s="19">
        <v>3250</v>
      </c>
    </row>
    <row r="6934" spans="1:14" x14ac:dyDescent="0.2">
      <c r="A6934" s="3" t="str" cm="1">
        <f t="array" ref="A6934:B6934">_xlfn.TEXTSPLIT(D6934," - ",TRUE,1)</f>
        <v>2025</v>
      </c>
      <c r="B6934" s="3" t="str">
        <v>6</v>
      </c>
      <c r="C6934" s="3" t="str">
        <f>_xlfn.XLOOKUP(B6934*1,List!A:A,List!B:B,"",0)</f>
        <v>06</v>
      </c>
      <c r="D6934" s="13" t="s">
        <v>4574</v>
      </c>
      <c r="F6934" s="4">
        <v>45838</v>
      </c>
      <c r="G6934" s="5" t="s">
        <v>4589</v>
      </c>
      <c r="H6934" s="3" t="s">
        <v>27</v>
      </c>
      <c r="I6934" s="3" t="s">
        <v>3761</v>
      </c>
      <c r="J6934" s="3" t="s">
        <v>337</v>
      </c>
      <c r="K6934" s="3" t="s">
        <v>25</v>
      </c>
      <c r="L6934" s="18">
        <v>2350</v>
      </c>
      <c r="M6934" s="18"/>
      <c r="N6934" s="19">
        <v>2350</v>
      </c>
    </row>
    <row r="6935" spans="1:14" x14ac:dyDescent="0.2">
      <c r="A6935" s="3" t="str" cm="1">
        <f t="array" ref="A6935:B6935">_xlfn.TEXTSPLIT(D6935," - ",TRUE,1)</f>
        <v>2025</v>
      </c>
      <c r="B6935" s="3" t="str">
        <v>6</v>
      </c>
      <c r="C6935" s="3" t="str">
        <f>_xlfn.XLOOKUP(B6935*1,List!A:A,List!B:B,"",0)</f>
        <v>06</v>
      </c>
      <c r="D6935" s="13" t="s">
        <v>4574</v>
      </c>
      <c r="F6935" s="4">
        <v>45838</v>
      </c>
      <c r="G6935" s="5" t="s">
        <v>4590</v>
      </c>
      <c r="H6935" s="3" t="s">
        <v>27</v>
      </c>
      <c r="I6935" s="3" t="s">
        <v>3761</v>
      </c>
      <c r="J6935" s="3" t="s">
        <v>561</v>
      </c>
      <c r="K6935" s="3" t="s">
        <v>16</v>
      </c>
      <c r="L6935" s="18">
        <v>1758.34</v>
      </c>
      <c r="M6935" s="18"/>
      <c r="N6935" s="19">
        <v>1758.34</v>
      </c>
    </row>
    <row r="6936" spans="1:14" x14ac:dyDescent="0.2">
      <c r="A6936" s="3" t="str" cm="1">
        <f t="array" ref="A6936:B6936">_xlfn.TEXTSPLIT(D6936," - ",TRUE,1)</f>
        <v>2025</v>
      </c>
      <c r="B6936" s="3" t="str">
        <v>6</v>
      </c>
      <c r="C6936" s="3" t="str">
        <f>_xlfn.XLOOKUP(B6936*1,List!A:A,List!B:B,"",0)</f>
        <v>06</v>
      </c>
      <c r="D6936" s="13" t="s">
        <v>4574</v>
      </c>
      <c r="F6936" s="4">
        <v>45825</v>
      </c>
      <c r="G6936" s="5" t="s">
        <v>4591</v>
      </c>
      <c r="H6936" s="3" t="s">
        <v>13</v>
      </c>
      <c r="I6936" s="3" t="s">
        <v>4577</v>
      </c>
      <c r="J6936" s="3" t="s">
        <v>2817</v>
      </c>
      <c r="K6936" s="3" t="s">
        <v>753</v>
      </c>
      <c r="L6936" s="18">
        <v>2450</v>
      </c>
      <c r="M6936" s="18"/>
      <c r="N6936" s="19">
        <v>2450</v>
      </c>
    </row>
    <row r="6937" spans="1:14" x14ac:dyDescent="0.2">
      <c r="A6937" s="3" t="str" cm="1">
        <f t="array" ref="A6937:B6937">_xlfn.TEXTSPLIT(D6937," - ",TRUE,1)</f>
        <v>2025</v>
      </c>
      <c r="B6937" s="3" t="str">
        <v>6</v>
      </c>
      <c r="C6937" s="3" t="str">
        <f>_xlfn.XLOOKUP(B6937*1,List!A:A,List!B:B,"",0)</f>
        <v>06</v>
      </c>
      <c r="D6937" s="13" t="s">
        <v>4574</v>
      </c>
      <c r="F6937" s="4">
        <v>45838</v>
      </c>
      <c r="G6937" s="5" t="s">
        <v>4592</v>
      </c>
      <c r="H6937" s="3" t="s">
        <v>13</v>
      </c>
      <c r="I6937" s="3" t="s">
        <v>3761</v>
      </c>
      <c r="J6937" s="3" t="s">
        <v>111</v>
      </c>
      <c r="K6937" s="3" t="s">
        <v>112</v>
      </c>
      <c r="L6937" s="18"/>
      <c r="M6937" s="18">
        <v>1972.8</v>
      </c>
      <c r="N6937" s="19">
        <v>-1972.8</v>
      </c>
    </row>
    <row r="6938" spans="1:14" x14ac:dyDescent="0.2">
      <c r="A6938" s="3" t="str" cm="1">
        <f t="array" ref="A6938:B6938">_xlfn.TEXTSPLIT(D6938," - ",TRUE,1)</f>
        <v>2025</v>
      </c>
      <c r="B6938" s="3" t="str">
        <v>6</v>
      </c>
      <c r="C6938" s="3" t="str">
        <f>_xlfn.XLOOKUP(B6938*1,List!A:A,List!B:B,"",0)</f>
        <v>06</v>
      </c>
      <c r="D6938" s="13" t="s">
        <v>4574</v>
      </c>
      <c r="F6938" s="4">
        <v>45838</v>
      </c>
      <c r="G6938" s="5" t="s">
        <v>4593</v>
      </c>
      <c r="H6938" s="3" t="s">
        <v>48</v>
      </c>
      <c r="I6938" s="3" t="s">
        <v>4594</v>
      </c>
      <c r="J6938" s="3" t="s">
        <v>295</v>
      </c>
      <c r="K6938" s="3" t="s">
        <v>16</v>
      </c>
      <c r="L6938" s="18">
        <v>1050</v>
      </c>
      <c r="M6938" s="18"/>
      <c r="N6938" s="19">
        <v>1050</v>
      </c>
    </row>
    <row r="6939" spans="1:14" x14ac:dyDescent="0.2">
      <c r="A6939" s="3" t="str" cm="1">
        <f t="array" ref="A6939:B6939">_xlfn.TEXTSPLIT(D6939," - ",TRUE,1)</f>
        <v>2025</v>
      </c>
      <c r="B6939" s="3" t="str">
        <v>6</v>
      </c>
      <c r="C6939" s="3" t="str">
        <f>_xlfn.XLOOKUP(B6939*1,List!A:A,List!B:B,"",0)</f>
        <v>06</v>
      </c>
      <c r="D6939" s="13" t="s">
        <v>4574</v>
      </c>
      <c r="F6939" s="4">
        <v>45838</v>
      </c>
      <c r="G6939" s="5" t="s">
        <v>4595</v>
      </c>
      <c r="H6939" s="3" t="s">
        <v>13</v>
      </c>
      <c r="I6939" s="3" t="s">
        <v>3761</v>
      </c>
      <c r="J6939" s="3" t="s">
        <v>79</v>
      </c>
      <c r="K6939" s="3" t="s">
        <v>80</v>
      </c>
      <c r="L6939" s="18"/>
      <c r="M6939" s="18">
        <v>2376.92</v>
      </c>
      <c r="N6939" s="19">
        <v>-2376.92</v>
      </c>
    </row>
    <row r="6940" spans="1:14" x14ac:dyDescent="0.2">
      <c r="A6940" s="3" t="str" cm="1">
        <f t="array" ref="A6940:B6940">_xlfn.TEXTSPLIT(D6940," - ",TRUE,1)</f>
        <v>2025</v>
      </c>
      <c r="B6940" s="3" t="str">
        <v>6</v>
      </c>
      <c r="C6940" s="3" t="str">
        <f>_xlfn.XLOOKUP(B6940*1,List!A:A,List!B:B,"",0)</f>
        <v>06</v>
      </c>
      <c r="D6940" s="13" t="s">
        <v>4574</v>
      </c>
      <c r="F6940" s="4">
        <v>45825</v>
      </c>
      <c r="G6940" s="5" t="s">
        <v>4596</v>
      </c>
      <c r="H6940" s="3" t="s">
        <v>13</v>
      </c>
      <c r="I6940" s="3" t="s">
        <v>4577</v>
      </c>
      <c r="J6940" s="3" t="s">
        <v>2815</v>
      </c>
      <c r="K6940" s="3" t="s">
        <v>16</v>
      </c>
      <c r="L6940" s="18">
        <v>3643.5</v>
      </c>
      <c r="M6940" s="18"/>
      <c r="N6940" s="19">
        <v>3643.5</v>
      </c>
    </row>
    <row r="6941" spans="1:14" x14ac:dyDescent="0.2">
      <c r="A6941" s="3" t="str" cm="1">
        <f t="array" ref="A6941:B6941">_xlfn.TEXTSPLIT(D6941," - ",TRUE,1)</f>
        <v>2025</v>
      </c>
      <c r="B6941" s="3" t="str">
        <v>6</v>
      </c>
      <c r="C6941" s="3" t="str">
        <f>_xlfn.XLOOKUP(B6941*1,List!A:A,List!B:B,"",0)</f>
        <v>06</v>
      </c>
      <c r="D6941" s="13" t="s">
        <v>4574</v>
      </c>
      <c r="F6941" s="4">
        <v>45825</v>
      </c>
      <c r="G6941" s="5" t="s">
        <v>4597</v>
      </c>
      <c r="H6941" s="3" t="s">
        <v>13</v>
      </c>
      <c r="I6941" s="3" t="s">
        <v>30</v>
      </c>
      <c r="J6941" s="3" t="s">
        <v>435</v>
      </c>
      <c r="K6941" s="3" t="s">
        <v>16</v>
      </c>
      <c r="L6941" s="18"/>
      <c r="M6941" s="18">
        <v>1952.46</v>
      </c>
      <c r="N6941" s="19">
        <v>-1952.46</v>
      </c>
    </row>
    <row r="6942" spans="1:14" x14ac:dyDescent="0.2">
      <c r="A6942" s="3" t="str" cm="1">
        <f t="array" ref="A6942:B6942">_xlfn.TEXTSPLIT(D6942," - ",TRUE,1)</f>
        <v>2025</v>
      </c>
      <c r="B6942" s="3" t="str">
        <v>6</v>
      </c>
      <c r="C6942" s="3" t="str">
        <f>_xlfn.XLOOKUP(B6942*1,List!A:A,List!B:B,"",0)</f>
        <v>06</v>
      </c>
      <c r="D6942" s="13" t="s">
        <v>4574</v>
      </c>
      <c r="F6942" s="4">
        <v>45825</v>
      </c>
      <c r="G6942" s="5" t="s">
        <v>4598</v>
      </c>
      <c r="H6942" s="3" t="s">
        <v>13</v>
      </c>
      <c r="I6942" s="3" t="s">
        <v>4577</v>
      </c>
      <c r="J6942" s="3" t="s">
        <v>600</v>
      </c>
      <c r="K6942" s="3" t="s">
        <v>847</v>
      </c>
      <c r="L6942" s="18">
        <v>5500</v>
      </c>
      <c r="M6942" s="18"/>
      <c r="N6942" s="19">
        <v>5500</v>
      </c>
    </row>
    <row r="6943" spans="1:14" x14ac:dyDescent="0.2">
      <c r="A6943" s="3" t="str" cm="1">
        <f t="array" ref="A6943:B6943">_xlfn.TEXTSPLIT(D6943," - ",TRUE,1)</f>
        <v>2025</v>
      </c>
      <c r="B6943" s="3" t="str">
        <v>6</v>
      </c>
      <c r="C6943" s="3" t="str">
        <f>_xlfn.XLOOKUP(B6943*1,List!A:A,List!B:B,"",0)</f>
        <v>06</v>
      </c>
      <c r="D6943" s="13" t="s">
        <v>4574</v>
      </c>
      <c r="F6943" s="4">
        <v>45825</v>
      </c>
      <c r="G6943" s="5" t="s">
        <v>4599</v>
      </c>
      <c r="H6943" s="3" t="s">
        <v>13</v>
      </c>
      <c r="I6943" s="3" t="s">
        <v>30</v>
      </c>
      <c r="J6943" s="3" t="s">
        <v>107</v>
      </c>
      <c r="K6943" s="3" t="s">
        <v>58</v>
      </c>
      <c r="L6943" s="18"/>
      <c r="M6943" s="18">
        <v>3750</v>
      </c>
      <c r="N6943" s="19">
        <v>-3750</v>
      </c>
    </row>
    <row r="6944" spans="1:14" x14ac:dyDescent="0.2">
      <c r="A6944" s="3" t="str" cm="1">
        <f t="array" ref="A6944:B6944">_xlfn.TEXTSPLIT(D6944," - ",TRUE,1)</f>
        <v>2025</v>
      </c>
      <c r="B6944" s="3" t="str">
        <v>6</v>
      </c>
      <c r="C6944" s="3" t="str">
        <f>_xlfn.XLOOKUP(B6944*1,List!A:A,List!B:B,"",0)</f>
        <v>06</v>
      </c>
      <c r="D6944" s="13" t="s">
        <v>4574</v>
      </c>
      <c r="F6944" s="4">
        <v>45809</v>
      </c>
      <c r="G6944" s="5" t="s">
        <v>4600</v>
      </c>
      <c r="H6944" s="3" t="s">
        <v>181</v>
      </c>
      <c r="I6944" s="3" t="s">
        <v>2859</v>
      </c>
      <c r="K6944" s="3" t="s">
        <v>2860</v>
      </c>
      <c r="L6944" s="18"/>
      <c r="M6944" s="18">
        <v>2000</v>
      </c>
      <c r="N6944" s="19">
        <v>-2000</v>
      </c>
    </row>
    <row r="6945" spans="1:14" x14ac:dyDescent="0.2">
      <c r="A6945" s="3" t="str" cm="1">
        <f t="array" ref="A6945:B6945">_xlfn.TEXTSPLIT(D6945," - ",TRUE,1)</f>
        <v>2025</v>
      </c>
      <c r="B6945" s="3" t="str">
        <v>6</v>
      </c>
      <c r="C6945" s="3" t="str">
        <f>_xlfn.XLOOKUP(B6945*1,List!A:A,List!B:B,"",0)</f>
        <v>06</v>
      </c>
      <c r="D6945" s="13" t="s">
        <v>4574</v>
      </c>
      <c r="F6945" s="4">
        <v>45838</v>
      </c>
      <c r="G6945" s="5" t="s">
        <v>4601</v>
      </c>
      <c r="H6945" s="3" t="s">
        <v>13</v>
      </c>
      <c r="I6945" s="3" t="s">
        <v>3761</v>
      </c>
      <c r="J6945" s="3" t="s">
        <v>22</v>
      </c>
      <c r="K6945" s="3" t="s">
        <v>16</v>
      </c>
      <c r="L6945" s="18"/>
      <c r="M6945" s="18">
        <v>1494.99</v>
      </c>
      <c r="N6945" s="19">
        <v>-1494.99</v>
      </c>
    </row>
    <row r="6946" spans="1:14" x14ac:dyDescent="0.2">
      <c r="A6946" s="3" t="str" cm="1">
        <f t="array" ref="A6946:B6946">_xlfn.TEXTSPLIT(D6946," - ",TRUE,1)</f>
        <v>2025</v>
      </c>
      <c r="B6946" s="3" t="str">
        <v>6</v>
      </c>
      <c r="C6946" s="3" t="str">
        <f>_xlfn.XLOOKUP(B6946*1,List!A:A,List!B:B,"",0)</f>
        <v>06</v>
      </c>
      <c r="D6946" s="13" t="s">
        <v>4574</v>
      </c>
      <c r="F6946" s="4">
        <v>45838</v>
      </c>
      <c r="G6946" s="5" t="s">
        <v>4602</v>
      </c>
      <c r="H6946" s="3" t="s">
        <v>13</v>
      </c>
      <c r="I6946" s="3" t="s">
        <v>3761</v>
      </c>
      <c r="J6946" s="3" t="s">
        <v>185</v>
      </c>
      <c r="K6946" s="3" t="s">
        <v>737</v>
      </c>
      <c r="L6946" s="18"/>
      <c r="M6946" s="18">
        <v>2000</v>
      </c>
      <c r="N6946" s="19">
        <v>-2000</v>
      </c>
    </row>
    <row r="6947" spans="1:14" x14ac:dyDescent="0.2">
      <c r="A6947" s="3" t="str" cm="1">
        <f t="array" ref="A6947:B6947">_xlfn.TEXTSPLIT(D6947," - ",TRUE,1)</f>
        <v>2025</v>
      </c>
      <c r="B6947" s="3" t="str">
        <v>6</v>
      </c>
      <c r="C6947" s="3" t="str">
        <f>_xlfn.XLOOKUP(B6947*1,List!A:A,List!B:B,"",0)</f>
        <v>06</v>
      </c>
      <c r="D6947" s="13" t="s">
        <v>4574</v>
      </c>
      <c r="F6947" s="4">
        <v>45825</v>
      </c>
      <c r="G6947" s="5" t="s">
        <v>4603</v>
      </c>
      <c r="H6947" s="3" t="s">
        <v>27</v>
      </c>
      <c r="I6947" s="3" t="s">
        <v>4577</v>
      </c>
      <c r="J6947" s="3" t="s">
        <v>15</v>
      </c>
      <c r="K6947" s="3" t="s">
        <v>16</v>
      </c>
      <c r="L6947" s="18"/>
      <c r="M6947" s="18">
        <v>1691.63</v>
      </c>
      <c r="N6947" s="19">
        <v>-1691.63</v>
      </c>
    </row>
    <row r="6948" spans="1:14" x14ac:dyDescent="0.2">
      <c r="A6948" s="3" t="str" cm="1">
        <f t="array" ref="A6948:B6948">_xlfn.TEXTSPLIT(D6948," - ",TRUE,1)</f>
        <v>2025</v>
      </c>
      <c r="B6948" s="3" t="str">
        <v>6</v>
      </c>
      <c r="C6948" s="3" t="str">
        <f>_xlfn.XLOOKUP(B6948*1,List!A:A,List!B:B,"",0)</f>
        <v>06</v>
      </c>
      <c r="D6948" s="13" t="s">
        <v>4574</v>
      </c>
      <c r="F6948" s="4">
        <v>45832</v>
      </c>
      <c r="G6948" s="5" t="s">
        <v>4604</v>
      </c>
      <c r="H6948" s="3" t="s">
        <v>13</v>
      </c>
      <c r="I6948" s="3" t="s">
        <v>30</v>
      </c>
      <c r="J6948" s="3" t="s">
        <v>429</v>
      </c>
      <c r="K6948" s="3" t="s">
        <v>16</v>
      </c>
      <c r="L6948" s="18"/>
      <c r="M6948" s="18">
        <v>1993.32</v>
      </c>
      <c r="N6948" s="19">
        <v>-1993.32</v>
      </c>
    </row>
    <row r="6949" spans="1:14" x14ac:dyDescent="0.2">
      <c r="A6949" s="3" t="str" cm="1">
        <f t="array" ref="A6949:B6949">_xlfn.TEXTSPLIT(D6949," - ",TRUE,1)</f>
        <v>2025</v>
      </c>
      <c r="B6949" s="3" t="str">
        <v>6</v>
      </c>
      <c r="C6949" s="3" t="str">
        <f>_xlfn.XLOOKUP(B6949*1,List!A:A,List!B:B,"",0)</f>
        <v>06</v>
      </c>
      <c r="D6949" s="13" t="s">
        <v>4574</v>
      </c>
      <c r="F6949" s="4">
        <v>45825</v>
      </c>
      <c r="G6949" s="5" t="s">
        <v>4605</v>
      </c>
      <c r="H6949" s="3" t="s">
        <v>27</v>
      </c>
      <c r="I6949" s="3" t="s">
        <v>4577</v>
      </c>
      <c r="J6949" s="3" t="s">
        <v>107</v>
      </c>
      <c r="K6949" s="3" t="s">
        <v>2878</v>
      </c>
      <c r="L6949" s="18"/>
      <c r="M6949" s="18">
        <v>2150</v>
      </c>
      <c r="N6949" s="19">
        <v>-2150</v>
      </c>
    </row>
    <row r="6950" spans="1:14" x14ac:dyDescent="0.2">
      <c r="A6950" s="3" t="str" cm="1">
        <f t="array" ref="A6950:B6950">_xlfn.TEXTSPLIT(D6950," - ",TRUE,1)</f>
        <v>2025</v>
      </c>
      <c r="B6950" s="3" t="str">
        <v>6</v>
      </c>
      <c r="C6950" s="3" t="str">
        <f>_xlfn.XLOOKUP(B6950*1,List!A:A,List!B:B,"",0)</f>
        <v>06</v>
      </c>
      <c r="D6950" s="13" t="s">
        <v>4574</v>
      </c>
      <c r="F6950" s="4">
        <v>45825</v>
      </c>
      <c r="G6950" s="5" t="s">
        <v>4606</v>
      </c>
      <c r="H6950" s="3" t="s">
        <v>27</v>
      </c>
      <c r="I6950" s="3" t="s">
        <v>4577</v>
      </c>
      <c r="J6950" s="3" t="s">
        <v>592</v>
      </c>
      <c r="K6950" s="3" t="s">
        <v>16</v>
      </c>
      <c r="L6950" s="18"/>
      <c r="M6950" s="18">
        <v>1700</v>
      </c>
      <c r="N6950" s="19">
        <v>-1700</v>
      </c>
    </row>
    <row r="6951" spans="1:14" x14ac:dyDescent="0.2">
      <c r="A6951" s="3" t="str" cm="1">
        <f t="array" ref="A6951:B6951">_xlfn.TEXTSPLIT(D6951," - ",TRUE,1)</f>
        <v>2025</v>
      </c>
      <c r="B6951" s="3" t="str">
        <v>6</v>
      </c>
      <c r="C6951" s="3" t="str">
        <f>_xlfn.XLOOKUP(B6951*1,List!A:A,List!B:B,"",0)</f>
        <v>06</v>
      </c>
      <c r="D6951" s="13" t="s">
        <v>4574</v>
      </c>
      <c r="F6951" s="4">
        <v>45838</v>
      </c>
      <c r="G6951" s="5" t="s">
        <v>4607</v>
      </c>
      <c r="H6951" s="3" t="s">
        <v>27</v>
      </c>
      <c r="I6951" s="3" t="s">
        <v>3761</v>
      </c>
      <c r="J6951" s="3" t="s">
        <v>359</v>
      </c>
      <c r="K6951" s="3" t="s">
        <v>138</v>
      </c>
      <c r="L6951" s="18">
        <v>2730</v>
      </c>
      <c r="M6951" s="18"/>
      <c r="N6951" s="19">
        <v>2730</v>
      </c>
    </row>
    <row r="6952" spans="1:14" x14ac:dyDescent="0.2">
      <c r="A6952" s="3" t="str" cm="1">
        <f t="array" ref="A6952:B6952">_xlfn.TEXTSPLIT(D6952," - ",TRUE,1)</f>
        <v>2025</v>
      </c>
      <c r="B6952" s="3" t="str">
        <v>6</v>
      </c>
      <c r="C6952" s="3" t="str">
        <f>_xlfn.XLOOKUP(B6952*1,List!A:A,List!B:B,"",0)</f>
        <v>06</v>
      </c>
      <c r="D6952" s="13" t="s">
        <v>4574</v>
      </c>
      <c r="F6952" s="4">
        <v>45832</v>
      </c>
      <c r="G6952" s="5" t="s">
        <v>4608</v>
      </c>
      <c r="H6952" s="3" t="s">
        <v>13</v>
      </c>
      <c r="I6952" s="3" t="s">
        <v>2792</v>
      </c>
      <c r="J6952" s="3" t="s">
        <v>426</v>
      </c>
      <c r="K6952" s="3" t="s">
        <v>91</v>
      </c>
      <c r="L6952" s="18"/>
      <c r="M6952" s="18">
        <v>1023.28</v>
      </c>
      <c r="N6952" s="19">
        <v>-1023.28</v>
      </c>
    </row>
    <row r="6953" spans="1:14" x14ac:dyDescent="0.2">
      <c r="A6953" s="3" t="str" cm="1">
        <f t="array" ref="A6953:B6953">_xlfn.TEXTSPLIT(D6953," - ",TRUE,1)</f>
        <v>2025</v>
      </c>
      <c r="B6953" s="3" t="str">
        <v>6</v>
      </c>
      <c r="C6953" s="3" t="str">
        <f>_xlfn.XLOOKUP(B6953*1,List!A:A,List!B:B,"",0)</f>
        <v>06</v>
      </c>
      <c r="D6953" s="13" t="s">
        <v>4574</v>
      </c>
      <c r="F6953" s="4">
        <v>45838</v>
      </c>
      <c r="G6953" s="5" t="s">
        <v>4609</v>
      </c>
      <c r="H6953" s="3" t="s">
        <v>27</v>
      </c>
      <c r="I6953" s="3" t="s">
        <v>3761</v>
      </c>
      <c r="J6953" s="3" t="s">
        <v>70</v>
      </c>
      <c r="K6953" s="3" t="s">
        <v>71</v>
      </c>
      <c r="L6953" s="18">
        <v>1546.65</v>
      </c>
      <c r="M6953" s="18"/>
      <c r="N6953" s="19">
        <v>1546.65</v>
      </c>
    </row>
    <row r="6954" spans="1:14" x14ac:dyDescent="0.2">
      <c r="A6954" s="3" t="str" cm="1">
        <f t="array" ref="A6954:B6954">_xlfn.TEXTSPLIT(D6954," - ",TRUE,1)</f>
        <v>2025</v>
      </c>
      <c r="B6954" s="3" t="str">
        <v>6</v>
      </c>
      <c r="C6954" s="3" t="str">
        <f>_xlfn.XLOOKUP(B6954*1,List!A:A,List!B:B,"",0)</f>
        <v>06</v>
      </c>
      <c r="D6954" s="13" t="s">
        <v>4574</v>
      </c>
      <c r="F6954" s="4">
        <v>45838</v>
      </c>
      <c r="G6954" s="5" t="s">
        <v>4610</v>
      </c>
      <c r="H6954" s="3" t="s">
        <v>27</v>
      </c>
      <c r="I6954" s="3" t="s">
        <v>3761</v>
      </c>
      <c r="J6954" s="3" t="s">
        <v>550</v>
      </c>
      <c r="K6954" s="3" t="s">
        <v>595</v>
      </c>
      <c r="L6954" s="18">
        <v>2000</v>
      </c>
      <c r="M6954" s="18"/>
      <c r="N6954" s="19">
        <v>2000</v>
      </c>
    </row>
    <row r="6955" spans="1:14" x14ac:dyDescent="0.2">
      <c r="A6955" s="3" t="str" cm="1">
        <f t="array" ref="A6955:B6955">_xlfn.TEXTSPLIT(D6955," - ",TRUE,1)</f>
        <v>2025</v>
      </c>
      <c r="B6955" s="3" t="str">
        <v>6</v>
      </c>
      <c r="C6955" s="3" t="str">
        <f>_xlfn.XLOOKUP(B6955*1,List!A:A,List!B:B,"",0)</f>
        <v>06</v>
      </c>
      <c r="D6955" s="13" t="s">
        <v>4574</v>
      </c>
      <c r="F6955" s="4">
        <v>45825</v>
      </c>
      <c r="G6955" s="5" t="s">
        <v>4611</v>
      </c>
      <c r="H6955" s="3" t="s">
        <v>13</v>
      </c>
      <c r="I6955" s="3" t="s">
        <v>4577</v>
      </c>
      <c r="J6955" s="3" t="s">
        <v>429</v>
      </c>
      <c r="K6955" s="3" t="s">
        <v>16</v>
      </c>
      <c r="L6955" s="18">
        <v>2269.38</v>
      </c>
      <c r="M6955" s="18"/>
      <c r="N6955" s="19">
        <v>2269.38</v>
      </c>
    </row>
    <row r="6956" spans="1:14" x14ac:dyDescent="0.2">
      <c r="A6956" s="3" t="str" cm="1">
        <f t="array" ref="A6956:B6956">_xlfn.TEXTSPLIT(D6956," - ",TRUE,1)</f>
        <v>2025</v>
      </c>
      <c r="B6956" s="3" t="str">
        <v>6</v>
      </c>
      <c r="C6956" s="3" t="str">
        <f>_xlfn.XLOOKUP(B6956*1,List!A:A,List!B:B,"",0)</f>
        <v>06</v>
      </c>
      <c r="D6956" s="13" t="s">
        <v>4574</v>
      </c>
      <c r="F6956" s="4">
        <v>45825</v>
      </c>
      <c r="G6956" s="5" t="s">
        <v>4612</v>
      </c>
      <c r="H6956" s="3" t="s">
        <v>13</v>
      </c>
      <c r="I6956" s="3" t="s">
        <v>30</v>
      </c>
      <c r="J6956" s="3" t="s">
        <v>620</v>
      </c>
      <c r="K6956" s="3" t="s">
        <v>41</v>
      </c>
      <c r="L6956" s="18"/>
      <c r="M6956" s="18">
        <v>1991.92</v>
      </c>
      <c r="N6956" s="19">
        <v>-1991.92</v>
      </c>
    </row>
    <row r="6957" spans="1:14" x14ac:dyDescent="0.2">
      <c r="A6957" s="3" t="str" cm="1">
        <f t="array" ref="A6957:B6957">_xlfn.TEXTSPLIT(D6957," - ",TRUE,1)</f>
        <v>2025</v>
      </c>
      <c r="B6957" s="3" t="str">
        <v>6</v>
      </c>
      <c r="C6957" s="3" t="str">
        <f>_xlfn.XLOOKUP(B6957*1,List!A:A,List!B:B,"",0)</f>
        <v>06</v>
      </c>
      <c r="D6957" s="13" t="s">
        <v>4574</v>
      </c>
      <c r="F6957" s="4">
        <v>45825</v>
      </c>
      <c r="G6957" s="5" t="s">
        <v>4613</v>
      </c>
      <c r="H6957" s="3" t="s">
        <v>13</v>
      </c>
      <c r="I6957" s="3" t="s">
        <v>30</v>
      </c>
      <c r="J6957" s="3" t="s">
        <v>903</v>
      </c>
      <c r="K6957" s="3" t="s">
        <v>507</v>
      </c>
      <c r="L6957" s="18"/>
      <c r="M6957" s="18">
        <v>2300</v>
      </c>
      <c r="N6957" s="19">
        <v>-2300</v>
      </c>
    </row>
    <row r="6958" spans="1:14" x14ac:dyDescent="0.2">
      <c r="A6958" s="3" t="str" cm="1">
        <f t="array" ref="A6958:B6958">_xlfn.TEXTSPLIT(D6958," - ",TRUE,1)</f>
        <v>2025</v>
      </c>
      <c r="B6958" s="3" t="str">
        <v>6</v>
      </c>
      <c r="C6958" s="3" t="str">
        <f>_xlfn.XLOOKUP(B6958*1,List!A:A,List!B:B,"",0)</f>
        <v>06</v>
      </c>
      <c r="D6958" s="13" t="s">
        <v>4574</v>
      </c>
      <c r="F6958" s="4">
        <v>45811</v>
      </c>
      <c r="G6958" s="5" t="s">
        <v>4614</v>
      </c>
      <c r="H6958" s="3" t="s">
        <v>13</v>
      </c>
      <c r="I6958" s="3" t="s">
        <v>2792</v>
      </c>
      <c r="J6958" s="3" t="s">
        <v>98</v>
      </c>
      <c r="K6958" s="3" t="s">
        <v>179</v>
      </c>
      <c r="L6958" s="18">
        <v>180.82</v>
      </c>
      <c r="M6958" s="18"/>
      <c r="N6958" s="19">
        <v>180.82</v>
      </c>
    </row>
    <row r="6959" spans="1:14" x14ac:dyDescent="0.2">
      <c r="A6959" s="3" t="str" cm="1">
        <f t="array" ref="A6959:B6959">_xlfn.TEXTSPLIT(D6959," - ",TRUE,1)</f>
        <v>2025</v>
      </c>
      <c r="B6959" s="3" t="str">
        <v>6</v>
      </c>
      <c r="C6959" s="3" t="str">
        <f>_xlfn.XLOOKUP(B6959*1,List!A:A,List!B:B,"",0)</f>
        <v>06</v>
      </c>
      <c r="D6959" s="13" t="s">
        <v>4574</v>
      </c>
      <c r="F6959" s="4">
        <v>45825</v>
      </c>
      <c r="G6959" s="5" t="s">
        <v>4615</v>
      </c>
      <c r="H6959" s="3" t="s">
        <v>27</v>
      </c>
      <c r="I6959" s="3" t="s">
        <v>4577</v>
      </c>
      <c r="J6959" s="3" t="s">
        <v>594</v>
      </c>
      <c r="K6959" s="3" t="s">
        <v>595</v>
      </c>
      <c r="L6959" s="18"/>
      <c r="M6959" s="18">
        <v>2914.8</v>
      </c>
      <c r="N6959" s="19">
        <v>-2914.8</v>
      </c>
    </row>
    <row r="6960" spans="1:14" x14ac:dyDescent="0.2">
      <c r="A6960" s="3" t="str" cm="1">
        <f t="array" ref="A6960:B6960">_xlfn.TEXTSPLIT(D6960," - ",TRUE,1)</f>
        <v>2025</v>
      </c>
      <c r="B6960" s="3" t="str">
        <v>6</v>
      </c>
      <c r="C6960" s="3" t="str">
        <f>_xlfn.XLOOKUP(B6960*1,List!A:A,List!B:B,"",0)</f>
        <v>06</v>
      </c>
      <c r="D6960" s="13" t="s">
        <v>4574</v>
      </c>
      <c r="F6960" s="4">
        <v>45825</v>
      </c>
      <c r="G6960" s="5" t="s">
        <v>4616</v>
      </c>
      <c r="H6960" s="3" t="s">
        <v>13</v>
      </c>
      <c r="I6960" s="3" t="s">
        <v>30</v>
      </c>
      <c r="J6960" s="3" t="s">
        <v>661</v>
      </c>
      <c r="K6960" s="3" t="s">
        <v>662</v>
      </c>
      <c r="L6960" s="18"/>
      <c r="M6960" s="18">
        <v>2253.77</v>
      </c>
      <c r="N6960" s="19">
        <v>-2253.77</v>
      </c>
    </row>
    <row r="6961" spans="1:14" x14ac:dyDescent="0.2">
      <c r="A6961" s="3" t="str" cm="1">
        <f t="array" ref="A6961:B6961">_xlfn.TEXTSPLIT(D6961," - ",TRUE,1)</f>
        <v>2025</v>
      </c>
      <c r="B6961" s="3" t="str">
        <v>6</v>
      </c>
      <c r="C6961" s="3" t="str">
        <f>_xlfn.XLOOKUP(B6961*1,List!A:A,List!B:B,"",0)</f>
        <v>06</v>
      </c>
      <c r="D6961" s="13" t="s">
        <v>4574</v>
      </c>
      <c r="F6961" s="4">
        <v>45838</v>
      </c>
      <c r="G6961" s="5" t="s">
        <v>4617</v>
      </c>
      <c r="H6961" s="3" t="s">
        <v>27</v>
      </c>
      <c r="I6961" s="3" t="s">
        <v>3761</v>
      </c>
      <c r="J6961" s="3" t="s">
        <v>620</v>
      </c>
      <c r="K6961" s="3" t="s">
        <v>41</v>
      </c>
      <c r="L6961" s="18">
        <v>1919.13</v>
      </c>
      <c r="M6961" s="18"/>
      <c r="N6961" s="19">
        <v>1919.13</v>
      </c>
    </row>
    <row r="6962" spans="1:14" x14ac:dyDescent="0.2">
      <c r="A6962" s="3" t="str" cm="1">
        <f t="array" ref="A6962:B6962">_xlfn.TEXTSPLIT(D6962," - ",TRUE,1)</f>
        <v>2025</v>
      </c>
      <c r="B6962" s="3" t="str">
        <v>6</v>
      </c>
      <c r="C6962" s="3" t="str">
        <f>_xlfn.XLOOKUP(B6962*1,List!A:A,List!B:B,"",0)</f>
        <v>06</v>
      </c>
      <c r="D6962" s="13" t="s">
        <v>4574</v>
      </c>
      <c r="F6962" s="4">
        <v>45811</v>
      </c>
      <c r="G6962" s="5" t="s">
        <v>4618</v>
      </c>
      <c r="H6962" s="3" t="s">
        <v>48</v>
      </c>
      <c r="I6962" s="3" t="s">
        <v>4619</v>
      </c>
      <c r="J6962" s="3" t="s">
        <v>168</v>
      </c>
      <c r="K6962" s="3" t="s">
        <v>4620</v>
      </c>
      <c r="L6962" s="18">
        <v>105</v>
      </c>
      <c r="M6962" s="18"/>
      <c r="N6962" s="19">
        <v>105</v>
      </c>
    </row>
    <row r="6963" spans="1:14" x14ac:dyDescent="0.2">
      <c r="A6963" s="3" t="str" cm="1">
        <f t="array" ref="A6963:B6963">_xlfn.TEXTSPLIT(D6963," - ",TRUE,1)</f>
        <v>2025</v>
      </c>
      <c r="B6963" s="3" t="str">
        <v>6</v>
      </c>
      <c r="C6963" s="3" t="str">
        <f>_xlfn.XLOOKUP(B6963*1,List!A:A,List!B:B,"",0)</f>
        <v>06</v>
      </c>
      <c r="D6963" s="13" t="s">
        <v>4574</v>
      </c>
      <c r="F6963" s="4">
        <v>45838</v>
      </c>
      <c r="G6963" s="5" t="s">
        <v>4621</v>
      </c>
      <c r="H6963" s="3" t="s">
        <v>27</v>
      </c>
      <c r="I6963" s="3" t="s">
        <v>3761</v>
      </c>
      <c r="J6963" s="3" t="s">
        <v>185</v>
      </c>
      <c r="K6963" s="3" t="s">
        <v>41</v>
      </c>
      <c r="L6963" s="18">
        <v>2578.34</v>
      </c>
      <c r="M6963" s="18"/>
      <c r="N6963" s="19">
        <v>2578.34</v>
      </c>
    </row>
    <row r="6964" spans="1:14" x14ac:dyDescent="0.2">
      <c r="A6964" s="3" t="str" cm="1">
        <f t="array" ref="A6964:B6964">_xlfn.TEXTSPLIT(D6964," - ",TRUE,1)</f>
        <v>2025</v>
      </c>
      <c r="B6964" s="3" t="str">
        <v>6</v>
      </c>
      <c r="C6964" s="3" t="str">
        <f>_xlfn.XLOOKUP(B6964*1,List!A:A,List!B:B,"",0)</f>
        <v>06</v>
      </c>
      <c r="D6964" s="13" t="s">
        <v>4574</v>
      </c>
      <c r="F6964" s="4">
        <v>45838</v>
      </c>
      <c r="G6964" s="5" t="s">
        <v>4622</v>
      </c>
      <c r="H6964" s="3" t="s">
        <v>27</v>
      </c>
      <c r="I6964" s="3" t="s">
        <v>3761</v>
      </c>
      <c r="J6964" s="3" t="s">
        <v>28</v>
      </c>
      <c r="K6964" s="3" t="s">
        <v>16</v>
      </c>
      <c r="L6964" s="18">
        <v>1993.32</v>
      </c>
      <c r="M6964" s="18"/>
      <c r="N6964" s="19">
        <v>1993.32</v>
      </c>
    </row>
    <row r="6965" spans="1:14" x14ac:dyDescent="0.2">
      <c r="A6965" s="3" t="str" cm="1">
        <f t="array" ref="A6965:B6965">_xlfn.TEXTSPLIT(D6965," - ",TRUE,1)</f>
        <v>2025</v>
      </c>
      <c r="B6965" s="3" t="str">
        <v>6</v>
      </c>
      <c r="C6965" s="3" t="str">
        <f>_xlfn.XLOOKUP(B6965*1,List!A:A,List!B:B,"",0)</f>
        <v>06</v>
      </c>
      <c r="D6965" s="13" t="s">
        <v>4574</v>
      </c>
      <c r="F6965" s="4">
        <v>45825</v>
      </c>
      <c r="G6965" s="5" t="s">
        <v>4623</v>
      </c>
      <c r="H6965" s="3" t="s">
        <v>13</v>
      </c>
      <c r="I6965" s="3" t="s">
        <v>4577</v>
      </c>
      <c r="J6965" s="3" t="s">
        <v>269</v>
      </c>
      <c r="K6965" s="3" t="s">
        <v>169</v>
      </c>
      <c r="L6965" s="18">
        <v>3069.63</v>
      </c>
      <c r="M6965" s="18"/>
      <c r="N6965" s="19">
        <v>3069.63</v>
      </c>
    </row>
    <row r="6966" spans="1:14" x14ac:dyDescent="0.2">
      <c r="A6966" s="3" t="str" cm="1">
        <f t="array" ref="A6966:B6966">_xlfn.TEXTSPLIT(D6966," - ",TRUE,1)</f>
        <v>2025</v>
      </c>
      <c r="B6966" s="3" t="str">
        <v>6</v>
      </c>
      <c r="C6966" s="3" t="str">
        <f>_xlfn.XLOOKUP(B6966*1,List!A:A,List!B:B,"",0)</f>
        <v>06</v>
      </c>
      <c r="D6966" s="13" t="s">
        <v>4574</v>
      </c>
      <c r="F6966" s="4">
        <v>45825</v>
      </c>
      <c r="G6966" s="5" t="s">
        <v>4624</v>
      </c>
      <c r="H6966" s="3" t="s">
        <v>13</v>
      </c>
      <c r="I6966" s="3" t="s">
        <v>4577</v>
      </c>
      <c r="J6966" s="3" t="s">
        <v>318</v>
      </c>
      <c r="K6966" s="3" t="s">
        <v>2306</v>
      </c>
      <c r="L6966" s="18">
        <v>2300</v>
      </c>
      <c r="M6966" s="18"/>
      <c r="N6966" s="19">
        <v>2300</v>
      </c>
    </row>
    <row r="6967" spans="1:14" x14ac:dyDescent="0.2">
      <c r="A6967" s="3" t="str" cm="1">
        <f t="array" ref="A6967:B6967">_xlfn.TEXTSPLIT(D6967," - ",TRUE,1)</f>
        <v>2025</v>
      </c>
      <c r="B6967" s="3" t="str">
        <v>6</v>
      </c>
      <c r="C6967" s="3" t="str">
        <f>_xlfn.XLOOKUP(B6967*1,List!A:A,List!B:B,"",0)</f>
        <v>06</v>
      </c>
      <c r="D6967" s="13" t="s">
        <v>4574</v>
      </c>
      <c r="F6967" s="4">
        <v>45811</v>
      </c>
      <c r="G6967" s="5" t="s">
        <v>4625</v>
      </c>
      <c r="H6967" s="3" t="s">
        <v>27</v>
      </c>
      <c r="I6967" s="3" t="s">
        <v>2792</v>
      </c>
      <c r="J6967" s="3" t="s">
        <v>140</v>
      </c>
      <c r="K6967" s="3" t="s">
        <v>753</v>
      </c>
      <c r="L6967" s="18"/>
      <c r="M6967" s="18">
        <v>904.11</v>
      </c>
      <c r="N6967" s="19">
        <v>-904.11</v>
      </c>
    </row>
    <row r="6968" spans="1:14" x14ac:dyDescent="0.2">
      <c r="A6968" s="3" t="str" cm="1">
        <f t="array" ref="A6968:B6968">_xlfn.TEXTSPLIT(D6968," - ",TRUE,1)</f>
        <v>2025</v>
      </c>
      <c r="B6968" s="3" t="str">
        <v>6</v>
      </c>
      <c r="C6968" s="3" t="str">
        <f>_xlfn.XLOOKUP(B6968*1,List!A:A,List!B:B,"",0)</f>
        <v>06</v>
      </c>
      <c r="D6968" s="13" t="s">
        <v>4574</v>
      </c>
      <c r="F6968" s="4">
        <v>45825</v>
      </c>
      <c r="G6968" s="5" t="s">
        <v>4626</v>
      </c>
      <c r="H6968" s="3" t="s">
        <v>13</v>
      </c>
      <c r="I6968" s="3" t="s">
        <v>4577</v>
      </c>
      <c r="J6968" s="3" t="s">
        <v>40</v>
      </c>
      <c r="K6968" s="3" t="s">
        <v>41</v>
      </c>
      <c r="L6968" s="18">
        <v>2234.29</v>
      </c>
      <c r="M6968" s="18"/>
      <c r="N6968" s="19">
        <v>2234.29</v>
      </c>
    </row>
    <row r="6969" spans="1:14" x14ac:dyDescent="0.2">
      <c r="A6969" s="3" t="str" cm="1">
        <f t="array" ref="A6969:B6969">_xlfn.TEXTSPLIT(D6969," - ",TRUE,1)</f>
        <v>2025</v>
      </c>
      <c r="B6969" s="3" t="str">
        <v>6</v>
      </c>
      <c r="C6969" s="3" t="str">
        <f>_xlfn.XLOOKUP(B6969*1,List!A:A,List!B:B,"",0)</f>
        <v>06</v>
      </c>
      <c r="D6969" s="13" t="s">
        <v>4574</v>
      </c>
      <c r="F6969" s="4">
        <v>45838</v>
      </c>
      <c r="G6969" s="5" t="s">
        <v>4609</v>
      </c>
      <c r="H6969" s="3" t="s">
        <v>13</v>
      </c>
      <c r="I6969" s="3" t="s">
        <v>3761</v>
      </c>
      <c r="J6969" s="3" t="s">
        <v>70</v>
      </c>
      <c r="K6969" s="3" t="s">
        <v>71</v>
      </c>
      <c r="L6969" s="18"/>
      <c r="M6969" s="18">
        <v>1546.65</v>
      </c>
      <c r="N6969" s="19">
        <v>-1546.65</v>
      </c>
    </row>
    <row r="6970" spans="1:14" x14ac:dyDescent="0.2">
      <c r="A6970" s="3" t="str" cm="1">
        <f t="array" ref="A6970:B6970">_xlfn.TEXTSPLIT(D6970," - ",TRUE,1)</f>
        <v>2025</v>
      </c>
      <c r="B6970" s="3" t="str">
        <v>6</v>
      </c>
      <c r="C6970" s="3" t="str">
        <f>_xlfn.XLOOKUP(B6970*1,List!A:A,List!B:B,"",0)</f>
        <v>06</v>
      </c>
      <c r="D6970" s="13" t="s">
        <v>4574</v>
      </c>
      <c r="F6970" s="4">
        <v>45825</v>
      </c>
      <c r="G6970" s="5" t="s">
        <v>4598</v>
      </c>
      <c r="H6970" s="3" t="s">
        <v>27</v>
      </c>
      <c r="I6970" s="3" t="s">
        <v>4577</v>
      </c>
      <c r="J6970" s="3" t="s">
        <v>600</v>
      </c>
      <c r="K6970" s="3" t="s">
        <v>847</v>
      </c>
      <c r="L6970" s="18"/>
      <c r="M6970" s="18">
        <v>5500</v>
      </c>
      <c r="N6970" s="19">
        <v>-5500</v>
      </c>
    </row>
    <row r="6971" spans="1:14" x14ac:dyDescent="0.2">
      <c r="A6971" s="3" t="str" cm="1">
        <f t="array" ref="A6971:B6971">_xlfn.TEXTSPLIT(D6971," - ",TRUE,1)</f>
        <v>2025</v>
      </c>
      <c r="B6971" s="3" t="str">
        <v>6</v>
      </c>
      <c r="C6971" s="3" t="str">
        <f>_xlfn.XLOOKUP(B6971*1,List!A:A,List!B:B,"",0)</f>
        <v>06</v>
      </c>
      <c r="D6971" s="13" t="s">
        <v>4574</v>
      </c>
      <c r="F6971" s="4">
        <v>45838</v>
      </c>
      <c r="G6971" s="5" t="s">
        <v>4627</v>
      </c>
      <c r="H6971" s="3" t="s">
        <v>27</v>
      </c>
      <c r="I6971" s="3" t="s">
        <v>3761</v>
      </c>
      <c r="J6971" s="3" t="s">
        <v>107</v>
      </c>
      <c r="K6971" s="3" t="s">
        <v>1912</v>
      </c>
      <c r="L6971" s="18">
        <v>2600</v>
      </c>
      <c r="M6971" s="18"/>
      <c r="N6971" s="19">
        <v>2600</v>
      </c>
    </row>
    <row r="6972" spans="1:14" x14ac:dyDescent="0.2">
      <c r="A6972" s="3" t="str" cm="1">
        <f t="array" ref="A6972:B6972">_xlfn.TEXTSPLIT(D6972," - ",TRUE,1)</f>
        <v>2025</v>
      </c>
      <c r="B6972" s="3" t="str">
        <v>6</v>
      </c>
      <c r="C6972" s="3" t="str">
        <f>_xlfn.XLOOKUP(B6972*1,List!A:A,List!B:B,"",0)</f>
        <v>06</v>
      </c>
      <c r="D6972" s="13" t="s">
        <v>4574</v>
      </c>
      <c r="F6972" s="4">
        <v>45825</v>
      </c>
      <c r="G6972" s="5" t="s">
        <v>4628</v>
      </c>
      <c r="H6972" s="3" t="s">
        <v>27</v>
      </c>
      <c r="I6972" s="3" t="s">
        <v>4577</v>
      </c>
      <c r="J6972" s="3" t="s">
        <v>550</v>
      </c>
      <c r="K6972" s="3" t="s">
        <v>595</v>
      </c>
      <c r="L6972" s="18"/>
      <c r="M6972" s="18">
        <v>2000</v>
      </c>
      <c r="N6972" s="19">
        <v>-2000</v>
      </c>
    </row>
    <row r="6973" spans="1:14" x14ac:dyDescent="0.2">
      <c r="A6973" s="3" t="str" cm="1">
        <f t="array" ref="A6973:B6973">_xlfn.TEXTSPLIT(D6973," - ",TRUE,1)</f>
        <v>2025</v>
      </c>
      <c r="B6973" s="3" t="str">
        <v>6</v>
      </c>
      <c r="C6973" s="3" t="str">
        <f>_xlfn.XLOOKUP(B6973*1,List!A:A,List!B:B,"",0)</f>
        <v>06</v>
      </c>
      <c r="D6973" s="13" t="s">
        <v>4574</v>
      </c>
      <c r="F6973" s="4">
        <v>45825</v>
      </c>
      <c r="G6973" s="5" t="s">
        <v>4629</v>
      </c>
      <c r="H6973" s="3" t="s">
        <v>13</v>
      </c>
      <c r="I6973" s="3" t="s">
        <v>4577</v>
      </c>
      <c r="J6973" s="3" t="s">
        <v>1096</v>
      </c>
      <c r="K6973" s="3" t="s">
        <v>196</v>
      </c>
      <c r="L6973" s="18">
        <v>5000</v>
      </c>
      <c r="M6973" s="18"/>
      <c r="N6973" s="19">
        <v>5000</v>
      </c>
    </row>
    <row r="6974" spans="1:14" x14ac:dyDescent="0.2">
      <c r="A6974" s="3" t="str" cm="1">
        <f t="array" ref="A6974:B6974">_xlfn.TEXTSPLIT(D6974," - ",TRUE,1)</f>
        <v>2025</v>
      </c>
      <c r="B6974" s="3" t="str">
        <v>6</v>
      </c>
      <c r="C6974" s="3" t="str">
        <f>_xlfn.XLOOKUP(B6974*1,List!A:A,List!B:B,"",0)</f>
        <v>06</v>
      </c>
      <c r="D6974" s="13" t="s">
        <v>4574</v>
      </c>
      <c r="F6974" s="4">
        <v>45832</v>
      </c>
      <c r="G6974" s="5" t="s">
        <v>4630</v>
      </c>
      <c r="H6974" s="3" t="s">
        <v>13</v>
      </c>
      <c r="I6974" s="3" t="s">
        <v>2792</v>
      </c>
      <c r="J6974" s="3" t="s">
        <v>429</v>
      </c>
      <c r="K6974" s="3" t="s">
        <v>16</v>
      </c>
      <c r="L6974" s="18">
        <v>393.2</v>
      </c>
      <c r="M6974" s="18"/>
      <c r="N6974" s="19">
        <v>393.2</v>
      </c>
    </row>
    <row r="6975" spans="1:14" x14ac:dyDescent="0.2">
      <c r="A6975" s="3" t="str" cm="1">
        <f t="array" ref="A6975:B6975">_xlfn.TEXTSPLIT(D6975," - ",TRUE,1)</f>
        <v>2025</v>
      </c>
      <c r="B6975" s="3" t="str">
        <v>6</v>
      </c>
      <c r="C6975" s="3" t="str">
        <f>_xlfn.XLOOKUP(B6975*1,List!A:A,List!B:B,"",0)</f>
        <v>06</v>
      </c>
      <c r="D6975" s="13" t="s">
        <v>4574</v>
      </c>
      <c r="F6975" s="4">
        <v>45838</v>
      </c>
      <c r="G6975" s="5" t="s">
        <v>4631</v>
      </c>
      <c r="H6975" s="3" t="s">
        <v>13</v>
      </c>
      <c r="I6975" s="3" t="s">
        <v>3761</v>
      </c>
      <c r="J6975" s="3" t="s">
        <v>2817</v>
      </c>
      <c r="K6975" s="3" t="s">
        <v>753</v>
      </c>
      <c r="L6975" s="18"/>
      <c r="M6975" s="18">
        <v>2450</v>
      </c>
      <c r="N6975" s="19">
        <v>-2450</v>
      </c>
    </row>
    <row r="6976" spans="1:14" x14ac:dyDescent="0.2">
      <c r="A6976" s="3" t="str" cm="1">
        <f t="array" ref="A6976:B6976">_xlfn.TEXTSPLIT(D6976," - ",TRUE,1)</f>
        <v>2025</v>
      </c>
      <c r="B6976" s="3" t="str">
        <v>6</v>
      </c>
      <c r="C6976" s="3" t="str">
        <f>_xlfn.XLOOKUP(B6976*1,List!A:A,List!B:B,"",0)</f>
        <v>06</v>
      </c>
      <c r="D6976" s="13" t="s">
        <v>4574</v>
      </c>
      <c r="F6976" s="4">
        <v>45838</v>
      </c>
      <c r="G6976" s="5" t="s">
        <v>4632</v>
      </c>
      <c r="H6976" s="3" t="s">
        <v>13</v>
      </c>
      <c r="I6976" s="3" t="s">
        <v>3761</v>
      </c>
      <c r="J6976" s="3" t="s">
        <v>722</v>
      </c>
      <c r="K6976" s="3" t="s">
        <v>38</v>
      </c>
      <c r="L6976" s="18"/>
      <c r="M6976" s="18">
        <v>1725</v>
      </c>
      <c r="N6976" s="19">
        <v>-1725</v>
      </c>
    </row>
    <row r="6977" spans="1:14" x14ac:dyDescent="0.2">
      <c r="A6977" s="3" t="str" cm="1">
        <f t="array" ref="A6977:B6977">_xlfn.TEXTSPLIT(D6977," - ",TRUE,1)</f>
        <v>2025</v>
      </c>
      <c r="B6977" s="3" t="str">
        <v>6</v>
      </c>
      <c r="C6977" s="3" t="str">
        <f>_xlfn.XLOOKUP(B6977*1,List!A:A,List!B:B,"",0)</f>
        <v>06</v>
      </c>
      <c r="D6977" s="13" t="s">
        <v>4574</v>
      </c>
      <c r="F6977" s="4">
        <v>45825</v>
      </c>
      <c r="G6977" s="5" t="s">
        <v>4633</v>
      </c>
      <c r="H6977" s="3" t="s">
        <v>27</v>
      </c>
      <c r="I6977" s="3" t="s">
        <v>4577</v>
      </c>
      <c r="J6977" s="3" t="s">
        <v>3322</v>
      </c>
      <c r="K6977" s="3" t="s">
        <v>109</v>
      </c>
      <c r="L6977" s="18"/>
      <c r="M6977" s="18">
        <v>4000</v>
      </c>
      <c r="N6977" s="19">
        <v>-4000</v>
      </c>
    </row>
    <row r="6978" spans="1:14" x14ac:dyDescent="0.2">
      <c r="A6978" s="3" t="str" cm="1">
        <f t="array" ref="A6978:B6978">_xlfn.TEXTSPLIT(D6978," - ",TRUE,1)</f>
        <v>2025</v>
      </c>
      <c r="B6978" s="3" t="str">
        <v>6</v>
      </c>
      <c r="C6978" s="3" t="str">
        <f>_xlfn.XLOOKUP(B6978*1,List!A:A,List!B:B,"",0)</f>
        <v>06</v>
      </c>
      <c r="D6978" s="13" t="s">
        <v>4574</v>
      </c>
      <c r="F6978" s="4">
        <v>45838</v>
      </c>
      <c r="G6978" s="5" t="s">
        <v>4634</v>
      </c>
      <c r="H6978" s="3" t="s">
        <v>13</v>
      </c>
      <c r="I6978" s="3" t="s">
        <v>3761</v>
      </c>
      <c r="J6978" s="3" t="s">
        <v>310</v>
      </c>
      <c r="K6978" s="3" t="s">
        <v>16</v>
      </c>
      <c r="L6978" s="18"/>
      <c r="M6978" s="18">
        <v>2079.98</v>
      </c>
      <c r="N6978" s="19">
        <v>-2079.98</v>
      </c>
    </row>
    <row r="6979" spans="1:14" x14ac:dyDescent="0.2">
      <c r="A6979" s="3" t="str" cm="1">
        <f t="array" ref="A6979:B6979">_xlfn.TEXTSPLIT(D6979," - ",TRUE,1)</f>
        <v>2025</v>
      </c>
      <c r="B6979" s="3" t="str">
        <v>6</v>
      </c>
      <c r="C6979" s="3" t="str">
        <f>_xlfn.XLOOKUP(B6979*1,List!A:A,List!B:B,"",0)</f>
        <v>06</v>
      </c>
      <c r="D6979" s="13" t="s">
        <v>4574</v>
      </c>
      <c r="F6979" s="4">
        <v>45838</v>
      </c>
      <c r="G6979" s="5" t="s">
        <v>4593</v>
      </c>
      <c r="H6979" s="3" t="s">
        <v>48</v>
      </c>
      <c r="I6979" s="3" t="s">
        <v>4594</v>
      </c>
      <c r="J6979" s="3" t="s">
        <v>87</v>
      </c>
      <c r="K6979" s="3" t="s">
        <v>16</v>
      </c>
      <c r="L6979" s="18">
        <v>1275</v>
      </c>
      <c r="M6979" s="18"/>
      <c r="N6979" s="19">
        <v>1275</v>
      </c>
    </row>
    <row r="6980" spans="1:14" x14ac:dyDescent="0.2">
      <c r="A6980" s="3" t="str" cm="1">
        <f t="array" ref="A6980:B6980">_xlfn.TEXTSPLIT(D6980," - ",TRUE,1)</f>
        <v>2025</v>
      </c>
      <c r="B6980" s="3" t="str">
        <v>6</v>
      </c>
      <c r="C6980" s="3" t="str">
        <f>_xlfn.XLOOKUP(B6980*1,List!A:A,List!B:B,"",0)</f>
        <v>06</v>
      </c>
      <c r="D6980" s="13" t="s">
        <v>4574</v>
      </c>
      <c r="F6980" s="4">
        <v>45838</v>
      </c>
      <c r="G6980" s="5" t="s">
        <v>4635</v>
      </c>
      <c r="H6980" s="3" t="s">
        <v>27</v>
      </c>
      <c r="I6980" s="3" t="s">
        <v>3761</v>
      </c>
      <c r="J6980" s="3" t="s">
        <v>277</v>
      </c>
      <c r="K6980" s="3" t="s">
        <v>44</v>
      </c>
      <c r="L6980" s="18">
        <v>2700</v>
      </c>
      <c r="M6980" s="18"/>
      <c r="N6980" s="19">
        <v>2700</v>
      </c>
    </row>
    <row r="6981" spans="1:14" x14ac:dyDescent="0.2">
      <c r="A6981" s="3" t="str" cm="1">
        <f t="array" ref="A6981:B6981">_xlfn.TEXTSPLIT(D6981," - ",TRUE,1)</f>
        <v>2025</v>
      </c>
      <c r="B6981" s="3" t="str">
        <v>6</v>
      </c>
      <c r="C6981" s="3" t="str">
        <f>_xlfn.XLOOKUP(B6981*1,List!A:A,List!B:B,"",0)</f>
        <v>06</v>
      </c>
      <c r="D6981" s="13" t="s">
        <v>4574</v>
      </c>
      <c r="F6981" s="4">
        <v>45825</v>
      </c>
      <c r="G6981" s="5" t="s">
        <v>4636</v>
      </c>
      <c r="H6981" s="3" t="s">
        <v>13</v>
      </c>
      <c r="I6981" s="3" t="s">
        <v>4577</v>
      </c>
      <c r="J6981" s="3" t="s">
        <v>310</v>
      </c>
      <c r="K6981" s="3" t="s">
        <v>16</v>
      </c>
      <c r="L6981" s="18">
        <v>2165.2600000000002</v>
      </c>
      <c r="M6981" s="18"/>
      <c r="N6981" s="19">
        <v>2165.2600000000002</v>
      </c>
    </row>
    <row r="6982" spans="1:14" x14ac:dyDescent="0.2">
      <c r="A6982" s="3" t="str" cm="1">
        <f t="array" ref="A6982:B6982">_xlfn.TEXTSPLIT(D6982," - ",TRUE,1)</f>
        <v>2025</v>
      </c>
      <c r="B6982" s="3" t="str">
        <v>6</v>
      </c>
      <c r="C6982" s="3" t="str">
        <f>_xlfn.XLOOKUP(B6982*1,List!A:A,List!B:B,"",0)</f>
        <v>06</v>
      </c>
      <c r="D6982" s="13" t="s">
        <v>4574</v>
      </c>
      <c r="F6982" s="4">
        <v>45825</v>
      </c>
      <c r="G6982" s="5" t="s">
        <v>4637</v>
      </c>
      <c r="H6982" s="3" t="s">
        <v>13</v>
      </c>
      <c r="I6982" s="3" t="s">
        <v>4577</v>
      </c>
      <c r="J6982" s="3" t="s">
        <v>673</v>
      </c>
      <c r="K6982" s="3" t="s">
        <v>71</v>
      </c>
      <c r="L6982" s="18">
        <v>2196.5100000000002</v>
      </c>
      <c r="M6982" s="18"/>
      <c r="N6982" s="19">
        <v>2196.5100000000002</v>
      </c>
    </row>
    <row r="6983" spans="1:14" x14ac:dyDescent="0.2">
      <c r="A6983" s="3" t="str" cm="1">
        <f t="array" ref="A6983:B6983">_xlfn.TEXTSPLIT(D6983," - ",TRUE,1)</f>
        <v>2025</v>
      </c>
      <c r="B6983" s="3" t="str">
        <v>6</v>
      </c>
      <c r="C6983" s="3" t="str">
        <f>_xlfn.XLOOKUP(B6983*1,List!A:A,List!B:B,"",0)</f>
        <v>06</v>
      </c>
      <c r="D6983" s="13" t="s">
        <v>4574</v>
      </c>
      <c r="F6983" s="4">
        <v>45825</v>
      </c>
      <c r="G6983" s="5" t="s">
        <v>4638</v>
      </c>
      <c r="H6983" s="3" t="s">
        <v>13</v>
      </c>
      <c r="I6983" s="3" t="s">
        <v>30</v>
      </c>
      <c r="J6983" s="3" t="s">
        <v>323</v>
      </c>
      <c r="K6983" s="3" t="s">
        <v>35</v>
      </c>
      <c r="L6983" s="18"/>
      <c r="M6983" s="18">
        <v>2498.54</v>
      </c>
      <c r="N6983" s="19">
        <v>-2498.54</v>
      </c>
    </row>
    <row r="6984" spans="1:14" x14ac:dyDescent="0.2">
      <c r="A6984" s="3" t="str" cm="1">
        <f t="array" ref="A6984:B6984">_xlfn.TEXTSPLIT(D6984," - ",TRUE,1)</f>
        <v>2025</v>
      </c>
      <c r="B6984" s="3" t="str">
        <v>6</v>
      </c>
      <c r="C6984" s="3" t="str">
        <f>_xlfn.XLOOKUP(B6984*1,List!A:A,List!B:B,"",0)</f>
        <v>06</v>
      </c>
      <c r="D6984" s="13" t="s">
        <v>4574</v>
      </c>
      <c r="F6984" s="4">
        <v>45825</v>
      </c>
      <c r="G6984" s="5" t="s">
        <v>4639</v>
      </c>
      <c r="H6984" s="3" t="s">
        <v>27</v>
      </c>
      <c r="I6984" s="3" t="s">
        <v>4577</v>
      </c>
      <c r="J6984" s="3" t="s">
        <v>107</v>
      </c>
      <c r="K6984" s="3" t="s">
        <v>242</v>
      </c>
      <c r="L6984" s="18"/>
      <c r="M6984" s="18">
        <v>4900</v>
      </c>
      <c r="N6984" s="19">
        <v>-4900</v>
      </c>
    </row>
    <row r="6985" spans="1:14" x14ac:dyDescent="0.2">
      <c r="A6985" s="3" t="str" cm="1">
        <f t="array" ref="A6985:B6985">_xlfn.TEXTSPLIT(D6985," - ",TRUE,1)</f>
        <v>2025</v>
      </c>
      <c r="B6985" s="3" t="str">
        <v>6</v>
      </c>
      <c r="C6985" s="3" t="str">
        <f>_xlfn.XLOOKUP(B6985*1,List!A:A,List!B:B,"",0)</f>
        <v>06</v>
      </c>
      <c r="D6985" s="13" t="s">
        <v>4574</v>
      </c>
      <c r="F6985" s="4">
        <v>45838</v>
      </c>
      <c r="G6985" s="5" t="s">
        <v>4640</v>
      </c>
      <c r="H6985" s="3" t="s">
        <v>27</v>
      </c>
      <c r="I6985" s="3" t="s">
        <v>3761</v>
      </c>
      <c r="J6985" s="3" t="s">
        <v>323</v>
      </c>
      <c r="K6985" s="3" t="s">
        <v>35</v>
      </c>
      <c r="L6985" s="18">
        <v>2795</v>
      </c>
      <c r="M6985" s="18"/>
      <c r="N6985" s="19">
        <v>2795</v>
      </c>
    </row>
    <row r="6986" spans="1:14" x14ac:dyDescent="0.2">
      <c r="A6986" s="3" t="str" cm="1">
        <f t="array" ref="A6986:B6986">_xlfn.TEXTSPLIT(D6986," - ",TRUE,1)</f>
        <v>2025</v>
      </c>
      <c r="B6986" s="3" t="str">
        <v>6</v>
      </c>
      <c r="C6986" s="3" t="str">
        <f>_xlfn.XLOOKUP(B6986*1,List!A:A,List!B:B,"",0)</f>
        <v>06</v>
      </c>
      <c r="D6986" s="13" t="s">
        <v>4574</v>
      </c>
      <c r="F6986" s="4">
        <v>45832</v>
      </c>
      <c r="G6986" s="5" t="s">
        <v>4641</v>
      </c>
      <c r="H6986" s="3" t="s">
        <v>27</v>
      </c>
      <c r="I6986" s="3" t="s">
        <v>1894</v>
      </c>
      <c r="J6986" s="3" t="s">
        <v>459</v>
      </c>
      <c r="K6986" s="3" t="s">
        <v>460</v>
      </c>
      <c r="L6986" s="18">
        <v>1084.93</v>
      </c>
      <c r="M6986" s="18"/>
      <c r="N6986" s="19">
        <v>1084.93</v>
      </c>
    </row>
    <row r="6987" spans="1:14" x14ac:dyDescent="0.2">
      <c r="A6987" s="3" t="str" cm="1">
        <f t="array" ref="A6987:B6987">_xlfn.TEXTSPLIT(D6987," - ",TRUE,1)</f>
        <v>2025</v>
      </c>
      <c r="B6987" s="3" t="str">
        <v>6</v>
      </c>
      <c r="C6987" s="3" t="str">
        <f>_xlfn.XLOOKUP(B6987*1,List!A:A,List!B:B,"",0)</f>
        <v>06</v>
      </c>
      <c r="D6987" s="13" t="s">
        <v>4574</v>
      </c>
      <c r="F6987" s="4">
        <v>45838</v>
      </c>
      <c r="G6987" s="5" t="s">
        <v>4642</v>
      </c>
      <c r="H6987" s="3" t="s">
        <v>27</v>
      </c>
      <c r="I6987" s="3" t="s">
        <v>3761</v>
      </c>
      <c r="J6987" s="3" t="s">
        <v>639</v>
      </c>
      <c r="K6987" s="3" t="s">
        <v>58</v>
      </c>
      <c r="L6987" s="18">
        <v>3875</v>
      </c>
      <c r="M6987" s="18"/>
      <c r="N6987" s="19">
        <v>3875</v>
      </c>
    </row>
    <row r="6988" spans="1:14" x14ac:dyDescent="0.2">
      <c r="A6988" s="3" t="str" cm="1">
        <f t="array" ref="A6988:B6988">_xlfn.TEXTSPLIT(D6988," - ",TRUE,1)</f>
        <v>2025</v>
      </c>
      <c r="B6988" s="3" t="str">
        <v>6</v>
      </c>
      <c r="C6988" s="3" t="str">
        <f>_xlfn.XLOOKUP(B6988*1,List!A:A,List!B:B,"",0)</f>
        <v>06</v>
      </c>
      <c r="D6988" s="13" t="s">
        <v>4574</v>
      </c>
      <c r="F6988" s="4">
        <v>45838</v>
      </c>
      <c r="G6988" s="5" t="s">
        <v>4643</v>
      </c>
      <c r="H6988" s="3" t="s">
        <v>13</v>
      </c>
      <c r="I6988" s="3" t="s">
        <v>3761</v>
      </c>
      <c r="J6988" s="3" t="s">
        <v>28</v>
      </c>
      <c r="K6988" s="3" t="s">
        <v>16</v>
      </c>
      <c r="L6988" s="18"/>
      <c r="M6988" s="18">
        <v>2000</v>
      </c>
      <c r="N6988" s="19">
        <v>-2000</v>
      </c>
    </row>
    <row r="6989" spans="1:14" x14ac:dyDescent="0.2">
      <c r="A6989" s="3" t="str" cm="1">
        <f t="array" ref="A6989:B6989">_xlfn.TEXTSPLIT(D6989," - ",TRUE,1)</f>
        <v>2025</v>
      </c>
      <c r="B6989" s="3" t="str">
        <v>6</v>
      </c>
      <c r="C6989" s="3" t="str">
        <f>_xlfn.XLOOKUP(B6989*1,List!A:A,List!B:B,"",0)</f>
        <v>06</v>
      </c>
      <c r="D6989" s="13" t="s">
        <v>4574</v>
      </c>
      <c r="F6989" s="4">
        <v>45825</v>
      </c>
      <c r="G6989" s="5" t="s">
        <v>4644</v>
      </c>
      <c r="H6989" s="3" t="s">
        <v>27</v>
      </c>
      <c r="I6989" s="3" t="s">
        <v>4577</v>
      </c>
      <c r="J6989" s="3" t="s">
        <v>107</v>
      </c>
      <c r="K6989" s="3" t="s">
        <v>242</v>
      </c>
      <c r="L6989" s="18"/>
      <c r="M6989" s="18">
        <v>2000</v>
      </c>
      <c r="N6989" s="19">
        <v>-2000</v>
      </c>
    </row>
    <row r="6990" spans="1:14" x14ac:dyDescent="0.2">
      <c r="A6990" s="3" t="str" cm="1">
        <f t="array" ref="A6990:B6990">_xlfn.TEXTSPLIT(D6990," - ",TRUE,1)</f>
        <v>2025</v>
      </c>
      <c r="B6990" s="3" t="str">
        <v>6</v>
      </c>
      <c r="C6990" s="3" t="str">
        <f>_xlfn.XLOOKUP(B6990*1,List!A:A,List!B:B,"",0)</f>
        <v>06</v>
      </c>
      <c r="D6990" s="13" t="s">
        <v>4574</v>
      </c>
      <c r="F6990" s="4">
        <v>45825</v>
      </c>
      <c r="G6990" s="5" t="s">
        <v>4645</v>
      </c>
      <c r="H6990" s="3" t="s">
        <v>13</v>
      </c>
      <c r="I6990" s="3" t="s">
        <v>30</v>
      </c>
      <c r="J6990" s="3" t="s">
        <v>492</v>
      </c>
      <c r="K6990" s="3" t="s">
        <v>16</v>
      </c>
      <c r="L6990" s="18"/>
      <c r="M6990" s="18">
        <v>2075.0500000000002</v>
      </c>
      <c r="N6990" s="19">
        <v>-2075.0500000000002</v>
      </c>
    </row>
    <row r="6991" spans="1:14" x14ac:dyDescent="0.2">
      <c r="A6991" s="3" t="str" cm="1">
        <f t="array" ref="A6991:B6991">_xlfn.TEXTSPLIT(D6991," - ",TRUE,1)</f>
        <v>2025</v>
      </c>
      <c r="B6991" s="3" t="str">
        <v>6</v>
      </c>
      <c r="C6991" s="3" t="str">
        <f>_xlfn.XLOOKUP(B6991*1,List!A:A,List!B:B,"",0)</f>
        <v>06</v>
      </c>
      <c r="D6991" s="13" t="s">
        <v>4574</v>
      </c>
      <c r="F6991" s="4">
        <v>45825</v>
      </c>
      <c r="G6991" s="5" t="s">
        <v>4646</v>
      </c>
      <c r="H6991" s="3" t="s">
        <v>13</v>
      </c>
      <c r="I6991" s="3" t="s">
        <v>30</v>
      </c>
      <c r="J6991" s="3" t="s">
        <v>592</v>
      </c>
      <c r="K6991" s="3" t="s">
        <v>16</v>
      </c>
      <c r="L6991" s="18"/>
      <c r="M6991" s="18">
        <v>1700</v>
      </c>
      <c r="N6991" s="19">
        <v>-1700</v>
      </c>
    </row>
    <row r="6992" spans="1:14" x14ac:dyDescent="0.2">
      <c r="A6992" s="3" t="str" cm="1">
        <f t="array" ref="A6992:B6992">_xlfn.TEXTSPLIT(D6992," - ",TRUE,1)</f>
        <v>2025</v>
      </c>
      <c r="B6992" s="3" t="str">
        <v>6</v>
      </c>
      <c r="C6992" s="3" t="str">
        <f>_xlfn.XLOOKUP(B6992*1,List!A:A,List!B:B,"",0)</f>
        <v>06</v>
      </c>
      <c r="D6992" s="13" t="s">
        <v>4574</v>
      </c>
      <c r="F6992" s="4">
        <v>45825</v>
      </c>
      <c r="G6992" s="5" t="s">
        <v>4647</v>
      </c>
      <c r="H6992" s="3" t="s">
        <v>13</v>
      </c>
      <c r="I6992" s="3" t="s">
        <v>4577</v>
      </c>
      <c r="J6992" s="3" t="s">
        <v>107</v>
      </c>
      <c r="K6992" s="3" t="s">
        <v>58</v>
      </c>
      <c r="L6992" s="18">
        <v>3200</v>
      </c>
      <c r="M6992" s="18"/>
      <c r="N6992" s="19">
        <v>3200</v>
      </c>
    </row>
    <row r="6993" spans="1:14" x14ac:dyDescent="0.2">
      <c r="A6993" s="3" t="str" cm="1">
        <f t="array" ref="A6993:B6993">_xlfn.TEXTSPLIT(D6993," - ",TRUE,1)</f>
        <v>2025</v>
      </c>
      <c r="B6993" s="3" t="str">
        <v>6</v>
      </c>
      <c r="C6993" s="3" t="str">
        <f>_xlfn.XLOOKUP(B6993*1,List!A:A,List!B:B,"",0)</f>
        <v>06</v>
      </c>
      <c r="D6993" s="13" t="s">
        <v>4574</v>
      </c>
      <c r="F6993" s="4">
        <v>45825</v>
      </c>
      <c r="G6993" s="5" t="s">
        <v>4648</v>
      </c>
      <c r="H6993" s="3" t="s">
        <v>13</v>
      </c>
      <c r="I6993" s="3" t="s">
        <v>4577</v>
      </c>
      <c r="J6993" s="3" t="s">
        <v>323</v>
      </c>
      <c r="K6993" s="3" t="s">
        <v>35</v>
      </c>
      <c r="L6993" s="18">
        <v>2909.6</v>
      </c>
      <c r="M6993" s="18"/>
      <c r="N6993" s="19">
        <v>2909.6</v>
      </c>
    </row>
    <row r="6994" spans="1:14" x14ac:dyDescent="0.2">
      <c r="A6994" s="3" t="str" cm="1">
        <f t="array" ref="A6994:B6994">_xlfn.TEXTSPLIT(D6994," - ",TRUE,1)</f>
        <v>2025</v>
      </c>
      <c r="B6994" s="3" t="str">
        <v>6</v>
      </c>
      <c r="C6994" s="3" t="str">
        <f>_xlfn.XLOOKUP(B6994*1,List!A:A,List!B:B,"",0)</f>
        <v>06</v>
      </c>
      <c r="D6994" s="13" t="s">
        <v>4574</v>
      </c>
      <c r="F6994" s="4">
        <v>45825</v>
      </c>
      <c r="G6994" s="5" t="s">
        <v>4649</v>
      </c>
      <c r="H6994" s="3" t="s">
        <v>13</v>
      </c>
      <c r="I6994" s="3" t="s">
        <v>30</v>
      </c>
      <c r="J6994" s="3" t="s">
        <v>429</v>
      </c>
      <c r="K6994" s="3" t="s">
        <v>16</v>
      </c>
      <c r="L6994" s="18"/>
      <c r="M6994" s="18">
        <v>1993.32</v>
      </c>
      <c r="N6994" s="19">
        <v>-1993.32</v>
      </c>
    </row>
    <row r="6995" spans="1:14" x14ac:dyDescent="0.2">
      <c r="A6995" s="3" t="str" cm="1">
        <f t="array" ref="A6995:B6995">_xlfn.TEXTSPLIT(D6995," - ",TRUE,1)</f>
        <v>2025</v>
      </c>
      <c r="B6995" s="3" t="str">
        <v>6</v>
      </c>
      <c r="C6995" s="3" t="str">
        <f>_xlfn.XLOOKUP(B6995*1,List!A:A,List!B:B,"",0)</f>
        <v>06</v>
      </c>
      <c r="D6995" s="13" t="s">
        <v>4574</v>
      </c>
      <c r="F6995" s="4">
        <v>45825</v>
      </c>
      <c r="G6995" s="5" t="s">
        <v>4650</v>
      </c>
      <c r="H6995" s="3" t="s">
        <v>13</v>
      </c>
      <c r="I6995" s="3" t="s">
        <v>4577</v>
      </c>
      <c r="J6995" s="3" t="s">
        <v>687</v>
      </c>
      <c r="K6995" s="3" t="s">
        <v>16</v>
      </c>
      <c r="L6995" s="18">
        <v>2593.81</v>
      </c>
      <c r="M6995" s="18"/>
      <c r="N6995" s="19">
        <v>2593.81</v>
      </c>
    </row>
    <row r="6996" spans="1:14" x14ac:dyDescent="0.2">
      <c r="A6996" s="3" t="str" cm="1">
        <f t="array" ref="A6996:B6996">_xlfn.TEXTSPLIT(D6996," - ",TRUE,1)</f>
        <v>2025</v>
      </c>
      <c r="B6996" s="3" t="str">
        <v>6</v>
      </c>
      <c r="C6996" s="3" t="str">
        <f>_xlfn.XLOOKUP(B6996*1,List!A:A,List!B:B,"",0)</f>
        <v>06</v>
      </c>
      <c r="D6996" s="13" t="s">
        <v>4574</v>
      </c>
      <c r="F6996" s="4">
        <v>45838</v>
      </c>
      <c r="G6996" s="5" t="s">
        <v>4651</v>
      </c>
      <c r="H6996" s="3" t="s">
        <v>13</v>
      </c>
      <c r="I6996" s="3" t="s">
        <v>3761</v>
      </c>
      <c r="J6996" s="3" t="s">
        <v>228</v>
      </c>
      <c r="K6996" s="3" t="s">
        <v>109</v>
      </c>
      <c r="L6996" s="18">
        <v>1413.7</v>
      </c>
      <c r="M6996" s="18"/>
      <c r="N6996" s="19">
        <v>1413.7</v>
      </c>
    </row>
    <row r="6997" spans="1:14" x14ac:dyDescent="0.2">
      <c r="A6997" s="3" t="str" cm="1">
        <f t="array" ref="A6997:B6997">_xlfn.TEXTSPLIT(D6997," - ",TRUE,1)</f>
        <v>2025</v>
      </c>
      <c r="B6997" s="3" t="str">
        <v>6</v>
      </c>
      <c r="C6997" s="3" t="str">
        <f>_xlfn.XLOOKUP(B6997*1,List!A:A,List!B:B,"",0)</f>
        <v>06</v>
      </c>
      <c r="D6997" s="13" t="s">
        <v>4574</v>
      </c>
      <c r="F6997" s="4">
        <v>45825</v>
      </c>
      <c r="G6997" s="5" t="s">
        <v>4652</v>
      </c>
      <c r="H6997" s="3" t="s">
        <v>27</v>
      </c>
      <c r="I6997" s="3" t="s">
        <v>4577</v>
      </c>
      <c r="J6997" s="3" t="s">
        <v>350</v>
      </c>
      <c r="K6997" s="3" t="s">
        <v>304</v>
      </c>
      <c r="L6997" s="18"/>
      <c r="M6997" s="18">
        <v>1873.8</v>
      </c>
      <c r="N6997" s="19">
        <v>-1873.8</v>
      </c>
    </row>
    <row r="6998" spans="1:14" x14ac:dyDescent="0.2">
      <c r="A6998" s="3" t="str" cm="1">
        <f t="array" ref="A6998:B6998">_xlfn.TEXTSPLIT(D6998," - ",TRUE,1)</f>
        <v>2025</v>
      </c>
      <c r="B6998" s="3" t="str">
        <v>6</v>
      </c>
      <c r="C6998" s="3" t="str">
        <f>_xlfn.XLOOKUP(B6998*1,List!A:A,List!B:B,"",0)</f>
        <v>06</v>
      </c>
      <c r="D6998" s="13" t="s">
        <v>4574</v>
      </c>
      <c r="F6998" s="4">
        <v>45825</v>
      </c>
      <c r="G6998" s="5" t="s">
        <v>4653</v>
      </c>
      <c r="H6998" s="3" t="s">
        <v>27</v>
      </c>
      <c r="I6998" s="3" t="s">
        <v>4577</v>
      </c>
      <c r="J6998" s="3" t="s">
        <v>339</v>
      </c>
      <c r="K6998" s="3" t="s">
        <v>340</v>
      </c>
      <c r="L6998" s="18"/>
      <c r="M6998" s="18">
        <v>2855.46</v>
      </c>
      <c r="N6998" s="19">
        <v>-2855.46</v>
      </c>
    </row>
    <row r="6999" spans="1:14" x14ac:dyDescent="0.2">
      <c r="A6999" s="3" t="str" cm="1">
        <f t="array" ref="A6999:B6999">_xlfn.TEXTSPLIT(D6999," - ",TRUE,1)</f>
        <v>2025</v>
      </c>
      <c r="B6999" s="3" t="str">
        <v>6</v>
      </c>
      <c r="C6999" s="3" t="str">
        <f>_xlfn.XLOOKUP(B6999*1,List!A:A,List!B:B,"",0)</f>
        <v>06</v>
      </c>
      <c r="D6999" s="13" t="s">
        <v>4574</v>
      </c>
      <c r="F6999" s="4">
        <v>45838</v>
      </c>
      <c r="G6999" s="5" t="s">
        <v>4654</v>
      </c>
      <c r="H6999" s="3" t="s">
        <v>27</v>
      </c>
      <c r="I6999" s="3" t="s">
        <v>3761</v>
      </c>
      <c r="J6999" s="3" t="s">
        <v>524</v>
      </c>
      <c r="K6999" s="3" t="s">
        <v>196</v>
      </c>
      <c r="L6999" s="18">
        <v>1950</v>
      </c>
      <c r="M6999" s="18"/>
      <c r="N6999" s="19">
        <v>1950</v>
      </c>
    </row>
    <row r="7000" spans="1:14" x14ac:dyDescent="0.2">
      <c r="A7000" s="3" t="str" cm="1">
        <f t="array" ref="A7000:B7000">_xlfn.TEXTSPLIT(D7000," - ",TRUE,1)</f>
        <v>2025</v>
      </c>
      <c r="B7000" s="3" t="str">
        <v>6</v>
      </c>
      <c r="C7000" s="3" t="str">
        <f>_xlfn.XLOOKUP(B7000*1,List!A:A,List!B:B,"",0)</f>
        <v>06</v>
      </c>
      <c r="D7000" s="13" t="s">
        <v>4574</v>
      </c>
      <c r="F7000" s="4">
        <v>45825</v>
      </c>
      <c r="G7000" s="5" t="s">
        <v>4655</v>
      </c>
      <c r="H7000" s="3" t="s">
        <v>13</v>
      </c>
      <c r="I7000" s="3" t="s">
        <v>30</v>
      </c>
      <c r="J7000" s="3" t="s">
        <v>420</v>
      </c>
      <c r="K7000" s="3" t="s">
        <v>32</v>
      </c>
      <c r="L7000" s="18"/>
      <c r="M7000" s="18">
        <v>3275</v>
      </c>
      <c r="N7000" s="19">
        <v>-3275</v>
      </c>
    </row>
    <row r="7001" spans="1:14" x14ac:dyDescent="0.2">
      <c r="A7001" s="3" t="str" cm="1">
        <f t="array" ref="A7001:B7001">_xlfn.TEXTSPLIT(D7001," - ",TRUE,1)</f>
        <v>2025</v>
      </c>
      <c r="B7001" s="3" t="str">
        <v>6</v>
      </c>
      <c r="C7001" s="3" t="str">
        <f>_xlfn.XLOOKUP(B7001*1,List!A:A,List!B:B,"",0)</f>
        <v>06</v>
      </c>
      <c r="D7001" s="13" t="s">
        <v>4574</v>
      </c>
      <c r="F7001" s="4">
        <v>45825</v>
      </c>
      <c r="G7001" s="5" t="s">
        <v>4656</v>
      </c>
      <c r="H7001" s="3" t="s">
        <v>27</v>
      </c>
      <c r="I7001" s="3" t="s">
        <v>4577</v>
      </c>
      <c r="J7001" s="3" t="s">
        <v>429</v>
      </c>
      <c r="K7001" s="3" t="s">
        <v>16</v>
      </c>
      <c r="L7001" s="18"/>
      <c r="M7001" s="18">
        <v>1993.32</v>
      </c>
      <c r="N7001" s="19">
        <v>-1993.32</v>
      </c>
    </row>
    <row r="7002" spans="1:14" x14ac:dyDescent="0.2">
      <c r="A7002" s="3" t="str" cm="1">
        <f t="array" ref="A7002:B7002">_xlfn.TEXTSPLIT(D7002," - ",TRUE,1)</f>
        <v>2025</v>
      </c>
      <c r="B7002" s="3" t="str">
        <v>6</v>
      </c>
      <c r="C7002" s="3" t="str">
        <f>_xlfn.XLOOKUP(B7002*1,List!A:A,List!B:B,"",0)</f>
        <v>06</v>
      </c>
      <c r="D7002" s="13" t="s">
        <v>4574</v>
      </c>
      <c r="F7002" s="4">
        <v>45838</v>
      </c>
      <c r="G7002" s="5" t="s">
        <v>4657</v>
      </c>
      <c r="H7002" s="3" t="s">
        <v>27</v>
      </c>
      <c r="I7002" s="3" t="s">
        <v>3761</v>
      </c>
      <c r="J7002" s="3" t="s">
        <v>496</v>
      </c>
      <c r="K7002" s="3" t="s">
        <v>58</v>
      </c>
      <c r="L7002" s="18">
        <v>2133</v>
      </c>
      <c r="M7002" s="18"/>
      <c r="N7002" s="19">
        <v>2133</v>
      </c>
    </row>
    <row r="7003" spans="1:14" x14ac:dyDescent="0.2">
      <c r="A7003" s="3" t="str" cm="1">
        <f t="array" ref="A7003:B7003">_xlfn.TEXTSPLIT(D7003," - ",TRUE,1)</f>
        <v>2025</v>
      </c>
      <c r="B7003" s="3" t="str">
        <v>6</v>
      </c>
      <c r="C7003" s="3" t="str">
        <f>_xlfn.XLOOKUP(B7003*1,List!A:A,List!B:B,"",0)</f>
        <v>06</v>
      </c>
      <c r="D7003" s="13" t="s">
        <v>4574</v>
      </c>
      <c r="F7003" s="4">
        <v>45809</v>
      </c>
      <c r="G7003" s="5" t="s">
        <v>4658</v>
      </c>
      <c r="H7003" s="3" t="s">
        <v>181</v>
      </c>
      <c r="I7003" s="3" t="s">
        <v>4659</v>
      </c>
      <c r="K7003" s="3" t="s">
        <v>84</v>
      </c>
      <c r="L7003" s="18"/>
      <c r="M7003" s="18">
        <v>900</v>
      </c>
      <c r="N7003" s="19">
        <v>-900</v>
      </c>
    </row>
    <row r="7004" spans="1:14" x14ac:dyDescent="0.2">
      <c r="A7004" s="3" t="str" cm="1">
        <f t="array" ref="A7004:B7004">_xlfn.TEXTSPLIT(D7004," - ",TRUE,1)</f>
        <v>2025</v>
      </c>
      <c r="B7004" s="3" t="str">
        <v>6</v>
      </c>
      <c r="C7004" s="3" t="str">
        <f>_xlfn.XLOOKUP(B7004*1,List!A:A,List!B:B,"",0)</f>
        <v>06</v>
      </c>
      <c r="D7004" s="13" t="s">
        <v>4574</v>
      </c>
      <c r="F7004" s="4">
        <v>45832</v>
      </c>
      <c r="G7004" s="5" t="s">
        <v>4660</v>
      </c>
      <c r="H7004" s="3" t="s">
        <v>13</v>
      </c>
      <c r="I7004" s="3" t="s">
        <v>30</v>
      </c>
      <c r="J7004" s="3" t="s">
        <v>578</v>
      </c>
      <c r="K7004" s="3" t="s">
        <v>473</v>
      </c>
      <c r="L7004" s="18"/>
      <c r="M7004" s="18">
        <v>2914.8</v>
      </c>
      <c r="N7004" s="19">
        <v>-2914.8</v>
      </c>
    </row>
    <row r="7005" spans="1:14" x14ac:dyDescent="0.2">
      <c r="A7005" s="3" t="str" cm="1">
        <f t="array" ref="A7005:B7005">_xlfn.TEXTSPLIT(D7005," - ",TRUE,1)</f>
        <v>2025</v>
      </c>
      <c r="B7005" s="3" t="str">
        <v>6</v>
      </c>
      <c r="C7005" s="3" t="str">
        <f>_xlfn.XLOOKUP(B7005*1,List!A:A,List!B:B,"",0)</f>
        <v>06</v>
      </c>
      <c r="D7005" s="13" t="s">
        <v>4574</v>
      </c>
      <c r="F7005" s="4">
        <v>45825</v>
      </c>
      <c r="G7005" s="5" t="s">
        <v>4661</v>
      </c>
      <c r="H7005" s="3" t="s">
        <v>13</v>
      </c>
      <c r="I7005" s="3" t="s">
        <v>30</v>
      </c>
      <c r="J7005" s="3" t="s">
        <v>3322</v>
      </c>
      <c r="K7005" s="3" t="s">
        <v>109</v>
      </c>
      <c r="L7005" s="18"/>
      <c r="M7005" s="18">
        <v>4000</v>
      </c>
      <c r="N7005" s="19">
        <v>-4000</v>
      </c>
    </row>
    <row r="7006" spans="1:14" x14ac:dyDescent="0.2">
      <c r="A7006" s="3" t="str" cm="1">
        <f t="array" ref="A7006:B7006">_xlfn.TEXTSPLIT(D7006," - ",TRUE,1)</f>
        <v>2025</v>
      </c>
      <c r="B7006" s="3" t="str">
        <v>6</v>
      </c>
      <c r="C7006" s="3" t="str">
        <f>_xlfn.XLOOKUP(B7006*1,List!A:A,List!B:B,"",0)</f>
        <v>06</v>
      </c>
      <c r="D7006" s="13" t="s">
        <v>4574</v>
      </c>
      <c r="F7006" s="4">
        <v>45825</v>
      </c>
      <c r="G7006" s="5" t="s">
        <v>4662</v>
      </c>
      <c r="H7006" s="3" t="s">
        <v>27</v>
      </c>
      <c r="I7006" s="3" t="s">
        <v>4577</v>
      </c>
      <c r="J7006" s="3" t="s">
        <v>224</v>
      </c>
      <c r="K7006" s="3" t="s">
        <v>225</v>
      </c>
      <c r="L7006" s="18"/>
      <c r="M7006" s="18">
        <v>1552.29</v>
      </c>
      <c r="N7006" s="19">
        <v>-1552.29</v>
      </c>
    </row>
    <row r="7007" spans="1:14" x14ac:dyDescent="0.2">
      <c r="A7007" s="3" t="str" cm="1">
        <f t="array" ref="A7007:B7007">_xlfn.TEXTSPLIT(D7007," - ",TRUE,1)</f>
        <v>2025</v>
      </c>
      <c r="B7007" s="3" t="str">
        <v>6</v>
      </c>
      <c r="C7007" s="3" t="str">
        <f>_xlfn.XLOOKUP(B7007*1,List!A:A,List!B:B,"",0)</f>
        <v>06</v>
      </c>
      <c r="D7007" s="13" t="s">
        <v>4574</v>
      </c>
      <c r="F7007" s="4">
        <v>45825</v>
      </c>
      <c r="G7007" s="5" t="s">
        <v>4663</v>
      </c>
      <c r="H7007" s="3" t="s">
        <v>13</v>
      </c>
      <c r="I7007" s="3" t="s">
        <v>4577</v>
      </c>
      <c r="J7007" s="3" t="s">
        <v>100</v>
      </c>
      <c r="K7007" s="3" t="s">
        <v>61</v>
      </c>
      <c r="L7007" s="18">
        <v>3075.11</v>
      </c>
      <c r="M7007" s="18"/>
      <c r="N7007" s="19">
        <v>3075.11</v>
      </c>
    </row>
    <row r="7008" spans="1:14" x14ac:dyDescent="0.2">
      <c r="A7008" s="3" t="str" cm="1">
        <f t="array" ref="A7008:B7008">_xlfn.TEXTSPLIT(D7008," - ",TRUE,1)</f>
        <v>2025</v>
      </c>
      <c r="B7008" s="3" t="str">
        <v>6</v>
      </c>
      <c r="C7008" s="3" t="str">
        <f>_xlfn.XLOOKUP(B7008*1,List!A:A,List!B:B,"",0)</f>
        <v>06</v>
      </c>
      <c r="D7008" s="13" t="s">
        <v>4574</v>
      </c>
      <c r="F7008" s="4">
        <v>45825</v>
      </c>
      <c r="G7008" s="5" t="s">
        <v>4664</v>
      </c>
      <c r="H7008" s="3" t="s">
        <v>13</v>
      </c>
      <c r="I7008" s="3" t="s">
        <v>30</v>
      </c>
      <c r="J7008" s="3" t="s">
        <v>3170</v>
      </c>
      <c r="K7008" s="3" t="s">
        <v>32</v>
      </c>
      <c r="L7008" s="18"/>
      <c r="M7008" s="18">
        <v>3275</v>
      </c>
      <c r="N7008" s="19">
        <v>-3275</v>
      </c>
    </row>
    <row r="7009" spans="1:14" x14ac:dyDescent="0.2">
      <c r="A7009" s="3" t="str" cm="1">
        <f t="array" ref="A7009:B7009">_xlfn.TEXTSPLIT(D7009," - ",TRUE,1)</f>
        <v>2025</v>
      </c>
      <c r="B7009" s="3" t="str">
        <v>6</v>
      </c>
      <c r="C7009" s="3" t="str">
        <f>_xlfn.XLOOKUP(B7009*1,List!A:A,List!B:B,"",0)</f>
        <v>06</v>
      </c>
      <c r="D7009" s="13" t="s">
        <v>4574</v>
      </c>
      <c r="F7009" s="4">
        <v>45838</v>
      </c>
      <c r="G7009" s="5" t="s">
        <v>4665</v>
      </c>
      <c r="H7009" s="3" t="s">
        <v>27</v>
      </c>
      <c r="I7009" s="3" t="s">
        <v>3761</v>
      </c>
      <c r="J7009" s="3" t="s">
        <v>281</v>
      </c>
      <c r="K7009" s="3" t="s">
        <v>38</v>
      </c>
      <c r="L7009" s="18">
        <v>3700</v>
      </c>
      <c r="M7009" s="18"/>
      <c r="N7009" s="19">
        <v>3700</v>
      </c>
    </row>
    <row r="7010" spans="1:14" x14ac:dyDescent="0.2">
      <c r="A7010" s="3" t="str" cm="1">
        <f t="array" ref="A7010:B7010">_xlfn.TEXTSPLIT(D7010," - ",TRUE,1)</f>
        <v>2025</v>
      </c>
      <c r="B7010" s="3" t="str">
        <v>6</v>
      </c>
      <c r="C7010" s="3" t="str">
        <f>_xlfn.XLOOKUP(B7010*1,List!A:A,List!B:B,"",0)</f>
        <v>06</v>
      </c>
      <c r="D7010" s="13" t="s">
        <v>4574</v>
      </c>
      <c r="F7010" s="4">
        <v>45826</v>
      </c>
      <c r="G7010" s="5" t="s">
        <v>4666</v>
      </c>
      <c r="H7010" s="3" t="s">
        <v>13</v>
      </c>
      <c r="I7010" s="3" t="s">
        <v>4577</v>
      </c>
      <c r="J7010" s="3" t="s">
        <v>542</v>
      </c>
      <c r="K7010" s="3" t="s">
        <v>150</v>
      </c>
      <c r="L7010" s="18"/>
      <c r="M7010" s="18">
        <v>3409.28</v>
      </c>
      <c r="N7010" s="19">
        <v>-3409.28</v>
      </c>
    </row>
    <row r="7011" spans="1:14" x14ac:dyDescent="0.2">
      <c r="A7011" s="3" t="str" cm="1">
        <f t="array" ref="A7011:B7011">_xlfn.TEXTSPLIT(D7011," - ",TRUE,1)</f>
        <v>2025</v>
      </c>
      <c r="B7011" s="3" t="str">
        <v>6</v>
      </c>
      <c r="C7011" s="3" t="str">
        <f>_xlfn.XLOOKUP(B7011*1,List!A:A,List!B:B,"",0)</f>
        <v>06</v>
      </c>
      <c r="D7011" s="13" t="s">
        <v>4574</v>
      </c>
      <c r="F7011" s="4">
        <v>45838</v>
      </c>
      <c r="G7011" s="5" t="s">
        <v>4667</v>
      </c>
      <c r="H7011" s="3" t="s">
        <v>27</v>
      </c>
      <c r="I7011" s="3" t="s">
        <v>3761</v>
      </c>
      <c r="J7011" s="3" t="s">
        <v>293</v>
      </c>
      <c r="K7011" s="3" t="s">
        <v>16</v>
      </c>
      <c r="L7011" s="18">
        <v>1714.38</v>
      </c>
      <c r="M7011" s="18"/>
      <c r="N7011" s="19">
        <v>1714.38</v>
      </c>
    </row>
    <row r="7012" spans="1:14" x14ac:dyDescent="0.2">
      <c r="A7012" s="3" t="str" cm="1">
        <f t="array" ref="A7012:B7012">_xlfn.TEXTSPLIT(D7012," - ",TRUE,1)</f>
        <v>2025</v>
      </c>
      <c r="B7012" s="3" t="str">
        <v>6</v>
      </c>
      <c r="C7012" s="3" t="str">
        <f>_xlfn.XLOOKUP(B7012*1,List!A:A,List!B:B,"",0)</f>
        <v>06</v>
      </c>
      <c r="D7012" s="13" t="s">
        <v>4574</v>
      </c>
      <c r="F7012" s="4">
        <v>45838</v>
      </c>
      <c r="G7012" s="5" t="s">
        <v>4668</v>
      </c>
      <c r="H7012" s="3" t="s">
        <v>27</v>
      </c>
      <c r="I7012" s="3" t="s">
        <v>3761</v>
      </c>
      <c r="J7012" s="3" t="s">
        <v>165</v>
      </c>
      <c r="K7012" s="3" t="s">
        <v>166</v>
      </c>
      <c r="L7012" s="18">
        <v>2250</v>
      </c>
      <c r="M7012" s="18"/>
      <c r="N7012" s="19">
        <v>2250</v>
      </c>
    </row>
    <row r="7013" spans="1:14" x14ac:dyDescent="0.2">
      <c r="A7013" s="3" t="str" cm="1">
        <f t="array" ref="A7013:B7013">_xlfn.TEXTSPLIT(D7013," - ",TRUE,1)</f>
        <v>2025</v>
      </c>
      <c r="B7013" s="3" t="str">
        <v>6</v>
      </c>
      <c r="C7013" s="3" t="str">
        <f>_xlfn.XLOOKUP(B7013*1,List!A:A,List!B:B,"",0)</f>
        <v>06</v>
      </c>
      <c r="D7013" s="13" t="s">
        <v>4574</v>
      </c>
      <c r="F7013" s="4">
        <v>45838</v>
      </c>
      <c r="G7013" s="5" t="s">
        <v>4669</v>
      </c>
      <c r="H7013" s="3" t="s">
        <v>13</v>
      </c>
      <c r="I7013" s="3" t="s">
        <v>3761</v>
      </c>
      <c r="J7013" s="3" t="s">
        <v>126</v>
      </c>
      <c r="K7013" s="3" t="s">
        <v>16</v>
      </c>
      <c r="L7013" s="18"/>
      <c r="M7013" s="18">
        <v>1430</v>
      </c>
      <c r="N7013" s="19">
        <v>-1430</v>
      </c>
    </row>
    <row r="7014" spans="1:14" x14ac:dyDescent="0.2">
      <c r="A7014" s="3" t="str" cm="1">
        <f t="array" ref="A7014:B7014">_xlfn.TEXTSPLIT(D7014," - ",TRUE,1)</f>
        <v>2025</v>
      </c>
      <c r="B7014" s="3" t="str">
        <v>6</v>
      </c>
      <c r="C7014" s="3" t="str">
        <f>_xlfn.XLOOKUP(B7014*1,List!A:A,List!B:B,"",0)</f>
        <v>06</v>
      </c>
      <c r="D7014" s="13" t="s">
        <v>4574</v>
      </c>
      <c r="F7014" s="4">
        <v>45825</v>
      </c>
      <c r="G7014" s="5" t="s">
        <v>4670</v>
      </c>
      <c r="H7014" s="3" t="s">
        <v>13</v>
      </c>
      <c r="I7014" s="3" t="s">
        <v>4577</v>
      </c>
      <c r="J7014" s="3" t="s">
        <v>300</v>
      </c>
      <c r="K7014" s="3" t="s">
        <v>301</v>
      </c>
      <c r="L7014" s="18">
        <v>1829.53</v>
      </c>
      <c r="M7014" s="18"/>
      <c r="N7014" s="19">
        <v>1829.53</v>
      </c>
    </row>
    <row r="7015" spans="1:14" x14ac:dyDescent="0.2">
      <c r="A7015" s="3" t="str" cm="1">
        <f t="array" ref="A7015:B7015">_xlfn.TEXTSPLIT(D7015," - ",TRUE,1)</f>
        <v>2025</v>
      </c>
      <c r="B7015" s="3" t="str">
        <v>6</v>
      </c>
      <c r="C7015" s="3" t="str">
        <f>_xlfn.XLOOKUP(B7015*1,List!A:A,List!B:B,"",0)</f>
        <v>06</v>
      </c>
      <c r="D7015" s="13" t="s">
        <v>4574</v>
      </c>
      <c r="F7015" s="4">
        <v>45825</v>
      </c>
      <c r="G7015" s="5" t="s">
        <v>4671</v>
      </c>
      <c r="H7015" s="3" t="s">
        <v>27</v>
      </c>
      <c r="I7015" s="3" t="s">
        <v>4577</v>
      </c>
      <c r="J7015" s="3" t="s">
        <v>114</v>
      </c>
      <c r="K7015" s="3" t="s">
        <v>96</v>
      </c>
      <c r="L7015" s="18"/>
      <c r="M7015" s="18">
        <v>1936.26</v>
      </c>
      <c r="N7015" s="19">
        <v>-1936.26</v>
      </c>
    </row>
    <row r="7016" spans="1:14" x14ac:dyDescent="0.2">
      <c r="A7016" s="3" t="str" cm="1">
        <f t="array" ref="A7016:B7016">_xlfn.TEXTSPLIT(D7016," - ",TRUE,1)</f>
        <v>2025</v>
      </c>
      <c r="B7016" s="3" t="str">
        <v>6</v>
      </c>
      <c r="C7016" s="3" t="str">
        <f>_xlfn.XLOOKUP(B7016*1,List!A:A,List!B:B,"",0)</f>
        <v>06</v>
      </c>
      <c r="D7016" s="13" t="s">
        <v>4574</v>
      </c>
      <c r="F7016" s="4">
        <v>45825</v>
      </c>
      <c r="G7016" s="5" t="s">
        <v>4672</v>
      </c>
      <c r="H7016" s="3" t="s">
        <v>27</v>
      </c>
      <c r="I7016" s="3" t="s">
        <v>4577</v>
      </c>
      <c r="J7016" s="3" t="s">
        <v>263</v>
      </c>
      <c r="K7016" s="3" t="s">
        <v>124</v>
      </c>
      <c r="L7016" s="18"/>
      <c r="M7016" s="18">
        <v>2169.06</v>
      </c>
      <c r="N7016" s="19">
        <v>-2169.06</v>
      </c>
    </row>
    <row r="7017" spans="1:14" x14ac:dyDescent="0.2">
      <c r="A7017" s="3" t="str" cm="1">
        <f t="array" ref="A7017:B7017">_xlfn.TEXTSPLIT(D7017," - ",TRUE,1)</f>
        <v>2025</v>
      </c>
      <c r="B7017" s="3" t="str">
        <v>6</v>
      </c>
      <c r="C7017" s="3" t="str">
        <f>_xlfn.XLOOKUP(B7017*1,List!A:A,List!B:B,"",0)</f>
        <v>06</v>
      </c>
      <c r="D7017" s="13" t="s">
        <v>4574</v>
      </c>
      <c r="F7017" s="4">
        <v>45838</v>
      </c>
      <c r="G7017" s="5" t="s">
        <v>4673</v>
      </c>
      <c r="H7017" s="3" t="s">
        <v>27</v>
      </c>
      <c r="I7017" s="3" t="s">
        <v>3761</v>
      </c>
      <c r="J7017" s="3" t="s">
        <v>144</v>
      </c>
      <c r="K7017" s="3" t="s">
        <v>3793</v>
      </c>
      <c r="L7017" s="18">
        <v>2650</v>
      </c>
      <c r="M7017" s="18"/>
      <c r="N7017" s="19">
        <v>2650</v>
      </c>
    </row>
    <row r="7018" spans="1:14" x14ac:dyDescent="0.2">
      <c r="A7018" s="3" t="str" cm="1">
        <f t="array" ref="A7018:B7018">_xlfn.TEXTSPLIT(D7018," - ",TRUE,1)</f>
        <v>2025</v>
      </c>
      <c r="B7018" s="3" t="str">
        <v>6</v>
      </c>
      <c r="C7018" s="3" t="str">
        <f>_xlfn.XLOOKUP(B7018*1,List!A:A,List!B:B,"",0)</f>
        <v>06</v>
      </c>
      <c r="D7018" s="13" t="s">
        <v>4574</v>
      </c>
      <c r="F7018" s="4">
        <v>45838</v>
      </c>
      <c r="G7018" s="5" t="s">
        <v>4674</v>
      </c>
      <c r="H7018" s="3" t="s">
        <v>13</v>
      </c>
      <c r="I7018" s="3" t="s">
        <v>3761</v>
      </c>
      <c r="J7018" s="3" t="s">
        <v>265</v>
      </c>
      <c r="K7018" s="3" t="s">
        <v>44</v>
      </c>
      <c r="L7018" s="18"/>
      <c r="M7018" s="18">
        <v>2800</v>
      </c>
      <c r="N7018" s="19">
        <v>-2800</v>
      </c>
    </row>
    <row r="7019" spans="1:14" x14ac:dyDescent="0.2">
      <c r="A7019" s="3" t="str" cm="1">
        <f t="array" ref="A7019:B7019">_xlfn.TEXTSPLIT(D7019," - ",TRUE,1)</f>
        <v>2025</v>
      </c>
      <c r="B7019" s="3" t="str">
        <v>6</v>
      </c>
      <c r="C7019" s="3" t="str">
        <f>_xlfn.XLOOKUP(B7019*1,List!A:A,List!B:B,"",0)</f>
        <v>06</v>
      </c>
      <c r="D7019" s="13" t="s">
        <v>4574</v>
      </c>
      <c r="F7019" s="4">
        <v>45825</v>
      </c>
      <c r="G7019" s="5" t="s">
        <v>4675</v>
      </c>
      <c r="H7019" s="3" t="s">
        <v>13</v>
      </c>
      <c r="I7019" s="3" t="s">
        <v>30</v>
      </c>
      <c r="J7019" s="3" t="s">
        <v>750</v>
      </c>
      <c r="K7019" s="3" t="s">
        <v>595</v>
      </c>
      <c r="L7019" s="18"/>
      <c r="M7019" s="18">
        <v>2875</v>
      </c>
      <c r="N7019" s="19">
        <v>-2875</v>
      </c>
    </row>
    <row r="7020" spans="1:14" x14ac:dyDescent="0.2">
      <c r="A7020" s="3" t="str" cm="1">
        <f t="array" ref="A7020:B7020">_xlfn.TEXTSPLIT(D7020," - ",TRUE,1)</f>
        <v>2025</v>
      </c>
      <c r="B7020" s="3" t="str">
        <v>6</v>
      </c>
      <c r="C7020" s="3" t="str">
        <f>_xlfn.XLOOKUP(B7020*1,List!A:A,List!B:B,"",0)</f>
        <v>06</v>
      </c>
      <c r="D7020" s="13" t="s">
        <v>4574</v>
      </c>
      <c r="F7020" s="4">
        <v>45825</v>
      </c>
      <c r="G7020" s="5" t="s">
        <v>4676</v>
      </c>
      <c r="H7020" s="3" t="s">
        <v>13</v>
      </c>
      <c r="I7020" s="3" t="s">
        <v>30</v>
      </c>
      <c r="J7020" s="3" t="s">
        <v>695</v>
      </c>
      <c r="K7020" s="3" t="s">
        <v>58</v>
      </c>
      <c r="L7020" s="18"/>
      <c r="M7020" s="18">
        <v>3200</v>
      </c>
      <c r="N7020" s="19">
        <v>-3200</v>
      </c>
    </row>
    <row r="7021" spans="1:14" x14ac:dyDescent="0.2">
      <c r="A7021" s="3" t="str" cm="1">
        <f t="array" ref="A7021:B7021">_xlfn.TEXTSPLIT(D7021," - ",TRUE,1)</f>
        <v>2025</v>
      </c>
      <c r="B7021" s="3" t="str">
        <v>6</v>
      </c>
      <c r="C7021" s="3" t="str">
        <f>_xlfn.XLOOKUP(B7021*1,List!A:A,List!B:B,"",0)</f>
        <v>06</v>
      </c>
      <c r="D7021" s="13" t="s">
        <v>4574</v>
      </c>
      <c r="F7021" s="4">
        <v>45825</v>
      </c>
      <c r="G7021" s="5" t="s">
        <v>4677</v>
      </c>
      <c r="H7021" s="3" t="s">
        <v>27</v>
      </c>
      <c r="I7021" s="3" t="s">
        <v>4577</v>
      </c>
      <c r="J7021" s="3" t="s">
        <v>318</v>
      </c>
      <c r="K7021" s="3" t="s">
        <v>91</v>
      </c>
      <c r="L7021" s="18"/>
      <c r="M7021" s="18">
        <v>17288.28</v>
      </c>
      <c r="N7021" s="19">
        <v>-17288.28</v>
      </c>
    </row>
    <row r="7022" spans="1:14" x14ac:dyDescent="0.2">
      <c r="A7022" s="3" t="str" cm="1">
        <f t="array" ref="A7022:B7022">_xlfn.TEXTSPLIT(D7022," - ",TRUE,1)</f>
        <v>2025</v>
      </c>
      <c r="B7022" s="3" t="str">
        <v>6</v>
      </c>
      <c r="C7022" s="3" t="str">
        <f>_xlfn.XLOOKUP(B7022*1,List!A:A,List!B:B,"",0)</f>
        <v>06</v>
      </c>
      <c r="D7022" s="13" t="s">
        <v>4574</v>
      </c>
      <c r="F7022" s="4">
        <v>45838</v>
      </c>
      <c r="G7022" s="5" t="s">
        <v>4678</v>
      </c>
      <c r="H7022" s="3" t="s">
        <v>27</v>
      </c>
      <c r="I7022" s="3" t="s">
        <v>3761</v>
      </c>
      <c r="J7022" s="3" t="s">
        <v>171</v>
      </c>
      <c r="K7022" s="3" t="s">
        <v>96</v>
      </c>
      <c r="L7022" s="18">
        <v>1380</v>
      </c>
      <c r="M7022" s="18"/>
      <c r="N7022" s="19">
        <v>1380</v>
      </c>
    </row>
    <row r="7023" spans="1:14" x14ac:dyDescent="0.2">
      <c r="A7023" s="3" t="str" cm="1">
        <f t="array" ref="A7023:B7023">_xlfn.TEXTSPLIT(D7023," - ",TRUE,1)</f>
        <v>2025</v>
      </c>
      <c r="B7023" s="3" t="str">
        <v>6</v>
      </c>
      <c r="C7023" s="3" t="str">
        <f>_xlfn.XLOOKUP(B7023*1,List!A:A,List!B:B,"",0)</f>
        <v>06</v>
      </c>
      <c r="D7023" s="13" t="s">
        <v>4574</v>
      </c>
      <c r="F7023" s="4">
        <v>45825</v>
      </c>
      <c r="G7023" s="5" t="s">
        <v>4679</v>
      </c>
      <c r="H7023" s="3" t="s">
        <v>27</v>
      </c>
      <c r="I7023" s="3" t="s">
        <v>4577</v>
      </c>
      <c r="J7023" s="3" t="s">
        <v>186</v>
      </c>
      <c r="K7023" s="3" t="s">
        <v>301</v>
      </c>
      <c r="L7023" s="18"/>
      <c r="M7023" s="18">
        <v>1829.53</v>
      </c>
      <c r="N7023" s="19">
        <v>-1829.53</v>
      </c>
    </row>
    <row r="7024" spans="1:14" x14ac:dyDescent="0.2">
      <c r="A7024" s="3" t="str" cm="1">
        <f t="array" ref="A7024:B7024">_xlfn.TEXTSPLIT(D7024," - ",TRUE,1)</f>
        <v>2025</v>
      </c>
      <c r="B7024" s="3" t="str">
        <v>6</v>
      </c>
      <c r="C7024" s="3" t="str">
        <f>_xlfn.XLOOKUP(B7024*1,List!A:A,List!B:B,"",0)</f>
        <v>06</v>
      </c>
      <c r="D7024" s="13" t="s">
        <v>4574</v>
      </c>
      <c r="F7024" s="4">
        <v>45838</v>
      </c>
      <c r="G7024" s="5" t="s">
        <v>4680</v>
      </c>
      <c r="H7024" s="3" t="s">
        <v>13</v>
      </c>
      <c r="I7024" s="3" t="s">
        <v>3761</v>
      </c>
      <c r="J7024" s="3" t="s">
        <v>404</v>
      </c>
      <c r="K7024" s="3" t="s">
        <v>103</v>
      </c>
      <c r="L7024" s="18"/>
      <c r="M7024" s="18">
        <v>3112.25</v>
      </c>
      <c r="N7024" s="19">
        <v>-3112.25</v>
      </c>
    </row>
    <row r="7025" spans="1:14" x14ac:dyDescent="0.2">
      <c r="A7025" s="3" t="str" cm="1">
        <f t="array" ref="A7025:B7025">_xlfn.TEXTSPLIT(D7025," - ",TRUE,1)</f>
        <v>2025</v>
      </c>
      <c r="B7025" s="3" t="str">
        <v>6</v>
      </c>
      <c r="C7025" s="3" t="str">
        <f>_xlfn.XLOOKUP(B7025*1,List!A:A,List!B:B,"",0)</f>
        <v>06</v>
      </c>
      <c r="D7025" s="13" t="s">
        <v>4574</v>
      </c>
      <c r="F7025" s="4">
        <v>45825</v>
      </c>
      <c r="G7025" s="5" t="s">
        <v>4681</v>
      </c>
      <c r="H7025" s="3" t="s">
        <v>13</v>
      </c>
      <c r="I7025" s="3" t="s">
        <v>30</v>
      </c>
      <c r="J7025" s="3" t="s">
        <v>484</v>
      </c>
      <c r="K7025" s="3" t="s">
        <v>150</v>
      </c>
      <c r="L7025" s="18"/>
      <c r="M7025" s="18">
        <v>2446.35</v>
      </c>
      <c r="N7025" s="19">
        <v>-2446.35</v>
      </c>
    </row>
    <row r="7026" spans="1:14" x14ac:dyDescent="0.2">
      <c r="A7026" s="3" t="str" cm="1">
        <f t="array" ref="A7026:B7026">_xlfn.TEXTSPLIT(D7026," - ",TRUE,1)</f>
        <v>2025</v>
      </c>
      <c r="B7026" s="3" t="str">
        <v>6</v>
      </c>
      <c r="C7026" s="3" t="str">
        <f>_xlfn.XLOOKUP(B7026*1,List!A:A,List!B:B,"",0)</f>
        <v>06</v>
      </c>
      <c r="D7026" s="13" t="s">
        <v>4574</v>
      </c>
      <c r="F7026" s="4">
        <v>45825</v>
      </c>
      <c r="G7026" s="5" t="s">
        <v>4682</v>
      </c>
      <c r="H7026" s="3" t="s">
        <v>13</v>
      </c>
      <c r="I7026" s="3" t="s">
        <v>30</v>
      </c>
      <c r="J7026" s="3" t="s">
        <v>413</v>
      </c>
      <c r="K7026" s="3" t="s">
        <v>32</v>
      </c>
      <c r="L7026" s="18"/>
      <c r="M7026" s="18">
        <v>3275</v>
      </c>
      <c r="N7026" s="19">
        <v>-3275</v>
      </c>
    </row>
    <row r="7027" spans="1:14" x14ac:dyDescent="0.2">
      <c r="A7027" s="3" t="str" cm="1">
        <f t="array" ref="A7027:B7027">_xlfn.TEXTSPLIT(D7027," - ",TRUE,1)</f>
        <v>2025</v>
      </c>
      <c r="B7027" s="3" t="str">
        <v>6</v>
      </c>
      <c r="C7027" s="3" t="str">
        <f>_xlfn.XLOOKUP(B7027*1,List!A:A,List!B:B,"",0)</f>
        <v>06</v>
      </c>
      <c r="D7027" s="13" t="s">
        <v>4574</v>
      </c>
      <c r="F7027" s="4">
        <v>45838</v>
      </c>
      <c r="G7027" s="5" t="s">
        <v>4683</v>
      </c>
      <c r="H7027" s="3" t="s">
        <v>27</v>
      </c>
      <c r="I7027" s="3" t="s">
        <v>3761</v>
      </c>
      <c r="J7027" s="3" t="s">
        <v>903</v>
      </c>
      <c r="K7027" s="3" t="s">
        <v>507</v>
      </c>
      <c r="L7027" s="18">
        <v>2300</v>
      </c>
      <c r="M7027" s="18"/>
      <c r="N7027" s="19">
        <v>2300</v>
      </c>
    </row>
    <row r="7028" spans="1:14" x14ac:dyDescent="0.2">
      <c r="A7028" s="3" t="str" cm="1">
        <f t="array" ref="A7028:B7028">_xlfn.TEXTSPLIT(D7028," - ",TRUE,1)</f>
        <v>2025</v>
      </c>
      <c r="B7028" s="3" t="str">
        <v>6</v>
      </c>
      <c r="C7028" s="3" t="str">
        <f>_xlfn.XLOOKUP(B7028*1,List!A:A,List!B:B,"",0)</f>
        <v>06</v>
      </c>
      <c r="D7028" s="13" t="s">
        <v>4574</v>
      </c>
      <c r="F7028" s="4">
        <v>45838</v>
      </c>
      <c r="G7028" s="5" t="s">
        <v>4684</v>
      </c>
      <c r="H7028" s="3" t="s">
        <v>13</v>
      </c>
      <c r="I7028" s="3" t="s">
        <v>3761</v>
      </c>
      <c r="J7028" s="3" t="s">
        <v>107</v>
      </c>
      <c r="K7028" s="3" t="s">
        <v>841</v>
      </c>
      <c r="L7028" s="18"/>
      <c r="M7028" s="18">
        <v>3200</v>
      </c>
      <c r="N7028" s="19">
        <v>-3200</v>
      </c>
    </row>
    <row r="7029" spans="1:14" x14ac:dyDescent="0.2">
      <c r="A7029" s="3" t="str" cm="1">
        <f t="array" ref="A7029:B7029">_xlfn.TEXTSPLIT(D7029," - ",TRUE,1)</f>
        <v>2025</v>
      </c>
      <c r="B7029" s="3" t="str">
        <v>6</v>
      </c>
      <c r="C7029" s="3" t="str">
        <f>_xlfn.XLOOKUP(B7029*1,List!A:A,List!B:B,"",0)</f>
        <v>06</v>
      </c>
      <c r="D7029" s="13" t="s">
        <v>4574</v>
      </c>
      <c r="F7029" s="4">
        <v>45825</v>
      </c>
      <c r="G7029" s="5" t="s">
        <v>4685</v>
      </c>
      <c r="H7029" s="3" t="s">
        <v>27</v>
      </c>
      <c r="I7029" s="3" t="s">
        <v>4577</v>
      </c>
      <c r="J7029" s="3" t="s">
        <v>290</v>
      </c>
      <c r="K7029" s="3" t="s">
        <v>103</v>
      </c>
      <c r="L7029" s="18"/>
      <c r="M7029" s="18">
        <v>1738.9</v>
      </c>
      <c r="N7029" s="19">
        <v>-1738.9</v>
      </c>
    </row>
    <row r="7030" spans="1:14" x14ac:dyDescent="0.2">
      <c r="A7030" s="3" t="str" cm="1">
        <f t="array" ref="A7030:B7030">_xlfn.TEXTSPLIT(D7030," - ",TRUE,1)</f>
        <v>2025</v>
      </c>
      <c r="B7030" s="3" t="str">
        <v>6</v>
      </c>
      <c r="C7030" s="3" t="str">
        <f>_xlfn.XLOOKUP(B7030*1,List!A:A,List!B:B,"",0)</f>
        <v>06</v>
      </c>
      <c r="D7030" s="13" t="s">
        <v>4574</v>
      </c>
      <c r="F7030" s="4">
        <v>45838</v>
      </c>
      <c r="G7030" s="5" t="s">
        <v>4686</v>
      </c>
      <c r="H7030" s="3" t="s">
        <v>27</v>
      </c>
      <c r="I7030" s="3" t="s">
        <v>3761</v>
      </c>
      <c r="J7030" s="3" t="s">
        <v>19</v>
      </c>
      <c r="K7030" s="3" t="s">
        <v>20</v>
      </c>
      <c r="L7030" s="18">
        <v>4568.1499999999996</v>
      </c>
      <c r="M7030" s="18"/>
      <c r="N7030" s="19">
        <v>4568.1499999999996</v>
      </c>
    </row>
    <row r="7031" spans="1:14" x14ac:dyDescent="0.2">
      <c r="A7031" s="3" t="str" cm="1">
        <f t="array" ref="A7031:B7031">_xlfn.TEXTSPLIT(D7031," - ",TRUE,1)</f>
        <v>2025</v>
      </c>
      <c r="B7031" s="3" t="str">
        <v>6</v>
      </c>
      <c r="C7031" s="3" t="str">
        <f>_xlfn.XLOOKUP(B7031*1,List!A:A,List!B:B,"",0)</f>
        <v>06</v>
      </c>
      <c r="D7031" s="13" t="s">
        <v>4574</v>
      </c>
      <c r="F7031" s="4">
        <v>45825</v>
      </c>
      <c r="G7031" s="5" t="s">
        <v>4687</v>
      </c>
      <c r="H7031" s="3" t="s">
        <v>13</v>
      </c>
      <c r="I7031" s="3" t="s">
        <v>30</v>
      </c>
      <c r="J7031" s="3" t="s">
        <v>107</v>
      </c>
      <c r="K7031" s="3" t="s">
        <v>163</v>
      </c>
      <c r="L7031" s="18"/>
      <c r="M7031" s="18">
        <v>1900</v>
      </c>
      <c r="N7031" s="19">
        <v>-1900</v>
      </c>
    </row>
    <row r="7032" spans="1:14" x14ac:dyDescent="0.2">
      <c r="A7032" s="3" t="str" cm="1">
        <f t="array" ref="A7032:B7032">_xlfn.TEXTSPLIT(D7032," - ",TRUE,1)</f>
        <v>2025</v>
      </c>
      <c r="B7032" s="3" t="str">
        <v>6</v>
      </c>
      <c r="C7032" s="3" t="str">
        <f>_xlfn.XLOOKUP(B7032*1,List!A:A,List!B:B,"",0)</f>
        <v>06</v>
      </c>
      <c r="D7032" s="13" t="s">
        <v>4574</v>
      </c>
      <c r="F7032" s="4">
        <v>45825</v>
      </c>
      <c r="G7032" s="5" t="s">
        <v>4688</v>
      </c>
      <c r="H7032" s="3" t="s">
        <v>27</v>
      </c>
      <c r="I7032" s="3" t="s">
        <v>4577</v>
      </c>
      <c r="J7032" s="3" t="s">
        <v>429</v>
      </c>
      <c r="K7032" s="3" t="s">
        <v>16</v>
      </c>
      <c r="L7032" s="18"/>
      <c r="M7032" s="18">
        <v>7279.94</v>
      </c>
      <c r="N7032" s="19">
        <v>-7279.94</v>
      </c>
    </row>
    <row r="7033" spans="1:14" x14ac:dyDescent="0.2">
      <c r="A7033" s="3" t="str" cm="1">
        <f t="array" ref="A7033:B7033">_xlfn.TEXTSPLIT(D7033," - ",TRUE,1)</f>
        <v>2025</v>
      </c>
      <c r="B7033" s="3" t="str">
        <v>6</v>
      </c>
      <c r="C7033" s="3" t="str">
        <f>_xlfn.XLOOKUP(B7033*1,List!A:A,List!B:B,"",0)</f>
        <v>06</v>
      </c>
      <c r="D7033" s="13" t="s">
        <v>4574</v>
      </c>
      <c r="F7033" s="4">
        <v>45825</v>
      </c>
      <c r="G7033" s="5" t="s">
        <v>4689</v>
      </c>
      <c r="H7033" s="3" t="s">
        <v>27</v>
      </c>
      <c r="I7033" s="3" t="s">
        <v>4577</v>
      </c>
      <c r="J7033" s="3" t="s">
        <v>526</v>
      </c>
      <c r="K7033" s="3" t="s">
        <v>527</v>
      </c>
      <c r="L7033" s="18"/>
      <c r="M7033" s="18">
        <v>2394.3000000000002</v>
      </c>
      <c r="N7033" s="19">
        <v>-2394.3000000000002</v>
      </c>
    </row>
    <row r="7034" spans="1:14" x14ac:dyDescent="0.2">
      <c r="A7034" s="3" t="str" cm="1">
        <f t="array" ref="A7034:B7034">_xlfn.TEXTSPLIT(D7034," - ",TRUE,1)</f>
        <v>2025</v>
      </c>
      <c r="B7034" s="3" t="str">
        <v>6</v>
      </c>
      <c r="C7034" s="3" t="str">
        <f>_xlfn.XLOOKUP(B7034*1,List!A:A,List!B:B,"",0)</f>
        <v>06</v>
      </c>
      <c r="D7034" s="13" t="s">
        <v>4574</v>
      </c>
      <c r="F7034" s="4">
        <v>45825</v>
      </c>
      <c r="G7034" s="5" t="s">
        <v>4690</v>
      </c>
      <c r="H7034" s="3" t="s">
        <v>13</v>
      </c>
      <c r="I7034" s="3" t="s">
        <v>30</v>
      </c>
      <c r="J7034" s="3" t="s">
        <v>107</v>
      </c>
      <c r="K7034" s="3" t="s">
        <v>58</v>
      </c>
      <c r="L7034" s="18"/>
      <c r="M7034" s="18">
        <v>3200</v>
      </c>
      <c r="N7034" s="19">
        <v>-3200</v>
      </c>
    </row>
    <row r="7035" spans="1:14" x14ac:dyDescent="0.2">
      <c r="A7035" s="3" t="str" cm="1">
        <f t="array" ref="A7035:B7035">_xlfn.TEXTSPLIT(D7035," - ",TRUE,1)</f>
        <v>2025</v>
      </c>
      <c r="B7035" s="3" t="str">
        <v>6</v>
      </c>
      <c r="C7035" s="3" t="str">
        <f>_xlfn.XLOOKUP(B7035*1,List!A:A,List!B:B,"",0)</f>
        <v>06</v>
      </c>
      <c r="D7035" s="13" t="s">
        <v>4574</v>
      </c>
      <c r="F7035" s="4">
        <v>45838</v>
      </c>
      <c r="G7035" s="5" t="s">
        <v>4691</v>
      </c>
      <c r="H7035" s="3" t="s">
        <v>27</v>
      </c>
      <c r="I7035" s="3" t="s">
        <v>3761</v>
      </c>
      <c r="J7035" s="3" t="s">
        <v>312</v>
      </c>
      <c r="K7035" s="3" t="s">
        <v>112</v>
      </c>
      <c r="L7035" s="18">
        <v>2857.29</v>
      </c>
      <c r="M7035" s="18"/>
      <c r="N7035" s="19">
        <v>2857.29</v>
      </c>
    </row>
    <row r="7036" spans="1:14" x14ac:dyDescent="0.2">
      <c r="A7036" s="3" t="str" cm="1">
        <f t="array" ref="A7036:B7036">_xlfn.TEXTSPLIT(D7036," - ",TRUE,1)</f>
        <v>2025</v>
      </c>
      <c r="B7036" s="3" t="str">
        <v>6</v>
      </c>
      <c r="C7036" s="3" t="str">
        <f>_xlfn.XLOOKUP(B7036*1,List!A:A,List!B:B,"",0)</f>
        <v>06</v>
      </c>
      <c r="D7036" s="13" t="s">
        <v>4574</v>
      </c>
      <c r="F7036" s="4">
        <v>45825</v>
      </c>
      <c r="G7036" s="5" t="s">
        <v>4692</v>
      </c>
      <c r="H7036" s="3" t="s">
        <v>13</v>
      </c>
      <c r="I7036" s="3" t="s">
        <v>30</v>
      </c>
      <c r="J7036" s="3" t="s">
        <v>28</v>
      </c>
      <c r="K7036" s="3" t="s">
        <v>16</v>
      </c>
      <c r="L7036" s="18"/>
      <c r="M7036" s="18">
        <v>1993.32</v>
      </c>
      <c r="N7036" s="19">
        <v>-1993.32</v>
      </c>
    </row>
    <row r="7037" spans="1:14" x14ac:dyDescent="0.2">
      <c r="A7037" s="3" t="str" cm="1">
        <f t="array" ref="A7037:B7037">_xlfn.TEXTSPLIT(D7037," - ",TRUE,1)</f>
        <v>2025</v>
      </c>
      <c r="B7037" s="3" t="str">
        <v>6</v>
      </c>
      <c r="C7037" s="3" t="str">
        <f>_xlfn.XLOOKUP(B7037*1,List!A:A,List!B:B,"",0)</f>
        <v>06</v>
      </c>
      <c r="D7037" s="13" t="s">
        <v>4574</v>
      </c>
      <c r="F7037" s="4">
        <v>45838</v>
      </c>
      <c r="G7037" s="5" t="s">
        <v>4693</v>
      </c>
      <c r="H7037" s="3" t="s">
        <v>27</v>
      </c>
      <c r="I7037" s="3" t="s">
        <v>3761</v>
      </c>
      <c r="J7037" s="3" t="s">
        <v>178</v>
      </c>
      <c r="K7037" s="3" t="s">
        <v>179</v>
      </c>
      <c r="L7037" s="18">
        <v>2350</v>
      </c>
      <c r="M7037" s="18"/>
      <c r="N7037" s="19">
        <v>2350</v>
      </c>
    </row>
    <row r="7038" spans="1:14" x14ac:dyDescent="0.2">
      <c r="A7038" s="3" t="str" cm="1">
        <f t="array" ref="A7038:B7038">_xlfn.TEXTSPLIT(D7038," - ",TRUE,1)</f>
        <v>2025</v>
      </c>
      <c r="B7038" s="3" t="str">
        <v>6</v>
      </c>
      <c r="C7038" s="3" t="str">
        <f>_xlfn.XLOOKUP(B7038*1,List!A:A,List!B:B,"",0)</f>
        <v>06</v>
      </c>
      <c r="D7038" s="13" t="s">
        <v>4574</v>
      </c>
      <c r="F7038" s="4">
        <v>45825</v>
      </c>
      <c r="G7038" s="5" t="s">
        <v>4694</v>
      </c>
      <c r="H7038" s="3" t="s">
        <v>13</v>
      </c>
      <c r="I7038" s="3" t="s">
        <v>30</v>
      </c>
      <c r="J7038" s="3" t="s">
        <v>63</v>
      </c>
      <c r="K7038" s="3" t="s">
        <v>38</v>
      </c>
      <c r="L7038" s="18"/>
      <c r="M7038" s="18">
        <v>2150</v>
      </c>
      <c r="N7038" s="19">
        <v>-2150</v>
      </c>
    </row>
    <row r="7039" spans="1:14" x14ac:dyDescent="0.2">
      <c r="A7039" s="3" t="str" cm="1">
        <f t="array" ref="A7039:B7039">_xlfn.TEXTSPLIT(D7039," - ",TRUE,1)</f>
        <v>2025</v>
      </c>
      <c r="B7039" s="3" t="str">
        <v>6</v>
      </c>
      <c r="C7039" s="3" t="str">
        <f>_xlfn.XLOOKUP(B7039*1,List!A:A,List!B:B,"",0)</f>
        <v>06</v>
      </c>
      <c r="D7039" s="13" t="s">
        <v>4574</v>
      </c>
      <c r="F7039" s="4">
        <v>45838</v>
      </c>
      <c r="G7039" s="5" t="s">
        <v>4622</v>
      </c>
      <c r="H7039" s="3" t="s">
        <v>13</v>
      </c>
      <c r="I7039" s="3" t="s">
        <v>3761</v>
      </c>
      <c r="J7039" s="3" t="s">
        <v>28</v>
      </c>
      <c r="K7039" s="3" t="s">
        <v>16</v>
      </c>
      <c r="L7039" s="18"/>
      <c r="M7039" s="18">
        <v>1993.32</v>
      </c>
      <c r="N7039" s="19">
        <v>-1993.32</v>
      </c>
    </row>
    <row r="7040" spans="1:14" x14ac:dyDescent="0.2">
      <c r="A7040" s="3" t="str" cm="1">
        <f t="array" ref="A7040:B7040">_xlfn.TEXTSPLIT(D7040," - ",TRUE,1)</f>
        <v>2025</v>
      </c>
      <c r="B7040" s="3" t="str">
        <v>6</v>
      </c>
      <c r="C7040" s="3" t="str">
        <f>_xlfn.XLOOKUP(B7040*1,List!A:A,List!B:B,"",0)</f>
        <v>06</v>
      </c>
      <c r="D7040" s="13" t="s">
        <v>4574</v>
      </c>
      <c r="F7040" s="4">
        <v>45838</v>
      </c>
      <c r="G7040" s="5" t="s">
        <v>4695</v>
      </c>
      <c r="H7040" s="3" t="s">
        <v>27</v>
      </c>
      <c r="I7040" s="3" t="s">
        <v>3761</v>
      </c>
      <c r="J7040" s="3" t="s">
        <v>168</v>
      </c>
      <c r="K7040" s="3" t="s">
        <v>169</v>
      </c>
      <c r="L7040" s="18">
        <v>3025.21</v>
      </c>
      <c r="M7040" s="18"/>
      <c r="N7040" s="19">
        <v>3025.21</v>
      </c>
    </row>
    <row r="7041" spans="1:14" x14ac:dyDescent="0.2">
      <c r="A7041" s="3" t="str" cm="1">
        <f t="array" ref="A7041:B7041">_xlfn.TEXTSPLIT(D7041," - ",TRUE,1)</f>
        <v>2025</v>
      </c>
      <c r="B7041" s="3" t="str">
        <v>6</v>
      </c>
      <c r="C7041" s="3" t="str">
        <f>_xlfn.XLOOKUP(B7041*1,List!A:A,List!B:B,"",0)</f>
        <v>06</v>
      </c>
      <c r="D7041" s="13" t="s">
        <v>4574</v>
      </c>
      <c r="F7041" s="4">
        <v>45825</v>
      </c>
      <c r="G7041" s="5" t="s">
        <v>4696</v>
      </c>
      <c r="H7041" s="3" t="s">
        <v>27</v>
      </c>
      <c r="I7041" s="3" t="s">
        <v>4577</v>
      </c>
      <c r="J7041" s="3" t="s">
        <v>501</v>
      </c>
      <c r="K7041" s="3" t="s">
        <v>32</v>
      </c>
      <c r="L7041" s="18"/>
      <c r="M7041" s="18">
        <v>3275</v>
      </c>
      <c r="N7041" s="19">
        <v>-3275</v>
      </c>
    </row>
    <row r="7042" spans="1:14" x14ac:dyDescent="0.2">
      <c r="A7042" s="3" t="str" cm="1">
        <f t="array" ref="A7042:B7042">_xlfn.TEXTSPLIT(D7042," - ",TRUE,1)</f>
        <v>2025</v>
      </c>
      <c r="B7042" s="3" t="str">
        <v>6</v>
      </c>
      <c r="C7042" s="3" t="str">
        <f>_xlfn.XLOOKUP(B7042*1,List!A:A,List!B:B,"",0)</f>
        <v>06</v>
      </c>
      <c r="D7042" s="13" t="s">
        <v>4574</v>
      </c>
      <c r="F7042" s="4">
        <v>45838</v>
      </c>
      <c r="G7042" s="5" t="s">
        <v>4697</v>
      </c>
      <c r="H7042" s="3" t="s">
        <v>27</v>
      </c>
      <c r="I7042" s="3" t="s">
        <v>3761</v>
      </c>
      <c r="J7042" s="3" t="s">
        <v>83</v>
      </c>
      <c r="K7042" s="3" t="s">
        <v>16</v>
      </c>
      <c r="L7042" s="18">
        <v>2930.56</v>
      </c>
      <c r="M7042" s="18"/>
      <c r="N7042" s="19">
        <v>2930.56</v>
      </c>
    </row>
    <row r="7043" spans="1:14" x14ac:dyDescent="0.2">
      <c r="A7043" s="3" t="str" cm="1">
        <f t="array" ref="A7043:B7043">_xlfn.TEXTSPLIT(D7043," - ",TRUE,1)</f>
        <v>2025</v>
      </c>
      <c r="B7043" s="3" t="str">
        <v>6</v>
      </c>
      <c r="C7043" s="3" t="str">
        <f>_xlfn.XLOOKUP(B7043*1,List!A:A,List!B:B,"",0)</f>
        <v>06</v>
      </c>
      <c r="D7043" s="13" t="s">
        <v>4574</v>
      </c>
      <c r="F7043" s="4">
        <v>45825</v>
      </c>
      <c r="G7043" s="5" t="s">
        <v>4698</v>
      </c>
      <c r="H7043" s="3" t="s">
        <v>13</v>
      </c>
      <c r="I7043" s="3" t="s">
        <v>30</v>
      </c>
      <c r="J7043" s="3" t="s">
        <v>325</v>
      </c>
      <c r="K7043" s="3" t="s">
        <v>103</v>
      </c>
      <c r="L7043" s="18"/>
      <c r="M7043" s="18">
        <v>4250.75</v>
      </c>
      <c r="N7043" s="19">
        <v>-4250.75</v>
      </c>
    </row>
    <row r="7044" spans="1:14" x14ac:dyDescent="0.2">
      <c r="A7044" s="3" t="str" cm="1">
        <f t="array" ref="A7044:B7044">_xlfn.TEXTSPLIT(D7044," - ",TRUE,1)</f>
        <v>2025</v>
      </c>
      <c r="B7044" s="3" t="str">
        <v>6</v>
      </c>
      <c r="C7044" s="3" t="str">
        <f>_xlfn.XLOOKUP(B7044*1,List!A:A,List!B:B,"",0)</f>
        <v>06</v>
      </c>
      <c r="D7044" s="13" t="s">
        <v>4574</v>
      </c>
      <c r="F7044" s="4">
        <v>45825</v>
      </c>
      <c r="G7044" s="5" t="s">
        <v>4699</v>
      </c>
      <c r="H7044" s="3" t="s">
        <v>13</v>
      </c>
      <c r="I7044" s="3" t="s">
        <v>4577</v>
      </c>
      <c r="J7044" s="3" t="s">
        <v>664</v>
      </c>
      <c r="K7044" s="3" t="s">
        <v>16</v>
      </c>
      <c r="L7044" s="18">
        <v>1666.65</v>
      </c>
      <c r="M7044" s="18"/>
      <c r="N7044" s="19">
        <v>1666.65</v>
      </c>
    </row>
    <row r="7045" spans="1:14" x14ac:dyDescent="0.2">
      <c r="A7045" s="3" t="str" cm="1">
        <f t="array" ref="A7045:B7045">_xlfn.TEXTSPLIT(D7045," - ",TRUE,1)</f>
        <v>2025</v>
      </c>
      <c r="B7045" s="3" t="str">
        <v>6</v>
      </c>
      <c r="C7045" s="3" t="str">
        <f>_xlfn.XLOOKUP(B7045*1,List!A:A,List!B:B,"",0)</f>
        <v>06</v>
      </c>
      <c r="D7045" s="13" t="s">
        <v>4574</v>
      </c>
      <c r="F7045" s="4">
        <v>45825</v>
      </c>
      <c r="G7045" s="5" t="s">
        <v>4677</v>
      </c>
      <c r="H7045" s="3" t="s">
        <v>13</v>
      </c>
      <c r="I7045" s="3" t="s">
        <v>4577</v>
      </c>
      <c r="J7045" s="3" t="s">
        <v>318</v>
      </c>
      <c r="K7045" s="3" t="s">
        <v>91</v>
      </c>
      <c r="L7045" s="18">
        <v>17288.28</v>
      </c>
      <c r="M7045" s="18"/>
      <c r="N7045" s="19">
        <v>17288.28</v>
      </c>
    </row>
    <row r="7046" spans="1:14" x14ac:dyDescent="0.2">
      <c r="A7046" s="3" t="str" cm="1">
        <f t="array" ref="A7046:B7046">_xlfn.TEXTSPLIT(D7046," - ",TRUE,1)</f>
        <v>2025</v>
      </c>
      <c r="B7046" s="3" t="str">
        <v>6</v>
      </c>
      <c r="C7046" s="3" t="str">
        <f>_xlfn.XLOOKUP(B7046*1,List!A:A,List!B:B,"",0)</f>
        <v>06</v>
      </c>
      <c r="D7046" s="13" t="s">
        <v>4574</v>
      </c>
      <c r="F7046" s="4">
        <v>45825</v>
      </c>
      <c r="G7046" s="5" t="s">
        <v>4700</v>
      </c>
      <c r="H7046" s="3" t="s">
        <v>13</v>
      </c>
      <c r="I7046" s="3" t="s">
        <v>30</v>
      </c>
      <c r="J7046" s="3" t="s">
        <v>429</v>
      </c>
      <c r="K7046" s="3" t="s">
        <v>16</v>
      </c>
      <c r="L7046" s="18"/>
      <c r="M7046" s="18">
        <v>7279.94</v>
      </c>
      <c r="N7046" s="19">
        <v>-7279.94</v>
      </c>
    </row>
    <row r="7047" spans="1:14" x14ac:dyDescent="0.2">
      <c r="A7047" s="3" t="str" cm="1">
        <f t="array" ref="A7047:B7047">_xlfn.TEXTSPLIT(D7047," - ",TRUE,1)</f>
        <v>2025</v>
      </c>
      <c r="B7047" s="3" t="str">
        <v>6</v>
      </c>
      <c r="C7047" s="3" t="str">
        <f>_xlfn.XLOOKUP(B7047*1,List!A:A,List!B:B,"",0)</f>
        <v>06</v>
      </c>
      <c r="D7047" s="13" t="s">
        <v>4574</v>
      </c>
      <c r="F7047" s="4">
        <v>45825</v>
      </c>
      <c r="G7047" s="5" t="s">
        <v>4701</v>
      </c>
      <c r="H7047" s="3" t="s">
        <v>27</v>
      </c>
      <c r="I7047" s="3" t="s">
        <v>4577</v>
      </c>
      <c r="J7047" s="3" t="s">
        <v>394</v>
      </c>
      <c r="K7047" s="3" t="s">
        <v>463</v>
      </c>
      <c r="L7047" s="18"/>
      <c r="M7047" s="18">
        <v>2750</v>
      </c>
      <c r="N7047" s="19">
        <v>-2750</v>
      </c>
    </row>
    <row r="7048" spans="1:14" x14ac:dyDescent="0.2">
      <c r="A7048" s="3" t="str" cm="1">
        <f t="array" ref="A7048:B7048">_xlfn.TEXTSPLIT(D7048," - ",TRUE,1)</f>
        <v>2025</v>
      </c>
      <c r="B7048" s="3" t="str">
        <v>6</v>
      </c>
      <c r="C7048" s="3" t="str">
        <f>_xlfn.XLOOKUP(B7048*1,List!A:A,List!B:B,"",0)</f>
        <v>06</v>
      </c>
      <c r="D7048" s="13" t="s">
        <v>4574</v>
      </c>
      <c r="F7048" s="4">
        <v>45838</v>
      </c>
      <c r="G7048" s="5" t="s">
        <v>4702</v>
      </c>
      <c r="H7048" s="3" t="s">
        <v>13</v>
      </c>
      <c r="I7048" s="3" t="s">
        <v>3761</v>
      </c>
      <c r="J7048" s="3" t="s">
        <v>374</v>
      </c>
      <c r="K7048" s="3" t="s">
        <v>103</v>
      </c>
      <c r="L7048" s="18"/>
      <c r="M7048" s="18">
        <v>3033.31</v>
      </c>
      <c r="N7048" s="19">
        <v>-3033.31</v>
      </c>
    </row>
    <row r="7049" spans="1:14" x14ac:dyDescent="0.2">
      <c r="A7049" s="3" t="str" cm="1">
        <f t="array" ref="A7049:B7049">_xlfn.TEXTSPLIT(D7049," - ",TRUE,1)</f>
        <v>2025</v>
      </c>
      <c r="B7049" s="3" t="str">
        <v>6</v>
      </c>
      <c r="C7049" s="3" t="str">
        <f>_xlfn.XLOOKUP(B7049*1,List!A:A,List!B:B,"",0)</f>
        <v>06</v>
      </c>
      <c r="D7049" s="13" t="s">
        <v>4574</v>
      </c>
      <c r="F7049" s="4">
        <v>45838</v>
      </c>
      <c r="G7049" s="5" t="s">
        <v>4703</v>
      </c>
      <c r="H7049" s="3" t="s">
        <v>13</v>
      </c>
      <c r="I7049" s="3" t="s">
        <v>3761</v>
      </c>
      <c r="J7049" s="3" t="s">
        <v>426</v>
      </c>
      <c r="K7049" s="3" t="s">
        <v>91</v>
      </c>
      <c r="L7049" s="18"/>
      <c r="M7049" s="18">
        <v>2075</v>
      </c>
      <c r="N7049" s="19">
        <v>-2075</v>
      </c>
    </row>
    <row r="7050" spans="1:14" x14ac:dyDescent="0.2">
      <c r="A7050" s="3" t="str" cm="1">
        <f t="array" ref="A7050:B7050">_xlfn.TEXTSPLIT(D7050," - ",TRUE,1)</f>
        <v>2025</v>
      </c>
      <c r="B7050" s="3" t="str">
        <v>6</v>
      </c>
      <c r="C7050" s="3" t="str">
        <f>_xlfn.XLOOKUP(B7050*1,List!A:A,List!B:B,"",0)</f>
        <v>06</v>
      </c>
      <c r="D7050" s="13" t="s">
        <v>4574</v>
      </c>
      <c r="F7050" s="4">
        <v>45825</v>
      </c>
      <c r="G7050" s="5" t="s">
        <v>4704</v>
      </c>
      <c r="H7050" s="3" t="s">
        <v>27</v>
      </c>
      <c r="I7050" s="3" t="s">
        <v>4577</v>
      </c>
      <c r="J7050" s="3" t="s">
        <v>903</v>
      </c>
      <c r="K7050" s="3" t="s">
        <v>507</v>
      </c>
      <c r="L7050" s="18"/>
      <c r="M7050" s="18">
        <v>2300</v>
      </c>
      <c r="N7050" s="19">
        <v>-2300</v>
      </c>
    </row>
    <row r="7051" spans="1:14" x14ac:dyDescent="0.2">
      <c r="A7051" s="3" t="str" cm="1">
        <f t="array" ref="A7051:B7051">_xlfn.TEXTSPLIT(D7051," - ",TRUE,1)</f>
        <v>2025</v>
      </c>
      <c r="B7051" s="3" t="str">
        <v>6</v>
      </c>
      <c r="C7051" s="3" t="str">
        <f>_xlfn.XLOOKUP(B7051*1,List!A:A,List!B:B,"",0)</f>
        <v>06</v>
      </c>
      <c r="D7051" s="13" t="s">
        <v>4574</v>
      </c>
      <c r="F7051" s="4">
        <v>45838</v>
      </c>
      <c r="G7051" s="5" t="s">
        <v>4705</v>
      </c>
      <c r="H7051" s="3" t="s">
        <v>13</v>
      </c>
      <c r="I7051" s="3" t="s">
        <v>3761</v>
      </c>
      <c r="J7051" s="3" t="s">
        <v>592</v>
      </c>
      <c r="K7051" s="3" t="s">
        <v>16</v>
      </c>
      <c r="L7051" s="18"/>
      <c r="M7051" s="18">
        <v>1564.93</v>
      </c>
      <c r="N7051" s="19">
        <v>-1564.93</v>
      </c>
    </row>
    <row r="7052" spans="1:14" x14ac:dyDescent="0.2">
      <c r="A7052" s="3" t="str" cm="1">
        <f t="array" ref="A7052:B7052">_xlfn.TEXTSPLIT(D7052," - ",TRUE,1)</f>
        <v>2025</v>
      </c>
      <c r="B7052" s="3" t="str">
        <v>6</v>
      </c>
      <c r="C7052" s="3" t="str">
        <f>_xlfn.XLOOKUP(B7052*1,List!A:A,List!B:B,"",0)</f>
        <v>06</v>
      </c>
      <c r="D7052" s="13" t="s">
        <v>4574</v>
      </c>
      <c r="F7052" s="4">
        <v>45838</v>
      </c>
      <c r="G7052" s="5" t="s">
        <v>4706</v>
      </c>
      <c r="H7052" s="3" t="s">
        <v>27</v>
      </c>
      <c r="I7052" s="3" t="s">
        <v>3761</v>
      </c>
      <c r="J7052" s="3" t="s">
        <v>318</v>
      </c>
      <c r="K7052" s="3" t="s">
        <v>2306</v>
      </c>
      <c r="L7052" s="18">
        <v>2300</v>
      </c>
      <c r="M7052" s="18"/>
      <c r="N7052" s="19">
        <v>2300</v>
      </c>
    </row>
    <row r="7053" spans="1:14" x14ac:dyDescent="0.2">
      <c r="A7053" s="3" t="str" cm="1">
        <f t="array" ref="A7053:B7053">_xlfn.TEXTSPLIT(D7053," - ",TRUE,1)</f>
        <v>2025</v>
      </c>
      <c r="B7053" s="3" t="str">
        <v>6</v>
      </c>
      <c r="C7053" s="3" t="str">
        <f>_xlfn.XLOOKUP(B7053*1,List!A:A,List!B:B,"",0)</f>
        <v>06</v>
      </c>
      <c r="D7053" s="13" t="s">
        <v>4574</v>
      </c>
      <c r="F7053" s="4">
        <v>45825</v>
      </c>
      <c r="G7053" s="5" t="s">
        <v>4707</v>
      </c>
      <c r="H7053" s="3" t="s">
        <v>27</v>
      </c>
      <c r="I7053" s="3" t="s">
        <v>4577</v>
      </c>
      <c r="J7053" s="3" t="s">
        <v>323</v>
      </c>
      <c r="K7053" s="3" t="s">
        <v>35</v>
      </c>
      <c r="L7053" s="18"/>
      <c r="M7053" s="18">
        <v>2498.54</v>
      </c>
      <c r="N7053" s="19">
        <v>-2498.54</v>
      </c>
    </row>
    <row r="7054" spans="1:14" x14ac:dyDescent="0.2">
      <c r="A7054" s="3" t="str" cm="1">
        <f t="array" ref="A7054:B7054">_xlfn.TEXTSPLIT(D7054," - ",TRUE,1)</f>
        <v>2025</v>
      </c>
      <c r="B7054" s="3" t="str">
        <v>6</v>
      </c>
      <c r="C7054" s="3" t="str">
        <f>_xlfn.XLOOKUP(B7054*1,List!A:A,List!B:B,"",0)</f>
        <v>06</v>
      </c>
      <c r="D7054" s="13" t="s">
        <v>4574</v>
      </c>
      <c r="F7054" s="4">
        <v>45838</v>
      </c>
      <c r="G7054" s="5" t="s">
        <v>4708</v>
      </c>
      <c r="H7054" s="3" t="s">
        <v>13</v>
      </c>
      <c r="I7054" s="3" t="s">
        <v>3761</v>
      </c>
      <c r="J7054" s="3" t="s">
        <v>429</v>
      </c>
      <c r="K7054" s="3" t="s">
        <v>16</v>
      </c>
      <c r="L7054" s="18"/>
      <c r="M7054" s="18">
        <v>2000</v>
      </c>
      <c r="N7054" s="19">
        <v>-2000</v>
      </c>
    </row>
    <row r="7055" spans="1:14" x14ac:dyDescent="0.2">
      <c r="A7055" s="3" t="str" cm="1">
        <f t="array" ref="A7055:B7055">_xlfn.TEXTSPLIT(D7055," - ",TRUE,1)</f>
        <v>2025</v>
      </c>
      <c r="B7055" s="3" t="str">
        <v>6</v>
      </c>
      <c r="C7055" s="3" t="str">
        <f>_xlfn.XLOOKUP(B7055*1,List!A:A,List!B:B,"",0)</f>
        <v>06</v>
      </c>
      <c r="D7055" s="13" t="s">
        <v>4574</v>
      </c>
      <c r="F7055" s="4">
        <v>45825</v>
      </c>
      <c r="G7055" s="5" t="s">
        <v>4709</v>
      </c>
      <c r="H7055" s="3" t="s">
        <v>13</v>
      </c>
      <c r="I7055" s="3" t="s">
        <v>4577</v>
      </c>
      <c r="J7055" s="3" t="s">
        <v>24</v>
      </c>
      <c r="K7055" s="3" t="s">
        <v>25</v>
      </c>
      <c r="L7055" s="18">
        <v>2316.23</v>
      </c>
      <c r="M7055" s="18"/>
      <c r="N7055" s="19">
        <v>2316.23</v>
      </c>
    </row>
    <row r="7056" spans="1:14" x14ac:dyDescent="0.2">
      <c r="A7056" s="3" t="str" cm="1">
        <f t="array" ref="A7056:B7056">_xlfn.TEXTSPLIT(D7056," - ",TRUE,1)</f>
        <v>2025</v>
      </c>
      <c r="B7056" s="3" t="str">
        <v>6</v>
      </c>
      <c r="C7056" s="3" t="str">
        <f>_xlfn.XLOOKUP(B7056*1,List!A:A,List!B:B,"",0)</f>
        <v>06</v>
      </c>
      <c r="D7056" s="13" t="s">
        <v>4574</v>
      </c>
      <c r="F7056" s="4">
        <v>45825</v>
      </c>
      <c r="G7056" s="5" t="s">
        <v>4710</v>
      </c>
      <c r="H7056" s="3" t="s">
        <v>13</v>
      </c>
      <c r="I7056" s="3" t="s">
        <v>4577</v>
      </c>
      <c r="J7056" s="3" t="s">
        <v>107</v>
      </c>
      <c r="K7056" s="3" t="s">
        <v>841</v>
      </c>
      <c r="L7056" s="18">
        <v>3331.2</v>
      </c>
      <c r="M7056" s="18"/>
      <c r="N7056" s="19">
        <v>3331.2</v>
      </c>
    </row>
    <row r="7057" spans="1:14" x14ac:dyDescent="0.2">
      <c r="A7057" s="3" t="str" cm="1">
        <f t="array" ref="A7057:B7057">_xlfn.TEXTSPLIT(D7057," - ",TRUE,1)</f>
        <v>2025</v>
      </c>
      <c r="B7057" s="3" t="str">
        <v>6</v>
      </c>
      <c r="C7057" s="3" t="str">
        <f>_xlfn.XLOOKUP(B7057*1,List!A:A,List!B:B,"",0)</f>
        <v>06</v>
      </c>
      <c r="D7057" s="13" t="s">
        <v>4574</v>
      </c>
      <c r="F7057" s="4">
        <v>45809</v>
      </c>
      <c r="G7057" s="5" t="s">
        <v>4711</v>
      </c>
      <c r="H7057" s="3" t="s">
        <v>181</v>
      </c>
      <c r="I7057" s="3" t="s">
        <v>4659</v>
      </c>
      <c r="K7057" s="3" t="s">
        <v>84</v>
      </c>
      <c r="L7057" s="18"/>
      <c r="M7057" s="18">
        <v>750</v>
      </c>
      <c r="N7057" s="19">
        <v>-750</v>
      </c>
    </row>
    <row r="7058" spans="1:14" x14ac:dyDescent="0.2">
      <c r="A7058" s="3" t="str" cm="1">
        <f t="array" ref="A7058:B7058">_xlfn.TEXTSPLIT(D7058," - ",TRUE,1)</f>
        <v>2025</v>
      </c>
      <c r="B7058" s="3" t="str">
        <v>6</v>
      </c>
      <c r="C7058" s="3" t="str">
        <f>_xlfn.XLOOKUP(B7058*1,List!A:A,List!B:B,"",0)</f>
        <v>06</v>
      </c>
      <c r="D7058" s="13" t="s">
        <v>4574</v>
      </c>
      <c r="F7058" s="4">
        <v>45825</v>
      </c>
      <c r="G7058" s="5" t="s">
        <v>4712</v>
      </c>
      <c r="H7058" s="3" t="s">
        <v>13</v>
      </c>
      <c r="I7058" s="3" t="s">
        <v>4577</v>
      </c>
      <c r="J7058" s="3" t="s">
        <v>144</v>
      </c>
      <c r="K7058" s="3" t="s">
        <v>3793</v>
      </c>
      <c r="L7058" s="18">
        <v>2650</v>
      </c>
      <c r="M7058" s="18"/>
      <c r="N7058" s="19">
        <v>2650</v>
      </c>
    </row>
    <row r="7059" spans="1:14" x14ac:dyDescent="0.2">
      <c r="A7059" s="3" t="str" cm="1">
        <f t="array" ref="A7059:B7059">_xlfn.TEXTSPLIT(D7059," - ",TRUE,1)</f>
        <v>2025</v>
      </c>
      <c r="B7059" s="3" t="str">
        <v>6</v>
      </c>
      <c r="C7059" s="3" t="str">
        <f>_xlfn.XLOOKUP(B7059*1,List!A:A,List!B:B,"",0)</f>
        <v>06</v>
      </c>
      <c r="D7059" s="13" t="s">
        <v>4574</v>
      </c>
      <c r="F7059" s="4">
        <v>45825</v>
      </c>
      <c r="G7059" s="5" t="s">
        <v>4713</v>
      </c>
      <c r="H7059" s="3" t="s">
        <v>13</v>
      </c>
      <c r="I7059" s="3" t="s">
        <v>30</v>
      </c>
      <c r="J7059" s="3" t="s">
        <v>2817</v>
      </c>
      <c r="K7059" s="3" t="s">
        <v>753</v>
      </c>
      <c r="L7059" s="18"/>
      <c r="M7059" s="18">
        <v>2450</v>
      </c>
      <c r="N7059" s="19">
        <v>-2450</v>
      </c>
    </row>
    <row r="7060" spans="1:14" x14ac:dyDescent="0.2">
      <c r="A7060" s="3" t="str" cm="1">
        <f t="array" ref="A7060:B7060">_xlfn.TEXTSPLIT(D7060," - ",TRUE,1)</f>
        <v>2025</v>
      </c>
      <c r="B7060" s="3" t="str">
        <v>6</v>
      </c>
      <c r="C7060" s="3" t="str">
        <f>_xlfn.XLOOKUP(B7060*1,List!A:A,List!B:B,"",0)</f>
        <v>06</v>
      </c>
      <c r="D7060" s="13" t="s">
        <v>4574</v>
      </c>
      <c r="F7060" s="4">
        <v>45838</v>
      </c>
      <c r="G7060" s="5" t="s">
        <v>4714</v>
      </c>
      <c r="H7060" s="3" t="s">
        <v>13</v>
      </c>
      <c r="I7060" s="3" t="s">
        <v>3761</v>
      </c>
      <c r="J7060" s="3" t="s">
        <v>1087</v>
      </c>
      <c r="K7060" s="3" t="s">
        <v>16</v>
      </c>
      <c r="L7060" s="18"/>
      <c r="M7060" s="18">
        <v>2491.65</v>
      </c>
      <c r="N7060" s="19">
        <v>-2491.65</v>
      </c>
    </row>
    <row r="7061" spans="1:14" x14ac:dyDescent="0.2">
      <c r="A7061" s="3" t="str" cm="1">
        <f t="array" ref="A7061:B7061">_xlfn.TEXTSPLIT(D7061," - ",TRUE,1)</f>
        <v>2025</v>
      </c>
      <c r="B7061" s="3" t="str">
        <v>6</v>
      </c>
      <c r="C7061" s="3" t="str">
        <f>_xlfn.XLOOKUP(B7061*1,List!A:A,List!B:B,"",0)</f>
        <v>06</v>
      </c>
      <c r="D7061" s="13" t="s">
        <v>4574</v>
      </c>
      <c r="F7061" s="4">
        <v>45838</v>
      </c>
      <c r="G7061" s="5" t="s">
        <v>4715</v>
      </c>
      <c r="H7061" s="3" t="s">
        <v>27</v>
      </c>
      <c r="I7061" s="3" t="s">
        <v>3761</v>
      </c>
      <c r="J7061" s="3" t="s">
        <v>50</v>
      </c>
      <c r="K7061" s="3" t="s">
        <v>109</v>
      </c>
      <c r="L7061" s="18">
        <v>1900</v>
      </c>
      <c r="M7061" s="18"/>
      <c r="N7061" s="19">
        <v>1900</v>
      </c>
    </row>
    <row r="7062" spans="1:14" x14ac:dyDescent="0.2">
      <c r="A7062" s="3" t="str" cm="1">
        <f t="array" ref="A7062:B7062">_xlfn.TEXTSPLIT(D7062," - ",TRUE,1)</f>
        <v>2025</v>
      </c>
      <c r="B7062" s="3" t="str">
        <v>6</v>
      </c>
      <c r="C7062" s="3" t="str">
        <f>_xlfn.XLOOKUP(B7062*1,List!A:A,List!B:B,"",0)</f>
        <v>06</v>
      </c>
      <c r="D7062" s="13" t="s">
        <v>4574</v>
      </c>
      <c r="F7062" s="4">
        <v>45838</v>
      </c>
      <c r="G7062" s="5" t="s">
        <v>4716</v>
      </c>
      <c r="H7062" s="3" t="s">
        <v>13</v>
      </c>
      <c r="I7062" s="3" t="s">
        <v>3761</v>
      </c>
      <c r="J7062" s="3" t="s">
        <v>2012</v>
      </c>
      <c r="K7062" s="3" t="s">
        <v>196</v>
      </c>
      <c r="L7062" s="18"/>
      <c r="M7062" s="18">
        <v>6450</v>
      </c>
      <c r="N7062" s="19">
        <v>-6450</v>
      </c>
    </row>
    <row r="7063" spans="1:14" x14ac:dyDescent="0.2">
      <c r="A7063" s="3" t="str" cm="1">
        <f t="array" ref="A7063:B7063">_xlfn.TEXTSPLIT(D7063," - ",TRUE,1)</f>
        <v>2025</v>
      </c>
      <c r="B7063" s="3" t="str">
        <v>6</v>
      </c>
      <c r="C7063" s="3" t="str">
        <f>_xlfn.XLOOKUP(B7063*1,List!A:A,List!B:B,"",0)</f>
        <v>06</v>
      </c>
      <c r="D7063" s="13" t="s">
        <v>4574</v>
      </c>
      <c r="F7063" s="4">
        <v>45838</v>
      </c>
      <c r="G7063" s="5" t="s">
        <v>4717</v>
      </c>
      <c r="H7063" s="3" t="s">
        <v>27</v>
      </c>
      <c r="I7063" s="3" t="s">
        <v>3761</v>
      </c>
      <c r="J7063" s="3" t="s">
        <v>306</v>
      </c>
      <c r="K7063" s="3" t="s">
        <v>38</v>
      </c>
      <c r="L7063" s="18">
        <v>2625</v>
      </c>
      <c r="M7063" s="18"/>
      <c r="N7063" s="19">
        <v>2625</v>
      </c>
    </row>
    <row r="7064" spans="1:14" x14ac:dyDescent="0.2">
      <c r="A7064" s="3" t="str" cm="1">
        <f t="array" ref="A7064:B7064">_xlfn.TEXTSPLIT(D7064," - ",TRUE,1)</f>
        <v>2025</v>
      </c>
      <c r="B7064" s="3" t="str">
        <v>6</v>
      </c>
      <c r="C7064" s="3" t="str">
        <f>_xlfn.XLOOKUP(B7064*1,List!A:A,List!B:B,"",0)</f>
        <v>06</v>
      </c>
      <c r="D7064" s="13" t="s">
        <v>4574</v>
      </c>
      <c r="F7064" s="4">
        <v>45838</v>
      </c>
      <c r="G7064" s="5" t="s">
        <v>4718</v>
      </c>
      <c r="H7064" s="3" t="s">
        <v>13</v>
      </c>
      <c r="I7064" s="3" t="s">
        <v>3761</v>
      </c>
      <c r="J7064" s="3" t="s">
        <v>572</v>
      </c>
      <c r="K7064" s="3" t="s">
        <v>35</v>
      </c>
      <c r="L7064" s="18"/>
      <c r="M7064" s="18">
        <v>1750</v>
      </c>
      <c r="N7064" s="19">
        <v>-1750</v>
      </c>
    </row>
    <row r="7065" spans="1:14" x14ac:dyDescent="0.2">
      <c r="A7065" s="3" t="str" cm="1">
        <f t="array" ref="A7065:B7065">_xlfn.TEXTSPLIT(D7065," - ",TRUE,1)</f>
        <v>2025</v>
      </c>
      <c r="B7065" s="3" t="str">
        <v>6</v>
      </c>
      <c r="C7065" s="3" t="str">
        <f>_xlfn.XLOOKUP(B7065*1,List!A:A,List!B:B,"",0)</f>
        <v>06</v>
      </c>
      <c r="D7065" s="13" t="s">
        <v>4574</v>
      </c>
      <c r="F7065" s="4">
        <v>45825</v>
      </c>
      <c r="G7065" s="5" t="s">
        <v>4719</v>
      </c>
      <c r="H7065" s="3" t="s">
        <v>13</v>
      </c>
      <c r="I7065" s="3" t="s">
        <v>4577</v>
      </c>
      <c r="J7065" s="3" t="s">
        <v>2349</v>
      </c>
      <c r="K7065" s="3" t="s">
        <v>510</v>
      </c>
      <c r="L7065" s="18">
        <v>3575</v>
      </c>
      <c r="M7065" s="18"/>
      <c r="N7065" s="19">
        <v>3575</v>
      </c>
    </row>
    <row r="7066" spans="1:14" x14ac:dyDescent="0.2">
      <c r="A7066" s="3" t="str" cm="1">
        <f t="array" ref="A7066:B7066">_xlfn.TEXTSPLIT(D7066," - ",TRUE,1)</f>
        <v>2025</v>
      </c>
      <c r="B7066" s="3" t="str">
        <v>6</v>
      </c>
      <c r="C7066" s="3" t="str">
        <f>_xlfn.XLOOKUP(B7066*1,List!A:A,List!B:B,"",0)</f>
        <v>06</v>
      </c>
      <c r="D7066" s="13" t="s">
        <v>4574</v>
      </c>
      <c r="F7066" s="4">
        <v>45825</v>
      </c>
      <c r="G7066" s="5" t="s">
        <v>4720</v>
      </c>
      <c r="H7066" s="3" t="s">
        <v>13</v>
      </c>
      <c r="I7066" s="3" t="s">
        <v>4577</v>
      </c>
      <c r="J7066" s="3" t="s">
        <v>323</v>
      </c>
      <c r="K7066" s="3" t="s">
        <v>35</v>
      </c>
      <c r="L7066" s="18">
        <v>2498.54</v>
      </c>
      <c r="M7066" s="18"/>
      <c r="N7066" s="19">
        <v>2498.54</v>
      </c>
    </row>
    <row r="7067" spans="1:14" x14ac:dyDescent="0.2">
      <c r="A7067" s="3" t="str" cm="1">
        <f t="array" ref="A7067:B7067">_xlfn.TEXTSPLIT(D7067," - ",TRUE,1)</f>
        <v>2025</v>
      </c>
      <c r="B7067" s="3" t="str">
        <v>6</v>
      </c>
      <c r="C7067" s="3" t="str">
        <f>_xlfn.XLOOKUP(B7067*1,List!A:A,List!B:B,"",0)</f>
        <v>06</v>
      </c>
      <c r="D7067" s="13" t="s">
        <v>4574</v>
      </c>
      <c r="F7067" s="4">
        <v>45832</v>
      </c>
      <c r="G7067" s="5" t="s">
        <v>4721</v>
      </c>
      <c r="H7067" s="3" t="s">
        <v>13</v>
      </c>
      <c r="I7067" s="3" t="s">
        <v>30</v>
      </c>
      <c r="J7067" s="3" t="s">
        <v>550</v>
      </c>
      <c r="K7067" s="3" t="s">
        <v>595</v>
      </c>
      <c r="L7067" s="18"/>
      <c r="M7067" s="18">
        <v>1578.08</v>
      </c>
      <c r="N7067" s="19">
        <v>-1578.08</v>
      </c>
    </row>
    <row r="7068" spans="1:14" x14ac:dyDescent="0.2">
      <c r="A7068" s="3" t="str" cm="1">
        <f t="array" ref="A7068:B7068">_xlfn.TEXTSPLIT(D7068," - ",TRUE,1)</f>
        <v>2025</v>
      </c>
      <c r="B7068" s="3" t="str">
        <v>6</v>
      </c>
      <c r="C7068" s="3" t="str">
        <f>_xlfn.XLOOKUP(B7068*1,List!A:A,List!B:B,"",0)</f>
        <v>06</v>
      </c>
      <c r="D7068" s="13" t="s">
        <v>4574</v>
      </c>
      <c r="F7068" s="4">
        <v>45825</v>
      </c>
      <c r="G7068" s="5" t="s">
        <v>4722</v>
      </c>
      <c r="H7068" s="3" t="s">
        <v>27</v>
      </c>
      <c r="I7068" s="3" t="s">
        <v>4577</v>
      </c>
      <c r="J7068" s="3" t="s">
        <v>107</v>
      </c>
      <c r="K7068" s="3" t="s">
        <v>58</v>
      </c>
      <c r="L7068" s="18"/>
      <c r="M7068" s="18">
        <v>3607.77</v>
      </c>
      <c r="N7068" s="19">
        <v>-3607.77</v>
      </c>
    </row>
    <row r="7069" spans="1:14" x14ac:dyDescent="0.2">
      <c r="A7069" s="3" t="str" cm="1">
        <f t="array" ref="A7069:B7069">_xlfn.TEXTSPLIT(D7069," - ",TRUE,1)</f>
        <v>2025</v>
      </c>
      <c r="B7069" s="3" t="str">
        <v>6</v>
      </c>
      <c r="C7069" s="3" t="str">
        <f>_xlfn.XLOOKUP(B7069*1,List!A:A,List!B:B,"",0)</f>
        <v>06</v>
      </c>
      <c r="D7069" s="13" t="s">
        <v>4574</v>
      </c>
      <c r="F7069" s="4">
        <v>45825</v>
      </c>
      <c r="G7069" s="5" t="s">
        <v>4656</v>
      </c>
      <c r="H7069" s="3" t="s">
        <v>13</v>
      </c>
      <c r="I7069" s="3" t="s">
        <v>4577</v>
      </c>
      <c r="J7069" s="3" t="s">
        <v>429</v>
      </c>
      <c r="K7069" s="3" t="s">
        <v>16</v>
      </c>
      <c r="L7069" s="18">
        <v>1993.32</v>
      </c>
      <c r="M7069" s="18"/>
      <c r="N7069" s="19">
        <v>1993.32</v>
      </c>
    </row>
    <row r="7070" spans="1:14" x14ac:dyDescent="0.2">
      <c r="A7070" s="3" t="str" cm="1">
        <f t="array" ref="A7070:B7070">_xlfn.TEXTSPLIT(D7070," - ",TRUE,1)</f>
        <v>2025</v>
      </c>
      <c r="B7070" s="3" t="str">
        <v>6</v>
      </c>
      <c r="C7070" s="3" t="str">
        <f>_xlfn.XLOOKUP(B7070*1,List!A:A,List!B:B,"",0)</f>
        <v>06</v>
      </c>
      <c r="D7070" s="13" t="s">
        <v>4574</v>
      </c>
      <c r="F7070" s="4">
        <v>45838</v>
      </c>
      <c r="G7070" s="5" t="s">
        <v>4708</v>
      </c>
      <c r="H7070" s="3" t="s">
        <v>27</v>
      </c>
      <c r="I7070" s="3" t="s">
        <v>3761</v>
      </c>
      <c r="J7070" s="3" t="s">
        <v>429</v>
      </c>
      <c r="K7070" s="3" t="s">
        <v>16</v>
      </c>
      <c r="L7070" s="18">
        <v>2000</v>
      </c>
      <c r="M7070" s="18"/>
      <c r="N7070" s="19">
        <v>2000</v>
      </c>
    </row>
    <row r="7071" spans="1:14" x14ac:dyDescent="0.2">
      <c r="A7071" s="3" t="str" cm="1">
        <f t="array" ref="A7071:B7071">_xlfn.TEXTSPLIT(D7071," - ",TRUE,1)</f>
        <v>2025</v>
      </c>
      <c r="B7071" s="3" t="str">
        <v>6</v>
      </c>
      <c r="C7071" s="3" t="str">
        <f>_xlfn.XLOOKUP(B7071*1,List!A:A,List!B:B,"",0)</f>
        <v>06</v>
      </c>
      <c r="D7071" s="13" t="s">
        <v>4574</v>
      </c>
      <c r="F7071" s="4">
        <v>45838</v>
      </c>
      <c r="G7071" s="5" t="s">
        <v>4723</v>
      </c>
      <c r="H7071" s="3" t="s">
        <v>27</v>
      </c>
      <c r="I7071" s="3" t="s">
        <v>3761</v>
      </c>
      <c r="J7071" s="3" t="s">
        <v>613</v>
      </c>
      <c r="K7071" s="3" t="s">
        <v>457</v>
      </c>
      <c r="L7071" s="18">
        <v>2152.1999999999998</v>
      </c>
      <c r="M7071" s="18"/>
      <c r="N7071" s="19">
        <v>2152.1999999999998</v>
      </c>
    </row>
    <row r="7072" spans="1:14" x14ac:dyDescent="0.2">
      <c r="A7072" s="3" t="str" cm="1">
        <f t="array" ref="A7072:B7072">_xlfn.TEXTSPLIT(D7072," - ",TRUE,1)</f>
        <v>2025</v>
      </c>
      <c r="B7072" s="3" t="str">
        <v>6</v>
      </c>
      <c r="C7072" s="3" t="str">
        <f>_xlfn.XLOOKUP(B7072*1,List!A:A,List!B:B,"",0)</f>
        <v>06</v>
      </c>
      <c r="D7072" s="13" t="s">
        <v>4574</v>
      </c>
      <c r="F7072" s="4">
        <v>45838</v>
      </c>
      <c r="G7072" s="5" t="s">
        <v>4724</v>
      </c>
      <c r="H7072" s="3" t="s">
        <v>13</v>
      </c>
      <c r="I7072" s="3" t="s">
        <v>3761</v>
      </c>
      <c r="J7072" s="3" t="s">
        <v>162</v>
      </c>
      <c r="K7072" s="3" t="s">
        <v>163</v>
      </c>
      <c r="L7072" s="18"/>
      <c r="M7072" s="18">
        <v>3600</v>
      </c>
      <c r="N7072" s="19">
        <v>-3600</v>
      </c>
    </row>
    <row r="7073" spans="1:14" x14ac:dyDescent="0.2">
      <c r="A7073" s="3" t="str" cm="1">
        <f t="array" ref="A7073:B7073">_xlfn.TEXTSPLIT(D7073," - ",TRUE,1)</f>
        <v>2025</v>
      </c>
      <c r="B7073" s="3" t="str">
        <v>6</v>
      </c>
      <c r="C7073" s="3" t="str">
        <f>_xlfn.XLOOKUP(B7073*1,List!A:A,List!B:B,"",0)</f>
        <v>06</v>
      </c>
      <c r="D7073" s="13" t="s">
        <v>4574</v>
      </c>
      <c r="F7073" s="4">
        <v>45838</v>
      </c>
      <c r="G7073" s="5" t="s">
        <v>4725</v>
      </c>
      <c r="H7073" s="3" t="s">
        <v>13</v>
      </c>
      <c r="I7073" s="3" t="s">
        <v>3761</v>
      </c>
      <c r="J7073" s="3" t="s">
        <v>350</v>
      </c>
      <c r="K7073" s="3" t="s">
        <v>304</v>
      </c>
      <c r="L7073" s="18"/>
      <c r="M7073" s="18">
        <v>1800</v>
      </c>
      <c r="N7073" s="19">
        <v>-1800</v>
      </c>
    </row>
    <row r="7074" spans="1:14" x14ac:dyDescent="0.2">
      <c r="A7074" s="3" t="str" cm="1">
        <f t="array" ref="A7074:B7074">_xlfn.TEXTSPLIT(D7074," - ",TRUE,1)</f>
        <v>2025</v>
      </c>
      <c r="B7074" s="3" t="str">
        <v>6</v>
      </c>
      <c r="C7074" s="3" t="str">
        <f>_xlfn.XLOOKUP(B7074*1,List!A:A,List!B:B,"",0)</f>
        <v>06</v>
      </c>
      <c r="D7074" s="13" t="s">
        <v>4574</v>
      </c>
      <c r="F7074" s="4">
        <v>45811</v>
      </c>
      <c r="G7074" s="5" t="s">
        <v>4726</v>
      </c>
      <c r="H7074" s="3" t="s">
        <v>13</v>
      </c>
      <c r="I7074" s="3" t="s">
        <v>30</v>
      </c>
      <c r="J7074" s="3" t="s">
        <v>87</v>
      </c>
      <c r="K7074" s="3" t="s">
        <v>88</v>
      </c>
      <c r="L7074" s="18">
        <v>2218.6999999999998</v>
      </c>
      <c r="M7074" s="18"/>
      <c r="N7074" s="19">
        <v>2218.6999999999998</v>
      </c>
    </row>
    <row r="7075" spans="1:14" x14ac:dyDescent="0.2">
      <c r="A7075" s="3" t="str" cm="1">
        <f t="array" ref="A7075:B7075">_xlfn.TEXTSPLIT(D7075," - ",TRUE,1)</f>
        <v>2025</v>
      </c>
      <c r="B7075" s="3" t="str">
        <v>6</v>
      </c>
      <c r="C7075" s="3" t="str">
        <f>_xlfn.XLOOKUP(B7075*1,List!A:A,List!B:B,"",0)</f>
        <v>06</v>
      </c>
      <c r="D7075" s="13" t="s">
        <v>4574</v>
      </c>
      <c r="F7075" s="4">
        <v>45825</v>
      </c>
      <c r="G7075" s="5" t="s">
        <v>4727</v>
      </c>
      <c r="H7075" s="3" t="s">
        <v>13</v>
      </c>
      <c r="I7075" s="3" t="s">
        <v>4577</v>
      </c>
      <c r="J7075" s="3" t="s">
        <v>385</v>
      </c>
      <c r="K7075" s="3" t="s">
        <v>16</v>
      </c>
      <c r="L7075" s="18">
        <v>2238.15</v>
      </c>
      <c r="M7075" s="18"/>
      <c r="N7075" s="19">
        <v>2238.15</v>
      </c>
    </row>
    <row r="7076" spans="1:14" x14ac:dyDescent="0.2">
      <c r="A7076" s="3" t="str" cm="1">
        <f t="array" ref="A7076:B7076">_xlfn.TEXTSPLIT(D7076," - ",TRUE,1)</f>
        <v>2025</v>
      </c>
      <c r="B7076" s="3" t="str">
        <v>6</v>
      </c>
      <c r="C7076" s="3" t="str">
        <f>_xlfn.XLOOKUP(B7076*1,List!A:A,List!B:B,"",0)</f>
        <v>06</v>
      </c>
      <c r="D7076" s="13" t="s">
        <v>4574</v>
      </c>
      <c r="F7076" s="4">
        <v>45838</v>
      </c>
      <c r="G7076" s="5" t="s">
        <v>4669</v>
      </c>
      <c r="H7076" s="3" t="s">
        <v>27</v>
      </c>
      <c r="I7076" s="3" t="s">
        <v>3761</v>
      </c>
      <c r="J7076" s="3" t="s">
        <v>126</v>
      </c>
      <c r="K7076" s="3" t="s">
        <v>16</v>
      </c>
      <c r="L7076" s="18">
        <v>1430</v>
      </c>
      <c r="M7076" s="18"/>
      <c r="N7076" s="19">
        <v>1430</v>
      </c>
    </row>
    <row r="7077" spans="1:14" x14ac:dyDescent="0.2">
      <c r="A7077" s="3" t="str" cm="1">
        <f t="array" ref="A7077:B7077">_xlfn.TEXTSPLIT(D7077," - ",TRUE,1)</f>
        <v>2025</v>
      </c>
      <c r="B7077" s="3" t="str">
        <v>6</v>
      </c>
      <c r="C7077" s="3" t="str">
        <f>_xlfn.XLOOKUP(B7077*1,List!A:A,List!B:B,"",0)</f>
        <v>06</v>
      </c>
      <c r="D7077" s="13" t="s">
        <v>4574</v>
      </c>
      <c r="F7077" s="4">
        <v>45825</v>
      </c>
      <c r="G7077" s="5" t="s">
        <v>4728</v>
      </c>
      <c r="H7077" s="3" t="s">
        <v>13</v>
      </c>
      <c r="I7077" s="3" t="s">
        <v>4577</v>
      </c>
      <c r="J7077" s="3" t="s">
        <v>83</v>
      </c>
      <c r="K7077" s="3" t="s">
        <v>16</v>
      </c>
      <c r="L7077" s="18">
        <v>2930.56</v>
      </c>
      <c r="M7077" s="18"/>
      <c r="N7077" s="19">
        <v>2930.56</v>
      </c>
    </row>
    <row r="7078" spans="1:14" x14ac:dyDescent="0.2">
      <c r="A7078" s="3" t="str" cm="1">
        <f t="array" ref="A7078:B7078">_xlfn.TEXTSPLIT(D7078," - ",TRUE,1)</f>
        <v>2025</v>
      </c>
      <c r="B7078" s="3" t="str">
        <v>6</v>
      </c>
      <c r="C7078" s="3" t="str">
        <f>_xlfn.XLOOKUP(B7078*1,List!A:A,List!B:B,"",0)</f>
        <v>06</v>
      </c>
      <c r="D7078" s="13" t="s">
        <v>4574</v>
      </c>
      <c r="F7078" s="4">
        <v>45825</v>
      </c>
      <c r="G7078" s="5" t="s">
        <v>4729</v>
      </c>
      <c r="H7078" s="3" t="s">
        <v>27</v>
      </c>
      <c r="I7078" s="3" t="s">
        <v>4577</v>
      </c>
      <c r="J7078" s="3" t="s">
        <v>107</v>
      </c>
      <c r="K7078" s="3" t="s">
        <v>163</v>
      </c>
      <c r="L7078" s="18"/>
      <c r="M7078" s="18">
        <v>1900</v>
      </c>
      <c r="N7078" s="19">
        <v>-1900</v>
      </c>
    </row>
    <row r="7079" spans="1:14" x14ac:dyDescent="0.2">
      <c r="A7079" s="3" t="str" cm="1">
        <f t="array" ref="A7079:B7079">_xlfn.TEXTSPLIT(D7079," - ",TRUE,1)</f>
        <v>2025</v>
      </c>
      <c r="B7079" s="3" t="str">
        <v>6</v>
      </c>
      <c r="C7079" s="3" t="str">
        <f>_xlfn.XLOOKUP(B7079*1,List!A:A,List!B:B,"",0)</f>
        <v>06</v>
      </c>
      <c r="D7079" s="13" t="s">
        <v>4574</v>
      </c>
      <c r="F7079" s="4">
        <v>45809</v>
      </c>
      <c r="G7079" s="5" t="s">
        <v>4730</v>
      </c>
      <c r="H7079" s="3" t="s">
        <v>181</v>
      </c>
      <c r="I7079" s="3" t="s">
        <v>2859</v>
      </c>
      <c r="K7079" s="3" t="s">
        <v>2860</v>
      </c>
      <c r="L7079" s="18"/>
      <c r="M7079" s="18">
        <v>1500</v>
      </c>
      <c r="N7079" s="19">
        <v>-1500</v>
      </c>
    </row>
    <row r="7080" spans="1:14" x14ac:dyDescent="0.2">
      <c r="A7080" s="3" t="str" cm="1">
        <f t="array" ref="A7080:B7080">_xlfn.TEXTSPLIT(D7080," - ",TRUE,1)</f>
        <v>2025</v>
      </c>
      <c r="B7080" s="3" t="str">
        <v>6</v>
      </c>
      <c r="C7080" s="3" t="str">
        <f>_xlfn.XLOOKUP(B7080*1,List!A:A,List!B:B,"",0)</f>
        <v>06</v>
      </c>
      <c r="D7080" s="13" t="s">
        <v>4574</v>
      </c>
      <c r="F7080" s="4">
        <v>45825</v>
      </c>
      <c r="G7080" s="5" t="s">
        <v>4731</v>
      </c>
      <c r="H7080" s="3" t="s">
        <v>13</v>
      </c>
      <c r="I7080" s="3" t="s">
        <v>4577</v>
      </c>
      <c r="J7080" s="3" t="s">
        <v>178</v>
      </c>
      <c r="K7080" s="3" t="s">
        <v>179</v>
      </c>
      <c r="L7080" s="18">
        <v>2350</v>
      </c>
      <c r="M7080" s="18"/>
      <c r="N7080" s="19">
        <v>2350</v>
      </c>
    </row>
    <row r="7081" spans="1:14" x14ac:dyDescent="0.2">
      <c r="A7081" s="3" t="str" cm="1">
        <f t="array" ref="A7081:B7081">_xlfn.TEXTSPLIT(D7081," - ",TRUE,1)</f>
        <v>2025</v>
      </c>
      <c r="B7081" s="3" t="str">
        <v>6</v>
      </c>
      <c r="C7081" s="3" t="str">
        <f>_xlfn.XLOOKUP(B7081*1,List!A:A,List!B:B,"",0)</f>
        <v>06</v>
      </c>
      <c r="D7081" s="13" t="s">
        <v>4574</v>
      </c>
      <c r="F7081" s="4">
        <v>45838</v>
      </c>
      <c r="G7081" s="5" t="s">
        <v>4732</v>
      </c>
      <c r="H7081" s="3" t="s">
        <v>13</v>
      </c>
      <c r="I7081" s="3" t="s">
        <v>3761</v>
      </c>
      <c r="J7081" s="3" t="s">
        <v>102</v>
      </c>
      <c r="K7081" s="3" t="s">
        <v>103</v>
      </c>
      <c r="L7081" s="18"/>
      <c r="M7081" s="18">
        <v>2189.13</v>
      </c>
      <c r="N7081" s="19">
        <v>-2189.13</v>
      </c>
    </row>
    <row r="7082" spans="1:14" x14ac:dyDescent="0.2">
      <c r="A7082" s="3" t="str" cm="1">
        <f t="array" ref="A7082:B7082">_xlfn.TEXTSPLIT(D7082," - ",TRUE,1)</f>
        <v>2025</v>
      </c>
      <c r="B7082" s="3" t="str">
        <v>6</v>
      </c>
      <c r="C7082" s="3" t="str">
        <f>_xlfn.XLOOKUP(B7082*1,List!A:A,List!B:B,"",0)</f>
        <v>06</v>
      </c>
      <c r="D7082" s="13" t="s">
        <v>4574</v>
      </c>
      <c r="F7082" s="4">
        <v>45838</v>
      </c>
      <c r="G7082" s="5" t="s">
        <v>4733</v>
      </c>
      <c r="H7082" s="3" t="s">
        <v>13</v>
      </c>
      <c r="I7082" s="3" t="s">
        <v>3761</v>
      </c>
      <c r="J7082" s="3" t="s">
        <v>2242</v>
      </c>
      <c r="K7082" s="3" t="s">
        <v>16</v>
      </c>
      <c r="L7082" s="18"/>
      <c r="M7082" s="18">
        <v>1560</v>
      </c>
      <c r="N7082" s="19">
        <v>-1560</v>
      </c>
    </row>
    <row r="7083" spans="1:14" x14ac:dyDescent="0.2">
      <c r="A7083" s="3" t="str" cm="1">
        <f t="array" ref="A7083:B7083">_xlfn.TEXTSPLIT(D7083," - ",TRUE,1)</f>
        <v>2025</v>
      </c>
      <c r="B7083" s="3" t="str">
        <v>6</v>
      </c>
      <c r="C7083" s="3" t="str">
        <f>_xlfn.XLOOKUP(B7083*1,List!A:A,List!B:B,"",0)</f>
        <v>06</v>
      </c>
      <c r="D7083" s="13" t="s">
        <v>4574</v>
      </c>
      <c r="F7083" s="4">
        <v>45825</v>
      </c>
      <c r="G7083" s="5" t="s">
        <v>4734</v>
      </c>
      <c r="H7083" s="3" t="s">
        <v>27</v>
      </c>
      <c r="I7083" s="3" t="s">
        <v>4577</v>
      </c>
      <c r="J7083" s="3" t="s">
        <v>784</v>
      </c>
      <c r="K7083" s="3" t="s">
        <v>242</v>
      </c>
      <c r="L7083" s="18"/>
      <c r="M7083" s="18">
        <v>1625</v>
      </c>
      <c r="N7083" s="19">
        <v>-1625</v>
      </c>
    </row>
    <row r="7084" spans="1:14" x14ac:dyDescent="0.2">
      <c r="A7084" s="3" t="str" cm="1">
        <f t="array" ref="A7084:B7084">_xlfn.TEXTSPLIT(D7084," - ",TRUE,1)</f>
        <v>2025</v>
      </c>
      <c r="B7084" s="3" t="str">
        <v>6</v>
      </c>
      <c r="C7084" s="3" t="str">
        <f>_xlfn.XLOOKUP(B7084*1,List!A:A,List!B:B,"",0)</f>
        <v>06</v>
      </c>
      <c r="D7084" s="13" t="s">
        <v>4574</v>
      </c>
      <c r="F7084" s="4">
        <v>45825</v>
      </c>
      <c r="G7084" s="5" t="s">
        <v>4735</v>
      </c>
      <c r="H7084" s="3" t="s">
        <v>13</v>
      </c>
      <c r="I7084" s="3" t="s">
        <v>4577</v>
      </c>
      <c r="J7084" s="3" t="s">
        <v>28</v>
      </c>
      <c r="K7084" s="3" t="s">
        <v>16</v>
      </c>
      <c r="L7084" s="18">
        <v>2082</v>
      </c>
      <c r="M7084" s="18"/>
      <c r="N7084" s="19">
        <v>2082</v>
      </c>
    </row>
    <row r="7085" spans="1:14" x14ac:dyDescent="0.2">
      <c r="A7085" s="3" t="str" cm="1">
        <f t="array" ref="A7085:B7085">_xlfn.TEXTSPLIT(D7085," - ",TRUE,1)</f>
        <v>2025</v>
      </c>
      <c r="B7085" s="3" t="str">
        <v>6</v>
      </c>
      <c r="C7085" s="3" t="str">
        <f>_xlfn.XLOOKUP(B7085*1,List!A:A,List!B:B,"",0)</f>
        <v>06</v>
      </c>
      <c r="D7085" s="13" t="s">
        <v>4574</v>
      </c>
      <c r="F7085" s="4">
        <v>45838</v>
      </c>
      <c r="G7085" s="5" t="s">
        <v>4736</v>
      </c>
      <c r="H7085" s="3" t="s">
        <v>13</v>
      </c>
      <c r="I7085" s="3" t="s">
        <v>3761</v>
      </c>
      <c r="J7085" s="3" t="s">
        <v>233</v>
      </c>
      <c r="K7085" s="3" t="s">
        <v>41</v>
      </c>
      <c r="L7085" s="18"/>
      <c r="M7085" s="18">
        <v>3850</v>
      </c>
      <c r="N7085" s="19">
        <v>-3850</v>
      </c>
    </row>
    <row r="7086" spans="1:14" x14ac:dyDescent="0.2">
      <c r="A7086" s="3" t="str" cm="1">
        <f t="array" ref="A7086:B7086">_xlfn.TEXTSPLIT(D7086," - ",TRUE,1)</f>
        <v>2025</v>
      </c>
      <c r="B7086" s="3" t="str">
        <v>6</v>
      </c>
      <c r="C7086" s="3" t="str">
        <f>_xlfn.XLOOKUP(B7086*1,List!A:A,List!B:B,"",0)</f>
        <v>06</v>
      </c>
      <c r="D7086" s="13" t="s">
        <v>4574</v>
      </c>
      <c r="F7086" s="4">
        <v>45838</v>
      </c>
      <c r="G7086" s="5" t="s">
        <v>4737</v>
      </c>
      <c r="H7086" s="3" t="s">
        <v>27</v>
      </c>
      <c r="I7086" s="3" t="s">
        <v>3761</v>
      </c>
      <c r="J7086" s="3" t="s">
        <v>100</v>
      </c>
      <c r="K7086" s="3" t="s">
        <v>61</v>
      </c>
      <c r="L7086" s="18">
        <v>2954</v>
      </c>
      <c r="M7086" s="18"/>
      <c r="N7086" s="19">
        <v>2954</v>
      </c>
    </row>
    <row r="7087" spans="1:14" x14ac:dyDescent="0.2">
      <c r="A7087" s="3" t="str" cm="1">
        <f t="array" ref="A7087:B7087">_xlfn.TEXTSPLIT(D7087," - ",TRUE,1)</f>
        <v>2025</v>
      </c>
      <c r="B7087" s="3" t="str">
        <v>6</v>
      </c>
      <c r="C7087" s="3" t="str">
        <f>_xlfn.XLOOKUP(B7087*1,List!A:A,List!B:B,"",0)</f>
        <v>06</v>
      </c>
      <c r="D7087" s="13" t="s">
        <v>4574</v>
      </c>
      <c r="F7087" s="4">
        <v>45811</v>
      </c>
      <c r="G7087" s="5" t="s">
        <v>4738</v>
      </c>
      <c r="H7087" s="3" t="s">
        <v>13</v>
      </c>
      <c r="I7087" s="3" t="s">
        <v>30</v>
      </c>
      <c r="J7087" s="3" t="s">
        <v>1691</v>
      </c>
      <c r="K7087" s="3" t="s">
        <v>3805</v>
      </c>
      <c r="L7087" s="18"/>
      <c r="M7087" s="18">
        <v>374.79</v>
      </c>
      <c r="N7087" s="19">
        <v>-374.79</v>
      </c>
    </row>
    <row r="7088" spans="1:14" x14ac:dyDescent="0.2">
      <c r="A7088" s="3" t="str" cm="1">
        <f t="array" ref="A7088:B7088">_xlfn.TEXTSPLIT(D7088," - ",TRUE,1)</f>
        <v>2025</v>
      </c>
      <c r="B7088" s="3" t="str">
        <v>6</v>
      </c>
      <c r="C7088" s="3" t="str">
        <f>_xlfn.XLOOKUP(B7088*1,List!A:A,List!B:B,"",0)</f>
        <v>06</v>
      </c>
      <c r="D7088" s="13" t="s">
        <v>4574</v>
      </c>
      <c r="F7088" s="4">
        <v>45825</v>
      </c>
      <c r="G7088" s="5" t="s">
        <v>4739</v>
      </c>
      <c r="H7088" s="3" t="s">
        <v>27</v>
      </c>
      <c r="I7088" s="3" t="s">
        <v>4577</v>
      </c>
      <c r="J7088" s="3" t="s">
        <v>233</v>
      </c>
      <c r="K7088" s="3" t="s">
        <v>3847</v>
      </c>
      <c r="L7088" s="18"/>
      <c r="M7088" s="18">
        <v>3850</v>
      </c>
      <c r="N7088" s="19">
        <v>-3850</v>
      </c>
    </row>
    <row r="7089" spans="1:14" x14ac:dyDescent="0.2">
      <c r="A7089" s="3" t="str" cm="1">
        <f t="array" ref="A7089:B7089">_xlfn.TEXTSPLIT(D7089," - ",TRUE,1)</f>
        <v>2025</v>
      </c>
      <c r="B7089" s="3" t="str">
        <v>6</v>
      </c>
      <c r="C7089" s="3" t="str">
        <f>_xlfn.XLOOKUP(B7089*1,List!A:A,List!B:B,"",0)</f>
        <v>06</v>
      </c>
      <c r="D7089" s="13" t="s">
        <v>4574</v>
      </c>
      <c r="F7089" s="4">
        <v>45825</v>
      </c>
      <c r="G7089" s="5" t="s">
        <v>4740</v>
      </c>
      <c r="H7089" s="3" t="s">
        <v>13</v>
      </c>
      <c r="I7089" s="3" t="s">
        <v>4577</v>
      </c>
      <c r="J7089" s="3" t="s">
        <v>107</v>
      </c>
      <c r="K7089" s="3" t="s">
        <v>58</v>
      </c>
      <c r="L7089" s="18">
        <v>3200</v>
      </c>
      <c r="M7089" s="18"/>
      <c r="N7089" s="19">
        <v>3200</v>
      </c>
    </row>
    <row r="7090" spans="1:14" x14ac:dyDescent="0.2">
      <c r="A7090" s="3" t="str" cm="1">
        <f t="array" ref="A7090:B7090">_xlfn.TEXTSPLIT(D7090," - ",TRUE,1)</f>
        <v>2025</v>
      </c>
      <c r="B7090" s="3" t="str">
        <v>6</v>
      </c>
      <c r="C7090" s="3" t="str">
        <f>_xlfn.XLOOKUP(B7090*1,List!A:A,List!B:B,"",0)</f>
        <v>06</v>
      </c>
      <c r="D7090" s="13" t="s">
        <v>4574</v>
      </c>
      <c r="F7090" s="4">
        <v>45831</v>
      </c>
      <c r="G7090" s="5" t="s">
        <v>4741</v>
      </c>
      <c r="H7090" s="3" t="s">
        <v>27</v>
      </c>
      <c r="I7090" s="3" t="s">
        <v>4577</v>
      </c>
      <c r="J7090" s="3" t="s">
        <v>87</v>
      </c>
      <c r="K7090" s="3" t="s">
        <v>4742</v>
      </c>
      <c r="L7090" s="18">
        <v>9.67</v>
      </c>
      <c r="M7090" s="18"/>
      <c r="N7090" s="19">
        <v>9.67</v>
      </c>
    </row>
    <row r="7091" spans="1:14" x14ac:dyDescent="0.2">
      <c r="A7091" s="3" t="str" cm="1">
        <f t="array" ref="A7091:B7091">_xlfn.TEXTSPLIT(D7091," - ",TRUE,1)</f>
        <v>2025</v>
      </c>
      <c r="B7091" s="3" t="str">
        <v>6</v>
      </c>
      <c r="C7091" s="3" t="str">
        <f>_xlfn.XLOOKUP(B7091*1,List!A:A,List!B:B,"",0)</f>
        <v>06</v>
      </c>
      <c r="D7091" s="13" t="s">
        <v>4574</v>
      </c>
      <c r="F7091" s="4">
        <v>45838</v>
      </c>
      <c r="G7091" s="5" t="s">
        <v>4743</v>
      </c>
      <c r="H7091" s="3" t="s">
        <v>13</v>
      </c>
      <c r="I7091" s="3" t="s">
        <v>3761</v>
      </c>
      <c r="J7091" s="3" t="s">
        <v>144</v>
      </c>
      <c r="K7091" s="3" t="s">
        <v>145</v>
      </c>
      <c r="L7091" s="18"/>
      <c r="M7091" s="18">
        <v>2550</v>
      </c>
      <c r="N7091" s="19">
        <v>-2550</v>
      </c>
    </row>
    <row r="7092" spans="1:14" x14ac:dyDescent="0.2">
      <c r="A7092" s="3" t="str" cm="1">
        <f t="array" ref="A7092:B7092">_xlfn.TEXTSPLIT(D7092," - ",TRUE,1)</f>
        <v>2025</v>
      </c>
      <c r="B7092" s="3" t="str">
        <v>6</v>
      </c>
      <c r="C7092" s="3" t="str">
        <f>_xlfn.XLOOKUP(B7092*1,List!A:A,List!B:B,"",0)</f>
        <v>06</v>
      </c>
      <c r="D7092" s="13" t="s">
        <v>4574</v>
      </c>
      <c r="F7092" s="4">
        <v>45832</v>
      </c>
      <c r="G7092" s="5" t="s">
        <v>4744</v>
      </c>
      <c r="H7092" s="3" t="s">
        <v>455</v>
      </c>
      <c r="I7092" s="3" t="s">
        <v>4745</v>
      </c>
      <c r="K7092" s="3" t="s">
        <v>737</v>
      </c>
      <c r="L7092" s="18"/>
      <c r="M7092" s="18">
        <v>2571.88</v>
      </c>
      <c r="N7092" s="19">
        <v>-2571.88</v>
      </c>
    </row>
    <row r="7093" spans="1:14" x14ac:dyDescent="0.2">
      <c r="A7093" s="3" t="str" cm="1">
        <f t="array" ref="A7093:B7093">_xlfn.TEXTSPLIT(D7093," - ",TRUE,1)</f>
        <v>2025</v>
      </c>
      <c r="B7093" s="3" t="str">
        <v>6</v>
      </c>
      <c r="C7093" s="3" t="str">
        <f>_xlfn.XLOOKUP(B7093*1,List!A:A,List!B:B,"",0)</f>
        <v>06</v>
      </c>
      <c r="D7093" s="13" t="s">
        <v>4574</v>
      </c>
      <c r="F7093" s="4">
        <v>45838</v>
      </c>
      <c r="G7093" s="5" t="s">
        <v>4746</v>
      </c>
      <c r="H7093" s="3" t="s">
        <v>27</v>
      </c>
      <c r="I7093" s="3" t="s">
        <v>3761</v>
      </c>
      <c r="J7093" s="3" t="s">
        <v>107</v>
      </c>
      <c r="K7093" s="3" t="s">
        <v>737</v>
      </c>
      <c r="L7093" s="18">
        <v>5500</v>
      </c>
      <c r="M7093" s="18"/>
      <c r="N7093" s="19">
        <v>5500</v>
      </c>
    </row>
    <row r="7094" spans="1:14" x14ac:dyDescent="0.2">
      <c r="A7094" s="3" t="str" cm="1">
        <f t="array" ref="A7094:B7094">_xlfn.TEXTSPLIT(D7094," - ",TRUE,1)</f>
        <v>2025</v>
      </c>
      <c r="B7094" s="3" t="str">
        <v>6</v>
      </c>
      <c r="C7094" s="3" t="str">
        <f>_xlfn.XLOOKUP(B7094*1,List!A:A,List!B:B,"",0)</f>
        <v>06</v>
      </c>
      <c r="D7094" s="13" t="s">
        <v>4574</v>
      </c>
      <c r="F7094" s="4">
        <v>45825</v>
      </c>
      <c r="G7094" s="5" t="s">
        <v>4747</v>
      </c>
      <c r="H7094" s="3" t="s">
        <v>13</v>
      </c>
      <c r="I7094" s="3" t="s">
        <v>4577</v>
      </c>
      <c r="J7094" s="3" t="s">
        <v>211</v>
      </c>
      <c r="K7094" s="3" t="s">
        <v>16</v>
      </c>
      <c r="L7094" s="18">
        <v>1677.89</v>
      </c>
      <c r="M7094" s="18"/>
      <c r="N7094" s="19">
        <v>1677.89</v>
      </c>
    </row>
    <row r="7095" spans="1:14" x14ac:dyDescent="0.2">
      <c r="A7095" s="3" t="str" cm="1">
        <f t="array" ref="A7095:B7095">_xlfn.TEXTSPLIT(D7095," - ",TRUE,1)</f>
        <v>2025</v>
      </c>
      <c r="B7095" s="3" t="str">
        <v>6</v>
      </c>
      <c r="C7095" s="3" t="str">
        <f>_xlfn.XLOOKUP(B7095*1,List!A:A,List!B:B,"",0)</f>
        <v>06</v>
      </c>
      <c r="D7095" s="13" t="s">
        <v>4574</v>
      </c>
      <c r="F7095" s="4">
        <v>45825</v>
      </c>
      <c r="G7095" s="5" t="s">
        <v>4606</v>
      </c>
      <c r="H7095" s="3" t="s">
        <v>13</v>
      </c>
      <c r="I7095" s="3" t="s">
        <v>4577</v>
      </c>
      <c r="J7095" s="3" t="s">
        <v>592</v>
      </c>
      <c r="K7095" s="3" t="s">
        <v>16</v>
      </c>
      <c r="L7095" s="18">
        <v>1700</v>
      </c>
      <c r="M7095" s="18"/>
      <c r="N7095" s="19">
        <v>1700</v>
      </c>
    </row>
    <row r="7096" spans="1:14" x14ac:dyDescent="0.2">
      <c r="A7096" s="3" t="str" cm="1">
        <f t="array" ref="A7096:B7096">_xlfn.TEXTSPLIT(D7096," - ",TRUE,1)</f>
        <v>2025</v>
      </c>
      <c r="B7096" s="3" t="str">
        <v>6</v>
      </c>
      <c r="C7096" s="3" t="str">
        <f>_xlfn.XLOOKUP(B7096*1,List!A:A,List!B:B,"",0)</f>
        <v>06</v>
      </c>
      <c r="D7096" s="13" t="s">
        <v>4574</v>
      </c>
      <c r="F7096" s="4">
        <v>45838</v>
      </c>
      <c r="G7096" s="5" t="s">
        <v>4748</v>
      </c>
      <c r="H7096" s="3" t="s">
        <v>13</v>
      </c>
      <c r="I7096" s="3" t="s">
        <v>3761</v>
      </c>
      <c r="J7096" s="3" t="s">
        <v>40</v>
      </c>
      <c r="K7096" s="3" t="s">
        <v>41</v>
      </c>
      <c r="L7096" s="18"/>
      <c r="M7096" s="18">
        <v>2199.12</v>
      </c>
      <c r="N7096" s="19">
        <v>-2199.12</v>
      </c>
    </row>
    <row r="7097" spans="1:14" x14ac:dyDescent="0.2">
      <c r="A7097" s="3" t="str" cm="1">
        <f t="array" ref="A7097:B7097">_xlfn.TEXTSPLIT(D7097," - ",TRUE,1)</f>
        <v>2025</v>
      </c>
      <c r="B7097" s="3" t="str">
        <v>6</v>
      </c>
      <c r="C7097" s="3" t="str">
        <f>_xlfn.XLOOKUP(B7097*1,List!A:A,List!B:B,"",0)</f>
        <v>06</v>
      </c>
      <c r="D7097" s="13" t="s">
        <v>4574</v>
      </c>
      <c r="F7097" s="4">
        <v>45811</v>
      </c>
      <c r="G7097" s="5" t="s">
        <v>4749</v>
      </c>
      <c r="H7097" s="3" t="s">
        <v>27</v>
      </c>
      <c r="I7097" s="3" t="s">
        <v>2792</v>
      </c>
      <c r="J7097" s="3" t="s">
        <v>1691</v>
      </c>
      <c r="K7097" s="3" t="s">
        <v>3805</v>
      </c>
      <c r="L7097" s="18"/>
      <c r="M7097" s="18">
        <v>374.79</v>
      </c>
      <c r="N7097" s="19">
        <v>-374.79</v>
      </c>
    </row>
    <row r="7098" spans="1:14" x14ac:dyDescent="0.2">
      <c r="A7098" s="3" t="str" cm="1">
        <f t="array" ref="A7098:B7098">_xlfn.TEXTSPLIT(D7098," - ",TRUE,1)</f>
        <v>2025</v>
      </c>
      <c r="B7098" s="3" t="str">
        <v>6</v>
      </c>
      <c r="C7098" s="3" t="str">
        <f>_xlfn.XLOOKUP(B7098*1,List!A:A,List!B:B,"",0)</f>
        <v>06</v>
      </c>
      <c r="D7098" s="13" t="s">
        <v>4574</v>
      </c>
      <c r="F7098" s="4">
        <v>45832</v>
      </c>
      <c r="G7098" s="5" t="s">
        <v>4750</v>
      </c>
      <c r="H7098" s="3" t="s">
        <v>27</v>
      </c>
      <c r="I7098" s="3" t="s">
        <v>4577</v>
      </c>
      <c r="J7098" s="3" t="s">
        <v>367</v>
      </c>
      <c r="K7098" s="3" t="s">
        <v>138</v>
      </c>
      <c r="L7098" s="18">
        <v>6045.48</v>
      </c>
      <c r="M7098" s="18"/>
      <c r="N7098" s="19">
        <v>6045.48</v>
      </c>
    </row>
    <row r="7099" spans="1:14" x14ac:dyDescent="0.2">
      <c r="A7099" s="3" t="str" cm="1">
        <f t="array" ref="A7099:B7099">_xlfn.TEXTSPLIT(D7099," - ",TRUE,1)</f>
        <v>2025</v>
      </c>
      <c r="B7099" s="3" t="str">
        <v>6</v>
      </c>
      <c r="C7099" s="3" t="str">
        <f>_xlfn.XLOOKUP(B7099*1,List!A:A,List!B:B,"",0)</f>
        <v>06</v>
      </c>
      <c r="D7099" s="13" t="s">
        <v>4574</v>
      </c>
      <c r="F7099" s="4">
        <v>45838</v>
      </c>
      <c r="G7099" s="5" t="s">
        <v>4751</v>
      </c>
      <c r="H7099" s="3" t="s">
        <v>13</v>
      </c>
      <c r="I7099" s="3" t="s">
        <v>3761</v>
      </c>
      <c r="J7099" s="3" t="s">
        <v>160</v>
      </c>
      <c r="K7099" s="3" t="s">
        <v>35</v>
      </c>
      <c r="L7099" s="18"/>
      <c r="M7099" s="18">
        <v>2352.65</v>
      </c>
      <c r="N7099" s="19">
        <v>-2352.65</v>
      </c>
    </row>
    <row r="7100" spans="1:14" x14ac:dyDescent="0.2">
      <c r="A7100" s="3" t="str" cm="1">
        <f t="array" ref="A7100:B7100">_xlfn.TEXTSPLIT(D7100," - ",TRUE,1)</f>
        <v>2025</v>
      </c>
      <c r="B7100" s="3" t="str">
        <v>6</v>
      </c>
      <c r="C7100" s="3" t="str">
        <f>_xlfn.XLOOKUP(B7100*1,List!A:A,List!B:B,"",0)</f>
        <v>06</v>
      </c>
      <c r="D7100" s="13" t="s">
        <v>4574</v>
      </c>
      <c r="F7100" s="4">
        <v>45838</v>
      </c>
      <c r="G7100" s="5" t="s">
        <v>4752</v>
      </c>
      <c r="H7100" s="3" t="s">
        <v>27</v>
      </c>
      <c r="I7100" s="3" t="s">
        <v>3761</v>
      </c>
      <c r="J7100" s="3" t="s">
        <v>1391</v>
      </c>
      <c r="K7100" s="3" t="s">
        <v>196</v>
      </c>
      <c r="L7100" s="18">
        <v>3000</v>
      </c>
      <c r="M7100" s="18"/>
      <c r="N7100" s="19">
        <v>3000</v>
      </c>
    </row>
    <row r="7101" spans="1:14" x14ac:dyDescent="0.2">
      <c r="A7101" s="3" t="str" cm="1">
        <f t="array" ref="A7101:B7101">_xlfn.TEXTSPLIT(D7101," - ",TRUE,1)</f>
        <v>2025</v>
      </c>
      <c r="B7101" s="3" t="str">
        <v>6</v>
      </c>
      <c r="C7101" s="3" t="str">
        <f>_xlfn.XLOOKUP(B7101*1,List!A:A,List!B:B,"",0)</f>
        <v>06</v>
      </c>
      <c r="D7101" s="13" t="s">
        <v>4574</v>
      </c>
      <c r="F7101" s="4">
        <v>45838</v>
      </c>
      <c r="G7101" s="5" t="s">
        <v>4753</v>
      </c>
      <c r="H7101" s="3" t="s">
        <v>27</v>
      </c>
      <c r="I7101" s="3" t="s">
        <v>3761</v>
      </c>
      <c r="J7101" s="3" t="s">
        <v>664</v>
      </c>
      <c r="K7101" s="3" t="s">
        <v>16</v>
      </c>
      <c r="L7101" s="18">
        <v>1666.65</v>
      </c>
      <c r="M7101" s="18"/>
      <c r="N7101" s="19">
        <v>1666.65</v>
      </c>
    </row>
    <row r="7102" spans="1:14" x14ac:dyDescent="0.2">
      <c r="A7102" s="3" t="str" cm="1">
        <f t="array" ref="A7102:B7102">_xlfn.TEXTSPLIT(D7102," - ",TRUE,1)</f>
        <v>2025</v>
      </c>
      <c r="B7102" s="3" t="str">
        <v>6</v>
      </c>
      <c r="C7102" s="3" t="str">
        <f>_xlfn.XLOOKUP(B7102*1,List!A:A,List!B:B,"",0)</f>
        <v>06</v>
      </c>
      <c r="D7102" s="13" t="s">
        <v>4574</v>
      </c>
      <c r="F7102" s="4">
        <v>45838</v>
      </c>
      <c r="G7102" s="5" t="s">
        <v>4754</v>
      </c>
      <c r="H7102" s="3" t="s">
        <v>13</v>
      </c>
      <c r="I7102" s="3" t="s">
        <v>3761</v>
      </c>
      <c r="J7102" s="3" t="s">
        <v>413</v>
      </c>
      <c r="K7102" s="3" t="s">
        <v>32</v>
      </c>
      <c r="L7102" s="18"/>
      <c r="M7102" s="18">
        <v>3275</v>
      </c>
      <c r="N7102" s="19">
        <v>-3275</v>
      </c>
    </row>
    <row r="7103" spans="1:14" x14ac:dyDescent="0.2">
      <c r="A7103" s="3" t="str" cm="1">
        <f t="array" ref="A7103:B7103">_xlfn.TEXTSPLIT(D7103," - ",TRUE,1)</f>
        <v>2025</v>
      </c>
      <c r="B7103" s="3" t="str">
        <v>6</v>
      </c>
      <c r="C7103" s="3" t="str">
        <f>_xlfn.XLOOKUP(B7103*1,List!A:A,List!B:B,"",0)</f>
        <v>06</v>
      </c>
      <c r="D7103" s="13" t="s">
        <v>4574</v>
      </c>
      <c r="F7103" s="4">
        <v>45825</v>
      </c>
      <c r="G7103" s="5" t="s">
        <v>4596</v>
      </c>
      <c r="H7103" s="3" t="s">
        <v>27</v>
      </c>
      <c r="I7103" s="3" t="s">
        <v>4577</v>
      </c>
      <c r="J7103" s="3" t="s">
        <v>2815</v>
      </c>
      <c r="K7103" s="3" t="s">
        <v>16</v>
      </c>
      <c r="L7103" s="18"/>
      <c r="M7103" s="18">
        <v>3643.5</v>
      </c>
      <c r="N7103" s="19">
        <v>-3643.5</v>
      </c>
    </row>
    <row r="7104" spans="1:14" x14ac:dyDescent="0.2">
      <c r="A7104" s="3" t="str" cm="1">
        <f t="array" ref="A7104:B7104">_xlfn.TEXTSPLIT(D7104," - ",TRUE,1)</f>
        <v>2025</v>
      </c>
      <c r="B7104" s="3" t="str">
        <v>6</v>
      </c>
      <c r="C7104" s="3" t="str">
        <f>_xlfn.XLOOKUP(B7104*1,List!A:A,List!B:B,"",0)</f>
        <v>06</v>
      </c>
      <c r="D7104" s="13" t="s">
        <v>4574</v>
      </c>
      <c r="F7104" s="4">
        <v>45838</v>
      </c>
      <c r="G7104" s="5" t="s">
        <v>4755</v>
      </c>
      <c r="H7104" s="3" t="s">
        <v>27</v>
      </c>
      <c r="I7104" s="3" t="s">
        <v>3761</v>
      </c>
      <c r="J7104" s="3" t="s">
        <v>63</v>
      </c>
      <c r="K7104" s="3" t="s">
        <v>64</v>
      </c>
      <c r="L7104" s="18">
        <v>1585</v>
      </c>
      <c r="M7104" s="18"/>
      <c r="N7104" s="19">
        <v>1585</v>
      </c>
    </row>
    <row r="7105" spans="1:14" x14ac:dyDescent="0.2">
      <c r="A7105" s="3" t="str" cm="1">
        <f t="array" ref="A7105:B7105">_xlfn.TEXTSPLIT(D7105," - ",TRUE,1)</f>
        <v>2025</v>
      </c>
      <c r="B7105" s="3" t="str">
        <v>6</v>
      </c>
      <c r="C7105" s="3" t="str">
        <f>_xlfn.XLOOKUP(B7105*1,List!A:A,List!B:B,"",0)</f>
        <v>06</v>
      </c>
      <c r="D7105" s="13" t="s">
        <v>4574</v>
      </c>
      <c r="F7105" s="4">
        <v>45825</v>
      </c>
      <c r="G7105" s="5" t="s">
        <v>4756</v>
      </c>
      <c r="H7105" s="3" t="s">
        <v>13</v>
      </c>
      <c r="I7105" s="3" t="s">
        <v>30</v>
      </c>
      <c r="J7105" s="3" t="s">
        <v>316</v>
      </c>
      <c r="K7105" s="3" t="s">
        <v>112</v>
      </c>
      <c r="L7105" s="18"/>
      <c r="M7105" s="18">
        <v>4620.91</v>
      </c>
      <c r="N7105" s="19">
        <v>-4620.91</v>
      </c>
    </row>
    <row r="7106" spans="1:14" x14ac:dyDescent="0.2">
      <c r="A7106" s="3" t="str" cm="1">
        <f t="array" ref="A7106:B7106">_xlfn.TEXTSPLIT(D7106," - ",TRUE,1)</f>
        <v>2025</v>
      </c>
      <c r="B7106" s="3" t="str">
        <v>6</v>
      </c>
      <c r="C7106" s="3" t="str">
        <f>_xlfn.XLOOKUP(B7106*1,List!A:A,List!B:B,"",0)</f>
        <v>06</v>
      </c>
      <c r="D7106" s="13" t="s">
        <v>4574</v>
      </c>
      <c r="F7106" s="4">
        <v>45838</v>
      </c>
      <c r="G7106" s="5" t="s">
        <v>4757</v>
      </c>
      <c r="H7106" s="3" t="s">
        <v>13</v>
      </c>
      <c r="I7106" s="3" t="s">
        <v>3761</v>
      </c>
      <c r="J7106" s="3" t="s">
        <v>310</v>
      </c>
      <c r="K7106" s="3" t="s">
        <v>16</v>
      </c>
      <c r="L7106" s="18"/>
      <c r="M7106" s="18">
        <v>13043.23</v>
      </c>
      <c r="N7106" s="19">
        <v>-13043.23</v>
      </c>
    </row>
    <row r="7107" spans="1:14" x14ac:dyDescent="0.2">
      <c r="A7107" s="3" t="str" cm="1">
        <f t="array" ref="A7107:B7107">_xlfn.TEXTSPLIT(D7107," - ",TRUE,1)</f>
        <v>2025</v>
      </c>
      <c r="B7107" s="3" t="str">
        <v>6</v>
      </c>
      <c r="C7107" s="3" t="str">
        <f>_xlfn.XLOOKUP(B7107*1,List!A:A,List!B:B,"",0)</f>
        <v>06</v>
      </c>
      <c r="D7107" s="13" t="s">
        <v>4574</v>
      </c>
      <c r="F7107" s="4">
        <v>45825</v>
      </c>
      <c r="G7107" s="5" t="s">
        <v>4758</v>
      </c>
      <c r="H7107" s="3" t="s">
        <v>13</v>
      </c>
      <c r="I7107" s="3" t="s">
        <v>30</v>
      </c>
      <c r="J7107" s="3" t="s">
        <v>173</v>
      </c>
      <c r="K7107" s="3" t="s">
        <v>460</v>
      </c>
      <c r="L7107" s="18"/>
      <c r="M7107" s="18">
        <v>1977.9</v>
      </c>
      <c r="N7107" s="19">
        <v>-1977.9</v>
      </c>
    </row>
    <row r="7108" spans="1:14" x14ac:dyDescent="0.2">
      <c r="A7108" s="3" t="str" cm="1">
        <f t="array" ref="A7108:B7108">_xlfn.TEXTSPLIT(D7108," - ",TRUE,1)</f>
        <v>2025</v>
      </c>
      <c r="B7108" s="3" t="str">
        <v>6</v>
      </c>
      <c r="C7108" s="3" t="str">
        <f>_xlfn.XLOOKUP(B7108*1,List!A:A,List!B:B,"",0)</f>
        <v>06</v>
      </c>
      <c r="D7108" s="13" t="s">
        <v>4574</v>
      </c>
      <c r="F7108" s="4">
        <v>45838</v>
      </c>
      <c r="G7108" s="5" t="s">
        <v>4759</v>
      </c>
      <c r="H7108" s="3" t="s">
        <v>27</v>
      </c>
      <c r="I7108" s="3" t="s">
        <v>3761</v>
      </c>
      <c r="J7108" s="3" t="s">
        <v>263</v>
      </c>
      <c r="K7108" s="3" t="s">
        <v>124</v>
      </c>
      <c r="L7108" s="18">
        <v>2373.75</v>
      </c>
      <c r="M7108" s="18"/>
      <c r="N7108" s="19">
        <v>2373.75</v>
      </c>
    </row>
    <row r="7109" spans="1:14" x14ac:dyDescent="0.2">
      <c r="A7109" s="3" t="str" cm="1">
        <f t="array" ref="A7109:B7109">_xlfn.TEXTSPLIT(D7109," - ",TRUE,1)</f>
        <v>2025</v>
      </c>
      <c r="B7109" s="3" t="str">
        <v>6</v>
      </c>
      <c r="C7109" s="3" t="str">
        <f>_xlfn.XLOOKUP(B7109*1,List!A:A,List!B:B,"",0)</f>
        <v>06</v>
      </c>
      <c r="D7109" s="13" t="s">
        <v>4574</v>
      </c>
      <c r="F7109" s="4">
        <v>45838</v>
      </c>
      <c r="G7109" s="5" t="s">
        <v>4760</v>
      </c>
      <c r="H7109" s="3" t="s">
        <v>13</v>
      </c>
      <c r="I7109" s="3" t="s">
        <v>3761</v>
      </c>
      <c r="J7109" s="3" t="s">
        <v>369</v>
      </c>
      <c r="K7109" s="3" t="s">
        <v>16</v>
      </c>
      <c r="L7109" s="18"/>
      <c r="M7109" s="18">
        <v>1641.12</v>
      </c>
      <c r="N7109" s="19">
        <v>-1641.12</v>
      </c>
    </row>
    <row r="7110" spans="1:14" x14ac:dyDescent="0.2">
      <c r="A7110" s="3" t="str" cm="1">
        <f t="array" ref="A7110:B7110">_xlfn.TEXTSPLIT(D7110," - ",TRUE,1)</f>
        <v>2025</v>
      </c>
      <c r="B7110" s="3" t="str">
        <v>6</v>
      </c>
      <c r="C7110" s="3" t="str">
        <f>_xlfn.XLOOKUP(B7110*1,List!A:A,List!B:B,"",0)</f>
        <v>06</v>
      </c>
      <c r="D7110" s="13" t="s">
        <v>4574</v>
      </c>
      <c r="F7110" s="4">
        <v>45825</v>
      </c>
      <c r="G7110" s="5" t="s">
        <v>4761</v>
      </c>
      <c r="H7110" s="3" t="s">
        <v>27</v>
      </c>
      <c r="I7110" s="3" t="s">
        <v>4577</v>
      </c>
      <c r="J7110" s="3" t="s">
        <v>323</v>
      </c>
      <c r="K7110" s="3" t="s">
        <v>35</v>
      </c>
      <c r="L7110" s="18"/>
      <c r="M7110" s="18">
        <v>2909.6</v>
      </c>
      <c r="N7110" s="19">
        <v>-2909.6</v>
      </c>
    </row>
    <row r="7111" spans="1:14" x14ac:dyDescent="0.2">
      <c r="A7111" s="3" t="str" cm="1">
        <f t="array" ref="A7111:B7111">_xlfn.TEXTSPLIT(D7111," - ",TRUE,1)</f>
        <v>2025</v>
      </c>
      <c r="B7111" s="3" t="str">
        <v>6</v>
      </c>
      <c r="C7111" s="3" t="str">
        <f>_xlfn.XLOOKUP(B7111*1,List!A:A,List!B:B,"",0)</f>
        <v>06</v>
      </c>
      <c r="D7111" s="13" t="s">
        <v>4574</v>
      </c>
      <c r="F7111" s="4">
        <v>45838</v>
      </c>
      <c r="G7111" s="5" t="s">
        <v>4762</v>
      </c>
      <c r="H7111" s="3" t="s">
        <v>13</v>
      </c>
      <c r="I7111" s="3" t="s">
        <v>3761</v>
      </c>
      <c r="J7111" s="3" t="s">
        <v>259</v>
      </c>
      <c r="K7111" s="3" t="s">
        <v>16</v>
      </c>
      <c r="L7111" s="18"/>
      <c r="M7111" s="18">
        <v>1506.66</v>
      </c>
      <c r="N7111" s="19">
        <v>-1506.66</v>
      </c>
    </row>
    <row r="7112" spans="1:14" x14ac:dyDescent="0.2">
      <c r="A7112" s="3" t="str" cm="1">
        <f t="array" ref="A7112:B7112">_xlfn.TEXTSPLIT(D7112," - ",TRUE,1)</f>
        <v>2025</v>
      </c>
      <c r="B7112" s="3" t="str">
        <v>6</v>
      </c>
      <c r="C7112" s="3" t="str">
        <f>_xlfn.XLOOKUP(B7112*1,List!A:A,List!B:B,"",0)</f>
        <v>06</v>
      </c>
      <c r="D7112" s="13" t="s">
        <v>4574</v>
      </c>
      <c r="F7112" s="4">
        <v>45825</v>
      </c>
      <c r="G7112" s="5" t="s">
        <v>4720</v>
      </c>
      <c r="H7112" s="3" t="s">
        <v>27</v>
      </c>
      <c r="I7112" s="3" t="s">
        <v>4577</v>
      </c>
      <c r="J7112" s="3" t="s">
        <v>323</v>
      </c>
      <c r="K7112" s="3" t="s">
        <v>35</v>
      </c>
      <c r="L7112" s="18"/>
      <c r="M7112" s="18">
        <v>2498.54</v>
      </c>
      <c r="N7112" s="19">
        <v>-2498.54</v>
      </c>
    </row>
    <row r="7113" spans="1:14" x14ac:dyDescent="0.2">
      <c r="A7113" s="3" t="str" cm="1">
        <f t="array" ref="A7113:B7113">_xlfn.TEXTSPLIT(D7113," - ",TRUE,1)</f>
        <v>2025</v>
      </c>
      <c r="B7113" s="3" t="str">
        <v>6</v>
      </c>
      <c r="C7113" s="3" t="str">
        <f>_xlfn.XLOOKUP(B7113*1,List!A:A,List!B:B,"",0)</f>
        <v>06</v>
      </c>
      <c r="D7113" s="13" t="s">
        <v>4574</v>
      </c>
      <c r="F7113" s="4">
        <v>45825</v>
      </c>
      <c r="G7113" s="5" t="s">
        <v>4763</v>
      </c>
      <c r="H7113" s="3" t="s">
        <v>13</v>
      </c>
      <c r="I7113" s="3" t="s">
        <v>4577</v>
      </c>
      <c r="J7113" s="3" t="s">
        <v>323</v>
      </c>
      <c r="K7113" s="3" t="s">
        <v>138</v>
      </c>
      <c r="L7113" s="18">
        <v>2737.83</v>
      </c>
      <c r="M7113" s="18"/>
      <c r="N7113" s="19">
        <v>2737.83</v>
      </c>
    </row>
    <row r="7114" spans="1:14" x14ac:dyDescent="0.2">
      <c r="A7114" s="3" t="str" cm="1">
        <f t="array" ref="A7114:B7114">_xlfn.TEXTSPLIT(D7114," - ",TRUE,1)</f>
        <v>2025</v>
      </c>
      <c r="B7114" s="3" t="str">
        <v>6</v>
      </c>
      <c r="C7114" s="3" t="str">
        <f>_xlfn.XLOOKUP(B7114*1,List!A:A,List!B:B,"",0)</f>
        <v>06</v>
      </c>
      <c r="D7114" s="13" t="s">
        <v>4574</v>
      </c>
      <c r="F7114" s="4">
        <v>45831</v>
      </c>
      <c r="G7114" s="5" t="s">
        <v>4764</v>
      </c>
      <c r="H7114" s="3" t="s">
        <v>181</v>
      </c>
      <c r="I7114" s="3" t="s">
        <v>4765</v>
      </c>
      <c r="K7114" s="3" t="s">
        <v>4766</v>
      </c>
      <c r="L7114" s="18"/>
      <c r="M7114" s="18">
        <v>3157.94</v>
      </c>
      <c r="N7114" s="19">
        <v>-3157.94</v>
      </c>
    </row>
    <row r="7115" spans="1:14" x14ac:dyDescent="0.2">
      <c r="A7115" s="3" t="str" cm="1">
        <f t="array" ref="A7115:B7115">_xlfn.TEXTSPLIT(D7115," - ",TRUE,1)</f>
        <v>2025</v>
      </c>
      <c r="B7115" s="3" t="str">
        <v>6</v>
      </c>
      <c r="C7115" s="3" t="str">
        <f>_xlfn.XLOOKUP(B7115*1,List!A:A,List!B:B,"",0)</f>
        <v>06</v>
      </c>
      <c r="D7115" s="13" t="s">
        <v>4574</v>
      </c>
      <c r="F7115" s="4">
        <v>45825</v>
      </c>
      <c r="G7115" s="5" t="s">
        <v>4767</v>
      </c>
      <c r="H7115" s="3" t="s">
        <v>13</v>
      </c>
      <c r="I7115" s="3" t="s">
        <v>30</v>
      </c>
      <c r="J7115" s="3" t="s">
        <v>613</v>
      </c>
      <c r="K7115" s="3" t="s">
        <v>457</v>
      </c>
      <c r="L7115" s="18"/>
      <c r="M7115" s="18">
        <v>2240.44</v>
      </c>
      <c r="N7115" s="19">
        <v>-2240.44</v>
      </c>
    </row>
    <row r="7116" spans="1:14" x14ac:dyDescent="0.2">
      <c r="A7116" s="3" t="str" cm="1">
        <f t="array" ref="A7116:B7116">_xlfn.TEXTSPLIT(D7116," - ",TRUE,1)</f>
        <v>2025</v>
      </c>
      <c r="B7116" s="3" t="str">
        <v>6</v>
      </c>
      <c r="C7116" s="3" t="str">
        <f>_xlfn.XLOOKUP(B7116*1,List!A:A,List!B:B,"",0)</f>
        <v>06</v>
      </c>
      <c r="D7116" s="13" t="s">
        <v>4574</v>
      </c>
      <c r="F7116" s="4">
        <v>45831</v>
      </c>
      <c r="G7116" s="5" t="s">
        <v>4764</v>
      </c>
      <c r="H7116" s="3" t="s">
        <v>4768</v>
      </c>
      <c r="I7116" s="3" t="s">
        <v>4765</v>
      </c>
      <c r="J7116" s="3" t="s">
        <v>1472</v>
      </c>
      <c r="K7116" s="3" t="s">
        <v>4766</v>
      </c>
      <c r="L7116" s="18">
        <v>94.36</v>
      </c>
      <c r="M7116" s="18"/>
      <c r="N7116" s="19">
        <v>94.36</v>
      </c>
    </row>
    <row r="7117" spans="1:14" x14ac:dyDescent="0.2">
      <c r="A7117" s="3" t="str" cm="1">
        <f t="array" ref="A7117:B7117">_xlfn.TEXTSPLIT(D7117," - ",TRUE,1)</f>
        <v>2025</v>
      </c>
      <c r="B7117" s="3" t="str">
        <v>6</v>
      </c>
      <c r="C7117" s="3" t="str">
        <f>_xlfn.XLOOKUP(B7117*1,List!A:A,List!B:B,"",0)</f>
        <v>06</v>
      </c>
      <c r="D7117" s="13" t="s">
        <v>4574</v>
      </c>
      <c r="F7117" s="4">
        <v>45838</v>
      </c>
      <c r="G7117" s="5" t="s">
        <v>4762</v>
      </c>
      <c r="H7117" s="3" t="s">
        <v>27</v>
      </c>
      <c r="I7117" s="3" t="s">
        <v>3761</v>
      </c>
      <c r="J7117" s="3" t="s">
        <v>259</v>
      </c>
      <c r="K7117" s="3" t="s">
        <v>16</v>
      </c>
      <c r="L7117" s="18">
        <v>1506.66</v>
      </c>
      <c r="M7117" s="18"/>
      <c r="N7117" s="19">
        <v>1506.66</v>
      </c>
    </row>
    <row r="7118" spans="1:14" x14ac:dyDescent="0.2">
      <c r="A7118" s="3" t="str" cm="1">
        <f t="array" ref="A7118:B7118">_xlfn.TEXTSPLIT(D7118," - ",TRUE,1)</f>
        <v>2025</v>
      </c>
      <c r="B7118" s="3" t="str">
        <v>6</v>
      </c>
      <c r="C7118" s="3" t="str">
        <f>_xlfn.XLOOKUP(B7118*1,List!A:A,List!B:B,"",0)</f>
        <v>06</v>
      </c>
      <c r="D7118" s="13" t="s">
        <v>4574</v>
      </c>
      <c r="F7118" s="4">
        <v>45838</v>
      </c>
      <c r="G7118" s="5" t="s">
        <v>4769</v>
      </c>
      <c r="H7118" s="3" t="s">
        <v>27</v>
      </c>
      <c r="I7118" s="3" t="s">
        <v>3761</v>
      </c>
      <c r="J7118" s="3" t="s">
        <v>73</v>
      </c>
      <c r="K7118" s="3" t="s">
        <v>74</v>
      </c>
      <c r="L7118" s="18">
        <v>2300</v>
      </c>
      <c r="M7118" s="18"/>
      <c r="N7118" s="19">
        <v>2300</v>
      </c>
    </row>
    <row r="7119" spans="1:14" x14ac:dyDescent="0.2">
      <c r="A7119" s="3" t="str" cm="1">
        <f t="array" ref="A7119:B7119">_xlfn.TEXTSPLIT(D7119," - ",TRUE,1)</f>
        <v>2025</v>
      </c>
      <c r="B7119" s="3" t="str">
        <v>6</v>
      </c>
      <c r="C7119" s="3" t="str">
        <f>_xlfn.XLOOKUP(B7119*1,List!A:A,List!B:B,"",0)</f>
        <v>06</v>
      </c>
      <c r="D7119" s="13" t="s">
        <v>4574</v>
      </c>
      <c r="F7119" s="4">
        <v>45838</v>
      </c>
      <c r="G7119" s="5" t="s">
        <v>4770</v>
      </c>
      <c r="H7119" s="3" t="s">
        <v>27</v>
      </c>
      <c r="I7119" s="3" t="s">
        <v>3761</v>
      </c>
      <c r="J7119" s="3" t="s">
        <v>316</v>
      </c>
      <c r="K7119" s="3" t="s">
        <v>112</v>
      </c>
      <c r="L7119" s="18">
        <v>4438.91</v>
      </c>
      <c r="M7119" s="18"/>
      <c r="N7119" s="19">
        <v>4438.91</v>
      </c>
    </row>
    <row r="7120" spans="1:14" x14ac:dyDescent="0.2">
      <c r="A7120" s="3" t="str" cm="1">
        <f t="array" ref="A7120:B7120">_xlfn.TEXTSPLIT(D7120," - ",TRUE,1)</f>
        <v>2025</v>
      </c>
      <c r="B7120" s="3" t="str">
        <v>6</v>
      </c>
      <c r="C7120" s="3" t="str">
        <f>_xlfn.XLOOKUP(B7120*1,List!A:A,List!B:B,"",0)</f>
        <v>06</v>
      </c>
      <c r="D7120" s="13" t="s">
        <v>4574</v>
      </c>
      <c r="F7120" s="4">
        <v>45809</v>
      </c>
      <c r="G7120" s="5" t="s">
        <v>4771</v>
      </c>
      <c r="H7120" s="3" t="s">
        <v>181</v>
      </c>
      <c r="I7120" s="3" t="s">
        <v>4659</v>
      </c>
      <c r="K7120" s="3" t="s">
        <v>84</v>
      </c>
      <c r="L7120" s="18"/>
      <c r="M7120" s="18">
        <v>1500</v>
      </c>
      <c r="N7120" s="19">
        <v>-1500</v>
      </c>
    </row>
    <row r="7121" spans="1:14" x14ac:dyDescent="0.2">
      <c r="A7121" s="3" t="str" cm="1">
        <f t="array" ref="A7121:B7121">_xlfn.TEXTSPLIT(D7121," - ",TRUE,1)</f>
        <v>2025</v>
      </c>
      <c r="B7121" s="3" t="str">
        <v>6</v>
      </c>
      <c r="C7121" s="3" t="str">
        <f>_xlfn.XLOOKUP(B7121*1,List!A:A,List!B:B,"",0)</f>
        <v>06</v>
      </c>
      <c r="D7121" s="13" t="s">
        <v>4574</v>
      </c>
      <c r="F7121" s="4">
        <v>45838</v>
      </c>
      <c r="G7121" s="5" t="s">
        <v>4772</v>
      </c>
      <c r="H7121" s="3" t="s">
        <v>13</v>
      </c>
      <c r="I7121" s="3" t="s">
        <v>3761</v>
      </c>
      <c r="J7121" s="3" t="s">
        <v>208</v>
      </c>
      <c r="K7121" s="3" t="s">
        <v>150</v>
      </c>
      <c r="L7121" s="18"/>
      <c r="M7121" s="18">
        <v>2600</v>
      </c>
      <c r="N7121" s="19">
        <v>-2600</v>
      </c>
    </row>
    <row r="7122" spans="1:14" x14ac:dyDescent="0.2">
      <c r="A7122" s="3" t="str" cm="1">
        <f t="array" ref="A7122:B7122">_xlfn.TEXTSPLIT(D7122," - ",TRUE,1)</f>
        <v>2025</v>
      </c>
      <c r="B7122" s="3" t="str">
        <v>6</v>
      </c>
      <c r="C7122" s="3" t="str">
        <f>_xlfn.XLOOKUP(B7122*1,List!A:A,List!B:B,"",0)</f>
        <v>06</v>
      </c>
      <c r="D7122" s="13" t="s">
        <v>4574</v>
      </c>
      <c r="F7122" s="4">
        <v>45825</v>
      </c>
      <c r="G7122" s="5" t="s">
        <v>4773</v>
      </c>
      <c r="H7122" s="3" t="s">
        <v>27</v>
      </c>
      <c r="I7122" s="3" t="s">
        <v>4577</v>
      </c>
      <c r="J7122" s="3" t="s">
        <v>60</v>
      </c>
      <c r="K7122" s="3" t="s">
        <v>2479</v>
      </c>
      <c r="L7122" s="18"/>
      <c r="M7122" s="18">
        <v>3800</v>
      </c>
      <c r="N7122" s="19">
        <v>-3800</v>
      </c>
    </row>
    <row r="7123" spans="1:14" x14ac:dyDescent="0.2">
      <c r="A7123" s="3" t="str" cm="1">
        <f t="array" ref="A7123:B7123">_xlfn.TEXTSPLIT(D7123," - ",TRUE,1)</f>
        <v>2025</v>
      </c>
      <c r="B7123" s="3" t="str">
        <v>6</v>
      </c>
      <c r="C7123" s="3" t="str">
        <f>_xlfn.XLOOKUP(B7123*1,List!A:A,List!B:B,"",0)</f>
        <v>06</v>
      </c>
      <c r="D7123" s="13" t="s">
        <v>4574</v>
      </c>
      <c r="F7123" s="4">
        <v>45838</v>
      </c>
      <c r="G7123" s="5" t="s">
        <v>4774</v>
      </c>
      <c r="H7123" s="3" t="s">
        <v>13</v>
      </c>
      <c r="I7123" s="3" t="s">
        <v>3761</v>
      </c>
      <c r="J7123" s="3" t="s">
        <v>741</v>
      </c>
      <c r="K7123" s="3" t="s">
        <v>742</v>
      </c>
      <c r="L7123" s="18"/>
      <c r="M7123" s="18">
        <v>4000</v>
      </c>
      <c r="N7123" s="19">
        <v>-4000</v>
      </c>
    </row>
    <row r="7124" spans="1:14" x14ac:dyDescent="0.2">
      <c r="A7124" s="3" t="str" cm="1">
        <f t="array" ref="A7124:B7124">_xlfn.TEXTSPLIT(D7124," - ",TRUE,1)</f>
        <v>2025</v>
      </c>
      <c r="B7124" s="3" t="str">
        <v>6</v>
      </c>
      <c r="C7124" s="3" t="str">
        <f>_xlfn.XLOOKUP(B7124*1,List!A:A,List!B:B,"",0)</f>
        <v>06</v>
      </c>
      <c r="D7124" s="13" t="s">
        <v>4574</v>
      </c>
      <c r="F7124" s="4">
        <v>45838</v>
      </c>
      <c r="G7124" s="5" t="s">
        <v>4775</v>
      </c>
      <c r="H7124" s="3" t="s">
        <v>13</v>
      </c>
      <c r="I7124" s="3" t="s">
        <v>3761</v>
      </c>
      <c r="J7124" s="3" t="s">
        <v>377</v>
      </c>
      <c r="K7124" s="3" t="s">
        <v>378</v>
      </c>
      <c r="L7124" s="18"/>
      <c r="M7124" s="18">
        <v>3291.6</v>
      </c>
      <c r="N7124" s="19">
        <v>-3291.6</v>
      </c>
    </row>
    <row r="7125" spans="1:14" x14ac:dyDescent="0.2">
      <c r="A7125" s="3" t="str" cm="1">
        <f t="array" ref="A7125:B7125">_xlfn.TEXTSPLIT(D7125," - ",TRUE,1)</f>
        <v>2025</v>
      </c>
      <c r="B7125" s="3" t="str">
        <v>6</v>
      </c>
      <c r="C7125" s="3" t="str">
        <f>_xlfn.XLOOKUP(B7125*1,List!A:A,List!B:B,"",0)</f>
        <v>06</v>
      </c>
      <c r="D7125" s="13" t="s">
        <v>4574</v>
      </c>
      <c r="F7125" s="4">
        <v>45825</v>
      </c>
      <c r="G7125" s="5" t="s">
        <v>4776</v>
      </c>
      <c r="H7125" s="3" t="s">
        <v>13</v>
      </c>
      <c r="I7125" s="3" t="s">
        <v>30</v>
      </c>
      <c r="J7125" s="3" t="s">
        <v>107</v>
      </c>
      <c r="K7125" s="3" t="s">
        <v>58</v>
      </c>
      <c r="L7125" s="18"/>
      <c r="M7125" s="18">
        <v>3607.77</v>
      </c>
      <c r="N7125" s="19">
        <v>-3607.77</v>
      </c>
    </row>
    <row r="7126" spans="1:14" x14ac:dyDescent="0.2">
      <c r="A7126" s="3" t="str" cm="1">
        <f t="array" ref="A7126:B7126">_xlfn.TEXTSPLIT(D7126," - ",TRUE,1)</f>
        <v>2025</v>
      </c>
      <c r="B7126" s="3" t="str">
        <v>6</v>
      </c>
      <c r="C7126" s="3" t="str">
        <f>_xlfn.XLOOKUP(B7126*1,List!A:A,List!B:B,"",0)</f>
        <v>06</v>
      </c>
      <c r="D7126" s="13" t="s">
        <v>4574</v>
      </c>
      <c r="F7126" s="4">
        <v>45825</v>
      </c>
      <c r="G7126" s="5" t="s">
        <v>4777</v>
      </c>
      <c r="H7126" s="3" t="s">
        <v>13</v>
      </c>
      <c r="I7126" s="3" t="s">
        <v>4577</v>
      </c>
      <c r="J7126" s="3" t="s">
        <v>387</v>
      </c>
      <c r="K7126" s="3" t="s">
        <v>242</v>
      </c>
      <c r="L7126" s="18">
        <v>6140.29</v>
      </c>
      <c r="M7126" s="18"/>
      <c r="N7126" s="19">
        <v>6140.29</v>
      </c>
    </row>
    <row r="7127" spans="1:14" x14ac:dyDescent="0.2">
      <c r="A7127" s="3" t="str" cm="1">
        <f t="array" ref="A7127:B7127">_xlfn.TEXTSPLIT(D7127," - ",TRUE,1)</f>
        <v>2025</v>
      </c>
      <c r="B7127" s="3" t="str">
        <v>6</v>
      </c>
      <c r="C7127" s="3" t="str">
        <f>_xlfn.XLOOKUP(B7127*1,List!A:A,List!B:B,"",0)</f>
        <v>06</v>
      </c>
      <c r="D7127" s="13" t="s">
        <v>4574</v>
      </c>
      <c r="F7127" s="4">
        <v>45825</v>
      </c>
      <c r="G7127" s="5" t="s">
        <v>4778</v>
      </c>
      <c r="H7127" s="3" t="s">
        <v>13</v>
      </c>
      <c r="I7127" s="3" t="s">
        <v>4577</v>
      </c>
      <c r="J7127" s="3" t="s">
        <v>73</v>
      </c>
      <c r="K7127" s="3" t="s">
        <v>74</v>
      </c>
      <c r="L7127" s="18">
        <v>2394.3000000000002</v>
      </c>
      <c r="M7127" s="18"/>
      <c r="N7127" s="19">
        <v>2394.3000000000002</v>
      </c>
    </row>
    <row r="7128" spans="1:14" x14ac:dyDescent="0.2">
      <c r="A7128" s="3" t="str" cm="1">
        <f t="array" ref="A7128:B7128">_xlfn.TEXTSPLIT(D7128," - ",TRUE,1)</f>
        <v>2025</v>
      </c>
      <c r="B7128" s="3" t="str">
        <v>6</v>
      </c>
      <c r="C7128" s="3" t="str">
        <f>_xlfn.XLOOKUP(B7128*1,List!A:A,List!B:B,"",0)</f>
        <v>06</v>
      </c>
      <c r="D7128" s="13" t="s">
        <v>4574</v>
      </c>
      <c r="F7128" s="4">
        <v>45825</v>
      </c>
      <c r="G7128" s="5" t="s">
        <v>4779</v>
      </c>
      <c r="H7128" s="3" t="s">
        <v>13</v>
      </c>
      <c r="I7128" s="3" t="s">
        <v>4577</v>
      </c>
      <c r="J7128" s="3" t="s">
        <v>3035</v>
      </c>
      <c r="K7128" s="3" t="s">
        <v>16</v>
      </c>
      <c r="L7128" s="18">
        <v>1623.96</v>
      </c>
      <c r="M7128" s="18"/>
      <c r="N7128" s="19">
        <v>1623.96</v>
      </c>
    </row>
    <row r="7129" spans="1:14" x14ac:dyDescent="0.2">
      <c r="A7129" s="3" t="str" cm="1">
        <f t="array" ref="A7129:B7129">_xlfn.TEXTSPLIT(D7129," - ",TRUE,1)</f>
        <v>2025</v>
      </c>
      <c r="B7129" s="3" t="str">
        <v>6</v>
      </c>
      <c r="C7129" s="3" t="str">
        <f>_xlfn.XLOOKUP(B7129*1,List!A:A,List!B:B,"",0)</f>
        <v>06</v>
      </c>
      <c r="D7129" s="13" t="s">
        <v>4574</v>
      </c>
      <c r="F7129" s="4">
        <v>45825</v>
      </c>
      <c r="G7129" s="5" t="s">
        <v>4639</v>
      </c>
      <c r="H7129" s="3" t="s">
        <v>13</v>
      </c>
      <c r="I7129" s="3" t="s">
        <v>4577</v>
      </c>
      <c r="J7129" s="3" t="s">
        <v>107</v>
      </c>
      <c r="K7129" s="3" t="s">
        <v>242</v>
      </c>
      <c r="L7129" s="18">
        <v>4900</v>
      </c>
      <c r="M7129" s="18"/>
      <c r="N7129" s="19">
        <v>4900</v>
      </c>
    </row>
    <row r="7130" spans="1:14" x14ac:dyDescent="0.2">
      <c r="A7130" s="3" t="str" cm="1">
        <f t="array" ref="A7130:B7130">_xlfn.TEXTSPLIT(D7130," - ",TRUE,1)</f>
        <v>2025</v>
      </c>
      <c r="B7130" s="3" t="str">
        <v>6</v>
      </c>
      <c r="C7130" s="3" t="str">
        <f>_xlfn.XLOOKUP(B7130*1,List!A:A,List!B:B,"",0)</f>
        <v>06</v>
      </c>
      <c r="D7130" s="13" t="s">
        <v>4574</v>
      </c>
      <c r="F7130" s="4">
        <v>45799</v>
      </c>
      <c r="G7130" s="5" t="s">
        <v>4780</v>
      </c>
      <c r="H7130" s="3" t="s">
        <v>48</v>
      </c>
      <c r="I7130" s="3" t="s">
        <v>4781</v>
      </c>
      <c r="J7130" s="3" t="s">
        <v>1472</v>
      </c>
      <c r="K7130" s="3" t="s">
        <v>4766</v>
      </c>
      <c r="L7130" s="18">
        <v>2469.81</v>
      </c>
      <c r="M7130" s="18"/>
      <c r="N7130" s="19">
        <v>2469.81</v>
      </c>
    </row>
    <row r="7131" spans="1:14" x14ac:dyDescent="0.2">
      <c r="A7131" s="3" t="str" cm="1">
        <f t="array" ref="A7131:B7131">_xlfn.TEXTSPLIT(D7131," - ",TRUE,1)</f>
        <v>2025</v>
      </c>
      <c r="B7131" s="3" t="str">
        <v>6</v>
      </c>
      <c r="C7131" s="3" t="str">
        <f>_xlfn.XLOOKUP(B7131*1,List!A:A,List!B:B,"",0)</f>
        <v>06</v>
      </c>
      <c r="D7131" s="13" t="s">
        <v>4574</v>
      </c>
      <c r="F7131" s="4">
        <v>45825</v>
      </c>
      <c r="G7131" s="5" t="s">
        <v>4782</v>
      </c>
      <c r="H7131" s="3" t="s">
        <v>27</v>
      </c>
      <c r="I7131" s="3" t="s">
        <v>4577</v>
      </c>
      <c r="J7131" s="3" t="s">
        <v>734</v>
      </c>
      <c r="K7131" s="3" t="s">
        <v>20</v>
      </c>
      <c r="L7131" s="18"/>
      <c r="M7131" s="18">
        <v>2853.27</v>
      </c>
      <c r="N7131" s="19">
        <v>-2853.27</v>
      </c>
    </row>
    <row r="7132" spans="1:14" x14ac:dyDescent="0.2">
      <c r="A7132" s="3" t="str" cm="1">
        <f t="array" ref="A7132:B7132">_xlfn.TEXTSPLIT(D7132," - ",TRUE,1)</f>
        <v>2025</v>
      </c>
      <c r="B7132" s="3" t="str">
        <v>6</v>
      </c>
      <c r="C7132" s="3" t="str">
        <f>_xlfn.XLOOKUP(B7132*1,List!A:A,List!B:B,"",0)</f>
        <v>06</v>
      </c>
      <c r="D7132" s="13" t="s">
        <v>4574</v>
      </c>
      <c r="F7132" s="4">
        <v>45825</v>
      </c>
      <c r="G7132" s="5" t="s">
        <v>4783</v>
      </c>
      <c r="H7132" s="3" t="s">
        <v>27</v>
      </c>
      <c r="I7132" s="3" t="s">
        <v>4577</v>
      </c>
      <c r="J7132" s="3" t="s">
        <v>303</v>
      </c>
      <c r="K7132" s="3" t="s">
        <v>304</v>
      </c>
      <c r="L7132" s="18"/>
      <c r="M7132" s="18">
        <v>1873.8</v>
      </c>
      <c r="N7132" s="19">
        <v>-1873.8</v>
      </c>
    </row>
    <row r="7133" spans="1:14" x14ac:dyDescent="0.2">
      <c r="A7133" s="3" t="str" cm="1">
        <f t="array" ref="A7133:B7133">_xlfn.TEXTSPLIT(D7133," - ",TRUE,1)</f>
        <v>2025</v>
      </c>
      <c r="B7133" s="3" t="str">
        <v>6</v>
      </c>
      <c r="C7133" s="3" t="str">
        <f>_xlfn.XLOOKUP(B7133*1,List!A:A,List!B:B,"",0)</f>
        <v>06</v>
      </c>
      <c r="D7133" s="13" t="s">
        <v>4574</v>
      </c>
      <c r="F7133" s="4">
        <v>45825</v>
      </c>
      <c r="G7133" s="5" t="s">
        <v>4784</v>
      </c>
      <c r="H7133" s="3" t="s">
        <v>27</v>
      </c>
      <c r="I7133" s="3" t="s">
        <v>4577</v>
      </c>
      <c r="J7133" s="3" t="s">
        <v>365</v>
      </c>
      <c r="K7133" s="3" t="s">
        <v>16</v>
      </c>
      <c r="L7133" s="18"/>
      <c r="M7133" s="18">
        <v>1569.3</v>
      </c>
      <c r="N7133" s="19">
        <v>-1569.3</v>
      </c>
    </row>
    <row r="7134" spans="1:14" x14ac:dyDescent="0.2">
      <c r="A7134" s="3" t="str" cm="1">
        <f t="array" ref="A7134:B7134">_xlfn.TEXTSPLIT(D7134," - ",TRUE,1)</f>
        <v>2025</v>
      </c>
      <c r="B7134" s="3" t="str">
        <v>6</v>
      </c>
      <c r="C7134" s="3" t="str">
        <f>_xlfn.XLOOKUP(B7134*1,List!A:A,List!B:B,"",0)</f>
        <v>06</v>
      </c>
      <c r="D7134" s="13" t="s">
        <v>4574</v>
      </c>
      <c r="F7134" s="4">
        <v>45838</v>
      </c>
      <c r="G7134" s="5" t="s">
        <v>4665</v>
      </c>
      <c r="H7134" s="3" t="s">
        <v>13</v>
      </c>
      <c r="I7134" s="3" t="s">
        <v>3761</v>
      </c>
      <c r="J7134" s="3" t="s">
        <v>281</v>
      </c>
      <c r="K7134" s="3" t="s">
        <v>38</v>
      </c>
      <c r="L7134" s="18"/>
      <c r="M7134" s="18">
        <v>3700</v>
      </c>
      <c r="N7134" s="19">
        <v>-3700</v>
      </c>
    </row>
    <row r="7135" spans="1:14" x14ac:dyDescent="0.2">
      <c r="A7135" s="3" t="str" cm="1">
        <f t="array" ref="A7135:B7135">_xlfn.TEXTSPLIT(D7135," - ",TRUE,1)</f>
        <v>2025</v>
      </c>
      <c r="B7135" s="3" t="str">
        <v>6</v>
      </c>
      <c r="C7135" s="3" t="str">
        <f>_xlfn.XLOOKUP(B7135*1,List!A:A,List!B:B,"",0)</f>
        <v>06</v>
      </c>
      <c r="D7135" s="13" t="s">
        <v>4574</v>
      </c>
      <c r="F7135" s="4">
        <v>45811</v>
      </c>
      <c r="G7135" s="5" t="s">
        <v>4785</v>
      </c>
      <c r="H7135" s="3" t="s">
        <v>27</v>
      </c>
      <c r="I7135" s="3" t="s">
        <v>2792</v>
      </c>
      <c r="J7135" s="3" t="s">
        <v>119</v>
      </c>
      <c r="K7135" s="3" t="s">
        <v>16</v>
      </c>
      <c r="L7135" s="18"/>
      <c r="M7135" s="18">
        <v>3353.42</v>
      </c>
      <c r="N7135" s="19">
        <v>-3353.42</v>
      </c>
    </row>
    <row r="7136" spans="1:14" x14ac:dyDescent="0.2">
      <c r="A7136" s="3" t="str" cm="1">
        <f t="array" ref="A7136:B7136">_xlfn.TEXTSPLIT(D7136," - ",TRUE,1)</f>
        <v>2025</v>
      </c>
      <c r="B7136" s="3" t="str">
        <v>6</v>
      </c>
      <c r="C7136" s="3" t="str">
        <f>_xlfn.XLOOKUP(B7136*1,List!A:A,List!B:B,"",0)</f>
        <v>06</v>
      </c>
      <c r="D7136" s="13" t="s">
        <v>4574</v>
      </c>
      <c r="F7136" s="4">
        <v>45811</v>
      </c>
      <c r="G7136" s="5" t="s">
        <v>4786</v>
      </c>
      <c r="H7136" s="3" t="s">
        <v>13</v>
      </c>
      <c r="I7136" s="3" t="s">
        <v>30</v>
      </c>
      <c r="J7136" s="3" t="s">
        <v>204</v>
      </c>
      <c r="K7136" s="3" t="s">
        <v>16</v>
      </c>
      <c r="L7136" s="18"/>
      <c r="M7136" s="18">
        <v>2250</v>
      </c>
      <c r="N7136" s="19">
        <v>-2250</v>
      </c>
    </row>
    <row r="7137" spans="1:14" x14ac:dyDescent="0.2">
      <c r="A7137" s="3" t="str" cm="1">
        <f t="array" ref="A7137:B7137">_xlfn.TEXTSPLIT(D7137," - ",TRUE,1)</f>
        <v>2025</v>
      </c>
      <c r="B7137" s="3" t="str">
        <v>6</v>
      </c>
      <c r="C7137" s="3" t="str">
        <f>_xlfn.XLOOKUP(B7137*1,List!A:A,List!B:B,"",0)</f>
        <v>06</v>
      </c>
      <c r="D7137" s="13" t="s">
        <v>4574</v>
      </c>
      <c r="F7137" s="4">
        <v>45825</v>
      </c>
      <c r="G7137" s="5" t="s">
        <v>4787</v>
      </c>
      <c r="H7137" s="3" t="s">
        <v>13</v>
      </c>
      <c r="I7137" s="3" t="s">
        <v>30</v>
      </c>
      <c r="J7137" s="3" t="s">
        <v>323</v>
      </c>
      <c r="K7137" s="3" t="s">
        <v>138</v>
      </c>
      <c r="L7137" s="18"/>
      <c r="M7137" s="18">
        <v>2737.83</v>
      </c>
      <c r="N7137" s="19">
        <v>-2737.83</v>
      </c>
    </row>
    <row r="7138" spans="1:14" x14ac:dyDescent="0.2">
      <c r="A7138" s="3" t="str" cm="1">
        <f t="array" ref="A7138:B7138">_xlfn.TEXTSPLIT(D7138," - ",TRUE,1)</f>
        <v>2025</v>
      </c>
      <c r="B7138" s="3" t="str">
        <v>6</v>
      </c>
      <c r="C7138" s="3" t="str">
        <f>_xlfn.XLOOKUP(B7138*1,List!A:A,List!B:B,"",0)</f>
        <v>06</v>
      </c>
      <c r="D7138" s="13" t="s">
        <v>4574</v>
      </c>
      <c r="F7138" s="4">
        <v>45825</v>
      </c>
      <c r="G7138" s="5" t="s">
        <v>4788</v>
      </c>
      <c r="H7138" s="3" t="s">
        <v>13</v>
      </c>
      <c r="I7138" s="3" t="s">
        <v>30</v>
      </c>
      <c r="J7138" s="3" t="s">
        <v>107</v>
      </c>
      <c r="K7138" s="3" t="s">
        <v>58</v>
      </c>
      <c r="L7138" s="18"/>
      <c r="M7138" s="18">
        <v>4266.45</v>
      </c>
      <c r="N7138" s="19">
        <v>-4266.45</v>
      </c>
    </row>
    <row r="7139" spans="1:14" x14ac:dyDescent="0.2">
      <c r="A7139" s="3" t="str" cm="1">
        <f t="array" ref="A7139:B7139">_xlfn.TEXTSPLIT(D7139," - ",TRUE,1)</f>
        <v>2025</v>
      </c>
      <c r="B7139" s="3" t="str">
        <v>6</v>
      </c>
      <c r="C7139" s="3" t="str">
        <f>_xlfn.XLOOKUP(B7139*1,List!A:A,List!B:B,"",0)</f>
        <v>06</v>
      </c>
      <c r="D7139" s="13" t="s">
        <v>4574</v>
      </c>
      <c r="F7139" s="4">
        <v>45825</v>
      </c>
      <c r="G7139" s="5" t="s">
        <v>4789</v>
      </c>
      <c r="H7139" s="3" t="s">
        <v>13</v>
      </c>
      <c r="I7139" s="3" t="s">
        <v>4577</v>
      </c>
      <c r="J7139" s="3" t="s">
        <v>107</v>
      </c>
      <c r="K7139" s="3" t="s">
        <v>737</v>
      </c>
      <c r="L7139" s="18">
        <v>5500</v>
      </c>
      <c r="M7139" s="18"/>
      <c r="N7139" s="19">
        <v>5500</v>
      </c>
    </row>
    <row r="7140" spans="1:14" x14ac:dyDescent="0.2">
      <c r="A7140" s="3" t="str" cm="1">
        <f t="array" ref="A7140:B7140">_xlfn.TEXTSPLIT(D7140," - ",TRUE,1)</f>
        <v>2025</v>
      </c>
      <c r="B7140" s="3" t="str">
        <v>6</v>
      </c>
      <c r="C7140" s="3" t="str">
        <f>_xlfn.XLOOKUP(B7140*1,List!A:A,List!B:B,"",0)</f>
        <v>06</v>
      </c>
      <c r="D7140" s="13" t="s">
        <v>4574</v>
      </c>
      <c r="F7140" s="4">
        <v>45838</v>
      </c>
      <c r="G7140" s="5" t="s">
        <v>4790</v>
      </c>
      <c r="H7140" s="3" t="s">
        <v>13</v>
      </c>
      <c r="I7140" s="3" t="s">
        <v>3761</v>
      </c>
      <c r="J7140" s="3" t="s">
        <v>673</v>
      </c>
      <c r="K7140" s="3" t="s">
        <v>71</v>
      </c>
      <c r="L7140" s="18"/>
      <c r="M7140" s="18">
        <v>2110</v>
      </c>
      <c r="N7140" s="19">
        <v>-2110</v>
      </c>
    </row>
    <row r="7141" spans="1:14" x14ac:dyDescent="0.2">
      <c r="A7141" s="3" t="str" cm="1">
        <f t="array" ref="A7141:B7141">_xlfn.TEXTSPLIT(D7141," - ",TRUE,1)</f>
        <v>2025</v>
      </c>
      <c r="B7141" s="3" t="str">
        <v>6</v>
      </c>
      <c r="C7141" s="3" t="str">
        <f>_xlfn.XLOOKUP(B7141*1,List!A:A,List!B:B,"",0)</f>
        <v>06</v>
      </c>
      <c r="D7141" s="13" t="s">
        <v>4574</v>
      </c>
      <c r="F7141" s="4">
        <v>45825</v>
      </c>
      <c r="G7141" s="5" t="s">
        <v>4791</v>
      </c>
      <c r="H7141" s="3" t="s">
        <v>13</v>
      </c>
      <c r="I7141" s="3" t="s">
        <v>4577</v>
      </c>
      <c r="J7141" s="3" t="s">
        <v>312</v>
      </c>
      <c r="K7141" s="3" t="s">
        <v>112</v>
      </c>
      <c r="L7141" s="18">
        <v>2974.53</v>
      </c>
      <c r="M7141" s="18"/>
      <c r="N7141" s="19">
        <v>2974.53</v>
      </c>
    </row>
    <row r="7142" spans="1:14" x14ac:dyDescent="0.2">
      <c r="A7142" s="3" t="str" cm="1">
        <f t="array" ref="A7142:B7142">_xlfn.TEXTSPLIT(D7142," - ",TRUE,1)</f>
        <v>2025</v>
      </c>
      <c r="B7142" s="3" t="str">
        <v>6</v>
      </c>
      <c r="C7142" s="3" t="str">
        <f>_xlfn.XLOOKUP(B7142*1,List!A:A,List!B:B,"",0)</f>
        <v>06</v>
      </c>
      <c r="D7142" s="13" t="s">
        <v>4574</v>
      </c>
      <c r="F7142" s="4">
        <v>45825</v>
      </c>
      <c r="G7142" s="5" t="s">
        <v>4792</v>
      </c>
      <c r="H7142" s="3" t="s">
        <v>27</v>
      </c>
      <c r="I7142" s="3" t="s">
        <v>4577</v>
      </c>
      <c r="J7142" s="3" t="s">
        <v>2256</v>
      </c>
      <c r="K7142" s="3" t="s">
        <v>717</v>
      </c>
      <c r="L7142" s="18"/>
      <c r="M7142" s="18">
        <v>2400</v>
      </c>
      <c r="N7142" s="19">
        <v>-2400</v>
      </c>
    </row>
    <row r="7143" spans="1:14" x14ac:dyDescent="0.2">
      <c r="A7143" s="3" t="str" cm="1">
        <f t="array" ref="A7143:B7143">_xlfn.TEXTSPLIT(D7143," - ",TRUE,1)</f>
        <v>2025</v>
      </c>
      <c r="B7143" s="3" t="str">
        <v>6</v>
      </c>
      <c r="C7143" s="3" t="str">
        <f>_xlfn.XLOOKUP(B7143*1,List!A:A,List!B:B,"",0)</f>
        <v>06</v>
      </c>
      <c r="D7143" s="13" t="s">
        <v>4574</v>
      </c>
      <c r="F7143" s="4">
        <v>45838</v>
      </c>
      <c r="G7143" s="5" t="s">
        <v>4793</v>
      </c>
      <c r="H7143" s="3" t="s">
        <v>13</v>
      </c>
      <c r="I7143" s="3" t="s">
        <v>3761</v>
      </c>
      <c r="J7143" s="3" t="s">
        <v>263</v>
      </c>
      <c r="K7143" s="3" t="s">
        <v>124</v>
      </c>
      <c r="L7143" s="18"/>
      <c r="M7143" s="18">
        <v>2083.63</v>
      </c>
      <c r="N7143" s="19">
        <v>-2083.63</v>
      </c>
    </row>
    <row r="7144" spans="1:14" x14ac:dyDescent="0.2">
      <c r="A7144" s="3" t="str" cm="1">
        <f t="array" ref="A7144:B7144">_xlfn.TEXTSPLIT(D7144," - ",TRUE,1)</f>
        <v>2025</v>
      </c>
      <c r="B7144" s="3" t="str">
        <v>6</v>
      </c>
      <c r="C7144" s="3" t="str">
        <f>_xlfn.XLOOKUP(B7144*1,List!A:A,List!B:B,"",0)</f>
        <v>06</v>
      </c>
      <c r="D7144" s="13" t="s">
        <v>4574</v>
      </c>
      <c r="F7144" s="4">
        <v>45825</v>
      </c>
      <c r="G7144" s="5" t="s">
        <v>4794</v>
      </c>
      <c r="H7144" s="3" t="s">
        <v>13</v>
      </c>
      <c r="I7144" s="3" t="s">
        <v>4577</v>
      </c>
      <c r="J7144" s="3" t="s">
        <v>383</v>
      </c>
      <c r="K7144" s="3" t="s">
        <v>138</v>
      </c>
      <c r="L7144" s="18">
        <v>2841.93</v>
      </c>
      <c r="M7144" s="18"/>
      <c r="N7144" s="19">
        <v>2841.93</v>
      </c>
    </row>
    <row r="7145" spans="1:14" x14ac:dyDescent="0.2">
      <c r="A7145" s="3" t="str" cm="1">
        <f t="array" ref="A7145:B7145">_xlfn.TEXTSPLIT(D7145," - ",TRUE,1)</f>
        <v>2025</v>
      </c>
      <c r="B7145" s="3" t="str">
        <v>6</v>
      </c>
      <c r="C7145" s="3" t="str">
        <f>_xlfn.XLOOKUP(B7145*1,List!A:A,List!B:B,"",0)</f>
        <v>06</v>
      </c>
      <c r="D7145" s="13" t="s">
        <v>4574</v>
      </c>
      <c r="F7145" s="4">
        <v>45825</v>
      </c>
      <c r="G7145" s="5" t="s">
        <v>4795</v>
      </c>
      <c r="H7145" s="3" t="s">
        <v>13</v>
      </c>
      <c r="I7145" s="3" t="s">
        <v>30</v>
      </c>
      <c r="J7145" s="3" t="s">
        <v>323</v>
      </c>
      <c r="K7145" s="3" t="s">
        <v>35</v>
      </c>
      <c r="L7145" s="18"/>
      <c r="M7145" s="18">
        <v>2498.54</v>
      </c>
      <c r="N7145" s="19">
        <v>-2498.54</v>
      </c>
    </row>
    <row r="7146" spans="1:14" x14ac:dyDescent="0.2">
      <c r="A7146" s="3" t="str" cm="1">
        <f t="array" ref="A7146:B7146">_xlfn.TEXTSPLIT(D7146," - ",TRUE,1)</f>
        <v>2025</v>
      </c>
      <c r="B7146" s="3" t="str">
        <v>6</v>
      </c>
      <c r="C7146" s="3" t="str">
        <f>_xlfn.XLOOKUP(B7146*1,List!A:A,List!B:B,"",0)</f>
        <v>06</v>
      </c>
      <c r="D7146" s="13" t="s">
        <v>4574</v>
      </c>
      <c r="F7146" s="4">
        <v>45825</v>
      </c>
      <c r="G7146" s="5" t="s">
        <v>4740</v>
      </c>
      <c r="H7146" s="3" t="s">
        <v>27</v>
      </c>
      <c r="I7146" s="3" t="s">
        <v>4577</v>
      </c>
      <c r="J7146" s="3" t="s">
        <v>107</v>
      </c>
      <c r="K7146" s="3" t="s">
        <v>58</v>
      </c>
      <c r="L7146" s="18"/>
      <c r="M7146" s="18">
        <v>3200</v>
      </c>
      <c r="N7146" s="19">
        <v>-3200</v>
      </c>
    </row>
    <row r="7147" spans="1:14" x14ac:dyDescent="0.2">
      <c r="A7147" s="3" t="str" cm="1">
        <f t="array" ref="A7147:B7147">_xlfn.TEXTSPLIT(D7147," - ",TRUE,1)</f>
        <v>2025</v>
      </c>
      <c r="B7147" s="3" t="str">
        <v>6</v>
      </c>
      <c r="C7147" s="3" t="str">
        <f>_xlfn.XLOOKUP(B7147*1,List!A:A,List!B:B,"",0)</f>
        <v>06</v>
      </c>
      <c r="D7147" s="13" t="s">
        <v>4574</v>
      </c>
      <c r="F7147" s="4">
        <v>45838</v>
      </c>
      <c r="G7147" s="5" t="s">
        <v>4796</v>
      </c>
      <c r="H7147" s="3" t="s">
        <v>13</v>
      </c>
      <c r="I7147" s="3" t="s">
        <v>3761</v>
      </c>
      <c r="J7147" s="3" t="s">
        <v>1213</v>
      </c>
      <c r="K7147" s="3" t="s">
        <v>16</v>
      </c>
      <c r="L7147" s="18"/>
      <c r="M7147" s="18">
        <v>2750</v>
      </c>
      <c r="N7147" s="19">
        <v>-2750</v>
      </c>
    </row>
    <row r="7148" spans="1:14" x14ac:dyDescent="0.2">
      <c r="A7148" s="3" t="str" cm="1">
        <f t="array" ref="A7148:B7148">_xlfn.TEXTSPLIT(D7148," - ",TRUE,1)</f>
        <v>2025</v>
      </c>
      <c r="B7148" s="3" t="str">
        <v>6</v>
      </c>
      <c r="C7148" s="3" t="str">
        <f>_xlfn.XLOOKUP(B7148*1,List!A:A,List!B:B,"",0)</f>
        <v>06</v>
      </c>
      <c r="D7148" s="13" t="s">
        <v>4574</v>
      </c>
      <c r="F7148" s="4">
        <v>45809</v>
      </c>
      <c r="G7148" s="5" t="s">
        <v>4797</v>
      </c>
      <c r="H7148" s="3" t="s">
        <v>48</v>
      </c>
      <c r="I7148" s="3" t="s">
        <v>4659</v>
      </c>
      <c r="J7148" s="3" t="s">
        <v>492</v>
      </c>
      <c r="K7148" s="3" t="s">
        <v>84</v>
      </c>
      <c r="L7148" s="18">
        <v>1500</v>
      </c>
      <c r="M7148" s="18"/>
      <c r="N7148" s="19">
        <v>1500</v>
      </c>
    </row>
    <row r="7149" spans="1:14" x14ac:dyDescent="0.2">
      <c r="A7149" s="3" t="str" cm="1">
        <f t="array" ref="A7149:B7149">_xlfn.TEXTSPLIT(D7149," - ",TRUE,1)</f>
        <v>2025</v>
      </c>
      <c r="B7149" s="3" t="str">
        <v>6</v>
      </c>
      <c r="C7149" s="3" t="str">
        <f>_xlfn.XLOOKUP(B7149*1,List!A:A,List!B:B,"",0)</f>
        <v>06</v>
      </c>
      <c r="D7149" s="13" t="s">
        <v>4574</v>
      </c>
      <c r="F7149" s="4">
        <v>45838</v>
      </c>
      <c r="G7149" s="5" t="s">
        <v>4798</v>
      </c>
      <c r="H7149" s="3" t="s">
        <v>13</v>
      </c>
      <c r="I7149" s="3" t="s">
        <v>3761</v>
      </c>
      <c r="J7149" s="3" t="s">
        <v>555</v>
      </c>
      <c r="K7149" s="3" t="s">
        <v>35</v>
      </c>
      <c r="L7149" s="18"/>
      <c r="M7149" s="18">
        <v>1750</v>
      </c>
      <c r="N7149" s="19">
        <v>-1750</v>
      </c>
    </row>
    <row r="7150" spans="1:14" x14ac:dyDescent="0.2">
      <c r="A7150" s="3" t="str" cm="1">
        <f t="array" ref="A7150:B7150">_xlfn.TEXTSPLIT(D7150," - ",TRUE,1)</f>
        <v>2025</v>
      </c>
      <c r="B7150" s="3" t="str">
        <v>6</v>
      </c>
      <c r="C7150" s="3" t="str">
        <f>_xlfn.XLOOKUP(B7150*1,List!A:A,List!B:B,"",0)</f>
        <v>06</v>
      </c>
      <c r="D7150" s="13" t="s">
        <v>4574</v>
      </c>
      <c r="F7150" s="4">
        <v>45838</v>
      </c>
      <c r="G7150" s="5" t="s">
        <v>4751</v>
      </c>
      <c r="H7150" s="3" t="s">
        <v>27</v>
      </c>
      <c r="I7150" s="3" t="s">
        <v>3761</v>
      </c>
      <c r="J7150" s="3" t="s">
        <v>160</v>
      </c>
      <c r="K7150" s="3" t="s">
        <v>35</v>
      </c>
      <c r="L7150" s="18">
        <v>2352.65</v>
      </c>
      <c r="M7150" s="18"/>
      <c r="N7150" s="19">
        <v>2352.65</v>
      </c>
    </row>
    <row r="7151" spans="1:14" x14ac:dyDescent="0.2">
      <c r="A7151" s="3" t="str" cm="1">
        <f t="array" ref="A7151:B7151">_xlfn.TEXTSPLIT(D7151," - ",TRUE,1)</f>
        <v>2025</v>
      </c>
      <c r="B7151" s="3" t="str">
        <v>6</v>
      </c>
      <c r="C7151" s="3" t="str">
        <f>_xlfn.XLOOKUP(B7151*1,List!A:A,List!B:B,"",0)</f>
        <v>06</v>
      </c>
      <c r="D7151" s="13" t="s">
        <v>4574</v>
      </c>
      <c r="F7151" s="4">
        <v>45825</v>
      </c>
      <c r="G7151" s="5" t="s">
        <v>4799</v>
      </c>
      <c r="H7151" s="3" t="s">
        <v>13</v>
      </c>
      <c r="I7151" s="3" t="s">
        <v>30</v>
      </c>
      <c r="J7151" s="3" t="s">
        <v>224</v>
      </c>
      <c r="K7151" s="3" t="s">
        <v>225</v>
      </c>
      <c r="L7151" s="18"/>
      <c r="M7151" s="18">
        <v>1552.29</v>
      </c>
      <c r="N7151" s="19">
        <v>-1552.29</v>
      </c>
    </row>
    <row r="7152" spans="1:14" x14ac:dyDescent="0.2">
      <c r="A7152" s="3" t="str" cm="1">
        <f t="array" ref="A7152:B7152">_xlfn.TEXTSPLIT(D7152," - ",TRUE,1)</f>
        <v>2025</v>
      </c>
      <c r="B7152" s="3" t="str">
        <v>6</v>
      </c>
      <c r="C7152" s="3" t="str">
        <f>_xlfn.XLOOKUP(B7152*1,List!A:A,List!B:B,"",0)</f>
        <v>06</v>
      </c>
      <c r="D7152" s="13" t="s">
        <v>4574</v>
      </c>
      <c r="F7152" s="4">
        <v>45838</v>
      </c>
      <c r="G7152" s="5" t="s">
        <v>4800</v>
      </c>
      <c r="H7152" s="3" t="s">
        <v>27</v>
      </c>
      <c r="I7152" s="3" t="s">
        <v>3761</v>
      </c>
      <c r="J7152" s="3" t="s">
        <v>598</v>
      </c>
      <c r="K7152" s="3" t="s">
        <v>343</v>
      </c>
      <c r="L7152" s="18">
        <v>5486</v>
      </c>
      <c r="M7152" s="18"/>
      <c r="N7152" s="19">
        <v>5486</v>
      </c>
    </row>
    <row r="7153" spans="1:14" x14ac:dyDescent="0.2">
      <c r="A7153" s="3" t="str" cm="1">
        <f t="array" ref="A7153:B7153">_xlfn.TEXTSPLIT(D7153," - ",TRUE,1)</f>
        <v>2025</v>
      </c>
      <c r="B7153" s="3" t="str">
        <v>6</v>
      </c>
      <c r="C7153" s="3" t="str">
        <f>_xlfn.XLOOKUP(B7153*1,List!A:A,List!B:B,"",0)</f>
        <v>06</v>
      </c>
      <c r="D7153" s="13" t="s">
        <v>4574</v>
      </c>
      <c r="F7153" s="4">
        <v>45838</v>
      </c>
      <c r="G7153" s="5" t="s">
        <v>4715</v>
      </c>
      <c r="H7153" s="3" t="s">
        <v>13</v>
      </c>
      <c r="I7153" s="3" t="s">
        <v>3761</v>
      </c>
      <c r="J7153" s="3" t="s">
        <v>50</v>
      </c>
      <c r="K7153" s="3" t="s">
        <v>109</v>
      </c>
      <c r="L7153" s="18"/>
      <c r="M7153" s="18">
        <v>1900</v>
      </c>
      <c r="N7153" s="19">
        <v>-1900</v>
      </c>
    </row>
    <row r="7154" spans="1:14" x14ac:dyDescent="0.2">
      <c r="A7154" s="3" t="str" cm="1">
        <f t="array" ref="A7154:B7154">_xlfn.TEXTSPLIT(D7154," - ",TRUE,1)</f>
        <v>2025</v>
      </c>
      <c r="B7154" s="3" t="str">
        <v>6</v>
      </c>
      <c r="C7154" s="3" t="str">
        <f>_xlfn.XLOOKUP(B7154*1,List!A:A,List!B:B,"",0)</f>
        <v>06</v>
      </c>
      <c r="D7154" s="13" t="s">
        <v>4574</v>
      </c>
      <c r="F7154" s="4">
        <v>45838</v>
      </c>
      <c r="G7154" s="5" t="s">
        <v>4801</v>
      </c>
      <c r="H7154" s="3" t="s">
        <v>27</v>
      </c>
      <c r="I7154" s="3" t="s">
        <v>3761</v>
      </c>
      <c r="J7154" s="3" t="s">
        <v>911</v>
      </c>
      <c r="K7154" s="3" t="s">
        <v>35</v>
      </c>
      <c r="L7154" s="18">
        <v>1750</v>
      </c>
      <c r="M7154" s="18"/>
      <c r="N7154" s="19">
        <v>1750</v>
      </c>
    </row>
    <row r="7155" spans="1:14" x14ac:dyDescent="0.2">
      <c r="A7155" s="3" t="str" cm="1">
        <f t="array" ref="A7155:B7155">_xlfn.TEXTSPLIT(D7155," - ",TRUE,1)</f>
        <v>2025</v>
      </c>
      <c r="B7155" s="3" t="str">
        <v>6</v>
      </c>
      <c r="C7155" s="3" t="str">
        <f>_xlfn.XLOOKUP(B7155*1,List!A:A,List!B:B,"",0)</f>
        <v>06</v>
      </c>
      <c r="D7155" s="13" t="s">
        <v>4574</v>
      </c>
      <c r="F7155" s="4">
        <v>45825</v>
      </c>
      <c r="G7155" s="5" t="s">
        <v>4626</v>
      </c>
      <c r="H7155" s="3" t="s">
        <v>27</v>
      </c>
      <c r="I7155" s="3" t="s">
        <v>4577</v>
      </c>
      <c r="J7155" s="3" t="s">
        <v>40</v>
      </c>
      <c r="K7155" s="3" t="s">
        <v>41</v>
      </c>
      <c r="L7155" s="18"/>
      <c r="M7155" s="18">
        <v>2234.29</v>
      </c>
      <c r="N7155" s="19">
        <v>-2234.29</v>
      </c>
    </row>
    <row r="7156" spans="1:14" x14ac:dyDescent="0.2">
      <c r="A7156" s="3" t="str" cm="1">
        <f t="array" ref="A7156:B7156">_xlfn.TEXTSPLIT(D7156," - ",TRUE,1)</f>
        <v>2025</v>
      </c>
      <c r="B7156" s="3" t="str">
        <v>6</v>
      </c>
      <c r="C7156" s="3" t="str">
        <f>_xlfn.XLOOKUP(B7156*1,List!A:A,List!B:B,"",0)</f>
        <v>06</v>
      </c>
      <c r="D7156" s="13" t="s">
        <v>4574</v>
      </c>
      <c r="F7156" s="4">
        <v>45838</v>
      </c>
      <c r="G7156" s="5" t="s">
        <v>4802</v>
      </c>
      <c r="H7156" s="3" t="s">
        <v>13</v>
      </c>
      <c r="I7156" s="3" t="s">
        <v>3761</v>
      </c>
      <c r="J7156" s="3" t="s">
        <v>377</v>
      </c>
      <c r="K7156" s="3" t="s">
        <v>163</v>
      </c>
      <c r="L7156" s="18">
        <v>1950</v>
      </c>
      <c r="M7156" s="18"/>
      <c r="N7156" s="19">
        <v>1950</v>
      </c>
    </row>
    <row r="7157" spans="1:14" x14ac:dyDescent="0.2">
      <c r="A7157" s="3" t="str" cm="1">
        <f t="array" ref="A7157:B7157">_xlfn.TEXTSPLIT(D7157," - ",TRUE,1)</f>
        <v>2025</v>
      </c>
      <c r="B7157" s="3" t="str">
        <v>6</v>
      </c>
      <c r="C7157" s="3" t="str">
        <f>_xlfn.XLOOKUP(B7157*1,List!A:A,List!B:B,"",0)</f>
        <v>06</v>
      </c>
      <c r="D7157" s="13" t="s">
        <v>4574</v>
      </c>
      <c r="F7157" s="4">
        <v>45825</v>
      </c>
      <c r="G7157" s="5" t="s">
        <v>4803</v>
      </c>
      <c r="H7157" s="3" t="s">
        <v>13</v>
      </c>
      <c r="I7157" s="3" t="s">
        <v>4577</v>
      </c>
      <c r="J7157" s="3" t="s">
        <v>2030</v>
      </c>
      <c r="K7157" s="3" t="s">
        <v>91</v>
      </c>
      <c r="L7157" s="18">
        <v>2550</v>
      </c>
      <c r="M7157" s="18"/>
      <c r="N7157" s="19">
        <v>2550</v>
      </c>
    </row>
    <row r="7158" spans="1:14" x14ac:dyDescent="0.2">
      <c r="A7158" s="3" t="str" cm="1">
        <f t="array" ref="A7158:B7158">_xlfn.TEXTSPLIT(D7158," - ",TRUE,1)</f>
        <v>2025</v>
      </c>
      <c r="B7158" s="3" t="str">
        <v>6</v>
      </c>
      <c r="C7158" s="3" t="str">
        <f>_xlfn.XLOOKUP(B7158*1,List!A:A,List!B:B,"",0)</f>
        <v>06</v>
      </c>
      <c r="D7158" s="13" t="s">
        <v>4574</v>
      </c>
      <c r="F7158" s="4">
        <v>45838</v>
      </c>
      <c r="G7158" s="5" t="s">
        <v>4804</v>
      </c>
      <c r="H7158" s="3" t="s">
        <v>13</v>
      </c>
      <c r="I7158" s="3" t="s">
        <v>3761</v>
      </c>
      <c r="J7158" s="3" t="s">
        <v>43</v>
      </c>
      <c r="K7158" s="3" t="s">
        <v>44</v>
      </c>
      <c r="L7158" s="18"/>
      <c r="M7158" s="18">
        <v>3500</v>
      </c>
      <c r="N7158" s="19">
        <v>-3500</v>
      </c>
    </row>
    <row r="7159" spans="1:14" x14ac:dyDescent="0.2">
      <c r="A7159" s="3" t="str" cm="1">
        <f t="array" ref="A7159:B7159">_xlfn.TEXTSPLIT(D7159," - ",TRUE,1)</f>
        <v>2025</v>
      </c>
      <c r="B7159" s="3" t="str">
        <v>6</v>
      </c>
      <c r="C7159" s="3" t="str">
        <f>_xlfn.XLOOKUP(B7159*1,List!A:A,List!B:B,"",0)</f>
        <v>06</v>
      </c>
      <c r="D7159" s="13" t="s">
        <v>4574</v>
      </c>
      <c r="F7159" s="4">
        <v>45838</v>
      </c>
      <c r="G7159" s="5" t="s">
        <v>4805</v>
      </c>
      <c r="H7159" s="3" t="s">
        <v>13</v>
      </c>
      <c r="I7159" s="3" t="s">
        <v>3761</v>
      </c>
      <c r="J7159" s="3" t="s">
        <v>224</v>
      </c>
      <c r="K7159" s="3" t="s">
        <v>225</v>
      </c>
      <c r="L7159" s="18"/>
      <c r="M7159" s="18">
        <v>1491.15</v>
      </c>
      <c r="N7159" s="19">
        <v>-1491.15</v>
      </c>
    </row>
    <row r="7160" spans="1:14" x14ac:dyDescent="0.2">
      <c r="A7160" s="3" t="str" cm="1">
        <f t="array" ref="A7160:B7160">_xlfn.TEXTSPLIT(D7160," - ",TRUE,1)</f>
        <v>2025</v>
      </c>
      <c r="B7160" s="3" t="str">
        <v>6</v>
      </c>
      <c r="C7160" s="3" t="str">
        <f>_xlfn.XLOOKUP(B7160*1,List!A:A,List!B:B,"",0)</f>
        <v>06</v>
      </c>
      <c r="D7160" s="13" t="s">
        <v>4574</v>
      </c>
      <c r="F7160" s="4">
        <v>45838</v>
      </c>
      <c r="G7160" s="5" t="s">
        <v>4806</v>
      </c>
      <c r="H7160" s="3" t="s">
        <v>13</v>
      </c>
      <c r="I7160" s="3" t="s">
        <v>3761</v>
      </c>
      <c r="J7160" s="3" t="s">
        <v>287</v>
      </c>
      <c r="K7160" s="3" t="s">
        <v>88</v>
      </c>
      <c r="L7160" s="18"/>
      <c r="M7160" s="18">
        <v>3470.95</v>
      </c>
      <c r="N7160" s="19">
        <v>-3470.95</v>
      </c>
    </row>
    <row r="7161" spans="1:14" x14ac:dyDescent="0.2">
      <c r="A7161" s="3" t="str" cm="1">
        <f t="array" ref="A7161:B7161">_xlfn.TEXTSPLIT(D7161," - ",TRUE,1)</f>
        <v>2025</v>
      </c>
      <c r="B7161" s="3" t="str">
        <v>6</v>
      </c>
      <c r="C7161" s="3" t="str">
        <f>_xlfn.XLOOKUP(B7161*1,List!A:A,List!B:B,"",0)</f>
        <v>06</v>
      </c>
      <c r="D7161" s="13" t="s">
        <v>4574</v>
      </c>
      <c r="F7161" s="4">
        <v>45811</v>
      </c>
      <c r="G7161" s="5" t="s">
        <v>4807</v>
      </c>
      <c r="H7161" s="3" t="s">
        <v>13</v>
      </c>
      <c r="I7161" s="3" t="s">
        <v>30</v>
      </c>
      <c r="J7161" s="3" t="s">
        <v>98</v>
      </c>
      <c r="K7161" s="3" t="s">
        <v>179</v>
      </c>
      <c r="L7161" s="18"/>
      <c r="M7161" s="18">
        <v>2750</v>
      </c>
      <c r="N7161" s="19">
        <v>-2750</v>
      </c>
    </row>
    <row r="7162" spans="1:14" x14ac:dyDescent="0.2">
      <c r="A7162" s="3" t="str" cm="1">
        <f t="array" ref="A7162:B7162">_xlfn.TEXTSPLIT(D7162," - ",TRUE,1)</f>
        <v>2025</v>
      </c>
      <c r="B7162" s="3" t="str">
        <v>6</v>
      </c>
      <c r="C7162" s="3" t="str">
        <f>_xlfn.XLOOKUP(B7162*1,List!A:A,List!B:B,"",0)</f>
        <v>06</v>
      </c>
      <c r="D7162" s="13" t="s">
        <v>4574</v>
      </c>
      <c r="F7162" s="4">
        <v>45838</v>
      </c>
      <c r="G7162" s="5" t="s">
        <v>4808</v>
      </c>
      <c r="H7162" s="3" t="s">
        <v>13</v>
      </c>
      <c r="I7162" s="3" t="s">
        <v>3761</v>
      </c>
      <c r="J7162" s="3" t="s">
        <v>149</v>
      </c>
      <c r="K7162" s="3" t="s">
        <v>150</v>
      </c>
      <c r="L7162" s="18"/>
      <c r="M7162" s="18">
        <v>3275</v>
      </c>
      <c r="N7162" s="19">
        <v>-3275</v>
      </c>
    </row>
    <row r="7163" spans="1:14" x14ac:dyDescent="0.2">
      <c r="A7163" s="3" t="str" cm="1">
        <f t="array" ref="A7163:B7163">_xlfn.TEXTSPLIT(D7163," - ",TRUE,1)</f>
        <v>2025</v>
      </c>
      <c r="B7163" s="3" t="str">
        <v>6</v>
      </c>
      <c r="C7163" s="3" t="str">
        <f>_xlfn.XLOOKUP(B7163*1,List!A:A,List!B:B,"",0)</f>
        <v>06</v>
      </c>
      <c r="D7163" s="13" t="s">
        <v>4574</v>
      </c>
      <c r="F7163" s="4">
        <v>45825</v>
      </c>
      <c r="G7163" s="5" t="s">
        <v>4809</v>
      </c>
      <c r="H7163" s="3" t="s">
        <v>13</v>
      </c>
      <c r="I7163" s="3" t="s">
        <v>30</v>
      </c>
      <c r="J7163" s="3" t="s">
        <v>31</v>
      </c>
      <c r="K7163" s="3" t="s">
        <v>32</v>
      </c>
      <c r="L7163" s="18"/>
      <c r="M7163" s="18">
        <v>2055.98</v>
      </c>
      <c r="N7163" s="19">
        <v>-2055.98</v>
      </c>
    </row>
    <row r="7164" spans="1:14" x14ac:dyDescent="0.2">
      <c r="A7164" s="3" t="str" cm="1">
        <f t="array" ref="A7164:B7164">_xlfn.TEXTSPLIT(D7164," - ",TRUE,1)</f>
        <v>2025</v>
      </c>
      <c r="B7164" s="3" t="str">
        <v>6</v>
      </c>
      <c r="C7164" s="3" t="str">
        <f>_xlfn.XLOOKUP(B7164*1,List!A:A,List!B:B,"",0)</f>
        <v>06</v>
      </c>
      <c r="D7164" s="13" t="s">
        <v>4574</v>
      </c>
      <c r="F7164" s="4">
        <v>45825</v>
      </c>
      <c r="G7164" s="5" t="s">
        <v>4810</v>
      </c>
      <c r="H7164" s="3" t="s">
        <v>27</v>
      </c>
      <c r="I7164" s="3" t="s">
        <v>4577</v>
      </c>
      <c r="J7164" s="3" t="s">
        <v>895</v>
      </c>
      <c r="K7164" s="3" t="s">
        <v>169</v>
      </c>
      <c r="L7164" s="18"/>
      <c r="M7164" s="18">
        <v>2046.42</v>
      </c>
      <c r="N7164" s="19">
        <v>-2046.42</v>
      </c>
    </row>
    <row r="7165" spans="1:14" x14ac:dyDescent="0.2">
      <c r="A7165" s="3" t="str" cm="1">
        <f t="array" ref="A7165:B7165">_xlfn.TEXTSPLIT(D7165," - ",TRUE,1)</f>
        <v>2025</v>
      </c>
      <c r="B7165" s="3" t="str">
        <v>6</v>
      </c>
      <c r="C7165" s="3" t="str">
        <f>_xlfn.XLOOKUP(B7165*1,List!A:A,List!B:B,"",0)</f>
        <v>06</v>
      </c>
      <c r="D7165" s="13" t="s">
        <v>4574</v>
      </c>
      <c r="F7165" s="4">
        <v>45838</v>
      </c>
      <c r="G7165" s="5" t="s">
        <v>4811</v>
      </c>
      <c r="H7165" s="3" t="s">
        <v>27</v>
      </c>
      <c r="I7165" s="3" t="s">
        <v>3761</v>
      </c>
      <c r="J7165" s="3" t="s">
        <v>2944</v>
      </c>
      <c r="K7165" s="3" t="s">
        <v>16</v>
      </c>
      <c r="L7165" s="18">
        <v>953.26</v>
      </c>
      <c r="M7165" s="18"/>
      <c r="N7165" s="19">
        <v>953.26</v>
      </c>
    </row>
    <row r="7166" spans="1:14" x14ac:dyDescent="0.2">
      <c r="A7166" s="3" t="str" cm="1">
        <f t="array" ref="A7166:B7166">_xlfn.TEXTSPLIT(D7166," - ",TRUE,1)</f>
        <v>2025</v>
      </c>
      <c r="B7166" s="3" t="str">
        <v>6</v>
      </c>
      <c r="C7166" s="3" t="str">
        <f>_xlfn.XLOOKUP(B7166*1,List!A:A,List!B:B,"",0)</f>
        <v>06</v>
      </c>
      <c r="D7166" s="13" t="s">
        <v>4574</v>
      </c>
      <c r="F7166" s="4">
        <v>45838</v>
      </c>
      <c r="G7166" s="5" t="s">
        <v>4812</v>
      </c>
      <c r="H7166" s="3" t="s">
        <v>27</v>
      </c>
      <c r="I7166" s="3" t="s">
        <v>3761</v>
      </c>
      <c r="J7166" s="3" t="s">
        <v>484</v>
      </c>
      <c r="K7166" s="3" t="s">
        <v>150</v>
      </c>
      <c r="L7166" s="18">
        <v>2350</v>
      </c>
      <c r="M7166" s="18"/>
      <c r="N7166" s="19">
        <v>2350</v>
      </c>
    </row>
    <row r="7167" spans="1:14" x14ac:dyDescent="0.2">
      <c r="A7167" s="3" t="str" cm="1">
        <f t="array" ref="A7167:B7167">_xlfn.TEXTSPLIT(D7167," - ",TRUE,1)</f>
        <v>2025</v>
      </c>
      <c r="B7167" s="3" t="str">
        <v>6</v>
      </c>
      <c r="C7167" s="3" t="str">
        <f>_xlfn.XLOOKUP(B7167*1,List!A:A,List!B:B,"",0)</f>
        <v>06</v>
      </c>
      <c r="D7167" s="13" t="s">
        <v>4574</v>
      </c>
      <c r="F7167" s="4">
        <v>45825</v>
      </c>
      <c r="G7167" s="5" t="s">
        <v>4739</v>
      </c>
      <c r="H7167" s="3" t="s">
        <v>13</v>
      </c>
      <c r="I7167" s="3" t="s">
        <v>4577</v>
      </c>
      <c r="J7167" s="3" t="s">
        <v>233</v>
      </c>
      <c r="K7167" s="3" t="s">
        <v>3847</v>
      </c>
      <c r="L7167" s="18">
        <v>3850</v>
      </c>
      <c r="M7167" s="18"/>
      <c r="N7167" s="19">
        <v>3850</v>
      </c>
    </row>
    <row r="7168" spans="1:14" x14ac:dyDescent="0.2">
      <c r="A7168" s="3" t="str" cm="1">
        <f t="array" ref="A7168:B7168">_xlfn.TEXTSPLIT(D7168," - ",TRUE,1)</f>
        <v>2025</v>
      </c>
      <c r="B7168" s="3" t="str">
        <v>6</v>
      </c>
      <c r="C7168" s="3" t="str">
        <f>_xlfn.XLOOKUP(B7168*1,List!A:A,List!B:B,"",0)</f>
        <v>06</v>
      </c>
      <c r="D7168" s="13" t="s">
        <v>4574</v>
      </c>
      <c r="F7168" s="4">
        <v>45825</v>
      </c>
      <c r="G7168" s="5" t="s">
        <v>4813</v>
      </c>
      <c r="H7168" s="3" t="s">
        <v>13</v>
      </c>
      <c r="I7168" s="3" t="s">
        <v>4577</v>
      </c>
      <c r="J7168" s="3" t="s">
        <v>37</v>
      </c>
      <c r="K7168" s="3" t="s">
        <v>38</v>
      </c>
      <c r="L7168" s="18">
        <v>2732.63</v>
      </c>
      <c r="M7168" s="18"/>
      <c r="N7168" s="19">
        <v>2732.63</v>
      </c>
    </row>
    <row r="7169" spans="1:14" x14ac:dyDescent="0.2">
      <c r="A7169" s="3" t="str" cm="1">
        <f t="array" ref="A7169:B7169">_xlfn.TEXTSPLIT(D7169," - ",TRUE,1)</f>
        <v>2025</v>
      </c>
      <c r="B7169" s="3" t="str">
        <v>6</v>
      </c>
      <c r="C7169" s="3" t="str">
        <f>_xlfn.XLOOKUP(B7169*1,List!A:A,List!B:B,"",0)</f>
        <v>06</v>
      </c>
      <c r="D7169" s="13" t="s">
        <v>4574</v>
      </c>
      <c r="F7169" s="4">
        <v>45825</v>
      </c>
      <c r="G7169" s="5" t="s">
        <v>4763</v>
      </c>
      <c r="H7169" s="3" t="s">
        <v>27</v>
      </c>
      <c r="I7169" s="3" t="s">
        <v>4577</v>
      </c>
      <c r="J7169" s="3" t="s">
        <v>323</v>
      </c>
      <c r="K7169" s="3" t="s">
        <v>138</v>
      </c>
      <c r="L7169" s="18"/>
      <c r="M7169" s="18">
        <v>2737.83</v>
      </c>
      <c r="N7169" s="19">
        <v>-2737.83</v>
      </c>
    </row>
    <row r="7170" spans="1:14" x14ac:dyDescent="0.2">
      <c r="A7170" s="3" t="str" cm="1">
        <f t="array" ref="A7170:B7170">_xlfn.TEXTSPLIT(D7170," - ",TRUE,1)</f>
        <v>2025</v>
      </c>
      <c r="B7170" s="3" t="str">
        <v>6</v>
      </c>
      <c r="C7170" s="3" t="str">
        <f>_xlfn.XLOOKUP(B7170*1,List!A:A,List!B:B,"",0)</f>
        <v>06</v>
      </c>
      <c r="D7170" s="13" t="s">
        <v>4574</v>
      </c>
      <c r="F7170" s="4">
        <v>45825</v>
      </c>
      <c r="G7170" s="5" t="s">
        <v>4814</v>
      </c>
      <c r="H7170" s="3" t="s">
        <v>27</v>
      </c>
      <c r="I7170" s="3" t="s">
        <v>4577</v>
      </c>
      <c r="J7170" s="3" t="s">
        <v>542</v>
      </c>
      <c r="K7170" s="3" t="s">
        <v>150</v>
      </c>
      <c r="L7170" s="18"/>
      <c r="M7170" s="18">
        <v>3409.28</v>
      </c>
      <c r="N7170" s="19">
        <v>-3409.28</v>
      </c>
    </row>
    <row r="7171" spans="1:14" x14ac:dyDescent="0.2">
      <c r="A7171" s="3" t="str" cm="1">
        <f t="array" ref="A7171:B7171">_xlfn.TEXTSPLIT(D7171," - ",TRUE,1)</f>
        <v>2025</v>
      </c>
      <c r="B7171" s="3" t="str">
        <v>6</v>
      </c>
      <c r="C7171" s="3" t="str">
        <f>_xlfn.XLOOKUP(B7171*1,List!A:A,List!B:B,"",0)</f>
        <v>06</v>
      </c>
      <c r="D7171" s="13" t="s">
        <v>4574</v>
      </c>
      <c r="F7171" s="4">
        <v>45825</v>
      </c>
      <c r="G7171" s="5" t="s">
        <v>4815</v>
      </c>
      <c r="H7171" s="3" t="s">
        <v>13</v>
      </c>
      <c r="I7171" s="3" t="s">
        <v>30</v>
      </c>
      <c r="J7171" s="3" t="s">
        <v>642</v>
      </c>
      <c r="K7171" s="3" t="s">
        <v>196</v>
      </c>
      <c r="L7171" s="18"/>
      <c r="M7171" s="18">
        <v>3250</v>
      </c>
      <c r="N7171" s="19">
        <v>-3250</v>
      </c>
    </row>
    <row r="7172" spans="1:14" x14ac:dyDescent="0.2">
      <c r="A7172" s="3" t="str" cm="1">
        <f t="array" ref="A7172:B7172">_xlfn.TEXTSPLIT(D7172," - ",TRUE,1)</f>
        <v>2025</v>
      </c>
      <c r="B7172" s="3" t="str">
        <v>6</v>
      </c>
      <c r="C7172" s="3" t="str">
        <f>_xlfn.XLOOKUP(B7172*1,List!A:A,List!B:B,"",0)</f>
        <v>06</v>
      </c>
      <c r="D7172" s="13" t="s">
        <v>4574</v>
      </c>
      <c r="F7172" s="4">
        <v>45825</v>
      </c>
      <c r="G7172" s="5" t="s">
        <v>4816</v>
      </c>
      <c r="H7172" s="3" t="s">
        <v>27</v>
      </c>
      <c r="I7172" s="3" t="s">
        <v>4577</v>
      </c>
      <c r="J7172" s="3" t="s">
        <v>444</v>
      </c>
      <c r="K7172" s="3" t="s">
        <v>445</v>
      </c>
      <c r="L7172" s="18"/>
      <c r="M7172" s="18">
        <v>1867.66</v>
      </c>
      <c r="N7172" s="19">
        <v>-1867.66</v>
      </c>
    </row>
    <row r="7173" spans="1:14" x14ac:dyDescent="0.2">
      <c r="A7173" s="3" t="str" cm="1">
        <f t="array" ref="A7173:B7173">_xlfn.TEXTSPLIT(D7173," - ",TRUE,1)</f>
        <v>2025</v>
      </c>
      <c r="B7173" s="3" t="str">
        <v>6</v>
      </c>
      <c r="C7173" s="3" t="str">
        <f>_xlfn.XLOOKUP(B7173*1,List!A:A,List!B:B,"",0)</f>
        <v>06</v>
      </c>
      <c r="D7173" s="13" t="s">
        <v>4574</v>
      </c>
      <c r="F7173" s="4">
        <v>45838</v>
      </c>
      <c r="G7173" s="5" t="s">
        <v>4817</v>
      </c>
      <c r="H7173" s="3" t="s">
        <v>13</v>
      </c>
      <c r="I7173" s="3" t="s">
        <v>3761</v>
      </c>
      <c r="J7173" s="3" t="s">
        <v>93</v>
      </c>
      <c r="K7173" s="3" t="s">
        <v>16</v>
      </c>
      <c r="L7173" s="18"/>
      <c r="M7173" s="18">
        <v>1993.32</v>
      </c>
      <c r="N7173" s="19">
        <v>-1993.32</v>
      </c>
    </row>
    <row r="7174" spans="1:14" x14ac:dyDescent="0.2">
      <c r="A7174" s="3" t="str" cm="1">
        <f t="array" ref="A7174:B7174">_xlfn.TEXTSPLIT(D7174," - ",TRUE,1)</f>
        <v>2025</v>
      </c>
      <c r="B7174" s="3" t="str">
        <v>6</v>
      </c>
      <c r="C7174" s="3" t="str">
        <f>_xlfn.XLOOKUP(B7174*1,List!A:A,List!B:B,"",0)</f>
        <v>06</v>
      </c>
      <c r="D7174" s="13" t="s">
        <v>4574</v>
      </c>
      <c r="F7174" s="4">
        <v>45825</v>
      </c>
      <c r="G7174" s="5" t="s">
        <v>4818</v>
      </c>
      <c r="H7174" s="3" t="s">
        <v>13</v>
      </c>
      <c r="I7174" s="3" t="s">
        <v>4577</v>
      </c>
      <c r="J7174" s="3" t="s">
        <v>107</v>
      </c>
      <c r="K7174" s="3" t="s">
        <v>58</v>
      </c>
      <c r="L7174" s="18">
        <v>4266.45</v>
      </c>
      <c r="M7174" s="18"/>
      <c r="N7174" s="19">
        <v>4266.45</v>
      </c>
    </row>
    <row r="7175" spans="1:14" x14ac:dyDescent="0.2">
      <c r="A7175" s="3" t="str" cm="1">
        <f t="array" ref="A7175:B7175">_xlfn.TEXTSPLIT(D7175," - ",TRUE,1)</f>
        <v>2025</v>
      </c>
      <c r="B7175" s="3" t="str">
        <v>6</v>
      </c>
      <c r="C7175" s="3" t="str">
        <f>_xlfn.XLOOKUP(B7175*1,List!A:A,List!B:B,"",0)</f>
        <v>06</v>
      </c>
      <c r="D7175" s="13" t="s">
        <v>4574</v>
      </c>
      <c r="F7175" s="4">
        <v>45825</v>
      </c>
      <c r="G7175" s="5" t="s">
        <v>4734</v>
      </c>
      <c r="H7175" s="3" t="s">
        <v>13</v>
      </c>
      <c r="I7175" s="3" t="s">
        <v>4577</v>
      </c>
      <c r="J7175" s="3" t="s">
        <v>784</v>
      </c>
      <c r="K7175" s="3" t="s">
        <v>242</v>
      </c>
      <c r="L7175" s="18">
        <v>1625</v>
      </c>
      <c r="M7175" s="18"/>
      <c r="N7175" s="19">
        <v>1625</v>
      </c>
    </row>
    <row r="7176" spans="1:14" x14ac:dyDescent="0.2">
      <c r="A7176" s="3" t="str" cm="1">
        <f t="array" ref="A7176:B7176">_xlfn.TEXTSPLIT(D7176," - ",TRUE,1)</f>
        <v>2025</v>
      </c>
      <c r="B7176" s="3" t="str">
        <v>6</v>
      </c>
      <c r="C7176" s="3" t="str">
        <f>_xlfn.XLOOKUP(B7176*1,List!A:A,List!B:B,"",0)</f>
        <v>06</v>
      </c>
      <c r="D7176" s="13" t="s">
        <v>4574</v>
      </c>
      <c r="F7176" s="4">
        <v>45811</v>
      </c>
      <c r="G7176" s="5" t="s">
        <v>4819</v>
      </c>
      <c r="H7176" s="3" t="s">
        <v>13</v>
      </c>
      <c r="I7176" s="3" t="s">
        <v>30</v>
      </c>
      <c r="J7176" s="3" t="s">
        <v>119</v>
      </c>
      <c r="K7176" s="3" t="s">
        <v>16</v>
      </c>
      <c r="L7176" s="18"/>
      <c r="M7176" s="18">
        <v>3353.42</v>
      </c>
      <c r="N7176" s="19">
        <v>-3353.42</v>
      </c>
    </row>
    <row r="7177" spans="1:14" x14ac:dyDescent="0.2">
      <c r="A7177" s="3" t="str" cm="1">
        <f t="array" ref="A7177:B7177">_xlfn.TEXTSPLIT(D7177," - ",TRUE,1)</f>
        <v>2025</v>
      </c>
      <c r="B7177" s="3" t="str">
        <v>6</v>
      </c>
      <c r="C7177" s="3" t="str">
        <f>_xlfn.XLOOKUP(B7177*1,List!A:A,List!B:B,"",0)</f>
        <v>06</v>
      </c>
      <c r="D7177" s="13" t="s">
        <v>4574</v>
      </c>
      <c r="F7177" s="4">
        <v>45838</v>
      </c>
      <c r="G7177" s="5" t="s">
        <v>4820</v>
      </c>
      <c r="H7177" s="3" t="s">
        <v>13</v>
      </c>
      <c r="I7177" s="3" t="s">
        <v>3761</v>
      </c>
      <c r="J7177" s="3" t="s">
        <v>54</v>
      </c>
      <c r="K7177" s="3" t="s">
        <v>16</v>
      </c>
      <c r="L7177" s="18"/>
      <c r="M7177" s="18">
        <v>1641.12</v>
      </c>
      <c r="N7177" s="19">
        <v>-1641.12</v>
      </c>
    </row>
    <row r="7178" spans="1:14" x14ac:dyDescent="0.2">
      <c r="A7178" s="3" t="str" cm="1">
        <f t="array" ref="A7178:B7178">_xlfn.TEXTSPLIT(D7178," - ",TRUE,1)</f>
        <v>2025</v>
      </c>
      <c r="B7178" s="3" t="str">
        <v>6</v>
      </c>
      <c r="C7178" s="3" t="str">
        <f>_xlfn.XLOOKUP(B7178*1,List!A:A,List!B:B,"",0)</f>
        <v>06</v>
      </c>
      <c r="D7178" s="13" t="s">
        <v>4574</v>
      </c>
      <c r="F7178" s="4">
        <v>45825</v>
      </c>
      <c r="G7178" s="5" t="s">
        <v>4821</v>
      </c>
      <c r="H7178" s="3" t="s">
        <v>13</v>
      </c>
      <c r="I7178" s="3" t="s">
        <v>30</v>
      </c>
      <c r="J7178" s="3" t="s">
        <v>263</v>
      </c>
      <c r="K7178" s="3" t="s">
        <v>124</v>
      </c>
      <c r="L7178" s="18"/>
      <c r="M7178" s="18">
        <v>2169.06</v>
      </c>
      <c r="N7178" s="19">
        <v>-2169.06</v>
      </c>
    </row>
    <row r="7179" spans="1:14" x14ac:dyDescent="0.2">
      <c r="A7179" s="3" t="str" cm="1">
        <f t="array" ref="A7179:B7179">_xlfn.TEXTSPLIT(D7179," - ",TRUE,1)</f>
        <v>2025</v>
      </c>
      <c r="B7179" s="3" t="str">
        <v>6</v>
      </c>
      <c r="C7179" s="3" t="str">
        <f>_xlfn.XLOOKUP(B7179*1,List!A:A,List!B:B,"",0)</f>
        <v>06</v>
      </c>
      <c r="D7179" s="13" t="s">
        <v>4574</v>
      </c>
      <c r="F7179" s="4">
        <v>45838</v>
      </c>
      <c r="G7179" s="5" t="s">
        <v>4800</v>
      </c>
      <c r="H7179" s="3" t="s">
        <v>13</v>
      </c>
      <c r="I7179" s="3" t="s">
        <v>3761</v>
      </c>
      <c r="J7179" s="3" t="s">
        <v>598</v>
      </c>
      <c r="K7179" s="3" t="s">
        <v>343</v>
      </c>
      <c r="L7179" s="18"/>
      <c r="M7179" s="18">
        <v>5486</v>
      </c>
      <c r="N7179" s="19">
        <v>-5486</v>
      </c>
    </row>
    <row r="7180" spans="1:14" x14ac:dyDescent="0.2">
      <c r="A7180" s="3" t="str" cm="1">
        <f t="array" ref="A7180:B7180">_xlfn.TEXTSPLIT(D7180," - ",TRUE,1)</f>
        <v>2025</v>
      </c>
      <c r="B7180" s="3" t="str">
        <v>6</v>
      </c>
      <c r="C7180" s="3" t="str">
        <f>_xlfn.XLOOKUP(B7180*1,List!A:A,List!B:B,"",0)</f>
        <v>06</v>
      </c>
      <c r="D7180" s="13" t="s">
        <v>4574</v>
      </c>
      <c r="F7180" s="4">
        <v>45825</v>
      </c>
      <c r="G7180" s="5" t="s">
        <v>4822</v>
      </c>
      <c r="H7180" s="3" t="s">
        <v>13</v>
      </c>
      <c r="I7180" s="3" t="s">
        <v>4577</v>
      </c>
      <c r="J7180" s="3" t="s">
        <v>741</v>
      </c>
      <c r="K7180" s="3" t="s">
        <v>742</v>
      </c>
      <c r="L7180" s="18">
        <v>4164</v>
      </c>
      <c r="M7180" s="18"/>
      <c r="N7180" s="19">
        <v>4164</v>
      </c>
    </row>
    <row r="7181" spans="1:14" x14ac:dyDescent="0.2">
      <c r="A7181" s="3" t="str" cm="1">
        <f t="array" ref="A7181:B7181">_xlfn.TEXTSPLIT(D7181," - ",TRUE,1)</f>
        <v>2025</v>
      </c>
      <c r="B7181" s="3" t="str">
        <v>6</v>
      </c>
      <c r="C7181" s="3" t="str">
        <f>_xlfn.XLOOKUP(B7181*1,List!A:A,List!B:B,"",0)</f>
        <v>06</v>
      </c>
      <c r="D7181" s="13" t="s">
        <v>4574</v>
      </c>
      <c r="F7181" s="4">
        <v>45838</v>
      </c>
      <c r="G7181" s="5" t="s">
        <v>4823</v>
      </c>
      <c r="H7181" s="3" t="s">
        <v>13</v>
      </c>
      <c r="I7181" s="3" t="s">
        <v>3761</v>
      </c>
      <c r="J7181" s="3" t="s">
        <v>31</v>
      </c>
      <c r="K7181" s="3" t="s">
        <v>32</v>
      </c>
      <c r="L7181" s="18"/>
      <c r="M7181" s="18">
        <v>1975</v>
      </c>
      <c r="N7181" s="19">
        <v>-1975</v>
      </c>
    </row>
    <row r="7182" spans="1:14" x14ac:dyDescent="0.2">
      <c r="A7182" s="3" t="str" cm="1">
        <f t="array" ref="A7182:B7182">_xlfn.TEXTSPLIT(D7182," - ",TRUE,1)</f>
        <v>2025</v>
      </c>
      <c r="B7182" s="3" t="str">
        <v>6</v>
      </c>
      <c r="C7182" s="3" t="str">
        <f>_xlfn.XLOOKUP(B7182*1,List!A:A,List!B:B,"",0)</f>
        <v>06</v>
      </c>
      <c r="D7182" s="13" t="s">
        <v>4574</v>
      </c>
      <c r="F7182" s="4">
        <v>45838</v>
      </c>
      <c r="G7182" s="5" t="s">
        <v>4824</v>
      </c>
      <c r="H7182" s="3" t="s">
        <v>13</v>
      </c>
      <c r="I7182" s="3" t="s">
        <v>3761</v>
      </c>
      <c r="J7182" s="3" t="s">
        <v>2636</v>
      </c>
      <c r="K7182" s="3" t="s">
        <v>16</v>
      </c>
      <c r="L7182" s="18"/>
      <c r="M7182" s="18">
        <v>8300</v>
      </c>
      <c r="N7182" s="19">
        <v>-8300</v>
      </c>
    </row>
    <row r="7183" spans="1:14" x14ac:dyDescent="0.2">
      <c r="A7183" s="3" t="str" cm="1">
        <f t="array" ref="A7183:B7183">_xlfn.TEXTSPLIT(D7183," - ",TRUE,1)</f>
        <v>2025</v>
      </c>
      <c r="B7183" s="3" t="str">
        <v>6</v>
      </c>
      <c r="C7183" s="3" t="str">
        <f>_xlfn.XLOOKUP(B7183*1,List!A:A,List!B:B,"",0)</f>
        <v>06</v>
      </c>
      <c r="D7183" s="13" t="s">
        <v>4574</v>
      </c>
      <c r="F7183" s="4">
        <v>45825</v>
      </c>
      <c r="G7183" s="5" t="s">
        <v>4825</v>
      </c>
      <c r="H7183" s="3" t="s">
        <v>27</v>
      </c>
      <c r="I7183" s="3" t="s">
        <v>4577</v>
      </c>
      <c r="J7183" s="3" t="s">
        <v>107</v>
      </c>
      <c r="K7183" s="3" t="s">
        <v>1912</v>
      </c>
      <c r="L7183" s="18"/>
      <c r="M7183" s="18">
        <v>2600</v>
      </c>
      <c r="N7183" s="19">
        <v>-2600</v>
      </c>
    </row>
    <row r="7184" spans="1:14" x14ac:dyDescent="0.2">
      <c r="A7184" s="3" t="str" cm="1">
        <f t="array" ref="A7184:B7184">_xlfn.TEXTSPLIT(D7184," - ",TRUE,1)</f>
        <v>2025</v>
      </c>
      <c r="B7184" s="3" t="str">
        <v>6</v>
      </c>
      <c r="C7184" s="3" t="str">
        <f>_xlfn.XLOOKUP(B7184*1,List!A:A,List!B:B,"",0)</f>
        <v>06</v>
      </c>
      <c r="D7184" s="13" t="s">
        <v>4574</v>
      </c>
      <c r="F7184" s="4">
        <v>45838</v>
      </c>
      <c r="G7184" s="5" t="s">
        <v>4642</v>
      </c>
      <c r="H7184" s="3" t="s">
        <v>13</v>
      </c>
      <c r="I7184" s="3" t="s">
        <v>3761</v>
      </c>
      <c r="J7184" s="3" t="s">
        <v>639</v>
      </c>
      <c r="K7184" s="3" t="s">
        <v>58</v>
      </c>
      <c r="L7184" s="18"/>
      <c r="M7184" s="18">
        <v>3875</v>
      </c>
      <c r="N7184" s="19">
        <v>-3875</v>
      </c>
    </row>
    <row r="7185" spans="1:14" x14ac:dyDescent="0.2">
      <c r="A7185" s="3" t="str" cm="1">
        <f t="array" ref="A7185:B7185">_xlfn.TEXTSPLIT(D7185," - ",TRUE,1)</f>
        <v>2025</v>
      </c>
      <c r="B7185" s="3" t="str">
        <v>6</v>
      </c>
      <c r="C7185" s="3" t="str">
        <f>_xlfn.XLOOKUP(B7185*1,List!A:A,List!B:B,"",0)</f>
        <v>06</v>
      </c>
      <c r="D7185" s="13" t="s">
        <v>4574</v>
      </c>
      <c r="F7185" s="4">
        <v>45838</v>
      </c>
      <c r="G7185" s="5" t="s">
        <v>4826</v>
      </c>
      <c r="H7185" s="3" t="s">
        <v>27</v>
      </c>
      <c r="I7185" s="3" t="s">
        <v>3761</v>
      </c>
      <c r="J7185" s="3" t="s">
        <v>2256</v>
      </c>
      <c r="K7185" s="3" t="s">
        <v>717</v>
      </c>
      <c r="L7185" s="18">
        <v>2400</v>
      </c>
      <c r="M7185" s="18"/>
      <c r="N7185" s="19">
        <v>2400</v>
      </c>
    </row>
    <row r="7186" spans="1:14" x14ac:dyDescent="0.2">
      <c r="A7186" s="3" t="str" cm="1">
        <f t="array" ref="A7186:B7186">_xlfn.TEXTSPLIT(D7186," - ",TRUE,1)</f>
        <v>2025</v>
      </c>
      <c r="B7186" s="3" t="str">
        <v>6</v>
      </c>
      <c r="C7186" s="3" t="str">
        <f>_xlfn.XLOOKUP(B7186*1,List!A:A,List!B:B,"",0)</f>
        <v>06</v>
      </c>
      <c r="D7186" s="13" t="s">
        <v>4574</v>
      </c>
      <c r="F7186" s="4">
        <v>45825</v>
      </c>
      <c r="G7186" s="5" t="s">
        <v>4827</v>
      </c>
      <c r="H7186" s="3" t="s">
        <v>13</v>
      </c>
      <c r="I7186" s="3" t="s">
        <v>4577</v>
      </c>
      <c r="J7186" s="3" t="s">
        <v>90</v>
      </c>
      <c r="K7186" s="3" t="s">
        <v>91</v>
      </c>
      <c r="L7186" s="18">
        <v>2100</v>
      </c>
      <c r="M7186" s="18"/>
      <c r="N7186" s="19">
        <v>2100</v>
      </c>
    </row>
    <row r="7187" spans="1:14" x14ac:dyDescent="0.2">
      <c r="A7187" s="3" t="str" cm="1">
        <f t="array" ref="A7187:B7187">_xlfn.TEXTSPLIT(D7187," - ",TRUE,1)</f>
        <v>2025</v>
      </c>
      <c r="B7187" s="3" t="str">
        <v>6</v>
      </c>
      <c r="C7187" s="3" t="str">
        <f>_xlfn.XLOOKUP(B7187*1,List!A:A,List!B:B,"",0)</f>
        <v>06</v>
      </c>
      <c r="D7187" s="13" t="s">
        <v>4574</v>
      </c>
      <c r="F7187" s="4">
        <v>45825</v>
      </c>
      <c r="G7187" s="5" t="s">
        <v>4828</v>
      </c>
      <c r="H7187" s="3" t="s">
        <v>13</v>
      </c>
      <c r="I7187" s="3" t="s">
        <v>30</v>
      </c>
      <c r="J7187" s="3" t="s">
        <v>418</v>
      </c>
      <c r="K7187" s="3" t="s">
        <v>296</v>
      </c>
      <c r="L7187" s="18"/>
      <c r="M7187" s="18">
        <v>1821.75</v>
      </c>
      <c r="N7187" s="19">
        <v>-1821.75</v>
      </c>
    </row>
    <row r="7188" spans="1:14" x14ac:dyDescent="0.2">
      <c r="A7188" s="3" t="str" cm="1">
        <f t="array" ref="A7188:B7188">_xlfn.TEXTSPLIT(D7188," - ",TRUE,1)</f>
        <v>2025</v>
      </c>
      <c r="B7188" s="3" t="str">
        <v>6</v>
      </c>
      <c r="C7188" s="3" t="str">
        <f>_xlfn.XLOOKUP(B7188*1,List!A:A,List!B:B,"",0)</f>
        <v>06</v>
      </c>
      <c r="D7188" s="13" t="s">
        <v>4574</v>
      </c>
      <c r="F7188" s="4">
        <v>45838</v>
      </c>
      <c r="G7188" s="5" t="s">
        <v>4829</v>
      </c>
      <c r="H7188" s="3" t="s">
        <v>27</v>
      </c>
      <c r="I7188" s="3" t="s">
        <v>3761</v>
      </c>
      <c r="J7188" s="3" t="s">
        <v>878</v>
      </c>
      <c r="K7188" s="3" t="s">
        <v>460</v>
      </c>
      <c r="L7188" s="18">
        <v>2375</v>
      </c>
      <c r="M7188" s="18"/>
      <c r="N7188" s="19">
        <v>2375</v>
      </c>
    </row>
    <row r="7189" spans="1:14" x14ac:dyDescent="0.2">
      <c r="A7189" s="3" t="str" cm="1">
        <f t="array" ref="A7189:B7189">_xlfn.TEXTSPLIT(D7189," - ",TRUE,1)</f>
        <v>2025</v>
      </c>
      <c r="B7189" s="3" t="str">
        <v>6</v>
      </c>
      <c r="C7189" s="3" t="str">
        <f>_xlfn.XLOOKUP(B7189*1,List!A:A,List!B:B,"",0)</f>
        <v>06</v>
      </c>
      <c r="D7189" s="13" t="s">
        <v>4574</v>
      </c>
      <c r="F7189" s="4">
        <v>45838</v>
      </c>
      <c r="G7189" s="5" t="s">
        <v>4830</v>
      </c>
      <c r="H7189" s="3" t="s">
        <v>13</v>
      </c>
      <c r="I7189" s="3" t="s">
        <v>3761</v>
      </c>
      <c r="J7189" s="3" t="s">
        <v>114</v>
      </c>
      <c r="K7189" s="3" t="s">
        <v>96</v>
      </c>
      <c r="L7189" s="18"/>
      <c r="M7189" s="18">
        <v>1860</v>
      </c>
      <c r="N7189" s="19">
        <v>-1860</v>
      </c>
    </row>
    <row r="7190" spans="1:14" x14ac:dyDescent="0.2">
      <c r="A7190" s="3" t="str" cm="1">
        <f t="array" ref="A7190:B7190">_xlfn.TEXTSPLIT(D7190," - ",TRUE,1)</f>
        <v>2025</v>
      </c>
      <c r="B7190" s="3" t="str">
        <v>6</v>
      </c>
      <c r="C7190" s="3" t="str">
        <f>_xlfn.XLOOKUP(B7190*1,List!A:A,List!B:B,"",0)</f>
        <v>06</v>
      </c>
      <c r="D7190" s="13" t="s">
        <v>4574</v>
      </c>
      <c r="F7190" s="4">
        <v>45825</v>
      </c>
      <c r="G7190" s="5" t="s">
        <v>4831</v>
      </c>
      <c r="H7190" s="3" t="s">
        <v>13</v>
      </c>
      <c r="I7190" s="3" t="s">
        <v>30</v>
      </c>
      <c r="J7190" s="3" t="s">
        <v>365</v>
      </c>
      <c r="K7190" s="3" t="s">
        <v>16</v>
      </c>
      <c r="L7190" s="18"/>
      <c r="M7190" s="18">
        <v>1569.3</v>
      </c>
      <c r="N7190" s="19">
        <v>-1569.3</v>
      </c>
    </row>
    <row r="7191" spans="1:14" x14ac:dyDescent="0.2">
      <c r="A7191" s="3" t="str" cm="1">
        <f t="array" ref="A7191:B7191">_xlfn.TEXTSPLIT(D7191," - ",TRUE,1)</f>
        <v>2025</v>
      </c>
      <c r="B7191" s="3" t="str">
        <v>6</v>
      </c>
      <c r="C7191" s="3" t="str">
        <f>_xlfn.XLOOKUP(B7191*1,List!A:A,List!B:B,"",0)</f>
        <v>06</v>
      </c>
      <c r="D7191" s="13" t="s">
        <v>4574</v>
      </c>
      <c r="F7191" s="4">
        <v>45838</v>
      </c>
      <c r="G7191" s="5" t="s">
        <v>4743</v>
      </c>
      <c r="H7191" s="3" t="s">
        <v>27</v>
      </c>
      <c r="I7191" s="3" t="s">
        <v>3761</v>
      </c>
      <c r="J7191" s="3" t="s">
        <v>144</v>
      </c>
      <c r="K7191" s="3" t="s">
        <v>145</v>
      </c>
      <c r="L7191" s="18">
        <v>2550</v>
      </c>
      <c r="M7191" s="18"/>
      <c r="N7191" s="19">
        <v>2550</v>
      </c>
    </row>
    <row r="7192" spans="1:14" x14ac:dyDescent="0.2">
      <c r="A7192" s="3" t="str" cm="1">
        <f t="array" ref="A7192:B7192">_xlfn.TEXTSPLIT(D7192," - ",TRUE,1)</f>
        <v>2025</v>
      </c>
      <c r="B7192" s="3" t="str">
        <v>6</v>
      </c>
      <c r="C7192" s="3" t="str">
        <f>_xlfn.XLOOKUP(B7192*1,List!A:A,List!B:B,"",0)</f>
        <v>06</v>
      </c>
      <c r="D7192" s="13" t="s">
        <v>4574</v>
      </c>
      <c r="F7192" s="4">
        <v>45825</v>
      </c>
      <c r="G7192" s="5" t="s">
        <v>4832</v>
      </c>
      <c r="H7192" s="3" t="s">
        <v>13</v>
      </c>
      <c r="I7192" s="3" t="s">
        <v>30</v>
      </c>
      <c r="J7192" s="3" t="s">
        <v>66</v>
      </c>
      <c r="K7192" s="3" t="s">
        <v>249</v>
      </c>
      <c r="L7192" s="18"/>
      <c r="M7192" s="18">
        <v>1821.75</v>
      </c>
      <c r="N7192" s="19">
        <v>-1821.75</v>
      </c>
    </row>
    <row r="7193" spans="1:14" x14ac:dyDescent="0.2">
      <c r="A7193" s="3" t="str" cm="1">
        <f t="array" ref="A7193:B7193">_xlfn.TEXTSPLIT(D7193," - ",TRUE,1)</f>
        <v>2025</v>
      </c>
      <c r="B7193" s="3" t="str">
        <v>6</v>
      </c>
      <c r="C7193" s="3" t="str">
        <f>_xlfn.XLOOKUP(B7193*1,List!A:A,List!B:B,"",0)</f>
        <v>06</v>
      </c>
      <c r="D7193" s="13" t="s">
        <v>4574</v>
      </c>
      <c r="F7193" s="4">
        <v>45838</v>
      </c>
      <c r="G7193" s="5" t="s">
        <v>4833</v>
      </c>
      <c r="H7193" s="3" t="s">
        <v>27</v>
      </c>
      <c r="I7193" s="3" t="s">
        <v>3761</v>
      </c>
      <c r="J7193" s="3" t="s">
        <v>342</v>
      </c>
      <c r="K7193" s="3" t="s">
        <v>343</v>
      </c>
      <c r="L7193" s="18">
        <v>3800</v>
      </c>
      <c r="M7193" s="18"/>
      <c r="N7193" s="19">
        <v>3800</v>
      </c>
    </row>
    <row r="7194" spans="1:14" x14ac:dyDescent="0.2">
      <c r="A7194" s="3" t="str" cm="1">
        <f t="array" ref="A7194:B7194">_xlfn.TEXTSPLIT(D7194," - ",TRUE,1)</f>
        <v>2025</v>
      </c>
      <c r="B7194" s="3" t="str">
        <v>6</v>
      </c>
      <c r="C7194" s="3" t="str">
        <f>_xlfn.XLOOKUP(B7194*1,List!A:A,List!B:B,"",0)</f>
        <v>06</v>
      </c>
      <c r="D7194" s="13" t="s">
        <v>4574</v>
      </c>
      <c r="F7194" s="4">
        <v>45838</v>
      </c>
      <c r="G7194" s="5" t="s">
        <v>4834</v>
      </c>
      <c r="H7194" s="3" t="s">
        <v>27</v>
      </c>
      <c r="I7194" s="3" t="s">
        <v>3761</v>
      </c>
      <c r="J7194" s="3" t="s">
        <v>347</v>
      </c>
      <c r="K7194" s="3" t="s">
        <v>296</v>
      </c>
      <c r="L7194" s="18">
        <v>1750</v>
      </c>
      <c r="M7194" s="18"/>
      <c r="N7194" s="19">
        <v>1750</v>
      </c>
    </row>
    <row r="7195" spans="1:14" x14ac:dyDescent="0.2">
      <c r="A7195" s="3" t="str" cm="1">
        <f t="array" ref="A7195:B7195">_xlfn.TEXTSPLIT(D7195," - ",TRUE,1)</f>
        <v>2025</v>
      </c>
      <c r="B7195" s="3" t="str">
        <v>6</v>
      </c>
      <c r="C7195" s="3" t="str">
        <f>_xlfn.XLOOKUP(B7195*1,List!A:A,List!B:B,"",0)</f>
        <v>06</v>
      </c>
      <c r="D7195" s="13" t="s">
        <v>4574</v>
      </c>
      <c r="F7195" s="4">
        <v>45825</v>
      </c>
      <c r="G7195" s="5" t="s">
        <v>4835</v>
      </c>
      <c r="H7195" s="3" t="s">
        <v>27</v>
      </c>
      <c r="I7195" s="3" t="s">
        <v>4577</v>
      </c>
      <c r="J7195" s="3" t="s">
        <v>277</v>
      </c>
      <c r="K7195" s="3" t="s">
        <v>44</v>
      </c>
      <c r="L7195" s="18"/>
      <c r="M7195" s="18">
        <v>2810.7</v>
      </c>
      <c r="N7195" s="19">
        <v>-2810.7</v>
      </c>
    </row>
    <row r="7196" spans="1:14" x14ac:dyDescent="0.2">
      <c r="A7196" s="3" t="str" cm="1">
        <f t="array" ref="A7196:B7196">_xlfn.TEXTSPLIT(D7196," - ",TRUE,1)</f>
        <v>2025</v>
      </c>
      <c r="B7196" s="3" t="str">
        <v>6</v>
      </c>
      <c r="C7196" s="3" t="str">
        <f>_xlfn.XLOOKUP(B7196*1,List!A:A,List!B:B,"",0)</f>
        <v>06</v>
      </c>
      <c r="D7196" s="13" t="s">
        <v>4574</v>
      </c>
      <c r="F7196" s="4">
        <v>45820</v>
      </c>
      <c r="G7196" s="5" t="s">
        <v>4836</v>
      </c>
      <c r="H7196" s="3" t="s">
        <v>13</v>
      </c>
      <c r="I7196" s="3" t="s">
        <v>30</v>
      </c>
      <c r="J7196" s="3" t="s">
        <v>87</v>
      </c>
      <c r="K7196" s="3" t="s">
        <v>4742</v>
      </c>
      <c r="L7196" s="18"/>
      <c r="M7196" s="18">
        <v>1512.33</v>
      </c>
      <c r="N7196" s="19">
        <v>-1512.33</v>
      </c>
    </row>
    <row r="7197" spans="1:14" x14ac:dyDescent="0.2">
      <c r="A7197" s="3" t="str" cm="1">
        <f t="array" ref="A7197:B7197">_xlfn.TEXTSPLIT(D7197," - ",TRUE,1)</f>
        <v>2025</v>
      </c>
      <c r="B7197" s="3" t="str">
        <v>6</v>
      </c>
      <c r="C7197" s="3" t="str">
        <f>_xlfn.XLOOKUP(B7197*1,List!A:A,List!B:B,"",0)</f>
        <v>06</v>
      </c>
      <c r="D7197" s="13" t="s">
        <v>4574</v>
      </c>
      <c r="F7197" s="4">
        <v>45825</v>
      </c>
      <c r="G7197" s="5" t="s">
        <v>4837</v>
      </c>
      <c r="H7197" s="3" t="s">
        <v>13</v>
      </c>
      <c r="I7197" s="3" t="s">
        <v>30</v>
      </c>
      <c r="J7197" s="3" t="s">
        <v>462</v>
      </c>
      <c r="K7197" s="3" t="s">
        <v>16</v>
      </c>
      <c r="L7197" s="18"/>
      <c r="M7197" s="18">
        <v>11100</v>
      </c>
      <c r="N7197" s="19">
        <v>-11100</v>
      </c>
    </row>
    <row r="7198" spans="1:14" x14ac:dyDescent="0.2">
      <c r="A7198" s="3" t="str" cm="1">
        <f t="array" ref="A7198:B7198">_xlfn.TEXTSPLIT(D7198," - ",TRUE,1)</f>
        <v>2025</v>
      </c>
      <c r="B7198" s="3" t="str">
        <v>6</v>
      </c>
      <c r="C7198" s="3" t="str">
        <f>_xlfn.XLOOKUP(B7198*1,List!A:A,List!B:B,"",0)</f>
        <v>06</v>
      </c>
      <c r="D7198" s="13" t="s">
        <v>4574</v>
      </c>
      <c r="F7198" s="4">
        <v>45838</v>
      </c>
      <c r="G7198" s="5" t="s">
        <v>4838</v>
      </c>
      <c r="H7198" s="3" t="s">
        <v>13</v>
      </c>
      <c r="I7198" s="3" t="s">
        <v>3761</v>
      </c>
      <c r="J7198" s="3" t="s">
        <v>87</v>
      </c>
      <c r="K7198" s="3" t="s">
        <v>88</v>
      </c>
      <c r="L7198" s="18"/>
      <c r="M7198" s="18">
        <v>2218.6999999999998</v>
      </c>
      <c r="N7198" s="19">
        <v>-2218.6999999999998</v>
      </c>
    </row>
    <row r="7199" spans="1:14" x14ac:dyDescent="0.2">
      <c r="A7199" s="3" t="str" cm="1">
        <f t="array" ref="A7199:B7199">_xlfn.TEXTSPLIT(D7199," - ",TRUE,1)</f>
        <v>2025</v>
      </c>
      <c r="B7199" s="3" t="str">
        <v>6</v>
      </c>
      <c r="C7199" s="3" t="str">
        <f>_xlfn.XLOOKUP(B7199*1,List!A:A,List!B:B,"",0)</f>
        <v>06</v>
      </c>
      <c r="D7199" s="13" t="s">
        <v>4574</v>
      </c>
      <c r="F7199" s="4">
        <v>45825</v>
      </c>
      <c r="G7199" s="5" t="s">
        <v>4839</v>
      </c>
      <c r="H7199" s="3" t="s">
        <v>27</v>
      </c>
      <c r="I7199" s="3" t="s">
        <v>4577</v>
      </c>
      <c r="J7199" s="3" t="s">
        <v>228</v>
      </c>
      <c r="K7199" s="3" t="s">
        <v>109</v>
      </c>
      <c r="L7199" s="18"/>
      <c r="M7199" s="18">
        <v>2150</v>
      </c>
      <c r="N7199" s="19">
        <v>-2150</v>
      </c>
    </row>
    <row r="7200" spans="1:14" x14ac:dyDescent="0.2">
      <c r="A7200" s="3" t="str" cm="1">
        <f t="array" ref="A7200:B7200">_xlfn.TEXTSPLIT(D7200," - ",TRUE,1)</f>
        <v>2025</v>
      </c>
      <c r="B7200" s="3" t="str">
        <v>6</v>
      </c>
      <c r="C7200" s="3" t="str">
        <f>_xlfn.XLOOKUP(B7200*1,List!A:A,List!B:B,"",0)</f>
        <v>06</v>
      </c>
      <c r="D7200" s="13" t="s">
        <v>4574</v>
      </c>
      <c r="F7200" s="4">
        <v>45838</v>
      </c>
      <c r="G7200" s="5" t="s">
        <v>4575</v>
      </c>
      <c r="H7200" s="3" t="s">
        <v>27</v>
      </c>
      <c r="I7200" s="3" t="s">
        <v>3761</v>
      </c>
      <c r="J7200" s="3" t="s">
        <v>220</v>
      </c>
      <c r="K7200" s="3" t="s">
        <v>221</v>
      </c>
      <c r="L7200" s="18">
        <v>4388.8</v>
      </c>
      <c r="M7200" s="18"/>
      <c r="N7200" s="19">
        <v>4388.8</v>
      </c>
    </row>
    <row r="7201" spans="1:14" x14ac:dyDescent="0.2">
      <c r="A7201" s="3" t="str" cm="1">
        <f t="array" ref="A7201:B7201">_xlfn.TEXTSPLIT(D7201," - ",TRUE,1)</f>
        <v>2025</v>
      </c>
      <c r="B7201" s="3" t="str">
        <v>6</v>
      </c>
      <c r="C7201" s="3" t="str">
        <f>_xlfn.XLOOKUP(B7201*1,List!A:A,List!B:B,"",0)</f>
        <v>06</v>
      </c>
      <c r="D7201" s="13" t="s">
        <v>4574</v>
      </c>
      <c r="F7201" s="4">
        <v>45832</v>
      </c>
      <c r="G7201" s="5" t="s">
        <v>4840</v>
      </c>
      <c r="H7201" s="3" t="s">
        <v>13</v>
      </c>
      <c r="I7201" s="3" t="s">
        <v>30</v>
      </c>
      <c r="J7201" s="3" t="s">
        <v>28</v>
      </c>
      <c r="K7201" s="3" t="s">
        <v>16</v>
      </c>
      <c r="L7201" s="18"/>
      <c r="M7201" s="18">
        <v>1993.32</v>
      </c>
      <c r="N7201" s="19">
        <v>-1993.32</v>
      </c>
    </row>
    <row r="7202" spans="1:14" x14ac:dyDescent="0.2">
      <c r="A7202" s="3" t="str" cm="1">
        <f t="array" ref="A7202:B7202">_xlfn.TEXTSPLIT(D7202," - ",TRUE,1)</f>
        <v>2025</v>
      </c>
      <c r="B7202" s="3" t="str">
        <v>6</v>
      </c>
      <c r="C7202" s="3" t="str">
        <f>_xlfn.XLOOKUP(B7202*1,List!A:A,List!B:B,"",0)</f>
        <v>06</v>
      </c>
      <c r="D7202" s="13" t="s">
        <v>4574</v>
      </c>
      <c r="F7202" s="4">
        <v>45825</v>
      </c>
      <c r="G7202" s="5" t="s">
        <v>4841</v>
      </c>
      <c r="H7202" s="3" t="s">
        <v>13</v>
      </c>
      <c r="I7202" s="3" t="s">
        <v>4577</v>
      </c>
      <c r="J7202" s="3" t="s">
        <v>413</v>
      </c>
      <c r="K7202" s="3" t="s">
        <v>32</v>
      </c>
      <c r="L7202" s="18">
        <v>3275</v>
      </c>
      <c r="M7202" s="18"/>
      <c r="N7202" s="19">
        <v>3275</v>
      </c>
    </row>
    <row r="7203" spans="1:14" x14ac:dyDescent="0.2">
      <c r="A7203" s="3" t="str" cm="1">
        <f t="array" ref="A7203:B7203">_xlfn.TEXTSPLIT(D7203," - ",TRUE,1)</f>
        <v>2025</v>
      </c>
      <c r="B7203" s="3" t="str">
        <v>6</v>
      </c>
      <c r="C7203" s="3" t="str">
        <f>_xlfn.XLOOKUP(B7203*1,List!A:A,List!B:B,"",0)</f>
        <v>06</v>
      </c>
      <c r="D7203" s="13" t="s">
        <v>4574</v>
      </c>
      <c r="F7203" s="4">
        <v>45838</v>
      </c>
      <c r="G7203" s="5" t="s">
        <v>4842</v>
      </c>
      <c r="H7203" s="3" t="s">
        <v>27</v>
      </c>
      <c r="I7203" s="3" t="s">
        <v>3761</v>
      </c>
      <c r="J7203" s="3" t="s">
        <v>526</v>
      </c>
      <c r="K7203" s="3" t="s">
        <v>527</v>
      </c>
      <c r="L7203" s="18">
        <v>2300</v>
      </c>
      <c r="M7203" s="18"/>
      <c r="N7203" s="19">
        <v>2300</v>
      </c>
    </row>
    <row r="7204" spans="1:14" x14ac:dyDescent="0.2">
      <c r="A7204" s="3" t="str" cm="1">
        <f t="array" ref="A7204:B7204">_xlfn.TEXTSPLIT(D7204," - ",TRUE,1)</f>
        <v>2025</v>
      </c>
      <c r="B7204" s="3" t="str">
        <v>6</v>
      </c>
      <c r="C7204" s="3" t="str">
        <f>_xlfn.XLOOKUP(B7204*1,List!A:A,List!B:B,"",0)</f>
        <v>06</v>
      </c>
      <c r="D7204" s="13" t="s">
        <v>4574</v>
      </c>
      <c r="F7204" s="4">
        <v>45825</v>
      </c>
      <c r="G7204" s="5" t="s">
        <v>4843</v>
      </c>
      <c r="H7204" s="3" t="s">
        <v>27</v>
      </c>
      <c r="I7204" s="3" t="s">
        <v>4577</v>
      </c>
      <c r="J7204" s="3" t="s">
        <v>422</v>
      </c>
      <c r="K7204" s="3" t="s">
        <v>249</v>
      </c>
      <c r="L7204" s="18"/>
      <c r="M7204" s="18">
        <v>3608.8</v>
      </c>
      <c r="N7204" s="19">
        <v>-3608.8</v>
      </c>
    </row>
    <row r="7205" spans="1:14" x14ac:dyDescent="0.2">
      <c r="A7205" s="3" t="str" cm="1">
        <f t="array" ref="A7205:B7205">_xlfn.TEXTSPLIT(D7205," - ",TRUE,1)</f>
        <v>2025</v>
      </c>
      <c r="B7205" s="3" t="str">
        <v>6</v>
      </c>
      <c r="C7205" s="3" t="str">
        <f>_xlfn.XLOOKUP(B7205*1,List!A:A,List!B:B,"",0)</f>
        <v>06</v>
      </c>
      <c r="D7205" s="13" t="s">
        <v>4574</v>
      </c>
      <c r="F7205" s="4">
        <v>45825</v>
      </c>
      <c r="G7205" s="5" t="s">
        <v>4844</v>
      </c>
      <c r="H7205" s="3" t="s">
        <v>13</v>
      </c>
      <c r="I7205" s="3" t="s">
        <v>4577</v>
      </c>
      <c r="J7205" s="3" t="s">
        <v>389</v>
      </c>
      <c r="K7205" s="3" t="s">
        <v>390</v>
      </c>
      <c r="L7205" s="18">
        <v>2855.46</v>
      </c>
      <c r="M7205" s="18"/>
      <c r="N7205" s="19">
        <v>2855.46</v>
      </c>
    </row>
    <row r="7206" spans="1:14" x14ac:dyDescent="0.2">
      <c r="A7206" s="3" t="str" cm="1">
        <f t="array" ref="A7206:B7206">_xlfn.TEXTSPLIT(D7206," - ",TRUE,1)</f>
        <v>2025</v>
      </c>
      <c r="B7206" s="3" t="str">
        <v>6</v>
      </c>
      <c r="C7206" s="3" t="str">
        <f>_xlfn.XLOOKUP(B7206*1,List!A:A,List!B:B,"",0)</f>
        <v>06</v>
      </c>
      <c r="D7206" s="13" t="s">
        <v>4574</v>
      </c>
      <c r="F7206" s="4">
        <v>45825</v>
      </c>
      <c r="G7206" s="5" t="s">
        <v>4845</v>
      </c>
      <c r="H7206" s="3" t="s">
        <v>13</v>
      </c>
      <c r="I7206" s="3" t="s">
        <v>30</v>
      </c>
      <c r="J7206" s="3" t="s">
        <v>389</v>
      </c>
      <c r="K7206" s="3" t="s">
        <v>390</v>
      </c>
      <c r="L7206" s="18"/>
      <c r="M7206" s="18">
        <v>2855.46</v>
      </c>
      <c r="N7206" s="19">
        <v>-2855.46</v>
      </c>
    </row>
    <row r="7207" spans="1:14" x14ac:dyDescent="0.2">
      <c r="A7207" s="3" t="str" cm="1">
        <f t="array" ref="A7207:B7207">_xlfn.TEXTSPLIT(D7207," - ",TRUE,1)</f>
        <v>2025</v>
      </c>
      <c r="B7207" s="3" t="str">
        <v>6</v>
      </c>
      <c r="C7207" s="3" t="str">
        <f>_xlfn.XLOOKUP(B7207*1,List!A:A,List!B:B,"",0)</f>
        <v>06</v>
      </c>
      <c r="D7207" s="13" t="s">
        <v>4574</v>
      </c>
      <c r="F7207" s="4">
        <v>45825</v>
      </c>
      <c r="G7207" s="5" t="s">
        <v>4827</v>
      </c>
      <c r="H7207" s="3" t="s">
        <v>27</v>
      </c>
      <c r="I7207" s="3" t="s">
        <v>4577</v>
      </c>
      <c r="J7207" s="3" t="s">
        <v>90</v>
      </c>
      <c r="K7207" s="3" t="s">
        <v>91</v>
      </c>
      <c r="L7207" s="18"/>
      <c r="M7207" s="18">
        <v>2100</v>
      </c>
      <c r="N7207" s="19">
        <v>-2100</v>
      </c>
    </row>
    <row r="7208" spans="1:14" x14ac:dyDescent="0.2">
      <c r="A7208" s="3" t="str" cm="1">
        <f t="array" ref="A7208:B7208">_xlfn.TEXTSPLIT(D7208," - ",TRUE,1)</f>
        <v>2025</v>
      </c>
      <c r="B7208" s="3" t="str">
        <v>6</v>
      </c>
      <c r="C7208" s="3" t="str">
        <f>_xlfn.XLOOKUP(B7208*1,List!A:A,List!B:B,"",0)</f>
        <v>06</v>
      </c>
      <c r="D7208" s="13" t="s">
        <v>4574</v>
      </c>
      <c r="F7208" s="4">
        <v>45825</v>
      </c>
      <c r="G7208" s="5" t="s">
        <v>4846</v>
      </c>
      <c r="H7208" s="3" t="s">
        <v>27</v>
      </c>
      <c r="I7208" s="3" t="s">
        <v>4577</v>
      </c>
      <c r="J7208" s="3" t="s">
        <v>613</v>
      </c>
      <c r="K7208" s="3" t="s">
        <v>457</v>
      </c>
      <c r="L7208" s="18"/>
      <c r="M7208" s="18">
        <v>2240.44</v>
      </c>
      <c r="N7208" s="19">
        <v>-2240.44</v>
      </c>
    </row>
    <row r="7209" spans="1:14" x14ac:dyDescent="0.2">
      <c r="A7209" s="3" t="str" cm="1">
        <f t="array" ref="A7209:B7209">_xlfn.TEXTSPLIT(D7209," - ",TRUE,1)</f>
        <v>2025</v>
      </c>
      <c r="B7209" s="3" t="str">
        <v>6</v>
      </c>
      <c r="C7209" s="3" t="str">
        <f>_xlfn.XLOOKUP(B7209*1,List!A:A,List!B:B,"",0)</f>
        <v>06</v>
      </c>
      <c r="D7209" s="13" t="s">
        <v>4574</v>
      </c>
      <c r="F7209" s="4">
        <v>45838</v>
      </c>
      <c r="G7209" s="5" t="s">
        <v>4847</v>
      </c>
      <c r="H7209" s="3" t="s">
        <v>27</v>
      </c>
      <c r="I7209" s="3" t="s">
        <v>3761</v>
      </c>
      <c r="J7209" s="3" t="s">
        <v>173</v>
      </c>
      <c r="K7209" s="3" t="s">
        <v>460</v>
      </c>
      <c r="L7209" s="18">
        <v>1900</v>
      </c>
      <c r="M7209" s="18"/>
      <c r="N7209" s="19">
        <v>1900</v>
      </c>
    </row>
    <row r="7210" spans="1:14" x14ac:dyDescent="0.2">
      <c r="A7210" s="3" t="str" cm="1">
        <f t="array" ref="A7210:B7210">_xlfn.TEXTSPLIT(D7210," - ",TRUE,1)</f>
        <v>2025</v>
      </c>
      <c r="B7210" s="3" t="str">
        <v>6</v>
      </c>
      <c r="C7210" s="3" t="str">
        <f>_xlfn.XLOOKUP(B7210*1,List!A:A,List!B:B,"",0)</f>
        <v>06</v>
      </c>
      <c r="D7210" s="13" t="s">
        <v>4574</v>
      </c>
      <c r="F7210" s="4">
        <v>45825</v>
      </c>
      <c r="G7210" s="5" t="s">
        <v>4848</v>
      </c>
      <c r="H7210" s="3" t="s">
        <v>13</v>
      </c>
      <c r="I7210" s="3" t="s">
        <v>4577</v>
      </c>
      <c r="J7210" s="3" t="s">
        <v>404</v>
      </c>
      <c r="K7210" s="3" t="s">
        <v>103</v>
      </c>
      <c r="L7210" s="18">
        <v>3239.85</v>
      </c>
      <c r="M7210" s="18"/>
      <c r="N7210" s="19">
        <v>3239.85</v>
      </c>
    </row>
    <row r="7211" spans="1:14" x14ac:dyDescent="0.2">
      <c r="A7211" s="3" t="str" cm="1">
        <f t="array" ref="A7211:B7211">_xlfn.TEXTSPLIT(D7211," - ",TRUE,1)</f>
        <v>2025</v>
      </c>
      <c r="B7211" s="3" t="str">
        <v>6</v>
      </c>
      <c r="C7211" s="3" t="str">
        <f>_xlfn.XLOOKUP(B7211*1,List!A:A,List!B:B,"",0)</f>
        <v>06</v>
      </c>
      <c r="D7211" s="13" t="s">
        <v>4574</v>
      </c>
      <c r="F7211" s="4">
        <v>45825</v>
      </c>
      <c r="G7211" s="5" t="s">
        <v>4849</v>
      </c>
      <c r="H7211" s="3" t="s">
        <v>13</v>
      </c>
      <c r="I7211" s="3" t="s">
        <v>4577</v>
      </c>
      <c r="J7211" s="3" t="s">
        <v>2272</v>
      </c>
      <c r="K7211" s="3" t="s">
        <v>16</v>
      </c>
      <c r="L7211" s="18">
        <v>7570</v>
      </c>
      <c r="M7211" s="18"/>
      <c r="N7211" s="19">
        <v>7570</v>
      </c>
    </row>
    <row r="7212" spans="1:14" x14ac:dyDescent="0.2">
      <c r="A7212" s="3" t="str" cm="1">
        <f t="array" ref="A7212:B7212">_xlfn.TEXTSPLIT(D7212," - ",TRUE,1)</f>
        <v>2025</v>
      </c>
      <c r="B7212" s="3" t="str">
        <v>6</v>
      </c>
      <c r="C7212" s="3" t="str">
        <f>_xlfn.XLOOKUP(B7212*1,List!A:A,List!B:B,"",0)</f>
        <v>06</v>
      </c>
      <c r="D7212" s="13" t="s">
        <v>4574</v>
      </c>
      <c r="F7212" s="4">
        <v>45838</v>
      </c>
      <c r="G7212" s="5" t="s">
        <v>4850</v>
      </c>
      <c r="H7212" s="3" t="s">
        <v>27</v>
      </c>
      <c r="I7212" s="3" t="s">
        <v>3761</v>
      </c>
      <c r="J7212" s="3" t="s">
        <v>22</v>
      </c>
      <c r="K7212" s="3" t="s">
        <v>16</v>
      </c>
      <c r="L7212" s="18">
        <v>1993.32</v>
      </c>
      <c r="M7212" s="18"/>
      <c r="N7212" s="19">
        <v>1993.32</v>
      </c>
    </row>
    <row r="7213" spans="1:14" x14ac:dyDescent="0.2">
      <c r="A7213" s="3" t="str" cm="1">
        <f t="array" ref="A7213:B7213">_xlfn.TEXTSPLIT(D7213," - ",TRUE,1)</f>
        <v>2025</v>
      </c>
      <c r="B7213" s="3" t="str">
        <v>6</v>
      </c>
      <c r="C7213" s="3" t="str">
        <f>_xlfn.XLOOKUP(B7213*1,List!A:A,List!B:B,"",0)</f>
        <v>06</v>
      </c>
      <c r="D7213" s="13" t="s">
        <v>4574</v>
      </c>
      <c r="F7213" s="4">
        <v>45838</v>
      </c>
      <c r="G7213" s="5" t="s">
        <v>4851</v>
      </c>
      <c r="H7213" s="3" t="s">
        <v>13</v>
      </c>
      <c r="I7213" s="3" t="s">
        <v>3761</v>
      </c>
      <c r="J7213" s="3" t="s">
        <v>429</v>
      </c>
      <c r="K7213" s="3" t="s">
        <v>16</v>
      </c>
      <c r="L7213" s="18"/>
      <c r="M7213" s="18">
        <v>2491.65</v>
      </c>
      <c r="N7213" s="19">
        <v>-2491.65</v>
      </c>
    </row>
    <row r="7214" spans="1:14" x14ac:dyDescent="0.2">
      <c r="A7214" s="3" t="str" cm="1">
        <f t="array" ref="A7214:B7214">_xlfn.TEXTSPLIT(D7214," - ",TRUE,1)</f>
        <v>2025</v>
      </c>
      <c r="B7214" s="3" t="str">
        <v>6</v>
      </c>
      <c r="C7214" s="3" t="str">
        <f>_xlfn.XLOOKUP(B7214*1,List!A:A,List!B:B,"",0)</f>
        <v>06</v>
      </c>
      <c r="D7214" s="13" t="s">
        <v>4574</v>
      </c>
      <c r="F7214" s="4">
        <v>45838</v>
      </c>
      <c r="G7214" s="5" t="s">
        <v>4852</v>
      </c>
      <c r="H7214" s="3" t="s">
        <v>13</v>
      </c>
      <c r="I7214" s="3" t="s">
        <v>3761</v>
      </c>
      <c r="J7214" s="3" t="s">
        <v>217</v>
      </c>
      <c r="K7214" s="3" t="s">
        <v>35</v>
      </c>
      <c r="L7214" s="18"/>
      <c r="M7214" s="18">
        <v>4571.66</v>
      </c>
      <c r="N7214" s="19">
        <v>-4571.66</v>
      </c>
    </row>
    <row r="7215" spans="1:14" x14ac:dyDescent="0.2">
      <c r="A7215" s="3" t="str" cm="1">
        <f t="array" ref="A7215:B7215">_xlfn.TEXTSPLIT(D7215," - ",TRUE,1)</f>
        <v>2025</v>
      </c>
      <c r="B7215" s="3" t="str">
        <v>6</v>
      </c>
      <c r="C7215" s="3" t="str">
        <f>_xlfn.XLOOKUP(B7215*1,List!A:A,List!B:B,"",0)</f>
        <v>06</v>
      </c>
      <c r="D7215" s="13" t="s">
        <v>4574</v>
      </c>
      <c r="F7215" s="4">
        <v>45825</v>
      </c>
      <c r="G7215" s="5" t="s">
        <v>4853</v>
      </c>
      <c r="H7215" s="3" t="s">
        <v>27</v>
      </c>
      <c r="I7215" s="3" t="s">
        <v>4577</v>
      </c>
      <c r="J7215" s="3" t="s">
        <v>22</v>
      </c>
      <c r="K7215" s="3" t="s">
        <v>16</v>
      </c>
      <c r="L7215" s="18"/>
      <c r="M7215" s="18">
        <v>1723.44</v>
      </c>
      <c r="N7215" s="19">
        <v>-1723.44</v>
      </c>
    </row>
    <row r="7216" spans="1:14" x14ac:dyDescent="0.2">
      <c r="A7216" s="3" t="str" cm="1">
        <f t="array" ref="A7216:B7216">_xlfn.TEXTSPLIT(D7216," - ",TRUE,1)</f>
        <v>2025</v>
      </c>
      <c r="B7216" s="3" t="str">
        <v>6</v>
      </c>
      <c r="C7216" s="3" t="str">
        <f>_xlfn.XLOOKUP(B7216*1,List!A:A,List!B:B,"",0)</f>
        <v>06</v>
      </c>
      <c r="D7216" s="13" t="s">
        <v>4574</v>
      </c>
      <c r="F7216" s="4">
        <v>45825</v>
      </c>
      <c r="G7216" s="5" t="s">
        <v>4854</v>
      </c>
      <c r="H7216" s="3" t="s">
        <v>13</v>
      </c>
      <c r="I7216" s="3" t="s">
        <v>4577</v>
      </c>
      <c r="J7216" s="3" t="s">
        <v>2126</v>
      </c>
      <c r="K7216" s="3" t="s">
        <v>782</v>
      </c>
      <c r="L7216" s="18">
        <v>3500</v>
      </c>
      <c r="M7216" s="18"/>
      <c r="N7216" s="19">
        <v>3500</v>
      </c>
    </row>
    <row r="7217" spans="1:14" x14ac:dyDescent="0.2">
      <c r="A7217" s="3" t="str" cm="1">
        <f t="array" ref="A7217:B7217">_xlfn.TEXTSPLIT(D7217," - ",TRUE,1)</f>
        <v>2025</v>
      </c>
      <c r="B7217" s="3" t="str">
        <v>6</v>
      </c>
      <c r="C7217" s="3" t="str">
        <f>_xlfn.XLOOKUP(B7217*1,List!A:A,List!B:B,"",0)</f>
        <v>06</v>
      </c>
      <c r="D7217" s="13" t="s">
        <v>4574</v>
      </c>
      <c r="F7217" s="4">
        <v>45825</v>
      </c>
      <c r="G7217" s="5" t="s">
        <v>4591</v>
      </c>
      <c r="H7217" s="3" t="s">
        <v>27</v>
      </c>
      <c r="I7217" s="3" t="s">
        <v>4577</v>
      </c>
      <c r="J7217" s="3" t="s">
        <v>2817</v>
      </c>
      <c r="K7217" s="3" t="s">
        <v>753</v>
      </c>
      <c r="L7217" s="18"/>
      <c r="M7217" s="18">
        <v>2450</v>
      </c>
      <c r="N7217" s="19">
        <v>-2450</v>
      </c>
    </row>
    <row r="7218" spans="1:14" x14ac:dyDescent="0.2">
      <c r="A7218" s="3" t="str" cm="1">
        <f t="array" ref="A7218:B7218">_xlfn.TEXTSPLIT(D7218," - ",TRUE,1)</f>
        <v>2025</v>
      </c>
      <c r="B7218" s="3" t="str">
        <v>6</v>
      </c>
      <c r="C7218" s="3" t="str">
        <f>_xlfn.XLOOKUP(B7218*1,List!A:A,List!B:B,"",0)</f>
        <v>06</v>
      </c>
      <c r="D7218" s="13" t="s">
        <v>4574</v>
      </c>
      <c r="F7218" s="4">
        <v>45838</v>
      </c>
      <c r="G7218" s="5" t="s">
        <v>4855</v>
      </c>
      <c r="H7218" s="3" t="s">
        <v>13</v>
      </c>
      <c r="I7218" s="3" t="s">
        <v>3761</v>
      </c>
      <c r="J7218" s="3" t="s">
        <v>3170</v>
      </c>
      <c r="K7218" s="3" t="s">
        <v>32</v>
      </c>
      <c r="L7218" s="18"/>
      <c r="M7218" s="18">
        <v>3275</v>
      </c>
      <c r="N7218" s="19">
        <v>-3275</v>
      </c>
    </row>
    <row r="7219" spans="1:14" x14ac:dyDescent="0.2">
      <c r="A7219" s="3" t="str" cm="1">
        <f t="array" ref="A7219:B7219">_xlfn.TEXTSPLIT(D7219," - ",TRUE,1)</f>
        <v>2025</v>
      </c>
      <c r="B7219" s="3" t="str">
        <v>6</v>
      </c>
      <c r="C7219" s="3" t="str">
        <f>_xlfn.XLOOKUP(B7219*1,List!A:A,List!B:B,"",0)</f>
        <v>06</v>
      </c>
      <c r="D7219" s="13" t="s">
        <v>4574</v>
      </c>
      <c r="F7219" s="4">
        <v>45838</v>
      </c>
      <c r="G7219" s="5" t="s">
        <v>4856</v>
      </c>
      <c r="H7219" s="3" t="s">
        <v>27</v>
      </c>
      <c r="I7219" s="3" t="s">
        <v>3761</v>
      </c>
      <c r="J7219" s="3" t="s">
        <v>303</v>
      </c>
      <c r="K7219" s="3" t="s">
        <v>304</v>
      </c>
      <c r="L7219" s="18">
        <v>1800</v>
      </c>
      <c r="M7219" s="18"/>
      <c r="N7219" s="19">
        <v>1800</v>
      </c>
    </row>
    <row r="7220" spans="1:14" x14ac:dyDescent="0.2">
      <c r="A7220" s="3" t="str" cm="1">
        <f t="array" ref="A7220:B7220">_xlfn.TEXTSPLIT(D7220," - ",TRUE,1)</f>
        <v>2025</v>
      </c>
      <c r="B7220" s="3" t="str">
        <v>6</v>
      </c>
      <c r="C7220" s="3" t="str">
        <f>_xlfn.XLOOKUP(B7220*1,List!A:A,List!B:B,"",0)</f>
        <v>06</v>
      </c>
      <c r="D7220" s="13" t="s">
        <v>4574</v>
      </c>
      <c r="F7220" s="4">
        <v>45812</v>
      </c>
      <c r="G7220" s="5" t="s">
        <v>4857</v>
      </c>
      <c r="H7220" s="3" t="s">
        <v>27</v>
      </c>
      <c r="I7220" s="3" t="s">
        <v>14</v>
      </c>
      <c r="J7220" s="3" t="s">
        <v>107</v>
      </c>
      <c r="K7220" s="3" t="s">
        <v>147</v>
      </c>
      <c r="L7220" s="18">
        <v>1570.68</v>
      </c>
      <c r="M7220" s="18"/>
      <c r="N7220" s="19">
        <v>1570.68</v>
      </c>
    </row>
    <row r="7221" spans="1:14" x14ac:dyDescent="0.2">
      <c r="A7221" s="3" t="str" cm="1">
        <f t="array" ref="A7221:B7221">_xlfn.TEXTSPLIT(D7221," - ",TRUE,1)</f>
        <v>2025</v>
      </c>
      <c r="B7221" s="3" t="str">
        <v>6</v>
      </c>
      <c r="C7221" s="3" t="str">
        <f>_xlfn.XLOOKUP(B7221*1,List!A:A,List!B:B,"",0)</f>
        <v>06</v>
      </c>
      <c r="D7221" s="13" t="s">
        <v>4574</v>
      </c>
      <c r="F7221" s="4">
        <v>45838</v>
      </c>
      <c r="G7221" s="5" t="s">
        <v>4858</v>
      </c>
      <c r="H7221" s="3" t="s">
        <v>13</v>
      </c>
      <c r="I7221" s="3" t="s">
        <v>3761</v>
      </c>
      <c r="J7221" s="3" t="s">
        <v>377</v>
      </c>
      <c r="K7221" s="3" t="s">
        <v>163</v>
      </c>
      <c r="L7221" s="18"/>
      <c r="M7221" s="18">
        <v>1950</v>
      </c>
      <c r="N7221" s="19">
        <v>-1950</v>
      </c>
    </row>
    <row r="7222" spans="1:14" x14ac:dyDescent="0.2">
      <c r="A7222" s="3" t="str" cm="1">
        <f t="array" ref="A7222:B7222">_xlfn.TEXTSPLIT(D7222," - ",TRUE,1)</f>
        <v>2025</v>
      </c>
      <c r="B7222" s="3" t="str">
        <v>6</v>
      </c>
      <c r="C7222" s="3" t="str">
        <f>_xlfn.XLOOKUP(B7222*1,List!A:A,List!B:B,"",0)</f>
        <v>06</v>
      </c>
      <c r="D7222" s="13" t="s">
        <v>4574</v>
      </c>
      <c r="F7222" s="4">
        <v>45825</v>
      </c>
      <c r="G7222" s="5" t="s">
        <v>4859</v>
      </c>
      <c r="H7222" s="3" t="s">
        <v>27</v>
      </c>
      <c r="I7222" s="3" t="s">
        <v>4577</v>
      </c>
      <c r="J7222" s="3" t="s">
        <v>325</v>
      </c>
      <c r="K7222" s="3" t="s">
        <v>103</v>
      </c>
      <c r="L7222" s="18"/>
      <c r="M7222" s="18">
        <v>4250.75</v>
      </c>
      <c r="N7222" s="19">
        <v>-4250.75</v>
      </c>
    </row>
    <row r="7223" spans="1:14" x14ac:dyDescent="0.2">
      <c r="A7223" s="3" t="str" cm="1">
        <f t="array" ref="A7223:B7223">_xlfn.TEXTSPLIT(D7223," - ",TRUE,1)</f>
        <v>2025</v>
      </c>
      <c r="B7223" s="3" t="str">
        <v>6</v>
      </c>
      <c r="C7223" s="3" t="str">
        <f>_xlfn.XLOOKUP(B7223*1,List!A:A,List!B:B,"",0)</f>
        <v>06</v>
      </c>
      <c r="D7223" s="13" t="s">
        <v>4574</v>
      </c>
      <c r="F7223" s="4">
        <v>45825</v>
      </c>
      <c r="G7223" s="5" t="s">
        <v>4860</v>
      </c>
      <c r="H7223" s="3" t="s">
        <v>27</v>
      </c>
      <c r="I7223" s="3" t="s">
        <v>4577</v>
      </c>
      <c r="J7223" s="3" t="s">
        <v>31</v>
      </c>
      <c r="K7223" s="3" t="s">
        <v>32</v>
      </c>
      <c r="L7223" s="18"/>
      <c r="M7223" s="18">
        <v>2055.98</v>
      </c>
      <c r="N7223" s="19">
        <v>-2055.98</v>
      </c>
    </row>
    <row r="7224" spans="1:14" x14ac:dyDescent="0.2">
      <c r="A7224" s="3" t="str" cm="1">
        <f t="array" ref="A7224:B7224">_xlfn.TEXTSPLIT(D7224," - ",TRUE,1)</f>
        <v>2025</v>
      </c>
      <c r="B7224" s="3" t="str">
        <v>6</v>
      </c>
      <c r="C7224" s="3" t="str">
        <f>_xlfn.XLOOKUP(B7224*1,List!A:A,List!B:B,"",0)</f>
        <v>06</v>
      </c>
      <c r="D7224" s="13" t="s">
        <v>4574</v>
      </c>
      <c r="F7224" s="4">
        <v>45838</v>
      </c>
      <c r="G7224" s="5" t="s">
        <v>4861</v>
      </c>
      <c r="H7224" s="3" t="s">
        <v>13</v>
      </c>
      <c r="I7224" s="3" t="s">
        <v>3761</v>
      </c>
      <c r="J7224" s="3" t="s">
        <v>119</v>
      </c>
      <c r="K7224" s="3" t="s">
        <v>196</v>
      </c>
      <c r="L7224" s="18"/>
      <c r="M7224" s="18">
        <v>3400</v>
      </c>
      <c r="N7224" s="19">
        <v>-3400</v>
      </c>
    </row>
    <row r="7225" spans="1:14" x14ac:dyDescent="0.2">
      <c r="A7225" s="3" t="str" cm="1">
        <f t="array" ref="A7225:B7225">_xlfn.TEXTSPLIT(D7225," - ",TRUE,1)</f>
        <v>2025</v>
      </c>
      <c r="B7225" s="3" t="str">
        <v>6</v>
      </c>
      <c r="C7225" s="3" t="str">
        <f>_xlfn.XLOOKUP(B7225*1,List!A:A,List!B:B,"",0)</f>
        <v>06</v>
      </c>
      <c r="D7225" s="13" t="s">
        <v>4574</v>
      </c>
      <c r="F7225" s="4">
        <v>45825</v>
      </c>
      <c r="G7225" s="5" t="s">
        <v>4623</v>
      </c>
      <c r="H7225" s="3" t="s">
        <v>27</v>
      </c>
      <c r="I7225" s="3" t="s">
        <v>4577</v>
      </c>
      <c r="J7225" s="3" t="s">
        <v>269</v>
      </c>
      <c r="K7225" s="3" t="s">
        <v>169</v>
      </c>
      <c r="L7225" s="18"/>
      <c r="M7225" s="18">
        <v>3069.63</v>
      </c>
      <c r="N7225" s="19">
        <v>-3069.63</v>
      </c>
    </row>
    <row r="7226" spans="1:14" x14ac:dyDescent="0.2">
      <c r="A7226" s="3" t="str" cm="1">
        <f t="array" ref="A7226:B7226">_xlfn.TEXTSPLIT(D7226," - ",TRUE,1)</f>
        <v>2025</v>
      </c>
      <c r="B7226" s="3" t="str">
        <v>6</v>
      </c>
      <c r="C7226" s="3" t="str">
        <f>_xlfn.XLOOKUP(B7226*1,List!A:A,List!B:B,"",0)</f>
        <v>06</v>
      </c>
      <c r="D7226" s="13" t="s">
        <v>4574</v>
      </c>
      <c r="F7226" s="4">
        <v>45825</v>
      </c>
      <c r="G7226" s="5" t="s">
        <v>4862</v>
      </c>
      <c r="H7226" s="3" t="s">
        <v>13</v>
      </c>
      <c r="I7226" s="3" t="s">
        <v>4577</v>
      </c>
      <c r="J7226" s="3" t="s">
        <v>323</v>
      </c>
      <c r="K7226" s="3" t="s">
        <v>35</v>
      </c>
      <c r="L7226" s="18">
        <v>2909.6</v>
      </c>
      <c r="M7226" s="18"/>
      <c r="N7226" s="19">
        <v>2909.6</v>
      </c>
    </row>
    <row r="7227" spans="1:14" x14ac:dyDescent="0.2">
      <c r="A7227" s="3" t="str" cm="1">
        <f t="array" ref="A7227:B7227">_xlfn.TEXTSPLIT(D7227," - ",TRUE,1)</f>
        <v>2025</v>
      </c>
      <c r="B7227" s="3" t="str">
        <v>6</v>
      </c>
      <c r="C7227" s="3" t="str">
        <f>_xlfn.XLOOKUP(B7227*1,List!A:A,List!B:B,"",0)</f>
        <v>06</v>
      </c>
      <c r="D7227" s="13" t="s">
        <v>4574</v>
      </c>
      <c r="F7227" s="4">
        <v>45825</v>
      </c>
      <c r="G7227" s="5" t="s">
        <v>4863</v>
      </c>
      <c r="H7227" s="3" t="s">
        <v>13</v>
      </c>
      <c r="I7227" s="3" t="s">
        <v>30</v>
      </c>
      <c r="J7227" s="3" t="s">
        <v>409</v>
      </c>
      <c r="K7227" s="3" t="s">
        <v>410</v>
      </c>
      <c r="L7227" s="18"/>
      <c r="M7227" s="18">
        <v>3123</v>
      </c>
      <c r="N7227" s="19">
        <v>-3123</v>
      </c>
    </row>
    <row r="7228" spans="1:14" x14ac:dyDescent="0.2">
      <c r="A7228" s="3" t="str" cm="1">
        <f t="array" ref="A7228:B7228">_xlfn.TEXTSPLIT(D7228," - ",TRUE,1)</f>
        <v>2025</v>
      </c>
      <c r="B7228" s="3" t="str">
        <v>6</v>
      </c>
      <c r="C7228" s="3" t="str">
        <f>_xlfn.XLOOKUP(B7228*1,List!A:A,List!B:B,"",0)</f>
        <v>06</v>
      </c>
      <c r="D7228" s="13" t="s">
        <v>4574</v>
      </c>
      <c r="F7228" s="4">
        <v>45825</v>
      </c>
      <c r="G7228" s="5" t="s">
        <v>4864</v>
      </c>
      <c r="H7228" s="3" t="s">
        <v>13</v>
      </c>
      <c r="I7228" s="3" t="s">
        <v>30</v>
      </c>
      <c r="J7228" s="3" t="s">
        <v>19</v>
      </c>
      <c r="K7228" s="3" t="s">
        <v>20</v>
      </c>
      <c r="L7228" s="18"/>
      <c r="M7228" s="18">
        <v>4755.4399999999996</v>
      </c>
      <c r="N7228" s="19">
        <v>-4755.4399999999996</v>
      </c>
    </row>
    <row r="7229" spans="1:14" x14ac:dyDescent="0.2">
      <c r="A7229" s="3" t="str" cm="1">
        <f t="array" ref="A7229:B7229">_xlfn.TEXTSPLIT(D7229," - ",TRUE,1)</f>
        <v>2025</v>
      </c>
      <c r="B7229" s="3" t="str">
        <v>6</v>
      </c>
      <c r="C7229" s="3" t="str">
        <f>_xlfn.XLOOKUP(B7229*1,List!A:A,List!B:B,"",0)</f>
        <v>06</v>
      </c>
      <c r="D7229" s="13" t="s">
        <v>4574</v>
      </c>
      <c r="F7229" s="4">
        <v>45832</v>
      </c>
      <c r="G7229" s="5" t="s">
        <v>4865</v>
      </c>
      <c r="H7229" s="3" t="s">
        <v>13</v>
      </c>
      <c r="I7229" s="3" t="s">
        <v>30</v>
      </c>
      <c r="J7229" s="3" t="s">
        <v>107</v>
      </c>
      <c r="K7229" s="3" t="s">
        <v>2878</v>
      </c>
      <c r="L7229" s="18"/>
      <c r="M7229" s="18">
        <v>2150</v>
      </c>
      <c r="N7229" s="19">
        <v>-2150</v>
      </c>
    </row>
    <row r="7230" spans="1:14" x14ac:dyDescent="0.2">
      <c r="A7230" s="3" t="str" cm="1">
        <f t="array" ref="A7230:B7230">_xlfn.TEXTSPLIT(D7230," - ",TRUE,1)</f>
        <v>2025</v>
      </c>
      <c r="B7230" s="3" t="str">
        <v>6</v>
      </c>
      <c r="C7230" s="3" t="str">
        <f>_xlfn.XLOOKUP(B7230*1,List!A:A,List!B:B,"",0)</f>
        <v>06</v>
      </c>
      <c r="D7230" s="13" t="s">
        <v>4574</v>
      </c>
      <c r="F7230" s="4">
        <v>45838</v>
      </c>
      <c r="G7230" s="5" t="s">
        <v>4702</v>
      </c>
      <c r="H7230" s="3" t="s">
        <v>27</v>
      </c>
      <c r="I7230" s="3" t="s">
        <v>3761</v>
      </c>
      <c r="J7230" s="3" t="s">
        <v>374</v>
      </c>
      <c r="K7230" s="3" t="s">
        <v>103</v>
      </c>
      <c r="L7230" s="18">
        <v>3033.31</v>
      </c>
      <c r="M7230" s="18"/>
      <c r="N7230" s="19">
        <v>3033.31</v>
      </c>
    </row>
    <row r="7231" spans="1:14" x14ac:dyDescent="0.2">
      <c r="A7231" s="3" t="str" cm="1">
        <f t="array" ref="A7231:B7231">_xlfn.TEXTSPLIT(D7231," - ",TRUE,1)</f>
        <v>2025</v>
      </c>
      <c r="B7231" s="3" t="str">
        <v>6</v>
      </c>
      <c r="C7231" s="3" t="str">
        <f>_xlfn.XLOOKUP(B7231*1,List!A:A,List!B:B,"",0)</f>
        <v>06</v>
      </c>
      <c r="D7231" s="13" t="s">
        <v>4574</v>
      </c>
      <c r="F7231" s="4">
        <v>45825</v>
      </c>
      <c r="G7231" s="5" t="s">
        <v>4866</v>
      </c>
      <c r="H7231" s="3" t="s">
        <v>13</v>
      </c>
      <c r="I7231" s="3" t="s">
        <v>30</v>
      </c>
      <c r="J7231" s="3" t="s">
        <v>673</v>
      </c>
      <c r="K7231" s="3" t="s">
        <v>71</v>
      </c>
      <c r="L7231" s="18"/>
      <c r="M7231" s="18">
        <v>2196.5100000000002</v>
      </c>
      <c r="N7231" s="19">
        <v>-2196.5100000000002</v>
      </c>
    </row>
    <row r="7232" spans="1:14" x14ac:dyDescent="0.2">
      <c r="A7232" s="3" t="str" cm="1">
        <f t="array" ref="A7232:B7232">_xlfn.TEXTSPLIT(D7232," - ",TRUE,1)</f>
        <v>2025</v>
      </c>
      <c r="B7232" s="3" t="str">
        <v>6</v>
      </c>
      <c r="C7232" s="3" t="str">
        <f>_xlfn.XLOOKUP(B7232*1,List!A:A,List!B:B,"",0)</f>
        <v>06</v>
      </c>
      <c r="D7232" s="13" t="s">
        <v>4574</v>
      </c>
      <c r="F7232" s="4">
        <v>45825</v>
      </c>
      <c r="G7232" s="5" t="s">
        <v>4818</v>
      </c>
      <c r="H7232" s="3" t="s">
        <v>27</v>
      </c>
      <c r="I7232" s="3" t="s">
        <v>4577</v>
      </c>
      <c r="J7232" s="3" t="s">
        <v>107</v>
      </c>
      <c r="K7232" s="3" t="s">
        <v>58</v>
      </c>
      <c r="L7232" s="18"/>
      <c r="M7232" s="18">
        <v>4266.45</v>
      </c>
      <c r="N7232" s="19">
        <v>-4266.45</v>
      </c>
    </row>
    <row r="7233" spans="1:14" x14ac:dyDescent="0.2">
      <c r="A7233" s="3" t="str" cm="1">
        <f t="array" ref="A7233:B7233">_xlfn.TEXTSPLIT(D7233," - ",TRUE,1)</f>
        <v>2025</v>
      </c>
      <c r="B7233" s="3" t="str">
        <v>6</v>
      </c>
      <c r="C7233" s="3" t="str">
        <f>_xlfn.XLOOKUP(B7233*1,List!A:A,List!B:B,"",0)</f>
        <v>06</v>
      </c>
      <c r="D7233" s="13" t="s">
        <v>4574</v>
      </c>
      <c r="F7233" s="4">
        <v>45825</v>
      </c>
      <c r="G7233" s="5" t="s">
        <v>4867</v>
      </c>
      <c r="H7233" s="3" t="s">
        <v>13</v>
      </c>
      <c r="I7233" s="3" t="s">
        <v>30</v>
      </c>
      <c r="J7233" s="3" t="s">
        <v>79</v>
      </c>
      <c r="K7233" s="3" t="s">
        <v>80</v>
      </c>
      <c r="L7233" s="18"/>
      <c r="M7233" s="18">
        <v>2663.43</v>
      </c>
      <c r="N7233" s="19">
        <v>-2663.43</v>
      </c>
    </row>
    <row r="7234" spans="1:14" x14ac:dyDescent="0.2">
      <c r="A7234" s="3" t="str" cm="1">
        <f t="array" ref="A7234:B7234">_xlfn.TEXTSPLIT(D7234," - ",TRUE,1)</f>
        <v>2025</v>
      </c>
      <c r="B7234" s="3" t="str">
        <v>6</v>
      </c>
      <c r="C7234" s="3" t="str">
        <f>_xlfn.XLOOKUP(B7234*1,List!A:A,List!B:B,"",0)</f>
        <v>06</v>
      </c>
      <c r="D7234" s="13" t="s">
        <v>4574</v>
      </c>
      <c r="F7234" s="4">
        <v>45838</v>
      </c>
      <c r="G7234" s="5" t="s">
        <v>4868</v>
      </c>
      <c r="H7234" s="3" t="s">
        <v>13</v>
      </c>
      <c r="I7234" s="3" t="s">
        <v>3761</v>
      </c>
      <c r="J7234" s="3" t="s">
        <v>323</v>
      </c>
      <c r="K7234" s="3" t="s">
        <v>138</v>
      </c>
      <c r="L7234" s="18"/>
      <c r="M7234" s="18">
        <v>2630</v>
      </c>
      <c r="N7234" s="19">
        <v>-2630</v>
      </c>
    </row>
    <row r="7235" spans="1:14" x14ac:dyDescent="0.2">
      <c r="A7235" s="3" t="str" cm="1">
        <f t="array" ref="A7235:B7235">_xlfn.TEXTSPLIT(D7235," - ",TRUE,1)</f>
        <v>2025</v>
      </c>
      <c r="B7235" s="3" t="str">
        <v>6</v>
      </c>
      <c r="C7235" s="3" t="str">
        <f>_xlfn.XLOOKUP(B7235*1,List!A:A,List!B:B,"",0)</f>
        <v>06</v>
      </c>
      <c r="D7235" s="13" t="s">
        <v>4574</v>
      </c>
      <c r="F7235" s="4">
        <v>45809</v>
      </c>
      <c r="G7235" s="5" t="s">
        <v>4869</v>
      </c>
      <c r="H7235" s="3" t="s">
        <v>400</v>
      </c>
      <c r="I7235" s="3" t="s">
        <v>4870</v>
      </c>
      <c r="J7235" s="3" t="s">
        <v>248</v>
      </c>
      <c r="K7235" s="3" t="s">
        <v>402</v>
      </c>
      <c r="L7235" s="18">
        <v>70</v>
      </c>
      <c r="M7235" s="18"/>
      <c r="N7235" s="19">
        <v>70</v>
      </c>
    </row>
    <row r="7236" spans="1:14" x14ac:dyDescent="0.2">
      <c r="A7236" s="3" t="str" cm="1">
        <f t="array" ref="A7236:B7236">_xlfn.TEXTSPLIT(D7236," - ",TRUE,1)</f>
        <v>2025</v>
      </c>
      <c r="B7236" s="3" t="str">
        <v>6</v>
      </c>
      <c r="C7236" s="3" t="str">
        <f>_xlfn.XLOOKUP(B7236*1,List!A:A,List!B:B,"",0)</f>
        <v>06</v>
      </c>
      <c r="D7236" s="13" t="s">
        <v>4574</v>
      </c>
      <c r="F7236" s="4">
        <v>45838</v>
      </c>
      <c r="G7236" s="5" t="s">
        <v>4817</v>
      </c>
      <c r="H7236" s="3" t="s">
        <v>27</v>
      </c>
      <c r="I7236" s="3" t="s">
        <v>3761</v>
      </c>
      <c r="J7236" s="3" t="s">
        <v>93</v>
      </c>
      <c r="K7236" s="3" t="s">
        <v>16</v>
      </c>
      <c r="L7236" s="18">
        <v>1993.32</v>
      </c>
      <c r="M7236" s="18"/>
      <c r="N7236" s="19">
        <v>1993.32</v>
      </c>
    </row>
    <row r="7237" spans="1:14" x14ac:dyDescent="0.2">
      <c r="A7237" s="3" t="str" cm="1">
        <f t="array" ref="A7237:B7237">_xlfn.TEXTSPLIT(D7237," - ",TRUE,1)</f>
        <v>2025</v>
      </c>
      <c r="B7237" s="3" t="str">
        <v>6</v>
      </c>
      <c r="C7237" s="3" t="str">
        <f>_xlfn.XLOOKUP(B7237*1,List!A:A,List!B:B,"",0)</f>
        <v>06</v>
      </c>
      <c r="D7237" s="13" t="s">
        <v>4574</v>
      </c>
      <c r="F7237" s="4">
        <v>45825</v>
      </c>
      <c r="G7237" s="5" t="s">
        <v>4871</v>
      </c>
      <c r="H7237" s="3" t="s">
        <v>13</v>
      </c>
      <c r="I7237" s="3" t="s">
        <v>30</v>
      </c>
      <c r="J7237" s="3" t="s">
        <v>83</v>
      </c>
      <c r="K7237" s="3" t="s">
        <v>16</v>
      </c>
      <c r="L7237" s="18"/>
      <c r="M7237" s="18">
        <v>2930.56</v>
      </c>
      <c r="N7237" s="19">
        <v>-2930.56</v>
      </c>
    </row>
    <row r="7238" spans="1:14" x14ac:dyDescent="0.2">
      <c r="A7238" s="3" t="str" cm="1">
        <f t="array" ref="A7238:B7238">_xlfn.TEXTSPLIT(D7238," - ",TRUE,1)</f>
        <v>2025</v>
      </c>
      <c r="B7238" s="3" t="str">
        <v>6</v>
      </c>
      <c r="C7238" s="3" t="str">
        <f>_xlfn.XLOOKUP(B7238*1,List!A:A,List!B:B,"",0)</f>
        <v>06</v>
      </c>
      <c r="D7238" s="13" t="s">
        <v>4574</v>
      </c>
      <c r="F7238" s="4">
        <v>45825</v>
      </c>
      <c r="G7238" s="5" t="s">
        <v>4872</v>
      </c>
      <c r="H7238" s="3" t="s">
        <v>27</v>
      </c>
      <c r="I7238" s="3" t="s">
        <v>4577</v>
      </c>
      <c r="J7238" s="3" t="s">
        <v>337</v>
      </c>
      <c r="K7238" s="3" t="s">
        <v>25</v>
      </c>
      <c r="L7238" s="18"/>
      <c r="M7238" s="18">
        <v>2446.35</v>
      </c>
      <c r="N7238" s="19">
        <v>-2446.35</v>
      </c>
    </row>
    <row r="7239" spans="1:14" x14ac:dyDescent="0.2">
      <c r="A7239" s="3" t="str" cm="1">
        <f t="array" ref="A7239:B7239">_xlfn.TEXTSPLIT(D7239," - ",TRUE,1)</f>
        <v>2025</v>
      </c>
      <c r="B7239" s="3" t="str">
        <v>6</v>
      </c>
      <c r="C7239" s="3" t="str">
        <f>_xlfn.XLOOKUP(B7239*1,List!A:A,List!B:B,"",0)</f>
        <v>06</v>
      </c>
      <c r="D7239" s="13" t="s">
        <v>4574</v>
      </c>
      <c r="F7239" s="4">
        <v>45825</v>
      </c>
      <c r="G7239" s="5" t="s">
        <v>4873</v>
      </c>
      <c r="H7239" s="3" t="s">
        <v>13</v>
      </c>
      <c r="I7239" s="3" t="s">
        <v>30</v>
      </c>
      <c r="J7239" s="3" t="s">
        <v>374</v>
      </c>
      <c r="K7239" s="3" t="s">
        <v>103</v>
      </c>
      <c r="L7239" s="18"/>
      <c r="M7239" s="18">
        <v>3157.68</v>
      </c>
      <c r="N7239" s="19">
        <v>-3157.68</v>
      </c>
    </row>
    <row r="7240" spans="1:14" x14ac:dyDescent="0.2">
      <c r="A7240" s="3" t="str" cm="1">
        <f t="array" ref="A7240:B7240">_xlfn.TEXTSPLIT(D7240," - ",TRUE,1)</f>
        <v>2025</v>
      </c>
      <c r="B7240" s="3" t="str">
        <v>6</v>
      </c>
      <c r="C7240" s="3" t="str">
        <f>_xlfn.XLOOKUP(B7240*1,List!A:A,List!B:B,"",0)</f>
        <v>06</v>
      </c>
      <c r="D7240" s="13" t="s">
        <v>4574</v>
      </c>
      <c r="F7240" s="4">
        <v>45825</v>
      </c>
      <c r="G7240" s="5" t="s">
        <v>4731</v>
      </c>
      <c r="H7240" s="3" t="s">
        <v>27</v>
      </c>
      <c r="I7240" s="3" t="s">
        <v>4577</v>
      </c>
      <c r="J7240" s="3" t="s">
        <v>178</v>
      </c>
      <c r="K7240" s="3" t="s">
        <v>179</v>
      </c>
      <c r="L7240" s="18"/>
      <c r="M7240" s="18">
        <v>2350</v>
      </c>
      <c r="N7240" s="19">
        <v>-2350</v>
      </c>
    </row>
    <row r="7241" spans="1:14" x14ac:dyDescent="0.2">
      <c r="A7241" s="3" t="str" cm="1">
        <f t="array" ref="A7241:B7241">_xlfn.TEXTSPLIT(D7241," - ",TRUE,1)</f>
        <v>2025</v>
      </c>
      <c r="B7241" s="3" t="str">
        <v>6</v>
      </c>
      <c r="C7241" s="3" t="str">
        <f>_xlfn.XLOOKUP(B7241*1,List!A:A,List!B:B,"",0)</f>
        <v>06</v>
      </c>
      <c r="D7241" s="13" t="s">
        <v>4574</v>
      </c>
      <c r="F7241" s="4">
        <v>45825</v>
      </c>
      <c r="G7241" s="5" t="s">
        <v>4874</v>
      </c>
      <c r="H7241" s="3" t="s">
        <v>13</v>
      </c>
      <c r="I7241" s="3" t="s">
        <v>30</v>
      </c>
      <c r="J7241" s="3" t="s">
        <v>2272</v>
      </c>
      <c r="K7241" s="3" t="s">
        <v>16</v>
      </c>
      <c r="L7241" s="18"/>
      <c r="M7241" s="18">
        <v>7570</v>
      </c>
      <c r="N7241" s="19">
        <v>-7570</v>
      </c>
    </row>
    <row r="7242" spans="1:14" x14ac:dyDescent="0.2">
      <c r="A7242" s="3" t="str" cm="1">
        <f t="array" ref="A7242:B7242">_xlfn.TEXTSPLIT(D7242," - ",TRUE,1)</f>
        <v>2025</v>
      </c>
      <c r="B7242" s="3" t="str">
        <v>6</v>
      </c>
      <c r="C7242" s="3" t="str">
        <f>_xlfn.XLOOKUP(B7242*1,List!A:A,List!B:B,"",0)</f>
        <v>06</v>
      </c>
      <c r="D7242" s="13" t="s">
        <v>4574</v>
      </c>
      <c r="F7242" s="4">
        <v>45825</v>
      </c>
      <c r="G7242" s="5" t="s">
        <v>4719</v>
      </c>
      <c r="H7242" s="3" t="s">
        <v>27</v>
      </c>
      <c r="I7242" s="3" t="s">
        <v>4577</v>
      </c>
      <c r="J7242" s="3" t="s">
        <v>2349</v>
      </c>
      <c r="K7242" s="3" t="s">
        <v>510</v>
      </c>
      <c r="L7242" s="18"/>
      <c r="M7242" s="18">
        <v>3575</v>
      </c>
      <c r="N7242" s="19">
        <v>-3575</v>
      </c>
    </row>
    <row r="7243" spans="1:14" x14ac:dyDescent="0.2">
      <c r="A7243" s="3" t="str" cm="1">
        <f t="array" ref="A7243:B7243">_xlfn.TEXTSPLIT(D7243," - ",TRUE,1)</f>
        <v>2025</v>
      </c>
      <c r="B7243" s="3" t="str">
        <v>6</v>
      </c>
      <c r="C7243" s="3" t="str">
        <f>_xlfn.XLOOKUP(B7243*1,List!A:A,List!B:B,"",0)</f>
        <v>06</v>
      </c>
      <c r="D7243" s="13" t="s">
        <v>4574</v>
      </c>
      <c r="F7243" s="4">
        <v>45825</v>
      </c>
      <c r="G7243" s="5" t="s">
        <v>4875</v>
      </c>
      <c r="H7243" s="3" t="s">
        <v>13</v>
      </c>
      <c r="I7243" s="3" t="s">
        <v>30</v>
      </c>
      <c r="J7243" s="3" t="s">
        <v>28</v>
      </c>
      <c r="K7243" s="3" t="s">
        <v>16</v>
      </c>
      <c r="L7243" s="18"/>
      <c r="M7243" s="18">
        <v>2082</v>
      </c>
      <c r="N7243" s="19">
        <v>-2082</v>
      </c>
    </row>
    <row r="7244" spans="1:14" x14ac:dyDescent="0.2">
      <c r="A7244" s="3" t="str" cm="1">
        <f t="array" ref="A7244:B7244">_xlfn.TEXTSPLIT(D7244," - ",TRUE,1)</f>
        <v>2025</v>
      </c>
      <c r="B7244" s="3" t="str">
        <v>6</v>
      </c>
      <c r="C7244" s="3" t="str">
        <f>_xlfn.XLOOKUP(B7244*1,List!A:A,List!B:B,"",0)</f>
        <v>06</v>
      </c>
      <c r="D7244" s="13" t="s">
        <v>4574</v>
      </c>
      <c r="F7244" s="4">
        <v>45825</v>
      </c>
      <c r="G7244" s="5" t="s">
        <v>4876</v>
      </c>
      <c r="H7244" s="3" t="s">
        <v>13</v>
      </c>
      <c r="I7244" s="3" t="s">
        <v>30</v>
      </c>
      <c r="J7244" s="3" t="s">
        <v>323</v>
      </c>
      <c r="K7244" s="3" t="s">
        <v>35</v>
      </c>
      <c r="L7244" s="18"/>
      <c r="M7244" s="18">
        <v>2909.6</v>
      </c>
      <c r="N7244" s="19">
        <v>-2909.6</v>
      </c>
    </row>
    <row r="7245" spans="1:14" x14ac:dyDescent="0.2">
      <c r="A7245" s="3" t="str" cm="1">
        <f t="array" ref="A7245:B7245">_xlfn.TEXTSPLIT(D7245," - ",TRUE,1)</f>
        <v>2025</v>
      </c>
      <c r="B7245" s="3" t="str">
        <v>6</v>
      </c>
      <c r="C7245" s="3" t="str">
        <f>_xlfn.XLOOKUP(B7245*1,List!A:A,List!B:B,"",0)</f>
        <v>06</v>
      </c>
      <c r="D7245" s="13" t="s">
        <v>4574</v>
      </c>
      <c r="F7245" s="4">
        <v>45809</v>
      </c>
      <c r="G7245" s="5" t="s">
        <v>4877</v>
      </c>
      <c r="H7245" s="3" t="s">
        <v>181</v>
      </c>
      <c r="I7245" s="3" t="s">
        <v>4659</v>
      </c>
      <c r="K7245" s="3" t="s">
        <v>84</v>
      </c>
      <c r="L7245" s="18"/>
      <c r="M7245" s="18">
        <v>1500</v>
      </c>
      <c r="N7245" s="19">
        <v>-1500</v>
      </c>
    </row>
    <row r="7246" spans="1:14" x14ac:dyDescent="0.2">
      <c r="A7246" s="3" t="str" cm="1">
        <f t="array" ref="A7246:B7246">_xlfn.TEXTSPLIT(D7246," - ",TRUE,1)</f>
        <v>2025</v>
      </c>
      <c r="B7246" s="3" t="str">
        <v>6</v>
      </c>
      <c r="C7246" s="3" t="str">
        <f>_xlfn.XLOOKUP(B7246*1,List!A:A,List!B:B,"",0)</f>
        <v>06</v>
      </c>
      <c r="D7246" s="13" t="s">
        <v>4574</v>
      </c>
      <c r="F7246" s="4">
        <v>45812</v>
      </c>
      <c r="G7246" s="5" t="s">
        <v>4878</v>
      </c>
      <c r="H7246" s="3" t="s">
        <v>13</v>
      </c>
      <c r="I7246" s="3" t="s">
        <v>30</v>
      </c>
      <c r="J7246" s="3" t="s">
        <v>107</v>
      </c>
      <c r="K7246" s="3" t="s">
        <v>147</v>
      </c>
      <c r="L7246" s="18">
        <v>1570.68</v>
      </c>
      <c r="M7246" s="18"/>
      <c r="N7246" s="19">
        <v>1570.68</v>
      </c>
    </row>
    <row r="7247" spans="1:14" x14ac:dyDescent="0.2">
      <c r="A7247" s="3" t="str" cm="1">
        <f t="array" ref="A7247:B7247">_xlfn.TEXTSPLIT(D7247," - ",TRUE,1)</f>
        <v>2025</v>
      </c>
      <c r="B7247" s="3" t="str">
        <v>6</v>
      </c>
      <c r="C7247" s="3" t="str">
        <f>_xlfn.XLOOKUP(B7247*1,List!A:A,List!B:B,"",0)</f>
        <v>06</v>
      </c>
      <c r="D7247" s="13" t="s">
        <v>4574</v>
      </c>
      <c r="F7247" s="4">
        <v>45832</v>
      </c>
      <c r="G7247" s="5" t="s">
        <v>4879</v>
      </c>
      <c r="H7247" s="3" t="s">
        <v>13</v>
      </c>
      <c r="I7247" s="3" t="s">
        <v>2792</v>
      </c>
      <c r="J7247" s="3" t="s">
        <v>3314</v>
      </c>
      <c r="K7247" s="3" t="s">
        <v>16</v>
      </c>
      <c r="L7247" s="18">
        <v>1993.32</v>
      </c>
      <c r="M7247" s="18"/>
      <c r="N7247" s="19">
        <v>1993.32</v>
      </c>
    </row>
    <row r="7248" spans="1:14" x14ac:dyDescent="0.2">
      <c r="A7248" s="3" t="str" cm="1">
        <f t="array" ref="A7248:B7248">_xlfn.TEXTSPLIT(D7248," - ",TRUE,1)</f>
        <v>2025</v>
      </c>
      <c r="B7248" s="3" t="str">
        <v>6</v>
      </c>
      <c r="C7248" s="3" t="str">
        <f>_xlfn.XLOOKUP(B7248*1,List!A:A,List!B:B,"",0)</f>
        <v>06</v>
      </c>
      <c r="D7248" s="13" t="s">
        <v>4574</v>
      </c>
      <c r="F7248" s="4">
        <v>45825</v>
      </c>
      <c r="G7248" s="5" t="s">
        <v>4880</v>
      </c>
      <c r="H7248" s="3" t="s">
        <v>13</v>
      </c>
      <c r="I7248" s="3" t="s">
        <v>4577</v>
      </c>
      <c r="J7248" s="3" t="s">
        <v>107</v>
      </c>
      <c r="K7248" s="3" t="s">
        <v>2878</v>
      </c>
      <c r="L7248" s="18">
        <v>2150</v>
      </c>
      <c r="M7248" s="18"/>
      <c r="N7248" s="19">
        <v>2150</v>
      </c>
    </row>
    <row r="7249" spans="1:14" x14ac:dyDescent="0.2">
      <c r="A7249" s="3" t="str" cm="1">
        <f t="array" ref="A7249:B7249">_xlfn.TEXTSPLIT(D7249," - ",TRUE,1)</f>
        <v>2025</v>
      </c>
      <c r="B7249" s="3" t="str">
        <v>6</v>
      </c>
      <c r="C7249" s="3" t="str">
        <f>_xlfn.XLOOKUP(B7249*1,List!A:A,List!B:B,"",0)</f>
        <v>06</v>
      </c>
      <c r="D7249" s="13" t="s">
        <v>4574</v>
      </c>
      <c r="F7249" s="4">
        <v>45825</v>
      </c>
      <c r="G7249" s="5" t="s">
        <v>4881</v>
      </c>
      <c r="H7249" s="3" t="s">
        <v>13</v>
      </c>
      <c r="I7249" s="3" t="s">
        <v>30</v>
      </c>
      <c r="J7249" s="3" t="s">
        <v>228</v>
      </c>
      <c r="K7249" s="3" t="s">
        <v>109</v>
      </c>
      <c r="L7249" s="18"/>
      <c r="M7249" s="18">
        <v>2150</v>
      </c>
      <c r="N7249" s="19">
        <v>-2150</v>
      </c>
    </row>
    <row r="7250" spans="1:14" x14ac:dyDescent="0.2">
      <c r="A7250" s="3" t="str" cm="1">
        <f t="array" ref="A7250:B7250">_xlfn.TEXTSPLIT(D7250," - ",TRUE,1)</f>
        <v>2025</v>
      </c>
      <c r="B7250" s="3" t="str">
        <v>6</v>
      </c>
      <c r="C7250" s="3" t="str">
        <f>_xlfn.XLOOKUP(B7250*1,List!A:A,List!B:B,"",0)</f>
        <v>06</v>
      </c>
      <c r="D7250" s="13" t="s">
        <v>4574</v>
      </c>
      <c r="F7250" s="4">
        <v>45825</v>
      </c>
      <c r="G7250" s="5" t="s">
        <v>4882</v>
      </c>
      <c r="H7250" s="3" t="s">
        <v>13</v>
      </c>
      <c r="I7250" s="3" t="s">
        <v>30</v>
      </c>
      <c r="J7250" s="3" t="s">
        <v>734</v>
      </c>
      <c r="K7250" s="3" t="s">
        <v>20</v>
      </c>
      <c r="L7250" s="18"/>
      <c r="M7250" s="18">
        <v>2853.27</v>
      </c>
      <c r="N7250" s="19">
        <v>-2853.27</v>
      </c>
    </row>
    <row r="7251" spans="1:14" x14ac:dyDescent="0.2">
      <c r="A7251" s="3" t="str" cm="1">
        <f t="array" ref="A7251:B7251">_xlfn.TEXTSPLIT(D7251," - ",TRUE,1)</f>
        <v>2025</v>
      </c>
      <c r="B7251" s="3" t="str">
        <v>6</v>
      </c>
      <c r="C7251" s="3" t="str">
        <f>_xlfn.XLOOKUP(B7251*1,List!A:A,List!B:B,"",0)</f>
        <v>06</v>
      </c>
      <c r="D7251" s="13" t="s">
        <v>4574</v>
      </c>
      <c r="F7251" s="4">
        <v>45838</v>
      </c>
      <c r="G7251" s="5" t="s">
        <v>4883</v>
      </c>
      <c r="H7251" s="3" t="s">
        <v>27</v>
      </c>
      <c r="I7251" s="3" t="s">
        <v>3761</v>
      </c>
      <c r="J7251" s="3" t="s">
        <v>383</v>
      </c>
      <c r="K7251" s="3" t="s">
        <v>138</v>
      </c>
      <c r="L7251" s="18">
        <v>2730</v>
      </c>
      <c r="M7251" s="18"/>
      <c r="N7251" s="19">
        <v>2730</v>
      </c>
    </row>
    <row r="7252" spans="1:14" x14ac:dyDescent="0.2">
      <c r="A7252" s="3" t="str" cm="1">
        <f t="array" ref="A7252:B7252">_xlfn.TEXTSPLIT(D7252," - ",TRUE,1)</f>
        <v>2025</v>
      </c>
      <c r="B7252" s="3" t="str">
        <v>6</v>
      </c>
      <c r="C7252" s="3" t="str">
        <f>_xlfn.XLOOKUP(B7252*1,List!A:A,List!B:B,"",0)</f>
        <v>06</v>
      </c>
      <c r="D7252" s="13" t="s">
        <v>4574</v>
      </c>
      <c r="F7252" s="4">
        <v>45838</v>
      </c>
      <c r="G7252" s="5" t="s">
        <v>4884</v>
      </c>
      <c r="H7252" s="3" t="s">
        <v>13</v>
      </c>
      <c r="I7252" s="3" t="s">
        <v>3761</v>
      </c>
      <c r="J7252" s="3" t="s">
        <v>594</v>
      </c>
      <c r="K7252" s="3" t="s">
        <v>595</v>
      </c>
      <c r="L7252" s="18"/>
      <c r="M7252" s="18">
        <v>2800</v>
      </c>
      <c r="N7252" s="19">
        <v>-2800</v>
      </c>
    </row>
    <row r="7253" spans="1:14" x14ac:dyDescent="0.2">
      <c r="A7253" s="3" t="str" cm="1">
        <f t="array" ref="A7253:B7253">_xlfn.TEXTSPLIT(D7253," - ",TRUE,1)</f>
        <v>2025</v>
      </c>
      <c r="B7253" s="3" t="str">
        <v>6</v>
      </c>
      <c r="C7253" s="3" t="str">
        <f>_xlfn.XLOOKUP(B7253*1,List!A:A,List!B:B,"",0)</f>
        <v>06</v>
      </c>
      <c r="D7253" s="13" t="s">
        <v>4574</v>
      </c>
      <c r="F7253" s="4">
        <v>45825</v>
      </c>
      <c r="G7253" s="5" t="s">
        <v>4885</v>
      </c>
      <c r="H7253" s="3" t="s">
        <v>13</v>
      </c>
      <c r="I7253" s="3" t="s">
        <v>30</v>
      </c>
      <c r="J7253" s="3" t="s">
        <v>259</v>
      </c>
      <c r="K7253" s="3" t="s">
        <v>16</v>
      </c>
      <c r="L7253" s="18"/>
      <c r="M7253" s="18">
        <v>1568.43</v>
      </c>
      <c r="N7253" s="19">
        <v>-1568.43</v>
      </c>
    </row>
    <row r="7254" spans="1:14" x14ac:dyDescent="0.2">
      <c r="A7254" s="3" t="str" cm="1">
        <f t="array" ref="A7254:B7254">_xlfn.TEXTSPLIT(D7254," - ",TRUE,1)</f>
        <v>2025</v>
      </c>
      <c r="B7254" s="3" t="str">
        <v>6</v>
      </c>
      <c r="C7254" s="3" t="str">
        <f>_xlfn.XLOOKUP(B7254*1,List!A:A,List!B:B,"",0)</f>
        <v>06</v>
      </c>
      <c r="D7254" s="13" t="s">
        <v>4574</v>
      </c>
      <c r="F7254" s="4">
        <v>45825</v>
      </c>
      <c r="G7254" s="5" t="s">
        <v>4886</v>
      </c>
      <c r="H7254" s="3" t="s">
        <v>13</v>
      </c>
      <c r="I7254" s="3" t="s">
        <v>30</v>
      </c>
      <c r="J7254" s="3" t="s">
        <v>22</v>
      </c>
      <c r="K7254" s="3" t="s">
        <v>16</v>
      </c>
      <c r="L7254" s="18"/>
      <c r="M7254" s="18">
        <v>1993.32</v>
      </c>
      <c r="N7254" s="19">
        <v>-1993.32</v>
      </c>
    </row>
    <row r="7255" spans="1:14" x14ac:dyDescent="0.2">
      <c r="A7255" s="3" t="str" cm="1">
        <f t="array" ref="A7255:B7255">_xlfn.TEXTSPLIT(D7255," - ",TRUE,1)</f>
        <v>2025</v>
      </c>
      <c r="B7255" s="3" t="str">
        <v>6</v>
      </c>
      <c r="C7255" s="3" t="str">
        <f>_xlfn.XLOOKUP(B7255*1,List!A:A,List!B:B,"",0)</f>
        <v>06</v>
      </c>
      <c r="D7255" s="13" t="s">
        <v>4574</v>
      </c>
      <c r="F7255" s="4">
        <v>45825</v>
      </c>
      <c r="G7255" s="5" t="s">
        <v>4887</v>
      </c>
      <c r="H7255" s="3" t="s">
        <v>27</v>
      </c>
      <c r="I7255" s="3" t="s">
        <v>4577</v>
      </c>
      <c r="J7255" s="3" t="s">
        <v>93</v>
      </c>
      <c r="K7255" s="3" t="s">
        <v>16</v>
      </c>
      <c r="L7255" s="18"/>
      <c r="M7255" s="18">
        <v>1993.32</v>
      </c>
      <c r="N7255" s="19">
        <v>-1993.32</v>
      </c>
    </row>
    <row r="7256" spans="1:14" x14ac:dyDescent="0.2">
      <c r="A7256" s="3" t="str" cm="1">
        <f t="array" ref="A7256:B7256">_xlfn.TEXTSPLIT(D7256," - ",TRUE,1)</f>
        <v>2025</v>
      </c>
      <c r="B7256" s="3" t="str">
        <v>6</v>
      </c>
      <c r="C7256" s="3" t="str">
        <f>_xlfn.XLOOKUP(B7256*1,List!A:A,List!B:B,"",0)</f>
        <v>06</v>
      </c>
      <c r="D7256" s="13" t="s">
        <v>4574</v>
      </c>
      <c r="F7256" s="4">
        <v>45825</v>
      </c>
      <c r="G7256" s="5" t="s">
        <v>4888</v>
      </c>
      <c r="H7256" s="3" t="s">
        <v>13</v>
      </c>
      <c r="I7256" s="3" t="s">
        <v>30</v>
      </c>
      <c r="J7256" s="3" t="s">
        <v>40</v>
      </c>
      <c r="K7256" s="3" t="s">
        <v>41</v>
      </c>
      <c r="L7256" s="18"/>
      <c r="M7256" s="18">
        <v>2234.29</v>
      </c>
      <c r="N7256" s="19">
        <v>-2234.29</v>
      </c>
    </row>
    <row r="7257" spans="1:14" x14ac:dyDescent="0.2">
      <c r="A7257" s="3" t="str" cm="1">
        <f t="array" ref="A7257:B7257">_xlfn.TEXTSPLIT(D7257," - ",TRUE,1)</f>
        <v>2025</v>
      </c>
      <c r="B7257" s="3" t="str">
        <v>6</v>
      </c>
      <c r="C7257" s="3" t="str">
        <f>_xlfn.XLOOKUP(B7257*1,List!A:A,List!B:B,"",0)</f>
        <v>06</v>
      </c>
      <c r="D7257" s="13" t="s">
        <v>4574</v>
      </c>
      <c r="F7257" s="4">
        <v>45838</v>
      </c>
      <c r="G7257" s="5" t="s">
        <v>4889</v>
      </c>
      <c r="H7257" s="3" t="s">
        <v>943</v>
      </c>
      <c r="I7257" s="3" t="s">
        <v>4594</v>
      </c>
      <c r="K7257" s="3" t="s">
        <v>16</v>
      </c>
      <c r="L7257" s="18">
        <v>315</v>
      </c>
      <c r="M7257" s="18"/>
      <c r="N7257" s="19">
        <v>315</v>
      </c>
    </row>
    <row r="7258" spans="1:14" x14ac:dyDescent="0.2">
      <c r="A7258" s="3" t="str" cm="1">
        <f t="array" ref="A7258:B7258">_xlfn.TEXTSPLIT(D7258," - ",TRUE,1)</f>
        <v>2025</v>
      </c>
      <c r="B7258" s="3" t="str">
        <v>6</v>
      </c>
      <c r="C7258" s="3" t="str">
        <f>_xlfn.XLOOKUP(B7258*1,List!A:A,List!B:B,"",0)</f>
        <v>06</v>
      </c>
      <c r="D7258" s="13" t="s">
        <v>4574</v>
      </c>
      <c r="F7258" s="4">
        <v>45825</v>
      </c>
      <c r="G7258" s="5" t="s">
        <v>4890</v>
      </c>
      <c r="H7258" s="3" t="s">
        <v>27</v>
      </c>
      <c r="I7258" s="3" t="s">
        <v>4577</v>
      </c>
      <c r="J7258" s="3" t="s">
        <v>371</v>
      </c>
      <c r="K7258" s="3" t="s">
        <v>44</v>
      </c>
      <c r="L7258" s="18"/>
      <c r="M7258" s="18">
        <v>4038.04</v>
      </c>
      <c r="N7258" s="19">
        <v>-4038.04</v>
      </c>
    </row>
    <row r="7259" spans="1:14" x14ac:dyDescent="0.2">
      <c r="A7259" s="3" t="str" cm="1">
        <f t="array" ref="A7259:B7259">_xlfn.TEXTSPLIT(D7259," - ",TRUE,1)</f>
        <v>2025</v>
      </c>
      <c r="B7259" s="3" t="str">
        <v>6</v>
      </c>
      <c r="C7259" s="3" t="str">
        <f>_xlfn.XLOOKUP(B7259*1,List!A:A,List!B:B,"",0)</f>
        <v>06</v>
      </c>
      <c r="D7259" s="13" t="s">
        <v>4574</v>
      </c>
      <c r="F7259" s="4">
        <v>45838</v>
      </c>
      <c r="G7259" s="5" t="s">
        <v>4891</v>
      </c>
      <c r="H7259" s="3" t="s">
        <v>13</v>
      </c>
      <c r="I7259" s="3" t="s">
        <v>3761</v>
      </c>
      <c r="J7259" s="3" t="s">
        <v>107</v>
      </c>
      <c r="K7259" s="3" t="s">
        <v>58</v>
      </c>
      <c r="L7259" s="18"/>
      <c r="M7259" s="18">
        <v>3200</v>
      </c>
      <c r="N7259" s="19">
        <v>-3200</v>
      </c>
    </row>
    <row r="7260" spans="1:14" x14ac:dyDescent="0.2">
      <c r="A7260" s="3" t="str" cm="1">
        <f t="array" ref="A7260:B7260">_xlfn.TEXTSPLIT(D7260," - ",TRUE,1)</f>
        <v>2025</v>
      </c>
      <c r="B7260" s="3" t="str">
        <v>6</v>
      </c>
      <c r="C7260" s="3" t="str">
        <f>_xlfn.XLOOKUP(B7260*1,List!A:A,List!B:B,"",0)</f>
        <v>06</v>
      </c>
      <c r="D7260" s="13" t="s">
        <v>4574</v>
      </c>
      <c r="F7260" s="4">
        <v>45811</v>
      </c>
      <c r="G7260" s="5" t="s">
        <v>4618</v>
      </c>
      <c r="H7260" s="3" t="s">
        <v>608</v>
      </c>
      <c r="I7260" s="3" t="s">
        <v>4619</v>
      </c>
      <c r="J7260" s="3" t="s">
        <v>168</v>
      </c>
      <c r="K7260" s="3" t="s">
        <v>4620</v>
      </c>
      <c r="L7260" s="18"/>
      <c r="M7260" s="18">
        <v>105</v>
      </c>
      <c r="N7260" s="19">
        <v>-105</v>
      </c>
    </row>
    <row r="7261" spans="1:14" x14ac:dyDescent="0.2">
      <c r="A7261" s="3" t="str" cm="1">
        <f t="array" ref="A7261:B7261">_xlfn.TEXTSPLIT(D7261," - ",TRUE,1)</f>
        <v>2025</v>
      </c>
      <c r="B7261" s="3" t="str">
        <v>6</v>
      </c>
      <c r="C7261" s="3" t="str">
        <f>_xlfn.XLOOKUP(B7261*1,List!A:A,List!B:B,"",0)</f>
        <v>06</v>
      </c>
      <c r="D7261" s="13" t="s">
        <v>4574</v>
      </c>
      <c r="F7261" s="4">
        <v>45825</v>
      </c>
      <c r="G7261" s="5" t="s">
        <v>4892</v>
      </c>
      <c r="H7261" s="3" t="s">
        <v>13</v>
      </c>
      <c r="I7261" s="3" t="s">
        <v>4577</v>
      </c>
      <c r="J7261" s="3" t="s">
        <v>1152</v>
      </c>
      <c r="K7261" s="3" t="s">
        <v>58</v>
      </c>
      <c r="L7261" s="18">
        <v>3200</v>
      </c>
      <c r="M7261" s="18"/>
      <c r="N7261" s="19">
        <v>3200</v>
      </c>
    </row>
    <row r="7262" spans="1:14" x14ac:dyDescent="0.2">
      <c r="A7262" s="3" t="str" cm="1">
        <f t="array" ref="A7262:B7262">_xlfn.TEXTSPLIT(D7262," - ",TRUE,1)</f>
        <v>2025</v>
      </c>
      <c r="B7262" s="3" t="str">
        <v>6</v>
      </c>
      <c r="C7262" s="3" t="str">
        <f>_xlfn.XLOOKUP(B7262*1,List!A:A,List!B:B,"",0)</f>
        <v>06</v>
      </c>
      <c r="D7262" s="13" t="s">
        <v>4574</v>
      </c>
      <c r="F7262" s="4">
        <v>45825</v>
      </c>
      <c r="G7262" s="5" t="s">
        <v>4893</v>
      </c>
      <c r="H7262" s="3" t="s">
        <v>13</v>
      </c>
      <c r="I7262" s="3" t="s">
        <v>30</v>
      </c>
      <c r="J7262" s="3" t="s">
        <v>22</v>
      </c>
      <c r="K7262" s="3" t="s">
        <v>16</v>
      </c>
      <c r="L7262" s="18"/>
      <c r="M7262" s="18">
        <v>1494.99</v>
      </c>
      <c r="N7262" s="19">
        <v>-1494.99</v>
      </c>
    </row>
    <row r="7263" spans="1:14" x14ac:dyDescent="0.2">
      <c r="A7263" s="3" t="str" cm="1">
        <f t="array" ref="A7263:B7263">_xlfn.TEXTSPLIT(D7263," - ",TRUE,1)</f>
        <v>2025</v>
      </c>
      <c r="B7263" s="3" t="str">
        <v>6</v>
      </c>
      <c r="C7263" s="3" t="str">
        <f>_xlfn.XLOOKUP(B7263*1,List!A:A,List!B:B,"",0)</f>
        <v>06</v>
      </c>
      <c r="D7263" s="13" t="s">
        <v>4574</v>
      </c>
      <c r="F7263" s="4">
        <v>45825</v>
      </c>
      <c r="G7263" s="5" t="s">
        <v>4816</v>
      </c>
      <c r="H7263" s="3" t="s">
        <v>13</v>
      </c>
      <c r="I7263" s="3" t="s">
        <v>4577</v>
      </c>
      <c r="J7263" s="3" t="s">
        <v>444</v>
      </c>
      <c r="K7263" s="3" t="s">
        <v>445</v>
      </c>
      <c r="L7263" s="18">
        <v>1867.66</v>
      </c>
      <c r="M7263" s="18"/>
      <c r="N7263" s="19">
        <v>1867.66</v>
      </c>
    </row>
    <row r="7264" spans="1:14" x14ac:dyDescent="0.2">
      <c r="A7264" s="3" t="str" cm="1">
        <f t="array" ref="A7264:B7264">_xlfn.TEXTSPLIT(D7264," - ",TRUE,1)</f>
        <v>2025</v>
      </c>
      <c r="B7264" s="3" t="str">
        <v>6</v>
      </c>
      <c r="C7264" s="3" t="str">
        <f>_xlfn.XLOOKUP(B7264*1,List!A:A,List!B:B,"",0)</f>
        <v>06</v>
      </c>
      <c r="D7264" s="13" t="s">
        <v>4574</v>
      </c>
      <c r="F7264" s="4">
        <v>45825</v>
      </c>
      <c r="G7264" s="5" t="s">
        <v>4894</v>
      </c>
      <c r="H7264" s="3" t="s">
        <v>13</v>
      </c>
      <c r="I7264" s="3" t="s">
        <v>4577</v>
      </c>
      <c r="J7264" s="3" t="s">
        <v>359</v>
      </c>
      <c r="K7264" s="3" t="s">
        <v>138</v>
      </c>
      <c r="L7264" s="18">
        <v>2841.93</v>
      </c>
      <c r="M7264" s="18"/>
      <c r="N7264" s="19">
        <v>2841.93</v>
      </c>
    </row>
    <row r="7265" spans="1:14" x14ac:dyDescent="0.2">
      <c r="A7265" s="3" t="str" cm="1">
        <f t="array" ref="A7265:B7265">_xlfn.TEXTSPLIT(D7265," - ",TRUE,1)</f>
        <v>2025</v>
      </c>
      <c r="B7265" s="3" t="str">
        <v>6</v>
      </c>
      <c r="C7265" s="3" t="str">
        <f>_xlfn.XLOOKUP(B7265*1,List!A:A,List!B:B,"",0)</f>
        <v>06</v>
      </c>
      <c r="D7265" s="13" t="s">
        <v>4574</v>
      </c>
      <c r="F7265" s="4">
        <v>45838</v>
      </c>
      <c r="G7265" s="5" t="s">
        <v>4895</v>
      </c>
      <c r="H7265" s="3" t="s">
        <v>13</v>
      </c>
      <c r="I7265" s="3" t="s">
        <v>3761</v>
      </c>
      <c r="J7265" s="3" t="s">
        <v>492</v>
      </c>
      <c r="K7265" s="3" t="s">
        <v>16</v>
      </c>
      <c r="L7265" s="18"/>
      <c r="M7265" s="18">
        <v>1993.32</v>
      </c>
      <c r="N7265" s="19">
        <v>-1993.32</v>
      </c>
    </row>
    <row r="7266" spans="1:14" x14ac:dyDescent="0.2">
      <c r="A7266" s="3" t="str" cm="1">
        <f t="array" ref="A7266:B7266">_xlfn.TEXTSPLIT(D7266," - ",TRUE,1)</f>
        <v>2025</v>
      </c>
      <c r="B7266" s="3" t="str">
        <v>6</v>
      </c>
      <c r="C7266" s="3" t="str">
        <f>_xlfn.XLOOKUP(B7266*1,List!A:A,List!B:B,"",0)</f>
        <v>06</v>
      </c>
      <c r="D7266" s="13" t="s">
        <v>4574</v>
      </c>
      <c r="F7266" s="4">
        <v>45825</v>
      </c>
      <c r="G7266" s="5" t="s">
        <v>4896</v>
      </c>
      <c r="H7266" s="3" t="s">
        <v>27</v>
      </c>
      <c r="I7266" s="3" t="s">
        <v>4577</v>
      </c>
      <c r="J7266" s="3" t="s">
        <v>750</v>
      </c>
      <c r="K7266" s="3" t="s">
        <v>595</v>
      </c>
      <c r="L7266" s="18"/>
      <c r="M7266" s="18">
        <v>2875</v>
      </c>
      <c r="N7266" s="19">
        <v>-2875</v>
      </c>
    </row>
    <row r="7267" spans="1:14" x14ac:dyDescent="0.2">
      <c r="A7267" s="3" t="str" cm="1">
        <f t="array" ref="A7267:B7267">_xlfn.TEXTSPLIT(D7267," - ",TRUE,1)</f>
        <v>2025</v>
      </c>
      <c r="B7267" s="3" t="str">
        <v>6</v>
      </c>
      <c r="C7267" s="3" t="str">
        <f>_xlfn.XLOOKUP(B7267*1,List!A:A,List!B:B,"",0)</f>
        <v>06</v>
      </c>
      <c r="D7267" s="13" t="s">
        <v>4574</v>
      </c>
      <c r="F7267" s="4">
        <v>45825</v>
      </c>
      <c r="G7267" s="5" t="s">
        <v>4712</v>
      </c>
      <c r="H7267" s="3" t="s">
        <v>27</v>
      </c>
      <c r="I7267" s="3" t="s">
        <v>4577</v>
      </c>
      <c r="J7267" s="3" t="s">
        <v>144</v>
      </c>
      <c r="K7267" s="3" t="s">
        <v>3793</v>
      </c>
      <c r="L7267" s="18"/>
      <c r="M7267" s="18">
        <v>2650</v>
      </c>
      <c r="N7267" s="19">
        <v>-2650</v>
      </c>
    </row>
    <row r="7268" spans="1:14" x14ac:dyDescent="0.2">
      <c r="A7268" s="3" t="str" cm="1">
        <f t="array" ref="A7268:B7268">_xlfn.TEXTSPLIT(D7268," - ",TRUE,1)</f>
        <v>2025</v>
      </c>
      <c r="B7268" s="3" t="str">
        <v>6</v>
      </c>
      <c r="C7268" s="3" t="str">
        <f>_xlfn.XLOOKUP(B7268*1,List!A:A,List!B:B,"",0)</f>
        <v>06</v>
      </c>
      <c r="D7268" s="13" t="s">
        <v>4574</v>
      </c>
      <c r="F7268" s="4">
        <v>45825</v>
      </c>
      <c r="G7268" s="5" t="s">
        <v>4897</v>
      </c>
      <c r="H7268" s="3" t="s">
        <v>13</v>
      </c>
      <c r="I7268" s="3" t="s">
        <v>30</v>
      </c>
      <c r="J7268" s="3" t="s">
        <v>339</v>
      </c>
      <c r="K7268" s="3" t="s">
        <v>340</v>
      </c>
      <c r="L7268" s="18"/>
      <c r="M7268" s="18">
        <v>2855.46</v>
      </c>
      <c r="N7268" s="19">
        <v>-2855.46</v>
      </c>
    </row>
    <row r="7269" spans="1:14" x14ac:dyDescent="0.2">
      <c r="A7269" s="3" t="str" cm="1">
        <f t="array" ref="A7269:B7269">_xlfn.TEXTSPLIT(D7269," - ",TRUE,1)</f>
        <v>2025</v>
      </c>
      <c r="B7269" s="3" t="str">
        <v>6</v>
      </c>
      <c r="C7269" s="3" t="str">
        <f>_xlfn.XLOOKUP(B7269*1,List!A:A,List!B:B,"",0)</f>
        <v>06</v>
      </c>
      <c r="D7269" s="13" t="s">
        <v>4574</v>
      </c>
      <c r="F7269" s="4">
        <v>45838</v>
      </c>
      <c r="G7269" s="5" t="s">
        <v>4898</v>
      </c>
      <c r="H7269" s="3" t="s">
        <v>13</v>
      </c>
      <c r="I7269" s="3" t="s">
        <v>3761</v>
      </c>
      <c r="J7269" s="3" t="s">
        <v>90</v>
      </c>
      <c r="K7269" s="3" t="s">
        <v>91</v>
      </c>
      <c r="L7269" s="18"/>
      <c r="M7269" s="18">
        <v>2100</v>
      </c>
      <c r="N7269" s="19">
        <v>-2100</v>
      </c>
    </row>
    <row r="7270" spans="1:14" x14ac:dyDescent="0.2">
      <c r="A7270" s="3" t="str" cm="1">
        <f t="array" ref="A7270:B7270">_xlfn.TEXTSPLIT(D7270," - ",TRUE,1)</f>
        <v>2025</v>
      </c>
      <c r="B7270" s="3" t="str">
        <v>6</v>
      </c>
      <c r="C7270" s="3" t="str">
        <f>_xlfn.XLOOKUP(B7270*1,List!A:A,List!B:B,"",0)</f>
        <v>06</v>
      </c>
      <c r="D7270" s="13" t="s">
        <v>4574</v>
      </c>
      <c r="F7270" s="4">
        <v>45825</v>
      </c>
      <c r="G7270" s="5" t="s">
        <v>4899</v>
      </c>
      <c r="H7270" s="3" t="s">
        <v>27</v>
      </c>
      <c r="I7270" s="3" t="s">
        <v>4577</v>
      </c>
      <c r="J7270" s="3" t="s">
        <v>28</v>
      </c>
      <c r="K7270" s="3" t="s">
        <v>16</v>
      </c>
      <c r="L7270" s="18"/>
      <c r="M7270" s="18">
        <v>1993.32</v>
      </c>
      <c r="N7270" s="19">
        <v>-1993.32</v>
      </c>
    </row>
    <row r="7271" spans="1:14" x14ac:dyDescent="0.2">
      <c r="A7271" s="3" t="str" cm="1">
        <f t="array" ref="A7271:B7271">_xlfn.TEXTSPLIT(D7271," - ",TRUE,1)</f>
        <v>2025</v>
      </c>
      <c r="B7271" s="3" t="str">
        <v>6</v>
      </c>
      <c r="C7271" s="3" t="str">
        <f>_xlfn.XLOOKUP(B7271*1,List!A:A,List!B:B,"",0)</f>
        <v>06</v>
      </c>
      <c r="D7271" s="13" t="s">
        <v>4574</v>
      </c>
      <c r="F7271" s="4">
        <v>45838</v>
      </c>
      <c r="G7271" s="5" t="s">
        <v>4900</v>
      </c>
      <c r="H7271" s="3" t="s">
        <v>27</v>
      </c>
      <c r="I7271" s="3" t="s">
        <v>3761</v>
      </c>
      <c r="J7271" s="3" t="s">
        <v>269</v>
      </c>
      <c r="K7271" s="3" t="s">
        <v>169</v>
      </c>
      <c r="L7271" s="18">
        <v>2948.73</v>
      </c>
      <c r="M7271" s="18"/>
      <c r="N7271" s="19">
        <v>2948.73</v>
      </c>
    </row>
    <row r="7272" spans="1:14" x14ac:dyDescent="0.2">
      <c r="A7272" s="3" t="str" cm="1">
        <f t="array" ref="A7272:B7272">_xlfn.TEXTSPLIT(D7272," - ",TRUE,1)</f>
        <v>2025</v>
      </c>
      <c r="B7272" s="3" t="str">
        <v>6</v>
      </c>
      <c r="C7272" s="3" t="str">
        <f>_xlfn.XLOOKUP(B7272*1,List!A:A,List!B:B,"",0)</f>
        <v>06</v>
      </c>
      <c r="D7272" s="13" t="s">
        <v>4574</v>
      </c>
      <c r="F7272" s="4">
        <v>45838</v>
      </c>
      <c r="G7272" s="5" t="s">
        <v>4901</v>
      </c>
      <c r="H7272" s="3" t="s">
        <v>13</v>
      </c>
      <c r="I7272" s="3" t="s">
        <v>3761</v>
      </c>
      <c r="J7272" s="3" t="s">
        <v>1174</v>
      </c>
      <c r="K7272" s="3" t="s">
        <v>460</v>
      </c>
      <c r="L7272" s="18"/>
      <c r="M7272" s="18">
        <v>3350</v>
      </c>
      <c r="N7272" s="19">
        <v>-3350</v>
      </c>
    </row>
    <row r="7273" spans="1:14" x14ac:dyDescent="0.2">
      <c r="A7273" s="3" t="str" cm="1">
        <f t="array" ref="A7273:B7273">_xlfn.TEXTSPLIT(D7273," - ",TRUE,1)</f>
        <v>2025</v>
      </c>
      <c r="B7273" s="3" t="str">
        <v>6</v>
      </c>
      <c r="C7273" s="3" t="str">
        <f>_xlfn.XLOOKUP(B7273*1,List!A:A,List!B:B,"",0)</f>
        <v>06</v>
      </c>
      <c r="D7273" s="13" t="s">
        <v>4574</v>
      </c>
      <c r="F7273" s="4">
        <v>45825</v>
      </c>
      <c r="G7273" s="5" t="s">
        <v>4902</v>
      </c>
      <c r="H7273" s="3" t="s">
        <v>13</v>
      </c>
      <c r="I7273" s="3" t="s">
        <v>30</v>
      </c>
      <c r="J7273" s="3" t="s">
        <v>367</v>
      </c>
      <c r="K7273" s="3" t="s">
        <v>138</v>
      </c>
      <c r="L7273" s="18"/>
      <c r="M7273" s="18">
        <v>6045.48</v>
      </c>
      <c r="N7273" s="19">
        <v>-6045.48</v>
      </c>
    </row>
    <row r="7274" spans="1:14" x14ac:dyDescent="0.2">
      <c r="A7274" s="3" t="str" cm="1">
        <f t="array" ref="A7274:B7274">_xlfn.TEXTSPLIT(D7274," - ",TRUE,1)</f>
        <v>2025</v>
      </c>
      <c r="B7274" s="3" t="str">
        <v>6</v>
      </c>
      <c r="C7274" s="3" t="str">
        <f>_xlfn.XLOOKUP(B7274*1,List!A:A,List!B:B,"",0)</f>
        <v>06</v>
      </c>
      <c r="D7274" s="13" t="s">
        <v>4574</v>
      </c>
      <c r="F7274" s="4">
        <v>45838</v>
      </c>
      <c r="G7274" s="5" t="s">
        <v>4830</v>
      </c>
      <c r="H7274" s="3" t="s">
        <v>27</v>
      </c>
      <c r="I7274" s="3" t="s">
        <v>3761</v>
      </c>
      <c r="J7274" s="3" t="s">
        <v>114</v>
      </c>
      <c r="K7274" s="3" t="s">
        <v>96</v>
      </c>
      <c r="L7274" s="18">
        <v>1860</v>
      </c>
      <c r="M7274" s="18"/>
      <c r="N7274" s="19">
        <v>1860</v>
      </c>
    </row>
    <row r="7275" spans="1:14" x14ac:dyDescent="0.2">
      <c r="A7275" s="3" t="str" cm="1">
        <f t="array" ref="A7275:B7275">_xlfn.TEXTSPLIT(D7275," - ",TRUE,1)</f>
        <v>2025</v>
      </c>
      <c r="B7275" s="3" t="str">
        <v>6</v>
      </c>
      <c r="C7275" s="3" t="str">
        <f>_xlfn.XLOOKUP(B7275*1,List!A:A,List!B:B,"",0)</f>
        <v>06</v>
      </c>
      <c r="D7275" s="13" t="s">
        <v>4574</v>
      </c>
      <c r="F7275" s="4">
        <v>45825</v>
      </c>
      <c r="G7275" s="5" t="s">
        <v>4789</v>
      </c>
      <c r="H7275" s="3" t="s">
        <v>27</v>
      </c>
      <c r="I7275" s="3" t="s">
        <v>4577</v>
      </c>
      <c r="J7275" s="3" t="s">
        <v>107</v>
      </c>
      <c r="K7275" s="3" t="s">
        <v>737</v>
      </c>
      <c r="L7275" s="18"/>
      <c r="M7275" s="18">
        <v>5500</v>
      </c>
      <c r="N7275" s="19">
        <v>-5500</v>
      </c>
    </row>
    <row r="7276" spans="1:14" x14ac:dyDescent="0.2">
      <c r="A7276" s="3" t="str" cm="1">
        <f t="array" ref="A7276:B7276">_xlfn.TEXTSPLIT(D7276," - ",TRUE,1)</f>
        <v>2025</v>
      </c>
      <c r="B7276" s="3" t="str">
        <v>6</v>
      </c>
      <c r="C7276" s="3" t="str">
        <f>_xlfn.XLOOKUP(B7276*1,List!A:A,List!B:B,"",0)</f>
        <v>06</v>
      </c>
      <c r="D7276" s="13" t="s">
        <v>4574</v>
      </c>
      <c r="F7276" s="4">
        <v>45825</v>
      </c>
      <c r="G7276" s="5" t="s">
        <v>4903</v>
      </c>
      <c r="H7276" s="3" t="s">
        <v>27</v>
      </c>
      <c r="I7276" s="3" t="s">
        <v>4577</v>
      </c>
      <c r="J7276" s="3" t="s">
        <v>107</v>
      </c>
      <c r="K7276" s="3" t="s">
        <v>58</v>
      </c>
      <c r="L7276" s="18"/>
      <c r="M7276" s="18">
        <v>3200</v>
      </c>
      <c r="N7276" s="19">
        <v>-3200</v>
      </c>
    </row>
    <row r="7277" spans="1:14" x14ac:dyDescent="0.2">
      <c r="A7277" s="3" t="str" cm="1">
        <f t="array" ref="A7277:B7277">_xlfn.TEXTSPLIT(D7277," - ",TRUE,1)</f>
        <v>2025</v>
      </c>
      <c r="B7277" s="3" t="str">
        <v>6</v>
      </c>
      <c r="C7277" s="3" t="str">
        <f>_xlfn.XLOOKUP(B7277*1,List!A:A,List!B:B,"",0)</f>
        <v>06</v>
      </c>
      <c r="D7277" s="13" t="s">
        <v>4574</v>
      </c>
      <c r="F7277" s="4">
        <v>45825</v>
      </c>
      <c r="G7277" s="5" t="s">
        <v>4904</v>
      </c>
      <c r="H7277" s="3" t="s">
        <v>13</v>
      </c>
      <c r="I7277" s="3" t="s">
        <v>30</v>
      </c>
      <c r="J7277" s="3" t="s">
        <v>102</v>
      </c>
      <c r="K7277" s="3" t="s">
        <v>103</v>
      </c>
      <c r="L7277" s="18"/>
      <c r="M7277" s="18">
        <v>2278.88</v>
      </c>
      <c r="N7277" s="19">
        <v>-2278.88</v>
      </c>
    </row>
    <row r="7278" spans="1:14" x14ac:dyDescent="0.2">
      <c r="A7278" s="3" t="str" cm="1">
        <f t="array" ref="A7278:B7278">_xlfn.TEXTSPLIT(D7278," - ",TRUE,1)</f>
        <v>2025</v>
      </c>
      <c r="B7278" s="3" t="str">
        <v>6</v>
      </c>
      <c r="C7278" s="3" t="str">
        <f>_xlfn.XLOOKUP(B7278*1,List!A:A,List!B:B,"",0)</f>
        <v>06</v>
      </c>
      <c r="D7278" s="13" t="s">
        <v>4574</v>
      </c>
      <c r="F7278" s="4">
        <v>45825</v>
      </c>
      <c r="G7278" s="5" t="s">
        <v>4905</v>
      </c>
      <c r="H7278" s="3" t="s">
        <v>13</v>
      </c>
      <c r="I7278" s="3" t="s">
        <v>30</v>
      </c>
      <c r="J7278" s="3" t="s">
        <v>415</v>
      </c>
      <c r="K7278" s="3" t="s">
        <v>410</v>
      </c>
      <c r="L7278" s="18"/>
      <c r="M7278" s="18">
        <v>5361.15</v>
      </c>
      <c r="N7278" s="19">
        <v>-5361.15</v>
      </c>
    </row>
    <row r="7279" spans="1:14" x14ac:dyDescent="0.2">
      <c r="A7279" s="3" t="str" cm="1">
        <f t="array" ref="A7279:B7279">_xlfn.TEXTSPLIT(D7279," - ",TRUE,1)</f>
        <v>2025</v>
      </c>
      <c r="B7279" s="3" t="str">
        <v>6</v>
      </c>
      <c r="C7279" s="3" t="str">
        <f>_xlfn.XLOOKUP(B7279*1,List!A:A,List!B:B,"",0)</f>
        <v>06</v>
      </c>
      <c r="D7279" s="13" t="s">
        <v>4574</v>
      </c>
      <c r="F7279" s="4">
        <v>45825</v>
      </c>
      <c r="G7279" s="5" t="s">
        <v>4906</v>
      </c>
      <c r="H7279" s="3" t="s">
        <v>13</v>
      </c>
      <c r="I7279" s="3" t="s">
        <v>4577</v>
      </c>
      <c r="J7279" s="3" t="s">
        <v>647</v>
      </c>
      <c r="K7279" s="3" t="s">
        <v>61</v>
      </c>
      <c r="L7279" s="18">
        <v>2498.4</v>
      </c>
      <c r="M7279" s="18"/>
      <c r="N7279" s="19">
        <v>2498.4</v>
      </c>
    </row>
    <row r="7280" spans="1:14" x14ac:dyDescent="0.2">
      <c r="A7280" s="3" t="str" cm="1">
        <f t="array" ref="A7280:B7280">_xlfn.TEXTSPLIT(D7280," - ",TRUE,1)</f>
        <v>2025</v>
      </c>
      <c r="B7280" s="3" t="str">
        <v>6</v>
      </c>
      <c r="C7280" s="3" t="str">
        <f>_xlfn.XLOOKUP(B7280*1,List!A:A,List!B:B,"",0)</f>
        <v>06</v>
      </c>
      <c r="D7280" s="13" t="s">
        <v>4574</v>
      </c>
      <c r="F7280" s="4">
        <v>45825</v>
      </c>
      <c r="G7280" s="5" t="s">
        <v>4907</v>
      </c>
      <c r="H7280" s="3" t="s">
        <v>13</v>
      </c>
      <c r="I7280" s="3" t="s">
        <v>30</v>
      </c>
      <c r="J7280" s="3" t="s">
        <v>371</v>
      </c>
      <c r="K7280" s="3" t="s">
        <v>44</v>
      </c>
      <c r="L7280" s="18"/>
      <c r="M7280" s="18">
        <v>4038.04</v>
      </c>
      <c r="N7280" s="19">
        <v>-4038.04</v>
      </c>
    </row>
    <row r="7281" spans="1:14" x14ac:dyDescent="0.2">
      <c r="A7281" s="3" t="str" cm="1">
        <f t="array" ref="A7281:B7281">_xlfn.TEXTSPLIT(D7281," - ",TRUE,1)</f>
        <v>2025</v>
      </c>
      <c r="B7281" s="3" t="str">
        <v>6</v>
      </c>
      <c r="C7281" s="3" t="str">
        <f>_xlfn.XLOOKUP(B7281*1,List!A:A,List!B:B,"",0)</f>
        <v>06</v>
      </c>
      <c r="D7281" s="13" t="s">
        <v>4574</v>
      </c>
      <c r="F7281" s="4">
        <v>45838</v>
      </c>
      <c r="G7281" s="5" t="s">
        <v>4578</v>
      </c>
      <c r="H7281" s="3" t="s">
        <v>27</v>
      </c>
      <c r="I7281" s="3" t="s">
        <v>3761</v>
      </c>
      <c r="J7281" s="3" t="s">
        <v>283</v>
      </c>
      <c r="K7281" s="3" t="s">
        <v>35</v>
      </c>
      <c r="L7281" s="18">
        <v>2352.65</v>
      </c>
      <c r="M7281" s="18"/>
      <c r="N7281" s="19">
        <v>2352.65</v>
      </c>
    </row>
    <row r="7282" spans="1:14" x14ac:dyDescent="0.2">
      <c r="A7282" s="3" t="str" cm="1">
        <f t="array" ref="A7282:B7282">_xlfn.TEXTSPLIT(D7282," - ",TRUE,1)</f>
        <v>2025</v>
      </c>
      <c r="B7282" s="3" t="str">
        <v>6</v>
      </c>
      <c r="C7282" s="3" t="str">
        <f>_xlfn.XLOOKUP(B7282*1,List!A:A,List!B:B,"",0)</f>
        <v>06</v>
      </c>
      <c r="D7282" s="13" t="s">
        <v>4574</v>
      </c>
      <c r="F7282" s="4">
        <v>45825</v>
      </c>
      <c r="G7282" s="5" t="s">
        <v>4908</v>
      </c>
      <c r="H7282" s="3" t="s">
        <v>13</v>
      </c>
      <c r="I7282" s="3" t="s">
        <v>4577</v>
      </c>
      <c r="J7282" s="3" t="s">
        <v>111</v>
      </c>
      <c r="K7282" s="3" t="s">
        <v>112</v>
      </c>
      <c r="L7282" s="18">
        <v>2053.7399999999998</v>
      </c>
      <c r="M7282" s="18"/>
      <c r="N7282" s="19">
        <v>2053.7399999999998</v>
      </c>
    </row>
    <row r="7283" spans="1:14" x14ac:dyDescent="0.2">
      <c r="A7283" s="3" t="str" cm="1">
        <f t="array" ref="A7283:B7283">_xlfn.TEXTSPLIT(D7283," - ",TRUE,1)</f>
        <v>2025</v>
      </c>
      <c r="B7283" s="3" t="str">
        <v>6</v>
      </c>
      <c r="C7283" s="3" t="str">
        <f>_xlfn.XLOOKUP(B7283*1,List!A:A,List!B:B,"",0)</f>
        <v>06</v>
      </c>
      <c r="D7283" s="13" t="s">
        <v>4574</v>
      </c>
      <c r="F7283" s="4">
        <v>45832</v>
      </c>
      <c r="G7283" s="5" t="s">
        <v>4641</v>
      </c>
      <c r="H7283" s="3" t="s">
        <v>13</v>
      </c>
      <c r="I7283" s="3" t="s">
        <v>1894</v>
      </c>
      <c r="J7283" s="3" t="s">
        <v>459</v>
      </c>
      <c r="K7283" s="3" t="s">
        <v>460</v>
      </c>
      <c r="L7283" s="18"/>
      <c r="M7283" s="18">
        <v>1084.93</v>
      </c>
      <c r="N7283" s="19">
        <v>-1084.93</v>
      </c>
    </row>
    <row r="7284" spans="1:14" x14ac:dyDescent="0.2">
      <c r="A7284" s="3" t="str" cm="1">
        <f t="array" ref="A7284:B7284">_xlfn.TEXTSPLIT(D7284," - ",TRUE,1)</f>
        <v>2025</v>
      </c>
      <c r="B7284" s="3" t="str">
        <v>6</v>
      </c>
      <c r="C7284" s="3" t="str">
        <f>_xlfn.XLOOKUP(B7284*1,List!A:A,List!B:B,"",0)</f>
        <v>06</v>
      </c>
      <c r="D7284" s="13" t="s">
        <v>4574</v>
      </c>
      <c r="F7284" s="4">
        <v>45825</v>
      </c>
      <c r="G7284" s="5" t="s">
        <v>4685</v>
      </c>
      <c r="H7284" s="3" t="s">
        <v>13</v>
      </c>
      <c r="I7284" s="3" t="s">
        <v>4577</v>
      </c>
      <c r="J7284" s="3" t="s">
        <v>290</v>
      </c>
      <c r="K7284" s="3" t="s">
        <v>103</v>
      </c>
      <c r="L7284" s="18">
        <v>1738.9</v>
      </c>
      <c r="M7284" s="18"/>
      <c r="N7284" s="19">
        <v>1738.9</v>
      </c>
    </row>
    <row r="7285" spans="1:14" x14ac:dyDescent="0.2">
      <c r="A7285" s="3" t="str" cm="1">
        <f t="array" ref="A7285:B7285">_xlfn.TEXTSPLIT(D7285," - ",TRUE,1)</f>
        <v>2025</v>
      </c>
      <c r="B7285" s="3" t="str">
        <v>6</v>
      </c>
      <c r="C7285" s="3" t="str">
        <f>_xlfn.XLOOKUP(B7285*1,List!A:A,List!B:B,"",0)</f>
        <v>06</v>
      </c>
      <c r="D7285" s="13" t="s">
        <v>4574</v>
      </c>
      <c r="F7285" s="4">
        <v>45825</v>
      </c>
      <c r="G7285" s="5" t="s">
        <v>4909</v>
      </c>
      <c r="H7285" s="3" t="s">
        <v>13</v>
      </c>
      <c r="I7285" s="3" t="s">
        <v>4577</v>
      </c>
      <c r="J7285" s="3" t="s">
        <v>70</v>
      </c>
      <c r="K7285" s="3" t="s">
        <v>71</v>
      </c>
      <c r="L7285" s="18">
        <v>2363.0700000000002</v>
      </c>
      <c r="M7285" s="18"/>
      <c r="N7285" s="19">
        <v>2363.0700000000002</v>
      </c>
    </row>
    <row r="7286" spans="1:14" x14ac:dyDescent="0.2">
      <c r="A7286" s="3" t="str" cm="1">
        <f t="array" ref="A7286:B7286">_xlfn.TEXTSPLIT(D7286," - ",TRUE,1)</f>
        <v>2025</v>
      </c>
      <c r="B7286" s="3" t="str">
        <v>6</v>
      </c>
      <c r="C7286" s="3" t="str">
        <f>_xlfn.XLOOKUP(B7286*1,List!A:A,List!B:B,"",0)</f>
        <v>06</v>
      </c>
      <c r="D7286" s="13" t="s">
        <v>4574</v>
      </c>
      <c r="F7286" s="4">
        <v>45825</v>
      </c>
      <c r="G7286" s="5" t="s">
        <v>4585</v>
      </c>
      <c r="H7286" s="3" t="s">
        <v>27</v>
      </c>
      <c r="I7286" s="3" t="s">
        <v>4577</v>
      </c>
      <c r="J7286" s="3" t="s">
        <v>323</v>
      </c>
      <c r="K7286" s="3" t="s">
        <v>138</v>
      </c>
      <c r="L7286" s="18"/>
      <c r="M7286" s="18">
        <v>2737.83</v>
      </c>
      <c r="N7286" s="19">
        <v>-2737.83</v>
      </c>
    </row>
    <row r="7287" spans="1:14" x14ac:dyDescent="0.2">
      <c r="A7287" s="3" t="str" cm="1">
        <f t="array" ref="A7287:B7287">_xlfn.TEXTSPLIT(D7287," - ",TRUE,1)</f>
        <v>2025</v>
      </c>
      <c r="B7287" s="3" t="str">
        <v>6</v>
      </c>
      <c r="C7287" s="3" t="str">
        <f>_xlfn.XLOOKUP(B7287*1,List!A:A,List!B:B,"",0)</f>
        <v>06</v>
      </c>
      <c r="D7287" s="13" t="s">
        <v>4574</v>
      </c>
      <c r="F7287" s="4">
        <v>45838</v>
      </c>
      <c r="G7287" s="5" t="s">
        <v>4910</v>
      </c>
      <c r="H7287" s="3" t="s">
        <v>27</v>
      </c>
      <c r="I7287" s="3" t="s">
        <v>3761</v>
      </c>
      <c r="J7287" s="3" t="s">
        <v>501</v>
      </c>
      <c r="K7287" s="3" t="s">
        <v>32</v>
      </c>
      <c r="L7287" s="18">
        <v>3275</v>
      </c>
      <c r="M7287" s="18"/>
      <c r="N7287" s="19">
        <v>3275</v>
      </c>
    </row>
    <row r="7288" spans="1:14" x14ac:dyDescent="0.2">
      <c r="A7288" s="3" t="str" cm="1">
        <f t="array" ref="A7288:B7288">_xlfn.TEXTSPLIT(D7288," - ",TRUE,1)</f>
        <v>2025</v>
      </c>
      <c r="B7288" s="3" t="str">
        <v>6</v>
      </c>
      <c r="C7288" s="3" t="str">
        <f>_xlfn.XLOOKUP(B7288*1,List!A:A,List!B:B,"",0)</f>
        <v>06</v>
      </c>
      <c r="D7288" s="13" t="s">
        <v>4574</v>
      </c>
      <c r="F7288" s="4">
        <v>45825</v>
      </c>
      <c r="G7288" s="5" t="s">
        <v>4911</v>
      </c>
      <c r="H7288" s="3" t="s">
        <v>13</v>
      </c>
      <c r="I7288" s="3" t="s">
        <v>4577</v>
      </c>
      <c r="J7288" s="3" t="s">
        <v>3465</v>
      </c>
      <c r="K7288" s="3" t="s">
        <v>362</v>
      </c>
      <c r="L7288" s="18">
        <v>1900</v>
      </c>
      <c r="M7288" s="18"/>
      <c r="N7288" s="19">
        <v>1900</v>
      </c>
    </row>
    <row r="7289" spans="1:14" x14ac:dyDescent="0.2">
      <c r="A7289" s="3" t="str" cm="1">
        <f t="array" ref="A7289:B7289">_xlfn.TEXTSPLIT(D7289," - ",TRUE,1)</f>
        <v>2025</v>
      </c>
      <c r="B7289" s="3" t="str">
        <v>6</v>
      </c>
      <c r="C7289" s="3" t="str">
        <f>_xlfn.XLOOKUP(B7289*1,List!A:A,List!B:B,"",0)</f>
        <v>06</v>
      </c>
      <c r="D7289" s="13" t="s">
        <v>4574</v>
      </c>
      <c r="F7289" s="4">
        <v>45838</v>
      </c>
      <c r="G7289" s="5" t="s">
        <v>4593</v>
      </c>
      <c r="H7289" s="3" t="s">
        <v>48</v>
      </c>
      <c r="I7289" s="3" t="s">
        <v>4594</v>
      </c>
      <c r="J7289" s="3" t="s">
        <v>524</v>
      </c>
      <c r="K7289" s="3" t="s">
        <v>16</v>
      </c>
      <c r="L7289" s="18">
        <v>1512</v>
      </c>
      <c r="M7289" s="18"/>
      <c r="N7289" s="19">
        <v>1512</v>
      </c>
    </row>
    <row r="7290" spans="1:14" x14ac:dyDescent="0.2">
      <c r="A7290" s="3" t="str" cm="1">
        <f t="array" ref="A7290:B7290">_xlfn.TEXTSPLIT(D7290," - ",TRUE,1)</f>
        <v>2025</v>
      </c>
      <c r="B7290" s="3" t="str">
        <v>6</v>
      </c>
      <c r="C7290" s="3" t="str">
        <f>_xlfn.XLOOKUP(B7290*1,List!A:A,List!B:B,"",0)</f>
        <v>06</v>
      </c>
      <c r="D7290" s="13" t="s">
        <v>4574</v>
      </c>
      <c r="F7290" s="4">
        <v>45838</v>
      </c>
      <c r="G7290" s="5" t="s">
        <v>4858</v>
      </c>
      <c r="H7290" s="3" t="s">
        <v>27</v>
      </c>
      <c r="I7290" s="3" t="s">
        <v>3761</v>
      </c>
      <c r="J7290" s="3" t="s">
        <v>377</v>
      </c>
      <c r="K7290" s="3" t="s">
        <v>163</v>
      </c>
      <c r="L7290" s="18">
        <v>1950</v>
      </c>
      <c r="M7290" s="18"/>
      <c r="N7290" s="19">
        <v>1950</v>
      </c>
    </row>
    <row r="7291" spans="1:14" x14ac:dyDescent="0.2">
      <c r="A7291" s="3" t="str" cm="1">
        <f t="array" ref="A7291:B7291">_xlfn.TEXTSPLIT(D7291," - ",TRUE,1)</f>
        <v>2025</v>
      </c>
      <c r="B7291" s="3" t="str">
        <v>6</v>
      </c>
      <c r="C7291" s="3" t="str">
        <f>_xlfn.XLOOKUP(B7291*1,List!A:A,List!B:B,"",0)</f>
        <v>06</v>
      </c>
      <c r="D7291" s="13" t="s">
        <v>4574</v>
      </c>
      <c r="F7291" s="4">
        <v>45825</v>
      </c>
      <c r="G7291" s="5" t="s">
        <v>4912</v>
      </c>
      <c r="H7291" s="3" t="s">
        <v>27</v>
      </c>
      <c r="I7291" s="3" t="s">
        <v>4577</v>
      </c>
      <c r="J7291" s="3" t="s">
        <v>22</v>
      </c>
      <c r="K7291" s="3" t="s">
        <v>16</v>
      </c>
      <c r="L7291" s="18"/>
      <c r="M7291" s="18">
        <v>1993.32</v>
      </c>
      <c r="N7291" s="19">
        <v>-1993.32</v>
      </c>
    </row>
    <row r="7292" spans="1:14" x14ac:dyDescent="0.2">
      <c r="A7292" s="3" t="str" cm="1">
        <f t="array" ref="A7292:B7292">_xlfn.TEXTSPLIT(D7292," - ",TRUE,1)</f>
        <v>2025</v>
      </c>
      <c r="B7292" s="3" t="str">
        <v>6</v>
      </c>
      <c r="C7292" s="3" t="str">
        <f>_xlfn.XLOOKUP(B7292*1,List!A:A,List!B:B,"",0)</f>
        <v>06</v>
      </c>
      <c r="D7292" s="13" t="s">
        <v>4574</v>
      </c>
      <c r="F7292" s="4">
        <v>45838</v>
      </c>
      <c r="G7292" s="5" t="s">
        <v>4716</v>
      </c>
      <c r="H7292" s="3" t="s">
        <v>27</v>
      </c>
      <c r="I7292" s="3" t="s">
        <v>3761</v>
      </c>
      <c r="J7292" s="3" t="s">
        <v>2012</v>
      </c>
      <c r="K7292" s="3" t="s">
        <v>196</v>
      </c>
      <c r="L7292" s="18">
        <v>6450</v>
      </c>
      <c r="M7292" s="18"/>
      <c r="N7292" s="19">
        <v>6450</v>
      </c>
    </row>
    <row r="7293" spans="1:14" x14ac:dyDescent="0.2">
      <c r="A7293" s="3" t="str" cm="1">
        <f t="array" ref="A7293:B7293">_xlfn.TEXTSPLIT(D7293," - ",TRUE,1)</f>
        <v>2025</v>
      </c>
      <c r="B7293" s="3" t="str">
        <v>6</v>
      </c>
      <c r="C7293" s="3" t="str">
        <f>_xlfn.XLOOKUP(B7293*1,List!A:A,List!B:B,"",0)</f>
        <v>06</v>
      </c>
      <c r="D7293" s="13" t="s">
        <v>4574</v>
      </c>
      <c r="F7293" s="4">
        <v>45825</v>
      </c>
      <c r="G7293" s="5" t="s">
        <v>4887</v>
      </c>
      <c r="H7293" s="3" t="s">
        <v>13</v>
      </c>
      <c r="I7293" s="3" t="s">
        <v>4577</v>
      </c>
      <c r="J7293" s="3" t="s">
        <v>93</v>
      </c>
      <c r="K7293" s="3" t="s">
        <v>16</v>
      </c>
      <c r="L7293" s="18">
        <v>1993.32</v>
      </c>
      <c r="M7293" s="18"/>
      <c r="N7293" s="19">
        <v>1993.32</v>
      </c>
    </row>
    <row r="7294" spans="1:14" x14ac:dyDescent="0.2">
      <c r="A7294" s="3" t="str" cm="1">
        <f t="array" ref="A7294:B7294">_xlfn.TEXTSPLIT(D7294," - ",TRUE,1)</f>
        <v>2025</v>
      </c>
      <c r="B7294" s="3" t="str">
        <v>6</v>
      </c>
      <c r="C7294" s="3" t="str">
        <f>_xlfn.XLOOKUP(B7294*1,List!A:A,List!B:B,"",0)</f>
        <v>06</v>
      </c>
      <c r="D7294" s="13" t="s">
        <v>4574</v>
      </c>
      <c r="F7294" s="4">
        <v>45838</v>
      </c>
      <c r="G7294" s="5" t="s">
        <v>4913</v>
      </c>
      <c r="H7294" s="3" t="s">
        <v>13</v>
      </c>
      <c r="I7294" s="3" t="s">
        <v>3761</v>
      </c>
      <c r="J7294" s="3" t="s">
        <v>107</v>
      </c>
      <c r="K7294" s="3" t="s">
        <v>242</v>
      </c>
      <c r="L7294" s="18"/>
      <c r="M7294" s="18">
        <v>4900</v>
      </c>
      <c r="N7294" s="19">
        <v>-4900</v>
      </c>
    </row>
    <row r="7295" spans="1:14" x14ac:dyDescent="0.2">
      <c r="A7295" s="3" t="str" cm="1">
        <f t="array" ref="A7295:B7295">_xlfn.TEXTSPLIT(D7295," - ",TRUE,1)</f>
        <v>2025</v>
      </c>
      <c r="B7295" s="3" t="str">
        <v>6</v>
      </c>
      <c r="C7295" s="3" t="str">
        <f>_xlfn.XLOOKUP(B7295*1,List!A:A,List!B:B,"",0)</f>
        <v>06</v>
      </c>
      <c r="D7295" s="13" t="s">
        <v>4574</v>
      </c>
      <c r="F7295" s="4">
        <v>45825</v>
      </c>
      <c r="G7295" s="5" t="s">
        <v>4914</v>
      </c>
      <c r="H7295" s="3" t="s">
        <v>13</v>
      </c>
      <c r="I7295" s="3" t="s">
        <v>4577</v>
      </c>
      <c r="J7295" s="3" t="s">
        <v>893</v>
      </c>
      <c r="K7295" s="3" t="s">
        <v>16</v>
      </c>
      <c r="L7295" s="18">
        <v>2082</v>
      </c>
      <c r="M7295" s="18"/>
      <c r="N7295" s="19">
        <v>2082</v>
      </c>
    </row>
    <row r="7296" spans="1:14" x14ac:dyDescent="0.2">
      <c r="A7296" s="3" t="str" cm="1">
        <f t="array" ref="A7296:B7296">_xlfn.TEXTSPLIT(D7296," - ",TRUE,1)</f>
        <v>2025</v>
      </c>
      <c r="B7296" s="3" t="str">
        <v>6</v>
      </c>
      <c r="C7296" s="3" t="str">
        <f>_xlfn.XLOOKUP(B7296*1,List!A:A,List!B:B,"",0)</f>
        <v>06</v>
      </c>
      <c r="D7296" s="13" t="s">
        <v>4574</v>
      </c>
      <c r="F7296" s="4">
        <v>45825</v>
      </c>
      <c r="G7296" s="5" t="s">
        <v>4915</v>
      </c>
      <c r="H7296" s="3" t="s">
        <v>27</v>
      </c>
      <c r="I7296" s="3" t="s">
        <v>4577</v>
      </c>
      <c r="J7296" s="3" t="s">
        <v>19</v>
      </c>
      <c r="K7296" s="3" t="s">
        <v>20</v>
      </c>
      <c r="L7296" s="18"/>
      <c r="M7296" s="18">
        <v>4755.4399999999996</v>
      </c>
      <c r="N7296" s="19">
        <v>-4755.4399999999996</v>
      </c>
    </row>
    <row r="7297" spans="1:14" x14ac:dyDescent="0.2">
      <c r="A7297" s="3" t="str" cm="1">
        <f t="array" ref="A7297:B7297">_xlfn.TEXTSPLIT(D7297," - ",TRUE,1)</f>
        <v>2025</v>
      </c>
      <c r="B7297" s="3" t="str">
        <v>6</v>
      </c>
      <c r="C7297" s="3" t="str">
        <f>_xlfn.XLOOKUP(B7297*1,List!A:A,List!B:B,"",0)</f>
        <v>06</v>
      </c>
      <c r="D7297" s="13" t="s">
        <v>4574</v>
      </c>
      <c r="F7297" s="4">
        <v>45838</v>
      </c>
      <c r="G7297" s="5" t="s">
        <v>4916</v>
      </c>
      <c r="H7297" s="3" t="s">
        <v>13</v>
      </c>
      <c r="I7297" s="3" t="s">
        <v>3761</v>
      </c>
      <c r="J7297" s="3" t="s">
        <v>314</v>
      </c>
      <c r="K7297" s="3" t="s">
        <v>32</v>
      </c>
      <c r="L7297" s="18"/>
      <c r="M7297" s="18">
        <v>2550</v>
      </c>
      <c r="N7297" s="19">
        <v>-2550</v>
      </c>
    </row>
    <row r="7298" spans="1:14" x14ac:dyDescent="0.2">
      <c r="A7298" s="3" t="str" cm="1">
        <f t="array" ref="A7298:B7298">_xlfn.TEXTSPLIT(D7298," - ",TRUE,1)</f>
        <v>2025</v>
      </c>
      <c r="B7298" s="3" t="str">
        <v>6</v>
      </c>
      <c r="C7298" s="3" t="str">
        <f>_xlfn.XLOOKUP(B7298*1,List!A:A,List!B:B,"",0)</f>
        <v>06</v>
      </c>
      <c r="D7298" s="13" t="s">
        <v>4574</v>
      </c>
      <c r="F7298" s="4">
        <v>45825</v>
      </c>
      <c r="G7298" s="5" t="s">
        <v>4699</v>
      </c>
      <c r="H7298" s="3" t="s">
        <v>27</v>
      </c>
      <c r="I7298" s="3" t="s">
        <v>4577</v>
      </c>
      <c r="J7298" s="3" t="s">
        <v>664</v>
      </c>
      <c r="K7298" s="3" t="s">
        <v>16</v>
      </c>
      <c r="L7298" s="18"/>
      <c r="M7298" s="18">
        <v>1666.65</v>
      </c>
      <c r="N7298" s="19">
        <v>-1666.65</v>
      </c>
    </row>
    <row r="7299" spans="1:14" x14ac:dyDescent="0.2">
      <c r="A7299" s="3" t="str" cm="1">
        <f t="array" ref="A7299:B7299">_xlfn.TEXTSPLIT(D7299," - ",TRUE,1)</f>
        <v>2025</v>
      </c>
      <c r="B7299" s="3" t="str">
        <v>6</v>
      </c>
      <c r="C7299" s="3" t="str">
        <f>_xlfn.XLOOKUP(B7299*1,List!A:A,List!B:B,"",0)</f>
        <v>06</v>
      </c>
      <c r="D7299" s="13" t="s">
        <v>4574</v>
      </c>
      <c r="F7299" s="4">
        <v>45838</v>
      </c>
      <c r="G7299" s="5" t="s">
        <v>4917</v>
      </c>
      <c r="H7299" s="3" t="s">
        <v>13</v>
      </c>
      <c r="I7299" s="3" t="s">
        <v>3761</v>
      </c>
      <c r="J7299" s="3" t="s">
        <v>95</v>
      </c>
      <c r="K7299" s="3" t="s">
        <v>96</v>
      </c>
      <c r="L7299" s="18"/>
      <c r="M7299" s="18">
        <v>1380</v>
      </c>
      <c r="N7299" s="19">
        <v>-1380</v>
      </c>
    </row>
    <row r="7300" spans="1:14" x14ac:dyDescent="0.2">
      <c r="A7300" s="3" t="str" cm="1">
        <f t="array" ref="A7300:B7300">_xlfn.TEXTSPLIT(D7300," - ",TRUE,1)</f>
        <v>2025</v>
      </c>
      <c r="B7300" s="3" t="str">
        <v>6</v>
      </c>
      <c r="C7300" s="3" t="str">
        <f>_xlfn.XLOOKUP(B7300*1,List!A:A,List!B:B,"",0)</f>
        <v>06</v>
      </c>
      <c r="D7300" s="13" t="s">
        <v>4574</v>
      </c>
      <c r="F7300" s="4">
        <v>45826</v>
      </c>
      <c r="G7300" s="5" t="s">
        <v>4666</v>
      </c>
      <c r="H7300" s="3" t="s">
        <v>27</v>
      </c>
      <c r="I7300" s="3" t="s">
        <v>4577</v>
      </c>
      <c r="J7300" s="3" t="s">
        <v>542</v>
      </c>
      <c r="K7300" s="3" t="s">
        <v>150</v>
      </c>
      <c r="L7300" s="18">
        <v>3409.28</v>
      </c>
      <c r="M7300" s="18"/>
      <c r="N7300" s="19">
        <v>3409.28</v>
      </c>
    </row>
    <row r="7301" spans="1:14" x14ac:dyDescent="0.2">
      <c r="A7301" s="3" t="str" cm="1">
        <f t="array" ref="A7301:B7301">_xlfn.TEXTSPLIT(D7301," - ",TRUE,1)</f>
        <v>2025</v>
      </c>
      <c r="B7301" s="3" t="str">
        <v>6</v>
      </c>
      <c r="C7301" s="3" t="str">
        <f>_xlfn.XLOOKUP(B7301*1,List!A:A,List!B:B,"",0)</f>
        <v>06</v>
      </c>
      <c r="D7301" s="13" t="s">
        <v>4574</v>
      </c>
      <c r="F7301" s="4">
        <v>45811</v>
      </c>
      <c r="G7301" s="5" t="s">
        <v>4918</v>
      </c>
      <c r="H7301" s="3" t="s">
        <v>13</v>
      </c>
      <c r="I7301" s="3" t="s">
        <v>30</v>
      </c>
      <c r="J7301" s="3" t="s">
        <v>50</v>
      </c>
      <c r="K7301" s="3" t="s">
        <v>109</v>
      </c>
      <c r="L7301" s="18">
        <v>1900</v>
      </c>
      <c r="M7301" s="18"/>
      <c r="N7301" s="19">
        <v>1900</v>
      </c>
    </row>
    <row r="7302" spans="1:14" x14ac:dyDescent="0.2">
      <c r="A7302" s="3" t="str" cm="1">
        <f t="array" ref="A7302:B7302">_xlfn.TEXTSPLIT(D7302," - ",TRUE,1)</f>
        <v>2025</v>
      </c>
      <c r="B7302" s="3" t="str">
        <v>6</v>
      </c>
      <c r="C7302" s="3" t="str">
        <f>_xlfn.XLOOKUP(B7302*1,List!A:A,List!B:B,"",0)</f>
        <v>06</v>
      </c>
      <c r="D7302" s="13" t="s">
        <v>4574</v>
      </c>
      <c r="F7302" s="4">
        <v>45832</v>
      </c>
      <c r="G7302" s="5" t="s">
        <v>4919</v>
      </c>
      <c r="H7302" s="3" t="s">
        <v>13</v>
      </c>
      <c r="I7302" s="3" t="s">
        <v>1894</v>
      </c>
      <c r="J7302" s="3" t="s">
        <v>3314</v>
      </c>
      <c r="K7302" s="3" t="s">
        <v>16</v>
      </c>
      <c r="L7302" s="18">
        <v>393.2</v>
      </c>
      <c r="M7302" s="18"/>
      <c r="N7302" s="19">
        <v>393.2</v>
      </c>
    </row>
    <row r="7303" spans="1:14" x14ac:dyDescent="0.2">
      <c r="A7303" s="3" t="str" cm="1">
        <f t="array" ref="A7303:B7303">_xlfn.TEXTSPLIT(D7303," - ",TRUE,1)</f>
        <v>2025</v>
      </c>
      <c r="B7303" s="3" t="str">
        <v>6</v>
      </c>
      <c r="C7303" s="3" t="str">
        <f>_xlfn.XLOOKUP(B7303*1,List!A:A,List!B:B,"",0)</f>
        <v>06</v>
      </c>
      <c r="D7303" s="13" t="s">
        <v>4574</v>
      </c>
      <c r="F7303" s="4">
        <v>45826</v>
      </c>
      <c r="G7303" s="5" t="s">
        <v>4920</v>
      </c>
      <c r="H7303" s="3" t="s">
        <v>13</v>
      </c>
      <c r="I7303" s="3" t="s">
        <v>30</v>
      </c>
      <c r="J7303" s="3" t="s">
        <v>542</v>
      </c>
      <c r="K7303" s="3" t="s">
        <v>717</v>
      </c>
      <c r="L7303" s="18"/>
      <c r="M7303" s="18">
        <v>690.96</v>
      </c>
      <c r="N7303" s="19">
        <v>-690.96</v>
      </c>
    </row>
    <row r="7304" spans="1:14" x14ac:dyDescent="0.2">
      <c r="A7304" s="3" t="str" cm="1">
        <f t="array" ref="A7304:B7304">_xlfn.TEXTSPLIT(D7304," - ",TRUE,1)</f>
        <v>2025</v>
      </c>
      <c r="B7304" s="3" t="str">
        <v>6</v>
      </c>
      <c r="C7304" s="3" t="str">
        <f>_xlfn.XLOOKUP(B7304*1,List!A:A,List!B:B,"",0)</f>
        <v>06</v>
      </c>
      <c r="D7304" s="13" t="s">
        <v>4574</v>
      </c>
      <c r="F7304" s="4">
        <v>45825</v>
      </c>
      <c r="G7304" s="5" t="s">
        <v>4921</v>
      </c>
      <c r="H7304" s="3" t="s">
        <v>13</v>
      </c>
      <c r="I7304" s="3" t="s">
        <v>4577</v>
      </c>
      <c r="J7304" s="3" t="s">
        <v>524</v>
      </c>
      <c r="K7304" s="3" t="s">
        <v>196</v>
      </c>
      <c r="L7304" s="18">
        <v>1950</v>
      </c>
      <c r="M7304" s="18"/>
      <c r="N7304" s="19">
        <v>1950</v>
      </c>
    </row>
    <row r="7305" spans="1:14" x14ac:dyDescent="0.2">
      <c r="A7305" s="3" t="str" cm="1">
        <f t="array" ref="A7305:B7305">_xlfn.TEXTSPLIT(D7305," - ",TRUE,1)</f>
        <v>2025</v>
      </c>
      <c r="B7305" s="3" t="str">
        <v>6</v>
      </c>
      <c r="C7305" s="3" t="str">
        <f>_xlfn.XLOOKUP(B7305*1,List!A:A,List!B:B,"",0)</f>
        <v>06</v>
      </c>
      <c r="D7305" s="13" t="s">
        <v>4574</v>
      </c>
      <c r="F7305" s="4">
        <v>45838</v>
      </c>
      <c r="G7305" s="5" t="s">
        <v>4922</v>
      </c>
      <c r="H7305" s="3" t="s">
        <v>13</v>
      </c>
      <c r="I7305" s="3" t="s">
        <v>3761</v>
      </c>
      <c r="J7305" s="3" t="s">
        <v>186</v>
      </c>
      <c r="K7305" s="3" t="s">
        <v>301</v>
      </c>
      <c r="L7305" s="18"/>
      <c r="M7305" s="18">
        <v>1757.47</v>
      </c>
      <c r="N7305" s="19">
        <v>-1757.47</v>
      </c>
    </row>
    <row r="7306" spans="1:14" x14ac:dyDescent="0.2">
      <c r="A7306" s="3" t="str" cm="1">
        <f t="array" ref="A7306:B7306">_xlfn.TEXTSPLIT(D7306," - ",TRUE,1)</f>
        <v>2025</v>
      </c>
      <c r="B7306" s="3" t="str">
        <v>6</v>
      </c>
      <c r="C7306" s="3" t="str">
        <f>_xlfn.XLOOKUP(B7306*1,List!A:A,List!B:B,"",0)</f>
        <v>06</v>
      </c>
      <c r="D7306" s="13" t="s">
        <v>4574</v>
      </c>
      <c r="F7306" s="4">
        <v>45825</v>
      </c>
      <c r="G7306" s="5" t="s">
        <v>4923</v>
      </c>
      <c r="H7306" s="3" t="s">
        <v>13</v>
      </c>
      <c r="I7306" s="3" t="s">
        <v>4577</v>
      </c>
      <c r="J7306" s="3" t="s">
        <v>1691</v>
      </c>
      <c r="K7306" s="3" t="s">
        <v>3805</v>
      </c>
      <c r="L7306" s="18">
        <v>1900</v>
      </c>
      <c r="M7306" s="18"/>
      <c r="N7306" s="19">
        <v>1900</v>
      </c>
    </row>
    <row r="7307" spans="1:14" x14ac:dyDescent="0.2">
      <c r="A7307" s="3" t="str" cm="1">
        <f t="array" ref="A7307:B7307">_xlfn.TEXTSPLIT(D7307," - ",TRUE,1)</f>
        <v>2025</v>
      </c>
      <c r="B7307" s="3" t="str">
        <v>6</v>
      </c>
      <c r="C7307" s="3" t="str">
        <f>_xlfn.XLOOKUP(B7307*1,List!A:A,List!B:B,"",0)</f>
        <v>06</v>
      </c>
      <c r="D7307" s="13" t="s">
        <v>4574</v>
      </c>
      <c r="F7307" s="4">
        <v>45826</v>
      </c>
      <c r="G7307" s="5" t="s">
        <v>4924</v>
      </c>
      <c r="H7307" s="3" t="s">
        <v>13</v>
      </c>
      <c r="I7307" s="3" t="s">
        <v>30</v>
      </c>
      <c r="J7307" s="3" t="s">
        <v>542</v>
      </c>
      <c r="K7307" s="3" t="s">
        <v>150</v>
      </c>
      <c r="L7307" s="18">
        <v>3409.28</v>
      </c>
      <c r="M7307" s="18"/>
      <c r="N7307" s="19">
        <v>3409.28</v>
      </c>
    </row>
    <row r="7308" spans="1:14" x14ac:dyDescent="0.2">
      <c r="A7308" s="3" t="str" cm="1">
        <f t="array" ref="A7308:B7308">_xlfn.TEXTSPLIT(D7308," - ",TRUE,1)</f>
        <v>2025</v>
      </c>
      <c r="B7308" s="3" t="str">
        <v>6</v>
      </c>
      <c r="C7308" s="3" t="str">
        <f>_xlfn.XLOOKUP(B7308*1,List!A:A,List!B:B,"",0)</f>
        <v>06</v>
      </c>
      <c r="D7308" s="13" t="s">
        <v>4574</v>
      </c>
      <c r="F7308" s="4">
        <v>45838</v>
      </c>
      <c r="G7308" s="5" t="s">
        <v>4774</v>
      </c>
      <c r="H7308" s="3" t="s">
        <v>27</v>
      </c>
      <c r="I7308" s="3" t="s">
        <v>3761</v>
      </c>
      <c r="J7308" s="3" t="s">
        <v>741</v>
      </c>
      <c r="K7308" s="3" t="s">
        <v>742</v>
      </c>
      <c r="L7308" s="18">
        <v>4000</v>
      </c>
      <c r="M7308" s="18"/>
      <c r="N7308" s="19">
        <v>4000</v>
      </c>
    </row>
    <row r="7309" spans="1:14" x14ac:dyDescent="0.2">
      <c r="A7309" s="3" t="str" cm="1">
        <f t="array" ref="A7309:B7309">_xlfn.TEXTSPLIT(D7309," - ",TRUE,1)</f>
        <v>2025</v>
      </c>
      <c r="B7309" s="3" t="str">
        <v>6</v>
      </c>
      <c r="C7309" s="3" t="str">
        <f>_xlfn.XLOOKUP(B7309*1,List!A:A,List!B:B,"",0)</f>
        <v>06</v>
      </c>
      <c r="D7309" s="13" t="s">
        <v>4574</v>
      </c>
      <c r="F7309" s="4">
        <v>45838</v>
      </c>
      <c r="G7309" s="5" t="s">
        <v>4925</v>
      </c>
      <c r="H7309" s="3" t="s">
        <v>27</v>
      </c>
      <c r="I7309" s="3" t="s">
        <v>3761</v>
      </c>
      <c r="J7309" s="3" t="s">
        <v>695</v>
      </c>
      <c r="K7309" s="3" t="s">
        <v>58</v>
      </c>
      <c r="L7309" s="18">
        <v>3200</v>
      </c>
      <c r="M7309" s="18"/>
      <c r="N7309" s="19">
        <v>3200</v>
      </c>
    </row>
    <row r="7310" spans="1:14" x14ac:dyDescent="0.2">
      <c r="A7310" s="3" t="str" cm="1">
        <f t="array" ref="A7310:B7310">_xlfn.TEXTSPLIT(D7310," - ",TRUE,1)</f>
        <v>2025</v>
      </c>
      <c r="B7310" s="3" t="str">
        <v>6</v>
      </c>
      <c r="C7310" s="3" t="str">
        <f>_xlfn.XLOOKUP(B7310*1,List!A:A,List!B:B,"",0)</f>
        <v>06</v>
      </c>
      <c r="D7310" s="13" t="s">
        <v>4574</v>
      </c>
      <c r="F7310" s="4">
        <v>45838</v>
      </c>
      <c r="G7310" s="5" t="s">
        <v>4884</v>
      </c>
      <c r="H7310" s="3" t="s">
        <v>27</v>
      </c>
      <c r="I7310" s="3" t="s">
        <v>3761</v>
      </c>
      <c r="J7310" s="3" t="s">
        <v>594</v>
      </c>
      <c r="K7310" s="3" t="s">
        <v>595</v>
      </c>
      <c r="L7310" s="18">
        <v>2800</v>
      </c>
      <c r="M7310" s="18"/>
      <c r="N7310" s="19">
        <v>2800</v>
      </c>
    </row>
    <row r="7311" spans="1:14" x14ac:dyDescent="0.2">
      <c r="A7311" s="3" t="str" cm="1">
        <f t="array" ref="A7311:B7311">_xlfn.TEXTSPLIT(D7311," - ",TRUE,1)</f>
        <v>2025</v>
      </c>
      <c r="B7311" s="3" t="str">
        <v>6</v>
      </c>
      <c r="C7311" s="3" t="str">
        <f>_xlfn.XLOOKUP(B7311*1,List!A:A,List!B:B,"",0)</f>
        <v>06</v>
      </c>
      <c r="D7311" s="13" t="s">
        <v>4574</v>
      </c>
      <c r="F7311" s="4">
        <v>45834</v>
      </c>
      <c r="G7311" s="5" t="s">
        <v>4926</v>
      </c>
      <c r="H7311" s="3" t="s">
        <v>13</v>
      </c>
      <c r="I7311" s="3" t="s">
        <v>30</v>
      </c>
      <c r="J7311" s="3" t="s">
        <v>277</v>
      </c>
      <c r="K7311" s="3" t="s">
        <v>44</v>
      </c>
      <c r="L7311" s="18">
        <v>2810.7</v>
      </c>
      <c r="M7311" s="18"/>
      <c r="N7311" s="19">
        <v>2810.7</v>
      </c>
    </row>
    <row r="7312" spans="1:14" x14ac:dyDescent="0.2">
      <c r="A7312" s="3" t="str" cm="1">
        <f t="array" ref="A7312:B7312">_xlfn.TEXTSPLIT(D7312," - ",TRUE,1)</f>
        <v>2025</v>
      </c>
      <c r="B7312" s="3" t="str">
        <v>6</v>
      </c>
      <c r="C7312" s="3" t="str">
        <f>_xlfn.XLOOKUP(B7312*1,List!A:A,List!B:B,"",0)</f>
        <v>06</v>
      </c>
      <c r="D7312" s="13" t="s">
        <v>4574</v>
      </c>
      <c r="F7312" s="4">
        <v>45825</v>
      </c>
      <c r="G7312" s="5" t="s">
        <v>4927</v>
      </c>
      <c r="H7312" s="3" t="s">
        <v>27</v>
      </c>
      <c r="I7312" s="3" t="s">
        <v>4577</v>
      </c>
      <c r="J7312" s="3" t="s">
        <v>911</v>
      </c>
      <c r="K7312" s="3" t="s">
        <v>35</v>
      </c>
      <c r="L7312" s="18"/>
      <c r="M7312" s="18">
        <v>1750</v>
      </c>
      <c r="N7312" s="19">
        <v>-1750</v>
      </c>
    </row>
    <row r="7313" spans="1:14" x14ac:dyDescent="0.2">
      <c r="A7313" s="3" t="str" cm="1">
        <f t="array" ref="A7313:B7313">_xlfn.TEXTSPLIT(D7313," - ",TRUE,1)</f>
        <v>2025</v>
      </c>
      <c r="B7313" s="3" t="str">
        <v>6</v>
      </c>
      <c r="C7313" s="3" t="str">
        <f>_xlfn.XLOOKUP(B7313*1,List!A:A,List!B:B,"",0)</f>
        <v>06</v>
      </c>
      <c r="D7313" s="13" t="s">
        <v>4574</v>
      </c>
      <c r="F7313" s="4">
        <v>45825</v>
      </c>
      <c r="G7313" s="5" t="s">
        <v>4928</v>
      </c>
      <c r="H7313" s="3" t="s">
        <v>13</v>
      </c>
      <c r="I7313" s="3" t="s">
        <v>30</v>
      </c>
      <c r="J7313" s="3" t="s">
        <v>2890</v>
      </c>
      <c r="K7313" s="3" t="s">
        <v>16</v>
      </c>
      <c r="L7313" s="18"/>
      <c r="M7313" s="18">
        <v>1560</v>
      </c>
      <c r="N7313" s="19">
        <v>-1560</v>
      </c>
    </row>
    <row r="7314" spans="1:14" x14ac:dyDescent="0.2">
      <c r="A7314" s="3" t="str" cm="1">
        <f t="array" ref="A7314:B7314">_xlfn.TEXTSPLIT(D7314," - ",TRUE,1)</f>
        <v>2025</v>
      </c>
      <c r="B7314" s="3" t="str">
        <v>6</v>
      </c>
      <c r="C7314" s="3" t="str">
        <f>_xlfn.XLOOKUP(B7314*1,List!A:A,List!B:B,"",0)</f>
        <v>06</v>
      </c>
      <c r="D7314" s="13" t="s">
        <v>4574</v>
      </c>
      <c r="F7314" s="4">
        <v>45838</v>
      </c>
      <c r="G7314" s="5" t="s">
        <v>4929</v>
      </c>
      <c r="H7314" s="3" t="s">
        <v>27</v>
      </c>
      <c r="I7314" s="3" t="s">
        <v>3761</v>
      </c>
      <c r="J7314" s="3" t="s">
        <v>518</v>
      </c>
      <c r="K7314" s="3" t="s">
        <v>41</v>
      </c>
      <c r="L7314" s="18">
        <v>1850.72</v>
      </c>
      <c r="M7314" s="18"/>
      <c r="N7314" s="19">
        <v>1850.72</v>
      </c>
    </row>
    <row r="7315" spans="1:14" x14ac:dyDescent="0.2">
      <c r="A7315" s="3" t="str" cm="1">
        <f t="array" ref="A7315:B7315">_xlfn.TEXTSPLIT(D7315," - ",TRUE,1)</f>
        <v>2025</v>
      </c>
      <c r="B7315" s="3" t="str">
        <v>6</v>
      </c>
      <c r="C7315" s="3" t="str">
        <f>_xlfn.XLOOKUP(B7315*1,List!A:A,List!B:B,"",0)</f>
        <v>06</v>
      </c>
      <c r="D7315" s="13" t="s">
        <v>4574</v>
      </c>
      <c r="F7315" s="4">
        <v>45832</v>
      </c>
      <c r="G7315" s="5" t="s">
        <v>4930</v>
      </c>
      <c r="H7315" s="3" t="s">
        <v>13</v>
      </c>
      <c r="I7315" s="3" t="s">
        <v>30</v>
      </c>
      <c r="J7315" s="3" t="s">
        <v>426</v>
      </c>
      <c r="K7315" s="3" t="s">
        <v>91</v>
      </c>
      <c r="L7315" s="18">
        <v>1023.28</v>
      </c>
      <c r="M7315" s="18"/>
      <c r="N7315" s="19">
        <v>1023.28</v>
      </c>
    </row>
    <row r="7316" spans="1:14" x14ac:dyDescent="0.2">
      <c r="A7316" s="3" t="str" cm="1">
        <f t="array" ref="A7316:B7316">_xlfn.TEXTSPLIT(D7316," - ",TRUE,1)</f>
        <v>2025</v>
      </c>
      <c r="B7316" s="3" t="str">
        <v>6</v>
      </c>
      <c r="C7316" s="3" t="str">
        <f>_xlfn.XLOOKUP(B7316*1,List!A:A,List!B:B,"",0)</f>
        <v>06</v>
      </c>
      <c r="D7316" s="13" t="s">
        <v>4574</v>
      </c>
      <c r="F7316" s="4">
        <v>45825</v>
      </c>
      <c r="G7316" s="5" t="s">
        <v>4931</v>
      </c>
      <c r="H7316" s="3" t="s">
        <v>13</v>
      </c>
      <c r="I7316" s="3" t="s">
        <v>30</v>
      </c>
      <c r="J7316" s="3" t="s">
        <v>107</v>
      </c>
      <c r="K7316" s="3" t="s">
        <v>58</v>
      </c>
      <c r="L7316" s="18"/>
      <c r="M7316" s="18">
        <v>3200</v>
      </c>
      <c r="N7316" s="19">
        <v>-3200</v>
      </c>
    </row>
    <row r="7317" spans="1:14" x14ac:dyDescent="0.2">
      <c r="A7317" s="3" t="str" cm="1">
        <f t="array" ref="A7317:B7317">_xlfn.TEXTSPLIT(D7317," - ",TRUE,1)</f>
        <v>2025</v>
      </c>
      <c r="B7317" s="3" t="str">
        <v>6</v>
      </c>
      <c r="C7317" s="3" t="str">
        <f>_xlfn.XLOOKUP(B7317*1,List!A:A,List!B:B,"",0)</f>
        <v>06</v>
      </c>
      <c r="D7317" s="13" t="s">
        <v>4574</v>
      </c>
      <c r="F7317" s="4">
        <v>45825</v>
      </c>
      <c r="G7317" s="5" t="s">
        <v>4932</v>
      </c>
      <c r="H7317" s="3" t="s">
        <v>13</v>
      </c>
      <c r="I7317" s="3" t="s">
        <v>4577</v>
      </c>
      <c r="J7317" s="3" t="s">
        <v>70</v>
      </c>
      <c r="K7317" s="3" t="s">
        <v>71</v>
      </c>
      <c r="L7317" s="18">
        <v>1610.06</v>
      </c>
      <c r="M7317" s="18"/>
      <c r="N7317" s="19">
        <v>1610.06</v>
      </c>
    </row>
    <row r="7318" spans="1:14" x14ac:dyDescent="0.2">
      <c r="A7318" s="3" t="str" cm="1">
        <f t="array" ref="A7318:B7318">_xlfn.TEXTSPLIT(D7318," - ",TRUE,1)</f>
        <v>2025</v>
      </c>
      <c r="B7318" s="3" t="str">
        <v>6</v>
      </c>
      <c r="C7318" s="3" t="str">
        <f>_xlfn.XLOOKUP(B7318*1,List!A:A,List!B:B,"",0)</f>
        <v>06</v>
      </c>
      <c r="D7318" s="13" t="s">
        <v>4574</v>
      </c>
      <c r="F7318" s="4">
        <v>45832</v>
      </c>
      <c r="G7318" s="5" t="s">
        <v>4933</v>
      </c>
      <c r="H7318" s="3" t="s">
        <v>13</v>
      </c>
      <c r="I7318" s="3" t="s">
        <v>30</v>
      </c>
      <c r="J7318" s="3" t="s">
        <v>367</v>
      </c>
      <c r="K7318" s="3" t="s">
        <v>138</v>
      </c>
      <c r="L7318" s="18"/>
      <c r="M7318" s="18">
        <v>3070.17</v>
      </c>
      <c r="N7318" s="19">
        <v>-3070.17</v>
      </c>
    </row>
    <row r="7319" spans="1:14" x14ac:dyDescent="0.2">
      <c r="A7319" s="3" t="str" cm="1">
        <f t="array" ref="A7319:B7319">_xlfn.TEXTSPLIT(D7319," - ",TRUE,1)</f>
        <v>2025</v>
      </c>
      <c r="B7319" s="3" t="str">
        <v>6</v>
      </c>
      <c r="C7319" s="3" t="str">
        <f>_xlfn.XLOOKUP(B7319*1,List!A:A,List!B:B,"",0)</f>
        <v>06</v>
      </c>
      <c r="D7319" s="13" t="s">
        <v>4574</v>
      </c>
      <c r="F7319" s="4">
        <v>45838</v>
      </c>
      <c r="G7319" s="5" t="s">
        <v>4934</v>
      </c>
      <c r="H7319" s="3" t="s">
        <v>13</v>
      </c>
      <c r="I7319" s="3" t="s">
        <v>3761</v>
      </c>
      <c r="J7319" s="3" t="s">
        <v>52</v>
      </c>
      <c r="K7319" s="3" t="s">
        <v>32</v>
      </c>
      <c r="L7319" s="18"/>
      <c r="M7319" s="18">
        <v>3275</v>
      </c>
      <c r="N7319" s="19">
        <v>-3275</v>
      </c>
    </row>
    <row r="7320" spans="1:14" x14ac:dyDescent="0.2">
      <c r="A7320" s="3" t="str" cm="1">
        <f t="array" ref="A7320:B7320">_xlfn.TEXTSPLIT(D7320," - ",TRUE,1)</f>
        <v>2025</v>
      </c>
      <c r="B7320" s="3" t="str">
        <v>6</v>
      </c>
      <c r="C7320" s="3" t="str">
        <f>_xlfn.XLOOKUP(B7320*1,List!A:A,List!B:B,"",0)</f>
        <v>06</v>
      </c>
      <c r="D7320" s="13" t="s">
        <v>4574</v>
      </c>
      <c r="F7320" s="4">
        <v>45825</v>
      </c>
      <c r="G7320" s="5" t="s">
        <v>4935</v>
      </c>
      <c r="H7320" s="3" t="s">
        <v>13</v>
      </c>
      <c r="I7320" s="3" t="s">
        <v>30</v>
      </c>
      <c r="J7320" s="3" t="s">
        <v>119</v>
      </c>
      <c r="K7320" s="3" t="s">
        <v>16</v>
      </c>
      <c r="L7320" s="18"/>
      <c r="M7320" s="18">
        <v>3400</v>
      </c>
      <c r="N7320" s="19">
        <v>-3400</v>
      </c>
    </row>
    <row r="7321" spans="1:14" x14ac:dyDescent="0.2">
      <c r="A7321" s="3" t="str" cm="1">
        <f t="array" ref="A7321:B7321">_xlfn.TEXTSPLIT(D7321," - ",TRUE,1)</f>
        <v>2025</v>
      </c>
      <c r="B7321" s="3" t="str">
        <v>6</v>
      </c>
      <c r="C7321" s="3" t="str">
        <f>_xlfn.XLOOKUP(B7321*1,List!A:A,List!B:B,"",0)</f>
        <v>06</v>
      </c>
      <c r="D7321" s="13" t="s">
        <v>4574</v>
      </c>
      <c r="F7321" s="4">
        <v>45832</v>
      </c>
      <c r="G7321" s="5" t="s">
        <v>4936</v>
      </c>
      <c r="H7321" s="3" t="s">
        <v>13</v>
      </c>
      <c r="I7321" s="3" t="s">
        <v>4577</v>
      </c>
      <c r="J7321" s="3" t="s">
        <v>4937</v>
      </c>
      <c r="K7321" s="3" t="s">
        <v>16</v>
      </c>
      <c r="L7321" s="18">
        <v>2850</v>
      </c>
      <c r="M7321" s="18"/>
      <c r="N7321" s="19">
        <v>2850</v>
      </c>
    </row>
    <row r="7322" spans="1:14" x14ac:dyDescent="0.2">
      <c r="A7322" s="3" t="str" cm="1">
        <f t="array" ref="A7322:B7322">_xlfn.TEXTSPLIT(D7322," - ",TRUE,1)</f>
        <v>2025</v>
      </c>
      <c r="B7322" s="3" t="str">
        <v>6</v>
      </c>
      <c r="C7322" s="3" t="str">
        <f>_xlfn.XLOOKUP(B7322*1,List!A:A,List!B:B,"",0)</f>
        <v>06</v>
      </c>
      <c r="D7322" s="13" t="s">
        <v>4574</v>
      </c>
      <c r="F7322" s="4">
        <v>45825</v>
      </c>
      <c r="G7322" s="5" t="s">
        <v>4938</v>
      </c>
      <c r="H7322" s="3" t="s">
        <v>13</v>
      </c>
      <c r="I7322" s="3" t="s">
        <v>30</v>
      </c>
      <c r="J7322" s="3" t="s">
        <v>2242</v>
      </c>
      <c r="K7322" s="3" t="s">
        <v>16</v>
      </c>
      <c r="L7322" s="18"/>
      <c r="M7322" s="18">
        <v>1560</v>
      </c>
      <c r="N7322" s="19">
        <v>-1560</v>
      </c>
    </row>
    <row r="7323" spans="1:14" x14ac:dyDescent="0.2">
      <c r="A7323" s="3" t="str" cm="1">
        <f t="array" ref="A7323:B7323">_xlfn.TEXTSPLIT(D7323," - ",TRUE,1)</f>
        <v>2025</v>
      </c>
      <c r="B7323" s="3" t="str">
        <v>6</v>
      </c>
      <c r="C7323" s="3" t="str">
        <f>_xlfn.XLOOKUP(B7323*1,List!A:A,List!B:B,"",0)</f>
        <v>06</v>
      </c>
      <c r="D7323" s="13" t="s">
        <v>4574</v>
      </c>
      <c r="F7323" s="4">
        <v>45825</v>
      </c>
      <c r="G7323" s="5" t="s">
        <v>4939</v>
      </c>
      <c r="H7323" s="3" t="s">
        <v>27</v>
      </c>
      <c r="I7323" s="3" t="s">
        <v>4577</v>
      </c>
      <c r="J7323" s="3" t="s">
        <v>2944</v>
      </c>
      <c r="K7323" s="3" t="s">
        <v>16</v>
      </c>
      <c r="L7323" s="18"/>
      <c r="M7323" s="18">
        <v>992.34</v>
      </c>
      <c r="N7323" s="19">
        <v>-992.34</v>
      </c>
    </row>
    <row r="7324" spans="1:14" x14ac:dyDescent="0.2">
      <c r="A7324" s="3" t="str" cm="1">
        <f t="array" ref="A7324:B7324">_xlfn.TEXTSPLIT(D7324," - ",TRUE,1)</f>
        <v>2025</v>
      </c>
      <c r="B7324" s="3" t="str">
        <v>6</v>
      </c>
      <c r="C7324" s="3" t="str">
        <f>_xlfn.XLOOKUP(B7324*1,List!A:A,List!B:B,"",0)</f>
        <v>06</v>
      </c>
      <c r="D7324" s="13" t="s">
        <v>4574</v>
      </c>
      <c r="F7324" s="4">
        <v>45838</v>
      </c>
      <c r="G7324" s="5" t="s">
        <v>4590</v>
      </c>
      <c r="H7324" s="3" t="s">
        <v>13</v>
      </c>
      <c r="I7324" s="3" t="s">
        <v>3761</v>
      </c>
      <c r="J7324" s="3" t="s">
        <v>561</v>
      </c>
      <c r="K7324" s="3" t="s">
        <v>16</v>
      </c>
      <c r="L7324" s="18"/>
      <c r="M7324" s="18">
        <v>1758.34</v>
      </c>
      <c r="N7324" s="19">
        <v>-1758.34</v>
      </c>
    </row>
    <row r="7325" spans="1:14" x14ac:dyDescent="0.2">
      <c r="A7325" s="3" t="str" cm="1">
        <f t="array" ref="A7325:B7325">_xlfn.TEXTSPLIT(D7325," - ",TRUE,1)</f>
        <v>2025</v>
      </c>
      <c r="B7325" s="3" t="str">
        <v>6</v>
      </c>
      <c r="C7325" s="3" t="str">
        <f>_xlfn.XLOOKUP(B7325*1,List!A:A,List!B:B,"",0)</f>
        <v>06</v>
      </c>
      <c r="D7325" s="13" t="s">
        <v>4574</v>
      </c>
      <c r="F7325" s="4">
        <v>45838</v>
      </c>
      <c r="G7325" s="5" t="s">
        <v>4940</v>
      </c>
      <c r="H7325" s="3" t="s">
        <v>13</v>
      </c>
      <c r="I7325" s="3" t="s">
        <v>3761</v>
      </c>
      <c r="J7325" s="3" t="s">
        <v>107</v>
      </c>
      <c r="K7325" s="3" t="s">
        <v>58</v>
      </c>
      <c r="L7325" s="18"/>
      <c r="M7325" s="18">
        <v>3200</v>
      </c>
      <c r="N7325" s="19">
        <v>-3200</v>
      </c>
    </row>
    <row r="7326" spans="1:14" x14ac:dyDescent="0.2">
      <c r="A7326" s="3" t="str" cm="1">
        <f t="array" ref="A7326:B7326">_xlfn.TEXTSPLIT(D7326," - ",TRUE,1)</f>
        <v>2025</v>
      </c>
      <c r="B7326" s="3" t="str">
        <v>6</v>
      </c>
      <c r="C7326" s="3" t="str">
        <f>_xlfn.XLOOKUP(B7326*1,List!A:A,List!B:B,"",0)</f>
        <v>06</v>
      </c>
      <c r="D7326" s="13" t="s">
        <v>4574</v>
      </c>
      <c r="F7326" s="4">
        <v>45809</v>
      </c>
      <c r="G7326" s="5" t="s">
        <v>4869</v>
      </c>
      <c r="H7326" s="3" t="s">
        <v>181</v>
      </c>
      <c r="I7326" s="3" t="s">
        <v>4870</v>
      </c>
      <c r="K7326" s="3" t="s">
        <v>402</v>
      </c>
      <c r="L7326" s="18"/>
      <c r="M7326" s="18">
        <v>2642.5</v>
      </c>
      <c r="N7326" s="19">
        <v>-2642.5</v>
      </c>
    </row>
    <row r="7327" spans="1:14" x14ac:dyDescent="0.2">
      <c r="A7327" s="3" t="str" cm="1">
        <f t="array" ref="A7327:B7327">_xlfn.TEXTSPLIT(D7327," - ",TRUE,1)</f>
        <v>2025</v>
      </c>
      <c r="B7327" s="3" t="str">
        <v>6</v>
      </c>
      <c r="C7327" s="3" t="str">
        <f>_xlfn.XLOOKUP(B7327*1,List!A:A,List!B:B,"",0)</f>
        <v>06</v>
      </c>
      <c r="D7327" s="13" t="s">
        <v>4574</v>
      </c>
      <c r="F7327" s="4">
        <v>45825</v>
      </c>
      <c r="G7327" s="5" t="s">
        <v>4941</v>
      </c>
      <c r="H7327" s="3" t="s">
        <v>13</v>
      </c>
      <c r="I7327" s="3" t="s">
        <v>4577</v>
      </c>
      <c r="J7327" s="3" t="s">
        <v>681</v>
      </c>
      <c r="K7327" s="3" t="s">
        <v>150</v>
      </c>
      <c r="L7327" s="18">
        <v>2250</v>
      </c>
      <c r="M7327" s="18"/>
      <c r="N7327" s="19">
        <v>2250</v>
      </c>
    </row>
    <row r="7328" spans="1:14" x14ac:dyDescent="0.2">
      <c r="A7328" s="3" t="str" cm="1">
        <f t="array" ref="A7328:B7328">_xlfn.TEXTSPLIT(D7328," - ",TRUE,1)</f>
        <v>2025</v>
      </c>
      <c r="B7328" s="3" t="str">
        <v>6</v>
      </c>
      <c r="C7328" s="3" t="str">
        <f>_xlfn.XLOOKUP(B7328*1,List!A:A,List!B:B,"",0)</f>
        <v>06</v>
      </c>
      <c r="D7328" s="13" t="s">
        <v>4574</v>
      </c>
      <c r="F7328" s="4">
        <v>45825</v>
      </c>
      <c r="G7328" s="5" t="s">
        <v>4663</v>
      </c>
      <c r="H7328" s="3" t="s">
        <v>27</v>
      </c>
      <c r="I7328" s="3" t="s">
        <v>4577</v>
      </c>
      <c r="J7328" s="3" t="s">
        <v>100</v>
      </c>
      <c r="K7328" s="3" t="s">
        <v>61</v>
      </c>
      <c r="L7328" s="18"/>
      <c r="M7328" s="18">
        <v>3075.11</v>
      </c>
      <c r="N7328" s="19">
        <v>-3075.11</v>
      </c>
    </row>
    <row r="7329" spans="1:14" x14ac:dyDescent="0.2">
      <c r="A7329" s="3" t="str" cm="1">
        <f t="array" ref="A7329:B7329">_xlfn.TEXTSPLIT(D7329," - ",TRUE,1)</f>
        <v>2025</v>
      </c>
      <c r="B7329" s="3" t="str">
        <v>6</v>
      </c>
      <c r="C7329" s="3" t="str">
        <f>_xlfn.XLOOKUP(B7329*1,List!A:A,List!B:B,"",0)</f>
        <v>06</v>
      </c>
      <c r="D7329" s="13" t="s">
        <v>4574</v>
      </c>
      <c r="F7329" s="4">
        <v>45825</v>
      </c>
      <c r="G7329" s="5" t="s">
        <v>4942</v>
      </c>
      <c r="H7329" s="3" t="s">
        <v>13</v>
      </c>
      <c r="I7329" s="3" t="s">
        <v>30</v>
      </c>
      <c r="J7329" s="3" t="s">
        <v>2920</v>
      </c>
      <c r="K7329" s="3" t="s">
        <v>16</v>
      </c>
      <c r="L7329" s="18"/>
      <c r="M7329" s="18">
        <v>1560</v>
      </c>
      <c r="N7329" s="19">
        <v>-1560</v>
      </c>
    </row>
    <row r="7330" spans="1:14" x14ac:dyDescent="0.2">
      <c r="A7330" s="3" t="str" cm="1">
        <f t="array" ref="A7330:B7330">_xlfn.TEXTSPLIT(D7330," - ",TRUE,1)</f>
        <v>2025</v>
      </c>
      <c r="B7330" s="3" t="str">
        <v>6</v>
      </c>
      <c r="C7330" s="3" t="str">
        <f>_xlfn.XLOOKUP(B7330*1,List!A:A,List!B:B,"",0)</f>
        <v>06</v>
      </c>
      <c r="D7330" s="13" t="s">
        <v>4574</v>
      </c>
      <c r="F7330" s="4">
        <v>45825</v>
      </c>
      <c r="G7330" s="5" t="s">
        <v>4943</v>
      </c>
      <c r="H7330" s="3" t="s">
        <v>13</v>
      </c>
      <c r="I7330" s="3" t="s">
        <v>4577</v>
      </c>
      <c r="J7330" s="3" t="s">
        <v>342</v>
      </c>
      <c r="K7330" s="3" t="s">
        <v>343</v>
      </c>
      <c r="L7330" s="18">
        <v>3955.8</v>
      </c>
      <c r="M7330" s="18"/>
      <c r="N7330" s="19">
        <v>3955.8</v>
      </c>
    </row>
    <row r="7331" spans="1:14" x14ac:dyDescent="0.2">
      <c r="A7331" s="3" t="str" cm="1">
        <f t="array" ref="A7331:B7331">_xlfn.TEXTSPLIT(D7331," - ",TRUE,1)</f>
        <v>2025</v>
      </c>
      <c r="B7331" s="3" t="str">
        <v>6</v>
      </c>
      <c r="C7331" s="3" t="str">
        <f>_xlfn.XLOOKUP(B7331*1,List!A:A,List!B:B,"",0)</f>
        <v>06</v>
      </c>
      <c r="D7331" s="13" t="s">
        <v>4574</v>
      </c>
      <c r="F7331" s="4">
        <v>45825</v>
      </c>
      <c r="G7331" s="5" t="s">
        <v>4944</v>
      </c>
      <c r="H7331" s="3" t="s">
        <v>13</v>
      </c>
      <c r="I7331" s="3" t="s">
        <v>4577</v>
      </c>
      <c r="J7331" s="3" t="s">
        <v>306</v>
      </c>
      <c r="K7331" s="3" t="s">
        <v>38</v>
      </c>
      <c r="L7331" s="18">
        <v>2732.63</v>
      </c>
      <c r="M7331" s="18"/>
      <c r="N7331" s="19">
        <v>2732.63</v>
      </c>
    </row>
    <row r="7332" spans="1:14" x14ac:dyDescent="0.2">
      <c r="A7332" s="3" t="str" cm="1">
        <f t="array" ref="A7332:B7332">_xlfn.TEXTSPLIT(D7332," - ",TRUE,1)</f>
        <v>2025</v>
      </c>
      <c r="B7332" s="3" t="str">
        <v>6</v>
      </c>
      <c r="C7332" s="3" t="str">
        <f>_xlfn.XLOOKUP(B7332*1,List!A:A,List!B:B,"",0)</f>
        <v>06</v>
      </c>
      <c r="D7332" s="13" t="s">
        <v>4574</v>
      </c>
      <c r="F7332" s="4">
        <v>45825</v>
      </c>
      <c r="G7332" s="5" t="s">
        <v>4778</v>
      </c>
      <c r="H7332" s="3" t="s">
        <v>27</v>
      </c>
      <c r="I7332" s="3" t="s">
        <v>4577</v>
      </c>
      <c r="J7332" s="3" t="s">
        <v>73</v>
      </c>
      <c r="K7332" s="3" t="s">
        <v>74</v>
      </c>
      <c r="L7332" s="18"/>
      <c r="M7332" s="18">
        <v>2394.3000000000002</v>
      </c>
      <c r="N7332" s="19">
        <v>-2394.3000000000002</v>
      </c>
    </row>
    <row r="7333" spans="1:14" x14ac:dyDescent="0.2">
      <c r="A7333" s="3" t="str" cm="1">
        <f t="array" ref="A7333:B7333">_xlfn.TEXTSPLIT(D7333," - ",TRUE,1)</f>
        <v>2025</v>
      </c>
      <c r="B7333" s="3" t="str">
        <v>6</v>
      </c>
      <c r="C7333" s="3" t="str">
        <f>_xlfn.XLOOKUP(B7333*1,List!A:A,List!B:B,"",0)</f>
        <v>06</v>
      </c>
      <c r="D7333" s="13" t="s">
        <v>4574</v>
      </c>
      <c r="F7333" s="4">
        <v>45825</v>
      </c>
      <c r="G7333" s="5" t="s">
        <v>4945</v>
      </c>
      <c r="H7333" s="3" t="s">
        <v>13</v>
      </c>
      <c r="I7333" s="3" t="s">
        <v>30</v>
      </c>
      <c r="J7333" s="3" t="s">
        <v>501</v>
      </c>
      <c r="K7333" s="3" t="s">
        <v>32</v>
      </c>
      <c r="L7333" s="18"/>
      <c r="M7333" s="18">
        <v>3275</v>
      </c>
      <c r="N7333" s="19">
        <v>-3275</v>
      </c>
    </row>
    <row r="7334" spans="1:14" x14ac:dyDescent="0.2">
      <c r="A7334" s="3" t="str" cm="1">
        <f t="array" ref="A7334:B7334">_xlfn.TEXTSPLIT(D7334," - ",TRUE,1)</f>
        <v>2025</v>
      </c>
      <c r="B7334" s="3" t="str">
        <v>6</v>
      </c>
      <c r="C7334" s="3" t="str">
        <f>_xlfn.XLOOKUP(B7334*1,List!A:A,List!B:B,"",0)</f>
        <v>06</v>
      </c>
      <c r="D7334" s="13" t="s">
        <v>4574</v>
      </c>
      <c r="F7334" s="4">
        <v>45838</v>
      </c>
      <c r="G7334" s="5" t="s">
        <v>4940</v>
      </c>
      <c r="H7334" s="3" t="s">
        <v>27</v>
      </c>
      <c r="I7334" s="3" t="s">
        <v>3761</v>
      </c>
      <c r="J7334" s="3" t="s">
        <v>107</v>
      </c>
      <c r="K7334" s="3" t="s">
        <v>58</v>
      </c>
      <c r="L7334" s="18">
        <v>3200</v>
      </c>
      <c r="M7334" s="18"/>
      <c r="N7334" s="19">
        <v>3200</v>
      </c>
    </row>
    <row r="7335" spans="1:14" x14ac:dyDescent="0.2">
      <c r="A7335" s="3" t="str" cm="1">
        <f t="array" ref="A7335:B7335">_xlfn.TEXTSPLIT(D7335," - ",TRUE,1)</f>
        <v>2025</v>
      </c>
      <c r="B7335" s="3" t="str">
        <v>6</v>
      </c>
      <c r="C7335" s="3" t="str">
        <f>_xlfn.XLOOKUP(B7335*1,List!A:A,List!B:B,"",0)</f>
        <v>06</v>
      </c>
      <c r="D7335" s="13" t="s">
        <v>4574</v>
      </c>
      <c r="F7335" s="4">
        <v>45833</v>
      </c>
      <c r="G7335" s="5" t="s">
        <v>4946</v>
      </c>
      <c r="H7335" s="3" t="s">
        <v>271</v>
      </c>
      <c r="I7335" s="3" t="s">
        <v>4947</v>
      </c>
      <c r="K7335" s="3" t="s">
        <v>737</v>
      </c>
      <c r="L7335" s="18">
        <v>6721</v>
      </c>
      <c r="M7335" s="18"/>
      <c r="N7335" s="19">
        <v>6721</v>
      </c>
    </row>
    <row r="7336" spans="1:14" x14ac:dyDescent="0.2">
      <c r="A7336" s="3" t="str" cm="1">
        <f t="array" ref="A7336:B7336">_xlfn.TEXTSPLIT(D7336," - ",TRUE,1)</f>
        <v>2025</v>
      </c>
      <c r="B7336" s="3" t="str">
        <v>6</v>
      </c>
      <c r="C7336" s="3" t="str">
        <f>_xlfn.XLOOKUP(B7336*1,List!A:A,List!B:B,"",0)</f>
        <v>06</v>
      </c>
      <c r="D7336" s="13" t="s">
        <v>4574</v>
      </c>
      <c r="F7336" s="4">
        <v>45825</v>
      </c>
      <c r="G7336" s="5" t="s">
        <v>4948</v>
      </c>
      <c r="H7336" s="3" t="s">
        <v>13</v>
      </c>
      <c r="I7336" s="3" t="s">
        <v>4577</v>
      </c>
      <c r="J7336" s="3" t="s">
        <v>217</v>
      </c>
      <c r="K7336" s="3" t="s">
        <v>35</v>
      </c>
      <c r="L7336" s="18">
        <v>4759.1000000000004</v>
      </c>
      <c r="M7336" s="18"/>
      <c r="N7336" s="19">
        <v>4759.1000000000004</v>
      </c>
    </row>
    <row r="7337" spans="1:14" x14ac:dyDescent="0.2">
      <c r="A7337" s="3" t="str" cm="1">
        <f t="array" ref="A7337:B7337">_xlfn.TEXTSPLIT(D7337," - ",TRUE,1)</f>
        <v>2025</v>
      </c>
      <c r="B7337" s="3" t="str">
        <v>6</v>
      </c>
      <c r="C7337" s="3" t="str">
        <f>_xlfn.XLOOKUP(B7337*1,List!A:A,List!B:B,"",0)</f>
        <v>06</v>
      </c>
      <c r="D7337" s="13" t="s">
        <v>4574</v>
      </c>
      <c r="F7337" s="4">
        <v>45825</v>
      </c>
      <c r="G7337" s="5" t="s">
        <v>4949</v>
      </c>
      <c r="H7337" s="3" t="s">
        <v>13</v>
      </c>
      <c r="I7337" s="3" t="s">
        <v>30</v>
      </c>
      <c r="J7337" s="3" t="s">
        <v>1219</v>
      </c>
      <c r="K7337" s="3" t="s">
        <v>215</v>
      </c>
      <c r="L7337" s="18"/>
      <c r="M7337" s="18">
        <v>2450</v>
      </c>
      <c r="N7337" s="19">
        <v>-2450</v>
      </c>
    </row>
    <row r="7338" spans="1:14" x14ac:dyDescent="0.2">
      <c r="A7338" s="3" t="str" cm="1">
        <f t="array" ref="A7338:B7338">_xlfn.TEXTSPLIT(D7338," - ",TRUE,1)</f>
        <v>2025</v>
      </c>
      <c r="B7338" s="3" t="str">
        <v>6</v>
      </c>
      <c r="C7338" s="3" t="str">
        <f>_xlfn.XLOOKUP(B7338*1,List!A:A,List!B:B,"",0)</f>
        <v>06</v>
      </c>
      <c r="D7338" s="13" t="s">
        <v>4574</v>
      </c>
      <c r="F7338" s="4">
        <v>45825</v>
      </c>
      <c r="G7338" s="5" t="s">
        <v>4950</v>
      </c>
      <c r="H7338" s="3" t="s">
        <v>13</v>
      </c>
      <c r="I7338" s="3" t="s">
        <v>30</v>
      </c>
      <c r="J7338" s="3" t="s">
        <v>95</v>
      </c>
      <c r="K7338" s="3" t="s">
        <v>96</v>
      </c>
      <c r="L7338" s="18"/>
      <c r="M7338" s="18">
        <v>1436.58</v>
      </c>
      <c r="N7338" s="19">
        <v>-1436.58</v>
      </c>
    </row>
    <row r="7339" spans="1:14" x14ac:dyDescent="0.2">
      <c r="A7339" s="3" t="str" cm="1">
        <f t="array" ref="A7339:B7339">_xlfn.TEXTSPLIT(D7339," - ",TRUE,1)</f>
        <v>2025</v>
      </c>
      <c r="B7339" s="3" t="str">
        <v>6</v>
      </c>
      <c r="C7339" s="3" t="str">
        <f>_xlfn.XLOOKUP(B7339*1,List!A:A,List!B:B,"",0)</f>
        <v>06</v>
      </c>
      <c r="D7339" s="13" t="s">
        <v>4574</v>
      </c>
      <c r="F7339" s="4">
        <v>45825</v>
      </c>
      <c r="G7339" s="5" t="s">
        <v>4951</v>
      </c>
      <c r="H7339" s="3" t="s">
        <v>27</v>
      </c>
      <c r="I7339" s="3" t="s">
        <v>4577</v>
      </c>
      <c r="J7339" s="3" t="s">
        <v>1087</v>
      </c>
      <c r="K7339" s="3" t="s">
        <v>16</v>
      </c>
      <c r="L7339" s="18"/>
      <c r="M7339" s="18">
        <v>2491.65</v>
      </c>
      <c r="N7339" s="19">
        <v>-2491.65</v>
      </c>
    </row>
    <row r="7340" spans="1:14" x14ac:dyDescent="0.2">
      <c r="A7340" s="3" t="str" cm="1">
        <f t="array" ref="A7340:B7340">_xlfn.TEXTSPLIT(D7340," - ",TRUE,1)</f>
        <v>2025</v>
      </c>
      <c r="B7340" s="3" t="str">
        <v>6</v>
      </c>
      <c r="C7340" s="3" t="str">
        <f>_xlfn.XLOOKUP(B7340*1,List!A:A,List!B:B,"",0)</f>
        <v>06</v>
      </c>
      <c r="D7340" s="13" t="s">
        <v>4574</v>
      </c>
      <c r="F7340" s="4">
        <v>45838</v>
      </c>
      <c r="G7340" s="5" t="s">
        <v>4952</v>
      </c>
      <c r="H7340" s="3" t="s">
        <v>27</v>
      </c>
      <c r="I7340" s="3" t="s">
        <v>3761</v>
      </c>
      <c r="J7340" s="3" t="s">
        <v>323</v>
      </c>
      <c r="K7340" s="3" t="s">
        <v>35</v>
      </c>
      <c r="L7340" s="18">
        <v>2400.13</v>
      </c>
      <c r="M7340" s="18"/>
      <c r="N7340" s="19">
        <v>2400.13</v>
      </c>
    </row>
    <row r="7341" spans="1:14" x14ac:dyDescent="0.2">
      <c r="A7341" s="3" t="str" cm="1">
        <f t="array" ref="A7341:B7341">_xlfn.TEXTSPLIT(D7341," - ",TRUE,1)</f>
        <v>2025</v>
      </c>
      <c r="B7341" s="3" t="str">
        <v>6</v>
      </c>
      <c r="C7341" s="3" t="str">
        <f>_xlfn.XLOOKUP(B7341*1,List!A:A,List!B:B,"",0)</f>
        <v>06</v>
      </c>
      <c r="D7341" s="13" t="s">
        <v>4574</v>
      </c>
      <c r="F7341" s="4">
        <v>45838</v>
      </c>
      <c r="G7341" s="5" t="s">
        <v>4953</v>
      </c>
      <c r="H7341" s="3" t="s">
        <v>13</v>
      </c>
      <c r="I7341" s="3" t="s">
        <v>3761</v>
      </c>
      <c r="J7341" s="3" t="s">
        <v>323</v>
      </c>
      <c r="K7341" s="3" t="s">
        <v>138</v>
      </c>
      <c r="L7341" s="18"/>
      <c r="M7341" s="18">
        <v>2630</v>
      </c>
      <c r="N7341" s="19">
        <v>-2630</v>
      </c>
    </row>
    <row r="7342" spans="1:14" x14ac:dyDescent="0.2">
      <c r="A7342" s="3" t="str" cm="1">
        <f t="array" ref="A7342:B7342">_xlfn.TEXTSPLIT(D7342," - ",TRUE,1)</f>
        <v>2025</v>
      </c>
      <c r="B7342" s="3" t="str">
        <v>6</v>
      </c>
      <c r="C7342" s="3" t="str">
        <f>_xlfn.XLOOKUP(B7342*1,List!A:A,List!B:B,"",0)</f>
        <v>06</v>
      </c>
      <c r="D7342" s="13" t="s">
        <v>4574</v>
      </c>
      <c r="F7342" s="4">
        <v>45838</v>
      </c>
      <c r="G7342" s="5" t="s">
        <v>4954</v>
      </c>
      <c r="H7342" s="3" t="s">
        <v>27</v>
      </c>
      <c r="I7342" s="3" t="s">
        <v>3761</v>
      </c>
      <c r="J7342" s="3" t="s">
        <v>1691</v>
      </c>
      <c r="K7342" s="3" t="s">
        <v>2864</v>
      </c>
      <c r="L7342" s="18">
        <v>1850</v>
      </c>
      <c r="M7342" s="18"/>
      <c r="N7342" s="19">
        <v>1850</v>
      </c>
    </row>
    <row r="7343" spans="1:14" x14ac:dyDescent="0.2">
      <c r="A7343" s="3" t="str" cm="1">
        <f t="array" ref="A7343:B7343">_xlfn.TEXTSPLIT(D7343," - ",TRUE,1)</f>
        <v>2025</v>
      </c>
      <c r="B7343" s="3" t="str">
        <v>6</v>
      </c>
      <c r="C7343" s="3" t="str">
        <f>_xlfn.XLOOKUP(B7343*1,List!A:A,List!B:B,"",0)</f>
        <v>06</v>
      </c>
      <c r="D7343" s="13" t="s">
        <v>4574</v>
      </c>
      <c r="F7343" s="4">
        <v>45825</v>
      </c>
      <c r="G7343" s="5" t="s">
        <v>4955</v>
      </c>
      <c r="H7343" s="3" t="s">
        <v>13</v>
      </c>
      <c r="I7343" s="3" t="s">
        <v>4577</v>
      </c>
      <c r="J7343" s="3" t="s">
        <v>248</v>
      </c>
      <c r="K7343" s="3" t="s">
        <v>249</v>
      </c>
      <c r="L7343" s="18">
        <v>3608.79</v>
      </c>
      <c r="M7343" s="18"/>
      <c r="N7343" s="19">
        <v>3608.79</v>
      </c>
    </row>
    <row r="7344" spans="1:14" x14ac:dyDescent="0.2">
      <c r="A7344" s="3" t="str" cm="1">
        <f t="array" ref="A7344:B7344">_xlfn.TEXTSPLIT(D7344," - ",TRUE,1)</f>
        <v>2025</v>
      </c>
      <c r="B7344" s="3" t="str">
        <v>6</v>
      </c>
      <c r="C7344" s="3" t="str">
        <f>_xlfn.XLOOKUP(B7344*1,List!A:A,List!B:B,"",0)</f>
        <v>06</v>
      </c>
      <c r="D7344" s="13" t="s">
        <v>4574</v>
      </c>
      <c r="F7344" s="4">
        <v>45838</v>
      </c>
      <c r="G7344" s="5" t="s">
        <v>4736</v>
      </c>
      <c r="H7344" s="3" t="s">
        <v>27</v>
      </c>
      <c r="I7344" s="3" t="s">
        <v>3761</v>
      </c>
      <c r="J7344" s="3" t="s">
        <v>233</v>
      </c>
      <c r="K7344" s="3" t="s">
        <v>41</v>
      </c>
      <c r="L7344" s="18">
        <v>3850</v>
      </c>
      <c r="M7344" s="18"/>
      <c r="N7344" s="19">
        <v>3850</v>
      </c>
    </row>
    <row r="7345" spans="1:14" x14ac:dyDescent="0.2">
      <c r="A7345" s="3" t="str" cm="1">
        <f t="array" ref="A7345:B7345">_xlfn.TEXTSPLIT(D7345," - ",TRUE,1)</f>
        <v>2025</v>
      </c>
      <c r="B7345" s="3" t="str">
        <v>6</v>
      </c>
      <c r="C7345" s="3" t="str">
        <f>_xlfn.XLOOKUP(B7345*1,List!A:A,List!B:B,"",0)</f>
        <v>06</v>
      </c>
      <c r="D7345" s="13" t="s">
        <v>4574</v>
      </c>
      <c r="F7345" s="4">
        <v>45825</v>
      </c>
      <c r="G7345" s="5" t="s">
        <v>4956</v>
      </c>
      <c r="H7345" s="3" t="s">
        <v>13</v>
      </c>
      <c r="I7345" s="3" t="s">
        <v>30</v>
      </c>
      <c r="J7345" s="3" t="s">
        <v>342</v>
      </c>
      <c r="K7345" s="3" t="s">
        <v>343</v>
      </c>
      <c r="L7345" s="18"/>
      <c r="M7345" s="18">
        <v>3955.8</v>
      </c>
      <c r="N7345" s="19">
        <v>-3955.8</v>
      </c>
    </row>
    <row r="7346" spans="1:14" x14ac:dyDescent="0.2">
      <c r="A7346" s="3" t="str" cm="1">
        <f t="array" ref="A7346:B7346">_xlfn.TEXTSPLIT(D7346," - ",TRUE,1)</f>
        <v>2025</v>
      </c>
      <c r="B7346" s="3" t="str">
        <v>6</v>
      </c>
      <c r="C7346" s="3" t="str">
        <f>_xlfn.XLOOKUP(B7346*1,List!A:A,List!B:B,"",0)</f>
        <v>06</v>
      </c>
      <c r="D7346" s="13" t="s">
        <v>4574</v>
      </c>
      <c r="F7346" s="4">
        <v>45825</v>
      </c>
      <c r="G7346" s="5" t="s">
        <v>4822</v>
      </c>
      <c r="H7346" s="3" t="s">
        <v>27</v>
      </c>
      <c r="I7346" s="3" t="s">
        <v>4577</v>
      </c>
      <c r="J7346" s="3" t="s">
        <v>741</v>
      </c>
      <c r="K7346" s="3" t="s">
        <v>742</v>
      </c>
      <c r="L7346" s="18"/>
      <c r="M7346" s="18">
        <v>4164</v>
      </c>
      <c r="N7346" s="19">
        <v>-4164</v>
      </c>
    </row>
    <row r="7347" spans="1:14" x14ac:dyDescent="0.2">
      <c r="A7347" s="3" t="str" cm="1">
        <f t="array" ref="A7347:B7347">_xlfn.TEXTSPLIT(D7347," - ",TRUE,1)</f>
        <v>2025</v>
      </c>
      <c r="B7347" s="3" t="str">
        <v>6</v>
      </c>
      <c r="C7347" s="3" t="str">
        <f>_xlfn.XLOOKUP(B7347*1,List!A:A,List!B:B,"",0)</f>
        <v>06</v>
      </c>
      <c r="D7347" s="13" t="s">
        <v>4574</v>
      </c>
      <c r="F7347" s="4">
        <v>45838</v>
      </c>
      <c r="G7347" s="5" t="s">
        <v>4957</v>
      </c>
      <c r="H7347" s="3" t="s">
        <v>13</v>
      </c>
      <c r="I7347" s="3" t="s">
        <v>3761</v>
      </c>
      <c r="J7347" s="3" t="s">
        <v>256</v>
      </c>
      <c r="K7347" s="3" t="s">
        <v>124</v>
      </c>
      <c r="L7347" s="18"/>
      <c r="M7347" s="18">
        <v>4200</v>
      </c>
      <c r="N7347" s="19">
        <v>-4200</v>
      </c>
    </row>
    <row r="7348" spans="1:14" x14ac:dyDescent="0.2">
      <c r="A7348" s="3" t="str" cm="1">
        <f t="array" ref="A7348:B7348">_xlfn.TEXTSPLIT(D7348," - ",TRUE,1)</f>
        <v>2025</v>
      </c>
      <c r="B7348" s="3" t="str">
        <v>6</v>
      </c>
      <c r="C7348" s="3" t="str">
        <f>_xlfn.XLOOKUP(B7348*1,List!A:A,List!B:B,"",0)</f>
        <v>06</v>
      </c>
      <c r="D7348" s="13" t="s">
        <v>4574</v>
      </c>
      <c r="F7348" s="4">
        <v>45825</v>
      </c>
      <c r="G7348" s="5" t="s">
        <v>4932</v>
      </c>
      <c r="H7348" s="3" t="s">
        <v>27</v>
      </c>
      <c r="I7348" s="3" t="s">
        <v>4577</v>
      </c>
      <c r="J7348" s="3" t="s">
        <v>70</v>
      </c>
      <c r="K7348" s="3" t="s">
        <v>71</v>
      </c>
      <c r="L7348" s="18"/>
      <c r="M7348" s="18">
        <v>1610.06</v>
      </c>
      <c r="N7348" s="19">
        <v>-1610.06</v>
      </c>
    </row>
    <row r="7349" spans="1:14" x14ac:dyDescent="0.2">
      <c r="A7349" s="3" t="str" cm="1">
        <f t="array" ref="A7349:B7349">_xlfn.TEXTSPLIT(D7349," - ",TRUE,1)</f>
        <v>2025</v>
      </c>
      <c r="B7349" s="3" t="str">
        <v>6</v>
      </c>
      <c r="C7349" s="3" t="str">
        <f>_xlfn.XLOOKUP(B7349*1,List!A:A,List!B:B,"",0)</f>
        <v>06</v>
      </c>
      <c r="D7349" s="13" t="s">
        <v>4574</v>
      </c>
      <c r="F7349" s="4">
        <v>45825</v>
      </c>
      <c r="G7349" s="5" t="s">
        <v>4628</v>
      </c>
      <c r="H7349" s="3" t="s">
        <v>13</v>
      </c>
      <c r="I7349" s="3" t="s">
        <v>4577</v>
      </c>
      <c r="J7349" s="3" t="s">
        <v>550</v>
      </c>
      <c r="K7349" s="3" t="s">
        <v>595</v>
      </c>
      <c r="L7349" s="18">
        <v>2000</v>
      </c>
      <c r="M7349" s="18"/>
      <c r="N7349" s="19">
        <v>2000</v>
      </c>
    </row>
    <row r="7350" spans="1:14" x14ac:dyDescent="0.2">
      <c r="A7350" s="3" t="str" cm="1">
        <f t="array" ref="A7350:B7350">_xlfn.TEXTSPLIT(D7350," - ",TRUE,1)</f>
        <v>2025</v>
      </c>
      <c r="B7350" s="3" t="str">
        <v>6</v>
      </c>
      <c r="C7350" s="3" t="str">
        <f>_xlfn.XLOOKUP(B7350*1,List!A:A,List!B:B,"",0)</f>
        <v>06</v>
      </c>
      <c r="D7350" s="13" t="s">
        <v>4574</v>
      </c>
      <c r="F7350" s="4">
        <v>45834</v>
      </c>
      <c r="G7350" s="5" t="s">
        <v>4958</v>
      </c>
      <c r="H7350" s="3" t="s">
        <v>271</v>
      </c>
      <c r="I7350" s="3" t="s">
        <v>4959</v>
      </c>
      <c r="J7350" s="3" t="s">
        <v>277</v>
      </c>
      <c r="K7350" s="3" t="s">
        <v>2094</v>
      </c>
      <c r="L7350" s="18">
        <v>1873.52</v>
      </c>
      <c r="M7350" s="18"/>
      <c r="N7350" s="19">
        <v>1873.52</v>
      </c>
    </row>
    <row r="7351" spans="1:14" x14ac:dyDescent="0.2">
      <c r="A7351" s="3" t="str" cm="1">
        <f t="array" ref="A7351:B7351">_xlfn.TEXTSPLIT(D7351," - ",TRUE,1)</f>
        <v>2025</v>
      </c>
      <c r="B7351" s="3" t="str">
        <v>6</v>
      </c>
      <c r="C7351" s="3" t="str">
        <f>_xlfn.XLOOKUP(B7351*1,List!A:A,List!B:B,"",0)</f>
        <v>06</v>
      </c>
      <c r="D7351" s="13" t="s">
        <v>4574</v>
      </c>
      <c r="F7351" s="4">
        <v>45825</v>
      </c>
      <c r="G7351" s="5" t="s">
        <v>4960</v>
      </c>
      <c r="H7351" s="3" t="s">
        <v>13</v>
      </c>
      <c r="I7351" s="3" t="s">
        <v>30</v>
      </c>
      <c r="J7351" s="3" t="s">
        <v>647</v>
      </c>
      <c r="K7351" s="3" t="s">
        <v>61</v>
      </c>
      <c r="L7351" s="18"/>
      <c r="M7351" s="18">
        <v>2498.4</v>
      </c>
      <c r="N7351" s="19">
        <v>-2498.4</v>
      </c>
    </row>
    <row r="7352" spans="1:14" x14ac:dyDescent="0.2">
      <c r="A7352" s="3" t="str" cm="1">
        <f t="array" ref="A7352:B7352">_xlfn.TEXTSPLIT(D7352," - ",TRUE,1)</f>
        <v>2025</v>
      </c>
      <c r="B7352" s="3" t="str">
        <v>6</v>
      </c>
      <c r="C7352" s="3" t="str">
        <f>_xlfn.XLOOKUP(B7352*1,List!A:A,List!B:B,"",0)</f>
        <v>06</v>
      </c>
      <c r="D7352" s="13" t="s">
        <v>4574</v>
      </c>
      <c r="F7352" s="4">
        <v>45825</v>
      </c>
      <c r="G7352" s="5" t="s">
        <v>4961</v>
      </c>
      <c r="H7352" s="3" t="s">
        <v>13</v>
      </c>
      <c r="I7352" s="3" t="s">
        <v>4577</v>
      </c>
      <c r="J7352" s="3" t="s">
        <v>2242</v>
      </c>
      <c r="K7352" s="3" t="s">
        <v>16</v>
      </c>
      <c r="L7352" s="18">
        <v>1560</v>
      </c>
      <c r="M7352" s="18"/>
      <c r="N7352" s="19">
        <v>1560</v>
      </c>
    </row>
    <row r="7353" spans="1:14" x14ac:dyDescent="0.2">
      <c r="A7353" s="3" t="str" cm="1">
        <f t="array" ref="A7353:B7353">_xlfn.TEXTSPLIT(D7353," - ",TRUE,1)</f>
        <v>2025</v>
      </c>
      <c r="B7353" s="3" t="str">
        <v>6</v>
      </c>
      <c r="C7353" s="3" t="str">
        <f>_xlfn.XLOOKUP(B7353*1,List!A:A,List!B:B,"",0)</f>
        <v>06</v>
      </c>
      <c r="D7353" s="13" t="s">
        <v>4574</v>
      </c>
      <c r="F7353" s="4">
        <v>45799</v>
      </c>
      <c r="G7353" s="5" t="s">
        <v>4780</v>
      </c>
      <c r="H7353" s="3" t="s">
        <v>267</v>
      </c>
      <c r="I7353" s="3" t="s">
        <v>4781</v>
      </c>
      <c r="K7353" s="3" t="s">
        <v>4766</v>
      </c>
      <c r="L7353" s="18">
        <v>230.77</v>
      </c>
      <c r="M7353" s="18"/>
      <c r="N7353" s="19">
        <v>230.77</v>
      </c>
    </row>
    <row r="7354" spans="1:14" x14ac:dyDescent="0.2">
      <c r="A7354" s="3" t="str" cm="1">
        <f t="array" ref="A7354:B7354">_xlfn.TEXTSPLIT(D7354," - ",TRUE,1)</f>
        <v>2025</v>
      </c>
      <c r="B7354" s="3" t="str">
        <v>6</v>
      </c>
      <c r="C7354" s="3" t="str">
        <f>_xlfn.XLOOKUP(B7354*1,List!A:A,List!B:B,"",0)</f>
        <v>06</v>
      </c>
      <c r="D7354" s="13" t="s">
        <v>4574</v>
      </c>
      <c r="F7354" s="4">
        <v>45832</v>
      </c>
      <c r="G7354" s="5" t="s">
        <v>4962</v>
      </c>
      <c r="H7354" s="3" t="s">
        <v>27</v>
      </c>
      <c r="I7354" s="3" t="s">
        <v>1894</v>
      </c>
      <c r="J7354" s="3" t="s">
        <v>429</v>
      </c>
      <c r="K7354" s="3" t="s">
        <v>16</v>
      </c>
      <c r="L7354" s="18"/>
      <c r="M7354" s="18">
        <v>393.2</v>
      </c>
      <c r="N7354" s="19">
        <v>-393.2</v>
      </c>
    </row>
    <row r="7355" spans="1:14" x14ac:dyDescent="0.2">
      <c r="A7355" s="3" t="str" cm="1">
        <f t="array" ref="A7355:B7355">_xlfn.TEXTSPLIT(D7355," - ",TRUE,1)</f>
        <v>2025</v>
      </c>
      <c r="B7355" s="3" t="str">
        <v>6</v>
      </c>
      <c r="C7355" s="3" t="str">
        <f>_xlfn.XLOOKUP(B7355*1,List!A:A,List!B:B,"",0)</f>
        <v>06</v>
      </c>
      <c r="D7355" s="13" t="s">
        <v>4574</v>
      </c>
      <c r="F7355" s="4">
        <v>45825</v>
      </c>
      <c r="G7355" s="5" t="s">
        <v>4963</v>
      </c>
      <c r="H7355" s="3" t="s">
        <v>27</v>
      </c>
      <c r="I7355" s="3" t="s">
        <v>4577</v>
      </c>
      <c r="J7355" s="3" t="s">
        <v>695</v>
      </c>
      <c r="K7355" s="3" t="s">
        <v>58</v>
      </c>
      <c r="L7355" s="18"/>
      <c r="M7355" s="18">
        <v>3200</v>
      </c>
      <c r="N7355" s="19">
        <v>-3200</v>
      </c>
    </row>
    <row r="7356" spans="1:14" x14ac:dyDescent="0.2">
      <c r="A7356" s="3" t="str" cm="1">
        <f t="array" ref="A7356:B7356">_xlfn.TEXTSPLIT(D7356," - ",TRUE,1)</f>
        <v>2025</v>
      </c>
      <c r="B7356" s="3" t="str">
        <v>6</v>
      </c>
      <c r="C7356" s="3" t="str">
        <f>_xlfn.XLOOKUP(B7356*1,List!A:A,List!B:B,"",0)</f>
        <v>06</v>
      </c>
      <c r="D7356" s="13" t="s">
        <v>4574</v>
      </c>
      <c r="F7356" s="4">
        <v>45838</v>
      </c>
      <c r="G7356" s="5" t="s">
        <v>4964</v>
      </c>
      <c r="H7356" s="3" t="s">
        <v>27</v>
      </c>
      <c r="I7356" s="3" t="s">
        <v>3761</v>
      </c>
      <c r="J7356" s="3" t="s">
        <v>239</v>
      </c>
      <c r="K7356" s="3" t="s">
        <v>16</v>
      </c>
      <c r="L7356" s="18">
        <v>2271.1799999999998</v>
      </c>
      <c r="M7356" s="18"/>
      <c r="N7356" s="19">
        <v>2271.1799999999998</v>
      </c>
    </row>
    <row r="7357" spans="1:14" x14ac:dyDescent="0.2">
      <c r="A7357" s="3" t="str" cm="1">
        <f t="array" ref="A7357:B7357">_xlfn.TEXTSPLIT(D7357," - ",TRUE,1)</f>
        <v>2025</v>
      </c>
      <c r="B7357" s="3" t="str">
        <v>6</v>
      </c>
      <c r="C7357" s="3" t="str">
        <f>_xlfn.XLOOKUP(B7357*1,List!A:A,List!B:B,"",0)</f>
        <v>06</v>
      </c>
      <c r="D7357" s="13" t="s">
        <v>4574</v>
      </c>
      <c r="F7357" s="4">
        <v>45838</v>
      </c>
      <c r="G7357" s="5" t="s">
        <v>4965</v>
      </c>
      <c r="H7357" s="3" t="s">
        <v>27</v>
      </c>
      <c r="I7357" s="3" t="s">
        <v>3761</v>
      </c>
      <c r="J7357" s="3" t="s">
        <v>420</v>
      </c>
      <c r="K7357" s="3" t="s">
        <v>32</v>
      </c>
      <c r="L7357" s="18">
        <v>3275</v>
      </c>
      <c r="M7357" s="18"/>
      <c r="N7357" s="19">
        <v>3275</v>
      </c>
    </row>
    <row r="7358" spans="1:14" x14ac:dyDescent="0.2">
      <c r="A7358" s="3" t="str" cm="1">
        <f t="array" ref="A7358:B7358">_xlfn.TEXTSPLIT(D7358," - ",TRUE,1)</f>
        <v>2025</v>
      </c>
      <c r="B7358" s="3" t="str">
        <v>6</v>
      </c>
      <c r="C7358" s="3" t="str">
        <f>_xlfn.XLOOKUP(B7358*1,List!A:A,List!B:B,"",0)</f>
        <v>06</v>
      </c>
      <c r="D7358" s="13" t="s">
        <v>4574</v>
      </c>
      <c r="F7358" s="4">
        <v>45825</v>
      </c>
      <c r="G7358" s="5" t="s">
        <v>4966</v>
      </c>
      <c r="H7358" s="3" t="s">
        <v>27</v>
      </c>
      <c r="I7358" s="3" t="s">
        <v>4577</v>
      </c>
      <c r="J7358" s="3" t="s">
        <v>265</v>
      </c>
      <c r="K7358" s="3" t="s">
        <v>44</v>
      </c>
      <c r="L7358" s="18"/>
      <c r="M7358" s="18">
        <v>2800</v>
      </c>
      <c r="N7358" s="19">
        <v>-2800</v>
      </c>
    </row>
    <row r="7359" spans="1:14" x14ac:dyDescent="0.2">
      <c r="A7359" s="3" t="str" cm="1">
        <f t="array" ref="A7359:B7359">_xlfn.TEXTSPLIT(D7359," - ",TRUE,1)</f>
        <v>2025</v>
      </c>
      <c r="B7359" s="3" t="str">
        <v>6</v>
      </c>
      <c r="C7359" s="3" t="str">
        <f>_xlfn.XLOOKUP(B7359*1,List!A:A,List!B:B,"",0)</f>
        <v>06</v>
      </c>
      <c r="D7359" s="13" t="s">
        <v>4574</v>
      </c>
      <c r="F7359" s="4">
        <v>45825</v>
      </c>
      <c r="G7359" s="5" t="s">
        <v>4967</v>
      </c>
      <c r="H7359" s="3" t="s">
        <v>13</v>
      </c>
      <c r="I7359" s="3" t="s">
        <v>30</v>
      </c>
      <c r="J7359" s="3" t="s">
        <v>895</v>
      </c>
      <c r="K7359" s="3" t="s">
        <v>169</v>
      </c>
      <c r="L7359" s="18"/>
      <c r="M7359" s="18">
        <v>2046.42</v>
      </c>
      <c r="N7359" s="19">
        <v>-2046.42</v>
      </c>
    </row>
    <row r="7360" spans="1:14" x14ac:dyDescent="0.2">
      <c r="A7360" s="3" t="str" cm="1">
        <f t="array" ref="A7360:B7360">_xlfn.TEXTSPLIT(D7360," - ",TRUE,1)</f>
        <v>2025</v>
      </c>
      <c r="B7360" s="3" t="str">
        <v>6</v>
      </c>
      <c r="C7360" s="3" t="str">
        <f>_xlfn.XLOOKUP(B7360*1,List!A:A,List!B:B,"",0)</f>
        <v>06</v>
      </c>
      <c r="D7360" s="13" t="s">
        <v>4574</v>
      </c>
      <c r="F7360" s="4">
        <v>45825</v>
      </c>
      <c r="G7360" s="5" t="s">
        <v>4968</v>
      </c>
      <c r="H7360" s="3" t="s">
        <v>13</v>
      </c>
      <c r="I7360" s="3" t="s">
        <v>30</v>
      </c>
      <c r="J7360" s="3" t="s">
        <v>123</v>
      </c>
      <c r="K7360" s="3" t="s">
        <v>124</v>
      </c>
      <c r="L7360" s="18"/>
      <c r="M7360" s="18">
        <v>2059.23</v>
      </c>
      <c r="N7360" s="19">
        <v>-2059.23</v>
      </c>
    </row>
    <row r="7361" spans="1:14" x14ac:dyDescent="0.2">
      <c r="A7361" s="3" t="str" cm="1">
        <f t="array" ref="A7361:B7361">_xlfn.TEXTSPLIT(D7361," - ",TRUE,1)</f>
        <v>2025</v>
      </c>
      <c r="B7361" s="3" t="str">
        <v>6</v>
      </c>
      <c r="C7361" s="3" t="str">
        <f>_xlfn.XLOOKUP(B7361*1,List!A:A,List!B:B,"",0)</f>
        <v>06</v>
      </c>
      <c r="D7361" s="13" t="s">
        <v>4574</v>
      </c>
      <c r="F7361" s="4">
        <v>45825</v>
      </c>
      <c r="G7361" s="5" t="s">
        <v>4969</v>
      </c>
      <c r="H7361" s="3" t="s">
        <v>13</v>
      </c>
      <c r="I7361" s="3" t="s">
        <v>4577</v>
      </c>
      <c r="J7361" s="3" t="s">
        <v>3170</v>
      </c>
      <c r="K7361" s="3" t="s">
        <v>32</v>
      </c>
      <c r="L7361" s="18">
        <v>3275</v>
      </c>
      <c r="M7361" s="18"/>
      <c r="N7361" s="19">
        <v>3275</v>
      </c>
    </row>
    <row r="7362" spans="1:14" x14ac:dyDescent="0.2">
      <c r="A7362" s="3" t="str" cm="1">
        <f t="array" ref="A7362:B7362">_xlfn.TEXTSPLIT(D7362," - ",TRUE,1)</f>
        <v>2025</v>
      </c>
      <c r="B7362" s="3" t="str">
        <v>6</v>
      </c>
      <c r="C7362" s="3" t="str">
        <f>_xlfn.XLOOKUP(B7362*1,List!A:A,List!B:B,"",0)</f>
        <v>06</v>
      </c>
      <c r="D7362" s="13" t="s">
        <v>4574</v>
      </c>
      <c r="F7362" s="4">
        <v>45838</v>
      </c>
      <c r="G7362" s="5" t="s">
        <v>4970</v>
      </c>
      <c r="H7362" s="3" t="s">
        <v>27</v>
      </c>
      <c r="I7362" s="3" t="s">
        <v>3761</v>
      </c>
      <c r="J7362" s="3" t="s">
        <v>318</v>
      </c>
      <c r="K7362" s="3" t="s">
        <v>91</v>
      </c>
      <c r="L7362" s="18">
        <v>17288.28</v>
      </c>
      <c r="M7362" s="18"/>
      <c r="N7362" s="19">
        <v>17288.28</v>
      </c>
    </row>
    <row r="7363" spans="1:14" x14ac:dyDescent="0.2">
      <c r="A7363" s="3" t="str" cm="1">
        <f t="array" ref="A7363:B7363">_xlfn.TEXTSPLIT(D7363," - ",TRUE,1)</f>
        <v>2025</v>
      </c>
      <c r="B7363" s="3" t="str">
        <v>6</v>
      </c>
      <c r="C7363" s="3" t="str">
        <f>_xlfn.XLOOKUP(B7363*1,List!A:A,List!B:B,"",0)</f>
        <v>06</v>
      </c>
      <c r="D7363" s="13" t="s">
        <v>4574</v>
      </c>
      <c r="F7363" s="4">
        <v>45811</v>
      </c>
      <c r="G7363" s="5" t="s">
        <v>4971</v>
      </c>
      <c r="H7363" s="3" t="s">
        <v>13</v>
      </c>
      <c r="I7363" s="3" t="s">
        <v>30</v>
      </c>
      <c r="J7363" s="3" t="s">
        <v>98</v>
      </c>
      <c r="K7363" s="3" t="s">
        <v>179</v>
      </c>
      <c r="L7363" s="18"/>
      <c r="M7363" s="18">
        <v>180.82</v>
      </c>
      <c r="N7363" s="19">
        <v>-180.82</v>
      </c>
    </row>
    <row r="7364" spans="1:14" x14ac:dyDescent="0.2">
      <c r="A7364" s="3" t="str" cm="1">
        <f t="array" ref="A7364:B7364">_xlfn.TEXTSPLIT(D7364," - ",TRUE,1)</f>
        <v>2025</v>
      </c>
      <c r="B7364" s="3" t="str">
        <v>6</v>
      </c>
      <c r="C7364" s="3" t="str">
        <f>_xlfn.XLOOKUP(B7364*1,List!A:A,List!B:B,"",0)</f>
        <v>06</v>
      </c>
      <c r="D7364" s="13" t="s">
        <v>4574</v>
      </c>
      <c r="F7364" s="4">
        <v>45838</v>
      </c>
      <c r="G7364" s="5" t="s">
        <v>4684</v>
      </c>
      <c r="H7364" s="3" t="s">
        <v>27</v>
      </c>
      <c r="I7364" s="3" t="s">
        <v>3761</v>
      </c>
      <c r="J7364" s="3" t="s">
        <v>107</v>
      </c>
      <c r="K7364" s="3" t="s">
        <v>841</v>
      </c>
      <c r="L7364" s="18">
        <v>3200</v>
      </c>
      <c r="M7364" s="18"/>
      <c r="N7364" s="19">
        <v>3200</v>
      </c>
    </row>
    <row r="7365" spans="1:14" x14ac:dyDescent="0.2">
      <c r="A7365" s="3" t="str" cm="1">
        <f t="array" ref="A7365:B7365">_xlfn.TEXTSPLIT(D7365," - ",TRUE,1)</f>
        <v>2025</v>
      </c>
      <c r="B7365" s="3" t="str">
        <v>6</v>
      </c>
      <c r="C7365" s="3" t="str">
        <f>_xlfn.XLOOKUP(B7365*1,List!A:A,List!B:B,"",0)</f>
        <v>06</v>
      </c>
      <c r="D7365" s="13" t="s">
        <v>4574</v>
      </c>
      <c r="F7365" s="4">
        <v>45825</v>
      </c>
      <c r="G7365" s="5" t="s">
        <v>4710</v>
      </c>
      <c r="H7365" s="3" t="s">
        <v>27</v>
      </c>
      <c r="I7365" s="3" t="s">
        <v>4577</v>
      </c>
      <c r="J7365" s="3" t="s">
        <v>107</v>
      </c>
      <c r="K7365" s="3" t="s">
        <v>841</v>
      </c>
      <c r="L7365" s="18"/>
      <c r="M7365" s="18">
        <v>3331.2</v>
      </c>
      <c r="N7365" s="19">
        <v>-3331.2</v>
      </c>
    </row>
    <row r="7366" spans="1:14" x14ac:dyDescent="0.2">
      <c r="A7366" s="3" t="str" cm="1">
        <f t="array" ref="A7366:B7366">_xlfn.TEXTSPLIT(D7366," - ",TRUE,1)</f>
        <v>2025</v>
      </c>
      <c r="B7366" s="3" t="str">
        <v>6</v>
      </c>
      <c r="C7366" s="3" t="str">
        <f>_xlfn.XLOOKUP(B7366*1,List!A:A,List!B:B,"",0)</f>
        <v>06</v>
      </c>
      <c r="D7366" s="13" t="s">
        <v>4574</v>
      </c>
      <c r="F7366" s="4">
        <v>45838</v>
      </c>
      <c r="G7366" s="5" t="s">
        <v>4972</v>
      </c>
      <c r="H7366" s="3" t="s">
        <v>13</v>
      </c>
      <c r="I7366" s="3" t="s">
        <v>30</v>
      </c>
      <c r="J7366" s="3" t="s">
        <v>462</v>
      </c>
      <c r="K7366" s="3" t="s">
        <v>16</v>
      </c>
      <c r="L7366" s="18">
        <v>11100</v>
      </c>
      <c r="M7366" s="18"/>
      <c r="N7366" s="19">
        <v>11100</v>
      </c>
    </row>
    <row r="7367" spans="1:14" x14ac:dyDescent="0.2">
      <c r="A7367" s="3" t="str" cm="1">
        <f t="array" ref="A7367:B7367">_xlfn.TEXTSPLIT(D7367," - ",TRUE,1)</f>
        <v>2025</v>
      </c>
      <c r="B7367" s="3" t="str">
        <v>6</v>
      </c>
      <c r="C7367" s="3" t="str">
        <f>_xlfn.XLOOKUP(B7367*1,List!A:A,List!B:B,"",0)</f>
        <v>06</v>
      </c>
      <c r="D7367" s="13" t="s">
        <v>4574</v>
      </c>
      <c r="F7367" s="4">
        <v>45825</v>
      </c>
      <c r="G7367" s="5" t="s">
        <v>4973</v>
      </c>
      <c r="H7367" s="3" t="s">
        <v>13</v>
      </c>
      <c r="I7367" s="3" t="s">
        <v>4577</v>
      </c>
      <c r="J7367" s="3" t="s">
        <v>466</v>
      </c>
      <c r="K7367" s="3" t="s">
        <v>44</v>
      </c>
      <c r="L7367" s="18">
        <v>3250</v>
      </c>
      <c r="M7367" s="18"/>
      <c r="N7367" s="19">
        <v>3250</v>
      </c>
    </row>
    <row r="7368" spans="1:14" x14ac:dyDescent="0.2">
      <c r="A7368" s="3" t="str" cm="1">
        <f t="array" ref="A7368:B7368">_xlfn.TEXTSPLIT(D7368," - ",TRUE,1)</f>
        <v>2025</v>
      </c>
      <c r="B7368" s="3" t="str">
        <v>6</v>
      </c>
      <c r="C7368" s="3" t="str">
        <f>_xlfn.XLOOKUP(B7368*1,List!A:A,List!B:B,"",0)</f>
        <v>06</v>
      </c>
      <c r="D7368" s="13" t="s">
        <v>4574</v>
      </c>
      <c r="F7368" s="4">
        <v>45809</v>
      </c>
      <c r="G7368" s="5" t="s">
        <v>4974</v>
      </c>
      <c r="H7368" s="3" t="s">
        <v>48</v>
      </c>
      <c r="I7368" s="3" t="s">
        <v>4870</v>
      </c>
      <c r="J7368" s="3" t="s">
        <v>422</v>
      </c>
      <c r="K7368" s="3" t="s">
        <v>402</v>
      </c>
      <c r="L7368" s="18">
        <v>2572.5</v>
      </c>
      <c r="M7368" s="18"/>
      <c r="N7368" s="19">
        <v>2572.5</v>
      </c>
    </row>
    <row r="7369" spans="1:14" x14ac:dyDescent="0.2">
      <c r="A7369" s="3" t="str" cm="1">
        <f t="array" ref="A7369:B7369">_xlfn.TEXTSPLIT(D7369," - ",TRUE,1)</f>
        <v>2025</v>
      </c>
      <c r="B7369" s="3" t="str">
        <v>6</v>
      </c>
      <c r="C7369" s="3" t="str">
        <f>_xlfn.XLOOKUP(B7369*1,List!A:A,List!B:B,"",0)</f>
        <v>06</v>
      </c>
      <c r="D7369" s="13" t="s">
        <v>4574</v>
      </c>
      <c r="F7369" s="4">
        <v>45825</v>
      </c>
      <c r="G7369" s="5" t="s">
        <v>4975</v>
      </c>
      <c r="H7369" s="3" t="s">
        <v>13</v>
      </c>
      <c r="I7369" s="3" t="s">
        <v>30</v>
      </c>
      <c r="J7369" s="3" t="s">
        <v>2256</v>
      </c>
      <c r="K7369" s="3" t="s">
        <v>717</v>
      </c>
      <c r="L7369" s="18"/>
      <c r="M7369" s="18">
        <v>2400</v>
      </c>
      <c r="N7369" s="19">
        <v>-2400</v>
      </c>
    </row>
    <row r="7370" spans="1:14" x14ac:dyDescent="0.2">
      <c r="A7370" s="3" t="str" cm="1">
        <f t="array" ref="A7370:B7370">_xlfn.TEXTSPLIT(D7370," - ",TRUE,1)</f>
        <v>2025</v>
      </c>
      <c r="B7370" s="3" t="str">
        <v>6</v>
      </c>
      <c r="C7370" s="3" t="str">
        <f>_xlfn.XLOOKUP(B7370*1,List!A:A,List!B:B,"",0)</f>
        <v>06</v>
      </c>
      <c r="D7370" s="13" t="s">
        <v>4574</v>
      </c>
      <c r="F7370" s="4">
        <v>45832</v>
      </c>
      <c r="G7370" s="5" t="s">
        <v>4583</v>
      </c>
      <c r="H7370" s="3" t="s">
        <v>13</v>
      </c>
      <c r="I7370" s="3" t="s">
        <v>2792</v>
      </c>
      <c r="J7370" s="3" t="s">
        <v>107</v>
      </c>
      <c r="K7370" s="3" t="s">
        <v>2878</v>
      </c>
      <c r="L7370" s="18">
        <v>2150</v>
      </c>
      <c r="M7370" s="18"/>
      <c r="N7370" s="19">
        <v>2150</v>
      </c>
    </row>
    <row r="7371" spans="1:14" x14ac:dyDescent="0.2">
      <c r="A7371" s="3" t="str" cm="1">
        <f t="array" ref="A7371:B7371">_xlfn.TEXTSPLIT(D7371," - ",TRUE,1)</f>
        <v>2025</v>
      </c>
      <c r="B7371" s="3" t="str">
        <v>6</v>
      </c>
      <c r="C7371" s="3" t="str">
        <f>_xlfn.XLOOKUP(B7371*1,List!A:A,List!B:B,"",0)</f>
        <v>06</v>
      </c>
      <c r="D7371" s="13" t="s">
        <v>4574</v>
      </c>
      <c r="F7371" s="4">
        <v>45825</v>
      </c>
      <c r="G7371" s="5" t="s">
        <v>4976</v>
      </c>
      <c r="H7371" s="3" t="s">
        <v>13</v>
      </c>
      <c r="I7371" s="3" t="s">
        <v>30</v>
      </c>
      <c r="J7371" s="3" t="s">
        <v>392</v>
      </c>
      <c r="K7371" s="3" t="s">
        <v>141</v>
      </c>
      <c r="L7371" s="18"/>
      <c r="M7371" s="18">
        <v>3227.1</v>
      </c>
      <c r="N7371" s="19">
        <v>-3227.1</v>
      </c>
    </row>
    <row r="7372" spans="1:14" x14ac:dyDescent="0.2">
      <c r="A7372" s="3" t="str" cm="1">
        <f t="array" ref="A7372:B7372">_xlfn.TEXTSPLIT(D7372," - ",TRUE,1)</f>
        <v>2025</v>
      </c>
      <c r="B7372" s="3" t="str">
        <v>6</v>
      </c>
      <c r="C7372" s="3" t="str">
        <f>_xlfn.XLOOKUP(B7372*1,List!A:A,List!B:B,"",0)</f>
        <v>06</v>
      </c>
      <c r="D7372" s="13" t="s">
        <v>4574</v>
      </c>
      <c r="F7372" s="4">
        <v>45825</v>
      </c>
      <c r="G7372" s="5" t="s">
        <v>4909</v>
      </c>
      <c r="H7372" s="3" t="s">
        <v>27</v>
      </c>
      <c r="I7372" s="3" t="s">
        <v>4577</v>
      </c>
      <c r="J7372" s="3" t="s">
        <v>70</v>
      </c>
      <c r="K7372" s="3" t="s">
        <v>71</v>
      </c>
      <c r="L7372" s="18"/>
      <c r="M7372" s="18">
        <v>2363.0700000000002</v>
      </c>
      <c r="N7372" s="19">
        <v>-2363.0700000000002</v>
      </c>
    </row>
    <row r="7373" spans="1:14" x14ac:dyDescent="0.2">
      <c r="A7373" s="3" t="str" cm="1">
        <f t="array" ref="A7373:B7373">_xlfn.TEXTSPLIT(D7373," - ",TRUE,1)</f>
        <v>2025</v>
      </c>
      <c r="B7373" s="3" t="str">
        <v>6</v>
      </c>
      <c r="C7373" s="3" t="str">
        <f>_xlfn.XLOOKUP(B7373*1,List!A:A,List!B:B,"",0)</f>
        <v>06</v>
      </c>
      <c r="D7373" s="13" t="s">
        <v>4574</v>
      </c>
      <c r="F7373" s="4">
        <v>45825</v>
      </c>
      <c r="G7373" s="5" t="s">
        <v>4977</v>
      </c>
      <c r="H7373" s="3" t="s">
        <v>27</v>
      </c>
      <c r="I7373" s="3" t="s">
        <v>4577</v>
      </c>
      <c r="J7373" s="3" t="s">
        <v>160</v>
      </c>
      <c r="K7373" s="3" t="s">
        <v>35</v>
      </c>
      <c r="L7373" s="18"/>
      <c r="M7373" s="18">
        <v>2449.11</v>
      </c>
      <c r="N7373" s="19">
        <v>-2449.11</v>
      </c>
    </row>
    <row r="7374" spans="1:14" x14ac:dyDescent="0.2">
      <c r="A7374" s="3" t="str" cm="1">
        <f t="array" ref="A7374:B7374">_xlfn.TEXTSPLIT(D7374," - ",TRUE,1)</f>
        <v>2025</v>
      </c>
      <c r="B7374" s="3" t="str">
        <v>6</v>
      </c>
      <c r="C7374" s="3" t="str">
        <f>_xlfn.XLOOKUP(B7374*1,List!A:A,List!B:B,"",0)</f>
        <v>06</v>
      </c>
      <c r="D7374" s="13" t="s">
        <v>4574</v>
      </c>
      <c r="F7374" s="4">
        <v>45838</v>
      </c>
      <c r="G7374" s="5" t="s">
        <v>4934</v>
      </c>
      <c r="H7374" s="3" t="s">
        <v>27</v>
      </c>
      <c r="I7374" s="3" t="s">
        <v>3761</v>
      </c>
      <c r="J7374" s="3" t="s">
        <v>52</v>
      </c>
      <c r="K7374" s="3" t="s">
        <v>32</v>
      </c>
      <c r="L7374" s="18">
        <v>3275</v>
      </c>
      <c r="M7374" s="18"/>
      <c r="N7374" s="19">
        <v>3275</v>
      </c>
    </row>
    <row r="7375" spans="1:14" x14ac:dyDescent="0.2">
      <c r="A7375" s="3" t="str" cm="1">
        <f t="array" ref="A7375:B7375">_xlfn.TEXTSPLIT(D7375," - ",TRUE,1)</f>
        <v>2025</v>
      </c>
      <c r="B7375" s="3" t="str">
        <v>6</v>
      </c>
      <c r="C7375" s="3" t="str">
        <f>_xlfn.XLOOKUP(B7375*1,List!A:A,List!B:B,"",0)</f>
        <v>06</v>
      </c>
      <c r="D7375" s="13" t="s">
        <v>4574</v>
      </c>
      <c r="F7375" s="4">
        <v>45825</v>
      </c>
      <c r="G7375" s="5" t="s">
        <v>4978</v>
      </c>
      <c r="H7375" s="3" t="s">
        <v>13</v>
      </c>
      <c r="I7375" s="3" t="s">
        <v>4577</v>
      </c>
      <c r="J7375" s="3" t="s">
        <v>518</v>
      </c>
      <c r="K7375" s="3" t="s">
        <v>41</v>
      </c>
      <c r="L7375" s="18">
        <v>1911.79</v>
      </c>
      <c r="M7375" s="18"/>
      <c r="N7375" s="19">
        <v>1911.79</v>
      </c>
    </row>
    <row r="7376" spans="1:14" x14ac:dyDescent="0.2">
      <c r="A7376" s="3" t="str" cm="1">
        <f t="array" ref="A7376:B7376">_xlfn.TEXTSPLIT(D7376," - ",TRUE,1)</f>
        <v>2025</v>
      </c>
      <c r="B7376" s="3" t="str">
        <v>6</v>
      </c>
      <c r="C7376" s="3" t="str">
        <f>_xlfn.XLOOKUP(B7376*1,List!A:A,List!B:B,"",0)</f>
        <v>06</v>
      </c>
      <c r="D7376" s="13" t="s">
        <v>4574</v>
      </c>
      <c r="F7376" s="4">
        <v>45825</v>
      </c>
      <c r="G7376" s="5" t="s">
        <v>4979</v>
      </c>
      <c r="H7376" s="3" t="s">
        <v>13</v>
      </c>
      <c r="I7376" s="3" t="s">
        <v>4577</v>
      </c>
      <c r="J7376" s="3" t="s">
        <v>295</v>
      </c>
      <c r="K7376" s="3" t="s">
        <v>296</v>
      </c>
      <c r="L7376" s="18">
        <v>1600</v>
      </c>
      <c r="M7376" s="18"/>
      <c r="N7376" s="19">
        <v>1600</v>
      </c>
    </row>
    <row r="7377" spans="1:14" x14ac:dyDescent="0.2">
      <c r="A7377" s="3" t="str" cm="1">
        <f t="array" ref="A7377:B7377">_xlfn.TEXTSPLIT(D7377," - ",TRUE,1)</f>
        <v>2025</v>
      </c>
      <c r="B7377" s="3" t="str">
        <v>6</v>
      </c>
      <c r="C7377" s="3" t="str">
        <f>_xlfn.XLOOKUP(B7377*1,List!A:A,List!B:B,"",0)</f>
        <v>06</v>
      </c>
      <c r="D7377" s="13" t="s">
        <v>4574</v>
      </c>
      <c r="F7377" s="4">
        <v>45825</v>
      </c>
      <c r="G7377" s="5" t="s">
        <v>4848</v>
      </c>
      <c r="H7377" s="3" t="s">
        <v>27</v>
      </c>
      <c r="I7377" s="3" t="s">
        <v>4577</v>
      </c>
      <c r="J7377" s="3" t="s">
        <v>404</v>
      </c>
      <c r="K7377" s="3" t="s">
        <v>103</v>
      </c>
      <c r="L7377" s="18"/>
      <c r="M7377" s="18">
        <v>3239.85</v>
      </c>
      <c r="N7377" s="19">
        <v>-3239.85</v>
      </c>
    </row>
    <row r="7378" spans="1:14" x14ac:dyDescent="0.2">
      <c r="A7378" s="3" t="str" cm="1">
        <f t="array" ref="A7378:B7378">_xlfn.TEXTSPLIT(D7378," - ",TRUE,1)</f>
        <v>2025</v>
      </c>
      <c r="B7378" s="3" t="str">
        <v>6</v>
      </c>
      <c r="C7378" s="3" t="str">
        <f>_xlfn.XLOOKUP(B7378*1,List!A:A,List!B:B,"",0)</f>
        <v>06</v>
      </c>
      <c r="D7378" s="13" t="s">
        <v>4574</v>
      </c>
      <c r="F7378" s="4">
        <v>45838</v>
      </c>
      <c r="G7378" s="5" t="s">
        <v>4980</v>
      </c>
      <c r="H7378" s="3" t="s">
        <v>13</v>
      </c>
      <c r="I7378" s="3" t="s">
        <v>3761</v>
      </c>
      <c r="J7378" s="3" t="s">
        <v>429</v>
      </c>
      <c r="K7378" s="3" t="s">
        <v>16</v>
      </c>
      <c r="L7378" s="18"/>
      <c r="M7378" s="18">
        <v>1993.32</v>
      </c>
      <c r="N7378" s="19">
        <v>-1993.32</v>
      </c>
    </row>
    <row r="7379" spans="1:14" x14ac:dyDescent="0.2">
      <c r="A7379" s="3" t="str" cm="1">
        <f t="array" ref="A7379:B7379">_xlfn.TEXTSPLIT(D7379," - ",TRUE,1)</f>
        <v>2025</v>
      </c>
      <c r="B7379" s="3" t="str">
        <v>6</v>
      </c>
      <c r="C7379" s="3" t="str">
        <f>_xlfn.XLOOKUP(B7379*1,List!A:A,List!B:B,"",0)</f>
        <v>06</v>
      </c>
      <c r="D7379" s="13" t="s">
        <v>4574</v>
      </c>
      <c r="F7379" s="4">
        <v>45838</v>
      </c>
      <c r="G7379" s="5" t="s">
        <v>4760</v>
      </c>
      <c r="H7379" s="3" t="s">
        <v>27</v>
      </c>
      <c r="I7379" s="3" t="s">
        <v>3761</v>
      </c>
      <c r="J7379" s="3" t="s">
        <v>369</v>
      </c>
      <c r="K7379" s="3" t="s">
        <v>16</v>
      </c>
      <c r="L7379" s="18">
        <v>1641.12</v>
      </c>
      <c r="M7379" s="18"/>
      <c r="N7379" s="19">
        <v>1641.12</v>
      </c>
    </row>
    <row r="7380" spans="1:14" x14ac:dyDescent="0.2">
      <c r="A7380" s="3" t="str" cm="1">
        <f t="array" ref="A7380:B7380">_xlfn.TEXTSPLIT(D7380," - ",TRUE,1)</f>
        <v>2025</v>
      </c>
      <c r="B7380" s="3" t="str">
        <v>6</v>
      </c>
      <c r="C7380" s="3" t="str">
        <f>_xlfn.XLOOKUP(B7380*1,List!A:A,List!B:B,"",0)</f>
        <v>06</v>
      </c>
      <c r="D7380" s="13" t="s">
        <v>4574</v>
      </c>
      <c r="F7380" s="4">
        <v>45825</v>
      </c>
      <c r="G7380" s="5" t="s">
        <v>4981</v>
      </c>
      <c r="H7380" s="3" t="s">
        <v>13</v>
      </c>
      <c r="I7380" s="3" t="s">
        <v>30</v>
      </c>
      <c r="J7380" s="3" t="s">
        <v>107</v>
      </c>
      <c r="K7380" s="3" t="s">
        <v>58</v>
      </c>
      <c r="L7380" s="18"/>
      <c r="M7380" s="18">
        <v>3200</v>
      </c>
      <c r="N7380" s="19">
        <v>-3200</v>
      </c>
    </row>
    <row r="7381" spans="1:14" x14ac:dyDescent="0.2">
      <c r="A7381" s="3" t="str" cm="1">
        <f t="array" ref="A7381:B7381">_xlfn.TEXTSPLIT(D7381," - ",TRUE,1)</f>
        <v>2025</v>
      </c>
      <c r="B7381" s="3" t="str">
        <v>6</v>
      </c>
      <c r="C7381" s="3" t="str">
        <f>_xlfn.XLOOKUP(B7381*1,List!A:A,List!B:B,"",0)</f>
        <v>06</v>
      </c>
      <c r="D7381" s="13" t="s">
        <v>4574</v>
      </c>
      <c r="F7381" s="4">
        <v>45825</v>
      </c>
      <c r="G7381" s="5" t="s">
        <v>4982</v>
      </c>
      <c r="H7381" s="3" t="s">
        <v>13</v>
      </c>
      <c r="I7381" s="3" t="s">
        <v>4577</v>
      </c>
      <c r="J7381" s="3" t="s">
        <v>675</v>
      </c>
      <c r="K7381" s="3" t="s">
        <v>96</v>
      </c>
      <c r="L7381" s="18">
        <v>1436.58</v>
      </c>
      <c r="M7381" s="18"/>
      <c r="N7381" s="19">
        <v>1436.58</v>
      </c>
    </row>
    <row r="7382" spans="1:14" x14ac:dyDescent="0.2">
      <c r="A7382" s="3" t="str" cm="1">
        <f t="array" ref="A7382:B7382">_xlfn.TEXTSPLIT(D7382," - ",TRUE,1)</f>
        <v>2025</v>
      </c>
      <c r="B7382" s="3" t="str">
        <v>6</v>
      </c>
      <c r="C7382" s="3" t="str">
        <f>_xlfn.XLOOKUP(B7382*1,List!A:A,List!B:B,"",0)</f>
        <v>06</v>
      </c>
      <c r="D7382" s="13" t="s">
        <v>4574</v>
      </c>
      <c r="F7382" s="4">
        <v>45825</v>
      </c>
      <c r="G7382" s="5" t="s">
        <v>4983</v>
      </c>
      <c r="H7382" s="3" t="s">
        <v>27</v>
      </c>
      <c r="I7382" s="3" t="s">
        <v>4577</v>
      </c>
      <c r="J7382" s="3" t="s">
        <v>377</v>
      </c>
      <c r="K7382" s="3" t="s">
        <v>378</v>
      </c>
      <c r="L7382" s="18"/>
      <c r="M7382" s="18">
        <v>3426.56</v>
      </c>
      <c r="N7382" s="19">
        <v>-3426.56</v>
      </c>
    </row>
    <row r="7383" spans="1:14" x14ac:dyDescent="0.2">
      <c r="A7383" s="3" t="str" cm="1">
        <f t="array" ref="A7383:B7383">_xlfn.TEXTSPLIT(D7383," - ",TRUE,1)</f>
        <v>2025</v>
      </c>
      <c r="B7383" s="3" t="str">
        <v>6</v>
      </c>
      <c r="C7383" s="3" t="str">
        <f>_xlfn.XLOOKUP(B7383*1,List!A:A,List!B:B,"",0)</f>
        <v>06</v>
      </c>
      <c r="D7383" s="13" t="s">
        <v>4574</v>
      </c>
      <c r="F7383" s="4">
        <v>45825</v>
      </c>
      <c r="G7383" s="5" t="s">
        <v>4984</v>
      </c>
      <c r="H7383" s="3" t="s">
        <v>13</v>
      </c>
      <c r="I7383" s="3" t="s">
        <v>30</v>
      </c>
      <c r="J7383" s="3" t="s">
        <v>107</v>
      </c>
      <c r="K7383" s="3" t="s">
        <v>841</v>
      </c>
      <c r="L7383" s="18"/>
      <c r="M7383" s="18">
        <v>3331.2</v>
      </c>
      <c r="N7383" s="19">
        <v>-3331.2</v>
      </c>
    </row>
    <row r="7384" spans="1:14" x14ac:dyDescent="0.2">
      <c r="A7384" s="3" t="str" cm="1">
        <f t="array" ref="A7384:B7384">_xlfn.TEXTSPLIT(D7384," - ",TRUE,1)</f>
        <v>2025</v>
      </c>
      <c r="B7384" s="3" t="str">
        <v>6</v>
      </c>
      <c r="C7384" s="3" t="str">
        <f>_xlfn.XLOOKUP(B7384*1,List!A:A,List!B:B,"",0)</f>
        <v>06</v>
      </c>
      <c r="D7384" s="13" t="s">
        <v>4574</v>
      </c>
      <c r="F7384" s="4">
        <v>45825</v>
      </c>
      <c r="G7384" s="5" t="s">
        <v>4985</v>
      </c>
      <c r="H7384" s="3" t="s">
        <v>13</v>
      </c>
      <c r="I7384" s="3" t="s">
        <v>30</v>
      </c>
      <c r="J7384" s="3" t="s">
        <v>2636</v>
      </c>
      <c r="K7384" s="3" t="s">
        <v>16</v>
      </c>
      <c r="L7384" s="18"/>
      <c r="M7384" s="18">
        <v>8640.2999999999993</v>
      </c>
      <c r="N7384" s="19">
        <v>-8640.2999999999993</v>
      </c>
    </row>
    <row r="7385" spans="1:14" x14ac:dyDescent="0.2">
      <c r="A7385" s="3" t="str" cm="1">
        <f t="array" ref="A7385:B7385">_xlfn.TEXTSPLIT(D7385," - ",TRUE,1)</f>
        <v>2025</v>
      </c>
      <c r="B7385" s="3" t="str">
        <v>6</v>
      </c>
      <c r="C7385" s="3" t="str">
        <f>_xlfn.XLOOKUP(B7385*1,List!A:A,List!B:B,"",0)</f>
        <v>06</v>
      </c>
      <c r="D7385" s="13" t="s">
        <v>4574</v>
      </c>
      <c r="F7385" s="4">
        <v>45812</v>
      </c>
      <c r="G7385" s="5" t="s">
        <v>4986</v>
      </c>
      <c r="H7385" s="3" t="s">
        <v>13</v>
      </c>
      <c r="I7385" s="3" t="s">
        <v>30</v>
      </c>
      <c r="J7385" s="3" t="s">
        <v>1174</v>
      </c>
      <c r="K7385" s="3" t="s">
        <v>460</v>
      </c>
      <c r="L7385" s="18">
        <v>3350</v>
      </c>
      <c r="M7385" s="18"/>
      <c r="N7385" s="19">
        <v>3350</v>
      </c>
    </row>
    <row r="7386" spans="1:14" x14ac:dyDescent="0.2">
      <c r="A7386" s="3" t="str" cm="1">
        <f t="array" ref="A7386:B7386">_xlfn.TEXTSPLIT(D7386," - ",TRUE,1)</f>
        <v>2025</v>
      </c>
      <c r="B7386" s="3" t="str">
        <v>6</v>
      </c>
      <c r="C7386" s="3" t="str">
        <f>_xlfn.XLOOKUP(B7386*1,List!A:A,List!B:B,"",0)</f>
        <v>06</v>
      </c>
      <c r="D7386" s="13" t="s">
        <v>4574</v>
      </c>
      <c r="F7386" s="4">
        <v>45838</v>
      </c>
      <c r="G7386" s="5" t="s">
        <v>4593</v>
      </c>
      <c r="H7386" s="3" t="s">
        <v>48</v>
      </c>
      <c r="I7386" s="3" t="s">
        <v>4987</v>
      </c>
      <c r="J7386" s="3" t="s">
        <v>321</v>
      </c>
      <c r="K7386" s="3" t="s">
        <v>16</v>
      </c>
      <c r="L7386" s="18">
        <v>1150</v>
      </c>
      <c r="M7386" s="18"/>
      <c r="N7386" s="19">
        <v>1150</v>
      </c>
    </row>
    <row r="7387" spans="1:14" x14ac:dyDescent="0.2">
      <c r="A7387" s="3" t="str" cm="1">
        <f t="array" ref="A7387:B7387">_xlfn.TEXTSPLIT(D7387," - ",TRUE,1)</f>
        <v>2025</v>
      </c>
      <c r="B7387" s="3" t="str">
        <v>6</v>
      </c>
      <c r="C7387" s="3" t="str">
        <f>_xlfn.XLOOKUP(B7387*1,List!A:A,List!B:B,"",0)</f>
        <v>06</v>
      </c>
      <c r="D7387" s="13" t="s">
        <v>4574</v>
      </c>
      <c r="F7387" s="4">
        <v>45825</v>
      </c>
      <c r="G7387" s="5" t="s">
        <v>4988</v>
      </c>
      <c r="H7387" s="3" t="s">
        <v>13</v>
      </c>
      <c r="I7387" s="3" t="s">
        <v>30</v>
      </c>
      <c r="J7387" s="3" t="s">
        <v>479</v>
      </c>
      <c r="K7387" s="3" t="s">
        <v>215</v>
      </c>
      <c r="L7387" s="18"/>
      <c r="M7387" s="18">
        <v>4100</v>
      </c>
      <c r="N7387" s="19">
        <v>-4100</v>
      </c>
    </row>
    <row r="7388" spans="1:14" x14ac:dyDescent="0.2">
      <c r="A7388" s="3" t="str" cm="1">
        <f t="array" ref="A7388:B7388">_xlfn.TEXTSPLIT(D7388," - ",TRUE,1)</f>
        <v>2025</v>
      </c>
      <c r="B7388" s="3" t="str">
        <v>6</v>
      </c>
      <c r="C7388" s="3" t="str">
        <f>_xlfn.XLOOKUP(B7388*1,List!A:A,List!B:B,"",0)</f>
        <v>06</v>
      </c>
      <c r="D7388" s="13" t="s">
        <v>4574</v>
      </c>
      <c r="F7388" s="4">
        <v>45825</v>
      </c>
      <c r="G7388" s="5" t="s">
        <v>4989</v>
      </c>
      <c r="H7388" s="3" t="s">
        <v>13</v>
      </c>
      <c r="I7388" s="3" t="s">
        <v>30</v>
      </c>
      <c r="J7388" s="3" t="s">
        <v>60</v>
      </c>
      <c r="K7388" s="3" t="s">
        <v>2479</v>
      </c>
      <c r="L7388" s="18"/>
      <c r="M7388" s="18">
        <v>3800</v>
      </c>
      <c r="N7388" s="19">
        <v>-3800</v>
      </c>
    </row>
    <row r="7389" spans="1:14" x14ac:dyDescent="0.2">
      <c r="A7389" s="3" t="str" cm="1">
        <f t="array" ref="A7389:B7389">_xlfn.TEXTSPLIT(D7389," - ",TRUE,1)</f>
        <v>2025</v>
      </c>
      <c r="B7389" s="3" t="str">
        <v>6</v>
      </c>
      <c r="C7389" s="3" t="str">
        <f>_xlfn.XLOOKUP(B7389*1,List!A:A,List!B:B,"",0)</f>
        <v>06</v>
      </c>
      <c r="D7389" s="13" t="s">
        <v>4574</v>
      </c>
      <c r="F7389" s="4">
        <v>45826</v>
      </c>
      <c r="G7389" s="5" t="s">
        <v>4576</v>
      </c>
      <c r="H7389" s="3" t="s">
        <v>13</v>
      </c>
      <c r="I7389" s="3" t="s">
        <v>4577</v>
      </c>
      <c r="J7389" s="3" t="s">
        <v>542</v>
      </c>
      <c r="K7389" s="3" t="s">
        <v>717</v>
      </c>
      <c r="L7389" s="18">
        <v>3300</v>
      </c>
      <c r="M7389" s="18"/>
      <c r="N7389" s="19">
        <v>3300</v>
      </c>
    </row>
    <row r="7390" spans="1:14" x14ac:dyDescent="0.2">
      <c r="A7390" s="3" t="str" cm="1">
        <f t="array" ref="A7390:B7390">_xlfn.TEXTSPLIT(D7390," - ",TRUE,1)</f>
        <v>2025</v>
      </c>
      <c r="B7390" s="3" t="str">
        <v>6</v>
      </c>
      <c r="C7390" s="3" t="str">
        <f>_xlfn.XLOOKUP(B7390*1,List!A:A,List!B:B,"",0)</f>
        <v>06</v>
      </c>
      <c r="D7390" s="13" t="s">
        <v>4574</v>
      </c>
      <c r="F7390" s="4">
        <v>45825</v>
      </c>
      <c r="G7390" s="5" t="s">
        <v>4990</v>
      </c>
      <c r="H7390" s="3" t="s">
        <v>27</v>
      </c>
      <c r="I7390" s="3" t="s">
        <v>4577</v>
      </c>
      <c r="J7390" s="3" t="s">
        <v>762</v>
      </c>
      <c r="K7390" s="3" t="s">
        <v>633</v>
      </c>
      <c r="L7390" s="18"/>
      <c r="M7390" s="18">
        <v>3860</v>
      </c>
      <c r="N7390" s="19">
        <v>-3860</v>
      </c>
    </row>
    <row r="7391" spans="1:14" x14ac:dyDescent="0.2">
      <c r="A7391" s="3" t="str" cm="1">
        <f t="array" ref="A7391:B7391">_xlfn.TEXTSPLIT(D7391," - ",TRUE,1)</f>
        <v>2025</v>
      </c>
      <c r="B7391" s="3" t="str">
        <v>6</v>
      </c>
      <c r="C7391" s="3" t="str">
        <f>_xlfn.XLOOKUP(B7391*1,List!A:A,List!B:B,"",0)</f>
        <v>06</v>
      </c>
      <c r="D7391" s="13" t="s">
        <v>4574</v>
      </c>
      <c r="F7391" s="4">
        <v>45811</v>
      </c>
      <c r="G7391" s="5" t="s">
        <v>4991</v>
      </c>
      <c r="H7391" s="3" t="s">
        <v>13</v>
      </c>
      <c r="I7391" s="3" t="s">
        <v>30</v>
      </c>
      <c r="J7391" s="3" t="s">
        <v>119</v>
      </c>
      <c r="K7391" s="3" t="s">
        <v>196</v>
      </c>
      <c r="L7391" s="18">
        <v>3400</v>
      </c>
      <c r="M7391" s="18"/>
      <c r="N7391" s="19">
        <v>3400</v>
      </c>
    </row>
    <row r="7392" spans="1:14" x14ac:dyDescent="0.2">
      <c r="A7392" s="3" t="str" cm="1">
        <f t="array" ref="A7392:B7392">_xlfn.TEXTSPLIT(D7392," - ",TRUE,1)</f>
        <v>2025</v>
      </c>
      <c r="B7392" s="3" t="str">
        <v>6</v>
      </c>
      <c r="C7392" s="3" t="str">
        <f>_xlfn.XLOOKUP(B7392*1,List!A:A,List!B:B,"",0)</f>
        <v>06</v>
      </c>
      <c r="D7392" s="13" t="s">
        <v>4574</v>
      </c>
      <c r="F7392" s="4">
        <v>45838</v>
      </c>
      <c r="G7392" s="5" t="s">
        <v>4851</v>
      </c>
      <c r="H7392" s="3" t="s">
        <v>27</v>
      </c>
      <c r="I7392" s="3" t="s">
        <v>3761</v>
      </c>
      <c r="J7392" s="3" t="s">
        <v>429</v>
      </c>
      <c r="K7392" s="3" t="s">
        <v>16</v>
      </c>
      <c r="L7392" s="18">
        <v>2491.65</v>
      </c>
      <c r="M7392" s="18"/>
      <c r="N7392" s="19">
        <v>2491.65</v>
      </c>
    </row>
    <row r="7393" spans="1:14" x14ac:dyDescent="0.2">
      <c r="A7393" s="3" t="str" cm="1">
        <f t="array" ref="A7393:B7393">_xlfn.TEXTSPLIT(D7393," - ",TRUE,1)</f>
        <v>2025</v>
      </c>
      <c r="B7393" s="3" t="str">
        <v>6</v>
      </c>
      <c r="C7393" s="3" t="str">
        <f>_xlfn.XLOOKUP(B7393*1,List!A:A,List!B:B,"",0)</f>
        <v>06</v>
      </c>
      <c r="D7393" s="13" t="s">
        <v>4574</v>
      </c>
      <c r="F7393" s="4">
        <v>45838</v>
      </c>
      <c r="G7393" s="5" t="s">
        <v>4992</v>
      </c>
      <c r="H7393" s="3" t="s">
        <v>13</v>
      </c>
      <c r="I7393" s="3" t="s">
        <v>3761</v>
      </c>
      <c r="J7393" s="3" t="s">
        <v>509</v>
      </c>
      <c r="K7393" s="3" t="s">
        <v>510</v>
      </c>
      <c r="L7393" s="18"/>
      <c r="M7393" s="18">
        <v>3450</v>
      </c>
      <c r="N7393" s="19">
        <v>-3450</v>
      </c>
    </row>
    <row r="7394" spans="1:14" x14ac:dyDescent="0.2">
      <c r="A7394" s="3" t="str" cm="1">
        <f t="array" ref="A7394:B7394">_xlfn.TEXTSPLIT(D7394," - ",TRUE,1)</f>
        <v>2025</v>
      </c>
      <c r="B7394" s="3" t="str">
        <v>6</v>
      </c>
      <c r="C7394" s="3" t="str">
        <f>_xlfn.XLOOKUP(B7394*1,List!A:A,List!B:B,"",0)</f>
        <v>06</v>
      </c>
      <c r="D7394" s="13" t="s">
        <v>4574</v>
      </c>
      <c r="F7394" s="4">
        <v>45838</v>
      </c>
      <c r="G7394" s="5" t="s">
        <v>4993</v>
      </c>
      <c r="H7394" s="3" t="s">
        <v>13</v>
      </c>
      <c r="I7394" s="3" t="s">
        <v>3761</v>
      </c>
      <c r="J7394" s="3" t="s">
        <v>441</v>
      </c>
      <c r="K7394" s="3" t="s">
        <v>150</v>
      </c>
      <c r="L7394" s="18"/>
      <c r="M7394" s="18">
        <v>2500</v>
      </c>
      <c r="N7394" s="19">
        <v>-2500</v>
      </c>
    </row>
    <row r="7395" spans="1:14" x14ac:dyDescent="0.2">
      <c r="A7395" s="3" t="str" cm="1">
        <f t="array" ref="A7395:B7395">_xlfn.TEXTSPLIT(D7395," - ",TRUE,1)</f>
        <v>2025</v>
      </c>
      <c r="B7395" s="3" t="str">
        <v>6</v>
      </c>
      <c r="C7395" s="3" t="str">
        <f>_xlfn.XLOOKUP(B7395*1,List!A:A,List!B:B,"",0)</f>
        <v>06</v>
      </c>
      <c r="D7395" s="13" t="s">
        <v>4574</v>
      </c>
      <c r="F7395" s="4">
        <v>45838</v>
      </c>
      <c r="G7395" s="5" t="s">
        <v>4772</v>
      </c>
      <c r="H7395" s="3" t="s">
        <v>27</v>
      </c>
      <c r="I7395" s="3" t="s">
        <v>3761</v>
      </c>
      <c r="J7395" s="3" t="s">
        <v>208</v>
      </c>
      <c r="K7395" s="3" t="s">
        <v>150</v>
      </c>
      <c r="L7395" s="18">
        <v>2600</v>
      </c>
      <c r="M7395" s="18"/>
      <c r="N7395" s="19">
        <v>2600</v>
      </c>
    </row>
    <row r="7396" spans="1:14" x14ac:dyDescent="0.2">
      <c r="A7396" s="3" t="str" cm="1">
        <f t="array" ref="A7396:B7396">_xlfn.TEXTSPLIT(D7396," - ",TRUE,1)</f>
        <v>2025</v>
      </c>
      <c r="B7396" s="3" t="str">
        <v>6</v>
      </c>
      <c r="C7396" s="3" t="str">
        <f>_xlfn.XLOOKUP(B7396*1,List!A:A,List!B:B,"",0)</f>
        <v>06</v>
      </c>
      <c r="D7396" s="13" t="s">
        <v>4574</v>
      </c>
      <c r="F7396" s="4">
        <v>45838</v>
      </c>
      <c r="G7396" s="5" t="s">
        <v>4994</v>
      </c>
      <c r="H7396" s="3" t="s">
        <v>13</v>
      </c>
      <c r="I7396" s="3" t="s">
        <v>3761</v>
      </c>
      <c r="J7396" s="3" t="s">
        <v>70</v>
      </c>
      <c r="K7396" s="3" t="s">
        <v>71</v>
      </c>
      <c r="L7396" s="18"/>
      <c r="M7396" s="18">
        <v>2270</v>
      </c>
      <c r="N7396" s="19">
        <v>-2270</v>
      </c>
    </row>
    <row r="7397" spans="1:14" x14ac:dyDescent="0.2">
      <c r="A7397" s="3" t="str" cm="1">
        <f t="array" ref="A7397:B7397">_xlfn.TEXTSPLIT(D7397," - ",TRUE,1)</f>
        <v>2025</v>
      </c>
      <c r="B7397" s="3" t="str">
        <v>6</v>
      </c>
      <c r="C7397" s="3" t="str">
        <f>_xlfn.XLOOKUP(B7397*1,List!A:A,List!B:B,"",0)</f>
        <v>06</v>
      </c>
      <c r="D7397" s="13" t="s">
        <v>4574</v>
      </c>
      <c r="F7397" s="4">
        <v>45811</v>
      </c>
      <c r="G7397" s="5" t="s">
        <v>4995</v>
      </c>
      <c r="H7397" s="3" t="s">
        <v>13</v>
      </c>
      <c r="I7397" s="3" t="s">
        <v>30</v>
      </c>
      <c r="J7397" s="3" t="s">
        <v>321</v>
      </c>
      <c r="K7397" s="3" t="s">
        <v>196</v>
      </c>
      <c r="L7397" s="18">
        <v>1750</v>
      </c>
      <c r="M7397" s="18"/>
      <c r="N7397" s="19">
        <v>1750</v>
      </c>
    </row>
    <row r="7398" spans="1:14" x14ac:dyDescent="0.2">
      <c r="A7398" s="3" t="str" cm="1">
        <f t="array" ref="A7398:B7398">_xlfn.TEXTSPLIT(D7398," - ",TRUE,1)</f>
        <v>2025</v>
      </c>
      <c r="B7398" s="3" t="str">
        <v>6</v>
      </c>
      <c r="C7398" s="3" t="str">
        <f>_xlfn.XLOOKUP(B7398*1,List!A:A,List!B:B,"",0)</f>
        <v>06</v>
      </c>
      <c r="D7398" s="13" t="s">
        <v>4574</v>
      </c>
      <c r="F7398" s="4">
        <v>45812</v>
      </c>
      <c r="G7398" s="5" t="s">
        <v>4857</v>
      </c>
      <c r="H7398" s="3" t="s">
        <v>13</v>
      </c>
      <c r="I7398" s="3" t="s">
        <v>14</v>
      </c>
      <c r="J7398" s="3" t="s">
        <v>107</v>
      </c>
      <c r="K7398" s="3" t="s">
        <v>147</v>
      </c>
      <c r="L7398" s="18"/>
      <c r="M7398" s="18">
        <v>1570.68</v>
      </c>
      <c r="N7398" s="19">
        <v>-1570.68</v>
      </c>
    </row>
    <row r="7399" spans="1:14" x14ac:dyDescent="0.2">
      <c r="A7399" s="3" t="str" cm="1">
        <f t="array" ref="A7399:B7399">_xlfn.TEXTSPLIT(D7399," - ",TRUE,1)</f>
        <v>2025</v>
      </c>
      <c r="B7399" s="3" t="str">
        <v>6</v>
      </c>
      <c r="C7399" s="3" t="str">
        <f>_xlfn.XLOOKUP(B7399*1,List!A:A,List!B:B,"",0)</f>
        <v>06</v>
      </c>
      <c r="D7399" s="13" t="s">
        <v>4574</v>
      </c>
      <c r="F7399" s="4">
        <v>45825</v>
      </c>
      <c r="G7399" s="5" t="s">
        <v>4996</v>
      </c>
      <c r="H7399" s="3" t="s">
        <v>13</v>
      </c>
      <c r="I7399" s="3" t="s">
        <v>4577</v>
      </c>
      <c r="J7399" s="3" t="s">
        <v>2965</v>
      </c>
      <c r="K7399" s="3" t="s">
        <v>32</v>
      </c>
      <c r="L7399" s="18">
        <v>3250</v>
      </c>
      <c r="M7399" s="18"/>
      <c r="N7399" s="19">
        <v>3250</v>
      </c>
    </row>
    <row r="7400" spans="1:14" x14ac:dyDescent="0.2">
      <c r="A7400" s="3" t="str" cm="1">
        <f t="array" ref="A7400:B7400">_xlfn.TEXTSPLIT(D7400," - ",TRUE,1)</f>
        <v>2025</v>
      </c>
      <c r="B7400" s="3" t="str">
        <v>6</v>
      </c>
      <c r="C7400" s="3" t="str">
        <f>_xlfn.XLOOKUP(B7400*1,List!A:A,List!B:B,"",0)</f>
        <v>06</v>
      </c>
      <c r="D7400" s="13" t="s">
        <v>4574</v>
      </c>
      <c r="F7400" s="4">
        <v>45825</v>
      </c>
      <c r="G7400" s="5" t="s">
        <v>4982</v>
      </c>
      <c r="H7400" s="3" t="s">
        <v>27</v>
      </c>
      <c r="I7400" s="3" t="s">
        <v>4577</v>
      </c>
      <c r="J7400" s="3" t="s">
        <v>675</v>
      </c>
      <c r="K7400" s="3" t="s">
        <v>96</v>
      </c>
      <c r="L7400" s="18"/>
      <c r="M7400" s="18">
        <v>1436.58</v>
      </c>
      <c r="N7400" s="19">
        <v>-1436.58</v>
      </c>
    </row>
    <row r="7401" spans="1:14" x14ac:dyDescent="0.2">
      <c r="A7401" s="3" t="str" cm="1">
        <f t="array" ref="A7401:B7401">_xlfn.TEXTSPLIT(D7401," - ",TRUE,1)</f>
        <v>2025</v>
      </c>
      <c r="B7401" s="3" t="str">
        <v>6</v>
      </c>
      <c r="C7401" s="3" t="str">
        <f>_xlfn.XLOOKUP(B7401*1,List!A:A,List!B:B,"",0)</f>
        <v>06</v>
      </c>
      <c r="D7401" s="13" t="s">
        <v>4574</v>
      </c>
      <c r="F7401" s="4">
        <v>45825</v>
      </c>
      <c r="G7401" s="5" t="s">
        <v>4997</v>
      </c>
      <c r="H7401" s="3" t="s">
        <v>13</v>
      </c>
      <c r="I7401" s="3" t="s">
        <v>30</v>
      </c>
      <c r="J7401" s="3" t="s">
        <v>22</v>
      </c>
      <c r="K7401" s="3" t="s">
        <v>16</v>
      </c>
      <c r="L7401" s="18"/>
      <c r="M7401" s="18">
        <v>1723.44</v>
      </c>
      <c r="N7401" s="19">
        <v>-1723.44</v>
      </c>
    </row>
    <row r="7402" spans="1:14" x14ac:dyDescent="0.2">
      <c r="A7402" s="3" t="str" cm="1">
        <f t="array" ref="A7402:B7402">_xlfn.TEXTSPLIT(D7402," - ",TRUE,1)</f>
        <v>2025</v>
      </c>
      <c r="B7402" s="3" t="str">
        <v>6</v>
      </c>
      <c r="C7402" s="3" t="str">
        <f>_xlfn.XLOOKUP(B7402*1,List!A:A,List!B:B,"",0)</f>
        <v>06</v>
      </c>
      <c r="D7402" s="13" t="s">
        <v>4574</v>
      </c>
      <c r="F7402" s="4">
        <v>45838</v>
      </c>
      <c r="G7402" s="5" t="s">
        <v>4998</v>
      </c>
      <c r="H7402" s="3" t="s">
        <v>27</v>
      </c>
      <c r="I7402" s="3" t="s">
        <v>3761</v>
      </c>
      <c r="J7402" s="3" t="s">
        <v>60</v>
      </c>
      <c r="K7402" s="3" t="s">
        <v>2479</v>
      </c>
      <c r="L7402" s="18">
        <v>3800</v>
      </c>
      <c r="M7402" s="18"/>
      <c r="N7402" s="19">
        <v>3800</v>
      </c>
    </row>
    <row r="7403" spans="1:14" x14ac:dyDescent="0.2">
      <c r="A7403" s="3" t="str" cm="1">
        <f t="array" ref="A7403:B7403">_xlfn.TEXTSPLIT(D7403," - ",TRUE,1)</f>
        <v>2025</v>
      </c>
      <c r="B7403" s="3" t="str">
        <v>6</v>
      </c>
      <c r="C7403" s="3" t="str">
        <f>_xlfn.XLOOKUP(B7403*1,List!A:A,List!B:B,"",0)</f>
        <v>06</v>
      </c>
      <c r="D7403" s="13" t="s">
        <v>4574</v>
      </c>
      <c r="F7403" s="4">
        <v>45838</v>
      </c>
      <c r="G7403" s="5" t="s">
        <v>4999</v>
      </c>
      <c r="H7403" s="3" t="s">
        <v>13</v>
      </c>
      <c r="I7403" s="3" t="s">
        <v>3761</v>
      </c>
      <c r="J7403" s="3" t="s">
        <v>22</v>
      </c>
      <c r="K7403" s="3" t="s">
        <v>16</v>
      </c>
      <c r="L7403" s="18"/>
      <c r="M7403" s="18">
        <v>1655.56</v>
      </c>
      <c r="N7403" s="19">
        <v>-1655.56</v>
      </c>
    </row>
    <row r="7404" spans="1:14" x14ac:dyDescent="0.2">
      <c r="A7404" s="3" t="str" cm="1">
        <f t="array" ref="A7404:B7404">_xlfn.TEXTSPLIT(D7404," - ",TRUE,1)</f>
        <v>2025</v>
      </c>
      <c r="B7404" s="3" t="str">
        <v>6</v>
      </c>
      <c r="C7404" s="3" t="str">
        <f>_xlfn.XLOOKUP(B7404*1,List!A:A,List!B:B,"",0)</f>
        <v>06</v>
      </c>
      <c r="D7404" s="13" t="s">
        <v>4574</v>
      </c>
      <c r="F7404" s="4">
        <v>45825</v>
      </c>
      <c r="G7404" s="5" t="s">
        <v>5000</v>
      </c>
      <c r="H7404" s="3" t="s">
        <v>13</v>
      </c>
      <c r="I7404" s="3" t="s">
        <v>30</v>
      </c>
      <c r="J7404" s="3" t="s">
        <v>819</v>
      </c>
      <c r="K7404" s="3" t="s">
        <v>96</v>
      </c>
      <c r="L7404" s="18"/>
      <c r="M7404" s="18">
        <v>4758.74</v>
      </c>
      <c r="N7404" s="19">
        <v>-4758.74</v>
      </c>
    </row>
    <row r="7405" spans="1:14" x14ac:dyDescent="0.2">
      <c r="A7405" s="3" t="str" cm="1">
        <f t="array" ref="A7405:B7405">_xlfn.TEXTSPLIT(D7405," - ",TRUE,1)</f>
        <v>2025</v>
      </c>
      <c r="B7405" s="3" t="str">
        <v>6</v>
      </c>
      <c r="C7405" s="3" t="str">
        <f>_xlfn.XLOOKUP(B7405*1,List!A:A,List!B:B,"",0)</f>
        <v>06</v>
      </c>
      <c r="D7405" s="13" t="s">
        <v>4574</v>
      </c>
      <c r="F7405" s="4">
        <v>45825</v>
      </c>
      <c r="G7405" s="5" t="s">
        <v>5001</v>
      </c>
      <c r="H7405" s="3" t="s">
        <v>27</v>
      </c>
      <c r="I7405" s="3" t="s">
        <v>4577</v>
      </c>
      <c r="J7405" s="3" t="s">
        <v>435</v>
      </c>
      <c r="K7405" s="3" t="s">
        <v>16</v>
      </c>
      <c r="L7405" s="18"/>
      <c r="M7405" s="18">
        <v>1952.46</v>
      </c>
      <c r="N7405" s="19">
        <v>-1952.46</v>
      </c>
    </row>
    <row r="7406" spans="1:14" x14ac:dyDescent="0.2">
      <c r="A7406" s="3" t="str" cm="1">
        <f t="array" ref="A7406:B7406">_xlfn.TEXTSPLIT(D7406," - ",TRUE,1)</f>
        <v>2025</v>
      </c>
      <c r="B7406" s="3" t="str">
        <v>6</v>
      </c>
      <c r="C7406" s="3" t="str">
        <f>_xlfn.XLOOKUP(B7406*1,List!A:A,List!B:B,"",0)</f>
        <v>06</v>
      </c>
      <c r="D7406" s="13" t="s">
        <v>4574</v>
      </c>
      <c r="F7406" s="4">
        <v>45825</v>
      </c>
      <c r="G7406" s="5" t="s">
        <v>5002</v>
      </c>
      <c r="H7406" s="3" t="s">
        <v>13</v>
      </c>
      <c r="I7406" s="3" t="s">
        <v>30</v>
      </c>
      <c r="J7406" s="3" t="s">
        <v>1472</v>
      </c>
      <c r="K7406" s="3" t="s">
        <v>1473</v>
      </c>
      <c r="L7406" s="18"/>
      <c r="M7406" s="18">
        <v>3275</v>
      </c>
      <c r="N7406" s="19">
        <v>-3275</v>
      </c>
    </row>
    <row r="7407" spans="1:14" x14ac:dyDescent="0.2">
      <c r="A7407" s="3" t="str" cm="1">
        <f t="array" ref="A7407:B7407">_xlfn.TEXTSPLIT(D7407," - ",TRUE,1)</f>
        <v>2025</v>
      </c>
      <c r="B7407" s="3" t="str">
        <v>6</v>
      </c>
      <c r="C7407" s="3" t="str">
        <f>_xlfn.XLOOKUP(B7407*1,List!A:A,List!B:B,"",0)</f>
        <v>06</v>
      </c>
      <c r="D7407" s="13" t="s">
        <v>4574</v>
      </c>
      <c r="F7407" s="4">
        <v>45838</v>
      </c>
      <c r="G7407" s="5" t="s">
        <v>4631</v>
      </c>
      <c r="H7407" s="3" t="s">
        <v>27</v>
      </c>
      <c r="I7407" s="3" t="s">
        <v>3761</v>
      </c>
      <c r="J7407" s="3" t="s">
        <v>2817</v>
      </c>
      <c r="K7407" s="3" t="s">
        <v>753</v>
      </c>
      <c r="L7407" s="18">
        <v>2450</v>
      </c>
      <c r="M7407" s="18"/>
      <c r="N7407" s="19">
        <v>2450</v>
      </c>
    </row>
    <row r="7408" spans="1:14" x14ac:dyDescent="0.2">
      <c r="A7408" s="3" t="str" cm="1">
        <f t="array" ref="A7408:B7408">_xlfn.TEXTSPLIT(D7408," - ",TRUE,1)</f>
        <v>2025</v>
      </c>
      <c r="B7408" s="3" t="str">
        <v>6</v>
      </c>
      <c r="C7408" s="3" t="str">
        <f>_xlfn.XLOOKUP(B7408*1,List!A:A,List!B:B,"",0)</f>
        <v>06</v>
      </c>
      <c r="D7408" s="13" t="s">
        <v>4574</v>
      </c>
      <c r="F7408" s="4">
        <v>45838</v>
      </c>
      <c r="G7408" s="5" t="s">
        <v>5003</v>
      </c>
      <c r="H7408" s="3" t="s">
        <v>27</v>
      </c>
      <c r="I7408" s="3" t="s">
        <v>3761</v>
      </c>
      <c r="J7408" s="3" t="s">
        <v>107</v>
      </c>
      <c r="K7408" s="3" t="s">
        <v>163</v>
      </c>
      <c r="L7408" s="18">
        <v>1900</v>
      </c>
      <c r="M7408" s="18"/>
      <c r="N7408" s="19">
        <v>1900</v>
      </c>
    </row>
    <row r="7409" spans="1:14" x14ac:dyDescent="0.2">
      <c r="A7409" s="3" t="str" cm="1">
        <f t="array" ref="A7409:B7409">_xlfn.TEXTSPLIT(D7409," - ",TRUE,1)</f>
        <v>2025</v>
      </c>
      <c r="B7409" s="3" t="str">
        <v>6</v>
      </c>
      <c r="C7409" s="3" t="str">
        <f>_xlfn.XLOOKUP(B7409*1,List!A:A,List!B:B,"",0)</f>
        <v>06</v>
      </c>
      <c r="D7409" s="13" t="s">
        <v>4574</v>
      </c>
      <c r="F7409" s="4">
        <v>45825</v>
      </c>
      <c r="G7409" s="5" t="s">
        <v>5004</v>
      </c>
      <c r="H7409" s="3" t="s">
        <v>27</v>
      </c>
      <c r="I7409" s="3" t="s">
        <v>4577</v>
      </c>
      <c r="J7409" s="3" t="s">
        <v>492</v>
      </c>
      <c r="K7409" s="3" t="s">
        <v>16</v>
      </c>
      <c r="L7409" s="18"/>
      <c r="M7409" s="18">
        <v>2075.0500000000002</v>
      </c>
      <c r="N7409" s="19">
        <v>-2075.0500000000002</v>
      </c>
    </row>
    <row r="7410" spans="1:14" x14ac:dyDescent="0.2">
      <c r="A7410" s="3" t="str" cm="1">
        <f t="array" ref="A7410:B7410">_xlfn.TEXTSPLIT(D7410," - ",TRUE,1)</f>
        <v>2025</v>
      </c>
      <c r="B7410" s="3" t="str">
        <v>6</v>
      </c>
      <c r="C7410" s="3" t="str">
        <f>_xlfn.XLOOKUP(B7410*1,List!A:A,List!B:B,"",0)</f>
        <v>06</v>
      </c>
      <c r="D7410" s="13" t="s">
        <v>4574</v>
      </c>
      <c r="F7410" s="4">
        <v>45825</v>
      </c>
      <c r="G7410" s="5" t="s">
        <v>5005</v>
      </c>
      <c r="H7410" s="3" t="s">
        <v>27</v>
      </c>
      <c r="I7410" s="3" t="s">
        <v>4577</v>
      </c>
      <c r="J7410" s="3" t="s">
        <v>409</v>
      </c>
      <c r="K7410" s="3" t="s">
        <v>410</v>
      </c>
      <c r="L7410" s="18"/>
      <c r="M7410" s="18">
        <v>3123</v>
      </c>
      <c r="N7410" s="19">
        <v>-3123</v>
      </c>
    </row>
    <row r="7411" spans="1:14" x14ac:dyDescent="0.2">
      <c r="A7411" s="3" t="str" cm="1">
        <f t="array" ref="A7411:B7411">_xlfn.TEXTSPLIT(D7411," - ",TRUE,1)</f>
        <v>2025</v>
      </c>
      <c r="B7411" s="3" t="str">
        <v>6</v>
      </c>
      <c r="C7411" s="3" t="str">
        <f>_xlfn.XLOOKUP(B7411*1,List!A:A,List!B:B,"",0)</f>
        <v>06</v>
      </c>
      <c r="D7411" s="13" t="s">
        <v>4574</v>
      </c>
      <c r="F7411" s="4">
        <v>45825</v>
      </c>
      <c r="G7411" s="5" t="s">
        <v>5006</v>
      </c>
      <c r="H7411" s="3" t="s">
        <v>13</v>
      </c>
      <c r="I7411" s="3" t="s">
        <v>30</v>
      </c>
      <c r="J7411" s="3" t="s">
        <v>98</v>
      </c>
      <c r="K7411" s="3" t="s">
        <v>179</v>
      </c>
      <c r="L7411" s="18"/>
      <c r="M7411" s="18">
        <v>2750</v>
      </c>
      <c r="N7411" s="19">
        <v>-2750</v>
      </c>
    </row>
    <row r="7412" spans="1:14" x14ac:dyDescent="0.2">
      <c r="A7412" s="3" t="str" cm="1">
        <f t="array" ref="A7412:B7412">_xlfn.TEXTSPLIT(D7412," - ",TRUE,1)</f>
        <v>2025</v>
      </c>
      <c r="B7412" s="3" t="str">
        <v>6</v>
      </c>
      <c r="C7412" s="3" t="str">
        <f>_xlfn.XLOOKUP(B7412*1,List!A:A,List!B:B,"",0)</f>
        <v>06</v>
      </c>
      <c r="D7412" s="13" t="s">
        <v>4574</v>
      </c>
      <c r="F7412" s="4">
        <v>45825</v>
      </c>
      <c r="G7412" s="5" t="s">
        <v>5007</v>
      </c>
      <c r="H7412" s="3" t="s">
        <v>27</v>
      </c>
      <c r="I7412" s="3" t="s">
        <v>4577</v>
      </c>
      <c r="J7412" s="3" t="s">
        <v>602</v>
      </c>
      <c r="K7412" s="3" t="s">
        <v>4003</v>
      </c>
      <c r="L7412" s="18"/>
      <c r="M7412" s="18">
        <v>2500</v>
      </c>
      <c r="N7412" s="19">
        <v>-2500</v>
      </c>
    </row>
    <row r="7413" spans="1:14" x14ac:dyDescent="0.2">
      <c r="A7413" s="3" t="str" cm="1">
        <f t="array" ref="A7413:B7413">_xlfn.TEXTSPLIT(D7413," - ",TRUE,1)</f>
        <v>2025</v>
      </c>
      <c r="B7413" s="3" t="str">
        <v>6</v>
      </c>
      <c r="C7413" s="3" t="str">
        <f>_xlfn.XLOOKUP(B7413*1,List!A:A,List!B:B,"",0)</f>
        <v>06</v>
      </c>
      <c r="D7413" s="13" t="s">
        <v>4574</v>
      </c>
      <c r="F7413" s="4">
        <v>45825</v>
      </c>
      <c r="G7413" s="5" t="s">
        <v>4983</v>
      </c>
      <c r="H7413" s="3" t="s">
        <v>13</v>
      </c>
      <c r="I7413" s="3" t="s">
        <v>4577</v>
      </c>
      <c r="J7413" s="3" t="s">
        <v>377</v>
      </c>
      <c r="K7413" s="3" t="s">
        <v>378</v>
      </c>
      <c r="L7413" s="18">
        <v>3426.56</v>
      </c>
      <c r="M7413" s="18"/>
      <c r="N7413" s="19">
        <v>3426.56</v>
      </c>
    </row>
    <row r="7414" spans="1:14" x14ac:dyDescent="0.2">
      <c r="A7414" s="3" t="str" cm="1">
        <f t="array" ref="A7414:B7414">_xlfn.TEXTSPLIT(D7414," - ",TRUE,1)</f>
        <v>2025</v>
      </c>
      <c r="B7414" s="3" t="str">
        <v>6</v>
      </c>
      <c r="C7414" s="3" t="str">
        <f>_xlfn.XLOOKUP(B7414*1,List!A:A,List!B:B,"",0)</f>
        <v>06</v>
      </c>
      <c r="D7414" s="13" t="s">
        <v>4574</v>
      </c>
      <c r="F7414" s="4">
        <v>45825</v>
      </c>
      <c r="G7414" s="5" t="s">
        <v>5008</v>
      </c>
      <c r="H7414" s="3" t="s">
        <v>27</v>
      </c>
      <c r="I7414" s="3" t="s">
        <v>4577</v>
      </c>
      <c r="J7414" s="3" t="s">
        <v>314</v>
      </c>
      <c r="K7414" s="3" t="s">
        <v>32</v>
      </c>
      <c r="L7414" s="18"/>
      <c r="M7414" s="18">
        <v>2550</v>
      </c>
      <c r="N7414" s="19">
        <v>-2550</v>
      </c>
    </row>
    <row r="7415" spans="1:14" x14ac:dyDescent="0.2">
      <c r="A7415" s="3" t="str" cm="1">
        <f t="array" ref="A7415:B7415">_xlfn.TEXTSPLIT(D7415," - ",TRUE,1)</f>
        <v>2025</v>
      </c>
      <c r="B7415" s="3" t="str">
        <v>6</v>
      </c>
      <c r="C7415" s="3" t="str">
        <f>_xlfn.XLOOKUP(B7415*1,List!A:A,List!B:B,"",0)</f>
        <v>06</v>
      </c>
      <c r="D7415" s="13" t="s">
        <v>4574</v>
      </c>
      <c r="F7415" s="4">
        <v>45825</v>
      </c>
      <c r="G7415" s="5" t="s">
        <v>5009</v>
      </c>
      <c r="H7415" s="3" t="s">
        <v>13</v>
      </c>
      <c r="I7415" s="3" t="s">
        <v>4577</v>
      </c>
      <c r="J7415" s="3" t="s">
        <v>130</v>
      </c>
      <c r="K7415" s="3" t="s">
        <v>131</v>
      </c>
      <c r="L7415" s="18">
        <v>2670</v>
      </c>
      <c r="M7415" s="18"/>
      <c r="N7415" s="19">
        <v>2670</v>
      </c>
    </row>
    <row r="7416" spans="1:14" x14ac:dyDescent="0.2">
      <c r="A7416" s="3" t="str" cm="1">
        <f t="array" ref="A7416:B7416">_xlfn.TEXTSPLIT(D7416," - ",TRUE,1)</f>
        <v>2025</v>
      </c>
      <c r="B7416" s="3" t="str">
        <v>6</v>
      </c>
      <c r="C7416" s="3" t="str">
        <f>_xlfn.XLOOKUP(B7416*1,List!A:A,List!B:B,"",0)</f>
        <v>06</v>
      </c>
      <c r="D7416" s="13" t="s">
        <v>4574</v>
      </c>
      <c r="F7416" s="4">
        <v>45838</v>
      </c>
      <c r="G7416" s="5" t="s">
        <v>4913</v>
      </c>
      <c r="H7416" s="3" t="s">
        <v>27</v>
      </c>
      <c r="I7416" s="3" t="s">
        <v>3761</v>
      </c>
      <c r="J7416" s="3" t="s">
        <v>107</v>
      </c>
      <c r="K7416" s="3" t="s">
        <v>242</v>
      </c>
      <c r="L7416" s="18">
        <v>4900</v>
      </c>
      <c r="M7416" s="18"/>
      <c r="N7416" s="19">
        <v>4900</v>
      </c>
    </row>
    <row r="7417" spans="1:14" x14ac:dyDescent="0.2">
      <c r="A7417" s="3" t="str" cm="1">
        <f t="array" ref="A7417:B7417">_xlfn.TEXTSPLIT(D7417," - ",TRUE,1)</f>
        <v>2025</v>
      </c>
      <c r="B7417" s="3" t="str">
        <v>6</v>
      </c>
      <c r="C7417" s="3" t="str">
        <f>_xlfn.XLOOKUP(B7417*1,List!A:A,List!B:B,"",0)</f>
        <v>06</v>
      </c>
      <c r="D7417" s="13" t="s">
        <v>4574</v>
      </c>
      <c r="F7417" s="4">
        <v>45825</v>
      </c>
      <c r="G7417" s="5" t="s">
        <v>5010</v>
      </c>
      <c r="H7417" s="3" t="s">
        <v>13</v>
      </c>
      <c r="I7417" s="3" t="s">
        <v>30</v>
      </c>
      <c r="J7417" s="3" t="s">
        <v>2126</v>
      </c>
      <c r="K7417" s="3" t="s">
        <v>782</v>
      </c>
      <c r="L7417" s="18"/>
      <c r="M7417" s="18">
        <v>3500</v>
      </c>
      <c r="N7417" s="19">
        <v>-3500</v>
      </c>
    </row>
    <row r="7418" spans="1:14" x14ac:dyDescent="0.2">
      <c r="A7418" s="3" t="str" cm="1">
        <f t="array" ref="A7418:B7418">_xlfn.TEXTSPLIT(D7418," - ",TRUE,1)</f>
        <v>2025</v>
      </c>
      <c r="B7418" s="3" t="str">
        <v>6</v>
      </c>
      <c r="C7418" s="3" t="str">
        <f>_xlfn.XLOOKUP(B7418*1,List!A:A,List!B:B,"",0)</f>
        <v>06</v>
      </c>
      <c r="D7418" s="13" t="s">
        <v>4574</v>
      </c>
      <c r="F7418" s="4">
        <v>45825</v>
      </c>
      <c r="G7418" s="5" t="s">
        <v>5011</v>
      </c>
      <c r="H7418" s="3" t="s">
        <v>27</v>
      </c>
      <c r="I7418" s="3" t="s">
        <v>4577</v>
      </c>
      <c r="J7418" s="3" t="s">
        <v>119</v>
      </c>
      <c r="K7418" s="3" t="s">
        <v>16</v>
      </c>
      <c r="L7418" s="18"/>
      <c r="M7418" s="18">
        <v>3400</v>
      </c>
      <c r="N7418" s="19">
        <v>-3400</v>
      </c>
    </row>
    <row r="7419" spans="1:14" x14ac:dyDescent="0.2">
      <c r="A7419" s="3" t="str" cm="1">
        <f t="array" ref="A7419:B7419">_xlfn.TEXTSPLIT(D7419," - ",TRUE,1)</f>
        <v>2025</v>
      </c>
      <c r="B7419" s="3" t="str">
        <v>6</v>
      </c>
      <c r="C7419" s="3" t="str">
        <f>_xlfn.XLOOKUP(B7419*1,List!A:A,List!B:B,"",0)</f>
        <v>06</v>
      </c>
      <c r="D7419" s="13" t="s">
        <v>4574</v>
      </c>
      <c r="F7419" s="4">
        <v>45838</v>
      </c>
      <c r="G7419" s="5" t="s">
        <v>5012</v>
      </c>
      <c r="H7419" s="3" t="s">
        <v>27</v>
      </c>
      <c r="I7419" s="3" t="s">
        <v>3761</v>
      </c>
      <c r="J7419" s="3" t="s">
        <v>68</v>
      </c>
      <c r="K7419" s="3" t="s">
        <v>16</v>
      </c>
      <c r="L7419" s="18">
        <v>1641.12</v>
      </c>
      <c r="M7419" s="18"/>
      <c r="N7419" s="19">
        <v>1641.12</v>
      </c>
    </row>
    <row r="7420" spans="1:14" x14ac:dyDescent="0.2">
      <c r="A7420" s="3" t="str" cm="1">
        <f t="array" ref="A7420:B7420">_xlfn.TEXTSPLIT(D7420," - ",TRUE,1)</f>
        <v>2025</v>
      </c>
      <c r="B7420" s="3" t="str">
        <v>6</v>
      </c>
      <c r="C7420" s="3" t="str">
        <f>_xlfn.XLOOKUP(B7420*1,List!A:A,List!B:B,"",0)</f>
        <v>06</v>
      </c>
      <c r="D7420" s="13" t="s">
        <v>4574</v>
      </c>
      <c r="F7420" s="4">
        <v>45825</v>
      </c>
      <c r="G7420" s="5" t="s">
        <v>5013</v>
      </c>
      <c r="H7420" s="3" t="s">
        <v>13</v>
      </c>
      <c r="I7420" s="3" t="s">
        <v>30</v>
      </c>
      <c r="J7420" s="3" t="s">
        <v>206</v>
      </c>
      <c r="K7420" s="3" t="s">
        <v>16</v>
      </c>
      <c r="L7420" s="18"/>
      <c r="M7420" s="18">
        <v>2250</v>
      </c>
      <c r="N7420" s="19">
        <v>-2250</v>
      </c>
    </row>
    <row r="7421" spans="1:14" x14ac:dyDescent="0.2">
      <c r="A7421" s="3" t="str" cm="1">
        <f t="array" ref="A7421:B7421">_xlfn.TEXTSPLIT(D7421," - ",TRUE,1)</f>
        <v>2025</v>
      </c>
      <c r="B7421" s="3" t="str">
        <v>6</v>
      </c>
      <c r="C7421" s="3" t="str">
        <f>_xlfn.XLOOKUP(B7421*1,List!A:A,List!B:B,"",0)</f>
        <v>06</v>
      </c>
      <c r="D7421" s="13" t="s">
        <v>4574</v>
      </c>
      <c r="F7421" s="4">
        <v>45825</v>
      </c>
      <c r="G7421" s="5" t="s">
        <v>5014</v>
      </c>
      <c r="H7421" s="3" t="s">
        <v>27</v>
      </c>
      <c r="I7421" s="3" t="s">
        <v>4577</v>
      </c>
      <c r="J7421" s="3" t="s">
        <v>68</v>
      </c>
      <c r="K7421" s="3" t="s">
        <v>16</v>
      </c>
      <c r="L7421" s="18"/>
      <c r="M7421" s="18">
        <v>1708.41</v>
      </c>
      <c r="N7421" s="19">
        <v>-1708.41</v>
      </c>
    </row>
    <row r="7422" spans="1:14" x14ac:dyDescent="0.2">
      <c r="A7422" s="3" t="str" cm="1">
        <f t="array" ref="A7422:B7422">_xlfn.TEXTSPLIT(D7422," - ",TRUE,1)</f>
        <v>2025</v>
      </c>
      <c r="B7422" s="3" t="str">
        <v>6</v>
      </c>
      <c r="C7422" s="3" t="str">
        <f>_xlfn.XLOOKUP(B7422*1,List!A:A,List!B:B,"",0)</f>
        <v>06</v>
      </c>
      <c r="D7422" s="13" t="s">
        <v>4574</v>
      </c>
      <c r="F7422" s="4">
        <v>45838</v>
      </c>
      <c r="G7422" s="5" t="s">
        <v>5015</v>
      </c>
      <c r="H7422" s="3" t="s">
        <v>13</v>
      </c>
      <c r="I7422" s="3" t="s">
        <v>3761</v>
      </c>
      <c r="J7422" s="3" t="s">
        <v>254</v>
      </c>
      <c r="K7422" s="3" t="s">
        <v>16</v>
      </c>
      <c r="L7422" s="18"/>
      <c r="M7422" s="18">
        <v>2700</v>
      </c>
      <c r="N7422" s="19">
        <v>-2700</v>
      </c>
    </row>
    <row r="7423" spans="1:14" x14ac:dyDescent="0.2">
      <c r="A7423" s="3" t="str" cm="1">
        <f t="array" ref="A7423:B7423">_xlfn.TEXTSPLIT(D7423," - ",TRUE,1)</f>
        <v>2025</v>
      </c>
      <c r="B7423" s="3" t="str">
        <v>6</v>
      </c>
      <c r="C7423" s="3" t="str">
        <f>_xlfn.XLOOKUP(B7423*1,List!A:A,List!B:B,"",0)</f>
        <v>06</v>
      </c>
      <c r="D7423" s="13" t="s">
        <v>4574</v>
      </c>
      <c r="F7423" s="4">
        <v>45809</v>
      </c>
      <c r="G7423" s="5" t="s">
        <v>4711</v>
      </c>
      <c r="H7423" s="3" t="s">
        <v>48</v>
      </c>
      <c r="I7423" s="3" t="s">
        <v>4659</v>
      </c>
      <c r="J7423" s="3" t="s">
        <v>2944</v>
      </c>
      <c r="K7423" s="3" t="s">
        <v>84</v>
      </c>
      <c r="L7423" s="18">
        <v>750</v>
      </c>
      <c r="M7423" s="18"/>
      <c r="N7423" s="19">
        <v>750</v>
      </c>
    </row>
    <row r="7424" spans="1:14" x14ac:dyDescent="0.2">
      <c r="A7424" s="3" t="str" cm="1">
        <f t="array" ref="A7424:B7424">_xlfn.TEXTSPLIT(D7424," - ",TRUE,1)</f>
        <v>2025</v>
      </c>
      <c r="B7424" s="3" t="str">
        <v>6</v>
      </c>
      <c r="C7424" s="3" t="str">
        <f>_xlfn.XLOOKUP(B7424*1,List!A:A,List!B:B,"",0)</f>
        <v>06</v>
      </c>
      <c r="D7424" s="13" t="s">
        <v>4574</v>
      </c>
      <c r="F7424" s="4">
        <v>45838</v>
      </c>
      <c r="G7424" s="5" t="s">
        <v>5016</v>
      </c>
      <c r="H7424" s="3" t="s">
        <v>13</v>
      </c>
      <c r="I7424" s="3" t="s">
        <v>3761</v>
      </c>
      <c r="J7424" s="3" t="s">
        <v>512</v>
      </c>
      <c r="K7424" s="3" t="s">
        <v>362</v>
      </c>
      <c r="L7424" s="18"/>
      <c r="M7424" s="18">
        <v>3375</v>
      </c>
      <c r="N7424" s="19">
        <v>-3375</v>
      </c>
    </row>
    <row r="7425" spans="1:14" x14ac:dyDescent="0.2">
      <c r="A7425" s="3" t="str" cm="1">
        <f t="array" ref="A7425:B7425">_xlfn.TEXTSPLIT(D7425," - ",TRUE,1)</f>
        <v>2025</v>
      </c>
      <c r="B7425" s="3" t="str">
        <v>6</v>
      </c>
      <c r="C7425" s="3" t="str">
        <f>_xlfn.XLOOKUP(B7425*1,List!A:A,List!B:B,"",0)</f>
        <v>06</v>
      </c>
      <c r="D7425" s="13" t="s">
        <v>4574</v>
      </c>
      <c r="F7425" s="4">
        <v>45838</v>
      </c>
      <c r="G7425" s="5" t="s">
        <v>5017</v>
      </c>
      <c r="H7425" s="3" t="s">
        <v>13</v>
      </c>
      <c r="I7425" s="3" t="s">
        <v>3761</v>
      </c>
      <c r="J7425" s="3" t="s">
        <v>248</v>
      </c>
      <c r="K7425" s="3" t="s">
        <v>249</v>
      </c>
      <c r="L7425" s="18"/>
      <c r="M7425" s="18">
        <v>3466.66</v>
      </c>
      <c r="N7425" s="19">
        <v>-3466.66</v>
      </c>
    </row>
    <row r="7426" spans="1:14" x14ac:dyDescent="0.2">
      <c r="A7426" s="3" t="str" cm="1">
        <f t="array" ref="A7426:B7426">_xlfn.TEXTSPLIT(D7426," - ",TRUE,1)</f>
        <v>2025</v>
      </c>
      <c r="B7426" s="3" t="str">
        <v>6</v>
      </c>
      <c r="C7426" s="3" t="str">
        <f>_xlfn.XLOOKUP(B7426*1,List!A:A,List!B:B,"",0)</f>
        <v>06</v>
      </c>
      <c r="D7426" s="13" t="s">
        <v>4574</v>
      </c>
      <c r="F7426" s="4">
        <v>45838</v>
      </c>
      <c r="G7426" s="5" t="s">
        <v>5018</v>
      </c>
      <c r="H7426" s="3" t="s">
        <v>13</v>
      </c>
      <c r="I7426" s="3" t="s">
        <v>3761</v>
      </c>
      <c r="J7426" s="3" t="s">
        <v>687</v>
      </c>
      <c r="K7426" s="3" t="s">
        <v>16</v>
      </c>
      <c r="L7426" s="18"/>
      <c r="M7426" s="18">
        <v>2491.65</v>
      </c>
      <c r="N7426" s="19">
        <v>-2491.65</v>
      </c>
    </row>
    <row r="7427" spans="1:14" x14ac:dyDescent="0.2">
      <c r="A7427" s="3" t="str" cm="1">
        <f t="array" ref="A7427:B7427">_xlfn.TEXTSPLIT(D7427," - ",TRUE,1)</f>
        <v>2025</v>
      </c>
      <c r="B7427" s="3" t="str">
        <v>6</v>
      </c>
      <c r="C7427" s="3" t="str">
        <f>_xlfn.XLOOKUP(B7427*1,List!A:A,List!B:B,"",0)</f>
        <v>06</v>
      </c>
      <c r="D7427" s="13" t="s">
        <v>4574</v>
      </c>
      <c r="F7427" s="4">
        <v>45838</v>
      </c>
      <c r="G7427" s="5" t="s">
        <v>5019</v>
      </c>
      <c r="H7427" s="3" t="s">
        <v>27</v>
      </c>
      <c r="I7427" s="3" t="s">
        <v>5020</v>
      </c>
      <c r="J7427" s="3" t="s">
        <v>228</v>
      </c>
      <c r="K7427" s="3" t="s">
        <v>16</v>
      </c>
      <c r="L7427" s="18">
        <v>1783.56</v>
      </c>
      <c r="M7427" s="18"/>
      <c r="N7427" s="19">
        <v>1783.56</v>
      </c>
    </row>
    <row r="7428" spans="1:14" x14ac:dyDescent="0.2">
      <c r="A7428" s="3" t="str" cm="1">
        <f t="array" ref="A7428:B7428">_xlfn.TEXTSPLIT(D7428," - ",TRUE,1)</f>
        <v>2025</v>
      </c>
      <c r="B7428" s="3" t="str">
        <v>6</v>
      </c>
      <c r="C7428" s="3" t="str">
        <f>_xlfn.XLOOKUP(B7428*1,List!A:A,List!B:B,"",0)</f>
        <v>06</v>
      </c>
      <c r="D7428" s="13" t="s">
        <v>4574</v>
      </c>
      <c r="F7428" s="4">
        <v>45825</v>
      </c>
      <c r="G7428" s="5" t="s">
        <v>5021</v>
      </c>
      <c r="H7428" s="3" t="s">
        <v>13</v>
      </c>
      <c r="I7428" s="3" t="s">
        <v>30</v>
      </c>
      <c r="J7428" s="3" t="s">
        <v>394</v>
      </c>
      <c r="K7428" s="3" t="s">
        <v>463</v>
      </c>
      <c r="L7428" s="18"/>
      <c r="M7428" s="18">
        <v>2750</v>
      </c>
      <c r="N7428" s="19">
        <v>-2750</v>
      </c>
    </row>
    <row r="7429" spans="1:14" x14ac:dyDescent="0.2">
      <c r="A7429" s="3" t="str" cm="1">
        <f t="array" ref="A7429:B7429">_xlfn.TEXTSPLIT(D7429," - ",TRUE,1)</f>
        <v>2025</v>
      </c>
      <c r="B7429" s="3" t="str">
        <v>6</v>
      </c>
      <c r="C7429" s="3" t="str">
        <f>_xlfn.XLOOKUP(B7429*1,List!A:A,List!B:B,"",0)</f>
        <v>06</v>
      </c>
      <c r="D7429" s="13" t="s">
        <v>4574</v>
      </c>
      <c r="F7429" s="4">
        <v>45838</v>
      </c>
      <c r="G7429" s="5" t="s">
        <v>5022</v>
      </c>
      <c r="H7429" s="3" t="s">
        <v>13</v>
      </c>
      <c r="I7429" s="3" t="s">
        <v>3761</v>
      </c>
      <c r="J7429" s="3" t="s">
        <v>198</v>
      </c>
      <c r="K7429" s="3" t="s">
        <v>199</v>
      </c>
      <c r="L7429" s="18"/>
      <c r="M7429" s="18">
        <v>2700.8</v>
      </c>
      <c r="N7429" s="19">
        <v>-2700.8</v>
      </c>
    </row>
    <row r="7430" spans="1:14" x14ac:dyDescent="0.2">
      <c r="A7430" s="3" t="str" cm="1">
        <f t="array" ref="A7430:B7430">_xlfn.TEXTSPLIT(D7430," - ",TRUE,1)</f>
        <v>2025</v>
      </c>
      <c r="B7430" s="3" t="str">
        <v>6</v>
      </c>
      <c r="C7430" s="3" t="str">
        <f>_xlfn.XLOOKUP(B7430*1,List!A:A,List!B:B,"",0)</f>
        <v>06</v>
      </c>
      <c r="D7430" s="13" t="s">
        <v>4574</v>
      </c>
      <c r="F7430" s="4">
        <v>45825</v>
      </c>
      <c r="G7430" s="5" t="s">
        <v>4969</v>
      </c>
      <c r="H7430" s="3" t="s">
        <v>27</v>
      </c>
      <c r="I7430" s="3" t="s">
        <v>4577</v>
      </c>
      <c r="J7430" s="3" t="s">
        <v>3170</v>
      </c>
      <c r="K7430" s="3" t="s">
        <v>32</v>
      </c>
      <c r="L7430" s="18"/>
      <c r="M7430" s="18">
        <v>3275</v>
      </c>
      <c r="N7430" s="19">
        <v>-3275</v>
      </c>
    </row>
    <row r="7431" spans="1:14" x14ac:dyDescent="0.2">
      <c r="A7431" s="3" t="str" cm="1">
        <f t="array" ref="A7431:B7431">_xlfn.TEXTSPLIT(D7431," - ",TRUE,1)</f>
        <v>2025</v>
      </c>
      <c r="B7431" s="3" t="str">
        <v>6</v>
      </c>
      <c r="C7431" s="3" t="str">
        <f>_xlfn.XLOOKUP(B7431*1,List!A:A,List!B:B,"",0)</f>
        <v>06</v>
      </c>
      <c r="D7431" s="13" t="s">
        <v>4574</v>
      </c>
      <c r="F7431" s="4">
        <v>45809</v>
      </c>
      <c r="G7431" s="5" t="s">
        <v>4797</v>
      </c>
      <c r="H7431" s="3" t="s">
        <v>181</v>
      </c>
      <c r="I7431" s="3" t="s">
        <v>4659</v>
      </c>
      <c r="K7431" s="3" t="s">
        <v>84</v>
      </c>
      <c r="L7431" s="18"/>
      <c r="M7431" s="18">
        <v>1500</v>
      </c>
      <c r="N7431" s="19">
        <v>-1500</v>
      </c>
    </row>
    <row r="7432" spans="1:14" x14ac:dyDescent="0.2">
      <c r="A7432" s="3" t="str" cm="1">
        <f t="array" ref="A7432:B7432">_xlfn.TEXTSPLIT(D7432," - ",TRUE,1)</f>
        <v>2025</v>
      </c>
      <c r="B7432" s="3" t="str">
        <v>6</v>
      </c>
      <c r="C7432" s="3" t="str">
        <f>_xlfn.XLOOKUP(B7432*1,List!A:A,List!B:B,"",0)</f>
        <v>06</v>
      </c>
      <c r="D7432" s="13" t="s">
        <v>4574</v>
      </c>
      <c r="F7432" s="4">
        <v>45838</v>
      </c>
      <c r="G7432" s="5" t="s">
        <v>5023</v>
      </c>
      <c r="H7432" s="3" t="s">
        <v>13</v>
      </c>
      <c r="I7432" s="3" t="s">
        <v>3761</v>
      </c>
      <c r="J7432" s="3" t="s">
        <v>323</v>
      </c>
      <c r="K7432" s="3" t="s">
        <v>35</v>
      </c>
      <c r="L7432" s="18"/>
      <c r="M7432" s="18">
        <v>2400.13</v>
      </c>
      <c r="N7432" s="19">
        <v>-2400.13</v>
      </c>
    </row>
    <row r="7433" spans="1:14" x14ac:dyDescent="0.2">
      <c r="A7433" s="3" t="str" cm="1">
        <f t="array" ref="A7433:B7433">_xlfn.TEXTSPLIT(D7433," - ",TRUE,1)</f>
        <v>2025</v>
      </c>
      <c r="B7433" s="3" t="str">
        <v>6</v>
      </c>
      <c r="C7433" s="3" t="str">
        <f>_xlfn.XLOOKUP(B7433*1,List!A:A,List!B:B,"",0)</f>
        <v>06</v>
      </c>
      <c r="D7433" s="13" t="s">
        <v>4574</v>
      </c>
      <c r="F7433" s="4">
        <v>45838</v>
      </c>
      <c r="G7433" s="5" t="s">
        <v>4725</v>
      </c>
      <c r="H7433" s="3" t="s">
        <v>27</v>
      </c>
      <c r="I7433" s="3" t="s">
        <v>3761</v>
      </c>
      <c r="J7433" s="3" t="s">
        <v>350</v>
      </c>
      <c r="K7433" s="3" t="s">
        <v>304</v>
      </c>
      <c r="L7433" s="18">
        <v>1800</v>
      </c>
      <c r="M7433" s="18"/>
      <c r="N7433" s="19">
        <v>1800</v>
      </c>
    </row>
    <row r="7434" spans="1:14" x14ac:dyDescent="0.2">
      <c r="A7434" s="3" t="str" cm="1">
        <f t="array" ref="A7434:B7434">_xlfn.TEXTSPLIT(D7434," - ",TRUE,1)</f>
        <v>2025</v>
      </c>
      <c r="B7434" s="3" t="str">
        <v>6</v>
      </c>
      <c r="C7434" s="3" t="str">
        <f>_xlfn.XLOOKUP(B7434*1,List!A:A,List!B:B,"",0)</f>
        <v>06</v>
      </c>
      <c r="D7434" s="13" t="s">
        <v>4574</v>
      </c>
      <c r="F7434" s="4">
        <v>45838</v>
      </c>
      <c r="G7434" s="5" t="s">
        <v>5024</v>
      </c>
      <c r="H7434" s="3" t="s">
        <v>13</v>
      </c>
      <c r="I7434" s="3" t="s">
        <v>3761</v>
      </c>
      <c r="J7434" s="3" t="s">
        <v>367</v>
      </c>
      <c r="K7434" s="3" t="s">
        <v>138</v>
      </c>
      <c r="L7434" s="18"/>
      <c r="M7434" s="18">
        <v>2950</v>
      </c>
      <c r="N7434" s="19">
        <v>-2950</v>
      </c>
    </row>
    <row r="7435" spans="1:14" x14ac:dyDescent="0.2">
      <c r="A7435" s="3" t="str" cm="1">
        <f t="array" ref="A7435:B7435">_xlfn.TEXTSPLIT(D7435," - ",TRUE,1)</f>
        <v>2025</v>
      </c>
      <c r="B7435" s="3" t="str">
        <v>6</v>
      </c>
      <c r="C7435" s="3" t="str">
        <f>_xlfn.XLOOKUP(B7435*1,List!A:A,List!B:B,"",0)</f>
        <v>06</v>
      </c>
      <c r="D7435" s="13" t="s">
        <v>4574</v>
      </c>
      <c r="F7435" s="4">
        <v>45838</v>
      </c>
      <c r="G7435" s="5" t="s">
        <v>5025</v>
      </c>
      <c r="H7435" s="3" t="s">
        <v>27</v>
      </c>
      <c r="I7435" s="3" t="s">
        <v>3761</v>
      </c>
      <c r="J7435" s="3" t="s">
        <v>107</v>
      </c>
      <c r="K7435" s="3" t="s">
        <v>58</v>
      </c>
      <c r="L7435" s="18">
        <v>3200</v>
      </c>
      <c r="M7435" s="18"/>
      <c r="N7435" s="19">
        <v>3200</v>
      </c>
    </row>
    <row r="7436" spans="1:14" x14ac:dyDescent="0.2">
      <c r="A7436" s="3" t="str" cm="1">
        <f t="array" ref="A7436:B7436">_xlfn.TEXTSPLIT(D7436," - ",TRUE,1)</f>
        <v>2025</v>
      </c>
      <c r="B7436" s="3" t="str">
        <v>6</v>
      </c>
      <c r="C7436" s="3" t="str">
        <f>_xlfn.XLOOKUP(B7436*1,List!A:A,List!B:B,"",0)</f>
        <v>06</v>
      </c>
      <c r="D7436" s="13" t="s">
        <v>4574</v>
      </c>
      <c r="F7436" s="4">
        <v>45825</v>
      </c>
      <c r="G7436" s="5" t="s">
        <v>4783</v>
      </c>
      <c r="H7436" s="3" t="s">
        <v>13</v>
      </c>
      <c r="I7436" s="3" t="s">
        <v>4577</v>
      </c>
      <c r="J7436" s="3" t="s">
        <v>303</v>
      </c>
      <c r="K7436" s="3" t="s">
        <v>304</v>
      </c>
      <c r="L7436" s="18">
        <v>1873.8</v>
      </c>
      <c r="M7436" s="18"/>
      <c r="N7436" s="19">
        <v>1873.8</v>
      </c>
    </row>
    <row r="7437" spans="1:14" x14ac:dyDescent="0.2">
      <c r="A7437" s="3" t="str" cm="1">
        <f t="array" ref="A7437:B7437">_xlfn.TEXTSPLIT(D7437," - ",TRUE,1)</f>
        <v>2025</v>
      </c>
      <c r="B7437" s="3" t="str">
        <v>6</v>
      </c>
      <c r="C7437" s="3" t="str">
        <f>_xlfn.XLOOKUP(B7437*1,List!A:A,List!B:B,"",0)</f>
        <v>06</v>
      </c>
      <c r="D7437" s="13" t="s">
        <v>4574</v>
      </c>
      <c r="F7437" s="4">
        <v>45838</v>
      </c>
      <c r="G7437" s="5" t="s">
        <v>5026</v>
      </c>
      <c r="H7437" s="3" t="s">
        <v>27</v>
      </c>
      <c r="I7437" s="3" t="s">
        <v>3761</v>
      </c>
      <c r="J7437" s="3" t="s">
        <v>661</v>
      </c>
      <c r="K7437" s="3" t="s">
        <v>662</v>
      </c>
      <c r="L7437" s="18">
        <v>2165</v>
      </c>
      <c r="M7437" s="18"/>
      <c r="N7437" s="19">
        <v>2165</v>
      </c>
    </row>
    <row r="7438" spans="1:14" x14ac:dyDescent="0.2">
      <c r="A7438" s="3" t="str" cm="1">
        <f t="array" ref="A7438:B7438">_xlfn.TEXTSPLIT(D7438," - ",TRUE,1)</f>
        <v>2025</v>
      </c>
      <c r="B7438" s="3" t="str">
        <v>6</v>
      </c>
      <c r="C7438" s="3" t="str">
        <f>_xlfn.XLOOKUP(B7438*1,List!A:A,List!B:B,"",0)</f>
        <v>06</v>
      </c>
      <c r="D7438" s="13" t="s">
        <v>4574</v>
      </c>
      <c r="F7438" s="4">
        <v>45838</v>
      </c>
      <c r="G7438" s="5" t="s">
        <v>5027</v>
      </c>
      <c r="H7438" s="3" t="s">
        <v>13</v>
      </c>
      <c r="I7438" s="3" t="s">
        <v>3761</v>
      </c>
      <c r="J7438" s="3" t="s">
        <v>418</v>
      </c>
      <c r="K7438" s="3" t="s">
        <v>296</v>
      </c>
      <c r="L7438" s="18"/>
      <c r="M7438" s="18">
        <v>1750</v>
      </c>
      <c r="N7438" s="19">
        <v>-1750</v>
      </c>
    </row>
    <row r="7439" spans="1:14" x14ac:dyDescent="0.2">
      <c r="A7439" s="3" t="str" cm="1">
        <f t="array" ref="A7439:B7439">_xlfn.TEXTSPLIT(D7439," - ",TRUE,1)</f>
        <v>2025</v>
      </c>
      <c r="B7439" s="3" t="str">
        <v>6</v>
      </c>
      <c r="C7439" s="3" t="str">
        <f>_xlfn.XLOOKUP(B7439*1,List!A:A,List!B:B,"",0)</f>
        <v>06</v>
      </c>
      <c r="D7439" s="13" t="s">
        <v>4574</v>
      </c>
      <c r="F7439" s="4">
        <v>45825</v>
      </c>
      <c r="G7439" s="5" t="s">
        <v>5028</v>
      </c>
      <c r="H7439" s="3" t="s">
        <v>13</v>
      </c>
      <c r="I7439" s="3" t="s">
        <v>30</v>
      </c>
      <c r="J7439" s="3" t="s">
        <v>130</v>
      </c>
      <c r="K7439" s="3" t="s">
        <v>131</v>
      </c>
      <c r="L7439" s="18"/>
      <c r="M7439" s="18">
        <v>2670</v>
      </c>
      <c r="N7439" s="19">
        <v>-2670</v>
      </c>
    </row>
    <row r="7440" spans="1:14" x14ac:dyDescent="0.2">
      <c r="A7440" s="3" t="str" cm="1">
        <f t="array" ref="A7440:B7440">_xlfn.TEXTSPLIT(D7440," - ",TRUE,1)</f>
        <v>2025</v>
      </c>
      <c r="B7440" s="3" t="str">
        <v>6</v>
      </c>
      <c r="C7440" s="3" t="str">
        <f>_xlfn.XLOOKUP(B7440*1,List!A:A,List!B:B,"",0)</f>
        <v>06</v>
      </c>
      <c r="D7440" s="13" t="s">
        <v>4574</v>
      </c>
      <c r="F7440" s="4">
        <v>45838</v>
      </c>
      <c r="G7440" s="5" t="s">
        <v>5029</v>
      </c>
      <c r="H7440" s="3" t="s">
        <v>13</v>
      </c>
      <c r="I7440" s="3" t="s">
        <v>3761</v>
      </c>
      <c r="J7440" s="3" t="s">
        <v>750</v>
      </c>
      <c r="K7440" s="3" t="s">
        <v>595</v>
      </c>
      <c r="L7440" s="18"/>
      <c r="M7440" s="18">
        <v>2875</v>
      </c>
      <c r="N7440" s="19">
        <v>-2875</v>
      </c>
    </row>
    <row r="7441" spans="1:14" x14ac:dyDescent="0.2">
      <c r="A7441" s="3" t="str" cm="1">
        <f t="array" ref="A7441:B7441">_xlfn.TEXTSPLIT(D7441," - ",TRUE,1)</f>
        <v>2025</v>
      </c>
      <c r="B7441" s="3" t="str">
        <v>6</v>
      </c>
      <c r="C7441" s="3" t="str">
        <f>_xlfn.XLOOKUP(B7441*1,List!A:A,List!B:B,"",0)</f>
        <v>06</v>
      </c>
      <c r="D7441" s="13" t="s">
        <v>4574</v>
      </c>
      <c r="F7441" s="4">
        <v>45825</v>
      </c>
      <c r="G7441" s="5" t="s">
        <v>5030</v>
      </c>
      <c r="H7441" s="3" t="s">
        <v>13</v>
      </c>
      <c r="I7441" s="3" t="s">
        <v>30</v>
      </c>
      <c r="J7441" s="3" t="s">
        <v>310</v>
      </c>
      <c r="K7441" s="3" t="s">
        <v>16</v>
      </c>
      <c r="L7441" s="18"/>
      <c r="M7441" s="18">
        <v>13043.23</v>
      </c>
      <c r="N7441" s="19">
        <v>-13043.23</v>
      </c>
    </row>
    <row r="7442" spans="1:14" x14ac:dyDescent="0.2">
      <c r="A7442" s="3" t="str" cm="1">
        <f t="array" ref="A7442:B7442">_xlfn.TEXTSPLIT(D7442," - ",TRUE,1)</f>
        <v>2025</v>
      </c>
      <c r="B7442" s="3" t="str">
        <v>6</v>
      </c>
      <c r="C7442" s="3" t="str">
        <f>_xlfn.XLOOKUP(B7442*1,List!A:A,List!B:B,"",0)</f>
        <v>06</v>
      </c>
      <c r="D7442" s="13" t="s">
        <v>4574</v>
      </c>
      <c r="F7442" s="4">
        <v>45838</v>
      </c>
      <c r="G7442" s="5" t="s">
        <v>5031</v>
      </c>
      <c r="H7442" s="3" t="s">
        <v>27</v>
      </c>
      <c r="I7442" s="3" t="s">
        <v>3761</v>
      </c>
      <c r="J7442" s="3" t="s">
        <v>204</v>
      </c>
      <c r="K7442" s="3" t="s">
        <v>510</v>
      </c>
      <c r="L7442" s="18">
        <v>3300</v>
      </c>
      <c r="M7442" s="18"/>
      <c r="N7442" s="19">
        <v>3300</v>
      </c>
    </row>
    <row r="7443" spans="1:14" x14ac:dyDescent="0.2">
      <c r="A7443" s="3" t="str" cm="1">
        <f t="array" ref="A7443:B7443">_xlfn.TEXTSPLIT(D7443," - ",TRUE,1)</f>
        <v>2025</v>
      </c>
      <c r="B7443" s="3" t="str">
        <v>6</v>
      </c>
      <c r="C7443" s="3" t="str">
        <f>_xlfn.XLOOKUP(B7443*1,List!A:A,List!B:B,"",0)</f>
        <v>06</v>
      </c>
      <c r="D7443" s="13" t="s">
        <v>4574</v>
      </c>
      <c r="F7443" s="4">
        <v>45838</v>
      </c>
      <c r="G7443" s="5" t="s">
        <v>4718</v>
      </c>
      <c r="H7443" s="3" t="s">
        <v>27</v>
      </c>
      <c r="I7443" s="3" t="s">
        <v>3761</v>
      </c>
      <c r="J7443" s="3" t="s">
        <v>572</v>
      </c>
      <c r="K7443" s="3" t="s">
        <v>35</v>
      </c>
      <c r="L7443" s="18">
        <v>1750</v>
      </c>
      <c r="M7443" s="18"/>
      <c r="N7443" s="19">
        <v>1750</v>
      </c>
    </row>
    <row r="7444" spans="1:14" x14ac:dyDescent="0.2">
      <c r="A7444" s="3" t="str" cm="1">
        <f t="array" ref="A7444:B7444">_xlfn.TEXTSPLIT(D7444," - ",TRUE,1)</f>
        <v>2025</v>
      </c>
      <c r="B7444" s="3" t="str">
        <v>6</v>
      </c>
      <c r="C7444" s="3" t="str">
        <f>_xlfn.XLOOKUP(B7444*1,List!A:A,List!B:B,"",0)</f>
        <v>06</v>
      </c>
      <c r="D7444" s="13" t="s">
        <v>4574</v>
      </c>
      <c r="F7444" s="4">
        <v>45838</v>
      </c>
      <c r="G7444" s="5" t="s">
        <v>5032</v>
      </c>
      <c r="H7444" s="3" t="s">
        <v>13</v>
      </c>
      <c r="I7444" s="3" t="s">
        <v>5033</v>
      </c>
      <c r="J7444" s="3" t="s">
        <v>116</v>
      </c>
      <c r="K7444" s="3" t="s">
        <v>2078</v>
      </c>
      <c r="L7444" s="18">
        <v>1578.08</v>
      </c>
      <c r="M7444" s="18"/>
      <c r="N7444" s="19">
        <v>1578.08</v>
      </c>
    </row>
    <row r="7445" spans="1:14" x14ac:dyDescent="0.2">
      <c r="A7445" s="3" t="str" cm="1">
        <f t="array" ref="A7445:B7445">_xlfn.TEXTSPLIT(D7445," - ",TRUE,1)</f>
        <v>2025</v>
      </c>
      <c r="B7445" s="3" t="str">
        <v>6</v>
      </c>
      <c r="C7445" s="3" t="str">
        <f>_xlfn.XLOOKUP(B7445*1,List!A:A,List!B:B,"",0)</f>
        <v>06</v>
      </c>
      <c r="D7445" s="13" t="s">
        <v>4574</v>
      </c>
      <c r="F7445" s="4">
        <v>45838</v>
      </c>
      <c r="G7445" s="5" t="s">
        <v>5034</v>
      </c>
      <c r="H7445" s="3" t="s">
        <v>27</v>
      </c>
      <c r="I7445" s="3" t="s">
        <v>3761</v>
      </c>
      <c r="J7445" s="3" t="s">
        <v>3035</v>
      </c>
      <c r="K7445" s="3" t="s">
        <v>16</v>
      </c>
      <c r="L7445" s="18">
        <v>1560</v>
      </c>
      <c r="M7445" s="18"/>
      <c r="N7445" s="19">
        <v>1560</v>
      </c>
    </row>
    <row r="7446" spans="1:14" x14ac:dyDescent="0.2">
      <c r="A7446" s="3" t="str" cm="1">
        <f t="array" ref="A7446:B7446">_xlfn.TEXTSPLIT(D7446," - ",TRUE,1)</f>
        <v>2025</v>
      </c>
      <c r="B7446" s="3" t="str">
        <v>6</v>
      </c>
      <c r="C7446" s="3" t="str">
        <f>_xlfn.XLOOKUP(B7446*1,List!A:A,List!B:B,"",0)</f>
        <v>06</v>
      </c>
      <c r="D7446" s="13" t="s">
        <v>4574</v>
      </c>
      <c r="F7446" s="4">
        <v>45832</v>
      </c>
      <c r="G7446" s="5" t="s">
        <v>5035</v>
      </c>
      <c r="H7446" s="3" t="s">
        <v>13</v>
      </c>
      <c r="I7446" s="3" t="s">
        <v>30</v>
      </c>
      <c r="J7446" s="3" t="s">
        <v>107</v>
      </c>
      <c r="K7446" s="3" t="s">
        <v>58</v>
      </c>
      <c r="L7446" s="18"/>
      <c r="M7446" s="18">
        <v>1525.86</v>
      </c>
      <c r="N7446" s="19">
        <v>-1525.86</v>
      </c>
    </row>
    <row r="7447" spans="1:14" x14ac:dyDescent="0.2">
      <c r="A7447" s="3" t="str" cm="1">
        <f t="array" ref="A7447:B7447">_xlfn.TEXTSPLIT(D7447," - ",TRUE,1)</f>
        <v>2025</v>
      </c>
      <c r="B7447" s="3" t="str">
        <v>6</v>
      </c>
      <c r="C7447" s="3" t="str">
        <f>_xlfn.XLOOKUP(B7447*1,List!A:A,List!B:B,"",0)</f>
        <v>06</v>
      </c>
      <c r="D7447" s="13" t="s">
        <v>4574</v>
      </c>
      <c r="F7447" s="4">
        <v>45838</v>
      </c>
      <c r="G7447" s="5" t="s">
        <v>5036</v>
      </c>
      <c r="H7447" s="3" t="s">
        <v>13</v>
      </c>
      <c r="I7447" s="3" t="s">
        <v>3761</v>
      </c>
      <c r="J7447" s="3" t="s">
        <v>323</v>
      </c>
      <c r="K7447" s="3" t="s">
        <v>35</v>
      </c>
      <c r="L7447" s="18"/>
      <c r="M7447" s="18">
        <v>2400.13</v>
      </c>
      <c r="N7447" s="19">
        <v>-2400.13</v>
      </c>
    </row>
    <row r="7448" spans="1:14" x14ac:dyDescent="0.2">
      <c r="A7448" s="3" t="str" cm="1">
        <f t="array" ref="A7448:B7448">_xlfn.TEXTSPLIT(D7448," - ",TRUE,1)</f>
        <v>2025</v>
      </c>
      <c r="B7448" s="3" t="str">
        <v>6</v>
      </c>
      <c r="C7448" s="3" t="str">
        <f>_xlfn.XLOOKUP(B7448*1,List!A:A,List!B:B,"",0)</f>
        <v>06</v>
      </c>
      <c r="D7448" s="13" t="s">
        <v>4574</v>
      </c>
      <c r="F7448" s="4">
        <v>45838</v>
      </c>
      <c r="G7448" s="5" t="s">
        <v>4806</v>
      </c>
      <c r="H7448" s="3" t="s">
        <v>27</v>
      </c>
      <c r="I7448" s="3" t="s">
        <v>3761</v>
      </c>
      <c r="J7448" s="3" t="s">
        <v>287</v>
      </c>
      <c r="K7448" s="3" t="s">
        <v>88</v>
      </c>
      <c r="L7448" s="18">
        <v>3470.95</v>
      </c>
      <c r="M7448" s="18"/>
      <c r="N7448" s="19">
        <v>3470.95</v>
      </c>
    </row>
    <row r="7449" spans="1:14" x14ac:dyDescent="0.2">
      <c r="A7449" s="3" t="str" cm="1">
        <f t="array" ref="A7449:B7449">_xlfn.TEXTSPLIT(D7449," - ",TRUE,1)</f>
        <v>2025</v>
      </c>
      <c r="B7449" s="3" t="str">
        <v>6</v>
      </c>
      <c r="C7449" s="3" t="str">
        <f>_xlfn.XLOOKUP(B7449*1,List!A:A,List!B:B,"",0)</f>
        <v>06</v>
      </c>
      <c r="D7449" s="13" t="s">
        <v>4574</v>
      </c>
      <c r="F7449" s="4">
        <v>45825</v>
      </c>
      <c r="G7449" s="5" t="s">
        <v>5037</v>
      </c>
      <c r="H7449" s="3" t="s">
        <v>13</v>
      </c>
      <c r="I7449" s="3" t="s">
        <v>4577</v>
      </c>
      <c r="J7449" s="3" t="s">
        <v>415</v>
      </c>
      <c r="K7449" s="3" t="s">
        <v>410</v>
      </c>
      <c r="L7449" s="18">
        <v>5361.15</v>
      </c>
      <c r="M7449" s="18"/>
      <c r="N7449" s="19">
        <v>5361.15</v>
      </c>
    </row>
    <row r="7450" spans="1:14" x14ac:dyDescent="0.2">
      <c r="A7450" s="3" t="str" cm="1">
        <f t="array" ref="A7450:B7450">_xlfn.TEXTSPLIT(D7450," - ",TRUE,1)</f>
        <v>2025</v>
      </c>
      <c r="B7450" s="3" t="str">
        <v>6</v>
      </c>
      <c r="C7450" s="3" t="str">
        <f>_xlfn.XLOOKUP(B7450*1,List!A:A,List!B:B,"",0)</f>
        <v>06</v>
      </c>
      <c r="D7450" s="13" t="s">
        <v>4574</v>
      </c>
      <c r="F7450" s="4">
        <v>45825</v>
      </c>
      <c r="G7450" s="5" t="s">
        <v>5038</v>
      </c>
      <c r="H7450" s="3" t="s">
        <v>13</v>
      </c>
      <c r="I7450" s="3" t="s">
        <v>4577</v>
      </c>
      <c r="J7450" s="3" t="s">
        <v>863</v>
      </c>
      <c r="K7450" s="3" t="s">
        <v>71</v>
      </c>
      <c r="L7450" s="18">
        <v>2196.5100000000002</v>
      </c>
      <c r="M7450" s="18"/>
      <c r="N7450" s="19">
        <v>2196.5100000000002</v>
      </c>
    </row>
    <row r="7451" spans="1:14" x14ac:dyDescent="0.2">
      <c r="A7451" s="3" t="str" cm="1">
        <f t="array" ref="A7451:B7451">_xlfn.TEXTSPLIT(D7451," - ",TRUE,1)</f>
        <v>2025</v>
      </c>
      <c r="B7451" s="3" t="str">
        <v>6</v>
      </c>
      <c r="C7451" s="3" t="str">
        <f>_xlfn.XLOOKUP(B7451*1,List!A:A,List!B:B,"",0)</f>
        <v>06</v>
      </c>
      <c r="D7451" s="13" t="s">
        <v>4574</v>
      </c>
      <c r="F7451" s="4">
        <v>45825</v>
      </c>
      <c r="G7451" s="5" t="s">
        <v>5039</v>
      </c>
      <c r="H7451" s="3" t="s">
        <v>13</v>
      </c>
      <c r="I7451" s="3" t="s">
        <v>4577</v>
      </c>
      <c r="J7451" s="3" t="s">
        <v>2636</v>
      </c>
      <c r="K7451" s="3" t="s">
        <v>16</v>
      </c>
      <c r="L7451" s="18">
        <v>8640.2999999999993</v>
      </c>
      <c r="M7451" s="18"/>
      <c r="N7451" s="19">
        <v>8640.2999999999993</v>
      </c>
    </row>
    <row r="7452" spans="1:14" x14ac:dyDescent="0.2">
      <c r="A7452" s="3" t="str" cm="1">
        <f t="array" ref="A7452:B7452">_xlfn.TEXTSPLIT(D7452," - ",TRUE,1)</f>
        <v>2025</v>
      </c>
      <c r="B7452" s="3" t="str">
        <v>6</v>
      </c>
      <c r="C7452" s="3" t="str">
        <f>_xlfn.XLOOKUP(B7452*1,List!A:A,List!B:B,"",0)</f>
        <v>06</v>
      </c>
      <c r="D7452" s="13" t="s">
        <v>4574</v>
      </c>
      <c r="F7452" s="4">
        <v>45838</v>
      </c>
      <c r="G7452" s="5" t="s">
        <v>4610</v>
      </c>
      <c r="H7452" s="3" t="s">
        <v>13</v>
      </c>
      <c r="I7452" s="3" t="s">
        <v>3761</v>
      </c>
      <c r="J7452" s="3" t="s">
        <v>550</v>
      </c>
      <c r="K7452" s="3" t="s">
        <v>595</v>
      </c>
      <c r="L7452" s="18"/>
      <c r="M7452" s="18">
        <v>2000</v>
      </c>
      <c r="N7452" s="19">
        <v>-2000</v>
      </c>
    </row>
    <row r="7453" spans="1:14" x14ac:dyDescent="0.2">
      <c r="A7453" s="3" t="str" cm="1">
        <f t="array" ref="A7453:B7453">_xlfn.TEXTSPLIT(D7453," - ",TRUE,1)</f>
        <v>2025</v>
      </c>
      <c r="B7453" s="3" t="str">
        <v>6</v>
      </c>
      <c r="C7453" s="3" t="str">
        <f>_xlfn.XLOOKUP(B7453*1,List!A:A,List!B:B,"",0)</f>
        <v>06</v>
      </c>
      <c r="D7453" s="13" t="s">
        <v>4574</v>
      </c>
      <c r="F7453" s="4">
        <v>45838</v>
      </c>
      <c r="G7453" s="5" t="s">
        <v>5040</v>
      </c>
      <c r="H7453" s="3" t="s">
        <v>27</v>
      </c>
      <c r="I7453" s="3" t="s">
        <v>3761</v>
      </c>
      <c r="J7453" s="3" t="s">
        <v>140</v>
      </c>
      <c r="K7453" s="3" t="s">
        <v>141</v>
      </c>
      <c r="L7453" s="18">
        <v>2500</v>
      </c>
      <c r="M7453" s="18"/>
      <c r="N7453" s="19">
        <v>2500</v>
      </c>
    </row>
    <row r="7454" spans="1:14" x14ac:dyDescent="0.2">
      <c r="A7454" s="3" t="str" cm="1">
        <f t="array" ref="A7454:B7454">_xlfn.TEXTSPLIT(D7454," - ",TRUE,1)</f>
        <v>2025</v>
      </c>
      <c r="B7454" s="3" t="str">
        <v>6</v>
      </c>
      <c r="C7454" s="3" t="str">
        <f>_xlfn.XLOOKUP(B7454*1,List!A:A,List!B:B,"",0)</f>
        <v>06</v>
      </c>
      <c r="D7454" s="13" t="s">
        <v>4574</v>
      </c>
      <c r="F7454" s="4">
        <v>45825</v>
      </c>
      <c r="G7454" s="5" t="s">
        <v>5041</v>
      </c>
      <c r="H7454" s="3" t="s">
        <v>27</v>
      </c>
      <c r="I7454" s="3" t="s">
        <v>4577</v>
      </c>
      <c r="J7454" s="3" t="s">
        <v>555</v>
      </c>
      <c r="K7454" s="3" t="s">
        <v>35</v>
      </c>
      <c r="L7454" s="18"/>
      <c r="M7454" s="18">
        <v>1750</v>
      </c>
      <c r="N7454" s="19">
        <v>-1750</v>
      </c>
    </row>
    <row r="7455" spans="1:14" x14ac:dyDescent="0.2">
      <c r="A7455" s="3" t="str" cm="1">
        <f t="array" ref="A7455:B7455">_xlfn.TEXTSPLIT(D7455," - ",TRUE,1)</f>
        <v>2025</v>
      </c>
      <c r="B7455" s="3" t="str">
        <v>6</v>
      </c>
      <c r="C7455" s="3" t="str">
        <f>_xlfn.XLOOKUP(B7455*1,List!A:A,List!B:B,"",0)</f>
        <v>06</v>
      </c>
      <c r="D7455" s="13" t="s">
        <v>4574</v>
      </c>
      <c r="F7455" s="4">
        <v>45825</v>
      </c>
      <c r="G7455" s="5" t="s">
        <v>4853</v>
      </c>
      <c r="H7455" s="3" t="s">
        <v>13</v>
      </c>
      <c r="I7455" s="3" t="s">
        <v>4577</v>
      </c>
      <c r="J7455" s="3" t="s">
        <v>22</v>
      </c>
      <c r="K7455" s="3" t="s">
        <v>16</v>
      </c>
      <c r="L7455" s="18">
        <v>1723.44</v>
      </c>
      <c r="M7455" s="18"/>
      <c r="N7455" s="19">
        <v>1723.44</v>
      </c>
    </row>
    <row r="7456" spans="1:14" x14ac:dyDescent="0.2">
      <c r="A7456" s="3" t="str" cm="1">
        <f t="array" ref="A7456:B7456">_xlfn.TEXTSPLIT(D7456," - ",TRUE,1)</f>
        <v>2025</v>
      </c>
      <c r="B7456" s="3" t="str">
        <v>6</v>
      </c>
      <c r="C7456" s="3" t="str">
        <f>_xlfn.XLOOKUP(B7456*1,List!A:A,List!B:B,"",0)</f>
        <v>06</v>
      </c>
      <c r="D7456" s="13" t="s">
        <v>4574</v>
      </c>
      <c r="F7456" s="4">
        <v>45838</v>
      </c>
      <c r="G7456" s="5" t="s">
        <v>5022</v>
      </c>
      <c r="H7456" s="3" t="s">
        <v>27</v>
      </c>
      <c r="I7456" s="3" t="s">
        <v>3761</v>
      </c>
      <c r="J7456" s="3" t="s">
        <v>198</v>
      </c>
      <c r="K7456" s="3" t="s">
        <v>199</v>
      </c>
      <c r="L7456" s="18">
        <v>2700.8</v>
      </c>
      <c r="M7456" s="18"/>
      <c r="N7456" s="19">
        <v>2700.8</v>
      </c>
    </row>
    <row r="7457" spans="1:14" x14ac:dyDescent="0.2">
      <c r="A7457" s="3" t="str" cm="1">
        <f t="array" ref="A7457:B7457">_xlfn.TEXTSPLIT(D7457," - ",TRUE,1)</f>
        <v>2025</v>
      </c>
      <c r="B7457" s="3" t="str">
        <v>6</v>
      </c>
      <c r="C7457" s="3" t="str">
        <f>_xlfn.XLOOKUP(B7457*1,List!A:A,List!B:B,"",0)</f>
        <v>06</v>
      </c>
      <c r="D7457" s="13" t="s">
        <v>4574</v>
      </c>
      <c r="F7457" s="4">
        <v>45838</v>
      </c>
      <c r="G7457" s="5" t="s">
        <v>5042</v>
      </c>
      <c r="H7457" s="3" t="s">
        <v>27</v>
      </c>
      <c r="I7457" s="3" t="s">
        <v>3761</v>
      </c>
      <c r="J7457" s="3" t="s">
        <v>681</v>
      </c>
      <c r="K7457" s="3" t="s">
        <v>150</v>
      </c>
      <c r="L7457" s="18">
        <v>2250</v>
      </c>
      <c r="M7457" s="18"/>
      <c r="N7457" s="19">
        <v>2250</v>
      </c>
    </row>
    <row r="7458" spans="1:14" x14ac:dyDescent="0.2">
      <c r="A7458" s="3" t="str" cm="1">
        <f t="array" ref="A7458:B7458">_xlfn.TEXTSPLIT(D7458," - ",TRUE,1)</f>
        <v>2025</v>
      </c>
      <c r="B7458" s="3" t="str">
        <v>6</v>
      </c>
      <c r="C7458" s="3" t="str">
        <f>_xlfn.XLOOKUP(B7458*1,List!A:A,List!B:B,"",0)</f>
        <v>06</v>
      </c>
      <c r="D7458" s="13" t="s">
        <v>4574</v>
      </c>
      <c r="F7458" s="4">
        <v>45825</v>
      </c>
      <c r="G7458" s="5" t="s">
        <v>5043</v>
      </c>
      <c r="H7458" s="3" t="s">
        <v>13</v>
      </c>
      <c r="I7458" s="3" t="s">
        <v>4577</v>
      </c>
      <c r="J7458" s="3" t="s">
        <v>165</v>
      </c>
      <c r="K7458" s="3" t="s">
        <v>166</v>
      </c>
      <c r="L7458" s="18">
        <v>2342.25</v>
      </c>
      <c r="M7458" s="18"/>
      <c r="N7458" s="19">
        <v>2342.25</v>
      </c>
    </row>
    <row r="7459" spans="1:14" x14ac:dyDescent="0.2">
      <c r="A7459" s="3" t="str" cm="1">
        <f t="array" ref="A7459:B7459">_xlfn.TEXTSPLIT(D7459," - ",TRUE,1)</f>
        <v>2025</v>
      </c>
      <c r="B7459" s="3" t="str">
        <v>6</v>
      </c>
      <c r="C7459" s="3" t="str">
        <f>_xlfn.XLOOKUP(B7459*1,List!A:A,List!B:B,"",0)</f>
        <v>06</v>
      </c>
      <c r="D7459" s="13" t="s">
        <v>4574</v>
      </c>
      <c r="F7459" s="4">
        <v>45825</v>
      </c>
      <c r="G7459" s="5" t="s">
        <v>5044</v>
      </c>
      <c r="H7459" s="3" t="s">
        <v>13</v>
      </c>
      <c r="I7459" s="3" t="s">
        <v>30</v>
      </c>
      <c r="J7459" s="3" t="s">
        <v>404</v>
      </c>
      <c r="K7459" s="3" t="s">
        <v>103</v>
      </c>
      <c r="L7459" s="18"/>
      <c r="M7459" s="18">
        <v>3239.85</v>
      </c>
      <c r="N7459" s="19">
        <v>-3239.85</v>
      </c>
    </row>
    <row r="7460" spans="1:14" x14ac:dyDescent="0.2">
      <c r="A7460" s="3" t="str" cm="1">
        <f t="array" ref="A7460:B7460">_xlfn.TEXTSPLIT(D7460," - ",TRUE,1)</f>
        <v>2025</v>
      </c>
      <c r="B7460" s="3" t="str">
        <v>6</v>
      </c>
      <c r="C7460" s="3" t="str">
        <f>_xlfn.XLOOKUP(B7460*1,List!A:A,List!B:B,"",0)</f>
        <v>06</v>
      </c>
      <c r="D7460" s="13" t="s">
        <v>4574</v>
      </c>
      <c r="F7460" s="4">
        <v>45811</v>
      </c>
      <c r="G7460" s="5" t="s">
        <v>5045</v>
      </c>
      <c r="H7460" s="3" t="s">
        <v>13</v>
      </c>
      <c r="I7460" s="3" t="s">
        <v>30</v>
      </c>
      <c r="J7460" s="3" t="s">
        <v>1691</v>
      </c>
      <c r="K7460" s="3" t="s">
        <v>3805</v>
      </c>
      <c r="L7460" s="18"/>
      <c r="M7460" s="18">
        <v>1900</v>
      </c>
      <c r="N7460" s="19">
        <v>-1900</v>
      </c>
    </row>
    <row r="7461" spans="1:14" x14ac:dyDescent="0.2">
      <c r="A7461" s="3" t="str" cm="1">
        <f t="array" ref="A7461:B7461">_xlfn.TEXTSPLIT(D7461," - ",TRUE,1)</f>
        <v>2025</v>
      </c>
      <c r="B7461" s="3" t="str">
        <v>6</v>
      </c>
      <c r="C7461" s="3" t="str">
        <f>_xlfn.XLOOKUP(B7461*1,List!A:A,List!B:B,"",0)</f>
        <v>06</v>
      </c>
      <c r="D7461" s="13" t="s">
        <v>4574</v>
      </c>
      <c r="F7461" s="4">
        <v>45832</v>
      </c>
      <c r="G7461" s="5" t="s">
        <v>4608</v>
      </c>
      <c r="H7461" s="3" t="s">
        <v>27</v>
      </c>
      <c r="I7461" s="3" t="s">
        <v>2792</v>
      </c>
      <c r="J7461" s="3" t="s">
        <v>426</v>
      </c>
      <c r="K7461" s="3" t="s">
        <v>91</v>
      </c>
      <c r="L7461" s="18">
        <v>1023.28</v>
      </c>
      <c r="M7461" s="18"/>
      <c r="N7461" s="19">
        <v>1023.28</v>
      </c>
    </row>
    <row r="7462" spans="1:14" x14ac:dyDescent="0.2">
      <c r="A7462" s="3" t="str" cm="1">
        <f t="array" ref="A7462:B7462">_xlfn.TEXTSPLIT(D7462," - ",TRUE,1)</f>
        <v>2025</v>
      </c>
      <c r="B7462" s="3" t="str">
        <v>6</v>
      </c>
      <c r="C7462" s="3" t="str">
        <f>_xlfn.XLOOKUP(B7462*1,List!A:A,List!B:B,"",0)</f>
        <v>06</v>
      </c>
      <c r="D7462" s="13" t="s">
        <v>4574</v>
      </c>
      <c r="F7462" s="4">
        <v>45825</v>
      </c>
      <c r="G7462" s="5" t="s">
        <v>4761</v>
      </c>
      <c r="H7462" s="3" t="s">
        <v>13</v>
      </c>
      <c r="I7462" s="3" t="s">
        <v>4577</v>
      </c>
      <c r="J7462" s="3" t="s">
        <v>323</v>
      </c>
      <c r="K7462" s="3" t="s">
        <v>35</v>
      </c>
      <c r="L7462" s="18">
        <v>2909.6</v>
      </c>
      <c r="M7462" s="18"/>
      <c r="N7462" s="19">
        <v>2909.6</v>
      </c>
    </row>
    <row r="7463" spans="1:14" x14ac:dyDescent="0.2">
      <c r="A7463" s="3" t="str" cm="1">
        <f t="array" ref="A7463:B7463">_xlfn.TEXTSPLIT(D7463," - ",TRUE,1)</f>
        <v>2025</v>
      </c>
      <c r="B7463" s="3" t="str">
        <v>6</v>
      </c>
      <c r="C7463" s="3" t="str">
        <f>_xlfn.XLOOKUP(B7463*1,List!A:A,List!B:B,"",0)</f>
        <v>06</v>
      </c>
      <c r="D7463" s="13" t="s">
        <v>4574</v>
      </c>
      <c r="F7463" s="4">
        <v>45825</v>
      </c>
      <c r="G7463" s="5" t="s">
        <v>5046</v>
      </c>
      <c r="H7463" s="3" t="s">
        <v>13</v>
      </c>
      <c r="I7463" s="3" t="s">
        <v>30</v>
      </c>
      <c r="J7463" s="3" t="s">
        <v>385</v>
      </c>
      <c r="K7463" s="3" t="s">
        <v>16</v>
      </c>
      <c r="L7463" s="18"/>
      <c r="M7463" s="18">
        <v>2238.15</v>
      </c>
      <c r="N7463" s="19">
        <v>-2238.15</v>
      </c>
    </row>
    <row r="7464" spans="1:14" x14ac:dyDescent="0.2">
      <c r="A7464" s="3" t="str" cm="1">
        <f t="array" ref="A7464:B7464">_xlfn.TEXTSPLIT(D7464," - ",TRUE,1)</f>
        <v>2025</v>
      </c>
      <c r="B7464" s="3" t="str">
        <v>6</v>
      </c>
      <c r="C7464" s="3" t="str">
        <f>_xlfn.XLOOKUP(B7464*1,List!A:A,List!B:B,"",0)</f>
        <v>06</v>
      </c>
      <c r="D7464" s="13" t="s">
        <v>4574</v>
      </c>
      <c r="F7464" s="4">
        <v>45825</v>
      </c>
      <c r="G7464" s="5" t="s">
        <v>5047</v>
      </c>
      <c r="H7464" s="3" t="s">
        <v>27</v>
      </c>
      <c r="I7464" s="3" t="s">
        <v>4577</v>
      </c>
      <c r="J7464" s="3" t="s">
        <v>173</v>
      </c>
      <c r="K7464" s="3" t="s">
        <v>460</v>
      </c>
      <c r="L7464" s="18"/>
      <c r="M7464" s="18">
        <v>1977.9</v>
      </c>
      <c r="N7464" s="19">
        <v>-1977.9</v>
      </c>
    </row>
    <row r="7465" spans="1:14" x14ac:dyDescent="0.2">
      <c r="A7465" s="3" t="str" cm="1">
        <f t="array" ref="A7465:B7465">_xlfn.TEXTSPLIT(D7465," - ",TRUE,1)</f>
        <v>2025</v>
      </c>
      <c r="B7465" s="3" t="str">
        <v>6</v>
      </c>
      <c r="C7465" s="3" t="str">
        <f>_xlfn.XLOOKUP(B7465*1,List!A:A,List!B:B,"",0)</f>
        <v>06</v>
      </c>
      <c r="D7465" s="13" t="s">
        <v>4574</v>
      </c>
      <c r="F7465" s="4">
        <v>45838</v>
      </c>
      <c r="G7465" s="5" t="s">
        <v>5048</v>
      </c>
      <c r="H7465" s="3" t="s">
        <v>13</v>
      </c>
      <c r="I7465" s="3" t="s">
        <v>3761</v>
      </c>
      <c r="J7465" s="3" t="s">
        <v>2126</v>
      </c>
      <c r="K7465" s="3" t="s">
        <v>782</v>
      </c>
      <c r="L7465" s="18"/>
      <c r="M7465" s="18">
        <v>3500</v>
      </c>
      <c r="N7465" s="19">
        <v>-3500</v>
      </c>
    </row>
    <row r="7466" spans="1:14" x14ac:dyDescent="0.2">
      <c r="A7466" s="3" t="str" cm="1">
        <f t="array" ref="A7466:B7466">_xlfn.TEXTSPLIT(D7466," - ",TRUE,1)</f>
        <v>2025</v>
      </c>
      <c r="B7466" s="3" t="str">
        <v>6</v>
      </c>
      <c r="C7466" s="3" t="str">
        <f>_xlfn.XLOOKUP(B7466*1,List!A:A,List!B:B,"",0)</f>
        <v>06</v>
      </c>
      <c r="D7466" s="13" t="s">
        <v>4574</v>
      </c>
      <c r="F7466" s="4">
        <v>45838</v>
      </c>
      <c r="G7466" s="5" t="s">
        <v>4805</v>
      </c>
      <c r="H7466" s="3" t="s">
        <v>27</v>
      </c>
      <c r="I7466" s="3" t="s">
        <v>3761</v>
      </c>
      <c r="J7466" s="3" t="s">
        <v>224</v>
      </c>
      <c r="K7466" s="3" t="s">
        <v>225</v>
      </c>
      <c r="L7466" s="18">
        <v>1491.15</v>
      </c>
      <c r="M7466" s="18"/>
      <c r="N7466" s="19">
        <v>1491.15</v>
      </c>
    </row>
    <row r="7467" spans="1:14" x14ac:dyDescent="0.2">
      <c r="A7467" s="3" t="str" cm="1">
        <f t="array" ref="A7467:B7467">_xlfn.TEXTSPLIT(D7467," - ",TRUE,1)</f>
        <v>2025</v>
      </c>
      <c r="B7467" s="3" t="str">
        <v>6</v>
      </c>
      <c r="C7467" s="3" t="str">
        <f>_xlfn.XLOOKUP(B7467*1,List!A:A,List!B:B,"",0)</f>
        <v>06</v>
      </c>
      <c r="D7467" s="13" t="s">
        <v>4574</v>
      </c>
      <c r="F7467" s="4">
        <v>45825</v>
      </c>
      <c r="G7467" s="5" t="s">
        <v>5049</v>
      </c>
      <c r="H7467" s="3" t="s">
        <v>13</v>
      </c>
      <c r="I7467" s="3" t="s">
        <v>4577</v>
      </c>
      <c r="J7467" s="3" t="s">
        <v>316</v>
      </c>
      <c r="K7467" s="3" t="s">
        <v>112</v>
      </c>
      <c r="L7467" s="18">
        <v>4620.91</v>
      </c>
      <c r="M7467" s="18"/>
      <c r="N7467" s="19">
        <v>4620.91</v>
      </c>
    </row>
    <row r="7468" spans="1:14" x14ac:dyDescent="0.2">
      <c r="A7468" s="3" t="str" cm="1">
        <f t="array" ref="A7468:B7468">_xlfn.TEXTSPLIT(D7468," - ",TRUE,1)</f>
        <v>2025</v>
      </c>
      <c r="B7468" s="3" t="str">
        <v>6</v>
      </c>
      <c r="C7468" s="3" t="str">
        <f>_xlfn.XLOOKUP(B7468*1,List!A:A,List!B:B,"",0)</f>
        <v>06</v>
      </c>
      <c r="D7468" s="13" t="s">
        <v>4574</v>
      </c>
      <c r="F7468" s="4">
        <v>45838</v>
      </c>
      <c r="G7468" s="5" t="s">
        <v>4861</v>
      </c>
      <c r="H7468" s="3" t="s">
        <v>27</v>
      </c>
      <c r="I7468" s="3" t="s">
        <v>3761</v>
      </c>
      <c r="J7468" s="3" t="s">
        <v>119</v>
      </c>
      <c r="K7468" s="3" t="s">
        <v>196</v>
      </c>
      <c r="L7468" s="18">
        <v>3400</v>
      </c>
      <c r="M7468" s="18"/>
      <c r="N7468" s="19">
        <v>3400</v>
      </c>
    </row>
    <row r="7469" spans="1:14" x14ac:dyDescent="0.2">
      <c r="A7469" s="3" t="str" cm="1">
        <f t="array" ref="A7469:B7469">_xlfn.TEXTSPLIT(D7469," - ",TRUE,1)</f>
        <v>2025</v>
      </c>
      <c r="B7469" s="3" t="str">
        <v>6</v>
      </c>
      <c r="C7469" s="3" t="str">
        <f>_xlfn.XLOOKUP(B7469*1,List!A:A,List!B:B,"",0)</f>
        <v>06</v>
      </c>
      <c r="D7469" s="13" t="s">
        <v>4574</v>
      </c>
      <c r="F7469" s="4">
        <v>45838</v>
      </c>
      <c r="G7469" s="5" t="s">
        <v>4588</v>
      </c>
      <c r="H7469" s="3" t="s">
        <v>13</v>
      </c>
      <c r="I7469" s="3" t="s">
        <v>3761</v>
      </c>
      <c r="J7469" s="3" t="s">
        <v>466</v>
      </c>
      <c r="K7469" s="3" t="s">
        <v>44</v>
      </c>
      <c r="L7469" s="18"/>
      <c r="M7469" s="18">
        <v>3250</v>
      </c>
      <c r="N7469" s="19">
        <v>-3250</v>
      </c>
    </row>
    <row r="7470" spans="1:14" x14ac:dyDescent="0.2">
      <c r="A7470" s="3" t="str" cm="1">
        <f t="array" ref="A7470:B7470">_xlfn.TEXTSPLIT(D7470," - ",TRUE,1)</f>
        <v>2025</v>
      </c>
      <c r="B7470" s="3" t="str">
        <v>6</v>
      </c>
      <c r="C7470" s="3" t="str">
        <f>_xlfn.XLOOKUP(B7470*1,List!A:A,List!B:B,"",0)</f>
        <v>06</v>
      </c>
      <c r="D7470" s="13" t="s">
        <v>4574</v>
      </c>
      <c r="F7470" s="4">
        <v>45825</v>
      </c>
      <c r="G7470" s="5" t="s">
        <v>4963</v>
      </c>
      <c r="H7470" s="3" t="s">
        <v>13</v>
      </c>
      <c r="I7470" s="3" t="s">
        <v>4577</v>
      </c>
      <c r="J7470" s="3" t="s">
        <v>695</v>
      </c>
      <c r="K7470" s="3" t="s">
        <v>58</v>
      </c>
      <c r="L7470" s="18">
        <v>3200</v>
      </c>
      <c r="M7470" s="18"/>
      <c r="N7470" s="19">
        <v>3200</v>
      </c>
    </row>
    <row r="7471" spans="1:14" x14ac:dyDescent="0.2">
      <c r="A7471" s="3" t="str" cm="1">
        <f t="array" ref="A7471:B7471">_xlfn.TEXTSPLIT(D7471," - ",TRUE,1)</f>
        <v>2025</v>
      </c>
      <c r="B7471" s="3" t="str">
        <v>6</v>
      </c>
      <c r="C7471" s="3" t="str">
        <f>_xlfn.XLOOKUP(B7471*1,List!A:A,List!B:B,"",0)</f>
        <v>06</v>
      </c>
      <c r="D7471" s="13" t="s">
        <v>4574</v>
      </c>
      <c r="F7471" s="4">
        <v>45825</v>
      </c>
      <c r="G7471" s="5" t="s">
        <v>4892</v>
      </c>
      <c r="H7471" s="3" t="s">
        <v>27</v>
      </c>
      <c r="I7471" s="3" t="s">
        <v>4577</v>
      </c>
      <c r="J7471" s="3" t="s">
        <v>1152</v>
      </c>
      <c r="K7471" s="3" t="s">
        <v>58</v>
      </c>
      <c r="L7471" s="18"/>
      <c r="M7471" s="18">
        <v>3200</v>
      </c>
      <c r="N7471" s="19">
        <v>-3200</v>
      </c>
    </row>
    <row r="7472" spans="1:14" x14ac:dyDescent="0.2">
      <c r="A7472" s="3" t="str" cm="1">
        <f t="array" ref="A7472:B7472">_xlfn.TEXTSPLIT(D7472," - ",TRUE,1)</f>
        <v>2025</v>
      </c>
      <c r="B7472" s="3" t="str">
        <v>6</v>
      </c>
      <c r="C7472" s="3" t="str">
        <f>_xlfn.XLOOKUP(B7472*1,List!A:A,List!B:B,"",0)</f>
        <v>06</v>
      </c>
      <c r="D7472" s="13" t="s">
        <v>4574</v>
      </c>
      <c r="F7472" s="4">
        <v>45838</v>
      </c>
      <c r="G7472" s="5" t="s">
        <v>4842</v>
      </c>
      <c r="H7472" s="3" t="s">
        <v>13</v>
      </c>
      <c r="I7472" s="3" t="s">
        <v>3761</v>
      </c>
      <c r="J7472" s="3" t="s">
        <v>526</v>
      </c>
      <c r="K7472" s="3" t="s">
        <v>527</v>
      </c>
      <c r="L7472" s="18"/>
      <c r="M7472" s="18">
        <v>2300</v>
      </c>
      <c r="N7472" s="19">
        <v>-2300</v>
      </c>
    </row>
    <row r="7473" spans="1:14" x14ac:dyDescent="0.2">
      <c r="A7473" s="3" t="str" cm="1">
        <f t="array" ref="A7473:B7473">_xlfn.TEXTSPLIT(D7473," - ",TRUE,1)</f>
        <v>2025</v>
      </c>
      <c r="B7473" s="3" t="str">
        <v>6</v>
      </c>
      <c r="C7473" s="3" t="str">
        <f>_xlfn.XLOOKUP(B7473*1,List!A:A,List!B:B,"",0)</f>
        <v>06</v>
      </c>
      <c r="D7473" s="13" t="s">
        <v>4574</v>
      </c>
      <c r="F7473" s="4">
        <v>45838</v>
      </c>
      <c r="G7473" s="5" t="s">
        <v>5050</v>
      </c>
      <c r="H7473" s="3" t="s">
        <v>13</v>
      </c>
      <c r="I7473" s="3" t="s">
        <v>3761</v>
      </c>
      <c r="J7473" s="3" t="s">
        <v>602</v>
      </c>
      <c r="K7473" s="3" t="s">
        <v>551</v>
      </c>
      <c r="L7473" s="18"/>
      <c r="M7473" s="18">
        <v>4005</v>
      </c>
      <c r="N7473" s="19">
        <v>-4005</v>
      </c>
    </row>
    <row r="7474" spans="1:14" x14ac:dyDescent="0.2">
      <c r="A7474" s="3" t="str" cm="1">
        <f t="array" ref="A7474:B7474">_xlfn.TEXTSPLIT(D7474," - ",TRUE,1)</f>
        <v>2025</v>
      </c>
      <c r="B7474" s="3" t="str">
        <v>6</v>
      </c>
      <c r="C7474" s="3" t="str">
        <f>_xlfn.XLOOKUP(B7474*1,List!A:A,List!B:B,"",0)</f>
        <v>06</v>
      </c>
      <c r="D7474" s="13" t="s">
        <v>4574</v>
      </c>
      <c r="F7474" s="4">
        <v>45838</v>
      </c>
      <c r="G7474" s="5" t="s">
        <v>5051</v>
      </c>
      <c r="H7474" s="3" t="s">
        <v>13</v>
      </c>
      <c r="I7474" s="3" t="s">
        <v>3761</v>
      </c>
      <c r="J7474" s="3" t="s">
        <v>392</v>
      </c>
      <c r="K7474" s="3" t="s">
        <v>141</v>
      </c>
      <c r="L7474" s="18"/>
      <c r="M7474" s="18">
        <v>3100</v>
      </c>
      <c r="N7474" s="19">
        <v>-3100</v>
      </c>
    </row>
    <row r="7475" spans="1:14" x14ac:dyDescent="0.2">
      <c r="A7475" s="3" t="str" cm="1">
        <f t="array" ref="A7475:B7475">_xlfn.TEXTSPLIT(D7475," - ",TRUE,1)</f>
        <v>2025</v>
      </c>
      <c r="B7475" s="3" t="str">
        <v>6</v>
      </c>
      <c r="C7475" s="3" t="str">
        <f>_xlfn.XLOOKUP(B7475*1,List!A:A,List!B:B,"",0)</f>
        <v>06</v>
      </c>
      <c r="D7475" s="13" t="s">
        <v>4574</v>
      </c>
      <c r="F7475" s="4">
        <v>45838</v>
      </c>
      <c r="G7475" s="5" t="s">
        <v>5052</v>
      </c>
      <c r="H7475" s="3" t="s">
        <v>13</v>
      </c>
      <c r="I7475" s="3" t="s">
        <v>3761</v>
      </c>
      <c r="J7475" s="3" t="s">
        <v>762</v>
      </c>
      <c r="K7475" s="3" t="s">
        <v>633</v>
      </c>
      <c r="L7475" s="18"/>
      <c r="M7475" s="18">
        <v>3860</v>
      </c>
      <c r="N7475" s="19">
        <v>-3860</v>
      </c>
    </row>
    <row r="7476" spans="1:14" x14ac:dyDescent="0.2">
      <c r="A7476" s="3" t="str" cm="1">
        <f t="array" ref="A7476:B7476">_xlfn.TEXTSPLIT(D7476," - ",TRUE,1)</f>
        <v>2025</v>
      </c>
      <c r="B7476" s="3" t="str">
        <v>6</v>
      </c>
      <c r="C7476" s="3" t="str">
        <f>_xlfn.XLOOKUP(B7476*1,List!A:A,List!B:B,"",0)</f>
        <v>06</v>
      </c>
      <c r="D7476" s="13" t="s">
        <v>4574</v>
      </c>
      <c r="F7476" s="4">
        <v>45825</v>
      </c>
      <c r="G7476" s="5" t="s">
        <v>5053</v>
      </c>
      <c r="H7476" s="3" t="s">
        <v>27</v>
      </c>
      <c r="I7476" s="3" t="s">
        <v>4577</v>
      </c>
      <c r="J7476" s="3" t="s">
        <v>168</v>
      </c>
      <c r="K7476" s="3" t="s">
        <v>169</v>
      </c>
      <c r="L7476" s="18"/>
      <c r="M7476" s="18">
        <v>3149.24</v>
      </c>
      <c r="N7476" s="19">
        <v>-3149.24</v>
      </c>
    </row>
    <row r="7477" spans="1:14" x14ac:dyDescent="0.2">
      <c r="A7477" s="3" t="str" cm="1">
        <f t="array" ref="A7477:B7477">_xlfn.TEXTSPLIT(D7477," - ",TRUE,1)</f>
        <v>2025</v>
      </c>
      <c r="B7477" s="3" t="str">
        <v>6</v>
      </c>
      <c r="C7477" s="3" t="str">
        <f>_xlfn.XLOOKUP(B7477*1,List!A:A,List!B:B,"",0)</f>
        <v>06</v>
      </c>
      <c r="D7477" s="13" t="s">
        <v>4574</v>
      </c>
      <c r="F7477" s="4">
        <v>45825</v>
      </c>
      <c r="G7477" s="5" t="s">
        <v>5054</v>
      </c>
      <c r="H7477" s="3" t="s">
        <v>27</v>
      </c>
      <c r="I7477" s="3" t="s">
        <v>4577</v>
      </c>
      <c r="J7477" s="3" t="s">
        <v>310</v>
      </c>
      <c r="K7477" s="3" t="s">
        <v>16</v>
      </c>
      <c r="L7477" s="18"/>
      <c r="M7477" s="18">
        <v>13043.23</v>
      </c>
      <c r="N7477" s="19">
        <v>-13043.23</v>
      </c>
    </row>
    <row r="7478" spans="1:14" x14ac:dyDescent="0.2">
      <c r="A7478" s="3" t="str" cm="1">
        <f t="array" ref="A7478:B7478">_xlfn.TEXTSPLIT(D7478," - ",TRUE,1)</f>
        <v>2025</v>
      </c>
      <c r="B7478" s="3" t="str">
        <v>6</v>
      </c>
      <c r="C7478" s="3" t="str">
        <f>_xlfn.XLOOKUP(B7478*1,List!A:A,List!B:B,"",0)</f>
        <v>06</v>
      </c>
      <c r="D7478" s="13" t="s">
        <v>4574</v>
      </c>
      <c r="F7478" s="4">
        <v>45825</v>
      </c>
      <c r="G7478" s="5" t="s">
        <v>5055</v>
      </c>
      <c r="H7478" s="3" t="s">
        <v>13</v>
      </c>
      <c r="I7478" s="3" t="s">
        <v>30</v>
      </c>
      <c r="J7478" s="3" t="s">
        <v>261</v>
      </c>
      <c r="K7478" s="3" t="s">
        <v>16</v>
      </c>
      <c r="L7478" s="18"/>
      <c r="M7478" s="18">
        <v>1677.89</v>
      </c>
      <c r="N7478" s="19">
        <v>-1677.89</v>
      </c>
    </row>
    <row r="7479" spans="1:14" x14ac:dyDescent="0.2">
      <c r="A7479" s="3" t="str" cm="1">
        <f t="array" ref="A7479:B7479">_xlfn.TEXTSPLIT(D7479," - ",TRUE,1)</f>
        <v>2025</v>
      </c>
      <c r="B7479" s="3" t="str">
        <v>6</v>
      </c>
      <c r="C7479" s="3" t="str">
        <f>_xlfn.XLOOKUP(B7479*1,List!A:A,List!B:B,"",0)</f>
        <v>06</v>
      </c>
      <c r="D7479" s="13" t="s">
        <v>4574</v>
      </c>
      <c r="F7479" s="4">
        <v>45825</v>
      </c>
      <c r="G7479" s="5" t="s">
        <v>5056</v>
      </c>
      <c r="H7479" s="3" t="s">
        <v>27</v>
      </c>
      <c r="I7479" s="3" t="s">
        <v>4577</v>
      </c>
      <c r="J7479" s="3" t="s">
        <v>819</v>
      </c>
      <c r="K7479" s="3" t="s">
        <v>96</v>
      </c>
      <c r="L7479" s="18"/>
      <c r="M7479" s="18">
        <v>4758.74</v>
      </c>
      <c r="N7479" s="19">
        <v>-4758.74</v>
      </c>
    </row>
    <row r="7480" spans="1:14" x14ac:dyDescent="0.2">
      <c r="A7480" s="3" t="str" cm="1">
        <f t="array" ref="A7480:B7480">_xlfn.TEXTSPLIT(D7480," - ",TRUE,1)</f>
        <v>2025</v>
      </c>
      <c r="B7480" s="3" t="str">
        <v>6</v>
      </c>
      <c r="C7480" s="3" t="str">
        <f>_xlfn.XLOOKUP(B7480*1,List!A:A,List!B:B,"",0)</f>
        <v>06</v>
      </c>
      <c r="D7480" s="13" t="s">
        <v>4574</v>
      </c>
      <c r="F7480" s="4">
        <v>45825</v>
      </c>
      <c r="G7480" s="5" t="s">
        <v>5057</v>
      </c>
      <c r="H7480" s="3" t="s">
        <v>27</v>
      </c>
      <c r="I7480" s="3" t="s">
        <v>4577</v>
      </c>
      <c r="J7480" s="3" t="s">
        <v>126</v>
      </c>
      <c r="K7480" s="3" t="s">
        <v>16</v>
      </c>
      <c r="L7480" s="18"/>
      <c r="M7480" s="18">
        <v>1430</v>
      </c>
      <c r="N7480" s="19">
        <v>-1430</v>
      </c>
    </row>
    <row r="7481" spans="1:14" x14ac:dyDescent="0.2">
      <c r="A7481" s="3" t="str" cm="1">
        <f t="array" ref="A7481:B7481">_xlfn.TEXTSPLIT(D7481," - ",TRUE,1)</f>
        <v>2025</v>
      </c>
      <c r="B7481" s="3" t="str">
        <v>6</v>
      </c>
      <c r="C7481" s="3" t="str">
        <f>_xlfn.XLOOKUP(B7481*1,List!A:A,List!B:B,"",0)</f>
        <v>06</v>
      </c>
      <c r="D7481" s="13" t="s">
        <v>4574</v>
      </c>
      <c r="F7481" s="4">
        <v>45838</v>
      </c>
      <c r="G7481" s="5" t="s">
        <v>5058</v>
      </c>
      <c r="H7481" s="3" t="s">
        <v>27</v>
      </c>
      <c r="I7481" s="3" t="s">
        <v>3761</v>
      </c>
      <c r="J7481" s="3" t="s">
        <v>188</v>
      </c>
      <c r="K7481" s="3" t="s">
        <v>189</v>
      </c>
      <c r="L7481" s="18">
        <v>2775</v>
      </c>
      <c r="M7481" s="18"/>
      <c r="N7481" s="19">
        <v>2775</v>
      </c>
    </row>
    <row r="7482" spans="1:14" x14ac:dyDescent="0.2">
      <c r="A7482" s="3" t="str" cm="1">
        <f t="array" ref="A7482:B7482">_xlfn.TEXTSPLIT(D7482," - ",TRUE,1)</f>
        <v>2025</v>
      </c>
      <c r="B7482" s="3" t="str">
        <v>6</v>
      </c>
      <c r="C7482" s="3" t="str">
        <f>_xlfn.XLOOKUP(B7482*1,List!A:A,List!B:B,"",0)</f>
        <v>06</v>
      </c>
      <c r="D7482" s="13" t="s">
        <v>4574</v>
      </c>
      <c r="F7482" s="4">
        <v>45811</v>
      </c>
      <c r="G7482" s="5" t="s">
        <v>5059</v>
      </c>
      <c r="H7482" s="3" t="s">
        <v>13</v>
      </c>
      <c r="I7482" s="3" t="s">
        <v>30</v>
      </c>
      <c r="J7482" s="3" t="s">
        <v>204</v>
      </c>
      <c r="K7482" s="3" t="s">
        <v>510</v>
      </c>
      <c r="L7482" s="18">
        <v>3300</v>
      </c>
      <c r="M7482" s="18"/>
      <c r="N7482" s="19">
        <v>3300</v>
      </c>
    </row>
    <row r="7483" spans="1:14" x14ac:dyDescent="0.2">
      <c r="A7483" s="3" t="str" cm="1">
        <f t="array" ref="A7483:B7483">_xlfn.TEXTSPLIT(D7483," - ",TRUE,1)</f>
        <v>2025</v>
      </c>
      <c r="B7483" s="3" t="str">
        <v>6</v>
      </c>
      <c r="C7483" s="3" t="str">
        <f>_xlfn.XLOOKUP(B7483*1,List!A:A,List!B:B,"",0)</f>
        <v>06</v>
      </c>
      <c r="D7483" s="13" t="s">
        <v>4574</v>
      </c>
      <c r="F7483" s="4">
        <v>45825</v>
      </c>
      <c r="G7483" s="5" t="s">
        <v>4979</v>
      </c>
      <c r="H7483" s="3" t="s">
        <v>27</v>
      </c>
      <c r="I7483" s="3" t="s">
        <v>4577</v>
      </c>
      <c r="J7483" s="3" t="s">
        <v>295</v>
      </c>
      <c r="K7483" s="3" t="s">
        <v>296</v>
      </c>
      <c r="L7483" s="18"/>
      <c r="M7483" s="18">
        <v>1600</v>
      </c>
      <c r="N7483" s="19">
        <v>-1600</v>
      </c>
    </row>
    <row r="7484" spans="1:14" x14ac:dyDescent="0.2">
      <c r="A7484" s="3" t="str" cm="1">
        <f t="array" ref="A7484:B7484">_xlfn.TEXTSPLIT(D7484," - ",TRUE,1)</f>
        <v>2025</v>
      </c>
      <c r="B7484" s="3" t="str">
        <v>6</v>
      </c>
      <c r="C7484" s="3" t="str">
        <f>_xlfn.XLOOKUP(B7484*1,List!A:A,List!B:B,"",0)</f>
        <v>06</v>
      </c>
      <c r="D7484" s="13" t="s">
        <v>4574</v>
      </c>
      <c r="F7484" s="4">
        <v>45838</v>
      </c>
      <c r="G7484" s="5" t="s">
        <v>4632</v>
      </c>
      <c r="H7484" s="3" t="s">
        <v>27</v>
      </c>
      <c r="I7484" s="3" t="s">
        <v>3761</v>
      </c>
      <c r="J7484" s="3" t="s">
        <v>722</v>
      </c>
      <c r="K7484" s="3" t="s">
        <v>38</v>
      </c>
      <c r="L7484" s="18">
        <v>1725</v>
      </c>
      <c r="M7484" s="18"/>
      <c r="N7484" s="19">
        <v>1725</v>
      </c>
    </row>
    <row r="7485" spans="1:14" x14ac:dyDescent="0.2">
      <c r="A7485" s="3" t="str" cm="1">
        <f t="array" ref="A7485:B7485">_xlfn.TEXTSPLIT(D7485," - ",TRUE,1)</f>
        <v>2025</v>
      </c>
      <c r="B7485" s="3" t="str">
        <v>6</v>
      </c>
      <c r="C7485" s="3" t="str">
        <f>_xlfn.XLOOKUP(B7485*1,List!A:A,List!B:B,"",0)</f>
        <v>06</v>
      </c>
      <c r="D7485" s="13" t="s">
        <v>4574</v>
      </c>
      <c r="F7485" s="4">
        <v>45832</v>
      </c>
      <c r="G7485" s="5" t="s">
        <v>5060</v>
      </c>
      <c r="H7485" s="3" t="s">
        <v>13</v>
      </c>
      <c r="I7485" s="3" t="s">
        <v>1894</v>
      </c>
      <c r="J7485" s="3" t="s">
        <v>107</v>
      </c>
      <c r="K7485" s="3" t="s">
        <v>2878</v>
      </c>
      <c r="L7485" s="18">
        <v>424.11</v>
      </c>
      <c r="M7485" s="18"/>
      <c r="N7485" s="19">
        <v>424.11</v>
      </c>
    </row>
    <row r="7486" spans="1:14" x14ac:dyDescent="0.2">
      <c r="A7486" s="3" t="str" cm="1">
        <f t="array" ref="A7486:B7486">_xlfn.TEXTSPLIT(D7486," - ",TRUE,1)</f>
        <v>2025</v>
      </c>
      <c r="B7486" s="3" t="str">
        <v>6</v>
      </c>
      <c r="C7486" s="3" t="str">
        <f>_xlfn.XLOOKUP(B7486*1,List!A:A,List!B:B,"",0)</f>
        <v>06</v>
      </c>
      <c r="D7486" s="13" t="s">
        <v>4574</v>
      </c>
      <c r="F7486" s="4">
        <v>45838</v>
      </c>
      <c r="G7486" s="5" t="s">
        <v>5061</v>
      </c>
      <c r="H7486" s="3" t="s">
        <v>27</v>
      </c>
      <c r="I7486" s="3" t="s">
        <v>3761</v>
      </c>
      <c r="J7486" s="3" t="s">
        <v>123</v>
      </c>
      <c r="K7486" s="3" t="s">
        <v>124</v>
      </c>
      <c r="L7486" s="18">
        <v>1978.13</v>
      </c>
      <c r="M7486" s="18"/>
      <c r="N7486" s="19">
        <v>1978.13</v>
      </c>
    </row>
    <row r="7487" spans="1:14" x14ac:dyDescent="0.2">
      <c r="A7487" s="3" t="str" cm="1">
        <f t="array" ref="A7487:B7487">_xlfn.TEXTSPLIT(D7487," - ",TRUE,1)</f>
        <v>2025</v>
      </c>
      <c r="B7487" s="3" t="str">
        <v>6</v>
      </c>
      <c r="C7487" s="3" t="str">
        <f>_xlfn.XLOOKUP(B7487*1,List!A:A,List!B:B,"",0)</f>
        <v>06</v>
      </c>
      <c r="D7487" s="13" t="s">
        <v>4574</v>
      </c>
      <c r="F7487" s="4">
        <v>45838</v>
      </c>
      <c r="G7487" s="5" t="s">
        <v>5062</v>
      </c>
      <c r="H7487" s="3" t="s">
        <v>27</v>
      </c>
      <c r="I7487" s="3" t="s">
        <v>3761</v>
      </c>
      <c r="J7487" s="3" t="s">
        <v>409</v>
      </c>
      <c r="K7487" s="3" t="s">
        <v>410</v>
      </c>
      <c r="L7487" s="18">
        <v>3000</v>
      </c>
      <c r="M7487" s="18"/>
      <c r="N7487" s="19">
        <v>3000</v>
      </c>
    </row>
    <row r="7488" spans="1:14" x14ac:dyDescent="0.2">
      <c r="A7488" s="3" t="str" cm="1">
        <f t="array" ref="A7488:B7488">_xlfn.TEXTSPLIT(D7488," - ",TRUE,1)</f>
        <v>2025</v>
      </c>
      <c r="B7488" s="3" t="str">
        <v>6</v>
      </c>
      <c r="C7488" s="3" t="str">
        <f>_xlfn.XLOOKUP(B7488*1,List!A:A,List!B:B,"",0)</f>
        <v>06</v>
      </c>
      <c r="D7488" s="13" t="s">
        <v>4574</v>
      </c>
      <c r="F7488" s="4">
        <v>45838</v>
      </c>
      <c r="G7488" s="5" t="s">
        <v>5017</v>
      </c>
      <c r="H7488" s="3" t="s">
        <v>27</v>
      </c>
      <c r="I7488" s="3" t="s">
        <v>3761</v>
      </c>
      <c r="J7488" s="3" t="s">
        <v>248</v>
      </c>
      <c r="K7488" s="3" t="s">
        <v>249</v>
      </c>
      <c r="L7488" s="18">
        <v>3466.66</v>
      </c>
      <c r="M7488" s="18"/>
      <c r="N7488" s="19">
        <v>3466.66</v>
      </c>
    </row>
    <row r="7489" spans="1:14" x14ac:dyDescent="0.2">
      <c r="A7489" s="3" t="str" cm="1">
        <f t="array" ref="A7489:B7489">_xlfn.TEXTSPLIT(D7489," - ",TRUE,1)</f>
        <v>2025</v>
      </c>
      <c r="B7489" s="3" t="str">
        <v>6</v>
      </c>
      <c r="C7489" s="3" t="str">
        <f>_xlfn.XLOOKUP(B7489*1,List!A:A,List!B:B,"",0)</f>
        <v>06</v>
      </c>
      <c r="D7489" s="13" t="s">
        <v>4574</v>
      </c>
      <c r="F7489" s="4">
        <v>45825</v>
      </c>
      <c r="G7489" s="5" t="s">
        <v>5063</v>
      </c>
      <c r="H7489" s="3" t="s">
        <v>27</v>
      </c>
      <c r="I7489" s="3" t="s">
        <v>4577</v>
      </c>
      <c r="J7489" s="3" t="s">
        <v>152</v>
      </c>
      <c r="K7489" s="3" t="s">
        <v>153</v>
      </c>
      <c r="L7489" s="18"/>
      <c r="M7489" s="18">
        <v>2602.5</v>
      </c>
      <c r="N7489" s="19">
        <v>-2602.5</v>
      </c>
    </row>
    <row r="7490" spans="1:14" x14ac:dyDescent="0.2">
      <c r="A7490" s="3" t="str" cm="1">
        <f t="array" ref="A7490:B7490">_xlfn.TEXTSPLIT(D7490," - ",TRUE,1)</f>
        <v>2025</v>
      </c>
      <c r="B7490" s="3" t="str">
        <v>6</v>
      </c>
      <c r="C7490" s="3" t="str">
        <f>_xlfn.XLOOKUP(B7490*1,List!A:A,List!B:B,"",0)</f>
        <v>06</v>
      </c>
      <c r="D7490" s="13" t="s">
        <v>4574</v>
      </c>
      <c r="F7490" s="4">
        <v>45838</v>
      </c>
      <c r="G7490" s="5" t="s">
        <v>4593</v>
      </c>
      <c r="H7490" s="3" t="s">
        <v>48</v>
      </c>
      <c r="I7490" s="3" t="s">
        <v>4594</v>
      </c>
      <c r="J7490" s="3" t="s">
        <v>37</v>
      </c>
      <c r="K7490" s="3" t="s">
        <v>16</v>
      </c>
      <c r="L7490" s="18">
        <v>1696.64</v>
      </c>
      <c r="M7490" s="18"/>
      <c r="N7490" s="19">
        <v>1696.64</v>
      </c>
    </row>
    <row r="7491" spans="1:14" x14ac:dyDescent="0.2">
      <c r="A7491" s="3" t="str" cm="1">
        <f t="array" ref="A7491:B7491">_xlfn.TEXTSPLIT(D7491," - ",TRUE,1)</f>
        <v>2025</v>
      </c>
      <c r="B7491" s="3" t="str">
        <v>6</v>
      </c>
      <c r="C7491" s="3" t="str">
        <f>_xlfn.XLOOKUP(B7491*1,List!A:A,List!B:B,"",0)</f>
        <v>06</v>
      </c>
      <c r="D7491" s="13" t="s">
        <v>4574</v>
      </c>
      <c r="F7491" s="4">
        <v>45809</v>
      </c>
      <c r="G7491" s="5" t="s">
        <v>5064</v>
      </c>
      <c r="H7491" s="3" t="s">
        <v>48</v>
      </c>
      <c r="I7491" s="3" t="s">
        <v>5065</v>
      </c>
      <c r="J7491" s="3" t="s">
        <v>162</v>
      </c>
      <c r="K7491" s="3" t="s">
        <v>2298</v>
      </c>
      <c r="L7491" s="18">
        <v>2804.97</v>
      </c>
      <c r="M7491" s="18"/>
      <c r="N7491" s="19">
        <v>2804.97</v>
      </c>
    </row>
    <row r="7492" spans="1:14" x14ac:dyDescent="0.2">
      <c r="A7492" s="3" t="str" cm="1">
        <f t="array" ref="A7492:B7492">_xlfn.TEXTSPLIT(D7492," - ",TRUE,1)</f>
        <v>2025</v>
      </c>
      <c r="B7492" s="3" t="str">
        <v>6</v>
      </c>
      <c r="C7492" s="3" t="str">
        <f>_xlfn.XLOOKUP(B7492*1,List!A:A,List!B:B,"",0)</f>
        <v>06</v>
      </c>
      <c r="D7492" s="13" t="s">
        <v>4574</v>
      </c>
      <c r="F7492" s="4">
        <v>45831</v>
      </c>
      <c r="G7492" s="5" t="s">
        <v>4741</v>
      </c>
      <c r="H7492" s="3" t="s">
        <v>13</v>
      </c>
      <c r="I7492" s="3" t="s">
        <v>4577</v>
      </c>
      <c r="J7492" s="3" t="s">
        <v>87</v>
      </c>
      <c r="K7492" s="3" t="s">
        <v>4742</v>
      </c>
      <c r="L7492" s="18"/>
      <c r="M7492" s="18">
        <v>9.67</v>
      </c>
      <c r="N7492" s="19">
        <v>-9.67</v>
      </c>
    </row>
    <row r="7493" spans="1:14" x14ac:dyDescent="0.2">
      <c r="A7493" s="3" t="str" cm="1">
        <f t="array" ref="A7493:B7493">_xlfn.TEXTSPLIT(D7493," - ",TRUE,1)</f>
        <v>2025</v>
      </c>
      <c r="B7493" s="3" t="str">
        <v>6</v>
      </c>
      <c r="C7493" s="3" t="str">
        <f>_xlfn.XLOOKUP(B7493*1,List!A:A,List!B:B,"",0)</f>
        <v>06</v>
      </c>
      <c r="D7493" s="13" t="s">
        <v>4574</v>
      </c>
      <c r="F7493" s="4">
        <v>45838</v>
      </c>
      <c r="G7493" s="5" t="s">
        <v>5066</v>
      </c>
      <c r="H7493" s="3" t="s">
        <v>27</v>
      </c>
      <c r="I7493" s="3" t="s">
        <v>3761</v>
      </c>
      <c r="J7493" s="3" t="s">
        <v>642</v>
      </c>
      <c r="K7493" s="3" t="s">
        <v>196</v>
      </c>
      <c r="L7493" s="18">
        <v>3250</v>
      </c>
      <c r="M7493" s="18"/>
      <c r="N7493" s="19">
        <v>3250</v>
      </c>
    </row>
    <row r="7494" spans="1:14" x14ac:dyDescent="0.2">
      <c r="A7494" s="3" t="str" cm="1">
        <f t="array" ref="A7494:B7494">_xlfn.TEXTSPLIT(D7494," - ",TRUE,1)</f>
        <v>2025</v>
      </c>
      <c r="B7494" s="3" t="str">
        <v>6</v>
      </c>
      <c r="C7494" s="3" t="str">
        <f>_xlfn.XLOOKUP(B7494*1,List!A:A,List!B:B,"",0)</f>
        <v>06</v>
      </c>
      <c r="D7494" s="13" t="s">
        <v>4574</v>
      </c>
      <c r="F7494" s="4">
        <v>45809</v>
      </c>
      <c r="G7494" s="5" t="s">
        <v>5067</v>
      </c>
      <c r="H7494" s="3" t="s">
        <v>48</v>
      </c>
      <c r="I7494" s="3" t="s">
        <v>4659</v>
      </c>
      <c r="J7494" s="3" t="s">
        <v>1048</v>
      </c>
      <c r="K7494" s="3" t="s">
        <v>84</v>
      </c>
      <c r="L7494" s="18">
        <v>1872.34</v>
      </c>
      <c r="M7494" s="18"/>
      <c r="N7494" s="19">
        <v>1872.34</v>
      </c>
    </row>
    <row r="7495" spans="1:14" x14ac:dyDescent="0.2">
      <c r="A7495" s="3" t="str" cm="1">
        <f t="array" ref="A7495:B7495">_xlfn.TEXTSPLIT(D7495," - ",TRUE,1)</f>
        <v>2025</v>
      </c>
      <c r="B7495" s="3" t="str">
        <v>6</v>
      </c>
      <c r="C7495" s="3" t="str">
        <f>_xlfn.XLOOKUP(B7495*1,List!A:A,List!B:B,"",0)</f>
        <v>06</v>
      </c>
      <c r="D7495" s="13" t="s">
        <v>4574</v>
      </c>
      <c r="F7495" s="4">
        <v>45825</v>
      </c>
      <c r="G7495" s="5" t="s">
        <v>5068</v>
      </c>
      <c r="H7495" s="3" t="s">
        <v>13</v>
      </c>
      <c r="I7495" s="3" t="s">
        <v>30</v>
      </c>
      <c r="J7495" s="3" t="s">
        <v>195</v>
      </c>
      <c r="K7495" s="3" t="s">
        <v>196</v>
      </c>
      <c r="L7495" s="18"/>
      <c r="M7495" s="18">
        <v>1976.86</v>
      </c>
      <c r="N7495" s="19">
        <v>-1976.86</v>
      </c>
    </row>
    <row r="7496" spans="1:14" x14ac:dyDescent="0.2">
      <c r="A7496" s="3" t="str" cm="1">
        <f t="array" ref="A7496:B7496">_xlfn.TEXTSPLIT(D7496," - ",TRUE,1)</f>
        <v>2025</v>
      </c>
      <c r="B7496" s="3" t="str">
        <v>6</v>
      </c>
      <c r="C7496" s="3" t="str">
        <f>_xlfn.XLOOKUP(B7496*1,List!A:A,List!B:B,"",0)</f>
        <v>06</v>
      </c>
      <c r="D7496" s="13" t="s">
        <v>4574</v>
      </c>
      <c r="F7496" s="4">
        <v>45838</v>
      </c>
      <c r="G7496" s="5" t="s">
        <v>5069</v>
      </c>
      <c r="H7496" s="3" t="s">
        <v>27</v>
      </c>
      <c r="I7496" s="3" t="s">
        <v>3761</v>
      </c>
      <c r="J7496" s="3" t="s">
        <v>137</v>
      </c>
      <c r="K7496" s="3" t="s">
        <v>138</v>
      </c>
      <c r="L7496" s="18">
        <v>2730</v>
      </c>
      <c r="M7496" s="18"/>
      <c r="N7496" s="19">
        <v>2730</v>
      </c>
    </row>
    <row r="7497" spans="1:14" x14ac:dyDescent="0.2">
      <c r="A7497" s="3" t="str" cm="1">
        <f t="array" ref="A7497:B7497">_xlfn.TEXTSPLIT(D7497," - ",TRUE,1)</f>
        <v>2025</v>
      </c>
      <c r="B7497" s="3" t="str">
        <v>6</v>
      </c>
      <c r="C7497" s="3" t="str">
        <f>_xlfn.XLOOKUP(B7497*1,List!A:A,List!B:B,"",0)</f>
        <v>06</v>
      </c>
      <c r="D7497" s="13" t="s">
        <v>4574</v>
      </c>
      <c r="F7497" s="4">
        <v>45838</v>
      </c>
      <c r="G7497" s="5" t="s">
        <v>5070</v>
      </c>
      <c r="H7497" s="3" t="s">
        <v>13</v>
      </c>
      <c r="I7497" s="3" t="s">
        <v>3761</v>
      </c>
      <c r="J7497" s="3" t="s">
        <v>592</v>
      </c>
      <c r="K7497" s="3" t="s">
        <v>356</v>
      </c>
      <c r="L7497" s="18">
        <v>1750</v>
      </c>
      <c r="M7497" s="18"/>
      <c r="N7497" s="19">
        <v>1750</v>
      </c>
    </row>
    <row r="7498" spans="1:14" x14ac:dyDescent="0.2">
      <c r="A7498" s="3" t="str" cm="1">
        <f t="array" ref="A7498:B7498">_xlfn.TEXTSPLIT(D7498," - ",TRUE,1)</f>
        <v>2025</v>
      </c>
      <c r="B7498" s="3" t="str">
        <v>6</v>
      </c>
      <c r="C7498" s="3" t="str">
        <f>_xlfn.XLOOKUP(B7498*1,List!A:A,List!B:B,"",0)</f>
        <v>06</v>
      </c>
      <c r="D7498" s="13" t="s">
        <v>4574</v>
      </c>
      <c r="F7498" s="4">
        <v>45838</v>
      </c>
      <c r="G7498" s="5" t="s">
        <v>4759</v>
      </c>
      <c r="H7498" s="3" t="s">
        <v>13</v>
      </c>
      <c r="I7498" s="3" t="s">
        <v>3761</v>
      </c>
      <c r="J7498" s="3" t="s">
        <v>263</v>
      </c>
      <c r="K7498" s="3" t="s">
        <v>124</v>
      </c>
      <c r="L7498" s="18"/>
      <c r="M7498" s="18">
        <v>2373.75</v>
      </c>
      <c r="N7498" s="19">
        <v>-2373.75</v>
      </c>
    </row>
    <row r="7499" spans="1:14" x14ac:dyDescent="0.2">
      <c r="A7499" s="3" t="str" cm="1">
        <f t="array" ref="A7499:B7499">_xlfn.TEXTSPLIT(D7499," - ",TRUE,1)</f>
        <v>2025</v>
      </c>
      <c r="B7499" s="3" t="str">
        <v>6</v>
      </c>
      <c r="C7499" s="3" t="str">
        <f>_xlfn.XLOOKUP(B7499*1,List!A:A,List!B:B,"",0)</f>
        <v>06</v>
      </c>
      <c r="D7499" s="13" t="s">
        <v>4574</v>
      </c>
      <c r="F7499" s="4">
        <v>45838</v>
      </c>
      <c r="G7499" s="5" t="s">
        <v>5071</v>
      </c>
      <c r="H7499" s="3" t="s">
        <v>13</v>
      </c>
      <c r="I7499" s="3" t="s">
        <v>3761</v>
      </c>
      <c r="J7499" s="3" t="s">
        <v>339</v>
      </c>
      <c r="K7499" s="3" t="s">
        <v>340</v>
      </c>
      <c r="L7499" s="18"/>
      <c r="M7499" s="18">
        <v>2743</v>
      </c>
      <c r="N7499" s="19">
        <v>-2743</v>
      </c>
    </row>
    <row r="7500" spans="1:14" x14ac:dyDescent="0.2">
      <c r="A7500" s="3" t="str" cm="1">
        <f t="array" ref="A7500:B7500">_xlfn.TEXTSPLIT(D7500," - ",TRUE,1)</f>
        <v>2025</v>
      </c>
      <c r="B7500" s="3" t="str">
        <v>6</v>
      </c>
      <c r="C7500" s="3" t="str">
        <f>_xlfn.XLOOKUP(B7500*1,List!A:A,List!B:B,"",0)</f>
        <v>06</v>
      </c>
      <c r="D7500" s="13" t="s">
        <v>4574</v>
      </c>
      <c r="F7500" s="4">
        <v>45825</v>
      </c>
      <c r="G7500" s="5" t="s">
        <v>4966</v>
      </c>
      <c r="H7500" s="3" t="s">
        <v>13</v>
      </c>
      <c r="I7500" s="3" t="s">
        <v>4577</v>
      </c>
      <c r="J7500" s="3" t="s">
        <v>265</v>
      </c>
      <c r="K7500" s="3" t="s">
        <v>44</v>
      </c>
      <c r="L7500" s="18">
        <v>2800</v>
      </c>
      <c r="M7500" s="18"/>
      <c r="N7500" s="19">
        <v>2800</v>
      </c>
    </row>
    <row r="7501" spans="1:14" x14ac:dyDescent="0.2">
      <c r="A7501" s="3" t="str" cm="1">
        <f t="array" ref="A7501:B7501">_xlfn.TEXTSPLIT(D7501," - ",TRUE,1)</f>
        <v>2025</v>
      </c>
      <c r="B7501" s="3" t="str">
        <v>6</v>
      </c>
      <c r="C7501" s="3" t="str">
        <f>_xlfn.XLOOKUP(B7501*1,List!A:A,List!B:B,"",0)</f>
        <v>06</v>
      </c>
      <c r="D7501" s="13" t="s">
        <v>4574</v>
      </c>
      <c r="F7501" s="4">
        <v>45825</v>
      </c>
      <c r="G7501" s="5" t="s">
        <v>5072</v>
      </c>
      <c r="H7501" s="3" t="s">
        <v>13</v>
      </c>
      <c r="I7501" s="3" t="s">
        <v>4577</v>
      </c>
      <c r="J7501" s="3" t="s">
        <v>661</v>
      </c>
      <c r="K7501" s="3" t="s">
        <v>662</v>
      </c>
      <c r="L7501" s="18">
        <v>2253.77</v>
      </c>
      <c r="M7501" s="18"/>
      <c r="N7501" s="19">
        <v>2253.77</v>
      </c>
    </row>
    <row r="7502" spans="1:14" x14ac:dyDescent="0.2">
      <c r="A7502" s="3" t="str" cm="1">
        <f t="array" ref="A7502:B7502">_xlfn.TEXTSPLIT(D7502," - ",TRUE,1)</f>
        <v>2025</v>
      </c>
      <c r="B7502" s="3" t="str">
        <v>6</v>
      </c>
      <c r="C7502" s="3" t="str">
        <f>_xlfn.XLOOKUP(B7502*1,List!A:A,List!B:B,"",0)</f>
        <v>06</v>
      </c>
      <c r="D7502" s="13" t="s">
        <v>4574</v>
      </c>
      <c r="F7502" s="4">
        <v>45838</v>
      </c>
      <c r="G7502" s="5" t="s">
        <v>5073</v>
      </c>
      <c r="H7502" s="3" t="s">
        <v>13</v>
      </c>
      <c r="I7502" s="3" t="s">
        <v>3761</v>
      </c>
      <c r="J7502" s="3" t="s">
        <v>195</v>
      </c>
      <c r="K7502" s="3" t="s">
        <v>196</v>
      </c>
      <c r="L7502" s="18"/>
      <c r="M7502" s="18">
        <v>1899</v>
      </c>
      <c r="N7502" s="19">
        <v>-1899</v>
      </c>
    </row>
    <row r="7503" spans="1:14" x14ac:dyDescent="0.2">
      <c r="A7503" s="3" t="str" cm="1">
        <f t="array" ref="A7503:B7503">_xlfn.TEXTSPLIT(D7503," - ",TRUE,1)</f>
        <v>2025</v>
      </c>
      <c r="B7503" s="3" t="str">
        <v>6</v>
      </c>
      <c r="C7503" s="3" t="str">
        <f>_xlfn.XLOOKUP(B7503*1,List!A:A,List!B:B,"",0)</f>
        <v>06</v>
      </c>
      <c r="D7503" s="13" t="s">
        <v>4574</v>
      </c>
      <c r="F7503" s="4">
        <v>45838</v>
      </c>
      <c r="G7503" s="5" t="s">
        <v>5061</v>
      </c>
      <c r="H7503" s="3" t="s">
        <v>13</v>
      </c>
      <c r="I7503" s="3" t="s">
        <v>3761</v>
      </c>
      <c r="J7503" s="3" t="s">
        <v>123</v>
      </c>
      <c r="K7503" s="3" t="s">
        <v>124</v>
      </c>
      <c r="L7503" s="18"/>
      <c r="M7503" s="18">
        <v>1978.13</v>
      </c>
      <c r="N7503" s="19">
        <v>-1978.13</v>
      </c>
    </row>
    <row r="7504" spans="1:14" x14ac:dyDescent="0.2">
      <c r="A7504" s="3" t="str" cm="1">
        <f t="array" ref="A7504:B7504">_xlfn.TEXTSPLIT(D7504," - ",TRUE,1)</f>
        <v>2025</v>
      </c>
      <c r="B7504" s="3" t="str">
        <v>6</v>
      </c>
      <c r="C7504" s="3" t="str">
        <f>_xlfn.XLOOKUP(B7504*1,List!A:A,List!B:B,"",0)</f>
        <v>06</v>
      </c>
      <c r="D7504" s="13" t="s">
        <v>4574</v>
      </c>
      <c r="F7504" s="4">
        <v>45811</v>
      </c>
      <c r="G7504" s="5" t="s">
        <v>5074</v>
      </c>
      <c r="H7504" s="3" t="s">
        <v>13</v>
      </c>
      <c r="I7504" s="3" t="s">
        <v>30</v>
      </c>
      <c r="J7504" s="3" t="s">
        <v>144</v>
      </c>
      <c r="K7504" s="3" t="s">
        <v>145</v>
      </c>
      <c r="L7504" s="18">
        <v>2550</v>
      </c>
      <c r="M7504" s="18"/>
      <c r="N7504" s="19">
        <v>2550</v>
      </c>
    </row>
    <row r="7505" spans="1:14" x14ac:dyDescent="0.2">
      <c r="A7505" s="3" t="str" cm="1">
        <f t="array" ref="A7505:B7505">_xlfn.TEXTSPLIT(D7505," - ",TRUE,1)</f>
        <v>2025</v>
      </c>
      <c r="B7505" s="3" t="str">
        <v>6</v>
      </c>
      <c r="C7505" s="3" t="str">
        <f>_xlfn.XLOOKUP(B7505*1,List!A:A,List!B:B,"",0)</f>
        <v>06</v>
      </c>
      <c r="D7505" s="13" t="s">
        <v>4574</v>
      </c>
      <c r="F7505" s="4">
        <v>45838</v>
      </c>
      <c r="G7505" s="5" t="s">
        <v>4992</v>
      </c>
      <c r="H7505" s="3" t="s">
        <v>27</v>
      </c>
      <c r="I7505" s="3" t="s">
        <v>3761</v>
      </c>
      <c r="J7505" s="3" t="s">
        <v>509</v>
      </c>
      <c r="K7505" s="3" t="s">
        <v>510</v>
      </c>
      <c r="L7505" s="18">
        <v>3450</v>
      </c>
      <c r="M7505" s="18"/>
      <c r="N7505" s="19">
        <v>3450</v>
      </c>
    </row>
    <row r="7506" spans="1:14" x14ac:dyDescent="0.2">
      <c r="A7506" s="3" t="str" cm="1">
        <f t="array" ref="A7506:B7506">_xlfn.TEXTSPLIT(D7506," - ",TRUE,1)</f>
        <v>2025</v>
      </c>
      <c r="B7506" s="3" t="str">
        <v>6</v>
      </c>
      <c r="C7506" s="3" t="str">
        <f>_xlfn.XLOOKUP(B7506*1,List!A:A,List!B:B,"",0)</f>
        <v>06</v>
      </c>
      <c r="D7506" s="13" t="s">
        <v>4574</v>
      </c>
      <c r="F7506" s="4">
        <v>45825</v>
      </c>
      <c r="G7506" s="5" t="s">
        <v>5075</v>
      </c>
      <c r="H7506" s="3" t="s">
        <v>13</v>
      </c>
      <c r="I7506" s="3" t="s">
        <v>30</v>
      </c>
      <c r="J7506" s="3" t="s">
        <v>263</v>
      </c>
      <c r="K7506" s="3" t="s">
        <v>124</v>
      </c>
      <c r="L7506" s="18"/>
      <c r="M7506" s="18">
        <v>2471.0700000000002</v>
      </c>
      <c r="N7506" s="19">
        <v>-2471.0700000000002</v>
      </c>
    </row>
    <row r="7507" spans="1:14" x14ac:dyDescent="0.2">
      <c r="A7507" s="3" t="str" cm="1">
        <f t="array" ref="A7507:B7507">_xlfn.TEXTSPLIT(D7507," - ",TRUE,1)</f>
        <v>2025</v>
      </c>
      <c r="B7507" s="3" t="str">
        <v>6</v>
      </c>
      <c r="C7507" s="3" t="str">
        <f>_xlfn.XLOOKUP(B7507*1,List!A:A,List!B:B,"",0)</f>
        <v>06</v>
      </c>
      <c r="D7507" s="13" t="s">
        <v>4574</v>
      </c>
      <c r="F7507" s="4">
        <v>45838</v>
      </c>
      <c r="G7507" s="5" t="s">
        <v>5076</v>
      </c>
      <c r="H7507" s="3" t="s">
        <v>13</v>
      </c>
      <c r="I7507" s="3" t="s">
        <v>3761</v>
      </c>
      <c r="J7507" s="3" t="s">
        <v>429</v>
      </c>
      <c r="K7507" s="3" t="s">
        <v>16</v>
      </c>
      <c r="L7507" s="18"/>
      <c r="M7507" s="18">
        <v>7279.94</v>
      </c>
      <c r="N7507" s="19">
        <v>-7279.94</v>
      </c>
    </row>
    <row r="7508" spans="1:14" x14ac:dyDescent="0.2">
      <c r="A7508" s="3" t="str" cm="1">
        <f t="array" ref="A7508:B7508">_xlfn.TEXTSPLIT(D7508," - ",TRUE,1)</f>
        <v>2025</v>
      </c>
      <c r="B7508" s="3" t="str">
        <v>6</v>
      </c>
      <c r="C7508" s="3" t="str">
        <f>_xlfn.XLOOKUP(B7508*1,List!A:A,List!B:B,"",0)</f>
        <v>06</v>
      </c>
      <c r="D7508" s="13" t="s">
        <v>4574</v>
      </c>
      <c r="F7508" s="4">
        <v>45838</v>
      </c>
      <c r="G7508" s="5" t="s">
        <v>5077</v>
      </c>
      <c r="H7508" s="3" t="s">
        <v>13</v>
      </c>
      <c r="I7508" s="3" t="s">
        <v>3761</v>
      </c>
      <c r="J7508" s="3" t="s">
        <v>15</v>
      </c>
      <c r="K7508" s="3" t="s">
        <v>16</v>
      </c>
      <c r="L7508" s="18"/>
      <c r="M7508" s="18">
        <v>1625</v>
      </c>
      <c r="N7508" s="19">
        <v>-1625</v>
      </c>
    </row>
    <row r="7509" spans="1:14" x14ac:dyDescent="0.2">
      <c r="A7509" s="3" t="str" cm="1">
        <f t="array" ref="A7509:B7509">_xlfn.TEXTSPLIT(D7509," - ",TRUE,1)</f>
        <v>2025</v>
      </c>
      <c r="B7509" s="3" t="str">
        <v>6</v>
      </c>
      <c r="C7509" s="3" t="str">
        <f>_xlfn.XLOOKUP(B7509*1,List!A:A,List!B:B,"",0)</f>
        <v>06</v>
      </c>
      <c r="D7509" s="13" t="s">
        <v>4574</v>
      </c>
      <c r="F7509" s="4">
        <v>45838</v>
      </c>
      <c r="G7509" s="5" t="s">
        <v>5078</v>
      </c>
      <c r="H7509" s="3" t="s">
        <v>27</v>
      </c>
      <c r="I7509" s="3" t="s">
        <v>3761</v>
      </c>
      <c r="J7509" s="3" t="s">
        <v>121</v>
      </c>
      <c r="K7509" s="3" t="s">
        <v>112</v>
      </c>
      <c r="L7509" s="18">
        <v>6747.78</v>
      </c>
      <c r="M7509" s="18"/>
      <c r="N7509" s="19">
        <v>6747.78</v>
      </c>
    </row>
    <row r="7510" spans="1:14" x14ac:dyDescent="0.2">
      <c r="A7510" s="3" t="str" cm="1">
        <f t="array" ref="A7510:B7510">_xlfn.TEXTSPLIT(D7510," - ",TRUE,1)</f>
        <v>2025</v>
      </c>
      <c r="B7510" s="3" t="str">
        <v>6</v>
      </c>
      <c r="C7510" s="3" t="str">
        <f>_xlfn.XLOOKUP(B7510*1,List!A:A,List!B:B,"",0)</f>
        <v>06</v>
      </c>
      <c r="D7510" s="13" t="s">
        <v>4574</v>
      </c>
      <c r="F7510" s="4">
        <v>45832</v>
      </c>
      <c r="G7510" s="5" t="s">
        <v>5079</v>
      </c>
      <c r="H7510" s="3" t="s">
        <v>13</v>
      </c>
      <c r="I7510" s="3" t="s">
        <v>2792</v>
      </c>
      <c r="J7510" s="3" t="s">
        <v>22</v>
      </c>
      <c r="K7510" s="3" t="s">
        <v>16</v>
      </c>
      <c r="L7510" s="18">
        <v>1494.99</v>
      </c>
      <c r="M7510" s="18"/>
      <c r="N7510" s="19">
        <v>1494.99</v>
      </c>
    </row>
    <row r="7511" spans="1:14" x14ac:dyDescent="0.2">
      <c r="A7511" s="3" t="str" cm="1">
        <f t="array" ref="A7511:B7511">_xlfn.TEXTSPLIT(D7511," - ",TRUE,1)</f>
        <v>2025</v>
      </c>
      <c r="B7511" s="3" t="str">
        <v>6</v>
      </c>
      <c r="C7511" s="3" t="str">
        <f>_xlfn.XLOOKUP(B7511*1,List!A:A,List!B:B,"",0)</f>
        <v>06</v>
      </c>
      <c r="D7511" s="13" t="s">
        <v>4574</v>
      </c>
      <c r="F7511" s="4">
        <v>45838</v>
      </c>
      <c r="G7511" s="5" t="s">
        <v>5080</v>
      </c>
      <c r="H7511" s="3" t="s">
        <v>27</v>
      </c>
      <c r="I7511" s="3" t="s">
        <v>3761</v>
      </c>
      <c r="J7511" s="3" t="s">
        <v>895</v>
      </c>
      <c r="K7511" s="3" t="s">
        <v>169</v>
      </c>
      <c r="L7511" s="18">
        <v>1965.82</v>
      </c>
      <c r="M7511" s="18"/>
      <c r="N7511" s="19">
        <v>1965.82</v>
      </c>
    </row>
    <row r="7512" spans="1:14" x14ac:dyDescent="0.2">
      <c r="A7512" s="3" t="str" cm="1">
        <f t="array" ref="A7512:B7512">_xlfn.TEXTSPLIT(D7512," - ",TRUE,1)</f>
        <v>2025</v>
      </c>
      <c r="B7512" s="3" t="str">
        <v>6</v>
      </c>
      <c r="C7512" s="3" t="str">
        <f>_xlfn.XLOOKUP(B7512*1,List!A:A,List!B:B,"",0)</f>
        <v>06</v>
      </c>
      <c r="D7512" s="13" t="s">
        <v>4574</v>
      </c>
      <c r="F7512" s="4">
        <v>45825</v>
      </c>
      <c r="G7512" s="5" t="s">
        <v>5081</v>
      </c>
      <c r="H7512" s="3" t="s">
        <v>13</v>
      </c>
      <c r="I7512" s="3" t="s">
        <v>4577</v>
      </c>
      <c r="J7512" s="3" t="s">
        <v>22</v>
      </c>
      <c r="K7512" s="3" t="s">
        <v>16</v>
      </c>
      <c r="L7512" s="18">
        <v>1494.99</v>
      </c>
      <c r="M7512" s="18"/>
      <c r="N7512" s="19">
        <v>1494.99</v>
      </c>
    </row>
    <row r="7513" spans="1:14" x14ac:dyDescent="0.2">
      <c r="A7513" s="3" t="str" cm="1">
        <f t="array" ref="A7513:B7513">_xlfn.TEXTSPLIT(D7513," - ",TRUE,1)</f>
        <v>2025</v>
      </c>
      <c r="B7513" s="3" t="str">
        <v>6</v>
      </c>
      <c r="C7513" s="3" t="str">
        <f>_xlfn.XLOOKUP(B7513*1,List!A:A,List!B:B,"",0)</f>
        <v>06</v>
      </c>
      <c r="D7513" s="13" t="s">
        <v>4574</v>
      </c>
      <c r="F7513" s="4">
        <v>45838</v>
      </c>
      <c r="G7513" s="5" t="s">
        <v>5082</v>
      </c>
      <c r="H7513" s="3" t="s">
        <v>13</v>
      </c>
      <c r="I7513" s="3" t="s">
        <v>3761</v>
      </c>
      <c r="J7513" s="3" t="s">
        <v>435</v>
      </c>
      <c r="K7513" s="3" t="s">
        <v>16</v>
      </c>
      <c r="L7513" s="18"/>
      <c r="M7513" s="18">
        <v>1875.56</v>
      </c>
      <c r="N7513" s="19">
        <v>-1875.56</v>
      </c>
    </row>
    <row r="7514" spans="1:14" x14ac:dyDescent="0.2">
      <c r="A7514" s="3" t="str" cm="1">
        <f t="array" ref="A7514:B7514">_xlfn.TEXTSPLIT(D7514," - ",TRUE,1)</f>
        <v>2025</v>
      </c>
      <c r="B7514" s="3" t="str">
        <v>6</v>
      </c>
      <c r="C7514" s="3" t="str">
        <f>_xlfn.XLOOKUP(B7514*1,List!A:A,List!B:B,"",0)</f>
        <v>06</v>
      </c>
      <c r="D7514" s="13" t="s">
        <v>4574</v>
      </c>
      <c r="F7514" s="4">
        <v>45838</v>
      </c>
      <c r="G7514" s="5" t="s">
        <v>4901</v>
      </c>
      <c r="H7514" s="3" t="s">
        <v>27</v>
      </c>
      <c r="I7514" s="3" t="s">
        <v>3761</v>
      </c>
      <c r="J7514" s="3" t="s">
        <v>1174</v>
      </c>
      <c r="K7514" s="3" t="s">
        <v>460</v>
      </c>
      <c r="L7514" s="18">
        <v>3350</v>
      </c>
      <c r="M7514" s="18"/>
      <c r="N7514" s="19">
        <v>3350</v>
      </c>
    </row>
    <row r="7515" spans="1:14" x14ac:dyDescent="0.2">
      <c r="A7515" s="3" t="str" cm="1">
        <f t="array" ref="A7515:B7515">_xlfn.TEXTSPLIT(D7515," - ",TRUE,1)</f>
        <v>2025</v>
      </c>
      <c r="B7515" s="3" t="str">
        <v>6</v>
      </c>
      <c r="C7515" s="3" t="str">
        <f>_xlfn.XLOOKUP(B7515*1,List!A:A,List!B:B,"",0)</f>
        <v>06</v>
      </c>
      <c r="D7515" s="13" t="s">
        <v>4574</v>
      </c>
      <c r="F7515" s="4">
        <v>45799</v>
      </c>
      <c r="G7515" s="5" t="s">
        <v>4780</v>
      </c>
      <c r="H7515" s="3" t="s">
        <v>181</v>
      </c>
      <c r="I7515" s="3" t="s">
        <v>4781</v>
      </c>
      <c r="K7515" s="3" t="s">
        <v>4766</v>
      </c>
      <c r="L7515" s="18"/>
      <c r="M7515" s="18">
        <v>3157.94</v>
      </c>
      <c r="N7515" s="19">
        <v>-3157.94</v>
      </c>
    </row>
    <row r="7516" spans="1:14" x14ac:dyDescent="0.2">
      <c r="A7516" s="3" t="str" cm="1">
        <f t="array" ref="A7516:B7516">_xlfn.TEXTSPLIT(D7516," - ",TRUE,1)</f>
        <v>2025</v>
      </c>
      <c r="B7516" s="3" t="str">
        <v>6</v>
      </c>
      <c r="C7516" s="3" t="str">
        <f>_xlfn.XLOOKUP(B7516*1,List!A:A,List!B:B,"",0)</f>
        <v>06</v>
      </c>
      <c r="D7516" s="13" t="s">
        <v>4574</v>
      </c>
      <c r="F7516" s="4">
        <v>45825</v>
      </c>
      <c r="G7516" s="5" t="s">
        <v>5083</v>
      </c>
      <c r="H7516" s="3" t="s">
        <v>13</v>
      </c>
      <c r="I7516" s="3" t="s">
        <v>4577</v>
      </c>
      <c r="J7516" s="3" t="s">
        <v>1391</v>
      </c>
      <c r="K7516" s="3" t="s">
        <v>196</v>
      </c>
      <c r="L7516" s="18">
        <v>3000</v>
      </c>
      <c r="M7516" s="18"/>
      <c r="N7516" s="19">
        <v>3000</v>
      </c>
    </row>
    <row r="7517" spans="1:14" x14ac:dyDescent="0.2">
      <c r="A7517" s="3" t="str" cm="1">
        <f t="array" ref="A7517:B7517">_xlfn.TEXTSPLIT(D7517," - ",TRUE,1)</f>
        <v>2025</v>
      </c>
      <c r="B7517" s="3" t="str">
        <v>6</v>
      </c>
      <c r="C7517" s="3" t="str">
        <f>_xlfn.XLOOKUP(B7517*1,List!A:A,List!B:B,"",0)</f>
        <v>06</v>
      </c>
      <c r="D7517" s="13" t="s">
        <v>4574</v>
      </c>
      <c r="F7517" s="4">
        <v>45838</v>
      </c>
      <c r="G7517" s="5" t="s">
        <v>5084</v>
      </c>
      <c r="H7517" s="3" t="s">
        <v>27</v>
      </c>
      <c r="I7517" s="3" t="s">
        <v>3761</v>
      </c>
      <c r="J7517" s="3" t="s">
        <v>140</v>
      </c>
      <c r="K7517" s="3" t="s">
        <v>141</v>
      </c>
      <c r="L7517" s="18"/>
      <c r="M7517" s="18">
        <v>2500</v>
      </c>
      <c r="N7517" s="19">
        <v>-2500</v>
      </c>
    </row>
    <row r="7518" spans="1:14" x14ac:dyDescent="0.2">
      <c r="A7518" s="3" t="str" cm="1">
        <f t="array" ref="A7518:B7518">_xlfn.TEXTSPLIT(D7518," - ",TRUE,1)</f>
        <v>2025</v>
      </c>
      <c r="B7518" s="3" t="str">
        <v>6</v>
      </c>
      <c r="C7518" s="3" t="str">
        <f>_xlfn.XLOOKUP(B7518*1,List!A:A,List!B:B,"",0)</f>
        <v>06</v>
      </c>
      <c r="D7518" s="13" t="s">
        <v>4574</v>
      </c>
      <c r="F7518" s="4">
        <v>45825</v>
      </c>
      <c r="G7518" s="5" t="s">
        <v>5085</v>
      </c>
      <c r="H7518" s="3" t="s">
        <v>13</v>
      </c>
      <c r="I7518" s="3" t="s">
        <v>30</v>
      </c>
      <c r="J7518" s="3" t="s">
        <v>107</v>
      </c>
      <c r="K7518" s="3" t="s">
        <v>2878</v>
      </c>
      <c r="L7518" s="18"/>
      <c r="M7518" s="18">
        <v>3200</v>
      </c>
      <c r="N7518" s="19">
        <v>-3200</v>
      </c>
    </row>
    <row r="7519" spans="1:14" x14ac:dyDescent="0.2">
      <c r="A7519" s="3" t="str" cm="1">
        <f t="array" ref="A7519:B7519">_xlfn.TEXTSPLIT(D7519," - ",TRUE,1)</f>
        <v>2025</v>
      </c>
      <c r="B7519" s="3" t="str">
        <v>6</v>
      </c>
      <c r="C7519" s="3" t="str">
        <f>_xlfn.XLOOKUP(B7519*1,List!A:A,List!B:B,"",0)</f>
        <v>06</v>
      </c>
      <c r="D7519" s="13" t="s">
        <v>4574</v>
      </c>
      <c r="F7519" s="4">
        <v>45838</v>
      </c>
      <c r="G7519" s="5" t="s">
        <v>4592</v>
      </c>
      <c r="H7519" s="3" t="s">
        <v>27</v>
      </c>
      <c r="I7519" s="3" t="s">
        <v>3761</v>
      </c>
      <c r="J7519" s="3" t="s">
        <v>111</v>
      </c>
      <c r="K7519" s="3" t="s">
        <v>112</v>
      </c>
      <c r="L7519" s="18">
        <v>1972.8</v>
      </c>
      <c r="M7519" s="18"/>
      <c r="N7519" s="19">
        <v>1972.8</v>
      </c>
    </row>
    <row r="7520" spans="1:14" x14ac:dyDescent="0.2">
      <c r="A7520" s="3" t="str" cm="1">
        <f t="array" ref="A7520:B7520">_xlfn.TEXTSPLIT(D7520," - ",TRUE,1)</f>
        <v>2025</v>
      </c>
      <c r="B7520" s="3" t="str">
        <v>6</v>
      </c>
      <c r="C7520" s="3" t="str">
        <f>_xlfn.XLOOKUP(B7520*1,List!A:A,List!B:B,"",0)</f>
        <v>06</v>
      </c>
      <c r="D7520" s="13" t="s">
        <v>4574</v>
      </c>
      <c r="F7520" s="4">
        <v>45825</v>
      </c>
      <c r="G7520" s="5" t="s">
        <v>5086</v>
      </c>
      <c r="H7520" s="3" t="s">
        <v>13</v>
      </c>
      <c r="I7520" s="3" t="s">
        <v>30</v>
      </c>
      <c r="J7520" s="3" t="s">
        <v>369</v>
      </c>
      <c r="K7520" s="3" t="s">
        <v>16</v>
      </c>
      <c r="L7520" s="18"/>
      <c r="M7520" s="18">
        <v>1708.41</v>
      </c>
      <c r="N7520" s="19">
        <v>-1708.41</v>
      </c>
    </row>
    <row r="7521" spans="1:14" x14ac:dyDescent="0.2">
      <c r="A7521" s="3" t="str" cm="1">
        <f t="array" ref="A7521:B7521">_xlfn.TEXTSPLIT(D7521," - ",TRUE,1)</f>
        <v>2025</v>
      </c>
      <c r="B7521" s="3" t="str">
        <v>6</v>
      </c>
      <c r="C7521" s="3" t="str">
        <f>_xlfn.XLOOKUP(B7521*1,List!A:A,List!B:B,"",0)</f>
        <v>06</v>
      </c>
      <c r="D7521" s="13" t="s">
        <v>4574</v>
      </c>
      <c r="F7521" s="4">
        <v>45838</v>
      </c>
      <c r="G7521" s="5" t="s">
        <v>5015</v>
      </c>
      <c r="H7521" s="3" t="s">
        <v>27</v>
      </c>
      <c r="I7521" s="3" t="s">
        <v>3761</v>
      </c>
      <c r="J7521" s="3" t="s">
        <v>254</v>
      </c>
      <c r="K7521" s="3" t="s">
        <v>16</v>
      </c>
      <c r="L7521" s="18">
        <v>2700</v>
      </c>
      <c r="M7521" s="18"/>
      <c r="N7521" s="19">
        <v>2700</v>
      </c>
    </row>
    <row r="7522" spans="1:14" x14ac:dyDescent="0.2">
      <c r="A7522" s="3" t="str" cm="1">
        <f t="array" ref="A7522:B7522">_xlfn.TEXTSPLIT(D7522," - ",TRUE,1)</f>
        <v>2025</v>
      </c>
      <c r="B7522" s="3" t="str">
        <v>6</v>
      </c>
      <c r="C7522" s="3" t="str">
        <f>_xlfn.XLOOKUP(B7522*1,List!A:A,List!B:B,"",0)</f>
        <v>06</v>
      </c>
      <c r="D7522" s="13" t="s">
        <v>4574</v>
      </c>
      <c r="F7522" s="4">
        <v>45809</v>
      </c>
      <c r="G7522" s="5" t="s">
        <v>5087</v>
      </c>
      <c r="H7522" s="3" t="s">
        <v>181</v>
      </c>
      <c r="I7522" s="3" t="s">
        <v>4659</v>
      </c>
      <c r="K7522" s="3" t="s">
        <v>84</v>
      </c>
      <c r="L7522" s="18"/>
      <c r="M7522" s="18">
        <v>1500</v>
      </c>
      <c r="N7522" s="19">
        <v>-1500</v>
      </c>
    </row>
    <row r="7523" spans="1:14" x14ac:dyDescent="0.2">
      <c r="A7523" s="3" t="str" cm="1">
        <f t="array" ref="A7523:B7523">_xlfn.TEXTSPLIT(D7523," - ",TRUE,1)</f>
        <v>2025</v>
      </c>
      <c r="B7523" s="3" t="str">
        <v>6</v>
      </c>
      <c r="C7523" s="3" t="str">
        <f>_xlfn.XLOOKUP(B7523*1,List!A:A,List!B:B,"",0)</f>
        <v>06</v>
      </c>
      <c r="D7523" s="13" t="s">
        <v>4574</v>
      </c>
      <c r="F7523" s="4">
        <v>45838</v>
      </c>
      <c r="G7523" s="5" t="s">
        <v>5088</v>
      </c>
      <c r="H7523" s="3" t="s">
        <v>13</v>
      </c>
      <c r="I7523" s="3" t="s">
        <v>3761</v>
      </c>
      <c r="J7523" s="3" t="s">
        <v>323</v>
      </c>
      <c r="K7523" s="3" t="s">
        <v>35</v>
      </c>
      <c r="L7523" s="18"/>
      <c r="M7523" s="18">
        <v>2795</v>
      </c>
      <c r="N7523" s="19">
        <v>-2795</v>
      </c>
    </row>
    <row r="7524" spans="1:14" x14ac:dyDescent="0.2">
      <c r="A7524" s="3" t="str" cm="1">
        <f t="array" ref="A7524:B7524">_xlfn.TEXTSPLIT(D7524," - ",TRUE,1)</f>
        <v>2025</v>
      </c>
      <c r="B7524" s="3" t="str">
        <v>6</v>
      </c>
      <c r="C7524" s="3" t="str">
        <f>_xlfn.XLOOKUP(B7524*1,List!A:A,List!B:B,"",0)</f>
        <v>06</v>
      </c>
      <c r="D7524" s="13" t="s">
        <v>4574</v>
      </c>
      <c r="F7524" s="4">
        <v>45825</v>
      </c>
      <c r="G7524" s="5" t="s">
        <v>5089</v>
      </c>
      <c r="H7524" s="3" t="s">
        <v>13</v>
      </c>
      <c r="I7524" s="3" t="s">
        <v>4577</v>
      </c>
      <c r="J7524" s="3" t="s">
        <v>722</v>
      </c>
      <c r="K7524" s="3" t="s">
        <v>38</v>
      </c>
      <c r="L7524" s="18">
        <v>1795.73</v>
      </c>
      <c r="M7524" s="18"/>
      <c r="N7524" s="19">
        <v>1795.73</v>
      </c>
    </row>
    <row r="7525" spans="1:14" x14ac:dyDescent="0.2">
      <c r="A7525" s="3" t="str" cm="1">
        <f t="array" ref="A7525:B7525">_xlfn.TEXTSPLIT(D7525," - ",TRUE,1)</f>
        <v>2025</v>
      </c>
      <c r="B7525" s="3" t="str">
        <v>6</v>
      </c>
      <c r="C7525" s="3" t="str">
        <f>_xlfn.XLOOKUP(B7525*1,List!A:A,List!B:B,"",0)</f>
        <v>06</v>
      </c>
      <c r="D7525" s="13" t="s">
        <v>4574</v>
      </c>
      <c r="F7525" s="4">
        <v>45825</v>
      </c>
      <c r="G7525" s="5" t="s">
        <v>4709</v>
      </c>
      <c r="H7525" s="3" t="s">
        <v>27</v>
      </c>
      <c r="I7525" s="3" t="s">
        <v>4577</v>
      </c>
      <c r="J7525" s="3" t="s">
        <v>24</v>
      </c>
      <c r="K7525" s="3" t="s">
        <v>25</v>
      </c>
      <c r="L7525" s="18"/>
      <c r="M7525" s="18">
        <v>2316.23</v>
      </c>
      <c r="N7525" s="19">
        <v>-2316.23</v>
      </c>
    </row>
    <row r="7526" spans="1:14" x14ac:dyDescent="0.2">
      <c r="A7526" s="3" t="str" cm="1">
        <f t="array" ref="A7526:B7526">_xlfn.TEXTSPLIT(D7526," - ",TRUE,1)</f>
        <v>2025</v>
      </c>
      <c r="B7526" s="3" t="str">
        <v>6</v>
      </c>
      <c r="C7526" s="3" t="str">
        <f>_xlfn.XLOOKUP(B7526*1,List!A:A,List!B:B,"",0)</f>
        <v>06</v>
      </c>
      <c r="D7526" s="13" t="s">
        <v>4574</v>
      </c>
      <c r="F7526" s="4">
        <v>45825</v>
      </c>
      <c r="G7526" s="5" t="s">
        <v>5043</v>
      </c>
      <c r="H7526" s="3" t="s">
        <v>27</v>
      </c>
      <c r="I7526" s="3" t="s">
        <v>4577</v>
      </c>
      <c r="J7526" s="3" t="s">
        <v>165</v>
      </c>
      <c r="K7526" s="3" t="s">
        <v>166</v>
      </c>
      <c r="L7526" s="18"/>
      <c r="M7526" s="18">
        <v>2342.25</v>
      </c>
      <c r="N7526" s="19">
        <v>-2342.25</v>
      </c>
    </row>
    <row r="7527" spans="1:14" x14ac:dyDescent="0.2">
      <c r="A7527" s="3" t="str" cm="1">
        <f t="array" ref="A7527:B7527">_xlfn.TEXTSPLIT(D7527," - ",TRUE,1)</f>
        <v>2025</v>
      </c>
      <c r="B7527" s="3" t="str">
        <v>6</v>
      </c>
      <c r="C7527" s="3" t="str">
        <f>_xlfn.XLOOKUP(B7527*1,List!A:A,List!B:B,"",0)</f>
        <v>06</v>
      </c>
      <c r="D7527" s="13" t="s">
        <v>4574</v>
      </c>
      <c r="F7527" s="4">
        <v>45838</v>
      </c>
      <c r="G7527" s="5" t="s">
        <v>5090</v>
      </c>
      <c r="H7527" s="3" t="s">
        <v>27</v>
      </c>
      <c r="I7527" s="3" t="s">
        <v>3761</v>
      </c>
      <c r="J7527" s="3" t="s">
        <v>459</v>
      </c>
      <c r="K7527" s="3" t="s">
        <v>3230</v>
      </c>
      <c r="L7527" s="18">
        <v>2200</v>
      </c>
      <c r="M7527" s="18"/>
      <c r="N7527" s="19">
        <v>2200</v>
      </c>
    </row>
    <row r="7528" spans="1:14" x14ac:dyDescent="0.2">
      <c r="A7528" s="3" t="str" cm="1">
        <f t="array" ref="A7528:B7528">_xlfn.TEXTSPLIT(D7528," - ",TRUE,1)</f>
        <v>2025</v>
      </c>
      <c r="B7528" s="3" t="str">
        <v>6</v>
      </c>
      <c r="C7528" s="3" t="str">
        <f>_xlfn.XLOOKUP(B7528*1,List!A:A,List!B:B,"",0)</f>
        <v>06</v>
      </c>
      <c r="D7528" s="13" t="s">
        <v>4574</v>
      </c>
      <c r="F7528" s="4">
        <v>45825</v>
      </c>
      <c r="G7528" s="5" t="s">
        <v>5091</v>
      </c>
      <c r="H7528" s="3" t="s">
        <v>27</v>
      </c>
      <c r="I7528" s="3" t="s">
        <v>4577</v>
      </c>
      <c r="J7528" s="3" t="s">
        <v>107</v>
      </c>
      <c r="K7528" s="3" t="s">
        <v>58</v>
      </c>
      <c r="L7528" s="18"/>
      <c r="M7528" s="18">
        <v>3750</v>
      </c>
      <c r="N7528" s="19">
        <v>-3750</v>
      </c>
    </row>
    <row r="7529" spans="1:14" x14ac:dyDescent="0.2">
      <c r="A7529" s="3" t="str" cm="1">
        <f t="array" ref="A7529:B7529">_xlfn.TEXTSPLIT(D7529," - ",TRUE,1)</f>
        <v>2025</v>
      </c>
      <c r="B7529" s="3" t="str">
        <v>6</v>
      </c>
      <c r="C7529" s="3" t="str">
        <f>_xlfn.XLOOKUP(B7529*1,List!A:A,List!B:B,"",0)</f>
        <v>06</v>
      </c>
      <c r="D7529" s="13" t="s">
        <v>4574</v>
      </c>
      <c r="F7529" s="4">
        <v>45825</v>
      </c>
      <c r="G7529" s="5" t="s">
        <v>5092</v>
      </c>
      <c r="H7529" s="3" t="s">
        <v>13</v>
      </c>
      <c r="I7529" s="3" t="s">
        <v>30</v>
      </c>
      <c r="J7529" s="3" t="s">
        <v>15</v>
      </c>
      <c r="K7529" s="3" t="s">
        <v>16</v>
      </c>
      <c r="L7529" s="18"/>
      <c r="M7529" s="18">
        <v>1691.63</v>
      </c>
      <c r="N7529" s="19">
        <v>-1691.63</v>
      </c>
    </row>
    <row r="7530" spans="1:14" x14ac:dyDescent="0.2">
      <c r="A7530" s="3" t="str" cm="1">
        <f t="array" ref="A7530:B7530">_xlfn.TEXTSPLIT(D7530," - ",TRUE,1)</f>
        <v>2025</v>
      </c>
      <c r="B7530" s="3" t="str">
        <v>6</v>
      </c>
      <c r="C7530" s="3" t="str">
        <f>_xlfn.XLOOKUP(B7530*1,List!A:A,List!B:B,"",0)</f>
        <v>06</v>
      </c>
      <c r="D7530" s="13" t="s">
        <v>4574</v>
      </c>
      <c r="F7530" s="4">
        <v>45838</v>
      </c>
      <c r="G7530" s="5" t="s">
        <v>5093</v>
      </c>
      <c r="H7530" s="3" t="s">
        <v>13</v>
      </c>
      <c r="I7530" s="3" t="s">
        <v>3761</v>
      </c>
      <c r="J7530" s="3" t="s">
        <v>2272</v>
      </c>
      <c r="K7530" s="3" t="s">
        <v>16</v>
      </c>
      <c r="L7530" s="18"/>
      <c r="M7530" s="18">
        <v>7570</v>
      </c>
      <c r="N7530" s="19">
        <v>-7570</v>
      </c>
    </row>
    <row r="7531" spans="1:14" x14ac:dyDescent="0.2">
      <c r="A7531" s="3" t="str" cm="1">
        <f t="array" ref="A7531:B7531">_xlfn.TEXTSPLIT(D7531," - ",TRUE,1)</f>
        <v>2025</v>
      </c>
      <c r="B7531" s="3" t="str">
        <v>6</v>
      </c>
      <c r="C7531" s="3" t="str">
        <f>_xlfn.XLOOKUP(B7531*1,List!A:A,List!B:B,"",0)</f>
        <v>06</v>
      </c>
      <c r="D7531" s="13" t="s">
        <v>4574</v>
      </c>
      <c r="F7531" s="4">
        <v>45838</v>
      </c>
      <c r="G7531" s="5" t="s">
        <v>4834</v>
      </c>
      <c r="H7531" s="3" t="s">
        <v>13</v>
      </c>
      <c r="I7531" s="3" t="s">
        <v>3761</v>
      </c>
      <c r="J7531" s="3" t="s">
        <v>347</v>
      </c>
      <c r="K7531" s="3" t="s">
        <v>296</v>
      </c>
      <c r="L7531" s="18"/>
      <c r="M7531" s="18">
        <v>1750</v>
      </c>
      <c r="N7531" s="19">
        <v>-1750</v>
      </c>
    </row>
    <row r="7532" spans="1:14" x14ac:dyDescent="0.2">
      <c r="A7532" s="3" t="str" cm="1">
        <f t="array" ref="A7532:B7532">_xlfn.TEXTSPLIT(D7532," - ",TRUE,1)</f>
        <v>2025</v>
      </c>
      <c r="B7532" s="3" t="str">
        <v>6</v>
      </c>
      <c r="C7532" s="3" t="str">
        <f>_xlfn.XLOOKUP(B7532*1,List!A:A,List!B:B,"",0)</f>
        <v>06</v>
      </c>
      <c r="D7532" s="13" t="s">
        <v>4574</v>
      </c>
      <c r="F7532" s="4">
        <v>45838</v>
      </c>
      <c r="G7532" s="5" t="s">
        <v>4593</v>
      </c>
      <c r="H7532" s="3" t="s">
        <v>48</v>
      </c>
      <c r="I7532" s="3" t="s">
        <v>4594</v>
      </c>
      <c r="J7532" s="3" t="s">
        <v>306</v>
      </c>
      <c r="K7532" s="3" t="s">
        <v>16</v>
      </c>
      <c r="L7532" s="18">
        <v>1725.73</v>
      </c>
      <c r="M7532" s="18"/>
      <c r="N7532" s="19">
        <v>1725.73</v>
      </c>
    </row>
    <row r="7533" spans="1:14" x14ac:dyDescent="0.2">
      <c r="A7533" s="3" t="str" cm="1">
        <f t="array" ref="A7533:B7533">_xlfn.TEXTSPLIT(D7533," - ",TRUE,1)</f>
        <v>2025</v>
      </c>
      <c r="B7533" s="3" t="str">
        <v>6</v>
      </c>
      <c r="C7533" s="3" t="str">
        <f>_xlfn.XLOOKUP(B7533*1,List!A:A,List!B:B,"",0)</f>
        <v>06</v>
      </c>
      <c r="D7533" s="13" t="s">
        <v>4574</v>
      </c>
      <c r="F7533" s="4">
        <v>45825</v>
      </c>
      <c r="G7533" s="5" t="s">
        <v>5094</v>
      </c>
      <c r="H7533" s="3" t="s">
        <v>13</v>
      </c>
      <c r="I7533" s="3" t="s">
        <v>30</v>
      </c>
      <c r="J7533" s="3" t="s">
        <v>269</v>
      </c>
      <c r="K7533" s="3" t="s">
        <v>169</v>
      </c>
      <c r="L7533" s="18"/>
      <c r="M7533" s="18">
        <v>3069.63</v>
      </c>
      <c r="N7533" s="19">
        <v>-3069.63</v>
      </c>
    </row>
    <row r="7534" spans="1:14" x14ac:dyDescent="0.2">
      <c r="A7534" s="3" t="str" cm="1">
        <f t="array" ref="A7534:B7534">_xlfn.TEXTSPLIT(D7534," - ",TRUE,1)</f>
        <v>2025</v>
      </c>
      <c r="B7534" s="3" t="str">
        <v>6</v>
      </c>
      <c r="C7534" s="3" t="str">
        <f>_xlfn.XLOOKUP(B7534*1,List!A:A,List!B:B,"",0)</f>
        <v>06</v>
      </c>
      <c r="D7534" s="13" t="s">
        <v>4574</v>
      </c>
      <c r="F7534" s="4">
        <v>45825</v>
      </c>
      <c r="G7534" s="5" t="s">
        <v>5095</v>
      </c>
      <c r="H7534" s="3" t="s">
        <v>27</v>
      </c>
      <c r="I7534" s="3" t="s">
        <v>4577</v>
      </c>
      <c r="J7534" s="3" t="s">
        <v>479</v>
      </c>
      <c r="K7534" s="3" t="s">
        <v>215</v>
      </c>
      <c r="L7534" s="18"/>
      <c r="M7534" s="18">
        <v>4100</v>
      </c>
      <c r="N7534" s="19">
        <v>-4100</v>
      </c>
    </row>
    <row r="7535" spans="1:14" x14ac:dyDescent="0.2">
      <c r="A7535" s="3" t="str" cm="1">
        <f t="array" ref="A7535:B7535">_xlfn.TEXTSPLIT(D7535," - ",TRUE,1)</f>
        <v>2025</v>
      </c>
      <c r="B7535" s="3" t="str">
        <v>6</v>
      </c>
      <c r="C7535" s="3" t="str">
        <f>_xlfn.XLOOKUP(B7535*1,List!A:A,List!B:B,"",0)</f>
        <v>06</v>
      </c>
      <c r="D7535" s="13" t="s">
        <v>4574</v>
      </c>
      <c r="F7535" s="4">
        <v>45838</v>
      </c>
      <c r="G7535" s="5" t="s">
        <v>4651</v>
      </c>
      <c r="H7535" s="3" t="s">
        <v>27</v>
      </c>
      <c r="I7535" s="3" t="s">
        <v>3761</v>
      </c>
      <c r="J7535" s="3" t="s">
        <v>228</v>
      </c>
      <c r="K7535" s="3" t="s">
        <v>109</v>
      </c>
      <c r="L7535" s="18"/>
      <c r="M7535" s="18">
        <v>1413.7</v>
      </c>
      <c r="N7535" s="19">
        <v>-1413.7</v>
      </c>
    </row>
    <row r="7536" spans="1:14" x14ac:dyDescent="0.2">
      <c r="A7536" s="3" t="str" cm="1">
        <f t="array" ref="A7536:B7536">_xlfn.TEXTSPLIT(D7536," - ",TRUE,1)</f>
        <v>2025</v>
      </c>
      <c r="B7536" s="3" t="str">
        <v>6</v>
      </c>
      <c r="C7536" s="3" t="str">
        <f>_xlfn.XLOOKUP(B7536*1,List!A:A,List!B:B,"",0)</f>
        <v>06</v>
      </c>
      <c r="D7536" s="13" t="s">
        <v>4574</v>
      </c>
      <c r="F7536" s="4">
        <v>45825</v>
      </c>
      <c r="G7536" s="5" t="s">
        <v>5096</v>
      </c>
      <c r="H7536" s="3" t="s">
        <v>27</v>
      </c>
      <c r="I7536" s="3" t="s">
        <v>4577</v>
      </c>
      <c r="J7536" s="3" t="s">
        <v>2920</v>
      </c>
      <c r="K7536" s="3" t="s">
        <v>16</v>
      </c>
      <c r="L7536" s="18"/>
      <c r="M7536" s="18">
        <v>1560</v>
      </c>
      <c r="N7536" s="19">
        <v>-1560</v>
      </c>
    </row>
    <row r="7537" spans="1:14" x14ac:dyDescent="0.2">
      <c r="A7537" s="3" t="str" cm="1">
        <f t="array" ref="A7537:B7537">_xlfn.TEXTSPLIT(D7537," - ",TRUE,1)</f>
        <v>2025</v>
      </c>
      <c r="B7537" s="3" t="str">
        <v>6</v>
      </c>
      <c r="C7537" s="3" t="str">
        <f>_xlfn.XLOOKUP(B7537*1,List!A:A,List!B:B,"",0)</f>
        <v>06</v>
      </c>
      <c r="D7537" s="13" t="s">
        <v>4574</v>
      </c>
      <c r="F7537" s="4">
        <v>45809</v>
      </c>
      <c r="G7537" s="5" t="s">
        <v>5064</v>
      </c>
      <c r="H7537" s="3" t="s">
        <v>181</v>
      </c>
      <c r="I7537" s="3" t="s">
        <v>5065</v>
      </c>
      <c r="K7537" s="3" t="s">
        <v>2298</v>
      </c>
      <c r="L7537" s="18"/>
      <c r="M7537" s="18">
        <v>2804.97</v>
      </c>
      <c r="N7537" s="19">
        <v>-2804.97</v>
      </c>
    </row>
    <row r="7538" spans="1:14" x14ac:dyDescent="0.2">
      <c r="A7538" s="3" t="str" cm="1">
        <f t="array" ref="A7538:B7538">_xlfn.TEXTSPLIT(D7538," - ",TRUE,1)</f>
        <v>2025</v>
      </c>
      <c r="B7538" s="3" t="str">
        <v>6</v>
      </c>
      <c r="C7538" s="3" t="str">
        <f>_xlfn.XLOOKUP(B7538*1,List!A:A,List!B:B,"",0)</f>
        <v>06</v>
      </c>
      <c r="D7538" s="13" t="s">
        <v>4574</v>
      </c>
      <c r="F7538" s="4">
        <v>45825</v>
      </c>
      <c r="G7538" s="5" t="s">
        <v>5097</v>
      </c>
      <c r="H7538" s="3" t="s">
        <v>13</v>
      </c>
      <c r="I7538" s="3" t="s">
        <v>30</v>
      </c>
      <c r="J7538" s="3" t="s">
        <v>68</v>
      </c>
      <c r="K7538" s="3" t="s">
        <v>16</v>
      </c>
      <c r="L7538" s="18"/>
      <c r="M7538" s="18">
        <v>1708.41</v>
      </c>
      <c r="N7538" s="19">
        <v>-1708.41</v>
      </c>
    </row>
    <row r="7539" spans="1:14" x14ac:dyDescent="0.2">
      <c r="A7539" s="3" t="str" cm="1">
        <f t="array" ref="A7539:B7539">_xlfn.TEXTSPLIT(D7539," - ",TRUE,1)</f>
        <v>2025</v>
      </c>
      <c r="B7539" s="3" t="str">
        <v>6</v>
      </c>
      <c r="C7539" s="3" t="str">
        <f>_xlfn.XLOOKUP(B7539*1,List!A:A,List!B:B,"",0)</f>
        <v>06</v>
      </c>
      <c r="D7539" s="13" t="s">
        <v>4574</v>
      </c>
      <c r="F7539" s="4">
        <v>45825</v>
      </c>
      <c r="G7539" s="5" t="s">
        <v>5098</v>
      </c>
      <c r="H7539" s="3" t="s">
        <v>27</v>
      </c>
      <c r="I7539" s="3" t="s">
        <v>4577</v>
      </c>
      <c r="J7539" s="3" t="s">
        <v>642</v>
      </c>
      <c r="K7539" s="3" t="s">
        <v>196</v>
      </c>
      <c r="L7539" s="18"/>
      <c r="M7539" s="18">
        <v>3250</v>
      </c>
      <c r="N7539" s="19">
        <v>-3250</v>
      </c>
    </row>
    <row r="7540" spans="1:14" x14ac:dyDescent="0.2">
      <c r="A7540" s="3" t="str" cm="1">
        <f t="array" ref="A7540:B7540">_xlfn.TEXTSPLIT(D7540," - ",TRUE,1)</f>
        <v>2025</v>
      </c>
      <c r="B7540" s="3" t="str">
        <v>6</v>
      </c>
      <c r="C7540" s="3" t="str">
        <f>_xlfn.XLOOKUP(B7540*1,List!A:A,List!B:B,"",0)</f>
        <v>06</v>
      </c>
      <c r="D7540" s="13" t="s">
        <v>4574</v>
      </c>
      <c r="F7540" s="4">
        <v>45825</v>
      </c>
      <c r="G7540" s="5" t="s">
        <v>4948</v>
      </c>
      <c r="H7540" s="3" t="s">
        <v>27</v>
      </c>
      <c r="I7540" s="3" t="s">
        <v>4577</v>
      </c>
      <c r="J7540" s="3" t="s">
        <v>217</v>
      </c>
      <c r="K7540" s="3" t="s">
        <v>35</v>
      </c>
      <c r="L7540" s="18"/>
      <c r="M7540" s="18">
        <v>4759.1000000000004</v>
      </c>
      <c r="N7540" s="19">
        <v>-4759.1000000000004</v>
      </c>
    </row>
    <row r="7541" spans="1:14" x14ac:dyDescent="0.2">
      <c r="A7541" s="3" t="str" cm="1">
        <f t="array" ref="A7541:B7541">_xlfn.TEXTSPLIT(D7541," - ",TRUE,1)</f>
        <v>2025</v>
      </c>
      <c r="B7541" s="3" t="str">
        <v>6</v>
      </c>
      <c r="C7541" s="3" t="str">
        <f>_xlfn.XLOOKUP(B7541*1,List!A:A,List!B:B,"",0)</f>
        <v>06</v>
      </c>
      <c r="D7541" s="13" t="s">
        <v>4574</v>
      </c>
      <c r="F7541" s="4">
        <v>45825</v>
      </c>
      <c r="G7541" s="5" t="s">
        <v>5099</v>
      </c>
      <c r="H7541" s="3" t="s">
        <v>13</v>
      </c>
      <c r="I7541" s="3" t="s">
        <v>4577</v>
      </c>
      <c r="J7541" s="3" t="s">
        <v>293</v>
      </c>
      <c r="K7541" s="3" t="s">
        <v>16</v>
      </c>
      <c r="L7541" s="18">
        <v>1784.67</v>
      </c>
      <c r="M7541" s="18"/>
      <c r="N7541" s="19">
        <v>1784.67</v>
      </c>
    </row>
    <row r="7542" spans="1:14" x14ac:dyDescent="0.2">
      <c r="A7542" s="3" t="str" cm="1">
        <f t="array" ref="A7542:B7542">_xlfn.TEXTSPLIT(D7542," - ",TRUE,1)</f>
        <v>2025</v>
      </c>
      <c r="B7542" s="3" t="str">
        <v>6</v>
      </c>
      <c r="C7542" s="3" t="str">
        <f>_xlfn.XLOOKUP(B7542*1,List!A:A,List!B:B,"",0)</f>
        <v>06</v>
      </c>
      <c r="D7542" s="13" t="s">
        <v>4574</v>
      </c>
      <c r="F7542" s="4">
        <v>45825</v>
      </c>
      <c r="G7542" s="5" t="s">
        <v>5100</v>
      </c>
      <c r="H7542" s="3" t="s">
        <v>27</v>
      </c>
      <c r="I7542" s="3" t="s">
        <v>4577</v>
      </c>
      <c r="J7542" s="3" t="s">
        <v>878</v>
      </c>
      <c r="K7542" s="3" t="s">
        <v>460</v>
      </c>
      <c r="L7542" s="18"/>
      <c r="M7542" s="18">
        <v>2375</v>
      </c>
      <c r="N7542" s="19">
        <v>-2375</v>
      </c>
    </row>
    <row r="7543" spans="1:14" x14ac:dyDescent="0.2">
      <c r="A7543" s="3" t="str" cm="1">
        <f t="array" ref="A7543:B7543">_xlfn.TEXTSPLIT(D7543," - ",TRUE,1)</f>
        <v>2025</v>
      </c>
      <c r="B7543" s="3" t="str">
        <v>6</v>
      </c>
      <c r="C7543" s="3" t="str">
        <f>_xlfn.XLOOKUP(B7543*1,List!A:A,List!B:B,"",0)</f>
        <v>06</v>
      </c>
      <c r="D7543" s="13" t="s">
        <v>4574</v>
      </c>
      <c r="F7543" s="4">
        <v>45825</v>
      </c>
      <c r="G7543" s="5" t="s">
        <v>5101</v>
      </c>
      <c r="H7543" s="3" t="s">
        <v>13</v>
      </c>
      <c r="I7543" s="3" t="s">
        <v>4577</v>
      </c>
      <c r="J7543" s="3" t="s">
        <v>281</v>
      </c>
      <c r="K7543" s="3" t="s">
        <v>38</v>
      </c>
      <c r="L7543" s="18">
        <v>3851.7</v>
      </c>
      <c r="M7543" s="18"/>
      <c r="N7543" s="19">
        <v>3851.7</v>
      </c>
    </row>
    <row r="7544" spans="1:14" x14ac:dyDescent="0.2">
      <c r="A7544" s="3" t="str" cm="1">
        <f t="array" ref="A7544:B7544">_xlfn.TEXTSPLIT(D7544," - ",TRUE,1)</f>
        <v>2025</v>
      </c>
      <c r="B7544" s="3" t="str">
        <v>6</v>
      </c>
      <c r="C7544" s="3" t="str">
        <f>_xlfn.XLOOKUP(B7544*1,List!A:A,List!B:B,"",0)</f>
        <v>06</v>
      </c>
      <c r="D7544" s="13" t="s">
        <v>4574</v>
      </c>
      <c r="F7544" s="4">
        <v>45838</v>
      </c>
      <c r="G7544" s="5" t="s">
        <v>5102</v>
      </c>
      <c r="H7544" s="3" t="s">
        <v>13</v>
      </c>
      <c r="I7544" s="3" t="s">
        <v>3761</v>
      </c>
      <c r="J7544" s="3" t="s">
        <v>1219</v>
      </c>
      <c r="K7544" s="3" t="s">
        <v>215</v>
      </c>
      <c r="L7544" s="18"/>
      <c r="M7544" s="18">
        <v>2450</v>
      </c>
      <c r="N7544" s="19">
        <v>-2450</v>
      </c>
    </row>
    <row r="7545" spans="1:14" x14ac:dyDescent="0.2">
      <c r="A7545" s="3" t="str" cm="1">
        <f t="array" ref="A7545:B7545">_xlfn.TEXTSPLIT(D7545," - ",TRUE,1)</f>
        <v>2025</v>
      </c>
      <c r="B7545" s="3" t="str">
        <v>6</v>
      </c>
      <c r="C7545" s="3" t="str">
        <f>_xlfn.XLOOKUP(B7545*1,List!A:A,List!B:B,"",0)</f>
        <v>06</v>
      </c>
      <c r="D7545" s="13" t="s">
        <v>4574</v>
      </c>
      <c r="F7545" s="4">
        <v>45825</v>
      </c>
      <c r="G7545" s="5" t="s">
        <v>5103</v>
      </c>
      <c r="H7545" s="3" t="s">
        <v>27</v>
      </c>
      <c r="I7545" s="3" t="s">
        <v>4577</v>
      </c>
      <c r="J7545" s="3" t="s">
        <v>107</v>
      </c>
      <c r="K7545" s="3" t="s">
        <v>58</v>
      </c>
      <c r="L7545" s="18"/>
      <c r="M7545" s="18">
        <v>3200</v>
      </c>
      <c r="N7545" s="19">
        <v>-3200</v>
      </c>
    </row>
    <row r="7546" spans="1:14" x14ac:dyDescent="0.2">
      <c r="A7546" s="3" t="str" cm="1">
        <f t="array" ref="A7546:B7546">_xlfn.TEXTSPLIT(D7546," - ",TRUE,1)</f>
        <v>2025</v>
      </c>
      <c r="B7546" s="3" t="str">
        <v>6</v>
      </c>
      <c r="C7546" s="3" t="str">
        <f>_xlfn.XLOOKUP(B7546*1,List!A:A,List!B:B,"",0)</f>
        <v>06</v>
      </c>
      <c r="D7546" s="13" t="s">
        <v>4574</v>
      </c>
      <c r="F7546" s="4">
        <v>45838</v>
      </c>
      <c r="G7546" s="5" t="s">
        <v>4717</v>
      </c>
      <c r="H7546" s="3" t="s">
        <v>13</v>
      </c>
      <c r="I7546" s="3" t="s">
        <v>3761</v>
      </c>
      <c r="J7546" s="3" t="s">
        <v>306</v>
      </c>
      <c r="K7546" s="3" t="s">
        <v>38</v>
      </c>
      <c r="L7546" s="18"/>
      <c r="M7546" s="18">
        <v>2625</v>
      </c>
      <c r="N7546" s="19">
        <v>-2625</v>
      </c>
    </row>
    <row r="7547" spans="1:14" x14ac:dyDescent="0.2">
      <c r="A7547" s="3" t="str" cm="1">
        <f t="array" ref="A7547:B7547">_xlfn.TEXTSPLIT(D7547," - ",TRUE,1)</f>
        <v>2025</v>
      </c>
      <c r="B7547" s="3" t="str">
        <v>6</v>
      </c>
      <c r="C7547" s="3" t="str">
        <f>_xlfn.XLOOKUP(B7547*1,List!A:A,List!B:B,"",0)</f>
        <v>06</v>
      </c>
      <c r="D7547" s="13" t="s">
        <v>4574</v>
      </c>
      <c r="F7547" s="4">
        <v>45825</v>
      </c>
      <c r="G7547" s="5" t="s">
        <v>5072</v>
      </c>
      <c r="H7547" s="3" t="s">
        <v>27</v>
      </c>
      <c r="I7547" s="3" t="s">
        <v>4577</v>
      </c>
      <c r="J7547" s="3" t="s">
        <v>661</v>
      </c>
      <c r="K7547" s="3" t="s">
        <v>662</v>
      </c>
      <c r="L7547" s="18"/>
      <c r="M7547" s="18">
        <v>2253.77</v>
      </c>
      <c r="N7547" s="19">
        <v>-2253.77</v>
      </c>
    </row>
    <row r="7548" spans="1:14" x14ac:dyDescent="0.2">
      <c r="A7548" s="3" t="str" cm="1">
        <f t="array" ref="A7548:B7548">_xlfn.TEXTSPLIT(D7548," - ",TRUE,1)</f>
        <v>2025</v>
      </c>
      <c r="B7548" s="3" t="str">
        <v>6</v>
      </c>
      <c r="C7548" s="3" t="str">
        <f>_xlfn.XLOOKUP(B7548*1,List!A:A,List!B:B,"",0)</f>
        <v>06</v>
      </c>
      <c r="D7548" s="13" t="s">
        <v>4574</v>
      </c>
      <c r="F7548" s="4">
        <v>45838</v>
      </c>
      <c r="G7548" s="5" t="s">
        <v>5104</v>
      </c>
      <c r="H7548" s="3" t="s">
        <v>13</v>
      </c>
      <c r="I7548" s="3" t="s">
        <v>3761</v>
      </c>
      <c r="J7548" s="3" t="s">
        <v>762</v>
      </c>
      <c r="K7548" s="3" t="s">
        <v>633</v>
      </c>
      <c r="L7548" s="18"/>
      <c r="M7548" s="18">
        <v>5400</v>
      </c>
      <c r="N7548" s="19">
        <v>-5400</v>
      </c>
    </row>
    <row r="7549" spans="1:14" x14ac:dyDescent="0.2">
      <c r="A7549" s="3" t="str" cm="1">
        <f t="array" ref="A7549:B7549">_xlfn.TEXTSPLIT(D7549," - ",TRUE,1)</f>
        <v>2025</v>
      </c>
      <c r="B7549" s="3" t="str">
        <v>6</v>
      </c>
      <c r="C7549" s="3" t="str">
        <f>_xlfn.XLOOKUP(B7549*1,List!A:A,List!B:B,"",0)</f>
        <v>06</v>
      </c>
      <c r="D7549" s="13" t="s">
        <v>4574</v>
      </c>
      <c r="F7549" s="4">
        <v>45825</v>
      </c>
      <c r="G7549" s="5" t="s">
        <v>5105</v>
      </c>
      <c r="H7549" s="3" t="s">
        <v>13</v>
      </c>
      <c r="I7549" s="3" t="s">
        <v>4577</v>
      </c>
      <c r="J7549" s="3" t="s">
        <v>57</v>
      </c>
      <c r="K7549" s="3" t="s">
        <v>58</v>
      </c>
      <c r="L7549" s="18">
        <v>4033.88</v>
      </c>
      <c r="M7549" s="18"/>
      <c r="N7549" s="19">
        <v>4033.88</v>
      </c>
    </row>
    <row r="7550" spans="1:14" x14ac:dyDescent="0.2">
      <c r="A7550" s="3" t="str" cm="1">
        <f t="array" ref="A7550:B7550">_xlfn.TEXTSPLIT(D7550," - ",TRUE,1)</f>
        <v>2025</v>
      </c>
      <c r="B7550" s="3" t="str">
        <v>6</v>
      </c>
      <c r="C7550" s="3" t="str">
        <f>_xlfn.XLOOKUP(B7550*1,List!A:A,List!B:B,"",0)</f>
        <v>06</v>
      </c>
      <c r="D7550" s="13" t="s">
        <v>4574</v>
      </c>
      <c r="F7550" s="4">
        <v>45825</v>
      </c>
      <c r="G7550" s="5" t="s">
        <v>5106</v>
      </c>
      <c r="H7550" s="3" t="s">
        <v>27</v>
      </c>
      <c r="I7550" s="3" t="s">
        <v>4577</v>
      </c>
      <c r="J7550" s="3" t="s">
        <v>429</v>
      </c>
      <c r="K7550" s="3" t="s">
        <v>16</v>
      </c>
      <c r="L7550" s="18"/>
      <c r="M7550" s="18">
        <v>1993.32</v>
      </c>
      <c r="N7550" s="19">
        <v>-1993.32</v>
      </c>
    </row>
    <row r="7551" spans="1:14" x14ac:dyDescent="0.2">
      <c r="A7551" s="3" t="str" cm="1">
        <f t="array" ref="A7551:B7551">_xlfn.TEXTSPLIT(D7551," - ",TRUE,1)</f>
        <v>2025</v>
      </c>
      <c r="B7551" s="3" t="str">
        <v>6</v>
      </c>
      <c r="C7551" s="3" t="str">
        <f>_xlfn.XLOOKUP(B7551*1,List!A:A,List!B:B,"",0)</f>
        <v>06</v>
      </c>
      <c r="D7551" s="13" t="s">
        <v>4574</v>
      </c>
      <c r="F7551" s="4">
        <v>45825</v>
      </c>
      <c r="G7551" s="5" t="s">
        <v>5107</v>
      </c>
      <c r="H7551" s="3" t="s">
        <v>13</v>
      </c>
      <c r="I7551" s="3" t="s">
        <v>30</v>
      </c>
      <c r="J7551" s="3" t="s">
        <v>444</v>
      </c>
      <c r="K7551" s="3" t="s">
        <v>445</v>
      </c>
      <c r="L7551" s="18"/>
      <c r="M7551" s="18">
        <v>1867.66</v>
      </c>
      <c r="N7551" s="19">
        <v>-1867.66</v>
      </c>
    </row>
    <row r="7552" spans="1:14" x14ac:dyDescent="0.2">
      <c r="A7552" s="3" t="str" cm="1">
        <f t="array" ref="A7552:B7552">_xlfn.TEXTSPLIT(D7552," - ",TRUE,1)</f>
        <v>2025</v>
      </c>
      <c r="B7552" s="3" t="str">
        <v>6</v>
      </c>
      <c r="C7552" s="3" t="str">
        <f>_xlfn.XLOOKUP(B7552*1,List!A:A,List!B:B,"",0)</f>
        <v>06</v>
      </c>
      <c r="D7552" s="13" t="s">
        <v>4574</v>
      </c>
      <c r="F7552" s="4">
        <v>45838</v>
      </c>
      <c r="G7552" s="5" t="s">
        <v>5108</v>
      </c>
      <c r="H7552" s="3" t="s">
        <v>13</v>
      </c>
      <c r="I7552" s="3" t="s">
        <v>3761</v>
      </c>
      <c r="J7552" s="3" t="s">
        <v>365</v>
      </c>
      <c r="K7552" s="3" t="s">
        <v>16</v>
      </c>
      <c r="L7552" s="18"/>
      <c r="M7552" s="18">
        <v>1507.49</v>
      </c>
      <c r="N7552" s="19">
        <v>-1507.49</v>
      </c>
    </row>
    <row r="7553" spans="1:14" x14ac:dyDescent="0.2">
      <c r="A7553" s="3" t="str" cm="1">
        <f t="array" ref="A7553:B7553">_xlfn.TEXTSPLIT(D7553," - ",TRUE,1)</f>
        <v>2025</v>
      </c>
      <c r="B7553" s="3" t="str">
        <v>6</v>
      </c>
      <c r="C7553" s="3" t="str">
        <f>_xlfn.XLOOKUP(B7553*1,List!A:A,List!B:B,"",0)</f>
        <v>06</v>
      </c>
      <c r="D7553" s="13" t="s">
        <v>4574</v>
      </c>
      <c r="F7553" s="4">
        <v>45825</v>
      </c>
      <c r="G7553" s="5" t="s">
        <v>5109</v>
      </c>
      <c r="H7553" s="3" t="s">
        <v>27</v>
      </c>
      <c r="I7553" s="3" t="s">
        <v>4577</v>
      </c>
      <c r="J7553" s="3" t="s">
        <v>63</v>
      </c>
      <c r="K7553" s="3" t="s">
        <v>38</v>
      </c>
      <c r="L7553" s="18"/>
      <c r="M7553" s="18">
        <v>2150</v>
      </c>
      <c r="N7553" s="19">
        <v>-2150</v>
      </c>
    </row>
    <row r="7554" spans="1:14" x14ac:dyDescent="0.2">
      <c r="A7554" s="3" t="str" cm="1">
        <f t="array" ref="A7554:B7554">_xlfn.TEXTSPLIT(D7554," - ",TRUE,1)</f>
        <v>2025</v>
      </c>
      <c r="B7554" s="3" t="str">
        <v>6</v>
      </c>
      <c r="C7554" s="3" t="str">
        <f>_xlfn.XLOOKUP(B7554*1,List!A:A,List!B:B,"",0)</f>
        <v>06</v>
      </c>
      <c r="D7554" s="13" t="s">
        <v>4574</v>
      </c>
      <c r="F7554" s="4">
        <v>45838</v>
      </c>
      <c r="G7554" s="5" t="s">
        <v>5110</v>
      </c>
      <c r="H7554" s="3" t="s">
        <v>27</v>
      </c>
      <c r="I7554" s="3" t="s">
        <v>3761</v>
      </c>
      <c r="J7554" s="3" t="s">
        <v>444</v>
      </c>
      <c r="K7554" s="3" t="s">
        <v>445</v>
      </c>
      <c r="L7554" s="18">
        <v>1794.1</v>
      </c>
      <c r="M7554" s="18"/>
      <c r="N7554" s="19">
        <v>1794.1</v>
      </c>
    </row>
    <row r="7555" spans="1:14" x14ac:dyDescent="0.2">
      <c r="A7555" s="3" t="str" cm="1">
        <f t="array" ref="A7555:B7555">_xlfn.TEXTSPLIT(D7555," - ",TRUE,1)</f>
        <v>2025</v>
      </c>
      <c r="B7555" s="3" t="str">
        <v>6</v>
      </c>
      <c r="C7555" s="3" t="str">
        <f>_xlfn.XLOOKUP(B7555*1,List!A:A,List!B:B,"",0)</f>
        <v>06</v>
      </c>
      <c r="D7555" s="13" t="s">
        <v>4574</v>
      </c>
      <c r="F7555" s="4">
        <v>45825</v>
      </c>
      <c r="G7555" s="5" t="s">
        <v>5111</v>
      </c>
      <c r="H7555" s="3" t="s">
        <v>13</v>
      </c>
      <c r="I7555" s="3" t="s">
        <v>30</v>
      </c>
      <c r="J7555" s="3" t="s">
        <v>584</v>
      </c>
      <c r="K7555" s="3" t="s">
        <v>25</v>
      </c>
      <c r="L7555" s="18"/>
      <c r="M7555" s="18">
        <v>2914.8</v>
      </c>
      <c r="N7555" s="19">
        <v>-2914.8</v>
      </c>
    </row>
    <row r="7556" spans="1:14" x14ac:dyDescent="0.2">
      <c r="A7556" s="3" t="str" cm="1">
        <f t="array" ref="A7556:B7556">_xlfn.TEXTSPLIT(D7556," - ",TRUE,1)</f>
        <v>2025</v>
      </c>
      <c r="B7556" s="3" t="str">
        <v>6</v>
      </c>
      <c r="C7556" s="3" t="str">
        <f>_xlfn.XLOOKUP(B7556*1,List!A:A,List!B:B,"",0)</f>
        <v>06</v>
      </c>
      <c r="D7556" s="13" t="s">
        <v>4574</v>
      </c>
      <c r="F7556" s="4">
        <v>45811</v>
      </c>
      <c r="G7556" s="5" t="s">
        <v>5112</v>
      </c>
      <c r="H7556" s="3" t="s">
        <v>13</v>
      </c>
      <c r="I7556" s="3" t="s">
        <v>30</v>
      </c>
      <c r="J7556" s="3" t="s">
        <v>140</v>
      </c>
      <c r="K7556" s="3" t="s">
        <v>753</v>
      </c>
      <c r="L7556" s="18"/>
      <c r="M7556" s="18">
        <v>904.11</v>
      </c>
      <c r="N7556" s="19">
        <v>-904.11</v>
      </c>
    </row>
    <row r="7557" spans="1:14" x14ac:dyDescent="0.2">
      <c r="A7557" s="3" t="str" cm="1">
        <f t="array" ref="A7557:B7557">_xlfn.TEXTSPLIT(D7557," - ",TRUE,1)</f>
        <v>2025</v>
      </c>
      <c r="B7557" s="3" t="str">
        <v>6</v>
      </c>
      <c r="C7557" s="3" t="str">
        <f>_xlfn.XLOOKUP(B7557*1,List!A:A,List!B:B,"",0)</f>
        <v>06</v>
      </c>
      <c r="D7557" s="13" t="s">
        <v>4574</v>
      </c>
      <c r="F7557" s="4">
        <v>45825</v>
      </c>
      <c r="G7557" s="5" t="s">
        <v>5113</v>
      </c>
      <c r="H7557" s="3" t="s">
        <v>27</v>
      </c>
      <c r="I7557" s="3" t="s">
        <v>4577</v>
      </c>
      <c r="J7557" s="3" t="s">
        <v>263</v>
      </c>
      <c r="K7557" s="3" t="s">
        <v>124</v>
      </c>
      <c r="L7557" s="18"/>
      <c r="M7557" s="18">
        <v>2471.0700000000002</v>
      </c>
      <c r="N7557" s="19">
        <v>-2471.0700000000002</v>
      </c>
    </row>
    <row r="7558" spans="1:14" x14ac:dyDescent="0.2">
      <c r="A7558" s="3" t="str" cm="1">
        <f t="array" ref="A7558:B7558">_xlfn.TEXTSPLIT(D7558," - ",TRUE,1)</f>
        <v>2025</v>
      </c>
      <c r="B7558" s="3" t="str">
        <v>6</v>
      </c>
      <c r="C7558" s="3" t="str">
        <f>_xlfn.XLOOKUP(B7558*1,List!A:A,List!B:B,"",0)</f>
        <v>06</v>
      </c>
      <c r="D7558" s="13" t="s">
        <v>4574</v>
      </c>
      <c r="F7558" s="4">
        <v>45838</v>
      </c>
      <c r="G7558" s="5" t="s">
        <v>5024</v>
      </c>
      <c r="H7558" s="3" t="s">
        <v>27</v>
      </c>
      <c r="I7558" s="3" t="s">
        <v>3761</v>
      </c>
      <c r="J7558" s="3" t="s">
        <v>367</v>
      </c>
      <c r="K7558" s="3" t="s">
        <v>138</v>
      </c>
      <c r="L7558" s="18">
        <v>2950</v>
      </c>
      <c r="M7558" s="18"/>
      <c r="N7558" s="19">
        <v>2950</v>
      </c>
    </row>
    <row r="7559" spans="1:14" x14ac:dyDescent="0.2">
      <c r="A7559" s="3" t="str" cm="1">
        <f t="array" ref="A7559:B7559">_xlfn.TEXTSPLIT(D7559," - ",TRUE,1)</f>
        <v>2025</v>
      </c>
      <c r="B7559" s="3" t="str">
        <v>6</v>
      </c>
      <c r="C7559" s="3" t="str">
        <f>_xlfn.XLOOKUP(B7559*1,List!A:A,List!B:B,"",0)</f>
        <v>06</v>
      </c>
      <c r="D7559" s="13" t="s">
        <v>4574</v>
      </c>
      <c r="F7559" s="4">
        <v>45825</v>
      </c>
      <c r="G7559" s="5" t="s">
        <v>5114</v>
      </c>
      <c r="H7559" s="3" t="s">
        <v>27</v>
      </c>
      <c r="I7559" s="3" t="s">
        <v>4577</v>
      </c>
      <c r="J7559" s="3" t="s">
        <v>584</v>
      </c>
      <c r="K7559" s="3" t="s">
        <v>25</v>
      </c>
      <c r="L7559" s="18"/>
      <c r="M7559" s="18">
        <v>2914.8</v>
      </c>
      <c r="N7559" s="19">
        <v>-2914.8</v>
      </c>
    </row>
    <row r="7560" spans="1:14" x14ac:dyDescent="0.2">
      <c r="A7560" s="3" t="str" cm="1">
        <f t="array" ref="A7560:B7560">_xlfn.TEXTSPLIT(D7560," - ",TRUE,1)</f>
        <v>2025</v>
      </c>
      <c r="B7560" s="3" t="str">
        <v>6</v>
      </c>
      <c r="C7560" s="3" t="str">
        <f>_xlfn.XLOOKUP(B7560*1,List!A:A,List!B:B,"",0)</f>
        <v>06</v>
      </c>
      <c r="D7560" s="13" t="s">
        <v>4574</v>
      </c>
      <c r="F7560" s="4">
        <v>45838</v>
      </c>
      <c r="G7560" s="5" t="s">
        <v>5093</v>
      </c>
      <c r="H7560" s="3" t="s">
        <v>27</v>
      </c>
      <c r="I7560" s="3" t="s">
        <v>3761</v>
      </c>
      <c r="J7560" s="3" t="s">
        <v>2272</v>
      </c>
      <c r="K7560" s="3" t="s">
        <v>16</v>
      </c>
      <c r="L7560" s="18">
        <v>7570</v>
      </c>
      <c r="M7560" s="18"/>
      <c r="N7560" s="19">
        <v>7570</v>
      </c>
    </row>
    <row r="7561" spans="1:14" x14ac:dyDescent="0.2">
      <c r="A7561" s="3" t="str" cm="1">
        <f t="array" ref="A7561:B7561">_xlfn.TEXTSPLIT(D7561," - ",TRUE,1)</f>
        <v>2025</v>
      </c>
      <c r="B7561" s="3" t="str">
        <v>6</v>
      </c>
      <c r="C7561" s="3" t="str">
        <f>_xlfn.XLOOKUP(B7561*1,List!A:A,List!B:B,"",0)</f>
        <v>06</v>
      </c>
      <c r="D7561" s="13" t="s">
        <v>4574</v>
      </c>
      <c r="F7561" s="4">
        <v>45825</v>
      </c>
      <c r="G7561" s="5" t="s">
        <v>5115</v>
      </c>
      <c r="H7561" s="3" t="s">
        <v>13</v>
      </c>
      <c r="I7561" s="3" t="s">
        <v>30</v>
      </c>
      <c r="J7561" s="3" t="s">
        <v>347</v>
      </c>
      <c r="K7561" s="3" t="s">
        <v>296</v>
      </c>
      <c r="L7561" s="18"/>
      <c r="M7561" s="18">
        <v>1821.75</v>
      </c>
      <c r="N7561" s="19">
        <v>-1821.75</v>
      </c>
    </row>
    <row r="7562" spans="1:14" x14ac:dyDescent="0.2">
      <c r="A7562" s="3" t="str" cm="1">
        <f t="array" ref="A7562:B7562">_xlfn.TEXTSPLIT(D7562," - ",TRUE,1)</f>
        <v>2025</v>
      </c>
      <c r="B7562" s="3" t="str">
        <v>6</v>
      </c>
      <c r="C7562" s="3" t="str">
        <f>_xlfn.XLOOKUP(B7562*1,List!A:A,List!B:B,"",0)</f>
        <v>06</v>
      </c>
      <c r="D7562" s="13" t="s">
        <v>4574</v>
      </c>
      <c r="F7562" s="4">
        <v>45838</v>
      </c>
      <c r="G7562" s="5" t="s">
        <v>5026</v>
      </c>
      <c r="H7562" s="3" t="s">
        <v>13</v>
      </c>
      <c r="I7562" s="3" t="s">
        <v>3761</v>
      </c>
      <c r="J7562" s="3" t="s">
        <v>661</v>
      </c>
      <c r="K7562" s="3" t="s">
        <v>662</v>
      </c>
      <c r="L7562" s="18"/>
      <c r="M7562" s="18">
        <v>2165</v>
      </c>
      <c r="N7562" s="19">
        <v>-2165</v>
      </c>
    </row>
    <row r="7563" spans="1:14" x14ac:dyDescent="0.2">
      <c r="A7563" s="3" t="str" cm="1">
        <f t="array" ref="A7563:B7563">_xlfn.TEXTSPLIT(D7563," - ",TRUE,1)</f>
        <v>2025</v>
      </c>
      <c r="B7563" s="3" t="str">
        <v>6</v>
      </c>
      <c r="C7563" s="3" t="str">
        <f>_xlfn.XLOOKUP(B7563*1,List!A:A,List!B:B,"",0)</f>
        <v>06</v>
      </c>
      <c r="D7563" s="13" t="s">
        <v>4574</v>
      </c>
      <c r="F7563" s="4">
        <v>45838</v>
      </c>
      <c r="G7563" s="5" t="s">
        <v>5116</v>
      </c>
      <c r="H7563" s="3" t="s">
        <v>27</v>
      </c>
      <c r="I7563" s="3" t="s">
        <v>3761</v>
      </c>
      <c r="J7563" s="3" t="s">
        <v>479</v>
      </c>
      <c r="K7563" s="3" t="s">
        <v>215</v>
      </c>
      <c r="L7563" s="18">
        <v>4100</v>
      </c>
      <c r="M7563" s="18"/>
      <c r="N7563" s="19">
        <v>4100</v>
      </c>
    </row>
    <row r="7564" spans="1:14" x14ac:dyDescent="0.2">
      <c r="A7564" s="3" t="str" cm="1">
        <f t="array" ref="A7564:B7564">_xlfn.TEXTSPLIT(D7564," - ",TRUE,1)</f>
        <v>2025</v>
      </c>
      <c r="B7564" s="3" t="str">
        <v>6</v>
      </c>
      <c r="C7564" s="3" t="str">
        <f>_xlfn.XLOOKUP(B7564*1,List!A:A,List!B:B,"",0)</f>
        <v>06</v>
      </c>
      <c r="D7564" s="13" t="s">
        <v>4574</v>
      </c>
      <c r="F7564" s="4">
        <v>45825</v>
      </c>
      <c r="G7564" s="5" t="s">
        <v>5117</v>
      </c>
      <c r="H7564" s="3" t="s">
        <v>13</v>
      </c>
      <c r="I7564" s="3" t="s">
        <v>30</v>
      </c>
      <c r="J7564" s="3" t="s">
        <v>208</v>
      </c>
      <c r="K7564" s="3" t="s">
        <v>150</v>
      </c>
      <c r="L7564" s="18"/>
      <c r="M7564" s="18">
        <v>2706.6</v>
      </c>
      <c r="N7564" s="19">
        <v>-2706.6</v>
      </c>
    </row>
    <row r="7565" spans="1:14" x14ac:dyDescent="0.2">
      <c r="A7565" s="3" t="str" cm="1">
        <f t="array" ref="A7565:B7565">_xlfn.TEXTSPLIT(D7565," - ",TRUE,1)</f>
        <v>2025</v>
      </c>
      <c r="B7565" s="3" t="str">
        <v>6</v>
      </c>
      <c r="C7565" s="3" t="str">
        <f>_xlfn.XLOOKUP(B7565*1,List!A:A,List!B:B,"",0)</f>
        <v>06</v>
      </c>
      <c r="D7565" s="13" t="s">
        <v>4574</v>
      </c>
      <c r="F7565" s="4">
        <v>45838</v>
      </c>
      <c r="G7565" s="5" t="s">
        <v>4589</v>
      </c>
      <c r="H7565" s="3" t="s">
        <v>13</v>
      </c>
      <c r="I7565" s="3" t="s">
        <v>3761</v>
      </c>
      <c r="J7565" s="3" t="s">
        <v>337</v>
      </c>
      <c r="K7565" s="3" t="s">
        <v>25</v>
      </c>
      <c r="L7565" s="18"/>
      <c r="M7565" s="18">
        <v>2350</v>
      </c>
      <c r="N7565" s="19">
        <v>-2350</v>
      </c>
    </row>
    <row r="7566" spans="1:14" x14ac:dyDescent="0.2">
      <c r="A7566" s="3" t="str" cm="1">
        <f t="array" ref="A7566:B7566">_xlfn.TEXTSPLIT(D7566," - ",TRUE,1)</f>
        <v>2025</v>
      </c>
      <c r="B7566" s="3" t="str">
        <v>6</v>
      </c>
      <c r="C7566" s="3" t="str">
        <f>_xlfn.XLOOKUP(B7566*1,List!A:A,List!B:B,"",0)</f>
        <v>06</v>
      </c>
      <c r="D7566" s="13" t="s">
        <v>4574</v>
      </c>
      <c r="F7566" s="4">
        <v>45838</v>
      </c>
      <c r="G7566" s="5" t="s">
        <v>4868</v>
      </c>
      <c r="H7566" s="3" t="s">
        <v>27</v>
      </c>
      <c r="I7566" s="3" t="s">
        <v>3761</v>
      </c>
      <c r="J7566" s="3" t="s">
        <v>323</v>
      </c>
      <c r="K7566" s="3" t="s">
        <v>138</v>
      </c>
      <c r="L7566" s="18">
        <v>2630</v>
      </c>
      <c r="M7566" s="18"/>
      <c r="N7566" s="19">
        <v>2630</v>
      </c>
    </row>
    <row r="7567" spans="1:14" x14ac:dyDescent="0.2">
      <c r="A7567" s="3" t="str" cm="1">
        <f t="array" ref="A7567:B7567">_xlfn.TEXTSPLIT(D7567," - ",TRUE,1)</f>
        <v>2025</v>
      </c>
      <c r="B7567" s="3" t="str">
        <v>6</v>
      </c>
      <c r="C7567" s="3" t="str">
        <f>_xlfn.XLOOKUP(B7567*1,List!A:A,List!B:B,"",0)</f>
        <v>06</v>
      </c>
      <c r="D7567" s="13" t="s">
        <v>4574</v>
      </c>
      <c r="F7567" s="4">
        <v>45838</v>
      </c>
      <c r="G7567" s="5" t="s">
        <v>5118</v>
      </c>
      <c r="H7567" s="3" t="s">
        <v>13</v>
      </c>
      <c r="I7567" s="3" t="s">
        <v>3761</v>
      </c>
      <c r="J7567" s="3" t="s">
        <v>389</v>
      </c>
      <c r="K7567" s="3" t="s">
        <v>390</v>
      </c>
      <c r="L7567" s="18"/>
      <c r="M7567" s="18">
        <v>2743</v>
      </c>
      <c r="N7567" s="19">
        <v>-2743</v>
      </c>
    </row>
    <row r="7568" spans="1:14" x14ac:dyDescent="0.2">
      <c r="A7568" s="3" t="str" cm="1">
        <f t="array" ref="A7568:B7568">_xlfn.TEXTSPLIT(D7568," - ",TRUE,1)</f>
        <v>2025</v>
      </c>
      <c r="B7568" s="3" t="str">
        <v>6</v>
      </c>
      <c r="C7568" s="3" t="str">
        <f>_xlfn.XLOOKUP(B7568*1,List!A:A,List!B:B,"",0)</f>
        <v>06</v>
      </c>
      <c r="D7568" s="13" t="s">
        <v>4574</v>
      </c>
      <c r="F7568" s="4">
        <v>45838</v>
      </c>
      <c r="G7568" s="5" t="s">
        <v>4621</v>
      </c>
      <c r="H7568" s="3" t="s">
        <v>13</v>
      </c>
      <c r="I7568" s="3" t="s">
        <v>3761</v>
      </c>
      <c r="J7568" s="3" t="s">
        <v>185</v>
      </c>
      <c r="K7568" s="3" t="s">
        <v>41</v>
      </c>
      <c r="L7568" s="18"/>
      <c r="M7568" s="18">
        <v>2578.34</v>
      </c>
      <c r="N7568" s="19">
        <v>-2578.34</v>
      </c>
    </row>
    <row r="7569" spans="1:14" x14ac:dyDescent="0.2">
      <c r="A7569" s="3" t="str" cm="1">
        <f t="array" ref="A7569:B7569">_xlfn.TEXTSPLIT(D7569," - ",TRUE,1)</f>
        <v>2025</v>
      </c>
      <c r="B7569" s="3" t="str">
        <v>6</v>
      </c>
      <c r="C7569" s="3" t="str">
        <f>_xlfn.XLOOKUP(B7569*1,List!A:A,List!B:B,"",0)</f>
        <v>06</v>
      </c>
      <c r="D7569" s="13" t="s">
        <v>4574</v>
      </c>
      <c r="F7569" s="4">
        <v>45825</v>
      </c>
      <c r="G7569" s="5" t="s">
        <v>5098</v>
      </c>
      <c r="H7569" s="3" t="s">
        <v>13</v>
      </c>
      <c r="I7569" s="3" t="s">
        <v>4577</v>
      </c>
      <c r="J7569" s="3" t="s">
        <v>642</v>
      </c>
      <c r="K7569" s="3" t="s">
        <v>196</v>
      </c>
      <c r="L7569" s="18">
        <v>3250</v>
      </c>
      <c r="M7569" s="18"/>
      <c r="N7569" s="19">
        <v>3250</v>
      </c>
    </row>
    <row r="7570" spans="1:14" x14ac:dyDescent="0.2">
      <c r="A7570" s="3" t="str" cm="1">
        <f t="array" ref="A7570:B7570">_xlfn.TEXTSPLIT(D7570," - ",TRUE,1)</f>
        <v>2025</v>
      </c>
      <c r="B7570" s="3" t="str">
        <v>6</v>
      </c>
      <c r="C7570" s="3" t="str">
        <f>_xlfn.XLOOKUP(B7570*1,List!A:A,List!B:B,"",0)</f>
        <v>06</v>
      </c>
      <c r="D7570" s="13" t="s">
        <v>4574</v>
      </c>
      <c r="F7570" s="4">
        <v>45838</v>
      </c>
      <c r="G7570" s="5" t="s">
        <v>4581</v>
      </c>
      <c r="H7570" s="3" t="s">
        <v>27</v>
      </c>
      <c r="I7570" s="3" t="s">
        <v>3761</v>
      </c>
      <c r="J7570" s="3" t="s">
        <v>233</v>
      </c>
      <c r="K7570" s="3" t="s">
        <v>3847</v>
      </c>
      <c r="L7570" s="18">
        <v>3450</v>
      </c>
      <c r="M7570" s="18"/>
      <c r="N7570" s="19">
        <v>3450</v>
      </c>
    </row>
    <row r="7571" spans="1:14" x14ac:dyDescent="0.2">
      <c r="A7571" s="3" t="str" cm="1">
        <f t="array" ref="A7571:B7571">_xlfn.TEXTSPLIT(D7571," - ",TRUE,1)</f>
        <v>2025</v>
      </c>
      <c r="B7571" s="3" t="str">
        <v>6</v>
      </c>
      <c r="C7571" s="3" t="str">
        <f>_xlfn.XLOOKUP(B7571*1,List!A:A,List!B:B,"",0)</f>
        <v>06</v>
      </c>
      <c r="D7571" s="13" t="s">
        <v>4574</v>
      </c>
      <c r="F7571" s="4">
        <v>45838</v>
      </c>
      <c r="G7571" s="5" t="s">
        <v>5119</v>
      </c>
      <c r="H7571" s="3" t="s">
        <v>27</v>
      </c>
      <c r="I7571" s="3" t="s">
        <v>3761</v>
      </c>
      <c r="J7571" s="3" t="s">
        <v>3322</v>
      </c>
      <c r="K7571" s="3" t="s">
        <v>109</v>
      </c>
      <c r="L7571" s="18">
        <v>4000</v>
      </c>
      <c r="M7571" s="18"/>
      <c r="N7571" s="19">
        <v>4000</v>
      </c>
    </row>
    <row r="7572" spans="1:14" x14ac:dyDescent="0.2">
      <c r="A7572" s="3" t="str" cm="1">
        <f t="array" ref="A7572:B7572">_xlfn.TEXTSPLIT(D7572," - ",TRUE,1)</f>
        <v>2025</v>
      </c>
      <c r="B7572" s="3" t="str">
        <v>6</v>
      </c>
      <c r="C7572" s="3" t="str">
        <f>_xlfn.XLOOKUP(B7572*1,List!A:A,List!B:B,"",0)</f>
        <v>06</v>
      </c>
      <c r="D7572" s="13" t="s">
        <v>4574</v>
      </c>
      <c r="F7572" s="4">
        <v>45838</v>
      </c>
      <c r="G7572" s="5" t="s">
        <v>5090</v>
      </c>
      <c r="H7572" s="3" t="s">
        <v>13</v>
      </c>
      <c r="I7572" s="3" t="s">
        <v>3761</v>
      </c>
      <c r="J7572" s="3" t="s">
        <v>459</v>
      </c>
      <c r="K7572" s="3" t="s">
        <v>3230</v>
      </c>
      <c r="L7572" s="18"/>
      <c r="M7572" s="18">
        <v>2200</v>
      </c>
      <c r="N7572" s="19">
        <v>-2200</v>
      </c>
    </row>
    <row r="7573" spans="1:14" x14ac:dyDescent="0.2">
      <c r="A7573" s="3" t="str" cm="1">
        <f t="array" ref="A7573:B7573">_xlfn.TEXTSPLIT(D7573," - ",TRUE,1)</f>
        <v>2025</v>
      </c>
      <c r="B7573" s="3" t="str">
        <v>6</v>
      </c>
      <c r="C7573" s="3" t="str">
        <f>_xlfn.XLOOKUP(B7573*1,List!A:A,List!B:B,"",0)</f>
        <v>06</v>
      </c>
      <c r="D7573" s="13" t="s">
        <v>4574</v>
      </c>
      <c r="F7573" s="4">
        <v>45809</v>
      </c>
      <c r="G7573" s="5" t="s">
        <v>5120</v>
      </c>
      <c r="H7573" s="3" t="s">
        <v>400</v>
      </c>
      <c r="I7573" s="3" t="s">
        <v>274</v>
      </c>
      <c r="J7573" s="3" t="s">
        <v>2231</v>
      </c>
      <c r="K7573" s="3" t="s">
        <v>275</v>
      </c>
      <c r="L7573" s="18">
        <v>49.59</v>
      </c>
      <c r="M7573" s="18"/>
      <c r="N7573" s="19">
        <v>49.59</v>
      </c>
    </row>
    <row r="7574" spans="1:14" x14ac:dyDescent="0.2">
      <c r="A7574" s="3" t="str" cm="1">
        <f t="array" ref="A7574:B7574">_xlfn.TEXTSPLIT(D7574," - ",TRUE,1)</f>
        <v>2025</v>
      </c>
      <c r="B7574" s="3" t="str">
        <v>6</v>
      </c>
      <c r="C7574" s="3" t="str">
        <f>_xlfn.XLOOKUP(B7574*1,List!A:A,List!B:B,"",0)</f>
        <v>06</v>
      </c>
      <c r="D7574" s="13" t="s">
        <v>4574</v>
      </c>
      <c r="F7574" s="4">
        <v>45825</v>
      </c>
      <c r="G7574" s="5" t="s">
        <v>5121</v>
      </c>
      <c r="H7574" s="3" t="s">
        <v>27</v>
      </c>
      <c r="I7574" s="3" t="s">
        <v>4577</v>
      </c>
      <c r="J7574" s="3" t="s">
        <v>496</v>
      </c>
      <c r="K7574" s="3" t="s">
        <v>58</v>
      </c>
      <c r="L7574" s="18"/>
      <c r="M7574" s="18">
        <v>2133</v>
      </c>
      <c r="N7574" s="19">
        <v>-2133</v>
      </c>
    </row>
    <row r="7575" spans="1:14" x14ac:dyDescent="0.2">
      <c r="A7575" s="3" t="str" cm="1">
        <f t="array" ref="A7575:B7575">_xlfn.TEXTSPLIT(D7575," - ",TRUE,1)</f>
        <v>2025</v>
      </c>
      <c r="B7575" s="3" t="str">
        <v>6</v>
      </c>
      <c r="C7575" s="3" t="str">
        <f>_xlfn.XLOOKUP(B7575*1,List!A:A,List!B:B,"",0)</f>
        <v>06</v>
      </c>
      <c r="D7575" s="13" t="s">
        <v>4574</v>
      </c>
      <c r="F7575" s="4">
        <v>45810</v>
      </c>
      <c r="G7575" s="5" t="s">
        <v>5122</v>
      </c>
      <c r="H7575" s="3" t="s">
        <v>271</v>
      </c>
      <c r="I7575" s="3" t="s">
        <v>5123</v>
      </c>
      <c r="K7575" s="3" t="s">
        <v>5124</v>
      </c>
      <c r="L7575" s="18"/>
      <c r="M7575" s="18">
        <v>3600</v>
      </c>
      <c r="N7575" s="19">
        <v>-3600</v>
      </c>
    </row>
    <row r="7576" spans="1:14" x14ac:dyDescent="0.2">
      <c r="A7576" s="3" t="str" cm="1">
        <f t="array" ref="A7576:B7576">_xlfn.TEXTSPLIT(D7576," - ",TRUE,1)</f>
        <v>2025</v>
      </c>
      <c r="B7576" s="3" t="str">
        <v>6</v>
      </c>
      <c r="C7576" s="3" t="str">
        <f>_xlfn.XLOOKUP(B7576*1,List!A:A,List!B:B,"",0)</f>
        <v>06</v>
      </c>
      <c r="D7576" s="13" t="s">
        <v>4574</v>
      </c>
      <c r="F7576" s="4">
        <v>45825</v>
      </c>
      <c r="G7576" s="5" t="s">
        <v>5125</v>
      </c>
      <c r="H7576" s="3" t="s">
        <v>13</v>
      </c>
      <c r="I7576" s="3" t="s">
        <v>30</v>
      </c>
      <c r="J7576" s="3" t="s">
        <v>878</v>
      </c>
      <c r="K7576" s="3" t="s">
        <v>460</v>
      </c>
      <c r="L7576" s="18"/>
      <c r="M7576" s="18">
        <v>2375</v>
      </c>
      <c r="N7576" s="19">
        <v>-2375</v>
      </c>
    </row>
    <row r="7577" spans="1:14" x14ac:dyDescent="0.2">
      <c r="A7577" s="3" t="str" cm="1">
        <f t="array" ref="A7577:B7577">_xlfn.TEXTSPLIT(D7577," - ",TRUE,1)</f>
        <v>2025</v>
      </c>
      <c r="B7577" s="3" t="str">
        <v>6</v>
      </c>
      <c r="C7577" s="3" t="str">
        <f>_xlfn.XLOOKUP(B7577*1,List!A:A,List!B:B,"",0)</f>
        <v>06</v>
      </c>
      <c r="D7577" s="13" t="s">
        <v>4574</v>
      </c>
      <c r="F7577" s="4">
        <v>45825</v>
      </c>
      <c r="G7577" s="5" t="s">
        <v>5126</v>
      </c>
      <c r="H7577" s="3" t="s">
        <v>13</v>
      </c>
      <c r="I7577" s="3" t="s">
        <v>4577</v>
      </c>
      <c r="J7577" s="3" t="s">
        <v>254</v>
      </c>
      <c r="K7577" s="3" t="s">
        <v>16</v>
      </c>
      <c r="L7577" s="18">
        <v>2810.7</v>
      </c>
      <c r="M7577" s="18"/>
      <c r="N7577" s="19">
        <v>2810.7</v>
      </c>
    </row>
    <row r="7578" spans="1:14" x14ac:dyDescent="0.2">
      <c r="A7578" s="3" t="str" cm="1">
        <f t="array" ref="A7578:B7578">_xlfn.TEXTSPLIT(D7578," - ",TRUE,1)</f>
        <v>2025</v>
      </c>
      <c r="B7578" s="3" t="str">
        <v>6</v>
      </c>
      <c r="C7578" s="3" t="str">
        <f>_xlfn.XLOOKUP(B7578*1,List!A:A,List!B:B,"",0)</f>
        <v>06</v>
      </c>
      <c r="D7578" s="13" t="s">
        <v>4574</v>
      </c>
      <c r="F7578" s="4">
        <v>45825</v>
      </c>
      <c r="G7578" s="5" t="s">
        <v>5081</v>
      </c>
      <c r="H7578" s="3" t="s">
        <v>27</v>
      </c>
      <c r="I7578" s="3" t="s">
        <v>4577</v>
      </c>
      <c r="J7578" s="3" t="s">
        <v>22</v>
      </c>
      <c r="K7578" s="3" t="s">
        <v>16</v>
      </c>
      <c r="L7578" s="18"/>
      <c r="M7578" s="18">
        <v>1494.99</v>
      </c>
      <c r="N7578" s="19">
        <v>-1494.99</v>
      </c>
    </row>
    <row r="7579" spans="1:14" x14ac:dyDescent="0.2">
      <c r="A7579" s="3" t="str" cm="1">
        <f t="array" ref="A7579:B7579">_xlfn.TEXTSPLIT(D7579," - ",TRUE,1)</f>
        <v>2025</v>
      </c>
      <c r="B7579" s="3" t="str">
        <v>6</v>
      </c>
      <c r="C7579" s="3" t="str">
        <f>_xlfn.XLOOKUP(B7579*1,List!A:A,List!B:B,"",0)</f>
        <v>06</v>
      </c>
      <c r="D7579" s="13" t="s">
        <v>4574</v>
      </c>
      <c r="F7579" s="4">
        <v>45838</v>
      </c>
      <c r="G7579" s="5" t="s">
        <v>5029</v>
      </c>
      <c r="H7579" s="3" t="s">
        <v>27</v>
      </c>
      <c r="I7579" s="3" t="s">
        <v>3761</v>
      </c>
      <c r="J7579" s="3" t="s">
        <v>750</v>
      </c>
      <c r="K7579" s="3" t="s">
        <v>595</v>
      </c>
      <c r="L7579" s="18">
        <v>2875</v>
      </c>
      <c r="M7579" s="18"/>
      <c r="N7579" s="19">
        <v>2875</v>
      </c>
    </row>
    <row r="7580" spans="1:14" x14ac:dyDescent="0.2">
      <c r="A7580" s="3" t="str" cm="1">
        <f t="array" ref="A7580:B7580">_xlfn.TEXTSPLIT(D7580," - ",TRUE,1)</f>
        <v>2025</v>
      </c>
      <c r="B7580" s="3" t="str">
        <v>6</v>
      </c>
      <c r="C7580" s="3" t="str">
        <f>_xlfn.XLOOKUP(B7580*1,List!A:A,List!B:B,"",0)</f>
        <v>06</v>
      </c>
      <c r="D7580" s="13" t="s">
        <v>4574</v>
      </c>
      <c r="F7580" s="4">
        <v>45825</v>
      </c>
      <c r="G7580" s="5" t="s">
        <v>5096</v>
      </c>
      <c r="H7580" s="3" t="s">
        <v>13</v>
      </c>
      <c r="I7580" s="3" t="s">
        <v>4577</v>
      </c>
      <c r="J7580" s="3" t="s">
        <v>2920</v>
      </c>
      <c r="K7580" s="3" t="s">
        <v>16</v>
      </c>
      <c r="L7580" s="18">
        <v>1560</v>
      </c>
      <c r="M7580" s="18"/>
      <c r="N7580" s="19">
        <v>1560</v>
      </c>
    </row>
    <row r="7581" spans="1:14" x14ac:dyDescent="0.2">
      <c r="A7581" s="3" t="str" cm="1">
        <f t="array" ref="A7581:B7581">_xlfn.TEXTSPLIT(D7581," - ",TRUE,1)</f>
        <v>2025</v>
      </c>
      <c r="B7581" s="3" t="str">
        <v>6</v>
      </c>
      <c r="C7581" s="3" t="str">
        <f>_xlfn.XLOOKUP(B7581*1,List!A:A,List!B:B,"",0)</f>
        <v>06</v>
      </c>
      <c r="D7581" s="13" t="s">
        <v>4574</v>
      </c>
      <c r="F7581" s="4">
        <v>45825</v>
      </c>
      <c r="G7581" s="5" t="s">
        <v>5127</v>
      </c>
      <c r="H7581" s="3" t="s">
        <v>13</v>
      </c>
      <c r="I7581" s="3" t="s">
        <v>4577</v>
      </c>
      <c r="J7581" s="3" t="s">
        <v>283</v>
      </c>
      <c r="K7581" s="3" t="s">
        <v>35</v>
      </c>
      <c r="L7581" s="18">
        <v>2449.11</v>
      </c>
      <c r="M7581" s="18"/>
      <c r="N7581" s="19">
        <v>2449.11</v>
      </c>
    </row>
    <row r="7582" spans="1:14" x14ac:dyDescent="0.2">
      <c r="A7582" s="3" t="str" cm="1">
        <f t="array" ref="A7582:B7582">_xlfn.TEXTSPLIT(D7582," - ",TRUE,1)</f>
        <v>2025</v>
      </c>
      <c r="B7582" s="3" t="str">
        <v>6</v>
      </c>
      <c r="C7582" s="3" t="str">
        <f>_xlfn.XLOOKUP(B7582*1,List!A:A,List!B:B,"",0)</f>
        <v>06</v>
      </c>
      <c r="D7582" s="13" t="s">
        <v>4574</v>
      </c>
      <c r="F7582" s="4">
        <v>45825</v>
      </c>
      <c r="G7582" s="5" t="s">
        <v>5128</v>
      </c>
      <c r="H7582" s="3" t="s">
        <v>27</v>
      </c>
      <c r="I7582" s="3" t="s">
        <v>4577</v>
      </c>
      <c r="J7582" s="3" t="s">
        <v>185</v>
      </c>
      <c r="K7582" s="3" t="s">
        <v>41</v>
      </c>
      <c r="L7582" s="18"/>
      <c r="M7582" s="18">
        <v>2684.05</v>
      </c>
      <c r="N7582" s="19">
        <v>-2684.05</v>
      </c>
    </row>
    <row r="7583" spans="1:14" x14ac:dyDescent="0.2">
      <c r="A7583" s="3" t="str" cm="1">
        <f t="array" ref="A7583:B7583">_xlfn.TEXTSPLIT(D7583," - ",TRUE,1)</f>
        <v>2025</v>
      </c>
      <c r="B7583" s="3" t="str">
        <v>6</v>
      </c>
      <c r="C7583" s="3" t="str">
        <f>_xlfn.XLOOKUP(B7583*1,List!A:A,List!B:B,"",0)</f>
        <v>06</v>
      </c>
      <c r="D7583" s="13" t="s">
        <v>4574</v>
      </c>
      <c r="F7583" s="4">
        <v>45825</v>
      </c>
      <c r="G7583" s="5" t="s">
        <v>5129</v>
      </c>
      <c r="H7583" s="3" t="s">
        <v>27</v>
      </c>
      <c r="I7583" s="3" t="s">
        <v>4577</v>
      </c>
      <c r="J7583" s="3" t="s">
        <v>775</v>
      </c>
      <c r="K7583" s="3" t="s">
        <v>16</v>
      </c>
      <c r="L7583" s="18"/>
      <c r="M7583" s="18">
        <v>3383.25</v>
      </c>
      <c r="N7583" s="19">
        <v>-3383.25</v>
      </c>
    </row>
    <row r="7584" spans="1:14" x14ac:dyDescent="0.2">
      <c r="A7584" s="3" t="str" cm="1">
        <f t="array" ref="A7584:B7584">_xlfn.TEXTSPLIT(D7584," - ",TRUE,1)</f>
        <v>2025</v>
      </c>
      <c r="B7584" s="3" t="str">
        <v>6</v>
      </c>
      <c r="C7584" s="3" t="str">
        <f>_xlfn.XLOOKUP(B7584*1,List!A:A,List!B:B,"",0)</f>
        <v>06</v>
      </c>
      <c r="D7584" s="13" t="s">
        <v>4574</v>
      </c>
      <c r="F7584" s="4">
        <v>45825</v>
      </c>
      <c r="G7584" s="5" t="s">
        <v>5130</v>
      </c>
      <c r="H7584" s="3" t="s">
        <v>13</v>
      </c>
      <c r="I7584" s="3" t="s">
        <v>30</v>
      </c>
      <c r="J7584" s="3" t="s">
        <v>24</v>
      </c>
      <c r="K7584" s="3" t="s">
        <v>25</v>
      </c>
      <c r="L7584" s="18"/>
      <c r="M7584" s="18">
        <v>2316.23</v>
      </c>
      <c r="N7584" s="19">
        <v>-2316.23</v>
      </c>
    </row>
    <row r="7585" spans="1:14" x14ac:dyDescent="0.2">
      <c r="A7585" s="3" t="str" cm="1">
        <f t="array" ref="A7585:B7585">_xlfn.TEXTSPLIT(D7585," - ",TRUE,1)</f>
        <v>2025</v>
      </c>
      <c r="B7585" s="3" t="str">
        <v>6</v>
      </c>
      <c r="C7585" s="3" t="str">
        <f>_xlfn.XLOOKUP(B7585*1,List!A:A,List!B:B,"",0)</f>
        <v>06</v>
      </c>
      <c r="D7585" s="13" t="s">
        <v>4574</v>
      </c>
      <c r="F7585" s="4">
        <v>45825</v>
      </c>
      <c r="G7585" s="5" t="s">
        <v>5131</v>
      </c>
      <c r="H7585" s="3" t="s">
        <v>27</v>
      </c>
      <c r="I7585" s="3" t="s">
        <v>4577</v>
      </c>
      <c r="J7585" s="3" t="s">
        <v>1219</v>
      </c>
      <c r="K7585" s="3" t="s">
        <v>215</v>
      </c>
      <c r="L7585" s="18"/>
      <c r="M7585" s="18">
        <v>2450</v>
      </c>
      <c r="N7585" s="19">
        <v>-2450</v>
      </c>
    </row>
    <row r="7586" spans="1:14" x14ac:dyDescent="0.2">
      <c r="A7586" s="3" t="str" cm="1">
        <f t="array" ref="A7586:B7586">_xlfn.TEXTSPLIT(D7586," - ",TRUE,1)</f>
        <v>2025</v>
      </c>
      <c r="B7586" s="3" t="str">
        <v>6</v>
      </c>
      <c r="C7586" s="3" t="str">
        <f>_xlfn.XLOOKUP(B7586*1,List!A:A,List!B:B,"",0)</f>
        <v>06</v>
      </c>
      <c r="D7586" s="13" t="s">
        <v>4574</v>
      </c>
      <c r="F7586" s="4">
        <v>45825</v>
      </c>
      <c r="G7586" s="5" t="s">
        <v>5132</v>
      </c>
      <c r="H7586" s="3" t="s">
        <v>13</v>
      </c>
      <c r="I7586" s="3" t="s">
        <v>30</v>
      </c>
      <c r="J7586" s="3" t="s">
        <v>107</v>
      </c>
      <c r="K7586" s="3" t="s">
        <v>2878</v>
      </c>
      <c r="L7586" s="18"/>
      <c r="M7586" s="18">
        <v>2150</v>
      </c>
      <c r="N7586" s="19">
        <v>-2150</v>
      </c>
    </row>
    <row r="7587" spans="1:14" x14ac:dyDescent="0.2">
      <c r="A7587" s="3" t="str" cm="1">
        <f t="array" ref="A7587:B7587">_xlfn.TEXTSPLIT(D7587," - ",TRUE,1)</f>
        <v>2025</v>
      </c>
      <c r="B7587" s="3" t="str">
        <v>6</v>
      </c>
      <c r="C7587" s="3" t="str">
        <f>_xlfn.XLOOKUP(B7587*1,List!A:A,List!B:B,"",0)</f>
        <v>06</v>
      </c>
      <c r="D7587" s="13" t="s">
        <v>4574</v>
      </c>
      <c r="F7587" s="4">
        <v>45834</v>
      </c>
      <c r="G7587" s="5" t="s">
        <v>4958</v>
      </c>
      <c r="H7587" s="3" t="s">
        <v>267</v>
      </c>
      <c r="I7587" s="3" t="s">
        <v>4959</v>
      </c>
      <c r="K7587" s="3" t="s">
        <v>2094</v>
      </c>
      <c r="L7587" s="18"/>
      <c r="M7587" s="18">
        <v>154.69</v>
      </c>
      <c r="N7587" s="19">
        <v>-154.69</v>
      </c>
    </row>
    <row r="7588" spans="1:14" x14ac:dyDescent="0.2">
      <c r="A7588" s="3" t="str" cm="1">
        <f t="array" ref="A7588:B7588">_xlfn.TEXTSPLIT(D7588," - ",TRUE,1)</f>
        <v>2025</v>
      </c>
      <c r="B7588" s="3" t="str">
        <v>6</v>
      </c>
      <c r="C7588" s="3" t="str">
        <f>_xlfn.XLOOKUP(B7588*1,List!A:A,List!B:B,"",0)</f>
        <v>06</v>
      </c>
      <c r="D7588" s="13" t="s">
        <v>4574</v>
      </c>
      <c r="F7588" s="4">
        <v>45825</v>
      </c>
      <c r="G7588" s="5" t="s">
        <v>4912</v>
      </c>
      <c r="H7588" s="3" t="s">
        <v>13</v>
      </c>
      <c r="I7588" s="3" t="s">
        <v>4577</v>
      </c>
      <c r="J7588" s="3" t="s">
        <v>22</v>
      </c>
      <c r="K7588" s="3" t="s">
        <v>16</v>
      </c>
      <c r="L7588" s="18">
        <v>1993.32</v>
      </c>
      <c r="M7588" s="18"/>
      <c r="N7588" s="19">
        <v>1993.32</v>
      </c>
    </row>
    <row r="7589" spans="1:14" x14ac:dyDescent="0.2">
      <c r="A7589" s="3" t="str" cm="1">
        <f t="array" ref="A7589:B7589">_xlfn.TEXTSPLIT(D7589," - ",TRUE,1)</f>
        <v>2025</v>
      </c>
      <c r="B7589" s="3" t="str">
        <v>6</v>
      </c>
      <c r="C7589" s="3" t="str">
        <f>_xlfn.XLOOKUP(B7589*1,List!A:A,List!B:B,"",0)</f>
        <v>06</v>
      </c>
      <c r="D7589" s="13" t="s">
        <v>4574</v>
      </c>
      <c r="F7589" s="4">
        <v>45825</v>
      </c>
      <c r="G7589" s="5" t="s">
        <v>4876</v>
      </c>
      <c r="H7589" s="3" t="s">
        <v>13</v>
      </c>
      <c r="I7589" s="3" t="s">
        <v>30</v>
      </c>
      <c r="J7589" s="3" t="s">
        <v>323</v>
      </c>
      <c r="K7589" s="3" t="s">
        <v>35</v>
      </c>
      <c r="L7589" s="18"/>
      <c r="M7589" s="18">
        <v>2909.6</v>
      </c>
      <c r="N7589" s="19">
        <v>-2909.6</v>
      </c>
    </row>
    <row r="7590" spans="1:14" x14ac:dyDescent="0.2">
      <c r="A7590" s="3" t="str" cm="1">
        <f t="array" ref="A7590:B7590">_xlfn.TEXTSPLIT(D7590," - ",TRUE,1)</f>
        <v>2025</v>
      </c>
      <c r="B7590" s="3" t="str">
        <v>6</v>
      </c>
      <c r="C7590" s="3" t="str">
        <f>_xlfn.XLOOKUP(B7590*1,List!A:A,List!B:B,"",0)</f>
        <v>06</v>
      </c>
      <c r="D7590" s="13" t="s">
        <v>4574</v>
      </c>
      <c r="F7590" s="4">
        <v>45838</v>
      </c>
      <c r="G7590" s="5" t="s">
        <v>4883</v>
      </c>
      <c r="H7590" s="3" t="s">
        <v>13</v>
      </c>
      <c r="I7590" s="3" t="s">
        <v>3761</v>
      </c>
      <c r="J7590" s="3" t="s">
        <v>383</v>
      </c>
      <c r="K7590" s="3" t="s">
        <v>138</v>
      </c>
      <c r="L7590" s="18"/>
      <c r="M7590" s="18">
        <v>2730</v>
      </c>
      <c r="N7590" s="19">
        <v>-2730</v>
      </c>
    </row>
    <row r="7591" spans="1:14" x14ac:dyDescent="0.2">
      <c r="A7591" s="3" t="str" cm="1">
        <f t="array" ref="A7591:B7591">_xlfn.TEXTSPLIT(D7591," - ",TRUE,1)</f>
        <v>2025</v>
      </c>
      <c r="B7591" s="3" t="str">
        <v>6</v>
      </c>
      <c r="C7591" s="3" t="str">
        <f>_xlfn.XLOOKUP(B7591*1,List!A:A,List!B:B,"",0)</f>
        <v>06</v>
      </c>
      <c r="D7591" s="13" t="s">
        <v>4574</v>
      </c>
      <c r="F7591" s="4">
        <v>45838</v>
      </c>
      <c r="G7591" s="5" t="s">
        <v>4775</v>
      </c>
      <c r="H7591" s="3" t="s">
        <v>27</v>
      </c>
      <c r="I7591" s="3" t="s">
        <v>3761</v>
      </c>
      <c r="J7591" s="3" t="s">
        <v>377</v>
      </c>
      <c r="K7591" s="3" t="s">
        <v>378</v>
      </c>
      <c r="L7591" s="18">
        <v>3291.6</v>
      </c>
      <c r="M7591" s="18"/>
      <c r="N7591" s="19">
        <v>3291.6</v>
      </c>
    </row>
    <row r="7592" spans="1:14" x14ac:dyDescent="0.2">
      <c r="A7592" s="3" t="str" cm="1">
        <f t="array" ref="A7592:B7592">_xlfn.TEXTSPLIT(D7592," - ",TRUE,1)</f>
        <v>2025</v>
      </c>
      <c r="B7592" s="3" t="str">
        <v>6</v>
      </c>
      <c r="C7592" s="3" t="str">
        <f>_xlfn.XLOOKUP(B7592*1,List!A:A,List!B:B,"",0)</f>
        <v>06</v>
      </c>
      <c r="D7592" s="13" t="s">
        <v>4574</v>
      </c>
      <c r="F7592" s="4">
        <v>45838</v>
      </c>
      <c r="G7592" s="5" t="s">
        <v>5133</v>
      </c>
      <c r="H7592" s="3" t="s">
        <v>13</v>
      </c>
      <c r="I7592" s="3" t="s">
        <v>3761</v>
      </c>
      <c r="J7592" s="3" t="s">
        <v>295</v>
      </c>
      <c r="K7592" s="3" t="s">
        <v>296</v>
      </c>
      <c r="L7592" s="18"/>
      <c r="M7592" s="18">
        <v>1600</v>
      </c>
      <c r="N7592" s="19">
        <v>-1600</v>
      </c>
    </row>
    <row r="7593" spans="1:14" x14ac:dyDescent="0.2">
      <c r="A7593" s="3" t="str" cm="1">
        <f t="array" ref="A7593:B7593">_xlfn.TEXTSPLIT(D7593," - ",TRUE,1)</f>
        <v>2025</v>
      </c>
      <c r="B7593" s="3" t="str">
        <v>6</v>
      </c>
      <c r="C7593" s="3" t="str">
        <f>_xlfn.XLOOKUP(B7593*1,List!A:A,List!B:B,"",0)</f>
        <v>06</v>
      </c>
      <c r="D7593" s="13" t="s">
        <v>4574</v>
      </c>
      <c r="F7593" s="4">
        <v>45838</v>
      </c>
      <c r="G7593" s="5" t="s">
        <v>5134</v>
      </c>
      <c r="H7593" s="3" t="s">
        <v>13</v>
      </c>
      <c r="I7593" s="3" t="s">
        <v>3761</v>
      </c>
      <c r="J7593" s="3" t="s">
        <v>542</v>
      </c>
      <c r="K7593" s="3" t="s">
        <v>150</v>
      </c>
      <c r="L7593" s="18"/>
      <c r="M7593" s="18">
        <v>3275</v>
      </c>
      <c r="N7593" s="19">
        <v>-3275</v>
      </c>
    </row>
    <row r="7594" spans="1:14" x14ac:dyDescent="0.2">
      <c r="A7594" s="3" t="str" cm="1">
        <f t="array" ref="A7594:B7594">_xlfn.TEXTSPLIT(D7594," - ",TRUE,1)</f>
        <v>2025</v>
      </c>
      <c r="B7594" s="3" t="str">
        <v>6</v>
      </c>
      <c r="C7594" s="3" t="str">
        <f>_xlfn.XLOOKUP(B7594*1,List!A:A,List!B:B,"",0)</f>
        <v>06</v>
      </c>
      <c r="D7594" s="13" t="s">
        <v>4574</v>
      </c>
      <c r="F7594" s="4">
        <v>45838</v>
      </c>
      <c r="G7594" s="5" t="s">
        <v>5135</v>
      </c>
      <c r="H7594" s="3" t="s">
        <v>27</v>
      </c>
      <c r="I7594" s="3" t="s">
        <v>3761</v>
      </c>
      <c r="J7594" s="3" t="s">
        <v>107</v>
      </c>
      <c r="K7594" s="3" t="s">
        <v>58</v>
      </c>
      <c r="L7594" s="18">
        <v>4266.45</v>
      </c>
      <c r="M7594" s="18"/>
      <c r="N7594" s="19">
        <v>4266.45</v>
      </c>
    </row>
    <row r="7595" spans="1:14" x14ac:dyDescent="0.2">
      <c r="A7595" s="3" t="str" cm="1">
        <f t="array" ref="A7595:B7595">_xlfn.TEXTSPLIT(D7595," - ",TRUE,1)</f>
        <v>2025</v>
      </c>
      <c r="B7595" s="3" t="str">
        <v>6</v>
      </c>
      <c r="C7595" s="3" t="str">
        <f>_xlfn.XLOOKUP(B7595*1,List!A:A,List!B:B,"",0)</f>
        <v>06</v>
      </c>
      <c r="D7595" s="13" t="s">
        <v>4574</v>
      </c>
      <c r="F7595" s="4">
        <v>45832</v>
      </c>
      <c r="G7595" s="5" t="s">
        <v>5136</v>
      </c>
      <c r="H7595" s="3" t="s">
        <v>13</v>
      </c>
      <c r="I7595" s="3" t="s">
        <v>30</v>
      </c>
      <c r="J7595" s="3" t="s">
        <v>116</v>
      </c>
      <c r="K7595" s="3" t="s">
        <v>5137</v>
      </c>
      <c r="L7595" s="18"/>
      <c r="M7595" s="18">
        <v>1504.11</v>
      </c>
      <c r="N7595" s="19">
        <v>-1504.11</v>
      </c>
    </row>
    <row r="7596" spans="1:14" x14ac:dyDescent="0.2">
      <c r="A7596" s="3" t="str" cm="1">
        <f t="array" ref="A7596:B7596">_xlfn.TEXTSPLIT(D7596," - ",TRUE,1)</f>
        <v>2025</v>
      </c>
      <c r="B7596" s="3" t="str">
        <v>6</v>
      </c>
      <c r="C7596" s="3" t="str">
        <f>_xlfn.XLOOKUP(B7596*1,List!A:A,List!B:B,"",0)</f>
        <v>06</v>
      </c>
      <c r="D7596" s="13" t="s">
        <v>4574</v>
      </c>
      <c r="F7596" s="4">
        <v>45825</v>
      </c>
      <c r="G7596" s="5" t="s">
        <v>5138</v>
      </c>
      <c r="H7596" s="3" t="s">
        <v>13</v>
      </c>
      <c r="I7596" s="3" t="s">
        <v>30</v>
      </c>
      <c r="J7596" s="3" t="s">
        <v>2944</v>
      </c>
      <c r="K7596" s="3" t="s">
        <v>16</v>
      </c>
      <c r="L7596" s="18"/>
      <c r="M7596" s="18">
        <v>992.34</v>
      </c>
      <c r="N7596" s="19">
        <v>-992.34</v>
      </c>
    </row>
    <row r="7597" spans="1:14" x14ac:dyDescent="0.2">
      <c r="A7597" s="3" t="str" cm="1">
        <f t="array" ref="A7597:B7597">_xlfn.TEXTSPLIT(D7597," - ",TRUE,1)</f>
        <v>2025</v>
      </c>
      <c r="B7597" s="3" t="str">
        <v>6</v>
      </c>
      <c r="C7597" s="3" t="str">
        <f>_xlfn.XLOOKUP(B7597*1,List!A:A,List!B:B,"",0)</f>
        <v>06</v>
      </c>
      <c r="D7597" s="13" t="s">
        <v>4574</v>
      </c>
      <c r="F7597" s="4">
        <v>45838</v>
      </c>
      <c r="G7597" s="5" t="s">
        <v>4925</v>
      </c>
      <c r="H7597" s="3" t="s">
        <v>13</v>
      </c>
      <c r="I7597" s="3" t="s">
        <v>3761</v>
      </c>
      <c r="J7597" s="3" t="s">
        <v>695</v>
      </c>
      <c r="K7597" s="3" t="s">
        <v>58</v>
      </c>
      <c r="L7597" s="18"/>
      <c r="M7597" s="18">
        <v>3200</v>
      </c>
      <c r="N7597" s="19">
        <v>-3200</v>
      </c>
    </row>
    <row r="7598" spans="1:14" x14ac:dyDescent="0.2">
      <c r="A7598" s="3" t="str" cm="1">
        <f t="array" ref="A7598:B7598">_xlfn.TEXTSPLIT(D7598," - ",TRUE,1)</f>
        <v>2025</v>
      </c>
      <c r="B7598" s="3" t="str">
        <v>6</v>
      </c>
      <c r="C7598" s="3" t="str">
        <f>_xlfn.XLOOKUP(B7598*1,List!A:A,List!B:B,"",0)</f>
        <v>06</v>
      </c>
      <c r="D7598" s="13" t="s">
        <v>4574</v>
      </c>
      <c r="F7598" s="4">
        <v>45825</v>
      </c>
      <c r="G7598" s="5" t="s">
        <v>5139</v>
      </c>
      <c r="H7598" s="3" t="s">
        <v>27</v>
      </c>
      <c r="I7598" s="3" t="s">
        <v>4577</v>
      </c>
      <c r="J7598" s="3" t="s">
        <v>279</v>
      </c>
      <c r="K7598" s="3" t="s">
        <v>32</v>
      </c>
      <c r="L7598" s="18"/>
      <c r="M7598" s="18">
        <v>3775</v>
      </c>
      <c r="N7598" s="19">
        <v>-3775</v>
      </c>
    </row>
    <row r="7599" spans="1:14" x14ac:dyDescent="0.2">
      <c r="A7599" s="3" t="str" cm="1">
        <f t="array" ref="A7599:B7599">_xlfn.TEXTSPLIT(D7599," - ",TRUE,1)</f>
        <v>2025</v>
      </c>
      <c r="B7599" s="3" t="str">
        <v>6</v>
      </c>
      <c r="C7599" s="3" t="str">
        <f>_xlfn.XLOOKUP(B7599*1,List!A:A,List!B:B,"",0)</f>
        <v>06</v>
      </c>
      <c r="D7599" s="13" t="s">
        <v>4574</v>
      </c>
      <c r="F7599" s="4">
        <v>45825</v>
      </c>
      <c r="G7599" s="5" t="s">
        <v>5140</v>
      </c>
      <c r="H7599" s="3" t="s">
        <v>13</v>
      </c>
      <c r="I7599" s="3" t="s">
        <v>30</v>
      </c>
      <c r="J7599" s="3" t="s">
        <v>295</v>
      </c>
      <c r="K7599" s="3" t="s">
        <v>296</v>
      </c>
      <c r="L7599" s="18"/>
      <c r="M7599" s="18">
        <v>1600</v>
      </c>
      <c r="N7599" s="19">
        <v>-1600</v>
      </c>
    </row>
    <row r="7600" spans="1:14" x14ac:dyDescent="0.2">
      <c r="A7600" s="3" t="str" cm="1">
        <f t="array" ref="A7600:B7600">_xlfn.TEXTSPLIT(D7600," - ",TRUE,1)</f>
        <v>2025</v>
      </c>
      <c r="B7600" s="3" t="str">
        <v>6</v>
      </c>
      <c r="C7600" s="3" t="str">
        <f>_xlfn.XLOOKUP(B7600*1,List!A:A,List!B:B,"",0)</f>
        <v>06</v>
      </c>
      <c r="D7600" s="13" t="s">
        <v>4574</v>
      </c>
      <c r="F7600" s="4">
        <v>45838</v>
      </c>
      <c r="G7600" s="5" t="s">
        <v>5141</v>
      </c>
      <c r="H7600" s="3" t="s">
        <v>27</v>
      </c>
      <c r="I7600" s="3" t="s">
        <v>3761</v>
      </c>
      <c r="J7600" s="3" t="s">
        <v>2890</v>
      </c>
      <c r="K7600" s="3" t="s">
        <v>16</v>
      </c>
      <c r="L7600" s="18">
        <v>1560</v>
      </c>
      <c r="M7600" s="18"/>
      <c r="N7600" s="19">
        <v>1560</v>
      </c>
    </row>
    <row r="7601" spans="1:14" x14ac:dyDescent="0.2">
      <c r="A7601" s="3" t="str" cm="1">
        <f t="array" ref="A7601:B7601">_xlfn.TEXTSPLIT(D7601," - ",TRUE,1)</f>
        <v>2025</v>
      </c>
      <c r="B7601" s="3" t="str">
        <v>6</v>
      </c>
      <c r="C7601" s="3" t="str">
        <f>_xlfn.XLOOKUP(B7601*1,List!A:A,List!B:B,"",0)</f>
        <v>06</v>
      </c>
      <c r="D7601" s="13" t="s">
        <v>4574</v>
      </c>
      <c r="F7601" s="4">
        <v>45825</v>
      </c>
      <c r="G7601" s="5" t="s">
        <v>5037</v>
      </c>
      <c r="H7601" s="3" t="s">
        <v>27</v>
      </c>
      <c r="I7601" s="3" t="s">
        <v>4577</v>
      </c>
      <c r="J7601" s="3" t="s">
        <v>415</v>
      </c>
      <c r="K7601" s="3" t="s">
        <v>410</v>
      </c>
      <c r="L7601" s="18"/>
      <c r="M7601" s="18">
        <v>5361.15</v>
      </c>
      <c r="N7601" s="19">
        <v>-5361.15</v>
      </c>
    </row>
    <row r="7602" spans="1:14" x14ac:dyDescent="0.2">
      <c r="A7602" s="3" t="str" cm="1">
        <f t="array" ref="A7602:B7602">_xlfn.TEXTSPLIT(D7602," - ",TRUE,1)</f>
        <v>2025</v>
      </c>
      <c r="B7602" s="3" t="str">
        <v>6</v>
      </c>
      <c r="C7602" s="3" t="str">
        <f>_xlfn.XLOOKUP(B7602*1,List!A:A,List!B:B,"",0)</f>
        <v>06</v>
      </c>
      <c r="D7602" s="13" t="s">
        <v>4574</v>
      </c>
      <c r="F7602" s="4">
        <v>45838</v>
      </c>
      <c r="G7602" s="5" t="s">
        <v>4654</v>
      </c>
      <c r="H7602" s="3" t="s">
        <v>13</v>
      </c>
      <c r="I7602" s="3" t="s">
        <v>3761</v>
      </c>
      <c r="J7602" s="3" t="s">
        <v>524</v>
      </c>
      <c r="K7602" s="3" t="s">
        <v>196</v>
      </c>
      <c r="L7602" s="18"/>
      <c r="M7602" s="18">
        <v>1950</v>
      </c>
      <c r="N7602" s="19">
        <v>-1950</v>
      </c>
    </row>
    <row r="7603" spans="1:14" x14ac:dyDescent="0.2">
      <c r="A7603" s="3" t="str" cm="1">
        <f t="array" ref="A7603:B7603">_xlfn.TEXTSPLIT(D7603," - ",TRUE,1)</f>
        <v>2025</v>
      </c>
      <c r="B7603" s="3" t="str">
        <v>6</v>
      </c>
      <c r="C7603" s="3" t="str">
        <f>_xlfn.XLOOKUP(B7603*1,List!A:A,List!B:B,"",0)</f>
        <v>06</v>
      </c>
      <c r="D7603" s="13" t="s">
        <v>4574</v>
      </c>
      <c r="F7603" s="4">
        <v>45825</v>
      </c>
      <c r="G7603" s="5" t="s">
        <v>4794</v>
      </c>
      <c r="H7603" s="3" t="s">
        <v>27</v>
      </c>
      <c r="I7603" s="3" t="s">
        <v>4577</v>
      </c>
      <c r="J7603" s="3" t="s">
        <v>383</v>
      </c>
      <c r="K7603" s="3" t="s">
        <v>138</v>
      </c>
      <c r="L7603" s="18"/>
      <c r="M7603" s="18">
        <v>2841.93</v>
      </c>
      <c r="N7603" s="19">
        <v>-2841.93</v>
      </c>
    </row>
    <row r="7604" spans="1:14" x14ac:dyDescent="0.2">
      <c r="A7604" s="3" t="str" cm="1">
        <f t="array" ref="A7604:B7604">_xlfn.TEXTSPLIT(D7604," - ",TRUE,1)</f>
        <v>2025</v>
      </c>
      <c r="B7604" s="3" t="str">
        <v>6</v>
      </c>
      <c r="C7604" s="3" t="str">
        <f>_xlfn.XLOOKUP(B7604*1,List!A:A,List!B:B,"",0)</f>
        <v>06</v>
      </c>
      <c r="D7604" s="13" t="s">
        <v>4574</v>
      </c>
      <c r="F7604" s="4">
        <v>45838</v>
      </c>
      <c r="G7604" s="5" t="s">
        <v>5058</v>
      </c>
      <c r="H7604" s="3" t="s">
        <v>13</v>
      </c>
      <c r="I7604" s="3" t="s">
        <v>3761</v>
      </c>
      <c r="J7604" s="3" t="s">
        <v>188</v>
      </c>
      <c r="K7604" s="3" t="s">
        <v>189</v>
      </c>
      <c r="L7604" s="18"/>
      <c r="M7604" s="18">
        <v>2775</v>
      </c>
      <c r="N7604" s="19">
        <v>-2775</v>
      </c>
    </row>
    <row r="7605" spans="1:14" x14ac:dyDescent="0.2">
      <c r="A7605" s="3" t="str" cm="1">
        <f t="array" ref="A7605:B7605">_xlfn.TEXTSPLIT(D7605," - ",TRUE,1)</f>
        <v>2025</v>
      </c>
      <c r="B7605" s="3" t="str">
        <v>6</v>
      </c>
      <c r="C7605" s="3" t="str">
        <f>_xlfn.XLOOKUP(B7605*1,List!A:A,List!B:B,"",0)</f>
        <v>06</v>
      </c>
      <c r="D7605" s="13" t="s">
        <v>4574</v>
      </c>
      <c r="F7605" s="4">
        <v>45825</v>
      </c>
      <c r="G7605" s="5" t="s">
        <v>5142</v>
      </c>
      <c r="H7605" s="3" t="s">
        <v>13</v>
      </c>
      <c r="I7605" s="3" t="s">
        <v>30</v>
      </c>
      <c r="J7605" s="3" t="s">
        <v>741</v>
      </c>
      <c r="K7605" s="3" t="s">
        <v>742</v>
      </c>
      <c r="L7605" s="18"/>
      <c r="M7605" s="18">
        <v>4164</v>
      </c>
      <c r="N7605" s="19">
        <v>-4164</v>
      </c>
    </row>
    <row r="7606" spans="1:14" x14ac:dyDescent="0.2">
      <c r="A7606" s="3" t="str" cm="1">
        <f t="array" ref="A7606:B7606">_xlfn.TEXTSPLIT(D7606," - ",TRUE,1)</f>
        <v>2025</v>
      </c>
      <c r="B7606" s="3" t="str">
        <v>6</v>
      </c>
      <c r="C7606" s="3" t="str">
        <f>_xlfn.XLOOKUP(B7606*1,List!A:A,List!B:B,"",0)</f>
        <v>06</v>
      </c>
      <c r="D7606" s="13" t="s">
        <v>4574</v>
      </c>
      <c r="F7606" s="4">
        <v>45825</v>
      </c>
      <c r="G7606" s="5" t="s">
        <v>5143</v>
      </c>
      <c r="H7606" s="3" t="s">
        <v>27</v>
      </c>
      <c r="I7606" s="3" t="s">
        <v>4577</v>
      </c>
      <c r="J7606" s="3" t="s">
        <v>369</v>
      </c>
      <c r="K7606" s="3" t="s">
        <v>16</v>
      </c>
      <c r="L7606" s="18"/>
      <c r="M7606" s="18">
        <v>1708.41</v>
      </c>
      <c r="N7606" s="19">
        <v>-1708.41</v>
      </c>
    </row>
    <row r="7607" spans="1:14" x14ac:dyDescent="0.2">
      <c r="A7607" s="3" t="str" cm="1">
        <f t="array" ref="A7607:B7607">_xlfn.TEXTSPLIT(D7607," - ",TRUE,1)</f>
        <v>2025</v>
      </c>
      <c r="B7607" s="3" t="str">
        <v>6</v>
      </c>
      <c r="C7607" s="3" t="str">
        <f>_xlfn.XLOOKUP(B7607*1,List!A:A,List!B:B,"",0)</f>
        <v>06</v>
      </c>
      <c r="D7607" s="13" t="s">
        <v>4574</v>
      </c>
      <c r="F7607" s="4">
        <v>45809</v>
      </c>
      <c r="G7607" s="5" t="s">
        <v>5144</v>
      </c>
      <c r="H7607" s="3" t="s">
        <v>455</v>
      </c>
      <c r="I7607" s="3" t="s">
        <v>472</v>
      </c>
      <c r="K7607" s="3" t="s">
        <v>473</v>
      </c>
      <c r="L7607" s="18"/>
      <c r="M7607" s="18">
        <v>2800</v>
      </c>
      <c r="N7607" s="19">
        <v>-2800</v>
      </c>
    </row>
    <row r="7608" spans="1:14" x14ac:dyDescent="0.2">
      <c r="A7608" s="3" t="str" cm="1">
        <f t="array" ref="A7608:B7608">_xlfn.TEXTSPLIT(D7608," - ",TRUE,1)</f>
        <v>2025</v>
      </c>
      <c r="B7608" s="3" t="str">
        <v>6</v>
      </c>
      <c r="C7608" s="3" t="str">
        <f>_xlfn.XLOOKUP(B7608*1,List!A:A,List!B:B,"",0)</f>
        <v>06</v>
      </c>
      <c r="D7608" s="13" t="s">
        <v>4574</v>
      </c>
      <c r="F7608" s="4">
        <v>45838</v>
      </c>
      <c r="G7608" s="5" t="s">
        <v>4680</v>
      </c>
      <c r="H7608" s="3" t="s">
        <v>27</v>
      </c>
      <c r="I7608" s="3" t="s">
        <v>3761</v>
      </c>
      <c r="J7608" s="3" t="s">
        <v>404</v>
      </c>
      <c r="K7608" s="3" t="s">
        <v>103</v>
      </c>
      <c r="L7608" s="18">
        <v>3112.25</v>
      </c>
      <c r="M7608" s="18"/>
      <c r="N7608" s="19">
        <v>3112.25</v>
      </c>
    </row>
    <row r="7609" spans="1:14" x14ac:dyDescent="0.2">
      <c r="A7609" s="3" t="str" cm="1">
        <f t="array" ref="A7609:B7609">_xlfn.TEXTSPLIT(D7609," - ",TRUE,1)</f>
        <v>2025</v>
      </c>
      <c r="B7609" s="3" t="str">
        <v>6</v>
      </c>
      <c r="C7609" s="3" t="str">
        <f>_xlfn.XLOOKUP(B7609*1,List!A:A,List!B:B,"",0)</f>
        <v>06</v>
      </c>
      <c r="D7609" s="13" t="s">
        <v>4574</v>
      </c>
      <c r="F7609" s="4">
        <v>45838</v>
      </c>
      <c r="G7609" s="5" t="s">
        <v>4808</v>
      </c>
      <c r="H7609" s="3" t="s">
        <v>27</v>
      </c>
      <c r="I7609" s="3" t="s">
        <v>3761</v>
      </c>
      <c r="J7609" s="3" t="s">
        <v>149</v>
      </c>
      <c r="K7609" s="3" t="s">
        <v>150</v>
      </c>
      <c r="L7609" s="18">
        <v>3275</v>
      </c>
      <c r="M7609" s="18"/>
      <c r="N7609" s="19">
        <v>3275</v>
      </c>
    </row>
    <row r="7610" spans="1:14" x14ac:dyDescent="0.2">
      <c r="A7610" s="3" t="str" cm="1">
        <f t="array" ref="A7610:B7610">_xlfn.TEXTSPLIT(D7610," - ",TRUE,1)</f>
        <v>2025</v>
      </c>
      <c r="B7610" s="3" t="str">
        <v>6</v>
      </c>
      <c r="C7610" s="3" t="str">
        <f>_xlfn.XLOOKUP(B7610*1,List!A:A,List!B:B,"",0)</f>
        <v>06</v>
      </c>
      <c r="D7610" s="13" t="s">
        <v>4574</v>
      </c>
      <c r="F7610" s="4">
        <v>45825</v>
      </c>
      <c r="G7610" s="5" t="s">
        <v>5145</v>
      </c>
      <c r="H7610" s="3" t="s">
        <v>27</v>
      </c>
      <c r="I7610" s="3" t="s">
        <v>4577</v>
      </c>
      <c r="J7610" s="3" t="s">
        <v>261</v>
      </c>
      <c r="K7610" s="3" t="s">
        <v>16</v>
      </c>
      <c r="L7610" s="18"/>
      <c r="M7610" s="18">
        <v>1677.89</v>
      </c>
      <c r="N7610" s="19">
        <v>-1677.89</v>
      </c>
    </row>
    <row r="7611" spans="1:14" x14ac:dyDescent="0.2">
      <c r="A7611" s="3" t="str" cm="1">
        <f t="array" ref="A7611:B7611">_xlfn.TEXTSPLIT(D7611," - ",TRUE,1)</f>
        <v>2025</v>
      </c>
      <c r="B7611" s="3" t="str">
        <v>6</v>
      </c>
      <c r="C7611" s="3" t="str">
        <f>_xlfn.XLOOKUP(B7611*1,List!A:A,List!B:B,"",0)</f>
        <v>06</v>
      </c>
      <c r="D7611" s="13" t="s">
        <v>4574</v>
      </c>
      <c r="F7611" s="4">
        <v>45825</v>
      </c>
      <c r="G7611" s="5" t="s">
        <v>5146</v>
      </c>
      <c r="H7611" s="3" t="s">
        <v>27</v>
      </c>
      <c r="I7611" s="3" t="s">
        <v>4577</v>
      </c>
      <c r="J7611" s="3" t="s">
        <v>617</v>
      </c>
      <c r="K7611" s="3" t="s">
        <v>41</v>
      </c>
      <c r="L7611" s="18"/>
      <c r="M7611" s="18">
        <v>2464.4699999999998</v>
      </c>
      <c r="N7611" s="19">
        <v>-2464.4699999999998</v>
      </c>
    </row>
    <row r="7612" spans="1:14" x14ac:dyDescent="0.2">
      <c r="A7612" s="3" t="str" cm="1">
        <f t="array" ref="A7612:B7612">_xlfn.TEXTSPLIT(D7612," - ",TRUE,1)</f>
        <v>2025</v>
      </c>
      <c r="B7612" s="3" t="str">
        <v>6</v>
      </c>
      <c r="C7612" s="3" t="str">
        <f>_xlfn.XLOOKUP(B7612*1,List!A:A,List!B:B,"",0)</f>
        <v>06</v>
      </c>
      <c r="D7612" s="13" t="s">
        <v>4574</v>
      </c>
      <c r="F7612" s="4">
        <v>45838</v>
      </c>
      <c r="G7612" s="5" t="s">
        <v>4586</v>
      </c>
      <c r="H7612" s="3" t="s">
        <v>27</v>
      </c>
      <c r="I7612" s="3" t="s">
        <v>3761</v>
      </c>
      <c r="J7612" s="3" t="s">
        <v>361</v>
      </c>
      <c r="K7612" s="3" t="s">
        <v>362</v>
      </c>
      <c r="L7612" s="18">
        <v>1900</v>
      </c>
      <c r="M7612" s="18"/>
      <c r="N7612" s="19">
        <v>1900</v>
      </c>
    </row>
    <row r="7613" spans="1:14" x14ac:dyDescent="0.2">
      <c r="A7613" s="3" t="str" cm="1">
        <f t="array" ref="A7613:B7613">_xlfn.TEXTSPLIT(D7613," - ",TRUE,1)</f>
        <v>2025</v>
      </c>
      <c r="B7613" s="3" t="str">
        <v>6</v>
      </c>
      <c r="C7613" s="3" t="str">
        <f>_xlfn.XLOOKUP(B7613*1,List!A:A,List!B:B,"",0)</f>
        <v>06</v>
      </c>
      <c r="D7613" s="13" t="s">
        <v>4574</v>
      </c>
      <c r="F7613" s="4">
        <v>45838</v>
      </c>
      <c r="G7613" s="5" t="s">
        <v>5147</v>
      </c>
      <c r="H7613" s="3" t="s">
        <v>13</v>
      </c>
      <c r="I7613" s="3" t="s">
        <v>3761</v>
      </c>
      <c r="J7613" s="3" t="s">
        <v>107</v>
      </c>
      <c r="K7613" s="3" t="s">
        <v>2878</v>
      </c>
      <c r="L7613" s="18"/>
      <c r="M7613" s="18">
        <v>2150</v>
      </c>
      <c r="N7613" s="19">
        <v>-2150</v>
      </c>
    </row>
    <row r="7614" spans="1:14" x14ac:dyDescent="0.2">
      <c r="A7614" s="3" t="str" cm="1">
        <f t="array" ref="A7614:B7614">_xlfn.TEXTSPLIT(D7614," - ",TRUE,1)</f>
        <v>2025</v>
      </c>
      <c r="B7614" s="3" t="str">
        <v>6</v>
      </c>
      <c r="C7614" s="3" t="str">
        <f>_xlfn.XLOOKUP(B7614*1,List!A:A,List!B:B,"",0)</f>
        <v>06</v>
      </c>
      <c r="D7614" s="13" t="s">
        <v>4574</v>
      </c>
      <c r="F7614" s="4">
        <v>45838</v>
      </c>
      <c r="G7614" s="5" t="s">
        <v>5148</v>
      </c>
      <c r="H7614" s="3" t="s">
        <v>27</v>
      </c>
      <c r="I7614" s="3" t="s">
        <v>3761</v>
      </c>
      <c r="J7614" s="3" t="s">
        <v>2965</v>
      </c>
      <c r="K7614" s="3" t="s">
        <v>32</v>
      </c>
      <c r="L7614" s="18">
        <v>3250</v>
      </c>
      <c r="M7614" s="18"/>
      <c r="N7614" s="19">
        <v>3250</v>
      </c>
    </row>
    <row r="7615" spans="1:14" x14ac:dyDescent="0.2">
      <c r="A7615" s="3" t="str" cm="1">
        <f t="array" ref="A7615:B7615">_xlfn.TEXTSPLIT(D7615," - ",TRUE,1)</f>
        <v>2025</v>
      </c>
      <c r="B7615" s="3" t="str">
        <v>6</v>
      </c>
      <c r="C7615" s="3" t="str">
        <f>_xlfn.XLOOKUP(B7615*1,List!A:A,List!B:B,"",0)</f>
        <v>06</v>
      </c>
      <c r="D7615" s="13" t="s">
        <v>4574</v>
      </c>
      <c r="F7615" s="4">
        <v>45838</v>
      </c>
      <c r="G7615" s="5" t="s">
        <v>5149</v>
      </c>
      <c r="H7615" s="3" t="s">
        <v>27</v>
      </c>
      <c r="I7615" s="3" t="s">
        <v>3761</v>
      </c>
      <c r="J7615" s="3" t="s">
        <v>133</v>
      </c>
      <c r="K7615" s="3" t="s">
        <v>16</v>
      </c>
      <c r="L7615" s="18">
        <v>2813.34</v>
      </c>
      <c r="M7615" s="18"/>
      <c r="N7615" s="19">
        <v>2813.34</v>
      </c>
    </row>
    <row r="7616" spans="1:14" x14ac:dyDescent="0.2">
      <c r="A7616" s="3" t="str" cm="1">
        <f t="array" ref="A7616:B7616">_xlfn.TEXTSPLIT(D7616," - ",TRUE,1)</f>
        <v>2025</v>
      </c>
      <c r="B7616" s="3" t="str">
        <v>6</v>
      </c>
      <c r="C7616" s="3" t="str">
        <f>_xlfn.XLOOKUP(B7616*1,List!A:A,List!B:B,"",0)</f>
        <v>06</v>
      </c>
      <c r="D7616" s="13" t="s">
        <v>4574</v>
      </c>
      <c r="F7616" s="4">
        <v>45825</v>
      </c>
      <c r="G7616" s="5" t="s">
        <v>5150</v>
      </c>
      <c r="H7616" s="3" t="s">
        <v>27</v>
      </c>
      <c r="I7616" s="3" t="s">
        <v>4577</v>
      </c>
      <c r="J7616" s="3" t="s">
        <v>821</v>
      </c>
      <c r="K7616" s="3" t="s">
        <v>150</v>
      </c>
      <c r="L7616" s="18"/>
      <c r="M7616" s="18">
        <v>2534.84</v>
      </c>
      <c r="N7616" s="19">
        <v>-2534.84</v>
      </c>
    </row>
    <row r="7617" spans="1:14" x14ac:dyDescent="0.2">
      <c r="A7617" s="3" t="str" cm="1">
        <f t="array" ref="A7617:B7617">_xlfn.TEXTSPLIT(D7617," - ",TRUE,1)</f>
        <v>2025</v>
      </c>
      <c r="B7617" s="3" t="str">
        <v>6</v>
      </c>
      <c r="C7617" s="3" t="str">
        <f>_xlfn.XLOOKUP(B7617*1,List!A:A,List!B:B,"",0)</f>
        <v>06</v>
      </c>
      <c r="D7617" s="13" t="s">
        <v>4574</v>
      </c>
      <c r="F7617" s="4">
        <v>45838</v>
      </c>
      <c r="G7617" s="5" t="s">
        <v>5151</v>
      </c>
      <c r="H7617" s="3" t="s">
        <v>27</v>
      </c>
      <c r="I7617" s="3" t="s">
        <v>4577</v>
      </c>
      <c r="J7617" s="3" t="s">
        <v>462</v>
      </c>
      <c r="K7617" s="3" t="s">
        <v>16</v>
      </c>
      <c r="L7617" s="18">
        <v>11100</v>
      </c>
      <c r="M7617" s="18"/>
      <c r="N7617" s="19">
        <v>11100</v>
      </c>
    </row>
    <row r="7618" spans="1:14" x14ac:dyDescent="0.2">
      <c r="A7618" s="3" t="str" cm="1">
        <f t="array" ref="A7618:B7618">_xlfn.TEXTSPLIT(D7618," - ",TRUE,1)</f>
        <v>2025</v>
      </c>
      <c r="B7618" s="3" t="str">
        <v>6</v>
      </c>
      <c r="C7618" s="3" t="str">
        <f>_xlfn.XLOOKUP(B7618*1,List!A:A,List!B:B,"",0)</f>
        <v>06</v>
      </c>
      <c r="D7618" s="13" t="s">
        <v>4574</v>
      </c>
      <c r="F7618" s="4">
        <v>45825</v>
      </c>
      <c r="G7618" s="5" t="s">
        <v>5152</v>
      </c>
      <c r="H7618" s="3" t="s">
        <v>13</v>
      </c>
      <c r="I7618" s="3" t="s">
        <v>30</v>
      </c>
      <c r="J7618" s="3" t="s">
        <v>248</v>
      </c>
      <c r="K7618" s="3" t="s">
        <v>249</v>
      </c>
      <c r="L7618" s="18"/>
      <c r="M7618" s="18">
        <v>3608.79</v>
      </c>
      <c r="N7618" s="19">
        <v>-3608.79</v>
      </c>
    </row>
    <row r="7619" spans="1:14" x14ac:dyDescent="0.2">
      <c r="A7619" s="3" t="str" cm="1">
        <f t="array" ref="A7619:B7619">_xlfn.TEXTSPLIT(D7619," - ",TRUE,1)</f>
        <v>2025</v>
      </c>
      <c r="B7619" s="3" t="str">
        <v>6</v>
      </c>
      <c r="C7619" s="3" t="str">
        <f>_xlfn.XLOOKUP(B7619*1,List!A:A,List!B:B,"",0)</f>
        <v>06</v>
      </c>
      <c r="D7619" s="13" t="s">
        <v>4574</v>
      </c>
      <c r="F7619" s="4">
        <v>45825</v>
      </c>
      <c r="G7619" s="5" t="s">
        <v>4605</v>
      </c>
      <c r="H7619" s="3" t="s">
        <v>13</v>
      </c>
      <c r="I7619" s="3" t="s">
        <v>4577</v>
      </c>
      <c r="J7619" s="3" t="s">
        <v>107</v>
      </c>
      <c r="K7619" s="3" t="s">
        <v>2878</v>
      </c>
      <c r="L7619" s="18">
        <v>2150</v>
      </c>
      <c r="M7619" s="18"/>
      <c r="N7619" s="19">
        <v>2150</v>
      </c>
    </row>
    <row r="7620" spans="1:14" x14ac:dyDescent="0.2">
      <c r="A7620" s="3" t="str" cm="1">
        <f t="array" ref="A7620:B7620">_xlfn.TEXTSPLIT(D7620," - ",TRUE,1)</f>
        <v>2025</v>
      </c>
      <c r="B7620" s="3" t="str">
        <v>6</v>
      </c>
      <c r="C7620" s="3" t="str">
        <f>_xlfn.XLOOKUP(B7620*1,List!A:A,List!B:B,"",0)</f>
        <v>06</v>
      </c>
      <c r="D7620" s="13" t="s">
        <v>4574</v>
      </c>
      <c r="F7620" s="4">
        <v>45825</v>
      </c>
      <c r="G7620" s="5" t="s">
        <v>5004</v>
      </c>
      <c r="H7620" s="3" t="s">
        <v>13</v>
      </c>
      <c r="I7620" s="3" t="s">
        <v>4577</v>
      </c>
      <c r="J7620" s="3" t="s">
        <v>492</v>
      </c>
      <c r="K7620" s="3" t="s">
        <v>16</v>
      </c>
      <c r="L7620" s="18">
        <v>2075.0500000000002</v>
      </c>
      <c r="M7620" s="18"/>
      <c r="N7620" s="19">
        <v>2075.0500000000002</v>
      </c>
    </row>
    <row r="7621" spans="1:14" x14ac:dyDescent="0.2">
      <c r="A7621" s="3" t="str" cm="1">
        <f t="array" ref="A7621:B7621">_xlfn.TEXTSPLIT(D7621," - ",TRUE,1)</f>
        <v>2025</v>
      </c>
      <c r="B7621" s="3" t="str">
        <v>6</v>
      </c>
      <c r="C7621" s="3" t="str">
        <f>_xlfn.XLOOKUP(B7621*1,List!A:A,List!B:B,"",0)</f>
        <v>06</v>
      </c>
      <c r="D7621" s="13" t="s">
        <v>4574</v>
      </c>
      <c r="F7621" s="4">
        <v>45832</v>
      </c>
      <c r="G7621" s="5" t="s">
        <v>5153</v>
      </c>
      <c r="H7621" s="3" t="s">
        <v>27</v>
      </c>
      <c r="I7621" s="3" t="s">
        <v>4577</v>
      </c>
      <c r="J7621" s="3" t="s">
        <v>578</v>
      </c>
      <c r="K7621" s="3" t="s">
        <v>473</v>
      </c>
      <c r="L7621" s="18"/>
      <c r="M7621" s="18">
        <v>2914.8</v>
      </c>
      <c r="N7621" s="19">
        <v>-2914.8</v>
      </c>
    </row>
    <row r="7622" spans="1:14" x14ac:dyDescent="0.2">
      <c r="A7622" s="3" t="str" cm="1">
        <f t="array" ref="A7622:B7622">_xlfn.TEXTSPLIT(D7622," - ",TRUE,1)</f>
        <v>2025</v>
      </c>
      <c r="B7622" s="3" t="str">
        <v>6</v>
      </c>
      <c r="C7622" s="3" t="str">
        <f>_xlfn.XLOOKUP(B7622*1,List!A:A,List!B:B,"",0)</f>
        <v>06</v>
      </c>
      <c r="D7622" s="13" t="s">
        <v>4574</v>
      </c>
      <c r="F7622" s="4">
        <v>45825</v>
      </c>
      <c r="G7622" s="5" t="s">
        <v>5139</v>
      </c>
      <c r="H7622" s="3" t="s">
        <v>13</v>
      </c>
      <c r="I7622" s="3" t="s">
        <v>4577</v>
      </c>
      <c r="J7622" s="3" t="s">
        <v>279</v>
      </c>
      <c r="K7622" s="3" t="s">
        <v>32</v>
      </c>
      <c r="L7622" s="18">
        <v>3775</v>
      </c>
      <c r="M7622" s="18"/>
      <c r="N7622" s="19">
        <v>3775</v>
      </c>
    </row>
    <row r="7623" spans="1:14" x14ac:dyDescent="0.2">
      <c r="A7623" s="3" t="str" cm="1">
        <f t="array" ref="A7623:B7623">_xlfn.TEXTSPLIT(D7623," - ",TRUE,1)</f>
        <v>2025</v>
      </c>
      <c r="B7623" s="3" t="str">
        <v>6</v>
      </c>
      <c r="C7623" s="3" t="str">
        <f>_xlfn.XLOOKUP(B7623*1,List!A:A,List!B:B,"",0)</f>
        <v>06</v>
      </c>
      <c r="D7623" s="13" t="s">
        <v>4574</v>
      </c>
      <c r="F7623" s="4">
        <v>45838</v>
      </c>
      <c r="G7623" s="5" t="s">
        <v>4643</v>
      </c>
      <c r="H7623" s="3" t="s">
        <v>27</v>
      </c>
      <c r="I7623" s="3" t="s">
        <v>3761</v>
      </c>
      <c r="J7623" s="3" t="s">
        <v>28</v>
      </c>
      <c r="K7623" s="3" t="s">
        <v>16</v>
      </c>
      <c r="L7623" s="18">
        <v>2000</v>
      </c>
      <c r="M7623" s="18"/>
      <c r="N7623" s="19">
        <v>2000</v>
      </c>
    </row>
    <row r="7624" spans="1:14" x14ac:dyDescent="0.2">
      <c r="A7624" s="3" t="str" cm="1">
        <f t="array" ref="A7624:B7624">_xlfn.TEXTSPLIT(D7624," - ",TRUE,1)</f>
        <v>2025</v>
      </c>
      <c r="B7624" s="3" t="str">
        <v>6</v>
      </c>
      <c r="C7624" s="3" t="str">
        <f>_xlfn.XLOOKUP(B7624*1,List!A:A,List!B:B,"",0)</f>
        <v>06</v>
      </c>
      <c r="D7624" s="13" t="s">
        <v>4574</v>
      </c>
      <c r="F7624" s="4">
        <v>45825</v>
      </c>
      <c r="G7624" s="5" t="s">
        <v>5154</v>
      </c>
      <c r="H7624" s="3" t="s">
        <v>13</v>
      </c>
      <c r="I7624" s="3" t="s">
        <v>30</v>
      </c>
      <c r="J7624" s="3" t="s">
        <v>318</v>
      </c>
      <c r="K7624" s="3" t="s">
        <v>2306</v>
      </c>
      <c r="L7624" s="18"/>
      <c r="M7624" s="18">
        <v>2300</v>
      </c>
      <c r="N7624" s="19">
        <v>-2300</v>
      </c>
    </row>
    <row r="7625" spans="1:14" x14ac:dyDescent="0.2">
      <c r="A7625" s="3" t="str" cm="1">
        <f t="array" ref="A7625:B7625">_xlfn.TEXTSPLIT(D7625," - ",TRUE,1)</f>
        <v>2025</v>
      </c>
      <c r="B7625" s="3" t="str">
        <v>6</v>
      </c>
      <c r="C7625" s="3" t="str">
        <f>_xlfn.XLOOKUP(B7625*1,List!A:A,List!B:B,"",0)</f>
        <v>06</v>
      </c>
      <c r="D7625" s="13" t="s">
        <v>4574</v>
      </c>
      <c r="F7625" s="4">
        <v>45838</v>
      </c>
      <c r="G7625" s="5" t="s">
        <v>5155</v>
      </c>
      <c r="H7625" s="3" t="s">
        <v>13</v>
      </c>
      <c r="I7625" s="3" t="s">
        <v>3761</v>
      </c>
      <c r="J7625" s="3" t="s">
        <v>2349</v>
      </c>
      <c r="K7625" s="3" t="s">
        <v>510</v>
      </c>
      <c r="L7625" s="18"/>
      <c r="M7625" s="18">
        <v>3575</v>
      </c>
      <c r="N7625" s="19">
        <v>-3575</v>
      </c>
    </row>
    <row r="7626" spans="1:14" x14ac:dyDescent="0.2">
      <c r="A7626" s="3" t="str" cm="1">
        <f t="array" ref="A7626:B7626">_xlfn.TEXTSPLIT(D7626," - ",TRUE,1)</f>
        <v>2025</v>
      </c>
      <c r="B7626" s="3" t="str">
        <v>6</v>
      </c>
      <c r="C7626" s="3" t="str">
        <f>_xlfn.XLOOKUP(B7626*1,List!A:A,List!B:B,"",0)</f>
        <v>06</v>
      </c>
      <c r="D7626" s="13" t="s">
        <v>4574</v>
      </c>
      <c r="F7626" s="4">
        <v>45825</v>
      </c>
      <c r="G7626" s="5" t="s">
        <v>5156</v>
      </c>
      <c r="H7626" s="3" t="s">
        <v>27</v>
      </c>
      <c r="I7626" s="3" t="s">
        <v>4577</v>
      </c>
      <c r="J7626" s="3" t="s">
        <v>98</v>
      </c>
      <c r="K7626" s="3" t="s">
        <v>179</v>
      </c>
      <c r="L7626" s="18"/>
      <c r="M7626" s="18">
        <v>2750</v>
      </c>
      <c r="N7626" s="19">
        <v>-2750</v>
      </c>
    </row>
    <row r="7627" spans="1:14" x14ac:dyDescent="0.2">
      <c r="A7627" s="3" t="str" cm="1">
        <f t="array" ref="A7627:B7627">_xlfn.TEXTSPLIT(D7627," - ",TRUE,1)</f>
        <v>2025</v>
      </c>
      <c r="B7627" s="3" t="str">
        <v>6</v>
      </c>
      <c r="C7627" s="3" t="str">
        <f>_xlfn.XLOOKUP(B7627*1,List!A:A,List!B:B,"",0)</f>
        <v>06</v>
      </c>
      <c r="D7627" s="13" t="s">
        <v>4574</v>
      </c>
      <c r="F7627" s="4">
        <v>45838</v>
      </c>
      <c r="G7627" s="5" t="s">
        <v>5108</v>
      </c>
      <c r="H7627" s="3" t="s">
        <v>27</v>
      </c>
      <c r="I7627" s="3" t="s">
        <v>3761</v>
      </c>
      <c r="J7627" s="3" t="s">
        <v>365</v>
      </c>
      <c r="K7627" s="3" t="s">
        <v>16</v>
      </c>
      <c r="L7627" s="18">
        <v>1507.49</v>
      </c>
      <c r="M7627" s="18"/>
      <c r="N7627" s="19">
        <v>1507.49</v>
      </c>
    </row>
    <row r="7628" spans="1:14" x14ac:dyDescent="0.2">
      <c r="A7628" s="3" t="str" cm="1">
        <f t="array" ref="A7628:B7628">_xlfn.TEXTSPLIT(D7628," - ",TRUE,1)</f>
        <v>2025</v>
      </c>
      <c r="B7628" s="3" t="str">
        <v>6</v>
      </c>
      <c r="C7628" s="3" t="str">
        <f>_xlfn.XLOOKUP(B7628*1,List!A:A,List!B:B,"",0)</f>
        <v>06</v>
      </c>
      <c r="D7628" s="13" t="s">
        <v>4574</v>
      </c>
      <c r="F7628" s="4">
        <v>45838</v>
      </c>
      <c r="G7628" s="5" t="s">
        <v>4674</v>
      </c>
      <c r="H7628" s="3" t="s">
        <v>27</v>
      </c>
      <c r="I7628" s="3" t="s">
        <v>3761</v>
      </c>
      <c r="J7628" s="3" t="s">
        <v>265</v>
      </c>
      <c r="K7628" s="3" t="s">
        <v>44</v>
      </c>
      <c r="L7628" s="18">
        <v>2800</v>
      </c>
      <c r="M7628" s="18"/>
      <c r="N7628" s="19">
        <v>2800</v>
      </c>
    </row>
    <row r="7629" spans="1:14" x14ac:dyDescent="0.2">
      <c r="A7629" s="3" t="str" cm="1">
        <f t="array" ref="A7629:B7629">_xlfn.TEXTSPLIT(D7629," - ",TRUE,1)</f>
        <v>2025</v>
      </c>
      <c r="B7629" s="3" t="str">
        <v>6</v>
      </c>
      <c r="C7629" s="3" t="str">
        <f>_xlfn.XLOOKUP(B7629*1,List!A:A,List!B:B,"",0)</f>
        <v>06</v>
      </c>
      <c r="D7629" s="13" t="s">
        <v>4574</v>
      </c>
      <c r="F7629" s="4">
        <v>45811</v>
      </c>
      <c r="G7629" s="5" t="s">
        <v>5157</v>
      </c>
      <c r="H7629" s="3" t="s">
        <v>13</v>
      </c>
      <c r="I7629" s="3" t="s">
        <v>30</v>
      </c>
      <c r="J7629" s="3" t="s">
        <v>63</v>
      </c>
      <c r="K7629" s="3" t="s">
        <v>64</v>
      </c>
      <c r="L7629" s="18">
        <v>1585</v>
      </c>
      <c r="M7629" s="18"/>
      <c r="N7629" s="19">
        <v>1585</v>
      </c>
    </row>
    <row r="7630" spans="1:14" x14ac:dyDescent="0.2">
      <c r="A7630" s="3" t="str" cm="1">
        <f t="array" ref="A7630:B7630">_xlfn.TEXTSPLIT(D7630," - ",TRUE,1)</f>
        <v>2025</v>
      </c>
      <c r="B7630" s="3" t="str">
        <v>6</v>
      </c>
      <c r="C7630" s="3" t="str">
        <f>_xlfn.XLOOKUP(B7630*1,List!A:A,List!B:B,"",0)</f>
        <v>06</v>
      </c>
      <c r="D7630" s="13" t="s">
        <v>4574</v>
      </c>
      <c r="F7630" s="4">
        <v>45825</v>
      </c>
      <c r="G7630" s="5" t="s">
        <v>5158</v>
      </c>
      <c r="H7630" s="3" t="s">
        <v>13</v>
      </c>
      <c r="I7630" s="3" t="s">
        <v>30</v>
      </c>
      <c r="J7630" s="3" t="s">
        <v>1096</v>
      </c>
      <c r="K7630" s="3" t="s">
        <v>196</v>
      </c>
      <c r="L7630" s="18"/>
      <c r="M7630" s="18">
        <v>5000</v>
      </c>
      <c r="N7630" s="19">
        <v>-5000</v>
      </c>
    </row>
    <row r="7631" spans="1:14" x14ac:dyDescent="0.2">
      <c r="A7631" s="3" t="str" cm="1">
        <f t="array" ref="A7631:B7631">_xlfn.TEXTSPLIT(D7631," - ",TRUE,1)</f>
        <v>2025</v>
      </c>
      <c r="B7631" s="3" t="str">
        <v>6</v>
      </c>
      <c r="C7631" s="3" t="str">
        <f>_xlfn.XLOOKUP(B7631*1,List!A:A,List!B:B,"",0)</f>
        <v>06</v>
      </c>
      <c r="D7631" s="13" t="s">
        <v>4574</v>
      </c>
      <c r="F7631" s="4">
        <v>45838</v>
      </c>
      <c r="G7631" s="5" t="s">
        <v>5159</v>
      </c>
      <c r="H7631" s="3" t="s">
        <v>13</v>
      </c>
      <c r="I7631" s="3" t="s">
        <v>3761</v>
      </c>
      <c r="J7631" s="3" t="s">
        <v>228</v>
      </c>
      <c r="K7631" s="3" t="s">
        <v>109</v>
      </c>
      <c r="L7631" s="18"/>
      <c r="M7631" s="18">
        <v>2150</v>
      </c>
      <c r="N7631" s="19">
        <v>-2150</v>
      </c>
    </row>
    <row r="7632" spans="1:14" x14ac:dyDescent="0.2">
      <c r="A7632" s="3" t="str" cm="1">
        <f t="array" ref="A7632:B7632">_xlfn.TEXTSPLIT(D7632," - ",TRUE,1)</f>
        <v>2025</v>
      </c>
      <c r="B7632" s="3" t="str">
        <v>6</v>
      </c>
      <c r="C7632" s="3" t="str">
        <f>_xlfn.XLOOKUP(B7632*1,List!A:A,List!B:B,"",0)</f>
        <v>06</v>
      </c>
      <c r="D7632" s="13" t="s">
        <v>4574</v>
      </c>
      <c r="F7632" s="4">
        <v>45838</v>
      </c>
      <c r="G7632" s="5" t="s">
        <v>5160</v>
      </c>
      <c r="H7632" s="3" t="s">
        <v>27</v>
      </c>
      <c r="I7632" s="3" t="s">
        <v>3761</v>
      </c>
      <c r="J7632" s="3" t="s">
        <v>1152</v>
      </c>
      <c r="K7632" s="3" t="s">
        <v>58</v>
      </c>
      <c r="L7632" s="18">
        <v>3200</v>
      </c>
      <c r="M7632" s="18"/>
      <c r="N7632" s="19">
        <v>3200</v>
      </c>
    </row>
    <row r="7633" spans="1:14" x14ac:dyDescent="0.2">
      <c r="A7633" s="3" t="str" cm="1">
        <f t="array" ref="A7633:B7633">_xlfn.TEXTSPLIT(D7633," - ",TRUE,1)</f>
        <v>2025</v>
      </c>
      <c r="B7633" s="3" t="str">
        <v>6</v>
      </c>
      <c r="C7633" s="3" t="str">
        <f>_xlfn.XLOOKUP(B7633*1,List!A:A,List!B:B,"",0)</f>
        <v>06</v>
      </c>
      <c r="D7633" s="13" t="s">
        <v>4574</v>
      </c>
      <c r="F7633" s="4">
        <v>45825</v>
      </c>
      <c r="G7633" s="5" t="s">
        <v>5161</v>
      </c>
      <c r="H7633" s="3" t="s">
        <v>13</v>
      </c>
      <c r="I7633" s="3" t="s">
        <v>30</v>
      </c>
      <c r="J7633" s="3" t="s">
        <v>598</v>
      </c>
      <c r="K7633" s="3" t="s">
        <v>343</v>
      </c>
      <c r="L7633" s="18"/>
      <c r="M7633" s="18">
        <v>5710.93</v>
      </c>
      <c r="N7633" s="19">
        <v>-5710.93</v>
      </c>
    </row>
    <row r="7634" spans="1:14" x14ac:dyDescent="0.2">
      <c r="A7634" s="3" t="str" cm="1">
        <f t="array" ref="A7634:B7634">_xlfn.TEXTSPLIT(D7634," - ",TRUE,1)</f>
        <v>2025</v>
      </c>
      <c r="B7634" s="3" t="str">
        <v>6</v>
      </c>
      <c r="C7634" s="3" t="str">
        <f>_xlfn.XLOOKUP(B7634*1,List!A:A,List!B:B,"",0)</f>
        <v>06</v>
      </c>
      <c r="D7634" s="13" t="s">
        <v>4574</v>
      </c>
      <c r="F7634" s="4">
        <v>45838</v>
      </c>
      <c r="G7634" s="5" t="s">
        <v>5162</v>
      </c>
      <c r="H7634" s="3" t="s">
        <v>27</v>
      </c>
      <c r="I7634" s="3" t="s">
        <v>3761</v>
      </c>
      <c r="J7634" s="3" t="s">
        <v>1096</v>
      </c>
      <c r="K7634" s="3" t="s">
        <v>196</v>
      </c>
      <c r="L7634" s="18">
        <v>5000</v>
      </c>
      <c r="M7634" s="18"/>
      <c r="N7634" s="19">
        <v>5000</v>
      </c>
    </row>
    <row r="7635" spans="1:14" x14ac:dyDescent="0.2">
      <c r="A7635" s="3" t="str" cm="1">
        <f t="array" ref="A7635:B7635">_xlfn.TEXTSPLIT(D7635," - ",TRUE,1)</f>
        <v>2025</v>
      </c>
      <c r="B7635" s="3" t="str">
        <v>6</v>
      </c>
      <c r="C7635" s="3" t="str">
        <f>_xlfn.XLOOKUP(B7635*1,List!A:A,List!B:B,"",0)</f>
        <v>06</v>
      </c>
      <c r="D7635" s="13" t="s">
        <v>4574</v>
      </c>
      <c r="F7635" s="4">
        <v>45838</v>
      </c>
      <c r="G7635" s="5" t="s">
        <v>5078</v>
      </c>
      <c r="H7635" s="3" t="s">
        <v>13</v>
      </c>
      <c r="I7635" s="3" t="s">
        <v>3761</v>
      </c>
      <c r="J7635" s="3" t="s">
        <v>121</v>
      </c>
      <c r="K7635" s="3" t="s">
        <v>112</v>
      </c>
      <c r="L7635" s="18"/>
      <c r="M7635" s="18">
        <v>6747.78</v>
      </c>
      <c r="N7635" s="19">
        <v>-6747.78</v>
      </c>
    </row>
    <row r="7636" spans="1:14" x14ac:dyDescent="0.2">
      <c r="A7636" s="3" t="str" cm="1">
        <f t="array" ref="A7636:B7636">_xlfn.TEXTSPLIT(D7636," - ",TRUE,1)</f>
        <v>2025</v>
      </c>
      <c r="B7636" s="3" t="str">
        <v>6</v>
      </c>
      <c r="C7636" s="3" t="str">
        <f>_xlfn.XLOOKUP(B7636*1,List!A:A,List!B:B,"",0)</f>
        <v>06</v>
      </c>
      <c r="D7636" s="13" t="s">
        <v>4574</v>
      </c>
      <c r="F7636" s="4">
        <v>45825</v>
      </c>
      <c r="G7636" s="5" t="s">
        <v>5163</v>
      </c>
      <c r="H7636" s="3" t="s">
        <v>13</v>
      </c>
      <c r="I7636" s="3" t="s">
        <v>30</v>
      </c>
      <c r="J7636" s="3" t="s">
        <v>323</v>
      </c>
      <c r="K7636" s="3" t="s">
        <v>138</v>
      </c>
      <c r="L7636" s="18"/>
      <c r="M7636" s="18">
        <v>2737.83</v>
      </c>
      <c r="N7636" s="19">
        <v>-2737.83</v>
      </c>
    </row>
    <row r="7637" spans="1:14" x14ac:dyDescent="0.2">
      <c r="A7637" s="3" t="str" cm="1">
        <f t="array" ref="A7637:B7637">_xlfn.TEXTSPLIT(D7637," - ",TRUE,1)</f>
        <v>2025</v>
      </c>
      <c r="B7637" s="3" t="str">
        <v>6</v>
      </c>
      <c r="C7637" s="3" t="str">
        <f>_xlfn.XLOOKUP(B7637*1,List!A:A,List!B:B,"",0)</f>
        <v>06</v>
      </c>
      <c r="D7637" s="13" t="s">
        <v>4574</v>
      </c>
      <c r="F7637" s="4">
        <v>45838</v>
      </c>
      <c r="G7637" s="5" t="s">
        <v>5164</v>
      </c>
      <c r="H7637" s="3" t="s">
        <v>27</v>
      </c>
      <c r="I7637" s="3" t="s">
        <v>3761</v>
      </c>
      <c r="J7637" s="3" t="s">
        <v>323</v>
      </c>
      <c r="K7637" s="3" t="s">
        <v>35</v>
      </c>
      <c r="L7637" s="18">
        <v>2795</v>
      </c>
      <c r="M7637" s="18"/>
      <c r="N7637" s="19">
        <v>2795</v>
      </c>
    </row>
    <row r="7638" spans="1:14" x14ac:dyDescent="0.2">
      <c r="A7638" s="3" t="str" cm="1">
        <f t="array" ref="A7638:B7638">_xlfn.TEXTSPLIT(D7638," - ",TRUE,1)</f>
        <v>2025</v>
      </c>
      <c r="B7638" s="3" t="str">
        <v>6</v>
      </c>
      <c r="C7638" s="3" t="str">
        <f>_xlfn.XLOOKUP(B7638*1,List!A:A,List!B:B,"",0)</f>
        <v>06</v>
      </c>
      <c r="D7638" s="13" t="s">
        <v>4574</v>
      </c>
      <c r="F7638" s="4">
        <v>45825</v>
      </c>
      <c r="G7638" s="5" t="s">
        <v>4701</v>
      </c>
      <c r="H7638" s="3" t="s">
        <v>13</v>
      </c>
      <c r="I7638" s="3" t="s">
        <v>4577</v>
      </c>
      <c r="J7638" s="3" t="s">
        <v>394</v>
      </c>
      <c r="K7638" s="3" t="s">
        <v>463</v>
      </c>
      <c r="L7638" s="18">
        <v>2750</v>
      </c>
      <c r="M7638" s="18"/>
      <c r="N7638" s="19">
        <v>2750</v>
      </c>
    </row>
    <row r="7639" spans="1:14" x14ac:dyDescent="0.2">
      <c r="A7639" s="3" t="str" cm="1">
        <f t="array" ref="A7639:B7639">_xlfn.TEXTSPLIT(D7639," - ",TRUE,1)</f>
        <v>2025</v>
      </c>
      <c r="B7639" s="3" t="str">
        <v>6</v>
      </c>
      <c r="C7639" s="3" t="str">
        <f>_xlfn.XLOOKUP(B7639*1,List!A:A,List!B:B,"",0)</f>
        <v>06</v>
      </c>
      <c r="D7639" s="13" t="s">
        <v>4574</v>
      </c>
      <c r="F7639" s="4">
        <v>45825</v>
      </c>
      <c r="G7639" s="5" t="s">
        <v>5165</v>
      </c>
      <c r="H7639" s="3" t="s">
        <v>13</v>
      </c>
      <c r="I7639" s="3" t="s">
        <v>4577</v>
      </c>
      <c r="J7639" s="3" t="s">
        <v>102</v>
      </c>
      <c r="K7639" s="3" t="s">
        <v>103</v>
      </c>
      <c r="L7639" s="18">
        <v>2278.88</v>
      </c>
      <c r="M7639" s="18"/>
      <c r="N7639" s="19">
        <v>2278.88</v>
      </c>
    </row>
    <row r="7640" spans="1:14" x14ac:dyDescent="0.2">
      <c r="A7640" s="3" t="str" cm="1">
        <f t="array" ref="A7640:B7640">_xlfn.TEXTSPLIT(D7640," - ",TRUE,1)</f>
        <v>2025</v>
      </c>
      <c r="B7640" s="3" t="str">
        <v>6</v>
      </c>
      <c r="C7640" s="3" t="str">
        <f>_xlfn.XLOOKUP(B7640*1,List!A:A,List!B:B,"",0)</f>
        <v>06</v>
      </c>
      <c r="D7640" s="13" t="s">
        <v>4574</v>
      </c>
      <c r="F7640" s="4">
        <v>45825</v>
      </c>
      <c r="G7640" s="5" t="s">
        <v>5166</v>
      </c>
      <c r="H7640" s="3" t="s">
        <v>27</v>
      </c>
      <c r="I7640" s="3" t="s">
        <v>4577</v>
      </c>
      <c r="J7640" s="3" t="s">
        <v>762</v>
      </c>
      <c r="K7640" s="3" t="s">
        <v>633</v>
      </c>
      <c r="L7640" s="18"/>
      <c r="M7640" s="18">
        <v>5621.4</v>
      </c>
      <c r="N7640" s="19">
        <v>-5621.4</v>
      </c>
    </row>
    <row r="7641" spans="1:14" x14ac:dyDescent="0.2">
      <c r="A7641" s="3" t="str" cm="1">
        <f t="array" ref="A7641:B7641">_xlfn.TEXTSPLIT(D7641," - ",TRUE,1)</f>
        <v>2025</v>
      </c>
      <c r="B7641" s="3" t="str">
        <v>6</v>
      </c>
      <c r="C7641" s="3" t="str">
        <f>_xlfn.XLOOKUP(B7641*1,List!A:A,List!B:B,"",0)</f>
        <v>06</v>
      </c>
      <c r="D7641" s="13" t="s">
        <v>4574</v>
      </c>
      <c r="F7641" s="4">
        <v>45838</v>
      </c>
      <c r="G7641" s="5" t="s">
        <v>5167</v>
      </c>
      <c r="H7641" s="3" t="s">
        <v>13</v>
      </c>
      <c r="I7641" s="3" t="s">
        <v>3761</v>
      </c>
      <c r="J7641" s="3" t="s">
        <v>893</v>
      </c>
      <c r="K7641" s="3" t="s">
        <v>16</v>
      </c>
      <c r="L7641" s="18"/>
      <c r="M7641" s="18">
        <v>2000</v>
      </c>
      <c r="N7641" s="19">
        <v>-2000</v>
      </c>
    </row>
    <row r="7642" spans="1:14" x14ac:dyDescent="0.2">
      <c r="A7642" s="3" t="str" cm="1">
        <f t="array" ref="A7642:B7642">_xlfn.TEXTSPLIT(D7642," - ",TRUE,1)</f>
        <v>2025</v>
      </c>
      <c r="B7642" s="3" t="str">
        <v>6</v>
      </c>
      <c r="C7642" s="3" t="str">
        <f>_xlfn.XLOOKUP(B7642*1,List!A:A,List!B:B,"",0)</f>
        <v>06</v>
      </c>
      <c r="D7642" s="13" t="s">
        <v>4574</v>
      </c>
      <c r="F7642" s="4">
        <v>45825</v>
      </c>
      <c r="G7642" s="5" t="s">
        <v>5168</v>
      </c>
      <c r="H7642" s="3" t="s">
        <v>13</v>
      </c>
      <c r="I7642" s="3" t="s">
        <v>30</v>
      </c>
      <c r="J7642" s="3" t="s">
        <v>54</v>
      </c>
      <c r="K7642" s="3" t="s">
        <v>16</v>
      </c>
      <c r="L7642" s="18"/>
      <c r="M7642" s="18">
        <v>1708.41</v>
      </c>
      <c r="N7642" s="19">
        <v>-1708.41</v>
      </c>
    </row>
    <row r="7643" spans="1:14" x14ac:dyDescent="0.2">
      <c r="A7643" s="3" t="str" cm="1">
        <f t="array" ref="A7643:B7643">_xlfn.TEXTSPLIT(D7643," - ",TRUE,1)</f>
        <v>2025</v>
      </c>
      <c r="B7643" s="3" t="str">
        <v>6</v>
      </c>
      <c r="C7643" s="3" t="str">
        <f>_xlfn.XLOOKUP(B7643*1,List!A:A,List!B:B,"",0)</f>
        <v>06</v>
      </c>
      <c r="D7643" s="13" t="s">
        <v>4574</v>
      </c>
      <c r="F7643" s="4">
        <v>45825</v>
      </c>
      <c r="G7643" s="5" t="s">
        <v>5169</v>
      </c>
      <c r="H7643" s="3" t="s">
        <v>13</v>
      </c>
      <c r="I7643" s="3" t="s">
        <v>4577</v>
      </c>
      <c r="J7643" s="3" t="s">
        <v>392</v>
      </c>
      <c r="K7643" s="3" t="s">
        <v>141</v>
      </c>
      <c r="L7643" s="18">
        <v>3227.1</v>
      </c>
      <c r="M7643" s="18"/>
      <c r="N7643" s="19">
        <v>3227.1</v>
      </c>
    </row>
    <row r="7644" spans="1:14" x14ac:dyDescent="0.2">
      <c r="A7644" s="3" t="str" cm="1">
        <f t="array" ref="A7644:B7644">_xlfn.TEXTSPLIT(D7644," - ",TRUE,1)</f>
        <v>2025</v>
      </c>
      <c r="B7644" s="3" t="str">
        <v>6</v>
      </c>
      <c r="C7644" s="3" t="str">
        <f>_xlfn.XLOOKUP(B7644*1,List!A:A,List!B:B,"",0)</f>
        <v>06</v>
      </c>
      <c r="D7644" s="13" t="s">
        <v>4574</v>
      </c>
      <c r="F7644" s="4">
        <v>45838</v>
      </c>
      <c r="G7644" s="5" t="s">
        <v>5170</v>
      </c>
      <c r="H7644" s="3" t="s">
        <v>13</v>
      </c>
      <c r="I7644" s="3" t="s">
        <v>3761</v>
      </c>
      <c r="J7644" s="3" t="s">
        <v>107</v>
      </c>
      <c r="K7644" s="3" t="s">
        <v>242</v>
      </c>
      <c r="L7644" s="18"/>
      <c r="M7644" s="18">
        <v>2000</v>
      </c>
      <c r="N7644" s="19">
        <v>-2000</v>
      </c>
    </row>
    <row r="7645" spans="1:14" x14ac:dyDescent="0.2">
      <c r="A7645" s="3" t="str" cm="1">
        <f t="array" ref="A7645:B7645">_xlfn.TEXTSPLIT(D7645," - ",TRUE,1)</f>
        <v>2025</v>
      </c>
      <c r="B7645" s="3" t="str">
        <v>6</v>
      </c>
      <c r="C7645" s="3" t="str">
        <f>_xlfn.XLOOKUP(B7645*1,List!A:A,List!B:B,"",0)</f>
        <v>06</v>
      </c>
      <c r="D7645" s="13" t="s">
        <v>4574</v>
      </c>
      <c r="F7645" s="4">
        <v>45825</v>
      </c>
      <c r="G7645" s="5" t="s">
        <v>5171</v>
      </c>
      <c r="H7645" s="3" t="s">
        <v>13</v>
      </c>
      <c r="I7645" s="3" t="s">
        <v>4577</v>
      </c>
      <c r="J7645" s="3" t="s">
        <v>52</v>
      </c>
      <c r="K7645" s="3" t="s">
        <v>32</v>
      </c>
      <c r="L7645" s="18">
        <v>3275</v>
      </c>
      <c r="M7645" s="18"/>
      <c r="N7645" s="19">
        <v>3275</v>
      </c>
    </row>
    <row r="7646" spans="1:14" x14ac:dyDescent="0.2">
      <c r="A7646" s="3" t="str" cm="1">
        <f t="array" ref="A7646:B7646">_xlfn.TEXTSPLIT(D7646," - ",TRUE,1)</f>
        <v>2025</v>
      </c>
      <c r="B7646" s="3" t="str">
        <v>6</v>
      </c>
      <c r="C7646" s="3" t="str">
        <f>_xlfn.XLOOKUP(B7646*1,List!A:A,List!B:B,"",0)</f>
        <v>06</v>
      </c>
      <c r="D7646" s="13" t="s">
        <v>4574</v>
      </c>
      <c r="F7646" s="4">
        <v>45838</v>
      </c>
      <c r="G7646" s="5" t="s">
        <v>4678</v>
      </c>
      <c r="H7646" s="3" t="s">
        <v>13</v>
      </c>
      <c r="I7646" s="3" t="s">
        <v>3761</v>
      </c>
      <c r="J7646" s="3" t="s">
        <v>171</v>
      </c>
      <c r="K7646" s="3" t="s">
        <v>96</v>
      </c>
      <c r="L7646" s="18"/>
      <c r="M7646" s="18">
        <v>1380</v>
      </c>
      <c r="N7646" s="19">
        <v>-1380</v>
      </c>
    </row>
    <row r="7647" spans="1:14" x14ac:dyDescent="0.2">
      <c r="A7647" s="3" t="str" cm="1">
        <f t="array" ref="A7647:B7647">_xlfn.TEXTSPLIT(D7647," - ",TRUE,1)</f>
        <v>2025</v>
      </c>
      <c r="B7647" s="3" t="str">
        <v>6</v>
      </c>
      <c r="C7647" s="3" t="str">
        <f>_xlfn.XLOOKUP(B7647*1,List!A:A,List!B:B,"",0)</f>
        <v>06</v>
      </c>
      <c r="D7647" s="13" t="s">
        <v>4574</v>
      </c>
      <c r="F7647" s="4">
        <v>45838</v>
      </c>
      <c r="G7647" s="5" t="s">
        <v>4640</v>
      </c>
      <c r="H7647" s="3" t="s">
        <v>13</v>
      </c>
      <c r="I7647" s="3" t="s">
        <v>3761</v>
      </c>
      <c r="J7647" s="3" t="s">
        <v>323</v>
      </c>
      <c r="K7647" s="3" t="s">
        <v>35</v>
      </c>
      <c r="L7647" s="18"/>
      <c r="M7647" s="18">
        <v>2795</v>
      </c>
      <c r="N7647" s="19">
        <v>-2795</v>
      </c>
    </row>
    <row r="7648" spans="1:14" x14ac:dyDescent="0.2">
      <c r="A7648" s="3" t="str" cm="1">
        <f t="array" ref="A7648:B7648">_xlfn.TEXTSPLIT(D7648," - ",TRUE,1)</f>
        <v>2025</v>
      </c>
      <c r="B7648" s="3" t="str">
        <v>6</v>
      </c>
      <c r="C7648" s="3" t="str">
        <f>_xlfn.XLOOKUP(B7648*1,List!A:A,List!B:B,"",0)</f>
        <v>06</v>
      </c>
      <c r="D7648" s="13" t="s">
        <v>4574</v>
      </c>
      <c r="F7648" s="4">
        <v>45838</v>
      </c>
      <c r="G7648" s="5" t="s">
        <v>5172</v>
      </c>
      <c r="H7648" s="3" t="s">
        <v>13</v>
      </c>
      <c r="I7648" s="3" t="s">
        <v>3761</v>
      </c>
      <c r="J7648" s="3" t="s">
        <v>24</v>
      </c>
      <c r="K7648" s="3" t="s">
        <v>25</v>
      </c>
      <c r="L7648" s="18"/>
      <c r="M7648" s="18">
        <v>2225</v>
      </c>
      <c r="N7648" s="19">
        <v>-2225</v>
      </c>
    </row>
    <row r="7649" spans="1:14" x14ac:dyDescent="0.2">
      <c r="A7649" s="3" t="str" cm="1">
        <f t="array" ref="A7649:B7649">_xlfn.TEXTSPLIT(D7649," - ",TRUE,1)</f>
        <v>2025</v>
      </c>
      <c r="B7649" s="3" t="str">
        <v>6</v>
      </c>
      <c r="C7649" s="3" t="str">
        <f>_xlfn.XLOOKUP(B7649*1,List!A:A,List!B:B,"",0)</f>
        <v>06</v>
      </c>
      <c r="D7649" s="13" t="s">
        <v>4574</v>
      </c>
      <c r="F7649" s="4">
        <v>45825</v>
      </c>
      <c r="G7649" s="5" t="s">
        <v>5173</v>
      </c>
      <c r="H7649" s="3" t="s">
        <v>13</v>
      </c>
      <c r="I7649" s="3" t="s">
        <v>30</v>
      </c>
      <c r="J7649" s="3" t="s">
        <v>602</v>
      </c>
      <c r="K7649" s="3" t="s">
        <v>4003</v>
      </c>
      <c r="L7649" s="18"/>
      <c r="M7649" s="18">
        <v>2500</v>
      </c>
      <c r="N7649" s="19">
        <v>-2500</v>
      </c>
    </row>
    <row r="7650" spans="1:14" x14ac:dyDescent="0.2">
      <c r="A7650" s="3" t="str" cm="1">
        <f t="array" ref="A7650:B7650">_xlfn.TEXTSPLIT(D7650," - ",TRUE,1)</f>
        <v>2025</v>
      </c>
      <c r="B7650" s="3" t="str">
        <v>6</v>
      </c>
      <c r="C7650" s="3" t="str">
        <f>_xlfn.XLOOKUP(B7650*1,List!A:A,List!B:B,"",0)</f>
        <v>06</v>
      </c>
      <c r="D7650" s="13" t="s">
        <v>4574</v>
      </c>
      <c r="F7650" s="4">
        <v>45825</v>
      </c>
      <c r="G7650" s="5" t="s">
        <v>5174</v>
      </c>
      <c r="H7650" s="3" t="s">
        <v>13</v>
      </c>
      <c r="I7650" s="3" t="s">
        <v>4577</v>
      </c>
      <c r="J7650" s="3" t="s">
        <v>54</v>
      </c>
      <c r="K7650" s="3" t="s">
        <v>16</v>
      </c>
      <c r="L7650" s="18">
        <v>1708.41</v>
      </c>
      <c r="M7650" s="18"/>
      <c r="N7650" s="19">
        <v>1708.41</v>
      </c>
    </row>
    <row r="7651" spans="1:14" x14ac:dyDescent="0.2">
      <c r="A7651" s="3" t="str" cm="1">
        <f t="array" ref="A7651:B7651">_xlfn.TEXTSPLIT(D7651," - ",TRUE,1)</f>
        <v>2025</v>
      </c>
      <c r="B7651" s="3" t="str">
        <v>6</v>
      </c>
      <c r="C7651" s="3" t="str">
        <f>_xlfn.XLOOKUP(B7651*1,List!A:A,List!B:B,"",0)</f>
        <v>06</v>
      </c>
      <c r="D7651" s="13" t="s">
        <v>4574</v>
      </c>
      <c r="F7651" s="4">
        <v>45825</v>
      </c>
      <c r="G7651" s="5" t="s">
        <v>5013</v>
      </c>
      <c r="H7651" s="3" t="s">
        <v>786</v>
      </c>
      <c r="I7651" s="3" t="s">
        <v>5175</v>
      </c>
      <c r="K7651" s="3" t="s">
        <v>16</v>
      </c>
      <c r="L7651" s="18"/>
      <c r="M7651" s="18">
        <v>202.5</v>
      </c>
      <c r="N7651" s="19">
        <v>-202.5</v>
      </c>
    </row>
    <row r="7652" spans="1:14" x14ac:dyDescent="0.2">
      <c r="A7652" s="3" t="str" cm="1">
        <f t="array" ref="A7652:B7652">_xlfn.TEXTSPLIT(D7652," - ",TRUE,1)</f>
        <v>2025</v>
      </c>
      <c r="B7652" s="3" t="str">
        <v>6</v>
      </c>
      <c r="C7652" s="3" t="str">
        <f>_xlfn.XLOOKUP(B7652*1,List!A:A,List!B:B,"",0)</f>
        <v>06</v>
      </c>
      <c r="D7652" s="13" t="s">
        <v>4574</v>
      </c>
      <c r="F7652" s="4">
        <v>45838</v>
      </c>
      <c r="G7652" s="5" t="s">
        <v>5176</v>
      </c>
      <c r="H7652" s="3" t="s">
        <v>13</v>
      </c>
      <c r="I7652" s="3" t="s">
        <v>3761</v>
      </c>
      <c r="J7652" s="3" t="s">
        <v>647</v>
      </c>
      <c r="K7652" s="3" t="s">
        <v>61</v>
      </c>
      <c r="L7652" s="18"/>
      <c r="M7652" s="18">
        <v>2400</v>
      </c>
      <c r="N7652" s="19">
        <v>-2400</v>
      </c>
    </row>
    <row r="7653" spans="1:14" x14ac:dyDescent="0.2">
      <c r="A7653" s="3" t="str" cm="1">
        <f t="array" ref="A7653:B7653">_xlfn.TEXTSPLIT(D7653," - ",TRUE,1)</f>
        <v>2025</v>
      </c>
      <c r="B7653" s="3" t="str">
        <v>6</v>
      </c>
      <c r="C7653" s="3" t="str">
        <f>_xlfn.XLOOKUP(B7653*1,List!A:A,List!B:B,"",0)</f>
        <v>06</v>
      </c>
      <c r="D7653" s="13" t="s">
        <v>4574</v>
      </c>
      <c r="F7653" s="4">
        <v>45825</v>
      </c>
      <c r="G7653" s="5" t="s">
        <v>5177</v>
      </c>
      <c r="H7653" s="3" t="s">
        <v>27</v>
      </c>
      <c r="I7653" s="3" t="s">
        <v>4577</v>
      </c>
      <c r="J7653" s="3" t="s">
        <v>43</v>
      </c>
      <c r="K7653" s="3" t="s">
        <v>44</v>
      </c>
      <c r="L7653" s="18"/>
      <c r="M7653" s="18">
        <v>3643.5</v>
      </c>
      <c r="N7653" s="19">
        <v>-3643.5</v>
      </c>
    </row>
    <row r="7654" spans="1:14" x14ac:dyDescent="0.2">
      <c r="A7654" s="3" t="str" cm="1">
        <f t="array" ref="A7654:B7654">_xlfn.TEXTSPLIT(D7654," - ",TRUE,1)</f>
        <v>2025</v>
      </c>
      <c r="B7654" s="3" t="str">
        <v>6</v>
      </c>
      <c r="C7654" s="3" t="str">
        <f>_xlfn.XLOOKUP(B7654*1,List!A:A,List!B:B,"",0)</f>
        <v>06</v>
      </c>
      <c r="D7654" s="13" t="s">
        <v>4574</v>
      </c>
      <c r="F7654" s="4">
        <v>45838</v>
      </c>
      <c r="G7654" s="5" t="s">
        <v>4802</v>
      </c>
      <c r="H7654" s="3" t="s">
        <v>27</v>
      </c>
      <c r="I7654" s="3" t="s">
        <v>3761</v>
      </c>
      <c r="J7654" s="3" t="s">
        <v>377</v>
      </c>
      <c r="K7654" s="3" t="s">
        <v>163</v>
      </c>
      <c r="L7654" s="18"/>
      <c r="M7654" s="18">
        <v>1950</v>
      </c>
      <c r="N7654" s="19">
        <v>-1950</v>
      </c>
    </row>
    <row r="7655" spans="1:14" x14ac:dyDescent="0.2">
      <c r="A7655" s="3" t="str" cm="1">
        <f t="array" ref="A7655:B7655">_xlfn.TEXTSPLIT(D7655," - ",TRUE,1)</f>
        <v>2025</v>
      </c>
      <c r="B7655" s="3" t="str">
        <v>6</v>
      </c>
      <c r="C7655" s="3" t="str">
        <f>_xlfn.XLOOKUP(B7655*1,List!A:A,List!B:B,"",0)</f>
        <v>06</v>
      </c>
      <c r="D7655" s="13" t="s">
        <v>4574</v>
      </c>
      <c r="F7655" s="4">
        <v>45825</v>
      </c>
      <c r="G7655" s="5" t="s">
        <v>5178</v>
      </c>
      <c r="H7655" s="3" t="s">
        <v>27</v>
      </c>
      <c r="I7655" s="3" t="s">
        <v>4577</v>
      </c>
      <c r="J7655" s="3" t="s">
        <v>201</v>
      </c>
      <c r="K7655" s="3" t="s">
        <v>103</v>
      </c>
      <c r="L7655" s="18"/>
      <c r="M7655" s="18">
        <v>2516.83</v>
      </c>
      <c r="N7655" s="19">
        <v>-2516.83</v>
      </c>
    </row>
    <row r="7656" spans="1:14" x14ac:dyDescent="0.2">
      <c r="A7656" s="3" t="str" cm="1">
        <f t="array" ref="A7656:B7656">_xlfn.TEXTSPLIT(D7656," - ",TRUE,1)</f>
        <v>2025</v>
      </c>
      <c r="B7656" s="3" t="str">
        <v>6</v>
      </c>
      <c r="C7656" s="3" t="str">
        <f>_xlfn.XLOOKUP(B7656*1,List!A:A,List!B:B,"",0)</f>
        <v>06</v>
      </c>
      <c r="D7656" s="13" t="s">
        <v>4574</v>
      </c>
      <c r="F7656" s="4">
        <v>45825</v>
      </c>
      <c r="G7656" s="5" t="s">
        <v>5179</v>
      </c>
      <c r="H7656" s="3" t="s">
        <v>13</v>
      </c>
      <c r="I7656" s="3" t="s">
        <v>30</v>
      </c>
      <c r="J7656" s="3" t="s">
        <v>256</v>
      </c>
      <c r="K7656" s="3" t="s">
        <v>124</v>
      </c>
      <c r="L7656" s="18"/>
      <c r="M7656" s="18">
        <v>4372.2</v>
      </c>
      <c r="N7656" s="19">
        <v>-4372.2</v>
      </c>
    </row>
    <row r="7657" spans="1:14" x14ac:dyDescent="0.2">
      <c r="A7657" s="3" t="str" cm="1">
        <f t="array" ref="A7657:B7657">_xlfn.TEXTSPLIT(D7657," - ",TRUE,1)</f>
        <v>2025</v>
      </c>
      <c r="B7657" s="3" t="str">
        <v>6</v>
      </c>
      <c r="C7657" s="3" t="str">
        <f>_xlfn.XLOOKUP(B7657*1,List!A:A,List!B:B,"",0)</f>
        <v>06</v>
      </c>
      <c r="D7657" s="13" t="s">
        <v>4574</v>
      </c>
      <c r="F7657" s="4">
        <v>45825</v>
      </c>
      <c r="G7657" s="5" t="s">
        <v>4653</v>
      </c>
      <c r="H7657" s="3" t="s">
        <v>13</v>
      </c>
      <c r="I7657" s="3" t="s">
        <v>4577</v>
      </c>
      <c r="J7657" s="3" t="s">
        <v>339</v>
      </c>
      <c r="K7657" s="3" t="s">
        <v>340</v>
      </c>
      <c r="L7657" s="18">
        <v>2855.46</v>
      </c>
      <c r="M7657" s="18"/>
      <c r="N7657" s="19">
        <v>2855.46</v>
      </c>
    </row>
    <row r="7658" spans="1:14" x14ac:dyDescent="0.2">
      <c r="A7658" s="3" t="str" cm="1">
        <f t="array" ref="A7658:B7658">_xlfn.TEXTSPLIT(D7658," - ",TRUE,1)</f>
        <v>2025</v>
      </c>
      <c r="B7658" s="3" t="str">
        <v>6</v>
      </c>
      <c r="C7658" s="3" t="str">
        <f>_xlfn.XLOOKUP(B7658*1,List!A:A,List!B:B,"",0)</f>
        <v>06</v>
      </c>
      <c r="D7658" s="13" t="s">
        <v>4574</v>
      </c>
      <c r="F7658" s="4">
        <v>45838</v>
      </c>
      <c r="G7658" s="5" t="s">
        <v>4847</v>
      </c>
      <c r="H7658" s="3" t="s">
        <v>13</v>
      </c>
      <c r="I7658" s="3" t="s">
        <v>3761</v>
      </c>
      <c r="J7658" s="3" t="s">
        <v>173</v>
      </c>
      <c r="K7658" s="3" t="s">
        <v>460</v>
      </c>
      <c r="L7658" s="18"/>
      <c r="M7658" s="18">
        <v>1900</v>
      </c>
      <c r="N7658" s="19">
        <v>-1900</v>
      </c>
    </row>
    <row r="7659" spans="1:14" x14ac:dyDescent="0.2">
      <c r="A7659" s="3" t="str" cm="1">
        <f t="array" ref="A7659:B7659">_xlfn.TEXTSPLIT(D7659," - ",TRUE,1)</f>
        <v>2025</v>
      </c>
      <c r="B7659" s="3" t="str">
        <v>6</v>
      </c>
      <c r="C7659" s="3" t="str">
        <f>_xlfn.XLOOKUP(B7659*1,List!A:A,List!B:B,"",0)</f>
        <v>06</v>
      </c>
      <c r="D7659" s="13" t="s">
        <v>4574</v>
      </c>
      <c r="F7659" s="4">
        <v>45825</v>
      </c>
      <c r="G7659" s="5" t="s">
        <v>5180</v>
      </c>
      <c r="H7659" s="3" t="s">
        <v>13</v>
      </c>
      <c r="I7659" s="3" t="s">
        <v>30</v>
      </c>
      <c r="J7659" s="3" t="s">
        <v>111</v>
      </c>
      <c r="K7659" s="3" t="s">
        <v>112</v>
      </c>
      <c r="L7659" s="18"/>
      <c r="M7659" s="18">
        <v>2053.7399999999998</v>
      </c>
      <c r="N7659" s="19">
        <v>-2053.7399999999998</v>
      </c>
    </row>
    <row r="7660" spans="1:14" x14ac:dyDescent="0.2">
      <c r="A7660" s="3" t="str" cm="1">
        <f t="array" ref="A7660:B7660">_xlfn.TEXTSPLIT(D7660," - ",TRUE,1)</f>
        <v>2025</v>
      </c>
      <c r="B7660" s="3" t="str">
        <v>6</v>
      </c>
      <c r="C7660" s="3" t="str">
        <f>_xlfn.XLOOKUP(B7660*1,List!A:A,List!B:B,"",0)</f>
        <v>06</v>
      </c>
      <c r="D7660" s="13" t="s">
        <v>4574</v>
      </c>
      <c r="F7660" s="4">
        <v>45825</v>
      </c>
      <c r="G7660" s="5" t="s">
        <v>5181</v>
      </c>
      <c r="H7660" s="3" t="s">
        <v>27</v>
      </c>
      <c r="I7660" s="3" t="s">
        <v>4577</v>
      </c>
      <c r="J7660" s="3" t="s">
        <v>572</v>
      </c>
      <c r="K7660" s="3" t="s">
        <v>35</v>
      </c>
      <c r="L7660" s="18"/>
      <c r="M7660" s="18">
        <v>1750</v>
      </c>
      <c r="N7660" s="19">
        <v>-1750</v>
      </c>
    </row>
    <row r="7661" spans="1:14" x14ac:dyDescent="0.2">
      <c r="A7661" s="3" t="str" cm="1">
        <f t="array" ref="A7661:B7661">_xlfn.TEXTSPLIT(D7661," - ",TRUE,1)</f>
        <v>2025</v>
      </c>
      <c r="B7661" s="3" t="str">
        <v>6</v>
      </c>
      <c r="C7661" s="3" t="str">
        <f>_xlfn.XLOOKUP(B7661*1,List!A:A,List!B:B,"",0)</f>
        <v>06</v>
      </c>
      <c r="D7661" s="13" t="s">
        <v>4574</v>
      </c>
      <c r="F7661" s="4">
        <v>45838</v>
      </c>
      <c r="G7661" s="5" t="s">
        <v>5019</v>
      </c>
      <c r="H7661" s="3" t="s">
        <v>13</v>
      </c>
      <c r="I7661" s="3" t="s">
        <v>5020</v>
      </c>
      <c r="J7661" s="3" t="s">
        <v>228</v>
      </c>
      <c r="K7661" s="3" t="s">
        <v>16</v>
      </c>
      <c r="L7661" s="18"/>
      <c r="M7661" s="18">
        <v>1783.56</v>
      </c>
      <c r="N7661" s="19">
        <v>-1783.56</v>
      </c>
    </row>
    <row r="7662" spans="1:14" x14ac:dyDescent="0.2">
      <c r="A7662" s="3" t="str" cm="1">
        <f t="array" ref="A7662:B7662">_xlfn.TEXTSPLIT(D7662," - ",TRUE,1)</f>
        <v>2025</v>
      </c>
      <c r="B7662" s="3" t="str">
        <v>6</v>
      </c>
      <c r="C7662" s="3" t="str">
        <f>_xlfn.XLOOKUP(B7662*1,List!A:A,List!B:B,"",0)</f>
        <v>06</v>
      </c>
      <c r="D7662" s="13" t="s">
        <v>4574</v>
      </c>
      <c r="F7662" s="4">
        <v>45838</v>
      </c>
      <c r="G7662" s="5" t="s">
        <v>5182</v>
      </c>
      <c r="H7662" s="3" t="s">
        <v>27</v>
      </c>
      <c r="I7662" s="3" t="s">
        <v>3761</v>
      </c>
      <c r="J7662" s="3" t="s">
        <v>592</v>
      </c>
      <c r="K7662" s="3" t="s">
        <v>356</v>
      </c>
      <c r="L7662" s="18">
        <v>1750</v>
      </c>
      <c r="M7662" s="18"/>
      <c r="N7662" s="19">
        <v>1750</v>
      </c>
    </row>
    <row r="7663" spans="1:14" x14ac:dyDescent="0.2">
      <c r="A7663" s="3" t="str" cm="1">
        <f t="array" ref="A7663:B7663">_xlfn.TEXTSPLIT(D7663," - ",TRUE,1)</f>
        <v>2025</v>
      </c>
      <c r="B7663" s="3" t="str">
        <v>6</v>
      </c>
      <c r="C7663" s="3" t="str">
        <f>_xlfn.XLOOKUP(B7663*1,List!A:A,List!B:B,"",0)</f>
        <v>06</v>
      </c>
      <c r="D7663" s="13" t="s">
        <v>4574</v>
      </c>
      <c r="F7663" s="4">
        <v>45838</v>
      </c>
      <c r="G7663" s="5" t="s">
        <v>4705</v>
      </c>
      <c r="H7663" s="3" t="s">
        <v>27</v>
      </c>
      <c r="I7663" s="3" t="s">
        <v>3761</v>
      </c>
      <c r="J7663" s="3" t="s">
        <v>592</v>
      </c>
      <c r="K7663" s="3" t="s">
        <v>16</v>
      </c>
      <c r="L7663" s="18">
        <v>1564.93</v>
      </c>
      <c r="M7663" s="18"/>
      <c r="N7663" s="19">
        <v>1564.93</v>
      </c>
    </row>
    <row r="7664" spans="1:14" x14ac:dyDescent="0.2">
      <c r="A7664" s="3" t="str" cm="1">
        <f t="array" ref="A7664:B7664">_xlfn.TEXTSPLIT(D7664," - ",TRUE,1)</f>
        <v>2025</v>
      </c>
      <c r="B7664" s="3" t="str">
        <v>6</v>
      </c>
      <c r="C7664" s="3" t="str">
        <f>_xlfn.XLOOKUP(B7664*1,List!A:A,List!B:B,"",0)</f>
        <v>06</v>
      </c>
      <c r="D7664" s="13" t="s">
        <v>4574</v>
      </c>
      <c r="F7664" s="4">
        <v>45825</v>
      </c>
      <c r="G7664" s="5" t="s">
        <v>4603</v>
      </c>
      <c r="H7664" s="3" t="s">
        <v>13</v>
      </c>
      <c r="I7664" s="3" t="s">
        <v>4577</v>
      </c>
      <c r="J7664" s="3" t="s">
        <v>15</v>
      </c>
      <c r="K7664" s="3" t="s">
        <v>16</v>
      </c>
      <c r="L7664" s="18">
        <v>1691.63</v>
      </c>
      <c r="M7664" s="18"/>
      <c r="N7664" s="19">
        <v>1691.63</v>
      </c>
    </row>
    <row r="7665" spans="1:14" x14ac:dyDescent="0.2">
      <c r="A7665" s="3" t="str" cm="1">
        <f t="array" ref="A7665:B7665">_xlfn.TEXTSPLIT(D7665," - ",TRUE,1)</f>
        <v>2025</v>
      </c>
      <c r="B7665" s="3" t="str">
        <v>6</v>
      </c>
      <c r="C7665" s="3" t="str">
        <f>_xlfn.XLOOKUP(B7665*1,List!A:A,List!B:B,"",0)</f>
        <v>06</v>
      </c>
      <c r="D7665" s="13" t="s">
        <v>4574</v>
      </c>
      <c r="F7665" s="4">
        <v>45825</v>
      </c>
      <c r="G7665" s="5" t="s">
        <v>4899</v>
      </c>
      <c r="H7665" s="3" t="s">
        <v>13</v>
      </c>
      <c r="I7665" s="3" t="s">
        <v>4577</v>
      </c>
      <c r="J7665" s="3" t="s">
        <v>28</v>
      </c>
      <c r="K7665" s="3" t="s">
        <v>16</v>
      </c>
      <c r="L7665" s="18">
        <v>1993.32</v>
      </c>
      <c r="M7665" s="18"/>
      <c r="N7665" s="19">
        <v>1993.32</v>
      </c>
    </row>
    <row r="7666" spans="1:14" x14ac:dyDescent="0.2">
      <c r="A7666" s="3" t="str" cm="1">
        <f t="array" ref="A7666:B7666">_xlfn.TEXTSPLIT(D7666," - ",TRUE,1)</f>
        <v>2025</v>
      </c>
      <c r="B7666" s="3" t="str">
        <v>6</v>
      </c>
      <c r="C7666" s="3" t="str">
        <f>_xlfn.XLOOKUP(B7666*1,List!A:A,List!B:B,"",0)</f>
        <v>06</v>
      </c>
      <c r="D7666" s="13" t="s">
        <v>4574</v>
      </c>
      <c r="F7666" s="4">
        <v>45825</v>
      </c>
      <c r="G7666" s="5" t="s">
        <v>5183</v>
      </c>
      <c r="H7666" s="3" t="s">
        <v>13</v>
      </c>
      <c r="I7666" s="3" t="s">
        <v>4577</v>
      </c>
      <c r="J7666" s="3" t="s">
        <v>367</v>
      </c>
      <c r="K7666" s="3" t="s">
        <v>138</v>
      </c>
      <c r="L7666" s="18">
        <v>6045.48</v>
      </c>
      <c r="M7666" s="18"/>
      <c r="N7666" s="19">
        <v>6045.48</v>
      </c>
    </row>
    <row r="7667" spans="1:14" x14ac:dyDescent="0.2">
      <c r="A7667" s="3" t="str" cm="1">
        <f t="array" ref="A7667:B7667">_xlfn.TEXTSPLIT(D7667," - ",TRUE,1)</f>
        <v>2025</v>
      </c>
      <c r="B7667" s="3" t="str">
        <v>6</v>
      </c>
      <c r="C7667" s="3" t="str">
        <f>_xlfn.XLOOKUP(B7667*1,List!A:A,List!B:B,"",0)</f>
        <v>06</v>
      </c>
      <c r="D7667" s="13" t="s">
        <v>4574</v>
      </c>
      <c r="F7667" s="4">
        <v>45825</v>
      </c>
      <c r="G7667" s="5" t="s">
        <v>5184</v>
      </c>
      <c r="H7667" s="3" t="s">
        <v>27</v>
      </c>
      <c r="I7667" s="3" t="s">
        <v>4577</v>
      </c>
      <c r="J7667" s="3" t="s">
        <v>133</v>
      </c>
      <c r="K7667" s="3" t="s">
        <v>16</v>
      </c>
      <c r="L7667" s="18"/>
      <c r="M7667" s="18">
        <v>2928.69</v>
      </c>
      <c r="N7667" s="19">
        <v>-2928.69</v>
      </c>
    </row>
    <row r="7668" spans="1:14" x14ac:dyDescent="0.2">
      <c r="A7668" s="3" t="str" cm="1">
        <f t="array" ref="A7668:B7668">_xlfn.TEXTSPLIT(D7668," - ",TRUE,1)</f>
        <v>2025</v>
      </c>
      <c r="B7668" s="3" t="str">
        <v>6</v>
      </c>
      <c r="C7668" s="3" t="str">
        <f>_xlfn.XLOOKUP(B7668*1,List!A:A,List!B:B,"",0)</f>
        <v>06</v>
      </c>
      <c r="D7668" s="13" t="s">
        <v>4574</v>
      </c>
      <c r="F7668" s="4">
        <v>45825</v>
      </c>
      <c r="G7668" s="5" t="s">
        <v>5185</v>
      </c>
      <c r="H7668" s="3" t="s">
        <v>27</v>
      </c>
      <c r="I7668" s="3" t="s">
        <v>4577</v>
      </c>
      <c r="J7668" s="3" t="s">
        <v>107</v>
      </c>
      <c r="K7668" s="3" t="s">
        <v>58</v>
      </c>
      <c r="L7668" s="18"/>
      <c r="M7668" s="18">
        <v>4810.3599999999997</v>
      </c>
      <c r="N7668" s="19">
        <v>-4810.3599999999997</v>
      </c>
    </row>
    <row r="7669" spans="1:14" x14ac:dyDescent="0.2">
      <c r="A7669" s="3" t="str" cm="1">
        <f t="array" ref="A7669:B7669">_xlfn.TEXTSPLIT(D7669," - ",TRUE,1)</f>
        <v>2025</v>
      </c>
      <c r="B7669" s="3" t="str">
        <v>6</v>
      </c>
      <c r="C7669" s="3" t="str">
        <f>_xlfn.XLOOKUP(B7669*1,List!A:A,List!B:B,"",0)</f>
        <v>06</v>
      </c>
      <c r="D7669" s="13" t="s">
        <v>4574</v>
      </c>
      <c r="F7669" s="4">
        <v>45838</v>
      </c>
      <c r="G7669" s="5" t="s">
        <v>4695</v>
      </c>
      <c r="H7669" s="3" t="s">
        <v>13</v>
      </c>
      <c r="I7669" s="3" t="s">
        <v>3761</v>
      </c>
      <c r="J7669" s="3" t="s">
        <v>168</v>
      </c>
      <c r="K7669" s="3" t="s">
        <v>169</v>
      </c>
      <c r="L7669" s="18"/>
      <c r="M7669" s="18">
        <v>3025.21</v>
      </c>
      <c r="N7669" s="19">
        <v>-3025.21</v>
      </c>
    </row>
    <row r="7670" spans="1:14" x14ac:dyDescent="0.2">
      <c r="A7670" s="3" t="str" cm="1">
        <f t="array" ref="A7670:B7670">_xlfn.TEXTSPLIT(D7670," - ",TRUE,1)</f>
        <v>2025</v>
      </c>
      <c r="B7670" s="3" t="str">
        <v>6</v>
      </c>
      <c r="C7670" s="3" t="str">
        <f>_xlfn.XLOOKUP(B7670*1,List!A:A,List!B:B,"",0)</f>
        <v>06</v>
      </c>
      <c r="D7670" s="13" t="s">
        <v>4574</v>
      </c>
      <c r="F7670" s="4">
        <v>45838</v>
      </c>
      <c r="G7670" s="5" t="s">
        <v>5186</v>
      </c>
      <c r="H7670" s="3" t="s">
        <v>13</v>
      </c>
      <c r="I7670" s="3" t="s">
        <v>3761</v>
      </c>
      <c r="J7670" s="3" t="s">
        <v>107</v>
      </c>
      <c r="K7670" s="3" t="s">
        <v>2878</v>
      </c>
      <c r="L7670" s="18"/>
      <c r="M7670" s="18">
        <v>2150</v>
      </c>
      <c r="N7670" s="19">
        <v>-2150</v>
      </c>
    </row>
    <row r="7671" spans="1:14" x14ac:dyDescent="0.2">
      <c r="A7671" s="3" t="str" cm="1">
        <f t="array" ref="A7671:B7671">_xlfn.TEXTSPLIT(D7671," - ",TRUE,1)</f>
        <v>2025</v>
      </c>
      <c r="B7671" s="3" t="str">
        <v>6</v>
      </c>
      <c r="C7671" s="3" t="str">
        <f>_xlfn.XLOOKUP(B7671*1,List!A:A,List!B:B,"",0)</f>
        <v>06</v>
      </c>
      <c r="D7671" s="13" t="s">
        <v>4574</v>
      </c>
      <c r="F7671" s="4">
        <v>45838</v>
      </c>
      <c r="G7671" s="5" t="s">
        <v>5187</v>
      </c>
      <c r="H7671" s="3" t="s">
        <v>27</v>
      </c>
      <c r="I7671" s="3" t="s">
        <v>3761</v>
      </c>
      <c r="J7671" s="3" t="s">
        <v>415</v>
      </c>
      <c r="K7671" s="3" t="s">
        <v>410</v>
      </c>
      <c r="L7671" s="18">
        <v>5150</v>
      </c>
      <c r="M7671" s="18"/>
      <c r="N7671" s="19">
        <v>5150</v>
      </c>
    </row>
    <row r="7672" spans="1:14" x14ac:dyDescent="0.2">
      <c r="A7672" s="3" t="str" cm="1">
        <f t="array" ref="A7672:B7672">_xlfn.TEXTSPLIT(D7672," - ",TRUE,1)</f>
        <v>2025</v>
      </c>
      <c r="B7672" s="3" t="str">
        <v>6</v>
      </c>
      <c r="C7672" s="3" t="str">
        <f>_xlfn.XLOOKUP(B7672*1,List!A:A,List!B:B,"",0)</f>
        <v>06</v>
      </c>
      <c r="D7672" s="13" t="s">
        <v>4574</v>
      </c>
      <c r="F7672" s="4">
        <v>45838</v>
      </c>
      <c r="G7672" s="5" t="s">
        <v>4998</v>
      </c>
      <c r="H7672" s="3" t="s">
        <v>13</v>
      </c>
      <c r="I7672" s="3" t="s">
        <v>3761</v>
      </c>
      <c r="J7672" s="3" t="s">
        <v>60</v>
      </c>
      <c r="K7672" s="3" t="s">
        <v>2479</v>
      </c>
      <c r="L7672" s="18"/>
      <c r="M7672" s="18">
        <v>3800</v>
      </c>
      <c r="N7672" s="19">
        <v>-3800</v>
      </c>
    </row>
    <row r="7673" spans="1:14" x14ac:dyDescent="0.2">
      <c r="A7673" s="3" t="str" cm="1">
        <f t="array" ref="A7673:B7673">_xlfn.TEXTSPLIT(D7673," - ",TRUE,1)</f>
        <v>2025</v>
      </c>
      <c r="B7673" s="3" t="str">
        <v>6</v>
      </c>
      <c r="C7673" s="3" t="str">
        <f>_xlfn.XLOOKUP(B7673*1,List!A:A,List!B:B,"",0)</f>
        <v>06</v>
      </c>
      <c r="D7673" s="13" t="s">
        <v>4574</v>
      </c>
      <c r="F7673" s="4">
        <v>45825</v>
      </c>
      <c r="G7673" s="5" t="s">
        <v>4996</v>
      </c>
      <c r="H7673" s="3" t="s">
        <v>27</v>
      </c>
      <c r="I7673" s="3" t="s">
        <v>4577</v>
      </c>
      <c r="J7673" s="3" t="s">
        <v>2965</v>
      </c>
      <c r="K7673" s="3" t="s">
        <v>32</v>
      </c>
      <c r="L7673" s="18"/>
      <c r="M7673" s="18">
        <v>3250</v>
      </c>
      <c r="N7673" s="19">
        <v>-3250</v>
      </c>
    </row>
    <row r="7674" spans="1:14" x14ac:dyDescent="0.2">
      <c r="A7674" s="3" t="str" cm="1">
        <f t="array" ref="A7674:B7674">_xlfn.TEXTSPLIT(D7674," - ",TRUE,1)</f>
        <v>2025</v>
      </c>
      <c r="B7674" s="3" t="str">
        <v>6</v>
      </c>
      <c r="C7674" s="3" t="str">
        <f>_xlfn.XLOOKUP(B7674*1,List!A:A,List!B:B,"",0)</f>
        <v>06</v>
      </c>
      <c r="D7674" s="13" t="s">
        <v>4574</v>
      </c>
      <c r="F7674" s="4">
        <v>45825</v>
      </c>
      <c r="G7674" s="5" t="s">
        <v>5041</v>
      </c>
      <c r="H7674" s="3" t="s">
        <v>13</v>
      </c>
      <c r="I7674" s="3" t="s">
        <v>4577</v>
      </c>
      <c r="J7674" s="3" t="s">
        <v>555</v>
      </c>
      <c r="K7674" s="3" t="s">
        <v>35</v>
      </c>
      <c r="L7674" s="18">
        <v>1750</v>
      </c>
      <c r="M7674" s="18"/>
      <c r="N7674" s="19">
        <v>1750</v>
      </c>
    </row>
    <row r="7675" spans="1:14" x14ac:dyDescent="0.2">
      <c r="A7675" s="3" t="str" cm="1">
        <f t="array" ref="A7675:B7675">_xlfn.TEXTSPLIT(D7675," - ",TRUE,1)</f>
        <v>2025</v>
      </c>
      <c r="B7675" s="3" t="str">
        <v>6</v>
      </c>
      <c r="C7675" s="3" t="str">
        <f>_xlfn.XLOOKUP(B7675*1,List!A:A,List!B:B,"",0)</f>
        <v>06</v>
      </c>
      <c r="D7675" s="13" t="s">
        <v>4574</v>
      </c>
      <c r="F7675" s="4">
        <v>45825</v>
      </c>
      <c r="G7675" s="5" t="s">
        <v>5188</v>
      </c>
      <c r="H7675" s="3" t="s">
        <v>27</v>
      </c>
      <c r="I7675" s="3" t="s">
        <v>4577</v>
      </c>
      <c r="J7675" s="3" t="s">
        <v>185</v>
      </c>
      <c r="K7675" s="3" t="s">
        <v>737</v>
      </c>
      <c r="L7675" s="18"/>
      <c r="M7675" s="18">
        <v>2082</v>
      </c>
      <c r="N7675" s="19">
        <v>-2082</v>
      </c>
    </row>
    <row r="7676" spans="1:14" x14ac:dyDescent="0.2">
      <c r="A7676" s="3" t="str" cm="1">
        <f t="array" ref="A7676:B7676">_xlfn.TEXTSPLIT(D7676," - ",TRUE,1)</f>
        <v>2025</v>
      </c>
      <c r="B7676" s="3" t="str">
        <v>6</v>
      </c>
      <c r="C7676" s="3" t="str">
        <f>_xlfn.XLOOKUP(B7676*1,List!A:A,List!B:B,"",0)</f>
        <v>06</v>
      </c>
      <c r="D7676" s="13" t="s">
        <v>4574</v>
      </c>
      <c r="F7676" s="4">
        <v>45838</v>
      </c>
      <c r="G7676" s="5" t="s">
        <v>5071</v>
      </c>
      <c r="H7676" s="3" t="s">
        <v>27</v>
      </c>
      <c r="I7676" s="3" t="s">
        <v>3761</v>
      </c>
      <c r="J7676" s="3" t="s">
        <v>339</v>
      </c>
      <c r="K7676" s="3" t="s">
        <v>340</v>
      </c>
      <c r="L7676" s="18">
        <v>2743</v>
      </c>
      <c r="M7676" s="18"/>
      <c r="N7676" s="19">
        <v>2743</v>
      </c>
    </row>
    <row r="7677" spans="1:14" x14ac:dyDescent="0.2">
      <c r="A7677" s="3" t="str" cm="1">
        <f t="array" ref="A7677:B7677">_xlfn.TEXTSPLIT(D7677," - ",TRUE,1)</f>
        <v>2025</v>
      </c>
      <c r="B7677" s="3" t="str">
        <v>6</v>
      </c>
      <c r="C7677" s="3" t="str">
        <f>_xlfn.XLOOKUP(B7677*1,List!A:A,List!B:B,"",0)</f>
        <v>06</v>
      </c>
      <c r="D7677" s="13" t="s">
        <v>4574</v>
      </c>
      <c r="F7677" s="4">
        <v>45838</v>
      </c>
      <c r="G7677" s="5" t="s">
        <v>5189</v>
      </c>
      <c r="H7677" s="3" t="s">
        <v>13</v>
      </c>
      <c r="I7677" s="3" t="s">
        <v>3761</v>
      </c>
      <c r="J7677" s="3" t="s">
        <v>398</v>
      </c>
      <c r="K7677" s="3" t="s">
        <v>221</v>
      </c>
      <c r="L7677" s="18"/>
      <c r="M7677" s="18">
        <v>3250</v>
      </c>
      <c r="N7677" s="19">
        <v>-3250</v>
      </c>
    </row>
    <row r="7678" spans="1:14" x14ac:dyDescent="0.2">
      <c r="A7678" s="3" t="str" cm="1">
        <f t="array" ref="A7678:B7678">_xlfn.TEXTSPLIT(D7678," - ",TRUE,1)</f>
        <v>2025</v>
      </c>
      <c r="B7678" s="3" t="str">
        <v>6</v>
      </c>
      <c r="C7678" s="3" t="str">
        <f>_xlfn.XLOOKUP(B7678*1,List!A:A,List!B:B,"",0)</f>
        <v>06</v>
      </c>
      <c r="D7678" s="13" t="s">
        <v>4574</v>
      </c>
      <c r="F7678" s="4">
        <v>45825</v>
      </c>
      <c r="G7678" s="5" t="s">
        <v>4672</v>
      </c>
      <c r="H7678" s="3" t="s">
        <v>13</v>
      </c>
      <c r="I7678" s="3" t="s">
        <v>4577</v>
      </c>
      <c r="J7678" s="3" t="s">
        <v>263</v>
      </c>
      <c r="K7678" s="3" t="s">
        <v>124</v>
      </c>
      <c r="L7678" s="18">
        <v>2169.06</v>
      </c>
      <c r="M7678" s="18"/>
      <c r="N7678" s="19">
        <v>2169.06</v>
      </c>
    </row>
    <row r="7679" spans="1:14" x14ac:dyDescent="0.2">
      <c r="A7679" s="3" t="str" cm="1">
        <f t="array" ref="A7679:B7679">_xlfn.TEXTSPLIT(D7679," - ",TRUE,1)</f>
        <v>2025</v>
      </c>
      <c r="B7679" s="3" t="str">
        <v>6</v>
      </c>
      <c r="C7679" s="3" t="str">
        <f>_xlfn.XLOOKUP(B7679*1,List!A:A,List!B:B,"",0)</f>
        <v>06</v>
      </c>
      <c r="D7679" s="13" t="s">
        <v>4574</v>
      </c>
      <c r="F7679" s="4">
        <v>45825</v>
      </c>
      <c r="G7679" s="5" t="s">
        <v>5190</v>
      </c>
      <c r="H7679" s="3" t="s">
        <v>13</v>
      </c>
      <c r="I7679" s="3" t="s">
        <v>30</v>
      </c>
      <c r="J7679" s="3" t="s">
        <v>107</v>
      </c>
      <c r="K7679" s="3" t="s">
        <v>2878</v>
      </c>
      <c r="L7679" s="18"/>
      <c r="M7679" s="18">
        <v>2150</v>
      </c>
      <c r="N7679" s="19">
        <v>-2150</v>
      </c>
    </row>
    <row r="7680" spans="1:14" x14ac:dyDescent="0.2">
      <c r="A7680" s="3" t="str" cm="1">
        <f t="array" ref="A7680:B7680">_xlfn.TEXTSPLIT(D7680," - ",TRUE,1)</f>
        <v>2025</v>
      </c>
      <c r="B7680" s="3" t="str">
        <v>6</v>
      </c>
      <c r="C7680" s="3" t="str">
        <f>_xlfn.XLOOKUP(B7680*1,List!A:A,List!B:B,"",0)</f>
        <v>06</v>
      </c>
      <c r="D7680" s="13" t="s">
        <v>4574</v>
      </c>
      <c r="F7680" s="4">
        <v>45825</v>
      </c>
      <c r="G7680" s="5" t="s">
        <v>4860</v>
      </c>
      <c r="H7680" s="3" t="s">
        <v>13</v>
      </c>
      <c r="I7680" s="3" t="s">
        <v>4577</v>
      </c>
      <c r="J7680" s="3" t="s">
        <v>31</v>
      </c>
      <c r="K7680" s="3" t="s">
        <v>32</v>
      </c>
      <c r="L7680" s="18">
        <v>2055.98</v>
      </c>
      <c r="M7680" s="18"/>
      <c r="N7680" s="19">
        <v>2055.98</v>
      </c>
    </row>
    <row r="7681" spans="1:14" x14ac:dyDescent="0.2">
      <c r="A7681" s="3" t="str" cm="1">
        <f t="array" ref="A7681:B7681">_xlfn.TEXTSPLIT(D7681," - ",TRUE,1)</f>
        <v>2025</v>
      </c>
      <c r="B7681" s="3" t="str">
        <v>6</v>
      </c>
      <c r="C7681" s="3" t="str">
        <f>_xlfn.XLOOKUP(B7681*1,List!A:A,List!B:B,"",0)</f>
        <v>06</v>
      </c>
      <c r="D7681" s="13" t="s">
        <v>4574</v>
      </c>
      <c r="F7681" s="4">
        <v>45834</v>
      </c>
      <c r="G7681" s="5" t="s">
        <v>5191</v>
      </c>
      <c r="H7681" s="3" t="s">
        <v>27</v>
      </c>
      <c r="I7681" s="3" t="s">
        <v>4577</v>
      </c>
      <c r="J7681" s="3" t="s">
        <v>277</v>
      </c>
      <c r="K7681" s="3" t="s">
        <v>44</v>
      </c>
      <c r="L7681" s="18">
        <v>2810.7</v>
      </c>
      <c r="M7681" s="18"/>
      <c r="N7681" s="19">
        <v>2810.7</v>
      </c>
    </row>
    <row r="7682" spans="1:14" x14ac:dyDescent="0.2">
      <c r="A7682" s="3" t="str" cm="1">
        <f t="array" ref="A7682:B7682">_xlfn.TEXTSPLIT(D7682," - ",TRUE,1)</f>
        <v>2025</v>
      </c>
      <c r="B7682" s="3" t="str">
        <v>6</v>
      </c>
      <c r="C7682" s="3" t="str">
        <f>_xlfn.XLOOKUP(B7682*1,List!A:A,List!B:B,"",0)</f>
        <v>06</v>
      </c>
      <c r="D7682" s="13" t="s">
        <v>4574</v>
      </c>
      <c r="F7682" s="4">
        <v>45825</v>
      </c>
      <c r="G7682" s="5" t="s">
        <v>5192</v>
      </c>
      <c r="H7682" s="3" t="s">
        <v>13</v>
      </c>
      <c r="I7682" s="3" t="s">
        <v>4577</v>
      </c>
      <c r="J7682" s="3" t="s">
        <v>220</v>
      </c>
      <c r="K7682" s="3" t="s">
        <v>221</v>
      </c>
      <c r="L7682" s="18">
        <v>4568.74</v>
      </c>
      <c r="M7682" s="18"/>
      <c r="N7682" s="19">
        <v>4568.74</v>
      </c>
    </row>
    <row r="7683" spans="1:14" x14ac:dyDescent="0.2">
      <c r="A7683" s="3" t="str" cm="1">
        <f t="array" ref="A7683:B7683">_xlfn.TEXTSPLIT(D7683," - ",TRUE,1)</f>
        <v>2025</v>
      </c>
      <c r="B7683" s="3" t="str">
        <v>6</v>
      </c>
      <c r="C7683" s="3" t="str">
        <f>_xlfn.XLOOKUP(B7683*1,List!A:A,List!B:B,"",0)</f>
        <v>06</v>
      </c>
      <c r="D7683" s="13" t="s">
        <v>4574</v>
      </c>
      <c r="F7683" s="4">
        <v>45838</v>
      </c>
      <c r="G7683" s="5" t="s">
        <v>5133</v>
      </c>
      <c r="H7683" s="3" t="s">
        <v>27</v>
      </c>
      <c r="I7683" s="3" t="s">
        <v>3761</v>
      </c>
      <c r="J7683" s="3" t="s">
        <v>295</v>
      </c>
      <c r="K7683" s="3" t="s">
        <v>296</v>
      </c>
      <c r="L7683" s="18">
        <v>1600</v>
      </c>
      <c r="M7683" s="18"/>
      <c r="N7683" s="19">
        <v>1600</v>
      </c>
    </row>
    <row r="7684" spans="1:14" x14ac:dyDescent="0.2">
      <c r="A7684" s="3" t="str" cm="1">
        <f t="array" ref="A7684:B7684">_xlfn.TEXTSPLIT(D7684," - ",TRUE,1)</f>
        <v>2025</v>
      </c>
      <c r="B7684" s="3" t="str">
        <v>6</v>
      </c>
      <c r="C7684" s="3" t="str">
        <f>_xlfn.XLOOKUP(B7684*1,List!A:A,List!B:B,"",0)</f>
        <v>06</v>
      </c>
      <c r="D7684" s="13" t="s">
        <v>4574</v>
      </c>
      <c r="F7684" s="4">
        <v>45809</v>
      </c>
      <c r="G7684" s="5" t="s">
        <v>4974</v>
      </c>
      <c r="H7684" s="3" t="s">
        <v>181</v>
      </c>
      <c r="I7684" s="3" t="s">
        <v>4870</v>
      </c>
      <c r="K7684" s="3" t="s">
        <v>402</v>
      </c>
      <c r="L7684" s="18"/>
      <c r="M7684" s="18">
        <v>2642.5</v>
      </c>
      <c r="N7684" s="19">
        <v>-2642.5</v>
      </c>
    </row>
    <row r="7685" spans="1:14" x14ac:dyDescent="0.2">
      <c r="A7685" s="3" t="str" cm="1">
        <f t="array" ref="A7685:B7685">_xlfn.TEXTSPLIT(D7685," - ",TRUE,1)</f>
        <v>2025</v>
      </c>
      <c r="B7685" s="3" t="str">
        <v>6</v>
      </c>
      <c r="C7685" s="3" t="str">
        <f>_xlfn.XLOOKUP(B7685*1,List!A:A,List!B:B,"",0)</f>
        <v>06</v>
      </c>
      <c r="D7685" s="13" t="s">
        <v>4574</v>
      </c>
      <c r="F7685" s="4">
        <v>45825</v>
      </c>
      <c r="G7685" s="5" t="s">
        <v>5193</v>
      </c>
      <c r="H7685" s="3" t="s">
        <v>13</v>
      </c>
      <c r="I7685" s="3" t="s">
        <v>4577</v>
      </c>
      <c r="J7685" s="3" t="s">
        <v>171</v>
      </c>
      <c r="K7685" s="3" t="s">
        <v>96</v>
      </c>
      <c r="L7685" s="18">
        <v>1436.58</v>
      </c>
      <c r="M7685" s="18"/>
      <c r="N7685" s="19">
        <v>1436.58</v>
      </c>
    </row>
    <row r="7686" spans="1:14" x14ac:dyDescent="0.2">
      <c r="A7686" s="3" t="str" cm="1">
        <f t="array" ref="A7686:B7686">_xlfn.TEXTSPLIT(D7686," - ",TRUE,1)</f>
        <v>2025</v>
      </c>
      <c r="B7686" s="3" t="str">
        <v>6</v>
      </c>
      <c r="C7686" s="3" t="str">
        <f>_xlfn.XLOOKUP(B7686*1,List!A:A,List!B:B,"",0)</f>
        <v>06</v>
      </c>
      <c r="D7686" s="13" t="s">
        <v>4574</v>
      </c>
      <c r="F7686" s="4">
        <v>45838</v>
      </c>
      <c r="G7686" s="5" t="s">
        <v>4929</v>
      </c>
      <c r="H7686" s="3" t="s">
        <v>13</v>
      </c>
      <c r="I7686" s="3" t="s">
        <v>3761</v>
      </c>
      <c r="J7686" s="3" t="s">
        <v>518</v>
      </c>
      <c r="K7686" s="3" t="s">
        <v>41</v>
      </c>
      <c r="L7686" s="18"/>
      <c r="M7686" s="18">
        <v>1850.72</v>
      </c>
      <c r="N7686" s="19">
        <v>-1850.72</v>
      </c>
    </row>
    <row r="7687" spans="1:14" x14ac:dyDescent="0.2">
      <c r="A7687" s="3" t="str" cm="1">
        <f t="array" ref="A7687:B7687">_xlfn.TEXTSPLIT(D7687," - ",TRUE,1)</f>
        <v>2025</v>
      </c>
      <c r="B7687" s="3" t="str">
        <v>6</v>
      </c>
      <c r="C7687" s="3" t="str">
        <f>_xlfn.XLOOKUP(B7687*1,List!A:A,List!B:B,"",0)</f>
        <v>06</v>
      </c>
      <c r="D7687" s="13" t="s">
        <v>4574</v>
      </c>
      <c r="F7687" s="4">
        <v>45825</v>
      </c>
      <c r="G7687" s="5" t="s">
        <v>5194</v>
      </c>
      <c r="H7687" s="3" t="s">
        <v>13</v>
      </c>
      <c r="I7687" s="3" t="s">
        <v>30</v>
      </c>
      <c r="J7687" s="3" t="s">
        <v>178</v>
      </c>
      <c r="K7687" s="3" t="s">
        <v>179</v>
      </c>
      <c r="L7687" s="18"/>
      <c r="M7687" s="18">
        <v>2350</v>
      </c>
      <c r="N7687" s="19">
        <v>-2350</v>
      </c>
    </row>
    <row r="7688" spans="1:14" x14ac:dyDescent="0.2">
      <c r="A7688" s="3" t="str" cm="1">
        <f t="array" ref="A7688:B7688">_xlfn.TEXTSPLIT(D7688," - ",TRUE,1)</f>
        <v>2025</v>
      </c>
      <c r="B7688" s="3" t="str">
        <v>6</v>
      </c>
      <c r="C7688" s="3" t="str">
        <f>_xlfn.XLOOKUP(B7688*1,List!A:A,List!B:B,"",0)</f>
        <v>06</v>
      </c>
      <c r="D7688" s="13" t="s">
        <v>4574</v>
      </c>
      <c r="F7688" s="4">
        <v>45825</v>
      </c>
      <c r="G7688" s="5" t="s">
        <v>4872</v>
      </c>
      <c r="H7688" s="3" t="s">
        <v>13</v>
      </c>
      <c r="I7688" s="3" t="s">
        <v>4577</v>
      </c>
      <c r="J7688" s="3" t="s">
        <v>337</v>
      </c>
      <c r="K7688" s="3" t="s">
        <v>25</v>
      </c>
      <c r="L7688" s="18">
        <v>2446.35</v>
      </c>
      <c r="M7688" s="18"/>
      <c r="N7688" s="19">
        <v>2446.35</v>
      </c>
    </row>
    <row r="7689" spans="1:14" x14ac:dyDescent="0.2">
      <c r="A7689" s="3" t="str" cm="1">
        <f t="array" ref="A7689:B7689">_xlfn.TEXTSPLIT(D7689," - ",TRUE,1)</f>
        <v>2025</v>
      </c>
      <c r="B7689" s="3" t="str">
        <v>6</v>
      </c>
      <c r="C7689" s="3" t="str">
        <f>_xlfn.XLOOKUP(B7689*1,List!A:A,List!B:B,"",0)</f>
        <v>06</v>
      </c>
      <c r="D7689" s="13" t="s">
        <v>4574</v>
      </c>
      <c r="F7689" s="4">
        <v>45838</v>
      </c>
      <c r="G7689" s="5" t="s">
        <v>5195</v>
      </c>
      <c r="H7689" s="3" t="s">
        <v>27</v>
      </c>
      <c r="I7689" s="3" t="s">
        <v>3761</v>
      </c>
      <c r="J7689" s="3" t="s">
        <v>784</v>
      </c>
      <c r="K7689" s="3" t="s">
        <v>242</v>
      </c>
      <c r="L7689" s="18">
        <v>1625</v>
      </c>
      <c r="M7689" s="18"/>
      <c r="N7689" s="19">
        <v>1625</v>
      </c>
    </row>
    <row r="7690" spans="1:14" x14ac:dyDescent="0.2">
      <c r="A7690" s="3" t="str" cm="1">
        <f t="array" ref="A7690:B7690">_xlfn.TEXTSPLIT(D7690," - ",TRUE,1)</f>
        <v>2025</v>
      </c>
      <c r="B7690" s="3" t="str">
        <v>6</v>
      </c>
      <c r="C7690" s="3" t="str">
        <f>_xlfn.XLOOKUP(B7690*1,List!A:A,List!B:B,"",0)</f>
        <v>06</v>
      </c>
      <c r="D7690" s="13" t="s">
        <v>4574</v>
      </c>
      <c r="F7690" s="4">
        <v>45838</v>
      </c>
      <c r="G7690" s="5" t="s">
        <v>5196</v>
      </c>
      <c r="H7690" s="3" t="s">
        <v>13</v>
      </c>
      <c r="I7690" s="3" t="s">
        <v>3761</v>
      </c>
      <c r="J7690" s="3" t="s">
        <v>201</v>
      </c>
      <c r="K7690" s="3" t="s">
        <v>103</v>
      </c>
      <c r="L7690" s="18"/>
      <c r="M7690" s="18">
        <v>2417.6999999999998</v>
      </c>
      <c r="N7690" s="19">
        <v>-2417.6999999999998</v>
      </c>
    </row>
    <row r="7691" spans="1:14" x14ac:dyDescent="0.2">
      <c r="A7691" s="3" t="str" cm="1">
        <f t="array" ref="A7691:B7691">_xlfn.TEXTSPLIT(D7691," - ",TRUE,1)</f>
        <v>2025</v>
      </c>
      <c r="B7691" s="3" t="str">
        <v>6</v>
      </c>
      <c r="C7691" s="3" t="str">
        <f>_xlfn.XLOOKUP(B7691*1,List!A:A,List!B:B,"",0)</f>
        <v>06</v>
      </c>
      <c r="D7691" s="13" t="s">
        <v>4574</v>
      </c>
      <c r="F7691" s="4">
        <v>45825</v>
      </c>
      <c r="G7691" s="5" t="s">
        <v>5197</v>
      </c>
      <c r="H7691" s="3" t="s">
        <v>13</v>
      </c>
      <c r="I7691" s="3" t="s">
        <v>4577</v>
      </c>
      <c r="J7691" s="3" t="s">
        <v>208</v>
      </c>
      <c r="K7691" s="3" t="s">
        <v>150</v>
      </c>
      <c r="L7691" s="18">
        <v>2706.6</v>
      </c>
      <c r="M7691" s="18"/>
      <c r="N7691" s="19">
        <v>2706.6</v>
      </c>
    </row>
    <row r="7692" spans="1:14" x14ac:dyDescent="0.2">
      <c r="A7692" s="3" t="str" cm="1">
        <f t="array" ref="A7692:B7692">_xlfn.TEXTSPLIT(D7692," - ",TRUE,1)</f>
        <v>2025</v>
      </c>
      <c r="B7692" s="3" t="str">
        <v>6</v>
      </c>
      <c r="C7692" s="3" t="str">
        <f>_xlfn.XLOOKUP(B7692*1,List!A:A,List!B:B,"",0)</f>
        <v>06</v>
      </c>
      <c r="D7692" s="13" t="s">
        <v>4574</v>
      </c>
      <c r="F7692" s="4">
        <v>45825</v>
      </c>
      <c r="G7692" s="5" t="s">
        <v>4637</v>
      </c>
      <c r="H7692" s="3" t="s">
        <v>27</v>
      </c>
      <c r="I7692" s="3" t="s">
        <v>4577</v>
      </c>
      <c r="J7692" s="3" t="s">
        <v>673</v>
      </c>
      <c r="K7692" s="3" t="s">
        <v>71</v>
      </c>
      <c r="L7692" s="18"/>
      <c r="M7692" s="18">
        <v>2196.5100000000002</v>
      </c>
      <c r="N7692" s="19">
        <v>-2196.5100000000002</v>
      </c>
    </row>
    <row r="7693" spans="1:14" x14ac:dyDescent="0.2">
      <c r="A7693" s="3" t="str" cm="1">
        <f t="array" ref="A7693:B7693">_xlfn.TEXTSPLIT(D7693," - ",TRUE,1)</f>
        <v>2025</v>
      </c>
      <c r="B7693" s="3" t="str">
        <v>6</v>
      </c>
      <c r="C7693" s="3" t="str">
        <f>_xlfn.XLOOKUP(B7693*1,List!A:A,List!B:B,"",0)</f>
        <v>06</v>
      </c>
      <c r="D7693" s="13" t="s">
        <v>4574</v>
      </c>
      <c r="F7693" s="4">
        <v>45825</v>
      </c>
      <c r="G7693" s="5" t="s">
        <v>5198</v>
      </c>
      <c r="H7693" s="3" t="s">
        <v>27</v>
      </c>
      <c r="I7693" s="3" t="s">
        <v>4577</v>
      </c>
      <c r="J7693" s="3" t="s">
        <v>206</v>
      </c>
      <c r="K7693" s="3" t="s">
        <v>16</v>
      </c>
      <c r="L7693" s="18"/>
      <c r="M7693" s="18">
        <v>2250</v>
      </c>
      <c r="N7693" s="19">
        <v>-2250</v>
      </c>
    </row>
    <row r="7694" spans="1:14" x14ac:dyDescent="0.2">
      <c r="A7694" s="3" t="str" cm="1">
        <f t="array" ref="A7694:B7694">_xlfn.TEXTSPLIT(D7694," - ",TRUE,1)</f>
        <v>2025</v>
      </c>
      <c r="B7694" s="3" t="str">
        <v>6</v>
      </c>
      <c r="C7694" s="3" t="str">
        <f>_xlfn.XLOOKUP(B7694*1,List!A:A,List!B:B,"",0)</f>
        <v>06</v>
      </c>
      <c r="D7694" s="13" t="s">
        <v>4574</v>
      </c>
      <c r="F7694" s="4">
        <v>45832</v>
      </c>
      <c r="G7694" s="5" t="s">
        <v>4936</v>
      </c>
      <c r="H7694" s="3" t="s">
        <v>27</v>
      </c>
      <c r="I7694" s="3" t="s">
        <v>4577</v>
      </c>
      <c r="J7694" s="3" t="s">
        <v>4937</v>
      </c>
      <c r="K7694" s="3" t="s">
        <v>16</v>
      </c>
      <c r="L7694" s="18"/>
      <c r="M7694" s="18">
        <v>2850</v>
      </c>
      <c r="N7694" s="19">
        <v>-2850</v>
      </c>
    </row>
    <row r="7695" spans="1:14" x14ac:dyDescent="0.2">
      <c r="A7695" s="3" t="str" cm="1">
        <f t="array" ref="A7695:B7695">_xlfn.TEXTSPLIT(D7695," - ",TRUE,1)</f>
        <v>2025</v>
      </c>
      <c r="B7695" s="3" t="str">
        <v>6</v>
      </c>
      <c r="C7695" s="3" t="str">
        <f>_xlfn.XLOOKUP(B7695*1,List!A:A,List!B:B,"",0)</f>
        <v>06</v>
      </c>
      <c r="D7695" s="13" t="s">
        <v>4574</v>
      </c>
      <c r="F7695" s="4">
        <v>45838</v>
      </c>
      <c r="G7695" s="5" t="s">
        <v>5199</v>
      </c>
      <c r="H7695" s="3" t="s">
        <v>13</v>
      </c>
      <c r="I7695" s="3" t="s">
        <v>3761</v>
      </c>
      <c r="J7695" s="3" t="s">
        <v>394</v>
      </c>
      <c r="K7695" s="3" t="s">
        <v>463</v>
      </c>
      <c r="L7695" s="18"/>
      <c r="M7695" s="18">
        <v>2750</v>
      </c>
      <c r="N7695" s="19">
        <v>-2750</v>
      </c>
    </row>
    <row r="7696" spans="1:14" x14ac:dyDescent="0.2">
      <c r="A7696" s="3" t="str" cm="1">
        <f t="array" ref="A7696:B7696">_xlfn.TEXTSPLIT(D7696," - ",TRUE,1)</f>
        <v>2025</v>
      </c>
      <c r="B7696" s="3" t="str">
        <v>6</v>
      </c>
      <c r="C7696" s="3" t="str">
        <f>_xlfn.XLOOKUP(B7696*1,List!A:A,List!B:B,"",0)</f>
        <v>06</v>
      </c>
      <c r="D7696" s="13" t="s">
        <v>4574</v>
      </c>
      <c r="F7696" s="4">
        <v>45838</v>
      </c>
      <c r="G7696" s="5" t="s">
        <v>5036</v>
      </c>
      <c r="H7696" s="3" t="s">
        <v>27</v>
      </c>
      <c r="I7696" s="3" t="s">
        <v>3761</v>
      </c>
      <c r="J7696" s="3" t="s">
        <v>323</v>
      </c>
      <c r="K7696" s="3" t="s">
        <v>35</v>
      </c>
      <c r="L7696" s="18">
        <v>2400.13</v>
      </c>
      <c r="M7696" s="18"/>
      <c r="N7696" s="19">
        <v>2400.13</v>
      </c>
    </row>
    <row r="7697" spans="1:14" x14ac:dyDescent="0.2">
      <c r="A7697" s="3" t="str" cm="1">
        <f t="array" ref="A7697:B7697">_xlfn.TEXTSPLIT(D7697," - ",TRUE,1)</f>
        <v>2025</v>
      </c>
      <c r="B7697" s="3" t="str">
        <v>6</v>
      </c>
      <c r="C7697" s="3" t="str">
        <f>_xlfn.XLOOKUP(B7697*1,List!A:A,List!B:B,"",0)</f>
        <v>06</v>
      </c>
      <c r="D7697" s="13" t="s">
        <v>4574</v>
      </c>
      <c r="F7697" s="4">
        <v>45838</v>
      </c>
      <c r="G7697" s="5" t="s">
        <v>4714</v>
      </c>
      <c r="H7697" s="3" t="s">
        <v>27</v>
      </c>
      <c r="I7697" s="3" t="s">
        <v>3761</v>
      </c>
      <c r="J7697" s="3" t="s">
        <v>1087</v>
      </c>
      <c r="K7697" s="3" t="s">
        <v>16</v>
      </c>
      <c r="L7697" s="18">
        <v>2491.65</v>
      </c>
      <c r="M7697" s="18"/>
      <c r="N7697" s="19">
        <v>2491.65</v>
      </c>
    </row>
    <row r="7698" spans="1:14" x14ac:dyDescent="0.2">
      <c r="A7698" s="3" t="str" cm="1">
        <f t="array" ref="A7698:B7698">_xlfn.TEXTSPLIT(D7698," - ",TRUE,1)</f>
        <v>2025</v>
      </c>
      <c r="B7698" s="3" t="str">
        <v>6</v>
      </c>
      <c r="C7698" s="3" t="str">
        <f>_xlfn.XLOOKUP(B7698*1,List!A:A,List!B:B,"",0)</f>
        <v>06</v>
      </c>
      <c r="D7698" s="13" t="s">
        <v>4574</v>
      </c>
      <c r="F7698" s="4">
        <v>45825</v>
      </c>
      <c r="G7698" s="5" t="s">
        <v>5200</v>
      </c>
      <c r="H7698" s="3" t="s">
        <v>13</v>
      </c>
      <c r="I7698" s="3" t="s">
        <v>4577</v>
      </c>
      <c r="J7698" s="3" t="s">
        <v>420</v>
      </c>
      <c r="K7698" s="3" t="s">
        <v>32</v>
      </c>
      <c r="L7698" s="18">
        <v>3275</v>
      </c>
      <c r="M7698" s="18"/>
      <c r="N7698" s="19">
        <v>3275</v>
      </c>
    </row>
    <row r="7699" spans="1:14" x14ac:dyDescent="0.2">
      <c r="A7699" s="3" t="str" cm="1">
        <f t="array" ref="A7699:B7699">_xlfn.TEXTSPLIT(D7699," - ",TRUE,1)</f>
        <v>2025</v>
      </c>
      <c r="B7699" s="3" t="str">
        <v>6</v>
      </c>
      <c r="C7699" s="3" t="str">
        <f>_xlfn.XLOOKUP(B7699*1,List!A:A,List!B:B,"",0)</f>
        <v>06</v>
      </c>
      <c r="D7699" s="13" t="s">
        <v>4574</v>
      </c>
      <c r="F7699" s="4">
        <v>45811</v>
      </c>
      <c r="G7699" s="5" t="s">
        <v>5201</v>
      </c>
      <c r="H7699" s="3" t="s">
        <v>13</v>
      </c>
      <c r="I7699" s="3" t="s">
        <v>30</v>
      </c>
      <c r="J7699" s="3" t="s">
        <v>512</v>
      </c>
      <c r="K7699" s="3" t="s">
        <v>362</v>
      </c>
      <c r="L7699" s="18">
        <v>3375</v>
      </c>
      <c r="M7699" s="18"/>
      <c r="N7699" s="19">
        <v>3375</v>
      </c>
    </row>
    <row r="7700" spans="1:14" x14ac:dyDescent="0.2">
      <c r="A7700" s="3" t="str" cm="1">
        <f t="array" ref="A7700:B7700">_xlfn.TEXTSPLIT(D7700," - ",TRUE,1)</f>
        <v>2025</v>
      </c>
      <c r="B7700" s="3" t="str">
        <v>6</v>
      </c>
      <c r="C7700" s="3" t="str">
        <f>_xlfn.XLOOKUP(B7700*1,List!A:A,List!B:B,"",0)</f>
        <v>06</v>
      </c>
      <c r="D7700" s="13" t="s">
        <v>4574</v>
      </c>
      <c r="F7700" s="4">
        <v>45825</v>
      </c>
      <c r="G7700" s="5" t="s">
        <v>5202</v>
      </c>
      <c r="H7700" s="3" t="s">
        <v>13</v>
      </c>
      <c r="I7700" s="3" t="s">
        <v>30</v>
      </c>
      <c r="J7700" s="3" t="s">
        <v>2965</v>
      </c>
      <c r="K7700" s="3" t="s">
        <v>32</v>
      </c>
      <c r="L7700" s="18"/>
      <c r="M7700" s="18">
        <v>3250</v>
      </c>
      <c r="N7700" s="19">
        <v>-3250</v>
      </c>
    </row>
    <row r="7701" spans="1:14" x14ac:dyDescent="0.2">
      <c r="A7701" s="3" t="str" cm="1">
        <f t="array" ref="A7701:B7701">_xlfn.TEXTSPLIT(D7701," - ",TRUE,1)</f>
        <v>2025</v>
      </c>
      <c r="B7701" s="3" t="str">
        <v>6</v>
      </c>
      <c r="C7701" s="3" t="str">
        <f>_xlfn.XLOOKUP(B7701*1,List!A:A,List!B:B,"",0)</f>
        <v>06</v>
      </c>
      <c r="D7701" s="13" t="s">
        <v>4574</v>
      </c>
      <c r="F7701" s="4">
        <v>45838</v>
      </c>
      <c r="G7701" s="5" t="s">
        <v>5203</v>
      </c>
      <c r="H7701" s="3" t="s">
        <v>27</v>
      </c>
      <c r="I7701" s="3" t="s">
        <v>3761</v>
      </c>
      <c r="J7701" s="3" t="s">
        <v>355</v>
      </c>
      <c r="K7701" s="3" t="s">
        <v>356</v>
      </c>
      <c r="L7701" s="18">
        <v>2100</v>
      </c>
      <c r="M7701" s="18"/>
      <c r="N7701" s="19">
        <v>2100</v>
      </c>
    </row>
    <row r="7702" spans="1:14" x14ac:dyDescent="0.2">
      <c r="A7702" s="3" t="str" cm="1">
        <f t="array" ref="A7702:B7702">_xlfn.TEXTSPLIT(D7702," - ",TRUE,1)</f>
        <v>2025</v>
      </c>
      <c r="B7702" s="3" t="str">
        <v>6</v>
      </c>
      <c r="C7702" s="3" t="str">
        <f>_xlfn.XLOOKUP(B7702*1,List!A:A,List!B:B,"",0)</f>
        <v>06</v>
      </c>
      <c r="D7702" s="13" t="s">
        <v>4574</v>
      </c>
      <c r="F7702" s="4">
        <v>45825</v>
      </c>
      <c r="G7702" s="5" t="s">
        <v>5204</v>
      </c>
      <c r="H7702" s="3" t="s">
        <v>13</v>
      </c>
      <c r="I7702" s="3" t="s">
        <v>30</v>
      </c>
      <c r="J7702" s="3" t="s">
        <v>233</v>
      </c>
      <c r="K7702" s="3" t="s">
        <v>3847</v>
      </c>
      <c r="L7702" s="18"/>
      <c r="M7702" s="18">
        <v>3850</v>
      </c>
      <c r="N7702" s="19">
        <v>-3850</v>
      </c>
    </row>
    <row r="7703" spans="1:14" x14ac:dyDescent="0.2">
      <c r="A7703" s="3" t="str" cm="1">
        <f t="array" ref="A7703:B7703">_xlfn.TEXTSPLIT(D7703," - ",TRUE,1)</f>
        <v>2025</v>
      </c>
      <c r="B7703" s="3" t="str">
        <v>6</v>
      </c>
      <c r="C7703" s="3" t="str">
        <f>_xlfn.XLOOKUP(B7703*1,List!A:A,List!B:B,"",0)</f>
        <v>06</v>
      </c>
      <c r="D7703" s="13" t="s">
        <v>4574</v>
      </c>
      <c r="F7703" s="4">
        <v>45825</v>
      </c>
      <c r="G7703" s="5" t="s">
        <v>5205</v>
      </c>
      <c r="H7703" s="3" t="s">
        <v>13</v>
      </c>
      <c r="I7703" s="3" t="s">
        <v>4577</v>
      </c>
      <c r="J7703" s="3" t="s">
        <v>239</v>
      </c>
      <c r="K7703" s="3" t="s">
        <v>16</v>
      </c>
      <c r="L7703" s="18">
        <v>2364.3000000000002</v>
      </c>
      <c r="M7703" s="18"/>
      <c r="N7703" s="19">
        <v>2364.3000000000002</v>
      </c>
    </row>
    <row r="7704" spans="1:14" x14ac:dyDescent="0.2">
      <c r="A7704" s="3" t="str" cm="1">
        <f t="array" ref="A7704:B7704">_xlfn.TEXTSPLIT(D7704," - ",TRUE,1)</f>
        <v>2025</v>
      </c>
      <c r="B7704" s="3" t="str">
        <v>6</v>
      </c>
      <c r="C7704" s="3" t="str">
        <f>_xlfn.XLOOKUP(B7704*1,List!A:A,List!B:B,"",0)</f>
        <v>06</v>
      </c>
      <c r="D7704" s="13" t="s">
        <v>4574</v>
      </c>
      <c r="F7704" s="4">
        <v>45838</v>
      </c>
      <c r="G7704" s="5" t="s">
        <v>5206</v>
      </c>
      <c r="H7704" s="3" t="s">
        <v>13</v>
      </c>
      <c r="I7704" s="3" t="s">
        <v>3761</v>
      </c>
      <c r="J7704" s="3" t="s">
        <v>290</v>
      </c>
      <c r="K7704" s="3" t="s">
        <v>103</v>
      </c>
      <c r="L7704" s="18"/>
      <c r="M7704" s="18">
        <v>1670.41</v>
      </c>
      <c r="N7704" s="19">
        <v>-1670.41</v>
      </c>
    </row>
    <row r="7705" spans="1:14" x14ac:dyDescent="0.2">
      <c r="A7705" s="3" t="str" cm="1">
        <f t="array" ref="A7705:B7705">_xlfn.TEXTSPLIT(D7705," - ",TRUE,1)</f>
        <v>2025</v>
      </c>
      <c r="B7705" s="3" t="str">
        <v>6</v>
      </c>
      <c r="C7705" s="3" t="str">
        <f>_xlfn.XLOOKUP(B7705*1,List!A:A,List!B:B,"",0)</f>
        <v>06</v>
      </c>
      <c r="D7705" s="13" t="s">
        <v>4574</v>
      </c>
      <c r="F7705" s="4">
        <v>45838</v>
      </c>
      <c r="G7705" s="5" t="s">
        <v>4706</v>
      </c>
      <c r="H7705" s="3" t="s">
        <v>13</v>
      </c>
      <c r="I7705" s="3" t="s">
        <v>3761</v>
      </c>
      <c r="J7705" s="3" t="s">
        <v>318</v>
      </c>
      <c r="K7705" s="3" t="s">
        <v>2306</v>
      </c>
      <c r="L7705" s="18"/>
      <c r="M7705" s="18">
        <v>2300</v>
      </c>
      <c r="N7705" s="19">
        <v>-2300</v>
      </c>
    </row>
    <row r="7706" spans="1:14" x14ac:dyDescent="0.2">
      <c r="A7706" s="3" t="str" cm="1">
        <f t="array" ref="A7706:B7706">_xlfn.TEXTSPLIT(D7706," - ",TRUE,1)</f>
        <v>2025</v>
      </c>
      <c r="B7706" s="3" t="str">
        <v>6</v>
      </c>
      <c r="C7706" s="3" t="str">
        <f>_xlfn.XLOOKUP(B7706*1,List!A:A,List!B:B,"",0)</f>
        <v>06</v>
      </c>
      <c r="D7706" s="13" t="s">
        <v>4574</v>
      </c>
      <c r="F7706" s="4">
        <v>45838</v>
      </c>
      <c r="G7706" s="5" t="s">
        <v>4954</v>
      </c>
      <c r="H7706" s="3" t="s">
        <v>13</v>
      </c>
      <c r="I7706" s="3" t="s">
        <v>3761</v>
      </c>
      <c r="J7706" s="3" t="s">
        <v>1691</v>
      </c>
      <c r="K7706" s="3" t="s">
        <v>2864</v>
      </c>
      <c r="L7706" s="18"/>
      <c r="M7706" s="18">
        <v>1850</v>
      </c>
      <c r="N7706" s="19">
        <v>-1850</v>
      </c>
    </row>
    <row r="7707" spans="1:14" x14ac:dyDescent="0.2">
      <c r="A7707" s="3" t="str" cm="1">
        <f t="array" ref="A7707:B7707">_xlfn.TEXTSPLIT(D7707," - ",TRUE,1)</f>
        <v>2025</v>
      </c>
      <c r="B7707" s="3" t="str">
        <v>6</v>
      </c>
      <c r="C7707" s="3" t="str">
        <f>_xlfn.XLOOKUP(B7707*1,List!A:A,List!B:B,"",0)</f>
        <v>06</v>
      </c>
      <c r="D7707" s="13" t="s">
        <v>4574</v>
      </c>
      <c r="F7707" s="4">
        <v>45834</v>
      </c>
      <c r="G7707" s="5" t="s">
        <v>4958</v>
      </c>
      <c r="H7707" s="3" t="s">
        <v>48</v>
      </c>
      <c r="I7707" s="3" t="s">
        <v>4959</v>
      </c>
      <c r="J7707" s="3" t="s">
        <v>277</v>
      </c>
      <c r="K7707" s="3" t="s">
        <v>2094</v>
      </c>
      <c r="L7707" s="18"/>
      <c r="M7707" s="18">
        <v>1718.83</v>
      </c>
      <c r="N7707" s="19">
        <v>-1718.83</v>
      </c>
    </row>
    <row r="7708" spans="1:14" x14ac:dyDescent="0.2">
      <c r="A7708" s="3" t="str" cm="1">
        <f t="array" ref="A7708:B7708">_xlfn.TEXTSPLIT(D7708," - ",TRUE,1)</f>
        <v>2025</v>
      </c>
      <c r="B7708" s="3" t="str">
        <v>6</v>
      </c>
      <c r="C7708" s="3" t="str">
        <f>_xlfn.XLOOKUP(B7708*1,List!A:A,List!B:B,"",0)</f>
        <v>06</v>
      </c>
      <c r="D7708" s="13" t="s">
        <v>4574</v>
      </c>
      <c r="F7708" s="4">
        <v>45825</v>
      </c>
      <c r="G7708" s="5" t="s">
        <v>5207</v>
      </c>
      <c r="H7708" s="3" t="s">
        <v>13</v>
      </c>
      <c r="I7708" s="3" t="s">
        <v>30</v>
      </c>
      <c r="J7708" s="3" t="s">
        <v>201</v>
      </c>
      <c r="K7708" s="3" t="s">
        <v>103</v>
      </c>
      <c r="L7708" s="18"/>
      <c r="M7708" s="18">
        <v>2516.83</v>
      </c>
      <c r="N7708" s="19">
        <v>-2516.83</v>
      </c>
    </row>
    <row r="7709" spans="1:14" x14ac:dyDescent="0.2">
      <c r="A7709" s="3" t="str" cm="1">
        <f t="array" ref="A7709:B7709">_xlfn.TEXTSPLIT(D7709," - ",TRUE,1)</f>
        <v>2025</v>
      </c>
      <c r="B7709" s="3" t="str">
        <v>6</v>
      </c>
      <c r="C7709" s="3" t="str">
        <f>_xlfn.XLOOKUP(B7709*1,List!A:A,List!B:B,"",0)</f>
        <v>06</v>
      </c>
      <c r="D7709" s="13" t="s">
        <v>4574</v>
      </c>
      <c r="F7709" s="4">
        <v>45825</v>
      </c>
      <c r="G7709" s="5" t="s">
        <v>5208</v>
      </c>
      <c r="H7709" s="3" t="s">
        <v>13</v>
      </c>
      <c r="I7709" s="3" t="s">
        <v>30</v>
      </c>
      <c r="J7709" s="3" t="s">
        <v>70</v>
      </c>
      <c r="K7709" s="3" t="s">
        <v>71</v>
      </c>
      <c r="L7709" s="18"/>
      <c r="M7709" s="18">
        <v>1610.06</v>
      </c>
      <c r="N7709" s="19">
        <v>-1610.06</v>
      </c>
    </row>
    <row r="7710" spans="1:14" x14ac:dyDescent="0.2">
      <c r="A7710" s="3" t="str" cm="1">
        <f t="array" ref="A7710:B7710">_xlfn.TEXTSPLIT(D7710," - ",TRUE,1)</f>
        <v>2025</v>
      </c>
      <c r="B7710" s="3" t="str">
        <v>6</v>
      </c>
      <c r="C7710" s="3" t="str">
        <f>_xlfn.XLOOKUP(B7710*1,List!A:A,List!B:B,"",0)</f>
        <v>06</v>
      </c>
      <c r="D7710" s="13" t="s">
        <v>4574</v>
      </c>
      <c r="F7710" s="4">
        <v>45825</v>
      </c>
      <c r="G7710" s="5" t="s">
        <v>5013</v>
      </c>
      <c r="H7710" s="3" t="s">
        <v>455</v>
      </c>
      <c r="I7710" s="3" t="s">
        <v>5175</v>
      </c>
      <c r="K7710" s="3" t="s">
        <v>16</v>
      </c>
      <c r="L7710" s="18">
        <v>2452.5</v>
      </c>
      <c r="M7710" s="18"/>
      <c r="N7710" s="19">
        <v>2452.5</v>
      </c>
    </row>
    <row r="7711" spans="1:14" x14ac:dyDescent="0.2">
      <c r="A7711" s="3" t="str" cm="1">
        <f t="array" ref="A7711:B7711">_xlfn.TEXTSPLIT(D7711," - ",TRUE,1)</f>
        <v>2025</v>
      </c>
      <c r="B7711" s="3" t="str">
        <v>6</v>
      </c>
      <c r="C7711" s="3" t="str">
        <f>_xlfn.XLOOKUP(B7711*1,List!A:A,List!B:B,"",0)</f>
        <v>06</v>
      </c>
      <c r="D7711" s="13" t="s">
        <v>4574</v>
      </c>
      <c r="F7711" s="4">
        <v>45821</v>
      </c>
      <c r="G7711" s="5" t="s">
        <v>5209</v>
      </c>
      <c r="H7711" s="3" t="s">
        <v>13</v>
      </c>
      <c r="I7711" s="3" t="s">
        <v>30</v>
      </c>
      <c r="J7711" s="3" t="s">
        <v>3465</v>
      </c>
      <c r="K7711" s="3" t="s">
        <v>44</v>
      </c>
      <c r="L7711" s="18"/>
      <c r="M7711" s="18">
        <v>1124.3800000000001</v>
      </c>
      <c r="N7711" s="19">
        <v>-1124.3800000000001</v>
      </c>
    </row>
    <row r="7712" spans="1:14" x14ac:dyDescent="0.2">
      <c r="A7712" s="3" t="str" cm="1">
        <f t="array" ref="A7712:B7712">_xlfn.TEXTSPLIT(D7712," - ",TRUE,1)</f>
        <v>2025</v>
      </c>
      <c r="B7712" s="3" t="str">
        <v>6</v>
      </c>
      <c r="C7712" s="3" t="str">
        <f>_xlfn.XLOOKUP(B7712*1,List!A:A,List!B:B,"",0)</f>
        <v>06</v>
      </c>
      <c r="D7712" s="13" t="s">
        <v>4574</v>
      </c>
      <c r="F7712" s="4">
        <v>45838</v>
      </c>
      <c r="G7712" s="5" t="s">
        <v>4593</v>
      </c>
      <c r="H7712" s="3" t="s">
        <v>48</v>
      </c>
      <c r="I7712" s="3" t="s">
        <v>4594</v>
      </c>
      <c r="J7712" s="3" t="s">
        <v>5210</v>
      </c>
      <c r="K7712" s="3" t="s">
        <v>16</v>
      </c>
      <c r="L7712" s="18">
        <v>1435</v>
      </c>
      <c r="M7712" s="18"/>
      <c r="N7712" s="19">
        <v>1435</v>
      </c>
    </row>
    <row r="7713" spans="1:14" x14ac:dyDescent="0.2">
      <c r="A7713" s="3" t="str" cm="1">
        <f t="array" ref="A7713:B7713">_xlfn.TEXTSPLIT(D7713," - ",TRUE,1)</f>
        <v>2025</v>
      </c>
      <c r="B7713" s="3" t="str">
        <v>6</v>
      </c>
      <c r="C7713" s="3" t="str">
        <f>_xlfn.XLOOKUP(B7713*1,List!A:A,List!B:B,"",0)</f>
        <v>06</v>
      </c>
      <c r="D7713" s="13" t="s">
        <v>4574</v>
      </c>
      <c r="F7713" s="4">
        <v>45838</v>
      </c>
      <c r="G7713" s="5" t="s">
        <v>5211</v>
      </c>
      <c r="H7713" s="3" t="s">
        <v>13</v>
      </c>
      <c r="I7713" s="3" t="s">
        <v>3761</v>
      </c>
      <c r="J7713" s="3" t="s">
        <v>371</v>
      </c>
      <c r="K7713" s="3" t="s">
        <v>44</v>
      </c>
      <c r="L7713" s="18"/>
      <c r="M7713" s="18">
        <v>3879</v>
      </c>
      <c r="N7713" s="19">
        <v>-3879</v>
      </c>
    </row>
    <row r="7714" spans="1:14" x14ac:dyDescent="0.2">
      <c r="A7714" s="3" t="str" cm="1">
        <f t="array" ref="A7714:B7714">_xlfn.TEXTSPLIT(D7714," - ",TRUE,1)</f>
        <v>2025</v>
      </c>
      <c r="B7714" s="3" t="str">
        <v>6</v>
      </c>
      <c r="C7714" s="3" t="str">
        <f>_xlfn.XLOOKUP(B7714*1,List!A:A,List!B:B,"",0)</f>
        <v>06</v>
      </c>
      <c r="D7714" s="13" t="s">
        <v>4574</v>
      </c>
      <c r="F7714" s="4">
        <v>45838</v>
      </c>
      <c r="G7714" s="5" t="s">
        <v>4965</v>
      </c>
      <c r="H7714" s="3" t="s">
        <v>13</v>
      </c>
      <c r="I7714" s="3" t="s">
        <v>3761</v>
      </c>
      <c r="J7714" s="3" t="s">
        <v>420</v>
      </c>
      <c r="K7714" s="3" t="s">
        <v>32</v>
      </c>
      <c r="L7714" s="18"/>
      <c r="M7714" s="18">
        <v>3275</v>
      </c>
      <c r="N7714" s="19">
        <v>-3275</v>
      </c>
    </row>
    <row r="7715" spans="1:14" x14ac:dyDescent="0.2">
      <c r="A7715" s="3" t="str" cm="1">
        <f t="array" ref="A7715:B7715">_xlfn.TEXTSPLIT(D7715," - ",TRUE,1)</f>
        <v>2025</v>
      </c>
      <c r="B7715" s="3" t="str">
        <v>6</v>
      </c>
      <c r="C7715" s="3" t="str">
        <f>_xlfn.XLOOKUP(B7715*1,List!A:A,List!B:B,"",0)</f>
        <v>06</v>
      </c>
      <c r="D7715" s="13" t="s">
        <v>4574</v>
      </c>
      <c r="F7715" s="4">
        <v>45838</v>
      </c>
      <c r="G7715" s="5" t="s">
        <v>5212</v>
      </c>
      <c r="H7715" s="3" t="s">
        <v>13</v>
      </c>
      <c r="I7715" s="3" t="s">
        <v>3761</v>
      </c>
      <c r="J7715" s="3" t="s">
        <v>429</v>
      </c>
      <c r="K7715" s="3" t="s">
        <v>16</v>
      </c>
      <c r="L7715" s="18"/>
      <c r="M7715" s="18">
        <v>1993.32</v>
      </c>
      <c r="N7715" s="19">
        <v>-1993.32</v>
      </c>
    </row>
    <row r="7716" spans="1:14" x14ac:dyDescent="0.2">
      <c r="A7716" s="3" t="str" cm="1">
        <f t="array" ref="A7716:B7716">_xlfn.TEXTSPLIT(D7716," - ",TRUE,1)</f>
        <v>2025</v>
      </c>
      <c r="B7716" s="3" t="str">
        <v>6</v>
      </c>
      <c r="C7716" s="3" t="str">
        <f>_xlfn.XLOOKUP(B7716*1,List!A:A,List!B:B,"",0)</f>
        <v>06</v>
      </c>
      <c r="D7716" s="13" t="s">
        <v>4574</v>
      </c>
      <c r="F7716" s="4">
        <v>45825</v>
      </c>
      <c r="G7716" s="5" t="s">
        <v>5213</v>
      </c>
      <c r="H7716" s="3" t="s">
        <v>27</v>
      </c>
      <c r="I7716" s="3" t="s">
        <v>4577</v>
      </c>
      <c r="J7716" s="3" t="s">
        <v>462</v>
      </c>
      <c r="K7716" s="3" t="s">
        <v>16</v>
      </c>
      <c r="L7716" s="18"/>
      <c r="M7716" s="18">
        <v>11100</v>
      </c>
      <c r="N7716" s="19">
        <v>-11100</v>
      </c>
    </row>
    <row r="7717" spans="1:14" x14ac:dyDescent="0.2">
      <c r="A7717" s="3" t="str" cm="1">
        <f t="array" ref="A7717:B7717">_xlfn.TEXTSPLIT(D7717," - ",TRUE,1)</f>
        <v>2025</v>
      </c>
      <c r="B7717" s="3" t="str">
        <v>6</v>
      </c>
      <c r="C7717" s="3" t="str">
        <f>_xlfn.XLOOKUP(B7717*1,List!A:A,List!B:B,"",0)</f>
        <v>06</v>
      </c>
      <c r="D7717" s="13" t="s">
        <v>4574</v>
      </c>
      <c r="F7717" s="4">
        <v>45831</v>
      </c>
      <c r="G7717" s="5" t="s">
        <v>4764</v>
      </c>
      <c r="H7717" s="3" t="s">
        <v>943</v>
      </c>
      <c r="I7717" s="3" t="s">
        <v>4765</v>
      </c>
      <c r="K7717" s="3" t="s">
        <v>4766</v>
      </c>
      <c r="L7717" s="18">
        <v>63</v>
      </c>
      <c r="M7717" s="18"/>
      <c r="N7717" s="19">
        <v>63</v>
      </c>
    </row>
    <row r="7718" spans="1:14" x14ac:dyDescent="0.2">
      <c r="A7718" s="3" t="str" cm="1">
        <f t="array" ref="A7718:B7718">_xlfn.TEXTSPLIT(D7718," - ",TRUE,1)</f>
        <v>2025</v>
      </c>
      <c r="B7718" s="3" t="str">
        <v>6</v>
      </c>
      <c r="C7718" s="3" t="str">
        <f>_xlfn.XLOOKUP(B7718*1,List!A:A,List!B:B,"",0)</f>
        <v>06</v>
      </c>
      <c r="D7718" s="13" t="s">
        <v>4574</v>
      </c>
      <c r="F7718" s="4">
        <v>45838</v>
      </c>
      <c r="G7718" s="5" t="s">
        <v>4796</v>
      </c>
      <c r="H7718" s="3" t="s">
        <v>27</v>
      </c>
      <c r="I7718" s="3" t="s">
        <v>3761</v>
      </c>
      <c r="J7718" s="3" t="s">
        <v>1213</v>
      </c>
      <c r="K7718" s="3" t="s">
        <v>16</v>
      </c>
      <c r="L7718" s="18">
        <v>2750</v>
      </c>
      <c r="M7718" s="18"/>
      <c r="N7718" s="19">
        <v>2750</v>
      </c>
    </row>
    <row r="7719" spans="1:14" x14ac:dyDescent="0.2">
      <c r="A7719" s="3" t="str" cm="1">
        <f t="array" ref="A7719:B7719">_xlfn.TEXTSPLIT(D7719," - ",TRUE,1)</f>
        <v>2025</v>
      </c>
      <c r="B7719" s="3" t="str">
        <v>6</v>
      </c>
      <c r="C7719" s="3" t="str">
        <f>_xlfn.XLOOKUP(B7719*1,List!A:A,List!B:B,"",0)</f>
        <v>06</v>
      </c>
      <c r="D7719" s="13" t="s">
        <v>4574</v>
      </c>
      <c r="F7719" s="4">
        <v>45825</v>
      </c>
      <c r="G7719" s="5" t="s">
        <v>4890</v>
      </c>
      <c r="H7719" s="3" t="s">
        <v>13</v>
      </c>
      <c r="I7719" s="3" t="s">
        <v>4577</v>
      </c>
      <c r="J7719" s="3" t="s">
        <v>371</v>
      </c>
      <c r="K7719" s="3" t="s">
        <v>44</v>
      </c>
      <c r="L7719" s="18">
        <v>4038.04</v>
      </c>
      <c r="M7719" s="18"/>
      <c r="N7719" s="19">
        <v>4038.04</v>
      </c>
    </row>
    <row r="7720" spans="1:14" x14ac:dyDescent="0.2">
      <c r="A7720" s="3" t="str" cm="1">
        <f t="array" ref="A7720:B7720">_xlfn.TEXTSPLIT(D7720," - ",TRUE,1)</f>
        <v>2025</v>
      </c>
      <c r="B7720" s="3" t="str">
        <v>6</v>
      </c>
      <c r="C7720" s="3" t="str">
        <f>_xlfn.XLOOKUP(B7720*1,List!A:A,List!B:B,"",0)</f>
        <v>06</v>
      </c>
      <c r="D7720" s="13" t="s">
        <v>4574</v>
      </c>
      <c r="F7720" s="4">
        <v>45838</v>
      </c>
      <c r="G7720" s="5" t="s">
        <v>5159</v>
      </c>
      <c r="H7720" s="3" t="s">
        <v>27</v>
      </c>
      <c r="I7720" s="3" t="s">
        <v>3761</v>
      </c>
      <c r="J7720" s="3" t="s">
        <v>228</v>
      </c>
      <c r="K7720" s="3" t="s">
        <v>109</v>
      </c>
      <c r="L7720" s="18">
        <v>2150</v>
      </c>
      <c r="M7720" s="18"/>
      <c r="N7720" s="19">
        <v>2150</v>
      </c>
    </row>
    <row r="7721" spans="1:14" x14ac:dyDescent="0.2">
      <c r="A7721" s="3" t="str" cm="1">
        <f t="array" ref="A7721:B7721">_xlfn.TEXTSPLIT(D7721," - ",TRUE,1)</f>
        <v>2025</v>
      </c>
      <c r="B7721" s="3" t="str">
        <v>6</v>
      </c>
      <c r="C7721" s="3" t="str">
        <f>_xlfn.XLOOKUP(B7721*1,List!A:A,List!B:B,"",0)</f>
        <v>06</v>
      </c>
      <c r="D7721" s="13" t="s">
        <v>4574</v>
      </c>
      <c r="F7721" s="4">
        <v>45838</v>
      </c>
      <c r="G7721" s="5" t="s">
        <v>4820</v>
      </c>
      <c r="H7721" s="3" t="s">
        <v>27</v>
      </c>
      <c r="I7721" s="3" t="s">
        <v>3761</v>
      </c>
      <c r="J7721" s="3" t="s">
        <v>54</v>
      </c>
      <c r="K7721" s="3" t="s">
        <v>16</v>
      </c>
      <c r="L7721" s="18">
        <v>1641.12</v>
      </c>
      <c r="M7721" s="18"/>
      <c r="N7721" s="19">
        <v>1641.12</v>
      </c>
    </row>
    <row r="7722" spans="1:14" x14ac:dyDescent="0.2">
      <c r="A7722" s="3" t="str" cm="1">
        <f t="array" ref="A7722:B7722">_xlfn.TEXTSPLIT(D7722," - ",TRUE,1)</f>
        <v>2025</v>
      </c>
      <c r="B7722" s="3" t="str">
        <v>6</v>
      </c>
      <c r="C7722" s="3" t="str">
        <f>_xlfn.XLOOKUP(B7722*1,List!A:A,List!B:B,"",0)</f>
        <v>06</v>
      </c>
      <c r="D7722" s="13" t="s">
        <v>4574</v>
      </c>
      <c r="F7722" s="4">
        <v>45832</v>
      </c>
      <c r="G7722" s="5" t="s">
        <v>5214</v>
      </c>
      <c r="H7722" s="3" t="s">
        <v>13</v>
      </c>
      <c r="I7722" s="3" t="s">
        <v>2792</v>
      </c>
      <c r="J7722" s="3" t="s">
        <v>28</v>
      </c>
      <c r="K7722" s="3" t="s">
        <v>16</v>
      </c>
      <c r="L7722" s="18">
        <v>1993.32</v>
      </c>
      <c r="M7722" s="18"/>
      <c r="N7722" s="19">
        <v>1993.32</v>
      </c>
    </row>
    <row r="7723" spans="1:14" x14ac:dyDescent="0.2">
      <c r="A7723" s="3" t="str" cm="1">
        <f t="array" ref="A7723:B7723">_xlfn.TEXTSPLIT(D7723," - ",TRUE,1)</f>
        <v>2025</v>
      </c>
      <c r="B7723" s="3" t="str">
        <v>6</v>
      </c>
      <c r="C7723" s="3" t="str">
        <f>_xlfn.XLOOKUP(B7723*1,List!A:A,List!B:B,"",0)</f>
        <v>06</v>
      </c>
      <c r="D7723" s="13" t="s">
        <v>4574</v>
      </c>
      <c r="F7723" s="4">
        <v>45825</v>
      </c>
      <c r="G7723" s="5" t="s">
        <v>5181</v>
      </c>
      <c r="H7723" s="3" t="s">
        <v>13</v>
      </c>
      <c r="I7723" s="3" t="s">
        <v>4577</v>
      </c>
      <c r="J7723" s="3" t="s">
        <v>572</v>
      </c>
      <c r="K7723" s="3" t="s">
        <v>35</v>
      </c>
      <c r="L7723" s="18">
        <v>1750</v>
      </c>
      <c r="M7723" s="18"/>
      <c r="N7723" s="19">
        <v>1750</v>
      </c>
    </row>
    <row r="7724" spans="1:14" x14ac:dyDescent="0.2">
      <c r="A7724" s="3" t="str" cm="1">
        <f t="array" ref="A7724:B7724">_xlfn.TEXTSPLIT(D7724," - ",TRUE,1)</f>
        <v>2025</v>
      </c>
      <c r="B7724" s="3" t="str">
        <v>6</v>
      </c>
      <c r="C7724" s="3" t="str">
        <f>_xlfn.XLOOKUP(B7724*1,List!A:A,List!B:B,"",0)</f>
        <v>06</v>
      </c>
      <c r="D7724" s="13" t="s">
        <v>4574</v>
      </c>
      <c r="F7724" s="4">
        <v>45825</v>
      </c>
      <c r="G7724" s="5" t="s">
        <v>5215</v>
      </c>
      <c r="H7724" s="3" t="s">
        <v>13</v>
      </c>
      <c r="I7724" s="3" t="s">
        <v>4577</v>
      </c>
      <c r="J7724" s="3" t="s">
        <v>620</v>
      </c>
      <c r="K7724" s="3" t="s">
        <v>41</v>
      </c>
      <c r="L7724" s="18">
        <v>1991.92</v>
      </c>
      <c r="M7724" s="18"/>
      <c r="N7724" s="19">
        <v>1991.92</v>
      </c>
    </row>
    <row r="7725" spans="1:14" x14ac:dyDescent="0.2">
      <c r="A7725" s="3" t="str" cm="1">
        <f t="array" ref="A7725:B7725">_xlfn.TEXTSPLIT(D7725," - ",TRUE,1)</f>
        <v>2025</v>
      </c>
      <c r="B7725" s="3" t="str">
        <v>6</v>
      </c>
      <c r="C7725" s="3" t="str">
        <f>_xlfn.XLOOKUP(B7725*1,List!A:A,List!B:B,"",0)</f>
        <v>06</v>
      </c>
      <c r="D7725" s="13" t="s">
        <v>4574</v>
      </c>
      <c r="F7725" s="4">
        <v>45825</v>
      </c>
      <c r="G7725" s="5" t="s">
        <v>5216</v>
      </c>
      <c r="H7725" s="3" t="s">
        <v>27</v>
      </c>
      <c r="I7725" s="3" t="s">
        <v>4577</v>
      </c>
      <c r="J7725" s="3" t="s">
        <v>79</v>
      </c>
      <c r="K7725" s="3" t="s">
        <v>80</v>
      </c>
      <c r="L7725" s="18"/>
      <c r="M7725" s="18">
        <v>2663.43</v>
      </c>
      <c r="N7725" s="19">
        <v>-2663.43</v>
      </c>
    </row>
    <row r="7726" spans="1:14" x14ac:dyDescent="0.2">
      <c r="A7726" s="3" t="str" cm="1">
        <f t="array" ref="A7726:B7726">_xlfn.TEXTSPLIT(D7726," - ",TRUE,1)</f>
        <v>2025</v>
      </c>
      <c r="B7726" s="3" t="str">
        <v>6</v>
      </c>
      <c r="C7726" s="3" t="str">
        <f>_xlfn.XLOOKUP(B7726*1,List!A:A,List!B:B,"",0)</f>
        <v>06</v>
      </c>
      <c r="D7726" s="13" t="s">
        <v>4574</v>
      </c>
      <c r="F7726" s="4">
        <v>45838</v>
      </c>
      <c r="G7726" s="5" t="s">
        <v>4752</v>
      </c>
      <c r="H7726" s="3" t="s">
        <v>13</v>
      </c>
      <c r="I7726" s="3" t="s">
        <v>3761</v>
      </c>
      <c r="J7726" s="3" t="s">
        <v>1391</v>
      </c>
      <c r="K7726" s="3" t="s">
        <v>196</v>
      </c>
      <c r="L7726" s="18"/>
      <c r="M7726" s="18">
        <v>3000</v>
      </c>
      <c r="N7726" s="19">
        <v>-3000</v>
      </c>
    </row>
    <row r="7727" spans="1:14" x14ac:dyDescent="0.2">
      <c r="A7727" s="3" t="str" cm="1">
        <f t="array" ref="A7727:B7727">_xlfn.TEXTSPLIT(D7727," - ",TRUE,1)</f>
        <v>2025</v>
      </c>
      <c r="B7727" s="3" t="str">
        <v>6</v>
      </c>
      <c r="C7727" s="3" t="str">
        <f>_xlfn.XLOOKUP(B7727*1,List!A:A,List!B:B,"",0)</f>
        <v>06</v>
      </c>
      <c r="D7727" s="13" t="s">
        <v>4574</v>
      </c>
      <c r="F7727" s="4">
        <v>45825</v>
      </c>
      <c r="G7727" s="5" t="s">
        <v>5217</v>
      </c>
      <c r="H7727" s="3" t="s">
        <v>13</v>
      </c>
      <c r="I7727" s="3" t="s">
        <v>30</v>
      </c>
      <c r="J7727" s="3" t="s">
        <v>137</v>
      </c>
      <c r="K7727" s="3" t="s">
        <v>138</v>
      </c>
      <c r="L7727" s="18"/>
      <c r="M7727" s="18">
        <v>2841.93</v>
      </c>
      <c r="N7727" s="19">
        <v>-2841.93</v>
      </c>
    </row>
    <row r="7728" spans="1:14" x14ac:dyDescent="0.2">
      <c r="A7728" s="3" t="str" cm="1">
        <f t="array" ref="A7728:B7728">_xlfn.TEXTSPLIT(D7728," - ",TRUE,1)</f>
        <v>2025</v>
      </c>
      <c r="B7728" s="3" t="str">
        <v>6</v>
      </c>
      <c r="C7728" s="3" t="str">
        <f>_xlfn.XLOOKUP(B7728*1,List!A:A,List!B:B,"",0)</f>
        <v>06</v>
      </c>
      <c r="D7728" s="13" t="s">
        <v>4574</v>
      </c>
      <c r="F7728" s="4">
        <v>45825</v>
      </c>
      <c r="G7728" s="5" t="s">
        <v>5218</v>
      </c>
      <c r="H7728" s="3" t="s">
        <v>13</v>
      </c>
      <c r="I7728" s="3" t="s">
        <v>30</v>
      </c>
      <c r="J7728" s="3" t="s">
        <v>664</v>
      </c>
      <c r="K7728" s="3" t="s">
        <v>16</v>
      </c>
      <c r="L7728" s="18"/>
      <c r="M7728" s="18">
        <v>1666.65</v>
      </c>
      <c r="N7728" s="19">
        <v>-1666.65</v>
      </c>
    </row>
    <row r="7729" spans="1:14" x14ac:dyDescent="0.2">
      <c r="A7729" s="3" t="str" cm="1">
        <f t="array" ref="A7729:B7729">_xlfn.TEXTSPLIT(D7729," - ",TRUE,1)</f>
        <v>2025</v>
      </c>
      <c r="B7729" s="3" t="str">
        <v>6</v>
      </c>
      <c r="C7729" s="3" t="str">
        <f>_xlfn.XLOOKUP(B7729*1,List!A:A,List!B:B,"",0)</f>
        <v>06</v>
      </c>
      <c r="D7729" s="13" t="s">
        <v>4574</v>
      </c>
      <c r="F7729" s="4">
        <v>45825</v>
      </c>
      <c r="G7729" s="5" t="s">
        <v>5009</v>
      </c>
      <c r="H7729" s="3" t="s">
        <v>27</v>
      </c>
      <c r="I7729" s="3" t="s">
        <v>4577</v>
      </c>
      <c r="J7729" s="3" t="s">
        <v>130</v>
      </c>
      <c r="K7729" s="3" t="s">
        <v>131</v>
      </c>
      <c r="L7729" s="18"/>
      <c r="M7729" s="18">
        <v>2670</v>
      </c>
      <c r="N7729" s="19">
        <v>-2670</v>
      </c>
    </row>
    <row r="7730" spans="1:14" x14ac:dyDescent="0.2">
      <c r="A7730" s="3" t="str" cm="1">
        <f t="array" ref="A7730:B7730">_xlfn.TEXTSPLIT(D7730," - ",TRUE,1)</f>
        <v>2025</v>
      </c>
      <c r="B7730" s="3" t="str">
        <v>6</v>
      </c>
      <c r="C7730" s="3" t="str">
        <f>_xlfn.XLOOKUP(B7730*1,List!A:A,List!B:B,"",0)</f>
        <v>06</v>
      </c>
      <c r="D7730" s="13" t="s">
        <v>4574</v>
      </c>
      <c r="F7730" s="4">
        <v>45825</v>
      </c>
      <c r="G7730" s="5" t="s">
        <v>5219</v>
      </c>
      <c r="H7730" s="3" t="s">
        <v>13</v>
      </c>
      <c r="I7730" s="3" t="s">
        <v>30</v>
      </c>
      <c r="J7730" s="3" t="s">
        <v>186</v>
      </c>
      <c r="K7730" s="3" t="s">
        <v>301</v>
      </c>
      <c r="L7730" s="18"/>
      <c r="M7730" s="18">
        <v>1829.53</v>
      </c>
      <c r="N7730" s="19">
        <v>-1829.53</v>
      </c>
    </row>
    <row r="7731" spans="1:14" x14ac:dyDescent="0.2">
      <c r="A7731" s="3" t="str" cm="1">
        <f t="array" ref="A7731:B7731">_xlfn.TEXTSPLIT(D7731," - ",TRUE,1)</f>
        <v>2025</v>
      </c>
      <c r="B7731" s="3" t="str">
        <v>6</v>
      </c>
      <c r="C7731" s="3" t="str">
        <f>_xlfn.XLOOKUP(B7731*1,List!A:A,List!B:B,"",0)</f>
        <v>06</v>
      </c>
      <c r="D7731" s="13" t="s">
        <v>4574</v>
      </c>
      <c r="F7731" s="4">
        <v>45838</v>
      </c>
      <c r="G7731" s="5" t="s">
        <v>4691</v>
      </c>
      <c r="H7731" s="3" t="s">
        <v>13</v>
      </c>
      <c r="I7731" s="3" t="s">
        <v>3761</v>
      </c>
      <c r="J7731" s="3" t="s">
        <v>312</v>
      </c>
      <c r="K7731" s="3" t="s">
        <v>112</v>
      </c>
      <c r="L7731" s="18"/>
      <c r="M7731" s="18">
        <v>2857.29</v>
      </c>
      <c r="N7731" s="19">
        <v>-2857.29</v>
      </c>
    </row>
    <row r="7732" spans="1:14" x14ac:dyDescent="0.2">
      <c r="A7732" s="3" t="str" cm="1">
        <f t="array" ref="A7732:B7732">_xlfn.TEXTSPLIT(D7732," - ",TRUE,1)</f>
        <v>2025</v>
      </c>
      <c r="B7732" s="3" t="str">
        <v>6</v>
      </c>
      <c r="C7732" s="3" t="str">
        <f>_xlfn.XLOOKUP(B7732*1,List!A:A,List!B:B,"",0)</f>
        <v>06</v>
      </c>
      <c r="D7732" s="13" t="s">
        <v>4574</v>
      </c>
      <c r="F7732" s="4">
        <v>45825</v>
      </c>
      <c r="G7732" s="5" t="s">
        <v>5220</v>
      </c>
      <c r="H7732" s="3" t="s">
        <v>13</v>
      </c>
      <c r="I7732" s="3" t="s">
        <v>30</v>
      </c>
      <c r="J7732" s="3" t="s">
        <v>1391</v>
      </c>
      <c r="K7732" s="3" t="s">
        <v>196</v>
      </c>
      <c r="L7732" s="18"/>
      <c r="M7732" s="18">
        <v>3000</v>
      </c>
      <c r="N7732" s="19">
        <v>-3000</v>
      </c>
    </row>
    <row r="7733" spans="1:14" x14ac:dyDescent="0.2">
      <c r="A7733" s="3" t="str" cm="1">
        <f t="array" ref="A7733:B7733">_xlfn.TEXTSPLIT(D7733," - ",TRUE,1)</f>
        <v>2025</v>
      </c>
      <c r="B7733" s="3" t="str">
        <v>6</v>
      </c>
      <c r="C7733" s="3" t="str">
        <f>_xlfn.XLOOKUP(B7733*1,List!A:A,List!B:B,"",0)</f>
        <v>06</v>
      </c>
      <c r="D7733" s="13" t="s">
        <v>4574</v>
      </c>
      <c r="F7733" s="4">
        <v>45825</v>
      </c>
      <c r="G7733" s="5" t="s">
        <v>4747</v>
      </c>
      <c r="H7733" s="3" t="s">
        <v>27</v>
      </c>
      <c r="I7733" s="3" t="s">
        <v>4577</v>
      </c>
      <c r="J7733" s="3" t="s">
        <v>211</v>
      </c>
      <c r="K7733" s="3" t="s">
        <v>16</v>
      </c>
      <c r="L7733" s="18"/>
      <c r="M7733" s="18">
        <v>1677.89</v>
      </c>
      <c r="N7733" s="19">
        <v>-1677.89</v>
      </c>
    </row>
    <row r="7734" spans="1:14" x14ac:dyDescent="0.2">
      <c r="A7734" s="3" t="str" cm="1">
        <f t="array" ref="A7734:B7734">_xlfn.TEXTSPLIT(D7734," - ",TRUE,1)</f>
        <v>2025</v>
      </c>
      <c r="B7734" s="3" t="str">
        <v>6</v>
      </c>
      <c r="C7734" s="3" t="str">
        <f>_xlfn.XLOOKUP(B7734*1,List!A:A,List!B:B,"",0)</f>
        <v>06</v>
      </c>
      <c r="D7734" s="13" t="s">
        <v>4574</v>
      </c>
      <c r="F7734" s="4">
        <v>45825</v>
      </c>
      <c r="G7734" s="5" t="s">
        <v>4784</v>
      </c>
      <c r="H7734" s="3" t="s">
        <v>13</v>
      </c>
      <c r="I7734" s="3" t="s">
        <v>4577</v>
      </c>
      <c r="J7734" s="3" t="s">
        <v>365</v>
      </c>
      <c r="K7734" s="3" t="s">
        <v>16</v>
      </c>
      <c r="L7734" s="18">
        <v>1569.3</v>
      </c>
      <c r="M7734" s="18"/>
      <c r="N7734" s="19">
        <v>1569.3</v>
      </c>
    </row>
    <row r="7735" spans="1:14" x14ac:dyDescent="0.2">
      <c r="A7735" s="3" t="str" cm="1">
        <f t="array" ref="A7735:B7735">_xlfn.TEXTSPLIT(D7735," - ",TRUE,1)</f>
        <v>2025</v>
      </c>
      <c r="B7735" s="3" t="str">
        <v>6</v>
      </c>
      <c r="C7735" s="3" t="str">
        <f>_xlfn.XLOOKUP(B7735*1,List!A:A,List!B:B,"",0)</f>
        <v>06</v>
      </c>
      <c r="D7735" s="13" t="s">
        <v>4574</v>
      </c>
      <c r="F7735" s="4">
        <v>45832</v>
      </c>
      <c r="G7735" s="5" t="s">
        <v>5221</v>
      </c>
      <c r="H7735" s="3" t="s">
        <v>13</v>
      </c>
      <c r="I7735" s="3" t="s">
        <v>2792</v>
      </c>
      <c r="J7735" s="3" t="s">
        <v>429</v>
      </c>
      <c r="K7735" s="3" t="s">
        <v>16</v>
      </c>
      <c r="L7735" s="18">
        <v>1993.32</v>
      </c>
      <c r="M7735" s="18"/>
      <c r="N7735" s="19">
        <v>1993.32</v>
      </c>
    </row>
    <row r="7736" spans="1:14" x14ac:dyDescent="0.2">
      <c r="A7736" s="3" t="str" cm="1">
        <f t="array" ref="A7736:B7736">_xlfn.TEXTSPLIT(D7736," - ",TRUE,1)</f>
        <v>2025</v>
      </c>
      <c r="B7736" s="3" t="str">
        <v>6</v>
      </c>
      <c r="C7736" s="3" t="str">
        <f>_xlfn.XLOOKUP(B7736*1,List!A:A,List!B:B,"",0)</f>
        <v>06</v>
      </c>
      <c r="D7736" s="13" t="s">
        <v>4574</v>
      </c>
      <c r="F7736" s="4">
        <v>45838</v>
      </c>
      <c r="G7736" s="5" t="s">
        <v>5088</v>
      </c>
      <c r="H7736" s="3" t="s">
        <v>27</v>
      </c>
      <c r="I7736" s="3" t="s">
        <v>3761</v>
      </c>
      <c r="J7736" s="3" t="s">
        <v>323</v>
      </c>
      <c r="K7736" s="3" t="s">
        <v>35</v>
      </c>
      <c r="L7736" s="18">
        <v>2795</v>
      </c>
      <c r="M7736" s="18"/>
      <c r="N7736" s="19">
        <v>2795</v>
      </c>
    </row>
    <row r="7737" spans="1:14" x14ac:dyDescent="0.2">
      <c r="A7737" s="3" t="str" cm="1">
        <f t="array" ref="A7737:B7737">_xlfn.TEXTSPLIT(D7737," - ",TRUE,1)</f>
        <v>2025</v>
      </c>
      <c r="B7737" s="3" t="str">
        <v>6</v>
      </c>
      <c r="C7737" s="3" t="str">
        <f>_xlfn.XLOOKUP(B7737*1,List!A:A,List!B:B,"",0)</f>
        <v>06</v>
      </c>
      <c r="D7737" s="13" t="s">
        <v>4574</v>
      </c>
      <c r="F7737" s="4">
        <v>45838</v>
      </c>
      <c r="G7737" s="5" t="s">
        <v>4804</v>
      </c>
      <c r="H7737" s="3" t="s">
        <v>27</v>
      </c>
      <c r="I7737" s="3" t="s">
        <v>3761</v>
      </c>
      <c r="J7737" s="3" t="s">
        <v>43</v>
      </c>
      <c r="K7737" s="3" t="s">
        <v>44</v>
      </c>
      <c r="L7737" s="18">
        <v>3500</v>
      </c>
      <c r="M7737" s="18"/>
      <c r="N7737" s="19">
        <v>3500</v>
      </c>
    </row>
    <row r="7738" spans="1:14" x14ac:dyDescent="0.2">
      <c r="A7738" s="3" t="str" cm="1">
        <f t="array" ref="A7738:B7738">_xlfn.TEXTSPLIT(D7738," - ",TRUE,1)</f>
        <v>2025</v>
      </c>
      <c r="B7738" s="3" t="str">
        <v>6</v>
      </c>
      <c r="C7738" s="3" t="str">
        <f>_xlfn.XLOOKUP(B7738*1,List!A:A,List!B:B,"",0)</f>
        <v>06</v>
      </c>
      <c r="D7738" s="13" t="s">
        <v>4574</v>
      </c>
      <c r="F7738" s="4">
        <v>45825</v>
      </c>
      <c r="G7738" s="5" t="s">
        <v>5222</v>
      </c>
      <c r="H7738" s="3" t="s">
        <v>13</v>
      </c>
      <c r="I7738" s="3" t="s">
        <v>30</v>
      </c>
      <c r="J7738" s="3" t="s">
        <v>1087</v>
      </c>
      <c r="K7738" s="3" t="s">
        <v>16</v>
      </c>
      <c r="L7738" s="18"/>
      <c r="M7738" s="18">
        <v>2491.65</v>
      </c>
      <c r="N7738" s="19">
        <v>-2491.65</v>
      </c>
    </row>
    <row r="7739" spans="1:14" x14ac:dyDescent="0.2">
      <c r="A7739" s="3" t="str" cm="1">
        <f t="array" ref="A7739:B7739">_xlfn.TEXTSPLIT(D7739," - ",TRUE,1)</f>
        <v>2025</v>
      </c>
      <c r="B7739" s="3" t="str">
        <v>6</v>
      </c>
      <c r="C7739" s="3" t="str">
        <f>_xlfn.XLOOKUP(B7739*1,List!A:A,List!B:B,"",0)</f>
        <v>06</v>
      </c>
      <c r="D7739" s="13" t="s">
        <v>4574</v>
      </c>
      <c r="F7739" s="4">
        <v>45811</v>
      </c>
      <c r="G7739" s="5" t="s">
        <v>4625</v>
      </c>
      <c r="H7739" s="3" t="s">
        <v>13</v>
      </c>
      <c r="I7739" s="3" t="s">
        <v>2792</v>
      </c>
      <c r="J7739" s="3" t="s">
        <v>140</v>
      </c>
      <c r="K7739" s="3" t="s">
        <v>753</v>
      </c>
      <c r="L7739" s="18">
        <v>904.11</v>
      </c>
      <c r="M7739" s="18"/>
      <c r="N7739" s="19">
        <v>904.11</v>
      </c>
    </row>
    <row r="7740" spans="1:14" x14ac:dyDescent="0.2">
      <c r="A7740" s="3" t="str" cm="1">
        <f t="array" ref="A7740:B7740">_xlfn.TEXTSPLIT(D7740," - ",TRUE,1)</f>
        <v>2025</v>
      </c>
      <c r="B7740" s="3" t="str">
        <v>6</v>
      </c>
      <c r="C7740" s="3" t="str">
        <f>_xlfn.XLOOKUP(B7740*1,List!A:A,List!B:B,"",0)</f>
        <v>06</v>
      </c>
      <c r="D7740" s="13" t="s">
        <v>4574</v>
      </c>
      <c r="F7740" s="4">
        <v>45832</v>
      </c>
      <c r="G7740" s="5" t="s">
        <v>5223</v>
      </c>
      <c r="H7740" s="3" t="s">
        <v>13</v>
      </c>
      <c r="I7740" s="3" t="s">
        <v>30</v>
      </c>
      <c r="J7740" s="3" t="s">
        <v>459</v>
      </c>
      <c r="K7740" s="3" t="s">
        <v>460</v>
      </c>
      <c r="L7740" s="18">
        <v>1084.93</v>
      </c>
      <c r="M7740" s="18"/>
      <c r="N7740" s="19">
        <v>1084.93</v>
      </c>
    </row>
    <row r="7741" spans="1:14" x14ac:dyDescent="0.2">
      <c r="A7741" s="3" t="str" cm="1">
        <f t="array" ref="A7741:B7741">_xlfn.TEXTSPLIT(D7741," - ",TRUE,1)</f>
        <v>2025</v>
      </c>
      <c r="B7741" s="3" t="str">
        <v>6</v>
      </c>
      <c r="C7741" s="3" t="str">
        <f>_xlfn.XLOOKUP(B7741*1,List!A:A,List!B:B,"",0)</f>
        <v>06</v>
      </c>
      <c r="D7741" s="13" t="s">
        <v>4574</v>
      </c>
      <c r="F7741" s="4">
        <v>45825</v>
      </c>
      <c r="G7741" s="5" t="s">
        <v>5224</v>
      </c>
      <c r="H7741" s="3" t="s">
        <v>27</v>
      </c>
      <c r="I7741" s="3" t="s">
        <v>4577</v>
      </c>
      <c r="J7741" s="3" t="s">
        <v>666</v>
      </c>
      <c r="K7741" s="3" t="s">
        <v>41</v>
      </c>
      <c r="L7741" s="18"/>
      <c r="M7741" s="18">
        <v>3820.81</v>
      </c>
      <c r="N7741" s="19">
        <v>-3820.81</v>
      </c>
    </row>
    <row r="7742" spans="1:14" x14ac:dyDescent="0.2">
      <c r="A7742" s="3" t="str" cm="1">
        <f t="array" ref="A7742:B7742">_xlfn.TEXTSPLIT(D7742," - ",TRUE,1)</f>
        <v>2025</v>
      </c>
      <c r="B7742" s="3" t="str">
        <v>6</v>
      </c>
      <c r="C7742" s="3" t="str">
        <f>_xlfn.XLOOKUP(B7742*1,List!A:A,List!B:B,"",0)</f>
        <v>06</v>
      </c>
      <c r="D7742" s="13" t="s">
        <v>4574</v>
      </c>
      <c r="F7742" s="4">
        <v>45838</v>
      </c>
      <c r="G7742" s="5" t="s">
        <v>4753</v>
      </c>
      <c r="H7742" s="3" t="s">
        <v>13</v>
      </c>
      <c r="I7742" s="3" t="s">
        <v>3761</v>
      </c>
      <c r="J7742" s="3" t="s">
        <v>664</v>
      </c>
      <c r="K7742" s="3" t="s">
        <v>16</v>
      </c>
      <c r="L7742" s="18"/>
      <c r="M7742" s="18">
        <v>1666.65</v>
      </c>
      <c r="N7742" s="19">
        <v>-1666.65</v>
      </c>
    </row>
    <row r="7743" spans="1:14" x14ac:dyDescent="0.2">
      <c r="A7743" s="3" t="str" cm="1">
        <f t="array" ref="A7743:B7743">_xlfn.TEXTSPLIT(D7743," - ",TRUE,1)</f>
        <v>2025</v>
      </c>
      <c r="B7743" s="3" t="str">
        <v>6</v>
      </c>
      <c r="C7743" s="3" t="str">
        <f>_xlfn.XLOOKUP(B7743*1,List!A:A,List!B:B,"",0)</f>
        <v>06</v>
      </c>
      <c r="D7743" s="13" t="s">
        <v>4574</v>
      </c>
      <c r="F7743" s="4">
        <v>45838</v>
      </c>
      <c r="G7743" s="5" t="s">
        <v>5012</v>
      </c>
      <c r="H7743" s="3" t="s">
        <v>13</v>
      </c>
      <c r="I7743" s="3" t="s">
        <v>3761</v>
      </c>
      <c r="J7743" s="3" t="s">
        <v>68</v>
      </c>
      <c r="K7743" s="3" t="s">
        <v>16</v>
      </c>
      <c r="L7743" s="18"/>
      <c r="M7743" s="18">
        <v>1641.12</v>
      </c>
      <c r="N7743" s="19">
        <v>-1641.12</v>
      </c>
    </row>
    <row r="7744" spans="1:14" x14ac:dyDescent="0.2">
      <c r="A7744" s="3" t="str" cm="1">
        <f t="array" ref="A7744:B7744">_xlfn.TEXTSPLIT(D7744," - ",TRUE,1)</f>
        <v>2025</v>
      </c>
      <c r="B7744" s="3" t="str">
        <v>6</v>
      </c>
      <c r="C7744" s="3" t="str">
        <f>_xlfn.XLOOKUP(B7744*1,List!A:A,List!B:B,"",0)</f>
        <v>06</v>
      </c>
      <c r="D7744" s="13" t="s">
        <v>4574</v>
      </c>
      <c r="F7744" s="4">
        <v>45825</v>
      </c>
      <c r="G7744" s="5" t="s">
        <v>5215</v>
      </c>
      <c r="H7744" s="3" t="s">
        <v>27</v>
      </c>
      <c r="I7744" s="3" t="s">
        <v>4577</v>
      </c>
      <c r="J7744" s="3" t="s">
        <v>620</v>
      </c>
      <c r="K7744" s="3" t="s">
        <v>41</v>
      </c>
      <c r="L7744" s="18"/>
      <c r="M7744" s="18">
        <v>1991.92</v>
      </c>
      <c r="N7744" s="19">
        <v>-1991.92</v>
      </c>
    </row>
    <row r="7745" spans="1:14" x14ac:dyDescent="0.2">
      <c r="A7745" s="3" t="str" cm="1">
        <f t="array" ref="A7745:B7745">_xlfn.TEXTSPLIT(D7745," - ",TRUE,1)</f>
        <v>2025</v>
      </c>
      <c r="B7745" s="3" t="str">
        <v>6</v>
      </c>
      <c r="C7745" s="3" t="str">
        <f>_xlfn.XLOOKUP(B7745*1,List!A:A,List!B:B,"",0)</f>
        <v>06</v>
      </c>
      <c r="D7745" s="13" t="s">
        <v>4574</v>
      </c>
      <c r="F7745" s="4">
        <v>45838</v>
      </c>
      <c r="G7745" s="5" t="s">
        <v>4798</v>
      </c>
      <c r="H7745" s="3" t="s">
        <v>27</v>
      </c>
      <c r="I7745" s="3" t="s">
        <v>3761</v>
      </c>
      <c r="J7745" s="3" t="s">
        <v>555</v>
      </c>
      <c r="K7745" s="3" t="s">
        <v>35</v>
      </c>
      <c r="L7745" s="18">
        <v>1750</v>
      </c>
      <c r="M7745" s="18"/>
      <c r="N7745" s="19">
        <v>1750</v>
      </c>
    </row>
    <row r="7746" spans="1:14" x14ac:dyDescent="0.2">
      <c r="A7746" s="3" t="str" cm="1">
        <f t="array" ref="A7746:B7746">_xlfn.TEXTSPLIT(D7746," - ",TRUE,1)</f>
        <v>2025</v>
      </c>
      <c r="B7746" s="3" t="str">
        <v>6</v>
      </c>
      <c r="C7746" s="3" t="str">
        <f>_xlfn.XLOOKUP(B7746*1,List!A:A,List!B:B,"",0)</f>
        <v>06</v>
      </c>
      <c r="D7746" s="13" t="s">
        <v>4574</v>
      </c>
      <c r="F7746" s="4">
        <v>45838</v>
      </c>
      <c r="G7746" s="5" t="s">
        <v>5167</v>
      </c>
      <c r="H7746" s="3" t="s">
        <v>27</v>
      </c>
      <c r="I7746" s="3" t="s">
        <v>3761</v>
      </c>
      <c r="J7746" s="3" t="s">
        <v>893</v>
      </c>
      <c r="K7746" s="3" t="s">
        <v>16</v>
      </c>
      <c r="L7746" s="18">
        <v>2000</v>
      </c>
      <c r="M7746" s="18"/>
      <c r="N7746" s="19">
        <v>2000</v>
      </c>
    </row>
    <row r="7747" spans="1:14" x14ac:dyDescent="0.2">
      <c r="A7747" s="3" t="str" cm="1">
        <f t="array" ref="A7747:B7747">_xlfn.TEXTSPLIT(D7747," - ",TRUE,1)</f>
        <v>2025</v>
      </c>
      <c r="B7747" s="3" t="str">
        <v>6</v>
      </c>
      <c r="C7747" s="3" t="str">
        <f>_xlfn.XLOOKUP(B7747*1,List!A:A,List!B:B,"",0)</f>
        <v>06</v>
      </c>
      <c r="D7747" s="13" t="s">
        <v>4574</v>
      </c>
      <c r="F7747" s="4">
        <v>45825</v>
      </c>
      <c r="G7747" s="5" t="s">
        <v>5225</v>
      </c>
      <c r="H7747" s="3" t="s">
        <v>13</v>
      </c>
      <c r="I7747" s="3" t="s">
        <v>4577</v>
      </c>
      <c r="J7747" s="3" t="s">
        <v>459</v>
      </c>
      <c r="K7747" s="3" t="s">
        <v>3230</v>
      </c>
      <c r="L7747" s="18">
        <v>2200</v>
      </c>
      <c r="M7747" s="18"/>
      <c r="N7747" s="19">
        <v>2200</v>
      </c>
    </row>
    <row r="7748" spans="1:14" x14ac:dyDescent="0.2">
      <c r="A7748" s="3" t="str" cm="1">
        <f t="array" ref="A7748:B7748">_xlfn.TEXTSPLIT(D7748," - ",TRUE,1)</f>
        <v>2025</v>
      </c>
      <c r="B7748" s="3" t="str">
        <v>6</v>
      </c>
      <c r="C7748" s="3" t="str">
        <f>_xlfn.XLOOKUP(B7748*1,List!A:A,List!B:B,"",0)</f>
        <v>06</v>
      </c>
      <c r="D7748" s="13" t="s">
        <v>4574</v>
      </c>
      <c r="F7748" s="4">
        <v>45838</v>
      </c>
      <c r="G7748" s="5" t="s">
        <v>5226</v>
      </c>
      <c r="H7748" s="3" t="s">
        <v>27</v>
      </c>
      <c r="I7748" s="3" t="s">
        <v>3761</v>
      </c>
      <c r="J7748" s="3" t="s">
        <v>130</v>
      </c>
      <c r="K7748" s="3" t="s">
        <v>131</v>
      </c>
      <c r="L7748" s="18">
        <v>2670</v>
      </c>
      <c r="M7748" s="18"/>
      <c r="N7748" s="19">
        <v>2670</v>
      </c>
    </row>
    <row r="7749" spans="1:14" x14ac:dyDescent="0.2">
      <c r="A7749" s="3" t="str" cm="1">
        <f t="array" ref="A7749:B7749">_xlfn.TEXTSPLIT(D7749," - ",TRUE,1)</f>
        <v>2025</v>
      </c>
      <c r="B7749" s="3" t="str">
        <v>6</v>
      </c>
      <c r="C7749" s="3" t="str">
        <f>_xlfn.XLOOKUP(B7749*1,List!A:A,List!B:B,"",0)</f>
        <v>06</v>
      </c>
      <c r="D7749" s="13" t="s">
        <v>4574</v>
      </c>
      <c r="F7749" s="4">
        <v>45838</v>
      </c>
      <c r="G7749" s="5" t="s">
        <v>4723</v>
      </c>
      <c r="H7749" s="3" t="s">
        <v>13</v>
      </c>
      <c r="I7749" s="3" t="s">
        <v>3761</v>
      </c>
      <c r="J7749" s="3" t="s">
        <v>613</v>
      </c>
      <c r="K7749" s="3" t="s">
        <v>457</v>
      </c>
      <c r="L7749" s="18"/>
      <c r="M7749" s="18">
        <v>2152.1999999999998</v>
      </c>
      <c r="N7749" s="19">
        <v>-2152.1999999999998</v>
      </c>
    </row>
    <row r="7750" spans="1:14" x14ac:dyDescent="0.2">
      <c r="A7750" s="3" t="str" cm="1">
        <f t="array" ref="A7750:B7750">_xlfn.TEXTSPLIT(D7750," - ",TRUE,1)</f>
        <v>2025</v>
      </c>
      <c r="B7750" s="3" t="str">
        <v>6</v>
      </c>
      <c r="C7750" s="3" t="str">
        <f>_xlfn.XLOOKUP(B7750*1,List!A:A,List!B:B,"",0)</f>
        <v>06</v>
      </c>
      <c r="D7750" s="13" t="s">
        <v>4574</v>
      </c>
      <c r="F7750" s="4">
        <v>45825</v>
      </c>
      <c r="G7750" s="5" t="s">
        <v>5109</v>
      </c>
      <c r="H7750" s="3" t="s">
        <v>13</v>
      </c>
      <c r="I7750" s="3" t="s">
        <v>4577</v>
      </c>
      <c r="J7750" s="3" t="s">
        <v>63</v>
      </c>
      <c r="K7750" s="3" t="s">
        <v>38</v>
      </c>
      <c r="L7750" s="18">
        <v>2150</v>
      </c>
      <c r="M7750" s="18"/>
      <c r="N7750" s="19">
        <v>2150</v>
      </c>
    </row>
    <row r="7751" spans="1:14" x14ac:dyDescent="0.2">
      <c r="A7751" s="3" t="str" cm="1">
        <f t="array" ref="A7751:B7751">_xlfn.TEXTSPLIT(D7751," - ",TRUE,1)</f>
        <v>2025</v>
      </c>
      <c r="B7751" s="3" t="str">
        <v>6</v>
      </c>
      <c r="C7751" s="3" t="str">
        <f>_xlfn.XLOOKUP(B7751*1,List!A:A,List!B:B,"",0)</f>
        <v>06</v>
      </c>
      <c r="D7751" s="13" t="s">
        <v>4574</v>
      </c>
      <c r="F7751" s="4">
        <v>45825</v>
      </c>
      <c r="G7751" s="5" t="s">
        <v>5227</v>
      </c>
      <c r="H7751" s="3" t="s">
        <v>13</v>
      </c>
      <c r="I7751" s="3" t="s">
        <v>30</v>
      </c>
      <c r="J7751" s="3" t="s">
        <v>550</v>
      </c>
      <c r="K7751" s="3" t="s">
        <v>595</v>
      </c>
      <c r="L7751" s="18"/>
      <c r="M7751" s="18">
        <v>2000</v>
      </c>
      <c r="N7751" s="19">
        <v>-2000</v>
      </c>
    </row>
    <row r="7752" spans="1:14" x14ac:dyDescent="0.2">
      <c r="A7752" s="3" t="str" cm="1">
        <f t="array" ref="A7752:B7752">_xlfn.TEXTSPLIT(D7752," - ",TRUE,1)</f>
        <v>2025</v>
      </c>
      <c r="B7752" s="3" t="str">
        <v>6</v>
      </c>
      <c r="C7752" s="3" t="str">
        <f>_xlfn.XLOOKUP(B7752*1,List!A:A,List!B:B,"",0)</f>
        <v>06</v>
      </c>
      <c r="D7752" s="13" t="s">
        <v>4574</v>
      </c>
      <c r="F7752" s="4">
        <v>45825</v>
      </c>
      <c r="G7752" s="5" t="s">
        <v>5228</v>
      </c>
      <c r="H7752" s="3" t="s">
        <v>13</v>
      </c>
      <c r="I7752" s="3" t="s">
        <v>30</v>
      </c>
      <c r="J7752" s="3" t="s">
        <v>350</v>
      </c>
      <c r="K7752" s="3" t="s">
        <v>304</v>
      </c>
      <c r="L7752" s="18"/>
      <c r="M7752" s="18">
        <v>1873.8</v>
      </c>
      <c r="N7752" s="19">
        <v>-1873.8</v>
      </c>
    </row>
    <row r="7753" spans="1:14" x14ac:dyDescent="0.2">
      <c r="A7753" s="3" t="str" cm="1">
        <f t="array" ref="A7753:B7753">_xlfn.TEXTSPLIT(D7753," - ",TRUE,1)</f>
        <v>2025</v>
      </c>
      <c r="B7753" s="3" t="str">
        <v>6</v>
      </c>
      <c r="C7753" s="3" t="str">
        <f>_xlfn.XLOOKUP(B7753*1,List!A:A,List!B:B,"",0)</f>
        <v>06</v>
      </c>
      <c r="D7753" s="13" t="s">
        <v>4574</v>
      </c>
      <c r="F7753" s="4">
        <v>45825</v>
      </c>
      <c r="G7753" s="5" t="s">
        <v>5229</v>
      </c>
      <c r="H7753" s="3" t="s">
        <v>13</v>
      </c>
      <c r="I7753" s="3" t="s">
        <v>4577</v>
      </c>
      <c r="J7753" s="3" t="s">
        <v>429</v>
      </c>
      <c r="K7753" s="3" t="s">
        <v>16</v>
      </c>
      <c r="L7753" s="18">
        <v>2593.81</v>
      </c>
      <c r="M7753" s="18"/>
      <c r="N7753" s="19">
        <v>2593.81</v>
      </c>
    </row>
    <row r="7754" spans="1:14" x14ac:dyDescent="0.2">
      <c r="A7754" s="3" t="str" cm="1">
        <f t="array" ref="A7754:B7754">_xlfn.TEXTSPLIT(D7754," - ",TRUE,1)</f>
        <v>2025</v>
      </c>
      <c r="B7754" s="3" t="str">
        <v>6</v>
      </c>
      <c r="C7754" s="3" t="str">
        <f>_xlfn.XLOOKUP(B7754*1,List!A:A,List!B:B,"",0)</f>
        <v>06</v>
      </c>
      <c r="D7754" s="13" t="s">
        <v>4574</v>
      </c>
      <c r="F7754" s="4">
        <v>45838</v>
      </c>
      <c r="G7754" s="5" t="s">
        <v>4898</v>
      </c>
      <c r="H7754" s="3" t="s">
        <v>27</v>
      </c>
      <c r="I7754" s="3" t="s">
        <v>3761</v>
      </c>
      <c r="J7754" s="3" t="s">
        <v>90</v>
      </c>
      <c r="K7754" s="3" t="s">
        <v>91</v>
      </c>
      <c r="L7754" s="18">
        <v>2100</v>
      </c>
      <c r="M7754" s="18"/>
      <c r="N7754" s="19">
        <v>2100</v>
      </c>
    </row>
    <row r="7755" spans="1:14" x14ac:dyDescent="0.2">
      <c r="A7755" s="3" t="str" cm="1">
        <f t="array" ref="A7755:B7755">_xlfn.TEXTSPLIT(D7755," - ",TRUE,1)</f>
        <v>2025</v>
      </c>
      <c r="B7755" s="3" t="str">
        <v>6</v>
      </c>
      <c r="C7755" s="3" t="str">
        <f>_xlfn.XLOOKUP(B7755*1,List!A:A,List!B:B,"",0)</f>
        <v>06</v>
      </c>
      <c r="D7755" s="13" t="s">
        <v>4574</v>
      </c>
      <c r="F7755" s="4">
        <v>45825</v>
      </c>
      <c r="G7755" s="5" t="s">
        <v>5230</v>
      </c>
      <c r="H7755" s="3" t="s">
        <v>13</v>
      </c>
      <c r="I7755" s="3" t="s">
        <v>30</v>
      </c>
      <c r="J7755" s="3" t="s">
        <v>555</v>
      </c>
      <c r="K7755" s="3" t="s">
        <v>35</v>
      </c>
      <c r="L7755" s="18"/>
      <c r="M7755" s="18">
        <v>1750</v>
      </c>
      <c r="N7755" s="19">
        <v>-1750</v>
      </c>
    </row>
    <row r="7756" spans="1:14" x14ac:dyDescent="0.2">
      <c r="A7756" s="3" t="str" cm="1">
        <f t="array" ref="A7756:B7756">_xlfn.TEXTSPLIT(D7756," - ",TRUE,1)</f>
        <v>2025</v>
      </c>
      <c r="B7756" s="3" t="str">
        <v>6</v>
      </c>
      <c r="C7756" s="3" t="str">
        <f>_xlfn.XLOOKUP(B7756*1,List!A:A,List!B:B,"",0)</f>
        <v>06</v>
      </c>
      <c r="D7756" s="13" t="s">
        <v>4574</v>
      </c>
      <c r="F7756" s="4">
        <v>45825</v>
      </c>
      <c r="G7756" s="5" t="s">
        <v>5231</v>
      </c>
      <c r="H7756" s="3" t="s">
        <v>13</v>
      </c>
      <c r="I7756" s="3" t="s">
        <v>4577</v>
      </c>
      <c r="J7756" s="3" t="s">
        <v>256</v>
      </c>
      <c r="K7756" s="3" t="s">
        <v>124</v>
      </c>
      <c r="L7756" s="18">
        <v>4372.2</v>
      </c>
      <c r="M7756" s="18"/>
      <c r="N7756" s="19">
        <v>4372.2</v>
      </c>
    </row>
    <row r="7757" spans="1:14" x14ac:dyDescent="0.2">
      <c r="A7757" s="3" t="str" cm="1">
        <f t="array" ref="A7757:B7757">_xlfn.TEXTSPLIT(D7757," - ",TRUE,1)</f>
        <v>2025</v>
      </c>
      <c r="B7757" s="3" t="str">
        <v>6</v>
      </c>
      <c r="C7757" s="3" t="str">
        <f>_xlfn.XLOOKUP(B7757*1,List!A:A,List!B:B,"",0)</f>
        <v>06</v>
      </c>
      <c r="D7757" s="13" t="s">
        <v>4574</v>
      </c>
      <c r="F7757" s="4">
        <v>45825</v>
      </c>
      <c r="G7757" s="5" t="s">
        <v>5106</v>
      </c>
      <c r="H7757" s="3" t="s">
        <v>13</v>
      </c>
      <c r="I7757" s="3" t="s">
        <v>4577</v>
      </c>
      <c r="J7757" s="3" t="s">
        <v>429</v>
      </c>
      <c r="K7757" s="3" t="s">
        <v>16</v>
      </c>
      <c r="L7757" s="18">
        <v>1993.32</v>
      </c>
      <c r="M7757" s="18"/>
      <c r="N7757" s="19">
        <v>1993.32</v>
      </c>
    </row>
    <row r="7758" spans="1:14" x14ac:dyDescent="0.2">
      <c r="A7758" s="3" t="str" cm="1">
        <f t="array" ref="A7758:B7758">_xlfn.TEXTSPLIT(D7758," - ",TRUE,1)</f>
        <v>2025</v>
      </c>
      <c r="B7758" s="3" t="str">
        <v>6</v>
      </c>
      <c r="C7758" s="3" t="str">
        <f>_xlfn.XLOOKUP(B7758*1,List!A:A,List!B:B,"",0)</f>
        <v>06</v>
      </c>
      <c r="D7758" s="13" t="s">
        <v>4574</v>
      </c>
      <c r="F7758" s="4">
        <v>45825</v>
      </c>
      <c r="G7758" s="5" t="s">
        <v>5095</v>
      </c>
      <c r="H7758" s="3" t="s">
        <v>13</v>
      </c>
      <c r="I7758" s="3" t="s">
        <v>4577</v>
      </c>
      <c r="J7758" s="3" t="s">
        <v>479</v>
      </c>
      <c r="K7758" s="3" t="s">
        <v>215</v>
      </c>
      <c r="L7758" s="18">
        <v>4100</v>
      </c>
      <c r="M7758" s="18"/>
      <c r="N7758" s="19">
        <v>4100</v>
      </c>
    </row>
    <row r="7759" spans="1:14" x14ac:dyDescent="0.2">
      <c r="A7759" s="3" t="str" cm="1">
        <f t="array" ref="A7759:B7759">_xlfn.TEXTSPLIT(D7759," - ",TRUE,1)</f>
        <v>2025</v>
      </c>
      <c r="B7759" s="3" t="str">
        <v>6</v>
      </c>
      <c r="C7759" s="3" t="str">
        <f>_xlfn.XLOOKUP(B7759*1,List!A:A,List!B:B,"",0)</f>
        <v>06</v>
      </c>
      <c r="D7759" s="13" t="s">
        <v>4574</v>
      </c>
      <c r="F7759" s="4">
        <v>45825</v>
      </c>
      <c r="G7759" s="5" t="s">
        <v>5232</v>
      </c>
      <c r="H7759" s="3" t="s">
        <v>27</v>
      </c>
      <c r="I7759" s="3" t="s">
        <v>4577</v>
      </c>
      <c r="J7759" s="3" t="s">
        <v>598</v>
      </c>
      <c r="K7759" s="3" t="s">
        <v>343</v>
      </c>
      <c r="L7759" s="18"/>
      <c r="M7759" s="18">
        <v>5710.93</v>
      </c>
      <c r="N7759" s="19">
        <v>-5710.93</v>
      </c>
    </row>
    <row r="7760" spans="1:14" x14ac:dyDescent="0.2">
      <c r="A7760" s="3" t="str" cm="1">
        <f t="array" ref="A7760:B7760">_xlfn.TEXTSPLIT(D7760," - ",TRUE,1)</f>
        <v>2025</v>
      </c>
      <c r="B7760" s="3" t="str">
        <v>6</v>
      </c>
      <c r="C7760" s="3" t="str">
        <f>_xlfn.XLOOKUP(B7760*1,List!A:A,List!B:B,"",0)</f>
        <v>06</v>
      </c>
      <c r="D7760" s="13" t="s">
        <v>4574</v>
      </c>
      <c r="F7760" s="4">
        <v>45832</v>
      </c>
      <c r="G7760" s="5" t="s">
        <v>4630</v>
      </c>
      <c r="H7760" s="3" t="s">
        <v>27</v>
      </c>
      <c r="I7760" s="3" t="s">
        <v>2792</v>
      </c>
      <c r="J7760" s="3" t="s">
        <v>429</v>
      </c>
      <c r="K7760" s="3" t="s">
        <v>16</v>
      </c>
      <c r="L7760" s="18"/>
      <c r="M7760" s="18">
        <v>393.2</v>
      </c>
      <c r="N7760" s="19">
        <v>-393.2</v>
      </c>
    </row>
    <row r="7761" spans="1:14" x14ac:dyDescent="0.2">
      <c r="A7761" s="3" t="str" cm="1">
        <f t="array" ref="A7761:B7761">_xlfn.TEXTSPLIT(D7761," - ",TRUE,1)</f>
        <v>2025</v>
      </c>
      <c r="B7761" s="3" t="str">
        <v>6</v>
      </c>
      <c r="C7761" s="3" t="str">
        <f>_xlfn.XLOOKUP(B7761*1,List!A:A,List!B:B,"",0)</f>
        <v>06</v>
      </c>
      <c r="D7761" s="13" t="s">
        <v>4574</v>
      </c>
      <c r="F7761" s="4">
        <v>45825</v>
      </c>
      <c r="G7761" s="5" t="s">
        <v>5233</v>
      </c>
      <c r="H7761" s="3" t="s">
        <v>13</v>
      </c>
      <c r="I7761" s="3" t="s">
        <v>30</v>
      </c>
      <c r="J7761" s="3" t="s">
        <v>220</v>
      </c>
      <c r="K7761" s="3" t="s">
        <v>221</v>
      </c>
      <c r="L7761" s="18"/>
      <c r="M7761" s="18">
        <v>4568.74</v>
      </c>
      <c r="N7761" s="19">
        <v>-4568.74</v>
      </c>
    </row>
    <row r="7762" spans="1:14" x14ac:dyDescent="0.2">
      <c r="A7762" s="3" t="str" cm="1">
        <f t="array" ref="A7762:B7762">_xlfn.TEXTSPLIT(D7762," - ",TRUE,1)</f>
        <v>2025</v>
      </c>
      <c r="B7762" s="3" t="str">
        <v>6</v>
      </c>
      <c r="C7762" s="3" t="str">
        <f>_xlfn.XLOOKUP(B7762*1,List!A:A,List!B:B,"",0)</f>
        <v>06</v>
      </c>
      <c r="D7762" s="13" t="s">
        <v>4574</v>
      </c>
      <c r="F7762" s="4">
        <v>45838</v>
      </c>
      <c r="G7762" s="5" t="s">
        <v>5234</v>
      </c>
      <c r="H7762" s="3" t="s">
        <v>27</v>
      </c>
      <c r="I7762" s="3" t="s">
        <v>3761</v>
      </c>
      <c r="J7762" s="3" t="s">
        <v>37</v>
      </c>
      <c r="K7762" s="3" t="s">
        <v>38</v>
      </c>
      <c r="L7762" s="18">
        <v>2625</v>
      </c>
      <c r="M7762" s="18"/>
      <c r="N7762" s="19">
        <v>2625</v>
      </c>
    </row>
    <row r="7763" spans="1:14" x14ac:dyDescent="0.2">
      <c r="A7763" s="3" t="str" cm="1">
        <f t="array" ref="A7763:B7763">_xlfn.TEXTSPLIT(D7763," - ",TRUE,1)</f>
        <v>2025</v>
      </c>
      <c r="B7763" s="3" t="str">
        <v>6</v>
      </c>
      <c r="C7763" s="3" t="str">
        <f>_xlfn.XLOOKUP(B7763*1,List!A:A,List!B:B,"",0)</f>
        <v>06</v>
      </c>
      <c r="D7763" s="13" t="s">
        <v>4574</v>
      </c>
      <c r="F7763" s="4">
        <v>45825</v>
      </c>
      <c r="G7763" s="5" t="s">
        <v>5235</v>
      </c>
      <c r="H7763" s="3" t="s">
        <v>13</v>
      </c>
      <c r="I7763" s="3" t="s">
        <v>30</v>
      </c>
      <c r="J7763" s="3" t="s">
        <v>722</v>
      </c>
      <c r="K7763" s="3" t="s">
        <v>38</v>
      </c>
      <c r="L7763" s="18"/>
      <c r="M7763" s="18">
        <v>1795.73</v>
      </c>
      <c r="N7763" s="19">
        <v>-1795.73</v>
      </c>
    </row>
    <row r="7764" spans="1:14" x14ac:dyDescent="0.2">
      <c r="A7764" s="3" t="str" cm="1">
        <f t="array" ref="A7764:B7764">_xlfn.TEXTSPLIT(D7764," - ",TRUE,1)</f>
        <v>2025</v>
      </c>
      <c r="B7764" s="3" t="str">
        <v>6</v>
      </c>
      <c r="C7764" s="3" t="str">
        <f>_xlfn.XLOOKUP(B7764*1,List!A:A,List!B:B,"",0)</f>
        <v>06</v>
      </c>
      <c r="D7764" s="13" t="s">
        <v>4574</v>
      </c>
      <c r="F7764" s="4">
        <v>45831</v>
      </c>
      <c r="G7764" s="5" t="s">
        <v>4764</v>
      </c>
      <c r="H7764" s="3" t="s">
        <v>267</v>
      </c>
      <c r="I7764" s="3" t="s">
        <v>4765</v>
      </c>
      <c r="K7764" s="3" t="s">
        <v>4766</v>
      </c>
      <c r="L7764" s="18">
        <v>230.77</v>
      </c>
      <c r="M7764" s="18"/>
      <c r="N7764" s="19">
        <v>230.77</v>
      </c>
    </row>
    <row r="7765" spans="1:14" x14ac:dyDescent="0.2">
      <c r="A7765" s="3" t="str" cm="1">
        <f t="array" ref="A7765:B7765">_xlfn.TEXTSPLIT(D7765," - ",TRUE,1)</f>
        <v>2025</v>
      </c>
      <c r="B7765" s="3" t="str">
        <v>6</v>
      </c>
      <c r="C7765" s="3" t="str">
        <f>_xlfn.XLOOKUP(B7765*1,List!A:A,List!B:B,"",0)</f>
        <v>06</v>
      </c>
      <c r="D7765" s="13" t="s">
        <v>4574</v>
      </c>
      <c r="F7765" s="4">
        <v>45825</v>
      </c>
      <c r="G7765" s="5" t="s">
        <v>5236</v>
      </c>
      <c r="H7765" s="3" t="s">
        <v>13</v>
      </c>
      <c r="I7765" s="3" t="s">
        <v>30</v>
      </c>
      <c r="J7765" s="3" t="s">
        <v>377</v>
      </c>
      <c r="K7765" s="3" t="s">
        <v>378</v>
      </c>
      <c r="L7765" s="18"/>
      <c r="M7765" s="18">
        <v>3426.56</v>
      </c>
      <c r="N7765" s="19">
        <v>-3426.56</v>
      </c>
    </row>
    <row r="7766" spans="1:14" x14ac:dyDescent="0.2">
      <c r="A7766" s="3" t="str" cm="1">
        <f t="array" ref="A7766:B7766">_xlfn.TEXTSPLIT(D7766," - ",TRUE,1)</f>
        <v>2025</v>
      </c>
      <c r="B7766" s="3" t="str">
        <v>6</v>
      </c>
      <c r="C7766" s="3" t="str">
        <f>_xlfn.XLOOKUP(B7766*1,List!A:A,List!B:B,"",0)</f>
        <v>06</v>
      </c>
      <c r="D7766" s="13" t="s">
        <v>4574</v>
      </c>
      <c r="F7766" s="4">
        <v>45825</v>
      </c>
      <c r="G7766" s="5" t="s">
        <v>5237</v>
      </c>
      <c r="H7766" s="3" t="s">
        <v>27</v>
      </c>
      <c r="I7766" s="3" t="s">
        <v>4577</v>
      </c>
      <c r="J7766" s="3" t="s">
        <v>752</v>
      </c>
      <c r="K7766" s="3" t="s">
        <v>753</v>
      </c>
      <c r="L7766" s="18"/>
      <c r="M7766" s="18">
        <v>2186.1</v>
      </c>
      <c r="N7766" s="19">
        <v>-2186.1</v>
      </c>
    </row>
    <row r="7767" spans="1:14" x14ac:dyDescent="0.2">
      <c r="A7767" s="3" t="str" cm="1">
        <f t="array" ref="A7767:B7767">_xlfn.TEXTSPLIT(D7767," - ",TRUE,1)</f>
        <v>2025</v>
      </c>
      <c r="B7767" s="3" t="str">
        <v>6</v>
      </c>
      <c r="C7767" s="3" t="str">
        <f>_xlfn.XLOOKUP(B7767*1,List!A:A,List!B:B,"",0)</f>
        <v>06</v>
      </c>
      <c r="D7767" s="13" t="s">
        <v>4574</v>
      </c>
      <c r="F7767" s="4">
        <v>45838</v>
      </c>
      <c r="G7767" s="5" t="s">
        <v>4801</v>
      </c>
      <c r="H7767" s="3" t="s">
        <v>13</v>
      </c>
      <c r="I7767" s="3" t="s">
        <v>3761</v>
      </c>
      <c r="J7767" s="3" t="s">
        <v>911</v>
      </c>
      <c r="K7767" s="3" t="s">
        <v>35</v>
      </c>
      <c r="L7767" s="18"/>
      <c r="M7767" s="18">
        <v>1750</v>
      </c>
      <c r="N7767" s="19">
        <v>-1750</v>
      </c>
    </row>
    <row r="7768" spans="1:14" x14ac:dyDescent="0.2">
      <c r="A7768" s="3" t="str" cm="1">
        <f t="array" ref="A7768:B7768">_xlfn.TEXTSPLIT(D7768," - ",TRUE,1)</f>
        <v>2025</v>
      </c>
      <c r="B7768" s="3" t="str">
        <v>6</v>
      </c>
      <c r="C7768" s="3" t="str">
        <f>_xlfn.XLOOKUP(B7768*1,List!A:A,List!B:B,"",0)</f>
        <v>06</v>
      </c>
      <c r="D7768" s="13" t="s">
        <v>4574</v>
      </c>
      <c r="F7768" s="4">
        <v>45825</v>
      </c>
      <c r="G7768" s="5" t="s">
        <v>5238</v>
      </c>
      <c r="H7768" s="3" t="s">
        <v>27</v>
      </c>
      <c r="I7768" s="3" t="s">
        <v>4577</v>
      </c>
      <c r="J7768" s="3" t="s">
        <v>484</v>
      </c>
      <c r="K7768" s="3" t="s">
        <v>150</v>
      </c>
      <c r="L7768" s="18"/>
      <c r="M7768" s="18">
        <v>2446.35</v>
      </c>
      <c r="N7768" s="19">
        <v>-2446.35</v>
      </c>
    </row>
    <row r="7769" spans="1:14" x14ac:dyDescent="0.2">
      <c r="A7769" s="3" t="str" cm="1">
        <f t="array" ref="A7769:B7769">_xlfn.TEXTSPLIT(D7769," - ",TRUE,1)</f>
        <v>2025</v>
      </c>
      <c r="B7769" s="3" t="str">
        <v>6</v>
      </c>
      <c r="C7769" s="3" t="str">
        <f>_xlfn.XLOOKUP(B7769*1,List!A:A,List!B:B,"",0)</f>
        <v>06</v>
      </c>
      <c r="D7769" s="13" t="s">
        <v>4574</v>
      </c>
      <c r="F7769" s="4">
        <v>45838</v>
      </c>
      <c r="G7769" s="5" t="s">
        <v>4602</v>
      </c>
      <c r="H7769" s="3" t="s">
        <v>27</v>
      </c>
      <c r="I7769" s="3" t="s">
        <v>3761</v>
      </c>
      <c r="J7769" s="3" t="s">
        <v>185</v>
      </c>
      <c r="K7769" s="3" t="s">
        <v>737</v>
      </c>
      <c r="L7769" s="18">
        <v>2000</v>
      </c>
      <c r="M7769" s="18"/>
      <c r="N7769" s="19">
        <v>2000</v>
      </c>
    </row>
    <row r="7770" spans="1:14" x14ac:dyDescent="0.2">
      <c r="A7770" s="3" t="str" cm="1">
        <f t="array" ref="A7770:B7770">_xlfn.TEXTSPLIT(D7770," - ",TRUE,1)</f>
        <v>2025</v>
      </c>
      <c r="B7770" s="3" t="str">
        <v>6</v>
      </c>
      <c r="C7770" s="3" t="str">
        <f>_xlfn.XLOOKUP(B7770*1,List!A:A,List!B:B,"",0)</f>
        <v>06</v>
      </c>
      <c r="D7770" s="13" t="s">
        <v>4574</v>
      </c>
      <c r="F7770" s="4">
        <v>45838</v>
      </c>
      <c r="G7770" s="5" t="s">
        <v>5239</v>
      </c>
      <c r="H7770" s="3" t="s">
        <v>13</v>
      </c>
      <c r="I7770" s="3" t="s">
        <v>3761</v>
      </c>
      <c r="J7770" s="3" t="s">
        <v>617</v>
      </c>
      <c r="K7770" s="3" t="s">
        <v>41</v>
      </c>
      <c r="L7770" s="18"/>
      <c r="M7770" s="18">
        <v>2369.6799999999998</v>
      </c>
      <c r="N7770" s="19">
        <v>-2369.6799999999998</v>
      </c>
    </row>
    <row r="7771" spans="1:14" x14ac:dyDescent="0.2">
      <c r="A7771" s="3" t="str" cm="1">
        <f t="array" ref="A7771:B7771">_xlfn.TEXTSPLIT(D7771," - ",TRUE,1)</f>
        <v>2025</v>
      </c>
      <c r="B7771" s="3" t="str">
        <v>6</v>
      </c>
      <c r="C7771" s="3" t="str">
        <f>_xlfn.XLOOKUP(B7771*1,List!A:A,List!B:B,"",0)</f>
        <v>06</v>
      </c>
      <c r="D7771" s="13" t="s">
        <v>4574</v>
      </c>
      <c r="F7771" s="4">
        <v>45838</v>
      </c>
      <c r="G7771" s="5" t="s">
        <v>5118</v>
      </c>
      <c r="H7771" s="3" t="s">
        <v>27</v>
      </c>
      <c r="I7771" s="3" t="s">
        <v>3761</v>
      </c>
      <c r="J7771" s="3" t="s">
        <v>389</v>
      </c>
      <c r="K7771" s="3" t="s">
        <v>390</v>
      </c>
      <c r="L7771" s="18">
        <v>2743</v>
      </c>
      <c r="M7771" s="18"/>
      <c r="N7771" s="19">
        <v>2743</v>
      </c>
    </row>
    <row r="7772" spans="1:14" x14ac:dyDescent="0.2">
      <c r="A7772" s="3" t="str" cm="1">
        <f t="array" ref="A7772:B7772">_xlfn.TEXTSPLIT(D7772," - ",TRUE,1)</f>
        <v>2025</v>
      </c>
      <c r="B7772" s="3" t="str">
        <v>6</v>
      </c>
      <c r="C7772" s="3" t="str">
        <f>_xlfn.XLOOKUP(B7772*1,List!A:A,List!B:B,"",0)</f>
        <v>06</v>
      </c>
      <c r="D7772" s="13" t="s">
        <v>4574</v>
      </c>
      <c r="F7772" s="4">
        <v>45825</v>
      </c>
      <c r="G7772" s="5" t="s">
        <v>5240</v>
      </c>
      <c r="H7772" s="3" t="s">
        <v>27</v>
      </c>
      <c r="I7772" s="3" t="s">
        <v>4577</v>
      </c>
      <c r="J7772" s="3" t="s">
        <v>195</v>
      </c>
      <c r="K7772" s="3" t="s">
        <v>196</v>
      </c>
      <c r="L7772" s="18"/>
      <c r="M7772" s="18">
        <v>1976.86</v>
      </c>
      <c r="N7772" s="19">
        <v>-1976.86</v>
      </c>
    </row>
    <row r="7773" spans="1:14" x14ac:dyDescent="0.2">
      <c r="A7773" s="3" t="str" cm="1">
        <f t="array" ref="A7773:B7773">_xlfn.TEXTSPLIT(D7773," - ",TRUE,1)</f>
        <v>2025</v>
      </c>
      <c r="B7773" s="3" t="str">
        <v>6</v>
      </c>
      <c r="C7773" s="3" t="str">
        <f>_xlfn.XLOOKUP(B7773*1,List!A:A,List!B:B,"",0)</f>
        <v>06</v>
      </c>
      <c r="D7773" s="13" t="s">
        <v>4574</v>
      </c>
      <c r="F7773" s="4">
        <v>45820</v>
      </c>
      <c r="G7773" s="5" t="s">
        <v>5241</v>
      </c>
      <c r="H7773" s="3" t="s">
        <v>13</v>
      </c>
      <c r="I7773" s="3" t="s">
        <v>30</v>
      </c>
      <c r="J7773" s="3" t="s">
        <v>87</v>
      </c>
      <c r="K7773" s="3" t="s">
        <v>38</v>
      </c>
      <c r="L7773" s="18">
        <v>2623.56</v>
      </c>
      <c r="M7773" s="18"/>
      <c r="N7773" s="19">
        <v>2623.56</v>
      </c>
    </row>
    <row r="7774" spans="1:14" x14ac:dyDescent="0.2">
      <c r="A7774" s="3" t="str" cm="1">
        <f t="array" ref="A7774:B7774">_xlfn.TEXTSPLIT(D7774," - ",TRUE,1)</f>
        <v>2025</v>
      </c>
      <c r="B7774" s="3" t="str">
        <v>6</v>
      </c>
      <c r="C7774" s="3" t="str">
        <f>_xlfn.XLOOKUP(B7774*1,List!A:A,List!B:B,"",0)</f>
        <v>06</v>
      </c>
      <c r="D7774" s="13" t="s">
        <v>4574</v>
      </c>
      <c r="F7774" s="4">
        <v>45825</v>
      </c>
      <c r="G7774" s="5" t="s">
        <v>5242</v>
      </c>
      <c r="H7774" s="3" t="s">
        <v>13</v>
      </c>
      <c r="I7774" s="3" t="s">
        <v>30</v>
      </c>
      <c r="J7774" s="3" t="s">
        <v>312</v>
      </c>
      <c r="K7774" s="3" t="s">
        <v>112</v>
      </c>
      <c r="L7774" s="18"/>
      <c r="M7774" s="18">
        <v>2974.53</v>
      </c>
      <c r="N7774" s="19">
        <v>-2974.53</v>
      </c>
    </row>
    <row r="7775" spans="1:14" x14ac:dyDescent="0.2">
      <c r="A7775" s="3" t="str" cm="1">
        <f t="array" ref="A7775:B7775">_xlfn.TEXTSPLIT(D7775," - ",TRUE,1)</f>
        <v>2025</v>
      </c>
      <c r="B7775" s="3" t="str">
        <v>6</v>
      </c>
      <c r="C7775" s="3" t="str">
        <f>_xlfn.XLOOKUP(B7775*1,List!A:A,List!B:B,"",0)</f>
        <v>06</v>
      </c>
      <c r="D7775" s="13" t="s">
        <v>4574</v>
      </c>
      <c r="F7775" s="4">
        <v>45825</v>
      </c>
      <c r="G7775" s="5" t="s">
        <v>5143</v>
      </c>
      <c r="H7775" s="3" t="s">
        <v>13</v>
      </c>
      <c r="I7775" s="3" t="s">
        <v>4577</v>
      </c>
      <c r="J7775" s="3" t="s">
        <v>369</v>
      </c>
      <c r="K7775" s="3" t="s">
        <v>16</v>
      </c>
      <c r="L7775" s="18">
        <v>1708.41</v>
      </c>
      <c r="M7775" s="18"/>
      <c r="N7775" s="19">
        <v>1708.41</v>
      </c>
    </row>
    <row r="7776" spans="1:14" x14ac:dyDescent="0.2">
      <c r="A7776" s="3" t="str" cm="1">
        <f t="array" ref="A7776:B7776">_xlfn.TEXTSPLIT(D7776," - ",TRUE,1)</f>
        <v>2025</v>
      </c>
      <c r="B7776" s="3" t="str">
        <v>6</v>
      </c>
      <c r="C7776" s="3" t="str">
        <f>_xlfn.XLOOKUP(B7776*1,List!A:A,List!B:B,"",0)</f>
        <v>06</v>
      </c>
      <c r="D7776" s="13" t="s">
        <v>4574</v>
      </c>
      <c r="F7776" s="4">
        <v>45832</v>
      </c>
      <c r="G7776" s="5" t="s">
        <v>5153</v>
      </c>
      <c r="H7776" s="3" t="s">
        <v>13</v>
      </c>
      <c r="I7776" s="3" t="s">
        <v>4577</v>
      </c>
      <c r="J7776" s="3" t="s">
        <v>578</v>
      </c>
      <c r="K7776" s="3" t="s">
        <v>473</v>
      </c>
      <c r="L7776" s="18">
        <v>2914.8</v>
      </c>
      <c r="M7776" s="18"/>
      <c r="N7776" s="19">
        <v>2914.8</v>
      </c>
    </row>
    <row r="7777" spans="1:14" x14ac:dyDescent="0.2">
      <c r="A7777" s="3" t="str" cm="1">
        <f t="array" ref="A7777:B7777">_xlfn.TEXTSPLIT(D7777," - ",TRUE,1)</f>
        <v>2025</v>
      </c>
      <c r="B7777" s="3" t="str">
        <v>6</v>
      </c>
      <c r="C7777" s="3" t="str">
        <f>_xlfn.XLOOKUP(B7777*1,List!A:A,List!B:B,"",0)</f>
        <v>06</v>
      </c>
      <c r="D7777" s="13" t="s">
        <v>4574</v>
      </c>
      <c r="F7777" s="4">
        <v>45825</v>
      </c>
      <c r="G7777" s="5" t="s">
        <v>4648</v>
      </c>
      <c r="H7777" s="3" t="s">
        <v>27</v>
      </c>
      <c r="I7777" s="3" t="s">
        <v>4577</v>
      </c>
      <c r="J7777" s="3" t="s">
        <v>323</v>
      </c>
      <c r="K7777" s="3" t="s">
        <v>35</v>
      </c>
      <c r="L7777" s="18"/>
      <c r="M7777" s="18">
        <v>2909.6</v>
      </c>
      <c r="N7777" s="19">
        <v>-2909.6</v>
      </c>
    </row>
    <row r="7778" spans="1:14" x14ac:dyDescent="0.2">
      <c r="A7778" s="3" t="str" cm="1">
        <f t="array" ref="A7778:B7778">_xlfn.TEXTSPLIT(D7778," - ",TRUE,1)</f>
        <v>2025</v>
      </c>
      <c r="B7778" s="3" t="str">
        <v>6</v>
      </c>
      <c r="C7778" s="3" t="str">
        <f>_xlfn.XLOOKUP(B7778*1,List!A:A,List!B:B,"",0)</f>
        <v>06</v>
      </c>
      <c r="D7778" s="13" t="s">
        <v>4574</v>
      </c>
      <c r="F7778" s="4">
        <v>45809</v>
      </c>
      <c r="G7778" s="5" t="s">
        <v>4730</v>
      </c>
      <c r="H7778" s="3" t="s">
        <v>48</v>
      </c>
      <c r="I7778" s="3" t="s">
        <v>2859</v>
      </c>
      <c r="J7778" s="3" t="s">
        <v>355</v>
      </c>
      <c r="K7778" s="3" t="s">
        <v>2860</v>
      </c>
      <c r="L7778" s="18">
        <v>1500</v>
      </c>
      <c r="M7778" s="18"/>
      <c r="N7778" s="19">
        <v>1500</v>
      </c>
    </row>
    <row r="7779" spans="1:14" x14ac:dyDescent="0.2">
      <c r="A7779" s="3" t="str" cm="1">
        <f t="array" ref="A7779:B7779">_xlfn.TEXTSPLIT(D7779," - ",TRUE,1)</f>
        <v>2025</v>
      </c>
      <c r="B7779" s="3" t="str">
        <v>6</v>
      </c>
      <c r="C7779" s="3" t="str">
        <f>_xlfn.XLOOKUP(B7779*1,List!A:A,List!B:B,"",0)</f>
        <v>06</v>
      </c>
      <c r="D7779" s="13" t="s">
        <v>4574</v>
      </c>
      <c r="F7779" s="4">
        <v>45825</v>
      </c>
      <c r="G7779" s="5" t="s">
        <v>5243</v>
      </c>
      <c r="H7779" s="3" t="s">
        <v>13</v>
      </c>
      <c r="I7779" s="3" t="s">
        <v>4577</v>
      </c>
      <c r="J7779" s="3" t="s">
        <v>287</v>
      </c>
      <c r="K7779" s="3" t="s">
        <v>88</v>
      </c>
      <c r="L7779" s="18">
        <v>3613.26</v>
      </c>
      <c r="M7779" s="18"/>
      <c r="N7779" s="19">
        <v>3613.26</v>
      </c>
    </row>
    <row r="7780" spans="1:14" x14ac:dyDescent="0.2">
      <c r="A7780" s="3" t="str" cm="1">
        <f t="array" ref="A7780:B7780">_xlfn.TEXTSPLIT(D7780," - ",TRUE,1)</f>
        <v>2025</v>
      </c>
      <c r="B7780" s="3" t="str">
        <v>6</v>
      </c>
      <c r="C7780" s="3" t="str">
        <f>_xlfn.XLOOKUP(B7780*1,List!A:A,List!B:B,"",0)</f>
        <v>06</v>
      </c>
      <c r="D7780" s="13" t="s">
        <v>4574</v>
      </c>
      <c r="F7780" s="4">
        <v>45838</v>
      </c>
      <c r="G7780" s="5" t="s">
        <v>5244</v>
      </c>
      <c r="H7780" s="3" t="s">
        <v>27</v>
      </c>
      <c r="I7780" s="3" t="s">
        <v>3761</v>
      </c>
      <c r="J7780" s="3" t="s">
        <v>157</v>
      </c>
      <c r="K7780" s="3" t="s">
        <v>158</v>
      </c>
      <c r="L7780" s="18">
        <v>2500</v>
      </c>
      <c r="M7780" s="18"/>
      <c r="N7780" s="19">
        <v>2500</v>
      </c>
    </row>
    <row r="7781" spans="1:14" x14ac:dyDescent="0.2">
      <c r="A7781" s="3" t="str" cm="1">
        <f t="array" ref="A7781:B7781">_xlfn.TEXTSPLIT(D7781," - ",TRUE,1)</f>
        <v>2025</v>
      </c>
      <c r="B7781" s="3" t="str">
        <v>6</v>
      </c>
      <c r="C7781" s="3" t="str">
        <f>_xlfn.XLOOKUP(B7781*1,List!A:A,List!B:B,"",0)</f>
        <v>06</v>
      </c>
      <c r="D7781" s="13" t="s">
        <v>4574</v>
      </c>
      <c r="F7781" s="4">
        <v>45825</v>
      </c>
      <c r="G7781" s="5" t="s">
        <v>5245</v>
      </c>
      <c r="H7781" s="3" t="s">
        <v>13</v>
      </c>
      <c r="I7781" s="3" t="s">
        <v>30</v>
      </c>
      <c r="J7781" s="3" t="s">
        <v>398</v>
      </c>
      <c r="K7781" s="3" t="s">
        <v>221</v>
      </c>
      <c r="L7781" s="18"/>
      <c r="M7781" s="18">
        <v>3383.25</v>
      </c>
      <c r="N7781" s="19">
        <v>-3383.25</v>
      </c>
    </row>
    <row r="7782" spans="1:14" x14ac:dyDescent="0.2">
      <c r="A7782" s="3" t="str" cm="1">
        <f t="array" ref="A7782:B7782">_xlfn.TEXTSPLIT(D7782," - ",TRUE,1)</f>
        <v>2025</v>
      </c>
      <c r="B7782" s="3" t="str">
        <v>6</v>
      </c>
      <c r="C7782" s="3" t="str">
        <f>_xlfn.XLOOKUP(B7782*1,List!A:A,List!B:B,"",0)</f>
        <v>06</v>
      </c>
      <c r="D7782" s="13" t="s">
        <v>4574</v>
      </c>
      <c r="F7782" s="4">
        <v>45838</v>
      </c>
      <c r="G7782" s="5" t="s">
        <v>4790</v>
      </c>
      <c r="H7782" s="3" t="s">
        <v>27</v>
      </c>
      <c r="I7782" s="3" t="s">
        <v>3761</v>
      </c>
      <c r="J7782" s="3" t="s">
        <v>673</v>
      </c>
      <c r="K7782" s="3" t="s">
        <v>71</v>
      </c>
      <c r="L7782" s="18">
        <v>2110</v>
      </c>
      <c r="M7782" s="18"/>
      <c r="N7782" s="19">
        <v>2110</v>
      </c>
    </row>
    <row r="7783" spans="1:14" x14ac:dyDescent="0.2">
      <c r="A7783" s="3" t="str" cm="1">
        <f t="array" ref="A7783:B7783">_xlfn.TEXTSPLIT(D7783," - ",TRUE,1)</f>
        <v>2025</v>
      </c>
      <c r="B7783" s="3" t="str">
        <v>6</v>
      </c>
      <c r="C7783" s="3" t="str">
        <f>_xlfn.XLOOKUP(B7783*1,List!A:A,List!B:B,"",0)</f>
        <v>06</v>
      </c>
      <c r="D7783" s="13" t="s">
        <v>4574</v>
      </c>
      <c r="F7783" s="4">
        <v>45825</v>
      </c>
      <c r="G7783" s="5" t="s">
        <v>5246</v>
      </c>
      <c r="H7783" s="3" t="s">
        <v>13</v>
      </c>
      <c r="I7783" s="3" t="s">
        <v>30</v>
      </c>
      <c r="J7783" s="3" t="s">
        <v>107</v>
      </c>
      <c r="K7783" s="3" t="s">
        <v>2878</v>
      </c>
      <c r="L7783" s="18"/>
      <c r="M7783" s="18">
        <v>3200</v>
      </c>
      <c r="N7783" s="19">
        <v>-3200</v>
      </c>
    </row>
    <row r="7784" spans="1:14" x14ac:dyDescent="0.2">
      <c r="A7784" s="3" t="str" cm="1">
        <f t="array" ref="A7784:B7784">_xlfn.TEXTSPLIT(D7784," - ",TRUE,1)</f>
        <v>2025</v>
      </c>
      <c r="B7784" s="3" t="str">
        <v>6</v>
      </c>
      <c r="C7784" s="3" t="str">
        <f>_xlfn.XLOOKUP(B7784*1,List!A:A,List!B:B,"",0)</f>
        <v>06</v>
      </c>
      <c r="D7784" s="13" t="s">
        <v>4574</v>
      </c>
      <c r="F7784" s="4">
        <v>45838</v>
      </c>
      <c r="G7784" s="5" t="s">
        <v>4900</v>
      </c>
      <c r="H7784" s="3" t="s">
        <v>13</v>
      </c>
      <c r="I7784" s="3" t="s">
        <v>3761</v>
      </c>
      <c r="J7784" s="3" t="s">
        <v>269</v>
      </c>
      <c r="K7784" s="3" t="s">
        <v>169</v>
      </c>
      <c r="L7784" s="18"/>
      <c r="M7784" s="18">
        <v>2948.73</v>
      </c>
      <c r="N7784" s="19">
        <v>-2948.73</v>
      </c>
    </row>
    <row r="7785" spans="1:14" x14ac:dyDescent="0.2">
      <c r="A7785" s="3" t="str" cm="1">
        <f t="array" ref="A7785:B7785">_xlfn.TEXTSPLIT(D7785," - ",TRUE,1)</f>
        <v>2025</v>
      </c>
      <c r="B7785" s="3" t="str">
        <v>6</v>
      </c>
      <c r="C7785" s="3" t="str">
        <f>_xlfn.XLOOKUP(B7785*1,List!A:A,List!B:B,"",0)</f>
        <v>06</v>
      </c>
      <c r="D7785" s="13" t="s">
        <v>4574</v>
      </c>
      <c r="F7785" s="4">
        <v>45838</v>
      </c>
      <c r="G7785" s="5" t="s">
        <v>5247</v>
      </c>
      <c r="H7785" s="3" t="s">
        <v>27</v>
      </c>
      <c r="I7785" s="3" t="s">
        <v>3761</v>
      </c>
      <c r="J7785" s="3" t="s">
        <v>206</v>
      </c>
      <c r="K7785" s="3" t="s">
        <v>16</v>
      </c>
      <c r="L7785" s="18">
        <v>173.08</v>
      </c>
      <c r="M7785" s="18"/>
      <c r="N7785" s="19">
        <v>173.08</v>
      </c>
    </row>
    <row r="7786" spans="1:14" x14ac:dyDescent="0.2">
      <c r="A7786" s="3" t="str" cm="1">
        <f t="array" ref="A7786:B7786">_xlfn.TEXTSPLIT(D7786," - ",TRUE,1)</f>
        <v>2025</v>
      </c>
      <c r="B7786" s="3" t="str">
        <v>6</v>
      </c>
      <c r="C7786" s="3" t="str">
        <f>_xlfn.XLOOKUP(B7786*1,List!A:A,List!B:B,"",0)</f>
        <v>06</v>
      </c>
      <c r="D7786" s="13" t="s">
        <v>4574</v>
      </c>
      <c r="F7786" s="4">
        <v>45838</v>
      </c>
      <c r="G7786" s="5" t="s">
        <v>5248</v>
      </c>
      <c r="H7786" s="3" t="s">
        <v>27</v>
      </c>
      <c r="I7786" s="3" t="s">
        <v>3761</v>
      </c>
      <c r="J7786" s="3" t="s">
        <v>152</v>
      </c>
      <c r="K7786" s="3" t="s">
        <v>153</v>
      </c>
      <c r="L7786" s="18">
        <v>2500</v>
      </c>
      <c r="M7786" s="18"/>
      <c r="N7786" s="19">
        <v>2500</v>
      </c>
    </row>
    <row r="7787" spans="1:14" x14ac:dyDescent="0.2">
      <c r="A7787" s="3" t="str" cm="1">
        <f t="array" ref="A7787:B7787">_xlfn.TEXTSPLIT(D7787," - ",TRUE,1)</f>
        <v>2025</v>
      </c>
      <c r="B7787" s="3" t="str">
        <v>6</v>
      </c>
      <c r="C7787" s="3" t="str">
        <f>_xlfn.XLOOKUP(B7787*1,List!A:A,List!B:B,"",0)</f>
        <v>06</v>
      </c>
      <c r="D7787" s="13" t="s">
        <v>4574</v>
      </c>
      <c r="F7787" s="4">
        <v>45838</v>
      </c>
      <c r="G7787" s="5" t="s">
        <v>5249</v>
      </c>
      <c r="H7787" s="3" t="s">
        <v>27</v>
      </c>
      <c r="I7787" s="3" t="s">
        <v>3761</v>
      </c>
      <c r="J7787" s="3" t="s">
        <v>675</v>
      </c>
      <c r="K7787" s="3" t="s">
        <v>96</v>
      </c>
      <c r="L7787" s="18">
        <v>1380</v>
      </c>
      <c r="M7787" s="18"/>
      <c r="N7787" s="19">
        <v>1380</v>
      </c>
    </row>
    <row r="7788" spans="1:14" x14ac:dyDescent="0.2">
      <c r="A7788" s="3" t="str" cm="1">
        <f t="array" ref="A7788:B7788">_xlfn.TEXTSPLIT(D7788," - ",TRUE,1)</f>
        <v>2025</v>
      </c>
      <c r="B7788" s="3" t="str">
        <v>6</v>
      </c>
      <c r="C7788" s="3" t="str">
        <f>_xlfn.XLOOKUP(B7788*1,List!A:A,List!B:B,"",0)</f>
        <v>06</v>
      </c>
      <c r="D7788" s="13" t="s">
        <v>4574</v>
      </c>
      <c r="F7788" s="4">
        <v>45838</v>
      </c>
      <c r="G7788" s="5" t="s">
        <v>5250</v>
      </c>
      <c r="H7788" s="3" t="s">
        <v>27</v>
      </c>
      <c r="I7788" s="3" t="s">
        <v>3761</v>
      </c>
      <c r="J7788" s="3" t="s">
        <v>536</v>
      </c>
      <c r="K7788" s="3" t="s">
        <v>138</v>
      </c>
      <c r="L7788" s="18">
        <v>3640</v>
      </c>
      <c r="M7788" s="18"/>
      <c r="N7788" s="19">
        <v>3640</v>
      </c>
    </row>
    <row r="7789" spans="1:14" x14ac:dyDescent="0.2">
      <c r="A7789" s="3" t="str" cm="1">
        <f t="array" ref="A7789:B7789">_xlfn.TEXTSPLIT(D7789," - ",TRUE,1)</f>
        <v>2025</v>
      </c>
      <c r="B7789" s="3" t="str">
        <v>6</v>
      </c>
      <c r="C7789" s="3" t="str">
        <f>_xlfn.XLOOKUP(B7789*1,List!A:A,List!B:B,"",0)</f>
        <v>06</v>
      </c>
      <c r="D7789" s="13" t="s">
        <v>4574</v>
      </c>
      <c r="F7789" s="4">
        <v>45832</v>
      </c>
      <c r="G7789" s="5" t="s">
        <v>5251</v>
      </c>
      <c r="H7789" s="3" t="s">
        <v>13</v>
      </c>
      <c r="I7789" s="3" t="s">
        <v>30</v>
      </c>
      <c r="J7789" s="3" t="s">
        <v>22</v>
      </c>
      <c r="K7789" s="3" t="s">
        <v>16</v>
      </c>
      <c r="L7789" s="18"/>
      <c r="M7789" s="18">
        <v>1494.99</v>
      </c>
      <c r="N7789" s="19">
        <v>-1494.99</v>
      </c>
    </row>
    <row r="7790" spans="1:14" x14ac:dyDescent="0.2">
      <c r="A7790" s="3" t="str" cm="1">
        <f t="array" ref="A7790:B7790">_xlfn.TEXTSPLIT(D7790," - ",TRUE,1)</f>
        <v>2025</v>
      </c>
      <c r="B7790" s="3" t="str">
        <v>6</v>
      </c>
      <c r="C7790" s="3" t="str">
        <f>_xlfn.XLOOKUP(B7790*1,List!A:A,List!B:B,"",0)</f>
        <v>06</v>
      </c>
      <c r="D7790" s="13" t="s">
        <v>4574</v>
      </c>
      <c r="F7790" s="4">
        <v>45825</v>
      </c>
      <c r="G7790" s="5" t="s">
        <v>4854</v>
      </c>
      <c r="H7790" s="3" t="s">
        <v>27</v>
      </c>
      <c r="I7790" s="3" t="s">
        <v>4577</v>
      </c>
      <c r="J7790" s="3" t="s">
        <v>2126</v>
      </c>
      <c r="K7790" s="3" t="s">
        <v>782</v>
      </c>
      <c r="L7790" s="18"/>
      <c r="M7790" s="18">
        <v>3500</v>
      </c>
      <c r="N7790" s="19">
        <v>-3500</v>
      </c>
    </row>
    <row r="7791" spans="1:14" x14ac:dyDescent="0.2">
      <c r="A7791" s="3" t="str" cm="1">
        <f t="array" ref="A7791:B7791">_xlfn.TEXTSPLIT(D7791," - ",TRUE,1)</f>
        <v>2025</v>
      </c>
      <c r="B7791" s="3" t="str">
        <v>6</v>
      </c>
      <c r="C7791" s="3" t="str">
        <f>_xlfn.XLOOKUP(B7791*1,List!A:A,List!B:B,"",0)</f>
        <v>06</v>
      </c>
      <c r="D7791" s="13" t="s">
        <v>4574</v>
      </c>
      <c r="F7791" s="4">
        <v>45825</v>
      </c>
      <c r="G7791" s="5" t="s">
        <v>5039</v>
      </c>
      <c r="H7791" s="3" t="s">
        <v>27</v>
      </c>
      <c r="I7791" s="3" t="s">
        <v>4577</v>
      </c>
      <c r="J7791" s="3" t="s">
        <v>2636</v>
      </c>
      <c r="K7791" s="3" t="s">
        <v>16</v>
      </c>
      <c r="L7791" s="18"/>
      <c r="M7791" s="18">
        <v>8640.2999999999993</v>
      </c>
      <c r="N7791" s="19">
        <v>-8640.2999999999993</v>
      </c>
    </row>
    <row r="7792" spans="1:14" x14ac:dyDescent="0.2">
      <c r="A7792" s="3" t="str" cm="1">
        <f t="array" ref="A7792:B7792">_xlfn.TEXTSPLIT(D7792," - ",TRUE,1)</f>
        <v>2025</v>
      </c>
      <c r="B7792" s="3" t="str">
        <v>6</v>
      </c>
      <c r="C7792" s="3" t="str">
        <f>_xlfn.XLOOKUP(B7792*1,List!A:A,List!B:B,"",0)</f>
        <v>06</v>
      </c>
      <c r="D7792" s="13" t="s">
        <v>4574</v>
      </c>
      <c r="F7792" s="4">
        <v>45821</v>
      </c>
      <c r="G7792" s="5" t="s">
        <v>5252</v>
      </c>
      <c r="H7792" s="3" t="s">
        <v>13</v>
      </c>
      <c r="I7792" s="3" t="s">
        <v>30</v>
      </c>
      <c r="J7792" s="3" t="s">
        <v>426</v>
      </c>
      <c r="K7792" s="3" t="s">
        <v>91</v>
      </c>
      <c r="L7792" s="18">
        <v>2075</v>
      </c>
      <c r="M7792" s="18"/>
      <c r="N7792" s="19">
        <v>2075</v>
      </c>
    </row>
    <row r="7793" spans="1:14" x14ac:dyDescent="0.2">
      <c r="A7793" s="3" t="str" cm="1">
        <f t="array" ref="A7793:B7793">_xlfn.TEXTSPLIT(D7793," - ",TRUE,1)</f>
        <v>2025</v>
      </c>
      <c r="B7793" s="3" t="str">
        <v>6</v>
      </c>
      <c r="C7793" s="3" t="str">
        <f>_xlfn.XLOOKUP(B7793*1,List!A:A,List!B:B,"",0)</f>
        <v>06</v>
      </c>
      <c r="D7793" s="13" t="s">
        <v>4574</v>
      </c>
      <c r="F7793" s="4">
        <v>45825</v>
      </c>
      <c r="G7793" s="5" t="s">
        <v>5253</v>
      </c>
      <c r="H7793" s="3" t="s">
        <v>13</v>
      </c>
      <c r="I7793" s="3" t="s">
        <v>30</v>
      </c>
      <c r="J7793" s="3" t="s">
        <v>126</v>
      </c>
      <c r="K7793" s="3" t="s">
        <v>16</v>
      </c>
      <c r="L7793" s="18"/>
      <c r="M7793" s="18">
        <v>1430</v>
      </c>
      <c r="N7793" s="19">
        <v>-1430</v>
      </c>
    </row>
    <row r="7794" spans="1:14" x14ac:dyDescent="0.2">
      <c r="A7794" s="3" t="str" cm="1">
        <f t="array" ref="A7794:B7794">_xlfn.TEXTSPLIT(D7794," - ",TRUE,1)</f>
        <v>2025</v>
      </c>
      <c r="B7794" s="3" t="str">
        <v>6</v>
      </c>
      <c r="C7794" s="3" t="str">
        <f>_xlfn.XLOOKUP(B7794*1,List!A:A,List!B:B,"",0)</f>
        <v>06</v>
      </c>
      <c r="D7794" s="13" t="s">
        <v>4574</v>
      </c>
      <c r="F7794" s="4">
        <v>45825</v>
      </c>
      <c r="G7794" s="5" t="s">
        <v>5254</v>
      </c>
      <c r="H7794" s="3" t="s">
        <v>13</v>
      </c>
      <c r="I7794" s="3" t="s">
        <v>30</v>
      </c>
      <c r="J7794" s="3" t="s">
        <v>303</v>
      </c>
      <c r="K7794" s="3" t="s">
        <v>304</v>
      </c>
      <c r="L7794" s="18"/>
      <c r="M7794" s="18">
        <v>1873.8</v>
      </c>
      <c r="N7794" s="19">
        <v>-1873.8</v>
      </c>
    </row>
    <row r="7795" spans="1:14" x14ac:dyDescent="0.2">
      <c r="A7795" s="3" t="str" cm="1">
        <f t="array" ref="A7795:B7795">_xlfn.TEXTSPLIT(D7795," - ",TRUE,1)</f>
        <v>2025</v>
      </c>
      <c r="B7795" s="3" t="str">
        <v>6</v>
      </c>
      <c r="C7795" s="3" t="str">
        <f>_xlfn.XLOOKUP(B7795*1,List!A:A,List!B:B,"",0)</f>
        <v>06</v>
      </c>
      <c r="D7795" s="13" t="s">
        <v>4574</v>
      </c>
      <c r="F7795" s="4">
        <v>45825</v>
      </c>
      <c r="G7795" s="5" t="s">
        <v>5255</v>
      </c>
      <c r="H7795" s="3" t="s">
        <v>13</v>
      </c>
      <c r="I7795" s="3" t="s">
        <v>30</v>
      </c>
      <c r="J7795" s="3" t="s">
        <v>265</v>
      </c>
      <c r="K7795" s="3" t="s">
        <v>44</v>
      </c>
      <c r="L7795" s="18"/>
      <c r="M7795" s="18">
        <v>2800</v>
      </c>
      <c r="N7795" s="19">
        <v>-2800</v>
      </c>
    </row>
    <row r="7796" spans="1:14" x14ac:dyDescent="0.2">
      <c r="A7796" s="3" t="str" cm="1">
        <f t="array" ref="A7796:B7796">_xlfn.TEXTSPLIT(D7796," - ",TRUE,1)</f>
        <v>2025</v>
      </c>
      <c r="B7796" s="3" t="str">
        <v>6</v>
      </c>
      <c r="C7796" s="3" t="str">
        <f>_xlfn.XLOOKUP(B7796*1,List!A:A,List!B:B,"",0)</f>
        <v>06</v>
      </c>
      <c r="D7796" s="13" t="s">
        <v>4574</v>
      </c>
      <c r="F7796" s="4">
        <v>45825</v>
      </c>
      <c r="G7796" s="5" t="s">
        <v>5185</v>
      </c>
      <c r="H7796" s="3" t="s">
        <v>13</v>
      </c>
      <c r="I7796" s="3" t="s">
        <v>4577</v>
      </c>
      <c r="J7796" s="3" t="s">
        <v>107</v>
      </c>
      <c r="K7796" s="3" t="s">
        <v>58</v>
      </c>
      <c r="L7796" s="18">
        <v>4810.3599999999997</v>
      </c>
      <c r="M7796" s="18"/>
      <c r="N7796" s="19">
        <v>4810.3599999999997</v>
      </c>
    </row>
    <row r="7797" spans="1:14" x14ac:dyDescent="0.2">
      <c r="A7797" s="3" t="str" cm="1">
        <f t="array" ref="A7797:B7797">_xlfn.TEXTSPLIT(D7797," - ",TRUE,1)</f>
        <v>2025</v>
      </c>
      <c r="B7797" s="3" t="str">
        <v>6</v>
      </c>
      <c r="C7797" s="3" t="str">
        <f>_xlfn.XLOOKUP(B7797*1,List!A:A,List!B:B,"",0)</f>
        <v>06</v>
      </c>
      <c r="D7797" s="13" t="s">
        <v>4574</v>
      </c>
      <c r="F7797" s="4">
        <v>45832</v>
      </c>
      <c r="G7797" s="5" t="s">
        <v>5256</v>
      </c>
      <c r="H7797" s="3" t="s">
        <v>13</v>
      </c>
      <c r="I7797" s="3" t="s">
        <v>30</v>
      </c>
      <c r="J7797" s="3" t="s">
        <v>578</v>
      </c>
      <c r="K7797" s="3" t="s">
        <v>473</v>
      </c>
      <c r="L7797" s="18"/>
      <c r="M7797" s="18">
        <v>8744.4</v>
      </c>
      <c r="N7797" s="19">
        <v>-8744.4</v>
      </c>
    </row>
    <row r="7798" spans="1:14" x14ac:dyDescent="0.2">
      <c r="A7798" s="3" t="str" cm="1">
        <f t="array" ref="A7798:B7798">_xlfn.TEXTSPLIT(D7798," - ",TRUE,1)</f>
        <v>2025</v>
      </c>
      <c r="B7798" s="3" t="str">
        <v>6</v>
      </c>
      <c r="C7798" s="3" t="str">
        <f>_xlfn.XLOOKUP(B7798*1,List!A:A,List!B:B,"",0)</f>
        <v>06</v>
      </c>
      <c r="D7798" s="13" t="s">
        <v>4574</v>
      </c>
      <c r="F7798" s="4">
        <v>45825</v>
      </c>
      <c r="G7798" s="5" t="s">
        <v>5257</v>
      </c>
      <c r="H7798" s="3" t="s">
        <v>13</v>
      </c>
      <c r="I7798" s="3" t="s">
        <v>30</v>
      </c>
      <c r="J7798" s="3" t="s">
        <v>775</v>
      </c>
      <c r="K7798" s="3" t="s">
        <v>16</v>
      </c>
      <c r="L7798" s="18"/>
      <c r="M7798" s="18">
        <v>3383.25</v>
      </c>
      <c r="N7798" s="19">
        <v>-3383.25</v>
      </c>
    </row>
    <row r="7799" spans="1:14" x14ac:dyDescent="0.2">
      <c r="A7799" s="3" t="str" cm="1">
        <f t="array" ref="A7799:B7799">_xlfn.TEXTSPLIT(D7799," - ",TRUE,1)</f>
        <v>2025</v>
      </c>
      <c r="B7799" s="3" t="str">
        <v>6</v>
      </c>
      <c r="C7799" s="3" t="str">
        <f>_xlfn.XLOOKUP(B7799*1,List!A:A,List!B:B,"",0)</f>
        <v>06</v>
      </c>
      <c r="D7799" s="13" t="s">
        <v>4574</v>
      </c>
      <c r="F7799" s="4">
        <v>45838</v>
      </c>
      <c r="G7799" s="5" t="s">
        <v>5258</v>
      </c>
      <c r="H7799" s="3" t="s">
        <v>13</v>
      </c>
      <c r="I7799" s="3" t="s">
        <v>3761</v>
      </c>
      <c r="J7799" s="3" t="s">
        <v>107</v>
      </c>
      <c r="K7799" s="3" t="s">
        <v>58</v>
      </c>
      <c r="L7799" s="18"/>
      <c r="M7799" s="18">
        <v>4620.8999999999996</v>
      </c>
      <c r="N7799" s="19">
        <v>-4620.8999999999996</v>
      </c>
    </row>
    <row r="7800" spans="1:14" x14ac:dyDescent="0.2">
      <c r="A7800" s="3" t="str" cm="1">
        <f t="array" ref="A7800:B7800">_xlfn.TEXTSPLIT(D7800," - ",TRUE,1)</f>
        <v>2025</v>
      </c>
      <c r="B7800" s="3" t="str">
        <v>6</v>
      </c>
      <c r="C7800" s="3" t="str">
        <f>_xlfn.XLOOKUP(B7800*1,List!A:A,List!B:B,"",0)</f>
        <v>06</v>
      </c>
      <c r="D7800" s="13" t="s">
        <v>4574</v>
      </c>
      <c r="F7800" s="4">
        <v>45838</v>
      </c>
      <c r="G7800" s="5" t="s">
        <v>5076</v>
      </c>
      <c r="H7800" s="3" t="s">
        <v>27</v>
      </c>
      <c r="I7800" s="3" t="s">
        <v>3761</v>
      </c>
      <c r="J7800" s="3" t="s">
        <v>429</v>
      </c>
      <c r="K7800" s="3" t="s">
        <v>16</v>
      </c>
      <c r="L7800" s="18">
        <v>7279.94</v>
      </c>
      <c r="M7800" s="18"/>
      <c r="N7800" s="19">
        <v>7279.94</v>
      </c>
    </row>
    <row r="7801" spans="1:14" x14ac:dyDescent="0.2">
      <c r="A7801" s="3" t="str" cm="1">
        <f t="array" ref="A7801:B7801">_xlfn.TEXTSPLIT(D7801," - ",TRUE,1)</f>
        <v>2025</v>
      </c>
      <c r="B7801" s="3" t="str">
        <v>6</v>
      </c>
      <c r="C7801" s="3" t="str">
        <f>_xlfn.XLOOKUP(B7801*1,List!A:A,List!B:B,"",0)</f>
        <v>06</v>
      </c>
      <c r="D7801" s="13" t="s">
        <v>4574</v>
      </c>
      <c r="F7801" s="4">
        <v>45838</v>
      </c>
      <c r="G7801" s="5" t="s">
        <v>5186</v>
      </c>
      <c r="H7801" s="3" t="s">
        <v>27</v>
      </c>
      <c r="I7801" s="3" t="s">
        <v>3761</v>
      </c>
      <c r="J7801" s="3" t="s">
        <v>107</v>
      </c>
      <c r="K7801" s="3" t="s">
        <v>2878</v>
      </c>
      <c r="L7801" s="18">
        <v>2150</v>
      </c>
      <c r="M7801" s="18"/>
      <c r="N7801" s="19">
        <v>2150</v>
      </c>
    </row>
    <row r="7802" spans="1:14" x14ac:dyDescent="0.2">
      <c r="A7802" s="3" t="str" cm="1">
        <f t="array" ref="A7802:B7802">_xlfn.TEXTSPLIT(D7802," - ",TRUE,1)</f>
        <v>2025</v>
      </c>
      <c r="B7802" s="3" t="str">
        <v>6</v>
      </c>
      <c r="C7802" s="3" t="str">
        <f>_xlfn.XLOOKUP(B7802*1,List!A:A,List!B:B,"",0)</f>
        <v>06</v>
      </c>
      <c r="D7802" s="13" t="s">
        <v>4574</v>
      </c>
      <c r="F7802" s="4">
        <v>45838</v>
      </c>
      <c r="G7802" s="5" t="s">
        <v>5259</v>
      </c>
      <c r="H7802" s="3" t="s">
        <v>13</v>
      </c>
      <c r="I7802" s="3" t="s">
        <v>3761</v>
      </c>
      <c r="J7802" s="3" t="s">
        <v>206</v>
      </c>
      <c r="K7802" s="3" t="s">
        <v>16</v>
      </c>
      <c r="L7802" s="18"/>
      <c r="M7802" s="18">
        <v>2250</v>
      </c>
      <c r="N7802" s="19">
        <v>-2250</v>
      </c>
    </row>
    <row r="7803" spans="1:14" x14ac:dyDescent="0.2">
      <c r="A7803" s="3" t="str" cm="1">
        <f t="array" ref="A7803:B7803">_xlfn.TEXTSPLIT(D7803," - ",TRUE,1)</f>
        <v>2025</v>
      </c>
      <c r="B7803" s="3" t="str">
        <v>6</v>
      </c>
      <c r="C7803" s="3" t="str">
        <f>_xlfn.XLOOKUP(B7803*1,List!A:A,List!B:B,"",0)</f>
        <v>06</v>
      </c>
      <c r="D7803" s="13" t="s">
        <v>4574</v>
      </c>
      <c r="F7803" s="4">
        <v>45825</v>
      </c>
      <c r="G7803" s="5" t="s">
        <v>5260</v>
      </c>
      <c r="H7803" s="3" t="s">
        <v>13</v>
      </c>
      <c r="I7803" s="3" t="s">
        <v>30</v>
      </c>
      <c r="J7803" s="3" t="s">
        <v>1213</v>
      </c>
      <c r="K7803" s="3" t="s">
        <v>16</v>
      </c>
      <c r="L7803" s="18"/>
      <c r="M7803" s="18">
        <v>2750</v>
      </c>
      <c r="N7803" s="19">
        <v>-2750</v>
      </c>
    </row>
    <row r="7804" spans="1:14" x14ac:dyDescent="0.2">
      <c r="A7804" s="3" t="str" cm="1">
        <f t="array" ref="A7804:B7804">_xlfn.TEXTSPLIT(D7804," - ",TRUE,1)</f>
        <v>2025</v>
      </c>
      <c r="B7804" s="3" t="str">
        <v>6</v>
      </c>
      <c r="C7804" s="3" t="str">
        <f>_xlfn.XLOOKUP(B7804*1,List!A:A,List!B:B,"",0)</f>
        <v>06</v>
      </c>
      <c r="D7804" s="13" t="s">
        <v>4574</v>
      </c>
      <c r="F7804" s="4">
        <v>45831</v>
      </c>
      <c r="G7804" s="5" t="s">
        <v>4764</v>
      </c>
      <c r="H7804" s="3" t="s">
        <v>48</v>
      </c>
      <c r="I7804" s="3" t="s">
        <v>4765</v>
      </c>
      <c r="J7804" s="3" t="s">
        <v>1472</v>
      </c>
      <c r="K7804" s="3" t="s">
        <v>4766</v>
      </c>
      <c r="L7804" s="18">
        <v>2469.81</v>
      </c>
      <c r="M7804" s="18"/>
      <c r="N7804" s="19">
        <v>2469.81</v>
      </c>
    </row>
    <row r="7805" spans="1:14" x14ac:dyDescent="0.2">
      <c r="A7805" s="3" t="str" cm="1">
        <f t="array" ref="A7805:B7805">_xlfn.TEXTSPLIT(D7805," - ",TRUE,1)</f>
        <v>2025</v>
      </c>
      <c r="B7805" s="3" t="str">
        <v>6</v>
      </c>
      <c r="C7805" s="3" t="str">
        <f>_xlfn.XLOOKUP(B7805*1,List!A:A,List!B:B,"",0)</f>
        <v>06</v>
      </c>
      <c r="D7805" s="13" t="s">
        <v>4574</v>
      </c>
      <c r="F7805" s="4">
        <v>45825</v>
      </c>
      <c r="G7805" s="5" t="s">
        <v>4973</v>
      </c>
      <c r="H7805" s="3" t="s">
        <v>27</v>
      </c>
      <c r="I7805" s="3" t="s">
        <v>4577</v>
      </c>
      <c r="J7805" s="3" t="s">
        <v>466</v>
      </c>
      <c r="K7805" s="3" t="s">
        <v>44</v>
      </c>
      <c r="L7805" s="18"/>
      <c r="M7805" s="18">
        <v>3250</v>
      </c>
      <c r="N7805" s="19">
        <v>-3250</v>
      </c>
    </row>
    <row r="7806" spans="1:14" x14ac:dyDescent="0.2">
      <c r="A7806" s="3" t="str" cm="1">
        <f t="array" ref="A7806:B7806">_xlfn.TEXTSPLIT(D7806," - ",TRUE,1)</f>
        <v>2025</v>
      </c>
      <c r="B7806" s="3" t="str">
        <v>6</v>
      </c>
      <c r="C7806" s="3" t="str">
        <f>_xlfn.XLOOKUP(B7806*1,List!A:A,List!B:B,"",0)</f>
        <v>06</v>
      </c>
      <c r="D7806" s="13" t="s">
        <v>4574</v>
      </c>
      <c r="F7806" s="4">
        <v>45838</v>
      </c>
      <c r="G7806" s="5" t="s">
        <v>4593</v>
      </c>
      <c r="H7806" s="3" t="s">
        <v>267</v>
      </c>
      <c r="I7806" s="3" t="s">
        <v>4594</v>
      </c>
      <c r="K7806" s="3" t="s">
        <v>16</v>
      </c>
      <c r="L7806" s="18">
        <v>1689.41</v>
      </c>
      <c r="M7806" s="18"/>
      <c r="N7806" s="19">
        <v>1689.41</v>
      </c>
    </row>
    <row r="7807" spans="1:14" x14ac:dyDescent="0.2">
      <c r="A7807" s="3" t="str" cm="1">
        <f t="array" ref="A7807:B7807">_xlfn.TEXTSPLIT(D7807," - ",TRUE,1)</f>
        <v>2025</v>
      </c>
      <c r="B7807" s="3" t="str">
        <v>6</v>
      </c>
      <c r="C7807" s="3" t="str">
        <f>_xlfn.XLOOKUP(B7807*1,List!A:A,List!B:B,"",0)</f>
        <v>06</v>
      </c>
      <c r="D7807" s="13" t="s">
        <v>4574</v>
      </c>
      <c r="F7807" s="4">
        <v>45838</v>
      </c>
      <c r="G7807" s="5" t="s">
        <v>5051</v>
      </c>
      <c r="H7807" s="3" t="s">
        <v>27</v>
      </c>
      <c r="I7807" s="3" t="s">
        <v>3761</v>
      </c>
      <c r="J7807" s="3" t="s">
        <v>392</v>
      </c>
      <c r="K7807" s="3" t="s">
        <v>141</v>
      </c>
      <c r="L7807" s="18">
        <v>3100</v>
      </c>
      <c r="M7807" s="18"/>
      <c r="N7807" s="19">
        <v>3100</v>
      </c>
    </row>
    <row r="7808" spans="1:14" x14ac:dyDescent="0.2">
      <c r="A7808" s="3" t="str" cm="1">
        <f t="array" ref="A7808:B7808">_xlfn.TEXTSPLIT(D7808," - ",TRUE,1)</f>
        <v>2025</v>
      </c>
      <c r="B7808" s="3" t="str">
        <v>6</v>
      </c>
      <c r="C7808" s="3" t="str">
        <f>_xlfn.XLOOKUP(B7808*1,List!A:A,List!B:B,"",0)</f>
        <v>06</v>
      </c>
      <c r="D7808" s="13" t="s">
        <v>4574</v>
      </c>
      <c r="F7808" s="4">
        <v>45833</v>
      </c>
      <c r="G7808" s="5" t="s">
        <v>4946</v>
      </c>
      <c r="H7808" s="3" t="s">
        <v>455</v>
      </c>
      <c r="I7808" s="3" t="s">
        <v>4947</v>
      </c>
      <c r="K7808" s="3" t="s">
        <v>737</v>
      </c>
      <c r="L7808" s="18"/>
      <c r="M7808" s="18">
        <v>6721</v>
      </c>
      <c r="N7808" s="19">
        <v>-6721</v>
      </c>
    </row>
    <row r="7809" spans="1:14" x14ac:dyDescent="0.2">
      <c r="A7809" s="3" t="str" cm="1">
        <f t="array" ref="A7809:B7809">_xlfn.TEXTSPLIT(D7809," - ",TRUE,1)</f>
        <v>2025</v>
      </c>
      <c r="B7809" s="3" t="str">
        <v>6</v>
      </c>
      <c r="C7809" s="3" t="str">
        <f>_xlfn.XLOOKUP(B7809*1,List!A:A,List!B:B,"",0)</f>
        <v>06</v>
      </c>
      <c r="D7809" s="13" t="s">
        <v>4574</v>
      </c>
      <c r="F7809" s="4">
        <v>45821</v>
      </c>
      <c r="G7809" s="5" t="s">
        <v>5261</v>
      </c>
      <c r="H7809" s="3" t="s">
        <v>13</v>
      </c>
      <c r="I7809" s="3" t="s">
        <v>30</v>
      </c>
      <c r="J7809" s="3" t="s">
        <v>3465</v>
      </c>
      <c r="K7809" s="3" t="s">
        <v>44</v>
      </c>
      <c r="L7809" s="18"/>
      <c r="M7809" s="18">
        <v>1900</v>
      </c>
      <c r="N7809" s="19">
        <v>-1900</v>
      </c>
    </row>
    <row r="7810" spans="1:14" x14ac:dyDescent="0.2">
      <c r="A7810" s="3" t="str" cm="1">
        <f t="array" ref="A7810:B7810">_xlfn.TEXTSPLIT(D7810," - ",TRUE,1)</f>
        <v>2025</v>
      </c>
      <c r="B7810" s="3" t="str">
        <v>6</v>
      </c>
      <c r="C7810" s="3" t="str">
        <f>_xlfn.XLOOKUP(B7810*1,List!A:A,List!B:B,"",0)</f>
        <v>06</v>
      </c>
      <c r="D7810" s="13" t="s">
        <v>4574</v>
      </c>
      <c r="F7810" s="4">
        <v>45825</v>
      </c>
      <c r="G7810" s="5" t="s">
        <v>4688</v>
      </c>
      <c r="H7810" s="3" t="s">
        <v>13</v>
      </c>
      <c r="I7810" s="3" t="s">
        <v>4577</v>
      </c>
      <c r="J7810" s="3" t="s">
        <v>429</v>
      </c>
      <c r="K7810" s="3" t="s">
        <v>16</v>
      </c>
      <c r="L7810" s="18">
        <v>7279.94</v>
      </c>
      <c r="M7810" s="18"/>
      <c r="N7810" s="19">
        <v>7279.94</v>
      </c>
    </row>
    <row r="7811" spans="1:14" x14ac:dyDescent="0.2">
      <c r="A7811" s="3" t="str" cm="1">
        <f t="array" ref="A7811:B7811">_xlfn.TEXTSPLIT(D7811," - ",TRUE,1)</f>
        <v>2025</v>
      </c>
      <c r="B7811" s="3" t="str">
        <v>6</v>
      </c>
      <c r="C7811" s="3" t="str">
        <f>_xlfn.XLOOKUP(B7811*1,List!A:A,List!B:B,"",0)</f>
        <v>06</v>
      </c>
      <c r="D7811" s="13" t="s">
        <v>4574</v>
      </c>
      <c r="F7811" s="4">
        <v>45838</v>
      </c>
      <c r="G7811" s="5" t="s">
        <v>5262</v>
      </c>
      <c r="H7811" s="3" t="s">
        <v>27</v>
      </c>
      <c r="I7811" s="3" t="s">
        <v>3761</v>
      </c>
      <c r="J7811" s="3" t="s">
        <v>261</v>
      </c>
      <c r="K7811" s="3" t="s">
        <v>16</v>
      </c>
      <c r="L7811" s="18">
        <v>1611.81</v>
      </c>
      <c r="M7811" s="18"/>
      <c r="N7811" s="19">
        <v>1611.81</v>
      </c>
    </row>
    <row r="7812" spans="1:14" x14ac:dyDescent="0.2">
      <c r="A7812" s="3" t="str" cm="1">
        <f t="array" ref="A7812:B7812">_xlfn.TEXTSPLIT(D7812," - ",TRUE,1)</f>
        <v>2025</v>
      </c>
      <c r="B7812" s="3" t="str">
        <v>6</v>
      </c>
      <c r="C7812" s="3" t="str">
        <f>_xlfn.XLOOKUP(B7812*1,List!A:A,List!B:B,"",0)</f>
        <v>06</v>
      </c>
      <c r="D7812" s="13" t="s">
        <v>4574</v>
      </c>
      <c r="F7812" s="4">
        <v>45825</v>
      </c>
      <c r="G7812" s="5" t="s">
        <v>5263</v>
      </c>
      <c r="H7812" s="3" t="s">
        <v>13</v>
      </c>
      <c r="I7812" s="3" t="s">
        <v>4577</v>
      </c>
      <c r="J7812" s="3" t="s">
        <v>2012</v>
      </c>
      <c r="K7812" s="3" t="s">
        <v>196</v>
      </c>
      <c r="L7812" s="18">
        <v>6450</v>
      </c>
      <c r="M7812" s="18"/>
      <c r="N7812" s="19">
        <v>6450</v>
      </c>
    </row>
    <row r="7813" spans="1:14" x14ac:dyDescent="0.2">
      <c r="A7813" s="3" t="str" cm="1">
        <f t="array" ref="A7813:B7813">_xlfn.TEXTSPLIT(D7813," - ",TRUE,1)</f>
        <v>2025</v>
      </c>
      <c r="B7813" s="3" t="str">
        <v>6</v>
      </c>
      <c r="C7813" s="3" t="str">
        <f>_xlfn.XLOOKUP(B7813*1,List!A:A,List!B:B,"",0)</f>
        <v>06</v>
      </c>
      <c r="D7813" s="13" t="s">
        <v>4574</v>
      </c>
      <c r="F7813" s="4">
        <v>45832</v>
      </c>
      <c r="G7813" s="5" t="s">
        <v>5264</v>
      </c>
      <c r="H7813" s="3" t="s">
        <v>27</v>
      </c>
      <c r="I7813" s="3" t="s">
        <v>18</v>
      </c>
      <c r="J7813" s="3" t="s">
        <v>93</v>
      </c>
      <c r="K7813" s="3" t="s">
        <v>507</v>
      </c>
      <c r="L7813" s="18">
        <v>1084.93</v>
      </c>
      <c r="M7813" s="18"/>
      <c r="N7813" s="19">
        <v>1084.93</v>
      </c>
    </row>
    <row r="7814" spans="1:14" x14ac:dyDescent="0.2">
      <c r="A7814" s="3" t="str" cm="1">
        <f t="array" ref="A7814:B7814">_xlfn.TEXTSPLIT(D7814," - ",TRUE,1)</f>
        <v>2025</v>
      </c>
      <c r="B7814" s="3" t="str">
        <v>6</v>
      </c>
      <c r="C7814" s="3" t="str">
        <f>_xlfn.XLOOKUP(B7814*1,List!A:A,List!B:B,"",0)</f>
        <v>06</v>
      </c>
      <c r="D7814" s="13" t="s">
        <v>4574</v>
      </c>
      <c r="F7814" s="4">
        <v>45825</v>
      </c>
      <c r="G7814" s="5" t="s">
        <v>5265</v>
      </c>
      <c r="H7814" s="3" t="s">
        <v>13</v>
      </c>
      <c r="I7814" s="3" t="s">
        <v>30</v>
      </c>
      <c r="J7814" s="3" t="s">
        <v>383</v>
      </c>
      <c r="K7814" s="3" t="s">
        <v>138</v>
      </c>
      <c r="L7814" s="18"/>
      <c r="M7814" s="18">
        <v>2841.93</v>
      </c>
      <c r="N7814" s="19">
        <v>-2841.93</v>
      </c>
    </row>
    <row r="7815" spans="1:14" x14ac:dyDescent="0.2">
      <c r="A7815" s="3" t="str" cm="1">
        <f t="array" ref="A7815:B7815">_xlfn.TEXTSPLIT(D7815," - ",TRUE,1)</f>
        <v>2025</v>
      </c>
      <c r="B7815" s="3" t="str">
        <v>6</v>
      </c>
      <c r="C7815" s="3" t="str">
        <f>_xlfn.XLOOKUP(B7815*1,List!A:A,List!B:B,"",0)</f>
        <v>06</v>
      </c>
      <c r="D7815" s="13" t="s">
        <v>4574</v>
      </c>
      <c r="F7815" s="4">
        <v>45838</v>
      </c>
      <c r="G7815" s="5" t="s">
        <v>5266</v>
      </c>
      <c r="H7815" s="3" t="s">
        <v>27</v>
      </c>
      <c r="I7815" s="3" t="s">
        <v>3761</v>
      </c>
      <c r="J7815" s="3" t="s">
        <v>3465</v>
      </c>
      <c r="K7815" s="3" t="s">
        <v>362</v>
      </c>
      <c r="L7815" s="18">
        <v>1900</v>
      </c>
      <c r="M7815" s="18"/>
      <c r="N7815" s="19">
        <v>1900</v>
      </c>
    </row>
    <row r="7816" spans="1:14" x14ac:dyDescent="0.2">
      <c r="A7816" s="3" t="str" cm="1">
        <f t="array" ref="A7816:B7816">_xlfn.TEXTSPLIT(D7816," - ",TRUE,1)</f>
        <v>2025</v>
      </c>
      <c r="B7816" s="3" t="str">
        <v>6</v>
      </c>
      <c r="C7816" s="3" t="str">
        <f>_xlfn.XLOOKUP(B7816*1,List!A:A,List!B:B,"",0)</f>
        <v>06</v>
      </c>
      <c r="D7816" s="13" t="s">
        <v>4574</v>
      </c>
      <c r="F7816" s="4">
        <v>45838</v>
      </c>
      <c r="G7816" s="5" t="s">
        <v>5267</v>
      </c>
      <c r="H7816" s="3" t="s">
        <v>27</v>
      </c>
      <c r="I7816" s="3" t="s">
        <v>3761</v>
      </c>
      <c r="J7816" s="3" t="s">
        <v>66</v>
      </c>
      <c r="K7816" s="3" t="s">
        <v>249</v>
      </c>
      <c r="L7816" s="18">
        <v>1750</v>
      </c>
      <c r="M7816" s="18"/>
      <c r="N7816" s="19">
        <v>1750</v>
      </c>
    </row>
    <row r="7817" spans="1:14" x14ac:dyDescent="0.2">
      <c r="A7817" s="3" t="str" cm="1">
        <f t="array" ref="A7817:B7817">_xlfn.TEXTSPLIT(D7817," - ",TRUE,1)</f>
        <v>2025</v>
      </c>
      <c r="B7817" s="3" t="str">
        <v>6</v>
      </c>
      <c r="C7817" s="3" t="str">
        <f>_xlfn.XLOOKUP(B7817*1,List!A:A,List!B:B,"",0)</f>
        <v>06</v>
      </c>
      <c r="D7817" s="13" t="s">
        <v>4574</v>
      </c>
      <c r="F7817" s="4">
        <v>45825</v>
      </c>
      <c r="G7817" s="5" t="s">
        <v>5053</v>
      </c>
      <c r="H7817" s="3" t="s">
        <v>13</v>
      </c>
      <c r="I7817" s="3" t="s">
        <v>4577</v>
      </c>
      <c r="J7817" s="3" t="s">
        <v>168</v>
      </c>
      <c r="K7817" s="3" t="s">
        <v>169</v>
      </c>
      <c r="L7817" s="18">
        <v>3149.24</v>
      </c>
      <c r="M7817" s="18"/>
      <c r="N7817" s="19">
        <v>3149.24</v>
      </c>
    </row>
    <row r="7818" spans="1:14" x14ac:dyDescent="0.2">
      <c r="A7818" s="3" t="str" cm="1">
        <f t="array" ref="A7818:B7818">_xlfn.TEXTSPLIT(D7818," - ",TRUE,1)</f>
        <v>2025</v>
      </c>
      <c r="B7818" s="3" t="str">
        <v>6</v>
      </c>
      <c r="C7818" s="3" t="str">
        <f>_xlfn.XLOOKUP(B7818*1,List!A:A,List!B:B,"",0)</f>
        <v>06</v>
      </c>
      <c r="D7818" s="13" t="s">
        <v>4574</v>
      </c>
      <c r="F7818" s="4">
        <v>45825</v>
      </c>
      <c r="G7818" s="5" t="s">
        <v>5268</v>
      </c>
      <c r="H7818" s="3" t="s">
        <v>13</v>
      </c>
      <c r="I7818" s="3" t="s">
        <v>30</v>
      </c>
      <c r="J7818" s="3" t="s">
        <v>217</v>
      </c>
      <c r="K7818" s="3" t="s">
        <v>35</v>
      </c>
      <c r="L7818" s="18"/>
      <c r="M7818" s="18">
        <v>4759.1000000000004</v>
      </c>
      <c r="N7818" s="19">
        <v>-4759.1000000000004</v>
      </c>
    </row>
    <row r="7819" spans="1:14" x14ac:dyDescent="0.2">
      <c r="A7819" s="3" t="str" cm="1">
        <f t="array" ref="A7819:B7819">_xlfn.TEXTSPLIT(D7819," - ",TRUE,1)</f>
        <v>2025</v>
      </c>
      <c r="B7819" s="3" t="str">
        <v>6</v>
      </c>
      <c r="C7819" s="3" t="str">
        <f>_xlfn.XLOOKUP(B7819*1,List!A:A,List!B:B,"",0)</f>
        <v>06</v>
      </c>
      <c r="D7819" s="13" t="s">
        <v>4574</v>
      </c>
      <c r="F7819" s="4">
        <v>45825</v>
      </c>
      <c r="G7819" s="5" t="s">
        <v>5269</v>
      </c>
      <c r="H7819" s="3" t="s">
        <v>13</v>
      </c>
      <c r="I7819" s="3" t="s">
        <v>4577</v>
      </c>
      <c r="J7819" s="3" t="s">
        <v>361</v>
      </c>
      <c r="K7819" s="3" t="s">
        <v>362</v>
      </c>
      <c r="L7819" s="18">
        <v>1900</v>
      </c>
      <c r="M7819" s="18"/>
      <c r="N7819" s="19">
        <v>1900</v>
      </c>
    </row>
    <row r="7820" spans="1:14" x14ac:dyDescent="0.2">
      <c r="A7820" s="3" t="str" cm="1">
        <f t="array" ref="A7820:B7820">_xlfn.TEXTSPLIT(D7820," - ",TRUE,1)</f>
        <v>2025</v>
      </c>
      <c r="B7820" s="3" t="str">
        <v>6</v>
      </c>
      <c r="C7820" s="3" t="str">
        <f>_xlfn.XLOOKUP(B7820*1,List!A:A,List!B:B,"",0)</f>
        <v>06</v>
      </c>
      <c r="D7820" s="13" t="s">
        <v>4574</v>
      </c>
      <c r="F7820" s="4">
        <v>45838</v>
      </c>
      <c r="G7820" s="5" t="s">
        <v>5172</v>
      </c>
      <c r="H7820" s="3" t="s">
        <v>27</v>
      </c>
      <c r="I7820" s="3" t="s">
        <v>3761</v>
      </c>
      <c r="J7820" s="3" t="s">
        <v>24</v>
      </c>
      <c r="K7820" s="3" t="s">
        <v>25</v>
      </c>
      <c r="L7820" s="18">
        <v>2225</v>
      </c>
      <c r="M7820" s="18"/>
      <c r="N7820" s="19">
        <v>2225</v>
      </c>
    </row>
    <row r="7821" spans="1:14" x14ac:dyDescent="0.2">
      <c r="A7821" s="3" t="str" cm="1">
        <f t="array" ref="A7821:B7821">_xlfn.TEXTSPLIT(D7821," - ",TRUE,1)</f>
        <v>2025</v>
      </c>
      <c r="B7821" s="3" t="str">
        <v>6</v>
      </c>
      <c r="C7821" s="3" t="str">
        <f>_xlfn.XLOOKUP(B7821*1,List!A:A,List!B:B,"",0)</f>
        <v>06</v>
      </c>
      <c r="D7821" s="13" t="s">
        <v>4574</v>
      </c>
      <c r="F7821" s="4">
        <v>45825</v>
      </c>
      <c r="G7821" s="5" t="s">
        <v>5270</v>
      </c>
      <c r="H7821" s="3" t="s">
        <v>13</v>
      </c>
      <c r="I7821" s="3" t="s">
        <v>30</v>
      </c>
      <c r="J7821" s="3" t="s">
        <v>168</v>
      </c>
      <c r="K7821" s="3" t="s">
        <v>169</v>
      </c>
      <c r="L7821" s="18"/>
      <c r="M7821" s="18">
        <v>3149.24</v>
      </c>
      <c r="N7821" s="19">
        <v>-3149.24</v>
      </c>
    </row>
    <row r="7822" spans="1:14" x14ac:dyDescent="0.2">
      <c r="A7822" s="3" t="str" cm="1">
        <f t="array" ref="A7822:B7822">_xlfn.TEXTSPLIT(D7822," - ",TRUE,1)</f>
        <v>2025</v>
      </c>
      <c r="B7822" s="3" t="str">
        <v>6</v>
      </c>
      <c r="C7822" s="3" t="str">
        <f>_xlfn.XLOOKUP(B7822*1,List!A:A,List!B:B,"",0)</f>
        <v>06</v>
      </c>
      <c r="D7822" s="13" t="s">
        <v>4574</v>
      </c>
      <c r="F7822" s="4">
        <v>45825</v>
      </c>
      <c r="G7822" s="5" t="s">
        <v>5008</v>
      </c>
      <c r="H7822" s="3" t="s">
        <v>13</v>
      </c>
      <c r="I7822" s="3" t="s">
        <v>4577</v>
      </c>
      <c r="J7822" s="3" t="s">
        <v>314</v>
      </c>
      <c r="K7822" s="3" t="s">
        <v>32</v>
      </c>
      <c r="L7822" s="18">
        <v>2550</v>
      </c>
      <c r="M7822" s="18"/>
      <c r="N7822" s="19">
        <v>2550</v>
      </c>
    </row>
    <row r="7823" spans="1:14" x14ac:dyDescent="0.2">
      <c r="A7823" s="3" t="str" cm="1">
        <f t="array" ref="A7823:B7823">_xlfn.TEXTSPLIT(D7823," - ",TRUE,1)</f>
        <v>2025</v>
      </c>
      <c r="B7823" s="3" t="str">
        <v>6</v>
      </c>
      <c r="C7823" s="3" t="str">
        <f>_xlfn.XLOOKUP(B7823*1,List!A:A,List!B:B,"",0)</f>
        <v>06</v>
      </c>
      <c r="D7823" s="13" t="s">
        <v>4574</v>
      </c>
      <c r="F7823" s="4">
        <v>45825</v>
      </c>
      <c r="G7823" s="5" t="s">
        <v>4633</v>
      </c>
      <c r="H7823" s="3" t="s">
        <v>13</v>
      </c>
      <c r="I7823" s="3" t="s">
        <v>4577</v>
      </c>
      <c r="J7823" s="3" t="s">
        <v>3322</v>
      </c>
      <c r="K7823" s="3" t="s">
        <v>109</v>
      </c>
      <c r="L7823" s="18">
        <v>4000</v>
      </c>
      <c r="M7823" s="18"/>
      <c r="N7823" s="19">
        <v>4000</v>
      </c>
    </row>
    <row r="7824" spans="1:14" x14ac:dyDescent="0.2">
      <c r="A7824" s="3" t="str" cm="1">
        <f t="array" ref="A7824:B7824">_xlfn.TEXTSPLIT(D7824," - ",TRUE,1)</f>
        <v>2025</v>
      </c>
      <c r="B7824" s="3" t="str">
        <v>6</v>
      </c>
      <c r="C7824" s="3" t="str">
        <f>_xlfn.XLOOKUP(B7824*1,List!A:A,List!B:B,"",0)</f>
        <v>06</v>
      </c>
      <c r="D7824" s="13" t="s">
        <v>4574</v>
      </c>
      <c r="F7824" s="4">
        <v>45838</v>
      </c>
      <c r="G7824" s="5" t="s">
        <v>5151</v>
      </c>
      <c r="H7824" s="3" t="s">
        <v>13</v>
      </c>
      <c r="I7824" s="3" t="s">
        <v>4577</v>
      </c>
      <c r="J7824" s="3" t="s">
        <v>462</v>
      </c>
      <c r="K7824" s="3" t="s">
        <v>16</v>
      </c>
      <c r="L7824" s="18"/>
      <c r="M7824" s="18">
        <v>11100</v>
      </c>
      <c r="N7824" s="19">
        <v>-11100</v>
      </c>
    </row>
    <row r="7825" spans="1:14" x14ac:dyDescent="0.2">
      <c r="A7825" s="3" t="str" cm="1">
        <f t="array" ref="A7825:B7825">_xlfn.TEXTSPLIT(D7825," - ",TRUE,1)</f>
        <v>2025</v>
      </c>
      <c r="B7825" s="3" t="str">
        <v>6</v>
      </c>
      <c r="C7825" s="3" t="str">
        <f>_xlfn.XLOOKUP(B7825*1,List!A:A,List!B:B,"",0)</f>
        <v>06</v>
      </c>
      <c r="D7825" s="13" t="s">
        <v>4574</v>
      </c>
      <c r="F7825" s="4">
        <v>45825</v>
      </c>
      <c r="G7825" s="5" t="s">
        <v>5271</v>
      </c>
      <c r="H7825" s="3" t="s">
        <v>13</v>
      </c>
      <c r="I7825" s="3" t="s">
        <v>4577</v>
      </c>
      <c r="J7825" s="3" t="s">
        <v>561</v>
      </c>
      <c r="K7825" s="3" t="s">
        <v>16</v>
      </c>
      <c r="L7825" s="18">
        <v>1830.43</v>
      </c>
      <c r="M7825" s="18"/>
      <c r="N7825" s="19">
        <v>1830.43</v>
      </c>
    </row>
    <row r="7826" spans="1:14" x14ac:dyDescent="0.2">
      <c r="A7826" s="3" t="str" cm="1">
        <f t="array" ref="A7826:B7826">_xlfn.TEXTSPLIT(D7826," - ",TRUE,1)</f>
        <v>2025</v>
      </c>
      <c r="B7826" s="3" t="str">
        <v>6</v>
      </c>
      <c r="C7826" s="3" t="str">
        <f>_xlfn.XLOOKUP(B7826*1,List!A:A,List!B:B,"",0)</f>
        <v>06</v>
      </c>
      <c r="D7826" s="13" t="s">
        <v>4574</v>
      </c>
      <c r="F7826" s="4">
        <v>45809</v>
      </c>
      <c r="G7826" s="5" t="s">
        <v>4600</v>
      </c>
      <c r="H7826" s="3" t="s">
        <v>48</v>
      </c>
      <c r="I7826" s="3" t="s">
        <v>2859</v>
      </c>
      <c r="J7826" s="3" t="s">
        <v>383</v>
      </c>
      <c r="K7826" s="3" t="s">
        <v>2860</v>
      </c>
      <c r="L7826" s="18">
        <v>2000</v>
      </c>
      <c r="M7826" s="18"/>
      <c r="N7826" s="19">
        <v>2000</v>
      </c>
    </row>
    <row r="7827" spans="1:14" x14ac:dyDescent="0.2">
      <c r="A7827" s="3" t="str" cm="1">
        <f t="array" ref="A7827:B7827">_xlfn.TEXTSPLIT(D7827," - ",TRUE,1)</f>
        <v>2025</v>
      </c>
      <c r="B7827" s="3" t="str">
        <v>6</v>
      </c>
      <c r="C7827" s="3" t="str">
        <f>_xlfn.XLOOKUP(B7827*1,List!A:A,List!B:B,"",0)</f>
        <v>06</v>
      </c>
      <c r="D7827" s="13" t="s">
        <v>4574</v>
      </c>
      <c r="F7827" s="4">
        <v>45838</v>
      </c>
      <c r="G7827" s="5" t="s">
        <v>5189</v>
      </c>
      <c r="H7827" s="3" t="s">
        <v>27</v>
      </c>
      <c r="I7827" s="3" t="s">
        <v>3761</v>
      </c>
      <c r="J7827" s="3" t="s">
        <v>398</v>
      </c>
      <c r="K7827" s="3" t="s">
        <v>221</v>
      </c>
      <c r="L7827" s="18">
        <v>3250</v>
      </c>
      <c r="M7827" s="18"/>
      <c r="N7827" s="19">
        <v>3250</v>
      </c>
    </row>
    <row r="7828" spans="1:14" x14ac:dyDescent="0.2">
      <c r="A7828" s="3" t="str" cm="1">
        <f t="array" ref="A7828:B7828">_xlfn.TEXTSPLIT(D7828," - ",TRUE,1)</f>
        <v>2025</v>
      </c>
      <c r="B7828" s="3" t="str">
        <v>6</v>
      </c>
      <c r="C7828" s="3" t="str">
        <f>_xlfn.XLOOKUP(B7828*1,List!A:A,List!B:B,"",0)</f>
        <v>06</v>
      </c>
      <c r="D7828" s="13" t="s">
        <v>4574</v>
      </c>
      <c r="F7828" s="4">
        <v>45825</v>
      </c>
      <c r="G7828" s="5" t="s">
        <v>5272</v>
      </c>
      <c r="H7828" s="3" t="s">
        <v>13</v>
      </c>
      <c r="I7828" s="3" t="s">
        <v>4577</v>
      </c>
      <c r="J7828" s="3" t="s">
        <v>259</v>
      </c>
      <c r="K7828" s="3" t="s">
        <v>16</v>
      </c>
      <c r="L7828" s="18">
        <v>1568.43</v>
      </c>
      <c r="M7828" s="18"/>
      <c r="N7828" s="19">
        <v>1568.43</v>
      </c>
    </row>
    <row r="7829" spans="1:14" x14ac:dyDescent="0.2">
      <c r="A7829" s="3" t="str" cm="1">
        <f t="array" ref="A7829:B7829">_xlfn.TEXTSPLIT(D7829," - ",TRUE,1)</f>
        <v>2025</v>
      </c>
      <c r="B7829" s="3" t="str">
        <v>6</v>
      </c>
      <c r="C7829" s="3" t="str">
        <f>_xlfn.XLOOKUP(B7829*1,List!A:A,List!B:B,"",0)</f>
        <v>06</v>
      </c>
      <c r="D7829" s="13" t="s">
        <v>4574</v>
      </c>
      <c r="F7829" s="4">
        <v>45825</v>
      </c>
      <c r="G7829" s="5" t="s">
        <v>4896</v>
      </c>
      <c r="H7829" s="3" t="s">
        <v>13</v>
      </c>
      <c r="I7829" s="3" t="s">
        <v>4577</v>
      </c>
      <c r="J7829" s="3" t="s">
        <v>750</v>
      </c>
      <c r="K7829" s="3" t="s">
        <v>595</v>
      </c>
      <c r="L7829" s="18">
        <v>2875</v>
      </c>
      <c r="M7829" s="18"/>
      <c r="N7829" s="19">
        <v>2875</v>
      </c>
    </row>
    <row r="7830" spans="1:14" x14ac:dyDescent="0.2">
      <c r="A7830" s="3" t="str" cm="1">
        <f t="array" ref="A7830:B7830">_xlfn.TEXTSPLIT(D7830," - ",TRUE,1)</f>
        <v>2025</v>
      </c>
      <c r="B7830" s="3" t="str">
        <v>6</v>
      </c>
      <c r="C7830" s="3" t="str">
        <f>_xlfn.XLOOKUP(B7830*1,List!A:A,List!B:B,"",0)</f>
        <v>06</v>
      </c>
      <c r="D7830" s="13" t="s">
        <v>4574</v>
      </c>
      <c r="F7830" s="4">
        <v>45825</v>
      </c>
      <c r="G7830" s="5" t="s">
        <v>5229</v>
      </c>
      <c r="H7830" s="3" t="s">
        <v>27</v>
      </c>
      <c r="I7830" s="3" t="s">
        <v>4577</v>
      </c>
      <c r="J7830" s="3" t="s">
        <v>429</v>
      </c>
      <c r="K7830" s="3" t="s">
        <v>16</v>
      </c>
      <c r="L7830" s="18"/>
      <c r="M7830" s="18">
        <v>2593.81</v>
      </c>
      <c r="N7830" s="19">
        <v>-2593.81</v>
      </c>
    </row>
    <row r="7831" spans="1:14" x14ac:dyDescent="0.2">
      <c r="A7831" s="3" t="str" cm="1">
        <f t="array" ref="A7831:B7831">_xlfn.TEXTSPLIT(D7831," - ",TRUE,1)</f>
        <v>2025</v>
      </c>
      <c r="B7831" s="3" t="str">
        <v>6</v>
      </c>
      <c r="C7831" s="3" t="str">
        <f>_xlfn.XLOOKUP(B7831*1,List!A:A,List!B:B,"",0)</f>
        <v>06</v>
      </c>
      <c r="D7831" s="13" t="s">
        <v>4574</v>
      </c>
      <c r="F7831" s="4">
        <v>45825</v>
      </c>
      <c r="G7831" s="5" t="s">
        <v>5273</v>
      </c>
      <c r="H7831" s="3" t="s">
        <v>13</v>
      </c>
      <c r="I7831" s="3" t="s">
        <v>30</v>
      </c>
      <c r="J7831" s="3" t="s">
        <v>87</v>
      </c>
      <c r="K7831" s="3" t="s">
        <v>4742</v>
      </c>
      <c r="L7831" s="18"/>
      <c r="M7831" s="18">
        <v>2309.67</v>
      </c>
      <c r="N7831" s="19">
        <v>-2309.67</v>
      </c>
    </row>
    <row r="7832" spans="1:14" x14ac:dyDescent="0.2">
      <c r="A7832" s="3" t="str" cm="1">
        <f t="array" ref="A7832:B7832">_xlfn.TEXTSPLIT(D7832," - ",TRUE,1)</f>
        <v>2025</v>
      </c>
      <c r="B7832" s="3" t="str">
        <v>6</v>
      </c>
      <c r="C7832" s="3" t="str">
        <f>_xlfn.XLOOKUP(B7832*1,List!A:A,List!B:B,"",0)</f>
        <v>06</v>
      </c>
      <c r="D7832" s="13" t="s">
        <v>4574</v>
      </c>
      <c r="F7832" s="4">
        <v>45826</v>
      </c>
      <c r="G7832" s="5" t="s">
        <v>5274</v>
      </c>
      <c r="H7832" s="3" t="s">
        <v>13</v>
      </c>
      <c r="I7832" s="3" t="s">
        <v>30</v>
      </c>
      <c r="J7832" s="3" t="s">
        <v>542</v>
      </c>
      <c r="K7832" s="3" t="s">
        <v>717</v>
      </c>
      <c r="L7832" s="18"/>
      <c r="M7832" s="18">
        <v>3300</v>
      </c>
      <c r="N7832" s="19">
        <v>-3300</v>
      </c>
    </row>
    <row r="7833" spans="1:14" x14ac:dyDescent="0.2">
      <c r="A7833" s="3" t="str" cm="1">
        <f t="array" ref="A7833:B7833">_xlfn.TEXTSPLIT(D7833," - ",TRUE,1)</f>
        <v>2025</v>
      </c>
      <c r="B7833" s="3" t="str">
        <v>6</v>
      </c>
      <c r="C7833" s="3" t="str">
        <f>_xlfn.XLOOKUP(B7833*1,List!A:A,List!B:B,"",0)</f>
        <v>06</v>
      </c>
      <c r="D7833" s="13" t="s">
        <v>4574</v>
      </c>
      <c r="F7833" s="4">
        <v>45838</v>
      </c>
      <c r="G7833" s="5" t="s">
        <v>4635</v>
      </c>
      <c r="H7833" s="3" t="s">
        <v>13</v>
      </c>
      <c r="I7833" s="3" t="s">
        <v>3761</v>
      </c>
      <c r="J7833" s="3" t="s">
        <v>277</v>
      </c>
      <c r="K7833" s="3" t="s">
        <v>44</v>
      </c>
      <c r="L7833" s="18"/>
      <c r="M7833" s="18">
        <v>2700</v>
      </c>
      <c r="N7833" s="19">
        <v>-2700</v>
      </c>
    </row>
    <row r="7834" spans="1:14" x14ac:dyDescent="0.2">
      <c r="A7834" s="3" t="str" cm="1">
        <f t="array" ref="A7834:B7834">_xlfn.TEXTSPLIT(D7834," - ",TRUE,1)</f>
        <v>2025</v>
      </c>
      <c r="B7834" s="3" t="str">
        <v>6</v>
      </c>
      <c r="C7834" s="3" t="str">
        <f>_xlfn.XLOOKUP(B7834*1,List!A:A,List!B:B,"",0)</f>
        <v>06</v>
      </c>
      <c r="D7834" s="13" t="s">
        <v>4574</v>
      </c>
      <c r="F7834" s="4">
        <v>45825</v>
      </c>
      <c r="G7834" s="5" t="s">
        <v>4689</v>
      </c>
      <c r="H7834" s="3" t="s">
        <v>13</v>
      </c>
      <c r="I7834" s="3" t="s">
        <v>4577</v>
      </c>
      <c r="J7834" s="3" t="s">
        <v>526</v>
      </c>
      <c r="K7834" s="3" t="s">
        <v>527</v>
      </c>
      <c r="L7834" s="18">
        <v>2394.3000000000002</v>
      </c>
      <c r="M7834" s="18"/>
      <c r="N7834" s="19">
        <v>2394.3000000000002</v>
      </c>
    </row>
    <row r="7835" spans="1:14" x14ac:dyDescent="0.2">
      <c r="A7835" s="3" t="str" cm="1">
        <f t="array" ref="A7835:B7835">_xlfn.TEXTSPLIT(D7835," - ",TRUE,1)</f>
        <v>2025</v>
      </c>
      <c r="B7835" s="3" t="str">
        <v>6</v>
      </c>
      <c r="C7835" s="3" t="str">
        <f>_xlfn.XLOOKUP(B7835*1,List!A:A,List!B:B,"",0)</f>
        <v>06</v>
      </c>
      <c r="D7835" s="13" t="s">
        <v>4574</v>
      </c>
      <c r="F7835" s="4">
        <v>45838</v>
      </c>
      <c r="G7835" s="5" t="s">
        <v>5084</v>
      </c>
      <c r="H7835" s="3" t="s">
        <v>13</v>
      </c>
      <c r="I7835" s="3" t="s">
        <v>3761</v>
      </c>
      <c r="J7835" s="3" t="s">
        <v>140</v>
      </c>
      <c r="K7835" s="3" t="s">
        <v>141</v>
      </c>
      <c r="L7835" s="18">
        <v>2500</v>
      </c>
      <c r="M7835" s="18"/>
      <c r="N7835" s="19">
        <v>2500</v>
      </c>
    </row>
    <row r="7836" spans="1:14" x14ac:dyDescent="0.2">
      <c r="A7836" s="3" t="str" cm="1">
        <f t="array" ref="A7836:B7836">_xlfn.TEXTSPLIT(D7836," - ",TRUE,1)</f>
        <v>2025</v>
      </c>
      <c r="B7836" s="3" t="str">
        <v>6</v>
      </c>
      <c r="C7836" s="3" t="str">
        <f>_xlfn.XLOOKUP(B7836*1,List!A:A,List!B:B,"",0)</f>
        <v>06</v>
      </c>
      <c r="D7836" s="13" t="s">
        <v>4574</v>
      </c>
      <c r="F7836" s="4">
        <v>45825</v>
      </c>
      <c r="G7836" s="5" t="s">
        <v>5275</v>
      </c>
      <c r="H7836" s="3" t="s">
        <v>13</v>
      </c>
      <c r="I7836" s="3" t="s">
        <v>4577</v>
      </c>
      <c r="J7836" s="3" t="s">
        <v>441</v>
      </c>
      <c r="K7836" s="3" t="s">
        <v>150</v>
      </c>
      <c r="L7836" s="18">
        <v>2602.5</v>
      </c>
      <c r="M7836" s="18"/>
      <c r="N7836" s="19">
        <v>2602.5</v>
      </c>
    </row>
    <row r="7837" spans="1:14" x14ac:dyDescent="0.2">
      <c r="A7837" s="3" t="str" cm="1">
        <f t="array" ref="A7837:B7837">_xlfn.TEXTSPLIT(D7837," - ",TRUE,1)</f>
        <v>2025</v>
      </c>
      <c r="B7837" s="3" t="str">
        <v>6</v>
      </c>
      <c r="C7837" s="3" t="str">
        <f>_xlfn.XLOOKUP(B7837*1,List!A:A,List!B:B,"",0)</f>
        <v>06</v>
      </c>
      <c r="D7837" s="13" t="s">
        <v>4574</v>
      </c>
      <c r="F7837" s="4">
        <v>45825</v>
      </c>
      <c r="G7837" s="5" t="s">
        <v>5276</v>
      </c>
      <c r="H7837" s="3" t="s">
        <v>13</v>
      </c>
      <c r="I7837" s="3" t="s">
        <v>30</v>
      </c>
      <c r="J7837" s="3" t="s">
        <v>600</v>
      </c>
      <c r="K7837" s="3" t="s">
        <v>847</v>
      </c>
      <c r="L7837" s="18"/>
      <c r="M7837" s="18">
        <v>5500</v>
      </c>
      <c r="N7837" s="19">
        <v>-5500</v>
      </c>
    </row>
    <row r="7838" spans="1:14" x14ac:dyDescent="0.2">
      <c r="A7838" s="3" t="str" cm="1">
        <f t="array" ref="A7838:B7838">_xlfn.TEXTSPLIT(D7838," - ",TRUE,1)</f>
        <v>2025</v>
      </c>
      <c r="B7838" s="3" t="str">
        <v>6</v>
      </c>
      <c r="C7838" s="3" t="str">
        <f>_xlfn.XLOOKUP(B7838*1,List!A:A,List!B:B,"",0)</f>
        <v>06</v>
      </c>
      <c r="D7838" s="13" t="s">
        <v>4574</v>
      </c>
      <c r="F7838" s="4">
        <v>45838</v>
      </c>
      <c r="G7838" s="5" t="s">
        <v>5277</v>
      </c>
      <c r="H7838" s="3" t="s">
        <v>13</v>
      </c>
      <c r="I7838" s="3" t="s">
        <v>3761</v>
      </c>
      <c r="J7838" s="3" t="s">
        <v>2815</v>
      </c>
      <c r="K7838" s="3" t="s">
        <v>16</v>
      </c>
      <c r="L7838" s="18"/>
      <c r="M7838" s="18">
        <v>3500</v>
      </c>
      <c r="N7838" s="19">
        <v>-3500</v>
      </c>
    </row>
    <row r="7839" spans="1:14" x14ac:dyDescent="0.2">
      <c r="A7839" s="3" t="str" cm="1">
        <f t="array" ref="A7839:B7839">_xlfn.TEXTSPLIT(D7839," - ",TRUE,1)</f>
        <v>2025</v>
      </c>
      <c r="B7839" s="3" t="str">
        <v>6</v>
      </c>
      <c r="C7839" s="3" t="str">
        <f>_xlfn.XLOOKUP(B7839*1,List!A:A,List!B:B,"",0)</f>
        <v>06</v>
      </c>
      <c r="D7839" s="13" t="s">
        <v>4574</v>
      </c>
      <c r="F7839" s="4">
        <v>45838</v>
      </c>
      <c r="G7839" s="5" t="s">
        <v>5176</v>
      </c>
      <c r="H7839" s="3" t="s">
        <v>27</v>
      </c>
      <c r="I7839" s="3" t="s">
        <v>3761</v>
      </c>
      <c r="J7839" s="3" t="s">
        <v>647</v>
      </c>
      <c r="K7839" s="3" t="s">
        <v>61</v>
      </c>
      <c r="L7839" s="18">
        <v>2400</v>
      </c>
      <c r="M7839" s="18"/>
      <c r="N7839" s="19">
        <v>2400</v>
      </c>
    </row>
    <row r="7840" spans="1:14" x14ac:dyDescent="0.2">
      <c r="A7840" s="3" t="str" cm="1">
        <f t="array" ref="A7840:B7840">_xlfn.TEXTSPLIT(D7840," - ",TRUE,1)</f>
        <v>2025</v>
      </c>
      <c r="B7840" s="3" t="str">
        <v>6</v>
      </c>
      <c r="C7840" s="3" t="str">
        <f>_xlfn.XLOOKUP(B7840*1,List!A:A,List!B:B,"",0)</f>
        <v>06</v>
      </c>
      <c r="D7840" s="13" t="s">
        <v>4574</v>
      </c>
      <c r="F7840" s="4">
        <v>45825</v>
      </c>
      <c r="G7840" s="5" t="s">
        <v>4941</v>
      </c>
      <c r="H7840" s="3" t="s">
        <v>27</v>
      </c>
      <c r="I7840" s="3" t="s">
        <v>4577</v>
      </c>
      <c r="J7840" s="3" t="s">
        <v>681</v>
      </c>
      <c r="K7840" s="3" t="s">
        <v>150</v>
      </c>
      <c r="L7840" s="18"/>
      <c r="M7840" s="18">
        <v>2250</v>
      </c>
      <c r="N7840" s="19">
        <v>-2250</v>
      </c>
    </row>
    <row r="7841" spans="1:14" x14ac:dyDescent="0.2">
      <c r="A7841" s="3" t="str" cm="1">
        <f t="array" ref="A7841:B7841">_xlfn.TEXTSPLIT(D7841," - ",TRUE,1)</f>
        <v>2025</v>
      </c>
      <c r="B7841" s="3" t="str">
        <v>6</v>
      </c>
      <c r="C7841" s="3" t="str">
        <f>_xlfn.XLOOKUP(B7841*1,List!A:A,List!B:B,"",0)</f>
        <v>06</v>
      </c>
      <c r="D7841" s="13" t="s">
        <v>4574</v>
      </c>
      <c r="F7841" s="4">
        <v>45825</v>
      </c>
      <c r="G7841" s="5" t="s">
        <v>4841</v>
      </c>
      <c r="H7841" s="3" t="s">
        <v>27</v>
      </c>
      <c r="I7841" s="3" t="s">
        <v>4577</v>
      </c>
      <c r="J7841" s="3" t="s">
        <v>413</v>
      </c>
      <c r="K7841" s="3" t="s">
        <v>32</v>
      </c>
      <c r="L7841" s="18"/>
      <c r="M7841" s="18">
        <v>3275</v>
      </c>
      <c r="N7841" s="19">
        <v>-3275</v>
      </c>
    </row>
    <row r="7842" spans="1:14" x14ac:dyDescent="0.2">
      <c r="A7842" s="3" t="str" cm="1">
        <f t="array" ref="A7842:B7842">_xlfn.TEXTSPLIT(D7842," - ",TRUE,1)</f>
        <v>2025</v>
      </c>
      <c r="B7842" s="3" t="str">
        <v>6</v>
      </c>
      <c r="C7842" s="3" t="str">
        <f>_xlfn.XLOOKUP(B7842*1,List!A:A,List!B:B,"",0)</f>
        <v>06</v>
      </c>
      <c r="D7842" s="13" t="s">
        <v>4574</v>
      </c>
      <c r="F7842" s="4">
        <v>45838</v>
      </c>
      <c r="G7842" s="5" t="s">
        <v>4732</v>
      </c>
      <c r="H7842" s="3" t="s">
        <v>27</v>
      </c>
      <c r="I7842" s="3" t="s">
        <v>3761</v>
      </c>
      <c r="J7842" s="3" t="s">
        <v>102</v>
      </c>
      <c r="K7842" s="3" t="s">
        <v>103</v>
      </c>
      <c r="L7842" s="18">
        <v>2189.13</v>
      </c>
      <c r="M7842" s="18"/>
      <c r="N7842" s="19">
        <v>2189.13</v>
      </c>
    </row>
    <row r="7843" spans="1:14" x14ac:dyDescent="0.2">
      <c r="A7843" s="3" t="str" cm="1">
        <f t="array" ref="A7843:B7843">_xlfn.TEXTSPLIT(D7843," - ",TRUE,1)</f>
        <v>2025</v>
      </c>
      <c r="B7843" s="3" t="str">
        <v>6</v>
      </c>
      <c r="C7843" s="3" t="str">
        <f>_xlfn.XLOOKUP(B7843*1,List!A:A,List!B:B,"",0)</f>
        <v>06</v>
      </c>
      <c r="D7843" s="13" t="s">
        <v>4574</v>
      </c>
      <c r="F7843" s="4">
        <v>45811</v>
      </c>
      <c r="G7843" s="5" t="s">
        <v>5278</v>
      </c>
      <c r="H7843" s="3" t="s">
        <v>13</v>
      </c>
      <c r="I7843" s="3" t="s">
        <v>30</v>
      </c>
      <c r="J7843" s="3" t="s">
        <v>126</v>
      </c>
      <c r="K7843" s="3" t="s">
        <v>565</v>
      </c>
      <c r="L7843" s="18"/>
      <c r="M7843" s="18">
        <v>1430</v>
      </c>
      <c r="N7843" s="19">
        <v>-1430</v>
      </c>
    </row>
    <row r="7844" spans="1:14" x14ac:dyDescent="0.2">
      <c r="A7844" s="3" t="str" cm="1">
        <f t="array" ref="A7844:B7844">_xlfn.TEXTSPLIT(D7844," - ",TRUE,1)</f>
        <v>2025</v>
      </c>
      <c r="B7844" s="3" t="str">
        <v>6</v>
      </c>
      <c r="C7844" s="3" t="str">
        <f>_xlfn.XLOOKUP(B7844*1,List!A:A,List!B:B,"",0)</f>
        <v>06</v>
      </c>
      <c r="D7844" s="13" t="s">
        <v>4574</v>
      </c>
      <c r="F7844" s="4">
        <v>45809</v>
      </c>
      <c r="G7844" s="5" t="s">
        <v>4869</v>
      </c>
      <c r="H7844" s="3" t="s">
        <v>48</v>
      </c>
      <c r="I7844" s="3" t="s">
        <v>4870</v>
      </c>
      <c r="J7844" s="3" t="s">
        <v>248</v>
      </c>
      <c r="K7844" s="3" t="s">
        <v>402</v>
      </c>
      <c r="L7844" s="18">
        <v>2572.5</v>
      </c>
      <c r="M7844" s="18"/>
      <c r="N7844" s="19">
        <v>2572.5</v>
      </c>
    </row>
    <row r="7845" spans="1:14" x14ac:dyDescent="0.2">
      <c r="A7845" s="3" t="str" cm="1">
        <f t="array" ref="A7845:B7845">_xlfn.TEXTSPLIT(D7845," - ",TRUE,1)</f>
        <v>2025</v>
      </c>
      <c r="B7845" s="3" t="str">
        <v>6</v>
      </c>
      <c r="C7845" s="3" t="str">
        <f>_xlfn.XLOOKUP(B7845*1,List!A:A,List!B:B,"",0)</f>
        <v>06</v>
      </c>
      <c r="D7845" s="13" t="s">
        <v>4574</v>
      </c>
      <c r="F7845" s="4">
        <v>45838</v>
      </c>
      <c r="G7845" s="5" t="s">
        <v>4746</v>
      </c>
      <c r="H7845" s="3" t="s">
        <v>13</v>
      </c>
      <c r="I7845" s="3" t="s">
        <v>3761</v>
      </c>
      <c r="J7845" s="3" t="s">
        <v>107</v>
      </c>
      <c r="K7845" s="3" t="s">
        <v>737</v>
      </c>
      <c r="L7845" s="18"/>
      <c r="M7845" s="18">
        <v>5500</v>
      </c>
      <c r="N7845" s="19">
        <v>-5500</v>
      </c>
    </row>
    <row r="7846" spans="1:14" x14ac:dyDescent="0.2">
      <c r="A7846" s="3" t="str" cm="1">
        <f t="array" ref="A7846:B7846">_xlfn.TEXTSPLIT(D7846," - ",TRUE,1)</f>
        <v>2025</v>
      </c>
      <c r="B7846" s="3" t="str">
        <v>6</v>
      </c>
      <c r="C7846" s="3" t="str">
        <f>_xlfn.XLOOKUP(B7846*1,List!A:A,List!B:B,"",0)</f>
        <v>06</v>
      </c>
      <c r="D7846" s="13" t="s">
        <v>4574</v>
      </c>
      <c r="F7846" s="4">
        <v>45838</v>
      </c>
      <c r="G7846" s="5" t="s">
        <v>4910</v>
      </c>
      <c r="H7846" s="3" t="s">
        <v>13</v>
      </c>
      <c r="I7846" s="3" t="s">
        <v>3761</v>
      </c>
      <c r="J7846" s="3" t="s">
        <v>501</v>
      </c>
      <c r="K7846" s="3" t="s">
        <v>32</v>
      </c>
      <c r="L7846" s="18"/>
      <c r="M7846" s="18">
        <v>3275</v>
      </c>
      <c r="N7846" s="19">
        <v>-3275</v>
      </c>
    </row>
    <row r="7847" spans="1:14" x14ac:dyDescent="0.2">
      <c r="A7847" s="3" t="str" cm="1">
        <f t="array" ref="A7847:B7847">_xlfn.TEXTSPLIT(D7847," - ",TRUE,1)</f>
        <v>2025</v>
      </c>
      <c r="B7847" s="3" t="str">
        <v>6</v>
      </c>
      <c r="C7847" s="3" t="str">
        <f>_xlfn.XLOOKUP(B7847*1,List!A:A,List!B:B,"",0)</f>
        <v>06</v>
      </c>
      <c r="D7847" s="13" t="s">
        <v>4574</v>
      </c>
      <c r="F7847" s="4">
        <v>45825</v>
      </c>
      <c r="G7847" s="5" t="s">
        <v>5279</v>
      </c>
      <c r="H7847" s="3" t="s">
        <v>13</v>
      </c>
      <c r="I7847" s="3" t="s">
        <v>30</v>
      </c>
      <c r="J7847" s="3" t="s">
        <v>561</v>
      </c>
      <c r="K7847" s="3" t="s">
        <v>16</v>
      </c>
      <c r="L7847" s="18"/>
      <c r="M7847" s="18">
        <v>1830.43</v>
      </c>
      <c r="N7847" s="19">
        <v>-1830.43</v>
      </c>
    </row>
    <row r="7848" spans="1:14" x14ac:dyDescent="0.2">
      <c r="A7848" s="3" t="str" cm="1">
        <f t="array" ref="A7848:B7848">_xlfn.TEXTSPLIT(D7848," - ",TRUE,1)</f>
        <v>2025</v>
      </c>
      <c r="B7848" s="3" t="str">
        <v>6</v>
      </c>
      <c r="C7848" s="3" t="str">
        <f>_xlfn.XLOOKUP(B7848*1,List!A:A,List!B:B,"",0)</f>
        <v>06</v>
      </c>
      <c r="D7848" s="13" t="s">
        <v>4574</v>
      </c>
      <c r="F7848" s="4">
        <v>45825</v>
      </c>
      <c r="G7848" s="5" t="s">
        <v>4880</v>
      </c>
      <c r="H7848" s="3" t="s">
        <v>27</v>
      </c>
      <c r="I7848" s="3" t="s">
        <v>4577</v>
      </c>
      <c r="J7848" s="3" t="s">
        <v>107</v>
      </c>
      <c r="K7848" s="3" t="s">
        <v>2878</v>
      </c>
      <c r="L7848" s="18"/>
      <c r="M7848" s="18">
        <v>2150</v>
      </c>
      <c r="N7848" s="19">
        <v>-2150</v>
      </c>
    </row>
    <row r="7849" spans="1:14" x14ac:dyDescent="0.2">
      <c r="A7849" s="3" t="str" cm="1">
        <f t="array" ref="A7849:B7849">_xlfn.TEXTSPLIT(D7849," - ",TRUE,1)</f>
        <v>2025</v>
      </c>
      <c r="B7849" s="3" t="str">
        <v>6</v>
      </c>
      <c r="C7849" s="3" t="str">
        <f>_xlfn.XLOOKUP(B7849*1,List!A:A,List!B:B,"",0)</f>
        <v>06</v>
      </c>
      <c r="D7849" s="13" t="s">
        <v>4574</v>
      </c>
      <c r="F7849" s="4">
        <v>45825</v>
      </c>
      <c r="G7849" s="5" t="s">
        <v>5280</v>
      </c>
      <c r="H7849" s="3" t="s">
        <v>13</v>
      </c>
      <c r="I7849" s="3" t="s">
        <v>4577</v>
      </c>
      <c r="J7849" s="3" t="s">
        <v>162</v>
      </c>
      <c r="K7849" s="3" t="s">
        <v>163</v>
      </c>
      <c r="L7849" s="18">
        <v>3747.6</v>
      </c>
      <c r="M7849" s="18"/>
      <c r="N7849" s="19">
        <v>3747.6</v>
      </c>
    </row>
    <row r="7850" spans="1:14" x14ac:dyDescent="0.2">
      <c r="A7850" s="3" t="str" cm="1">
        <f t="array" ref="A7850:B7850">_xlfn.TEXTSPLIT(D7850," - ",TRUE,1)</f>
        <v>2025</v>
      </c>
      <c r="B7850" s="3" t="str">
        <v>6</v>
      </c>
      <c r="C7850" s="3" t="str">
        <f>_xlfn.XLOOKUP(B7850*1,List!A:A,List!B:B,"",0)</f>
        <v>06</v>
      </c>
      <c r="D7850" s="13" t="s">
        <v>4574</v>
      </c>
      <c r="F7850" s="4">
        <v>45825</v>
      </c>
      <c r="G7850" s="5" t="s">
        <v>5281</v>
      </c>
      <c r="H7850" s="3" t="s">
        <v>13</v>
      </c>
      <c r="I7850" s="3" t="s">
        <v>4577</v>
      </c>
      <c r="J7850" s="3" t="s">
        <v>1213</v>
      </c>
      <c r="K7850" s="3" t="s">
        <v>16</v>
      </c>
      <c r="L7850" s="18">
        <v>2750</v>
      </c>
      <c r="M7850" s="18"/>
      <c r="N7850" s="19">
        <v>2750</v>
      </c>
    </row>
    <row r="7851" spans="1:14" x14ac:dyDescent="0.2">
      <c r="A7851" s="3" t="str" cm="1">
        <f t="array" ref="A7851:B7851">_xlfn.TEXTSPLIT(D7851," - ",TRUE,1)</f>
        <v>2025</v>
      </c>
      <c r="B7851" s="3" t="str">
        <v>6</v>
      </c>
      <c r="C7851" s="3" t="str">
        <f>_xlfn.XLOOKUP(B7851*1,List!A:A,List!B:B,"",0)</f>
        <v>06</v>
      </c>
      <c r="D7851" s="13" t="s">
        <v>4574</v>
      </c>
      <c r="F7851" s="4">
        <v>45825</v>
      </c>
      <c r="G7851" s="5" t="s">
        <v>5282</v>
      </c>
      <c r="H7851" s="3" t="s">
        <v>13</v>
      </c>
      <c r="I7851" s="3" t="s">
        <v>30</v>
      </c>
      <c r="J7851" s="3" t="s">
        <v>140</v>
      </c>
      <c r="K7851" s="3" t="s">
        <v>753</v>
      </c>
      <c r="L7851" s="18"/>
      <c r="M7851" s="18">
        <v>2500</v>
      </c>
      <c r="N7851" s="19">
        <v>-2500</v>
      </c>
    </row>
    <row r="7852" spans="1:14" x14ac:dyDescent="0.2">
      <c r="A7852" s="3" t="str" cm="1">
        <f t="array" ref="A7852:B7852">_xlfn.TEXTSPLIT(D7852," - ",TRUE,1)</f>
        <v>2025</v>
      </c>
      <c r="B7852" s="3" t="str">
        <v>6</v>
      </c>
      <c r="C7852" s="3" t="str">
        <f>_xlfn.XLOOKUP(B7852*1,List!A:A,List!B:B,"",0)</f>
        <v>06</v>
      </c>
      <c r="D7852" s="13" t="s">
        <v>4574</v>
      </c>
      <c r="F7852" s="4">
        <v>45825</v>
      </c>
      <c r="G7852" s="5" t="s">
        <v>4670</v>
      </c>
      <c r="H7852" s="3" t="s">
        <v>27</v>
      </c>
      <c r="I7852" s="3" t="s">
        <v>4577</v>
      </c>
      <c r="J7852" s="3" t="s">
        <v>300</v>
      </c>
      <c r="K7852" s="3" t="s">
        <v>301</v>
      </c>
      <c r="L7852" s="18"/>
      <c r="M7852" s="18">
        <v>1829.53</v>
      </c>
      <c r="N7852" s="19">
        <v>-1829.53</v>
      </c>
    </row>
    <row r="7853" spans="1:14" x14ac:dyDescent="0.2">
      <c r="A7853" s="3" t="str" cm="1">
        <f t="array" ref="A7853:B7853">_xlfn.TEXTSPLIT(D7853," - ",TRUE,1)</f>
        <v>2025</v>
      </c>
      <c r="B7853" s="3" t="str">
        <v>6</v>
      </c>
      <c r="C7853" s="3" t="str">
        <f>_xlfn.XLOOKUP(B7853*1,List!A:A,List!B:B,"",0)</f>
        <v>06</v>
      </c>
      <c r="D7853" s="13" t="s">
        <v>4574</v>
      </c>
      <c r="F7853" s="4">
        <v>45825</v>
      </c>
      <c r="G7853" s="5" t="s">
        <v>5283</v>
      </c>
      <c r="H7853" s="3" t="s">
        <v>13</v>
      </c>
      <c r="I7853" s="3" t="s">
        <v>30</v>
      </c>
      <c r="J7853" s="3" t="s">
        <v>160</v>
      </c>
      <c r="K7853" s="3" t="s">
        <v>35</v>
      </c>
      <c r="L7853" s="18"/>
      <c r="M7853" s="18">
        <v>2449.11</v>
      </c>
      <c r="N7853" s="19">
        <v>-2449.11</v>
      </c>
    </row>
    <row r="7854" spans="1:14" x14ac:dyDescent="0.2">
      <c r="A7854" s="3" t="str" cm="1">
        <f t="array" ref="A7854:B7854">_xlfn.TEXTSPLIT(D7854," - ",TRUE,1)</f>
        <v>2025</v>
      </c>
      <c r="B7854" s="3" t="str">
        <v>6</v>
      </c>
      <c r="C7854" s="3" t="str">
        <f>_xlfn.XLOOKUP(B7854*1,List!A:A,List!B:B,"",0)</f>
        <v>06</v>
      </c>
      <c r="D7854" s="13" t="s">
        <v>4574</v>
      </c>
      <c r="F7854" s="4">
        <v>45825</v>
      </c>
      <c r="G7854" s="5" t="s">
        <v>5131</v>
      </c>
      <c r="H7854" s="3" t="s">
        <v>13</v>
      </c>
      <c r="I7854" s="3" t="s">
        <v>4577</v>
      </c>
      <c r="J7854" s="3" t="s">
        <v>1219</v>
      </c>
      <c r="K7854" s="3" t="s">
        <v>215</v>
      </c>
      <c r="L7854" s="18">
        <v>2450</v>
      </c>
      <c r="M7854" s="18"/>
      <c r="N7854" s="19">
        <v>2450</v>
      </c>
    </row>
    <row r="7855" spans="1:14" x14ac:dyDescent="0.2">
      <c r="A7855" s="3" t="str" cm="1">
        <f t="array" ref="A7855:B7855">_xlfn.TEXTSPLIT(D7855," - ",TRUE,1)</f>
        <v>2025</v>
      </c>
      <c r="B7855" s="3" t="str">
        <v>6</v>
      </c>
      <c r="C7855" s="3" t="str">
        <f>_xlfn.XLOOKUP(B7855*1,List!A:A,List!B:B,"",0)</f>
        <v>06</v>
      </c>
      <c r="D7855" s="13" t="s">
        <v>4574</v>
      </c>
      <c r="F7855" s="4">
        <v>45838</v>
      </c>
      <c r="G7855" s="5" t="s">
        <v>4601</v>
      </c>
      <c r="H7855" s="3" t="s">
        <v>27</v>
      </c>
      <c r="I7855" s="3" t="s">
        <v>3761</v>
      </c>
      <c r="J7855" s="3" t="s">
        <v>22</v>
      </c>
      <c r="K7855" s="3" t="s">
        <v>16</v>
      </c>
      <c r="L7855" s="18">
        <v>1494.99</v>
      </c>
      <c r="M7855" s="18"/>
      <c r="N7855" s="19">
        <v>1494.99</v>
      </c>
    </row>
    <row r="7856" spans="1:14" x14ac:dyDescent="0.2">
      <c r="A7856" s="3" t="str" cm="1">
        <f t="array" ref="A7856:B7856">_xlfn.TEXTSPLIT(D7856," - ",TRUE,1)</f>
        <v>2025</v>
      </c>
      <c r="B7856" s="3" t="str">
        <v>6</v>
      </c>
      <c r="C7856" s="3" t="str">
        <f>_xlfn.XLOOKUP(B7856*1,List!A:A,List!B:B,"",0)</f>
        <v>06</v>
      </c>
      <c r="D7856" s="13" t="s">
        <v>4574</v>
      </c>
      <c r="F7856" s="4">
        <v>45825</v>
      </c>
      <c r="G7856" s="5" t="s">
        <v>5284</v>
      </c>
      <c r="H7856" s="3" t="s">
        <v>13</v>
      </c>
      <c r="I7856" s="3" t="s">
        <v>30</v>
      </c>
      <c r="J7856" s="3" t="s">
        <v>239</v>
      </c>
      <c r="K7856" s="3" t="s">
        <v>16</v>
      </c>
      <c r="L7856" s="18"/>
      <c r="M7856" s="18">
        <v>2364.3000000000002</v>
      </c>
      <c r="N7856" s="19">
        <v>-2364.3000000000002</v>
      </c>
    </row>
    <row r="7857" spans="1:14" x14ac:dyDescent="0.2">
      <c r="A7857" s="3" t="str" cm="1">
        <f t="array" ref="A7857:B7857">_xlfn.TEXTSPLIT(D7857," - ",TRUE,1)</f>
        <v>2025</v>
      </c>
      <c r="B7857" s="3" t="str">
        <v>6</v>
      </c>
      <c r="C7857" s="3" t="str">
        <f>_xlfn.XLOOKUP(B7857*1,List!A:A,List!B:B,"",0)</f>
        <v>06</v>
      </c>
      <c r="D7857" s="13" t="s">
        <v>4574</v>
      </c>
      <c r="F7857" s="4">
        <v>45825</v>
      </c>
      <c r="G7857" s="5" t="s">
        <v>5285</v>
      </c>
      <c r="H7857" s="3" t="s">
        <v>13</v>
      </c>
      <c r="I7857" s="3" t="s">
        <v>30</v>
      </c>
      <c r="J7857" s="3" t="s">
        <v>283</v>
      </c>
      <c r="K7857" s="3" t="s">
        <v>35</v>
      </c>
      <c r="L7857" s="18"/>
      <c r="M7857" s="18">
        <v>2449.11</v>
      </c>
      <c r="N7857" s="19">
        <v>-2449.11</v>
      </c>
    </row>
    <row r="7858" spans="1:14" x14ac:dyDescent="0.2">
      <c r="A7858" s="3" t="str" cm="1">
        <f t="array" ref="A7858:B7858">_xlfn.TEXTSPLIT(D7858," - ",TRUE,1)</f>
        <v>2025</v>
      </c>
      <c r="B7858" s="3" t="str">
        <v>6</v>
      </c>
      <c r="C7858" s="3" t="str">
        <f>_xlfn.XLOOKUP(B7858*1,List!A:A,List!B:B,"",0)</f>
        <v>06</v>
      </c>
      <c r="D7858" s="13" t="s">
        <v>4574</v>
      </c>
      <c r="F7858" s="4">
        <v>45838</v>
      </c>
      <c r="G7858" s="5" t="s">
        <v>5170</v>
      </c>
      <c r="H7858" s="3" t="s">
        <v>27</v>
      </c>
      <c r="I7858" s="3" t="s">
        <v>3761</v>
      </c>
      <c r="J7858" s="3" t="s">
        <v>107</v>
      </c>
      <c r="K7858" s="3" t="s">
        <v>242</v>
      </c>
      <c r="L7858" s="18">
        <v>2000</v>
      </c>
      <c r="M7858" s="18"/>
      <c r="N7858" s="19">
        <v>2000</v>
      </c>
    </row>
    <row r="7859" spans="1:14" x14ac:dyDescent="0.2">
      <c r="A7859" s="3" t="str" cm="1">
        <f t="array" ref="A7859:B7859">_xlfn.TEXTSPLIT(D7859," - ",TRUE,1)</f>
        <v>2025</v>
      </c>
      <c r="B7859" s="3" t="str">
        <v>6</v>
      </c>
      <c r="C7859" s="3" t="str">
        <f>_xlfn.XLOOKUP(B7859*1,List!A:A,List!B:B,"",0)</f>
        <v>06</v>
      </c>
      <c r="D7859" s="13" t="s">
        <v>4574</v>
      </c>
      <c r="F7859" s="4">
        <v>45825</v>
      </c>
      <c r="G7859" s="5" t="s">
        <v>5178</v>
      </c>
      <c r="H7859" s="3" t="s">
        <v>13</v>
      </c>
      <c r="I7859" s="3" t="s">
        <v>4577</v>
      </c>
      <c r="J7859" s="3" t="s">
        <v>201</v>
      </c>
      <c r="K7859" s="3" t="s">
        <v>103</v>
      </c>
      <c r="L7859" s="18">
        <v>2516.83</v>
      </c>
      <c r="M7859" s="18"/>
      <c r="N7859" s="19">
        <v>2516.83</v>
      </c>
    </row>
    <row r="7860" spans="1:14" x14ac:dyDescent="0.2">
      <c r="A7860" s="3" t="str" cm="1">
        <f t="array" ref="A7860:B7860">_xlfn.TEXTSPLIT(D7860," - ",TRUE,1)</f>
        <v>2025</v>
      </c>
      <c r="B7860" s="3" t="str">
        <v>6</v>
      </c>
      <c r="C7860" s="3" t="str">
        <f>_xlfn.XLOOKUP(B7860*1,List!A:A,List!B:B,"",0)</f>
        <v>06</v>
      </c>
      <c r="D7860" s="13" t="s">
        <v>4574</v>
      </c>
      <c r="F7860" s="4">
        <v>45825</v>
      </c>
      <c r="G7860" s="5" t="s">
        <v>4791</v>
      </c>
      <c r="H7860" s="3" t="s">
        <v>27</v>
      </c>
      <c r="I7860" s="3" t="s">
        <v>4577</v>
      </c>
      <c r="J7860" s="3" t="s">
        <v>312</v>
      </c>
      <c r="K7860" s="3" t="s">
        <v>112</v>
      </c>
      <c r="L7860" s="18"/>
      <c r="M7860" s="18">
        <v>2974.53</v>
      </c>
      <c r="N7860" s="19">
        <v>-2974.53</v>
      </c>
    </row>
    <row r="7861" spans="1:14" x14ac:dyDescent="0.2">
      <c r="A7861" s="3" t="str" cm="1">
        <f t="array" ref="A7861:B7861">_xlfn.TEXTSPLIT(D7861," - ",TRUE,1)</f>
        <v>2025</v>
      </c>
      <c r="B7861" s="3" t="str">
        <v>6</v>
      </c>
      <c r="C7861" s="3" t="str">
        <f>_xlfn.XLOOKUP(B7861*1,List!A:A,List!B:B,"",0)</f>
        <v>06</v>
      </c>
      <c r="D7861" s="13" t="s">
        <v>4574</v>
      </c>
      <c r="F7861" s="4">
        <v>45825</v>
      </c>
      <c r="G7861" s="5" t="s">
        <v>5272</v>
      </c>
      <c r="H7861" s="3" t="s">
        <v>27</v>
      </c>
      <c r="I7861" s="3" t="s">
        <v>4577</v>
      </c>
      <c r="J7861" s="3" t="s">
        <v>259</v>
      </c>
      <c r="K7861" s="3" t="s">
        <v>16</v>
      </c>
      <c r="L7861" s="18"/>
      <c r="M7861" s="18">
        <v>1568.43</v>
      </c>
      <c r="N7861" s="19">
        <v>-1568.43</v>
      </c>
    </row>
    <row r="7862" spans="1:14" x14ac:dyDescent="0.2">
      <c r="A7862" s="3" t="str" cm="1">
        <f t="array" ref="A7862:B7862">_xlfn.TEXTSPLIT(D7862," - ",TRUE,1)</f>
        <v>2025</v>
      </c>
      <c r="B7862" s="3" t="str">
        <v>6</v>
      </c>
      <c r="C7862" s="3" t="str">
        <f>_xlfn.XLOOKUP(B7862*1,List!A:A,List!B:B,"",0)</f>
        <v>06</v>
      </c>
      <c r="D7862" s="13" t="s">
        <v>4574</v>
      </c>
      <c r="F7862" s="4">
        <v>45838</v>
      </c>
      <c r="G7862" s="5" t="s">
        <v>4593</v>
      </c>
      <c r="H7862" s="3" t="s">
        <v>48</v>
      </c>
      <c r="I7862" s="3" t="s">
        <v>4594</v>
      </c>
      <c r="J7862" s="3" t="s">
        <v>66</v>
      </c>
      <c r="K7862" s="3" t="s">
        <v>16</v>
      </c>
      <c r="L7862" s="18">
        <v>1643.64</v>
      </c>
      <c r="M7862" s="18"/>
      <c r="N7862" s="19">
        <v>1643.64</v>
      </c>
    </row>
    <row r="7863" spans="1:14" x14ac:dyDescent="0.2">
      <c r="A7863" s="3" t="str" cm="1">
        <f t="array" ref="A7863:B7863">_xlfn.TEXTSPLIT(D7863," - ",TRUE,1)</f>
        <v>2025</v>
      </c>
      <c r="B7863" s="3" t="str">
        <v>6</v>
      </c>
      <c r="C7863" s="3" t="str">
        <f>_xlfn.XLOOKUP(B7863*1,List!A:A,List!B:B,"",0)</f>
        <v>06</v>
      </c>
      <c r="D7863" s="13" t="s">
        <v>4574</v>
      </c>
      <c r="F7863" s="4">
        <v>45838</v>
      </c>
      <c r="G7863" s="5" t="s">
        <v>5286</v>
      </c>
      <c r="H7863" s="3" t="s">
        <v>27</v>
      </c>
      <c r="I7863" s="3" t="s">
        <v>3761</v>
      </c>
      <c r="J7863" s="3" t="s">
        <v>1472</v>
      </c>
      <c r="K7863" s="3" t="s">
        <v>1473</v>
      </c>
      <c r="L7863" s="18">
        <v>3275</v>
      </c>
      <c r="M7863" s="18"/>
      <c r="N7863" s="19">
        <v>3275</v>
      </c>
    </row>
    <row r="7864" spans="1:14" x14ac:dyDescent="0.2">
      <c r="A7864" s="3" t="str" cm="1">
        <f t="array" ref="A7864:B7864">_xlfn.TEXTSPLIT(D7864," - ",TRUE,1)</f>
        <v>2025</v>
      </c>
      <c r="B7864" s="3" t="str">
        <v>6</v>
      </c>
      <c r="C7864" s="3" t="str">
        <f>_xlfn.XLOOKUP(B7864*1,List!A:A,List!B:B,"",0)</f>
        <v>06</v>
      </c>
      <c r="D7864" s="13" t="s">
        <v>4574</v>
      </c>
      <c r="F7864" s="4">
        <v>45825</v>
      </c>
      <c r="G7864" s="5" t="s">
        <v>4782</v>
      </c>
      <c r="H7864" s="3" t="s">
        <v>13</v>
      </c>
      <c r="I7864" s="3" t="s">
        <v>4577</v>
      </c>
      <c r="J7864" s="3" t="s">
        <v>734</v>
      </c>
      <c r="K7864" s="3" t="s">
        <v>20</v>
      </c>
      <c r="L7864" s="18">
        <v>2853.27</v>
      </c>
      <c r="M7864" s="18"/>
      <c r="N7864" s="19">
        <v>2853.27</v>
      </c>
    </row>
    <row r="7865" spans="1:14" x14ac:dyDescent="0.2">
      <c r="A7865" s="3" t="str" cm="1">
        <f t="array" ref="A7865:B7865">_xlfn.TEXTSPLIT(D7865," - ",TRUE,1)</f>
        <v>2025</v>
      </c>
      <c r="B7865" s="3" t="str">
        <v>6</v>
      </c>
      <c r="C7865" s="3" t="str">
        <f>_xlfn.XLOOKUP(B7865*1,List!A:A,List!B:B,"",0)</f>
        <v>06</v>
      </c>
      <c r="D7865" s="13" t="s">
        <v>4574</v>
      </c>
      <c r="F7865" s="4">
        <v>45825</v>
      </c>
      <c r="G7865" s="5" t="s">
        <v>5287</v>
      </c>
      <c r="H7865" s="3" t="s">
        <v>13</v>
      </c>
      <c r="I7865" s="3" t="s">
        <v>30</v>
      </c>
      <c r="J7865" s="3" t="s">
        <v>171</v>
      </c>
      <c r="K7865" s="3" t="s">
        <v>96</v>
      </c>
      <c r="L7865" s="18"/>
      <c r="M7865" s="18">
        <v>1436.58</v>
      </c>
      <c r="N7865" s="19">
        <v>-1436.58</v>
      </c>
    </row>
    <row r="7866" spans="1:14" x14ac:dyDescent="0.2">
      <c r="A7866" s="3" t="str" cm="1">
        <f t="array" ref="A7866:B7866">_xlfn.TEXTSPLIT(D7866," - ",TRUE,1)</f>
        <v>2025</v>
      </c>
      <c r="B7866" s="3" t="str">
        <v>6</v>
      </c>
      <c r="C7866" s="3" t="str">
        <f>_xlfn.XLOOKUP(B7866*1,List!A:A,List!B:B,"",0)</f>
        <v>06</v>
      </c>
      <c r="D7866" s="13" t="s">
        <v>4574</v>
      </c>
      <c r="F7866" s="4">
        <v>45838</v>
      </c>
      <c r="G7866" s="5" t="s">
        <v>4823</v>
      </c>
      <c r="H7866" s="3" t="s">
        <v>27</v>
      </c>
      <c r="I7866" s="3" t="s">
        <v>3761</v>
      </c>
      <c r="J7866" s="3" t="s">
        <v>31</v>
      </c>
      <c r="K7866" s="3" t="s">
        <v>32</v>
      </c>
      <c r="L7866" s="18">
        <v>1975</v>
      </c>
      <c r="M7866" s="18"/>
      <c r="N7866" s="19">
        <v>1975</v>
      </c>
    </row>
    <row r="7867" spans="1:14" x14ac:dyDescent="0.2">
      <c r="A7867" s="3" t="str" cm="1">
        <f t="array" ref="A7867:B7867">_xlfn.TEXTSPLIT(D7867," - ",TRUE,1)</f>
        <v>2025</v>
      </c>
      <c r="B7867" s="3" t="str">
        <v>6</v>
      </c>
      <c r="C7867" s="3" t="str">
        <f>_xlfn.XLOOKUP(B7867*1,List!A:A,List!B:B,"",0)</f>
        <v>06</v>
      </c>
      <c r="D7867" s="13" t="s">
        <v>4574</v>
      </c>
      <c r="F7867" s="4">
        <v>45825</v>
      </c>
      <c r="G7867" s="5" t="s">
        <v>4843</v>
      </c>
      <c r="H7867" s="3" t="s">
        <v>13</v>
      </c>
      <c r="I7867" s="3" t="s">
        <v>4577</v>
      </c>
      <c r="J7867" s="3" t="s">
        <v>422</v>
      </c>
      <c r="K7867" s="3" t="s">
        <v>249</v>
      </c>
      <c r="L7867" s="18">
        <v>3608.8</v>
      </c>
      <c r="M7867" s="18"/>
      <c r="N7867" s="19">
        <v>3608.8</v>
      </c>
    </row>
    <row r="7868" spans="1:14" x14ac:dyDescent="0.2">
      <c r="A7868" s="3" t="str" cm="1">
        <f t="array" ref="A7868:B7868">_xlfn.TEXTSPLIT(D7868," - ",TRUE,1)</f>
        <v>2025</v>
      </c>
      <c r="B7868" s="3" t="str">
        <v>6</v>
      </c>
      <c r="C7868" s="3" t="str">
        <f>_xlfn.XLOOKUP(B7868*1,List!A:A,List!B:B,"",0)</f>
        <v>06</v>
      </c>
      <c r="D7868" s="13" t="s">
        <v>4574</v>
      </c>
      <c r="F7868" s="4">
        <v>45825</v>
      </c>
      <c r="G7868" s="5" t="s">
        <v>5192</v>
      </c>
      <c r="H7868" s="3" t="s">
        <v>27</v>
      </c>
      <c r="I7868" s="3" t="s">
        <v>4577</v>
      </c>
      <c r="J7868" s="3" t="s">
        <v>220</v>
      </c>
      <c r="K7868" s="3" t="s">
        <v>221</v>
      </c>
      <c r="L7868" s="18"/>
      <c r="M7868" s="18">
        <v>4568.74</v>
      </c>
      <c r="N7868" s="19">
        <v>-4568.74</v>
      </c>
    </row>
    <row r="7869" spans="1:14" x14ac:dyDescent="0.2">
      <c r="A7869" s="3" t="str" cm="1">
        <f t="array" ref="A7869:B7869">_xlfn.TEXTSPLIT(D7869," - ",TRUE,1)</f>
        <v>2025</v>
      </c>
      <c r="B7869" s="3" t="str">
        <v>6</v>
      </c>
      <c r="C7869" s="3" t="str">
        <f>_xlfn.XLOOKUP(B7869*1,List!A:A,List!B:B,"",0)</f>
        <v>06</v>
      </c>
      <c r="D7869" s="13" t="s">
        <v>4574</v>
      </c>
      <c r="F7869" s="4">
        <v>45825</v>
      </c>
      <c r="G7869" s="5" t="s">
        <v>4629</v>
      </c>
      <c r="H7869" s="3" t="s">
        <v>27</v>
      </c>
      <c r="I7869" s="3" t="s">
        <v>4577</v>
      </c>
      <c r="J7869" s="3" t="s">
        <v>1096</v>
      </c>
      <c r="K7869" s="3" t="s">
        <v>196</v>
      </c>
      <c r="L7869" s="18"/>
      <c r="M7869" s="18">
        <v>5000</v>
      </c>
      <c r="N7869" s="19">
        <v>-5000</v>
      </c>
    </row>
    <row r="7870" spans="1:14" x14ac:dyDescent="0.2">
      <c r="A7870" s="3" t="str" cm="1">
        <f t="array" ref="A7870:B7870">_xlfn.TEXTSPLIT(D7870," - ",TRUE,1)</f>
        <v>2025</v>
      </c>
      <c r="B7870" s="3" t="str">
        <v>6</v>
      </c>
      <c r="C7870" s="3" t="str">
        <f>_xlfn.XLOOKUP(B7870*1,List!A:A,List!B:B,"",0)</f>
        <v>06</v>
      </c>
      <c r="D7870" s="13" t="s">
        <v>4574</v>
      </c>
      <c r="F7870" s="4">
        <v>45838</v>
      </c>
      <c r="G7870" s="5" t="s">
        <v>5288</v>
      </c>
      <c r="H7870" s="3" t="s">
        <v>27</v>
      </c>
      <c r="I7870" s="3" t="s">
        <v>3761</v>
      </c>
      <c r="J7870" s="3" t="s">
        <v>300</v>
      </c>
      <c r="K7870" s="3" t="s">
        <v>301</v>
      </c>
      <c r="L7870" s="18">
        <v>1757.47</v>
      </c>
      <c r="M7870" s="18"/>
      <c r="N7870" s="19">
        <v>1757.47</v>
      </c>
    </row>
    <row r="7871" spans="1:14" x14ac:dyDescent="0.2">
      <c r="A7871" s="3" t="str" cm="1">
        <f t="array" ref="A7871:B7871">_xlfn.TEXTSPLIT(D7871," - ",TRUE,1)</f>
        <v>2025</v>
      </c>
      <c r="B7871" s="3" t="str">
        <v>6</v>
      </c>
      <c r="C7871" s="3" t="str">
        <f>_xlfn.XLOOKUP(B7871*1,List!A:A,List!B:B,"",0)</f>
        <v>06</v>
      </c>
      <c r="D7871" s="13" t="s">
        <v>4574</v>
      </c>
      <c r="F7871" s="4">
        <v>45825</v>
      </c>
      <c r="G7871" s="5" t="s">
        <v>5007</v>
      </c>
      <c r="H7871" s="3" t="s">
        <v>13</v>
      </c>
      <c r="I7871" s="3" t="s">
        <v>4577</v>
      </c>
      <c r="J7871" s="3" t="s">
        <v>602</v>
      </c>
      <c r="K7871" s="3" t="s">
        <v>4003</v>
      </c>
      <c r="L7871" s="18">
        <v>2500</v>
      </c>
      <c r="M7871" s="18"/>
      <c r="N7871" s="19">
        <v>2500</v>
      </c>
    </row>
    <row r="7872" spans="1:14" x14ac:dyDescent="0.2">
      <c r="A7872" s="3" t="str" cm="1">
        <f t="array" ref="A7872:B7872">_xlfn.TEXTSPLIT(D7872," - ",TRUE,1)</f>
        <v>2025</v>
      </c>
      <c r="B7872" s="3" t="str">
        <v>6</v>
      </c>
      <c r="C7872" s="3" t="str">
        <f>_xlfn.XLOOKUP(B7872*1,List!A:A,List!B:B,"",0)</f>
        <v>06</v>
      </c>
      <c r="D7872" s="13" t="s">
        <v>4574</v>
      </c>
      <c r="F7872" s="4">
        <v>45825</v>
      </c>
      <c r="G7872" s="5" t="s">
        <v>4990</v>
      </c>
      <c r="H7872" s="3" t="s">
        <v>13</v>
      </c>
      <c r="I7872" s="3" t="s">
        <v>4577</v>
      </c>
      <c r="J7872" s="3" t="s">
        <v>762</v>
      </c>
      <c r="K7872" s="3" t="s">
        <v>633</v>
      </c>
      <c r="L7872" s="18">
        <v>3860</v>
      </c>
      <c r="M7872" s="18"/>
      <c r="N7872" s="19">
        <v>3860</v>
      </c>
    </row>
    <row r="7873" spans="1:14" x14ac:dyDescent="0.2">
      <c r="A7873" s="3" t="str" cm="1">
        <f t="array" ref="A7873:B7873">_xlfn.TEXTSPLIT(D7873," - ",TRUE,1)</f>
        <v>2025</v>
      </c>
      <c r="B7873" s="3" t="str">
        <v>6</v>
      </c>
      <c r="C7873" s="3" t="str">
        <f>_xlfn.XLOOKUP(B7873*1,List!A:A,List!B:B,"",0)</f>
        <v>06</v>
      </c>
      <c r="D7873" s="13" t="s">
        <v>4574</v>
      </c>
      <c r="F7873" s="4">
        <v>45838</v>
      </c>
      <c r="G7873" s="5" t="s">
        <v>4757</v>
      </c>
      <c r="H7873" s="3" t="s">
        <v>27</v>
      </c>
      <c r="I7873" s="3" t="s">
        <v>3761</v>
      </c>
      <c r="J7873" s="3" t="s">
        <v>310</v>
      </c>
      <c r="K7873" s="3" t="s">
        <v>16</v>
      </c>
      <c r="L7873" s="18">
        <v>13043.23</v>
      </c>
      <c r="M7873" s="18"/>
      <c r="N7873" s="19">
        <v>13043.23</v>
      </c>
    </row>
    <row r="7874" spans="1:14" x14ac:dyDescent="0.2">
      <c r="A7874" s="3" t="str" cm="1">
        <f t="array" ref="A7874:B7874">_xlfn.TEXTSPLIT(D7874," - ",TRUE,1)</f>
        <v>2025</v>
      </c>
      <c r="B7874" s="3" t="str">
        <v>6</v>
      </c>
      <c r="C7874" s="3" t="str">
        <f>_xlfn.XLOOKUP(B7874*1,List!A:A,List!B:B,"",0)</f>
        <v>06</v>
      </c>
      <c r="D7874" s="13" t="s">
        <v>4574</v>
      </c>
      <c r="F7874" s="4">
        <v>45825</v>
      </c>
      <c r="G7874" s="5" t="s">
        <v>5289</v>
      </c>
      <c r="H7874" s="3" t="s">
        <v>13</v>
      </c>
      <c r="I7874" s="3" t="s">
        <v>30</v>
      </c>
      <c r="J7874" s="3" t="s">
        <v>188</v>
      </c>
      <c r="K7874" s="3" t="s">
        <v>189</v>
      </c>
      <c r="L7874" s="18"/>
      <c r="M7874" s="18">
        <v>2888.78</v>
      </c>
      <c r="N7874" s="19">
        <v>-2888.78</v>
      </c>
    </row>
    <row r="7875" spans="1:14" x14ac:dyDescent="0.2">
      <c r="A7875" s="3" t="str" cm="1">
        <f t="array" ref="A7875:B7875">_xlfn.TEXTSPLIT(D7875," - ",TRUE,1)</f>
        <v>2025</v>
      </c>
      <c r="B7875" s="3" t="str">
        <v>6</v>
      </c>
      <c r="C7875" s="3" t="str">
        <f>_xlfn.XLOOKUP(B7875*1,List!A:A,List!B:B,"",0)</f>
        <v>06</v>
      </c>
      <c r="D7875" s="13" t="s">
        <v>4574</v>
      </c>
      <c r="F7875" s="4">
        <v>45831</v>
      </c>
      <c r="G7875" s="5" t="s">
        <v>4764</v>
      </c>
      <c r="H7875" s="3" t="s">
        <v>5290</v>
      </c>
      <c r="I7875" s="3" t="s">
        <v>4765</v>
      </c>
      <c r="J7875" s="3" t="s">
        <v>1472</v>
      </c>
      <c r="K7875" s="3" t="s">
        <v>4766</v>
      </c>
      <c r="L7875" s="18">
        <v>300</v>
      </c>
      <c r="M7875" s="18"/>
      <c r="N7875" s="19">
        <v>300</v>
      </c>
    </row>
    <row r="7876" spans="1:14" x14ac:dyDescent="0.2">
      <c r="A7876" s="3" t="str" cm="1">
        <f t="array" ref="A7876:B7876">_xlfn.TEXTSPLIT(D7876," - ",TRUE,1)</f>
        <v>2025</v>
      </c>
      <c r="B7876" s="3" t="str">
        <v>6</v>
      </c>
      <c r="C7876" s="3" t="str">
        <f>_xlfn.XLOOKUP(B7876*1,List!A:A,List!B:B,"",0)</f>
        <v>06</v>
      </c>
      <c r="D7876" s="13" t="s">
        <v>4574</v>
      </c>
      <c r="F7876" s="4">
        <v>45825</v>
      </c>
      <c r="G7876" s="5" t="s">
        <v>4679</v>
      </c>
      <c r="H7876" s="3" t="s">
        <v>13</v>
      </c>
      <c r="I7876" s="3" t="s">
        <v>4577</v>
      </c>
      <c r="J7876" s="3" t="s">
        <v>186</v>
      </c>
      <c r="K7876" s="3" t="s">
        <v>301</v>
      </c>
      <c r="L7876" s="18">
        <v>1829.53</v>
      </c>
      <c r="M7876" s="18"/>
      <c r="N7876" s="19">
        <v>1829.53</v>
      </c>
    </row>
    <row r="7877" spans="1:14" x14ac:dyDescent="0.2">
      <c r="A7877" s="3" t="str" cm="1">
        <f t="array" ref="A7877:B7877">_xlfn.TEXTSPLIT(D7877," - ",TRUE,1)</f>
        <v>2025</v>
      </c>
      <c r="B7877" s="3" t="str">
        <v>6</v>
      </c>
      <c r="C7877" s="3" t="str">
        <f>_xlfn.XLOOKUP(B7877*1,List!A:A,List!B:B,"",0)</f>
        <v>06</v>
      </c>
      <c r="D7877" s="13" t="s">
        <v>4574</v>
      </c>
      <c r="F7877" s="4">
        <v>45838</v>
      </c>
      <c r="G7877" s="5" t="s">
        <v>5291</v>
      </c>
      <c r="H7877" s="3" t="s">
        <v>27</v>
      </c>
      <c r="I7877" s="3" t="s">
        <v>3761</v>
      </c>
      <c r="J7877" s="3" t="s">
        <v>236</v>
      </c>
      <c r="K7877" s="3" t="s">
        <v>58</v>
      </c>
      <c r="L7877" s="18">
        <v>3200</v>
      </c>
      <c r="M7877" s="18"/>
      <c r="N7877" s="19">
        <v>3200</v>
      </c>
    </row>
    <row r="7878" spans="1:14" x14ac:dyDescent="0.2">
      <c r="A7878" s="3" t="str" cm="1">
        <f t="array" ref="A7878:B7878">_xlfn.TEXTSPLIT(D7878," - ",TRUE,1)</f>
        <v>2025</v>
      </c>
      <c r="B7878" s="3" t="str">
        <v>6</v>
      </c>
      <c r="C7878" s="3" t="str">
        <f>_xlfn.XLOOKUP(B7878*1,List!A:A,List!B:B,"",0)</f>
        <v>06</v>
      </c>
      <c r="D7878" s="13" t="s">
        <v>4574</v>
      </c>
      <c r="F7878" s="4">
        <v>45838</v>
      </c>
      <c r="G7878" s="5" t="s">
        <v>5292</v>
      </c>
      <c r="H7878" s="3" t="s">
        <v>27</v>
      </c>
      <c r="I7878" s="3" t="s">
        <v>3761</v>
      </c>
      <c r="J7878" s="3" t="s">
        <v>863</v>
      </c>
      <c r="K7878" s="3" t="s">
        <v>71</v>
      </c>
      <c r="L7878" s="18">
        <v>2110</v>
      </c>
      <c r="M7878" s="18"/>
      <c r="N7878" s="19">
        <v>2110</v>
      </c>
    </row>
    <row r="7879" spans="1:14" x14ac:dyDescent="0.2">
      <c r="A7879" s="3" t="str" cm="1">
        <f t="array" ref="A7879:B7879">_xlfn.TEXTSPLIT(D7879," - ",TRUE,1)</f>
        <v>2025</v>
      </c>
      <c r="B7879" s="3" t="str">
        <v>6</v>
      </c>
      <c r="C7879" s="3" t="str">
        <f>_xlfn.XLOOKUP(B7879*1,List!A:A,List!B:B,"",0)</f>
        <v>06</v>
      </c>
      <c r="D7879" s="13" t="s">
        <v>4574</v>
      </c>
      <c r="F7879" s="4">
        <v>45838</v>
      </c>
      <c r="G7879" s="5" t="s">
        <v>5182</v>
      </c>
      <c r="H7879" s="3" t="s">
        <v>13</v>
      </c>
      <c r="I7879" s="3" t="s">
        <v>3761</v>
      </c>
      <c r="J7879" s="3" t="s">
        <v>592</v>
      </c>
      <c r="K7879" s="3" t="s">
        <v>356</v>
      </c>
      <c r="L7879" s="18"/>
      <c r="M7879" s="18">
        <v>1750</v>
      </c>
      <c r="N7879" s="19">
        <v>-1750</v>
      </c>
    </row>
    <row r="7880" spans="1:14" x14ac:dyDescent="0.2">
      <c r="A7880" s="3" t="str" cm="1">
        <f t="array" ref="A7880:B7880">_xlfn.TEXTSPLIT(D7880," - ",TRUE,1)</f>
        <v>2025</v>
      </c>
      <c r="B7880" s="3" t="str">
        <v>6</v>
      </c>
      <c r="C7880" s="3" t="str">
        <f>_xlfn.XLOOKUP(B7880*1,List!A:A,List!B:B,"",0)</f>
        <v>06</v>
      </c>
      <c r="D7880" s="13" t="s">
        <v>4574</v>
      </c>
      <c r="F7880" s="4">
        <v>45838</v>
      </c>
      <c r="G7880" s="5" t="s">
        <v>5293</v>
      </c>
      <c r="H7880" s="3" t="s">
        <v>27</v>
      </c>
      <c r="I7880" s="3" t="s">
        <v>3761</v>
      </c>
      <c r="J7880" s="3" t="s">
        <v>107</v>
      </c>
      <c r="K7880" s="3" t="s">
        <v>2878</v>
      </c>
      <c r="L7880" s="18">
        <v>3200</v>
      </c>
      <c r="M7880" s="18"/>
      <c r="N7880" s="19">
        <v>3200</v>
      </c>
    </row>
    <row r="7881" spans="1:14" x14ac:dyDescent="0.2">
      <c r="A7881" s="3" t="str" cm="1">
        <f t="array" ref="A7881:B7881">_xlfn.TEXTSPLIT(D7881," - ",TRUE,1)</f>
        <v>2025</v>
      </c>
      <c r="B7881" s="3" t="str">
        <v>6</v>
      </c>
      <c r="C7881" s="3" t="str">
        <f>_xlfn.XLOOKUP(B7881*1,List!A:A,List!B:B,"",0)</f>
        <v>06</v>
      </c>
      <c r="D7881" s="13" t="s">
        <v>4574</v>
      </c>
      <c r="F7881" s="4">
        <v>45832</v>
      </c>
      <c r="G7881" s="5" t="s">
        <v>5079</v>
      </c>
      <c r="H7881" s="3" t="s">
        <v>27</v>
      </c>
      <c r="I7881" s="3" t="s">
        <v>2792</v>
      </c>
      <c r="J7881" s="3" t="s">
        <v>22</v>
      </c>
      <c r="K7881" s="3" t="s">
        <v>16</v>
      </c>
      <c r="L7881" s="18"/>
      <c r="M7881" s="18">
        <v>1494.99</v>
      </c>
      <c r="N7881" s="19">
        <v>-1494.99</v>
      </c>
    </row>
    <row r="7882" spans="1:14" x14ac:dyDescent="0.2">
      <c r="A7882" s="3" t="str" cm="1">
        <f t="array" ref="A7882:B7882">_xlfn.TEXTSPLIT(D7882," - ",TRUE,1)</f>
        <v>2025</v>
      </c>
      <c r="B7882" s="3" t="str">
        <v>6</v>
      </c>
      <c r="C7882" s="3" t="str">
        <f>_xlfn.XLOOKUP(B7882*1,List!A:A,List!B:B,"",0)</f>
        <v>06</v>
      </c>
      <c r="D7882" s="13" t="s">
        <v>4574</v>
      </c>
      <c r="F7882" s="4">
        <v>45825</v>
      </c>
      <c r="G7882" s="5" t="s">
        <v>5294</v>
      </c>
      <c r="H7882" s="3" t="s">
        <v>13</v>
      </c>
      <c r="I7882" s="3" t="s">
        <v>30</v>
      </c>
      <c r="J7882" s="3" t="s">
        <v>655</v>
      </c>
      <c r="K7882" s="3" t="s">
        <v>103</v>
      </c>
      <c r="L7882" s="18"/>
      <c r="M7882" s="18">
        <v>2932.13</v>
      </c>
      <c r="N7882" s="19">
        <v>-2932.13</v>
      </c>
    </row>
    <row r="7883" spans="1:14" x14ac:dyDescent="0.2">
      <c r="A7883" s="3" t="str" cm="1">
        <f t="array" ref="A7883:B7883">_xlfn.TEXTSPLIT(D7883," - ",TRUE,1)</f>
        <v>2025</v>
      </c>
      <c r="B7883" s="3" t="str">
        <v>6</v>
      </c>
      <c r="C7883" s="3" t="str">
        <f>_xlfn.XLOOKUP(B7883*1,List!A:A,List!B:B,"",0)</f>
        <v>06</v>
      </c>
      <c r="D7883" s="13" t="s">
        <v>4574</v>
      </c>
      <c r="F7883" s="4">
        <v>45825</v>
      </c>
      <c r="G7883" s="5" t="s">
        <v>5295</v>
      </c>
      <c r="H7883" s="3" t="s">
        <v>27</v>
      </c>
      <c r="I7883" s="3" t="s">
        <v>4577</v>
      </c>
      <c r="J7883" s="3" t="s">
        <v>355</v>
      </c>
      <c r="K7883" s="3" t="s">
        <v>356</v>
      </c>
      <c r="L7883" s="18"/>
      <c r="M7883" s="18">
        <v>2186.1</v>
      </c>
      <c r="N7883" s="19">
        <v>-2186.1</v>
      </c>
    </row>
    <row r="7884" spans="1:14" x14ac:dyDescent="0.2">
      <c r="A7884" s="3" t="str" cm="1">
        <f t="array" ref="A7884:B7884">_xlfn.TEXTSPLIT(D7884," - ",TRUE,1)</f>
        <v>2025</v>
      </c>
      <c r="B7884" s="3" t="str">
        <v>6</v>
      </c>
      <c r="C7884" s="3" t="str">
        <f>_xlfn.XLOOKUP(B7884*1,List!A:A,List!B:B,"",0)</f>
        <v>06</v>
      </c>
      <c r="D7884" s="13" t="s">
        <v>4574</v>
      </c>
      <c r="F7884" s="4">
        <v>45838</v>
      </c>
      <c r="G7884" s="5" t="s">
        <v>5160</v>
      </c>
      <c r="H7884" s="3" t="s">
        <v>13</v>
      </c>
      <c r="I7884" s="3" t="s">
        <v>3761</v>
      </c>
      <c r="J7884" s="3" t="s">
        <v>1152</v>
      </c>
      <c r="K7884" s="3" t="s">
        <v>58</v>
      </c>
      <c r="L7884" s="18"/>
      <c r="M7884" s="18">
        <v>3200</v>
      </c>
      <c r="N7884" s="19">
        <v>-3200</v>
      </c>
    </row>
    <row r="7885" spans="1:14" x14ac:dyDescent="0.2">
      <c r="A7885" s="3" t="str" cm="1">
        <f t="array" ref="A7885:B7885">_xlfn.TEXTSPLIT(D7885," - ",TRUE,1)</f>
        <v>2025</v>
      </c>
      <c r="B7885" s="3" t="str">
        <v>6</v>
      </c>
      <c r="C7885" s="3" t="str">
        <f>_xlfn.XLOOKUP(B7885*1,List!A:A,List!B:B,"",0)</f>
        <v>06</v>
      </c>
      <c r="D7885" s="13" t="s">
        <v>4574</v>
      </c>
      <c r="F7885" s="4">
        <v>45825</v>
      </c>
      <c r="G7885" s="5" t="s">
        <v>5169</v>
      </c>
      <c r="H7885" s="3" t="s">
        <v>27</v>
      </c>
      <c r="I7885" s="3" t="s">
        <v>4577</v>
      </c>
      <c r="J7885" s="3" t="s">
        <v>392</v>
      </c>
      <c r="K7885" s="3" t="s">
        <v>141</v>
      </c>
      <c r="L7885" s="18"/>
      <c r="M7885" s="18">
        <v>3227.1</v>
      </c>
      <c r="N7885" s="19">
        <v>-3227.1</v>
      </c>
    </row>
    <row r="7886" spans="1:14" x14ac:dyDescent="0.2">
      <c r="A7886" s="3" t="str" cm="1">
        <f t="array" ref="A7886:B7886">_xlfn.TEXTSPLIT(D7886," - ",TRUE,1)</f>
        <v>2025</v>
      </c>
      <c r="B7886" s="3" t="str">
        <v>6</v>
      </c>
      <c r="C7886" s="3" t="str">
        <f>_xlfn.XLOOKUP(B7886*1,List!A:A,List!B:B,"",0)</f>
        <v>06</v>
      </c>
      <c r="D7886" s="13" t="s">
        <v>4574</v>
      </c>
      <c r="F7886" s="4">
        <v>45838</v>
      </c>
      <c r="G7886" s="5" t="s">
        <v>5296</v>
      </c>
      <c r="H7886" s="3" t="s">
        <v>27</v>
      </c>
      <c r="I7886" s="3" t="s">
        <v>3761</v>
      </c>
      <c r="J7886" s="3" t="s">
        <v>107</v>
      </c>
      <c r="K7886" s="3" t="s">
        <v>58</v>
      </c>
      <c r="L7886" s="18">
        <v>3750</v>
      </c>
      <c r="M7886" s="18"/>
      <c r="N7886" s="19">
        <v>3750</v>
      </c>
    </row>
    <row r="7887" spans="1:14" x14ac:dyDescent="0.2">
      <c r="A7887" s="3" t="str" cm="1">
        <f t="array" ref="A7887:B7887">_xlfn.TEXTSPLIT(D7887," - ",TRUE,1)</f>
        <v>2025</v>
      </c>
      <c r="B7887" s="3" t="str">
        <v>6</v>
      </c>
      <c r="C7887" s="3" t="str">
        <f>_xlfn.XLOOKUP(B7887*1,List!A:A,List!B:B,"",0)</f>
        <v>06</v>
      </c>
      <c r="D7887" s="13" t="s">
        <v>4574</v>
      </c>
      <c r="F7887" s="4">
        <v>45799</v>
      </c>
      <c r="G7887" s="5" t="s">
        <v>4780</v>
      </c>
      <c r="H7887" s="3" t="s">
        <v>943</v>
      </c>
      <c r="I7887" s="3" t="s">
        <v>4781</v>
      </c>
      <c r="K7887" s="3" t="s">
        <v>4766</v>
      </c>
      <c r="L7887" s="18">
        <v>63</v>
      </c>
      <c r="M7887" s="18"/>
      <c r="N7887" s="19">
        <v>63</v>
      </c>
    </row>
    <row r="7888" spans="1:14" x14ac:dyDescent="0.2">
      <c r="A7888" s="3" t="str" cm="1">
        <f t="array" ref="A7888:B7888">_xlfn.TEXTSPLIT(D7888," - ",TRUE,1)</f>
        <v>2025</v>
      </c>
      <c r="B7888" s="3" t="str">
        <v>6</v>
      </c>
      <c r="C7888" s="3" t="str">
        <f>_xlfn.XLOOKUP(B7888*1,List!A:A,List!B:B,"",0)</f>
        <v>06</v>
      </c>
      <c r="D7888" s="13" t="s">
        <v>4574</v>
      </c>
      <c r="F7888" s="4">
        <v>45825</v>
      </c>
      <c r="G7888" s="5" t="s">
        <v>5297</v>
      </c>
      <c r="H7888" s="3" t="s">
        <v>27</v>
      </c>
      <c r="I7888" s="3" t="s">
        <v>4577</v>
      </c>
      <c r="J7888" s="3" t="s">
        <v>188</v>
      </c>
      <c r="K7888" s="3" t="s">
        <v>189</v>
      </c>
      <c r="L7888" s="18"/>
      <c r="M7888" s="18">
        <v>2888.78</v>
      </c>
      <c r="N7888" s="19">
        <v>-2888.78</v>
      </c>
    </row>
    <row r="7889" spans="1:14" x14ac:dyDescent="0.2">
      <c r="A7889" s="3" t="str" cm="1">
        <f t="array" ref="A7889:B7889">_xlfn.TEXTSPLIT(D7889," - ",TRUE,1)</f>
        <v>2025</v>
      </c>
      <c r="B7889" s="3" t="str">
        <v>6</v>
      </c>
      <c r="C7889" s="3" t="str">
        <f>_xlfn.XLOOKUP(B7889*1,List!A:A,List!B:B,"",0)</f>
        <v>06</v>
      </c>
      <c r="D7889" s="13" t="s">
        <v>4574</v>
      </c>
      <c r="F7889" s="4">
        <v>45838</v>
      </c>
      <c r="G7889" s="5" t="s">
        <v>4889</v>
      </c>
      <c r="H7889" s="3" t="s">
        <v>181</v>
      </c>
      <c r="I7889" s="3" t="s">
        <v>4594</v>
      </c>
      <c r="K7889" s="3" t="s">
        <v>16</v>
      </c>
      <c r="L7889" s="18"/>
      <c r="M7889" s="18">
        <v>1815</v>
      </c>
      <c r="N7889" s="19">
        <v>-1815</v>
      </c>
    </row>
    <row r="7890" spans="1:14" x14ac:dyDescent="0.2">
      <c r="A7890" s="3" t="str" cm="1">
        <f t="array" ref="A7890:B7890">_xlfn.TEXTSPLIT(D7890," - ",TRUE,1)</f>
        <v>2025</v>
      </c>
      <c r="B7890" s="3" t="str">
        <v>6</v>
      </c>
      <c r="C7890" s="3" t="str">
        <f>_xlfn.XLOOKUP(B7890*1,List!A:A,List!B:B,"",0)</f>
        <v>06</v>
      </c>
      <c r="D7890" s="13" t="s">
        <v>4574</v>
      </c>
      <c r="F7890" s="4">
        <v>45832</v>
      </c>
      <c r="G7890" s="5" t="s">
        <v>5298</v>
      </c>
      <c r="H7890" s="3" t="s">
        <v>13</v>
      </c>
      <c r="I7890" s="3" t="s">
        <v>30</v>
      </c>
      <c r="J7890" s="3" t="s">
        <v>116</v>
      </c>
      <c r="K7890" s="3" t="s">
        <v>5137</v>
      </c>
      <c r="L7890" s="18"/>
      <c r="M7890" s="18">
        <v>4575</v>
      </c>
      <c r="N7890" s="19">
        <v>-4575</v>
      </c>
    </row>
    <row r="7891" spans="1:14" x14ac:dyDescent="0.2">
      <c r="A7891" s="3" t="str" cm="1">
        <f t="array" ref="A7891:B7891">_xlfn.TEXTSPLIT(D7891," - ",TRUE,1)</f>
        <v>2025</v>
      </c>
      <c r="B7891" s="3" t="str">
        <v>6</v>
      </c>
      <c r="C7891" s="3" t="str">
        <f>_xlfn.XLOOKUP(B7891*1,List!A:A,List!B:B,"",0)</f>
        <v>06</v>
      </c>
      <c r="D7891" s="13" t="s">
        <v>4574</v>
      </c>
      <c r="F7891" s="4">
        <v>45825</v>
      </c>
      <c r="G7891" s="5" t="s">
        <v>5280</v>
      </c>
      <c r="H7891" s="3" t="s">
        <v>27</v>
      </c>
      <c r="I7891" s="3" t="s">
        <v>4577</v>
      </c>
      <c r="J7891" s="3" t="s">
        <v>162</v>
      </c>
      <c r="K7891" s="3" t="s">
        <v>163</v>
      </c>
      <c r="L7891" s="18"/>
      <c r="M7891" s="18">
        <v>3747.6</v>
      </c>
      <c r="N7891" s="19">
        <v>-3747.6</v>
      </c>
    </row>
    <row r="7892" spans="1:14" x14ac:dyDescent="0.2">
      <c r="A7892" s="3" t="str" cm="1">
        <f t="array" ref="A7892:B7892">_xlfn.TEXTSPLIT(D7892," - ",TRUE,1)</f>
        <v>2025</v>
      </c>
      <c r="B7892" s="3" t="str">
        <v>6</v>
      </c>
      <c r="C7892" s="3" t="str">
        <f>_xlfn.XLOOKUP(B7892*1,List!A:A,List!B:B,"",0)</f>
        <v>06</v>
      </c>
      <c r="D7892" s="13" t="s">
        <v>4574</v>
      </c>
      <c r="F7892" s="4">
        <v>45825</v>
      </c>
      <c r="G7892" s="5" t="s">
        <v>5299</v>
      </c>
      <c r="H7892" s="3" t="s">
        <v>13</v>
      </c>
      <c r="I7892" s="3" t="s">
        <v>30</v>
      </c>
      <c r="J7892" s="3" t="s">
        <v>1691</v>
      </c>
      <c r="K7892" s="3" t="s">
        <v>3805</v>
      </c>
      <c r="L7892" s="18"/>
      <c r="M7892" s="18">
        <v>1900</v>
      </c>
      <c r="N7892" s="19">
        <v>-1900</v>
      </c>
    </row>
    <row r="7893" spans="1:14" x14ac:dyDescent="0.2">
      <c r="A7893" s="3" t="str" cm="1">
        <f t="array" ref="A7893:B7893">_xlfn.TEXTSPLIT(D7893," - ",TRUE,1)</f>
        <v>2025</v>
      </c>
      <c r="B7893" s="3" t="str">
        <v>6</v>
      </c>
      <c r="C7893" s="3" t="str">
        <f>_xlfn.XLOOKUP(B7893*1,List!A:A,List!B:B,"",0)</f>
        <v>06</v>
      </c>
      <c r="D7893" s="13" t="s">
        <v>4574</v>
      </c>
      <c r="F7893" s="4">
        <v>45825</v>
      </c>
      <c r="G7893" s="5" t="s">
        <v>5300</v>
      </c>
      <c r="H7893" s="3" t="s">
        <v>13</v>
      </c>
      <c r="I7893" s="3" t="s">
        <v>30</v>
      </c>
      <c r="J7893" s="3" t="s">
        <v>675</v>
      </c>
      <c r="K7893" s="3" t="s">
        <v>96</v>
      </c>
      <c r="L7893" s="18"/>
      <c r="M7893" s="18">
        <v>1436.58</v>
      </c>
      <c r="N7893" s="19">
        <v>-1436.58</v>
      </c>
    </row>
    <row r="7894" spans="1:14" x14ac:dyDescent="0.2">
      <c r="A7894" s="3" t="str" cm="1">
        <f t="array" ref="A7894:B7894">_xlfn.TEXTSPLIT(D7894," - ",TRUE,1)</f>
        <v>2025</v>
      </c>
      <c r="B7894" s="3" t="str">
        <v>6</v>
      </c>
      <c r="C7894" s="3" t="str">
        <f>_xlfn.XLOOKUP(B7894*1,List!A:A,List!B:B,"",0)</f>
        <v>06</v>
      </c>
      <c r="D7894" s="13" t="s">
        <v>4574</v>
      </c>
      <c r="F7894" s="4">
        <v>45825</v>
      </c>
      <c r="G7894" s="5" t="s">
        <v>5301</v>
      </c>
      <c r="H7894" s="3" t="s">
        <v>13</v>
      </c>
      <c r="I7894" s="3" t="s">
        <v>30</v>
      </c>
      <c r="J7894" s="3" t="s">
        <v>2012</v>
      </c>
      <c r="K7894" s="3" t="s">
        <v>196</v>
      </c>
      <c r="L7894" s="18"/>
      <c r="M7894" s="18">
        <v>6450</v>
      </c>
      <c r="N7894" s="19">
        <v>-6450</v>
      </c>
    </row>
    <row r="7895" spans="1:14" x14ac:dyDescent="0.2">
      <c r="A7895" s="3" t="str" cm="1">
        <f t="array" ref="A7895:B7895">_xlfn.TEXTSPLIT(D7895," - ",TRUE,1)</f>
        <v>2025</v>
      </c>
      <c r="B7895" s="3" t="str">
        <v>6</v>
      </c>
      <c r="C7895" s="3" t="str">
        <f>_xlfn.XLOOKUP(B7895*1,List!A:A,List!B:B,"",0)</f>
        <v>06</v>
      </c>
      <c r="D7895" s="13" t="s">
        <v>4574</v>
      </c>
      <c r="F7895" s="4">
        <v>45825</v>
      </c>
      <c r="G7895" s="5" t="s">
        <v>5302</v>
      </c>
      <c r="H7895" s="3" t="s">
        <v>13</v>
      </c>
      <c r="I7895" s="3" t="s">
        <v>30</v>
      </c>
      <c r="J7895" s="3" t="s">
        <v>496</v>
      </c>
      <c r="K7895" s="3" t="s">
        <v>58</v>
      </c>
      <c r="L7895" s="18"/>
      <c r="M7895" s="18">
        <v>2133</v>
      </c>
      <c r="N7895" s="19">
        <v>-2133</v>
      </c>
    </row>
    <row r="7896" spans="1:14" x14ac:dyDescent="0.2">
      <c r="A7896" s="3" t="str" cm="1">
        <f t="array" ref="A7896:B7896">_xlfn.TEXTSPLIT(D7896," - ",TRUE,1)</f>
        <v>2025</v>
      </c>
      <c r="B7896" s="3" t="str">
        <v>6</v>
      </c>
      <c r="C7896" s="3" t="str">
        <f>_xlfn.XLOOKUP(B7896*1,List!A:A,List!B:B,"",0)</f>
        <v>06</v>
      </c>
      <c r="D7896" s="13" t="s">
        <v>4574</v>
      </c>
      <c r="F7896" s="4">
        <v>45825</v>
      </c>
      <c r="G7896" s="5" t="s">
        <v>5126</v>
      </c>
      <c r="H7896" s="3" t="s">
        <v>27</v>
      </c>
      <c r="I7896" s="3" t="s">
        <v>4577</v>
      </c>
      <c r="J7896" s="3" t="s">
        <v>254</v>
      </c>
      <c r="K7896" s="3" t="s">
        <v>16</v>
      </c>
      <c r="L7896" s="18"/>
      <c r="M7896" s="18">
        <v>2810.7</v>
      </c>
      <c r="N7896" s="19">
        <v>-2810.7</v>
      </c>
    </row>
    <row r="7897" spans="1:14" x14ac:dyDescent="0.2">
      <c r="A7897" s="3" t="str" cm="1">
        <f t="array" ref="A7897:B7897">_xlfn.TEXTSPLIT(D7897," - ",TRUE,1)</f>
        <v>2025</v>
      </c>
      <c r="B7897" s="3" t="str">
        <v>6</v>
      </c>
      <c r="C7897" s="3" t="str">
        <f>_xlfn.XLOOKUP(B7897*1,List!A:A,List!B:B,"",0)</f>
        <v>06</v>
      </c>
      <c r="D7897" s="13" t="s">
        <v>4574</v>
      </c>
      <c r="F7897" s="4">
        <v>45825</v>
      </c>
      <c r="G7897" s="5" t="s">
        <v>5303</v>
      </c>
      <c r="H7897" s="3" t="s">
        <v>13</v>
      </c>
      <c r="I7897" s="3" t="s">
        <v>30</v>
      </c>
      <c r="J7897" s="3" t="s">
        <v>133</v>
      </c>
      <c r="K7897" s="3" t="s">
        <v>16</v>
      </c>
      <c r="L7897" s="18"/>
      <c r="M7897" s="18">
        <v>2928.69</v>
      </c>
      <c r="N7897" s="19">
        <v>-2928.69</v>
      </c>
    </row>
    <row r="7898" spans="1:14" x14ac:dyDescent="0.2">
      <c r="A7898" s="3" t="str" cm="1">
        <f t="array" ref="A7898:B7898">_xlfn.TEXTSPLIT(D7898," - ",TRUE,1)</f>
        <v>2025</v>
      </c>
      <c r="B7898" s="3" t="str">
        <v>6</v>
      </c>
      <c r="C7898" s="3" t="str">
        <f>_xlfn.XLOOKUP(B7898*1,List!A:A,List!B:B,"",0)</f>
        <v>06</v>
      </c>
      <c r="D7898" s="13" t="s">
        <v>4574</v>
      </c>
      <c r="F7898" s="4">
        <v>45825</v>
      </c>
      <c r="G7898" s="5" t="s">
        <v>5304</v>
      </c>
      <c r="H7898" s="3" t="s">
        <v>13</v>
      </c>
      <c r="I7898" s="3" t="s">
        <v>30</v>
      </c>
      <c r="J7898" s="3" t="s">
        <v>911</v>
      </c>
      <c r="K7898" s="3" t="s">
        <v>35</v>
      </c>
      <c r="L7898" s="18"/>
      <c r="M7898" s="18">
        <v>1750</v>
      </c>
      <c r="N7898" s="19">
        <v>-1750</v>
      </c>
    </row>
    <row r="7899" spans="1:14" x14ac:dyDescent="0.2">
      <c r="A7899" s="3" t="str" cm="1">
        <f t="array" ref="A7899:B7899">_xlfn.TEXTSPLIT(D7899," - ",TRUE,1)</f>
        <v>2025</v>
      </c>
      <c r="B7899" s="3" t="str">
        <v>6</v>
      </c>
      <c r="C7899" s="3" t="str">
        <f>_xlfn.XLOOKUP(B7899*1,List!A:A,List!B:B,"",0)</f>
        <v>06</v>
      </c>
      <c r="D7899" s="13" t="s">
        <v>4574</v>
      </c>
      <c r="F7899" s="4">
        <v>45838</v>
      </c>
      <c r="G7899" s="5" t="s">
        <v>5226</v>
      </c>
      <c r="H7899" s="3" t="s">
        <v>13</v>
      </c>
      <c r="I7899" s="3" t="s">
        <v>3761</v>
      </c>
      <c r="J7899" s="3" t="s">
        <v>130</v>
      </c>
      <c r="K7899" s="3" t="s">
        <v>131</v>
      </c>
      <c r="L7899" s="18"/>
      <c r="M7899" s="18">
        <v>2670</v>
      </c>
      <c r="N7899" s="19">
        <v>-2670</v>
      </c>
    </row>
    <row r="7900" spans="1:14" x14ac:dyDescent="0.2">
      <c r="A7900" s="3" t="str" cm="1">
        <f t="array" ref="A7900:B7900">_xlfn.TEXTSPLIT(D7900," - ",TRUE,1)</f>
        <v>2025</v>
      </c>
      <c r="B7900" s="3" t="str">
        <v>6</v>
      </c>
      <c r="C7900" s="3" t="str">
        <f>_xlfn.XLOOKUP(B7900*1,List!A:A,List!B:B,"",0)</f>
        <v>06</v>
      </c>
      <c r="D7900" s="13" t="s">
        <v>4574</v>
      </c>
      <c r="F7900" s="4">
        <v>45838</v>
      </c>
      <c r="G7900" s="5" t="s">
        <v>5249</v>
      </c>
      <c r="H7900" s="3" t="s">
        <v>13</v>
      </c>
      <c r="I7900" s="3" t="s">
        <v>3761</v>
      </c>
      <c r="J7900" s="3" t="s">
        <v>675</v>
      </c>
      <c r="K7900" s="3" t="s">
        <v>96</v>
      </c>
      <c r="L7900" s="18"/>
      <c r="M7900" s="18">
        <v>1380</v>
      </c>
      <c r="N7900" s="19">
        <v>-1380</v>
      </c>
    </row>
    <row r="7901" spans="1:14" x14ac:dyDescent="0.2">
      <c r="A7901" s="3" t="str" cm="1">
        <f t="array" ref="A7901:B7901">_xlfn.TEXTSPLIT(D7901," - ",TRUE,1)</f>
        <v>2025</v>
      </c>
      <c r="B7901" s="3" t="str">
        <v>6</v>
      </c>
      <c r="C7901" s="3" t="str">
        <f>_xlfn.XLOOKUP(B7901*1,List!A:A,List!B:B,"",0)</f>
        <v>06</v>
      </c>
      <c r="D7901" s="13" t="s">
        <v>4574</v>
      </c>
      <c r="F7901" s="4">
        <v>45825</v>
      </c>
      <c r="G7901" s="5" t="s">
        <v>5305</v>
      </c>
      <c r="H7901" s="3" t="s">
        <v>13</v>
      </c>
      <c r="I7901" s="3" t="s">
        <v>4577</v>
      </c>
      <c r="J7901" s="3" t="s">
        <v>107</v>
      </c>
      <c r="K7901" s="3" t="s">
        <v>2878</v>
      </c>
      <c r="L7901" s="18">
        <v>3200</v>
      </c>
      <c r="M7901" s="18"/>
      <c r="N7901" s="19">
        <v>3200</v>
      </c>
    </row>
    <row r="7902" spans="1:14" x14ac:dyDescent="0.2">
      <c r="A7902" s="3" t="str" cm="1">
        <f t="array" ref="A7902:B7902">_xlfn.TEXTSPLIT(D7902," - ",TRUE,1)</f>
        <v>2025</v>
      </c>
      <c r="B7902" s="3" t="str">
        <v>6</v>
      </c>
      <c r="C7902" s="3" t="str">
        <f>_xlfn.XLOOKUP(B7902*1,List!A:A,List!B:B,"",0)</f>
        <v>06</v>
      </c>
      <c r="D7902" s="13" t="s">
        <v>4574</v>
      </c>
      <c r="F7902" s="4">
        <v>45838</v>
      </c>
      <c r="G7902" s="5" t="s">
        <v>5306</v>
      </c>
      <c r="H7902" s="3" t="s">
        <v>13</v>
      </c>
      <c r="I7902" s="3" t="s">
        <v>3761</v>
      </c>
      <c r="J7902" s="3" t="s">
        <v>385</v>
      </c>
      <c r="K7902" s="3" t="s">
        <v>16</v>
      </c>
      <c r="L7902" s="18"/>
      <c r="M7902" s="18">
        <v>2150</v>
      </c>
      <c r="N7902" s="19">
        <v>-2150</v>
      </c>
    </row>
    <row r="7903" spans="1:14" x14ac:dyDescent="0.2">
      <c r="A7903" s="3" t="str" cm="1">
        <f t="array" ref="A7903:B7903">_xlfn.TEXTSPLIT(D7903," - ",TRUE,1)</f>
        <v>2025</v>
      </c>
      <c r="B7903" s="3" t="str">
        <v>6</v>
      </c>
      <c r="C7903" s="3" t="str">
        <f>_xlfn.XLOOKUP(B7903*1,List!A:A,List!B:B,"",0)</f>
        <v>06</v>
      </c>
      <c r="D7903" s="13" t="s">
        <v>4574</v>
      </c>
      <c r="F7903" s="4">
        <v>45825</v>
      </c>
      <c r="G7903" s="5" t="s">
        <v>5198</v>
      </c>
      <c r="H7903" s="3" t="s">
        <v>13</v>
      </c>
      <c r="I7903" s="3" t="s">
        <v>4577</v>
      </c>
      <c r="J7903" s="3" t="s">
        <v>206</v>
      </c>
      <c r="K7903" s="3" t="s">
        <v>16</v>
      </c>
      <c r="L7903" s="18">
        <v>2250</v>
      </c>
      <c r="M7903" s="18"/>
      <c r="N7903" s="19">
        <v>2250</v>
      </c>
    </row>
    <row r="7904" spans="1:14" x14ac:dyDescent="0.2">
      <c r="A7904" s="3" t="str" cm="1">
        <f t="array" ref="A7904:B7904">_xlfn.TEXTSPLIT(D7904," - ",TRUE,1)</f>
        <v>2025</v>
      </c>
      <c r="B7904" s="3" t="str">
        <v>6</v>
      </c>
      <c r="C7904" s="3" t="str">
        <f>_xlfn.XLOOKUP(B7904*1,List!A:A,List!B:B,"",0)</f>
        <v>06</v>
      </c>
      <c r="D7904" s="13" t="s">
        <v>4574</v>
      </c>
      <c r="F7904" s="4">
        <v>45838</v>
      </c>
      <c r="G7904" s="5" t="s">
        <v>5307</v>
      </c>
      <c r="H7904" s="3" t="s">
        <v>13</v>
      </c>
      <c r="I7904" s="3" t="s">
        <v>3761</v>
      </c>
      <c r="J7904" s="3" t="s">
        <v>107</v>
      </c>
      <c r="K7904" s="3" t="s">
        <v>58</v>
      </c>
      <c r="L7904" s="18"/>
      <c r="M7904" s="18">
        <v>3465.68</v>
      </c>
      <c r="N7904" s="19">
        <v>-3465.68</v>
      </c>
    </row>
    <row r="7905" spans="1:14" x14ac:dyDescent="0.2">
      <c r="A7905" s="3" t="str" cm="1">
        <f t="array" ref="A7905:B7905">_xlfn.TEXTSPLIT(D7905," - ",TRUE,1)</f>
        <v>2025</v>
      </c>
      <c r="B7905" s="3" t="str">
        <v>6</v>
      </c>
      <c r="C7905" s="3" t="str">
        <f>_xlfn.XLOOKUP(B7905*1,List!A:A,List!B:B,"",0)</f>
        <v>06</v>
      </c>
      <c r="D7905" s="13" t="s">
        <v>4574</v>
      </c>
      <c r="F7905" s="4">
        <v>45811</v>
      </c>
      <c r="G7905" s="5" t="s">
        <v>4785</v>
      </c>
      <c r="H7905" s="3" t="s">
        <v>13</v>
      </c>
      <c r="I7905" s="3" t="s">
        <v>2792</v>
      </c>
      <c r="J7905" s="3" t="s">
        <v>119</v>
      </c>
      <c r="K7905" s="3" t="s">
        <v>16</v>
      </c>
      <c r="L7905" s="18">
        <v>3353.42</v>
      </c>
      <c r="M7905" s="18"/>
      <c r="N7905" s="19">
        <v>3353.42</v>
      </c>
    </row>
    <row r="7906" spans="1:14" x14ac:dyDescent="0.2">
      <c r="A7906" s="3" t="str" cm="1">
        <f t="array" ref="A7906:B7906">_xlfn.TEXTSPLIT(D7906," - ",TRUE,1)</f>
        <v>2025</v>
      </c>
      <c r="B7906" s="3" t="str">
        <v>6</v>
      </c>
      <c r="C7906" s="3" t="str">
        <f>_xlfn.XLOOKUP(B7906*1,List!A:A,List!B:B,"",0)</f>
        <v>06</v>
      </c>
      <c r="D7906" s="13" t="s">
        <v>4574</v>
      </c>
      <c r="F7906" s="4">
        <v>45838</v>
      </c>
      <c r="G7906" s="5" t="s">
        <v>5025</v>
      </c>
      <c r="H7906" s="3" t="s">
        <v>13</v>
      </c>
      <c r="I7906" s="3" t="s">
        <v>3761</v>
      </c>
      <c r="J7906" s="3" t="s">
        <v>107</v>
      </c>
      <c r="K7906" s="3" t="s">
        <v>58</v>
      </c>
      <c r="L7906" s="18"/>
      <c r="M7906" s="18">
        <v>3200</v>
      </c>
      <c r="N7906" s="19">
        <v>-3200</v>
      </c>
    </row>
    <row r="7907" spans="1:14" x14ac:dyDescent="0.2">
      <c r="A7907" s="3" t="str" cm="1">
        <f t="array" ref="A7907:B7907">_xlfn.TEXTSPLIT(D7907," - ",TRUE,1)</f>
        <v>2025</v>
      </c>
      <c r="B7907" s="3" t="str">
        <v>6</v>
      </c>
      <c r="C7907" s="3" t="str">
        <f>_xlfn.XLOOKUP(B7907*1,List!A:A,List!B:B,"",0)</f>
        <v>06</v>
      </c>
      <c r="D7907" s="13" t="s">
        <v>4574</v>
      </c>
      <c r="F7907" s="4">
        <v>45825</v>
      </c>
      <c r="G7907" s="5" t="s">
        <v>5308</v>
      </c>
      <c r="H7907" s="3" t="s">
        <v>27</v>
      </c>
      <c r="I7907" s="3" t="s">
        <v>4577</v>
      </c>
      <c r="J7907" s="3" t="s">
        <v>347</v>
      </c>
      <c r="K7907" s="3" t="s">
        <v>296</v>
      </c>
      <c r="L7907" s="18"/>
      <c r="M7907" s="18">
        <v>1821.75</v>
      </c>
      <c r="N7907" s="19">
        <v>-1821.75</v>
      </c>
    </row>
    <row r="7908" spans="1:14" x14ac:dyDescent="0.2">
      <c r="A7908" s="3" t="str" cm="1">
        <f t="array" ref="A7908:B7908">_xlfn.TEXTSPLIT(D7908," - ",TRUE,1)</f>
        <v>2025</v>
      </c>
      <c r="B7908" s="3" t="str">
        <v>6</v>
      </c>
      <c r="C7908" s="3" t="str">
        <f>_xlfn.XLOOKUP(B7908*1,List!A:A,List!B:B,"",0)</f>
        <v>06</v>
      </c>
      <c r="D7908" s="13" t="s">
        <v>4574</v>
      </c>
      <c r="F7908" s="4">
        <v>45825</v>
      </c>
      <c r="G7908" s="5" t="s">
        <v>4580</v>
      </c>
      <c r="H7908" s="3" t="s">
        <v>13</v>
      </c>
      <c r="I7908" s="3" t="s">
        <v>4577</v>
      </c>
      <c r="J7908" s="3" t="s">
        <v>639</v>
      </c>
      <c r="K7908" s="3" t="s">
        <v>58</v>
      </c>
      <c r="L7908" s="18">
        <v>4033.88</v>
      </c>
      <c r="M7908" s="18"/>
      <c r="N7908" s="19">
        <v>4033.88</v>
      </c>
    </row>
    <row r="7909" spans="1:14" x14ac:dyDescent="0.2">
      <c r="A7909" s="3" t="str" cm="1">
        <f t="array" ref="A7909:B7909">_xlfn.TEXTSPLIT(D7909," - ",TRUE,1)</f>
        <v>2025</v>
      </c>
      <c r="B7909" s="3" t="str">
        <v>6</v>
      </c>
      <c r="C7909" s="3" t="str">
        <f>_xlfn.XLOOKUP(B7909*1,List!A:A,List!B:B,"",0)</f>
        <v>06</v>
      </c>
      <c r="D7909" s="13" t="s">
        <v>4574</v>
      </c>
      <c r="F7909" s="4">
        <v>45825</v>
      </c>
      <c r="G7909" s="5" t="s">
        <v>5038</v>
      </c>
      <c r="H7909" s="3" t="s">
        <v>27</v>
      </c>
      <c r="I7909" s="3" t="s">
        <v>4577</v>
      </c>
      <c r="J7909" s="3" t="s">
        <v>863</v>
      </c>
      <c r="K7909" s="3" t="s">
        <v>71</v>
      </c>
      <c r="L7909" s="18"/>
      <c r="M7909" s="18">
        <v>2196.5100000000002</v>
      </c>
      <c r="N7909" s="19">
        <v>-2196.5100000000002</v>
      </c>
    </row>
    <row r="7910" spans="1:14" x14ac:dyDescent="0.2">
      <c r="A7910" s="3" t="str" cm="1">
        <f t="array" ref="A7910:B7910">_xlfn.TEXTSPLIT(D7910," - ",TRUE,1)</f>
        <v>2025</v>
      </c>
      <c r="B7910" s="3" t="str">
        <v>6</v>
      </c>
      <c r="C7910" s="3" t="str">
        <f>_xlfn.XLOOKUP(B7910*1,List!A:A,List!B:B,"",0)</f>
        <v>06</v>
      </c>
      <c r="D7910" s="13" t="s">
        <v>4574</v>
      </c>
      <c r="F7910" s="4">
        <v>45838</v>
      </c>
      <c r="G7910" s="5" t="s">
        <v>5309</v>
      </c>
      <c r="H7910" s="3" t="s">
        <v>13</v>
      </c>
      <c r="I7910" s="3" t="s">
        <v>3761</v>
      </c>
      <c r="J7910" s="3" t="s">
        <v>734</v>
      </c>
      <c r="K7910" s="3" t="s">
        <v>20</v>
      </c>
      <c r="L7910" s="18"/>
      <c r="M7910" s="18">
        <v>2740.89</v>
      </c>
      <c r="N7910" s="19">
        <v>-2740.89</v>
      </c>
    </row>
    <row r="7911" spans="1:14" x14ac:dyDescent="0.2">
      <c r="A7911" s="3" t="str" cm="1">
        <f t="array" ref="A7911:B7911">_xlfn.TEXTSPLIT(D7911," - ",TRUE,1)</f>
        <v>2025</v>
      </c>
      <c r="B7911" s="3" t="str">
        <v>6</v>
      </c>
      <c r="C7911" s="3" t="str">
        <f>_xlfn.XLOOKUP(B7911*1,List!A:A,List!B:B,"",0)</f>
        <v>06</v>
      </c>
      <c r="D7911" s="13" t="s">
        <v>4574</v>
      </c>
      <c r="F7911" s="4">
        <v>45811</v>
      </c>
      <c r="G7911" s="5" t="s">
        <v>4749</v>
      </c>
      <c r="H7911" s="3" t="s">
        <v>13</v>
      </c>
      <c r="I7911" s="3" t="s">
        <v>2792</v>
      </c>
      <c r="J7911" s="3" t="s">
        <v>1691</v>
      </c>
      <c r="K7911" s="3" t="s">
        <v>3805</v>
      </c>
      <c r="L7911" s="18">
        <v>374.79</v>
      </c>
      <c r="M7911" s="18"/>
      <c r="N7911" s="19">
        <v>374.79</v>
      </c>
    </row>
    <row r="7912" spans="1:14" x14ac:dyDescent="0.2">
      <c r="A7912" s="3" t="str" cm="1">
        <f t="array" ref="A7912:B7912">_xlfn.TEXTSPLIT(D7912," - ",TRUE,1)</f>
        <v>2025</v>
      </c>
      <c r="B7912" s="3" t="str">
        <v>6</v>
      </c>
      <c r="C7912" s="3" t="str">
        <f>_xlfn.XLOOKUP(B7912*1,List!A:A,List!B:B,"",0)</f>
        <v>06</v>
      </c>
      <c r="D7912" s="13" t="s">
        <v>4574</v>
      </c>
      <c r="F7912" s="4">
        <v>45838</v>
      </c>
      <c r="G7912" s="5" t="s">
        <v>5310</v>
      </c>
      <c r="H7912" s="3" t="s">
        <v>13</v>
      </c>
      <c r="I7912" s="3" t="s">
        <v>3761</v>
      </c>
      <c r="J7912" s="3" t="s">
        <v>211</v>
      </c>
      <c r="K7912" s="3" t="s">
        <v>16</v>
      </c>
      <c r="L7912" s="18"/>
      <c r="M7912" s="18">
        <v>1611.81</v>
      </c>
      <c r="N7912" s="19">
        <v>-1611.81</v>
      </c>
    </row>
    <row r="7913" spans="1:14" x14ac:dyDescent="0.2">
      <c r="A7913" s="3" t="str" cm="1">
        <f t="array" ref="A7913:B7913">_xlfn.TEXTSPLIT(D7913," - ",TRUE,1)</f>
        <v>2025</v>
      </c>
      <c r="B7913" s="3" t="str">
        <v>6</v>
      </c>
      <c r="C7913" s="3" t="str">
        <f>_xlfn.XLOOKUP(B7913*1,List!A:A,List!B:B,"",0)</f>
        <v>06</v>
      </c>
      <c r="D7913" s="13" t="s">
        <v>4574</v>
      </c>
      <c r="F7913" s="4">
        <v>45838</v>
      </c>
      <c r="G7913" s="5" t="s">
        <v>4683</v>
      </c>
      <c r="H7913" s="3" t="s">
        <v>13</v>
      </c>
      <c r="I7913" s="3" t="s">
        <v>3761</v>
      </c>
      <c r="J7913" s="3" t="s">
        <v>903</v>
      </c>
      <c r="K7913" s="3" t="s">
        <v>507</v>
      </c>
      <c r="L7913" s="18"/>
      <c r="M7913" s="18">
        <v>2300</v>
      </c>
      <c r="N7913" s="19">
        <v>-2300</v>
      </c>
    </row>
    <row r="7914" spans="1:14" x14ac:dyDescent="0.2">
      <c r="A7914" s="3" t="str" cm="1">
        <f t="array" ref="A7914:B7914">_xlfn.TEXTSPLIT(D7914," - ",TRUE,1)</f>
        <v>2025</v>
      </c>
      <c r="B7914" s="3" t="str">
        <v>6</v>
      </c>
      <c r="C7914" s="3" t="str">
        <f>_xlfn.XLOOKUP(B7914*1,List!A:A,List!B:B,"",0)</f>
        <v>06</v>
      </c>
      <c r="D7914" s="13" t="s">
        <v>4574</v>
      </c>
      <c r="F7914" s="4">
        <v>45838</v>
      </c>
      <c r="G7914" s="5" t="s">
        <v>5311</v>
      </c>
      <c r="H7914" s="3" t="s">
        <v>13</v>
      </c>
      <c r="I7914" s="3" t="s">
        <v>3761</v>
      </c>
      <c r="J7914" s="3" t="s">
        <v>107</v>
      </c>
      <c r="K7914" s="3" t="s">
        <v>58</v>
      </c>
      <c r="L7914" s="18"/>
      <c r="M7914" s="18">
        <v>3200</v>
      </c>
      <c r="N7914" s="19">
        <v>-3200</v>
      </c>
    </row>
    <row r="7915" spans="1:14" x14ac:dyDescent="0.2">
      <c r="A7915" s="3" t="str" cm="1">
        <f t="array" ref="A7915:B7915">_xlfn.TEXTSPLIT(D7915," - ",TRUE,1)</f>
        <v>2025</v>
      </c>
      <c r="B7915" s="3" t="str">
        <v>6</v>
      </c>
      <c r="C7915" s="3" t="str">
        <f>_xlfn.XLOOKUP(B7915*1,List!A:A,List!B:B,"",0)</f>
        <v>06</v>
      </c>
      <c r="D7915" s="13" t="s">
        <v>4574</v>
      </c>
      <c r="F7915" s="4">
        <v>45825</v>
      </c>
      <c r="G7915" s="5" t="s">
        <v>5312</v>
      </c>
      <c r="H7915" s="3" t="s">
        <v>27</v>
      </c>
      <c r="I7915" s="3" t="s">
        <v>4577</v>
      </c>
      <c r="J7915" s="3" t="s">
        <v>123</v>
      </c>
      <c r="K7915" s="3" t="s">
        <v>124</v>
      </c>
      <c r="L7915" s="18"/>
      <c r="M7915" s="18">
        <v>2059.23</v>
      </c>
      <c r="N7915" s="19">
        <v>-2059.23</v>
      </c>
    </row>
    <row r="7916" spans="1:14" x14ac:dyDescent="0.2">
      <c r="A7916" s="3" t="str" cm="1">
        <f t="array" ref="A7916:B7916">_xlfn.TEXTSPLIT(D7916," - ",TRUE,1)</f>
        <v>2025</v>
      </c>
      <c r="B7916" s="3" t="str">
        <v>6</v>
      </c>
      <c r="C7916" s="3" t="str">
        <f>_xlfn.XLOOKUP(B7916*1,List!A:A,List!B:B,"",0)</f>
        <v>06</v>
      </c>
      <c r="D7916" s="13" t="s">
        <v>4574</v>
      </c>
      <c r="F7916" s="4">
        <v>45838</v>
      </c>
      <c r="G7916" s="5" t="s">
        <v>5310</v>
      </c>
      <c r="H7916" s="3" t="s">
        <v>27</v>
      </c>
      <c r="I7916" s="3" t="s">
        <v>3761</v>
      </c>
      <c r="J7916" s="3" t="s">
        <v>211</v>
      </c>
      <c r="K7916" s="3" t="s">
        <v>16</v>
      </c>
      <c r="L7916" s="18">
        <v>1611.81</v>
      </c>
      <c r="M7916" s="18"/>
      <c r="N7916" s="19">
        <v>1611.81</v>
      </c>
    </row>
    <row r="7917" spans="1:14" x14ac:dyDescent="0.2">
      <c r="A7917" s="3" t="str" cm="1">
        <f t="array" ref="A7917:B7917">_xlfn.TEXTSPLIT(D7917," - ",TRUE,1)</f>
        <v>2025</v>
      </c>
      <c r="B7917" s="3" t="str">
        <v>6</v>
      </c>
      <c r="C7917" s="3" t="str">
        <f>_xlfn.XLOOKUP(B7917*1,List!A:A,List!B:B,"",0)</f>
        <v>06</v>
      </c>
      <c r="D7917" s="13" t="s">
        <v>4574</v>
      </c>
      <c r="F7917" s="4">
        <v>45838</v>
      </c>
      <c r="G7917" s="5" t="s">
        <v>4673</v>
      </c>
      <c r="H7917" s="3" t="s">
        <v>13</v>
      </c>
      <c r="I7917" s="3" t="s">
        <v>3761</v>
      </c>
      <c r="J7917" s="3" t="s">
        <v>144</v>
      </c>
      <c r="K7917" s="3" t="s">
        <v>3793</v>
      </c>
      <c r="L7917" s="18"/>
      <c r="M7917" s="18">
        <v>2650</v>
      </c>
      <c r="N7917" s="19">
        <v>-2650</v>
      </c>
    </row>
    <row r="7918" spans="1:14" x14ac:dyDescent="0.2">
      <c r="A7918" s="3" t="str" cm="1">
        <f t="array" ref="A7918:B7918">_xlfn.TEXTSPLIT(D7918," - ",TRUE,1)</f>
        <v>2025</v>
      </c>
      <c r="B7918" s="3" t="str">
        <v>6</v>
      </c>
      <c r="C7918" s="3" t="str">
        <f>_xlfn.XLOOKUP(B7918*1,List!A:A,List!B:B,"",0)</f>
        <v>06</v>
      </c>
      <c r="D7918" s="13" t="s">
        <v>4574</v>
      </c>
      <c r="F7918" s="4">
        <v>45825</v>
      </c>
      <c r="G7918" s="5" t="s">
        <v>5103</v>
      </c>
      <c r="H7918" s="3" t="s">
        <v>13</v>
      </c>
      <c r="I7918" s="3" t="s">
        <v>4577</v>
      </c>
      <c r="J7918" s="3" t="s">
        <v>107</v>
      </c>
      <c r="K7918" s="3" t="s">
        <v>58</v>
      </c>
      <c r="L7918" s="18">
        <v>3200</v>
      </c>
      <c r="M7918" s="18"/>
      <c r="N7918" s="19">
        <v>3200</v>
      </c>
    </row>
    <row r="7919" spans="1:14" x14ac:dyDescent="0.2">
      <c r="A7919" s="3" t="str" cm="1">
        <f t="array" ref="A7919:B7919">_xlfn.TEXTSPLIT(D7919," - ",TRUE,1)</f>
        <v>2025</v>
      </c>
      <c r="B7919" s="3" t="str">
        <v>6</v>
      </c>
      <c r="C7919" s="3" t="str">
        <f>_xlfn.XLOOKUP(B7919*1,List!A:A,List!B:B,"",0)</f>
        <v>06</v>
      </c>
      <c r="D7919" s="13" t="s">
        <v>4574</v>
      </c>
      <c r="F7919" s="4">
        <v>45832</v>
      </c>
      <c r="G7919" s="5" t="s">
        <v>5313</v>
      </c>
      <c r="H7919" s="3" t="s">
        <v>13</v>
      </c>
      <c r="I7919" s="3" t="s">
        <v>30</v>
      </c>
      <c r="J7919" s="3" t="s">
        <v>429</v>
      </c>
      <c r="K7919" s="3" t="s">
        <v>16</v>
      </c>
      <c r="L7919" s="18"/>
      <c r="M7919" s="18">
        <v>1993.32</v>
      </c>
      <c r="N7919" s="19">
        <v>-1993.32</v>
      </c>
    </row>
    <row r="7920" spans="1:14" x14ac:dyDescent="0.2">
      <c r="A7920" s="3" t="str" cm="1">
        <f t="array" ref="A7920:B7920">_xlfn.TEXTSPLIT(D7920," - ",TRUE,1)</f>
        <v>2025</v>
      </c>
      <c r="B7920" s="3" t="str">
        <v>6</v>
      </c>
      <c r="C7920" s="3" t="str">
        <f>_xlfn.XLOOKUP(B7920*1,List!A:A,List!B:B,"",0)</f>
        <v>06</v>
      </c>
      <c r="D7920" s="13" t="s">
        <v>4574</v>
      </c>
      <c r="F7920" s="4">
        <v>45838</v>
      </c>
      <c r="G7920" s="5" t="s">
        <v>4889</v>
      </c>
      <c r="H7920" s="3" t="s">
        <v>1871</v>
      </c>
      <c r="I7920" s="3" t="s">
        <v>4594</v>
      </c>
      <c r="J7920" s="3" t="s">
        <v>1042</v>
      </c>
      <c r="K7920" s="3" t="s">
        <v>16</v>
      </c>
      <c r="L7920" s="18">
        <v>1500</v>
      </c>
      <c r="M7920" s="18"/>
      <c r="N7920" s="19">
        <v>1500</v>
      </c>
    </row>
    <row r="7921" spans="1:14" x14ac:dyDescent="0.2">
      <c r="A7921" s="3" t="str" cm="1">
        <f t="array" ref="A7921:B7921">_xlfn.TEXTSPLIT(D7921," - ",TRUE,1)</f>
        <v>2025</v>
      </c>
      <c r="B7921" s="3" t="str">
        <v>6</v>
      </c>
      <c r="C7921" s="3" t="str">
        <f>_xlfn.XLOOKUP(B7921*1,List!A:A,List!B:B,"",0)</f>
        <v>06</v>
      </c>
      <c r="D7921" s="13" t="s">
        <v>4574</v>
      </c>
      <c r="F7921" s="4">
        <v>45825</v>
      </c>
      <c r="G7921" s="5" t="s">
        <v>5057</v>
      </c>
      <c r="H7921" s="3" t="s">
        <v>13</v>
      </c>
      <c r="I7921" s="3" t="s">
        <v>4577</v>
      </c>
      <c r="J7921" s="3" t="s">
        <v>126</v>
      </c>
      <c r="K7921" s="3" t="s">
        <v>16</v>
      </c>
      <c r="L7921" s="18">
        <v>1430</v>
      </c>
      <c r="M7921" s="18"/>
      <c r="N7921" s="19">
        <v>1430</v>
      </c>
    </row>
    <row r="7922" spans="1:14" x14ac:dyDescent="0.2">
      <c r="A7922" s="3" t="str" cm="1">
        <f t="array" ref="A7922:B7922">_xlfn.TEXTSPLIT(D7922," - ",TRUE,1)</f>
        <v>2025</v>
      </c>
      <c r="B7922" s="3" t="str">
        <v>6</v>
      </c>
      <c r="C7922" s="3" t="str">
        <f>_xlfn.XLOOKUP(B7922*1,List!A:A,List!B:B,"",0)</f>
        <v>06</v>
      </c>
      <c r="D7922" s="13" t="s">
        <v>4574</v>
      </c>
      <c r="F7922" s="4">
        <v>45838</v>
      </c>
      <c r="G7922" s="5" t="s">
        <v>4895</v>
      </c>
      <c r="H7922" s="3" t="s">
        <v>27</v>
      </c>
      <c r="I7922" s="3" t="s">
        <v>3761</v>
      </c>
      <c r="J7922" s="3" t="s">
        <v>492</v>
      </c>
      <c r="K7922" s="3" t="s">
        <v>16</v>
      </c>
      <c r="L7922" s="18">
        <v>1993.32</v>
      </c>
      <c r="M7922" s="18"/>
      <c r="N7922" s="19">
        <v>1993.32</v>
      </c>
    </row>
    <row r="7923" spans="1:14" x14ac:dyDescent="0.2">
      <c r="A7923" s="3" t="str" cm="1">
        <f t="array" ref="A7923:B7923">_xlfn.TEXTSPLIT(D7923," - ",TRUE,1)</f>
        <v>2025</v>
      </c>
      <c r="B7923" s="3" t="str">
        <v>6</v>
      </c>
      <c r="C7923" s="3" t="str">
        <f>_xlfn.XLOOKUP(B7923*1,List!A:A,List!B:B,"",0)</f>
        <v>06</v>
      </c>
      <c r="D7923" s="13" t="s">
        <v>4574</v>
      </c>
      <c r="F7923" s="4">
        <v>45838</v>
      </c>
      <c r="G7923" s="5" t="s">
        <v>5119</v>
      </c>
      <c r="H7923" s="3" t="s">
        <v>13</v>
      </c>
      <c r="I7923" s="3" t="s">
        <v>3761</v>
      </c>
      <c r="J7923" s="3" t="s">
        <v>3322</v>
      </c>
      <c r="K7923" s="3" t="s">
        <v>109</v>
      </c>
      <c r="L7923" s="18"/>
      <c r="M7923" s="18">
        <v>4000</v>
      </c>
      <c r="N7923" s="19">
        <v>-4000</v>
      </c>
    </row>
    <row r="7924" spans="1:14" x14ac:dyDescent="0.2">
      <c r="A7924" s="3" t="str" cm="1">
        <f t="array" ref="A7924:B7924">_xlfn.TEXTSPLIT(D7924," - ",TRUE,1)</f>
        <v>2025</v>
      </c>
      <c r="B7924" s="3" t="str">
        <v>6</v>
      </c>
      <c r="C7924" s="3" t="str">
        <f>_xlfn.XLOOKUP(B7924*1,List!A:A,List!B:B,"",0)</f>
        <v>06</v>
      </c>
      <c r="D7924" s="13" t="s">
        <v>4574</v>
      </c>
      <c r="F7924" s="4">
        <v>45825</v>
      </c>
      <c r="G7924" s="5" t="s">
        <v>5314</v>
      </c>
      <c r="H7924" s="3" t="s">
        <v>13</v>
      </c>
      <c r="I7924" s="3" t="s">
        <v>30</v>
      </c>
      <c r="J7924" s="3" t="s">
        <v>279</v>
      </c>
      <c r="K7924" s="3" t="s">
        <v>32</v>
      </c>
      <c r="L7924" s="18"/>
      <c r="M7924" s="18">
        <v>3775</v>
      </c>
      <c r="N7924" s="19">
        <v>-3775</v>
      </c>
    </row>
    <row r="7925" spans="1:14" x14ac:dyDescent="0.2">
      <c r="A7925" s="3" t="str" cm="1">
        <f t="array" ref="A7925:B7925">_xlfn.TEXTSPLIT(D7925," - ",TRUE,1)</f>
        <v>2025</v>
      </c>
      <c r="B7925" s="3" t="str">
        <v>6</v>
      </c>
      <c r="C7925" s="3" t="str">
        <f>_xlfn.XLOOKUP(B7925*1,List!A:A,List!B:B,"",0)</f>
        <v>06</v>
      </c>
      <c r="D7925" s="13" t="s">
        <v>4574</v>
      </c>
      <c r="F7925" s="4">
        <v>45838</v>
      </c>
      <c r="G7925" s="5" t="s">
        <v>5315</v>
      </c>
      <c r="H7925" s="3" t="s">
        <v>13</v>
      </c>
      <c r="I7925" s="3" t="s">
        <v>3761</v>
      </c>
      <c r="J7925" s="3" t="s">
        <v>655</v>
      </c>
      <c r="K7925" s="3" t="s">
        <v>103</v>
      </c>
      <c r="L7925" s="18"/>
      <c r="M7925" s="18">
        <v>2816.65</v>
      </c>
      <c r="N7925" s="19">
        <v>-2816.65</v>
      </c>
    </row>
    <row r="7926" spans="1:14" x14ac:dyDescent="0.2">
      <c r="A7926" s="3" t="str" cm="1">
        <f t="array" ref="A7926:B7926">_xlfn.TEXTSPLIT(D7926," - ",TRUE,1)</f>
        <v>2025</v>
      </c>
      <c r="B7926" s="3" t="str">
        <v>6</v>
      </c>
      <c r="C7926" s="3" t="str">
        <f>_xlfn.XLOOKUP(B7926*1,List!A:A,List!B:B,"",0)</f>
        <v>06</v>
      </c>
      <c r="D7926" s="13" t="s">
        <v>4574</v>
      </c>
      <c r="F7926" s="4">
        <v>45811</v>
      </c>
      <c r="G7926" s="5" t="s">
        <v>4614</v>
      </c>
      <c r="H7926" s="3" t="s">
        <v>27</v>
      </c>
      <c r="I7926" s="3" t="s">
        <v>2792</v>
      </c>
      <c r="J7926" s="3" t="s">
        <v>98</v>
      </c>
      <c r="K7926" s="3" t="s">
        <v>179</v>
      </c>
      <c r="L7926" s="18"/>
      <c r="M7926" s="18">
        <v>180.82</v>
      </c>
      <c r="N7926" s="19">
        <v>-180.82</v>
      </c>
    </row>
    <row r="7927" spans="1:14" x14ac:dyDescent="0.2">
      <c r="A7927" s="3" t="str" cm="1">
        <f t="array" ref="A7927:B7927">_xlfn.TEXTSPLIT(D7927," - ",TRUE,1)</f>
        <v>2025</v>
      </c>
      <c r="B7927" s="3" t="str">
        <v>6</v>
      </c>
      <c r="C7927" s="3" t="str">
        <f>_xlfn.XLOOKUP(B7927*1,List!A:A,List!B:B,"",0)</f>
        <v>06</v>
      </c>
      <c r="D7927" s="13" t="s">
        <v>4574</v>
      </c>
      <c r="F7927" s="4">
        <v>45832</v>
      </c>
      <c r="G7927" s="5" t="s">
        <v>5316</v>
      </c>
      <c r="H7927" s="3" t="s">
        <v>13</v>
      </c>
      <c r="I7927" s="3" t="s">
        <v>30</v>
      </c>
      <c r="J7927" s="3" t="s">
        <v>107</v>
      </c>
      <c r="K7927" s="3" t="s">
        <v>2878</v>
      </c>
      <c r="L7927" s="18"/>
      <c r="M7927" s="18">
        <v>424.11</v>
      </c>
      <c r="N7927" s="19">
        <v>-424.11</v>
      </c>
    </row>
    <row r="7928" spans="1:14" x14ac:dyDescent="0.2">
      <c r="A7928" s="3" t="str" cm="1">
        <f t="array" ref="A7928:B7928">_xlfn.TEXTSPLIT(D7928," - ",TRUE,1)</f>
        <v>2025</v>
      </c>
      <c r="B7928" s="3" t="str">
        <v>6</v>
      </c>
      <c r="C7928" s="3" t="str">
        <f>_xlfn.XLOOKUP(B7928*1,List!A:A,List!B:B,"",0)</f>
        <v>06</v>
      </c>
      <c r="D7928" s="13" t="s">
        <v>4574</v>
      </c>
      <c r="F7928" s="4">
        <v>45838</v>
      </c>
      <c r="G7928" s="5" t="s">
        <v>5317</v>
      </c>
      <c r="H7928" s="3" t="s">
        <v>13</v>
      </c>
      <c r="I7928" s="3" t="s">
        <v>3761</v>
      </c>
      <c r="J7928" s="3" t="s">
        <v>821</v>
      </c>
      <c r="K7928" s="3" t="s">
        <v>150</v>
      </c>
      <c r="L7928" s="18"/>
      <c r="M7928" s="18">
        <v>2435</v>
      </c>
      <c r="N7928" s="19">
        <v>-2435</v>
      </c>
    </row>
    <row r="7929" spans="1:14" x14ac:dyDescent="0.2">
      <c r="A7929" s="3" t="str" cm="1">
        <f t="array" ref="A7929:B7929">_xlfn.TEXTSPLIT(D7929," - ",TRUE,1)</f>
        <v>2025</v>
      </c>
      <c r="B7929" s="3" t="str">
        <v>6</v>
      </c>
      <c r="C7929" s="3" t="str">
        <f>_xlfn.XLOOKUP(B7929*1,List!A:A,List!B:B,"",0)</f>
        <v>06</v>
      </c>
      <c r="D7929" s="13" t="s">
        <v>4574</v>
      </c>
      <c r="F7929" s="4">
        <v>45825</v>
      </c>
      <c r="G7929" s="5" t="s">
        <v>4908</v>
      </c>
      <c r="H7929" s="3" t="s">
        <v>27</v>
      </c>
      <c r="I7929" s="3" t="s">
        <v>4577</v>
      </c>
      <c r="J7929" s="3" t="s">
        <v>111</v>
      </c>
      <c r="K7929" s="3" t="s">
        <v>112</v>
      </c>
      <c r="L7929" s="18"/>
      <c r="M7929" s="18">
        <v>2053.7399999999998</v>
      </c>
      <c r="N7929" s="19">
        <v>-2053.7399999999998</v>
      </c>
    </row>
    <row r="7930" spans="1:14" x14ac:dyDescent="0.2">
      <c r="A7930" s="3" t="str" cm="1">
        <f t="array" ref="A7930:B7930">_xlfn.TEXTSPLIT(D7930," - ",TRUE,1)</f>
        <v>2025</v>
      </c>
      <c r="B7930" s="3" t="str">
        <v>6</v>
      </c>
      <c r="C7930" s="3" t="str">
        <f>_xlfn.XLOOKUP(B7930*1,List!A:A,List!B:B,"",0)</f>
        <v>06</v>
      </c>
      <c r="D7930" s="13" t="s">
        <v>4574</v>
      </c>
      <c r="F7930" s="4">
        <v>45825</v>
      </c>
      <c r="G7930" s="5" t="s">
        <v>5318</v>
      </c>
      <c r="H7930" s="3" t="s">
        <v>13</v>
      </c>
      <c r="I7930" s="3" t="s">
        <v>30</v>
      </c>
      <c r="J7930" s="3" t="s">
        <v>387</v>
      </c>
      <c r="K7930" s="3" t="s">
        <v>242</v>
      </c>
      <c r="L7930" s="18"/>
      <c r="M7930" s="18">
        <v>6140.29</v>
      </c>
      <c r="N7930" s="19">
        <v>-6140.29</v>
      </c>
    </row>
    <row r="7931" spans="1:14" x14ac:dyDescent="0.2">
      <c r="A7931" s="3" t="str" cm="1">
        <f t="array" ref="A7931:B7931">_xlfn.TEXTSPLIT(D7931," - ",TRUE,1)</f>
        <v>2025</v>
      </c>
      <c r="B7931" s="3" t="str">
        <v>6</v>
      </c>
      <c r="C7931" s="3" t="str">
        <f>_xlfn.XLOOKUP(B7931*1,List!A:A,List!B:B,"",0)</f>
        <v>06</v>
      </c>
      <c r="D7931" s="13" t="s">
        <v>4574</v>
      </c>
      <c r="F7931" s="4">
        <v>45838</v>
      </c>
      <c r="G7931" s="5" t="s">
        <v>4980</v>
      </c>
      <c r="H7931" s="3" t="s">
        <v>27</v>
      </c>
      <c r="I7931" s="3" t="s">
        <v>3761</v>
      </c>
      <c r="J7931" s="3" t="s">
        <v>429</v>
      </c>
      <c r="K7931" s="3" t="s">
        <v>16</v>
      </c>
      <c r="L7931" s="18">
        <v>1993.32</v>
      </c>
      <c r="M7931" s="18"/>
      <c r="N7931" s="19">
        <v>1993.32</v>
      </c>
    </row>
    <row r="7932" spans="1:14" x14ac:dyDescent="0.2">
      <c r="A7932" s="3" t="str" cm="1">
        <f t="array" ref="A7932:B7932">_xlfn.TEXTSPLIT(D7932," - ",TRUE,1)</f>
        <v>2025</v>
      </c>
      <c r="B7932" s="3" t="str">
        <v>6</v>
      </c>
      <c r="C7932" s="3" t="str">
        <f>_xlfn.XLOOKUP(B7932*1,List!A:A,List!B:B,"",0)</f>
        <v>06</v>
      </c>
      <c r="D7932" s="13" t="s">
        <v>4574</v>
      </c>
      <c r="F7932" s="4">
        <v>45825</v>
      </c>
      <c r="G7932" s="5" t="s">
        <v>5319</v>
      </c>
      <c r="H7932" s="3" t="s">
        <v>13</v>
      </c>
      <c r="I7932" s="3" t="s">
        <v>30</v>
      </c>
      <c r="J7932" s="3" t="s">
        <v>762</v>
      </c>
      <c r="K7932" s="3" t="s">
        <v>633</v>
      </c>
      <c r="L7932" s="18"/>
      <c r="M7932" s="18">
        <v>3860</v>
      </c>
      <c r="N7932" s="19">
        <v>-3860</v>
      </c>
    </row>
    <row r="7933" spans="1:14" x14ac:dyDescent="0.2">
      <c r="A7933" s="3" t="str" cm="1">
        <f t="array" ref="A7933:B7933">_xlfn.TEXTSPLIT(D7933," - ",TRUE,1)</f>
        <v>2025</v>
      </c>
      <c r="B7933" s="3" t="str">
        <v>6</v>
      </c>
      <c r="C7933" s="3" t="str">
        <f>_xlfn.XLOOKUP(B7933*1,List!A:A,List!B:B,"",0)</f>
        <v>06</v>
      </c>
      <c r="D7933" s="13" t="s">
        <v>4574</v>
      </c>
      <c r="F7933" s="4">
        <v>45825</v>
      </c>
      <c r="G7933" s="5" t="s">
        <v>5320</v>
      </c>
      <c r="H7933" s="3" t="s">
        <v>13</v>
      </c>
      <c r="I7933" s="3" t="s">
        <v>30</v>
      </c>
      <c r="J7933" s="3" t="s">
        <v>277</v>
      </c>
      <c r="K7933" s="3" t="s">
        <v>44</v>
      </c>
      <c r="L7933" s="18"/>
      <c r="M7933" s="18">
        <v>2810.7</v>
      </c>
      <c r="N7933" s="19">
        <v>-2810.7</v>
      </c>
    </row>
    <row r="7934" spans="1:14" x14ac:dyDescent="0.2">
      <c r="A7934" s="3" t="str" cm="1">
        <f t="array" ref="A7934:B7934">_xlfn.TEXTSPLIT(D7934," - ",TRUE,1)</f>
        <v>2025</v>
      </c>
      <c r="B7934" s="3" t="str">
        <v>6</v>
      </c>
      <c r="C7934" s="3" t="str">
        <f>_xlfn.XLOOKUP(B7934*1,List!A:A,List!B:B,"",0)</f>
        <v>06</v>
      </c>
      <c r="D7934" s="13" t="s">
        <v>4574</v>
      </c>
      <c r="F7934" s="4">
        <v>45838</v>
      </c>
      <c r="G7934" s="5" t="s">
        <v>4634</v>
      </c>
      <c r="H7934" s="3" t="s">
        <v>27</v>
      </c>
      <c r="I7934" s="3" t="s">
        <v>3761</v>
      </c>
      <c r="J7934" s="3" t="s">
        <v>310</v>
      </c>
      <c r="K7934" s="3" t="s">
        <v>16</v>
      </c>
      <c r="L7934" s="18">
        <v>2079.98</v>
      </c>
      <c r="M7934" s="18"/>
      <c r="N7934" s="19">
        <v>2079.98</v>
      </c>
    </row>
    <row r="7935" spans="1:14" x14ac:dyDescent="0.2">
      <c r="A7935" s="3" t="str" cm="1">
        <f t="array" ref="A7935:B7935">_xlfn.TEXTSPLIT(D7935," - ",TRUE,1)</f>
        <v>2025</v>
      </c>
      <c r="B7935" s="3" t="str">
        <v>6</v>
      </c>
      <c r="C7935" s="3" t="str">
        <f>_xlfn.XLOOKUP(B7935*1,List!A:A,List!B:B,"",0)</f>
        <v>06</v>
      </c>
      <c r="D7935" s="13" t="s">
        <v>4574</v>
      </c>
      <c r="F7935" s="4">
        <v>45825</v>
      </c>
      <c r="G7935" s="5" t="s">
        <v>5321</v>
      </c>
      <c r="H7935" s="3" t="s">
        <v>13</v>
      </c>
      <c r="I7935" s="3" t="s">
        <v>30</v>
      </c>
      <c r="J7935" s="3" t="s">
        <v>314</v>
      </c>
      <c r="K7935" s="3" t="s">
        <v>32</v>
      </c>
      <c r="L7935" s="18"/>
      <c r="M7935" s="18">
        <v>2550</v>
      </c>
      <c r="N7935" s="19">
        <v>-2550</v>
      </c>
    </row>
    <row r="7936" spans="1:14" x14ac:dyDescent="0.2">
      <c r="A7936" s="3" t="str" cm="1">
        <f t="array" ref="A7936:B7936">_xlfn.TEXTSPLIT(D7936," - ",TRUE,1)</f>
        <v>2025</v>
      </c>
      <c r="B7936" s="3" t="str">
        <v>6</v>
      </c>
      <c r="C7936" s="3" t="str">
        <f>_xlfn.XLOOKUP(B7936*1,List!A:A,List!B:B,"",0)</f>
        <v>06</v>
      </c>
      <c r="D7936" s="13" t="s">
        <v>4574</v>
      </c>
      <c r="F7936" s="4">
        <v>45825</v>
      </c>
      <c r="G7936" s="5" t="s">
        <v>5322</v>
      </c>
      <c r="H7936" s="3" t="s">
        <v>13</v>
      </c>
      <c r="I7936" s="3" t="s">
        <v>30</v>
      </c>
      <c r="J7936" s="3" t="s">
        <v>3465</v>
      </c>
      <c r="K7936" s="3" t="s">
        <v>362</v>
      </c>
      <c r="L7936" s="18"/>
      <c r="M7936" s="18">
        <v>1900</v>
      </c>
      <c r="N7936" s="19">
        <v>-1900</v>
      </c>
    </row>
    <row r="7937" spans="1:14" x14ac:dyDescent="0.2">
      <c r="A7937" s="3" t="str" cm="1">
        <f t="array" ref="A7937:B7937">_xlfn.TEXTSPLIT(D7937," - ",TRUE,1)</f>
        <v>2025</v>
      </c>
      <c r="B7937" s="3" t="str">
        <v>6</v>
      </c>
      <c r="C7937" s="3" t="str">
        <f>_xlfn.XLOOKUP(B7937*1,List!A:A,List!B:B,"",0)</f>
        <v>06</v>
      </c>
      <c r="D7937" s="13" t="s">
        <v>4574</v>
      </c>
      <c r="F7937" s="4">
        <v>45825</v>
      </c>
      <c r="G7937" s="5" t="s">
        <v>5054</v>
      </c>
      <c r="H7937" s="3" t="s">
        <v>13</v>
      </c>
      <c r="I7937" s="3" t="s">
        <v>4577</v>
      </c>
      <c r="J7937" s="3" t="s">
        <v>310</v>
      </c>
      <c r="K7937" s="3" t="s">
        <v>16</v>
      </c>
      <c r="L7937" s="18">
        <v>13043.23</v>
      </c>
      <c r="M7937" s="18"/>
      <c r="N7937" s="19">
        <v>13043.23</v>
      </c>
    </row>
    <row r="7938" spans="1:14" x14ac:dyDescent="0.2">
      <c r="A7938" s="3" t="str" cm="1">
        <f t="array" ref="A7938:B7938">_xlfn.TEXTSPLIT(D7938," - ",TRUE,1)</f>
        <v>2025</v>
      </c>
      <c r="B7938" s="3" t="str">
        <v>6</v>
      </c>
      <c r="C7938" s="3" t="str">
        <f>_xlfn.XLOOKUP(B7938*1,List!A:A,List!B:B,"",0)</f>
        <v>06</v>
      </c>
      <c r="D7938" s="13" t="s">
        <v>4574</v>
      </c>
      <c r="F7938" s="4">
        <v>45825</v>
      </c>
      <c r="G7938" s="5" t="s">
        <v>5323</v>
      </c>
      <c r="H7938" s="3" t="s">
        <v>13</v>
      </c>
      <c r="I7938" s="3" t="s">
        <v>30</v>
      </c>
      <c r="J7938" s="3" t="s">
        <v>165</v>
      </c>
      <c r="K7938" s="3" t="s">
        <v>166</v>
      </c>
      <c r="L7938" s="18"/>
      <c r="M7938" s="18">
        <v>2342.25</v>
      </c>
      <c r="N7938" s="19">
        <v>-2342.25</v>
      </c>
    </row>
    <row r="7939" spans="1:14" x14ac:dyDescent="0.2">
      <c r="A7939" s="3" t="str" cm="1">
        <f t="array" ref="A7939:B7939">_xlfn.TEXTSPLIT(D7939," - ",TRUE,1)</f>
        <v>2025</v>
      </c>
      <c r="B7939" s="3" t="str">
        <v>6</v>
      </c>
      <c r="C7939" s="3" t="str">
        <f>_xlfn.XLOOKUP(B7939*1,List!A:A,List!B:B,"",0)</f>
        <v>06</v>
      </c>
      <c r="D7939" s="13" t="s">
        <v>4574</v>
      </c>
      <c r="F7939" s="4">
        <v>45831</v>
      </c>
      <c r="G7939" s="5" t="s">
        <v>5324</v>
      </c>
      <c r="H7939" s="3" t="s">
        <v>13</v>
      </c>
      <c r="I7939" s="3" t="s">
        <v>30</v>
      </c>
      <c r="J7939" s="3" t="s">
        <v>87</v>
      </c>
      <c r="K7939" s="3" t="s">
        <v>4742</v>
      </c>
      <c r="L7939" s="18">
        <v>9.67</v>
      </c>
      <c r="M7939" s="18"/>
      <c r="N7939" s="19">
        <v>9.67</v>
      </c>
    </row>
    <row r="7940" spans="1:14" x14ac:dyDescent="0.2">
      <c r="A7940" s="3" t="str" cm="1">
        <f t="array" ref="A7940:B7940">_xlfn.TEXTSPLIT(D7940," - ",TRUE,1)</f>
        <v>2025</v>
      </c>
      <c r="B7940" s="3" t="str">
        <v>6</v>
      </c>
      <c r="C7940" s="3" t="str">
        <f>_xlfn.XLOOKUP(B7940*1,List!A:A,List!B:B,"",0)</f>
        <v>06</v>
      </c>
      <c r="D7940" s="13" t="s">
        <v>4574</v>
      </c>
      <c r="F7940" s="4">
        <v>45825</v>
      </c>
      <c r="G7940" s="5" t="s">
        <v>5325</v>
      </c>
      <c r="H7940" s="3" t="s">
        <v>27</v>
      </c>
      <c r="I7940" s="3" t="s">
        <v>4577</v>
      </c>
      <c r="J7940" s="3" t="s">
        <v>374</v>
      </c>
      <c r="K7940" s="3" t="s">
        <v>103</v>
      </c>
      <c r="L7940" s="18"/>
      <c r="M7940" s="18">
        <v>3157.68</v>
      </c>
      <c r="N7940" s="19">
        <v>-3157.68</v>
      </c>
    </row>
    <row r="7941" spans="1:14" x14ac:dyDescent="0.2">
      <c r="A7941" s="3" t="str" cm="1">
        <f t="array" ref="A7941:B7941">_xlfn.TEXTSPLIT(D7941," - ",TRUE,1)</f>
        <v>2025</v>
      </c>
      <c r="B7941" s="3" t="str">
        <v>6</v>
      </c>
      <c r="C7941" s="3" t="str">
        <f>_xlfn.XLOOKUP(B7941*1,List!A:A,List!B:B,"",0)</f>
        <v>06</v>
      </c>
      <c r="D7941" s="13" t="s">
        <v>4574</v>
      </c>
      <c r="F7941" s="4">
        <v>45838</v>
      </c>
      <c r="G7941" s="5" t="s">
        <v>5080</v>
      </c>
      <c r="H7941" s="3" t="s">
        <v>13</v>
      </c>
      <c r="I7941" s="3" t="s">
        <v>3761</v>
      </c>
      <c r="J7941" s="3" t="s">
        <v>895</v>
      </c>
      <c r="K7941" s="3" t="s">
        <v>169</v>
      </c>
      <c r="L7941" s="18"/>
      <c r="M7941" s="18">
        <v>1965.82</v>
      </c>
      <c r="N7941" s="19">
        <v>-1965.82</v>
      </c>
    </row>
    <row r="7942" spans="1:14" x14ac:dyDescent="0.2">
      <c r="A7942" s="3" t="str" cm="1">
        <f t="array" ref="A7942:B7942">_xlfn.TEXTSPLIT(D7942," - ",TRUE,1)</f>
        <v>2025</v>
      </c>
      <c r="B7942" s="3" t="str">
        <v>6</v>
      </c>
      <c r="C7942" s="3" t="str">
        <f>_xlfn.XLOOKUP(B7942*1,List!A:A,List!B:B,"",0)</f>
        <v>06</v>
      </c>
      <c r="D7942" s="13" t="s">
        <v>4574</v>
      </c>
      <c r="F7942" s="4">
        <v>45832</v>
      </c>
      <c r="G7942" s="5" t="s">
        <v>4962</v>
      </c>
      <c r="H7942" s="3" t="s">
        <v>13</v>
      </c>
      <c r="I7942" s="3" t="s">
        <v>1894</v>
      </c>
      <c r="J7942" s="3" t="s">
        <v>429</v>
      </c>
      <c r="K7942" s="3" t="s">
        <v>16</v>
      </c>
      <c r="L7942" s="18">
        <v>393.2</v>
      </c>
      <c r="M7942" s="18"/>
      <c r="N7942" s="19">
        <v>393.2</v>
      </c>
    </row>
    <row r="7943" spans="1:14" x14ac:dyDescent="0.2">
      <c r="A7943" s="3" t="str" cm="1">
        <f t="array" ref="A7943:B7943">_xlfn.TEXTSPLIT(D7943," - ",TRUE,1)</f>
        <v>2025</v>
      </c>
      <c r="B7943" s="3" t="str">
        <v>6</v>
      </c>
      <c r="C7943" s="3" t="str">
        <f>_xlfn.XLOOKUP(B7943*1,List!A:A,List!B:B,"",0)</f>
        <v>06</v>
      </c>
      <c r="D7943" s="13" t="s">
        <v>4574</v>
      </c>
      <c r="F7943" s="4">
        <v>45832</v>
      </c>
      <c r="G7943" s="5" t="s">
        <v>5326</v>
      </c>
      <c r="H7943" s="3" t="s">
        <v>13</v>
      </c>
      <c r="I7943" s="3" t="s">
        <v>30</v>
      </c>
      <c r="J7943" s="3" t="s">
        <v>4937</v>
      </c>
      <c r="K7943" s="3" t="s">
        <v>16</v>
      </c>
      <c r="L7943" s="18"/>
      <c r="M7943" s="18">
        <v>2850</v>
      </c>
      <c r="N7943" s="19">
        <v>-2850</v>
      </c>
    </row>
    <row r="7944" spans="1:14" x14ac:dyDescent="0.2">
      <c r="A7944" s="3" t="str" cm="1">
        <f t="array" ref="A7944:B7944">_xlfn.TEXTSPLIT(D7944," - ",TRUE,1)</f>
        <v>2025</v>
      </c>
      <c r="B7944" s="3" t="str">
        <v>6</v>
      </c>
      <c r="C7944" s="3" t="str">
        <f>_xlfn.XLOOKUP(B7944*1,List!A:A,List!B:B,"",0)</f>
        <v>06</v>
      </c>
      <c r="D7944" s="13" t="s">
        <v>4574</v>
      </c>
      <c r="F7944" s="4">
        <v>45825</v>
      </c>
      <c r="G7944" s="5" t="s">
        <v>5105</v>
      </c>
      <c r="H7944" s="3" t="s">
        <v>27</v>
      </c>
      <c r="I7944" s="3" t="s">
        <v>4577</v>
      </c>
      <c r="J7944" s="3" t="s">
        <v>57</v>
      </c>
      <c r="K7944" s="3" t="s">
        <v>58</v>
      </c>
      <c r="L7944" s="18"/>
      <c r="M7944" s="18">
        <v>4033.88</v>
      </c>
      <c r="N7944" s="19">
        <v>-4033.88</v>
      </c>
    </row>
    <row r="7945" spans="1:14" x14ac:dyDescent="0.2">
      <c r="A7945" s="3" t="str" cm="1">
        <f t="array" ref="A7945:B7945">_xlfn.TEXTSPLIT(D7945," - ",TRUE,1)</f>
        <v>2025</v>
      </c>
      <c r="B7945" s="3" t="str">
        <v>6</v>
      </c>
      <c r="C7945" s="3" t="str">
        <f>_xlfn.XLOOKUP(B7945*1,List!A:A,List!B:B,"",0)</f>
        <v>06</v>
      </c>
      <c r="D7945" s="13" t="s">
        <v>4574</v>
      </c>
      <c r="F7945" s="4">
        <v>45825</v>
      </c>
      <c r="G7945" s="5" t="s">
        <v>5327</v>
      </c>
      <c r="H7945" s="3" t="s">
        <v>13</v>
      </c>
      <c r="I7945" s="3" t="s">
        <v>30</v>
      </c>
      <c r="J7945" s="3" t="s">
        <v>687</v>
      </c>
      <c r="K7945" s="3" t="s">
        <v>16</v>
      </c>
      <c r="L7945" s="18"/>
      <c r="M7945" s="18">
        <v>2593.81</v>
      </c>
      <c r="N7945" s="19">
        <v>-2593.81</v>
      </c>
    </row>
    <row r="7946" spans="1:14" x14ac:dyDescent="0.2">
      <c r="A7946" s="3" t="str" cm="1">
        <f t="array" ref="A7946:B7946">_xlfn.TEXTSPLIT(D7946," - ",TRUE,1)</f>
        <v>2025</v>
      </c>
      <c r="B7946" s="3" t="str">
        <v>6</v>
      </c>
      <c r="C7946" s="3" t="str">
        <f>_xlfn.XLOOKUP(B7946*1,List!A:A,List!B:B,"",0)</f>
        <v>06</v>
      </c>
      <c r="D7946" s="13" t="s">
        <v>4574</v>
      </c>
      <c r="F7946" s="4">
        <v>45838</v>
      </c>
      <c r="G7946" s="5" t="s">
        <v>5050</v>
      </c>
      <c r="H7946" s="3" t="s">
        <v>27</v>
      </c>
      <c r="I7946" s="3" t="s">
        <v>3761</v>
      </c>
      <c r="J7946" s="3" t="s">
        <v>602</v>
      </c>
      <c r="K7946" s="3" t="s">
        <v>551</v>
      </c>
      <c r="L7946" s="18">
        <v>4005</v>
      </c>
      <c r="M7946" s="18"/>
      <c r="N7946" s="19">
        <v>4005</v>
      </c>
    </row>
    <row r="7947" spans="1:14" x14ac:dyDescent="0.2">
      <c r="A7947" s="3" t="str" cm="1">
        <f t="array" ref="A7947:B7947">_xlfn.TEXTSPLIT(D7947," - ",TRUE,1)</f>
        <v>2025</v>
      </c>
      <c r="B7947" s="3" t="str">
        <v>6</v>
      </c>
      <c r="C7947" s="3" t="str">
        <f>_xlfn.XLOOKUP(B7947*1,List!A:A,List!B:B,"",0)</f>
        <v>06</v>
      </c>
      <c r="D7947" s="13" t="s">
        <v>4574</v>
      </c>
      <c r="F7947" s="4">
        <v>45838</v>
      </c>
      <c r="G7947" s="5" t="s">
        <v>5147</v>
      </c>
      <c r="H7947" s="3" t="s">
        <v>27</v>
      </c>
      <c r="I7947" s="3" t="s">
        <v>3761</v>
      </c>
      <c r="J7947" s="3" t="s">
        <v>107</v>
      </c>
      <c r="K7947" s="3" t="s">
        <v>2878</v>
      </c>
      <c r="L7947" s="18">
        <v>2150</v>
      </c>
      <c r="M7947" s="18"/>
      <c r="N7947" s="19">
        <v>2150</v>
      </c>
    </row>
    <row r="7948" spans="1:14" x14ac:dyDescent="0.2">
      <c r="A7948" s="3" t="str" cm="1">
        <f t="array" ref="A7948:B7948">_xlfn.TEXTSPLIT(D7948," - ",TRUE,1)</f>
        <v>2025</v>
      </c>
      <c r="B7948" s="3" t="str">
        <v>6</v>
      </c>
      <c r="C7948" s="3" t="str">
        <f>_xlfn.XLOOKUP(B7948*1,List!A:A,List!B:B,"",0)</f>
        <v>06</v>
      </c>
      <c r="D7948" s="13" t="s">
        <v>4574</v>
      </c>
      <c r="F7948" s="4">
        <v>45832</v>
      </c>
      <c r="G7948" s="5" t="s">
        <v>5328</v>
      </c>
      <c r="H7948" s="3" t="s">
        <v>13</v>
      </c>
      <c r="I7948" s="3" t="s">
        <v>2792</v>
      </c>
      <c r="J7948" s="3" t="s">
        <v>429</v>
      </c>
      <c r="K7948" s="3" t="s">
        <v>16</v>
      </c>
      <c r="L7948" s="18">
        <v>1993.32</v>
      </c>
      <c r="M7948" s="18"/>
      <c r="N7948" s="19">
        <v>1993.32</v>
      </c>
    </row>
    <row r="7949" spans="1:14" x14ac:dyDescent="0.2">
      <c r="A7949" s="3" t="str" cm="1">
        <f t="array" ref="A7949:B7949">_xlfn.TEXTSPLIT(D7949," - ",TRUE,1)</f>
        <v>2025</v>
      </c>
      <c r="B7949" s="3" t="str">
        <v>6</v>
      </c>
      <c r="C7949" s="3" t="str">
        <f>_xlfn.XLOOKUP(B7949*1,List!A:A,List!B:B,"",0)</f>
        <v>06</v>
      </c>
      <c r="D7949" s="13" t="s">
        <v>4574</v>
      </c>
      <c r="F7949" s="4">
        <v>45838</v>
      </c>
      <c r="G7949" s="5" t="s">
        <v>5070</v>
      </c>
      <c r="H7949" s="3" t="s">
        <v>27</v>
      </c>
      <c r="I7949" s="3" t="s">
        <v>3761</v>
      </c>
      <c r="J7949" s="3" t="s">
        <v>592</v>
      </c>
      <c r="K7949" s="3" t="s">
        <v>356</v>
      </c>
      <c r="L7949" s="18"/>
      <c r="M7949" s="18">
        <v>1750</v>
      </c>
      <c r="N7949" s="19">
        <v>-1750</v>
      </c>
    </row>
    <row r="7950" spans="1:14" x14ac:dyDescent="0.2">
      <c r="A7950" s="3" t="str" cm="1">
        <f t="array" ref="A7950:B7950">_xlfn.TEXTSPLIT(D7950," - ",TRUE,1)</f>
        <v>2025</v>
      </c>
      <c r="B7950" s="3" t="str">
        <v>6</v>
      </c>
      <c r="C7950" s="3" t="str">
        <f>_xlfn.XLOOKUP(B7950*1,List!A:A,List!B:B,"",0)</f>
        <v>06</v>
      </c>
      <c r="D7950" s="13" t="s">
        <v>4574</v>
      </c>
      <c r="F7950" s="4">
        <v>45825</v>
      </c>
      <c r="G7950" s="5" t="s">
        <v>5114</v>
      </c>
      <c r="H7950" s="3" t="s">
        <v>13</v>
      </c>
      <c r="I7950" s="3" t="s">
        <v>4577</v>
      </c>
      <c r="J7950" s="3" t="s">
        <v>584</v>
      </c>
      <c r="K7950" s="3" t="s">
        <v>25</v>
      </c>
      <c r="L7950" s="18">
        <v>2914.8</v>
      </c>
      <c r="M7950" s="18"/>
      <c r="N7950" s="19">
        <v>2914.8</v>
      </c>
    </row>
    <row r="7951" spans="1:14" x14ac:dyDescent="0.2">
      <c r="A7951" s="3" t="str" cm="1">
        <f t="array" ref="A7951:B7951">_xlfn.TEXTSPLIT(D7951," - ",TRUE,1)</f>
        <v>2025</v>
      </c>
      <c r="B7951" s="3" t="str">
        <v>6</v>
      </c>
      <c r="C7951" s="3" t="str">
        <f>_xlfn.XLOOKUP(B7951*1,List!A:A,List!B:B,"",0)</f>
        <v>06</v>
      </c>
      <c r="D7951" s="13" t="s">
        <v>4574</v>
      </c>
      <c r="F7951" s="4">
        <v>45838</v>
      </c>
      <c r="G7951" s="5" t="s">
        <v>5195</v>
      </c>
      <c r="H7951" s="3" t="s">
        <v>13</v>
      </c>
      <c r="I7951" s="3" t="s">
        <v>3761</v>
      </c>
      <c r="J7951" s="3" t="s">
        <v>784</v>
      </c>
      <c r="K7951" s="3" t="s">
        <v>242</v>
      </c>
      <c r="L7951" s="18"/>
      <c r="M7951" s="18">
        <v>1625</v>
      </c>
      <c r="N7951" s="19">
        <v>-1625</v>
      </c>
    </row>
    <row r="7952" spans="1:14" x14ac:dyDescent="0.2">
      <c r="A7952" s="3" t="str" cm="1">
        <f t="array" ref="A7952:B7952">_xlfn.TEXTSPLIT(D7952," - ",TRUE,1)</f>
        <v>2025</v>
      </c>
      <c r="B7952" s="3" t="str">
        <v>6</v>
      </c>
      <c r="C7952" s="3" t="str">
        <f>_xlfn.XLOOKUP(B7952*1,List!A:A,List!B:B,"",0)</f>
        <v>06</v>
      </c>
      <c r="D7952" s="13" t="s">
        <v>4574</v>
      </c>
      <c r="F7952" s="4">
        <v>45825</v>
      </c>
      <c r="G7952" s="5" t="s">
        <v>5329</v>
      </c>
      <c r="H7952" s="3" t="s">
        <v>13</v>
      </c>
      <c r="I7952" s="3" t="s">
        <v>4577</v>
      </c>
      <c r="J7952" s="3" t="s">
        <v>323</v>
      </c>
      <c r="K7952" s="3" t="s">
        <v>35</v>
      </c>
      <c r="L7952" s="18">
        <v>2498.54</v>
      </c>
      <c r="M7952" s="18"/>
      <c r="N7952" s="19">
        <v>2498.54</v>
      </c>
    </row>
    <row r="7953" spans="1:14" x14ac:dyDescent="0.2">
      <c r="A7953" s="3" t="str" cm="1">
        <f t="array" ref="A7953:B7953">_xlfn.TEXTSPLIT(D7953," - ",TRUE,1)</f>
        <v>2025</v>
      </c>
      <c r="B7953" s="3" t="str">
        <v>6</v>
      </c>
      <c r="C7953" s="3" t="str">
        <f>_xlfn.XLOOKUP(B7953*1,List!A:A,List!B:B,"",0)</f>
        <v>06</v>
      </c>
      <c r="D7953" s="13" t="s">
        <v>4574</v>
      </c>
      <c r="F7953" s="4">
        <v>45825</v>
      </c>
      <c r="G7953" s="5" t="s">
        <v>5330</v>
      </c>
      <c r="H7953" s="3" t="s">
        <v>13</v>
      </c>
      <c r="I7953" s="3" t="s">
        <v>30</v>
      </c>
      <c r="J7953" s="3" t="s">
        <v>144</v>
      </c>
      <c r="K7953" s="3" t="s">
        <v>3793</v>
      </c>
      <c r="L7953" s="18"/>
      <c r="M7953" s="18">
        <v>2650</v>
      </c>
      <c r="N7953" s="19">
        <v>-2650</v>
      </c>
    </row>
    <row r="7954" spans="1:14" x14ac:dyDescent="0.2">
      <c r="A7954" s="3" t="str" cm="1">
        <f t="array" ref="A7954:B7954">_xlfn.TEXTSPLIT(D7954," - ",TRUE,1)</f>
        <v>2025</v>
      </c>
      <c r="B7954" s="3" t="str">
        <v>6</v>
      </c>
      <c r="C7954" s="3" t="str">
        <f>_xlfn.XLOOKUP(B7954*1,List!A:A,List!B:B,"",0)</f>
        <v>06</v>
      </c>
      <c r="D7954" s="13" t="s">
        <v>4574</v>
      </c>
      <c r="F7954" s="4">
        <v>45838</v>
      </c>
      <c r="G7954" s="5" t="s">
        <v>5250</v>
      </c>
      <c r="H7954" s="3" t="s">
        <v>13</v>
      </c>
      <c r="I7954" s="3" t="s">
        <v>3761</v>
      </c>
      <c r="J7954" s="3" t="s">
        <v>536</v>
      </c>
      <c r="K7954" s="3" t="s">
        <v>138</v>
      </c>
      <c r="L7954" s="18"/>
      <c r="M7954" s="18">
        <v>3640</v>
      </c>
      <c r="N7954" s="19">
        <v>-3640</v>
      </c>
    </row>
    <row r="7955" spans="1:14" x14ac:dyDescent="0.2">
      <c r="A7955" s="3" t="str" cm="1">
        <f t="array" ref="A7955:B7955">_xlfn.TEXTSPLIT(D7955," - ",TRUE,1)</f>
        <v>2025</v>
      </c>
      <c r="B7955" s="3" t="str">
        <v>6</v>
      </c>
      <c r="C7955" s="3" t="str">
        <f>_xlfn.XLOOKUP(B7955*1,List!A:A,List!B:B,"",0)</f>
        <v>06</v>
      </c>
      <c r="D7955" s="13" t="s">
        <v>4574</v>
      </c>
      <c r="F7955" s="4">
        <v>45825</v>
      </c>
      <c r="G7955" s="5" t="s">
        <v>5331</v>
      </c>
      <c r="H7955" s="3" t="s">
        <v>13</v>
      </c>
      <c r="I7955" s="3" t="s">
        <v>30</v>
      </c>
      <c r="J7955" s="3" t="s">
        <v>107</v>
      </c>
      <c r="K7955" s="3" t="s">
        <v>58</v>
      </c>
      <c r="L7955" s="18"/>
      <c r="M7955" s="18">
        <v>4810.3599999999997</v>
      </c>
      <c r="N7955" s="19">
        <v>-4810.3599999999997</v>
      </c>
    </row>
    <row r="7956" spans="1:14" x14ac:dyDescent="0.2">
      <c r="A7956" s="3" t="str" cm="1">
        <f t="array" ref="A7956:B7956">_xlfn.TEXTSPLIT(D7956," - ",TRUE,1)</f>
        <v>2025</v>
      </c>
      <c r="B7956" s="3" t="str">
        <v>6</v>
      </c>
      <c r="C7956" s="3" t="str">
        <f>_xlfn.XLOOKUP(B7956*1,List!A:A,List!B:B,"",0)</f>
        <v>06</v>
      </c>
      <c r="D7956" s="13" t="s">
        <v>4574</v>
      </c>
      <c r="F7956" s="4">
        <v>45838</v>
      </c>
      <c r="G7956" s="5" t="s">
        <v>5332</v>
      </c>
      <c r="H7956" s="3" t="s">
        <v>27</v>
      </c>
      <c r="I7956" s="3" t="s">
        <v>3761</v>
      </c>
      <c r="J7956" s="3" t="s">
        <v>602</v>
      </c>
      <c r="K7956" s="3" t="s">
        <v>4003</v>
      </c>
      <c r="L7956" s="18">
        <v>2500</v>
      </c>
      <c r="M7956" s="18"/>
      <c r="N7956" s="19">
        <v>2500</v>
      </c>
    </row>
    <row r="7957" spans="1:14" x14ac:dyDescent="0.2">
      <c r="A7957" s="3" t="str" cm="1">
        <f t="array" ref="A7957:B7957">_xlfn.TEXTSPLIT(D7957," - ",TRUE,1)</f>
        <v>2025</v>
      </c>
      <c r="B7957" s="3" t="str">
        <v>6</v>
      </c>
      <c r="C7957" s="3" t="str">
        <f>_xlfn.XLOOKUP(B7957*1,List!A:A,List!B:B,"",0)</f>
        <v>06</v>
      </c>
      <c r="D7957" s="13" t="s">
        <v>4574</v>
      </c>
      <c r="F7957" s="4">
        <v>45825</v>
      </c>
      <c r="G7957" s="5" t="s">
        <v>5213</v>
      </c>
      <c r="H7957" s="3" t="s">
        <v>13</v>
      </c>
      <c r="I7957" s="3" t="s">
        <v>4577</v>
      </c>
      <c r="J7957" s="3" t="s">
        <v>462</v>
      </c>
      <c r="K7957" s="3" t="s">
        <v>16</v>
      </c>
      <c r="L7957" s="18">
        <v>11100</v>
      </c>
      <c r="M7957" s="18"/>
      <c r="N7957" s="19">
        <v>11100</v>
      </c>
    </row>
    <row r="7958" spans="1:14" x14ac:dyDescent="0.2">
      <c r="A7958" s="3" t="str" cm="1">
        <f t="array" ref="A7958:B7958">_xlfn.TEXTSPLIT(D7958," - ",TRUE,1)</f>
        <v>2025</v>
      </c>
      <c r="B7958" s="3" t="str">
        <v>6</v>
      </c>
      <c r="C7958" s="3" t="str">
        <f>_xlfn.XLOOKUP(B7958*1,List!A:A,List!B:B,"",0)</f>
        <v>06</v>
      </c>
      <c r="D7958" s="13" t="s">
        <v>4574</v>
      </c>
      <c r="F7958" s="4">
        <v>45838</v>
      </c>
      <c r="G7958" s="5" t="s">
        <v>5277</v>
      </c>
      <c r="H7958" s="3" t="s">
        <v>27</v>
      </c>
      <c r="I7958" s="3" t="s">
        <v>3761</v>
      </c>
      <c r="J7958" s="3" t="s">
        <v>2815</v>
      </c>
      <c r="K7958" s="3" t="s">
        <v>16</v>
      </c>
      <c r="L7958" s="18">
        <v>3500</v>
      </c>
      <c r="M7958" s="18"/>
      <c r="N7958" s="19">
        <v>3500</v>
      </c>
    </row>
    <row r="7959" spans="1:14" x14ac:dyDescent="0.2">
      <c r="A7959" s="3" t="str" cm="1">
        <f t="array" ref="A7959:B7959">_xlfn.TEXTSPLIT(D7959," - ",TRUE,1)</f>
        <v>2025</v>
      </c>
      <c r="B7959" s="3" t="str">
        <v>6</v>
      </c>
      <c r="C7959" s="3" t="str">
        <f>_xlfn.XLOOKUP(B7959*1,List!A:A,List!B:B,"",0)</f>
        <v>06</v>
      </c>
      <c r="D7959" s="13" t="s">
        <v>4574</v>
      </c>
      <c r="F7959" s="4">
        <v>45838</v>
      </c>
      <c r="G7959" s="5" t="s">
        <v>5296</v>
      </c>
      <c r="H7959" s="3" t="s">
        <v>13</v>
      </c>
      <c r="I7959" s="3" t="s">
        <v>3761</v>
      </c>
      <c r="J7959" s="3" t="s">
        <v>107</v>
      </c>
      <c r="K7959" s="3" t="s">
        <v>58</v>
      </c>
      <c r="L7959" s="18"/>
      <c r="M7959" s="18">
        <v>3750</v>
      </c>
      <c r="N7959" s="19">
        <v>-3750</v>
      </c>
    </row>
    <row r="7960" spans="1:14" x14ac:dyDescent="0.2">
      <c r="A7960" s="3" t="str" cm="1">
        <f t="array" ref="A7960:B7960">_xlfn.TEXTSPLIT(D7960," - ",TRUE,1)</f>
        <v>2025</v>
      </c>
      <c r="B7960" s="3" t="str">
        <v>6</v>
      </c>
      <c r="C7960" s="3" t="str">
        <f>_xlfn.XLOOKUP(B7960*1,List!A:A,List!B:B,"",0)</f>
        <v>06</v>
      </c>
      <c r="D7960" s="13" t="s">
        <v>4574</v>
      </c>
      <c r="F7960" s="4">
        <v>45825</v>
      </c>
      <c r="G7960" s="5" t="s">
        <v>5333</v>
      </c>
      <c r="H7960" s="3" t="s">
        <v>13</v>
      </c>
      <c r="I7960" s="3" t="s">
        <v>30</v>
      </c>
      <c r="J7960" s="3" t="s">
        <v>893</v>
      </c>
      <c r="K7960" s="3" t="s">
        <v>16</v>
      </c>
      <c r="L7960" s="18"/>
      <c r="M7960" s="18">
        <v>2082</v>
      </c>
      <c r="N7960" s="19">
        <v>-2082</v>
      </c>
    </row>
    <row r="7961" spans="1:14" x14ac:dyDescent="0.2">
      <c r="A7961" s="3" t="str" cm="1">
        <f t="array" ref="A7961:B7961">_xlfn.TEXTSPLIT(D7961," - ",TRUE,1)</f>
        <v>2025</v>
      </c>
      <c r="B7961" s="3" t="str">
        <v>6</v>
      </c>
      <c r="C7961" s="3" t="str">
        <f>_xlfn.XLOOKUP(B7961*1,List!A:A,List!B:B,"",0)</f>
        <v>06</v>
      </c>
      <c r="D7961" s="13" t="s">
        <v>4574</v>
      </c>
      <c r="F7961" s="4">
        <v>45825</v>
      </c>
      <c r="G7961" s="5" t="s">
        <v>5329</v>
      </c>
      <c r="H7961" s="3" t="s">
        <v>27</v>
      </c>
      <c r="I7961" s="3" t="s">
        <v>4577</v>
      </c>
      <c r="J7961" s="3" t="s">
        <v>323</v>
      </c>
      <c r="K7961" s="3" t="s">
        <v>35</v>
      </c>
      <c r="L7961" s="18"/>
      <c r="M7961" s="18">
        <v>2498.54</v>
      </c>
      <c r="N7961" s="19">
        <v>-2498.54</v>
      </c>
    </row>
    <row r="7962" spans="1:14" x14ac:dyDescent="0.2">
      <c r="A7962" s="3" t="str" cm="1">
        <f t="array" ref="A7962:B7962">_xlfn.TEXTSPLIT(D7962," - ",TRUE,1)</f>
        <v>2025</v>
      </c>
      <c r="B7962" s="3" t="str">
        <v>6</v>
      </c>
      <c r="C7962" s="3" t="str">
        <f>_xlfn.XLOOKUP(B7962*1,List!A:A,List!B:B,"",0)</f>
        <v>06</v>
      </c>
      <c r="D7962" s="13" t="s">
        <v>4574</v>
      </c>
      <c r="F7962" s="4">
        <v>45838</v>
      </c>
      <c r="G7962" s="5" t="s">
        <v>4593</v>
      </c>
      <c r="H7962" s="3" t="s">
        <v>48</v>
      </c>
      <c r="I7962" s="3" t="s">
        <v>4594</v>
      </c>
      <c r="J7962" s="3" t="s">
        <v>137</v>
      </c>
      <c r="K7962" s="3" t="s">
        <v>16</v>
      </c>
      <c r="L7962" s="18">
        <v>1200</v>
      </c>
      <c r="M7962" s="18"/>
      <c r="N7962" s="19">
        <v>1200</v>
      </c>
    </row>
    <row r="7963" spans="1:14" x14ac:dyDescent="0.2">
      <c r="A7963" s="3" t="str" cm="1">
        <f t="array" ref="A7963:B7963">_xlfn.TEXTSPLIT(D7963," - ",TRUE,1)</f>
        <v>2025</v>
      </c>
      <c r="B7963" s="3" t="str">
        <v>6</v>
      </c>
      <c r="C7963" s="3" t="str">
        <f>_xlfn.XLOOKUP(B7963*1,List!A:A,List!B:B,"",0)</f>
        <v>06</v>
      </c>
      <c r="D7963" s="13" t="s">
        <v>4574</v>
      </c>
      <c r="F7963" s="4">
        <v>45838</v>
      </c>
      <c r="G7963" s="5" t="s">
        <v>5334</v>
      </c>
      <c r="H7963" s="3" t="s">
        <v>13</v>
      </c>
      <c r="I7963" s="3" t="s">
        <v>2792</v>
      </c>
      <c r="J7963" s="3" t="s">
        <v>107</v>
      </c>
      <c r="K7963" s="3" t="s">
        <v>1912</v>
      </c>
      <c r="L7963" s="18">
        <v>2600</v>
      </c>
      <c r="M7963" s="18"/>
      <c r="N7963" s="19">
        <v>2600</v>
      </c>
    </row>
    <row r="7964" spans="1:14" x14ac:dyDescent="0.2">
      <c r="A7964" s="3" t="str" cm="1">
        <f t="array" ref="A7964:B7964">_xlfn.TEXTSPLIT(D7964," - ",TRUE,1)</f>
        <v>2025</v>
      </c>
      <c r="B7964" s="3" t="str">
        <v>6</v>
      </c>
      <c r="C7964" s="3" t="str">
        <f>_xlfn.XLOOKUP(B7964*1,List!A:A,List!B:B,"",0)</f>
        <v>06</v>
      </c>
      <c r="D7964" s="13" t="s">
        <v>4574</v>
      </c>
      <c r="F7964" s="4">
        <v>45825</v>
      </c>
      <c r="G7964" s="5" t="s">
        <v>4707</v>
      </c>
      <c r="H7964" s="3" t="s">
        <v>13</v>
      </c>
      <c r="I7964" s="3" t="s">
        <v>4577</v>
      </c>
      <c r="J7964" s="3" t="s">
        <v>323</v>
      </c>
      <c r="K7964" s="3" t="s">
        <v>35</v>
      </c>
      <c r="L7964" s="18">
        <v>2498.54</v>
      </c>
      <c r="M7964" s="18"/>
      <c r="N7964" s="19">
        <v>2498.54</v>
      </c>
    </row>
    <row r="7965" spans="1:14" x14ac:dyDescent="0.2">
      <c r="A7965" s="3" t="str" cm="1">
        <f t="array" ref="A7965:B7965">_xlfn.TEXTSPLIT(D7965," - ",TRUE,1)</f>
        <v>2025</v>
      </c>
      <c r="B7965" s="3" t="str">
        <v>6</v>
      </c>
      <c r="C7965" s="3" t="str">
        <f>_xlfn.XLOOKUP(B7965*1,List!A:A,List!B:B,"",0)</f>
        <v>06</v>
      </c>
      <c r="D7965" s="13" t="s">
        <v>4574</v>
      </c>
      <c r="F7965" s="4">
        <v>45799</v>
      </c>
      <c r="G7965" s="5" t="s">
        <v>4780</v>
      </c>
      <c r="H7965" s="3" t="s">
        <v>5290</v>
      </c>
      <c r="I7965" s="3" t="s">
        <v>4781</v>
      </c>
      <c r="J7965" s="3" t="s">
        <v>1472</v>
      </c>
      <c r="K7965" s="3" t="s">
        <v>4766</v>
      </c>
      <c r="L7965" s="18">
        <v>300</v>
      </c>
      <c r="M7965" s="18"/>
      <c r="N7965" s="19">
        <v>300</v>
      </c>
    </row>
    <row r="7966" spans="1:14" x14ac:dyDescent="0.2">
      <c r="A7966" s="3" t="str" cm="1">
        <f t="array" ref="A7966:B7966">_xlfn.TEXTSPLIT(D7966," - ",TRUE,1)</f>
        <v>2025</v>
      </c>
      <c r="B7966" s="3" t="str">
        <v>6</v>
      </c>
      <c r="C7966" s="3" t="str">
        <f>_xlfn.XLOOKUP(B7966*1,List!A:A,List!B:B,"",0)</f>
        <v>06</v>
      </c>
      <c r="D7966" s="13" t="s">
        <v>4574</v>
      </c>
      <c r="F7966" s="4">
        <v>45838</v>
      </c>
      <c r="G7966" s="5" t="s">
        <v>5048</v>
      </c>
      <c r="H7966" s="3" t="s">
        <v>27</v>
      </c>
      <c r="I7966" s="3" t="s">
        <v>3761</v>
      </c>
      <c r="J7966" s="3" t="s">
        <v>2126</v>
      </c>
      <c r="K7966" s="3" t="s">
        <v>782</v>
      </c>
      <c r="L7966" s="18">
        <v>3500</v>
      </c>
      <c r="M7966" s="18"/>
      <c r="N7966" s="19">
        <v>3500</v>
      </c>
    </row>
    <row r="7967" spans="1:14" x14ac:dyDescent="0.2">
      <c r="A7967" s="3" t="str" cm="1">
        <f t="array" ref="A7967:B7967">_xlfn.TEXTSPLIT(D7967," - ",TRUE,1)</f>
        <v>2025</v>
      </c>
      <c r="B7967" s="3" t="str">
        <v>6</v>
      </c>
      <c r="C7967" s="3" t="str">
        <f>_xlfn.XLOOKUP(B7967*1,List!A:A,List!B:B,"",0)</f>
        <v>06</v>
      </c>
      <c r="D7967" s="13" t="s">
        <v>4574</v>
      </c>
      <c r="F7967" s="4">
        <v>45838</v>
      </c>
      <c r="G7967" s="5" t="s">
        <v>5335</v>
      </c>
      <c r="H7967" s="3" t="s">
        <v>13</v>
      </c>
      <c r="I7967" s="3" t="s">
        <v>3761</v>
      </c>
      <c r="J7967" s="3" t="s">
        <v>325</v>
      </c>
      <c r="K7967" s="3" t="s">
        <v>103</v>
      </c>
      <c r="L7967" s="18"/>
      <c r="M7967" s="18">
        <v>4083.33</v>
      </c>
      <c r="N7967" s="19">
        <v>-4083.33</v>
      </c>
    </row>
    <row r="7968" spans="1:14" x14ac:dyDescent="0.2">
      <c r="A7968" s="3" t="str" cm="1">
        <f t="array" ref="A7968:B7968">_xlfn.TEXTSPLIT(D7968," - ",TRUE,1)</f>
        <v>2025</v>
      </c>
      <c r="B7968" s="3" t="str">
        <v>6</v>
      </c>
      <c r="C7968" s="3" t="str">
        <f>_xlfn.XLOOKUP(B7968*1,List!A:A,List!B:B,"",0)</f>
        <v>06</v>
      </c>
      <c r="D7968" s="13" t="s">
        <v>4574</v>
      </c>
      <c r="F7968" s="4">
        <v>45832</v>
      </c>
      <c r="G7968" s="5" t="s">
        <v>4604</v>
      </c>
      <c r="H7968" s="3" t="s">
        <v>13</v>
      </c>
      <c r="I7968" s="3" t="s">
        <v>30</v>
      </c>
      <c r="J7968" s="3" t="s">
        <v>429</v>
      </c>
      <c r="K7968" s="3" t="s">
        <v>16</v>
      </c>
      <c r="L7968" s="18"/>
      <c r="M7968" s="18">
        <v>393.2</v>
      </c>
      <c r="N7968" s="19">
        <v>-393.2</v>
      </c>
    </row>
    <row r="7969" spans="1:14" x14ac:dyDescent="0.2">
      <c r="A7969" s="3" t="str" cm="1">
        <f t="array" ref="A7969:B7969">_xlfn.TEXTSPLIT(D7969," - ",TRUE,1)</f>
        <v>2025</v>
      </c>
      <c r="B7969" s="3" t="str">
        <v>6</v>
      </c>
      <c r="C7969" s="3" t="str">
        <f>_xlfn.XLOOKUP(B7969*1,List!A:A,List!B:B,"",0)</f>
        <v>06</v>
      </c>
      <c r="D7969" s="13" t="s">
        <v>4574</v>
      </c>
      <c r="F7969" s="4">
        <v>45838</v>
      </c>
      <c r="G7969" s="5" t="s">
        <v>4770</v>
      </c>
      <c r="H7969" s="3" t="s">
        <v>13</v>
      </c>
      <c r="I7969" s="3" t="s">
        <v>3761</v>
      </c>
      <c r="J7969" s="3" t="s">
        <v>316</v>
      </c>
      <c r="K7969" s="3" t="s">
        <v>112</v>
      </c>
      <c r="L7969" s="18"/>
      <c r="M7969" s="18">
        <v>4438.91</v>
      </c>
      <c r="N7969" s="19">
        <v>-4438.91</v>
      </c>
    </row>
    <row r="7970" spans="1:14" x14ac:dyDescent="0.2">
      <c r="A7970" s="3" t="str" cm="1">
        <f t="array" ref="A7970:B7970">_xlfn.TEXTSPLIT(D7970," - ",TRUE,1)</f>
        <v>2025</v>
      </c>
      <c r="B7970" s="3" t="str">
        <v>6</v>
      </c>
      <c r="C7970" s="3" t="str">
        <f>_xlfn.XLOOKUP(B7970*1,List!A:A,List!B:B,"",0)</f>
        <v>06</v>
      </c>
      <c r="D7970" s="13" t="s">
        <v>4574</v>
      </c>
      <c r="F7970" s="4">
        <v>45838</v>
      </c>
      <c r="G7970" s="5" t="s">
        <v>4593</v>
      </c>
      <c r="H7970" s="3" t="s">
        <v>48</v>
      </c>
      <c r="I7970" s="3" t="s">
        <v>4594</v>
      </c>
      <c r="J7970" s="3" t="s">
        <v>50</v>
      </c>
      <c r="K7970" s="3" t="s">
        <v>16</v>
      </c>
      <c r="L7970" s="18">
        <v>1360</v>
      </c>
      <c r="M7970" s="18"/>
      <c r="N7970" s="19">
        <v>1360</v>
      </c>
    </row>
    <row r="7971" spans="1:14" x14ac:dyDescent="0.2">
      <c r="A7971" s="3" t="str" cm="1">
        <f t="array" ref="A7971:B7971">_xlfn.TEXTSPLIT(D7971," - ",TRUE,1)</f>
        <v>2025</v>
      </c>
      <c r="B7971" s="3" t="str">
        <v>6</v>
      </c>
      <c r="C7971" s="3" t="str">
        <f>_xlfn.XLOOKUP(B7971*1,List!A:A,List!B:B,"",0)</f>
        <v>06</v>
      </c>
      <c r="D7971" s="13" t="s">
        <v>4574</v>
      </c>
      <c r="F7971" s="4">
        <v>45825</v>
      </c>
      <c r="G7971" s="5" t="s">
        <v>4844</v>
      </c>
      <c r="H7971" s="3" t="s">
        <v>27</v>
      </c>
      <c r="I7971" s="3" t="s">
        <v>4577</v>
      </c>
      <c r="J7971" s="3" t="s">
        <v>389</v>
      </c>
      <c r="K7971" s="3" t="s">
        <v>390</v>
      </c>
      <c r="L7971" s="18"/>
      <c r="M7971" s="18">
        <v>2855.46</v>
      </c>
      <c r="N7971" s="19">
        <v>-2855.46</v>
      </c>
    </row>
    <row r="7972" spans="1:14" x14ac:dyDescent="0.2">
      <c r="A7972" s="3" t="str" cm="1">
        <f t="array" ref="A7972:B7972">_xlfn.TEXTSPLIT(D7972," - ",TRUE,1)</f>
        <v>2025</v>
      </c>
      <c r="B7972" s="3" t="str">
        <v>6</v>
      </c>
      <c r="C7972" s="3" t="str">
        <f>_xlfn.XLOOKUP(B7972*1,List!A:A,List!B:B,"",0)</f>
        <v>06</v>
      </c>
      <c r="D7972" s="13" t="s">
        <v>4574</v>
      </c>
      <c r="F7972" s="4">
        <v>45838</v>
      </c>
      <c r="G7972" s="5" t="s">
        <v>4964</v>
      </c>
      <c r="H7972" s="3" t="s">
        <v>13</v>
      </c>
      <c r="I7972" s="3" t="s">
        <v>3761</v>
      </c>
      <c r="J7972" s="3" t="s">
        <v>239</v>
      </c>
      <c r="K7972" s="3" t="s">
        <v>16</v>
      </c>
      <c r="L7972" s="18"/>
      <c r="M7972" s="18">
        <v>2271.1799999999998</v>
      </c>
      <c r="N7972" s="19">
        <v>-2271.1799999999998</v>
      </c>
    </row>
    <row r="7973" spans="1:14" x14ac:dyDescent="0.2">
      <c r="A7973" s="3" t="str" cm="1">
        <f t="array" ref="A7973:B7973">_xlfn.TEXTSPLIT(D7973," - ",TRUE,1)</f>
        <v>2025</v>
      </c>
      <c r="B7973" s="3" t="str">
        <v>6</v>
      </c>
      <c r="C7973" s="3" t="str">
        <f>_xlfn.XLOOKUP(B7973*1,List!A:A,List!B:B,"",0)</f>
        <v>06</v>
      </c>
      <c r="D7973" s="13" t="s">
        <v>4574</v>
      </c>
      <c r="F7973" s="4">
        <v>45838</v>
      </c>
      <c r="G7973" s="5" t="s">
        <v>5291</v>
      </c>
      <c r="H7973" s="3" t="s">
        <v>13</v>
      </c>
      <c r="I7973" s="3" t="s">
        <v>3761</v>
      </c>
      <c r="J7973" s="3" t="s">
        <v>236</v>
      </c>
      <c r="K7973" s="3" t="s">
        <v>58</v>
      </c>
      <c r="L7973" s="18"/>
      <c r="M7973" s="18">
        <v>3200</v>
      </c>
      <c r="N7973" s="19">
        <v>-3200</v>
      </c>
    </row>
    <row r="7974" spans="1:14" x14ac:dyDescent="0.2">
      <c r="A7974" s="3" t="str" cm="1">
        <f t="array" ref="A7974:B7974">_xlfn.TEXTSPLIT(D7974," - ",TRUE,1)</f>
        <v>2025</v>
      </c>
      <c r="B7974" s="3" t="str">
        <v>6</v>
      </c>
      <c r="C7974" s="3" t="str">
        <f>_xlfn.XLOOKUP(B7974*1,List!A:A,List!B:B,"",0)</f>
        <v>06</v>
      </c>
      <c r="D7974" s="13" t="s">
        <v>4574</v>
      </c>
      <c r="F7974" s="4">
        <v>45825</v>
      </c>
      <c r="G7974" s="5" t="s">
        <v>5336</v>
      </c>
      <c r="H7974" s="3" t="s">
        <v>13</v>
      </c>
      <c r="I7974" s="3" t="s">
        <v>30</v>
      </c>
      <c r="J7974" s="3" t="s">
        <v>162</v>
      </c>
      <c r="K7974" s="3" t="s">
        <v>163</v>
      </c>
      <c r="L7974" s="18"/>
      <c r="M7974" s="18">
        <v>3747.6</v>
      </c>
      <c r="N7974" s="19">
        <v>-3747.6</v>
      </c>
    </row>
    <row r="7975" spans="1:14" x14ac:dyDescent="0.2">
      <c r="A7975" s="3" t="str" cm="1">
        <f t="array" ref="A7975:B7975">_xlfn.TEXTSPLIT(D7975," - ",TRUE,1)</f>
        <v>2025</v>
      </c>
      <c r="B7975" s="3" t="str">
        <v>6</v>
      </c>
      <c r="C7975" s="3" t="str">
        <f>_xlfn.XLOOKUP(B7975*1,List!A:A,List!B:B,"",0)</f>
        <v>06</v>
      </c>
      <c r="D7975" s="13" t="s">
        <v>4574</v>
      </c>
      <c r="F7975" s="4">
        <v>45838</v>
      </c>
      <c r="G7975" s="5" t="s">
        <v>5337</v>
      </c>
      <c r="H7975" s="3" t="s">
        <v>13</v>
      </c>
      <c r="I7975" s="3" t="s">
        <v>3761</v>
      </c>
      <c r="J7975" s="3" t="s">
        <v>107</v>
      </c>
      <c r="K7975" s="3" t="s">
        <v>2878</v>
      </c>
      <c r="L7975" s="18"/>
      <c r="M7975" s="18">
        <v>3200</v>
      </c>
      <c r="N7975" s="19">
        <v>-3200</v>
      </c>
    </row>
    <row r="7976" spans="1:14" x14ac:dyDescent="0.2">
      <c r="A7976" s="3" t="str" cm="1">
        <f t="array" ref="A7976:B7976">_xlfn.TEXTSPLIT(D7976," - ",TRUE,1)</f>
        <v>2025</v>
      </c>
      <c r="B7976" s="3" t="str">
        <v>6</v>
      </c>
      <c r="C7976" s="3" t="str">
        <f>_xlfn.XLOOKUP(B7976*1,List!A:A,List!B:B,"",0)</f>
        <v>06</v>
      </c>
      <c r="D7976" s="13" t="s">
        <v>4574</v>
      </c>
      <c r="F7976" s="4">
        <v>45838</v>
      </c>
      <c r="G7976" s="5" t="s">
        <v>5338</v>
      </c>
      <c r="H7976" s="3" t="s">
        <v>27</v>
      </c>
      <c r="I7976" s="3" t="s">
        <v>3761</v>
      </c>
      <c r="J7976" s="3" t="s">
        <v>600</v>
      </c>
      <c r="K7976" s="3" t="s">
        <v>847</v>
      </c>
      <c r="L7976" s="18">
        <v>5500</v>
      </c>
      <c r="M7976" s="18"/>
      <c r="N7976" s="19">
        <v>5500</v>
      </c>
    </row>
    <row r="7977" spans="1:14" x14ac:dyDescent="0.2">
      <c r="A7977" s="3" t="str" cm="1">
        <f t="array" ref="A7977:B7977">_xlfn.TEXTSPLIT(D7977," - ",TRUE,1)</f>
        <v>2025</v>
      </c>
      <c r="B7977" s="3" t="str">
        <v>6</v>
      </c>
      <c r="C7977" s="3" t="str">
        <f>_xlfn.XLOOKUP(B7977*1,List!A:A,List!B:B,"",0)</f>
        <v>06</v>
      </c>
      <c r="D7977" s="13" t="s">
        <v>4574</v>
      </c>
      <c r="F7977" s="4">
        <v>45825</v>
      </c>
      <c r="G7977" s="5" t="s">
        <v>5339</v>
      </c>
      <c r="H7977" s="3" t="s">
        <v>13</v>
      </c>
      <c r="I7977" s="3" t="s">
        <v>4577</v>
      </c>
      <c r="J7977" s="3" t="s">
        <v>418</v>
      </c>
      <c r="K7977" s="3" t="s">
        <v>296</v>
      </c>
      <c r="L7977" s="18">
        <v>1821.75</v>
      </c>
      <c r="M7977" s="18"/>
      <c r="N7977" s="19">
        <v>1821.75</v>
      </c>
    </row>
    <row r="7978" spans="1:14" x14ac:dyDescent="0.2">
      <c r="A7978" s="3" t="str" cm="1">
        <f t="array" ref="A7978:B7978">_xlfn.TEXTSPLIT(D7978," - ",TRUE,1)</f>
        <v>2025</v>
      </c>
      <c r="B7978" s="3" t="str">
        <v>6</v>
      </c>
      <c r="C7978" s="3" t="str">
        <f>_xlfn.XLOOKUP(B7978*1,List!A:A,List!B:B,"",0)</f>
        <v>06</v>
      </c>
      <c r="D7978" s="13" t="s">
        <v>4574</v>
      </c>
      <c r="F7978" s="4">
        <v>45825</v>
      </c>
      <c r="G7978" s="5" t="s">
        <v>5340</v>
      </c>
      <c r="H7978" s="3" t="s">
        <v>27</v>
      </c>
      <c r="I7978" s="3" t="s">
        <v>4577</v>
      </c>
      <c r="J7978" s="3" t="s">
        <v>137</v>
      </c>
      <c r="K7978" s="3" t="s">
        <v>138</v>
      </c>
      <c r="L7978" s="18"/>
      <c r="M7978" s="18">
        <v>2841.93</v>
      </c>
      <c r="N7978" s="19">
        <v>-2841.93</v>
      </c>
    </row>
    <row r="7979" spans="1:14" x14ac:dyDescent="0.2">
      <c r="A7979" s="3" t="str" cm="1">
        <f t="array" ref="A7979:B7979">_xlfn.TEXTSPLIT(D7979," - ",TRUE,1)</f>
        <v>2025</v>
      </c>
      <c r="B7979" s="3" t="str">
        <v>6</v>
      </c>
      <c r="C7979" s="3" t="str">
        <f>_xlfn.XLOOKUP(B7979*1,List!A:A,List!B:B,"",0)</f>
        <v>06</v>
      </c>
      <c r="D7979" s="13" t="s">
        <v>4574</v>
      </c>
      <c r="F7979" s="4">
        <v>45825</v>
      </c>
      <c r="G7979" s="5" t="s">
        <v>4727</v>
      </c>
      <c r="H7979" s="3" t="s">
        <v>27</v>
      </c>
      <c r="I7979" s="3" t="s">
        <v>4577</v>
      </c>
      <c r="J7979" s="3" t="s">
        <v>385</v>
      </c>
      <c r="K7979" s="3" t="s">
        <v>16</v>
      </c>
      <c r="L7979" s="18"/>
      <c r="M7979" s="18">
        <v>2238.15</v>
      </c>
      <c r="N7979" s="19">
        <v>-2238.15</v>
      </c>
    </row>
    <row r="7980" spans="1:14" x14ac:dyDescent="0.2">
      <c r="A7980" s="3" t="str" cm="1">
        <f t="array" ref="A7980:B7980">_xlfn.TEXTSPLIT(D7980," - ",TRUE,1)</f>
        <v>2025</v>
      </c>
      <c r="B7980" s="3" t="str">
        <v>6</v>
      </c>
      <c r="C7980" s="3" t="str">
        <f>_xlfn.XLOOKUP(B7980*1,List!A:A,List!B:B,"",0)</f>
        <v>06</v>
      </c>
      <c r="D7980" s="13" t="s">
        <v>4574</v>
      </c>
      <c r="F7980" s="4">
        <v>45825</v>
      </c>
      <c r="G7980" s="5" t="s">
        <v>4955</v>
      </c>
      <c r="H7980" s="3" t="s">
        <v>27</v>
      </c>
      <c r="I7980" s="3" t="s">
        <v>4577</v>
      </c>
      <c r="J7980" s="3" t="s">
        <v>248</v>
      </c>
      <c r="K7980" s="3" t="s">
        <v>249</v>
      </c>
      <c r="L7980" s="18"/>
      <c r="M7980" s="18">
        <v>3608.79</v>
      </c>
      <c r="N7980" s="19">
        <v>-3608.79</v>
      </c>
    </row>
    <row r="7981" spans="1:14" x14ac:dyDescent="0.2">
      <c r="A7981" s="3" t="str" cm="1">
        <f t="array" ref="A7981:B7981">_xlfn.TEXTSPLIT(D7981," - ",TRUE,1)</f>
        <v>2025</v>
      </c>
      <c r="B7981" s="3" t="str">
        <v>6</v>
      </c>
      <c r="C7981" s="3" t="str">
        <f>_xlfn.XLOOKUP(B7981*1,List!A:A,List!B:B,"",0)</f>
        <v>06</v>
      </c>
      <c r="D7981" s="13" t="s">
        <v>4574</v>
      </c>
      <c r="F7981" s="4">
        <v>45825</v>
      </c>
      <c r="G7981" s="5" t="s">
        <v>5049</v>
      </c>
      <c r="H7981" s="3" t="s">
        <v>27</v>
      </c>
      <c r="I7981" s="3" t="s">
        <v>4577</v>
      </c>
      <c r="J7981" s="3" t="s">
        <v>316</v>
      </c>
      <c r="K7981" s="3" t="s">
        <v>112</v>
      </c>
      <c r="L7981" s="18"/>
      <c r="M7981" s="18">
        <v>4620.91</v>
      </c>
      <c r="N7981" s="19">
        <v>-4620.91</v>
      </c>
    </row>
    <row r="7982" spans="1:14" x14ac:dyDescent="0.2">
      <c r="A7982" s="3" t="str" cm="1">
        <f t="array" ref="A7982:B7982">_xlfn.TEXTSPLIT(D7982," - ",TRUE,1)</f>
        <v>2025</v>
      </c>
      <c r="B7982" s="3" t="str">
        <v>6</v>
      </c>
      <c r="C7982" s="3" t="str">
        <f>_xlfn.XLOOKUP(B7982*1,List!A:A,List!B:B,"",0)</f>
        <v>06</v>
      </c>
      <c r="D7982" s="13" t="s">
        <v>4574</v>
      </c>
      <c r="F7982" s="4">
        <v>45832</v>
      </c>
      <c r="G7982" s="5" t="s">
        <v>4750</v>
      </c>
      <c r="H7982" s="3" t="s">
        <v>13</v>
      </c>
      <c r="I7982" s="3" t="s">
        <v>4577</v>
      </c>
      <c r="J7982" s="3" t="s">
        <v>367</v>
      </c>
      <c r="K7982" s="3" t="s">
        <v>138</v>
      </c>
      <c r="L7982" s="18"/>
      <c r="M7982" s="18">
        <v>6045.48</v>
      </c>
      <c r="N7982" s="19">
        <v>-6045.48</v>
      </c>
    </row>
    <row r="7983" spans="1:14" x14ac:dyDescent="0.2">
      <c r="A7983" s="3" t="str" cm="1">
        <f t="array" ref="A7983:B7983">_xlfn.TEXTSPLIT(D7983," - ",TRUE,1)</f>
        <v>2025</v>
      </c>
      <c r="B7983" s="3" t="str">
        <v>6</v>
      </c>
      <c r="C7983" s="3" t="str">
        <f>_xlfn.XLOOKUP(B7983*1,List!A:A,List!B:B,"",0)</f>
        <v>06</v>
      </c>
      <c r="D7983" s="13" t="s">
        <v>4574</v>
      </c>
      <c r="F7983" s="4">
        <v>45825</v>
      </c>
      <c r="G7983" s="5" t="s">
        <v>5341</v>
      </c>
      <c r="H7983" s="3" t="s">
        <v>13</v>
      </c>
      <c r="I7983" s="3" t="s">
        <v>30</v>
      </c>
      <c r="J7983" s="3" t="s">
        <v>323</v>
      </c>
      <c r="K7983" s="3" t="s">
        <v>35</v>
      </c>
      <c r="L7983" s="18"/>
      <c r="M7983" s="18">
        <v>2498.54</v>
      </c>
      <c r="N7983" s="19">
        <v>-2498.54</v>
      </c>
    </row>
    <row r="7984" spans="1:14" x14ac:dyDescent="0.2">
      <c r="A7984" s="3" t="str" cm="1">
        <f t="array" ref="A7984:B7984">_xlfn.TEXTSPLIT(D7984," - ",TRUE,1)</f>
        <v>2025</v>
      </c>
      <c r="B7984" s="3" t="str">
        <v>6</v>
      </c>
      <c r="C7984" s="3" t="str">
        <f>_xlfn.XLOOKUP(B7984*1,List!A:A,List!B:B,"",0)</f>
        <v>06</v>
      </c>
      <c r="D7984" s="13" t="s">
        <v>4574</v>
      </c>
      <c r="F7984" s="4">
        <v>45825</v>
      </c>
      <c r="G7984" s="5" t="s">
        <v>5342</v>
      </c>
      <c r="H7984" s="3" t="s">
        <v>13</v>
      </c>
      <c r="I7984" s="3" t="s">
        <v>30</v>
      </c>
      <c r="J7984" s="3" t="s">
        <v>107</v>
      </c>
      <c r="K7984" s="3" t="s">
        <v>242</v>
      </c>
      <c r="L7984" s="18"/>
      <c r="M7984" s="18">
        <v>4900</v>
      </c>
      <c r="N7984" s="19">
        <v>-4900</v>
      </c>
    </row>
    <row r="7985" spans="1:14" x14ac:dyDescent="0.2">
      <c r="A7985" s="3" t="str" cm="1">
        <f t="array" ref="A7985:B7985">_xlfn.TEXTSPLIT(D7985," - ",TRUE,1)</f>
        <v>2025</v>
      </c>
      <c r="B7985" s="3" t="str">
        <v>6</v>
      </c>
      <c r="C7985" s="3" t="str">
        <f>_xlfn.XLOOKUP(B7985*1,List!A:A,List!B:B,"",0)</f>
        <v>06</v>
      </c>
      <c r="D7985" s="13" t="s">
        <v>4574</v>
      </c>
      <c r="F7985" s="4">
        <v>45838</v>
      </c>
      <c r="G7985" s="5" t="s">
        <v>4595</v>
      </c>
      <c r="H7985" s="3" t="s">
        <v>27</v>
      </c>
      <c r="I7985" s="3" t="s">
        <v>3761</v>
      </c>
      <c r="J7985" s="3" t="s">
        <v>79</v>
      </c>
      <c r="K7985" s="3" t="s">
        <v>80</v>
      </c>
      <c r="L7985" s="18">
        <v>2376.92</v>
      </c>
      <c r="M7985" s="18"/>
      <c r="N7985" s="19">
        <v>2376.92</v>
      </c>
    </row>
    <row r="7986" spans="1:14" x14ac:dyDescent="0.2">
      <c r="A7986" s="3" t="str" cm="1">
        <f t="array" ref="A7986:B7986">_xlfn.TEXTSPLIT(D7986," - ",TRUE,1)</f>
        <v>2025</v>
      </c>
      <c r="B7986" s="3" t="str">
        <v>6</v>
      </c>
      <c r="C7986" s="3" t="str">
        <f>_xlfn.XLOOKUP(B7986*1,List!A:A,List!B:B,"",0)</f>
        <v>06</v>
      </c>
      <c r="D7986" s="13" t="s">
        <v>4574</v>
      </c>
      <c r="F7986" s="4">
        <v>45838</v>
      </c>
      <c r="G7986" s="5" t="s">
        <v>4667</v>
      </c>
      <c r="H7986" s="3" t="s">
        <v>13</v>
      </c>
      <c r="I7986" s="3" t="s">
        <v>3761</v>
      </c>
      <c r="J7986" s="3" t="s">
        <v>293</v>
      </c>
      <c r="K7986" s="3" t="s">
        <v>16</v>
      </c>
      <c r="L7986" s="18"/>
      <c r="M7986" s="18">
        <v>1714.38</v>
      </c>
      <c r="N7986" s="19">
        <v>-1714.38</v>
      </c>
    </row>
    <row r="7987" spans="1:14" x14ac:dyDescent="0.2">
      <c r="A7987" s="3" t="str" cm="1">
        <f t="array" ref="A7987:B7987">_xlfn.TEXTSPLIT(D7987," - ",TRUE,1)</f>
        <v>2025</v>
      </c>
      <c r="B7987" s="3" t="str">
        <v>6</v>
      </c>
      <c r="C7987" s="3" t="str">
        <f>_xlfn.XLOOKUP(B7987*1,List!A:A,List!B:B,"",0)</f>
        <v>06</v>
      </c>
      <c r="D7987" s="13" t="s">
        <v>4574</v>
      </c>
      <c r="F7987" s="4">
        <v>45825</v>
      </c>
      <c r="G7987" s="5" t="s">
        <v>5343</v>
      </c>
      <c r="H7987" s="3" t="s">
        <v>13</v>
      </c>
      <c r="I7987" s="3" t="s">
        <v>30</v>
      </c>
      <c r="J7987" s="3" t="s">
        <v>762</v>
      </c>
      <c r="K7987" s="3" t="s">
        <v>633</v>
      </c>
      <c r="L7987" s="18"/>
      <c r="M7987" s="18">
        <v>5621.4</v>
      </c>
      <c r="N7987" s="19">
        <v>-5621.4</v>
      </c>
    </row>
    <row r="7988" spans="1:14" x14ac:dyDescent="0.2">
      <c r="A7988" s="3" t="str" cm="1">
        <f t="array" ref="A7988:B7988">_xlfn.TEXTSPLIT(D7988," - ",TRUE,1)</f>
        <v>2025</v>
      </c>
      <c r="B7988" s="3" t="str">
        <v>6</v>
      </c>
      <c r="C7988" s="3" t="str">
        <f>_xlfn.XLOOKUP(B7988*1,List!A:A,List!B:B,"",0)</f>
        <v>06</v>
      </c>
      <c r="D7988" s="13" t="s">
        <v>4574</v>
      </c>
      <c r="F7988" s="4">
        <v>45825</v>
      </c>
      <c r="G7988" s="5" t="s">
        <v>5344</v>
      </c>
      <c r="H7988" s="3" t="s">
        <v>13</v>
      </c>
      <c r="I7988" s="3" t="s">
        <v>30</v>
      </c>
      <c r="J7988" s="3" t="s">
        <v>73</v>
      </c>
      <c r="K7988" s="3" t="s">
        <v>74</v>
      </c>
      <c r="L7988" s="18"/>
      <c r="M7988" s="18">
        <v>2394.3000000000002</v>
      </c>
      <c r="N7988" s="19">
        <v>-2394.3000000000002</v>
      </c>
    </row>
    <row r="7989" spans="1:14" x14ac:dyDescent="0.2">
      <c r="A7989" s="3" t="str" cm="1">
        <f t="array" ref="A7989:B7989">_xlfn.TEXTSPLIT(D7989," - ",TRUE,1)</f>
        <v>2025</v>
      </c>
      <c r="B7989" s="3" t="str">
        <v>6</v>
      </c>
      <c r="C7989" s="3" t="str">
        <f>_xlfn.XLOOKUP(B7989*1,List!A:A,List!B:B,"",0)</f>
        <v>06</v>
      </c>
      <c r="D7989" s="13" t="s">
        <v>4574</v>
      </c>
      <c r="F7989" s="4">
        <v>45838</v>
      </c>
      <c r="G7989" s="5" t="s">
        <v>5345</v>
      </c>
      <c r="H7989" s="3" t="s">
        <v>27</v>
      </c>
      <c r="I7989" s="3" t="s">
        <v>3761</v>
      </c>
      <c r="J7989" s="3" t="s">
        <v>116</v>
      </c>
      <c r="K7989" s="3" t="s">
        <v>2078</v>
      </c>
      <c r="L7989" s="18">
        <v>4800</v>
      </c>
      <c r="M7989" s="18"/>
      <c r="N7989" s="19">
        <v>4800</v>
      </c>
    </row>
    <row r="7990" spans="1:14" x14ac:dyDescent="0.2">
      <c r="A7990" s="3" t="str" cm="1">
        <f t="array" ref="A7990:B7990">_xlfn.TEXTSPLIT(D7990," - ",TRUE,1)</f>
        <v>2025</v>
      </c>
      <c r="B7990" s="3" t="str">
        <v>6</v>
      </c>
      <c r="C7990" s="3" t="str">
        <f>_xlfn.XLOOKUP(B7990*1,List!A:A,List!B:B,"",0)</f>
        <v>06</v>
      </c>
      <c r="D7990" s="13" t="s">
        <v>4574</v>
      </c>
      <c r="F7990" s="4">
        <v>45838</v>
      </c>
      <c r="G7990" s="5" t="s">
        <v>5288</v>
      </c>
      <c r="H7990" s="3" t="s">
        <v>13</v>
      </c>
      <c r="I7990" s="3" t="s">
        <v>3761</v>
      </c>
      <c r="J7990" s="3" t="s">
        <v>300</v>
      </c>
      <c r="K7990" s="3" t="s">
        <v>301</v>
      </c>
      <c r="L7990" s="18"/>
      <c r="M7990" s="18">
        <v>1757.47</v>
      </c>
      <c r="N7990" s="19">
        <v>-1757.47</v>
      </c>
    </row>
    <row r="7991" spans="1:14" x14ac:dyDescent="0.2">
      <c r="A7991" s="3" t="str" cm="1">
        <f t="array" ref="A7991:B7991">_xlfn.TEXTSPLIT(D7991," - ",TRUE,1)</f>
        <v>2025</v>
      </c>
      <c r="B7991" s="3" t="str">
        <v>6</v>
      </c>
      <c r="C7991" s="3" t="str">
        <f>_xlfn.XLOOKUP(B7991*1,List!A:A,List!B:B,"",0)</f>
        <v>06</v>
      </c>
      <c r="D7991" s="13" t="s">
        <v>4574</v>
      </c>
      <c r="F7991" s="4">
        <v>45838</v>
      </c>
      <c r="G7991" s="5" t="s">
        <v>4812</v>
      </c>
      <c r="H7991" s="3" t="s">
        <v>13</v>
      </c>
      <c r="I7991" s="3" t="s">
        <v>3761</v>
      </c>
      <c r="J7991" s="3" t="s">
        <v>484</v>
      </c>
      <c r="K7991" s="3" t="s">
        <v>150</v>
      </c>
      <c r="L7991" s="18"/>
      <c r="M7991" s="18">
        <v>2350</v>
      </c>
      <c r="N7991" s="19">
        <v>-2350</v>
      </c>
    </row>
    <row r="7992" spans="1:14" x14ac:dyDescent="0.2">
      <c r="A7992" s="3" t="str" cm="1">
        <f t="array" ref="A7992:B7992">_xlfn.TEXTSPLIT(D7992," - ",TRUE,1)</f>
        <v>2025</v>
      </c>
      <c r="B7992" s="3" t="str">
        <v>6</v>
      </c>
      <c r="C7992" s="3" t="str">
        <f>_xlfn.XLOOKUP(B7992*1,List!A:A,List!B:B,"",0)</f>
        <v>06</v>
      </c>
      <c r="D7992" s="13" t="s">
        <v>4574</v>
      </c>
      <c r="F7992" s="4">
        <v>45838</v>
      </c>
      <c r="G7992" s="5" t="s">
        <v>4891</v>
      </c>
      <c r="H7992" s="3" t="s">
        <v>27</v>
      </c>
      <c r="I7992" s="3" t="s">
        <v>3761</v>
      </c>
      <c r="J7992" s="3" t="s">
        <v>107</v>
      </c>
      <c r="K7992" s="3" t="s">
        <v>58</v>
      </c>
      <c r="L7992" s="18">
        <v>3200</v>
      </c>
      <c r="M7992" s="18"/>
      <c r="N7992" s="19">
        <v>3200</v>
      </c>
    </row>
    <row r="7993" spans="1:14" x14ac:dyDescent="0.2">
      <c r="A7993" s="3" t="str" cm="1">
        <f t="array" ref="A7993:B7993">_xlfn.TEXTSPLIT(D7993," - ",TRUE,1)</f>
        <v>2025</v>
      </c>
      <c r="B7993" s="3" t="str">
        <v>6</v>
      </c>
      <c r="C7993" s="3" t="str">
        <f>_xlfn.XLOOKUP(B7993*1,List!A:A,List!B:B,"",0)</f>
        <v>06</v>
      </c>
      <c r="D7993" s="13" t="s">
        <v>4574</v>
      </c>
      <c r="F7993" s="4">
        <v>45838</v>
      </c>
      <c r="G7993" s="5" t="s">
        <v>4952</v>
      </c>
      <c r="H7993" s="3" t="s">
        <v>13</v>
      </c>
      <c r="I7993" s="3" t="s">
        <v>3761</v>
      </c>
      <c r="J7993" s="3" t="s">
        <v>323</v>
      </c>
      <c r="K7993" s="3" t="s">
        <v>35</v>
      </c>
      <c r="L7993" s="18"/>
      <c r="M7993" s="18">
        <v>2400.13</v>
      </c>
      <c r="N7993" s="19">
        <v>-2400.13</v>
      </c>
    </row>
    <row r="7994" spans="1:14" x14ac:dyDescent="0.2">
      <c r="A7994" s="3" t="str" cm="1">
        <f t="array" ref="A7994:B7994">_xlfn.TEXTSPLIT(D7994," - ",TRUE,1)</f>
        <v>2025</v>
      </c>
      <c r="B7994" s="3" t="str">
        <v>6</v>
      </c>
      <c r="C7994" s="3" t="str">
        <f>_xlfn.XLOOKUP(B7994*1,List!A:A,List!B:B,"",0)</f>
        <v>06</v>
      </c>
      <c r="D7994" s="13" t="s">
        <v>4574</v>
      </c>
      <c r="F7994" s="4">
        <v>45811</v>
      </c>
      <c r="G7994" s="5" t="s">
        <v>5346</v>
      </c>
      <c r="H7994" s="3" t="s">
        <v>13</v>
      </c>
      <c r="I7994" s="3" t="s">
        <v>30</v>
      </c>
      <c r="J7994" s="3" t="s">
        <v>87</v>
      </c>
      <c r="K7994" s="3" t="s">
        <v>38</v>
      </c>
      <c r="L7994" s="18"/>
      <c r="M7994" s="18">
        <v>2623.56</v>
      </c>
      <c r="N7994" s="19">
        <v>-2623.56</v>
      </c>
    </row>
    <row r="7995" spans="1:14" x14ac:dyDescent="0.2">
      <c r="A7995" s="3" t="str" cm="1">
        <f t="array" ref="A7995:B7995">_xlfn.TEXTSPLIT(D7995," - ",TRUE,1)</f>
        <v>2025</v>
      </c>
      <c r="B7995" s="3" t="str">
        <v>6</v>
      </c>
      <c r="C7995" s="3" t="str">
        <f>_xlfn.XLOOKUP(B7995*1,List!A:A,List!B:B,"",0)</f>
        <v>06</v>
      </c>
      <c r="D7995" s="13" t="s">
        <v>4574</v>
      </c>
      <c r="F7995" s="4">
        <v>45838</v>
      </c>
      <c r="G7995" s="5" t="s">
        <v>5104</v>
      </c>
      <c r="H7995" s="3" t="s">
        <v>27</v>
      </c>
      <c r="I7995" s="3" t="s">
        <v>3761</v>
      </c>
      <c r="J7995" s="3" t="s">
        <v>762</v>
      </c>
      <c r="K7995" s="3" t="s">
        <v>633</v>
      </c>
      <c r="L7995" s="18">
        <v>5400</v>
      </c>
      <c r="M7995" s="18"/>
      <c r="N7995" s="19">
        <v>5400</v>
      </c>
    </row>
    <row r="7996" spans="1:14" x14ac:dyDescent="0.2">
      <c r="A7996" s="3" t="str" cm="1">
        <f t="array" ref="A7996:B7996">_xlfn.TEXTSPLIT(D7996," - ",TRUE,1)</f>
        <v>2025</v>
      </c>
      <c r="B7996" s="3" t="str">
        <v>6</v>
      </c>
      <c r="C7996" s="3" t="str">
        <f>_xlfn.XLOOKUP(B7996*1,List!A:A,List!B:B,"",0)</f>
        <v>06</v>
      </c>
      <c r="D7996" s="13" t="s">
        <v>4574</v>
      </c>
      <c r="F7996" s="4">
        <v>45838</v>
      </c>
      <c r="G7996" s="5" t="s">
        <v>5031</v>
      </c>
      <c r="H7996" s="3" t="s">
        <v>13</v>
      </c>
      <c r="I7996" s="3" t="s">
        <v>3761</v>
      </c>
      <c r="J7996" s="3" t="s">
        <v>204</v>
      </c>
      <c r="K7996" s="3" t="s">
        <v>510</v>
      </c>
      <c r="L7996" s="18"/>
      <c r="M7996" s="18">
        <v>3300</v>
      </c>
      <c r="N7996" s="19">
        <v>-3300</v>
      </c>
    </row>
    <row r="7997" spans="1:14" x14ac:dyDescent="0.2">
      <c r="A7997" s="3" t="str" cm="1">
        <f t="array" ref="A7997:B7997">_xlfn.TEXTSPLIT(D7997," - ",TRUE,1)</f>
        <v>2025</v>
      </c>
      <c r="B7997" s="3" t="str">
        <v>6</v>
      </c>
      <c r="C7997" s="3" t="str">
        <f>_xlfn.XLOOKUP(B7997*1,List!A:A,List!B:B,"",0)</f>
        <v>06</v>
      </c>
      <c r="D7997" s="13" t="s">
        <v>4574</v>
      </c>
      <c r="F7997" s="4">
        <v>45832</v>
      </c>
      <c r="G7997" s="5" t="s">
        <v>5328</v>
      </c>
      <c r="H7997" s="3" t="s">
        <v>27</v>
      </c>
      <c r="I7997" s="3" t="s">
        <v>2792</v>
      </c>
      <c r="J7997" s="3" t="s">
        <v>429</v>
      </c>
      <c r="K7997" s="3" t="s">
        <v>16</v>
      </c>
      <c r="L7997" s="18"/>
      <c r="M7997" s="18">
        <v>1993.32</v>
      </c>
      <c r="N7997" s="19">
        <v>-1993.32</v>
      </c>
    </row>
    <row r="7998" spans="1:14" x14ac:dyDescent="0.2">
      <c r="A7998" s="3" t="str" cm="1">
        <f t="array" ref="A7998:B7998">_xlfn.TEXTSPLIT(D7998," - ",TRUE,1)</f>
        <v>2025</v>
      </c>
      <c r="B7998" s="3" t="str">
        <v>6</v>
      </c>
      <c r="C7998" s="3" t="str">
        <f>_xlfn.XLOOKUP(B7998*1,List!A:A,List!B:B,"",0)</f>
        <v>06</v>
      </c>
      <c r="D7998" s="13" t="s">
        <v>4574</v>
      </c>
      <c r="F7998" s="4">
        <v>45825</v>
      </c>
      <c r="G7998" s="5" t="s">
        <v>4951</v>
      </c>
      <c r="H7998" s="3" t="s">
        <v>13</v>
      </c>
      <c r="I7998" s="3" t="s">
        <v>4577</v>
      </c>
      <c r="J7998" s="3" t="s">
        <v>1087</v>
      </c>
      <c r="K7998" s="3" t="s">
        <v>16</v>
      </c>
      <c r="L7998" s="18">
        <v>2491.65</v>
      </c>
      <c r="M7998" s="18"/>
      <c r="N7998" s="19">
        <v>2491.65</v>
      </c>
    </row>
    <row r="7999" spans="1:14" x14ac:dyDescent="0.2">
      <c r="A7999" s="3" t="str" cm="1">
        <f t="array" ref="A7999:B7999">_xlfn.TEXTSPLIT(D7999," - ",TRUE,1)</f>
        <v>2025</v>
      </c>
      <c r="B7999" s="3" t="str">
        <v>6</v>
      </c>
      <c r="C7999" s="3" t="str">
        <f>_xlfn.XLOOKUP(B7999*1,List!A:A,List!B:B,"",0)</f>
        <v>06</v>
      </c>
      <c r="D7999" s="13" t="s">
        <v>4574</v>
      </c>
      <c r="F7999" s="4">
        <v>45825</v>
      </c>
      <c r="G7999" s="5" t="s">
        <v>4704</v>
      </c>
      <c r="H7999" s="3" t="s">
        <v>13</v>
      </c>
      <c r="I7999" s="3" t="s">
        <v>4577</v>
      </c>
      <c r="J7999" s="3" t="s">
        <v>903</v>
      </c>
      <c r="K7999" s="3" t="s">
        <v>507</v>
      </c>
      <c r="L7999" s="18">
        <v>2300</v>
      </c>
      <c r="M7999" s="18"/>
      <c r="N7999" s="19">
        <v>2300</v>
      </c>
    </row>
    <row r="8000" spans="1:14" x14ac:dyDescent="0.2">
      <c r="A8000" s="3" t="str" cm="1">
        <f t="array" ref="A8000:B8000">_xlfn.TEXTSPLIT(D8000," - ",TRUE,1)</f>
        <v>2025</v>
      </c>
      <c r="B8000" s="3" t="str">
        <v>6</v>
      </c>
      <c r="C8000" s="3" t="str">
        <f>_xlfn.XLOOKUP(B8000*1,List!A:A,List!B:B,"",0)</f>
        <v>06</v>
      </c>
      <c r="D8000" s="13" t="s">
        <v>4574</v>
      </c>
      <c r="F8000" s="4">
        <v>45838</v>
      </c>
      <c r="G8000" s="5" t="s">
        <v>5258</v>
      </c>
      <c r="H8000" s="3" t="s">
        <v>27</v>
      </c>
      <c r="I8000" s="3" t="s">
        <v>3761</v>
      </c>
      <c r="J8000" s="3" t="s">
        <v>107</v>
      </c>
      <c r="K8000" s="3" t="s">
        <v>58</v>
      </c>
      <c r="L8000" s="18">
        <v>4620.8999999999996</v>
      </c>
      <c r="M8000" s="18"/>
      <c r="N8000" s="19">
        <v>4620.8999999999996</v>
      </c>
    </row>
    <row r="8001" spans="1:14" x14ac:dyDescent="0.2">
      <c r="A8001" s="3" t="str" cm="1">
        <f t="array" ref="A8001:B8001">_xlfn.TEXTSPLIT(D8001," - ",TRUE,1)</f>
        <v>2025</v>
      </c>
      <c r="B8001" s="3" t="str">
        <v>6</v>
      </c>
      <c r="C8001" s="3" t="str">
        <f>_xlfn.XLOOKUP(B8001*1,List!A:A,List!B:B,"",0)</f>
        <v>06</v>
      </c>
      <c r="D8001" s="13" t="s">
        <v>4574</v>
      </c>
      <c r="F8001" s="4">
        <v>45838</v>
      </c>
      <c r="G8001" s="5" t="s">
        <v>5347</v>
      </c>
      <c r="H8001" s="3" t="s">
        <v>13</v>
      </c>
      <c r="I8001" s="3" t="s">
        <v>3761</v>
      </c>
      <c r="J8001" s="3" t="s">
        <v>57</v>
      </c>
      <c r="K8001" s="3" t="s">
        <v>58</v>
      </c>
      <c r="L8001" s="18"/>
      <c r="M8001" s="18">
        <v>3875</v>
      </c>
      <c r="N8001" s="19">
        <v>-3875</v>
      </c>
    </row>
    <row r="8002" spans="1:14" x14ac:dyDescent="0.2">
      <c r="A8002" s="3" t="str" cm="1">
        <f t="array" ref="A8002:B8002">_xlfn.TEXTSPLIT(D8002," - ",TRUE,1)</f>
        <v>2025</v>
      </c>
      <c r="B8002" s="3" t="str">
        <v>6</v>
      </c>
      <c r="C8002" s="3" t="str">
        <f>_xlfn.XLOOKUP(B8002*1,List!A:A,List!B:B,"",0)</f>
        <v>06</v>
      </c>
      <c r="D8002" s="13" t="s">
        <v>4574</v>
      </c>
      <c r="F8002" s="4">
        <v>45838</v>
      </c>
      <c r="G8002" s="5" t="s">
        <v>5042</v>
      </c>
      <c r="H8002" s="3" t="s">
        <v>13</v>
      </c>
      <c r="I8002" s="3" t="s">
        <v>3761</v>
      </c>
      <c r="J8002" s="3" t="s">
        <v>681</v>
      </c>
      <c r="K8002" s="3" t="s">
        <v>150</v>
      </c>
      <c r="L8002" s="18"/>
      <c r="M8002" s="18">
        <v>2250</v>
      </c>
      <c r="N8002" s="19">
        <v>-2250</v>
      </c>
    </row>
    <row r="8003" spans="1:14" x14ac:dyDescent="0.2">
      <c r="A8003" s="3" t="str" cm="1">
        <f t="array" ref="A8003:B8003">_xlfn.TEXTSPLIT(D8003," - ",TRUE,1)</f>
        <v>2025</v>
      </c>
      <c r="B8003" s="3" t="str">
        <v>6</v>
      </c>
      <c r="C8003" s="3" t="str">
        <f>_xlfn.XLOOKUP(B8003*1,List!A:A,List!B:B,"",0)</f>
        <v>06</v>
      </c>
      <c r="D8003" s="13" t="s">
        <v>4574</v>
      </c>
      <c r="F8003" s="4">
        <v>45825</v>
      </c>
      <c r="G8003" s="5" t="s">
        <v>4835</v>
      </c>
      <c r="H8003" s="3" t="s">
        <v>13</v>
      </c>
      <c r="I8003" s="3" t="s">
        <v>4577</v>
      </c>
      <c r="J8003" s="3" t="s">
        <v>277</v>
      </c>
      <c r="K8003" s="3" t="s">
        <v>44</v>
      </c>
      <c r="L8003" s="18">
        <v>2810.7</v>
      </c>
      <c r="M8003" s="18"/>
      <c r="N8003" s="19">
        <v>2810.7</v>
      </c>
    </row>
    <row r="8004" spans="1:14" x14ac:dyDescent="0.2">
      <c r="A8004" s="3" t="str" cm="1">
        <f t="array" ref="A8004:B8004">_xlfn.TEXTSPLIT(D8004," - ",TRUE,1)</f>
        <v>2025</v>
      </c>
      <c r="B8004" s="3" t="str">
        <v>6</v>
      </c>
      <c r="C8004" s="3" t="str">
        <f>_xlfn.XLOOKUP(B8004*1,List!A:A,List!B:B,"",0)</f>
        <v>06</v>
      </c>
      <c r="D8004" s="13" t="s">
        <v>4574</v>
      </c>
      <c r="F8004" s="4">
        <v>45838</v>
      </c>
      <c r="G8004" s="5" t="s">
        <v>4855</v>
      </c>
      <c r="H8004" s="3" t="s">
        <v>27</v>
      </c>
      <c r="I8004" s="3" t="s">
        <v>3761</v>
      </c>
      <c r="J8004" s="3" t="s">
        <v>3170</v>
      </c>
      <c r="K8004" s="3" t="s">
        <v>32</v>
      </c>
      <c r="L8004" s="18">
        <v>3275</v>
      </c>
      <c r="M8004" s="18"/>
      <c r="N8004" s="19">
        <v>3275</v>
      </c>
    </row>
    <row r="8005" spans="1:14" x14ac:dyDescent="0.2">
      <c r="A8005" s="3" t="str" cm="1">
        <f t="array" ref="A8005:B8005">_xlfn.TEXTSPLIT(D8005," - ",TRUE,1)</f>
        <v>2025</v>
      </c>
      <c r="B8005" s="3" t="str">
        <v>6</v>
      </c>
      <c r="C8005" s="3" t="str">
        <f>_xlfn.XLOOKUP(B8005*1,List!A:A,List!B:B,"",0)</f>
        <v>06</v>
      </c>
      <c r="D8005" s="13" t="s">
        <v>4574</v>
      </c>
      <c r="F8005" s="4">
        <v>45825</v>
      </c>
      <c r="G8005" s="5" t="s">
        <v>5348</v>
      </c>
      <c r="H8005" s="3" t="s">
        <v>13</v>
      </c>
      <c r="I8005" s="3" t="s">
        <v>30</v>
      </c>
      <c r="J8005" s="3" t="s">
        <v>107</v>
      </c>
      <c r="K8005" s="3" t="s">
        <v>737</v>
      </c>
      <c r="L8005" s="18"/>
      <c r="M8005" s="18">
        <v>5500</v>
      </c>
      <c r="N8005" s="19">
        <v>-5500</v>
      </c>
    </row>
    <row r="8006" spans="1:14" x14ac:dyDescent="0.2">
      <c r="A8006" s="3" t="str" cm="1">
        <f t="array" ref="A8006:B8006">_xlfn.TEXTSPLIT(D8006," - ",TRUE,1)</f>
        <v>2025</v>
      </c>
      <c r="B8006" s="3" t="str">
        <v>6</v>
      </c>
      <c r="C8006" s="3" t="str">
        <f>_xlfn.XLOOKUP(B8006*1,List!A:A,List!B:B,"",0)</f>
        <v>06</v>
      </c>
      <c r="D8006" s="13" t="s">
        <v>4574</v>
      </c>
      <c r="F8006" s="4">
        <v>45838</v>
      </c>
      <c r="G8006" s="5" t="s">
        <v>5164</v>
      </c>
      <c r="H8006" s="3" t="s">
        <v>13</v>
      </c>
      <c r="I8006" s="3" t="s">
        <v>3761</v>
      </c>
      <c r="J8006" s="3" t="s">
        <v>323</v>
      </c>
      <c r="K8006" s="3" t="s">
        <v>35</v>
      </c>
      <c r="L8006" s="18"/>
      <c r="M8006" s="18">
        <v>2795</v>
      </c>
      <c r="N8006" s="19">
        <v>-2795</v>
      </c>
    </row>
    <row r="8007" spans="1:14" x14ac:dyDescent="0.2">
      <c r="A8007" s="3" t="str" cm="1">
        <f t="array" ref="A8007:B8007">_xlfn.TEXTSPLIT(D8007," - ",TRUE,1)</f>
        <v>2025</v>
      </c>
      <c r="B8007" s="3" t="str">
        <v>6</v>
      </c>
      <c r="C8007" s="3" t="str">
        <f>_xlfn.XLOOKUP(B8007*1,List!A:A,List!B:B,"",0)</f>
        <v>06</v>
      </c>
      <c r="D8007" s="13" t="s">
        <v>4574</v>
      </c>
      <c r="F8007" s="4">
        <v>45838</v>
      </c>
      <c r="G8007" s="5" t="s">
        <v>5266</v>
      </c>
      <c r="H8007" s="3" t="s">
        <v>13</v>
      </c>
      <c r="I8007" s="3" t="s">
        <v>3761</v>
      </c>
      <c r="J8007" s="3" t="s">
        <v>3465</v>
      </c>
      <c r="K8007" s="3" t="s">
        <v>362</v>
      </c>
      <c r="L8007" s="18"/>
      <c r="M8007" s="18">
        <v>1900</v>
      </c>
      <c r="N8007" s="19">
        <v>-1900</v>
      </c>
    </row>
    <row r="8008" spans="1:14" x14ac:dyDescent="0.2">
      <c r="A8008" s="3" t="str" cm="1">
        <f t="array" ref="A8008:B8008">_xlfn.TEXTSPLIT(D8008," - ",TRUE,1)</f>
        <v>2025</v>
      </c>
      <c r="B8008" s="3" t="str">
        <v>6</v>
      </c>
      <c r="C8008" s="3" t="str">
        <f>_xlfn.XLOOKUP(B8008*1,List!A:A,List!B:B,"",0)</f>
        <v>06</v>
      </c>
      <c r="D8008" s="13" t="s">
        <v>4574</v>
      </c>
      <c r="F8008" s="4">
        <v>45838</v>
      </c>
      <c r="G8008" s="5" t="s">
        <v>4994</v>
      </c>
      <c r="H8008" s="3" t="s">
        <v>27</v>
      </c>
      <c r="I8008" s="3" t="s">
        <v>3761</v>
      </c>
      <c r="J8008" s="3" t="s">
        <v>70</v>
      </c>
      <c r="K8008" s="3" t="s">
        <v>71</v>
      </c>
      <c r="L8008" s="18">
        <v>2270</v>
      </c>
      <c r="M8008" s="18"/>
      <c r="N8008" s="19">
        <v>2270</v>
      </c>
    </row>
    <row r="8009" spans="1:14" x14ac:dyDescent="0.2">
      <c r="A8009" s="3" t="str" cm="1">
        <f t="array" ref="A8009:B8009">_xlfn.TEXTSPLIT(D8009," - ",TRUE,1)</f>
        <v>2025</v>
      </c>
      <c r="B8009" s="3" t="str">
        <v>6</v>
      </c>
      <c r="C8009" s="3" t="str">
        <f>_xlfn.XLOOKUP(B8009*1,List!A:A,List!B:B,"",0)</f>
        <v>06</v>
      </c>
      <c r="D8009" s="13" t="s">
        <v>4574</v>
      </c>
      <c r="F8009" s="4">
        <v>45838</v>
      </c>
      <c r="G8009" s="5" t="s">
        <v>5334</v>
      </c>
      <c r="H8009" s="3" t="s">
        <v>27</v>
      </c>
      <c r="I8009" s="3" t="s">
        <v>2792</v>
      </c>
      <c r="J8009" s="3" t="s">
        <v>107</v>
      </c>
      <c r="K8009" s="3" t="s">
        <v>1912</v>
      </c>
      <c r="L8009" s="18"/>
      <c r="M8009" s="18">
        <v>2600</v>
      </c>
      <c r="N8009" s="19">
        <v>-2600</v>
      </c>
    </row>
    <row r="8010" spans="1:14" x14ac:dyDescent="0.2">
      <c r="A8010" s="3" t="str" cm="1">
        <f t="array" ref="A8010:B8010">_xlfn.TEXTSPLIT(D8010," - ",TRUE,1)</f>
        <v>2025</v>
      </c>
      <c r="B8010" s="3" t="str">
        <v>6</v>
      </c>
      <c r="C8010" s="3" t="str">
        <f>_xlfn.XLOOKUP(B8010*1,List!A:A,List!B:B,"",0)</f>
        <v>06</v>
      </c>
      <c r="D8010" s="13" t="s">
        <v>4574</v>
      </c>
      <c r="F8010" s="4">
        <v>45825</v>
      </c>
      <c r="G8010" s="5" t="s">
        <v>5205</v>
      </c>
      <c r="H8010" s="3" t="s">
        <v>27</v>
      </c>
      <c r="I8010" s="3" t="s">
        <v>4577</v>
      </c>
      <c r="J8010" s="3" t="s">
        <v>239</v>
      </c>
      <c r="K8010" s="3" t="s">
        <v>16</v>
      </c>
      <c r="L8010" s="18"/>
      <c r="M8010" s="18">
        <v>2364.3000000000002</v>
      </c>
      <c r="N8010" s="19">
        <v>-2364.3000000000002</v>
      </c>
    </row>
    <row r="8011" spans="1:14" x14ac:dyDescent="0.2">
      <c r="A8011" s="3" t="str" cm="1">
        <f t="array" ref="A8011:B8011">_xlfn.TEXTSPLIT(D8011," - ",TRUE,1)</f>
        <v>2025</v>
      </c>
      <c r="B8011" s="3" t="str">
        <v>6</v>
      </c>
      <c r="C8011" s="3" t="str">
        <f>_xlfn.XLOOKUP(B8011*1,List!A:A,List!B:B,"",0)</f>
        <v>06</v>
      </c>
      <c r="D8011" s="13" t="s">
        <v>4574</v>
      </c>
      <c r="F8011" s="4">
        <v>45825</v>
      </c>
      <c r="G8011" s="5" t="s">
        <v>5349</v>
      </c>
      <c r="H8011" s="3" t="s">
        <v>13</v>
      </c>
      <c r="I8011" s="3" t="s">
        <v>30</v>
      </c>
      <c r="J8011" s="3" t="s">
        <v>70</v>
      </c>
      <c r="K8011" s="3" t="s">
        <v>71</v>
      </c>
      <c r="L8011" s="18"/>
      <c r="M8011" s="18">
        <v>2363.0700000000002</v>
      </c>
      <c r="N8011" s="19">
        <v>-2363.0700000000002</v>
      </c>
    </row>
    <row r="8012" spans="1:14" x14ac:dyDescent="0.2">
      <c r="A8012" s="3" t="str" cm="1">
        <f t="array" ref="A8012:B8012">_xlfn.TEXTSPLIT(D8012," - ",TRUE,1)</f>
        <v>2025</v>
      </c>
      <c r="B8012" s="3" t="str">
        <v>6</v>
      </c>
      <c r="C8012" s="3" t="str">
        <f>_xlfn.XLOOKUP(B8012*1,List!A:A,List!B:B,"",0)</f>
        <v>06</v>
      </c>
      <c r="D8012" s="13" t="s">
        <v>4574</v>
      </c>
      <c r="F8012" s="4">
        <v>45838</v>
      </c>
      <c r="G8012" s="5" t="s">
        <v>5134</v>
      </c>
      <c r="H8012" s="3" t="s">
        <v>27</v>
      </c>
      <c r="I8012" s="3" t="s">
        <v>3761</v>
      </c>
      <c r="J8012" s="3" t="s">
        <v>542</v>
      </c>
      <c r="K8012" s="3" t="s">
        <v>150</v>
      </c>
      <c r="L8012" s="18">
        <v>3275</v>
      </c>
      <c r="M8012" s="18"/>
      <c r="N8012" s="19">
        <v>3275</v>
      </c>
    </row>
    <row r="8013" spans="1:14" x14ac:dyDescent="0.2">
      <c r="A8013" s="3" t="str" cm="1">
        <f t="array" ref="A8013:B8013">_xlfn.TEXTSPLIT(D8013," - ",TRUE,1)</f>
        <v>2025</v>
      </c>
      <c r="B8013" s="3" t="str">
        <v>6</v>
      </c>
      <c r="C8013" s="3" t="str">
        <f>_xlfn.XLOOKUP(B8013*1,List!A:A,List!B:B,"",0)</f>
        <v>06</v>
      </c>
      <c r="D8013" s="13" t="s">
        <v>4574</v>
      </c>
      <c r="F8013" s="4">
        <v>45838</v>
      </c>
      <c r="G8013" s="5" t="s">
        <v>5350</v>
      </c>
      <c r="H8013" s="3" t="s">
        <v>27</v>
      </c>
      <c r="I8013" s="3" t="s">
        <v>3761</v>
      </c>
      <c r="J8013" s="3" t="s">
        <v>819</v>
      </c>
      <c r="K8013" s="3" t="s">
        <v>96</v>
      </c>
      <c r="L8013" s="18">
        <v>4571.32</v>
      </c>
      <c r="M8013" s="18"/>
      <c r="N8013" s="19">
        <v>4571.32</v>
      </c>
    </row>
    <row r="8014" spans="1:14" x14ac:dyDescent="0.2">
      <c r="A8014" s="3" t="str" cm="1">
        <f t="array" ref="A8014:B8014">_xlfn.TEXTSPLIT(D8014," - ",TRUE,1)</f>
        <v>2025</v>
      </c>
      <c r="B8014" s="3" t="str">
        <v>6</v>
      </c>
      <c r="C8014" s="3" t="str">
        <f>_xlfn.XLOOKUP(B8014*1,List!A:A,List!B:B,"",0)</f>
        <v>06</v>
      </c>
      <c r="D8014" s="13" t="s">
        <v>4574</v>
      </c>
      <c r="F8014" s="4">
        <v>45838</v>
      </c>
      <c r="G8014" s="5" t="s">
        <v>5211</v>
      </c>
      <c r="H8014" s="3" t="s">
        <v>27</v>
      </c>
      <c r="I8014" s="3" t="s">
        <v>3761</v>
      </c>
      <c r="J8014" s="3" t="s">
        <v>371</v>
      </c>
      <c r="K8014" s="3" t="s">
        <v>44</v>
      </c>
      <c r="L8014" s="18">
        <v>3879</v>
      </c>
      <c r="M8014" s="18"/>
      <c r="N8014" s="19">
        <v>3879</v>
      </c>
    </row>
    <row r="8015" spans="1:14" x14ac:dyDescent="0.2">
      <c r="A8015" s="3" t="str" cm="1">
        <f t="array" ref="A8015:B8015">_xlfn.TEXTSPLIT(D8015," - ",TRUE,1)</f>
        <v>2025</v>
      </c>
      <c r="B8015" s="3" t="str">
        <v>6</v>
      </c>
      <c r="C8015" s="3" t="str">
        <f>_xlfn.XLOOKUP(B8015*1,List!A:A,List!B:B,"",0)</f>
        <v>06</v>
      </c>
      <c r="D8015" s="13" t="s">
        <v>4574</v>
      </c>
      <c r="F8015" s="4">
        <v>45825</v>
      </c>
      <c r="G8015" s="5" t="s">
        <v>4977</v>
      </c>
      <c r="H8015" s="3" t="s">
        <v>13</v>
      </c>
      <c r="I8015" s="3" t="s">
        <v>4577</v>
      </c>
      <c r="J8015" s="3" t="s">
        <v>160</v>
      </c>
      <c r="K8015" s="3" t="s">
        <v>35</v>
      </c>
      <c r="L8015" s="18">
        <v>2449.11</v>
      </c>
      <c r="M8015" s="18"/>
      <c r="N8015" s="19">
        <v>2449.11</v>
      </c>
    </row>
    <row r="8016" spans="1:14" x14ac:dyDescent="0.2">
      <c r="A8016" s="3" t="str" cm="1">
        <f t="array" ref="A8016:B8016">_xlfn.TEXTSPLIT(D8016," - ",TRUE,1)</f>
        <v>2025</v>
      </c>
      <c r="B8016" s="3" t="str">
        <v>6</v>
      </c>
      <c r="C8016" s="3" t="str">
        <f>_xlfn.XLOOKUP(B8016*1,List!A:A,List!B:B,"",0)</f>
        <v>06</v>
      </c>
      <c r="D8016" s="13" t="s">
        <v>4574</v>
      </c>
      <c r="F8016" s="4">
        <v>45838</v>
      </c>
      <c r="G8016" s="5" t="s">
        <v>5234</v>
      </c>
      <c r="H8016" s="3" t="s">
        <v>13</v>
      </c>
      <c r="I8016" s="3" t="s">
        <v>3761</v>
      </c>
      <c r="J8016" s="3" t="s">
        <v>37</v>
      </c>
      <c r="K8016" s="3" t="s">
        <v>38</v>
      </c>
      <c r="L8016" s="18"/>
      <c r="M8016" s="18">
        <v>2625</v>
      </c>
      <c r="N8016" s="19">
        <v>-2625</v>
      </c>
    </row>
    <row r="8017" spans="1:14" x14ac:dyDescent="0.2">
      <c r="A8017" s="3" t="str" cm="1">
        <f t="array" ref="A8017:B8017">_xlfn.TEXTSPLIT(D8017," - ",TRUE,1)</f>
        <v>2025</v>
      </c>
      <c r="B8017" s="3" t="str">
        <v>6</v>
      </c>
      <c r="C8017" s="3" t="str">
        <f>_xlfn.XLOOKUP(B8017*1,List!A:A,List!B:B,"",0)</f>
        <v>06</v>
      </c>
      <c r="D8017" s="13" t="s">
        <v>4574</v>
      </c>
      <c r="F8017" s="4">
        <v>45832</v>
      </c>
      <c r="G8017" s="5" t="s">
        <v>5351</v>
      </c>
      <c r="H8017" s="3" t="s">
        <v>13</v>
      </c>
      <c r="I8017" s="3" t="s">
        <v>30</v>
      </c>
      <c r="J8017" s="3" t="s">
        <v>93</v>
      </c>
      <c r="K8017" s="3" t="s">
        <v>507</v>
      </c>
      <c r="L8017" s="18">
        <v>1084.93</v>
      </c>
      <c r="M8017" s="18"/>
      <c r="N8017" s="19">
        <v>1084.93</v>
      </c>
    </row>
    <row r="8018" spans="1:14" x14ac:dyDescent="0.2">
      <c r="A8018" s="3" t="str" cm="1">
        <f t="array" ref="A8018:B8018">_xlfn.TEXTSPLIT(D8018," - ",TRUE,1)</f>
        <v>2025</v>
      </c>
      <c r="B8018" s="3" t="str">
        <v>6</v>
      </c>
      <c r="C8018" s="3" t="str">
        <f>_xlfn.XLOOKUP(B8018*1,List!A:A,List!B:B,"",0)</f>
        <v>06</v>
      </c>
      <c r="D8018" s="13" t="s">
        <v>4574</v>
      </c>
      <c r="F8018" s="4">
        <v>45825</v>
      </c>
      <c r="G8018" s="5" t="s">
        <v>5305</v>
      </c>
      <c r="H8018" s="3" t="s">
        <v>27</v>
      </c>
      <c r="I8018" s="3" t="s">
        <v>4577</v>
      </c>
      <c r="J8018" s="3" t="s">
        <v>107</v>
      </c>
      <c r="K8018" s="3" t="s">
        <v>2878</v>
      </c>
      <c r="L8018" s="18"/>
      <c r="M8018" s="18">
        <v>3200</v>
      </c>
      <c r="N8018" s="19">
        <v>-3200</v>
      </c>
    </row>
    <row r="8019" spans="1:14" x14ac:dyDescent="0.2">
      <c r="A8019" s="3" t="str" cm="1">
        <f t="array" ref="A8019:B8019">_xlfn.TEXTSPLIT(D8019," - ",TRUE,1)</f>
        <v>2025</v>
      </c>
      <c r="B8019" s="3" t="str">
        <v>6</v>
      </c>
      <c r="C8019" s="3" t="str">
        <f>_xlfn.XLOOKUP(B8019*1,List!A:A,List!B:B,"",0)</f>
        <v>06</v>
      </c>
      <c r="D8019" s="13" t="s">
        <v>4574</v>
      </c>
      <c r="F8019" s="4">
        <v>45825</v>
      </c>
      <c r="G8019" s="5" t="s">
        <v>5352</v>
      </c>
      <c r="H8019" s="3" t="s">
        <v>13</v>
      </c>
      <c r="I8019" s="3" t="s">
        <v>30</v>
      </c>
      <c r="J8019" s="3" t="s">
        <v>681</v>
      </c>
      <c r="K8019" s="3" t="s">
        <v>150</v>
      </c>
      <c r="L8019" s="18"/>
      <c r="M8019" s="18">
        <v>2250</v>
      </c>
      <c r="N8019" s="19">
        <v>-2250</v>
      </c>
    </row>
    <row r="8020" spans="1:14" x14ac:dyDescent="0.2">
      <c r="A8020" s="3" t="str" cm="1">
        <f t="array" ref="A8020:B8020">_xlfn.TEXTSPLIT(D8020," - ",TRUE,1)</f>
        <v>2025</v>
      </c>
      <c r="B8020" s="3" t="str">
        <v>6</v>
      </c>
      <c r="C8020" s="3" t="str">
        <f>_xlfn.XLOOKUP(B8020*1,List!A:A,List!B:B,"",0)</f>
        <v>06</v>
      </c>
      <c r="D8020" s="13" t="s">
        <v>4574</v>
      </c>
      <c r="F8020" s="4">
        <v>45809</v>
      </c>
      <c r="G8020" s="5" t="s">
        <v>4974</v>
      </c>
      <c r="H8020" s="3" t="s">
        <v>400</v>
      </c>
      <c r="I8020" s="3" t="s">
        <v>4870</v>
      </c>
      <c r="J8020" s="3" t="s">
        <v>422</v>
      </c>
      <c r="K8020" s="3" t="s">
        <v>402</v>
      </c>
      <c r="L8020" s="18">
        <v>70</v>
      </c>
      <c r="M8020" s="18"/>
      <c r="N8020" s="19">
        <v>70</v>
      </c>
    </row>
    <row r="8021" spans="1:14" x14ac:dyDescent="0.2">
      <c r="A8021" s="3" t="str" cm="1">
        <f t="array" ref="A8021:B8021">_xlfn.TEXTSPLIT(D8021," - ",TRUE,1)</f>
        <v>2025</v>
      </c>
      <c r="B8021" s="3" t="str">
        <v>6</v>
      </c>
      <c r="C8021" s="3" t="str">
        <f>_xlfn.XLOOKUP(B8021*1,List!A:A,List!B:B,"",0)</f>
        <v>06</v>
      </c>
      <c r="D8021" s="13" t="s">
        <v>4574</v>
      </c>
      <c r="F8021" s="4">
        <v>45825</v>
      </c>
      <c r="G8021" s="5" t="s">
        <v>5308</v>
      </c>
      <c r="H8021" s="3" t="s">
        <v>13</v>
      </c>
      <c r="I8021" s="3" t="s">
        <v>4577</v>
      </c>
      <c r="J8021" s="3" t="s">
        <v>347</v>
      </c>
      <c r="K8021" s="3" t="s">
        <v>296</v>
      </c>
      <c r="L8021" s="18">
        <v>1821.75</v>
      </c>
      <c r="M8021" s="18"/>
      <c r="N8021" s="19">
        <v>1821.75</v>
      </c>
    </row>
    <row r="8022" spans="1:14" x14ac:dyDescent="0.2">
      <c r="A8022" s="3" t="str" cm="1">
        <f t="array" ref="A8022:B8022">_xlfn.TEXTSPLIT(D8022," - ",TRUE,1)</f>
        <v>2025</v>
      </c>
      <c r="B8022" s="3" t="str">
        <v>6</v>
      </c>
      <c r="C8022" s="3" t="str">
        <f>_xlfn.XLOOKUP(B8022*1,List!A:A,List!B:B,"",0)</f>
        <v>06</v>
      </c>
      <c r="D8022" s="13" t="s">
        <v>4574</v>
      </c>
      <c r="F8022" s="4">
        <v>45838</v>
      </c>
      <c r="G8022" s="5" t="s">
        <v>5135</v>
      </c>
      <c r="H8022" s="3" t="s">
        <v>13</v>
      </c>
      <c r="I8022" s="3" t="s">
        <v>3761</v>
      </c>
      <c r="J8022" s="3" t="s">
        <v>107</v>
      </c>
      <c r="K8022" s="3" t="s">
        <v>58</v>
      </c>
      <c r="L8022" s="18"/>
      <c r="M8022" s="18">
        <v>4266.45</v>
      </c>
      <c r="N8022" s="19">
        <v>-4266.45</v>
      </c>
    </row>
    <row r="8023" spans="1:14" x14ac:dyDescent="0.2">
      <c r="A8023" s="3" t="str" cm="1">
        <f t="array" ref="A8023:B8023">_xlfn.TEXTSPLIT(D8023," - ",TRUE,1)</f>
        <v>2025</v>
      </c>
      <c r="B8023" s="3" t="str">
        <v>6</v>
      </c>
      <c r="C8023" s="3" t="str">
        <f>_xlfn.XLOOKUP(B8023*1,List!A:A,List!B:B,"",0)</f>
        <v>06</v>
      </c>
      <c r="D8023" s="13" t="s">
        <v>4574</v>
      </c>
      <c r="F8023" s="4">
        <v>45838</v>
      </c>
      <c r="G8023" s="5" t="s">
        <v>4657</v>
      </c>
      <c r="H8023" s="3" t="s">
        <v>13</v>
      </c>
      <c r="I8023" s="3" t="s">
        <v>3761</v>
      </c>
      <c r="J8023" s="3" t="s">
        <v>496</v>
      </c>
      <c r="K8023" s="3" t="s">
        <v>58</v>
      </c>
      <c r="L8023" s="18"/>
      <c r="M8023" s="18">
        <v>2133</v>
      </c>
      <c r="N8023" s="19">
        <v>-2133</v>
      </c>
    </row>
    <row r="8024" spans="1:14" x14ac:dyDescent="0.2">
      <c r="A8024" s="3" t="str" cm="1">
        <f t="array" ref="A8024:B8024">_xlfn.TEXTSPLIT(D8024," - ",TRUE,1)</f>
        <v>2025</v>
      </c>
      <c r="B8024" s="3" t="str">
        <v>6</v>
      </c>
      <c r="C8024" s="3" t="str">
        <f>_xlfn.XLOOKUP(B8024*1,List!A:A,List!B:B,"",0)</f>
        <v>06</v>
      </c>
      <c r="D8024" s="13" t="s">
        <v>4574</v>
      </c>
      <c r="F8024" s="4">
        <v>45825</v>
      </c>
      <c r="G8024" s="5" t="s">
        <v>5150</v>
      </c>
      <c r="H8024" s="3" t="s">
        <v>13</v>
      </c>
      <c r="I8024" s="3" t="s">
        <v>4577</v>
      </c>
      <c r="J8024" s="3" t="s">
        <v>821</v>
      </c>
      <c r="K8024" s="3" t="s">
        <v>150</v>
      </c>
      <c r="L8024" s="18">
        <v>2534.84</v>
      </c>
      <c r="M8024" s="18"/>
      <c r="N8024" s="19">
        <v>2534.84</v>
      </c>
    </row>
    <row r="8025" spans="1:14" x14ac:dyDescent="0.2">
      <c r="A8025" s="3" t="str" cm="1">
        <f t="array" ref="A8025:B8025">_xlfn.TEXTSPLIT(D8025," - ",TRUE,1)</f>
        <v>2025</v>
      </c>
      <c r="B8025" s="3" t="str">
        <v>6</v>
      </c>
      <c r="C8025" s="3" t="str">
        <f>_xlfn.XLOOKUP(B8025*1,List!A:A,List!B:B,"",0)</f>
        <v>06</v>
      </c>
      <c r="D8025" s="13" t="s">
        <v>4574</v>
      </c>
      <c r="F8025" s="4">
        <v>45825</v>
      </c>
      <c r="G8025" s="5" t="s">
        <v>5100</v>
      </c>
      <c r="H8025" s="3" t="s">
        <v>13</v>
      </c>
      <c r="I8025" s="3" t="s">
        <v>4577</v>
      </c>
      <c r="J8025" s="3" t="s">
        <v>878</v>
      </c>
      <c r="K8025" s="3" t="s">
        <v>460</v>
      </c>
      <c r="L8025" s="18">
        <v>2375</v>
      </c>
      <c r="M8025" s="18"/>
      <c r="N8025" s="19">
        <v>2375</v>
      </c>
    </row>
    <row r="8026" spans="1:14" x14ac:dyDescent="0.2">
      <c r="A8026" s="3" t="str" cm="1">
        <f t="array" ref="A8026:B8026">_xlfn.TEXTSPLIT(D8026," - ",TRUE,1)</f>
        <v>2025</v>
      </c>
      <c r="B8026" s="3" t="str">
        <v>6</v>
      </c>
      <c r="C8026" s="3" t="str">
        <f>_xlfn.XLOOKUP(B8026*1,List!A:A,List!B:B,"",0)</f>
        <v>06</v>
      </c>
      <c r="D8026" s="13" t="s">
        <v>4574</v>
      </c>
      <c r="F8026" s="4">
        <v>45825</v>
      </c>
      <c r="G8026" s="5" t="s">
        <v>4894</v>
      </c>
      <c r="H8026" s="3" t="s">
        <v>27</v>
      </c>
      <c r="I8026" s="3" t="s">
        <v>4577</v>
      </c>
      <c r="J8026" s="3" t="s">
        <v>359</v>
      </c>
      <c r="K8026" s="3" t="s">
        <v>138</v>
      </c>
      <c r="L8026" s="18"/>
      <c r="M8026" s="18">
        <v>2841.93</v>
      </c>
      <c r="N8026" s="19">
        <v>-2841.93</v>
      </c>
    </row>
    <row r="8027" spans="1:14" x14ac:dyDescent="0.2">
      <c r="A8027" s="3" t="str" cm="1">
        <f t="array" ref="A8027:B8027">_xlfn.TEXTSPLIT(D8027," - ",TRUE,1)</f>
        <v>2025</v>
      </c>
      <c r="B8027" s="3" t="str">
        <v>6</v>
      </c>
      <c r="C8027" s="3" t="str">
        <f>_xlfn.XLOOKUP(B8027*1,List!A:A,List!B:B,"",0)</f>
        <v>06</v>
      </c>
      <c r="D8027" s="13" t="s">
        <v>4574</v>
      </c>
      <c r="F8027" s="4">
        <v>45838</v>
      </c>
      <c r="G8027" s="5" t="s">
        <v>5315</v>
      </c>
      <c r="H8027" s="3" t="s">
        <v>27</v>
      </c>
      <c r="I8027" s="3" t="s">
        <v>3761</v>
      </c>
      <c r="J8027" s="3" t="s">
        <v>655</v>
      </c>
      <c r="K8027" s="3" t="s">
        <v>103</v>
      </c>
      <c r="L8027" s="18">
        <v>2816.65</v>
      </c>
      <c r="M8027" s="18"/>
      <c r="N8027" s="19">
        <v>2816.65</v>
      </c>
    </row>
    <row r="8028" spans="1:14" x14ac:dyDescent="0.2">
      <c r="A8028" s="3" t="str" cm="1">
        <f t="array" ref="A8028:B8028">_xlfn.TEXTSPLIT(D8028," - ",TRUE,1)</f>
        <v>2025</v>
      </c>
      <c r="B8028" s="3" t="str">
        <v>6</v>
      </c>
      <c r="C8028" s="3" t="str">
        <f>_xlfn.XLOOKUP(B8028*1,List!A:A,List!B:B,"",0)</f>
        <v>06</v>
      </c>
      <c r="D8028" s="13" t="s">
        <v>4574</v>
      </c>
      <c r="F8028" s="4">
        <v>45838</v>
      </c>
      <c r="G8028" s="5" t="s">
        <v>4957</v>
      </c>
      <c r="H8028" s="3" t="s">
        <v>27</v>
      </c>
      <c r="I8028" s="3" t="s">
        <v>3761</v>
      </c>
      <c r="J8028" s="3" t="s">
        <v>256</v>
      </c>
      <c r="K8028" s="3" t="s">
        <v>124</v>
      </c>
      <c r="L8028" s="18">
        <v>4200</v>
      </c>
      <c r="M8028" s="18"/>
      <c r="N8028" s="19">
        <v>4200</v>
      </c>
    </row>
    <row r="8029" spans="1:14" x14ac:dyDescent="0.2">
      <c r="A8029" s="3" t="str" cm="1">
        <f t="array" ref="A8029:B8029">_xlfn.TEXTSPLIT(D8029," - ",TRUE,1)</f>
        <v>2025</v>
      </c>
      <c r="B8029" s="3" t="str">
        <v>6</v>
      </c>
      <c r="C8029" s="3" t="str">
        <f>_xlfn.XLOOKUP(B8029*1,List!A:A,List!B:B,"",0)</f>
        <v>06</v>
      </c>
      <c r="D8029" s="13" t="s">
        <v>4574</v>
      </c>
      <c r="F8029" s="4">
        <v>45825</v>
      </c>
      <c r="G8029" s="5" t="s">
        <v>4722</v>
      </c>
      <c r="H8029" s="3" t="s">
        <v>13</v>
      </c>
      <c r="I8029" s="3" t="s">
        <v>4577</v>
      </c>
      <c r="J8029" s="3" t="s">
        <v>107</v>
      </c>
      <c r="K8029" s="3" t="s">
        <v>58</v>
      </c>
      <c r="L8029" s="18">
        <v>3607.77</v>
      </c>
      <c r="M8029" s="18"/>
      <c r="N8029" s="19">
        <v>3607.77</v>
      </c>
    </row>
    <row r="8030" spans="1:14" x14ac:dyDescent="0.2">
      <c r="A8030" s="3" t="str" cm="1">
        <f t="array" ref="A8030:B8030">_xlfn.TEXTSPLIT(D8030," - ",TRUE,1)</f>
        <v>2025</v>
      </c>
      <c r="B8030" s="3" t="str">
        <v>6</v>
      </c>
      <c r="C8030" s="3" t="str">
        <f>_xlfn.XLOOKUP(B8030*1,List!A:A,List!B:B,"",0)</f>
        <v>06</v>
      </c>
      <c r="D8030" s="13" t="s">
        <v>4574</v>
      </c>
      <c r="F8030" s="4">
        <v>45838</v>
      </c>
      <c r="G8030" s="5" t="s">
        <v>4922</v>
      </c>
      <c r="H8030" s="3" t="s">
        <v>27</v>
      </c>
      <c r="I8030" s="3" t="s">
        <v>3761</v>
      </c>
      <c r="J8030" s="3" t="s">
        <v>186</v>
      </c>
      <c r="K8030" s="3" t="s">
        <v>301</v>
      </c>
      <c r="L8030" s="18">
        <v>1757.47</v>
      </c>
      <c r="M8030" s="18"/>
      <c r="N8030" s="19">
        <v>1757.47</v>
      </c>
    </row>
    <row r="8031" spans="1:14" x14ac:dyDescent="0.2">
      <c r="A8031" s="3" t="str" cm="1">
        <f t="array" ref="A8031:B8031">_xlfn.TEXTSPLIT(D8031," - ",TRUE,1)</f>
        <v>2025</v>
      </c>
      <c r="B8031" s="3" t="str">
        <v>6</v>
      </c>
      <c r="C8031" s="3" t="str">
        <f>_xlfn.XLOOKUP(B8031*1,List!A:A,List!B:B,"",0)</f>
        <v>06</v>
      </c>
      <c r="D8031" s="13" t="s">
        <v>4574</v>
      </c>
      <c r="F8031" s="4">
        <v>45825</v>
      </c>
      <c r="G8031" s="5" t="s">
        <v>5353</v>
      </c>
      <c r="H8031" s="3" t="s">
        <v>13</v>
      </c>
      <c r="I8031" s="3" t="s">
        <v>30</v>
      </c>
      <c r="J8031" s="3" t="s">
        <v>594</v>
      </c>
      <c r="K8031" s="3" t="s">
        <v>595</v>
      </c>
      <c r="L8031" s="18"/>
      <c r="M8031" s="18">
        <v>2914.8</v>
      </c>
      <c r="N8031" s="19">
        <v>-2914.8</v>
      </c>
    </row>
    <row r="8032" spans="1:14" x14ac:dyDescent="0.2">
      <c r="A8032" s="3" t="str" cm="1">
        <f t="array" ref="A8032:B8032">_xlfn.TEXTSPLIT(D8032," - ",TRUE,1)</f>
        <v>2025</v>
      </c>
      <c r="B8032" s="3" t="str">
        <v>6</v>
      </c>
      <c r="C8032" s="3" t="str">
        <f>_xlfn.XLOOKUP(B8032*1,List!A:A,List!B:B,"",0)</f>
        <v>06</v>
      </c>
      <c r="D8032" s="13" t="s">
        <v>4574</v>
      </c>
      <c r="F8032" s="4">
        <v>45838</v>
      </c>
      <c r="G8032" s="5" t="s">
        <v>4754</v>
      </c>
      <c r="H8032" s="3" t="s">
        <v>27</v>
      </c>
      <c r="I8032" s="3" t="s">
        <v>3761</v>
      </c>
      <c r="J8032" s="3" t="s">
        <v>413</v>
      </c>
      <c r="K8032" s="3" t="s">
        <v>32</v>
      </c>
      <c r="L8032" s="18">
        <v>3275</v>
      </c>
      <c r="M8032" s="18"/>
      <c r="N8032" s="19">
        <v>3275</v>
      </c>
    </row>
    <row r="8033" spans="1:14" x14ac:dyDescent="0.2">
      <c r="A8033" s="3" t="str" cm="1">
        <f t="array" ref="A8033:B8033">_xlfn.TEXTSPLIT(D8033," - ",TRUE,1)</f>
        <v>2025</v>
      </c>
      <c r="B8033" s="3" t="str">
        <v>6</v>
      </c>
      <c r="C8033" s="3" t="str">
        <f>_xlfn.XLOOKUP(B8033*1,List!A:A,List!B:B,"",0)</f>
        <v>06</v>
      </c>
      <c r="D8033" s="13" t="s">
        <v>4574</v>
      </c>
      <c r="F8033" s="4">
        <v>45825</v>
      </c>
      <c r="G8033" s="5" t="s">
        <v>4915</v>
      </c>
      <c r="H8033" s="3" t="s">
        <v>13</v>
      </c>
      <c r="I8033" s="3" t="s">
        <v>4577</v>
      </c>
      <c r="J8033" s="3" t="s">
        <v>19</v>
      </c>
      <c r="K8033" s="3" t="s">
        <v>20</v>
      </c>
      <c r="L8033" s="18">
        <v>4755.4399999999996</v>
      </c>
      <c r="M8033" s="18"/>
      <c r="N8033" s="19">
        <v>4755.4399999999996</v>
      </c>
    </row>
    <row r="8034" spans="1:14" x14ac:dyDescent="0.2">
      <c r="A8034" s="3" t="str" cm="1">
        <f t="array" ref="A8034:B8034">_xlfn.TEXTSPLIT(D8034," - ",TRUE,1)</f>
        <v>2025</v>
      </c>
      <c r="B8034" s="3" t="str">
        <v>6</v>
      </c>
      <c r="C8034" s="3" t="str">
        <f>_xlfn.XLOOKUP(B8034*1,List!A:A,List!B:B,"",0)</f>
        <v>06</v>
      </c>
      <c r="D8034" s="13" t="s">
        <v>4574</v>
      </c>
      <c r="F8034" s="4">
        <v>45838</v>
      </c>
      <c r="G8034" s="5" t="s">
        <v>4852</v>
      </c>
      <c r="H8034" s="3" t="s">
        <v>27</v>
      </c>
      <c r="I8034" s="3" t="s">
        <v>3761</v>
      </c>
      <c r="J8034" s="3" t="s">
        <v>217</v>
      </c>
      <c r="K8034" s="3" t="s">
        <v>35</v>
      </c>
      <c r="L8034" s="18">
        <v>4571.66</v>
      </c>
      <c r="M8034" s="18"/>
      <c r="N8034" s="19">
        <v>4571.66</v>
      </c>
    </row>
    <row r="8035" spans="1:14" x14ac:dyDescent="0.2">
      <c r="A8035" s="3" t="str" cm="1">
        <f t="array" ref="A8035:B8035">_xlfn.TEXTSPLIT(D8035," - ",TRUE,1)</f>
        <v>2025</v>
      </c>
      <c r="B8035" s="3" t="str">
        <v>6</v>
      </c>
      <c r="C8035" s="3" t="str">
        <f>_xlfn.XLOOKUP(B8035*1,List!A:A,List!B:B,"",0)</f>
        <v>06</v>
      </c>
      <c r="D8035" s="13" t="s">
        <v>4574</v>
      </c>
      <c r="F8035" s="4">
        <v>45838</v>
      </c>
      <c r="G8035" s="5" t="s">
        <v>4970</v>
      </c>
      <c r="H8035" s="3" t="s">
        <v>13</v>
      </c>
      <c r="I8035" s="3" t="s">
        <v>3761</v>
      </c>
      <c r="J8035" s="3" t="s">
        <v>318</v>
      </c>
      <c r="K8035" s="3" t="s">
        <v>91</v>
      </c>
      <c r="L8035" s="18"/>
      <c r="M8035" s="18">
        <v>17288.28</v>
      </c>
      <c r="N8035" s="19">
        <v>-17288.28</v>
      </c>
    </row>
    <row r="8036" spans="1:14" x14ac:dyDescent="0.2">
      <c r="A8036" s="3" t="str" cm="1">
        <f t="array" ref="A8036:B8036">_xlfn.TEXTSPLIT(D8036," - ",TRUE,1)</f>
        <v>2025</v>
      </c>
      <c r="B8036" s="3" t="str">
        <v>6</v>
      </c>
      <c r="C8036" s="3" t="str">
        <f>_xlfn.XLOOKUP(B8036*1,List!A:A,List!B:B,"",0)</f>
        <v>06</v>
      </c>
      <c r="D8036" s="13" t="s">
        <v>4574</v>
      </c>
      <c r="F8036" s="4">
        <v>45825</v>
      </c>
      <c r="G8036" s="5" t="s">
        <v>4779</v>
      </c>
      <c r="H8036" s="3" t="s">
        <v>27</v>
      </c>
      <c r="I8036" s="3" t="s">
        <v>4577</v>
      </c>
      <c r="J8036" s="3" t="s">
        <v>3035</v>
      </c>
      <c r="K8036" s="3" t="s">
        <v>16</v>
      </c>
      <c r="L8036" s="18"/>
      <c r="M8036" s="18">
        <v>1623.96</v>
      </c>
      <c r="N8036" s="19">
        <v>-1623.96</v>
      </c>
    </row>
    <row r="8037" spans="1:14" x14ac:dyDescent="0.2">
      <c r="A8037" s="3" t="str" cm="1">
        <f t="array" ref="A8037:B8037">_xlfn.TEXTSPLIT(D8037," - ",TRUE,1)</f>
        <v>2025</v>
      </c>
      <c r="B8037" s="3" t="str">
        <v>6</v>
      </c>
      <c r="C8037" s="3" t="str">
        <f>_xlfn.XLOOKUP(B8037*1,List!A:A,List!B:B,"",0)</f>
        <v>06</v>
      </c>
      <c r="D8037" s="13" t="s">
        <v>4574</v>
      </c>
      <c r="F8037" s="4">
        <v>45832</v>
      </c>
      <c r="G8037" s="5" t="s">
        <v>5354</v>
      </c>
      <c r="H8037" s="3" t="s">
        <v>27</v>
      </c>
      <c r="I8037" s="3" t="s">
        <v>2792</v>
      </c>
      <c r="J8037" s="3" t="s">
        <v>550</v>
      </c>
      <c r="K8037" s="3" t="s">
        <v>595</v>
      </c>
      <c r="L8037" s="18"/>
      <c r="M8037" s="18">
        <v>1578.08</v>
      </c>
      <c r="N8037" s="19">
        <v>-1578.08</v>
      </c>
    </row>
    <row r="8038" spans="1:14" x14ac:dyDescent="0.2">
      <c r="A8038" s="3" t="str" cm="1">
        <f t="array" ref="A8038:B8038">_xlfn.TEXTSPLIT(D8038," - ",TRUE,1)</f>
        <v>2025</v>
      </c>
      <c r="B8038" s="3" t="str">
        <v>6</v>
      </c>
      <c r="C8038" s="3" t="str">
        <f>_xlfn.XLOOKUP(B8038*1,List!A:A,List!B:B,"",0)</f>
        <v>06</v>
      </c>
      <c r="D8038" s="13" t="s">
        <v>4574</v>
      </c>
      <c r="F8038" s="4">
        <v>45825</v>
      </c>
      <c r="G8038" s="5" t="s">
        <v>4728</v>
      </c>
      <c r="H8038" s="3" t="s">
        <v>27</v>
      </c>
      <c r="I8038" s="3" t="s">
        <v>4577</v>
      </c>
      <c r="J8038" s="3" t="s">
        <v>83</v>
      </c>
      <c r="K8038" s="3" t="s">
        <v>16</v>
      </c>
      <c r="L8038" s="18"/>
      <c r="M8038" s="18">
        <v>2930.56</v>
      </c>
      <c r="N8038" s="19">
        <v>-2930.56</v>
      </c>
    </row>
    <row r="8039" spans="1:14" x14ac:dyDescent="0.2">
      <c r="A8039" s="3" t="str" cm="1">
        <f t="array" ref="A8039:B8039">_xlfn.TEXTSPLIT(D8039," - ",TRUE,1)</f>
        <v>2025</v>
      </c>
      <c r="B8039" s="3" t="str">
        <v>6</v>
      </c>
      <c r="C8039" s="3" t="str">
        <f>_xlfn.XLOOKUP(B8039*1,List!A:A,List!B:B,"",0)</f>
        <v>06</v>
      </c>
      <c r="D8039" s="13" t="s">
        <v>4574</v>
      </c>
      <c r="F8039" s="4">
        <v>45832</v>
      </c>
      <c r="G8039" s="5" t="s">
        <v>5060</v>
      </c>
      <c r="H8039" s="3" t="s">
        <v>27</v>
      </c>
      <c r="I8039" s="3" t="s">
        <v>1894</v>
      </c>
      <c r="J8039" s="3" t="s">
        <v>107</v>
      </c>
      <c r="K8039" s="3" t="s">
        <v>2878</v>
      </c>
      <c r="L8039" s="18"/>
      <c r="M8039" s="18">
        <v>424.11</v>
      </c>
      <c r="N8039" s="19">
        <v>-424.11</v>
      </c>
    </row>
    <row r="8040" spans="1:14" x14ac:dyDescent="0.2">
      <c r="A8040" s="3" t="str" cm="1">
        <f t="array" ref="A8040:B8040">_xlfn.TEXTSPLIT(D8040," - ",TRUE,1)</f>
        <v>2025</v>
      </c>
      <c r="B8040" s="3" t="str">
        <v>6</v>
      </c>
      <c r="C8040" s="3" t="str">
        <f>_xlfn.XLOOKUP(B8040*1,List!A:A,List!B:B,"",0)</f>
        <v>06</v>
      </c>
      <c r="D8040" s="13" t="s">
        <v>4574</v>
      </c>
      <c r="F8040" s="4">
        <v>45825</v>
      </c>
      <c r="G8040" s="5" t="s">
        <v>5355</v>
      </c>
      <c r="H8040" s="3" t="s">
        <v>13</v>
      </c>
      <c r="I8040" s="3" t="s">
        <v>4577</v>
      </c>
      <c r="J8040" s="3" t="s">
        <v>536</v>
      </c>
      <c r="K8040" s="3" t="s">
        <v>138</v>
      </c>
      <c r="L8040" s="18">
        <v>3789.24</v>
      </c>
      <c r="M8040" s="18"/>
      <c r="N8040" s="19">
        <v>3789.24</v>
      </c>
    </row>
    <row r="8041" spans="1:14" x14ac:dyDescent="0.2">
      <c r="A8041" s="3" t="str" cm="1">
        <f t="array" ref="A8041:B8041">_xlfn.TEXTSPLIT(D8041," - ",TRUE,1)</f>
        <v>2025</v>
      </c>
      <c r="B8041" s="3" t="str">
        <v>6</v>
      </c>
      <c r="C8041" s="3" t="str">
        <f>_xlfn.XLOOKUP(B8041*1,List!A:A,List!B:B,"",0)</f>
        <v>06</v>
      </c>
      <c r="D8041" s="13" t="s">
        <v>4574</v>
      </c>
      <c r="F8041" s="4">
        <v>45838</v>
      </c>
      <c r="G8041" s="5" t="s">
        <v>5082</v>
      </c>
      <c r="H8041" s="3" t="s">
        <v>27</v>
      </c>
      <c r="I8041" s="3" t="s">
        <v>3761</v>
      </c>
      <c r="J8041" s="3" t="s">
        <v>435</v>
      </c>
      <c r="K8041" s="3" t="s">
        <v>16</v>
      </c>
      <c r="L8041" s="18">
        <v>1875.56</v>
      </c>
      <c r="M8041" s="18"/>
      <c r="N8041" s="19">
        <v>1875.56</v>
      </c>
    </row>
    <row r="8042" spans="1:14" x14ac:dyDescent="0.2">
      <c r="A8042" s="3" t="str" cm="1">
        <f t="array" ref="A8042:B8042">_xlfn.TEXTSPLIT(D8042," - ",TRUE,1)</f>
        <v>2025</v>
      </c>
      <c r="B8042" s="3" t="str">
        <v>6</v>
      </c>
      <c r="C8042" s="3" t="str">
        <f>_xlfn.XLOOKUP(B8042*1,List!A:A,List!B:B,"",0)</f>
        <v>06</v>
      </c>
      <c r="D8042" s="13" t="s">
        <v>4574</v>
      </c>
      <c r="F8042" s="4">
        <v>45825</v>
      </c>
      <c r="G8042" s="5" t="s">
        <v>5356</v>
      </c>
      <c r="H8042" s="3" t="s">
        <v>13</v>
      </c>
      <c r="I8042" s="3" t="s">
        <v>30</v>
      </c>
      <c r="J8042" s="3" t="s">
        <v>2349</v>
      </c>
      <c r="K8042" s="3" t="s">
        <v>510</v>
      </c>
      <c r="L8042" s="18"/>
      <c r="M8042" s="18">
        <v>3575</v>
      </c>
      <c r="N8042" s="19">
        <v>-3575</v>
      </c>
    </row>
    <row r="8043" spans="1:14" x14ac:dyDescent="0.2">
      <c r="A8043" s="3" t="str" cm="1">
        <f t="array" ref="A8043:B8043">_xlfn.TEXTSPLIT(D8043," - ",TRUE,1)</f>
        <v>2025</v>
      </c>
      <c r="B8043" s="3" t="str">
        <v>6</v>
      </c>
      <c r="C8043" s="3" t="str">
        <f>_xlfn.XLOOKUP(B8043*1,List!A:A,List!B:B,"",0)</f>
        <v>06</v>
      </c>
      <c r="D8043" s="13" t="s">
        <v>4574</v>
      </c>
      <c r="F8043" s="4">
        <v>45838</v>
      </c>
      <c r="G8043" s="5" t="s">
        <v>5073</v>
      </c>
      <c r="H8043" s="3" t="s">
        <v>27</v>
      </c>
      <c r="I8043" s="3" t="s">
        <v>3761</v>
      </c>
      <c r="J8043" s="3" t="s">
        <v>195</v>
      </c>
      <c r="K8043" s="3" t="s">
        <v>196</v>
      </c>
      <c r="L8043" s="18">
        <v>1899</v>
      </c>
      <c r="M8043" s="18"/>
      <c r="N8043" s="19">
        <v>1899</v>
      </c>
    </row>
    <row r="8044" spans="1:14" x14ac:dyDescent="0.2">
      <c r="A8044" s="3" t="str" cm="1">
        <f t="array" ref="A8044:B8044">_xlfn.TEXTSPLIT(D8044," - ",TRUE,1)</f>
        <v>2025</v>
      </c>
      <c r="B8044" s="3" t="str">
        <v>6</v>
      </c>
      <c r="C8044" s="3" t="str">
        <f>_xlfn.XLOOKUP(B8044*1,List!A:A,List!B:B,"",0)</f>
        <v>06</v>
      </c>
      <c r="D8044" s="13" t="s">
        <v>4574</v>
      </c>
      <c r="F8044" s="4">
        <v>45838</v>
      </c>
      <c r="G8044" s="5" t="s">
        <v>5357</v>
      </c>
      <c r="H8044" s="3" t="s">
        <v>27</v>
      </c>
      <c r="I8044" s="3" t="s">
        <v>3761</v>
      </c>
      <c r="J8044" s="3" t="s">
        <v>578</v>
      </c>
      <c r="K8044" s="3" t="s">
        <v>473</v>
      </c>
      <c r="L8044" s="18">
        <v>2800</v>
      </c>
      <c r="M8044" s="18"/>
      <c r="N8044" s="19">
        <v>2800</v>
      </c>
    </row>
    <row r="8045" spans="1:14" x14ac:dyDescent="0.2">
      <c r="A8045" s="3" t="str" cm="1">
        <f t="array" ref="A8045:B8045">_xlfn.TEXTSPLIT(D8045," - ",TRUE,1)</f>
        <v>2025</v>
      </c>
      <c r="B8045" s="3" t="str">
        <v>6</v>
      </c>
      <c r="C8045" s="3" t="str">
        <f>_xlfn.XLOOKUP(B8045*1,List!A:A,List!B:B,"",0)</f>
        <v>06</v>
      </c>
      <c r="D8045" s="13" t="s">
        <v>4574</v>
      </c>
      <c r="F8045" s="4">
        <v>45838</v>
      </c>
      <c r="G8045" s="5" t="s">
        <v>5077</v>
      </c>
      <c r="H8045" s="3" t="s">
        <v>27</v>
      </c>
      <c r="I8045" s="3" t="s">
        <v>3761</v>
      </c>
      <c r="J8045" s="3" t="s">
        <v>15</v>
      </c>
      <c r="K8045" s="3" t="s">
        <v>16</v>
      </c>
      <c r="L8045" s="18">
        <v>1625</v>
      </c>
      <c r="M8045" s="18"/>
      <c r="N8045" s="19">
        <v>1625</v>
      </c>
    </row>
    <row r="8046" spans="1:14" x14ac:dyDescent="0.2">
      <c r="A8046" s="3" t="str" cm="1">
        <f t="array" ref="A8046:B8046">_xlfn.TEXTSPLIT(D8046," - ",TRUE,1)</f>
        <v>2025</v>
      </c>
      <c r="B8046" s="3" t="str">
        <v>6</v>
      </c>
      <c r="C8046" s="3" t="str">
        <f>_xlfn.XLOOKUP(B8046*1,List!A:A,List!B:B,"",0)</f>
        <v>06</v>
      </c>
      <c r="D8046" s="13" t="s">
        <v>4574</v>
      </c>
      <c r="F8046" s="4">
        <v>45825</v>
      </c>
      <c r="G8046" s="5" t="s">
        <v>5358</v>
      </c>
      <c r="H8046" s="3" t="s">
        <v>13</v>
      </c>
      <c r="I8046" s="3" t="s">
        <v>30</v>
      </c>
      <c r="J8046" s="3" t="s">
        <v>149</v>
      </c>
      <c r="K8046" s="3" t="s">
        <v>150</v>
      </c>
      <c r="L8046" s="18"/>
      <c r="M8046" s="18">
        <v>3409.28</v>
      </c>
      <c r="N8046" s="19">
        <v>-3409.28</v>
      </c>
    </row>
    <row r="8047" spans="1:14" x14ac:dyDescent="0.2">
      <c r="A8047" s="3" t="str" cm="1">
        <f t="array" ref="A8047:B8047">_xlfn.TEXTSPLIT(D8047," - ",TRUE,1)</f>
        <v>2025</v>
      </c>
      <c r="B8047" s="3" t="str">
        <v>6</v>
      </c>
      <c r="C8047" s="3" t="str">
        <f>_xlfn.XLOOKUP(B8047*1,List!A:A,List!B:B,"",0)</f>
        <v>06</v>
      </c>
      <c r="D8047" s="13" t="s">
        <v>4574</v>
      </c>
      <c r="F8047" s="4">
        <v>45825</v>
      </c>
      <c r="G8047" s="5" t="s">
        <v>5359</v>
      </c>
      <c r="H8047" s="3" t="s">
        <v>13</v>
      </c>
      <c r="I8047" s="3" t="s">
        <v>30</v>
      </c>
      <c r="J8047" s="3" t="s">
        <v>310</v>
      </c>
      <c r="K8047" s="3" t="s">
        <v>16</v>
      </c>
      <c r="L8047" s="18"/>
      <c r="M8047" s="18">
        <v>2165.2600000000002</v>
      </c>
      <c r="N8047" s="19">
        <v>-2165.2600000000002</v>
      </c>
    </row>
    <row r="8048" spans="1:14" x14ac:dyDescent="0.2">
      <c r="A8048" s="3" t="str" cm="1">
        <f t="array" ref="A8048:B8048">_xlfn.TEXTSPLIT(D8048," - ",TRUE,1)</f>
        <v>2025</v>
      </c>
      <c r="B8048" s="3" t="str">
        <v>6</v>
      </c>
      <c r="C8048" s="3" t="str">
        <f>_xlfn.XLOOKUP(B8048*1,List!A:A,List!B:B,"",0)</f>
        <v>06</v>
      </c>
      <c r="D8048" s="13" t="s">
        <v>4574</v>
      </c>
      <c r="F8048" s="4">
        <v>45825</v>
      </c>
      <c r="G8048" s="5" t="s">
        <v>5295</v>
      </c>
      <c r="H8048" s="3" t="s">
        <v>13</v>
      </c>
      <c r="I8048" s="3" t="s">
        <v>4577</v>
      </c>
      <c r="J8048" s="3" t="s">
        <v>355</v>
      </c>
      <c r="K8048" s="3" t="s">
        <v>356</v>
      </c>
      <c r="L8048" s="18">
        <v>2186.1</v>
      </c>
      <c r="M8048" s="18"/>
      <c r="N8048" s="19">
        <v>2186.1</v>
      </c>
    </row>
    <row r="8049" spans="1:14" x14ac:dyDescent="0.2">
      <c r="A8049" s="3" t="str" cm="1">
        <f t="array" ref="A8049:B8049">_xlfn.TEXTSPLIT(D8049," - ",TRUE,1)</f>
        <v>2025</v>
      </c>
      <c r="B8049" s="3" t="str">
        <v>6</v>
      </c>
      <c r="C8049" s="3" t="str">
        <f>_xlfn.XLOOKUP(B8049*1,List!A:A,List!B:B,"",0)</f>
        <v>06</v>
      </c>
      <c r="D8049" s="13" t="s">
        <v>4574</v>
      </c>
      <c r="F8049" s="4">
        <v>45809</v>
      </c>
      <c r="G8049" s="5" t="s">
        <v>4771</v>
      </c>
      <c r="H8049" s="3" t="s">
        <v>48</v>
      </c>
      <c r="I8049" s="3" t="s">
        <v>4659</v>
      </c>
      <c r="J8049" s="3" t="s">
        <v>303</v>
      </c>
      <c r="K8049" s="3" t="s">
        <v>84</v>
      </c>
      <c r="L8049" s="18">
        <v>1500</v>
      </c>
      <c r="M8049" s="18"/>
      <c r="N8049" s="19">
        <v>1500</v>
      </c>
    </row>
    <row r="8050" spans="1:14" x14ac:dyDescent="0.2">
      <c r="A8050" s="3" t="str" cm="1">
        <f t="array" ref="A8050:B8050">_xlfn.TEXTSPLIT(D8050," - ",TRUE,1)</f>
        <v>2025</v>
      </c>
      <c r="B8050" s="3" t="str">
        <v>6</v>
      </c>
      <c r="C8050" s="3" t="str">
        <f>_xlfn.XLOOKUP(B8050*1,List!A:A,List!B:B,"",0)</f>
        <v>06</v>
      </c>
      <c r="D8050" s="13" t="s">
        <v>4574</v>
      </c>
      <c r="F8050" s="4">
        <v>45825</v>
      </c>
      <c r="G8050" s="5" t="s">
        <v>5360</v>
      </c>
      <c r="H8050" s="3" t="s">
        <v>13</v>
      </c>
      <c r="I8050" s="3" t="s">
        <v>4577</v>
      </c>
      <c r="J8050" s="3" t="s">
        <v>1472</v>
      </c>
      <c r="K8050" s="3" t="s">
        <v>1473</v>
      </c>
      <c r="L8050" s="18">
        <v>3275</v>
      </c>
      <c r="M8050" s="18"/>
      <c r="N8050" s="19">
        <v>3275</v>
      </c>
    </row>
    <row r="8051" spans="1:14" x14ac:dyDescent="0.2">
      <c r="A8051" s="3" t="str" cm="1">
        <f t="array" ref="A8051:B8051">_xlfn.TEXTSPLIT(D8051," - ",TRUE,1)</f>
        <v>2025</v>
      </c>
      <c r="B8051" s="3" t="str">
        <v>6</v>
      </c>
      <c r="C8051" s="3" t="str">
        <f>_xlfn.XLOOKUP(B8051*1,List!A:A,List!B:B,"",0)</f>
        <v>06</v>
      </c>
      <c r="D8051" s="13" t="s">
        <v>4574</v>
      </c>
      <c r="F8051" s="4">
        <v>45812</v>
      </c>
      <c r="G8051" s="5" t="s">
        <v>5361</v>
      </c>
      <c r="H8051" s="3" t="s">
        <v>13</v>
      </c>
      <c r="I8051" s="3" t="s">
        <v>30</v>
      </c>
      <c r="J8051" s="3" t="s">
        <v>602</v>
      </c>
      <c r="K8051" s="3" t="s">
        <v>551</v>
      </c>
      <c r="L8051" s="18">
        <v>4005</v>
      </c>
      <c r="M8051" s="18"/>
      <c r="N8051" s="19">
        <v>4005</v>
      </c>
    </row>
    <row r="8052" spans="1:14" x14ac:dyDescent="0.2">
      <c r="A8052" s="3" t="str" cm="1">
        <f t="array" ref="A8052:B8052">_xlfn.TEXTSPLIT(D8052," - ",TRUE,1)</f>
        <v>2025</v>
      </c>
      <c r="B8052" s="3" t="str">
        <v>6</v>
      </c>
      <c r="C8052" s="3" t="str">
        <f>_xlfn.XLOOKUP(B8052*1,List!A:A,List!B:B,"",0)</f>
        <v>06</v>
      </c>
      <c r="D8052" s="13" t="s">
        <v>4574</v>
      </c>
      <c r="F8052" s="4">
        <v>45825</v>
      </c>
      <c r="G8052" s="5" t="s">
        <v>4906</v>
      </c>
      <c r="H8052" s="3" t="s">
        <v>27</v>
      </c>
      <c r="I8052" s="3" t="s">
        <v>4577</v>
      </c>
      <c r="J8052" s="3" t="s">
        <v>647</v>
      </c>
      <c r="K8052" s="3" t="s">
        <v>61</v>
      </c>
      <c r="L8052" s="18"/>
      <c r="M8052" s="18">
        <v>2498.4</v>
      </c>
      <c r="N8052" s="19">
        <v>-2498.4</v>
      </c>
    </row>
    <row r="8053" spans="1:14" x14ac:dyDescent="0.2">
      <c r="A8053" s="3" t="str" cm="1">
        <f t="array" ref="A8053:B8053">_xlfn.TEXTSPLIT(D8053," - ",TRUE,1)</f>
        <v>2025</v>
      </c>
      <c r="B8053" s="3" t="str">
        <v>6</v>
      </c>
      <c r="C8053" s="3" t="str">
        <f>_xlfn.XLOOKUP(B8053*1,List!A:A,List!B:B,"",0)</f>
        <v>06</v>
      </c>
      <c r="D8053" s="13" t="s">
        <v>4574</v>
      </c>
      <c r="F8053" s="4">
        <v>45820</v>
      </c>
      <c r="G8053" s="5" t="s">
        <v>5362</v>
      </c>
      <c r="H8053" s="3" t="s">
        <v>13</v>
      </c>
      <c r="I8053" s="3" t="s">
        <v>30</v>
      </c>
      <c r="J8053" s="3" t="s">
        <v>87</v>
      </c>
      <c r="K8053" s="3" t="s">
        <v>38</v>
      </c>
      <c r="L8053" s="18"/>
      <c r="M8053" s="18">
        <v>276.16000000000003</v>
      </c>
      <c r="N8053" s="19">
        <v>-276.16000000000003</v>
      </c>
    </row>
    <row r="8054" spans="1:14" x14ac:dyDescent="0.2">
      <c r="A8054" s="3" t="str" cm="1">
        <f t="array" ref="A8054:B8054">_xlfn.TEXTSPLIT(D8054," - ",TRUE,1)</f>
        <v>2025</v>
      </c>
      <c r="B8054" s="3" t="str">
        <v>6</v>
      </c>
      <c r="C8054" s="3" t="str">
        <f>_xlfn.XLOOKUP(B8054*1,List!A:A,List!B:B,"",0)</f>
        <v>06</v>
      </c>
      <c r="D8054" s="13" t="s">
        <v>4574</v>
      </c>
      <c r="F8054" s="4">
        <v>45825</v>
      </c>
      <c r="G8054" s="5" t="s">
        <v>5363</v>
      </c>
      <c r="H8054" s="3" t="s">
        <v>13</v>
      </c>
      <c r="I8054" s="3" t="s">
        <v>30</v>
      </c>
      <c r="J8054" s="3" t="s">
        <v>466</v>
      </c>
      <c r="K8054" s="3" t="s">
        <v>44</v>
      </c>
      <c r="L8054" s="18"/>
      <c r="M8054" s="18">
        <v>3250</v>
      </c>
      <c r="N8054" s="19">
        <v>-3250</v>
      </c>
    </row>
    <row r="8055" spans="1:14" x14ac:dyDescent="0.2">
      <c r="A8055" s="3" t="str" cm="1">
        <f t="array" ref="A8055:B8055">_xlfn.TEXTSPLIT(D8055," - ",TRUE,1)</f>
        <v>2025</v>
      </c>
      <c r="B8055" s="3" t="str">
        <v>6</v>
      </c>
      <c r="C8055" s="3" t="str">
        <f>_xlfn.XLOOKUP(B8055*1,List!A:A,List!B:B,"",0)</f>
        <v>06</v>
      </c>
      <c r="D8055" s="13" t="s">
        <v>4574</v>
      </c>
      <c r="F8055" s="4">
        <v>45825</v>
      </c>
      <c r="G8055" s="5" t="s">
        <v>5364</v>
      </c>
      <c r="H8055" s="3" t="s">
        <v>13</v>
      </c>
      <c r="I8055" s="3" t="s">
        <v>30</v>
      </c>
      <c r="J8055" s="3" t="s">
        <v>300</v>
      </c>
      <c r="K8055" s="3" t="s">
        <v>301</v>
      </c>
      <c r="L8055" s="18"/>
      <c r="M8055" s="18">
        <v>1829.53</v>
      </c>
      <c r="N8055" s="19">
        <v>-1829.53</v>
      </c>
    </row>
    <row r="8056" spans="1:14" x14ac:dyDescent="0.2">
      <c r="A8056" s="3" t="str" cm="1">
        <f t="array" ref="A8056:B8056">_xlfn.TEXTSPLIT(D8056," - ",TRUE,1)</f>
        <v>2025</v>
      </c>
      <c r="B8056" s="3" t="str">
        <v>6</v>
      </c>
      <c r="C8056" s="3" t="str">
        <f>_xlfn.XLOOKUP(B8056*1,List!A:A,List!B:B,"",0)</f>
        <v>06</v>
      </c>
      <c r="D8056" s="13" t="s">
        <v>4574</v>
      </c>
      <c r="F8056" s="4">
        <v>45838</v>
      </c>
      <c r="G8056" s="5" t="s">
        <v>5199</v>
      </c>
      <c r="H8056" s="3" t="s">
        <v>27</v>
      </c>
      <c r="I8056" s="3" t="s">
        <v>3761</v>
      </c>
      <c r="J8056" s="3" t="s">
        <v>394</v>
      </c>
      <c r="K8056" s="3" t="s">
        <v>463</v>
      </c>
      <c r="L8056" s="18">
        <v>2750</v>
      </c>
      <c r="M8056" s="18"/>
      <c r="N8056" s="19">
        <v>2750</v>
      </c>
    </row>
    <row r="8057" spans="1:14" x14ac:dyDescent="0.2">
      <c r="A8057" s="3" t="str" cm="1">
        <f t="array" ref="A8057:B8057">_xlfn.TEXTSPLIT(D8057," - ",TRUE,1)</f>
        <v>2025</v>
      </c>
      <c r="B8057" s="3" t="str">
        <v>6</v>
      </c>
      <c r="C8057" s="3" t="str">
        <f>_xlfn.XLOOKUP(B8057*1,List!A:A,List!B:B,"",0)</f>
        <v>06</v>
      </c>
      <c r="D8057" s="13" t="s">
        <v>4574</v>
      </c>
      <c r="F8057" s="4">
        <v>45810</v>
      </c>
      <c r="G8057" s="5" t="s">
        <v>5365</v>
      </c>
      <c r="H8057" s="3" t="s">
        <v>13</v>
      </c>
      <c r="I8057" s="3" t="s">
        <v>30</v>
      </c>
      <c r="J8057" s="3" t="s">
        <v>63</v>
      </c>
      <c r="K8057" s="3" t="s">
        <v>38</v>
      </c>
      <c r="L8057" s="18"/>
      <c r="M8057" s="18">
        <v>1767.12</v>
      </c>
      <c r="N8057" s="19">
        <v>-1767.12</v>
      </c>
    </row>
    <row r="8058" spans="1:14" x14ac:dyDescent="0.2">
      <c r="A8058" s="3" t="str" cm="1">
        <f t="array" ref="A8058:B8058">_xlfn.TEXTSPLIT(D8058," - ",TRUE,1)</f>
        <v>2025</v>
      </c>
      <c r="B8058" s="3" t="str">
        <v>6</v>
      </c>
      <c r="C8058" s="3" t="str">
        <f>_xlfn.XLOOKUP(B8058*1,List!A:A,List!B:B,"",0)</f>
        <v>06</v>
      </c>
      <c r="D8058" s="13" t="s">
        <v>4574</v>
      </c>
      <c r="F8058" s="4">
        <v>45825</v>
      </c>
      <c r="G8058" s="5" t="s">
        <v>5366</v>
      </c>
      <c r="H8058" s="3" t="s">
        <v>13</v>
      </c>
      <c r="I8058" s="3" t="s">
        <v>30</v>
      </c>
      <c r="J8058" s="3" t="s">
        <v>1152</v>
      </c>
      <c r="K8058" s="3" t="s">
        <v>58</v>
      </c>
      <c r="L8058" s="18"/>
      <c r="M8058" s="18">
        <v>3200</v>
      </c>
      <c r="N8058" s="19">
        <v>-3200</v>
      </c>
    </row>
    <row r="8059" spans="1:14" x14ac:dyDescent="0.2">
      <c r="A8059" s="3" t="str" cm="1">
        <f t="array" ref="A8059:B8059">_xlfn.TEXTSPLIT(D8059," - ",TRUE,1)</f>
        <v>2025</v>
      </c>
      <c r="B8059" s="3" t="str">
        <v>6</v>
      </c>
      <c r="C8059" s="3" t="str">
        <f>_xlfn.XLOOKUP(B8059*1,List!A:A,List!B:B,"",0)</f>
        <v>06</v>
      </c>
      <c r="D8059" s="13" t="s">
        <v>4574</v>
      </c>
      <c r="F8059" s="4">
        <v>45838</v>
      </c>
      <c r="G8059" s="5" t="s">
        <v>5335</v>
      </c>
      <c r="H8059" s="3" t="s">
        <v>27</v>
      </c>
      <c r="I8059" s="3" t="s">
        <v>3761</v>
      </c>
      <c r="J8059" s="3" t="s">
        <v>325</v>
      </c>
      <c r="K8059" s="3" t="s">
        <v>103</v>
      </c>
      <c r="L8059" s="18">
        <v>4083.33</v>
      </c>
      <c r="M8059" s="18"/>
      <c r="N8059" s="19">
        <v>4083.33</v>
      </c>
    </row>
    <row r="8060" spans="1:14" x14ac:dyDescent="0.2">
      <c r="A8060" s="3" t="str" cm="1">
        <f t="array" ref="A8060:B8060">_xlfn.TEXTSPLIT(D8060," - ",TRUE,1)</f>
        <v>2025</v>
      </c>
      <c r="B8060" s="3" t="str">
        <v>6</v>
      </c>
      <c r="C8060" s="3" t="str">
        <f>_xlfn.XLOOKUP(B8060*1,List!A:A,List!B:B,"",0)</f>
        <v>06</v>
      </c>
      <c r="D8060" s="13" t="s">
        <v>4574</v>
      </c>
      <c r="F8060" s="4">
        <v>45825</v>
      </c>
      <c r="G8060" s="5" t="s">
        <v>4729</v>
      </c>
      <c r="H8060" s="3" t="s">
        <v>13</v>
      </c>
      <c r="I8060" s="3" t="s">
        <v>4577</v>
      </c>
      <c r="J8060" s="3" t="s">
        <v>107</v>
      </c>
      <c r="K8060" s="3" t="s">
        <v>163</v>
      </c>
      <c r="L8060" s="18">
        <v>1900</v>
      </c>
      <c r="M8060" s="18"/>
      <c r="N8060" s="19">
        <v>1900</v>
      </c>
    </row>
    <row r="8061" spans="1:14" x14ac:dyDescent="0.2">
      <c r="A8061" s="3" t="str" cm="1">
        <f t="array" ref="A8061:B8061">_xlfn.TEXTSPLIT(D8061," - ",TRUE,1)</f>
        <v>2025</v>
      </c>
      <c r="B8061" s="3" t="str">
        <v>6</v>
      </c>
      <c r="C8061" s="3" t="str">
        <f>_xlfn.XLOOKUP(B8061*1,List!A:A,List!B:B,"",0)</f>
        <v>06</v>
      </c>
      <c r="D8061" s="13" t="s">
        <v>4574</v>
      </c>
      <c r="F8061" s="4">
        <v>45832</v>
      </c>
      <c r="G8061" s="5" t="s">
        <v>5214</v>
      </c>
      <c r="H8061" s="3" t="s">
        <v>27</v>
      </c>
      <c r="I8061" s="3" t="s">
        <v>2792</v>
      </c>
      <c r="J8061" s="3" t="s">
        <v>28</v>
      </c>
      <c r="K8061" s="3" t="s">
        <v>16</v>
      </c>
      <c r="L8061" s="18"/>
      <c r="M8061" s="18">
        <v>1993.32</v>
      </c>
      <c r="N8061" s="19">
        <v>-1993.32</v>
      </c>
    </row>
    <row r="8062" spans="1:14" x14ac:dyDescent="0.2">
      <c r="A8062" s="3" t="str" cm="1">
        <f t="array" ref="A8062:B8062">_xlfn.TEXTSPLIT(D8062," - ",TRUE,1)</f>
        <v>2025</v>
      </c>
      <c r="B8062" s="3" t="str">
        <v>6</v>
      </c>
      <c r="C8062" s="3" t="str">
        <f>_xlfn.XLOOKUP(B8062*1,List!A:A,List!B:B,"",0)</f>
        <v>06</v>
      </c>
      <c r="D8062" s="13" t="s">
        <v>4574</v>
      </c>
      <c r="F8062" s="4">
        <v>45825</v>
      </c>
      <c r="G8062" s="5" t="s">
        <v>5367</v>
      </c>
      <c r="H8062" s="3" t="s">
        <v>13</v>
      </c>
      <c r="I8062" s="3" t="s">
        <v>30</v>
      </c>
      <c r="J8062" s="3" t="s">
        <v>211</v>
      </c>
      <c r="K8062" s="3" t="s">
        <v>16</v>
      </c>
      <c r="L8062" s="18"/>
      <c r="M8062" s="18">
        <v>1677.89</v>
      </c>
      <c r="N8062" s="19">
        <v>-1677.89</v>
      </c>
    </row>
    <row r="8063" spans="1:14" x14ac:dyDescent="0.2">
      <c r="A8063" s="3" t="str" cm="1">
        <f t="array" ref="A8063:B8063">_xlfn.TEXTSPLIT(D8063," - ",TRUE,1)</f>
        <v>2025</v>
      </c>
      <c r="B8063" s="3" t="str">
        <v>6</v>
      </c>
      <c r="C8063" s="3" t="str">
        <f>_xlfn.XLOOKUP(B8063*1,List!A:A,List!B:B,"",0)</f>
        <v>06</v>
      </c>
      <c r="D8063" s="13" t="s">
        <v>4574</v>
      </c>
      <c r="F8063" s="4">
        <v>45838</v>
      </c>
      <c r="G8063" s="5" t="s">
        <v>5069</v>
      </c>
      <c r="H8063" s="3" t="s">
        <v>13</v>
      </c>
      <c r="I8063" s="3" t="s">
        <v>3761</v>
      </c>
      <c r="J8063" s="3" t="s">
        <v>137</v>
      </c>
      <c r="K8063" s="3" t="s">
        <v>138</v>
      </c>
      <c r="L8063" s="18"/>
      <c r="M8063" s="18">
        <v>2730</v>
      </c>
      <c r="N8063" s="19">
        <v>-2730</v>
      </c>
    </row>
    <row r="8064" spans="1:14" x14ac:dyDescent="0.2">
      <c r="A8064" s="3" t="str" cm="1">
        <f t="array" ref="A8064:B8064">_xlfn.TEXTSPLIT(D8064," - ",TRUE,1)</f>
        <v>2025</v>
      </c>
      <c r="B8064" s="3" t="str">
        <v>6</v>
      </c>
      <c r="C8064" s="3" t="str">
        <f>_xlfn.XLOOKUP(B8064*1,List!A:A,List!B:B,"",0)</f>
        <v>06</v>
      </c>
      <c r="D8064" s="13" t="s">
        <v>4574</v>
      </c>
      <c r="F8064" s="4">
        <v>45838</v>
      </c>
      <c r="G8064" s="5" t="s">
        <v>5149</v>
      </c>
      <c r="H8064" s="3" t="s">
        <v>13</v>
      </c>
      <c r="I8064" s="3" t="s">
        <v>3761</v>
      </c>
      <c r="J8064" s="3" t="s">
        <v>133</v>
      </c>
      <c r="K8064" s="3" t="s">
        <v>16</v>
      </c>
      <c r="L8064" s="18"/>
      <c r="M8064" s="18">
        <v>2813.34</v>
      </c>
      <c r="N8064" s="19">
        <v>-2813.34</v>
      </c>
    </row>
    <row r="8065" spans="1:14" x14ac:dyDescent="0.2">
      <c r="A8065" s="3" t="str" cm="1">
        <f t="array" ref="A8065:B8065">_xlfn.TEXTSPLIT(D8065," - ",TRUE,1)</f>
        <v>2025</v>
      </c>
      <c r="B8065" s="3" t="str">
        <v>6</v>
      </c>
      <c r="C8065" s="3" t="str">
        <f>_xlfn.XLOOKUP(B8065*1,List!A:A,List!B:B,"",0)</f>
        <v>06</v>
      </c>
      <c r="D8065" s="13" t="s">
        <v>4574</v>
      </c>
      <c r="F8065" s="4">
        <v>45838</v>
      </c>
      <c r="G8065" s="5" t="s">
        <v>5368</v>
      </c>
      <c r="H8065" s="3" t="s">
        <v>27</v>
      </c>
      <c r="I8065" s="3" t="s">
        <v>3761</v>
      </c>
      <c r="J8065" s="3" t="s">
        <v>422</v>
      </c>
      <c r="K8065" s="3" t="s">
        <v>249</v>
      </c>
      <c r="L8065" s="18">
        <v>3466.66</v>
      </c>
      <c r="M8065" s="18"/>
      <c r="N8065" s="19">
        <v>3466.66</v>
      </c>
    </row>
    <row r="8066" spans="1:14" x14ac:dyDescent="0.2">
      <c r="A8066" s="3" t="str" cm="1">
        <f t="array" ref="A8066:B8066">_xlfn.TEXTSPLIT(D8066," - ",TRUE,1)</f>
        <v>2025</v>
      </c>
      <c r="B8066" s="3" t="str">
        <v>6</v>
      </c>
      <c r="C8066" s="3" t="str">
        <f>_xlfn.XLOOKUP(B8066*1,List!A:A,List!B:B,"",0)</f>
        <v>06</v>
      </c>
      <c r="D8066" s="13" t="s">
        <v>4574</v>
      </c>
      <c r="F8066" s="4">
        <v>45825</v>
      </c>
      <c r="G8066" s="5" t="s">
        <v>5369</v>
      </c>
      <c r="H8066" s="3" t="s">
        <v>13</v>
      </c>
      <c r="I8066" s="3" t="s">
        <v>30</v>
      </c>
      <c r="J8066" s="3" t="s">
        <v>185</v>
      </c>
      <c r="K8066" s="3" t="s">
        <v>737</v>
      </c>
      <c r="L8066" s="18"/>
      <c r="M8066" s="18">
        <v>2082</v>
      </c>
      <c r="N8066" s="19">
        <v>-2082</v>
      </c>
    </row>
    <row r="8067" spans="1:14" x14ac:dyDescent="0.2">
      <c r="A8067" s="3" t="str" cm="1">
        <f t="array" ref="A8067:B8067">_xlfn.TEXTSPLIT(D8067," - ",TRUE,1)</f>
        <v>2025</v>
      </c>
      <c r="B8067" s="3" t="str">
        <v>6</v>
      </c>
      <c r="C8067" s="3" t="str">
        <f>_xlfn.XLOOKUP(B8067*1,List!A:A,List!B:B,"",0)</f>
        <v>06</v>
      </c>
      <c r="D8067" s="13" t="s">
        <v>4574</v>
      </c>
      <c r="F8067" s="4">
        <v>45825</v>
      </c>
      <c r="G8067" s="5" t="s">
        <v>5231</v>
      </c>
      <c r="H8067" s="3" t="s">
        <v>27</v>
      </c>
      <c r="I8067" s="3" t="s">
        <v>4577</v>
      </c>
      <c r="J8067" s="3" t="s">
        <v>256</v>
      </c>
      <c r="K8067" s="3" t="s">
        <v>124</v>
      </c>
      <c r="L8067" s="18"/>
      <c r="M8067" s="18">
        <v>4372.2</v>
      </c>
      <c r="N8067" s="19">
        <v>-4372.2</v>
      </c>
    </row>
    <row r="8068" spans="1:14" x14ac:dyDescent="0.2">
      <c r="A8068" s="3" t="str" cm="1">
        <f t="array" ref="A8068:B8068">_xlfn.TEXTSPLIT(D8068," - ",TRUE,1)</f>
        <v>2025</v>
      </c>
      <c r="B8068" s="3" t="str">
        <v>6</v>
      </c>
      <c r="C8068" s="3" t="str">
        <f>_xlfn.XLOOKUP(B8068*1,List!A:A,List!B:B,"",0)</f>
        <v>06</v>
      </c>
      <c r="D8068" s="13" t="s">
        <v>4574</v>
      </c>
      <c r="F8068" s="4">
        <v>45825</v>
      </c>
      <c r="G8068" s="5" t="s">
        <v>5355</v>
      </c>
      <c r="H8068" s="3" t="s">
        <v>27</v>
      </c>
      <c r="I8068" s="3" t="s">
        <v>4577</v>
      </c>
      <c r="J8068" s="3" t="s">
        <v>536</v>
      </c>
      <c r="K8068" s="3" t="s">
        <v>138</v>
      </c>
      <c r="L8068" s="18"/>
      <c r="M8068" s="18">
        <v>3789.24</v>
      </c>
      <c r="N8068" s="19">
        <v>-3789.24</v>
      </c>
    </row>
    <row r="8069" spans="1:14" x14ac:dyDescent="0.2">
      <c r="A8069" s="3" t="str" cm="1">
        <f t="array" ref="A8069:B8069">_xlfn.TEXTSPLIT(D8069," - ",TRUE,1)</f>
        <v>2025</v>
      </c>
      <c r="B8069" s="3" t="str">
        <v>6</v>
      </c>
      <c r="C8069" s="3" t="str">
        <f>_xlfn.XLOOKUP(B8069*1,List!A:A,List!B:B,"",0)</f>
        <v>06</v>
      </c>
      <c r="D8069" s="13" t="s">
        <v>4574</v>
      </c>
      <c r="F8069" s="4">
        <v>45838</v>
      </c>
      <c r="G8069" s="5" t="s">
        <v>4627</v>
      </c>
      <c r="H8069" s="3" t="s">
        <v>13</v>
      </c>
      <c r="I8069" s="3" t="s">
        <v>3761</v>
      </c>
      <c r="J8069" s="3" t="s">
        <v>107</v>
      </c>
      <c r="K8069" s="3" t="s">
        <v>1912</v>
      </c>
      <c r="L8069" s="18"/>
      <c r="M8069" s="18">
        <v>2600</v>
      </c>
      <c r="N8069" s="19">
        <v>-2600</v>
      </c>
    </row>
    <row r="8070" spans="1:14" x14ac:dyDescent="0.2">
      <c r="A8070" s="3" t="str" cm="1">
        <f t="array" ref="A8070:B8070">_xlfn.TEXTSPLIT(D8070," - ",TRUE,1)</f>
        <v>2025</v>
      </c>
      <c r="B8070" s="3" t="str">
        <v>6</v>
      </c>
      <c r="C8070" s="3" t="str">
        <f>_xlfn.XLOOKUP(B8070*1,List!A:A,List!B:B,"",0)</f>
        <v>06</v>
      </c>
      <c r="D8070" s="13" t="s">
        <v>4574</v>
      </c>
      <c r="F8070" s="4">
        <v>45809</v>
      </c>
      <c r="G8070" s="5" t="s">
        <v>5120</v>
      </c>
      <c r="H8070" s="3" t="s">
        <v>181</v>
      </c>
      <c r="I8070" s="3" t="s">
        <v>274</v>
      </c>
      <c r="K8070" s="3" t="s">
        <v>275</v>
      </c>
      <c r="L8070" s="18"/>
      <c r="M8070" s="18">
        <v>4356.8</v>
      </c>
      <c r="N8070" s="19">
        <v>-4356.8</v>
      </c>
    </row>
    <row r="8071" spans="1:14" x14ac:dyDescent="0.2">
      <c r="A8071" s="3" t="str" cm="1">
        <f t="array" ref="A8071:B8071">_xlfn.TEXTSPLIT(D8071," - ",TRUE,1)</f>
        <v>2025</v>
      </c>
      <c r="B8071" s="3" t="str">
        <v>6</v>
      </c>
      <c r="C8071" s="3" t="str">
        <f>_xlfn.XLOOKUP(B8071*1,List!A:A,List!B:B,"",0)</f>
        <v>06</v>
      </c>
      <c r="D8071" s="13" t="s">
        <v>4574</v>
      </c>
      <c r="F8071" s="4">
        <v>45825</v>
      </c>
      <c r="G8071" s="5" t="s">
        <v>5091</v>
      </c>
      <c r="H8071" s="3" t="s">
        <v>13</v>
      </c>
      <c r="I8071" s="3" t="s">
        <v>4577</v>
      </c>
      <c r="J8071" s="3" t="s">
        <v>107</v>
      </c>
      <c r="K8071" s="3" t="s">
        <v>58</v>
      </c>
      <c r="L8071" s="18">
        <v>3750</v>
      </c>
      <c r="M8071" s="18"/>
      <c r="N8071" s="19">
        <v>3750</v>
      </c>
    </row>
    <row r="8072" spans="1:14" x14ac:dyDescent="0.2">
      <c r="A8072" s="3" t="str" cm="1">
        <f t="array" ref="A8072:B8072">_xlfn.TEXTSPLIT(D8072," - ",TRUE,1)</f>
        <v>2025</v>
      </c>
      <c r="B8072" s="3" t="str">
        <v>6</v>
      </c>
      <c r="C8072" s="3" t="str">
        <f>_xlfn.XLOOKUP(B8072*1,List!A:A,List!B:B,"",0)</f>
        <v>06</v>
      </c>
      <c r="D8072" s="13" t="s">
        <v>4574</v>
      </c>
      <c r="F8072" s="4">
        <v>45825</v>
      </c>
      <c r="G8072" s="5" t="s">
        <v>4696</v>
      </c>
      <c r="H8072" s="3" t="s">
        <v>13</v>
      </c>
      <c r="I8072" s="3" t="s">
        <v>4577</v>
      </c>
      <c r="J8072" s="3" t="s">
        <v>501</v>
      </c>
      <c r="K8072" s="3" t="s">
        <v>32</v>
      </c>
      <c r="L8072" s="18">
        <v>3275</v>
      </c>
      <c r="M8072" s="18"/>
      <c r="N8072" s="19">
        <v>3275</v>
      </c>
    </row>
    <row r="8073" spans="1:14" x14ac:dyDescent="0.2">
      <c r="A8073" s="3" t="str" cm="1">
        <f t="array" ref="A8073:B8073">_xlfn.TEXTSPLIT(D8073," - ",TRUE,1)</f>
        <v>2025</v>
      </c>
      <c r="B8073" s="3" t="str">
        <v>6</v>
      </c>
      <c r="C8073" s="3" t="str">
        <f>_xlfn.XLOOKUP(B8073*1,List!A:A,List!B:B,"",0)</f>
        <v>06</v>
      </c>
      <c r="D8073" s="13" t="s">
        <v>4574</v>
      </c>
      <c r="F8073" s="4">
        <v>45825</v>
      </c>
      <c r="G8073" s="5" t="s">
        <v>5325</v>
      </c>
      <c r="H8073" s="3" t="s">
        <v>13</v>
      </c>
      <c r="I8073" s="3" t="s">
        <v>4577</v>
      </c>
      <c r="J8073" s="3" t="s">
        <v>374</v>
      </c>
      <c r="K8073" s="3" t="s">
        <v>103</v>
      </c>
      <c r="L8073" s="18">
        <v>3157.68</v>
      </c>
      <c r="M8073" s="18"/>
      <c r="N8073" s="19">
        <v>3157.68</v>
      </c>
    </row>
    <row r="8074" spans="1:14" x14ac:dyDescent="0.2">
      <c r="A8074" s="3" t="str" cm="1">
        <f t="array" ref="A8074:B8074">_xlfn.TEXTSPLIT(D8074," - ",TRUE,1)</f>
        <v>2025</v>
      </c>
      <c r="B8074" s="3" t="str">
        <v>6</v>
      </c>
      <c r="C8074" s="3" t="str">
        <f>_xlfn.XLOOKUP(B8074*1,List!A:A,List!B:B,"",0)</f>
        <v>06</v>
      </c>
      <c r="D8074" s="13" t="s">
        <v>4574</v>
      </c>
      <c r="F8074" s="4">
        <v>45825</v>
      </c>
      <c r="G8074" s="5" t="s">
        <v>5339</v>
      </c>
      <c r="H8074" s="3" t="s">
        <v>27</v>
      </c>
      <c r="I8074" s="3" t="s">
        <v>4577</v>
      </c>
      <c r="J8074" s="3" t="s">
        <v>418</v>
      </c>
      <c r="K8074" s="3" t="s">
        <v>296</v>
      </c>
      <c r="L8074" s="18"/>
      <c r="M8074" s="18">
        <v>1821.75</v>
      </c>
      <c r="N8074" s="19">
        <v>-1821.75</v>
      </c>
    </row>
    <row r="8075" spans="1:14" x14ac:dyDescent="0.2">
      <c r="A8075" s="3" t="str" cm="1">
        <f t="array" ref="A8075:B8075">_xlfn.TEXTSPLIT(D8075," - ",TRUE,1)</f>
        <v>2025</v>
      </c>
      <c r="B8075" s="3" t="str">
        <v>6</v>
      </c>
      <c r="C8075" s="3" t="str">
        <f>_xlfn.XLOOKUP(B8075*1,List!A:A,List!B:B,"",0)</f>
        <v>06</v>
      </c>
      <c r="D8075" s="13" t="s">
        <v>4574</v>
      </c>
      <c r="F8075" s="4">
        <v>45825</v>
      </c>
      <c r="G8075" s="5" t="s">
        <v>5370</v>
      </c>
      <c r="H8075" s="3" t="s">
        <v>13</v>
      </c>
      <c r="I8075" s="3" t="s">
        <v>30</v>
      </c>
      <c r="J8075" s="3" t="s">
        <v>639</v>
      </c>
      <c r="K8075" s="3" t="s">
        <v>58</v>
      </c>
      <c r="L8075" s="18"/>
      <c r="M8075" s="18">
        <v>4033.88</v>
      </c>
      <c r="N8075" s="19">
        <v>-4033.88</v>
      </c>
    </row>
    <row r="8076" spans="1:14" x14ac:dyDescent="0.2">
      <c r="A8076" s="3" t="str" cm="1">
        <f t="array" ref="A8076:B8076">_xlfn.TEXTSPLIT(D8076," - ",TRUE,1)</f>
        <v>2025</v>
      </c>
      <c r="B8076" s="3" t="str">
        <v>6</v>
      </c>
      <c r="C8076" s="3" t="str">
        <f>_xlfn.XLOOKUP(B8076*1,List!A:A,List!B:B,"",0)</f>
        <v>06</v>
      </c>
      <c r="D8076" s="13" t="s">
        <v>4574</v>
      </c>
      <c r="F8076" s="4">
        <v>45825</v>
      </c>
      <c r="G8076" s="5" t="s">
        <v>5371</v>
      </c>
      <c r="H8076" s="3" t="s">
        <v>27</v>
      </c>
      <c r="I8076" s="3" t="s">
        <v>4577</v>
      </c>
      <c r="J8076" s="3" t="s">
        <v>66</v>
      </c>
      <c r="K8076" s="3" t="s">
        <v>249</v>
      </c>
      <c r="L8076" s="18"/>
      <c r="M8076" s="18">
        <v>1821.75</v>
      </c>
      <c r="N8076" s="19">
        <v>-1821.75</v>
      </c>
    </row>
    <row r="8077" spans="1:14" x14ac:dyDescent="0.2">
      <c r="A8077" s="3" t="str" cm="1">
        <f t="array" ref="A8077:B8077">_xlfn.TEXTSPLIT(D8077," - ",TRUE,1)</f>
        <v>2025</v>
      </c>
      <c r="B8077" s="3" t="str">
        <v>6</v>
      </c>
      <c r="C8077" s="3" t="str">
        <f>_xlfn.XLOOKUP(B8077*1,List!A:A,List!B:B,"",0)</f>
        <v>06</v>
      </c>
      <c r="D8077" s="13" t="s">
        <v>4574</v>
      </c>
      <c r="F8077" s="4">
        <v>45810</v>
      </c>
      <c r="G8077" s="5" t="s">
        <v>5122</v>
      </c>
      <c r="H8077" s="3" t="s">
        <v>868</v>
      </c>
      <c r="I8077" s="3" t="s">
        <v>5123</v>
      </c>
      <c r="J8077" s="3" t="s">
        <v>5372</v>
      </c>
      <c r="K8077" s="3" t="s">
        <v>5124</v>
      </c>
      <c r="L8077" s="18">
        <v>1800</v>
      </c>
      <c r="M8077" s="18"/>
      <c r="N8077" s="19">
        <v>1800</v>
      </c>
    </row>
    <row r="8078" spans="1:14" x14ac:dyDescent="0.2">
      <c r="A8078" s="3" t="str" cm="1">
        <f t="array" ref="A8078:B8078">_xlfn.TEXTSPLIT(D8078," - ",TRUE,1)</f>
        <v>2025</v>
      </c>
      <c r="B8078" s="3" t="str">
        <v>6</v>
      </c>
      <c r="C8078" s="3" t="str">
        <f>_xlfn.XLOOKUP(B8078*1,List!A:A,List!B:B,"",0)</f>
        <v>06</v>
      </c>
      <c r="D8078" s="13" t="s">
        <v>4574</v>
      </c>
      <c r="F8078" s="4">
        <v>45832</v>
      </c>
      <c r="G8078" s="5" t="s">
        <v>5354</v>
      </c>
      <c r="H8078" s="3" t="s">
        <v>13</v>
      </c>
      <c r="I8078" s="3" t="s">
        <v>2792</v>
      </c>
      <c r="J8078" s="3" t="s">
        <v>550</v>
      </c>
      <c r="K8078" s="3" t="s">
        <v>595</v>
      </c>
      <c r="L8078" s="18">
        <v>1578.08</v>
      </c>
      <c r="M8078" s="18"/>
      <c r="N8078" s="19">
        <v>1578.08</v>
      </c>
    </row>
    <row r="8079" spans="1:14" x14ac:dyDescent="0.2">
      <c r="A8079" s="3" t="str" cm="1">
        <f t="array" ref="A8079:B8079">_xlfn.TEXTSPLIT(D8079," - ",TRUE,1)</f>
        <v>2025</v>
      </c>
      <c r="B8079" s="3" t="str">
        <v>6</v>
      </c>
      <c r="C8079" s="3" t="str">
        <f>_xlfn.XLOOKUP(B8079*1,List!A:A,List!B:B,"",0)</f>
        <v>06</v>
      </c>
      <c r="D8079" s="13" t="s">
        <v>4574</v>
      </c>
      <c r="F8079" s="4">
        <v>45825</v>
      </c>
      <c r="G8079" s="5" t="s">
        <v>5373</v>
      </c>
      <c r="H8079" s="3" t="s">
        <v>13</v>
      </c>
      <c r="I8079" s="3" t="s">
        <v>30</v>
      </c>
      <c r="J8079" s="3" t="s">
        <v>542</v>
      </c>
      <c r="K8079" s="3" t="s">
        <v>150</v>
      </c>
      <c r="L8079" s="18"/>
      <c r="M8079" s="18">
        <v>3409.28</v>
      </c>
      <c r="N8079" s="19">
        <v>-3409.28</v>
      </c>
    </row>
    <row r="8080" spans="1:14" x14ac:dyDescent="0.2">
      <c r="A8080" s="3" t="str" cm="1">
        <f t="array" ref="A8080:B8080">_xlfn.TEXTSPLIT(D8080," - ",TRUE,1)</f>
        <v>2025</v>
      </c>
      <c r="B8080" s="3" t="str">
        <v>6</v>
      </c>
      <c r="C8080" s="3" t="str">
        <f>_xlfn.XLOOKUP(B8080*1,List!A:A,List!B:B,"",0)</f>
        <v>06</v>
      </c>
      <c r="D8080" s="13" t="s">
        <v>4574</v>
      </c>
      <c r="F8080" s="4">
        <v>45820</v>
      </c>
      <c r="G8080" s="5" t="s">
        <v>5374</v>
      </c>
      <c r="H8080" s="3" t="s">
        <v>13</v>
      </c>
      <c r="I8080" s="3" t="s">
        <v>30</v>
      </c>
      <c r="J8080" s="3" t="s">
        <v>233</v>
      </c>
      <c r="K8080" s="3" t="s">
        <v>41</v>
      </c>
      <c r="L8080" s="18">
        <v>3850</v>
      </c>
      <c r="M8080" s="18"/>
      <c r="N8080" s="19">
        <v>3850</v>
      </c>
    </row>
    <row r="8081" spans="1:14" x14ac:dyDescent="0.2">
      <c r="A8081" s="3" t="str" cm="1">
        <f t="array" ref="A8081:B8081">_xlfn.TEXTSPLIT(D8081," - ",TRUE,1)</f>
        <v>2025</v>
      </c>
      <c r="B8081" s="3" t="str">
        <v>6</v>
      </c>
      <c r="C8081" s="3" t="str">
        <f>_xlfn.XLOOKUP(B8081*1,List!A:A,List!B:B,"",0)</f>
        <v>06</v>
      </c>
      <c r="D8081" s="13" t="s">
        <v>4574</v>
      </c>
      <c r="F8081" s="4">
        <v>45832</v>
      </c>
      <c r="G8081" s="5" t="s">
        <v>5221</v>
      </c>
      <c r="H8081" s="3" t="s">
        <v>27</v>
      </c>
      <c r="I8081" s="3" t="s">
        <v>2792</v>
      </c>
      <c r="J8081" s="3" t="s">
        <v>429</v>
      </c>
      <c r="K8081" s="3" t="s">
        <v>16</v>
      </c>
      <c r="L8081" s="18"/>
      <c r="M8081" s="18">
        <v>1993.32</v>
      </c>
      <c r="N8081" s="19">
        <v>-1993.32</v>
      </c>
    </row>
    <row r="8082" spans="1:14" x14ac:dyDescent="0.2">
      <c r="A8082" s="3" t="str" cm="1">
        <f t="array" ref="A8082:B8082">_xlfn.TEXTSPLIT(D8082," - ",TRUE,1)</f>
        <v>2025</v>
      </c>
      <c r="B8082" s="3" t="str">
        <v>6</v>
      </c>
      <c r="C8082" s="3" t="str">
        <f>_xlfn.XLOOKUP(B8082*1,List!A:A,List!B:B,"",0)</f>
        <v>06</v>
      </c>
      <c r="D8082" s="13" t="s">
        <v>4574</v>
      </c>
      <c r="F8082" s="4">
        <v>45838</v>
      </c>
      <c r="G8082" s="5" t="s">
        <v>5267</v>
      </c>
      <c r="H8082" s="3" t="s">
        <v>13</v>
      </c>
      <c r="I8082" s="3" t="s">
        <v>3761</v>
      </c>
      <c r="J8082" s="3" t="s">
        <v>66</v>
      </c>
      <c r="K8082" s="3" t="s">
        <v>249</v>
      </c>
      <c r="L8082" s="18"/>
      <c r="M8082" s="18">
        <v>1750</v>
      </c>
      <c r="N8082" s="19">
        <v>-1750</v>
      </c>
    </row>
    <row r="8083" spans="1:14" x14ac:dyDescent="0.2">
      <c r="A8083" s="3" t="str" cm="1">
        <f t="array" ref="A8083:B8083">_xlfn.TEXTSPLIT(D8083," - ",TRUE,1)</f>
        <v>2025</v>
      </c>
      <c r="B8083" s="3" t="str">
        <v>6</v>
      </c>
      <c r="C8083" s="3" t="str">
        <f>_xlfn.XLOOKUP(B8083*1,List!A:A,List!B:B,"",0)</f>
        <v>06</v>
      </c>
      <c r="D8083" s="13" t="s">
        <v>4574</v>
      </c>
      <c r="F8083" s="4">
        <v>45825</v>
      </c>
      <c r="G8083" s="5" t="s">
        <v>5297</v>
      </c>
      <c r="H8083" s="3" t="s">
        <v>13</v>
      </c>
      <c r="I8083" s="3" t="s">
        <v>4577</v>
      </c>
      <c r="J8083" s="3" t="s">
        <v>188</v>
      </c>
      <c r="K8083" s="3" t="s">
        <v>189</v>
      </c>
      <c r="L8083" s="18">
        <v>2888.78</v>
      </c>
      <c r="M8083" s="18"/>
      <c r="N8083" s="19">
        <v>2888.78</v>
      </c>
    </row>
    <row r="8084" spans="1:14" x14ac:dyDescent="0.2">
      <c r="A8084" s="3" t="str" cm="1">
        <f t="array" ref="A8084:B8084">_xlfn.TEXTSPLIT(D8084," - ",TRUE,1)</f>
        <v>2025</v>
      </c>
      <c r="B8084" s="3" t="str">
        <v>6</v>
      </c>
      <c r="C8084" s="3" t="str">
        <f>_xlfn.XLOOKUP(B8084*1,List!A:A,List!B:B,"",0)</f>
        <v>06</v>
      </c>
      <c r="D8084" s="13" t="s">
        <v>4574</v>
      </c>
      <c r="F8084" s="4">
        <v>45832</v>
      </c>
      <c r="G8084" s="5" t="s">
        <v>5264</v>
      </c>
      <c r="H8084" s="3" t="s">
        <v>13</v>
      </c>
      <c r="I8084" s="3" t="s">
        <v>18</v>
      </c>
      <c r="J8084" s="3" t="s">
        <v>93</v>
      </c>
      <c r="K8084" s="3" t="s">
        <v>507</v>
      </c>
      <c r="L8084" s="18"/>
      <c r="M8084" s="18">
        <v>1084.93</v>
      </c>
      <c r="N8084" s="19">
        <v>-1084.93</v>
      </c>
    </row>
    <row r="8085" spans="1:14" x14ac:dyDescent="0.2">
      <c r="A8085" s="3" t="str" cm="1">
        <f t="array" ref="A8085:B8085">_xlfn.TEXTSPLIT(D8085," - ",TRUE,1)</f>
        <v>2025</v>
      </c>
      <c r="B8085" s="3" t="str">
        <v>6</v>
      </c>
      <c r="C8085" s="3" t="str">
        <f>_xlfn.XLOOKUP(B8085*1,List!A:A,List!B:B,"",0)</f>
        <v>06</v>
      </c>
      <c r="D8085" s="13" t="s">
        <v>4574</v>
      </c>
      <c r="F8085" s="4">
        <v>45825</v>
      </c>
      <c r="G8085" s="5" t="s">
        <v>5375</v>
      </c>
      <c r="H8085" s="3" t="s">
        <v>13</v>
      </c>
      <c r="I8085" s="3" t="s">
        <v>30</v>
      </c>
      <c r="J8085" s="3" t="s">
        <v>281</v>
      </c>
      <c r="K8085" s="3" t="s">
        <v>38</v>
      </c>
      <c r="L8085" s="18"/>
      <c r="M8085" s="18">
        <v>3851.7</v>
      </c>
      <c r="N8085" s="19">
        <v>-3851.7</v>
      </c>
    </row>
    <row r="8086" spans="1:14" x14ac:dyDescent="0.2">
      <c r="A8086" s="3" t="str" cm="1">
        <f t="array" ref="A8086:B8086">_xlfn.TEXTSPLIT(D8086," - ",TRUE,1)</f>
        <v>2025</v>
      </c>
      <c r="B8086" s="3" t="str">
        <v>6</v>
      </c>
      <c r="C8086" s="3" t="str">
        <f>_xlfn.XLOOKUP(B8086*1,List!A:A,List!B:B,"",0)</f>
        <v>06</v>
      </c>
      <c r="D8086" s="13" t="s">
        <v>4574</v>
      </c>
      <c r="F8086" s="4">
        <v>45838</v>
      </c>
      <c r="G8086" s="5" t="s">
        <v>5247</v>
      </c>
      <c r="H8086" s="3" t="s">
        <v>13</v>
      </c>
      <c r="I8086" s="3" t="s">
        <v>3761</v>
      </c>
      <c r="J8086" s="3" t="s">
        <v>206</v>
      </c>
      <c r="K8086" s="3" t="s">
        <v>16</v>
      </c>
      <c r="L8086" s="18"/>
      <c r="M8086" s="18">
        <v>173.08</v>
      </c>
      <c r="N8086" s="19">
        <v>-173.08</v>
      </c>
    </row>
    <row r="8087" spans="1:14" x14ac:dyDescent="0.2">
      <c r="A8087" s="3" t="str" cm="1">
        <f t="array" ref="A8087:B8087">_xlfn.TEXTSPLIT(D8087," - ",TRUE,1)</f>
        <v>2025</v>
      </c>
      <c r="B8087" s="3" t="str">
        <v>6</v>
      </c>
      <c r="C8087" s="3" t="str">
        <f>_xlfn.XLOOKUP(B8087*1,List!A:A,List!B:B,"",0)</f>
        <v>06</v>
      </c>
      <c r="D8087" s="13" t="s">
        <v>4574</v>
      </c>
      <c r="F8087" s="4">
        <v>45825</v>
      </c>
      <c r="G8087" s="5" t="s">
        <v>5376</v>
      </c>
      <c r="H8087" s="3" t="s">
        <v>13</v>
      </c>
      <c r="I8087" s="3" t="s">
        <v>30</v>
      </c>
      <c r="J8087" s="3" t="s">
        <v>37</v>
      </c>
      <c r="K8087" s="3" t="s">
        <v>38</v>
      </c>
      <c r="L8087" s="18"/>
      <c r="M8087" s="18">
        <v>2732.63</v>
      </c>
      <c r="N8087" s="19">
        <v>-2732.63</v>
      </c>
    </row>
    <row r="8088" spans="1:14" x14ac:dyDescent="0.2">
      <c r="A8088" s="3" t="str" cm="1">
        <f t="array" ref="A8088:B8088">_xlfn.TEXTSPLIT(D8088," - ",TRUE,1)</f>
        <v>2025</v>
      </c>
      <c r="B8088" s="3" t="str">
        <v>6</v>
      </c>
      <c r="C8088" s="3" t="str">
        <f>_xlfn.XLOOKUP(B8088*1,List!A:A,List!B:B,"",0)</f>
        <v>06</v>
      </c>
      <c r="D8088" s="13" t="s">
        <v>4574</v>
      </c>
      <c r="F8088" s="4">
        <v>45825</v>
      </c>
      <c r="G8088" s="5" t="s">
        <v>5377</v>
      </c>
      <c r="H8088" s="3" t="s">
        <v>13</v>
      </c>
      <c r="I8088" s="3" t="s">
        <v>4577</v>
      </c>
      <c r="J8088" s="3" t="s">
        <v>107</v>
      </c>
      <c r="K8088" s="3" t="s">
        <v>2878</v>
      </c>
      <c r="L8088" s="18">
        <v>3200</v>
      </c>
      <c r="M8088" s="18"/>
      <c r="N8088" s="19">
        <v>3200</v>
      </c>
    </row>
    <row r="8089" spans="1:14" x14ac:dyDescent="0.2">
      <c r="A8089" s="3" t="str" cm="1">
        <f t="array" ref="A8089:B8089">_xlfn.TEXTSPLIT(D8089," - ",TRUE,1)</f>
        <v>2025</v>
      </c>
      <c r="B8089" s="3" t="str">
        <v>6</v>
      </c>
      <c r="C8089" s="3" t="str">
        <f>_xlfn.XLOOKUP(B8089*1,List!A:A,List!B:B,"",0)</f>
        <v>06</v>
      </c>
      <c r="D8089" s="13" t="s">
        <v>4574</v>
      </c>
      <c r="F8089" s="4">
        <v>45825</v>
      </c>
      <c r="G8089" s="5" t="s">
        <v>5378</v>
      </c>
      <c r="H8089" s="3" t="s">
        <v>13</v>
      </c>
      <c r="I8089" s="3" t="s">
        <v>30</v>
      </c>
      <c r="J8089" s="3" t="s">
        <v>361</v>
      </c>
      <c r="K8089" s="3" t="s">
        <v>362</v>
      </c>
      <c r="L8089" s="18"/>
      <c r="M8089" s="18">
        <v>1900</v>
      </c>
      <c r="N8089" s="19">
        <v>-1900</v>
      </c>
    </row>
    <row r="8090" spans="1:14" x14ac:dyDescent="0.2">
      <c r="A8090" s="3" t="str" cm="1">
        <f t="array" ref="A8090:B8090">_xlfn.TEXTSPLIT(D8090," - ",TRUE,1)</f>
        <v>2025</v>
      </c>
      <c r="B8090" s="3" t="str">
        <v>6</v>
      </c>
      <c r="C8090" s="3" t="str">
        <f>_xlfn.XLOOKUP(B8090*1,List!A:A,List!B:B,"",0)</f>
        <v>06</v>
      </c>
      <c r="D8090" s="13" t="s">
        <v>4574</v>
      </c>
      <c r="F8090" s="4">
        <v>45825</v>
      </c>
      <c r="G8090" s="5" t="s">
        <v>5379</v>
      </c>
      <c r="H8090" s="3" t="s">
        <v>13</v>
      </c>
      <c r="I8090" s="3" t="s">
        <v>30</v>
      </c>
      <c r="J8090" s="3" t="s">
        <v>429</v>
      </c>
      <c r="K8090" s="3" t="s">
        <v>16</v>
      </c>
      <c r="L8090" s="18"/>
      <c r="M8090" s="18">
        <v>2269.38</v>
      </c>
      <c r="N8090" s="19">
        <v>-2269.38</v>
      </c>
    </row>
    <row r="8091" spans="1:14" x14ac:dyDescent="0.2">
      <c r="A8091" s="3" t="str" cm="1">
        <f t="array" ref="A8091:B8091">_xlfn.TEXTSPLIT(D8091," - ",TRUE,1)</f>
        <v>2025</v>
      </c>
      <c r="B8091" s="3" t="str">
        <v>6</v>
      </c>
      <c r="C8091" s="3" t="str">
        <f>_xlfn.XLOOKUP(B8091*1,List!A:A,List!B:B,"",0)</f>
        <v>06</v>
      </c>
      <c r="D8091" s="13" t="s">
        <v>4574</v>
      </c>
      <c r="F8091" s="4">
        <v>45809</v>
      </c>
      <c r="G8091" s="5" t="s">
        <v>5087</v>
      </c>
      <c r="H8091" s="3" t="s">
        <v>48</v>
      </c>
      <c r="I8091" s="3" t="s">
        <v>4659</v>
      </c>
      <c r="J8091" s="3" t="s">
        <v>15</v>
      </c>
      <c r="K8091" s="3" t="s">
        <v>84</v>
      </c>
      <c r="L8091" s="18">
        <v>1500</v>
      </c>
      <c r="M8091" s="18"/>
      <c r="N8091" s="19">
        <v>1500</v>
      </c>
    </row>
    <row r="8092" spans="1:14" x14ac:dyDescent="0.2">
      <c r="A8092" s="3" t="str" cm="1">
        <f t="array" ref="A8092:B8092">_xlfn.TEXTSPLIT(D8092," - ",TRUE,1)</f>
        <v>2025</v>
      </c>
      <c r="B8092" s="3" t="str">
        <v>6</v>
      </c>
      <c r="C8092" s="3" t="str">
        <f>_xlfn.XLOOKUP(B8092*1,List!A:A,List!B:B,"",0)</f>
        <v>06</v>
      </c>
      <c r="D8092" s="13" t="s">
        <v>4574</v>
      </c>
      <c r="F8092" s="4">
        <v>45825</v>
      </c>
      <c r="G8092" s="5" t="s">
        <v>5197</v>
      </c>
      <c r="H8092" s="3" t="s">
        <v>27</v>
      </c>
      <c r="I8092" s="3" t="s">
        <v>4577</v>
      </c>
      <c r="J8092" s="3" t="s">
        <v>208</v>
      </c>
      <c r="K8092" s="3" t="s">
        <v>150</v>
      </c>
      <c r="L8092" s="18"/>
      <c r="M8092" s="18">
        <v>2706.6</v>
      </c>
      <c r="N8092" s="19">
        <v>-2706.6</v>
      </c>
    </row>
    <row r="8093" spans="1:14" x14ac:dyDescent="0.2">
      <c r="A8093" s="3" t="str" cm="1">
        <f t="array" ref="A8093:B8093">_xlfn.TEXTSPLIT(D8093," - ",TRUE,1)</f>
        <v>2025</v>
      </c>
      <c r="B8093" s="3" t="str">
        <v>6</v>
      </c>
      <c r="C8093" s="3" t="str">
        <f>_xlfn.XLOOKUP(B8093*1,List!A:A,List!B:B,"",0)</f>
        <v>06</v>
      </c>
      <c r="D8093" s="13" t="s">
        <v>4574</v>
      </c>
      <c r="F8093" s="4">
        <v>45825</v>
      </c>
      <c r="G8093" s="5" t="s">
        <v>5232</v>
      </c>
      <c r="H8093" s="3" t="s">
        <v>13</v>
      </c>
      <c r="I8093" s="3" t="s">
        <v>4577</v>
      </c>
      <c r="J8093" s="3" t="s">
        <v>598</v>
      </c>
      <c r="K8093" s="3" t="s">
        <v>343</v>
      </c>
      <c r="L8093" s="18">
        <v>5710.93</v>
      </c>
      <c r="M8093" s="18"/>
      <c r="N8093" s="19">
        <v>5710.93</v>
      </c>
    </row>
    <row r="8094" spans="1:14" x14ac:dyDescent="0.2">
      <c r="A8094" s="3" t="str" cm="1">
        <f t="array" ref="A8094:B8094">_xlfn.TEXTSPLIT(D8094," - ",TRUE,1)</f>
        <v>2025</v>
      </c>
      <c r="B8094" s="3" t="str">
        <v>6</v>
      </c>
      <c r="C8094" s="3" t="str">
        <f>_xlfn.XLOOKUP(B8094*1,List!A:A,List!B:B,"",0)</f>
        <v>06</v>
      </c>
      <c r="D8094" s="13" t="s">
        <v>4574</v>
      </c>
      <c r="F8094" s="4">
        <v>45825</v>
      </c>
      <c r="G8094" s="5" t="s">
        <v>4615</v>
      </c>
      <c r="H8094" s="3" t="s">
        <v>13</v>
      </c>
      <c r="I8094" s="3" t="s">
        <v>4577</v>
      </c>
      <c r="J8094" s="3" t="s">
        <v>594</v>
      </c>
      <c r="K8094" s="3" t="s">
        <v>595</v>
      </c>
      <c r="L8094" s="18">
        <v>2914.8</v>
      </c>
      <c r="M8094" s="18"/>
      <c r="N8094" s="19">
        <v>2914.8</v>
      </c>
    </row>
    <row r="8095" spans="1:14" x14ac:dyDescent="0.2">
      <c r="A8095" s="3" t="str" cm="1">
        <f t="array" ref="A8095:B8095">_xlfn.TEXTSPLIT(D8095," - ",TRUE,1)</f>
        <v>2025</v>
      </c>
      <c r="B8095" s="3" t="str">
        <v>6</v>
      </c>
      <c r="C8095" s="3" t="str">
        <f>_xlfn.XLOOKUP(B8095*1,List!A:A,List!B:B,"",0)</f>
        <v>06</v>
      </c>
      <c r="D8095" s="13" t="s">
        <v>4574</v>
      </c>
      <c r="F8095" s="4">
        <v>45825</v>
      </c>
      <c r="G8095" s="5" t="s">
        <v>5193</v>
      </c>
      <c r="H8095" s="3" t="s">
        <v>27</v>
      </c>
      <c r="I8095" s="3" t="s">
        <v>4577</v>
      </c>
      <c r="J8095" s="3" t="s">
        <v>171</v>
      </c>
      <c r="K8095" s="3" t="s">
        <v>96</v>
      </c>
      <c r="L8095" s="18"/>
      <c r="M8095" s="18">
        <v>1436.58</v>
      </c>
      <c r="N8095" s="19">
        <v>-1436.58</v>
      </c>
    </row>
    <row r="8096" spans="1:14" x14ac:dyDescent="0.2">
      <c r="A8096" s="3" t="str" cm="1">
        <f t="array" ref="A8096:B8096">_xlfn.TEXTSPLIT(D8096," - ",TRUE,1)</f>
        <v>2025</v>
      </c>
      <c r="B8096" s="3" t="str">
        <v>6</v>
      </c>
      <c r="C8096" s="3" t="str">
        <f>_xlfn.XLOOKUP(B8096*1,List!A:A,List!B:B,"",0)</f>
        <v>06</v>
      </c>
      <c r="D8096" s="13" t="s">
        <v>4574</v>
      </c>
      <c r="F8096" s="4">
        <v>45838</v>
      </c>
      <c r="G8096" s="5" t="s">
        <v>4693</v>
      </c>
      <c r="H8096" s="3" t="s">
        <v>13</v>
      </c>
      <c r="I8096" s="3" t="s">
        <v>3761</v>
      </c>
      <c r="J8096" s="3" t="s">
        <v>178</v>
      </c>
      <c r="K8096" s="3" t="s">
        <v>179</v>
      </c>
      <c r="L8096" s="18"/>
      <c r="M8096" s="18">
        <v>2350</v>
      </c>
      <c r="N8096" s="19">
        <v>-2350</v>
      </c>
    </row>
    <row r="8097" spans="1:14" x14ac:dyDescent="0.2">
      <c r="A8097" s="3" t="str" cm="1">
        <f t="array" ref="A8097:B8097">_xlfn.TEXTSPLIT(D8097," - ",TRUE,1)</f>
        <v>2025</v>
      </c>
      <c r="B8097" s="3" t="str">
        <v>6</v>
      </c>
      <c r="C8097" s="3" t="str">
        <f>_xlfn.XLOOKUP(B8097*1,List!A:A,List!B:B,"",0)</f>
        <v>06</v>
      </c>
      <c r="D8097" s="13" t="s">
        <v>4574</v>
      </c>
      <c r="F8097" s="4">
        <v>45838</v>
      </c>
      <c r="G8097" s="5" t="s">
        <v>5380</v>
      </c>
      <c r="H8097" s="3" t="s">
        <v>13</v>
      </c>
      <c r="I8097" s="3" t="s">
        <v>3761</v>
      </c>
      <c r="J8097" s="3" t="s">
        <v>279</v>
      </c>
      <c r="K8097" s="3" t="s">
        <v>32</v>
      </c>
      <c r="L8097" s="18"/>
      <c r="M8097" s="18">
        <v>3775</v>
      </c>
      <c r="N8097" s="19">
        <v>-3775</v>
      </c>
    </row>
    <row r="8098" spans="1:14" x14ac:dyDescent="0.2">
      <c r="A8098" s="3" t="str" cm="1">
        <f t="array" ref="A8098:B8098">_xlfn.TEXTSPLIT(D8098," - ",TRUE,1)</f>
        <v>2025</v>
      </c>
      <c r="B8098" s="3" t="str">
        <v>6</v>
      </c>
      <c r="C8098" s="3" t="str">
        <f>_xlfn.XLOOKUP(B8098*1,List!A:A,List!B:B,"",0)</f>
        <v>06</v>
      </c>
      <c r="D8098" s="13" t="s">
        <v>4574</v>
      </c>
      <c r="F8098" s="4">
        <v>45825</v>
      </c>
      <c r="G8098" s="5" t="s">
        <v>5145</v>
      </c>
      <c r="H8098" s="3" t="s">
        <v>13</v>
      </c>
      <c r="I8098" s="3" t="s">
        <v>4577</v>
      </c>
      <c r="J8098" s="3" t="s">
        <v>261</v>
      </c>
      <c r="K8098" s="3" t="s">
        <v>16</v>
      </c>
      <c r="L8098" s="18">
        <v>1677.89</v>
      </c>
      <c r="M8098" s="18"/>
      <c r="N8098" s="19">
        <v>1677.89</v>
      </c>
    </row>
    <row r="8099" spans="1:14" x14ac:dyDescent="0.2">
      <c r="A8099" s="3" t="str" cm="1">
        <f t="array" ref="A8099:B8099">_xlfn.TEXTSPLIT(D8099," - ",TRUE,1)</f>
        <v>2025</v>
      </c>
      <c r="B8099" s="3" t="str">
        <v>6</v>
      </c>
      <c r="C8099" s="3" t="str">
        <f>_xlfn.XLOOKUP(B8099*1,List!A:A,List!B:B,"",0)</f>
        <v>06</v>
      </c>
      <c r="D8099" s="13" t="s">
        <v>4574</v>
      </c>
      <c r="F8099" s="4">
        <v>45809</v>
      </c>
      <c r="G8099" s="5" t="s">
        <v>5120</v>
      </c>
      <c r="H8099" s="3" t="s">
        <v>943</v>
      </c>
      <c r="I8099" s="3" t="s">
        <v>274</v>
      </c>
      <c r="K8099" s="3" t="s">
        <v>275</v>
      </c>
      <c r="L8099" s="18">
        <v>27.21</v>
      </c>
      <c r="M8099" s="18"/>
      <c r="N8099" s="19">
        <v>27.21</v>
      </c>
    </row>
    <row r="8100" spans="1:14" x14ac:dyDescent="0.2">
      <c r="A8100" s="3" t="str" cm="1">
        <f t="array" ref="A8100:B8100">_xlfn.TEXTSPLIT(D8100," - ",TRUE,1)</f>
        <v>2025</v>
      </c>
      <c r="B8100" s="3" t="str">
        <v>6</v>
      </c>
      <c r="C8100" s="3" t="str">
        <f>_xlfn.XLOOKUP(B8100*1,List!A:A,List!B:B,"",0)</f>
        <v>06</v>
      </c>
      <c r="D8100" s="13" t="s">
        <v>4574</v>
      </c>
      <c r="F8100" s="4">
        <v>45825</v>
      </c>
      <c r="G8100" s="5" t="s">
        <v>5340</v>
      </c>
      <c r="H8100" s="3" t="s">
        <v>13</v>
      </c>
      <c r="I8100" s="3" t="s">
        <v>4577</v>
      </c>
      <c r="J8100" s="3" t="s">
        <v>137</v>
      </c>
      <c r="K8100" s="3" t="s">
        <v>138</v>
      </c>
      <c r="L8100" s="18">
        <v>2841.93</v>
      </c>
      <c r="M8100" s="18"/>
      <c r="N8100" s="19">
        <v>2841.93</v>
      </c>
    </row>
    <row r="8101" spans="1:14" x14ac:dyDescent="0.2">
      <c r="A8101" s="3" t="str" cm="1">
        <f t="array" ref="A8101:B8101">_xlfn.TEXTSPLIT(D8101," - ",TRUE,1)</f>
        <v>2025</v>
      </c>
      <c r="B8101" s="3" t="str">
        <v>6</v>
      </c>
      <c r="C8101" s="3" t="str">
        <f>_xlfn.XLOOKUP(B8101*1,List!A:A,List!B:B,"",0)</f>
        <v>06</v>
      </c>
      <c r="D8101" s="13" t="s">
        <v>4574</v>
      </c>
      <c r="F8101" s="4">
        <v>45838</v>
      </c>
      <c r="G8101" s="5" t="s">
        <v>5357</v>
      </c>
      <c r="H8101" s="3" t="s">
        <v>13</v>
      </c>
      <c r="I8101" s="3" t="s">
        <v>3761</v>
      </c>
      <c r="J8101" s="3" t="s">
        <v>578</v>
      </c>
      <c r="K8101" s="3" t="s">
        <v>473</v>
      </c>
      <c r="L8101" s="18"/>
      <c r="M8101" s="18">
        <v>2800</v>
      </c>
      <c r="N8101" s="19">
        <v>-2800</v>
      </c>
    </row>
    <row r="8102" spans="1:14" x14ac:dyDescent="0.2">
      <c r="A8102" s="3" t="str" cm="1">
        <f t="array" ref="A8102:B8102">_xlfn.TEXTSPLIT(D8102," - ",TRUE,1)</f>
        <v>2025</v>
      </c>
      <c r="B8102" s="3" t="str">
        <v>6</v>
      </c>
      <c r="C8102" s="3" t="str">
        <f>_xlfn.XLOOKUP(B8102*1,List!A:A,List!B:B,"",0)</f>
        <v>06</v>
      </c>
      <c r="D8102" s="13" t="s">
        <v>4574</v>
      </c>
      <c r="F8102" s="4">
        <v>45809</v>
      </c>
      <c r="G8102" s="5" t="s">
        <v>5144</v>
      </c>
      <c r="H8102" s="3" t="s">
        <v>271</v>
      </c>
      <c r="I8102" s="3" t="s">
        <v>472</v>
      </c>
      <c r="K8102" s="3" t="s">
        <v>473</v>
      </c>
      <c r="L8102" s="18">
        <v>2800</v>
      </c>
      <c r="M8102" s="18"/>
      <c r="N8102" s="19">
        <v>2800</v>
      </c>
    </row>
    <row r="8103" spans="1:14" x14ac:dyDescent="0.2">
      <c r="A8103" s="3" t="str" cm="1">
        <f t="array" ref="A8103:B8103">_xlfn.TEXTSPLIT(D8103," - ",TRUE,1)</f>
        <v>2025</v>
      </c>
      <c r="B8103" s="3" t="str">
        <v>6</v>
      </c>
      <c r="C8103" s="3" t="str">
        <f>_xlfn.XLOOKUP(B8103*1,List!A:A,List!B:B,"",0)</f>
        <v>06</v>
      </c>
      <c r="D8103" s="13" t="s">
        <v>4574</v>
      </c>
      <c r="F8103" s="4">
        <v>45825</v>
      </c>
      <c r="G8103" s="5" t="s">
        <v>4647</v>
      </c>
      <c r="H8103" s="3" t="s">
        <v>27</v>
      </c>
      <c r="I8103" s="3" t="s">
        <v>4577</v>
      </c>
      <c r="J8103" s="3" t="s">
        <v>107</v>
      </c>
      <c r="K8103" s="3" t="s">
        <v>58</v>
      </c>
      <c r="L8103" s="18"/>
      <c r="M8103" s="18">
        <v>3200</v>
      </c>
      <c r="N8103" s="19">
        <v>-3200</v>
      </c>
    </row>
    <row r="8104" spans="1:14" x14ac:dyDescent="0.2">
      <c r="A8104" s="3" t="str" cm="1">
        <f t="array" ref="A8104:B8104">_xlfn.TEXTSPLIT(D8104," - ",TRUE,1)</f>
        <v>2025</v>
      </c>
      <c r="B8104" s="3" t="str">
        <v>6</v>
      </c>
      <c r="C8104" s="3" t="str">
        <f>_xlfn.XLOOKUP(B8104*1,List!A:A,List!B:B,"",0)</f>
        <v>06</v>
      </c>
      <c r="D8104" s="13" t="s">
        <v>4574</v>
      </c>
      <c r="F8104" s="4">
        <v>45838</v>
      </c>
      <c r="G8104" s="5" t="s">
        <v>5141</v>
      </c>
      <c r="H8104" s="3" t="s">
        <v>13</v>
      </c>
      <c r="I8104" s="3" t="s">
        <v>3761</v>
      </c>
      <c r="J8104" s="3" t="s">
        <v>2890</v>
      </c>
      <c r="K8104" s="3" t="s">
        <v>16</v>
      </c>
      <c r="L8104" s="18"/>
      <c r="M8104" s="18">
        <v>1560</v>
      </c>
      <c r="N8104" s="19">
        <v>-1560</v>
      </c>
    </row>
    <row r="8105" spans="1:14" x14ac:dyDescent="0.2">
      <c r="A8105" s="3" t="str" cm="1">
        <f t="array" ref="A8105:B8105">_xlfn.TEXTSPLIT(D8105," - ",TRUE,1)</f>
        <v>2025</v>
      </c>
      <c r="B8105" s="3" t="str">
        <v>6</v>
      </c>
      <c r="C8105" s="3" t="str">
        <f>_xlfn.XLOOKUP(B8105*1,List!A:A,List!B:B,"",0)</f>
        <v>06</v>
      </c>
      <c r="D8105" s="13" t="s">
        <v>4574</v>
      </c>
      <c r="F8105" s="4">
        <v>45838</v>
      </c>
      <c r="G8105" s="5" t="s">
        <v>5262</v>
      </c>
      <c r="H8105" s="3" t="s">
        <v>13</v>
      </c>
      <c r="I8105" s="3" t="s">
        <v>3761</v>
      </c>
      <c r="J8105" s="3" t="s">
        <v>261</v>
      </c>
      <c r="K8105" s="3" t="s">
        <v>16</v>
      </c>
      <c r="L8105" s="18"/>
      <c r="M8105" s="18">
        <v>1611.81</v>
      </c>
      <c r="N8105" s="19">
        <v>-1611.81</v>
      </c>
    </row>
    <row r="8106" spans="1:14" x14ac:dyDescent="0.2">
      <c r="A8106" s="3" t="str" cm="1">
        <f t="array" ref="A8106:B8106">_xlfn.TEXTSPLIT(D8106," - ",TRUE,1)</f>
        <v>2025</v>
      </c>
      <c r="B8106" s="3" t="str">
        <v>6</v>
      </c>
      <c r="C8106" s="3" t="str">
        <f>_xlfn.XLOOKUP(B8106*1,List!A:A,List!B:B,"",0)</f>
        <v>06</v>
      </c>
      <c r="D8106" s="13" t="s">
        <v>4574</v>
      </c>
      <c r="F8106" s="4">
        <v>45825</v>
      </c>
      <c r="G8106" s="5" t="s">
        <v>5381</v>
      </c>
      <c r="H8106" s="3" t="s">
        <v>27</v>
      </c>
      <c r="I8106" s="3" t="s">
        <v>4577</v>
      </c>
      <c r="J8106" s="3" t="s">
        <v>140</v>
      </c>
      <c r="K8106" s="3" t="s">
        <v>753</v>
      </c>
      <c r="L8106" s="18"/>
      <c r="M8106" s="18">
        <v>2500</v>
      </c>
      <c r="N8106" s="19">
        <v>-2500</v>
      </c>
    </row>
    <row r="8107" spans="1:14" x14ac:dyDescent="0.2">
      <c r="A8107" s="3" t="str" cm="1">
        <f t="array" ref="A8107:B8107">_xlfn.TEXTSPLIT(D8107," - ",TRUE,1)</f>
        <v>2025</v>
      </c>
      <c r="B8107" s="3" t="str">
        <v>6</v>
      </c>
      <c r="C8107" s="3" t="str">
        <f>_xlfn.XLOOKUP(B8107*1,List!A:A,List!B:B,"",0)</f>
        <v>06</v>
      </c>
      <c r="D8107" s="13" t="s">
        <v>4574</v>
      </c>
      <c r="F8107" s="4">
        <v>45825</v>
      </c>
      <c r="G8107" s="5" t="s">
        <v>5382</v>
      </c>
      <c r="H8107" s="3" t="s">
        <v>13</v>
      </c>
      <c r="I8107" s="3" t="s">
        <v>30</v>
      </c>
      <c r="J8107" s="3" t="s">
        <v>254</v>
      </c>
      <c r="K8107" s="3" t="s">
        <v>16</v>
      </c>
      <c r="L8107" s="18"/>
      <c r="M8107" s="18">
        <v>2810.7</v>
      </c>
      <c r="N8107" s="19">
        <v>-2810.7</v>
      </c>
    </row>
    <row r="8108" spans="1:14" x14ac:dyDescent="0.2">
      <c r="A8108" s="3" t="str" cm="1">
        <f t="array" ref="A8108:B8108">_xlfn.TEXTSPLIT(D8108," - ",TRUE,1)</f>
        <v>2025</v>
      </c>
      <c r="B8108" s="3" t="str">
        <v>6</v>
      </c>
      <c r="C8108" s="3" t="str">
        <f>_xlfn.XLOOKUP(B8108*1,List!A:A,List!B:B,"",0)</f>
        <v>06</v>
      </c>
      <c r="D8108" s="13" t="s">
        <v>4574</v>
      </c>
      <c r="F8108" s="4">
        <v>45825</v>
      </c>
      <c r="G8108" s="5" t="s">
        <v>5383</v>
      </c>
      <c r="H8108" s="3" t="s">
        <v>13</v>
      </c>
      <c r="I8108" s="3" t="s">
        <v>30</v>
      </c>
      <c r="J8108" s="3" t="s">
        <v>441</v>
      </c>
      <c r="K8108" s="3" t="s">
        <v>150</v>
      </c>
      <c r="L8108" s="18"/>
      <c r="M8108" s="18">
        <v>2602.5</v>
      </c>
      <c r="N8108" s="19">
        <v>-2602.5</v>
      </c>
    </row>
    <row r="8109" spans="1:14" x14ac:dyDescent="0.2">
      <c r="A8109" s="3" t="str" cm="1">
        <f t="array" ref="A8109:B8109">_xlfn.TEXTSPLIT(D8109," - ",TRUE,1)</f>
        <v>2025</v>
      </c>
      <c r="B8109" s="3" t="str">
        <v>6</v>
      </c>
      <c r="C8109" s="3" t="str">
        <f>_xlfn.XLOOKUP(B8109*1,List!A:A,List!B:B,"",0)</f>
        <v>06</v>
      </c>
      <c r="D8109" s="13" t="s">
        <v>4574</v>
      </c>
      <c r="F8109" s="4">
        <v>45838</v>
      </c>
      <c r="G8109" s="5" t="s">
        <v>5148</v>
      </c>
      <c r="H8109" s="3" t="s">
        <v>13</v>
      </c>
      <c r="I8109" s="3" t="s">
        <v>3761</v>
      </c>
      <c r="J8109" s="3" t="s">
        <v>2965</v>
      </c>
      <c r="K8109" s="3" t="s">
        <v>32</v>
      </c>
      <c r="L8109" s="18"/>
      <c r="M8109" s="18">
        <v>3250</v>
      </c>
      <c r="N8109" s="19">
        <v>-3250</v>
      </c>
    </row>
    <row r="8110" spans="1:14" x14ac:dyDescent="0.2">
      <c r="A8110" s="3" t="str" cm="1">
        <f t="array" ref="A8110:B8110">_xlfn.TEXTSPLIT(D8110," - ",TRUE,1)</f>
        <v>2025</v>
      </c>
      <c r="B8110" s="3" t="str">
        <v>6</v>
      </c>
      <c r="C8110" s="3" t="str">
        <f>_xlfn.XLOOKUP(B8110*1,List!A:A,List!B:B,"",0)</f>
        <v>06</v>
      </c>
      <c r="D8110" s="13" t="s">
        <v>4574</v>
      </c>
      <c r="F8110" s="4">
        <v>45811</v>
      </c>
      <c r="G8110" s="5" t="s">
        <v>5384</v>
      </c>
      <c r="H8110" s="3" t="s">
        <v>13</v>
      </c>
      <c r="I8110" s="3" t="s">
        <v>30</v>
      </c>
      <c r="J8110" s="3" t="s">
        <v>140</v>
      </c>
      <c r="K8110" s="3" t="s">
        <v>753</v>
      </c>
      <c r="L8110" s="18"/>
      <c r="M8110" s="18">
        <v>2500</v>
      </c>
      <c r="N8110" s="19">
        <v>-2500</v>
      </c>
    </row>
    <row r="8111" spans="1:14" x14ac:dyDescent="0.2">
      <c r="A8111" s="3" t="str" cm="1">
        <f t="array" ref="A8111:B8111">_xlfn.TEXTSPLIT(D8111," - ",TRUE,1)</f>
        <v>2025</v>
      </c>
      <c r="B8111" s="3" t="str">
        <v>6</v>
      </c>
      <c r="C8111" s="3" t="str">
        <f>_xlfn.XLOOKUP(B8111*1,List!A:A,List!B:B,"",0)</f>
        <v>06</v>
      </c>
      <c r="D8111" s="13" t="s">
        <v>4574</v>
      </c>
      <c r="F8111" s="4">
        <v>45838</v>
      </c>
      <c r="G8111" s="5" t="s">
        <v>5368</v>
      </c>
      <c r="H8111" s="3" t="s">
        <v>13</v>
      </c>
      <c r="I8111" s="3" t="s">
        <v>3761</v>
      </c>
      <c r="J8111" s="3" t="s">
        <v>422</v>
      </c>
      <c r="K8111" s="3" t="s">
        <v>249</v>
      </c>
      <c r="L8111" s="18"/>
      <c r="M8111" s="18">
        <v>3466.66</v>
      </c>
      <c r="N8111" s="19">
        <v>-3466.66</v>
      </c>
    </row>
    <row r="8112" spans="1:14" x14ac:dyDescent="0.2">
      <c r="A8112" s="3" t="str" cm="1">
        <f t="array" ref="A8112:B8112">_xlfn.TEXTSPLIT(D8112," - ",TRUE,1)</f>
        <v>2025</v>
      </c>
      <c r="B8112" s="3" t="str">
        <v>6</v>
      </c>
      <c r="C8112" s="3" t="str">
        <f>_xlfn.XLOOKUP(B8112*1,List!A:A,List!B:B,"",0)</f>
        <v>06</v>
      </c>
      <c r="D8112" s="13" t="s">
        <v>4574</v>
      </c>
      <c r="F8112" s="4">
        <v>45825</v>
      </c>
      <c r="G8112" s="5" t="s">
        <v>5385</v>
      </c>
      <c r="H8112" s="3" t="s">
        <v>13</v>
      </c>
      <c r="I8112" s="3" t="s">
        <v>30</v>
      </c>
      <c r="J8112" s="3" t="s">
        <v>422</v>
      </c>
      <c r="K8112" s="3" t="s">
        <v>249</v>
      </c>
      <c r="L8112" s="18"/>
      <c r="M8112" s="18">
        <v>3608.8</v>
      </c>
      <c r="N8112" s="19">
        <v>-3608.8</v>
      </c>
    </row>
    <row r="8113" spans="1:14" x14ac:dyDescent="0.2">
      <c r="A8113" s="3" t="str" cm="1">
        <f t="array" ref="A8113:B8113">_xlfn.TEXTSPLIT(D8113," - ",TRUE,1)</f>
        <v>2025</v>
      </c>
      <c r="B8113" s="3" t="str">
        <v>6</v>
      </c>
      <c r="C8113" s="3" t="str">
        <f>_xlfn.XLOOKUP(B8113*1,List!A:A,List!B:B,"",0)</f>
        <v>06</v>
      </c>
      <c r="D8113" s="13" t="s">
        <v>4574</v>
      </c>
      <c r="F8113" s="4">
        <v>45825</v>
      </c>
      <c r="G8113" s="5" t="s">
        <v>4814</v>
      </c>
      <c r="H8113" s="3" t="s">
        <v>13</v>
      </c>
      <c r="I8113" s="3" t="s">
        <v>4577</v>
      </c>
      <c r="J8113" s="3" t="s">
        <v>542</v>
      </c>
      <c r="K8113" s="3" t="s">
        <v>150</v>
      </c>
      <c r="L8113" s="18">
        <v>3409.28</v>
      </c>
      <c r="M8113" s="18"/>
      <c r="N8113" s="19">
        <v>3409.28</v>
      </c>
    </row>
    <row r="8114" spans="1:14" x14ac:dyDescent="0.2">
      <c r="A8114" s="3" t="str" cm="1">
        <f t="array" ref="A8114:B8114">_xlfn.TEXTSPLIT(D8114," - ",TRUE,1)</f>
        <v>2025</v>
      </c>
      <c r="B8114" s="3" t="str">
        <v>6</v>
      </c>
      <c r="C8114" s="3" t="str">
        <f>_xlfn.XLOOKUP(B8114*1,List!A:A,List!B:B,"",0)</f>
        <v>06</v>
      </c>
      <c r="D8114" s="13" t="s">
        <v>4574</v>
      </c>
      <c r="F8114" s="4">
        <v>45825</v>
      </c>
      <c r="G8114" s="5" t="s">
        <v>4978</v>
      </c>
      <c r="H8114" s="3" t="s">
        <v>27</v>
      </c>
      <c r="I8114" s="3" t="s">
        <v>4577</v>
      </c>
      <c r="J8114" s="3" t="s">
        <v>518</v>
      </c>
      <c r="K8114" s="3" t="s">
        <v>41</v>
      </c>
      <c r="L8114" s="18"/>
      <c r="M8114" s="18">
        <v>1911.79</v>
      </c>
      <c r="N8114" s="19">
        <v>-1911.79</v>
      </c>
    </row>
    <row r="8115" spans="1:14" x14ac:dyDescent="0.2">
      <c r="A8115" s="3" t="str" cm="1">
        <f t="array" ref="A8115:B8115">_xlfn.TEXTSPLIT(D8115," - ",TRUE,1)</f>
        <v>2025</v>
      </c>
      <c r="B8115" s="3" t="str">
        <v>6</v>
      </c>
      <c r="C8115" s="3" t="str">
        <f>_xlfn.XLOOKUP(B8115*1,List!A:A,List!B:B,"",0)</f>
        <v>06</v>
      </c>
      <c r="D8115" s="13" t="s">
        <v>4574</v>
      </c>
      <c r="F8115" s="4">
        <v>45825</v>
      </c>
      <c r="G8115" s="5" t="s">
        <v>5146</v>
      </c>
      <c r="H8115" s="3" t="s">
        <v>13</v>
      </c>
      <c r="I8115" s="3" t="s">
        <v>4577</v>
      </c>
      <c r="J8115" s="3" t="s">
        <v>617</v>
      </c>
      <c r="K8115" s="3" t="s">
        <v>41</v>
      </c>
      <c r="L8115" s="18">
        <v>2464.4699999999998</v>
      </c>
      <c r="M8115" s="18"/>
      <c r="N8115" s="19">
        <v>2464.4699999999998</v>
      </c>
    </row>
    <row r="8116" spans="1:14" x14ac:dyDescent="0.2">
      <c r="A8116" s="3" t="str" cm="1">
        <f t="array" ref="A8116:B8116">_xlfn.TEXTSPLIT(D8116," - ",TRUE,1)</f>
        <v>2025</v>
      </c>
      <c r="B8116" s="3" t="str">
        <v>6</v>
      </c>
      <c r="C8116" s="3" t="str">
        <f>_xlfn.XLOOKUP(B8116*1,List!A:A,List!B:B,"",0)</f>
        <v>06</v>
      </c>
      <c r="D8116" s="13" t="s">
        <v>4574</v>
      </c>
      <c r="F8116" s="4">
        <v>45825</v>
      </c>
      <c r="G8116" s="5" t="s">
        <v>5386</v>
      </c>
      <c r="H8116" s="3" t="s">
        <v>13</v>
      </c>
      <c r="I8116" s="3" t="s">
        <v>30</v>
      </c>
      <c r="J8116" s="3" t="s">
        <v>821</v>
      </c>
      <c r="K8116" s="3" t="s">
        <v>150</v>
      </c>
      <c r="L8116" s="18"/>
      <c r="M8116" s="18">
        <v>2534.84</v>
      </c>
      <c r="N8116" s="19">
        <v>-2534.84</v>
      </c>
    </row>
    <row r="8117" spans="1:14" x14ac:dyDescent="0.2">
      <c r="A8117" s="3" t="str" cm="1">
        <f t="array" ref="A8117:B8117">_xlfn.TEXTSPLIT(D8117," - ",TRUE,1)</f>
        <v>2025</v>
      </c>
      <c r="B8117" s="3" t="str">
        <v>6</v>
      </c>
      <c r="C8117" s="3" t="str">
        <f>_xlfn.XLOOKUP(B8117*1,List!A:A,List!B:B,"",0)</f>
        <v>06</v>
      </c>
      <c r="D8117" s="13" t="s">
        <v>4574</v>
      </c>
      <c r="F8117" s="4">
        <v>45825</v>
      </c>
      <c r="G8117" s="5" t="s">
        <v>5387</v>
      </c>
      <c r="H8117" s="3" t="s">
        <v>13</v>
      </c>
      <c r="I8117" s="3" t="s">
        <v>30</v>
      </c>
      <c r="J8117" s="3" t="s">
        <v>185</v>
      </c>
      <c r="K8117" s="3" t="s">
        <v>41</v>
      </c>
      <c r="L8117" s="18"/>
      <c r="M8117" s="18">
        <v>2684.05</v>
      </c>
      <c r="N8117" s="19">
        <v>-2684.05</v>
      </c>
    </row>
    <row r="8118" spans="1:14" x14ac:dyDescent="0.2">
      <c r="A8118" s="3" t="str" cm="1">
        <f t="array" ref="A8118:B8118">_xlfn.TEXTSPLIT(D8118," - ",TRUE,1)</f>
        <v>2025</v>
      </c>
      <c r="B8118" s="3" t="str">
        <v>6</v>
      </c>
      <c r="C8118" s="3" t="str">
        <f>_xlfn.XLOOKUP(B8118*1,List!A:A,List!B:B,"",0)</f>
        <v>06</v>
      </c>
      <c r="D8118" s="13" t="s">
        <v>4574</v>
      </c>
      <c r="F8118" s="4">
        <v>45825</v>
      </c>
      <c r="G8118" s="5" t="s">
        <v>4636</v>
      </c>
      <c r="H8118" s="3" t="s">
        <v>27</v>
      </c>
      <c r="I8118" s="3" t="s">
        <v>4577</v>
      </c>
      <c r="J8118" s="3" t="s">
        <v>310</v>
      </c>
      <c r="K8118" s="3" t="s">
        <v>16</v>
      </c>
      <c r="L8118" s="18"/>
      <c r="M8118" s="18">
        <v>2165.2600000000002</v>
      </c>
      <c r="N8118" s="19">
        <v>-2165.2600000000002</v>
      </c>
    </row>
    <row r="8119" spans="1:14" x14ac:dyDescent="0.2">
      <c r="A8119" s="3" t="str" cm="1">
        <f t="array" ref="A8119:B8119">_xlfn.TEXTSPLIT(D8119," - ",TRUE,1)</f>
        <v>2025</v>
      </c>
      <c r="B8119" s="3" t="str">
        <v>6</v>
      </c>
      <c r="C8119" s="3" t="str">
        <f>_xlfn.XLOOKUP(B8119*1,List!A:A,List!B:B,"",0)</f>
        <v>06</v>
      </c>
      <c r="D8119" s="13" t="s">
        <v>4574</v>
      </c>
      <c r="F8119" s="4">
        <v>45838</v>
      </c>
      <c r="G8119" s="5" t="s">
        <v>4999</v>
      </c>
      <c r="H8119" s="3" t="s">
        <v>27</v>
      </c>
      <c r="I8119" s="3" t="s">
        <v>3761</v>
      </c>
      <c r="J8119" s="3" t="s">
        <v>22</v>
      </c>
      <c r="K8119" s="3" t="s">
        <v>16</v>
      </c>
      <c r="L8119" s="18">
        <v>1655.56</v>
      </c>
      <c r="M8119" s="18"/>
      <c r="N8119" s="19">
        <v>1655.56</v>
      </c>
    </row>
    <row r="8120" spans="1:14" x14ac:dyDescent="0.2">
      <c r="A8120" s="3" t="str" cm="1">
        <f t="array" ref="A8120:B8120">_xlfn.TEXTSPLIT(D8120," - ",TRUE,1)</f>
        <v>2025</v>
      </c>
      <c r="B8120" s="3" t="str">
        <v>6</v>
      </c>
      <c r="C8120" s="3" t="str">
        <f>_xlfn.XLOOKUP(B8120*1,List!A:A,List!B:B,"",0)</f>
        <v>06</v>
      </c>
      <c r="D8120" s="13" t="s">
        <v>4574</v>
      </c>
      <c r="F8120" s="4">
        <v>45825</v>
      </c>
      <c r="G8120" s="5" t="s">
        <v>5237</v>
      </c>
      <c r="H8120" s="3" t="s">
        <v>13</v>
      </c>
      <c r="I8120" s="3" t="s">
        <v>4577</v>
      </c>
      <c r="J8120" s="3" t="s">
        <v>752</v>
      </c>
      <c r="K8120" s="3" t="s">
        <v>753</v>
      </c>
      <c r="L8120" s="18">
        <v>2186.1</v>
      </c>
      <c r="M8120" s="18"/>
      <c r="N8120" s="19">
        <v>2186.1</v>
      </c>
    </row>
    <row r="8121" spans="1:14" x14ac:dyDescent="0.2">
      <c r="A8121" s="3" t="str" cm="1">
        <f t="array" ref="A8121:B8121">_xlfn.TEXTSPLIT(D8121," - ",TRUE,1)</f>
        <v>2025</v>
      </c>
      <c r="B8121" s="3" t="str">
        <v>6</v>
      </c>
      <c r="C8121" s="3" t="str">
        <f>_xlfn.XLOOKUP(B8121*1,List!A:A,List!B:B,"",0)</f>
        <v>06</v>
      </c>
      <c r="D8121" s="13" t="s">
        <v>4574</v>
      </c>
      <c r="F8121" s="4">
        <v>45825</v>
      </c>
      <c r="G8121" s="5" t="s">
        <v>5166</v>
      </c>
      <c r="H8121" s="3" t="s">
        <v>13</v>
      </c>
      <c r="I8121" s="3" t="s">
        <v>4577</v>
      </c>
      <c r="J8121" s="3" t="s">
        <v>762</v>
      </c>
      <c r="K8121" s="3" t="s">
        <v>633</v>
      </c>
      <c r="L8121" s="18">
        <v>5621.4</v>
      </c>
      <c r="M8121" s="18"/>
      <c r="N8121" s="19">
        <v>5621.4</v>
      </c>
    </row>
    <row r="8122" spans="1:14" x14ac:dyDescent="0.2">
      <c r="A8122" s="3" t="str" cm="1">
        <f t="array" ref="A8122:B8122">_xlfn.TEXTSPLIT(D8122," - ",TRUE,1)</f>
        <v>2025</v>
      </c>
      <c r="B8122" s="3" t="str">
        <v>6</v>
      </c>
      <c r="C8122" s="3" t="str">
        <f>_xlfn.XLOOKUP(B8122*1,List!A:A,List!B:B,"",0)</f>
        <v>06</v>
      </c>
      <c r="D8122" s="13" t="s">
        <v>4574</v>
      </c>
      <c r="F8122" s="4">
        <v>45825</v>
      </c>
      <c r="G8122" s="5" t="s">
        <v>4735</v>
      </c>
      <c r="H8122" s="3" t="s">
        <v>27</v>
      </c>
      <c r="I8122" s="3" t="s">
        <v>4577</v>
      </c>
      <c r="J8122" s="3" t="s">
        <v>28</v>
      </c>
      <c r="K8122" s="3" t="s">
        <v>16</v>
      </c>
      <c r="L8122" s="18"/>
      <c r="M8122" s="18">
        <v>2082</v>
      </c>
      <c r="N8122" s="19">
        <v>-2082</v>
      </c>
    </row>
    <row r="8123" spans="1:14" x14ac:dyDescent="0.2">
      <c r="A8123" s="3" t="str" cm="1">
        <f t="array" ref="A8123:B8123">_xlfn.TEXTSPLIT(D8123," - ",TRUE,1)</f>
        <v>2025</v>
      </c>
      <c r="B8123" s="3" t="str">
        <v>6</v>
      </c>
      <c r="C8123" s="3" t="str">
        <f>_xlfn.XLOOKUP(B8123*1,List!A:A,List!B:B,"",0)</f>
        <v>06</v>
      </c>
      <c r="D8123" s="13" t="s">
        <v>4574</v>
      </c>
      <c r="F8123" s="4">
        <v>45832</v>
      </c>
      <c r="G8123" s="5" t="s">
        <v>4744</v>
      </c>
      <c r="H8123" s="3" t="s">
        <v>271</v>
      </c>
      <c r="I8123" s="3" t="s">
        <v>4745</v>
      </c>
      <c r="K8123" s="3" t="s">
        <v>737</v>
      </c>
      <c r="L8123" s="18">
        <v>2571.88</v>
      </c>
      <c r="M8123" s="18"/>
      <c r="N8123" s="19">
        <v>2571.88</v>
      </c>
    </row>
    <row r="8124" spans="1:14" x14ac:dyDescent="0.2">
      <c r="A8124" s="3" t="str" cm="1">
        <f t="array" ref="A8124:B8124">_xlfn.TEXTSPLIT(D8124," - ",TRUE,1)</f>
        <v>2025</v>
      </c>
      <c r="B8124" s="3" t="str">
        <v>6</v>
      </c>
      <c r="C8124" s="3" t="str">
        <f>_xlfn.XLOOKUP(B8124*1,List!A:A,List!B:B,"",0)</f>
        <v>06</v>
      </c>
      <c r="D8124" s="13" t="s">
        <v>4574</v>
      </c>
      <c r="F8124" s="4">
        <v>45825</v>
      </c>
      <c r="G8124" s="5" t="s">
        <v>5001</v>
      </c>
      <c r="H8124" s="3" t="s">
        <v>13</v>
      </c>
      <c r="I8124" s="3" t="s">
        <v>4577</v>
      </c>
      <c r="J8124" s="3" t="s">
        <v>435</v>
      </c>
      <c r="K8124" s="3" t="s">
        <v>16</v>
      </c>
      <c r="L8124" s="18">
        <v>1952.46</v>
      </c>
      <c r="M8124" s="18"/>
      <c r="N8124" s="19">
        <v>1952.46</v>
      </c>
    </row>
    <row r="8125" spans="1:14" x14ac:dyDescent="0.2">
      <c r="A8125" s="3" t="str" cm="1">
        <f t="array" ref="A8125:B8125">_xlfn.TEXTSPLIT(D8125," - ",TRUE,1)</f>
        <v>2025</v>
      </c>
      <c r="B8125" s="3" t="str">
        <v>6</v>
      </c>
      <c r="C8125" s="3" t="str">
        <f>_xlfn.XLOOKUP(B8125*1,List!A:A,List!B:B,"",0)</f>
        <v>06</v>
      </c>
      <c r="D8125" s="13" t="s">
        <v>4574</v>
      </c>
      <c r="F8125" s="4">
        <v>45838</v>
      </c>
      <c r="G8125" s="5" t="s">
        <v>5196</v>
      </c>
      <c r="H8125" s="3" t="s">
        <v>27</v>
      </c>
      <c r="I8125" s="3" t="s">
        <v>3761</v>
      </c>
      <c r="J8125" s="3" t="s">
        <v>201</v>
      </c>
      <c r="K8125" s="3" t="s">
        <v>103</v>
      </c>
      <c r="L8125" s="18">
        <v>2417.6999999999998</v>
      </c>
      <c r="M8125" s="18"/>
      <c r="N8125" s="19">
        <v>2417.6999999999998</v>
      </c>
    </row>
    <row r="8126" spans="1:14" x14ac:dyDescent="0.2">
      <c r="A8126" s="3" t="str" cm="1">
        <f t="array" ref="A8126:B8126">_xlfn.TEXTSPLIT(D8126," - ",TRUE,1)</f>
        <v>2025</v>
      </c>
      <c r="B8126" s="3" t="str">
        <v>6</v>
      </c>
      <c r="C8126" s="3" t="str">
        <f>_xlfn.XLOOKUP(B8126*1,List!A:A,List!B:B,"",0)</f>
        <v>06</v>
      </c>
      <c r="D8126" s="13" t="s">
        <v>4574</v>
      </c>
      <c r="F8126" s="4">
        <v>45827</v>
      </c>
      <c r="G8126" s="5" t="s">
        <v>5388</v>
      </c>
      <c r="H8126" s="3" t="s">
        <v>455</v>
      </c>
      <c r="I8126" s="3" t="s">
        <v>5389</v>
      </c>
      <c r="K8126" s="3" t="s">
        <v>457</v>
      </c>
      <c r="L8126" s="18"/>
      <c r="M8126" s="18">
        <v>2708.9</v>
      </c>
      <c r="N8126" s="19">
        <v>-2708.9</v>
      </c>
    </row>
    <row r="8127" spans="1:14" x14ac:dyDescent="0.2">
      <c r="A8127" s="3" t="str" cm="1">
        <f t="array" ref="A8127:B8127">_xlfn.TEXTSPLIT(D8127," - ",TRUE,1)</f>
        <v>2025</v>
      </c>
      <c r="B8127" s="3" t="str">
        <v>6</v>
      </c>
      <c r="C8127" s="3" t="str">
        <f>_xlfn.XLOOKUP(B8127*1,List!A:A,List!B:B,"",0)</f>
        <v>06</v>
      </c>
      <c r="D8127" s="13" t="s">
        <v>4574</v>
      </c>
      <c r="F8127" s="4">
        <v>45838</v>
      </c>
      <c r="G8127" s="5" t="s">
        <v>5032</v>
      </c>
      <c r="H8127" s="3" t="s">
        <v>27</v>
      </c>
      <c r="I8127" s="3" t="s">
        <v>5033</v>
      </c>
      <c r="J8127" s="3" t="s">
        <v>116</v>
      </c>
      <c r="K8127" s="3" t="s">
        <v>2078</v>
      </c>
      <c r="L8127" s="18"/>
      <c r="M8127" s="18">
        <v>1578.08</v>
      </c>
      <c r="N8127" s="19">
        <v>-1578.08</v>
      </c>
    </row>
    <row r="8128" spans="1:14" x14ac:dyDescent="0.2">
      <c r="A8128" s="3" t="str" cm="1">
        <f t="array" ref="A8128:B8128">_xlfn.TEXTSPLIT(D8128," - ",TRUE,1)</f>
        <v>2025</v>
      </c>
      <c r="B8128" s="3" t="str">
        <v>6</v>
      </c>
      <c r="C8128" s="3" t="str">
        <f>_xlfn.XLOOKUP(B8128*1,List!A:A,List!B:B,"",0)</f>
        <v>06</v>
      </c>
      <c r="D8128" s="13" t="s">
        <v>4574</v>
      </c>
      <c r="F8128" s="4">
        <v>45825</v>
      </c>
      <c r="G8128" s="5" t="s">
        <v>5177</v>
      </c>
      <c r="H8128" s="3" t="s">
        <v>13</v>
      </c>
      <c r="I8128" s="3" t="s">
        <v>4577</v>
      </c>
      <c r="J8128" s="3" t="s">
        <v>43</v>
      </c>
      <c r="K8128" s="3" t="s">
        <v>44</v>
      </c>
      <c r="L8128" s="18">
        <v>3643.5</v>
      </c>
      <c r="M8128" s="18"/>
      <c r="N8128" s="19">
        <v>3643.5</v>
      </c>
    </row>
    <row r="8129" spans="1:14" x14ac:dyDescent="0.2">
      <c r="A8129" s="3" t="str" cm="1">
        <f t="array" ref="A8129:B8129">_xlfn.TEXTSPLIT(D8129," - ",TRUE,1)</f>
        <v>2025</v>
      </c>
      <c r="B8129" s="3" t="str">
        <v>6</v>
      </c>
      <c r="C8129" s="3" t="str">
        <f>_xlfn.XLOOKUP(B8129*1,List!A:A,List!B:B,"",0)</f>
        <v>06</v>
      </c>
      <c r="D8129" s="13" t="s">
        <v>4574</v>
      </c>
      <c r="F8129" s="4">
        <v>45832</v>
      </c>
      <c r="G8129" s="5" t="s">
        <v>5390</v>
      </c>
      <c r="H8129" s="3" t="s">
        <v>13</v>
      </c>
      <c r="I8129" s="3" t="s">
        <v>30</v>
      </c>
      <c r="J8129" s="3" t="s">
        <v>3314</v>
      </c>
      <c r="K8129" s="3" t="s">
        <v>16</v>
      </c>
      <c r="L8129" s="18"/>
      <c r="M8129" s="18">
        <v>1993.32</v>
      </c>
      <c r="N8129" s="19">
        <v>-1993.32</v>
      </c>
    </row>
    <row r="8130" spans="1:14" x14ac:dyDescent="0.2">
      <c r="A8130" s="3" t="str" cm="1">
        <f t="array" ref="A8130:B8130">_xlfn.TEXTSPLIT(D8130," - ",TRUE,1)</f>
        <v>2025</v>
      </c>
      <c r="B8130" s="3" t="str">
        <v>6</v>
      </c>
      <c r="C8130" s="3" t="str">
        <f>_xlfn.XLOOKUP(B8130*1,List!A:A,List!B:B,"",0)</f>
        <v>06</v>
      </c>
      <c r="D8130" s="13" t="s">
        <v>4574</v>
      </c>
      <c r="F8130" s="4">
        <v>45809</v>
      </c>
      <c r="G8130" s="5" t="s">
        <v>5120</v>
      </c>
      <c r="H8130" s="3" t="s">
        <v>1777</v>
      </c>
      <c r="I8130" s="3" t="s">
        <v>274</v>
      </c>
      <c r="J8130" s="3" t="s">
        <v>600</v>
      </c>
      <c r="K8130" s="3" t="s">
        <v>275</v>
      </c>
      <c r="L8130" s="18">
        <v>80</v>
      </c>
      <c r="M8130" s="18"/>
      <c r="N8130" s="19">
        <v>80</v>
      </c>
    </row>
    <row r="8131" spans="1:14" x14ac:dyDescent="0.2">
      <c r="A8131" s="3" t="str" cm="1">
        <f t="array" ref="A8131:B8131">_xlfn.TEXTSPLIT(D8131," - ",TRUE,1)</f>
        <v>2025</v>
      </c>
      <c r="B8131" s="3" t="str">
        <v>6</v>
      </c>
      <c r="C8131" s="3" t="str">
        <f>_xlfn.XLOOKUP(B8131*1,List!A:A,List!B:B,"",0)</f>
        <v>06</v>
      </c>
      <c r="D8131" s="13" t="s">
        <v>4574</v>
      </c>
      <c r="F8131" s="4">
        <v>45825</v>
      </c>
      <c r="G8131" s="5" t="s">
        <v>5391</v>
      </c>
      <c r="H8131" s="3" t="s">
        <v>13</v>
      </c>
      <c r="I8131" s="3" t="s">
        <v>30</v>
      </c>
      <c r="J8131" s="3" t="s">
        <v>429</v>
      </c>
      <c r="K8131" s="3" t="s">
        <v>16</v>
      </c>
      <c r="L8131" s="18"/>
      <c r="M8131" s="18">
        <v>2593.81</v>
      </c>
      <c r="N8131" s="19">
        <v>-2593.81</v>
      </c>
    </row>
    <row r="8132" spans="1:14" x14ac:dyDescent="0.2">
      <c r="A8132" s="3" t="str" cm="1">
        <f t="array" ref="A8132:B8132">_xlfn.TEXTSPLIT(D8132," - ",TRUE,1)</f>
        <v>2025</v>
      </c>
      <c r="B8132" s="3" t="str">
        <v>6</v>
      </c>
      <c r="C8132" s="3" t="str">
        <f>_xlfn.XLOOKUP(B8132*1,List!A:A,List!B:B,"",0)</f>
        <v>06</v>
      </c>
      <c r="D8132" s="13" t="s">
        <v>4574</v>
      </c>
      <c r="F8132" s="4">
        <v>45825</v>
      </c>
      <c r="G8132" s="5" t="s">
        <v>5089</v>
      </c>
      <c r="H8132" s="3" t="s">
        <v>27</v>
      </c>
      <c r="I8132" s="3" t="s">
        <v>4577</v>
      </c>
      <c r="J8132" s="3" t="s">
        <v>722</v>
      </c>
      <c r="K8132" s="3" t="s">
        <v>38</v>
      </c>
      <c r="L8132" s="18"/>
      <c r="M8132" s="18">
        <v>1795.73</v>
      </c>
      <c r="N8132" s="19">
        <v>-1795.73</v>
      </c>
    </row>
    <row r="8133" spans="1:14" x14ac:dyDescent="0.2">
      <c r="A8133" s="3" t="str" cm="1">
        <f t="array" ref="A8133:B8133">_xlfn.TEXTSPLIT(D8133," - ",TRUE,1)</f>
        <v>2025</v>
      </c>
      <c r="B8133" s="3" t="str">
        <v>6</v>
      </c>
      <c r="C8133" s="3" t="str">
        <f>_xlfn.XLOOKUP(B8133*1,List!A:A,List!B:B,"",0)</f>
        <v>06</v>
      </c>
      <c r="D8133" s="13" t="s">
        <v>4574</v>
      </c>
      <c r="F8133" s="4">
        <v>45825</v>
      </c>
      <c r="G8133" s="5" t="s">
        <v>5392</v>
      </c>
      <c r="H8133" s="3" t="s">
        <v>13</v>
      </c>
      <c r="I8133" s="3" t="s">
        <v>30</v>
      </c>
      <c r="J8133" s="3" t="s">
        <v>114</v>
      </c>
      <c r="K8133" s="3" t="s">
        <v>96</v>
      </c>
      <c r="L8133" s="18"/>
      <c r="M8133" s="18">
        <v>1936.26</v>
      </c>
      <c r="N8133" s="19">
        <v>-1936.26</v>
      </c>
    </row>
    <row r="8134" spans="1:14" x14ac:dyDescent="0.2">
      <c r="A8134" s="3" t="str" cm="1">
        <f t="array" ref="A8134:B8134">_xlfn.TEXTSPLIT(D8134," - ",TRUE,1)</f>
        <v>2025</v>
      </c>
      <c r="B8134" s="3" t="str">
        <v>6</v>
      </c>
      <c r="C8134" s="3" t="str">
        <f>_xlfn.XLOOKUP(B8134*1,List!A:A,List!B:B,"",0)</f>
        <v>06</v>
      </c>
      <c r="D8134" s="13" t="s">
        <v>4574</v>
      </c>
      <c r="F8134" s="4">
        <v>45825</v>
      </c>
      <c r="G8134" s="5" t="s">
        <v>5393</v>
      </c>
      <c r="H8134" s="3" t="s">
        <v>13</v>
      </c>
      <c r="I8134" s="3" t="s">
        <v>30</v>
      </c>
      <c r="J8134" s="3" t="s">
        <v>306</v>
      </c>
      <c r="K8134" s="3" t="s">
        <v>38</v>
      </c>
      <c r="L8134" s="18"/>
      <c r="M8134" s="18">
        <v>2732.63</v>
      </c>
      <c r="N8134" s="19">
        <v>-2732.63</v>
      </c>
    </row>
    <row r="8135" spans="1:14" x14ac:dyDescent="0.2">
      <c r="A8135" s="3" t="str" cm="1">
        <f t="array" ref="A8135:B8135">_xlfn.TEXTSPLIT(D8135," - ",TRUE,1)</f>
        <v>2025</v>
      </c>
      <c r="B8135" s="3" t="str">
        <v>6</v>
      </c>
      <c r="C8135" s="3" t="str">
        <f>_xlfn.XLOOKUP(B8135*1,List!A:A,List!B:B,"",0)</f>
        <v>06</v>
      </c>
      <c r="D8135" s="13" t="s">
        <v>4574</v>
      </c>
      <c r="F8135" s="4">
        <v>45825</v>
      </c>
      <c r="G8135" s="5" t="s">
        <v>4803</v>
      </c>
      <c r="H8135" s="3" t="s">
        <v>27</v>
      </c>
      <c r="I8135" s="3" t="s">
        <v>4577</v>
      </c>
      <c r="J8135" s="3" t="s">
        <v>2030</v>
      </c>
      <c r="K8135" s="3" t="s">
        <v>91</v>
      </c>
      <c r="L8135" s="18"/>
      <c r="M8135" s="18">
        <v>2550</v>
      </c>
      <c r="N8135" s="19">
        <v>-2550</v>
      </c>
    </row>
    <row r="8136" spans="1:14" x14ac:dyDescent="0.2">
      <c r="A8136" s="3" t="str" cm="1">
        <f t="array" ref="A8136:B8136">_xlfn.TEXTSPLIT(D8136," - ",TRUE,1)</f>
        <v>2025</v>
      </c>
      <c r="B8136" s="3" t="str">
        <v>6</v>
      </c>
      <c r="C8136" s="3" t="str">
        <f>_xlfn.XLOOKUP(B8136*1,List!A:A,List!B:B,"",0)</f>
        <v>06</v>
      </c>
      <c r="D8136" s="13" t="s">
        <v>4574</v>
      </c>
      <c r="F8136" s="4">
        <v>45825</v>
      </c>
      <c r="G8136" s="5" t="s">
        <v>5083</v>
      </c>
      <c r="H8136" s="3" t="s">
        <v>27</v>
      </c>
      <c r="I8136" s="3" t="s">
        <v>4577</v>
      </c>
      <c r="J8136" s="3" t="s">
        <v>1391</v>
      </c>
      <c r="K8136" s="3" t="s">
        <v>196</v>
      </c>
      <c r="L8136" s="18"/>
      <c r="M8136" s="18">
        <v>3000</v>
      </c>
      <c r="N8136" s="19">
        <v>-3000</v>
      </c>
    </row>
    <row r="8137" spans="1:14" x14ac:dyDescent="0.2">
      <c r="A8137" s="3" t="str" cm="1">
        <f t="array" ref="A8137:B8137">_xlfn.TEXTSPLIT(D8137," - ",TRUE,1)</f>
        <v>2025</v>
      </c>
      <c r="B8137" s="3" t="str">
        <v>6</v>
      </c>
      <c r="C8137" s="3" t="str">
        <f>_xlfn.XLOOKUP(B8137*1,List!A:A,List!B:B,"",0)</f>
        <v>06</v>
      </c>
      <c r="D8137" s="13" t="s">
        <v>4574</v>
      </c>
      <c r="F8137" s="4">
        <v>45825</v>
      </c>
      <c r="G8137" s="5" t="s">
        <v>5101</v>
      </c>
      <c r="H8137" s="3" t="s">
        <v>27</v>
      </c>
      <c r="I8137" s="3" t="s">
        <v>4577</v>
      </c>
      <c r="J8137" s="3" t="s">
        <v>281</v>
      </c>
      <c r="K8137" s="3" t="s">
        <v>38</v>
      </c>
      <c r="L8137" s="18"/>
      <c r="M8137" s="18">
        <v>3851.7</v>
      </c>
      <c r="N8137" s="19">
        <v>-3851.7</v>
      </c>
    </row>
    <row r="8138" spans="1:14" x14ac:dyDescent="0.2">
      <c r="A8138" s="3" t="str" cm="1">
        <f t="array" ref="A8138:B8138">_xlfn.TEXTSPLIT(D8138," - ",TRUE,1)</f>
        <v>2025</v>
      </c>
      <c r="B8138" s="3" t="str">
        <v>6</v>
      </c>
      <c r="C8138" s="3" t="str">
        <f>_xlfn.XLOOKUP(B8138*1,List!A:A,List!B:B,"",0)</f>
        <v>06</v>
      </c>
      <c r="D8138" s="13" t="s">
        <v>4574</v>
      </c>
      <c r="F8138" s="4">
        <v>45825</v>
      </c>
      <c r="G8138" s="5" t="s">
        <v>5394</v>
      </c>
      <c r="H8138" s="3" t="s">
        <v>27</v>
      </c>
      <c r="I8138" s="3" t="s">
        <v>4577</v>
      </c>
      <c r="J8138" s="3" t="s">
        <v>107</v>
      </c>
      <c r="K8138" s="3" t="s">
        <v>58</v>
      </c>
      <c r="L8138" s="18"/>
      <c r="M8138" s="18">
        <v>3200</v>
      </c>
      <c r="N8138" s="19">
        <v>-3200</v>
      </c>
    </row>
    <row r="8139" spans="1:14" x14ac:dyDescent="0.2">
      <c r="A8139" s="3" t="str" cm="1">
        <f t="array" ref="A8139:B8139">_xlfn.TEXTSPLIT(D8139," - ",TRUE,1)</f>
        <v>2025</v>
      </c>
      <c r="B8139" s="3" t="str">
        <v>6</v>
      </c>
      <c r="C8139" s="3" t="str">
        <f>_xlfn.XLOOKUP(B8139*1,List!A:A,List!B:B,"",0)</f>
        <v>06</v>
      </c>
      <c r="D8139" s="13" t="s">
        <v>4574</v>
      </c>
      <c r="F8139" s="4">
        <v>45825</v>
      </c>
      <c r="G8139" s="5" t="s">
        <v>5171</v>
      </c>
      <c r="H8139" s="3" t="s">
        <v>27</v>
      </c>
      <c r="I8139" s="3" t="s">
        <v>4577</v>
      </c>
      <c r="J8139" s="3" t="s">
        <v>52</v>
      </c>
      <c r="K8139" s="3" t="s">
        <v>32</v>
      </c>
      <c r="L8139" s="18"/>
      <c r="M8139" s="18">
        <v>3275</v>
      </c>
      <c r="N8139" s="19">
        <v>-3275</v>
      </c>
    </row>
    <row r="8140" spans="1:14" x14ac:dyDescent="0.2">
      <c r="A8140" s="3" t="str" cm="1">
        <f t="array" ref="A8140:B8140">_xlfn.TEXTSPLIT(D8140," - ",TRUE,1)</f>
        <v>2025</v>
      </c>
      <c r="B8140" s="3" t="str">
        <v>6</v>
      </c>
      <c r="C8140" s="3" t="str">
        <f>_xlfn.XLOOKUP(B8140*1,List!A:A,List!B:B,"",0)</f>
        <v>06</v>
      </c>
      <c r="D8140" s="13" t="s">
        <v>4574</v>
      </c>
      <c r="F8140" s="4">
        <v>45825</v>
      </c>
      <c r="G8140" s="5" t="s">
        <v>5174</v>
      </c>
      <c r="H8140" s="3" t="s">
        <v>27</v>
      </c>
      <c r="I8140" s="3" t="s">
        <v>4577</v>
      </c>
      <c r="J8140" s="3" t="s">
        <v>54</v>
      </c>
      <c r="K8140" s="3" t="s">
        <v>16</v>
      </c>
      <c r="L8140" s="18"/>
      <c r="M8140" s="18">
        <v>1708.41</v>
      </c>
      <c r="N8140" s="19">
        <v>-1708.41</v>
      </c>
    </row>
    <row r="8141" spans="1:14" x14ac:dyDescent="0.2">
      <c r="A8141" s="3" t="str" cm="1">
        <f t="array" ref="A8141:B8141">_xlfn.TEXTSPLIT(D8141," - ",TRUE,1)</f>
        <v>2025</v>
      </c>
      <c r="B8141" s="3" t="str">
        <v>6</v>
      </c>
      <c r="C8141" s="3" t="str">
        <f>_xlfn.XLOOKUP(B8141*1,List!A:A,List!B:B,"",0)</f>
        <v>06</v>
      </c>
      <c r="D8141" s="13" t="s">
        <v>4574</v>
      </c>
      <c r="F8141" s="4">
        <v>45838</v>
      </c>
      <c r="G8141" s="5" t="s">
        <v>5244</v>
      </c>
      <c r="H8141" s="3" t="s">
        <v>13</v>
      </c>
      <c r="I8141" s="3" t="s">
        <v>3761</v>
      </c>
      <c r="J8141" s="3" t="s">
        <v>157</v>
      </c>
      <c r="K8141" s="3" t="s">
        <v>158</v>
      </c>
      <c r="L8141" s="18"/>
      <c r="M8141" s="18">
        <v>2500</v>
      </c>
      <c r="N8141" s="19">
        <v>-2500</v>
      </c>
    </row>
    <row r="8142" spans="1:14" x14ac:dyDescent="0.2">
      <c r="A8142" s="3" t="str" cm="1">
        <f t="array" ref="A8142:B8142">_xlfn.TEXTSPLIT(D8142," - ",TRUE,1)</f>
        <v>2025</v>
      </c>
      <c r="B8142" s="3" t="str">
        <v>6</v>
      </c>
      <c r="C8142" s="3" t="str">
        <f>_xlfn.XLOOKUP(B8142*1,List!A:A,List!B:B,"",0)</f>
        <v>06</v>
      </c>
      <c r="D8142" s="13" t="s">
        <v>4574</v>
      </c>
      <c r="F8142" s="4">
        <v>45838</v>
      </c>
      <c r="G8142" s="5" t="s">
        <v>5395</v>
      </c>
      <c r="H8142" s="3" t="s">
        <v>13</v>
      </c>
      <c r="I8142" s="3" t="s">
        <v>30</v>
      </c>
      <c r="J8142" s="3" t="s">
        <v>462</v>
      </c>
      <c r="K8142" s="3" t="s">
        <v>16</v>
      </c>
      <c r="L8142" s="18">
        <v>11100</v>
      </c>
      <c r="M8142" s="18"/>
      <c r="N8142" s="19">
        <v>11100</v>
      </c>
    </row>
    <row r="8143" spans="1:14" x14ac:dyDescent="0.2">
      <c r="A8143" s="3" t="str" cm="1">
        <f t="array" ref="A8143:B8143">_xlfn.TEXTSPLIT(D8143," - ",TRUE,1)</f>
        <v>2025</v>
      </c>
      <c r="B8143" s="3" t="str">
        <v>6</v>
      </c>
      <c r="C8143" s="3" t="str">
        <f>_xlfn.XLOOKUP(B8143*1,List!A:A,List!B:B,"",0)</f>
        <v>06</v>
      </c>
      <c r="D8143" s="13" t="s">
        <v>4574</v>
      </c>
      <c r="F8143" s="4">
        <v>45825</v>
      </c>
      <c r="G8143" s="5" t="s">
        <v>5371</v>
      </c>
      <c r="H8143" s="3" t="s">
        <v>13</v>
      </c>
      <c r="I8143" s="3" t="s">
        <v>4577</v>
      </c>
      <c r="J8143" s="3" t="s">
        <v>66</v>
      </c>
      <c r="K8143" s="3" t="s">
        <v>249</v>
      </c>
      <c r="L8143" s="18">
        <v>1821.75</v>
      </c>
      <c r="M8143" s="18"/>
      <c r="N8143" s="19">
        <v>1821.75</v>
      </c>
    </row>
    <row r="8144" spans="1:14" x14ac:dyDescent="0.2">
      <c r="A8144" s="3" t="str" cm="1">
        <f t="array" ref="A8144:B8144">_xlfn.TEXTSPLIT(D8144," - ",TRUE,1)</f>
        <v>2025</v>
      </c>
      <c r="B8144" s="3" t="str">
        <v>6</v>
      </c>
      <c r="C8144" s="3" t="str">
        <f>_xlfn.XLOOKUP(B8144*1,List!A:A,List!B:B,"",0)</f>
        <v>06</v>
      </c>
      <c r="D8144" s="13" t="s">
        <v>4574</v>
      </c>
      <c r="F8144" s="4">
        <v>45838</v>
      </c>
      <c r="G8144" s="5" t="s">
        <v>5396</v>
      </c>
      <c r="H8144" s="3" t="s">
        <v>13</v>
      </c>
      <c r="I8144" s="3" t="s">
        <v>30</v>
      </c>
      <c r="J8144" s="3" t="s">
        <v>107</v>
      </c>
      <c r="K8144" s="3" t="s">
        <v>1912</v>
      </c>
      <c r="L8144" s="18"/>
      <c r="M8144" s="18">
        <v>2600</v>
      </c>
      <c r="N8144" s="19">
        <v>-2600</v>
      </c>
    </row>
    <row r="8145" spans="1:14" x14ac:dyDescent="0.2">
      <c r="A8145" s="3" t="str" cm="1">
        <f t="array" ref="A8145:B8145">_xlfn.TEXTSPLIT(D8145," - ",TRUE,1)</f>
        <v>2025</v>
      </c>
      <c r="B8145" s="3" t="str">
        <v>6</v>
      </c>
      <c r="C8145" s="3" t="str">
        <f>_xlfn.XLOOKUP(B8145*1,List!A:A,List!B:B,"",0)</f>
        <v>06</v>
      </c>
      <c r="D8145" s="13" t="s">
        <v>4574</v>
      </c>
      <c r="F8145" s="4">
        <v>45838</v>
      </c>
      <c r="G8145" s="5" t="s">
        <v>5397</v>
      </c>
      <c r="H8145" s="3" t="s">
        <v>27</v>
      </c>
      <c r="I8145" s="3" t="s">
        <v>3761</v>
      </c>
      <c r="J8145" s="3" t="s">
        <v>666</v>
      </c>
      <c r="K8145" s="3" t="s">
        <v>41</v>
      </c>
      <c r="L8145" s="18">
        <v>3673.86</v>
      </c>
      <c r="M8145" s="18"/>
      <c r="N8145" s="19">
        <v>3673.86</v>
      </c>
    </row>
    <row r="8146" spans="1:14" x14ac:dyDescent="0.2">
      <c r="A8146" s="3" t="str" cm="1">
        <f t="array" ref="A8146:B8146">_xlfn.TEXTSPLIT(D8146," - ",TRUE,1)</f>
        <v>2025</v>
      </c>
      <c r="B8146" s="3" t="str">
        <v>6</v>
      </c>
      <c r="C8146" s="3" t="str">
        <f>_xlfn.XLOOKUP(B8146*1,List!A:A,List!B:B,"",0)</f>
        <v>06</v>
      </c>
      <c r="D8146" s="13" t="s">
        <v>4574</v>
      </c>
      <c r="F8146" s="4">
        <v>45838</v>
      </c>
      <c r="G8146" s="5" t="s">
        <v>5306</v>
      </c>
      <c r="H8146" s="3" t="s">
        <v>27</v>
      </c>
      <c r="I8146" s="3" t="s">
        <v>3761</v>
      </c>
      <c r="J8146" s="3" t="s">
        <v>385</v>
      </c>
      <c r="K8146" s="3" t="s">
        <v>16</v>
      </c>
      <c r="L8146" s="18">
        <v>2150</v>
      </c>
      <c r="M8146" s="18"/>
      <c r="N8146" s="19">
        <v>2150</v>
      </c>
    </row>
    <row r="8147" spans="1:14" x14ac:dyDescent="0.2">
      <c r="A8147" s="3" t="str" cm="1">
        <f t="array" ref="A8147:B8147">_xlfn.TEXTSPLIT(D8147," - ",TRUE,1)</f>
        <v>2025</v>
      </c>
      <c r="B8147" s="3" t="str">
        <v>6</v>
      </c>
      <c r="C8147" s="3" t="str">
        <f>_xlfn.XLOOKUP(B8147*1,List!A:A,List!B:B,"",0)</f>
        <v>06</v>
      </c>
      <c r="D8147" s="13" t="s">
        <v>4574</v>
      </c>
      <c r="F8147" s="4">
        <v>45825</v>
      </c>
      <c r="G8147" s="5" t="s">
        <v>4849</v>
      </c>
      <c r="H8147" s="3" t="s">
        <v>27</v>
      </c>
      <c r="I8147" s="3" t="s">
        <v>4577</v>
      </c>
      <c r="J8147" s="3" t="s">
        <v>2272</v>
      </c>
      <c r="K8147" s="3" t="s">
        <v>16</v>
      </c>
      <c r="L8147" s="18"/>
      <c r="M8147" s="18">
        <v>7570</v>
      </c>
      <c r="N8147" s="19">
        <v>-7570</v>
      </c>
    </row>
    <row r="8148" spans="1:14" x14ac:dyDescent="0.2">
      <c r="A8148" s="3" t="str" cm="1">
        <f t="array" ref="A8148:B8148">_xlfn.TEXTSPLIT(D8148," - ",TRUE,1)</f>
        <v>2025</v>
      </c>
      <c r="B8148" s="3" t="str">
        <v>6</v>
      </c>
      <c r="C8148" s="3" t="str">
        <f>_xlfn.XLOOKUP(B8148*1,List!A:A,List!B:B,"",0)</f>
        <v>06</v>
      </c>
      <c r="D8148" s="13" t="s">
        <v>4574</v>
      </c>
      <c r="F8148" s="4">
        <v>45838</v>
      </c>
      <c r="G8148" s="5" t="s">
        <v>4593</v>
      </c>
      <c r="H8148" s="3" t="s">
        <v>48</v>
      </c>
      <c r="I8148" s="3" t="s">
        <v>4594</v>
      </c>
      <c r="J8148" s="3" t="s">
        <v>63</v>
      </c>
      <c r="K8148" s="3" t="s">
        <v>16</v>
      </c>
      <c r="L8148" s="18">
        <v>1455.38</v>
      </c>
      <c r="M8148" s="18"/>
      <c r="N8148" s="19">
        <v>1455.38</v>
      </c>
    </row>
    <row r="8149" spans="1:14" x14ac:dyDescent="0.2">
      <c r="A8149" s="3" t="str" cm="1">
        <f t="array" ref="A8149:B8149">_xlfn.TEXTSPLIT(D8149," - ",TRUE,1)</f>
        <v>2025</v>
      </c>
      <c r="B8149" s="3" t="str">
        <v>6</v>
      </c>
      <c r="C8149" s="3" t="str">
        <f>_xlfn.XLOOKUP(B8149*1,List!A:A,List!B:B,"",0)</f>
        <v>06</v>
      </c>
      <c r="D8149" s="13" t="s">
        <v>4574</v>
      </c>
      <c r="F8149" s="4">
        <v>45838</v>
      </c>
      <c r="G8149" s="5" t="s">
        <v>5212</v>
      </c>
      <c r="H8149" s="3" t="s">
        <v>27</v>
      </c>
      <c r="I8149" s="3" t="s">
        <v>3761</v>
      </c>
      <c r="J8149" s="3" t="s">
        <v>429</v>
      </c>
      <c r="K8149" s="3" t="s">
        <v>16</v>
      </c>
      <c r="L8149" s="18">
        <v>1993.32</v>
      </c>
      <c r="M8149" s="18"/>
      <c r="N8149" s="19">
        <v>1993.32</v>
      </c>
    </row>
    <row r="8150" spans="1:14" x14ac:dyDescent="0.2">
      <c r="A8150" s="3" t="str" cm="1">
        <f t="array" ref="A8150:B8150">_xlfn.TEXTSPLIT(D8150," - ",TRUE,1)</f>
        <v>2025</v>
      </c>
      <c r="B8150" s="3" t="str">
        <v>6</v>
      </c>
      <c r="C8150" s="3" t="str">
        <f>_xlfn.XLOOKUP(B8150*1,List!A:A,List!B:B,"",0)</f>
        <v>06</v>
      </c>
      <c r="D8150" s="13" t="s">
        <v>4574</v>
      </c>
      <c r="F8150" s="4">
        <v>45825</v>
      </c>
      <c r="G8150" s="5" t="s">
        <v>5398</v>
      </c>
      <c r="H8150" s="3" t="s">
        <v>13</v>
      </c>
      <c r="I8150" s="3" t="s">
        <v>30</v>
      </c>
      <c r="J8150" s="3" t="s">
        <v>784</v>
      </c>
      <c r="K8150" s="3" t="s">
        <v>242</v>
      </c>
      <c r="L8150" s="18"/>
      <c r="M8150" s="18">
        <v>1625</v>
      </c>
      <c r="N8150" s="19">
        <v>-1625</v>
      </c>
    </row>
    <row r="8151" spans="1:14" x14ac:dyDescent="0.2">
      <c r="A8151" s="3" t="str" cm="1">
        <f t="array" ref="A8151:B8151">_xlfn.TEXTSPLIT(D8151," - ",TRUE,1)</f>
        <v>2025</v>
      </c>
      <c r="B8151" s="3" t="str">
        <v>6</v>
      </c>
      <c r="C8151" s="3" t="str">
        <f>_xlfn.XLOOKUP(B8151*1,List!A:A,List!B:B,"",0)</f>
        <v>06</v>
      </c>
      <c r="D8151" s="13" t="s">
        <v>4574</v>
      </c>
      <c r="F8151" s="4">
        <v>45838</v>
      </c>
      <c r="G8151" s="5" t="s">
        <v>5102</v>
      </c>
      <c r="H8151" s="3" t="s">
        <v>27</v>
      </c>
      <c r="I8151" s="3" t="s">
        <v>3761</v>
      </c>
      <c r="J8151" s="3" t="s">
        <v>1219</v>
      </c>
      <c r="K8151" s="3" t="s">
        <v>215</v>
      </c>
      <c r="L8151" s="18">
        <v>2450</v>
      </c>
      <c r="M8151" s="18"/>
      <c r="N8151" s="19">
        <v>2450</v>
      </c>
    </row>
    <row r="8152" spans="1:14" x14ac:dyDescent="0.2">
      <c r="A8152" s="3" t="str" cm="1">
        <f t="array" ref="A8152:B8152">_xlfn.TEXTSPLIT(D8152," - ",TRUE,1)</f>
        <v>2025</v>
      </c>
      <c r="B8152" s="3" t="str">
        <v>6</v>
      </c>
      <c r="C8152" s="3" t="str">
        <f>_xlfn.XLOOKUP(B8152*1,List!A:A,List!B:B,"",0)</f>
        <v>06</v>
      </c>
      <c r="D8152" s="13" t="s">
        <v>4574</v>
      </c>
      <c r="F8152" s="4">
        <v>45838</v>
      </c>
      <c r="G8152" s="5" t="s">
        <v>5016</v>
      </c>
      <c r="H8152" s="3" t="s">
        <v>27</v>
      </c>
      <c r="I8152" s="3" t="s">
        <v>3761</v>
      </c>
      <c r="J8152" s="3" t="s">
        <v>512</v>
      </c>
      <c r="K8152" s="3" t="s">
        <v>362</v>
      </c>
      <c r="L8152" s="18">
        <v>3375</v>
      </c>
      <c r="M8152" s="18"/>
      <c r="N8152" s="19">
        <v>3375</v>
      </c>
    </row>
    <row r="8153" spans="1:14" x14ac:dyDescent="0.2">
      <c r="A8153" s="3" t="str" cm="1">
        <f t="array" ref="A8153:B8153">_xlfn.TEXTSPLIT(D8153," - ",TRUE,1)</f>
        <v>2025</v>
      </c>
      <c r="B8153" s="3" t="str">
        <v>6</v>
      </c>
      <c r="C8153" s="3" t="str">
        <f>_xlfn.XLOOKUP(B8153*1,List!A:A,List!B:B,"",0)</f>
        <v>06</v>
      </c>
      <c r="D8153" s="13" t="s">
        <v>4574</v>
      </c>
      <c r="F8153" s="4">
        <v>45825</v>
      </c>
      <c r="G8153" s="5" t="s">
        <v>4611</v>
      </c>
      <c r="H8153" s="3" t="s">
        <v>27</v>
      </c>
      <c r="I8153" s="3" t="s">
        <v>4577</v>
      </c>
      <c r="J8153" s="3" t="s">
        <v>429</v>
      </c>
      <c r="K8153" s="3" t="s">
        <v>16</v>
      </c>
      <c r="L8153" s="18"/>
      <c r="M8153" s="18">
        <v>2269.38</v>
      </c>
      <c r="N8153" s="19">
        <v>-2269.38</v>
      </c>
    </row>
    <row r="8154" spans="1:14" x14ac:dyDescent="0.2">
      <c r="A8154" s="3" t="str" cm="1">
        <f t="array" ref="A8154:B8154">_xlfn.TEXTSPLIT(D8154," - ",TRUE,1)</f>
        <v>2025</v>
      </c>
      <c r="B8154" s="3" t="str">
        <v>6</v>
      </c>
      <c r="C8154" s="3" t="str">
        <f>_xlfn.XLOOKUP(B8154*1,List!A:A,List!B:B,"",0)</f>
        <v>06</v>
      </c>
      <c r="D8154" s="13" t="s">
        <v>4574</v>
      </c>
      <c r="F8154" s="4">
        <v>45811</v>
      </c>
      <c r="G8154" s="5" t="s">
        <v>5399</v>
      </c>
      <c r="H8154" s="3" t="s">
        <v>13</v>
      </c>
      <c r="I8154" s="3" t="s">
        <v>30</v>
      </c>
      <c r="J8154" s="3" t="s">
        <v>462</v>
      </c>
      <c r="K8154" s="3" t="s">
        <v>16</v>
      </c>
      <c r="L8154" s="18"/>
      <c r="M8154" s="18">
        <v>11100</v>
      </c>
      <c r="N8154" s="19">
        <v>-11100</v>
      </c>
    </row>
    <row r="8155" spans="1:14" x14ac:dyDescent="0.2">
      <c r="A8155" s="3" t="str" cm="1">
        <f t="array" ref="A8155:B8155">_xlfn.TEXTSPLIT(D8155," - ",TRUE,1)</f>
        <v>2025</v>
      </c>
      <c r="B8155" s="3" t="str">
        <v>6</v>
      </c>
      <c r="C8155" s="3" t="str">
        <f>_xlfn.XLOOKUP(B8155*1,List!A:A,List!B:B,"",0)</f>
        <v>06</v>
      </c>
      <c r="D8155" s="13" t="s">
        <v>4574</v>
      </c>
      <c r="F8155" s="4">
        <v>45838</v>
      </c>
      <c r="G8155" s="5" t="s">
        <v>5350</v>
      </c>
      <c r="H8155" s="3" t="s">
        <v>13</v>
      </c>
      <c r="I8155" s="3" t="s">
        <v>3761</v>
      </c>
      <c r="J8155" s="3" t="s">
        <v>819</v>
      </c>
      <c r="K8155" s="3" t="s">
        <v>96</v>
      </c>
      <c r="L8155" s="18"/>
      <c r="M8155" s="18">
        <v>4571.32</v>
      </c>
      <c r="N8155" s="19">
        <v>-4571.32</v>
      </c>
    </row>
    <row r="8156" spans="1:14" x14ac:dyDescent="0.2">
      <c r="A8156" s="3" t="str" cm="1">
        <f t="array" ref="A8156:B8156">_xlfn.TEXTSPLIT(D8156," - ",TRUE,1)</f>
        <v>2025</v>
      </c>
      <c r="B8156" s="3" t="str">
        <v>6</v>
      </c>
      <c r="C8156" s="3" t="str">
        <f>_xlfn.XLOOKUP(B8156*1,List!A:A,List!B:B,"",0)</f>
        <v>06</v>
      </c>
      <c r="D8156" s="13" t="s">
        <v>4574</v>
      </c>
      <c r="F8156" s="4">
        <v>45832</v>
      </c>
      <c r="G8156" s="5" t="s">
        <v>5390</v>
      </c>
      <c r="H8156" s="3" t="s">
        <v>13</v>
      </c>
      <c r="I8156" s="3" t="s">
        <v>30</v>
      </c>
      <c r="J8156" s="3" t="s">
        <v>3314</v>
      </c>
      <c r="K8156" s="3" t="s">
        <v>16</v>
      </c>
      <c r="L8156" s="18"/>
      <c r="M8156" s="18">
        <v>393.2</v>
      </c>
      <c r="N8156" s="19">
        <v>-393.2</v>
      </c>
    </row>
    <row r="8157" spans="1:14" x14ac:dyDescent="0.2">
      <c r="A8157" s="3" t="str" cm="1">
        <f t="array" ref="A8157:B8157">_xlfn.TEXTSPLIT(D8157," - ",TRUE,1)</f>
        <v>2025</v>
      </c>
      <c r="B8157" s="3" t="str">
        <v>6</v>
      </c>
      <c r="C8157" s="3" t="str">
        <f>_xlfn.XLOOKUP(B8157*1,List!A:A,List!B:B,"",0)</f>
        <v>06</v>
      </c>
      <c r="D8157" s="13" t="s">
        <v>4574</v>
      </c>
      <c r="F8157" s="4">
        <v>45825</v>
      </c>
      <c r="G8157" s="5" t="s">
        <v>4903</v>
      </c>
      <c r="H8157" s="3" t="s">
        <v>13</v>
      </c>
      <c r="I8157" s="3" t="s">
        <v>4577</v>
      </c>
      <c r="J8157" s="3" t="s">
        <v>107</v>
      </c>
      <c r="K8157" s="3" t="s">
        <v>58</v>
      </c>
      <c r="L8157" s="18">
        <v>3200</v>
      </c>
      <c r="M8157" s="18"/>
      <c r="N8157" s="19">
        <v>3200</v>
      </c>
    </row>
    <row r="8158" spans="1:14" x14ac:dyDescent="0.2">
      <c r="A8158" s="3" t="str" cm="1">
        <f t="array" ref="A8158:B8158">_xlfn.TEXTSPLIT(D8158," - ",TRUE,1)</f>
        <v>2025</v>
      </c>
      <c r="B8158" s="3" t="str">
        <v>6</v>
      </c>
      <c r="C8158" s="3" t="str">
        <f>_xlfn.XLOOKUP(B8158*1,List!A:A,List!B:B,"",0)</f>
        <v>06</v>
      </c>
      <c r="D8158" s="13" t="s">
        <v>4574</v>
      </c>
      <c r="F8158" s="4">
        <v>45825</v>
      </c>
      <c r="G8158" s="5" t="s">
        <v>5238</v>
      </c>
      <c r="H8158" s="3" t="s">
        <v>13</v>
      </c>
      <c r="I8158" s="3" t="s">
        <v>4577</v>
      </c>
      <c r="J8158" s="3" t="s">
        <v>484</v>
      </c>
      <c r="K8158" s="3" t="s">
        <v>150</v>
      </c>
      <c r="L8158" s="18">
        <v>2446.35</v>
      </c>
      <c r="M8158" s="18"/>
      <c r="N8158" s="19">
        <v>2446.35</v>
      </c>
    </row>
    <row r="8159" spans="1:14" x14ac:dyDescent="0.2">
      <c r="A8159" s="3" t="str" cm="1">
        <f t="array" ref="A8159:B8159">_xlfn.TEXTSPLIT(D8159," - ",TRUE,1)</f>
        <v>2025</v>
      </c>
      <c r="B8159" s="3" t="str">
        <v>6</v>
      </c>
      <c r="C8159" s="3" t="str">
        <f>_xlfn.XLOOKUP(B8159*1,List!A:A,List!B:B,"",0)</f>
        <v>06</v>
      </c>
      <c r="D8159" s="13" t="s">
        <v>4574</v>
      </c>
      <c r="F8159" s="4">
        <v>45825</v>
      </c>
      <c r="G8159" s="5" t="s">
        <v>5400</v>
      </c>
      <c r="H8159" s="3" t="s">
        <v>13</v>
      </c>
      <c r="I8159" s="3" t="s">
        <v>4577</v>
      </c>
      <c r="J8159" s="3" t="s">
        <v>236</v>
      </c>
      <c r="K8159" s="3" t="s">
        <v>58</v>
      </c>
      <c r="L8159" s="18">
        <v>3200</v>
      </c>
      <c r="M8159" s="18"/>
      <c r="N8159" s="19">
        <v>3200</v>
      </c>
    </row>
    <row r="8160" spans="1:14" x14ac:dyDescent="0.2">
      <c r="A8160" s="3" t="str" cm="1">
        <f t="array" ref="A8160:B8160">_xlfn.TEXTSPLIT(D8160," - ",TRUE,1)</f>
        <v>2025</v>
      </c>
      <c r="B8160" s="3" t="str">
        <v>6</v>
      </c>
      <c r="C8160" s="3" t="str">
        <f>_xlfn.XLOOKUP(B8160*1,List!A:A,List!B:B,"",0)</f>
        <v>06</v>
      </c>
      <c r="D8160" s="13" t="s">
        <v>4574</v>
      </c>
      <c r="F8160" s="4">
        <v>45825</v>
      </c>
      <c r="G8160" s="5" t="s">
        <v>5401</v>
      </c>
      <c r="H8160" s="3" t="s">
        <v>13</v>
      </c>
      <c r="I8160" s="3" t="s">
        <v>30</v>
      </c>
      <c r="J8160" s="3" t="s">
        <v>52</v>
      </c>
      <c r="K8160" s="3" t="s">
        <v>32</v>
      </c>
      <c r="L8160" s="18"/>
      <c r="M8160" s="18">
        <v>3275</v>
      </c>
      <c r="N8160" s="19">
        <v>-3275</v>
      </c>
    </row>
    <row r="8161" spans="1:14" x14ac:dyDescent="0.2">
      <c r="A8161" s="3" t="str" cm="1">
        <f t="array" ref="A8161:B8161">_xlfn.TEXTSPLIT(D8161," - ",TRUE,1)</f>
        <v>2025</v>
      </c>
      <c r="B8161" s="3" t="str">
        <v>6</v>
      </c>
      <c r="C8161" s="3" t="str">
        <f>_xlfn.XLOOKUP(B8161*1,List!A:A,List!B:B,"",0)</f>
        <v>06</v>
      </c>
      <c r="D8161" s="13" t="s">
        <v>4574</v>
      </c>
      <c r="F8161" s="4">
        <v>45838</v>
      </c>
      <c r="G8161" s="5" t="s">
        <v>4755</v>
      </c>
      <c r="H8161" s="3" t="s">
        <v>13</v>
      </c>
      <c r="I8161" s="3" t="s">
        <v>3761</v>
      </c>
      <c r="J8161" s="3" t="s">
        <v>63</v>
      </c>
      <c r="K8161" s="3" t="s">
        <v>64</v>
      </c>
      <c r="L8161" s="18"/>
      <c r="M8161" s="18">
        <v>1585</v>
      </c>
      <c r="N8161" s="19">
        <v>-1585</v>
      </c>
    </row>
    <row r="8162" spans="1:14" x14ac:dyDescent="0.2">
      <c r="A8162" s="3" t="str" cm="1">
        <f t="array" ref="A8162:B8162">_xlfn.TEXTSPLIT(D8162," - ",TRUE,1)</f>
        <v>2025</v>
      </c>
      <c r="B8162" s="3" t="str">
        <v>6</v>
      </c>
      <c r="C8162" s="3" t="str">
        <f>_xlfn.XLOOKUP(B8162*1,List!A:A,List!B:B,"",0)</f>
        <v>06</v>
      </c>
      <c r="D8162" s="13" t="s">
        <v>4574</v>
      </c>
      <c r="F8162" s="4">
        <v>45838</v>
      </c>
      <c r="G8162" s="5" t="s">
        <v>4953</v>
      </c>
      <c r="H8162" s="3" t="s">
        <v>27</v>
      </c>
      <c r="I8162" s="3" t="s">
        <v>3761</v>
      </c>
      <c r="J8162" s="3" t="s">
        <v>323</v>
      </c>
      <c r="K8162" s="3" t="s">
        <v>138</v>
      </c>
      <c r="L8162" s="18">
        <v>2630</v>
      </c>
      <c r="M8162" s="18"/>
      <c r="N8162" s="19">
        <v>2630</v>
      </c>
    </row>
    <row r="8163" spans="1:14" x14ac:dyDescent="0.2">
      <c r="A8163" s="3" t="str" cm="1">
        <f t="array" ref="A8163:B8163">_xlfn.TEXTSPLIT(D8163," - ",TRUE,1)</f>
        <v>2025</v>
      </c>
      <c r="B8163" s="3" t="str">
        <v>6</v>
      </c>
      <c r="C8163" s="3" t="str">
        <f>_xlfn.XLOOKUP(B8163*1,List!A:A,List!B:B,"",0)</f>
        <v>06</v>
      </c>
      <c r="D8163" s="13" t="s">
        <v>4574</v>
      </c>
      <c r="F8163" s="4">
        <v>45825</v>
      </c>
      <c r="G8163" s="5" t="s">
        <v>5200</v>
      </c>
      <c r="H8163" s="3" t="s">
        <v>27</v>
      </c>
      <c r="I8163" s="3" t="s">
        <v>4577</v>
      </c>
      <c r="J8163" s="3" t="s">
        <v>420</v>
      </c>
      <c r="K8163" s="3" t="s">
        <v>32</v>
      </c>
      <c r="L8163" s="18"/>
      <c r="M8163" s="18">
        <v>3275</v>
      </c>
      <c r="N8163" s="19">
        <v>-3275</v>
      </c>
    </row>
    <row r="8164" spans="1:14" x14ac:dyDescent="0.2">
      <c r="A8164" s="3" t="str" cm="1">
        <f t="array" ref="A8164:B8164">_xlfn.TEXTSPLIT(D8164," - ",TRUE,1)</f>
        <v>2025</v>
      </c>
      <c r="B8164" s="3" t="str">
        <v>6</v>
      </c>
      <c r="C8164" s="3" t="str">
        <f>_xlfn.XLOOKUP(B8164*1,List!A:A,List!B:B,"",0)</f>
        <v>06</v>
      </c>
      <c r="D8164" s="13" t="s">
        <v>4574</v>
      </c>
      <c r="F8164" s="4">
        <v>45825</v>
      </c>
      <c r="G8164" s="5" t="s">
        <v>5402</v>
      </c>
      <c r="H8164" s="3" t="s">
        <v>13</v>
      </c>
      <c r="I8164" s="3" t="s">
        <v>4577</v>
      </c>
      <c r="J8164" s="3" t="s">
        <v>2890</v>
      </c>
      <c r="K8164" s="3" t="s">
        <v>16</v>
      </c>
      <c r="L8164" s="18">
        <v>1560</v>
      </c>
      <c r="M8164" s="18"/>
      <c r="N8164" s="19">
        <v>1560</v>
      </c>
    </row>
    <row r="8165" spans="1:14" x14ac:dyDescent="0.2">
      <c r="A8165" s="3" t="str" cm="1">
        <f t="array" ref="A8165:B8165">_xlfn.TEXTSPLIT(D8165," - ",TRUE,1)</f>
        <v>2025</v>
      </c>
      <c r="B8165" s="3" t="str">
        <v>6</v>
      </c>
      <c r="C8165" s="3" t="str">
        <f>_xlfn.XLOOKUP(B8165*1,List!A:A,List!B:B,"",0)</f>
        <v>06</v>
      </c>
      <c r="D8165" s="13" t="s">
        <v>4574</v>
      </c>
      <c r="F8165" s="4">
        <v>45825</v>
      </c>
      <c r="G8165" s="5" t="s">
        <v>5403</v>
      </c>
      <c r="H8165" s="3" t="s">
        <v>13</v>
      </c>
      <c r="I8165" s="3" t="s">
        <v>4577</v>
      </c>
      <c r="J8165" s="3" t="s">
        <v>398</v>
      </c>
      <c r="K8165" s="3" t="s">
        <v>221</v>
      </c>
      <c r="L8165" s="18">
        <v>3383.25</v>
      </c>
      <c r="M8165" s="18"/>
      <c r="N8165" s="19">
        <v>3383.25</v>
      </c>
    </row>
    <row r="8166" spans="1:14" x14ac:dyDescent="0.2">
      <c r="A8166" s="3" t="str" cm="1">
        <f t="array" ref="A8166:B8166">_xlfn.TEXTSPLIT(D8166," - ",TRUE,1)</f>
        <v>2025</v>
      </c>
      <c r="B8166" s="3" t="str">
        <v>6</v>
      </c>
      <c r="C8166" s="3" t="str">
        <f>_xlfn.XLOOKUP(B8166*1,List!A:A,List!B:B,"",0)</f>
        <v>06</v>
      </c>
      <c r="D8166" s="13" t="s">
        <v>4574</v>
      </c>
      <c r="F8166" s="4">
        <v>45838</v>
      </c>
      <c r="G8166" s="5" t="s">
        <v>4733</v>
      </c>
      <c r="H8166" s="3" t="s">
        <v>27</v>
      </c>
      <c r="I8166" s="3" t="s">
        <v>3761</v>
      </c>
      <c r="J8166" s="3" t="s">
        <v>2242</v>
      </c>
      <c r="K8166" s="3" t="s">
        <v>16</v>
      </c>
      <c r="L8166" s="18">
        <v>1560</v>
      </c>
      <c r="M8166" s="18"/>
      <c r="N8166" s="19">
        <v>1560</v>
      </c>
    </row>
    <row r="8167" spans="1:14" x14ac:dyDescent="0.2">
      <c r="A8167" s="3" t="str" cm="1">
        <f t="array" ref="A8167:B8167">_xlfn.TEXTSPLIT(D8167," - ",TRUE,1)</f>
        <v>2025</v>
      </c>
      <c r="B8167" s="3" t="str">
        <v>6</v>
      </c>
      <c r="C8167" s="3" t="str">
        <f>_xlfn.XLOOKUP(B8167*1,List!A:A,List!B:B,"",0)</f>
        <v>06</v>
      </c>
      <c r="D8167" s="13" t="s">
        <v>4574</v>
      </c>
      <c r="F8167" s="4">
        <v>45809</v>
      </c>
      <c r="G8167" s="5" t="s">
        <v>4877</v>
      </c>
      <c r="H8167" s="3" t="s">
        <v>48</v>
      </c>
      <c r="I8167" s="3" t="s">
        <v>4659</v>
      </c>
      <c r="J8167" s="3" t="s">
        <v>350</v>
      </c>
      <c r="K8167" s="3" t="s">
        <v>84</v>
      </c>
      <c r="L8167" s="18">
        <v>1500</v>
      </c>
      <c r="M8167" s="18"/>
      <c r="N8167" s="19">
        <v>1500</v>
      </c>
    </row>
    <row r="8168" spans="1:14" x14ac:dyDescent="0.2">
      <c r="A8168" s="3" t="str" cm="1">
        <f t="array" ref="A8168:B8168">_xlfn.TEXTSPLIT(D8168," - ",TRUE,1)</f>
        <v>2025</v>
      </c>
      <c r="B8168" s="3" t="str">
        <v>6</v>
      </c>
      <c r="C8168" s="3" t="str">
        <f>_xlfn.XLOOKUP(B8168*1,List!A:A,List!B:B,"",0)</f>
        <v>06</v>
      </c>
      <c r="D8168" s="13" t="s">
        <v>4574</v>
      </c>
      <c r="F8168" s="4">
        <v>45825</v>
      </c>
      <c r="G8168" s="5" t="s">
        <v>5403</v>
      </c>
      <c r="H8168" s="3" t="s">
        <v>27</v>
      </c>
      <c r="I8168" s="3" t="s">
        <v>4577</v>
      </c>
      <c r="J8168" s="3" t="s">
        <v>398</v>
      </c>
      <c r="K8168" s="3" t="s">
        <v>221</v>
      </c>
      <c r="L8168" s="18"/>
      <c r="M8168" s="18">
        <v>3383.25</v>
      </c>
      <c r="N8168" s="19">
        <v>-3383.25</v>
      </c>
    </row>
    <row r="8169" spans="1:14" x14ac:dyDescent="0.2">
      <c r="A8169" s="3" t="str" cm="1">
        <f t="array" ref="A8169:B8169">_xlfn.TEXTSPLIT(D8169," - ",TRUE,1)</f>
        <v>2025</v>
      </c>
      <c r="B8169" s="3" t="str">
        <v>6</v>
      </c>
      <c r="C8169" s="3" t="str">
        <f>_xlfn.XLOOKUP(B8169*1,List!A:A,List!B:B,"",0)</f>
        <v>06</v>
      </c>
      <c r="D8169" s="13" t="s">
        <v>4574</v>
      </c>
      <c r="F8169" s="4">
        <v>45825</v>
      </c>
      <c r="G8169" s="5" t="s">
        <v>4777</v>
      </c>
      <c r="H8169" s="3" t="s">
        <v>27</v>
      </c>
      <c r="I8169" s="3" t="s">
        <v>4577</v>
      </c>
      <c r="J8169" s="3" t="s">
        <v>387</v>
      </c>
      <c r="K8169" s="3" t="s">
        <v>242</v>
      </c>
      <c r="L8169" s="18"/>
      <c r="M8169" s="18">
        <v>6140.29</v>
      </c>
      <c r="N8169" s="19">
        <v>-6140.29</v>
      </c>
    </row>
    <row r="8170" spans="1:14" x14ac:dyDescent="0.2">
      <c r="A8170" s="3" t="str" cm="1">
        <f t="array" ref="A8170:B8170">_xlfn.TEXTSPLIT(D8170," - ",TRUE,1)</f>
        <v>2025</v>
      </c>
      <c r="B8170" s="3" t="str">
        <v>6</v>
      </c>
      <c r="C8170" s="3" t="str">
        <f>_xlfn.XLOOKUP(B8170*1,List!A:A,List!B:B,"",0)</f>
        <v>06</v>
      </c>
      <c r="D8170" s="13" t="s">
        <v>4574</v>
      </c>
      <c r="F8170" s="4">
        <v>45838</v>
      </c>
      <c r="G8170" s="5" t="s">
        <v>5155</v>
      </c>
      <c r="H8170" s="3" t="s">
        <v>27</v>
      </c>
      <c r="I8170" s="3" t="s">
        <v>3761</v>
      </c>
      <c r="J8170" s="3" t="s">
        <v>2349</v>
      </c>
      <c r="K8170" s="3" t="s">
        <v>510</v>
      </c>
      <c r="L8170" s="18">
        <v>3575</v>
      </c>
      <c r="M8170" s="18"/>
      <c r="N8170" s="19">
        <v>3575</v>
      </c>
    </row>
    <row r="8171" spans="1:14" x14ac:dyDescent="0.2">
      <c r="A8171" s="3" t="str" cm="1">
        <f t="array" ref="A8171:B8171">_xlfn.TEXTSPLIT(D8171," - ",TRUE,1)</f>
        <v>2025</v>
      </c>
      <c r="B8171" s="3" t="str">
        <v>6</v>
      </c>
      <c r="C8171" s="3" t="str">
        <f>_xlfn.XLOOKUP(B8171*1,List!A:A,List!B:B,"",0)</f>
        <v>06</v>
      </c>
      <c r="D8171" s="13" t="s">
        <v>4574</v>
      </c>
      <c r="F8171" s="4">
        <v>45825</v>
      </c>
      <c r="G8171" s="5" t="s">
        <v>4939</v>
      </c>
      <c r="H8171" s="3" t="s">
        <v>13</v>
      </c>
      <c r="I8171" s="3" t="s">
        <v>4577</v>
      </c>
      <c r="J8171" s="3" t="s">
        <v>2944</v>
      </c>
      <c r="K8171" s="3" t="s">
        <v>16</v>
      </c>
      <c r="L8171" s="18">
        <v>992.34</v>
      </c>
      <c r="M8171" s="18"/>
      <c r="N8171" s="19">
        <v>992.34</v>
      </c>
    </row>
    <row r="8172" spans="1:14" x14ac:dyDescent="0.2">
      <c r="A8172" s="3" t="str" cm="1">
        <f t="array" ref="A8172:B8172">_xlfn.TEXTSPLIT(D8172," - ",TRUE,1)</f>
        <v>2025</v>
      </c>
      <c r="B8172" s="3" t="str">
        <v>6</v>
      </c>
      <c r="C8172" s="3" t="str">
        <f>_xlfn.XLOOKUP(B8172*1,List!A:A,List!B:B,"",0)</f>
        <v>06</v>
      </c>
      <c r="D8172" s="13" t="s">
        <v>4574</v>
      </c>
      <c r="F8172" s="4">
        <v>45838</v>
      </c>
      <c r="G8172" s="5" t="s">
        <v>5404</v>
      </c>
      <c r="H8172" s="3" t="s">
        <v>27</v>
      </c>
      <c r="I8172" s="3" t="s">
        <v>3761</v>
      </c>
      <c r="J8172" s="3" t="s">
        <v>584</v>
      </c>
      <c r="K8172" s="3" t="s">
        <v>25</v>
      </c>
      <c r="L8172" s="18">
        <v>2800</v>
      </c>
      <c r="M8172" s="18"/>
      <c r="N8172" s="19">
        <v>2800</v>
      </c>
    </row>
    <row r="8173" spans="1:14" x14ac:dyDescent="0.2">
      <c r="A8173" s="3" t="str" cm="1">
        <f t="array" ref="A8173:B8173">_xlfn.TEXTSPLIT(D8173," - ",TRUE,1)</f>
        <v>2025</v>
      </c>
      <c r="B8173" s="3" t="str">
        <v>6</v>
      </c>
      <c r="C8173" s="3" t="str">
        <f>_xlfn.XLOOKUP(B8173*1,List!A:A,List!B:B,"",0)</f>
        <v>06</v>
      </c>
      <c r="D8173" s="13" t="s">
        <v>4574</v>
      </c>
      <c r="F8173" s="4">
        <v>45825</v>
      </c>
      <c r="G8173" s="5" t="s">
        <v>5405</v>
      </c>
      <c r="H8173" s="3" t="s">
        <v>13</v>
      </c>
      <c r="I8173" s="3" t="s">
        <v>30</v>
      </c>
      <c r="J8173" s="3" t="s">
        <v>290</v>
      </c>
      <c r="K8173" s="3" t="s">
        <v>103</v>
      </c>
      <c r="L8173" s="18"/>
      <c r="M8173" s="18">
        <v>1738.9</v>
      </c>
      <c r="N8173" s="19">
        <v>-1738.9</v>
      </c>
    </row>
    <row r="8174" spans="1:14" x14ac:dyDescent="0.2">
      <c r="A8174" s="3" t="str" cm="1">
        <f t="array" ref="A8174:B8174">_xlfn.TEXTSPLIT(D8174," - ",TRUE,1)</f>
        <v>2025</v>
      </c>
      <c r="B8174" s="3" t="str">
        <v>6</v>
      </c>
      <c r="C8174" s="3" t="str">
        <f>_xlfn.XLOOKUP(B8174*1,List!A:A,List!B:B,"",0)</f>
        <v>06</v>
      </c>
      <c r="D8174" s="13" t="s">
        <v>4574</v>
      </c>
      <c r="F8174" s="4">
        <v>45838</v>
      </c>
      <c r="G8174" s="5" t="s">
        <v>5311</v>
      </c>
      <c r="H8174" s="3" t="s">
        <v>27</v>
      </c>
      <c r="I8174" s="3" t="s">
        <v>3761</v>
      </c>
      <c r="J8174" s="3" t="s">
        <v>107</v>
      </c>
      <c r="K8174" s="3" t="s">
        <v>58</v>
      </c>
      <c r="L8174" s="18">
        <v>3200</v>
      </c>
      <c r="M8174" s="18"/>
      <c r="N8174" s="19">
        <v>3200</v>
      </c>
    </row>
    <row r="8175" spans="1:14" x14ac:dyDescent="0.2">
      <c r="A8175" s="3" t="str" cm="1">
        <f t="array" ref="A8175:B8175">_xlfn.TEXTSPLIT(D8175," - ",TRUE,1)</f>
        <v>2025</v>
      </c>
      <c r="B8175" s="3" t="str">
        <v>6</v>
      </c>
      <c r="C8175" s="3" t="str">
        <f>_xlfn.XLOOKUP(B8175*1,List!A:A,List!B:B,"",0)</f>
        <v>06</v>
      </c>
      <c r="D8175" s="13" t="s">
        <v>4574</v>
      </c>
      <c r="F8175" s="4">
        <v>45825</v>
      </c>
      <c r="G8175" s="5" t="s">
        <v>5005</v>
      </c>
      <c r="H8175" s="3" t="s">
        <v>13</v>
      </c>
      <c r="I8175" s="3" t="s">
        <v>4577</v>
      </c>
      <c r="J8175" s="3" t="s">
        <v>409</v>
      </c>
      <c r="K8175" s="3" t="s">
        <v>410</v>
      </c>
      <c r="L8175" s="18">
        <v>3123</v>
      </c>
      <c r="M8175" s="18"/>
      <c r="N8175" s="19">
        <v>3123</v>
      </c>
    </row>
    <row r="8176" spans="1:14" x14ac:dyDescent="0.2">
      <c r="A8176" s="3" t="str" cm="1">
        <f t="array" ref="A8176:B8176">_xlfn.TEXTSPLIT(D8176," - ",TRUE,1)</f>
        <v>2025</v>
      </c>
      <c r="B8176" s="3" t="str">
        <v>6</v>
      </c>
      <c r="C8176" s="3" t="str">
        <f>_xlfn.XLOOKUP(B8176*1,List!A:A,List!B:B,"",0)</f>
        <v>06</v>
      </c>
      <c r="D8176" s="13" t="s">
        <v>4574</v>
      </c>
      <c r="F8176" s="4">
        <v>45825</v>
      </c>
      <c r="G8176" s="5" t="s">
        <v>5129</v>
      </c>
      <c r="H8176" s="3" t="s">
        <v>13</v>
      </c>
      <c r="I8176" s="3" t="s">
        <v>4577</v>
      </c>
      <c r="J8176" s="3" t="s">
        <v>775</v>
      </c>
      <c r="K8176" s="3" t="s">
        <v>16</v>
      </c>
      <c r="L8176" s="18">
        <v>3383.25</v>
      </c>
      <c r="M8176" s="18"/>
      <c r="N8176" s="19">
        <v>3383.25</v>
      </c>
    </row>
    <row r="8177" spans="1:14" x14ac:dyDescent="0.2">
      <c r="A8177" s="3" t="str" cm="1">
        <f t="array" ref="A8177:B8177">_xlfn.TEXTSPLIT(D8177," - ",TRUE,1)</f>
        <v>2025</v>
      </c>
      <c r="B8177" s="3" t="str">
        <v>6</v>
      </c>
      <c r="C8177" s="3" t="str">
        <f>_xlfn.XLOOKUP(B8177*1,List!A:A,List!B:B,"",0)</f>
        <v>06</v>
      </c>
      <c r="D8177" s="13" t="s">
        <v>4574</v>
      </c>
      <c r="F8177" s="4">
        <v>45838</v>
      </c>
      <c r="G8177" s="5" t="s">
        <v>5066</v>
      </c>
      <c r="H8177" s="3" t="s">
        <v>13</v>
      </c>
      <c r="I8177" s="3" t="s">
        <v>3761</v>
      </c>
      <c r="J8177" s="3" t="s">
        <v>642</v>
      </c>
      <c r="K8177" s="3" t="s">
        <v>196</v>
      </c>
      <c r="L8177" s="18"/>
      <c r="M8177" s="18">
        <v>3250</v>
      </c>
      <c r="N8177" s="19">
        <v>-3250</v>
      </c>
    </row>
    <row r="8178" spans="1:14" x14ac:dyDescent="0.2">
      <c r="A8178" s="3" t="str" cm="1">
        <f t="array" ref="A8178:B8178">_xlfn.TEXTSPLIT(D8178," - ",TRUE,1)</f>
        <v>2025</v>
      </c>
      <c r="B8178" s="3" t="str">
        <v>6</v>
      </c>
      <c r="C8178" s="3" t="str">
        <f>_xlfn.XLOOKUP(B8178*1,List!A:A,List!B:B,"",0)</f>
        <v>06</v>
      </c>
      <c r="D8178" s="13" t="s">
        <v>4574</v>
      </c>
      <c r="F8178" s="4">
        <v>45825</v>
      </c>
      <c r="G8178" s="5" t="s">
        <v>5113</v>
      </c>
      <c r="H8178" s="3" t="s">
        <v>13</v>
      </c>
      <c r="I8178" s="3" t="s">
        <v>4577</v>
      </c>
      <c r="J8178" s="3" t="s">
        <v>263</v>
      </c>
      <c r="K8178" s="3" t="s">
        <v>124</v>
      </c>
      <c r="L8178" s="18">
        <v>2471.0700000000002</v>
      </c>
      <c r="M8178" s="18"/>
      <c r="N8178" s="19">
        <v>2471.0700000000002</v>
      </c>
    </row>
    <row r="8179" spans="1:14" x14ac:dyDescent="0.2">
      <c r="A8179" s="3" t="str" cm="1">
        <f t="array" ref="A8179:B8179">_xlfn.TEXTSPLIT(D8179," - ",TRUE,1)</f>
        <v>2025</v>
      </c>
      <c r="B8179" s="3" t="str">
        <v>6</v>
      </c>
      <c r="C8179" s="3" t="str">
        <f>_xlfn.XLOOKUP(B8179*1,List!A:A,List!B:B,"",0)</f>
        <v>06</v>
      </c>
      <c r="D8179" s="13" t="s">
        <v>4574</v>
      </c>
      <c r="F8179" s="4">
        <v>45838</v>
      </c>
      <c r="G8179" s="5" t="s">
        <v>4593</v>
      </c>
      <c r="H8179" s="3" t="s">
        <v>48</v>
      </c>
      <c r="I8179" s="3" t="s">
        <v>4594</v>
      </c>
      <c r="J8179" s="3" t="s">
        <v>367</v>
      </c>
      <c r="K8179" s="3" t="s">
        <v>16</v>
      </c>
      <c r="L8179" s="18">
        <v>1673</v>
      </c>
      <c r="M8179" s="18"/>
      <c r="N8179" s="19">
        <v>1673</v>
      </c>
    </row>
    <row r="8180" spans="1:14" x14ac:dyDescent="0.2">
      <c r="A8180" s="3" t="str" cm="1">
        <f t="array" ref="A8180:B8180">_xlfn.TEXTSPLIT(D8180," - ",TRUE,1)</f>
        <v>2025</v>
      </c>
      <c r="B8180" s="3" t="str">
        <v>6</v>
      </c>
      <c r="C8180" s="3" t="str">
        <f>_xlfn.XLOOKUP(B8180*1,List!A:A,List!B:B,"",0)</f>
        <v>06</v>
      </c>
      <c r="D8180" s="13" t="s">
        <v>4574</v>
      </c>
      <c r="F8180" s="4">
        <v>45825</v>
      </c>
      <c r="G8180" s="5" t="s">
        <v>5269</v>
      </c>
      <c r="H8180" s="3" t="s">
        <v>27</v>
      </c>
      <c r="I8180" s="3" t="s">
        <v>4577</v>
      </c>
      <c r="J8180" s="3" t="s">
        <v>361</v>
      </c>
      <c r="K8180" s="3" t="s">
        <v>362</v>
      </c>
      <c r="L8180" s="18"/>
      <c r="M8180" s="18">
        <v>1900</v>
      </c>
      <c r="N8180" s="19">
        <v>-1900</v>
      </c>
    </row>
    <row r="8181" spans="1:14" x14ac:dyDescent="0.2">
      <c r="A8181" s="3" t="str" cm="1">
        <f t="array" ref="A8181:B8181">_xlfn.TEXTSPLIT(D8181," - ",TRUE,1)</f>
        <v>2025</v>
      </c>
      <c r="B8181" s="3" t="str">
        <v>6</v>
      </c>
      <c r="C8181" s="3" t="str">
        <f>_xlfn.XLOOKUP(B8181*1,List!A:A,List!B:B,"",0)</f>
        <v>06</v>
      </c>
      <c r="D8181" s="13" t="s">
        <v>4574</v>
      </c>
      <c r="F8181" s="4">
        <v>45825</v>
      </c>
      <c r="G8181" s="5" t="s">
        <v>4862</v>
      </c>
      <c r="H8181" s="3" t="s">
        <v>27</v>
      </c>
      <c r="I8181" s="3" t="s">
        <v>4577</v>
      </c>
      <c r="J8181" s="3" t="s">
        <v>323</v>
      </c>
      <c r="K8181" s="3" t="s">
        <v>35</v>
      </c>
      <c r="L8181" s="18"/>
      <c r="M8181" s="18">
        <v>2909.6</v>
      </c>
      <c r="N8181" s="19">
        <v>-2909.6</v>
      </c>
    </row>
    <row r="8182" spans="1:14" x14ac:dyDescent="0.2">
      <c r="A8182" s="3" t="str" cm="1">
        <f t="array" ref="A8182:B8182">_xlfn.TEXTSPLIT(D8182," - ",TRUE,1)</f>
        <v>2025</v>
      </c>
      <c r="B8182" s="3" t="str">
        <v>6</v>
      </c>
      <c r="C8182" s="3" t="str">
        <f>_xlfn.XLOOKUP(B8182*1,List!A:A,List!B:B,"",0)</f>
        <v>06</v>
      </c>
      <c r="D8182" s="13" t="s">
        <v>4574</v>
      </c>
      <c r="F8182" s="4">
        <v>45838</v>
      </c>
      <c r="G8182" s="5" t="s">
        <v>4607</v>
      </c>
      <c r="H8182" s="3" t="s">
        <v>13</v>
      </c>
      <c r="I8182" s="3" t="s">
        <v>3761</v>
      </c>
      <c r="J8182" s="3" t="s">
        <v>359</v>
      </c>
      <c r="K8182" s="3" t="s">
        <v>138</v>
      </c>
      <c r="L8182" s="18"/>
      <c r="M8182" s="18">
        <v>2730</v>
      </c>
      <c r="N8182" s="19">
        <v>-2730</v>
      </c>
    </row>
    <row r="8183" spans="1:14" x14ac:dyDescent="0.2">
      <c r="A8183" s="3" t="str" cm="1">
        <f t="array" ref="A8183:B8183">_xlfn.TEXTSPLIT(D8183," - ",TRUE,1)</f>
        <v>2025</v>
      </c>
      <c r="B8183" s="3" t="str">
        <v>6</v>
      </c>
      <c r="C8183" s="3" t="str">
        <f>_xlfn.XLOOKUP(B8183*1,List!A:A,List!B:B,"",0)</f>
        <v>06</v>
      </c>
      <c r="D8183" s="13" t="s">
        <v>4574</v>
      </c>
      <c r="F8183" s="4">
        <v>45838</v>
      </c>
      <c r="G8183" s="5" t="s">
        <v>5292</v>
      </c>
      <c r="H8183" s="3" t="s">
        <v>13</v>
      </c>
      <c r="I8183" s="3" t="s">
        <v>3761</v>
      </c>
      <c r="J8183" s="3" t="s">
        <v>863</v>
      </c>
      <c r="K8183" s="3" t="s">
        <v>71</v>
      </c>
      <c r="L8183" s="18"/>
      <c r="M8183" s="18">
        <v>2110</v>
      </c>
      <c r="N8183" s="19">
        <v>-2110</v>
      </c>
    </row>
    <row r="8184" spans="1:14" x14ac:dyDescent="0.2">
      <c r="A8184" s="3" t="str" cm="1">
        <f t="array" ref="A8184:B8184">_xlfn.TEXTSPLIT(D8184," - ",TRUE,1)</f>
        <v>2025</v>
      </c>
      <c r="B8184" s="3" t="str">
        <v>6</v>
      </c>
      <c r="C8184" s="3" t="str">
        <f>_xlfn.XLOOKUP(B8184*1,List!A:A,List!B:B,"",0)</f>
        <v>06</v>
      </c>
      <c r="D8184" s="13" t="s">
        <v>4574</v>
      </c>
      <c r="F8184" s="4">
        <v>45825</v>
      </c>
      <c r="G8184" s="5" t="s">
        <v>4846</v>
      </c>
      <c r="H8184" s="3" t="s">
        <v>13</v>
      </c>
      <c r="I8184" s="3" t="s">
        <v>4577</v>
      </c>
      <c r="J8184" s="3" t="s">
        <v>613</v>
      </c>
      <c r="K8184" s="3" t="s">
        <v>457</v>
      </c>
      <c r="L8184" s="18">
        <v>2240.44</v>
      </c>
      <c r="M8184" s="18"/>
      <c r="N8184" s="19">
        <v>2240.44</v>
      </c>
    </row>
    <row r="8185" spans="1:14" x14ac:dyDescent="0.2">
      <c r="A8185" s="3" t="str" cm="1">
        <f t="array" ref="A8185:B8185">_xlfn.TEXTSPLIT(D8185," - ",TRUE,1)</f>
        <v>2025</v>
      </c>
      <c r="B8185" s="3" t="str">
        <v>6</v>
      </c>
      <c r="C8185" s="3" t="str">
        <f>_xlfn.XLOOKUP(B8185*1,List!A:A,List!B:B,"",0)</f>
        <v>06</v>
      </c>
      <c r="D8185" s="13" t="s">
        <v>4574</v>
      </c>
      <c r="F8185" s="4">
        <v>45811</v>
      </c>
      <c r="G8185" s="5" t="s">
        <v>4819</v>
      </c>
      <c r="H8185" s="3" t="s">
        <v>13</v>
      </c>
      <c r="I8185" s="3" t="s">
        <v>30</v>
      </c>
      <c r="J8185" s="3" t="s">
        <v>119</v>
      </c>
      <c r="K8185" s="3" t="s">
        <v>16</v>
      </c>
      <c r="L8185" s="18"/>
      <c r="M8185" s="18">
        <v>3400</v>
      </c>
      <c r="N8185" s="19">
        <v>-3400</v>
      </c>
    </row>
    <row r="8186" spans="1:14" x14ac:dyDescent="0.2">
      <c r="A8186" s="3" t="str" cm="1">
        <f t="array" ref="A8186:B8186">_xlfn.TEXTSPLIT(D8186," - ",TRUE,1)</f>
        <v>2025</v>
      </c>
      <c r="B8186" s="3" t="str">
        <v>6</v>
      </c>
      <c r="C8186" s="3" t="str">
        <f>_xlfn.XLOOKUP(B8186*1,List!A:A,List!B:B,"",0)</f>
        <v>06</v>
      </c>
      <c r="D8186" s="13" t="s">
        <v>4574</v>
      </c>
      <c r="F8186" s="4">
        <v>45825</v>
      </c>
      <c r="G8186" s="5" t="s">
        <v>5406</v>
      </c>
      <c r="H8186" s="3" t="s">
        <v>13</v>
      </c>
      <c r="I8186" s="3" t="s">
        <v>30</v>
      </c>
      <c r="J8186" s="3" t="s">
        <v>100</v>
      </c>
      <c r="K8186" s="3" t="s">
        <v>61</v>
      </c>
      <c r="L8186" s="18"/>
      <c r="M8186" s="18">
        <v>3075.11</v>
      </c>
      <c r="N8186" s="19">
        <v>-3075.11</v>
      </c>
    </row>
    <row r="8187" spans="1:14" x14ac:dyDescent="0.2">
      <c r="A8187" s="3" t="str" cm="1">
        <f t="array" ref="A8187:B8187">_xlfn.TEXTSPLIT(D8187," - ",TRUE,1)</f>
        <v>2025</v>
      </c>
      <c r="B8187" s="3" t="str">
        <v>6</v>
      </c>
      <c r="C8187" s="3" t="str">
        <f>_xlfn.XLOOKUP(B8187*1,List!A:A,List!B:B,"",0)</f>
        <v>06</v>
      </c>
      <c r="D8187" s="13" t="s">
        <v>4574</v>
      </c>
      <c r="F8187" s="4">
        <v>45838</v>
      </c>
      <c r="G8187" s="5" t="s">
        <v>5338</v>
      </c>
      <c r="H8187" s="3" t="s">
        <v>13</v>
      </c>
      <c r="I8187" s="3" t="s">
        <v>3761</v>
      </c>
      <c r="J8187" s="3" t="s">
        <v>600</v>
      </c>
      <c r="K8187" s="3" t="s">
        <v>847</v>
      </c>
      <c r="L8187" s="18"/>
      <c r="M8187" s="18">
        <v>5500</v>
      </c>
      <c r="N8187" s="19">
        <v>-5500</v>
      </c>
    </row>
    <row r="8188" spans="1:14" x14ac:dyDescent="0.2">
      <c r="A8188" s="3" t="str" cm="1">
        <f t="array" ref="A8188:B8188">_xlfn.TEXTSPLIT(D8188," - ",TRUE,1)</f>
        <v>2025</v>
      </c>
      <c r="B8188" s="3" t="str">
        <v>6</v>
      </c>
      <c r="C8188" s="3" t="str">
        <f>_xlfn.XLOOKUP(B8188*1,List!A:A,List!B:B,"",0)</f>
        <v>06</v>
      </c>
      <c r="D8188" s="13" t="s">
        <v>4574</v>
      </c>
      <c r="F8188" s="4">
        <v>45838</v>
      </c>
      <c r="G8188" s="5" t="s">
        <v>5062</v>
      </c>
      <c r="H8188" s="3" t="s">
        <v>13</v>
      </c>
      <c r="I8188" s="3" t="s">
        <v>3761</v>
      </c>
      <c r="J8188" s="3" t="s">
        <v>409</v>
      </c>
      <c r="K8188" s="3" t="s">
        <v>410</v>
      </c>
      <c r="L8188" s="18"/>
      <c r="M8188" s="18">
        <v>3000</v>
      </c>
      <c r="N8188" s="19">
        <v>-3000</v>
      </c>
    </row>
    <row r="8189" spans="1:14" x14ac:dyDescent="0.2">
      <c r="A8189" s="3" t="str" cm="1">
        <f t="array" ref="A8189:B8189">_xlfn.TEXTSPLIT(D8189," - ",TRUE,1)</f>
        <v>2025</v>
      </c>
      <c r="B8189" s="3" t="str">
        <v>6</v>
      </c>
      <c r="C8189" s="3" t="str">
        <f>_xlfn.XLOOKUP(B8189*1,List!A:A,List!B:B,"",0)</f>
        <v>06</v>
      </c>
      <c r="D8189" s="13" t="s">
        <v>4574</v>
      </c>
      <c r="F8189" s="4">
        <v>45820</v>
      </c>
      <c r="G8189" s="5" t="s">
        <v>5407</v>
      </c>
      <c r="H8189" s="3" t="s">
        <v>13</v>
      </c>
      <c r="I8189" s="3" t="s">
        <v>30</v>
      </c>
      <c r="J8189" s="3" t="s">
        <v>121</v>
      </c>
      <c r="K8189" s="3" t="s">
        <v>112</v>
      </c>
      <c r="L8189" s="18">
        <v>6747.78</v>
      </c>
      <c r="M8189" s="18"/>
      <c r="N8189" s="19">
        <v>6747.78</v>
      </c>
    </row>
    <row r="8190" spans="1:14" x14ac:dyDescent="0.2">
      <c r="A8190" s="3" t="str" cm="1">
        <f t="array" ref="A8190:B8190">_xlfn.TEXTSPLIT(D8190," - ",TRUE,1)</f>
        <v>2025</v>
      </c>
      <c r="B8190" s="3" t="str">
        <v>6</v>
      </c>
      <c r="C8190" s="3" t="str">
        <f>_xlfn.XLOOKUP(B8190*1,List!A:A,List!B:B,"",0)</f>
        <v>06</v>
      </c>
      <c r="D8190" s="13" t="s">
        <v>4574</v>
      </c>
      <c r="F8190" s="4">
        <v>45832</v>
      </c>
      <c r="G8190" s="5" t="s">
        <v>4879</v>
      </c>
      <c r="H8190" s="3" t="s">
        <v>27</v>
      </c>
      <c r="I8190" s="3" t="s">
        <v>2792</v>
      </c>
      <c r="J8190" s="3" t="s">
        <v>3314</v>
      </c>
      <c r="K8190" s="3" t="s">
        <v>16</v>
      </c>
      <c r="L8190" s="18"/>
      <c r="M8190" s="18">
        <v>1993.32</v>
      </c>
      <c r="N8190" s="19">
        <v>-1993.32</v>
      </c>
    </row>
    <row r="8191" spans="1:14" x14ac:dyDescent="0.2">
      <c r="A8191" s="3" t="str" cm="1">
        <f t="array" ref="A8191:B8191">_xlfn.TEXTSPLIT(D8191," - ",TRUE,1)</f>
        <v>2025</v>
      </c>
      <c r="B8191" s="3" t="str">
        <v>6</v>
      </c>
      <c r="C8191" s="3" t="str">
        <f>_xlfn.XLOOKUP(B8191*1,List!A:A,List!B:B,"",0)</f>
        <v>06</v>
      </c>
      <c r="D8191" s="13" t="s">
        <v>4574</v>
      </c>
      <c r="F8191" s="4">
        <v>45838</v>
      </c>
      <c r="G8191" s="5" t="s">
        <v>4697</v>
      </c>
      <c r="H8191" s="3" t="s">
        <v>13</v>
      </c>
      <c r="I8191" s="3" t="s">
        <v>3761</v>
      </c>
      <c r="J8191" s="3" t="s">
        <v>83</v>
      </c>
      <c r="K8191" s="3" t="s">
        <v>16</v>
      </c>
      <c r="L8191" s="18"/>
      <c r="M8191" s="18">
        <v>2930.56</v>
      </c>
      <c r="N8191" s="19">
        <v>-2930.56</v>
      </c>
    </row>
    <row r="8192" spans="1:14" x14ac:dyDescent="0.2">
      <c r="A8192" s="3" t="str" cm="1">
        <f t="array" ref="A8192:B8192">_xlfn.TEXTSPLIT(D8192," - ",TRUE,1)</f>
        <v>2025</v>
      </c>
      <c r="B8192" s="3" t="str">
        <v>6</v>
      </c>
      <c r="C8192" s="3" t="str">
        <f>_xlfn.XLOOKUP(B8192*1,List!A:A,List!B:B,"",0)</f>
        <v>06</v>
      </c>
      <c r="D8192" s="13" t="s">
        <v>4574</v>
      </c>
      <c r="F8192" s="4">
        <v>45838</v>
      </c>
      <c r="G8192" s="5" t="s">
        <v>5293</v>
      </c>
      <c r="H8192" s="3" t="s">
        <v>13</v>
      </c>
      <c r="I8192" s="3" t="s">
        <v>3761</v>
      </c>
      <c r="J8192" s="3" t="s">
        <v>107</v>
      </c>
      <c r="K8192" s="3" t="s">
        <v>2878</v>
      </c>
      <c r="L8192" s="18"/>
      <c r="M8192" s="18">
        <v>3200</v>
      </c>
      <c r="N8192" s="19">
        <v>-3200</v>
      </c>
    </row>
    <row r="8193" spans="1:14" x14ac:dyDescent="0.2">
      <c r="A8193" s="3" t="str" cm="1">
        <f t="array" ref="A8193:B8193">_xlfn.TEXTSPLIT(D8193," - ",TRUE,1)</f>
        <v>2025</v>
      </c>
      <c r="B8193" s="3" t="str">
        <v>6</v>
      </c>
      <c r="C8193" s="3" t="str">
        <f>_xlfn.XLOOKUP(B8193*1,List!A:A,List!B:B,"",0)</f>
        <v>06</v>
      </c>
      <c r="D8193" s="13" t="s">
        <v>4574</v>
      </c>
      <c r="F8193" s="4">
        <v>45825</v>
      </c>
      <c r="G8193" s="5" t="s">
        <v>5011</v>
      </c>
      <c r="H8193" s="3" t="s">
        <v>13</v>
      </c>
      <c r="I8193" s="3" t="s">
        <v>4577</v>
      </c>
      <c r="J8193" s="3" t="s">
        <v>119</v>
      </c>
      <c r="K8193" s="3" t="s">
        <v>16</v>
      </c>
      <c r="L8193" s="18">
        <v>3400</v>
      </c>
      <c r="M8193" s="18"/>
      <c r="N8193" s="19">
        <v>3400</v>
      </c>
    </row>
    <row r="8194" spans="1:14" x14ac:dyDescent="0.2">
      <c r="A8194" s="3" t="str" cm="1">
        <f t="array" ref="A8194:B8194">_xlfn.TEXTSPLIT(D8194," - ",TRUE,1)</f>
        <v>2025</v>
      </c>
      <c r="B8194" s="3" t="str">
        <v>6</v>
      </c>
      <c r="C8194" s="3" t="str">
        <f>_xlfn.XLOOKUP(B8194*1,List!A:A,List!B:B,"",0)</f>
        <v>06</v>
      </c>
      <c r="D8194" s="13" t="s">
        <v>4574</v>
      </c>
      <c r="F8194" s="4">
        <v>45799</v>
      </c>
      <c r="G8194" s="5" t="s">
        <v>4780</v>
      </c>
      <c r="H8194" s="3" t="s">
        <v>4768</v>
      </c>
      <c r="I8194" s="3" t="s">
        <v>4781</v>
      </c>
      <c r="J8194" s="3" t="s">
        <v>1472</v>
      </c>
      <c r="K8194" s="3" t="s">
        <v>4766</v>
      </c>
      <c r="L8194" s="18">
        <v>94.36</v>
      </c>
      <c r="M8194" s="18"/>
      <c r="N8194" s="19">
        <v>94.36</v>
      </c>
    </row>
    <row r="8195" spans="1:14" x14ac:dyDescent="0.2">
      <c r="A8195" s="3" t="str" cm="1">
        <f t="array" ref="A8195:B8195">_xlfn.TEXTSPLIT(D8195," - ",TRUE,1)</f>
        <v>2025</v>
      </c>
      <c r="B8195" s="3" t="str">
        <v>6</v>
      </c>
      <c r="C8195" s="3" t="str">
        <f>_xlfn.XLOOKUP(B8195*1,List!A:A,List!B:B,"",0)</f>
        <v>06</v>
      </c>
      <c r="D8195" s="13" t="s">
        <v>4574</v>
      </c>
      <c r="F8195" s="4">
        <v>45838</v>
      </c>
      <c r="G8195" s="5" t="s">
        <v>4593</v>
      </c>
      <c r="H8195" s="3" t="s">
        <v>48</v>
      </c>
      <c r="I8195" s="3" t="s">
        <v>4594</v>
      </c>
      <c r="J8195" s="3" t="s">
        <v>186</v>
      </c>
      <c r="K8195" s="3" t="s">
        <v>16</v>
      </c>
      <c r="L8195" s="18">
        <v>1416.85</v>
      </c>
      <c r="M8195" s="18"/>
      <c r="N8195" s="19">
        <v>1416.85</v>
      </c>
    </row>
    <row r="8196" spans="1:14" x14ac:dyDescent="0.2">
      <c r="A8196" s="3" t="str" cm="1">
        <f t="array" ref="A8196:B8196">_xlfn.TEXTSPLIT(D8196," - ",TRUE,1)</f>
        <v>2025</v>
      </c>
      <c r="B8196" s="3" t="str">
        <v>6</v>
      </c>
      <c r="C8196" s="3" t="str">
        <f>_xlfn.XLOOKUP(B8196*1,List!A:A,List!B:B,"",0)</f>
        <v>06</v>
      </c>
      <c r="D8196" s="13" t="s">
        <v>4574</v>
      </c>
      <c r="F8196" s="4">
        <v>45838</v>
      </c>
      <c r="G8196" s="5" t="s">
        <v>5018</v>
      </c>
      <c r="H8196" s="3" t="s">
        <v>27</v>
      </c>
      <c r="I8196" s="3" t="s">
        <v>3761</v>
      </c>
      <c r="J8196" s="3" t="s">
        <v>687</v>
      </c>
      <c r="K8196" s="3" t="s">
        <v>16</v>
      </c>
      <c r="L8196" s="18">
        <v>2491.65</v>
      </c>
      <c r="M8196" s="18"/>
      <c r="N8196" s="19">
        <v>2491.65</v>
      </c>
    </row>
    <row r="8197" spans="1:14" x14ac:dyDescent="0.2">
      <c r="A8197" s="3" t="str" cm="1">
        <f t="array" ref="A8197:B8197">_xlfn.TEXTSPLIT(D8197," - ",TRUE,1)</f>
        <v>2025</v>
      </c>
      <c r="B8197" s="3" t="str">
        <v>6</v>
      </c>
      <c r="C8197" s="3" t="str">
        <f>_xlfn.XLOOKUP(B8197*1,List!A:A,List!B:B,"",0)</f>
        <v>06</v>
      </c>
      <c r="D8197" s="13" t="s">
        <v>4574</v>
      </c>
      <c r="F8197" s="4">
        <v>45838</v>
      </c>
      <c r="G8197" s="5" t="s">
        <v>5052</v>
      </c>
      <c r="H8197" s="3" t="s">
        <v>27</v>
      </c>
      <c r="I8197" s="3" t="s">
        <v>3761</v>
      </c>
      <c r="J8197" s="3" t="s">
        <v>762</v>
      </c>
      <c r="K8197" s="3" t="s">
        <v>633</v>
      </c>
      <c r="L8197" s="18">
        <v>3860</v>
      </c>
      <c r="M8197" s="18"/>
      <c r="N8197" s="19">
        <v>3860</v>
      </c>
    </row>
    <row r="8198" spans="1:14" x14ac:dyDescent="0.2">
      <c r="A8198" s="3" t="str" cm="1">
        <f t="array" ref="A8198:B8198">_xlfn.TEXTSPLIT(D8198," - ",TRUE,1)</f>
        <v>2025</v>
      </c>
      <c r="B8198" s="3" t="str">
        <v>6</v>
      </c>
      <c r="C8198" s="3" t="str">
        <f>_xlfn.XLOOKUP(B8198*1,List!A:A,List!B:B,"",0)</f>
        <v>06</v>
      </c>
      <c r="D8198" s="13" t="s">
        <v>4574</v>
      </c>
      <c r="F8198" s="4">
        <v>45825</v>
      </c>
      <c r="G8198" s="5" t="s">
        <v>5408</v>
      </c>
      <c r="H8198" s="3" t="s">
        <v>13</v>
      </c>
      <c r="I8198" s="3" t="s">
        <v>30</v>
      </c>
      <c r="J8198" s="3" t="s">
        <v>287</v>
      </c>
      <c r="K8198" s="3" t="s">
        <v>88</v>
      </c>
      <c r="L8198" s="18"/>
      <c r="M8198" s="18">
        <v>3613.26</v>
      </c>
      <c r="N8198" s="19">
        <v>-3613.26</v>
      </c>
    </row>
    <row r="8199" spans="1:14" x14ac:dyDescent="0.2">
      <c r="A8199" s="3" t="str" cm="1">
        <f t="array" ref="A8199:B8199">_xlfn.TEXTSPLIT(D8199," - ",TRUE,1)</f>
        <v>2025</v>
      </c>
      <c r="B8199" s="3" t="str">
        <v>6</v>
      </c>
      <c r="C8199" s="3" t="str">
        <f>_xlfn.XLOOKUP(B8199*1,List!A:A,List!B:B,"",0)</f>
        <v>06</v>
      </c>
      <c r="D8199" s="13" t="s">
        <v>4574</v>
      </c>
      <c r="F8199" s="4">
        <v>45825</v>
      </c>
      <c r="G8199" s="5" t="s">
        <v>5394</v>
      </c>
      <c r="H8199" s="3" t="s">
        <v>13</v>
      </c>
      <c r="I8199" s="3" t="s">
        <v>4577</v>
      </c>
      <c r="J8199" s="3" t="s">
        <v>107</v>
      </c>
      <c r="K8199" s="3" t="s">
        <v>58</v>
      </c>
      <c r="L8199" s="18">
        <v>3200</v>
      </c>
      <c r="M8199" s="18"/>
      <c r="N8199" s="19">
        <v>3200</v>
      </c>
    </row>
    <row r="8200" spans="1:14" x14ac:dyDescent="0.2">
      <c r="A8200" s="3" t="str" cm="1">
        <f t="array" ref="A8200:B8200">_xlfn.TEXTSPLIT(D8200," - ",TRUE,1)</f>
        <v>2025</v>
      </c>
      <c r="B8200" s="3" t="str">
        <v>6</v>
      </c>
      <c r="C8200" s="3" t="str">
        <f>_xlfn.XLOOKUP(B8200*1,List!A:A,List!B:B,"",0)</f>
        <v>06</v>
      </c>
      <c r="D8200" s="13" t="s">
        <v>4574</v>
      </c>
      <c r="F8200" s="4">
        <v>45825</v>
      </c>
      <c r="G8200" s="5" t="s">
        <v>5409</v>
      </c>
      <c r="H8200" s="3" t="s">
        <v>13</v>
      </c>
      <c r="I8200" s="3" t="s">
        <v>30</v>
      </c>
      <c r="J8200" s="3" t="s">
        <v>107</v>
      </c>
      <c r="K8200" s="3" t="s">
        <v>58</v>
      </c>
      <c r="L8200" s="18"/>
      <c r="M8200" s="18">
        <v>3200</v>
      </c>
      <c r="N8200" s="19">
        <v>-3200</v>
      </c>
    </row>
    <row r="8201" spans="1:14" x14ac:dyDescent="0.2">
      <c r="A8201" s="3" t="str" cm="1">
        <f t="array" ref="A8201:B8201">_xlfn.TEXTSPLIT(D8201," - ",TRUE,1)</f>
        <v>2025</v>
      </c>
      <c r="B8201" s="3" t="str">
        <v>6</v>
      </c>
      <c r="C8201" s="3" t="str">
        <f>_xlfn.XLOOKUP(B8201*1,List!A:A,List!B:B,"",0)</f>
        <v>06</v>
      </c>
      <c r="D8201" s="13" t="s">
        <v>4574</v>
      </c>
      <c r="F8201" s="4">
        <v>45825</v>
      </c>
      <c r="G8201" s="5" t="s">
        <v>5165</v>
      </c>
      <c r="H8201" s="3" t="s">
        <v>27</v>
      </c>
      <c r="I8201" s="3" t="s">
        <v>4577</v>
      </c>
      <c r="J8201" s="3" t="s">
        <v>102</v>
      </c>
      <c r="K8201" s="3" t="s">
        <v>103</v>
      </c>
      <c r="L8201" s="18"/>
      <c r="M8201" s="18">
        <v>2278.88</v>
      </c>
      <c r="N8201" s="19">
        <v>-2278.88</v>
      </c>
    </row>
    <row r="8202" spans="1:14" x14ac:dyDescent="0.2">
      <c r="A8202" s="3" t="str" cm="1">
        <f t="array" ref="A8202:B8202">_xlfn.TEXTSPLIT(D8202," - ",TRUE,1)</f>
        <v>2025</v>
      </c>
      <c r="B8202" s="3" t="str">
        <v>6</v>
      </c>
      <c r="C8202" s="3" t="str">
        <f>_xlfn.XLOOKUP(B8202*1,List!A:A,List!B:B,"",0)</f>
        <v>06</v>
      </c>
      <c r="D8202" s="13" t="s">
        <v>4574</v>
      </c>
      <c r="F8202" s="4">
        <v>45838</v>
      </c>
      <c r="G8202" s="5" t="s">
        <v>5307</v>
      </c>
      <c r="H8202" s="3" t="s">
        <v>27</v>
      </c>
      <c r="I8202" s="3" t="s">
        <v>3761</v>
      </c>
      <c r="J8202" s="3" t="s">
        <v>107</v>
      </c>
      <c r="K8202" s="3" t="s">
        <v>58</v>
      </c>
      <c r="L8202" s="18">
        <v>3465.68</v>
      </c>
      <c r="M8202" s="18"/>
      <c r="N8202" s="19">
        <v>3465.68</v>
      </c>
    </row>
    <row r="8203" spans="1:14" x14ac:dyDescent="0.2">
      <c r="A8203" s="3" t="str" cm="1">
        <f t="array" ref="A8203:B8203">_xlfn.TEXTSPLIT(D8203," - ",TRUE,1)</f>
        <v>2025</v>
      </c>
      <c r="B8203" s="3" t="str">
        <v>6</v>
      </c>
      <c r="C8203" s="3" t="str">
        <f>_xlfn.XLOOKUP(B8203*1,List!A:A,List!B:B,"",0)</f>
        <v>06</v>
      </c>
      <c r="D8203" s="13" t="s">
        <v>4574</v>
      </c>
      <c r="F8203" s="4">
        <v>45825</v>
      </c>
      <c r="G8203" s="5" t="s">
        <v>4650</v>
      </c>
      <c r="H8203" s="3" t="s">
        <v>27</v>
      </c>
      <c r="I8203" s="3" t="s">
        <v>4577</v>
      </c>
      <c r="J8203" s="3" t="s">
        <v>687</v>
      </c>
      <c r="K8203" s="3" t="s">
        <v>16</v>
      </c>
      <c r="L8203" s="18"/>
      <c r="M8203" s="18">
        <v>2593.81</v>
      </c>
      <c r="N8203" s="19">
        <v>-2593.81</v>
      </c>
    </row>
    <row r="8204" spans="1:14" x14ac:dyDescent="0.2">
      <c r="A8204" s="3" t="str" cm="1">
        <f t="array" ref="A8204:B8204">_xlfn.TEXTSPLIT(D8204," - ",TRUE,1)</f>
        <v>2025</v>
      </c>
      <c r="B8204" s="3" t="str">
        <v>6</v>
      </c>
      <c r="C8204" s="3" t="str">
        <f>_xlfn.XLOOKUP(B8204*1,List!A:A,List!B:B,"",0)</f>
        <v>06</v>
      </c>
      <c r="D8204" s="13" t="s">
        <v>4574</v>
      </c>
      <c r="F8204" s="4">
        <v>45825</v>
      </c>
      <c r="G8204" s="5" t="s">
        <v>5410</v>
      </c>
      <c r="H8204" s="3" t="s">
        <v>13</v>
      </c>
      <c r="I8204" s="3" t="s">
        <v>30</v>
      </c>
      <c r="J8204" s="3" t="s">
        <v>429</v>
      </c>
      <c r="K8204" s="3" t="s">
        <v>16</v>
      </c>
      <c r="L8204" s="18"/>
      <c r="M8204" s="18">
        <v>1993.32</v>
      </c>
      <c r="N8204" s="19">
        <v>-1993.32</v>
      </c>
    </row>
    <row r="8205" spans="1:14" x14ac:dyDescent="0.2">
      <c r="A8205" s="3" t="str" cm="1">
        <f t="array" ref="A8205:B8205">_xlfn.TEXTSPLIT(D8205," - ",TRUE,1)</f>
        <v>2025</v>
      </c>
      <c r="B8205" s="3" t="str">
        <v>6</v>
      </c>
      <c r="C8205" s="3" t="str">
        <f>_xlfn.XLOOKUP(B8205*1,List!A:A,List!B:B,"",0)</f>
        <v>06</v>
      </c>
      <c r="D8205" s="13" t="s">
        <v>4574</v>
      </c>
      <c r="F8205" s="4">
        <v>45825</v>
      </c>
      <c r="G8205" s="5" t="s">
        <v>4813</v>
      </c>
      <c r="H8205" s="3" t="s">
        <v>27</v>
      </c>
      <c r="I8205" s="3" t="s">
        <v>4577</v>
      </c>
      <c r="J8205" s="3" t="s">
        <v>37</v>
      </c>
      <c r="K8205" s="3" t="s">
        <v>38</v>
      </c>
      <c r="L8205" s="18"/>
      <c r="M8205" s="18">
        <v>2732.63</v>
      </c>
      <c r="N8205" s="19">
        <v>-2732.63</v>
      </c>
    </row>
    <row r="8206" spans="1:14" x14ac:dyDescent="0.2">
      <c r="A8206" s="3" t="str" cm="1">
        <f t="array" ref="A8206:B8206">_xlfn.TEXTSPLIT(D8206," - ",TRUE,1)</f>
        <v>2025</v>
      </c>
      <c r="B8206" s="3" t="str">
        <v>6</v>
      </c>
      <c r="C8206" s="3" t="str">
        <f>_xlfn.XLOOKUP(B8206*1,List!A:A,List!B:B,"",0)</f>
        <v>06</v>
      </c>
      <c r="D8206" s="13" t="s">
        <v>4574</v>
      </c>
      <c r="F8206" s="4">
        <v>45825</v>
      </c>
      <c r="G8206" s="5" t="s">
        <v>5128</v>
      </c>
      <c r="H8206" s="3" t="s">
        <v>13</v>
      </c>
      <c r="I8206" s="3" t="s">
        <v>4577</v>
      </c>
      <c r="J8206" s="3" t="s">
        <v>185</v>
      </c>
      <c r="K8206" s="3" t="s">
        <v>41</v>
      </c>
      <c r="L8206" s="18">
        <v>2684.05</v>
      </c>
      <c r="M8206" s="18"/>
      <c r="N8206" s="19">
        <v>2684.05</v>
      </c>
    </row>
    <row r="8207" spans="1:14" x14ac:dyDescent="0.2">
      <c r="A8207" s="3" t="str" cm="1">
        <f t="array" ref="A8207:B8207">_xlfn.TEXTSPLIT(D8207," - ",TRUE,1)</f>
        <v>2025</v>
      </c>
      <c r="B8207" s="3" t="str">
        <v>6</v>
      </c>
      <c r="C8207" s="3" t="str">
        <f>_xlfn.XLOOKUP(B8207*1,List!A:A,List!B:B,"",0)</f>
        <v>06</v>
      </c>
      <c r="D8207" s="13" t="s">
        <v>4574</v>
      </c>
      <c r="F8207" s="4">
        <v>45825</v>
      </c>
      <c r="G8207" s="5" t="s">
        <v>5014</v>
      </c>
      <c r="H8207" s="3" t="s">
        <v>13</v>
      </c>
      <c r="I8207" s="3" t="s">
        <v>4577</v>
      </c>
      <c r="J8207" s="3" t="s">
        <v>68</v>
      </c>
      <c r="K8207" s="3" t="s">
        <v>16</v>
      </c>
      <c r="L8207" s="18">
        <v>1708.41</v>
      </c>
      <c r="M8207" s="18"/>
      <c r="N8207" s="19">
        <v>1708.41</v>
      </c>
    </row>
    <row r="8208" spans="1:14" x14ac:dyDescent="0.2">
      <c r="A8208" s="3" t="str" cm="1">
        <f t="array" ref="A8208:B8208">_xlfn.TEXTSPLIT(D8208," - ",TRUE,1)</f>
        <v>2025</v>
      </c>
      <c r="B8208" s="3" t="str">
        <v>6</v>
      </c>
      <c r="C8208" s="3" t="str">
        <f>_xlfn.XLOOKUP(B8208*1,List!A:A,List!B:B,"",0)</f>
        <v>06</v>
      </c>
      <c r="D8208" s="13" t="s">
        <v>4574</v>
      </c>
      <c r="F8208" s="4">
        <v>45838</v>
      </c>
      <c r="G8208" s="5" t="s">
        <v>4917</v>
      </c>
      <c r="H8208" s="3" t="s">
        <v>27</v>
      </c>
      <c r="I8208" s="3" t="s">
        <v>3761</v>
      </c>
      <c r="J8208" s="3" t="s">
        <v>95</v>
      </c>
      <c r="K8208" s="3" t="s">
        <v>96</v>
      </c>
      <c r="L8208" s="18">
        <v>1380</v>
      </c>
      <c r="M8208" s="18"/>
      <c r="N8208" s="19">
        <v>1380</v>
      </c>
    </row>
    <row r="8209" spans="1:14" x14ac:dyDescent="0.2">
      <c r="A8209" s="3" t="str" cm="1">
        <f t="array" ref="A8209:B8209">_xlfn.TEXTSPLIT(D8209," - ",TRUE,1)</f>
        <v>2025</v>
      </c>
      <c r="B8209" s="3" t="str">
        <v>6</v>
      </c>
      <c r="C8209" s="3" t="str">
        <f>_xlfn.XLOOKUP(B8209*1,List!A:A,List!B:B,"",0)</f>
        <v>06</v>
      </c>
      <c r="D8209" s="13" t="s">
        <v>4574</v>
      </c>
      <c r="F8209" s="4">
        <v>45825</v>
      </c>
      <c r="G8209" s="5" t="s">
        <v>5243</v>
      </c>
      <c r="H8209" s="3" t="s">
        <v>27</v>
      </c>
      <c r="I8209" s="3" t="s">
        <v>4577</v>
      </c>
      <c r="J8209" s="3" t="s">
        <v>287</v>
      </c>
      <c r="K8209" s="3" t="s">
        <v>88</v>
      </c>
      <c r="L8209" s="18"/>
      <c r="M8209" s="18">
        <v>3613.26</v>
      </c>
      <c r="N8209" s="19">
        <v>-3613.26</v>
      </c>
    </row>
    <row r="8210" spans="1:14" x14ac:dyDescent="0.2">
      <c r="A8210" s="3" t="str" cm="1">
        <f t="array" ref="A8210:B8210">_xlfn.TEXTSPLIT(D8210," - ",TRUE,1)</f>
        <v>2025</v>
      </c>
      <c r="B8210" s="3" t="str">
        <v>6</v>
      </c>
      <c r="C8210" s="3" t="str">
        <f>_xlfn.XLOOKUP(B8210*1,List!A:A,List!B:B,"",0)</f>
        <v>06</v>
      </c>
      <c r="D8210" s="13" t="s">
        <v>4574</v>
      </c>
      <c r="F8210" s="4">
        <v>45838</v>
      </c>
      <c r="G8210" s="5" t="s">
        <v>5347</v>
      </c>
      <c r="H8210" s="3" t="s">
        <v>27</v>
      </c>
      <c r="I8210" s="3" t="s">
        <v>3761</v>
      </c>
      <c r="J8210" s="3" t="s">
        <v>57</v>
      </c>
      <c r="K8210" s="3" t="s">
        <v>58</v>
      </c>
      <c r="L8210" s="18">
        <v>3875</v>
      </c>
      <c r="M8210" s="18"/>
      <c r="N8210" s="19">
        <v>3875</v>
      </c>
    </row>
    <row r="8211" spans="1:14" x14ac:dyDescent="0.2">
      <c r="A8211" s="3" t="str" cm="1">
        <f t="array" ref="A8211:B8211">_xlfn.TEXTSPLIT(D8211," - ",TRUE,1)</f>
        <v>2025</v>
      </c>
      <c r="B8211" s="3" t="str">
        <v>6</v>
      </c>
      <c r="C8211" s="3" t="str">
        <f>_xlfn.XLOOKUP(B8211*1,List!A:A,List!B:B,"",0)</f>
        <v>06</v>
      </c>
      <c r="D8211" s="13" t="s">
        <v>4574</v>
      </c>
      <c r="F8211" s="4">
        <v>45825</v>
      </c>
      <c r="G8211" s="5" t="s">
        <v>5411</v>
      </c>
      <c r="H8211" s="3" t="s">
        <v>13</v>
      </c>
      <c r="I8211" s="3" t="s">
        <v>30</v>
      </c>
      <c r="J8211" s="3" t="s">
        <v>3035</v>
      </c>
      <c r="K8211" s="3" t="s">
        <v>16</v>
      </c>
      <c r="L8211" s="18"/>
      <c r="M8211" s="18">
        <v>1623.96</v>
      </c>
      <c r="N8211" s="19">
        <v>-1623.96</v>
      </c>
    </row>
    <row r="8212" spans="1:14" x14ac:dyDescent="0.2">
      <c r="A8212" s="3" t="str" cm="1">
        <f t="array" ref="A8212:B8212">_xlfn.TEXTSPLIT(D8212," - ",TRUE,1)</f>
        <v>2025</v>
      </c>
      <c r="B8212" s="3" t="str">
        <v>6</v>
      </c>
      <c r="C8212" s="3" t="str">
        <f>_xlfn.XLOOKUP(B8212*1,List!A:A,List!B:B,"",0)</f>
        <v>06</v>
      </c>
      <c r="D8212" s="13" t="s">
        <v>4574</v>
      </c>
      <c r="F8212" s="4">
        <v>45825</v>
      </c>
      <c r="G8212" s="5" t="s">
        <v>5412</v>
      </c>
      <c r="H8212" s="3" t="s">
        <v>13</v>
      </c>
      <c r="I8212" s="3" t="s">
        <v>30</v>
      </c>
      <c r="J8212" s="3" t="s">
        <v>152</v>
      </c>
      <c r="K8212" s="3" t="s">
        <v>153</v>
      </c>
      <c r="L8212" s="18"/>
      <c r="M8212" s="18">
        <v>2602.5</v>
      </c>
      <c r="N8212" s="19">
        <v>-2602.5</v>
      </c>
    </row>
    <row r="8213" spans="1:14" x14ac:dyDescent="0.2">
      <c r="A8213" s="3" t="str" cm="1">
        <f t="array" ref="A8213:B8213">_xlfn.TEXTSPLIT(D8213," - ",TRUE,1)</f>
        <v>2025</v>
      </c>
      <c r="B8213" s="3" t="str">
        <v>6</v>
      </c>
      <c r="C8213" s="3" t="str">
        <f>_xlfn.XLOOKUP(B8213*1,List!A:A,List!B:B,"",0)</f>
        <v>06</v>
      </c>
      <c r="D8213" s="13" t="s">
        <v>4574</v>
      </c>
      <c r="F8213" s="4">
        <v>45825</v>
      </c>
      <c r="G8213" s="5" t="s">
        <v>5225</v>
      </c>
      <c r="H8213" s="3" t="s">
        <v>27</v>
      </c>
      <c r="I8213" s="3" t="s">
        <v>4577</v>
      </c>
      <c r="J8213" s="3" t="s">
        <v>459</v>
      </c>
      <c r="K8213" s="3" t="s">
        <v>3230</v>
      </c>
      <c r="L8213" s="18"/>
      <c r="M8213" s="18">
        <v>2200</v>
      </c>
      <c r="N8213" s="19">
        <v>-2200</v>
      </c>
    </row>
    <row r="8214" spans="1:14" x14ac:dyDescent="0.2">
      <c r="A8214" s="3" t="str" cm="1">
        <f t="array" ref="A8214:B8214">_xlfn.TEXTSPLIT(D8214," - ",TRUE,1)</f>
        <v>2025</v>
      </c>
      <c r="B8214" s="3" t="str">
        <v>6</v>
      </c>
      <c r="C8214" s="3" t="str">
        <f>_xlfn.XLOOKUP(B8214*1,List!A:A,List!B:B,"",0)</f>
        <v>06</v>
      </c>
      <c r="D8214" s="13" t="s">
        <v>4574</v>
      </c>
      <c r="F8214" s="4">
        <v>45809</v>
      </c>
      <c r="G8214" s="5" t="s">
        <v>5413</v>
      </c>
      <c r="H8214" s="3" t="s">
        <v>181</v>
      </c>
      <c r="I8214" s="3" t="s">
        <v>4659</v>
      </c>
      <c r="K8214" s="3" t="s">
        <v>84</v>
      </c>
      <c r="L8214" s="18"/>
      <c r="M8214" s="18">
        <v>2645</v>
      </c>
      <c r="N8214" s="19">
        <v>-2645</v>
      </c>
    </row>
    <row r="8215" spans="1:14" x14ac:dyDescent="0.2">
      <c r="A8215" s="3" t="str" cm="1">
        <f t="array" ref="A8215:B8215">_xlfn.TEXTSPLIT(D8215," - ",TRUE,1)</f>
        <v>2025</v>
      </c>
      <c r="B8215" s="3" t="str">
        <v>6</v>
      </c>
      <c r="C8215" s="3" t="str">
        <f>_xlfn.XLOOKUP(B8215*1,List!A:A,List!B:B,"",0)</f>
        <v>06</v>
      </c>
      <c r="D8215" s="13" t="s">
        <v>4574</v>
      </c>
      <c r="F8215" s="4">
        <v>45825</v>
      </c>
      <c r="G8215" s="5" t="s">
        <v>5063</v>
      </c>
      <c r="H8215" s="3" t="s">
        <v>13</v>
      </c>
      <c r="I8215" s="3" t="s">
        <v>4577</v>
      </c>
      <c r="J8215" s="3" t="s">
        <v>152</v>
      </c>
      <c r="K8215" s="3" t="s">
        <v>153</v>
      </c>
      <c r="L8215" s="18">
        <v>2602.5</v>
      </c>
      <c r="M8215" s="18"/>
      <c r="N8215" s="19">
        <v>2602.5</v>
      </c>
    </row>
    <row r="8216" spans="1:14" x14ac:dyDescent="0.2">
      <c r="A8216" s="3" t="str" cm="1">
        <f t="array" ref="A8216:B8216">_xlfn.TEXTSPLIT(D8216," - ",TRUE,1)</f>
        <v>2025</v>
      </c>
      <c r="B8216" s="3" t="str">
        <v>6</v>
      </c>
      <c r="C8216" s="3" t="str">
        <f>_xlfn.XLOOKUP(B8216*1,List!A:A,List!B:B,"",0)</f>
        <v>06</v>
      </c>
      <c r="D8216" s="13" t="s">
        <v>4574</v>
      </c>
      <c r="F8216" s="4">
        <v>45825</v>
      </c>
      <c r="G8216" s="5" t="s">
        <v>5414</v>
      </c>
      <c r="H8216" s="3" t="s">
        <v>13</v>
      </c>
      <c r="I8216" s="3" t="s">
        <v>30</v>
      </c>
      <c r="J8216" s="3" t="s">
        <v>43</v>
      </c>
      <c r="K8216" s="3" t="s">
        <v>44</v>
      </c>
      <c r="L8216" s="18"/>
      <c r="M8216" s="18">
        <v>3643.5</v>
      </c>
      <c r="N8216" s="19">
        <v>-3643.5</v>
      </c>
    </row>
    <row r="8217" spans="1:14" x14ac:dyDescent="0.2">
      <c r="A8217" s="3" t="str" cm="1">
        <f t="array" ref="A8217:B8217">_xlfn.TEXTSPLIT(D8217," - ",TRUE,1)</f>
        <v>2025</v>
      </c>
      <c r="B8217" s="3" t="str">
        <v>6</v>
      </c>
      <c r="C8217" s="3" t="str">
        <f>_xlfn.XLOOKUP(B8217*1,List!A:A,List!B:B,"",0)</f>
        <v>06</v>
      </c>
      <c r="D8217" s="13" t="s">
        <v>4574</v>
      </c>
      <c r="F8217" s="4">
        <v>45825</v>
      </c>
      <c r="G8217" s="5" t="s">
        <v>5184</v>
      </c>
      <c r="H8217" s="3" t="s">
        <v>13</v>
      </c>
      <c r="I8217" s="3" t="s">
        <v>4577</v>
      </c>
      <c r="J8217" s="3" t="s">
        <v>133</v>
      </c>
      <c r="K8217" s="3" t="s">
        <v>16</v>
      </c>
      <c r="L8217" s="18">
        <v>2928.69</v>
      </c>
      <c r="M8217" s="18"/>
      <c r="N8217" s="19">
        <v>2928.69</v>
      </c>
    </row>
    <row r="8218" spans="1:14" x14ac:dyDescent="0.2">
      <c r="A8218" s="3" t="str" cm="1">
        <f t="array" ref="A8218:B8218">_xlfn.TEXTSPLIT(D8218," - ",TRUE,1)</f>
        <v>2025</v>
      </c>
      <c r="B8218" s="3" t="str">
        <v>6</v>
      </c>
      <c r="C8218" s="3" t="str">
        <f>_xlfn.XLOOKUP(B8218*1,List!A:A,List!B:B,"",0)</f>
        <v>06</v>
      </c>
      <c r="D8218" s="13" t="s">
        <v>4574</v>
      </c>
      <c r="F8218" s="4">
        <v>45825</v>
      </c>
      <c r="G8218" s="5" t="s">
        <v>4914</v>
      </c>
      <c r="H8218" s="3" t="s">
        <v>27</v>
      </c>
      <c r="I8218" s="3" t="s">
        <v>4577</v>
      </c>
      <c r="J8218" s="3" t="s">
        <v>893</v>
      </c>
      <c r="K8218" s="3" t="s">
        <v>16</v>
      </c>
      <c r="L8218" s="18"/>
      <c r="M8218" s="18">
        <v>2082</v>
      </c>
      <c r="N8218" s="19">
        <v>-2082</v>
      </c>
    </row>
    <row r="8219" spans="1:14" x14ac:dyDescent="0.2">
      <c r="A8219" s="3" t="str" cm="1">
        <f t="array" ref="A8219:B8219">_xlfn.TEXTSPLIT(D8219," - ",TRUE,1)</f>
        <v>2025</v>
      </c>
      <c r="B8219" s="3" t="str">
        <v>6</v>
      </c>
      <c r="C8219" s="3" t="str">
        <f>_xlfn.XLOOKUP(B8219*1,List!A:A,List!B:B,"",0)</f>
        <v>06</v>
      </c>
      <c r="D8219" s="13" t="s">
        <v>4574</v>
      </c>
      <c r="F8219" s="4">
        <v>45825</v>
      </c>
      <c r="G8219" s="5" t="s">
        <v>5415</v>
      </c>
      <c r="H8219" s="3" t="s">
        <v>13</v>
      </c>
      <c r="I8219" s="3" t="s">
        <v>30</v>
      </c>
      <c r="J8219" s="3" t="s">
        <v>337</v>
      </c>
      <c r="K8219" s="3" t="s">
        <v>25</v>
      </c>
      <c r="L8219" s="18"/>
      <c r="M8219" s="18">
        <v>2446.35</v>
      </c>
      <c r="N8219" s="19">
        <v>-2446.35</v>
      </c>
    </row>
    <row r="8220" spans="1:14" x14ac:dyDescent="0.2">
      <c r="A8220" s="3" t="str" cm="1">
        <f t="array" ref="A8220:B8220">_xlfn.TEXTSPLIT(D8220," - ",TRUE,1)</f>
        <v>2025</v>
      </c>
      <c r="B8220" s="3" t="str">
        <v>6</v>
      </c>
      <c r="C8220" s="3" t="str">
        <f>_xlfn.XLOOKUP(B8220*1,List!A:A,List!B:B,"",0)</f>
        <v>06</v>
      </c>
      <c r="D8220" s="13" t="s">
        <v>4574</v>
      </c>
      <c r="F8220" s="4">
        <v>45838</v>
      </c>
      <c r="G8220" s="5" t="s">
        <v>5416</v>
      </c>
      <c r="H8220" s="3" t="s">
        <v>13</v>
      </c>
      <c r="I8220" s="3" t="s">
        <v>3761</v>
      </c>
      <c r="J8220" s="3" t="s">
        <v>775</v>
      </c>
      <c r="K8220" s="3" t="s">
        <v>16</v>
      </c>
      <c r="L8220" s="18"/>
      <c r="M8220" s="18">
        <v>3250</v>
      </c>
      <c r="N8220" s="19">
        <v>-3250</v>
      </c>
    </row>
    <row r="8221" spans="1:14" x14ac:dyDescent="0.2">
      <c r="A8221" s="3" t="str" cm="1">
        <f t="array" ref="A8221:B8221">_xlfn.TEXTSPLIT(D8221," - ",TRUE,1)</f>
        <v>2025</v>
      </c>
      <c r="B8221" s="3" t="str">
        <v>6</v>
      </c>
      <c r="C8221" s="3" t="str">
        <f>_xlfn.XLOOKUP(B8221*1,List!A:A,List!B:B,"",0)</f>
        <v>06</v>
      </c>
      <c r="D8221" s="13" t="s">
        <v>4574</v>
      </c>
      <c r="F8221" s="4">
        <v>45825</v>
      </c>
      <c r="G8221" s="5" t="s">
        <v>5417</v>
      </c>
      <c r="H8221" s="3" t="s">
        <v>13</v>
      </c>
      <c r="I8221" s="3" t="s">
        <v>30</v>
      </c>
      <c r="J8221" s="3" t="s">
        <v>2815</v>
      </c>
      <c r="K8221" s="3" t="s">
        <v>16</v>
      </c>
      <c r="L8221" s="18"/>
      <c r="M8221" s="18">
        <v>3643.5</v>
      </c>
      <c r="N8221" s="19">
        <v>-3643.5</v>
      </c>
    </row>
    <row r="8222" spans="1:14" x14ac:dyDescent="0.2">
      <c r="A8222" s="3" t="str" cm="1">
        <f t="array" ref="A8222:B8222">_xlfn.TEXTSPLIT(D8222," - ",TRUE,1)</f>
        <v>2025</v>
      </c>
      <c r="B8222" s="3" t="str">
        <v>6</v>
      </c>
      <c r="C8222" s="3" t="str">
        <f>_xlfn.XLOOKUP(B8222*1,List!A:A,List!B:B,"",0)</f>
        <v>06</v>
      </c>
      <c r="D8222" s="13" t="s">
        <v>4574</v>
      </c>
      <c r="F8222" s="4">
        <v>45825</v>
      </c>
      <c r="G8222" s="5" t="s">
        <v>4943</v>
      </c>
      <c r="H8222" s="3" t="s">
        <v>27</v>
      </c>
      <c r="I8222" s="3" t="s">
        <v>4577</v>
      </c>
      <c r="J8222" s="3" t="s">
        <v>342</v>
      </c>
      <c r="K8222" s="3" t="s">
        <v>343</v>
      </c>
      <c r="L8222" s="18"/>
      <c r="M8222" s="18">
        <v>3955.8</v>
      </c>
      <c r="N8222" s="19">
        <v>-3955.8</v>
      </c>
    </row>
    <row r="8223" spans="1:14" x14ac:dyDescent="0.2">
      <c r="A8223" s="3" t="str" cm="1">
        <f t="array" ref="A8223:B8223">_xlfn.TEXTSPLIT(D8223," - ",TRUE,1)</f>
        <v>2025</v>
      </c>
      <c r="B8223" s="3" t="str">
        <v>6</v>
      </c>
      <c r="C8223" s="3" t="str">
        <f>_xlfn.XLOOKUP(B8223*1,List!A:A,List!B:B,"",0)</f>
        <v>06</v>
      </c>
      <c r="D8223" s="13" t="s">
        <v>4574</v>
      </c>
      <c r="F8223" s="4">
        <v>45825</v>
      </c>
      <c r="G8223" s="5" t="s">
        <v>5418</v>
      </c>
      <c r="H8223" s="3" t="s">
        <v>13</v>
      </c>
      <c r="I8223" s="3" t="s">
        <v>30</v>
      </c>
      <c r="J8223" s="3" t="s">
        <v>236</v>
      </c>
      <c r="K8223" s="3" t="s">
        <v>58</v>
      </c>
      <c r="L8223" s="18"/>
      <c r="M8223" s="18">
        <v>3200</v>
      </c>
      <c r="N8223" s="19">
        <v>-3200</v>
      </c>
    </row>
    <row r="8224" spans="1:14" x14ac:dyDescent="0.2">
      <c r="A8224" s="3" t="str" cm="1">
        <f t="array" ref="A8224:B8224">_xlfn.TEXTSPLIT(D8224," - ",TRUE,1)</f>
        <v>2025</v>
      </c>
      <c r="B8224" s="3" t="str">
        <v>6</v>
      </c>
      <c r="C8224" s="3" t="str">
        <f>_xlfn.XLOOKUP(B8224*1,List!A:A,List!B:B,"",0)</f>
        <v>06</v>
      </c>
      <c r="D8224" s="13" t="s">
        <v>4574</v>
      </c>
      <c r="F8224" s="4">
        <v>45838</v>
      </c>
      <c r="G8224" s="5" t="s">
        <v>4826</v>
      </c>
      <c r="H8224" s="3" t="s">
        <v>13</v>
      </c>
      <c r="I8224" s="3" t="s">
        <v>3761</v>
      </c>
      <c r="J8224" s="3" t="s">
        <v>2256</v>
      </c>
      <c r="K8224" s="3" t="s">
        <v>717</v>
      </c>
      <c r="L8224" s="18"/>
      <c r="M8224" s="18">
        <v>2400</v>
      </c>
      <c r="N8224" s="19">
        <v>-2400</v>
      </c>
    </row>
    <row r="8225" spans="1:14" x14ac:dyDescent="0.2">
      <c r="A8225" s="3" t="str" cm="1">
        <f t="array" ref="A8225:B8225">_xlfn.TEXTSPLIT(D8225," - ",TRUE,1)</f>
        <v>2025</v>
      </c>
      <c r="B8225" s="3" t="str">
        <v>6</v>
      </c>
      <c r="C8225" s="3" t="str">
        <f>_xlfn.XLOOKUP(B8225*1,List!A:A,List!B:B,"",0)</f>
        <v>06</v>
      </c>
      <c r="D8225" s="13" t="s">
        <v>4574</v>
      </c>
      <c r="F8225" s="4">
        <v>45825</v>
      </c>
      <c r="G8225" s="5" t="s">
        <v>5419</v>
      </c>
      <c r="H8225" s="3" t="s">
        <v>13</v>
      </c>
      <c r="I8225" s="3" t="s">
        <v>4577</v>
      </c>
      <c r="J8225" s="3" t="s">
        <v>87</v>
      </c>
      <c r="K8225" s="3" t="s">
        <v>4742</v>
      </c>
      <c r="L8225" s="18">
        <v>2309.67</v>
      </c>
      <c r="M8225" s="18"/>
      <c r="N8225" s="19">
        <v>2309.67</v>
      </c>
    </row>
    <row r="8226" spans="1:14" x14ac:dyDescent="0.2">
      <c r="A8226" s="3" t="str" cm="1">
        <f t="array" ref="A8226:B8226">_xlfn.TEXTSPLIT(D8226," - ",TRUE,1)</f>
        <v>2025</v>
      </c>
      <c r="B8226" s="3" t="str">
        <v>6</v>
      </c>
      <c r="C8226" s="3" t="str">
        <f>_xlfn.XLOOKUP(B8226*1,List!A:A,List!B:B,"",0)</f>
        <v>06</v>
      </c>
      <c r="D8226" s="13" t="s">
        <v>4574</v>
      </c>
      <c r="F8226" s="4">
        <v>45825</v>
      </c>
      <c r="G8226" s="5" t="s">
        <v>4644</v>
      </c>
      <c r="H8226" s="3" t="s">
        <v>13</v>
      </c>
      <c r="I8226" s="3" t="s">
        <v>4577</v>
      </c>
      <c r="J8226" s="3" t="s">
        <v>107</v>
      </c>
      <c r="K8226" s="3" t="s">
        <v>242</v>
      </c>
      <c r="L8226" s="18">
        <v>2000</v>
      </c>
      <c r="M8226" s="18"/>
      <c r="N8226" s="19">
        <v>2000</v>
      </c>
    </row>
    <row r="8227" spans="1:14" x14ac:dyDescent="0.2">
      <c r="A8227" s="3" t="str" cm="1">
        <f t="array" ref="A8227:B8227">_xlfn.TEXTSPLIT(D8227," - ",TRUE,1)</f>
        <v>2025</v>
      </c>
      <c r="B8227" s="3" t="str">
        <v>6</v>
      </c>
      <c r="C8227" s="3" t="str">
        <f>_xlfn.XLOOKUP(B8227*1,List!A:A,List!B:B,"",0)</f>
        <v>06</v>
      </c>
      <c r="D8227" s="13" t="s">
        <v>4574</v>
      </c>
      <c r="F8227" s="4">
        <v>45825</v>
      </c>
      <c r="G8227" s="5" t="s">
        <v>5360</v>
      </c>
      <c r="H8227" s="3" t="s">
        <v>27</v>
      </c>
      <c r="I8227" s="3" t="s">
        <v>4577</v>
      </c>
      <c r="J8227" s="3" t="s">
        <v>1472</v>
      </c>
      <c r="K8227" s="3" t="s">
        <v>1473</v>
      </c>
      <c r="L8227" s="18"/>
      <c r="M8227" s="18">
        <v>3275</v>
      </c>
      <c r="N8227" s="19">
        <v>-3275</v>
      </c>
    </row>
    <row r="8228" spans="1:14" x14ac:dyDescent="0.2">
      <c r="A8228" s="3" t="str" cm="1">
        <f t="array" ref="A8228:B8228">_xlfn.TEXTSPLIT(D8228," - ",TRUE,1)</f>
        <v>2025</v>
      </c>
      <c r="B8228" s="3" t="str">
        <v>6</v>
      </c>
      <c r="C8228" s="3" t="str">
        <f>_xlfn.XLOOKUP(B8228*1,List!A:A,List!B:B,"",0)</f>
        <v>06</v>
      </c>
      <c r="D8228" s="13" t="s">
        <v>4574</v>
      </c>
      <c r="F8228" s="4">
        <v>45838</v>
      </c>
      <c r="G8228" s="5" t="s">
        <v>5116</v>
      </c>
      <c r="H8228" s="3" t="s">
        <v>13</v>
      </c>
      <c r="I8228" s="3" t="s">
        <v>3761</v>
      </c>
      <c r="J8228" s="3" t="s">
        <v>479</v>
      </c>
      <c r="K8228" s="3" t="s">
        <v>215</v>
      </c>
      <c r="L8228" s="18"/>
      <c r="M8228" s="18">
        <v>4100</v>
      </c>
      <c r="N8228" s="19">
        <v>-4100</v>
      </c>
    </row>
    <row r="8229" spans="1:14" x14ac:dyDescent="0.2">
      <c r="A8229" s="3" t="str" cm="1">
        <f t="array" ref="A8229:B8229">_xlfn.TEXTSPLIT(D8229," - ",TRUE,1)</f>
        <v>2025</v>
      </c>
      <c r="B8229" s="3" t="str">
        <v>6</v>
      </c>
      <c r="C8229" s="3" t="str">
        <f>_xlfn.XLOOKUP(B8229*1,List!A:A,List!B:B,"",0)</f>
        <v>06</v>
      </c>
      <c r="D8229" s="13" t="s">
        <v>4574</v>
      </c>
      <c r="F8229" s="4">
        <v>45825</v>
      </c>
      <c r="G8229" s="5" t="s">
        <v>5420</v>
      </c>
      <c r="H8229" s="3" t="s">
        <v>13</v>
      </c>
      <c r="I8229" s="3" t="s">
        <v>30</v>
      </c>
      <c r="J8229" s="3" t="s">
        <v>617</v>
      </c>
      <c r="K8229" s="3" t="s">
        <v>41</v>
      </c>
      <c r="L8229" s="18"/>
      <c r="M8229" s="18">
        <v>2464.4699999999998</v>
      </c>
      <c r="N8229" s="19">
        <v>-2464.4699999999998</v>
      </c>
    </row>
    <row r="8230" spans="1:14" x14ac:dyDescent="0.2">
      <c r="A8230" s="3" t="str" cm="1">
        <f t="array" ref="A8230:B8230">_xlfn.TEXTSPLIT(D8230," - ",TRUE,1)</f>
        <v>2025</v>
      </c>
      <c r="B8230" s="3" t="str">
        <v>6</v>
      </c>
      <c r="C8230" s="3" t="str">
        <f>_xlfn.XLOOKUP(B8230*1,List!A:A,List!B:B,"",0)</f>
        <v>06</v>
      </c>
      <c r="D8230" s="13" t="s">
        <v>4574</v>
      </c>
      <c r="F8230" s="4">
        <v>45838</v>
      </c>
      <c r="G8230" s="5" t="s">
        <v>5421</v>
      </c>
      <c r="H8230" s="3" t="s">
        <v>13</v>
      </c>
      <c r="I8230" s="3" t="s">
        <v>3761</v>
      </c>
      <c r="J8230" s="3" t="s">
        <v>387</v>
      </c>
      <c r="K8230" s="3" t="s">
        <v>242</v>
      </c>
      <c r="L8230" s="18"/>
      <c r="M8230" s="18">
        <v>5898.45</v>
      </c>
      <c r="N8230" s="19">
        <v>-5898.45</v>
      </c>
    </row>
    <row r="8231" spans="1:14" x14ac:dyDescent="0.2">
      <c r="A8231" s="3" t="str" cm="1">
        <f t="array" ref="A8231:B8231">_xlfn.TEXTSPLIT(D8231," - ",TRUE,1)</f>
        <v>2025</v>
      </c>
      <c r="B8231" s="3" t="str">
        <v>6</v>
      </c>
      <c r="C8231" s="3" t="str">
        <f>_xlfn.XLOOKUP(B8231*1,List!A:A,List!B:B,"",0)</f>
        <v>06</v>
      </c>
      <c r="D8231" s="13" t="s">
        <v>4574</v>
      </c>
      <c r="F8231" s="4">
        <v>45825</v>
      </c>
      <c r="G8231" s="5" t="s">
        <v>5422</v>
      </c>
      <c r="H8231" s="3" t="s">
        <v>13</v>
      </c>
      <c r="I8231" s="3" t="s">
        <v>30</v>
      </c>
      <c r="J8231" s="3" t="s">
        <v>518</v>
      </c>
      <c r="K8231" s="3" t="s">
        <v>41</v>
      </c>
      <c r="L8231" s="18"/>
      <c r="M8231" s="18">
        <v>1911.79</v>
      </c>
      <c r="N8231" s="19">
        <v>-1911.79</v>
      </c>
    </row>
    <row r="8232" spans="1:14" x14ac:dyDescent="0.2">
      <c r="A8232" s="3" t="str" cm="1">
        <f t="array" ref="A8232:B8232">_xlfn.TEXTSPLIT(D8232," - ",TRUE,1)</f>
        <v>2025</v>
      </c>
      <c r="B8232" s="3" t="str">
        <v>6</v>
      </c>
      <c r="C8232" s="3" t="str">
        <f>_xlfn.XLOOKUP(B8232*1,List!A:A,List!B:B,"",0)</f>
        <v>06</v>
      </c>
      <c r="D8232" s="13" t="s">
        <v>4574</v>
      </c>
      <c r="F8232" s="4">
        <v>45834</v>
      </c>
      <c r="G8232" s="5" t="s">
        <v>5191</v>
      </c>
      <c r="H8232" s="3" t="s">
        <v>13</v>
      </c>
      <c r="I8232" s="3" t="s">
        <v>4577</v>
      </c>
      <c r="J8232" s="3" t="s">
        <v>277</v>
      </c>
      <c r="K8232" s="3" t="s">
        <v>44</v>
      </c>
      <c r="L8232" s="18"/>
      <c r="M8232" s="18">
        <v>2810.7</v>
      </c>
      <c r="N8232" s="19">
        <v>-2810.7</v>
      </c>
    </row>
    <row r="8233" spans="1:14" x14ac:dyDescent="0.2">
      <c r="A8233" s="3" t="str" cm="1">
        <f t="array" ref="A8233:B8233">_xlfn.TEXTSPLIT(D8233," - ",TRUE,1)</f>
        <v>2025</v>
      </c>
      <c r="B8233" s="3" t="str">
        <v>6</v>
      </c>
      <c r="C8233" s="3" t="str">
        <f>_xlfn.XLOOKUP(B8233*1,List!A:A,List!B:B,"",0)</f>
        <v>06</v>
      </c>
      <c r="D8233" s="13" t="s">
        <v>4574</v>
      </c>
      <c r="F8233" s="4">
        <v>45825</v>
      </c>
      <c r="G8233" s="5" t="s">
        <v>5423</v>
      </c>
      <c r="H8233" s="3" t="s">
        <v>13</v>
      </c>
      <c r="I8233" s="3" t="s">
        <v>30</v>
      </c>
      <c r="J8233" s="3" t="s">
        <v>107</v>
      </c>
      <c r="K8233" s="3" t="s">
        <v>58</v>
      </c>
      <c r="L8233" s="18"/>
      <c r="M8233" s="18">
        <v>3200</v>
      </c>
      <c r="N8233" s="19">
        <v>-3200</v>
      </c>
    </row>
    <row r="8234" spans="1:14" x14ac:dyDescent="0.2">
      <c r="A8234" s="3" t="str" cm="1">
        <f t="array" ref="A8234:B8234">_xlfn.TEXTSPLIT(D8234," - ",TRUE,1)</f>
        <v>2025</v>
      </c>
      <c r="B8234" s="3" t="str">
        <v>6</v>
      </c>
      <c r="C8234" s="3" t="str">
        <f>_xlfn.XLOOKUP(B8234*1,List!A:A,List!B:B,"",0)</f>
        <v>06</v>
      </c>
      <c r="D8234" s="13" t="s">
        <v>4574</v>
      </c>
      <c r="F8234" s="4">
        <v>45825</v>
      </c>
      <c r="G8234" s="5" t="s">
        <v>5381</v>
      </c>
      <c r="H8234" s="3" t="s">
        <v>13</v>
      </c>
      <c r="I8234" s="3" t="s">
        <v>4577</v>
      </c>
      <c r="J8234" s="3" t="s">
        <v>140</v>
      </c>
      <c r="K8234" s="3" t="s">
        <v>753</v>
      </c>
      <c r="L8234" s="18">
        <v>2500</v>
      </c>
      <c r="M8234" s="18"/>
      <c r="N8234" s="19">
        <v>2500</v>
      </c>
    </row>
    <row r="8235" spans="1:14" x14ac:dyDescent="0.2">
      <c r="A8235" s="3" t="str" cm="1">
        <f t="array" ref="A8235:B8235">_xlfn.TEXTSPLIT(D8235," - ",TRUE,1)</f>
        <v>2025</v>
      </c>
      <c r="B8235" s="3" t="str">
        <v>6</v>
      </c>
      <c r="C8235" s="3" t="str">
        <f>_xlfn.XLOOKUP(B8235*1,List!A:A,List!B:B,"",0)</f>
        <v>06</v>
      </c>
      <c r="D8235" s="13" t="s">
        <v>4574</v>
      </c>
      <c r="F8235" s="4">
        <v>45825</v>
      </c>
      <c r="G8235" s="5" t="s">
        <v>4579</v>
      </c>
      <c r="H8235" s="3" t="s">
        <v>13</v>
      </c>
      <c r="I8235" s="3" t="s">
        <v>4577</v>
      </c>
      <c r="J8235" s="3" t="s">
        <v>149</v>
      </c>
      <c r="K8235" s="3" t="s">
        <v>150</v>
      </c>
      <c r="L8235" s="18">
        <v>3409.28</v>
      </c>
      <c r="M8235" s="18"/>
      <c r="N8235" s="19">
        <v>3409.28</v>
      </c>
    </row>
    <row r="8236" spans="1:14" x14ac:dyDescent="0.2">
      <c r="A8236" s="3" t="str" cm="1">
        <f t="array" ref="A8236:B8236">_xlfn.TEXTSPLIT(D8236," - ",TRUE,1)</f>
        <v>2025</v>
      </c>
      <c r="B8236" s="3" t="str">
        <v>6</v>
      </c>
      <c r="C8236" s="3" t="str">
        <f>_xlfn.XLOOKUP(B8236*1,List!A:A,List!B:B,"",0)</f>
        <v>06</v>
      </c>
      <c r="D8236" s="13" t="s">
        <v>4574</v>
      </c>
      <c r="F8236" s="4">
        <v>45838</v>
      </c>
      <c r="G8236" s="5" t="s">
        <v>5259</v>
      </c>
      <c r="H8236" s="3" t="s">
        <v>27</v>
      </c>
      <c r="I8236" s="3" t="s">
        <v>3761</v>
      </c>
      <c r="J8236" s="3" t="s">
        <v>206</v>
      </c>
      <c r="K8236" s="3" t="s">
        <v>16</v>
      </c>
      <c r="L8236" s="18">
        <v>2250</v>
      </c>
      <c r="M8236" s="18"/>
      <c r="N8236" s="19">
        <v>2250</v>
      </c>
    </row>
    <row r="8237" spans="1:14" x14ac:dyDescent="0.2">
      <c r="A8237" s="3" t="str" cm="1">
        <f t="array" ref="A8237:B8237">_xlfn.TEXTSPLIT(D8237," - ",TRUE,1)</f>
        <v>2025</v>
      </c>
      <c r="B8237" s="3" t="str">
        <v>6</v>
      </c>
      <c r="C8237" s="3" t="str">
        <f>_xlfn.XLOOKUP(B8237*1,List!A:A,List!B:B,"",0)</f>
        <v>06</v>
      </c>
      <c r="D8237" s="13" t="s">
        <v>4574</v>
      </c>
      <c r="F8237" s="4">
        <v>45838</v>
      </c>
      <c r="G8237" s="5" t="s">
        <v>4593</v>
      </c>
      <c r="H8237" s="3" t="s">
        <v>48</v>
      </c>
      <c r="I8237" s="3" t="s">
        <v>4594</v>
      </c>
      <c r="J8237" s="3" t="s">
        <v>903</v>
      </c>
      <c r="K8237" s="3" t="s">
        <v>16</v>
      </c>
      <c r="L8237" s="18">
        <v>1328</v>
      </c>
      <c r="M8237" s="18"/>
      <c r="N8237" s="19">
        <v>1328</v>
      </c>
    </row>
    <row r="8238" spans="1:14" x14ac:dyDescent="0.2">
      <c r="A8238" s="3" t="str" cm="1">
        <f t="array" ref="A8238:B8238">_xlfn.TEXTSPLIT(D8238," - ",TRUE,1)</f>
        <v>2025</v>
      </c>
      <c r="B8238" s="3" t="str">
        <v>6</v>
      </c>
      <c r="C8238" s="3" t="str">
        <f>_xlfn.XLOOKUP(B8238*1,List!A:A,List!B:B,"",0)</f>
        <v>06</v>
      </c>
      <c r="D8238" s="13" t="s">
        <v>4574</v>
      </c>
      <c r="F8238" s="4">
        <v>45825</v>
      </c>
      <c r="G8238" s="5" t="s">
        <v>5424</v>
      </c>
      <c r="H8238" s="3" t="s">
        <v>13</v>
      </c>
      <c r="I8238" s="3" t="s">
        <v>30</v>
      </c>
      <c r="J8238" s="3" t="s">
        <v>318</v>
      </c>
      <c r="K8238" s="3" t="s">
        <v>91</v>
      </c>
      <c r="L8238" s="18"/>
      <c r="M8238" s="18">
        <v>17288.28</v>
      </c>
      <c r="N8238" s="19">
        <v>-17288.28</v>
      </c>
    </row>
    <row r="8239" spans="1:14" x14ac:dyDescent="0.2">
      <c r="A8239" s="3" t="str" cm="1">
        <f t="array" ref="A8239:B8239">_xlfn.TEXTSPLIT(D8239," - ",TRUE,1)</f>
        <v>2025</v>
      </c>
      <c r="B8239" s="3" t="str">
        <v>6</v>
      </c>
      <c r="C8239" s="3" t="str">
        <f>_xlfn.XLOOKUP(B8239*1,List!A:A,List!B:B,"",0)</f>
        <v>06</v>
      </c>
      <c r="D8239" s="13" t="s">
        <v>4574</v>
      </c>
      <c r="F8239" s="4">
        <v>45838</v>
      </c>
      <c r="G8239" s="5" t="s">
        <v>5206</v>
      </c>
      <c r="H8239" s="3" t="s">
        <v>27</v>
      </c>
      <c r="I8239" s="3" t="s">
        <v>3761</v>
      </c>
      <c r="J8239" s="3" t="s">
        <v>290</v>
      </c>
      <c r="K8239" s="3" t="s">
        <v>103</v>
      </c>
      <c r="L8239" s="18">
        <v>1670.41</v>
      </c>
      <c r="M8239" s="18"/>
      <c r="N8239" s="19">
        <v>1670.41</v>
      </c>
    </row>
    <row r="8240" spans="1:14" x14ac:dyDescent="0.2">
      <c r="A8240" s="3" t="str" cm="1">
        <f t="array" ref="A8240:B8240">_xlfn.TEXTSPLIT(D8240," - ",TRUE,1)</f>
        <v>2025</v>
      </c>
      <c r="B8240" s="3" t="str">
        <v>6</v>
      </c>
      <c r="C8240" s="3" t="str">
        <f>_xlfn.XLOOKUP(B8240*1,List!A:A,List!B:B,"",0)</f>
        <v>06</v>
      </c>
      <c r="D8240" s="13" t="s">
        <v>4574</v>
      </c>
      <c r="F8240" s="4">
        <v>45809</v>
      </c>
      <c r="G8240" s="5" t="s">
        <v>5120</v>
      </c>
      <c r="H8240" s="3" t="s">
        <v>48</v>
      </c>
      <c r="I8240" s="3" t="s">
        <v>274</v>
      </c>
      <c r="J8240" s="3" t="s">
        <v>600</v>
      </c>
      <c r="K8240" s="3" t="s">
        <v>275</v>
      </c>
      <c r="L8240" s="18">
        <v>4200</v>
      </c>
      <c r="M8240" s="18"/>
      <c r="N8240" s="19">
        <v>4200</v>
      </c>
    </row>
    <row r="8241" spans="1:14" x14ac:dyDescent="0.2">
      <c r="A8241" s="3" t="str" cm="1">
        <f t="array" ref="A8241:B8241">_xlfn.TEXTSPLIT(D8241," - ",TRUE,1)</f>
        <v>2025</v>
      </c>
      <c r="B8241" s="3" t="str">
        <v>6</v>
      </c>
      <c r="C8241" s="3" t="str">
        <f>_xlfn.XLOOKUP(B8241*1,List!A:A,List!B:B,"",0)</f>
        <v>06</v>
      </c>
      <c r="D8241" s="13" t="s">
        <v>4574</v>
      </c>
      <c r="F8241" s="4">
        <v>45825</v>
      </c>
      <c r="G8241" s="5" t="s">
        <v>4624</v>
      </c>
      <c r="H8241" s="3" t="s">
        <v>27</v>
      </c>
      <c r="I8241" s="3" t="s">
        <v>4577</v>
      </c>
      <c r="J8241" s="3" t="s">
        <v>318</v>
      </c>
      <c r="K8241" s="3" t="s">
        <v>2306</v>
      </c>
      <c r="L8241" s="18"/>
      <c r="M8241" s="18">
        <v>2300</v>
      </c>
      <c r="N8241" s="19">
        <v>-2300</v>
      </c>
    </row>
    <row r="8242" spans="1:14" x14ac:dyDescent="0.2">
      <c r="A8242" s="3" t="str" cm="1">
        <f t="array" ref="A8242:B8242">_xlfn.TEXTSPLIT(D8242," - ",TRUE,1)</f>
        <v>2025</v>
      </c>
      <c r="B8242" s="3" t="str">
        <v>6</v>
      </c>
      <c r="C8242" s="3" t="str">
        <f>_xlfn.XLOOKUP(B8242*1,List!A:A,List!B:B,"",0)</f>
        <v>06</v>
      </c>
      <c r="D8242" s="13" t="s">
        <v>4574</v>
      </c>
      <c r="F8242" s="4">
        <v>45825</v>
      </c>
      <c r="G8242" s="5" t="s">
        <v>5271</v>
      </c>
      <c r="H8242" s="3" t="s">
        <v>27</v>
      </c>
      <c r="I8242" s="3" t="s">
        <v>4577</v>
      </c>
      <c r="J8242" s="3" t="s">
        <v>561</v>
      </c>
      <c r="K8242" s="3" t="s">
        <v>16</v>
      </c>
      <c r="L8242" s="18"/>
      <c r="M8242" s="18">
        <v>1830.43</v>
      </c>
      <c r="N8242" s="19">
        <v>-1830.43</v>
      </c>
    </row>
    <row r="8243" spans="1:14" x14ac:dyDescent="0.2">
      <c r="A8243" s="3" t="str" cm="1">
        <f t="array" ref="A8243:B8243">_xlfn.TEXTSPLIT(D8243," - ",TRUE,1)</f>
        <v>2025</v>
      </c>
      <c r="B8243" s="3" t="str">
        <v>6</v>
      </c>
      <c r="C8243" s="3" t="str">
        <f>_xlfn.XLOOKUP(B8243*1,List!A:A,List!B:B,"",0)</f>
        <v>06</v>
      </c>
      <c r="D8243" s="13" t="s">
        <v>4574</v>
      </c>
      <c r="F8243" s="4">
        <v>45825</v>
      </c>
      <c r="G8243" s="5" t="s">
        <v>5425</v>
      </c>
      <c r="H8243" s="3" t="s">
        <v>13</v>
      </c>
      <c r="I8243" s="3" t="s">
        <v>30</v>
      </c>
      <c r="J8243" s="3" t="s">
        <v>107</v>
      </c>
      <c r="K8243" s="3" t="s">
        <v>242</v>
      </c>
      <c r="L8243" s="18"/>
      <c r="M8243" s="18">
        <v>2000</v>
      </c>
      <c r="N8243" s="19">
        <v>-2000</v>
      </c>
    </row>
    <row r="8244" spans="1:14" x14ac:dyDescent="0.2">
      <c r="A8244" s="3" t="str" cm="1">
        <f t="array" ref="A8244:B8244">_xlfn.TEXTSPLIT(D8244," - ",TRUE,1)</f>
        <v>2025</v>
      </c>
      <c r="B8244" s="3" t="str">
        <v>6</v>
      </c>
      <c r="C8244" s="3" t="str">
        <f>_xlfn.XLOOKUP(B8244*1,List!A:A,List!B:B,"",0)</f>
        <v>06</v>
      </c>
      <c r="D8244" s="13" t="s">
        <v>4574</v>
      </c>
      <c r="F8244" s="4">
        <v>45809</v>
      </c>
      <c r="G8244" s="5" t="s">
        <v>4658</v>
      </c>
      <c r="H8244" s="3" t="s">
        <v>48</v>
      </c>
      <c r="I8244" s="3" t="s">
        <v>4659</v>
      </c>
      <c r="J8244" s="3" t="s">
        <v>126</v>
      </c>
      <c r="K8244" s="3" t="s">
        <v>84</v>
      </c>
      <c r="L8244" s="18">
        <v>900</v>
      </c>
      <c r="M8244" s="18"/>
      <c r="N8244" s="19">
        <v>900</v>
      </c>
    </row>
    <row r="8245" spans="1:14" x14ac:dyDescent="0.2">
      <c r="A8245" s="3" t="str" cm="1">
        <f t="array" ref="A8245:B8245">_xlfn.TEXTSPLIT(D8245," - ",TRUE,1)</f>
        <v>2025</v>
      </c>
      <c r="B8245" s="3" t="str">
        <v>6</v>
      </c>
      <c r="C8245" s="3" t="str">
        <f>_xlfn.XLOOKUP(B8245*1,List!A:A,List!B:B,"",0)</f>
        <v>06</v>
      </c>
      <c r="D8245" s="13" t="s">
        <v>4574</v>
      </c>
      <c r="F8245" s="4">
        <v>45838</v>
      </c>
      <c r="G8245" s="5" t="s">
        <v>5309</v>
      </c>
      <c r="H8245" s="3" t="s">
        <v>27</v>
      </c>
      <c r="I8245" s="3" t="s">
        <v>3761</v>
      </c>
      <c r="J8245" s="3" t="s">
        <v>734</v>
      </c>
      <c r="K8245" s="3" t="s">
        <v>20</v>
      </c>
      <c r="L8245" s="18">
        <v>2740.89</v>
      </c>
      <c r="M8245" s="18"/>
      <c r="N8245" s="19">
        <v>2740.89</v>
      </c>
    </row>
    <row r="8246" spans="1:14" x14ac:dyDescent="0.2">
      <c r="A8246" s="3" t="str" cm="1">
        <f t="array" ref="A8246:B8246">_xlfn.TEXTSPLIT(D8246," - ",TRUE,1)</f>
        <v>2025</v>
      </c>
      <c r="B8246" s="3" t="str">
        <v>6</v>
      </c>
      <c r="C8246" s="3" t="str">
        <f>_xlfn.XLOOKUP(B8246*1,List!A:A,List!B:B,"",0)</f>
        <v>06</v>
      </c>
      <c r="D8246" s="13" t="s">
        <v>4574</v>
      </c>
      <c r="F8246" s="4">
        <v>45825</v>
      </c>
      <c r="G8246" s="5" t="s">
        <v>5419</v>
      </c>
      <c r="H8246" s="3" t="s">
        <v>27</v>
      </c>
      <c r="I8246" s="3" t="s">
        <v>4577</v>
      </c>
      <c r="J8246" s="3" t="s">
        <v>87</v>
      </c>
      <c r="K8246" s="3" t="s">
        <v>4742</v>
      </c>
      <c r="L8246" s="18"/>
      <c r="M8246" s="18">
        <v>2309.67</v>
      </c>
      <c r="N8246" s="19">
        <v>-2309.67</v>
      </c>
    </row>
    <row r="8247" spans="1:14" x14ac:dyDescent="0.2">
      <c r="A8247" s="3" t="str" cm="1">
        <f t="array" ref="A8247:B8247">_xlfn.TEXTSPLIT(D8247," - ",TRUE,1)</f>
        <v>2025</v>
      </c>
      <c r="B8247" s="3" t="str">
        <v>6</v>
      </c>
      <c r="C8247" s="3" t="str">
        <f>_xlfn.XLOOKUP(B8247*1,List!A:A,List!B:B,"",0)</f>
        <v>06</v>
      </c>
      <c r="D8247" s="13" t="s">
        <v>4574</v>
      </c>
      <c r="F8247" s="4">
        <v>45838</v>
      </c>
      <c r="G8247" s="5" t="s">
        <v>5110</v>
      </c>
      <c r="H8247" s="3" t="s">
        <v>13</v>
      </c>
      <c r="I8247" s="3" t="s">
        <v>3761</v>
      </c>
      <c r="J8247" s="3" t="s">
        <v>444</v>
      </c>
      <c r="K8247" s="3" t="s">
        <v>445</v>
      </c>
      <c r="L8247" s="18"/>
      <c r="M8247" s="18">
        <v>1794.1</v>
      </c>
      <c r="N8247" s="19">
        <v>-1794.1</v>
      </c>
    </row>
    <row r="8248" spans="1:14" x14ac:dyDescent="0.2">
      <c r="A8248" s="3" t="str" cm="1">
        <f t="array" ref="A8248:B8248">_xlfn.TEXTSPLIT(D8248," - ",TRUE,1)</f>
        <v>2025</v>
      </c>
      <c r="B8248" s="3" t="str">
        <v>6</v>
      </c>
      <c r="C8248" s="3" t="str">
        <f>_xlfn.XLOOKUP(B8248*1,List!A:A,List!B:B,"",0)</f>
        <v>06</v>
      </c>
      <c r="D8248" s="13" t="s">
        <v>4574</v>
      </c>
      <c r="F8248" s="4">
        <v>45825</v>
      </c>
      <c r="G8248" s="5" t="s">
        <v>5312</v>
      </c>
      <c r="H8248" s="3" t="s">
        <v>13</v>
      </c>
      <c r="I8248" s="3" t="s">
        <v>4577</v>
      </c>
      <c r="J8248" s="3" t="s">
        <v>123</v>
      </c>
      <c r="K8248" s="3" t="s">
        <v>124</v>
      </c>
      <c r="L8248" s="18">
        <v>2059.23</v>
      </c>
      <c r="M8248" s="18"/>
      <c r="N8248" s="19">
        <v>2059.23</v>
      </c>
    </row>
    <row r="8249" spans="1:14" x14ac:dyDescent="0.2">
      <c r="A8249" s="3" t="str" cm="1">
        <f t="array" ref="A8249:B8249">_xlfn.TEXTSPLIT(D8249," - ",TRUE,1)</f>
        <v>2025</v>
      </c>
      <c r="B8249" s="3" t="str">
        <v>6</v>
      </c>
      <c r="C8249" s="3" t="str">
        <f>_xlfn.XLOOKUP(B8249*1,List!A:A,List!B:B,"",0)</f>
        <v>06</v>
      </c>
      <c r="D8249" s="13" t="s">
        <v>4574</v>
      </c>
      <c r="F8249" s="4">
        <v>45838</v>
      </c>
      <c r="G8249" s="5" t="s">
        <v>5034</v>
      </c>
      <c r="H8249" s="3" t="s">
        <v>13</v>
      </c>
      <c r="I8249" s="3" t="s">
        <v>3761</v>
      </c>
      <c r="J8249" s="3" t="s">
        <v>3035</v>
      </c>
      <c r="K8249" s="3" t="s">
        <v>16</v>
      </c>
      <c r="L8249" s="18"/>
      <c r="M8249" s="18">
        <v>1560</v>
      </c>
      <c r="N8249" s="19">
        <v>-1560</v>
      </c>
    </row>
    <row r="8250" spans="1:14" x14ac:dyDescent="0.2">
      <c r="A8250" s="3" t="str" cm="1">
        <f t="array" ref="A8250:B8250">_xlfn.TEXTSPLIT(D8250," - ",TRUE,1)</f>
        <v>2025</v>
      </c>
      <c r="B8250" s="3" t="str">
        <v>6</v>
      </c>
      <c r="C8250" s="3" t="str">
        <f>_xlfn.XLOOKUP(B8250*1,List!A:A,List!B:B,"",0)</f>
        <v>06</v>
      </c>
      <c r="D8250" s="13" t="s">
        <v>4574</v>
      </c>
      <c r="F8250" s="4">
        <v>45838</v>
      </c>
      <c r="G8250" s="5" t="s">
        <v>5345</v>
      </c>
      <c r="H8250" s="3" t="s">
        <v>13</v>
      </c>
      <c r="I8250" s="3" t="s">
        <v>3761</v>
      </c>
      <c r="J8250" s="3" t="s">
        <v>116</v>
      </c>
      <c r="K8250" s="3" t="s">
        <v>2078</v>
      </c>
      <c r="L8250" s="18"/>
      <c r="M8250" s="18">
        <v>4800</v>
      </c>
      <c r="N8250" s="19">
        <v>-4800</v>
      </c>
    </row>
    <row r="8251" spans="1:14" x14ac:dyDescent="0.2">
      <c r="A8251" s="3" t="str" cm="1">
        <f t="array" ref="A8251:B8251">_xlfn.TEXTSPLIT(D8251," - ",TRUE,1)</f>
        <v>2025</v>
      </c>
      <c r="B8251" s="3" t="str">
        <v>6</v>
      </c>
      <c r="C8251" s="3" t="str">
        <f>_xlfn.XLOOKUP(B8251*1,List!A:A,List!B:B,"",0)</f>
        <v>06</v>
      </c>
      <c r="D8251" s="13" t="s">
        <v>4574</v>
      </c>
      <c r="F8251" s="4">
        <v>45825</v>
      </c>
      <c r="G8251" s="5" t="s">
        <v>5224</v>
      </c>
      <c r="H8251" s="3" t="s">
        <v>13</v>
      </c>
      <c r="I8251" s="3" t="s">
        <v>4577</v>
      </c>
      <c r="J8251" s="3" t="s">
        <v>666</v>
      </c>
      <c r="K8251" s="3" t="s">
        <v>41</v>
      </c>
      <c r="L8251" s="18">
        <v>3820.81</v>
      </c>
      <c r="M8251" s="18"/>
      <c r="N8251" s="19">
        <v>3820.81</v>
      </c>
    </row>
    <row r="8252" spans="1:14" x14ac:dyDescent="0.2">
      <c r="A8252" s="3" t="str" cm="1">
        <f t="array" ref="A8252:B8252">_xlfn.TEXTSPLIT(D8252," - ",TRUE,1)</f>
        <v>2025</v>
      </c>
      <c r="B8252" s="3" t="str">
        <v>6</v>
      </c>
      <c r="C8252" s="3" t="str">
        <f>_xlfn.XLOOKUP(B8252*1,List!A:A,List!B:B,"",0)</f>
        <v>06</v>
      </c>
      <c r="D8252" s="13" t="s">
        <v>4574</v>
      </c>
      <c r="F8252" s="4">
        <v>45838</v>
      </c>
      <c r="G8252" s="5" t="s">
        <v>4829</v>
      </c>
      <c r="H8252" s="3" t="s">
        <v>13</v>
      </c>
      <c r="I8252" s="3" t="s">
        <v>3761</v>
      </c>
      <c r="J8252" s="3" t="s">
        <v>878</v>
      </c>
      <c r="K8252" s="3" t="s">
        <v>460</v>
      </c>
      <c r="L8252" s="18"/>
      <c r="M8252" s="18">
        <v>2375</v>
      </c>
      <c r="N8252" s="19">
        <v>-2375</v>
      </c>
    </row>
    <row r="8253" spans="1:14" x14ac:dyDescent="0.2">
      <c r="A8253" s="3" t="str" cm="1">
        <f t="array" ref="A8253:B8253">_xlfn.TEXTSPLIT(D8253," - ",TRUE,1)</f>
        <v>2025</v>
      </c>
      <c r="B8253" s="3" t="str">
        <v>6</v>
      </c>
      <c r="C8253" s="3" t="str">
        <f>_xlfn.XLOOKUP(B8253*1,List!A:A,List!B:B,"",0)</f>
        <v>06</v>
      </c>
      <c r="D8253" s="13" t="s">
        <v>4574</v>
      </c>
      <c r="F8253" s="4">
        <v>45838</v>
      </c>
      <c r="G8253" s="5" t="s">
        <v>4993</v>
      </c>
      <c r="H8253" s="3" t="s">
        <v>27</v>
      </c>
      <c r="I8253" s="3" t="s">
        <v>3761</v>
      </c>
      <c r="J8253" s="3" t="s">
        <v>441</v>
      </c>
      <c r="K8253" s="3" t="s">
        <v>150</v>
      </c>
      <c r="L8253" s="18">
        <v>2500</v>
      </c>
      <c r="M8253" s="18"/>
      <c r="N8253" s="19">
        <v>2500</v>
      </c>
    </row>
    <row r="8254" spans="1:14" x14ac:dyDescent="0.2">
      <c r="A8254" s="3" t="str" cm="1">
        <f t="array" ref="A8254:B8254">_xlfn.TEXTSPLIT(D8254," - ",TRUE,1)</f>
        <v>2025</v>
      </c>
      <c r="B8254" s="3" t="str">
        <v>6</v>
      </c>
      <c r="C8254" s="3" t="str">
        <f>_xlfn.XLOOKUP(B8254*1,List!A:A,List!B:B,"",0)</f>
        <v>06</v>
      </c>
      <c r="D8254" s="13" t="s">
        <v>4574</v>
      </c>
      <c r="F8254" s="4">
        <v>45832</v>
      </c>
      <c r="G8254" s="5" t="s">
        <v>5256</v>
      </c>
      <c r="H8254" s="3" t="s">
        <v>13</v>
      </c>
      <c r="I8254" s="3" t="s">
        <v>30</v>
      </c>
      <c r="K8254" s="3" t="s">
        <v>473</v>
      </c>
      <c r="L8254" s="18">
        <v>8400</v>
      </c>
      <c r="M8254" s="18"/>
      <c r="N8254" s="19">
        <v>8400</v>
      </c>
    </row>
    <row r="8255" spans="1:14" x14ac:dyDescent="0.2">
      <c r="A8255" s="3" t="str" cm="1">
        <f t="array" ref="A8255:B8255">_xlfn.TEXTSPLIT(D8255," - ",TRUE,1)</f>
        <v>2025</v>
      </c>
      <c r="B8255" s="3" t="str">
        <v>6</v>
      </c>
      <c r="C8255" s="3" t="str">
        <f>_xlfn.XLOOKUP(B8255*1,List!A:A,List!B:B,"",0)</f>
        <v>06</v>
      </c>
      <c r="D8255" s="13" t="s">
        <v>4574</v>
      </c>
      <c r="F8255" s="4">
        <v>45838</v>
      </c>
      <c r="G8255" s="5" t="s">
        <v>5003</v>
      </c>
      <c r="H8255" s="3" t="s">
        <v>13</v>
      </c>
      <c r="I8255" s="3" t="s">
        <v>3761</v>
      </c>
      <c r="J8255" s="3" t="s">
        <v>107</v>
      </c>
      <c r="K8255" s="3" t="s">
        <v>163</v>
      </c>
      <c r="L8255" s="18"/>
      <c r="M8255" s="18">
        <v>1900</v>
      </c>
      <c r="N8255" s="19">
        <v>-1900</v>
      </c>
    </row>
    <row r="8256" spans="1:14" x14ac:dyDescent="0.2">
      <c r="A8256" s="3" t="str" cm="1">
        <f t="array" ref="A8256:B8256">_xlfn.TEXTSPLIT(D8256," - ",TRUE,1)</f>
        <v>2025</v>
      </c>
      <c r="B8256" s="3" t="str">
        <v>6</v>
      </c>
      <c r="C8256" s="3" t="str">
        <f>_xlfn.XLOOKUP(B8256*1,List!A:A,List!B:B,"",0)</f>
        <v>06</v>
      </c>
      <c r="D8256" s="13" t="s">
        <v>4574</v>
      </c>
      <c r="F8256" s="4">
        <v>45838</v>
      </c>
      <c r="G8256" s="5" t="s">
        <v>4724</v>
      </c>
      <c r="H8256" s="3" t="s">
        <v>27</v>
      </c>
      <c r="I8256" s="3" t="s">
        <v>3761</v>
      </c>
      <c r="J8256" s="3" t="s">
        <v>162</v>
      </c>
      <c r="K8256" s="3" t="s">
        <v>163</v>
      </c>
      <c r="L8256" s="18">
        <v>3600</v>
      </c>
      <c r="M8256" s="18"/>
      <c r="N8256" s="19">
        <v>3600</v>
      </c>
    </row>
    <row r="8257" spans="1:14" x14ac:dyDescent="0.2">
      <c r="A8257" s="3" t="str" cm="1">
        <f t="array" ref="A8257:B8257">_xlfn.TEXTSPLIT(D8257," - ",TRUE,1)</f>
        <v>2025</v>
      </c>
      <c r="B8257" s="3" t="str">
        <v>6</v>
      </c>
      <c r="C8257" s="3" t="str">
        <f>_xlfn.XLOOKUP(B8257*1,List!A:A,List!B:B,"",0)</f>
        <v>06</v>
      </c>
      <c r="D8257" s="13" t="s">
        <v>4574</v>
      </c>
      <c r="F8257" s="4">
        <v>45825</v>
      </c>
      <c r="G8257" s="5" t="s">
        <v>4923</v>
      </c>
      <c r="H8257" s="3" t="s">
        <v>27</v>
      </c>
      <c r="I8257" s="3" t="s">
        <v>4577</v>
      </c>
      <c r="J8257" s="3" t="s">
        <v>1691</v>
      </c>
      <c r="K8257" s="3" t="s">
        <v>3805</v>
      </c>
      <c r="L8257" s="18"/>
      <c r="M8257" s="18">
        <v>1900</v>
      </c>
      <c r="N8257" s="19">
        <v>-1900</v>
      </c>
    </row>
    <row r="8258" spans="1:14" x14ac:dyDescent="0.2">
      <c r="A8258" s="3" t="str" cm="1">
        <f t="array" ref="A8258:B8258">_xlfn.TEXTSPLIT(D8258," - ",TRUE,1)</f>
        <v>2025</v>
      </c>
      <c r="B8258" s="3" t="str">
        <v>6</v>
      </c>
      <c r="C8258" s="3" t="str">
        <f>_xlfn.XLOOKUP(B8258*1,List!A:A,List!B:B,"",0)</f>
        <v>06</v>
      </c>
      <c r="D8258" s="13" t="s">
        <v>4574</v>
      </c>
      <c r="F8258" s="4">
        <v>45838</v>
      </c>
      <c r="G8258" s="5" t="s">
        <v>4593</v>
      </c>
      <c r="H8258" s="3" t="s">
        <v>48</v>
      </c>
      <c r="I8258" s="3" t="s">
        <v>5426</v>
      </c>
      <c r="J8258" s="3" t="s">
        <v>345</v>
      </c>
      <c r="K8258" s="3" t="s">
        <v>16</v>
      </c>
      <c r="L8258" s="18"/>
      <c r="M8258" s="18">
        <v>1150</v>
      </c>
      <c r="N8258" s="19">
        <v>-1150</v>
      </c>
    </row>
    <row r="8259" spans="1:14" x14ac:dyDescent="0.2">
      <c r="A8259" s="3" t="str" cm="1">
        <f t="array" ref="A8259:B8259">_xlfn.TEXTSPLIT(D8259," - ",TRUE,1)</f>
        <v>2025</v>
      </c>
      <c r="B8259" s="3" t="str">
        <v>6</v>
      </c>
      <c r="C8259" s="3" t="str">
        <f>_xlfn.XLOOKUP(B8259*1,List!A:A,List!B:B,"",0)</f>
        <v>06</v>
      </c>
      <c r="D8259" s="13" t="s">
        <v>4574</v>
      </c>
      <c r="F8259" s="4">
        <v>45810</v>
      </c>
      <c r="G8259" s="5" t="s">
        <v>5122</v>
      </c>
      <c r="H8259" s="3" t="s">
        <v>868</v>
      </c>
      <c r="I8259" s="3" t="s">
        <v>5123</v>
      </c>
      <c r="J8259" s="3" t="s">
        <v>100</v>
      </c>
      <c r="K8259" s="3" t="s">
        <v>5124</v>
      </c>
      <c r="L8259" s="18">
        <v>1800</v>
      </c>
      <c r="M8259" s="18"/>
      <c r="N8259" s="19">
        <v>1800</v>
      </c>
    </row>
    <row r="8260" spans="1:14" x14ac:dyDescent="0.2">
      <c r="A8260" s="3" t="str" cm="1">
        <f t="array" ref="A8260:B8260">_xlfn.TEXTSPLIT(D8260," - ",TRUE,1)</f>
        <v>2025</v>
      </c>
      <c r="B8260" s="3" t="str">
        <v>6</v>
      </c>
      <c r="C8260" s="3" t="str">
        <f>_xlfn.XLOOKUP(B8260*1,List!A:A,List!B:B,"",0)</f>
        <v>06</v>
      </c>
      <c r="D8260" s="13" t="s">
        <v>4574</v>
      </c>
      <c r="F8260" s="4">
        <v>45825</v>
      </c>
      <c r="G8260" s="5" t="s">
        <v>5216</v>
      </c>
      <c r="H8260" s="3" t="s">
        <v>13</v>
      </c>
      <c r="I8260" s="3" t="s">
        <v>4577</v>
      </c>
      <c r="J8260" s="3" t="s">
        <v>79</v>
      </c>
      <c r="K8260" s="3" t="s">
        <v>80</v>
      </c>
      <c r="L8260" s="18">
        <v>2663.43</v>
      </c>
      <c r="M8260" s="18"/>
      <c r="N8260" s="19">
        <v>2663.43</v>
      </c>
    </row>
    <row r="8261" spans="1:14" x14ac:dyDescent="0.2">
      <c r="A8261" s="3" t="str" cm="1">
        <f t="array" ref="A8261:B8261">_xlfn.TEXTSPLIT(D8261," - ",TRUE,1)</f>
        <v>2025</v>
      </c>
      <c r="B8261" s="3" t="str">
        <v>6</v>
      </c>
      <c r="C8261" s="3" t="str">
        <f>_xlfn.XLOOKUP(B8261*1,List!A:A,List!B:B,"",0)</f>
        <v>06</v>
      </c>
      <c r="D8261" s="13" t="s">
        <v>4574</v>
      </c>
      <c r="F8261" s="4">
        <v>45838</v>
      </c>
      <c r="G8261" s="5" t="s">
        <v>4593</v>
      </c>
      <c r="H8261" s="3" t="s">
        <v>181</v>
      </c>
      <c r="I8261" s="3" t="s">
        <v>4594</v>
      </c>
      <c r="K8261" s="3" t="s">
        <v>16</v>
      </c>
      <c r="L8261" s="18"/>
      <c r="M8261" s="18">
        <v>20460.650000000001</v>
      </c>
      <c r="N8261" s="19">
        <v>-20460.650000000001</v>
      </c>
    </row>
    <row r="8262" spans="1:14" x14ac:dyDescent="0.2">
      <c r="A8262" s="3" t="str" cm="1">
        <f t="array" ref="A8262:B8262">_xlfn.TEXTSPLIT(D8262," - ",TRUE,1)</f>
        <v>2025</v>
      </c>
      <c r="B8262" s="3" t="str">
        <v>6</v>
      </c>
      <c r="C8262" s="3" t="str">
        <f>_xlfn.XLOOKUP(B8262*1,List!A:A,List!B:B,"",0)</f>
        <v>06</v>
      </c>
      <c r="D8262" s="13" t="s">
        <v>4574</v>
      </c>
      <c r="F8262" s="4">
        <v>45838</v>
      </c>
      <c r="G8262" s="5" t="s">
        <v>5332</v>
      </c>
      <c r="H8262" s="3" t="s">
        <v>13</v>
      </c>
      <c r="I8262" s="3" t="s">
        <v>3761</v>
      </c>
      <c r="J8262" s="3" t="s">
        <v>602</v>
      </c>
      <c r="K8262" s="3" t="s">
        <v>4003</v>
      </c>
      <c r="L8262" s="18"/>
      <c r="M8262" s="18">
        <v>2500</v>
      </c>
      <c r="N8262" s="19">
        <v>-2500</v>
      </c>
    </row>
    <row r="8263" spans="1:14" x14ac:dyDescent="0.2">
      <c r="A8263" s="3" t="str" cm="1">
        <f t="array" ref="A8263:B8263">_xlfn.TEXTSPLIT(D8263," - ",TRUE,1)</f>
        <v>2025</v>
      </c>
      <c r="B8263" s="3" t="str">
        <v>6</v>
      </c>
      <c r="C8263" s="3" t="str">
        <f>_xlfn.XLOOKUP(B8263*1,List!A:A,List!B:B,"",0)</f>
        <v>06</v>
      </c>
      <c r="D8263" s="13" t="s">
        <v>4574</v>
      </c>
      <c r="F8263" s="4">
        <v>45811</v>
      </c>
      <c r="G8263" s="5" t="s">
        <v>5427</v>
      </c>
      <c r="H8263" s="3" t="s">
        <v>13</v>
      </c>
      <c r="I8263" s="3" t="s">
        <v>30</v>
      </c>
      <c r="J8263" s="3" t="s">
        <v>198</v>
      </c>
      <c r="K8263" s="3" t="s">
        <v>199</v>
      </c>
      <c r="L8263" s="18">
        <v>2700.8</v>
      </c>
      <c r="M8263" s="18"/>
      <c r="N8263" s="19">
        <v>2700.8</v>
      </c>
    </row>
    <row r="8264" spans="1:14" x14ac:dyDescent="0.2">
      <c r="A8264" s="3" t="str" cm="1">
        <f t="array" ref="A8264:B8264">_xlfn.TEXTSPLIT(D8264," - ",TRUE,1)</f>
        <v>2025</v>
      </c>
      <c r="B8264" s="3" t="str">
        <v>6</v>
      </c>
      <c r="C8264" s="3" t="str">
        <f>_xlfn.XLOOKUP(B8264*1,List!A:A,List!B:B,"",0)</f>
        <v>06</v>
      </c>
      <c r="D8264" s="13" t="s">
        <v>4574</v>
      </c>
      <c r="F8264" s="4">
        <v>45825</v>
      </c>
      <c r="G8264" s="5" t="s">
        <v>5281</v>
      </c>
      <c r="H8264" s="3" t="s">
        <v>27</v>
      </c>
      <c r="I8264" s="3" t="s">
        <v>4577</v>
      </c>
      <c r="J8264" s="3" t="s">
        <v>1213</v>
      </c>
      <c r="K8264" s="3" t="s">
        <v>16</v>
      </c>
      <c r="L8264" s="18"/>
      <c r="M8264" s="18">
        <v>2750</v>
      </c>
      <c r="N8264" s="19">
        <v>-2750</v>
      </c>
    </row>
    <row r="8265" spans="1:14" x14ac:dyDescent="0.2">
      <c r="A8265" s="3" t="str" cm="1">
        <f t="array" ref="A8265:B8265">_xlfn.TEXTSPLIT(D8265," - ",TRUE,1)</f>
        <v>2025</v>
      </c>
      <c r="B8265" s="3" t="str">
        <v>6</v>
      </c>
      <c r="C8265" s="3" t="str">
        <f>_xlfn.XLOOKUP(B8265*1,List!A:A,List!B:B,"",0)</f>
        <v>06</v>
      </c>
      <c r="D8265" s="13" t="s">
        <v>4574</v>
      </c>
      <c r="F8265" s="4">
        <v>45838</v>
      </c>
      <c r="G8265" s="5" t="s">
        <v>5428</v>
      </c>
      <c r="H8265" s="3" t="s">
        <v>27</v>
      </c>
      <c r="I8265" s="3" t="s">
        <v>3761</v>
      </c>
      <c r="J8265" s="3" t="s">
        <v>2920</v>
      </c>
      <c r="K8265" s="3" t="s">
        <v>16</v>
      </c>
      <c r="L8265" s="18">
        <v>1560</v>
      </c>
      <c r="M8265" s="18"/>
      <c r="N8265" s="19">
        <v>1560</v>
      </c>
    </row>
    <row r="8266" spans="1:14" x14ac:dyDescent="0.2">
      <c r="A8266" s="3" t="str" cm="1">
        <f t="array" ref="A8266:B8266">_xlfn.TEXTSPLIT(D8266," - ",TRUE,1)</f>
        <v>2025</v>
      </c>
      <c r="B8266" s="3" t="str">
        <v>6</v>
      </c>
      <c r="C8266" s="3" t="str">
        <f>_xlfn.XLOOKUP(B8266*1,List!A:A,List!B:B,"",0)</f>
        <v>06</v>
      </c>
      <c r="D8266" s="13" t="s">
        <v>4574</v>
      </c>
      <c r="F8266" s="4">
        <v>45825</v>
      </c>
      <c r="G8266" s="5" t="s">
        <v>4876</v>
      </c>
      <c r="H8266" s="3" t="s">
        <v>13</v>
      </c>
      <c r="I8266" s="3" t="s">
        <v>30</v>
      </c>
      <c r="J8266" s="3" t="s">
        <v>323</v>
      </c>
      <c r="K8266" s="3" t="s">
        <v>35</v>
      </c>
      <c r="L8266" s="18"/>
      <c r="M8266" s="18">
        <v>2909.6</v>
      </c>
      <c r="N8266" s="19">
        <v>-2909.6</v>
      </c>
    </row>
    <row r="8267" spans="1:14" x14ac:dyDescent="0.2">
      <c r="A8267" s="3" t="str" cm="1">
        <f t="array" ref="A8267:B8267">_xlfn.TEXTSPLIT(D8267," - ",TRUE,1)</f>
        <v>2025</v>
      </c>
      <c r="B8267" s="3" t="str">
        <v>6</v>
      </c>
      <c r="C8267" s="3" t="str">
        <f>_xlfn.XLOOKUP(B8267*1,List!A:A,List!B:B,"",0)</f>
        <v>06</v>
      </c>
      <c r="D8267" s="13" t="s">
        <v>4574</v>
      </c>
      <c r="F8267" s="4">
        <v>45838</v>
      </c>
      <c r="G8267" s="5" t="s">
        <v>5248</v>
      </c>
      <c r="H8267" s="3" t="s">
        <v>13</v>
      </c>
      <c r="I8267" s="3" t="s">
        <v>3761</v>
      </c>
      <c r="J8267" s="3" t="s">
        <v>152</v>
      </c>
      <c r="K8267" s="3" t="s">
        <v>153</v>
      </c>
      <c r="L8267" s="18"/>
      <c r="M8267" s="18">
        <v>2500</v>
      </c>
      <c r="N8267" s="19">
        <v>-2500</v>
      </c>
    </row>
    <row r="8268" spans="1:14" x14ac:dyDescent="0.2">
      <c r="A8268" s="3" t="str" cm="1">
        <f t="array" ref="A8268:B8268">_xlfn.TEXTSPLIT(D8268," - ",TRUE,1)</f>
        <v>2025</v>
      </c>
      <c r="B8268" s="3" t="str">
        <v>6</v>
      </c>
      <c r="C8268" s="3" t="str">
        <f>_xlfn.XLOOKUP(B8268*1,List!A:A,List!B:B,"",0)</f>
        <v>06</v>
      </c>
      <c r="D8268" s="13" t="s">
        <v>4574</v>
      </c>
      <c r="F8268" s="4">
        <v>45838</v>
      </c>
      <c r="G8268" s="5" t="s">
        <v>5428</v>
      </c>
      <c r="H8268" s="3" t="s">
        <v>13</v>
      </c>
      <c r="I8268" s="3" t="s">
        <v>3761</v>
      </c>
      <c r="J8268" s="3" t="s">
        <v>2920</v>
      </c>
      <c r="K8268" s="3" t="s">
        <v>16</v>
      </c>
      <c r="L8268" s="18"/>
      <c r="M8268" s="18">
        <v>1560</v>
      </c>
      <c r="N8268" s="19">
        <v>-1560</v>
      </c>
    </row>
    <row r="8269" spans="1:14" x14ac:dyDescent="0.2">
      <c r="A8269" s="3" t="str" cm="1">
        <f t="array" ref="A8269:B8269">_xlfn.TEXTSPLIT(D8269," - ",TRUE,1)</f>
        <v>2025</v>
      </c>
      <c r="B8269" s="3" t="str">
        <v>6</v>
      </c>
      <c r="C8269" s="3" t="str">
        <f>_xlfn.XLOOKUP(B8269*1,List!A:A,List!B:B,"",0)</f>
        <v>06</v>
      </c>
      <c r="D8269" s="13" t="s">
        <v>4574</v>
      </c>
      <c r="F8269" s="4">
        <v>45825</v>
      </c>
      <c r="G8269" s="5" t="s">
        <v>5429</v>
      </c>
      <c r="H8269" s="3" t="s">
        <v>13</v>
      </c>
      <c r="I8269" s="3" t="s">
        <v>4577</v>
      </c>
      <c r="J8269" s="3" t="s">
        <v>95</v>
      </c>
      <c r="K8269" s="3" t="s">
        <v>96</v>
      </c>
      <c r="L8269" s="18">
        <v>1436.58</v>
      </c>
      <c r="M8269" s="18"/>
      <c r="N8269" s="19">
        <v>1436.58</v>
      </c>
    </row>
    <row r="8270" spans="1:14" x14ac:dyDescent="0.2">
      <c r="A8270" s="3" t="str" cm="1">
        <f t="array" ref="A8270:B8270">_xlfn.TEXTSPLIT(D8270," - ",TRUE,1)</f>
        <v>2025</v>
      </c>
      <c r="B8270" s="3" t="str">
        <v>6</v>
      </c>
      <c r="C8270" s="3" t="str">
        <f>_xlfn.XLOOKUP(B8270*1,List!A:A,List!B:B,"",0)</f>
        <v>06</v>
      </c>
      <c r="D8270" s="13" t="s">
        <v>4574</v>
      </c>
      <c r="F8270" s="4">
        <v>45825</v>
      </c>
      <c r="G8270" s="5" t="s">
        <v>5183</v>
      </c>
      <c r="H8270" s="3" t="s">
        <v>27</v>
      </c>
      <c r="I8270" s="3" t="s">
        <v>4577</v>
      </c>
      <c r="J8270" s="3" t="s">
        <v>367</v>
      </c>
      <c r="K8270" s="3" t="s">
        <v>138</v>
      </c>
      <c r="L8270" s="18"/>
      <c r="M8270" s="18">
        <v>6045.48</v>
      </c>
      <c r="N8270" s="19">
        <v>-6045.48</v>
      </c>
    </row>
    <row r="8271" spans="1:14" x14ac:dyDescent="0.2">
      <c r="A8271" s="3" t="str" cm="1">
        <f t="array" ref="A8271:B8271">_xlfn.TEXTSPLIT(D8271," - ",TRUE,1)</f>
        <v>2025</v>
      </c>
      <c r="B8271" s="3" t="str">
        <v>6</v>
      </c>
      <c r="C8271" s="3" t="str">
        <f>_xlfn.XLOOKUP(B8271*1,List!A:A,List!B:B,"",0)</f>
        <v>06</v>
      </c>
      <c r="D8271" s="13" t="s">
        <v>4574</v>
      </c>
      <c r="F8271" s="4">
        <v>45825</v>
      </c>
      <c r="G8271" s="5" t="s">
        <v>4961</v>
      </c>
      <c r="H8271" s="3" t="s">
        <v>27</v>
      </c>
      <c r="I8271" s="3" t="s">
        <v>4577</v>
      </c>
      <c r="J8271" s="3" t="s">
        <v>2242</v>
      </c>
      <c r="K8271" s="3" t="s">
        <v>16</v>
      </c>
      <c r="L8271" s="18"/>
      <c r="M8271" s="18">
        <v>1560</v>
      </c>
      <c r="N8271" s="19">
        <v>-1560</v>
      </c>
    </row>
    <row r="8272" spans="1:14" x14ac:dyDescent="0.2">
      <c r="A8272" s="3" t="str" cm="1">
        <f t="array" ref="A8272:B8272">_xlfn.TEXTSPLIT(D8272," - ",TRUE,1)</f>
        <v>2025</v>
      </c>
      <c r="B8272" s="3" t="str">
        <v>6</v>
      </c>
      <c r="C8272" s="3" t="str">
        <f>_xlfn.XLOOKUP(B8272*1,List!A:A,List!B:B,"",0)</f>
        <v>06</v>
      </c>
      <c r="D8272" s="13" t="s">
        <v>4574</v>
      </c>
      <c r="F8272" s="4">
        <v>45838</v>
      </c>
      <c r="G8272" s="5" t="s">
        <v>5040</v>
      </c>
      <c r="H8272" s="3" t="s">
        <v>13</v>
      </c>
      <c r="I8272" s="3" t="s">
        <v>3761</v>
      </c>
      <c r="J8272" s="3" t="s">
        <v>140</v>
      </c>
      <c r="K8272" s="3" t="s">
        <v>141</v>
      </c>
      <c r="L8272" s="18"/>
      <c r="M8272" s="18">
        <v>2500</v>
      </c>
      <c r="N8272" s="19">
        <v>-2500</v>
      </c>
    </row>
    <row r="8273" spans="1:14" x14ac:dyDescent="0.2">
      <c r="A8273" s="3" t="str" cm="1">
        <f t="array" ref="A8273:B8273">_xlfn.TEXTSPLIT(D8273," - ",TRUE,1)</f>
        <v>2025</v>
      </c>
      <c r="B8273" s="3" t="str">
        <v>6</v>
      </c>
      <c r="C8273" s="3" t="str">
        <f>_xlfn.XLOOKUP(B8273*1,List!A:A,List!B:B,"",0)</f>
        <v>06</v>
      </c>
      <c r="D8273" s="13" t="s">
        <v>4574</v>
      </c>
      <c r="F8273" s="4">
        <v>45832</v>
      </c>
      <c r="G8273" s="5" t="s">
        <v>5430</v>
      </c>
      <c r="H8273" s="3" t="s">
        <v>13</v>
      </c>
      <c r="I8273" s="3" t="s">
        <v>30</v>
      </c>
      <c r="J8273" s="3" t="s">
        <v>4937</v>
      </c>
      <c r="K8273" s="3" t="s">
        <v>16</v>
      </c>
      <c r="L8273" s="18"/>
      <c r="M8273" s="18">
        <v>1967.67</v>
      </c>
      <c r="N8273" s="19">
        <v>-1967.67</v>
      </c>
    </row>
    <row r="8274" spans="1:14" x14ac:dyDescent="0.2">
      <c r="A8274" s="3" t="str" cm="1">
        <f t="array" ref="A8274:B8274">_xlfn.TEXTSPLIT(D8274," - ",TRUE,1)</f>
        <v>2025</v>
      </c>
      <c r="B8274" s="3" t="str">
        <v>6</v>
      </c>
      <c r="C8274" s="3" t="str">
        <f>_xlfn.XLOOKUP(B8274*1,List!A:A,List!B:B,"",0)</f>
        <v>06</v>
      </c>
      <c r="D8274" s="13" t="s">
        <v>4574</v>
      </c>
      <c r="F8274" s="4">
        <v>45838</v>
      </c>
      <c r="G8274" s="5" t="s">
        <v>5023</v>
      </c>
      <c r="H8274" s="3" t="s">
        <v>27</v>
      </c>
      <c r="I8274" s="3" t="s">
        <v>3761</v>
      </c>
      <c r="J8274" s="3" t="s">
        <v>323</v>
      </c>
      <c r="K8274" s="3" t="s">
        <v>35</v>
      </c>
      <c r="L8274" s="18">
        <v>2400.13</v>
      </c>
      <c r="M8274" s="18"/>
      <c r="N8274" s="19">
        <v>2400.13</v>
      </c>
    </row>
    <row r="8275" spans="1:14" x14ac:dyDescent="0.2">
      <c r="A8275" s="3" t="str" cm="1">
        <f t="array" ref="A8275:B8275">_xlfn.TEXTSPLIT(D8275," - ",TRUE,1)</f>
        <v>2025</v>
      </c>
      <c r="B8275" s="3" t="str">
        <v>6</v>
      </c>
      <c r="C8275" s="3" t="str">
        <f>_xlfn.XLOOKUP(B8275*1,List!A:A,List!B:B,"",0)</f>
        <v>06</v>
      </c>
      <c r="D8275" s="13" t="s">
        <v>4574</v>
      </c>
      <c r="F8275" s="4">
        <v>45825</v>
      </c>
      <c r="G8275" s="5" t="s">
        <v>5156</v>
      </c>
      <c r="H8275" s="3" t="s">
        <v>13</v>
      </c>
      <c r="I8275" s="3" t="s">
        <v>4577</v>
      </c>
      <c r="J8275" s="3" t="s">
        <v>98</v>
      </c>
      <c r="K8275" s="3" t="s">
        <v>179</v>
      </c>
      <c r="L8275" s="18">
        <v>2750</v>
      </c>
      <c r="M8275" s="18"/>
      <c r="N8275" s="19">
        <v>2750</v>
      </c>
    </row>
    <row r="8276" spans="1:14" x14ac:dyDescent="0.2">
      <c r="A8276" s="3" t="str" cm="1">
        <f t="array" ref="A8276:B8276">_xlfn.TEXTSPLIT(D8276," - ",TRUE,1)</f>
        <v>2025</v>
      </c>
      <c r="B8276" s="3" t="str">
        <v>6</v>
      </c>
      <c r="C8276" s="3" t="str">
        <f>_xlfn.XLOOKUP(B8276*1,List!A:A,List!B:B,"",0)</f>
        <v>06</v>
      </c>
      <c r="D8276" s="13" t="s">
        <v>4574</v>
      </c>
      <c r="F8276" s="4">
        <v>45825</v>
      </c>
      <c r="G8276" s="5" t="s">
        <v>5431</v>
      </c>
      <c r="H8276" s="3" t="s">
        <v>13</v>
      </c>
      <c r="I8276" s="3" t="s">
        <v>30</v>
      </c>
      <c r="J8276" s="3" t="s">
        <v>536</v>
      </c>
      <c r="K8276" s="3" t="s">
        <v>138</v>
      </c>
      <c r="L8276" s="18"/>
      <c r="M8276" s="18">
        <v>3789.24</v>
      </c>
      <c r="N8276" s="19">
        <v>-3789.24</v>
      </c>
    </row>
    <row r="8277" spans="1:14" x14ac:dyDescent="0.2">
      <c r="A8277" s="3" t="str" cm="1">
        <f t="array" ref="A8277:B8277">_xlfn.TEXTSPLIT(D8277," - ",TRUE,1)</f>
        <v>2025</v>
      </c>
      <c r="B8277" s="3" t="str">
        <v>6</v>
      </c>
      <c r="C8277" s="3" t="str">
        <f>_xlfn.XLOOKUP(B8277*1,List!A:A,List!B:B,"",0)</f>
        <v>06</v>
      </c>
      <c r="D8277" s="13" t="s">
        <v>4574</v>
      </c>
      <c r="F8277" s="4">
        <v>45825</v>
      </c>
      <c r="G8277" s="5" t="s">
        <v>5377</v>
      </c>
      <c r="H8277" s="3" t="s">
        <v>27</v>
      </c>
      <c r="I8277" s="3" t="s">
        <v>4577</v>
      </c>
      <c r="J8277" s="3" t="s">
        <v>107</v>
      </c>
      <c r="K8277" s="3" t="s">
        <v>2878</v>
      </c>
      <c r="L8277" s="18"/>
      <c r="M8277" s="18">
        <v>3200</v>
      </c>
      <c r="N8277" s="19">
        <v>-3200</v>
      </c>
    </row>
    <row r="8278" spans="1:14" x14ac:dyDescent="0.2">
      <c r="A8278" s="3" t="str" cm="1">
        <f t="array" ref="A8278:B8278">_xlfn.TEXTSPLIT(D8278," - ",TRUE,1)</f>
        <v>2025</v>
      </c>
      <c r="B8278" s="3" t="str">
        <v>6</v>
      </c>
      <c r="C8278" s="3" t="str">
        <f>_xlfn.XLOOKUP(B8278*1,List!A:A,List!B:B,"",0)</f>
        <v>06</v>
      </c>
      <c r="D8278" s="13" t="s">
        <v>4574</v>
      </c>
      <c r="F8278" s="4">
        <v>45825</v>
      </c>
      <c r="G8278" s="5" t="s">
        <v>5432</v>
      </c>
      <c r="H8278" s="3" t="s">
        <v>13</v>
      </c>
      <c r="I8278" s="3" t="s">
        <v>30</v>
      </c>
      <c r="J8278" s="3" t="s">
        <v>752</v>
      </c>
      <c r="K8278" s="3" t="s">
        <v>753</v>
      </c>
      <c r="L8278" s="18"/>
      <c r="M8278" s="18">
        <v>2186.1</v>
      </c>
      <c r="N8278" s="19">
        <v>-2186.1</v>
      </c>
    </row>
    <row r="8279" spans="1:14" x14ac:dyDescent="0.2">
      <c r="A8279" s="3" t="str" cm="1">
        <f t="array" ref="A8279:B8279">_xlfn.TEXTSPLIT(D8279," - ",TRUE,1)</f>
        <v>2025</v>
      </c>
      <c r="B8279" s="3" t="str">
        <v>6</v>
      </c>
      <c r="C8279" s="3" t="str">
        <f>_xlfn.XLOOKUP(B8279*1,List!A:A,List!B:B,"",0)</f>
        <v>06</v>
      </c>
      <c r="D8279" s="13" t="s">
        <v>4574</v>
      </c>
      <c r="F8279" s="4">
        <v>45838</v>
      </c>
      <c r="G8279" s="5" t="s">
        <v>5317</v>
      </c>
      <c r="H8279" s="3" t="s">
        <v>27</v>
      </c>
      <c r="I8279" s="3" t="s">
        <v>3761</v>
      </c>
      <c r="J8279" s="3" t="s">
        <v>821</v>
      </c>
      <c r="K8279" s="3" t="s">
        <v>150</v>
      </c>
      <c r="L8279" s="18">
        <v>2435</v>
      </c>
      <c r="M8279" s="18"/>
      <c r="N8279" s="19">
        <v>2435</v>
      </c>
    </row>
    <row r="8280" spans="1:14" x14ac:dyDescent="0.2">
      <c r="A8280" s="3" t="str" cm="1">
        <f t="array" ref="A8280:B8280">_xlfn.TEXTSPLIT(D8280," - ",TRUE,1)</f>
        <v>2025</v>
      </c>
      <c r="B8280" s="3" t="str">
        <v>6</v>
      </c>
      <c r="C8280" s="3" t="str">
        <f>_xlfn.XLOOKUP(B8280*1,List!A:A,List!B:B,"",0)</f>
        <v>06</v>
      </c>
      <c r="D8280" s="13" t="s">
        <v>4574</v>
      </c>
      <c r="F8280" s="4">
        <v>45811</v>
      </c>
      <c r="G8280" s="5" t="s">
        <v>5433</v>
      </c>
      <c r="H8280" s="3" t="s">
        <v>13</v>
      </c>
      <c r="I8280" s="3" t="s">
        <v>30</v>
      </c>
      <c r="J8280" s="3" t="s">
        <v>1691</v>
      </c>
      <c r="K8280" s="3" t="s">
        <v>2864</v>
      </c>
      <c r="L8280" s="18">
        <v>1850</v>
      </c>
      <c r="M8280" s="18"/>
      <c r="N8280" s="19">
        <v>1850</v>
      </c>
    </row>
    <row r="8281" spans="1:14" x14ac:dyDescent="0.2">
      <c r="A8281" s="3" t="str" cm="1">
        <f t="array" ref="A8281:B8281">_xlfn.TEXTSPLIT(D8281," - ",TRUE,1)</f>
        <v>2025</v>
      </c>
      <c r="B8281" s="3" t="str">
        <v>6</v>
      </c>
      <c r="C8281" s="3" t="str">
        <f>_xlfn.XLOOKUP(B8281*1,List!A:A,List!B:B,"",0)</f>
        <v>06</v>
      </c>
      <c r="D8281" s="13" t="s">
        <v>4574</v>
      </c>
      <c r="F8281" s="4">
        <v>45825</v>
      </c>
      <c r="G8281" s="5" t="s">
        <v>4825</v>
      </c>
      <c r="H8281" s="3" t="s">
        <v>13</v>
      </c>
      <c r="I8281" s="3" t="s">
        <v>4577</v>
      </c>
      <c r="J8281" s="3" t="s">
        <v>107</v>
      </c>
      <c r="K8281" s="3" t="s">
        <v>1912</v>
      </c>
      <c r="L8281" s="18">
        <v>2600</v>
      </c>
      <c r="M8281" s="18"/>
      <c r="N8281" s="19">
        <v>2600</v>
      </c>
    </row>
    <row r="8282" spans="1:14" x14ac:dyDescent="0.2">
      <c r="A8282" s="3" t="str" cm="1">
        <f t="array" ref="A8282:B8282">_xlfn.TEXTSPLIT(D8282," - ",TRUE,1)</f>
        <v>2025</v>
      </c>
      <c r="B8282" s="3" t="str">
        <v>6</v>
      </c>
      <c r="C8282" s="3" t="str">
        <f>_xlfn.XLOOKUP(B8282*1,List!A:A,List!B:B,"",0)</f>
        <v>06</v>
      </c>
      <c r="D8282" s="13" t="s">
        <v>4574</v>
      </c>
      <c r="F8282" s="4">
        <v>45838</v>
      </c>
      <c r="G8282" s="5" t="s">
        <v>4686</v>
      </c>
      <c r="H8282" s="3" t="s">
        <v>13</v>
      </c>
      <c r="I8282" s="3" t="s">
        <v>3761</v>
      </c>
      <c r="J8282" s="3" t="s">
        <v>19</v>
      </c>
      <c r="K8282" s="3" t="s">
        <v>20</v>
      </c>
      <c r="L8282" s="18"/>
      <c r="M8282" s="18">
        <v>4568.1499999999996</v>
      </c>
      <c r="N8282" s="19">
        <v>-4568.1499999999996</v>
      </c>
    </row>
    <row r="8283" spans="1:14" x14ac:dyDescent="0.2">
      <c r="A8283" s="3" t="str" cm="1">
        <f t="array" ref="A8283:B8283">_xlfn.TEXTSPLIT(D8283," - ",TRUE,1)</f>
        <v>2025</v>
      </c>
      <c r="B8283" s="3" t="str">
        <v>6</v>
      </c>
      <c r="C8283" s="3" t="str">
        <f>_xlfn.XLOOKUP(B8283*1,List!A:A,List!B:B,"",0)</f>
        <v>06</v>
      </c>
      <c r="D8283" s="13" t="s">
        <v>4574</v>
      </c>
      <c r="F8283" s="4">
        <v>45825</v>
      </c>
      <c r="G8283" s="5" t="s">
        <v>5434</v>
      </c>
      <c r="H8283" s="3" t="s">
        <v>13</v>
      </c>
      <c r="I8283" s="3" t="s">
        <v>30</v>
      </c>
      <c r="J8283" s="3" t="s">
        <v>2030</v>
      </c>
      <c r="K8283" s="3" t="s">
        <v>91</v>
      </c>
      <c r="L8283" s="18"/>
      <c r="M8283" s="18">
        <v>2550</v>
      </c>
      <c r="N8283" s="19">
        <v>-2550</v>
      </c>
    </row>
    <row r="8284" spans="1:14" x14ac:dyDescent="0.2">
      <c r="A8284" s="3" t="str" cm="1">
        <f t="array" ref="A8284:B8284">_xlfn.TEXTSPLIT(D8284," - ",TRUE,1)</f>
        <v>2025</v>
      </c>
      <c r="B8284" s="3" t="str">
        <v>6</v>
      </c>
      <c r="C8284" s="3" t="str">
        <f>_xlfn.XLOOKUP(B8284*1,List!A:A,List!B:B,"",0)</f>
        <v>06</v>
      </c>
      <c r="D8284" s="13" t="s">
        <v>4574</v>
      </c>
      <c r="F8284" s="4">
        <v>45832</v>
      </c>
      <c r="G8284" s="5" t="s">
        <v>5435</v>
      </c>
      <c r="H8284" s="3" t="s">
        <v>13</v>
      </c>
      <c r="I8284" s="3" t="s">
        <v>30</v>
      </c>
      <c r="J8284" s="3" t="s">
        <v>367</v>
      </c>
      <c r="K8284" s="3" t="s">
        <v>138</v>
      </c>
      <c r="L8284" s="18">
        <v>6045.48</v>
      </c>
      <c r="M8284" s="18"/>
      <c r="N8284" s="19">
        <v>6045.48</v>
      </c>
    </row>
    <row r="8285" spans="1:14" x14ac:dyDescent="0.2">
      <c r="A8285" s="3" t="str" cm="1">
        <f t="array" ref="A8285:B8285">_xlfn.TEXTSPLIT(D8285," - ",TRUE,1)</f>
        <v>2025</v>
      </c>
      <c r="B8285" s="3" t="str">
        <v>6</v>
      </c>
      <c r="C8285" s="3" t="str">
        <f>_xlfn.XLOOKUP(B8285*1,List!A:A,List!B:B,"",0)</f>
        <v>06</v>
      </c>
      <c r="D8285" s="13" t="s">
        <v>4574</v>
      </c>
      <c r="F8285" s="4">
        <v>45838</v>
      </c>
      <c r="G8285" s="5" t="s">
        <v>5337</v>
      </c>
      <c r="H8285" s="3" t="s">
        <v>27</v>
      </c>
      <c r="I8285" s="3" t="s">
        <v>3761</v>
      </c>
      <c r="J8285" s="3" t="s">
        <v>107</v>
      </c>
      <c r="K8285" s="3" t="s">
        <v>2878</v>
      </c>
      <c r="L8285" s="18">
        <v>3200</v>
      </c>
      <c r="M8285" s="18"/>
      <c r="N8285" s="19">
        <v>3200</v>
      </c>
    </row>
    <row r="8286" spans="1:14" x14ac:dyDescent="0.2">
      <c r="A8286" s="3" t="str" cm="1">
        <f t="array" ref="A8286:B8286">_xlfn.TEXTSPLIT(D8286," - ",TRUE,1)</f>
        <v>2025</v>
      </c>
      <c r="B8286" s="3" t="str">
        <v>6</v>
      </c>
      <c r="C8286" s="3" t="str">
        <f>_xlfn.XLOOKUP(B8286*1,List!A:A,List!B:B,"",0)</f>
        <v>06</v>
      </c>
      <c r="D8286" s="13" t="s">
        <v>4574</v>
      </c>
      <c r="F8286" s="4">
        <v>45838</v>
      </c>
      <c r="G8286" s="5" t="s">
        <v>4769</v>
      </c>
      <c r="H8286" s="3" t="s">
        <v>13</v>
      </c>
      <c r="I8286" s="3" t="s">
        <v>3761</v>
      </c>
      <c r="J8286" s="3" t="s">
        <v>73</v>
      </c>
      <c r="K8286" s="3" t="s">
        <v>74</v>
      </c>
      <c r="L8286" s="18"/>
      <c r="M8286" s="18">
        <v>2300</v>
      </c>
      <c r="N8286" s="19">
        <v>-2300</v>
      </c>
    </row>
    <row r="8287" spans="1:14" x14ac:dyDescent="0.2">
      <c r="A8287" s="3" t="str" cm="1">
        <f t="array" ref="A8287:B8287">_xlfn.TEXTSPLIT(D8287," - ",TRUE,1)</f>
        <v>2025</v>
      </c>
      <c r="B8287" s="3" t="str">
        <v>6</v>
      </c>
      <c r="C8287" s="3" t="str">
        <f>_xlfn.XLOOKUP(B8287*1,List!A:A,List!B:B,"",0)</f>
        <v>06</v>
      </c>
      <c r="D8287" s="13" t="s">
        <v>4574</v>
      </c>
      <c r="F8287" s="4">
        <v>45811</v>
      </c>
      <c r="G8287" s="5" t="s">
        <v>5278</v>
      </c>
      <c r="H8287" s="3" t="s">
        <v>13</v>
      </c>
      <c r="I8287" s="3" t="s">
        <v>30</v>
      </c>
      <c r="J8287" s="3" t="s">
        <v>126</v>
      </c>
      <c r="K8287" s="3" t="s">
        <v>565</v>
      </c>
      <c r="L8287" s="18"/>
      <c r="M8287" s="18">
        <v>47.01</v>
      </c>
      <c r="N8287" s="19">
        <v>-47.01</v>
      </c>
    </row>
    <row r="8288" spans="1:14" x14ac:dyDescent="0.2">
      <c r="A8288" s="3" t="str" cm="1">
        <f t="array" ref="A8288:B8288">_xlfn.TEXTSPLIT(D8288," - ",TRUE,1)</f>
        <v>2025</v>
      </c>
      <c r="B8288" s="3" t="str">
        <v>6</v>
      </c>
      <c r="C8288" s="3" t="str">
        <f>_xlfn.XLOOKUP(B8288*1,List!A:A,List!B:B,"",0)</f>
        <v>06</v>
      </c>
      <c r="D8288" s="13" t="s">
        <v>4574</v>
      </c>
      <c r="F8288" s="4">
        <v>45827</v>
      </c>
      <c r="G8288" s="5" t="s">
        <v>5388</v>
      </c>
      <c r="H8288" s="3" t="s">
        <v>608</v>
      </c>
      <c r="I8288" s="3" t="s">
        <v>5389</v>
      </c>
      <c r="K8288" s="3" t="s">
        <v>457</v>
      </c>
      <c r="L8288" s="18">
        <v>2708.9</v>
      </c>
      <c r="M8288" s="18"/>
      <c r="N8288" s="19">
        <v>2708.9</v>
      </c>
    </row>
    <row r="8289" spans="1:14" x14ac:dyDescent="0.2">
      <c r="A8289" s="3" t="str" cm="1">
        <f t="array" ref="A8289:B8289">_xlfn.TEXTSPLIT(D8289," - ",TRUE,1)</f>
        <v>2025</v>
      </c>
      <c r="B8289" s="3" t="str">
        <v>6</v>
      </c>
      <c r="C8289" s="3" t="str">
        <f>_xlfn.XLOOKUP(B8289*1,List!A:A,List!B:B,"",0)</f>
        <v>06</v>
      </c>
      <c r="D8289" s="13" t="s">
        <v>4574</v>
      </c>
      <c r="F8289" s="4">
        <v>45838</v>
      </c>
      <c r="G8289" s="5" t="s">
        <v>4737</v>
      </c>
      <c r="H8289" s="3" t="s">
        <v>13</v>
      </c>
      <c r="I8289" s="3" t="s">
        <v>3761</v>
      </c>
      <c r="J8289" s="3" t="s">
        <v>100</v>
      </c>
      <c r="K8289" s="3" t="s">
        <v>61</v>
      </c>
      <c r="L8289" s="18"/>
      <c r="M8289" s="18">
        <v>2954</v>
      </c>
      <c r="N8289" s="19">
        <v>-2954</v>
      </c>
    </row>
    <row r="8290" spans="1:14" x14ac:dyDescent="0.2">
      <c r="A8290" s="3" t="str" cm="1">
        <f t="array" ref="A8290:B8290">_xlfn.TEXTSPLIT(D8290," - ",TRUE,1)</f>
        <v>2025</v>
      </c>
      <c r="B8290" s="3" t="str">
        <v>6</v>
      </c>
      <c r="C8290" s="3" t="str">
        <f>_xlfn.XLOOKUP(B8290*1,List!A:A,List!B:B,"",0)</f>
        <v>06</v>
      </c>
      <c r="D8290" s="13" t="s">
        <v>4574</v>
      </c>
      <c r="F8290" s="4">
        <v>45838</v>
      </c>
      <c r="G8290" s="5" t="s">
        <v>4617</v>
      </c>
      <c r="H8290" s="3" t="s">
        <v>13</v>
      </c>
      <c r="I8290" s="3" t="s">
        <v>3761</v>
      </c>
      <c r="J8290" s="3" t="s">
        <v>620</v>
      </c>
      <c r="K8290" s="3" t="s">
        <v>41</v>
      </c>
      <c r="L8290" s="18"/>
      <c r="M8290" s="18">
        <v>1919.13</v>
      </c>
      <c r="N8290" s="19">
        <v>-1919.13</v>
      </c>
    </row>
    <row r="8291" spans="1:14" x14ac:dyDescent="0.2">
      <c r="A8291" s="3" t="str" cm="1">
        <f t="array" ref="A8291:B8291">_xlfn.TEXTSPLIT(D8291," - ",TRUE,1)</f>
        <v>2025</v>
      </c>
      <c r="B8291" s="3" t="str">
        <v>6</v>
      </c>
      <c r="C8291" s="3" t="str">
        <f>_xlfn.XLOOKUP(B8291*1,List!A:A,List!B:B,"",0)</f>
        <v>06</v>
      </c>
      <c r="D8291" s="13" t="s">
        <v>4574</v>
      </c>
      <c r="F8291" s="4">
        <v>45825</v>
      </c>
      <c r="G8291" s="5" t="s">
        <v>4944</v>
      </c>
      <c r="H8291" s="3" t="s">
        <v>27</v>
      </c>
      <c r="I8291" s="3" t="s">
        <v>4577</v>
      </c>
      <c r="J8291" s="3" t="s">
        <v>306</v>
      </c>
      <c r="K8291" s="3" t="s">
        <v>38</v>
      </c>
      <c r="L8291" s="18"/>
      <c r="M8291" s="18">
        <v>2732.63</v>
      </c>
      <c r="N8291" s="19">
        <v>-2732.63</v>
      </c>
    </row>
    <row r="8292" spans="1:14" x14ac:dyDescent="0.2">
      <c r="A8292" s="3" t="str" cm="1">
        <f t="array" ref="A8292:B8292">_xlfn.TEXTSPLIT(D8292," - ",TRUE,1)</f>
        <v>2025</v>
      </c>
      <c r="B8292" s="3" t="str">
        <v>6</v>
      </c>
      <c r="C8292" s="3" t="str">
        <f>_xlfn.XLOOKUP(B8292*1,List!A:A,List!B:B,"",0)</f>
        <v>06</v>
      </c>
      <c r="D8292" s="13" t="s">
        <v>4574</v>
      </c>
      <c r="F8292" s="4">
        <v>45838</v>
      </c>
      <c r="G8292" s="5" t="s">
        <v>5404</v>
      </c>
      <c r="H8292" s="3" t="s">
        <v>13</v>
      </c>
      <c r="I8292" s="3" t="s">
        <v>3761</v>
      </c>
      <c r="J8292" s="3" t="s">
        <v>584</v>
      </c>
      <c r="K8292" s="3" t="s">
        <v>25</v>
      </c>
      <c r="L8292" s="18"/>
      <c r="M8292" s="18">
        <v>2800</v>
      </c>
      <c r="N8292" s="19">
        <v>-2800</v>
      </c>
    </row>
    <row r="8293" spans="1:14" x14ac:dyDescent="0.2">
      <c r="A8293" s="3" t="str" cm="1">
        <f t="array" ref="A8293:B8293">_xlfn.TEXTSPLIT(D8293," - ",TRUE,1)</f>
        <v>2025</v>
      </c>
      <c r="B8293" s="3" t="str">
        <v>6</v>
      </c>
      <c r="C8293" s="3" t="str">
        <f>_xlfn.XLOOKUP(B8293*1,List!A:A,List!B:B,"",0)</f>
        <v>06</v>
      </c>
      <c r="D8293" s="13" t="s">
        <v>4574</v>
      </c>
      <c r="F8293" s="4">
        <v>45825</v>
      </c>
      <c r="G8293" s="5" t="s">
        <v>4839</v>
      </c>
      <c r="H8293" s="3" t="s">
        <v>13</v>
      </c>
      <c r="I8293" s="3" t="s">
        <v>4577</v>
      </c>
      <c r="J8293" s="3" t="s">
        <v>228</v>
      </c>
      <c r="K8293" s="3" t="s">
        <v>109</v>
      </c>
      <c r="L8293" s="18">
        <v>2150</v>
      </c>
      <c r="M8293" s="18"/>
      <c r="N8293" s="19">
        <v>2150</v>
      </c>
    </row>
    <row r="8294" spans="1:14" x14ac:dyDescent="0.2">
      <c r="A8294" s="3" t="str" cm="1">
        <f t="array" ref="A8294:B8294">_xlfn.TEXTSPLIT(D8294," - ",TRUE,1)</f>
        <v>2025</v>
      </c>
      <c r="B8294" s="3" t="str">
        <v>6</v>
      </c>
      <c r="C8294" s="3" t="str">
        <f>_xlfn.XLOOKUP(B8294*1,List!A:A,List!B:B,"",0)</f>
        <v>06</v>
      </c>
      <c r="D8294" s="13" t="s">
        <v>4574</v>
      </c>
      <c r="F8294" s="4">
        <v>45825</v>
      </c>
      <c r="G8294" s="5" t="s">
        <v>5436</v>
      </c>
      <c r="H8294" s="3" t="s">
        <v>13</v>
      </c>
      <c r="I8294" s="3" t="s">
        <v>30</v>
      </c>
      <c r="J8294" s="3" t="s">
        <v>107</v>
      </c>
      <c r="K8294" s="3" t="s">
        <v>1912</v>
      </c>
      <c r="L8294" s="18"/>
      <c r="M8294" s="18">
        <v>2600</v>
      </c>
      <c r="N8294" s="19">
        <v>-2600</v>
      </c>
    </row>
    <row r="8295" spans="1:14" x14ac:dyDescent="0.2">
      <c r="A8295" s="3" t="str" cm="1">
        <f t="array" ref="A8295:B8295">_xlfn.TEXTSPLIT(D8295," - ",TRUE,1)</f>
        <v>2025</v>
      </c>
      <c r="B8295" s="3" t="str">
        <v>6</v>
      </c>
      <c r="C8295" s="3" t="str">
        <f>_xlfn.XLOOKUP(B8295*1,List!A:A,List!B:B,"",0)</f>
        <v>06</v>
      </c>
      <c r="D8295" s="13" t="s">
        <v>4574</v>
      </c>
      <c r="F8295" s="4">
        <v>45825</v>
      </c>
      <c r="G8295" s="5" t="s">
        <v>5402</v>
      </c>
      <c r="H8295" s="3" t="s">
        <v>27</v>
      </c>
      <c r="I8295" s="3" t="s">
        <v>4577</v>
      </c>
      <c r="J8295" s="3" t="s">
        <v>2890</v>
      </c>
      <c r="K8295" s="3" t="s">
        <v>16</v>
      </c>
      <c r="L8295" s="18"/>
      <c r="M8295" s="18">
        <v>1560</v>
      </c>
      <c r="N8295" s="19">
        <v>-1560</v>
      </c>
    </row>
    <row r="8296" spans="1:14" x14ac:dyDescent="0.2">
      <c r="A8296" s="3" t="str" cm="1">
        <f t="array" ref="A8296:B8296">_xlfn.TEXTSPLIT(D8296," - ",TRUE,1)</f>
        <v>2025</v>
      </c>
      <c r="B8296" s="3" t="str">
        <v>6</v>
      </c>
      <c r="C8296" s="3" t="str">
        <f>_xlfn.XLOOKUP(B8296*1,List!A:A,List!B:B,"",0)</f>
        <v>06</v>
      </c>
      <c r="D8296" s="13" t="s">
        <v>4574</v>
      </c>
      <c r="F8296" s="4">
        <v>45825</v>
      </c>
      <c r="G8296" s="5" t="s">
        <v>5047</v>
      </c>
      <c r="H8296" s="3" t="s">
        <v>13</v>
      </c>
      <c r="I8296" s="3" t="s">
        <v>4577</v>
      </c>
      <c r="J8296" s="3" t="s">
        <v>173</v>
      </c>
      <c r="K8296" s="3" t="s">
        <v>460</v>
      </c>
      <c r="L8296" s="18">
        <v>1977.9</v>
      </c>
      <c r="M8296" s="18"/>
      <c r="N8296" s="19">
        <v>1977.9</v>
      </c>
    </row>
    <row r="8297" spans="1:14" x14ac:dyDescent="0.2">
      <c r="A8297" s="3" t="str" cm="1">
        <f t="array" ref="A8297:B8297">_xlfn.TEXTSPLIT(D8297," - ",TRUE,1)</f>
        <v>2025</v>
      </c>
      <c r="B8297" s="3" t="str">
        <v>6</v>
      </c>
      <c r="C8297" s="3" t="str">
        <f>_xlfn.XLOOKUP(B8297*1,List!A:A,List!B:B,"",0)</f>
        <v>06</v>
      </c>
      <c r="D8297" s="13" t="s">
        <v>4574</v>
      </c>
      <c r="F8297" s="4">
        <v>45838</v>
      </c>
      <c r="G8297" s="5" t="s">
        <v>4850</v>
      </c>
      <c r="H8297" s="3" t="s">
        <v>13</v>
      </c>
      <c r="I8297" s="3" t="s">
        <v>3761</v>
      </c>
      <c r="J8297" s="3" t="s">
        <v>22</v>
      </c>
      <c r="K8297" s="3" t="s">
        <v>16</v>
      </c>
      <c r="L8297" s="18"/>
      <c r="M8297" s="18">
        <v>1993.32</v>
      </c>
      <c r="N8297" s="19">
        <v>-1993.32</v>
      </c>
    </row>
    <row r="8298" spans="1:14" x14ac:dyDescent="0.2">
      <c r="A8298" s="3" t="str" cm="1">
        <f t="array" ref="A8298:B8298">_xlfn.TEXTSPLIT(D8298," - ",TRUE,1)</f>
        <v>2025</v>
      </c>
      <c r="B8298" s="3" t="str">
        <v>6</v>
      </c>
      <c r="C8298" s="3" t="str">
        <f>_xlfn.XLOOKUP(B8298*1,List!A:A,List!B:B,"",0)</f>
        <v>06</v>
      </c>
      <c r="D8298" s="13" t="s">
        <v>4574</v>
      </c>
      <c r="F8298" s="4">
        <v>45838</v>
      </c>
      <c r="G8298" s="5" t="s">
        <v>5203</v>
      </c>
      <c r="H8298" s="3" t="s">
        <v>13</v>
      </c>
      <c r="I8298" s="3" t="s">
        <v>3761</v>
      </c>
      <c r="J8298" s="3" t="s">
        <v>355</v>
      </c>
      <c r="K8298" s="3" t="s">
        <v>356</v>
      </c>
      <c r="L8298" s="18"/>
      <c r="M8298" s="18">
        <v>2100</v>
      </c>
      <c r="N8298" s="19">
        <v>-2100</v>
      </c>
    </row>
    <row r="8299" spans="1:14" x14ac:dyDescent="0.2">
      <c r="A8299" s="3" t="str" cm="1">
        <f t="array" ref="A8299:B8299">_xlfn.TEXTSPLIT(D8299," - ",TRUE,1)</f>
        <v>2025</v>
      </c>
      <c r="B8299" s="3" t="str">
        <v>6</v>
      </c>
      <c r="C8299" s="3" t="str">
        <f>_xlfn.XLOOKUP(B8299*1,List!A:A,List!B:B,"",0)</f>
        <v>06</v>
      </c>
      <c r="D8299" s="13" t="s">
        <v>4574</v>
      </c>
      <c r="F8299" s="4">
        <v>45832</v>
      </c>
      <c r="G8299" s="5" t="s">
        <v>5313</v>
      </c>
      <c r="H8299" s="3" t="s">
        <v>13</v>
      </c>
      <c r="I8299" s="3" t="s">
        <v>30</v>
      </c>
      <c r="J8299" s="3" t="s">
        <v>429</v>
      </c>
      <c r="K8299" s="3" t="s">
        <v>16</v>
      </c>
      <c r="L8299" s="18"/>
      <c r="M8299" s="18">
        <v>393.2</v>
      </c>
      <c r="N8299" s="19">
        <v>-393.2</v>
      </c>
    </row>
    <row r="8300" spans="1:14" x14ac:dyDescent="0.2">
      <c r="A8300" s="3" t="str" cm="1">
        <f t="array" ref="A8300:B8300">_xlfn.TEXTSPLIT(D8300," - ",TRUE,1)</f>
        <v>2025</v>
      </c>
      <c r="B8300" s="3" t="str">
        <v>6</v>
      </c>
      <c r="C8300" s="3" t="str">
        <f>_xlfn.XLOOKUP(B8300*1,List!A:A,List!B:B,"",0)</f>
        <v>06</v>
      </c>
      <c r="D8300" s="13" t="s">
        <v>4574</v>
      </c>
      <c r="F8300" s="4">
        <v>45838</v>
      </c>
      <c r="G8300" s="5" t="s">
        <v>4793</v>
      </c>
      <c r="H8300" s="3" t="s">
        <v>27</v>
      </c>
      <c r="I8300" s="3" t="s">
        <v>3761</v>
      </c>
      <c r="J8300" s="3" t="s">
        <v>263</v>
      </c>
      <c r="K8300" s="3" t="s">
        <v>124</v>
      </c>
      <c r="L8300" s="18">
        <v>2083.63</v>
      </c>
      <c r="M8300" s="18"/>
      <c r="N8300" s="19">
        <v>2083.63</v>
      </c>
    </row>
    <row r="8301" spans="1:14" x14ac:dyDescent="0.2">
      <c r="A8301" s="3" t="str" cm="1">
        <f t="array" ref="A8301:B8301">_xlfn.TEXTSPLIT(D8301," - ",TRUE,1)</f>
        <v>2025</v>
      </c>
      <c r="B8301" s="3" t="str">
        <v>6</v>
      </c>
      <c r="C8301" s="3" t="str">
        <f>_xlfn.XLOOKUP(B8301*1,List!A:A,List!B:B,"",0)</f>
        <v>06</v>
      </c>
      <c r="D8301" s="13" t="s">
        <v>4574</v>
      </c>
      <c r="F8301" s="4">
        <v>45838</v>
      </c>
      <c r="G8301" s="5" t="s">
        <v>4811</v>
      </c>
      <c r="H8301" s="3" t="s">
        <v>13</v>
      </c>
      <c r="I8301" s="3" t="s">
        <v>3761</v>
      </c>
      <c r="J8301" s="3" t="s">
        <v>2944</v>
      </c>
      <c r="K8301" s="3" t="s">
        <v>16</v>
      </c>
      <c r="L8301" s="18"/>
      <c r="M8301" s="18">
        <v>953.26</v>
      </c>
      <c r="N8301" s="19">
        <v>-953.26</v>
      </c>
    </row>
    <row r="8302" spans="1:14" x14ac:dyDescent="0.2">
      <c r="A8302" s="3" t="str" cm="1">
        <f t="array" ref="A8302:B8302">_xlfn.TEXTSPLIT(D8302," - ",TRUE,1)</f>
        <v>2025</v>
      </c>
      <c r="B8302" s="3" t="str">
        <v>6</v>
      </c>
      <c r="C8302" s="3" t="str">
        <f>_xlfn.XLOOKUP(B8302*1,List!A:A,List!B:B,"",0)</f>
        <v>06</v>
      </c>
      <c r="D8302" s="13" t="s">
        <v>4574</v>
      </c>
      <c r="F8302" s="4">
        <v>45825</v>
      </c>
      <c r="G8302" s="5" t="s">
        <v>5437</v>
      </c>
      <c r="H8302" s="3" t="s">
        <v>13</v>
      </c>
      <c r="I8302" s="3" t="s">
        <v>30</v>
      </c>
      <c r="J8302" s="3" t="s">
        <v>524</v>
      </c>
      <c r="K8302" s="3" t="s">
        <v>196</v>
      </c>
      <c r="L8302" s="18"/>
      <c r="M8302" s="18">
        <v>1950</v>
      </c>
      <c r="N8302" s="19">
        <v>-1950</v>
      </c>
    </row>
    <row r="8303" spans="1:14" x14ac:dyDescent="0.2">
      <c r="A8303" s="3" t="str" cm="1">
        <f t="array" ref="A8303:B8303">_xlfn.TEXTSPLIT(D8303," - ",TRUE,1)</f>
        <v>2025</v>
      </c>
      <c r="B8303" s="3" t="str">
        <v>6</v>
      </c>
      <c r="C8303" s="3" t="str">
        <f>_xlfn.XLOOKUP(B8303*1,List!A:A,List!B:B,"",0)</f>
        <v>06</v>
      </c>
      <c r="D8303" s="13" t="s">
        <v>4574</v>
      </c>
      <c r="F8303" s="4">
        <v>45825</v>
      </c>
      <c r="G8303" s="5" t="s">
        <v>4773</v>
      </c>
      <c r="H8303" s="3" t="s">
        <v>13</v>
      </c>
      <c r="I8303" s="3" t="s">
        <v>4577</v>
      </c>
      <c r="J8303" s="3" t="s">
        <v>60</v>
      </c>
      <c r="K8303" s="3" t="s">
        <v>2479</v>
      </c>
      <c r="L8303" s="18">
        <v>3800</v>
      </c>
      <c r="M8303" s="18"/>
      <c r="N8303" s="19">
        <v>3800</v>
      </c>
    </row>
    <row r="8304" spans="1:14" x14ac:dyDescent="0.2">
      <c r="A8304" s="3" t="str" cm="1">
        <f t="array" ref="A8304:B8304">_xlfn.TEXTSPLIT(D8304," - ",TRUE,1)</f>
        <v>2025</v>
      </c>
      <c r="B8304" s="3" t="str">
        <v>6</v>
      </c>
      <c r="C8304" s="3" t="str">
        <f>_xlfn.XLOOKUP(B8304*1,List!A:A,List!B:B,"",0)</f>
        <v>06</v>
      </c>
      <c r="D8304" s="13" t="s">
        <v>4574</v>
      </c>
      <c r="F8304" s="4">
        <v>45838</v>
      </c>
      <c r="G8304" s="5" t="s">
        <v>4824</v>
      </c>
      <c r="H8304" s="3" t="s">
        <v>27</v>
      </c>
      <c r="I8304" s="3" t="s">
        <v>3761</v>
      </c>
      <c r="J8304" s="3" t="s">
        <v>2636</v>
      </c>
      <c r="K8304" s="3" t="s">
        <v>16</v>
      </c>
      <c r="L8304" s="18">
        <v>8300</v>
      </c>
      <c r="M8304" s="18"/>
      <c r="N8304" s="19">
        <v>8300</v>
      </c>
    </row>
    <row r="8305" spans="1:14" x14ac:dyDescent="0.2">
      <c r="A8305" s="3" t="str" cm="1">
        <f t="array" ref="A8305:B8305">_xlfn.TEXTSPLIT(D8305," - ",TRUE,1)</f>
        <v>2025</v>
      </c>
      <c r="B8305" s="3" t="str">
        <v>6</v>
      </c>
      <c r="C8305" s="3" t="str">
        <f>_xlfn.XLOOKUP(B8305*1,List!A:A,List!B:B,"",0)</f>
        <v>06</v>
      </c>
      <c r="D8305" s="13" t="s">
        <v>4574</v>
      </c>
      <c r="F8305" s="4">
        <v>45825</v>
      </c>
      <c r="G8305" s="5" t="s">
        <v>5438</v>
      </c>
      <c r="H8305" s="3" t="s">
        <v>13</v>
      </c>
      <c r="I8305" s="3" t="s">
        <v>30</v>
      </c>
      <c r="J8305" s="3" t="s">
        <v>355</v>
      </c>
      <c r="K8305" s="3" t="s">
        <v>356</v>
      </c>
      <c r="L8305" s="18"/>
      <c r="M8305" s="18">
        <v>2186.1</v>
      </c>
      <c r="N8305" s="19">
        <v>-2186.1</v>
      </c>
    </row>
    <row r="8306" spans="1:14" x14ac:dyDescent="0.2">
      <c r="A8306" s="3" t="str" cm="1">
        <f t="array" ref="A8306:B8306">_xlfn.TEXTSPLIT(D8306," - ",TRUE,1)</f>
        <v>2025</v>
      </c>
      <c r="B8306" s="3" t="str">
        <v>6</v>
      </c>
      <c r="C8306" s="3" t="str">
        <f>_xlfn.XLOOKUP(B8306*1,List!A:A,List!B:B,"",0)</f>
        <v>06</v>
      </c>
      <c r="D8306" s="13" t="s">
        <v>4574</v>
      </c>
      <c r="F8306" s="4">
        <v>45809</v>
      </c>
      <c r="G8306" s="5" t="s">
        <v>5413</v>
      </c>
      <c r="H8306" s="3" t="s">
        <v>48</v>
      </c>
      <c r="I8306" s="3" t="s">
        <v>4659</v>
      </c>
      <c r="J8306" s="3" t="s">
        <v>83</v>
      </c>
      <c r="K8306" s="3" t="s">
        <v>84</v>
      </c>
      <c r="L8306" s="18">
        <v>2645</v>
      </c>
      <c r="M8306" s="18"/>
      <c r="N8306" s="19">
        <v>2645</v>
      </c>
    </row>
    <row r="8307" spans="1:14" x14ac:dyDescent="0.2">
      <c r="A8307" s="3" t="str" cm="1">
        <f t="array" ref="A8307:B8307">_xlfn.TEXTSPLIT(D8307," - ",TRUE,1)</f>
        <v>2025</v>
      </c>
      <c r="B8307" s="3" t="str">
        <v>6</v>
      </c>
      <c r="C8307" s="3" t="str">
        <f>_xlfn.XLOOKUP(B8307*1,List!A:A,List!B:B,"",0)</f>
        <v>06</v>
      </c>
      <c r="D8307" s="13" t="s">
        <v>4574</v>
      </c>
      <c r="F8307" s="4">
        <v>45825</v>
      </c>
      <c r="G8307" s="5" t="s">
        <v>5263</v>
      </c>
      <c r="H8307" s="3" t="s">
        <v>27</v>
      </c>
      <c r="I8307" s="3" t="s">
        <v>4577</v>
      </c>
      <c r="J8307" s="3" t="s">
        <v>2012</v>
      </c>
      <c r="K8307" s="3" t="s">
        <v>196</v>
      </c>
      <c r="L8307" s="18"/>
      <c r="M8307" s="18">
        <v>6450</v>
      </c>
      <c r="N8307" s="19">
        <v>-6450</v>
      </c>
    </row>
    <row r="8308" spans="1:14" x14ac:dyDescent="0.2">
      <c r="A8308" s="3" t="str" cm="1">
        <f t="array" ref="A8308:B8308">_xlfn.TEXTSPLIT(D8308," - ",TRUE,1)</f>
        <v>2025</v>
      </c>
      <c r="B8308" s="3" t="str">
        <v>6</v>
      </c>
      <c r="C8308" s="3" t="str">
        <f>_xlfn.XLOOKUP(B8308*1,List!A:A,List!B:B,"",0)</f>
        <v>06</v>
      </c>
      <c r="D8308" s="13" t="s">
        <v>4574</v>
      </c>
      <c r="F8308" s="4">
        <v>45838</v>
      </c>
      <c r="G8308" s="5" t="s">
        <v>5239</v>
      </c>
      <c r="H8308" s="3" t="s">
        <v>27</v>
      </c>
      <c r="I8308" s="3" t="s">
        <v>3761</v>
      </c>
      <c r="J8308" s="3" t="s">
        <v>617</v>
      </c>
      <c r="K8308" s="3" t="s">
        <v>41</v>
      </c>
      <c r="L8308" s="18">
        <v>2369.6799999999998</v>
      </c>
      <c r="M8308" s="18"/>
      <c r="N8308" s="19">
        <v>2369.6799999999998</v>
      </c>
    </row>
    <row r="8309" spans="1:14" x14ac:dyDescent="0.2">
      <c r="A8309" s="3" t="str" cm="1">
        <f t="array" ref="A8309:B8309">_xlfn.TEXTSPLIT(D8309," - ",TRUE,1)</f>
        <v>2025</v>
      </c>
      <c r="B8309" s="3" t="str">
        <v>6</v>
      </c>
      <c r="C8309" s="3" t="str">
        <f>_xlfn.XLOOKUP(B8309*1,List!A:A,List!B:B,"",0)</f>
        <v>06</v>
      </c>
      <c r="D8309" s="13" t="s">
        <v>4574</v>
      </c>
      <c r="F8309" s="4">
        <v>45825</v>
      </c>
      <c r="G8309" s="5" t="s">
        <v>4921</v>
      </c>
      <c r="H8309" s="3" t="s">
        <v>27</v>
      </c>
      <c r="I8309" s="3" t="s">
        <v>4577</v>
      </c>
      <c r="J8309" s="3" t="s">
        <v>524</v>
      </c>
      <c r="K8309" s="3" t="s">
        <v>196</v>
      </c>
      <c r="L8309" s="18"/>
      <c r="M8309" s="18">
        <v>1950</v>
      </c>
      <c r="N8309" s="19">
        <v>-1950</v>
      </c>
    </row>
    <row r="8310" spans="1:14" x14ac:dyDescent="0.2">
      <c r="A8310" s="3" t="str" cm="1">
        <f t="array" ref="A8310:B8310">_xlfn.TEXTSPLIT(D8310," - ",TRUE,1)</f>
        <v>2025</v>
      </c>
      <c r="B8310" s="3" t="str">
        <v>6</v>
      </c>
      <c r="C8310" s="3" t="str">
        <f>_xlfn.XLOOKUP(B8310*1,List!A:A,List!B:B,"",0)</f>
        <v>06</v>
      </c>
      <c r="D8310" s="13" t="s">
        <v>4574</v>
      </c>
      <c r="F8310" s="4">
        <v>45825</v>
      </c>
      <c r="G8310" s="5" t="s">
        <v>5121</v>
      </c>
      <c r="H8310" s="3" t="s">
        <v>13</v>
      </c>
      <c r="I8310" s="3" t="s">
        <v>4577</v>
      </c>
      <c r="J8310" s="3" t="s">
        <v>496</v>
      </c>
      <c r="K8310" s="3" t="s">
        <v>58</v>
      </c>
      <c r="L8310" s="18">
        <v>2133</v>
      </c>
      <c r="M8310" s="18"/>
      <c r="N8310" s="19">
        <v>2133</v>
      </c>
    </row>
    <row r="8311" spans="1:14" x14ac:dyDescent="0.2">
      <c r="A8311" s="3" t="str" cm="1">
        <f t="array" ref="A8311:B8311">_xlfn.TEXTSPLIT(D8311," - ",TRUE,1)</f>
        <v>2025</v>
      </c>
      <c r="B8311" s="3" t="str">
        <v>6</v>
      </c>
      <c r="C8311" s="3" t="str">
        <f>_xlfn.XLOOKUP(B8311*1,List!A:A,List!B:B,"",0)</f>
        <v>06</v>
      </c>
      <c r="D8311" s="13" t="s">
        <v>4574</v>
      </c>
      <c r="F8311" s="4">
        <v>45825</v>
      </c>
      <c r="G8311" s="5" t="s">
        <v>5056</v>
      </c>
      <c r="H8311" s="3" t="s">
        <v>13</v>
      </c>
      <c r="I8311" s="3" t="s">
        <v>4577</v>
      </c>
      <c r="J8311" s="3" t="s">
        <v>819</v>
      </c>
      <c r="K8311" s="3" t="s">
        <v>96</v>
      </c>
      <c r="L8311" s="18">
        <v>4758.74</v>
      </c>
      <c r="M8311" s="18"/>
      <c r="N8311" s="19">
        <v>4758.74</v>
      </c>
    </row>
    <row r="8312" spans="1:14" x14ac:dyDescent="0.2">
      <c r="A8312" s="3" t="str" cm="1">
        <f t="array" ref="A8312:B8312">_xlfn.TEXTSPLIT(D8312," - ",TRUE,1)</f>
        <v>2025</v>
      </c>
      <c r="B8312" s="3" t="str">
        <v>6</v>
      </c>
      <c r="C8312" s="3" t="str">
        <f>_xlfn.XLOOKUP(B8312*1,List!A:A,List!B:B,"",0)</f>
        <v>06</v>
      </c>
      <c r="D8312" s="13" t="s">
        <v>4574</v>
      </c>
      <c r="F8312" s="4">
        <v>45825</v>
      </c>
      <c r="G8312" s="5" t="s">
        <v>5439</v>
      </c>
      <c r="H8312" s="3" t="s">
        <v>13</v>
      </c>
      <c r="I8312" s="3" t="s">
        <v>30</v>
      </c>
      <c r="J8312" s="3" t="s">
        <v>93</v>
      </c>
      <c r="K8312" s="3" t="s">
        <v>16</v>
      </c>
      <c r="L8312" s="18"/>
      <c r="M8312" s="18">
        <v>1993.32</v>
      </c>
      <c r="N8312" s="19">
        <v>-1993.32</v>
      </c>
    </row>
    <row r="8313" spans="1:14" x14ac:dyDescent="0.2">
      <c r="A8313" s="3" t="str" cm="1">
        <f t="array" ref="A8313:B8313">_xlfn.TEXTSPLIT(D8313," - ",TRUE,1)</f>
        <v>2025</v>
      </c>
      <c r="B8313" s="3" t="str">
        <v>6</v>
      </c>
      <c r="C8313" s="3" t="str">
        <f>_xlfn.XLOOKUP(B8313*1,List!A:A,List!B:B,"",0)</f>
        <v>06</v>
      </c>
      <c r="D8313" s="13" t="s">
        <v>4574</v>
      </c>
      <c r="F8313" s="4">
        <v>45820</v>
      </c>
      <c r="G8313" s="5" t="s">
        <v>5440</v>
      </c>
      <c r="H8313" s="3" t="s">
        <v>13</v>
      </c>
      <c r="I8313" s="3" t="s">
        <v>30</v>
      </c>
      <c r="J8313" s="3" t="s">
        <v>462</v>
      </c>
      <c r="K8313" s="3" t="s">
        <v>463</v>
      </c>
      <c r="L8313" s="18">
        <v>2000</v>
      </c>
      <c r="M8313" s="18"/>
      <c r="N8313" s="19">
        <v>2000</v>
      </c>
    </row>
    <row r="8314" spans="1:14" x14ac:dyDescent="0.2">
      <c r="A8314" s="3" t="str" cm="1">
        <f t="array" ref="A8314:B8314">_xlfn.TEXTSPLIT(D8314," - ",TRUE,1)</f>
        <v>2025</v>
      </c>
      <c r="B8314" s="3" t="str">
        <v>6</v>
      </c>
      <c r="C8314" s="3" t="str">
        <f>_xlfn.XLOOKUP(B8314*1,List!A:A,List!B:B,"",0)</f>
        <v>06</v>
      </c>
      <c r="D8314" s="13" t="s">
        <v>4574</v>
      </c>
      <c r="F8314" s="4">
        <v>45838</v>
      </c>
      <c r="G8314" s="5" t="s">
        <v>5027</v>
      </c>
      <c r="H8314" s="3" t="s">
        <v>27</v>
      </c>
      <c r="I8314" s="3" t="s">
        <v>3761</v>
      </c>
      <c r="J8314" s="3" t="s">
        <v>418</v>
      </c>
      <c r="K8314" s="3" t="s">
        <v>296</v>
      </c>
      <c r="L8314" s="18">
        <v>1750</v>
      </c>
      <c r="M8314" s="18"/>
      <c r="N8314" s="19">
        <v>1750</v>
      </c>
    </row>
    <row r="8315" spans="1:14" x14ac:dyDescent="0.2">
      <c r="A8315" s="3" t="str" cm="1">
        <f t="array" ref="A8315:B8315">_xlfn.TEXTSPLIT(D8315," - ",TRUE,1)</f>
        <v>2025</v>
      </c>
      <c r="B8315" s="3" t="str">
        <v>6</v>
      </c>
      <c r="C8315" s="3" t="str">
        <f>_xlfn.XLOOKUP(B8315*1,List!A:A,List!B:B,"",0)</f>
        <v>06</v>
      </c>
      <c r="D8315" s="13" t="s">
        <v>4574</v>
      </c>
      <c r="F8315" s="4">
        <v>45809</v>
      </c>
      <c r="G8315" s="5" t="s">
        <v>5067</v>
      </c>
      <c r="H8315" s="3" t="s">
        <v>181</v>
      </c>
      <c r="I8315" s="3" t="s">
        <v>4659</v>
      </c>
      <c r="K8315" s="3" t="s">
        <v>84</v>
      </c>
      <c r="L8315" s="18"/>
      <c r="M8315" s="18">
        <v>1872.34</v>
      </c>
      <c r="N8315" s="19">
        <v>-1872.34</v>
      </c>
    </row>
    <row r="8316" spans="1:14" x14ac:dyDescent="0.2">
      <c r="A8316" s="3" t="str" cm="1">
        <f t="array" ref="A8316:B8316">_xlfn.TEXTSPLIT(D8316," - ",TRUE,1)</f>
        <v>2025</v>
      </c>
      <c r="B8316" s="3" t="str">
        <v>6</v>
      </c>
      <c r="C8316" s="3" t="str">
        <f>_xlfn.XLOOKUP(B8316*1,List!A:A,List!B:B,"",0)</f>
        <v>06</v>
      </c>
      <c r="D8316" s="13" t="s">
        <v>4574</v>
      </c>
      <c r="F8316" s="4">
        <v>45838</v>
      </c>
      <c r="G8316" s="5" t="s">
        <v>5187</v>
      </c>
      <c r="H8316" s="3" t="s">
        <v>13</v>
      </c>
      <c r="I8316" s="3" t="s">
        <v>3761</v>
      </c>
      <c r="J8316" s="3" t="s">
        <v>415</v>
      </c>
      <c r="K8316" s="3" t="s">
        <v>410</v>
      </c>
      <c r="L8316" s="18"/>
      <c r="M8316" s="18">
        <v>5150</v>
      </c>
      <c r="N8316" s="19">
        <v>-5150</v>
      </c>
    </row>
    <row r="8317" spans="1:14" x14ac:dyDescent="0.2">
      <c r="A8317" s="3" t="str" cm="1">
        <f t="array" ref="A8317:B8317">_xlfn.TEXTSPLIT(D8317," - ",TRUE,1)</f>
        <v>2025</v>
      </c>
      <c r="B8317" s="3" t="str">
        <v>6</v>
      </c>
      <c r="C8317" s="3" t="str">
        <f>_xlfn.XLOOKUP(B8317*1,List!A:A,List!B:B,"",0)</f>
        <v>06</v>
      </c>
      <c r="D8317" s="13" t="s">
        <v>4574</v>
      </c>
      <c r="F8317" s="4">
        <v>45825</v>
      </c>
      <c r="G8317" s="5" t="s">
        <v>4652</v>
      </c>
      <c r="H8317" s="3" t="s">
        <v>13</v>
      </c>
      <c r="I8317" s="3" t="s">
        <v>4577</v>
      </c>
      <c r="J8317" s="3" t="s">
        <v>350</v>
      </c>
      <c r="K8317" s="3" t="s">
        <v>304</v>
      </c>
      <c r="L8317" s="18">
        <v>1873.8</v>
      </c>
      <c r="M8317" s="18"/>
      <c r="N8317" s="19">
        <v>1873.8</v>
      </c>
    </row>
    <row r="8318" spans="1:14" x14ac:dyDescent="0.2">
      <c r="A8318" s="3" t="str" cm="1">
        <f t="array" ref="A8318:B8318">_xlfn.TEXTSPLIT(D8318," - ",TRUE,1)</f>
        <v>2025</v>
      </c>
      <c r="B8318" s="3" t="str">
        <v>6</v>
      </c>
      <c r="C8318" s="3" t="str">
        <f>_xlfn.XLOOKUP(B8318*1,List!A:A,List!B:B,"",0)</f>
        <v>06</v>
      </c>
      <c r="D8318" s="13" t="s">
        <v>4574</v>
      </c>
      <c r="F8318" s="4">
        <v>45838</v>
      </c>
      <c r="G8318" s="5" t="s">
        <v>4916</v>
      </c>
      <c r="H8318" s="3" t="s">
        <v>27</v>
      </c>
      <c r="I8318" s="3" t="s">
        <v>3761</v>
      </c>
      <c r="J8318" s="3" t="s">
        <v>314</v>
      </c>
      <c r="K8318" s="3" t="s">
        <v>32</v>
      </c>
      <c r="L8318" s="18">
        <v>2550</v>
      </c>
      <c r="M8318" s="18"/>
      <c r="N8318" s="19">
        <v>2550</v>
      </c>
    </row>
    <row r="8319" spans="1:14" x14ac:dyDescent="0.2">
      <c r="A8319" s="3" t="str" cm="1">
        <f t="array" ref="A8319:B8319">_xlfn.TEXTSPLIT(D8319," - ",TRUE,1)</f>
        <v>2025</v>
      </c>
      <c r="B8319" s="3" t="str">
        <v>6</v>
      </c>
      <c r="C8319" s="3" t="str">
        <f>_xlfn.XLOOKUP(B8319*1,List!A:A,List!B:B,"",0)</f>
        <v>06</v>
      </c>
      <c r="D8319" s="13" t="s">
        <v>4574</v>
      </c>
      <c r="F8319" s="4">
        <v>45838</v>
      </c>
      <c r="G8319" s="5" t="s">
        <v>4856</v>
      </c>
      <c r="H8319" s="3" t="s">
        <v>13</v>
      </c>
      <c r="I8319" s="3" t="s">
        <v>3761</v>
      </c>
      <c r="J8319" s="3" t="s">
        <v>303</v>
      </c>
      <c r="K8319" s="3" t="s">
        <v>304</v>
      </c>
      <c r="L8319" s="18"/>
      <c r="M8319" s="18">
        <v>1800</v>
      </c>
      <c r="N8319" s="19">
        <v>-1800</v>
      </c>
    </row>
    <row r="8320" spans="1:14" x14ac:dyDescent="0.2">
      <c r="A8320" s="3" t="str" cm="1">
        <f t="array" ref="A8320:B8320">_xlfn.TEXTSPLIT(D8320," - ",TRUE,1)</f>
        <v>2025</v>
      </c>
      <c r="B8320" s="3" t="str">
        <v>6</v>
      </c>
      <c r="C8320" s="3" t="str">
        <f>_xlfn.XLOOKUP(B8320*1,List!A:A,List!B:B,"",0)</f>
        <v>06</v>
      </c>
      <c r="D8320" s="13" t="s">
        <v>4574</v>
      </c>
      <c r="F8320" s="4">
        <v>45838</v>
      </c>
      <c r="G8320" s="5" t="s">
        <v>5162</v>
      </c>
      <c r="H8320" s="3" t="s">
        <v>13</v>
      </c>
      <c r="I8320" s="3" t="s">
        <v>3761</v>
      </c>
      <c r="J8320" s="3" t="s">
        <v>1096</v>
      </c>
      <c r="K8320" s="3" t="s">
        <v>196</v>
      </c>
      <c r="L8320" s="18"/>
      <c r="M8320" s="18">
        <v>5000</v>
      </c>
      <c r="N8320" s="19">
        <v>-5000</v>
      </c>
    </row>
    <row r="8321" spans="1:14" x14ac:dyDescent="0.2">
      <c r="A8321" s="3" t="str" cm="1">
        <f t="array" ref="A8321:B8321">_xlfn.TEXTSPLIT(D8321," - ",TRUE,1)</f>
        <v>2025</v>
      </c>
      <c r="B8321" s="3" t="str">
        <v>6</v>
      </c>
      <c r="C8321" s="3" t="str">
        <f>_xlfn.XLOOKUP(B8321*1,List!A:A,List!B:B,"",0)</f>
        <v>06</v>
      </c>
      <c r="D8321" s="13" t="s">
        <v>4574</v>
      </c>
      <c r="F8321" s="4">
        <v>45825</v>
      </c>
      <c r="G8321" s="5" t="s">
        <v>5441</v>
      </c>
      <c r="H8321" s="3" t="s">
        <v>13</v>
      </c>
      <c r="I8321" s="3" t="s">
        <v>30</v>
      </c>
      <c r="J8321" s="3" t="s">
        <v>90</v>
      </c>
      <c r="K8321" s="3" t="s">
        <v>91</v>
      </c>
      <c r="L8321" s="18"/>
      <c r="M8321" s="18">
        <v>2100</v>
      </c>
      <c r="N8321" s="19">
        <v>-2100</v>
      </c>
    </row>
    <row r="8322" spans="1:14" x14ac:dyDescent="0.2">
      <c r="A8322" s="3" t="str" cm="1">
        <f t="array" ref="A8322:B8322">_xlfn.TEXTSPLIT(D8322," - ",TRUE,1)</f>
        <v>2025</v>
      </c>
      <c r="B8322" s="3" t="str">
        <v>6</v>
      </c>
      <c r="C8322" s="3" t="str">
        <f>_xlfn.XLOOKUP(B8322*1,List!A:A,List!B:B,"",0)</f>
        <v>06</v>
      </c>
      <c r="D8322" s="13" t="s">
        <v>4574</v>
      </c>
      <c r="F8322" s="4">
        <v>45825</v>
      </c>
      <c r="G8322" s="5" t="s">
        <v>5099</v>
      </c>
      <c r="H8322" s="3" t="s">
        <v>27</v>
      </c>
      <c r="I8322" s="3" t="s">
        <v>4577</v>
      </c>
      <c r="J8322" s="3" t="s">
        <v>293</v>
      </c>
      <c r="K8322" s="3" t="s">
        <v>16</v>
      </c>
      <c r="L8322" s="18"/>
      <c r="M8322" s="18">
        <v>1784.67</v>
      </c>
      <c r="N8322" s="19">
        <v>-1784.67</v>
      </c>
    </row>
    <row r="8323" spans="1:14" x14ac:dyDescent="0.2">
      <c r="A8323" s="3" t="str" cm="1">
        <f t="array" ref="A8323:B8323">_xlfn.TEXTSPLIT(D8323," - ",TRUE,1)</f>
        <v>2025</v>
      </c>
      <c r="B8323" s="3" t="str">
        <v>6</v>
      </c>
      <c r="C8323" s="3" t="str">
        <f>_xlfn.XLOOKUP(B8323*1,List!A:A,List!B:B,"",0)</f>
        <v>06</v>
      </c>
      <c r="D8323" s="13" t="s">
        <v>4574</v>
      </c>
      <c r="F8323" s="4">
        <v>45825</v>
      </c>
      <c r="G8323" s="5" t="s">
        <v>5275</v>
      </c>
      <c r="H8323" s="3" t="s">
        <v>27</v>
      </c>
      <c r="I8323" s="3" t="s">
        <v>4577</v>
      </c>
      <c r="J8323" s="3" t="s">
        <v>441</v>
      </c>
      <c r="K8323" s="3" t="s">
        <v>150</v>
      </c>
      <c r="L8323" s="18"/>
      <c r="M8323" s="18">
        <v>2602.5</v>
      </c>
      <c r="N8323" s="19">
        <v>-2602.5</v>
      </c>
    </row>
    <row r="8324" spans="1:14" x14ac:dyDescent="0.2">
      <c r="A8324" s="3" t="str" cm="1">
        <f t="array" ref="A8324:B8324">_xlfn.TEXTSPLIT(D8324," - ",TRUE,1)</f>
        <v>2025</v>
      </c>
      <c r="B8324" s="3" t="str">
        <v>6</v>
      </c>
      <c r="C8324" s="3" t="str">
        <f>_xlfn.XLOOKUP(B8324*1,List!A:A,List!B:B,"",0)</f>
        <v>06</v>
      </c>
      <c r="D8324" s="13" t="s">
        <v>4574</v>
      </c>
      <c r="F8324" s="4">
        <v>45838</v>
      </c>
      <c r="G8324" s="5" t="s">
        <v>4668</v>
      </c>
      <c r="H8324" s="3" t="s">
        <v>13</v>
      </c>
      <c r="I8324" s="3" t="s">
        <v>3761</v>
      </c>
      <c r="J8324" s="3" t="s">
        <v>165</v>
      </c>
      <c r="K8324" s="3" t="s">
        <v>166</v>
      </c>
      <c r="L8324" s="18"/>
      <c r="M8324" s="18">
        <v>2250</v>
      </c>
      <c r="N8324" s="19">
        <v>-2250</v>
      </c>
    </row>
    <row r="8325" spans="1:14" x14ac:dyDescent="0.2">
      <c r="A8325" s="3" t="str" cm="1">
        <f t="array" ref="A8325:B8325">_xlfn.TEXTSPLIT(D8325," - ",TRUE,1)</f>
        <v>2025</v>
      </c>
      <c r="B8325" s="3" t="str">
        <v>6</v>
      </c>
      <c r="C8325" s="3" t="str">
        <f>_xlfn.XLOOKUP(B8325*1,List!A:A,List!B:B,"",0)</f>
        <v>06</v>
      </c>
      <c r="D8325" s="13" t="s">
        <v>4574</v>
      </c>
      <c r="F8325" s="4">
        <v>45832</v>
      </c>
      <c r="G8325" s="5" t="s">
        <v>4919</v>
      </c>
      <c r="H8325" s="3" t="s">
        <v>27</v>
      </c>
      <c r="I8325" s="3" t="s">
        <v>1894</v>
      </c>
      <c r="J8325" s="3" t="s">
        <v>3314</v>
      </c>
      <c r="K8325" s="3" t="s">
        <v>16</v>
      </c>
      <c r="L8325" s="18"/>
      <c r="M8325" s="18">
        <v>393.2</v>
      </c>
      <c r="N8325" s="19">
        <v>-393.2</v>
      </c>
    </row>
    <row r="8326" spans="1:14" x14ac:dyDescent="0.2">
      <c r="A8326" s="3" t="str" cm="1">
        <f t="array" ref="A8326:B8326">_xlfn.TEXTSPLIT(D8326," - ",TRUE,1)</f>
        <v>2025</v>
      </c>
      <c r="B8326" s="3" t="str">
        <v>6</v>
      </c>
      <c r="C8326" s="3" t="str">
        <f>_xlfn.XLOOKUP(B8326*1,List!A:A,List!B:B,"",0)</f>
        <v>06</v>
      </c>
      <c r="D8326" s="13" t="s">
        <v>4574</v>
      </c>
      <c r="F8326" s="4">
        <v>45838</v>
      </c>
      <c r="G8326" s="5" t="s">
        <v>5380</v>
      </c>
      <c r="H8326" s="3" t="s">
        <v>27</v>
      </c>
      <c r="I8326" s="3" t="s">
        <v>3761</v>
      </c>
      <c r="J8326" s="3" t="s">
        <v>279</v>
      </c>
      <c r="K8326" s="3" t="s">
        <v>32</v>
      </c>
      <c r="L8326" s="18">
        <v>3775</v>
      </c>
      <c r="M8326" s="18"/>
      <c r="N8326" s="19">
        <v>3775</v>
      </c>
    </row>
    <row r="8327" spans="1:14" x14ac:dyDescent="0.2">
      <c r="A8327" s="3" t="str" cm="1">
        <f t="array" ref="A8327:B8327">_xlfn.TEXTSPLIT(D8327," - ",TRUE,1)</f>
        <v>2025</v>
      </c>
      <c r="B8327" s="3" t="str">
        <v>6</v>
      </c>
      <c r="C8327" s="3" t="str">
        <f>_xlfn.XLOOKUP(B8327*1,List!A:A,List!B:B,"",0)</f>
        <v>06</v>
      </c>
      <c r="D8327" s="13" t="s">
        <v>4574</v>
      </c>
      <c r="F8327" s="4">
        <v>45825</v>
      </c>
      <c r="G8327" s="5" t="s">
        <v>4662</v>
      </c>
      <c r="H8327" s="3" t="s">
        <v>13</v>
      </c>
      <c r="I8327" s="3" t="s">
        <v>4577</v>
      </c>
      <c r="J8327" s="3" t="s">
        <v>224</v>
      </c>
      <c r="K8327" s="3" t="s">
        <v>225</v>
      </c>
      <c r="L8327" s="18">
        <v>1552.29</v>
      </c>
      <c r="M8327" s="18"/>
      <c r="N8327" s="19">
        <v>1552.29</v>
      </c>
    </row>
    <row r="8328" spans="1:14" x14ac:dyDescent="0.2">
      <c r="A8328" s="3" t="str" cm="1">
        <f t="array" ref="A8328:B8328">_xlfn.TEXTSPLIT(D8328," - ",TRUE,1)</f>
        <v>2025</v>
      </c>
      <c r="B8328" s="3" t="str">
        <v>6</v>
      </c>
      <c r="C8328" s="3" t="str">
        <f>_xlfn.XLOOKUP(B8328*1,List!A:A,List!B:B,"",0)</f>
        <v>06</v>
      </c>
      <c r="D8328" s="13" t="s">
        <v>4574</v>
      </c>
      <c r="F8328" s="4">
        <v>45825</v>
      </c>
      <c r="G8328" s="5" t="s">
        <v>5442</v>
      </c>
      <c r="H8328" s="3" t="s">
        <v>13</v>
      </c>
      <c r="I8328" s="3" t="s">
        <v>30</v>
      </c>
      <c r="J8328" s="3" t="s">
        <v>57</v>
      </c>
      <c r="K8328" s="3" t="s">
        <v>58</v>
      </c>
      <c r="L8328" s="18"/>
      <c r="M8328" s="18">
        <v>4033.88</v>
      </c>
      <c r="N8328" s="19">
        <v>-4033.88</v>
      </c>
    </row>
    <row r="8329" spans="1:14" x14ac:dyDescent="0.2">
      <c r="A8329" s="3" t="str" cm="1">
        <f t="array" ref="A8329:B8329">_xlfn.TEXTSPLIT(D8329," - ",TRUE,1)</f>
        <v>2025</v>
      </c>
      <c r="B8329" s="3" t="str">
        <v>6</v>
      </c>
      <c r="C8329" s="3" t="str">
        <f>_xlfn.XLOOKUP(B8329*1,List!A:A,List!B:B,"",0)</f>
        <v>06</v>
      </c>
      <c r="D8329" s="13" t="s">
        <v>4574</v>
      </c>
      <c r="F8329" s="4">
        <v>45825</v>
      </c>
      <c r="G8329" s="5" t="s">
        <v>4911</v>
      </c>
      <c r="H8329" s="3" t="s">
        <v>27</v>
      </c>
      <c r="I8329" s="3" t="s">
        <v>4577</v>
      </c>
      <c r="J8329" s="3" t="s">
        <v>3465</v>
      </c>
      <c r="K8329" s="3" t="s">
        <v>362</v>
      </c>
      <c r="L8329" s="18"/>
      <c r="M8329" s="18">
        <v>1900</v>
      </c>
      <c r="N8329" s="19">
        <v>-1900</v>
      </c>
    </row>
    <row r="8330" spans="1:14" x14ac:dyDescent="0.2">
      <c r="A8330" s="3" t="str" cm="1">
        <f t="array" ref="A8330:B8330">_xlfn.TEXTSPLIT(D8330," - ",TRUE,1)</f>
        <v>2025</v>
      </c>
      <c r="B8330" s="3" t="str">
        <v>6</v>
      </c>
      <c r="C8330" s="3" t="str">
        <f>_xlfn.XLOOKUP(B8330*1,List!A:A,List!B:B,"",0)</f>
        <v>06</v>
      </c>
      <c r="D8330" s="13" t="s">
        <v>4574</v>
      </c>
      <c r="F8330" s="4">
        <v>45838</v>
      </c>
      <c r="G8330" s="5" t="s">
        <v>4703</v>
      </c>
      <c r="H8330" s="3" t="s">
        <v>27</v>
      </c>
      <c r="I8330" s="3" t="s">
        <v>3761</v>
      </c>
      <c r="J8330" s="3" t="s">
        <v>426</v>
      </c>
      <c r="K8330" s="3" t="s">
        <v>91</v>
      </c>
      <c r="L8330" s="18">
        <v>2075</v>
      </c>
      <c r="M8330" s="18"/>
      <c r="N8330" s="19">
        <v>2075</v>
      </c>
    </row>
    <row r="8331" spans="1:14" x14ac:dyDescent="0.2">
      <c r="A8331" s="3" t="str" cm="1">
        <f t="array" ref="A8331:B8331">_xlfn.TEXTSPLIT(D8331," - ",TRUE,1)</f>
        <v>2025</v>
      </c>
      <c r="B8331" s="3" t="str">
        <v>6</v>
      </c>
      <c r="C8331" s="3" t="str">
        <f>_xlfn.XLOOKUP(B8331*1,List!A:A,List!B:B,"",0)</f>
        <v>06</v>
      </c>
      <c r="D8331" s="13" t="s">
        <v>4574</v>
      </c>
      <c r="F8331" s="4">
        <v>45838</v>
      </c>
      <c r="G8331" s="5" t="s">
        <v>5443</v>
      </c>
      <c r="H8331" s="3" t="s">
        <v>27</v>
      </c>
      <c r="I8331" s="3" t="s">
        <v>3761</v>
      </c>
      <c r="J8331" s="3" t="s">
        <v>2030</v>
      </c>
      <c r="K8331" s="3" t="s">
        <v>91</v>
      </c>
      <c r="L8331" s="18">
        <v>2550</v>
      </c>
      <c r="M8331" s="18"/>
      <c r="N8331" s="19">
        <v>2550</v>
      </c>
    </row>
    <row r="8332" spans="1:14" x14ac:dyDescent="0.2">
      <c r="A8332" s="3" t="str" cm="1">
        <f t="array" ref="A8332:B8332">_xlfn.TEXTSPLIT(D8332," - ",TRUE,1)</f>
        <v>2025</v>
      </c>
      <c r="B8332" s="3" t="str">
        <v>6</v>
      </c>
      <c r="C8332" s="3" t="str">
        <f>_xlfn.XLOOKUP(B8332*1,List!A:A,List!B:B,"",0)</f>
        <v>06</v>
      </c>
      <c r="D8332" s="13" t="s">
        <v>4574</v>
      </c>
      <c r="F8332" s="4">
        <v>45825</v>
      </c>
      <c r="G8332" s="5" t="s">
        <v>5444</v>
      </c>
      <c r="H8332" s="3" t="s">
        <v>13</v>
      </c>
      <c r="I8332" s="3" t="s">
        <v>30</v>
      </c>
      <c r="J8332" s="3" t="s">
        <v>293</v>
      </c>
      <c r="K8332" s="3" t="s">
        <v>16</v>
      </c>
      <c r="L8332" s="18"/>
      <c r="M8332" s="18">
        <v>1784.67</v>
      </c>
      <c r="N8332" s="19">
        <v>-1784.67</v>
      </c>
    </row>
    <row r="8333" spans="1:14" x14ac:dyDescent="0.2">
      <c r="A8333" s="3" t="str" cm="1">
        <f t="array" ref="A8333:B8333">_xlfn.TEXTSPLIT(D8333," - ",TRUE,1)</f>
        <v>2025</v>
      </c>
      <c r="B8333" s="3" t="str">
        <v>6</v>
      </c>
      <c r="C8333" s="3" t="str">
        <f>_xlfn.XLOOKUP(B8333*1,List!A:A,List!B:B,"",0)</f>
        <v>06</v>
      </c>
      <c r="D8333" s="13" t="s">
        <v>4574</v>
      </c>
      <c r="F8333" s="4">
        <v>45825</v>
      </c>
      <c r="G8333" s="5" t="s">
        <v>4859</v>
      </c>
      <c r="H8333" s="3" t="s">
        <v>13</v>
      </c>
      <c r="I8333" s="3" t="s">
        <v>4577</v>
      </c>
      <c r="J8333" s="3" t="s">
        <v>325</v>
      </c>
      <c r="K8333" s="3" t="s">
        <v>103</v>
      </c>
      <c r="L8333" s="18">
        <v>4250.75</v>
      </c>
      <c r="M8333" s="18"/>
      <c r="N8333" s="19">
        <v>4250.75</v>
      </c>
    </row>
    <row r="8334" spans="1:14" x14ac:dyDescent="0.2">
      <c r="A8334" s="3" t="str" cm="1">
        <f t="array" ref="A8334:B8334">_xlfn.TEXTSPLIT(D8334," - ",TRUE,1)</f>
        <v>2025</v>
      </c>
      <c r="B8334" s="3" t="str">
        <v>6</v>
      </c>
      <c r="C8334" s="3" t="str">
        <f>_xlfn.XLOOKUP(B8334*1,List!A:A,List!B:B,"",0)</f>
        <v>06</v>
      </c>
      <c r="D8334" s="13" t="s">
        <v>4574</v>
      </c>
      <c r="F8334" s="4">
        <v>45825</v>
      </c>
      <c r="G8334" s="5" t="s">
        <v>5240</v>
      </c>
      <c r="H8334" s="3" t="s">
        <v>13</v>
      </c>
      <c r="I8334" s="3" t="s">
        <v>4577</v>
      </c>
      <c r="J8334" s="3" t="s">
        <v>195</v>
      </c>
      <c r="K8334" s="3" t="s">
        <v>196</v>
      </c>
      <c r="L8334" s="18">
        <v>1976.86</v>
      </c>
      <c r="M8334" s="18"/>
      <c r="N8334" s="19">
        <v>1976.86</v>
      </c>
    </row>
    <row r="8335" spans="1:14" x14ac:dyDescent="0.2">
      <c r="A8335" s="3" t="str" cm="1">
        <f t="array" ref="A8335:B8335">_xlfn.TEXTSPLIT(D8335," - ",TRUE,1)</f>
        <v>2025</v>
      </c>
      <c r="B8335" s="3" t="str">
        <v>6</v>
      </c>
      <c r="C8335" s="3" t="str">
        <f>_xlfn.XLOOKUP(B8335*1,List!A:A,List!B:B,"",0)</f>
        <v>06</v>
      </c>
      <c r="D8335" s="13" t="s">
        <v>4574</v>
      </c>
      <c r="F8335" s="4">
        <v>45825</v>
      </c>
      <c r="G8335" s="5" t="s">
        <v>5188</v>
      </c>
      <c r="H8335" s="3" t="s">
        <v>13</v>
      </c>
      <c r="I8335" s="3" t="s">
        <v>4577</v>
      </c>
      <c r="J8335" s="3" t="s">
        <v>185</v>
      </c>
      <c r="K8335" s="3" t="s">
        <v>737</v>
      </c>
      <c r="L8335" s="18">
        <v>2082</v>
      </c>
      <c r="M8335" s="18"/>
      <c r="N8335" s="19">
        <v>2082</v>
      </c>
    </row>
    <row r="8336" spans="1:14" x14ac:dyDescent="0.2">
      <c r="A8336" s="3" t="str" cm="1">
        <f t="array" ref="A8336:B8336">_xlfn.TEXTSPLIT(D8336," - ",TRUE,1)</f>
        <v>2025</v>
      </c>
      <c r="B8336" s="3" t="str">
        <v>6</v>
      </c>
      <c r="C8336" s="3" t="str">
        <f>_xlfn.XLOOKUP(B8336*1,List!A:A,List!B:B,"",0)</f>
        <v>06</v>
      </c>
      <c r="D8336" s="13" t="s">
        <v>4574</v>
      </c>
      <c r="F8336" s="4">
        <v>45825</v>
      </c>
      <c r="G8336" s="5" t="s">
        <v>5445</v>
      </c>
      <c r="H8336" s="3" t="s">
        <v>13</v>
      </c>
      <c r="I8336" s="3" t="s">
        <v>30</v>
      </c>
      <c r="J8336" s="3" t="s">
        <v>666</v>
      </c>
      <c r="K8336" s="3" t="s">
        <v>41</v>
      </c>
      <c r="L8336" s="18"/>
      <c r="M8336" s="18">
        <v>3820.81</v>
      </c>
      <c r="N8336" s="19">
        <v>-3820.81</v>
      </c>
    </row>
    <row r="8337" spans="1:14" x14ac:dyDescent="0.2">
      <c r="A8337" s="3" t="str" cm="1">
        <f t="array" ref="A8337:B8337">_xlfn.TEXTSPLIT(D8337," - ",TRUE,1)</f>
        <v>2025</v>
      </c>
      <c r="B8337" s="3" t="str">
        <v>6</v>
      </c>
      <c r="C8337" s="3" t="str">
        <f>_xlfn.XLOOKUP(B8337*1,List!A:A,List!B:B,"",0)</f>
        <v>06</v>
      </c>
      <c r="D8337" s="13" t="s">
        <v>4574</v>
      </c>
      <c r="F8337" s="4">
        <v>45825</v>
      </c>
      <c r="G8337" s="5" t="s">
        <v>4792</v>
      </c>
      <c r="H8337" s="3" t="s">
        <v>13</v>
      </c>
      <c r="I8337" s="3" t="s">
        <v>4577</v>
      </c>
      <c r="J8337" s="3" t="s">
        <v>2256</v>
      </c>
      <c r="K8337" s="3" t="s">
        <v>717</v>
      </c>
      <c r="L8337" s="18">
        <v>2400</v>
      </c>
      <c r="M8337" s="18"/>
      <c r="N8337" s="19">
        <v>2400</v>
      </c>
    </row>
    <row r="8338" spans="1:14" x14ac:dyDescent="0.2">
      <c r="A8338" s="3" t="str" cm="1">
        <f t="array" ref="A8338:B8338">_xlfn.TEXTSPLIT(D8338," - ",TRUE,1)</f>
        <v>2025</v>
      </c>
      <c r="B8338" s="3" t="str">
        <v>6</v>
      </c>
      <c r="C8338" s="3" t="str">
        <f>_xlfn.XLOOKUP(B8338*1,List!A:A,List!B:B,"",0)</f>
        <v>06</v>
      </c>
      <c r="D8338" s="13" t="s">
        <v>4574</v>
      </c>
      <c r="F8338" s="4">
        <v>45838</v>
      </c>
      <c r="G8338" s="5" t="s">
        <v>5443</v>
      </c>
      <c r="H8338" s="3" t="s">
        <v>13</v>
      </c>
      <c r="I8338" s="3" t="s">
        <v>3761</v>
      </c>
      <c r="J8338" s="3" t="s">
        <v>2030</v>
      </c>
      <c r="K8338" s="3" t="s">
        <v>91</v>
      </c>
      <c r="L8338" s="18"/>
      <c r="M8338" s="18">
        <v>2550</v>
      </c>
      <c r="N8338" s="19">
        <v>-2550</v>
      </c>
    </row>
    <row r="8339" spans="1:14" x14ac:dyDescent="0.2">
      <c r="A8339" s="3" t="str" cm="1">
        <f t="array" ref="A8339:B8339">_xlfn.TEXTSPLIT(D8339," - ",TRUE,1)</f>
        <v>2025</v>
      </c>
      <c r="B8339" s="3" t="str">
        <v>6</v>
      </c>
      <c r="C8339" s="3" t="str">
        <f>_xlfn.XLOOKUP(B8339*1,List!A:A,List!B:B,"",0)</f>
        <v>06</v>
      </c>
      <c r="D8339" s="13" t="s">
        <v>4574</v>
      </c>
      <c r="F8339" s="4">
        <v>45838</v>
      </c>
      <c r="G8339" s="5" t="s">
        <v>4748</v>
      </c>
      <c r="H8339" s="3" t="s">
        <v>27</v>
      </c>
      <c r="I8339" s="3" t="s">
        <v>3761</v>
      </c>
      <c r="J8339" s="3" t="s">
        <v>40</v>
      </c>
      <c r="K8339" s="3" t="s">
        <v>41</v>
      </c>
      <c r="L8339" s="18">
        <v>2199.12</v>
      </c>
      <c r="M8339" s="18"/>
      <c r="N8339" s="19">
        <v>2199.12</v>
      </c>
    </row>
    <row r="8340" spans="1:14" x14ac:dyDescent="0.2">
      <c r="A8340" s="3" t="str" cm="1">
        <f t="array" ref="A8340:B8340">_xlfn.TEXTSPLIT(D8340," - ",TRUE,1)</f>
        <v>2025</v>
      </c>
      <c r="B8340" s="3" t="str">
        <v>6</v>
      </c>
      <c r="C8340" s="3" t="str">
        <f>_xlfn.XLOOKUP(B8340*1,List!A:A,List!B:B,"",0)</f>
        <v>06</v>
      </c>
      <c r="D8340" s="13" t="s">
        <v>4574</v>
      </c>
      <c r="F8340" s="4">
        <v>45838</v>
      </c>
      <c r="G8340" s="5" t="s">
        <v>4838</v>
      </c>
      <c r="H8340" s="3" t="s">
        <v>27</v>
      </c>
      <c r="I8340" s="3" t="s">
        <v>3761</v>
      </c>
      <c r="J8340" s="3" t="s">
        <v>87</v>
      </c>
      <c r="K8340" s="3" t="s">
        <v>88</v>
      </c>
      <c r="L8340" s="18">
        <v>2218.6999999999998</v>
      </c>
      <c r="M8340" s="18"/>
      <c r="N8340" s="19">
        <v>2218.6999999999998</v>
      </c>
    </row>
    <row r="8341" spans="1:14" x14ac:dyDescent="0.2">
      <c r="A8341" s="3" t="str" cm="1">
        <f t="array" ref="A8341:B8341">_xlfn.TEXTSPLIT(D8341," - ",TRUE,1)</f>
        <v>2025</v>
      </c>
      <c r="B8341" s="3" t="str">
        <v>6</v>
      </c>
      <c r="C8341" s="3" t="str">
        <f>_xlfn.XLOOKUP(B8341*1,List!A:A,List!B:B,"",0)</f>
        <v>06</v>
      </c>
      <c r="D8341" s="13" t="s">
        <v>4574</v>
      </c>
      <c r="F8341" s="4">
        <v>45825</v>
      </c>
      <c r="G8341" s="5" t="s">
        <v>5446</v>
      </c>
      <c r="H8341" s="3" t="s">
        <v>13</v>
      </c>
      <c r="I8341" s="3" t="s">
        <v>30</v>
      </c>
      <c r="J8341" s="3" t="s">
        <v>526</v>
      </c>
      <c r="K8341" s="3" t="s">
        <v>527</v>
      </c>
      <c r="L8341" s="18"/>
      <c r="M8341" s="18">
        <v>2394.3000000000002</v>
      </c>
      <c r="N8341" s="19">
        <v>-2394.3000000000002</v>
      </c>
    </row>
    <row r="8342" spans="1:14" x14ac:dyDescent="0.2">
      <c r="A8342" s="3" t="str" cm="1">
        <f t="array" ref="A8342:B8342">_xlfn.TEXTSPLIT(D8342," - ",TRUE,1)</f>
        <v>2025</v>
      </c>
      <c r="B8342" s="3" t="str">
        <v>6</v>
      </c>
      <c r="C8342" s="3" t="str">
        <f>_xlfn.XLOOKUP(B8342*1,List!A:A,List!B:B,"",0)</f>
        <v>06</v>
      </c>
      <c r="D8342" s="13" t="s">
        <v>4574</v>
      </c>
      <c r="F8342" s="4">
        <v>45838</v>
      </c>
      <c r="G8342" s="5" t="s">
        <v>5421</v>
      </c>
      <c r="H8342" s="3" t="s">
        <v>27</v>
      </c>
      <c r="I8342" s="3" t="s">
        <v>3761</v>
      </c>
      <c r="J8342" s="3" t="s">
        <v>387</v>
      </c>
      <c r="K8342" s="3" t="s">
        <v>242</v>
      </c>
      <c r="L8342" s="18">
        <v>5898.45</v>
      </c>
      <c r="M8342" s="18"/>
      <c r="N8342" s="19">
        <v>5898.45</v>
      </c>
    </row>
    <row r="8343" spans="1:14" x14ac:dyDescent="0.2">
      <c r="A8343" s="3" t="str" cm="1">
        <f t="array" ref="A8343:B8343">_xlfn.TEXTSPLIT(D8343," - ",TRUE,1)</f>
        <v>2025</v>
      </c>
      <c r="B8343" s="3" t="str">
        <v>6</v>
      </c>
      <c r="C8343" s="3" t="str">
        <f>_xlfn.XLOOKUP(B8343*1,List!A:A,List!B:B,"",0)</f>
        <v>06</v>
      </c>
      <c r="D8343" s="13" t="s">
        <v>4574</v>
      </c>
      <c r="F8343" s="4">
        <v>45838</v>
      </c>
      <c r="G8343" s="5" t="s">
        <v>5286</v>
      </c>
      <c r="H8343" s="3" t="s">
        <v>13</v>
      </c>
      <c r="I8343" s="3" t="s">
        <v>3761</v>
      </c>
      <c r="J8343" s="3" t="s">
        <v>1472</v>
      </c>
      <c r="K8343" s="3" t="s">
        <v>1473</v>
      </c>
      <c r="L8343" s="18"/>
      <c r="M8343" s="18">
        <v>3275</v>
      </c>
      <c r="N8343" s="19">
        <v>-3275</v>
      </c>
    </row>
    <row r="8344" spans="1:14" x14ac:dyDescent="0.2">
      <c r="A8344" s="3" t="str" cm="1">
        <f t="array" ref="A8344:B8344">_xlfn.TEXTSPLIT(D8344," - ",TRUE,1)</f>
        <v>2025</v>
      </c>
      <c r="B8344" s="3" t="str">
        <v>6</v>
      </c>
      <c r="C8344" s="3" t="str">
        <f>_xlfn.XLOOKUP(B8344*1,List!A:A,List!B:B,"",0)</f>
        <v>06</v>
      </c>
      <c r="D8344" s="13" t="s">
        <v>4574</v>
      </c>
      <c r="F8344" s="4">
        <v>45825</v>
      </c>
      <c r="G8344" s="5" t="s">
        <v>5127</v>
      </c>
      <c r="H8344" s="3" t="s">
        <v>27</v>
      </c>
      <c r="I8344" s="3" t="s">
        <v>4577</v>
      </c>
      <c r="J8344" s="3" t="s">
        <v>283</v>
      </c>
      <c r="K8344" s="3" t="s">
        <v>35</v>
      </c>
      <c r="L8344" s="18"/>
      <c r="M8344" s="18">
        <v>2449.11</v>
      </c>
      <c r="N8344" s="19">
        <v>-2449.11</v>
      </c>
    </row>
    <row r="8345" spans="1:14" x14ac:dyDescent="0.2">
      <c r="A8345" s="3" t="str" cm="1">
        <f t="array" ref="A8345:B8345">_xlfn.TEXTSPLIT(D8345," - ",TRUE,1)</f>
        <v>2025</v>
      </c>
      <c r="B8345" s="3" t="str">
        <v>6</v>
      </c>
      <c r="C8345" s="3" t="str">
        <f>_xlfn.XLOOKUP(B8345*1,List!A:A,List!B:B,"",0)</f>
        <v>06</v>
      </c>
      <c r="D8345" s="13" t="s">
        <v>4574</v>
      </c>
      <c r="F8345" s="4">
        <v>45825</v>
      </c>
      <c r="G8345" s="5" t="s">
        <v>4810</v>
      </c>
      <c r="H8345" s="3" t="s">
        <v>13</v>
      </c>
      <c r="I8345" s="3" t="s">
        <v>4577</v>
      </c>
      <c r="J8345" s="3" t="s">
        <v>895</v>
      </c>
      <c r="K8345" s="3" t="s">
        <v>169</v>
      </c>
      <c r="L8345" s="18">
        <v>2046.42</v>
      </c>
      <c r="M8345" s="18"/>
      <c r="N8345" s="19">
        <v>2046.42</v>
      </c>
    </row>
    <row r="8346" spans="1:14" x14ac:dyDescent="0.2">
      <c r="A8346" s="3" t="str" cm="1">
        <f t="array" ref="A8346:B8346">_xlfn.TEXTSPLIT(D8346," - ",TRUE,1)</f>
        <v>2025</v>
      </c>
      <c r="B8346" s="3" t="str">
        <v>6</v>
      </c>
      <c r="C8346" s="3" t="str">
        <f>_xlfn.XLOOKUP(B8346*1,List!A:A,List!B:B,"",0)</f>
        <v>06</v>
      </c>
      <c r="D8346" s="13" t="s">
        <v>4574</v>
      </c>
      <c r="F8346" s="4">
        <v>45825</v>
      </c>
      <c r="G8346" s="5" t="s">
        <v>5447</v>
      </c>
      <c r="H8346" s="3" t="s">
        <v>13</v>
      </c>
      <c r="I8346" s="3" t="s">
        <v>30</v>
      </c>
      <c r="J8346" s="3" t="s">
        <v>572</v>
      </c>
      <c r="K8346" s="3" t="s">
        <v>35</v>
      </c>
      <c r="L8346" s="18"/>
      <c r="M8346" s="18">
        <v>1750</v>
      </c>
      <c r="N8346" s="19">
        <v>-1750</v>
      </c>
    </row>
    <row r="8347" spans="1:14" x14ac:dyDescent="0.2">
      <c r="A8347" s="3" t="str" cm="1">
        <f t="array" ref="A8347:B8347">_xlfn.TEXTSPLIT(D8347," - ",TRUE,1)</f>
        <v>2025</v>
      </c>
      <c r="B8347" s="3" t="str">
        <v>6</v>
      </c>
      <c r="C8347" s="3" t="str">
        <f>_xlfn.XLOOKUP(B8347*1,List!A:A,List!B:B,"",0)</f>
        <v>06</v>
      </c>
      <c r="D8347" s="13" t="s">
        <v>4574</v>
      </c>
      <c r="F8347" s="4">
        <v>45825</v>
      </c>
      <c r="G8347" s="5" t="s">
        <v>4671</v>
      </c>
      <c r="H8347" s="3" t="s">
        <v>13</v>
      </c>
      <c r="I8347" s="3" t="s">
        <v>4577</v>
      </c>
      <c r="J8347" s="3" t="s">
        <v>114</v>
      </c>
      <c r="K8347" s="3" t="s">
        <v>96</v>
      </c>
      <c r="L8347" s="18">
        <v>1936.26</v>
      </c>
      <c r="M8347" s="18"/>
      <c r="N8347" s="19">
        <v>1936.26</v>
      </c>
    </row>
    <row r="8348" spans="1:14" x14ac:dyDescent="0.2">
      <c r="A8348" s="3" t="str" cm="1">
        <f t="array" ref="A8348:B8348">_xlfn.TEXTSPLIT(D8348," - ",TRUE,1)</f>
        <v>2025</v>
      </c>
      <c r="B8348" s="3" t="str">
        <v>6</v>
      </c>
      <c r="C8348" s="3" t="str">
        <f>_xlfn.XLOOKUP(B8348*1,List!A:A,List!B:B,"",0)</f>
        <v>06</v>
      </c>
      <c r="D8348" s="13" t="s">
        <v>4574</v>
      </c>
      <c r="F8348" s="4">
        <v>45838</v>
      </c>
      <c r="G8348" s="5" t="s">
        <v>5397</v>
      </c>
      <c r="H8348" s="3" t="s">
        <v>13</v>
      </c>
      <c r="I8348" s="3" t="s">
        <v>3761</v>
      </c>
      <c r="J8348" s="3" t="s">
        <v>666</v>
      </c>
      <c r="K8348" s="3" t="s">
        <v>41</v>
      </c>
      <c r="L8348" s="18"/>
      <c r="M8348" s="18">
        <v>3673.86</v>
      </c>
      <c r="N8348" s="19">
        <v>-3673.86</v>
      </c>
    </row>
    <row r="8349" spans="1:14" x14ac:dyDescent="0.2">
      <c r="A8349" s="3" t="str" cm="1">
        <f t="array" ref="A8349:B8349">_xlfn.TEXTSPLIT(D8349," - ",TRUE,1)</f>
        <v>2025</v>
      </c>
      <c r="B8349" s="3" t="str">
        <v>6</v>
      </c>
      <c r="C8349" s="3" t="str">
        <f>_xlfn.XLOOKUP(B8349*1,List!A:A,List!B:B,"",0)</f>
        <v>06</v>
      </c>
      <c r="D8349" s="13" t="s">
        <v>4574</v>
      </c>
      <c r="F8349" s="4">
        <v>45838</v>
      </c>
      <c r="G8349" s="5" t="s">
        <v>4833</v>
      </c>
      <c r="H8349" s="3" t="s">
        <v>13</v>
      </c>
      <c r="I8349" s="3" t="s">
        <v>3761</v>
      </c>
      <c r="J8349" s="3" t="s">
        <v>342</v>
      </c>
      <c r="K8349" s="3" t="s">
        <v>343</v>
      </c>
      <c r="L8349" s="18"/>
      <c r="M8349" s="18">
        <v>3800</v>
      </c>
      <c r="N8349" s="19">
        <v>-3800</v>
      </c>
    </row>
    <row r="8350" spans="1:14" x14ac:dyDescent="0.2">
      <c r="A8350" s="3" t="str" cm="1">
        <f t="array" ref="A8350:B8350">_xlfn.TEXTSPLIT(D8350," - ",TRUE,1)</f>
        <v>2025</v>
      </c>
      <c r="B8350" s="3" t="str">
        <v>6</v>
      </c>
      <c r="C8350" s="3" t="str">
        <f>_xlfn.XLOOKUP(B8350*1,List!A:A,List!B:B,"",0)</f>
        <v>06</v>
      </c>
      <c r="D8350" s="13" t="s">
        <v>4574</v>
      </c>
      <c r="F8350" s="4">
        <v>45825</v>
      </c>
      <c r="G8350" s="5" t="s">
        <v>4927</v>
      </c>
      <c r="H8350" s="3" t="s">
        <v>13</v>
      </c>
      <c r="I8350" s="3" t="s">
        <v>4577</v>
      </c>
      <c r="J8350" s="3" t="s">
        <v>911</v>
      </c>
      <c r="K8350" s="3" t="s">
        <v>35</v>
      </c>
      <c r="L8350" s="18">
        <v>1750</v>
      </c>
      <c r="M8350" s="18"/>
      <c r="N8350" s="19">
        <v>1750</v>
      </c>
    </row>
    <row r="8351" spans="1:14" x14ac:dyDescent="0.2">
      <c r="A8351" s="3" t="str" cm="1">
        <f t="array" ref="A8351:B8351">_xlfn.TEXTSPLIT(D8351," - ",TRUE,1)</f>
        <v>2025</v>
      </c>
      <c r="B8351" s="3" t="str">
        <v>6</v>
      </c>
      <c r="C8351" s="3" t="str">
        <f>_xlfn.XLOOKUP(B8351*1,List!A:A,List!B:B,"",0)</f>
        <v>06</v>
      </c>
      <c r="D8351" s="13" t="s">
        <v>4574</v>
      </c>
      <c r="F8351" s="4">
        <v>45838</v>
      </c>
      <c r="G8351" s="5" t="s">
        <v>5416</v>
      </c>
      <c r="H8351" s="3" t="s">
        <v>27</v>
      </c>
      <c r="I8351" s="3" t="s">
        <v>3761</v>
      </c>
      <c r="J8351" s="3" t="s">
        <v>775</v>
      </c>
      <c r="K8351" s="3" t="s">
        <v>16</v>
      </c>
      <c r="L8351" s="18">
        <v>3250</v>
      </c>
      <c r="M8351" s="18"/>
      <c r="N8351" s="19">
        <v>3250</v>
      </c>
    </row>
    <row r="8352" spans="1:14" x14ac:dyDescent="0.2">
      <c r="A8352" s="3" t="str" cm="1">
        <f t="array" ref="A8352:B8352">_xlfn.TEXTSPLIT(D8352," - ",TRUE,1)</f>
        <v>2025</v>
      </c>
      <c r="B8352" s="3" t="str">
        <v>6</v>
      </c>
      <c r="C8352" s="3" t="str">
        <f>_xlfn.XLOOKUP(B8352*1,List!A:A,List!B:B,"",0)</f>
        <v>06</v>
      </c>
      <c r="D8352" s="13" t="s">
        <v>4574</v>
      </c>
      <c r="F8352" s="4">
        <v>45825</v>
      </c>
      <c r="G8352" s="5" t="s">
        <v>5429</v>
      </c>
      <c r="H8352" s="3" t="s">
        <v>27</v>
      </c>
      <c r="I8352" s="3" t="s">
        <v>4577</v>
      </c>
      <c r="J8352" s="3" t="s">
        <v>95</v>
      </c>
      <c r="K8352" s="3" t="s">
        <v>96</v>
      </c>
      <c r="L8352" s="18"/>
      <c r="M8352" s="18">
        <v>1436.58</v>
      </c>
      <c r="N8352" s="19">
        <v>-1436.58</v>
      </c>
    </row>
    <row r="8353" spans="1:14" x14ac:dyDescent="0.2">
      <c r="A8353" s="3" t="str" cm="1">
        <f t="array" ref="A8353:B8353">_xlfn.TEXTSPLIT(D8353," - ",TRUE,1)</f>
        <v>2025</v>
      </c>
      <c r="B8353" s="3" t="str">
        <v>6</v>
      </c>
      <c r="C8353" s="3" t="str">
        <f>_xlfn.XLOOKUP(B8353*1,List!A:A,List!B:B,"",0)</f>
        <v>06</v>
      </c>
      <c r="D8353" s="13" t="s">
        <v>4574</v>
      </c>
      <c r="F8353" s="4">
        <v>45825</v>
      </c>
      <c r="G8353" s="5" t="s">
        <v>5400</v>
      </c>
      <c r="H8353" s="3" t="s">
        <v>27</v>
      </c>
      <c r="I8353" s="3" t="s">
        <v>4577</v>
      </c>
      <c r="J8353" s="3" t="s">
        <v>236</v>
      </c>
      <c r="K8353" s="3" t="s">
        <v>58</v>
      </c>
      <c r="L8353" s="18"/>
      <c r="M8353" s="18">
        <v>3200</v>
      </c>
      <c r="N8353" s="19">
        <v>-3200</v>
      </c>
    </row>
    <row r="8354" spans="1:14" x14ac:dyDescent="0.2">
      <c r="A8354" s="3" t="str" cm="1">
        <f t="array" ref="A8354:B8354">_xlfn.TEXTSPLIT(D8354," - ",TRUE,1)</f>
        <v>2025</v>
      </c>
      <c r="B8354" s="3" t="str">
        <v>7</v>
      </c>
      <c r="C8354" s="3" t="str">
        <f>_xlfn.XLOOKUP(B8354*1,List!A:A,List!B:B,"",0)</f>
        <v>07</v>
      </c>
      <c r="D8354" s="13" t="s">
        <v>5448</v>
      </c>
      <c r="F8354" s="4">
        <v>45852</v>
      </c>
      <c r="G8354" s="5" t="s">
        <v>5449</v>
      </c>
      <c r="H8354" s="3" t="s">
        <v>13</v>
      </c>
      <c r="I8354" s="3" t="s">
        <v>30</v>
      </c>
      <c r="J8354" s="3" t="s">
        <v>43</v>
      </c>
      <c r="K8354" s="3" t="s">
        <v>44</v>
      </c>
      <c r="L8354" s="18"/>
      <c r="M8354" s="18">
        <v>3643.5</v>
      </c>
      <c r="N8354" s="19">
        <v>-3643.5</v>
      </c>
    </row>
    <row r="8355" spans="1:14" x14ac:dyDescent="0.2">
      <c r="A8355" s="3" t="str" cm="1">
        <f t="array" ref="A8355:B8355">_xlfn.TEXTSPLIT(D8355," - ",TRUE,1)</f>
        <v>2025</v>
      </c>
      <c r="B8355" s="3" t="str">
        <v>7</v>
      </c>
      <c r="C8355" s="3" t="str">
        <f>_xlfn.XLOOKUP(B8355*1,List!A:A,List!B:B,"",0)</f>
        <v>07</v>
      </c>
      <c r="D8355" s="13" t="s">
        <v>5448</v>
      </c>
      <c r="F8355" s="4">
        <v>45852</v>
      </c>
      <c r="G8355" s="5" t="s">
        <v>5450</v>
      </c>
      <c r="H8355" s="3" t="s">
        <v>13</v>
      </c>
      <c r="I8355" s="3" t="s">
        <v>30</v>
      </c>
      <c r="J8355" s="3" t="s">
        <v>107</v>
      </c>
      <c r="K8355" s="3" t="s">
        <v>58</v>
      </c>
      <c r="L8355" s="18"/>
      <c r="M8355" s="18">
        <v>4810.3599999999997</v>
      </c>
      <c r="N8355" s="19">
        <v>-4810.3599999999997</v>
      </c>
    </row>
    <row r="8356" spans="1:14" x14ac:dyDescent="0.2">
      <c r="A8356" s="3" t="str" cm="1">
        <f t="array" ref="A8356:B8356">_xlfn.TEXTSPLIT(D8356," - ",TRUE,1)</f>
        <v>2025</v>
      </c>
      <c r="B8356" s="3" t="str">
        <v>7</v>
      </c>
      <c r="C8356" s="3" t="str">
        <f>_xlfn.XLOOKUP(B8356*1,List!A:A,List!B:B,"",0)</f>
        <v>07</v>
      </c>
      <c r="D8356" s="13" t="s">
        <v>5448</v>
      </c>
      <c r="F8356" s="4">
        <v>45869</v>
      </c>
      <c r="G8356" s="5" t="s">
        <v>5451</v>
      </c>
      <c r="H8356" s="3" t="s">
        <v>13</v>
      </c>
      <c r="I8356" s="3" t="s">
        <v>4577</v>
      </c>
      <c r="J8356" s="3" t="s">
        <v>536</v>
      </c>
      <c r="K8356" s="3" t="s">
        <v>138</v>
      </c>
      <c r="L8356" s="18"/>
      <c r="M8356" s="18">
        <v>3789.24</v>
      </c>
      <c r="N8356" s="19">
        <v>-3789.24</v>
      </c>
    </row>
    <row r="8357" spans="1:14" x14ac:dyDescent="0.2">
      <c r="A8357" s="3" t="str" cm="1">
        <f t="array" ref="A8357:B8357">_xlfn.TEXTSPLIT(D8357," - ",TRUE,1)</f>
        <v>2025</v>
      </c>
      <c r="B8357" s="3" t="str">
        <v>7</v>
      </c>
      <c r="C8357" s="3" t="str">
        <f>_xlfn.XLOOKUP(B8357*1,List!A:A,List!B:B,"",0)</f>
        <v>07</v>
      </c>
      <c r="D8357" s="13" t="s">
        <v>5448</v>
      </c>
      <c r="F8357" s="4">
        <v>45852</v>
      </c>
      <c r="G8357" s="5" t="s">
        <v>5452</v>
      </c>
      <c r="H8357" s="3" t="s">
        <v>13</v>
      </c>
      <c r="I8357" s="3" t="s">
        <v>5453</v>
      </c>
      <c r="J8357" s="3" t="s">
        <v>404</v>
      </c>
      <c r="K8357" s="3" t="s">
        <v>103</v>
      </c>
      <c r="L8357" s="18">
        <v>3239.85</v>
      </c>
      <c r="M8357" s="18"/>
      <c r="N8357" s="19">
        <v>3239.85</v>
      </c>
    </row>
    <row r="8358" spans="1:14" x14ac:dyDescent="0.2">
      <c r="A8358" s="3" t="str" cm="1">
        <f t="array" ref="A8358:B8358">_xlfn.TEXTSPLIT(D8358," - ",TRUE,1)</f>
        <v>2025</v>
      </c>
      <c r="B8358" s="3" t="str">
        <v>7</v>
      </c>
      <c r="C8358" s="3" t="str">
        <f>_xlfn.XLOOKUP(B8358*1,List!A:A,List!B:B,"",0)</f>
        <v>07</v>
      </c>
      <c r="D8358" s="13" t="s">
        <v>5448</v>
      </c>
      <c r="F8358" s="4">
        <v>45852</v>
      </c>
      <c r="G8358" s="5" t="s">
        <v>5454</v>
      </c>
      <c r="H8358" s="3" t="s">
        <v>13</v>
      </c>
      <c r="I8358" s="3" t="s">
        <v>5453</v>
      </c>
      <c r="J8358" s="3" t="s">
        <v>295</v>
      </c>
      <c r="K8358" s="3" t="s">
        <v>296</v>
      </c>
      <c r="L8358" s="18">
        <v>1600</v>
      </c>
      <c r="M8358" s="18"/>
      <c r="N8358" s="19">
        <v>1600</v>
      </c>
    </row>
    <row r="8359" spans="1:14" x14ac:dyDescent="0.2">
      <c r="A8359" s="3" t="str" cm="1">
        <f t="array" ref="A8359:B8359">_xlfn.TEXTSPLIT(D8359," - ",TRUE,1)</f>
        <v>2025</v>
      </c>
      <c r="B8359" s="3" t="str">
        <v>7</v>
      </c>
      <c r="C8359" s="3" t="str">
        <f>_xlfn.XLOOKUP(B8359*1,List!A:A,List!B:B,"",0)</f>
        <v>07</v>
      </c>
      <c r="D8359" s="13" t="s">
        <v>5448</v>
      </c>
      <c r="F8359" s="4">
        <v>45839</v>
      </c>
      <c r="G8359" s="5" t="s">
        <v>5455</v>
      </c>
      <c r="H8359" s="3" t="s">
        <v>48</v>
      </c>
      <c r="I8359" s="3" t="s">
        <v>5456</v>
      </c>
      <c r="J8359" s="3" t="s">
        <v>186</v>
      </c>
      <c r="K8359" s="3" t="s">
        <v>16</v>
      </c>
      <c r="L8359" s="18">
        <v>1416.85</v>
      </c>
      <c r="M8359" s="18"/>
      <c r="N8359" s="19">
        <v>1416.85</v>
      </c>
    </row>
    <row r="8360" spans="1:14" x14ac:dyDescent="0.2">
      <c r="A8360" s="3" t="str" cm="1">
        <f t="array" ref="A8360:B8360">_xlfn.TEXTSPLIT(D8360," - ",TRUE,1)</f>
        <v>2025</v>
      </c>
      <c r="B8360" s="3" t="str">
        <v>7</v>
      </c>
      <c r="C8360" s="3" t="str">
        <f>_xlfn.XLOOKUP(B8360*1,List!A:A,List!B:B,"",0)</f>
        <v>07</v>
      </c>
      <c r="D8360" s="13" t="s">
        <v>5448</v>
      </c>
      <c r="F8360" s="4">
        <v>45852</v>
      </c>
      <c r="G8360" s="5" t="s">
        <v>5457</v>
      </c>
      <c r="H8360" s="3" t="s">
        <v>13</v>
      </c>
      <c r="I8360" s="3" t="s">
        <v>30</v>
      </c>
      <c r="J8360" s="3" t="s">
        <v>418</v>
      </c>
      <c r="K8360" s="3" t="s">
        <v>296</v>
      </c>
      <c r="L8360" s="18"/>
      <c r="M8360" s="18">
        <v>1821.75</v>
      </c>
      <c r="N8360" s="19">
        <v>-1821.75</v>
      </c>
    </row>
    <row r="8361" spans="1:14" x14ac:dyDescent="0.2">
      <c r="A8361" s="3" t="str" cm="1">
        <f t="array" ref="A8361:B8361">_xlfn.TEXTSPLIT(D8361," - ",TRUE,1)</f>
        <v>2025</v>
      </c>
      <c r="B8361" s="3" t="str">
        <v>7</v>
      </c>
      <c r="C8361" s="3" t="str">
        <f>_xlfn.XLOOKUP(B8361*1,List!A:A,List!B:B,"",0)</f>
        <v>07</v>
      </c>
      <c r="D8361" s="13" t="s">
        <v>5448</v>
      </c>
      <c r="F8361" s="4">
        <v>45852</v>
      </c>
      <c r="G8361" s="5" t="s">
        <v>5458</v>
      </c>
      <c r="H8361" s="3" t="s">
        <v>27</v>
      </c>
      <c r="I8361" s="3" t="s">
        <v>5453</v>
      </c>
      <c r="J8361" s="3" t="s">
        <v>107</v>
      </c>
      <c r="K8361" s="3" t="s">
        <v>58</v>
      </c>
      <c r="L8361" s="18"/>
      <c r="M8361" s="18">
        <v>3200</v>
      </c>
      <c r="N8361" s="19">
        <v>-3200</v>
      </c>
    </row>
    <row r="8362" spans="1:14" x14ac:dyDescent="0.2">
      <c r="A8362" s="3" t="str" cm="1">
        <f t="array" ref="A8362:B8362">_xlfn.TEXTSPLIT(D8362," - ",TRUE,1)</f>
        <v>2025</v>
      </c>
      <c r="B8362" s="3" t="str">
        <v>7</v>
      </c>
      <c r="C8362" s="3" t="str">
        <f>_xlfn.XLOOKUP(B8362*1,List!A:A,List!B:B,"",0)</f>
        <v>07</v>
      </c>
      <c r="D8362" s="13" t="s">
        <v>5448</v>
      </c>
      <c r="F8362" s="4">
        <v>45869</v>
      </c>
      <c r="G8362" s="5" t="s">
        <v>5459</v>
      </c>
      <c r="H8362" s="3" t="s">
        <v>27</v>
      </c>
      <c r="I8362" s="3" t="s">
        <v>4577</v>
      </c>
      <c r="J8362" s="3" t="s">
        <v>107</v>
      </c>
      <c r="K8362" s="3" t="s">
        <v>58</v>
      </c>
      <c r="L8362" s="18">
        <v>3200</v>
      </c>
      <c r="M8362" s="18"/>
      <c r="N8362" s="19">
        <v>3200</v>
      </c>
    </row>
    <row r="8363" spans="1:14" x14ac:dyDescent="0.2">
      <c r="A8363" s="3" t="str" cm="1">
        <f t="array" ref="A8363:B8363">_xlfn.TEXTSPLIT(D8363," - ",TRUE,1)</f>
        <v>2025</v>
      </c>
      <c r="B8363" s="3" t="str">
        <v>7</v>
      </c>
      <c r="C8363" s="3" t="str">
        <f>_xlfn.XLOOKUP(B8363*1,List!A:A,List!B:B,"",0)</f>
        <v>07</v>
      </c>
      <c r="D8363" s="13" t="s">
        <v>5448</v>
      </c>
      <c r="F8363" s="4">
        <v>45869</v>
      </c>
      <c r="G8363" s="5" t="s">
        <v>5460</v>
      </c>
      <c r="H8363" s="3" t="s">
        <v>13</v>
      </c>
      <c r="I8363" s="3" t="s">
        <v>4577</v>
      </c>
      <c r="J8363" s="3" t="s">
        <v>162</v>
      </c>
      <c r="K8363" s="3" t="s">
        <v>163</v>
      </c>
      <c r="L8363" s="18"/>
      <c r="M8363" s="18">
        <v>3747.6</v>
      </c>
      <c r="N8363" s="19">
        <v>-3747.6</v>
      </c>
    </row>
    <row r="8364" spans="1:14" x14ac:dyDescent="0.2">
      <c r="A8364" s="3" t="str" cm="1">
        <f t="array" ref="A8364:B8364">_xlfn.TEXTSPLIT(D8364," - ",TRUE,1)</f>
        <v>2025</v>
      </c>
      <c r="B8364" s="3" t="str">
        <v>7</v>
      </c>
      <c r="C8364" s="3" t="str">
        <f>_xlfn.XLOOKUP(B8364*1,List!A:A,List!B:B,"",0)</f>
        <v>07</v>
      </c>
      <c r="D8364" s="13" t="s">
        <v>5448</v>
      </c>
      <c r="F8364" s="4">
        <v>45869</v>
      </c>
      <c r="G8364" s="5" t="s">
        <v>5461</v>
      </c>
      <c r="H8364" s="3" t="s">
        <v>13</v>
      </c>
      <c r="I8364" s="3" t="s">
        <v>4577</v>
      </c>
      <c r="J8364" s="3" t="s">
        <v>15</v>
      </c>
      <c r="K8364" s="3" t="s">
        <v>16</v>
      </c>
      <c r="L8364" s="18"/>
      <c r="M8364" s="18">
        <v>1691.63</v>
      </c>
      <c r="N8364" s="19">
        <v>-1691.63</v>
      </c>
    </row>
    <row r="8365" spans="1:14" x14ac:dyDescent="0.2">
      <c r="A8365" s="3" t="str" cm="1">
        <f t="array" ref="A8365:B8365">_xlfn.TEXTSPLIT(D8365," - ",TRUE,1)</f>
        <v>2025</v>
      </c>
      <c r="B8365" s="3" t="str">
        <v>7</v>
      </c>
      <c r="C8365" s="3" t="str">
        <f>_xlfn.XLOOKUP(B8365*1,List!A:A,List!B:B,"",0)</f>
        <v>07</v>
      </c>
      <c r="D8365" s="13" t="s">
        <v>5448</v>
      </c>
      <c r="F8365" s="4">
        <v>45869</v>
      </c>
      <c r="G8365" s="5" t="s">
        <v>5462</v>
      </c>
      <c r="H8365" s="3" t="s">
        <v>27</v>
      </c>
      <c r="I8365" s="3" t="s">
        <v>4577</v>
      </c>
      <c r="J8365" s="3" t="s">
        <v>750</v>
      </c>
      <c r="K8365" s="3" t="s">
        <v>595</v>
      </c>
      <c r="L8365" s="18">
        <v>2875</v>
      </c>
      <c r="M8365" s="18"/>
      <c r="N8365" s="19">
        <v>2875</v>
      </c>
    </row>
    <row r="8366" spans="1:14" x14ac:dyDescent="0.2">
      <c r="A8366" s="3" t="str" cm="1">
        <f t="array" ref="A8366:B8366">_xlfn.TEXTSPLIT(D8366," - ",TRUE,1)</f>
        <v>2025</v>
      </c>
      <c r="B8366" s="3" t="str">
        <v>7</v>
      </c>
      <c r="C8366" s="3" t="str">
        <f>_xlfn.XLOOKUP(B8366*1,List!A:A,List!B:B,"",0)</f>
        <v>07</v>
      </c>
      <c r="D8366" s="13" t="s">
        <v>5448</v>
      </c>
      <c r="F8366" s="4">
        <v>45839</v>
      </c>
      <c r="G8366" s="5" t="s">
        <v>5463</v>
      </c>
      <c r="H8366" s="3" t="s">
        <v>181</v>
      </c>
      <c r="I8366" s="3" t="s">
        <v>5464</v>
      </c>
      <c r="K8366" s="3" t="s">
        <v>84</v>
      </c>
      <c r="L8366" s="18"/>
      <c r="M8366" s="18">
        <v>787.5</v>
      </c>
      <c r="N8366" s="19">
        <v>-787.5</v>
      </c>
    </row>
    <row r="8367" spans="1:14" x14ac:dyDescent="0.2">
      <c r="A8367" s="3" t="str" cm="1">
        <f t="array" ref="A8367:B8367">_xlfn.TEXTSPLIT(D8367," - ",TRUE,1)</f>
        <v>2025</v>
      </c>
      <c r="B8367" s="3" t="str">
        <v>7</v>
      </c>
      <c r="C8367" s="3" t="str">
        <f>_xlfn.XLOOKUP(B8367*1,List!A:A,List!B:B,"",0)</f>
        <v>07</v>
      </c>
      <c r="D8367" s="13" t="s">
        <v>5448</v>
      </c>
      <c r="F8367" s="4">
        <v>45869</v>
      </c>
      <c r="G8367" s="5" t="s">
        <v>5465</v>
      </c>
      <c r="H8367" s="3" t="s">
        <v>27</v>
      </c>
      <c r="I8367" s="3" t="s">
        <v>4577</v>
      </c>
      <c r="J8367" s="3" t="s">
        <v>263</v>
      </c>
      <c r="K8367" s="3" t="s">
        <v>124</v>
      </c>
      <c r="L8367" s="18">
        <v>2471.0700000000002</v>
      </c>
      <c r="M8367" s="18"/>
      <c r="N8367" s="19">
        <v>2471.0700000000002</v>
      </c>
    </row>
    <row r="8368" spans="1:14" x14ac:dyDescent="0.2">
      <c r="A8368" s="3" t="str" cm="1">
        <f t="array" ref="A8368:B8368">_xlfn.TEXTSPLIT(D8368," - ",TRUE,1)</f>
        <v>2025</v>
      </c>
      <c r="B8368" s="3" t="str">
        <v>7</v>
      </c>
      <c r="C8368" s="3" t="str">
        <f>_xlfn.XLOOKUP(B8368*1,List!A:A,List!B:B,"",0)</f>
        <v>07</v>
      </c>
      <c r="D8368" s="13" t="s">
        <v>5448</v>
      </c>
      <c r="F8368" s="4">
        <v>45869</v>
      </c>
      <c r="G8368" s="5" t="s">
        <v>5466</v>
      </c>
      <c r="H8368" s="3" t="s">
        <v>27</v>
      </c>
      <c r="I8368" s="3" t="s">
        <v>4577</v>
      </c>
      <c r="J8368" s="3" t="s">
        <v>312</v>
      </c>
      <c r="K8368" s="3" t="s">
        <v>112</v>
      </c>
      <c r="L8368" s="18">
        <v>2974.53</v>
      </c>
      <c r="M8368" s="18"/>
      <c r="N8368" s="19">
        <v>2974.53</v>
      </c>
    </row>
    <row r="8369" spans="1:14" x14ac:dyDescent="0.2">
      <c r="A8369" s="3" t="str" cm="1">
        <f t="array" ref="A8369:B8369">_xlfn.TEXTSPLIT(D8369," - ",TRUE,1)</f>
        <v>2025</v>
      </c>
      <c r="B8369" s="3" t="str">
        <v>7</v>
      </c>
      <c r="C8369" s="3" t="str">
        <f>_xlfn.XLOOKUP(B8369*1,List!A:A,List!B:B,"",0)</f>
        <v>07</v>
      </c>
      <c r="D8369" s="13" t="s">
        <v>5448</v>
      </c>
      <c r="F8369" s="4">
        <v>45852</v>
      </c>
      <c r="G8369" s="5" t="s">
        <v>5467</v>
      </c>
      <c r="H8369" s="3" t="s">
        <v>27</v>
      </c>
      <c r="I8369" s="3" t="s">
        <v>5453</v>
      </c>
      <c r="J8369" s="3" t="s">
        <v>642</v>
      </c>
      <c r="K8369" s="3" t="s">
        <v>196</v>
      </c>
      <c r="L8369" s="18"/>
      <c r="M8369" s="18">
        <v>3250</v>
      </c>
      <c r="N8369" s="19">
        <v>-3250</v>
      </c>
    </row>
    <row r="8370" spans="1:14" x14ac:dyDescent="0.2">
      <c r="A8370" s="3" t="str" cm="1">
        <f t="array" ref="A8370:B8370">_xlfn.TEXTSPLIT(D8370," - ",TRUE,1)</f>
        <v>2025</v>
      </c>
      <c r="B8370" s="3" t="str">
        <v>7</v>
      </c>
      <c r="C8370" s="3" t="str">
        <f>_xlfn.XLOOKUP(B8370*1,List!A:A,List!B:B,"",0)</f>
        <v>07</v>
      </c>
      <c r="D8370" s="13" t="s">
        <v>5448</v>
      </c>
      <c r="F8370" s="4">
        <v>45869</v>
      </c>
      <c r="G8370" s="5" t="s">
        <v>5468</v>
      </c>
      <c r="H8370" s="3" t="s">
        <v>13</v>
      </c>
      <c r="I8370" s="3" t="s">
        <v>4577</v>
      </c>
      <c r="J8370" s="3" t="s">
        <v>617</v>
      </c>
      <c r="K8370" s="3" t="s">
        <v>41</v>
      </c>
      <c r="L8370" s="18"/>
      <c r="M8370" s="18">
        <v>2464.4699999999998</v>
      </c>
      <c r="N8370" s="19">
        <v>-2464.4699999999998</v>
      </c>
    </row>
    <row r="8371" spans="1:14" x14ac:dyDescent="0.2">
      <c r="A8371" s="3" t="str" cm="1">
        <f t="array" ref="A8371:B8371">_xlfn.TEXTSPLIT(D8371," - ",TRUE,1)</f>
        <v>2025</v>
      </c>
      <c r="B8371" s="3" t="str">
        <v>7</v>
      </c>
      <c r="C8371" s="3" t="str">
        <f>_xlfn.XLOOKUP(B8371*1,List!A:A,List!B:B,"",0)</f>
        <v>07</v>
      </c>
      <c r="D8371" s="13" t="s">
        <v>5448</v>
      </c>
      <c r="F8371" s="4">
        <v>45869</v>
      </c>
      <c r="G8371" s="5" t="s">
        <v>5469</v>
      </c>
      <c r="H8371" s="3" t="s">
        <v>13</v>
      </c>
      <c r="I8371" s="3" t="s">
        <v>4577</v>
      </c>
      <c r="J8371" s="3" t="s">
        <v>168</v>
      </c>
      <c r="K8371" s="3" t="s">
        <v>169</v>
      </c>
      <c r="L8371" s="18"/>
      <c r="M8371" s="18">
        <v>3149.24</v>
      </c>
      <c r="N8371" s="19">
        <v>-3149.24</v>
      </c>
    </row>
    <row r="8372" spans="1:14" x14ac:dyDescent="0.2">
      <c r="A8372" s="3" t="str" cm="1">
        <f t="array" ref="A8372:B8372">_xlfn.TEXTSPLIT(D8372," - ",TRUE,1)</f>
        <v>2025</v>
      </c>
      <c r="B8372" s="3" t="str">
        <v>7</v>
      </c>
      <c r="C8372" s="3" t="str">
        <f>_xlfn.XLOOKUP(B8372*1,List!A:A,List!B:B,"",0)</f>
        <v>07</v>
      </c>
      <c r="D8372" s="13" t="s">
        <v>5448</v>
      </c>
      <c r="F8372" s="4">
        <v>45852</v>
      </c>
      <c r="G8372" s="5" t="s">
        <v>5470</v>
      </c>
      <c r="H8372" s="3" t="s">
        <v>27</v>
      </c>
      <c r="I8372" s="3" t="s">
        <v>5453</v>
      </c>
      <c r="J8372" s="3" t="s">
        <v>2349</v>
      </c>
      <c r="K8372" s="3" t="s">
        <v>510</v>
      </c>
      <c r="L8372" s="18"/>
      <c r="M8372" s="18">
        <v>3575</v>
      </c>
      <c r="N8372" s="19">
        <v>-3575</v>
      </c>
    </row>
    <row r="8373" spans="1:14" x14ac:dyDescent="0.2">
      <c r="A8373" s="3" t="str" cm="1">
        <f t="array" ref="A8373:B8373">_xlfn.TEXTSPLIT(D8373," - ",TRUE,1)</f>
        <v>2025</v>
      </c>
      <c r="B8373" s="3" t="str">
        <v>7</v>
      </c>
      <c r="C8373" s="3" t="str">
        <f>_xlfn.XLOOKUP(B8373*1,List!A:A,List!B:B,"",0)</f>
        <v>07</v>
      </c>
      <c r="D8373" s="13" t="s">
        <v>5448</v>
      </c>
      <c r="F8373" s="4">
        <v>45852</v>
      </c>
      <c r="G8373" s="5" t="s">
        <v>5471</v>
      </c>
      <c r="H8373" s="3" t="s">
        <v>13</v>
      </c>
      <c r="I8373" s="3" t="s">
        <v>30</v>
      </c>
      <c r="J8373" s="3" t="s">
        <v>347</v>
      </c>
      <c r="K8373" s="3" t="s">
        <v>296</v>
      </c>
      <c r="L8373" s="18"/>
      <c r="M8373" s="18">
        <v>1821.75</v>
      </c>
      <c r="N8373" s="19">
        <v>-1821.75</v>
      </c>
    </row>
    <row r="8374" spans="1:14" x14ac:dyDescent="0.2">
      <c r="A8374" s="3" t="str" cm="1">
        <f t="array" ref="A8374:B8374">_xlfn.TEXTSPLIT(D8374," - ",TRUE,1)</f>
        <v>2025</v>
      </c>
      <c r="B8374" s="3" t="str">
        <v>7</v>
      </c>
      <c r="C8374" s="3" t="str">
        <f>_xlfn.XLOOKUP(B8374*1,List!A:A,List!B:B,"",0)</f>
        <v>07</v>
      </c>
      <c r="D8374" s="13" t="s">
        <v>5448</v>
      </c>
      <c r="F8374" s="4">
        <v>45869</v>
      </c>
      <c r="G8374" s="5" t="s">
        <v>5472</v>
      </c>
      <c r="H8374" s="3" t="s">
        <v>13</v>
      </c>
      <c r="I8374" s="3" t="s">
        <v>4577</v>
      </c>
      <c r="J8374" s="3" t="s">
        <v>3170</v>
      </c>
      <c r="K8374" s="3" t="s">
        <v>32</v>
      </c>
      <c r="L8374" s="18"/>
      <c r="M8374" s="18">
        <v>3275</v>
      </c>
      <c r="N8374" s="19">
        <v>-3275</v>
      </c>
    </row>
    <row r="8375" spans="1:14" x14ac:dyDescent="0.2">
      <c r="A8375" s="3" t="str" cm="1">
        <f t="array" ref="A8375:B8375">_xlfn.TEXTSPLIT(D8375," - ",TRUE,1)</f>
        <v>2025</v>
      </c>
      <c r="B8375" s="3" t="str">
        <v>7</v>
      </c>
      <c r="C8375" s="3" t="str">
        <f>_xlfn.XLOOKUP(B8375*1,List!A:A,List!B:B,"",0)</f>
        <v>07</v>
      </c>
      <c r="D8375" s="13" t="s">
        <v>5448</v>
      </c>
      <c r="F8375" s="4">
        <v>45869</v>
      </c>
      <c r="G8375" s="5" t="s">
        <v>5473</v>
      </c>
      <c r="H8375" s="3" t="s">
        <v>27</v>
      </c>
      <c r="I8375" s="3" t="s">
        <v>4577</v>
      </c>
      <c r="J8375" s="3" t="s">
        <v>3322</v>
      </c>
      <c r="K8375" s="3" t="s">
        <v>109</v>
      </c>
      <c r="L8375" s="18">
        <v>4000</v>
      </c>
      <c r="M8375" s="18"/>
      <c r="N8375" s="19">
        <v>4000</v>
      </c>
    </row>
    <row r="8376" spans="1:14" x14ac:dyDescent="0.2">
      <c r="A8376" s="3" t="str" cm="1">
        <f t="array" ref="A8376:B8376">_xlfn.TEXTSPLIT(D8376," - ",TRUE,1)</f>
        <v>2025</v>
      </c>
      <c r="B8376" s="3" t="str">
        <v>7</v>
      </c>
      <c r="C8376" s="3" t="str">
        <f>_xlfn.XLOOKUP(B8376*1,List!A:A,List!B:B,"",0)</f>
        <v>07</v>
      </c>
      <c r="D8376" s="13" t="s">
        <v>5448</v>
      </c>
      <c r="F8376" s="4">
        <v>45852</v>
      </c>
      <c r="G8376" s="5" t="s">
        <v>5474</v>
      </c>
      <c r="H8376" s="3" t="s">
        <v>13</v>
      </c>
      <c r="I8376" s="3" t="s">
        <v>30</v>
      </c>
      <c r="J8376" s="3" t="s">
        <v>22</v>
      </c>
      <c r="K8376" s="3" t="s">
        <v>16</v>
      </c>
      <c r="L8376" s="18"/>
      <c r="M8376" s="18">
        <v>1723.44</v>
      </c>
      <c r="N8376" s="19">
        <v>-1723.44</v>
      </c>
    </row>
    <row r="8377" spans="1:14" x14ac:dyDescent="0.2">
      <c r="A8377" s="3" t="str" cm="1">
        <f t="array" ref="A8377:B8377">_xlfn.TEXTSPLIT(D8377," - ",TRUE,1)</f>
        <v>2025</v>
      </c>
      <c r="B8377" s="3" t="str">
        <v>7</v>
      </c>
      <c r="C8377" s="3" t="str">
        <f>_xlfn.XLOOKUP(B8377*1,List!A:A,List!B:B,"",0)</f>
        <v>07</v>
      </c>
      <c r="D8377" s="13" t="s">
        <v>5448</v>
      </c>
      <c r="F8377" s="4">
        <v>45852</v>
      </c>
      <c r="G8377" s="5" t="s">
        <v>5475</v>
      </c>
      <c r="H8377" s="3" t="s">
        <v>13</v>
      </c>
      <c r="I8377" s="3" t="s">
        <v>5453</v>
      </c>
      <c r="J8377" s="3" t="s">
        <v>116</v>
      </c>
      <c r="K8377" s="3" t="s">
        <v>5137</v>
      </c>
      <c r="L8377" s="18">
        <v>4575</v>
      </c>
      <c r="M8377" s="18"/>
      <c r="N8377" s="19">
        <v>4575</v>
      </c>
    </row>
    <row r="8378" spans="1:14" x14ac:dyDescent="0.2">
      <c r="A8378" s="3" t="str" cm="1">
        <f t="array" ref="A8378:B8378">_xlfn.TEXTSPLIT(D8378," - ",TRUE,1)</f>
        <v>2025</v>
      </c>
      <c r="B8378" s="3" t="str">
        <v>7</v>
      </c>
      <c r="C8378" s="3" t="str">
        <f>_xlfn.XLOOKUP(B8378*1,List!A:A,List!B:B,"",0)</f>
        <v>07</v>
      </c>
      <c r="D8378" s="13" t="s">
        <v>5448</v>
      </c>
      <c r="F8378" s="4">
        <v>45869</v>
      </c>
      <c r="G8378" s="5" t="s">
        <v>5476</v>
      </c>
      <c r="H8378" s="3" t="s">
        <v>13</v>
      </c>
      <c r="I8378" s="3" t="s">
        <v>4577</v>
      </c>
      <c r="J8378" s="3" t="s">
        <v>687</v>
      </c>
      <c r="K8378" s="3" t="s">
        <v>16</v>
      </c>
      <c r="L8378" s="18"/>
      <c r="M8378" s="18">
        <v>2593.81</v>
      </c>
      <c r="N8378" s="19">
        <v>-2593.81</v>
      </c>
    </row>
    <row r="8379" spans="1:14" x14ac:dyDescent="0.2">
      <c r="A8379" s="3" t="str" cm="1">
        <f t="array" ref="A8379:B8379">_xlfn.TEXTSPLIT(D8379," - ",TRUE,1)</f>
        <v>2025</v>
      </c>
      <c r="B8379" s="3" t="str">
        <v>7</v>
      </c>
      <c r="C8379" s="3" t="str">
        <f>_xlfn.XLOOKUP(B8379*1,List!A:A,List!B:B,"",0)</f>
        <v>07</v>
      </c>
      <c r="D8379" s="13" t="s">
        <v>5448</v>
      </c>
      <c r="F8379" s="4">
        <v>45852</v>
      </c>
      <c r="G8379" s="5" t="s">
        <v>5477</v>
      </c>
      <c r="H8379" s="3" t="s">
        <v>27</v>
      </c>
      <c r="I8379" s="3" t="s">
        <v>5453</v>
      </c>
      <c r="J8379" s="3" t="s">
        <v>385</v>
      </c>
      <c r="K8379" s="3" t="s">
        <v>16</v>
      </c>
      <c r="L8379" s="18"/>
      <c r="M8379" s="18">
        <v>2238.15</v>
      </c>
      <c r="N8379" s="19">
        <v>-2238.15</v>
      </c>
    </row>
    <row r="8380" spans="1:14" x14ac:dyDescent="0.2">
      <c r="A8380" s="3" t="str" cm="1">
        <f t="array" ref="A8380:B8380">_xlfn.TEXTSPLIT(D8380," - ",TRUE,1)</f>
        <v>2025</v>
      </c>
      <c r="B8380" s="3" t="str">
        <v>7</v>
      </c>
      <c r="C8380" s="3" t="str">
        <f>_xlfn.XLOOKUP(B8380*1,List!A:A,List!B:B,"",0)</f>
        <v>07</v>
      </c>
      <c r="D8380" s="13" t="s">
        <v>5448</v>
      </c>
      <c r="F8380" s="4">
        <v>45852</v>
      </c>
      <c r="G8380" s="5" t="s">
        <v>5478</v>
      </c>
      <c r="H8380" s="3" t="s">
        <v>13</v>
      </c>
      <c r="I8380" s="3" t="s">
        <v>5453</v>
      </c>
      <c r="J8380" s="3" t="s">
        <v>171</v>
      </c>
      <c r="K8380" s="3" t="s">
        <v>96</v>
      </c>
      <c r="L8380" s="18">
        <v>1436.58</v>
      </c>
      <c r="M8380" s="18"/>
      <c r="N8380" s="19">
        <v>1436.58</v>
      </c>
    </row>
    <row r="8381" spans="1:14" x14ac:dyDescent="0.2">
      <c r="A8381" s="3" t="str" cm="1">
        <f t="array" ref="A8381:B8381">_xlfn.TEXTSPLIT(D8381," - ",TRUE,1)</f>
        <v>2025</v>
      </c>
      <c r="B8381" s="3" t="str">
        <v>7</v>
      </c>
      <c r="C8381" s="3" t="str">
        <f>_xlfn.XLOOKUP(B8381*1,List!A:A,List!B:B,"",0)</f>
        <v>07</v>
      </c>
      <c r="D8381" s="13" t="s">
        <v>5448</v>
      </c>
      <c r="F8381" s="4">
        <v>45852</v>
      </c>
      <c r="G8381" s="5" t="s">
        <v>5479</v>
      </c>
      <c r="H8381" s="3" t="s">
        <v>13</v>
      </c>
      <c r="I8381" s="3" t="s">
        <v>30</v>
      </c>
      <c r="J8381" s="3" t="s">
        <v>2890</v>
      </c>
      <c r="K8381" s="3" t="s">
        <v>16</v>
      </c>
      <c r="L8381" s="18"/>
      <c r="M8381" s="18">
        <v>1560</v>
      </c>
      <c r="N8381" s="19">
        <v>-1560</v>
      </c>
    </row>
    <row r="8382" spans="1:14" x14ac:dyDescent="0.2">
      <c r="A8382" s="3" t="str" cm="1">
        <f t="array" ref="A8382:B8382">_xlfn.TEXTSPLIT(D8382," - ",TRUE,1)</f>
        <v>2025</v>
      </c>
      <c r="B8382" s="3" t="str">
        <v>7</v>
      </c>
      <c r="C8382" s="3" t="str">
        <f>_xlfn.XLOOKUP(B8382*1,List!A:A,List!B:B,"",0)</f>
        <v>07</v>
      </c>
      <c r="D8382" s="13" t="s">
        <v>5448</v>
      </c>
      <c r="F8382" s="4">
        <v>45869</v>
      </c>
      <c r="G8382" s="5" t="s">
        <v>5480</v>
      </c>
      <c r="H8382" s="3" t="s">
        <v>13</v>
      </c>
      <c r="I8382" s="3" t="s">
        <v>4577</v>
      </c>
      <c r="J8382" s="3" t="s">
        <v>107</v>
      </c>
      <c r="K8382" s="3" t="s">
        <v>58</v>
      </c>
      <c r="L8382" s="18"/>
      <c r="M8382" s="18">
        <v>4266.45</v>
      </c>
      <c r="N8382" s="19">
        <v>-4266.45</v>
      </c>
    </row>
    <row r="8383" spans="1:14" x14ac:dyDescent="0.2">
      <c r="A8383" s="3" t="str" cm="1">
        <f t="array" ref="A8383:B8383">_xlfn.TEXTSPLIT(D8383," - ",TRUE,1)</f>
        <v>2025</v>
      </c>
      <c r="B8383" s="3" t="str">
        <v>7</v>
      </c>
      <c r="C8383" s="3" t="str">
        <f>_xlfn.XLOOKUP(B8383*1,List!A:A,List!B:B,"",0)</f>
        <v>07</v>
      </c>
      <c r="D8383" s="13" t="s">
        <v>5448</v>
      </c>
      <c r="F8383" s="4">
        <v>45869</v>
      </c>
      <c r="G8383" s="5" t="s">
        <v>5481</v>
      </c>
      <c r="H8383" s="3" t="s">
        <v>13</v>
      </c>
      <c r="I8383" s="3" t="s">
        <v>4577</v>
      </c>
      <c r="J8383" s="3" t="s">
        <v>130</v>
      </c>
      <c r="K8383" s="3" t="s">
        <v>131</v>
      </c>
      <c r="L8383" s="18"/>
      <c r="M8383" s="18">
        <v>2670</v>
      </c>
      <c r="N8383" s="19">
        <v>-2670</v>
      </c>
    </row>
    <row r="8384" spans="1:14" x14ac:dyDescent="0.2">
      <c r="A8384" s="3" t="str" cm="1">
        <f t="array" ref="A8384:B8384">_xlfn.TEXTSPLIT(D8384," - ",TRUE,1)</f>
        <v>2025</v>
      </c>
      <c r="B8384" s="3" t="str">
        <v>7</v>
      </c>
      <c r="C8384" s="3" t="str">
        <f>_xlfn.XLOOKUP(B8384*1,List!A:A,List!B:B,"",0)</f>
        <v>07</v>
      </c>
      <c r="D8384" s="13" t="s">
        <v>5448</v>
      </c>
      <c r="F8384" s="4">
        <v>45852</v>
      </c>
      <c r="G8384" s="5" t="s">
        <v>5482</v>
      </c>
      <c r="H8384" s="3" t="s">
        <v>27</v>
      </c>
      <c r="I8384" s="3" t="s">
        <v>5453</v>
      </c>
      <c r="J8384" s="3" t="s">
        <v>1087</v>
      </c>
      <c r="K8384" s="3" t="s">
        <v>16</v>
      </c>
      <c r="L8384" s="18"/>
      <c r="M8384" s="18">
        <v>2491.65</v>
      </c>
      <c r="N8384" s="19">
        <v>-2491.65</v>
      </c>
    </row>
    <row r="8385" spans="1:14" x14ac:dyDescent="0.2">
      <c r="A8385" s="3" t="str" cm="1">
        <f t="array" ref="A8385:B8385">_xlfn.TEXTSPLIT(D8385," - ",TRUE,1)</f>
        <v>2025</v>
      </c>
      <c r="B8385" s="3" t="str">
        <v>7</v>
      </c>
      <c r="C8385" s="3" t="str">
        <f>_xlfn.XLOOKUP(B8385*1,List!A:A,List!B:B,"",0)</f>
        <v>07</v>
      </c>
      <c r="D8385" s="13" t="s">
        <v>5448</v>
      </c>
      <c r="F8385" s="4">
        <v>45852</v>
      </c>
      <c r="G8385" s="5" t="s">
        <v>5483</v>
      </c>
      <c r="H8385" s="3" t="s">
        <v>27</v>
      </c>
      <c r="I8385" s="3" t="s">
        <v>5453</v>
      </c>
      <c r="J8385" s="3" t="s">
        <v>107</v>
      </c>
      <c r="K8385" s="3" t="s">
        <v>58</v>
      </c>
      <c r="L8385" s="18"/>
      <c r="M8385" s="18">
        <v>3200</v>
      </c>
      <c r="N8385" s="19">
        <v>-3200</v>
      </c>
    </row>
    <row r="8386" spans="1:14" x14ac:dyDescent="0.2">
      <c r="A8386" s="3" t="str" cm="1">
        <f t="array" ref="A8386:B8386">_xlfn.TEXTSPLIT(D8386," - ",TRUE,1)</f>
        <v>2025</v>
      </c>
      <c r="B8386" s="3" t="str">
        <v>7</v>
      </c>
      <c r="C8386" s="3" t="str">
        <f>_xlfn.XLOOKUP(B8386*1,List!A:A,List!B:B,"",0)</f>
        <v>07</v>
      </c>
      <c r="D8386" s="13" t="s">
        <v>5448</v>
      </c>
      <c r="F8386" s="4">
        <v>45852</v>
      </c>
      <c r="G8386" s="5" t="s">
        <v>5484</v>
      </c>
      <c r="H8386" s="3" t="s">
        <v>27</v>
      </c>
      <c r="I8386" s="3" t="s">
        <v>5453</v>
      </c>
      <c r="J8386" s="3" t="s">
        <v>347</v>
      </c>
      <c r="K8386" s="3" t="s">
        <v>296</v>
      </c>
      <c r="L8386" s="18"/>
      <c r="M8386" s="18">
        <v>1821.75</v>
      </c>
      <c r="N8386" s="19">
        <v>-1821.75</v>
      </c>
    </row>
    <row r="8387" spans="1:14" x14ac:dyDescent="0.2">
      <c r="A8387" s="3" t="str" cm="1">
        <f t="array" ref="A8387:B8387">_xlfn.TEXTSPLIT(D8387," - ",TRUE,1)</f>
        <v>2025</v>
      </c>
      <c r="B8387" s="3" t="str">
        <v>7</v>
      </c>
      <c r="C8387" s="3" t="str">
        <f>_xlfn.XLOOKUP(B8387*1,List!A:A,List!B:B,"",0)</f>
        <v>07</v>
      </c>
      <c r="D8387" s="13" t="s">
        <v>5448</v>
      </c>
      <c r="F8387" s="4">
        <v>45869</v>
      </c>
      <c r="G8387" s="5" t="s">
        <v>5485</v>
      </c>
      <c r="H8387" s="3" t="s">
        <v>13</v>
      </c>
      <c r="I8387" s="3" t="s">
        <v>4577</v>
      </c>
      <c r="J8387" s="3" t="s">
        <v>444</v>
      </c>
      <c r="K8387" s="3" t="s">
        <v>445</v>
      </c>
      <c r="L8387" s="18"/>
      <c r="M8387" s="18">
        <v>1867.66</v>
      </c>
      <c r="N8387" s="19">
        <v>-1867.66</v>
      </c>
    </row>
    <row r="8388" spans="1:14" x14ac:dyDescent="0.2">
      <c r="A8388" s="3" t="str" cm="1">
        <f t="array" ref="A8388:B8388">_xlfn.TEXTSPLIT(D8388," - ",TRUE,1)</f>
        <v>2025</v>
      </c>
      <c r="B8388" s="3" t="str">
        <v>7</v>
      </c>
      <c r="C8388" s="3" t="str">
        <f>_xlfn.XLOOKUP(B8388*1,List!A:A,List!B:B,"",0)</f>
        <v>07</v>
      </c>
      <c r="D8388" s="13" t="s">
        <v>5448</v>
      </c>
      <c r="F8388" s="4">
        <v>45869</v>
      </c>
      <c r="G8388" s="5" t="s">
        <v>5486</v>
      </c>
      <c r="H8388" s="3" t="s">
        <v>27</v>
      </c>
      <c r="I8388" s="3" t="s">
        <v>4577</v>
      </c>
      <c r="J8388" s="3" t="s">
        <v>185</v>
      </c>
      <c r="K8388" s="3" t="s">
        <v>737</v>
      </c>
      <c r="L8388" s="18">
        <v>2082</v>
      </c>
      <c r="M8388" s="18"/>
      <c r="N8388" s="19">
        <v>2082</v>
      </c>
    </row>
    <row r="8389" spans="1:14" x14ac:dyDescent="0.2">
      <c r="A8389" s="3" t="str" cm="1">
        <f t="array" ref="A8389:B8389">_xlfn.TEXTSPLIT(D8389," - ",TRUE,1)</f>
        <v>2025</v>
      </c>
      <c r="B8389" s="3" t="str">
        <v>7</v>
      </c>
      <c r="C8389" s="3" t="str">
        <f>_xlfn.XLOOKUP(B8389*1,List!A:A,List!B:B,"",0)</f>
        <v>07</v>
      </c>
      <c r="D8389" s="13" t="s">
        <v>5448</v>
      </c>
      <c r="F8389" s="4">
        <v>45852</v>
      </c>
      <c r="G8389" s="5" t="s">
        <v>5487</v>
      </c>
      <c r="H8389" s="3" t="s">
        <v>13</v>
      </c>
      <c r="I8389" s="3" t="s">
        <v>30</v>
      </c>
      <c r="J8389" s="3" t="s">
        <v>383</v>
      </c>
      <c r="K8389" s="3" t="s">
        <v>138</v>
      </c>
      <c r="L8389" s="18"/>
      <c r="M8389" s="18">
        <v>2841.93</v>
      </c>
      <c r="N8389" s="19">
        <v>-2841.93</v>
      </c>
    </row>
    <row r="8390" spans="1:14" x14ac:dyDescent="0.2">
      <c r="A8390" s="3" t="str" cm="1">
        <f t="array" ref="A8390:B8390">_xlfn.TEXTSPLIT(D8390," - ",TRUE,1)</f>
        <v>2025</v>
      </c>
      <c r="B8390" s="3" t="str">
        <v>7</v>
      </c>
      <c r="C8390" s="3" t="str">
        <f>_xlfn.XLOOKUP(B8390*1,List!A:A,List!B:B,"",0)</f>
        <v>07</v>
      </c>
      <c r="D8390" s="13" t="s">
        <v>5448</v>
      </c>
      <c r="F8390" s="4">
        <v>45852</v>
      </c>
      <c r="G8390" s="5" t="s">
        <v>5488</v>
      </c>
      <c r="H8390" s="3" t="s">
        <v>13</v>
      </c>
      <c r="I8390" s="3" t="s">
        <v>5453</v>
      </c>
      <c r="J8390" s="3" t="s">
        <v>107</v>
      </c>
      <c r="K8390" s="3" t="s">
        <v>58</v>
      </c>
      <c r="L8390" s="18">
        <v>3200</v>
      </c>
      <c r="M8390" s="18"/>
      <c r="N8390" s="19">
        <v>3200</v>
      </c>
    </row>
    <row r="8391" spans="1:14" x14ac:dyDescent="0.2">
      <c r="A8391" s="3" t="str" cm="1">
        <f t="array" ref="A8391:B8391">_xlfn.TEXTSPLIT(D8391," - ",TRUE,1)</f>
        <v>2025</v>
      </c>
      <c r="B8391" s="3" t="str">
        <v>7</v>
      </c>
      <c r="C8391" s="3" t="str">
        <f>_xlfn.XLOOKUP(B8391*1,List!A:A,List!B:B,"",0)</f>
        <v>07</v>
      </c>
      <c r="D8391" s="13" t="s">
        <v>5448</v>
      </c>
      <c r="F8391" s="4">
        <v>45869</v>
      </c>
      <c r="G8391" s="5" t="s">
        <v>5489</v>
      </c>
      <c r="H8391" s="3" t="s">
        <v>27</v>
      </c>
      <c r="I8391" s="3" t="s">
        <v>4577</v>
      </c>
      <c r="J8391" s="3" t="s">
        <v>40</v>
      </c>
      <c r="K8391" s="3" t="s">
        <v>41</v>
      </c>
      <c r="L8391" s="18">
        <v>2234.29</v>
      </c>
      <c r="M8391" s="18"/>
      <c r="N8391" s="19">
        <v>2234.29</v>
      </c>
    </row>
    <row r="8392" spans="1:14" x14ac:dyDescent="0.2">
      <c r="A8392" s="3" t="str" cm="1">
        <f t="array" ref="A8392:B8392">_xlfn.TEXTSPLIT(D8392," - ",TRUE,1)</f>
        <v>2025</v>
      </c>
      <c r="B8392" s="3" t="str">
        <v>7</v>
      </c>
      <c r="C8392" s="3" t="str">
        <f>_xlfn.XLOOKUP(B8392*1,List!A:A,List!B:B,"",0)</f>
        <v>07</v>
      </c>
      <c r="D8392" s="13" t="s">
        <v>5448</v>
      </c>
      <c r="F8392" s="4">
        <v>45863</v>
      </c>
      <c r="G8392" s="5" t="s">
        <v>5490</v>
      </c>
      <c r="H8392" s="3" t="s">
        <v>943</v>
      </c>
      <c r="I8392" s="3" t="s">
        <v>5491</v>
      </c>
      <c r="K8392" s="3" t="s">
        <v>4766</v>
      </c>
      <c r="L8392" s="18">
        <v>63</v>
      </c>
      <c r="M8392" s="18"/>
      <c r="N8392" s="19">
        <v>63</v>
      </c>
    </row>
    <row r="8393" spans="1:14" x14ac:dyDescent="0.2">
      <c r="A8393" s="3" t="str" cm="1">
        <f t="array" ref="A8393:B8393">_xlfn.TEXTSPLIT(D8393," - ",TRUE,1)</f>
        <v>2025</v>
      </c>
      <c r="B8393" s="3" t="str">
        <v>7</v>
      </c>
      <c r="C8393" s="3" t="str">
        <f>_xlfn.XLOOKUP(B8393*1,List!A:A,List!B:B,"",0)</f>
        <v>07</v>
      </c>
      <c r="D8393" s="13" t="s">
        <v>5448</v>
      </c>
      <c r="F8393" s="4">
        <v>45852</v>
      </c>
      <c r="G8393" s="5" t="s">
        <v>5492</v>
      </c>
      <c r="H8393" s="3" t="s">
        <v>13</v>
      </c>
      <c r="I8393" s="3" t="s">
        <v>5453</v>
      </c>
      <c r="J8393" s="3" t="s">
        <v>5493</v>
      </c>
      <c r="K8393" s="3" t="s">
        <v>4742</v>
      </c>
      <c r="L8393" s="18">
        <v>2500</v>
      </c>
      <c r="M8393" s="18"/>
      <c r="N8393" s="19">
        <v>2500</v>
      </c>
    </row>
    <row r="8394" spans="1:14" x14ac:dyDescent="0.2">
      <c r="A8394" s="3" t="str" cm="1">
        <f t="array" ref="A8394:B8394">_xlfn.TEXTSPLIT(D8394," - ",TRUE,1)</f>
        <v>2025</v>
      </c>
      <c r="B8394" s="3" t="str">
        <v>7</v>
      </c>
      <c r="C8394" s="3" t="str">
        <f>_xlfn.XLOOKUP(B8394*1,List!A:A,List!B:B,"",0)</f>
        <v>07</v>
      </c>
      <c r="D8394" s="13" t="s">
        <v>5448</v>
      </c>
      <c r="F8394" s="4">
        <v>45869</v>
      </c>
      <c r="G8394" s="5" t="s">
        <v>5494</v>
      </c>
      <c r="H8394" s="3" t="s">
        <v>27</v>
      </c>
      <c r="I8394" s="3" t="s">
        <v>4577</v>
      </c>
      <c r="J8394" s="3" t="s">
        <v>762</v>
      </c>
      <c r="K8394" s="3" t="s">
        <v>633</v>
      </c>
      <c r="L8394" s="18">
        <v>5621.4</v>
      </c>
      <c r="M8394" s="18"/>
      <c r="N8394" s="19">
        <v>5621.4</v>
      </c>
    </row>
    <row r="8395" spans="1:14" x14ac:dyDescent="0.2">
      <c r="A8395" s="3" t="str" cm="1">
        <f t="array" ref="A8395:B8395">_xlfn.TEXTSPLIT(D8395," - ",TRUE,1)</f>
        <v>2025</v>
      </c>
      <c r="B8395" s="3" t="str">
        <v>7</v>
      </c>
      <c r="C8395" s="3" t="str">
        <f>_xlfn.XLOOKUP(B8395*1,List!A:A,List!B:B,"",0)</f>
        <v>07</v>
      </c>
      <c r="D8395" s="13" t="s">
        <v>5448</v>
      </c>
      <c r="F8395" s="4">
        <v>45869</v>
      </c>
      <c r="G8395" s="5" t="s">
        <v>5495</v>
      </c>
      <c r="H8395" s="3" t="s">
        <v>13</v>
      </c>
      <c r="I8395" s="3" t="s">
        <v>4577</v>
      </c>
      <c r="J8395" s="3" t="s">
        <v>54</v>
      </c>
      <c r="K8395" s="3" t="s">
        <v>16</v>
      </c>
      <c r="L8395" s="18"/>
      <c r="M8395" s="18">
        <v>1708.41</v>
      </c>
      <c r="N8395" s="19">
        <v>-1708.41</v>
      </c>
    </row>
    <row r="8396" spans="1:14" x14ac:dyDescent="0.2">
      <c r="A8396" s="3" t="str" cm="1">
        <f t="array" ref="A8396:B8396">_xlfn.TEXTSPLIT(D8396," - ",TRUE,1)</f>
        <v>2025</v>
      </c>
      <c r="B8396" s="3" t="str">
        <v>7</v>
      </c>
      <c r="C8396" s="3" t="str">
        <f>_xlfn.XLOOKUP(B8396*1,List!A:A,List!B:B,"",0)</f>
        <v>07</v>
      </c>
      <c r="D8396" s="13" t="s">
        <v>5448</v>
      </c>
      <c r="F8396" s="4">
        <v>45852</v>
      </c>
      <c r="G8396" s="5" t="s">
        <v>5496</v>
      </c>
      <c r="H8396" s="3" t="s">
        <v>27</v>
      </c>
      <c r="I8396" s="3" t="s">
        <v>5453</v>
      </c>
      <c r="J8396" s="3" t="s">
        <v>1219</v>
      </c>
      <c r="K8396" s="3" t="s">
        <v>215</v>
      </c>
      <c r="L8396" s="18"/>
      <c r="M8396" s="18">
        <v>2450</v>
      </c>
      <c r="N8396" s="19">
        <v>-2450</v>
      </c>
    </row>
    <row r="8397" spans="1:14" x14ac:dyDescent="0.2">
      <c r="A8397" s="3" t="str" cm="1">
        <f t="array" ref="A8397:B8397">_xlfn.TEXTSPLIT(D8397," - ",TRUE,1)</f>
        <v>2025</v>
      </c>
      <c r="B8397" s="3" t="str">
        <v>7</v>
      </c>
      <c r="C8397" s="3" t="str">
        <f>_xlfn.XLOOKUP(B8397*1,List!A:A,List!B:B,"",0)</f>
        <v>07</v>
      </c>
      <c r="D8397" s="13" t="s">
        <v>5448</v>
      </c>
      <c r="F8397" s="4">
        <v>45852</v>
      </c>
      <c r="G8397" s="5" t="s">
        <v>5497</v>
      </c>
      <c r="H8397" s="3" t="s">
        <v>27</v>
      </c>
      <c r="I8397" s="3" t="s">
        <v>5453</v>
      </c>
      <c r="J8397" s="3" t="s">
        <v>594</v>
      </c>
      <c r="K8397" s="3" t="s">
        <v>595</v>
      </c>
      <c r="L8397" s="18"/>
      <c r="M8397" s="18">
        <v>2914.8</v>
      </c>
      <c r="N8397" s="19">
        <v>-2914.8</v>
      </c>
    </row>
    <row r="8398" spans="1:14" x14ac:dyDescent="0.2">
      <c r="A8398" s="3" t="str" cm="1">
        <f t="array" ref="A8398:B8398">_xlfn.TEXTSPLIT(D8398," - ",TRUE,1)</f>
        <v>2025</v>
      </c>
      <c r="B8398" s="3" t="str">
        <v>7</v>
      </c>
      <c r="C8398" s="3" t="str">
        <f>_xlfn.XLOOKUP(B8398*1,List!A:A,List!B:B,"",0)</f>
        <v>07</v>
      </c>
      <c r="D8398" s="13" t="s">
        <v>5448</v>
      </c>
      <c r="F8398" s="4">
        <v>45869</v>
      </c>
      <c r="G8398" s="5" t="s">
        <v>5498</v>
      </c>
      <c r="H8398" s="3" t="s">
        <v>13</v>
      </c>
      <c r="I8398" s="3" t="s">
        <v>4577</v>
      </c>
      <c r="J8398" s="3" t="s">
        <v>211</v>
      </c>
      <c r="K8398" s="3" t="s">
        <v>16</v>
      </c>
      <c r="L8398" s="18"/>
      <c r="M8398" s="18">
        <v>1677.89</v>
      </c>
      <c r="N8398" s="19">
        <v>-1677.89</v>
      </c>
    </row>
    <row r="8399" spans="1:14" x14ac:dyDescent="0.2">
      <c r="A8399" s="3" t="str" cm="1">
        <f t="array" ref="A8399:B8399">_xlfn.TEXTSPLIT(D8399," - ",TRUE,1)</f>
        <v>2025</v>
      </c>
      <c r="B8399" s="3" t="str">
        <v>7</v>
      </c>
      <c r="C8399" s="3" t="str">
        <f>_xlfn.XLOOKUP(B8399*1,List!A:A,List!B:B,"",0)</f>
        <v>07</v>
      </c>
      <c r="D8399" s="13" t="s">
        <v>5448</v>
      </c>
      <c r="F8399" s="4">
        <v>45852</v>
      </c>
      <c r="G8399" s="5" t="s">
        <v>5499</v>
      </c>
      <c r="H8399" s="3" t="s">
        <v>27</v>
      </c>
      <c r="I8399" s="3" t="s">
        <v>5453</v>
      </c>
      <c r="J8399" s="3" t="s">
        <v>323</v>
      </c>
      <c r="K8399" s="3" t="s">
        <v>35</v>
      </c>
      <c r="L8399" s="18"/>
      <c r="M8399" s="18">
        <v>2498.54</v>
      </c>
      <c r="N8399" s="19">
        <v>-2498.54</v>
      </c>
    </row>
    <row r="8400" spans="1:14" x14ac:dyDescent="0.2">
      <c r="A8400" s="3" t="str" cm="1">
        <f t="array" ref="A8400:B8400">_xlfn.TEXTSPLIT(D8400," - ",TRUE,1)</f>
        <v>2025</v>
      </c>
      <c r="B8400" s="3" t="str">
        <v>7</v>
      </c>
      <c r="C8400" s="3" t="str">
        <f>_xlfn.XLOOKUP(B8400*1,List!A:A,List!B:B,"",0)</f>
        <v>07</v>
      </c>
      <c r="D8400" s="13" t="s">
        <v>5448</v>
      </c>
      <c r="F8400" s="4">
        <v>45852</v>
      </c>
      <c r="G8400" s="5" t="s">
        <v>5500</v>
      </c>
      <c r="H8400" s="3" t="s">
        <v>13</v>
      </c>
      <c r="I8400" s="3" t="s">
        <v>30</v>
      </c>
      <c r="J8400" s="3" t="s">
        <v>647</v>
      </c>
      <c r="K8400" s="3" t="s">
        <v>61</v>
      </c>
      <c r="L8400" s="18"/>
      <c r="M8400" s="18">
        <v>2498.4</v>
      </c>
      <c r="N8400" s="19">
        <v>-2498.4</v>
      </c>
    </row>
    <row r="8401" spans="1:14" x14ac:dyDescent="0.2">
      <c r="A8401" s="3" t="str" cm="1">
        <f t="array" ref="A8401:B8401">_xlfn.TEXTSPLIT(D8401," - ",TRUE,1)</f>
        <v>2025</v>
      </c>
      <c r="B8401" s="3" t="str">
        <v>7</v>
      </c>
      <c r="C8401" s="3" t="str">
        <f>_xlfn.XLOOKUP(B8401*1,List!A:A,List!B:B,"",0)</f>
        <v>07</v>
      </c>
      <c r="D8401" s="13" t="s">
        <v>5448</v>
      </c>
      <c r="F8401" s="4">
        <v>45852</v>
      </c>
      <c r="G8401" s="5" t="s">
        <v>5501</v>
      </c>
      <c r="H8401" s="3" t="s">
        <v>13</v>
      </c>
      <c r="I8401" s="3" t="s">
        <v>5453</v>
      </c>
      <c r="J8401" s="3" t="s">
        <v>750</v>
      </c>
      <c r="K8401" s="3" t="s">
        <v>595</v>
      </c>
      <c r="L8401" s="18">
        <v>2875</v>
      </c>
      <c r="M8401" s="18"/>
      <c r="N8401" s="19">
        <v>2875</v>
      </c>
    </row>
    <row r="8402" spans="1:14" x14ac:dyDescent="0.2">
      <c r="A8402" s="3" t="str" cm="1">
        <f t="array" ref="A8402:B8402">_xlfn.TEXTSPLIT(D8402," - ",TRUE,1)</f>
        <v>2025</v>
      </c>
      <c r="B8402" s="3" t="str">
        <v>7</v>
      </c>
      <c r="C8402" s="3" t="str">
        <f>_xlfn.XLOOKUP(B8402*1,List!A:A,List!B:B,"",0)</f>
        <v>07</v>
      </c>
      <c r="D8402" s="13" t="s">
        <v>5448</v>
      </c>
      <c r="F8402" s="4">
        <v>45869</v>
      </c>
      <c r="G8402" s="5" t="s">
        <v>5502</v>
      </c>
      <c r="H8402" s="3" t="s">
        <v>27</v>
      </c>
      <c r="I8402" s="3" t="s">
        <v>4577</v>
      </c>
      <c r="J8402" s="3" t="s">
        <v>114</v>
      </c>
      <c r="K8402" s="3" t="s">
        <v>96</v>
      </c>
      <c r="L8402" s="18">
        <v>1936.26</v>
      </c>
      <c r="M8402" s="18"/>
      <c r="N8402" s="19">
        <v>1936.26</v>
      </c>
    </row>
    <row r="8403" spans="1:14" x14ac:dyDescent="0.2">
      <c r="A8403" s="3" t="str" cm="1">
        <f t="array" ref="A8403:B8403">_xlfn.TEXTSPLIT(D8403," - ",TRUE,1)</f>
        <v>2025</v>
      </c>
      <c r="B8403" s="3" t="str">
        <v>7</v>
      </c>
      <c r="C8403" s="3" t="str">
        <f>_xlfn.XLOOKUP(B8403*1,List!A:A,List!B:B,"",0)</f>
        <v>07</v>
      </c>
      <c r="D8403" s="13" t="s">
        <v>5448</v>
      </c>
      <c r="F8403" s="4">
        <v>45869</v>
      </c>
      <c r="G8403" s="5" t="s">
        <v>5503</v>
      </c>
      <c r="H8403" s="3" t="s">
        <v>27</v>
      </c>
      <c r="I8403" s="3" t="s">
        <v>4577</v>
      </c>
      <c r="J8403" s="3" t="s">
        <v>734</v>
      </c>
      <c r="K8403" s="3" t="s">
        <v>20</v>
      </c>
      <c r="L8403" s="18">
        <v>2853.27</v>
      </c>
      <c r="M8403" s="18"/>
      <c r="N8403" s="19">
        <v>2853.27</v>
      </c>
    </row>
    <row r="8404" spans="1:14" x14ac:dyDescent="0.2">
      <c r="A8404" s="3" t="str" cm="1">
        <f t="array" ref="A8404:B8404">_xlfn.TEXTSPLIT(D8404," - ",TRUE,1)</f>
        <v>2025</v>
      </c>
      <c r="B8404" s="3" t="str">
        <v>7</v>
      </c>
      <c r="C8404" s="3" t="str">
        <f>_xlfn.XLOOKUP(B8404*1,List!A:A,List!B:B,"",0)</f>
        <v>07</v>
      </c>
      <c r="D8404" s="13" t="s">
        <v>5448</v>
      </c>
      <c r="F8404" s="4">
        <v>45860</v>
      </c>
      <c r="G8404" s="5" t="s">
        <v>5504</v>
      </c>
      <c r="H8404" s="3" t="s">
        <v>27</v>
      </c>
      <c r="I8404" s="3" t="s">
        <v>5453</v>
      </c>
      <c r="J8404" s="3" t="s">
        <v>5505</v>
      </c>
      <c r="K8404" s="3" t="s">
        <v>5506</v>
      </c>
      <c r="L8404" s="18"/>
      <c r="M8404" s="18">
        <v>2000</v>
      </c>
      <c r="N8404" s="19">
        <v>-2000</v>
      </c>
    </row>
    <row r="8405" spans="1:14" x14ac:dyDescent="0.2">
      <c r="A8405" s="3" t="str" cm="1">
        <f t="array" ref="A8405:B8405">_xlfn.TEXTSPLIT(D8405," - ",TRUE,1)</f>
        <v>2025</v>
      </c>
      <c r="B8405" s="3" t="str">
        <v>7</v>
      </c>
      <c r="C8405" s="3" t="str">
        <f>_xlfn.XLOOKUP(B8405*1,List!A:A,List!B:B,"",0)</f>
        <v>07</v>
      </c>
      <c r="D8405" s="13" t="s">
        <v>5448</v>
      </c>
      <c r="F8405" s="4">
        <v>45869</v>
      </c>
      <c r="G8405" s="5" t="s">
        <v>5507</v>
      </c>
      <c r="H8405" s="3" t="s">
        <v>13</v>
      </c>
      <c r="I8405" s="3" t="s">
        <v>4577</v>
      </c>
      <c r="J8405" s="3" t="s">
        <v>418</v>
      </c>
      <c r="K8405" s="3" t="s">
        <v>296</v>
      </c>
      <c r="L8405" s="18"/>
      <c r="M8405" s="18">
        <v>1821.75</v>
      </c>
      <c r="N8405" s="19">
        <v>-1821.75</v>
      </c>
    </row>
    <row r="8406" spans="1:14" x14ac:dyDescent="0.2">
      <c r="A8406" s="3" t="str" cm="1">
        <f t="array" ref="A8406:B8406">_xlfn.TEXTSPLIT(D8406," - ",TRUE,1)</f>
        <v>2025</v>
      </c>
      <c r="B8406" s="3" t="str">
        <v>7</v>
      </c>
      <c r="C8406" s="3" t="str">
        <f>_xlfn.XLOOKUP(B8406*1,List!A:A,List!B:B,"",0)</f>
        <v>07</v>
      </c>
      <c r="D8406" s="13" t="s">
        <v>5448</v>
      </c>
      <c r="F8406" s="4">
        <v>45852</v>
      </c>
      <c r="G8406" s="5" t="s">
        <v>5508</v>
      </c>
      <c r="H8406" s="3" t="s">
        <v>13</v>
      </c>
      <c r="I8406" s="3" t="s">
        <v>30</v>
      </c>
      <c r="J8406" s="3" t="s">
        <v>168</v>
      </c>
      <c r="K8406" s="3" t="s">
        <v>169</v>
      </c>
      <c r="L8406" s="18"/>
      <c r="M8406" s="18">
        <v>3149.24</v>
      </c>
      <c r="N8406" s="19">
        <v>-3149.24</v>
      </c>
    </row>
    <row r="8407" spans="1:14" x14ac:dyDescent="0.2">
      <c r="A8407" s="3" t="str" cm="1">
        <f t="array" ref="A8407:B8407">_xlfn.TEXTSPLIT(D8407," - ",TRUE,1)</f>
        <v>2025</v>
      </c>
      <c r="B8407" s="3" t="str">
        <v>7</v>
      </c>
      <c r="C8407" s="3" t="str">
        <f>_xlfn.XLOOKUP(B8407*1,List!A:A,List!B:B,"",0)</f>
        <v>07</v>
      </c>
      <c r="D8407" s="13" t="s">
        <v>5448</v>
      </c>
      <c r="F8407" s="4">
        <v>45852</v>
      </c>
      <c r="G8407" s="5" t="s">
        <v>5509</v>
      </c>
      <c r="H8407" s="3" t="s">
        <v>13</v>
      </c>
      <c r="I8407" s="3" t="s">
        <v>30</v>
      </c>
      <c r="J8407" s="3" t="s">
        <v>361</v>
      </c>
      <c r="K8407" s="3" t="s">
        <v>362</v>
      </c>
      <c r="L8407" s="18"/>
      <c r="M8407" s="18">
        <v>1900</v>
      </c>
      <c r="N8407" s="19">
        <v>-1900</v>
      </c>
    </row>
    <row r="8408" spans="1:14" x14ac:dyDescent="0.2">
      <c r="A8408" s="3" t="str" cm="1">
        <f t="array" ref="A8408:B8408">_xlfn.TEXTSPLIT(D8408," - ",TRUE,1)</f>
        <v>2025</v>
      </c>
      <c r="B8408" s="3" t="str">
        <v>7</v>
      </c>
      <c r="C8408" s="3" t="str">
        <f>_xlfn.XLOOKUP(B8408*1,List!A:A,List!B:B,"",0)</f>
        <v>07</v>
      </c>
      <c r="D8408" s="13" t="s">
        <v>5448</v>
      </c>
      <c r="F8408" s="4">
        <v>45852</v>
      </c>
      <c r="G8408" s="5" t="s">
        <v>5510</v>
      </c>
      <c r="H8408" s="3" t="s">
        <v>27</v>
      </c>
      <c r="I8408" s="3" t="s">
        <v>5453</v>
      </c>
      <c r="J8408" s="3" t="s">
        <v>5511</v>
      </c>
      <c r="K8408" s="3" t="s">
        <v>16</v>
      </c>
      <c r="L8408" s="18"/>
      <c r="M8408" s="18">
        <v>1993.32</v>
      </c>
      <c r="N8408" s="19">
        <v>-1993.32</v>
      </c>
    </row>
    <row r="8409" spans="1:14" x14ac:dyDescent="0.2">
      <c r="A8409" s="3" t="str" cm="1">
        <f t="array" ref="A8409:B8409">_xlfn.TEXTSPLIT(D8409," - ",TRUE,1)</f>
        <v>2025</v>
      </c>
      <c r="B8409" s="3" t="str">
        <v>7</v>
      </c>
      <c r="C8409" s="3" t="str">
        <f>_xlfn.XLOOKUP(B8409*1,List!A:A,List!B:B,"",0)</f>
        <v>07</v>
      </c>
      <c r="D8409" s="13" t="s">
        <v>5448</v>
      </c>
      <c r="F8409" s="4">
        <v>45852</v>
      </c>
      <c r="G8409" s="5" t="s">
        <v>5512</v>
      </c>
      <c r="H8409" s="3" t="s">
        <v>13</v>
      </c>
      <c r="I8409" s="3" t="s">
        <v>30</v>
      </c>
      <c r="J8409" s="3" t="s">
        <v>107</v>
      </c>
      <c r="K8409" s="3" t="s">
        <v>2878</v>
      </c>
      <c r="L8409" s="18"/>
      <c r="M8409" s="18">
        <v>2150</v>
      </c>
      <c r="N8409" s="19">
        <v>-2150</v>
      </c>
    </row>
    <row r="8410" spans="1:14" x14ac:dyDescent="0.2">
      <c r="A8410" s="3" t="str" cm="1">
        <f t="array" ref="A8410:B8410">_xlfn.TEXTSPLIT(D8410," - ",TRUE,1)</f>
        <v>2025</v>
      </c>
      <c r="B8410" s="3" t="str">
        <v>7</v>
      </c>
      <c r="C8410" s="3" t="str">
        <f>_xlfn.XLOOKUP(B8410*1,List!A:A,List!B:B,"",0)</f>
        <v>07</v>
      </c>
      <c r="D8410" s="13" t="s">
        <v>5448</v>
      </c>
      <c r="F8410" s="4">
        <v>45869</v>
      </c>
      <c r="G8410" s="5" t="s">
        <v>5513</v>
      </c>
      <c r="H8410" s="3" t="s">
        <v>27</v>
      </c>
      <c r="I8410" s="3" t="s">
        <v>4577</v>
      </c>
      <c r="J8410" s="3" t="s">
        <v>261</v>
      </c>
      <c r="K8410" s="3" t="s">
        <v>16</v>
      </c>
      <c r="L8410" s="18">
        <v>1677.89</v>
      </c>
      <c r="M8410" s="18"/>
      <c r="N8410" s="19">
        <v>1677.89</v>
      </c>
    </row>
    <row r="8411" spans="1:14" x14ac:dyDescent="0.2">
      <c r="A8411" s="3" t="str" cm="1">
        <f t="array" ref="A8411:B8411">_xlfn.TEXTSPLIT(D8411," - ",TRUE,1)</f>
        <v>2025</v>
      </c>
      <c r="B8411" s="3" t="str">
        <v>7</v>
      </c>
      <c r="C8411" s="3" t="str">
        <f>_xlfn.XLOOKUP(B8411*1,List!A:A,List!B:B,"",0)</f>
        <v>07</v>
      </c>
      <c r="D8411" s="13" t="s">
        <v>5448</v>
      </c>
      <c r="F8411" s="4">
        <v>45860</v>
      </c>
      <c r="G8411" s="5" t="s">
        <v>5514</v>
      </c>
      <c r="H8411" s="3" t="s">
        <v>13</v>
      </c>
      <c r="I8411" s="3" t="s">
        <v>1085</v>
      </c>
      <c r="J8411" s="3" t="s">
        <v>479</v>
      </c>
      <c r="K8411" s="3" t="s">
        <v>61</v>
      </c>
      <c r="L8411" s="18"/>
      <c r="M8411" s="18">
        <v>1322.58</v>
      </c>
      <c r="N8411" s="19">
        <v>-1322.58</v>
      </c>
    </row>
    <row r="8412" spans="1:14" x14ac:dyDescent="0.2">
      <c r="A8412" s="3" t="str" cm="1">
        <f t="array" ref="A8412:B8412">_xlfn.TEXTSPLIT(D8412," - ",TRUE,1)</f>
        <v>2025</v>
      </c>
      <c r="B8412" s="3" t="str">
        <v>7</v>
      </c>
      <c r="C8412" s="3" t="str">
        <f>_xlfn.XLOOKUP(B8412*1,List!A:A,List!B:B,"",0)</f>
        <v>07</v>
      </c>
      <c r="D8412" s="13" t="s">
        <v>5448</v>
      </c>
      <c r="F8412" s="4">
        <v>45852</v>
      </c>
      <c r="G8412" s="5" t="s">
        <v>5515</v>
      </c>
      <c r="H8412" s="3" t="s">
        <v>13</v>
      </c>
      <c r="I8412" s="3" t="s">
        <v>30</v>
      </c>
      <c r="J8412" s="3" t="s">
        <v>367</v>
      </c>
      <c r="K8412" s="3" t="s">
        <v>138</v>
      </c>
      <c r="L8412" s="18"/>
      <c r="M8412" s="18">
        <v>6045.48</v>
      </c>
      <c r="N8412" s="19">
        <v>-6045.48</v>
      </c>
    </row>
    <row r="8413" spans="1:14" x14ac:dyDescent="0.2">
      <c r="A8413" s="3" t="str" cm="1">
        <f t="array" ref="A8413:B8413">_xlfn.TEXTSPLIT(D8413," - ",TRUE,1)</f>
        <v>2025</v>
      </c>
      <c r="B8413" s="3" t="str">
        <v>7</v>
      </c>
      <c r="C8413" s="3" t="str">
        <f>_xlfn.XLOOKUP(B8413*1,List!A:A,List!B:B,"",0)</f>
        <v>07</v>
      </c>
      <c r="D8413" s="13" t="s">
        <v>5448</v>
      </c>
      <c r="F8413" s="4">
        <v>45852</v>
      </c>
      <c r="G8413" s="5" t="s">
        <v>5516</v>
      </c>
      <c r="H8413" s="3" t="s">
        <v>27</v>
      </c>
      <c r="I8413" s="3" t="s">
        <v>5453</v>
      </c>
      <c r="J8413" s="3" t="s">
        <v>550</v>
      </c>
      <c r="K8413" s="3" t="s">
        <v>595</v>
      </c>
      <c r="L8413" s="18"/>
      <c r="M8413" s="18">
        <v>2000</v>
      </c>
      <c r="N8413" s="19">
        <v>-2000</v>
      </c>
    </row>
    <row r="8414" spans="1:14" x14ac:dyDescent="0.2">
      <c r="A8414" s="3" t="str" cm="1">
        <f t="array" ref="A8414:B8414">_xlfn.TEXTSPLIT(D8414," - ",TRUE,1)</f>
        <v>2025</v>
      </c>
      <c r="B8414" s="3" t="str">
        <v>7</v>
      </c>
      <c r="C8414" s="3" t="str">
        <f>_xlfn.XLOOKUP(B8414*1,List!A:A,List!B:B,"",0)</f>
        <v>07</v>
      </c>
      <c r="D8414" s="13" t="s">
        <v>5448</v>
      </c>
      <c r="F8414" s="4">
        <v>45869</v>
      </c>
      <c r="G8414" s="5" t="s">
        <v>5517</v>
      </c>
      <c r="H8414" s="3" t="s">
        <v>13</v>
      </c>
      <c r="I8414" s="3" t="s">
        <v>4577</v>
      </c>
      <c r="J8414" s="3" t="s">
        <v>371</v>
      </c>
      <c r="K8414" s="3" t="s">
        <v>44</v>
      </c>
      <c r="L8414" s="18"/>
      <c r="M8414" s="18">
        <v>4038.04</v>
      </c>
      <c r="N8414" s="19">
        <v>-4038.04</v>
      </c>
    </row>
    <row r="8415" spans="1:14" x14ac:dyDescent="0.2">
      <c r="A8415" s="3" t="str" cm="1">
        <f t="array" ref="A8415:B8415">_xlfn.TEXTSPLIT(D8415," - ",TRUE,1)</f>
        <v>2025</v>
      </c>
      <c r="B8415" s="3" t="str">
        <v>7</v>
      </c>
      <c r="C8415" s="3" t="str">
        <f>_xlfn.XLOOKUP(B8415*1,List!A:A,List!B:B,"",0)</f>
        <v>07</v>
      </c>
      <c r="D8415" s="13" t="s">
        <v>5448</v>
      </c>
      <c r="F8415" s="4">
        <v>45839</v>
      </c>
      <c r="G8415" s="5" t="s">
        <v>5518</v>
      </c>
      <c r="H8415" s="3" t="s">
        <v>48</v>
      </c>
      <c r="I8415" s="3" t="s">
        <v>5464</v>
      </c>
      <c r="J8415" s="3" t="s">
        <v>15</v>
      </c>
      <c r="K8415" s="3" t="s">
        <v>84</v>
      </c>
      <c r="L8415" s="18">
        <v>1561.5</v>
      </c>
      <c r="M8415" s="18"/>
      <c r="N8415" s="19">
        <v>1561.5</v>
      </c>
    </row>
    <row r="8416" spans="1:14" x14ac:dyDescent="0.2">
      <c r="A8416" s="3" t="str" cm="1">
        <f t="array" ref="A8416:B8416">_xlfn.TEXTSPLIT(D8416," - ",TRUE,1)</f>
        <v>2025</v>
      </c>
      <c r="B8416" s="3" t="str">
        <v>7</v>
      </c>
      <c r="C8416" s="3" t="str">
        <f>_xlfn.XLOOKUP(B8416*1,List!A:A,List!B:B,"",0)</f>
        <v>07</v>
      </c>
      <c r="D8416" s="13" t="s">
        <v>5448</v>
      </c>
      <c r="F8416" s="4">
        <v>45869</v>
      </c>
      <c r="G8416" s="5" t="s">
        <v>5519</v>
      </c>
      <c r="H8416" s="3" t="s">
        <v>13</v>
      </c>
      <c r="I8416" s="3" t="s">
        <v>4577</v>
      </c>
      <c r="J8416" s="3" t="s">
        <v>126</v>
      </c>
      <c r="K8416" s="3" t="s">
        <v>16</v>
      </c>
      <c r="L8416" s="18"/>
      <c r="M8416" s="18">
        <v>1430</v>
      </c>
      <c r="N8416" s="19">
        <v>-1430</v>
      </c>
    </row>
    <row r="8417" spans="1:14" x14ac:dyDescent="0.2">
      <c r="A8417" s="3" t="str" cm="1">
        <f t="array" ref="A8417:B8417">_xlfn.TEXTSPLIT(D8417," - ",TRUE,1)</f>
        <v>2025</v>
      </c>
      <c r="B8417" s="3" t="str">
        <v>7</v>
      </c>
      <c r="C8417" s="3" t="str">
        <f>_xlfn.XLOOKUP(B8417*1,List!A:A,List!B:B,"",0)</f>
        <v>07</v>
      </c>
      <c r="D8417" s="13" t="s">
        <v>5448</v>
      </c>
      <c r="F8417" s="4">
        <v>45852</v>
      </c>
      <c r="G8417" s="5" t="s">
        <v>5520</v>
      </c>
      <c r="H8417" s="3" t="s">
        <v>48</v>
      </c>
      <c r="I8417" s="3" t="s">
        <v>5521</v>
      </c>
      <c r="J8417" s="3" t="s">
        <v>248</v>
      </c>
      <c r="K8417" s="3" t="s">
        <v>402</v>
      </c>
      <c r="L8417" s="18">
        <v>122.5</v>
      </c>
      <c r="M8417" s="18"/>
      <c r="N8417" s="19">
        <v>122.5</v>
      </c>
    </row>
    <row r="8418" spans="1:14" x14ac:dyDescent="0.2">
      <c r="A8418" s="3" t="str" cm="1">
        <f t="array" ref="A8418:B8418">_xlfn.TEXTSPLIT(D8418," - ",TRUE,1)</f>
        <v>2025</v>
      </c>
      <c r="B8418" s="3" t="str">
        <v>7</v>
      </c>
      <c r="C8418" s="3" t="str">
        <f>_xlfn.XLOOKUP(B8418*1,List!A:A,List!B:B,"",0)</f>
        <v>07</v>
      </c>
      <c r="D8418" s="13" t="s">
        <v>5448</v>
      </c>
      <c r="F8418" s="4">
        <v>45852</v>
      </c>
      <c r="G8418" s="5" t="s">
        <v>5522</v>
      </c>
      <c r="H8418" s="3" t="s">
        <v>13</v>
      </c>
      <c r="I8418" s="3" t="s">
        <v>30</v>
      </c>
      <c r="J8418" s="3" t="s">
        <v>316</v>
      </c>
      <c r="K8418" s="3" t="s">
        <v>112</v>
      </c>
      <c r="L8418" s="18"/>
      <c r="M8418" s="18">
        <v>4620.91</v>
      </c>
      <c r="N8418" s="19">
        <v>-4620.91</v>
      </c>
    </row>
    <row r="8419" spans="1:14" x14ac:dyDescent="0.2">
      <c r="A8419" s="3" t="str" cm="1">
        <f t="array" ref="A8419:B8419">_xlfn.TEXTSPLIT(D8419," - ",TRUE,1)</f>
        <v>2025</v>
      </c>
      <c r="B8419" s="3" t="str">
        <v>7</v>
      </c>
      <c r="C8419" s="3" t="str">
        <f>_xlfn.XLOOKUP(B8419*1,List!A:A,List!B:B,"",0)</f>
        <v>07</v>
      </c>
      <c r="D8419" s="13" t="s">
        <v>5448</v>
      </c>
      <c r="F8419" s="4">
        <v>45852</v>
      </c>
      <c r="G8419" s="5" t="s">
        <v>5523</v>
      </c>
      <c r="H8419" s="3" t="s">
        <v>13</v>
      </c>
      <c r="I8419" s="3" t="s">
        <v>5453</v>
      </c>
      <c r="J8419" s="3" t="s">
        <v>369</v>
      </c>
      <c r="K8419" s="3" t="s">
        <v>16</v>
      </c>
      <c r="L8419" s="18">
        <v>1708.41</v>
      </c>
      <c r="M8419" s="18"/>
      <c r="N8419" s="19">
        <v>1708.41</v>
      </c>
    </row>
    <row r="8420" spans="1:14" x14ac:dyDescent="0.2">
      <c r="A8420" s="3" t="str" cm="1">
        <f t="array" ref="A8420:B8420">_xlfn.TEXTSPLIT(D8420," - ",TRUE,1)</f>
        <v>2025</v>
      </c>
      <c r="B8420" s="3" t="str">
        <v>7</v>
      </c>
      <c r="C8420" s="3" t="str">
        <f>_xlfn.XLOOKUP(B8420*1,List!A:A,List!B:B,"",0)</f>
        <v>07</v>
      </c>
      <c r="D8420" s="13" t="s">
        <v>5448</v>
      </c>
      <c r="F8420" s="4">
        <v>45852</v>
      </c>
      <c r="G8420" s="5" t="s">
        <v>5524</v>
      </c>
      <c r="H8420" s="3" t="s">
        <v>13</v>
      </c>
      <c r="I8420" s="3" t="s">
        <v>30</v>
      </c>
      <c r="J8420" s="3" t="s">
        <v>107</v>
      </c>
      <c r="K8420" s="3" t="s">
        <v>2878</v>
      </c>
      <c r="L8420" s="18"/>
      <c r="M8420" s="18">
        <v>3200</v>
      </c>
      <c r="N8420" s="19">
        <v>-3200</v>
      </c>
    </row>
    <row r="8421" spans="1:14" x14ac:dyDescent="0.2">
      <c r="A8421" s="3" t="str" cm="1">
        <f t="array" ref="A8421:B8421">_xlfn.TEXTSPLIT(D8421," - ",TRUE,1)</f>
        <v>2025</v>
      </c>
      <c r="B8421" s="3" t="str">
        <v>7</v>
      </c>
      <c r="C8421" s="3" t="str">
        <f>_xlfn.XLOOKUP(B8421*1,List!A:A,List!B:B,"",0)</f>
        <v>07</v>
      </c>
      <c r="D8421" s="13" t="s">
        <v>5448</v>
      </c>
      <c r="F8421" s="4">
        <v>45852</v>
      </c>
      <c r="G8421" s="5" t="s">
        <v>5525</v>
      </c>
      <c r="H8421" s="3" t="s">
        <v>13</v>
      </c>
      <c r="I8421" s="3" t="s">
        <v>30</v>
      </c>
      <c r="J8421" s="3" t="s">
        <v>3035</v>
      </c>
      <c r="K8421" s="3" t="s">
        <v>16</v>
      </c>
      <c r="L8421" s="18"/>
      <c r="M8421" s="18">
        <v>1623.96</v>
      </c>
      <c r="N8421" s="19">
        <v>-1623.96</v>
      </c>
    </row>
    <row r="8422" spans="1:14" x14ac:dyDescent="0.2">
      <c r="A8422" s="3" t="str" cm="1">
        <f t="array" ref="A8422:B8422">_xlfn.TEXTSPLIT(D8422," - ",TRUE,1)</f>
        <v>2025</v>
      </c>
      <c r="B8422" s="3" t="str">
        <v>7</v>
      </c>
      <c r="C8422" s="3" t="str">
        <f>_xlfn.XLOOKUP(B8422*1,List!A:A,List!B:B,"",0)</f>
        <v>07</v>
      </c>
      <c r="D8422" s="13" t="s">
        <v>5448</v>
      </c>
      <c r="F8422" s="4">
        <v>45869</v>
      </c>
      <c r="G8422" s="5" t="s">
        <v>5526</v>
      </c>
      <c r="H8422" s="3" t="s">
        <v>13</v>
      </c>
      <c r="I8422" s="3" t="s">
        <v>4577</v>
      </c>
      <c r="J8422" s="3" t="s">
        <v>149</v>
      </c>
      <c r="K8422" s="3" t="s">
        <v>150</v>
      </c>
      <c r="L8422" s="18"/>
      <c r="M8422" s="18">
        <v>3409.28</v>
      </c>
      <c r="N8422" s="19">
        <v>-3409.28</v>
      </c>
    </row>
    <row r="8423" spans="1:14" x14ac:dyDescent="0.2">
      <c r="A8423" s="3" t="str" cm="1">
        <f t="array" ref="A8423:B8423">_xlfn.TEXTSPLIT(D8423," - ",TRUE,1)</f>
        <v>2025</v>
      </c>
      <c r="B8423" s="3" t="str">
        <v>7</v>
      </c>
      <c r="C8423" s="3" t="str">
        <f>_xlfn.XLOOKUP(B8423*1,List!A:A,List!B:B,"",0)</f>
        <v>07</v>
      </c>
      <c r="D8423" s="13" t="s">
        <v>5448</v>
      </c>
      <c r="F8423" s="4">
        <v>45852</v>
      </c>
      <c r="G8423" s="5" t="s">
        <v>5527</v>
      </c>
      <c r="H8423" s="3" t="s">
        <v>13</v>
      </c>
      <c r="I8423" s="3" t="s">
        <v>5453</v>
      </c>
      <c r="J8423" s="3" t="s">
        <v>722</v>
      </c>
      <c r="K8423" s="3" t="s">
        <v>38</v>
      </c>
      <c r="L8423" s="18">
        <v>1795.73</v>
      </c>
      <c r="M8423" s="18"/>
      <c r="N8423" s="19">
        <v>1795.73</v>
      </c>
    </row>
    <row r="8424" spans="1:14" x14ac:dyDescent="0.2">
      <c r="A8424" s="3" t="str" cm="1">
        <f t="array" ref="A8424:B8424">_xlfn.TEXTSPLIT(D8424," - ",TRUE,1)</f>
        <v>2025</v>
      </c>
      <c r="B8424" s="3" t="str">
        <v>7</v>
      </c>
      <c r="C8424" s="3" t="str">
        <f>_xlfn.XLOOKUP(B8424*1,List!A:A,List!B:B,"",0)</f>
        <v>07</v>
      </c>
      <c r="D8424" s="13" t="s">
        <v>5448</v>
      </c>
      <c r="F8424" s="4">
        <v>45852</v>
      </c>
      <c r="G8424" s="5" t="s">
        <v>5528</v>
      </c>
      <c r="H8424" s="3" t="s">
        <v>27</v>
      </c>
      <c r="I8424" s="3" t="s">
        <v>5453</v>
      </c>
      <c r="J8424" s="3" t="s">
        <v>22</v>
      </c>
      <c r="K8424" s="3" t="s">
        <v>16</v>
      </c>
      <c r="L8424" s="18"/>
      <c r="M8424" s="18">
        <v>1723.44</v>
      </c>
      <c r="N8424" s="19">
        <v>-1723.44</v>
      </c>
    </row>
    <row r="8425" spans="1:14" x14ac:dyDescent="0.2">
      <c r="A8425" s="3" t="str" cm="1">
        <f t="array" ref="A8425:B8425">_xlfn.TEXTSPLIT(D8425," - ",TRUE,1)</f>
        <v>2025</v>
      </c>
      <c r="B8425" s="3" t="str">
        <v>7</v>
      </c>
      <c r="C8425" s="3" t="str">
        <f>_xlfn.XLOOKUP(B8425*1,List!A:A,List!B:B,"",0)</f>
        <v>07</v>
      </c>
      <c r="D8425" s="13" t="s">
        <v>5448</v>
      </c>
      <c r="F8425" s="4">
        <v>45845</v>
      </c>
      <c r="G8425" s="5" t="s">
        <v>5529</v>
      </c>
      <c r="H8425" s="3" t="s">
        <v>27</v>
      </c>
      <c r="I8425" s="3" t="s">
        <v>5033</v>
      </c>
      <c r="J8425" s="3" t="s">
        <v>116</v>
      </c>
      <c r="K8425" s="3" t="s">
        <v>2078</v>
      </c>
      <c r="L8425" s="18">
        <v>1578.08</v>
      </c>
      <c r="M8425" s="18"/>
      <c r="N8425" s="19">
        <v>1578.08</v>
      </c>
    </row>
    <row r="8426" spans="1:14" x14ac:dyDescent="0.2">
      <c r="A8426" s="3" t="str" cm="1">
        <f t="array" ref="A8426:B8426">_xlfn.TEXTSPLIT(D8426," - ",TRUE,1)</f>
        <v>2025</v>
      </c>
      <c r="B8426" s="3" t="str">
        <v>7</v>
      </c>
      <c r="C8426" s="3" t="str">
        <f>_xlfn.XLOOKUP(B8426*1,List!A:A,List!B:B,"",0)</f>
        <v>07</v>
      </c>
      <c r="D8426" s="13" t="s">
        <v>5448</v>
      </c>
      <c r="F8426" s="4">
        <v>45869</v>
      </c>
      <c r="G8426" s="5" t="s">
        <v>5530</v>
      </c>
      <c r="H8426" s="3" t="s">
        <v>27</v>
      </c>
      <c r="I8426" s="3" t="s">
        <v>4577</v>
      </c>
      <c r="J8426" s="3" t="s">
        <v>429</v>
      </c>
      <c r="K8426" s="3" t="s">
        <v>16</v>
      </c>
      <c r="L8426" s="18">
        <v>2593.81</v>
      </c>
      <c r="M8426" s="18"/>
      <c r="N8426" s="19">
        <v>2593.81</v>
      </c>
    </row>
    <row r="8427" spans="1:14" x14ac:dyDescent="0.2">
      <c r="A8427" s="3" t="str" cm="1">
        <f t="array" ref="A8427:B8427">_xlfn.TEXTSPLIT(D8427," - ",TRUE,1)</f>
        <v>2025</v>
      </c>
      <c r="B8427" s="3" t="str">
        <v>7</v>
      </c>
      <c r="C8427" s="3" t="str">
        <f>_xlfn.XLOOKUP(B8427*1,List!A:A,List!B:B,"",0)</f>
        <v>07</v>
      </c>
      <c r="D8427" s="13" t="s">
        <v>5448</v>
      </c>
      <c r="F8427" s="4">
        <v>45869</v>
      </c>
      <c r="G8427" s="5" t="s">
        <v>5531</v>
      </c>
      <c r="H8427" s="3" t="s">
        <v>27</v>
      </c>
      <c r="I8427" s="3" t="s">
        <v>4577</v>
      </c>
      <c r="J8427" s="3" t="s">
        <v>459</v>
      </c>
      <c r="K8427" s="3" t="s">
        <v>3230</v>
      </c>
      <c r="L8427" s="18">
        <v>2200</v>
      </c>
      <c r="M8427" s="18"/>
      <c r="N8427" s="19">
        <v>2200</v>
      </c>
    </row>
    <row r="8428" spans="1:14" x14ac:dyDescent="0.2">
      <c r="A8428" s="3" t="str" cm="1">
        <f t="array" ref="A8428:B8428">_xlfn.TEXTSPLIT(D8428," - ",TRUE,1)</f>
        <v>2025</v>
      </c>
      <c r="B8428" s="3" t="str">
        <v>7</v>
      </c>
      <c r="C8428" s="3" t="str">
        <f>_xlfn.XLOOKUP(B8428*1,List!A:A,List!B:B,"",0)</f>
        <v>07</v>
      </c>
      <c r="D8428" s="13" t="s">
        <v>5448</v>
      </c>
      <c r="F8428" s="4">
        <v>45852</v>
      </c>
      <c r="G8428" s="5" t="s">
        <v>5532</v>
      </c>
      <c r="H8428" s="3" t="s">
        <v>27</v>
      </c>
      <c r="I8428" s="3" t="s">
        <v>5453</v>
      </c>
      <c r="J8428" s="3" t="s">
        <v>269</v>
      </c>
      <c r="K8428" s="3" t="s">
        <v>169</v>
      </c>
      <c r="L8428" s="18"/>
      <c r="M8428" s="18">
        <v>3069.63</v>
      </c>
      <c r="N8428" s="19">
        <v>-3069.63</v>
      </c>
    </row>
    <row r="8429" spans="1:14" x14ac:dyDescent="0.2">
      <c r="A8429" s="3" t="str" cm="1">
        <f t="array" ref="A8429:B8429">_xlfn.TEXTSPLIT(D8429," - ",TRUE,1)</f>
        <v>2025</v>
      </c>
      <c r="B8429" s="3" t="str">
        <v>7</v>
      </c>
      <c r="C8429" s="3" t="str">
        <f>_xlfn.XLOOKUP(B8429*1,List!A:A,List!B:B,"",0)</f>
        <v>07</v>
      </c>
      <c r="D8429" s="13" t="s">
        <v>5448</v>
      </c>
      <c r="F8429" s="4">
        <v>45852</v>
      </c>
      <c r="G8429" s="5" t="s">
        <v>5533</v>
      </c>
      <c r="H8429" s="3" t="s">
        <v>13</v>
      </c>
      <c r="I8429" s="3" t="s">
        <v>30</v>
      </c>
      <c r="J8429" s="3" t="s">
        <v>673</v>
      </c>
      <c r="K8429" s="3" t="s">
        <v>71</v>
      </c>
      <c r="L8429" s="18"/>
      <c r="M8429" s="18">
        <v>2196.5100000000002</v>
      </c>
      <c r="N8429" s="19">
        <v>-2196.5100000000002</v>
      </c>
    </row>
    <row r="8430" spans="1:14" x14ac:dyDescent="0.2">
      <c r="A8430" s="3" t="str" cm="1">
        <f t="array" ref="A8430:B8430">_xlfn.TEXTSPLIT(D8430," - ",TRUE,1)</f>
        <v>2025</v>
      </c>
      <c r="B8430" s="3" t="str">
        <v>7</v>
      </c>
      <c r="C8430" s="3" t="str">
        <f>_xlfn.XLOOKUP(B8430*1,List!A:A,List!B:B,"",0)</f>
        <v>07</v>
      </c>
      <c r="D8430" s="13" t="s">
        <v>5448</v>
      </c>
      <c r="F8430" s="4">
        <v>45852</v>
      </c>
      <c r="G8430" s="5" t="s">
        <v>5534</v>
      </c>
      <c r="H8430" s="3" t="s">
        <v>13</v>
      </c>
      <c r="I8430" s="3" t="s">
        <v>5453</v>
      </c>
      <c r="J8430" s="3" t="s">
        <v>2817</v>
      </c>
      <c r="K8430" s="3" t="s">
        <v>753</v>
      </c>
      <c r="L8430" s="18">
        <v>2450</v>
      </c>
      <c r="M8430" s="18"/>
      <c r="N8430" s="19">
        <v>2450</v>
      </c>
    </row>
    <row r="8431" spans="1:14" x14ac:dyDescent="0.2">
      <c r="A8431" s="3" t="str" cm="1">
        <f t="array" ref="A8431:B8431">_xlfn.TEXTSPLIT(D8431," - ",TRUE,1)</f>
        <v>2025</v>
      </c>
      <c r="B8431" s="3" t="str">
        <v>7</v>
      </c>
      <c r="C8431" s="3" t="str">
        <f>_xlfn.XLOOKUP(B8431*1,List!A:A,List!B:B,"",0)</f>
        <v>07</v>
      </c>
      <c r="D8431" s="13" t="s">
        <v>5448</v>
      </c>
      <c r="F8431" s="4">
        <v>45852</v>
      </c>
      <c r="G8431" s="5" t="s">
        <v>5535</v>
      </c>
      <c r="H8431" s="3" t="s">
        <v>27</v>
      </c>
      <c r="I8431" s="3" t="s">
        <v>5453</v>
      </c>
      <c r="J8431" s="3" t="s">
        <v>290</v>
      </c>
      <c r="K8431" s="3" t="s">
        <v>103</v>
      </c>
      <c r="L8431" s="18"/>
      <c r="M8431" s="18">
        <v>1738.9</v>
      </c>
      <c r="N8431" s="19">
        <v>-1738.9</v>
      </c>
    </row>
    <row r="8432" spans="1:14" x14ac:dyDescent="0.2">
      <c r="A8432" s="3" t="str" cm="1">
        <f t="array" ref="A8432:B8432">_xlfn.TEXTSPLIT(D8432," - ",TRUE,1)</f>
        <v>2025</v>
      </c>
      <c r="B8432" s="3" t="str">
        <v>7</v>
      </c>
      <c r="C8432" s="3" t="str">
        <f>_xlfn.XLOOKUP(B8432*1,List!A:A,List!B:B,"",0)</f>
        <v>07</v>
      </c>
      <c r="D8432" s="13" t="s">
        <v>5448</v>
      </c>
      <c r="F8432" s="4">
        <v>45839</v>
      </c>
      <c r="G8432" s="5" t="s">
        <v>5536</v>
      </c>
      <c r="H8432" s="3" t="s">
        <v>943</v>
      </c>
      <c r="I8432" s="3" t="s">
        <v>274</v>
      </c>
      <c r="K8432" s="3" t="s">
        <v>275</v>
      </c>
      <c r="L8432" s="18">
        <v>27.21</v>
      </c>
      <c r="M8432" s="18"/>
      <c r="N8432" s="19">
        <v>27.21</v>
      </c>
    </row>
    <row r="8433" spans="1:14" x14ac:dyDescent="0.2">
      <c r="A8433" s="3" t="str" cm="1">
        <f t="array" ref="A8433:B8433">_xlfn.TEXTSPLIT(D8433," - ",TRUE,1)</f>
        <v>2025</v>
      </c>
      <c r="B8433" s="3" t="str">
        <v>7</v>
      </c>
      <c r="C8433" s="3" t="str">
        <f>_xlfn.XLOOKUP(B8433*1,List!A:A,List!B:B,"",0)</f>
        <v>07</v>
      </c>
      <c r="D8433" s="13" t="s">
        <v>5448</v>
      </c>
      <c r="F8433" s="4">
        <v>45869</v>
      </c>
      <c r="G8433" s="5" t="s">
        <v>5481</v>
      </c>
      <c r="H8433" s="3" t="s">
        <v>27</v>
      </c>
      <c r="I8433" s="3" t="s">
        <v>4577</v>
      </c>
      <c r="J8433" s="3" t="s">
        <v>130</v>
      </c>
      <c r="K8433" s="3" t="s">
        <v>131</v>
      </c>
      <c r="L8433" s="18">
        <v>2670</v>
      </c>
      <c r="M8433" s="18"/>
      <c r="N8433" s="19">
        <v>2670</v>
      </c>
    </row>
    <row r="8434" spans="1:14" x14ac:dyDescent="0.2">
      <c r="A8434" s="3" t="str" cm="1">
        <f t="array" ref="A8434:B8434">_xlfn.TEXTSPLIT(D8434," - ",TRUE,1)</f>
        <v>2025</v>
      </c>
      <c r="B8434" s="3" t="str">
        <v>7</v>
      </c>
      <c r="C8434" s="3" t="str">
        <f>_xlfn.XLOOKUP(B8434*1,List!A:A,List!B:B,"",0)</f>
        <v>07</v>
      </c>
      <c r="D8434" s="13" t="s">
        <v>5448</v>
      </c>
      <c r="F8434" s="4">
        <v>45852</v>
      </c>
      <c r="G8434" s="5" t="s">
        <v>5537</v>
      </c>
      <c r="H8434" s="3" t="s">
        <v>13</v>
      </c>
      <c r="I8434" s="3" t="s">
        <v>30</v>
      </c>
      <c r="J8434" s="3" t="s">
        <v>466</v>
      </c>
      <c r="K8434" s="3" t="s">
        <v>44</v>
      </c>
      <c r="L8434" s="18"/>
      <c r="M8434" s="18">
        <v>3250</v>
      </c>
      <c r="N8434" s="19">
        <v>-3250</v>
      </c>
    </row>
    <row r="8435" spans="1:14" x14ac:dyDescent="0.2">
      <c r="A8435" s="3" t="str" cm="1">
        <f t="array" ref="A8435:B8435">_xlfn.TEXTSPLIT(D8435," - ",TRUE,1)</f>
        <v>2025</v>
      </c>
      <c r="B8435" s="3" t="str">
        <v>7</v>
      </c>
      <c r="C8435" s="3" t="str">
        <f>_xlfn.XLOOKUP(B8435*1,List!A:A,List!B:B,"",0)</f>
        <v>07</v>
      </c>
      <c r="D8435" s="13" t="s">
        <v>5448</v>
      </c>
      <c r="F8435" s="4">
        <v>45839</v>
      </c>
      <c r="G8435" s="5" t="s">
        <v>5455</v>
      </c>
      <c r="H8435" s="3" t="s">
        <v>48</v>
      </c>
      <c r="I8435" s="3" t="s">
        <v>5456</v>
      </c>
      <c r="J8435" s="3" t="s">
        <v>903</v>
      </c>
      <c r="K8435" s="3" t="s">
        <v>16</v>
      </c>
      <c r="L8435" s="18">
        <v>1328</v>
      </c>
      <c r="M8435" s="18"/>
      <c r="N8435" s="19">
        <v>1328</v>
      </c>
    </row>
    <row r="8436" spans="1:14" x14ac:dyDescent="0.2">
      <c r="A8436" s="3" t="str" cm="1">
        <f t="array" ref="A8436:B8436">_xlfn.TEXTSPLIT(D8436," - ",TRUE,1)</f>
        <v>2025</v>
      </c>
      <c r="B8436" s="3" t="str">
        <v>7</v>
      </c>
      <c r="C8436" s="3" t="str">
        <f>_xlfn.XLOOKUP(B8436*1,List!A:A,List!B:B,"",0)</f>
        <v>07</v>
      </c>
      <c r="D8436" s="13" t="s">
        <v>5448</v>
      </c>
      <c r="F8436" s="4">
        <v>45869</v>
      </c>
      <c r="G8436" s="5" t="s">
        <v>5538</v>
      </c>
      <c r="H8436" s="3" t="s">
        <v>27</v>
      </c>
      <c r="I8436" s="3" t="s">
        <v>4577</v>
      </c>
      <c r="J8436" s="3" t="s">
        <v>28</v>
      </c>
      <c r="K8436" s="3" t="s">
        <v>16</v>
      </c>
      <c r="L8436" s="18">
        <v>1993.32</v>
      </c>
      <c r="M8436" s="18"/>
      <c r="N8436" s="19">
        <v>1993.32</v>
      </c>
    </row>
    <row r="8437" spans="1:14" x14ac:dyDescent="0.2">
      <c r="A8437" s="3" t="str" cm="1">
        <f t="array" ref="A8437:B8437">_xlfn.TEXTSPLIT(D8437," - ",TRUE,1)</f>
        <v>2025</v>
      </c>
      <c r="B8437" s="3" t="str">
        <v>7</v>
      </c>
      <c r="C8437" s="3" t="str">
        <f>_xlfn.XLOOKUP(B8437*1,List!A:A,List!B:B,"",0)</f>
        <v>07</v>
      </c>
      <c r="D8437" s="13" t="s">
        <v>5448</v>
      </c>
      <c r="F8437" s="4">
        <v>45852</v>
      </c>
      <c r="G8437" s="5" t="s">
        <v>5539</v>
      </c>
      <c r="H8437" s="3" t="s">
        <v>13</v>
      </c>
      <c r="I8437" s="3" t="s">
        <v>30</v>
      </c>
      <c r="J8437" s="3" t="s">
        <v>681</v>
      </c>
      <c r="K8437" s="3" t="s">
        <v>150</v>
      </c>
      <c r="L8437" s="18"/>
      <c r="M8437" s="18">
        <v>2250</v>
      </c>
      <c r="N8437" s="19">
        <v>-2250</v>
      </c>
    </row>
    <row r="8438" spans="1:14" x14ac:dyDescent="0.2">
      <c r="A8438" s="3" t="str" cm="1">
        <f t="array" ref="A8438:B8438">_xlfn.TEXTSPLIT(D8438," - ",TRUE,1)</f>
        <v>2025</v>
      </c>
      <c r="B8438" s="3" t="str">
        <v>7</v>
      </c>
      <c r="C8438" s="3" t="str">
        <f>_xlfn.XLOOKUP(B8438*1,List!A:A,List!B:B,"",0)</f>
        <v>07</v>
      </c>
      <c r="D8438" s="13" t="s">
        <v>5448</v>
      </c>
      <c r="F8438" s="4">
        <v>45861</v>
      </c>
      <c r="G8438" s="5" t="s">
        <v>5540</v>
      </c>
      <c r="H8438" s="3" t="s">
        <v>271</v>
      </c>
      <c r="I8438" s="3" t="s">
        <v>5541</v>
      </c>
      <c r="J8438" s="3" t="s">
        <v>312</v>
      </c>
      <c r="K8438" s="3" t="s">
        <v>5542</v>
      </c>
      <c r="L8438" s="18"/>
      <c r="M8438" s="18">
        <v>249.96</v>
      </c>
      <c r="N8438" s="19">
        <v>-249.96</v>
      </c>
    </row>
    <row r="8439" spans="1:14" x14ac:dyDescent="0.2">
      <c r="A8439" s="3" t="str" cm="1">
        <f t="array" ref="A8439:B8439">_xlfn.TEXTSPLIT(D8439," - ",TRUE,1)</f>
        <v>2025</v>
      </c>
      <c r="B8439" s="3" t="str">
        <v>7</v>
      </c>
      <c r="C8439" s="3" t="str">
        <f>_xlfn.XLOOKUP(B8439*1,List!A:A,List!B:B,"",0)</f>
        <v>07</v>
      </c>
      <c r="D8439" s="13" t="s">
        <v>5448</v>
      </c>
      <c r="F8439" s="4">
        <v>45852</v>
      </c>
      <c r="G8439" s="5" t="s">
        <v>5543</v>
      </c>
      <c r="H8439" s="3" t="s">
        <v>13</v>
      </c>
      <c r="I8439" s="3" t="s">
        <v>5453</v>
      </c>
      <c r="J8439" s="3" t="s">
        <v>661</v>
      </c>
      <c r="K8439" s="3" t="s">
        <v>662</v>
      </c>
      <c r="L8439" s="18">
        <v>2253.77</v>
      </c>
      <c r="M8439" s="18"/>
      <c r="N8439" s="19">
        <v>2253.77</v>
      </c>
    </row>
    <row r="8440" spans="1:14" x14ac:dyDescent="0.2">
      <c r="A8440" s="3" t="str" cm="1">
        <f t="array" ref="A8440:B8440">_xlfn.TEXTSPLIT(D8440," - ",TRUE,1)</f>
        <v>2025</v>
      </c>
      <c r="B8440" s="3" t="str">
        <v>7</v>
      </c>
      <c r="C8440" s="3" t="str">
        <f>_xlfn.XLOOKUP(B8440*1,List!A:A,List!B:B,"",0)</f>
        <v>07</v>
      </c>
      <c r="D8440" s="13" t="s">
        <v>5448</v>
      </c>
      <c r="F8440" s="4">
        <v>45852</v>
      </c>
      <c r="G8440" s="5" t="s">
        <v>5544</v>
      </c>
      <c r="H8440" s="3" t="s">
        <v>27</v>
      </c>
      <c r="I8440" s="3" t="s">
        <v>5453</v>
      </c>
      <c r="J8440" s="3" t="s">
        <v>107</v>
      </c>
      <c r="K8440" s="3" t="s">
        <v>58</v>
      </c>
      <c r="L8440" s="18"/>
      <c r="M8440" s="18">
        <v>4266.45</v>
      </c>
      <c r="N8440" s="19">
        <v>-4266.45</v>
      </c>
    </row>
    <row r="8441" spans="1:14" x14ac:dyDescent="0.2">
      <c r="A8441" s="3" t="str" cm="1">
        <f t="array" ref="A8441:B8441">_xlfn.TEXTSPLIT(D8441," - ",TRUE,1)</f>
        <v>2025</v>
      </c>
      <c r="B8441" s="3" t="str">
        <v>7</v>
      </c>
      <c r="C8441" s="3" t="str">
        <f>_xlfn.XLOOKUP(B8441*1,List!A:A,List!B:B,"",0)</f>
        <v>07</v>
      </c>
      <c r="D8441" s="13" t="s">
        <v>5448</v>
      </c>
      <c r="F8441" s="4">
        <v>45869</v>
      </c>
      <c r="G8441" s="5" t="s">
        <v>5545</v>
      </c>
      <c r="H8441" s="3" t="s">
        <v>13</v>
      </c>
      <c r="I8441" s="3" t="s">
        <v>4577</v>
      </c>
      <c r="J8441" s="3" t="s">
        <v>394</v>
      </c>
      <c r="K8441" s="3" t="s">
        <v>463</v>
      </c>
      <c r="L8441" s="18"/>
      <c r="M8441" s="18">
        <v>2750</v>
      </c>
      <c r="N8441" s="19">
        <v>-2750</v>
      </c>
    </row>
    <row r="8442" spans="1:14" x14ac:dyDescent="0.2">
      <c r="A8442" s="3" t="str" cm="1">
        <f t="array" ref="A8442:B8442">_xlfn.TEXTSPLIT(D8442," - ",TRUE,1)</f>
        <v>2025</v>
      </c>
      <c r="B8442" s="3" t="str">
        <v>7</v>
      </c>
      <c r="C8442" s="3" t="str">
        <f>_xlfn.XLOOKUP(B8442*1,List!A:A,List!B:B,"",0)</f>
        <v>07</v>
      </c>
      <c r="D8442" s="13" t="s">
        <v>5448</v>
      </c>
      <c r="F8442" s="4">
        <v>45852</v>
      </c>
      <c r="G8442" s="5" t="s">
        <v>5546</v>
      </c>
      <c r="H8442" s="3" t="s">
        <v>13</v>
      </c>
      <c r="I8442" s="3" t="s">
        <v>5453</v>
      </c>
      <c r="J8442" s="3" t="s">
        <v>387</v>
      </c>
      <c r="K8442" s="3" t="s">
        <v>242</v>
      </c>
      <c r="L8442" s="18">
        <v>6140.29</v>
      </c>
      <c r="M8442" s="18"/>
      <c r="N8442" s="19">
        <v>6140.29</v>
      </c>
    </row>
    <row r="8443" spans="1:14" x14ac:dyDescent="0.2">
      <c r="A8443" s="3" t="str" cm="1">
        <f t="array" ref="A8443:B8443">_xlfn.TEXTSPLIT(D8443," - ",TRUE,1)</f>
        <v>2025</v>
      </c>
      <c r="B8443" s="3" t="str">
        <v>7</v>
      </c>
      <c r="C8443" s="3" t="str">
        <f>_xlfn.XLOOKUP(B8443*1,List!A:A,List!B:B,"",0)</f>
        <v>07</v>
      </c>
      <c r="D8443" s="13" t="s">
        <v>5448</v>
      </c>
      <c r="F8443" s="4">
        <v>45852</v>
      </c>
      <c r="G8443" s="5" t="s">
        <v>5547</v>
      </c>
      <c r="H8443" s="3" t="s">
        <v>13</v>
      </c>
      <c r="I8443" s="3" t="s">
        <v>5453</v>
      </c>
      <c r="J8443" s="3" t="s">
        <v>911</v>
      </c>
      <c r="K8443" s="3" t="s">
        <v>35</v>
      </c>
      <c r="L8443" s="18">
        <v>1750</v>
      </c>
      <c r="M8443" s="18"/>
      <c r="N8443" s="19">
        <v>1750</v>
      </c>
    </row>
    <row r="8444" spans="1:14" x14ac:dyDescent="0.2">
      <c r="A8444" s="3" t="str" cm="1">
        <f t="array" ref="A8444:B8444">_xlfn.TEXTSPLIT(D8444," - ",TRUE,1)</f>
        <v>2025</v>
      </c>
      <c r="B8444" s="3" t="str">
        <v>7</v>
      </c>
      <c r="C8444" s="3" t="str">
        <f>_xlfn.XLOOKUP(B8444*1,List!A:A,List!B:B,"",0)</f>
        <v>07</v>
      </c>
      <c r="D8444" s="13" t="s">
        <v>5448</v>
      </c>
      <c r="F8444" s="4">
        <v>45852</v>
      </c>
      <c r="G8444" s="5" t="s">
        <v>5548</v>
      </c>
      <c r="H8444" s="3" t="s">
        <v>13</v>
      </c>
      <c r="I8444" s="3" t="s">
        <v>5453</v>
      </c>
      <c r="J8444" s="3" t="s">
        <v>140</v>
      </c>
      <c r="K8444" s="3" t="s">
        <v>753</v>
      </c>
      <c r="L8444" s="18">
        <v>2500</v>
      </c>
      <c r="M8444" s="18"/>
      <c r="N8444" s="19">
        <v>2500</v>
      </c>
    </row>
    <row r="8445" spans="1:14" x14ac:dyDescent="0.2">
      <c r="A8445" s="3" t="str" cm="1">
        <f t="array" ref="A8445:B8445">_xlfn.TEXTSPLIT(D8445," - ",TRUE,1)</f>
        <v>2025</v>
      </c>
      <c r="B8445" s="3" t="str">
        <v>7</v>
      </c>
      <c r="C8445" s="3" t="str">
        <f>_xlfn.XLOOKUP(B8445*1,List!A:A,List!B:B,"",0)</f>
        <v>07</v>
      </c>
      <c r="D8445" s="13" t="s">
        <v>5448</v>
      </c>
      <c r="F8445" s="4">
        <v>45852</v>
      </c>
      <c r="G8445" s="5" t="s">
        <v>5549</v>
      </c>
      <c r="H8445" s="3" t="s">
        <v>13</v>
      </c>
      <c r="I8445" s="3" t="s">
        <v>30</v>
      </c>
      <c r="J8445" s="3" t="s">
        <v>342</v>
      </c>
      <c r="K8445" s="3" t="s">
        <v>343</v>
      </c>
      <c r="L8445" s="18"/>
      <c r="M8445" s="18">
        <v>3955.8</v>
      </c>
      <c r="N8445" s="19">
        <v>-3955.8</v>
      </c>
    </row>
    <row r="8446" spans="1:14" x14ac:dyDescent="0.2">
      <c r="A8446" s="3" t="str" cm="1">
        <f t="array" ref="A8446:B8446">_xlfn.TEXTSPLIT(D8446," - ",TRUE,1)</f>
        <v>2025</v>
      </c>
      <c r="B8446" s="3" t="str">
        <v>7</v>
      </c>
      <c r="C8446" s="3" t="str">
        <f>_xlfn.XLOOKUP(B8446*1,List!A:A,List!B:B,"",0)</f>
        <v>07</v>
      </c>
      <c r="D8446" s="13" t="s">
        <v>5448</v>
      </c>
      <c r="F8446" s="4">
        <v>45852</v>
      </c>
      <c r="G8446" s="5" t="s">
        <v>5550</v>
      </c>
      <c r="H8446" s="3" t="s">
        <v>27</v>
      </c>
      <c r="I8446" s="3" t="s">
        <v>5453</v>
      </c>
      <c r="J8446" s="3" t="s">
        <v>162</v>
      </c>
      <c r="K8446" s="3" t="s">
        <v>163</v>
      </c>
      <c r="L8446" s="18"/>
      <c r="M8446" s="18">
        <v>3747.6</v>
      </c>
      <c r="N8446" s="19">
        <v>-3747.6</v>
      </c>
    </row>
    <row r="8447" spans="1:14" x14ac:dyDescent="0.2">
      <c r="A8447" s="3" t="str" cm="1">
        <f t="array" ref="A8447:B8447">_xlfn.TEXTSPLIT(D8447," - ",TRUE,1)</f>
        <v>2025</v>
      </c>
      <c r="B8447" s="3" t="str">
        <v>7</v>
      </c>
      <c r="C8447" s="3" t="str">
        <f>_xlfn.XLOOKUP(B8447*1,List!A:A,List!B:B,"",0)</f>
        <v>07</v>
      </c>
      <c r="D8447" s="13" t="s">
        <v>5448</v>
      </c>
      <c r="F8447" s="4">
        <v>45869</v>
      </c>
      <c r="G8447" s="5" t="s">
        <v>5551</v>
      </c>
      <c r="H8447" s="3" t="s">
        <v>13</v>
      </c>
      <c r="I8447" s="3" t="s">
        <v>4577</v>
      </c>
      <c r="J8447" s="3" t="s">
        <v>220</v>
      </c>
      <c r="K8447" s="3" t="s">
        <v>221</v>
      </c>
      <c r="L8447" s="18"/>
      <c r="M8447" s="18">
        <v>4568.74</v>
      </c>
      <c r="N8447" s="19">
        <v>-4568.74</v>
      </c>
    </row>
    <row r="8448" spans="1:14" x14ac:dyDescent="0.2">
      <c r="A8448" s="3" t="str" cm="1">
        <f t="array" ref="A8448:B8448">_xlfn.TEXTSPLIT(D8448," - ",TRUE,1)</f>
        <v>2025</v>
      </c>
      <c r="B8448" s="3" t="str">
        <v>7</v>
      </c>
      <c r="C8448" s="3" t="str">
        <f>_xlfn.XLOOKUP(B8448*1,List!A:A,List!B:B,"",0)</f>
        <v>07</v>
      </c>
      <c r="D8448" s="13" t="s">
        <v>5448</v>
      </c>
      <c r="F8448" s="4">
        <v>45852</v>
      </c>
      <c r="G8448" s="5" t="s">
        <v>5552</v>
      </c>
      <c r="H8448" s="3" t="s">
        <v>13</v>
      </c>
      <c r="I8448" s="3" t="s">
        <v>5453</v>
      </c>
      <c r="J8448" s="3" t="s">
        <v>107</v>
      </c>
      <c r="K8448" s="3" t="s">
        <v>1912</v>
      </c>
      <c r="L8448" s="18">
        <v>2600</v>
      </c>
      <c r="M8448" s="18"/>
      <c r="N8448" s="19">
        <v>2600</v>
      </c>
    </row>
    <row r="8449" spans="1:14" x14ac:dyDescent="0.2">
      <c r="A8449" s="3" t="str" cm="1">
        <f t="array" ref="A8449:B8449">_xlfn.TEXTSPLIT(D8449," - ",TRUE,1)</f>
        <v>2025</v>
      </c>
      <c r="B8449" s="3" t="str">
        <v>7</v>
      </c>
      <c r="C8449" s="3" t="str">
        <f>_xlfn.XLOOKUP(B8449*1,List!A:A,List!B:B,"",0)</f>
        <v>07</v>
      </c>
      <c r="D8449" s="13" t="s">
        <v>5448</v>
      </c>
      <c r="F8449" s="4">
        <v>45869</v>
      </c>
      <c r="G8449" s="5" t="s">
        <v>5553</v>
      </c>
      <c r="H8449" s="3" t="s">
        <v>27</v>
      </c>
      <c r="I8449" s="3" t="s">
        <v>4577</v>
      </c>
      <c r="J8449" s="3" t="s">
        <v>752</v>
      </c>
      <c r="K8449" s="3" t="s">
        <v>753</v>
      </c>
      <c r="L8449" s="18">
        <v>2186.1</v>
      </c>
      <c r="M8449" s="18"/>
      <c r="N8449" s="19">
        <v>2186.1</v>
      </c>
    </row>
    <row r="8450" spans="1:14" x14ac:dyDescent="0.2">
      <c r="A8450" s="3" t="str" cm="1">
        <f t="array" ref="A8450:B8450">_xlfn.TEXTSPLIT(D8450," - ",TRUE,1)</f>
        <v>2025</v>
      </c>
      <c r="B8450" s="3" t="str">
        <v>7</v>
      </c>
      <c r="C8450" s="3" t="str">
        <f>_xlfn.XLOOKUP(B8450*1,List!A:A,List!B:B,"",0)</f>
        <v>07</v>
      </c>
      <c r="D8450" s="13" t="s">
        <v>5448</v>
      </c>
      <c r="F8450" s="4">
        <v>45869</v>
      </c>
      <c r="G8450" s="5" t="s">
        <v>5554</v>
      </c>
      <c r="H8450" s="3" t="s">
        <v>13</v>
      </c>
      <c r="I8450" s="3" t="s">
        <v>4577</v>
      </c>
      <c r="J8450" s="3" t="s">
        <v>673</v>
      </c>
      <c r="K8450" s="3" t="s">
        <v>71</v>
      </c>
      <c r="L8450" s="18"/>
      <c r="M8450" s="18">
        <v>2196.5100000000002</v>
      </c>
      <c r="N8450" s="19">
        <v>-2196.5100000000002</v>
      </c>
    </row>
    <row r="8451" spans="1:14" x14ac:dyDescent="0.2">
      <c r="A8451" s="3" t="str" cm="1">
        <f t="array" ref="A8451:B8451">_xlfn.TEXTSPLIT(D8451," - ",TRUE,1)</f>
        <v>2025</v>
      </c>
      <c r="B8451" s="3" t="str">
        <v>7</v>
      </c>
      <c r="C8451" s="3" t="str">
        <f>_xlfn.XLOOKUP(B8451*1,List!A:A,List!B:B,"",0)</f>
        <v>07</v>
      </c>
      <c r="D8451" s="13" t="s">
        <v>5448</v>
      </c>
      <c r="F8451" s="4">
        <v>45861</v>
      </c>
      <c r="G8451" s="5" t="s">
        <v>5555</v>
      </c>
      <c r="H8451" s="3" t="s">
        <v>13</v>
      </c>
      <c r="I8451" s="3" t="s">
        <v>1085</v>
      </c>
      <c r="J8451" s="3" t="s">
        <v>695</v>
      </c>
      <c r="K8451" s="3" t="s">
        <v>237</v>
      </c>
      <c r="L8451" s="18">
        <v>3132</v>
      </c>
      <c r="M8451" s="18"/>
      <c r="N8451" s="19">
        <v>3132</v>
      </c>
    </row>
    <row r="8452" spans="1:14" x14ac:dyDescent="0.2">
      <c r="A8452" s="3" t="str" cm="1">
        <f t="array" ref="A8452:B8452">_xlfn.TEXTSPLIT(D8452," - ",TRUE,1)</f>
        <v>2025</v>
      </c>
      <c r="B8452" s="3" t="str">
        <v>7</v>
      </c>
      <c r="C8452" s="3" t="str">
        <f>_xlfn.XLOOKUP(B8452*1,List!A:A,List!B:B,"",0)</f>
        <v>07</v>
      </c>
      <c r="D8452" s="13" t="s">
        <v>5448</v>
      </c>
      <c r="F8452" s="4">
        <v>45852</v>
      </c>
      <c r="G8452" s="5" t="s">
        <v>5556</v>
      </c>
      <c r="H8452" s="3" t="s">
        <v>13</v>
      </c>
      <c r="I8452" s="3" t="s">
        <v>30</v>
      </c>
      <c r="J8452" s="3" t="s">
        <v>107</v>
      </c>
      <c r="K8452" s="3" t="s">
        <v>58</v>
      </c>
      <c r="L8452" s="18"/>
      <c r="M8452" s="18">
        <v>3200</v>
      </c>
      <c r="N8452" s="19">
        <v>-3200</v>
      </c>
    </row>
    <row r="8453" spans="1:14" x14ac:dyDescent="0.2">
      <c r="A8453" s="3" t="str" cm="1">
        <f t="array" ref="A8453:B8453">_xlfn.TEXTSPLIT(D8453," - ",TRUE,1)</f>
        <v>2025</v>
      </c>
      <c r="B8453" s="3" t="str">
        <v>7</v>
      </c>
      <c r="C8453" s="3" t="str">
        <f>_xlfn.XLOOKUP(B8453*1,List!A:A,List!B:B,"",0)</f>
        <v>07</v>
      </c>
      <c r="D8453" s="13" t="s">
        <v>5448</v>
      </c>
      <c r="F8453" s="4">
        <v>45852</v>
      </c>
      <c r="G8453" s="5" t="s">
        <v>5557</v>
      </c>
      <c r="H8453" s="3" t="s">
        <v>13</v>
      </c>
      <c r="I8453" s="3" t="s">
        <v>30</v>
      </c>
      <c r="J8453" s="3" t="s">
        <v>116</v>
      </c>
      <c r="K8453" s="3" t="s">
        <v>5137</v>
      </c>
      <c r="L8453" s="18"/>
      <c r="M8453" s="18">
        <v>4575</v>
      </c>
      <c r="N8453" s="19">
        <v>-4575</v>
      </c>
    </row>
    <row r="8454" spans="1:14" x14ac:dyDescent="0.2">
      <c r="A8454" s="3" t="str" cm="1">
        <f t="array" ref="A8454:B8454">_xlfn.TEXTSPLIT(D8454," - ",TRUE,1)</f>
        <v>2025</v>
      </c>
      <c r="B8454" s="3" t="str">
        <v>7</v>
      </c>
      <c r="C8454" s="3" t="str">
        <f>_xlfn.XLOOKUP(B8454*1,List!A:A,List!B:B,"",0)</f>
        <v>07</v>
      </c>
      <c r="D8454" s="13" t="s">
        <v>5448</v>
      </c>
      <c r="F8454" s="4">
        <v>45852</v>
      </c>
      <c r="G8454" s="5" t="s">
        <v>5558</v>
      </c>
      <c r="H8454" s="3" t="s">
        <v>13</v>
      </c>
      <c r="I8454" s="3" t="s">
        <v>5453</v>
      </c>
      <c r="J8454" s="3" t="s">
        <v>524</v>
      </c>
      <c r="K8454" s="3" t="s">
        <v>196</v>
      </c>
      <c r="L8454" s="18">
        <v>1950</v>
      </c>
      <c r="M8454" s="18"/>
      <c r="N8454" s="19">
        <v>1950</v>
      </c>
    </row>
    <row r="8455" spans="1:14" x14ac:dyDescent="0.2">
      <c r="A8455" s="3" t="str" cm="1">
        <f t="array" ref="A8455:B8455">_xlfn.TEXTSPLIT(D8455," - ",TRUE,1)</f>
        <v>2025</v>
      </c>
      <c r="B8455" s="3" t="str">
        <v>7</v>
      </c>
      <c r="C8455" s="3" t="str">
        <f>_xlfn.XLOOKUP(B8455*1,List!A:A,List!B:B,"",0)</f>
        <v>07</v>
      </c>
      <c r="D8455" s="13" t="s">
        <v>5448</v>
      </c>
      <c r="F8455" s="4">
        <v>45869</v>
      </c>
      <c r="G8455" s="5" t="s">
        <v>5559</v>
      </c>
      <c r="H8455" s="3" t="s">
        <v>13</v>
      </c>
      <c r="I8455" s="3" t="s">
        <v>4577</v>
      </c>
      <c r="J8455" s="3" t="s">
        <v>501</v>
      </c>
      <c r="K8455" s="3" t="s">
        <v>32</v>
      </c>
      <c r="L8455" s="18"/>
      <c r="M8455" s="18">
        <v>3275</v>
      </c>
      <c r="N8455" s="19">
        <v>-3275</v>
      </c>
    </row>
    <row r="8456" spans="1:14" x14ac:dyDescent="0.2">
      <c r="A8456" s="3" t="str" cm="1">
        <f t="array" ref="A8456:B8456">_xlfn.TEXTSPLIT(D8456," - ",TRUE,1)</f>
        <v>2025</v>
      </c>
      <c r="B8456" s="3" t="str">
        <v>7</v>
      </c>
      <c r="C8456" s="3" t="str">
        <f>_xlfn.XLOOKUP(B8456*1,List!A:A,List!B:B,"",0)</f>
        <v>07</v>
      </c>
      <c r="D8456" s="13" t="s">
        <v>5448</v>
      </c>
      <c r="F8456" s="4">
        <v>45852</v>
      </c>
      <c r="G8456" s="5" t="s">
        <v>5560</v>
      </c>
      <c r="H8456" s="3" t="s">
        <v>13</v>
      </c>
      <c r="I8456" s="3" t="s">
        <v>5453</v>
      </c>
      <c r="J8456" s="3" t="s">
        <v>1152</v>
      </c>
      <c r="K8456" s="3" t="s">
        <v>58</v>
      </c>
      <c r="L8456" s="18">
        <v>3200</v>
      </c>
      <c r="M8456" s="18"/>
      <c r="N8456" s="19">
        <v>3200</v>
      </c>
    </row>
    <row r="8457" spans="1:14" x14ac:dyDescent="0.2">
      <c r="A8457" s="3" t="str" cm="1">
        <f t="array" ref="A8457:B8457">_xlfn.TEXTSPLIT(D8457," - ",TRUE,1)</f>
        <v>2025</v>
      </c>
      <c r="B8457" s="3" t="str">
        <v>7</v>
      </c>
      <c r="C8457" s="3" t="str">
        <f>_xlfn.XLOOKUP(B8457*1,List!A:A,List!B:B,"",0)</f>
        <v>07</v>
      </c>
      <c r="D8457" s="13" t="s">
        <v>5448</v>
      </c>
      <c r="F8457" s="4">
        <v>45869</v>
      </c>
      <c r="G8457" s="5" t="s">
        <v>5561</v>
      </c>
      <c r="H8457" s="3" t="s">
        <v>27</v>
      </c>
      <c r="I8457" s="3" t="s">
        <v>4577</v>
      </c>
      <c r="J8457" s="3" t="s">
        <v>385</v>
      </c>
      <c r="K8457" s="3" t="s">
        <v>16</v>
      </c>
      <c r="L8457" s="18">
        <v>2238.15</v>
      </c>
      <c r="M8457" s="18"/>
      <c r="N8457" s="19">
        <v>2238.15</v>
      </c>
    </row>
    <row r="8458" spans="1:14" x14ac:dyDescent="0.2">
      <c r="A8458" s="3" t="str" cm="1">
        <f t="array" ref="A8458:B8458">_xlfn.TEXTSPLIT(D8458," - ",TRUE,1)</f>
        <v>2025</v>
      </c>
      <c r="B8458" s="3" t="str">
        <v>7</v>
      </c>
      <c r="C8458" s="3" t="str">
        <f>_xlfn.XLOOKUP(B8458*1,List!A:A,List!B:B,"",0)</f>
        <v>07</v>
      </c>
      <c r="D8458" s="13" t="s">
        <v>5448</v>
      </c>
      <c r="F8458" s="4">
        <v>45852</v>
      </c>
      <c r="G8458" s="5" t="s">
        <v>5562</v>
      </c>
      <c r="H8458" s="3" t="s">
        <v>27</v>
      </c>
      <c r="I8458" s="3" t="s">
        <v>5453</v>
      </c>
      <c r="J8458" s="3" t="s">
        <v>413</v>
      </c>
      <c r="K8458" s="3" t="s">
        <v>32</v>
      </c>
      <c r="L8458" s="18"/>
      <c r="M8458" s="18">
        <v>3275</v>
      </c>
      <c r="N8458" s="19">
        <v>-3275</v>
      </c>
    </row>
    <row r="8459" spans="1:14" x14ac:dyDescent="0.2">
      <c r="A8459" s="3" t="str" cm="1">
        <f t="array" ref="A8459:B8459">_xlfn.TEXTSPLIT(D8459," - ",TRUE,1)</f>
        <v>2025</v>
      </c>
      <c r="B8459" s="3" t="str">
        <v>7</v>
      </c>
      <c r="C8459" s="3" t="str">
        <f>_xlfn.XLOOKUP(B8459*1,List!A:A,List!B:B,"",0)</f>
        <v>07</v>
      </c>
      <c r="D8459" s="13" t="s">
        <v>5448</v>
      </c>
      <c r="F8459" s="4">
        <v>45869</v>
      </c>
      <c r="G8459" s="5" t="s">
        <v>5563</v>
      </c>
      <c r="H8459" s="3" t="s">
        <v>27</v>
      </c>
      <c r="I8459" s="3" t="s">
        <v>4577</v>
      </c>
      <c r="J8459" s="3" t="s">
        <v>217</v>
      </c>
      <c r="K8459" s="3" t="s">
        <v>35</v>
      </c>
      <c r="L8459" s="18">
        <v>4759.1000000000004</v>
      </c>
      <c r="M8459" s="18"/>
      <c r="N8459" s="19">
        <v>4759.1000000000004</v>
      </c>
    </row>
    <row r="8460" spans="1:14" x14ac:dyDescent="0.2">
      <c r="A8460" s="3" t="str" cm="1">
        <f t="array" ref="A8460:B8460">_xlfn.TEXTSPLIT(D8460," - ",TRUE,1)</f>
        <v>2025</v>
      </c>
      <c r="B8460" s="3" t="str">
        <v>7</v>
      </c>
      <c r="C8460" s="3" t="str">
        <f>_xlfn.XLOOKUP(B8460*1,List!A:A,List!B:B,"",0)</f>
        <v>07</v>
      </c>
      <c r="D8460" s="13" t="s">
        <v>5448</v>
      </c>
      <c r="F8460" s="4">
        <v>45852</v>
      </c>
      <c r="G8460" s="5" t="s">
        <v>5564</v>
      </c>
      <c r="H8460" s="3" t="s">
        <v>13</v>
      </c>
      <c r="I8460" s="3" t="s">
        <v>30</v>
      </c>
      <c r="J8460" s="3" t="s">
        <v>325</v>
      </c>
      <c r="K8460" s="3" t="s">
        <v>103</v>
      </c>
      <c r="L8460" s="18"/>
      <c r="M8460" s="18">
        <v>4250.75</v>
      </c>
      <c r="N8460" s="19">
        <v>-4250.75</v>
      </c>
    </row>
    <row r="8461" spans="1:14" x14ac:dyDescent="0.2">
      <c r="A8461" s="3" t="str" cm="1">
        <f t="array" ref="A8461:B8461">_xlfn.TEXTSPLIT(D8461," - ",TRUE,1)</f>
        <v>2025</v>
      </c>
      <c r="B8461" s="3" t="str">
        <v>7</v>
      </c>
      <c r="C8461" s="3" t="str">
        <f>_xlfn.XLOOKUP(B8461*1,List!A:A,List!B:B,"",0)</f>
        <v>07</v>
      </c>
      <c r="D8461" s="13" t="s">
        <v>5448</v>
      </c>
      <c r="F8461" s="4">
        <v>45869</v>
      </c>
      <c r="G8461" s="5" t="s">
        <v>5565</v>
      </c>
      <c r="H8461" s="3" t="s">
        <v>27</v>
      </c>
      <c r="I8461" s="3" t="s">
        <v>4577</v>
      </c>
      <c r="J8461" s="3" t="s">
        <v>206</v>
      </c>
      <c r="K8461" s="3" t="s">
        <v>16</v>
      </c>
      <c r="L8461" s="18">
        <v>173.08</v>
      </c>
      <c r="M8461" s="18"/>
      <c r="N8461" s="19">
        <v>173.08</v>
      </c>
    </row>
    <row r="8462" spans="1:14" x14ac:dyDescent="0.2">
      <c r="A8462" s="3" t="str" cm="1">
        <f t="array" ref="A8462:B8462">_xlfn.TEXTSPLIT(D8462," - ",TRUE,1)</f>
        <v>2025</v>
      </c>
      <c r="B8462" s="3" t="str">
        <v>7</v>
      </c>
      <c r="C8462" s="3" t="str">
        <f>_xlfn.XLOOKUP(B8462*1,List!A:A,List!B:B,"",0)</f>
        <v>07</v>
      </c>
      <c r="D8462" s="13" t="s">
        <v>5448</v>
      </c>
      <c r="F8462" s="4">
        <v>45869</v>
      </c>
      <c r="G8462" s="5" t="s">
        <v>5566</v>
      </c>
      <c r="H8462" s="3" t="s">
        <v>27</v>
      </c>
      <c r="I8462" s="3" t="s">
        <v>4577</v>
      </c>
      <c r="J8462" s="3" t="s">
        <v>775</v>
      </c>
      <c r="K8462" s="3" t="s">
        <v>16</v>
      </c>
      <c r="L8462" s="18">
        <v>3383.25</v>
      </c>
      <c r="M8462" s="18"/>
      <c r="N8462" s="19">
        <v>3383.25</v>
      </c>
    </row>
    <row r="8463" spans="1:14" x14ac:dyDescent="0.2">
      <c r="A8463" s="3" t="str" cm="1">
        <f t="array" ref="A8463:B8463">_xlfn.TEXTSPLIT(D8463," - ",TRUE,1)</f>
        <v>2025</v>
      </c>
      <c r="B8463" s="3" t="str">
        <v>7</v>
      </c>
      <c r="C8463" s="3" t="str">
        <f>_xlfn.XLOOKUP(B8463*1,List!A:A,List!B:B,"",0)</f>
        <v>07</v>
      </c>
      <c r="D8463" s="13" t="s">
        <v>5448</v>
      </c>
      <c r="F8463" s="4">
        <v>45869</v>
      </c>
      <c r="G8463" s="5" t="s">
        <v>5567</v>
      </c>
      <c r="H8463" s="3" t="s">
        <v>13</v>
      </c>
      <c r="I8463" s="3" t="s">
        <v>4577</v>
      </c>
      <c r="J8463" s="3" t="s">
        <v>28</v>
      </c>
      <c r="K8463" s="3" t="s">
        <v>16</v>
      </c>
      <c r="L8463" s="18"/>
      <c r="M8463" s="18">
        <v>2082</v>
      </c>
      <c r="N8463" s="19">
        <v>-2082</v>
      </c>
    </row>
    <row r="8464" spans="1:14" x14ac:dyDescent="0.2">
      <c r="A8464" s="3" t="str" cm="1">
        <f t="array" ref="A8464:B8464">_xlfn.TEXTSPLIT(D8464," - ",TRUE,1)</f>
        <v>2025</v>
      </c>
      <c r="B8464" s="3" t="str">
        <v>7</v>
      </c>
      <c r="C8464" s="3" t="str">
        <f>_xlfn.XLOOKUP(B8464*1,List!A:A,List!B:B,"",0)</f>
        <v>07</v>
      </c>
      <c r="D8464" s="13" t="s">
        <v>5448</v>
      </c>
      <c r="F8464" s="4">
        <v>45852</v>
      </c>
      <c r="G8464" s="5" t="s">
        <v>5568</v>
      </c>
      <c r="H8464" s="3" t="s">
        <v>27</v>
      </c>
      <c r="I8464" s="3" t="s">
        <v>5453</v>
      </c>
      <c r="J8464" s="3" t="s">
        <v>107</v>
      </c>
      <c r="K8464" s="3" t="s">
        <v>242</v>
      </c>
      <c r="L8464" s="18"/>
      <c r="M8464" s="18">
        <v>4900</v>
      </c>
      <c r="N8464" s="19">
        <v>-4900</v>
      </c>
    </row>
    <row r="8465" spans="1:14" x14ac:dyDescent="0.2">
      <c r="A8465" s="3" t="str" cm="1">
        <f t="array" ref="A8465:B8465">_xlfn.TEXTSPLIT(D8465," - ",TRUE,1)</f>
        <v>2025</v>
      </c>
      <c r="B8465" s="3" t="str">
        <v>7</v>
      </c>
      <c r="C8465" s="3" t="str">
        <f>_xlfn.XLOOKUP(B8465*1,List!A:A,List!B:B,"",0)</f>
        <v>07</v>
      </c>
      <c r="D8465" s="13" t="s">
        <v>5448</v>
      </c>
      <c r="F8465" s="4">
        <v>45852</v>
      </c>
      <c r="G8465" s="5" t="s">
        <v>5569</v>
      </c>
      <c r="H8465" s="3" t="s">
        <v>13</v>
      </c>
      <c r="I8465" s="3" t="s">
        <v>30</v>
      </c>
      <c r="J8465" s="3" t="s">
        <v>509</v>
      </c>
      <c r="K8465" s="3" t="s">
        <v>510</v>
      </c>
      <c r="L8465" s="18"/>
      <c r="M8465" s="18">
        <v>3591.45</v>
      </c>
      <c r="N8465" s="19">
        <v>-3591.45</v>
      </c>
    </row>
    <row r="8466" spans="1:14" x14ac:dyDescent="0.2">
      <c r="A8466" s="3" t="str" cm="1">
        <f t="array" ref="A8466:B8466">_xlfn.TEXTSPLIT(D8466," - ",TRUE,1)</f>
        <v>2025</v>
      </c>
      <c r="B8466" s="3" t="str">
        <v>7</v>
      </c>
      <c r="C8466" s="3" t="str">
        <f>_xlfn.XLOOKUP(B8466*1,List!A:A,List!B:B,"",0)</f>
        <v>07</v>
      </c>
      <c r="D8466" s="13" t="s">
        <v>5448</v>
      </c>
      <c r="F8466" s="4">
        <v>45852</v>
      </c>
      <c r="G8466" s="5" t="s">
        <v>5570</v>
      </c>
      <c r="H8466" s="3" t="s">
        <v>13</v>
      </c>
      <c r="I8466" s="3" t="s">
        <v>30</v>
      </c>
      <c r="J8466" s="3" t="s">
        <v>87</v>
      </c>
      <c r="K8466" s="3" t="s">
        <v>4742</v>
      </c>
      <c r="L8466" s="18"/>
      <c r="M8466" s="18">
        <v>2309.67</v>
      </c>
      <c r="N8466" s="19">
        <v>-2309.67</v>
      </c>
    </row>
    <row r="8467" spans="1:14" x14ac:dyDescent="0.2">
      <c r="A8467" s="3" t="str" cm="1">
        <f t="array" ref="A8467:B8467">_xlfn.TEXTSPLIT(D8467," - ",TRUE,1)</f>
        <v>2025</v>
      </c>
      <c r="B8467" s="3" t="str">
        <v>7</v>
      </c>
      <c r="C8467" s="3" t="str">
        <f>_xlfn.XLOOKUP(B8467*1,List!A:A,List!B:B,"",0)</f>
        <v>07</v>
      </c>
      <c r="D8467" s="13" t="s">
        <v>5448</v>
      </c>
      <c r="F8467" s="4">
        <v>45854</v>
      </c>
      <c r="G8467" s="5" t="s">
        <v>5571</v>
      </c>
      <c r="H8467" s="3" t="s">
        <v>943</v>
      </c>
      <c r="I8467" s="3" t="s">
        <v>5456</v>
      </c>
      <c r="K8467" s="3" t="s">
        <v>16</v>
      </c>
      <c r="L8467" s="18">
        <v>315</v>
      </c>
      <c r="M8467" s="18"/>
      <c r="N8467" s="19">
        <v>315</v>
      </c>
    </row>
    <row r="8468" spans="1:14" x14ac:dyDescent="0.2">
      <c r="A8468" s="3" t="str" cm="1">
        <f t="array" ref="A8468:B8468">_xlfn.TEXTSPLIT(D8468," - ",TRUE,1)</f>
        <v>2025</v>
      </c>
      <c r="B8468" s="3" t="str">
        <v>7</v>
      </c>
      <c r="C8468" s="3" t="str">
        <f>_xlfn.XLOOKUP(B8468*1,List!A:A,List!B:B,"",0)</f>
        <v>07</v>
      </c>
      <c r="D8468" s="13" t="s">
        <v>5448</v>
      </c>
      <c r="F8468" s="4">
        <v>45852</v>
      </c>
      <c r="G8468" s="5" t="s">
        <v>5572</v>
      </c>
      <c r="H8468" s="3" t="s">
        <v>27</v>
      </c>
      <c r="I8468" s="3" t="s">
        <v>5453</v>
      </c>
      <c r="J8468" s="3" t="s">
        <v>895</v>
      </c>
      <c r="K8468" s="3" t="s">
        <v>169</v>
      </c>
      <c r="L8468" s="18"/>
      <c r="M8468" s="18">
        <v>2046.42</v>
      </c>
      <c r="N8468" s="19">
        <v>-2046.42</v>
      </c>
    </row>
    <row r="8469" spans="1:14" x14ac:dyDescent="0.2">
      <c r="A8469" s="3" t="str" cm="1">
        <f t="array" ref="A8469:B8469">_xlfn.TEXTSPLIT(D8469," - ",TRUE,1)</f>
        <v>2025</v>
      </c>
      <c r="B8469" s="3" t="str">
        <v>7</v>
      </c>
      <c r="C8469" s="3" t="str">
        <f>_xlfn.XLOOKUP(B8469*1,List!A:A,List!B:B,"",0)</f>
        <v>07</v>
      </c>
      <c r="D8469" s="13" t="s">
        <v>5448</v>
      </c>
      <c r="F8469" s="4">
        <v>45852</v>
      </c>
      <c r="G8469" s="5" t="s">
        <v>5573</v>
      </c>
      <c r="H8469" s="3" t="s">
        <v>13</v>
      </c>
      <c r="I8469" s="3" t="s">
        <v>5453</v>
      </c>
      <c r="J8469" s="3" t="s">
        <v>578</v>
      </c>
      <c r="K8469" s="3" t="s">
        <v>473</v>
      </c>
      <c r="L8469" s="18">
        <v>2914.8</v>
      </c>
      <c r="M8469" s="18"/>
      <c r="N8469" s="19">
        <v>2914.8</v>
      </c>
    </row>
    <row r="8470" spans="1:14" x14ac:dyDescent="0.2">
      <c r="A8470" s="3" t="str" cm="1">
        <f t="array" ref="A8470:B8470">_xlfn.TEXTSPLIT(D8470," - ",TRUE,1)</f>
        <v>2025</v>
      </c>
      <c r="B8470" s="3" t="str">
        <v>7</v>
      </c>
      <c r="C8470" s="3" t="str">
        <f>_xlfn.XLOOKUP(B8470*1,List!A:A,List!B:B,"",0)</f>
        <v>07</v>
      </c>
      <c r="D8470" s="13" t="s">
        <v>5448</v>
      </c>
      <c r="F8470" s="4">
        <v>45852</v>
      </c>
      <c r="G8470" s="5" t="s">
        <v>5574</v>
      </c>
      <c r="H8470" s="3" t="s">
        <v>13</v>
      </c>
      <c r="I8470" s="3" t="s">
        <v>30</v>
      </c>
      <c r="J8470" s="3" t="s">
        <v>107</v>
      </c>
      <c r="K8470" s="3" t="s">
        <v>1912</v>
      </c>
      <c r="L8470" s="18"/>
      <c r="M8470" s="18">
        <v>2600</v>
      </c>
      <c r="N8470" s="19">
        <v>-2600</v>
      </c>
    </row>
    <row r="8471" spans="1:14" x14ac:dyDescent="0.2">
      <c r="A8471" s="3" t="str" cm="1">
        <f t="array" ref="A8471:B8471">_xlfn.TEXTSPLIT(D8471," - ",TRUE,1)</f>
        <v>2025</v>
      </c>
      <c r="B8471" s="3" t="str">
        <v>7</v>
      </c>
      <c r="C8471" s="3" t="str">
        <f>_xlfn.XLOOKUP(B8471*1,List!A:A,List!B:B,"",0)</f>
        <v>07</v>
      </c>
      <c r="D8471" s="13" t="s">
        <v>5448</v>
      </c>
      <c r="F8471" s="4">
        <v>45852</v>
      </c>
      <c r="G8471" s="5" t="s">
        <v>5575</v>
      </c>
      <c r="H8471" s="3" t="s">
        <v>13</v>
      </c>
      <c r="I8471" s="3" t="s">
        <v>5453</v>
      </c>
      <c r="J8471" s="3" t="s">
        <v>893</v>
      </c>
      <c r="K8471" s="3" t="s">
        <v>16</v>
      </c>
      <c r="L8471" s="18">
        <v>2082</v>
      </c>
      <c r="M8471" s="18"/>
      <c r="N8471" s="19">
        <v>2082</v>
      </c>
    </row>
    <row r="8472" spans="1:14" x14ac:dyDescent="0.2">
      <c r="A8472" s="3" t="str" cm="1">
        <f t="array" ref="A8472:B8472">_xlfn.TEXTSPLIT(D8472," - ",TRUE,1)</f>
        <v>2025</v>
      </c>
      <c r="B8472" s="3" t="str">
        <v>7</v>
      </c>
      <c r="C8472" s="3" t="str">
        <f>_xlfn.XLOOKUP(B8472*1,List!A:A,List!B:B,"",0)</f>
        <v>07</v>
      </c>
      <c r="D8472" s="13" t="s">
        <v>5448</v>
      </c>
      <c r="F8472" s="4">
        <v>45852</v>
      </c>
      <c r="G8472" s="5" t="s">
        <v>5576</v>
      </c>
      <c r="H8472" s="3" t="s">
        <v>13</v>
      </c>
      <c r="I8472" s="3" t="s">
        <v>30</v>
      </c>
      <c r="J8472" s="3" t="s">
        <v>5511</v>
      </c>
      <c r="K8472" s="3" t="s">
        <v>16</v>
      </c>
      <c r="L8472" s="18"/>
      <c r="M8472" s="18">
        <v>1993.32</v>
      </c>
      <c r="N8472" s="19">
        <v>-1993.32</v>
      </c>
    </row>
    <row r="8473" spans="1:14" x14ac:dyDescent="0.2">
      <c r="A8473" s="3" t="str" cm="1">
        <f t="array" ref="A8473:B8473">_xlfn.TEXTSPLIT(D8473," - ",TRUE,1)</f>
        <v>2025</v>
      </c>
      <c r="B8473" s="3" t="str">
        <v>7</v>
      </c>
      <c r="C8473" s="3" t="str">
        <f>_xlfn.XLOOKUP(B8473*1,List!A:A,List!B:B,"",0)</f>
        <v>07</v>
      </c>
      <c r="D8473" s="13" t="s">
        <v>5448</v>
      </c>
      <c r="F8473" s="4">
        <v>45839</v>
      </c>
      <c r="G8473" s="5" t="s">
        <v>5577</v>
      </c>
      <c r="H8473" s="3" t="s">
        <v>400</v>
      </c>
      <c r="I8473" s="3" t="s">
        <v>5578</v>
      </c>
      <c r="J8473" s="3" t="s">
        <v>248</v>
      </c>
      <c r="K8473" s="3" t="s">
        <v>402</v>
      </c>
      <c r="L8473" s="18">
        <v>70</v>
      </c>
      <c r="M8473" s="18"/>
      <c r="N8473" s="19">
        <v>70</v>
      </c>
    </row>
    <row r="8474" spans="1:14" x14ac:dyDescent="0.2">
      <c r="A8474" s="3" t="str" cm="1">
        <f t="array" ref="A8474:B8474">_xlfn.TEXTSPLIT(D8474," - ",TRUE,1)</f>
        <v>2025</v>
      </c>
      <c r="B8474" s="3" t="str">
        <v>7</v>
      </c>
      <c r="C8474" s="3" t="str">
        <f>_xlfn.XLOOKUP(B8474*1,List!A:A,List!B:B,"",0)</f>
        <v>07</v>
      </c>
      <c r="D8474" s="13" t="s">
        <v>5448</v>
      </c>
      <c r="F8474" s="4">
        <v>45854</v>
      </c>
      <c r="G8474" s="5" t="s">
        <v>5579</v>
      </c>
      <c r="H8474" s="3" t="s">
        <v>27</v>
      </c>
      <c r="I8474" s="3" t="s">
        <v>5453</v>
      </c>
      <c r="J8474" s="3" t="s">
        <v>87</v>
      </c>
      <c r="K8474" s="3" t="s">
        <v>4742</v>
      </c>
      <c r="L8474" s="18">
        <v>2309.67</v>
      </c>
      <c r="M8474" s="18"/>
      <c r="N8474" s="19">
        <v>2309.67</v>
      </c>
    </row>
    <row r="8475" spans="1:14" x14ac:dyDescent="0.2">
      <c r="A8475" s="3" t="str" cm="1">
        <f t="array" ref="A8475:B8475">_xlfn.TEXTSPLIT(D8475," - ",TRUE,1)</f>
        <v>2025</v>
      </c>
      <c r="B8475" s="3" t="str">
        <v>7</v>
      </c>
      <c r="C8475" s="3" t="str">
        <f>_xlfn.XLOOKUP(B8475*1,List!A:A,List!B:B,"",0)</f>
        <v>07</v>
      </c>
      <c r="D8475" s="13" t="s">
        <v>5448</v>
      </c>
      <c r="F8475" s="4">
        <v>45852</v>
      </c>
      <c r="G8475" s="5" t="s">
        <v>5580</v>
      </c>
      <c r="H8475" s="3" t="s">
        <v>13</v>
      </c>
      <c r="I8475" s="3" t="s">
        <v>30</v>
      </c>
      <c r="J8475" s="3" t="s">
        <v>734</v>
      </c>
      <c r="K8475" s="3" t="s">
        <v>20</v>
      </c>
      <c r="L8475" s="18"/>
      <c r="M8475" s="18">
        <v>2853.27</v>
      </c>
      <c r="N8475" s="19">
        <v>-2853.27</v>
      </c>
    </row>
    <row r="8476" spans="1:14" x14ac:dyDescent="0.2">
      <c r="A8476" s="3" t="str" cm="1">
        <f t="array" ref="A8476:B8476">_xlfn.TEXTSPLIT(D8476," - ",TRUE,1)</f>
        <v>2025</v>
      </c>
      <c r="B8476" s="3" t="str">
        <v>7</v>
      </c>
      <c r="C8476" s="3" t="str">
        <f>_xlfn.XLOOKUP(B8476*1,List!A:A,List!B:B,"",0)</f>
        <v>07</v>
      </c>
      <c r="D8476" s="13" t="s">
        <v>5448</v>
      </c>
      <c r="F8476" s="4">
        <v>45852</v>
      </c>
      <c r="G8476" s="5" t="s">
        <v>5581</v>
      </c>
      <c r="H8476" s="3" t="s">
        <v>13</v>
      </c>
      <c r="I8476" s="3" t="s">
        <v>30</v>
      </c>
      <c r="J8476" s="3" t="s">
        <v>133</v>
      </c>
      <c r="K8476" s="3" t="s">
        <v>16</v>
      </c>
      <c r="L8476" s="18"/>
      <c r="M8476" s="18">
        <v>2928.69</v>
      </c>
      <c r="N8476" s="19">
        <v>-2928.69</v>
      </c>
    </row>
    <row r="8477" spans="1:14" x14ac:dyDescent="0.2">
      <c r="A8477" s="3" t="str" cm="1">
        <f t="array" ref="A8477:B8477">_xlfn.TEXTSPLIT(D8477," - ",TRUE,1)</f>
        <v>2025</v>
      </c>
      <c r="B8477" s="3" t="str">
        <v>7</v>
      </c>
      <c r="C8477" s="3" t="str">
        <f>_xlfn.XLOOKUP(B8477*1,List!A:A,List!B:B,"",0)</f>
        <v>07</v>
      </c>
      <c r="D8477" s="13" t="s">
        <v>5448</v>
      </c>
      <c r="F8477" s="4">
        <v>45852</v>
      </c>
      <c r="G8477" s="5" t="s">
        <v>5582</v>
      </c>
      <c r="H8477" s="3" t="s">
        <v>13</v>
      </c>
      <c r="I8477" s="3" t="s">
        <v>5453</v>
      </c>
      <c r="J8477" s="3" t="s">
        <v>323</v>
      </c>
      <c r="K8477" s="3" t="s">
        <v>138</v>
      </c>
      <c r="L8477" s="18">
        <v>2737.83</v>
      </c>
      <c r="M8477" s="18"/>
      <c r="N8477" s="19">
        <v>2737.83</v>
      </c>
    </row>
    <row r="8478" spans="1:14" x14ac:dyDescent="0.2">
      <c r="A8478" s="3" t="str" cm="1">
        <f t="array" ref="A8478:B8478">_xlfn.TEXTSPLIT(D8478," - ",TRUE,1)</f>
        <v>2025</v>
      </c>
      <c r="B8478" s="3" t="str">
        <v>7</v>
      </c>
      <c r="C8478" s="3" t="str">
        <f>_xlfn.XLOOKUP(B8478*1,List!A:A,List!B:B,"",0)</f>
        <v>07</v>
      </c>
      <c r="D8478" s="13" t="s">
        <v>5448</v>
      </c>
      <c r="F8478" s="4">
        <v>45852</v>
      </c>
      <c r="G8478" s="5" t="s">
        <v>5583</v>
      </c>
      <c r="H8478" s="3" t="s">
        <v>13</v>
      </c>
      <c r="I8478" s="3" t="s">
        <v>30</v>
      </c>
      <c r="J8478" s="3" t="s">
        <v>178</v>
      </c>
      <c r="K8478" s="3" t="s">
        <v>179</v>
      </c>
      <c r="L8478" s="18"/>
      <c r="M8478" s="18">
        <v>2350</v>
      </c>
      <c r="N8478" s="19">
        <v>-2350</v>
      </c>
    </row>
    <row r="8479" spans="1:14" x14ac:dyDescent="0.2">
      <c r="A8479" s="3" t="str" cm="1">
        <f t="array" ref="A8479:B8479">_xlfn.TEXTSPLIT(D8479," - ",TRUE,1)</f>
        <v>2025</v>
      </c>
      <c r="B8479" s="3" t="str">
        <v>7</v>
      </c>
      <c r="C8479" s="3" t="str">
        <f>_xlfn.XLOOKUP(B8479*1,List!A:A,List!B:B,"",0)</f>
        <v>07</v>
      </c>
      <c r="D8479" s="13" t="s">
        <v>5448</v>
      </c>
      <c r="F8479" s="4">
        <v>45852</v>
      </c>
      <c r="G8479" s="5" t="s">
        <v>5584</v>
      </c>
      <c r="H8479" s="3" t="s">
        <v>13</v>
      </c>
      <c r="I8479" s="3" t="s">
        <v>30</v>
      </c>
      <c r="J8479" s="3" t="s">
        <v>114</v>
      </c>
      <c r="K8479" s="3" t="s">
        <v>96</v>
      </c>
      <c r="L8479" s="18"/>
      <c r="M8479" s="18">
        <v>1936.26</v>
      </c>
      <c r="N8479" s="19">
        <v>-1936.26</v>
      </c>
    </row>
    <row r="8480" spans="1:14" x14ac:dyDescent="0.2">
      <c r="A8480" s="3" t="str" cm="1">
        <f t="array" ref="A8480:B8480">_xlfn.TEXTSPLIT(D8480," - ",TRUE,1)</f>
        <v>2025</v>
      </c>
      <c r="B8480" s="3" t="str">
        <v>7</v>
      </c>
      <c r="C8480" s="3" t="str">
        <f>_xlfn.XLOOKUP(B8480*1,List!A:A,List!B:B,"",0)</f>
        <v>07</v>
      </c>
      <c r="D8480" s="13" t="s">
        <v>5448</v>
      </c>
      <c r="F8480" s="4">
        <v>45869</v>
      </c>
      <c r="G8480" s="5" t="s">
        <v>5585</v>
      </c>
      <c r="H8480" s="3" t="s">
        <v>13</v>
      </c>
      <c r="I8480" s="3" t="s">
        <v>4577</v>
      </c>
      <c r="J8480" s="3" t="s">
        <v>2817</v>
      </c>
      <c r="K8480" s="3" t="s">
        <v>753</v>
      </c>
      <c r="L8480" s="18"/>
      <c r="M8480" s="18">
        <v>2450</v>
      </c>
      <c r="N8480" s="19">
        <v>-2450</v>
      </c>
    </row>
    <row r="8481" spans="1:14" x14ac:dyDescent="0.2">
      <c r="A8481" s="3" t="str" cm="1">
        <f t="array" ref="A8481:B8481">_xlfn.TEXTSPLIT(D8481," - ",TRUE,1)</f>
        <v>2025</v>
      </c>
      <c r="B8481" s="3" t="str">
        <v>7</v>
      </c>
      <c r="C8481" s="3" t="str">
        <f>_xlfn.XLOOKUP(B8481*1,List!A:A,List!B:B,"",0)</f>
        <v>07</v>
      </c>
      <c r="D8481" s="13" t="s">
        <v>5448</v>
      </c>
      <c r="F8481" s="4">
        <v>45852</v>
      </c>
      <c r="G8481" s="5" t="s">
        <v>5586</v>
      </c>
      <c r="H8481" s="3" t="s">
        <v>27</v>
      </c>
      <c r="I8481" s="3" t="s">
        <v>5453</v>
      </c>
      <c r="J8481" s="3" t="s">
        <v>655</v>
      </c>
      <c r="K8481" s="3" t="s">
        <v>103</v>
      </c>
      <c r="L8481" s="18"/>
      <c r="M8481" s="18">
        <v>2932.13</v>
      </c>
      <c r="N8481" s="19">
        <v>-2932.13</v>
      </c>
    </row>
    <row r="8482" spans="1:14" x14ac:dyDescent="0.2">
      <c r="A8482" s="3" t="str" cm="1">
        <f t="array" ref="A8482:B8482">_xlfn.TEXTSPLIT(D8482," - ",TRUE,1)</f>
        <v>2025</v>
      </c>
      <c r="B8482" s="3" t="str">
        <v>7</v>
      </c>
      <c r="C8482" s="3" t="str">
        <f>_xlfn.XLOOKUP(B8482*1,List!A:A,List!B:B,"",0)</f>
        <v>07</v>
      </c>
      <c r="D8482" s="13" t="s">
        <v>5448</v>
      </c>
      <c r="F8482" s="4">
        <v>45852</v>
      </c>
      <c r="G8482" s="5" t="s">
        <v>5587</v>
      </c>
      <c r="H8482" s="3" t="s">
        <v>13</v>
      </c>
      <c r="I8482" s="3" t="s">
        <v>30</v>
      </c>
      <c r="J8482" s="3" t="s">
        <v>149</v>
      </c>
      <c r="K8482" s="3" t="s">
        <v>150</v>
      </c>
      <c r="L8482" s="18"/>
      <c r="M8482" s="18">
        <v>3409.28</v>
      </c>
      <c r="N8482" s="19">
        <v>-3409.28</v>
      </c>
    </row>
    <row r="8483" spans="1:14" x14ac:dyDescent="0.2">
      <c r="A8483" s="3" t="str" cm="1">
        <f t="array" ref="A8483:B8483">_xlfn.TEXTSPLIT(D8483," - ",TRUE,1)</f>
        <v>2025</v>
      </c>
      <c r="B8483" s="3" t="str">
        <v>7</v>
      </c>
      <c r="C8483" s="3" t="str">
        <f>_xlfn.XLOOKUP(B8483*1,List!A:A,List!B:B,"",0)</f>
        <v>07</v>
      </c>
      <c r="D8483" s="13" t="s">
        <v>5448</v>
      </c>
      <c r="F8483" s="4">
        <v>45852</v>
      </c>
      <c r="G8483" s="5" t="s">
        <v>5588</v>
      </c>
      <c r="H8483" s="3" t="s">
        <v>27</v>
      </c>
      <c r="I8483" s="3" t="s">
        <v>5453</v>
      </c>
      <c r="J8483" s="3" t="s">
        <v>466</v>
      </c>
      <c r="K8483" s="3" t="s">
        <v>44</v>
      </c>
      <c r="L8483" s="18"/>
      <c r="M8483" s="18">
        <v>3250</v>
      </c>
      <c r="N8483" s="19">
        <v>-3250</v>
      </c>
    </row>
    <row r="8484" spans="1:14" x14ac:dyDescent="0.2">
      <c r="A8484" s="3" t="str" cm="1">
        <f t="array" ref="A8484:B8484">_xlfn.TEXTSPLIT(D8484," - ",TRUE,1)</f>
        <v>2025</v>
      </c>
      <c r="B8484" s="3" t="str">
        <v>7</v>
      </c>
      <c r="C8484" s="3" t="str">
        <f>_xlfn.XLOOKUP(B8484*1,List!A:A,List!B:B,"",0)</f>
        <v>07</v>
      </c>
      <c r="D8484" s="13" t="s">
        <v>5448</v>
      </c>
      <c r="F8484" s="4">
        <v>45852</v>
      </c>
      <c r="G8484" s="5" t="s">
        <v>5589</v>
      </c>
      <c r="H8484" s="3" t="s">
        <v>13</v>
      </c>
      <c r="I8484" s="3" t="s">
        <v>30</v>
      </c>
      <c r="J8484" s="3" t="s">
        <v>107</v>
      </c>
      <c r="K8484" s="3" t="s">
        <v>737</v>
      </c>
      <c r="L8484" s="18"/>
      <c r="M8484" s="18">
        <v>5500</v>
      </c>
      <c r="N8484" s="19">
        <v>-5500</v>
      </c>
    </row>
    <row r="8485" spans="1:14" x14ac:dyDescent="0.2">
      <c r="A8485" s="3" t="str" cm="1">
        <f t="array" ref="A8485:B8485">_xlfn.TEXTSPLIT(D8485," - ",TRUE,1)</f>
        <v>2025</v>
      </c>
      <c r="B8485" s="3" t="str">
        <v>7</v>
      </c>
      <c r="C8485" s="3" t="str">
        <f>_xlfn.XLOOKUP(B8485*1,List!A:A,List!B:B,"",0)</f>
        <v>07</v>
      </c>
      <c r="D8485" s="13" t="s">
        <v>5448</v>
      </c>
      <c r="F8485" s="4">
        <v>45852</v>
      </c>
      <c r="G8485" s="5" t="s">
        <v>5484</v>
      </c>
      <c r="H8485" s="3" t="s">
        <v>13</v>
      </c>
      <c r="I8485" s="3" t="s">
        <v>5453</v>
      </c>
      <c r="J8485" s="3" t="s">
        <v>347</v>
      </c>
      <c r="K8485" s="3" t="s">
        <v>296</v>
      </c>
      <c r="L8485" s="18">
        <v>1821.75</v>
      </c>
      <c r="M8485" s="18"/>
      <c r="N8485" s="19">
        <v>1821.75</v>
      </c>
    </row>
    <row r="8486" spans="1:14" x14ac:dyDescent="0.2">
      <c r="A8486" s="3" t="str" cm="1">
        <f t="array" ref="A8486:B8486">_xlfn.TEXTSPLIT(D8486," - ",TRUE,1)</f>
        <v>2025</v>
      </c>
      <c r="B8486" s="3" t="str">
        <v>7</v>
      </c>
      <c r="C8486" s="3" t="str">
        <f>_xlfn.XLOOKUP(B8486*1,List!A:A,List!B:B,"",0)</f>
        <v>07</v>
      </c>
      <c r="D8486" s="13" t="s">
        <v>5448</v>
      </c>
      <c r="F8486" s="4">
        <v>45869</v>
      </c>
      <c r="G8486" s="5" t="s">
        <v>5590</v>
      </c>
      <c r="H8486" s="3" t="s">
        <v>27</v>
      </c>
      <c r="I8486" s="3" t="s">
        <v>4577</v>
      </c>
      <c r="J8486" s="3" t="s">
        <v>236</v>
      </c>
      <c r="K8486" s="3" t="s">
        <v>58</v>
      </c>
      <c r="L8486" s="18">
        <v>3200</v>
      </c>
      <c r="M8486" s="18"/>
      <c r="N8486" s="19">
        <v>3200</v>
      </c>
    </row>
    <row r="8487" spans="1:14" x14ac:dyDescent="0.2">
      <c r="A8487" s="3" t="str" cm="1">
        <f t="array" ref="A8487:B8487">_xlfn.TEXTSPLIT(D8487," - ",TRUE,1)</f>
        <v>2025</v>
      </c>
      <c r="B8487" s="3" t="str">
        <v>7</v>
      </c>
      <c r="C8487" s="3" t="str">
        <f>_xlfn.XLOOKUP(B8487*1,List!A:A,List!B:B,"",0)</f>
        <v>07</v>
      </c>
      <c r="D8487" s="13" t="s">
        <v>5448</v>
      </c>
      <c r="F8487" s="4">
        <v>45869</v>
      </c>
      <c r="G8487" s="5" t="s">
        <v>5485</v>
      </c>
      <c r="H8487" s="3" t="s">
        <v>27</v>
      </c>
      <c r="I8487" s="3" t="s">
        <v>4577</v>
      </c>
      <c r="J8487" s="3" t="s">
        <v>444</v>
      </c>
      <c r="K8487" s="3" t="s">
        <v>445</v>
      </c>
      <c r="L8487" s="18">
        <v>1867.66</v>
      </c>
      <c r="M8487" s="18"/>
      <c r="N8487" s="19">
        <v>1867.66</v>
      </c>
    </row>
    <row r="8488" spans="1:14" x14ac:dyDescent="0.2">
      <c r="A8488" s="3" t="str" cm="1">
        <f t="array" ref="A8488:B8488">_xlfn.TEXTSPLIT(D8488," - ",TRUE,1)</f>
        <v>2025</v>
      </c>
      <c r="B8488" s="3" t="str">
        <v>7</v>
      </c>
      <c r="C8488" s="3" t="str">
        <f>_xlfn.XLOOKUP(B8488*1,List!A:A,List!B:B,"",0)</f>
        <v>07</v>
      </c>
      <c r="D8488" s="13" t="s">
        <v>5448</v>
      </c>
      <c r="F8488" s="4">
        <v>45852</v>
      </c>
      <c r="G8488" s="5" t="s">
        <v>5591</v>
      </c>
      <c r="H8488" s="3" t="s">
        <v>27</v>
      </c>
      <c r="I8488" s="3" t="s">
        <v>5453</v>
      </c>
      <c r="J8488" s="3" t="s">
        <v>318</v>
      </c>
      <c r="K8488" s="3" t="s">
        <v>91</v>
      </c>
      <c r="L8488" s="18"/>
      <c r="M8488" s="18">
        <v>17288.28</v>
      </c>
      <c r="N8488" s="19">
        <v>-17288.28</v>
      </c>
    </row>
    <row r="8489" spans="1:14" x14ac:dyDescent="0.2">
      <c r="A8489" s="3" t="str" cm="1">
        <f t="array" ref="A8489:B8489">_xlfn.TEXTSPLIT(D8489," - ",TRUE,1)</f>
        <v>2025</v>
      </c>
      <c r="B8489" s="3" t="str">
        <v>7</v>
      </c>
      <c r="C8489" s="3" t="str">
        <f>_xlfn.XLOOKUP(B8489*1,List!A:A,List!B:B,"",0)</f>
        <v>07</v>
      </c>
      <c r="D8489" s="13" t="s">
        <v>5448</v>
      </c>
      <c r="F8489" s="4">
        <v>45852</v>
      </c>
      <c r="G8489" s="5" t="s">
        <v>5592</v>
      </c>
      <c r="H8489" s="3" t="s">
        <v>13</v>
      </c>
      <c r="I8489" s="3" t="s">
        <v>30</v>
      </c>
      <c r="J8489" s="3" t="s">
        <v>5593</v>
      </c>
      <c r="K8489" s="3" t="s">
        <v>5594</v>
      </c>
      <c r="L8489" s="18"/>
      <c r="M8489" s="18">
        <v>2071.23</v>
      </c>
      <c r="N8489" s="19">
        <v>-2071.23</v>
      </c>
    </row>
    <row r="8490" spans="1:14" x14ac:dyDescent="0.2">
      <c r="A8490" s="3" t="str" cm="1">
        <f t="array" ref="A8490:B8490">_xlfn.TEXTSPLIT(D8490," - ",TRUE,1)</f>
        <v>2025</v>
      </c>
      <c r="B8490" s="3" t="str">
        <v>7</v>
      </c>
      <c r="C8490" s="3" t="str">
        <f>_xlfn.XLOOKUP(B8490*1,List!A:A,List!B:B,"",0)</f>
        <v>07</v>
      </c>
      <c r="D8490" s="13" t="s">
        <v>5448</v>
      </c>
      <c r="F8490" s="4">
        <v>45869</v>
      </c>
      <c r="G8490" s="5" t="s">
        <v>5595</v>
      </c>
      <c r="H8490" s="3" t="s">
        <v>27</v>
      </c>
      <c r="I8490" s="3" t="s">
        <v>4577</v>
      </c>
      <c r="J8490" s="3" t="s">
        <v>323</v>
      </c>
      <c r="K8490" s="3" t="s">
        <v>35</v>
      </c>
      <c r="L8490" s="18">
        <v>2498.54</v>
      </c>
      <c r="M8490" s="18"/>
      <c r="N8490" s="19">
        <v>2498.54</v>
      </c>
    </row>
    <row r="8491" spans="1:14" x14ac:dyDescent="0.2">
      <c r="A8491" s="3" t="str" cm="1">
        <f t="array" ref="A8491:B8491">_xlfn.TEXTSPLIT(D8491," - ",TRUE,1)</f>
        <v>2025</v>
      </c>
      <c r="B8491" s="3" t="str">
        <v>7</v>
      </c>
      <c r="C8491" s="3" t="str">
        <f>_xlfn.XLOOKUP(B8491*1,List!A:A,List!B:B,"",0)</f>
        <v>07</v>
      </c>
      <c r="D8491" s="13" t="s">
        <v>5448</v>
      </c>
      <c r="F8491" s="4">
        <v>45849</v>
      </c>
      <c r="G8491" s="5" t="s">
        <v>5596</v>
      </c>
      <c r="H8491" s="3" t="s">
        <v>27</v>
      </c>
      <c r="I8491" s="3" t="s">
        <v>5597</v>
      </c>
      <c r="J8491" s="3" t="s">
        <v>496</v>
      </c>
      <c r="K8491" s="3" t="s">
        <v>237</v>
      </c>
      <c r="L8491" s="18">
        <v>1235.6300000000001</v>
      </c>
      <c r="M8491" s="18"/>
      <c r="N8491" s="19">
        <v>1235.6300000000001</v>
      </c>
    </row>
    <row r="8492" spans="1:14" x14ac:dyDescent="0.2">
      <c r="A8492" s="3" t="str" cm="1">
        <f t="array" ref="A8492:B8492">_xlfn.TEXTSPLIT(D8492," - ",TRUE,1)</f>
        <v>2025</v>
      </c>
      <c r="B8492" s="3" t="str">
        <v>7</v>
      </c>
      <c r="C8492" s="3" t="str">
        <f>_xlfn.XLOOKUP(B8492*1,List!A:A,List!B:B,"",0)</f>
        <v>07</v>
      </c>
      <c r="D8492" s="13" t="s">
        <v>5448</v>
      </c>
      <c r="F8492" s="4">
        <v>45869</v>
      </c>
      <c r="G8492" s="5" t="s">
        <v>5598</v>
      </c>
      <c r="H8492" s="3" t="s">
        <v>27</v>
      </c>
      <c r="I8492" s="3" t="s">
        <v>4577</v>
      </c>
      <c r="J8492" s="3" t="s">
        <v>422</v>
      </c>
      <c r="K8492" s="3" t="s">
        <v>249</v>
      </c>
      <c r="L8492" s="18">
        <v>3608.8</v>
      </c>
      <c r="M8492" s="18"/>
      <c r="N8492" s="19">
        <v>3608.8</v>
      </c>
    </row>
    <row r="8493" spans="1:14" x14ac:dyDescent="0.2">
      <c r="A8493" s="3" t="str" cm="1">
        <f t="array" ref="A8493:B8493">_xlfn.TEXTSPLIT(D8493," - ",TRUE,1)</f>
        <v>2025</v>
      </c>
      <c r="B8493" s="3" t="str">
        <v>7</v>
      </c>
      <c r="C8493" s="3" t="str">
        <f>_xlfn.XLOOKUP(B8493*1,List!A:A,List!B:B,"",0)</f>
        <v>07</v>
      </c>
      <c r="D8493" s="13" t="s">
        <v>5448</v>
      </c>
      <c r="F8493" s="4">
        <v>45852</v>
      </c>
      <c r="G8493" s="5" t="s">
        <v>5599</v>
      </c>
      <c r="H8493" s="3" t="s">
        <v>13</v>
      </c>
      <c r="I8493" s="3" t="s">
        <v>5453</v>
      </c>
      <c r="J8493" s="3" t="s">
        <v>114</v>
      </c>
      <c r="K8493" s="3" t="s">
        <v>96</v>
      </c>
      <c r="L8493" s="18">
        <v>1936.26</v>
      </c>
      <c r="M8493" s="18"/>
      <c r="N8493" s="19">
        <v>1936.26</v>
      </c>
    </row>
    <row r="8494" spans="1:14" x14ac:dyDescent="0.2">
      <c r="A8494" s="3" t="str" cm="1">
        <f t="array" ref="A8494:B8494">_xlfn.TEXTSPLIT(D8494," - ",TRUE,1)</f>
        <v>2025</v>
      </c>
      <c r="B8494" s="3" t="str">
        <v>7</v>
      </c>
      <c r="C8494" s="3" t="str">
        <f>_xlfn.XLOOKUP(B8494*1,List!A:A,List!B:B,"",0)</f>
        <v>07</v>
      </c>
      <c r="D8494" s="13" t="s">
        <v>5448</v>
      </c>
      <c r="F8494" s="4">
        <v>45852</v>
      </c>
      <c r="G8494" s="5" t="s">
        <v>5600</v>
      </c>
      <c r="H8494" s="3" t="s">
        <v>27</v>
      </c>
      <c r="I8494" s="3" t="s">
        <v>5453</v>
      </c>
      <c r="J8494" s="3" t="s">
        <v>2636</v>
      </c>
      <c r="K8494" s="3" t="s">
        <v>16</v>
      </c>
      <c r="L8494" s="18"/>
      <c r="M8494" s="18">
        <v>8640.2999999999993</v>
      </c>
      <c r="N8494" s="19">
        <v>-8640.2999999999993</v>
      </c>
    </row>
    <row r="8495" spans="1:14" x14ac:dyDescent="0.2">
      <c r="A8495" s="3" t="str" cm="1">
        <f t="array" ref="A8495:B8495">_xlfn.TEXTSPLIT(D8495," - ",TRUE,1)</f>
        <v>2025</v>
      </c>
      <c r="B8495" s="3" t="str">
        <v>7</v>
      </c>
      <c r="C8495" s="3" t="str">
        <f>_xlfn.XLOOKUP(B8495*1,List!A:A,List!B:B,"",0)</f>
        <v>07</v>
      </c>
      <c r="D8495" s="13" t="s">
        <v>5448</v>
      </c>
      <c r="F8495" s="4">
        <v>45869</v>
      </c>
      <c r="G8495" s="5" t="s">
        <v>5553</v>
      </c>
      <c r="H8495" s="3" t="s">
        <v>13</v>
      </c>
      <c r="I8495" s="3" t="s">
        <v>4577</v>
      </c>
      <c r="J8495" s="3" t="s">
        <v>752</v>
      </c>
      <c r="K8495" s="3" t="s">
        <v>753</v>
      </c>
      <c r="L8495" s="18"/>
      <c r="M8495" s="18">
        <v>2186.1</v>
      </c>
      <c r="N8495" s="19">
        <v>-2186.1</v>
      </c>
    </row>
    <row r="8496" spans="1:14" x14ac:dyDescent="0.2">
      <c r="A8496" s="3" t="str" cm="1">
        <f t="array" ref="A8496:B8496">_xlfn.TEXTSPLIT(D8496," - ",TRUE,1)</f>
        <v>2025</v>
      </c>
      <c r="B8496" s="3" t="str">
        <v>7</v>
      </c>
      <c r="C8496" s="3" t="str">
        <f>_xlfn.XLOOKUP(B8496*1,List!A:A,List!B:B,"",0)</f>
        <v>07</v>
      </c>
      <c r="D8496" s="13" t="s">
        <v>5448</v>
      </c>
      <c r="F8496" s="4">
        <v>45852</v>
      </c>
      <c r="G8496" s="5" t="s">
        <v>5601</v>
      </c>
      <c r="H8496" s="3" t="s">
        <v>13</v>
      </c>
      <c r="I8496" s="3" t="s">
        <v>5453</v>
      </c>
      <c r="J8496" s="3" t="s">
        <v>561</v>
      </c>
      <c r="K8496" s="3" t="s">
        <v>16</v>
      </c>
      <c r="L8496" s="18">
        <v>1830.43</v>
      </c>
      <c r="M8496" s="18"/>
      <c r="N8496" s="19">
        <v>1830.43</v>
      </c>
    </row>
    <row r="8497" spans="1:14" x14ac:dyDescent="0.2">
      <c r="A8497" s="3" t="str" cm="1">
        <f t="array" ref="A8497:B8497">_xlfn.TEXTSPLIT(D8497," - ",TRUE,1)</f>
        <v>2025</v>
      </c>
      <c r="B8497" s="3" t="str">
        <v>7</v>
      </c>
      <c r="C8497" s="3" t="str">
        <f>_xlfn.XLOOKUP(B8497*1,List!A:A,List!B:B,"",0)</f>
        <v>07</v>
      </c>
      <c r="D8497" s="13" t="s">
        <v>5448</v>
      </c>
      <c r="F8497" s="4">
        <v>45852</v>
      </c>
      <c r="G8497" s="5" t="s">
        <v>5602</v>
      </c>
      <c r="H8497" s="3" t="s">
        <v>27</v>
      </c>
      <c r="I8497" s="3" t="s">
        <v>5453</v>
      </c>
      <c r="J8497" s="3" t="s">
        <v>28</v>
      </c>
      <c r="K8497" s="3" t="s">
        <v>16</v>
      </c>
      <c r="L8497" s="18"/>
      <c r="M8497" s="18">
        <v>2082</v>
      </c>
      <c r="N8497" s="19">
        <v>-2082</v>
      </c>
    </row>
    <row r="8498" spans="1:14" x14ac:dyDescent="0.2">
      <c r="A8498" s="3" t="str" cm="1">
        <f t="array" ref="A8498:B8498">_xlfn.TEXTSPLIT(D8498," - ",TRUE,1)</f>
        <v>2025</v>
      </c>
      <c r="B8498" s="3" t="str">
        <v>7</v>
      </c>
      <c r="C8498" s="3" t="str">
        <f>_xlfn.XLOOKUP(B8498*1,List!A:A,List!B:B,"",0)</f>
        <v>07</v>
      </c>
      <c r="D8498" s="13" t="s">
        <v>5448</v>
      </c>
      <c r="F8498" s="4">
        <v>45869</v>
      </c>
      <c r="G8498" s="5" t="s">
        <v>5603</v>
      </c>
      <c r="H8498" s="3" t="s">
        <v>13</v>
      </c>
      <c r="I8498" s="3" t="s">
        <v>4577</v>
      </c>
      <c r="J8498" s="3" t="s">
        <v>224</v>
      </c>
      <c r="K8498" s="3" t="s">
        <v>225</v>
      </c>
      <c r="L8498" s="18"/>
      <c r="M8498" s="18">
        <v>1552.29</v>
      </c>
      <c r="N8498" s="19">
        <v>-1552.29</v>
      </c>
    </row>
    <row r="8499" spans="1:14" x14ac:dyDescent="0.2">
      <c r="A8499" s="3" t="str" cm="1">
        <f t="array" ref="A8499:B8499">_xlfn.TEXTSPLIT(D8499," - ",TRUE,1)</f>
        <v>2025</v>
      </c>
      <c r="B8499" s="3" t="str">
        <v>7</v>
      </c>
      <c r="C8499" s="3" t="str">
        <f>_xlfn.XLOOKUP(B8499*1,List!A:A,List!B:B,"",0)</f>
        <v>07</v>
      </c>
      <c r="D8499" s="13" t="s">
        <v>5448</v>
      </c>
      <c r="F8499" s="4">
        <v>45852</v>
      </c>
      <c r="G8499" s="5" t="s">
        <v>5604</v>
      </c>
      <c r="H8499" s="3" t="s">
        <v>27</v>
      </c>
      <c r="I8499" s="3" t="s">
        <v>5453</v>
      </c>
      <c r="J8499" s="3" t="s">
        <v>107</v>
      </c>
      <c r="K8499" s="3" t="s">
        <v>2878</v>
      </c>
      <c r="L8499" s="18"/>
      <c r="M8499" s="18">
        <v>2150</v>
      </c>
      <c r="N8499" s="19">
        <v>-2150</v>
      </c>
    </row>
    <row r="8500" spans="1:14" x14ac:dyDescent="0.2">
      <c r="A8500" s="3" t="str" cm="1">
        <f t="array" ref="A8500:B8500">_xlfn.TEXTSPLIT(D8500," - ",TRUE,1)</f>
        <v>2025</v>
      </c>
      <c r="B8500" s="3" t="str">
        <v>7</v>
      </c>
      <c r="C8500" s="3" t="str">
        <f>_xlfn.XLOOKUP(B8500*1,List!A:A,List!B:B,"",0)</f>
        <v>07</v>
      </c>
      <c r="D8500" s="13" t="s">
        <v>5448</v>
      </c>
      <c r="F8500" s="4">
        <v>45852</v>
      </c>
      <c r="G8500" s="5" t="s">
        <v>5605</v>
      </c>
      <c r="H8500" s="3" t="s">
        <v>27</v>
      </c>
      <c r="I8500" s="3" t="s">
        <v>5453</v>
      </c>
      <c r="J8500" s="3" t="s">
        <v>5606</v>
      </c>
      <c r="K8500" s="3" t="s">
        <v>112</v>
      </c>
      <c r="L8500" s="18"/>
      <c r="M8500" s="18">
        <v>2053.7399999999998</v>
      </c>
      <c r="N8500" s="19">
        <v>-2053.7399999999998</v>
      </c>
    </row>
    <row r="8501" spans="1:14" x14ac:dyDescent="0.2">
      <c r="A8501" s="3" t="str" cm="1">
        <f t="array" ref="A8501:B8501">_xlfn.TEXTSPLIT(D8501," - ",TRUE,1)</f>
        <v>2025</v>
      </c>
      <c r="B8501" s="3" t="str">
        <v>7</v>
      </c>
      <c r="C8501" s="3" t="str">
        <f>_xlfn.XLOOKUP(B8501*1,List!A:A,List!B:B,"",0)</f>
        <v>07</v>
      </c>
      <c r="D8501" s="13" t="s">
        <v>5448</v>
      </c>
      <c r="F8501" s="4">
        <v>45852</v>
      </c>
      <c r="G8501" s="5" t="s">
        <v>5588</v>
      </c>
      <c r="H8501" s="3" t="s">
        <v>13</v>
      </c>
      <c r="I8501" s="3" t="s">
        <v>5453</v>
      </c>
      <c r="J8501" s="3" t="s">
        <v>466</v>
      </c>
      <c r="K8501" s="3" t="s">
        <v>44</v>
      </c>
      <c r="L8501" s="18">
        <v>3250</v>
      </c>
      <c r="M8501" s="18"/>
      <c r="N8501" s="19">
        <v>3250</v>
      </c>
    </row>
    <row r="8502" spans="1:14" x14ac:dyDescent="0.2">
      <c r="A8502" s="3" t="str" cm="1">
        <f t="array" ref="A8502:B8502">_xlfn.TEXTSPLIT(D8502," - ",TRUE,1)</f>
        <v>2025</v>
      </c>
      <c r="B8502" s="3" t="str">
        <v>7</v>
      </c>
      <c r="C8502" s="3" t="str">
        <f>_xlfn.XLOOKUP(B8502*1,List!A:A,List!B:B,"",0)</f>
        <v>07</v>
      </c>
      <c r="D8502" s="13" t="s">
        <v>5448</v>
      </c>
      <c r="F8502" s="4">
        <v>45852</v>
      </c>
      <c r="G8502" s="5" t="s">
        <v>5607</v>
      </c>
      <c r="H8502" s="3" t="s">
        <v>27</v>
      </c>
      <c r="I8502" s="3" t="s">
        <v>5453</v>
      </c>
      <c r="J8502" s="3" t="s">
        <v>279</v>
      </c>
      <c r="K8502" s="3" t="s">
        <v>32</v>
      </c>
      <c r="L8502" s="18"/>
      <c r="M8502" s="18">
        <v>3775</v>
      </c>
      <c r="N8502" s="19">
        <v>-3775</v>
      </c>
    </row>
    <row r="8503" spans="1:14" x14ac:dyDescent="0.2">
      <c r="A8503" s="3" t="str" cm="1">
        <f t="array" ref="A8503:B8503">_xlfn.TEXTSPLIT(D8503," - ",TRUE,1)</f>
        <v>2025</v>
      </c>
      <c r="B8503" s="3" t="str">
        <v>7</v>
      </c>
      <c r="C8503" s="3" t="str">
        <f>_xlfn.XLOOKUP(B8503*1,List!A:A,List!B:B,"",0)</f>
        <v>07</v>
      </c>
      <c r="D8503" s="13" t="s">
        <v>5448</v>
      </c>
      <c r="F8503" s="4">
        <v>45869</v>
      </c>
      <c r="G8503" s="5" t="s">
        <v>5608</v>
      </c>
      <c r="H8503" s="3" t="s">
        <v>13</v>
      </c>
      <c r="I8503" s="3" t="s">
        <v>4577</v>
      </c>
      <c r="J8503" s="3" t="s">
        <v>188</v>
      </c>
      <c r="K8503" s="3" t="s">
        <v>189</v>
      </c>
      <c r="L8503" s="18"/>
      <c r="M8503" s="18">
        <v>2888.78</v>
      </c>
      <c r="N8503" s="19">
        <v>-2888.78</v>
      </c>
    </row>
    <row r="8504" spans="1:14" x14ac:dyDescent="0.2">
      <c r="A8504" s="3" t="str" cm="1">
        <f t="array" ref="A8504:B8504">_xlfn.TEXTSPLIT(D8504," - ",TRUE,1)</f>
        <v>2025</v>
      </c>
      <c r="B8504" s="3" t="str">
        <v>7</v>
      </c>
      <c r="C8504" s="3" t="str">
        <f>_xlfn.XLOOKUP(B8504*1,List!A:A,List!B:B,"",0)</f>
        <v>07</v>
      </c>
      <c r="D8504" s="13" t="s">
        <v>5448</v>
      </c>
      <c r="F8504" s="4">
        <v>45869</v>
      </c>
      <c r="G8504" s="5" t="s">
        <v>5609</v>
      </c>
      <c r="H8504" s="3" t="s">
        <v>13</v>
      </c>
      <c r="I8504" s="3" t="s">
        <v>4577</v>
      </c>
      <c r="J8504" s="3" t="s">
        <v>87</v>
      </c>
      <c r="K8504" s="3" t="s">
        <v>4742</v>
      </c>
      <c r="L8504" s="18"/>
      <c r="M8504" s="18">
        <v>2309.67</v>
      </c>
      <c r="N8504" s="19">
        <v>-2309.67</v>
      </c>
    </row>
    <row r="8505" spans="1:14" x14ac:dyDescent="0.2">
      <c r="A8505" s="3" t="str" cm="1">
        <f t="array" ref="A8505:B8505">_xlfn.TEXTSPLIT(D8505," - ",TRUE,1)</f>
        <v>2025</v>
      </c>
      <c r="B8505" s="3" t="str">
        <v>7</v>
      </c>
      <c r="C8505" s="3" t="str">
        <f>_xlfn.XLOOKUP(B8505*1,List!A:A,List!B:B,"",0)</f>
        <v>07</v>
      </c>
      <c r="D8505" s="13" t="s">
        <v>5448</v>
      </c>
      <c r="F8505" s="4">
        <v>45852</v>
      </c>
      <c r="G8505" s="5" t="s">
        <v>5610</v>
      </c>
      <c r="H8505" s="3" t="s">
        <v>13</v>
      </c>
      <c r="I8505" s="3" t="s">
        <v>30</v>
      </c>
      <c r="J8505" s="3" t="s">
        <v>355</v>
      </c>
      <c r="K8505" s="3" t="s">
        <v>356</v>
      </c>
      <c r="L8505" s="18"/>
      <c r="M8505" s="18">
        <v>2186.1</v>
      </c>
      <c r="N8505" s="19">
        <v>-2186.1</v>
      </c>
    </row>
    <row r="8506" spans="1:14" x14ac:dyDescent="0.2">
      <c r="A8506" s="3" t="str" cm="1">
        <f t="array" ref="A8506:B8506">_xlfn.TEXTSPLIT(D8506," - ",TRUE,1)</f>
        <v>2025</v>
      </c>
      <c r="B8506" s="3" t="str">
        <v>7</v>
      </c>
      <c r="C8506" s="3" t="str">
        <f>_xlfn.XLOOKUP(B8506*1,List!A:A,List!B:B,"",0)</f>
        <v>07</v>
      </c>
      <c r="D8506" s="13" t="s">
        <v>5448</v>
      </c>
      <c r="F8506" s="4">
        <v>45852</v>
      </c>
      <c r="G8506" s="5" t="s">
        <v>5611</v>
      </c>
      <c r="H8506" s="3" t="s">
        <v>13</v>
      </c>
      <c r="I8506" s="3" t="s">
        <v>5453</v>
      </c>
      <c r="J8506" s="3" t="s">
        <v>107</v>
      </c>
      <c r="K8506" s="3" t="s">
        <v>2878</v>
      </c>
      <c r="L8506" s="18">
        <v>2150</v>
      </c>
      <c r="M8506" s="18"/>
      <c r="N8506" s="19">
        <v>2150</v>
      </c>
    </row>
    <row r="8507" spans="1:14" x14ac:dyDescent="0.2">
      <c r="A8507" s="3" t="str" cm="1">
        <f t="array" ref="A8507:B8507">_xlfn.TEXTSPLIT(D8507," - ",TRUE,1)</f>
        <v>2025</v>
      </c>
      <c r="B8507" s="3" t="str">
        <v>7</v>
      </c>
      <c r="C8507" s="3" t="str">
        <f>_xlfn.XLOOKUP(B8507*1,List!A:A,List!B:B,"",0)</f>
        <v>07</v>
      </c>
      <c r="D8507" s="13" t="s">
        <v>5448</v>
      </c>
      <c r="F8507" s="4">
        <v>45845</v>
      </c>
      <c r="G8507" s="5" t="s">
        <v>5612</v>
      </c>
      <c r="H8507" s="3" t="s">
        <v>13</v>
      </c>
      <c r="I8507" s="3" t="s">
        <v>5613</v>
      </c>
      <c r="J8507" s="3" t="s">
        <v>116</v>
      </c>
      <c r="K8507" s="3" t="s">
        <v>2078</v>
      </c>
      <c r="L8507" s="18">
        <v>1578.08</v>
      </c>
      <c r="M8507" s="18"/>
      <c r="N8507" s="19">
        <v>1578.08</v>
      </c>
    </row>
    <row r="8508" spans="1:14" x14ac:dyDescent="0.2">
      <c r="A8508" s="3" t="str" cm="1">
        <f t="array" ref="A8508:B8508">_xlfn.TEXTSPLIT(D8508," - ",TRUE,1)</f>
        <v>2025</v>
      </c>
      <c r="B8508" s="3" t="str">
        <v>7</v>
      </c>
      <c r="C8508" s="3" t="str">
        <f>_xlfn.XLOOKUP(B8508*1,List!A:A,List!B:B,"",0)</f>
        <v>07</v>
      </c>
      <c r="D8508" s="13" t="s">
        <v>5448</v>
      </c>
      <c r="F8508" s="4">
        <v>45869</v>
      </c>
      <c r="G8508" s="5" t="s">
        <v>5614</v>
      </c>
      <c r="H8508" s="3" t="s">
        <v>27</v>
      </c>
      <c r="I8508" s="3" t="s">
        <v>4577</v>
      </c>
      <c r="J8508" s="3" t="s">
        <v>22</v>
      </c>
      <c r="K8508" s="3" t="s">
        <v>16</v>
      </c>
      <c r="L8508" s="18">
        <v>1723.44</v>
      </c>
      <c r="M8508" s="18"/>
      <c r="N8508" s="19">
        <v>1723.44</v>
      </c>
    </row>
    <row r="8509" spans="1:14" x14ac:dyDescent="0.2">
      <c r="A8509" s="3" t="str" cm="1">
        <f t="array" ref="A8509:B8509">_xlfn.TEXTSPLIT(D8509," - ",TRUE,1)</f>
        <v>2025</v>
      </c>
      <c r="B8509" s="3" t="str">
        <v>7</v>
      </c>
      <c r="C8509" s="3" t="str">
        <f>_xlfn.XLOOKUP(B8509*1,List!A:A,List!B:B,"",0)</f>
        <v>07</v>
      </c>
      <c r="D8509" s="13" t="s">
        <v>5448</v>
      </c>
      <c r="F8509" s="4">
        <v>45852</v>
      </c>
      <c r="G8509" s="5" t="s">
        <v>5478</v>
      </c>
      <c r="H8509" s="3" t="s">
        <v>27</v>
      </c>
      <c r="I8509" s="3" t="s">
        <v>5453</v>
      </c>
      <c r="J8509" s="3" t="s">
        <v>171</v>
      </c>
      <c r="K8509" s="3" t="s">
        <v>96</v>
      </c>
      <c r="L8509" s="18"/>
      <c r="M8509" s="18">
        <v>1436.58</v>
      </c>
      <c r="N8509" s="19">
        <v>-1436.58</v>
      </c>
    </row>
    <row r="8510" spans="1:14" x14ac:dyDescent="0.2">
      <c r="A8510" s="3" t="str" cm="1">
        <f t="array" ref="A8510:B8510">_xlfn.TEXTSPLIT(D8510," - ",TRUE,1)</f>
        <v>2025</v>
      </c>
      <c r="B8510" s="3" t="str">
        <v>7</v>
      </c>
      <c r="C8510" s="3" t="str">
        <f>_xlfn.XLOOKUP(B8510*1,List!A:A,List!B:B,"",0)</f>
        <v>07</v>
      </c>
      <c r="D8510" s="13" t="s">
        <v>5448</v>
      </c>
      <c r="F8510" s="4">
        <v>45869</v>
      </c>
      <c r="G8510" s="5" t="s">
        <v>5469</v>
      </c>
      <c r="H8510" s="3" t="s">
        <v>27</v>
      </c>
      <c r="I8510" s="3" t="s">
        <v>4577</v>
      </c>
      <c r="J8510" s="3" t="s">
        <v>168</v>
      </c>
      <c r="K8510" s="3" t="s">
        <v>169</v>
      </c>
      <c r="L8510" s="18">
        <v>3149.24</v>
      </c>
      <c r="M8510" s="18"/>
      <c r="N8510" s="19">
        <v>3149.24</v>
      </c>
    </row>
    <row r="8511" spans="1:14" x14ac:dyDescent="0.2">
      <c r="A8511" s="3" t="str" cm="1">
        <f t="array" ref="A8511:B8511">_xlfn.TEXTSPLIT(D8511," - ",TRUE,1)</f>
        <v>2025</v>
      </c>
      <c r="B8511" s="3" t="str">
        <v>7</v>
      </c>
      <c r="C8511" s="3" t="str">
        <f>_xlfn.XLOOKUP(B8511*1,List!A:A,List!B:B,"",0)</f>
        <v>07</v>
      </c>
      <c r="D8511" s="13" t="s">
        <v>5448</v>
      </c>
      <c r="F8511" s="4">
        <v>45852</v>
      </c>
      <c r="G8511" s="5" t="s">
        <v>5615</v>
      </c>
      <c r="H8511" s="3" t="s">
        <v>13</v>
      </c>
      <c r="I8511" s="3" t="s">
        <v>30</v>
      </c>
      <c r="J8511" s="3" t="s">
        <v>903</v>
      </c>
      <c r="K8511" s="3" t="s">
        <v>5594</v>
      </c>
      <c r="L8511" s="18"/>
      <c r="M8511" s="18">
        <v>2650</v>
      </c>
      <c r="N8511" s="19">
        <v>-2650</v>
      </c>
    </row>
    <row r="8512" spans="1:14" x14ac:dyDescent="0.2">
      <c r="A8512" s="3" t="str" cm="1">
        <f t="array" ref="A8512:B8512">_xlfn.TEXTSPLIT(D8512," - ",TRUE,1)</f>
        <v>2025</v>
      </c>
      <c r="B8512" s="3" t="str">
        <v>7</v>
      </c>
      <c r="C8512" s="3" t="str">
        <f>_xlfn.XLOOKUP(B8512*1,List!A:A,List!B:B,"",0)</f>
        <v>07</v>
      </c>
      <c r="D8512" s="13" t="s">
        <v>5448</v>
      </c>
      <c r="F8512" s="4">
        <v>45852</v>
      </c>
      <c r="G8512" s="5" t="s">
        <v>5616</v>
      </c>
      <c r="H8512" s="3" t="s">
        <v>455</v>
      </c>
      <c r="I8512" s="3" t="s">
        <v>5617</v>
      </c>
      <c r="K8512" s="3" t="s">
        <v>16</v>
      </c>
      <c r="L8512" s="18">
        <v>2452.5</v>
      </c>
      <c r="M8512" s="18"/>
      <c r="N8512" s="19">
        <v>2452.5</v>
      </c>
    </row>
    <row r="8513" spans="1:14" x14ac:dyDescent="0.2">
      <c r="A8513" s="3" t="str" cm="1">
        <f t="array" ref="A8513:B8513">_xlfn.TEXTSPLIT(D8513," - ",TRUE,1)</f>
        <v>2025</v>
      </c>
      <c r="B8513" s="3" t="str">
        <v>7</v>
      </c>
      <c r="C8513" s="3" t="str">
        <f>_xlfn.XLOOKUP(B8513*1,List!A:A,List!B:B,"",0)</f>
        <v>07</v>
      </c>
      <c r="D8513" s="13" t="s">
        <v>5448</v>
      </c>
      <c r="F8513" s="4">
        <v>45862</v>
      </c>
      <c r="G8513" s="5" t="s">
        <v>5618</v>
      </c>
      <c r="H8513" s="3" t="s">
        <v>181</v>
      </c>
      <c r="I8513" s="3" t="s">
        <v>5619</v>
      </c>
      <c r="K8513" s="3" t="s">
        <v>237</v>
      </c>
      <c r="L8513" s="18"/>
      <c r="M8513" s="18">
        <v>646.77</v>
      </c>
      <c r="N8513" s="19">
        <v>-646.77</v>
      </c>
    </row>
    <row r="8514" spans="1:14" x14ac:dyDescent="0.2">
      <c r="A8514" s="3" t="str" cm="1">
        <f t="array" ref="A8514:B8514">_xlfn.TEXTSPLIT(D8514," - ",TRUE,1)</f>
        <v>2025</v>
      </c>
      <c r="B8514" s="3" t="str">
        <v>7</v>
      </c>
      <c r="C8514" s="3" t="str">
        <f>_xlfn.XLOOKUP(B8514*1,List!A:A,List!B:B,"",0)</f>
        <v>07</v>
      </c>
      <c r="D8514" s="13" t="s">
        <v>5448</v>
      </c>
      <c r="F8514" s="4">
        <v>45852</v>
      </c>
      <c r="G8514" s="5" t="s">
        <v>5620</v>
      </c>
      <c r="H8514" s="3" t="s">
        <v>13</v>
      </c>
      <c r="I8514" s="3" t="s">
        <v>30</v>
      </c>
      <c r="J8514" s="3" t="s">
        <v>903</v>
      </c>
      <c r="K8514" s="3" t="s">
        <v>5594</v>
      </c>
      <c r="L8514" s="18"/>
      <c r="M8514" s="18">
        <v>2439.4499999999998</v>
      </c>
      <c r="N8514" s="19">
        <v>-2439.4499999999998</v>
      </c>
    </row>
    <row r="8515" spans="1:14" x14ac:dyDescent="0.2">
      <c r="A8515" s="3" t="str" cm="1">
        <f t="array" ref="A8515:B8515">_xlfn.TEXTSPLIT(D8515," - ",TRUE,1)</f>
        <v>2025</v>
      </c>
      <c r="B8515" s="3" t="str">
        <v>7</v>
      </c>
      <c r="C8515" s="3" t="str">
        <f>_xlfn.XLOOKUP(B8515*1,List!A:A,List!B:B,"",0)</f>
        <v>07</v>
      </c>
      <c r="D8515" s="13" t="s">
        <v>5448</v>
      </c>
      <c r="F8515" s="4">
        <v>45852</v>
      </c>
      <c r="G8515" s="5" t="s">
        <v>5621</v>
      </c>
      <c r="H8515" s="3" t="s">
        <v>13</v>
      </c>
      <c r="I8515" s="3" t="s">
        <v>5453</v>
      </c>
      <c r="J8515" s="3" t="s">
        <v>188</v>
      </c>
      <c r="K8515" s="3" t="s">
        <v>189</v>
      </c>
      <c r="L8515" s="18">
        <v>2888.78</v>
      </c>
      <c r="M8515" s="18"/>
      <c r="N8515" s="19">
        <v>2888.78</v>
      </c>
    </row>
    <row r="8516" spans="1:14" x14ac:dyDescent="0.2">
      <c r="A8516" s="3" t="str" cm="1">
        <f t="array" ref="A8516:B8516">_xlfn.TEXTSPLIT(D8516," - ",TRUE,1)</f>
        <v>2025</v>
      </c>
      <c r="B8516" s="3" t="str">
        <v>7</v>
      </c>
      <c r="C8516" s="3" t="str">
        <f>_xlfn.XLOOKUP(B8516*1,List!A:A,List!B:B,"",0)</f>
        <v>07</v>
      </c>
      <c r="D8516" s="13" t="s">
        <v>5448</v>
      </c>
      <c r="F8516" s="4">
        <v>45869</v>
      </c>
      <c r="G8516" s="5" t="s">
        <v>5622</v>
      </c>
      <c r="H8516" s="3" t="s">
        <v>13</v>
      </c>
      <c r="I8516" s="3" t="s">
        <v>4577</v>
      </c>
      <c r="J8516" s="3" t="s">
        <v>2636</v>
      </c>
      <c r="K8516" s="3" t="s">
        <v>16</v>
      </c>
      <c r="L8516" s="18"/>
      <c r="M8516" s="18">
        <v>8640.2999999999993</v>
      </c>
      <c r="N8516" s="19">
        <v>-8640.2999999999993</v>
      </c>
    </row>
    <row r="8517" spans="1:14" x14ac:dyDescent="0.2">
      <c r="A8517" s="3" t="str" cm="1">
        <f t="array" ref="A8517:B8517">_xlfn.TEXTSPLIT(D8517," - ",TRUE,1)</f>
        <v>2025</v>
      </c>
      <c r="B8517" s="3" t="str">
        <v>7</v>
      </c>
      <c r="C8517" s="3" t="str">
        <f>_xlfn.XLOOKUP(B8517*1,List!A:A,List!B:B,"",0)</f>
        <v>07</v>
      </c>
      <c r="D8517" s="13" t="s">
        <v>5448</v>
      </c>
      <c r="F8517" s="4">
        <v>45852</v>
      </c>
      <c r="G8517" s="5" t="s">
        <v>5623</v>
      </c>
      <c r="H8517" s="3" t="s">
        <v>13</v>
      </c>
      <c r="I8517" s="3" t="s">
        <v>5453</v>
      </c>
      <c r="J8517" s="3" t="s">
        <v>695</v>
      </c>
      <c r="K8517" s="3" t="s">
        <v>58</v>
      </c>
      <c r="L8517" s="18">
        <v>3200</v>
      </c>
      <c r="M8517" s="18"/>
      <c r="N8517" s="19">
        <v>3200</v>
      </c>
    </row>
    <row r="8518" spans="1:14" x14ac:dyDescent="0.2">
      <c r="A8518" s="3" t="str" cm="1">
        <f t="array" ref="A8518:B8518">_xlfn.TEXTSPLIT(D8518," - ",TRUE,1)</f>
        <v>2025</v>
      </c>
      <c r="B8518" s="3" t="str">
        <v>7</v>
      </c>
      <c r="C8518" s="3" t="str">
        <f>_xlfn.XLOOKUP(B8518*1,List!A:A,List!B:B,"",0)</f>
        <v>07</v>
      </c>
      <c r="D8518" s="13" t="s">
        <v>5448</v>
      </c>
      <c r="F8518" s="4">
        <v>45868</v>
      </c>
      <c r="G8518" s="5" t="s">
        <v>5624</v>
      </c>
      <c r="H8518" s="3" t="s">
        <v>271</v>
      </c>
      <c r="I8518" s="3" t="s">
        <v>5625</v>
      </c>
      <c r="K8518" s="3" t="s">
        <v>58</v>
      </c>
      <c r="L8518" s="18">
        <v>3972</v>
      </c>
      <c r="M8518" s="18"/>
      <c r="N8518" s="19">
        <v>3972</v>
      </c>
    </row>
    <row r="8519" spans="1:14" x14ac:dyDescent="0.2">
      <c r="A8519" s="3" t="str" cm="1">
        <f t="array" ref="A8519:B8519">_xlfn.TEXTSPLIT(D8519," - ",TRUE,1)</f>
        <v>2025</v>
      </c>
      <c r="B8519" s="3" t="str">
        <v>7</v>
      </c>
      <c r="C8519" s="3" t="str">
        <f>_xlfn.XLOOKUP(B8519*1,List!A:A,List!B:B,"",0)</f>
        <v>07</v>
      </c>
      <c r="D8519" s="13" t="s">
        <v>5448</v>
      </c>
      <c r="F8519" s="4">
        <v>45852</v>
      </c>
      <c r="G8519" s="5" t="s">
        <v>5626</v>
      </c>
      <c r="H8519" s="3" t="s">
        <v>13</v>
      </c>
      <c r="I8519" s="3" t="s">
        <v>30</v>
      </c>
      <c r="J8519" s="3" t="s">
        <v>107</v>
      </c>
      <c r="K8519" s="3" t="s">
        <v>2878</v>
      </c>
      <c r="L8519" s="18"/>
      <c r="M8519" s="18">
        <v>2150</v>
      </c>
      <c r="N8519" s="19">
        <v>-2150</v>
      </c>
    </row>
    <row r="8520" spans="1:14" x14ac:dyDescent="0.2">
      <c r="A8520" s="3" t="str" cm="1">
        <f t="array" ref="A8520:B8520">_xlfn.TEXTSPLIT(D8520," - ",TRUE,1)</f>
        <v>2025</v>
      </c>
      <c r="B8520" s="3" t="str">
        <v>7</v>
      </c>
      <c r="C8520" s="3" t="str">
        <f>_xlfn.XLOOKUP(B8520*1,List!A:A,List!B:B,"",0)</f>
        <v>07</v>
      </c>
      <c r="D8520" s="13" t="s">
        <v>5448</v>
      </c>
      <c r="F8520" s="4">
        <v>45869</v>
      </c>
      <c r="G8520" s="5" t="s">
        <v>5627</v>
      </c>
      <c r="H8520" s="3" t="s">
        <v>27</v>
      </c>
      <c r="I8520" s="3" t="s">
        <v>4577</v>
      </c>
      <c r="J8520" s="3" t="s">
        <v>1096</v>
      </c>
      <c r="K8520" s="3" t="s">
        <v>196</v>
      </c>
      <c r="L8520" s="18">
        <v>5000</v>
      </c>
      <c r="M8520" s="18"/>
      <c r="N8520" s="19">
        <v>5000</v>
      </c>
    </row>
    <row r="8521" spans="1:14" x14ac:dyDescent="0.2">
      <c r="A8521" s="3" t="str" cm="1">
        <f t="array" ref="A8521:B8521">_xlfn.TEXTSPLIT(D8521," - ",TRUE,1)</f>
        <v>2025</v>
      </c>
      <c r="B8521" s="3" t="str">
        <v>7</v>
      </c>
      <c r="C8521" s="3" t="str">
        <f>_xlfn.XLOOKUP(B8521*1,List!A:A,List!B:B,"",0)</f>
        <v>07</v>
      </c>
      <c r="D8521" s="13" t="s">
        <v>5448</v>
      </c>
      <c r="F8521" s="4">
        <v>45852</v>
      </c>
      <c r="G8521" s="5" t="s">
        <v>5628</v>
      </c>
      <c r="H8521" s="3" t="s">
        <v>27</v>
      </c>
      <c r="I8521" s="3" t="s">
        <v>5453</v>
      </c>
      <c r="J8521" s="3" t="s">
        <v>1213</v>
      </c>
      <c r="K8521" s="3" t="s">
        <v>16</v>
      </c>
      <c r="L8521" s="18"/>
      <c r="M8521" s="18">
        <v>2750</v>
      </c>
      <c r="N8521" s="19">
        <v>-2750</v>
      </c>
    </row>
    <row r="8522" spans="1:14" x14ac:dyDescent="0.2">
      <c r="A8522" s="3" t="str" cm="1">
        <f t="array" ref="A8522:B8522">_xlfn.TEXTSPLIT(D8522," - ",TRUE,1)</f>
        <v>2025</v>
      </c>
      <c r="B8522" s="3" t="str">
        <v>7</v>
      </c>
      <c r="C8522" s="3" t="str">
        <f>_xlfn.XLOOKUP(B8522*1,List!A:A,List!B:B,"",0)</f>
        <v>07</v>
      </c>
      <c r="D8522" s="13" t="s">
        <v>5448</v>
      </c>
      <c r="F8522" s="4">
        <v>45852</v>
      </c>
      <c r="G8522" s="5" t="s">
        <v>5629</v>
      </c>
      <c r="H8522" s="3" t="s">
        <v>27</v>
      </c>
      <c r="I8522" s="3" t="s">
        <v>5453</v>
      </c>
      <c r="J8522" s="3" t="s">
        <v>675</v>
      </c>
      <c r="K8522" s="3" t="s">
        <v>96</v>
      </c>
      <c r="L8522" s="18"/>
      <c r="M8522" s="18">
        <v>1436.58</v>
      </c>
      <c r="N8522" s="19">
        <v>-1436.58</v>
      </c>
    </row>
    <row r="8523" spans="1:14" x14ac:dyDescent="0.2">
      <c r="A8523" s="3" t="str" cm="1">
        <f t="array" ref="A8523:B8523">_xlfn.TEXTSPLIT(D8523," - ",TRUE,1)</f>
        <v>2025</v>
      </c>
      <c r="B8523" s="3" t="str">
        <v>7</v>
      </c>
      <c r="C8523" s="3" t="str">
        <f>_xlfn.XLOOKUP(B8523*1,List!A:A,List!B:B,"",0)</f>
        <v>07</v>
      </c>
      <c r="D8523" s="13" t="s">
        <v>5448</v>
      </c>
      <c r="F8523" s="4">
        <v>45869</v>
      </c>
      <c r="G8523" s="5" t="s">
        <v>5630</v>
      </c>
      <c r="H8523" s="3" t="s">
        <v>13</v>
      </c>
      <c r="I8523" s="3" t="s">
        <v>4577</v>
      </c>
      <c r="J8523" s="3" t="s">
        <v>133</v>
      </c>
      <c r="K8523" s="3" t="s">
        <v>16</v>
      </c>
      <c r="L8523" s="18"/>
      <c r="M8523" s="18">
        <v>2928.69</v>
      </c>
      <c r="N8523" s="19">
        <v>-2928.69</v>
      </c>
    </row>
    <row r="8524" spans="1:14" x14ac:dyDescent="0.2">
      <c r="A8524" s="3" t="str" cm="1">
        <f t="array" ref="A8524:B8524">_xlfn.TEXTSPLIT(D8524," - ",TRUE,1)</f>
        <v>2025</v>
      </c>
      <c r="B8524" s="3" t="str">
        <v>7</v>
      </c>
      <c r="C8524" s="3" t="str">
        <f>_xlfn.XLOOKUP(B8524*1,List!A:A,List!B:B,"",0)</f>
        <v>07</v>
      </c>
      <c r="D8524" s="13" t="s">
        <v>5448</v>
      </c>
      <c r="F8524" s="4">
        <v>45852</v>
      </c>
      <c r="G8524" s="5" t="s">
        <v>5631</v>
      </c>
      <c r="H8524" s="3" t="s">
        <v>27</v>
      </c>
      <c r="I8524" s="3" t="s">
        <v>5453</v>
      </c>
      <c r="J8524" s="3" t="s">
        <v>63</v>
      </c>
      <c r="K8524" s="3" t="s">
        <v>38</v>
      </c>
      <c r="L8524" s="18"/>
      <c r="M8524" s="18">
        <v>2150</v>
      </c>
      <c r="N8524" s="19">
        <v>-2150</v>
      </c>
    </row>
    <row r="8525" spans="1:14" x14ac:dyDescent="0.2">
      <c r="A8525" s="3" t="str" cm="1">
        <f t="array" ref="A8525:B8525">_xlfn.TEXTSPLIT(D8525," - ",TRUE,1)</f>
        <v>2025</v>
      </c>
      <c r="B8525" s="3" t="str">
        <v>7</v>
      </c>
      <c r="C8525" s="3" t="str">
        <f>_xlfn.XLOOKUP(B8525*1,List!A:A,List!B:B,"",0)</f>
        <v>07</v>
      </c>
      <c r="D8525" s="13" t="s">
        <v>5448</v>
      </c>
      <c r="F8525" s="4">
        <v>45852</v>
      </c>
      <c r="G8525" s="5" t="s">
        <v>5632</v>
      </c>
      <c r="H8525" s="3" t="s">
        <v>13</v>
      </c>
      <c r="I8525" s="3" t="s">
        <v>30</v>
      </c>
      <c r="J8525" s="3" t="s">
        <v>389</v>
      </c>
      <c r="K8525" s="3" t="s">
        <v>390</v>
      </c>
      <c r="L8525" s="18"/>
      <c r="M8525" s="18">
        <v>2855.46</v>
      </c>
      <c r="N8525" s="19">
        <v>-2855.46</v>
      </c>
    </row>
    <row r="8526" spans="1:14" x14ac:dyDescent="0.2">
      <c r="A8526" s="3" t="str" cm="1">
        <f t="array" ref="A8526:B8526">_xlfn.TEXTSPLIT(D8526," - ",TRUE,1)</f>
        <v>2025</v>
      </c>
      <c r="B8526" s="3" t="str">
        <v>7</v>
      </c>
      <c r="C8526" s="3" t="str">
        <f>_xlfn.XLOOKUP(B8526*1,List!A:A,List!B:B,"",0)</f>
        <v>07</v>
      </c>
      <c r="D8526" s="13" t="s">
        <v>5448</v>
      </c>
      <c r="F8526" s="4">
        <v>45852</v>
      </c>
      <c r="G8526" s="5" t="s">
        <v>5633</v>
      </c>
      <c r="H8526" s="3" t="s">
        <v>13</v>
      </c>
      <c r="I8526" s="3" t="s">
        <v>30</v>
      </c>
      <c r="J8526" s="3" t="s">
        <v>144</v>
      </c>
      <c r="K8526" s="3" t="s">
        <v>3793</v>
      </c>
      <c r="L8526" s="18"/>
      <c r="M8526" s="18">
        <v>2650</v>
      </c>
      <c r="N8526" s="19">
        <v>-2650</v>
      </c>
    </row>
    <row r="8527" spans="1:14" x14ac:dyDescent="0.2">
      <c r="A8527" s="3" t="str" cm="1">
        <f t="array" ref="A8527:B8527">_xlfn.TEXTSPLIT(D8527," - ",TRUE,1)</f>
        <v>2025</v>
      </c>
      <c r="B8527" s="3" t="str">
        <v>7</v>
      </c>
      <c r="C8527" s="3" t="str">
        <f>_xlfn.XLOOKUP(B8527*1,List!A:A,List!B:B,"",0)</f>
        <v>07</v>
      </c>
      <c r="D8527" s="13" t="s">
        <v>5448</v>
      </c>
      <c r="F8527" s="4">
        <v>45852</v>
      </c>
      <c r="G8527" s="5" t="s">
        <v>5634</v>
      </c>
      <c r="H8527" s="3" t="s">
        <v>27</v>
      </c>
      <c r="I8527" s="3" t="s">
        <v>5453</v>
      </c>
      <c r="J8527" s="3" t="s">
        <v>303</v>
      </c>
      <c r="K8527" s="3" t="s">
        <v>304</v>
      </c>
      <c r="L8527" s="18"/>
      <c r="M8527" s="18">
        <v>1873.8</v>
      </c>
      <c r="N8527" s="19">
        <v>-1873.8</v>
      </c>
    </row>
    <row r="8528" spans="1:14" x14ac:dyDescent="0.2">
      <c r="A8528" s="3" t="str" cm="1">
        <f t="array" ref="A8528:B8528">_xlfn.TEXTSPLIT(D8528," - ",TRUE,1)</f>
        <v>2025</v>
      </c>
      <c r="B8528" s="3" t="str">
        <v>7</v>
      </c>
      <c r="C8528" s="3" t="str">
        <f>_xlfn.XLOOKUP(B8528*1,List!A:A,List!B:B,"",0)</f>
        <v>07</v>
      </c>
      <c r="D8528" s="13" t="s">
        <v>5448</v>
      </c>
      <c r="F8528" s="4">
        <v>45869</v>
      </c>
      <c r="G8528" s="5" t="s">
        <v>5635</v>
      </c>
      <c r="H8528" s="3" t="s">
        <v>27</v>
      </c>
      <c r="I8528" s="3" t="s">
        <v>4577</v>
      </c>
      <c r="J8528" s="3" t="s">
        <v>323</v>
      </c>
      <c r="K8528" s="3" t="s">
        <v>138</v>
      </c>
      <c r="L8528" s="18">
        <v>2737.83</v>
      </c>
      <c r="M8528" s="18"/>
      <c r="N8528" s="19">
        <v>2737.83</v>
      </c>
    </row>
    <row r="8529" spans="1:14" x14ac:dyDescent="0.2">
      <c r="A8529" s="3" t="str" cm="1">
        <f t="array" ref="A8529:B8529">_xlfn.TEXTSPLIT(D8529," - ",TRUE,1)</f>
        <v>2025</v>
      </c>
      <c r="B8529" s="3" t="str">
        <v>7</v>
      </c>
      <c r="C8529" s="3" t="str">
        <f>_xlfn.XLOOKUP(B8529*1,List!A:A,List!B:B,"",0)</f>
        <v>07</v>
      </c>
      <c r="D8529" s="13" t="s">
        <v>5448</v>
      </c>
      <c r="F8529" s="4">
        <v>45869</v>
      </c>
      <c r="G8529" s="5" t="s">
        <v>5636</v>
      </c>
      <c r="H8529" s="3" t="s">
        <v>13</v>
      </c>
      <c r="I8529" s="3" t="s">
        <v>4577</v>
      </c>
      <c r="J8529" s="3" t="s">
        <v>413</v>
      </c>
      <c r="K8529" s="3" t="s">
        <v>32</v>
      </c>
      <c r="L8529" s="18"/>
      <c r="M8529" s="18">
        <v>3275</v>
      </c>
      <c r="N8529" s="19">
        <v>-3275</v>
      </c>
    </row>
    <row r="8530" spans="1:14" x14ac:dyDescent="0.2">
      <c r="A8530" s="3" t="str" cm="1">
        <f t="array" ref="A8530:B8530">_xlfn.TEXTSPLIT(D8530," - ",TRUE,1)</f>
        <v>2025</v>
      </c>
      <c r="B8530" s="3" t="str">
        <v>7</v>
      </c>
      <c r="C8530" s="3" t="str">
        <f>_xlfn.XLOOKUP(B8530*1,List!A:A,List!B:B,"",0)</f>
        <v>07</v>
      </c>
      <c r="D8530" s="13" t="s">
        <v>5448</v>
      </c>
      <c r="F8530" s="4">
        <v>45869</v>
      </c>
      <c r="G8530" s="5" t="s">
        <v>5637</v>
      </c>
      <c r="H8530" s="3" t="s">
        <v>27</v>
      </c>
      <c r="I8530" s="3" t="s">
        <v>4577</v>
      </c>
      <c r="J8530" s="3" t="s">
        <v>107</v>
      </c>
      <c r="K8530" s="3" t="s">
        <v>1912</v>
      </c>
      <c r="L8530" s="18">
        <v>2600</v>
      </c>
      <c r="M8530" s="18"/>
      <c r="N8530" s="19">
        <v>2600</v>
      </c>
    </row>
    <row r="8531" spans="1:14" x14ac:dyDescent="0.2">
      <c r="A8531" s="3" t="str" cm="1">
        <f t="array" ref="A8531:B8531">_xlfn.TEXTSPLIT(D8531," - ",TRUE,1)</f>
        <v>2025</v>
      </c>
      <c r="B8531" s="3" t="str">
        <v>7</v>
      </c>
      <c r="C8531" s="3" t="str">
        <f>_xlfn.XLOOKUP(B8531*1,List!A:A,List!B:B,"",0)</f>
        <v>07</v>
      </c>
      <c r="D8531" s="13" t="s">
        <v>5448</v>
      </c>
      <c r="F8531" s="4">
        <v>45852</v>
      </c>
      <c r="G8531" s="5" t="s">
        <v>5638</v>
      </c>
      <c r="H8531" s="3" t="s">
        <v>13</v>
      </c>
      <c r="I8531" s="3" t="s">
        <v>5453</v>
      </c>
      <c r="J8531" s="3" t="s">
        <v>2030</v>
      </c>
      <c r="K8531" s="3" t="s">
        <v>91</v>
      </c>
      <c r="L8531" s="18">
        <v>2550</v>
      </c>
      <c r="M8531" s="18"/>
      <c r="N8531" s="19">
        <v>2550</v>
      </c>
    </row>
    <row r="8532" spans="1:14" x14ac:dyDescent="0.2">
      <c r="A8532" s="3" t="str" cm="1">
        <f t="array" ref="A8532:B8532">_xlfn.TEXTSPLIT(D8532," - ",TRUE,1)</f>
        <v>2025</v>
      </c>
      <c r="B8532" s="3" t="str">
        <v>7</v>
      </c>
      <c r="C8532" s="3" t="str">
        <f>_xlfn.XLOOKUP(B8532*1,List!A:A,List!B:B,"",0)</f>
        <v>07</v>
      </c>
      <c r="D8532" s="13" t="s">
        <v>5448</v>
      </c>
      <c r="F8532" s="4">
        <v>45854</v>
      </c>
      <c r="G8532" s="5" t="s">
        <v>5579</v>
      </c>
      <c r="H8532" s="3" t="s">
        <v>13</v>
      </c>
      <c r="I8532" s="3" t="s">
        <v>5453</v>
      </c>
      <c r="J8532" s="3" t="s">
        <v>87</v>
      </c>
      <c r="K8532" s="3" t="s">
        <v>4742</v>
      </c>
      <c r="L8532" s="18"/>
      <c r="M8532" s="18">
        <v>2309.67</v>
      </c>
      <c r="N8532" s="19">
        <v>-2309.67</v>
      </c>
    </row>
    <row r="8533" spans="1:14" x14ac:dyDescent="0.2">
      <c r="A8533" s="3" t="str" cm="1">
        <f t="array" ref="A8533:B8533">_xlfn.TEXTSPLIT(D8533," - ",TRUE,1)</f>
        <v>2025</v>
      </c>
      <c r="B8533" s="3" t="str">
        <v>7</v>
      </c>
      <c r="C8533" s="3" t="str">
        <f>_xlfn.XLOOKUP(B8533*1,List!A:A,List!B:B,"",0)</f>
        <v>07</v>
      </c>
      <c r="D8533" s="13" t="s">
        <v>5448</v>
      </c>
      <c r="F8533" s="4">
        <v>45852</v>
      </c>
      <c r="G8533" s="5" t="s">
        <v>5639</v>
      </c>
      <c r="H8533" s="3" t="s">
        <v>27</v>
      </c>
      <c r="I8533" s="3" t="s">
        <v>5453</v>
      </c>
      <c r="J8533" s="3" t="s">
        <v>374</v>
      </c>
      <c r="K8533" s="3" t="s">
        <v>103</v>
      </c>
      <c r="L8533" s="18"/>
      <c r="M8533" s="18">
        <v>3157.68</v>
      </c>
      <c r="N8533" s="19">
        <v>-3157.68</v>
      </c>
    </row>
    <row r="8534" spans="1:14" x14ac:dyDescent="0.2">
      <c r="A8534" s="3" t="str" cm="1">
        <f t="array" ref="A8534:B8534">_xlfn.TEXTSPLIT(D8534," - ",TRUE,1)</f>
        <v>2025</v>
      </c>
      <c r="B8534" s="3" t="str">
        <v>7</v>
      </c>
      <c r="C8534" s="3" t="str">
        <f>_xlfn.XLOOKUP(B8534*1,List!A:A,List!B:B,"",0)</f>
        <v>07</v>
      </c>
      <c r="D8534" s="13" t="s">
        <v>5448</v>
      </c>
      <c r="F8534" s="4">
        <v>45852</v>
      </c>
      <c r="G8534" s="5" t="s">
        <v>5640</v>
      </c>
      <c r="H8534" s="3" t="s">
        <v>13</v>
      </c>
      <c r="I8534" s="3" t="s">
        <v>5453</v>
      </c>
      <c r="J8534" s="3" t="s">
        <v>287</v>
      </c>
      <c r="K8534" s="3" t="s">
        <v>88</v>
      </c>
      <c r="L8534" s="18">
        <v>3613.26</v>
      </c>
      <c r="M8534" s="18"/>
      <c r="N8534" s="19">
        <v>3613.26</v>
      </c>
    </row>
    <row r="8535" spans="1:14" x14ac:dyDescent="0.2">
      <c r="A8535" s="3" t="str" cm="1">
        <f t="array" ref="A8535:B8535">_xlfn.TEXTSPLIT(D8535," - ",TRUE,1)</f>
        <v>2025</v>
      </c>
      <c r="B8535" s="3" t="str">
        <v>7</v>
      </c>
      <c r="C8535" s="3" t="str">
        <f>_xlfn.XLOOKUP(B8535*1,List!A:A,List!B:B,"",0)</f>
        <v>07</v>
      </c>
      <c r="D8535" s="13" t="s">
        <v>5448</v>
      </c>
      <c r="F8535" s="4">
        <v>45852</v>
      </c>
      <c r="G8535" s="5" t="s">
        <v>5641</v>
      </c>
      <c r="H8535" s="3" t="s">
        <v>13</v>
      </c>
      <c r="I8535" s="3" t="s">
        <v>30</v>
      </c>
      <c r="J8535" s="3" t="s">
        <v>287</v>
      </c>
      <c r="K8535" s="3" t="s">
        <v>88</v>
      </c>
      <c r="L8535" s="18"/>
      <c r="M8535" s="18">
        <v>3613.26</v>
      </c>
      <c r="N8535" s="19">
        <v>-3613.26</v>
      </c>
    </row>
    <row r="8536" spans="1:14" x14ac:dyDescent="0.2">
      <c r="A8536" s="3" t="str" cm="1">
        <f t="array" ref="A8536:B8536">_xlfn.TEXTSPLIT(D8536," - ",TRUE,1)</f>
        <v>2025</v>
      </c>
      <c r="B8536" s="3" t="str">
        <v>7</v>
      </c>
      <c r="C8536" s="3" t="str">
        <f>_xlfn.XLOOKUP(B8536*1,List!A:A,List!B:B,"",0)</f>
        <v>07</v>
      </c>
      <c r="D8536" s="13" t="s">
        <v>5448</v>
      </c>
      <c r="F8536" s="4">
        <v>45852</v>
      </c>
      <c r="G8536" s="5" t="s">
        <v>5642</v>
      </c>
      <c r="H8536" s="3" t="s">
        <v>13</v>
      </c>
      <c r="I8536" s="3" t="s">
        <v>5453</v>
      </c>
      <c r="J8536" s="3" t="s">
        <v>306</v>
      </c>
      <c r="K8536" s="3" t="s">
        <v>38</v>
      </c>
      <c r="L8536" s="18">
        <v>2732.63</v>
      </c>
      <c r="M8536" s="18"/>
      <c r="N8536" s="19">
        <v>2732.63</v>
      </c>
    </row>
    <row r="8537" spans="1:14" x14ac:dyDescent="0.2">
      <c r="A8537" s="3" t="str" cm="1">
        <f t="array" ref="A8537:B8537">_xlfn.TEXTSPLIT(D8537," - ",TRUE,1)</f>
        <v>2025</v>
      </c>
      <c r="B8537" s="3" t="str">
        <v>7</v>
      </c>
      <c r="C8537" s="3" t="str">
        <f>_xlfn.XLOOKUP(B8537*1,List!A:A,List!B:B,"",0)</f>
        <v>07</v>
      </c>
      <c r="D8537" s="13" t="s">
        <v>5448</v>
      </c>
      <c r="F8537" s="4">
        <v>45852</v>
      </c>
      <c r="G8537" s="5" t="s">
        <v>5643</v>
      </c>
      <c r="H8537" s="3" t="s">
        <v>13</v>
      </c>
      <c r="I8537" s="3" t="s">
        <v>5453</v>
      </c>
      <c r="J8537" s="3" t="s">
        <v>254</v>
      </c>
      <c r="K8537" s="3" t="s">
        <v>16</v>
      </c>
      <c r="L8537" s="18">
        <v>2810.7</v>
      </c>
      <c r="M8537" s="18"/>
      <c r="N8537" s="19">
        <v>2810.7</v>
      </c>
    </row>
    <row r="8538" spans="1:14" x14ac:dyDescent="0.2">
      <c r="A8538" s="3" t="str" cm="1">
        <f t="array" ref="A8538:B8538">_xlfn.TEXTSPLIT(D8538," - ",TRUE,1)</f>
        <v>2025</v>
      </c>
      <c r="B8538" s="3" t="str">
        <v>7</v>
      </c>
      <c r="C8538" s="3" t="str">
        <f>_xlfn.XLOOKUP(B8538*1,List!A:A,List!B:B,"",0)</f>
        <v>07</v>
      </c>
      <c r="D8538" s="13" t="s">
        <v>5448</v>
      </c>
      <c r="F8538" s="4">
        <v>45869</v>
      </c>
      <c r="G8538" s="5" t="s">
        <v>5644</v>
      </c>
      <c r="H8538" s="3" t="s">
        <v>13</v>
      </c>
      <c r="I8538" s="3" t="s">
        <v>4577</v>
      </c>
      <c r="J8538" s="3" t="s">
        <v>165</v>
      </c>
      <c r="K8538" s="3" t="s">
        <v>166</v>
      </c>
      <c r="L8538" s="18"/>
      <c r="M8538" s="18">
        <v>2342.25</v>
      </c>
      <c r="N8538" s="19">
        <v>-2342.25</v>
      </c>
    </row>
    <row r="8539" spans="1:14" x14ac:dyDescent="0.2">
      <c r="A8539" s="3" t="str" cm="1">
        <f t="array" ref="A8539:B8539">_xlfn.TEXTSPLIT(D8539," - ",TRUE,1)</f>
        <v>2025</v>
      </c>
      <c r="B8539" s="3" t="str">
        <v>7</v>
      </c>
      <c r="C8539" s="3" t="str">
        <f>_xlfn.XLOOKUP(B8539*1,List!A:A,List!B:B,"",0)</f>
        <v>07</v>
      </c>
      <c r="D8539" s="13" t="s">
        <v>5448</v>
      </c>
      <c r="F8539" s="4">
        <v>45860</v>
      </c>
      <c r="G8539" s="5" t="s">
        <v>5645</v>
      </c>
      <c r="H8539" s="3" t="s">
        <v>271</v>
      </c>
      <c r="I8539" s="3" t="s">
        <v>5646</v>
      </c>
      <c r="K8539" s="3" t="s">
        <v>737</v>
      </c>
      <c r="L8539" s="18">
        <v>2571.88</v>
      </c>
      <c r="M8539" s="18"/>
      <c r="N8539" s="19">
        <v>2571.88</v>
      </c>
    </row>
    <row r="8540" spans="1:14" x14ac:dyDescent="0.2">
      <c r="A8540" s="3" t="str" cm="1">
        <f t="array" ref="A8540:B8540">_xlfn.TEXTSPLIT(D8540," - ",TRUE,1)</f>
        <v>2025</v>
      </c>
      <c r="B8540" s="3" t="str">
        <v>7</v>
      </c>
      <c r="C8540" s="3" t="str">
        <f>_xlfn.XLOOKUP(B8540*1,List!A:A,List!B:B,"",0)</f>
        <v>07</v>
      </c>
      <c r="D8540" s="13" t="s">
        <v>5448</v>
      </c>
      <c r="F8540" s="4">
        <v>45869</v>
      </c>
      <c r="G8540" s="5" t="s">
        <v>5647</v>
      </c>
      <c r="H8540" s="3" t="s">
        <v>27</v>
      </c>
      <c r="I8540" s="3" t="s">
        <v>4577</v>
      </c>
      <c r="J8540" s="3" t="s">
        <v>367</v>
      </c>
      <c r="K8540" s="3" t="s">
        <v>138</v>
      </c>
      <c r="L8540" s="18"/>
      <c r="M8540" s="18">
        <v>6045.48</v>
      </c>
      <c r="N8540" s="19">
        <v>-6045.48</v>
      </c>
    </row>
    <row r="8541" spans="1:14" x14ac:dyDescent="0.2">
      <c r="A8541" s="3" t="str" cm="1">
        <f t="array" ref="A8541:B8541">_xlfn.TEXTSPLIT(D8541," - ",TRUE,1)</f>
        <v>2025</v>
      </c>
      <c r="B8541" s="3" t="str">
        <v>7</v>
      </c>
      <c r="C8541" s="3" t="str">
        <f>_xlfn.XLOOKUP(B8541*1,List!A:A,List!B:B,"",0)</f>
        <v>07</v>
      </c>
      <c r="D8541" s="13" t="s">
        <v>5448</v>
      </c>
      <c r="F8541" s="4">
        <v>45852</v>
      </c>
      <c r="G8541" s="5" t="s">
        <v>5648</v>
      </c>
      <c r="H8541" s="3" t="s">
        <v>13</v>
      </c>
      <c r="I8541" s="3" t="s">
        <v>30</v>
      </c>
      <c r="J8541" s="3" t="s">
        <v>256</v>
      </c>
      <c r="K8541" s="3" t="s">
        <v>124</v>
      </c>
      <c r="L8541" s="18"/>
      <c r="M8541" s="18">
        <v>4372.2</v>
      </c>
      <c r="N8541" s="19">
        <v>-4372.2</v>
      </c>
    </row>
    <row r="8542" spans="1:14" x14ac:dyDescent="0.2">
      <c r="A8542" s="3" t="str" cm="1">
        <f t="array" ref="A8542:B8542">_xlfn.TEXTSPLIT(D8542," - ",TRUE,1)</f>
        <v>2025</v>
      </c>
      <c r="B8542" s="3" t="str">
        <v>7</v>
      </c>
      <c r="C8542" s="3" t="str">
        <f>_xlfn.XLOOKUP(B8542*1,List!A:A,List!B:B,"",0)</f>
        <v>07</v>
      </c>
      <c r="D8542" s="13" t="s">
        <v>5448</v>
      </c>
      <c r="F8542" s="4">
        <v>45852</v>
      </c>
      <c r="G8542" s="5" t="s">
        <v>5602</v>
      </c>
      <c r="H8542" s="3" t="s">
        <v>13</v>
      </c>
      <c r="I8542" s="3" t="s">
        <v>5453</v>
      </c>
      <c r="J8542" s="3" t="s">
        <v>28</v>
      </c>
      <c r="K8542" s="3" t="s">
        <v>16</v>
      </c>
      <c r="L8542" s="18">
        <v>2082</v>
      </c>
      <c r="M8542" s="18"/>
      <c r="N8542" s="19">
        <v>2082</v>
      </c>
    </row>
    <row r="8543" spans="1:14" x14ac:dyDescent="0.2">
      <c r="A8543" s="3" t="str" cm="1">
        <f t="array" ref="A8543:B8543">_xlfn.TEXTSPLIT(D8543," - ",TRUE,1)</f>
        <v>2025</v>
      </c>
      <c r="B8543" s="3" t="str">
        <v>7</v>
      </c>
      <c r="C8543" s="3" t="str">
        <f>_xlfn.XLOOKUP(B8543*1,List!A:A,List!B:B,"",0)</f>
        <v>07</v>
      </c>
      <c r="D8543" s="13" t="s">
        <v>5448</v>
      </c>
      <c r="F8543" s="4">
        <v>45869</v>
      </c>
      <c r="G8543" s="5" t="s">
        <v>5466</v>
      </c>
      <c r="H8543" s="3" t="s">
        <v>13</v>
      </c>
      <c r="I8543" s="3" t="s">
        <v>4577</v>
      </c>
      <c r="J8543" s="3" t="s">
        <v>312</v>
      </c>
      <c r="K8543" s="3" t="s">
        <v>112</v>
      </c>
      <c r="L8543" s="18"/>
      <c r="M8543" s="18">
        <v>2974.53</v>
      </c>
      <c r="N8543" s="19">
        <v>-2974.53</v>
      </c>
    </row>
    <row r="8544" spans="1:14" x14ac:dyDescent="0.2">
      <c r="A8544" s="3" t="str" cm="1">
        <f t="array" ref="A8544:B8544">_xlfn.TEXTSPLIT(D8544," - ",TRUE,1)</f>
        <v>2025</v>
      </c>
      <c r="B8544" s="3" t="str">
        <v>7</v>
      </c>
      <c r="C8544" s="3" t="str">
        <f>_xlfn.XLOOKUP(B8544*1,List!A:A,List!B:B,"",0)</f>
        <v>07</v>
      </c>
      <c r="D8544" s="13" t="s">
        <v>5448</v>
      </c>
      <c r="F8544" s="4">
        <v>45852</v>
      </c>
      <c r="G8544" s="5" t="s">
        <v>5649</v>
      </c>
      <c r="H8544" s="3" t="s">
        <v>13</v>
      </c>
      <c r="I8544" s="3" t="s">
        <v>30</v>
      </c>
      <c r="J8544" s="3" t="s">
        <v>323</v>
      </c>
      <c r="K8544" s="3" t="s">
        <v>35</v>
      </c>
      <c r="L8544" s="18"/>
      <c r="M8544" s="18">
        <v>2909.6</v>
      </c>
      <c r="N8544" s="19">
        <v>-2909.6</v>
      </c>
    </row>
    <row r="8545" spans="1:14" x14ac:dyDescent="0.2">
      <c r="A8545" s="3" t="str" cm="1">
        <f t="array" ref="A8545:B8545">_xlfn.TEXTSPLIT(D8545," - ",TRUE,1)</f>
        <v>2025</v>
      </c>
      <c r="B8545" s="3" t="str">
        <v>7</v>
      </c>
      <c r="C8545" s="3" t="str">
        <f>_xlfn.XLOOKUP(B8545*1,List!A:A,List!B:B,"",0)</f>
        <v>07</v>
      </c>
      <c r="D8545" s="13" t="s">
        <v>5448</v>
      </c>
      <c r="F8545" s="4">
        <v>45869</v>
      </c>
      <c r="G8545" s="5" t="s">
        <v>5650</v>
      </c>
      <c r="H8545" s="3" t="s">
        <v>27</v>
      </c>
      <c r="I8545" s="3" t="s">
        <v>4577</v>
      </c>
      <c r="J8545" s="3" t="s">
        <v>542</v>
      </c>
      <c r="K8545" s="3" t="s">
        <v>150</v>
      </c>
      <c r="L8545" s="18">
        <v>3409.28</v>
      </c>
      <c r="M8545" s="18"/>
      <c r="N8545" s="19">
        <v>3409.28</v>
      </c>
    </row>
    <row r="8546" spans="1:14" x14ac:dyDescent="0.2">
      <c r="A8546" s="3" t="str" cm="1">
        <f t="array" ref="A8546:B8546">_xlfn.TEXTSPLIT(D8546," - ",TRUE,1)</f>
        <v>2025</v>
      </c>
      <c r="B8546" s="3" t="str">
        <v>7</v>
      </c>
      <c r="C8546" s="3" t="str">
        <f>_xlfn.XLOOKUP(B8546*1,List!A:A,List!B:B,"",0)</f>
        <v>07</v>
      </c>
      <c r="D8546" s="13" t="s">
        <v>5448</v>
      </c>
      <c r="F8546" s="4">
        <v>45852</v>
      </c>
      <c r="G8546" s="5" t="s">
        <v>5651</v>
      </c>
      <c r="H8546" s="3" t="s">
        <v>13</v>
      </c>
      <c r="I8546" s="3" t="s">
        <v>30</v>
      </c>
      <c r="J8546" s="3" t="s">
        <v>281</v>
      </c>
      <c r="K8546" s="3" t="s">
        <v>38</v>
      </c>
      <c r="L8546" s="18"/>
      <c r="M8546" s="18">
        <v>3851.7</v>
      </c>
      <c r="N8546" s="19">
        <v>-3851.7</v>
      </c>
    </row>
    <row r="8547" spans="1:14" x14ac:dyDescent="0.2">
      <c r="A8547" s="3" t="str" cm="1">
        <f t="array" ref="A8547:B8547">_xlfn.TEXTSPLIT(D8547," - ",TRUE,1)</f>
        <v>2025</v>
      </c>
      <c r="B8547" s="3" t="str">
        <v>7</v>
      </c>
      <c r="C8547" s="3" t="str">
        <f>_xlfn.XLOOKUP(B8547*1,List!A:A,List!B:B,"",0)</f>
        <v>07</v>
      </c>
      <c r="D8547" s="13" t="s">
        <v>5448</v>
      </c>
      <c r="F8547" s="4">
        <v>45852</v>
      </c>
      <c r="G8547" s="5" t="s">
        <v>5652</v>
      </c>
      <c r="H8547" s="3" t="s">
        <v>13</v>
      </c>
      <c r="I8547" s="3" t="s">
        <v>5453</v>
      </c>
      <c r="J8547" s="3" t="s">
        <v>666</v>
      </c>
      <c r="K8547" s="3" t="s">
        <v>41</v>
      </c>
      <c r="L8547" s="18">
        <v>3820.81</v>
      </c>
      <c r="M8547" s="18"/>
      <c r="N8547" s="19">
        <v>3820.81</v>
      </c>
    </row>
    <row r="8548" spans="1:14" x14ac:dyDescent="0.2">
      <c r="A8548" s="3" t="str" cm="1">
        <f t="array" ref="A8548:B8548">_xlfn.TEXTSPLIT(D8548," - ",TRUE,1)</f>
        <v>2025</v>
      </c>
      <c r="B8548" s="3" t="str">
        <v>7</v>
      </c>
      <c r="C8548" s="3" t="str">
        <f>_xlfn.XLOOKUP(B8548*1,List!A:A,List!B:B,"",0)</f>
        <v>07</v>
      </c>
      <c r="D8548" s="13" t="s">
        <v>5448</v>
      </c>
      <c r="F8548" s="4">
        <v>45869</v>
      </c>
      <c r="G8548" s="5" t="s">
        <v>5653</v>
      </c>
      <c r="H8548" s="3" t="s">
        <v>27</v>
      </c>
      <c r="I8548" s="3" t="s">
        <v>4577</v>
      </c>
      <c r="J8548" s="3" t="s">
        <v>90</v>
      </c>
      <c r="K8548" s="3" t="s">
        <v>91</v>
      </c>
      <c r="L8548" s="18">
        <v>2100</v>
      </c>
      <c r="M8548" s="18"/>
      <c r="N8548" s="19">
        <v>2100</v>
      </c>
    </row>
    <row r="8549" spans="1:14" x14ac:dyDescent="0.2">
      <c r="A8549" s="3" t="str" cm="1">
        <f t="array" ref="A8549:B8549">_xlfn.TEXTSPLIT(D8549," - ",TRUE,1)</f>
        <v>2025</v>
      </c>
      <c r="B8549" s="3" t="str">
        <v>7</v>
      </c>
      <c r="C8549" s="3" t="str">
        <f>_xlfn.XLOOKUP(B8549*1,List!A:A,List!B:B,"",0)</f>
        <v>07</v>
      </c>
      <c r="D8549" s="13" t="s">
        <v>5448</v>
      </c>
      <c r="F8549" s="4">
        <v>45852</v>
      </c>
      <c r="G8549" s="5" t="s">
        <v>5591</v>
      </c>
      <c r="H8549" s="3" t="s">
        <v>13</v>
      </c>
      <c r="I8549" s="3" t="s">
        <v>5453</v>
      </c>
      <c r="J8549" s="3" t="s">
        <v>318</v>
      </c>
      <c r="K8549" s="3" t="s">
        <v>91</v>
      </c>
      <c r="L8549" s="18">
        <v>17288.28</v>
      </c>
      <c r="M8549" s="18"/>
      <c r="N8549" s="19">
        <v>17288.28</v>
      </c>
    </row>
    <row r="8550" spans="1:14" x14ac:dyDescent="0.2">
      <c r="A8550" s="3" t="str" cm="1">
        <f t="array" ref="A8550:B8550">_xlfn.TEXTSPLIT(D8550," - ",TRUE,1)</f>
        <v>2025</v>
      </c>
      <c r="B8550" s="3" t="str">
        <v>7</v>
      </c>
      <c r="C8550" s="3" t="str">
        <f>_xlfn.XLOOKUP(B8550*1,List!A:A,List!B:B,"",0)</f>
        <v>07</v>
      </c>
      <c r="D8550" s="13" t="s">
        <v>5448</v>
      </c>
      <c r="F8550" s="4">
        <v>45852</v>
      </c>
      <c r="G8550" s="5" t="s">
        <v>5654</v>
      </c>
      <c r="H8550" s="3" t="s">
        <v>27</v>
      </c>
      <c r="I8550" s="3" t="s">
        <v>5453</v>
      </c>
      <c r="J8550" s="3" t="s">
        <v>371</v>
      </c>
      <c r="K8550" s="3" t="s">
        <v>44</v>
      </c>
      <c r="L8550" s="18"/>
      <c r="M8550" s="18">
        <v>4038.04</v>
      </c>
      <c r="N8550" s="19">
        <v>-4038.04</v>
      </c>
    </row>
    <row r="8551" spans="1:14" x14ac:dyDescent="0.2">
      <c r="A8551" s="3" t="str" cm="1">
        <f t="array" ref="A8551:B8551">_xlfn.TEXTSPLIT(D8551," - ",TRUE,1)</f>
        <v>2025</v>
      </c>
      <c r="B8551" s="3" t="str">
        <v>7</v>
      </c>
      <c r="C8551" s="3" t="str">
        <f>_xlfn.XLOOKUP(B8551*1,List!A:A,List!B:B,"",0)</f>
        <v>07</v>
      </c>
      <c r="D8551" s="13" t="s">
        <v>5448</v>
      </c>
      <c r="F8551" s="4">
        <v>45852</v>
      </c>
      <c r="G8551" s="5" t="s">
        <v>5655</v>
      </c>
      <c r="H8551" s="3" t="s">
        <v>13</v>
      </c>
      <c r="I8551" s="3" t="s">
        <v>5453</v>
      </c>
      <c r="J8551" s="3" t="s">
        <v>2965</v>
      </c>
      <c r="K8551" s="3" t="s">
        <v>32</v>
      </c>
      <c r="L8551" s="18">
        <v>3250</v>
      </c>
      <c r="M8551" s="18"/>
      <c r="N8551" s="19">
        <v>3250</v>
      </c>
    </row>
    <row r="8552" spans="1:14" x14ac:dyDescent="0.2">
      <c r="A8552" s="3" t="str" cm="1">
        <f t="array" ref="A8552:B8552">_xlfn.TEXTSPLIT(D8552," - ",TRUE,1)</f>
        <v>2025</v>
      </c>
      <c r="B8552" s="3" t="str">
        <v>7</v>
      </c>
      <c r="C8552" s="3" t="str">
        <f>_xlfn.XLOOKUP(B8552*1,List!A:A,List!B:B,"",0)</f>
        <v>07</v>
      </c>
      <c r="D8552" s="13" t="s">
        <v>5448</v>
      </c>
      <c r="F8552" s="4">
        <v>45852</v>
      </c>
      <c r="G8552" s="5" t="s">
        <v>5656</v>
      </c>
      <c r="H8552" s="3" t="s">
        <v>13</v>
      </c>
      <c r="I8552" s="3" t="s">
        <v>5453</v>
      </c>
      <c r="J8552" s="3" t="s">
        <v>741</v>
      </c>
      <c r="K8552" s="3" t="s">
        <v>742</v>
      </c>
      <c r="L8552" s="18">
        <v>4164</v>
      </c>
      <c r="M8552" s="18"/>
      <c r="N8552" s="19">
        <v>4164</v>
      </c>
    </row>
    <row r="8553" spans="1:14" x14ac:dyDescent="0.2">
      <c r="A8553" s="3" t="str" cm="1">
        <f t="array" ref="A8553:B8553">_xlfn.TEXTSPLIT(D8553," - ",TRUE,1)</f>
        <v>2025</v>
      </c>
      <c r="B8553" s="3" t="str">
        <v>7</v>
      </c>
      <c r="C8553" s="3" t="str">
        <f>_xlfn.XLOOKUP(B8553*1,List!A:A,List!B:B,"",0)</f>
        <v>07</v>
      </c>
      <c r="D8553" s="13" t="s">
        <v>5448</v>
      </c>
      <c r="F8553" s="4">
        <v>45852</v>
      </c>
      <c r="G8553" s="5" t="s">
        <v>5657</v>
      </c>
      <c r="H8553" s="3" t="s">
        <v>13</v>
      </c>
      <c r="I8553" s="3" t="s">
        <v>30</v>
      </c>
      <c r="J8553" s="3" t="s">
        <v>365</v>
      </c>
      <c r="K8553" s="3" t="s">
        <v>16</v>
      </c>
      <c r="L8553" s="18"/>
      <c r="M8553" s="18">
        <v>1569.3</v>
      </c>
      <c r="N8553" s="19">
        <v>-1569.3</v>
      </c>
    </row>
    <row r="8554" spans="1:14" x14ac:dyDescent="0.2">
      <c r="A8554" s="3" t="str" cm="1">
        <f t="array" ref="A8554:B8554">_xlfn.TEXTSPLIT(D8554," - ",TRUE,1)</f>
        <v>2025</v>
      </c>
      <c r="B8554" s="3" t="str">
        <v>7</v>
      </c>
      <c r="C8554" s="3" t="str">
        <f>_xlfn.XLOOKUP(B8554*1,List!A:A,List!B:B,"",0)</f>
        <v>07</v>
      </c>
      <c r="D8554" s="13" t="s">
        <v>5448</v>
      </c>
      <c r="F8554" s="4">
        <v>45839</v>
      </c>
      <c r="G8554" s="5" t="s">
        <v>5577</v>
      </c>
      <c r="H8554" s="3" t="s">
        <v>181</v>
      </c>
      <c r="I8554" s="3" t="s">
        <v>5578</v>
      </c>
      <c r="K8554" s="3" t="s">
        <v>402</v>
      </c>
      <c r="L8554" s="18"/>
      <c r="M8554" s="18">
        <v>2520</v>
      </c>
      <c r="N8554" s="19">
        <v>-2520</v>
      </c>
    </row>
    <row r="8555" spans="1:14" x14ac:dyDescent="0.2">
      <c r="A8555" s="3" t="str" cm="1">
        <f t="array" ref="A8555:B8555">_xlfn.TEXTSPLIT(D8555," - ",TRUE,1)</f>
        <v>2025</v>
      </c>
      <c r="B8555" s="3" t="str">
        <v>7</v>
      </c>
      <c r="C8555" s="3" t="str">
        <f>_xlfn.XLOOKUP(B8555*1,List!A:A,List!B:B,"",0)</f>
        <v>07</v>
      </c>
      <c r="D8555" s="13" t="s">
        <v>5448</v>
      </c>
      <c r="F8555" s="4">
        <v>45852</v>
      </c>
      <c r="G8555" s="5" t="s">
        <v>5658</v>
      </c>
      <c r="H8555" s="3" t="s">
        <v>27</v>
      </c>
      <c r="I8555" s="3" t="s">
        <v>5453</v>
      </c>
      <c r="J8555" s="3" t="s">
        <v>300</v>
      </c>
      <c r="K8555" s="3" t="s">
        <v>301</v>
      </c>
      <c r="L8555" s="18"/>
      <c r="M8555" s="18">
        <v>1829.53</v>
      </c>
      <c r="N8555" s="19">
        <v>-1829.53</v>
      </c>
    </row>
    <row r="8556" spans="1:14" x14ac:dyDescent="0.2">
      <c r="A8556" s="3" t="str" cm="1">
        <f t="array" ref="A8556:B8556">_xlfn.TEXTSPLIT(D8556," - ",TRUE,1)</f>
        <v>2025</v>
      </c>
      <c r="B8556" s="3" t="str">
        <v>7</v>
      </c>
      <c r="C8556" s="3" t="str">
        <f>_xlfn.XLOOKUP(B8556*1,List!A:A,List!B:B,"",0)</f>
        <v>07</v>
      </c>
      <c r="D8556" s="13" t="s">
        <v>5448</v>
      </c>
      <c r="F8556" s="4">
        <v>45869</v>
      </c>
      <c r="G8556" s="5" t="s">
        <v>5659</v>
      </c>
      <c r="H8556" s="3" t="s">
        <v>13</v>
      </c>
      <c r="I8556" s="3" t="s">
        <v>4577</v>
      </c>
      <c r="J8556" s="3" t="s">
        <v>1472</v>
      </c>
      <c r="K8556" s="3" t="s">
        <v>1473</v>
      </c>
      <c r="L8556" s="18"/>
      <c r="M8556" s="18">
        <v>3275</v>
      </c>
      <c r="N8556" s="19">
        <v>-3275</v>
      </c>
    </row>
    <row r="8557" spans="1:14" x14ac:dyDescent="0.2">
      <c r="A8557" s="3" t="str" cm="1">
        <f t="array" ref="A8557:B8557">_xlfn.TEXTSPLIT(D8557," - ",TRUE,1)</f>
        <v>2025</v>
      </c>
      <c r="B8557" s="3" t="str">
        <v>7</v>
      </c>
      <c r="C8557" s="3" t="str">
        <f>_xlfn.XLOOKUP(B8557*1,List!A:A,List!B:B,"",0)</f>
        <v>07</v>
      </c>
      <c r="D8557" s="13" t="s">
        <v>5448</v>
      </c>
      <c r="F8557" s="4">
        <v>45852</v>
      </c>
      <c r="G8557" s="5" t="s">
        <v>5660</v>
      </c>
      <c r="H8557" s="3" t="s">
        <v>13</v>
      </c>
      <c r="I8557" s="3" t="s">
        <v>30</v>
      </c>
      <c r="J8557" s="3" t="s">
        <v>911</v>
      </c>
      <c r="K8557" s="3" t="s">
        <v>35</v>
      </c>
      <c r="L8557" s="18"/>
      <c r="M8557" s="18">
        <v>1750</v>
      </c>
      <c r="N8557" s="19">
        <v>-1750</v>
      </c>
    </row>
    <row r="8558" spans="1:14" x14ac:dyDescent="0.2">
      <c r="A8558" s="3" t="str" cm="1">
        <f t="array" ref="A8558:B8558">_xlfn.TEXTSPLIT(D8558," - ",TRUE,1)</f>
        <v>2025</v>
      </c>
      <c r="B8558" s="3" t="str">
        <v>7</v>
      </c>
      <c r="C8558" s="3" t="str">
        <f>_xlfn.XLOOKUP(B8558*1,List!A:A,List!B:B,"",0)</f>
        <v>07</v>
      </c>
      <c r="D8558" s="13" t="s">
        <v>5448</v>
      </c>
      <c r="F8558" s="4">
        <v>45869</v>
      </c>
      <c r="G8558" s="5" t="s">
        <v>5661</v>
      </c>
      <c r="H8558" s="3" t="s">
        <v>13</v>
      </c>
      <c r="I8558" s="3" t="s">
        <v>4577</v>
      </c>
      <c r="J8558" s="3" t="s">
        <v>259</v>
      </c>
      <c r="K8558" s="3" t="s">
        <v>16</v>
      </c>
      <c r="L8558" s="18"/>
      <c r="M8558" s="18">
        <v>1568.43</v>
      </c>
      <c r="N8558" s="19">
        <v>-1568.43</v>
      </c>
    </row>
    <row r="8559" spans="1:14" x14ac:dyDescent="0.2">
      <c r="A8559" s="3" t="str" cm="1">
        <f t="array" ref="A8559:B8559">_xlfn.TEXTSPLIT(D8559," - ",TRUE,1)</f>
        <v>2025</v>
      </c>
      <c r="B8559" s="3" t="str">
        <v>7</v>
      </c>
      <c r="C8559" s="3" t="str">
        <f>_xlfn.XLOOKUP(B8559*1,List!A:A,List!B:B,"",0)</f>
        <v>07</v>
      </c>
      <c r="D8559" s="13" t="s">
        <v>5448</v>
      </c>
      <c r="F8559" s="4">
        <v>45862</v>
      </c>
      <c r="G8559" s="5" t="s">
        <v>5662</v>
      </c>
      <c r="H8559" s="3" t="s">
        <v>271</v>
      </c>
      <c r="I8559" s="3" t="s">
        <v>5663</v>
      </c>
      <c r="K8559" s="3" t="s">
        <v>737</v>
      </c>
      <c r="L8559" s="18">
        <v>6721</v>
      </c>
      <c r="M8559" s="18"/>
      <c r="N8559" s="19">
        <v>6721</v>
      </c>
    </row>
    <row r="8560" spans="1:14" x14ac:dyDescent="0.2">
      <c r="A8560" s="3" t="str" cm="1">
        <f t="array" ref="A8560:B8560">_xlfn.TEXTSPLIT(D8560," - ",TRUE,1)</f>
        <v>2025</v>
      </c>
      <c r="B8560" s="3" t="str">
        <v>7</v>
      </c>
      <c r="C8560" s="3" t="str">
        <f>_xlfn.XLOOKUP(B8560*1,List!A:A,List!B:B,"",0)</f>
        <v>07</v>
      </c>
      <c r="D8560" s="13" t="s">
        <v>5448</v>
      </c>
      <c r="F8560" s="4">
        <v>45869</v>
      </c>
      <c r="G8560" s="5" t="s">
        <v>5664</v>
      </c>
      <c r="H8560" s="3" t="s">
        <v>13</v>
      </c>
      <c r="I8560" s="3" t="s">
        <v>4577</v>
      </c>
      <c r="J8560" s="3" t="s">
        <v>323</v>
      </c>
      <c r="K8560" s="3" t="s">
        <v>35</v>
      </c>
      <c r="L8560" s="18"/>
      <c r="M8560" s="18">
        <v>2498.54</v>
      </c>
      <c r="N8560" s="19">
        <v>-2498.54</v>
      </c>
    </row>
    <row r="8561" spans="1:14" x14ac:dyDescent="0.2">
      <c r="A8561" s="3" t="str" cm="1">
        <f t="array" ref="A8561:B8561">_xlfn.TEXTSPLIT(D8561," - ",TRUE,1)</f>
        <v>2025</v>
      </c>
      <c r="B8561" s="3" t="str">
        <v>7</v>
      </c>
      <c r="C8561" s="3" t="str">
        <f>_xlfn.XLOOKUP(B8561*1,List!A:A,List!B:B,"",0)</f>
        <v>07</v>
      </c>
      <c r="D8561" s="13" t="s">
        <v>5448</v>
      </c>
      <c r="F8561" s="4">
        <v>45852</v>
      </c>
      <c r="G8561" s="5" t="s">
        <v>5665</v>
      </c>
      <c r="H8561" s="3" t="s">
        <v>13</v>
      </c>
      <c r="I8561" s="3" t="s">
        <v>5453</v>
      </c>
      <c r="J8561" s="3" t="s">
        <v>201</v>
      </c>
      <c r="K8561" s="3" t="s">
        <v>103</v>
      </c>
      <c r="L8561" s="18">
        <v>2516.83</v>
      </c>
      <c r="M8561" s="18"/>
      <c r="N8561" s="19">
        <v>2516.83</v>
      </c>
    </row>
    <row r="8562" spans="1:14" x14ac:dyDescent="0.2">
      <c r="A8562" s="3" t="str" cm="1">
        <f t="array" ref="A8562:B8562">_xlfn.TEXTSPLIT(D8562," - ",TRUE,1)</f>
        <v>2025</v>
      </c>
      <c r="B8562" s="3" t="str">
        <v>7</v>
      </c>
      <c r="C8562" s="3" t="str">
        <f>_xlfn.XLOOKUP(B8562*1,List!A:A,List!B:B,"",0)</f>
        <v>07</v>
      </c>
      <c r="D8562" s="13" t="s">
        <v>5448</v>
      </c>
      <c r="F8562" s="4">
        <v>45869</v>
      </c>
      <c r="G8562" s="5" t="s">
        <v>5666</v>
      </c>
      <c r="H8562" s="3" t="s">
        <v>13</v>
      </c>
      <c r="I8562" s="3" t="s">
        <v>4577</v>
      </c>
      <c r="J8562" s="3" t="s">
        <v>185</v>
      </c>
      <c r="K8562" s="3" t="s">
        <v>41</v>
      </c>
      <c r="L8562" s="18"/>
      <c r="M8562" s="18">
        <v>2684.05</v>
      </c>
      <c r="N8562" s="19">
        <v>-2684.05</v>
      </c>
    </row>
    <row r="8563" spans="1:14" x14ac:dyDescent="0.2">
      <c r="A8563" s="3" t="str" cm="1">
        <f t="array" ref="A8563:B8563">_xlfn.TEXTSPLIT(D8563," - ",TRUE,1)</f>
        <v>2025</v>
      </c>
      <c r="B8563" s="3" t="str">
        <v>7</v>
      </c>
      <c r="C8563" s="3" t="str">
        <f>_xlfn.XLOOKUP(B8563*1,List!A:A,List!B:B,"",0)</f>
        <v>07</v>
      </c>
      <c r="D8563" s="13" t="s">
        <v>5448</v>
      </c>
      <c r="F8563" s="4">
        <v>45852</v>
      </c>
      <c r="G8563" s="5" t="s">
        <v>5667</v>
      </c>
      <c r="H8563" s="3" t="s">
        <v>181</v>
      </c>
      <c r="I8563" s="3" t="s">
        <v>5668</v>
      </c>
      <c r="K8563" s="3" t="s">
        <v>402</v>
      </c>
      <c r="L8563" s="18"/>
      <c r="M8563" s="18">
        <v>102.95</v>
      </c>
      <c r="N8563" s="19">
        <v>-102.95</v>
      </c>
    </row>
    <row r="8564" spans="1:14" x14ac:dyDescent="0.2">
      <c r="A8564" s="3" t="str" cm="1">
        <f t="array" ref="A8564:B8564">_xlfn.TEXTSPLIT(D8564," - ",TRUE,1)</f>
        <v>2025</v>
      </c>
      <c r="B8564" s="3" t="str">
        <v>7</v>
      </c>
      <c r="C8564" s="3" t="str">
        <f>_xlfn.XLOOKUP(B8564*1,List!A:A,List!B:B,"",0)</f>
        <v>07</v>
      </c>
      <c r="D8564" s="13" t="s">
        <v>5448</v>
      </c>
      <c r="F8564" s="4">
        <v>45869</v>
      </c>
      <c r="G8564" s="5" t="s">
        <v>5669</v>
      </c>
      <c r="H8564" s="3" t="s">
        <v>27</v>
      </c>
      <c r="I8564" s="3" t="s">
        <v>4577</v>
      </c>
      <c r="J8564" s="3" t="s">
        <v>584</v>
      </c>
      <c r="K8564" s="3" t="s">
        <v>25</v>
      </c>
      <c r="L8564" s="18">
        <v>2914.8</v>
      </c>
      <c r="M8564" s="18"/>
      <c r="N8564" s="19">
        <v>2914.8</v>
      </c>
    </row>
    <row r="8565" spans="1:14" x14ac:dyDescent="0.2">
      <c r="A8565" s="3" t="str" cm="1">
        <f t="array" ref="A8565:B8565">_xlfn.TEXTSPLIT(D8565," - ",TRUE,1)</f>
        <v>2025</v>
      </c>
      <c r="B8565" s="3" t="str">
        <v>7</v>
      </c>
      <c r="C8565" s="3" t="str">
        <f>_xlfn.XLOOKUP(B8565*1,List!A:A,List!B:B,"",0)</f>
        <v>07</v>
      </c>
      <c r="D8565" s="13" t="s">
        <v>5448</v>
      </c>
      <c r="F8565" s="4">
        <v>45852</v>
      </c>
      <c r="G8565" s="5" t="s">
        <v>5670</v>
      </c>
      <c r="H8565" s="3" t="s">
        <v>13</v>
      </c>
      <c r="I8565" s="3" t="s">
        <v>5453</v>
      </c>
      <c r="J8565" s="3" t="s">
        <v>293</v>
      </c>
      <c r="K8565" s="3" t="s">
        <v>16</v>
      </c>
      <c r="L8565" s="18">
        <v>1784.67</v>
      </c>
      <c r="M8565" s="18"/>
      <c r="N8565" s="19">
        <v>1784.67</v>
      </c>
    </row>
    <row r="8566" spans="1:14" x14ac:dyDescent="0.2">
      <c r="A8566" s="3" t="str" cm="1">
        <f t="array" ref="A8566:B8566">_xlfn.TEXTSPLIT(D8566," - ",TRUE,1)</f>
        <v>2025</v>
      </c>
      <c r="B8566" s="3" t="str">
        <v>7</v>
      </c>
      <c r="C8566" s="3" t="str">
        <f>_xlfn.XLOOKUP(B8566*1,List!A:A,List!B:B,"",0)</f>
        <v>07</v>
      </c>
      <c r="D8566" s="13" t="s">
        <v>5448</v>
      </c>
      <c r="F8566" s="4">
        <v>45852</v>
      </c>
      <c r="G8566" s="5" t="s">
        <v>5621</v>
      </c>
      <c r="H8566" s="3" t="s">
        <v>27</v>
      </c>
      <c r="I8566" s="3" t="s">
        <v>5453</v>
      </c>
      <c r="J8566" s="3" t="s">
        <v>188</v>
      </c>
      <c r="K8566" s="3" t="s">
        <v>189</v>
      </c>
      <c r="L8566" s="18"/>
      <c r="M8566" s="18">
        <v>2888.78</v>
      </c>
      <c r="N8566" s="19">
        <v>-2888.78</v>
      </c>
    </row>
    <row r="8567" spans="1:14" x14ac:dyDescent="0.2">
      <c r="A8567" s="3" t="str" cm="1">
        <f t="array" ref="A8567:B8567">_xlfn.TEXTSPLIT(D8567," - ",TRUE,1)</f>
        <v>2025</v>
      </c>
      <c r="B8567" s="3" t="str">
        <v>7</v>
      </c>
      <c r="C8567" s="3" t="str">
        <f>_xlfn.XLOOKUP(B8567*1,List!A:A,List!B:B,"",0)</f>
        <v>07</v>
      </c>
      <c r="D8567" s="13" t="s">
        <v>5448</v>
      </c>
      <c r="F8567" s="4">
        <v>45852</v>
      </c>
      <c r="G8567" s="5" t="s">
        <v>5671</v>
      </c>
      <c r="H8567" s="3" t="s">
        <v>13</v>
      </c>
      <c r="I8567" s="3" t="s">
        <v>5453</v>
      </c>
      <c r="J8567" s="3" t="s">
        <v>312</v>
      </c>
      <c r="K8567" s="3" t="s">
        <v>112</v>
      </c>
      <c r="L8567" s="18">
        <v>2974.53</v>
      </c>
      <c r="M8567" s="18"/>
      <c r="N8567" s="19">
        <v>2974.53</v>
      </c>
    </row>
    <row r="8568" spans="1:14" x14ac:dyDescent="0.2">
      <c r="A8568" s="3" t="str" cm="1">
        <f t="array" ref="A8568:B8568">_xlfn.TEXTSPLIT(D8568," - ",TRUE,1)</f>
        <v>2025</v>
      </c>
      <c r="B8568" s="3" t="str">
        <v>7</v>
      </c>
      <c r="C8568" s="3" t="str">
        <f>_xlfn.XLOOKUP(B8568*1,List!A:A,List!B:B,"",0)</f>
        <v>07</v>
      </c>
      <c r="D8568" s="13" t="s">
        <v>5448</v>
      </c>
      <c r="F8568" s="4">
        <v>45869</v>
      </c>
      <c r="G8568" s="5" t="s">
        <v>5672</v>
      </c>
      <c r="H8568" s="3" t="s">
        <v>13</v>
      </c>
      <c r="I8568" s="3" t="s">
        <v>4577</v>
      </c>
      <c r="J8568" s="3" t="s">
        <v>107</v>
      </c>
      <c r="K8568" s="3" t="s">
        <v>58</v>
      </c>
      <c r="L8568" s="18"/>
      <c r="M8568" s="18">
        <v>3200</v>
      </c>
      <c r="N8568" s="19">
        <v>-3200</v>
      </c>
    </row>
    <row r="8569" spans="1:14" x14ac:dyDescent="0.2">
      <c r="A8569" s="3" t="str" cm="1">
        <f t="array" ref="A8569:B8569">_xlfn.TEXTSPLIT(D8569," - ",TRUE,1)</f>
        <v>2025</v>
      </c>
      <c r="B8569" s="3" t="str">
        <v>7</v>
      </c>
      <c r="C8569" s="3" t="str">
        <f>_xlfn.XLOOKUP(B8569*1,List!A:A,List!B:B,"",0)</f>
        <v>07</v>
      </c>
      <c r="D8569" s="13" t="s">
        <v>5448</v>
      </c>
      <c r="F8569" s="4">
        <v>45869</v>
      </c>
      <c r="G8569" s="5" t="s">
        <v>5673</v>
      </c>
      <c r="H8569" s="3" t="s">
        <v>13</v>
      </c>
      <c r="I8569" s="3" t="s">
        <v>4577</v>
      </c>
      <c r="J8569" s="3" t="s">
        <v>239</v>
      </c>
      <c r="K8569" s="3" t="s">
        <v>16</v>
      </c>
      <c r="L8569" s="18"/>
      <c r="M8569" s="18">
        <v>2364.3000000000002</v>
      </c>
      <c r="N8569" s="19">
        <v>-2364.3000000000002</v>
      </c>
    </row>
    <row r="8570" spans="1:14" x14ac:dyDescent="0.2">
      <c r="A8570" s="3" t="str" cm="1">
        <f t="array" ref="A8570:B8570">_xlfn.TEXTSPLIT(D8570," - ",TRUE,1)</f>
        <v>2025</v>
      </c>
      <c r="B8570" s="3" t="str">
        <v>7</v>
      </c>
      <c r="C8570" s="3" t="str">
        <f>_xlfn.XLOOKUP(B8570*1,List!A:A,List!B:B,"",0)</f>
        <v>07</v>
      </c>
      <c r="D8570" s="13" t="s">
        <v>5448</v>
      </c>
      <c r="F8570" s="4">
        <v>45852</v>
      </c>
      <c r="G8570" s="5" t="s">
        <v>5674</v>
      </c>
      <c r="H8570" s="3" t="s">
        <v>27</v>
      </c>
      <c r="I8570" s="3" t="s">
        <v>5453</v>
      </c>
      <c r="J8570" s="3" t="s">
        <v>444</v>
      </c>
      <c r="K8570" s="3" t="s">
        <v>445</v>
      </c>
      <c r="L8570" s="18"/>
      <c r="M8570" s="18">
        <v>1867.66</v>
      </c>
      <c r="N8570" s="19">
        <v>-1867.66</v>
      </c>
    </row>
    <row r="8571" spans="1:14" x14ac:dyDescent="0.2">
      <c r="A8571" s="3" t="str" cm="1">
        <f t="array" ref="A8571:B8571">_xlfn.TEXTSPLIT(D8571," - ",TRUE,1)</f>
        <v>2025</v>
      </c>
      <c r="B8571" s="3" t="str">
        <v>7</v>
      </c>
      <c r="C8571" s="3" t="str">
        <f>_xlfn.XLOOKUP(B8571*1,List!A:A,List!B:B,"",0)</f>
        <v>07</v>
      </c>
      <c r="D8571" s="13" t="s">
        <v>5448</v>
      </c>
      <c r="F8571" s="4">
        <v>45869</v>
      </c>
      <c r="G8571" s="5" t="s">
        <v>5644</v>
      </c>
      <c r="H8571" s="3" t="s">
        <v>27</v>
      </c>
      <c r="I8571" s="3" t="s">
        <v>4577</v>
      </c>
      <c r="J8571" s="3" t="s">
        <v>165</v>
      </c>
      <c r="K8571" s="3" t="s">
        <v>166</v>
      </c>
      <c r="L8571" s="18">
        <v>2342.25</v>
      </c>
      <c r="M8571" s="18"/>
      <c r="N8571" s="19">
        <v>2342.25</v>
      </c>
    </row>
    <row r="8572" spans="1:14" x14ac:dyDescent="0.2">
      <c r="A8572" s="3" t="str" cm="1">
        <f t="array" ref="A8572:B8572">_xlfn.TEXTSPLIT(D8572," - ",TRUE,1)</f>
        <v>2025</v>
      </c>
      <c r="B8572" s="3" t="str">
        <v>7</v>
      </c>
      <c r="C8572" s="3" t="str">
        <f>_xlfn.XLOOKUP(B8572*1,List!A:A,List!B:B,"",0)</f>
        <v>07</v>
      </c>
      <c r="D8572" s="13" t="s">
        <v>5448</v>
      </c>
      <c r="F8572" s="4">
        <v>45852</v>
      </c>
      <c r="G8572" s="5" t="s">
        <v>5675</v>
      </c>
      <c r="H8572" s="3" t="s">
        <v>13</v>
      </c>
      <c r="I8572" s="3" t="s">
        <v>5453</v>
      </c>
      <c r="J8572" s="3" t="s">
        <v>15</v>
      </c>
      <c r="K8572" s="3" t="s">
        <v>16</v>
      </c>
      <c r="L8572" s="18">
        <v>1691.63</v>
      </c>
      <c r="M8572" s="18"/>
      <c r="N8572" s="19">
        <v>1691.63</v>
      </c>
    </row>
    <row r="8573" spans="1:14" x14ac:dyDescent="0.2">
      <c r="A8573" s="3" t="str" cm="1">
        <f t="array" ref="A8573:B8573">_xlfn.TEXTSPLIT(D8573," - ",TRUE,1)</f>
        <v>2025</v>
      </c>
      <c r="B8573" s="3" t="str">
        <v>7</v>
      </c>
      <c r="C8573" s="3" t="str">
        <f>_xlfn.XLOOKUP(B8573*1,List!A:A,List!B:B,"",0)</f>
        <v>07</v>
      </c>
      <c r="D8573" s="13" t="s">
        <v>5448</v>
      </c>
      <c r="F8573" s="4">
        <v>45869</v>
      </c>
      <c r="G8573" s="5" t="s">
        <v>5676</v>
      </c>
      <c r="H8573" s="3" t="s">
        <v>27</v>
      </c>
      <c r="I8573" s="3" t="s">
        <v>4577</v>
      </c>
      <c r="J8573" s="3" t="s">
        <v>1391</v>
      </c>
      <c r="K8573" s="3" t="s">
        <v>196</v>
      </c>
      <c r="L8573" s="18">
        <v>3000</v>
      </c>
      <c r="M8573" s="18"/>
      <c r="N8573" s="19">
        <v>3000</v>
      </c>
    </row>
    <row r="8574" spans="1:14" x14ac:dyDescent="0.2">
      <c r="A8574" s="3" t="str" cm="1">
        <f t="array" ref="A8574:B8574">_xlfn.TEXTSPLIT(D8574," - ",TRUE,1)</f>
        <v>2025</v>
      </c>
      <c r="B8574" s="3" t="str">
        <v>7</v>
      </c>
      <c r="C8574" s="3" t="str">
        <f>_xlfn.XLOOKUP(B8574*1,List!A:A,List!B:B,"",0)</f>
        <v>07</v>
      </c>
      <c r="D8574" s="13" t="s">
        <v>5448</v>
      </c>
      <c r="F8574" s="4">
        <v>45869</v>
      </c>
      <c r="G8574" s="5" t="s">
        <v>5677</v>
      </c>
      <c r="H8574" s="3" t="s">
        <v>27</v>
      </c>
      <c r="I8574" s="3" t="s">
        <v>4577</v>
      </c>
      <c r="J8574" s="3" t="s">
        <v>107</v>
      </c>
      <c r="K8574" s="3" t="s">
        <v>58</v>
      </c>
      <c r="L8574" s="18">
        <v>3607.77</v>
      </c>
      <c r="M8574" s="18"/>
      <c r="N8574" s="19">
        <v>3607.77</v>
      </c>
    </row>
    <row r="8575" spans="1:14" x14ac:dyDescent="0.2">
      <c r="A8575" s="3" t="str" cm="1">
        <f t="array" ref="A8575:B8575">_xlfn.TEXTSPLIT(D8575," - ",TRUE,1)</f>
        <v>2025</v>
      </c>
      <c r="B8575" s="3" t="str">
        <v>7</v>
      </c>
      <c r="C8575" s="3" t="str">
        <f>_xlfn.XLOOKUP(B8575*1,List!A:A,List!B:B,"",0)</f>
        <v>07</v>
      </c>
      <c r="D8575" s="13" t="s">
        <v>5448</v>
      </c>
      <c r="F8575" s="4">
        <v>45839</v>
      </c>
      <c r="G8575" s="5" t="s">
        <v>5678</v>
      </c>
      <c r="H8575" s="3" t="s">
        <v>181</v>
      </c>
      <c r="I8575" s="3" t="s">
        <v>5578</v>
      </c>
      <c r="K8575" s="3" t="s">
        <v>402</v>
      </c>
      <c r="L8575" s="18"/>
      <c r="M8575" s="18">
        <v>2520</v>
      </c>
      <c r="N8575" s="19">
        <v>-2520</v>
      </c>
    </row>
    <row r="8576" spans="1:14" x14ac:dyDescent="0.2">
      <c r="A8576" s="3" t="str" cm="1">
        <f t="array" ref="A8576:B8576">_xlfn.TEXTSPLIT(D8576," - ",TRUE,1)</f>
        <v>2025</v>
      </c>
      <c r="B8576" s="3" t="str">
        <v>7</v>
      </c>
      <c r="C8576" s="3" t="str">
        <f>_xlfn.XLOOKUP(B8576*1,List!A:A,List!B:B,"",0)</f>
        <v>07</v>
      </c>
      <c r="D8576" s="13" t="s">
        <v>5448</v>
      </c>
      <c r="F8576" s="4">
        <v>45852</v>
      </c>
      <c r="G8576" s="5" t="s">
        <v>5679</v>
      </c>
      <c r="H8576" s="3" t="s">
        <v>13</v>
      </c>
      <c r="I8576" s="3" t="s">
        <v>5453</v>
      </c>
      <c r="J8576" s="3" t="s">
        <v>87</v>
      </c>
      <c r="K8576" s="3" t="s">
        <v>4742</v>
      </c>
      <c r="L8576" s="18">
        <v>2309.67</v>
      </c>
      <c r="M8576" s="18"/>
      <c r="N8576" s="19">
        <v>2309.67</v>
      </c>
    </row>
    <row r="8577" spans="1:14" x14ac:dyDescent="0.2">
      <c r="A8577" s="3" t="str" cm="1">
        <f t="array" ref="A8577:B8577">_xlfn.TEXTSPLIT(D8577," - ",TRUE,1)</f>
        <v>2025</v>
      </c>
      <c r="B8577" s="3" t="str">
        <v>7</v>
      </c>
      <c r="C8577" s="3" t="str">
        <f>_xlfn.XLOOKUP(B8577*1,List!A:A,List!B:B,"",0)</f>
        <v>07</v>
      </c>
      <c r="D8577" s="13" t="s">
        <v>5448</v>
      </c>
      <c r="F8577" s="4">
        <v>45854</v>
      </c>
      <c r="G8577" s="5" t="s">
        <v>5680</v>
      </c>
      <c r="H8577" s="3" t="s">
        <v>13</v>
      </c>
      <c r="I8577" s="3" t="s">
        <v>30</v>
      </c>
      <c r="J8577" s="3" t="s">
        <v>367</v>
      </c>
      <c r="K8577" s="3" t="s">
        <v>138</v>
      </c>
      <c r="L8577" s="18"/>
      <c r="M8577" s="18">
        <v>3070.17</v>
      </c>
      <c r="N8577" s="19">
        <v>-3070.17</v>
      </c>
    </row>
    <row r="8578" spans="1:14" x14ac:dyDescent="0.2">
      <c r="A8578" s="3" t="str" cm="1">
        <f t="array" ref="A8578:B8578">_xlfn.TEXTSPLIT(D8578," - ",TRUE,1)</f>
        <v>2025</v>
      </c>
      <c r="B8578" s="3" t="str">
        <v>7</v>
      </c>
      <c r="C8578" s="3" t="str">
        <f>_xlfn.XLOOKUP(B8578*1,List!A:A,List!B:B,"",0)</f>
        <v>07</v>
      </c>
      <c r="D8578" s="13" t="s">
        <v>5448</v>
      </c>
      <c r="F8578" s="4">
        <v>45869</v>
      </c>
      <c r="G8578" s="5" t="s">
        <v>5681</v>
      </c>
      <c r="H8578" s="3" t="s">
        <v>27</v>
      </c>
      <c r="I8578" s="3" t="s">
        <v>4577</v>
      </c>
      <c r="J8578" s="3" t="s">
        <v>228</v>
      </c>
      <c r="K8578" s="3" t="s">
        <v>109</v>
      </c>
      <c r="L8578" s="18">
        <v>2150</v>
      </c>
      <c r="M8578" s="18"/>
      <c r="N8578" s="19">
        <v>2150</v>
      </c>
    </row>
    <row r="8579" spans="1:14" x14ac:dyDescent="0.2">
      <c r="A8579" s="3" t="str" cm="1">
        <f t="array" ref="A8579:B8579">_xlfn.TEXTSPLIT(D8579," - ",TRUE,1)</f>
        <v>2025</v>
      </c>
      <c r="B8579" s="3" t="str">
        <v>7</v>
      </c>
      <c r="C8579" s="3" t="str">
        <f>_xlfn.XLOOKUP(B8579*1,List!A:A,List!B:B,"",0)</f>
        <v>07</v>
      </c>
      <c r="D8579" s="13" t="s">
        <v>5448</v>
      </c>
      <c r="F8579" s="4">
        <v>45852</v>
      </c>
      <c r="G8579" s="5" t="s">
        <v>5682</v>
      </c>
      <c r="H8579" s="3" t="s">
        <v>13</v>
      </c>
      <c r="I8579" s="3" t="s">
        <v>30</v>
      </c>
      <c r="J8579" s="3" t="s">
        <v>429</v>
      </c>
      <c r="K8579" s="3" t="s">
        <v>16</v>
      </c>
      <c r="L8579" s="18"/>
      <c r="M8579" s="18">
        <v>2269.38</v>
      </c>
      <c r="N8579" s="19">
        <v>-2269.38</v>
      </c>
    </row>
    <row r="8580" spans="1:14" x14ac:dyDescent="0.2">
      <c r="A8580" s="3" t="str" cm="1">
        <f t="array" ref="A8580:B8580">_xlfn.TEXTSPLIT(D8580," - ",TRUE,1)</f>
        <v>2025</v>
      </c>
      <c r="B8580" s="3" t="str">
        <v>7</v>
      </c>
      <c r="C8580" s="3" t="str">
        <f>_xlfn.XLOOKUP(B8580*1,List!A:A,List!B:B,"",0)</f>
        <v>07</v>
      </c>
      <c r="D8580" s="13" t="s">
        <v>5448</v>
      </c>
      <c r="F8580" s="4">
        <v>45852</v>
      </c>
      <c r="G8580" s="5" t="s">
        <v>5683</v>
      </c>
      <c r="H8580" s="3" t="s">
        <v>27</v>
      </c>
      <c r="I8580" s="3" t="s">
        <v>5453</v>
      </c>
      <c r="J8580" s="3" t="s">
        <v>52</v>
      </c>
      <c r="K8580" s="3" t="s">
        <v>32</v>
      </c>
      <c r="L8580" s="18"/>
      <c r="M8580" s="18">
        <v>3275</v>
      </c>
      <c r="N8580" s="19">
        <v>-3275</v>
      </c>
    </row>
    <row r="8581" spans="1:14" x14ac:dyDescent="0.2">
      <c r="A8581" s="3" t="str" cm="1">
        <f t="array" ref="A8581:B8581">_xlfn.TEXTSPLIT(D8581," - ",TRUE,1)</f>
        <v>2025</v>
      </c>
      <c r="B8581" s="3" t="str">
        <v>7</v>
      </c>
      <c r="C8581" s="3" t="str">
        <f>_xlfn.XLOOKUP(B8581*1,List!A:A,List!B:B,"",0)</f>
        <v>07</v>
      </c>
      <c r="D8581" s="13" t="s">
        <v>5448</v>
      </c>
      <c r="F8581" s="4">
        <v>45839</v>
      </c>
      <c r="G8581" s="5" t="s">
        <v>5536</v>
      </c>
      <c r="H8581" s="3" t="s">
        <v>400</v>
      </c>
      <c r="I8581" s="3" t="s">
        <v>274</v>
      </c>
      <c r="J8581" s="3" t="s">
        <v>600</v>
      </c>
      <c r="K8581" s="3" t="s">
        <v>275</v>
      </c>
      <c r="L8581" s="18">
        <v>49.59</v>
      </c>
      <c r="M8581" s="18"/>
      <c r="N8581" s="19">
        <v>49.59</v>
      </c>
    </row>
    <row r="8582" spans="1:14" x14ac:dyDescent="0.2">
      <c r="A8582" s="3" t="str" cm="1">
        <f t="array" ref="A8582:B8582">_xlfn.TEXTSPLIT(D8582," - ",TRUE,1)</f>
        <v>2025</v>
      </c>
      <c r="B8582" s="3" t="str">
        <v>7</v>
      </c>
      <c r="C8582" s="3" t="str">
        <f>_xlfn.XLOOKUP(B8582*1,List!A:A,List!B:B,"",0)</f>
        <v>07</v>
      </c>
      <c r="D8582" s="13" t="s">
        <v>5448</v>
      </c>
      <c r="F8582" s="4">
        <v>45869</v>
      </c>
      <c r="G8582" s="5" t="s">
        <v>5684</v>
      </c>
      <c r="H8582" s="3" t="s">
        <v>27</v>
      </c>
      <c r="I8582" s="3" t="s">
        <v>4577</v>
      </c>
      <c r="J8582" s="3" t="s">
        <v>107</v>
      </c>
      <c r="K8582" s="3" t="s">
        <v>58</v>
      </c>
      <c r="L8582" s="18">
        <v>3200</v>
      </c>
      <c r="M8582" s="18"/>
      <c r="N8582" s="19">
        <v>3200</v>
      </c>
    </row>
    <row r="8583" spans="1:14" x14ac:dyDescent="0.2">
      <c r="A8583" s="3" t="str" cm="1">
        <f t="array" ref="A8583:B8583">_xlfn.TEXTSPLIT(D8583," - ",TRUE,1)</f>
        <v>2025</v>
      </c>
      <c r="B8583" s="3" t="str">
        <v>7</v>
      </c>
      <c r="C8583" s="3" t="str">
        <f>_xlfn.XLOOKUP(B8583*1,List!A:A,List!B:B,"",0)</f>
        <v>07</v>
      </c>
      <c r="D8583" s="13" t="s">
        <v>5448</v>
      </c>
      <c r="F8583" s="4">
        <v>45868</v>
      </c>
      <c r="G8583" s="5" t="s">
        <v>5624</v>
      </c>
      <c r="H8583" s="3" t="s">
        <v>455</v>
      </c>
      <c r="I8583" s="3" t="s">
        <v>5625</v>
      </c>
      <c r="K8583" s="3" t="s">
        <v>58</v>
      </c>
      <c r="L8583" s="18"/>
      <c r="M8583" s="18">
        <v>3972</v>
      </c>
      <c r="N8583" s="19">
        <v>-3972</v>
      </c>
    </row>
    <row r="8584" spans="1:14" x14ac:dyDescent="0.2">
      <c r="A8584" s="3" t="str" cm="1">
        <f t="array" ref="A8584:B8584">_xlfn.TEXTSPLIT(D8584," - ",TRUE,1)</f>
        <v>2025</v>
      </c>
      <c r="B8584" s="3" t="str">
        <v>7</v>
      </c>
      <c r="C8584" s="3" t="str">
        <f>_xlfn.XLOOKUP(B8584*1,List!A:A,List!B:B,"",0)</f>
        <v>07</v>
      </c>
      <c r="D8584" s="13" t="s">
        <v>5448</v>
      </c>
      <c r="F8584" s="4">
        <v>45852</v>
      </c>
      <c r="G8584" s="5" t="s">
        <v>5685</v>
      </c>
      <c r="H8584" s="3" t="s">
        <v>27</v>
      </c>
      <c r="I8584" s="3" t="s">
        <v>5453</v>
      </c>
      <c r="J8584" s="3" t="s">
        <v>418</v>
      </c>
      <c r="K8584" s="3" t="s">
        <v>296</v>
      </c>
      <c r="L8584" s="18"/>
      <c r="M8584" s="18">
        <v>1821.75</v>
      </c>
      <c r="N8584" s="19">
        <v>-1821.75</v>
      </c>
    </row>
    <row r="8585" spans="1:14" x14ac:dyDescent="0.2">
      <c r="A8585" s="3" t="str" cm="1">
        <f t="array" ref="A8585:B8585">_xlfn.TEXTSPLIT(D8585," - ",TRUE,1)</f>
        <v>2025</v>
      </c>
      <c r="B8585" s="3" t="str">
        <v>7</v>
      </c>
      <c r="C8585" s="3" t="str">
        <f>_xlfn.XLOOKUP(B8585*1,List!A:A,List!B:B,"",0)</f>
        <v>07</v>
      </c>
      <c r="D8585" s="13" t="s">
        <v>5448</v>
      </c>
      <c r="F8585" s="4">
        <v>45852</v>
      </c>
      <c r="G8585" s="5" t="s">
        <v>5686</v>
      </c>
      <c r="H8585" s="3" t="s">
        <v>13</v>
      </c>
      <c r="I8585" s="3" t="s">
        <v>5453</v>
      </c>
      <c r="J8585" s="3" t="s">
        <v>518</v>
      </c>
      <c r="K8585" s="3" t="s">
        <v>41</v>
      </c>
      <c r="L8585" s="18">
        <v>1911.79</v>
      </c>
      <c r="M8585" s="18"/>
      <c r="N8585" s="19">
        <v>1911.79</v>
      </c>
    </row>
    <row r="8586" spans="1:14" x14ac:dyDescent="0.2">
      <c r="A8586" s="3" t="str" cm="1">
        <f t="array" ref="A8586:B8586">_xlfn.TEXTSPLIT(D8586," - ",TRUE,1)</f>
        <v>2025</v>
      </c>
      <c r="B8586" s="3" t="str">
        <v>7</v>
      </c>
      <c r="C8586" s="3" t="str">
        <f>_xlfn.XLOOKUP(B8586*1,List!A:A,List!B:B,"",0)</f>
        <v>07</v>
      </c>
      <c r="D8586" s="13" t="s">
        <v>5448</v>
      </c>
      <c r="F8586" s="4">
        <v>45852</v>
      </c>
      <c r="G8586" s="5" t="s">
        <v>5687</v>
      </c>
      <c r="H8586" s="3" t="s">
        <v>27</v>
      </c>
      <c r="I8586" s="3" t="s">
        <v>5453</v>
      </c>
      <c r="J8586" s="3" t="s">
        <v>592</v>
      </c>
      <c r="K8586" s="3" t="s">
        <v>16</v>
      </c>
      <c r="L8586" s="18"/>
      <c r="M8586" s="18">
        <v>1700</v>
      </c>
      <c r="N8586" s="19">
        <v>-1700</v>
      </c>
    </row>
    <row r="8587" spans="1:14" x14ac:dyDescent="0.2">
      <c r="A8587" s="3" t="str" cm="1">
        <f t="array" ref="A8587:B8587">_xlfn.TEXTSPLIT(D8587," - ",TRUE,1)</f>
        <v>2025</v>
      </c>
      <c r="B8587" s="3" t="str">
        <v>7</v>
      </c>
      <c r="C8587" s="3" t="str">
        <f>_xlfn.XLOOKUP(B8587*1,List!A:A,List!B:B,"",0)</f>
        <v>07</v>
      </c>
      <c r="D8587" s="13" t="s">
        <v>5448</v>
      </c>
      <c r="F8587" s="4">
        <v>45852</v>
      </c>
      <c r="G8587" s="5" t="s">
        <v>5688</v>
      </c>
      <c r="H8587" s="3" t="s">
        <v>13</v>
      </c>
      <c r="I8587" s="3" t="s">
        <v>5453</v>
      </c>
      <c r="J8587" s="3" t="s">
        <v>107</v>
      </c>
      <c r="K8587" s="3" t="s">
        <v>737</v>
      </c>
      <c r="L8587" s="18">
        <v>5500</v>
      </c>
      <c r="M8587" s="18"/>
      <c r="N8587" s="19">
        <v>5500</v>
      </c>
    </row>
    <row r="8588" spans="1:14" x14ac:dyDescent="0.2">
      <c r="A8588" s="3" t="str" cm="1">
        <f t="array" ref="A8588:B8588">_xlfn.TEXTSPLIT(D8588," - ",TRUE,1)</f>
        <v>2025</v>
      </c>
      <c r="B8588" s="3" t="str">
        <v>7</v>
      </c>
      <c r="C8588" s="3" t="str">
        <f>_xlfn.XLOOKUP(B8588*1,List!A:A,List!B:B,"",0)</f>
        <v>07</v>
      </c>
      <c r="D8588" s="13" t="s">
        <v>5448</v>
      </c>
      <c r="F8588" s="4">
        <v>45852</v>
      </c>
      <c r="G8588" s="5" t="s">
        <v>5689</v>
      </c>
      <c r="H8588" s="3" t="s">
        <v>27</v>
      </c>
      <c r="I8588" s="3" t="s">
        <v>5453</v>
      </c>
      <c r="J8588" s="3" t="s">
        <v>325</v>
      </c>
      <c r="K8588" s="3" t="s">
        <v>103</v>
      </c>
      <c r="L8588" s="18"/>
      <c r="M8588" s="18">
        <v>4250.75</v>
      </c>
      <c r="N8588" s="19">
        <v>-4250.75</v>
      </c>
    </row>
    <row r="8589" spans="1:14" x14ac:dyDescent="0.2">
      <c r="A8589" s="3" t="str" cm="1">
        <f t="array" ref="A8589:B8589">_xlfn.TEXTSPLIT(D8589," - ",TRUE,1)</f>
        <v>2025</v>
      </c>
      <c r="B8589" s="3" t="str">
        <v>7</v>
      </c>
      <c r="C8589" s="3" t="str">
        <f>_xlfn.XLOOKUP(B8589*1,List!A:A,List!B:B,"",0)</f>
        <v>07</v>
      </c>
      <c r="D8589" s="13" t="s">
        <v>5448</v>
      </c>
      <c r="F8589" s="4">
        <v>45852</v>
      </c>
      <c r="G8589" s="5" t="s">
        <v>5690</v>
      </c>
      <c r="H8589" s="3" t="s">
        <v>13</v>
      </c>
      <c r="I8589" s="3" t="s">
        <v>5453</v>
      </c>
      <c r="J8589" s="3" t="s">
        <v>598</v>
      </c>
      <c r="K8589" s="3" t="s">
        <v>343</v>
      </c>
      <c r="L8589" s="18">
        <v>5710.93</v>
      </c>
      <c r="M8589" s="18"/>
      <c r="N8589" s="19">
        <v>5710.93</v>
      </c>
    </row>
    <row r="8590" spans="1:14" x14ac:dyDescent="0.2">
      <c r="A8590" s="3" t="str" cm="1">
        <f t="array" ref="A8590:B8590">_xlfn.TEXTSPLIT(D8590," - ",TRUE,1)</f>
        <v>2025</v>
      </c>
      <c r="B8590" s="3" t="str">
        <v>7</v>
      </c>
      <c r="C8590" s="3" t="str">
        <f>_xlfn.XLOOKUP(B8590*1,List!A:A,List!B:B,"",0)</f>
        <v>07</v>
      </c>
      <c r="D8590" s="13" t="s">
        <v>5448</v>
      </c>
      <c r="F8590" s="4">
        <v>45852</v>
      </c>
      <c r="G8590" s="5" t="s">
        <v>5691</v>
      </c>
      <c r="H8590" s="3" t="s">
        <v>13</v>
      </c>
      <c r="I8590" s="3" t="s">
        <v>30</v>
      </c>
      <c r="J8590" s="3" t="s">
        <v>57</v>
      </c>
      <c r="K8590" s="3" t="s">
        <v>58</v>
      </c>
      <c r="L8590" s="18"/>
      <c r="M8590" s="18">
        <v>4033.88</v>
      </c>
      <c r="N8590" s="19">
        <v>-4033.88</v>
      </c>
    </row>
    <row r="8591" spans="1:14" x14ac:dyDescent="0.2">
      <c r="A8591" s="3" t="str" cm="1">
        <f t="array" ref="A8591:B8591">_xlfn.TEXTSPLIT(D8591," - ",TRUE,1)</f>
        <v>2025</v>
      </c>
      <c r="B8591" s="3" t="str">
        <v>7</v>
      </c>
      <c r="C8591" s="3" t="str">
        <f>_xlfn.XLOOKUP(B8591*1,List!A:A,List!B:B,"",0)</f>
        <v>07</v>
      </c>
      <c r="D8591" s="13" t="s">
        <v>5448</v>
      </c>
      <c r="F8591" s="4">
        <v>45869</v>
      </c>
      <c r="G8591" s="5" t="s">
        <v>5692</v>
      </c>
      <c r="H8591" s="3" t="s">
        <v>27</v>
      </c>
      <c r="I8591" s="3" t="s">
        <v>4577</v>
      </c>
      <c r="J8591" s="3" t="s">
        <v>441</v>
      </c>
      <c r="K8591" s="3" t="s">
        <v>150</v>
      </c>
      <c r="L8591" s="18">
        <v>2602.5</v>
      </c>
      <c r="M8591" s="18"/>
      <c r="N8591" s="19">
        <v>2602.5</v>
      </c>
    </row>
    <row r="8592" spans="1:14" x14ac:dyDescent="0.2">
      <c r="A8592" s="3" t="str" cm="1">
        <f t="array" ref="A8592:B8592">_xlfn.TEXTSPLIT(D8592," - ",TRUE,1)</f>
        <v>2025</v>
      </c>
      <c r="B8592" s="3" t="str">
        <v>7</v>
      </c>
      <c r="C8592" s="3" t="str">
        <f>_xlfn.XLOOKUP(B8592*1,List!A:A,List!B:B,"",0)</f>
        <v>07</v>
      </c>
      <c r="D8592" s="13" t="s">
        <v>5448</v>
      </c>
      <c r="F8592" s="4">
        <v>45852</v>
      </c>
      <c r="G8592" s="5" t="s">
        <v>5693</v>
      </c>
      <c r="H8592" s="3" t="s">
        <v>27</v>
      </c>
      <c r="I8592" s="3" t="s">
        <v>5453</v>
      </c>
      <c r="J8592" s="3" t="s">
        <v>377</v>
      </c>
      <c r="K8592" s="3" t="s">
        <v>378</v>
      </c>
      <c r="L8592" s="18"/>
      <c r="M8592" s="18">
        <v>3426.56</v>
      </c>
      <c r="N8592" s="19">
        <v>-3426.56</v>
      </c>
    </row>
    <row r="8593" spans="1:14" x14ac:dyDescent="0.2">
      <c r="A8593" s="3" t="str" cm="1">
        <f t="array" ref="A8593:B8593">_xlfn.TEXTSPLIT(D8593," - ",TRUE,1)</f>
        <v>2025</v>
      </c>
      <c r="B8593" s="3" t="str">
        <v>7</v>
      </c>
      <c r="C8593" s="3" t="str">
        <f>_xlfn.XLOOKUP(B8593*1,List!A:A,List!B:B,"",0)</f>
        <v>07</v>
      </c>
      <c r="D8593" s="13" t="s">
        <v>5448</v>
      </c>
      <c r="F8593" s="4">
        <v>45852</v>
      </c>
      <c r="G8593" s="5" t="s">
        <v>5694</v>
      </c>
      <c r="H8593" s="3" t="s">
        <v>13</v>
      </c>
      <c r="I8593" s="3" t="s">
        <v>30</v>
      </c>
      <c r="J8593" s="3" t="s">
        <v>2636</v>
      </c>
      <c r="K8593" s="3" t="s">
        <v>16</v>
      </c>
      <c r="L8593" s="18"/>
      <c r="M8593" s="18">
        <v>8640.2999999999993</v>
      </c>
      <c r="N8593" s="19">
        <v>-8640.2999999999993</v>
      </c>
    </row>
    <row r="8594" spans="1:14" x14ac:dyDescent="0.2">
      <c r="A8594" s="3" t="str" cm="1">
        <f t="array" ref="A8594:B8594">_xlfn.TEXTSPLIT(D8594," - ",TRUE,1)</f>
        <v>2025</v>
      </c>
      <c r="B8594" s="3" t="str">
        <v>7</v>
      </c>
      <c r="C8594" s="3" t="str">
        <f>_xlfn.XLOOKUP(B8594*1,List!A:A,List!B:B,"",0)</f>
        <v>07</v>
      </c>
      <c r="D8594" s="13" t="s">
        <v>5448</v>
      </c>
      <c r="F8594" s="4">
        <v>45852</v>
      </c>
      <c r="G8594" s="5" t="s">
        <v>5695</v>
      </c>
      <c r="H8594" s="3" t="s">
        <v>13</v>
      </c>
      <c r="I8594" s="3" t="s">
        <v>5453</v>
      </c>
      <c r="J8594" s="3" t="s">
        <v>68</v>
      </c>
      <c r="K8594" s="3" t="s">
        <v>16</v>
      </c>
      <c r="L8594" s="18">
        <v>1708.41</v>
      </c>
      <c r="M8594" s="18"/>
      <c r="N8594" s="19">
        <v>1708.41</v>
      </c>
    </row>
    <row r="8595" spans="1:14" x14ac:dyDescent="0.2">
      <c r="A8595" s="3" t="str" cm="1">
        <f t="array" ref="A8595:B8595">_xlfn.TEXTSPLIT(D8595," - ",TRUE,1)</f>
        <v>2025</v>
      </c>
      <c r="B8595" s="3" t="str">
        <v>7</v>
      </c>
      <c r="C8595" s="3" t="str">
        <f>_xlfn.XLOOKUP(B8595*1,List!A:A,List!B:B,"",0)</f>
        <v>07</v>
      </c>
      <c r="D8595" s="13" t="s">
        <v>5448</v>
      </c>
      <c r="F8595" s="4">
        <v>45869</v>
      </c>
      <c r="G8595" s="5" t="s">
        <v>5460</v>
      </c>
      <c r="H8595" s="3" t="s">
        <v>27</v>
      </c>
      <c r="I8595" s="3" t="s">
        <v>4577</v>
      </c>
      <c r="J8595" s="3" t="s">
        <v>162</v>
      </c>
      <c r="K8595" s="3" t="s">
        <v>163</v>
      </c>
      <c r="L8595" s="18">
        <v>3747.6</v>
      </c>
      <c r="M8595" s="18"/>
      <c r="N8595" s="19">
        <v>3747.6</v>
      </c>
    </row>
    <row r="8596" spans="1:14" x14ac:dyDescent="0.2">
      <c r="A8596" s="3" t="str" cm="1">
        <f t="array" ref="A8596:B8596">_xlfn.TEXTSPLIT(D8596," - ",TRUE,1)</f>
        <v>2025</v>
      </c>
      <c r="B8596" s="3" t="str">
        <v>7</v>
      </c>
      <c r="C8596" s="3" t="str">
        <f>_xlfn.XLOOKUP(B8596*1,List!A:A,List!B:B,"",0)</f>
        <v>07</v>
      </c>
      <c r="D8596" s="13" t="s">
        <v>5448</v>
      </c>
      <c r="F8596" s="4">
        <v>45852</v>
      </c>
      <c r="G8596" s="5" t="s">
        <v>5696</v>
      </c>
      <c r="H8596" s="3" t="s">
        <v>27</v>
      </c>
      <c r="I8596" s="3" t="s">
        <v>5453</v>
      </c>
      <c r="J8596" s="3" t="s">
        <v>2126</v>
      </c>
      <c r="K8596" s="3" t="s">
        <v>782</v>
      </c>
      <c r="L8596" s="18"/>
      <c r="M8596" s="18">
        <v>3500</v>
      </c>
      <c r="N8596" s="19">
        <v>-3500</v>
      </c>
    </row>
    <row r="8597" spans="1:14" x14ac:dyDescent="0.2">
      <c r="A8597" s="3" t="str" cm="1">
        <f t="array" ref="A8597:B8597">_xlfn.TEXTSPLIT(D8597," - ",TRUE,1)</f>
        <v>2025</v>
      </c>
      <c r="B8597" s="3" t="str">
        <v>7</v>
      </c>
      <c r="C8597" s="3" t="str">
        <f>_xlfn.XLOOKUP(B8597*1,List!A:A,List!B:B,"",0)</f>
        <v>07</v>
      </c>
      <c r="D8597" s="13" t="s">
        <v>5448</v>
      </c>
      <c r="F8597" s="4">
        <v>45852</v>
      </c>
      <c r="G8597" s="5" t="s">
        <v>5697</v>
      </c>
      <c r="H8597" s="3" t="s">
        <v>13</v>
      </c>
      <c r="I8597" s="3" t="s">
        <v>30</v>
      </c>
      <c r="J8597" s="3" t="s">
        <v>435</v>
      </c>
      <c r="K8597" s="3" t="s">
        <v>16</v>
      </c>
      <c r="L8597" s="18"/>
      <c r="M8597" s="18">
        <v>1952.46</v>
      </c>
      <c r="N8597" s="19">
        <v>-1952.46</v>
      </c>
    </row>
    <row r="8598" spans="1:14" x14ac:dyDescent="0.2">
      <c r="A8598" s="3" t="str" cm="1">
        <f t="array" ref="A8598:B8598">_xlfn.TEXTSPLIT(D8598," - ",TRUE,1)</f>
        <v>2025</v>
      </c>
      <c r="B8598" s="3" t="str">
        <v>7</v>
      </c>
      <c r="C8598" s="3" t="str">
        <f>_xlfn.XLOOKUP(B8598*1,List!A:A,List!B:B,"",0)</f>
        <v>07</v>
      </c>
      <c r="D8598" s="13" t="s">
        <v>5448</v>
      </c>
      <c r="F8598" s="4">
        <v>45869</v>
      </c>
      <c r="G8598" s="5" t="s">
        <v>5698</v>
      </c>
      <c r="H8598" s="3" t="s">
        <v>27</v>
      </c>
      <c r="I8598" s="3" t="s">
        <v>4577</v>
      </c>
      <c r="J8598" s="3" t="s">
        <v>374</v>
      </c>
      <c r="K8598" s="3" t="s">
        <v>103</v>
      </c>
      <c r="L8598" s="18">
        <v>3157.68</v>
      </c>
      <c r="M8598" s="18"/>
      <c r="N8598" s="19">
        <v>3157.68</v>
      </c>
    </row>
    <row r="8599" spans="1:14" x14ac:dyDescent="0.2">
      <c r="A8599" s="3" t="str" cm="1">
        <f t="array" ref="A8599:B8599">_xlfn.TEXTSPLIT(D8599," - ",TRUE,1)</f>
        <v>2025</v>
      </c>
      <c r="B8599" s="3" t="str">
        <v>7</v>
      </c>
      <c r="C8599" s="3" t="str">
        <f>_xlfn.XLOOKUP(B8599*1,List!A:A,List!B:B,"",0)</f>
        <v>07</v>
      </c>
      <c r="D8599" s="13" t="s">
        <v>5448</v>
      </c>
      <c r="F8599" s="4">
        <v>45869</v>
      </c>
      <c r="G8599" s="5" t="s">
        <v>5699</v>
      </c>
      <c r="H8599" s="3" t="s">
        <v>13</v>
      </c>
      <c r="I8599" s="3" t="s">
        <v>4577</v>
      </c>
      <c r="J8599" s="3" t="s">
        <v>666</v>
      </c>
      <c r="K8599" s="3" t="s">
        <v>41</v>
      </c>
      <c r="L8599" s="18"/>
      <c r="M8599" s="18">
        <v>3820.81</v>
      </c>
      <c r="N8599" s="19">
        <v>-3820.81</v>
      </c>
    </row>
    <row r="8600" spans="1:14" x14ac:dyDescent="0.2">
      <c r="A8600" s="3" t="str" cm="1">
        <f t="array" ref="A8600:B8600">_xlfn.TEXTSPLIT(D8600," - ",TRUE,1)</f>
        <v>2025</v>
      </c>
      <c r="B8600" s="3" t="str">
        <v>7</v>
      </c>
      <c r="C8600" s="3" t="str">
        <f>_xlfn.XLOOKUP(B8600*1,List!A:A,List!B:B,"",0)</f>
        <v>07</v>
      </c>
      <c r="D8600" s="13" t="s">
        <v>5448</v>
      </c>
      <c r="F8600" s="4">
        <v>45852</v>
      </c>
      <c r="G8600" s="5" t="s">
        <v>5700</v>
      </c>
      <c r="H8600" s="3" t="s">
        <v>13</v>
      </c>
      <c r="I8600" s="3" t="s">
        <v>30</v>
      </c>
      <c r="J8600" s="3" t="s">
        <v>165</v>
      </c>
      <c r="K8600" s="3" t="s">
        <v>166</v>
      </c>
      <c r="L8600" s="18"/>
      <c r="M8600" s="18">
        <v>2342.25</v>
      </c>
      <c r="N8600" s="19">
        <v>-2342.25</v>
      </c>
    </row>
    <row r="8601" spans="1:14" x14ac:dyDescent="0.2">
      <c r="A8601" s="3" t="str" cm="1">
        <f t="array" ref="A8601:B8601">_xlfn.TEXTSPLIT(D8601," - ",TRUE,1)</f>
        <v>2025</v>
      </c>
      <c r="B8601" s="3" t="str">
        <v>7</v>
      </c>
      <c r="C8601" s="3" t="str">
        <f>_xlfn.XLOOKUP(B8601*1,List!A:A,List!B:B,"",0)</f>
        <v>07</v>
      </c>
      <c r="D8601" s="13" t="s">
        <v>5448</v>
      </c>
      <c r="F8601" s="4">
        <v>45852</v>
      </c>
      <c r="G8601" s="5" t="s">
        <v>5701</v>
      </c>
      <c r="H8601" s="3" t="s">
        <v>13</v>
      </c>
      <c r="I8601" s="3" t="s">
        <v>30</v>
      </c>
      <c r="J8601" s="3" t="s">
        <v>303</v>
      </c>
      <c r="K8601" s="3" t="s">
        <v>304</v>
      </c>
      <c r="L8601" s="18"/>
      <c r="M8601" s="18">
        <v>1873.8</v>
      </c>
      <c r="N8601" s="19">
        <v>-1873.8</v>
      </c>
    </row>
    <row r="8602" spans="1:14" x14ac:dyDescent="0.2">
      <c r="A8602" s="3" t="str" cm="1">
        <f t="array" ref="A8602:B8602">_xlfn.TEXTSPLIT(D8602," - ",TRUE,1)</f>
        <v>2025</v>
      </c>
      <c r="B8602" s="3" t="str">
        <v>7</v>
      </c>
      <c r="C8602" s="3" t="str">
        <f>_xlfn.XLOOKUP(B8602*1,List!A:A,List!B:B,"",0)</f>
        <v>07</v>
      </c>
      <c r="D8602" s="13" t="s">
        <v>5448</v>
      </c>
      <c r="F8602" s="4">
        <v>45869</v>
      </c>
      <c r="G8602" s="5" t="s">
        <v>5702</v>
      </c>
      <c r="H8602" s="3" t="s">
        <v>13</v>
      </c>
      <c r="I8602" s="3" t="s">
        <v>4577</v>
      </c>
      <c r="J8602" s="3" t="s">
        <v>878</v>
      </c>
      <c r="K8602" s="3" t="s">
        <v>460</v>
      </c>
      <c r="L8602" s="18"/>
      <c r="M8602" s="18">
        <v>2375</v>
      </c>
      <c r="N8602" s="19">
        <v>-2375</v>
      </c>
    </row>
    <row r="8603" spans="1:14" x14ac:dyDescent="0.2">
      <c r="A8603" s="3" t="str" cm="1">
        <f t="array" ref="A8603:B8603">_xlfn.TEXTSPLIT(D8603," - ",TRUE,1)</f>
        <v>2025</v>
      </c>
      <c r="B8603" s="3" t="str">
        <v>7</v>
      </c>
      <c r="C8603" s="3" t="str">
        <f>_xlfn.XLOOKUP(B8603*1,List!A:A,List!B:B,"",0)</f>
        <v>07</v>
      </c>
      <c r="D8603" s="13" t="s">
        <v>5448</v>
      </c>
      <c r="F8603" s="4">
        <v>45860</v>
      </c>
      <c r="G8603" s="5" t="s">
        <v>5703</v>
      </c>
      <c r="H8603" s="3" t="s">
        <v>13</v>
      </c>
      <c r="I8603" s="3" t="s">
        <v>30</v>
      </c>
      <c r="J8603" s="3" t="s">
        <v>5505</v>
      </c>
      <c r="K8603" s="3" t="s">
        <v>5506</v>
      </c>
      <c r="L8603" s="18"/>
      <c r="M8603" s="18">
        <v>1512.33</v>
      </c>
      <c r="N8603" s="19">
        <v>-1512.33</v>
      </c>
    </row>
    <row r="8604" spans="1:14" x14ac:dyDescent="0.2">
      <c r="A8604" s="3" t="str" cm="1">
        <f t="array" ref="A8604:B8604">_xlfn.TEXTSPLIT(D8604," - ",TRUE,1)</f>
        <v>2025</v>
      </c>
      <c r="B8604" s="3" t="str">
        <v>7</v>
      </c>
      <c r="C8604" s="3" t="str">
        <f>_xlfn.XLOOKUP(B8604*1,List!A:A,List!B:B,"",0)</f>
        <v>07</v>
      </c>
      <c r="D8604" s="13" t="s">
        <v>5448</v>
      </c>
      <c r="F8604" s="4">
        <v>45861</v>
      </c>
      <c r="G8604" s="5" t="s">
        <v>5704</v>
      </c>
      <c r="H8604" s="3" t="s">
        <v>13</v>
      </c>
      <c r="I8604" s="3" t="s">
        <v>5453</v>
      </c>
      <c r="J8604" s="3" t="s">
        <v>2126</v>
      </c>
      <c r="K8604" s="3" t="s">
        <v>32</v>
      </c>
      <c r="L8604" s="18">
        <v>3500</v>
      </c>
      <c r="M8604" s="18"/>
      <c r="N8604" s="19">
        <v>3500</v>
      </c>
    </row>
    <row r="8605" spans="1:14" x14ac:dyDescent="0.2">
      <c r="A8605" s="3" t="str" cm="1">
        <f t="array" ref="A8605:B8605">_xlfn.TEXTSPLIT(D8605," - ",TRUE,1)</f>
        <v>2025</v>
      </c>
      <c r="B8605" s="3" t="str">
        <v>7</v>
      </c>
      <c r="C8605" s="3" t="str">
        <f>_xlfn.XLOOKUP(B8605*1,List!A:A,List!B:B,"",0)</f>
        <v>07</v>
      </c>
      <c r="D8605" s="13" t="s">
        <v>5448</v>
      </c>
      <c r="F8605" s="4">
        <v>45852</v>
      </c>
      <c r="G8605" s="5" t="s">
        <v>5705</v>
      </c>
      <c r="H8605" s="3" t="s">
        <v>13</v>
      </c>
      <c r="I8605" s="3" t="s">
        <v>30</v>
      </c>
      <c r="J8605" s="3" t="s">
        <v>3202</v>
      </c>
      <c r="K8605" s="3" t="s">
        <v>633</v>
      </c>
      <c r="L8605" s="18"/>
      <c r="M8605" s="18">
        <v>3860</v>
      </c>
      <c r="N8605" s="19">
        <v>-3860</v>
      </c>
    </row>
    <row r="8606" spans="1:14" x14ac:dyDescent="0.2">
      <c r="A8606" s="3" t="str" cm="1">
        <f t="array" ref="A8606:B8606">_xlfn.TEXTSPLIT(D8606," - ",TRUE,1)</f>
        <v>2025</v>
      </c>
      <c r="B8606" s="3" t="str">
        <v>7</v>
      </c>
      <c r="C8606" s="3" t="str">
        <f>_xlfn.XLOOKUP(B8606*1,List!A:A,List!B:B,"",0)</f>
        <v>07</v>
      </c>
      <c r="D8606" s="13" t="s">
        <v>5448</v>
      </c>
      <c r="F8606" s="4">
        <v>45852</v>
      </c>
      <c r="G8606" s="5" t="s">
        <v>5706</v>
      </c>
      <c r="H8606" s="3" t="s">
        <v>13</v>
      </c>
      <c r="I8606" s="3" t="s">
        <v>30</v>
      </c>
      <c r="J8606" s="3" t="s">
        <v>775</v>
      </c>
      <c r="K8606" s="3" t="s">
        <v>16</v>
      </c>
      <c r="L8606" s="18"/>
      <c r="M8606" s="18">
        <v>3383.25</v>
      </c>
      <c r="N8606" s="19">
        <v>-3383.25</v>
      </c>
    </row>
    <row r="8607" spans="1:14" x14ac:dyDescent="0.2">
      <c r="A8607" s="3" t="str" cm="1">
        <f t="array" ref="A8607:B8607">_xlfn.TEXTSPLIT(D8607," - ",TRUE,1)</f>
        <v>2025</v>
      </c>
      <c r="B8607" s="3" t="str">
        <v>7</v>
      </c>
      <c r="C8607" s="3" t="str">
        <f>_xlfn.XLOOKUP(B8607*1,List!A:A,List!B:B,"",0)</f>
        <v>07</v>
      </c>
      <c r="D8607" s="13" t="s">
        <v>5448</v>
      </c>
      <c r="F8607" s="4">
        <v>45856</v>
      </c>
      <c r="G8607" s="5" t="s">
        <v>5707</v>
      </c>
      <c r="H8607" s="3" t="s">
        <v>13</v>
      </c>
      <c r="I8607" s="3" t="s">
        <v>5453</v>
      </c>
      <c r="J8607" s="3" t="s">
        <v>2272</v>
      </c>
      <c r="K8607" s="3" t="s">
        <v>16</v>
      </c>
      <c r="L8607" s="18"/>
      <c r="M8607" s="18">
        <v>7570</v>
      </c>
      <c r="N8607" s="19">
        <v>-7570</v>
      </c>
    </row>
    <row r="8608" spans="1:14" x14ac:dyDescent="0.2">
      <c r="A8608" s="3" t="str" cm="1">
        <f t="array" ref="A8608:B8608">_xlfn.TEXTSPLIT(D8608," - ",TRUE,1)</f>
        <v>2025</v>
      </c>
      <c r="B8608" s="3" t="str">
        <v>7</v>
      </c>
      <c r="C8608" s="3" t="str">
        <f>_xlfn.XLOOKUP(B8608*1,List!A:A,List!B:B,"",0)</f>
        <v>07</v>
      </c>
      <c r="D8608" s="13" t="s">
        <v>5448</v>
      </c>
      <c r="F8608" s="4">
        <v>45869</v>
      </c>
      <c r="G8608" s="5" t="s">
        <v>5708</v>
      </c>
      <c r="H8608" s="3" t="s">
        <v>13</v>
      </c>
      <c r="I8608" s="3" t="s">
        <v>4577</v>
      </c>
      <c r="J8608" s="3" t="s">
        <v>429</v>
      </c>
      <c r="K8608" s="3" t="s">
        <v>16</v>
      </c>
      <c r="L8608" s="18"/>
      <c r="M8608" s="18">
        <v>1993.32</v>
      </c>
      <c r="N8608" s="19">
        <v>-1993.32</v>
      </c>
    </row>
    <row r="8609" spans="1:14" x14ac:dyDescent="0.2">
      <c r="A8609" s="3" t="str" cm="1">
        <f t="array" ref="A8609:B8609">_xlfn.TEXTSPLIT(D8609," - ",TRUE,1)</f>
        <v>2025</v>
      </c>
      <c r="B8609" s="3" t="str">
        <v>7</v>
      </c>
      <c r="C8609" s="3" t="str">
        <f>_xlfn.XLOOKUP(B8609*1,List!A:A,List!B:B,"",0)</f>
        <v>07</v>
      </c>
      <c r="D8609" s="13" t="s">
        <v>5448</v>
      </c>
      <c r="F8609" s="4">
        <v>45869</v>
      </c>
      <c r="G8609" s="5" t="s">
        <v>5709</v>
      </c>
      <c r="H8609" s="3" t="s">
        <v>27</v>
      </c>
      <c r="I8609" s="3" t="s">
        <v>4577</v>
      </c>
      <c r="J8609" s="3" t="s">
        <v>550</v>
      </c>
      <c r="K8609" s="3" t="s">
        <v>595</v>
      </c>
      <c r="L8609" s="18">
        <v>2000</v>
      </c>
      <c r="M8609" s="18"/>
      <c r="N8609" s="19">
        <v>2000</v>
      </c>
    </row>
    <row r="8610" spans="1:14" x14ac:dyDescent="0.2">
      <c r="A8610" s="3" t="str" cm="1">
        <f t="array" ref="A8610:B8610">_xlfn.TEXTSPLIT(D8610," - ",TRUE,1)</f>
        <v>2025</v>
      </c>
      <c r="B8610" s="3" t="str">
        <v>7</v>
      </c>
      <c r="C8610" s="3" t="str">
        <f>_xlfn.XLOOKUP(B8610*1,List!A:A,List!B:B,"",0)</f>
        <v>07</v>
      </c>
      <c r="D8610" s="13" t="s">
        <v>5448</v>
      </c>
      <c r="F8610" s="4">
        <v>45852</v>
      </c>
      <c r="G8610" s="5" t="s">
        <v>5497</v>
      </c>
      <c r="H8610" s="3" t="s">
        <v>13</v>
      </c>
      <c r="I8610" s="3" t="s">
        <v>5453</v>
      </c>
      <c r="J8610" s="3" t="s">
        <v>594</v>
      </c>
      <c r="K8610" s="3" t="s">
        <v>595</v>
      </c>
      <c r="L8610" s="18">
        <v>2914.8</v>
      </c>
      <c r="M8610" s="18"/>
      <c r="N8610" s="19">
        <v>2914.8</v>
      </c>
    </row>
    <row r="8611" spans="1:14" x14ac:dyDescent="0.2">
      <c r="A8611" s="3" t="str" cm="1">
        <f t="array" ref="A8611:B8611">_xlfn.TEXTSPLIT(D8611," - ",TRUE,1)</f>
        <v>2025</v>
      </c>
      <c r="B8611" s="3" t="str">
        <v>7</v>
      </c>
      <c r="C8611" s="3" t="str">
        <f>_xlfn.XLOOKUP(B8611*1,List!A:A,List!B:B,"",0)</f>
        <v>07</v>
      </c>
      <c r="D8611" s="13" t="s">
        <v>5448</v>
      </c>
      <c r="F8611" s="4">
        <v>45869</v>
      </c>
      <c r="G8611" s="5" t="s">
        <v>5710</v>
      </c>
      <c r="H8611" s="3" t="s">
        <v>27</v>
      </c>
      <c r="I8611" s="3" t="s">
        <v>4577</v>
      </c>
      <c r="J8611" s="3" t="s">
        <v>741</v>
      </c>
      <c r="K8611" s="3" t="s">
        <v>742</v>
      </c>
      <c r="L8611" s="18">
        <v>4164</v>
      </c>
      <c r="M8611" s="18"/>
      <c r="N8611" s="19">
        <v>4164</v>
      </c>
    </row>
    <row r="8612" spans="1:14" x14ac:dyDescent="0.2">
      <c r="A8612" s="3" t="str" cm="1">
        <f t="array" ref="A8612:B8612">_xlfn.TEXTSPLIT(D8612," - ",TRUE,1)</f>
        <v>2025</v>
      </c>
      <c r="B8612" s="3" t="str">
        <v>7</v>
      </c>
      <c r="C8612" s="3" t="str">
        <f>_xlfn.XLOOKUP(B8612*1,List!A:A,List!B:B,"",0)</f>
        <v>07</v>
      </c>
      <c r="D8612" s="13" t="s">
        <v>5448</v>
      </c>
      <c r="F8612" s="4">
        <v>45852</v>
      </c>
      <c r="G8612" s="5" t="s">
        <v>5547</v>
      </c>
      <c r="H8612" s="3" t="s">
        <v>27</v>
      </c>
      <c r="I8612" s="3" t="s">
        <v>5453</v>
      </c>
      <c r="J8612" s="3" t="s">
        <v>911</v>
      </c>
      <c r="K8612" s="3" t="s">
        <v>35</v>
      </c>
      <c r="L8612" s="18"/>
      <c r="M8612" s="18">
        <v>1750</v>
      </c>
      <c r="N8612" s="19">
        <v>-1750</v>
      </c>
    </row>
    <row r="8613" spans="1:14" x14ac:dyDescent="0.2">
      <c r="A8613" s="3" t="str" cm="1">
        <f t="array" ref="A8613:B8613">_xlfn.TEXTSPLIT(D8613," - ",TRUE,1)</f>
        <v>2025</v>
      </c>
      <c r="B8613" s="3" t="str">
        <v>7</v>
      </c>
      <c r="C8613" s="3" t="str">
        <f>_xlfn.XLOOKUP(B8613*1,List!A:A,List!B:B,"",0)</f>
        <v>07</v>
      </c>
      <c r="D8613" s="13" t="s">
        <v>5448</v>
      </c>
      <c r="F8613" s="4">
        <v>45869</v>
      </c>
      <c r="G8613" s="5" t="s">
        <v>5672</v>
      </c>
      <c r="H8613" s="3" t="s">
        <v>27</v>
      </c>
      <c r="I8613" s="3" t="s">
        <v>4577</v>
      </c>
      <c r="J8613" s="3" t="s">
        <v>107</v>
      </c>
      <c r="K8613" s="3" t="s">
        <v>58</v>
      </c>
      <c r="L8613" s="18">
        <v>3200</v>
      </c>
      <c r="M8613" s="18"/>
      <c r="N8613" s="19">
        <v>3200</v>
      </c>
    </row>
    <row r="8614" spans="1:14" x14ac:dyDescent="0.2">
      <c r="A8614" s="3" t="str" cm="1">
        <f t="array" ref="A8614:B8614">_xlfn.TEXTSPLIT(D8614," - ",TRUE,1)</f>
        <v>2025</v>
      </c>
      <c r="B8614" s="3" t="str">
        <v>7</v>
      </c>
      <c r="C8614" s="3" t="str">
        <f>_xlfn.XLOOKUP(B8614*1,List!A:A,List!B:B,"",0)</f>
        <v>07</v>
      </c>
      <c r="D8614" s="13" t="s">
        <v>5448</v>
      </c>
      <c r="F8614" s="4">
        <v>45869</v>
      </c>
      <c r="G8614" s="5" t="s">
        <v>5711</v>
      </c>
      <c r="H8614" s="3" t="s">
        <v>27</v>
      </c>
      <c r="I8614" s="3" t="s">
        <v>4577</v>
      </c>
      <c r="J8614" s="3" t="s">
        <v>173</v>
      </c>
      <c r="K8614" s="3" t="s">
        <v>460</v>
      </c>
      <c r="L8614" s="18">
        <v>1977.9</v>
      </c>
      <c r="M8614" s="18"/>
      <c r="N8614" s="19">
        <v>1977.9</v>
      </c>
    </row>
    <row r="8615" spans="1:14" x14ac:dyDescent="0.2">
      <c r="A8615" s="3" t="str" cm="1">
        <f t="array" ref="A8615:B8615">_xlfn.TEXTSPLIT(D8615," - ",TRUE,1)</f>
        <v>2025</v>
      </c>
      <c r="B8615" s="3" t="str">
        <v>7</v>
      </c>
      <c r="C8615" s="3" t="str">
        <f>_xlfn.XLOOKUP(B8615*1,List!A:A,List!B:B,"",0)</f>
        <v>07</v>
      </c>
      <c r="D8615" s="13" t="s">
        <v>5448</v>
      </c>
      <c r="F8615" s="4">
        <v>45852</v>
      </c>
      <c r="G8615" s="5" t="s">
        <v>5712</v>
      </c>
      <c r="H8615" s="3" t="s">
        <v>13</v>
      </c>
      <c r="I8615" s="3" t="s">
        <v>5453</v>
      </c>
      <c r="J8615" s="3" t="s">
        <v>107</v>
      </c>
      <c r="K8615" s="3" t="s">
        <v>58</v>
      </c>
      <c r="L8615" s="18">
        <v>3750</v>
      </c>
      <c r="M8615" s="18"/>
      <c r="N8615" s="19">
        <v>3750</v>
      </c>
    </row>
    <row r="8616" spans="1:14" x14ac:dyDescent="0.2">
      <c r="A8616" s="3" t="str" cm="1">
        <f t="array" ref="A8616:B8616">_xlfn.TEXTSPLIT(D8616," - ",TRUE,1)</f>
        <v>2025</v>
      </c>
      <c r="B8616" s="3" t="str">
        <v>7</v>
      </c>
      <c r="C8616" s="3" t="str">
        <f>_xlfn.XLOOKUP(B8616*1,List!A:A,List!B:B,"",0)</f>
        <v>07</v>
      </c>
      <c r="D8616" s="13" t="s">
        <v>5448</v>
      </c>
      <c r="F8616" s="4">
        <v>45869</v>
      </c>
      <c r="G8616" s="5" t="s">
        <v>5713</v>
      </c>
      <c r="H8616" s="3" t="s">
        <v>13</v>
      </c>
      <c r="I8616" s="3" t="s">
        <v>4577</v>
      </c>
      <c r="J8616" s="3" t="s">
        <v>524</v>
      </c>
      <c r="K8616" s="3" t="s">
        <v>196</v>
      </c>
      <c r="L8616" s="18"/>
      <c r="M8616" s="18">
        <v>1950</v>
      </c>
      <c r="N8616" s="19">
        <v>-1950</v>
      </c>
    </row>
    <row r="8617" spans="1:14" x14ac:dyDescent="0.2">
      <c r="A8617" s="3" t="str" cm="1">
        <f t="array" ref="A8617:B8617">_xlfn.TEXTSPLIT(D8617," - ",TRUE,1)</f>
        <v>2025</v>
      </c>
      <c r="B8617" s="3" t="str">
        <v>7</v>
      </c>
      <c r="C8617" s="3" t="str">
        <f>_xlfn.XLOOKUP(B8617*1,List!A:A,List!B:B,"",0)</f>
        <v>07</v>
      </c>
      <c r="D8617" s="13" t="s">
        <v>5448</v>
      </c>
      <c r="F8617" s="4">
        <v>45852</v>
      </c>
      <c r="G8617" s="5" t="s">
        <v>5714</v>
      </c>
      <c r="H8617" s="3" t="s">
        <v>13</v>
      </c>
      <c r="I8617" s="3" t="s">
        <v>30</v>
      </c>
      <c r="J8617" s="3" t="s">
        <v>220</v>
      </c>
      <c r="K8617" s="3" t="s">
        <v>221</v>
      </c>
      <c r="L8617" s="18"/>
      <c r="M8617" s="18">
        <v>4568.74</v>
      </c>
      <c r="N8617" s="19">
        <v>-4568.74</v>
      </c>
    </row>
    <row r="8618" spans="1:14" x14ac:dyDescent="0.2">
      <c r="A8618" s="3" t="str" cm="1">
        <f t="array" ref="A8618:B8618">_xlfn.TEXTSPLIT(D8618," - ",TRUE,1)</f>
        <v>2025</v>
      </c>
      <c r="B8618" s="3" t="str">
        <v>7</v>
      </c>
      <c r="C8618" s="3" t="str">
        <f>_xlfn.XLOOKUP(B8618*1,List!A:A,List!B:B,"",0)</f>
        <v>07</v>
      </c>
      <c r="D8618" s="13" t="s">
        <v>5448</v>
      </c>
      <c r="F8618" s="4">
        <v>45855</v>
      </c>
      <c r="G8618" s="5" t="s">
        <v>5715</v>
      </c>
      <c r="H8618" s="3" t="s">
        <v>27</v>
      </c>
      <c r="I8618" s="3" t="s">
        <v>3761</v>
      </c>
      <c r="J8618" s="3" t="s">
        <v>126</v>
      </c>
      <c r="K8618" s="3" t="s">
        <v>16</v>
      </c>
      <c r="L8618" s="18"/>
      <c r="M8618" s="18">
        <v>1430</v>
      </c>
      <c r="N8618" s="19">
        <v>-1430</v>
      </c>
    </row>
    <row r="8619" spans="1:14" x14ac:dyDescent="0.2">
      <c r="A8619" s="3" t="str" cm="1">
        <f t="array" ref="A8619:B8619">_xlfn.TEXTSPLIT(D8619," - ",TRUE,1)</f>
        <v>2025</v>
      </c>
      <c r="B8619" s="3" t="str">
        <v>7</v>
      </c>
      <c r="C8619" s="3" t="str">
        <f>_xlfn.XLOOKUP(B8619*1,List!A:A,List!B:B,"",0)</f>
        <v>07</v>
      </c>
      <c r="D8619" s="13" t="s">
        <v>5448</v>
      </c>
      <c r="F8619" s="4">
        <v>45856</v>
      </c>
      <c r="G8619" s="5" t="s">
        <v>5716</v>
      </c>
      <c r="H8619" s="3" t="s">
        <v>13</v>
      </c>
      <c r="I8619" s="3" t="s">
        <v>30</v>
      </c>
      <c r="J8619" s="3" t="s">
        <v>2272</v>
      </c>
      <c r="K8619" s="3" t="s">
        <v>16</v>
      </c>
      <c r="L8619" s="18">
        <v>7570</v>
      </c>
      <c r="M8619" s="18"/>
      <c r="N8619" s="19">
        <v>7570</v>
      </c>
    </row>
    <row r="8620" spans="1:14" x14ac:dyDescent="0.2">
      <c r="A8620" s="3" t="str" cm="1">
        <f t="array" ref="A8620:B8620">_xlfn.TEXTSPLIT(D8620," - ",TRUE,1)</f>
        <v>2025</v>
      </c>
      <c r="B8620" s="3" t="str">
        <v>7</v>
      </c>
      <c r="C8620" s="3" t="str">
        <f>_xlfn.XLOOKUP(B8620*1,List!A:A,List!B:B,"",0)</f>
        <v>07</v>
      </c>
      <c r="D8620" s="13" t="s">
        <v>5448</v>
      </c>
      <c r="F8620" s="4">
        <v>45860</v>
      </c>
      <c r="G8620" s="5" t="s">
        <v>5717</v>
      </c>
      <c r="H8620" s="3" t="s">
        <v>13</v>
      </c>
      <c r="I8620" s="3" t="s">
        <v>5453</v>
      </c>
      <c r="J8620" s="3" t="s">
        <v>107</v>
      </c>
      <c r="K8620" s="3" t="s">
        <v>2878</v>
      </c>
      <c r="L8620" s="18">
        <v>2150</v>
      </c>
      <c r="M8620" s="18"/>
      <c r="N8620" s="19">
        <v>2150</v>
      </c>
    </row>
    <row r="8621" spans="1:14" x14ac:dyDescent="0.2">
      <c r="A8621" s="3" t="str" cm="1">
        <f t="array" ref="A8621:B8621">_xlfn.TEXTSPLIT(D8621," - ",TRUE,1)</f>
        <v>2025</v>
      </c>
      <c r="B8621" s="3" t="str">
        <v>7</v>
      </c>
      <c r="C8621" s="3" t="str">
        <f>_xlfn.XLOOKUP(B8621*1,List!A:A,List!B:B,"",0)</f>
        <v>07</v>
      </c>
      <c r="D8621" s="13" t="s">
        <v>5448</v>
      </c>
      <c r="F8621" s="4">
        <v>45852</v>
      </c>
      <c r="G8621" s="5" t="s">
        <v>5718</v>
      </c>
      <c r="H8621" s="3" t="s">
        <v>13</v>
      </c>
      <c r="I8621" s="3" t="s">
        <v>5453</v>
      </c>
      <c r="J8621" s="3" t="s">
        <v>314</v>
      </c>
      <c r="K8621" s="3" t="s">
        <v>32</v>
      </c>
      <c r="L8621" s="18">
        <v>2550</v>
      </c>
      <c r="M8621" s="18"/>
      <c r="N8621" s="19">
        <v>2550</v>
      </c>
    </row>
    <row r="8622" spans="1:14" x14ac:dyDescent="0.2">
      <c r="A8622" s="3" t="str" cm="1">
        <f t="array" ref="A8622:B8622">_xlfn.TEXTSPLIT(D8622," - ",TRUE,1)</f>
        <v>2025</v>
      </c>
      <c r="B8622" s="3" t="str">
        <v>7</v>
      </c>
      <c r="C8622" s="3" t="str">
        <f>_xlfn.XLOOKUP(B8622*1,List!A:A,List!B:B,"",0)</f>
        <v>07</v>
      </c>
      <c r="D8622" s="13" t="s">
        <v>5448</v>
      </c>
      <c r="F8622" s="4">
        <v>45869</v>
      </c>
      <c r="G8622" s="5" t="s">
        <v>5719</v>
      </c>
      <c r="H8622" s="3" t="s">
        <v>13</v>
      </c>
      <c r="I8622" s="3" t="s">
        <v>4577</v>
      </c>
      <c r="J8622" s="3" t="s">
        <v>2030</v>
      </c>
      <c r="K8622" s="3" t="s">
        <v>91</v>
      </c>
      <c r="L8622" s="18"/>
      <c r="M8622" s="18">
        <v>2550</v>
      </c>
      <c r="N8622" s="19">
        <v>-2550</v>
      </c>
    </row>
    <row r="8623" spans="1:14" x14ac:dyDescent="0.2">
      <c r="A8623" s="3" t="str" cm="1">
        <f t="array" ref="A8623:B8623">_xlfn.TEXTSPLIT(D8623," - ",TRUE,1)</f>
        <v>2025</v>
      </c>
      <c r="B8623" s="3" t="str">
        <v>7</v>
      </c>
      <c r="C8623" s="3" t="str">
        <f>_xlfn.XLOOKUP(B8623*1,List!A:A,List!B:B,"",0)</f>
        <v>07</v>
      </c>
      <c r="D8623" s="13" t="s">
        <v>5448</v>
      </c>
      <c r="F8623" s="4">
        <v>45869</v>
      </c>
      <c r="G8623" s="5" t="s">
        <v>5720</v>
      </c>
      <c r="H8623" s="3" t="s">
        <v>13</v>
      </c>
      <c r="I8623" s="3" t="s">
        <v>4577</v>
      </c>
      <c r="J8623" s="3" t="s">
        <v>93</v>
      </c>
      <c r="K8623" s="3" t="s">
        <v>16</v>
      </c>
      <c r="L8623" s="18"/>
      <c r="M8623" s="18">
        <v>1993.32</v>
      </c>
      <c r="N8623" s="19">
        <v>-1993.32</v>
      </c>
    </row>
    <row r="8624" spans="1:14" x14ac:dyDescent="0.2">
      <c r="A8624" s="3" t="str" cm="1">
        <f t="array" ref="A8624:B8624">_xlfn.TEXTSPLIT(D8624," - ",TRUE,1)</f>
        <v>2025</v>
      </c>
      <c r="B8624" s="3" t="str">
        <v>7</v>
      </c>
      <c r="C8624" s="3" t="str">
        <f>_xlfn.XLOOKUP(B8624*1,List!A:A,List!B:B,"",0)</f>
        <v>07</v>
      </c>
      <c r="D8624" s="13" t="s">
        <v>5448</v>
      </c>
      <c r="F8624" s="4">
        <v>45852</v>
      </c>
      <c r="G8624" s="5" t="s">
        <v>5721</v>
      </c>
      <c r="H8624" s="3" t="s">
        <v>13</v>
      </c>
      <c r="I8624" s="3" t="s">
        <v>5453</v>
      </c>
      <c r="J8624" s="3" t="s">
        <v>337</v>
      </c>
      <c r="K8624" s="3" t="s">
        <v>25</v>
      </c>
      <c r="L8624" s="18">
        <v>2446.35</v>
      </c>
      <c r="M8624" s="18"/>
      <c r="N8624" s="19">
        <v>2446.35</v>
      </c>
    </row>
    <row r="8625" spans="1:14" x14ac:dyDescent="0.2">
      <c r="A8625" s="3" t="str" cm="1">
        <f t="array" ref="A8625:B8625">_xlfn.TEXTSPLIT(D8625," - ",TRUE,1)</f>
        <v>2025</v>
      </c>
      <c r="B8625" s="3" t="str">
        <v>7</v>
      </c>
      <c r="C8625" s="3" t="str">
        <f>_xlfn.XLOOKUP(B8625*1,List!A:A,List!B:B,"",0)</f>
        <v>07</v>
      </c>
      <c r="D8625" s="13" t="s">
        <v>5448</v>
      </c>
      <c r="F8625" s="4">
        <v>45869</v>
      </c>
      <c r="G8625" s="5" t="s">
        <v>5676</v>
      </c>
      <c r="H8625" s="3" t="s">
        <v>13</v>
      </c>
      <c r="I8625" s="3" t="s">
        <v>4577</v>
      </c>
      <c r="J8625" s="3" t="s">
        <v>1391</v>
      </c>
      <c r="K8625" s="3" t="s">
        <v>196</v>
      </c>
      <c r="L8625" s="18"/>
      <c r="M8625" s="18">
        <v>3000</v>
      </c>
      <c r="N8625" s="19">
        <v>-3000</v>
      </c>
    </row>
    <row r="8626" spans="1:14" x14ac:dyDescent="0.2">
      <c r="A8626" s="3" t="str" cm="1">
        <f t="array" ref="A8626:B8626">_xlfn.TEXTSPLIT(D8626," - ",TRUE,1)</f>
        <v>2025</v>
      </c>
      <c r="B8626" s="3" t="str">
        <v>7</v>
      </c>
      <c r="C8626" s="3" t="str">
        <f>_xlfn.XLOOKUP(B8626*1,List!A:A,List!B:B,"",0)</f>
        <v>07</v>
      </c>
      <c r="D8626" s="13" t="s">
        <v>5448</v>
      </c>
      <c r="F8626" s="4">
        <v>45852</v>
      </c>
      <c r="G8626" s="5" t="s">
        <v>5722</v>
      </c>
      <c r="H8626" s="3" t="s">
        <v>13</v>
      </c>
      <c r="I8626" s="3" t="s">
        <v>30</v>
      </c>
      <c r="J8626" s="3" t="s">
        <v>2256</v>
      </c>
      <c r="K8626" s="3" t="s">
        <v>717</v>
      </c>
      <c r="L8626" s="18"/>
      <c r="M8626" s="18">
        <v>2400</v>
      </c>
      <c r="N8626" s="19">
        <v>-2400</v>
      </c>
    </row>
    <row r="8627" spans="1:14" x14ac:dyDescent="0.2">
      <c r="A8627" s="3" t="str" cm="1">
        <f t="array" ref="A8627:B8627">_xlfn.TEXTSPLIT(D8627," - ",TRUE,1)</f>
        <v>2025</v>
      </c>
      <c r="B8627" s="3" t="str">
        <v>7</v>
      </c>
      <c r="C8627" s="3" t="str">
        <f>_xlfn.XLOOKUP(B8627*1,List!A:A,List!B:B,"",0)</f>
        <v>07</v>
      </c>
      <c r="D8627" s="13" t="s">
        <v>5448</v>
      </c>
      <c r="F8627" s="4">
        <v>45869</v>
      </c>
      <c r="G8627" s="5" t="s">
        <v>5723</v>
      </c>
      <c r="H8627" s="3" t="s">
        <v>27</v>
      </c>
      <c r="I8627" s="3" t="s">
        <v>4577</v>
      </c>
      <c r="J8627" s="3" t="s">
        <v>201</v>
      </c>
      <c r="K8627" s="3" t="s">
        <v>103</v>
      </c>
      <c r="L8627" s="18">
        <v>2516.83</v>
      </c>
      <c r="M8627" s="18"/>
      <c r="N8627" s="19">
        <v>2516.83</v>
      </c>
    </row>
    <row r="8628" spans="1:14" x14ac:dyDescent="0.2">
      <c r="A8628" s="3" t="str" cm="1">
        <f t="array" ref="A8628:B8628">_xlfn.TEXTSPLIT(D8628," - ",TRUE,1)</f>
        <v>2025</v>
      </c>
      <c r="B8628" s="3" t="str">
        <v>7</v>
      </c>
      <c r="C8628" s="3" t="str">
        <f>_xlfn.XLOOKUP(B8628*1,List!A:A,List!B:B,"",0)</f>
        <v>07</v>
      </c>
      <c r="D8628" s="13" t="s">
        <v>5448</v>
      </c>
      <c r="F8628" s="4">
        <v>45839</v>
      </c>
      <c r="G8628" s="5" t="s">
        <v>5455</v>
      </c>
      <c r="H8628" s="3" t="s">
        <v>48</v>
      </c>
      <c r="I8628" s="3" t="s">
        <v>5456</v>
      </c>
      <c r="J8628" s="3" t="s">
        <v>63</v>
      </c>
      <c r="K8628" s="3" t="s">
        <v>16</v>
      </c>
      <c r="L8628" s="18">
        <v>1455.38</v>
      </c>
      <c r="M8628" s="18"/>
      <c r="N8628" s="19">
        <v>1455.38</v>
      </c>
    </row>
    <row r="8629" spans="1:14" x14ac:dyDescent="0.2">
      <c r="A8629" s="3" t="str" cm="1">
        <f t="array" ref="A8629:B8629">_xlfn.TEXTSPLIT(D8629," - ",TRUE,1)</f>
        <v>2025</v>
      </c>
      <c r="B8629" s="3" t="str">
        <v>7</v>
      </c>
      <c r="C8629" s="3" t="str">
        <f>_xlfn.XLOOKUP(B8629*1,List!A:A,List!B:B,"",0)</f>
        <v>07</v>
      </c>
      <c r="D8629" s="13" t="s">
        <v>5448</v>
      </c>
      <c r="F8629" s="4">
        <v>45852</v>
      </c>
      <c r="G8629" s="5" t="s">
        <v>5724</v>
      </c>
      <c r="H8629" s="3" t="s">
        <v>13</v>
      </c>
      <c r="I8629" s="3" t="s">
        <v>5453</v>
      </c>
      <c r="J8629" s="3" t="s">
        <v>93</v>
      </c>
      <c r="K8629" s="3" t="s">
        <v>16</v>
      </c>
      <c r="L8629" s="18">
        <v>1993.32</v>
      </c>
      <c r="M8629" s="18"/>
      <c r="N8629" s="19">
        <v>1993.32</v>
      </c>
    </row>
    <row r="8630" spans="1:14" x14ac:dyDescent="0.2">
      <c r="A8630" s="3" t="str" cm="1">
        <f t="array" ref="A8630:B8630">_xlfn.TEXTSPLIT(D8630," - ",TRUE,1)</f>
        <v>2025</v>
      </c>
      <c r="B8630" s="3" t="str">
        <v>7</v>
      </c>
      <c r="C8630" s="3" t="str">
        <f>_xlfn.XLOOKUP(B8630*1,List!A:A,List!B:B,"",0)</f>
        <v>07</v>
      </c>
      <c r="D8630" s="13" t="s">
        <v>5448</v>
      </c>
      <c r="F8630" s="4">
        <v>45852</v>
      </c>
      <c r="G8630" s="5" t="s">
        <v>5725</v>
      </c>
      <c r="H8630" s="3" t="s">
        <v>13</v>
      </c>
      <c r="I8630" s="3" t="s">
        <v>30</v>
      </c>
      <c r="J8630" s="3" t="s">
        <v>2944</v>
      </c>
      <c r="K8630" s="3" t="s">
        <v>16</v>
      </c>
      <c r="L8630" s="18"/>
      <c r="M8630" s="18">
        <v>992.34</v>
      </c>
      <c r="N8630" s="19">
        <v>-992.34</v>
      </c>
    </row>
    <row r="8631" spans="1:14" x14ac:dyDescent="0.2">
      <c r="A8631" s="3" t="str" cm="1">
        <f t="array" ref="A8631:B8631">_xlfn.TEXTSPLIT(D8631," - ",TRUE,1)</f>
        <v>2025</v>
      </c>
      <c r="B8631" s="3" t="str">
        <v>7</v>
      </c>
      <c r="C8631" s="3" t="str">
        <f>_xlfn.XLOOKUP(B8631*1,List!A:A,List!B:B,"",0)</f>
        <v>07</v>
      </c>
      <c r="D8631" s="13" t="s">
        <v>5448</v>
      </c>
      <c r="F8631" s="4">
        <v>45852</v>
      </c>
      <c r="G8631" s="5" t="s">
        <v>5726</v>
      </c>
      <c r="H8631" s="3" t="s">
        <v>27</v>
      </c>
      <c r="I8631" s="3" t="s">
        <v>5453</v>
      </c>
      <c r="J8631" s="3" t="s">
        <v>339</v>
      </c>
      <c r="K8631" s="3" t="s">
        <v>340</v>
      </c>
      <c r="L8631" s="18"/>
      <c r="M8631" s="18">
        <v>2855.46</v>
      </c>
      <c r="N8631" s="19">
        <v>-2855.46</v>
      </c>
    </row>
    <row r="8632" spans="1:14" x14ac:dyDescent="0.2">
      <c r="A8632" s="3" t="str" cm="1">
        <f t="array" ref="A8632:B8632">_xlfn.TEXTSPLIT(D8632," - ",TRUE,1)</f>
        <v>2025</v>
      </c>
      <c r="B8632" s="3" t="str">
        <v>7</v>
      </c>
      <c r="C8632" s="3" t="str">
        <f>_xlfn.XLOOKUP(B8632*1,List!A:A,List!B:B,"",0)</f>
        <v>07</v>
      </c>
      <c r="D8632" s="13" t="s">
        <v>5448</v>
      </c>
      <c r="F8632" s="4">
        <v>45852</v>
      </c>
      <c r="G8632" s="5" t="s">
        <v>5727</v>
      </c>
      <c r="H8632" s="3" t="s">
        <v>13</v>
      </c>
      <c r="I8632" s="3" t="s">
        <v>30</v>
      </c>
      <c r="J8632" s="3" t="s">
        <v>15</v>
      </c>
      <c r="K8632" s="3" t="s">
        <v>16</v>
      </c>
      <c r="L8632" s="18"/>
      <c r="M8632" s="18">
        <v>1691.63</v>
      </c>
      <c r="N8632" s="19">
        <v>-1691.63</v>
      </c>
    </row>
    <row r="8633" spans="1:14" x14ac:dyDescent="0.2">
      <c r="A8633" s="3" t="str" cm="1">
        <f t="array" ref="A8633:B8633">_xlfn.TEXTSPLIT(D8633," - ",TRUE,1)</f>
        <v>2025</v>
      </c>
      <c r="B8633" s="3" t="str">
        <v>7</v>
      </c>
      <c r="C8633" s="3" t="str">
        <f>_xlfn.XLOOKUP(B8633*1,List!A:A,List!B:B,"",0)</f>
        <v>07</v>
      </c>
      <c r="D8633" s="13" t="s">
        <v>5448</v>
      </c>
      <c r="F8633" s="4">
        <v>45852</v>
      </c>
      <c r="G8633" s="5" t="s">
        <v>5728</v>
      </c>
      <c r="H8633" s="3" t="s">
        <v>13</v>
      </c>
      <c r="I8633" s="3" t="s">
        <v>30</v>
      </c>
      <c r="J8633" s="3" t="s">
        <v>617</v>
      </c>
      <c r="K8633" s="3" t="s">
        <v>41</v>
      </c>
      <c r="L8633" s="18"/>
      <c r="M8633" s="18">
        <v>2464.4699999999998</v>
      </c>
      <c r="N8633" s="19">
        <v>-2464.4699999999998</v>
      </c>
    </row>
    <row r="8634" spans="1:14" x14ac:dyDescent="0.2">
      <c r="A8634" s="3" t="str" cm="1">
        <f t="array" ref="A8634:B8634">_xlfn.TEXTSPLIT(D8634," - ",TRUE,1)</f>
        <v>2025</v>
      </c>
      <c r="B8634" s="3" t="str">
        <v>7</v>
      </c>
      <c r="C8634" s="3" t="str">
        <f>_xlfn.XLOOKUP(B8634*1,List!A:A,List!B:B,"",0)</f>
        <v>07</v>
      </c>
      <c r="D8634" s="13" t="s">
        <v>5448</v>
      </c>
      <c r="F8634" s="4">
        <v>45869</v>
      </c>
      <c r="G8634" s="5" t="s">
        <v>5729</v>
      </c>
      <c r="H8634" s="3" t="s">
        <v>27</v>
      </c>
      <c r="I8634" s="3" t="s">
        <v>4577</v>
      </c>
      <c r="J8634" s="3" t="s">
        <v>178</v>
      </c>
      <c r="K8634" s="3" t="s">
        <v>179</v>
      </c>
      <c r="L8634" s="18">
        <v>2350</v>
      </c>
      <c r="M8634" s="18"/>
      <c r="N8634" s="19">
        <v>2350</v>
      </c>
    </row>
    <row r="8635" spans="1:14" x14ac:dyDescent="0.2">
      <c r="A8635" s="3" t="str" cm="1">
        <f t="array" ref="A8635:B8635">_xlfn.TEXTSPLIT(D8635," - ",TRUE,1)</f>
        <v>2025</v>
      </c>
      <c r="B8635" s="3" t="str">
        <v>7</v>
      </c>
      <c r="C8635" s="3" t="str">
        <f>_xlfn.XLOOKUP(B8635*1,List!A:A,List!B:B,"",0)</f>
        <v>07</v>
      </c>
      <c r="D8635" s="13" t="s">
        <v>5448</v>
      </c>
      <c r="F8635" s="4">
        <v>45869</v>
      </c>
      <c r="G8635" s="5" t="s">
        <v>5730</v>
      </c>
      <c r="H8635" s="3" t="s">
        <v>13</v>
      </c>
      <c r="I8635" s="3" t="s">
        <v>4577</v>
      </c>
      <c r="J8635" s="3" t="s">
        <v>462</v>
      </c>
      <c r="K8635" s="3" t="s">
        <v>16</v>
      </c>
      <c r="L8635" s="18"/>
      <c r="M8635" s="18">
        <v>11100</v>
      </c>
      <c r="N8635" s="19">
        <v>-11100</v>
      </c>
    </row>
    <row r="8636" spans="1:14" x14ac:dyDescent="0.2">
      <c r="A8636" s="3" t="str" cm="1">
        <f t="array" ref="A8636:B8636">_xlfn.TEXTSPLIT(D8636," - ",TRUE,1)</f>
        <v>2025</v>
      </c>
      <c r="B8636" s="3" t="str">
        <v>7</v>
      </c>
      <c r="C8636" s="3" t="str">
        <f>_xlfn.XLOOKUP(B8636*1,List!A:A,List!B:B,"",0)</f>
        <v>07</v>
      </c>
      <c r="D8636" s="13" t="s">
        <v>5448</v>
      </c>
      <c r="F8636" s="4">
        <v>45869</v>
      </c>
      <c r="G8636" s="5" t="s">
        <v>5731</v>
      </c>
      <c r="H8636" s="3" t="s">
        <v>27</v>
      </c>
      <c r="I8636" s="3" t="s">
        <v>4577</v>
      </c>
      <c r="J8636" s="3" t="s">
        <v>415</v>
      </c>
      <c r="K8636" s="3" t="s">
        <v>410</v>
      </c>
      <c r="L8636" s="18">
        <v>5361.15</v>
      </c>
      <c r="M8636" s="18"/>
      <c r="N8636" s="19">
        <v>5361.15</v>
      </c>
    </row>
    <row r="8637" spans="1:14" x14ac:dyDescent="0.2">
      <c r="A8637" s="3" t="str" cm="1">
        <f t="array" ref="A8637:B8637">_xlfn.TEXTSPLIT(D8637," - ",TRUE,1)</f>
        <v>2025</v>
      </c>
      <c r="B8637" s="3" t="str">
        <v>7</v>
      </c>
      <c r="C8637" s="3" t="str">
        <f>_xlfn.XLOOKUP(B8637*1,List!A:A,List!B:B,"",0)</f>
        <v>07</v>
      </c>
      <c r="D8637" s="13" t="s">
        <v>5448</v>
      </c>
      <c r="F8637" s="4">
        <v>45869</v>
      </c>
      <c r="G8637" s="5" t="s">
        <v>5732</v>
      </c>
      <c r="H8637" s="3" t="s">
        <v>13</v>
      </c>
      <c r="I8637" s="3" t="s">
        <v>4577</v>
      </c>
      <c r="J8637" s="3" t="s">
        <v>256</v>
      </c>
      <c r="K8637" s="3" t="s">
        <v>124</v>
      </c>
      <c r="L8637" s="18"/>
      <c r="M8637" s="18">
        <v>4372.2</v>
      </c>
      <c r="N8637" s="19">
        <v>-4372.2</v>
      </c>
    </row>
    <row r="8638" spans="1:14" x14ac:dyDescent="0.2">
      <c r="A8638" s="3" t="str" cm="1">
        <f t="array" ref="A8638:B8638">_xlfn.TEXTSPLIT(D8638," - ",TRUE,1)</f>
        <v>2025</v>
      </c>
      <c r="B8638" s="3" t="str">
        <v>7</v>
      </c>
      <c r="C8638" s="3" t="str">
        <f>_xlfn.XLOOKUP(B8638*1,List!A:A,List!B:B,"",0)</f>
        <v>07</v>
      </c>
      <c r="D8638" s="13" t="s">
        <v>5448</v>
      </c>
      <c r="F8638" s="4">
        <v>45869</v>
      </c>
      <c r="G8638" s="5" t="s">
        <v>5733</v>
      </c>
      <c r="H8638" s="3" t="s">
        <v>13</v>
      </c>
      <c r="I8638" s="3" t="s">
        <v>4577</v>
      </c>
      <c r="J8638" s="3" t="s">
        <v>387</v>
      </c>
      <c r="K8638" s="3" t="s">
        <v>242</v>
      </c>
      <c r="L8638" s="18"/>
      <c r="M8638" s="18">
        <v>6140.29</v>
      </c>
      <c r="N8638" s="19">
        <v>-6140.29</v>
      </c>
    </row>
    <row r="8639" spans="1:14" x14ac:dyDescent="0.2">
      <c r="A8639" s="3" t="str" cm="1">
        <f t="array" ref="A8639:B8639">_xlfn.TEXTSPLIT(D8639," - ",TRUE,1)</f>
        <v>2025</v>
      </c>
      <c r="B8639" s="3" t="str">
        <v>7</v>
      </c>
      <c r="C8639" s="3" t="str">
        <f>_xlfn.XLOOKUP(B8639*1,List!A:A,List!B:B,"",0)</f>
        <v>07</v>
      </c>
      <c r="D8639" s="13" t="s">
        <v>5448</v>
      </c>
      <c r="F8639" s="4">
        <v>45852</v>
      </c>
      <c r="G8639" s="5" t="s">
        <v>5734</v>
      </c>
      <c r="H8639" s="3" t="s">
        <v>13</v>
      </c>
      <c r="I8639" s="3" t="s">
        <v>30</v>
      </c>
      <c r="J8639" s="3" t="s">
        <v>208</v>
      </c>
      <c r="K8639" s="3" t="s">
        <v>150</v>
      </c>
      <c r="L8639" s="18"/>
      <c r="M8639" s="18">
        <v>2706.6</v>
      </c>
      <c r="N8639" s="19">
        <v>-2706.6</v>
      </c>
    </row>
    <row r="8640" spans="1:14" x14ac:dyDescent="0.2">
      <c r="A8640" s="3" t="str" cm="1">
        <f t="array" ref="A8640:B8640">_xlfn.TEXTSPLIT(D8640," - ",TRUE,1)</f>
        <v>2025</v>
      </c>
      <c r="B8640" s="3" t="str">
        <v>7</v>
      </c>
      <c r="C8640" s="3" t="str">
        <f>_xlfn.XLOOKUP(B8640*1,List!A:A,List!B:B,"",0)</f>
        <v>07</v>
      </c>
      <c r="D8640" s="13" t="s">
        <v>5448</v>
      </c>
      <c r="F8640" s="4">
        <v>45869</v>
      </c>
      <c r="G8640" s="5" t="s">
        <v>5735</v>
      </c>
      <c r="H8640" s="3" t="s">
        <v>27</v>
      </c>
      <c r="I8640" s="3" t="s">
        <v>4577</v>
      </c>
      <c r="J8640" s="3" t="s">
        <v>119</v>
      </c>
      <c r="K8640" s="3" t="s">
        <v>16</v>
      </c>
      <c r="L8640" s="18">
        <v>3400</v>
      </c>
      <c r="M8640" s="18"/>
      <c r="N8640" s="19">
        <v>3400</v>
      </c>
    </row>
    <row r="8641" spans="1:14" x14ac:dyDescent="0.2">
      <c r="A8641" s="3" t="str" cm="1">
        <f t="array" ref="A8641:B8641">_xlfn.TEXTSPLIT(D8641," - ",TRUE,1)</f>
        <v>2025</v>
      </c>
      <c r="B8641" s="3" t="str">
        <v>7</v>
      </c>
      <c r="C8641" s="3" t="str">
        <f>_xlfn.XLOOKUP(B8641*1,List!A:A,List!B:B,"",0)</f>
        <v>07</v>
      </c>
      <c r="D8641" s="13" t="s">
        <v>5448</v>
      </c>
      <c r="F8641" s="4">
        <v>45869</v>
      </c>
      <c r="G8641" s="5" t="s">
        <v>5736</v>
      </c>
      <c r="H8641" s="3" t="s">
        <v>13</v>
      </c>
      <c r="I8641" s="3" t="s">
        <v>4577</v>
      </c>
      <c r="J8641" s="3" t="s">
        <v>137</v>
      </c>
      <c r="K8641" s="3" t="s">
        <v>138</v>
      </c>
      <c r="L8641" s="18"/>
      <c r="M8641" s="18">
        <v>2841.93</v>
      </c>
      <c r="N8641" s="19">
        <v>-2841.93</v>
      </c>
    </row>
    <row r="8642" spans="1:14" x14ac:dyDescent="0.2">
      <c r="A8642" s="3" t="str" cm="1">
        <f t="array" ref="A8642:B8642">_xlfn.TEXTSPLIT(D8642," - ",TRUE,1)</f>
        <v>2025</v>
      </c>
      <c r="B8642" s="3" t="str">
        <v>7</v>
      </c>
      <c r="C8642" s="3" t="str">
        <f>_xlfn.XLOOKUP(B8642*1,List!A:A,List!B:B,"",0)</f>
        <v>07</v>
      </c>
      <c r="D8642" s="13" t="s">
        <v>5448</v>
      </c>
      <c r="F8642" s="4">
        <v>45852</v>
      </c>
      <c r="G8642" s="5" t="s">
        <v>5737</v>
      </c>
      <c r="H8642" s="3" t="s">
        <v>13</v>
      </c>
      <c r="I8642" s="3" t="s">
        <v>30</v>
      </c>
      <c r="J8642" s="3" t="s">
        <v>666</v>
      </c>
      <c r="K8642" s="3" t="s">
        <v>41</v>
      </c>
      <c r="L8642" s="18"/>
      <c r="M8642" s="18">
        <v>3820.81</v>
      </c>
      <c r="N8642" s="19">
        <v>-3820.81</v>
      </c>
    </row>
    <row r="8643" spans="1:14" x14ac:dyDescent="0.2">
      <c r="A8643" s="3" t="str" cm="1">
        <f t="array" ref="A8643:B8643">_xlfn.TEXTSPLIT(D8643," - ",TRUE,1)</f>
        <v>2025</v>
      </c>
      <c r="B8643" s="3" t="str">
        <v>7</v>
      </c>
      <c r="C8643" s="3" t="str">
        <f>_xlfn.XLOOKUP(B8643*1,List!A:A,List!B:B,"",0)</f>
        <v>07</v>
      </c>
      <c r="D8643" s="13" t="s">
        <v>5448</v>
      </c>
      <c r="F8643" s="4">
        <v>45852</v>
      </c>
      <c r="G8643" s="5" t="s">
        <v>5738</v>
      </c>
      <c r="H8643" s="3" t="s">
        <v>13</v>
      </c>
      <c r="I8643" s="3" t="s">
        <v>30</v>
      </c>
      <c r="J8643" s="3" t="s">
        <v>5593</v>
      </c>
      <c r="K8643" s="3" t="s">
        <v>5594</v>
      </c>
      <c r="L8643" s="18"/>
      <c r="M8643" s="18">
        <v>2250</v>
      </c>
      <c r="N8643" s="19">
        <v>-2250</v>
      </c>
    </row>
    <row r="8644" spans="1:14" x14ac:dyDescent="0.2">
      <c r="A8644" s="3" t="str" cm="1">
        <f t="array" ref="A8644:B8644">_xlfn.TEXTSPLIT(D8644," - ",TRUE,1)</f>
        <v>2025</v>
      </c>
      <c r="B8644" s="3" t="str">
        <v>7</v>
      </c>
      <c r="C8644" s="3" t="str">
        <f>_xlfn.XLOOKUP(B8644*1,List!A:A,List!B:B,"",0)</f>
        <v>07</v>
      </c>
      <c r="D8644" s="13" t="s">
        <v>5448</v>
      </c>
      <c r="F8644" s="4">
        <v>45852</v>
      </c>
      <c r="G8644" s="5" t="s">
        <v>5739</v>
      </c>
      <c r="H8644" s="3" t="s">
        <v>13</v>
      </c>
      <c r="I8644" s="3" t="s">
        <v>30</v>
      </c>
      <c r="J8644" s="3" t="s">
        <v>484</v>
      </c>
      <c r="K8644" s="3" t="s">
        <v>150</v>
      </c>
      <c r="L8644" s="18"/>
      <c r="M8644" s="18">
        <v>2446.35</v>
      </c>
      <c r="N8644" s="19">
        <v>-2446.35</v>
      </c>
    </row>
    <row r="8645" spans="1:14" x14ac:dyDescent="0.2">
      <c r="A8645" s="3" t="str" cm="1">
        <f t="array" ref="A8645:B8645">_xlfn.TEXTSPLIT(D8645," - ",TRUE,1)</f>
        <v>2025</v>
      </c>
      <c r="B8645" s="3" t="str">
        <v>7</v>
      </c>
      <c r="C8645" s="3" t="str">
        <f>_xlfn.XLOOKUP(B8645*1,List!A:A,List!B:B,"",0)</f>
        <v>07</v>
      </c>
      <c r="D8645" s="13" t="s">
        <v>5448</v>
      </c>
      <c r="F8645" s="4">
        <v>45852</v>
      </c>
      <c r="G8645" s="5" t="s">
        <v>5740</v>
      </c>
      <c r="H8645" s="3" t="s">
        <v>13</v>
      </c>
      <c r="I8645" s="3" t="s">
        <v>5453</v>
      </c>
      <c r="J8645" s="3" t="s">
        <v>2272</v>
      </c>
      <c r="K8645" s="3" t="s">
        <v>16</v>
      </c>
      <c r="L8645" s="18">
        <v>7570</v>
      </c>
      <c r="M8645" s="18"/>
      <c r="N8645" s="19">
        <v>7570</v>
      </c>
    </row>
    <row r="8646" spans="1:14" x14ac:dyDescent="0.2">
      <c r="A8646" s="3" t="str" cm="1">
        <f t="array" ref="A8646:B8646">_xlfn.TEXTSPLIT(D8646," - ",TRUE,1)</f>
        <v>2025</v>
      </c>
      <c r="B8646" s="3" t="str">
        <v>7</v>
      </c>
      <c r="C8646" s="3" t="str">
        <f>_xlfn.XLOOKUP(B8646*1,List!A:A,List!B:B,"",0)</f>
        <v>07</v>
      </c>
      <c r="D8646" s="13" t="s">
        <v>5448</v>
      </c>
      <c r="F8646" s="4">
        <v>45852</v>
      </c>
      <c r="G8646" s="5" t="s">
        <v>5548</v>
      </c>
      <c r="H8646" s="3" t="s">
        <v>27</v>
      </c>
      <c r="I8646" s="3" t="s">
        <v>5453</v>
      </c>
      <c r="J8646" s="3" t="s">
        <v>140</v>
      </c>
      <c r="K8646" s="3" t="s">
        <v>753</v>
      </c>
      <c r="L8646" s="18"/>
      <c r="M8646" s="18">
        <v>2500</v>
      </c>
      <c r="N8646" s="19">
        <v>-2500</v>
      </c>
    </row>
    <row r="8647" spans="1:14" x14ac:dyDescent="0.2">
      <c r="A8647" s="3" t="str" cm="1">
        <f t="array" ref="A8647:B8647">_xlfn.TEXTSPLIT(D8647," - ",TRUE,1)</f>
        <v>2025</v>
      </c>
      <c r="B8647" s="3" t="str">
        <v>7</v>
      </c>
      <c r="C8647" s="3" t="str">
        <f>_xlfn.XLOOKUP(B8647*1,List!A:A,List!B:B,"",0)</f>
        <v>07</v>
      </c>
      <c r="D8647" s="13" t="s">
        <v>5448</v>
      </c>
      <c r="F8647" s="4">
        <v>45839</v>
      </c>
      <c r="G8647" s="5" t="s">
        <v>5741</v>
      </c>
      <c r="H8647" s="3" t="s">
        <v>48</v>
      </c>
      <c r="I8647" s="3" t="s">
        <v>5464</v>
      </c>
      <c r="J8647" s="3" t="s">
        <v>350</v>
      </c>
      <c r="K8647" s="3" t="s">
        <v>84</v>
      </c>
      <c r="L8647" s="18">
        <v>1575</v>
      </c>
      <c r="M8647" s="18"/>
      <c r="N8647" s="19">
        <v>1575</v>
      </c>
    </row>
    <row r="8648" spans="1:14" x14ac:dyDescent="0.2">
      <c r="A8648" s="3" t="str" cm="1">
        <f t="array" ref="A8648:B8648">_xlfn.TEXTSPLIT(D8648," - ",TRUE,1)</f>
        <v>2025</v>
      </c>
      <c r="B8648" s="3" t="str">
        <v>7</v>
      </c>
      <c r="C8648" s="3" t="str">
        <f>_xlfn.XLOOKUP(B8648*1,List!A:A,List!B:B,"",0)</f>
        <v>07</v>
      </c>
      <c r="D8648" s="13" t="s">
        <v>5448</v>
      </c>
      <c r="F8648" s="4">
        <v>45852</v>
      </c>
      <c r="G8648" s="5" t="s">
        <v>5742</v>
      </c>
      <c r="H8648" s="3" t="s">
        <v>13</v>
      </c>
      <c r="I8648" s="3" t="s">
        <v>5453</v>
      </c>
      <c r="J8648" s="3" t="s">
        <v>323</v>
      </c>
      <c r="K8648" s="3" t="s">
        <v>35</v>
      </c>
      <c r="L8648" s="18">
        <v>2909.6</v>
      </c>
      <c r="M8648" s="18"/>
      <c r="N8648" s="19">
        <v>2909.6</v>
      </c>
    </row>
    <row r="8649" spans="1:14" x14ac:dyDescent="0.2">
      <c r="A8649" s="3" t="str" cm="1">
        <f t="array" ref="A8649:B8649">_xlfn.TEXTSPLIT(D8649," - ",TRUE,1)</f>
        <v>2025</v>
      </c>
      <c r="B8649" s="3" t="str">
        <v>7</v>
      </c>
      <c r="C8649" s="3" t="str">
        <f>_xlfn.XLOOKUP(B8649*1,List!A:A,List!B:B,"",0)</f>
        <v>07</v>
      </c>
      <c r="D8649" s="13" t="s">
        <v>5448</v>
      </c>
      <c r="F8649" s="4">
        <v>45852</v>
      </c>
      <c r="G8649" s="5" t="s">
        <v>5743</v>
      </c>
      <c r="H8649" s="3" t="s">
        <v>13</v>
      </c>
      <c r="I8649" s="3" t="s">
        <v>5453</v>
      </c>
      <c r="J8649" s="3" t="s">
        <v>152</v>
      </c>
      <c r="K8649" s="3" t="s">
        <v>153</v>
      </c>
      <c r="L8649" s="18">
        <v>2602.5</v>
      </c>
      <c r="M8649" s="18"/>
      <c r="N8649" s="19">
        <v>2602.5</v>
      </c>
    </row>
    <row r="8650" spans="1:14" x14ac:dyDescent="0.2">
      <c r="A8650" s="3" t="str" cm="1">
        <f t="array" ref="A8650:B8650">_xlfn.TEXTSPLIT(D8650," - ",TRUE,1)</f>
        <v>2025</v>
      </c>
      <c r="B8650" s="3" t="str">
        <v>7</v>
      </c>
      <c r="C8650" s="3" t="str">
        <f>_xlfn.XLOOKUP(B8650*1,List!A:A,List!B:B,"",0)</f>
        <v>07</v>
      </c>
      <c r="D8650" s="13" t="s">
        <v>5448</v>
      </c>
      <c r="F8650" s="4">
        <v>45852</v>
      </c>
      <c r="G8650" s="5" t="s">
        <v>5744</v>
      </c>
      <c r="H8650" s="3" t="s">
        <v>27</v>
      </c>
      <c r="I8650" s="3" t="s">
        <v>5453</v>
      </c>
      <c r="J8650" s="3" t="s">
        <v>459</v>
      </c>
      <c r="K8650" s="3" t="s">
        <v>3230</v>
      </c>
      <c r="L8650" s="18"/>
      <c r="M8650" s="18">
        <v>2200</v>
      </c>
      <c r="N8650" s="19">
        <v>-2200</v>
      </c>
    </row>
    <row r="8651" spans="1:14" x14ac:dyDescent="0.2">
      <c r="A8651" s="3" t="str" cm="1">
        <f t="array" ref="A8651:B8651">_xlfn.TEXTSPLIT(D8651," - ",TRUE,1)</f>
        <v>2025</v>
      </c>
      <c r="B8651" s="3" t="str">
        <v>7</v>
      </c>
      <c r="C8651" s="3" t="str">
        <f>_xlfn.XLOOKUP(B8651*1,List!A:A,List!B:B,"",0)</f>
        <v>07</v>
      </c>
      <c r="D8651" s="13" t="s">
        <v>5448</v>
      </c>
      <c r="F8651" s="4">
        <v>45852</v>
      </c>
      <c r="G8651" s="5" t="s">
        <v>5745</v>
      </c>
      <c r="H8651" s="3" t="s">
        <v>27</v>
      </c>
      <c r="I8651" s="3" t="s">
        <v>5453</v>
      </c>
      <c r="J8651" s="3" t="s">
        <v>248</v>
      </c>
      <c r="K8651" s="3" t="s">
        <v>249</v>
      </c>
      <c r="L8651" s="18"/>
      <c r="M8651" s="18">
        <v>3608.79</v>
      </c>
      <c r="N8651" s="19">
        <v>-3608.79</v>
      </c>
    </row>
    <row r="8652" spans="1:14" x14ac:dyDescent="0.2">
      <c r="A8652" s="3" t="str" cm="1">
        <f t="array" ref="A8652:B8652">_xlfn.TEXTSPLIT(D8652," - ",TRUE,1)</f>
        <v>2025</v>
      </c>
      <c r="B8652" s="3" t="str">
        <v>7</v>
      </c>
      <c r="C8652" s="3" t="str">
        <f>_xlfn.XLOOKUP(B8652*1,List!A:A,List!B:B,"",0)</f>
        <v>07</v>
      </c>
      <c r="D8652" s="13" t="s">
        <v>5448</v>
      </c>
      <c r="F8652" s="4">
        <v>45852</v>
      </c>
      <c r="G8652" s="5" t="s">
        <v>5746</v>
      </c>
      <c r="H8652" s="3" t="s">
        <v>13</v>
      </c>
      <c r="I8652" s="3" t="s">
        <v>30</v>
      </c>
      <c r="J8652" s="3" t="s">
        <v>2920</v>
      </c>
      <c r="K8652" s="3" t="s">
        <v>16</v>
      </c>
      <c r="L8652" s="18"/>
      <c r="M8652" s="18">
        <v>1560</v>
      </c>
      <c r="N8652" s="19">
        <v>-1560</v>
      </c>
    </row>
    <row r="8653" spans="1:14" x14ac:dyDescent="0.2">
      <c r="A8653" s="3" t="str" cm="1">
        <f t="array" ref="A8653:B8653">_xlfn.TEXTSPLIT(D8653," - ",TRUE,1)</f>
        <v>2025</v>
      </c>
      <c r="B8653" s="3" t="str">
        <v>7</v>
      </c>
      <c r="C8653" s="3" t="str">
        <f>_xlfn.XLOOKUP(B8653*1,List!A:A,List!B:B,"",0)</f>
        <v>07</v>
      </c>
      <c r="D8653" s="13" t="s">
        <v>5448</v>
      </c>
      <c r="F8653" s="4">
        <v>45852</v>
      </c>
      <c r="G8653" s="5" t="s">
        <v>5747</v>
      </c>
      <c r="H8653" s="3" t="s">
        <v>27</v>
      </c>
      <c r="I8653" s="3" t="s">
        <v>5453</v>
      </c>
      <c r="J8653" s="3" t="s">
        <v>217</v>
      </c>
      <c r="K8653" s="3" t="s">
        <v>35</v>
      </c>
      <c r="L8653" s="18"/>
      <c r="M8653" s="18">
        <v>4759.1000000000004</v>
      </c>
      <c r="N8653" s="19">
        <v>-4759.1000000000004</v>
      </c>
    </row>
    <row r="8654" spans="1:14" x14ac:dyDescent="0.2">
      <c r="A8654" s="3" t="str" cm="1">
        <f t="array" ref="A8654:B8654">_xlfn.TEXTSPLIT(D8654," - ",TRUE,1)</f>
        <v>2025</v>
      </c>
      <c r="B8654" s="3" t="str">
        <v>7</v>
      </c>
      <c r="C8654" s="3" t="str">
        <f>_xlfn.XLOOKUP(B8654*1,List!A:A,List!B:B,"",0)</f>
        <v>07</v>
      </c>
      <c r="D8654" s="13" t="s">
        <v>5448</v>
      </c>
      <c r="F8654" s="4">
        <v>45852</v>
      </c>
      <c r="G8654" s="5" t="s">
        <v>5748</v>
      </c>
      <c r="H8654" s="3" t="s">
        <v>13</v>
      </c>
      <c r="I8654" s="3" t="s">
        <v>30</v>
      </c>
      <c r="J8654" s="3" t="s">
        <v>186</v>
      </c>
      <c r="K8654" s="3" t="s">
        <v>301</v>
      </c>
      <c r="L8654" s="18"/>
      <c r="M8654" s="18">
        <v>1829.53</v>
      </c>
      <c r="N8654" s="19">
        <v>-1829.53</v>
      </c>
    </row>
    <row r="8655" spans="1:14" x14ac:dyDescent="0.2">
      <c r="A8655" s="3" t="str" cm="1">
        <f t="array" ref="A8655:B8655">_xlfn.TEXTSPLIT(D8655," - ",TRUE,1)</f>
        <v>2025</v>
      </c>
      <c r="B8655" s="3" t="str">
        <v>7</v>
      </c>
      <c r="C8655" s="3" t="str">
        <f>_xlfn.XLOOKUP(B8655*1,List!A:A,List!B:B,"",0)</f>
        <v>07</v>
      </c>
      <c r="D8655" s="13" t="s">
        <v>5448</v>
      </c>
      <c r="F8655" s="4">
        <v>45852</v>
      </c>
      <c r="G8655" s="5" t="s">
        <v>5749</v>
      </c>
      <c r="H8655" s="3" t="s">
        <v>13</v>
      </c>
      <c r="I8655" s="3" t="s">
        <v>5453</v>
      </c>
      <c r="J8655" s="3" t="s">
        <v>323</v>
      </c>
      <c r="K8655" s="3" t="s">
        <v>35</v>
      </c>
      <c r="L8655" s="18">
        <v>2498.54</v>
      </c>
      <c r="M8655" s="18"/>
      <c r="N8655" s="19">
        <v>2498.54</v>
      </c>
    </row>
    <row r="8656" spans="1:14" x14ac:dyDescent="0.2">
      <c r="A8656" s="3" t="str" cm="1">
        <f t="array" ref="A8656:B8656">_xlfn.TEXTSPLIT(D8656," - ",TRUE,1)</f>
        <v>2025</v>
      </c>
      <c r="B8656" s="3" t="str">
        <v>7</v>
      </c>
      <c r="C8656" s="3" t="str">
        <f>_xlfn.XLOOKUP(B8656*1,List!A:A,List!B:B,"",0)</f>
        <v>07</v>
      </c>
      <c r="D8656" s="13" t="s">
        <v>5448</v>
      </c>
      <c r="F8656" s="4">
        <v>45861</v>
      </c>
      <c r="G8656" s="5" t="s">
        <v>5750</v>
      </c>
      <c r="H8656" s="3" t="s">
        <v>13</v>
      </c>
      <c r="I8656" s="3" t="s">
        <v>30</v>
      </c>
      <c r="J8656" s="3" t="s">
        <v>5751</v>
      </c>
      <c r="K8656" s="3" t="s">
        <v>16</v>
      </c>
      <c r="L8656" s="18"/>
      <c r="M8656" s="18">
        <v>2232.33</v>
      </c>
      <c r="N8656" s="19">
        <v>-2232.33</v>
      </c>
    </row>
    <row r="8657" spans="1:14" x14ac:dyDescent="0.2">
      <c r="A8657" s="3" t="str" cm="1">
        <f t="array" ref="A8657:B8657">_xlfn.TEXTSPLIT(D8657," - ",TRUE,1)</f>
        <v>2025</v>
      </c>
      <c r="B8657" s="3" t="str">
        <v>7</v>
      </c>
      <c r="C8657" s="3" t="str">
        <f>_xlfn.XLOOKUP(B8657*1,List!A:A,List!B:B,"",0)</f>
        <v>07</v>
      </c>
      <c r="D8657" s="13" t="s">
        <v>5448</v>
      </c>
      <c r="F8657" s="4">
        <v>45869</v>
      </c>
      <c r="G8657" s="5" t="s">
        <v>5752</v>
      </c>
      <c r="H8657" s="3" t="s">
        <v>13</v>
      </c>
      <c r="I8657" s="3" t="s">
        <v>4577</v>
      </c>
      <c r="J8657" s="3" t="s">
        <v>107</v>
      </c>
      <c r="K8657" s="3" t="s">
        <v>242</v>
      </c>
      <c r="L8657" s="18"/>
      <c r="M8657" s="18">
        <v>2000</v>
      </c>
      <c r="N8657" s="19">
        <v>-2000</v>
      </c>
    </row>
    <row r="8658" spans="1:14" x14ac:dyDescent="0.2">
      <c r="A8658" s="3" t="str" cm="1">
        <f t="array" ref="A8658:B8658">_xlfn.TEXTSPLIT(D8658," - ",TRUE,1)</f>
        <v>2025</v>
      </c>
      <c r="B8658" s="3" t="str">
        <v>7</v>
      </c>
      <c r="C8658" s="3" t="str">
        <f>_xlfn.XLOOKUP(B8658*1,List!A:A,List!B:B,"",0)</f>
        <v>07</v>
      </c>
      <c r="D8658" s="13" t="s">
        <v>5448</v>
      </c>
      <c r="F8658" s="4">
        <v>45852</v>
      </c>
      <c r="G8658" s="5" t="s">
        <v>5753</v>
      </c>
      <c r="H8658" s="3" t="s">
        <v>13</v>
      </c>
      <c r="I8658" s="3" t="s">
        <v>30</v>
      </c>
      <c r="J8658" s="3" t="s">
        <v>374</v>
      </c>
      <c r="K8658" s="3" t="s">
        <v>103</v>
      </c>
      <c r="L8658" s="18"/>
      <c r="M8658" s="18">
        <v>3157.68</v>
      </c>
      <c r="N8658" s="19">
        <v>-3157.68</v>
      </c>
    </row>
    <row r="8659" spans="1:14" x14ac:dyDescent="0.2">
      <c r="A8659" s="3" t="str" cm="1">
        <f t="array" ref="A8659:B8659">_xlfn.TEXTSPLIT(D8659," - ",TRUE,1)</f>
        <v>2025</v>
      </c>
      <c r="B8659" s="3" t="str">
        <v>7</v>
      </c>
      <c r="C8659" s="3" t="str">
        <f>_xlfn.XLOOKUP(B8659*1,List!A:A,List!B:B,"",0)</f>
        <v>07</v>
      </c>
      <c r="D8659" s="13" t="s">
        <v>5448</v>
      </c>
      <c r="F8659" s="4">
        <v>45869</v>
      </c>
      <c r="G8659" s="5" t="s">
        <v>5684</v>
      </c>
      <c r="H8659" s="3" t="s">
        <v>13</v>
      </c>
      <c r="I8659" s="3" t="s">
        <v>4577</v>
      </c>
      <c r="J8659" s="3" t="s">
        <v>107</v>
      </c>
      <c r="K8659" s="3" t="s">
        <v>58</v>
      </c>
      <c r="L8659" s="18"/>
      <c r="M8659" s="18">
        <v>3200</v>
      </c>
      <c r="N8659" s="19">
        <v>-3200</v>
      </c>
    </row>
    <row r="8660" spans="1:14" x14ac:dyDescent="0.2">
      <c r="A8660" s="3" t="str" cm="1">
        <f t="array" ref="A8660:B8660">_xlfn.TEXTSPLIT(D8660," - ",TRUE,1)</f>
        <v>2025</v>
      </c>
      <c r="B8660" s="3" t="str">
        <v>7</v>
      </c>
      <c r="C8660" s="3" t="str">
        <f>_xlfn.XLOOKUP(B8660*1,List!A:A,List!B:B,"",0)</f>
        <v>07</v>
      </c>
      <c r="D8660" s="13" t="s">
        <v>5448</v>
      </c>
      <c r="F8660" s="4">
        <v>45852</v>
      </c>
      <c r="G8660" s="5" t="s">
        <v>5754</v>
      </c>
      <c r="H8660" s="3" t="s">
        <v>13</v>
      </c>
      <c r="I8660" s="3" t="s">
        <v>30</v>
      </c>
      <c r="J8660" s="3" t="s">
        <v>675</v>
      </c>
      <c r="K8660" s="3" t="s">
        <v>96</v>
      </c>
      <c r="L8660" s="18"/>
      <c r="M8660" s="18">
        <v>1436.58</v>
      </c>
      <c r="N8660" s="19">
        <v>-1436.58</v>
      </c>
    </row>
    <row r="8661" spans="1:14" x14ac:dyDescent="0.2">
      <c r="A8661" s="3" t="str" cm="1">
        <f t="array" ref="A8661:B8661">_xlfn.TEXTSPLIT(D8661," - ",TRUE,1)</f>
        <v>2025</v>
      </c>
      <c r="B8661" s="3" t="str">
        <v>7</v>
      </c>
      <c r="C8661" s="3" t="str">
        <f>_xlfn.XLOOKUP(B8661*1,List!A:A,List!B:B,"",0)</f>
        <v>07</v>
      </c>
      <c r="D8661" s="13" t="s">
        <v>5448</v>
      </c>
      <c r="F8661" s="4">
        <v>45847</v>
      </c>
      <c r="G8661" s="5" t="s">
        <v>5755</v>
      </c>
      <c r="H8661" s="3" t="s">
        <v>13</v>
      </c>
      <c r="I8661" s="3" t="s">
        <v>30</v>
      </c>
      <c r="J8661" s="3" t="s">
        <v>140</v>
      </c>
      <c r="K8661" s="3" t="s">
        <v>141</v>
      </c>
      <c r="L8661" s="18">
        <v>2500</v>
      </c>
      <c r="M8661" s="18"/>
      <c r="N8661" s="19">
        <v>2500</v>
      </c>
    </row>
    <row r="8662" spans="1:14" x14ac:dyDescent="0.2">
      <c r="A8662" s="3" t="str" cm="1">
        <f t="array" ref="A8662:B8662">_xlfn.TEXTSPLIT(D8662," - ",TRUE,1)</f>
        <v>2025</v>
      </c>
      <c r="B8662" s="3" t="str">
        <v>7</v>
      </c>
      <c r="C8662" s="3" t="str">
        <f>_xlfn.XLOOKUP(B8662*1,List!A:A,List!B:B,"",0)</f>
        <v>07</v>
      </c>
      <c r="D8662" s="13" t="s">
        <v>5448</v>
      </c>
      <c r="F8662" s="4">
        <v>45839</v>
      </c>
      <c r="G8662" s="5" t="s">
        <v>5455</v>
      </c>
      <c r="H8662" s="3" t="s">
        <v>267</v>
      </c>
      <c r="I8662" s="3" t="s">
        <v>5456</v>
      </c>
      <c r="K8662" s="3" t="s">
        <v>16</v>
      </c>
      <c r="L8662" s="18">
        <v>1437.86</v>
      </c>
      <c r="M8662" s="18"/>
      <c r="N8662" s="19">
        <v>1437.86</v>
      </c>
    </row>
    <row r="8663" spans="1:14" x14ac:dyDescent="0.2">
      <c r="A8663" s="3" t="str" cm="1">
        <f t="array" ref="A8663:B8663">_xlfn.TEXTSPLIT(D8663," - ",TRUE,1)</f>
        <v>2025</v>
      </c>
      <c r="B8663" s="3" t="str">
        <v>7</v>
      </c>
      <c r="C8663" s="3" t="str">
        <f>_xlfn.XLOOKUP(B8663*1,List!A:A,List!B:B,"",0)</f>
        <v>07</v>
      </c>
      <c r="D8663" s="13" t="s">
        <v>5448</v>
      </c>
      <c r="F8663" s="4">
        <v>45863</v>
      </c>
      <c r="G8663" s="5" t="s">
        <v>5490</v>
      </c>
      <c r="H8663" s="3" t="s">
        <v>181</v>
      </c>
      <c r="I8663" s="3" t="s">
        <v>5491</v>
      </c>
      <c r="K8663" s="3" t="s">
        <v>4766</v>
      </c>
      <c r="L8663" s="18"/>
      <c r="M8663" s="18">
        <v>3055.09</v>
      </c>
      <c r="N8663" s="19">
        <v>-3055.09</v>
      </c>
    </row>
    <row r="8664" spans="1:14" x14ac:dyDescent="0.2">
      <c r="A8664" s="3" t="str" cm="1">
        <f t="array" ref="A8664:B8664">_xlfn.TEXTSPLIT(D8664," - ",TRUE,1)</f>
        <v>2025</v>
      </c>
      <c r="B8664" s="3" t="str">
        <v>7</v>
      </c>
      <c r="C8664" s="3" t="str">
        <f>_xlfn.XLOOKUP(B8664*1,List!A:A,List!B:B,"",0)</f>
        <v>07</v>
      </c>
      <c r="D8664" s="13" t="s">
        <v>5448</v>
      </c>
      <c r="F8664" s="4">
        <v>45869</v>
      </c>
      <c r="G8664" s="5" t="s">
        <v>5756</v>
      </c>
      <c r="H8664" s="3" t="s">
        <v>27</v>
      </c>
      <c r="I8664" s="3" t="s">
        <v>4577</v>
      </c>
      <c r="J8664" s="3" t="s">
        <v>52</v>
      </c>
      <c r="K8664" s="3" t="s">
        <v>32</v>
      </c>
      <c r="L8664" s="18">
        <v>3275</v>
      </c>
      <c r="M8664" s="18"/>
      <c r="N8664" s="19">
        <v>3275</v>
      </c>
    </row>
    <row r="8665" spans="1:14" x14ac:dyDescent="0.2">
      <c r="A8665" s="3" t="str" cm="1">
        <f t="array" ref="A8665:B8665">_xlfn.TEXTSPLIT(D8665," - ",TRUE,1)</f>
        <v>2025</v>
      </c>
      <c r="B8665" s="3" t="str">
        <v>7</v>
      </c>
      <c r="C8665" s="3" t="str">
        <f>_xlfn.XLOOKUP(B8665*1,List!A:A,List!B:B,"",0)</f>
        <v>07</v>
      </c>
      <c r="D8665" s="13" t="s">
        <v>5448</v>
      </c>
      <c r="F8665" s="4">
        <v>45869</v>
      </c>
      <c r="G8665" s="5" t="s">
        <v>5757</v>
      </c>
      <c r="H8665" s="3" t="s">
        <v>27</v>
      </c>
      <c r="I8665" s="3" t="s">
        <v>4577</v>
      </c>
      <c r="J8665" s="3" t="s">
        <v>208</v>
      </c>
      <c r="K8665" s="3" t="s">
        <v>150</v>
      </c>
      <c r="L8665" s="18">
        <v>2706.6</v>
      </c>
      <c r="M8665" s="18"/>
      <c r="N8665" s="19">
        <v>2706.6</v>
      </c>
    </row>
    <row r="8666" spans="1:14" x14ac:dyDescent="0.2">
      <c r="A8666" s="3" t="str" cm="1">
        <f t="array" ref="A8666:B8666">_xlfn.TEXTSPLIT(D8666," - ",TRUE,1)</f>
        <v>2025</v>
      </c>
      <c r="B8666" s="3" t="str">
        <v>7</v>
      </c>
      <c r="C8666" s="3" t="str">
        <f>_xlfn.XLOOKUP(B8666*1,List!A:A,List!B:B,"",0)</f>
        <v>07</v>
      </c>
      <c r="D8666" s="13" t="s">
        <v>5448</v>
      </c>
      <c r="F8666" s="4">
        <v>45852</v>
      </c>
      <c r="G8666" s="5" t="s">
        <v>5758</v>
      </c>
      <c r="H8666" s="3" t="s">
        <v>27</v>
      </c>
      <c r="I8666" s="3" t="s">
        <v>5453</v>
      </c>
      <c r="J8666" s="3" t="s">
        <v>1691</v>
      </c>
      <c r="K8666" s="3" t="s">
        <v>3805</v>
      </c>
      <c r="L8666" s="18"/>
      <c r="M8666" s="18">
        <v>1900</v>
      </c>
      <c r="N8666" s="19">
        <v>-1900</v>
      </c>
    </row>
    <row r="8667" spans="1:14" x14ac:dyDescent="0.2">
      <c r="A8667" s="3" t="str" cm="1">
        <f t="array" ref="A8667:B8667">_xlfn.TEXTSPLIT(D8667," - ",TRUE,1)</f>
        <v>2025</v>
      </c>
      <c r="B8667" s="3" t="str">
        <v>7</v>
      </c>
      <c r="C8667" s="3" t="str">
        <f>_xlfn.XLOOKUP(B8667*1,List!A:A,List!B:B,"",0)</f>
        <v>07</v>
      </c>
      <c r="D8667" s="13" t="s">
        <v>5448</v>
      </c>
      <c r="F8667" s="4">
        <v>45869</v>
      </c>
      <c r="G8667" s="5" t="s">
        <v>5465</v>
      </c>
      <c r="H8667" s="3" t="s">
        <v>13</v>
      </c>
      <c r="I8667" s="3" t="s">
        <v>4577</v>
      </c>
      <c r="J8667" s="3" t="s">
        <v>263</v>
      </c>
      <c r="K8667" s="3" t="s">
        <v>124</v>
      </c>
      <c r="L8667" s="18"/>
      <c r="M8667" s="18">
        <v>2471.0700000000002</v>
      </c>
      <c r="N8667" s="19">
        <v>-2471.0700000000002</v>
      </c>
    </row>
    <row r="8668" spans="1:14" x14ac:dyDescent="0.2">
      <c r="A8668" s="3" t="str" cm="1">
        <f t="array" ref="A8668:B8668">_xlfn.TEXTSPLIT(D8668," - ",TRUE,1)</f>
        <v>2025</v>
      </c>
      <c r="B8668" s="3" t="str">
        <v>7</v>
      </c>
      <c r="C8668" s="3" t="str">
        <f>_xlfn.XLOOKUP(B8668*1,List!A:A,List!B:B,"",0)</f>
        <v>07</v>
      </c>
      <c r="D8668" s="13" t="s">
        <v>5448</v>
      </c>
      <c r="F8668" s="4">
        <v>45852</v>
      </c>
      <c r="G8668" s="5" t="s">
        <v>5759</v>
      </c>
      <c r="H8668" s="3" t="s">
        <v>13</v>
      </c>
      <c r="I8668" s="3" t="s">
        <v>30</v>
      </c>
      <c r="J8668" s="3" t="s">
        <v>750</v>
      </c>
      <c r="K8668" s="3" t="s">
        <v>595</v>
      </c>
      <c r="L8668" s="18"/>
      <c r="M8668" s="18">
        <v>2875</v>
      </c>
      <c r="N8668" s="19">
        <v>-2875</v>
      </c>
    </row>
    <row r="8669" spans="1:14" x14ac:dyDescent="0.2">
      <c r="A8669" s="3" t="str" cm="1">
        <f t="array" ref="A8669:B8669">_xlfn.TEXTSPLIT(D8669," - ",TRUE,1)</f>
        <v>2025</v>
      </c>
      <c r="B8669" s="3" t="str">
        <v>7</v>
      </c>
      <c r="C8669" s="3" t="str">
        <f>_xlfn.XLOOKUP(B8669*1,List!A:A,List!B:B,"",0)</f>
        <v>07</v>
      </c>
      <c r="D8669" s="13" t="s">
        <v>5448</v>
      </c>
      <c r="F8669" s="4">
        <v>45852</v>
      </c>
      <c r="G8669" s="5" t="s">
        <v>5760</v>
      </c>
      <c r="H8669" s="3" t="s">
        <v>13</v>
      </c>
      <c r="I8669" s="3" t="s">
        <v>5453</v>
      </c>
      <c r="J8669" s="3" t="s">
        <v>2920</v>
      </c>
      <c r="K8669" s="3" t="s">
        <v>16</v>
      </c>
      <c r="L8669" s="18">
        <v>1560</v>
      </c>
      <c r="M8669" s="18"/>
      <c r="N8669" s="19">
        <v>1560</v>
      </c>
    </row>
    <row r="8670" spans="1:14" x14ac:dyDescent="0.2">
      <c r="A8670" s="3" t="str" cm="1">
        <f t="array" ref="A8670:B8670">_xlfn.TEXTSPLIT(D8670," - ",TRUE,1)</f>
        <v>2025</v>
      </c>
      <c r="B8670" s="3" t="str">
        <v>7</v>
      </c>
      <c r="C8670" s="3" t="str">
        <f>_xlfn.XLOOKUP(B8670*1,List!A:A,List!B:B,"",0)</f>
        <v>07</v>
      </c>
      <c r="D8670" s="13" t="s">
        <v>5448</v>
      </c>
      <c r="F8670" s="4">
        <v>45852</v>
      </c>
      <c r="G8670" s="5" t="s">
        <v>5761</v>
      </c>
      <c r="H8670" s="3" t="s">
        <v>13</v>
      </c>
      <c r="I8670" s="3" t="s">
        <v>30</v>
      </c>
      <c r="J8670" s="3" t="s">
        <v>314</v>
      </c>
      <c r="K8670" s="3" t="s">
        <v>32</v>
      </c>
      <c r="L8670" s="18"/>
      <c r="M8670" s="18">
        <v>2550</v>
      </c>
      <c r="N8670" s="19">
        <v>-2550</v>
      </c>
    </row>
    <row r="8671" spans="1:14" x14ac:dyDescent="0.2">
      <c r="A8671" s="3" t="str" cm="1">
        <f t="array" ref="A8671:B8671">_xlfn.TEXTSPLIT(D8671," - ",TRUE,1)</f>
        <v>2025</v>
      </c>
      <c r="B8671" s="3" t="str">
        <v>7</v>
      </c>
      <c r="C8671" s="3" t="str">
        <f>_xlfn.XLOOKUP(B8671*1,List!A:A,List!B:B,"",0)</f>
        <v>07</v>
      </c>
      <c r="D8671" s="13" t="s">
        <v>5448</v>
      </c>
      <c r="F8671" s="4">
        <v>45852</v>
      </c>
      <c r="G8671" s="5" t="s">
        <v>5762</v>
      </c>
      <c r="H8671" s="3" t="s">
        <v>13</v>
      </c>
      <c r="I8671" s="3" t="s">
        <v>5453</v>
      </c>
      <c r="J8671" s="3" t="s">
        <v>211</v>
      </c>
      <c r="K8671" s="3" t="s">
        <v>16</v>
      </c>
      <c r="L8671" s="18">
        <v>1677.89</v>
      </c>
      <c r="M8671" s="18"/>
      <c r="N8671" s="19">
        <v>1677.89</v>
      </c>
    </row>
    <row r="8672" spans="1:14" x14ac:dyDescent="0.2">
      <c r="A8672" s="3" t="str" cm="1">
        <f t="array" ref="A8672:B8672">_xlfn.TEXTSPLIT(D8672," - ",TRUE,1)</f>
        <v>2025</v>
      </c>
      <c r="B8672" s="3" t="str">
        <v>7</v>
      </c>
      <c r="C8672" s="3" t="str">
        <f>_xlfn.XLOOKUP(B8672*1,List!A:A,List!B:B,"",0)</f>
        <v>07</v>
      </c>
      <c r="D8672" s="13" t="s">
        <v>5448</v>
      </c>
      <c r="F8672" s="4">
        <v>45852</v>
      </c>
      <c r="G8672" s="5" t="s">
        <v>5763</v>
      </c>
      <c r="H8672" s="3" t="s">
        <v>27</v>
      </c>
      <c r="I8672" s="3" t="s">
        <v>5453</v>
      </c>
      <c r="J8672" s="3" t="s">
        <v>3465</v>
      </c>
      <c r="K8672" s="3" t="s">
        <v>44</v>
      </c>
      <c r="L8672" s="18"/>
      <c r="M8672" s="18">
        <v>1900</v>
      </c>
      <c r="N8672" s="19">
        <v>-1900</v>
      </c>
    </row>
    <row r="8673" spans="1:14" x14ac:dyDescent="0.2">
      <c r="A8673" s="3" t="str" cm="1">
        <f t="array" ref="A8673:B8673">_xlfn.TEXTSPLIT(D8673," - ",TRUE,1)</f>
        <v>2025</v>
      </c>
      <c r="B8673" s="3" t="str">
        <v>7</v>
      </c>
      <c r="C8673" s="3" t="str">
        <f>_xlfn.XLOOKUP(B8673*1,List!A:A,List!B:B,"",0)</f>
        <v>07</v>
      </c>
      <c r="D8673" s="13" t="s">
        <v>5448</v>
      </c>
      <c r="F8673" s="4">
        <v>45869</v>
      </c>
      <c r="G8673" s="5" t="s">
        <v>5764</v>
      </c>
      <c r="H8673" s="3" t="s">
        <v>27</v>
      </c>
      <c r="I8673" s="3" t="s">
        <v>4577</v>
      </c>
      <c r="J8673" s="3" t="s">
        <v>107</v>
      </c>
      <c r="K8673" s="3" t="s">
        <v>841</v>
      </c>
      <c r="L8673" s="18">
        <v>3331.2</v>
      </c>
      <c r="M8673" s="18"/>
      <c r="N8673" s="19">
        <v>3331.2</v>
      </c>
    </row>
    <row r="8674" spans="1:14" x14ac:dyDescent="0.2">
      <c r="A8674" s="3" t="str" cm="1">
        <f t="array" ref="A8674:B8674">_xlfn.TEXTSPLIT(D8674," - ",TRUE,1)</f>
        <v>2025</v>
      </c>
      <c r="B8674" s="3" t="str">
        <v>7</v>
      </c>
      <c r="C8674" s="3" t="str">
        <f>_xlfn.XLOOKUP(B8674*1,List!A:A,List!B:B,"",0)</f>
        <v>07</v>
      </c>
      <c r="D8674" s="13" t="s">
        <v>5448</v>
      </c>
      <c r="F8674" s="4">
        <v>45852</v>
      </c>
      <c r="G8674" s="5" t="s">
        <v>5765</v>
      </c>
      <c r="H8674" s="3" t="s">
        <v>13</v>
      </c>
      <c r="I8674" s="3" t="s">
        <v>30</v>
      </c>
      <c r="J8674" s="3" t="s">
        <v>107</v>
      </c>
      <c r="K8674" s="3" t="s">
        <v>841</v>
      </c>
      <c r="L8674" s="18"/>
      <c r="M8674" s="18">
        <v>3331.2</v>
      </c>
      <c r="N8674" s="19">
        <v>-3331.2</v>
      </c>
    </row>
    <row r="8675" spans="1:14" x14ac:dyDescent="0.2">
      <c r="A8675" s="3" t="str" cm="1">
        <f t="array" ref="A8675:B8675">_xlfn.TEXTSPLIT(D8675," - ",TRUE,1)</f>
        <v>2025</v>
      </c>
      <c r="B8675" s="3" t="str">
        <v>7</v>
      </c>
      <c r="C8675" s="3" t="str">
        <f>_xlfn.XLOOKUP(B8675*1,List!A:A,List!B:B,"",0)</f>
        <v>07</v>
      </c>
      <c r="D8675" s="13" t="s">
        <v>5448</v>
      </c>
      <c r="F8675" s="4">
        <v>45852</v>
      </c>
      <c r="G8675" s="5" t="s">
        <v>5766</v>
      </c>
      <c r="H8675" s="3" t="s">
        <v>13</v>
      </c>
      <c r="I8675" s="3" t="s">
        <v>30</v>
      </c>
      <c r="J8675" s="3" t="s">
        <v>107</v>
      </c>
      <c r="K8675" s="3" t="s">
        <v>58</v>
      </c>
      <c r="L8675" s="18"/>
      <c r="M8675" s="18">
        <v>3200</v>
      </c>
      <c r="N8675" s="19">
        <v>-3200</v>
      </c>
    </row>
    <row r="8676" spans="1:14" x14ac:dyDescent="0.2">
      <c r="A8676" s="3" t="str" cm="1">
        <f t="array" ref="A8676:B8676">_xlfn.TEXTSPLIT(D8676," - ",TRUE,1)</f>
        <v>2025</v>
      </c>
      <c r="B8676" s="3" t="str">
        <v>7</v>
      </c>
      <c r="C8676" s="3" t="str">
        <f>_xlfn.XLOOKUP(B8676*1,List!A:A,List!B:B,"",0)</f>
        <v>07</v>
      </c>
      <c r="D8676" s="13" t="s">
        <v>5448</v>
      </c>
      <c r="F8676" s="4">
        <v>45852</v>
      </c>
      <c r="G8676" s="5" t="s">
        <v>5760</v>
      </c>
      <c r="H8676" s="3" t="s">
        <v>27</v>
      </c>
      <c r="I8676" s="3" t="s">
        <v>5453</v>
      </c>
      <c r="J8676" s="3" t="s">
        <v>2920</v>
      </c>
      <c r="K8676" s="3" t="s">
        <v>16</v>
      </c>
      <c r="L8676" s="18"/>
      <c r="M8676" s="18">
        <v>1560</v>
      </c>
      <c r="N8676" s="19">
        <v>-1560</v>
      </c>
    </row>
    <row r="8677" spans="1:14" x14ac:dyDescent="0.2">
      <c r="A8677" s="3" t="str" cm="1">
        <f t="array" ref="A8677:B8677">_xlfn.TEXTSPLIT(D8677," - ",TRUE,1)</f>
        <v>2025</v>
      </c>
      <c r="B8677" s="3" t="str">
        <v>7</v>
      </c>
      <c r="C8677" s="3" t="str">
        <f>_xlfn.XLOOKUP(B8677*1,List!A:A,List!B:B,"",0)</f>
        <v>07</v>
      </c>
      <c r="D8677" s="13" t="s">
        <v>5448</v>
      </c>
      <c r="F8677" s="4">
        <v>45869</v>
      </c>
      <c r="G8677" s="5" t="s">
        <v>5767</v>
      </c>
      <c r="H8677" s="3" t="s">
        <v>13</v>
      </c>
      <c r="I8677" s="3" t="s">
        <v>4577</v>
      </c>
      <c r="J8677" s="3" t="s">
        <v>681</v>
      </c>
      <c r="K8677" s="3" t="s">
        <v>150</v>
      </c>
      <c r="L8677" s="18"/>
      <c r="M8677" s="18">
        <v>2250</v>
      </c>
      <c r="N8677" s="19">
        <v>-2250</v>
      </c>
    </row>
    <row r="8678" spans="1:14" x14ac:dyDescent="0.2">
      <c r="A8678" s="3" t="str" cm="1">
        <f t="array" ref="A8678:B8678">_xlfn.TEXTSPLIT(D8678," - ",TRUE,1)</f>
        <v>2025</v>
      </c>
      <c r="B8678" s="3" t="str">
        <v>7</v>
      </c>
      <c r="C8678" s="3" t="str">
        <f>_xlfn.XLOOKUP(B8678*1,List!A:A,List!B:B,"",0)</f>
        <v>07</v>
      </c>
      <c r="D8678" s="13" t="s">
        <v>5448</v>
      </c>
      <c r="F8678" s="4">
        <v>45852</v>
      </c>
      <c r="G8678" s="5" t="s">
        <v>5656</v>
      </c>
      <c r="H8678" s="3" t="s">
        <v>27</v>
      </c>
      <c r="I8678" s="3" t="s">
        <v>5453</v>
      </c>
      <c r="J8678" s="3" t="s">
        <v>741</v>
      </c>
      <c r="K8678" s="3" t="s">
        <v>742</v>
      </c>
      <c r="L8678" s="18"/>
      <c r="M8678" s="18">
        <v>4164</v>
      </c>
      <c r="N8678" s="19">
        <v>-4164</v>
      </c>
    </row>
    <row r="8679" spans="1:14" x14ac:dyDescent="0.2">
      <c r="A8679" s="3" t="str" cm="1">
        <f t="array" ref="A8679:B8679">_xlfn.TEXTSPLIT(D8679," - ",TRUE,1)</f>
        <v>2025</v>
      </c>
      <c r="B8679" s="3" t="str">
        <v>7</v>
      </c>
      <c r="C8679" s="3" t="str">
        <f>_xlfn.XLOOKUP(B8679*1,List!A:A,List!B:B,"",0)</f>
        <v>07</v>
      </c>
      <c r="D8679" s="13" t="s">
        <v>5448</v>
      </c>
      <c r="F8679" s="4">
        <v>45869</v>
      </c>
      <c r="G8679" s="5" t="s">
        <v>5768</v>
      </c>
      <c r="H8679" s="3" t="s">
        <v>13</v>
      </c>
      <c r="I8679" s="3" t="s">
        <v>4577</v>
      </c>
      <c r="J8679" s="3" t="s">
        <v>3035</v>
      </c>
      <c r="K8679" s="3" t="s">
        <v>16</v>
      </c>
      <c r="L8679" s="18"/>
      <c r="M8679" s="18">
        <v>1623.96</v>
      </c>
      <c r="N8679" s="19">
        <v>-1623.96</v>
      </c>
    </row>
    <row r="8680" spans="1:14" x14ac:dyDescent="0.2">
      <c r="A8680" s="3" t="str" cm="1">
        <f t="array" ref="A8680:B8680">_xlfn.TEXTSPLIT(D8680," - ",TRUE,1)</f>
        <v>2025</v>
      </c>
      <c r="B8680" s="3" t="str">
        <v>7</v>
      </c>
      <c r="C8680" s="3" t="str">
        <f>_xlfn.XLOOKUP(B8680*1,List!A:A,List!B:B,"",0)</f>
        <v>07</v>
      </c>
      <c r="D8680" s="13" t="s">
        <v>5448</v>
      </c>
      <c r="F8680" s="4">
        <v>45852</v>
      </c>
      <c r="G8680" s="5" t="s">
        <v>5769</v>
      </c>
      <c r="H8680" s="3" t="s">
        <v>13</v>
      </c>
      <c r="I8680" s="3" t="s">
        <v>30</v>
      </c>
      <c r="J8680" s="3" t="s">
        <v>893</v>
      </c>
      <c r="K8680" s="3" t="s">
        <v>16</v>
      </c>
      <c r="L8680" s="18"/>
      <c r="M8680" s="18">
        <v>2082</v>
      </c>
      <c r="N8680" s="19">
        <v>-2082</v>
      </c>
    </row>
    <row r="8681" spans="1:14" x14ac:dyDescent="0.2">
      <c r="A8681" s="3" t="str" cm="1">
        <f t="array" ref="A8681:B8681">_xlfn.TEXTSPLIT(D8681," - ",TRUE,1)</f>
        <v>2025</v>
      </c>
      <c r="B8681" s="3" t="str">
        <v>7</v>
      </c>
      <c r="C8681" s="3" t="str">
        <f>_xlfn.XLOOKUP(B8681*1,List!A:A,List!B:B,"",0)</f>
        <v>07</v>
      </c>
      <c r="D8681" s="13" t="s">
        <v>5448</v>
      </c>
      <c r="F8681" s="4">
        <v>45852</v>
      </c>
      <c r="G8681" s="5" t="s">
        <v>5770</v>
      </c>
      <c r="H8681" s="3" t="s">
        <v>27</v>
      </c>
      <c r="I8681" s="3" t="s">
        <v>5453</v>
      </c>
      <c r="J8681" s="3" t="s">
        <v>43</v>
      </c>
      <c r="K8681" s="3" t="s">
        <v>44</v>
      </c>
      <c r="L8681" s="18"/>
      <c r="M8681" s="18">
        <v>3643.5</v>
      </c>
      <c r="N8681" s="19">
        <v>-3643.5</v>
      </c>
    </row>
    <row r="8682" spans="1:14" x14ac:dyDescent="0.2">
      <c r="A8682" s="3" t="str" cm="1">
        <f t="array" ref="A8682:B8682">_xlfn.TEXTSPLIT(D8682," - ",TRUE,1)</f>
        <v>2025</v>
      </c>
      <c r="B8682" s="3" t="str">
        <v>7</v>
      </c>
      <c r="C8682" s="3" t="str">
        <f>_xlfn.XLOOKUP(B8682*1,List!A:A,List!B:B,"",0)</f>
        <v>07</v>
      </c>
      <c r="D8682" s="13" t="s">
        <v>5448</v>
      </c>
      <c r="F8682" s="4">
        <v>45869</v>
      </c>
      <c r="G8682" s="5" t="s">
        <v>5771</v>
      </c>
      <c r="H8682" s="3" t="s">
        <v>27</v>
      </c>
      <c r="I8682" s="3" t="s">
        <v>4577</v>
      </c>
      <c r="J8682" s="3" t="s">
        <v>107</v>
      </c>
      <c r="K8682" s="3" t="s">
        <v>58</v>
      </c>
      <c r="L8682" s="18">
        <v>4810.3599999999997</v>
      </c>
      <c r="M8682" s="18"/>
      <c r="N8682" s="19">
        <v>4810.3599999999997</v>
      </c>
    </row>
    <row r="8683" spans="1:14" x14ac:dyDescent="0.2">
      <c r="A8683" s="3" t="str" cm="1">
        <f t="array" ref="A8683:B8683">_xlfn.TEXTSPLIT(D8683," - ",TRUE,1)</f>
        <v>2025</v>
      </c>
      <c r="B8683" s="3" t="str">
        <v>7</v>
      </c>
      <c r="C8683" s="3" t="str">
        <f>_xlfn.XLOOKUP(B8683*1,List!A:A,List!B:B,"",0)</f>
        <v>07</v>
      </c>
      <c r="D8683" s="13" t="s">
        <v>5448</v>
      </c>
      <c r="F8683" s="4">
        <v>45852</v>
      </c>
      <c r="G8683" s="5" t="s">
        <v>5695</v>
      </c>
      <c r="H8683" s="3" t="s">
        <v>27</v>
      </c>
      <c r="I8683" s="3" t="s">
        <v>5453</v>
      </c>
      <c r="J8683" s="3" t="s">
        <v>68</v>
      </c>
      <c r="K8683" s="3" t="s">
        <v>16</v>
      </c>
      <c r="L8683" s="18"/>
      <c r="M8683" s="18">
        <v>1708.41</v>
      </c>
      <c r="N8683" s="19">
        <v>-1708.41</v>
      </c>
    </row>
    <row r="8684" spans="1:14" x14ac:dyDescent="0.2">
      <c r="A8684" s="3" t="str" cm="1">
        <f t="array" ref="A8684:B8684">_xlfn.TEXTSPLIT(D8684," - ",TRUE,1)</f>
        <v>2025</v>
      </c>
      <c r="B8684" s="3" t="str">
        <v>7</v>
      </c>
      <c r="C8684" s="3" t="str">
        <f>_xlfn.XLOOKUP(B8684*1,List!A:A,List!B:B,"",0)</f>
        <v>07</v>
      </c>
      <c r="D8684" s="13" t="s">
        <v>5448</v>
      </c>
      <c r="F8684" s="4">
        <v>45869</v>
      </c>
      <c r="G8684" s="5" t="s">
        <v>5772</v>
      </c>
      <c r="H8684" s="3" t="s">
        <v>13</v>
      </c>
      <c r="I8684" s="3" t="s">
        <v>4577</v>
      </c>
      <c r="J8684" s="3" t="s">
        <v>2012</v>
      </c>
      <c r="K8684" s="3" t="s">
        <v>196</v>
      </c>
      <c r="L8684" s="18"/>
      <c r="M8684" s="18">
        <v>6450</v>
      </c>
      <c r="N8684" s="19">
        <v>-6450</v>
      </c>
    </row>
    <row r="8685" spans="1:14" x14ac:dyDescent="0.2">
      <c r="A8685" s="3" t="str" cm="1">
        <f t="array" ref="A8685:B8685">_xlfn.TEXTSPLIT(D8685," - ",TRUE,1)</f>
        <v>2025</v>
      </c>
      <c r="B8685" s="3" t="str">
        <v>7</v>
      </c>
      <c r="C8685" s="3" t="str">
        <f>_xlfn.XLOOKUP(B8685*1,List!A:A,List!B:B,"",0)</f>
        <v>07</v>
      </c>
      <c r="D8685" s="13" t="s">
        <v>5448</v>
      </c>
      <c r="F8685" s="4">
        <v>45852</v>
      </c>
      <c r="G8685" s="5" t="s">
        <v>5773</v>
      </c>
      <c r="H8685" s="3" t="s">
        <v>13</v>
      </c>
      <c r="I8685" s="3" t="s">
        <v>30</v>
      </c>
      <c r="J8685" s="3" t="s">
        <v>54</v>
      </c>
      <c r="K8685" s="3" t="s">
        <v>16</v>
      </c>
      <c r="L8685" s="18"/>
      <c r="M8685" s="18">
        <v>1708.41</v>
      </c>
      <c r="N8685" s="19">
        <v>-1708.41</v>
      </c>
    </row>
    <row r="8686" spans="1:14" x14ac:dyDescent="0.2">
      <c r="A8686" s="3" t="str" cm="1">
        <f t="array" ref="A8686:B8686">_xlfn.TEXTSPLIT(D8686," - ",TRUE,1)</f>
        <v>2025</v>
      </c>
      <c r="B8686" s="3" t="str">
        <v>7</v>
      </c>
      <c r="C8686" s="3" t="str">
        <f>_xlfn.XLOOKUP(B8686*1,List!A:A,List!B:B,"",0)</f>
        <v>07</v>
      </c>
      <c r="D8686" s="13" t="s">
        <v>5448</v>
      </c>
      <c r="F8686" s="4">
        <v>45852</v>
      </c>
      <c r="G8686" s="5" t="s">
        <v>5774</v>
      </c>
      <c r="H8686" s="3" t="s">
        <v>13</v>
      </c>
      <c r="I8686" s="3" t="s">
        <v>5453</v>
      </c>
      <c r="J8686" s="3" t="s">
        <v>185</v>
      </c>
      <c r="K8686" s="3" t="s">
        <v>41</v>
      </c>
      <c r="L8686" s="18">
        <v>2663.43</v>
      </c>
      <c r="M8686" s="18"/>
      <c r="N8686" s="19">
        <v>2663.43</v>
      </c>
    </row>
    <row r="8687" spans="1:14" x14ac:dyDescent="0.2">
      <c r="A8687" s="3" t="str" cm="1">
        <f t="array" ref="A8687:B8687">_xlfn.TEXTSPLIT(D8687," - ",TRUE,1)</f>
        <v>2025</v>
      </c>
      <c r="B8687" s="3" t="str">
        <v>7</v>
      </c>
      <c r="C8687" s="3" t="str">
        <f>_xlfn.XLOOKUP(B8687*1,List!A:A,List!B:B,"",0)</f>
        <v>07</v>
      </c>
      <c r="D8687" s="13" t="s">
        <v>5448</v>
      </c>
      <c r="F8687" s="4">
        <v>45869</v>
      </c>
      <c r="G8687" s="5" t="s">
        <v>5775</v>
      </c>
      <c r="H8687" s="3" t="s">
        <v>13</v>
      </c>
      <c r="I8687" s="3" t="s">
        <v>4577</v>
      </c>
      <c r="J8687" s="3" t="s">
        <v>594</v>
      </c>
      <c r="K8687" s="3" t="s">
        <v>595</v>
      </c>
      <c r="L8687" s="18"/>
      <c r="M8687" s="18">
        <v>2914.8</v>
      </c>
      <c r="N8687" s="19">
        <v>-2914.8</v>
      </c>
    </row>
    <row r="8688" spans="1:14" x14ac:dyDescent="0.2">
      <c r="A8688" s="3" t="str" cm="1">
        <f t="array" ref="A8688:B8688">_xlfn.TEXTSPLIT(D8688," - ",TRUE,1)</f>
        <v>2025</v>
      </c>
      <c r="B8688" s="3" t="str">
        <v>7</v>
      </c>
      <c r="C8688" s="3" t="str">
        <f>_xlfn.XLOOKUP(B8688*1,List!A:A,List!B:B,"",0)</f>
        <v>07</v>
      </c>
      <c r="D8688" s="13" t="s">
        <v>5448</v>
      </c>
      <c r="F8688" s="4">
        <v>45852</v>
      </c>
      <c r="G8688" s="5" t="s">
        <v>5776</v>
      </c>
      <c r="H8688" s="3" t="s">
        <v>13</v>
      </c>
      <c r="I8688" s="3" t="s">
        <v>5453</v>
      </c>
      <c r="J8688" s="3" t="s">
        <v>555</v>
      </c>
      <c r="K8688" s="3" t="s">
        <v>35</v>
      </c>
      <c r="L8688" s="18">
        <v>1750</v>
      </c>
      <c r="M8688" s="18"/>
      <c r="N8688" s="19">
        <v>1750</v>
      </c>
    </row>
    <row r="8689" spans="1:14" x14ac:dyDescent="0.2">
      <c r="A8689" s="3" t="str" cm="1">
        <f t="array" ref="A8689:B8689">_xlfn.TEXTSPLIT(D8689," - ",TRUE,1)</f>
        <v>2025</v>
      </c>
      <c r="B8689" s="3" t="str">
        <v>7</v>
      </c>
      <c r="C8689" s="3" t="str">
        <f>_xlfn.XLOOKUP(B8689*1,List!A:A,List!B:B,"",0)</f>
        <v>07</v>
      </c>
      <c r="D8689" s="13" t="s">
        <v>5448</v>
      </c>
      <c r="F8689" s="4">
        <v>45869</v>
      </c>
      <c r="G8689" s="5" t="s">
        <v>5777</v>
      </c>
      <c r="H8689" s="3" t="s">
        <v>27</v>
      </c>
      <c r="I8689" s="3" t="s">
        <v>4577</v>
      </c>
      <c r="J8689" s="3" t="s">
        <v>70</v>
      </c>
      <c r="K8689" s="3" t="s">
        <v>71</v>
      </c>
      <c r="L8689" s="18">
        <v>2363.0700000000002</v>
      </c>
      <c r="M8689" s="18"/>
      <c r="N8689" s="19">
        <v>2363.0700000000002</v>
      </c>
    </row>
    <row r="8690" spans="1:14" x14ac:dyDescent="0.2">
      <c r="A8690" s="3" t="str" cm="1">
        <f t="array" ref="A8690:B8690">_xlfn.TEXTSPLIT(D8690," - ",TRUE,1)</f>
        <v>2025</v>
      </c>
      <c r="B8690" s="3" t="str">
        <v>7</v>
      </c>
      <c r="C8690" s="3" t="str">
        <f>_xlfn.XLOOKUP(B8690*1,List!A:A,List!B:B,"",0)</f>
        <v>07</v>
      </c>
      <c r="D8690" s="13" t="s">
        <v>5448</v>
      </c>
      <c r="F8690" s="4">
        <v>45852</v>
      </c>
      <c r="G8690" s="5" t="s">
        <v>5778</v>
      </c>
      <c r="H8690" s="3" t="s">
        <v>13</v>
      </c>
      <c r="I8690" s="3" t="s">
        <v>5453</v>
      </c>
      <c r="J8690" s="3" t="s">
        <v>31</v>
      </c>
      <c r="K8690" s="3" t="s">
        <v>32</v>
      </c>
      <c r="L8690" s="18">
        <v>2055.98</v>
      </c>
      <c r="M8690" s="18"/>
      <c r="N8690" s="19">
        <v>2055.98</v>
      </c>
    </row>
    <row r="8691" spans="1:14" x14ac:dyDescent="0.2">
      <c r="A8691" s="3" t="str" cm="1">
        <f t="array" ref="A8691:B8691">_xlfn.TEXTSPLIT(D8691," - ",TRUE,1)</f>
        <v>2025</v>
      </c>
      <c r="B8691" s="3" t="str">
        <v>7</v>
      </c>
      <c r="C8691" s="3" t="str">
        <f>_xlfn.XLOOKUP(B8691*1,List!A:A,List!B:B,"",0)</f>
        <v>07</v>
      </c>
      <c r="D8691" s="13" t="s">
        <v>5448</v>
      </c>
      <c r="F8691" s="4">
        <v>45869</v>
      </c>
      <c r="G8691" s="5" t="s">
        <v>5752</v>
      </c>
      <c r="H8691" s="3" t="s">
        <v>27</v>
      </c>
      <c r="I8691" s="3" t="s">
        <v>4577</v>
      </c>
      <c r="J8691" s="3" t="s">
        <v>107</v>
      </c>
      <c r="K8691" s="3" t="s">
        <v>242</v>
      </c>
      <c r="L8691" s="18">
        <v>2000</v>
      </c>
      <c r="M8691" s="18"/>
      <c r="N8691" s="19">
        <v>2000</v>
      </c>
    </row>
    <row r="8692" spans="1:14" x14ac:dyDescent="0.2">
      <c r="A8692" s="3" t="str" cm="1">
        <f t="array" ref="A8692:B8692">_xlfn.TEXTSPLIT(D8692," - ",TRUE,1)</f>
        <v>2025</v>
      </c>
      <c r="B8692" s="3" t="str">
        <v>7</v>
      </c>
      <c r="C8692" s="3" t="str">
        <f>_xlfn.XLOOKUP(B8692*1,List!A:A,List!B:B,"",0)</f>
        <v>07</v>
      </c>
      <c r="D8692" s="13" t="s">
        <v>5448</v>
      </c>
      <c r="F8692" s="4">
        <v>45869</v>
      </c>
      <c r="G8692" s="5" t="s">
        <v>5779</v>
      </c>
      <c r="H8692" s="3" t="s">
        <v>13</v>
      </c>
      <c r="I8692" s="3" t="s">
        <v>4577</v>
      </c>
      <c r="J8692" s="3" t="s">
        <v>863</v>
      </c>
      <c r="K8692" s="3" t="s">
        <v>71</v>
      </c>
      <c r="L8692" s="18"/>
      <c r="M8692" s="18">
        <v>2196.5100000000002</v>
      </c>
      <c r="N8692" s="19">
        <v>-2196.5100000000002</v>
      </c>
    </row>
    <row r="8693" spans="1:14" x14ac:dyDescent="0.2">
      <c r="A8693" s="3" t="str" cm="1">
        <f t="array" ref="A8693:B8693">_xlfn.TEXTSPLIT(D8693," - ",TRUE,1)</f>
        <v>2025</v>
      </c>
      <c r="B8693" s="3" t="str">
        <v>7</v>
      </c>
      <c r="C8693" s="3" t="str">
        <f>_xlfn.XLOOKUP(B8693*1,List!A:A,List!B:B,"",0)</f>
        <v>07</v>
      </c>
      <c r="D8693" s="13" t="s">
        <v>5448</v>
      </c>
      <c r="F8693" s="4">
        <v>45869</v>
      </c>
      <c r="G8693" s="5" t="s">
        <v>5780</v>
      </c>
      <c r="H8693" s="3" t="s">
        <v>27</v>
      </c>
      <c r="I8693" s="3" t="s">
        <v>4577</v>
      </c>
      <c r="J8693" s="3" t="s">
        <v>342</v>
      </c>
      <c r="K8693" s="3" t="s">
        <v>343</v>
      </c>
      <c r="L8693" s="18">
        <v>3955.8</v>
      </c>
      <c r="M8693" s="18"/>
      <c r="N8693" s="19">
        <v>3955.8</v>
      </c>
    </row>
    <row r="8694" spans="1:14" x14ac:dyDescent="0.2">
      <c r="A8694" s="3" t="str" cm="1">
        <f t="array" ref="A8694:B8694">_xlfn.TEXTSPLIT(D8694," - ",TRUE,1)</f>
        <v>2025</v>
      </c>
      <c r="B8694" s="3" t="str">
        <v>7</v>
      </c>
      <c r="C8694" s="3" t="str">
        <f>_xlfn.XLOOKUP(B8694*1,List!A:A,List!B:B,"",0)</f>
        <v>07</v>
      </c>
      <c r="D8694" s="13" t="s">
        <v>5448</v>
      </c>
      <c r="F8694" s="4">
        <v>45852</v>
      </c>
      <c r="G8694" s="5" t="s">
        <v>5558</v>
      </c>
      <c r="H8694" s="3" t="s">
        <v>27</v>
      </c>
      <c r="I8694" s="3" t="s">
        <v>5453</v>
      </c>
      <c r="J8694" s="3" t="s">
        <v>524</v>
      </c>
      <c r="K8694" s="3" t="s">
        <v>196</v>
      </c>
      <c r="L8694" s="18"/>
      <c r="M8694" s="18">
        <v>1950</v>
      </c>
      <c r="N8694" s="19">
        <v>-1950</v>
      </c>
    </row>
    <row r="8695" spans="1:14" x14ac:dyDescent="0.2">
      <c r="A8695" s="3" t="str" cm="1">
        <f t="array" ref="A8695:B8695">_xlfn.TEXTSPLIT(D8695," - ",TRUE,1)</f>
        <v>2025</v>
      </c>
      <c r="B8695" s="3" t="str">
        <v>7</v>
      </c>
      <c r="C8695" s="3" t="str">
        <f>_xlfn.XLOOKUP(B8695*1,List!A:A,List!B:B,"",0)</f>
        <v>07</v>
      </c>
      <c r="D8695" s="13" t="s">
        <v>5448</v>
      </c>
      <c r="F8695" s="4">
        <v>45869</v>
      </c>
      <c r="G8695" s="5" t="s">
        <v>5781</v>
      </c>
      <c r="H8695" s="3" t="s">
        <v>13</v>
      </c>
      <c r="I8695" s="3" t="s">
        <v>4577</v>
      </c>
      <c r="J8695" s="3" t="s">
        <v>303</v>
      </c>
      <c r="K8695" s="3" t="s">
        <v>304</v>
      </c>
      <c r="L8695" s="18"/>
      <c r="M8695" s="18">
        <v>1873.8</v>
      </c>
      <c r="N8695" s="19">
        <v>-1873.8</v>
      </c>
    </row>
    <row r="8696" spans="1:14" x14ac:dyDescent="0.2">
      <c r="A8696" s="3" t="str" cm="1">
        <f t="array" ref="A8696:B8696">_xlfn.TEXTSPLIT(D8696," - ",TRUE,1)</f>
        <v>2025</v>
      </c>
      <c r="B8696" s="3" t="str">
        <v>7</v>
      </c>
      <c r="C8696" s="3" t="str">
        <f>_xlfn.XLOOKUP(B8696*1,List!A:A,List!B:B,"",0)</f>
        <v>07</v>
      </c>
      <c r="D8696" s="13" t="s">
        <v>5448</v>
      </c>
      <c r="F8696" s="4">
        <v>45852</v>
      </c>
      <c r="G8696" s="5" t="s">
        <v>5782</v>
      </c>
      <c r="H8696" s="3" t="s">
        <v>13</v>
      </c>
      <c r="I8696" s="3" t="s">
        <v>5453</v>
      </c>
      <c r="J8696" s="3" t="s">
        <v>126</v>
      </c>
      <c r="K8696" s="3" t="s">
        <v>16</v>
      </c>
      <c r="L8696" s="18">
        <v>1430</v>
      </c>
      <c r="M8696" s="18"/>
      <c r="N8696" s="19">
        <v>1430</v>
      </c>
    </row>
    <row r="8697" spans="1:14" x14ac:dyDescent="0.2">
      <c r="A8697" s="3" t="str" cm="1">
        <f t="array" ref="A8697:B8697">_xlfn.TEXTSPLIT(D8697," - ",TRUE,1)</f>
        <v>2025</v>
      </c>
      <c r="B8697" s="3" t="str">
        <v>7</v>
      </c>
      <c r="C8697" s="3" t="str">
        <f>_xlfn.XLOOKUP(B8697*1,List!A:A,List!B:B,"",0)</f>
        <v>07</v>
      </c>
      <c r="D8697" s="13" t="s">
        <v>5448</v>
      </c>
      <c r="F8697" s="4">
        <v>45869</v>
      </c>
      <c r="G8697" s="5" t="s">
        <v>5590</v>
      </c>
      <c r="H8697" s="3" t="s">
        <v>13</v>
      </c>
      <c r="I8697" s="3" t="s">
        <v>4577</v>
      </c>
      <c r="J8697" s="3" t="s">
        <v>236</v>
      </c>
      <c r="K8697" s="3" t="s">
        <v>58</v>
      </c>
      <c r="L8697" s="18"/>
      <c r="M8697" s="18">
        <v>3200</v>
      </c>
      <c r="N8697" s="19">
        <v>-3200</v>
      </c>
    </row>
    <row r="8698" spans="1:14" x14ac:dyDescent="0.2">
      <c r="A8698" s="3" t="str" cm="1">
        <f t="array" ref="A8698:B8698">_xlfn.TEXTSPLIT(D8698," - ",TRUE,1)</f>
        <v>2025</v>
      </c>
      <c r="B8698" s="3" t="str">
        <v>7</v>
      </c>
      <c r="C8698" s="3" t="str">
        <f>_xlfn.XLOOKUP(B8698*1,List!A:A,List!B:B,"",0)</f>
        <v>07</v>
      </c>
      <c r="D8698" s="13" t="s">
        <v>5448</v>
      </c>
      <c r="F8698" s="4">
        <v>45852</v>
      </c>
      <c r="G8698" s="5" t="s">
        <v>5696</v>
      </c>
      <c r="H8698" s="3" t="s">
        <v>13</v>
      </c>
      <c r="I8698" s="3" t="s">
        <v>5453</v>
      </c>
      <c r="J8698" s="3" t="s">
        <v>2126</v>
      </c>
      <c r="K8698" s="3" t="s">
        <v>782</v>
      </c>
      <c r="L8698" s="18">
        <v>3500</v>
      </c>
      <c r="M8698" s="18"/>
      <c r="N8698" s="19">
        <v>3500</v>
      </c>
    </row>
    <row r="8699" spans="1:14" x14ac:dyDescent="0.2">
      <c r="A8699" s="3" t="str" cm="1">
        <f t="array" ref="A8699:B8699">_xlfn.TEXTSPLIT(D8699," - ",TRUE,1)</f>
        <v>2025</v>
      </c>
      <c r="B8699" s="3" t="str">
        <v>7</v>
      </c>
      <c r="C8699" s="3" t="str">
        <f>_xlfn.XLOOKUP(B8699*1,List!A:A,List!B:B,"",0)</f>
        <v>07</v>
      </c>
      <c r="D8699" s="13" t="s">
        <v>5448</v>
      </c>
      <c r="F8699" s="4">
        <v>45852</v>
      </c>
      <c r="G8699" s="5" t="s">
        <v>5783</v>
      </c>
      <c r="H8699" s="3" t="s">
        <v>13</v>
      </c>
      <c r="I8699" s="3" t="s">
        <v>30</v>
      </c>
      <c r="J8699" s="3" t="s">
        <v>126</v>
      </c>
      <c r="K8699" s="3" t="s">
        <v>16</v>
      </c>
      <c r="L8699" s="18"/>
      <c r="M8699" s="18">
        <v>1430</v>
      </c>
      <c r="N8699" s="19">
        <v>-1430</v>
      </c>
    </row>
    <row r="8700" spans="1:14" x14ac:dyDescent="0.2">
      <c r="A8700" s="3" t="str" cm="1">
        <f t="array" ref="A8700:B8700">_xlfn.TEXTSPLIT(D8700," - ",TRUE,1)</f>
        <v>2025</v>
      </c>
      <c r="B8700" s="3" t="str">
        <v>7</v>
      </c>
      <c r="C8700" s="3" t="str">
        <f>_xlfn.XLOOKUP(B8700*1,List!A:A,List!B:B,"",0)</f>
        <v>07</v>
      </c>
      <c r="D8700" s="13" t="s">
        <v>5448</v>
      </c>
      <c r="F8700" s="4">
        <v>45852</v>
      </c>
      <c r="G8700" s="5" t="s">
        <v>5482</v>
      </c>
      <c r="H8700" s="3" t="s">
        <v>13</v>
      </c>
      <c r="I8700" s="3" t="s">
        <v>5453</v>
      </c>
      <c r="J8700" s="3" t="s">
        <v>1087</v>
      </c>
      <c r="K8700" s="3" t="s">
        <v>16</v>
      </c>
      <c r="L8700" s="18">
        <v>2491.65</v>
      </c>
      <c r="M8700" s="18"/>
      <c r="N8700" s="19">
        <v>2491.65</v>
      </c>
    </row>
    <row r="8701" spans="1:14" x14ac:dyDescent="0.2">
      <c r="A8701" s="3" t="str" cm="1">
        <f t="array" ref="A8701:B8701">_xlfn.TEXTSPLIT(D8701," - ",TRUE,1)</f>
        <v>2025</v>
      </c>
      <c r="B8701" s="3" t="str">
        <v>7</v>
      </c>
      <c r="C8701" s="3" t="str">
        <f>_xlfn.XLOOKUP(B8701*1,List!A:A,List!B:B,"",0)</f>
        <v>07</v>
      </c>
      <c r="D8701" s="13" t="s">
        <v>5448</v>
      </c>
      <c r="F8701" s="4">
        <v>45869</v>
      </c>
      <c r="G8701" s="5" t="s">
        <v>5784</v>
      </c>
      <c r="H8701" s="3" t="s">
        <v>27</v>
      </c>
      <c r="I8701" s="3" t="s">
        <v>4577</v>
      </c>
      <c r="J8701" s="3" t="s">
        <v>83</v>
      </c>
      <c r="K8701" s="3" t="s">
        <v>16</v>
      </c>
      <c r="L8701" s="18">
        <v>2930.56</v>
      </c>
      <c r="M8701" s="18"/>
      <c r="N8701" s="19">
        <v>2930.56</v>
      </c>
    </row>
    <row r="8702" spans="1:14" x14ac:dyDescent="0.2">
      <c r="A8702" s="3" t="str" cm="1">
        <f t="array" ref="A8702:B8702">_xlfn.TEXTSPLIT(D8702," - ",TRUE,1)</f>
        <v>2025</v>
      </c>
      <c r="B8702" s="3" t="str">
        <v>7</v>
      </c>
      <c r="C8702" s="3" t="str">
        <f>_xlfn.XLOOKUP(B8702*1,List!A:A,List!B:B,"",0)</f>
        <v>07</v>
      </c>
      <c r="D8702" s="13" t="s">
        <v>5448</v>
      </c>
      <c r="F8702" s="4">
        <v>45869</v>
      </c>
      <c r="G8702" s="5" t="s">
        <v>5608</v>
      </c>
      <c r="H8702" s="3" t="s">
        <v>27</v>
      </c>
      <c r="I8702" s="3" t="s">
        <v>4577</v>
      </c>
      <c r="J8702" s="3" t="s">
        <v>188</v>
      </c>
      <c r="K8702" s="3" t="s">
        <v>189</v>
      </c>
      <c r="L8702" s="18">
        <v>2888.78</v>
      </c>
      <c r="M8702" s="18"/>
      <c r="N8702" s="19">
        <v>2888.78</v>
      </c>
    </row>
    <row r="8703" spans="1:14" x14ac:dyDescent="0.2">
      <c r="A8703" s="3" t="str" cm="1">
        <f t="array" ref="A8703:B8703">_xlfn.TEXTSPLIT(D8703," - ",TRUE,1)</f>
        <v>2025</v>
      </c>
      <c r="B8703" s="3" t="str">
        <v>7</v>
      </c>
      <c r="C8703" s="3" t="str">
        <f>_xlfn.XLOOKUP(B8703*1,List!A:A,List!B:B,"",0)</f>
        <v>07</v>
      </c>
      <c r="D8703" s="13" t="s">
        <v>5448</v>
      </c>
      <c r="F8703" s="4">
        <v>45852</v>
      </c>
      <c r="G8703" s="5" t="s">
        <v>5785</v>
      </c>
      <c r="H8703" s="3" t="s">
        <v>13</v>
      </c>
      <c r="I8703" s="3" t="s">
        <v>30</v>
      </c>
      <c r="J8703" s="3" t="s">
        <v>295</v>
      </c>
      <c r="K8703" s="3" t="s">
        <v>296</v>
      </c>
      <c r="L8703" s="18"/>
      <c r="M8703" s="18">
        <v>1600</v>
      </c>
      <c r="N8703" s="19">
        <v>-1600</v>
      </c>
    </row>
    <row r="8704" spans="1:14" x14ac:dyDescent="0.2">
      <c r="A8704" s="3" t="str" cm="1">
        <f t="array" ref="A8704:B8704">_xlfn.TEXTSPLIT(D8704," - ",TRUE,1)</f>
        <v>2025</v>
      </c>
      <c r="B8704" s="3" t="str">
        <v>7</v>
      </c>
      <c r="C8704" s="3" t="str">
        <f>_xlfn.XLOOKUP(B8704*1,List!A:A,List!B:B,"",0)</f>
        <v>07</v>
      </c>
      <c r="D8704" s="13" t="s">
        <v>5448</v>
      </c>
      <c r="F8704" s="4">
        <v>45869</v>
      </c>
      <c r="G8704" s="5" t="s">
        <v>5786</v>
      </c>
      <c r="H8704" s="3" t="s">
        <v>13</v>
      </c>
      <c r="I8704" s="3" t="s">
        <v>4577</v>
      </c>
      <c r="J8704" s="3" t="s">
        <v>102</v>
      </c>
      <c r="K8704" s="3" t="s">
        <v>103</v>
      </c>
      <c r="L8704" s="18"/>
      <c r="M8704" s="18">
        <v>2278.88</v>
      </c>
      <c r="N8704" s="19">
        <v>-2278.88</v>
      </c>
    </row>
    <row r="8705" spans="1:14" x14ac:dyDescent="0.2">
      <c r="A8705" s="3" t="str" cm="1">
        <f t="array" ref="A8705:B8705">_xlfn.TEXTSPLIT(D8705," - ",TRUE,1)</f>
        <v>2025</v>
      </c>
      <c r="B8705" s="3" t="str">
        <v>7</v>
      </c>
      <c r="C8705" s="3" t="str">
        <f>_xlfn.XLOOKUP(B8705*1,List!A:A,List!B:B,"",0)</f>
        <v>07</v>
      </c>
      <c r="D8705" s="13" t="s">
        <v>5448</v>
      </c>
      <c r="F8705" s="4">
        <v>45852</v>
      </c>
      <c r="G8705" s="5" t="s">
        <v>5787</v>
      </c>
      <c r="H8705" s="3" t="s">
        <v>27</v>
      </c>
      <c r="I8705" s="3" t="s">
        <v>5453</v>
      </c>
      <c r="J8705" s="3" t="s">
        <v>409</v>
      </c>
      <c r="K8705" s="3" t="s">
        <v>410</v>
      </c>
      <c r="L8705" s="18"/>
      <c r="M8705" s="18">
        <v>3123</v>
      </c>
      <c r="N8705" s="19">
        <v>-3123</v>
      </c>
    </row>
    <row r="8706" spans="1:14" x14ac:dyDescent="0.2">
      <c r="A8706" s="3" t="str" cm="1">
        <f t="array" ref="A8706:B8706">_xlfn.TEXTSPLIT(D8706," - ",TRUE,1)</f>
        <v>2025</v>
      </c>
      <c r="B8706" s="3" t="str">
        <v>7</v>
      </c>
      <c r="C8706" s="3" t="str">
        <f>_xlfn.XLOOKUP(B8706*1,List!A:A,List!B:B,"",0)</f>
        <v>07</v>
      </c>
      <c r="D8706" s="13" t="s">
        <v>5448</v>
      </c>
      <c r="F8706" s="4">
        <v>45852</v>
      </c>
      <c r="G8706" s="5" t="s">
        <v>5788</v>
      </c>
      <c r="H8706" s="3" t="s">
        <v>13</v>
      </c>
      <c r="I8706" s="3" t="s">
        <v>30</v>
      </c>
      <c r="J8706" s="3" t="s">
        <v>107</v>
      </c>
      <c r="K8706" s="3" t="s">
        <v>58</v>
      </c>
      <c r="L8706" s="18"/>
      <c r="M8706" s="18">
        <v>3750</v>
      </c>
      <c r="N8706" s="19">
        <v>-3750</v>
      </c>
    </row>
    <row r="8707" spans="1:14" x14ac:dyDescent="0.2">
      <c r="A8707" s="3" t="str" cm="1">
        <f t="array" ref="A8707:B8707">_xlfn.TEXTSPLIT(D8707," - ",TRUE,1)</f>
        <v>2025</v>
      </c>
      <c r="B8707" s="3" t="str">
        <v>7</v>
      </c>
      <c r="C8707" s="3" t="str">
        <f>_xlfn.XLOOKUP(B8707*1,List!A:A,List!B:B,"",0)</f>
        <v>07</v>
      </c>
      <c r="D8707" s="13" t="s">
        <v>5448</v>
      </c>
      <c r="F8707" s="4">
        <v>45854</v>
      </c>
      <c r="G8707" s="5" t="s">
        <v>5789</v>
      </c>
      <c r="H8707" s="3" t="s">
        <v>13</v>
      </c>
      <c r="I8707" s="3" t="s">
        <v>5453</v>
      </c>
      <c r="J8707" s="3" t="s">
        <v>367</v>
      </c>
      <c r="K8707" s="3" t="s">
        <v>138</v>
      </c>
      <c r="L8707" s="18">
        <v>3070.17</v>
      </c>
      <c r="M8707" s="18"/>
      <c r="N8707" s="19">
        <v>3070.17</v>
      </c>
    </row>
    <row r="8708" spans="1:14" x14ac:dyDescent="0.2">
      <c r="A8708" s="3" t="str" cm="1">
        <f t="array" ref="A8708:B8708">_xlfn.TEXTSPLIT(D8708," - ",TRUE,1)</f>
        <v>2025</v>
      </c>
      <c r="B8708" s="3" t="str">
        <v>7</v>
      </c>
      <c r="C8708" s="3" t="str">
        <f>_xlfn.XLOOKUP(B8708*1,List!A:A,List!B:B,"",0)</f>
        <v>07</v>
      </c>
      <c r="D8708" s="13" t="s">
        <v>5448</v>
      </c>
      <c r="F8708" s="4">
        <v>45852</v>
      </c>
      <c r="G8708" s="5" t="s">
        <v>5790</v>
      </c>
      <c r="H8708" s="3" t="s">
        <v>13</v>
      </c>
      <c r="I8708" s="3" t="s">
        <v>30</v>
      </c>
      <c r="J8708" s="3" t="s">
        <v>3170</v>
      </c>
      <c r="K8708" s="3" t="s">
        <v>32</v>
      </c>
      <c r="L8708" s="18"/>
      <c r="M8708" s="18">
        <v>3275</v>
      </c>
      <c r="N8708" s="19">
        <v>-3275</v>
      </c>
    </row>
    <row r="8709" spans="1:14" x14ac:dyDescent="0.2">
      <c r="A8709" s="3" t="str" cm="1">
        <f t="array" ref="A8709:B8709">_xlfn.TEXTSPLIT(D8709," - ",TRUE,1)</f>
        <v>2025</v>
      </c>
      <c r="B8709" s="3" t="str">
        <v>7</v>
      </c>
      <c r="C8709" s="3" t="str">
        <f>_xlfn.XLOOKUP(B8709*1,List!A:A,List!B:B,"",0)</f>
        <v>07</v>
      </c>
      <c r="D8709" s="13" t="s">
        <v>5448</v>
      </c>
      <c r="F8709" s="4">
        <v>45869</v>
      </c>
      <c r="G8709" s="5" t="s">
        <v>5791</v>
      </c>
      <c r="H8709" s="3" t="s">
        <v>27</v>
      </c>
      <c r="I8709" s="3" t="s">
        <v>4577</v>
      </c>
      <c r="J8709" s="3" t="s">
        <v>22</v>
      </c>
      <c r="K8709" s="3" t="s">
        <v>16</v>
      </c>
      <c r="L8709" s="18">
        <v>1993.32</v>
      </c>
      <c r="M8709" s="18"/>
      <c r="N8709" s="19">
        <v>1993.32</v>
      </c>
    </row>
    <row r="8710" spans="1:14" x14ac:dyDescent="0.2">
      <c r="A8710" s="3" t="str" cm="1">
        <f t="array" ref="A8710:B8710">_xlfn.TEXTSPLIT(D8710," - ",TRUE,1)</f>
        <v>2025</v>
      </c>
      <c r="B8710" s="3" t="str">
        <v>7</v>
      </c>
      <c r="C8710" s="3" t="str">
        <f>_xlfn.XLOOKUP(B8710*1,List!A:A,List!B:B,"",0)</f>
        <v>07</v>
      </c>
      <c r="D8710" s="13" t="s">
        <v>5448</v>
      </c>
      <c r="F8710" s="4">
        <v>45852</v>
      </c>
      <c r="G8710" s="5" t="s">
        <v>5792</v>
      </c>
      <c r="H8710" s="3" t="s">
        <v>27</v>
      </c>
      <c r="I8710" s="3" t="s">
        <v>5453</v>
      </c>
      <c r="J8710" s="3" t="s">
        <v>130</v>
      </c>
      <c r="K8710" s="3" t="s">
        <v>131</v>
      </c>
      <c r="L8710" s="18"/>
      <c r="M8710" s="18">
        <v>2779.47</v>
      </c>
      <c r="N8710" s="19">
        <v>-2779.47</v>
      </c>
    </row>
    <row r="8711" spans="1:14" x14ac:dyDescent="0.2">
      <c r="A8711" s="3" t="str" cm="1">
        <f t="array" ref="A8711:B8711">_xlfn.TEXTSPLIT(D8711," - ",TRUE,1)</f>
        <v>2025</v>
      </c>
      <c r="B8711" s="3" t="str">
        <v>7</v>
      </c>
      <c r="C8711" s="3" t="str">
        <f>_xlfn.XLOOKUP(B8711*1,List!A:A,List!B:B,"",0)</f>
        <v>07</v>
      </c>
      <c r="D8711" s="13" t="s">
        <v>5448</v>
      </c>
      <c r="F8711" s="4">
        <v>45869</v>
      </c>
      <c r="G8711" s="5" t="s">
        <v>5793</v>
      </c>
      <c r="H8711" s="3" t="s">
        <v>27</v>
      </c>
      <c r="I8711" s="3" t="s">
        <v>4577</v>
      </c>
      <c r="J8711" s="3" t="s">
        <v>496</v>
      </c>
      <c r="K8711" s="3" t="s">
        <v>58</v>
      </c>
      <c r="L8711" s="18">
        <v>2133</v>
      </c>
      <c r="M8711" s="18"/>
      <c r="N8711" s="19">
        <v>2133</v>
      </c>
    </row>
    <row r="8712" spans="1:14" x14ac:dyDescent="0.2">
      <c r="A8712" s="3" t="str" cm="1">
        <f t="array" ref="A8712:B8712">_xlfn.TEXTSPLIT(D8712," - ",TRUE,1)</f>
        <v>2025</v>
      </c>
      <c r="B8712" s="3" t="str">
        <v>7</v>
      </c>
      <c r="C8712" s="3" t="str">
        <f>_xlfn.XLOOKUP(B8712*1,List!A:A,List!B:B,"",0)</f>
        <v>07</v>
      </c>
      <c r="D8712" s="13" t="s">
        <v>5448</v>
      </c>
      <c r="F8712" s="4">
        <v>45861</v>
      </c>
      <c r="G8712" s="5" t="s">
        <v>5794</v>
      </c>
      <c r="H8712" s="3" t="s">
        <v>13</v>
      </c>
      <c r="I8712" s="3" t="s">
        <v>30</v>
      </c>
      <c r="J8712" s="3" t="s">
        <v>1691</v>
      </c>
      <c r="K8712" s="3" t="s">
        <v>2864</v>
      </c>
      <c r="L8712" s="18">
        <v>1527.07</v>
      </c>
      <c r="M8712" s="18"/>
      <c r="N8712" s="19">
        <v>1527.07</v>
      </c>
    </row>
    <row r="8713" spans="1:14" x14ac:dyDescent="0.2">
      <c r="A8713" s="3" t="str" cm="1">
        <f t="array" ref="A8713:B8713">_xlfn.TEXTSPLIT(D8713," - ",TRUE,1)</f>
        <v>2025</v>
      </c>
      <c r="B8713" s="3" t="str">
        <v>7</v>
      </c>
      <c r="C8713" s="3" t="str">
        <f>_xlfn.XLOOKUP(B8713*1,List!A:A,List!B:B,"",0)</f>
        <v>07</v>
      </c>
      <c r="D8713" s="13" t="s">
        <v>5448</v>
      </c>
      <c r="F8713" s="4">
        <v>45852</v>
      </c>
      <c r="G8713" s="5" t="s">
        <v>5795</v>
      </c>
      <c r="H8713" s="3" t="s">
        <v>13</v>
      </c>
      <c r="I8713" s="3" t="s">
        <v>30</v>
      </c>
      <c r="J8713" s="3" t="s">
        <v>584</v>
      </c>
      <c r="K8713" s="3" t="s">
        <v>25</v>
      </c>
      <c r="L8713" s="18"/>
      <c r="M8713" s="18">
        <v>2914.8</v>
      </c>
      <c r="N8713" s="19">
        <v>-2914.8</v>
      </c>
    </row>
    <row r="8714" spans="1:14" x14ac:dyDescent="0.2">
      <c r="A8714" s="3" t="str" cm="1">
        <f t="array" ref="A8714:B8714">_xlfn.TEXTSPLIT(D8714," - ",TRUE,1)</f>
        <v>2025</v>
      </c>
      <c r="B8714" s="3" t="str">
        <v>7</v>
      </c>
      <c r="C8714" s="3" t="str">
        <f>_xlfn.XLOOKUP(B8714*1,List!A:A,List!B:B,"",0)</f>
        <v>07</v>
      </c>
      <c r="D8714" s="13" t="s">
        <v>5448</v>
      </c>
      <c r="F8714" s="4">
        <v>45869</v>
      </c>
      <c r="G8714" s="5" t="s">
        <v>5796</v>
      </c>
      <c r="H8714" s="3" t="s">
        <v>13</v>
      </c>
      <c r="I8714" s="3" t="s">
        <v>4577</v>
      </c>
      <c r="J8714" s="3" t="s">
        <v>248</v>
      </c>
      <c r="K8714" s="3" t="s">
        <v>249</v>
      </c>
      <c r="L8714" s="18"/>
      <c r="M8714" s="18">
        <v>3608.79</v>
      </c>
      <c r="N8714" s="19">
        <v>-3608.79</v>
      </c>
    </row>
    <row r="8715" spans="1:14" x14ac:dyDescent="0.2">
      <c r="A8715" s="3" t="str" cm="1">
        <f t="array" ref="A8715:B8715">_xlfn.TEXTSPLIT(D8715," - ",TRUE,1)</f>
        <v>2025</v>
      </c>
      <c r="B8715" s="3" t="str">
        <v>7</v>
      </c>
      <c r="C8715" s="3" t="str">
        <f>_xlfn.XLOOKUP(B8715*1,List!A:A,List!B:B,"",0)</f>
        <v>07</v>
      </c>
      <c r="D8715" s="13" t="s">
        <v>5448</v>
      </c>
      <c r="F8715" s="4">
        <v>45869</v>
      </c>
      <c r="G8715" s="5" t="s">
        <v>5472</v>
      </c>
      <c r="H8715" s="3" t="s">
        <v>27</v>
      </c>
      <c r="I8715" s="3" t="s">
        <v>4577</v>
      </c>
      <c r="J8715" s="3" t="s">
        <v>3170</v>
      </c>
      <c r="K8715" s="3" t="s">
        <v>32</v>
      </c>
      <c r="L8715" s="18">
        <v>3275</v>
      </c>
      <c r="M8715" s="18"/>
      <c r="N8715" s="19">
        <v>3275</v>
      </c>
    </row>
    <row r="8716" spans="1:14" x14ac:dyDescent="0.2">
      <c r="A8716" s="3" t="str" cm="1">
        <f t="array" ref="A8716:B8716">_xlfn.TEXTSPLIT(D8716," - ",TRUE,1)</f>
        <v>2025</v>
      </c>
      <c r="B8716" s="3" t="str">
        <v>7</v>
      </c>
      <c r="C8716" s="3" t="str">
        <f>_xlfn.XLOOKUP(B8716*1,List!A:A,List!B:B,"",0)</f>
        <v>07</v>
      </c>
      <c r="D8716" s="13" t="s">
        <v>5448</v>
      </c>
      <c r="F8716" s="4">
        <v>45852</v>
      </c>
      <c r="G8716" s="5" t="s">
        <v>5639</v>
      </c>
      <c r="H8716" s="3" t="s">
        <v>13</v>
      </c>
      <c r="I8716" s="3" t="s">
        <v>5453</v>
      </c>
      <c r="J8716" s="3" t="s">
        <v>374</v>
      </c>
      <c r="K8716" s="3" t="s">
        <v>103</v>
      </c>
      <c r="L8716" s="18">
        <v>3157.68</v>
      </c>
      <c r="M8716" s="18"/>
      <c r="N8716" s="19">
        <v>3157.68</v>
      </c>
    </row>
    <row r="8717" spans="1:14" x14ac:dyDescent="0.2">
      <c r="A8717" s="3" t="str" cm="1">
        <f t="array" ref="A8717:B8717">_xlfn.TEXTSPLIT(D8717," - ",TRUE,1)</f>
        <v>2025</v>
      </c>
      <c r="B8717" s="3" t="str">
        <v>7</v>
      </c>
      <c r="C8717" s="3" t="str">
        <f>_xlfn.XLOOKUP(B8717*1,List!A:A,List!B:B,"",0)</f>
        <v>07</v>
      </c>
      <c r="D8717" s="13" t="s">
        <v>5448</v>
      </c>
      <c r="F8717" s="4">
        <v>45852</v>
      </c>
      <c r="G8717" s="5" t="s">
        <v>5797</v>
      </c>
      <c r="H8717" s="3" t="s">
        <v>13</v>
      </c>
      <c r="I8717" s="3" t="s">
        <v>5453</v>
      </c>
      <c r="J8717" s="3" t="s">
        <v>5798</v>
      </c>
      <c r="K8717" s="3" t="s">
        <v>91</v>
      </c>
      <c r="L8717" s="18">
        <v>2100</v>
      </c>
      <c r="M8717" s="18"/>
      <c r="N8717" s="19">
        <v>2100</v>
      </c>
    </row>
    <row r="8718" spans="1:14" x14ac:dyDescent="0.2">
      <c r="A8718" s="3" t="str" cm="1">
        <f t="array" ref="A8718:B8718">_xlfn.TEXTSPLIT(D8718," - ",TRUE,1)</f>
        <v>2025</v>
      </c>
      <c r="B8718" s="3" t="str">
        <v>7</v>
      </c>
      <c r="C8718" s="3" t="str">
        <f>_xlfn.XLOOKUP(B8718*1,List!A:A,List!B:B,"",0)</f>
        <v>07</v>
      </c>
      <c r="D8718" s="13" t="s">
        <v>5448</v>
      </c>
      <c r="F8718" s="4">
        <v>45869</v>
      </c>
      <c r="G8718" s="5" t="s">
        <v>5799</v>
      </c>
      <c r="H8718" s="3" t="s">
        <v>13</v>
      </c>
      <c r="I8718" s="3" t="s">
        <v>4577</v>
      </c>
      <c r="J8718" s="3" t="s">
        <v>171</v>
      </c>
      <c r="K8718" s="3" t="s">
        <v>96</v>
      </c>
      <c r="L8718" s="18"/>
      <c r="M8718" s="18">
        <v>1436.58</v>
      </c>
      <c r="N8718" s="19">
        <v>-1436.58</v>
      </c>
    </row>
    <row r="8719" spans="1:14" x14ac:dyDescent="0.2">
      <c r="A8719" s="3" t="str" cm="1">
        <f t="array" ref="A8719:B8719">_xlfn.TEXTSPLIT(D8719," - ",TRUE,1)</f>
        <v>2025</v>
      </c>
      <c r="B8719" s="3" t="str">
        <v>7</v>
      </c>
      <c r="C8719" s="3" t="str">
        <f>_xlfn.XLOOKUP(B8719*1,List!A:A,List!B:B,"",0)</f>
        <v>07</v>
      </c>
      <c r="D8719" s="13" t="s">
        <v>5448</v>
      </c>
      <c r="F8719" s="4">
        <v>45852</v>
      </c>
      <c r="G8719" s="5" t="s">
        <v>5800</v>
      </c>
      <c r="H8719" s="3" t="s">
        <v>13</v>
      </c>
      <c r="I8719" s="3" t="s">
        <v>5453</v>
      </c>
      <c r="J8719" s="3" t="s">
        <v>107</v>
      </c>
      <c r="K8719" s="3" t="s">
        <v>58</v>
      </c>
      <c r="L8719" s="18">
        <v>3200</v>
      </c>
      <c r="M8719" s="18"/>
      <c r="N8719" s="19">
        <v>3200</v>
      </c>
    </row>
    <row r="8720" spans="1:14" x14ac:dyDescent="0.2">
      <c r="A8720" s="3" t="str" cm="1">
        <f t="array" ref="A8720:B8720">_xlfn.TEXTSPLIT(D8720," - ",TRUE,1)</f>
        <v>2025</v>
      </c>
      <c r="B8720" s="3" t="str">
        <v>7</v>
      </c>
      <c r="C8720" s="3" t="str">
        <f>_xlfn.XLOOKUP(B8720*1,List!A:A,List!B:B,"",0)</f>
        <v>07</v>
      </c>
      <c r="D8720" s="13" t="s">
        <v>5448</v>
      </c>
      <c r="F8720" s="4">
        <v>45852</v>
      </c>
      <c r="G8720" s="5" t="s">
        <v>5782</v>
      </c>
      <c r="H8720" s="3" t="s">
        <v>27</v>
      </c>
      <c r="I8720" s="3" t="s">
        <v>5453</v>
      </c>
      <c r="J8720" s="3" t="s">
        <v>126</v>
      </c>
      <c r="K8720" s="3" t="s">
        <v>16</v>
      </c>
      <c r="L8720" s="18"/>
      <c r="M8720" s="18">
        <v>1430</v>
      </c>
      <c r="N8720" s="19">
        <v>-1430</v>
      </c>
    </row>
    <row r="8721" spans="1:14" x14ac:dyDescent="0.2">
      <c r="A8721" s="3" t="str" cm="1">
        <f t="array" ref="A8721:B8721">_xlfn.TEXTSPLIT(D8721," - ",TRUE,1)</f>
        <v>2025</v>
      </c>
      <c r="B8721" s="3" t="str">
        <v>7</v>
      </c>
      <c r="C8721" s="3" t="str">
        <f>_xlfn.XLOOKUP(B8721*1,List!A:A,List!B:B,"",0)</f>
        <v>07</v>
      </c>
      <c r="D8721" s="13" t="s">
        <v>5448</v>
      </c>
      <c r="F8721" s="4">
        <v>45869</v>
      </c>
      <c r="G8721" s="5" t="s">
        <v>5801</v>
      </c>
      <c r="H8721" s="3" t="s">
        <v>27</v>
      </c>
      <c r="I8721" s="3" t="s">
        <v>4577</v>
      </c>
      <c r="J8721" s="3" t="s">
        <v>484</v>
      </c>
      <c r="K8721" s="3" t="s">
        <v>150</v>
      </c>
      <c r="L8721" s="18">
        <v>2446.35</v>
      </c>
      <c r="M8721" s="18"/>
      <c r="N8721" s="19">
        <v>2446.35</v>
      </c>
    </row>
    <row r="8722" spans="1:14" x14ac:dyDescent="0.2">
      <c r="A8722" s="3" t="str" cm="1">
        <f t="array" ref="A8722:B8722">_xlfn.TEXTSPLIT(D8722," - ",TRUE,1)</f>
        <v>2025</v>
      </c>
      <c r="B8722" s="3" t="str">
        <v>7</v>
      </c>
      <c r="C8722" s="3" t="str">
        <f>_xlfn.XLOOKUP(B8722*1,List!A:A,List!B:B,"",0)</f>
        <v>07</v>
      </c>
      <c r="D8722" s="13" t="s">
        <v>5448</v>
      </c>
      <c r="F8722" s="4">
        <v>45852</v>
      </c>
      <c r="G8722" s="5" t="s">
        <v>5802</v>
      </c>
      <c r="H8722" s="3" t="s">
        <v>13</v>
      </c>
      <c r="I8722" s="3" t="s">
        <v>5453</v>
      </c>
      <c r="J8722" s="3" t="s">
        <v>70</v>
      </c>
      <c r="K8722" s="3" t="s">
        <v>71</v>
      </c>
      <c r="L8722" s="18">
        <v>1610.06</v>
      </c>
      <c r="M8722" s="18"/>
      <c r="N8722" s="19">
        <v>1610.06</v>
      </c>
    </row>
    <row r="8723" spans="1:14" x14ac:dyDescent="0.2">
      <c r="A8723" s="3" t="str" cm="1">
        <f t="array" ref="A8723:B8723">_xlfn.TEXTSPLIT(D8723," - ",TRUE,1)</f>
        <v>2025</v>
      </c>
      <c r="B8723" s="3" t="str">
        <v>7</v>
      </c>
      <c r="C8723" s="3" t="str">
        <f>_xlfn.XLOOKUP(B8723*1,List!A:A,List!B:B,"",0)</f>
        <v>07</v>
      </c>
      <c r="D8723" s="13" t="s">
        <v>5448</v>
      </c>
      <c r="F8723" s="4">
        <v>45852</v>
      </c>
      <c r="G8723" s="5" t="s">
        <v>5803</v>
      </c>
      <c r="H8723" s="3" t="s">
        <v>13</v>
      </c>
      <c r="I8723" s="3" t="s">
        <v>5453</v>
      </c>
      <c r="J8723" s="3" t="s">
        <v>3035</v>
      </c>
      <c r="K8723" s="3" t="s">
        <v>16</v>
      </c>
      <c r="L8723" s="18">
        <v>1623.96</v>
      </c>
      <c r="M8723" s="18"/>
      <c r="N8723" s="19">
        <v>1623.96</v>
      </c>
    </row>
    <row r="8724" spans="1:14" x14ac:dyDescent="0.2">
      <c r="A8724" s="3" t="str" cm="1">
        <f t="array" ref="A8724:B8724">_xlfn.TEXTSPLIT(D8724," - ",TRUE,1)</f>
        <v>2025</v>
      </c>
      <c r="B8724" s="3" t="str">
        <v>7</v>
      </c>
      <c r="C8724" s="3" t="str">
        <f>_xlfn.XLOOKUP(B8724*1,List!A:A,List!B:B,"",0)</f>
        <v>07</v>
      </c>
      <c r="D8724" s="13" t="s">
        <v>5448</v>
      </c>
      <c r="F8724" s="4">
        <v>45869</v>
      </c>
      <c r="G8724" s="5" t="s">
        <v>5804</v>
      </c>
      <c r="H8724" s="3" t="s">
        <v>27</v>
      </c>
      <c r="I8724" s="3" t="s">
        <v>4577</v>
      </c>
      <c r="J8724" s="3" t="s">
        <v>1219</v>
      </c>
      <c r="K8724" s="3" t="s">
        <v>215</v>
      </c>
      <c r="L8724" s="18">
        <v>2450</v>
      </c>
      <c r="M8724" s="18"/>
      <c r="N8724" s="19">
        <v>2450</v>
      </c>
    </row>
    <row r="8725" spans="1:14" x14ac:dyDescent="0.2">
      <c r="A8725" s="3" t="str" cm="1">
        <f t="array" ref="A8725:B8725">_xlfn.TEXTSPLIT(D8725," - ",TRUE,1)</f>
        <v>2025</v>
      </c>
      <c r="B8725" s="3" t="str">
        <v>7</v>
      </c>
      <c r="C8725" s="3" t="str">
        <f>_xlfn.XLOOKUP(B8725*1,List!A:A,List!B:B,"",0)</f>
        <v>07</v>
      </c>
      <c r="D8725" s="13" t="s">
        <v>5448</v>
      </c>
      <c r="F8725" s="4">
        <v>45852</v>
      </c>
      <c r="G8725" s="5" t="s">
        <v>5770</v>
      </c>
      <c r="H8725" s="3" t="s">
        <v>13</v>
      </c>
      <c r="I8725" s="3" t="s">
        <v>5453</v>
      </c>
      <c r="J8725" s="3" t="s">
        <v>43</v>
      </c>
      <c r="K8725" s="3" t="s">
        <v>44</v>
      </c>
      <c r="L8725" s="18">
        <v>3643.5</v>
      </c>
      <c r="M8725" s="18"/>
      <c r="N8725" s="19">
        <v>3643.5</v>
      </c>
    </row>
    <row r="8726" spans="1:14" x14ac:dyDescent="0.2">
      <c r="A8726" s="3" t="str" cm="1">
        <f t="array" ref="A8726:B8726">_xlfn.TEXTSPLIT(D8726," - ",TRUE,1)</f>
        <v>2025</v>
      </c>
      <c r="B8726" s="3" t="str">
        <v>7</v>
      </c>
      <c r="C8726" s="3" t="str">
        <f>_xlfn.XLOOKUP(B8726*1,List!A:A,List!B:B,"",0)</f>
        <v>07</v>
      </c>
      <c r="D8726" s="13" t="s">
        <v>5448</v>
      </c>
      <c r="F8726" s="4">
        <v>45852</v>
      </c>
      <c r="G8726" s="5" t="s">
        <v>5805</v>
      </c>
      <c r="H8726" s="3" t="s">
        <v>13</v>
      </c>
      <c r="I8726" s="3" t="s">
        <v>5453</v>
      </c>
      <c r="J8726" s="3" t="s">
        <v>903</v>
      </c>
      <c r="K8726" s="3" t="s">
        <v>5594</v>
      </c>
      <c r="L8726" s="18">
        <v>2650</v>
      </c>
      <c r="M8726" s="18"/>
      <c r="N8726" s="19">
        <v>2650</v>
      </c>
    </row>
    <row r="8727" spans="1:14" x14ac:dyDescent="0.2">
      <c r="A8727" s="3" t="str" cm="1">
        <f t="array" ref="A8727:B8727">_xlfn.TEXTSPLIT(D8727," - ",TRUE,1)</f>
        <v>2025</v>
      </c>
      <c r="B8727" s="3" t="str">
        <v>7</v>
      </c>
      <c r="C8727" s="3" t="str">
        <f>_xlfn.XLOOKUP(B8727*1,List!A:A,List!B:B,"",0)</f>
        <v>07</v>
      </c>
      <c r="D8727" s="13" t="s">
        <v>5448</v>
      </c>
      <c r="F8727" s="4">
        <v>45852</v>
      </c>
      <c r="G8727" s="5" t="s">
        <v>5806</v>
      </c>
      <c r="H8727" s="3" t="s">
        <v>13</v>
      </c>
      <c r="I8727" s="3" t="s">
        <v>5453</v>
      </c>
      <c r="J8727" s="3" t="s">
        <v>323</v>
      </c>
      <c r="K8727" s="3" t="s">
        <v>138</v>
      </c>
      <c r="L8727" s="18">
        <v>2737.83</v>
      </c>
      <c r="M8727" s="18"/>
      <c r="N8727" s="19">
        <v>2737.83</v>
      </c>
    </row>
    <row r="8728" spans="1:14" x14ac:dyDescent="0.2">
      <c r="A8728" s="3" t="str" cm="1">
        <f t="array" ref="A8728:B8728">_xlfn.TEXTSPLIT(D8728," - ",TRUE,1)</f>
        <v>2025</v>
      </c>
      <c r="B8728" s="3" t="str">
        <v>7</v>
      </c>
      <c r="C8728" s="3" t="str">
        <f>_xlfn.XLOOKUP(B8728*1,List!A:A,List!B:B,"",0)</f>
        <v>07</v>
      </c>
      <c r="D8728" s="13" t="s">
        <v>5448</v>
      </c>
      <c r="F8728" s="4">
        <v>45852</v>
      </c>
      <c r="G8728" s="5" t="s">
        <v>5807</v>
      </c>
      <c r="H8728" s="3" t="s">
        <v>13</v>
      </c>
      <c r="I8728" s="3" t="s">
        <v>30</v>
      </c>
      <c r="J8728" s="3" t="s">
        <v>308</v>
      </c>
      <c r="K8728" s="3" t="s">
        <v>124</v>
      </c>
      <c r="L8728" s="18"/>
      <c r="M8728" s="18">
        <v>2169.06</v>
      </c>
      <c r="N8728" s="19">
        <v>-2169.06</v>
      </c>
    </row>
    <row r="8729" spans="1:14" x14ac:dyDescent="0.2">
      <c r="A8729" s="3" t="str" cm="1">
        <f t="array" ref="A8729:B8729">_xlfn.TEXTSPLIT(D8729," - ",TRUE,1)</f>
        <v>2025</v>
      </c>
      <c r="B8729" s="3" t="str">
        <v>7</v>
      </c>
      <c r="C8729" s="3" t="str">
        <f>_xlfn.XLOOKUP(B8729*1,List!A:A,List!B:B,"",0)</f>
        <v>07</v>
      </c>
      <c r="D8729" s="13" t="s">
        <v>5448</v>
      </c>
      <c r="F8729" s="4">
        <v>45861</v>
      </c>
      <c r="G8729" s="5" t="s">
        <v>5540</v>
      </c>
      <c r="H8729" s="3" t="s">
        <v>48</v>
      </c>
      <c r="I8729" s="3" t="s">
        <v>5541</v>
      </c>
      <c r="J8729" s="3" t="s">
        <v>312</v>
      </c>
      <c r="K8729" s="3" t="s">
        <v>5542</v>
      </c>
      <c r="L8729" s="18">
        <v>229.32</v>
      </c>
      <c r="M8729" s="18"/>
      <c r="N8729" s="19">
        <v>229.32</v>
      </c>
    </row>
    <row r="8730" spans="1:14" x14ac:dyDescent="0.2">
      <c r="A8730" s="3" t="str" cm="1">
        <f t="array" ref="A8730:B8730">_xlfn.TEXTSPLIT(D8730," - ",TRUE,1)</f>
        <v>2025</v>
      </c>
      <c r="B8730" s="3" t="str">
        <v>7</v>
      </c>
      <c r="C8730" s="3" t="str">
        <f>_xlfn.XLOOKUP(B8730*1,List!A:A,List!B:B,"",0)</f>
        <v>07</v>
      </c>
      <c r="D8730" s="13" t="s">
        <v>5448</v>
      </c>
      <c r="F8730" s="4">
        <v>45861</v>
      </c>
      <c r="G8730" s="5" t="s">
        <v>5808</v>
      </c>
      <c r="H8730" s="3" t="s">
        <v>13</v>
      </c>
      <c r="I8730" s="3" t="s">
        <v>30</v>
      </c>
      <c r="J8730" s="3" t="s">
        <v>1691</v>
      </c>
      <c r="K8730" s="3" t="s">
        <v>2864</v>
      </c>
      <c r="L8730" s="18"/>
      <c r="M8730" s="18">
        <v>496.16</v>
      </c>
      <c r="N8730" s="19">
        <v>-496.16</v>
      </c>
    </row>
    <row r="8731" spans="1:14" x14ac:dyDescent="0.2">
      <c r="A8731" s="3" t="str" cm="1">
        <f t="array" ref="A8731:B8731">_xlfn.TEXTSPLIT(D8731," - ",TRUE,1)</f>
        <v>2025</v>
      </c>
      <c r="B8731" s="3" t="str">
        <v>7</v>
      </c>
      <c r="C8731" s="3" t="str">
        <f>_xlfn.XLOOKUP(B8731*1,List!A:A,List!B:B,"",0)</f>
        <v>07</v>
      </c>
      <c r="D8731" s="13" t="s">
        <v>5448</v>
      </c>
      <c r="F8731" s="4">
        <v>45852</v>
      </c>
      <c r="G8731" s="5" t="s">
        <v>5809</v>
      </c>
      <c r="H8731" s="3" t="s">
        <v>13</v>
      </c>
      <c r="I8731" s="3" t="s">
        <v>30</v>
      </c>
      <c r="J8731" s="3" t="s">
        <v>1472</v>
      </c>
      <c r="K8731" s="3" t="s">
        <v>1473</v>
      </c>
      <c r="L8731" s="18"/>
      <c r="M8731" s="18">
        <v>3275</v>
      </c>
      <c r="N8731" s="19">
        <v>-3275</v>
      </c>
    </row>
    <row r="8732" spans="1:14" x14ac:dyDescent="0.2">
      <c r="A8732" s="3" t="str" cm="1">
        <f t="array" ref="A8732:B8732">_xlfn.TEXTSPLIT(D8732," - ",TRUE,1)</f>
        <v>2025</v>
      </c>
      <c r="B8732" s="3" t="str">
        <v>7</v>
      </c>
      <c r="C8732" s="3" t="str">
        <f>_xlfn.XLOOKUP(B8732*1,List!A:A,List!B:B,"",0)</f>
        <v>07</v>
      </c>
      <c r="D8732" s="13" t="s">
        <v>5448</v>
      </c>
      <c r="F8732" s="4">
        <v>45852</v>
      </c>
      <c r="G8732" s="5" t="s">
        <v>5810</v>
      </c>
      <c r="H8732" s="3" t="s">
        <v>13</v>
      </c>
      <c r="I8732" s="3" t="s">
        <v>30</v>
      </c>
      <c r="J8732" s="3" t="s">
        <v>323</v>
      </c>
      <c r="K8732" s="3" t="s">
        <v>138</v>
      </c>
      <c r="L8732" s="18"/>
      <c r="M8732" s="18">
        <v>2737.83</v>
      </c>
      <c r="N8732" s="19">
        <v>-2737.83</v>
      </c>
    </row>
    <row r="8733" spans="1:14" x14ac:dyDescent="0.2">
      <c r="A8733" s="3" t="str" cm="1">
        <f t="array" ref="A8733:B8733">_xlfn.TEXTSPLIT(D8733," - ",TRUE,1)</f>
        <v>2025</v>
      </c>
      <c r="B8733" s="3" t="str">
        <v>7</v>
      </c>
      <c r="C8733" s="3" t="str">
        <f>_xlfn.XLOOKUP(B8733*1,List!A:A,List!B:B,"",0)</f>
        <v>07</v>
      </c>
      <c r="D8733" s="13" t="s">
        <v>5448</v>
      </c>
      <c r="F8733" s="4">
        <v>45869</v>
      </c>
      <c r="G8733" s="5" t="s">
        <v>5811</v>
      </c>
      <c r="H8733" s="3" t="s">
        <v>13</v>
      </c>
      <c r="I8733" s="3" t="s">
        <v>4577</v>
      </c>
      <c r="J8733" s="3" t="s">
        <v>420</v>
      </c>
      <c r="K8733" s="3" t="s">
        <v>32</v>
      </c>
      <c r="L8733" s="18"/>
      <c r="M8733" s="18">
        <v>3275</v>
      </c>
      <c r="N8733" s="19">
        <v>-3275</v>
      </c>
    </row>
    <row r="8734" spans="1:14" x14ac:dyDescent="0.2">
      <c r="A8734" s="3" t="str" cm="1">
        <f t="array" ref="A8734:B8734">_xlfn.TEXTSPLIT(D8734," - ",TRUE,1)</f>
        <v>2025</v>
      </c>
      <c r="B8734" s="3" t="str">
        <v>7</v>
      </c>
      <c r="C8734" s="3" t="str">
        <f>_xlfn.XLOOKUP(B8734*1,List!A:A,List!B:B,"",0)</f>
        <v>07</v>
      </c>
      <c r="D8734" s="13" t="s">
        <v>5448</v>
      </c>
      <c r="F8734" s="4">
        <v>45852</v>
      </c>
      <c r="G8734" s="5" t="s">
        <v>5802</v>
      </c>
      <c r="H8734" s="3" t="s">
        <v>27</v>
      </c>
      <c r="I8734" s="3" t="s">
        <v>5453</v>
      </c>
      <c r="J8734" s="3" t="s">
        <v>70</v>
      </c>
      <c r="K8734" s="3" t="s">
        <v>71</v>
      </c>
      <c r="L8734" s="18"/>
      <c r="M8734" s="18">
        <v>1610.06</v>
      </c>
      <c r="N8734" s="19">
        <v>-1610.06</v>
      </c>
    </row>
    <row r="8735" spans="1:14" x14ac:dyDescent="0.2">
      <c r="A8735" s="3" t="str" cm="1">
        <f t="array" ref="A8735:B8735">_xlfn.TEXTSPLIT(D8735," - ",TRUE,1)</f>
        <v>2025</v>
      </c>
      <c r="B8735" s="3" t="str">
        <v>7</v>
      </c>
      <c r="C8735" s="3" t="str">
        <f>_xlfn.XLOOKUP(B8735*1,List!A:A,List!B:B,"",0)</f>
        <v>07</v>
      </c>
      <c r="D8735" s="13" t="s">
        <v>5448</v>
      </c>
      <c r="F8735" s="4">
        <v>45848</v>
      </c>
      <c r="G8735" s="5" t="s">
        <v>5812</v>
      </c>
      <c r="H8735" s="3" t="s">
        <v>181</v>
      </c>
      <c r="I8735" s="3" t="s">
        <v>5813</v>
      </c>
      <c r="K8735" s="3" t="s">
        <v>237</v>
      </c>
      <c r="L8735" s="18"/>
      <c r="M8735" s="18">
        <v>124.27</v>
      </c>
      <c r="N8735" s="19">
        <v>-124.27</v>
      </c>
    </row>
    <row r="8736" spans="1:14" x14ac:dyDescent="0.2">
      <c r="A8736" s="3" t="str" cm="1">
        <f t="array" ref="A8736:B8736">_xlfn.TEXTSPLIT(D8736," - ",TRUE,1)</f>
        <v>2025</v>
      </c>
      <c r="B8736" s="3" t="str">
        <v>7</v>
      </c>
      <c r="C8736" s="3" t="str">
        <f>_xlfn.XLOOKUP(B8736*1,List!A:A,List!B:B,"",0)</f>
        <v>07</v>
      </c>
      <c r="D8736" s="13" t="s">
        <v>5448</v>
      </c>
      <c r="F8736" s="4">
        <v>45869</v>
      </c>
      <c r="G8736" s="5" t="s">
        <v>5814</v>
      </c>
      <c r="H8736" s="3" t="s">
        <v>27</v>
      </c>
      <c r="I8736" s="3" t="s">
        <v>4577</v>
      </c>
      <c r="J8736" s="3" t="s">
        <v>613</v>
      </c>
      <c r="K8736" s="3" t="s">
        <v>457</v>
      </c>
      <c r="L8736" s="18">
        <v>2240.44</v>
      </c>
      <c r="M8736" s="18"/>
      <c r="N8736" s="19">
        <v>2240.44</v>
      </c>
    </row>
    <row r="8737" spans="1:14" x14ac:dyDescent="0.2">
      <c r="A8737" s="3" t="str" cm="1">
        <f t="array" ref="A8737:B8737">_xlfn.TEXTSPLIT(D8737," - ",TRUE,1)</f>
        <v>2025</v>
      </c>
      <c r="B8737" s="3" t="str">
        <v>7</v>
      </c>
      <c r="C8737" s="3" t="str">
        <f>_xlfn.XLOOKUP(B8737*1,List!A:A,List!B:B,"",0)</f>
        <v>07</v>
      </c>
      <c r="D8737" s="13" t="s">
        <v>5448</v>
      </c>
      <c r="F8737" s="4">
        <v>45860</v>
      </c>
      <c r="G8737" s="5" t="s">
        <v>5815</v>
      </c>
      <c r="H8737" s="3" t="s">
        <v>13</v>
      </c>
      <c r="I8737" s="3" t="s">
        <v>30</v>
      </c>
      <c r="J8737" s="3" t="s">
        <v>107</v>
      </c>
      <c r="K8737" s="3" t="s">
        <v>2878</v>
      </c>
      <c r="L8737" s="18"/>
      <c r="M8737" s="18">
        <v>1201.6400000000001</v>
      </c>
      <c r="N8737" s="19">
        <v>-1201.6400000000001</v>
      </c>
    </row>
    <row r="8738" spans="1:14" x14ac:dyDescent="0.2">
      <c r="A8738" s="3" t="str" cm="1">
        <f t="array" ref="A8738:B8738">_xlfn.TEXTSPLIT(D8738," - ",TRUE,1)</f>
        <v>2025</v>
      </c>
      <c r="B8738" s="3" t="str">
        <v>7</v>
      </c>
      <c r="C8738" s="3" t="str">
        <f>_xlfn.XLOOKUP(B8738*1,List!A:A,List!B:B,"",0)</f>
        <v>07</v>
      </c>
      <c r="D8738" s="13" t="s">
        <v>5448</v>
      </c>
      <c r="F8738" s="4">
        <v>45839</v>
      </c>
      <c r="G8738" s="5" t="s">
        <v>5455</v>
      </c>
      <c r="H8738" s="3" t="s">
        <v>48</v>
      </c>
      <c r="I8738" s="3" t="s">
        <v>5456</v>
      </c>
      <c r="J8738" s="3" t="s">
        <v>367</v>
      </c>
      <c r="K8738" s="3" t="s">
        <v>16</v>
      </c>
      <c r="L8738" s="18">
        <v>1673</v>
      </c>
      <c r="M8738" s="18"/>
      <c r="N8738" s="19">
        <v>1673</v>
      </c>
    </row>
    <row r="8739" spans="1:14" x14ac:dyDescent="0.2">
      <c r="A8739" s="3" t="str" cm="1">
        <f t="array" ref="A8739:B8739">_xlfn.TEXTSPLIT(D8739," - ",TRUE,1)</f>
        <v>2025</v>
      </c>
      <c r="B8739" s="3" t="str">
        <v>7</v>
      </c>
      <c r="C8739" s="3" t="str">
        <f>_xlfn.XLOOKUP(B8739*1,List!A:A,List!B:B,"",0)</f>
        <v>07</v>
      </c>
      <c r="D8739" s="13" t="s">
        <v>5448</v>
      </c>
      <c r="F8739" s="4">
        <v>45852</v>
      </c>
      <c r="G8739" s="5" t="s">
        <v>5816</v>
      </c>
      <c r="H8739" s="3" t="s">
        <v>13</v>
      </c>
      <c r="I8739" s="3" t="s">
        <v>30</v>
      </c>
      <c r="J8739" s="3" t="s">
        <v>441</v>
      </c>
      <c r="K8739" s="3" t="s">
        <v>150</v>
      </c>
      <c r="L8739" s="18"/>
      <c r="M8739" s="18">
        <v>2602.5</v>
      </c>
      <c r="N8739" s="19">
        <v>-2602.5</v>
      </c>
    </row>
    <row r="8740" spans="1:14" x14ac:dyDescent="0.2">
      <c r="A8740" s="3" t="str" cm="1">
        <f t="array" ref="A8740:B8740">_xlfn.TEXTSPLIT(D8740," - ",TRUE,1)</f>
        <v>2025</v>
      </c>
      <c r="B8740" s="3" t="str">
        <v>7</v>
      </c>
      <c r="C8740" s="3" t="str">
        <f>_xlfn.XLOOKUP(B8740*1,List!A:A,List!B:B,"",0)</f>
        <v>07</v>
      </c>
      <c r="D8740" s="13" t="s">
        <v>5448</v>
      </c>
      <c r="F8740" s="4">
        <v>45854</v>
      </c>
      <c r="G8740" s="5" t="s">
        <v>5817</v>
      </c>
      <c r="H8740" s="3" t="s">
        <v>13</v>
      </c>
      <c r="I8740" s="3" t="s">
        <v>30</v>
      </c>
      <c r="J8740" s="3" t="s">
        <v>87</v>
      </c>
      <c r="K8740" s="3" t="s">
        <v>4742</v>
      </c>
      <c r="L8740" s="18"/>
      <c r="M8740" s="18">
        <v>2300</v>
      </c>
      <c r="N8740" s="19">
        <v>-2300</v>
      </c>
    </row>
    <row r="8741" spans="1:14" x14ac:dyDescent="0.2">
      <c r="A8741" s="3" t="str" cm="1">
        <f t="array" ref="A8741:B8741">_xlfn.TEXTSPLIT(D8741," - ",TRUE,1)</f>
        <v>2025</v>
      </c>
      <c r="B8741" s="3" t="str">
        <v>7</v>
      </c>
      <c r="C8741" s="3" t="str">
        <f>_xlfn.XLOOKUP(B8741*1,List!A:A,List!B:B,"",0)</f>
        <v>07</v>
      </c>
      <c r="D8741" s="13" t="s">
        <v>5448</v>
      </c>
      <c r="F8741" s="4">
        <v>45869</v>
      </c>
      <c r="G8741" s="5" t="s">
        <v>5818</v>
      </c>
      <c r="H8741" s="3" t="s">
        <v>27</v>
      </c>
      <c r="I8741" s="3" t="s">
        <v>4577</v>
      </c>
      <c r="J8741" s="3" t="s">
        <v>664</v>
      </c>
      <c r="K8741" s="3" t="s">
        <v>16</v>
      </c>
      <c r="L8741" s="18">
        <v>1666.65</v>
      </c>
      <c r="M8741" s="18"/>
      <c r="N8741" s="19">
        <v>1666.65</v>
      </c>
    </row>
    <row r="8742" spans="1:14" x14ac:dyDescent="0.2">
      <c r="A8742" s="3" t="str" cm="1">
        <f t="array" ref="A8742:B8742">_xlfn.TEXTSPLIT(D8742," - ",TRUE,1)</f>
        <v>2025</v>
      </c>
      <c r="B8742" s="3" t="str">
        <v>7</v>
      </c>
      <c r="C8742" s="3" t="str">
        <f>_xlfn.XLOOKUP(B8742*1,List!A:A,List!B:B,"",0)</f>
        <v>07</v>
      </c>
      <c r="D8742" s="13" t="s">
        <v>5448</v>
      </c>
      <c r="F8742" s="4">
        <v>45852</v>
      </c>
      <c r="G8742" s="5" t="s">
        <v>5819</v>
      </c>
      <c r="H8742" s="3" t="s">
        <v>27</v>
      </c>
      <c r="I8742" s="3" t="s">
        <v>5453</v>
      </c>
      <c r="J8742" s="3" t="s">
        <v>526</v>
      </c>
      <c r="K8742" s="3" t="s">
        <v>527</v>
      </c>
      <c r="L8742" s="18"/>
      <c r="M8742" s="18">
        <v>2394.3000000000002</v>
      </c>
      <c r="N8742" s="19">
        <v>-2394.3000000000002</v>
      </c>
    </row>
    <row r="8743" spans="1:14" x14ac:dyDescent="0.2">
      <c r="A8743" s="3" t="str" cm="1">
        <f t="array" ref="A8743:B8743">_xlfn.TEXTSPLIT(D8743," - ",TRUE,1)</f>
        <v>2025</v>
      </c>
      <c r="B8743" s="3" t="str">
        <v>7</v>
      </c>
      <c r="C8743" s="3" t="str">
        <f>_xlfn.XLOOKUP(B8743*1,List!A:A,List!B:B,"",0)</f>
        <v>07</v>
      </c>
      <c r="D8743" s="13" t="s">
        <v>5448</v>
      </c>
      <c r="F8743" s="4">
        <v>45869</v>
      </c>
      <c r="G8743" s="5" t="s">
        <v>5820</v>
      </c>
      <c r="H8743" s="3" t="s">
        <v>13</v>
      </c>
      <c r="I8743" s="3" t="s">
        <v>4577</v>
      </c>
      <c r="J8743" s="3" t="s">
        <v>43</v>
      </c>
      <c r="K8743" s="3" t="s">
        <v>44</v>
      </c>
      <c r="L8743" s="18"/>
      <c r="M8743" s="18">
        <v>3643.5</v>
      </c>
      <c r="N8743" s="19">
        <v>-3643.5</v>
      </c>
    </row>
    <row r="8744" spans="1:14" x14ac:dyDescent="0.2">
      <c r="A8744" s="3" t="str" cm="1">
        <f t="array" ref="A8744:B8744">_xlfn.TEXTSPLIT(D8744," - ",TRUE,1)</f>
        <v>2025</v>
      </c>
      <c r="B8744" s="3" t="str">
        <v>7</v>
      </c>
      <c r="C8744" s="3" t="str">
        <f>_xlfn.XLOOKUP(B8744*1,List!A:A,List!B:B,"",0)</f>
        <v>07</v>
      </c>
      <c r="D8744" s="13" t="s">
        <v>5448</v>
      </c>
      <c r="F8744" s="4">
        <v>45869</v>
      </c>
      <c r="G8744" s="5" t="s">
        <v>5821</v>
      </c>
      <c r="H8744" s="3" t="s">
        <v>27</v>
      </c>
      <c r="I8744" s="3" t="s">
        <v>4577</v>
      </c>
      <c r="J8744" s="3" t="s">
        <v>263</v>
      </c>
      <c r="K8744" s="3" t="s">
        <v>124</v>
      </c>
      <c r="L8744" s="18">
        <v>2169.06</v>
      </c>
      <c r="M8744" s="18"/>
      <c r="N8744" s="19">
        <v>2169.06</v>
      </c>
    </row>
    <row r="8745" spans="1:14" x14ac:dyDescent="0.2">
      <c r="A8745" s="3" t="str" cm="1">
        <f t="array" ref="A8745:B8745">_xlfn.TEXTSPLIT(D8745," - ",TRUE,1)</f>
        <v>2025</v>
      </c>
      <c r="B8745" s="3" t="str">
        <v>7</v>
      </c>
      <c r="C8745" s="3" t="str">
        <f>_xlfn.XLOOKUP(B8745*1,List!A:A,List!B:B,"",0)</f>
        <v>07</v>
      </c>
      <c r="D8745" s="13" t="s">
        <v>5448</v>
      </c>
      <c r="F8745" s="4">
        <v>45852</v>
      </c>
      <c r="G8745" s="5" t="s">
        <v>5822</v>
      </c>
      <c r="H8745" s="3" t="s">
        <v>13</v>
      </c>
      <c r="I8745" s="3" t="s">
        <v>5453</v>
      </c>
      <c r="J8745" s="3" t="s">
        <v>107</v>
      </c>
      <c r="K8745" s="3" t="s">
        <v>841</v>
      </c>
      <c r="L8745" s="18">
        <v>3331.2</v>
      </c>
      <c r="M8745" s="18"/>
      <c r="N8745" s="19">
        <v>3331.2</v>
      </c>
    </row>
    <row r="8746" spans="1:14" x14ac:dyDescent="0.2">
      <c r="A8746" s="3" t="str" cm="1">
        <f t="array" ref="A8746:B8746">_xlfn.TEXTSPLIT(D8746," - ",TRUE,1)</f>
        <v>2025</v>
      </c>
      <c r="B8746" s="3" t="str">
        <v>7</v>
      </c>
      <c r="C8746" s="3" t="str">
        <f>_xlfn.XLOOKUP(B8746*1,List!A:A,List!B:B,"",0)</f>
        <v>07</v>
      </c>
      <c r="D8746" s="13" t="s">
        <v>5448</v>
      </c>
      <c r="F8746" s="4">
        <v>45869</v>
      </c>
      <c r="G8746" s="5" t="s">
        <v>5823</v>
      </c>
      <c r="H8746" s="3" t="s">
        <v>13</v>
      </c>
      <c r="I8746" s="3" t="s">
        <v>4577</v>
      </c>
      <c r="J8746" s="3" t="s">
        <v>107</v>
      </c>
      <c r="K8746" s="3" t="s">
        <v>58</v>
      </c>
      <c r="L8746" s="18"/>
      <c r="M8746" s="18">
        <v>3200</v>
      </c>
      <c r="N8746" s="19">
        <v>-3200</v>
      </c>
    </row>
    <row r="8747" spans="1:14" x14ac:dyDescent="0.2">
      <c r="A8747" s="3" t="str" cm="1">
        <f t="array" ref="A8747:B8747">_xlfn.TEXTSPLIT(D8747," - ",TRUE,1)</f>
        <v>2025</v>
      </c>
      <c r="B8747" s="3" t="str">
        <v>7</v>
      </c>
      <c r="C8747" s="3" t="str">
        <f>_xlfn.XLOOKUP(B8747*1,List!A:A,List!B:B,"",0)</f>
        <v>07</v>
      </c>
      <c r="D8747" s="13" t="s">
        <v>5448</v>
      </c>
      <c r="F8747" s="4">
        <v>45852</v>
      </c>
      <c r="G8747" s="5" t="s">
        <v>5454</v>
      </c>
      <c r="H8747" s="3" t="s">
        <v>27</v>
      </c>
      <c r="I8747" s="3" t="s">
        <v>5453</v>
      </c>
      <c r="J8747" s="3" t="s">
        <v>295</v>
      </c>
      <c r="K8747" s="3" t="s">
        <v>296</v>
      </c>
      <c r="L8747" s="18"/>
      <c r="M8747" s="18">
        <v>1600</v>
      </c>
      <c r="N8747" s="19">
        <v>-1600</v>
      </c>
    </row>
    <row r="8748" spans="1:14" x14ac:dyDescent="0.2">
      <c r="A8748" s="3" t="str" cm="1">
        <f t="array" ref="A8748:B8748">_xlfn.TEXTSPLIT(D8748," - ",TRUE,1)</f>
        <v>2025</v>
      </c>
      <c r="B8748" s="3" t="str">
        <v>7</v>
      </c>
      <c r="C8748" s="3" t="str">
        <f>_xlfn.XLOOKUP(B8748*1,List!A:A,List!B:B,"",0)</f>
        <v>07</v>
      </c>
      <c r="D8748" s="13" t="s">
        <v>5448</v>
      </c>
      <c r="F8748" s="4">
        <v>45869</v>
      </c>
      <c r="G8748" s="5" t="s">
        <v>5824</v>
      </c>
      <c r="H8748" s="3" t="s">
        <v>13</v>
      </c>
      <c r="I8748" s="3" t="s">
        <v>4577</v>
      </c>
      <c r="J8748" s="3" t="s">
        <v>784</v>
      </c>
      <c r="K8748" s="3" t="s">
        <v>242</v>
      </c>
      <c r="L8748" s="18"/>
      <c r="M8748" s="18">
        <v>1625</v>
      </c>
      <c r="N8748" s="19">
        <v>-1625</v>
      </c>
    </row>
    <row r="8749" spans="1:14" x14ac:dyDescent="0.2">
      <c r="A8749" s="3" t="str" cm="1">
        <f t="array" ref="A8749:B8749">_xlfn.TEXTSPLIT(D8749," - ",TRUE,1)</f>
        <v>2025</v>
      </c>
      <c r="B8749" s="3" t="str">
        <v>7</v>
      </c>
      <c r="C8749" s="3" t="str">
        <f>_xlfn.XLOOKUP(B8749*1,List!A:A,List!B:B,"",0)</f>
        <v>07</v>
      </c>
      <c r="D8749" s="13" t="s">
        <v>5448</v>
      </c>
      <c r="F8749" s="4">
        <v>45852</v>
      </c>
      <c r="G8749" s="5" t="s">
        <v>5667</v>
      </c>
      <c r="H8749" s="3" t="s">
        <v>48</v>
      </c>
      <c r="I8749" s="3" t="s">
        <v>5668</v>
      </c>
      <c r="J8749" s="3" t="s">
        <v>422</v>
      </c>
      <c r="K8749" s="3" t="s">
        <v>402</v>
      </c>
      <c r="L8749" s="18">
        <v>122.5</v>
      </c>
      <c r="M8749" s="18"/>
      <c r="N8749" s="19">
        <v>122.5</v>
      </c>
    </row>
    <row r="8750" spans="1:14" x14ac:dyDescent="0.2">
      <c r="A8750" s="3" t="str" cm="1">
        <f t="array" ref="A8750:B8750">_xlfn.TEXTSPLIT(D8750," - ",TRUE,1)</f>
        <v>2025</v>
      </c>
      <c r="B8750" s="3" t="str">
        <v>7</v>
      </c>
      <c r="C8750" s="3" t="str">
        <f>_xlfn.XLOOKUP(B8750*1,List!A:A,List!B:B,"",0)</f>
        <v>07</v>
      </c>
      <c r="D8750" s="13" t="s">
        <v>5448</v>
      </c>
      <c r="F8750" s="4">
        <v>45852</v>
      </c>
      <c r="G8750" s="5" t="s">
        <v>5825</v>
      </c>
      <c r="H8750" s="3" t="s">
        <v>13</v>
      </c>
      <c r="I8750" s="3" t="s">
        <v>30</v>
      </c>
      <c r="J8750" s="3" t="s">
        <v>392</v>
      </c>
      <c r="K8750" s="3" t="s">
        <v>141</v>
      </c>
      <c r="L8750" s="18"/>
      <c r="M8750" s="18">
        <v>3227.1</v>
      </c>
      <c r="N8750" s="19">
        <v>-3227.1</v>
      </c>
    </row>
    <row r="8751" spans="1:14" x14ac:dyDescent="0.2">
      <c r="A8751" s="3" t="str" cm="1">
        <f t="array" ref="A8751:B8751">_xlfn.TEXTSPLIT(D8751," - ",TRUE,1)</f>
        <v>2025</v>
      </c>
      <c r="B8751" s="3" t="str">
        <v>7</v>
      </c>
      <c r="C8751" s="3" t="str">
        <f>_xlfn.XLOOKUP(B8751*1,List!A:A,List!B:B,"",0)</f>
        <v>07</v>
      </c>
      <c r="D8751" s="13" t="s">
        <v>5448</v>
      </c>
      <c r="F8751" s="4">
        <v>45869</v>
      </c>
      <c r="G8751" s="5" t="s">
        <v>5824</v>
      </c>
      <c r="H8751" s="3" t="s">
        <v>27</v>
      </c>
      <c r="I8751" s="3" t="s">
        <v>4577</v>
      </c>
      <c r="J8751" s="3" t="s">
        <v>784</v>
      </c>
      <c r="K8751" s="3" t="s">
        <v>242</v>
      </c>
      <c r="L8751" s="18">
        <v>1625</v>
      </c>
      <c r="M8751" s="18"/>
      <c r="N8751" s="19">
        <v>1625</v>
      </c>
    </row>
    <row r="8752" spans="1:14" x14ac:dyDescent="0.2">
      <c r="A8752" s="3" t="str" cm="1">
        <f t="array" ref="A8752:B8752">_xlfn.TEXTSPLIT(D8752," - ",TRUE,1)</f>
        <v>2025</v>
      </c>
      <c r="B8752" s="3" t="str">
        <v>7</v>
      </c>
      <c r="C8752" s="3" t="str">
        <f>_xlfn.XLOOKUP(B8752*1,List!A:A,List!B:B,"",0)</f>
        <v>07</v>
      </c>
      <c r="D8752" s="13" t="s">
        <v>5448</v>
      </c>
      <c r="F8752" s="4">
        <v>45852</v>
      </c>
      <c r="G8752" s="5" t="s">
        <v>5600</v>
      </c>
      <c r="H8752" s="3" t="s">
        <v>13</v>
      </c>
      <c r="I8752" s="3" t="s">
        <v>5453</v>
      </c>
      <c r="J8752" s="3" t="s">
        <v>2636</v>
      </c>
      <c r="K8752" s="3" t="s">
        <v>16</v>
      </c>
      <c r="L8752" s="18">
        <v>8640.2999999999993</v>
      </c>
      <c r="M8752" s="18"/>
      <c r="N8752" s="19">
        <v>8640.2999999999993</v>
      </c>
    </row>
    <row r="8753" spans="1:14" x14ac:dyDescent="0.2">
      <c r="A8753" s="3" t="str" cm="1">
        <f t="array" ref="A8753:B8753">_xlfn.TEXTSPLIT(D8753," - ",TRUE,1)</f>
        <v>2025</v>
      </c>
      <c r="B8753" s="3" t="str">
        <v>7</v>
      </c>
      <c r="C8753" s="3" t="str">
        <f>_xlfn.XLOOKUP(B8753*1,List!A:A,List!B:B,"",0)</f>
        <v>07</v>
      </c>
      <c r="D8753" s="13" t="s">
        <v>5448</v>
      </c>
      <c r="F8753" s="4">
        <v>45852</v>
      </c>
      <c r="G8753" s="5" t="s">
        <v>5826</v>
      </c>
      <c r="H8753" s="3" t="s">
        <v>27</v>
      </c>
      <c r="I8753" s="3" t="s">
        <v>5453</v>
      </c>
      <c r="J8753" s="3" t="s">
        <v>542</v>
      </c>
      <c r="K8753" s="3" t="s">
        <v>717</v>
      </c>
      <c r="L8753" s="18"/>
      <c r="M8753" s="18">
        <v>3300</v>
      </c>
      <c r="N8753" s="19">
        <v>-3300</v>
      </c>
    </row>
    <row r="8754" spans="1:14" x14ac:dyDescent="0.2">
      <c r="A8754" s="3" t="str" cm="1">
        <f t="array" ref="A8754:B8754">_xlfn.TEXTSPLIT(D8754," - ",TRUE,1)</f>
        <v>2025</v>
      </c>
      <c r="B8754" s="3" t="str">
        <v>7</v>
      </c>
      <c r="C8754" s="3" t="str">
        <f>_xlfn.XLOOKUP(B8754*1,List!A:A,List!B:B,"",0)</f>
        <v>07</v>
      </c>
      <c r="D8754" s="13" t="s">
        <v>5448</v>
      </c>
      <c r="F8754" s="4">
        <v>45852</v>
      </c>
      <c r="G8754" s="5" t="s">
        <v>5827</v>
      </c>
      <c r="H8754" s="3" t="s">
        <v>27</v>
      </c>
      <c r="I8754" s="3" t="s">
        <v>5453</v>
      </c>
      <c r="J8754" s="3" t="s">
        <v>261</v>
      </c>
      <c r="K8754" s="3" t="s">
        <v>16</v>
      </c>
      <c r="L8754" s="18"/>
      <c r="M8754" s="18">
        <v>1677.89</v>
      </c>
      <c r="N8754" s="19">
        <v>-1677.89</v>
      </c>
    </row>
    <row r="8755" spans="1:14" x14ac:dyDescent="0.2">
      <c r="A8755" s="3" t="str" cm="1">
        <f t="array" ref="A8755:B8755">_xlfn.TEXTSPLIT(D8755," - ",TRUE,1)</f>
        <v>2025</v>
      </c>
      <c r="B8755" s="3" t="str">
        <v>7</v>
      </c>
      <c r="C8755" s="3" t="str">
        <f>_xlfn.XLOOKUP(B8755*1,List!A:A,List!B:B,"",0)</f>
        <v>07</v>
      </c>
      <c r="D8755" s="13" t="s">
        <v>5448</v>
      </c>
      <c r="F8755" s="4">
        <v>45869</v>
      </c>
      <c r="G8755" s="5" t="s">
        <v>5814</v>
      </c>
      <c r="H8755" s="3" t="s">
        <v>13</v>
      </c>
      <c r="I8755" s="3" t="s">
        <v>4577</v>
      </c>
      <c r="J8755" s="3" t="s">
        <v>613</v>
      </c>
      <c r="K8755" s="3" t="s">
        <v>457</v>
      </c>
      <c r="L8755" s="18"/>
      <c r="M8755" s="18">
        <v>2240.44</v>
      </c>
      <c r="N8755" s="19">
        <v>-2240.44</v>
      </c>
    </row>
    <row r="8756" spans="1:14" x14ac:dyDescent="0.2">
      <c r="A8756" s="3" t="str" cm="1">
        <f t="array" ref="A8756:B8756">_xlfn.TEXTSPLIT(D8756," - ",TRUE,1)</f>
        <v>2025</v>
      </c>
      <c r="B8756" s="3" t="str">
        <v>7</v>
      </c>
      <c r="C8756" s="3" t="str">
        <f>_xlfn.XLOOKUP(B8756*1,List!A:A,List!B:B,"",0)</f>
        <v>07</v>
      </c>
      <c r="D8756" s="13" t="s">
        <v>5448</v>
      </c>
      <c r="F8756" s="4">
        <v>45869</v>
      </c>
      <c r="G8756" s="5" t="s">
        <v>5828</v>
      </c>
      <c r="H8756" s="3" t="s">
        <v>13</v>
      </c>
      <c r="I8756" s="3" t="s">
        <v>4577</v>
      </c>
      <c r="J8756" s="3" t="s">
        <v>639</v>
      </c>
      <c r="K8756" s="3" t="s">
        <v>58</v>
      </c>
      <c r="L8756" s="18"/>
      <c r="M8756" s="18">
        <v>4033.88</v>
      </c>
      <c r="N8756" s="19">
        <v>-4033.88</v>
      </c>
    </row>
    <row r="8757" spans="1:14" x14ac:dyDescent="0.2">
      <c r="A8757" s="3" t="str" cm="1">
        <f t="array" ref="A8757:B8757">_xlfn.TEXTSPLIT(D8757," - ",TRUE,1)</f>
        <v>2025</v>
      </c>
      <c r="B8757" s="3" t="str">
        <v>7</v>
      </c>
      <c r="C8757" s="3" t="str">
        <f>_xlfn.XLOOKUP(B8757*1,List!A:A,List!B:B,"",0)</f>
        <v>07</v>
      </c>
      <c r="D8757" s="13" t="s">
        <v>5448</v>
      </c>
      <c r="F8757" s="4">
        <v>45852</v>
      </c>
      <c r="G8757" s="5" t="s">
        <v>5544</v>
      </c>
      <c r="H8757" s="3" t="s">
        <v>13</v>
      </c>
      <c r="I8757" s="3" t="s">
        <v>5453</v>
      </c>
      <c r="J8757" s="3" t="s">
        <v>107</v>
      </c>
      <c r="K8757" s="3" t="s">
        <v>58</v>
      </c>
      <c r="L8757" s="18">
        <v>4266.45</v>
      </c>
      <c r="M8757" s="18"/>
      <c r="N8757" s="19">
        <v>4266.45</v>
      </c>
    </row>
    <row r="8758" spans="1:14" x14ac:dyDescent="0.2">
      <c r="A8758" s="3" t="str" cm="1">
        <f t="array" ref="A8758:B8758">_xlfn.TEXTSPLIT(D8758," - ",TRUE,1)</f>
        <v>2025</v>
      </c>
      <c r="B8758" s="3" t="str">
        <v>7</v>
      </c>
      <c r="C8758" s="3" t="str">
        <f>_xlfn.XLOOKUP(B8758*1,List!A:A,List!B:B,"",0)</f>
        <v>07</v>
      </c>
      <c r="D8758" s="13" t="s">
        <v>5448</v>
      </c>
      <c r="F8758" s="4">
        <v>45852</v>
      </c>
      <c r="G8758" s="5" t="s">
        <v>5829</v>
      </c>
      <c r="H8758" s="3" t="s">
        <v>13</v>
      </c>
      <c r="I8758" s="3" t="s">
        <v>5453</v>
      </c>
      <c r="J8758" s="3" t="s">
        <v>1096</v>
      </c>
      <c r="K8758" s="3" t="s">
        <v>196</v>
      </c>
      <c r="L8758" s="18">
        <v>5000</v>
      </c>
      <c r="M8758" s="18"/>
      <c r="N8758" s="19">
        <v>5000</v>
      </c>
    </row>
    <row r="8759" spans="1:14" x14ac:dyDescent="0.2">
      <c r="A8759" s="3" t="str" cm="1">
        <f t="array" ref="A8759:B8759">_xlfn.TEXTSPLIT(D8759," - ",TRUE,1)</f>
        <v>2025</v>
      </c>
      <c r="B8759" s="3" t="str">
        <v>7</v>
      </c>
      <c r="C8759" s="3" t="str">
        <f>_xlfn.XLOOKUP(B8759*1,List!A:A,List!B:B,"",0)</f>
        <v>07</v>
      </c>
      <c r="D8759" s="13" t="s">
        <v>5448</v>
      </c>
      <c r="F8759" s="4">
        <v>45855</v>
      </c>
      <c r="G8759" s="5" t="s">
        <v>5830</v>
      </c>
      <c r="H8759" s="3" t="s">
        <v>13</v>
      </c>
      <c r="I8759" s="3" t="s">
        <v>30</v>
      </c>
      <c r="J8759" s="3" t="s">
        <v>126</v>
      </c>
      <c r="K8759" s="3" t="s">
        <v>565</v>
      </c>
      <c r="L8759" s="18">
        <v>1430</v>
      </c>
      <c r="M8759" s="18"/>
      <c r="N8759" s="19">
        <v>1430</v>
      </c>
    </row>
    <row r="8760" spans="1:14" x14ac:dyDescent="0.2">
      <c r="A8760" s="3" t="str" cm="1">
        <f t="array" ref="A8760:B8760">_xlfn.TEXTSPLIT(D8760," - ",TRUE,1)</f>
        <v>2025</v>
      </c>
      <c r="B8760" s="3" t="str">
        <v>7</v>
      </c>
      <c r="C8760" s="3" t="str">
        <f>_xlfn.XLOOKUP(B8760*1,List!A:A,List!B:B,"",0)</f>
        <v>07</v>
      </c>
      <c r="D8760" s="13" t="s">
        <v>5448</v>
      </c>
      <c r="F8760" s="4">
        <v>45852</v>
      </c>
      <c r="G8760" s="5" t="s">
        <v>5831</v>
      </c>
      <c r="H8760" s="3" t="s">
        <v>13</v>
      </c>
      <c r="I8760" s="3" t="s">
        <v>30</v>
      </c>
      <c r="J8760" s="3" t="s">
        <v>283</v>
      </c>
      <c r="K8760" s="3" t="s">
        <v>35</v>
      </c>
      <c r="L8760" s="18"/>
      <c r="M8760" s="18">
        <v>2449.11</v>
      </c>
      <c r="N8760" s="19">
        <v>-2449.11</v>
      </c>
    </row>
    <row r="8761" spans="1:14" x14ac:dyDescent="0.2">
      <c r="A8761" s="3" t="str" cm="1">
        <f t="array" ref="A8761:B8761">_xlfn.TEXTSPLIT(D8761," - ",TRUE,1)</f>
        <v>2025</v>
      </c>
      <c r="B8761" s="3" t="str">
        <v>7</v>
      </c>
      <c r="C8761" s="3" t="str">
        <f>_xlfn.XLOOKUP(B8761*1,List!A:A,List!B:B,"",0)</f>
        <v>07</v>
      </c>
      <c r="D8761" s="13" t="s">
        <v>5448</v>
      </c>
      <c r="F8761" s="4">
        <v>45869</v>
      </c>
      <c r="G8761" s="5" t="s">
        <v>5832</v>
      </c>
      <c r="H8761" s="3" t="s">
        <v>27</v>
      </c>
      <c r="I8761" s="3" t="s">
        <v>4577</v>
      </c>
      <c r="J8761" s="3" t="s">
        <v>323</v>
      </c>
      <c r="K8761" s="3" t="s">
        <v>35</v>
      </c>
      <c r="L8761" s="18">
        <v>2909.6</v>
      </c>
      <c r="M8761" s="18"/>
      <c r="N8761" s="19">
        <v>2909.6</v>
      </c>
    </row>
    <row r="8762" spans="1:14" x14ac:dyDescent="0.2">
      <c r="A8762" s="3" t="str" cm="1">
        <f t="array" ref="A8762:B8762">_xlfn.TEXTSPLIT(D8762," - ",TRUE,1)</f>
        <v>2025</v>
      </c>
      <c r="B8762" s="3" t="str">
        <v>7</v>
      </c>
      <c r="C8762" s="3" t="str">
        <f>_xlfn.XLOOKUP(B8762*1,List!A:A,List!B:B,"",0)</f>
        <v>07</v>
      </c>
      <c r="D8762" s="13" t="s">
        <v>5448</v>
      </c>
      <c r="F8762" s="4">
        <v>45869</v>
      </c>
      <c r="G8762" s="5" t="s">
        <v>5833</v>
      </c>
      <c r="H8762" s="3" t="s">
        <v>13</v>
      </c>
      <c r="I8762" s="3" t="s">
        <v>4577</v>
      </c>
      <c r="J8762" s="3" t="s">
        <v>347</v>
      </c>
      <c r="K8762" s="3" t="s">
        <v>296</v>
      </c>
      <c r="L8762" s="18"/>
      <c r="M8762" s="18">
        <v>1821.75</v>
      </c>
      <c r="N8762" s="19">
        <v>-1821.75</v>
      </c>
    </row>
    <row r="8763" spans="1:14" x14ac:dyDescent="0.2">
      <c r="A8763" s="3" t="str" cm="1">
        <f t="array" ref="A8763:B8763">_xlfn.TEXTSPLIT(D8763," - ",TRUE,1)</f>
        <v>2025</v>
      </c>
      <c r="B8763" s="3" t="str">
        <v>7</v>
      </c>
      <c r="C8763" s="3" t="str">
        <f>_xlfn.XLOOKUP(B8763*1,List!A:A,List!B:B,"",0)</f>
        <v>07</v>
      </c>
      <c r="D8763" s="13" t="s">
        <v>5448</v>
      </c>
      <c r="F8763" s="4">
        <v>45869</v>
      </c>
      <c r="G8763" s="5" t="s">
        <v>5834</v>
      </c>
      <c r="H8763" s="3" t="s">
        <v>13</v>
      </c>
      <c r="I8763" s="3" t="s">
        <v>4577</v>
      </c>
      <c r="J8763" s="3" t="s">
        <v>160</v>
      </c>
      <c r="K8763" s="3" t="s">
        <v>35</v>
      </c>
      <c r="L8763" s="18"/>
      <c r="M8763" s="18">
        <v>2449.11</v>
      </c>
      <c r="N8763" s="19">
        <v>-2449.11</v>
      </c>
    </row>
    <row r="8764" spans="1:14" x14ac:dyDescent="0.2">
      <c r="A8764" s="3" t="str" cm="1">
        <f t="array" ref="A8764:B8764">_xlfn.TEXTSPLIT(D8764," - ",TRUE,1)</f>
        <v>2025</v>
      </c>
      <c r="B8764" s="3" t="str">
        <v>7</v>
      </c>
      <c r="C8764" s="3" t="str">
        <f>_xlfn.XLOOKUP(B8764*1,List!A:A,List!B:B,"",0)</f>
        <v>07</v>
      </c>
      <c r="D8764" s="13" t="s">
        <v>5448</v>
      </c>
      <c r="F8764" s="4">
        <v>45852</v>
      </c>
      <c r="G8764" s="5" t="s">
        <v>5599</v>
      </c>
      <c r="H8764" s="3" t="s">
        <v>27</v>
      </c>
      <c r="I8764" s="3" t="s">
        <v>5453</v>
      </c>
      <c r="J8764" s="3" t="s">
        <v>114</v>
      </c>
      <c r="K8764" s="3" t="s">
        <v>96</v>
      </c>
      <c r="L8764" s="18"/>
      <c r="M8764" s="18">
        <v>1936.26</v>
      </c>
      <c r="N8764" s="19">
        <v>-1936.26</v>
      </c>
    </row>
    <row r="8765" spans="1:14" x14ac:dyDescent="0.2">
      <c r="A8765" s="3" t="str" cm="1">
        <f t="array" ref="A8765:B8765">_xlfn.TEXTSPLIT(D8765," - ",TRUE,1)</f>
        <v>2025</v>
      </c>
      <c r="B8765" s="3" t="str">
        <v>7</v>
      </c>
      <c r="C8765" s="3" t="str">
        <f>_xlfn.XLOOKUP(B8765*1,List!A:A,List!B:B,"",0)</f>
        <v>07</v>
      </c>
      <c r="D8765" s="13" t="s">
        <v>5448</v>
      </c>
      <c r="F8765" s="4">
        <v>45852</v>
      </c>
      <c r="G8765" s="5" t="s">
        <v>5835</v>
      </c>
      <c r="H8765" s="3" t="s">
        <v>13</v>
      </c>
      <c r="I8765" s="3" t="s">
        <v>5453</v>
      </c>
      <c r="J8765" s="3" t="s">
        <v>673</v>
      </c>
      <c r="K8765" s="3" t="s">
        <v>71</v>
      </c>
      <c r="L8765" s="18">
        <v>2196.5100000000002</v>
      </c>
      <c r="M8765" s="18"/>
      <c r="N8765" s="19">
        <v>2196.5100000000002</v>
      </c>
    </row>
    <row r="8766" spans="1:14" x14ac:dyDescent="0.2">
      <c r="A8766" s="3" t="str" cm="1">
        <f t="array" ref="A8766:B8766">_xlfn.TEXTSPLIT(D8766," - ",TRUE,1)</f>
        <v>2025</v>
      </c>
      <c r="B8766" s="3" t="str">
        <v>7</v>
      </c>
      <c r="C8766" s="3" t="str">
        <f>_xlfn.XLOOKUP(B8766*1,List!A:A,List!B:B,"",0)</f>
        <v>07</v>
      </c>
      <c r="D8766" s="13" t="s">
        <v>5448</v>
      </c>
      <c r="F8766" s="4">
        <v>45839</v>
      </c>
      <c r="G8766" s="5" t="s">
        <v>5836</v>
      </c>
      <c r="H8766" s="3" t="s">
        <v>271</v>
      </c>
      <c r="I8766" s="3" t="s">
        <v>472</v>
      </c>
      <c r="K8766" s="3" t="s">
        <v>473</v>
      </c>
      <c r="L8766" s="18">
        <v>2914.8</v>
      </c>
      <c r="M8766" s="18"/>
      <c r="N8766" s="19">
        <v>2914.8</v>
      </c>
    </row>
    <row r="8767" spans="1:14" x14ac:dyDescent="0.2">
      <c r="A8767" s="3" t="str" cm="1">
        <f t="array" ref="A8767:B8767">_xlfn.TEXTSPLIT(D8767," - ",TRUE,1)</f>
        <v>2025</v>
      </c>
      <c r="B8767" s="3" t="str">
        <v>7</v>
      </c>
      <c r="C8767" s="3" t="str">
        <f>_xlfn.XLOOKUP(B8767*1,List!A:A,List!B:B,"",0)</f>
        <v>07</v>
      </c>
      <c r="D8767" s="13" t="s">
        <v>5448</v>
      </c>
      <c r="F8767" s="4">
        <v>45852</v>
      </c>
      <c r="G8767" s="5" t="s">
        <v>5837</v>
      </c>
      <c r="H8767" s="3" t="s">
        <v>27</v>
      </c>
      <c r="I8767" s="3" t="s">
        <v>5453</v>
      </c>
      <c r="J8767" s="3" t="s">
        <v>239</v>
      </c>
      <c r="K8767" s="3" t="s">
        <v>16</v>
      </c>
      <c r="L8767" s="18"/>
      <c r="M8767" s="18">
        <v>2364.3000000000002</v>
      </c>
      <c r="N8767" s="19">
        <v>-2364.3000000000002</v>
      </c>
    </row>
    <row r="8768" spans="1:14" x14ac:dyDescent="0.2">
      <c r="A8768" s="3" t="str" cm="1">
        <f t="array" ref="A8768:B8768">_xlfn.TEXTSPLIT(D8768," - ",TRUE,1)</f>
        <v>2025</v>
      </c>
      <c r="B8768" s="3" t="str">
        <v>7</v>
      </c>
      <c r="C8768" s="3" t="str">
        <f>_xlfn.XLOOKUP(B8768*1,List!A:A,List!B:B,"",0)</f>
        <v>07</v>
      </c>
      <c r="D8768" s="13" t="s">
        <v>5448</v>
      </c>
      <c r="F8768" s="4">
        <v>45856</v>
      </c>
      <c r="G8768" s="5" t="s">
        <v>5838</v>
      </c>
      <c r="H8768" s="3" t="s">
        <v>13</v>
      </c>
      <c r="I8768" s="3" t="s">
        <v>30</v>
      </c>
      <c r="J8768" s="3" t="s">
        <v>228</v>
      </c>
      <c r="K8768" s="3" t="s">
        <v>109</v>
      </c>
      <c r="L8768" s="18">
        <v>2150</v>
      </c>
      <c r="M8768" s="18"/>
      <c r="N8768" s="19">
        <v>2150</v>
      </c>
    </row>
    <row r="8769" spans="1:14" x14ac:dyDescent="0.2">
      <c r="A8769" s="3" t="str" cm="1">
        <f t="array" ref="A8769:B8769">_xlfn.TEXTSPLIT(D8769," - ",TRUE,1)</f>
        <v>2025</v>
      </c>
      <c r="B8769" s="3" t="str">
        <v>7</v>
      </c>
      <c r="C8769" s="3" t="str">
        <f>_xlfn.XLOOKUP(B8769*1,List!A:A,List!B:B,"",0)</f>
        <v>07</v>
      </c>
      <c r="D8769" s="13" t="s">
        <v>5448</v>
      </c>
      <c r="F8769" s="4">
        <v>45852</v>
      </c>
      <c r="G8769" s="5" t="s">
        <v>5839</v>
      </c>
      <c r="H8769" s="3" t="s">
        <v>27</v>
      </c>
      <c r="I8769" s="3" t="s">
        <v>5453</v>
      </c>
      <c r="J8769" s="3" t="s">
        <v>383</v>
      </c>
      <c r="K8769" s="3" t="s">
        <v>138</v>
      </c>
      <c r="L8769" s="18"/>
      <c r="M8769" s="18">
        <v>2841.93</v>
      </c>
      <c r="N8769" s="19">
        <v>-2841.93</v>
      </c>
    </row>
    <row r="8770" spans="1:14" x14ac:dyDescent="0.2">
      <c r="A8770" s="3" t="str" cm="1">
        <f t="array" ref="A8770:B8770">_xlfn.TEXTSPLIT(D8770," - ",TRUE,1)</f>
        <v>2025</v>
      </c>
      <c r="B8770" s="3" t="str">
        <v>7</v>
      </c>
      <c r="C8770" s="3" t="str">
        <f>_xlfn.XLOOKUP(B8770*1,List!A:A,List!B:B,"",0)</f>
        <v>07</v>
      </c>
      <c r="D8770" s="13" t="s">
        <v>5448</v>
      </c>
      <c r="F8770" s="4">
        <v>45852</v>
      </c>
      <c r="G8770" s="5" t="s">
        <v>5840</v>
      </c>
      <c r="H8770" s="3" t="s">
        <v>13</v>
      </c>
      <c r="I8770" s="3" t="s">
        <v>30</v>
      </c>
      <c r="J8770" s="3" t="s">
        <v>201</v>
      </c>
      <c r="K8770" s="3" t="s">
        <v>103</v>
      </c>
      <c r="L8770" s="18"/>
      <c r="M8770" s="18">
        <v>2516.83</v>
      </c>
      <c r="N8770" s="19">
        <v>-2516.83</v>
      </c>
    </row>
    <row r="8771" spans="1:14" x14ac:dyDescent="0.2">
      <c r="A8771" s="3" t="str" cm="1">
        <f t="array" ref="A8771:B8771">_xlfn.TEXTSPLIT(D8771," - ",TRUE,1)</f>
        <v>2025</v>
      </c>
      <c r="B8771" s="3" t="str">
        <v>7</v>
      </c>
      <c r="C8771" s="3" t="str">
        <f>_xlfn.XLOOKUP(B8771*1,List!A:A,List!B:B,"",0)</f>
        <v>07</v>
      </c>
      <c r="D8771" s="13" t="s">
        <v>5448</v>
      </c>
      <c r="F8771" s="4">
        <v>45839</v>
      </c>
      <c r="G8771" s="5" t="s">
        <v>5536</v>
      </c>
      <c r="H8771" s="3" t="s">
        <v>48</v>
      </c>
      <c r="I8771" s="3" t="s">
        <v>274</v>
      </c>
      <c r="J8771" s="3" t="s">
        <v>600</v>
      </c>
      <c r="K8771" s="3" t="s">
        <v>275</v>
      </c>
      <c r="L8771" s="18">
        <v>4200</v>
      </c>
      <c r="M8771" s="18"/>
      <c r="N8771" s="19">
        <v>4200</v>
      </c>
    </row>
    <row r="8772" spans="1:14" x14ac:dyDescent="0.2">
      <c r="A8772" s="3" t="str" cm="1">
        <f t="array" ref="A8772:B8772">_xlfn.TEXTSPLIT(D8772," - ",TRUE,1)</f>
        <v>2025</v>
      </c>
      <c r="B8772" s="3" t="str">
        <v>7</v>
      </c>
      <c r="C8772" s="3" t="str">
        <f>_xlfn.XLOOKUP(B8772*1,List!A:A,List!B:B,"",0)</f>
        <v>07</v>
      </c>
      <c r="D8772" s="13" t="s">
        <v>5448</v>
      </c>
      <c r="F8772" s="4">
        <v>45852</v>
      </c>
      <c r="G8772" s="5" t="s">
        <v>5841</v>
      </c>
      <c r="H8772" s="3" t="s">
        <v>13</v>
      </c>
      <c r="I8772" s="3" t="s">
        <v>5453</v>
      </c>
      <c r="J8772" s="3" t="s">
        <v>3170</v>
      </c>
      <c r="K8772" s="3" t="s">
        <v>32</v>
      </c>
      <c r="L8772" s="18">
        <v>3275</v>
      </c>
      <c r="M8772" s="18"/>
      <c r="N8772" s="19">
        <v>3275</v>
      </c>
    </row>
    <row r="8773" spans="1:14" x14ac:dyDescent="0.2">
      <c r="A8773" s="3" t="str" cm="1">
        <f t="array" ref="A8773:B8773">_xlfn.TEXTSPLIT(D8773," - ",TRUE,1)</f>
        <v>2025</v>
      </c>
      <c r="B8773" s="3" t="str">
        <v>7</v>
      </c>
      <c r="C8773" s="3" t="str">
        <f>_xlfn.XLOOKUP(B8773*1,List!A:A,List!B:B,"",0)</f>
        <v>07</v>
      </c>
      <c r="D8773" s="13" t="s">
        <v>5448</v>
      </c>
      <c r="F8773" s="4">
        <v>45869</v>
      </c>
      <c r="G8773" s="5" t="s">
        <v>5842</v>
      </c>
      <c r="H8773" s="3" t="s">
        <v>27</v>
      </c>
      <c r="I8773" s="3" t="s">
        <v>4577</v>
      </c>
      <c r="J8773" s="3" t="s">
        <v>572</v>
      </c>
      <c r="K8773" s="3" t="s">
        <v>35</v>
      </c>
      <c r="L8773" s="18">
        <v>1750</v>
      </c>
      <c r="M8773" s="18"/>
      <c r="N8773" s="19">
        <v>1750</v>
      </c>
    </row>
    <row r="8774" spans="1:14" x14ac:dyDescent="0.2">
      <c r="A8774" s="3" t="str" cm="1">
        <f t="array" ref="A8774:B8774">_xlfn.TEXTSPLIT(D8774," - ",TRUE,1)</f>
        <v>2025</v>
      </c>
      <c r="B8774" s="3" t="str">
        <v>7</v>
      </c>
      <c r="C8774" s="3" t="str">
        <f>_xlfn.XLOOKUP(B8774*1,List!A:A,List!B:B,"",0)</f>
        <v>07</v>
      </c>
      <c r="D8774" s="13" t="s">
        <v>5448</v>
      </c>
      <c r="F8774" s="4">
        <v>45852</v>
      </c>
      <c r="G8774" s="5" t="s">
        <v>5843</v>
      </c>
      <c r="H8774" s="3" t="s">
        <v>13</v>
      </c>
      <c r="I8774" s="3" t="s">
        <v>30</v>
      </c>
      <c r="J8774" s="3" t="s">
        <v>93</v>
      </c>
      <c r="K8774" s="3" t="s">
        <v>16</v>
      </c>
      <c r="L8774" s="18"/>
      <c r="M8774" s="18">
        <v>1993.32</v>
      </c>
      <c r="N8774" s="19">
        <v>-1993.32</v>
      </c>
    </row>
    <row r="8775" spans="1:14" x14ac:dyDescent="0.2">
      <c r="A8775" s="3" t="str" cm="1">
        <f t="array" ref="A8775:B8775">_xlfn.TEXTSPLIT(D8775," - ",TRUE,1)</f>
        <v>2025</v>
      </c>
      <c r="B8775" s="3" t="str">
        <v>7</v>
      </c>
      <c r="C8775" s="3" t="str">
        <f>_xlfn.XLOOKUP(B8775*1,List!A:A,List!B:B,"",0)</f>
        <v>07</v>
      </c>
      <c r="D8775" s="13" t="s">
        <v>5448</v>
      </c>
      <c r="F8775" s="4">
        <v>45852</v>
      </c>
      <c r="G8775" s="5" t="s">
        <v>5844</v>
      </c>
      <c r="H8775" s="3" t="s">
        <v>27</v>
      </c>
      <c r="I8775" s="3" t="s">
        <v>5453</v>
      </c>
      <c r="J8775" s="3" t="s">
        <v>394</v>
      </c>
      <c r="K8775" s="3" t="s">
        <v>463</v>
      </c>
      <c r="L8775" s="18"/>
      <c r="M8775" s="18">
        <v>2750</v>
      </c>
      <c r="N8775" s="19">
        <v>-2750</v>
      </c>
    </row>
    <row r="8776" spans="1:14" x14ac:dyDescent="0.2">
      <c r="A8776" s="3" t="str" cm="1">
        <f t="array" ref="A8776:B8776">_xlfn.TEXTSPLIT(D8776," - ",TRUE,1)</f>
        <v>2025</v>
      </c>
      <c r="B8776" s="3" t="str">
        <v>7</v>
      </c>
      <c r="C8776" s="3" t="str">
        <f>_xlfn.XLOOKUP(B8776*1,List!A:A,List!B:B,"",0)</f>
        <v>07</v>
      </c>
      <c r="D8776" s="13" t="s">
        <v>5448</v>
      </c>
      <c r="F8776" s="4">
        <v>45852</v>
      </c>
      <c r="G8776" s="5" t="s">
        <v>5845</v>
      </c>
      <c r="H8776" s="3" t="s">
        <v>13</v>
      </c>
      <c r="I8776" s="3" t="s">
        <v>5453</v>
      </c>
      <c r="J8776" s="3" t="s">
        <v>178</v>
      </c>
      <c r="K8776" s="3" t="s">
        <v>179</v>
      </c>
      <c r="L8776" s="18">
        <v>2350</v>
      </c>
      <c r="M8776" s="18"/>
      <c r="N8776" s="19">
        <v>2350</v>
      </c>
    </row>
    <row r="8777" spans="1:14" x14ac:dyDescent="0.2">
      <c r="A8777" s="3" t="str" cm="1">
        <f t="array" ref="A8777:B8777">_xlfn.TEXTSPLIT(D8777," - ",TRUE,1)</f>
        <v>2025</v>
      </c>
      <c r="B8777" s="3" t="str">
        <v>7</v>
      </c>
      <c r="C8777" s="3" t="str">
        <f>_xlfn.XLOOKUP(B8777*1,List!A:A,List!B:B,"",0)</f>
        <v>07</v>
      </c>
      <c r="D8777" s="13" t="s">
        <v>5448</v>
      </c>
      <c r="F8777" s="4">
        <v>45852</v>
      </c>
      <c r="G8777" s="5" t="s">
        <v>5846</v>
      </c>
      <c r="H8777" s="3" t="s">
        <v>13</v>
      </c>
      <c r="I8777" s="3" t="s">
        <v>30</v>
      </c>
      <c r="J8777" s="3" t="s">
        <v>377</v>
      </c>
      <c r="K8777" s="3" t="s">
        <v>378</v>
      </c>
      <c r="L8777" s="18"/>
      <c r="M8777" s="18">
        <v>3426.56</v>
      </c>
      <c r="N8777" s="19">
        <v>-3426.56</v>
      </c>
    </row>
    <row r="8778" spans="1:14" x14ac:dyDescent="0.2">
      <c r="A8778" s="3" t="str" cm="1">
        <f t="array" ref="A8778:B8778">_xlfn.TEXTSPLIT(D8778," - ",TRUE,1)</f>
        <v>2025</v>
      </c>
      <c r="B8778" s="3" t="str">
        <v>7</v>
      </c>
      <c r="C8778" s="3" t="str">
        <f>_xlfn.XLOOKUP(B8778*1,List!A:A,List!B:B,"",0)</f>
        <v>07</v>
      </c>
      <c r="D8778" s="13" t="s">
        <v>5448</v>
      </c>
      <c r="F8778" s="4">
        <v>45860</v>
      </c>
      <c r="G8778" s="5" t="s">
        <v>5847</v>
      </c>
      <c r="H8778" s="3" t="s">
        <v>13</v>
      </c>
      <c r="I8778" s="3" t="s">
        <v>30</v>
      </c>
      <c r="J8778" s="3" t="s">
        <v>647</v>
      </c>
      <c r="K8778" s="3" t="s">
        <v>61</v>
      </c>
      <c r="L8778" s="18">
        <v>1656.98</v>
      </c>
      <c r="M8778" s="18"/>
      <c r="N8778" s="19">
        <v>1656.98</v>
      </c>
    </row>
    <row r="8779" spans="1:14" x14ac:dyDescent="0.2">
      <c r="A8779" s="3" t="str" cm="1">
        <f t="array" ref="A8779:B8779">_xlfn.TEXTSPLIT(D8779," - ",TRUE,1)</f>
        <v>2025</v>
      </c>
      <c r="B8779" s="3" t="str">
        <v>7</v>
      </c>
      <c r="C8779" s="3" t="str">
        <f>_xlfn.XLOOKUP(B8779*1,List!A:A,List!B:B,"",0)</f>
        <v>07</v>
      </c>
      <c r="D8779" s="13" t="s">
        <v>5448</v>
      </c>
      <c r="F8779" s="4">
        <v>45852</v>
      </c>
      <c r="G8779" s="5" t="s">
        <v>5819</v>
      </c>
      <c r="H8779" s="3" t="s">
        <v>13</v>
      </c>
      <c r="I8779" s="3" t="s">
        <v>5453</v>
      </c>
      <c r="J8779" s="3" t="s">
        <v>526</v>
      </c>
      <c r="K8779" s="3" t="s">
        <v>527</v>
      </c>
      <c r="L8779" s="18">
        <v>2394.3000000000002</v>
      </c>
      <c r="M8779" s="18"/>
      <c r="N8779" s="19">
        <v>2394.3000000000002</v>
      </c>
    </row>
    <row r="8780" spans="1:14" x14ac:dyDescent="0.2">
      <c r="A8780" s="3" t="str" cm="1">
        <f t="array" ref="A8780:B8780">_xlfn.TEXTSPLIT(D8780," - ",TRUE,1)</f>
        <v>2025</v>
      </c>
      <c r="B8780" s="3" t="str">
        <v>7</v>
      </c>
      <c r="C8780" s="3" t="str">
        <f>_xlfn.XLOOKUP(B8780*1,List!A:A,List!B:B,"",0)</f>
        <v>07</v>
      </c>
      <c r="D8780" s="13" t="s">
        <v>5448</v>
      </c>
      <c r="F8780" s="4">
        <v>45869</v>
      </c>
      <c r="G8780" s="5" t="s">
        <v>5517</v>
      </c>
      <c r="H8780" s="3" t="s">
        <v>27</v>
      </c>
      <c r="I8780" s="3" t="s">
        <v>4577</v>
      </c>
      <c r="J8780" s="3" t="s">
        <v>371</v>
      </c>
      <c r="K8780" s="3" t="s">
        <v>44</v>
      </c>
      <c r="L8780" s="18">
        <v>4038.04</v>
      </c>
      <c r="M8780" s="18"/>
      <c r="N8780" s="19">
        <v>4038.04</v>
      </c>
    </row>
    <row r="8781" spans="1:14" x14ac:dyDescent="0.2">
      <c r="A8781" s="3" t="str" cm="1">
        <f t="array" ref="A8781:B8781">_xlfn.TEXTSPLIT(D8781," - ",TRUE,1)</f>
        <v>2025</v>
      </c>
      <c r="B8781" s="3" t="str">
        <v>7</v>
      </c>
      <c r="C8781" s="3" t="str">
        <f>_xlfn.XLOOKUP(B8781*1,List!A:A,List!B:B,"",0)</f>
        <v>07</v>
      </c>
      <c r="D8781" s="13" t="s">
        <v>5448</v>
      </c>
      <c r="F8781" s="4">
        <v>45869</v>
      </c>
      <c r="G8781" s="5" t="s">
        <v>5848</v>
      </c>
      <c r="H8781" s="3" t="s">
        <v>27</v>
      </c>
      <c r="I8781" s="3" t="s">
        <v>4577</v>
      </c>
      <c r="J8781" s="3" t="s">
        <v>107</v>
      </c>
      <c r="K8781" s="3" t="s">
        <v>737</v>
      </c>
      <c r="L8781" s="18">
        <v>5500</v>
      </c>
      <c r="M8781" s="18"/>
      <c r="N8781" s="19">
        <v>5500</v>
      </c>
    </row>
    <row r="8782" spans="1:14" x14ac:dyDescent="0.2">
      <c r="A8782" s="3" t="str" cm="1">
        <f t="array" ref="A8782:B8782">_xlfn.TEXTSPLIT(D8782," - ",TRUE,1)</f>
        <v>2025</v>
      </c>
      <c r="B8782" s="3" t="str">
        <v>7</v>
      </c>
      <c r="C8782" s="3" t="str">
        <f>_xlfn.XLOOKUP(B8782*1,List!A:A,List!B:B,"",0)</f>
        <v>07</v>
      </c>
      <c r="D8782" s="13" t="s">
        <v>5448</v>
      </c>
      <c r="F8782" s="4">
        <v>45852</v>
      </c>
      <c r="G8782" s="5" t="s">
        <v>5849</v>
      </c>
      <c r="H8782" s="3" t="s">
        <v>13</v>
      </c>
      <c r="I8782" s="3" t="s">
        <v>5453</v>
      </c>
      <c r="J8782" s="3" t="s">
        <v>107</v>
      </c>
      <c r="K8782" s="3" t="s">
        <v>2878</v>
      </c>
      <c r="L8782" s="18">
        <v>2150</v>
      </c>
      <c r="M8782" s="18"/>
      <c r="N8782" s="19">
        <v>2150</v>
      </c>
    </row>
    <row r="8783" spans="1:14" x14ac:dyDescent="0.2">
      <c r="A8783" s="3" t="str" cm="1">
        <f t="array" ref="A8783:B8783">_xlfn.TEXTSPLIT(D8783," - ",TRUE,1)</f>
        <v>2025</v>
      </c>
      <c r="B8783" s="3" t="str">
        <v>7</v>
      </c>
      <c r="C8783" s="3" t="str">
        <f>_xlfn.XLOOKUP(B8783*1,List!A:A,List!B:B,"",0)</f>
        <v>07</v>
      </c>
      <c r="D8783" s="13" t="s">
        <v>5448</v>
      </c>
      <c r="F8783" s="4">
        <v>45855</v>
      </c>
      <c r="G8783" s="5" t="s">
        <v>5715</v>
      </c>
      <c r="H8783" s="3" t="s">
        <v>13</v>
      </c>
      <c r="I8783" s="3" t="s">
        <v>3761</v>
      </c>
      <c r="J8783" s="3" t="s">
        <v>126</v>
      </c>
      <c r="K8783" s="3" t="s">
        <v>16</v>
      </c>
      <c r="L8783" s="18">
        <v>1430</v>
      </c>
      <c r="M8783" s="18"/>
      <c r="N8783" s="19">
        <v>1430</v>
      </c>
    </row>
    <row r="8784" spans="1:14" x14ac:dyDescent="0.2">
      <c r="A8784" s="3" t="str" cm="1">
        <f t="array" ref="A8784:B8784">_xlfn.TEXTSPLIT(D8784," - ",TRUE,1)</f>
        <v>2025</v>
      </c>
      <c r="B8784" s="3" t="str">
        <v>7</v>
      </c>
      <c r="C8784" s="3" t="str">
        <f>_xlfn.XLOOKUP(B8784*1,List!A:A,List!B:B,"",0)</f>
        <v>07</v>
      </c>
      <c r="D8784" s="13" t="s">
        <v>5448</v>
      </c>
      <c r="F8784" s="4">
        <v>45852</v>
      </c>
      <c r="G8784" s="5" t="s">
        <v>5844</v>
      </c>
      <c r="H8784" s="3" t="s">
        <v>13</v>
      </c>
      <c r="I8784" s="3" t="s">
        <v>5453</v>
      </c>
      <c r="J8784" s="3" t="s">
        <v>394</v>
      </c>
      <c r="K8784" s="3" t="s">
        <v>463</v>
      </c>
      <c r="L8784" s="18">
        <v>2750</v>
      </c>
      <c r="M8784" s="18"/>
      <c r="N8784" s="19">
        <v>2750</v>
      </c>
    </row>
    <row r="8785" spans="1:14" x14ac:dyDescent="0.2">
      <c r="A8785" s="3" t="str" cm="1">
        <f t="array" ref="A8785:B8785">_xlfn.TEXTSPLIT(D8785," - ",TRUE,1)</f>
        <v>2025</v>
      </c>
      <c r="B8785" s="3" t="str">
        <v>7</v>
      </c>
      <c r="C8785" s="3" t="str">
        <f>_xlfn.XLOOKUP(B8785*1,List!A:A,List!B:B,"",0)</f>
        <v>07</v>
      </c>
      <c r="D8785" s="13" t="s">
        <v>5448</v>
      </c>
      <c r="F8785" s="4">
        <v>45869</v>
      </c>
      <c r="G8785" s="5" t="s">
        <v>5828</v>
      </c>
      <c r="H8785" s="3" t="s">
        <v>27</v>
      </c>
      <c r="I8785" s="3" t="s">
        <v>4577</v>
      </c>
      <c r="J8785" s="3" t="s">
        <v>639</v>
      </c>
      <c r="K8785" s="3" t="s">
        <v>58</v>
      </c>
      <c r="L8785" s="18">
        <v>4033.88</v>
      </c>
      <c r="M8785" s="18"/>
      <c r="N8785" s="19">
        <v>4033.88</v>
      </c>
    </row>
    <row r="8786" spans="1:14" x14ac:dyDescent="0.2">
      <c r="A8786" s="3" t="str" cm="1">
        <f t="array" ref="A8786:B8786">_xlfn.TEXTSPLIT(D8786," - ",TRUE,1)</f>
        <v>2025</v>
      </c>
      <c r="B8786" s="3" t="str">
        <v>7</v>
      </c>
      <c r="C8786" s="3" t="str">
        <f>_xlfn.XLOOKUP(B8786*1,List!A:A,List!B:B,"",0)</f>
        <v>07</v>
      </c>
      <c r="D8786" s="13" t="s">
        <v>5448</v>
      </c>
      <c r="F8786" s="4">
        <v>45852</v>
      </c>
      <c r="G8786" s="5" t="s">
        <v>5850</v>
      </c>
      <c r="H8786" s="3" t="s">
        <v>27</v>
      </c>
      <c r="I8786" s="3" t="s">
        <v>5453</v>
      </c>
      <c r="J8786" s="3" t="s">
        <v>367</v>
      </c>
      <c r="K8786" s="3" t="s">
        <v>138</v>
      </c>
      <c r="L8786" s="18"/>
      <c r="M8786" s="18">
        <v>6045.48</v>
      </c>
      <c r="N8786" s="19">
        <v>-6045.48</v>
      </c>
    </row>
    <row r="8787" spans="1:14" x14ac:dyDescent="0.2">
      <c r="A8787" s="3" t="str" cm="1">
        <f t="array" ref="A8787:B8787">_xlfn.TEXTSPLIT(D8787," - ",TRUE,1)</f>
        <v>2025</v>
      </c>
      <c r="B8787" s="3" t="str">
        <v>7</v>
      </c>
      <c r="C8787" s="3" t="str">
        <f>_xlfn.XLOOKUP(B8787*1,List!A:A,List!B:B,"",0)</f>
        <v>07</v>
      </c>
      <c r="D8787" s="13" t="s">
        <v>5448</v>
      </c>
      <c r="F8787" s="4">
        <v>45852</v>
      </c>
      <c r="G8787" s="5" t="s">
        <v>5670</v>
      </c>
      <c r="H8787" s="3" t="s">
        <v>27</v>
      </c>
      <c r="I8787" s="3" t="s">
        <v>5453</v>
      </c>
      <c r="J8787" s="3" t="s">
        <v>293</v>
      </c>
      <c r="K8787" s="3" t="s">
        <v>16</v>
      </c>
      <c r="L8787" s="18"/>
      <c r="M8787" s="18">
        <v>1784.67</v>
      </c>
      <c r="N8787" s="19">
        <v>-1784.67</v>
      </c>
    </row>
    <row r="8788" spans="1:14" x14ac:dyDescent="0.2">
      <c r="A8788" s="3" t="str" cm="1">
        <f t="array" ref="A8788:B8788">_xlfn.TEXTSPLIT(D8788," - ",TRUE,1)</f>
        <v>2025</v>
      </c>
      <c r="B8788" s="3" t="str">
        <v>7</v>
      </c>
      <c r="C8788" s="3" t="str">
        <f>_xlfn.XLOOKUP(B8788*1,List!A:A,List!B:B,"",0)</f>
        <v>07</v>
      </c>
      <c r="D8788" s="13" t="s">
        <v>5448</v>
      </c>
      <c r="F8788" s="4">
        <v>45852</v>
      </c>
      <c r="G8788" s="5" t="s">
        <v>5851</v>
      </c>
      <c r="H8788" s="3" t="s">
        <v>27</v>
      </c>
      <c r="I8788" s="3" t="s">
        <v>5453</v>
      </c>
      <c r="J8788" s="3" t="s">
        <v>102</v>
      </c>
      <c r="K8788" s="3" t="s">
        <v>103</v>
      </c>
      <c r="L8788" s="18"/>
      <c r="M8788" s="18">
        <v>2278.88</v>
      </c>
      <c r="N8788" s="19">
        <v>-2278.88</v>
      </c>
    </row>
    <row r="8789" spans="1:14" x14ac:dyDescent="0.2">
      <c r="A8789" s="3" t="str" cm="1">
        <f t="array" ref="A8789:B8789">_xlfn.TEXTSPLIT(D8789," - ",TRUE,1)</f>
        <v>2025</v>
      </c>
      <c r="B8789" s="3" t="str">
        <v>7</v>
      </c>
      <c r="C8789" s="3" t="str">
        <f>_xlfn.XLOOKUP(B8789*1,List!A:A,List!B:B,"",0)</f>
        <v>07</v>
      </c>
      <c r="D8789" s="13" t="s">
        <v>5448</v>
      </c>
      <c r="F8789" s="4">
        <v>45869</v>
      </c>
      <c r="G8789" s="5" t="s">
        <v>5852</v>
      </c>
      <c r="H8789" s="3" t="s">
        <v>27</v>
      </c>
      <c r="I8789" s="3" t="s">
        <v>4577</v>
      </c>
      <c r="J8789" s="3" t="s">
        <v>2890</v>
      </c>
      <c r="K8789" s="3" t="s">
        <v>16</v>
      </c>
      <c r="L8789" s="18">
        <v>1560</v>
      </c>
      <c r="M8789" s="18"/>
      <c r="N8789" s="19">
        <v>1560</v>
      </c>
    </row>
    <row r="8790" spans="1:14" x14ac:dyDescent="0.2">
      <c r="A8790" s="3" t="str" cm="1">
        <f t="array" ref="A8790:B8790">_xlfn.TEXTSPLIT(D8790," - ",TRUE,1)</f>
        <v>2025</v>
      </c>
      <c r="B8790" s="3" t="str">
        <v>7</v>
      </c>
      <c r="C8790" s="3" t="str">
        <f>_xlfn.XLOOKUP(B8790*1,List!A:A,List!B:B,"",0)</f>
        <v>07</v>
      </c>
      <c r="D8790" s="13" t="s">
        <v>5448</v>
      </c>
      <c r="F8790" s="4">
        <v>45840</v>
      </c>
      <c r="G8790" s="5" t="s">
        <v>5853</v>
      </c>
      <c r="H8790" s="3" t="s">
        <v>13</v>
      </c>
      <c r="I8790" s="3" t="s">
        <v>3009</v>
      </c>
      <c r="J8790" s="3" t="s">
        <v>50</v>
      </c>
      <c r="K8790" s="3" t="s">
        <v>109</v>
      </c>
      <c r="L8790" s="18"/>
      <c r="M8790" s="18">
        <v>437.26</v>
      </c>
      <c r="N8790" s="19">
        <v>-437.26</v>
      </c>
    </row>
    <row r="8791" spans="1:14" x14ac:dyDescent="0.2">
      <c r="A8791" s="3" t="str" cm="1">
        <f t="array" ref="A8791:B8791">_xlfn.TEXTSPLIT(D8791," - ",TRUE,1)</f>
        <v>2025</v>
      </c>
      <c r="B8791" s="3" t="str">
        <v>7</v>
      </c>
      <c r="C8791" s="3" t="str">
        <f>_xlfn.XLOOKUP(B8791*1,List!A:A,List!B:B,"",0)</f>
        <v>07</v>
      </c>
      <c r="D8791" s="13" t="s">
        <v>5448</v>
      </c>
      <c r="F8791" s="4">
        <v>45852</v>
      </c>
      <c r="G8791" s="5" t="s">
        <v>5854</v>
      </c>
      <c r="H8791" s="3" t="s">
        <v>13</v>
      </c>
      <c r="I8791" s="3" t="s">
        <v>30</v>
      </c>
      <c r="J8791" s="3" t="s">
        <v>1213</v>
      </c>
      <c r="K8791" s="3" t="s">
        <v>16</v>
      </c>
      <c r="L8791" s="18"/>
      <c r="M8791" s="18">
        <v>2750</v>
      </c>
      <c r="N8791" s="19">
        <v>-2750</v>
      </c>
    </row>
    <row r="8792" spans="1:14" x14ac:dyDescent="0.2">
      <c r="A8792" s="3" t="str" cm="1">
        <f t="array" ref="A8792:B8792">_xlfn.TEXTSPLIT(D8792," - ",TRUE,1)</f>
        <v>2025</v>
      </c>
      <c r="B8792" s="3" t="str">
        <v>7</v>
      </c>
      <c r="C8792" s="3" t="str">
        <f>_xlfn.XLOOKUP(B8792*1,List!A:A,List!B:B,"",0)</f>
        <v>07</v>
      </c>
      <c r="D8792" s="13" t="s">
        <v>5448</v>
      </c>
      <c r="F8792" s="4">
        <v>45839</v>
      </c>
      <c r="G8792" s="5" t="s">
        <v>5518</v>
      </c>
      <c r="H8792" s="3" t="s">
        <v>181</v>
      </c>
      <c r="I8792" s="3" t="s">
        <v>5464</v>
      </c>
      <c r="K8792" s="3" t="s">
        <v>84</v>
      </c>
      <c r="L8792" s="18"/>
      <c r="M8792" s="18">
        <v>1561.5</v>
      </c>
      <c r="N8792" s="19">
        <v>-1561.5</v>
      </c>
    </row>
    <row r="8793" spans="1:14" x14ac:dyDescent="0.2">
      <c r="A8793" s="3" t="str" cm="1">
        <f t="array" ref="A8793:B8793">_xlfn.TEXTSPLIT(D8793," - ",TRUE,1)</f>
        <v>2025</v>
      </c>
      <c r="B8793" s="3" t="str">
        <v>7</v>
      </c>
      <c r="C8793" s="3" t="str">
        <f>_xlfn.XLOOKUP(B8793*1,List!A:A,List!B:B,"",0)</f>
        <v>07</v>
      </c>
      <c r="D8793" s="13" t="s">
        <v>5448</v>
      </c>
      <c r="F8793" s="4">
        <v>45852</v>
      </c>
      <c r="G8793" s="5" t="s">
        <v>5628</v>
      </c>
      <c r="H8793" s="3" t="s">
        <v>13</v>
      </c>
      <c r="I8793" s="3" t="s">
        <v>5453</v>
      </c>
      <c r="J8793" s="3" t="s">
        <v>1213</v>
      </c>
      <c r="K8793" s="3" t="s">
        <v>16</v>
      </c>
      <c r="L8793" s="18">
        <v>2750</v>
      </c>
      <c r="M8793" s="18"/>
      <c r="N8793" s="19">
        <v>2750</v>
      </c>
    </row>
    <row r="8794" spans="1:14" x14ac:dyDescent="0.2">
      <c r="A8794" s="3" t="str" cm="1">
        <f t="array" ref="A8794:B8794">_xlfn.TEXTSPLIT(D8794," - ",TRUE,1)</f>
        <v>2025</v>
      </c>
      <c r="B8794" s="3" t="str">
        <v>7</v>
      </c>
      <c r="C8794" s="3" t="str">
        <f>_xlfn.XLOOKUP(B8794*1,List!A:A,List!B:B,"",0)</f>
        <v>07</v>
      </c>
      <c r="D8794" s="13" t="s">
        <v>5448</v>
      </c>
      <c r="F8794" s="4">
        <v>45852</v>
      </c>
      <c r="G8794" s="5" t="s">
        <v>5855</v>
      </c>
      <c r="H8794" s="3" t="s">
        <v>13</v>
      </c>
      <c r="I8794" s="3" t="s">
        <v>30</v>
      </c>
      <c r="J8794" s="3" t="s">
        <v>211</v>
      </c>
      <c r="K8794" s="3" t="s">
        <v>16</v>
      </c>
      <c r="L8794" s="18"/>
      <c r="M8794" s="18">
        <v>1677.89</v>
      </c>
      <c r="N8794" s="19">
        <v>-1677.89</v>
      </c>
    </row>
    <row r="8795" spans="1:14" x14ac:dyDescent="0.2">
      <c r="A8795" s="3" t="str" cm="1">
        <f t="array" ref="A8795:B8795">_xlfn.TEXTSPLIT(D8795," - ",TRUE,1)</f>
        <v>2025</v>
      </c>
      <c r="B8795" s="3" t="str">
        <v>7</v>
      </c>
      <c r="C8795" s="3" t="str">
        <f>_xlfn.XLOOKUP(B8795*1,List!A:A,List!B:B,"",0)</f>
        <v>07</v>
      </c>
      <c r="D8795" s="13" t="s">
        <v>5448</v>
      </c>
      <c r="F8795" s="4">
        <v>45852</v>
      </c>
      <c r="G8795" s="5" t="s">
        <v>5856</v>
      </c>
      <c r="H8795" s="3" t="s">
        <v>13</v>
      </c>
      <c r="I8795" s="3" t="s">
        <v>30</v>
      </c>
      <c r="J8795" s="3" t="s">
        <v>73</v>
      </c>
      <c r="K8795" s="3" t="s">
        <v>74</v>
      </c>
      <c r="L8795" s="18"/>
      <c r="M8795" s="18">
        <v>2394.3000000000002</v>
      </c>
      <c r="N8795" s="19">
        <v>-2394.3000000000002</v>
      </c>
    </row>
    <row r="8796" spans="1:14" x14ac:dyDescent="0.2">
      <c r="A8796" s="3" t="str" cm="1">
        <f t="array" ref="A8796:B8796">_xlfn.TEXTSPLIT(D8796," - ",TRUE,1)</f>
        <v>2025</v>
      </c>
      <c r="B8796" s="3" t="str">
        <v>7</v>
      </c>
      <c r="C8796" s="3" t="str">
        <f>_xlfn.XLOOKUP(B8796*1,List!A:A,List!B:B,"",0)</f>
        <v>07</v>
      </c>
      <c r="D8796" s="13" t="s">
        <v>5448</v>
      </c>
      <c r="F8796" s="4">
        <v>45869</v>
      </c>
      <c r="G8796" s="5" t="s">
        <v>5857</v>
      </c>
      <c r="H8796" s="3" t="s">
        <v>27</v>
      </c>
      <c r="I8796" s="3" t="s">
        <v>4577</v>
      </c>
      <c r="J8796" s="3" t="s">
        <v>107</v>
      </c>
      <c r="K8796" s="3" t="s">
        <v>2878</v>
      </c>
      <c r="L8796" s="18">
        <v>2150</v>
      </c>
      <c r="M8796" s="18"/>
      <c r="N8796" s="19">
        <v>2150</v>
      </c>
    </row>
    <row r="8797" spans="1:14" x14ac:dyDescent="0.2">
      <c r="A8797" s="3" t="str" cm="1">
        <f t="array" ref="A8797:B8797">_xlfn.TEXTSPLIT(D8797," - ",TRUE,1)</f>
        <v>2025</v>
      </c>
      <c r="B8797" s="3" t="str">
        <v>7</v>
      </c>
      <c r="C8797" s="3" t="str">
        <f>_xlfn.XLOOKUP(B8797*1,List!A:A,List!B:B,"",0)</f>
        <v>07</v>
      </c>
      <c r="D8797" s="13" t="s">
        <v>5448</v>
      </c>
      <c r="F8797" s="4">
        <v>45852</v>
      </c>
      <c r="G8797" s="5" t="s">
        <v>5488</v>
      </c>
      <c r="H8797" s="3" t="s">
        <v>27</v>
      </c>
      <c r="I8797" s="3" t="s">
        <v>5453</v>
      </c>
      <c r="J8797" s="3" t="s">
        <v>107</v>
      </c>
      <c r="K8797" s="3" t="s">
        <v>58</v>
      </c>
      <c r="L8797" s="18"/>
      <c r="M8797" s="18">
        <v>3200</v>
      </c>
      <c r="N8797" s="19">
        <v>-3200</v>
      </c>
    </row>
    <row r="8798" spans="1:14" x14ac:dyDescent="0.2">
      <c r="A8798" s="3" t="str" cm="1">
        <f t="array" ref="A8798:B8798">_xlfn.TEXTSPLIT(D8798," - ",TRUE,1)</f>
        <v>2025</v>
      </c>
      <c r="B8798" s="3" t="str">
        <v>7</v>
      </c>
      <c r="C8798" s="3" t="str">
        <f>_xlfn.XLOOKUP(B8798*1,List!A:A,List!B:B,"",0)</f>
        <v>07</v>
      </c>
      <c r="D8798" s="13" t="s">
        <v>5448</v>
      </c>
      <c r="F8798" s="4">
        <v>45852</v>
      </c>
      <c r="G8798" s="5" t="s">
        <v>5858</v>
      </c>
      <c r="H8798" s="3" t="s">
        <v>13</v>
      </c>
      <c r="I8798" s="3" t="s">
        <v>30</v>
      </c>
      <c r="J8798" s="3" t="s">
        <v>188</v>
      </c>
      <c r="K8798" s="3" t="s">
        <v>189</v>
      </c>
      <c r="L8798" s="18"/>
      <c r="M8798" s="18">
        <v>2888.78</v>
      </c>
      <c r="N8798" s="19">
        <v>-2888.78</v>
      </c>
    </row>
    <row r="8799" spans="1:14" x14ac:dyDescent="0.2">
      <c r="A8799" s="3" t="str" cm="1">
        <f t="array" ref="A8799:B8799">_xlfn.TEXTSPLIT(D8799," - ",TRUE,1)</f>
        <v>2025</v>
      </c>
      <c r="B8799" s="3" t="str">
        <v>7</v>
      </c>
      <c r="C8799" s="3" t="str">
        <f>_xlfn.XLOOKUP(B8799*1,List!A:A,List!B:B,"",0)</f>
        <v>07</v>
      </c>
      <c r="D8799" s="13" t="s">
        <v>5448</v>
      </c>
      <c r="F8799" s="4">
        <v>45852</v>
      </c>
      <c r="G8799" s="5" t="s">
        <v>5859</v>
      </c>
      <c r="H8799" s="3" t="s">
        <v>13</v>
      </c>
      <c r="I8799" s="3" t="s">
        <v>30</v>
      </c>
      <c r="J8799" s="3" t="s">
        <v>293</v>
      </c>
      <c r="K8799" s="3" t="s">
        <v>16</v>
      </c>
      <c r="L8799" s="18"/>
      <c r="M8799" s="18">
        <v>1784.67</v>
      </c>
      <c r="N8799" s="19">
        <v>-1784.67</v>
      </c>
    </row>
    <row r="8800" spans="1:14" x14ac:dyDescent="0.2">
      <c r="A8800" s="3" t="str" cm="1">
        <f t="array" ref="A8800:B8800">_xlfn.TEXTSPLIT(D8800," - ",TRUE,1)</f>
        <v>2025</v>
      </c>
      <c r="B8800" s="3" t="str">
        <v>7</v>
      </c>
      <c r="C8800" s="3" t="str">
        <f>_xlfn.XLOOKUP(B8800*1,List!A:A,List!B:B,"",0)</f>
        <v>07</v>
      </c>
      <c r="D8800" s="13" t="s">
        <v>5448</v>
      </c>
      <c r="F8800" s="4">
        <v>45852</v>
      </c>
      <c r="G8800" s="5" t="s">
        <v>5776</v>
      </c>
      <c r="H8800" s="3" t="s">
        <v>27</v>
      </c>
      <c r="I8800" s="3" t="s">
        <v>5453</v>
      </c>
      <c r="J8800" s="3" t="s">
        <v>555</v>
      </c>
      <c r="K8800" s="3" t="s">
        <v>35</v>
      </c>
      <c r="L8800" s="18"/>
      <c r="M8800" s="18">
        <v>1750</v>
      </c>
      <c r="N8800" s="19">
        <v>-1750</v>
      </c>
    </row>
    <row r="8801" spans="1:14" x14ac:dyDescent="0.2">
      <c r="A8801" s="3" t="str" cm="1">
        <f t="array" ref="A8801:B8801">_xlfn.TEXTSPLIT(D8801," - ",TRUE,1)</f>
        <v>2025</v>
      </c>
      <c r="B8801" s="3" t="str">
        <v>7</v>
      </c>
      <c r="C8801" s="3" t="str">
        <f>_xlfn.XLOOKUP(B8801*1,List!A:A,List!B:B,"",0)</f>
        <v>07</v>
      </c>
      <c r="D8801" s="13" t="s">
        <v>5448</v>
      </c>
      <c r="F8801" s="4">
        <v>45860</v>
      </c>
      <c r="G8801" s="5" t="s">
        <v>5514</v>
      </c>
      <c r="H8801" s="3" t="s">
        <v>27</v>
      </c>
      <c r="I8801" s="3" t="s">
        <v>1085</v>
      </c>
      <c r="J8801" s="3" t="s">
        <v>479</v>
      </c>
      <c r="K8801" s="3" t="s">
        <v>61</v>
      </c>
      <c r="L8801" s="18">
        <v>1322.58</v>
      </c>
      <c r="M8801" s="18"/>
      <c r="N8801" s="19">
        <v>1322.58</v>
      </c>
    </row>
    <row r="8802" spans="1:14" x14ac:dyDescent="0.2">
      <c r="A8802" s="3" t="str" cm="1">
        <f t="array" ref="A8802:B8802">_xlfn.TEXTSPLIT(D8802," - ",TRUE,1)</f>
        <v>2025</v>
      </c>
      <c r="B8802" s="3" t="str">
        <v>7</v>
      </c>
      <c r="C8802" s="3" t="str">
        <f>_xlfn.XLOOKUP(B8802*1,List!A:A,List!B:B,"",0)</f>
        <v>07</v>
      </c>
      <c r="D8802" s="13" t="s">
        <v>5448</v>
      </c>
      <c r="F8802" s="4">
        <v>45869</v>
      </c>
      <c r="G8802" s="5" t="s">
        <v>5860</v>
      </c>
      <c r="H8802" s="3" t="s">
        <v>13</v>
      </c>
      <c r="I8802" s="3" t="s">
        <v>4577</v>
      </c>
      <c r="J8802" s="3" t="s">
        <v>365</v>
      </c>
      <c r="K8802" s="3" t="s">
        <v>16</v>
      </c>
      <c r="L8802" s="18"/>
      <c r="M8802" s="18">
        <v>1569.3</v>
      </c>
      <c r="N8802" s="19">
        <v>-1569.3</v>
      </c>
    </row>
    <row r="8803" spans="1:14" x14ac:dyDescent="0.2">
      <c r="A8803" s="3" t="str" cm="1">
        <f t="array" ref="A8803:B8803">_xlfn.TEXTSPLIT(D8803," - ",TRUE,1)</f>
        <v>2025</v>
      </c>
      <c r="B8803" s="3" t="str">
        <v>7</v>
      </c>
      <c r="C8803" s="3" t="str">
        <f>_xlfn.XLOOKUP(B8803*1,List!A:A,List!B:B,"",0)</f>
        <v>07</v>
      </c>
      <c r="D8803" s="13" t="s">
        <v>5448</v>
      </c>
      <c r="F8803" s="4">
        <v>45852</v>
      </c>
      <c r="G8803" s="5" t="s">
        <v>5861</v>
      </c>
      <c r="H8803" s="3" t="s">
        <v>13</v>
      </c>
      <c r="I8803" s="3" t="s">
        <v>30</v>
      </c>
      <c r="J8803" s="3" t="s">
        <v>28</v>
      </c>
      <c r="K8803" s="3" t="s">
        <v>16</v>
      </c>
      <c r="L8803" s="18"/>
      <c r="M8803" s="18">
        <v>2082</v>
      </c>
      <c r="N8803" s="19">
        <v>-2082</v>
      </c>
    </row>
    <row r="8804" spans="1:14" x14ac:dyDescent="0.2">
      <c r="A8804" s="3" t="str" cm="1">
        <f t="array" ref="A8804:B8804">_xlfn.TEXTSPLIT(D8804," - ",TRUE,1)</f>
        <v>2025</v>
      </c>
      <c r="B8804" s="3" t="str">
        <v>7</v>
      </c>
      <c r="C8804" s="3" t="str">
        <f>_xlfn.XLOOKUP(B8804*1,List!A:A,List!B:B,"",0)</f>
        <v>07</v>
      </c>
      <c r="D8804" s="13" t="s">
        <v>5448</v>
      </c>
      <c r="F8804" s="4">
        <v>45852</v>
      </c>
      <c r="G8804" s="5" t="s">
        <v>5803</v>
      </c>
      <c r="H8804" s="3" t="s">
        <v>27</v>
      </c>
      <c r="I8804" s="3" t="s">
        <v>5453</v>
      </c>
      <c r="J8804" s="3" t="s">
        <v>3035</v>
      </c>
      <c r="K8804" s="3" t="s">
        <v>16</v>
      </c>
      <c r="L8804" s="18"/>
      <c r="M8804" s="18">
        <v>1623.96</v>
      </c>
      <c r="N8804" s="19">
        <v>-1623.96</v>
      </c>
    </row>
    <row r="8805" spans="1:14" x14ac:dyDescent="0.2">
      <c r="A8805" s="3" t="str" cm="1">
        <f t="array" ref="A8805:B8805">_xlfn.TEXTSPLIT(D8805," - ",TRUE,1)</f>
        <v>2025</v>
      </c>
      <c r="B8805" s="3" t="str">
        <v>7</v>
      </c>
      <c r="C8805" s="3" t="str">
        <f>_xlfn.XLOOKUP(B8805*1,List!A:A,List!B:B,"",0)</f>
        <v>07</v>
      </c>
      <c r="D8805" s="13" t="s">
        <v>5448</v>
      </c>
      <c r="F8805" s="4">
        <v>45852</v>
      </c>
      <c r="G8805" s="5" t="s">
        <v>5640</v>
      </c>
      <c r="H8805" s="3" t="s">
        <v>27</v>
      </c>
      <c r="I8805" s="3" t="s">
        <v>5453</v>
      </c>
      <c r="J8805" s="3" t="s">
        <v>287</v>
      </c>
      <c r="K8805" s="3" t="s">
        <v>88</v>
      </c>
      <c r="L8805" s="18"/>
      <c r="M8805" s="18">
        <v>3613.26</v>
      </c>
      <c r="N8805" s="19">
        <v>-3613.26</v>
      </c>
    </row>
    <row r="8806" spans="1:14" x14ac:dyDescent="0.2">
      <c r="A8806" s="3" t="str" cm="1">
        <f t="array" ref="A8806:B8806">_xlfn.TEXTSPLIT(D8806," - ",TRUE,1)</f>
        <v>2025</v>
      </c>
      <c r="B8806" s="3" t="str">
        <v>7</v>
      </c>
      <c r="C8806" s="3" t="str">
        <f>_xlfn.XLOOKUP(B8806*1,List!A:A,List!B:B,"",0)</f>
        <v>07</v>
      </c>
      <c r="D8806" s="13" t="s">
        <v>5448</v>
      </c>
      <c r="F8806" s="4">
        <v>45852</v>
      </c>
      <c r="G8806" s="5" t="s">
        <v>5862</v>
      </c>
      <c r="H8806" s="3" t="s">
        <v>13</v>
      </c>
      <c r="I8806" s="3" t="s">
        <v>30</v>
      </c>
      <c r="J8806" s="3" t="s">
        <v>613</v>
      </c>
      <c r="K8806" s="3" t="s">
        <v>457</v>
      </c>
      <c r="L8806" s="18"/>
      <c r="M8806" s="18">
        <v>2240.44</v>
      </c>
      <c r="N8806" s="19">
        <v>-2240.44</v>
      </c>
    </row>
    <row r="8807" spans="1:14" x14ac:dyDescent="0.2">
      <c r="A8807" s="3" t="str" cm="1">
        <f t="array" ref="A8807:B8807">_xlfn.TEXTSPLIT(D8807," - ",TRUE,1)</f>
        <v>2025</v>
      </c>
      <c r="B8807" s="3" t="str">
        <v>7</v>
      </c>
      <c r="C8807" s="3" t="str">
        <f>_xlfn.XLOOKUP(B8807*1,List!A:A,List!B:B,"",0)</f>
        <v>07</v>
      </c>
      <c r="D8807" s="13" t="s">
        <v>5448</v>
      </c>
      <c r="F8807" s="4">
        <v>45869</v>
      </c>
      <c r="G8807" s="5" t="s">
        <v>5863</v>
      </c>
      <c r="H8807" s="3" t="s">
        <v>13</v>
      </c>
      <c r="I8807" s="3" t="s">
        <v>4577</v>
      </c>
      <c r="J8807" s="3" t="s">
        <v>107</v>
      </c>
      <c r="K8807" s="3" t="s">
        <v>163</v>
      </c>
      <c r="L8807" s="18"/>
      <c r="M8807" s="18">
        <v>1900</v>
      </c>
      <c r="N8807" s="19">
        <v>-1900</v>
      </c>
    </row>
    <row r="8808" spans="1:14" x14ac:dyDescent="0.2">
      <c r="A8808" s="3" t="str" cm="1">
        <f t="array" ref="A8808:B8808">_xlfn.TEXTSPLIT(D8808," - ",TRUE,1)</f>
        <v>2025</v>
      </c>
      <c r="B8808" s="3" t="str">
        <v>7</v>
      </c>
      <c r="C8808" s="3" t="str">
        <f>_xlfn.XLOOKUP(B8808*1,List!A:A,List!B:B,"",0)</f>
        <v>07</v>
      </c>
      <c r="D8808" s="13" t="s">
        <v>5448</v>
      </c>
      <c r="F8808" s="4">
        <v>45869</v>
      </c>
      <c r="G8808" s="5" t="s">
        <v>5780</v>
      </c>
      <c r="H8808" s="3" t="s">
        <v>13</v>
      </c>
      <c r="I8808" s="3" t="s">
        <v>4577</v>
      </c>
      <c r="J8808" s="3" t="s">
        <v>342</v>
      </c>
      <c r="K8808" s="3" t="s">
        <v>343</v>
      </c>
      <c r="L8808" s="18"/>
      <c r="M8808" s="18">
        <v>3955.8</v>
      </c>
      <c r="N8808" s="19">
        <v>-3955.8</v>
      </c>
    </row>
    <row r="8809" spans="1:14" x14ac:dyDescent="0.2">
      <c r="A8809" s="3" t="str" cm="1">
        <f t="array" ref="A8809:B8809">_xlfn.TEXTSPLIT(D8809," - ",TRUE,1)</f>
        <v>2025</v>
      </c>
      <c r="B8809" s="3" t="str">
        <v>7</v>
      </c>
      <c r="C8809" s="3" t="str">
        <f>_xlfn.XLOOKUP(B8809*1,List!A:A,List!B:B,"",0)</f>
        <v>07</v>
      </c>
      <c r="D8809" s="13" t="s">
        <v>5448</v>
      </c>
      <c r="F8809" s="4">
        <v>45852</v>
      </c>
      <c r="G8809" s="5" t="s">
        <v>5805</v>
      </c>
      <c r="H8809" s="3" t="s">
        <v>27</v>
      </c>
      <c r="I8809" s="3" t="s">
        <v>5453</v>
      </c>
      <c r="J8809" s="3" t="s">
        <v>903</v>
      </c>
      <c r="K8809" s="3" t="s">
        <v>5594</v>
      </c>
      <c r="L8809" s="18"/>
      <c r="M8809" s="18">
        <v>2650</v>
      </c>
      <c r="N8809" s="19">
        <v>-2650</v>
      </c>
    </row>
    <row r="8810" spans="1:14" x14ac:dyDescent="0.2">
      <c r="A8810" s="3" t="str" cm="1">
        <f t="array" ref="A8810:B8810">_xlfn.TEXTSPLIT(D8810," - ",TRUE,1)</f>
        <v>2025</v>
      </c>
      <c r="B8810" s="3" t="str">
        <v>7</v>
      </c>
      <c r="C8810" s="3" t="str">
        <f>_xlfn.XLOOKUP(B8810*1,List!A:A,List!B:B,"",0)</f>
        <v>07</v>
      </c>
      <c r="D8810" s="13" t="s">
        <v>5448</v>
      </c>
      <c r="F8810" s="4">
        <v>45869</v>
      </c>
      <c r="G8810" s="5" t="s">
        <v>5864</v>
      </c>
      <c r="H8810" s="3" t="s">
        <v>13</v>
      </c>
      <c r="I8810" s="3" t="s">
        <v>4577</v>
      </c>
      <c r="J8810" s="3" t="s">
        <v>492</v>
      </c>
      <c r="K8810" s="3" t="s">
        <v>16</v>
      </c>
      <c r="L8810" s="18"/>
      <c r="M8810" s="18">
        <v>2075.0500000000002</v>
      </c>
      <c r="N8810" s="19">
        <v>-2075.0500000000002</v>
      </c>
    </row>
    <row r="8811" spans="1:14" x14ac:dyDescent="0.2">
      <c r="A8811" s="3" t="str" cm="1">
        <f t="array" ref="A8811:B8811">_xlfn.TEXTSPLIT(D8811," - ",TRUE,1)</f>
        <v>2025</v>
      </c>
      <c r="B8811" s="3" t="str">
        <v>7</v>
      </c>
      <c r="C8811" s="3" t="str">
        <f>_xlfn.XLOOKUP(B8811*1,List!A:A,List!B:B,"",0)</f>
        <v>07</v>
      </c>
      <c r="D8811" s="13" t="s">
        <v>5448</v>
      </c>
      <c r="F8811" s="4">
        <v>45852</v>
      </c>
      <c r="G8811" s="5" t="s">
        <v>5865</v>
      </c>
      <c r="H8811" s="3" t="s">
        <v>13</v>
      </c>
      <c r="I8811" s="3" t="s">
        <v>30</v>
      </c>
      <c r="J8811" s="3" t="s">
        <v>369</v>
      </c>
      <c r="K8811" s="3" t="s">
        <v>16</v>
      </c>
      <c r="L8811" s="18"/>
      <c r="M8811" s="18">
        <v>1708.41</v>
      </c>
      <c r="N8811" s="19">
        <v>-1708.41</v>
      </c>
    </row>
    <row r="8812" spans="1:14" x14ac:dyDescent="0.2">
      <c r="A8812" s="3" t="str" cm="1">
        <f t="array" ref="A8812:B8812">_xlfn.TEXTSPLIT(D8812," - ",TRUE,1)</f>
        <v>2025</v>
      </c>
      <c r="B8812" s="3" t="str">
        <v>7</v>
      </c>
      <c r="C8812" s="3" t="str">
        <f>_xlfn.XLOOKUP(B8812*1,List!A:A,List!B:B,"",0)</f>
        <v>07</v>
      </c>
      <c r="D8812" s="13" t="s">
        <v>5448</v>
      </c>
      <c r="F8812" s="4">
        <v>45852</v>
      </c>
      <c r="G8812" s="5" t="s">
        <v>5866</v>
      </c>
      <c r="H8812" s="3" t="s">
        <v>13</v>
      </c>
      <c r="I8812" s="3" t="s">
        <v>5453</v>
      </c>
      <c r="J8812" s="3" t="s">
        <v>3314</v>
      </c>
      <c r="K8812" s="3" t="s">
        <v>4742</v>
      </c>
      <c r="L8812" s="18">
        <v>2500</v>
      </c>
      <c r="M8812" s="18"/>
      <c r="N8812" s="19">
        <v>2500</v>
      </c>
    </row>
    <row r="8813" spans="1:14" x14ac:dyDescent="0.2">
      <c r="A8813" s="3" t="str" cm="1">
        <f t="array" ref="A8813:B8813">_xlfn.TEXTSPLIT(D8813," - ",TRUE,1)</f>
        <v>2025</v>
      </c>
      <c r="B8813" s="3" t="str">
        <v>7</v>
      </c>
      <c r="C8813" s="3" t="str">
        <f>_xlfn.XLOOKUP(B8813*1,List!A:A,List!B:B,"",0)</f>
        <v>07</v>
      </c>
      <c r="D8813" s="13" t="s">
        <v>5448</v>
      </c>
      <c r="F8813" s="4">
        <v>45852</v>
      </c>
      <c r="G8813" s="5" t="s">
        <v>5744</v>
      </c>
      <c r="H8813" s="3" t="s">
        <v>13</v>
      </c>
      <c r="I8813" s="3" t="s">
        <v>5453</v>
      </c>
      <c r="J8813" s="3" t="s">
        <v>459</v>
      </c>
      <c r="K8813" s="3" t="s">
        <v>3230</v>
      </c>
      <c r="L8813" s="18">
        <v>2200</v>
      </c>
      <c r="M8813" s="18"/>
      <c r="N8813" s="19">
        <v>2200</v>
      </c>
    </row>
    <row r="8814" spans="1:14" x14ac:dyDescent="0.2">
      <c r="A8814" s="3" t="str" cm="1">
        <f t="array" ref="A8814:B8814">_xlfn.TEXTSPLIT(D8814," - ",TRUE,1)</f>
        <v>2025</v>
      </c>
      <c r="B8814" s="3" t="str">
        <v>7</v>
      </c>
      <c r="C8814" s="3" t="str">
        <f>_xlfn.XLOOKUP(B8814*1,List!A:A,List!B:B,"",0)</f>
        <v>07</v>
      </c>
      <c r="D8814" s="13" t="s">
        <v>5448</v>
      </c>
      <c r="F8814" s="4">
        <v>45869</v>
      </c>
      <c r="G8814" s="5" t="s">
        <v>5867</v>
      </c>
      <c r="H8814" s="3" t="s">
        <v>13</v>
      </c>
      <c r="I8814" s="3" t="s">
        <v>4577</v>
      </c>
      <c r="J8814" s="3" t="s">
        <v>287</v>
      </c>
      <c r="K8814" s="3" t="s">
        <v>88</v>
      </c>
      <c r="L8814" s="18"/>
      <c r="M8814" s="18">
        <v>3613.26</v>
      </c>
      <c r="N8814" s="19">
        <v>-3613.26</v>
      </c>
    </row>
    <row r="8815" spans="1:14" x14ac:dyDescent="0.2">
      <c r="A8815" s="3" t="str" cm="1">
        <f t="array" ref="A8815:B8815">_xlfn.TEXTSPLIT(D8815," - ",TRUE,1)</f>
        <v>2025</v>
      </c>
      <c r="B8815" s="3" t="str">
        <v>7</v>
      </c>
      <c r="C8815" s="3" t="str">
        <f>_xlfn.XLOOKUP(B8815*1,List!A:A,List!B:B,"",0)</f>
        <v>07</v>
      </c>
      <c r="D8815" s="13" t="s">
        <v>5448</v>
      </c>
      <c r="F8815" s="4">
        <v>45852</v>
      </c>
      <c r="G8815" s="5" t="s">
        <v>5868</v>
      </c>
      <c r="H8815" s="3" t="s">
        <v>13</v>
      </c>
      <c r="I8815" s="3" t="s">
        <v>30</v>
      </c>
      <c r="J8815" s="3" t="s">
        <v>572</v>
      </c>
      <c r="K8815" s="3" t="s">
        <v>35</v>
      </c>
      <c r="L8815" s="18"/>
      <c r="M8815" s="18">
        <v>1750</v>
      </c>
      <c r="N8815" s="19">
        <v>-1750</v>
      </c>
    </row>
    <row r="8816" spans="1:14" x14ac:dyDescent="0.2">
      <c r="A8816" s="3" t="str" cm="1">
        <f t="array" ref="A8816:B8816">_xlfn.TEXTSPLIT(D8816," - ",TRUE,1)</f>
        <v>2025</v>
      </c>
      <c r="B8816" s="3" t="str">
        <v>7</v>
      </c>
      <c r="C8816" s="3" t="str">
        <f>_xlfn.XLOOKUP(B8816*1,List!A:A,List!B:B,"",0)</f>
        <v>07</v>
      </c>
      <c r="D8816" s="13" t="s">
        <v>5448</v>
      </c>
      <c r="F8816" s="4">
        <v>45869</v>
      </c>
      <c r="G8816" s="5" t="s">
        <v>5869</v>
      </c>
      <c r="H8816" s="3" t="s">
        <v>27</v>
      </c>
      <c r="I8816" s="3" t="s">
        <v>4577</v>
      </c>
      <c r="J8816" s="3" t="s">
        <v>435</v>
      </c>
      <c r="K8816" s="3" t="s">
        <v>16</v>
      </c>
      <c r="L8816" s="18">
        <v>1952.46</v>
      </c>
      <c r="M8816" s="18"/>
      <c r="N8816" s="19">
        <v>1952.46</v>
      </c>
    </row>
    <row r="8817" spans="1:14" x14ac:dyDescent="0.2">
      <c r="A8817" s="3" t="str" cm="1">
        <f t="array" ref="A8817:B8817">_xlfn.TEXTSPLIT(D8817," - ",TRUE,1)</f>
        <v>2025</v>
      </c>
      <c r="B8817" s="3" t="str">
        <v>7</v>
      </c>
      <c r="C8817" s="3" t="str">
        <f>_xlfn.XLOOKUP(B8817*1,List!A:A,List!B:B,"",0)</f>
        <v>07</v>
      </c>
      <c r="D8817" s="13" t="s">
        <v>5448</v>
      </c>
      <c r="F8817" s="4">
        <v>45852</v>
      </c>
      <c r="G8817" s="5" t="s">
        <v>5870</v>
      </c>
      <c r="H8817" s="3" t="s">
        <v>13</v>
      </c>
      <c r="I8817" s="3" t="s">
        <v>5453</v>
      </c>
      <c r="J8817" s="3" t="s">
        <v>37</v>
      </c>
      <c r="K8817" s="3" t="s">
        <v>38</v>
      </c>
      <c r="L8817" s="18">
        <v>2732.63</v>
      </c>
      <c r="M8817" s="18"/>
      <c r="N8817" s="19">
        <v>2732.63</v>
      </c>
    </row>
    <row r="8818" spans="1:14" x14ac:dyDescent="0.2">
      <c r="A8818" s="3" t="str" cm="1">
        <f t="array" ref="A8818:B8818">_xlfn.TEXTSPLIT(D8818," - ",TRUE,1)</f>
        <v>2025</v>
      </c>
      <c r="B8818" s="3" t="str">
        <v>7</v>
      </c>
      <c r="C8818" s="3" t="str">
        <f>_xlfn.XLOOKUP(B8818*1,List!A:A,List!B:B,"",0)</f>
        <v>07</v>
      </c>
      <c r="D8818" s="13" t="s">
        <v>5448</v>
      </c>
      <c r="F8818" s="4">
        <v>45852</v>
      </c>
      <c r="G8818" s="5" t="s">
        <v>5871</v>
      </c>
      <c r="H8818" s="3" t="s">
        <v>13</v>
      </c>
      <c r="I8818" s="3" t="s">
        <v>30</v>
      </c>
      <c r="J8818" s="3" t="s">
        <v>459</v>
      </c>
      <c r="K8818" s="3" t="s">
        <v>3230</v>
      </c>
      <c r="L8818" s="18"/>
      <c r="M8818" s="18">
        <v>2200</v>
      </c>
      <c r="N8818" s="19">
        <v>-2200</v>
      </c>
    </row>
    <row r="8819" spans="1:14" x14ac:dyDescent="0.2">
      <c r="A8819" s="3" t="str" cm="1">
        <f t="array" ref="A8819:B8819">_xlfn.TEXTSPLIT(D8819," - ",TRUE,1)</f>
        <v>2025</v>
      </c>
      <c r="B8819" s="3" t="str">
        <v>7</v>
      </c>
      <c r="C8819" s="3" t="str">
        <f>_xlfn.XLOOKUP(B8819*1,List!A:A,List!B:B,"",0)</f>
        <v>07</v>
      </c>
      <c r="D8819" s="13" t="s">
        <v>5448</v>
      </c>
      <c r="F8819" s="4">
        <v>45852</v>
      </c>
      <c r="G8819" s="5" t="s">
        <v>5872</v>
      </c>
      <c r="H8819" s="3" t="s">
        <v>13</v>
      </c>
      <c r="I8819" s="3" t="s">
        <v>30</v>
      </c>
      <c r="J8819" s="3" t="s">
        <v>52</v>
      </c>
      <c r="K8819" s="3" t="s">
        <v>32</v>
      </c>
      <c r="L8819" s="18"/>
      <c r="M8819" s="18">
        <v>3275</v>
      </c>
      <c r="N8819" s="19">
        <v>-3275</v>
      </c>
    </row>
    <row r="8820" spans="1:14" x14ac:dyDescent="0.2">
      <c r="A8820" s="3" t="str" cm="1">
        <f t="array" ref="A8820:B8820">_xlfn.TEXTSPLIT(D8820," - ",TRUE,1)</f>
        <v>2025</v>
      </c>
      <c r="B8820" s="3" t="str">
        <v>7</v>
      </c>
      <c r="C8820" s="3" t="str">
        <f>_xlfn.XLOOKUP(B8820*1,List!A:A,List!B:B,"",0)</f>
        <v>07</v>
      </c>
      <c r="D8820" s="13" t="s">
        <v>5448</v>
      </c>
      <c r="F8820" s="4">
        <v>45869</v>
      </c>
      <c r="G8820" s="5" t="s">
        <v>5723</v>
      </c>
      <c r="H8820" s="3" t="s">
        <v>13</v>
      </c>
      <c r="I8820" s="3" t="s">
        <v>4577</v>
      </c>
      <c r="J8820" s="3" t="s">
        <v>201</v>
      </c>
      <c r="K8820" s="3" t="s">
        <v>103</v>
      </c>
      <c r="L8820" s="18"/>
      <c r="M8820" s="18">
        <v>2516.83</v>
      </c>
      <c r="N8820" s="19">
        <v>-2516.83</v>
      </c>
    </row>
    <row r="8821" spans="1:14" x14ac:dyDescent="0.2">
      <c r="A8821" s="3" t="str" cm="1">
        <f t="array" ref="A8821:B8821">_xlfn.TEXTSPLIT(D8821," - ",TRUE,1)</f>
        <v>2025</v>
      </c>
      <c r="B8821" s="3" t="str">
        <v>7</v>
      </c>
      <c r="C8821" s="3" t="str">
        <f>_xlfn.XLOOKUP(B8821*1,List!A:A,List!B:B,"",0)</f>
        <v>07</v>
      </c>
      <c r="D8821" s="13" t="s">
        <v>5448</v>
      </c>
      <c r="F8821" s="4">
        <v>45839</v>
      </c>
      <c r="G8821" s="5" t="s">
        <v>5455</v>
      </c>
      <c r="H8821" s="3" t="s">
        <v>48</v>
      </c>
      <c r="I8821" s="3" t="s">
        <v>5456</v>
      </c>
      <c r="J8821" s="3" t="s">
        <v>137</v>
      </c>
      <c r="K8821" s="3" t="s">
        <v>16</v>
      </c>
      <c r="L8821" s="18">
        <v>1200</v>
      </c>
      <c r="M8821" s="18"/>
      <c r="N8821" s="19">
        <v>1200</v>
      </c>
    </row>
    <row r="8822" spans="1:14" x14ac:dyDescent="0.2">
      <c r="A8822" s="3" t="str" cm="1">
        <f t="array" ref="A8822:B8822">_xlfn.TEXTSPLIT(D8822," - ",TRUE,1)</f>
        <v>2025</v>
      </c>
      <c r="B8822" s="3" t="str">
        <v>7</v>
      </c>
      <c r="C8822" s="3" t="str">
        <f>_xlfn.XLOOKUP(B8822*1,List!A:A,List!B:B,"",0)</f>
        <v>07</v>
      </c>
      <c r="D8822" s="13" t="s">
        <v>5448</v>
      </c>
      <c r="F8822" s="4">
        <v>45869</v>
      </c>
      <c r="G8822" s="5" t="s">
        <v>5873</v>
      </c>
      <c r="H8822" s="3" t="s">
        <v>27</v>
      </c>
      <c r="I8822" s="3" t="s">
        <v>4577</v>
      </c>
      <c r="J8822" s="3" t="s">
        <v>283</v>
      </c>
      <c r="K8822" s="3" t="s">
        <v>35</v>
      </c>
      <c r="L8822" s="18">
        <v>2449.11</v>
      </c>
      <c r="M8822" s="18"/>
      <c r="N8822" s="19">
        <v>2449.11</v>
      </c>
    </row>
    <row r="8823" spans="1:14" x14ac:dyDescent="0.2">
      <c r="A8823" s="3" t="str" cm="1">
        <f t="array" ref="A8823:B8823">_xlfn.TEXTSPLIT(D8823," - ",TRUE,1)</f>
        <v>2025</v>
      </c>
      <c r="B8823" s="3" t="str">
        <v>7</v>
      </c>
      <c r="C8823" s="3" t="str">
        <f>_xlfn.XLOOKUP(B8823*1,List!A:A,List!B:B,"",0)</f>
        <v>07</v>
      </c>
      <c r="D8823" s="13" t="s">
        <v>5448</v>
      </c>
      <c r="F8823" s="4">
        <v>45854</v>
      </c>
      <c r="G8823" s="5" t="s">
        <v>5874</v>
      </c>
      <c r="H8823" s="3" t="s">
        <v>13</v>
      </c>
      <c r="I8823" s="3" t="s">
        <v>30</v>
      </c>
      <c r="J8823" s="3" t="s">
        <v>367</v>
      </c>
      <c r="K8823" s="3" t="s">
        <v>138</v>
      </c>
      <c r="L8823" s="18">
        <v>6045.48</v>
      </c>
      <c r="M8823" s="18"/>
      <c r="N8823" s="19">
        <v>6045.48</v>
      </c>
    </row>
    <row r="8824" spans="1:14" x14ac:dyDescent="0.2">
      <c r="A8824" s="3" t="str" cm="1">
        <f t="array" ref="A8824:B8824">_xlfn.TEXTSPLIT(D8824," - ",TRUE,1)</f>
        <v>2025</v>
      </c>
      <c r="B8824" s="3" t="str">
        <v>7</v>
      </c>
      <c r="C8824" s="3" t="str">
        <f>_xlfn.XLOOKUP(B8824*1,List!A:A,List!B:B,"",0)</f>
        <v>07</v>
      </c>
      <c r="D8824" s="13" t="s">
        <v>5448</v>
      </c>
      <c r="F8824" s="4">
        <v>45839</v>
      </c>
      <c r="G8824" s="5" t="s">
        <v>5455</v>
      </c>
      <c r="H8824" s="3" t="s">
        <v>48</v>
      </c>
      <c r="I8824" s="3" t="s">
        <v>5456</v>
      </c>
      <c r="J8824" s="3" t="s">
        <v>306</v>
      </c>
      <c r="K8824" s="3" t="s">
        <v>16</v>
      </c>
      <c r="L8824" s="18">
        <v>1725.73</v>
      </c>
      <c r="M8824" s="18"/>
      <c r="N8824" s="19">
        <v>1725.73</v>
      </c>
    </row>
    <row r="8825" spans="1:14" x14ac:dyDescent="0.2">
      <c r="A8825" s="3" t="str" cm="1">
        <f t="array" ref="A8825:B8825">_xlfn.TEXTSPLIT(D8825," - ",TRUE,1)</f>
        <v>2025</v>
      </c>
      <c r="B8825" s="3" t="str">
        <v>7</v>
      </c>
      <c r="C8825" s="3" t="str">
        <f>_xlfn.XLOOKUP(B8825*1,List!A:A,List!B:B,"",0)</f>
        <v>07</v>
      </c>
      <c r="D8825" s="13" t="s">
        <v>5448</v>
      </c>
      <c r="F8825" s="4">
        <v>45852</v>
      </c>
      <c r="G8825" s="5" t="s">
        <v>5875</v>
      </c>
      <c r="H8825" s="3" t="s">
        <v>13</v>
      </c>
      <c r="I8825" s="3" t="s">
        <v>30</v>
      </c>
      <c r="J8825" s="3" t="s">
        <v>420</v>
      </c>
      <c r="K8825" s="3" t="s">
        <v>32</v>
      </c>
      <c r="L8825" s="18"/>
      <c r="M8825" s="18">
        <v>3275</v>
      </c>
      <c r="N8825" s="19">
        <v>-3275</v>
      </c>
    </row>
    <row r="8826" spans="1:14" x14ac:dyDescent="0.2">
      <c r="A8826" s="3" t="str" cm="1">
        <f t="array" ref="A8826:B8826">_xlfn.TEXTSPLIT(D8826," - ",TRUE,1)</f>
        <v>2025</v>
      </c>
      <c r="B8826" s="3" t="str">
        <v>7</v>
      </c>
      <c r="C8826" s="3" t="str">
        <f>_xlfn.XLOOKUP(B8826*1,List!A:A,List!B:B,"",0)</f>
        <v>07</v>
      </c>
      <c r="D8826" s="13" t="s">
        <v>5448</v>
      </c>
      <c r="F8826" s="4">
        <v>45854</v>
      </c>
      <c r="G8826" s="5" t="s">
        <v>5789</v>
      </c>
      <c r="H8826" s="3" t="s">
        <v>27</v>
      </c>
      <c r="I8826" s="3" t="s">
        <v>5453</v>
      </c>
      <c r="J8826" s="3" t="s">
        <v>367</v>
      </c>
      <c r="K8826" s="3" t="s">
        <v>138</v>
      </c>
      <c r="L8826" s="18"/>
      <c r="M8826" s="18">
        <v>3070.17</v>
      </c>
      <c r="N8826" s="19">
        <v>-3070.17</v>
      </c>
    </row>
    <row r="8827" spans="1:14" x14ac:dyDescent="0.2">
      <c r="A8827" s="3" t="str" cm="1">
        <f t="array" ref="A8827:B8827">_xlfn.TEXTSPLIT(D8827," - ",TRUE,1)</f>
        <v>2025</v>
      </c>
      <c r="B8827" s="3" t="str">
        <v>7</v>
      </c>
      <c r="C8827" s="3" t="str">
        <f>_xlfn.XLOOKUP(B8827*1,List!A:A,List!B:B,"",0)</f>
        <v>07</v>
      </c>
      <c r="D8827" s="13" t="s">
        <v>5448</v>
      </c>
      <c r="F8827" s="4">
        <v>45869</v>
      </c>
      <c r="G8827" s="5" t="s">
        <v>5876</v>
      </c>
      <c r="H8827" s="3" t="s">
        <v>13</v>
      </c>
      <c r="I8827" s="3" t="s">
        <v>4577</v>
      </c>
      <c r="J8827" s="3" t="s">
        <v>1152</v>
      </c>
      <c r="K8827" s="3" t="s">
        <v>58</v>
      </c>
      <c r="L8827" s="18"/>
      <c r="M8827" s="18">
        <v>3200</v>
      </c>
      <c r="N8827" s="19">
        <v>-3200</v>
      </c>
    </row>
    <row r="8828" spans="1:14" x14ac:dyDescent="0.2">
      <c r="A8828" s="3" t="str" cm="1">
        <f t="array" ref="A8828:B8828">_xlfn.TEXTSPLIT(D8828," - ",TRUE,1)</f>
        <v>2025</v>
      </c>
      <c r="B8828" s="3" t="str">
        <v>7</v>
      </c>
      <c r="C8828" s="3" t="str">
        <f>_xlfn.XLOOKUP(B8828*1,List!A:A,List!B:B,"",0)</f>
        <v>07</v>
      </c>
      <c r="D8828" s="13" t="s">
        <v>5448</v>
      </c>
      <c r="F8828" s="4">
        <v>45869</v>
      </c>
      <c r="G8828" s="5" t="s">
        <v>5877</v>
      </c>
      <c r="H8828" s="3" t="s">
        <v>13</v>
      </c>
      <c r="I8828" s="3" t="s">
        <v>4577</v>
      </c>
      <c r="J8828" s="3" t="s">
        <v>542</v>
      </c>
      <c r="K8828" s="3" t="s">
        <v>150</v>
      </c>
      <c r="L8828" s="18">
        <v>3409.28</v>
      </c>
      <c r="M8828" s="18"/>
      <c r="N8828" s="19">
        <v>3409.28</v>
      </c>
    </row>
    <row r="8829" spans="1:14" x14ac:dyDescent="0.2">
      <c r="A8829" s="3" t="str" cm="1">
        <f t="array" ref="A8829:B8829">_xlfn.TEXTSPLIT(D8829," - ",TRUE,1)</f>
        <v>2025</v>
      </c>
      <c r="B8829" s="3" t="str">
        <v>7</v>
      </c>
      <c r="C8829" s="3" t="str">
        <f>_xlfn.XLOOKUP(B8829*1,List!A:A,List!B:B,"",0)</f>
        <v>07</v>
      </c>
      <c r="D8829" s="13" t="s">
        <v>5448</v>
      </c>
      <c r="F8829" s="4">
        <v>45869</v>
      </c>
      <c r="G8829" s="5" t="s">
        <v>5873</v>
      </c>
      <c r="H8829" s="3" t="s">
        <v>13</v>
      </c>
      <c r="I8829" s="3" t="s">
        <v>4577</v>
      </c>
      <c r="J8829" s="3" t="s">
        <v>283</v>
      </c>
      <c r="K8829" s="3" t="s">
        <v>35</v>
      </c>
      <c r="L8829" s="18"/>
      <c r="M8829" s="18">
        <v>2449.11</v>
      </c>
      <c r="N8829" s="19">
        <v>-2449.11</v>
      </c>
    </row>
    <row r="8830" spans="1:14" x14ac:dyDescent="0.2">
      <c r="A8830" s="3" t="str" cm="1">
        <f t="array" ref="A8830:B8830">_xlfn.TEXTSPLIT(D8830," - ",TRUE,1)</f>
        <v>2025</v>
      </c>
      <c r="B8830" s="3" t="str">
        <v>7</v>
      </c>
      <c r="C8830" s="3" t="str">
        <f>_xlfn.XLOOKUP(B8830*1,List!A:A,List!B:B,"",0)</f>
        <v>07</v>
      </c>
      <c r="D8830" s="13" t="s">
        <v>5448</v>
      </c>
      <c r="F8830" s="4">
        <v>45869</v>
      </c>
      <c r="G8830" s="5" t="s">
        <v>5673</v>
      </c>
      <c r="H8830" s="3" t="s">
        <v>27</v>
      </c>
      <c r="I8830" s="3" t="s">
        <v>4577</v>
      </c>
      <c r="J8830" s="3" t="s">
        <v>239</v>
      </c>
      <c r="K8830" s="3" t="s">
        <v>16</v>
      </c>
      <c r="L8830" s="18">
        <v>2364.3000000000002</v>
      </c>
      <c r="M8830" s="18"/>
      <c r="N8830" s="19">
        <v>2364.3000000000002</v>
      </c>
    </row>
    <row r="8831" spans="1:14" x14ac:dyDescent="0.2">
      <c r="A8831" s="3" t="str" cm="1">
        <f t="array" ref="A8831:B8831">_xlfn.TEXTSPLIT(D8831," - ",TRUE,1)</f>
        <v>2025</v>
      </c>
      <c r="B8831" s="3" t="str">
        <v>7</v>
      </c>
      <c r="C8831" s="3" t="str">
        <f>_xlfn.XLOOKUP(B8831*1,List!A:A,List!B:B,"",0)</f>
        <v>07</v>
      </c>
      <c r="D8831" s="13" t="s">
        <v>5448</v>
      </c>
      <c r="F8831" s="4">
        <v>45852</v>
      </c>
      <c r="G8831" s="5" t="s">
        <v>5534</v>
      </c>
      <c r="H8831" s="3" t="s">
        <v>27</v>
      </c>
      <c r="I8831" s="3" t="s">
        <v>5453</v>
      </c>
      <c r="J8831" s="3" t="s">
        <v>2817</v>
      </c>
      <c r="K8831" s="3" t="s">
        <v>753</v>
      </c>
      <c r="L8831" s="18"/>
      <c r="M8831" s="18">
        <v>2450</v>
      </c>
      <c r="N8831" s="19">
        <v>-2450</v>
      </c>
    </row>
    <row r="8832" spans="1:14" x14ac:dyDescent="0.2">
      <c r="A8832" s="3" t="str" cm="1">
        <f t="array" ref="A8832:B8832">_xlfn.TEXTSPLIT(D8832," - ",TRUE,1)</f>
        <v>2025</v>
      </c>
      <c r="B8832" s="3" t="str">
        <v>7</v>
      </c>
      <c r="C8832" s="3" t="str">
        <f>_xlfn.XLOOKUP(B8832*1,List!A:A,List!B:B,"",0)</f>
        <v>07</v>
      </c>
      <c r="D8832" s="13" t="s">
        <v>5448</v>
      </c>
      <c r="F8832" s="4">
        <v>45869</v>
      </c>
      <c r="G8832" s="5" t="s">
        <v>5864</v>
      </c>
      <c r="H8832" s="3" t="s">
        <v>27</v>
      </c>
      <c r="I8832" s="3" t="s">
        <v>4577</v>
      </c>
      <c r="J8832" s="3" t="s">
        <v>492</v>
      </c>
      <c r="K8832" s="3" t="s">
        <v>16</v>
      </c>
      <c r="L8832" s="18">
        <v>2075.0500000000002</v>
      </c>
      <c r="M8832" s="18"/>
      <c r="N8832" s="19">
        <v>2075.0500000000002</v>
      </c>
    </row>
    <row r="8833" spans="1:14" x14ac:dyDescent="0.2">
      <c r="A8833" s="3" t="str" cm="1">
        <f t="array" ref="A8833:B8833">_xlfn.TEXTSPLIT(D8833," - ",TRUE,1)</f>
        <v>2025</v>
      </c>
      <c r="B8833" s="3" t="str">
        <v>7</v>
      </c>
      <c r="C8833" s="3" t="str">
        <f>_xlfn.XLOOKUP(B8833*1,List!A:A,List!B:B,"",0)</f>
        <v>07</v>
      </c>
      <c r="D8833" s="13" t="s">
        <v>5448</v>
      </c>
      <c r="F8833" s="4">
        <v>45852</v>
      </c>
      <c r="G8833" s="5" t="s">
        <v>5878</v>
      </c>
      <c r="H8833" s="3" t="s">
        <v>13</v>
      </c>
      <c r="I8833" s="3" t="s">
        <v>5453</v>
      </c>
      <c r="J8833" s="3" t="s">
        <v>775</v>
      </c>
      <c r="K8833" s="3" t="s">
        <v>16</v>
      </c>
      <c r="L8833" s="18">
        <v>3383.25</v>
      </c>
      <c r="M8833" s="18"/>
      <c r="N8833" s="19">
        <v>3383.25</v>
      </c>
    </row>
    <row r="8834" spans="1:14" x14ac:dyDescent="0.2">
      <c r="A8834" s="3" t="str" cm="1">
        <f t="array" ref="A8834:B8834">_xlfn.TEXTSPLIT(D8834," - ",TRUE,1)</f>
        <v>2025</v>
      </c>
      <c r="B8834" s="3" t="str">
        <v>7</v>
      </c>
      <c r="C8834" s="3" t="str">
        <f>_xlfn.XLOOKUP(B8834*1,List!A:A,List!B:B,"",0)</f>
        <v>07</v>
      </c>
      <c r="D8834" s="13" t="s">
        <v>5448</v>
      </c>
      <c r="F8834" s="4">
        <v>45869</v>
      </c>
      <c r="G8834" s="5" t="s">
        <v>5879</v>
      </c>
      <c r="H8834" s="3" t="s">
        <v>13</v>
      </c>
      <c r="I8834" s="3" t="s">
        <v>4577</v>
      </c>
      <c r="J8834" s="3" t="s">
        <v>279</v>
      </c>
      <c r="K8834" s="3" t="s">
        <v>32</v>
      </c>
      <c r="L8834" s="18"/>
      <c r="M8834" s="18">
        <v>3775</v>
      </c>
      <c r="N8834" s="19">
        <v>-3775</v>
      </c>
    </row>
    <row r="8835" spans="1:14" x14ac:dyDescent="0.2">
      <c r="A8835" s="3" t="str" cm="1">
        <f t="array" ref="A8835:B8835">_xlfn.TEXTSPLIT(D8835," - ",TRUE,1)</f>
        <v>2025</v>
      </c>
      <c r="B8835" s="3" t="str">
        <v>7</v>
      </c>
      <c r="C8835" s="3" t="str">
        <f>_xlfn.XLOOKUP(B8835*1,List!A:A,List!B:B,"",0)</f>
        <v>07</v>
      </c>
      <c r="D8835" s="13" t="s">
        <v>5448</v>
      </c>
      <c r="F8835" s="4">
        <v>45852</v>
      </c>
      <c r="G8835" s="5" t="s">
        <v>5880</v>
      </c>
      <c r="H8835" s="3" t="s">
        <v>13</v>
      </c>
      <c r="I8835" s="3" t="s">
        <v>30</v>
      </c>
      <c r="J8835" s="3" t="s">
        <v>413</v>
      </c>
      <c r="K8835" s="3" t="s">
        <v>32</v>
      </c>
      <c r="L8835" s="18"/>
      <c r="M8835" s="18">
        <v>3275</v>
      </c>
      <c r="N8835" s="19">
        <v>-3275</v>
      </c>
    </row>
    <row r="8836" spans="1:14" x14ac:dyDescent="0.2">
      <c r="A8836" s="3" t="str" cm="1">
        <f t="array" ref="A8836:B8836">_xlfn.TEXTSPLIT(D8836," - ",TRUE,1)</f>
        <v>2025</v>
      </c>
      <c r="B8836" s="3" t="str">
        <v>7</v>
      </c>
      <c r="C8836" s="3" t="str">
        <f>_xlfn.XLOOKUP(B8836*1,List!A:A,List!B:B,"",0)</f>
        <v>07</v>
      </c>
      <c r="D8836" s="13" t="s">
        <v>5448</v>
      </c>
      <c r="F8836" s="4">
        <v>45852</v>
      </c>
      <c r="G8836" s="5" t="s">
        <v>5881</v>
      </c>
      <c r="H8836" s="3" t="s">
        <v>13</v>
      </c>
      <c r="I8836" s="3" t="s">
        <v>30</v>
      </c>
      <c r="J8836" s="3" t="s">
        <v>2242</v>
      </c>
      <c r="K8836" s="3" t="s">
        <v>16</v>
      </c>
      <c r="L8836" s="18"/>
      <c r="M8836" s="18">
        <v>1560</v>
      </c>
      <c r="N8836" s="19">
        <v>-1560</v>
      </c>
    </row>
    <row r="8837" spans="1:14" x14ac:dyDescent="0.2">
      <c r="A8837" s="3" t="str" cm="1">
        <f t="array" ref="A8837:B8837">_xlfn.TEXTSPLIT(D8837," - ",TRUE,1)</f>
        <v>2025</v>
      </c>
      <c r="B8837" s="3" t="str">
        <v>7</v>
      </c>
      <c r="C8837" s="3" t="str">
        <f>_xlfn.XLOOKUP(B8837*1,List!A:A,List!B:B,"",0)</f>
        <v>07</v>
      </c>
      <c r="D8837" s="13" t="s">
        <v>5448</v>
      </c>
      <c r="F8837" s="4">
        <v>45869</v>
      </c>
      <c r="G8837" s="5" t="s">
        <v>5882</v>
      </c>
      <c r="H8837" s="3" t="s">
        <v>13</v>
      </c>
      <c r="I8837" s="3" t="s">
        <v>4577</v>
      </c>
      <c r="J8837" s="3" t="s">
        <v>1213</v>
      </c>
      <c r="K8837" s="3" t="s">
        <v>16</v>
      </c>
      <c r="L8837" s="18"/>
      <c r="M8837" s="18">
        <v>2750</v>
      </c>
      <c r="N8837" s="19">
        <v>-2750</v>
      </c>
    </row>
    <row r="8838" spans="1:14" x14ac:dyDescent="0.2">
      <c r="A8838" s="3" t="str" cm="1">
        <f t="array" ref="A8838:B8838">_xlfn.TEXTSPLIT(D8838," - ",TRUE,1)</f>
        <v>2025</v>
      </c>
      <c r="B8838" s="3" t="str">
        <v>7</v>
      </c>
      <c r="C8838" s="3" t="str">
        <f>_xlfn.XLOOKUP(B8838*1,List!A:A,List!B:B,"",0)</f>
        <v>07</v>
      </c>
      <c r="D8838" s="13" t="s">
        <v>5448</v>
      </c>
      <c r="F8838" s="4">
        <v>45852</v>
      </c>
      <c r="G8838" s="5" t="s">
        <v>5883</v>
      </c>
      <c r="H8838" s="3" t="s">
        <v>13</v>
      </c>
      <c r="I8838" s="3" t="s">
        <v>5453</v>
      </c>
      <c r="J8838" s="3" t="s">
        <v>536</v>
      </c>
      <c r="K8838" s="3" t="s">
        <v>138</v>
      </c>
      <c r="L8838" s="18">
        <v>3789.24</v>
      </c>
      <c r="M8838" s="18"/>
      <c r="N8838" s="19">
        <v>3789.24</v>
      </c>
    </row>
    <row r="8839" spans="1:14" x14ac:dyDescent="0.2">
      <c r="A8839" s="3" t="str" cm="1">
        <f t="array" ref="A8839:B8839">_xlfn.TEXTSPLIT(D8839," - ",TRUE,1)</f>
        <v>2025</v>
      </c>
      <c r="B8839" s="3" t="str">
        <v>7</v>
      </c>
      <c r="C8839" s="3" t="str">
        <f>_xlfn.XLOOKUP(B8839*1,List!A:A,List!B:B,"",0)</f>
        <v>07</v>
      </c>
      <c r="D8839" s="13" t="s">
        <v>5448</v>
      </c>
      <c r="F8839" s="4">
        <v>45869</v>
      </c>
      <c r="G8839" s="5" t="s">
        <v>5884</v>
      </c>
      <c r="H8839" s="3" t="s">
        <v>27</v>
      </c>
      <c r="I8839" s="3" t="s">
        <v>4577</v>
      </c>
      <c r="J8839" s="3" t="s">
        <v>24</v>
      </c>
      <c r="K8839" s="3" t="s">
        <v>25</v>
      </c>
      <c r="L8839" s="18">
        <v>2316.23</v>
      </c>
      <c r="M8839" s="18"/>
      <c r="N8839" s="19">
        <v>2316.23</v>
      </c>
    </row>
    <row r="8840" spans="1:14" x14ac:dyDescent="0.2">
      <c r="A8840" s="3" t="str" cm="1">
        <f t="array" ref="A8840:B8840">_xlfn.TEXTSPLIT(D8840," - ",TRUE,1)</f>
        <v>2025</v>
      </c>
      <c r="B8840" s="3" t="str">
        <v>7</v>
      </c>
      <c r="C8840" s="3" t="str">
        <f>_xlfn.XLOOKUP(B8840*1,List!A:A,List!B:B,"",0)</f>
        <v>07</v>
      </c>
      <c r="D8840" s="13" t="s">
        <v>5448</v>
      </c>
      <c r="F8840" s="4">
        <v>45869</v>
      </c>
      <c r="G8840" s="5" t="s">
        <v>5857</v>
      </c>
      <c r="H8840" s="3" t="s">
        <v>13</v>
      </c>
      <c r="I8840" s="3" t="s">
        <v>4577</v>
      </c>
      <c r="J8840" s="3" t="s">
        <v>107</v>
      </c>
      <c r="K8840" s="3" t="s">
        <v>2878</v>
      </c>
      <c r="L8840" s="18"/>
      <c r="M8840" s="18">
        <v>2150</v>
      </c>
      <c r="N8840" s="19">
        <v>-2150</v>
      </c>
    </row>
    <row r="8841" spans="1:14" x14ac:dyDescent="0.2">
      <c r="A8841" s="3" t="str" cm="1">
        <f t="array" ref="A8841:B8841">_xlfn.TEXTSPLIT(D8841," - ",TRUE,1)</f>
        <v>2025</v>
      </c>
      <c r="B8841" s="3" t="str">
        <v>7</v>
      </c>
      <c r="C8841" s="3" t="str">
        <f>_xlfn.XLOOKUP(B8841*1,List!A:A,List!B:B,"",0)</f>
        <v>07</v>
      </c>
      <c r="D8841" s="13" t="s">
        <v>5448</v>
      </c>
      <c r="F8841" s="4">
        <v>45852</v>
      </c>
      <c r="G8841" s="5" t="s">
        <v>5885</v>
      </c>
      <c r="H8841" s="3" t="s">
        <v>13</v>
      </c>
      <c r="I8841" s="3" t="s">
        <v>5453</v>
      </c>
      <c r="J8841" s="3" t="s">
        <v>435</v>
      </c>
      <c r="K8841" s="3" t="s">
        <v>16</v>
      </c>
      <c r="L8841" s="18">
        <v>1952.46</v>
      </c>
      <c r="M8841" s="18"/>
      <c r="N8841" s="19">
        <v>1952.46</v>
      </c>
    </row>
    <row r="8842" spans="1:14" x14ac:dyDescent="0.2">
      <c r="A8842" s="3" t="str" cm="1">
        <f t="array" ref="A8842:B8842">_xlfn.TEXTSPLIT(D8842," - ",TRUE,1)</f>
        <v>2025</v>
      </c>
      <c r="B8842" s="3" t="str">
        <v>7</v>
      </c>
      <c r="C8842" s="3" t="str">
        <f>_xlfn.XLOOKUP(B8842*1,List!A:A,List!B:B,"",0)</f>
        <v>07</v>
      </c>
      <c r="D8842" s="13" t="s">
        <v>5448</v>
      </c>
      <c r="F8842" s="4">
        <v>45852</v>
      </c>
      <c r="G8842" s="5" t="s">
        <v>5878</v>
      </c>
      <c r="H8842" s="3" t="s">
        <v>27</v>
      </c>
      <c r="I8842" s="3" t="s">
        <v>5453</v>
      </c>
      <c r="J8842" s="3" t="s">
        <v>775</v>
      </c>
      <c r="K8842" s="3" t="s">
        <v>16</v>
      </c>
      <c r="L8842" s="18"/>
      <c r="M8842" s="18">
        <v>3383.25</v>
      </c>
      <c r="N8842" s="19">
        <v>-3383.25</v>
      </c>
    </row>
    <row r="8843" spans="1:14" x14ac:dyDescent="0.2">
      <c r="A8843" s="3" t="str" cm="1">
        <f t="array" ref="A8843:B8843">_xlfn.TEXTSPLIT(D8843," - ",TRUE,1)</f>
        <v>2025</v>
      </c>
      <c r="B8843" s="3" t="str">
        <v>7</v>
      </c>
      <c r="C8843" s="3" t="str">
        <f>_xlfn.XLOOKUP(B8843*1,List!A:A,List!B:B,"",0)</f>
        <v>07</v>
      </c>
      <c r="D8843" s="13" t="s">
        <v>5448</v>
      </c>
      <c r="F8843" s="4">
        <v>45852</v>
      </c>
      <c r="G8843" s="5" t="s">
        <v>5886</v>
      </c>
      <c r="H8843" s="3" t="s">
        <v>13</v>
      </c>
      <c r="I8843" s="3" t="s">
        <v>5453</v>
      </c>
      <c r="J8843" s="3" t="s">
        <v>236</v>
      </c>
      <c r="K8843" s="3" t="s">
        <v>58</v>
      </c>
      <c r="L8843" s="18">
        <v>3200</v>
      </c>
      <c r="M8843" s="18"/>
      <c r="N8843" s="19">
        <v>3200</v>
      </c>
    </row>
    <row r="8844" spans="1:14" x14ac:dyDescent="0.2">
      <c r="A8844" s="3" t="str" cm="1">
        <f t="array" ref="A8844:B8844">_xlfn.TEXTSPLIT(D8844," - ",TRUE,1)</f>
        <v>2025</v>
      </c>
      <c r="B8844" s="3" t="str">
        <v>7</v>
      </c>
      <c r="C8844" s="3" t="str">
        <f>_xlfn.XLOOKUP(B8844*1,List!A:A,List!B:B,"",0)</f>
        <v>07</v>
      </c>
      <c r="D8844" s="13" t="s">
        <v>5448</v>
      </c>
      <c r="F8844" s="4">
        <v>45852</v>
      </c>
      <c r="G8844" s="5" t="s">
        <v>5887</v>
      </c>
      <c r="H8844" s="3" t="s">
        <v>13</v>
      </c>
      <c r="I8844" s="3" t="s">
        <v>5453</v>
      </c>
      <c r="J8844" s="3" t="s">
        <v>149</v>
      </c>
      <c r="K8844" s="3" t="s">
        <v>150</v>
      </c>
      <c r="L8844" s="18">
        <v>3409.28</v>
      </c>
      <c r="M8844" s="18"/>
      <c r="N8844" s="19">
        <v>3409.28</v>
      </c>
    </row>
    <row r="8845" spans="1:14" x14ac:dyDescent="0.2">
      <c r="A8845" s="3" t="str" cm="1">
        <f t="array" ref="A8845:B8845">_xlfn.TEXTSPLIT(D8845," - ",TRUE,1)</f>
        <v>2025</v>
      </c>
      <c r="B8845" s="3" t="str">
        <v>7</v>
      </c>
      <c r="C8845" s="3" t="str">
        <f>_xlfn.XLOOKUP(B8845*1,List!A:A,List!B:B,"",0)</f>
        <v>07</v>
      </c>
      <c r="D8845" s="13" t="s">
        <v>5448</v>
      </c>
      <c r="F8845" s="4">
        <v>45869</v>
      </c>
      <c r="G8845" s="5" t="s">
        <v>5888</v>
      </c>
      <c r="H8845" s="3" t="s">
        <v>27</v>
      </c>
      <c r="I8845" s="3" t="s">
        <v>4577</v>
      </c>
      <c r="J8845" s="3" t="s">
        <v>2920</v>
      </c>
      <c r="K8845" s="3" t="s">
        <v>16</v>
      </c>
      <c r="L8845" s="18">
        <v>1560</v>
      </c>
      <c r="M8845" s="18"/>
      <c r="N8845" s="19">
        <v>1560</v>
      </c>
    </row>
    <row r="8846" spans="1:14" x14ac:dyDescent="0.2">
      <c r="A8846" s="3" t="str" cm="1">
        <f t="array" ref="A8846:B8846">_xlfn.TEXTSPLIT(D8846," - ",TRUE,1)</f>
        <v>2025</v>
      </c>
      <c r="B8846" s="3" t="str">
        <v>7</v>
      </c>
      <c r="C8846" s="3" t="str">
        <f>_xlfn.XLOOKUP(B8846*1,List!A:A,List!B:B,"",0)</f>
        <v>07</v>
      </c>
      <c r="D8846" s="13" t="s">
        <v>5448</v>
      </c>
      <c r="F8846" s="4">
        <v>45852</v>
      </c>
      <c r="G8846" s="5" t="s">
        <v>5889</v>
      </c>
      <c r="H8846" s="3" t="s">
        <v>13</v>
      </c>
      <c r="I8846" s="3" t="s">
        <v>30</v>
      </c>
      <c r="J8846" s="3" t="s">
        <v>140</v>
      </c>
      <c r="K8846" s="3" t="s">
        <v>753</v>
      </c>
      <c r="L8846" s="18"/>
      <c r="M8846" s="18">
        <v>2500</v>
      </c>
      <c r="N8846" s="19">
        <v>-2500</v>
      </c>
    </row>
    <row r="8847" spans="1:14" x14ac:dyDescent="0.2">
      <c r="A8847" s="3" t="str" cm="1">
        <f t="array" ref="A8847:B8847">_xlfn.TEXTSPLIT(D8847," - ",TRUE,1)</f>
        <v>2025</v>
      </c>
      <c r="B8847" s="3" t="str">
        <v>7</v>
      </c>
      <c r="C8847" s="3" t="str">
        <f>_xlfn.XLOOKUP(B8847*1,List!A:A,List!B:B,"",0)</f>
        <v>07</v>
      </c>
      <c r="D8847" s="13" t="s">
        <v>5448</v>
      </c>
      <c r="F8847" s="4">
        <v>45869</v>
      </c>
      <c r="G8847" s="5" t="s">
        <v>5867</v>
      </c>
      <c r="H8847" s="3" t="s">
        <v>27</v>
      </c>
      <c r="I8847" s="3" t="s">
        <v>4577</v>
      </c>
      <c r="J8847" s="3" t="s">
        <v>287</v>
      </c>
      <c r="K8847" s="3" t="s">
        <v>88</v>
      </c>
      <c r="L8847" s="18">
        <v>3613.26</v>
      </c>
      <c r="M8847" s="18"/>
      <c r="N8847" s="19">
        <v>3613.26</v>
      </c>
    </row>
    <row r="8848" spans="1:14" x14ac:dyDescent="0.2">
      <c r="A8848" s="3" t="str" cm="1">
        <f t="array" ref="A8848:B8848">_xlfn.TEXTSPLIT(D8848," - ",TRUE,1)</f>
        <v>2025</v>
      </c>
      <c r="B8848" s="3" t="str">
        <v>7</v>
      </c>
      <c r="C8848" s="3" t="str">
        <f>_xlfn.XLOOKUP(B8848*1,List!A:A,List!B:B,"",0)</f>
        <v>07</v>
      </c>
      <c r="D8848" s="13" t="s">
        <v>5448</v>
      </c>
      <c r="F8848" s="4">
        <v>45852</v>
      </c>
      <c r="G8848" s="5" t="s">
        <v>5890</v>
      </c>
      <c r="H8848" s="3" t="s">
        <v>13</v>
      </c>
      <c r="I8848" s="3" t="s">
        <v>5453</v>
      </c>
      <c r="J8848" s="3" t="s">
        <v>168</v>
      </c>
      <c r="K8848" s="3" t="s">
        <v>169</v>
      </c>
      <c r="L8848" s="18">
        <v>3149.24</v>
      </c>
      <c r="M8848" s="18"/>
      <c r="N8848" s="19">
        <v>3149.24</v>
      </c>
    </row>
    <row r="8849" spans="1:14" x14ac:dyDescent="0.2">
      <c r="A8849" s="3" t="str" cm="1">
        <f t="array" ref="A8849:B8849">_xlfn.TEXTSPLIT(D8849," - ",TRUE,1)</f>
        <v>2025</v>
      </c>
      <c r="B8849" s="3" t="str">
        <v>7</v>
      </c>
      <c r="C8849" s="3" t="str">
        <f>_xlfn.XLOOKUP(B8849*1,List!A:A,List!B:B,"",0)</f>
        <v>07</v>
      </c>
      <c r="D8849" s="13" t="s">
        <v>5448</v>
      </c>
      <c r="F8849" s="4">
        <v>45869</v>
      </c>
      <c r="G8849" s="5" t="s">
        <v>5891</v>
      </c>
      <c r="H8849" s="3" t="s">
        <v>13</v>
      </c>
      <c r="I8849" s="3" t="s">
        <v>4577</v>
      </c>
      <c r="J8849" s="3" t="s">
        <v>392</v>
      </c>
      <c r="K8849" s="3" t="s">
        <v>141</v>
      </c>
      <c r="L8849" s="18"/>
      <c r="M8849" s="18">
        <v>3227.1</v>
      </c>
      <c r="N8849" s="19">
        <v>-3227.1</v>
      </c>
    </row>
    <row r="8850" spans="1:14" x14ac:dyDescent="0.2">
      <c r="A8850" s="3" t="str" cm="1">
        <f t="array" ref="A8850:B8850">_xlfn.TEXTSPLIT(D8850," - ",TRUE,1)</f>
        <v>2025</v>
      </c>
      <c r="B8850" s="3" t="str">
        <v>7</v>
      </c>
      <c r="C8850" s="3" t="str">
        <f>_xlfn.XLOOKUP(B8850*1,List!A:A,List!B:B,"",0)</f>
        <v>07</v>
      </c>
      <c r="D8850" s="13" t="s">
        <v>5448</v>
      </c>
      <c r="F8850" s="4">
        <v>45852</v>
      </c>
      <c r="G8850" s="5" t="s">
        <v>5792</v>
      </c>
      <c r="H8850" s="3" t="s">
        <v>13</v>
      </c>
      <c r="I8850" s="3" t="s">
        <v>5453</v>
      </c>
      <c r="J8850" s="3" t="s">
        <v>130</v>
      </c>
      <c r="K8850" s="3" t="s">
        <v>131</v>
      </c>
      <c r="L8850" s="18">
        <v>2779.47</v>
      </c>
      <c r="M8850" s="18"/>
      <c r="N8850" s="19">
        <v>2779.47</v>
      </c>
    </row>
    <row r="8851" spans="1:14" x14ac:dyDescent="0.2">
      <c r="A8851" s="3" t="str" cm="1">
        <f t="array" ref="A8851:B8851">_xlfn.TEXTSPLIT(D8851," - ",TRUE,1)</f>
        <v>2025</v>
      </c>
      <c r="B8851" s="3" t="str">
        <v>7</v>
      </c>
      <c r="C8851" s="3" t="str">
        <f>_xlfn.XLOOKUP(B8851*1,List!A:A,List!B:B,"",0)</f>
        <v>07</v>
      </c>
      <c r="D8851" s="13" t="s">
        <v>5448</v>
      </c>
      <c r="F8851" s="4">
        <v>45839</v>
      </c>
      <c r="G8851" s="5" t="s">
        <v>5892</v>
      </c>
      <c r="H8851" s="3" t="s">
        <v>48</v>
      </c>
      <c r="I8851" s="3" t="s">
        <v>5464</v>
      </c>
      <c r="J8851" s="3" t="s">
        <v>126</v>
      </c>
      <c r="K8851" s="3" t="s">
        <v>84</v>
      </c>
      <c r="L8851" s="18">
        <v>900</v>
      </c>
      <c r="M8851" s="18"/>
      <c r="N8851" s="19">
        <v>900</v>
      </c>
    </row>
    <row r="8852" spans="1:14" x14ac:dyDescent="0.2">
      <c r="A8852" s="3" t="str" cm="1">
        <f t="array" ref="A8852:B8852">_xlfn.TEXTSPLIT(D8852," - ",TRUE,1)</f>
        <v>2025</v>
      </c>
      <c r="B8852" s="3" t="str">
        <v>7</v>
      </c>
      <c r="C8852" s="3" t="str">
        <f>_xlfn.XLOOKUP(B8852*1,List!A:A,List!B:B,"",0)</f>
        <v>07</v>
      </c>
      <c r="D8852" s="13" t="s">
        <v>5448</v>
      </c>
      <c r="F8852" s="4">
        <v>45852</v>
      </c>
      <c r="G8852" s="5" t="s">
        <v>5893</v>
      </c>
      <c r="H8852" s="3" t="s">
        <v>13</v>
      </c>
      <c r="I8852" s="3" t="s">
        <v>30</v>
      </c>
      <c r="J8852" s="3" t="s">
        <v>415</v>
      </c>
      <c r="K8852" s="3" t="s">
        <v>410</v>
      </c>
      <c r="L8852" s="18"/>
      <c r="M8852" s="18">
        <v>5361.15</v>
      </c>
      <c r="N8852" s="19">
        <v>-5361.15</v>
      </c>
    </row>
    <row r="8853" spans="1:14" x14ac:dyDescent="0.2">
      <c r="A8853" s="3" t="str" cm="1">
        <f t="array" ref="A8853:B8853">_xlfn.TEXTSPLIT(D8853," - ",TRUE,1)</f>
        <v>2025</v>
      </c>
      <c r="B8853" s="3" t="str">
        <v>7</v>
      </c>
      <c r="C8853" s="3" t="str">
        <f>_xlfn.XLOOKUP(B8853*1,List!A:A,List!B:B,"",0)</f>
        <v>07</v>
      </c>
      <c r="D8853" s="13" t="s">
        <v>5448</v>
      </c>
      <c r="F8853" s="4">
        <v>45869</v>
      </c>
      <c r="G8853" s="5" t="s">
        <v>5894</v>
      </c>
      <c r="H8853" s="3" t="s">
        <v>13</v>
      </c>
      <c r="I8853" s="3" t="s">
        <v>4577</v>
      </c>
      <c r="J8853" s="3" t="s">
        <v>107</v>
      </c>
      <c r="K8853" s="3" t="s">
        <v>58</v>
      </c>
      <c r="L8853" s="18"/>
      <c r="M8853" s="18">
        <v>3200</v>
      </c>
      <c r="N8853" s="19">
        <v>-3200</v>
      </c>
    </row>
    <row r="8854" spans="1:14" x14ac:dyDescent="0.2">
      <c r="A8854" s="3" t="str" cm="1">
        <f t="array" ref="A8854:B8854">_xlfn.TEXTSPLIT(D8854," - ",TRUE,1)</f>
        <v>2025</v>
      </c>
      <c r="B8854" s="3" t="str">
        <v>7</v>
      </c>
      <c r="C8854" s="3" t="str">
        <f>_xlfn.XLOOKUP(B8854*1,List!A:A,List!B:B,"",0)</f>
        <v>07</v>
      </c>
      <c r="D8854" s="13" t="s">
        <v>5448</v>
      </c>
      <c r="F8854" s="4">
        <v>45852</v>
      </c>
      <c r="G8854" s="5" t="s">
        <v>5895</v>
      </c>
      <c r="H8854" s="3" t="s">
        <v>13</v>
      </c>
      <c r="I8854" s="3" t="s">
        <v>5453</v>
      </c>
      <c r="J8854" s="3" t="s">
        <v>639</v>
      </c>
      <c r="K8854" s="3" t="s">
        <v>58</v>
      </c>
      <c r="L8854" s="18">
        <v>4033.88</v>
      </c>
      <c r="M8854" s="18"/>
      <c r="N8854" s="19">
        <v>4033.88</v>
      </c>
    </row>
    <row r="8855" spans="1:14" x14ac:dyDescent="0.2">
      <c r="A8855" s="3" t="str" cm="1">
        <f t="array" ref="A8855:B8855">_xlfn.TEXTSPLIT(D8855," - ",TRUE,1)</f>
        <v>2025</v>
      </c>
      <c r="B8855" s="3" t="str">
        <v>7</v>
      </c>
      <c r="C8855" s="3" t="str">
        <f>_xlfn.XLOOKUP(B8855*1,List!A:A,List!B:B,"",0)</f>
        <v>07</v>
      </c>
      <c r="D8855" s="13" t="s">
        <v>5448</v>
      </c>
      <c r="F8855" s="4">
        <v>45852</v>
      </c>
      <c r="G8855" s="5" t="s">
        <v>5896</v>
      </c>
      <c r="H8855" s="3" t="s">
        <v>13</v>
      </c>
      <c r="I8855" s="3" t="s">
        <v>5453</v>
      </c>
      <c r="J8855" s="3" t="s">
        <v>24</v>
      </c>
      <c r="K8855" s="3" t="s">
        <v>25</v>
      </c>
      <c r="L8855" s="18">
        <v>2316.23</v>
      </c>
      <c r="M8855" s="18"/>
      <c r="N8855" s="19">
        <v>2316.23</v>
      </c>
    </row>
    <row r="8856" spans="1:14" x14ac:dyDescent="0.2">
      <c r="A8856" s="3" t="str" cm="1">
        <f t="array" ref="A8856:B8856">_xlfn.TEXTSPLIT(D8856," - ",TRUE,1)</f>
        <v>2025</v>
      </c>
      <c r="B8856" s="3" t="str">
        <v>7</v>
      </c>
      <c r="C8856" s="3" t="str">
        <f>_xlfn.XLOOKUP(B8856*1,List!A:A,List!B:B,"",0)</f>
        <v>07</v>
      </c>
      <c r="D8856" s="13" t="s">
        <v>5448</v>
      </c>
      <c r="F8856" s="4">
        <v>45852</v>
      </c>
      <c r="G8856" s="5" t="s">
        <v>5897</v>
      </c>
      <c r="H8856" s="3" t="s">
        <v>27</v>
      </c>
      <c r="I8856" s="3" t="s">
        <v>5453</v>
      </c>
      <c r="J8856" s="3" t="s">
        <v>3322</v>
      </c>
      <c r="K8856" s="3" t="s">
        <v>109</v>
      </c>
      <c r="L8856" s="18"/>
      <c r="M8856" s="18">
        <v>4000</v>
      </c>
      <c r="N8856" s="19">
        <v>-4000</v>
      </c>
    </row>
    <row r="8857" spans="1:14" x14ac:dyDescent="0.2">
      <c r="A8857" s="3" t="str" cm="1">
        <f t="array" ref="A8857:B8857">_xlfn.TEXTSPLIT(D8857," - ",TRUE,1)</f>
        <v>2025</v>
      </c>
      <c r="B8857" s="3" t="str">
        <v>7</v>
      </c>
      <c r="C8857" s="3" t="str">
        <f>_xlfn.XLOOKUP(B8857*1,List!A:A,List!B:B,"",0)</f>
        <v>07</v>
      </c>
      <c r="D8857" s="13" t="s">
        <v>5448</v>
      </c>
      <c r="F8857" s="4">
        <v>45852</v>
      </c>
      <c r="G8857" s="5" t="s">
        <v>5679</v>
      </c>
      <c r="H8857" s="3" t="s">
        <v>27</v>
      </c>
      <c r="I8857" s="3" t="s">
        <v>5453</v>
      </c>
      <c r="J8857" s="3" t="s">
        <v>87</v>
      </c>
      <c r="K8857" s="3" t="s">
        <v>4742</v>
      </c>
      <c r="L8857" s="18"/>
      <c r="M8857" s="18">
        <v>2309.67</v>
      </c>
      <c r="N8857" s="19">
        <v>-2309.67</v>
      </c>
    </row>
    <row r="8858" spans="1:14" x14ac:dyDescent="0.2">
      <c r="A8858" s="3" t="str" cm="1">
        <f t="array" ref="A8858:B8858">_xlfn.TEXTSPLIT(D8858," - ",TRUE,1)</f>
        <v>2025</v>
      </c>
      <c r="B8858" s="3" t="str">
        <v>7</v>
      </c>
      <c r="C8858" s="3" t="str">
        <f>_xlfn.XLOOKUP(B8858*1,List!A:A,List!B:B,"",0)</f>
        <v>07</v>
      </c>
      <c r="D8858" s="13" t="s">
        <v>5448</v>
      </c>
      <c r="F8858" s="4">
        <v>45839</v>
      </c>
      <c r="G8858" s="5" t="s">
        <v>5898</v>
      </c>
      <c r="H8858" s="3" t="s">
        <v>48</v>
      </c>
      <c r="I8858" s="3" t="s">
        <v>5464</v>
      </c>
      <c r="J8858" s="3" t="s">
        <v>1048</v>
      </c>
      <c r="K8858" s="3" t="s">
        <v>84</v>
      </c>
      <c r="L8858" s="18">
        <v>1872.34</v>
      </c>
      <c r="M8858" s="18"/>
      <c r="N8858" s="19">
        <v>1872.34</v>
      </c>
    </row>
    <row r="8859" spans="1:14" x14ac:dyDescent="0.2">
      <c r="A8859" s="3" t="str" cm="1">
        <f t="array" ref="A8859:B8859">_xlfn.TEXTSPLIT(D8859," - ",TRUE,1)</f>
        <v>2025</v>
      </c>
      <c r="B8859" s="3" t="str">
        <v>7</v>
      </c>
      <c r="C8859" s="3" t="str">
        <f>_xlfn.XLOOKUP(B8859*1,List!A:A,List!B:B,"",0)</f>
        <v>07</v>
      </c>
      <c r="D8859" s="13" t="s">
        <v>5448</v>
      </c>
      <c r="F8859" s="4">
        <v>45869</v>
      </c>
      <c r="G8859" s="5" t="s">
        <v>5899</v>
      </c>
      <c r="H8859" s="3" t="s">
        <v>27</v>
      </c>
      <c r="I8859" s="3" t="s">
        <v>4577</v>
      </c>
      <c r="J8859" s="3" t="s">
        <v>466</v>
      </c>
      <c r="K8859" s="3" t="s">
        <v>44</v>
      </c>
      <c r="L8859" s="18">
        <v>3250</v>
      </c>
      <c r="M8859" s="18"/>
      <c r="N8859" s="19">
        <v>3250</v>
      </c>
    </row>
    <row r="8860" spans="1:14" x14ac:dyDescent="0.2">
      <c r="A8860" s="3" t="str" cm="1">
        <f t="array" ref="A8860:B8860">_xlfn.TEXTSPLIT(D8860," - ",TRUE,1)</f>
        <v>2025</v>
      </c>
      <c r="B8860" s="3" t="str">
        <v>7</v>
      </c>
      <c r="C8860" s="3" t="str">
        <f>_xlfn.XLOOKUP(B8860*1,List!A:A,List!B:B,"",0)</f>
        <v>07</v>
      </c>
      <c r="D8860" s="13" t="s">
        <v>5448</v>
      </c>
      <c r="F8860" s="4">
        <v>45869</v>
      </c>
      <c r="G8860" s="5" t="s">
        <v>5900</v>
      </c>
      <c r="H8860" s="3" t="s">
        <v>13</v>
      </c>
      <c r="I8860" s="3" t="s">
        <v>4577</v>
      </c>
      <c r="J8860" s="3" t="s">
        <v>462</v>
      </c>
      <c r="K8860" s="3" t="s">
        <v>16</v>
      </c>
      <c r="L8860" s="18">
        <v>11100</v>
      </c>
      <c r="M8860" s="18"/>
      <c r="N8860" s="19">
        <v>11100</v>
      </c>
    </row>
    <row r="8861" spans="1:14" x14ac:dyDescent="0.2">
      <c r="A8861" s="3" t="str" cm="1">
        <f t="array" ref="A8861:B8861">_xlfn.TEXTSPLIT(D8861," - ",TRUE,1)</f>
        <v>2025</v>
      </c>
      <c r="B8861" s="3" t="str">
        <v>7</v>
      </c>
      <c r="C8861" s="3" t="str">
        <f>_xlfn.XLOOKUP(B8861*1,List!A:A,List!B:B,"",0)</f>
        <v>07</v>
      </c>
      <c r="D8861" s="13" t="s">
        <v>5448</v>
      </c>
      <c r="F8861" s="4">
        <v>45852</v>
      </c>
      <c r="G8861" s="5" t="s">
        <v>5901</v>
      </c>
      <c r="H8861" s="3" t="s">
        <v>13</v>
      </c>
      <c r="I8861" s="3" t="s">
        <v>30</v>
      </c>
      <c r="J8861" s="3" t="s">
        <v>444</v>
      </c>
      <c r="K8861" s="3" t="s">
        <v>445</v>
      </c>
      <c r="L8861" s="18"/>
      <c r="M8861" s="18">
        <v>1867.66</v>
      </c>
      <c r="N8861" s="19">
        <v>-1867.66</v>
      </c>
    </row>
    <row r="8862" spans="1:14" x14ac:dyDescent="0.2">
      <c r="A8862" s="3" t="str" cm="1">
        <f t="array" ref="A8862:B8862">_xlfn.TEXTSPLIT(D8862," - ",TRUE,1)</f>
        <v>2025</v>
      </c>
      <c r="B8862" s="3" t="str">
        <v>7</v>
      </c>
      <c r="C8862" s="3" t="str">
        <f>_xlfn.XLOOKUP(B8862*1,List!A:A,List!B:B,"",0)</f>
        <v>07</v>
      </c>
      <c r="D8862" s="13" t="s">
        <v>5448</v>
      </c>
      <c r="F8862" s="4">
        <v>45869</v>
      </c>
      <c r="G8862" s="5" t="s">
        <v>5902</v>
      </c>
      <c r="H8862" s="3" t="s">
        <v>13</v>
      </c>
      <c r="I8862" s="3" t="s">
        <v>4577</v>
      </c>
      <c r="J8862" s="3" t="s">
        <v>361</v>
      </c>
      <c r="K8862" s="3" t="s">
        <v>362</v>
      </c>
      <c r="L8862" s="18"/>
      <c r="M8862" s="18">
        <v>1900</v>
      </c>
      <c r="N8862" s="19">
        <v>-1900</v>
      </c>
    </row>
    <row r="8863" spans="1:14" x14ac:dyDescent="0.2">
      <c r="A8863" s="3" t="str" cm="1">
        <f t="array" ref="A8863:B8863">_xlfn.TEXTSPLIT(D8863," - ",TRUE,1)</f>
        <v>2025</v>
      </c>
      <c r="B8863" s="3" t="str">
        <v>7</v>
      </c>
      <c r="C8863" s="3" t="str">
        <f>_xlfn.XLOOKUP(B8863*1,List!A:A,List!B:B,"",0)</f>
        <v>07</v>
      </c>
      <c r="D8863" s="13" t="s">
        <v>5448</v>
      </c>
      <c r="F8863" s="4">
        <v>45852</v>
      </c>
      <c r="G8863" s="5" t="s">
        <v>5903</v>
      </c>
      <c r="H8863" s="3" t="s">
        <v>13</v>
      </c>
      <c r="I8863" s="3" t="s">
        <v>30</v>
      </c>
      <c r="J8863" s="3" t="s">
        <v>479</v>
      </c>
      <c r="K8863" s="3" t="s">
        <v>215</v>
      </c>
      <c r="L8863" s="18"/>
      <c r="M8863" s="18">
        <v>4100</v>
      </c>
      <c r="N8863" s="19">
        <v>-4100</v>
      </c>
    </row>
    <row r="8864" spans="1:14" x14ac:dyDescent="0.2">
      <c r="A8864" s="3" t="str" cm="1">
        <f t="array" ref="A8864:B8864">_xlfn.TEXTSPLIT(D8864," - ",TRUE,1)</f>
        <v>2025</v>
      </c>
      <c r="B8864" s="3" t="str">
        <v>7</v>
      </c>
      <c r="C8864" s="3" t="str">
        <f>_xlfn.XLOOKUP(B8864*1,List!A:A,List!B:B,"",0)</f>
        <v>07</v>
      </c>
      <c r="D8864" s="13" t="s">
        <v>5448</v>
      </c>
      <c r="F8864" s="4">
        <v>45869</v>
      </c>
      <c r="G8864" s="5" t="s">
        <v>5904</v>
      </c>
      <c r="H8864" s="3" t="s">
        <v>27</v>
      </c>
      <c r="I8864" s="3" t="s">
        <v>4577</v>
      </c>
      <c r="J8864" s="3" t="s">
        <v>277</v>
      </c>
      <c r="K8864" s="3" t="s">
        <v>44</v>
      </c>
      <c r="L8864" s="18"/>
      <c r="M8864" s="18">
        <v>2810.7</v>
      </c>
      <c r="N8864" s="19">
        <v>-2810.7</v>
      </c>
    </row>
    <row r="8865" spans="1:14" x14ac:dyDescent="0.2">
      <c r="A8865" s="3" t="str" cm="1">
        <f t="array" ref="A8865:B8865">_xlfn.TEXTSPLIT(D8865," - ",TRUE,1)</f>
        <v>2025</v>
      </c>
      <c r="B8865" s="3" t="str">
        <v>7</v>
      </c>
      <c r="C8865" s="3" t="str">
        <f>_xlfn.XLOOKUP(B8865*1,List!A:A,List!B:B,"",0)</f>
        <v>07</v>
      </c>
      <c r="D8865" s="13" t="s">
        <v>5448</v>
      </c>
      <c r="F8865" s="4">
        <v>45852</v>
      </c>
      <c r="G8865" s="5" t="s">
        <v>5905</v>
      </c>
      <c r="H8865" s="3" t="s">
        <v>13</v>
      </c>
      <c r="I8865" s="3" t="s">
        <v>5453</v>
      </c>
      <c r="J8865" s="3" t="s">
        <v>316</v>
      </c>
      <c r="K8865" s="3" t="s">
        <v>112</v>
      </c>
      <c r="L8865" s="18">
        <v>4620.91</v>
      </c>
      <c r="M8865" s="18"/>
      <c r="N8865" s="19">
        <v>4620.91</v>
      </c>
    </row>
    <row r="8866" spans="1:14" x14ac:dyDescent="0.2">
      <c r="A8866" s="3" t="str" cm="1">
        <f t="array" ref="A8866:B8866">_xlfn.TEXTSPLIT(D8866," - ",TRUE,1)</f>
        <v>2025</v>
      </c>
      <c r="B8866" s="3" t="str">
        <v>7</v>
      </c>
      <c r="C8866" s="3" t="str">
        <f>_xlfn.XLOOKUP(B8866*1,List!A:A,List!B:B,"",0)</f>
        <v>07</v>
      </c>
      <c r="D8866" s="13" t="s">
        <v>5448</v>
      </c>
      <c r="F8866" s="4">
        <v>45869</v>
      </c>
      <c r="G8866" s="5" t="s">
        <v>5900</v>
      </c>
      <c r="H8866" s="3" t="s">
        <v>27</v>
      </c>
      <c r="I8866" s="3" t="s">
        <v>4577</v>
      </c>
      <c r="J8866" s="3" t="s">
        <v>462</v>
      </c>
      <c r="K8866" s="3" t="s">
        <v>16</v>
      </c>
      <c r="L8866" s="18"/>
      <c r="M8866" s="18">
        <v>11100</v>
      </c>
      <c r="N8866" s="19">
        <v>-11100</v>
      </c>
    </row>
    <row r="8867" spans="1:14" x14ac:dyDescent="0.2">
      <c r="A8867" s="3" t="str" cm="1">
        <f t="array" ref="A8867:B8867">_xlfn.TEXTSPLIT(D8867," - ",TRUE,1)</f>
        <v>2025</v>
      </c>
      <c r="B8867" s="3" t="str">
        <v>7</v>
      </c>
      <c r="C8867" s="3" t="str">
        <f>_xlfn.XLOOKUP(B8867*1,List!A:A,List!B:B,"",0)</f>
        <v>07</v>
      </c>
      <c r="D8867" s="13" t="s">
        <v>5448</v>
      </c>
      <c r="F8867" s="4">
        <v>45852</v>
      </c>
      <c r="G8867" s="5" t="s">
        <v>5634</v>
      </c>
      <c r="H8867" s="3" t="s">
        <v>13</v>
      </c>
      <c r="I8867" s="3" t="s">
        <v>5453</v>
      </c>
      <c r="J8867" s="3" t="s">
        <v>303</v>
      </c>
      <c r="K8867" s="3" t="s">
        <v>304</v>
      </c>
      <c r="L8867" s="18">
        <v>1873.8</v>
      </c>
      <c r="M8867" s="18"/>
      <c r="N8867" s="19">
        <v>1873.8</v>
      </c>
    </row>
    <row r="8868" spans="1:14" x14ac:dyDescent="0.2">
      <c r="A8868" s="3" t="str" cm="1">
        <f t="array" ref="A8868:B8868">_xlfn.TEXTSPLIT(D8868," - ",TRUE,1)</f>
        <v>2025</v>
      </c>
      <c r="B8868" s="3" t="str">
        <v>7</v>
      </c>
      <c r="C8868" s="3" t="str">
        <f>_xlfn.XLOOKUP(B8868*1,List!A:A,List!B:B,"",0)</f>
        <v>07</v>
      </c>
      <c r="D8868" s="13" t="s">
        <v>5448</v>
      </c>
      <c r="F8868" s="4">
        <v>45869</v>
      </c>
      <c r="G8868" s="5" t="s">
        <v>5906</v>
      </c>
      <c r="H8868" s="3" t="s">
        <v>27</v>
      </c>
      <c r="I8868" s="3" t="s">
        <v>4577</v>
      </c>
      <c r="J8868" s="3" t="s">
        <v>63</v>
      </c>
      <c r="K8868" s="3" t="s">
        <v>38</v>
      </c>
      <c r="L8868" s="18">
        <v>2150</v>
      </c>
      <c r="M8868" s="18"/>
      <c r="N8868" s="19">
        <v>2150</v>
      </c>
    </row>
    <row r="8869" spans="1:14" x14ac:dyDescent="0.2">
      <c r="A8869" s="3" t="str" cm="1">
        <f t="array" ref="A8869:B8869">_xlfn.TEXTSPLIT(D8869," - ",TRUE,1)</f>
        <v>2025</v>
      </c>
      <c r="B8869" s="3" t="str">
        <v>7</v>
      </c>
      <c r="C8869" s="3" t="str">
        <f>_xlfn.XLOOKUP(B8869*1,List!A:A,List!B:B,"",0)</f>
        <v>07</v>
      </c>
      <c r="D8869" s="13" t="s">
        <v>5448</v>
      </c>
      <c r="F8869" s="4">
        <v>45861</v>
      </c>
      <c r="G8869" s="5" t="s">
        <v>5907</v>
      </c>
      <c r="H8869" s="3" t="s">
        <v>13</v>
      </c>
      <c r="I8869" s="3" t="s">
        <v>30</v>
      </c>
      <c r="J8869" s="3" t="s">
        <v>2126</v>
      </c>
      <c r="K8869" s="3" t="s">
        <v>32</v>
      </c>
      <c r="L8869" s="18"/>
      <c r="M8869" s="18">
        <v>3500</v>
      </c>
      <c r="N8869" s="19">
        <v>-3500</v>
      </c>
    </row>
    <row r="8870" spans="1:14" x14ac:dyDescent="0.2">
      <c r="A8870" s="3" t="str" cm="1">
        <f t="array" ref="A8870:B8870">_xlfn.TEXTSPLIT(D8870," - ",TRUE,1)</f>
        <v>2025</v>
      </c>
      <c r="B8870" s="3" t="str">
        <v>7</v>
      </c>
      <c r="C8870" s="3" t="str">
        <f>_xlfn.XLOOKUP(B8870*1,List!A:A,List!B:B,"",0)</f>
        <v>07</v>
      </c>
      <c r="D8870" s="13" t="s">
        <v>5448</v>
      </c>
      <c r="F8870" s="4">
        <v>45852</v>
      </c>
      <c r="G8870" s="5" t="s">
        <v>5908</v>
      </c>
      <c r="H8870" s="3" t="s">
        <v>13</v>
      </c>
      <c r="I8870" s="3" t="s">
        <v>30</v>
      </c>
      <c r="J8870" s="3" t="s">
        <v>236</v>
      </c>
      <c r="K8870" s="3" t="s">
        <v>58</v>
      </c>
      <c r="L8870" s="18"/>
      <c r="M8870" s="18">
        <v>3200</v>
      </c>
      <c r="N8870" s="19">
        <v>-3200</v>
      </c>
    </row>
    <row r="8871" spans="1:14" x14ac:dyDescent="0.2">
      <c r="A8871" s="3" t="str" cm="1">
        <f t="array" ref="A8871:B8871">_xlfn.TEXTSPLIT(D8871," - ",TRUE,1)</f>
        <v>2025</v>
      </c>
      <c r="B8871" s="3" t="str">
        <v>7</v>
      </c>
      <c r="C8871" s="3" t="str">
        <f>_xlfn.XLOOKUP(B8871*1,List!A:A,List!B:B,"",0)</f>
        <v>07</v>
      </c>
      <c r="D8871" s="13" t="s">
        <v>5448</v>
      </c>
      <c r="F8871" s="4">
        <v>45852</v>
      </c>
      <c r="G8871" s="5" t="s">
        <v>5909</v>
      </c>
      <c r="H8871" s="3" t="s">
        <v>27</v>
      </c>
      <c r="I8871" s="3" t="s">
        <v>5453</v>
      </c>
      <c r="J8871" s="3" t="s">
        <v>256</v>
      </c>
      <c r="K8871" s="3" t="s">
        <v>124</v>
      </c>
      <c r="L8871" s="18"/>
      <c r="M8871" s="18">
        <v>4372.2</v>
      </c>
      <c r="N8871" s="19">
        <v>-4372.2</v>
      </c>
    </row>
    <row r="8872" spans="1:14" x14ac:dyDescent="0.2">
      <c r="A8872" s="3" t="str" cm="1">
        <f t="array" ref="A8872:B8872">_xlfn.TEXTSPLIT(D8872," - ",TRUE,1)</f>
        <v>2025</v>
      </c>
      <c r="B8872" s="3" t="str">
        <v>7</v>
      </c>
      <c r="C8872" s="3" t="str">
        <f>_xlfn.XLOOKUP(B8872*1,List!A:A,List!B:B,"",0)</f>
        <v>07</v>
      </c>
      <c r="D8872" s="13" t="s">
        <v>5448</v>
      </c>
      <c r="F8872" s="4">
        <v>45852</v>
      </c>
      <c r="G8872" s="5" t="s">
        <v>5910</v>
      </c>
      <c r="H8872" s="3" t="s">
        <v>13</v>
      </c>
      <c r="I8872" s="3" t="s">
        <v>5453</v>
      </c>
      <c r="J8872" s="3" t="s">
        <v>70</v>
      </c>
      <c r="K8872" s="3" t="s">
        <v>71</v>
      </c>
      <c r="L8872" s="18">
        <v>2363.0700000000002</v>
      </c>
      <c r="M8872" s="18"/>
      <c r="N8872" s="19">
        <v>2363.0700000000002</v>
      </c>
    </row>
    <row r="8873" spans="1:14" x14ac:dyDescent="0.2">
      <c r="A8873" s="3" t="str" cm="1">
        <f t="array" ref="A8873:B8873">_xlfn.TEXTSPLIT(D8873," - ",TRUE,1)</f>
        <v>2025</v>
      </c>
      <c r="B8873" s="3" t="str">
        <v>7</v>
      </c>
      <c r="C8873" s="3" t="str">
        <f>_xlfn.XLOOKUP(B8873*1,List!A:A,List!B:B,"",0)</f>
        <v>07</v>
      </c>
      <c r="D8873" s="13" t="s">
        <v>5448</v>
      </c>
      <c r="F8873" s="4">
        <v>45869</v>
      </c>
      <c r="G8873" s="5" t="s">
        <v>5476</v>
      </c>
      <c r="H8873" s="3" t="s">
        <v>27</v>
      </c>
      <c r="I8873" s="3" t="s">
        <v>4577</v>
      </c>
      <c r="J8873" s="3" t="s">
        <v>687</v>
      </c>
      <c r="K8873" s="3" t="s">
        <v>16</v>
      </c>
      <c r="L8873" s="18">
        <v>2593.81</v>
      </c>
      <c r="M8873" s="18"/>
      <c r="N8873" s="19">
        <v>2593.81</v>
      </c>
    </row>
    <row r="8874" spans="1:14" x14ac:dyDescent="0.2">
      <c r="A8874" s="3" t="str" cm="1">
        <f t="array" ref="A8874:B8874">_xlfn.TEXTSPLIT(D8874," - ",TRUE,1)</f>
        <v>2025</v>
      </c>
      <c r="B8874" s="3" t="str">
        <v>7</v>
      </c>
      <c r="C8874" s="3" t="str">
        <f>_xlfn.XLOOKUP(B8874*1,List!A:A,List!B:B,"",0)</f>
        <v>07</v>
      </c>
      <c r="D8874" s="13" t="s">
        <v>5448</v>
      </c>
      <c r="F8874" s="4">
        <v>45852</v>
      </c>
      <c r="G8874" s="5" t="s">
        <v>5911</v>
      </c>
      <c r="H8874" s="3" t="s">
        <v>13</v>
      </c>
      <c r="I8874" s="3" t="s">
        <v>5453</v>
      </c>
      <c r="J8874" s="3" t="s">
        <v>137</v>
      </c>
      <c r="K8874" s="3" t="s">
        <v>138</v>
      </c>
      <c r="L8874" s="18">
        <v>2841.93</v>
      </c>
      <c r="M8874" s="18"/>
      <c r="N8874" s="19">
        <v>2841.93</v>
      </c>
    </row>
    <row r="8875" spans="1:14" x14ac:dyDescent="0.2">
      <c r="A8875" s="3" t="str" cm="1">
        <f t="array" ref="A8875:B8875">_xlfn.TEXTSPLIT(D8875," - ",TRUE,1)</f>
        <v>2025</v>
      </c>
      <c r="B8875" s="3" t="str">
        <v>7</v>
      </c>
      <c r="C8875" s="3" t="str">
        <f>_xlfn.XLOOKUP(B8875*1,List!A:A,List!B:B,"",0)</f>
        <v>07</v>
      </c>
      <c r="D8875" s="13" t="s">
        <v>5448</v>
      </c>
      <c r="F8875" s="4">
        <v>45869</v>
      </c>
      <c r="G8875" s="5" t="s">
        <v>5912</v>
      </c>
      <c r="H8875" s="3" t="s">
        <v>13</v>
      </c>
      <c r="I8875" s="3" t="s">
        <v>4577</v>
      </c>
      <c r="J8875" s="3" t="s">
        <v>316</v>
      </c>
      <c r="K8875" s="3" t="s">
        <v>112</v>
      </c>
      <c r="L8875" s="18"/>
      <c r="M8875" s="18">
        <v>4620.91</v>
      </c>
      <c r="N8875" s="19">
        <v>-4620.91</v>
      </c>
    </row>
    <row r="8876" spans="1:14" x14ac:dyDescent="0.2">
      <c r="A8876" s="3" t="str" cm="1">
        <f t="array" ref="A8876:B8876">_xlfn.TEXTSPLIT(D8876," - ",TRUE,1)</f>
        <v>2025</v>
      </c>
      <c r="B8876" s="3" t="str">
        <v>7</v>
      </c>
      <c r="C8876" s="3" t="str">
        <f>_xlfn.XLOOKUP(B8876*1,List!A:A,List!B:B,"",0)</f>
        <v>07</v>
      </c>
      <c r="D8876" s="13" t="s">
        <v>5448</v>
      </c>
      <c r="F8876" s="4">
        <v>45869</v>
      </c>
      <c r="G8876" s="5" t="s">
        <v>5860</v>
      </c>
      <c r="H8876" s="3" t="s">
        <v>27</v>
      </c>
      <c r="I8876" s="3" t="s">
        <v>4577</v>
      </c>
      <c r="J8876" s="3" t="s">
        <v>365</v>
      </c>
      <c r="K8876" s="3" t="s">
        <v>16</v>
      </c>
      <c r="L8876" s="18">
        <v>1569.3</v>
      </c>
      <c r="M8876" s="18"/>
      <c r="N8876" s="19">
        <v>1569.3</v>
      </c>
    </row>
    <row r="8877" spans="1:14" x14ac:dyDescent="0.2">
      <c r="A8877" s="3" t="str" cm="1">
        <f t="array" ref="A8877:B8877">_xlfn.TEXTSPLIT(D8877," - ",TRUE,1)</f>
        <v>2025</v>
      </c>
      <c r="B8877" s="3" t="str">
        <v>7</v>
      </c>
      <c r="C8877" s="3" t="str">
        <f>_xlfn.XLOOKUP(B8877*1,List!A:A,List!B:B,"",0)</f>
        <v>07</v>
      </c>
      <c r="D8877" s="13" t="s">
        <v>5448</v>
      </c>
      <c r="F8877" s="4">
        <v>45856</v>
      </c>
      <c r="G8877" s="5" t="s">
        <v>5707</v>
      </c>
      <c r="H8877" s="3" t="s">
        <v>27</v>
      </c>
      <c r="I8877" s="3" t="s">
        <v>5453</v>
      </c>
      <c r="J8877" s="3" t="s">
        <v>2272</v>
      </c>
      <c r="K8877" s="3" t="s">
        <v>16</v>
      </c>
      <c r="L8877" s="18">
        <v>7570</v>
      </c>
      <c r="M8877" s="18"/>
      <c r="N8877" s="19">
        <v>7570</v>
      </c>
    </row>
    <row r="8878" spans="1:14" x14ac:dyDescent="0.2">
      <c r="A8878" s="3" t="str" cm="1">
        <f t="array" ref="A8878:B8878">_xlfn.TEXTSPLIT(D8878," - ",TRUE,1)</f>
        <v>2025</v>
      </c>
      <c r="B8878" s="3" t="str">
        <v>7</v>
      </c>
      <c r="C8878" s="3" t="str">
        <f>_xlfn.XLOOKUP(B8878*1,List!A:A,List!B:B,"",0)</f>
        <v>07</v>
      </c>
      <c r="D8878" s="13" t="s">
        <v>5448</v>
      </c>
      <c r="F8878" s="4">
        <v>45852</v>
      </c>
      <c r="G8878" s="5" t="s">
        <v>5913</v>
      </c>
      <c r="H8878" s="3" t="s">
        <v>13</v>
      </c>
      <c r="I8878" s="3" t="s">
        <v>30</v>
      </c>
      <c r="J8878" s="3" t="s">
        <v>248</v>
      </c>
      <c r="K8878" s="3" t="s">
        <v>249</v>
      </c>
      <c r="L8878" s="18"/>
      <c r="M8878" s="18">
        <v>3608.79</v>
      </c>
      <c r="N8878" s="19">
        <v>-3608.79</v>
      </c>
    </row>
    <row r="8879" spans="1:14" x14ac:dyDescent="0.2">
      <c r="A8879" s="3" t="str" cm="1">
        <f t="array" ref="A8879:B8879">_xlfn.TEXTSPLIT(D8879," - ",TRUE,1)</f>
        <v>2025</v>
      </c>
      <c r="B8879" s="3" t="str">
        <v>7</v>
      </c>
      <c r="C8879" s="3" t="str">
        <f>_xlfn.XLOOKUP(B8879*1,List!A:A,List!B:B,"",0)</f>
        <v>07</v>
      </c>
      <c r="D8879" s="13" t="s">
        <v>5448</v>
      </c>
      <c r="F8879" s="4">
        <v>45852</v>
      </c>
      <c r="G8879" s="5" t="s">
        <v>5655</v>
      </c>
      <c r="H8879" s="3" t="s">
        <v>27</v>
      </c>
      <c r="I8879" s="3" t="s">
        <v>5453</v>
      </c>
      <c r="J8879" s="3" t="s">
        <v>2965</v>
      </c>
      <c r="K8879" s="3" t="s">
        <v>32</v>
      </c>
      <c r="L8879" s="18"/>
      <c r="M8879" s="18">
        <v>3250</v>
      </c>
      <c r="N8879" s="19">
        <v>-3250</v>
      </c>
    </row>
    <row r="8880" spans="1:14" x14ac:dyDescent="0.2">
      <c r="A8880" s="3" t="str" cm="1">
        <f t="array" ref="A8880:B8880">_xlfn.TEXTSPLIT(D8880," - ",TRUE,1)</f>
        <v>2025</v>
      </c>
      <c r="B8880" s="3" t="str">
        <v>7</v>
      </c>
      <c r="C8880" s="3" t="str">
        <f>_xlfn.XLOOKUP(B8880*1,List!A:A,List!B:B,"",0)</f>
        <v>07</v>
      </c>
      <c r="D8880" s="13" t="s">
        <v>5448</v>
      </c>
      <c r="F8880" s="4">
        <v>45852</v>
      </c>
      <c r="G8880" s="5" t="s">
        <v>5654</v>
      </c>
      <c r="H8880" s="3" t="s">
        <v>13</v>
      </c>
      <c r="I8880" s="3" t="s">
        <v>5453</v>
      </c>
      <c r="J8880" s="3" t="s">
        <v>371</v>
      </c>
      <c r="K8880" s="3" t="s">
        <v>44</v>
      </c>
      <c r="L8880" s="18">
        <v>4038.04</v>
      </c>
      <c r="M8880" s="18"/>
      <c r="N8880" s="19">
        <v>4038.04</v>
      </c>
    </row>
    <row r="8881" spans="1:14" x14ac:dyDescent="0.2">
      <c r="A8881" s="3" t="str" cm="1">
        <f t="array" ref="A8881:B8881">_xlfn.TEXTSPLIT(D8881," - ",TRUE,1)</f>
        <v>2025</v>
      </c>
      <c r="B8881" s="3" t="str">
        <v>7</v>
      </c>
      <c r="C8881" s="3" t="str">
        <f>_xlfn.XLOOKUP(B8881*1,List!A:A,List!B:B,"",0)</f>
        <v>07</v>
      </c>
      <c r="D8881" s="13" t="s">
        <v>5448</v>
      </c>
      <c r="F8881" s="4">
        <v>45852</v>
      </c>
      <c r="G8881" s="5" t="s">
        <v>5914</v>
      </c>
      <c r="H8881" s="3" t="s">
        <v>13</v>
      </c>
      <c r="I8881" s="3" t="s">
        <v>30</v>
      </c>
      <c r="J8881" s="3" t="s">
        <v>1391</v>
      </c>
      <c r="K8881" s="3" t="s">
        <v>196</v>
      </c>
      <c r="L8881" s="18"/>
      <c r="M8881" s="18">
        <v>3000</v>
      </c>
      <c r="N8881" s="19">
        <v>-3000</v>
      </c>
    </row>
    <row r="8882" spans="1:14" x14ac:dyDescent="0.2">
      <c r="A8882" s="3" t="str" cm="1">
        <f t="array" ref="A8882:B8882">_xlfn.TEXTSPLIT(D8882," - ",TRUE,1)</f>
        <v>2025</v>
      </c>
      <c r="B8882" s="3" t="str">
        <v>7</v>
      </c>
      <c r="C8882" s="3" t="str">
        <f>_xlfn.XLOOKUP(B8882*1,List!A:A,List!B:B,"",0)</f>
        <v>07</v>
      </c>
      <c r="D8882" s="13" t="s">
        <v>5448</v>
      </c>
      <c r="F8882" s="4">
        <v>45852</v>
      </c>
      <c r="G8882" s="5" t="s">
        <v>5915</v>
      </c>
      <c r="H8882" s="3" t="s">
        <v>13</v>
      </c>
      <c r="I8882" s="3" t="s">
        <v>30</v>
      </c>
      <c r="J8882" s="3" t="s">
        <v>173</v>
      </c>
      <c r="K8882" s="3" t="s">
        <v>460</v>
      </c>
      <c r="L8882" s="18"/>
      <c r="M8882" s="18">
        <v>1977.9</v>
      </c>
      <c r="N8882" s="19">
        <v>-1977.9</v>
      </c>
    </row>
    <row r="8883" spans="1:14" x14ac:dyDescent="0.2">
      <c r="A8883" s="3" t="str" cm="1">
        <f t="array" ref="A8883:B8883">_xlfn.TEXTSPLIT(D8883," - ",TRUE,1)</f>
        <v>2025</v>
      </c>
      <c r="B8883" s="3" t="str">
        <v>7</v>
      </c>
      <c r="C8883" s="3" t="str">
        <f>_xlfn.XLOOKUP(B8883*1,List!A:A,List!B:B,"",0)</f>
        <v>07</v>
      </c>
      <c r="D8883" s="13" t="s">
        <v>5448</v>
      </c>
      <c r="F8883" s="4">
        <v>45869</v>
      </c>
      <c r="G8883" s="5" t="s">
        <v>5736</v>
      </c>
      <c r="H8883" s="3" t="s">
        <v>27</v>
      </c>
      <c r="I8883" s="3" t="s">
        <v>4577</v>
      </c>
      <c r="J8883" s="3" t="s">
        <v>137</v>
      </c>
      <c r="K8883" s="3" t="s">
        <v>138</v>
      </c>
      <c r="L8883" s="18">
        <v>2841.93</v>
      </c>
      <c r="M8883" s="18"/>
      <c r="N8883" s="19">
        <v>2841.93</v>
      </c>
    </row>
    <row r="8884" spans="1:14" x14ac:dyDescent="0.2">
      <c r="A8884" s="3" t="str" cm="1">
        <f t="array" ref="A8884:B8884">_xlfn.TEXTSPLIT(D8884," - ",TRUE,1)</f>
        <v>2025</v>
      </c>
      <c r="B8884" s="3" t="str">
        <v>7</v>
      </c>
      <c r="C8884" s="3" t="str">
        <f>_xlfn.XLOOKUP(B8884*1,List!A:A,List!B:B,"",0)</f>
        <v>07</v>
      </c>
      <c r="D8884" s="13" t="s">
        <v>5448</v>
      </c>
      <c r="F8884" s="4">
        <v>45852</v>
      </c>
      <c r="G8884" s="5" t="s">
        <v>5685</v>
      </c>
      <c r="H8884" s="3" t="s">
        <v>13</v>
      </c>
      <c r="I8884" s="3" t="s">
        <v>5453</v>
      </c>
      <c r="J8884" s="3" t="s">
        <v>418</v>
      </c>
      <c r="K8884" s="3" t="s">
        <v>296</v>
      </c>
      <c r="L8884" s="18">
        <v>1821.75</v>
      </c>
      <c r="M8884" s="18"/>
      <c r="N8884" s="19">
        <v>1821.75</v>
      </c>
    </row>
    <row r="8885" spans="1:14" x14ac:dyDescent="0.2">
      <c r="A8885" s="3" t="str" cm="1">
        <f t="array" ref="A8885:B8885">_xlfn.TEXTSPLIT(D8885," - ",TRUE,1)</f>
        <v>2025</v>
      </c>
      <c r="B8885" s="3" t="str">
        <v>7</v>
      </c>
      <c r="C8885" s="3" t="str">
        <f>_xlfn.XLOOKUP(B8885*1,List!A:A,List!B:B,"",0)</f>
        <v>07</v>
      </c>
      <c r="D8885" s="13" t="s">
        <v>5448</v>
      </c>
      <c r="F8885" s="4">
        <v>45869</v>
      </c>
      <c r="G8885" s="5" t="s">
        <v>5912</v>
      </c>
      <c r="H8885" s="3" t="s">
        <v>27</v>
      </c>
      <c r="I8885" s="3" t="s">
        <v>4577</v>
      </c>
      <c r="J8885" s="3" t="s">
        <v>316</v>
      </c>
      <c r="K8885" s="3" t="s">
        <v>112</v>
      </c>
      <c r="L8885" s="18">
        <v>4620.91</v>
      </c>
      <c r="M8885" s="18"/>
      <c r="N8885" s="19">
        <v>4620.91</v>
      </c>
    </row>
    <row r="8886" spans="1:14" x14ac:dyDescent="0.2">
      <c r="A8886" s="3" t="str" cm="1">
        <f t="array" ref="A8886:B8886">_xlfn.TEXTSPLIT(D8886," - ",TRUE,1)</f>
        <v>2025</v>
      </c>
      <c r="B8886" s="3" t="str">
        <v>7</v>
      </c>
      <c r="C8886" s="3" t="str">
        <f>_xlfn.XLOOKUP(B8886*1,List!A:A,List!B:B,"",0)</f>
        <v>07</v>
      </c>
      <c r="D8886" s="13" t="s">
        <v>5448</v>
      </c>
      <c r="F8886" s="4">
        <v>45852</v>
      </c>
      <c r="G8886" s="5" t="s">
        <v>5916</v>
      </c>
      <c r="H8886" s="3" t="s">
        <v>13</v>
      </c>
      <c r="I8886" s="3" t="s">
        <v>5453</v>
      </c>
      <c r="J8886" s="3" t="s">
        <v>4937</v>
      </c>
      <c r="K8886" s="3" t="s">
        <v>16</v>
      </c>
      <c r="L8886" s="18">
        <v>2850</v>
      </c>
      <c r="M8886" s="18"/>
      <c r="N8886" s="19">
        <v>2850</v>
      </c>
    </row>
    <row r="8887" spans="1:14" x14ac:dyDescent="0.2">
      <c r="A8887" s="3" t="str" cm="1">
        <f t="array" ref="A8887:B8887">_xlfn.TEXTSPLIT(D8887," - ",TRUE,1)</f>
        <v>2025</v>
      </c>
      <c r="B8887" s="3" t="str">
        <v>7</v>
      </c>
      <c r="C8887" s="3" t="str">
        <f>_xlfn.XLOOKUP(B8887*1,List!A:A,List!B:B,"",0)</f>
        <v>07</v>
      </c>
      <c r="D8887" s="13" t="s">
        <v>5448</v>
      </c>
      <c r="F8887" s="4">
        <v>45839</v>
      </c>
      <c r="G8887" s="5" t="s">
        <v>5917</v>
      </c>
      <c r="H8887" s="3" t="s">
        <v>181</v>
      </c>
      <c r="I8887" s="3" t="s">
        <v>5464</v>
      </c>
      <c r="K8887" s="3" t="s">
        <v>84</v>
      </c>
      <c r="L8887" s="18"/>
      <c r="M8887" s="18">
        <v>1575</v>
      </c>
      <c r="N8887" s="19">
        <v>-1575</v>
      </c>
    </row>
    <row r="8888" spans="1:14" x14ac:dyDescent="0.2">
      <c r="A8888" s="3" t="str" cm="1">
        <f t="array" ref="A8888:B8888">_xlfn.TEXTSPLIT(D8888," - ",TRUE,1)</f>
        <v>2025</v>
      </c>
      <c r="B8888" s="3" t="str">
        <v>7</v>
      </c>
      <c r="C8888" s="3" t="str">
        <f>_xlfn.XLOOKUP(B8888*1,List!A:A,List!B:B,"",0)</f>
        <v>07</v>
      </c>
      <c r="D8888" s="13" t="s">
        <v>5448</v>
      </c>
      <c r="F8888" s="4">
        <v>45869</v>
      </c>
      <c r="G8888" s="5" t="s">
        <v>5918</v>
      </c>
      <c r="H8888" s="3" t="s">
        <v>27</v>
      </c>
      <c r="I8888" s="3" t="s">
        <v>4577</v>
      </c>
      <c r="J8888" s="3" t="s">
        <v>592</v>
      </c>
      <c r="K8888" s="3" t="s">
        <v>16</v>
      </c>
      <c r="L8888" s="18">
        <v>1700</v>
      </c>
      <c r="M8888" s="18"/>
      <c r="N8888" s="19">
        <v>1700</v>
      </c>
    </row>
    <row r="8889" spans="1:14" x14ac:dyDescent="0.2">
      <c r="A8889" s="3" t="str" cm="1">
        <f t="array" ref="A8889:B8889">_xlfn.TEXTSPLIT(D8889," - ",TRUE,1)</f>
        <v>2025</v>
      </c>
      <c r="B8889" s="3" t="str">
        <v>7</v>
      </c>
      <c r="C8889" s="3" t="str">
        <f>_xlfn.XLOOKUP(B8889*1,List!A:A,List!B:B,"",0)</f>
        <v>07</v>
      </c>
      <c r="D8889" s="13" t="s">
        <v>5448</v>
      </c>
      <c r="F8889" s="4">
        <v>45869</v>
      </c>
      <c r="G8889" s="5" t="s">
        <v>5919</v>
      </c>
      <c r="H8889" s="3" t="s">
        <v>13</v>
      </c>
      <c r="I8889" s="3" t="s">
        <v>4577</v>
      </c>
      <c r="J8889" s="3" t="s">
        <v>429</v>
      </c>
      <c r="K8889" s="3" t="s">
        <v>16</v>
      </c>
      <c r="L8889" s="18"/>
      <c r="M8889" s="18">
        <v>7279.94</v>
      </c>
      <c r="N8889" s="19">
        <v>-7279.94</v>
      </c>
    </row>
    <row r="8890" spans="1:14" x14ac:dyDescent="0.2">
      <c r="A8890" s="3" t="str" cm="1">
        <f t="array" ref="A8890:B8890">_xlfn.TEXTSPLIT(D8890," - ",TRUE,1)</f>
        <v>2025</v>
      </c>
      <c r="B8890" s="3" t="str">
        <v>7</v>
      </c>
      <c r="C8890" s="3" t="str">
        <f>_xlfn.XLOOKUP(B8890*1,List!A:A,List!B:B,"",0)</f>
        <v>07</v>
      </c>
      <c r="D8890" s="13" t="s">
        <v>5448</v>
      </c>
      <c r="F8890" s="4">
        <v>45852</v>
      </c>
      <c r="G8890" s="5" t="s">
        <v>5740</v>
      </c>
      <c r="H8890" s="3" t="s">
        <v>27</v>
      </c>
      <c r="I8890" s="3" t="s">
        <v>5453</v>
      </c>
      <c r="J8890" s="3" t="s">
        <v>2272</v>
      </c>
      <c r="K8890" s="3" t="s">
        <v>16</v>
      </c>
      <c r="L8890" s="18"/>
      <c r="M8890" s="18">
        <v>7570</v>
      </c>
      <c r="N8890" s="19">
        <v>-7570</v>
      </c>
    </row>
    <row r="8891" spans="1:14" x14ac:dyDescent="0.2">
      <c r="A8891" s="3" t="str" cm="1">
        <f t="array" ref="A8891:B8891">_xlfn.TEXTSPLIT(D8891," - ",TRUE,1)</f>
        <v>2025</v>
      </c>
      <c r="B8891" s="3" t="str">
        <v>7</v>
      </c>
      <c r="C8891" s="3" t="str">
        <f>_xlfn.XLOOKUP(B8891*1,List!A:A,List!B:B,"",0)</f>
        <v>07</v>
      </c>
      <c r="D8891" s="13" t="s">
        <v>5448</v>
      </c>
      <c r="F8891" s="4">
        <v>45852</v>
      </c>
      <c r="G8891" s="5" t="s">
        <v>5920</v>
      </c>
      <c r="H8891" s="3" t="s">
        <v>27</v>
      </c>
      <c r="I8891" s="3" t="s">
        <v>5453</v>
      </c>
      <c r="J8891" s="3" t="s">
        <v>265</v>
      </c>
      <c r="K8891" s="3" t="s">
        <v>44</v>
      </c>
      <c r="L8891" s="18"/>
      <c r="M8891" s="18">
        <v>2800</v>
      </c>
      <c r="N8891" s="19">
        <v>-2800</v>
      </c>
    </row>
    <row r="8892" spans="1:14" x14ac:dyDescent="0.2">
      <c r="A8892" s="3" t="str" cm="1">
        <f t="array" ref="A8892:B8892">_xlfn.TEXTSPLIT(D8892," - ",TRUE,1)</f>
        <v>2025</v>
      </c>
      <c r="B8892" s="3" t="str">
        <v>7</v>
      </c>
      <c r="C8892" s="3" t="str">
        <f>_xlfn.XLOOKUP(B8892*1,List!A:A,List!B:B,"",0)</f>
        <v>07</v>
      </c>
      <c r="D8892" s="13" t="s">
        <v>5448</v>
      </c>
      <c r="F8892" s="4">
        <v>45869</v>
      </c>
      <c r="G8892" s="5" t="s">
        <v>5921</v>
      </c>
      <c r="H8892" s="3" t="s">
        <v>27</v>
      </c>
      <c r="I8892" s="3" t="s">
        <v>4577</v>
      </c>
      <c r="J8892" s="3" t="s">
        <v>526</v>
      </c>
      <c r="K8892" s="3" t="s">
        <v>527</v>
      </c>
      <c r="L8892" s="18">
        <v>2394.3000000000002</v>
      </c>
      <c r="M8892" s="18"/>
      <c r="N8892" s="19">
        <v>2394.3000000000002</v>
      </c>
    </row>
    <row r="8893" spans="1:14" x14ac:dyDescent="0.2">
      <c r="A8893" s="3" t="str" cm="1">
        <f t="array" ref="A8893:B8893">_xlfn.TEXTSPLIT(D8893," - ",TRUE,1)</f>
        <v>2025</v>
      </c>
      <c r="B8893" s="3" t="str">
        <v>7</v>
      </c>
      <c r="C8893" s="3" t="str">
        <f>_xlfn.XLOOKUP(B8893*1,List!A:A,List!B:B,"",0)</f>
        <v>07</v>
      </c>
      <c r="D8893" s="13" t="s">
        <v>5448</v>
      </c>
      <c r="F8893" s="4">
        <v>45869</v>
      </c>
      <c r="G8893" s="5" t="s">
        <v>5922</v>
      </c>
      <c r="H8893" s="3" t="s">
        <v>13</v>
      </c>
      <c r="I8893" s="3" t="s">
        <v>4577</v>
      </c>
      <c r="J8893" s="3" t="s">
        <v>2126</v>
      </c>
      <c r="K8893" s="3" t="s">
        <v>782</v>
      </c>
      <c r="L8893" s="18"/>
      <c r="M8893" s="18">
        <v>3500</v>
      </c>
      <c r="N8893" s="19">
        <v>-3500</v>
      </c>
    </row>
    <row r="8894" spans="1:14" x14ac:dyDescent="0.2">
      <c r="A8894" s="3" t="str" cm="1">
        <f t="array" ref="A8894:B8894">_xlfn.TEXTSPLIT(D8894," - ",TRUE,1)</f>
        <v>2025</v>
      </c>
      <c r="B8894" s="3" t="str">
        <v>7</v>
      </c>
      <c r="C8894" s="3" t="str">
        <f>_xlfn.XLOOKUP(B8894*1,List!A:A,List!B:B,"",0)</f>
        <v>07</v>
      </c>
      <c r="D8894" s="13" t="s">
        <v>5448</v>
      </c>
      <c r="F8894" s="4">
        <v>45852</v>
      </c>
      <c r="G8894" s="5" t="s">
        <v>5923</v>
      </c>
      <c r="H8894" s="3" t="s">
        <v>13</v>
      </c>
      <c r="I8894" s="3" t="s">
        <v>30</v>
      </c>
      <c r="J8894" s="3" t="s">
        <v>5493</v>
      </c>
      <c r="K8894" s="3" t="s">
        <v>4742</v>
      </c>
      <c r="L8894" s="18"/>
      <c r="M8894" s="18">
        <v>2500</v>
      </c>
      <c r="N8894" s="19">
        <v>-2500</v>
      </c>
    </row>
    <row r="8895" spans="1:14" x14ac:dyDescent="0.2">
      <c r="A8895" s="3" t="str" cm="1">
        <f t="array" ref="A8895:B8895">_xlfn.TEXTSPLIT(D8895," - ",TRUE,1)</f>
        <v>2025</v>
      </c>
      <c r="B8895" s="3" t="str">
        <v>7</v>
      </c>
      <c r="C8895" s="3" t="str">
        <f>_xlfn.XLOOKUP(B8895*1,List!A:A,List!B:B,"",0)</f>
        <v>07</v>
      </c>
      <c r="D8895" s="13" t="s">
        <v>5448</v>
      </c>
      <c r="F8895" s="4">
        <v>45869</v>
      </c>
      <c r="G8895" s="5" t="s">
        <v>5848</v>
      </c>
      <c r="H8895" s="3" t="s">
        <v>13</v>
      </c>
      <c r="I8895" s="3" t="s">
        <v>4577</v>
      </c>
      <c r="J8895" s="3" t="s">
        <v>107</v>
      </c>
      <c r="K8895" s="3" t="s">
        <v>737</v>
      </c>
      <c r="L8895" s="18"/>
      <c r="M8895" s="18">
        <v>5500</v>
      </c>
      <c r="N8895" s="19">
        <v>-5500</v>
      </c>
    </row>
    <row r="8896" spans="1:14" x14ac:dyDescent="0.2">
      <c r="A8896" s="3" t="str" cm="1">
        <f t="array" ref="A8896:B8896">_xlfn.TEXTSPLIT(D8896," - ",TRUE,1)</f>
        <v>2025</v>
      </c>
      <c r="B8896" s="3" t="str">
        <v>7</v>
      </c>
      <c r="C8896" s="3" t="str">
        <f>_xlfn.XLOOKUP(B8896*1,List!A:A,List!B:B,"",0)</f>
        <v>07</v>
      </c>
      <c r="D8896" s="13" t="s">
        <v>5448</v>
      </c>
      <c r="F8896" s="4">
        <v>45852</v>
      </c>
      <c r="G8896" s="5" t="s">
        <v>5924</v>
      </c>
      <c r="H8896" s="3" t="s">
        <v>13</v>
      </c>
      <c r="I8896" s="3" t="s">
        <v>30</v>
      </c>
      <c r="J8896" s="3" t="s">
        <v>600</v>
      </c>
      <c r="K8896" s="3" t="s">
        <v>847</v>
      </c>
      <c r="L8896" s="18"/>
      <c r="M8896" s="18">
        <v>5500</v>
      </c>
      <c r="N8896" s="19">
        <v>-5500</v>
      </c>
    </row>
    <row r="8897" spans="1:14" x14ac:dyDescent="0.2">
      <c r="A8897" s="3" t="str" cm="1">
        <f t="array" ref="A8897:B8897">_xlfn.TEXTSPLIT(D8897," - ",TRUE,1)</f>
        <v>2025</v>
      </c>
      <c r="B8897" s="3" t="str">
        <v>7</v>
      </c>
      <c r="C8897" s="3" t="str">
        <f>_xlfn.XLOOKUP(B8897*1,List!A:A,List!B:B,"",0)</f>
        <v>07</v>
      </c>
      <c r="D8897" s="13" t="s">
        <v>5448</v>
      </c>
      <c r="F8897" s="4">
        <v>45869</v>
      </c>
      <c r="G8897" s="5" t="s">
        <v>5925</v>
      </c>
      <c r="H8897" s="3" t="s">
        <v>27</v>
      </c>
      <c r="I8897" s="3" t="s">
        <v>4577</v>
      </c>
      <c r="J8897" s="3" t="s">
        <v>310</v>
      </c>
      <c r="K8897" s="3" t="s">
        <v>16</v>
      </c>
      <c r="L8897" s="18">
        <v>2165.2600000000002</v>
      </c>
      <c r="M8897" s="18"/>
      <c r="N8897" s="19">
        <v>2165.2600000000002</v>
      </c>
    </row>
    <row r="8898" spans="1:14" x14ac:dyDescent="0.2">
      <c r="A8898" s="3" t="str" cm="1">
        <f t="array" ref="A8898:B8898">_xlfn.TEXTSPLIT(D8898," - ",TRUE,1)</f>
        <v>2025</v>
      </c>
      <c r="B8898" s="3" t="str">
        <v>7</v>
      </c>
      <c r="C8898" s="3" t="str">
        <f>_xlfn.XLOOKUP(B8898*1,List!A:A,List!B:B,"",0)</f>
        <v>07</v>
      </c>
      <c r="D8898" s="13" t="s">
        <v>5448</v>
      </c>
      <c r="F8898" s="4">
        <v>45869</v>
      </c>
      <c r="G8898" s="5" t="s">
        <v>5926</v>
      </c>
      <c r="H8898" s="3" t="s">
        <v>27</v>
      </c>
      <c r="I8898" s="3" t="s">
        <v>4577</v>
      </c>
      <c r="J8898" s="3" t="s">
        <v>318</v>
      </c>
      <c r="K8898" s="3" t="s">
        <v>91</v>
      </c>
      <c r="L8898" s="18">
        <v>17288.28</v>
      </c>
      <c r="M8898" s="18"/>
      <c r="N8898" s="19">
        <v>17288.28</v>
      </c>
    </row>
    <row r="8899" spans="1:14" x14ac:dyDescent="0.2">
      <c r="A8899" s="3" t="str" cm="1">
        <f t="array" ref="A8899:B8899">_xlfn.TEXTSPLIT(D8899," - ",TRUE,1)</f>
        <v>2025</v>
      </c>
      <c r="B8899" s="3" t="str">
        <v>7</v>
      </c>
      <c r="C8899" s="3" t="str">
        <f>_xlfn.XLOOKUP(B8899*1,List!A:A,List!B:B,"",0)</f>
        <v>07</v>
      </c>
      <c r="D8899" s="13" t="s">
        <v>5448</v>
      </c>
      <c r="F8899" s="4">
        <v>45852</v>
      </c>
      <c r="G8899" s="5" t="s">
        <v>5543</v>
      </c>
      <c r="H8899" s="3" t="s">
        <v>27</v>
      </c>
      <c r="I8899" s="3" t="s">
        <v>5453</v>
      </c>
      <c r="J8899" s="3" t="s">
        <v>661</v>
      </c>
      <c r="K8899" s="3" t="s">
        <v>662</v>
      </c>
      <c r="L8899" s="18"/>
      <c r="M8899" s="18">
        <v>2253.77</v>
      </c>
      <c r="N8899" s="19">
        <v>-2253.77</v>
      </c>
    </row>
    <row r="8900" spans="1:14" x14ac:dyDescent="0.2">
      <c r="A8900" s="3" t="str" cm="1">
        <f t="array" ref="A8900:B8900">_xlfn.TEXTSPLIT(D8900," - ",TRUE,1)</f>
        <v>2025</v>
      </c>
      <c r="B8900" s="3" t="str">
        <v>7</v>
      </c>
      <c r="C8900" s="3" t="str">
        <f>_xlfn.XLOOKUP(B8900*1,List!A:A,List!B:B,"",0)</f>
        <v>07</v>
      </c>
      <c r="D8900" s="13" t="s">
        <v>5448</v>
      </c>
      <c r="F8900" s="4">
        <v>45869</v>
      </c>
      <c r="G8900" s="5" t="s">
        <v>5796</v>
      </c>
      <c r="H8900" s="3" t="s">
        <v>27</v>
      </c>
      <c r="I8900" s="3" t="s">
        <v>4577</v>
      </c>
      <c r="J8900" s="3" t="s">
        <v>248</v>
      </c>
      <c r="K8900" s="3" t="s">
        <v>249</v>
      </c>
      <c r="L8900" s="18">
        <v>3608.79</v>
      </c>
      <c r="M8900" s="18"/>
      <c r="N8900" s="19">
        <v>3608.79</v>
      </c>
    </row>
    <row r="8901" spans="1:14" x14ac:dyDescent="0.2">
      <c r="A8901" s="3" t="str" cm="1">
        <f t="array" ref="A8901:B8901">_xlfn.TEXTSPLIT(D8901," - ",TRUE,1)</f>
        <v>2025</v>
      </c>
      <c r="B8901" s="3" t="str">
        <v>7</v>
      </c>
      <c r="C8901" s="3" t="str">
        <f>_xlfn.XLOOKUP(B8901*1,List!A:A,List!B:B,"",0)</f>
        <v>07</v>
      </c>
      <c r="D8901" s="13" t="s">
        <v>5448</v>
      </c>
      <c r="F8901" s="4">
        <v>45852</v>
      </c>
      <c r="G8901" s="5" t="s">
        <v>5916</v>
      </c>
      <c r="H8901" s="3" t="s">
        <v>27</v>
      </c>
      <c r="I8901" s="3" t="s">
        <v>5453</v>
      </c>
      <c r="J8901" s="3" t="s">
        <v>4937</v>
      </c>
      <c r="K8901" s="3" t="s">
        <v>16</v>
      </c>
      <c r="L8901" s="18"/>
      <c r="M8901" s="18">
        <v>2850</v>
      </c>
      <c r="N8901" s="19">
        <v>-2850</v>
      </c>
    </row>
    <row r="8902" spans="1:14" x14ac:dyDescent="0.2">
      <c r="A8902" s="3" t="str" cm="1">
        <f t="array" ref="A8902:B8902">_xlfn.TEXTSPLIT(D8902," - ",TRUE,1)</f>
        <v>2025</v>
      </c>
      <c r="B8902" s="3" t="str">
        <v>7</v>
      </c>
      <c r="C8902" s="3" t="str">
        <f>_xlfn.XLOOKUP(B8902*1,List!A:A,List!B:B,"",0)</f>
        <v>07</v>
      </c>
      <c r="D8902" s="13" t="s">
        <v>5448</v>
      </c>
      <c r="F8902" s="4">
        <v>45869</v>
      </c>
      <c r="G8902" s="5" t="s">
        <v>5842</v>
      </c>
      <c r="H8902" s="3" t="s">
        <v>13</v>
      </c>
      <c r="I8902" s="3" t="s">
        <v>4577</v>
      </c>
      <c r="J8902" s="3" t="s">
        <v>572</v>
      </c>
      <c r="K8902" s="3" t="s">
        <v>35</v>
      </c>
      <c r="L8902" s="18"/>
      <c r="M8902" s="18">
        <v>1750</v>
      </c>
      <c r="N8902" s="19">
        <v>-1750</v>
      </c>
    </row>
    <row r="8903" spans="1:14" x14ac:dyDescent="0.2">
      <c r="A8903" s="3" t="str" cm="1">
        <f t="array" ref="A8903:B8903">_xlfn.TEXTSPLIT(D8903," - ",TRUE,1)</f>
        <v>2025</v>
      </c>
      <c r="B8903" s="3" t="str">
        <v>7</v>
      </c>
      <c r="C8903" s="3" t="str">
        <f>_xlfn.XLOOKUP(B8903*1,List!A:A,List!B:B,"",0)</f>
        <v>07</v>
      </c>
      <c r="D8903" s="13" t="s">
        <v>5448</v>
      </c>
      <c r="F8903" s="4">
        <v>45869</v>
      </c>
      <c r="G8903" s="5" t="s">
        <v>5927</v>
      </c>
      <c r="H8903" s="3" t="s">
        <v>13</v>
      </c>
      <c r="I8903" s="3" t="s">
        <v>4577</v>
      </c>
      <c r="J8903" s="3" t="s">
        <v>337</v>
      </c>
      <c r="K8903" s="3" t="s">
        <v>25</v>
      </c>
      <c r="L8903" s="18"/>
      <c r="M8903" s="18">
        <v>2446.35</v>
      </c>
      <c r="N8903" s="19">
        <v>-2446.35</v>
      </c>
    </row>
    <row r="8904" spans="1:14" x14ac:dyDescent="0.2">
      <c r="A8904" s="3" t="str" cm="1">
        <f t="array" ref="A8904:B8904">_xlfn.TEXTSPLIT(D8904," - ",TRUE,1)</f>
        <v>2025</v>
      </c>
      <c r="B8904" s="3" t="str">
        <v>7</v>
      </c>
      <c r="C8904" s="3" t="str">
        <f>_xlfn.XLOOKUP(B8904*1,List!A:A,List!B:B,"",0)</f>
        <v>07</v>
      </c>
      <c r="D8904" s="13" t="s">
        <v>5448</v>
      </c>
      <c r="F8904" s="4">
        <v>45869</v>
      </c>
      <c r="G8904" s="5" t="s">
        <v>5928</v>
      </c>
      <c r="H8904" s="3" t="s">
        <v>13</v>
      </c>
      <c r="I8904" s="3" t="s">
        <v>4577</v>
      </c>
      <c r="J8904" s="3" t="s">
        <v>107</v>
      </c>
      <c r="K8904" s="3" t="s">
        <v>2878</v>
      </c>
      <c r="L8904" s="18"/>
      <c r="M8904" s="18">
        <v>3200</v>
      </c>
      <c r="N8904" s="19">
        <v>-3200</v>
      </c>
    </row>
    <row r="8905" spans="1:14" x14ac:dyDescent="0.2">
      <c r="A8905" s="3" t="str" cm="1">
        <f t="array" ref="A8905:B8905">_xlfn.TEXTSPLIT(D8905," - ",TRUE,1)</f>
        <v>2025</v>
      </c>
      <c r="B8905" s="3" t="str">
        <v>7</v>
      </c>
      <c r="C8905" s="3" t="str">
        <f>_xlfn.XLOOKUP(B8905*1,List!A:A,List!B:B,"",0)</f>
        <v>07</v>
      </c>
      <c r="D8905" s="13" t="s">
        <v>5448</v>
      </c>
      <c r="F8905" s="4">
        <v>45852</v>
      </c>
      <c r="G8905" s="5" t="s">
        <v>5929</v>
      </c>
      <c r="H8905" s="3" t="s">
        <v>13</v>
      </c>
      <c r="I8905" s="3" t="s">
        <v>5453</v>
      </c>
      <c r="J8905" s="3" t="s">
        <v>509</v>
      </c>
      <c r="K8905" s="3" t="s">
        <v>510</v>
      </c>
      <c r="L8905" s="18">
        <v>3591.45</v>
      </c>
      <c r="M8905" s="18"/>
      <c r="N8905" s="19">
        <v>3591.45</v>
      </c>
    </row>
    <row r="8906" spans="1:14" x14ac:dyDescent="0.2">
      <c r="A8906" s="3" t="str" cm="1">
        <f t="array" ref="A8906:B8906">_xlfn.TEXTSPLIT(D8906," - ",TRUE,1)</f>
        <v>2025</v>
      </c>
      <c r="B8906" s="3" t="str">
        <v>7</v>
      </c>
      <c r="C8906" s="3" t="str">
        <f>_xlfn.XLOOKUP(B8906*1,List!A:A,List!B:B,"",0)</f>
        <v>07</v>
      </c>
      <c r="D8906" s="13" t="s">
        <v>5448</v>
      </c>
      <c r="F8906" s="4">
        <v>45869</v>
      </c>
      <c r="G8906" s="5" t="s">
        <v>5930</v>
      </c>
      <c r="H8906" s="3" t="s">
        <v>13</v>
      </c>
      <c r="I8906" s="3" t="s">
        <v>4577</v>
      </c>
      <c r="J8906" s="3" t="s">
        <v>675</v>
      </c>
      <c r="K8906" s="3" t="s">
        <v>96</v>
      </c>
      <c r="L8906" s="18"/>
      <c r="M8906" s="18">
        <v>1436.58</v>
      </c>
      <c r="N8906" s="19">
        <v>-1436.58</v>
      </c>
    </row>
    <row r="8907" spans="1:14" x14ac:dyDescent="0.2">
      <c r="A8907" s="3" t="str" cm="1">
        <f t="array" ref="A8907:B8907">_xlfn.TEXTSPLIT(D8907," - ",TRUE,1)</f>
        <v>2025</v>
      </c>
      <c r="B8907" s="3" t="str">
        <v>7</v>
      </c>
      <c r="C8907" s="3" t="str">
        <f>_xlfn.XLOOKUP(B8907*1,List!A:A,List!B:B,"",0)</f>
        <v>07</v>
      </c>
      <c r="D8907" s="13" t="s">
        <v>5448</v>
      </c>
      <c r="F8907" s="4">
        <v>45852</v>
      </c>
      <c r="G8907" s="5" t="s">
        <v>5931</v>
      </c>
      <c r="H8907" s="3" t="s">
        <v>13</v>
      </c>
      <c r="I8907" s="3" t="s">
        <v>5453</v>
      </c>
      <c r="J8907" s="3" t="s">
        <v>323</v>
      </c>
      <c r="K8907" s="3" t="s">
        <v>35</v>
      </c>
      <c r="L8907" s="18">
        <v>2909.6</v>
      </c>
      <c r="M8907" s="18"/>
      <c r="N8907" s="19">
        <v>2909.6</v>
      </c>
    </row>
    <row r="8908" spans="1:14" x14ac:dyDescent="0.2">
      <c r="A8908" s="3" t="str" cm="1">
        <f t="array" ref="A8908:B8908">_xlfn.TEXTSPLIT(D8908," - ",TRUE,1)</f>
        <v>2025</v>
      </c>
      <c r="B8908" s="3" t="str">
        <v>7</v>
      </c>
      <c r="C8908" s="3" t="str">
        <f>_xlfn.XLOOKUP(B8908*1,List!A:A,List!B:B,"",0)</f>
        <v>07</v>
      </c>
      <c r="D8908" s="13" t="s">
        <v>5448</v>
      </c>
      <c r="F8908" s="4">
        <v>45847</v>
      </c>
      <c r="G8908" s="5" t="s">
        <v>5932</v>
      </c>
      <c r="H8908" s="3" t="s">
        <v>13</v>
      </c>
      <c r="I8908" s="3" t="s">
        <v>3761</v>
      </c>
      <c r="J8908" s="3" t="s">
        <v>140</v>
      </c>
      <c r="K8908" s="3" t="s">
        <v>141</v>
      </c>
      <c r="L8908" s="18"/>
      <c r="M8908" s="18">
        <v>2500</v>
      </c>
      <c r="N8908" s="19">
        <v>-2500</v>
      </c>
    </row>
    <row r="8909" spans="1:14" x14ac:dyDescent="0.2">
      <c r="A8909" s="3" t="str" cm="1">
        <f t="array" ref="A8909:B8909">_xlfn.TEXTSPLIT(D8909," - ",TRUE,1)</f>
        <v>2025</v>
      </c>
      <c r="B8909" s="3" t="str">
        <v>7</v>
      </c>
      <c r="C8909" s="3" t="str">
        <f>_xlfn.XLOOKUP(B8909*1,List!A:A,List!B:B,"",0)</f>
        <v>07</v>
      </c>
      <c r="D8909" s="13" t="s">
        <v>5448</v>
      </c>
      <c r="F8909" s="4">
        <v>45869</v>
      </c>
      <c r="G8909" s="5" t="s">
        <v>5933</v>
      </c>
      <c r="H8909" s="3" t="s">
        <v>13</v>
      </c>
      <c r="I8909" s="3" t="s">
        <v>4577</v>
      </c>
      <c r="J8909" s="3" t="s">
        <v>323</v>
      </c>
      <c r="K8909" s="3" t="s">
        <v>138</v>
      </c>
      <c r="L8909" s="18"/>
      <c r="M8909" s="18">
        <v>2737.83</v>
      </c>
      <c r="N8909" s="19">
        <v>-2737.83</v>
      </c>
    </row>
    <row r="8910" spans="1:14" x14ac:dyDescent="0.2">
      <c r="A8910" s="3" t="str" cm="1">
        <f t="array" ref="A8910:B8910">_xlfn.TEXTSPLIT(D8910," - ",TRUE,1)</f>
        <v>2025</v>
      </c>
      <c r="B8910" s="3" t="str">
        <v>7</v>
      </c>
      <c r="C8910" s="3" t="str">
        <f>_xlfn.XLOOKUP(B8910*1,List!A:A,List!B:B,"",0)</f>
        <v>07</v>
      </c>
      <c r="D8910" s="13" t="s">
        <v>5448</v>
      </c>
      <c r="F8910" s="4">
        <v>45869</v>
      </c>
      <c r="G8910" s="5" t="s">
        <v>5921</v>
      </c>
      <c r="H8910" s="3" t="s">
        <v>13</v>
      </c>
      <c r="I8910" s="3" t="s">
        <v>4577</v>
      </c>
      <c r="J8910" s="3" t="s">
        <v>526</v>
      </c>
      <c r="K8910" s="3" t="s">
        <v>527</v>
      </c>
      <c r="L8910" s="18"/>
      <c r="M8910" s="18">
        <v>2394.3000000000002</v>
      </c>
      <c r="N8910" s="19">
        <v>-2394.3000000000002</v>
      </c>
    </row>
    <row r="8911" spans="1:14" x14ac:dyDescent="0.2">
      <c r="A8911" s="3" t="str" cm="1">
        <f t="array" ref="A8911:B8911">_xlfn.TEXTSPLIT(D8911," - ",TRUE,1)</f>
        <v>2025</v>
      </c>
      <c r="B8911" s="3" t="str">
        <v>7</v>
      </c>
      <c r="C8911" s="3" t="str">
        <f>_xlfn.XLOOKUP(B8911*1,List!A:A,List!B:B,"",0)</f>
        <v>07</v>
      </c>
      <c r="D8911" s="13" t="s">
        <v>5448</v>
      </c>
      <c r="F8911" s="4">
        <v>45869</v>
      </c>
      <c r="G8911" s="5" t="s">
        <v>5661</v>
      </c>
      <c r="H8911" s="3" t="s">
        <v>27</v>
      </c>
      <c r="I8911" s="3" t="s">
        <v>4577</v>
      </c>
      <c r="J8911" s="3" t="s">
        <v>259</v>
      </c>
      <c r="K8911" s="3" t="s">
        <v>16</v>
      </c>
      <c r="L8911" s="18">
        <v>1568.43</v>
      </c>
      <c r="M8911" s="18"/>
      <c r="N8911" s="19">
        <v>1568.43</v>
      </c>
    </row>
    <row r="8912" spans="1:14" x14ac:dyDescent="0.2">
      <c r="A8912" s="3" t="str" cm="1">
        <f t="array" ref="A8912:B8912">_xlfn.TEXTSPLIT(D8912," - ",TRUE,1)</f>
        <v>2025</v>
      </c>
      <c r="B8912" s="3" t="str">
        <v>7</v>
      </c>
      <c r="C8912" s="3" t="str">
        <f>_xlfn.XLOOKUP(B8912*1,List!A:A,List!B:B,"",0)</f>
        <v>07</v>
      </c>
      <c r="D8912" s="13" t="s">
        <v>5448</v>
      </c>
      <c r="F8912" s="4">
        <v>45852</v>
      </c>
      <c r="G8912" s="5" t="s">
        <v>5683</v>
      </c>
      <c r="H8912" s="3" t="s">
        <v>13</v>
      </c>
      <c r="I8912" s="3" t="s">
        <v>5453</v>
      </c>
      <c r="J8912" s="3" t="s">
        <v>52</v>
      </c>
      <c r="K8912" s="3" t="s">
        <v>32</v>
      </c>
      <c r="L8912" s="18">
        <v>3275</v>
      </c>
      <c r="M8912" s="18"/>
      <c r="N8912" s="19">
        <v>3275</v>
      </c>
    </row>
    <row r="8913" spans="1:14" x14ac:dyDescent="0.2">
      <c r="A8913" s="3" t="str" cm="1">
        <f t="array" ref="A8913:B8913">_xlfn.TEXTSPLIT(D8913," - ",TRUE,1)</f>
        <v>2025</v>
      </c>
      <c r="B8913" s="3" t="str">
        <v>7</v>
      </c>
      <c r="C8913" s="3" t="str">
        <f>_xlfn.XLOOKUP(B8913*1,List!A:A,List!B:B,"",0)</f>
        <v>07</v>
      </c>
      <c r="D8913" s="13" t="s">
        <v>5448</v>
      </c>
      <c r="F8913" s="4">
        <v>45860</v>
      </c>
      <c r="G8913" s="5" t="s">
        <v>5934</v>
      </c>
      <c r="H8913" s="3" t="s">
        <v>13</v>
      </c>
      <c r="I8913" s="3" t="s">
        <v>5453</v>
      </c>
      <c r="J8913" s="3" t="s">
        <v>228</v>
      </c>
      <c r="K8913" s="3" t="s">
        <v>16</v>
      </c>
      <c r="L8913" s="18">
        <v>2170</v>
      </c>
      <c r="M8913" s="18"/>
      <c r="N8913" s="19">
        <v>2170</v>
      </c>
    </row>
    <row r="8914" spans="1:14" x14ac:dyDescent="0.2">
      <c r="A8914" s="3" t="str" cm="1">
        <f t="array" ref="A8914:B8914">_xlfn.TEXTSPLIT(D8914," - ",TRUE,1)</f>
        <v>2025</v>
      </c>
      <c r="B8914" s="3" t="str">
        <v>7</v>
      </c>
      <c r="C8914" s="3" t="str">
        <f>_xlfn.XLOOKUP(B8914*1,List!A:A,List!B:B,"",0)</f>
        <v>07</v>
      </c>
      <c r="D8914" s="13" t="s">
        <v>5448</v>
      </c>
      <c r="F8914" s="4">
        <v>45852</v>
      </c>
      <c r="G8914" s="5" t="s">
        <v>5528</v>
      </c>
      <c r="H8914" s="3" t="s">
        <v>13</v>
      </c>
      <c r="I8914" s="3" t="s">
        <v>5453</v>
      </c>
      <c r="J8914" s="3" t="s">
        <v>22</v>
      </c>
      <c r="K8914" s="3" t="s">
        <v>16</v>
      </c>
      <c r="L8914" s="18">
        <v>1723.44</v>
      </c>
      <c r="M8914" s="18"/>
      <c r="N8914" s="19">
        <v>1723.44</v>
      </c>
    </row>
    <row r="8915" spans="1:14" x14ac:dyDescent="0.2">
      <c r="A8915" s="3" t="str" cm="1">
        <f t="array" ref="A8915:B8915">_xlfn.TEXTSPLIT(D8915," - ",TRUE,1)</f>
        <v>2025</v>
      </c>
      <c r="B8915" s="3" t="str">
        <v>7</v>
      </c>
      <c r="C8915" s="3" t="str">
        <f>_xlfn.XLOOKUP(B8915*1,List!A:A,List!B:B,"",0)</f>
        <v>07</v>
      </c>
      <c r="D8915" s="13" t="s">
        <v>5448</v>
      </c>
      <c r="F8915" s="4">
        <v>45852</v>
      </c>
      <c r="G8915" s="5" t="s">
        <v>5935</v>
      </c>
      <c r="H8915" s="3" t="s">
        <v>13</v>
      </c>
      <c r="I8915" s="3" t="s">
        <v>30</v>
      </c>
      <c r="J8915" s="3" t="s">
        <v>385</v>
      </c>
      <c r="K8915" s="3" t="s">
        <v>16</v>
      </c>
      <c r="L8915" s="18"/>
      <c r="M8915" s="18">
        <v>2238.15</v>
      </c>
      <c r="N8915" s="19">
        <v>-2238.15</v>
      </c>
    </row>
    <row r="8916" spans="1:14" x14ac:dyDescent="0.2">
      <c r="A8916" s="3" t="str" cm="1">
        <f t="array" ref="A8916:B8916">_xlfn.TEXTSPLIT(D8916," - ",TRUE,1)</f>
        <v>2025</v>
      </c>
      <c r="B8916" s="3" t="str">
        <v>7</v>
      </c>
      <c r="C8916" s="3" t="str">
        <f>_xlfn.XLOOKUP(B8916*1,List!A:A,List!B:B,"",0)</f>
        <v>07</v>
      </c>
      <c r="D8916" s="13" t="s">
        <v>5448</v>
      </c>
      <c r="F8916" s="4">
        <v>45852</v>
      </c>
      <c r="G8916" s="5" t="s">
        <v>5931</v>
      </c>
      <c r="H8916" s="3" t="s">
        <v>27</v>
      </c>
      <c r="I8916" s="3" t="s">
        <v>5453</v>
      </c>
      <c r="J8916" s="3" t="s">
        <v>323</v>
      </c>
      <c r="K8916" s="3" t="s">
        <v>35</v>
      </c>
      <c r="L8916" s="18"/>
      <c r="M8916" s="18">
        <v>2909.6</v>
      </c>
      <c r="N8916" s="19">
        <v>-2909.6</v>
      </c>
    </row>
    <row r="8917" spans="1:14" x14ac:dyDescent="0.2">
      <c r="A8917" s="3" t="str" cm="1">
        <f t="array" ref="A8917:B8917">_xlfn.TEXTSPLIT(D8917," - ",TRUE,1)</f>
        <v>2025</v>
      </c>
      <c r="B8917" s="3" t="str">
        <v>7</v>
      </c>
      <c r="C8917" s="3" t="str">
        <f>_xlfn.XLOOKUP(B8917*1,List!A:A,List!B:B,"",0)</f>
        <v>07</v>
      </c>
      <c r="D8917" s="13" t="s">
        <v>5448</v>
      </c>
      <c r="F8917" s="4">
        <v>45849</v>
      </c>
      <c r="G8917" s="5" t="s">
        <v>5936</v>
      </c>
      <c r="H8917" s="3" t="s">
        <v>27</v>
      </c>
      <c r="I8917" s="3" t="s">
        <v>3761</v>
      </c>
      <c r="J8917" s="3" t="s">
        <v>377</v>
      </c>
      <c r="K8917" s="3" t="s">
        <v>163</v>
      </c>
      <c r="L8917" s="18">
        <v>1950</v>
      </c>
      <c r="M8917" s="18"/>
      <c r="N8917" s="19">
        <v>1950</v>
      </c>
    </row>
    <row r="8918" spans="1:14" x14ac:dyDescent="0.2">
      <c r="A8918" s="3" t="str" cm="1">
        <f t="array" ref="A8918:B8918">_xlfn.TEXTSPLIT(D8918," - ",TRUE,1)</f>
        <v>2025</v>
      </c>
      <c r="B8918" s="3" t="str">
        <v>7</v>
      </c>
      <c r="C8918" s="3" t="str">
        <f>_xlfn.XLOOKUP(B8918*1,List!A:A,List!B:B,"",0)</f>
        <v>07</v>
      </c>
      <c r="D8918" s="13" t="s">
        <v>5448</v>
      </c>
      <c r="F8918" s="4">
        <v>45852</v>
      </c>
      <c r="G8918" s="5" t="s">
        <v>5629</v>
      </c>
      <c r="H8918" s="3" t="s">
        <v>13</v>
      </c>
      <c r="I8918" s="3" t="s">
        <v>5453</v>
      </c>
      <c r="J8918" s="3" t="s">
        <v>675</v>
      </c>
      <c r="K8918" s="3" t="s">
        <v>96</v>
      </c>
      <c r="L8918" s="18">
        <v>1436.58</v>
      </c>
      <c r="M8918" s="18"/>
      <c r="N8918" s="19">
        <v>1436.58</v>
      </c>
    </row>
    <row r="8919" spans="1:14" x14ac:dyDescent="0.2">
      <c r="A8919" s="3" t="str" cm="1">
        <f t="array" ref="A8919:B8919">_xlfn.TEXTSPLIT(D8919," - ",TRUE,1)</f>
        <v>2025</v>
      </c>
      <c r="B8919" s="3" t="str">
        <v>7</v>
      </c>
      <c r="C8919" s="3" t="str">
        <f>_xlfn.XLOOKUP(B8919*1,List!A:A,List!B:B,"",0)</f>
        <v>07</v>
      </c>
      <c r="D8919" s="13" t="s">
        <v>5448</v>
      </c>
      <c r="F8919" s="4">
        <v>45869</v>
      </c>
      <c r="G8919" s="5" t="s">
        <v>5937</v>
      </c>
      <c r="H8919" s="3" t="s">
        <v>13</v>
      </c>
      <c r="I8919" s="3" t="s">
        <v>4577</v>
      </c>
      <c r="J8919" s="3" t="s">
        <v>893</v>
      </c>
      <c r="K8919" s="3" t="s">
        <v>16</v>
      </c>
      <c r="L8919" s="18"/>
      <c r="M8919" s="18">
        <v>2082</v>
      </c>
      <c r="N8919" s="19">
        <v>-2082</v>
      </c>
    </row>
    <row r="8920" spans="1:14" x14ac:dyDescent="0.2">
      <c r="A8920" s="3" t="str" cm="1">
        <f t="array" ref="A8920:B8920">_xlfn.TEXTSPLIT(D8920," - ",TRUE,1)</f>
        <v>2025</v>
      </c>
      <c r="B8920" s="3" t="str">
        <v>7</v>
      </c>
      <c r="C8920" s="3" t="str">
        <f>_xlfn.XLOOKUP(B8920*1,List!A:A,List!B:B,"",0)</f>
        <v>07</v>
      </c>
      <c r="D8920" s="13" t="s">
        <v>5448</v>
      </c>
      <c r="F8920" s="4">
        <v>45852</v>
      </c>
      <c r="G8920" s="5" t="s">
        <v>5938</v>
      </c>
      <c r="H8920" s="3" t="s">
        <v>13</v>
      </c>
      <c r="I8920" s="3" t="s">
        <v>30</v>
      </c>
      <c r="J8920" s="3" t="s">
        <v>1087</v>
      </c>
      <c r="K8920" s="3" t="s">
        <v>16</v>
      </c>
      <c r="L8920" s="18"/>
      <c r="M8920" s="18">
        <v>2491.65</v>
      </c>
      <c r="N8920" s="19">
        <v>-2491.65</v>
      </c>
    </row>
    <row r="8921" spans="1:14" x14ac:dyDescent="0.2">
      <c r="A8921" s="3" t="str" cm="1">
        <f t="array" ref="A8921:B8921">_xlfn.TEXTSPLIT(D8921," - ",TRUE,1)</f>
        <v>2025</v>
      </c>
      <c r="B8921" s="3" t="str">
        <v>7</v>
      </c>
      <c r="C8921" s="3" t="str">
        <f>_xlfn.XLOOKUP(B8921*1,List!A:A,List!B:B,"",0)</f>
        <v>07</v>
      </c>
      <c r="D8921" s="13" t="s">
        <v>5448</v>
      </c>
      <c r="F8921" s="4">
        <v>45852</v>
      </c>
      <c r="G8921" s="5" t="s">
        <v>5939</v>
      </c>
      <c r="H8921" s="3" t="s">
        <v>27</v>
      </c>
      <c r="I8921" s="3" t="s">
        <v>5453</v>
      </c>
      <c r="J8921" s="3" t="s">
        <v>863</v>
      </c>
      <c r="K8921" s="3" t="s">
        <v>71</v>
      </c>
      <c r="L8921" s="18"/>
      <c r="M8921" s="18">
        <v>2196.5100000000002</v>
      </c>
      <c r="N8921" s="19">
        <v>-2196.5100000000002</v>
      </c>
    </row>
    <row r="8922" spans="1:14" x14ac:dyDescent="0.2">
      <c r="A8922" s="3" t="str" cm="1">
        <f t="array" ref="A8922:B8922">_xlfn.TEXTSPLIT(D8922," - ",TRUE,1)</f>
        <v>2025</v>
      </c>
      <c r="B8922" s="3" t="str">
        <v>7</v>
      </c>
      <c r="C8922" s="3" t="str">
        <f>_xlfn.XLOOKUP(B8922*1,List!A:A,List!B:B,"",0)</f>
        <v>07</v>
      </c>
      <c r="D8922" s="13" t="s">
        <v>5448</v>
      </c>
      <c r="F8922" s="4">
        <v>45852</v>
      </c>
      <c r="G8922" s="5" t="s">
        <v>5940</v>
      </c>
      <c r="H8922" s="3" t="s">
        <v>27</v>
      </c>
      <c r="I8922" s="3" t="s">
        <v>5453</v>
      </c>
      <c r="J8922" s="3" t="s">
        <v>19</v>
      </c>
      <c r="K8922" s="3" t="s">
        <v>20</v>
      </c>
      <c r="L8922" s="18"/>
      <c r="M8922" s="18">
        <v>4755.4399999999996</v>
      </c>
      <c r="N8922" s="19">
        <v>-4755.4399999999996</v>
      </c>
    </row>
    <row r="8923" spans="1:14" x14ac:dyDescent="0.2">
      <c r="A8923" s="3" t="str" cm="1">
        <f t="array" ref="A8923:B8923">_xlfn.TEXTSPLIT(D8923," - ",TRUE,1)</f>
        <v>2025</v>
      </c>
      <c r="B8923" s="3" t="str">
        <v>7</v>
      </c>
      <c r="C8923" s="3" t="str">
        <f>_xlfn.XLOOKUP(B8923*1,List!A:A,List!B:B,"",0)</f>
        <v>07</v>
      </c>
      <c r="D8923" s="13" t="s">
        <v>5448</v>
      </c>
      <c r="F8923" s="4">
        <v>45852</v>
      </c>
      <c r="G8923" s="5" t="s">
        <v>5941</v>
      </c>
      <c r="H8923" s="3" t="s">
        <v>13</v>
      </c>
      <c r="I8923" s="3" t="s">
        <v>5453</v>
      </c>
      <c r="J8923" s="3" t="s">
        <v>415</v>
      </c>
      <c r="K8923" s="3" t="s">
        <v>410</v>
      </c>
      <c r="L8923" s="18">
        <v>5361.15</v>
      </c>
      <c r="M8923" s="18"/>
      <c r="N8923" s="19">
        <v>5361.15</v>
      </c>
    </row>
    <row r="8924" spans="1:14" x14ac:dyDescent="0.2">
      <c r="A8924" s="3" t="str" cm="1">
        <f t="array" ref="A8924:B8924">_xlfn.TEXTSPLIT(D8924," - ",TRUE,1)</f>
        <v>2025</v>
      </c>
      <c r="B8924" s="3" t="str">
        <v>7</v>
      </c>
      <c r="C8924" s="3" t="str">
        <f>_xlfn.XLOOKUP(B8924*1,List!A:A,List!B:B,"",0)</f>
        <v>07</v>
      </c>
      <c r="D8924" s="13" t="s">
        <v>5448</v>
      </c>
      <c r="F8924" s="4">
        <v>45852</v>
      </c>
      <c r="G8924" s="5" t="s">
        <v>5942</v>
      </c>
      <c r="H8924" s="3" t="s">
        <v>13</v>
      </c>
      <c r="I8924" s="3" t="s">
        <v>30</v>
      </c>
      <c r="J8924" s="3" t="s">
        <v>2349</v>
      </c>
      <c r="K8924" s="3" t="s">
        <v>510</v>
      </c>
      <c r="L8924" s="18"/>
      <c r="M8924" s="18">
        <v>3575</v>
      </c>
      <c r="N8924" s="19">
        <v>-3575</v>
      </c>
    </row>
    <row r="8925" spans="1:14" x14ac:dyDescent="0.2">
      <c r="A8925" s="3" t="str" cm="1">
        <f t="array" ref="A8925:B8925">_xlfn.TEXTSPLIT(D8925," - ",TRUE,1)</f>
        <v>2025</v>
      </c>
      <c r="B8925" s="3" t="str">
        <v>7</v>
      </c>
      <c r="C8925" s="3" t="str">
        <f>_xlfn.XLOOKUP(B8925*1,List!A:A,List!B:B,"",0)</f>
        <v>07</v>
      </c>
      <c r="D8925" s="13" t="s">
        <v>5448</v>
      </c>
      <c r="F8925" s="4">
        <v>45852</v>
      </c>
      <c r="G8925" s="5" t="s">
        <v>5943</v>
      </c>
      <c r="H8925" s="3" t="s">
        <v>27</v>
      </c>
      <c r="I8925" s="3" t="s">
        <v>5453</v>
      </c>
      <c r="J8925" s="3" t="s">
        <v>57</v>
      </c>
      <c r="K8925" s="3" t="s">
        <v>58</v>
      </c>
      <c r="L8925" s="18"/>
      <c r="M8925" s="18">
        <v>4033.88</v>
      </c>
      <c r="N8925" s="19">
        <v>-4033.88</v>
      </c>
    </row>
    <row r="8926" spans="1:14" x14ac:dyDescent="0.2">
      <c r="A8926" s="3" t="str" cm="1">
        <f t="array" ref="A8926:B8926">_xlfn.TEXTSPLIT(D8926," - ",TRUE,1)</f>
        <v>2025</v>
      </c>
      <c r="B8926" s="3" t="str">
        <v>7</v>
      </c>
      <c r="C8926" s="3" t="str">
        <f>_xlfn.XLOOKUP(B8926*1,List!A:A,List!B:B,"",0)</f>
        <v>07</v>
      </c>
      <c r="D8926" s="13" t="s">
        <v>5448</v>
      </c>
      <c r="F8926" s="4">
        <v>45852</v>
      </c>
      <c r="G8926" s="5" t="s">
        <v>5944</v>
      </c>
      <c r="H8926" s="3" t="s">
        <v>27</v>
      </c>
      <c r="I8926" s="3" t="s">
        <v>5453</v>
      </c>
      <c r="J8926" s="3" t="s">
        <v>310</v>
      </c>
      <c r="K8926" s="3" t="s">
        <v>16</v>
      </c>
      <c r="L8926" s="18"/>
      <c r="M8926" s="18">
        <v>2165.2600000000002</v>
      </c>
      <c r="N8926" s="19">
        <v>-2165.2600000000002</v>
      </c>
    </row>
    <row r="8927" spans="1:14" x14ac:dyDescent="0.2">
      <c r="A8927" s="3" t="str" cm="1">
        <f t="array" ref="A8927:B8927">_xlfn.TEXTSPLIT(D8927," - ",TRUE,1)</f>
        <v>2025</v>
      </c>
      <c r="B8927" s="3" t="str">
        <v>7</v>
      </c>
      <c r="C8927" s="3" t="str">
        <f>_xlfn.XLOOKUP(B8927*1,List!A:A,List!B:B,"",0)</f>
        <v>07</v>
      </c>
      <c r="D8927" s="13" t="s">
        <v>5448</v>
      </c>
      <c r="F8927" s="4">
        <v>45852</v>
      </c>
      <c r="G8927" s="5" t="s">
        <v>5945</v>
      </c>
      <c r="H8927" s="3" t="s">
        <v>27</v>
      </c>
      <c r="I8927" s="3" t="s">
        <v>5453</v>
      </c>
      <c r="J8927" s="3" t="s">
        <v>429</v>
      </c>
      <c r="K8927" s="3" t="s">
        <v>16</v>
      </c>
      <c r="L8927" s="18"/>
      <c r="M8927" s="18">
        <v>2269.38</v>
      </c>
      <c r="N8927" s="19">
        <v>-2269.38</v>
      </c>
    </row>
    <row r="8928" spans="1:14" x14ac:dyDescent="0.2">
      <c r="A8928" s="3" t="str" cm="1">
        <f t="array" ref="A8928:B8928">_xlfn.TEXTSPLIT(D8928," - ",TRUE,1)</f>
        <v>2025</v>
      </c>
      <c r="B8928" s="3" t="str">
        <v>7</v>
      </c>
      <c r="C8928" s="3" t="str">
        <f>_xlfn.XLOOKUP(B8928*1,List!A:A,List!B:B,"",0)</f>
        <v>07</v>
      </c>
      <c r="D8928" s="13" t="s">
        <v>5448</v>
      </c>
      <c r="F8928" s="4">
        <v>45852</v>
      </c>
      <c r="G8928" s="5" t="s">
        <v>5638</v>
      </c>
      <c r="H8928" s="3" t="s">
        <v>27</v>
      </c>
      <c r="I8928" s="3" t="s">
        <v>5453</v>
      </c>
      <c r="J8928" s="3" t="s">
        <v>2030</v>
      </c>
      <c r="K8928" s="3" t="s">
        <v>91</v>
      </c>
      <c r="L8928" s="18"/>
      <c r="M8928" s="18">
        <v>2550</v>
      </c>
      <c r="N8928" s="19">
        <v>-2550</v>
      </c>
    </row>
    <row r="8929" spans="1:14" x14ac:dyDescent="0.2">
      <c r="A8929" s="3" t="str" cm="1">
        <f t="array" ref="A8929:B8929">_xlfn.TEXTSPLIT(D8929," - ",TRUE,1)</f>
        <v>2025</v>
      </c>
      <c r="B8929" s="3" t="str">
        <v>7</v>
      </c>
      <c r="C8929" s="3" t="str">
        <f>_xlfn.XLOOKUP(B8929*1,List!A:A,List!B:B,"",0)</f>
        <v>07</v>
      </c>
      <c r="D8929" s="13" t="s">
        <v>5448</v>
      </c>
      <c r="F8929" s="4">
        <v>45852</v>
      </c>
      <c r="G8929" s="5" t="s">
        <v>5778</v>
      </c>
      <c r="H8929" s="3" t="s">
        <v>27</v>
      </c>
      <c r="I8929" s="3" t="s">
        <v>5453</v>
      </c>
      <c r="J8929" s="3" t="s">
        <v>31</v>
      </c>
      <c r="K8929" s="3" t="s">
        <v>32</v>
      </c>
      <c r="L8929" s="18"/>
      <c r="M8929" s="18">
        <v>2055.98</v>
      </c>
      <c r="N8929" s="19">
        <v>-2055.98</v>
      </c>
    </row>
    <row r="8930" spans="1:14" x14ac:dyDescent="0.2">
      <c r="A8930" s="3" t="str" cm="1">
        <f t="array" ref="A8930:B8930">_xlfn.TEXTSPLIT(D8930," - ",TRUE,1)</f>
        <v>2025</v>
      </c>
      <c r="B8930" s="3" t="str">
        <v>7</v>
      </c>
      <c r="C8930" s="3" t="str">
        <f>_xlfn.XLOOKUP(B8930*1,List!A:A,List!B:B,"",0)</f>
        <v>07</v>
      </c>
      <c r="D8930" s="13" t="s">
        <v>5448</v>
      </c>
      <c r="F8930" s="4">
        <v>45869</v>
      </c>
      <c r="G8930" s="5" t="s">
        <v>5946</v>
      </c>
      <c r="H8930" s="3" t="s">
        <v>27</v>
      </c>
      <c r="I8930" s="3" t="s">
        <v>4577</v>
      </c>
      <c r="J8930" s="3" t="s">
        <v>107</v>
      </c>
      <c r="K8930" s="3" t="s">
        <v>58</v>
      </c>
      <c r="L8930" s="18">
        <v>3750</v>
      </c>
      <c r="M8930" s="18"/>
      <c r="N8930" s="19">
        <v>3750</v>
      </c>
    </row>
    <row r="8931" spans="1:14" x14ac:dyDescent="0.2">
      <c r="A8931" s="3" t="str" cm="1">
        <f t="array" ref="A8931:B8931">_xlfn.TEXTSPLIT(D8931," - ",TRUE,1)</f>
        <v>2025</v>
      </c>
      <c r="B8931" s="3" t="str">
        <v>7</v>
      </c>
      <c r="C8931" s="3" t="str">
        <f>_xlfn.XLOOKUP(B8931*1,List!A:A,List!B:B,"",0)</f>
        <v>07</v>
      </c>
      <c r="D8931" s="13" t="s">
        <v>5448</v>
      </c>
      <c r="F8931" s="4">
        <v>45852</v>
      </c>
      <c r="G8931" s="5" t="s">
        <v>5947</v>
      </c>
      <c r="H8931" s="3" t="s">
        <v>27</v>
      </c>
      <c r="I8931" s="3" t="s">
        <v>5453</v>
      </c>
      <c r="J8931" s="3" t="s">
        <v>308</v>
      </c>
      <c r="K8931" s="3" t="s">
        <v>124</v>
      </c>
      <c r="L8931" s="18"/>
      <c r="M8931" s="18">
        <v>2169.06</v>
      </c>
      <c r="N8931" s="19">
        <v>-2169.06</v>
      </c>
    </row>
    <row r="8932" spans="1:14" x14ac:dyDescent="0.2">
      <c r="A8932" s="3" t="str" cm="1">
        <f t="array" ref="A8932:B8932">_xlfn.TEXTSPLIT(D8932," - ",TRUE,1)</f>
        <v>2025</v>
      </c>
      <c r="B8932" s="3" t="str">
        <v>7</v>
      </c>
      <c r="C8932" s="3" t="str">
        <f>_xlfn.XLOOKUP(B8932*1,List!A:A,List!B:B,"",0)</f>
        <v>07</v>
      </c>
      <c r="D8932" s="13" t="s">
        <v>5448</v>
      </c>
      <c r="F8932" s="4">
        <v>45869</v>
      </c>
      <c r="G8932" s="5" t="s">
        <v>5948</v>
      </c>
      <c r="H8932" s="3" t="s">
        <v>13</v>
      </c>
      <c r="I8932" s="3" t="s">
        <v>4577</v>
      </c>
      <c r="J8932" s="3" t="s">
        <v>157</v>
      </c>
      <c r="K8932" s="3" t="s">
        <v>158</v>
      </c>
      <c r="L8932" s="18"/>
      <c r="M8932" s="18">
        <v>2500</v>
      </c>
      <c r="N8932" s="19">
        <v>-2500</v>
      </c>
    </row>
    <row r="8933" spans="1:14" x14ac:dyDescent="0.2">
      <c r="A8933" s="3" t="str" cm="1">
        <f t="array" ref="A8933:B8933">_xlfn.TEXTSPLIT(D8933," - ",TRUE,1)</f>
        <v>2025</v>
      </c>
      <c r="B8933" s="3" t="str">
        <v>7</v>
      </c>
      <c r="C8933" s="3" t="str">
        <f>_xlfn.XLOOKUP(B8933*1,List!A:A,List!B:B,"",0)</f>
        <v>07</v>
      </c>
      <c r="D8933" s="13" t="s">
        <v>5448</v>
      </c>
      <c r="F8933" s="4">
        <v>45869</v>
      </c>
      <c r="G8933" s="5" t="s">
        <v>5949</v>
      </c>
      <c r="H8933" s="3" t="s">
        <v>13</v>
      </c>
      <c r="I8933" s="3" t="s">
        <v>4577</v>
      </c>
      <c r="J8933" s="3" t="s">
        <v>107</v>
      </c>
      <c r="K8933" s="3" t="s">
        <v>2878</v>
      </c>
      <c r="L8933" s="18"/>
      <c r="M8933" s="18">
        <v>3200</v>
      </c>
      <c r="N8933" s="19">
        <v>-3200</v>
      </c>
    </row>
    <row r="8934" spans="1:14" x14ac:dyDescent="0.2">
      <c r="A8934" s="3" t="str" cm="1">
        <f t="array" ref="A8934:B8934">_xlfn.TEXTSPLIT(D8934," - ",TRUE,1)</f>
        <v>2025</v>
      </c>
      <c r="B8934" s="3" t="str">
        <v>7</v>
      </c>
      <c r="C8934" s="3" t="str">
        <f>_xlfn.XLOOKUP(B8934*1,List!A:A,List!B:B,"",0)</f>
        <v>07</v>
      </c>
      <c r="D8934" s="13" t="s">
        <v>5448</v>
      </c>
      <c r="F8934" s="4">
        <v>45852</v>
      </c>
      <c r="G8934" s="5" t="s">
        <v>5827</v>
      </c>
      <c r="H8934" s="3" t="s">
        <v>13</v>
      </c>
      <c r="I8934" s="3" t="s">
        <v>5453</v>
      </c>
      <c r="J8934" s="3" t="s">
        <v>261</v>
      </c>
      <c r="K8934" s="3" t="s">
        <v>16</v>
      </c>
      <c r="L8934" s="18">
        <v>1677.89</v>
      </c>
      <c r="M8934" s="18"/>
      <c r="N8934" s="19">
        <v>1677.89</v>
      </c>
    </row>
    <row r="8935" spans="1:14" x14ac:dyDescent="0.2">
      <c r="A8935" s="3" t="str" cm="1">
        <f t="array" ref="A8935:B8935">_xlfn.TEXTSPLIT(D8935," - ",TRUE,1)</f>
        <v>2025</v>
      </c>
      <c r="B8935" s="3" t="str">
        <v>7</v>
      </c>
      <c r="C8935" s="3" t="str">
        <f>_xlfn.XLOOKUP(B8935*1,List!A:A,List!B:B,"",0)</f>
        <v>07</v>
      </c>
      <c r="D8935" s="13" t="s">
        <v>5448</v>
      </c>
      <c r="F8935" s="4">
        <v>45869</v>
      </c>
      <c r="G8935" s="5" t="s">
        <v>5545</v>
      </c>
      <c r="H8935" s="3" t="s">
        <v>27</v>
      </c>
      <c r="I8935" s="3" t="s">
        <v>4577</v>
      </c>
      <c r="J8935" s="3" t="s">
        <v>394</v>
      </c>
      <c r="K8935" s="3" t="s">
        <v>463</v>
      </c>
      <c r="L8935" s="18">
        <v>2750</v>
      </c>
      <c r="M8935" s="18"/>
      <c r="N8935" s="19">
        <v>2750</v>
      </c>
    </row>
    <row r="8936" spans="1:14" x14ac:dyDescent="0.2">
      <c r="A8936" s="3" t="str" cm="1">
        <f t="array" ref="A8936:B8936">_xlfn.TEXTSPLIT(D8936," - ",TRUE,1)</f>
        <v>2025</v>
      </c>
      <c r="B8936" s="3" t="str">
        <v>7</v>
      </c>
      <c r="C8936" s="3" t="str">
        <f>_xlfn.XLOOKUP(B8936*1,List!A:A,List!B:B,"",0)</f>
        <v>07</v>
      </c>
      <c r="D8936" s="13" t="s">
        <v>5448</v>
      </c>
      <c r="F8936" s="4">
        <v>45852</v>
      </c>
      <c r="G8936" s="5" t="s">
        <v>5950</v>
      </c>
      <c r="H8936" s="3" t="s">
        <v>27</v>
      </c>
      <c r="I8936" s="3" t="s">
        <v>5453</v>
      </c>
      <c r="J8936" s="3" t="s">
        <v>79</v>
      </c>
      <c r="K8936" s="3" t="s">
        <v>80</v>
      </c>
      <c r="L8936" s="18"/>
      <c r="M8936" s="18">
        <v>2663.43</v>
      </c>
      <c r="N8936" s="19">
        <v>-2663.43</v>
      </c>
    </row>
    <row r="8937" spans="1:14" x14ac:dyDescent="0.2">
      <c r="A8937" s="3" t="str" cm="1">
        <f t="array" ref="A8937:B8937">_xlfn.TEXTSPLIT(D8937," - ",TRUE,1)</f>
        <v>2025</v>
      </c>
      <c r="B8937" s="3" t="str">
        <v>7</v>
      </c>
      <c r="C8937" s="3" t="str">
        <f>_xlfn.XLOOKUP(B8937*1,List!A:A,List!B:B,"",0)</f>
        <v>07</v>
      </c>
      <c r="D8937" s="13" t="s">
        <v>5448</v>
      </c>
      <c r="F8937" s="4">
        <v>45852</v>
      </c>
      <c r="G8937" s="5" t="s">
        <v>5951</v>
      </c>
      <c r="H8937" s="3" t="s">
        <v>13</v>
      </c>
      <c r="I8937" s="3" t="s">
        <v>30</v>
      </c>
      <c r="J8937" s="3" t="s">
        <v>1219</v>
      </c>
      <c r="K8937" s="3" t="s">
        <v>215</v>
      </c>
      <c r="L8937" s="18"/>
      <c r="M8937" s="18">
        <v>2450</v>
      </c>
      <c r="N8937" s="19">
        <v>-2450</v>
      </c>
    </row>
    <row r="8938" spans="1:14" x14ac:dyDescent="0.2">
      <c r="A8938" s="3" t="str" cm="1">
        <f t="array" ref="A8938:B8938">_xlfn.TEXTSPLIT(D8938," - ",TRUE,1)</f>
        <v>2025</v>
      </c>
      <c r="B8938" s="3" t="str">
        <v>7</v>
      </c>
      <c r="C8938" s="3" t="str">
        <f>_xlfn.XLOOKUP(B8938*1,List!A:A,List!B:B,"",0)</f>
        <v>07</v>
      </c>
      <c r="D8938" s="13" t="s">
        <v>5448</v>
      </c>
      <c r="F8938" s="4">
        <v>45852</v>
      </c>
      <c r="G8938" s="5" t="s">
        <v>5849</v>
      </c>
      <c r="H8938" s="3" t="s">
        <v>27</v>
      </c>
      <c r="I8938" s="3" t="s">
        <v>5453</v>
      </c>
      <c r="J8938" s="3" t="s">
        <v>107</v>
      </c>
      <c r="K8938" s="3" t="s">
        <v>2878</v>
      </c>
      <c r="L8938" s="18"/>
      <c r="M8938" s="18">
        <v>2150</v>
      </c>
      <c r="N8938" s="19">
        <v>-2150</v>
      </c>
    </row>
    <row r="8939" spans="1:14" x14ac:dyDescent="0.2">
      <c r="A8939" s="3" t="str" cm="1">
        <f t="array" ref="A8939:B8939">_xlfn.TEXTSPLIT(D8939," - ",TRUE,1)</f>
        <v>2025</v>
      </c>
      <c r="B8939" s="3" t="str">
        <v>7</v>
      </c>
      <c r="C8939" s="3" t="str">
        <f>_xlfn.XLOOKUP(B8939*1,List!A:A,List!B:B,"",0)</f>
        <v>07</v>
      </c>
      <c r="D8939" s="13" t="s">
        <v>5448</v>
      </c>
      <c r="F8939" s="4">
        <v>45869</v>
      </c>
      <c r="G8939" s="5" t="s">
        <v>5952</v>
      </c>
      <c r="H8939" s="3" t="s">
        <v>13</v>
      </c>
      <c r="I8939" s="3" t="s">
        <v>4577</v>
      </c>
      <c r="J8939" s="3" t="s">
        <v>323</v>
      </c>
      <c r="K8939" s="3" t="s">
        <v>35</v>
      </c>
      <c r="L8939" s="18"/>
      <c r="M8939" s="18">
        <v>2498.54</v>
      </c>
      <c r="N8939" s="19">
        <v>-2498.54</v>
      </c>
    </row>
    <row r="8940" spans="1:14" x14ac:dyDescent="0.2">
      <c r="A8940" s="3" t="str" cm="1">
        <f t="array" ref="A8940:B8940">_xlfn.TEXTSPLIT(D8940," - ",TRUE,1)</f>
        <v>2025</v>
      </c>
      <c r="B8940" s="3" t="str">
        <v>7</v>
      </c>
      <c r="C8940" s="3" t="str">
        <f>_xlfn.XLOOKUP(B8940*1,List!A:A,List!B:B,"",0)</f>
        <v>07</v>
      </c>
      <c r="D8940" s="13" t="s">
        <v>5448</v>
      </c>
      <c r="F8940" s="4">
        <v>45869</v>
      </c>
      <c r="G8940" s="5" t="s">
        <v>5756</v>
      </c>
      <c r="H8940" s="3" t="s">
        <v>13</v>
      </c>
      <c r="I8940" s="3" t="s">
        <v>4577</v>
      </c>
      <c r="J8940" s="3" t="s">
        <v>52</v>
      </c>
      <c r="K8940" s="3" t="s">
        <v>32</v>
      </c>
      <c r="L8940" s="18"/>
      <c r="M8940" s="18">
        <v>3275</v>
      </c>
      <c r="N8940" s="19">
        <v>-3275</v>
      </c>
    </row>
    <row r="8941" spans="1:14" x14ac:dyDescent="0.2">
      <c r="A8941" s="3" t="str" cm="1">
        <f t="array" ref="A8941:B8941">_xlfn.TEXTSPLIT(D8941," - ",TRUE,1)</f>
        <v>2025</v>
      </c>
      <c r="B8941" s="3" t="str">
        <v>7</v>
      </c>
      <c r="C8941" s="3" t="str">
        <f>_xlfn.XLOOKUP(B8941*1,List!A:A,List!B:B,"",0)</f>
        <v>07</v>
      </c>
      <c r="D8941" s="13" t="s">
        <v>5448</v>
      </c>
      <c r="F8941" s="4">
        <v>45869</v>
      </c>
      <c r="G8941" s="5" t="s">
        <v>5953</v>
      </c>
      <c r="H8941" s="3" t="s">
        <v>27</v>
      </c>
      <c r="I8941" s="3" t="s">
        <v>4577</v>
      </c>
      <c r="J8941" s="3" t="s">
        <v>107</v>
      </c>
      <c r="K8941" s="3" t="s">
        <v>242</v>
      </c>
      <c r="L8941" s="18">
        <v>4900</v>
      </c>
      <c r="M8941" s="18"/>
      <c r="N8941" s="19">
        <v>4900</v>
      </c>
    </row>
    <row r="8942" spans="1:14" x14ac:dyDescent="0.2">
      <c r="A8942" s="3" t="str" cm="1">
        <f t="array" ref="A8942:B8942">_xlfn.TEXTSPLIT(D8942," - ",TRUE,1)</f>
        <v>2025</v>
      </c>
      <c r="B8942" s="3" t="str">
        <v>7</v>
      </c>
      <c r="C8942" s="3" t="str">
        <f>_xlfn.XLOOKUP(B8942*1,List!A:A,List!B:B,"",0)</f>
        <v>07</v>
      </c>
      <c r="D8942" s="13" t="s">
        <v>5448</v>
      </c>
      <c r="F8942" s="4">
        <v>45852</v>
      </c>
      <c r="G8942" s="5" t="s">
        <v>5954</v>
      </c>
      <c r="H8942" s="3" t="s">
        <v>13</v>
      </c>
      <c r="I8942" s="3" t="s">
        <v>30</v>
      </c>
      <c r="J8942" s="3" t="s">
        <v>123</v>
      </c>
      <c r="K8942" s="3" t="s">
        <v>124</v>
      </c>
      <c r="L8942" s="18"/>
      <c r="M8942" s="18">
        <v>2059.23</v>
      </c>
      <c r="N8942" s="19">
        <v>-2059.23</v>
      </c>
    </row>
    <row r="8943" spans="1:14" x14ac:dyDescent="0.2">
      <c r="A8943" s="3" t="str" cm="1">
        <f t="array" ref="A8943:B8943">_xlfn.TEXTSPLIT(D8943," - ",TRUE,1)</f>
        <v>2025</v>
      </c>
      <c r="B8943" s="3" t="str">
        <v>7</v>
      </c>
      <c r="C8943" s="3" t="str">
        <f>_xlfn.XLOOKUP(B8943*1,List!A:A,List!B:B,"",0)</f>
        <v>07</v>
      </c>
      <c r="D8943" s="13" t="s">
        <v>5448</v>
      </c>
      <c r="F8943" s="4">
        <v>45852</v>
      </c>
      <c r="G8943" s="5" t="s">
        <v>5955</v>
      </c>
      <c r="H8943" s="3" t="s">
        <v>13</v>
      </c>
      <c r="I8943" s="3" t="s">
        <v>30</v>
      </c>
      <c r="J8943" s="3" t="s">
        <v>687</v>
      </c>
      <c r="K8943" s="3" t="s">
        <v>16</v>
      </c>
      <c r="L8943" s="18"/>
      <c r="M8943" s="18">
        <v>2593.81</v>
      </c>
      <c r="N8943" s="19">
        <v>-2593.81</v>
      </c>
    </row>
    <row r="8944" spans="1:14" x14ac:dyDescent="0.2">
      <c r="A8944" s="3" t="str" cm="1">
        <f t="array" ref="A8944:B8944">_xlfn.TEXTSPLIT(D8944," - ",TRUE,1)</f>
        <v>2025</v>
      </c>
      <c r="B8944" s="3" t="str">
        <v>7</v>
      </c>
      <c r="C8944" s="3" t="str">
        <f>_xlfn.XLOOKUP(B8944*1,List!A:A,List!B:B,"",0)</f>
        <v>07</v>
      </c>
      <c r="D8944" s="13" t="s">
        <v>5448</v>
      </c>
      <c r="F8944" s="4">
        <v>45869</v>
      </c>
      <c r="G8944" s="5" t="s">
        <v>5956</v>
      </c>
      <c r="H8944" s="3" t="s">
        <v>13</v>
      </c>
      <c r="I8944" s="3" t="s">
        <v>4577</v>
      </c>
      <c r="J8944" s="3" t="s">
        <v>722</v>
      </c>
      <c r="K8944" s="3" t="s">
        <v>38</v>
      </c>
      <c r="L8944" s="18"/>
      <c r="M8944" s="18">
        <v>1795.73</v>
      </c>
      <c r="N8944" s="19">
        <v>-1795.73</v>
      </c>
    </row>
    <row r="8945" spans="1:14" x14ac:dyDescent="0.2">
      <c r="A8945" s="3" t="str" cm="1">
        <f t="array" ref="A8945:B8945">_xlfn.TEXTSPLIT(D8945," - ",TRUE,1)</f>
        <v>2025</v>
      </c>
      <c r="B8945" s="3" t="str">
        <v>7</v>
      </c>
      <c r="C8945" s="3" t="str">
        <f>_xlfn.XLOOKUP(B8945*1,List!A:A,List!B:B,"",0)</f>
        <v>07</v>
      </c>
      <c r="D8945" s="13" t="s">
        <v>5448</v>
      </c>
      <c r="F8945" s="4">
        <v>45852</v>
      </c>
      <c r="G8945" s="5" t="s">
        <v>5957</v>
      </c>
      <c r="H8945" s="3" t="s">
        <v>27</v>
      </c>
      <c r="I8945" s="3" t="s">
        <v>5453</v>
      </c>
      <c r="J8945" s="3" t="s">
        <v>1391</v>
      </c>
      <c r="K8945" s="3" t="s">
        <v>196</v>
      </c>
      <c r="L8945" s="18"/>
      <c r="M8945" s="18">
        <v>3000</v>
      </c>
      <c r="N8945" s="19">
        <v>-3000</v>
      </c>
    </row>
    <row r="8946" spans="1:14" x14ac:dyDescent="0.2">
      <c r="A8946" s="3" t="str" cm="1">
        <f t="array" ref="A8946:B8946">_xlfn.TEXTSPLIT(D8946," - ",TRUE,1)</f>
        <v>2025</v>
      </c>
      <c r="B8946" s="3" t="str">
        <v>7</v>
      </c>
      <c r="C8946" s="3" t="str">
        <f>_xlfn.XLOOKUP(B8946*1,List!A:A,List!B:B,"",0)</f>
        <v>07</v>
      </c>
      <c r="D8946" s="13" t="s">
        <v>5448</v>
      </c>
      <c r="F8946" s="4">
        <v>45852</v>
      </c>
      <c r="G8946" s="5" t="s">
        <v>5607</v>
      </c>
      <c r="H8946" s="3" t="s">
        <v>13</v>
      </c>
      <c r="I8946" s="3" t="s">
        <v>5453</v>
      </c>
      <c r="J8946" s="3" t="s">
        <v>279</v>
      </c>
      <c r="K8946" s="3" t="s">
        <v>32</v>
      </c>
      <c r="L8946" s="18">
        <v>3775</v>
      </c>
      <c r="M8946" s="18"/>
      <c r="N8946" s="19">
        <v>3775</v>
      </c>
    </row>
    <row r="8947" spans="1:14" x14ac:dyDescent="0.2">
      <c r="A8947" s="3" t="str" cm="1">
        <f t="array" ref="A8947:B8947">_xlfn.TEXTSPLIT(D8947," - ",TRUE,1)</f>
        <v>2025</v>
      </c>
      <c r="B8947" s="3" t="str">
        <v>7</v>
      </c>
      <c r="C8947" s="3" t="str">
        <f>_xlfn.XLOOKUP(B8947*1,List!A:A,List!B:B,"",0)</f>
        <v>07</v>
      </c>
      <c r="D8947" s="13" t="s">
        <v>5448</v>
      </c>
      <c r="F8947" s="4">
        <v>45852</v>
      </c>
      <c r="G8947" s="5" t="s">
        <v>5958</v>
      </c>
      <c r="H8947" s="3" t="s">
        <v>13</v>
      </c>
      <c r="I8947" s="3" t="s">
        <v>5453</v>
      </c>
      <c r="J8947" s="3" t="s">
        <v>54</v>
      </c>
      <c r="K8947" s="3" t="s">
        <v>16</v>
      </c>
      <c r="L8947" s="18">
        <v>1708.41</v>
      </c>
      <c r="M8947" s="18"/>
      <c r="N8947" s="19">
        <v>1708.41</v>
      </c>
    </row>
    <row r="8948" spans="1:14" x14ac:dyDescent="0.2">
      <c r="A8948" s="3" t="str" cm="1">
        <f t="array" ref="A8948:B8948">_xlfn.TEXTSPLIT(D8948," - ",TRUE,1)</f>
        <v>2025</v>
      </c>
      <c r="B8948" s="3" t="str">
        <v>7</v>
      </c>
      <c r="C8948" s="3" t="str">
        <f>_xlfn.XLOOKUP(B8948*1,List!A:A,List!B:B,"",0)</f>
        <v>07</v>
      </c>
      <c r="D8948" s="13" t="s">
        <v>5448</v>
      </c>
      <c r="F8948" s="4">
        <v>45852</v>
      </c>
      <c r="G8948" s="5" t="s">
        <v>5944</v>
      </c>
      <c r="H8948" s="3" t="s">
        <v>13</v>
      </c>
      <c r="I8948" s="3" t="s">
        <v>5453</v>
      </c>
      <c r="J8948" s="3" t="s">
        <v>310</v>
      </c>
      <c r="K8948" s="3" t="s">
        <v>16</v>
      </c>
      <c r="L8948" s="18">
        <v>2165.2600000000002</v>
      </c>
      <c r="M8948" s="18"/>
      <c r="N8948" s="19">
        <v>2165.2600000000002</v>
      </c>
    </row>
    <row r="8949" spans="1:14" x14ac:dyDescent="0.2">
      <c r="A8949" s="3" t="str" cm="1">
        <f t="array" ref="A8949:B8949">_xlfn.TEXTSPLIT(D8949," - ",TRUE,1)</f>
        <v>2025</v>
      </c>
      <c r="B8949" s="3" t="str">
        <v>7</v>
      </c>
      <c r="C8949" s="3" t="str">
        <f>_xlfn.XLOOKUP(B8949*1,List!A:A,List!B:B,"",0)</f>
        <v>07</v>
      </c>
      <c r="D8949" s="13" t="s">
        <v>5448</v>
      </c>
      <c r="F8949" s="4">
        <v>45869</v>
      </c>
      <c r="G8949" s="5" t="s">
        <v>5699</v>
      </c>
      <c r="H8949" s="3" t="s">
        <v>27</v>
      </c>
      <c r="I8949" s="3" t="s">
        <v>4577</v>
      </c>
      <c r="J8949" s="3" t="s">
        <v>666</v>
      </c>
      <c r="K8949" s="3" t="s">
        <v>41</v>
      </c>
      <c r="L8949" s="18">
        <v>3820.81</v>
      </c>
      <c r="M8949" s="18"/>
      <c r="N8949" s="19">
        <v>3820.81</v>
      </c>
    </row>
    <row r="8950" spans="1:14" x14ac:dyDescent="0.2">
      <c r="A8950" s="3" t="str" cm="1">
        <f t="array" ref="A8950:B8950">_xlfn.TEXTSPLIT(D8950," - ",TRUE,1)</f>
        <v>2025</v>
      </c>
      <c r="B8950" s="3" t="str">
        <v>7</v>
      </c>
      <c r="C8950" s="3" t="str">
        <f>_xlfn.XLOOKUP(B8950*1,List!A:A,List!B:B,"",0)</f>
        <v>07</v>
      </c>
      <c r="D8950" s="13" t="s">
        <v>5448</v>
      </c>
      <c r="F8950" s="4">
        <v>45869</v>
      </c>
      <c r="G8950" s="5" t="s">
        <v>5451</v>
      </c>
      <c r="H8950" s="3" t="s">
        <v>27</v>
      </c>
      <c r="I8950" s="3" t="s">
        <v>4577</v>
      </c>
      <c r="J8950" s="3" t="s">
        <v>536</v>
      </c>
      <c r="K8950" s="3" t="s">
        <v>138</v>
      </c>
      <c r="L8950" s="18">
        <v>3789.24</v>
      </c>
      <c r="M8950" s="18"/>
      <c r="N8950" s="19">
        <v>3789.24</v>
      </c>
    </row>
    <row r="8951" spans="1:14" x14ac:dyDescent="0.2">
      <c r="A8951" s="3" t="str" cm="1">
        <f t="array" ref="A8951:B8951">_xlfn.TEXTSPLIT(D8951," - ",TRUE,1)</f>
        <v>2025</v>
      </c>
      <c r="B8951" s="3" t="str">
        <v>7</v>
      </c>
      <c r="C8951" s="3" t="str">
        <f>_xlfn.XLOOKUP(B8951*1,List!A:A,List!B:B,"",0)</f>
        <v>07</v>
      </c>
      <c r="D8951" s="13" t="s">
        <v>5448</v>
      </c>
      <c r="F8951" s="4">
        <v>45869</v>
      </c>
      <c r="G8951" s="5" t="s">
        <v>5930</v>
      </c>
      <c r="H8951" s="3" t="s">
        <v>27</v>
      </c>
      <c r="I8951" s="3" t="s">
        <v>4577</v>
      </c>
      <c r="J8951" s="3" t="s">
        <v>675</v>
      </c>
      <c r="K8951" s="3" t="s">
        <v>96</v>
      </c>
      <c r="L8951" s="18">
        <v>1436.58</v>
      </c>
      <c r="M8951" s="18"/>
      <c r="N8951" s="19">
        <v>1436.58</v>
      </c>
    </row>
    <row r="8952" spans="1:14" x14ac:dyDescent="0.2">
      <c r="A8952" s="3" t="str" cm="1">
        <f t="array" ref="A8952:B8952">_xlfn.TEXTSPLIT(D8952," - ",TRUE,1)</f>
        <v>2025</v>
      </c>
      <c r="B8952" s="3" t="str">
        <v>7</v>
      </c>
      <c r="C8952" s="3" t="str">
        <f>_xlfn.XLOOKUP(B8952*1,List!A:A,List!B:B,"",0)</f>
        <v>07</v>
      </c>
      <c r="D8952" s="13" t="s">
        <v>5448</v>
      </c>
      <c r="F8952" s="4">
        <v>45852</v>
      </c>
      <c r="G8952" s="5" t="s">
        <v>5959</v>
      </c>
      <c r="H8952" s="3" t="s">
        <v>13</v>
      </c>
      <c r="I8952" s="3" t="s">
        <v>5453</v>
      </c>
      <c r="J8952" s="3" t="s">
        <v>2242</v>
      </c>
      <c r="K8952" s="3" t="s">
        <v>16</v>
      </c>
      <c r="L8952" s="18">
        <v>1560</v>
      </c>
      <c r="M8952" s="18"/>
      <c r="N8952" s="19">
        <v>1560</v>
      </c>
    </row>
    <row r="8953" spans="1:14" x14ac:dyDescent="0.2">
      <c r="A8953" s="3" t="str" cm="1">
        <f t="array" ref="A8953:B8953">_xlfn.TEXTSPLIT(D8953," - ",TRUE,1)</f>
        <v>2025</v>
      </c>
      <c r="B8953" s="3" t="str">
        <v>7</v>
      </c>
      <c r="C8953" s="3" t="str">
        <f>_xlfn.XLOOKUP(B8953*1,List!A:A,List!B:B,"",0)</f>
        <v>07</v>
      </c>
      <c r="D8953" s="13" t="s">
        <v>5448</v>
      </c>
      <c r="F8953" s="4">
        <v>45840</v>
      </c>
      <c r="G8953" s="5" t="s">
        <v>5853</v>
      </c>
      <c r="H8953" s="3" t="s">
        <v>27</v>
      </c>
      <c r="I8953" s="3" t="s">
        <v>3009</v>
      </c>
      <c r="J8953" s="3" t="s">
        <v>50</v>
      </c>
      <c r="K8953" s="3" t="s">
        <v>109</v>
      </c>
      <c r="L8953" s="18">
        <v>437.26</v>
      </c>
      <c r="M8953" s="18"/>
      <c r="N8953" s="19">
        <v>437.26</v>
      </c>
    </row>
    <row r="8954" spans="1:14" x14ac:dyDescent="0.2">
      <c r="A8954" s="3" t="str" cm="1">
        <f t="array" ref="A8954:B8954">_xlfn.TEXTSPLIT(D8954," - ",TRUE,1)</f>
        <v>2025</v>
      </c>
      <c r="B8954" s="3" t="str">
        <v>7</v>
      </c>
      <c r="C8954" s="3" t="str">
        <f>_xlfn.XLOOKUP(B8954*1,List!A:A,List!B:B,"",0)</f>
        <v>07</v>
      </c>
      <c r="D8954" s="13" t="s">
        <v>5448</v>
      </c>
      <c r="F8954" s="4">
        <v>45852</v>
      </c>
      <c r="G8954" s="5" t="s">
        <v>5573</v>
      </c>
      <c r="H8954" s="3" t="s">
        <v>27</v>
      </c>
      <c r="I8954" s="3" t="s">
        <v>5453</v>
      </c>
      <c r="J8954" s="3" t="s">
        <v>578</v>
      </c>
      <c r="K8954" s="3" t="s">
        <v>473</v>
      </c>
      <c r="L8954" s="18"/>
      <c r="M8954" s="18">
        <v>2914.8</v>
      </c>
      <c r="N8954" s="19">
        <v>-2914.8</v>
      </c>
    </row>
    <row r="8955" spans="1:14" x14ac:dyDescent="0.2">
      <c r="A8955" s="3" t="str" cm="1">
        <f t="array" ref="A8955:B8955">_xlfn.TEXTSPLIT(D8955," - ",TRUE,1)</f>
        <v>2025</v>
      </c>
      <c r="B8955" s="3" t="str">
        <v>7</v>
      </c>
      <c r="C8955" s="3" t="str">
        <f>_xlfn.XLOOKUP(B8955*1,List!A:A,List!B:B,"",0)</f>
        <v>07</v>
      </c>
      <c r="D8955" s="13" t="s">
        <v>5448</v>
      </c>
      <c r="F8955" s="4">
        <v>45852</v>
      </c>
      <c r="G8955" s="5" t="s">
        <v>5897</v>
      </c>
      <c r="H8955" s="3" t="s">
        <v>13</v>
      </c>
      <c r="I8955" s="3" t="s">
        <v>5453</v>
      </c>
      <c r="J8955" s="3" t="s">
        <v>3322</v>
      </c>
      <c r="K8955" s="3" t="s">
        <v>109</v>
      </c>
      <c r="L8955" s="18">
        <v>4000</v>
      </c>
      <c r="M8955" s="18"/>
      <c r="N8955" s="19">
        <v>4000</v>
      </c>
    </row>
    <row r="8956" spans="1:14" x14ac:dyDescent="0.2">
      <c r="A8956" s="3" t="str" cm="1">
        <f t="array" ref="A8956:B8956">_xlfn.TEXTSPLIT(D8956," - ",TRUE,1)</f>
        <v>2025</v>
      </c>
      <c r="B8956" s="3" t="str">
        <v>7</v>
      </c>
      <c r="C8956" s="3" t="str">
        <f>_xlfn.XLOOKUP(B8956*1,List!A:A,List!B:B,"",0)</f>
        <v>07</v>
      </c>
      <c r="D8956" s="13" t="s">
        <v>5448</v>
      </c>
      <c r="F8956" s="4">
        <v>45869</v>
      </c>
      <c r="G8956" s="5" t="s">
        <v>5960</v>
      </c>
      <c r="H8956" s="3" t="s">
        <v>27</v>
      </c>
      <c r="I8956" s="3" t="s">
        <v>4577</v>
      </c>
      <c r="J8956" s="3" t="s">
        <v>821</v>
      </c>
      <c r="K8956" s="3" t="s">
        <v>150</v>
      </c>
      <c r="L8956" s="18">
        <v>2534.84</v>
      </c>
      <c r="M8956" s="18"/>
      <c r="N8956" s="19">
        <v>2534.84</v>
      </c>
    </row>
    <row r="8957" spans="1:14" x14ac:dyDescent="0.2">
      <c r="A8957" s="3" t="str" cm="1">
        <f t="array" ref="A8957:B8957">_xlfn.TEXTSPLIT(D8957," - ",TRUE,1)</f>
        <v>2025</v>
      </c>
      <c r="B8957" s="3" t="str">
        <v>7</v>
      </c>
      <c r="C8957" s="3" t="str">
        <f>_xlfn.XLOOKUP(B8957*1,List!A:A,List!B:B,"",0)</f>
        <v>07</v>
      </c>
      <c r="D8957" s="13" t="s">
        <v>5448</v>
      </c>
      <c r="F8957" s="4">
        <v>45852</v>
      </c>
      <c r="G8957" s="5" t="s">
        <v>5961</v>
      </c>
      <c r="H8957" s="3" t="s">
        <v>13</v>
      </c>
      <c r="I8957" s="3" t="s">
        <v>5453</v>
      </c>
      <c r="J8957" s="3" t="s">
        <v>572</v>
      </c>
      <c r="K8957" s="3" t="s">
        <v>35</v>
      </c>
      <c r="L8957" s="18">
        <v>1750</v>
      </c>
      <c r="M8957" s="18"/>
      <c r="N8957" s="19">
        <v>1750</v>
      </c>
    </row>
    <row r="8958" spans="1:14" x14ac:dyDescent="0.2">
      <c r="A8958" s="3" t="str" cm="1">
        <f t="array" ref="A8958:B8958">_xlfn.TEXTSPLIT(D8958," - ",TRUE,1)</f>
        <v>2025</v>
      </c>
      <c r="B8958" s="3" t="str">
        <v>7</v>
      </c>
      <c r="C8958" s="3" t="str">
        <f>_xlfn.XLOOKUP(B8958*1,List!A:A,List!B:B,"",0)</f>
        <v>07</v>
      </c>
      <c r="D8958" s="13" t="s">
        <v>5448</v>
      </c>
      <c r="F8958" s="4">
        <v>45869</v>
      </c>
      <c r="G8958" s="5" t="s">
        <v>5502</v>
      </c>
      <c r="H8958" s="3" t="s">
        <v>13</v>
      </c>
      <c r="I8958" s="3" t="s">
        <v>4577</v>
      </c>
      <c r="J8958" s="3" t="s">
        <v>114</v>
      </c>
      <c r="K8958" s="3" t="s">
        <v>96</v>
      </c>
      <c r="L8958" s="18"/>
      <c r="M8958" s="18">
        <v>1936.26</v>
      </c>
      <c r="N8958" s="19">
        <v>-1936.26</v>
      </c>
    </row>
    <row r="8959" spans="1:14" x14ac:dyDescent="0.2">
      <c r="A8959" s="3" t="str" cm="1">
        <f t="array" ref="A8959:B8959">_xlfn.TEXTSPLIT(D8959," - ",TRUE,1)</f>
        <v>2025</v>
      </c>
      <c r="B8959" s="3" t="str">
        <v>7</v>
      </c>
      <c r="C8959" s="3" t="str">
        <f>_xlfn.XLOOKUP(B8959*1,List!A:A,List!B:B,"",0)</f>
        <v>07</v>
      </c>
      <c r="D8959" s="13" t="s">
        <v>5448</v>
      </c>
      <c r="F8959" s="4">
        <v>45852</v>
      </c>
      <c r="G8959" s="5" t="s">
        <v>5601</v>
      </c>
      <c r="H8959" s="3" t="s">
        <v>27</v>
      </c>
      <c r="I8959" s="3" t="s">
        <v>5453</v>
      </c>
      <c r="J8959" s="3" t="s">
        <v>561</v>
      </c>
      <c r="K8959" s="3" t="s">
        <v>16</v>
      </c>
      <c r="L8959" s="18"/>
      <c r="M8959" s="18">
        <v>1830.43</v>
      </c>
      <c r="N8959" s="19">
        <v>-1830.43</v>
      </c>
    </row>
    <row r="8960" spans="1:14" x14ac:dyDescent="0.2">
      <c r="A8960" s="3" t="str" cm="1">
        <f t="array" ref="A8960:B8960">_xlfn.TEXTSPLIT(D8960," - ",TRUE,1)</f>
        <v>2025</v>
      </c>
      <c r="B8960" s="3" t="str">
        <v>7</v>
      </c>
      <c r="C8960" s="3" t="str">
        <f>_xlfn.XLOOKUP(B8960*1,List!A:A,List!B:B,"",0)</f>
        <v>07</v>
      </c>
      <c r="D8960" s="13" t="s">
        <v>5448</v>
      </c>
      <c r="F8960" s="4">
        <v>45848</v>
      </c>
      <c r="G8960" s="5" t="s">
        <v>5962</v>
      </c>
      <c r="H8960" s="3" t="s">
        <v>27</v>
      </c>
      <c r="I8960" s="3" t="s">
        <v>1085</v>
      </c>
      <c r="J8960" s="3" t="s">
        <v>695</v>
      </c>
      <c r="K8960" s="3" t="s">
        <v>237</v>
      </c>
      <c r="L8960" s="18">
        <v>3132</v>
      </c>
      <c r="M8960" s="18"/>
      <c r="N8960" s="19">
        <v>3132</v>
      </c>
    </row>
    <row r="8961" spans="1:14" x14ac:dyDescent="0.2">
      <c r="A8961" s="3" t="str" cm="1">
        <f t="array" ref="A8961:B8961">_xlfn.TEXTSPLIT(D8961," - ",TRUE,1)</f>
        <v>2025</v>
      </c>
      <c r="B8961" s="3" t="str">
        <v>7</v>
      </c>
      <c r="C8961" s="3" t="str">
        <f>_xlfn.XLOOKUP(B8961*1,List!A:A,List!B:B,"",0)</f>
        <v>07</v>
      </c>
      <c r="D8961" s="13" t="s">
        <v>5448</v>
      </c>
      <c r="F8961" s="4">
        <v>45852</v>
      </c>
      <c r="G8961" s="5" t="s">
        <v>5963</v>
      </c>
      <c r="H8961" s="3" t="s">
        <v>13</v>
      </c>
      <c r="I8961" s="3" t="s">
        <v>30</v>
      </c>
      <c r="J8961" s="3" t="s">
        <v>4937</v>
      </c>
      <c r="K8961" s="3" t="s">
        <v>16</v>
      </c>
      <c r="L8961" s="18"/>
      <c r="M8961" s="18">
        <v>2850</v>
      </c>
      <c r="N8961" s="19">
        <v>-2850</v>
      </c>
    </row>
    <row r="8962" spans="1:14" x14ac:dyDescent="0.2">
      <c r="A8962" s="3" t="str" cm="1">
        <f t="array" ref="A8962:B8962">_xlfn.TEXTSPLIT(D8962," - ",TRUE,1)</f>
        <v>2025</v>
      </c>
      <c r="B8962" s="3" t="str">
        <v>7</v>
      </c>
      <c r="C8962" s="3" t="str">
        <f>_xlfn.XLOOKUP(B8962*1,List!A:A,List!B:B,"",0)</f>
        <v>07</v>
      </c>
      <c r="D8962" s="13" t="s">
        <v>5448</v>
      </c>
      <c r="F8962" s="4">
        <v>45869</v>
      </c>
      <c r="G8962" s="5" t="s">
        <v>5964</v>
      </c>
      <c r="H8962" s="3" t="s">
        <v>13</v>
      </c>
      <c r="I8962" s="3" t="s">
        <v>4577</v>
      </c>
      <c r="J8962" s="3" t="s">
        <v>314</v>
      </c>
      <c r="K8962" s="3" t="s">
        <v>32</v>
      </c>
      <c r="L8962" s="18"/>
      <c r="M8962" s="18">
        <v>2550</v>
      </c>
      <c r="N8962" s="19">
        <v>-2550</v>
      </c>
    </row>
    <row r="8963" spans="1:14" x14ac:dyDescent="0.2">
      <c r="A8963" s="3" t="str" cm="1">
        <f t="array" ref="A8963:B8963">_xlfn.TEXTSPLIT(D8963," - ",TRUE,1)</f>
        <v>2025</v>
      </c>
      <c r="B8963" s="3" t="str">
        <v>7</v>
      </c>
      <c r="C8963" s="3" t="str">
        <f>_xlfn.XLOOKUP(B8963*1,List!A:A,List!B:B,"",0)</f>
        <v>07</v>
      </c>
      <c r="D8963" s="13" t="s">
        <v>5448</v>
      </c>
      <c r="F8963" s="4">
        <v>45861</v>
      </c>
      <c r="G8963" s="5" t="s">
        <v>5540</v>
      </c>
      <c r="H8963" s="3" t="s">
        <v>455</v>
      </c>
      <c r="I8963" s="3" t="s">
        <v>5965</v>
      </c>
      <c r="K8963" s="3" t="s">
        <v>473</v>
      </c>
      <c r="L8963" s="18"/>
      <c r="M8963" s="18">
        <v>116.4</v>
      </c>
      <c r="N8963" s="19">
        <v>-116.4</v>
      </c>
    </row>
    <row r="8964" spans="1:14" x14ac:dyDescent="0.2">
      <c r="A8964" s="3" t="str" cm="1">
        <f t="array" ref="A8964:B8964">_xlfn.TEXTSPLIT(D8964," - ",TRUE,1)</f>
        <v>2025</v>
      </c>
      <c r="B8964" s="3" t="str">
        <v>7</v>
      </c>
      <c r="C8964" s="3" t="str">
        <f>_xlfn.XLOOKUP(B8964*1,List!A:A,List!B:B,"",0)</f>
        <v>07</v>
      </c>
      <c r="D8964" s="13" t="s">
        <v>5448</v>
      </c>
      <c r="F8964" s="4">
        <v>45852</v>
      </c>
      <c r="G8964" s="5" t="s">
        <v>5966</v>
      </c>
      <c r="H8964" s="3" t="s">
        <v>13</v>
      </c>
      <c r="I8964" s="3" t="s">
        <v>30</v>
      </c>
      <c r="J8964" s="3" t="s">
        <v>310</v>
      </c>
      <c r="K8964" s="3" t="s">
        <v>16</v>
      </c>
      <c r="L8964" s="18"/>
      <c r="M8964" s="18">
        <v>2165.2600000000002</v>
      </c>
      <c r="N8964" s="19">
        <v>-2165.2600000000002</v>
      </c>
    </row>
    <row r="8965" spans="1:14" x14ac:dyDescent="0.2">
      <c r="A8965" s="3" t="str" cm="1">
        <f t="array" ref="A8965:B8965">_xlfn.TEXTSPLIT(D8965," - ",TRUE,1)</f>
        <v>2025</v>
      </c>
      <c r="B8965" s="3" t="str">
        <v>7</v>
      </c>
      <c r="C8965" s="3" t="str">
        <f>_xlfn.XLOOKUP(B8965*1,List!A:A,List!B:B,"",0)</f>
        <v>07</v>
      </c>
      <c r="D8965" s="13" t="s">
        <v>5448</v>
      </c>
      <c r="F8965" s="4">
        <v>45852</v>
      </c>
      <c r="G8965" s="5" t="s">
        <v>5967</v>
      </c>
      <c r="H8965" s="3" t="s">
        <v>27</v>
      </c>
      <c r="I8965" s="3" t="s">
        <v>5453</v>
      </c>
      <c r="J8965" s="3" t="s">
        <v>2944</v>
      </c>
      <c r="K8965" s="3" t="s">
        <v>16</v>
      </c>
      <c r="L8965" s="18"/>
      <c r="M8965" s="18">
        <v>992.34</v>
      </c>
      <c r="N8965" s="19">
        <v>-992.34</v>
      </c>
    </row>
    <row r="8966" spans="1:14" x14ac:dyDescent="0.2">
      <c r="A8966" s="3" t="str" cm="1">
        <f t="array" ref="A8966:B8966">_xlfn.TEXTSPLIT(D8966," - ",TRUE,1)</f>
        <v>2025</v>
      </c>
      <c r="B8966" s="3" t="str">
        <v>7</v>
      </c>
      <c r="C8966" s="3" t="str">
        <f>_xlfn.XLOOKUP(B8966*1,List!A:A,List!B:B,"",0)</f>
        <v>07</v>
      </c>
      <c r="D8966" s="13" t="s">
        <v>5448</v>
      </c>
      <c r="F8966" s="4">
        <v>45869</v>
      </c>
      <c r="G8966" s="5" t="s">
        <v>5968</v>
      </c>
      <c r="H8966" s="3" t="s">
        <v>13</v>
      </c>
      <c r="I8966" s="3" t="s">
        <v>4577</v>
      </c>
      <c r="J8966" s="3" t="s">
        <v>79</v>
      </c>
      <c r="K8966" s="3" t="s">
        <v>80</v>
      </c>
      <c r="L8966" s="18"/>
      <c r="M8966" s="18">
        <v>2663.43</v>
      </c>
      <c r="N8966" s="19">
        <v>-2663.43</v>
      </c>
    </row>
    <row r="8967" spans="1:14" x14ac:dyDescent="0.2">
      <c r="A8967" s="3" t="str" cm="1">
        <f t="array" ref="A8967:B8967">_xlfn.TEXTSPLIT(D8967," - ",TRUE,1)</f>
        <v>2025</v>
      </c>
      <c r="B8967" s="3" t="str">
        <v>7</v>
      </c>
      <c r="C8967" s="3" t="str">
        <f>_xlfn.XLOOKUP(B8967*1,List!A:A,List!B:B,"",0)</f>
        <v>07</v>
      </c>
      <c r="D8967" s="13" t="s">
        <v>5448</v>
      </c>
      <c r="F8967" s="4">
        <v>45849</v>
      </c>
      <c r="G8967" s="5" t="s">
        <v>5596</v>
      </c>
      <c r="H8967" s="3" t="s">
        <v>13</v>
      </c>
      <c r="I8967" s="3" t="s">
        <v>5597</v>
      </c>
      <c r="J8967" s="3" t="s">
        <v>496</v>
      </c>
      <c r="K8967" s="3" t="s">
        <v>237</v>
      </c>
      <c r="L8967" s="18"/>
      <c r="M8967" s="18">
        <v>1235.6300000000001</v>
      </c>
      <c r="N8967" s="19">
        <v>-1235.6300000000001</v>
      </c>
    </row>
    <row r="8968" spans="1:14" x14ac:dyDescent="0.2">
      <c r="A8968" s="3" t="str" cm="1">
        <f t="array" ref="A8968:B8968">_xlfn.TEXTSPLIT(D8968," - ",TRUE,1)</f>
        <v>2025</v>
      </c>
      <c r="B8968" s="3" t="str">
        <v>7</v>
      </c>
      <c r="C8968" s="3" t="str">
        <f>_xlfn.XLOOKUP(B8968*1,List!A:A,List!B:B,"",0)</f>
        <v>07</v>
      </c>
      <c r="D8968" s="13" t="s">
        <v>5448</v>
      </c>
      <c r="F8968" s="4">
        <v>45869</v>
      </c>
      <c r="G8968" s="5" t="s">
        <v>5969</v>
      </c>
      <c r="H8968" s="3" t="s">
        <v>27</v>
      </c>
      <c r="I8968" s="3" t="s">
        <v>4577</v>
      </c>
      <c r="J8968" s="3" t="s">
        <v>293</v>
      </c>
      <c r="K8968" s="3" t="s">
        <v>16</v>
      </c>
      <c r="L8968" s="18">
        <v>1784.67</v>
      </c>
      <c r="M8968" s="18"/>
      <c r="N8968" s="19">
        <v>1784.67</v>
      </c>
    </row>
    <row r="8969" spans="1:14" x14ac:dyDescent="0.2">
      <c r="A8969" s="3" t="str" cm="1">
        <f t="array" ref="A8969:B8969">_xlfn.TEXTSPLIT(D8969," - ",TRUE,1)</f>
        <v>2025</v>
      </c>
      <c r="B8969" s="3" t="str">
        <v>7</v>
      </c>
      <c r="C8969" s="3" t="str">
        <f>_xlfn.XLOOKUP(B8969*1,List!A:A,List!B:B,"",0)</f>
        <v>07</v>
      </c>
      <c r="D8969" s="13" t="s">
        <v>5448</v>
      </c>
      <c r="F8969" s="4">
        <v>45869</v>
      </c>
      <c r="G8969" s="5" t="s">
        <v>5953</v>
      </c>
      <c r="H8969" s="3" t="s">
        <v>13</v>
      </c>
      <c r="I8969" s="3" t="s">
        <v>4577</v>
      </c>
      <c r="J8969" s="3" t="s">
        <v>107</v>
      </c>
      <c r="K8969" s="3" t="s">
        <v>242</v>
      </c>
      <c r="L8969" s="18"/>
      <c r="M8969" s="18">
        <v>4900</v>
      </c>
      <c r="N8969" s="19">
        <v>-4900</v>
      </c>
    </row>
    <row r="8970" spans="1:14" x14ac:dyDescent="0.2">
      <c r="A8970" s="3" t="str" cm="1">
        <f t="array" ref="A8970:B8970">_xlfn.TEXTSPLIT(D8970," - ",TRUE,1)</f>
        <v>2025</v>
      </c>
      <c r="B8970" s="3" t="str">
        <v>7</v>
      </c>
      <c r="C8970" s="3" t="str">
        <f>_xlfn.XLOOKUP(B8970*1,List!A:A,List!B:B,"",0)</f>
        <v>07</v>
      </c>
      <c r="D8970" s="13" t="s">
        <v>5448</v>
      </c>
      <c r="F8970" s="4">
        <v>45869</v>
      </c>
      <c r="G8970" s="5" t="s">
        <v>5970</v>
      </c>
      <c r="H8970" s="3" t="s">
        <v>13</v>
      </c>
      <c r="I8970" s="3" t="s">
        <v>4577</v>
      </c>
      <c r="J8970" s="3" t="s">
        <v>2944</v>
      </c>
      <c r="K8970" s="3" t="s">
        <v>16</v>
      </c>
      <c r="L8970" s="18"/>
      <c r="M8970" s="18">
        <v>992.34</v>
      </c>
      <c r="N8970" s="19">
        <v>-992.34</v>
      </c>
    </row>
    <row r="8971" spans="1:14" x14ac:dyDescent="0.2">
      <c r="A8971" s="3" t="str" cm="1">
        <f t="array" ref="A8971:B8971">_xlfn.TEXTSPLIT(D8971," - ",TRUE,1)</f>
        <v>2025</v>
      </c>
      <c r="B8971" s="3" t="str">
        <v>7</v>
      </c>
      <c r="C8971" s="3" t="str">
        <f>_xlfn.XLOOKUP(B8971*1,List!A:A,List!B:B,"",0)</f>
        <v>07</v>
      </c>
      <c r="D8971" s="13" t="s">
        <v>5448</v>
      </c>
      <c r="F8971" s="4">
        <v>45869</v>
      </c>
      <c r="G8971" s="5" t="s">
        <v>5462</v>
      </c>
      <c r="H8971" s="3" t="s">
        <v>13</v>
      </c>
      <c r="I8971" s="3" t="s">
        <v>4577</v>
      </c>
      <c r="J8971" s="3" t="s">
        <v>750</v>
      </c>
      <c r="K8971" s="3" t="s">
        <v>595</v>
      </c>
      <c r="L8971" s="18"/>
      <c r="M8971" s="18">
        <v>2875</v>
      </c>
      <c r="N8971" s="19">
        <v>-2875</v>
      </c>
    </row>
    <row r="8972" spans="1:14" x14ac:dyDescent="0.2">
      <c r="A8972" s="3" t="str" cm="1">
        <f t="array" ref="A8972:B8972">_xlfn.TEXTSPLIT(D8972," - ",TRUE,1)</f>
        <v>2025</v>
      </c>
      <c r="B8972" s="3" t="str">
        <v>7</v>
      </c>
      <c r="C8972" s="3" t="str">
        <f>_xlfn.XLOOKUP(B8972*1,List!A:A,List!B:B,"",0)</f>
        <v>07</v>
      </c>
      <c r="D8972" s="13" t="s">
        <v>5448</v>
      </c>
      <c r="F8972" s="4">
        <v>45852</v>
      </c>
      <c r="G8972" s="5" t="s">
        <v>5971</v>
      </c>
      <c r="H8972" s="3" t="s">
        <v>27</v>
      </c>
      <c r="I8972" s="3" t="s">
        <v>5453</v>
      </c>
      <c r="J8972" s="3" t="s">
        <v>441</v>
      </c>
      <c r="K8972" s="3" t="s">
        <v>150</v>
      </c>
      <c r="L8972" s="18"/>
      <c r="M8972" s="18">
        <v>2602.5</v>
      </c>
      <c r="N8972" s="19">
        <v>-2602.5</v>
      </c>
    </row>
    <row r="8973" spans="1:14" x14ac:dyDescent="0.2">
      <c r="A8973" s="3" t="str" cm="1">
        <f t="array" ref="A8973:B8973">_xlfn.TEXTSPLIT(D8973," - ",TRUE,1)</f>
        <v>2025</v>
      </c>
      <c r="B8973" s="3" t="str">
        <v>7</v>
      </c>
      <c r="C8973" s="3" t="str">
        <f>_xlfn.XLOOKUP(B8973*1,List!A:A,List!B:B,"",0)</f>
        <v>07</v>
      </c>
      <c r="D8973" s="13" t="s">
        <v>5448</v>
      </c>
      <c r="F8973" s="4">
        <v>45852</v>
      </c>
      <c r="G8973" s="5" t="s">
        <v>5972</v>
      </c>
      <c r="H8973" s="3" t="s">
        <v>13</v>
      </c>
      <c r="I8973" s="3" t="s">
        <v>30</v>
      </c>
      <c r="J8973" s="3" t="s">
        <v>422</v>
      </c>
      <c r="K8973" s="3" t="s">
        <v>249</v>
      </c>
      <c r="L8973" s="18"/>
      <c r="M8973" s="18">
        <v>3608.8</v>
      </c>
      <c r="N8973" s="19">
        <v>-3608.8</v>
      </c>
    </row>
    <row r="8974" spans="1:14" x14ac:dyDescent="0.2">
      <c r="A8974" s="3" t="str" cm="1">
        <f t="array" ref="A8974:B8974">_xlfn.TEXTSPLIT(D8974," - ",TRUE,1)</f>
        <v>2025</v>
      </c>
      <c r="B8974" s="3" t="str">
        <v>7</v>
      </c>
      <c r="C8974" s="3" t="str">
        <f>_xlfn.XLOOKUP(B8974*1,List!A:A,List!B:B,"",0)</f>
        <v>07</v>
      </c>
      <c r="D8974" s="13" t="s">
        <v>5448</v>
      </c>
      <c r="F8974" s="4">
        <v>45852</v>
      </c>
      <c r="G8974" s="5" t="s">
        <v>5973</v>
      </c>
      <c r="H8974" s="3" t="s">
        <v>13</v>
      </c>
      <c r="I8974" s="3" t="s">
        <v>5453</v>
      </c>
      <c r="J8974" s="3" t="s">
        <v>617</v>
      </c>
      <c r="K8974" s="3" t="s">
        <v>41</v>
      </c>
      <c r="L8974" s="18">
        <v>2464.4699999999998</v>
      </c>
      <c r="M8974" s="18"/>
      <c r="N8974" s="19">
        <v>2464.4699999999998</v>
      </c>
    </row>
    <row r="8975" spans="1:14" x14ac:dyDescent="0.2">
      <c r="A8975" s="3" t="str" cm="1">
        <f t="array" ref="A8975:B8975">_xlfn.TEXTSPLIT(D8975," - ",TRUE,1)</f>
        <v>2025</v>
      </c>
      <c r="B8975" s="3" t="str">
        <v>7</v>
      </c>
      <c r="C8975" s="3" t="str">
        <f>_xlfn.XLOOKUP(B8975*1,List!A:A,List!B:B,"",0)</f>
        <v>07</v>
      </c>
      <c r="D8975" s="13" t="s">
        <v>5448</v>
      </c>
      <c r="F8975" s="4">
        <v>45856</v>
      </c>
      <c r="G8975" s="5" t="s">
        <v>5974</v>
      </c>
      <c r="H8975" s="3" t="s">
        <v>13</v>
      </c>
      <c r="I8975" s="3" t="s">
        <v>5020</v>
      </c>
      <c r="J8975" s="3" t="s">
        <v>228</v>
      </c>
      <c r="K8975" s="3" t="s">
        <v>16</v>
      </c>
      <c r="L8975" s="18">
        <v>1783.56</v>
      </c>
      <c r="M8975" s="18"/>
      <c r="N8975" s="19">
        <v>1783.56</v>
      </c>
    </row>
    <row r="8976" spans="1:14" x14ac:dyDescent="0.2">
      <c r="A8976" s="3" t="str" cm="1">
        <f t="array" ref="A8976:B8976">_xlfn.TEXTSPLIT(D8976," - ",TRUE,1)</f>
        <v>2025</v>
      </c>
      <c r="B8976" s="3" t="str">
        <v>7</v>
      </c>
      <c r="C8976" s="3" t="str">
        <f>_xlfn.XLOOKUP(B8976*1,List!A:A,List!B:B,"",0)</f>
        <v>07</v>
      </c>
      <c r="D8976" s="13" t="s">
        <v>5448</v>
      </c>
      <c r="F8976" s="4">
        <v>45869</v>
      </c>
      <c r="G8976" s="5" t="s">
        <v>5975</v>
      </c>
      <c r="H8976" s="3" t="s">
        <v>27</v>
      </c>
      <c r="I8976" s="3" t="s">
        <v>4577</v>
      </c>
      <c r="J8976" s="3" t="s">
        <v>57</v>
      </c>
      <c r="K8976" s="3" t="s">
        <v>58</v>
      </c>
      <c r="L8976" s="18">
        <v>4033.88</v>
      </c>
      <c r="M8976" s="18"/>
      <c r="N8976" s="19">
        <v>4033.88</v>
      </c>
    </row>
    <row r="8977" spans="1:14" x14ac:dyDescent="0.2">
      <c r="A8977" s="3" t="str" cm="1">
        <f t="array" ref="A8977:B8977">_xlfn.TEXTSPLIT(D8977," - ",TRUE,1)</f>
        <v>2025</v>
      </c>
      <c r="B8977" s="3" t="str">
        <v>7</v>
      </c>
      <c r="C8977" s="3" t="str">
        <f>_xlfn.XLOOKUP(B8977*1,List!A:A,List!B:B,"",0)</f>
        <v>07</v>
      </c>
      <c r="D8977" s="13" t="s">
        <v>5448</v>
      </c>
      <c r="F8977" s="4">
        <v>45869</v>
      </c>
      <c r="G8977" s="5" t="s">
        <v>5976</v>
      </c>
      <c r="H8977" s="3" t="s">
        <v>27</v>
      </c>
      <c r="I8977" s="3" t="s">
        <v>4577</v>
      </c>
      <c r="J8977" s="3" t="s">
        <v>377</v>
      </c>
      <c r="K8977" s="3" t="s">
        <v>378</v>
      </c>
      <c r="L8977" s="18">
        <v>3426.56</v>
      </c>
      <c r="M8977" s="18"/>
      <c r="N8977" s="19">
        <v>3426.56</v>
      </c>
    </row>
    <row r="8978" spans="1:14" x14ac:dyDescent="0.2">
      <c r="A8978" s="3" t="str" cm="1">
        <f t="array" ref="A8978:B8978">_xlfn.TEXTSPLIT(D8978," - ",TRUE,1)</f>
        <v>2025</v>
      </c>
      <c r="B8978" s="3" t="str">
        <v>7</v>
      </c>
      <c r="C8978" s="3" t="str">
        <f>_xlfn.XLOOKUP(B8978*1,List!A:A,List!B:B,"",0)</f>
        <v>07</v>
      </c>
      <c r="D8978" s="13" t="s">
        <v>5448</v>
      </c>
      <c r="F8978" s="4">
        <v>45852</v>
      </c>
      <c r="G8978" s="5" t="s">
        <v>5743</v>
      </c>
      <c r="H8978" s="3" t="s">
        <v>27</v>
      </c>
      <c r="I8978" s="3" t="s">
        <v>5453</v>
      </c>
      <c r="J8978" s="3" t="s">
        <v>152</v>
      </c>
      <c r="K8978" s="3" t="s">
        <v>153</v>
      </c>
      <c r="L8978" s="18"/>
      <c r="M8978" s="18">
        <v>2602.5</v>
      </c>
      <c r="N8978" s="19">
        <v>-2602.5</v>
      </c>
    </row>
    <row r="8979" spans="1:14" x14ac:dyDescent="0.2">
      <c r="A8979" s="3" t="str" cm="1">
        <f t="array" ref="A8979:B8979">_xlfn.TEXTSPLIT(D8979," - ",TRUE,1)</f>
        <v>2025</v>
      </c>
      <c r="B8979" s="3" t="str">
        <v>7</v>
      </c>
      <c r="C8979" s="3" t="str">
        <f>_xlfn.XLOOKUP(B8979*1,List!A:A,List!B:B,"",0)</f>
        <v>07</v>
      </c>
      <c r="D8979" s="13" t="s">
        <v>5448</v>
      </c>
      <c r="F8979" s="4">
        <v>45852</v>
      </c>
      <c r="G8979" s="5" t="s">
        <v>5977</v>
      </c>
      <c r="H8979" s="3" t="s">
        <v>27</v>
      </c>
      <c r="I8979" s="3" t="s">
        <v>5453</v>
      </c>
      <c r="J8979" s="3" t="s">
        <v>821</v>
      </c>
      <c r="K8979" s="3" t="s">
        <v>150</v>
      </c>
      <c r="L8979" s="18"/>
      <c r="M8979" s="18">
        <v>2534.84</v>
      </c>
      <c r="N8979" s="19">
        <v>-2534.84</v>
      </c>
    </row>
    <row r="8980" spans="1:14" x14ac:dyDescent="0.2">
      <c r="A8980" s="3" t="str" cm="1">
        <f t="array" ref="A8980:B8980">_xlfn.TEXTSPLIT(D8980," - ",TRUE,1)</f>
        <v>2025</v>
      </c>
      <c r="B8980" s="3" t="str">
        <v>7</v>
      </c>
      <c r="C8980" s="3" t="str">
        <f>_xlfn.XLOOKUP(B8980*1,List!A:A,List!B:B,"",0)</f>
        <v>07</v>
      </c>
      <c r="D8980" s="13" t="s">
        <v>5448</v>
      </c>
      <c r="F8980" s="4">
        <v>45869</v>
      </c>
      <c r="G8980" s="5" t="s">
        <v>5968</v>
      </c>
      <c r="H8980" s="3" t="s">
        <v>27</v>
      </c>
      <c r="I8980" s="3" t="s">
        <v>4577</v>
      </c>
      <c r="J8980" s="3" t="s">
        <v>79</v>
      </c>
      <c r="K8980" s="3" t="s">
        <v>80</v>
      </c>
      <c r="L8980" s="18">
        <v>2663.43</v>
      </c>
      <c r="M8980" s="18"/>
      <c r="N8980" s="19">
        <v>2663.43</v>
      </c>
    </row>
    <row r="8981" spans="1:14" x14ac:dyDescent="0.2">
      <c r="A8981" s="3" t="str" cm="1">
        <f t="array" ref="A8981:B8981">_xlfn.TEXTSPLIT(D8981," - ",TRUE,1)</f>
        <v>2025</v>
      </c>
      <c r="B8981" s="3" t="str">
        <v>7</v>
      </c>
      <c r="C8981" s="3" t="str">
        <f>_xlfn.XLOOKUP(B8981*1,List!A:A,List!B:B,"",0)</f>
        <v>07</v>
      </c>
      <c r="D8981" s="13" t="s">
        <v>5448</v>
      </c>
      <c r="F8981" s="4">
        <v>45852</v>
      </c>
      <c r="G8981" s="5" t="s">
        <v>5978</v>
      </c>
      <c r="H8981" s="3" t="s">
        <v>13</v>
      </c>
      <c r="I8981" s="3" t="s">
        <v>5453</v>
      </c>
      <c r="J8981" s="3" t="s">
        <v>501</v>
      </c>
      <c r="K8981" s="3" t="s">
        <v>32</v>
      </c>
      <c r="L8981" s="18">
        <v>3275</v>
      </c>
      <c r="M8981" s="18"/>
      <c r="N8981" s="19">
        <v>3275</v>
      </c>
    </row>
    <row r="8982" spans="1:14" x14ac:dyDescent="0.2">
      <c r="A8982" s="3" t="str" cm="1">
        <f t="array" ref="A8982:B8982">_xlfn.TEXTSPLIT(D8982," - ",TRUE,1)</f>
        <v>2025</v>
      </c>
      <c r="B8982" s="3" t="str">
        <v>7</v>
      </c>
      <c r="C8982" s="3" t="str">
        <f>_xlfn.XLOOKUP(B8982*1,List!A:A,List!B:B,"",0)</f>
        <v>07</v>
      </c>
      <c r="D8982" s="13" t="s">
        <v>5448</v>
      </c>
      <c r="F8982" s="4">
        <v>45863</v>
      </c>
      <c r="G8982" s="5" t="s">
        <v>5490</v>
      </c>
      <c r="H8982" s="3" t="s">
        <v>267</v>
      </c>
      <c r="I8982" s="3" t="s">
        <v>5491</v>
      </c>
      <c r="K8982" s="3" t="s">
        <v>4766</v>
      </c>
      <c r="L8982" s="18">
        <v>222.28</v>
      </c>
      <c r="M8982" s="18"/>
      <c r="N8982" s="19">
        <v>222.28</v>
      </c>
    </row>
    <row r="8983" spans="1:14" x14ac:dyDescent="0.2">
      <c r="A8983" s="3" t="str" cm="1">
        <f t="array" ref="A8983:B8983">_xlfn.TEXTSPLIT(D8983," - ",TRUE,1)</f>
        <v>2025</v>
      </c>
      <c r="B8983" s="3" t="str">
        <v>7</v>
      </c>
      <c r="C8983" s="3" t="str">
        <f>_xlfn.XLOOKUP(B8983*1,List!A:A,List!B:B,"",0)</f>
        <v>07</v>
      </c>
      <c r="D8983" s="13" t="s">
        <v>5448</v>
      </c>
      <c r="F8983" s="4">
        <v>45839</v>
      </c>
      <c r="G8983" s="5" t="s">
        <v>5536</v>
      </c>
      <c r="H8983" s="3" t="s">
        <v>181</v>
      </c>
      <c r="I8983" s="3" t="s">
        <v>274</v>
      </c>
      <c r="K8983" s="3" t="s">
        <v>275</v>
      </c>
      <c r="L8983" s="18"/>
      <c r="M8983" s="18">
        <v>4356.8</v>
      </c>
      <c r="N8983" s="19">
        <v>-4356.8</v>
      </c>
    </row>
    <row r="8984" spans="1:14" x14ac:dyDescent="0.2">
      <c r="A8984" s="3" t="str" cm="1">
        <f t="array" ref="A8984:B8984">_xlfn.TEXTSPLIT(D8984," - ",TRUE,1)</f>
        <v>2025</v>
      </c>
      <c r="B8984" s="3" t="str">
        <v>7</v>
      </c>
      <c r="C8984" s="3" t="str">
        <f>_xlfn.XLOOKUP(B8984*1,List!A:A,List!B:B,"",0)</f>
        <v>07</v>
      </c>
      <c r="D8984" s="13" t="s">
        <v>5448</v>
      </c>
      <c r="F8984" s="4">
        <v>45855</v>
      </c>
      <c r="G8984" s="5" t="s">
        <v>5979</v>
      </c>
      <c r="H8984" s="3" t="s">
        <v>13</v>
      </c>
      <c r="I8984" s="3" t="s">
        <v>5980</v>
      </c>
      <c r="J8984" s="3" t="s">
        <v>126</v>
      </c>
      <c r="K8984" s="3" t="s">
        <v>565</v>
      </c>
      <c r="L8984" s="18"/>
      <c r="M8984" s="18">
        <v>2500</v>
      </c>
      <c r="N8984" s="19">
        <v>-2500</v>
      </c>
    </row>
    <row r="8985" spans="1:14" x14ac:dyDescent="0.2">
      <c r="A8985" s="3" t="str" cm="1">
        <f t="array" ref="A8985:B8985">_xlfn.TEXTSPLIT(D8985," - ",TRUE,1)</f>
        <v>2025</v>
      </c>
      <c r="B8985" s="3" t="str">
        <v>7</v>
      </c>
      <c r="C8985" s="3" t="str">
        <f>_xlfn.XLOOKUP(B8985*1,List!A:A,List!B:B,"",0)</f>
        <v>07</v>
      </c>
      <c r="D8985" s="13" t="s">
        <v>5448</v>
      </c>
      <c r="F8985" s="4">
        <v>45869</v>
      </c>
      <c r="G8985" s="5" t="s">
        <v>5981</v>
      </c>
      <c r="H8985" s="3" t="s">
        <v>27</v>
      </c>
      <c r="I8985" s="3" t="s">
        <v>4577</v>
      </c>
      <c r="J8985" s="3" t="s">
        <v>60</v>
      </c>
      <c r="K8985" s="3" t="s">
        <v>2479</v>
      </c>
      <c r="L8985" s="18">
        <v>3800</v>
      </c>
      <c r="M8985" s="18"/>
      <c r="N8985" s="19">
        <v>3800</v>
      </c>
    </row>
    <row r="8986" spans="1:14" x14ac:dyDescent="0.2">
      <c r="A8986" s="3" t="str" cm="1">
        <f t="array" ref="A8986:B8986">_xlfn.TEXTSPLIT(D8986," - ",TRUE,1)</f>
        <v>2025</v>
      </c>
      <c r="B8986" s="3" t="str">
        <v>7</v>
      </c>
      <c r="C8986" s="3" t="str">
        <f>_xlfn.XLOOKUP(B8986*1,List!A:A,List!B:B,"",0)</f>
        <v>07</v>
      </c>
      <c r="D8986" s="13" t="s">
        <v>5448</v>
      </c>
      <c r="F8986" s="4">
        <v>45869</v>
      </c>
      <c r="G8986" s="5" t="s">
        <v>5710</v>
      </c>
      <c r="H8986" s="3" t="s">
        <v>13</v>
      </c>
      <c r="I8986" s="3" t="s">
        <v>4577</v>
      </c>
      <c r="J8986" s="3" t="s">
        <v>741</v>
      </c>
      <c r="K8986" s="3" t="s">
        <v>742</v>
      </c>
      <c r="L8986" s="18"/>
      <c r="M8986" s="18">
        <v>4164</v>
      </c>
      <c r="N8986" s="19">
        <v>-4164</v>
      </c>
    </row>
    <row r="8987" spans="1:14" x14ac:dyDescent="0.2">
      <c r="A8987" s="3" t="str" cm="1">
        <f t="array" ref="A8987:B8987">_xlfn.TEXTSPLIT(D8987," - ",TRUE,1)</f>
        <v>2025</v>
      </c>
      <c r="B8987" s="3" t="str">
        <v>7</v>
      </c>
      <c r="C8987" s="3" t="str">
        <f>_xlfn.XLOOKUP(B8987*1,List!A:A,List!B:B,"",0)</f>
        <v>07</v>
      </c>
      <c r="D8987" s="13" t="s">
        <v>5448</v>
      </c>
      <c r="F8987" s="4">
        <v>45852</v>
      </c>
      <c r="G8987" s="5" t="s">
        <v>5560</v>
      </c>
      <c r="H8987" s="3" t="s">
        <v>27</v>
      </c>
      <c r="I8987" s="3" t="s">
        <v>5453</v>
      </c>
      <c r="J8987" s="3" t="s">
        <v>1152</v>
      </c>
      <c r="K8987" s="3" t="s">
        <v>58</v>
      </c>
      <c r="L8987" s="18"/>
      <c r="M8987" s="18">
        <v>3200</v>
      </c>
      <c r="N8987" s="19">
        <v>-3200</v>
      </c>
    </row>
    <row r="8988" spans="1:14" x14ac:dyDescent="0.2">
      <c r="A8988" s="3" t="str" cm="1">
        <f t="array" ref="A8988:B8988">_xlfn.TEXTSPLIT(D8988," - ",TRUE,1)</f>
        <v>2025</v>
      </c>
      <c r="B8988" s="3" t="str">
        <v>7</v>
      </c>
      <c r="C8988" s="3" t="str">
        <f>_xlfn.XLOOKUP(B8988*1,List!A:A,List!B:B,"",0)</f>
        <v>07</v>
      </c>
      <c r="D8988" s="13" t="s">
        <v>5448</v>
      </c>
      <c r="F8988" s="4">
        <v>45869</v>
      </c>
      <c r="G8988" s="5" t="s">
        <v>5982</v>
      </c>
      <c r="H8988" s="3" t="s">
        <v>27</v>
      </c>
      <c r="I8988" s="3" t="s">
        <v>4577</v>
      </c>
      <c r="J8988" s="3" t="s">
        <v>4937</v>
      </c>
      <c r="K8988" s="3" t="s">
        <v>16</v>
      </c>
      <c r="L8988" s="18">
        <v>2850</v>
      </c>
      <c r="M8988" s="18"/>
      <c r="N8988" s="19">
        <v>2850</v>
      </c>
    </row>
    <row r="8989" spans="1:14" x14ac:dyDescent="0.2">
      <c r="A8989" s="3" t="str" cm="1">
        <f t="array" ref="A8989:B8989">_xlfn.TEXTSPLIT(D8989," - ",TRUE,1)</f>
        <v>2025</v>
      </c>
      <c r="B8989" s="3" t="str">
        <v>7</v>
      </c>
      <c r="C8989" s="3" t="str">
        <f>_xlfn.XLOOKUP(B8989*1,List!A:A,List!B:B,"",0)</f>
        <v>07</v>
      </c>
      <c r="D8989" s="13" t="s">
        <v>5448</v>
      </c>
      <c r="F8989" s="4">
        <v>45852</v>
      </c>
      <c r="G8989" s="5" t="s">
        <v>5983</v>
      </c>
      <c r="H8989" s="3" t="s">
        <v>13</v>
      </c>
      <c r="I8989" s="3" t="s">
        <v>5453</v>
      </c>
      <c r="J8989" s="3" t="s">
        <v>100</v>
      </c>
      <c r="K8989" s="3" t="s">
        <v>61</v>
      </c>
      <c r="L8989" s="18">
        <v>3075.11</v>
      </c>
      <c r="M8989" s="18"/>
      <c r="N8989" s="19">
        <v>3075.11</v>
      </c>
    </row>
    <row r="8990" spans="1:14" x14ac:dyDescent="0.2">
      <c r="A8990" s="3" t="str" cm="1">
        <f t="array" ref="A8990:B8990">_xlfn.TEXTSPLIT(D8990," - ",TRUE,1)</f>
        <v>2025</v>
      </c>
      <c r="B8990" s="3" t="str">
        <v>7</v>
      </c>
      <c r="C8990" s="3" t="str">
        <f>_xlfn.XLOOKUP(B8990*1,List!A:A,List!B:B,"",0)</f>
        <v>07</v>
      </c>
      <c r="D8990" s="13" t="s">
        <v>5448</v>
      </c>
      <c r="F8990" s="4">
        <v>45852</v>
      </c>
      <c r="G8990" s="5" t="s">
        <v>5984</v>
      </c>
      <c r="H8990" s="3" t="s">
        <v>13</v>
      </c>
      <c r="I8990" s="3" t="s">
        <v>30</v>
      </c>
      <c r="J8990" s="3" t="s">
        <v>722</v>
      </c>
      <c r="K8990" s="3" t="s">
        <v>38</v>
      </c>
      <c r="L8990" s="18"/>
      <c r="M8990" s="18">
        <v>1795.73</v>
      </c>
      <c r="N8990" s="19">
        <v>-1795.73</v>
      </c>
    </row>
    <row r="8991" spans="1:14" x14ac:dyDescent="0.2">
      <c r="A8991" s="3" t="str" cm="1">
        <f t="array" ref="A8991:B8991">_xlfn.TEXTSPLIT(D8991," - ",TRUE,1)</f>
        <v>2025</v>
      </c>
      <c r="B8991" s="3" t="str">
        <v>7</v>
      </c>
      <c r="C8991" s="3" t="str">
        <f>_xlfn.XLOOKUP(B8991*1,List!A:A,List!B:B,"",0)</f>
        <v>07</v>
      </c>
      <c r="D8991" s="13" t="s">
        <v>5448</v>
      </c>
      <c r="F8991" s="4">
        <v>45869</v>
      </c>
      <c r="G8991" s="5" t="s">
        <v>5985</v>
      </c>
      <c r="H8991" s="3" t="s">
        <v>13</v>
      </c>
      <c r="I8991" s="3" t="s">
        <v>4577</v>
      </c>
      <c r="J8991" s="3" t="s">
        <v>2256</v>
      </c>
      <c r="K8991" s="3" t="s">
        <v>717</v>
      </c>
      <c r="L8991" s="18"/>
      <c r="M8991" s="18">
        <v>2400</v>
      </c>
      <c r="N8991" s="19">
        <v>-2400</v>
      </c>
    </row>
    <row r="8992" spans="1:14" x14ac:dyDescent="0.2">
      <c r="A8992" s="3" t="str" cm="1">
        <f t="array" ref="A8992:B8992">_xlfn.TEXTSPLIT(D8992," - ",TRUE,1)</f>
        <v>2025</v>
      </c>
      <c r="B8992" s="3" t="str">
        <v>7</v>
      </c>
      <c r="C8992" s="3" t="str">
        <f>_xlfn.XLOOKUP(B8992*1,List!A:A,List!B:B,"",0)</f>
        <v>07</v>
      </c>
      <c r="D8992" s="13" t="s">
        <v>5448</v>
      </c>
      <c r="F8992" s="4">
        <v>45852</v>
      </c>
      <c r="G8992" s="5" t="s">
        <v>5762</v>
      </c>
      <c r="H8992" s="3" t="s">
        <v>27</v>
      </c>
      <c r="I8992" s="3" t="s">
        <v>5453</v>
      </c>
      <c r="J8992" s="3" t="s">
        <v>211</v>
      </c>
      <c r="K8992" s="3" t="s">
        <v>16</v>
      </c>
      <c r="L8992" s="18"/>
      <c r="M8992" s="18">
        <v>1677.89</v>
      </c>
      <c r="N8992" s="19">
        <v>-1677.89</v>
      </c>
    </row>
    <row r="8993" spans="1:14" x14ac:dyDescent="0.2">
      <c r="A8993" s="3" t="str" cm="1">
        <f t="array" ref="A8993:B8993">_xlfn.TEXTSPLIT(D8993," - ",TRUE,1)</f>
        <v>2025</v>
      </c>
      <c r="B8993" s="3" t="str">
        <v>7</v>
      </c>
      <c r="C8993" s="3" t="str">
        <f>_xlfn.XLOOKUP(B8993*1,List!A:A,List!B:B,"",0)</f>
        <v>07</v>
      </c>
      <c r="D8993" s="13" t="s">
        <v>5448</v>
      </c>
      <c r="F8993" s="4">
        <v>45852</v>
      </c>
      <c r="G8993" s="5" t="s">
        <v>5986</v>
      </c>
      <c r="H8993" s="3" t="s">
        <v>13</v>
      </c>
      <c r="I8993" s="3" t="s">
        <v>30</v>
      </c>
      <c r="J8993" s="3" t="s">
        <v>312</v>
      </c>
      <c r="K8993" s="3" t="s">
        <v>112</v>
      </c>
      <c r="L8993" s="18"/>
      <c r="M8993" s="18">
        <v>2974.53</v>
      </c>
      <c r="N8993" s="19">
        <v>-2974.53</v>
      </c>
    </row>
    <row r="8994" spans="1:14" x14ac:dyDescent="0.2">
      <c r="A8994" s="3" t="str" cm="1">
        <f t="array" ref="A8994:B8994">_xlfn.TEXTSPLIT(D8994," - ",TRUE,1)</f>
        <v>2025</v>
      </c>
      <c r="B8994" s="3" t="str">
        <v>7</v>
      </c>
      <c r="C8994" s="3" t="str">
        <f>_xlfn.XLOOKUP(B8994*1,List!A:A,List!B:B,"",0)</f>
        <v>07</v>
      </c>
      <c r="D8994" s="13" t="s">
        <v>5448</v>
      </c>
      <c r="F8994" s="4">
        <v>45862</v>
      </c>
      <c r="G8994" s="5" t="s">
        <v>5618</v>
      </c>
      <c r="H8994" s="3" t="s">
        <v>5290</v>
      </c>
      <c r="I8994" s="3" t="s">
        <v>5619</v>
      </c>
      <c r="J8994" s="3" t="s">
        <v>1096</v>
      </c>
      <c r="K8994" s="3" t="s">
        <v>237</v>
      </c>
      <c r="L8994" s="18">
        <v>646.77</v>
      </c>
      <c r="M8994" s="18"/>
      <c r="N8994" s="19">
        <v>646.77</v>
      </c>
    </row>
    <row r="8995" spans="1:14" x14ac:dyDescent="0.2">
      <c r="A8995" s="3" t="str" cm="1">
        <f t="array" ref="A8995:B8995">_xlfn.TEXTSPLIT(D8995," - ",TRUE,1)</f>
        <v>2025</v>
      </c>
      <c r="B8995" s="3" t="str">
        <v>7</v>
      </c>
      <c r="C8995" s="3" t="str">
        <f>_xlfn.XLOOKUP(B8995*1,List!A:A,List!B:B,"",0)</f>
        <v>07</v>
      </c>
      <c r="D8995" s="13" t="s">
        <v>5448</v>
      </c>
      <c r="F8995" s="4">
        <v>45869</v>
      </c>
      <c r="G8995" s="5" t="s">
        <v>5494</v>
      </c>
      <c r="H8995" s="3" t="s">
        <v>13</v>
      </c>
      <c r="I8995" s="3" t="s">
        <v>4577</v>
      </c>
      <c r="J8995" s="3" t="s">
        <v>762</v>
      </c>
      <c r="K8995" s="3" t="s">
        <v>633</v>
      </c>
      <c r="L8995" s="18"/>
      <c r="M8995" s="18">
        <v>5621.4</v>
      </c>
      <c r="N8995" s="19">
        <v>-5621.4</v>
      </c>
    </row>
    <row r="8996" spans="1:14" x14ac:dyDescent="0.2">
      <c r="A8996" s="3" t="str" cm="1">
        <f t="array" ref="A8996:B8996">_xlfn.TEXTSPLIT(D8996," - ",TRUE,1)</f>
        <v>2025</v>
      </c>
      <c r="B8996" s="3" t="str">
        <v>7</v>
      </c>
      <c r="C8996" s="3" t="str">
        <f>_xlfn.XLOOKUP(B8996*1,List!A:A,List!B:B,"",0)</f>
        <v>07</v>
      </c>
      <c r="D8996" s="13" t="s">
        <v>5448</v>
      </c>
      <c r="F8996" s="4">
        <v>45869</v>
      </c>
      <c r="G8996" s="5" t="s">
        <v>5987</v>
      </c>
      <c r="H8996" s="3" t="s">
        <v>13</v>
      </c>
      <c r="I8996" s="3" t="s">
        <v>4577</v>
      </c>
      <c r="J8996" s="3" t="s">
        <v>1087</v>
      </c>
      <c r="K8996" s="3" t="s">
        <v>16</v>
      </c>
      <c r="L8996" s="18"/>
      <c r="M8996" s="18">
        <v>2491.65</v>
      </c>
      <c r="N8996" s="19">
        <v>-2491.65</v>
      </c>
    </row>
    <row r="8997" spans="1:14" x14ac:dyDescent="0.2">
      <c r="A8997" s="3" t="str" cm="1">
        <f t="array" ref="A8997:B8997">_xlfn.TEXTSPLIT(D8997," - ",TRUE,1)</f>
        <v>2025</v>
      </c>
      <c r="B8997" s="3" t="str">
        <v>7</v>
      </c>
      <c r="C8997" s="3" t="str">
        <f>_xlfn.XLOOKUP(B8997*1,List!A:A,List!B:B,"",0)</f>
        <v>07</v>
      </c>
      <c r="D8997" s="13" t="s">
        <v>5448</v>
      </c>
      <c r="F8997" s="4">
        <v>45839</v>
      </c>
      <c r="G8997" s="5" t="s">
        <v>5678</v>
      </c>
      <c r="H8997" s="3" t="s">
        <v>48</v>
      </c>
      <c r="I8997" s="3" t="s">
        <v>5578</v>
      </c>
      <c r="J8997" s="3" t="s">
        <v>422</v>
      </c>
      <c r="K8997" s="3" t="s">
        <v>402</v>
      </c>
      <c r="L8997" s="18">
        <v>2450</v>
      </c>
      <c r="M8997" s="18"/>
      <c r="N8997" s="19">
        <v>2450</v>
      </c>
    </row>
    <row r="8998" spans="1:14" x14ac:dyDescent="0.2">
      <c r="A8998" s="3" t="str" cm="1">
        <f t="array" ref="A8998:B8998">_xlfn.TEXTSPLIT(D8998," - ",TRUE,1)</f>
        <v>2025</v>
      </c>
      <c r="B8998" s="3" t="str">
        <v>7</v>
      </c>
      <c r="C8998" s="3" t="str">
        <f>_xlfn.XLOOKUP(B8998*1,List!A:A,List!B:B,"",0)</f>
        <v>07</v>
      </c>
      <c r="D8998" s="13" t="s">
        <v>5448</v>
      </c>
      <c r="F8998" s="4">
        <v>45839</v>
      </c>
      <c r="G8998" s="5" t="s">
        <v>5536</v>
      </c>
      <c r="H8998" s="3" t="s">
        <v>4768</v>
      </c>
      <c r="I8998" s="3" t="s">
        <v>274</v>
      </c>
      <c r="J8998" s="3" t="s">
        <v>600</v>
      </c>
      <c r="K8998" s="3" t="s">
        <v>275</v>
      </c>
      <c r="L8998" s="18">
        <v>80</v>
      </c>
      <c r="M8998" s="18"/>
      <c r="N8998" s="19">
        <v>80</v>
      </c>
    </row>
    <row r="8999" spans="1:14" x14ac:dyDescent="0.2">
      <c r="A8999" s="3" t="str" cm="1">
        <f t="array" ref="A8999:B8999">_xlfn.TEXTSPLIT(D8999," - ",TRUE,1)</f>
        <v>2025</v>
      </c>
      <c r="B8999" s="3" t="str">
        <v>7</v>
      </c>
      <c r="C8999" s="3" t="str">
        <f>_xlfn.XLOOKUP(B8999*1,List!A:A,List!B:B,"",0)</f>
        <v>07</v>
      </c>
      <c r="D8999" s="13" t="s">
        <v>5448</v>
      </c>
      <c r="F8999" s="4">
        <v>45839</v>
      </c>
      <c r="G8999" s="5" t="s">
        <v>5917</v>
      </c>
      <c r="H8999" s="3" t="s">
        <v>48</v>
      </c>
      <c r="I8999" s="3" t="s">
        <v>5464</v>
      </c>
      <c r="J8999" s="3" t="s">
        <v>492</v>
      </c>
      <c r="K8999" s="3" t="s">
        <v>84</v>
      </c>
      <c r="L8999" s="18">
        <v>1575</v>
      </c>
      <c r="M8999" s="18"/>
      <c r="N8999" s="19">
        <v>1575</v>
      </c>
    </row>
    <row r="9000" spans="1:14" x14ac:dyDescent="0.2">
      <c r="A9000" s="3" t="str" cm="1">
        <f t="array" ref="A9000:B9000">_xlfn.TEXTSPLIT(D9000," - ",TRUE,1)</f>
        <v>2025</v>
      </c>
      <c r="B9000" s="3" t="str">
        <v>7</v>
      </c>
      <c r="C9000" s="3" t="str">
        <f>_xlfn.XLOOKUP(B9000*1,List!A:A,List!B:B,"",0)</f>
        <v>07</v>
      </c>
      <c r="D9000" s="13" t="s">
        <v>5448</v>
      </c>
      <c r="F9000" s="4">
        <v>45869</v>
      </c>
      <c r="G9000" s="5" t="s">
        <v>5473</v>
      </c>
      <c r="H9000" s="3" t="s">
        <v>13</v>
      </c>
      <c r="I9000" s="3" t="s">
        <v>4577</v>
      </c>
      <c r="J9000" s="3" t="s">
        <v>3322</v>
      </c>
      <c r="K9000" s="3" t="s">
        <v>109</v>
      </c>
      <c r="L9000" s="18"/>
      <c r="M9000" s="18">
        <v>4000</v>
      </c>
      <c r="N9000" s="19">
        <v>-4000</v>
      </c>
    </row>
    <row r="9001" spans="1:14" x14ac:dyDescent="0.2">
      <c r="A9001" s="3" t="str" cm="1">
        <f t="array" ref="A9001:B9001">_xlfn.TEXTSPLIT(D9001," - ",TRUE,1)</f>
        <v>2025</v>
      </c>
      <c r="B9001" s="3" t="str">
        <v>7</v>
      </c>
      <c r="C9001" s="3" t="str">
        <f>_xlfn.XLOOKUP(B9001*1,List!A:A,List!B:B,"",0)</f>
        <v>07</v>
      </c>
      <c r="D9001" s="13" t="s">
        <v>5448</v>
      </c>
      <c r="F9001" s="4">
        <v>45852</v>
      </c>
      <c r="G9001" s="5" t="s">
        <v>5642</v>
      </c>
      <c r="H9001" s="3" t="s">
        <v>27</v>
      </c>
      <c r="I9001" s="3" t="s">
        <v>5453</v>
      </c>
      <c r="J9001" s="3" t="s">
        <v>306</v>
      </c>
      <c r="K9001" s="3" t="s">
        <v>38</v>
      </c>
      <c r="L9001" s="18"/>
      <c r="M9001" s="18">
        <v>2732.63</v>
      </c>
      <c r="N9001" s="19">
        <v>-2732.63</v>
      </c>
    </row>
    <row r="9002" spans="1:14" x14ac:dyDescent="0.2">
      <c r="A9002" s="3" t="str" cm="1">
        <f t="array" ref="A9002:B9002">_xlfn.TEXTSPLIT(D9002," - ",TRUE,1)</f>
        <v>2025</v>
      </c>
      <c r="B9002" s="3" t="str">
        <v>7</v>
      </c>
      <c r="C9002" s="3" t="str">
        <f>_xlfn.XLOOKUP(B9002*1,List!A:A,List!B:B,"",0)</f>
        <v>07</v>
      </c>
      <c r="D9002" s="13" t="s">
        <v>5448</v>
      </c>
      <c r="F9002" s="4">
        <v>45852</v>
      </c>
      <c r="G9002" s="5" t="s">
        <v>5988</v>
      </c>
      <c r="H9002" s="3" t="s">
        <v>27</v>
      </c>
      <c r="I9002" s="3" t="s">
        <v>5453</v>
      </c>
      <c r="J9002" s="3" t="s">
        <v>819</v>
      </c>
      <c r="K9002" s="3" t="s">
        <v>96</v>
      </c>
      <c r="L9002" s="18"/>
      <c r="M9002" s="18">
        <v>4758.74</v>
      </c>
      <c r="N9002" s="19">
        <v>-4758.74</v>
      </c>
    </row>
    <row r="9003" spans="1:14" x14ac:dyDescent="0.2">
      <c r="A9003" s="3" t="str" cm="1">
        <f t="array" ref="A9003:B9003">_xlfn.TEXTSPLIT(D9003," - ",TRUE,1)</f>
        <v>2025</v>
      </c>
      <c r="B9003" s="3" t="str">
        <v>7</v>
      </c>
      <c r="C9003" s="3" t="str">
        <f>_xlfn.XLOOKUP(B9003*1,List!A:A,List!B:B,"",0)</f>
        <v>07</v>
      </c>
      <c r="D9003" s="13" t="s">
        <v>5448</v>
      </c>
      <c r="F9003" s="4">
        <v>45869</v>
      </c>
      <c r="G9003" s="5" t="s">
        <v>5989</v>
      </c>
      <c r="H9003" s="3" t="s">
        <v>27</v>
      </c>
      <c r="I9003" s="3" t="s">
        <v>4577</v>
      </c>
      <c r="J9003" s="3" t="s">
        <v>87</v>
      </c>
      <c r="K9003" s="3" t="s">
        <v>4742</v>
      </c>
      <c r="L9003" s="18"/>
      <c r="M9003" s="18">
        <v>9.67</v>
      </c>
      <c r="N9003" s="19">
        <v>-9.67</v>
      </c>
    </row>
    <row r="9004" spans="1:14" x14ac:dyDescent="0.2">
      <c r="A9004" s="3" t="str" cm="1">
        <f t="array" ref="A9004:B9004">_xlfn.TEXTSPLIT(D9004," - ",TRUE,1)</f>
        <v>2025</v>
      </c>
      <c r="B9004" s="3" t="str">
        <v>7</v>
      </c>
      <c r="C9004" s="3" t="str">
        <f>_xlfn.XLOOKUP(B9004*1,List!A:A,List!B:B,"",0)</f>
        <v>07</v>
      </c>
      <c r="D9004" s="13" t="s">
        <v>5448</v>
      </c>
      <c r="F9004" s="4">
        <v>45869</v>
      </c>
      <c r="G9004" s="5" t="s">
        <v>5563</v>
      </c>
      <c r="H9004" s="3" t="s">
        <v>13</v>
      </c>
      <c r="I9004" s="3" t="s">
        <v>4577</v>
      </c>
      <c r="J9004" s="3" t="s">
        <v>217</v>
      </c>
      <c r="K9004" s="3" t="s">
        <v>35</v>
      </c>
      <c r="L9004" s="18"/>
      <c r="M9004" s="18">
        <v>4759.1000000000004</v>
      </c>
      <c r="N9004" s="19">
        <v>-4759.1000000000004</v>
      </c>
    </row>
    <row r="9005" spans="1:14" x14ac:dyDescent="0.2">
      <c r="A9005" s="3" t="str" cm="1">
        <f t="array" ref="A9005:B9005">_xlfn.TEXTSPLIT(D9005," - ",TRUE,1)</f>
        <v>2025</v>
      </c>
      <c r="B9005" s="3" t="str">
        <v>7</v>
      </c>
      <c r="C9005" s="3" t="str">
        <f>_xlfn.XLOOKUP(B9005*1,List!A:A,List!B:B,"",0)</f>
        <v>07</v>
      </c>
      <c r="D9005" s="13" t="s">
        <v>5448</v>
      </c>
      <c r="F9005" s="4">
        <v>45869</v>
      </c>
      <c r="G9005" s="5" t="s">
        <v>5990</v>
      </c>
      <c r="H9005" s="3" t="s">
        <v>27</v>
      </c>
      <c r="I9005" s="3" t="s">
        <v>4577</v>
      </c>
      <c r="J9005" s="3" t="s">
        <v>281</v>
      </c>
      <c r="K9005" s="3" t="s">
        <v>38</v>
      </c>
      <c r="L9005" s="18">
        <v>3851.7</v>
      </c>
      <c r="M9005" s="18"/>
      <c r="N9005" s="19">
        <v>3851.7</v>
      </c>
    </row>
    <row r="9006" spans="1:14" x14ac:dyDescent="0.2">
      <c r="A9006" s="3" t="str" cm="1">
        <f t="array" ref="A9006:B9006">_xlfn.TEXTSPLIT(D9006," - ",TRUE,1)</f>
        <v>2025</v>
      </c>
      <c r="B9006" s="3" t="str">
        <v>7</v>
      </c>
      <c r="C9006" s="3" t="str">
        <f>_xlfn.XLOOKUP(B9006*1,List!A:A,List!B:B,"",0)</f>
        <v>07</v>
      </c>
      <c r="D9006" s="13" t="s">
        <v>5448</v>
      </c>
      <c r="F9006" s="4">
        <v>45869</v>
      </c>
      <c r="G9006" s="5" t="s">
        <v>5991</v>
      </c>
      <c r="H9006" s="3" t="s">
        <v>27</v>
      </c>
      <c r="I9006" s="3" t="s">
        <v>4577</v>
      </c>
      <c r="J9006" s="3" t="s">
        <v>695</v>
      </c>
      <c r="K9006" s="3" t="s">
        <v>58</v>
      </c>
      <c r="L9006" s="18">
        <v>3200</v>
      </c>
      <c r="M9006" s="18"/>
      <c r="N9006" s="19">
        <v>3200</v>
      </c>
    </row>
    <row r="9007" spans="1:14" x14ac:dyDescent="0.2">
      <c r="A9007" s="3" t="str" cm="1">
        <f t="array" ref="A9007:B9007">_xlfn.TEXTSPLIT(D9007," - ",TRUE,1)</f>
        <v>2025</v>
      </c>
      <c r="B9007" s="3" t="str">
        <v>7</v>
      </c>
      <c r="C9007" s="3" t="str">
        <f>_xlfn.XLOOKUP(B9007*1,List!A:A,List!B:B,"",0)</f>
        <v>07</v>
      </c>
      <c r="D9007" s="13" t="s">
        <v>5448</v>
      </c>
      <c r="F9007" s="4">
        <v>45854</v>
      </c>
      <c r="G9007" s="5" t="s">
        <v>5571</v>
      </c>
      <c r="H9007" s="3" t="s">
        <v>181</v>
      </c>
      <c r="I9007" s="3" t="s">
        <v>5456</v>
      </c>
      <c r="K9007" s="3" t="s">
        <v>16</v>
      </c>
      <c r="L9007" s="18"/>
      <c r="M9007" s="18">
        <v>1815</v>
      </c>
      <c r="N9007" s="19">
        <v>-1815</v>
      </c>
    </row>
    <row r="9008" spans="1:14" x14ac:dyDescent="0.2">
      <c r="A9008" s="3" t="str" cm="1">
        <f t="array" ref="A9008:B9008">_xlfn.TEXTSPLIT(D9008," - ",TRUE,1)</f>
        <v>2025</v>
      </c>
      <c r="B9008" s="3" t="str">
        <v>7</v>
      </c>
      <c r="C9008" s="3" t="str">
        <f>_xlfn.XLOOKUP(B9008*1,List!A:A,List!B:B,"",0)</f>
        <v>07</v>
      </c>
      <c r="D9008" s="13" t="s">
        <v>5448</v>
      </c>
      <c r="F9008" s="4">
        <v>45869</v>
      </c>
      <c r="G9008" s="5" t="s">
        <v>5992</v>
      </c>
      <c r="H9008" s="3" t="s">
        <v>13</v>
      </c>
      <c r="I9008" s="3" t="s">
        <v>4577</v>
      </c>
      <c r="J9008" s="3" t="s">
        <v>600</v>
      </c>
      <c r="K9008" s="3" t="s">
        <v>847</v>
      </c>
      <c r="L9008" s="18"/>
      <c r="M9008" s="18">
        <v>5500</v>
      </c>
      <c r="N9008" s="19">
        <v>-5500</v>
      </c>
    </row>
    <row r="9009" spans="1:14" x14ac:dyDescent="0.2">
      <c r="A9009" s="3" t="str" cm="1">
        <f t="array" ref="A9009:B9009">_xlfn.TEXTSPLIT(D9009," - ",TRUE,1)</f>
        <v>2025</v>
      </c>
      <c r="B9009" s="3" t="str">
        <v>7</v>
      </c>
      <c r="C9009" s="3" t="str">
        <f>_xlfn.XLOOKUP(B9009*1,List!A:A,List!B:B,"",0)</f>
        <v>07</v>
      </c>
      <c r="D9009" s="13" t="s">
        <v>5448</v>
      </c>
      <c r="F9009" s="4">
        <v>45856</v>
      </c>
      <c r="G9009" s="5" t="s">
        <v>5993</v>
      </c>
      <c r="H9009" s="3" t="s">
        <v>13</v>
      </c>
      <c r="I9009" s="3" t="s">
        <v>30</v>
      </c>
      <c r="J9009" s="3" t="s">
        <v>228</v>
      </c>
      <c r="K9009" s="3" t="s">
        <v>16</v>
      </c>
      <c r="L9009" s="18"/>
      <c r="M9009" s="18">
        <v>1783.56</v>
      </c>
      <c r="N9009" s="19">
        <v>-1783.56</v>
      </c>
    </row>
    <row r="9010" spans="1:14" x14ac:dyDescent="0.2">
      <c r="A9010" s="3" t="str" cm="1">
        <f t="array" ref="A9010:B9010">_xlfn.TEXTSPLIT(D9010," - ",TRUE,1)</f>
        <v>2025</v>
      </c>
      <c r="B9010" s="3" t="str">
        <v>7</v>
      </c>
      <c r="C9010" s="3" t="str">
        <f>_xlfn.XLOOKUP(B9010*1,List!A:A,List!B:B,"",0)</f>
        <v>07</v>
      </c>
      <c r="D9010" s="13" t="s">
        <v>5448</v>
      </c>
      <c r="F9010" s="4">
        <v>45861</v>
      </c>
      <c r="G9010" s="5" t="s">
        <v>5994</v>
      </c>
      <c r="H9010" s="3" t="s">
        <v>13</v>
      </c>
      <c r="I9010" s="3" t="s">
        <v>30</v>
      </c>
      <c r="J9010" s="3" t="s">
        <v>5751</v>
      </c>
      <c r="K9010" s="3" t="s">
        <v>16</v>
      </c>
      <c r="L9010" s="18"/>
      <c r="M9010" s="18">
        <v>4850</v>
      </c>
      <c r="N9010" s="19">
        <v>-4850</v>
      </c>
    </row>
    <row r="9011" spans="1:14" x14ac:dyDescent="0.2">
      <c r="A9011" s="3" t="str" cm="1">
        <f t="array" ref="A9011:B9011">_xlfn.TEXTSPLIT(D9011," - ",TRUE,1)</f>
        <v>2025</v>
      </c>
      <c r="B9011" s="3" t="str">
        <v>7</v>
      </c>
      <c r="C9011" s="3" t="str">
        <f>_xlfn.XLOOKUP(B9011*1,List!A:A,List!B:B,"",0)</f>
        <v>07</v>
      </c>
      <c r="D9011" s="13" t="s">
        <v>5448</v>
      </c>
      <c r="F9011" s="4">
        <v>45852</v>
      </c>
      <c r="G9011" s="5" t="s">
        <v>5535</v>
      </c>
      <c r="H9011" s="3" t="s">
        <v>13</v>
      </c>
      <c r="I9011" s="3" t="s">
        <v>5453</v>
      </c>
      <c r="J9011" s="3" t="s">
        <v>290</v>
      </c>
      <c r="K9011" s="3" t="s">
        <v>103</v>
      </c>
      <c r="L9011" s="18">
        <v>1738.9</v>
      </c>
      <c r="M9011" s="18"/>
      <c r="N9011" s="19">
        <v>1738.9</v>
      </c>
    </row>
    <row r="9012" spans="1:14" x14ac:dyDescent="0.2">
      <c r="A9012" s="3" t="str" cm="1">
        <f t="array" ref="A9012:B9012">_xlfn.TEXTSPLIT(D9012," - ",TRUE,1)</f>
        <v>2025</v>
      </c>
      <c r="B9012" s="3" t="str">
        <v>7</v>
      </c>
      <c r="C9012" s="3" t="str">
        <f>_xlfn.XLOOKUP(B9012*1,List!A:A,List!B:B,"",0)</f>
        <v>07</v>
      </c>
      <c r="D9012" s="13" t="s">
        <v>5448</v>
      </c>
      <c r="F9012" s="4">
        <v>45852</v>
      </c>
      <c r="G9012" s="5" t="s">
        <v>5631</v>
      </c>
      <c r="H9012" s="3" t="s">
        <v>13</v>
      </c>
      <c r="I9012" s="3" t="s">
        <v>5453</v>
      </c>
      <c r="J9012" s="3" t="s">
        <v>63</v>
      </c>
      <c r="K9012" s="3" t="s">
        <v>38</v>
      </c>
      <c r="L9012" s="18">
        <v>2150</v>
      </c>
      <c r="M9012" s="18"/>
      <c r="N9012" s="19">
        <v>2150</v>
      </c>
    </row>
    <row r="9013" spans="1:14" x14ac:dyDescent="0.2">
      <c r="A9013" s="3" t="str" cm="1">
        <f t="array" ref="A9013:B9013">_xlfn.TEXTSPLIT(D9013," - ",TRUE,1)</f>
        <v>2025</v>
      </c>
      <c r="B9013" s="3" t="str">
        <v>7</v>
      </c>
      <c r="C9013" s="3" t="str">
        <f>_xlfn.XLOOKUP(B9013*1,List!A:A,List!B:B,"",0)</f>
        <v>07</v>
      </c>
      <c r="D9013" s="13" t="s">
        <v>5448</v>
      </c>
      <c r="F9013" s="4">
        <v>45852</v>
      </c>
      <c r="G9013" s="5" t="s">
        <v>5995</v>
      </c>
      <c r="H9013" s="3" t="s">
        <v>13</v>
      </c>
      <c r="I9013" s="3" t="s">
        <v>30</v>
      </c>
      <c r="J9013" s="3" t="s">
        <v>259</v>
      </c>
      <c r="K9013" s="3" t="s">
        <v>16</v>
      </c>
      <c r="L9013" s="18"/>
      <c r="M9013" s="18">
        <v>1568.43</v>
      </c>
      <c r="N9013" s="19">
        <v>-1568.43</v>
      </c>
    </row>
    <row r="9014" spans="1:14" x14ac:dyDescent="0.2">
      <c r="A9014" s="3" t="str" cm="1">
        <f t="array" ref="A9014:B9014">_xlfn.TEXTSPLIT(D9014," - ",TRUE,1)</f>
        <v>2025</v>
      </c>
      <c r="B9014" s="3" t="str">
        <v>7</v>
      </c>
      <c r="C9014" s="3" t="str">
        <f>_xlfn.XLOOKUP(B9014*1,List!A:A,List!B:B,"",0)</f>
        <v>07</v>
      </c>
      <c r="D9014" s="13" t="s">
        <v>5448</v>
      </c>
      <c r="F9014" s="4">
        <v>45839</v>
      </c>
      <c r="G9014" s="5" t="s">
        <v>5455</v>
      </c>
      <c r="H9014" s="3" t="s">
        <v>48</v>
      </c>
      <c r="I9014" s="3" t="s">
        <v>5456</v>
      </c>
      <c r="J9014" s="3" t="s">
        <v>295</v>
      </c>
      <c r="K9014" s="3" t="s">
        <v>16</v>
      </c>
      <c r="L9014" s="18">
        <v>1050</v>
      </c>
      <c r="M9014" s="18"/>
      <c r="N9014" s="19">
        <v>1050</v>
      </c>
    </row>
    <row r="9015" spans="1:14" x14ac:dyDescent="0.2">
      <c r="A9015" s="3" t="str" cm="1">
        <f t="array" ref="A9015:B9015">_xlfn.TEXTSPLIT(D9015," - ",TRUE,1)</f>
        <v>2025</v>
      </c>
      <c r="B9015" s="3" t="str">
        <v>7</v>
      </c>
      <c r="C9015" s="3" t="str">
        <f>_xlfn.XLOOKUP(B9015*1,List!A:A,List!B:B,"",0)</f>
        <v>07</v>
      </c>
      <c r="D9015" s="13" t="s">
        <v>5448</v>
      </c>
      <c r="F9015" s="4">
        <v>45860</v>
      </c>
      <c r="G9015" s="5" t="s">
        <v>5996</v>
      </c>
      <c r="H9015" s="3" t="s">
        <v>13</v>
      </c>
      <c r="I9015" s="3" t="s">
        <v>30</v>
      </c>
      <c r="J9015" s="3" t="s">
        <v>233</v>
      </c>
      <c r="K9015" s="3" t="s">
        <v>16</v>
      </c>
      <c r="L9015" s="18"/>
      <c r="M9015" s="18">
        <v>3550</v>
      </c>
      <c r="N9015" s="19">
        <v>-3550</v>
      </c>
    </row>
    <row r="9016" spans="1:14" x14ac:dyDescent="0.2">
      <c r="A9016" s="3" t="str" cm="1">
        <f t="array" ref="A9016:B9016">_xlfn.TEXTSPLIT(D9016," - ",TRUE,1)</f>
        <v>2025</v>
      </c>
      <c r="B9016" s="3" t="str">
        <v>7</v>
      </c>
      <c r="C9016" s="3" t="str">
        <f>_xlfn.XLOOKUP(B9016*1,List!A:A,List!B:B,"",0)</f>
        <v>07</v>
      </c>
      <c r="D9016" s="13" t="s">
        <v>5448</v>
      </c>
      <c r="F9016" s="4">
        <v>45852</v>
      </c>
      <c r="G9016" s="5" t="s">
        <v>5745</v>
      </c>
      <c r="H9016" s="3" t="s">
        <v>13</v>
      </c>
      <c r="I9016" s="3" t="s">
        <v>5453</v>
      </c>
      <c r="J9016" s="3" t="s">
        <v>248</v>
      </c>
      <c r="K9016" s="3" t="s">
        <v>249</v>
      </c>
      <c r="L9016" s="18">
        <v>3608.79</v>
      </c>
      <c r="M9016" s="18"/>
      <c r="N9016" s="19">
        <v>3608.79</v>
      </c>
    </row>
    <row r="9017" spans="1:14" x14ac:dyDescent="0.2">
      <c r="A9017" s="3" t="str" cm="1">
        <f t="array" ref="A9017:B9017">_xlfn.TEXTSPLIT(D9017," - ",TRUE,1)</f>
        <v>2025</v>
      </c>
      <c r="B9017" s="3" t="str">
        <v>7</v>
      </c>
      <c r="C9017" s="3" t="str">
        <f>_xlfn.XLOOKUP(B9017*1,List!A:A,List!B:B,"",0)</f>
        <v>07</v>
      </c>
      <c r="D9017" s="13" t="s">
        <v>5448</v>
      </c>
      <c r="F9017" s="4">
        <v>45852</v>
      </c>
      <c r="G9017" s="5" t="s">
        <v>5997</v>
      </c>
      <c r="H9017" s="3" t="s">
        <v>13</v>
      </c>
      <c r="I9017" s="3" t="s">
        <v>5453</v>
      </c>
      <c r="J9017" s="3" t="s">
        <v>263</v>
      </c>
      <c r="K9017" s="3" t="s">
        <v>124</v>
      </c>
      <c r="L9017" s="18">
        <v>2471.0700000000002</v>
      </c>
      <c r="M9017" s="18"/>
      <c r="N9017" s="19">
        <v>2471.0700000000002</v>
      </c>
    </row>
    <row r="9018" spans="1:14" x14ac:dyDescent="0.2">
      <c r="A9018" s="3" t="str" cm="1">
        <f t="array" ref="A9018:B9018">_xlfn.TEXTSPLIT(D9018," - ",TRUE,1)</f>
        <v>2025</v>
      </c>
      <c r="B9018" s="3" t="str">
        <v>7</v>
      </c>
      <c r="C9018" s="3" t="str">
        <f>_xlfn.XLOOKUP(B9018*1,List!A:A,List!B:B,"",0)</f>
        <v>07</v>
      </c>
      <c r="D9018" s="13" t="s">
        <v>5448</v>
      </c>
      <c r="F9018" s="4">
        <v>45852</v>
      </c>
      <c r="G9018" s="5" t="s">
        <v>5604</v>
      </c>
      <c r="H9018" s="3" t="s">
        <v>13</v>
      </c>
      <c r="I9018" s="3" t="s">
        <v>5453</v>
      </c>
      <c r="J9018" s="3" t="s">
        <v>107</v>
      </c>
      <c r="K9018" s="3" t="s">
        <v>2878</v>
      </c>
      <c r="L9018" s="18">
        <v>2150</v>
      </c>
      <c r="M9018" s="18"/>
      <c r="N9018" s="19">
        <v>2150</v>
      </c>
    </row>
    <row r="9019" spans="1:14" x14ac:dyDescent="0.2">
      <c r="A9019" s="3" t="str" cm="1">
        <f t="array" ref="A9019:B9019">_xlfn.TEXTSPLIT(D9019," - ",TRUE,1)</f>
        <v>2025</v>
      </c>
      <c r="B9019" s="3" t="str">
        <v>7</v>
      </c>
      <c r="C9019" s="3" t="str">
        <f>_xlfn.XLOOKUP(B9019*1,List!A:A,List!B:B,"",0)</f>
        <v>07</v>
      </c>
      <c r="D9019" s="13" t="s">
        <v>5448</v>
      </c>
      <c r="F9019" s="4">
        <v>45869</v>
      </c>
      <c r="G9019" s="5" t="s">
        <v>5998</v>
      </c>
      <c r="H9019" s="3" t="s">
        <v>27</v>
      </c>
      <c r="I9019" s="3" t="s">
        <v>4577</v>
      </c>
      <c r="J9019" s="3" t="s">
        <v>31</v>
      </c>
      <c r="K9019" s="3" t="s">
        <v>32</v>
      </c>
      <c r="L9019" s="18">
        <v>2055.98</v>
      </c>
      <c r="M9019" s="18"/>
      <c r="N9019" s="19">
        <v>2055.98</v>
      </c>
    </row>
    <row r="9020" spans="1:14" x14ac:dyDescent="0.2">
      <c r="A9020" s="3" t="str" cm="1">
        <f t="array" ref="A9020:B9020">_xlfn.TEXTSPLIT(D9020," - ",TRUE,1)</f>
        <v>2025</v>
      </c>
      <c r="B9020" s="3" t="str">
        <v>7</v>
      </c>
      <c r="C9020" s="3" t="str">
        <f>_xlfn.XLOOKUP(B9020*1,List!A:A,List!B:B,"",0)</f>
        <v>07</v>
      </c>
      <c r="D9020" s="13" t="s">
        <v>5448</v>
      </c>
      <c r="F9020" s="4">
        <v>45852</v>
      </c>
      <c r="G9020" s="5" t="s">
        <v>5999</v>
      </c>
      <c r="H9020" s="3" t="s">
        <v>13</v>
      </c>
      <c r="I9020" s="3" t="s">
        <v>30</v>
      </c>
      <c r="J9020" s="3" t="s">
        <v>555</v>
      </c>
      <c r="K9020" s="3" t="s">
        <v>35</v>
      </c>
      <c r="L9020" s="18"/>
      <c r="M9020" s="18">
        <v>1750</v>
      </c>
      <c r="N9020" s="19">
        <v>-1750</v>
      </c>
    </row>
    <row r="9021" spans="1:14" x14ac:dyDescent="0.2">
      <c r="A9021" s="3" t="str" cm="1">
        <f t="array" ref="A9021:B9021">_xlfn.TEXTSPLIT(D9021," - ",TRUE,1)</f>
        <v>2025</v>
      </c>
      <c r="B9021" s="3" t="str">
        <v>7</v>
      </c>
      <c r="C9021" s="3" t="str">
        <f>_xlfn.XLOOKUP(B9021*1,List!A:A,List!B:B,"",0)</f>
        <v>07</v>
      </c>
      <c r="D9021" s="13" t="s">
        <v>5448</v>
      </c>
      <c r="F9021" s="4">
        <v>45852</v>
      </c>
      <c r="G9021" s="5" t="s">
        <v>6000</v>
      </c>
      <c r="H9021" s="3" t="s">
        <v>13</v>
      </c>
      <c r="I9021" s="3" t="s">
        <v>30</v>
      </c>
      <c r="J9021" s="3" t="s">
        <v>60</v>
      </c>
      <c r="K9021" s="3" t="s">
        <v>2479</v>
      </c>
      <c r="L9021" s="18"/>
      <c r="M9021" s="18">
        <v>3800</v>
      </c>
      <c r="N9021" s="19">
        <v>-3800</v>
      </c>
    </row>
    <row r="9022" spans="1:14" x14ac:dyDescent="0.2">
      <c r="A9022" s="3" t="str" cm="1">
        <f t="array" ref="A9022:B9022">_xlfn.TEXTSPLIT(D9022," - ",TRUE,1)</f>
        <v>2025</v>
      </c>
      <c r="B9022" s="3" t="str">
        <v>7</v>
      </c>
      <c r="C9022" s="3" t="str">
        <f>_xlfn.XLOOKUP(B9022*1,List!A:A,List!B:B,"",0)</f>
        <v>07</v>
      </c>
      <c r="D9022" s="13" t="s">
        <v>5448</v>
      </c>
      <c r="F9022" s="4">
        <v>45869</v>
      </c>
      <c r="G9022" s="5" t="s">
        <v>5732</v>
      </c>
      <c r="H9022" s="3" t="s">
        <v>27</v>
      </c>
      <c r="I9022" s="3" t="s">
        <v>4577</v>
      </c>
      <c r="J9022" s="3" t="s">
        <v>256</v>
      </c>
      <c r="K9022" s="3" t="s">
        <v>124</v>
      </c>
      <c r="L9022" s="18">
        <v>4372.2</v>
      </c>
      <c r="M9022" s="18"/>
      <c r="N9022" s="19">
        <v>4372.2</v>
      </c>
    </row>
    <row r="9023" spans="1:14" x14ac:dyDescent="0.2">
      <c r="A9023" s="3" t="str" cm="1">
        <f t="array" ref="A9023:B9023">_xlfn.TEXTSPLIT(D9023," - ",TRUE,1)</f>
        <v>2025</v>
      </c>
      <c r="B9023" s="3" t="str">
        <v>7</v>
      </c>
      <c r="C9023" s="3" t="str">
        <f>_xlfn.XLOOKUP(B9023*1,List!A:A,List!B:B,"",0)</f>
        <v>07</v>
      </c>
      <c r="D9023" s="13" t="s">
        <v>5448</v>
      </c>
      <c r="F9023" s="4">
        <v>45869</v>
      </c>
      <c r="G9023" s="5" t="s">
        <v>6001</v>
      </c>
      <c r="H9023" s="3" t="s">
        <v>13</v>
      </c>
      <c r="I9023" s="3" t="s">
        <v>4577</v>
      </c>
      <c r="J9023" s="3" t="s">
        <v>22</v>
      </c>
      <c r="K9023" s="3" t="s">
        <v>16</v>
      </c>
      <c r="L9023" s="18"/>
      <c r="M9023" s="18">
        <v>1494.99</v>
      </c>
      <c r="N9023" s="19">
        <v>-1494.99</v>
      </c>
    </row>
    <row r="9024" spans="1:14" x14ac:dyDescent="0.2">
      <c r="A9024" s="3" t="str" cm="1">
        <f t="array" ref="A9024:B9024">_xlfn.TEXTSPLIT(D9024," - ",TRUE,1)</f>
        <v>2025</v>
      </c>
      <c r="B9024" s="3" t="str">
        <v>7</v>
      </c>
      <c r="C9024" s="3" t="str">
        <f>_xlfn.XLOOKUP(B9024*1,List!A:A,List!B:B,"",0)</f>
        <v>07</v>
      </c>
      <c r="D9024" s="13" t="s">
        <v>5448</v>
      </c>
      <c r="F9024" s="4">
        <v>45852</v>
      </c>
      <c r="G9024" s="5" t="s">
        <v>5806</v>
      </c>
      <c r="H9024" s="3" t="s">
        <v>27</v>
      </c>
      <c r="I9024" s="3" t="s">
        <v>5453</v>
      </c>
      <c r="J9024" s="3" t="s">
        <v>323</v>
      </c>
      <c r="K9024" s="3" t="s">
        <v>138</v>
      </c>
      <c r="L9024" s="18"/>
      <c r="M9024" s="18">
        <v>2737.83</v>
      </c>
      <c r="N9024" s="19">
        <v>-2737.83</v>
      </c>
    </row>
    <row r="9025" spans="1:14" x14ac:dyDescent="0.2">
      <c r="A9025" s="3" t="str" cm="1">
        <f t="array" ref="A9025:B9025">_xlfn.TEXTSPLIT(D9025," - ",TRUE,1)</f>
        <v>2025</v>
      </c>
      <c r="B9025" s="3" t="str">
        <v>7</v>
      </c>
      <c r="C9025" s="3" t="str">
        <f>_xlfn.XLOOKUP(B9025*1,List!A:A,List!B:B,"",0)</f>
        <v>07</v>
      </c>
      <c r="D9025" s="13" t="s">
        <v>5448</v>
      </c>
      <c r="F9025" s="4">
        <v>45852</v>
      </c>
      <c r="G9025" s="5" t="s">
        <v>6002</v>
      </c>
      <c r="H9025" s="3" t="s">
        <v>13</v>
      </c>
      <c r="I9025" s="3" t="s">
        <v>30</v>
      </c>
      <c r="J9025" s="3" t="s">
        <v>31</v>
      </c>
      <c r="K9025" s="3" t="s">
        <v>32</v>
      </c>
      <c r="L9025" s="18"/>
      <c r="M9025" s="18">
        <v>2055.98</v>
      </c>
      <c r="N9025" s="19">
        <v>-2055.98</v>
      </c>
    </row>
    <row r="9026" spans="1:14" x14ac:dyDescent="0.2">
      <c r="A9026" s="3" t="str" cm="1">
        <f t="array" ref="A9026:B9026">_xlfn.TEXTSPLIT(D9026," - ",TRUE,1)</f>
        <v>2025</v>
      </c>
      <c r="B9026" s="3" t="str">
        <v>7</v>
      </c>
      <c r="C9026" s="3" t="str">
        <f>_xlfn.XLOOKUP(B9026*1,List!A:A,List!B:B,"",0)</f>
        <v>07</v>
      </c>
      <c r="D9026" s="13" t="s">
        <v>5448</v>
      </c>
      <c r="F9026" s="4">
        <v>45852</v>
      </c>
      <c r="G9026" s="5" t="s">
        <v>6003</v>
      </c>
      <c r="H9026" s="3" t="s">
        <v>27</v>
      </c>
      <c r="I9026" s="3" t="s">
        <v>5453</v>
      </c>
      <c r="J9026" s="3" t="s">
        <v>484</v>
      </c>
      <c r="K9026" s="3" t="s">
        <v>150</v>
      </c>
      <c r="L9026" s="18"/>
      <c r="M9026" s="18">
        <v>2446.35</v>
      </c>
      <c r="N9026" s="19">
        <v>-2446.35</v>
      </c>
    </row>
    <row r="9027" spans="1:14" x14ac:dyDescent="0.2">
      <c r="A9027" s="3" t="str" cm="1">
        <f t="array" ref="A9027:B9027">_xlfn.TEXTSPLIT(D9027," - ",TRUE,1)</f>
        <v>2025</v>
      </c>
      <c r="B9027" s="3" t="str">
        <v>7</v>
      </c>
      <c r="C9027" s="3" t="str">
        <f>_xlfn.XLOOKUP(B9027*1,List!A:A,List!B:B,"",0)</f>
        <v>07</v>
      </c>
      <c r="D9027" s="13" t="s">
        <v>5448</v>
      </c>
      <c r="F9027" s="4">
        <v>45852</v>
      </c>
      <c r="G9027" s="5" t="s">
        <v>6004</v>
      </c>
      <c r="H9027" s="3" t="s">
        <v>13</v>
      </c>
      <c r="I9027" s="3" t="s">
        <v>30</v>
      </c>
      <c r="J9027" s="3" t="s">
        <v>100</v>
      </c>
      <c r="K9027" s="3" t="s">
        <v>61</v>
      </c>
      <c r="L9027" s="18"/>
      <c r="M9027" s="18">
        <v>3075.11</v>
      </c>
      <c r="N9027" s="19">
        <v>-3075.11</v>
      </c>
    </row>
    <row r="9028" spans="1:14" x14ac:dyDescent="0.2">
      <c r="A9028" s="3" t="str" cm="1">
        <f t="array" ref="A9028:B9028">_xlfn.TEXTSPLIT(D9028," - ",TRUE,1)</f>
        <v>2025</v>
      </c>
      <c r="B9028" s="3" t="str">
        <v>7</v>
      </c>
      <c r="C9028" s="3" t="str">
        <f>_xlfn.XLOOKUP(B9028*1,List!A:A,List!B:B,"",0)</f>
        <v>07</v>
      </c>
      <c r="D9028" s="13" t="s">
        <v>5448</v>
      </c>
      <c r="F9028" s="4">
        <v>45852</v>
      </c>
      <c r="G9028" s="5" t="s">
        <v>6005</v>
      </c>
      <c r="H9028" s="3" t="s">
        <v>13</v>
      </c>
      <c r="I9028" s="3" t="s">
        <v>30</v>
      </c>
      <c r="J9028" s="3" t="s">
        <v>3465</v>
      </c>
      <c r="K9028" s="3" t="s">
        <v>44</v>
      </c>
      <c r="L9028" s="18"/>
      <c r="M9028" s="18">
        <v>1900</v>
      </c>
      <c r="N9028" s="19">
        <v>-1900</v>
      </c>
    </row>
    <row r="9029" spans="1:14" x14ac:dyDescent="0.2">
      <c r="A9029" s="3" t="str" cm="1">
        <f t="array" ref="A9029:B9029">_xlfn.TEXTSPLIT(D9029," - ",TRUE,1)</f>
        <v>2025</v>
      </c>
      <c r="B9029" s="3" t="str">
        <v>7</v>
      </c>
      <c r="C9029" s="3" t="str">
        <f>_xlfn.XLOOKUP(B9029*1,List!A:A,List!B:B,"",0)</f>
        <v>07</v>
      </c>
      <c r="D9029" s="13" t="s">
        <v>5448</v>
      </c>
      <c r="F9029" s="4">
        <v>45852</v>
      </c>
      <c r="G9029" s="5" t="s">
        <v>6006</v>
      </c>
      <c r="H9029" s="3" t="s">
        <v>27</v>
      </c>
      <c r="I9029" s="3" t="s">
        <v>5453</v>
      </c>
      <c r="J9029" s="3" t="s">
        <v>687</v>
      </c>
      <c r="K9029" s="3" t="s">
        <v>16</v>
      </c>
      <c r="L9029" s="18"/>
      <c r="M9029" s="18">
        <v>2593.81</v>
      </c>
      <c r="N9029" s="19">
        <v>-2593.81</v>
      </c>
    </row>
    <row r="9030" spans="1:14" x14ac:dyDescent="0.2">
      <c r="A9030" s="3" t="str" cm="1">
        <f t="array" ref="A9030:B9030">_xlfn.TEXTSPLIT(D9030," - ",TRUE,1)</f>
        <v>2025</v>
      </c>
      <c r="B9030" s="3" t="str">
        <v>7</v>
      </c>
      <c r="C9030" s="3" t="str">
        <f>_xlfn.XLOOKUP(B9030*1,List!A:A,List!B:B,"",0)</f>
        <v>07</v>
      </c>
      <c r="D9030" s="13" t="s">
        <v>5448</v>
      </c>
      <c r="F9030" s="4">
        <v>45869</v>
      </c>
      <c r="G9030" s="5" t="s">
        <v>6007</v>
      </c>
      <c r="H9030" s="3" t="s">
        <v>13</v>
      </c>
      <c r="I9030" s="3" t="s">
        <v>4577</v>
      </c>
      <c r="J9030" s="3" t="s">
        <v>642</v>
      </c>
      <c r="K9030" s="3" t="s">
        <v>196</v>
      </c>
      <c r="L9030" s="18"/>
      <c r="M9030" s="18">
        <v>3250</v>
      </c>
      <c r="N9030" s="19">
        <v>-3250</v>
      </c>
    </row>
    <row r="9031" spans="1:14" x14ac:dyDescent="0.2">
      <c r="A9031" s="3" t="str" cm="1">
        <f t="array" ref="A9031:B9031">_xlfn.TEXTSPLIT(D9031," - ",TRUE,1)</f>
        <v>2025</v>
      </c>
      <c r="B9031" s="3" t="str">
        <v>7</v>
      </c>
      <c r="C9031" s="3" t="str">
        <f>_xlfn.XLOOKUP(B9031*1,List!A:A,List!B:B,"",0)</f>
        <v>07</v>
      </c>
      <c r="D9031" s="13" t="s">
        <v>5448</v>
      </c>
      <c r="F9031" s="4">
        <v>45869</v>
      </c>
      <c r="G9031" s="5" t="s">
        <v>5906</v>
      </c>
      <c r="H9031" s="3" t="s">
        <v>13</v>
      </c>
      <c r="I9031" s="3" t="s">
        <v>4577</v>
      </c>
      <c r="J9031" s="3" t="s">
        <v>63</v>
      </c>
      <c r="K9031" s="3" t="s">
        <v>38</v>
      </c>
      <c r="L9031" s="18"/>
      <c r="M9031" s="18">
        <v>2150</v>
      </c>
      <c r="N9031" s="19">
        <v>-2150</v>
      </c>
    </row>
    <row r="9032" spans="1:14" x14ac:dyDescent="0.2">
      <c r="A9032" s="3" t="str" cm="1">
        <f t="array" ref="A9032:B9032">_xlfn.TEXTSPLIT(D9032," - ",TRUE,1)</f>
        <v>2025</v>
      </c>
      <c r="B9032" s="3" t="str">
        <v>7</v>
      </c>
      <c r="C9032" s="3" t="str">
        <f>_xlfn.XLOOKUP(B9032*1,List!A:A,List!B:B,"",0)</f>
        <v>07</v>
      </c>
      <c r="D9032" s="13" t="s">
        <v>5448</v>
      </c>
      <c r="F9032" s="4">
        <v>45869</v>
      </c>
      <c r="G9032" s="5" t="s">
        <v>6008</v>
      </c>
      <c r="H9032" s="3" t="s">
        <v>13</v>
      </c>
      <c r="I9032" s="3" t="s">
        <v>4577</v>
      </c>
      <c r="J9032" s="3" t="s">
        <v>70</v>
      </c>
      <c r="K9032" s="3" t="s">
        <v>71</v>
      </c>
      <c r="L9032" s="18"/>
      <c r="M9032" s="18">
        <v>1610.06</v>
      </c>
      <c r="N9032" s="19">
        <v>-1610.06</v>
      </c>
    </row>
    <row r="9033" spans="1:14" x14ac:dyDescent="0.2">
      <c r="A9033" s="3" t="str" cm="1">
        <f t="array" ref="A9033:B9033">_xlfn.TEXTSPLIT(D9033," - ",TRUE,1)</f>
        <v>2025</v>
      </c>
      <c r="B9033" s="3" t="str">
        <v>7</v>
      </c>
      <c r="C9033" s="3" t="str">
        <f>_xlfn.XLOOKUP(B9033*1,List!A:A,List!B:B,"",0)</f>
        <v>07</v>
      </c>
      <c r="D9033" s="13" t="s">
        <v>5448</v>
      </c>
      <c r="F9033" s="4">
        <v>45852</v>
      </c>
      <c r="G9033" s="5" t="s">
        <v>5890</v>
      </c>
      <c r="H9033" s="3" t="s">
        <v>27</v>
      </c>
      <c r="I9033" s="3" t="s">
        <v>5453</v>
      </c>
      <c r="J9033" s="3" t="s">
        <v>168</v>
      </c>
      <c r="K9033" s="3" t="s">
        <v>169</v>
      </c>
      <c r="L9033" s="18"/>
      <c r="M9033" s="18">
        <v>3149.24</v>
      </c>
      <c r="N9033" s="19">
        <v>-3149.24</v>
      </c>
    </row>
    <row r="9034" spans="1:14" x14ac:dyDescent="0.2">
      <c r="A9034" s="3" t="str" cm="1">
        <f t="array" ref="A9034:B9034">_xlfn.TEXTSPLIT(D9034," - ",TRUE,1)</f>
        <v>2025</v>
      </c>
      <c r="B9034" s="3" t="str">
        <v>7</v>
      </c>
      <c r="C9034" s="3" t="str">
        <f>_xlfn.XLOOKUP(B9034*1,List!A:A,List!B:B,"",0)</f>
        <v>07</v>
      </c>
      <c r="D9034" s="13" t="s">
        <v>5448</v>
      </c>
      <c r="F9034" s="4">
        <v>45852</v>
      </c>
      <c r="G9034" s="5" t="s">
        <v>5763</v>
      </c>
      <c r="H9034" s="3" t="s">
        <v>13</v>
      </c>
      <c r="I9034" s="3" t="s">
        <v>5453</v>
      </c>
      <c r="J9034" s="3" t="s">
        <v>3465</v>
      </c>
      <c r="K9034" s="3" t="s">
        <v>44</v>
      </c>
      <c r="L9034" s="18">
        <v>1900</v>
      </c>
      <c r="M9034" s="18"/>
      <c r="N9034" s="19">
        <v>1900</v>
      </c>
    </row>
    <row r="9035" spans="1:14" x14ac:dyDescent="0.2">
      <c r="A9035" s="3" t="str" cm="1">
        <f t="array" ref="A9035:B9035">_xlfn.TEXTSPLIT(D9035," - ",TRUE,1)</f>
        <v>2025</v>
      </c>
      <c r="B9035" s="3" t="str">
        <v>7</v>
      </c>
      <c r="C9035" s="3" t="str">
        <f>_xlfn.XLOOKUP(B9035*1,List!A:A,List!B:B,"",0)</f>
        <v>07</v>
      </c>
      <c r="D9035" s="13" t="s">
        <v>5448</v>
      </c>
      <c r="F9035" s="4">
        <v>45852</v>
      </c>
      <c r="G9035" s="5" t="s">
        <v>6009</v>
      </c>
      <c r="H9035" s="3" t="s">
        <v>13</v>
      </c>
      <c r="I9035" s="3" t="s">
        <v>30</v>
      </c>
      <c r="J9035" s="3" t="s">
        <v>98</v>
      </c>
      <c r="K9035" s="3" t="s">
        <v>179</v>
      </c>
      <c r="L9035" s="18"/>
      <c r="M9035" s="18">
        <v>2750</v>
      </c>
      <c r="N9035" s="19">
        <v>-2750</v>
      </c>
    </row>
    <row r="9036" spans="1:14" x14ac:dyDescent="0.2">
      <c r="A9036" s="3" t="str" cm="1">
        <f t="array" ref="A9036:B9036">_xlfn.TEXTSPLIT(D9036," - ",TRUE,1)</f>
        <v>2025</v>
      </c>
      <c r="B9036" s="3" t="str">
        <v>7</v>
      </c>
      <c r="C9036" s="3" t="str">
        <f>_xlfn.XLOOKUP(B9036*1,List!A:A,List!B:B,"",0)</f>
        <v>07</v>
      </c>
      <c r="D9036" s="13" t="s">
        <v>5448</v>
      </c>
      <c r="F9036" s="4">
        <v>45852</v>
      </c>
      <c r="G9036" s="5" t="s">
        <v>5568</v>
      </c>
      <c r="H9036" s="3" t="s">
        <v>13</v>
      </c>
      <c r="I9036" s="3" t="s">
        <v>5453</v>
      </c>
      <c r="J9036" s="3" t="s">
        <v>107</v>
      </c>
      <c r="K9036" s="3" t="s">
        <v>242</v>
      </c>
      <c r="L9036" s="18">
        <v>4900</v>
      </c>
      <c r="M9036" s="18"/>
      <c r="N9036" s="19">
        <v>4900</v>
      </c>
    </row>
    <row r="9037" spans="1:14" x14ac:dyDescent="0.2">
      <c r="A9037" s="3" t="str" cm="1">
        <f t="array" ref="A9037:B9037">_xlfn.TEXTSPLIT(D9037," - ",TRUE,1)</f>
        <v>2025</v>
      </c>
      <c r="B9037" s="3" t="str">
        <v>7</v>
      </c>
      <c r="C9037" s="3" t="str">
        <f>_xlfn.XLOOKUP(B9037*1,List!A:A,List!B:B,"",0)</f>
        <v>07</v>
      </c>
      <c r="D9037" s="13" t="s">
        <v>5448</v>
      </c>
      <c r="F9037" s="4">
        <v>45852</v>
      </c>
      <c r="G9037" s="5" t="s">
        <v>6010</v>
      </c>
      <c r="H9037" s="3" t="s">
        <v>13</v>
      </c>
      <c r="I9037" s="3" t="s">
        <v>5453</v>
      </c>
      <c r="J9037" s="3" t="s">
        <v>361</v>
      </c>
      <c r="K9037" s="3" t="s">
        <v>362</v>
      </c>
      <c r="L9037" s="18">
        <v>1900</v>
      </c>
      <c r="M9037" s="18"/>
      <c r="N9037" s="19">
        <v>1900</v>
      </c>
    </row>
    <row r="9038" spans="1:14" x14ac:dyDescent="0.2">
      <c r="A9038" s="3" t="str" cm="1">
        <f t="array" ref="A9038:B9038">_xlfn.TEXTSPLIT(D9038," - ",TRUE,1)</f>
        <v>2025</v>
      </c>
      <c r="B9038" s="3" t="str">
        <v>7</v>
      </c>
      <c r="C9038" s="3" t="str">
        <f>_xlfn.XLOOKUP(B9038*1,List!A:A,List!B:B,"",0)</f>
        <v>07</v>
      </c>
      <c r="D9038" s="13" t="s">
        <v>5448</v>
      </c>
      <c r="F9038" s="4">
        <v>45861</v>
      </c>
      <c r="G9038" s="5" t="s">
        <v>6011</v>
      </c>
      <c r="H9038" s="3" t="s">
        <v>27</v>
      </c>
      <c r="I9038" s="3" t="s">
        <v>2792</v>
      </c>
      <c r="J9038" s="3" t="s">
        <v>1691</v>
      </c>
      <c r="K9038" s="3" t="s">
        <v>2864</v>
      </c>
      <c r="L9038" s="18">
        <v>1527.07</v>
      </c>
      <c r="M9038" s="18"/>
      <c r="N9038" s="19">
        <v>1527.07</v>
      </c>
    </row>
    <row r="9039" spans="1:14" x14ac:dyDescent="0.2">
      <c r="A9039" s="3" t="str" cm="1">
        <f t="array" ref="A9039:B9039">_xlfn.TEXTSPLIT(D9039," - ",TRUE,1)</f>
        <v>2025</v>
      </c>
      <c r="B9039" s="3" t="str">
        <v>7</v>
      </c>
      <c r="C9039" s="3" t="str">
        <f>_xlfn.XLOOKUP(B9039*1,List!A:A,List!B:B,"",0)</f>
        <v>07</v>
      </c>
      <c r="D9039" s="13" t="s">
        <v>5448</v>
      </c>
      <c r="F9039" s="4">
        <v>45854</v>
      </c>
      <c r="G9039" s="5" t="s">
        <v>6012</v>
      </c>
      <c r="H9039" s="3" t="s">
        <v>13</v>
      </c>
      <c r="I9039" s="3" t="s">
        <v>5453</v>
      </c>
      <c r="J9039" s="3" t="s">
        <v>367</v>
      </c>
      <c r="K9039" s="3" t="s">
        <v>138</v>
      </c>
      <c r="L9039" s="18"/>
      <c r="M9039" s="18">
        <v>6045.48</v>
      </c>
      <c r="N9039" s="19">
        <v>-6045.48</v>
      </c>
    </row>
    <row r="9040" spans="1:14" x14ac:dyDescent="0.2">
      <c r="A9040" s="3" t="str" cm="1">
        <f t="array" ref="A9040:B9040">_xlfn.TEXTSPLIT(D9040," - ",TRUE,1)</f>
        <v>2025</v>
      </c>
      <c r="B9040" s="3" t="str">
        <v>7</v>
      </c>
      <c r="C9040" s="3" t="str">
        <f>_xlfn.XLOOKUP(B9040*1,List!A:A,List!B:B,"",0)</f>
        <v>07</v>
      </c>
      <c r="D9040" s="13" t="s">
        <v>5448</v>
      </c>
      <c r="F9040" s="4">
        <v>45852</v>
      </c>
      <c r="G9040" s="5" t="s">
        <v>6013</v>
      </c>
      <c r="H9040" s="3" t="s">
        <v>13</v>
      </c>
      <c r="I9040" s="3" t="s">
        <v>5453</v>
      </c>
      <c r="J9040" s="3" t="s">
        <v>3202</v>
      </c>
      <c r="K9040" s="3" t="s">
        <v>633</v>
      </c>
      <c r="L9040" s="18">
        <v>3860</v>
      </c>
      <c r="M9040" s="18"/>
      <c r="N9040" s="19">
        <v>3860</v>
      </c>
    </row>
    <row r="9041" spans="1:14" x14ac:dyDescent="0.2">
      <c r="A9041" s="3" t="str" cm="1">
        <f t="array" ref="A9041:B9041">_xlfn.TEXTSPLIT(D9041," - ",TRUE,1)</f>
        <v>2025</v>
      </c>
      <c r="B9041" s="3" t="str">
        <v>7</v>
      </c>
      <c r="C9041" s="3" t="str">
        <f>_xlfn.XLOOKUP(B9041*1,List!A:A,List!B:B,"",0)</f>
        <v>07</v>
      </c>
      <c r="D9041" s="13" t="s">
        <v>5448</v>
      </c>
      <c r="F9041" s="4">
        <v>45869</v>
      </c>
      <c r="G9041" s="5" t="s">
        <v>6014</v>
      </c>
      <c r="H9041" s="3" t="s">
        <v>27</v>
      </c>
      <c r="I9041" s="3" t="s">
        <v>4577</v>
      </c>
      <c r="J9041" s="3" t="s">
        <v>598</v>
      </c>
      <c r="K9041" s="3" t="s">
        <v>343</v>
      </c>
      <c r="L9041" s="18">
        <v>5710.93</v>
      </c>
      <c r="M9041" s="18"/>
      <c r="N9041" s="19">
        <v>5710.93</v>
      </c>
    </row>
    <row r="9042" spans="1:14" x14ac:dyDescent="0.2">
      <c r="A9042" s="3" t="str" cm="1">
        <f t="array" ref="A9042:B9042">_xlfn.TEXTSPLIT(D9042," - ",TRUE,1)</f>
        <v>2025</v>
      </c>
      <c r="B9042" s="3" t="str">
        <v>7</v>
      </c>
      <c r="C9042" s="3" t="str">
        <f>_xlfn.XLOOKUP(B9042*1,List!A:A,List!B:B,"",0)</f>
        <v>07</v>
      </c>
      <c r="D9042" s="13" t="s">
        <v>5448</v>
      </c>
      <c r="F9042" s="4">
        <v>45852</v>
      </c>
      <c r="G9042" s="5" t="s">
        <v>6015</v>
      </c>
      <c r="H9042" s="3" t="s">
        <v>13</v>
      </c>
      <c r="I9042" s="3" t="s">
        <v>30</v>
      </c>
      <c r="J9042" s="3" t="s">
        <v>83</v>
      </c>
      <c r="K9042" s="3" t="s">
        <v>16</v>
      </c>
      <c r="L9042" s="18"/>
      <c r="M9042" s="18">
        <v>2930.56</v>
      </c>
      <c r="N9042" s="19">
        <v>-2930.56</v>
      </c>
    </row>
    <row r="9043" spans="1:14" x14ac:dyDescent="0.2">
      <c r="A9043" s="3" t="str" cm="1">
        <f t="array" ref="A9043:B9043">_xlfn.TEXTSPLIT(D9043," - ",TRUE,1)</f>
        <v>2025</v>
      </c>
      <c r="B9043" s="3" t="str">
        <v>7</v>
      </c>
      <c r="C9043" s="3" t="str">
        <f>_xlfn.XLOOKUP(B9043*1,List!A:A,List!B:B,"",0)</f>
        <v>07</v>
      </c>
      <c r="D9043" s="13" t="s">
        <v>5448</v>
      </c>
      <c r="F9043" s="4">
        <v>45852</v>
      </c>
      <c r="G9043" s="5" t="s">
        <v>6016</v>
      </c>
      <c r="H9043" s="3" t="s">
        <v>13</v>
      </c>
      <c r="I9043" s="3" t="s">
        <v>30</v>
      </c>
      <c r="J9043" s="3" t="s">
        <v>2272</v>
      </c>
      <c r="K9043" s="3" t="s">
        <v>16</v>
      </c>
      <c r="L9043" s="18"/>
      <c r="M9043" s="18">
        <v>7570</v>
      </c>
      <c r="N9043" s="19">
        <v>-7570</v>
      </c>
    </row>
    <row r="9044" spans="1:14" x14ac:dyDescent="0.2">
      <c r="A9044" s="3" t="str" cm="1">
        <f t="array" ref="A9044:B9044">_xlfn.TEXTSPLIT(D9044," - ",TRUE,1)</f>
        <v>2025</v>
      </c>
      <c r="B9044" s="3" t="str">
        <v>7</v>
      </c>
      <c r="C9044" s="3" t="str">
        <f>_xlfn.XLOOKUP(B9044*1,List!A:A,List!B:B,"",0)</f>
        <v>07</v>
      </c>
      <c r="D9044" s="13" t="s">
        <v>5448</v>
      </c>
      <c r="F9044" s="4">
        <v>45869</v>
      </c>
      <c r="G9044" s="5" t="s">
        <v>5894</v>
      </c>
      <c r="H9044" s="3" t="s">
        <v>27</v>
      </c>
      <c r="I9044" s="3" t="s">
        <v>4577</v>
      </c>
      <c r="J9044" s="3" t="s">
        <v>107</v>
      </c>
      <c r="K9044" s="3" t="s">
        <v>58</v>
      </c>
      <c r="L9044" s="18">
        <v>3200</v>
      </c>
      <c r="M9044" s="18"/>
      <c r="N9044" s="19">
        <v>3200</v>
      </c>
    </row>
    <row r="9045" spans="1:14" x14ac:dyDescent="0.2">
      <c r="A9045" s="3" t="str" cm="1">
        <f t="array" ref="A9045:B9045">_xlfn.TEXTSPLIT(D9045," - ",TRUE,1)</f>
        <v>2025</v>
      </c>
      <c r="B9045" s="3" t="str">
        <v>7</v>
      </c>
      <c r="C9045" s="3" t="str">
        <f>_xlfn.XLOOKUP(B9045*1,List!A:A,List!B:B,"",0)</f>
        <v>07</v>
      </c>
      <c r="D9045" s="13" t="s">
        <v>5448</v>
      </c>
      <c r="F9045" s="4">
        <v>45869</v>
      </c>
      <c r="G9045" s="5" t="s">
        <v>5922</v>
      </c>
      <c r="H9045" s="3" t="s">
        <v>27</v>
      </c>
      <c r="I9045" s="3" t="s">
        <v>4577</v>
      </c>
      <c r="J9045" s="3" t="s">
        <v>2126</v>
      </c>
      <c r="K9045" s="3" t="s">
        <v>782</v>
      </c>
      <c r="L9045" s="18">
        <v>3500</v>
      </c>
      <c r="M9045" s="18"/>
      <c r="N9045" s="19">
        <v>3500</v>
      </c>
    </row>
    <row r="9046" spans="1:14" x14ac:dyDescent="0.2">
      <c r="A9046" s="3" t="str" cm="1">
        <f t="array" ref="A9046:B9046">_xlfn.TEXTSPLIT(D9046," - ",TRUE,1)</f>
        <v>2025</v>
      </c>
      <c r="B9046" s="3" t="str">
        <v>7</v>
      </c>
      <c r="C9046" s="3" t="str">
        <f>_xlfn.XLOOKUP(B9046*1,List!A:A,List!B:B,"",0)</f>
        <v>07</v>
      </c>
      <c r="D9046" s="13" t="s">
        <v>5448</v>
      </c>
      <c r="F9046" s="4">
        <v>45852</v>
      </c>
      <c r="G9046" s="5" t="s">
        <v>6017</v>
      </c>
      <c r="H9046" s="3" t="s">
        <v>27</v>
      </c>
      <c r="I9046" s="3" t="s">
        <v>5453</v>
      </c>
      <c r="J9046" s="3" t="s">
        <v>186</v>
      </c>
      <c r="K9046" s="3" t="s">
        <v>301</v>
      </c>
      <c r="L9046" s="18"/>
      <c r="M9046" s="18">
        <v>1829.53</v>
      </c>
      <c r="N9046" s="19">
        <v>-1829.53</v>
      </c>
    </row>
    <row r="9047" spans="1:14" x14ac:dyDescent="0.2">
      <c r="A9047" s="3" t="str" cm="1">
        <f t="array" ref="A9047:B9047">_xlfn.TEXTSPLIT(D9047," - ",TRUE,1)</f>
        <v>2025</v>
      </c>
      <c r="B9047" s="3" t="str">
        <v>7</v>
      </c>
      <c r="C9047" s="3" t="str">
        <f>_xlfn.XLOOKUP(B9047*1,List!A:A,List!B:B,"",0)</f>
        <v>07</v>
      </c>
      <c r="D9047" s="13" t="s">
        <v>5448</v>
      </c>
      <c r="F9047" s="4">
        <v>45869</v>
      </c>
      <c r="G9047" s="5" t="s">
        <v>5833</v>
      </c>
      <c r="H9047" s="3" t="s">
        <v>27</v>
      </c>
      <c r="I9047" s="3" t="s">
        <v>4577</v>
      </c>
      <c r="J9047" s="3" t="s">
        <v>347</v>
      </c>
      <c r="K9047" s="3" t="s">
        <v>296</v>
      </c>
      <c r="L9047" s="18">
        <v>1821.75</v>
      </c>
      <c r="M9047" s="18"/>
      <c r="N9047" s="19">
        <v>1821.75</v>
      </c>
    </row>
    <row r="9048" spans="1:14" x14ac:dyDescent="0.2">
      <c r="A9048" s="3" t="str" cm="1">
        <f t="array" ref="A9048:B9048">_xlfn.TEXTSPLIT(D9048," - ",TRUE,1)</f>
        <v>2025</v>
      </c>
      <c r="B9048" s="3" t="str">
        <v>7</v>
      </c>
      <c r="C9048" s="3" t="str">
        <f>_xlfn.XLOOKUP(B9048*1,List!A:A,List!B:B,"",0)</f>
        <v>07</v>
      </c>
      <c r="D9048" s="13" t="s">
        <v>5448</v>
      </c>
      <c r="F9048" s="4">
        <v>45848</v>
      </c>
      <c r="G9048" s="5" t="s">
        <v>5812</v>
      </c>
      <c r="H9048" s="3" t="s">
        <v>803</v>
      </c>
      <c r="I9048" s="3" t="s">
        <v>5813</v>
      </c>
      <c r="J9048" s="3" t="s">
        <v>1096</v>
      </c>
      <c r="K9048" s="3" t="s">
        <v>237</v>
      </c>
      <c r="L9048" s="18">
        <v>124.27</v>
      </c>
      <c r="M9048" s="18"/>
      <c r="N9048" s="19">
        <v>124.27</v>
      </c>
    </row>
    <row r="9049" spans="1:14" x14ac:dyDescent="0.2">
      <c r="A9049" s="3" t="str" cm="1">
        <f t="array" ref="A9049:B9049">_xlfn.TEXTSPLIT(D9049," - ",TRUE,1)</f>
        <v>2025</v>
      </c>
      <c r="B9049" s="3" t="str">
        <v>7</v>
      </c>
      <c r="C9049" s="3" t="str">
        <f>_xlfn.XLOOKUP(B9049*1,List!A:A,List!B:B,"",0)</f>
        <v>07</v>
      </c>
      <c r="D9049" s="13" t="s">
        <v>5448</v>
      </c>
      <c r="F9049" s="4">
        <v>45869</v>
      </c>
      <c r="G9049" s="5" t="s">
        <v>5949</v>
      </c>
      <c r="H9049" s="3" t="s">
        <v>27</v>
      </c>
      <c r="I9049" s="3" t="s">
        <v>4577</v>
      </c>
      <c r="J9049" s="3" t="s">
        <v>107</v>
      </c>
      <c r="K9049" s="3" t="s">
        <v>2878</v>
      </c>
      <c r="L9049" s="18">
        <v>3200</v>
      </c>
      <c r="M9049" s="18"/>
      <c r="N9049" s="19">
        <v>3200</v>
      </c>
    </row>
    <row r="9050" spans="1:14" x14ac:dyDescent="0.2">
      <c r="A9050" s="3" t="str" cm="1">
        <f t="array" ref="A9050:B9050">_xlfn.TEXTSPLIT(D9050," - ",TRUE,1)</f>
        <v>2025</v>
      </c>
      <c r="B9050" s="3" t="str">
        <v>7</v>
      </c>
      <c r="C9050" s="3" t="str">
        <f>_xlfn.XLOOKUP(B9050*1,List!A:A,List!B:B,"",0)</f>
        <v>07</v>
      </c>
      <c r="D9050" s="13" t="s">
        <v>5448</v>
      </c>
      <c r="F9050" s="4">
        <v>45852</v>
      </c>
      <c r="G9050" s="5" t="s">
        <v>5527</v>
      </c>
      <c r="H9050" s="3" t="s">
        <v>27</v>
      </c>
      <c r="I9050" s="3" t="s">
        <v>5453</v>
      </c>
      <c r="J9050" s="3" t="s">
        <v>722</v>
      </c>
      <c r="K9050" s="3" t="s">
        <v>38</v>
      </c>
      <c r="L9050" s="18"/>
      <c r="M9050" s="18">
        <v>1795.73</v>
      </c>
      <c r="N9050" s="19">
        <v>-1795.73</v>
      </c>
    </row>
    <row r="9051" spans="1:14" x14ac:dyDescent="0.2">
      <c r="A9051" s="3" t="str" cm="1">
        <f t="array" ref="A9051:B9051">_xlfn.TEXTSPLIT(D9051," - ",TRUE,1)</f>
        <v>2025</v>
      </c>
      <c r="B9051" s="3" t="str">
        <v>7</v>
      </c>
      <c r="C9051" s="3" t="str">
        <f>_xlfn.XLOOKUP(B9051*1,List!A:A,List!B:B,"",0)</f>
        <v>07</v>
      </c>
      <c r="D9051" s="13" t="s">
        <v>5448</v>
      </c>
      <c r="F9051" s="4">
        <v>45869</v>
      </c>
      <c r="G9051" s="5" t="s">
        <v>6018</v>
      </c>
      <c r="H9051" s="3" t="s">
        <v>27</v>
      </c>
      <c r="I9051" s="3" t="s">
        <v>4577</v>
      </c>
      <c r="J9051" s="3" t="s">
        <v>2242</v>
      </c>
      <c r="K9051" s="3" t="s">
        <v>16</v>
      </c>
      <c r="L9051" s="18">
        <v>1560</v>
      </c>
      <c r="M9051" s="18"/>
      <c r="N9051" s="19">
        <v>1560</v>
      </c>
    </row>
    <row r="9052" spans="1:14" x14ac:dyDescent="0.2">
      <c r="A9052" s="3" t="str" cm="1">
        <f t="array" ref="A9052:B9052">_xlfn.TEXTSPLIT(D9052," - ",TRUE,1)</f>
        <v>2025</v>
      </c>
      <c r="B9052" s="3" t="str">
        <v>7</v>
      </c>
      <c r="C9052" s="3" t="str">
        <f>_xlfn.XLOOKUP(B9052*1,List!A:A,List!B:B,"",0)</f>
        <v>07</v>
      </c>
      <c r="D9052" s="13" t="s">
        <v>5448</v>
      </c>
      <c r="F9052" s="4">
        <v>45861</v>
      </c>
      <c r="G9052" s="5" t="s">
        <v>6019</v>
      </c>
      <c r="H9052" s="3" t="s">
        <v>13</v>
      </c>
      <c r="I9052" s="3" t="s">
        <v>5453</v>
      </c>
      <c r="J9052" s="3" t="s">
        <v>5751</v>
      </c>
      <c r="K9052" s="3" t="s">
        <v>16</v>
      </c>
      <c r="L9052" s="18">
        <v>4850</v>
      </c>
      <c r="M9052" s="18"/>
      <c r="N9052" s="19">
        <v>4850</v>
      </c>
    </row>
    <row r="9053" spans="1:14" x14ac:dyDescent="0.2">
      <c r="A9053" s="3" t="str" cm="1">
        <f t="array" ref="A9053:B9053">_xlfn.TEXTSPLIT(D9053," - ",TRUE,1)</f>
        <v>2025</v>
      </c>
      <c r="B9053" s="3" t="str">
        <v>7</v>
      </c>
      <c r="C9053" s="3" t="str">
        <f>_xlfn.XLOOKUP(B9053*1,List!A:A,List!B:B,"",0)</f>
        <v>07</v>
      </c>
      <c r="D9053" s="13" t="s">
        <v>5448</v>
      </c>
      <c r="F9053" s="4">
        <v>45869</v>
      </c>
      <c r="G9053" s="5" t="s">
        <v>6020</v>
      </c>
      <c r="H9053" s="3" t="s">
        <v>13</v>
      </c>
      <c r="I9053" s="3" t="s">
        <v>4577</v>
      </c>
      <c r="J9053" s="3" t="s">
        <v>254</v>
      </c>
      <c r="K9053" s="3" t="s">
        <v>16</v>
      </c>
      <c r="L9053" s="18"/>
      <c r="M9053" s="18">
        <v>2810.7</v>
      </c>
      <c r="N9053" s="19">
        <v>-2810.7</v>
      </c>
    </row>
    <row r="9054" spans="1:14" x14ac:dyDescent="0.2">
      <c r="A9054" s="3" t="str" cm="1">
        <f t="array" ref="A9054:B9054">_xlfn.TEXTSPLIT(D9054," - ",TRUE,1)</f>
        <v>2025</v>
      </c>
      <c r="B9054" s="3" t="str">
        <v>7</v>
      </c>
      <c r="C9054" s="3" t="str">
        <f>_xlfn.XLOOKUP(B9054*1,List!A:A,List!B:B,"",0)</f>
        <v>07</v>
      </c>
      <c r="D9054" s="13" t="s">
        <v>5448</v>
      </c>
      <c r="F9054" s="4">
        <v>45869</v>
      </c>
      <c r="G9054" s="5" t="s">
        <v>6021</v>
      </c>
      <c r="H9054" s="3" t="s">
        <v>13</v>
      </c>
      <c r="I9054" s="3" t="s">
        <v>4577</v>
      </c>
      <c r="J9054" s="3" t="s">
        <v>620</v>
      </c>
      <c r="K9054" s="3" t="s">
        <v>41</v>
      </c>
      <c r="L9054" s="18"/>
      <c r="M9054" s="18">
        <v>1991.92</v>
      </c>
      <c r="N9054" s="19">
        <v>-1991.92</v>
      </c>
    </row>
    <row r="9055" spans="1:14" x14ac:dyDescent="0.2">
      <c r="A9055" s="3" t="str" cm="1">
        <f t="array" ref="A9055:B9055">_xlfn.TEXTSPLIT(D9055," - ",TRUE,1)</f>
        <v>2025</v>
      </c>
      <c r="B9055" s="3" t="str">
        <v>7</v>
      </c>
      <c r="C9055" s="3" t="str">
        <f>_xlfn.XLOOKUP(B9055*1,List!A:A,List!B:B,"",0)</f>
        <v>07</v>
      </c>
      <c r="D9055" s="13" t="s">
        <v>5448</v>
      </c>
      <c r="F9055" s="4">
        <v>45869</v>
      </c>
      <c r="G9055" s="5" t="s">
        <v>6022</v>
      </c>
      <c r="H9055" s="3" t="s">
        <v>27</v>
      </c>
      <c r="I9055" s="3" t="s">
        <v>4577</v>
      </c>
      <c r="J9055" s="3" t="s">
        <v>3465</v>
      </c>
      <c r="K9055" s="3" t="s">
        <v>362</v>
      </c>
      <c r="L9055" s="18">
        <v>1900</v>
      </c>
      <c r="M9055" s="18"/>
      <c r="N9055" s="19">
        <v>1900</v>
      </c>
    </row>
    <row r="9056" spans="1:14" x14ac:dyDescent="0.2">
      <c r="A9056" s="3" t="str" cm="1">
        <f t="array" ref="A9056:B9056">_xlfn.TEXTSPLIT(D9056," - ",TRUE,1)</f>
        <v>2025</v>
      </c>
      <c r="B9056" s="3" t="str">
        <v>7</v>
      </c>
      <c r="C9056" s="3" t="str">
        <f>_xlfn.XLOOKUP(B9056*1,List!A:A,List!B:B,"",0)</f>
        <v>07</v>
      </c>
      <c r="D9056" s="13" t="s">
        <v>5448</v>
      </c>
      <c r="F9056" s="4">
        <v>45852</v>
      </c>
      <c r="G9056" s="5" t="s">
        <v>5909</v>
      </c>
      <c r="H9056" s="3" t="s">
        <v>13</v>
      </c>
      <c r="I9056" s="3" t="s">
        <v>5453</v>
      </c>
      <c r="J9056" s="3" t="s">
        <v>256</v>
      </c>
      <c r="K9056" s="3" t="s">
        <v>124</v>
      </c>
      <c r="L9056" s="18">
        <v>4372.2</v>
      </c>
      <c r="M9056" s="18"/>
      <c r="N9056" s="19">
        <v>4372.2</v>
      </c>
    </row>
    <row r="9057" spans="1:14" x14ac:dyDescent="0.2">
      <c r="A9057" s="3" t="str" cm="1">
        <f t="array" ref="A9057:B9057">_xlfn.TEXTSPLIT(D9057," - ",TRUE,1)</f>
        <v>2025</v>
      </c>
      <c r="B9057" s="3" t="str">
        <v>7</v>
      </c>
      <c r="C9057" s="3" t="str">
        <f>_xlfn.XLOOKUP(B9057*1,List!A:A,List!B:B,"",0)</f>
        <v>07</v>
      </c>
      <c r="D9057" s="13" t="s">
        <v>5448</v>
      </c>
      <c r="F9057" s="4">
        <v>45852</v>
      </c>
      <c r="G9057" s="5" t="s">
        <v>5712</v>
      </c>
      <c r="H9057" s="3" t="s">
        <v>27</v>
      </c>
      <c r="I9057" s="3" t="s">
        <v>5453</v>
      </c>
      <c r="J9057" s="3" t="s">
        <v>107</v>
      </c>
      <c r="K9057" s="3" t="s">
        <v>58</v>
      </c>
      <c r="L9057" s="18"/>
      <c r="M9057" s="18">
        <v>3750</v>
      </c>
      <c r="N9057" s="19">
        <v>-3750</v>
      </c>
    </row>
    <row r="9058" spans="1:14" x14ac:dyDescent="0.2">
      <c r="A9058" s="3" t="str" cm="1">
        <f t="array" ref="A9058:B9058">_xlfn.TEXTSPLIT(D9058," - ",TRUE,1)</f>
        <v>2025</v>
      </c>
      <c r="B9058" s="3" t="str">
        <v>7</v>
      </c>
      <c r="C9058" s="3" t="str">
        <f>_xlfn.XLOOKUP(B9058*1,List!A:A,List!B:B,"",0)</f>
        <v>07</v>
      </c>
      <c r="D9058" s="13" t="s">
        <v>5448</v>
      </c>
      <c r="F9058" s="4">
        <v>45869</v>
      </c>
      <c r="G9058" s="5" t="s">
        <v>5791</v>
      </c>
      <c r="H9058" s="3" t="s">
        <v>13</v>
      </c>
      <c r="I9058" s="3" t="s">
        <v>4577</v>
      </c>
      <c r="J9058" s="3" t="s">
        <v>22</v>
      </c>
      <c r="K9058" s="3" t="s">
        <v>16</v>
      </c>
      <c r="L9058" s="18"/>
      <c r="M9058" s="18">
        <v>1993.32</v>
      </c>
      <c r="N9058" s="19">
        <v>-1993.32</v>
      </c>
    </row>
    <row r="9059" spans="1:14" x14ac:dyDescent="0.2">
      <c r="A9059" s="3" t="str" cm="1">
        <f t="array" ref="A9059:B9059">_xlfn.TEXTSPLIT(D9059," - ",TRUE,1)</f>
        <v>2025</v>
      </c>
      <c r="B9059" s="3" t="str">
        <v>7</v>
      </c>
      <c r="C9059" s="3" t="str">
        <f>_xlfn.XLOOKUP(B9059*1,List!A:A,List!B:B,"",0)</f>
        <v>07</v>
      </c>
      <c r="D9059" s="13" t="s">
        <v>5448</v>
      </c>
      <c r="F9059" s="4">
        <v>45852</v>
      </c>
      <c r="G9059" s="5" t="s">
        <v>6023</v>
      </c>
      <c r="H9059" s="3" t="s">
        <v>27</v>
      </c>
      <c r="I9059" s="3" t="s">
        <v>5453</v>
      </c>
      <c r="J9059" s="3" t="s">
        <v>584</v>
      </c>
      <c r="K9059" s="3" t="s">
        <v>25</v>
      </c>
      <c r="L9059" s="18"/>
      <c r="M9059" s="18">
        <v>2914.8</v>
      </c>
      <c r="N9059" s="19">
        <v>-2914.8</v>
      </c>
    </row>
    <row r="9060" spans="1:14" x14ac:dyDescent="0.2">
      <c r="A9060" s="3" t="str" cm="1">
        <f t="array" ref="A9060:B9060">_xlfn.TEXTSPLIT(D9060," - ",TRUE,1)</f>
        <v>2025</v>
      </c>
      <c r="B9060" s="3" t="str">
        <v>7</v>
      </c>
      <c r="C9060" s="3" t="str">
        <f>_xlfn.XLOOKUP(B9060*1,List!A:A,List!B:B,"",0)</f>
        <v>07</v>
      </c>
      <c r="D9060" s="13" t="s">
        <v>5448</v>
      </c>
      <c r="F9060" s="4">
        <v>45852</v>
      </c>
      <c r="G9060" s="5" t="s">
        <v>5850</v>
      </c>
      <c r="H9060" s="3" t="s">
        <v>13</v>
      </c>
      <c r="I9060" s="3" t="s">
        <v>5453</v>
      </c>
      <c r="J9060" s="3" t="s">
        <v>367</v>
      </c>
      <c r="K9060" s="3" t="s">
        <v>138</v>
      </c>
      <c r="L9060" s="18">
        <v>6045.48</v>
      </c>
      <c r="M9060" s="18"/>
      <c r="N9060" s="19">
        <v>6045.48</v>
      </c>
    </row>
    <row r="9061" spans="1:14" x14ac:dyDescent="0.2">
      <c r="A9061" s="3" t="str" cm="1">
        <f t="array" ref="A9061:B9061">_xlfn.TEXTSPLIT(D9061," - ",TRUE,1)</f>
        <v>2025</v>
      </c>
      <c r="B9061" s="3" t="str">
        <v>7</v>
      </c>
      <c r="C9061" s="3" t="str">
        <f>_xlfn.XLOOKUP(B9061*1,List!A:A,List!B:B,"",0)</f>
        <v>07</v>
      </c>
      <c r="D9061" s="13" t="s">
        <v>5448</v>
      </c>
      <c r="F9061" s="4">
        <v>45869</v>
      </c>
      <c r="G9061" s="5" t="s">
        <v>5933</v>
      </c>
      <c r="H9061" s="3" t="s">
        <v>27</v>
      </c>
      <c r="I9061" s="3" t="s">
        <v>4577</v>
      </c>
      <c r="J9061" s="3" t="s">
        <v>323</v>
      </c>
      <c r="K9061" s="3" t="s">
        <v>138</v>
      </c>
      <c r="L9061" s="18">
        <v>2737.83</v>
      </c>
      <c r="M9061" s="18"/>
      <c r="N9061" s="19">
        <v>2737.83</v>
      </c>
    </row>
    <row r="9062" spans="1:14" x14ac:dyDescent="0.2">
      <c r="A9062" s="3" t="str" cm="1">
        <f t="array" ref="A9062:B9062">_xlfn.TEXTSPLIT(D9062," - ",TRUE,1)</f>
        <v>2025</v>
      </c>
      <c r="B9062" s="3" t="str">
        <v>7</v>
      </c>
      <c r="C9062" s="3" t="str">
        <f>_xlfn.XLOOKUP(B9062*1,List!A:A,List!B:B,"",0)</f>
        <v>07</v>
      </c>
      <c r="D9062" s="13" t="s">
        <v>5448</v>
      </c>
      <c r="F9062" s="4">
        <v>45852</v>
      </c>
      <c r="G9062" s="5" t="s">
        <v>5841</v>
      </c>
      <c r="H9062" s="3" t="s">
        <v>27</v>
      </c>
      <c r="I9062" s="3" t="s">
        <v>5453</v>
      </c>
      <c r="J9062" s="3" t="s">
        <v>3170</v>
      </c>
      <c r="K9062" s="3" t="s">
        <v>32</v>
      </c>
      <c r="L9062" s="18"/>
      <c r="M9062" s="18">
        <v>3275</v>
      </c>
      <c r="N9062" s="19">
        <v>-3275</v>
      </c>
    </row>
    <row r="9063" spans="1:14" x14ac:dyDescent="0.2">
      <c r="A9063" s="3" t="str" cm="1">
        <f t="array" ref="A9063:B9063">_xlfn.TEXTSPLIT(D9063," - ",TRUE,1)</f>
        <v>2025</v>
      </c>
      <c r="B9063" s="3" t="str">
        <v>7</v>
      </c>
      <c r="C9063" s="3" t="str">
        <f>_xlfn.XLOOKUP(B9063*1,List!A:A,List!B:B,"",0)</f>
        <v>07</v>
      </c>
      <c r="D9063" s="13" t="s">
        <v>5448</v>
      </c>
      <c r="F9063" s="4">
        <v>45852</v>
      </c>
      <c r="G9063" s="5" t="s">
        <v>6024</v>
      </c>
      <c r="H9063" s="3" t="s">
        <v>13</v>
      </c>
      <c r="I9063" s="3" t="s">
        <v>30</v>
      </c>
      <c r="J9063" s="3" t="s">
        <v>409</v>
      </c>
      <c r="K9063" s="3" t="s">
        <v>410</v>
      </c>
      <c r="L9063" s="18"/>
      <c r="M9063" s="18">
        <v>3123</v>
      </c>
      <c r="N9063" s="19">
        <v>-3123</v>
      </c>
    </row>
    <row r="9064" spans="1:14" x14ac:dyDescent="0.2">
      <c r="A9064" s="3" t="str" cm="1">
        <f t="array" ref="A9064:B9064">_xlfn.TEXTSPLIT(D9064," - ",TRUE,1)</f>
        <v>2025</v>
      </c>
      <c r="B9064" s="3" t="str">
        <v>7</v>
      </c>
      <c r="C9064" s="3" t="str">
        <f>_xlfn.XLOOKUP(B9064*1,List!A:A,List!B:B,"",0)</f>
        <v>07</v>
      </c>
      <c r="D9064" s="13" t="s">
        <v>5448</v>
      </c>
      <c r="F9064" s="4">
        <v>45852</v>
      </c>
      <c r="G9064" s="5" t="s">
        <v>6025</v>
      </c>
      <c r="H9064" s="3" t="s">
        <v>13</v>
      </c>
      <c r="I9064" s="3" t="s">
        <v>30</v>
      </c>
      <c r="J9064" s="3" t="s">
        <v>95</v>
      </c>
      <c r="K9064" s="3" t="s">
        <v>96</v>
      </c>
      <c r="L9064" s="18"/>
      <c r="M9064" s="18">
        <v>1436.58</v>
      </c>
      <c r="N9064" s="19">
        <v>-1436.58</v>
      </c>
    </row>
    <row r="9065" spans="1:14" x14ac:dyDescent="0.2">
      <c r="A9065" s="3" t="str" cm="1">
        <f t="array" ref="A9065:B9065">_xlfn.TEXTSPLIT(D9065," - ",TRUE,1)</f>
        <v>2025</v>
      </c>
      <c r="B9065" s="3" t="str">
        <v>7</v>
      </c>
      <c r="C9065" s="3" t="str">
        <f>_xlfn.XLOOKUP(B9065*1,List!A:A,List!B:B,"",0)</f>
        <v>07</v>
      </c>
      <c r="D9065" s="13" t="s">
        <v>5448</v>
      </c>
      <c r="F9065" s="4">
        <v>45869</v>
      </c>
      <c r="G9065" s="5" t="s">
        <v>6026</v>
      </c>
      <c r="H9065" s="3" t="s">
        <v>13</v>
      </c>
      <c r="I9065" s="3" t="s">
        <v>4577</v>
      </c>
      <c r="J9065" s="3" t="s">
        <v>140</v>
      </c>
      <c r="K9065" s="3" t="s">
        <v>753</v>
      </c>
      <c r="L9065" s="18"/>
      <c r="M9065" s="18">
        <v>2500</v>
      </c>
      <c r="N9065" s="19">
        <v>-2500</v>
      </c>
    </row>
    <row r="9066" spans="1:14" x14ac:dyDescent="0.2">
      <c r="A9066" s="3" t="str" cm="1">
        <f t="array" ref="A9066:B9066">_xlfn.TEXTSPLIT(D9066," - ",TRUE,1)</f>
        <v>2025</v>
      </c>
      <c r="B9066" s="3" t="str">
        <v>7</v>
      </c>
      <c r="C9066" s="3" t="str">
        <f>_xlfn.XLOOKUP(B9066*1,List!A:A,List!B:B,"",0)</f>
        <v>07</v>
      </c>
      <c r="D9066" s="13" t="s">
        <v>5448</v>
      </c>
      <c r="F9066" s="4">
        <v>45839</v>
      </c>
      <c r="G9066" s="5" t="s">
        <v>5455</v>
      </c>
      <c r="H9066" s="3" t="s">
        <v>181</v>
      </c>
      <c r="I9066" s="3" t="s">
        <v>5456</v>
      </c>
      <c r="K9066" s="3" t="s">
        <v>16</v>
      </c>
      <c r="L9066" s="18"/>
      <c r="M9066" s="18">
        <v>17414.099999999999</v>
      </c>
      <c r="N9066" s="19">
        <v>-17414.099999999999</v>
      </c>
    </row>
    <row r="9067" spans="1:14" x14ac:dyDescent="0.2">
      <c r="A9067" s="3" t="str" cm="1">
        <f t="array" ref="A9067:B9067">_xlfn.TEXTSPLIT(D9067," - ",TRUE,1)</f>
        <v>2025</v>
      </c>
      <c r="B9067" s="3" t="str">
        <v>7</v>
      </c>
      <c r="C9067" s="3" t="str">
        <f>_xlfn.XLOOKUP(B9067*1,List!A:A,List!B:B,"",0)</f>
        <v>07</v>
      </c>
      <c r="D9067" s="13" t="s">
        <v>5448</v>
      </c>
      <c r="F9067" s="4">
        <v>45852</v>
      </c>
      <c r="G9067" s="5" t="s">
        <v>5572</v>
      </c>
      <c r="H9067" s="3" t="s">
        <v>13</v>
      </c>
      <c r="I9067" s="3" t="s">
        <v>5453</v>
      </c>
      <c r="J9067" s="3" t="s">
        <v>895</v>
      </c>
      <c r="K9067" s="3" t="s">
        <v>169</v>
      </c>
      <c r="L9067" s="18">
        <v>2046.42</v>
      </c>
      <c r="M9067" s="18"/>
      <c r="N9067" s="19">
        <v>2046.42</v>
      </c>
    </row>
    <row r="9068" spans="1:14" x14ac:dyDescent="0.2">
      <c r="A9068" s="3" t="str" cm="1">
        <f t="array" ref="A9068:B9068">_xlfn.TEXTSPLIT(D9068," - ",TRUE,1)</f>
        <v>2025</v>
      </c>
      <c r="B9068" s="3" t="str">
        <v>7</v>
      </c>
      <c r="C9068" s="3" t="str">
        <f>_xlfn.XLOOKUP(B9068*1,List!A:A,List!B:B,"",0)</f>
        <v>07</v>
      </c>
      <c r="D9068" s="13" t="s">
        <v>5448</v>
      </c>
      <c r="F9068" s="4">
        <v>45852</v>
      </c>
      <c r="G9068" s="5" t="s">
        <v>5977</v>
      </c>
      <c r="H9068" s="3" t="s">
        <v>13</v>
      </c>
      <c r="I9068" s="3" t="s">
        <v>5453</v>
      </c>
      <c r="J9068" s="3" t="s">
        <v>821</v>
      </c>
      <c r="K9068" s="3" t="s">
        <v>150</v>
      </c>
      <c r="L9068" s="18">
        <v>2534.84</v>
      </c>
      <c r="M9068" s="18"/>
      <c r="N9068" s="19">
        <v>2534.84</v>
      </c>
    </row>
    <row r="9069" spans="1:14" x14ac:dyDescent="0.2">
      <c r="A9069" s="3" t="str" cm="1">
        <f t="array" ref="A9069:B9069">_xlfn.TEXTSPLIT(D9069," - ",TRUE,1)</f>
        <v>2025</v>
      </c>
      <c r="B9069" s="3" t="str">
        <v>7</v>
      </c>
      <c r="C9069" s="3" t="str">
        <f>_xlfn.XLOOKUP(B9069*1,List!A:A,List!B:B,"",0)</f>
        <v>07</v>
      </c>
      <c r="D9069" s="13" t="s">
        <v>5448</v>
      </c>
      <c r="F9069" s="4">
        <v>45852</v>
      </c>
      <c r="G9069" s="5" t="s">
        <v>6027</v>
      </c>
      <c r="H9069" s="3" t="s">
        <v>13</v>
      </c>
      <c r="I9069" s="3" t="s">
        <v>5453</v>
      </c>
      <c r="J9069" s="3" t="s">
        <v>40</v>
      </c>
      <c r="K9069" s="3" t="s">
        <v>41</v>
      </c>
      <c r="L9069" s="18">
        <v>2234.29</v>
      </c>
      <c r="M9069" s="18"/>
      <c r="N9069" s="19">
        <v>2234.29</v>
      </c>
    </row>
    <row r="9070" spans="1:14" x14ac:dyDescent="0.2">
      <c r="A9070" s="3" t="str" cm="1">
        <f t="array" ref="A9070:B9070">_xlfn.TEXTSPLIT(D9070," - ",TRUE,1)</f>
        <v>2025</v>
      </c>
      <c r="B9070" s="3" t="str">
        <v>7</v>
      </c>
      <c r="C9070" s="3" t="str">
        <f>_xlfn.XLOOKUP(B9070*1,List!A:A,List!B:B,"",0)</f>
        <v>07</v>
      </c>
      <c r="D9070" s="13" t="s">
        <v>5448</v>
      </c>
      <c r="F9070" s="4">
        <v>45852</v>
      </c>
      <c r="G9070" s="5" t="s">
        <v>6028</v>
      </c>
      <c r="H9070" s="3" t="s">
        <v>13</v>
      </c>
      <c r="I9070" s="3" t="s">
        <v>30</v>
      </c>
      <c r="J9070" s="3" t="s">
        <v>398</v>
      </c>
      <c r="K9070" s="3" t="s">
        <v>221</v>
      </c>
      <c r="L9070" s="18"/>
      <c r="M9070" s="18">
        <v>3383.25</v>
      </c>
      <c r="N9070" s="19">
        <v>-3383.25</v>
      </c>
    </row>
    <row r="9071" spans="1:14" x14ac:dyDescent="0.2">
      <c r="A9071" s="3" t="str" cm="1">
        <f t="array" ref="A9071:B9071">_xlfn.TEXTSPLIT(D9071," - ",TRUE,1)</f>
        <v>2025</v>
      </c>
      <c r="B9071" s="3" t="str">
        <v>7</v>
      </c>
      <c r="C9071" s="3" t="str">
        <f>_xlfn.XLOOKUP(B9071*1,List!A:A,List!B:B,"",0)</f>
        <v>07</v>
      </c>
      <c r="D9071" s="13" t="s">
        <v>5448</v>
      </c>
      <c r="F9071" s="4">
        <v>45869</v>
      </c>
      <c r="G9071" s="5" t="s">
        <v>5981</v>
      </c>
      <c r="H9071" s="3" t="s">
        <v>13</v>
      </c>
      <c r="I9071" s="3" t="s">
        <v>4577</v>
      </c>
      <c r="J9071" s="3" t="s">
        <v>60</v>
      </c>
      <c r="K9071" s="3" t="s">
        <v>2479</v>
      </c>
      <c r="L9071" s="18"/>
      <c r="M9071" s="18">
        <v>3800</v>
      </c>
      <c r="N9071" s="19">
        <v>-3800</v>
      </c>
    </row>
    <row r="9072" spans="1:14" x14ac:dyDescent="0.2">
      <c r="A9072" s="3" t="str" cm="1">
        <f t="array" ref="A9072:B9072">_xlfn.TEXTSPLIT(D9072," - ",TRUE,1)</f>
        <v>2025</v>
      </c>
      <c r="B9072" s="3" t="str">
        <v>7</v>
      </c>
      <c r="C9072" s="3" t="str">
        <f>_xlfn.XLOOKUP(B9072*1,List!A:A,List!B:B,"",0)</f>
        <v>07</v>
      </c>
      <c r="D9072" s="13" t="s">
        <v>5448</v>
      </c>
      <c r="F9072" s="4">
        <v>45869</v>
      </c>
      <c r="G9072" s="5" t="s">
        <v>5551</v>
      </c>
      <c r="H9072" s="3" t="s">
        <v>27</v>
      </c>
      <c r="I9072" s="3" t="s">
        <v>4577</v>
      </c>
      <c r="J9072" s="3" t="s">
        <v>220</v>
      </c>
      <c r="K9072" s="3" t="s">
        <v>221</v>
      </c>
      <c r="L9072" s="18">
        <v>4568.74</v>
      </c>
      <c r="M9072" s="18"/>
      <c r="N9072" s="19">
        <v>4568.74</v>
      </c>
    </row>
    <row r="9073" spans="1:14" x14ac:dyDescent="0.2">
      <c r="A9073" s="3" t="str" cm="1">
        <f t="array" ref="A9073:B9073">_xlfn.TEXTSPLIT(D9073," - ",TRUE,1)</f>
        <v>2025</v>
      </c>
      <c r="B9073" s="3" t="str">
        <v>7</v>
      </c>
      <c r="C9073" s="3" t="str">
        <f>_xlfn.XLOOKUP(B9073*1,List!A:A,List!B:B,"",0)</f>
        <v>07</v>
      </c>
      <c r="D9073" s="13" t="s">
        <v>5448</v>
      </c>
      <c r="F9073" s="4">
        <v>45869</v>
      </c>
      <c r="G9073" s="5" t="s">
        <v>5882</v>
      </c>
      <c r="H9073" s="3" t="s">
        <v>27</v>
      </c>
      <c r="I9073" s="3" t="s">
        <v>4577</v>
      </c>
      <c r="J9073" s="3" t="s">
        <v>1213</v>
      </c>
      <c r="K9073" s="3" t="s">
        <v>16</v>
      </c>
      <c r="L9073" s="18">
        <v>2750</v>
      </c>
      <c r="M9073" s="18"/>
      <c r="N9073" s="19">
        <v>2750</v>
      </c>
    </row>
    <row r="9074" spans="1:14" x14ac:dyDescent="0.2">
      <c r="A9074" s="3" t="str" cm="1">
        <f t="array" ref="A9074:B9074">_xlfn.TEXTSPLIT(D9074," - ",TRUE,1)</f>
        <v>2025</v>
      </c>
      <c r="B9074" s="3" t="str">
        <v>7</v>
      </c>
      <c r="C9074" s="3" t="str">
        <f>_xlfn.XLOOKUP(B9074*1,List!A:A,List!B:B,"",0)</f>
        <v>07</v>
      </c>
      <c r="D9074" s="13" t="s">
        <v>5448</v>
      </c>
      <c r="F9074" s="4">
        <v>45869</v>
      </c>
      <c r="G9074" s="5" t="s">
        <v>5459</v>
      </c>
      <c r="H9074" s="3" t="s">
        <v>13</v>
      </c>
      <c r="I9074" s="3" t="s">
        <v>4577</v>
      </c>
      <c r="J9074" s="3" t="s">
        <v>107</v>
      </c>
      <c r="K9074" s="3" t="s">
        <v>58</v>
      </c>
      <c r="L9074" s="18"/>
      <c r="M9074" s="18">
        <v>3200</v>
      </c>
      <c r="N9074" s="19">
        <v>-3200</v>
      </c>
    </row>
    <row r="9075" spans="1:14" x14ac:dyDescent="0.2">
      <c r="A9075" s="3" t="str" cm="1">
        <f t="array" ref="A9075:B9075">_xlfn.TEXTSPLIT(D9075," - ",TRUE,1)</f>
        <v>2025</v>
      </c>
      <c r="B9075" s="3" t="str">
        <v>7</v>
      </c>
      <c r="C9075" s="3" t="str">
        <f>_xlfn.XLOOKUP(B9075*1,List!A:A,List!B:B,"",0)</f>
        <v>07</v>
      </c>
      <c r="D9075" s="13" t="s">
        <v>5448</v>
      </c>
      <c r="F9075" s="4">
        <v>45869</v>
      </c>
      <c r="G9075" s="5" t="s">
        <v>6029</v>
      </c>
      <c r="H9075" s="3" t="s">
        <v>27</v>
      </c>
      <c r="I9075" s="3" t="s">
        <v>6030</v>
      </c>
      <c r="J9075" s="3" t="s">
        <v>6031</v>
      </c>
      <c r="K9075" s="3" t="s">
        <v>163</v>
      </c>
      <c r="L9075" s="18"/>
      <c r="M9075" s="18">
        <v>1124.3800000000001</v>
      </c>
      <c r="N9075" s="19">
        <v>-1124.3800000000001</v>
      </c>
    </row>
    <row r="9076" spans="1:14" x14ac:dyDescent="0.2">
      <c r="A9076" s="3" t="str" cm="1">
        <f t="array" ref="A9076:B9076">_xlfn.TEXTSPLIT(D9076," - ",TRUE,1)</f>
        <v>2025</v>
      </c>
      <c r="B9076" s="3" t="str">
        <v>7</v>
      </c>
      <c r="C9076" s="3" t="str">
        <f>_xlfn.XLOOKUP(B9076*1,List!A:A,List!B:B,"",0)</f>
        <v>07</v>
      </c>
      <c r="D9076" s="13" t="s">
        <v>5448</v>
      </c>
      <c r="F9076" s="4">
        <v>45852</v>
      </c>
      <c r="G9076" s="5" t="s">
        <v>6032</v>
      </c>
      <c r="H9076" s="3" t="s">
        <v>27</v>
      </c>
      <c r="I9076" s="3" t="s">
        <v>5453</v>
      </c>
      <c r="J9076" s="3" t="s">
        <v>784</v>
      </c>
      <c r="K9076" s="3" t="s">
        <v>242</v>
      </c>
      <c r="L9076" s="18"/>
      <c r="M9076" s="18">
        <v>1625</v>
      </c>
      <c r="N9076" s="19">
        <v>-1625</v>
      </c>
    </row>
    <row r="9077" spans="1:14" x14ac:dyDescent="0.2">
      <c r="A9077" s="3" t="str" cm="1">
        <f t="array" ref="A9077:B9077">_xlfn.TEXTSPLIT(D9077," - ",TRUE,1)</f>
        <v>2025</v>
      </c>
      <c r="B9077" s="3" t="str">
        <v>7</v>
      </c>
      <c r="C9077" s="3" t="str">
        <f>_xlfn.XLOOKUP(B9077*1,List!A:A,List!B:B,"",0)</f>
        <v>07</v>
      </c>
      <c r="D9077" s="13" t="s">
        <v>5448</v>
      </c>
      <c r="F9077" s="4">
        <v>45869</v>
      </c>
      <c r="G9077" s="5" t="s">
        <v>5595</v>
      </c>
      <c r="H9077" s="3" t="s">
        <v>13</v>
      </c>
      <c r="I9077" s="3" t="s">
        <v>4577</v>
      </c>
      <c r="J9077" s="3" t="s">
        <v>323</v>
      </c>
      <c r="K9077" s="3" t="s">
        <v>35</v>
      </c>
      <c r="L9077" s="18"/>
      <c r="M9077" s="18">
        <v>2498.54</v>
      </c>
      <c r="N9077" s="19">
        <v>-2498.54</v>
      </c>
    </row>
    <row r="9078" spans="1:14" x14ac:dyDescent="0.2">
      <c r="A9078" s="3" t="str" cm="1">
        <f t="array" ref="A9078:B9078">_xlfn.TEXTSPLIT(D9078," - ",TRUE,1)</f>
        <v>2025</v>
      </c>
      <c r="B9078" s="3" t="str">
        <v>7</v>
      </c>
      <c r="C9078" s="3" t="str">
        <f>_xlfn.XLOOKUP(B9078*1,List!A:A,List!B:B,"",0)</f>
        <v>07</v>
      </c>
      <c r="D9078" s="13" t="s">
        <v>5448</v>
      </c>
      <c r="F9078" s="4">
        <v>45860</v>
      </c>
      <c r="G9078" s="5" t="s">
        <v>5717</v>
      </c>
      <c r="H9078" s="3" t="s">
        <v>27</v>
      </c>
      <c r="I9078" s="3" t="s">
        <v>5453</v>
      </c>
      <c r="J9078" s="3" t="s">
        <v>107</v>
      </c>
      <c r="K9078" s="3" t="s">
        <v>2878</v>
      </c>
      <c r="L9078" s="18"/>
      <c r="M9078" s="18">
        <v>2150</v>
      </c>
      <c r="N9078" s="19">
        <v>-2150</v>
      </c>
    </row>
    <row r="9079" spans="1:14" x14ac:dyDescent="0.2">
      <c r="A9079" s="3" t="str" cm="1">
        <f t="array" ref="A9079:B9079">_xlfn.TEXTSPLIT(D9079," - ",TRUE,1)</f>
        <v>2025</v>
      </c>
      <c r="B9079" s="3" t="str">
        <v>7</v>
      </c>
      <c r="C9079" s="3" t="str">
        <f>_xlfn.XLOOKUP(B9079*1,List!A:A,List!B:B,"",0)</f>
        <v>07</v>
      </c>
      <c r="D9079" s="13" t="s">
        <v>5448</v>
      </c>
      <c r="F9079" s="4">
        <v>45852</v>
      </c>
      <c r="G9079" s="5" t="s">
        <v>6033</v>
      </c>
      <c r="H9079" s="3" t="s">
        <v>13</v>
      </c>
      <c r="I9079" s="3" t="s">
        <v>5453</v>
      </c>
      <c r="J9079" s="3" t="s">
        <v>2012</v>
      </c>
      <c r="K9079" s="3" t="s">
        <v>196</v>
      </c>
      <c r="L9079" s="18">
        <v>6450</v>
      </c>
      <c r="M9079" s="18"/>
      <c r="N9079" s="19">
        <v>6450</v>
      </c>
    </row>
    <row r="9080" spans="1:14" x14ac:dyDescent="0.2">
      <c r="A9080" s="3" t="str" cm="1">
        <f t="array" ref="A9080:B9080">_xlfn.TEXTSPLIT(D9080," - ",TRUE,1)</f>
        <v>2025</v>
      </c>
      <c r="B9080" s="3" t="str">
        <v>7</v>
      </c>
      <c r="C9080" s="3" t="str">
        <f>_xlfn.XLOOKUP(B9080*1,List!A:A,List!B:B,"",0)</f>
        <v>07</v>
      </c>
      <c r="D9080" s="13" t="s">
        <v>5448</v>
      </c>
      <c r="F9080" s="4">
        <v>45852</v>
      </c>
      <c r="G9080" s="5" t="s">
        <v>6034</v>
      </c>
      <c r="H9080" s="3" t="s">
        <v>13</v>
      </c>
      <c r="I9080" s="3" t="s">
        <v>30</v>
      </c>
      <c r="J9080" s="3" t="s">
        <v>68</v>
      </c>
      <c r="K9080" s="3" t="s">
        <v>16</v>
      </c>
      <c r="L9080" s="18"/>
      <c r="M9080" s="18">
        <v>1708.41</v>
      </c>
      <c r="N9080" s="19">
        <v>-1708.41</v>
      </c>
    </row>
    <row r="9081" spans="1:14" x14ac:dyDescent="0.2">
      <c r="A9081" s="3" t="str" cm="1">
        <f t="array" ref="A9081:B9081">_xlfn.TEXTSPLIT(D9081," - ",TRUE,1)</f>
        <v>2025</v>
      </c>
      <c r="B9081" s="3" t="str">
        <v>7</v>
      </c>
      <c r="C9081" s="3" t="str">
        <f>_xlfn.XLOOKUP(B9081*1,List!A:A,List!B:B,"",0)</f>
        <v>07</v>
      </c>
      <c r="D9081" s="13" t="s">
        <v>5448</v>
      </c>
      <c r="F9081" s="4">
        <v>45839</v>
      </c>
      <c r="G9081" s="5" t="s">
        <v>5836</v>
      </c>
      <c r="H9081" s="3" t="s">
        <v>455</v>
      </c>
      <c r="I9081" s="3" t="s">
        <v>472</v>
      </c>
      <c r="K9081" s="3" t="s">
        <v>473</v>
      </c>
      <c r="L9081" s="18"/>
      <c r="M9081" s="18">
        <v>2914.8</v>
      </c>
      <c r="N9081" s="19">
        <v>-2914.8</v>
      </c>
    </row>
    <row r="9082" spans="1:14" x14ac:dyDescent="0.2">
      <c r="A9082" s="3" t="str" cm="1">
        <f t="array" ref="A9082:B9082">_xlfn.TEXTSPLIT(D9082," - ",TRUE,1)</f>
        <v>2025</v>
      </c>
      <c r="B9082" s="3" t="str">
        <v>7</v>
      </c>
      <c r="C9082" s="3" t="str">
        <f>_xlfn.XLOOKUP(B9082*1,List!A:A,List!B:B,"",0)</f>
        <v>07</v>
      </c>
      <c r="D9082" s="13" t="s">
        <v>5448</v>
      </c>
      <c r="F9082" s="4">
        <v>45861</v>
      </c>
      <c r="G9082" s="5" t="s">
        <v>5808</v>
      </c>
      <c r="H9082" s="3" t="s">
        <v>455</v>
      </c>
      <c r="I9082" s="3" t="s">
        <v>6035</v>
      </c>
      <c r="K9082" s="3" t="s">
        <v>2864</v>
      </c>
      <c r="L9082" s="18">
        <v>540.80999999999995</v>
      </c>
      <c r="M9082" s="18"/>
      <c r="N9082" s="19">
        <v>540.80999999999995</v>
      </c>
    </row>
    <row r="9083" spans="1:14" x14ac:dyDescent="0.2">
      <c r="A9083" s="3" t="str" cm="1">
        <f t="array" ref="A9083:B9083">_xlfn.TEXTSPLIT(D9083," - ",TRUE,1)</f>
        <v>2025</v>
      </c>
      <c r="B9083" s="3" t="str">
        <v>7</v>
      </c>
      <c r="C9083" s="3" t="str">
        <f>_xlfn.XLOOKUP(B9083*1,List!A:A,List!B:B,"",0)</f>
        <v>07</v>
      </c>
      <c r="D9083" s="13" t="s">
        <v>5448</v>
      </c>
      <c r="F9083" s="4">
        <v>45852</v>
      </c>
      <c r="G9083" s="5" t="s">
        <v>5550</v>
      </c>
      <c r="H9083" s="3" t="s">
        <v>13</v>
      </c>
      <c r="I9083" s="3" t="s">
        <v>5453</v>
      </c>
      <c r="J9083" s="3" t="s">
        <v>162</v>
      </c>
      <c r="K9083" s="3" t="s">
        <v>163</v>
      </c>
      <c r="L9083" s="18">
        <v>3747.6</v>
      </c>
      <c r="M9083" s="18"/>
      <c r="N9083" s="19">
        <v>3747.6</v>
      </c>
    </row>
    <row r="9084" spans="1:14" x14ac:dyDescent="0.2">
      <c r="A9084" s="3" t="str" cm="1">
        <f t="array" ref="A9084:B9084">_xlfn.TEXTSPLIT(D9084," - ",TRUE,1)</f>
        <v>2025</v>
      </c>
      <c r="B9084" s="3" t="str">
        <v>7</v>
      </c>
      <c r="C9084" s="3" t="str">
        <f>_xlfn.XLOOKUP(B9084*1,List!A:A,List!B:B,"",0)</f>
        <v>07</v>
      </c>
      <c r="D9084" s="13" t="s">
        <v>5448</v>
      </c>
      <c r="F9084" s="4">
        <v>45869</v>
      </c>
      <c r="G9084" s="5" t="s">
        <v>5784</v>
      </c>
      <c r="H9084" s="3" t="s">
        <v>13</v>
      </c>
      <c r="I9084" s="3" t="s">
        <v>4577</v>
      </c>
      <c r="J9084" s="3" t="s">
        <v>83</v>
      </c>
      <c r="K9084" s="3" t="s">
        <v>16</v>
      </c>
      <c r="L9084" s="18"/>
      <c r="M9084" s="18">
        <v>2930.56</v>
      </c>
      <c r="N9084" s="19">
        <v>-2930.56</v>
      </c>
    </row>
    <row r="9085" spans="1:14" x14ac:dyDescent="0.2">
      <c r="A9085" s="3" t="str" cm="1">
        <f t="array" ref="A9085:B9085">_xlfn.TEXTSPLIT(D9085," - ",TRUE,1)</f>
        <v>2025</v>
      </c>
      <c r="B9085" s="3" t="str">
        <v>7</v>
      </c>
      <c r="C9085" s="3" t="str">
        <f>_xlfn.XLOOKUP(B9085*1,List!A:A,List!B:B,"",0)</f>
        <v>07</v>
      </c>
      <c r="D9085" s="13" t="s">
        <v>5448</v>
      </c>
      <c r="F9085" s="4">
        <v>45869</v>
      </c>
      <c r="G9085" s="5" t="s">
        <v>5987</v>
      </c>
      <c r="H9085" s="3" t="s">
        <v>27</v>
      </c>
      <c r="I9085" s="3" t="s">
        <v>4577</v>
      </c>
      <c r="J9085" s="3" t="s">
        <v>1087</v>
      </c>
      <c r="K9085" s="3" t="s">
        <v>16</v>
      </c>
      <c r="L9085" s="18">
        <v>2491.65</v>
      </c>
      <c r="M9085" s="18"/>
      <c r="N9085" s="19">
        <v>2491.65</v>
      </c>
    </row>
    <row r="9086" spans="1:14" x14ac:dyDescent="0.2">
      <c r="A9086" s="3" t="str" cm="1">
        <f t="array" ref="A9086:B9086">_xlfn.TEXTSPLIT(D9086," - ",TRUE,1)</f>
        <v>2025</v>
      </c>
      <c r="B9086" s="3" t="str">
        <v>7</v>
      </c>
      <c r="C9086" s="3" t="str">
        <f>_xlfn.XLOOKUP(B9086*1,List!A:A,List!B:B,"",0)</f>
        <v>07</v>
      </c>
      <c r="D9086" s="13" t="s">
        <v>5448</v>
      </c>
      <c r="F9086" s="4">
        <v>45852</v>
      </c>
      <c r="G9086" s="5" t="s">
        <v>6036</v>
      </c>
      <c r="H9086" s="3" t="s">
        <v>13</v>
      </c>
      <c r="I9086" s="3" t="s">
        <v>30</v>
      </c>
      <c r="J9086" s="3" t="s">
        <v>254</v>
      </c>
      <c r="K9086" s="3" t="s">
        <v>16</v>
      </c>
      <c r="L9086" s="18"/>
      <c r="M9086" s="18">
        <v>2810.7</v>
      </c>
      <c r="N9086" s="19">
        <v>-2810.7</v>
      </c>
    </row>
    <row r="9087" spans="1:14" x14ac:dyDescent="0.2">
      <c r="A9087" s="3" t="str" cm="1">
        <f t="array" ref="A9087:B9087">_xlfn.TEXTSPLIT(D9087," - ",TRUE,1)</f>
        <v>2025</v>
      </c>
      <c r="B9087" s="3" t="str">
        <v>7</v>
      </c>
      <c r="C9087" s="3" t="str">
        <f>_xlfn.XLOOKUP(B9087*1,List!A:A,List!B:B,"",0)</f>
        <v>07</v>
      </c>
      <c r="D9087" s="13" t="s">
        <v>5448</v>
      </c>
      <c r="F9087" s="4">
        <v>45869</v>
      </c>
      <c r="G9087" s="5" t="s">
        <v>5598</v>
      </c>
      <c r="H9087" s="3" t="s">
        <v>13</v>
      </c>
      <c r="I9087" s="3" t="s">
        <v>4577</v>
      </c>
      <c r="J9087" s="3" t="s">
        <v>422</v>
      </c>
      <c r="K9087" s="3" t="s">
        <v>249</v>
      </c>
      <c r="L9087" s="18"/>
      <c r="M9087" s="18">
        <v>3608.8</v>
      </c>
      <c r="N9087" s="19">
        <v>-3608.8</v>
      </c>
    </row>
    <row r="9088" spans="1:14" x14ac:dyDescent="0.2">
      <c r="A9088" s="3" t="str" cm="1">
        <f t="array" ref="A9088:B9088">_xlfn.TEXTSPLIT(D9088," - ",TRUE,1)</f>
        <v>2025</v>
      </c>
      <c r="B9088" s="3" t="str">
        <v>7</v>
      </c>
      <c r="C9088" s="3" t="str">
        <f>_xlfn.XLOOKUP(B9088*1,List!A:A,List!B:B,"",0)</f>
        <v>07</v>
      </c>
      <c r="D9088" s="13" t="s">
        <v>5448</v>
      </c>
      <c r="F9088" s="4">
        <v>45852</v>
      </c>
      <c r="G9088" s="5" t="s">
        <v>6037</v>
      </c>
      <c r="H9088" s="3" t="s">
        <v>27</v>
      </c>
      <c r="I9088" s="3" t="s">
        <v>5453</v>
      </c>
      <c r="J9088" s="3" t="s">
        <v>77</v>
      </c>
      <c r="K9088" s="3" t="s">
        <v>737</v>
      </c>
      <c r="L9088" s="18"/>
      <c r="M9088" s="18">
        <v>2082</v>
      </c>
      <c r="N9088" s="19">
        <v>-2082</v>
      </c>
    </row>
    <row r="9089" spans="1:14" x14ac:dyDescent="0.2">
      <c r="A9089" s="3" t="str" cm="1">
        <f t="array" ref="A9089:B9089">_xlfn.TEXTSPLIT(D9089," - ",TRUE,1)</f>
        <v>2025</v>
      </c>
      <c r="B9089" s="3" t="str">
        <v>7</v>
      </c>
      <c r="C9089" s="3" t="str">
        <f>_xlfn.XLOOKUP(B9089*1,List!A:A,List!B:B,"",0)</f>
        <v>07</v>
      </c>
      <c r="D9089" s="13" t="s">
        <v>5448</v>
      </c>
      <c r="F9089" s="4">
        <v>45852</v>
      </c>
      <c r="G9089" s="5" t="s">
        <v>6038</v>
      </c>
      <c r="H9089" s="3" t="s">
        <v>13</v>
      </c>
      <c r="I9089" s="3" t="s">
        <v>5453</v>
      </c>
      <c r="J9089" s="3" t="s">
        <v>420</v>
      </c>
      <c r="K9089" s="3" t="s">
        <v>32</v>
      </c>
      <c r="L9089" s="18">
        <v>3275</v>
      </c>
      <c r="M9089" s="18"/>
      <c r="N9089" s="19">
        <v>3275</v>
      </c>
    </row>
    <row r="9090" spans="1:14" x14ac:dyDescent="0.2">
      <c r="A9090" s="3" t="str" cm="1">
        <f t="array" ref="A9090:B9090">_xlfn.TEXTSPLIT(D9090," - ",TRUE,1)</f>
        <v>2025</v>
      </c>
      <c r="B9090" s="3" t="str">
        <v>7</v>
      </c>
      <c r="C9090" s="3" t="str">
        <f>_xlfn.XLOOKUP(B9090*1,List!A:A,List!B:B,"",0)</f>
        <v>07</v>
      </c>
      <c r="D9090" s="13" t="s">
        <v>5448</v>
      </c>
      <c r="F9090" s="4">
        <v>45869</v>
      </c>
      <c r="G9090" s="5" t="s">
        <v>6039</v>
      </c>
      <c r="H9090" s="3" t="s">
        <v>13</v>
      </c>
      <c r="I9090" s="3" t="s">
        <v>4577</v>
      </c>
      <c r="J9090" s="3" t="s">
        <v>323</v>
      </c>
      <c r="K9090" s="3" t="s">
        <v>35</v>
      </c>
      <c r="L9090" s="18"/>
      <c r="M9090" s="18">
        <v>2909.6</v>
      </c>
      <c r="N9090" s="19">
        <v>-2909.6</v>
      </c>
    </row>
    <row r="9091" spans="1:14" x14ac:dyDescent="0.2">
      <c r="A9091" s="3" t="str" cm="1">
        <f t="array" ref="A9091:B9091">_xlfn.TEXTSPLIT(D9091," - ",TRUE,1)</f>
        <v>2025</v>
      </c>
      <c r="B9091" s="3" t="str">
        <v>7</v>
      </c>
      <c r="C9091" s="3" t="str">
        <f>_xlfn.XLOOKUP(B9091*1,List!A:A,List!B:B,"",0)</f>
        <v>07</v>
      </c>
      <c r="D9091" s="13" t="s">
        <v>5448</v>
      </c>
      <c r="F9091" s="4">
        <v>45869</v>
      </c>
      <c r="G9091" s="5" t="s">
        <v>5681</v>
      </c>
      <c r="H9091" s="3" t="s">
        <v>13</v>
      </c>
      <c r="I9091" s="3" t="s">
        <v>4577</v>
      </c>
      <c r="J9091" s="3" t="s">
        <v>228</v>
      </c>
      <c r="K9091" s="3" t="s">
        <v>109</v>
      </c>
      <c r="L9091" s="18"/>
      <c r="M9091" s="18">
        <v>2150</v>
      </c>
      <c r="N9091" s="19">
        <v>-2150</v>
      </c>
    </row>
    <row r="9092" spans="1:14" x14ac:dyDescent="0.2">
      <c r="A9092" s="3" t="str" cm="1">
        <f t="array" ref="A9092:B9092">_xlfn.TEXTSPLIT(D9092," - ",TRUE,1)</f>
        <v>2025</v>
      </c>
      <c r="B9092" s="3" t="str">
        <v>7</v>
      </c>
      <c r="C9092" s="3" t="str">
        <f>_xlfn.XLOOKUP(B9092*1,List!A:A,List!B:B,"",0)</f>
        <v>07</v>
      </c>
      <c r="D9092" s="13" t="s">
        <v>5448</v>
      </c>
      <c r="F9092" s="4">
        <v>45852</v>
      </c>
      <c r="G9092" s="5" t="s">
        <v>5742</v>
      </c>
      <c r="H9092" s="3" t="s">
        <v>27</v>
      </c>
      <c r="I9092" s="3" t="s">
        <v>5453</v>
      </c>
      <c r="J9092" s="3" t="s">
        <v>323</v>
      </c>
      <c r="K9092" s="3" t="s">
        <v>35</v>
      </c>
      <c r="L9092" s="18"/>
      <c r="M9092" s="18">
        <v>2909.6</v>
      </c>
      <c r="N9092" s="19">
        <v>-2909.6</v>
      </c>
    </row>
    <row r="9093" spans="1:14" x14ac:dyDescent="0.2">
      <c r="A9093" s="3" t="str" cm="1">
        <f t="array" ref="A9093:B9093">_xlfn.TEXTSPLIT(D9093," - ",TRUE,1)</f>
        <v>2025</v>
      </c>
      <c r="B9093" s="3" t="str">
        <v>7</v>
      </c>
      <c r="C9093" s="3" t="str">
        <f>_xlfn.XLOOKUP(B9093*1,List!A:A,List!B:B,"",0)</f>
        <v>07</v>
      </c>
      <c r="D9093" s="13" t="s">
        <v>5448</v>
      </c>
      <c r="F9093" s="4">
        <v>45852</v>
      </c>
      <c r="G9093" s="5" t="s">
        <v>6040</v>
      </c>
      <c r="H9093" s="3" t="s">
        <v>13</v>
      </c>
      <c r="I9093" s="3" t="s">
        <v>30</v>
      </c>
      <c r="J9093" s="3" t="s">
        <v>387</v>
      </c>
      <c r="K9093" s="3" t="s">
        <v>242</v>
      </c>
      <c r="L9093" s="18"/>
      <c r="M9093" s="18">
        <v>6140.29</v>
      </c>
      <c r="N9093" s="19">
        <v>-6140.29</v>
      </c>
    </row>
    <row r="9094" spans="1:14" x14ac:dyDescent="0.2">
      <c r="A9094" s="3" t="str" cm="1">
        <f t="array" ref="A9094:B9094">_xlfn.TEXTSPLIT(D9094," - ",TRUE,1)</f>
        <v>2025</v>
      </c>
      <c r="B9094" s="3" t="str">
        <v>7</v>
      </c>
      <c r="C9094" s="3" t="str">
        <f>_xlfn.XLOOKUP(B9094*1,List!A:A,List!B:B,"",0)</f>
        <v>07</v>
      </c>
      <c r="D9094" s="13" t="s">
        <v>5448</v>
      </c>
      <c r="F9094" s="4">
        <v>45852</v>
      </c>
      <c r="G9094" s="5" t="s">
        <v>5510</v>
      </c>
      <c r="H9094" s="3" t="s">
        <v>13</v>
      </c>
      <c r="I9094" s="3" t="s">
        <v>5453</v>
      </c>
      <c r="J9094" s="3" t="s">
        <v>5511</v>
      </c>
      <c r="K9094" s="3" t="s">
        <v>16</v>
      </c>
      <c r="L9094" s="18">
        <v>1993.32</v>
      </c>
      <c r="M9094" s="18"/>
      <c r="N9094" s="19">
        <v>1993.32</v>
      </c>
    </row>
    <row r="9095" spans="1:14" x14ac:dyDescent="0.2">
      <c r="A9095" s="3" t="str" cm="1">
        <f t="array" ref="A9095:B9095">_xlfn.TEXTSPLIT(D9095," - ",TRUE,1)</f>
        <v>2025</v>
      </c>
      <c r="B9095" s="3" t="str">
        <v>7</v>
      </c>
      <c r="C9095" s="3" t="str">
        <f>_xlfn.XLOOKUP(B9095*1,List!A:A,List!B:B,"",0)</f>
        <v>07</v>
      </c>
      <c r="D9095" s="13" t="s">
        <v>5448</v>
      </c>
      <c r="F9095" s="4">
        <v>45869</v>
      </c>
      <c r="G9095" s="5" t="s">
        <v>6026</v>
      </c>
      <c r="H9095" s="3" t="s">
        <v>27</v>
      </c>
      <c r="I9095" s="3" t="s">
        <v>4577</v>
      </c>
      <c r="J9095" s="3" t="s">
        <v>140</v>
      </c>
      <c r="K9095" s="3" t="s">
        <v>753</v>
      </c>
      <c r="L9095" s="18">
        <v>2500</v>
      </c>
      <c r="M9095" s="18"/>
      <c r="N9095" s="19">
        <v>2500</v>
      </c>
    </row>
    <row r="9096" spans="1:14" x14ac:dyDescent="0.2">
      <c r="A9096" s="3" t="str" cm="1">
        <f t="array" ref="A9096:B9096">_xlfn.TEXTSPLIT(D9096," - ",TRUE,1)</f>
        <v>2025</v>
      </c>
      <c r="B9096" s="3" t="str">
        <v>7</v>
      </c>
      <c r="C9096" s="3" t="str">
        <f>_xlfn.XLOOKUP(B9096*1,List!A:A,List!B:B,"",0)</f>
        <v>07</v>
      </c>
      <c r="D9096" s="13" t="s">
        <v>5448</v>
      </c>
      <c r="F9096" s="4">
        <v>45852</v>
      </c>
      <c r="G9096" s="5" t="s">
        <v>6041</v>
      </c>
      <c r="H9096" s="3" t="s">
        <v>27</v>
      </c>
      <c r="I9096" s="3" t="s">
        <v>5453</v>
      </c>
      <c r="J9096" s="3" t="s">
        <v>664</v>
      </c>
      <c r="K9096" s="3" t="s">
        <v>16</v>
      </c>
      <c r="L9096" s="18"/>
      <c r="M9096" s="18">
        <v>1734.98</v>
      </c>
      <c r="N9096" s="19">
        <v>-1734.98</v>
      </c>
    </row>
    <row r="9097" spans="1:14" x14ac:dyDescent="0.2">
      <c r="A9097" s="3" t="str" cm="1">
        <f t="array" ref="A9097:B9097">_xlfn.TEXTSPLIT(D9097," - ",TRUE,1)</f>
        <v>2025</v>
      </c>
      <c r="B9097" s="3" t="str">
        <v>7</v>
      </c>
      <c r="C9097" s="3" t="str">
        <f>_xlfn.XLOOKUP(B9097*1,List!A:A,List!B:B,"",0)</f>
        <v>07</v>
      </c>
      <c r="D9097" s="13" t="s">
        <v>5448</v>
      </c>
      <c r="F9097" s="4">
        <v>45852</v>
      </c>
      <c r="G9097" s="5" t="s">
        <v>5516</v>
      </c>
      <c r="H9097" s="3" t="s">
        <v>13</v>
      </c>
      <c r="I9097" s="3" t="s">
        <v>5453</v>
      </c>
      <c r="J9097" s="3" t="s">
        <v>550</v>
      </c>
      <c r="K9097" s="3" t="s">
        <v>595</v>
      </c>
      <c r="L9097" s="18">
        <v>2000</v>
      </c>
      <c r="M9097" s="18"/>
      <c r="N9097" s="19">
        <v>2000</v>
      </c>
    </row>
    <row r="9098" spans="1:14" x14ac:dyDescent="0.2">
      <c r="A9098" s="3" t="str" cm="1">
        <f t="array" ref="A9098:B9098">_xlfn.TEXTSPLIT(D9098," - ",TRUE,1)</f>
        <v>2025</v>
      </c>
      <c r="B9098" s="3" t="str">
        <v>7</v>
      </c>
      <c r="C9098" s="3" t="str">
        <f>_xlfn.XLOOKUP(B9098*1,List!A:A,List!B:B,"",0)</f>
        <v>07</v>
      </c>
      <c r="D9098" s="13" t="s">
        <v>5448</v>
      </c>
      <c r="F9098" s="4">
        <v>45869</v>
      </c>
      <c r="G9098" s="5" t="s">
        <v>5711</v>
      </c>
      <c r="H9098" s="3" t="s">
        <v>13</v>
      </c>
      <c r="I9098" s="3" t="s">
        <v>4577</v>
      </c>
      <c r="J9098" s="3" t="s">
        <v>173</v>
      </c>
      <c r="K9098" s="3" t="s">
        <v>460</v>
      </c>
      <c r="L9098" s="18"/>
      <c r="M9098" s="18">
        <v>1977.9</v>
      </c>
      <c r="N9098" s="19">
        <v>-1977.9</v>
      </c>
    </row>
    <row r="9099" spans="1:14" x14ac:dyDescent="0.2">
      <c r="A9099" s="3" t="str" cm="1">
        <f t="array" ref="A9099:B9099">_xlfn.TEXTSPLIT(D9099," - ",TRUE,1)</f>
        <v>2025</v>
      </c>
      <c r="B9099" s="3" t="str">
        <v>7</v>
      </c>
      <c r="C9099" s="3" t="str">
        <f>_xlfn.XLOOKUP(B9099*1,List!A:A,List!B:B,"",0)</f>
        <v>07</v>
      </c>
      <c r="D9099" s="13" t="s">
        <v>5448</v>
      </c>
      <c r="F9099" s="4">
        <v>45852</v>
      </c>
      <c r="G9099" s="5" t="s">
        <v>6042</v>
      </c>
      <c r="H9099" s="3" t="s">
        <v>27</v>
      </c>
      <c r="I9099" s="3" t="s">
        <v>5453</v>
      </c>
      <c r="J9099" s="3" t="s">
        <v>107</v>
      </c>
      <c r="K9099" s="3" t="s">
        <v>58</v>
      </c>
      <c r="L9099" s="18"/>
      <c r="M9099" s="18">
        <v>3200</v>
      </c>
      <c r="N9099" s="19">
        <v>-3200</v>
      </c>
    </row>
    <row r="9100" spans="1:14" x14ac:dyDescent="0.2">
      <c r="A9100" s="3" t="str" cm="1">
        <f t="array" ref="A9100:B9100">_xlfn.TEXTSPLIT(D9100," - ",TRUE,1)</f>
        <v>2025</v>
      </c>
      <c r="B9100" s="3" t="str">
        <v>7</v>
      </c>
      <c r="C9100" s="3" t="str">
        <f>_xlfn.XLOOKUP(B9100*1,List!A:A,List!B:B,"",0)</f>
        <v>07</v>
      </c>
      <c r="D9100" s="13" t="s">
        <v>5448</v>
      </c>
      <c r="F9100" s="4">
        <v>45869</v>
      </c>
      <c r="G9100" s="5" t="s">
        <v>5653</v>
      </c>
      <c r="H9100" s="3" t="s">
        <v>13</v>
      </c>
      <c r="I9100" s="3" t="s">
        <v>4577</v>
      </c>
      <c r="J9100" s="3" t="s">
        <v>90</v>
      </c>
      <c r="K9100" s="3" t="s">
        <v>91</v>
      </c>
      <c r="L9100" s="18"/>
      <c r="M9100" s="18">
        <v>2100</v>
      </c>
      <c r="N9100" s="19">
        <v>-2100</v>
      </c>
    </row>
    <row r="9101" spans="1:14" x14ac:dyDescent="0.2">
      <c r="A9101" s="3" t="str" cm="1">
        <f t="array" ref="A9101:B9101">_xlfn.TEXTSPLIT(D9101," - ",TRUE,1)</f>
        <v>2025</v>
      </c>
      <c r="B9101" s="3" t="str">
        <v>7</v>
      </c>
      <c r="C9101" s="3" t="str">
        <f>_xlfn.XLOOKUP(B9101*1,List!A:A,List!B:B,"",0)</f>
        <v>07</v>
      </c>
      <c r="D9101" s="13" t="s">
        <v>5448</v>
      </c>
      <c r="F9101" s="4">
        <v>45869</v>
      </c>
      <c r="G9101" s="5" t="s">
        <v>6043</v>
      </c>
      <c r="H9101" s="3" t="s">
        <v>13</v>
      </c>
      <c r="I9101" s="3" t="s">
        <v>4577</v>
      </c>
      <c r="J9101" s="3" t="s">
        <v>277</v>
      </c>
      <c r="K9101" s="3" t="s">
        <v>44</v>
      </c>
      <c r="L9101" s="18"/>
      <c r="M9101" s="18">
        <v>2810.7</v>
      </c>
      <c r="N9101" s="19">
        <v>-2810.7</v>
      </c>
    </row>
    <row r="9102" spans="1:14" x14ac:dyDescent="0.2">
      <c r="A9102" s="3" t="str" cm="1">
        <f t="array" ref="A9102:B9102">_xlfn.TEXTSPLIT(D9102," - ",TRUE,1)</f>
        <v>2025</v>
      </c>
      <c r="B9102" s="3" t="str">
        <v>7</v>
      </c>
      <c r="C9102" s="3" t="str">
        <f>_xlfn.XLOOKUP(B9102*1,List!A:A,List!B:B,"",0)</f>
        <v>07</v>
      </c>
      <c r="D9102" s="13" t="s">
        <v>5448</v>
      </c>
      <c r="F9102" s="4">
        <v>45852</v>
      </c>
      <c r="G9102" s="5" t="s">
        <v>6044</v>
      </c>
      <c r="H9102" s="3" t="s">
        <v>13</v>
      </c>
      <c r="I9102" s="3" t="s">
        <v>30</v>
      </c>
      <c r="J9102" s="3" t="s">
        <v>642</v>
      </c>
      <c r="K9102" s="3" t="s">
        <v>196</v>
      </c>
      <c r="L9102" s="18"/>
      <c r="M9102" s="18">
        <v>3250</v>
      </c>
      <c r="N9102" s="19">
        <v>-3250</v>
      </c>
    </row>
    <row r="9103" spans="1:14" x14ac:dyDescent="0.2">
      <c r="A9103" s="3" t="str" cm="1">
        <f t="array" ref="A9103:B9103">_xlfn.TEXTSPLIT(D9103," - ",TRUE,1)</f>
        <v>2025</v>
      </c>
      <c r="B9103" s="3" t="str">
        <v>7</v>
      </c>
      <c r="C9103" s="3" t="str">
        <f>_xlfn.XLOOKUP(B9103*1,List!A:A,List!B:B,"",0)</f>
        <v>07</v>
      </c>
      <c r="D9103" s="13" t="s">
        <v>5448</v>
      </c>
      <c r="F9103" s="4">
        <v>45852</v>
      </c>
      <c r="G9103" s="5" t="s">
        <v>6045</v>
      </c>
      <c r="H9103" s="3" t="s">
        <v>27</v>
      </c>
      <c r="I9103" s="3" t="s">
        <v>5453</v>
      </c>
      <c r="J9103" s="3" t="s">
        <v>496</v>
      </c>
      <c r="K9103" s="3" t="s">
        <v>58</v>
      </c>
      <c r="L9103" s="18"/>
      <c r="M9103" s="18">
        <v>2133</v>
      </c>
      <c r="N9103" s="19">
        <v>-2133</v>
      </c>
    </row>
    <row r="9104" spans="1:14" x14ac:dyDescent="0.2">
      <c r="A9104" s="3" t="str" cm="1">
        <f t="array" ref="A9104:B9104">_xlfn.TEXTSPLIT(D9104," - ",TRUE,1)</f>
        <v>2025</v>
      </c>
      <c r="B9104" s="3" t="str">
        <v>7</v>
      </c>
      <c r="C9104" s="3" t="str">
        <f>_xlfn.XLOOKUP(B9104*1,List!A:A,List!B:B,"",0)</f>
        <v>07</v>
      </c>
      <c r="D9104" s="13" t="s">
        <v>5448</v>
      </c>
      <c r="F9104" s="4">
        <v>45852</v>
      </c>
      <c r="G9104" s="5" t="s">
        <v>6046</v>
      </c>
      <c r="H9104" s="3" t="s">
        <v>27</v>
      </c>
      <c r="I9104" s="3" t="s">
        <v>5453</v>
      </c>
      <c r="J9104" s="3" t="s">
        <v>3338</v>
      </c>
      <c r="K9104" s="3" t="s">
        <v>16</v>
      </c>
      <c r="L9104" s="18"/>
      <c r="M9104" s="18">
        <v>6500</v>
      </c>
      <c r="N9104" s="19">
        <v>-6500</v>
      </c>
    </row>
    <row r="9105" spans="1:14" x14ac:dyDescent="0.2">
      <c r="A9105" s="3" t="str" cm="1">
        <f t="array" ref="A9105:B9105">_xlfn.TEXTSPLIT(D9105," - ",TRUE,1)</f>
        <v>2025</v>
      </c>
      <c r="B9105" s="3" t="str">
        <v>7</v>
      </c>
      <c r="C9105" s="3" t="str">
        <f>_xlfn.XLOOKUP(B9105*1,List!A:A,List!B:B,"",0)</f>
        <v>07</v>
      </c>
      <c r="D9105" s="13" t="s">
        <v>5448</v>
      </c>
      <c r="F9105" s="4">
        <v>45869</v>
      </c>
      <c r="G9105" s="5" t="s">
        <v>5989</v>
      </c>
      <c r="H9105" s="3" t="s">
        <v>13</v>
      </c>
      <c r="I9105" s="3" t="s">
        <v>4577</v>
      </c>
      <c r="J9105" s="3" t="s">
        <v>87</v>
      </c>
      <c r="K9105" s="3" t="s">
        <v>4742</v>
      </c>
      <c r="L9105" s="18">
        <v>9.67</v>
      </c>
      <c r="M9105" s="18"/>
      <c r="N9105" s="19">
        <v>9.67</v>
      </c>
    </row>
    <row r="9106" spans="1:14" x14ac:dyDescent="0.2">
      <c r="A9106" s="3" t="str" cm="1">
        <f t="array" ref="A9106:B9106">_xlfn.TEXTSPLIT(D9106," - ",TRUE,1)</f>
        <v>2025</v>
      </c>
      <c r="B9106" s="3" t="str">
        <v>7</v>
      </c>
      <c r="C9106" s="3" t="str">
        <f>_xlfn.XLOOKUP(B9106*1,List!A:A,List!B:B,"",0)</f>
        <v>07</v>
      </c>
      <c r="D9106" s="13" t="s">
        <v>5448</v>
      </c>
      <c r="F9106" s="4">
        <v>45852</v>
      </c>
      <c r="G9106" s="5" t="s">
        <v>6047</v>
      </c>
      <c r="H9106" s="3" t="s">
        <v>13</v>
      </c>
      <c r="I9106" s="3" t="s">
        <v>30</v>
      </c>
      <c r="J9106" s="3" t="s">
        <v>107</v>
      </c>
      <c r="K9106" s="3" t="s">
        <v>242</v>
      </c>
      <c r="L9106" s="18"/>
      <c r="M9106" s="18">
        <v>4900</v>
      </c>
      <c r="N9106" s="19">
        <v>-4900</v>
      </c>
    </row>
    <row r="9107" spans="1:14" x14ac:dyDescent="0.2">
      <c r="A9107" s="3" t="str" cm="1">
        <f t="array" ref="A9107:B9107">_xlfn.TEXTSPLIT(D9107," - ",TRUE,1)</f>
        <v>2025</v>
      </c>
      <c r="B9107" s="3" t="str">
        <v>7</v>
      </c>
      <c r="C9107" s="3" t="str">
        <f>_xlfn.XLOOKUP(B9107*1,List!A:A,List!B:B,"",0)</f>
        <v>07</v>
      </c>
      <c r="D9107" s="13" t="s">
        <v>5448</v>
      </c>
      <c r="F9107" s="4">
        <v>45852</v>
      </c>
      <c r="G9107" s="5" t="s">
        <v>6048</v>
      </c>
      <c r="H9107" s="3" t="s">
        <v>27</v>
      </c>
      <c r="I9107" s="3" t="s">
        <v>5453</v>
      </c>
      <c r="J9107" s="3" t="s">
        <v>5593</v>
      </c>
      <c r="K9107" s="3" t="s">
        <v>5594</v>
      </c>
      <c r="L9107" s="18"/>
      <c r="M9107" s="18">
        <v>2250</v>
      </c>
      <c r="N9107" s="19">
        <v>-2250</v>
      </c>
    </row>
    <row r="9108" spans="1:14" x14ac:dyDescent="0.2">
      <c r="A9108" s="3" t="str" cm="1">
        <f t="array" ref="A9108:B9108">_xlfn.TEXTSPLIT(D9108," - ",TRUE,1)</f>
        <v>2025</v>
      </c>
      <c r="B9108" s="3" t="str">
        <v>7</v>
      </c>
      <c r="C9108" s="3" t="str">
        <f>_xlfn.XLOOKUP(B9108*1,List!A:A,List!B:B,"",0)</f>
        <v>07</v>
      </c>
      <c r="D9108" s="13" t="s">
        <v>5448</v>
      </c>
      <c r="F9108" s="4">
        <v>45869</v>
      </c>
      <c r="G9108" s="5" t="s">
        <v>5884</v>
      </c>
      <c r="H9108" s="3" t="s">
        <v>13</v>
      </c>
      <c r="I9108" s="3" t="s">
        <v>4577</v>
      </c>
      <c r="J9108" s="3" t="s">
        <v>24</v>
      </c>
      <c r="K9108" s="3" t="s">
        <v>25</v>
      </c>
      <c r="L9108" s="18"/>
      <c r="M9108" s="18">
        <v>2316.23</v>
      </c>
      <c r="N9108" s="19">
        <v>-2316.23</v>
      </c>
    </row>
    <row r="9109" spans="1:14" x14ac:dyDescent="0.2">
      <c r="A9109" s="3" t="str" cm="1">
        <f t="array" ref="A9109:B9109">_xlfn.TEXTSPLIT(D9109," - ",TRUE,1)</f>
        <v>2025</v>
      </c>
      <c r="B9109" s="3" t="str">
        <v>7</v>
      </c>
      <c r="C9109" s="3" t="str">
        <f>_xlfn.XLOOKUP(B9109*1,List!A:A,List!B:B,"",0)</f>
        <v>07</v>
      </c>
      <c r="D9109" s="13" t="s">
        <v>5448</v>
      </c>
      <c r="F9109" s="4">
        <v>45869</v>
      </c>
      <c r="G9109" s="5" t="s">
        <v>6049</v>
      </c>
      <c r="H9109" s="3" t="s">
        <v>27</v>
      </c>
      <c r="I9109" s="3" t="s">
        <v>4577</v>
      </c>
      <c r="J9109" s="3" t="s">
        <v>819</v>
      </c>
      <c r="K9109" s="3" t="s">
        <v>96</v>
      </c>
      <c r="L9109" s="18">
        <v>4758.74</v>
      </c>
      <c r="M9109" s="18"/>
      <c r="N9109" s="19">
        <v>4758.74</v>
      </c>
    </row>
    <row r="9110" spans="1:14" x14ac:dyDescent="0.2">
      <c r="A9110" s="3" t="str" cm="1">
        <f t="array" ref="A9110:B9110">_xlfn.TEXTSPLIT(D9110," - ",TRUE,1)</f>
        <v>2025</v>
      </c>
      <c r="B9110" s="3" t="str">
        <v>7</v>
      </c>
      <c r="C9110" s="3" t="str">
        <f>_xlfn.XLOOKUP(B9110*1,List!A:A,List!B:B,"",0)</f>
        <v>07</v>
      </c>
      <c r="D9110" s="13" t="s">
        <v>5448</v>
      </c>
      <c r="F9110" s="4">
        <v>45869</v>
      </c>
      <c r="G9110" s="5" t="s">
        <v>6050</v>
      </c>
      <c r="H9110" s="3" t="s">
        <v>27</v>
      </c>
      <c r="I9110" s="3" t="s">
        <v>4577</v>
      </c>
      <c r="J9110" s="3" t="s">
        <v>369</v>
      </c>
      <c r="K9110" s="3" t="s">
        <v>16</v>
      </c>
      <c r="L9110" s="18">
        <v>1708.41</v>
      </c>
      <c r="M9110" s="18"/>
      <c r="N9110" s="19">
        <v>1708.41</v>
      </c>
    </row>
    <row r="9111" spans="1:14" x14ac:dyDescent="0.2">
      <c r="A9111" s="3" t="str" cm="1">
        <f t="array" ref="A9111:B9111">_xlfn.TEXTSPLIT(D9111," - ",TRUE,1)</f>
        <v>2025</v>
      </c>
      <c r="B9111" s="3" t="str">
        <v>7</v>
      </c>
      <c r="C9111" s="3" t="str">
        <f>_xlfn.XLOOKUP(B9111*1,List!A:A,List!B:B,"",0)</f>
        <v>07</v>
      </c>
      <c r="D9111" s="13" t="s">
        <v>5448</v>
      </c>
      <c r="F9111" s="4">
        <v>45869</v>
      </c>
      <c r="G9111" s="5" t="s">
        <v>5647</v>
      </c>
      <c r="H9111" s="3" t="s">
        <v>13</v>
      </c>
      <c r="I9111" s="3" t="s">
        <v>4577</v>
      </c>
      <c r="J9111" s="3" t="s">
        <v>367</v>
      </c>
      <c r="K9111" s="3" t="s">
        <v>138</v>
      </c>
      <c r="L9111" s="18">
        <v>6045.48</v>
      </c>
      <c r="M9111" s="18"/>
      <c r="N9111" s="19">
        <v>6045.48</v>
      </c>
    </row>
    <row r="9112" spans="1:14" x14ac:dyDescent="0.2">
      <c r="A9112" s="3" t="str" cm="1">
        <f t="array" ref="A9112:B9112">_xlfn.TEXTSPLIT(D9112," - ",TRUE,1)</f>
        <v>2025</v>
      </c>
      <c r="B9112" s="3" t="str">
        <v>7</v>
      </c>
      <c r="C9112" s="3" t="str">
        <f>_xlfn.XLOOKUP(B9112*1,List!A:A,List!B:B,"",0)</f>
        <v>07</v>
      </c>
      <c r="D9112" s="13" t="s">
        <v>5448</v>
      </c>
      <c r="F9112" s="4">
        <v>45869</v>
      </c>
      <c r="G9112" s="5" t="s">
        <v>5559</v>
      </c>
      <c r="H9112" s="3" t="s">
        <v>27</v>
      </c>
      <c r="I9112" s="3" t="s">
        <v>4577</v>
      </c>
      <c r="J9112" s="3" t="s">
        <v>501</v>
      </c>
      <c r="K9112" s="3" t="s">
        <v>32</v>
      </c>
      <c r="L9112" s="18">
        <v>3275</v>
      </c>
      <c r="M9112" s="18"/>
      <c r="N9112" s="19">
        <v>3275</v>
      </c>
    </row>
    <row r="9113" spans="1:14" x14ac:dyDescent="0.2">
      <c r="A9113" s="3" t="str" cm="1">
        <f t="array" ref="A9113:B9113">_xlfn.TEXTSPLIT(D9113," - ",TRUE,1)</f>
        <v>2025</v>
      </c>
      <c r="B9113" s="3" t="str">
        <v>7</v>
      </c>
      <c r="C9113" s="3" t="str">
        <f>_xlfn.XLOOKUP(B9113*1,List!A:A,List!B:B,"",0)</f>
        <v>07</v>
      </c>
      <c r="D9113" s="13" t="s">
        <v>5448</v>
      </c>
      <c r="F9113" s="4">
        <v>45852</v>
      </c>
      <c r="G9113" s="5" t="s">
        <v>5910</v>
      </c>
      <c r="H9113" s="3" t="s">
        <v>27</v>
      </c>
      <c r="I9113" s="3" t="s">
        <v>5453</v>
      </c>
      <c r="J9113" s="3" t="s">
        <v>70</v>
      </c>
      <c r="K9113" s="3" t="s">
        <v>71</v>
      </c>
      <c r="L9113" s="18"/>
      <c r="M9113" s="18">
        <v>2363.0700000000002</v>
      </c>
      <c r="N9113" s="19">
        <v>-2363.0700000000002</v>
      </c>
    </row>
    <row r="9114" spans="1:14" x14ac:dyDescent="0.2">
      <c r="A9114" s="3" t="str" cm="1">
        <f t="array" ref="A9114:B9114">_xlfn.TEXTSPLIT(D9114," - ",TRUE,1)</f>
        <v>2025</v>
      </c>
      <c r="B9114" s="3" t="str">
        <v>7</v>
      </c>
      <c r="C9114" s="3" t="str">
        <f>_xlfn.XLOOKUP(B9114*1,List!A:A,List!B:B,"",0)</f>
        <v>07</v>
      </c>
      <c r="D9114" s="13" t="s">
        <v>5448</v>
      </c>
      <c r="F9114" s="4">
        <v>45852</v>
      </c>
      <c r="G9114" s="5" t="s">
        <v>6051</v>
      </c>
      <c r="H9114" s="3" t="s">
        <v>27</v>
      </c>
      <c r="I9114" s="3" t="s">
        <v>5453</v>
      </c>
      <c r="J9114" s="3" t="s">
        <v>389</v>
      </c>
      <c r="K9114" s="3" t="s">
        <v>390</v>
      </c>
      <c r="L9114" s="18"/>
      <c r="M9114" s="18">
        <v>2855.46</v>
      </c>
      <c r="N9114" s="19">
        <v>-2855.46</v>
      </c>
    </row>
    <row r="9115" spans="1:14" x14ac:dyDescent="0.2">
      <c r="A9115" s="3" t="str" cm="1">
        <f t="array" ref="A9115:B9115">_xlfn.TEXTSPLIT(D9115," - ",TRUE,1)</f>
        <v>2025</v>
      </c>
      <c r="B9115" s="3" t="str">
        <v>7</v>
      </c>
      <c r="C9115" s="3" t="str">
        <f>_xlfn.XLOOKUP(B9115*1,List!A:A,List!B:B,"",0)</f>
        <v>07</v>
      </c>
      <c r="D9115" s="13" t="s">
        <v>5448</v>
      </c>
      <c r="F9115" s="4">
        <v>45852</v>
      </c>
      <c r="G9115" s="5" t="s">
        <v>5582</v>
      </c>
      <c r="H9115" s="3" t="s">
        <v>27</v>
      </c>
      <c r="I9115" s="3" t="s">
        <v>5453</v>
      </c>
      <c r="J9115" s="3" t="s">
        <v>323</v>
      </c>
      <c r="K9115" s="3" t="s">
        <v>138</v>
      </c>
      <c r="L9115" s="18"/>
      <c r="M9115" s="18">
        <v>2737.83</v>
      </c>
      <c r="N9115" s="19">
        <v>-2737.83</v>
      </c>
    </row>
    <row r="9116" spans="1:14" x14ac:dyDescent="0.2">
      <c r="A9116" s="3" t="str" cm="1">
        <f t="array" ref="A9116:B9116">_xlfn.TEXTSPLIT(D9116," - ",TRUE,1)</f>
        <v>2025</v>
      </c>
      <c r="B9116" s="3" t="str">
        <v>7</v>
      </c>
      <c r="C9116" s="3" t="str">
        <f>_xlfn.XLOOKUP(B9116*1,List!A:A,List!B:B,"",0)</f>
        <v>07</v>
      </c>
      <c r="D9116" s="13" t="s">
        <v>5448</v>
      </c>
      <c r="F9116" s="4">
        <v>45869</v>
      </c>
      <c r="G9116" s="5" t="s">
        <v>5779</v>
      </c>
      <c r="H9116" s="3" t="s">
        <v>27</v>
      </c>
      <c r="I9116" s="3" t="s">
        <v>4577</v>
      </c>
      <c r="J9116" s="3" t="s">
        <v>863</v>
      </c>
      <c r="K9116" s="3" t="s">
        <v>71</v>
      </c>
      <c r="L9116" s="18">
        <v>2196.5100000000002</v>
      </c>
      <c r="M9116" s="18"/>
      <c r="N9116" s="19">
        <v>2196.5100000000002</v>
      </c>
    </row>
    <row r="9117" spans="1:14" x14ac:dyDescent="0.2">
      <c r="A9117" s="3" t="str" cm="1">
        <f t="array" ref="A9117:B9117">_xlfn.TEXTSPLIT(D9117," - ",TRUE,1)</f>
        <v>2025</v>
      </c>
      <c r="B9117" s="3" t="str">
        <v>7</v>
      </c>
      <c r="C9117" s="3" t="str">
        <f>_xlfn.XLOOKUP(B9117*1,List!A:A,List!B:B,"",0)</f>
        <v>07</v>
      </c>
      <c r="D9117" s="13" t="s">
        <v>5448</v>
      </c>
      <c r="F9117" s="4">
        <v>45869</v>
      </c>
      <c r="G9117" s="5" t="s">
        <v>6052</v>
      </c>
      <c r="H9117" s="3" t="s">
        <v>13</v>
      </c>
      <c r="I9117" s="3" t="s">
        <v>4577</v>
      </c>
      <c r="J9117" s="3" t="s">
        <v>429</v>
      </c>
      <c r="K9117" s="3" t="s">
        <v>16</v>
      </c>
      <c r="L9117" s="18"/>
      <c r="M9117" s="18">
        <v>2269.38</v>
      </c>
      <c r="N9117" s="19">
        <v>-2269.38</v>
      </c>
    </row>
    <row r="9118" spans="1:14" x14ac:dyDescent="0.2">
      <c r="A9118" s="3" t="str" cm="1">
        <f t="array" ref="A9118:B9118">_xlfn.TEXTSPLIT(D9118," - ",TRUE,1)</f>
        <v>2025</v>
      </c>
      <c r="B9118" s="3" t="str">
        <v>7</v>
      </c>
      <c r="C9118" s="3" t="str">
        <f>_xlfn.XLOOKUP(B9118*1,List!A:A,List!B:B,"",0)</f>
        <v>07</v>
      </c>
      <c r="D9118" s="13" t="s">
        <v>5448</v>
      </c>
      <c r="F9118" s="4">
        <v>45861</v>
      </c>
      <c r="G9118" s="5" t="s">
        <v>6019</v>
      </c>
      <c r="H9118" s="3" t="s">
        <v>27</v>
      </c>
      <c r="I9118" s="3" t="s">
        <v>5453</v>
      </c>
      <c r="J9118" s="3" t="s">
        <v>5751</v>
      </c>
      <c r="K9118" s="3" t="s">
        <v>16</v>
      </c>
      <c r="L9118" s="18"/>
      <c r="M9118" s="18">
        <v>4850</v>
      </c>
      <c r="N9118" s="19">
        <v>-4850</v>
      </c>
    </row>
    <row r="9119" spans="1:14" x14ac:dyDescent="0.2">
      <c r="A9119" s="3" t="str" cm="1">
        <f t="array" ref="A9119:B9119">_xlfn.TEXTSPLIT(D9119," - ",TRUE,1)</f>
        <v>2025</v>
      </c>
      <c r="B9119" s="3" t="str">
        <v>7</v>
      </c>
      <c r="C9119" s="3" t="str">
        <f>_xlfn.XLOOKUP(B9119*1,List!A:A,List!B:B,"",0)</f>
        <v>07</v>
      </c>
      <c r="D9119" s="13" t="s">
        <v>5448</v>
      </c>
      <c r="F9119" s="4">
        <v>45852</v>
      </c>
      <c r="G9119" s="5" t="s">
        <v>5905</v>
      </c>
      <c r="H9119" s="3" t="s">
        <v>27</v>
      </c>
      <c r="I9119" s="3" t="s">
        <v>5453</v>
      </c>
      <c r="J9119" s="3" t="s">
        <v>316</v>
      </c>
      <c r="K9119" s="3" t="s">
        <v>112</v>
      </c>
      <c r="L9119" s="18"/>
      <c r="M9119" s="18">
        <v>4620.91</v>
      </c>
      <c r="N9119" s="19">
        <v>-4620.91</v>
      </c>
    </row>
    <row r="9120" spans="1:14" x14ac:dyDescent="0.2">
      <c r="A9120" s="3" t="str" cm="1">
        <f t="array" ref="A9120:B9120">_xlfn.TEXTSPLIT(D9120," - ",TRUE,1)</f>
        <v>2025</v>
      </c>
      <c r="B9120" s="3" t="str">
        <v>7</v>
      </c>
      <c r="C9120" s="3" t="str">
        <f>_xlfn.XLOOKUP(B9120*1,List!A:A,List!B:B,"",0)</f>
        <v>07</v>
      </c>
      <c r="D9120" s="13" t="s">
        <v>5448</v>
      </c>
      <c r="F9120" s="4">
        <v>45848</v>
      </c>
      <c r="G9120" s="5" t="s">
        <v>6053</v>
      </c>
      <c r="H9120" s="3" t="s">
        <v>13</v>
      </c>
      <c r="I9120" s="3" t="s">
        <v>30</v>
      </c>
      <c r="J9120" s="3" t="s">
        <v>185</v>
      </c>
      <c r="K9120" s="3" t="s">
        <v>41</v>
      </c>
      <c r="L9120" s="18">
        <v>20.62</v>
      </c>
      <c r="M9120" s="18"/>
      <c r="N9120" s="19">
        <v>20.62</v>
      </c>
    </row>
    <row r="9121" spans="1:14" x14ac:dyDescent="0.2">
      <c r="A9121" s="3" t="str" cm="1">
        <f t="array" ref="A9121:B9121">_xlfn.TEXTSPLIT(D9121," - ",TRUE,1)</f>
        <v>2025</v>
      </c>
      <c r="B9121" s="3" t="str">
        <v>7</v>
      </c>
      <c r="C9121" s="3" t="str">
        <f>_xlfn.XLOOKUP(B9121*1,List!A:A,List!B:B,"",0)</f>
        <v>07</v>
      </c>
      <c r="D9121" s="13" t="s">
        <v>5448</v>
      </c>
      <c r="F9121" s="4">
        <v>45852</v>
      </c>
      <c r="G9121" s="5" t="s">
        <v>6054</v>
      </c>
      <c r="H9121" s="3" t="s">
        <v>13</v>
      </c>
      <c r="I9121" s="3" t="s">
        <v>30</v>
      </c>
      <c r="J9121" s="3" t="s">
        <v>526</v>
      </c>
      <c r="K9121" s="3" t="s">
        <v>527</v>
      </c>
      <c r="L9121" s="18"/>
      <c r="M9121" s="18">
        <v>2394.3000000000002</v>
      </c>
      <c r="N9121" s="19">
        <v>-2394.3000000000002</v>
      </c>
    </row>
    <row r="9122" spans="1:14" x14ac:dyDescent="0.2">
      <c r="A9122" s="3" t="str" cm="1">
        <f t="array" ref="A9122:B9122">_xlfn.TEXTSPLIT(D9122," - ",TRUE,1)</f>
        <v>2025</v>
      </c>
      <c r="B9122" s="3" t="str">
        <v>7</v>
      </c>
      <c r="C9122" s="3" t="str">
        <f>_xlfn.XLOOKUP(B9122*1,List!A:A,List!B:B,"",0)</f>
        <v>07</v>
      </c>
      <c r="D9122" s="13" t="s">
        <v>5448</v>
      </c>
      <c r="F9122" s="4">
        <v>45852</v>
      </c>
      <c r="G9122" s="5" t="s">
        <v>6055</v>
      </c>
      <c r="H9122" s="3" t="s">
        <v>27</v>
      </c>
      <c r="I9122" s="3" t="s">
        <v>5453</v>
      </c>
      <c r="J9122" s="3" t="s">
        <v>2256</v>
      </c>
      <c r="K9122" s="3" t="s">
        <v>717</v>
      </c>
      <c r="L9122" s="18"/>
      <c r="M9122" s="18">
        <v>2400</v>
      </c>
      <c r="N9122" s="19">
        <v>-2400</v>
      </c>
    </row>
    <row r="9123" spans="1:14" x14ac:dyDescent="0.2">
      <c r="A9123" s="3" t="str" cm="1">
        <f t="array" ref="A9123:B9123">_xlfn.TEXTSPLIT(D9123," - ",TRUE,1)</f>
        <v>2025</v>
      </c>
      <c r="B9123" s="3" t="str">
        <v>7</v>
      </c>
      <c r="C9123" s="3" t="str">
        <f>_xlfn.XLOOKUP(B9123*1,List!A:A,List!B:B,"",0)</f>
        <v>07</v>
      </c>
      <c r="D9123" s="13" t="s">
        <v>5448</v>
      </c>
      <c r="F9123" s="4">
        <v>45869</v>
      </c>
      <c r="G9123" s="5" t="s">
        <v>6052</v>
      </c>
      <c r="H9123" s="3" t="s">
        <v>27</v>
      </c>
      <c r="I9123" s="3" t="s">
        <v>4577</v>
      </c>
      <c r="J9123" s="3" t="s">
        <v>429</v>
      </c>
      <c r="K9123" s="3" t="s">
        <v>16</v>
      </c>
      <c r="L9123" s="18">
        <v>2269.38</v>
      </c>
      <c r="M9123" s="18"/>
      <c r="N9123" s="19">
        <v>2269.38</v>
      </c>
    </row>
    <row r="9124" spans="1:14" x14ac:dyDescent="0.2">
      <c r="A9124" s="3" t="str" cm="1">
        <f t="array" ref="A9124:B9124">_xlfn.TEXTSPLIT(D9124," - ",TRUE,1)</f>
        <v>2025</v>
      </c>
      <c r="B9124" s="3" t="str">
        <v>7</v>
      </c>
      <c r="C9124" s="3" t="str">
        <f>_xlfn.XLOOKUP(B9124*1,List!A:A,List!B:B,"",0)</f>
        <v>07</v>
      </c>
      <c r="D9124" s="13" t="s">
        <v>5448</v>
      </c>
      <c r="F9124" s="4">
        <v>45852</v>
      </c>
      <c r="G9124" s="5" t="s">
        <v>6056</v>
      </c>
      <c r="H9124" s="3" t="s">
        <v>27</v>
      </c>
      <c r="I9124" s="3" t="s">
        <v>5453</v>
      </c>
      <c r="J9124" s="3" t="s">
        <v>95</v>
      </c>
      <c r="K9124" s="3" t="s">
        <v>96</v>
      </c>
      <c r="L9124" s="18"/>
      <c r="M9124" s="18">
        <v>1436.58</v>
      </c>
      <c r="N9124" s="19">
        <v>-1436.58</v>
      </c>
    </row>
    <row r="9125" spans="1:14" x14ac:dyDescent="0.2">
      <c r="A9125" s="3" t="str" cm="1">
        <f t="array" ref="A9125:B9125">_xlfn.TEXTSPLIT(D9125," - ",TRUE,1)</f>
        <v>2025</v>
      </c>
      <c r="B9125" s="3" t="str">
        <v>7</v>
      </c>
      <c r="C9125" s="3" t="str">
        <f>_xlfn.XLOOKUP(B9125*1,List!A:A,List!B:B,"",0)</f>
        <v>07</v>
      </c>
      <c r="D9125" s="13" t="s">
        <v>5448</v>
      </c>
      <c r="F9125" s="4">
        <v>45852</v>
      </c>
      <c r="G9125" s="5" t="s">
        <v>6057</v>
      </c>
      <c r="H9125" s="3" t="s">
        <v>13</v>
      </c>
      <c r="I9125" s="3" t="s">
        <v>5453</v>
      </c>
      <c r="J9125" s="3" t="s">
        <v>98</v>
      </c>
      <c r="K9125" s="3" t="s">
        <v>179</v>
      </c>
      <c r="L9125" s="18">
        <v>2750</v>
      </c>
      <c r="M9125" s="18"/>
      <c r="N9125" s="19">
        <v>2750</v>
      </c>
    </row>
    <row r="9126" spans="1:14" x14ac:dyDescent="0.2">
      <c r="A9126" s="3" t="str" cm="1">
        <f t="array" ref="A9126:B9126">_xlfn.TEXTSPLIT(D9126," - ",TRUE,1)</f>
        <v>2025</v>
      </c>
      <c r="B9126" s="3" t="str">
        <v>7</v>
      </c>
      <c r="C9126" s="3" t="str">
        <f>_xlfn.XLOOKUP(B9126*1,List!A:A,List!B:B,"",0)</f>
        <v>07</v>
      </c>
      <c r="D9126" s="13" t="s">
        <v>5448</v>
      </c>
      <c r="F9126" s="4">
        <v>45852</v>
      </c>
      <c r="G9126" s="5" t="s">
        <v>6058</v>
      </c>
      <c r="H9126" s="3" t="s">
        <v>13</v>
      </c>
      <c r="I9126" s="3" t="s">
        <v>30</v>
      </c>
      <c r="J9126" s="3" t="s">
        <v>107</v>
      </c>
      <c r="K9126" s="3" t="s">
        <v>58</v>
      </c>
      <c r="L9126" s="18"/>
      <c r="M9126" s="18">
        <v>3200</v>
      </c>
      <c r="N9126" s="19">
        <v>-3200</v>
      </c>
    </row>
    <row r="9127" spans="1:14" x14ac:dyDescent="0.2">
      <c r="A9127" s="3" t="str" cm="1">
        <f t="array" ref="A9127:B9127">_xlfn.TEXTSPLIT(D9127," - ",TRUE,1)</f>
        <v>2025</v>
      </c>
      <c r="B9127" s="3" t="str">
        <v>7</v>
      </c>
      <c r="C9127" s="3" t="str">
        <f>_xlfn.XLOOKUP(B9127*1,List!A:A,List!B:B,"",0)</f>
        <v>07</v>
      </c>
      <c r="D9127" s="13" t="s">
        <v>5448</v>
      </c>
      <c r="F9127" s="4">
        <v>45869</v>
      </c>
      <c r="G9127" s="5" t="s">
        <v>6059</v>
      </c>
      <c r="H9127" s="3" t="s">
        <v>27</v>
      </c>
      <c r="I9127" s="3" t="s">
        <v>4577</v>
      </c>
      <c r="J9127" s="3" t="s">
        <v>206</v>
      </c>
      <c r="K9127" s="3" t="s">
        <v>16</v>
      </c>
      <c r="L9127" s="18">
        <v>2250</v>
      </c>
      <c r="M9127" s="18"/>
      <c r="N9127" s="19">
        <v>2250</v>
      </c>
    </row>
    <row r="9128" spans="1:14" x14ac:dyDescent="0.2">
      <c r="A9128" s="3" t="str" cm="1">
        <f t="array" ref="A9128:B9128">_xlfn.TEXTSPLIT(D9128," - ",TRUE,1)</f>
        <v>2025</v>
      </c>
      <c r="B9128" s="3" t="str">
        <v>7</v>
      </c>
      <c r="C9128" s="3" t="str">
        <f>_xlfn.XLOOKUP(B9128*1,List!A:A,List!B:B,"",0)</f>
        <v>07</v>
      </c>
      <c r="D9128" s="13" t="s">
        <v>5448</v>
      </c>
      <c r="F9128" s="4">
        <v>45852</v>
      </c>
      <c r="G9128" s="5" t="s">
        <v>6060</v>
      </c>
      <c r="H9128" s="3" t="s">
        <v>13</v>
      </c>
      <c r="I9128" s="3" t="s">
        <v>5453</v>
      </c>
      <c r="J9128" s="3" t="s">
        <v>144</v>
      </c>
      <c r="K9128" s="3" t="s">
        <v>3793</v>
      </c>
      <c r="L9128" s="18">
        <v>2650</v>
      </c>
      <c r="M9128" s="18"/>
      <c r="N9128" s="19">
        <v>2650</v>
      </c>
    </row>
    <row r="9129" spans="1:14" x14ac:dyDescent="0.2">
      <c r="A9129" s="3" t="str" cm="1">
        <f t="array" ref="A9129:B9129">_xlfn.TEXTSPLIT(D9129," - ",TRUE,1)</f>
        <v>2025</v>
      </c>
      <c r="B9129" s="3" t="str">
        <v>7</v>
      </c>
      <c r="C9129" s="3" t="str">
        <f>_xlfn.XLOOKUP(B9129*1,List!A:A,List!B:B,"",0)</f>
        <v>07</v>
      </c>
      <c r="D9129" s="13" t="s">
        <v>5448</v>
      </c>
      <c r="F9129" s="4">
        <v>45852</v>
      </c>
      <c r="G9129" s="5" t="s">
        <v>5483</v>
      </c>
      <c r="H9129" s="3" t="s">
        <v>13</v>
      </c>
      <c r="I9129" s="3" t="s">
        <v>5453</v>
      </c>
      <c r="J9129" s="3" t="s">
        <v>107</v>
      </c>
      <c r="K9129" s="3" t="s">
        <v>58</v>
      </c>
      <c r="L9129" s="18">
        <v>3200</v>
      </c>
      <c r="M9129" s="18"/>
      <c r="N9129" s="19">
        <v>3200</v>
      </c>
    </row>
    <row r="9130" spans="1:14" x14ac:dyDescent="0.2">
      <c r="A9130" s="3" t="str" cm="1">
        <f t="array" ref="A9130:B9130">_xlfn.TEXTSPLIT(D9130," - ",TRUE,1)</f>
        <v>2025</v>
      </c>
      <c r="B9130" s="3" t="str">
        <v>7</v>
      </c>
      <c r="C9130" s="3" t="str">
        <f>_xlfn.XLOOKUP(B9130*1,List!A:A,List!B:B,"",0)</f>
        <v>07</v>
      </c>
      <c r="D9130" s="13" t="s">
        <v>5448</v>
      </c>
      <c r="F9130" s="4">
        <v>45869</v>
      </c>
      <c r="G9130" s="5" t="s">
        <v>6061</v>
      </c>
      <c r="H9130" s="3" t="s">
        <v>27</v>
      </c>
      <c r="I9130" s="3" t="s">
        <v>4577</v>
      </c>
      <c r="J9130" s="3" t="s">
        <v>762</v>
      </c>
      <c r="K9130" s="3" t="s">
        <v>633</v>
      </c>
      <c r="L9130" s="18">
        <v>3860</v>
      </c>
      <c r="M9130" s="18"/>
      <c r="N9130" s="19">
        <v>3860</v>
      </c>
    </row>
    <row r="9131" spans="1:14" x14ac:dyDescent="0.2">
      <c r="A9131" s="3" t="str" cm="1">
        <f t="array" ref="A9131:B9131">_xlfn.TEXTSPLIT(D9131," - ",TRUE,1)</f>
        <v>2025</v>
      </c>
      <c r="B9131" s="3" t="str">
        <v>7</v>
      </c>
      <c r="C9131" s="3" t="str">
        <f>_xlfn.XLOOKUP(B9131*1,List!A:A,List!B:B,"",0)</f>
        <v>07</v>
      </c>
      <c r="D9131" s="13" t="s">
        <v>5448</v>
      </c>
      <c r="F9131" s="4">
        <v>45869</v>
      </c>
      <c r="G9131" s="5" t="s">
        <v>6062</v>
      </c>
      <c r="H9131" s="3" t="s">
        <v>27</v>
      </c>
      <c r="I9131" s="3" t="s">
        <v>4577</v>
      </c>
      <c r="J9131" s="3" t="s">
        <v>195</v>
      </c>
      <c r="K9131" s="3" t="s">
        <v>196</v>
      </c>
      <c r="L9131" s="18">
        <v>1976.86</v>
      </c>
      <c r="M9131" s="18"/>
      <c r="N9131" s="19">
        <v>1976.86</v>
      </c>
    </row>
    <row r="9132" spans="1:14" x14ac:dyDescent="0.2">
      <c r="A9132" s="3" t="str" cm="1">
        <f t="array" ref="A9132:B9132">_xlfn.TEXTSPLIT(D9132," - ",TRUE,1)</f>
        <v>2025</v>
      </c>
      <c r="B9132" s="3" t="str">
        <v>7</v>
      </c>
      <c r="C9132" s="3" t="str">
        <f>_xlfn.XLOOKUP(B9132*1,List!A:A,List!B:B,"",0)</f>
        <v>07</v>
      </c>
      <c r="D9132" s="13" t="s">
        <v>5448</v>
      </c>
      <c r="F9132" s="4">
        <v>45852</v>
      </c>
      <c r="G9132" s="5" t="s">
        <v>6017</v>
      </c>
      <c r="H9132" s="3" t="s">
        <v>13</v>
      </c>
      <c r="I9132" s="3" t="s">
        <v>5453</v>
      </c>
      <c r="J9132" s="3" t="s">
        <v>186</v>
      </c>
      <c r="K9132" s="3" t="s">
        <v>301</v>
      </c>
      <c r="L9132" s="18">
        <v>1829.53</v>
      </c>
      <c r="M9132" s="18"/>
      <c r="N9132" s="19">
        <v>1829.53</v>
      </c>
    </row>
    <row r="9133" spans="1:14" x14ac:dyDescent="0.2">
      <c r="A9133" s="3" t="str" cm="1">
        <f t="array" ref="A9133:B9133">_xlfn.TEXTSPLIT(D9133," - ",TRUE,1)</f>
        <v>2025</v>
      </c>
      <c r="B9133" s="3" t="str">
        <v>7</v>
      </c>
      <c r="C9133" s="3" t="str">
        <f>_xlfn.XLOOKUP(B9133*1,List!A:A,List!B:B,"",0)</f>
        <v>07</v>
      </c>
      <c r="D9133" s="13" t="s">
        <v>5448</v>
      </c>
      <c r="F9133" s="4">
        <v>45869</v>
      </c>
      <c r="G9133" s="5" t="s">
        <v>5659</v>
      </c>
      <c r="H9133" s="3" t="s">
        <v>27</v>
      </c>
      <c r="I9133" s="3" t="s">
        <v>4577</v>
      </c>
      <c r="J9133" s="3" t="s">
        <v>1472</v>
      </c>
      <c r="K9133" s="3" t="s">
        <v>1473</v>
      </c>
      <c r="L9133" s="18">
        <v>3275</v>
      </c>
      <c r="M9133" s="18"/>
      <c r="N9133" s="19">
        <v>3275</v>
      </c>
    </row>
    <row r="9134" spans="1:14" x14ac:dyDescent="0.2">
      <c r="A9134" s="3" t="str" cm="1">
        <f t="array" ref="A9134:B9134">_xlfn.TEXTSPLIT(D9134," - ",TRUE,1)</f>
        <v>2025</v>
      </c>
      <c r="B9134" s="3" t="str">
        <v>7</v>
      </c>
      <c r="C9134" s="3" t="str">
        <f>_xlfn.XLOOKUP(B9134*1,List!A:A,List!B:B,"",0)</f>
        <v>07</v>
      </c>
      <c r="D9134" s="13" t="s">
        <v>5448</v>
      </c>
      <c r="F9134" s="4">
        <v>45852</v>
      </c>
      <c r="G9134" s="5" t="s">
        <v>6063</v>
      </c>
      <c r="H9134" s="3" t="s">
        <v>27</v>
      </c>
      <c r="I9134" s="3" t="s">
        <v>5453</v>
      </c>
      <c r="J9134" s="3" t="s">
        <v>647</v>
      </c>
      <c r="K9134" s="3" t="s">
        <v>61</v>
      </c>
      <c r="L9134" s="18"/>
      <c r="M9134" s="18">
        <v>2498.4</v>
      </c>
      <c r="N9134" s="19">
        <v>-2498.4</v>
      </c>
    </row>
    <row r="9135" spans="1:14" x14ac:dyDescent="0.2">
      <c r="A9135" s="3" t="str" cm="1">
        <f t="array" ref="A9135:B9135">_xlfn.TEXTSPLIT(D9135," - ",TRUE,1)</f>
        <v>2025</v>
      </c>
      <c r="B9135" s="3" t="str">
        <v>7</v>
      </c>
      <c r="C9135" s="3" t="str">
        <f>_xlfn.XLOOKUP(B9135*1,List!A:A,List!B:B,"",0)</f>
        <v>07</v>
      </c>
      <c r="D9135" s="13" t="s">
        <v>5448</v>
      </c>
      <c r="F9135" s="4">
        <v>45852</v>
      </c>
      <c r="G9135" s="5" t="s">
        <v>6064</v>
      </c>
      <c r="H9135" s="3" t="s">
        <v>13</v>
      </c>
      <c r="I9135" s="3" t="s">
        <v>30</v>
      </c>
      <c r="J9135" s="3" t="s">
        <v>639</v>
      </c>
      <c r="K9135" s="3" t="s">
        <v>58</v>
      </c>
      <c r="L9135" s="18"/>
      <c r="M9135" s="18">
        <v>4033.88</v>
      </c>
      <c r="N9135" s="19">
        <v>-4033.88</v>
      </c>
    </row>
    <row r="9136" spans="1:14" x14ac:dyDescent="0.2">
      <c r="A9136" s="3" t="str" cm="1">
        <f t="array" ref="A9136:B9136">_xlfn.TEXTSPLIT(D9136," - ",TRUE,1)</f>
        <v>2025</v>
      </c>
      <c r="B9136" s="3" t="str">
        <v>7</v>
      </c>
      <c r="C9136" s="3" t="str">
        <f>_xlfn.XLOOKUP(B9136*1,List!A:A,List!B:B,"",0)</f>
        <v>07</v>
      </c>
      <c r="D9136" s="13" t="s">
        <v>5448</v>
      </c>
      <c r="F9136" s="4">
        <v>45869</v>
      </c>
      <c r="G9136" s="5" t="s">
        <v>6065</v>
      </c>
      <c r="H9136" s="3" t="s">
        <v>13</v>
      </c>
      <c r="I9136" s="3" t="s">
        <v>4577</v>
      </c>
      <c r="J9136" s="3" t="s">
        <v>895</v>
      </c>
      <c r="K9136" s="3" t="s">
        <v>169</v>
      </c>
      <c r="L9136" s="18"/>
      <c r="M9136" s="18">
        <v>2046.42</v>
      </c>
      <c r="N9136" s="19">
        <v>-2046.42</v>
      </c>
    </row>
    <row r="9137" spans="1:14" x14ac:dyDescent="0.2">
      <c r="A9137" s="3" t="str" cm="1">
        <f t="array" ref="A9137:B9137">_xlfn.TEXTSPLIT(D9137," - ",TRUE,1)</f>
        <v>2025</v>
      </c>
      <c r="B9137" s="3" t="str">
        <v>7</v>
      </c>
      <c r="C9137" s="3" t="str">
        <f>_xlfn.XLOOKUP(B9137*1,List!A:A,List!B:B,"",0)</f>
        <v>07</v>
      </c>
      <c r="D9137" s="13" t="s">
        <v>5448</v>
      </c>
      <c r="F9137" s="4">
        <v>45869</v>
      </c>
      <c r="G9137" s="5" t="s">
        <v>5730</v>
      </c>
      <c r="H9137" s="3" t="s">
        <v>27</v>
      </c>
      <c r="I9137" s="3" t="s">
        <v>4577</v>
      </c>
      <c r="J9137" s="3" t="s">
        <v>462</v>
      </c>
      <c r="K9137" s="3" t="s">
        <v>16</v>
      </c>
      <c r="L9137" s="18">
        <v>11100</v>
      </c>
      <c r="M9137" s="18"/>
      <c r="N9137" s="19">
        <v>11100</v>
      </c>
    </row>
    <row r="9138" spans="1:14" x14ac:dyDescent="0.2">
      <c r="A9138" s="3" t="str" cm="1">
        <f t="array" ref="A9138:B9138">_xlfn.TEXTSPLIT(D9138," - ",TRUE,1)</f>
        <v>2025</v>
      </c>
      <c r="B9138" s="3" t="str">
        <v>7</v>
      </c>
      <c r="C9138" s="3" t="str">
        <f>_xlfn.XLOOKUP(B9138*1,List!A:A,List!B:B,"",0)</f>
        <v>07</v>
      </c>
      <c r="D9138" s="13" t="s">
        <v>5448</v>
      </c>
      <c r="F9138" s="4">
        <v>45852</v>
      </c>
      <c r="G9138" s="5" t="s">
        <v>6066</v>
      </c>
      <c r="H9138" s="3" t="s">
        <v>13</v>
      </c>
      <c r="I9138" s="3" t="s">
        <v>30</v>
      </c>
      <c r="J9138" s="3" t="s">
        <v>261</v>
      </c>
      <c r="K9138" s="3" t="s">
        <v>16</v>
      </c>
      <c r="L9138" s="18"/>
      <c r="M9138" s="18">
        <v>1677.89</v>
      </c>
      <c r="N9138" s="19">
        <v>-1677.89</v>
      </c>
    </row>
    <row r="9139" spans="1:14" x14ac:dyDescent="0.2">
      <c r="A9139" s="3" t="str" cm="1">
        <f t="array" ref="A9139:B9139">_xlfn.TEXTSPLIT(D9139," - ",TRUE,1)</f>
        <v>2025</v>
      </c>
      <c r="B9139" s="3" t="str">
        <v>7</v>
      </c>
      <c r="C9139" s="3" t="str">
        <f>_xlfn.XLOOKUP(B9139*1,List!A:A,List!B:B,"",0)</f>
        <v>07</v>
      </c>
      <c r="D9139" s="13" t="s">
        <v>5448</v>
      </c>
      <c r="F9139" s="4">
        <v>45869</v>
      </c>
      <c r="G9139" s="5" t="s">
        <v>5926</v>
      </c>
      <c r="H9139" s="3" t="s">
        <v>13</v>
      </c>
      <c r="I9139" s="3" t="s">
        <v>4577</v>
      </c>
      <c r="J9139" s="3" t="s">
        <v>318</v>
      </c>
      <c r="K9139" s="3" t="s">
        <v>91</v>
      </c>
      <c r="L9139" s="18"/>
      <c r="M9139" s="18">
        <v>17288.28</v>
      </c>
      <c r="N9139" s="19">
        <v>-17288.28</v>
      </c>
    </row>
    <row r="9140" spans="1:14" x14ac:dyDescent="0.2">
      <c r="A9140" s="3" t="str" cm="1">
        <f t="array" ref="A9140:B9140">_xlfn.TEXTSPLIT(D9140," - ",TRUE,1)</f>
        <v>2025</v>
      </c>
      <c r="B9140" s="3" t="str">
        <v>7</v>
      </c>
      <c r="C9140" s="3" t="str">
        <f>_xlfn.XLOOKUP(B9140*1,List!A:A,List!B:B,"",0)</f>
        <v>07</v>
      </c>
      <c r="D9140" s="13" t="s">
        <v>5448</v>
      </c>
      <c r="F9140" s="4">
        <v>45852</v>
      </c>
      <c r="G9140" s="5" t="s">
        <v>6067</v>
      </c>
      <c r="H9140" s="3" t="s">
        <v>13</v>
      </c>
      <c r="I9140" s="3" t="s">
        <v>30</v>
      </c>
      <c r="J9140" s="3" t="s">
        <v>323</v>
      </c>
      <c r="K9140" s="3" t="s">
        <v>35</v>
      </c>
      <c r="L9140" s="18"/>
      <c r="M9140" s="18">
        <v>2498.54</v>
      </c>
      <c r="N9140" s="19">
        <v>-2498.54</v>
      </c>
    </row>
    <row r="9141" spans="1:14" x14ac:dyDescent="0.2">
      <c r="A9141" s="3" t="str" cm="1">
        <f t="array" ref="A9141:B9141">_xlfn.TEXTSPLIT(D9141," - ",TRUE,1)</f>
        <v>2025</v>
      </c>
      <c r="B9141" s="3" t="str">
        <v>7</v>
      </c>
      <c r="C9141" s="3" t="str">
        <f>_xlfn.XLOOKUP(B9141*1,List!A:A,List!B:B,"",0)</f>
        <v>07</v>
      </c>
      <c r="D9141" s="13" t="s">
        <v>5448</v>
      </c>
      <c r="F9141" s="4">
        <v>45869</v>
      </c>
      <c r="G9141" s="5" t="s">
        <v>5677</v>
      </c>
      <c r="H9141" s="3" t="s">
        <v>13</v>
      </c>
      <c r="I9141" s="3" t="s">
        <v>4577</v>
      </c>
      <c r="J9141" s="3" t="s">
        <v>107</v>
      </c>
      <c r="K9141" s="3" t="s">
        <v>58</v>
      </c>
      <c r="L9141" s="18"/>
      <c r="M9141" s="18">
        <v>3607.77</v>
      </c>
      <c r="N9141" s="19">
        <v>-3607.77</v>
      </c>
    </row>
    <row r="9142" spans="1:14" x14ac:dyDescent="0.2">
      <c r="A9142" s="3" t="str" cm="1">
        <f t="array" ref="A9142:B9142">_xlfn.TEXTSPLIT(D9142," - ",TRUE,1)</f>
        <v>2025</v>
      </c>
      <c r="B9142" s="3" t="str">
        <v>7</v>
      </c>
      <c r="C9142" s="3" t="str">
        <f>_xlfn.XLOOKUP(B9142*1,List!A:A,List!B:B,"",0)</f>
        <v>07</v>
      </c>
      <c r="D9142" s="13" t="s">
        <v>5448</v>
      </c>
      <c r="F9142" s="4">
        <v>45869</v>
      </c>
      <c r="G9142" s="5" t="s">
        <v>6068</v>
      </c>
      <c r="H9142" s="3" t="s">
        <v>27</v>
      </c>
      <c r="I9142" s="3" t="s">
        <v>4577</v>
      </c>
      <c r="J9142" s="3" t="s">
        <v>123</v>
      </c>
      <c r="K9142" s="3" t="s">
        <v>124</v>
      </c>
      <c r="L9142" s="18">
        <v>2059.23</v>
      </c>
      <c r="M9142" s="18"/>
      <c r="N9142" s="19">
        <v>2059.23</v>
      </c>
    </row>
    <row r="9143" spans="1:14" x14ac:dyDescent="0.2">
      <c r="A9143" s="3" t="str" cm="1">
        <f t="array" ref="A9143:B9143">_xlfn.TEXTSPLIT(D9143," - ",TRUE,1)</f>
        <v>2025</v>
      </c>
      <c r="B9143" s="3" t="str">
        <v>7</v>
      </c>
      <c r="C9143" s="3" t="str">
        <f>_xlfn.XLOOKUP(B9143*1,List!A:A,List!B:B,"",0)</f>
        <v>07</v>
      </c>
      <c r="D9143" s="13" t="s">
        <v>5448</v>
      </c>
      <c r="F9143" s="4">
        <v>45869</v>
      </c>
      <c r="G9143" s="5" t="s">
        <v>6069</v>
      </c>
      <c r="H9143" s="3" t="s">
        <v>13</v>
      </c>
      <c r="I9143" s="3" t="s">
        <v>4577</v>
      </c>
      <c r="J9143" s="3" t="s">
        <v>578</v>
      </c>
      <c r="K9143" s="3" t="s">
        <v>473</v>
      </c>
      <c r="L9143" s="18"/>
      <c r="M9143" s="18">
        <v>2914.8</v>
      </c>
      <c r="N9143" s="19">
        <v>-2914.8</v>
      </c>
    </row>
    <row r="9144" spans="1:14" x14ac:dyDescent="0.2">
      <c r="A9144" s="3" t="str" cm="1">
        <f t="array" ref="A9144:B9144">_xlfn.TEXTSPLIT(D9144," - ",TRUE,1)</f>
        <v>2025</v>
      </c>
      <c r="B9144" s="3" t="str">
        <v>7</v>
      </c>
      <c r="C9144" s="3" t="str">
        <f>_xlfn.XLOOKUP(B9144*1,List!A:A,List!B:B,"",0)</f>
        <v>07</v>
      </c>
      <c r="D9144" s="13" t="s">
        <v>5448</v>
      </c>
      <c r="F9144" s="4">
        <v>45869</v>
      </c>
      <c r="G9144" s="5" t="s">
        <v>5609</v>
      </c>
      <c r="H9144" s="3" t="s">
        <v>27</v>
      </c>
      <c r="I9144" s="3" t="s">
        <v>4577</v>
      </c>
      <c r="J9144" s="3" t="s">
        <v>87</v>
      </c>
      <c r="K9144" s="3" t="s">
        <v>4742</v>
      </c>
      <c r="L9144" s="18">
        <v>2309.67</v>
      </c>
      <c r="M9144" s="18"/>
      <c r="N9144" s="19">
        <v>2309.67</v>
      </c>
    </row>
    <row r="9145" spans="1:14" x14ac:dyDescent="0.2">
      <c r="A9145" s="3" t="str" cm="1">
        <f t="array" ref="A9145:B9145">_xlfn.TEXTSPLIT(D9145," - ",TRUE,1)</f>
        <v>2025</v>
      </c>
      <c r="B9145" s="3" t="str">
        <v>7</v>
      </c>
      <c r="C9145" s="3" t="str">
        <f>_xlfn.XLOOKUP(B9145*1,List!A:A,List!B:B,"",0)</f>
        <v>07</v>
      </c>
      <c r="D9145" s="13" t="s">
        <v>5448</v>
      </c>
      <c r="F9145" s="4">
        <v>45869</v>
      </c>
      <c r="G9145" s="5" t="s">
        <v>6070</v>
      </c>
      <c r="H9145" s="3" t="s">
        <v>13</v>
      </c>
      <c r="I9145" s="3" t="s">
        <v>4577</v>
      </c>
      <c r="J9145" s="3" t="s">
        <v>306</v>
      </c>
      <c r="K9145" s="3" t="s">
        <v>38</v>
      </c>
      <c r="L9145" s="18"/>
      <c r="M9145" s="18">
        <v>2732.63</v>
      </c>
      <c r="N9145" s="19">
        <v>-2732.63</v>
      </c>
    </row>
    <row r="9146" spans="1:14" x14ac:dyDescent="0.2">
      <c r="A9146" s="3" t="str" cm="1">
        <f t="array" ref="A9146:B9146">_xlfn.TEXTSPLIT(D9146," - ",TRUE,1)</f>
        <v>2025</v>
      </c>
      <c r="B9146" s="3" t="str">
        <v>7</v>
      </c>
      <c r="C9146" s="3" t="str">
        <f>_xlfn.XLOOKUP(B9146*1,List!A:A,List!B:B,"",0)</f>
        <v>07</v>
      </c>
      <c r="D9146" s="13" t="s">
        <v>5448</v>
      </c>
      <c r="F9146" s="4">
        <v>45839</v>
      </c>
      <c r="G9146" s="5" t="s">
        <v>6071</v>
      </c>
      <c r="H9146" s="3" t="s">
        <v>181</v>
      </c>
      <c r="I9146" s="3" t="s">
        <v>5464</v>
      </c>
      <c r="K9146" s="3" t="s">
        <v>84</v>
      </c>
      <c r="L9146" s="18"/>
      <c r="M9146" s="18">
        <v>2645</v>
      </c>
      <c r="N9146" s="19">
        <v>-2645</v>
      </c>
    </row>
    <row r="9147" spans="1:14" x14ac:dyDescent="0.2">
      <c r="A9147" s="3" t="str" cm="1">
        <f t="array" ref="A9147:B9147">_xlfn.TEXTSPLIT(D9147," - ",TRUE,1)</f>
        <v>2025</v>
      </c>
      <c r="B9147" s="3" t="str">
        <v>7</v>
      </c>
      <c r="C9147" s="3" t="str">
        <f>_xlfn.XLOOKUP(B9147*1,List!A:A,List!B:B,"",0)</f>
        <v>07</v>
      </c>
      <c r="D9147" s="13" t="s">
        <v>5448</v>
      </c>
      <c r="F9147" s="4">
        <v>45869</v>
      </c>
      <c r="G9147" s="5" t="s">
        <v>5468</v>
      </c>
      <c r="H9147" s="3" t="s">
        <v>27</v>
      </c>
      <c r="I9147" s="3" t="s">
        <v>4577</v>
      </c>
      <c r="J9147" s="3" t="s">
        <v>617</v>
      </c>
      <c r="K9147" s="3" t="s">
        <v>41</v>
      </c>
      <c r="L9147" s="18">
        <v>2464.4699999999998</v>
      </c>
      <c r="M9147" s="18"/>
      <c r="N9147" s="19">
        <v>2464.4699999999998</v>
      </c>
    </row>
    <row r="9148" spans="1:14" x14ac:dyDescent="0.2">
      <c r="A9148" s="3" t="str" cm="1">
        <f t="array" ref="A9148:B9148">_xlfn.TEXTSPLIT(D9148," - ",TRUE,1)</f>
        <v>2025</v>
      </c>
      <c r="B9148" s="3" t="str">
        <v>7</v>
      </c>
      <c r="C9148" s="3" t="str">
        <f>_xlfn.XLOOKUP(B9148*1,List!A:A,List!B:B,"",0)</f>
        <v>07</v>
      </c>
      <c r="D9148" s="13" t="s">
        <v>5448</v>
      </c>
      <c r="F9148" s="4">
        <v>45852</v>
      </c>
      <c r="G9148" s="5" t="s">
        <v>6072</v>
      </c>
      <c r="H9148" s="3" t="s">
        <v>13</v>
      </c>
      <c r="I9148" s="3" t="s">
        <v>5453</v>
      </c>
      <c r="J9148" s="3" t="s">
        <v>123</v>
      </c>
      <c r="K9148" s="3" t="s">
        <v>124</v>
      </c>
      <c r="L9148" s="18">
        <v>2059.23</v>
      </c>
      <c r="M9148" s="18"/>
      <c r="N9148" s="19">
        <v>2059.23</v>
      </c>
    </row>
    <row r="9149" spans="1:14" x14ac:dyDescent="0.2">
      <c r="A9149" s="3" t="str" cm="1">
        <f t="array" ref="A9149:B9149">_xlfn.TEXTSPLIT(D9149," - ",TRUE,1)</f>
        <v>2025</v>
      </c>
      <c r="B9149" s="3" t="str">
        <v>7</v>
      </c>
      <c r="C9149" s="3" t="str">
        <f>_xlfn.XLOOKUP(B9149*1,List!A:A,List!B:B,"",0)</f>
        <v>07</v>
      </c>
      <c r="D9149" s="13" t="s">
        <v>5448</v>
      </c>
      <c r="F9149" s="4">
        <v>45869</v>
      </c>
      <c r="G9149" s="5" t="s">
        <v>5507</v>
      </c>
      <c r="H9149" s="3" t="s">
        <v>27</v>
      </c>
      <c r="I9149" s="3" t="s">
        <v>4577</v>
      </c>
      <c r="J9149" s="3" t="s">
        <v>418</v>
      </c>
      <c r="K9149" s="3" t="s">
        <v>296</v>
      </c>
      <c r="L9149" s="18">
        <v>1821.75</v>
      </c>
      <c r="M9149" s="18"/>
      <c r="N9149" s="19">
        <v>1821.75</v>
      </c>
    </row>
    <row r="9150" spans="1:14" x14ac:dyDescent="0.2">
      <c r="A9150" s="3" t="str" cm="1">
        <f t="array" ref="A9150:B9150">_xlfn.TEXTSPLIT(D9150," - ",TRUE,1)</f>
        <v>2025</v>
      </c>
      <c r="B9150" s="3" t="str">
        <v>7</v>
      </c>
      <c r="C9150" s="3" t="str">
        <f>_xlfn.XLOOKUP(B9150*1,List!A:A,List!B:B,"",0)</f>
        <v>07</v>
      </c>
      <c r="D9150" s="13" t="s">
        <v>5448</v>
      </c>
      <c r="F9150" s="4">
        <v>45852</v>
      </c>
      <c r="G9150" s="5" t="s">
        <v>5675</v>
      </c>
      <c r="H9150" s="3" t="s">
        <v>27</v>
      </c>
      <c r="I9150" s="3" t="s">
        <v>5453</v>
      </c>
      <c r="J9150" s="3" t="s">
        <v>15</v>
      </c>
      <c r="K9150" s="3" t="s">
        <v>16</v>
      </c>
      <c r="L9150" s="18"/>
      <c r="M9150" s="18">
        <v>1691.63</v>
      </c>
      <c r="N9150" s="19">
        <v>-1691.63</v>
      </c>
    </row>
    <row r="9151" spans="1:14" x14ac:dyDescent="0.2">
      <c r="A9151" s="3" t="str" cm="1">
        <f t="array" ref="A9151:B9151">_xlfn.TEXTSPLIT(D9151," - ",TRUE,1)</f>
        <v>2025</v>
      </c>
      <c r="B9151" s="3" t="str">
        <v>7</v>
      </c>
      <c r="C9151" s="3" t="str">
        <f>_xlfn.XLOOKUP(B9151*1,List!A:A,List!B:B,"",0)</f>
        <v>07</v>
      </c>
      <c r="D9151" s="13" t="s">
        <v>5448</v>
      </c>
      <c r="F9151" s="4">
        <v>45869</v>
      </c>
      <c r="G9151" s="5" t="s">
        <v>5554</v>
      </c>
      <c r="H9151" s="3" t="s">
        <v>27</v>
      </c>
      <c r="I9151" s="3" t="s">
        <v>4577</v>
      </c>
      <c r="J9151" s="3" t="s">
        <v>673</v>
      </c>
      <c r="K9151" s="3" t="s">
        <v>71</v>
      </c>
      <c r="L9151" s="18">
        <v>2196.5100000000002</v>
      </c>
      <c r="M9151" s="18"/>
      <c r="N9151" s="19">
        <v>2196.5100000000002</v>
      </c>
    </row>
    <row r="9152" spans="1:14" x14ac:dyDescent="0.2">
      <c r="A9152" s="3" t="str" cm="1">
        <f t="array" ref="A9152:B9152">_xlfn.TEXTSPLIT(D9152," - ",TRUE,1)</f>
        <v>2025</v>
      </c>
      <c r="B9152" s="3" t="str">
        <v>7</v>
      </c>
      <c r="C9152" s="3" t="str">
        <f>_xlfn.XLOOKUP(B9152*1,List!A:A,List!B:B,"",0)</f>
        <v>07</v>
      </c>
      <c r="D9152" s="13" t="s">
        <v>5448</v>
      </c>
      <c r="F9152" s="4">
        <v>45852</v>
      </c>
      <c r="G9152" s="5" t="s">
        <v>5665</v>
      </c>
      <c r="H9152" s="3" t="s">
        <v>27</v>
      </c>
      <c r="I9152" s="3" t="s">
        <v>5453</v>
      </c>
      <c r="J9152" s="3" t="s">
        <v>201</v>
      </c>
      <c r="K9152" s="3" t="s">
        <v>103</v>
      </c>
      <c r="L9152" s="18"/>
      <c r="M9152" s="18">
        <v>2516.83</v>
      </c>
      <c r="N9152" s="19">
        <v>-2516.83</v>
      </c>
    </row>
    <row r="9153" spans="1:14" x14ac:dyDescent="0.2">
      <c r="A9153" s="3" t="str" cm="1">
        <f t="array" ref="A9153:B9153">_xlfn.TEXTSPLIT(D9153," - ",TRUE,1)</f>
        <v>2025</v>
      </c>
      <c r="B9153" s="3" t="str">
        <v>7</v>
      </c>
      <c r="C9153" s="3" t="str">
        <f>_xlfn.XLOOKUP(B9153*1,List!A:A,List!B:B,"",0)</f>
        <v>07</v>
      </c>
      <c r="D9153" s="13" t="s">
        <v>5448</v>
      </c>
      <c r="F9153" s="4">
        <v>45869</v>
      </c>
      <c r="G9153" s="5" t="s">
        <v>6073</v>
      </c>
      <c r="H9153" s="3" t="s">
        <v>27</v>
      </c>
      <c r="I9153" s="3" t="s">
        <v>4577</v>
      </c>
      <c r="J9153" s="3" t="s">
        <v>152</v>
      </c>
      <c r="K9153" s="3" t="s">
        <v>153</v>
      </c>
      <c r="L9153" s="18">
        <v>2602.5</v>
      </c>
      <c r="M9153" s="18"/>
      <c r="N9153" s="19">
        <v>2602.5</v>
      </c>
    </row>
    <row r="9154" spans="1:14" x14ac:dyDescent="0.2">
      <c r="A9154" s="3" t="str" cm="1">
        <f t="array" ref="A9154:B9154">_xlfn.TEXTSPLIT(D9154," - ",TRUE,1)</f>
        <v>2025</v>
      </c>
      <c r="B9154" s="3" t="str">
        <v>7</v>
      </c>
      <c r="C9154" s="3" t="str">
        <f>_xlfn.XLOOKUP(B9154*1,List!A:A,List!B:B,"",0)</f>
        <v>07</v>
      </c>
      <c r="D9154" s="13" t="s">
        <v>5448</v>
      </c>
      <c r="F9154" s="4">
        <v>45868</v>
      </c>
      <c r="G9154" s="5" t="s">
        <v>6074</v>
      </c>
      <c r="H9154" s="3" t="s">
        <v>13</v>
      </c>
      <c r="I9154" s="3" t="s">
        <v>5453</v>
      </c>
      <c r="J9154" s="3" t="s">
        <v>2126</v>
      </c>
      <c r="K9154" s="3" t="s">
        <v>782</v>
      </c>
      <c r="L9154" s="18"/>
      <c r="M9154" s="18">
        <v>3500</v>
      </c>
      <c r="N9154" s="19">
        <v>-3500</v>
      </c>
    </row>
    <row r="9155" spans="1:14" x14ac:dyDescent="0.2">
      <c r="A9155" s="3" t="str" cm="1">
        <f t="array" ref="A9155:B9155">_xlfn.TEXTSPLIT(D9155," - ",TRUE,1)</f>
        <v>2025</v>
      </c>
      <c r="B9155" s="3" t="str">
        <v>7</v>
      </c>
      <c r="C9155" s="3" t="str">
        <f>_xlfn.XLOOKUP(B9155*1,List!A:A,List!B:B,"",0)</f>
        <v>07</v>
      </c>
      <c r="D9155" s="13" t="s">
        <v>5448</v>
      </c>
      <c r="F9155" s="4">
        <v>45852</v>
      </c>
      <c r="G9155" s="5" t="s">
        <v>6075</v>
      </c>
      <c r="H9155" s="3" t="s">
        <v>27</v>
      </c>
      <c r="I9155" s="3" t="s">
        <v>5453</v>
      </c>
      <c r="J9155" s="3" t="s">
        <v>350</v>
      </c>
      <c r="K9155" s="3" t="s">
        <v>304</v>
      </c>
      <c r="L9155" s="18"/>
      <c r="M9155" s="18">
        <v>1873.8</v>
      </c>
      <c r="N9155" s="19">
        <v>-1873.8</v>
      </c>
    </row>
    <row r="9156" spans="1:14" x14ac:dyDescent="0.2">
      <c r="A9156" s="3" t="str" cm="1">
        <f t="array" ref="A9156:B9156">_xlfn.TEXTSPLIT(D9156," - ",TRUE,1)</f>
        <v>2025</v>
      </c>
      <c r="B9156" s="3" t="str">
        <v>7</v>
      </c>
      <c r="C9156" s="3" t="str">
        <f>_xlfn.XLOOKUP(B9156*1,List!A:A,List!B:B,"",0)</f>
        <v>07</v>
      </c>
      <c r="D9156" s="13" t="s">
        <v>5448</v>
      </c>
      <c r="F9156" s="4">
        <v>45869</v>
      </c>
      <c r="G9156" s="5" t="s">
        <v>6076</v>
      </c>
      <c r="H9156" s="3" t="s">
        <v>13</v>
      </c>
      <c r="I9156" s="3" t="s">
        <v>4577</v>
      </c>
      <c r="J9156" s="3" t="s">
        <v>404</v>
      </c>
      <c r="K9156" s="3" t="s">
        <v>103</v>
      </c>
      <c r="L9156" s="18"/>
      <c r="M9156" s="18">
        <v>3239.85</v>
      </c>
      <c r="N9156" s="19">
        <v>-3239.85</v>
      </c>
    </row>
    <row r="9157" spans="1:14" x14ac:dyDescent="0.2">
      <c r="A9157" s="3" t="str" cm="1">
        <f t="array" ref="A9157:B9157">_xlfn.TEXTSPLIT(D9157," - ",TRUE,1)</f>
        <v>2025</v>
      </c>
      <c r="B9157" s="3" t="str">
        <v>7</v>
      </c>
      <c r="C9157" s="3" t="str">
        <f>_xlfn.XLOOKUP(B9157*1,List!A:A,List!B:B,"",0)</f>
        <v>07</v>
      </c>
      <c r="D9157" s="13" t="s">
        <v>5448</v>
      </c>
      <c r="F9157" s="4">
        <v>45852</v>
      </c>
      <c r="G9157" s="5" t="s">
        <v>6077</v>
      </c>
      <c r="H9157" s="3" t="s">
        <v>13</v>
      </c>
      <c r="I9157" s="3" t="s">
        <v>30</v>
      </c>
      <c r="J9157" s="3" t="s">
        <v>3314</v>
      </c>
      <c r="K9157" s="3" t="s">
        <v>4742</v>
      </c>
      <c r="L9157" s="18"/>
      <c r="M9157" s="18">
        <v>2301.37</v>
      </c>
      <c r="N9157" s="19">
        <v>-2301.37</v>
      </c>
    </row>
    <row r="9158" spans="1:14" x14ac:dyDescent="0.2">
      <c r="A9158" s="3" t="str" cm="1">
        <f t="array" ref="A9158:B9158">_xlfn.TEXTSPLIT(D9158," - ",TRUE,1)</f>
        <v>2025</v>
      </c>
      <c r="B9158" s="3" t="str">
        <v>7</v>
      </c>
      <c r="C9158" s="3" t="str">
        <f>_xlfn.XLOOKUP(B9158*1,List!A:A,List!B:B,"",0)</f>
        <v>07</v>
      </c>
      <c r="D9158" s="13" t="s">
        <v>5448</v>
      </c>
      <c r="F9158" s="4">
        <v>45869</v>
      </c>
      <c r="G9158" s="5" t="s">
        <v>6078</v>
      </c>
      <c r="H9158" s="3" t="s">
        <v>27</v>
      </c>
      <c r="I9158" s="3" t="s">
        <v>4577</v>
      </c>
      <c r="J9158" s="3" t="s">
        <v>107</v>
      </c>
      <c r="K9158" s="3" t="s">
        <v>2878</v>
      </c>
      <c r="L9158" s="18">
        <v>2150</v>
      </c>
      <c r="M9158" s="18"/>
      <c r="N9158" s="19">
        <v>2150</v>
      </c>
    </row>
    <row r="9159" spans="1:14" x14ac:dyDescent="0.2">
      <c r="A9159" s="3" t="str" cm="1">
        <f t="array" ref="A9159:B9159">_xlfn.TEXTSPLIT(D9159," - ",TRUE,1)</f>
        <v>2025</v>
      </c>
      <c r="B9159" s="3" t="str">
        <v>7</v>
      </c>
      <c r="C9159" s="3" t="str">
        <f>_xlfn.XLOOKUP(B9159*1,List!A:A,List!B:B,"",0)</f>
        <v>07</v>
      </c>
      <c r="D9159" s="13" t="s">
        <v>5448</v>
      </c>
      <c r="F9159" s="4">
        <v>45869</v>
      </c>
      <c r="G9159" s="5" t="s">
        <v>6050</v>
      </c>
      <c r="H9159" s="3" t="s">
        <v>13</v>
      </c>
      <c r="I9159" s="3" t="s">
        <v>4577</v>
      </c>
      <c r="J9159" s="3" t="s">
        <v>369</v>
      </c>
      <c r="K9159" s="3" t="s">
        <v>16</v>
      </c>
      <c r="L9159" s="18"/>
      <c r="M9159" s="18">
        <v>1708.41</v>
      </c>
      <c r="N9159" s="19">
        <v>-1708.41</v>
      </c>
    </row>
    <row r="9160" spans="1:14" x14ac:dyDescent="0.2">
      <c r="A9160" s="3" t="str" cm="1">
        <f t="array" ref="A9160:B9160">_xlfn.TEXTSPLIT(D9160," - ",TRUE,1)</f>
        <v>2025</v>
      </c>
      <c r="B9160" s="3" t="str">
        <v>7</v>
      </c>
      <c r="C9160" s="3" t="str">
        <f>_xlfn.XLOOKUP(B9160*1,List!A:A,List!B:B,"",0)</f>
        <v>07</v>
      </c>
      <c r="D9160" s="13" t="s">
        <v>5448</v>
      </c>
      <c r="F9160" s="4">
        <v>45852</v>
      </c>
      <c r="G9160" s="5" t="s">
        <v>6079</v>
      </c>
      <c r="H9160" s="3" t="s">
        <v>13</v>
      </c>
      <c r="I9160" s="3" t="s">
        <v>30</v>
      </c>
      <c r="J9160" s="3" t="s">
        <v>152</v>
      </c>
      <c r="K9160" s="3" t="s">
        <v>153</v>
      </c>
      <c r="L9160" s="18"/>
      <c r="M9160" s="18">
        <v>2602.5</v>
      </c>
      <c r="N9160" s="19">
        <v>-2602.5</v>
      </c>
    </row>
    <row r="9161" spans="1:14" x14ac:dyDescent="0.2">
      <c r="A9161" s="3" t="str" cm="1">
        <f t="array" ref="A9161:B9161">_xlfn.TEXTSPLIT(D9161," - ",TRUE,1)</f>
        <v>2025</v>
      </c>
      <c r="B9161" s="3" t="str">
        <v>7</v>
      </c>
      <c r="C9161" s="3" t="str">
        <f>_xlfn.XLOOKUP(B9161*1,List!A:A,List!B:B,"",0)</f>
        <v>07</v>
      </c>
      <c r="D9161" s="13" t="s">
        <v>5448</v>
      </c>
      <c r="F9161" s="4">
        <v>45869</v>
      </c>
      <c r="G9161" s="5" t="s">
        <v>6080</v>
      </c>
      <c r="H9161" s="3" t="s">
        <v>13</v>
      </c>
      <c r="I9161" s="3" t="s">
        <v>4577</v>
      </c>
      <c r="J9161" s="3" t="s">
        <v>2349</v>
      </c>
      <c r="K9161" s="3" t="s">
        <v>510</v>
      </c>
      <c r="L9161" s="18"/>
      <c r="M9161" s="18">
        <v>3575</v>
      </c>
      <c r="N9161" s="19">
        <v>-3575</v>
      </c>
    </row>
    <row r="9162" spans="1:14" x14ac:dyDescent="0.2">
      <c r="A9162" s="3" t="str" cm="1">
        <f t="array" ref="A9162:B9162">_xlfn.TEXTSPLIT(D9162," - ",TRUE,1)</f>
        <v>2025</v>
      </c>
      <c r="B9162" s="3" t="str">
        <v>7</v>
      </c>
      <c r="C9162" s="3" t="str">
        <f>_xlfn.XLOOKUP(B9162*1,List!A:A,List!B:B,"",0)</f>
        <v>07</v>
      </c>
      <c r="D9162" s="13" t="s">
        <v>5448</v>
      </c>
      <c r="F9162" s="4">
        <v>45869</v>
      </c>
      <c r="G9162" s="5" t="s">
        <v>5692</v>
      </c>
      <c r="H9162" s="3" t="s">
        <v>13</v>
      </c>
      <c r="I9162" s="3" t="s">
        <v>4577</v>
      </c>
      <c r="J9162" s="3" t="s">
        <v>441</v>
      </c>
      <c r="K9162" s="3" t="s">
        <v>150</v>
      </c>
      <c r="L9162" s="18"/>
      <c r="M9162" s="18">
        <v>2602.5</v>
      </c>
      <c r="N9162" s="19">
        <v>-2602.5</v>
      </c>
    </row>
    <row r="9163" spans="1:14" x14ac:dyDescent="0.2">
      <c r="A9163" s="3" t="str" cm="1">
        <f t="array" ref="A9163:B9163">_xlfn.TEXTSPLIT(D9163," - ",TRUE,1)</f>
        <v>2025</v>
      </c>
      <c r="B9163" s="3" t="str">
        <v>7</v>
      </c>
      <c r="C9163" s="3" t="str">
        <f>_xlfn.XLOOKUP(B9163*1,List!A:A,List!B:B,"",0)</f>
        <v>07</v>
      </c>
      <c r="D9163" s="13" t="s">
        <v>5448</v>
      </c>
      <c r="F9163" s="4">
        <v>45839</v>
      </c>
      <c r="G9163" s="5" t="s">
        <v>5455</v>
      </c>
      <c r="H9163" s="3" t="s">
        <v>48</v>
      </c>
      <c r="I9163" s="3" t="s">
        <v>5456</v>
      </c>
      <c r="J9163" s="3" t="s">
        <v>66</v>
      </c>
      <c r="K9163" s="3" t="s">
        <v>16</v>
      </c>
      <c r="L9163" s="18">
        <v>1643.64</v>
      </c>
      <c r="M9163" s="18"/>
      <c r="N9163" s="19">
        <v>1643.64</v>
      </c>
    </row>
    <row r="9164" spans="1:14" x14ac:dyDescent="0.2">
      <c r="A9164" s="3" t="str" cm="1">
        <f t="array" ref="A9164:B9164">_xlfn.TEXTSPLIT(D9164," - ",TRUE,1)</f>
        <v>2025</v>
      </c>
      <c r="B9164" s="3" t="str">
        <v>7</v>
      </c>
      <c r="C9164" s="3" t="str">
        <f>_xlfn.XLOOKUP(B9164*1,List!A:A,List!B:B,"",0)</f>
        <v>07</v>
      </c>
      <c r="D9164" s="13" t="s">
        <v>5448</v>
      </c>
      <c r="F9164" s="4">
        <v>45869</v>
      </c>
      <c r="G9164" s="5" t="s">
        <v>6081</v>
      </c>
      <c r="H9164" s="3" t="s">
        <v>27</v>
      </c>
      <c r="I9164" s="3" t="s">
        <v>4577</v>
      </c>
      <c r="J9164" s="3" t="s">
        <v>295</v>
      </c>
      <c r="K9164" s="3" t="s">
        <v>296</v>
      </c>
      <c r="L9164" s="18">
        <v>1600</v>
      </c>
      <c r="M9164" s="18"/>
      <c r="N9164" s="19">
        <v>1600</v>
      </c>
    </row>
    <row r="9165" spans="1:14" x14ac:dyDescent="0.2">
      <c r="A9165" s="3" t="str" cm="1">
        <f t="array" ref="A9165:B9165">_xlfn.TEXTSPLIT(D9165," - ",TRUE,1)</f>
        <v>2025</v>
      </c>
      <c r="B9165" s="3" t="str">
        <v>7</v>
      </c>
      <c r="C9165" s="3" t="str">
        <f>_xlfn.XLOOKUP(B9165*1,List!A:A,List!B:B,"",0)</f>
        <v>07</v>
      </c>
      <c r="D9165" s="13" t="s">
        <v>5448</v>
      </c>
      <c r="F9165" s="4">
        <v>45869</v>
      </c>
      <c r="G9165" s="5" t="s">
        <v>6082</v>
      </c>
      <c r="H9165" s="3" t="s">
        <v>13</v>
      </c>
      <c r="I9165" s="3" t="s">
        <v>4577</v>
      </c>
      <c r="J9165" s="3" t="s">
        <v>602</v>
      </c>
      <c r="K9165" s="3" t="s">
        <v>4003</v>
      </c>
      <c r="L9165" s="18"/>
      <c r="M9165" s="18">
        <v>2500</v>
      </c>
      <c r="N9165" s="19">
        <v>-2500</v>
      </c>
    </row>
    <row r="9166" spans="1:14" x14ac:dyDescent="0.2">
      <c r="A9166" s="3" t="str" cm="1">
        <f t="array" ref="A9166:B9166">_xlfn.TEXTSPLIT(D9166," - ",TRUE,1)</f>
        <v>2025</v>
      </c>
      <c r="B9166" s="3" t="str">
        <v>7</v>
      </c>
      <c r="C9166" s="3" t="str">
        <f>_xlfn.XLOOKUP(B9166*1,List!A:A,List!B:B,"",0)</f>
        <v>07</v>
      </c>
      <c r="D9166" s="13" t="s">
        <v>5448</v>
      </c>
      <c r="F9166" s="4">
        <v>45852</v>
      </c>
      <c r="G9166" s="5" t="s">
        <v>6083</v>
      </c>
      <c r="H9166" s="3" t="s">
        <v>13</v>
      </c>
      <c r="I9166" s="3" t="s">
        <v>30</v>
      </c>
      <c r="J9166" s="3" t="s">
        <v>895</v>
      </c>
      <c r="K9166" s="3" t="s">
        <v>169</v>
      </c>
      <c r="L9166" s="18"/>
      <c r="M9166" s="18">
        <v>2046.42</v>
      </c>
      <c r="N9166" s="19">
        <v>-2046.42</v>
      </c>
    </row>
    <row r="9167" spans="1:14" x14ac:dyDescent="0.2">
      <c r="A9167" s="3" t="str" cm="1">
        <f t="array" ref="A9167:B9167">_xlfn.TEXTSPLIT(D9167," - ",TRUE,1)</f>
        <v>2025</v>
      </c>
      <c r="B9167" s="3" t="str">
        <v>7</v>
      </c>
      <c r="C9167" s="3" t="str">
        <f>_xlfn.XLOOKUP(B9167*1,List!A:A,List!B:B,"",0)</f>
        <v>07</v>
      </c>
      <c r="D9167" s="13" t="s">
        <v>5448</v>
      </c>
      <c r="F9167" s="4">
        <v>45852</v>
      </c>
      <c r="G9167" s="5" t="s">
        <v>5652</v>
      </c>
      <c r="H9167" s="3" t="s">
        <v>27</v>
      </c>
      <c r="I9167" s="3" t="s">
        <v>5453</v>
      </c>
      <c r="J9167" s="3" t="s">
        <v>666</v>
      </c>
      <c r="K9167" s="3" t="s">
        <v>41</v>
      </c>
      <c r="L9167" s="18"/>
      <c r="M9167" s="18">
        <v>3820.81</v>
      </c>
      <c r="N9167" s="19">
        <v>-3820.81</v>
      </c>
    </row>
    <row r="9168" spans="1:14" x14ac:dyDescent="0.2">
      <c r="A9168" s="3" t="str" cm="1">
        <f t="array" ref="A9168:B9168">_xlfn.TEXTSPLIT(D9168," - ",TRUE,1)</f>
        <v>2025</v>
      </c>
      <c r="B9168" s="3" t="str">
        <v>7</v>
      </c>
      <c r="C9168" s="3" t="str">
        <f>_xlfn.XLOOKUP(B9168*1,List!A:A,List!B:B,"",0)</f>
        <v>07</v>
      </c>
      <c r="D9168" s="13" t="s">
        <v>5448</v>
      </c>
      <c r="F9168" s="4">
        <v>45852</v>
      </c>
      <c r="G9168" s="5" t="s">
        <v>5945</v>
      </c>
      <c r="H9168" s="3" t="s">
        <v>13</v>
      </c>
      <c r="I9168" s="3" t="s">
        <v>5453</v>
      </c>
      <c r="J9168" s="3" t="s">
        <v>429</v>
      </c>
      <c r="K9168" s="3" t="s">
        <v>16</v>
      </c>
      <c r="L9168" s="18">
        <v>2269.38</v>
      </c>
      <c r="M9168" s="18"/>
      <c r="N9168" s="19">
        <v>2269.38</v>
      </c>
    </row>
    <row r="9169" spans="1:14" x14ac:dyDescent="0.2">
      <c r="A9169" s="3" t="str" cm="1">
        <f t="array" ref="A9169:B9169">_xlfn.TEXTSPLIT(D9169," - ",TRUE,1)</f>
        <v>2025</v>
      </c>
      <c r="B9169" s="3" t="str">
        <v>7</v>
      </c>
      <c r="C9169" s="3" t="str">
        <f>_xlfn.XLOOKUP(B9169*1,List!A:A,List!B:B,"",0)</f>
        <v>07</v>
      </c>
      <c r="D9169" s="13" t="s">
        <v>5448</v>
      </c>
      <c r="F9169" s="4">
        <v>45860</v>
      </c>
      <c r="G9169" s="5" t="s">
        <v>5645</v>
      </c>
      <c r="H9169" s="3" t="s">
        <v>455</v>
      </c>
      <c r="I9169" s="3" t="s">
        <v>5646</v>
      </c>
      <c r="K9169" s="3" t="s">
        <v>737</v>
      </c>
      <c r="L9169" s="18"/>
      <c r="M9169" s="18">
        <v>2571.88</v>
      </c>
      <c r="N9169" s="19">
        <v>-2571.88</v>
      </c>
    </row>
    <row r="9170" spans="1:14" x14ac:dyDescent="0.2">
      <c r="A9170" s="3" t="str" cm="1">
        <f t="array" ref="A9170:B9170">_xlfn.TEXTSPLIT(D9170," - ",TRUE,1)</f>
        <v>2025</v>
      </c>
      <c r="B9170" s="3" t="str">
        <v>7</v>
      </c>
      <c r="C9170" s="3" t="str">
        <f>_xlfn.XLOOKUP(B9170*1,List!A:A,List!B:B,"",0)</f>
        <v>07</v>
      </c>
      <c r="D9170" s="13" t="s">
        <v>5448</v>
      </c>
      <c r="F9170" s="4">
        <v>45852</v>
      </c>
      <c r="G9170" s="5" t="s">
        <v>5870</v>
      </c>
      <c r="H9170" s="3" t="s">
        <v>27</v>
      </c>
      <c r="I9170" s="3" t="s">
        <v>5453</v>
      </c>
      <c r="J9170" s="3" t="s">
        <v>37</v>
      </c>
      <c r="K9170" s="3" t="s">
        <v>38</v>
      </c>
      <c r="L9170" s="18"/>
      <c r="M9170" s="18">
        <v>2732.63</v>
      </c>
      <c r="N9170" s="19">
        <v>-2732.63</v>
      </c>
    </row>
    <row r="9171" spans="1:14" x14ac:dyDescent="0.2">
      <c r="A9171" s="3" t="str" cm="1">
        <f t="array" ref="A9171:B9171">_xlfn.TEXTSPLIT(D9171," - ",TRUE,1)</f>
        <v>2025</v>
      </c>
      <c r="B9171" s="3" t="str">
        <v>7</v>
      </c>
      <c r="C9171" s="3" t="str">
        <f>_xlfn.XLOOKUP(B9171*1,List!A:A,List!B:B,"",0)</f>
        <v>07</v>
      </c>
      <c r="D9171" s="13" t="s">
        <v>5448</v>
      </c>
      <c r="F9171" s="4">
        <v>45869</v>
      </c>
      <c r="G9171" s="5" t="s">
        <v>5956</v>
      </c>
      <c r="H9171" s="3" t="s">
        <v>27</v>
      </c>
      <c r="I9171" s="3" t="s">
        <v>4577</v>
      </c>
      <c r="J9171" s="3" t="s">
        <v>722</v>
      </c>
      <c r="K9171" s="3" t="s">
        <v>38</v>
      </c>
      <c r="L9171" s="18">
        <v>1795.73</v>
      </c>
      <c r="M9171" s="18"/>
      <c r="N9171" s="19">
        <v>1795.73</v>
      </c>
    </row>
    <row r="9172" spans="1:14" x14ac:dyDescent="0.2">
      <c r="A9172" s="3" t="str" cm="1">
        <f t="array" ref="A9172:B9172">_xlfn.TEXTSPLIT(D9172," - ",TRUE,1)</f>
        <v>2025</v>
      </c>
      <c r="B9172" s="3" t="str">
        <v>7</v>
      </c>
      <c r="C9172" s="3" t="str">
        <f>_xlfn.XLOOKUP(B9172*1,List!A:A,List!B:B,"",0)</f>
        <v>07</v>
      </c>
      <c r="D9172" s="13" t="s">
        <v>5448</v>
      </c>
      <c r="F9172" s="4">
        <v>45852</v>
      </c>
      <c r="G9172" s="5" t="s">
        <v>6084</v>
      </c>
      <c r="H9172" s="3" t="s">
        <v>13</v>
      </c>
      <c r="I9172" s="3" t="s">
        <v>30</v>
      </c>
      <c r="J9172" s="3" t="s">
        <v>695</v>
      </c>
      <c r="K9172" s="3" t="s">
        <v>58</v>
      </c>
      <c r="L9172" s="18"/>
      <c r="M9172" s="18">
        <v>3200</v>
      </c>
      <c r="N9172" s="19">
        <v>-3200</v>
      </c>
    </row>
    <row r="9173" spans="1:14" x14ac:dyDescent="0.2">
      <c r="A9173" s="3" t="str" cm="1">
        <f t="array" ref="A9173:B9173">_xlfn.TEXTSPLIT(D9173," - ",TRUE,1)</f>
        <v>2025</v>
      </c>
      <c r="B9173" s="3" t="str">
        <v>7</v>
      </c>
      <c r="C9173" s="3" t="str">
        <f>_xlfn.XLOOKUP(B9173*1,List!A:A,List!B:B,"",0)</f>
        <v>07</v>
      </c>
      <c r="D9173" s="13" t="s">
        <v>5448</v>
      </c>
      <c r="F9173" s="4">
        <v>45869</v>
      </c>
      <c r="G9173" s="5" t="s">
        <v>5821</v>
      </c>
      <c r="H9173" s="3" t="s">
        <v>13</v>
      </c>
      <c r="I9173" s="3" t="s">
        <v>4577</v>
      </c>
      <c r="J9173" s="3" t="s">
        <v>263</v>
      </c>
      <c r="K9173" s="3" t="s">
        <v>124</v>
      </c>
      <c r="L9173" s="18"/>
      <c r="M9173" s="18">
        <v>2169.06</v>
      </c>
      <c r="N9173" s="19">
        <v>-2169.06</v>
      </c>
    </row>
    <row r="9174" spans="1:14" x14ac:dyDescent="0.2">
      <c r="A9174" s="3" t="str" cm="1">
        <f t="array" ref="A9174:B9174">_xlfn.TEXTSPLIT(D9174," - ",TRUE,1)</f>
        <v>2025</v>
      </c>
      <c r="B9174" s="3" t="str">
        <v>7</v>
      </c>
      <c r="C9174" s="3" t="str">
        <f>_xlfn.XLOOKUP(B9174*1,List!A:A,List!B:B,"",0)</f>
        <v>07</v>
      </c>
      <c r="D9174" s="13" t="s">
        <v>5448</v>
      </c>
      <c r="F9174" s="4">
        <v>45860</v>
      </c>
      <c r="G9174" s="5" t="s">
        <v>6085</v>
      </c>
      <c r="H9174" s="3" t="s">
        <v>27</v>
      </c>
      <c r="I9174" s="3" t="s">
        <v>1085</v>
      </c>
      <c r="J9174" s="3" t="s">
        <v>647</v>
      </c>
      <c r="K9174" s="3" t="s">
        <v>61</v>
      </c>
      <c r="L9174" s="18">
        <v>1656.98</v>
      </c>
      <c r="M9174" s="18"/>
      <c r="N9174" s="19">
        <v>1656.98</v>
      </c>
    </row>
    <row r="9175" spans="1:14" x14ac:dyDescent="0.2">
      <c r="A9175" s="3" t="str" cm="1">
        <f t="array" ref="A9175:B9175">_xlfn.TEXTSPLIT(D9175," - ",TRUE,1)</f>
        <v>2025</v>
      </c>
      <c r="B9175" s="3" t="str">
        <v>7</v>
      </c>
      <c r="C9175" s="3" t="str">
        <f>_xlfn.XLOOKUP(B9175*1,List!A:A,List!B:B,"",0)</f>
        <v>07</v>
      </c>
      <c r="D9175" s="13" t="s">
        <v>5448</v>
      </c>
      <c r="F9175" s="4">
        <v>45868</v>
      </c>
      <c r="G9175" s="5" t="s">
        <v>6074</v>
      </c>
      <c r="H9175" s="3" t="s">
        <v>27</v>
      </c>
      <c r="I9175" s="3" t="s">
        <v>5453</v>
      </c>
      <c r="J9175" s="3" t="s">
        <v>2126</v>
      </c>
      <c r="K9175" s="3" t="s">
        <v>782</v>
      </c>
      <c r="L9175" s="18">
        <v>3500</v>
      </c>
      <c r="M9175" s="18"/>
      <c r="N9175" s="19">
        <v>3500</v>
      </c>
    </row>
    <row r="9176" spans="1:14" x14ac:dyDescent="0.2">
      <c r="A9176" s="3" t="str" cm="1">
        <f t="array" ref="A9176:B9176">_xlfn.TEXTSPLIT(D9176," - ",TRUE,1)</f>
        <v>2025</v>
      </c>
      <c r="B9176" s="3" t="str">
        <v>7</v>
      </c>
      <c r="C9176" s="3" t="str">
        <f>_xlfn.XLOOKUP(B9176*1,List!A:A,List!B:B,"",0)</f>
        <v>07</v>
      </c>
      <c r="D9176" s="13" t="s">
        <v>5448</v>
      </c>
      <c r="F9176" s="4">
        <v>45861</v>
      </c>
      <c r="G9176" s="5" t="s">
        <v>6086</v>
      </c>
      <c r="H9176" s="3" t="s">
        <v>13</v>
      </c>
      <c r="I9176" s="3" t="s">
        <v>30</v>
      </c>
      <c r="J9176" s="3" t="s">
        <v>695</v>
      </c>
      <c r="K9176" s="3" t="s">
        <v>237</v>
      </c>
      <c r="L9176" s="18"/>
      <c r="M9176" s="18">
        <v>3132</v>
      </c>
      <c r="N9176" s="19">
        <v>-3132</v>
      </c>
    </row>
    <row r="9177" spans="1:14" x14ac:dyDescent="0.2">
      <c r="A9177" s="3" t="str" cm="1">
        <f t="array" ref="A9177:B9177">_xlfn.TEXTSPLIT(D9177," - ",TRUE,1)</f>
        <v>2025</v>
      </c>
      <c r="B9177" s="3" t="str">
        <v>7</v>
      </c>
      <c r="C9177" s="3" t="str">
        <f>_xlfn.XLOOKUP(B9177*1,List!A:A,List!B:B,"",0)</f>
        <v>07</v>
      </c>
      <c r="D9177" s="13" t="s">
        <v>5448</v>
      </c>
      <c r="F9177" s="4">
        <v>45869</v>
      </c>
      <c r="G9177" s="5" t="s">
        <v>5904</v>
      </c>
      <c r="H9177" s="3" t="s">
        <v>13</v>
      </c>
      <c r="I9177" s="3" t="s">
        <v>4577</v>
      </c>
      <c r="J9177" s="3" t="s">
        <v>277</v>
      </c>
      <c r="K9177" s="3" t="s">
        <v>44</v>
      </c>
      <c r="L9177" s="18">
        <v>2810.7</v>
      </c>
      <c r="M9177" s="18"/>
      <c r="N9177" s="19">
        <v>2810.7</v>
      </c>
    </row>
    <row r="9178" spans="1:14" x14ac:dyDescent="0.2">
      <c r="A9178" s="3" t="str" cm="1">
        <f t="array" ref="A9178:B9178">_xlfn.TEXTSPLIT(D9178," - ",TRUE,1)</f>
        <v>2025</v>
      </c>
      <c r="B9178" s="3" t="str">
        <v>7</v>
      </c>
      <c r="C9178" s="3" t="str">
        <f>_xlfn.XLOOKUP(B9178*1,List!A:A,List!B:B,"",0)</f>
        <v>07</v>
      </c>
      <c r="D9178" s="13" t="s">
        <v>5448</v>
      </c>
      <c r="F9178" s="4">
        <v>45869</v>
      </c>
      <c r="G9178" s="5" t="s">
        <v>6087</v>
      </c>
      <c r="H9178" s="3" t="s">
        <v>27</v>
      </c>
      <c r="I9178" s="3" t="s">
        <v>4577</v>
      </c>
      <c r="J9178" s="3" t="s">
        <v>911</v>
      </c>
      <c r="K9178" s="3" t="s">
        <v>35</v>
      </c>
      <c r="L9178" s="18">
        <v>1750</v>
      </c>
      <c r="M9178" s="18"/>
      <c r="N9178" s="19">
        <v>1750</v>
      </c>
    </row>
    <row r="9179" spans="1:14" x14ac:dyDescent="0.2">
      <c r="A9179" s="3" t="str" cm="1">
        <f t="array" ref="A9179:B9179">_xlfn.TEXTSPLIT(D9179," - ",TRUE,1)</f>
        <v>2025</v>
      </c>
      <c r="B9179" s="3" t="str">
        <v>7</v>
      </c>
      <c r="C9179" s="3" t="str">
        <f>_xlfn.XLOOKUP(B9179*1,List!A:A,List!B:B,"",0)</f>
        <v>07</v>
      </c>
      <c r="D9179" s="13" t="s">
        <v>5448</v>
      </c>
      <c r="F9179" s="4">
        <v>45852</v>
      </c>
      <c r="G9179" s="5" t="s">
        <v>5546</v>
      </c>
      <c r="H9179" s="3" t="s">
        <v>27</v>
      </c>
      <c r="I9179" s="3" t="s">
        <v>5453</v>
      </c>
      <c r="J9179" s="3" t="s">
        <v>387</v>
      </c>
      <c r="K9179" s="3" t="s">
        <v>242</v>
      </c>
      <c r="L9179" s="18"/>
      <c r="M9179" s="18">
        <v>6140.29</v>
      </c>
      <c r="N9179" s="19">
        <v>-6140.29</v>
      </c>
    </row>
    <row r="9180" spans="1:14" x14ac:dyDescent="0.2">
      <c r="A9180" s="3" t="str" cm="1">
        <f t="array" ref="A9180:B9180">_xlfn.TEXTSPLIT(D9180," - ",TRUE,1)</f>
        <v>2025</v>
      </c>
      <c r="B9180" s="3" t="str">
        <v>7</v>
      </c>
      <c r="C9180" s="3" t="str">
        <f>_xlfn.XLOOKUP(B9180*1,List!A:A,List!B:B,"",0)</f>
        <v>07</v>
      </c>
      <c r="D9180" s="13" t="s">
        <v>5448</v>
      </c>
      <c r="F9180" s="4">
        <v>45852</v>
      </c>
      <c r="G9180" s="5" t="s">
        <v>5721</v>
      </c>
      <c r="H9180" s="3" t="s">
        <v>27</v>
      </c>
      <c r="I9180" s="3" t="s">
        <v>5453</v>
      </c>
      <c r="J9180" s="3" t="s">
        <v>337</v>
      </c>
      <c r="K9180" s="3" t="s">
        <v>25</v>
      </c>
      <c r="L9180" s="18"/>
      <c r="M9180" s="18">
        <v>2446.35</v>
      </c>
      <c r="N9180" s="19">
        <v>-2446.35</v>
      </c>
    </row>
    <row r="9181" spans="1:14" x14ac:dyDescent="0.2">
      <c r="A9181" s="3" t="str" cm="1">
        <f t="array" ref="A9181:B9181">_xlfn.TEXTSPLIT(D9181," - ",TRUE,1)</f>
        <v>2025</v>
      </c>
      <c r="B9181" s="3" t="str">
        <v>7</v>
      </c>
      <c r="C9181" s="3" t="str">
        <f>_xlfn.XLOOKUP(B9181*1,List!A:A,List!B:B,"",0)</f>
        <v>07</v>
      </c>
      <c r="D9181" s="13" t="s">
        <v>5448</v>
      </c>
      <c r="F9181" s="4">
        <v>45869</v>
      </c>
      <c r="G9181" s="5" t="s">
        <v>6088</v>
      </c>
      <c r="H9181" s="3" t="s">
        <v>27</v>
      </c>
      <c r="I9181" s="3" t="s">
        <v>4577</v>
      </c>
      <c r="J9181" s="3" t="s">
        <v>429</v>
      </c>
      <c r="K9181" s="3" t="s">
        <v>16</v>
      </c>
      <c r="L9181" s="18">
        <v>1993.32</v>
      </c>
      <c r="M9181" s="18"/>
      <c r="N9181" s="19">
        <v>1993.32</v>
      </c>
    </row>
    <row r="9182" spans="1:14" x14ac:dyDescent="0.2">
      <c r="A9182" s="3" t="str" cm="1">
        <f t="array" ref="A9182:B9182">_xlfn.TEXTSPLIT(D9182," - ",TRUE,1)</f>
        <v>2025</v>
      </c>
      <c r="B9182" s="3" t="str">
        <v>7</v>
      </c>
      <c r="C9182" s="3" t="str">
        <f>_xlfn.XLOOKUP(B9182*1,List!A:A,List!B:B,"",0)</f>
        <v>07</v>
      </c>
      <c r="D9182" s="13" t="s">
        <v>5448</v>
      </c>
      <c r="F9182" s="4">
        <v>45869</v>
      </c>
      <c r="G9182" s="5" t="s">
        <v>6089</v>
      </c>
      <c r="H9182" s="3" t="s">
        <v>13</v>
      </c>
      <c r="I9182" s="3" t="s">
        <v>4577</v>
      </c>
      <c r="J9182" s="3" t="s">
        <v>661</v>
      </c>
      <c r="K9182" s="3" t="s">
        <v>662</v>
      </c>
      <c r="L9182" s="18"/>
      <c r="M9182" s="18">
        <v>2253.77</v>
      </c>
      <c r="N9182" s="19">
        <v>-2253.77</v>
      </c>
    </row>
    <row r="9183" spans="1:14" x14ac:dyDescent="0.2">
      <c r="A9183" s="3" t="str" cm="1">
        <f t="array" ref="A9183:B9183">_xlfn.TEXTSPLIT(D9183," - ",TRUE,1)</f>
        <v>2025</v>
      </c>
      <c r="B9183" s="3" t="str">
        <v>7</v>
      </c>
      <c r="C9183" s="3" t="str">
        <f>_xlfn.XLOOKUP(B9183*1,List!A:A,List!B:B,"",0)</f>
        <v>07</v>
      </c>
      <c r="D9183" s="13" t="s">
        <v>5448</v>
      </c>
      <c r="F9183" s="4">
        <v>45869</v>
      </c>
      <c r="G9183" s="5" t="s">
        <v>5622</v>
      </c>
      <c r="H9183" s="3" t="s">
        <v>27</v>
      </c>
      <c r="I9183" s="3" t="s">
        <v>4577</v>
      </c>
      <c r="J9183" s="3" t="s">
        <v>2636</v>
      </c>
      <c r="K9183" s="3" t="s">
        <v>16</v>
      </c>
      <c r="L9183" s="18">
        <v>8640.2999999999993</v>
      </c>
      <c r="M9183" s="18"/>
      <c r="N9183" s="19">
        <v>8640.2999999999993</v>
      </c>
    </row>
    <row r="9184" spans="1:14" x14ac:dyDescent="0.2">
      <c r="A9184" s="3" t="str" cm="1">
        <f t="array" ref="A9184:B9184">_xlfn.TEXTSPLIT(D9184," - ",TRUE,1)</f>
        <v>2025</v>
      </c>
      <c r="B9184" s="3" t="str">
        <v>7</v>
      </c>
      <c r="C9184" s="3" t="str">
        <f>_xlfn.XLOOKUP(B9184*1,List!A:A,List!B:B,"",0)</f>
        <v>07</v>
      </c>
      <c r="D9184" s="13" t="s">
        <v>5448</v>
      </c>
      <c r="F9184" s="4">
        <v>45855</v>
      </c>
      <c r="G9184" s="5" t="s">
        <v>6090</v>
      </c>
      <c r="H9184" s="3" t="s">
        <v>13</v>
      </c>
      <c r="I9184" s="3" t="s">
        <v>30</v>
      </c>
      <c r="J9184" s="3" t="s">
        <v>126</v>
      </c>
      <c r="K9184" s="3" t="s">
        <v>16</v>
      </c>
      <c r="L9184" s="18"/>
      <c r="M9184" s="18">
        <v>1430</v>
      </c>
      <c r="N9184" s="19">
        <v>-1430</v>
      </c>
    </row>
    <row r="9185" spans="1:14" x14ac:dyDescent="0.2">
      <c r="A9185" s="3" t="str" cm="1">
        <f t="array" ref="A9185:B9185">_xlfn.TEXTSPLIT(D9185," - ",TRUE,1)</f>
        <v>2025</v>
      </c>
      <c r="B9185" s="3" t="str">
        <v>7</v>
      </c>
      <c r="C9185" s="3" t="str">
        <f>_xlfn.XLOOKUP(B9185*1,List!A:A,List!B:B,"",0)</f>
        <v>07</v>
      </c>
      <c r="D9185" s="13" t="s">
        <v>5448</v>
      </c>
      <c r="F9185" s="4">
        <v>45852</v>
      </c>
      <c r="G9185" s="5" t="s">
        <v>6051</v>
      </c>
      <c r="H9185" s="3" t="s">
        <v>13</v>
      </c>
      <c r="I9185" s="3" t="s">
        <v>5453</v>
      </c>
      <c r="J9185" s="3" t="s">
        <v>389</v>
      </c>
      <c r="K9185" s="3" t="s">
        <v>390</v>
      </c>
      <c r="L9185" s="18">
        <v>2855.46</v>
      </c>
      <c r="M9185" s="18"/>
      <c r="N9185" s="19">
        <v>2855.46</v>
      </c>
    </row>
    <row r="9186" spans="1:14" x14ac:dyDescent="0.2">
      <c r="A9186" s="3" t="str" cm="1">
        <f t="array" ref="A9186:B9186">_xlfn.TEXTSPLIT(D9186," - ",TRUE,1)</f>
        <v>2025</v>
      </c>
      <c r="B9186" s="3" t="str">
        <v>7</v>
      </c>
      <c r="C9186" s="3" t="str">
        <f>_xlfn.XLOOKUP(B9186*1,List!A:A,List!B:B,"",0)</f>
        <v>07</v>
      </c>
      <c r="D9186" s="13" t="s">
        <v>5448</v>
      </c>
      <c r="F9186" s="4">
        <v>45869</v>
      </c>
      <c r="G9186" s="5" t="s">
        <v>6001</v>
      </c>
      <c r="H9186" s="3" t="s">
        <v>27</v>
      </c>
      <c r="I9186" s="3" t="s">
        <v>4577</v>
      </c>
      <c r="J9186" s="3" t="s">
        <v>22</v>
      </c>
      <c r="K9186" s="3" t="s">
        <v>16</v>
      </c>
      <c r="L9186" s="18">
        <v>1494.99</v>
      </c>
      <c r="M9186" s="18"/>
      <c r="N9186" s="19">
        <v>1494.99</v>
      </c>
    </row>
    <row r="9187" spans="1:14" x14ac:dyDescent="0.2">
      <c r="A9187" s="3" t="str" cm="1">
        <f t="array" ref="A9187:B9187">_xlfn.TEXTSPLIT(D9187," - ",TRUE,1)</f>
        <v>2025</v>
      </c>
      <c r="B9187" s="3" t="str">
        <v>7</v>
      </c>
      <c r="C9187" s="3" t="str">
        <f>_xlfn.XLOOKUP(B9187*1,List!A:A,List!B:B,"",0)</f>
        <v>07</v>
      </c>
      <c r="D9187" s="13" t="s">
        <v>5448</v>
      </c>
      <c r="F9187" s="4">
        <v>45852</v>
      </c>
      <c r="G9187" s="5" t="s">
        <v>5658</v>
      </c>
      <c r="H9187" s="3" t="s">
        <v>13</v>
      </c>
      <c r="I9187" s="3" t="s">
        <v>5453</v>
      </c>
      <c r="J9187" s="3" t="s">
        <v>300</v>
      </c>
      <c r="K9187" s="3" t="s">
        <v>301</v>
      </c>
      <c r="L9187" s="18">
        <v>1829.53</v>
      </c>
      <c r="M9187" s="18"/>
      <c r="N9187" s="19">
        <v>1829.53</v>
      </c>
    </row>
    <row r="9188" spans="1:14" x14ac:dyDescent="0.2">
      <c r="A9188" s="3" t="str" cm="1">
        <f t="array" ref="A9188:B9188">_xlfn.TEXTSPLIT(D9188," - ",TRUE,1)</f>
        <v>2025</v>
      </c>
      <c r="B9188" s="3" t="str">
        <v>7</v>
      </c>
      <c r="C9188" s="3" t="str">
        <f>_xlfn.XLOOKUP(B9188*1,List!A:A,List!B:B,"",0)</f>
        <v>07</v>
      </c>
      <c r="D9188" s="13" t="s">
        <v>5448</v>
      </c>
      <c r="F9188" s="4">
        <v>45852</v>
      </c>
      <c r="G9188" s="5" t="s">
        <v>6091</v>
      </c>
      <c r="H9188" s="3" t="s">
        <v>27</v>
      </c>
      <c r="I9188" s="3" t="s">
        <v>5453</v>
      </c>
      <c r="J9188" s="3" t="s">
        <v>283</v>
      </c>
      <c r="K9188" s="3" t="s">
        <v>35</v>
      </c>
      <c r="L9188" s="18"/>
      <c r="M9188" s="18">
        <v>2449.11</v>
      </c>
      <c r="N9188" s="19">
        <v>-2449.11</v>
      </c>
    </row>
    <row r="9189" spans="1:14" x14ac:dyDescent="0.2">
      <c r="A9189" s="3" t="str" cm="1">
        <f t="array" ref="A9189:B9189">_xlfn.TEXTSPLIT(D9189," - ",TRUE,1)</f>
        <v>2025</v>
      </c>
      <c r="B9189" s="3" t="str">
        <v>7</v>
      </c>
      <c r="C9189" s="3" t="str">
        <f>_xlfn.XLOOKUP(B9189*1,List!A:A,List!B:B,"",0)</f>
        <v>07</v>
      </c>
      <c r="D9189" s="13" t="s">
        <v>5448</v>
      </c>
      <c r="F9189" s="4">
        <v>45852</v>
      </c>
      <c r="G9189" s="5" t="s">
        <v>5452</v>
      </c>
      <c r="H9189" s="3" t="s">
        <v>27</v>
      </c>
      <c r="I9189" s="3" t="s">
        <v>5453</v>
      </c>
      <c r="J9189" s="3" t="s">
        <v>404</v>
      </c>
      <c r="K9189" s="3" t="s">
        <v>103</v>
      </c>
      <c r="L9189" s="18"/>
      <c r="M9189" s="18">
        <v>3239.85</v>
      </c>
      <c r="N9189" s="19">
        <v>-3239.85</v>
      </c>
    </row>
    <row r="9190" spans="1:14" x14ac:dyDescent="0.2">
      <c r="A9190" s="3" t="str" cm="1">
        <f t="array" ref="A9190:B9190">_xlfn.TEXTSPLIT(D9190," - ",TRUE,1)</f>
        <v>2025</v>
      </c>
      <c r="B9190" s="3" t="str">
        <v>7</v>
      </c>
      <c r="C9190" s="3" t="str">
        <f>_xlfn.XLOOKUP(B9190*1,List!A:A,List!B:B,"",0)</f>
        <v>07</v>
      </c>
      <c r="D9190" s="13" t="s">
        <v>5448</v>
      </c>
      <c r="F9190" s="4">
        <v>45869</v>
      </c>
      <c r="G9190" s="5" t="s">
        <v>5811</v>
      </c>
      <c r="H9190" s="3" t="s">
        <v>27</v>
      </c>
      <c r="I9190" s="3" t="s">
        <v>4577</v>
      </c>
      <c r="J9190" s="3" t="s">
        <v>420</v>
      </c>
      <c r="K9190" s="3" t="s">
        <v>32</v>
      </c>
      <c r="L9190" s="18">
        <v>3275</v>
      </c>
      <c r="M9190" s="18"/>
      <c r="N9190" s="19">
        <v>3275</v>
      </c>
    </row>
    <row r="9191" spans="1:14" x14ac:dyDescent="0.2">
      <c r="A9191" s="3" t="str" cm="1">
        <f t="array" ref="A9191:B9191">_xlfn.TEXTSPLIT(D9191," - ",TRUE,1)</f>
        <v>2025</v>
      </c>
      <c r="B9191" s="3" t="str">
        <v>7</v>
      </c>
      <c r="C9191" s="3" t="str">
        <f>_xlfn.XLOOKUP(B9191*1,List!A:A,List!B:B,"",0)</f>
        <v>07</v>
      </c>
      <c r="D9191" s="13" t="s">
        <v>5448</v>
      </c>
      <c r="F9191" s="4">
        <v>45869</v>
      </c>
      <c r="G9191" s="5" t="s">
        <v>6076</v>
      </c>
      <c r="H9191" s="3" t="s">
        <v>27</v>
      </c>
      <c r="I9191" s="3" t="s">
        <v>4577</v>
      </c>
      <c r="J9191" s="3" t="s">
        <v>404</v>
      </c>
      <c r="K9191" s="3" t="s">
        <v>103</v>
      </c>
      <c r="L9191" s="18">
        <v>3239.85</v>
      </c>
      <c r="M9191" s="18"/>
      <c r="N9191" s="19">
        <v>3239.85</v>
      </c>
    </row>
    <row r="9192" spans="1:14" x14ac:dyDescent="0.2">
      <c r="A9192" s="3" t="str" cm="1">
        <f t="array" ref="A9192:B9192">_xlfn.TEXTSPLIT(D9192," - ",TRUE,1)</f>
        <v>2025</v>
      </c>
      <c r="B9192" s="3" t="str">
        <v>7</v>
      </c>
      <c r="C9192" s="3" t="str">
        <f>_xlfn.XLOOKUP(B9192*1,List!A:A,List!B:B,"",0)</f>
        <v>07</v>
      </c>
      <c r="D9192" s="13" t="s">
        <v>5448</v>
      </c>
      <c r="F9192" s="4">
        <v>45852</v>
      </c>
      <c r="G9192" s="5" t="s">
        <v>6092</v>
      </c>
      <c r="H9192" s="3" t="s">
        <v>27</v>
      </c>
      <c r="I9192" s="3" t="s">
        <v>5453</v>
      </c>
      <c r="J9192" s="3" t="s">
        <v>107</v>
      </c>
      <c r="K9192" s="3" t="s">
        <v>58</v>
      </c>
      <c r="L9192" s="18"/>
      <c r="M9192" s="18">
        <v>4810.3599999999997</v>
      </c>
      <c r="N9192" s="19">
        <v>-4810.3599999999997</v>
      </c>
    </row>
    <row r="9193" spans="1:14" x14ac:dyDescent="0.2">
      <c r="A9193" s="3" t="str" cm="1">
        <f t="array" ref="A9193:B9193">_xlfn.TEXTSPLIT(D9193," - ",TRUE,1)</f>
        <v>2025</v>
      </c>
      <c r="B9193" s="3" t="str">
        <v>7</v>
      </c>
      <c r="C9193" s="3" t="str">
        <f>_xlfn.XLOOKUP(B9193*1,List!A:A,List!B:B,"",0)</f>
        <v>07</v>
      </c>
      <c r="D9193" s="13" t="s">
        <v>5448</v>
      </c>
      <c r="F9193" s="4">
        <v>45869</v>
      </c>
      <c r="G9193" s="5" t="s">
        <v>6039</v>
      </c>
      <c r="H9193" s="3" t="s">
        <v>27</v>
      </c>
      <c r="I9193" s="3" t="s">
        <v>4577</v>
      </c>
      <c r="J9193" s="3" t="s">
        <v>323</v>
      </c>
      <c r="K9193" s="3" t="s">
        <v>35</v>
      </c>
      <c r="L9193" s="18">
        <v>2909.6</v>
      </c>
      <c r="M9193" s="18"/>
      <c r="N9193" s="19">
        <v>2909.6</v>
      </c>
    </row>
    <row r="9194" spans="1:14" x14ac:dyDescent="0.2">
      <c r="A9194" s="3" t="str" cm="1">
        <f t="array" ref="A9194:B9194">_xlfn.TEXTSPLIT(D9194," - ",TRUE,1)</f>
        <v>2025</v>
      </c>
      <c r="B9194" s="3" t="str">
        <v>7</v>
      </c>
      <c r="C9194" s="3" t="str">
        <f>_xlfn.XLOOKUP(B9194*1,List!A:A,List!B:B,"",0)</f>
        <v>07</v>
      </c>
      <c r="D9194" s="13" t="s">
        <v>5448</v>
      </c>
      <c r="F9194" s="4">
        <v>45869</v>
      </c>
      <c r="G9194" s="5" t="s">
        <v>6093</v>
      </c>
      <c r="H9194" s="3" t="s">
        <v>27</v>
      </c>
      <c r="I9194" s="3" t="s">
        <v>4577</v>
      </c>
      <c r="J9194" s="3" t="s">
        <v>389</v>
      </c>
      <c r="K9194" s="3" t="s">
        <v>390</v>
      </c>
      <c r="L9194" s="18">
        <v>2855.46</v>
      </c>
      <c r="M9194" s="18"/>
      <c r="N9194" s="19">
        <v>2855.46</v>
      </c>
    </row>
    <row r="9195" spans="1:14" x14ac:dyDescent="0.2">
      <c r="A9195" s="3" t="str" cm="1">
        <f t="array" ref="A9195:B9195">_xlfn.TEXTSPLIT(D9195," - ",TRUE,1)</f>
        <v>2025</v>
      </c>
      <c r="B9195" s="3" t="str">
        <v>7</v>
      </c>
      <c r="C9195" s="3" t="str">
        <f>_xlfn.XLOOKUP(B9195*1,List!A:A,List!B:B,"",0)</f>
        <v>07</v>
      </c>
      <c r="D9195" s="13" t="s">
        <v>5448</v>
      </c>
      <c r="F9195" s="4">
        <v>45869</v>
      </c>
      <c r="G9195" s="5" t="s">
        <v>6068</v>
      </c>
      <c r="H9195" s="3" t="s">
        <v>13</v>
      </c>
      <c r="I9195" s="3" t="s">
        <v>4577</v>
      </c>
      <c r="J9195" s="3" t="s">
        <v>123</v>
      </c>
      <c r="K9195" s="3" t="s">
        <v>124</v>
      </c>
      <c r="L9195" s="18"/>
      <c r="M9195" s="18">
        <v>2059.23</v>
      </c>
      <c r="N9195" s="19">
        <v>-2059.23</v>
      </c>
    </row>
    <row r="9196" spans="1:14" x14ac:dyDescent="0.2">
      <c r="A9196" s="3" t="str" cm="1">
        <f t="array" ref="A9196:B9196">_xlfn.TEXTSPLIT(D9196," - ",TRUE,1)</f>
        <v>2025</v>
      </c>
      <c r="B9196" s="3" t="str">
        <v>7</v>
      </c>
      <c r="C9196" s="3" t="str">
        <f>_xlfn.XLOOKUP(B9196*1,List!A:A,List!B:B,"",0)</f>
        <v>07</v>
      </c>
      <c r="D9196" s="13" t="s">
        <v>5448</v>
      </c>
      <c r="F9196" s="4">
        <v>45869</v>
      </c>
      <c r="G9196" s="5" t="s">
        <v>6094</v>
      </c>
      <c r="H9196" s="3" t="s">
        <v>13</v>
      </c>
      <c r="I9196" s="3" t="s">
        <v>4577</v>
      </c>
      <c r="J9196" s="3" t="s">
        <v>398</v>
      </c>
      <c r="K9196" s="3" t="s">
        <v>221</v>
      </c>
      <c r="L9196" s="18"/>
      <c r="M9196" s="18">
        <v>3383.25</v>
      </c>
      <c r="N9196" s="19">
        <v>-3383.25</v>
      </c>
    </row>
    <row r="9197" spans="1:14" x14ac:dyDescent="0.2">
      <c r="A9197" s="3" t="str" cm="1">
        <f t="array" ref="A9197:B9197">_xlfn.TEXTSPLIT(D9197," - ",TRUE,1)</f>
        <v>2025</v>
      </c>
      <c r="B9197" s="3" t="str">
        <v>7</v>
      </c>
      <c r="C9197" s="3" t="str">
        <f>_xlfn.XLOOKUP(B9197*1,List!A:A,List!B:B,"",0)</f>
        <v>07</v>
      </c>
      <c r="D9197" s="13" t="s">
        <v>5448</v>
      </c>
      <c r="F9197" s="4">
        <v>45869</v>
      </c>
      <c r="G9197" s="5" t="s">
        <v>5733</v>
      </c>
      <c r="H9197" s="3" t="s">
        <v>27</v>
      </c>
      <c r="I9197" s="3" t="s">
        <v>4577</v>
      </c>
      <c r="J9197" s="3" t="s">
        <v>387</v>
      </c>
      <c r="K9197" s="3" t="s">
        <v>242</v>
      </c>
      <c r="L9197" s="18">
        <v>6140.29</v>
      </c>
      <c r="M9197" s="18"/>
      <c r="N9197" s="19">
        <v>6140.29</v>
      </c>
    </row>
    <row r="9198" spans="1:14" x14ac:dyDescent="0.2">
      <c r="A9198" s="3" t="str" cm="1">
        <f t="array" ref="A9198:B9198">_xlfn.TEXTSPLIT(D9198," - ",TRUE,1)</f>
        <v>2025</v>
      </c>
      <c r="B9198" s="3" t="str">
        <v>7</v>
      </c>
      <c r="C9198" s="3" t="str">
        <f>_xlfn.XLOOKUP(B9198*1,List!A:A,List!B:B,"",0)</f>
        <v>07</v>
      </c>
      <c r="D9198" s="13" t="s">
        <v>5448</v>
      </c>
      <c r="F9198" s="4">
        <v>45852</v>
      </c>
      <c r="G9198" s="5" t="s">
        <v>6095</v>
      </c>
      <c r="H9198" s="3" t="s">
        <v>27</v>
      </c>
      <c r="I9198" s="3" t="s">
        <v>5453</v>
      </c>
      <c r="J9198" s="3" t="s">
        <v>310</v>
      </c>
      <c r="K9198" s="3" t="s">
        <v>16</v>
      </c>
      <c r="L9198" s="18"/>
      <c r="M9198" s="18">
        <v>13043.23</v>
      </c>
      <c r="N9198" s="19">
        <v>-13043.23</v>
      </c>
    </row>
    <row r="9199" spans="1:14" x14ac:dyDescent="0.2">
      <c r="A9199" s="3" t="str" cm="1">
        <f t="array" ref="A9199:B9199">_xlfn.TEXTSPLIT(D9199," - ",TRUE,1)</f>
        <v>2025</v>
      </c>
      <c r="B9199" s="3" t="str">
        <v>7</v>
      </c>
      <c r="C9199" s="3" t="str">
        <f>_xlfn.XLOOKUP(B9199*1,List!A:A,List!B:B,"",0)</f>
        <v>07</v>
      </c>
      <c r="D9199" s="13" t="s">
        <v>5448</v>
      </c>
      <c r="F9199" s="4">
        <v>45869</v>
      </c>
      <c r="G9199" s="5" t="s">
        <v>5863</v>
      </c>
      <c r="H9199" s="3" t="s">
        <v>27</v>
      </c>
      <c r="I9199" s="3" t="s">
        <v>4577</v>
      </c>
      <c r="J9199" s="3" t="s">
        <v>107</v>
      </c>
      <c r="K9199" s="3" t="s">
        <v>163</v>
      </c>
      <c r="L9199" s="18">
        <v>1900</v>
      </c>
      <c r="M9199" s="18"/>
      <c r="N9199" s="19">
        <v>1900</v>
      </c>
    </row>
    <row r="9200" spans="1:14" x14ac:dyDescent="0.2">
      <c r="A9200" s="3" t="str" cm="1">
        <f t="array" ref="A9200:B9200">_xlfn.TEXTSPLIT(D9200," - ",TRUE,1)</f>
        <v>2025</v>
      </c>
      <c r="B9200" s="3" t="str">
        <v>7</v>
      </c>
      <c r="C9200" s="3" t="str">
        <f>_xlfn.XLOOKUP(B9200*1,List!A:A,List!B:B,"",0)</f>
        <v>07</v>
      </c>
      <c r="D9200" s="13" t="s">
        <v>5448</v>
      </c>
      <c r="F9200" s="4">
        <v>45852</v>
      </c>
      <c r="G9200" s="5" t="s">
        <v>6096</v>
      </c>
      <c r="H9200" s="3" t="s">
        <v>13</v>
      </c>
      <c r="I9200" s="3" t="s">
        <v>30</v>
      </c>
      <c r="J9200" s="3" t="s">
        <v>107</v>
      </c>
      <c r="K9200" s="3" t="s">
        <v>58</v>
      </c>
      <c r="L9200" s="18"/>
      <c r="M9200" s="18">
        <v>3200</v>
      </c>
      <c r="N9200" s="19">
        <v>-3200</v>
      </c>
    </row>
    <row r="9201" spans="1:14" x14ac:dyDescent="0.2">
      <c r="A9201" s="3" t="str" cm="1">
        <f t="array" ref="A9201:B9201">_xlfn.TEXTSPLIT(D9201," - ",TRUE,1)</f>
        <v>2025</v>
      </c>
      <c r="B9201" s="3" t="str">
        <v>7</v>
      </c>
      <c r="C9201" s="3" t="str">
        <f>_xlfn.XLOOKUP(B9201*1,List!A:A,List!B:B,"",0)</f>
        <v>07</v>
      </c>
      <c r="D9201" s="13" t="s">
        <v>5448</v>
      </c>
      <c r="F9201" s="4">
        <v>45839</v>
      </c>
      <c r="G9201" s="5" t="s">
        <v>6097</v>
      </c>
      <c r="H9201" s="3" t="s">
        <v>181</v>
      </c>
      <c r="I9201" s="3" t="s">
        <v>2859</v>
      </c>
      <c r="K9201" s="3" t="s">
        <v>2860</v>
      </c>
      <c r="L9201" s="18"/>
      <c r="M9201" s="18">
        <v>1500</v>
      </c>
      <c r="N9201" s="19">
        <v>-1500</v>
      </c>
    </row>
    <row r="9202" spans="1:14" x14ac:dyDescent="0.2">
      <c r="A9202" s="3" t="str" cm="1">
        <f t="array" ref="A9202:B9202">_xlfn.TEXTSPLIT(D9202," - ",TRUE,1)</f>
        <v>2025</v>
      </c>
      <c r="B9202" s="3" t="str">
        <v>7</v>
      </c>
      <c r="C9202" s="3" t="str">
        <f>_xlfn.XLOOKUP(B9202*1,List!A:A,List!B:B,"",0)</f>
        <v>07</v>
      </c>
      <c r="D9202" s="13" t="s">
        <v>5448</v>
      </c>
      <c r="F9202" s="4">
        <v>45852</v>
      </c>
      <c r="G9202" s="5" t="s">
        <v>6098</v>
      </c>
      <c r="H9202" s="3" t="s">
        <v>13</v>
      </c>
      <c r="I9202" s="3" t="s">
        <v>30</v>
      </c>
      <c r="J9202" s="3" t="s">
        <v>107</v>
      </c>
      <c r="K9202" s="3" t="s">
        <v>58</v>
      </c>
      <c r="L9202" s="18"/>
      <c r="M9202" s="18">
        <v>3200</v>
      </c>
      <c r="N9202" s="19">
        <v>-3200</v>
      </c>
    </row>
    <row r="9203" spans="1:14" x14ac:dyDescent="0.2">
      <c r="A9203" s="3" t="str" cm="1">
        <f t="array" ref="A9203:B9203">_xlfn.TEXTSPLIT(D9203," - ",TRUE,1)</f>
        <v>2025</v>
      </c>
      <c r="B9203" s="3" t="str">
        <v>7</v>
      </c>
      <c r="C9203" s="3" t="str">
        <f>_xlfn.XLOOKUP(B9203*1,List!A:A,List!B:B,"",0)</f>
        <v>07</v>
      </c>
      <c r="D9203" s="13" t="s">
        <v>5448</v>
      </c>
      <c r="F9203" s="4">
        <v>45839</v>
      </c>
      <c r="G9203" s="5" t="s">
        <v>6099</v>
      </c>
      <c r="H9203" s="3" t="s">
        <v>48</v>
      </c>
      <c r="I9203" s="3" t="s">
        <v>5464</v>
      </c>
      <c r="J9203" s="3" t="s">
        <v>303</v>
      </c>
      <c r="K9203" s="3" t="s">
        <v>84</v>
      </c>
      <c r="L9203" s="18">
        <v>1561.5</v>
      </c>
      <c r="M9203" s="18"/>
      <c r="N9203" s="19">
        <v>1561.5</v>
      </c>
    </row>
    <row r="9204" spans="1:14" x14ac:dyDescent="0.2">
      <c r="A9204" s="3" t="str" cm="1">
        <f t="array" ref="A9204:B9204">_xlfn.TEXTSPLIT(D9204," - ",TRUE,1)</f>
        <v>2025</v>
      </c>
      <c r="B9204" s="3" t="str">
        <v>7</v>
      </c>
      <c r="C9204" s="3" t="str">
        <f>_xlfn.XLOOKUP(B9204*1,List!A:A,List!B:B,"",0)</f>
        <v>07</v>
      </c>
      <c r="D9204" s="13" t="s">
        <v>5448</v>
      </c>
      <c r="F9204" s="4">
        <v>45869</v>
      </c>
      <c r="G9204" s="5" t="s">
        <v>5832</v>
      </c>
      <c r="H9204" s="3" t="s">
        <v>13</v>
      </c>
      <c r="I9204" s="3" t="s">
        <v>4577</v>
      </c>
      <c r="J9204" s="3" t="s">
        <v>323</v>
      </c>
      <c r="K9204" s="3" t="s">
        <v>35</v>
      </c>
      <c r="L9204" s="18"/>
      <c r="M9204" s="18">
        <v>2909.6</v>
      </c>
      <c r="N9204" s="19">
        <v>-2909.6</v>
      </c>
    </row>
    <row r="9205" spans="1:14" x14ac:dyDescent="0.2">
      <c r="A9205" s="3" t="str" cm="1">
        <f t="array" ref="A9205:B9205">_xlfn.TEXTSPLIT(D9205," - ",TRUE,1)</f>
        <v>2025</v>
      </c>
      <c r="B9205" s="3" t="str">
        <v>7</v>
      </c>
      <c r="C9205" s="3" t="str">
        <f>_xlfn.XLOOKUP(B9205*1,List!A:A,List!B:B,"",0)</f>
        <v>07</v>
      </c>
      <c r="D9205" s="13" t="s">
        <v>5448</v>
      </c>
      <c r="F9205" s="4">
        <v>45866</v>
      </c>
      <c r="G9205" s="5" t="s">
        <v>6100</v>
      </c>
      <c r="H9205" s="3" t="s">
        <v>455</v>
      </c>
      <c r="I9205" s="3" t="s">
        <v>6101</v>
      </c>
      <c r="K9205" s="3" t="s">
        <v>196</v>
      </c>
      <c r="L9205" s="18">
        <v>124.27</v>
      </c>
      <c r="M9205" s="18"/>
      <c r="N9205" s="19">
        <v>124.27</v>
      </c>
    </row>
    <row r="9206" spans="1:14" x14ac:dyDescent="0.2">
      <c r="A9206" s="3" t="str" cm="1">
        <f t="array" ref="A9206:B9206">_xlfn.TEXTSPLIT(D9206," - ",TRUE,1)</f>
        <v>2025</v>
      </c>
      <c r="B9206" s="3" t="str">
        <v>7</v>
      </c>
      <c r="C9206" s="3" t="str">
        <f>_xlfn.XLOOKUP(B9206*1,List!A:A,List!B:B,"",0)</f>
        <v>07</v>
      </c>
      <c r="D9206" s="13" t="s">
        <v>5448</v>
      </c>
      <c r="F9206" s="4">
        <v>45863</v>
      </c>
      <c r="G9206" s="5" t="s">
        <v>5490</v>
      </c>
      <c r="H9206" s="3" t="s">
        <v>5290</v>
      </c>
      <c r="I9206" s="3" t="s">
        <v>5491</v>
      </c>
      <c r="J9206" s="3" t="s">
        <v>501</v>
      </c>
      <c r="K9206" s="3" t="s">
        <v>4766</v>
      </c>
      <c r="L9206" s="18">
        <v>300</v>
      </c>
      <c r="M9206" s="18"/>
      <c r="N9206" s="19">
        <v>300</v>
      </c>
    </row>
    <row r="9207" spans="1:14" x14ac:dyDescent="0.2">
      <c r="A9207" s="3" t="str" cm="1">
        <f t="array" ref="A9207:B9207">_xlfn.TEXTSPLIT(D9207," - ",TRUE,1)</f>
        <v>2025</v>
      </c>
      <c r="B9207" s="3" t="str">
        <v>7</v>
      </c>
      <c r="C9207" s="3" t="str">
        <f>_xlfn.XLOOKUP(B9207*1,List!A:A,List!B:B,"",0)</f>
        <v>07</v>
      </c>
      <c r="D9207" s="13" t="s">
        <v>5448</v>
      </c>
      <c r="F9207" s="4">
        <v>45869</v>
      </c>
      <c r="G9207" s="5" t="s">
        <v>6102</v>
      </c>
      <c r="H9207" s="3" t="s">
        <v>27</v>
      </c>
      <c r="I9207" s="3" t="s">
        <v>4577</v>
      </c>
      <c r="J9207" s="3" t="s">
        <v>647</v>
      </c>
      <c r="K9207" s="3" t="s">
        <v>61</v>
      </c>
      <c r="L9207" s="18">
        <v>2498.4</v>
      </c>
      <c r="M9207" s="18"/>
      <c r="N9207" s="19">
        <v>2498.4</v>
      </c>
    </row>
    <row r="9208" spans="1:14" x14ac:dyDescent="0.2">
      <c r="A9208" s="3" t="str" cm="1">
        <f t="array" ref="A9208:B9208">_xlfn.TEXTSPLIT(D9208," - ",TRUE,1)</f>
        <v>2025</v>
      </c>
      <c r="B9208" s="3" t="str">
        <v>7</v>
      </c>
      <c r="C9208" s="3" t="str">
        <f>_xlfn.XLOOKUP(B9208*1,List!A:A,List!B:B,"",0)</f>
        <v>07</v>
      </c>
      <c r="D9208" s="13" t="s">
        <v>5448</v>
      </c>
      <c r="F9208" s="4">
        <v>45869</v>
      </c>
      <c r="G9208" s="5" t="s">
        <v>6103</v>
      </c>
      <c r="H9208" s="3" t="s">
        <v>13</v>
      </c>
      <c r="I9208" s="3" t="s">
        <v>4577</v>
      </c>
      <c r="J9208" s="3" t="s">
        <v>290</v>
      </c>
      <c r="K9208" s="3" t="s">
        <v>103</v>
      </c>
      <c r="L9208" s="18"/>
      <c r="M9208" s="18">
        <v>1738.9</v>
      </c>
      <c r="N9208" s="19">
        <v>-1738.9</v>
      </c>
    </row>
    <row r="9209" spans="1:14" x14ac:dyDescent="0.2">
      <c r="A9209" s="3" t="str" cm="1">
        <f t="array" ref="A9209:B9209">_xlfn.TEXTSPLIT(D9209," - ",TRUE,1)</f>
        <v>2025</v>
      </c>
      <c r="B9209" s="3" t="str">
        <v>7</v>
      </c>
      <c r="C9209" s="3" t="str">
        <f>_xlfn.XLOOKUP(B9209*1,List!A:A,List!B:B,"",0)</f>
        <v>07</v>
      </c>
      <c r="D9209" s="13" t="s">
        <v>5448</v>
      </c>
      <c r="F9209" s="4">
        <v>45852</v>
      </c>
      <c r="G9209" s="5" t="s">
        <v>6104</v>
      </c>
      <c r="H9209" s="3" t="s">
        <v>27</v>
      </c>
      <c r="I9209" s="3" t="s">
        <v>5453</v>
      </c>
      <c r="J9209" s="3" t="s">
        <v>73</v>
      </c>
      <c r="K9209" s="3" t="s">
        <v>74</v>
      </c>
      <c r="L9209" s="18"/>
      <c r="M9209" s="18">
        <v>2394.3000000000002</v>
      </c>
      <c r="N9209" s="19">
        <v>-2394.3000000000002</v>
      </c>
    </row>
    <row r="9210" spans="1:14" x14ac:dyDescent="0.2">
      <c r="A9210" s="3" t="str" cm="1">
        <f t="array" ref="A9210:B9210">_xlfn.TEXTSPLIT(D9210," - ",TRUE,1)</f>
        <v>2025</v>
      </c>
      <c r="B9210" s="3" t="str">
        <v>7</v>
      </c>
      <c r="C9210" s="3" t="str">
        <f>_xlfn.XLOOKUP(B9210*1,List!A:A,List!B:B,"",0)</f>
        <v>07</v>
      </c>
      <c r="D9210" s="13" t="s">
        <v>5448</v>
      </c>
      <c r="F9210" s="4">
        <v>45852</v>
      </c>
      <c r="G9210" s="5" t="s">
        <v>6105</v>
      </c>
      <c r="H9210" s="3" t="s">
        <v>13</v>
      </c>
      <c r="I9210" s="3" t="s">
        <v>30</v>
      </c>
      <c r="J9210" s="3" t="s">
        <v>130</v>
      </c>
      <c r="K9210" s="3" t="s">
        <v>131</v>
      </c>
      <c r="L9210" s="18"/>
      <c r="M9210" s="18">
        <v>2779.47</v>
      </c>
      <c r="N9210" s="19">
        <v>-2779.47</v>
      </c>
    </row>
    <row r="9211" spans="1:14" x14ac:dyDescent="0.2">
      <c r="A9211" s="3" t="str" cm="1">
        <f t="array" ref="A9211:B9211">_xlfn.TEXTSPLIT(D9211," - ",TRUE,1)</f>
        <v>2025</v>
      </c>
      <c r="B9211" s="3" t="str">
        <v>7</v>
      </c>
      <c r="C9211" s="3" t="str">
        <f>_xlfn.XLOOKUP(B9211*1,List!A:A,List!B:B,"",0)</f>
        <v>07</v>
      </c>
      <c r="D9211" s="13" t="s">
        <v>5448</v>
      </c>
      <c r="F9211" s="4">
        <v>45852</v>
      </c>
      <c r="G9211" s="5" t="s">
        <v>6091</v>
      </c>
      <c r="H9211" s="3" t="s">
        <v>13</v>
      </c>
      <c r="I9211" s="3" t="s">
        <v>5453</v>
      </c>
      <c r="J9211" s="3" t="s">
        <v>283</v>
      </c>
      <c r="K9211" s="3" t="s">
        <v>35</v>
      </c>
      <c r="L9211" s="18">
        <v>2449.11</v>
      </c>
      <c r="M9211" s="18"/>
      <c r="N9211" s="19">
        <v>2449.11</v>
      </c>
    </row>
    <row r="9212" spans="1:14" x14ac:dyDescent="0.2">
      <c r="A9212" s="3" t="str" cm="1">
        <f t="array" ref="A9212:B9212">_xlfn.TEXTSPLIT(D9212," - ",TRUE,1)</f>
        <v>2025</v>
      </c>
      <c r="B9212" s="3" t="str">
        <v>7</v>
      </c>
      <c r="C9212" s="3" t="str">
        <f>_xlfn.XLOOKUP(B9212*1,List!A:A,List!B:B,"",0)</f>
        <v>07</v>
      </c>
      <c r="D9212" s="13" t="s">
        <v>5448</v>
      </c>
      <c r="F9212" s="4">
        <v>45854</v>
      </c>
      <c r="G9212" s="5" t="s">
        <v>6106</v>
      </c>
      <c r="H9212" s="3" t="s">
        <v>13</v>
      </c>
      <c r="I9212" s="3" t="s">
        <v>30</v>
      </c>
      <c r="J9212" s="3" t="s">
        <v>160</v>
      </c>
      <c r="K9212" s="3" t="s">
        <v>35</v>
      </c>
      <c r="L9212" s="18"/>
      <c r="M9212" s="18">
        <v>2449.11</v>
      </c>
      <c r="N9212" s="19">
        <v>-2449.11</v>
      </c>
    </row>
    <row r="9213" spans="1:14" x14ac:dyDescent="0.2">
      <c r="A9213" s="3" t="str" cm="1">
        <f t="array" ref="A9213:B9213">_xlfn.TEXTSPLIT(D9213," - ",TRUE,1)</f>
        <v>2025</v>
      </c>
      <c r="B9213" s="3" t="str">
        <v>7</v>
      </c>
      <c r="C9213" s="3" t="str">
        <f>_xlfn.XLOOKUP(B9213*1,List!A:A,List!B:B,"",0)</f>
        <v>07</v>
      </c>
      <c r="D9213" s="13" t="s">
        <v>5448</v>
      </c>
      <c r="F9213" s="4">
        <v>45852</v>
      </c>
      <c r="G9213" s="5" t="s">
        <v>6107</v>
      </c>
      <c r="H9213" s="3" t="s">
        <v>13</v>
      </c>
      <c r="I9213" s="3" t="s">
        <v>30</v>
      </c>
      <c r="J9213" s="3" t="s">
        <v>592</v>
      </c>
      <c r="K9213" s="3" t="s">
        <v>16</v>
      </c>
      <c r="L9213" s="18"/>
      <c r="M9213" s="18">
        <v>1700</v>
      </c>
      <c r="N9213" s="19">
        <v>-1700</v>
      </c>
    </row>
    <row r="9214" spans="1:14" x14ac:dyDescent="0.2">
      <c r="A9214" s="3" t="str" cm="1">
        <f t="array" ref="A9214:B9214">_xlfn.TEXTSPLIT(D9214," - ",TRUE,1)</f>
        <v>2025</v>
      </c>
      <c r="B9214" s="3" t="str">
        <v>7</v>
      </c>
      <c r="C9214" s="3" t="str">
        <f>_xlfn.XLOOKUP(B9214*1,List!A:A,List!B:B,"",0)</f>
        <v>07</v>
      </c>
      <c r="D9214" s="13" t="s">
        <v>5448</v>
      </c>
      <c r="F9214" s="4">
        <v>45852</v>
      </c>
      <c r="G9214" s="5" t="s">
        <v>6108</v>
      </c>
      <c r="H9214" s="3" t="s">
        <v>455</v>
      </c>
      <c r="I9214" s="3" t="s">
        <v>6109</v>
      </c>
      <c r="K9214" s="3" t="s">
        <v>58</v>
      </c>
      <c r="L9214" s="18"/>
      <c r="M9214" s="18">
        <v>4093</v>
      </c>
      <c r="N9214" s="19">
        <v>-4093</v>
      </c>
    </row>
    <row r="9215" spans="1:14" x14ac:dyDescent="0.2">
      <c r="A9215" s="3" t="str" cm="1">
        <f t="array" ref="A9215:B9215">_xlfn.TEXTSPLIT(D9215," - ",TRUE,1)</f>
        <v>2025</v>
      </c>
      <c r="B9215" s="3" t="str">
        <v>7</v>
      </c>
      <c r="C9215" s="3" t="str">
        <f>_xlfn.XLOOKUP(B9215*1,List!A:A,List!B:B,"",0)</f>
        <v>07</v>
      </c>
      <c r="D9215" s="13" t="s">
        <v>5448</v>
      </c>
      <c r="F9215" s="4">
        <v>45852</v>
      </c>
      <c r="G9215" s="5" t="s">
        <v>6110</v>
      </c>
      <c r="H9215" s="3" t="s">
        <v>13</v>
      </c>
      <c r="I9215" s="3" t="s">
        <v>30</v>
      </c>
      <c r="J9215" s="3" t="s">
        <v>5798</v>
      </c>
      <c r="K9215" s="3" t="s">
        <v>91</v>
      </c>
      <c r="L9215" s="18"/>
      <c r="M9215" s="18">
        <v>2100</v>
      </c>
      <c r="N9215" s="19">
        <v>-2100</v>
      </c>
    </row>
    <row r="9216" spans="1:14" x14ac:dyDescent="0.2">
      <c r="A9216" s="3" t="str" cm="1">
        <f t="array" ref="A9216:B9216">_xlfn.TEXTSPLIT(D9216," - ",TRUE,1)</f>
        <v>2025</v>
      </c>
      <c r="B9216" s="3" t="str">
        <v>7</v>
      </c>
      <c r="C9216" s="3" t="str">
        <f>_xlfn.XLOOKUP(B9216*1,List!A:A,List!B:B,"",0)</f>
        <v>07</v>
      </c>
      <c r="D9216" s="13" t="s">
        <v>5448</v>
      </c>
      <c r="F9216" s="4">
        <v>45852</v>
      </c>
      <c r="G9216" s="5" t="s">
        <v>6111</v>
      </c>
      <c r="H9216" s="3" t="s">
        <v>13</v>
      </c>
      <c r="I9216" s="3" t="s">
        <v>5453</v>
      </c>
      <c r="J9216" s="3" t="s">
        <v>6112</v>
      </c>
      <c r="K9216" s="3" t="s">
        <v>16</v>
      </c>
      <c r="L9216" s="18">
        <v>2593.81</v>
      </c>
      <c r="M9216" s="18"/>
      <c r="N9216" s="19">
        <v>2593.81</v>
      </c>
    </row>
    <row r="9217" spans="1:14" x14ac:dyDescent="0.2">
      <c r="A9217" s="3" t="str" cm="1">
        <f t="array" ref="A9217:B9217">_xlfn.TEXTSPLIT(D9217," - ",TRUE,1)</f>
        <v>2025</v>
      </c>
      <c r="B9217" s="3" t="str">
        <v>7</v>
      </c>
      <c r="C9217" s="3" t="str">
        <f>_xlfn.XLOOKUP(B9217*1,List!A:A,List!B:B,"",0)</f>
        <v>07</v>
      </c>
      <c r="D9217" s="13" t="s">
        <v>5448</v>
      </c>
      <c r="F9217" s="4">
        <v>45869</v>
      </c>
      <c r="G9217" s="5" t="s">
        <v>6113</v>
      </c>
      <c r="H9217" s="3" t="s">
        <v>27</v>
      </c>
      <c r="I9217" s="3" t="s">
        <v>4577</v>
      </c>
      <c r="J9217" s="3" t="s">
        <v>367</v>
      </c>
      <c r="K9217" s="3" t="s">
        <v>138</v>
      </c>
      <c r="L9217" s="18">
        <v>6045.48</v>
      </c>
      <c r="M9217" s="18"/>
      <c r="N9217" s="19">
        <v>6045.48</v>
      </c>
    </row>
    <row r="9218" spans="1:14" x14ac:dyDescent="0.2">
      <c r="A9218" s="3" t="str" cm="1">
        <f t="array" ref="A9218:B9218">_xlfn.TEXTSPLIT(D9218," - ",TRUE,1)</f>
        <v>2025</v>
      </c>
      <c r="B9218" s="3" t="str">
        <v>7</v>
      </c>
      <c r="C9218" s="3" t="str">
        <f>_xlfn.XLOOKUP(B9218*1,List!A:A,List!B:B,"",0)</f>
        <v>07</v>
      </c>
      <c r="D9218" s="13" t="s">
        <v>5448</v>
      </c>
      <c r="F9218" s="4">
        <v>45869</v>
      </c>
      <c r="G9218" s="5" t="s">
        <v>5669</v>
      </c>
      <c r="H9218" s="3" t="s">
        <v>13</v>
      </c>
      <c r="I9218" s="3" t="s">
        <v>4577</v>
      </c>
      <c r="J9218" s="3" t="s">
        <v>584</v>
      </c>
      <c r="K9218" s="3" t="s">
        <v>25</v>
      </c>
      <c r="L9218" s="18"/>
      <c r="M9218" s="18">
        <v>2914.8</v>
      </c>
      <c r="N9218" s="19">
        <v>-2914.8</v>
      </c>
    </row>
    <row r="9219" spans="1:14" x14ac:dyDescent="0.2">
      <c r="A9219" s="3" t="str" cm="1">
        <f t="array" ref="A9219:B9219">_xlfn.TEXTSPLIT(D9219," - ",TRUE,1)</f>
        <v>2025</v>
      </c>
      <c r="B9219" s="3" t="str">
        <v>7</v>
      </c>
      <c r="C9219" s="3" t="str">
        <f>_xlfn.XLOOKUP(B9219*1,List!A:A,List!B:B,"",0)</f>
        <v>07</v>
      </c>
      <c r="D9219" s="13" t="s">
        <v>5448</v>
      </c>
      <c r="F9219" s="4">
        <v>45852</v>
      </c>
      <c r="G9219" s="5" t="s">
        <v>5649</v>
      </c>
      <c r="H9219" s="3" t="s">
        <v>13</v>
      </c>
      <c r="I9219" s="3" t="s">
        <v>30</v>
      </c>
      <c r="J9219" s="3" t="s">
        <v>323</v>
      </c>
      <c r="K9219" s="3" t="s">
        <v>35</v>
      </c>
      <c r="L9219" s="18"/>
      <c r="M9219" s="18">
        <v>2909.6</v>
      </c>
      <c r="N9219" s="19">
        <v>-2909.6</v>
      </c>
    </row>
    <row r="9220" spans="1:14" x14ac:dyDescent="0.2">
      <c r="A9220" s="3" t="str" cm="1">
        <f t="array" ref="A9220:B9220">_xlfn.TEXTSPLIT(D9220," - ",TRUE,1)</f>
        <v>2025</v>
      </c>
      <c r="B9220" s="3" t="str">
        <v>7</v>
      </c>
      <c r="C9220" s="3" t="str">
        <f>_xlfn.XLOOKUP(B9220*1,List!A:A,List!B:B,"",0)</f>
        <v>07</v>
      </c>
      <c r="D9220" s="13" t="s">
        <v>5448</v>
      </c>
      <c r="F9220" s="4">
        <v>45869</v>
      </c>
      <c r="G9220" s="5" t="s">
        <v>6114</v>
      </c>
      <c r="H9220" s="3" t="s">
        <v>27</v>
      </c>
      <c r="I9220" s="3" t="s">
        <v>4577</v>
      </c>
      <c r="J9220" s="3" t="s">
        <v>355</v>
      </c>
      <c r="K9220" s="3" t="s">
        <v>356</v>
      </c>
      <c r="L9220" s="18">
        <v>2186.1</v>
      </c>
      <c r="M9220" s="18"/>
      <c r="N9220" s="19">
        <v>2186.1</v>
      </c>
    </row>
    <row r="9221" spans="1:14" x14ac:dyDescent="0.2">
      <c r="A9221" s="3" t="str" cm="1">
        <f t="array" ref="A9221:B9221">_xlfn.TEXTSPLIT(D9221," - ",TRUE,1)</f>
        <v>2025</v>
      </c>
      <c r="B9221" s="3" t="str">
        <v>7</v>
      </c>
      <c r="C9221" s="3" t="str">
        <f>_xlfn.XLOOKUP(B9221*1,List!A:A,List!B:B,"",0)</f>
        <v>07</v>
      </c>
      <c r="D9221" s="13" t="s">
        <v>5448</v>
      </c>
      <c r="F9221" s="4">
        <v>45869</v>
      </c>
      <c r="G9221" s="5" t="s">
        <v>6103</v>
      </c>
      <c r="H9221" s="3" t="s">
        <v>27</v>
      </c>
      <c r="I9221" s="3" t="s">
        <v>4577</v>
      </c>
      <c r="J9221" s="3" t="s">
        <v>290</v>
      </c>
      <c r="K9221" s="3" t="s">
        <v>103</v>
      </c>
      <c r="L9221" s="18">
        <v>1738.9</v>
      </c>
      <c r="M9221" s="18"/>
      <c r="N9221" s="19">
        <v>1738.9</v>
      </c>
    </row>
    <row r="9222" spans="1:14" x14ac:dyDescent="0.2">
      <c r="A9222" s="3" t="str" cm="1">
        <f t="array" ref="A9222:B9222">_xlfn.TEXTSPLIT(D9222," - ",TRUE,1)</f>
        <v>2025</v>
      </c>
      <c r="B9222" s="3" t="str">
        <v>7</v>
      </c>
      <c r="C9222" s="3" t="str">
        <f>_xlfn.XLOOKUP(B9222*1,List!A:A,List!B:B,"",0)</f>
        <v>07</v>
      </c>
      <c r="D9222" s="13" t="s">
        <v>5448</v>
      </c>
      <c r="F9222" s="4">
        <v>45869</v>
      </c>
      <c r="G9222" s="5" t="s">
        <v>5985</v>
      </c>
      <c r="H9222" s="3" t="s">
        <v>27</v>
      </c>
      <c r="I9222" s="3" t="s">
        <v>4577</v>
      </c>
      <c r="J9222" s="3" t="s">
        <v>2256</v>
      </c>
      <c r="K9222" s="3" t="s">
        <v>717</v>
      </c>
      <c r="L9222" s="18">
        <v>2400</v>
      </c>
      <c r="M9222" s="18"/>
      <c r="N9222" s="19">
        <v>2400</v>
      </c>
    </row>
    <row r="9223" spans="1:14" x14ac:dyDescent="0.2">
      <c r="A9223" s="3" t="str" cm="1">
        <f t="array" ref="A9223:B9223">_xlfn.TEXTSPLIT(D9223," - ",TRUE,1)</f>
        <v>2025</v>
      </c>
      <c r="B9223" s="3" t="str">
        <v>7</v>
      </c>
      <c r="C9223" s="3" t="str">
        <f>_xlfn.XLOOKUP(B9223*1,List!A:A,List!B:B,"",0)</f>
        <v>07</v>
      </c>
      <c r="D9223" s="13" t="s">
        <v>5448</v>
      </c>
      <c r="F9223" s="4">
        <v>45869</v>
      </c>
      <c r="G9223" s="5" t="s">
        <v>6115</v>
      </c>
      <c r="H9223" s="3" t="s">
        <v>27</v>
      </c>
      <c r="I9223" s="3" t="s">
        <v>4577</v>
      </c>
      <c r="J9223" s="3" t="s">
        <v>323</v>
      </c>
      <c r="K9223" s="3" t="s">
        <v>35</v>
      </c>
      <c r="L9223" s="18">
        <v>2909.6</v>
      </c>
      <c r="M9223" s="18"/>
      <c r="N9223" s="19">
        <v>2909.6</v>
      </c>
    </row>
    <row r="9224" spans="1:14" x14ac:dyDescent="0.2">
      <c r="A9224" s="3" t="str" cm="1">
        <f t="array" ref="A9224:B9224">_xlfn.TEXTSPLIT(D9224," - ",TRUE,1)</f>
        <v>2025</v>
      </c>
      <c r="B9224" s="3" t="str">
        <v>7</v>
      </c>
      <c r="C9224" s="3" t="str">
        <f>_xlfn.XLOOKUP(B9224*1,List!A:A,List!B:B,"",0)</f>
        <v>07</v>
      </c>
      <c r="D9224" s="13" t="s">
        <v>5448</v>
      </c>
      <c r="F9224" s="4">
        <v>45869</v>
      </c>
      <c r="G9224" s="5" t="s">
        <v>5998</v>
      </c>
      <c r="H9224" s="3" t="s">
        <v>13</v>
      </c>
      <c r="I9224" s="3" t="s">
        <v>4577</v>
      </c>
      <c r="J9224" s="3" t="s">
        <v>31</v>
      </c>
      <c r="K9224" s="3" t="s">
        <v>32</v>
      </c>
      <c r="L9224" s="18"/>
      <c r="M9224" s="18">
        <v>2055.98</v>
      </c>
      <c r="N9224" s="19">
        <v>-2055.98</v>
      </c>
    </row>
    <row r="9225" spans="1:14" x14ac:dyDescent="0.2">
      <c r="A9225" s="3" t="str" cm="1">
        <f t="array" ref="A9225:B9225">_xlfn.TEXTSPLIT(D9225," - ",TRUE,1)</f>
        <v>2025</v>
      </c>
      <c r="B9225" s="3" t="str">
        <v>7</v>
      </c>
      <c r="C9225" s="3" t="str">
        <f>_xlfn.XLOOKUP(B9225*1,List!A:A,List!B:B,"",0)</f>
        <v>07</v>
      </c>
      <c r="D9225" s="13" t="s">
        <v>5448</v>
      </c>
      <c r="F9225" s="4">
        <v>45849</v>
      </c>
      <c r="G9225" s="5" t="s">
        <v>5936</v>
      </c>
      <c r="H9225" s="3" t="s">
        <v>13</v>
      </c>
      <c r="I9225" s="3" t="s">
        <v>3761</v>
      </c>
      <c r="J9225" s="3" t="s">
        <v>377</v>
      </c>
      <c r="K9225" s="3" t="s">
        <v>163</v>
      </c>
      <c r="L9225" s="18"/>
      <c r="M9225" s="18">
        <v>1950</v>
      </c>
      <c r="N9225" s="19">
        <v>-1950</v>
      </c>
    </row>
    <row r="9226" spans="1:14" x14ac:dyDescent="0.2">
      <c r="A9226" s="3" t="str" cm="1">
        <f t="array" ref="A9226:B9226">_xlfn.TEXTSPLIT(D9226," - ",TRUE,1)</f>
        <v>2025</v>
      </c>
      <c r="B9226" s="3" t="str">
        <v>7</v>
      </c>
      <c r="C9226" s="3" t="str">
        <f>_xlfn.XLOOKUP(B9226*1,List!A:A,List!B:B,"",0)</f>
        <v>07</v>
      </c>
      <c r="D9226" s="13" t="s">
        <v>5448</v>
      </c>
      <c r="F9226" s="4">
        <v>45852</v>
      </c>
      <c r="G9226" s="5" t="s">
        <v>6116</v>
      </c>
      <c r="H9226" s="3" t="s">
        <v>13</v>
      </c>
      <c r="I9226" s="3" t="s">
        <v>30</v>
      </c>
      <c r="J9226" s="3" t="s">
        <v>137</v>
      </c>
      <c r="K9226" s="3" t="s">
        <v>138</v>
      </c>
      <c r="L9226" s="18"/>
      <c r="M9226" s="18">
        <v>2841.93</v>
      </c>
      <c r="N9226" s="19">
        <v>-2841.93</v>
      </c>
    </row>
    <row r="9227" spans="1:14" x14ac:dyDescent="0.2">
      <c r="A9227" s="3" t="str" cm="1">
        <f t="array" ref="A9227:B9227">_xlfn.TEXTSPLIT(D9227," - ",TRUE,1)</f>
        <v>2025</v>
      </c>
      <c r="B9227" s="3" t="str">
        <v>7</v>
      </c>
      <c r="C9227" s="3" t="str">
        <f>_xlfn.XLOOKUP(B9227*1,List!A:A,List!B:B,"",0)</f>
        <v>07</v>
      </c>
      <c r="D9227" s="13" t="s">
        <v>5448</v>
      </c>
      <c r="F9227" s="4">
        <v>45869</v>
      </c>
      <c r="G9227" s="5" t="s">
        <v>6117</v>
      </c>
      <c r="H9227" s="3" t="s">
        <v>27</v>
      </c>
      <c r="I9227" s="3" t="s">
        <v>4577</v>
      </c>
      <c r="J9227" s="3" t="s">
        <v>555</v>
      </c>
      <c r="K9227" s="3" t="s">
        <v>35</v>
      </c>
      <c r="L9227" s="18">
        <v>1750</v>
      </c>
      <c r="M9227" s="18"/>
      <c r="N9227" s="19">
        <v>1750</v>
      </c>
    </row>
    <row r="9228" spans="1:14" x14ac:dyDescent="0.2">
      <c r="A9228" s="3" t="str" cm="1">
        <f t="array" ref="A9228:B9228">_xlfn.TEXTSPLIT(D9228," - ",TRUE,1)</f>
        <v>2025</v>
      </c>
      <c r="B9228" s="3" t="str">
        <v>7</v>
      </c>
      <c r="C9228" s="3" t="str">
        <f>_xlfn.XLOOKUP(B9228*1,List!A:A,List!B:B,"",0)</f>
        <v>07</v>
      </c>
      <c r="D9228" s="13" t="s">
        <v>5448</v>
      </c>
      <c r="F9228" s="4">
        <v>45852</v>
      </c>
      <c r="G9228" s="5" t="s">
        <v>6118</v>
      </c>
      <c r="H9228" s="3" t="s">
        <v>13</v>
      </c>
      <c r="I9228" s="3" t="s">
        <v>30</v>
      </c>
      <c r="J9228" s="3" t="s">
        <v>6112</v>
      </c>
      <c r="K9228" s="3" t="s">
        <v>16</v>
      </c>
      <c r="L9228" s="18"/>
      <c r="M9228" s="18">
        <v>2593.81</v>
      </c>
      <c r="N9228" s="19">
        <v>-2593.81</v>
      </c>
    </row>
    <row r="9229" spans="1:14" x14ac:dyDescent="0.2">
      <c r="A9229" s="3" t="str" cm="1">
        <f t="array" ref="A9229:B9229">_xlfn.TEXTSPLIT(D9229," - ",TRUE,1)</f>
        <v>2025</v>
      </c>
      <c r="B9229" s="3" t="str">
        <v>7</v>
      </c>
      <c r="C9229" s="3" t="str">
        <f>_xlfn.XLOOKUP(B9229*1,List!A:A,List!B:B,"",0)</f>
        <v>07</v>
      </c>
      <c r="D9229" s="13" t="s">
        <v>5448</v>
      </c>
      <c r="F9229" s="4">
        <v>45869</v>
      </c>
      <c r="G9229" s="5" t="s">
        <v>5952</v>
      </c>
      <c r="H9229" s="3" t="s">
        <v>27</v>
      </c>
      <c r="I9229" s="3" t="s">
        <v>4577</v>
      </c>
      <c r="J9229" s="3" t="s">
        <v>323</v>
      </c>
      <c r="K9229" s="3" t="s">
        <v>35</v>
      </c>
      <c r="L9229" s="18">
        <v>2498.54</v>
      </c>
      <c r="M9229" s="18"/>
      <c r="N9229" s="19">
        <v>2498.54</v>
      </c>
    </row>
    <row r="9230" spans="1:14" x14ac:dyDescent="0.2">
      <c r="A9230" s="3" t="str" cm="1">
        <f t="array" ref="A9230:B9230">_xlfn.TEXTSPLIT(D9230," - ",TRUE,1)</f>
        <v>2025</v>
      </c>
      <c r="B9230" s="3" t="str">
        <v>7</v>
      </c>
      <c r="C9230" s="3" t="str">
        <f>_xlfn.XLOOKUP(B9230*1,List!A:A,List!B:B,"",0)</f>
        <v>07</v>
      </c>
      <c r="D9230" s="13" t="s">
        <v>5448</v>
      </c>
      <c r="F9230" s="4">
        <v>45869</v>
      </c>
      <c r="G9230" s="5" t="s">
        <v>6014</v>
      </c>
      <c r="H9230" s="3" t="s">
        <v>13</v>
      </c>
      <c r="I9230" s="3" t="s">
        <v>4577</v>
      </c>
      <c r="J9230" s="3" t="s">
        <v>598</v>
      </c>
      <c r="K9230" s="3" t="s">
        <v>343</v>
      </c>
      <c r="L9230" s="18"/>
      <c r="M9230" s="18">
        <v>5710.93</v>
      </c>
      <c r="N9230" s="19">
        <v>-5710.93</v>
      </c>
    </row>
    <row r="9231" spans="1:14" x14ac:dyDescent="0.2">
      <c r="A9231" s="3" t="str" cm="1">
        <f t="array" ref="A9231:B9231">_xlfn.TEXTSPLIT(D9231," - ",TRUE,1)</f>
        <v>2025</v>
      </c>
      <c r="B9231" s="3" t="str">
        <v>7</v>
      </c>
      <c r="C9231" s="3" t="str">
        <f>_xlfn.XLOOKUP(B9231*1,List!A:A,List!B:B,"",0)</f>
        <v>07</v>
      </c>
      <c r="D9231" s="13" t="s">
        <v>5448</v>
      </c>
      <c r="F9231" s="4">
        <v>45852</v>
      </c>
      <c r="G9231" s="5" t="s">
        <v>6027</v>
      </c>
      <c r="H9231" s="3" t="s">
        <v>27</v>
      </c>
      <c r="I9231" s="3" t="s">
        <v>5453</v>
      </c>
      <c r="J9231" s="3" t="s">
        <v>40</v>
      </c>
      <c r="K9231" s="3" t="s">
        <v>41</v>
      </c>
      <c r="L9231" s="18"/>
      <c r="M9231" s="18">
        <v>2234.29</v>
      </c>
      <c r="N9231" s="19">
        <v>-2234.29</v>
      </c>
    </row>
    <row r="9232" spans="1:14" x14ac:dyDescent="0.2">
      <c r="A9232" s="3" t="str" cm="1">
        <f t="array" ref="A9232:B9232">_xlfn.TEXTSPLIT(D9232," - ",TRUE,1)</f>
        <v>2025</v>
      </c>
      <c r="B9232" s="3" t="str">
        <v>7</v>
      </c>
      <c r="C9232" s="3" t="str">
        <f>_xlfn.XLOOKUP(B9232*1,List!A:A,List!B:B,"",0)</f>
        <v>07</v>
      </c>
      <c r="D9232" s="13" t="s">
        <v>5448</v>
      </c>
      <c r="F9232" s="4">
        <v>45869</v>
      </c>
      <c r="G9232" s="5" t="s">
        <v>6119</v>
      </c>
      <c r="H9232" s="3" t="s">
        <v>13</v>
      </c>
      <c r="I9232" s="3" t="s">
        <v>4577</v>
      </c>
      <c r="J9232" s="3" t="s">
        <v>359</v>
      </c>
      <c r="K9232" s="3" t="s">
        <v>138</v>
      </c>
      <c r="L9232" s="18"/>
      <c r="M9232" s="18">
        <v>2841.93</v>
      </c>
      <c r="N9232" s="19">
        <v>-2841.93</v>
      </c>
    </row>
    <row r="9233" spans="1:14" x14ac:dyDescent="0.2">
      <c r="A9233" s="3" t="str" cm="1">
        <f t="array" ref="A9233:B9233">_xlfn.TEXTSPLIT(D9233," - ",TRUE,1)</f>
        <v>2025</v>
      </c>
      <c r="B9233" s="3" t="str">
        <v>7</v>
      </c>
      <c r="C9233" s="3" t="str">
        <f>_xlfn.XLOOKUP(B9233*1,List!A:A,List!B:B,"",0)</f>
        <v>07</v>
      </c>
      <c r="D9233" s="13" t="s">
        <v>5448</v>
      </c>
      <c r="F9233" s="4">
        <v>45852</v>
      </c>
      <c r="G9233" s="5" t="s">
        <v>5911</v>
      </c>
      <c r="H9233" s="3" t="s">
        <v>27</v>
      </c>
      <c r="I9233" s="3" t="s">
        <v>5453</v>
      </c>
      <c r="J9233" s="3" t="s">
        <v>137</v>
      </c>
      <c r="K9233" s="3" t="s">
        <v>138</v>
      </c>
      <c r="L9233" s="18"/>
      <c r="M9233" s="18">
        <v>2841.93</v>
      </c>
      <c r="N9233" s="19">
        <v>-2841.93</v>
      </c>
    </row>
    <row r="9234" spans="1:14" x14ac:dyDescent="0.2">
      <c r="A9234" s="3" t="str" cm="1">
        <f t="array" ref="A9234:B9234">_xlfn.TEXTSPLIT(D9234," - ",TRUE,1)</f>
        <v>2025</v>
      </c>
      <c r="B9234" s="3" t="str">
        <v>7</v>
      </c>
      <c r="C9234" s="3" t="str">
        <f>_xlfn.XLOOKUP(B9234*1,List!A:A,List!B:B,"",0)</f>
        <v>07</v>
      </c>
      <c r="D9234" s="13" t="s">
        <v>5448</v>
      </c>
      <c r="F9234" s="4">
        <v>45852</v>
      </c>
      <c r="G9234" s="5" t="s">
        <v>6120</v>
      </c>
      <c r="H9234" s="3" t="s">
        <v>13</v>
      </c>
      <c r="I9234" s="3" t="s">
        <v>30</v>
      </c>
      <c r="J9234" s="3" t="s">
        <v>371</v>
      </c>
      <c r="K9234" s="3" t="s">
        <v>44</v>
      </c>
      <c r="L9234" s="18"/>
      <c r="M9234" s="18">
        <v>4038.04</v>
      </c>
      <c r="N9234" s="19">
        <v>-4038.04</v>
      </c>
    </row>
    <row r="9235" spans="1:14" x14ac:dyDescent="0.2">
      <c r="A9235" s="3" t="str" cm="1">
        <f t="array" ref="A9235:B9235">_xlfn.TEXTSPLIT(D9235," - ",TRUE,1)</f>
        <v>2025</v>
      </c>
      <c r="B9235" s="3" t="str">
        <v>7</v>
      </c>
      <c r="C9235" s="3" t="str">
        <f>_xlfn.XLOOKUP(B9235*1,List!A:A,List!B:B,"",0)</f>
        <v>07</v>
      </c>
      <c r="D9235" s="13" t="s">
        <v>5448</v>
      </c>
      <c r="F9235" s="4">
        <v>45852</v>
      </c>
      <c r="G9235" s="5" t="s">
        <v>6121</v>
      </c>
      <c r="H9235" s="3" t="s">
        <v>27</v>
      </c>
      <c r="I9235" s="3" t="s">
        <v>5453</v>
      </c>
      <c r="J9235" s="3" t="s">
        <v>422</v>
      </c>
      <c r="K9235" s="3" t="s">
        <v>249</v>
      </c>
      <c r="L9235" s="18"/>
      <c r="M9235" s="18">
        <v>3608.8</v>
      </c>
      <c r="N9235" s="19">
        <v>-3608.8</v>
      </c>
    </row>
    <row r="9236" spans="1:14" x14ac:dyDescent="0.2">
      <c r="A9236" s="3" t="str" cm="1">
        <f t="array" ref="A9236:B9236">_xlfn.TEXTSPLIT(D9236," - ",TRUE,1)</f>
        <v>2025</v>
      </c>
      <c r="B9236" s="3" t="str">
        <v>7</v>
      </c>
      <c r="C9236" s="3" t="str">
        <f>_xlfn.XLOOKUP(B9236*1,List!A:A,List!B:B,"",0)</f>
        <v>07</v>
      </c>
      <c r="D9236" s="13" t="s">
        <v>5448</v>
      </c>
      <c r="F9236" s="4">
        <v>45869</v>
      </c>
      <c r="G9236" s="5" t="s">
        <v>6070</v>
      </c>
      <c r="H9236" s="3" t="s">
        <v>27</v>
      </c>
      <c r="I9236" s="3" t="s">
        <v>4577</v>
      </c>
      <c r="J9236" s="3" t="s">
        <v>306</v>
      </c>
      <c r="K9236" s="3" t="s">
        <v>38</v>
      </c>
      <c r="L9236" s="18">
        <v>2732.63</v>
      </c>
      <c r="M9236" s="18"/>
      <c r="N9236" s="19">
        <v>2732.63</v>
      </c>
    </row>
    <row r="9237" spans="1:14" x14ac:dyDescent="0.2">
      <c r="A9237" s="3" t="str" cm="1">
        <f t="array" ref="A9237:B9237">_xlfn.TEXTSPLIT(D9237," - ",TRUE,1)</f>
        <v>2025</v>
      </c>
      <c r="B9237" s="3" t="str">
        <v>7</v>
      </c>
      <c r="C9237" s="3" t="str">
        <f>_xlfn.XLOOKUP(B9237*1,List!A:A,List!B:B,"",0)</f>
        <v>07</v>
      </c>
      <c r="D9237" s="13" t="s">
        <v>5448</v>
      </c>
      <c r="F9237" s="4">
        <v>45852</v>
      </c>
      <c r="G9237" s="5" t="s">
        <v>5689</v>
      </c>
      <c r="H9237" s="3" t="s">
        <v>13</v>
      </c>
      <c r="I9237" s="3" t="s">
        <v>5453</v>
      </c>
      <c r="J9237" s="3" t="s">
        <v>325</v>
      </c>
      <c r="K9237" s="3" t="s">
        <v>103</v>
      </c>
      <c r="L9237" s="18">
        <v>4250.75</v>
      </c>
      <c r="M9237" s="18"/>
      <c r="N9237" s="19">
        <v>4250.75</v>
      </c>
    </row>
    <row r="9238" spans="1:14" x14ac:dyDescent="0.2">
      <c r="A9238" s="3" t="str" cm="1">
        <f t="array" ref="A9238:B9238">_xlfn.TEXTSPLIT(D9238," - ",TRUE,1)</f>
        <v>2025</v>
      </c>
      <c r="B9238" s="3" t="str">
        <v>7</v>
      </c>
      <c r="C9238" s="3" t="str">
        <f>_xlfn.XLOOKUP(B9238*1,List!A:A,List!B:B,"",0)</f>
        <v>07</v>
      </c>
      <c r="D9238" s="13" t="s">
        <v>5448</v>
      </c>
      <c r="F9238" s="4">
        <v>45869</v>
      </c>
      <c r="G9238" s="5" t="s">
        <v>6094</v>
      </c>
      <c r="H9238" s="3" t="s">
        <v>27</v>
      </c>
      <c r="I9238" s="3" t="s">
        <v>4577</v>
      </c>
      <c r="J9238" s="3" t="s">
        <v>398</v>
      </c>
      <c r="K9238" s="3" t="s">
        <v>221</v>
      </c>
      <c r="L9238" s="18">
        <v>3383.25</v>
      </c>
      <c r="M9238" s="18"/>
      <c r="N9238" s="19">
        <v>3383.25</v>
      </c>
    </row>
    <row r="9239" spans="1:14" x14ac:dyDescent="0.2">
      <c r="A9239" s="3" t="str" cm="1">
        <f t="array" ref="A9239:B9239">_xlfn.TEXTSPLIT(D9239," - ",TRUE,1)</f>
        <v>2025</v>
      </c>
      <c r="B9239" s="3" t="str">
        <v>7</v>
      </c>
      <c r="C9239" s="3" t="str">
        <f>_xlfn.XLOOKUP(B9239*1,List!A:A,List!B:B,"",0)</f>
        <v>07</v>
      </c>
      <c r="D9239" s="13" t="s">
        <v>5448</v>
      </c>
      <c r="F9239" s="4">
        <v>45852</v>
      </c>
      <c r="G9239" s="5" t="s">
        <v>6122</v>
      </c>
      <c r="H9239" s="3" t="s">
        <v>13</v>
      </c>
      <c r="I9239" s="3" t="s">
        <v>30</v>
      </c>
      <c r="J9239" s="3" t="s">
        <v>518</v>
      </c>
      <c r="K9239" s="3" t="s">
        <v>41</v>
      </c>
      <c r="L9239" s="18"/>
      <c r="M9239" s="18">
        <v>1911.79</v>
      </c>
      <c r="N9239" s="19">
        <v>-1911.79</v>
      </c>
    </row>
    <row r="9240" spans="1:14" x14ac:dyDescent="0.2">
      <c r="A9240" s="3" t="str" cm="1">
        <f t="array" ref="A9240:B9240">_xlfn.TEXTSPLIT(D9240," - ",TRUE,1)</f>
        <v>2025</v>
      </c>
      <c r="B9240" s="3" t="str">
        <v>7</v>
      </c>
      <c r="C9240" s="3" t="str">
        <f>_xlfn.XLOOKUP(B9240*1,List!A:A,List!B:B,"",0)</f>
        <v>07</v>
      </c>
      <c r="D9240" s="13" t="s">
        <v>5448</v>
      </c>
      <c r="F9240" s="4">
        <v>45861</v>
      </c>
      <c r="G9240" s="5" t="s">
        <v>6123</v>
      </c>
      <c r="H9240" s="3" t="s">
        <v>13</v>
      </c>
      <c r="I9240" s="3" t="s">
        <v>30</v>
      </c>
      <c r="J9240" s="3" t="s">
        <v>107</v>
      </c>
      <c r="K9240" s="3" t="s">
        <v>58</v>
      </c>
      <c r="L9240" s="18"/>
      <c r="M9240" s="18">
        <v>861.69</v>
      </c>
      <c r="N9240" s="19">
        <v>-861.69</v>
      </c>
    </row>
    <row r="9241" spans="1:14" x14ac:dyDescent="0.2">
      <c r="A9241" s="3" t="str" cm="1">
        <f t="array" ref="A9241:B9241">_xlfn.TEXTSPLIT(D9241," - ",TRUE,1)</f>
        <v>2025</v>
      </c>
      <c r="B9241" s="3" t="str">
        <v>7</v>
      </c>
      <c r="C9241" s="3" t="str">
        <f>_xlfn.XLOOKUP(B9241*1,List!A:A,List!B:B,"",0)</f>
        <v>07</v>
      </c>
      <c r="D9241" s="13" t="s">
        <v>5448</v>
      </c>
      <c r="F9241" s="4">
        <v>45852</v>
      </c>
      <c r="G9241" s="5" t="s">
        <v>6124</v>
      </c>
      <c r="H9241" s="3" t="s">
        <v>13</v>
      </c>
      <c r="I9241" s="3" t="s">
        <v>5453</v>
      </c>
      <c r="J9241" s="3" t="s">
        <v>365</v>
      </c>
      <c r="K9241" s="3" t="s">
        <v>16</v>
      </c>
      <c r="L9241" s="18">
        <v>1569.3</v>
      </c>
      <c r="M9241" s="18"/>
      <c r="N9241" s="19">
        <v>1569.3</v>
      </c>
    </row>
    <row r="9242" spans="1:14" x14ac:dyDescent="0.2">
      <c r="A9242" s="3" t="str" cm="1">
        <f t="array" ref="A9242:B9242">_xlfn.TEXTSPLIT(D9242," - ",TRUE,1)</f>
        <v>2025</v>
      </c>
      <c r="B9242" s="3" t="str">
        <v>7</v>
      </c>
      <c r="C9242" s="3" t="str">
        <f>_xlfn.XLOOKUP(B9242*1,List!A:A,List!B:B,"",0)</f>
        <v>07</v>
      </c>
      <c r="D9242" s="13" t="s">
        <v>5448</v>
      </c>
      <c r="F9242" s="4">
        <v>45852</v>
      </c>
      <c r="G9242" s="5" t="s">
        <v>6125</v>
      </c>
      <c r="H9242" s="3" t="s">
        <v>13</v>
      </c>
      <c r="I9242" s="3" t="s">
        <v>30</v>
      </c>
      <c r="J9242" s="3" t="s">
        <v>598</v>
      </c>
      <c r="K9242" s="3" t="s">
        <v>343</v>
      </c>
      <c r="L9242" s="18"/>
      <c r="M9242" s="18">
        <v>5710.93</v>
      </c>
      <c r="N9242" s="19">
        <v>-5710.93</v>
      </c>
    </row>
    <row r="9243" spans="1:14" x14ac:dyDescent="0.2">
      <c r="A9243" s="3" t="str" cm="1">
        <f t="array" ref="A9243:B9243">_xlfn.TEXTSPLIT(D9243," - ",TRUE,1)</f>
        <v>2025</v>
      </c>
      <c r="B9243" s="3" t="str">
        <v>7</v>
      </c>
      <c r="C9243" s="3" t="str">
        <f>_xlfn.XLOOKUP(B9243*1,List!A:A,List!B:B,"",0)</f>
        <v>07</v>
      </c>
      <c r="D9243" s="13" t="s">
        <v>5448</v>
      </c>
      <c r="F9243" s="4">
        <v>45852</v>
      </c>
      <c r="G9243" s="5" t="s">
        <v>6126</v>
      </c>
      <c r="H9243" s="3" t="s">
        <v>13</v>
      </c>
      <c r="I9243" s="3" t="s">
        <v>30</v>
      </c>
      <c r="J9243" s="3" t="s">
        <v>501</v>
      </c>
      <c r="K9243" s="3" t="s">
        <v>32</v>
      </c>
      <c r="L9243" s="18"/>
      <c r="M9243" s="18">
        <v>3275</v>
      </c>
      <c r="N9243" s="19">
        <v>-3275</v>
      </c>
    </row>
    <row r="9244" spans="1:14" x14ac:dyDescent="0.2">
      <c r="A9244" s="3" t="str" cm="1">
        <f t="array" ref="A9244:B9244">_xlfn.TEXTSPLIT(D9244," - ",TRUE,1)</f>
        <v>2025</v>
      </c>
      <c r="B9244" s="3" t="str">
        <v>7</v>
      </c>
      <c r="C9244" s="3" t="str">
        <f>_xlfn.XLOOKUP(B9244*1,List!A:A,List!B:B,"",0)</f>
        <v>07</v>
      </c>
      <c r="D9244" s="13" t="s">
        <v>5448</v>
      </c>
      <c r="F9244" s="4">
        <v>45869</v>
      </c>
      <c r="G9244" s="5" t="s">
        <v>6127</v>
      </c>
      <c r="H9244" s="3" t="s">
        <v>27</v>
      </c>
      <c r="I9244" s="3" t="s">
        <v>4577</v>
      </c>
      <c r="J9244" s="3" t="s">
        <v>111</v>
      </c>
      <c r="K9244" s="3" t="s">
        <v>112</v>
      </c>
      <c r="L9244" s="18">
        <v>2053.7399999999998</v>
      </c>
      <c r="M9244" s="18"/>
      <c r="N9244" s="19">
        <v>2053.7399999999998</v>
      </c>
    </row>
    <row r="9245" spans="1:14" x14ac:dyDescent="0.2">
      <c r="A9245" s="3" t="str" cm="1">
        <f t="array" ref="A9245:B9245">_xlfn.TEXTSPLIT(D9245," - ",TRUE,1)</f>
        <v>2025</v>
      </c>
      <c r="B9245" s="3" t="str">
        <v>7</v>
      </c>
      <c r="C9245" s="3" t="str">
        <f>_xlfn.XLOOKUP(B9245*1,List!A:A,List!B:B,"",0)</f>
        <v>07</v>
      </c>
      <c r="D9245" s="13" t="s">
        <v>5448</v>
      </c>
      <c r="F9245" s="4">
        <v>45852</v>
      </c>
      <c r="G9245" s="5" t="s">
        <v>6128</v>
      </c>
      <c r="H9245" s="3" t="s">
        <v>13</v>
      </c>
      <c r="I9245" s="3" t="s">
        <v>5453</v>
      </c>
      <c r="J9245" s="3" t="s">
        <v>318</v>
      </c>
      <c r="K9245" s="3" t="s">
        <v>2306</v>
      </c>
      <c r="L9245" s="18">
        <v>2300</v>
      </c>
      <c r="M9245" s="18"/>
      <c r="N9245" s="19">
        <v>2300</v>
      </c>
    </row>
    <row r="9246" spans="1:14" x14ac:dyDescent="0.2">
      <c r="A9246" s="3" t="str" cm="1">
        <f t="array" ref="A9246:B9246">_xlfn.TEXTSPLIT(D9246," - ",TRUE,1)</f>
        <v>2025</v>
      </c>
      <c r="B9246" s="3" t="str">
        <v>7</v>
      </c>
      <c r="C9246" s="3" t="str">
        <f>_xlfn.XLOOKUP(B9246*1,List!A:A,List!B:B,"",0)</f>
        <v>07</v>
      </c>
      <c r="D9246" s="13" t="s">
        <v>5448</v>
      </c>
      <c r="F9246" s="4">
        <v>45852</v>
      </c>
      <c r="G9246" s="5" t="s">
        <v>6129</v>
      </c>
      <c r="H9246" s="3" t="s">
        <v>27</v>
      </c>
      <c r="I9246" s="3" t="s">
        <v>5453</v>
      </c>
      <c r="J9246" s="3" t="s">
        <v>2890</v>
      </c>
      <c r="K9246" s="3" t="s">
        <v>16</v>
      </c>
      <c r="L9246" s="18"/>
      <c r="M9246" s="18">
        <v>1560</v>
      </c>
      <c r="N9246" s="19">
        <v>-1560</v>
      </c>
    </row>
    <row r="9247" spans="1:14" x14ac:dyDescent="0.2">
      <c r="A9247" s="3" t="str" cm="1">
        <f t="array" ref="A9247:B9247">_xlfn.TEXTSPLIT(D9247," - ",TRUE,1)</f>
        <v>2025</v>
      </c>
      <c r="B9247" s="3" t="str">
        <v>7</v>
      </c>
      <c r="C9247" s="3" t="str">
        <f>_xlfn.XLOOKUP(B9247*1,List!A:A,List!B:B,"",0)</f>
        <v>07</v>
      </c>
      <c r="D9247" s="13" t="s">
        <v>5448</v>
      </c>
      <c r="F9247" s="4">
        <v>45852</v>
      </c>
      <c r="G9247" s="5" t="s">
        <v>6130</v>
      </c>
      <c r="H9247" s="3" t="s">
        <v>13</v>
      </c>
      <c r="I9247" s="3" t="s">
        <v>5453</v>
      </c>
      <c r="J9247" s="3" t="s">
        <v>342</v>
      </c>
      <c r="K9247" s="3" t="s">
        <v>343</v>
      </c>
      <c r="L9247" s="18">
        <v>3955.8</v>
      </c>
      <c r="M9247" s="18"/>
      <c r="N9247" s="19">
        <v>3955.8</v>
      </c>
    </row>
    <row r="9248" spans="1:14" x14ac:dyDescent="0.2">
      <c r="A9248" s="3" t="str" cm="1">
        <f t="array" ref="A9248:B9248">_xlfn.TEXTSPLIT(D9248," - ",TRUE,1)</f>
        <v>2025</v>
      </c>
      <c r="B9248" s="3" t="str">
        <v>7</v>
      </c>
      <c r="C9248" s="3" t="str">
        <f>_xlfn.XLOOKUP(B9248*1,List!A:A,List!B:B,"",0)</f>
        <v>07</v>
      </c>
      <c r="D9248" s="13" t="s">
        <v>5448</v>
      </c>
      <c r="F9248" s="4">
        <v>45852</v>
      </c>
      <c r="G9248" s="5" t="s">
        <v>5929</v>
      </c>
      <c r="H9248" s="3" t="s">
        <v>27</v>
      </c>
      <c r="I9248" s="3" t="s">
        <v>5453</v>
      </c>
      <c r="J9248" s="3" t="s">
        <v>509</v>
      </c>
      <c r="K9248" s="3" t="s">
        <v>510</v>
      </c>
      <c r="L9248" s="18"/>
      <c r="M9248" s="18">
        <v>3591.45</v>
      </c>
      <c r="N9248" s="19">
        <v>-3591.45</v>
      </c>
    </row>
    <row r="9249" spans="1:14" x14ac:dyDescent="0.2">
      <c r="A9249" s="3" t="str" cm="1">
        <f t="array" ref="A9249:B9249">_xlfn.TEXTSPLIT(D9249," - ",TRUE,1)</f>
        <v>2025</v>
      </c>
      <c r="B9249" s="3" t="str">
        <v>7</v>
      </c>
      <c r="C9249" s="3" t="str">
        <f>_xlfn.XLOOKUP(B9249*1,List!A:A,List!B:B,"",0)</f>
        <v>07</v>
      </c>
      <c r="D9249" s="13" t="s">
        <v>5448</v>
      </c>
      <c r="F9249" s="4">
        <v>45852</v>
      </c>
      <c r="G9249" s="5" t="s">
        <v>6131</v>
      </c>
      <c r="H9249" s="3" t="s">
        <v>27</v>
      </c>
      <c r="I9249" s="3" t="s">
        <v>5453</v>
      </c>
      <c r="J9249" s="3" t="s">
        <v>60</v>
      </c>
      <c r="K9249" s="3" t="s">
        <v>2479</v>
      </c>
      <c r="L9249" s="18"/>
      <c r="M9249" s="18">
        <v>3800</v>
      </c>
      <c r="N9249" s="19">
        <v>-3800</v>
      </c>
    </row>
    <row r="9250" spans="1:14" x14ac:dyDescent="0.2">
      <c r="A9250" s="3" t="str" cm="1">
        <f t="array" ref="A9250:B9250">_xlfn.TEXTSPLIT(D9250," - ",TRUE,1)</f>
        <v>2025</v>
      </c>
      <c r="B9250" s="3" t="str">
        <v>7</v>
      </c>
      <c r="C9250" s="3" t="str">
        <f>_xlfn.XLOOKUP(B9250*1,List!A:A,List!B:B,"",0)</f>
        <v>07</v>
      </c>
      <c r="D9250" s="13" t="s">
        <v>5448</v>
      </c>
      <c r="F9250" s="4">
        <v>45869</v>
      </c>
      <c r="G9250" s="5" t="s">
        <v>6132</v>
      </c>
      <c r="H9250" s="3" t="s">
        <v>27</v>
      </c>
      <c r="I9250" s="3" t="s">
        <v>4577</v>
      </c>
      <c r="J9250" s="3" t="s">
        <v>318</v>
      </c>
      <c r="K9250" s="3" t="s">
        <v>2306</v>
      </c>
      <c r="L9250" s="18">
        <v>2300</v>
      </c>
      <c r="M9250" s="18"/>
      <c r="N9250" s="19">
        <v>2300</v>
      </c>
    </row>
    <row r="9251" spans="1:14" x14ac:dyDescent="0.2">
      <c r="A9251" s="3" t="str" cm="1">
        <f t="array" ref="A9251:B9251">_xlfn.TEXTSPLIT(D9251," - ",TRUE,1)</f>
        <v>2025</v>
      </c>
      <c r="B9251" s="3" t="str">
        <v>7</v>
      </c>
      <c r="C9251" s="3" t="str">
        <f>_xlfn.XLOOKUP(B9251*1,List!A:A,List!B:B,"",0)</f>
        <v>07</v>
      </c>
      <c r="D9251" s="13" t="s">
        <v>5448</v>
      </c>
      <c r="F9251" s="4">
        <v>45869</v>
      </c>
      <c r="G9251" s="5" t="s">
        <v>5637</v>
      </c>
      <c r="H9251" s="3" t="s">
        <v>13</v>
      </c>
      <c r="I9251" s="3" t="s">
        <v>4577</v>
      </c>
      <c r="J9251" s="3" t="s">
        <v>107</v>
      </c>
      <c r="K9251" s="3" t="s">
        <v>1912</v>
      </c>
      <c r="L9251" s="18"/>
      <c r="M9251" s="18">
        <v>2600</v>
      </c>
      <c r="N9251" s="19">
        <v>-2600</v>
      </c>
    </row>
    <row r="9252" spans="1:14" x14ac:dyDescent="0.2">
      <c r="A9252" s="3" t="str" cm="1">
        <f t="array" ref="A9252:B9252">_xlfn.TEXTSPLIT(D9252," - ",TRUE,1)</f>
        <v>2025</v>
      </c>
      <c r="B9252" s="3" t="str">
        <v>7</v>
      </c>
      <c r="C9252" s="3" t="str">
        <f>_xlfn.XLOOKUP(B9252*1,List!A:A,List!B:B,"",0)</f>
        <v>07</v>
      </c>
      <c r="D9252" s="13" t="s">
        <v>5448</v>
      </c>
      <c r="F9252" s="4">
        <v>45852</v>
      </c>
      <c r="G9252" s="5" t="s">
        <v>5605</v>
      </c>
      <c r="H9252" s="3" t="s">
        <v>13</v>
      </c>
      <c r="I9252" s="3" t="s">
        <v>5453</v>
      </c>
      <c r="J9252" s="3" t="s">
        <v>5606</v>
      </c>
      <c r="K9252" s="3" t="s">
        <v>112</v>
      </c>
      <c r="L9252" s="18">
        <v>2053.7399999999998</v>
      </c>
      <c r="M9252" s="18"/>
      <c r="N9252" s="19">
        <v>2053.7399999999998</v>
      </c>
    </row>
    <row r="9253" spans="1:14" x14ac:dyDescent="0.2">
      <c r="A9253" s="3" t="str" cm="1">
        <f t="array" ref="A9253:B9253">_xlfn.TEXTSPLIT(D9253," - ",TRUE,1)</f>
        <v>2025</v>
      </c>
      <c r="B9253" s="3" t="str">
        <v>7</v>
      </c>
      <c r="C9253" s="3" t="str">
        <f>_xlfn.XLOOKUP(B9253*1,List!A:A,List!B:B,"",0)</f>
        <v>07</v>
      </c>
      <c r="D9253" s="13" t="s">
        <v>5448</v>
      </c>
      <c r="F9253" s="4">
        <v>45869</v>
      </c>
      <c r="G9253" s="5" t="s">
        <v>6133</v>
      </c>
      <c r="H9253" s="3" t="s">
        <v>27</v>
      </c>
      <c r="I9253" s="3" t="s">
        <v>4577</v>
      </c>
      <c r="J9253" s="3" t="s">
        <v>300</v>
      </c>
      <c r="K9253" s="3" t="s">
        <v>301</v>
      </c>
      <c r="L9253" s="18">
        <v>1829.53</v>
      </c>
      <c r="M9253" s="18"/>
      <c r="N9253" s="19">
        <v>1829.53</v>
      </c>
    </row>
    <row r="9254" spans="1:14" x14ac:dyDescent="0.2">
      <c r="A9254" s="3" t="str" cm="1">
        <f t="array" ref="A9254:B9254">_xlfn.TEXTSPLIT(D9254," - ",TRUE,1)</f>
        <v>2025</v>
      </c>
      <c r="B9254" s="3" t="str">
        <v>7</v>
      </c>
      <c r="C9254" s="3" t="str">
        <f>_xlfn.XLOOKUP(B9254*1,List!A:A,List!B:B,"",0)</f>
        <v>07</v>
      </c>
      <c r="D9254" s="13" t="s">
        <v>5448</v>
      </c>
      <c r="F9254" s="4">
        <v>45852</v>
      </c>
      <c r="G9254" s="5" t="s">
        <v>6134</v>
      </c>
      <c r="H9254" s="3" t="s">
        <v>27</v>
      </c>
      <c r="I9254" s="3" t="s">
        <v>5453</v>
      </c>
      <c r="J9254" s="3" t="s">
        <v>323</v>
      </c>
      <c r="K9254" s="3" t="s">
        <v>35</v>
      </c>
      <c r="L9254" s="18"/>
      <c r="M9254" s="18">
        <v>2909.6</v>
      </c>
      <c r="N9254" s="19">
        <v>-2909.6</v>
      </c>
    </row>
    <row r="9255" spans="1:14" x14ac:dyDescent="0.2">
      <c r="A9255" s="3" t="str" cm="1">
        <f t="array" ref="A9255:B9255">_xlfn.TEXTSPLIT(D9255," - ",TRUE,1)</f>
        <v>2025</v>
      </c>
      <c r="B9255" s="3" t="str">
        <v>7</v>
      </c>
      <c r="C9255" s="3" t="str">
        <f>_xlfn.XLOOKUP(B9255*1,List!A:A,List!B:B,"",0)</f>
        <v>07</v>
      </c>
      <c r="D9255" s="13" t="s">
        <v>5448</v>
      </c>
      <c r="F9255" s="4">
        <v>45869</v>
      </c>
      <c r="G9255" s="5" t="s">
        <v>5834</v>
      </c>
      <c r="H9255" s="3" t="s">
        <v>27</v>
      </c>
      <c r="I9255" s="3" t="s">
        <v>4577</v>
      </c>
      <c r="J9255" s="3" t="s">
        <v>160</v>
      </c>
      <c r="K9255" s="3" t="s">
        <v>35</v>
      </c>
      <c r="L9255" s="18">
        <v>2449.11</v>
      </c>
      <c r="M9255" s="18"/>
      <c r="N9255" s="19">
        <v>2449.11</v>
      </c>
    </row>
    <row r="9256" spans="1:14" x14ac:dyDescent="0.2">
      <c r="A9256" s="3" t="str" cm="1">
        <f t="array" ref="A9256:B9256">_xlfn.TEXTSPLIT(D9256," - ",TRUE,1)</f>
        <v>2025</v>
      </c>
      <c r="B9256" s="3" t="str">
        <v>7</v>
      </c>
      <c r="C9256" s="3" t="str">
        <f>_xlfn.XLOOKUP(B9256*1,List!A:A,List!B:B,"",0)</f>
        <v>07</v>
      </c>
      <c r="D9256" s="13" t="s">
        <v>5448</v>
      </c>
      <c r="F9256" s="4">
        <v>45869</v>
      </c>
      <c r="G9256" s="5" t="s">
        <v>6049</v>
      </c>
      <c r="H9256" s="3" t="s">
        <v>13</v>
      </c>
      <c r="I9256" s="3" t="s">
        <v>4577</v>
      </c>
      <c r="J9256" s="3" t="s">
        <v>819</v>
      </c>
      <c r="K9256" s="3" t="s">
        <v>96</v>
      </c>
      <c r="L9256" s="18"/>
      <c r="M9256" s="18">
        <v>4758.74</v>
      </c>
      <c r="N9256" s="19">
        <v>-4758.74</v>
      </c>
    </row>
    <row r="9257" spans="1:14" x14ac:dyDescent="0.2">
      <c r="A9257" s="3" t="str" cm="1">
        <f t="array" ref="A9257:B9257">_xlfn.TEXTSPLIT(D9257," - ",TRUE,1)</f>
        <v>2025</v>
      </c>
      <c r="B9257" s="3" t="str">
        <v>7</v>
      </c>
      <c r="C9257" s="3" t="str">
        <f>_xlfn.XLOOKUP(B9257*1,List!A:A,List!B:B,"",0)</f>
        <v>07</v>
      </c>
      <c r="D9257" s="13" t="s">
        <v>5448</v>
      </c>
      <c r="F9257" s="4">
        <v>45852</v>
      </c>
      <c r="G9257" s="5" t="s">
        <v>6135</v>
      </c>
      <c r="H9257" s="3" t="s">
        <v>13</v>
      </c>
      <c r="I9257" s="3" t="s">
        <v>5453</v>
      </c>
      <c r="J9257" s="3" t="s">
        <v>492</v>
      </c>
      <c r="K9257" s="3" t="s">
        <v>16</v>
      </c>
      <c r="L9257" s="18">
        <v>2075.0500000000002</v>
      </c>
      <c r="M9257" s="18"/>
      <c r="N9257" s="19">
        <v>2075.0500000000002</v>
      </c>
    </row>
    <row r="9258" spans="1:14" x14ac:dyDescent="0.2">
      <c r="A9258" s="3" t="str" cm="1">
        <f t="array" ref="A9258:B9258">_xlfn.TEXTSPLIT(D9258," - ",TRUE,1)</f>
        <v>2025</v>
      </c>
      <c r="B9258" s="3" t="str">
        <v>7</v>
      </c>
      <c r="C9258" s="3" t="str">
        <f>_xlfn.XLOOKUP(B9258*1,List!A:A,List!B:B,"",0)</f>
        <v>07</v>
      </c>
      <c r="D9258" s="13" t="s">
        <v>5448</v>
      </c>
      <c r="F9258" s="4">
        <v>45852</v>
      </c>
      <c r="G9258" s="5" t="s">
        <v>6136</v>
      </c>
      <c r="H9258" s="3" t="s">
        <v>27</v>
      </c>
      <c r="I9258" s="3" t="s">
        <v>5453</v>
      </c>
      <c r="J9258" s="3" t="s">
        <v>355</v>
      </c>
      <c r="K9258" s="3" t="s">
        <v>356</v>
      </c>
      <c r="L9258" s="18"/>
      <c r="M9258" s="18">
        <v>2186.1</v>
      </c>
      <c r="N9258" s="19">
        <v>-2186.1</v>
      </c>
    </row>
    <row r="9259" spans="1:14" x14ac:dyDescent="0.2">
      <c r="A9259" s="3" t="str" cm="1">
        <f t="array" ref="A9259:B9259">_xlfn.TEXTSPLIT(D9259," - ",TRUE,1)</f>
        <v>2025</v>
      </c>
      <c r="B9259" s="3" t="str">
        <v>7</v>
      </c>
      <c r="C9259" s="3" t="str">
        <f>_xlfn.XLOOKUP(B9259*1,List!A:A,List!B:B,"",0)</f>
        <v>07</v>
      </c>
      <c r="D9259" s="13" t="s">
        <v>5448</v>
      </c>
      <c r="F9259" s="4">
        <v>45852</v>
      </c>
      <c r="G9259" s="5" t="s">
        <v>6137</v>
      </c>
      <c r="H9259" s="3" t="s">
        <v>27</v>
      </c>
      <c r="I9259" s="3" t="s">
        <v>5453</v>
      </c>
      <c r="J9259" s="3" t="s">
        <v>359</v>
      </c>
      <c r="K9259" s="3" t="s">
        <v>138</v>
      </c>
      <c r="L9259" s="18"/>
      <c r="M9259" s="18">
        <v>2841.93</v>
      </c>
      <c r="N9259" s="19">
        <v>-2841.93</v>
      </c>
    </row>
    <row r="9260" spans="1:14" x14ac:dyDescent="0.2">
      <c r="A9260" s="3" t="str" cm="1">
        <f t="array" ref="A9260:B9260">_xlfn.TEXTSPLIT(D9260," - ",TRUE,1)</f>
        <v>2025</v>
      </c>
      <c r="B9260" s="3" t="str">
        <v>7</v>
      </c>
      <c r="C9260" s="3" t="str">
        <f>_xlfn.XLOOKUP(B9260*1,List!A:A,List!B:B,"",0)</f>
        <v>07</v>
      </c>
      <c r="D9260" s="13" t="s">
        <v>5448</v>
      </c>
      <c r="F9260" s="4">
        <v>45852</v>
      </c>
      <c r="G9260" s="5" t="s">
        <v>6138</v>
      </c>
      <c r="H9260" s="3" t="s">
        <v>13</v>
      </c>
      <c r="I9260" s="3" t="s">
        <v>30</v>
      </c>
      <c r="J9260" s="3" t="s">
        <v>821</v>
      </c>
      <c r="K9260" s="3" t="s">
        <v>150</v>
      </c>
      <c r="L9260" s="18"/>
      <c r="M9260" s="18">
        <v>2534.84</v>
      </c>
      <c r="N9260" s="19">
        <v>-2534.84</v>
      </c>
    </row>
    <row r="9261" spans="1:14" x14ac:dyDescent="0.2">
      <c r="A9261" s="3" t="str" cm="1">
        <f t="array" ref="A9261:B9261">_xlfn.TEXTSPLIT(D9261," - ",TRUE,1)</f>
        <v>2025</v>
      </c>
      <c r="B9261" s="3" t="str">
        <v>7</v>
      </c>
      <c r="C9261" s="3" t="str">
        <f>_xlfn.XLOOKUP(B9261*1,List!A:A,List!B:B,"",0)</f>
        <v>07</v>
      </c>
      <c r="D9261" s="13" t="s">
        <v>5448</v>
      </c>
      <c r="F9261" s="4">
        <v>45852</v>
      </c>
      <c r="G9261" s="5" t="s">
        <v>6139</v>
      </c>
      <c r="H9261" s="3" t="s">
        <v>13</v>
      </c>
      <c r="I9261" s="3" t="s">
        <v>30</v>
      </c>
      <c r="J9261" s="3" t="s">
        <v>318</v>
      </c>
      <c r="K9261" s="3" t="s">
        <v>2306</v>
      </c>
      <c r="L9261" s="18"/>
      <c r="M9261" s="18">
        <v>2300</v>
      </c>
      <c r="N9261" s="19">
        <v>-2300</v>
      </c>
    </row>
    <row r="9262" spans="1:14" x14ac:dyDescent="0.2">
      <c r="A9262" s="3" t="str" cm="1">
        <f t="array" ref="A9262:B9262">_xlfn.TEXTSPLIT(D9262," - ",TRUE,1)</f>
        <v>2025</v>
      </c>
      <c r="B9262" s="3" t="str">
        <v>7</v>
      </c>
      <c r="C9262" s="3" t="str">
        <f>_xlfn.XLOOKUP(B9262*1,List!A:A,List!B:B,"",0)</f>
        <v>07</v>
      </c>
      <c r="D9262" s="13" t="s">
        <v>5448</v>
      </c>
      <c r="F9262" s="4">
        <v>45852</v>
      </c>
      <c r="G9262" s="5" t="s">
        <v>6140</v>
      </c>
      <c r="H9262" s="3" t="s">
        <v>13</v>
      </c>
      <c r="I9262" s="3" t="s">
        <v>30</v>
      </c>
      <c r="J9262" s="3" t="s">
        <v>492</v>
      </c>
      <c r="K9262" s="3" t="s">
        <v>16</v>
      </c>
      <c r="L9262" s="18"/>
      <c r="M9262" s="18">
        <v>2075.0500000000002</v>
      </c>
      <c r="N9262" s="19">
        <v>-2075.0500000000002</v>
      </c>
    </row>
    <row r="9263" spans="1:14" x14ac:dyDescent="0.2">
      <c r="A9263" s="3" t="str" cm="1">
        <f t="array" ref="A9263:B9263">_xlfn.TEXTSPLIT(D9263," - ",TRUE,1)</f>
        <v>2025</v>
      </c>
      <c r="B9263" s="3" t="str">
        <v>7</v>
      </c>
      <c r="C9263" s="3" t="str">
        <f>_xlfn.XLOOKUP(B9263*1,List!A:A,List!B:B,"",0)</f>
        <v>07</v>
      </c>
      <c r="D9263" s="13" t="s">
        <v>5448</v>
      </c>
      <c r="F9263" s="4">
        <v>45852</v>
      </c>
      <c r="G9263" s="5" t="s">
        <v>6141</v>
      </c>
      <c r="H9263" s="3" t="s">
        <v>13</v>
      </c>
      <c r="I9263" s="3" t="s">
        <v>30</v>
      </c>
      <c r="J9263" s="3" t="s">
        <v>40</v>
      </c>
      <c r="K9263" s="3" t="s">
        <v>41</v>
      </c>
      <c r="L9263" s="18"/>
      <c r="M9263" s="18">
        <v>2234.29</v>
      </c>
      <c r="N9263" s="19">
        <v>-2234.29</v>
      </c>
    </row>
    <row r="9264" spans="1:14" x14ac:dyDescent="0.2">
      <c r="A9264" s="3" t="str" cm="1">
        <f t="array" ref="A9264:B9264">_xlfn.TEXTSPLIT(D9264," - ",TRUE,1)</f>
        <v>2025</v>
      </c>
      <c r="B9264" s="3" t="str">
        <v>7</v>
      </c>
      <c r="C9264" s="3" t="str">
        <f>_xlfn.XLOOKUP(B9264*1,List!A:A,List!B:B,"",0)</f>
        <v>07</v>
      </c>
      <c r="D9264" s="13" t="s">
        <v>5448</v>
      </c>
      <c r="F9264" s="4">
        <v>45852</v>
      </c>
      <c r="G9264" s="5" t="s">
        <v>5492</v>
      </c>
      <c r="H9264" s="3" t="s">
        <v>27</v>
      </c>
      <c r="I9264" s="3" t="s">
        <v>5453</v>
      </c>
      <c r="J9264" s="3" t="s">
        <v>5493</v>
      </c>
      <c r="K9264" s="3" t="s">
        <v>4742</v>
      </c>
      <c r="L9264" s="18"/>
      <c r="M9264" s="18">
        <v>2500</v>
      </c>
      <c r="N9264" s="19">
        <v>-2500</v>
      </c>
    </row>
    <row r="9265" spans="1:14" x14ac:dyDescent="0.2">
      <c r="A9265" s="3" t="str" cm="1">
        <f t="array" ref="A9265:B9265">_xlfn.TEXTSPLIT(D9265," - ",TRUE,1)</f>
        <v>2025</v>
      </c>
      <c r="B9265" s="3" t="str">
        <v>7</v>
      </c>
      <c r="C9265" s="3" t="str">
        <f>_xlfn.XLOOKUP(B9265*1,List!A:A,List!B:B,"",0)</f>
        <v>07</v>
      </c>
      <c r="D9265" s="13" t="s">
        <v>5448</v>
      </c>
      <c r="F9265" s="4">
        <v>45869</v>
      </c>
      <c r="G9265" s="5" t="s">
        <v>6113</v>
      </c>
      <c r="H9265" s="3" t="s">
        <v>13</v>
      </c>
      <c r="I9265" s="3" t="s">
        <v>4577</v>
      </c>
      <c r="J9265" s="3" t="s">
        <v>367</v>
      </c>
      <c r="K9265" s="3" t="s">
        <v>138</v>
      </c>
      <c r="L9265" s="18"/>
      <c r="M9265" s="18">
        <v>6045.48</v>
      </c>
      <c r="N9265" s="19">
        <v>-6045.48</v>
      </c>
    </row>
    <row r="9266" spans="1:14" x14ac:dyDescent="0.2">
      <c r="A9266" s="3" t="str" cm="1">
        <f t="array" ref="A9266:B9266">_xlfn.TEXTSPLIT(D9266," - ",TRUE,1)</f>
        <v>2025</v>
      </c>
      <c r="B9266" s="3" t="str">
        <v>7</v>
      </c>
      <c r="C9266" s="3" t="str">
        <f>_xlfn.XLOOKUP(B9266*1,List!A:A,List!B:B,"",0)</f>
        <v>07</v>
      </c>
      <c r="D9266" s="13" t="s">
        <v>5448</v>
      </c>
      <c r="F9266" s="4">
        <v>45852</v>
      </c>
      <c r="G9266" s="5" t="s">
        <v>5920</v>
      </c>
      <c r="H9266" s="3" t="s">
        <v>13</v>
      </c>
      <c r="I9266" s="3" t="s">
        <v>5453</v>
      </c>
      <c r="J9266" s="3" t="s">
        <v>265</v>
      </c>
      <c r="K9266" s="3" t="s">
        <v>44</v>
      </c>
      <c r="L9266" s="18">
        <v>2800</v>
      </c>
      <c r="M9266" s="18"/>
      <c r="N9266" s="19">
        <v>2800</v>
      </c>
    </row>
    <row r="9267" spans="1:14" x14ac:dyDescent="0.2">
      <c r="A9267" s="3" t="str" cm="1">
        <f t="array" ref="A9267:B9267">_xlfn.TEXTSPLIT(D9267," - ",TRUE,1)</f>
        <v>2025</v>
      </c>
      <c r="B9267" s="3" t="str">
        <v>7</v>
      </c>
      <c r="C9267" s="3" t="str">
        <f>_xlfn.XLOOKUP(B9267*1,List!A:A,List!B:B,"",0)</f>
        <v>07</v>
      </c>
      <c r="D9267" s="13" t="s">
        <v>5448</v>
      </c>
      <c r="F9267" s="4">
        <v>45852</v>
      </c>
      <c r="G9267" s="5" t="s">
        <v>6013</v>
      </c>
      <c r="H9267" s="3" t="s">
        <v>27</v>
      </c>
      <c r="I9267" s="3" t="s">
        <v>5453</v>
      </c>
      <c r="J9267" s="3" t="s">
        <v>3202</v>
      </c>
      <c r="K9267" s="3" t="s">
        <v>633</v>
      </c>
      <c r="L9267" s="18"/>
      <c r="M9267" s="18">
        <v>3860</v>
      </c>
      <c r="N9267" s="19">
        <v>-3860</v>
      </c>
    </row>
    <row r="9268" spans="1:14" x14ac:dyDescent="0.2">
      <c r="A9268" s="3" t="str" cm="1">
        <f t="array" ref="A9268:B9268">_xlfn.TEXTSPLIT(D9268," - ",TRUE,1)</f>
        <v>2025</v>
      </c>
      <c r="B9268" s="3" t="str">
        <v>7</v>
      </c>
      <c r="C9268" s="3" t="str">
        <f>_xlfn.XLOOKUP(B9268*1,List!A:A,List!B:B,"",0)</f>
        <v>07</v>
      </c>
      <c r="D9268" s="13" t="s">
        <v>5448</v>
      </c>
      <c r="F9268" s="4">
        <v>45869</v>
      </c>
      <c r="G9268" s="5" t="s">
        <v>6142</v>
      </c>
      <c r="H9268" s="3" t="s">
        <v>13</v>
      </c>
      <c r="I9268" s="3" t="s">
        <v>4577</v>
      </c>
      <c r="J9268" s="3" t="s">
        <v>350</v>
      </c>
      <c r="K9268" s="3" t="s">
        <v>304</v>
      </c>
      <c r="L9268" s="18"/>
      <c r="M9268" s="18">
        <v>1873.8</v>
      </c>
      <c r="N9268" s="19">
        <v>-1873.8</v>
      </c>
    </row>
    <row r="9269" spans="1:14" x14ac:dyDescent="0.2">
      <c r="A9269" s="3" t="str" cm="1">
        <f t="array" ref="A9269:B9269">_xlfn.TEXTSPLIT(D9269," - ",TRUE,1)</f>
        <v>2025</v>
      </c>
      <c r="B9269" s="3" t="str">
        <v>7</v>
      </c>
      <c r="C9269" s="3" t="str">
        <f>_xlfn.XLOOKUP(B9269*1,List!A:A,List!B:B,"",0)</f>
        <v>07</v>
      </c>
      <c r="D9269" s="13" t="s">
        <v>5448</v>
      </c>
      <c r="F9269" s="4">
        <v>45869</v>
      </c>
      <c r="G9269" s="5" t="s">
        <v>6143</v>
      </c>
      <c r="H9269" s="3" t="s">
        <v>13</v>
      </c>
      <c r="I9269" s="3" t="s">
        <v>4577</v>
      </c>
      <c r="J9269" s="3" t="s">
        <v>1691</v>
      </c>
      <c r="K9269" s="3" t="s">
        <v>3805</v>
      </c>
      <c r="L9269" s="18"/>
      <c r="M9269" s="18">
        <v>1900</v>
      </c>
      <c r="N9269" s="19">
        <v>-1900</v>
      </c>
    </row>
    <row r="9270" spans="1:14" x14ac:dyDescent="0.2">
      <c r="A9270" s="3" t="str" cm="1">
        <f t="array" ref="A9270:B9270">_xlfn.TEXTSPLIT(D9270," - ",TRUE,1)</f>
        <v>2025</v>
      </c>
      <c r="B9270" s="3" t="str">
        <v>7</v>
      </c>
      <c r="C9270" s="3" t="str">
        <f>_xlfn.XLOOKUP(B9270*1,List!A:A,List!B:B,"",0)</f>
        <v>07</v>
      </c>
      <c r="D9270" s="13" t="s">
        <v>5448</v>
      </c>
      <c r="F9270" s="4">
        <v>45852</v>
      </c>
      <c r="G9270" s="5" t="s">
        <v>5845</v>
      </c>
      <c r="H9270" s="3" t="s">
        <v>27</v>
      </c>
      <c r="I9270" s="3" t="s">
        <v>5453</v>
      </c>
      <c r="J9270" s="3" t="s">
        <v>178</v>
      </c>
      <c r="K9270" s="3" t="s">
        <v>179</v>
      </c>
      <c r="L9270" s="18"/>
      <c r="M9270" s="18">
        <v>2350</v>
      </c>
      <c r="N9270" s="19">
        <v>-2350</v>
      </c>
    </row>
    <row r="9271" spans="1:14" x14ac:dyDescent="0.2">
      <c r="A9271" s="3" t="str" cm="1">
        <f t="array" ref="A9271:B9271">_xlfn.TEXTSPLIT(D9271," - ",TRUE,1)</f>
        <v>2025</v>
      </c>
      <c r="B9271" s="3" t="str">
        <v>7</v>
      </c>
      <c r="C9271" s="3" t="str">
        <f>_xlfn.XLOOKUP(B9271*1,List!A:A,List!B:B,"",0)</f>
        <v>07</v>
      </c>
      <c r="D9271" s="13" t="s">
        <v>5448</v>
      </c>
      <c r="F9271" s="4">
        <v>45852</v>
      </c>
      <c r="G9271" s="5" t="s">
        <v>6144</v>
      </c>
      <c r="H9271" s="3" t="s">
        <v>13</v>
      </c>
      <c r="I9271" s="3" t="s">
        <v>30</v>
      </c>
      <c r="J9271" s="3" t="s">
        <v>323</v>
      </c>
      <c r="K9271" s="3" t="s">
        <v>35</v>
      </c>
      <c r="L9271" s="18"/>
      <c r="M9271" s="18">
        <v>2498.54</v>
      </c>
      <c r="N9271" s="19">
        <v>-2498.54</v>
      </c>
    </row>
    <row r="9272" spans="1:14" x14ac:dyDescent="0.2">
      <c r="A9272" s="3" t="str" cm="1">
        <f t="array" ref="A9272:B9272">_xlfn.TEXTSPLIT(D9272," - ",TRUE,1)</f>
        <v>2025</v>
      </c>
      <c r="B9272" s="3" t="str">
        <v>7</v>
      </c>
      <c r="C9272" s="3" t="str">
        <f>_xlfn.XLOOKUP(B9272*1,List!A:A,List!B:B,"",0)</f>
        <v>07</v>
      </c>
      <c r="D9272" s="13" t="s">
        <v>5448</v>
      </c>
      <c r="F9272" s="4">
        <v>45869</v>
      </c>
      <c r="G9272" s="5" t="s">
        <v>5486</v>
      </c>
      <c r="H9272" s="3" t="s">
        <v>13</v>
      </c>
      <c r="I9272" s="3" t="s">
        <v>4577</v>
      </c>
      <c r="J9272" s="3" t="s">
        <v>185</v>
      </c>
      <c r="K9272" s="3" t="s">
        <v>737</v>
      </c>
      <c r="L9272" s="18"/>
      <c r="M9272" s="18">
        <v>2082</v>
      </c>
      <c r="N9272" s="19">
        <v>-2082</v>
      </c>
    </row>
    <row r="9273" spans="1:14" x14ac:dyDescent="0.2">
      <c r="A9273" s="3" t="str" cm="1">
        <f t="array" ref="A9273:B9273">_xlfn.TEXTSPLIT(D9273," - ",TRUE,1)</f>
        <v>2025</v>
      </c>
      <c r="B9273" s="3" t="str">
        <v>7</v>
      </c>
      <c r="C9273" s="3" t="str">
        <f>_xlfn.XLOOKUP(B9273*1,List!A:A,List!B:B,"",0)</f>
        <v>07</v>
      </c>
      <c r="D9273" s="13" t="s">
        <v>5448</v>
      </c>
      <c r="F9273" s="4">
        <v>45869</v>
      </c>
      <c r="G9273" s="5" t="s">
        <v>6062</v>
      </c>
      <c r="H9273" s="3" t="s">
        <v>13</v>
      </c>
      <c r="I9273" s="3" t="s">
        <v>4577</v>
      </c>
      <c r="J9273" s="3" t="s">
        <v>195</v>
      </c>
      <c r="K9273" s="3" t="s">
        <v>196</v>
      </c>
      <c r="L9273" s="18"/>
      <c r="M9273" s="18">
        <v>1976.86</v>
      </c>
      <c r="N9273" s="19">
        <v>-1976.86</v>
      </c>
    </row>
    <row r="9274" spans="1:14" x14ac:dyDescent="0.2">
      <c r="A9274" s="3" t="str" cm="1">
        <f t="array" ref="A9274:B9274">_xlfn.TEXTSPLIT(D9274," - ",TRUE,1)</f>
        <v>2025</v>
      </c>
      <c r="B9274" s="3" t="str">
        <v>7</v>
      </c>
      <c r="C9274" s="3" t="str">
        <f>_xlfn.XLOOKUP(B9274*1,List!A:A,List!B:B,"",0)</f>
        <v>07</v>
      </c>
      <c r="D9274" s="13" t="s">
        <v>5448</v>
      </c>
      <c r="F9274" s="4">
        <v>45852</v>
      </c>
      <c r="G9274" s="5" t="s">
        <v>6145</v>
      </c>
      <c r="H9274" s="3" t="s">
        <v>27</v>
      </c>
      <c r="I9274" s="3" t="s">
        <v>5453</v>
      </c>
      <c r="J9274" s="3" t="s">
        <v>107</v>
      </c>
      <c r="K9274" s="3" t="s">
        <v>2878</v>
      </c>
      <c r="L9274" s="18"/>
      <c r="M9274" s="18">
        <v>3200</v>
      </c>
      <c r="N9274" s="19">
        <v>-3200</v>
      </c>
    </row>
    <row r="9275" spans="1:14" x14ac:dyDescent="0.2">
      <c r="A9275" s="3" t="str" cm="1">
        <f t="array" ref="A9275:B9275">_xlfn.TEXTSPLIT(D9275," - ",TRUE,1)</f>
        <v>2025</v>
      </c>
      <c r="B9275" s="3" t="str">
        <v>7</v>
      </c>
      <c r="C9275" s="3" t="str">
        <f>_xlfn.XLOOKUP(B9275*1,List!A:A,List!B:B,"",0)</f>
        <v>07</v>
      </c>
      <c r="D9275" s="13" t="s">
        <v>5448</v>
      </c>
      <c r="F9275" s="4">
        <v>45852</v>
      </c>
      <c r="G9275" s="5" t="s">
        <v>5837</v>
      </c>
      <c r="H9275" s="3" t="s">
        <v>13</v>
      </c>
      <c r="I9275" s="3" t="s">
        <v>5453</v>
      </c>
      <c r="J9275" s="3" t="s">
        <v>239</v>
      </c>
      <c r="K9275" s="3" t="s">
        <v>16</v>
      </c>
      <c r="L9275" s="18">
        <v>2364.3000000000002</v>
      </c>
      <c r="M9275" s="18"/>
      <c r="N9275" s="19">
        <v>2364.3000000000002</v>
      </c>
    </row>
    <row r="9276" spans="1:14" x14ac:dyDescent="0.2">
      <c r="A9276" s="3" t="str" cm="1">
        <f t="array" ref="A9276:B9276">_xlfn.TEXTSPLIT(D9276," - ",TRUE,1)</f>
        <v>2025</v>
      </c>
      <c r="B9276" s="3" t="str">
        <v>7</v>
      </c>
      <c r="C9276" s="3" t="str">
        <f>_xlfn.XLOOKUP(B9276*1,List!A:A,List!B:B,"",0)</f>
        <v>07</v>
      </c>
      <c r="D9276" s="13" t="s">
        <v>5448</v>
      </c>
      <c r="F9276" s="4">
        <v>45852</v>
      </c>
      <c r="G9276" s="5" t="s">
        <v>6075</v>
      </c>
      <c r="H9276" s="3" t="s">
        <v>13</v>
      </c>
      <c r="I9276" s="3" t="s">
        <v>5453</v>
      </c>
      <c r="J9276" s="3" t="s">
        <v>350</v>
      </c>
      <c r="K9276" s="3" t="s">
        <v>304</v>
      </c>
      <c r="L9276" s="18">
        <v>1873.8</v>
      </c>
      <c r="M9276" s="18"/>
      <c r="N9276" s="19">
        <v>1873.8</v>
      </c>
    </row>
    <row r="9277" spans="1:14" x14ac:dyDescent="0.2">
      <c r="A9277" s="3" t="str" cm="1">
        <f t="array" ref="A9277:B9277">_xlfn.TEXTSPLIT(D9277," - ",TRUE,1)</f>
        <v>2025</v>
      </c>
      <c r="B9277" s="3" t="str">
        <v>7</v>
      </c>
      <c r="C9277" s="3" t="str">
        <f>_xlfn.XLOOKUP(B9277*1,List!A:A,List!B:B,"",0)</f>
        <v>07</v>
      </c>
      <c r="D9277" s="13" t="s">
        <v>5448</v>
      </c>
      <c r="F9277" s="4">
        <v>45839</v>
      </c>
      <c r="G9277" s="5" t="s">
        <v>5898</v>
      </c>
      <c r="H9277" s="3" t="s">
        <v>181</v>
      </c>
      <c r="I9277" s="3" t="s">
        <v>5464</v>
      </c>
      <c r="K9277" s="3" t="s">
        <v>84</v>
      </c>
      <c r="L9277" s="18"/>
      <c r="M9277" s="18">
        <v>1872.34</v>
      </c>
      <c r="N9277" s="19">
        <v>-1872.34</v>
      </c>
    </row>
    <row r="9278" spans="1:14" x14ac:dyDescent="0.2">
      <c r="A9278" s="3" t="str" cm="1">
        <f t="array" ref="A9278:B9278">_xlfn.TEXTSPLIT(D9278," - ",TRUE,1)</f>
        <v>2025</v>
      </c>
      <c r="B9278" s="3" t="str">
        <v>7</v>
      </c>
      <c r="C9278" s="3" t="str">
        <f>_xlfn.XLOOKUP(B9278*1,List!A:A,List!B:B,"",0)</f>
        <v>07</v>
      </c>
      <c r="D9278" s="13" t="s">
        <v>5448</v>
      </c>
      <c r="F9278" s="4">
        <v>45869</v>
      </c>
      <c r="G9278" s="5" t="s">
        <v>6146</v>
      </c>
      <c r="H9278" s="3" t="s">
        <v>27</v>
      </c>
      <c r="I9278" s="3" t="s">
        <v>4577</v>
      </c>
      <c r="J9278" s="3" t="s">
        <v>186</v>
      </c>
      <c r="K9278" s="3" t="s">
        <v>301</v>
      </c>
      <c r="L9278" s="18">
        <v>1829.53</v>
      </c>
      <c r="M9278" s="18"/>
      <c r="N9278" s="19">
        <v>1829.53</v>
      </c>
    </row>
    <row r="9279" spans="1:14" x14ac:dyDescent="0.2">
      <c r="A9279" s="3" t="str" cm="1">
        <f t="array" ref="A9279:B9279">_xlfn.TEXTSPLIT(D9279," - ",TRUE,1)</f>
        <v>2025</v>
      </c>
      <c r="B9279" s="3" t="str">
        <v>7</v>
      </c>
      <c r="C9279" s="3" t="str">
        <f>_xlfn.XLOOKUP(B9279*1,List!A:A,List!B:B,"",0)</f>
        <v>07</v>
      </c>
      <c r="D9279" s="13" t="s">
        <v>5448</v>
      </c>
      <c r="F9279" s="4">
        <v>45869</v>
      </c>
      <c r="G9279" s="5" t="s">
        <v>6143</v>
      </c>
      <c r="H9279" s="3" t="s">
        <v>27</v>
      </c>
      <c r="I9279" s="3" t="s">
        <v>4577</v>
      </c>
      <c r="J9279" s="3" t="s">
        <v>1691</v>
      </c>
      <c r="K9279" s="3" t="s">
        <v>3805</v>
      </c>
      <c r="L9279" s="18">
        <v>1900</v>
      </c>
      <c r="M9279" s="18"/>
      <c r="N9279" s="19">
        <v>1900</v>
      </c>
    </row>
    <row r="9280" spans="1:14" x14ac:dyDescent="0.2">
      <c r="A9280" s="3" t="str" cm="1">
        <f t="array" ref="A9280:B9280">_xlfn.TEXTSPLIT(D9280," - ",TRUE,1)</f>
        <v>2025</v>
      </c>
      <c r="B9280" s="3" t="str">
        <v>7</v>
      </c>
      <c r="C9280" s="3" t="str">
        <f>_xlfn.XLOOKUP(B9280*1,List!A:A,List!B:B,"",0)</f>
        <v>07</v>
      </c>
      <c r="D9280" s="13" t="s">
        <v>5448</v>
      </c>
      <c r="F9280" s="4">
        <v>45869</v>
      </c>
      <c r="G9280" s="5" t="s">
        <v>5757</v>
      </c>
      <c r="H9280" s="3" t="s">
        <v>13</v>
      </c>
      <c r="I9280" s="3" t="s">
        <v>4577</v>
      </c>
      <c r="J9280" s="3" t="s">
        <v>208</v>
      </c>
      <c r="K9280" s="3" t="s">
        <v>150</v>
      </c>
      <c r="L9280" s="18"/>
      <c r="M9280" s="18">
        <v>2706.6</v>
      </c>
      <c r="N9280" s="19">
        <v>-2706.6</v>
      </c>
    </row>
    <row r="9281" spans="1:14" x14ac:dyDescent="0.2">
      <c r="A9281" s="3" t="str" cm="1">
        <f t="array" ref="A9281:B9281">_xlfn.TEXTSPLIT(D9281," - ",TRUE,1)</f>
        <v>2025</v>
      </c>
      <c r="B9281" s="3" t="str">
        <v>7</v>
      </c>
      <c r="C9281" s="3" t="str">
        <f>_xlfn.XLOOKUP(B9281*1,List!A:A,List!B:B,"",0)</f>
        <v>07</v>
      </c>
      <c r="D9281" s="13" t="s">
        <v>5448</v>
      </c>
      <c r="F9281" s="4">
        <v>45869</v>
      </c>
      <c r="G9281" s="5" t="s">
        <v>5991</v>
      </c>
      <c r="H9281" s="3" t="s">
        <v>13</v>
      </c>
      <c r="I9281" s="3" t="s">
        <v>4577</v>
      </c>
      <c r="J9281" s="3" t="s">
        <v>695</v>
      </c>
      <c r="K9281" s="3" t="s">
        <v>58</v>
      </c>
      <c r="L9281" s="18"/>
      <c r="M9281" s="18">
        <v>3200</v>
      </c>
      <c r="N9281" s="19">
        <v>-3200</v>
      </c>
    </row>
    <row r="9282" spans="1:14" x14ac:dyDescent="0.2">
      <c r="A9282" s="3" t="str" cm="1">
        <f t="array" ref="A9282:B9282">_xlfn.TEXTSPLIT(D9282," - ",TRUE,1)</f>
        <v>2025</v>
      </c>
      <c r="B9282" s="3" t="str">
        <v>7</v>
      </c>
      <c r="C9282" s="3" t="str">
        <f>_xlfn.XLOOKUP(B9282*1,List!A:A,List!B:B,"",0)</f>
        <v>07</v>
      </c>
      <c r="D9282" s="13" t="s">
        <v>5448</v>
      </c>
      <c r="F9282" s="4">
        <v>45869</v>
      </c>
      <c r="G9282" s="5" t="s">
        <v>5650</v>
      </c>
      <c r="H9282" s="3" t="s">
        <v>13</v>
      </c>
      <c r="I9282" s="3" t="s">
        <v>4577</v>
      </c>
      <c r="J9282" s="3" t="s">
        <v>542</v>
      </c>
      <c r="K9282" s="3" t="s">
        <v>150</v>
      </c>
      <c r="L9282" s="18"/>
      <c r="M9282" s="18">
        <v>3409.28</v>
      </c>
      <c r="N9282" s="19">
        <v>-3409.28</v>
      </c>
    </row>
    <row r="9283" spans="1:14" x14ac:dyDescent="0.2">
      <c r="A9283" s="3" t="str" cm="1">
        <f t="array" ref="A9283:B9283">_xlfn.TEXTSPLIT(D9283," - ",TRUE,1)</f>
        <v>2025</v>
      </c>
      <c r="B9283" s="3" t="str">
        <v>7</v>
      </c>
      <c r="C9283" s="3" t="str">
        <f>_xlfn.XLOOKUP(B9283*1,List!A:A,List!B:B,"",0)</f>
        <v>07</v>
      </c>
      <c r="D9283" s="13" t="s">
        <v>5448</v>
      </c>
      <c r="F9283" s="4">
        <v>45869</v>
      </c>
      <c r="G9283" s="5" t="s">
        <v>6147</v>
      </c>
      <c r="H9283" s="3" t="s">
        <v>27</v>
      </c>
      <c r="I9283" s="3" t="s">
        <v>4577</v>
      </c>
      <c r="J9283" s="3" t="s">
        <v>2815</v>
      </c>
      <c r="K9283" s="3" t="s">
        <v>16</v>
      </c>
      <c r="L9283" s="18">
        <v>3643.5</v>
      </c>
      <c r="M9283" s="18"/>
      <c r="N9283" s="19">
        <v>3643.5</v>
      </c>
    </row>
    <row r="9284" spans="1:14" x14ac:dyDescent="0.2">
      <c r="A9284" s="3" t="str" cm="1">
        <f t="array" ref="A9284:B9284">_xlfn.TEXTSPLIT(D9284," - ",TRUE,1)</f>
        <v>2025</v>
      </c>
      <c r="B9284" s="3" t="str">
        <v>7</v>
      </c>
      <c r="C9284" s="3" t="str">
        <f>_xlfn.XLOOKUP(B9284*1,List!A:A,List!B:B,"",0)</f>
        <v>07</v>
      </c>
      <c r="D9284" s="13" t="s">
        <v>5448</v>
      </c>
      <c r="F9284" s="4">
        <v>45852</v>
      </c>
      <c r="G9284" s="5" t="s">
        <v>6148</v>
      </c>
      <c r="H9284" s="3" t="s">
        <v>13</v>
      </c>
      <c r="I9284" s="3" t="s">
        <v>30</v>
      </c>
      <c r="J9284" s="3" t="s">
        <v>3322</v>
      </c>
      <c r="K9284" s="3" t="s">
        <v>109</v>
      </c>
      <c r="L9284" s="18"/>
      <c r="M9284" s="18">
        <v>4000</v>
      </c>
      <c r="N9284" s="19">
        <v>-4000</v>
      </c>
    </row>
    <row r="9285" spans="1:14" x14ac:dyDescent="0.2">
      <c r="A9285" s="3" t="str" cm="1">
        <f t="array" ref="A9285:B9285">_xlfn.TEXTSPLIT(D9285," - ",TRUE,1)</f>
        <v>2025</v>
      </c>
      <c r="B9285" s="3" t="str">
        <v>7</v>
      </c>
      <c r="C9285" s="3" t="str">
        <f>_xlfn.XLOOKUP(B9285*1,List!A:A,List!B:B,"",0)</f>
        <v>07</v>
      </c>
      <c r="D9285" s="13" t="s">
        <v>5448</v>
      </c>
      <c r="F9285" s="4">
        <v>45852</v>
      </c>
      <c r="G9285" s="5" t="s">
        <v>6149</v>
      </c>
      <c r="H9285" s="3" t="s">
        <v>13</v>
      </c>
      <c r="I9285" s="3" t="s">
        <v>30</v>
      </c>
      <c r="J9285" s="3" t="s">
        <v>784</v>
      </c>
      <c r="K9285" s="3" t="s">
        <v>242</v>
      </c>
      <c r="L9285" s="18"/>
      <c r="M9285" s="18">
        <v>1625</v>
      </c>
      <c r="N9285" s="19">
        <v>-1625</v>
      </c>
    </row>
    <row r="9286" spans="1:14" x14ac:dyDescent="0.2">
      <c r="A9286" s="3" t="str" cm="1">
        <f t="array" ref="A9286:B9286">_xlfn.TEXTSPLIT(D9286," - ",TRUE,1)</f>
        <v>2025</v>
      </c>
      <c r="B9286" s="3" t="str">
        <v>7</v>
      </c>
      <c r="C9286" s="3" t="str">
        <f>_xlfn.XLOOKUP(B9286*1,List!A:A,List!B:B,"",0)</f>
        <v>07</v>
      </c>
      <c r="D9286" s="13" t="s">
        <v>5448</v>
      </c>
      <c r="F9286" s="4">
        <v>45852</v>
      </c>
      <c r="G9286" s="5" t="s">
        <v>6150</v>
      </c>
      <c r="H9286" s="3" t="s">
        <v>13</v>
      </c>
      <c r="I9286" s="3" t="s">
        <v>30</v>
      </c>
      <c r="J9286" s="3" t="s">
        <v>394</v>
      </c>
      <c r="K9286" s="3" t="s">
        <v>463</v>
      </c>
      <c r="L9286" s="18"/>
      <c r="M9286" s="18">
        <v>2750</v>
      </c>
      <c r="N9286" s="19">
        <v>-2750</v>
      </c>
    </row>
    <row r="9287" spans="1:14" x14ac:dyDescent="0.2">
      <c r="A9287" s="3" t="str" cm="1">
        <f t="array" ref="A9287:B9287">_xlfn.TEXTSPLIT(D9287," - ",TRUE,1)</f>
        <v>2025</v>
      </c>
      <c r="B9287" s="3" t="str">
        <v>7</v>
      </c>
      <c r="C9287" s="3" t="str">
        <f>_xlfn.XLOOKUP(B9287*1,List!A:A,List!B:B,"",0)</f>
        <v>07</v>
      </c>
      <c r="D9287" s="13" t="s">
        <v>5448</v>
      </c>
      <c r="F9287" s="4">
        <v>45839</v>
      </c>
      <c r="G9287" s="5" t="s">
        <v>5463</v>
      </c>
      <c r="H9287" s="3" t="s">
        <v>48</v>
      </c>
      <c r="I9287" s="3" t="s">
        <v>5464</v>
      </c>
      <c r="J9287" s="3" t="s">
        <v>2944</v>
      </c>
      <c r="K9287" s="3" t="s">
        <v>84</v>
      </c>
      <c r="L9287" s="18">
        <v>787.5</v>
      </c>
      <c r="M9287" s="18"/>
      <c r="N9287" s="19">
        <v>787.5</v>
      </c>
    </row>
    <row r="9288" spans="1:14" x14ac:dyDescent="0.2">
      <c r="A9288" s="3" t="str" cm="1">
        <f t="array" ref="A9288:B9288">_xlfn.TEXTSPLIT(D9288," - ",TRUE,1)</f>
        <v>2025</v>
      </c>
      <c r="B9288" s="3" t="str">
        <v>7</v>
      </c>
      <c r="C9288" s="3" t="str">
        <f>_xlfn.XLOOKUP(B9288*1,List!A:A,List!B:B,"",0)</f>
        <v>07</v>
      </c>
      <c r="D9288" s="13" t="s">
        <v>5448</v>
      </c>
      <c r="F9288" s="4">
        <v>45869</v>
      </c>
      <c r="G9288" s="5" t="s">
        <v>6151</v>
      </c>
      <c r="H9288" s="3" t="s">
        <v>27</v>
      </c>
      <c r="I9288" s="3" t="s">
        <v>4577</v>
      </c>
      <c r="J9288" s="3" t="s">
        <v>19</v>
      </c>
      <c r="K9288" s="3" t="s">
        <v>20</v>
      </c>
      <c r="L9288" s="18">
        <v>4755.4399999999996</v>
      </c>
      <c r="M9288" s="18"/>
      <c r="N9288" s="19">
        <v>4755.4399999999996</v>
      </c>
    </row>
    <row r="9289" spans="1:14" x14ac:dyDescent="0.2">
      <c r="A9289" s="3" t="str" cm="1">
        <f t="array" ref="A9289:B9289">_xlfn.TEXTSPLIT(D9289," - ",TRUE,1)</f>
        <v>2025</v>
      </c>
      <c r="B9289" s="3" t="str">
        <v>7</v>
      </c>
      <c r="C9289" s="3" t="str">
        <f>_xlfn.XLOOKUP(B9289*1,List!A:A,List!B:B,"",0)</f>
        <v>07</v>
      </c>
      <c r="D9289" s="13" t="s">
        <v>5448</v>
      </c>
      <c r="F9289" s="4">
        <v>45852</v>
      </c>
      <c r="G9289" s="5" t="s">
        <v>6152</v>
      </c>
      <c r="H9289" s="3" t="s">
        <v>13</v>
      </c>
      <c r="I9289" s="3" t="s">
        <v>5453</v>
      </c>
      <c r="J9289" s="3" t="s">
        <v>66</v>
      </c>
      <c r="K9289" s="3" t="s">
        <v>249</v>
      </c>
      <c r="L9289" s="18">
        <v>1821.75</v>
      </c>
      <c r="M9289" s="18"/>
      <c r="N9289" s="19">
        <v>1821.75</v>
      </c>
    </row>
    <row r="9290" spans="1:14" x14ac:dyDescent="0.2">
      <c r="A9290" s="3" t="str" cm="1">
        <f t="array" ref="A9290:B9290">_xlfn.TEXTSPLIT(D9290," - ",TRUE,1)</f>
        <v>2025</v>
      </c>
      <c r="B9290" s="3" t="str">
        <v>7</v>
      </c>
      <c r="C9290" s="3" t="str">
        <f>_xlfn.XLOOKUP(B9290*1,List!A:A,List!B:B,"",0)</f>
        <v>07</v>
      </c>
      <c r="D9290" s="13" t="s">
        <v>5448</v>
      </c>
      <c r="F9290" s="4">
        <v>45869</v>
      </c>
      <c r="G9290" s="5" t="s">
        <v>6151</v>
      </c>
      <c r="H9290" s="3" t="s">
        <v>13</v>
      </c>
      <c r="I9290" s="3" t="s">
        <v>4577</v>
      </c>
      <c r="J9290" s="3" t="s">
        <v>19</v>
      </c>
      <c r="K9290" s="3" t="s">
        <v>20</v>
      </c>
      <c r="L9290" s="18"/>
      <c r="M9290" s="18">
        <v>4755.4399999999996</v>
      </c>
      <c r="N9290" s="19">
        <v>-4755.4399999999996</v>
      </c>
    </row>
    <row r="9291" spans="1:14" x14ac:dyDescent="0.2">
      <c r="A9291" s="3" t="str" cm="1">
        <f t="array" ref="A9291:B9291">_xlfn.TEXTSPLIT(D9291," - ",TRUE,1)</f>
        <v>2025</v>
      </c>
      <c r="B9291" s="3" t="str">
        <v>7</v>
      </c>
      <c r="C9291" s="3" t="str">
        <f>_xlfn.XLOOKUP(B9291*1,List!A:A,List!B:B,"",0)</f>
        <v>07</v>
      </c>
      <c r="D9291" s="13" t="s">
        <v>5448</v>
      </c>
      <c r="F9291" s="4">
        <v>45852</v>
      </c>
      <c r="G9291" s="5" t="s">
        <v>6153</v>
      </c>
      <c r="H9291" s="3" t="s">
        <v>13</v>
      </c>
      <c r="I9291" s="3" t="s">
        <v>30</v>
      </c>
      <c r="J9291" s="3" t="s">
        <v>350</v>
      </c>
      <c r="K9291" s="3" t="s">
        <v>304</v>
      </c>
      <c r="L9291" s="18"/>
      <c r="M9291" s="18">
        <v>1873.8</v>
      </c>
      <c r="N9291" s="19">
        <v>-1873.8</v>
      </c>
    </row>
    <row r="9292" spans="1:14" x14ac:dyDescent="0.2">
      <c r="A9292" s="3" t="str" cm="1">
        <f t="array" ref="A9292:B9292">_xlfn.TEXTSPLIT(D9292," - ",TRUE,1)</f>
        <v>2025</v>
      </c>
      <c r="B9292" s="3" t="str">
        <v>7</v>
      </c>
      <c r="C9292" s="3" t="str">
        <f>_xlfn.XLOOKUP(B9292*1,List!A:A,List!B:B,"",0)</f>
        <v>07</v>
      </c>
      <c r="D9292" s="13" t="s">
        <v>5448</v>
      </c>
      <c r="F9292" s="4">
        <v>45840</v>
      </c>
      <c r="G9292" s="5" t="s">
        <v>6154</v>
      </c>
      <c r="H9292" s="3" t="s">
        <v>13</v>
      </c>
      <c r="I9292" s="3" t="s">
        <v>6155</v>
      </c>
      <c r="J9292" s="3" t="s">
        <v>50</v>
      </c>
      <c r="K9292" s="3" t="s">
        <v>109</v>
      </c>
      <c r="L9292" s="18">
        <v>437.26</v>
      </c>
      <c r="M9292" s="18"/>
      <c r="N9292" s="19">
        <v>437.26</v>
      </c>
    </row>
    <row r="9293" spans="1:14" x14ac:dyDescent="0.2">
      <c r="A9293" s="3" t="str" cm="1">
        <f t="array" ref="A9293:B9293">_xlfn.TEXTSPLIT(D9293," - ",TRUE,1)</f>
        <v>2025</v>
      </c>
      <c r="B9293" s="3" t="str">
        <v>7</v>
      </c>
      <c r="C9293" s="3" t="str">
        <f>_xlfn.XLOOKUP(B9293*1,List!A:A,List!B:B,"",0)</f>
        <v>07</v>
      </c>
      <c r="D9293" s="13" t="s">
        <v>5448</v>
      </c>
      <c r="F9293" s="4">
        <v>45869</v>
      </c>
      <c r="G9293" s="5" t="s">
        <v>6147</v>
      </c>
      <c r="H9293" s="3" t="s">
        <v>13</v>
      </c>
      <c r="I9293" s="3" t="s">
        <v>4577</v>
      </c>
      <c r="J9293" s="3" t="s">
        <v>2815</v>
      </c>
      <c r="K9293" s="3" t="s">
        <v>16</v>
      </c>
      <c r="L9293" s="18"/>
      <c r="M9293" s="18">
        <v>3643.5</v>
      </c>
      <c r="N9293" s="19">
        <v>-3643.5</v>
      </c>
    </row>
    <row r="9294" spans="1:14" x14ac:dyDescent="0.2">
      <c r="A9294" s="3" t="str" cm="1">
        <f t="array" ref="A9294:B9294">_xlfn.TEXTSPLIT(D9294," - ",TRUE,1)</f>
        <v>2025</v>
      </c>
      <c r="B9294" s="3" t="str">
        <v>7</v>
      </c>
      <c r="C9294" s="3" t="str">
        <f>_xlfn.XLOOKUP(B9294*1,List!A:A,List!B:B,"",0)</f>
        <v>07</v>
      </c>
      <c r="D9294" s="13" t="s">
        <v>5448</v>
      </c>
      <c r="F9294" s="4">
        <v>45854</v>
      </c>
      <c r="G9294" s="5" t="s">
        <v>6012</v>
      </c>
      <c r="H9294" s="3" t="s">
        <v>27</v>
      </c>
      <c r="I9294" s="3" t="s">
        <v>5453</v>
      </c>
      <c r="J9294" s="3" t="s">
        <v>367</v>
      </c>
      <c r="K9294" s="3" t="s">
        <v>138</v>
      </c>
      <c r="L9294" s="18">
        <v>6045.48</v>
      </c>
      <c r="M9294" s="18"/>
      <c r="N9294" s="19">
        <v>6045.48</v>
      </c>
    </row>
    <row r="9295" spans="1:14" x14ac:dyDescent="0.2">
      <c r="A9295" s="3" t="str" cm="1">
        <f t="array" ref="A9295:B9295">_xlfn.TEXTSPLIT(D9295," - ",TRUE,1)</f>
        <v>2025</v>
      </c>
      <c r="B9295" s="3" t="str">
        <v>7</v>
      </c>
      <c r="C9295" s="3" t="str">
        <f>_xlfn.XLOOKUP(B9295*1,List!A:A,List!B:B,"",0)</f>
        <v>07</v>
      </c>
      <c r="D9295" s="13" t="s">
        <v>5448</v>
      </c>
      <c r="F9295" s="4">
        <v>45852</v>
      </c>
      <c r="G9295" s="5" t="s">
        <v>5616</v>
      </c>
      <c r="H9295" s="3" t="s">
        <v>786</v>
      </c>
      <c r="I9295" s="3" t="s">
        <v>5617</v>
      </c>
      <c r="K9295" s="3" t="s">
        <v>16</v>
      </c>
      <c r="L9295" s="18"/>
      <c r="M9295" s="18">
        <v>202.5</v>
      </c>
      <c r="N9295" s="19">
        <v>-202.5</v>
      </c>
    </row>
    <row r="9296" spans="1:14" x14ac:dyDescent="0.2">
      <c r="A9296" s="3" t="str" cm="1">
        <f t="array" ref="A9296:B9296">_xlfn.TEXTSPLIT(D9296," - ",TRUE,1)</f>
        <v>2025</v>
      </c>
      <c r="B9296" s="3" t="str">
        <v>7</v>
      </c>
      <c r="C9296" s="3" t="str">
        <f>_xlfn.XLOOKUP(B9296*1,List!A:A,List!B:B,"",0)</f>
        <v>07</v>
      </c>
      <c r="D9296" s="13" t="s">
        <v>5448</v>
      </c>
      <c r="F9296" s="4">
        <v>45869</v>
      </c>
      <c r="G9296" s="5" t="s">
        <v>5928</v>
      </c>
      <c r="H9296" s="3" t="s">
        <v>27</v>
      </c>
      <c r="I9296" s="3" t="s">
        <v>4577</v>
      </c>
      <c r="J9296" s="3" t="s">
        <v>107</v>
      </c>
      <c r="K9296" s="3" t="s">
        <v>2878</v>
      </c>
      <c r="L9296" s="18">
        <v>3200</v>
      </c>
      <c r="M9296" s="18"/>
      <c r="N9296" s="19">
        <v>3200</v>
      </c>
    </row>
    <row r="9297" spans="1:14" x14ac:dyDescent="0.2">
      <c r="A9297" s="3" t="str" cm="1">
        <f t="array" ref="A9297:B9297">_xlfn.TEXTSPLIT(D9297," - ",TRUE,1)</f>
        <v>2025</v>
      </c>
      <c r="B9297" s="3" t="str">
        <v>7</v>
      </c>
      <c r="C9297" s="3" t="str">
        <f>_xlfn.XLOOKUP(B9297*1,List!A:A,List!B:B,"",0)</f>
        <v>07</v>
      </c>
      <c r="D9297" s="13" t="s">
        <v>5448</v>
      </c>
      <c r="F9297" s="4">
        <v>45852</v>
      </c>
      <c r="G9297" s="5" t="s">
        <v>6108</v>
      </c>
      <c r="H9297" s="3" t="s">
        <v>271</v>
      </c>
      <c r="I9297" s="3" t="s">
        <v>6109</v>
      </c>
      <c r="K9297" s="3" t="s">
        <v>58</v>
      </c>
      <c r="L9297" s="18">
        <v>4093</v>
      </c>
      <c r="M9297" s="18"/>
      <c r="N9297" s="19">
        <v>4093</v>
      </c>
    </row>
    <row r="9298" spans="1:14" x14ac:dyDescent="0.2">
      <c r="A9298" s="3" t="str" cm="1">
        <f t="array" ref="A9298:B9298">_xlfn.TEXTSPLIT(D9298," - ",TRUE,1)</f>
        <v>2025</v>
      </c>
      <c r="B9298" s="3" t="str">
        <v>7</v>
      </c>
      <c r="C9298" s="3" t="str">
        <f>_xlfn.XLOOKUP(B9298*1,List!A:A,List!B:B,"",0)</f>
        <v>07</v>
      </c>
      <c r="D9298" s="13" t="s">
        <v>5448</v>
      </c>
      <c r="F9298" s="4">
        <v>45852</v>
      </c>
      <c r="G9298" s="5" t="s">
        <v>6135</v>
      </c>
      <c r="H9298" s="3" t="s">
        <v>27</v>
      </c>
      <c r="I9298" s="3" t="s">
        <v>5453</v>
      </c>
      <c r="J9298" s="3" t="s">
        <v>492</v>
      </c>
      <c r="K9298" s="3" t="s">
        <v>16</v>
      </c>
      <c r="L9298" s="18"/>
      <c r="M9298" s="18">
        <v>2075.0500000000002</v>
      </c>
      <c r="N9298" s="19">
        <v>-2075.0500000000002</v>
      </c>
    </row>
    <row r="9299" spans="1:14" x14ac:dyDescent="0.2">
      <c r="A9299" s="3" t="str" cm="1">
        <f t="array" ref="A9299:B9299">_xlfn.TEXTSPLIT(D9299," - ",TRUE,1)</f>
        <v>2025</v>
      </c>
      <c r="B9299" s="3" t="str">
        <v>7</v>
      </c>
      <c r="C9299" s="3" t="str">
        <f>_xlfn.XLOOKUP(B9299*1,List!A:A,List!B:B,"",0)</f>
        <v>07</v>
      </c>
      <c r="D9299" s="13" t="s">
        <v>5448</v>
      </c>
      <c r="F9299" s="4">
        <v>45869</v>
      </c>
      <c r="G9299" s="5" t="s">
        <v>5772</v>
      </c>
      <c r="H9299" s="3" t="s">
        <v>27</v>
      </c>
      <c r="I9299" s="3" t="s">
        <v>4577</v>
      </c>
      <c r="J9299" s="3" t="s">
        <v>2012</v>
      </c>
      <c r="K9299" s="3" t="s">
        <v>196</v>
      </c>
      <c r="L9299" s="18">
        <v>6450</v>
      </c>
      <c r="M9299" s="18"/>
      <c r="N9299" s="19">
        <v>6450</v>
      </c>
    </row>
    <row r="9300" spans="1:14" x14ac:dyDescent="0.2">
      <c r="A9300" s="3" t="str" cm="1">
        <f t="array" ref="A9300:B9300">_xlfn.TEXTSPLIT(D9300," - ",TRUE,1)</f>
        <v>2025</v>
      </c>
      <c r="B9300" s="3" t="str">
        <v>7</v>
      </c>
      <c r="C9300" s="3" t="str">
        <f>_xlfn.XLOOKUP(B9300*1,List!A:A,List!B:B,"",0)</f>
        <v>07</v>
      </c>
      <c r="D9300" s="13" t="s">
        <v>5448</v>
      </c>
      <c r="F9300" s="4">
        <v>45869</v>
      </c>
      <c r="G9300" s="5" t="s">
        <v>5561</v>
      </c>
      <c r="H9300" s="3" t="s">
        <v>13</v>
      </c>
      <c r="I9300" s="3" t="s">
        <v>4577</v>
      </c>
      <c r="J9300" s="3" t="s">
        <v>385</v>
      </c>
      <c r="K9300" s="3" t="s">
        <v>16</v>
      </c>
      <c r="L9300" s="18"/>
      <c r="M9300" s="18">
        <v>2238.15</v>
      </c>
      <c r="N9300" s="19">
        <v>-2238.15</v>
      </c>
    </row>
    <row r="9301" spans="1:14" x14ac:dyDescent="0.2">
      <c r="A9301" s="3" t="str" cm="1">
        <f t="array" ref="A9301:B9301">_xlfn.TEXTSPLIT(D9301," - ",TRUE,1)</f>
        <v>2025</v>
      </c>
      <c r="B9301" s="3" t="str">
        <v>7</v>
      </c>
      <c r="C9301" s="3" t="str">
        <f>_xlfn.XLOOKUP(B9301*1,List!A:A,List!B:B,"",0)</f>
        <v>07</v>
      </c>
      <c r="D9301" s="13" t="s">
        <v>5448</v>
      </c>
      <c r="F9301" s="4">
        <v>45852</v>
      </c>
      <c r="G9301" s="5" t="s">
        <v>5967</v>
      </c>
      <c r="H9301" s="3" t="s">
        <v>13</v>
      </c>
      <c r="I9301" s="3" t="s">
        <v>5453</v>
      </c>
      <c r="J9301" s="3" t="s">
        <v>2944</v>
      </c>
      <c r="K9301" s="3" t="s">
        <v>16</v>
      </c>
      <c r="L9301" s="18">
        <v>992.34</v>
      </c>
      <c r="M9301" s="18"/>
      <c r="N9301" s="19">
        <v>992.34</v>
      </c>
    </row>
    <row r="9302" spans="1:14" x14ac:dyDescent="0.2">
      <c r="A9302" s="3" t="str" cm="1">
        <f t="array" ref="A9302:B9302">_xlfn.TEXTSPLIT(D9302," - ",TRUE,1)</f>
        <v>2025</v>
      </c>
      <c r="B9302" s="3" t="str">
        <v>7</v>
      </c>
      <c r="C9302" s="3" t="str">
        <f>_xlfn.XLOOKUP(B9302*1,List!A:A,List!B:B,"",0)</f>
        <v>07</v>
      </c>
      <c r="D9302" s="13" t="s">
        <v>5448</v>
      </c>
      <c r="F9302" s="4">
        <v>45869</v>
      </c>
      <c r="G9302" s="5" t="s">
        <v>6156</v>
      </c>
      <c r="H9302" s="3" t="s">
        <v>27</v>
      </c>
      <c r="I9302" s="3" t="s">
        <v>4577</v>
      </c>
      <c r="J9302" s="3" t="s">
        <v>325</v>
      </c>
      <c r="K9302" s="3" t="s">
        <v>103</v>
      </c>
      <c r="L9302" s="18">
        <v>4250.75</v>
      </c>
      <c r="M9302" s="18"/>
      <c r="N9302" s="19">
        <v>4250.75</v>
      </c>
    </row>
    <row r="9303" spans="1:14" x14ac:dyDescent="0.2">
      <c r="A9303" s="3" t="str" cm="1">
        <f t="array" ref="A9303:B9303">_xlfn.TEXTSPLIT(D9303," - ",TRUE,1)</f>
        <v>2025</v>
      </c>
      <c r="B9303" s="3" t="str">
        <v>7</v>
      </c>
      <c r="C9303" s="3" t="str">
        <f>_xlfn.XLOOKUP(B9303*1,List!A:A,List!B:B,"",0)</f>
        <v>07</v>
      </c>
      <c r="D9303" s="13" t="s">
        <v>5448</v>
      </c>
      <c r="F9303" s="4">
        <v>45852</v>
      </c>
      <c r="G9303" s="5" t="s">
        <v>6056</v>
      </c>
      <c r="H9303" s="3" t="s">
        <v>13</v>
      </c>
      <c r="I9303" s="3" t="s">
        <v>5453</v>
      </c>
      <c r="J9303" s="3" t="s">
        <v>95</v>
      </c>
      <c r="K9303" s="3" t="s">
        <v>96</v>
      </c>
      <c r="L9303" s="18">
        <v>1436.58</v>
      </c>
      <c r="M9303" s="18"/>
      <c r="N9303" s="19">
        <v>1436.58</v>
      </c>
    </row>
    <row r="9304" spans="1:14" x14ac:dyDescent="0.2">
      <c r="A9304" s="3" t="str" cm="1">
        <f t="array" ref="A9304:B9304">_xlfn.TEXTSPLIT(D9304," - ",TRUE,1)</f>
        <v>2025</v>
      </c>
      <c r="B9304" s="3" t="str">
        <v>7</v>
      </c>
      <c r="C9304" s="3" t="str">
        <f>_xlfn.XLOOKUP(B9304*1,List!A:A,List!B:B,"",0)</f>
        <v>07</v>
      </c>
      <c r="D9304" s="13" t="s">
        <v>5448</v>
      </c>
      <c r="F9304" s="4">
        <v>45852</v>
      </c>
      <c r="G9304" s="5" t="s">
        <v>5839</v>
      </c>
      <c r="H9304" s="3" t="s">
        <v>13</v>
      </c>
      <c r="I9304" s="3" t="s">
        <v>5453</v>
      </c>
      <c r="J9304" s="3" t="s">
        <v>383</v>
      </c>
      <c r="K9304" s="3" t="s">
        <v>138</v>
      </c>
      <c r="L9304" s="18">
        <v>2841.93</v>
      </c>
      <c r="M9304" s="18"/>
      <c r="N9304" s="19">
        <v>2841.93</v>
      </c>
    </row>
    <row r="9305" spans="1:14" x14ac:dyDescent="0.2">
      <c r="A9305" s="3" t="str" cm="1">
        <f t="array" ref="A9305:B9305">_xlfn.TEXTSPLIT(D9305," - ",TRUE,1)</f>
        <v>2025</v>
      </c>
      <c r="B9305" s="3" t="str">
        <v>7</v>
      </c>
      <c r="C9305" s="3" t="str">
        <f>_xlfn.XLOOKUP(B9305*1,List!A:A,List!B:B,"",0)</f>
        <v>07</v>
      </c>
      <c r="D9305" s="13" t="s">
        <v>5448</v>
      </c>
      <c r="F9305" s="4">
        <v>45869</v>
      </c>
      <c r="G9305" s="5" t="s">
        <v>6157</v>
      </c>
      <c r="H9305" s="3" t="s">
        <v>27</v>
      </c>
      <c r="I9305" s="3" t="s">
        <v>4577</v>
      </c>
      <c r="J9305" s="3" t="s">
        <v>542</v>
      </c>
      <c r="K9305" s="3" t="s">
        <v>717</v>
      </c>
      <c r="L9305" s="18">
        <v>3300</v>
      </c>
      <c r="M9305" s="18"/>
      <c r="N9305" s="19">
        <v>3300</v>
      </c>
    </row>
    <row r="9306" spans="1:14" x14ac:dyDescent="0.2">
      <c r="A9306" s="3" t="str" cm="1">
        <f t="array" ref="A9306:B9306">_xlfn.TEXTSPLIT(D9306," - ",TRUE,1)</f>
        <v>2025</v>
      </c>
      <c r="B9306" s="3" t="str">
        <v>7</v>
      </c>
      <c r="C9306" s="3" t="str">
        <f>_xlfn.XLOOKUP(B9306*1,List!A:A,List!B:B,"",0)</f>
        <v>07</v>
      </c>
      <c r="D9306" s="13" t="s">
        <v>5448</v>
      </c>
      <c r="F9306" s="4">
        <v>45852</v>
      </c>
      <c r="G9306" s="5" t="s">
        <v>6158</v>
      </c>
      <c r="H9306" s="3" t="s">
        <v>27</v>
      </c>
      <c r="I9306" s="3" t="s">
        <v>5453</v>
      </c>
      <c r="J9306" s="3" t="s">
        <v>6159</v>
      </c>
      <c r="K9306" s="3" t="s">
        <v>16</v>
      </c>
      <c r="L9306" s="18"/>
      <c r="M9306" s="18">
        <v>1494.99</v>
      </c>
      <c r="N9306" s="19">
        <v>-1494.99</v>
      </c>
    </row>
    <row r="9307" spans="1:14" x14ac:dyDescent="0.2">
      <c r="A9307" s="3" t="str" cm="1">
        <f t="array" ref="A9307:B9307">_xlfn.TEXTSPLIT(D9307," - ",TRUE,1)</f>
        <v>2025</v>
      </c>
      <c r="B9307" s="3" t="str">
        <v>7</v>
      </c>
      <c r="C9307" s="3" t="str">
        <f>_xlfn.XLOOKUP(B9307*1,List!A:A,List!B:B,"",0)</f>
        <v>07</v>
      </c>
      <c r="D9307" s="13" t="s">
        <v>5448</v>
      </c>
      <c r="F9307" s="4">
        <v>45852</v>
      </c>
      <c r="G9307" s="5" t="s">
        <v>6160</v>
      </c>
      <c r="H9307" s="3" t="s">
        <v>13</v>
      </c>
      <c r="I9307" s="3" t="s">
        <v>30</v>
      </c>
      <c r="J9307" s="3" t="s">
        <v>5493</v>
      </c>
      <c r="K9307" s="3" t="s">
        <v>4742</v>
      </c>
      <c r="L9307" s="18"/>
      <c r="M9307" s="18">
        <v>2301.37</v>
      </c>
      <c r="N9307" s="19">
        <v>-2301.37</v>
      </c>
    </row>
    <row r="9308" spans="1:14" x14ac:dyDescent="0.2">
      <c r="A9308" s="3" t="str" cm="1">
        <f t="array" ref="A9308:B9308">_xlfn.TEXTSPLIT(D9308," - ",TRUE,1)</f>
        <v>2025</v>
      </c>
      <c r="B9308" s="3" t="str">
        <v>7</v>
      </c>
      <c r="C9308" s="3" t="str">
        <f>_xlfn.XLOOKUP(B9308*1,List!A:A,List!B:B,"",0)</f>
        <v>07</v>
      </c>
      <c r="D9308" s="13" t="s">
        <v>5448</v>
      </c>
      <c r="F9308" s="4">
        <v>45869</v>
      </c>
      <c r="G9308" s="5" t="s">
        <v>6119</v>
      </c>
      <c r="H9308" s="3" t="s">
        <v>27</v>
      </c>
      <c r="I9308" s="3" t="s">
        <v>4577</v>
      </c>
      <c r="J9308" s="3" t="s">
        <v>359</v>
      </c>
      <c r="K9308" s="3" t="s">
        <v>138</v>
      </c>
      <c r="L9308" s="18">
        <v>2841.93</v>
      </c>
      <c r="M9308" s="18"/>
      <c r="N9308" s="19">
        <v>2841.93</v>
      </c>
    </row>
    <row r="9309" spans="1:14" x14ac:dyDescent="0.2">
      <c r="A9309" s="3" t="str" cm="1">
        <f t="array" ref="A9309:B9309">_xlfn.TEXTSPLIT(D9309," - ",TRUE,1)</f>
        <v>2025</v>
      </c>
      <c r="B9309" s="3" t="str">
        <v>7</v>
      </c>
      <c r="C9309" s="3" t="str">
        <f>_xlfn.XLOOKUP(B9309*1,List!A:A,List!B:B,"",0)</f>
        <v>07</v>
      </c>
      <c r="D9309" s="13" t="s">
        <v>5448</v>
      </c>
      <c r="F9309" s="4">
        <v>45869</v>
      </c>
      <c r="G9309" s="5" t="s">
        <v>5764</v>
      </c>
      <c r="H9309" s="3" t="s">
        <v>13</v>
      </c>
      <c r="I9309" s="3" t="s">
        <v>4577</v>
      </c>
      <c r="J9309" s="3" t="s">
        <v>107</v>
      </c>
      <c r="K9309" s="3" t="s">
        <v>841</v>
      </c>
      <c r="L9309" s="18"/>
      <c r="M9309" s="18">
        <v>3331.2</v>
      </c>
      <c r="N9309" s="19">
        <v>-3331.2</v>
      </c>
    </row>
    <row r="9310" spans="1:14" x14ac:dyDescent="0.2">
      <c r="A9310" s="3" t="str" cm="1">
        <f t="array" ref="A9310:B9310">_xlfn.TEXTSPLIT(D9310," - ",TRUE,1)</f>
        <v>2025</v>
      </c>
      <c r="B9310" s="3" t="str">
        <v>7</v>
      </c>
      <c r="C9310" s="3" t="str">
        <f>_xlfn.XLOOKUP(B9310*1,List!A:A,List!B:B,"",0)</f>
        <v>07</v>
      </c>
      <c r="D9310" s="13" t="s">
        <v>5448</v>
      </c>
      <c r="F9310" s="4">
        <v>45852</v>
      </c>
      <c r="G9310" s="5" t="s">
        <v>5501</v>
      </c>
      <c r="H9310" s="3" t="s">
        <v>27</v>
      </c>
      <c r="I9310" s="3" t="s">
        <v>5453</v>
      </c>
      <c r="J9310" s="3" t="s">
        <v>750</v>
      </c>
      <c r="K9310" s="3" t="s">
        <v>595</v>
      </c>
      <c r="L9310" s="18"/>
      <c r="M9310" s="18">
        <v>2875</v>
      </c>
      <c r="N9310" s="19">
        <v>-2875</v>
      </c>
    </row>
    <row r="9311" spans="1:14" x14ac:dyDescent="0.2">
      <c r="A9311" s="3" t="str" cm="1">
        <f t="array" ref="A9311:B9311">_xlfn.TEXTSPLIT(D9311," - ",TRUE,1)</f>
        <v>2025</v>
      </c>
      <c r="B9311" s="3" t="str">
        <v>7</v>
      </c>
      <c r="C9311" s="3" t="str">
        <f>_xlfn.XLOOKUP(B9311*1,List!A:A,List!B:B,"",0)</f>
        <v>07</v>
      </c>
      <c r="D9311" s="13" t="s">
        <v>5448</v>
      </c>
      <c r="F9311" s="4">
        <v>45852</v>
      </c>
      <c r="G9311" s="5" t="s">
        <v>5988</v>
      </c>
      <c r="H9311" s="3" t="s">
        <v>13</v>
      </c>
      <c r="I9311" s="3" t="s">
        <v>5453</v>
      </c>
      <c r="J9311" s="3" t="s">
        <v>819</v>
      </c>
      <c r="K9311" s="3" t="s">
        <v>96</v>
      </c>
      <c r="L9311" s="18">
        <v>4758.74</v>
      </c>
      <c r="M9311" s="18"/>
      <c r="N9311" s="19">
        <v>4758.74</v>
      </c>
    </row>
    <row r="9312" spans="1:14" x14ac:dyDescent="0.2">
      <c r="A9312" s="3" t="str" cm="1">
        <f t="array" ref="A9312:B9312">_xlfn.TEXTSPLIT(D9312," - ",TRUE,1)</f>
        <v>2025</v>
      </c>
      <c r="B9312" s="3" t="str">
        <v>7</v>
      </c>
      <c r="C9312" s="3" t="str">
        <f>_xlfn.XLOOKUP(B9312*1,List!A:A,List!B:B,"",0)</f>
        <v>07</v>
      </c>
      <c r="D9312" s="13" t="s">
        <v>5448</v>
      </c>
      <c r="F9312" s="4">
        <v>45852</v>
      </c>
      <c r="G9312" s="5" t="s">
        <v>6158</v>
      </c>
      <c r="H9312" s="3" t="s">
        <v>13</v>
      </c>
      <c r="I9312" s="3" t="s">
        <v>5453</v>
      </c>
      <c r="J9312" s="3" t="s">
        <v>6159</v>
      </c>
      <c r="K9312" s="3" t="s">
        <v>16</v>
      </c>
      <c r="L9312" s="18">
        <v>1494.99</v>
      </c>
      <c r="M9312" s="18"/>
      <c r="N9312" s="19">
        <v>1494.99</v>
      </c>
    </row>
    <row r="9313" spans="1:14" x14ac:dyDescent="0.2">
      <c r="A9313" s="3" t="str" cm="1">
        <f t="array" ref="A9313:B9313">_xlfn.TEXTSPLIT(D9313," - ",TRUE,1)</f>
        <v>2025</v>
      </c>
      <c r="B9313" s="3" t="str">
        <v>7</v>
      </c>
      <c r="C9313" s="3" t="str">
        <f>_xlfn.XLOOKUP(B9313*1,List!A:A,List!B:B,"",0)</f>
        <v>07</v>
      </c>
      <c r="D9313" s="13" t="s">
        <v>5448</v>
      </c>
      <c r="F9313" s="4">
        <v>45852</v>
      </c>
      <c r="G9313" s="5" t="s">
        <v>6121</v>
      </c>
      <c r="H9313" s="3" t="s">
        <v>13</v>
      </c>
      <c r="I9313" s="3" t="s">
        <v>5453</v>
      </c>
      <c r="J9313" s="3" t="s">
        <v>422</v>
      </c>
      <c r="K9313" s="3" t="s">
        <v>249</v>
      </c>
      <c r="L9313" s="18">
        <v>3608.8</v>
      </c>
      <c r="M9313" s="18"/>
      <c r="N9313" s="19">
        <v>3608.8</v>
      </c>
    </row>
    <row r="9314" spans="1:14" x14ac:dyDescent="0.2">
      <c r="A9314" s="3" t="str" cm="1">
        <f t="array" ref="A9314:B9314">_xlfn.TEXTSPLIT(D9314," - ",TRUE,1)</f>
        <v>2025</v>
      </c>
      <c r="B9314" s="3" t="str">
        <v>7</v>
      </c>
      <c r="C9314" s="3" t="str">
        <f>_xlfn.XLOOKUP(B9314*1,List!A:A,List!B:B,"",0)</f>
        <v>07</v>
      </c>
      <c r="D9314" s="13" t="s">
        <v>5448</v>
      </c>
      <c r="F9314" s="4">
        <v>45852</v>
      </c>
      <c r="G9314" s="5" t="s">
        <v>6006</v>
      </c>
      <c r="H9314" s="3" t="s">
        <v>13</v>
      </c>
      <c r="I9314" s="3" t="s">
        <v>5453</v>
      </c>
      <c r="J9314" s="3" t="s">
        <v>687</v>
      </c>
      <c r="K9314" s="3" t="s">
        <v>16</v>
      </c>
      <c r="L9314" s="18">
        <v>2593.81</v>
      </c>
      <c r="M9314" s="18"/>
      <c r="N9314" s="19">
        <v>2593.81</v>
      </c>
    </row>
    <row r="9315" spans="1:14" x14ac:dyDescent="0.2">
      <c r="A9315" s="3" t="str" cm="1">
        <f t="array" ref="A9315:B9315">_xlfn.TEXTSPLIT(D9315," - ",TRUE,1)</f>
        <v>2025</v>
      </c>
      <c r="B9315" s="3" t="str">
        <v>7</v>
      </c>
      <c r="C9315" s="3" t="str">
        <f>_xlfn.XLOOKUP(B9315*1,List!A:A,List!B:B,"",0)</f>
        <v>07</v>
      </c>
      <c r="D9315" s="13" t="s">
        <v>5448</v>
      </c>
      <c r="F9315" s="4">
        <v>45869</v>
      </c>
      <c r="G9315" s="5" t="s">
        <v>6093</v>
      </c>
      <c r="H9315" s="3" t="s">
        <v>13</v>
      </c>
      <c r="I9315" s="3" t="s">
        <v>4577</v>
      </c>
      <c r="J9315" s="3" t="s">
        <v>389</v>
      </c>
      <c r="K9315" s="3" t="s">
        <v>390</v>
      </c>
      <c r="L9315" s="18"/>
      <c r="M9315" s="18">
        <v>2855.46</v>
      </c>
      <c r="N9315" s="19">
        <v>-2855.46</v>
      </c>
    </row>
    <row r="9316" spans="1:14" x14ac:dyDescent="0.2">
      <c r="A9316" s="3" t="str" cm="1">
        <f t="array" ref="A9316:B9316">_xlfn.TEXTSPLIT(D9316," - ",TRUE,1)</f>
        <v>2025</v>
      </c>
      <c r="B9316" s="3" t="str">
        <v>7</v>
      </c>
      <c r="C9316" s="3" t="str">
        <f>_xlfn.XLOOKUP(B9316*1,List!A:A,List!B:B,"",0)</f>
        <v>07</v>
      </c>
      <c r="D9316" s="13" t="s">
        <v>5448</v>
      </c>
      <c r="F9316" s="4">
        <v>45869</v>
      </c>
      <c r="G9316" s="5" t="s">
        <v>5666</v>
      </c>
      <c r="H9316" s="3" t="s">
        <v>27</v>
      </c>
      <c r="I9316" s="3" t="s">
        <v>4577</v>
      </c>
      <c r="J9316" s="3" t="s">
        <v>185</v>
      </c>
      <c r="K9316" s="3" t="s">
        <v>41</v>
      </c>
      <c r="L9316" s="18">
        <v>2684.05</v>
      </c>
      <c r="M9316" s="18"/>
      <c r="N9316" s="19">
        <v>2684.05</v>
      </c>
    </row>
    <row r="9317" spans="1:14" x14ac:dyDescent="0.2">
      <c r="A9317" s="3" t="str" cm="1">
        <f t="array" ref="A9317:B9317">_xlfn.TEXTSPLIT(D9317," - ",TRUE,1)</f>
        <v>2025</v>
      </c>
      <c r="B9317" s="3" t="str">
        <v>7</v>
      </c>
      <c r="C9317" s="3" t="str">
        <f>_xlfn.XLOOKUP(B9317*1,List!A:A,List!B:B,"",0)</f>
        <v>07</v>
      </c>
      <c r="D9317" s="13" t="s">
        <v>5448</v>
      </c>
      <c r="F9317" s="4">
        <v>45869</v>
      </c>
      <c r="G9317" s="5" t="s">
        <v>5781</v>
      </c>
      <c r="H9317" s="3" t="s">
        <v>27</v>
      </c>
      <c r="I9317" s="3" t="s">
        <v>4577</v>
      </c>
      <c r="J9317" s="3" t="s">
        <v>303</v>
      </c>
      <c r="K9317" s="3" t="s">
        <v>304</v>
      </c>
      <c r="L9317" s="18">
        <v>1873.8</v>
      </c>
      <c r="M9317" s="18"/>
      <c r="N9317" s="19">
        <v>1873.8</v>
      </c>
    </row>
    <row r="9318" spans="1:14" x14ac:dyDescent="0.2">
      <c r="A9318" s="3" t="str" cm="1">
        <f t="array" ref="A9318:B9318">_xlfn.TEXTSPLIT(D9318," - ",TRUE,1)</f>
        <v>2025</v>
      </c>
      <c r="B9318" s="3" t="str">
        <v>7</v>
      </c>
      <c r="C9318" s="3" t="str">
        <f>_xlfn.XLOOKUP(B9318*1,List!A:A,List!B:B,"",0)</f>
        <v>07</v>
      </c>
      <c r="D9318" s="13" t="s">
        <v>5448</v>
      </c>
      <c r="F9318" s="4">
        <v>45839</v>
      </c>
      <c r="G9318" s="5" t="s">
        <v>6161</v>
      </c>
      <c r="H9318" s="3" t="s">
        <v>181</v>
      </c>
      <c r="I9318" s="3" t="s">
        <v>2859</v>
      </c>
      <c r="K9318" s="3" t="s">
        <v>2860</v>
      </c>
      <c r="L9318" s="18"/>
      <c r="M9318" s="18">
        <v>2000</v>
      </c>
      <c r="N9318" s="19">
        <v>-2000</v>
      </c>
    </row>
    <row r="9319" spans="1:14" x14ac:dyDescent="0.2">
      <c r="A9319" s="3" t="str" cm="1">
        <f t="array" ref="A9319:B9319">_xlfn.TEXTSPLIT(D9319," - ",TRUE,1)</f>
        <v>2025</v>
      </c>
      <c r="B9319" s="3" t="str">
        <v>7</v>
      </c>
      <c r="C9319" s="3" t="str">
        <f>_xlfn.XLOOKUP(B9319*1,List!A:A,List!B:B,"",0)</f>
        <v>07</v>
      </c>
      <c r="D9319" s="13" t="s">
        <v>5448</v>
      </c>
      <c r="F9319" s="4">
        <v>45869</v>
      </c>
      <c r="G9319" s="5" t="s">
        <v>5964</v>
      </c>
      <c r="H9319" s="3" t="s">
        <v>27</v>
      </c>
      <c r="I9319" s="3" t="s">
        <v>4577</v>
      </c>
      <c r="J9319" s="3" t="s">
        <v>314</v>
      </c>
      <c r="K9319" s="3" t="s">
        <v>32</v>
      </c>
      <c r="L9319" s="18">
        <v>2550</v>
      </c>
      <c r="M9319" s="18"/>
      <c r="N9319" s="19">
        <v>2550</v>
      </c>
    </row>
    <row r="9320" spans="1:14" x14ac:dyDescent="0.2">
      <c r="A9320" s="3" t="str" cm="1">
        <f t="array" ref="A9320:B9320">_xlfn.TEXTSPLIT(D9320," - ",TRUE,1)</f>
        <v>2025</v>
      </c>
      <c r="B9320" s="3" t="str">
        <v>7</v>
      </c>
      <c r="C9320" s="3" t="str">
        <f>_xlfn.XLOOKUP(B9320*1,List!A:A,List!B:B,"",0)</f>
        <v>07</v>
      </c>
      <c r="D9320" s="13" t="s">
        <v>5448</v>
      </c>
      <c r="F9320" s="4">
        <v>45869</v>
      </c>
      <c r="G9320" s="5" t="s">
        <v>6073</v>
      </c>
      <c r="H9320" s="3" t="s">
        <v>13</v>
      </c>
      <c r="I9320" s="3" t="s">
        <v>4577</v>
      </c>
      <c r="J9320" s="3" t="s">
        <v>152</v>
      </c>
      <c r="K9320" s="3" t="s">
        <v>153</v>
      </c>
      <c r="L9320" s="18"/>
      <c r="M9320" s="18">
        <v>2602.5</v>
      </c>
      <c r="N9320" s="19">
        <v>-2602.5</v>
      </c>
    </row>
    <row r="9321" spans="1:14" x14ac:dyDescent="0.2">
      <c r="A9321" s="3" t="str" cm="1">
        <f t="array" ref="A9321:B9321">_xlfn.TEXTSPLIT(D9321," - ",TRUE,1)</f>
        <v>2025</v>
      </c>
      <c r="B9321" s="3" t="str">
        <v>7</v>
      </c>
      <c r="C9321" s="3" t="str">
        <f>_xlfn.XLOOKUP(B9321*1,List!A:A,List!B:B,"",0)</f>
        <v>07</v>
      </c>
      <c r="D9321" s="13" t="s">
        <v>5448</v>
      </c>
      <c r="F9321" s="4">
        <v>45869</v>
      </c>
      <c r="G9321" s="5" t="s">
        <v>5585</v>
      </c>
      <c r="H9321" s="3" t="s">
        <v>27</v>
      </c>
      <c r="I9321" s="3" t="s">
        <v>4577</v>
      </c>
      <c r="J9321" s="3" t="s">
        <v>2817</v>
      </c>
      <c r="K9321" s="3" t="s">
        <v>753</v>
      </c>
      <c r="L9321" s="18">
        <v>2450</v>
      </c>
      <c r="M9321" s="18"/>
      <c r="N9321" s="19">
        <v>2450</v>
      </c>
    </row>
    <row r="9322" spans="1:14" x14ac:dyDescent="0.2">
      <c r="A9322" s="3" t="str" cm="1">
        <f t="array" ref="A9322:B9322">_xlfn.TEXTSPLIT(D9322," - ",TRUE,1)</f>
        <v>2025</v>
      </c>
      <c r="B9322" s="3" t="str">
        <v>7</v>
      </c>
      <c r="C9322" s="3" t="str">
        <f>_xlfn.XLOOKUP(B9322*1,List!A:A,List!B:B,"",0)</f>
        <v>07</v>
      </c>
      <c r="D9322" s="13" t="s">
        <v>5448</v>
      </c>
      <c r="F9322" s="4">
        <v>45852</v>
      </c>
      <c r="G9322" s="5" t="s">
        <v>5523</v>
      </c>
      <c r="H9322" s="3" t="s">
        <v>27</v>
      </c>
      <c r="I9322" s="3" t="s">
        <v>5453</v>
      </c>
      <c r="J9322" s="3" t="s">
        <v>369</v>
      </c>
      <c r="K9322" s="3" t="s">
        <v>16</v>
      </c>
      <c r="L9322" s="18"/>
      <c r="M9322" s="18">
        <v>1708.41</v>
      </c>
      <c r="N9322" s="19">
        <v>-1708.41</v>
      </c>
    </row>
    <row r="9323" spans="1:14" x14ac:dyDescent="0.2">
      <c r="A9323" s="3" t="str" cm="1">
        <f t="array" ref="A9323:B9323">_xlfn.TEXTSPLIT(D9323," - ",TRUE,1)</f>
        <v>2025</v>
      </c>
      <c r="B9323" s="3" t="str">
        <v>7</v>
      </c>
      <c r="C9323" s="3" t="str">
        <f>_xlfn.XLOOKUP(B9323*1,List!A:A,List!B:B,"",0)</f>
        <v>07</v>
      </c>
      <c r="D9323" s="13" t="s">
        <v>5448</v>
      </c>
      <c r="F9323" s="4">
        <v>45869</v>
      </c>
      <c r="G9323" s="5" t="s">
        <v>5992</v>
      </c>
      <c r="H9323" s="3" t="s">
        <v>27</v>
      </c>
      <c r="I9323" s="3" t="s">
        <v>4577</v>
      </c>
      <c r="J9323" s="3" t="s">
        <v>600</v>
      </c>
      <c r="K9323" s="3" t="s">
        <v>847</v>
      </c>
      <c r="L9323" s="18">
        <v>5500</v>
      </c>
      <c r="M9323" s="18"/>
      <c r="N9323" s="19">
        <v>5500</v>
      </c>
    </row>
    <row r="9324" spans="1:14" x14ac:dyDescent="0.2">
      <c r="A9324" s="3" t="str" cm="1">
        <f t="array" ref="A9324:B9324">_xlfn.TEXTSPLIT(D9324," - ",TRUE,1)</f>
        <v>2025</v>
      </c>
      <c r="B9324" s="3" t="str">
        <v>7</v>
      </c>
      <c r="C9324" s="3" t="str">
        <f>_xlfn.XLOOKUP(B9324*1,List!A:A,List!B:B,"",0)</f>
        <v>07</v>
      </c>
      <c r="D9324" s="13" t="s">
        <v>5448</v>
      </c>
      <c r="F9324" s="4">
        <v>45852</v>
      </c>
      <c r="G9324" s="5" t="s">
        <v>6162</v>
      </c>
      <c r="H9324" s="3" t="s">
        <v>13</v>
      </c>
      <c r="I9324" s="3" t="s">
        <v>30</v>
      </c>
      <c r="J9324" s="3" t="s">
        <v>66</v>
      </c>
      <c r="K9324" s="3" t="s">
        <v>249</v>
      </c>
      <c r="L9324" s="18"/>
      <c r="M9324" s="18">
        <v>1821.75</v>
      </c>
      <c r="N9324" s="19">
        <v>-1821.75</v>
      </c>
    </row>
    <row r="9325" spans="1:14" x14ac:dyDescent="0.2">
      <c r="A9325" s="3" t="str" cm="1">
        <f t="array" ref="A9325:B9325">_xlfn.TEXTSPLIT(D9325," - ",TRUE,1)</f>
        <v>2025</v>
      </c>
      <c r="B9325" s="3" t="str">
        <v>7</v>
      </c>
      <c r="C9325" s="3" t="str">
        <f>_xlfn.XLOOKUP(B9325*1,List!A:A,List!B:B,"",0)</f>
        <v>07</v>
      </c>
      <c r="D9325" s="13" t="s">
        <v>5448</v>
      </c>
      <c r="F9325" s="4">
        <v>45852</v>
      </c>
      <c r="G9325" s="5" t="s">
        <v>6060</v>
      </c>
      <c r="H9325" s="3" t="s">
        <v>27</v>
      </c>
      <c r="I9325" s="3" t="s">
        <v>5453</v>
      </c>
      <c r="J9325" s="3" t="s">
        <v>144</v>
      </c>
      <c r="K9325" s="3" t="s">
        <v>3793</v>
      </c>
      <c r="L9325" s="18"/>
      <c r="M9325" s="18">
        <v>2650</v>
      </c>
      <c r="N9325" s="19">
        <v>-2650</v>
      </c>
    </row>
    <row r="9326" spans="1:14" x14ac:dyDescent="0.2">
      <c r="A9326" s="3" t="str" cm="1">
        <f t="array" ref="A9326:B9326">_xlfn.TEXTSPLIT(D9326," - ",TRUE,1)</f>
        <v>2025</v>
      </c>
      <c r="B9326" s="3" t="str">
        <v>7</v>
      </c>
      <c r="C9326" s="3" t="str">
        <f>_xlfn.XLOOKUP(B9326*1,List!A:A,List!B:B,"",0)</f>
        <v>07</v>
      </c>
      <c r="D9326" s="13" t="s">
        <v>5448</v>
      </c>
      <c r="F9326" s="4">
        <v>45869</v>
      </c>
      <c r="G9326" s="5" t="s">
        <v>5891</v>
      </c>
      <c r="H9326" s="3" t="s">
        <v>27</v>
      </c>
      <c r="I9326" s="3" t="s">
        <v>4577</v>
      </c>
      <c r="J9326" s="3" t="s">
        <v>392</v>
      </c>
      <c r="K9326" s="3" t="s">
        <v>141</v>
      </c>
      <c r="L9326" s="18">
        <v>3227.1</v>
      </c>
      <c r="M9326" s="18"/>
      <c r="N9326" s="19">
        <v>3227.1</v>
      </c>
    </row>
    <row r="9327" spans="1:14" x14ac:dyDescent="0.2">
      <c r="A9327" s="3" t="str" cm="1">
        <f t="array" ref="A9327:B9327">_xlfn.TEXTSPLIT(D9327," - ",TRUE,1)</f>
        <v>2025</v>
      </c>
      <c r="B9327" s="3" t="str">
        <v>7</v>
      </c>
      <c r="C9327" s="3" t="str">
        <f>_xlfn.XLOOKUP(B9327*1,List!A:A,List!B:B,"",0)</f>
        <v>07</v>
      </c>
      <c r="D9327" s="13" t="s">
        <v>5448</v>
      </c>
      <c r="F9327" s="4">
        <v>45869</v>
      </c>
      <c r="G9327" s="5" t="s">
        <v>5713</v>
      </c>
      <c r="H9327" s="3" t="s">
        <v>27</v>
      </c>
      <c r="I9327" s="3" t="s">
        <v>4577</v>
      </c>
      <c r="J9327" s="3" t="s">
        <v>524</v>
      </c>
      <c r="K9327" s="3" t="s">
        <v>196</v>
      </c>
      <c r="L9327" s="18">
        <v>1950</v>
      </c>
      <c r="M9327" s="18"/>
      <c r="N9327" s="19">
        <v>1950</v>
      </c>
    </row>
    <row r="9328" spans="1:14" x14ac:dyDescent="0.2">
      <c r="A9328" s="3" t="str" cm="1">
        <f t="array" ref="A9328:B9328">_xlfn.TEXTSPLIT(D9328," - ",TRUE,1)</f>
        <v>2025</v>
      </c>
      <c r="B9328" s="3" t="str">
        <v>7</v>
      </c>
      <c r="C9328" s="3" t="str">
        <f>_xlfn.XLOOKUP(B9328*1,List!A:A,List!B:B,"",0)</f>
        <v>07</v>
      </c>
      <c r="D9328" s="13" t="s">
        <v>5448</v>
      </c>
      <c r="F9328" s="4">
        <v>45861</v>
      </c>
      <c r="G9328" s="5" t="s">
        <v>5704</v>
      </c>
      <c r="H9328" s="3" t="s">
        <v>27</v>
      </c>
      <c r="I9328" s="3" t="s">
        <v>5453</v>
      </c>
      <c r="J9328" s="3" t="s">
        <v>2126</v>
      </c>
      <c r="K9328" s="3" t="s">
        <v>32</v>
      </c>
      <c r="L9328" s="18"/>
      <c r="M9328" s="18">
        <v>3500</v>
      </c>
      <c r="N9328" s="19">
        <v>-3500</v>
      </c>
    </row>
    <row r="9329" spans="1:14" x14ac:dyDescent="0.2">
      <c r="A9329" s="3" t="str" cm="1">
        <f t="array" ref="A9329:B9329">_xlfn.TEXTSPLIT(D9329," - ",TRUE,1)</f>
        <v>2025</v>
      </c>
      <c r="B9329" s="3" t="str">
        <v>7</v>
      </c>
      <c r="C9329" s="3" t="str">
        <f>_xlfn.XLOOKUP(B9329*1,List!A:A,List!B:B,"",0)</f>
        <v>07</v>
      </c>
      <c r="D9329" s="13" t="s">
        <v>5448</v>
      </c>
      <c r="F9329" s="4">
        <v>45869</v>
      </c>
      <c r="G9329" s="5" t="s">
        <v>5768</v>
      </c>
      <c r="H9329" s="3" t="s">
        <v>27</v>
      </c>
      <c r="I9329" s="3" t="s">
        <v>4577</v>
      </c>
      <c r="J9329" s="3" t="s">
        <v>3035</v>
      </c>
      <c r="K9329" s="3" t="s">
        <v>16</v>
      </c>
      <c r="L9329" s="18">
        <v>1623.96</v>
      </c>
      <c r="M9329" s="18"/>
      <c r="N9329" s="19">
        <v>1623.96</v>
      </c>
    </row>
    <row r="9330" spans="1:14" x14ac:dyDescent="0.2">
      <c r="A9330" s="3" t="str" cm="1">
        <f t="array" ref="A9330:B9330">_xlfn.TEXTSPLIT(D9330," - ",TRUE,1)</f>
        <v>2025</v>
      </c>
      <c r="B9330" s="3" t="str">
        <v>7</v>
      </c>
      <c r="C9330" s="3" t="str">
        <f>_xlfn.XLOOKUP(B9330*1,List!A:A,List!B:B,"",0)</f>
        <v>07</v>
      </c>
      <c r="D9330" s="13" t="s">
        <v>5448</v>
      </c>
      <c r="F9330" s="4">
        <v>45869</v>
      </c>
      <c r="G9330" s="5" t="s">
        <v>6163</v>
      </c>
      <c r="H9330" s="3" t="s">
        <v>27</v>
      </c>
      <c r="I9330" s="3" t="s">
        <v>4577</v>
      </c>
      <c r="J9330" s="3" t="s">
        <v>66</v>
      </c>
      <c r="K9330" s="3" t="s">
        <v>249</v>
      </c>
      <c r="L9330" s="18">
        <v>1821.75</v>
      </c>
      <c r="M9330" s="18"/>
      <c r="N9330" s="19">
        <v>1821.75</v>
      </c>
    </row>
    <row r="9331" spans="1:14" x14ac:dyDescent="0.2">
      <c r="A9331" s="3" t="str" cm="1">
        <f t="array" ref="A9331:B9331">_xlfn.TEXTSPLIT(D9331," - ",TRUE,1)</f>
        <v>2025</v>
      </c>
      <c r="B9331" s="3" t="str">
        <v>7</v>
      </c>
      <c r="C9331" s="3" t="str">
        <f>_xlfn.XLOOKUP(B9331*1,List!A:A,List!B:B,"",0)</f>
        <v>07</v>
      </c>
      <c r="D9331" s="13" t="s">
        <v>5448</v>
      </c>
      <c r="F9331" s="4">
        <v>45869</v>
      </c>
      <c r="G9331" s="5" t="s">
        <v>5799</v>
      </c>
      <c r="H9331" s="3" t="s">
        <v>27</v>
      </c>
      <c r="I9331" s="3" t="s">
        <v>4577</v>
      </c>
      <c r="J9331" s="3" t="s">
        <v>171</v>
      </c>
      <c r="K9331" s="3" t="s">
        <v>96</v>
      </c>
      <c r="L9331" s="18">
        <v>1436.58</v>
      </c>
      <c r="M9331" s="18"/>
      <c r="N9331" s="19">
        <v>1436.58</v>
      </c>
    </row>
    <row r="9332" spans="1:14" x14ac:dyDescent="0.2">
      <c r="A9332" s="3" t="str" cm="1">
        <f t="array" ref="A9332:B9332">_xlfn.TEXTSPLIT(D9332," - ",TRUE,1)</f>
        <v>2025</v>
      </c>
      <c r="B9332" s="3" t="str">
        <v>7</v>
      </c>
      <c r="C9332" s="3" t="str">
        <f>_xlfn.XLOOKUP(B9332*1,List!A:A,List!B:B,"",0)</f>
        <v>07</v>
      </c>
      <c r="D9332" s="13" t="s">
        <v>5448</v>
      </c>
      <c r="F9332" s="4">
        <v>45852</v>
      </c>
      <c r="G9332" s="5" t="s">
        <v>6164</v>
      </c>
      <c r="H9332" s="3" t="s">
        <v>27</v>
      </c>
      <c r="I9332" s="3" t="s">
        <v>5453</v>
      </c>
      <c r="J9332" s="3" t="s">
        <v>600</v>
      </c>
      <c r="K9332" s="3" t="s">
        <v>847</v>
      </c>
      <c r="L9332" s="18"/>
      <c r="M9332" s="18">
        <v>5500</v>
      </c>
      <c r="N9332" s="19">
        <v>-5500</v>
      </c>
    </row>
    <row r="9333" spans="1:14" x14ac:dyDescent="0.2">
      <c r="A9333" s="3" t="str" cm="1">
        <f t="array" ref="A9333:B9333">_xlfn.TEXTSPLIT(D9333," - ",TRUE,1)</f>
        <v>2025</v>
      </c>
      <c r="B9333" s="3" t="str">
        <v>7</v>
      </c>
      <c r="C9333" s="3" t="str">
        <f>_xlfn.XLOOKUP(B9333*1,List!A:A,List!B:B,"",0)</f>
        <v>07</v>
      </c>
      <c r="D9333" s="13" t="s">
        <v>5448</v>
      </c>
      <c r="F9333" s="4">
        <v>45869</v>
      </c>
      <c r="G9333" s="5" t="s">
        <v>6165</v>
      </c>
      <c r="H9333" s="3" t="s">
        <v>13</v>
      </c>
      <c r="I9333" s="3" t="s">
        <v>4577</v>
      </c>
      <c r="J9333" s="3" t="s">
        <v>265</v>
      </c>
      <c r="K9333" s="3" t="s">
        <v>44</v>
      </c>
      <c r="L9333" s="18"/>
      <c r="M9333" s="18">
        <v>2800</v>
      </c>
      <c r="N9333" s="19">
        <v>-2800</v>
      </c>
    </row>
    <row r="9334" spans="1:14" x14ac:dyDescent="0.2">
      <c r="A9334" s="3" t="str" cm="1">
        <f t="array" ref="A9334:B9334">_xlfn.TEXTSPLIT(D9334," - ",TRUE,1)</f>
        <v>2025</v>
      </c>
      <c r="B9334" s="3" t="str">
        <v>7</v>
      </c>
      <c r="C9334" s="3" t="str">
        <f>_xlfn.XLOOKUP(B9334*1,List!A:A,List!B:B,"",0)</f>
        <v>07</v>
      </c>
      <c r="D9334" s="13" t="s">
        <v>5448</v>
      </c>
      <c r="F9334" s="4">
        <v>45852</v>
      </c>
      <c r="G9334" s="5" t="s">
        <v>6166</v>
      </c>
      <c r="H9334" s="3" t="s">
        <v>13</v>
      </c>
      <c r="I9334" s="3" t="s">
        <v>30</v>
      </c>
      <c r="J9334" s="3" t="s">
        <v>1152</v>
      </c>
      <c r="K9334" s="3" t="s">
        <v>58</v>
      </c>
      <c r="L9334" s="18"/>
      <c r="M9334" s="18">
        <v>3200</v>
      </c>
      <c r="N9334" s="19">
        <v>-3200</v>
      </c>
    </row>
    <row r="9335" spans="1:14" x14ac:dyDescent="0.2">
      <c r="A9335" s="3" t="str" cm="1">
        <f t="array" ref="A9335:B9335">_xlfn.TEXTSPLIT(D9335," - ",TRUE,1)</f>
        <v>2025</v>
      </c>
      <c r="B9335" s="3" t="str">
        <v>7</v>
      </c>
      <c r="C9335" s="3" t="str">
        <f>_xlfn.XLOOKUP(B9335*1,List!A:A,List!B:B,"",0)</f>
        <v>07</v>
      </c>
      <c r="D9335" s="13" t="s">
        <v>5448</v>
      </c>
      <c r="F9335" s="4">
        <v>45861</v>
      </c>
      <c r="G9335" s="5" t="s">
        <v>6011</v>
      </c>
      <c r="H9335" s="3" t="s">
        <v>13</v>
      </c>
      <c r="I9335" s="3" t="s">
        <v>2792</v>
      </c>
      <c r="J9335" s="3" t="s">
        <v>1691</v>
      </c>
      <c r="K9335" s="3" t="s">
        <v>2864</v>
      </c>
      <c r="L9335" s="18"/>
      <c r="M9335" s="18">
        <v>1527.07</v>
      </c>
      <c r="N9335" s="19">
        <v>-1527.07</v>
      </c>
    </row>
    <row r="9336" spans="1:14" x14ac:dyDescent="0.2">
      <c r="A9336" s="3" t="str" cm="1">
        <f t="array" ref="A9336:B9336">_xlfn.TEXTSPLIT(D9336," - ",TRUE,1)</f>
        <v>2025</v>
      </c>
      <c r="B9336" s="3" t="str">
        <v>7</v>
      </c>
      <c r="C9336" s="3" t="str">
        <f>_xlfn.XLOOKUP(B9336*1,List!A:A,List!B:B,"",0)</f>
        <v>07</v>
      </c>
      <c r="D9336" s="13" t="s">
        <v>5448</v>
      </c>
      <c r="F9336" s="4">
        <v>45869</v>
      </c>
      <c r="G9336" s="5" t="s">
        <v>6167</v>
      </c>
      <c r="H9336" s="3" t="s">
        <v>13</v>
      </c>
      <c r="I9336" s="3" t="s">
        <v>4577</v>
      </c>
      <c r="J9336" s="3" t="s">
        <v>95</v>
      </c>
      <c r="K9336" s="3" t="s">
        <v>96</v>
      </c>
      <c r="L9336" s="18"/>
      <c r="M9336" s="18">
        <v>1436.58</v>
      </c>
      <c r="N9336" s="19">
        <v>-1436.58</v>
      </c>
    </row>
    <row r="9337" spans="1:14" x14ac:dyDescent="0.2">
      <c r="A9337" s="3" t="str" cm="1">
        <f t="array" ref="A9337:B9337">_xlfn.TEXTSPLIT(D9337," - ",TRUE,1)</f>
        <v>2025</v>
      </c>
      <c r="B9337" s="3" t="str">
        <v>7</v>
      </c>
      <c r="C9337" s="3" t="str">
        <f>_xlfn.XLOOKUP(B9337*1,List!A:A,List!B:B,"",0)</f>
        <v>07</v>
      </c>
      <c r="D9337" s="13" t="s">
        <v>5448</v>
      </c>
      <c r="F9337" s="4">
        <v>45852</v>
      </c>
      <c r="G9337" s="5" t="s">
        <v>6168</v>
      </c>
      <c r="H9337" s="3" t="s">
        <v>13</v>
      </c>
      <c r="I9337" s="3" t="s">
        <v>30</v>
      </c>
      <c r="J9337" s="3" t="s">
        <v>819</v>
      </c>
      <c r="K9337" s="3" t="s">
        <v>96</v>
      </c>
      <c r="L9337" s="18"/>
      <c r="M9337" s="18">
        <v>4758.74</v>
      </c>
      <c r="N9337" s="19">
        <v>-4758.74</v>
      </c>
    </row>
    <row r="9338" spans="1:14" x14ac:dyDescent="0.2">
      <c r="A9338" s="3" t="str" cm="1">
        <f t="array" ref="A9338:B9338">_xlfn.TEXTSPLIT(D9338," - ",TRUE,1)</f>
        <v>2025</v>
      </c>
      <c r="B9338" s="3" t="str">
        <v>7</v>
      </c>
      <c r="C9338" s="3" t="str">
        <f>_xlfn.XLOOKUP(B9338*1,List!A:A,List!B:B,"",0)</f>
        <v>07</v>
      </c>
      <c r="D9338" s="13" t="s">
        <v>5448</v>
      </c>
      <c r="F9338" s="4">
        <v>45852</v>
      </c>
      <c r="G9338" s="5" t="s">
        <v>5978</v>
      </c>
      <c r="H9338" s="3" t="s">
        <v>27</v>
      </c>
      <c r="I9338" s="3" t="s">
        <v>5453</v>
      </c>
      <c r="J9338" s="3" t="s">
        <v>501</v>
      </c>
      <c r="K9338" s="3" t="s">
        <v>32</v>
      </c>
      <c r="L9338" s="18"/>
      <c r="M9338" s="18">
        <v>3275</v>
      </c>
      <c r="N9338" s="19">
        <v>-3275</v>
      </c>
    </row>
    <row r="9339" spans="1:14" x14ac:dyDescent="0.2">
      <c r="A9339" s="3" t="str" cm="1">
        <f t="array" ref="A9339:B9339">_xlfn.TEXTSPLIT(D9339," - ",TRUE,1)</f>
        <v>2025</v>
      </c>
      <c r="B9339" s="3" t="str">
        <v>7</v>
      </c>
      <c r="C9339" s="3" t="str">
        <f>_xlfn.XLOOKUP(B9339*1,List!A:A,List!B:B,"",0)</f>
        <v>07</v>
      </c>
      <c r="D9339" s="13" t="s">
        <v>5448</v>
      </c>
      <c r="F9339" s="4">
        <v>45869</v>
      </c>
      <c r="G9339" s="5" t="s">
        <v>6102</v>
      </c>
      <c r="H9339" s="3" t="s">
        <v>13</v>
      </c>
      <c r="I9339" s="3" t="s">
        <v>4577</v>
      </c>
      <c r="J9339" s="3" t="s">
        <v>647</v>
      </c>
      <c r="K9339" s="3" t="s">
        <v>61</v>
      </c>
      <c r="L9339" s="18"/>
      <c r="M9339" s="18">
        <v>2498.4</v>
      </c>
      <c r="N9339" s="19">
        <v>-2498.4</v>
      </c>
    </row>
    <row r="9340" spans="1:14" x14ac:dyDescent="0.2">
      <c r="A9340" s="3" t="str" cm="1">
        <f t="array" ref="A9340:B9340">_xlfn.TEXTSPLIT(D9340," - ",TRUE,1)</f>
        <v>2025</v>
      </c>
      <c r="B9340" s="3" t="str">
        <v>7</v>
      </c>
      <c r="C9340" s="3" t="str">
        <f>_xlfn.XLOOKUP(B9340*1,List!A:A,List!B:B,"",0)</f>
        <v>07</v>
      </c>
      <c r="D9340" s="13" t="s">
        <v>5448</v>
      </c>
      <c r="F9340" s="4">
        <v>45854</v>
      </c>
      <c r="G9340" s="5" t="s">
        <v>6169</v>
      </c>
      <c r="H9340" s="3" t="s">
        <v>13</v>
      </c>
      <c r="I9340" s="3" t="s">
        <v>5453</v>
      </c>
      <c r="J9340" s="3" t="s">
        <v>160</v>
      </c>
      <c r="K9340" s="3" t="s">
        <v>35</v>
      </c>
      <c r="L9340" s="18">
        <v>2449.11</v>
      </c>
      <c r="M9340" s="18"/>
      <c r="N9340" s="19">
        <v>2449.11</v>
      </c>
    </row>
    <row r="9341" spans="1:14" x14ac:dyDescent="0.2">
      <c r="A9341" s="3" t="str" cm="1">
        <f t="array" ref="A9341:B9341">_xlfn.TEXTSPLIT(D9341," - ",TRUE,1)</f>
        <v>2025</v>
      </c>
      <c r="B9341" s="3" t="str">
        <v>7</v>
      </c>
      <c r="C9341" s="3" t="str">
        <f>_xlfn.XLOOKUP(B9341*1,List!A:A,List!B:B,"",0)</f>
        <v>07</v>
      </c>
      <c r="D9341" s="13" t="s">
        <v>5448</v>
      </c>
      <c r="F9341" s="4">
        <v>45852</v>
      </c>
      <c r="G9341" s="5" t="s">
        <v>6170</v>
      </c>
      <c r="H9341" s="3" t="s">
        <v>13</v>
      </c>
      <c r="I9341" s="3" t="s">
        <v>30</v>
      </c>
      <c r="J9341" s="3" t="s">
        <v>620</v>
      </c>
      <c r="K9341" s="3" t="s">
        <v>41</v>
      </c>
      <c r="L9341" s="18"/>
      <c r="M9341" s="18">
        <v>1991.92</v>
      </c>
      <c r="N9341" s="19">
        <v>-1991.92</v>
      </c>
    </row>
    <row r="9342" spans="1:14" x14ac:dyDescent="0.2">
      <c r="A9342" s="3" t="str" cm="1">
        <f t="array" ref="A9342:B9342">_xlfn.TEXTSPLIT(D9342," - ",TRUE,1)</f>
        <v>2025</v>
      </c>
      <c r="B9342" s="3" t="str">
        <v>7</v>
      </c>
      <c r="C9342" s="3" t="str">
        <f>_xlfn.XLOOKUP(B9342*1,List!A:A,List!B:B,"",0)</f>
        <v>07</v>
      </c>
      <c r="D9342" s="13" t="s">
        <v>5448</v>
      </c>
      <c r="F9342" s="4">
        <v>45869</v>
      </c>
      <c r="G9342" s="5" t="s">
        <v>5970</v>
      </c>
      <c r="H9342" s="3" t="s">
        <v>27</v>
      </c>
      <c r="I9342" s="3" t="s">
        <v>4577</v>
      </c>
      <c r="J9342" s="3" t="s">
        <v>2944</v>
      </c>
      <c r="K9342" s="3" t="s">
        <v>16</v>
      </c>
      <c r="L9342" s="18">
        <v>992.34</v>
      </c>
      <c r="M9342" s="18"/>
      <c r="N9342" s="19">
        <v>992.34</v>
      </c>
    </row>
    <row r="9343" spans="1:14" x14ac:dyDescent="0.2">
      <c r="A9343" s="3" t="str" cm="1">
        <f t="array" ref="A9343:B9343">_xlfn.TEXTSPLIT(D9343," - ",TRUE,1)</f>
        <v>2025</v>
      </c>
      <c r="B9343" s="3" t="str">
        <v>7</v>
      </c>
      <c r="C9343" s="3" t="str">
        <f>_xlfn.XLOOKUP(B9343*1,List!A:A,List!B:B,"",0)</f>
        <v>07</v>
      </c>
      <c r="D9343" s="13" t="s">
        <v>5448</v>
      </c>
      <c r="F9343" s="4">
        <v>45861</v>
      </c>
      <c r="G9343" s="5" t="s">
        <v>5808</v>
      </c>
      <c r="H9343" s="3" t="s">
        <v>786</v>
      </c>
      <c r="I9343" s="3" t="s">
        <v>6035</v>
      </c>
      <c r="K9343" s="3" t="s">
        <v>2864</v>
      </c>
      <c r="L9343" s="18"/>
      <c r="M9343" s="18">
        <v>44.65</v>
      </c>
      <c r="N9343" s="19">
        <v>-44.65</v>
      </c>
    </row>
    <row r="9344" spans="1:14" x14ac:dyDescent="0.2">
      <c r="A9344" s="3" t="str" cm="1">
        <f t="array" ref="A9344:B9344">_xlfn.TEXTSPLIT(D9344," - ",TRUE,1)</f>
        <v>2025</v>
      </c>
      <c r="B9344" s="3" t="str">
        <v>7</v>
      </c>
      <c r="C9344" s="3" t="str">
        <f>_xlfn.XLOOKUP(B9344*1,List!A:A,List!B:B,"",0)</f>
        <v>07</v>
      </c>
      <c r="D9344" s="13" t="s">
        <v>5448</v>
      </c>
      <c r="F9344" s="4">
        <v>45869</v>
      </c>
      <c r="G9344" s="5" t="s">
        <v>6008</v>
      </c>
      <c r="H9344" s="3" t="s">
        <v>27</v>
      </c>
      <c r="I9344" s="3" t="s">
        <v>4577</v>
      </c>
      <c r="J9344" s="3" t="s">
        <v>70</v>
      </c>
      <c r="K9344" s="3" t="s">
        <v>71</v>
      </c>
      <c r="L9344" s="18">
        <v>1610.06</v>
      </c>
      <c r="M9344" s="18"/>
      <c r="N9344" s="19">
        <v>1610.06</v>
      </c>
    </row>
    <row r="9345" spans="1:14" x14ac:dyDescent="0.2">
      <c r="A9345" s="3" t="str" cm="1">
        <f t="array" ref="A9345:B9345">_xlfn.TEXTSPLIT(D9345," - ",TRUE,1)</f>
        <v>2025</v>
      </c>
      <c r="B9345" s="3" t="str">
        <v>7</v>
      </c>
      <c r="C9345" s="3" t="str">
        <f>_xlfn.XLOOKUP(B9345*1,List!A:A,List!B:B,"",0)</f>
        <v>07</v>
      </c>
      <c r="D9345" s="13" t="s">
        <v>5448</v>
      </c>
      <c r="F9345" s="4">
        <v>45852</v>
      </c>
      <c r="G9345" s="5" t="s">
        <v>5886</v>
      </c>
      <c r="H9345" s="3" t="s">
        <v>27</v>
      </c>
      <c r="I9345" s="3" t="s">
        <v>5453</v>
      </c>
      <c r="J9345" s="3" t="s">
        <v>236</v>
      </c>
      <c r="K9345" s="3" t="s">
        <v>58</v>
      </c>
      <c r="L9345" s="18"/>
      <c r="M9345" s="18">
        <v>3200</v>
      </c>
      <c r="N9345" s="19">
        <v>-3200</v>
      </c>
    </row>
    <row r="9346" spans="1:14" x14ac:dyDescent="0.2">
      <c r="A9346" s="3" t="str" cm="1">
        <f t="array" ref="A9346:B9346">_xlfn.TEXTSPLIT(D9346," - ",TRUE,1)</f>
        <v>2025</v>
      </c>
      <c r="B9346" s="3" t="str">
        <v>7</v>
      </c>
      <c r="C9346" s="3" t="str">
        <f>_xlfn.XLOOKUP(B9346*1,List!A:A,List!B:B,"",0)</f>
        <v>07</v>
      </c>
      <c r="D9346" s="13" t="s">
        <v>5448</v>
      </c>
      <c r="F9346" s="4">
        <v>45869</v>
      </c>
      <c r="G9346" s="5" t="s">
        <v>6171</v>
      </c>
      <c r="H9346" s="3" t="s">
        <v>13</v>
      </c>
      <c r="I9346" s="3" t="s">
        <v>4577</v>
      </c>
      <c r="J9346" s="3" t="s">
        <v>2965</v>
      </c>
      <c r="K9346" s="3" t="s">
        <v>32</v>
      </c>
      <c r="L9346" s="18"/>
      <c r="M9346" s="18">
        <v>3250</v>
      </c>
      <c r="N9346" s="19">
        <v>-3250</v>
      </c>
    </row>
    <row r="9347" spans="1:14" x14ac:dyDescent="0.2">
      <c r="A9347" s="3" t="str" cm="1">
        <f t="array" ref="A9347:B9347">_xlfn.TEXTSPLIT(D9347," - ",TRUE,1)</f>
        <v>2025</v>
      </c>
      <c r="B9347" s="3" t="str">
        <v>7</v>
      </c>
      <c r="C9347" s="3" t="str">
        <f>_xlfn.XLOOKUP(B9347*1,List!A:A,List!B:B,"",0)</f>
        <v>07</v>
      </c>
      <c r="D9347" s="13" t="s">
        <v>5448</v>
      </c>
      <c r="F9347" s="4">
        <v>45869</v>
      </c>
      <c r="G9347" s="5" t="s">
        <v>5708</v>
      </c>
      <c r="H9347" s="3" t="s">
        <v>27</v>
      </c>
      <c r="I9347" s="3" t="s">
        <v>4577</v>
      </c>
      <c r="J9347" s="3" t="s">
        <v>429</v>
      </c>
      <c r="K9347" s="3" t="s">
        <v>16</v>
      </c>
      <c r="L9347" s="18">
        <v>1993.32</v>
      </c>
      <c r="M9347" s="18"/>
      <c r="N9347" s="19">
        <v>1993.32</v>
      </c>
    </row>
    <row r="9348" spans="1:14" x14ac:dyDescent="0.2">
      <c r="A9348" s="3" t="str" cm="1">
        <f t="array" ref="A9348:B9348">_xlfn.TEXTSPLIT(D9348," - ",TRUE,1)</f>
        <v>2025</v>
      </c>
      <c r="B9348" s="3" t="str">
        <v>7</v>
      </c>
      <c r="C9348" s="3" t="str">
        <f>_xlfn.XLOOKUP(B9348*1,List!A:A,List!B:B,"",0)</f>
        <v>07</v>
      </c>
      <c r="D9348" s="13" t="s">
        <v>5448</v>
      </c>
      <c r="F9348" s="4">
        <v>45869</v>
      </c>
      <c r="G9348" s="5" t="s">
        <v>5664</v>
      </c>
      <c r="H9348" s="3" t="s">
        <v>27</v>
      </c>
      <c r="I9348" s="3" t="s">
        <v>4577</v>
      </c>
      <c r="J9348" s="3" t="s">
        <v>323</v>
      </c>
      <c r="K9348" s="3" t="s">
        <v>35</v>
      </c>
      <c r="L9348" s="18">
        <v>2498.54</v>
      </c>
      <c r="M9348" s="18"/>
      <c r="N9348" s="19">
        <v>2498.54</v>
      </c>
    </row>
    <row r="9349" spans="1:14" x14ac:dyDescent="0.2">
      <c r="A9349" s="3" t="str" cm="1">
        <f t="array" ref="A9349:B9349">_xlfn.TEXTSPLIT(D9349," - ",TRUE,1)</f>
        <v>2025</v>
      </c>
      <c r="B9349" s="3" t="str">
        <v>7</v>
      </c>
      <c r="C9349" s="3" t="str">
        <f>_xlfn.XLOOKUP(B9349*1,List!A:A,List!B:B,"",0)</f>
        <v>07</v>
      </c>
      <c r="D9349" s="13" t="s">
        <v>5448</v>
      </c>
      <c r="F9349" s="4">
        <v>45869</v>
      </c>
      <c r="G9349" s="5" t="s">
        <v>6172</v>
      </c>
      <c r="H9349" s="3" t="s">
        <v>27</v>
      </c>
      <c r="I9349" s="3" t="s">
        <v>4577</v>
      </c>
      <c r="J9349" s="3" t="s">
        <v>409</v>
      </c>
      <c r="K9349" s="3" t="s">
        <v>410</v>
      </c>
      <c r="L9349" s="18">
        <v>3123</v>
      </c>
      <c r="M9349" s="18"/>
      <c r="N9349" s="19">
        <v>3123</v>
      </c>
    </row>
    <row r="9350" spans="1:14" x14ac:dyDescent="0.2">
      <c r="A9350" s="3" t="str" cm="1">
        <f t="array" ref="A9350:B9350">_xlfn.TEXTSPLIT(D9350," - ",TRUE,1)</f>
        <v>2025</v>
      </c>
      <c r="B9350" s="3" t="str">
        <v>7</v>
      </c>
      <c r="C9350" s="3" t="str">
        <f>_xlfn.XLOOKUP(B9350*1,List!A:A,List!B:B,"",0)</f>
        <v>07</v>
      </c>
      <c r="D9350" s="13" t="s">
        <v>5448</v>
      </c>
      <c r="F9350" s="4">
        <v>45852</v>
      </c>
      <c r="G9350" s="5" t="s">
        <v>5961</v>
      </c>
      <c r="H9350" s="3" t="s">
        <v>27</v>
      </c>
      <c r="I9350" s="3" t="s">
        <v>5453</v>
      </c>
      <c r="J9350" s="3" t="s">
        <v>572</v>
      </c>
      <c r="K9350" s="3" t="s">
        <v>35</v>
      </c>
      <c r="L9350" s="18"/>
      <c r="M9350" s="18">
        <v>1750</v>
      </c>
      <c r="N9350" s="19">
        <v>-1750</v>
      </c>
    </row>
    <row r="9351" spans="1:14" x14ac:dyDescent="0.2">
      <c r="A9351" s="3" t="str" cm="1">
        <f t="array" ref="A9351:B9351">_xlfn.TEXTSPLIT(D9351," - ",TRUE,1)</f>
        <v>2025</v>
      </c>
      <c r="B9351" s="3" t="str">
        <v>7</v>
      </c>
      <c r="C9351" s="3" t="str">
        <f>_xlfn.XLOOKUP(B9351*1,List!A:A,List!B:B,"",0)</f>
        <v>07</v>
      </c>
      <c r="D9351" s="13" t="s">
        <v>5448</v>
      </c>
      <c r="F9351" s="4">
        <v>45869</v>
      </c>
      <c r="G9351" s="5" t="s">
        <v>6173</v>
      </c>
      <c r="H9351" s="3" t="s">
        <v>27</v>
      </c>
      <c r="I9351" s="3" t="s">
        <v>4577</v>
      </c>
      <c r="J9351" s="3" t="s">
        <v>37</v>
      </c>
      <c r="K9351" s="3" t="s">
        <v>38</v>
      </c>
      <c r="L9351" s="18">
        <v>2732.63</v>
      </c>
      <c r="M9351" s="18"/>
      <c r="N9351" s="19">
        <v>2732.63</v>
      </c>
    </row>
    <row r="9352" spans="1:14" x14ac:dyDescent="0.2">
      <c r="A9352" s="3" t="str" cm="1">
        <f t="array" ref="A9352:B9352">_xlfn.TEXTSPLIT(D9352," - ",TRUE,1)</f>
        <v>2025</v>
      </c>
      <c r="B9352" s="3" t="str">
        <v>7</v>
      </c>
      <c r="C9352" s="3" t="str">
        <f>_xlfn.XLOOKUP(B9352*1,List!A:A,List!B:B,"",0)</f>
        <v>07</v>
      </c>
      <c r="D9352" s="13" t="s">
        <v>5448</v>
      </c>
      <c r="F9352" s="4">
        <v>45852</v>
      </c>
      <c r="G9352" s="5" t="s">
        <v>6174</v>
      </c>
      <c r="H9352" s="3" t="s">
        <v>13</v>
      </c>
      <c r="I9352" s="3" t="s">
        <v>30</v>
      </c>
      <c r="J9352" s="3" t="s">
        <v>107</v>
      </c>
      <c r="K9352" s="3" t="s">
        <v>58</v>
      </c>
      <c r="L9352" s="18"/>
      <c r="M9352" s="18">
        <v>4266.45</v>
      </c>
      <c r="N9352" s="19">
        <v>-4266.45</v>
      </c>
    </row>
    <row r="9353" spans="1:14" x14ac:dyDescent="0.2">
      <c r="A9353" s="3" t="str" cm="1">
        <f t="array" ref="A9353:B9353">_xlfn.TEXTSPLIT(D9353," - ",TRUE,1)</f>
        <v>2025</v>
      </c>
      <c r="B9353" s="3" t="str">
        <v>7</v>
      </c>
      <c r="C9353" s="3" t="str">
        <f>_xlfn.XLOOKUP(B9353*1,List!A:A,List!B:B,"",0)</f>
        <v>07</v>
      </c>
      <c r="D9353" s="13" t="s">
        <v>5448</v>
      </c>
      <c r="F9353" s="4">
        <v>45839</v>
      </c>
      <c r="G9353" s="5" t="s">
        <v>6175</v>
      </c>
      <c r="H9353" s="3" t="s">
        <v>181</v>
      </c>
      <c r="I9353" s="3" t="s">
        <v>6176</v>
      </c>
      <c r="K9353" s="3" t="s">
        <v>2298</v>
      </c>
      <c r="L9353" s="18"/>
      <c r="M9353" s="18">
        <v>2804.97</v>
      </c>
      <c r="N9353" s="19">
        <v>-2804.97</v>
      </c>
    </row>
    <row r="9354" spans="1:14" x14ac:dyDescent="0.2">
      <c r="A9354" s="3" t="str" cm="1">
        <f t="array" ref="A9354:B9354">_xlfn.TEXTSPLIT(D9354," - ",TRUE,1)</f>
        <v>2025</v>
      </c>
      <c r="B9354" s="3" t="str">
        <v>7</v>
      </c>
      <c r="C9354" s="3" t="str">
        <f>_xlfn.XLOOKUP(B9354*1,List!A:A,List!B:B,"",0)</f>
        <v>07</v>
      </c>
      <c r="D9354" s="13" t="s">
        <v>5448</v>
      </c>
      <c r="F9354" s="4">
        <v>45852</v>
      </c>
      <c r="G9354" s="5" t="s">
        <v>6177</v>
      </c>
      <c r="H9354" s="3" t="s">
        <v>13</v>
      </c>
      <c r="I9354" s="3" t="s">
        <v>30</v>
      </c>
      <c r="J9354" s="3" t="s">
        <v>265</v>
      </c>
      <c r="K9354" s="3" t="s">
        <v>44</v>
      </c>
      <c r="L9354" s="18"/>
      <c r="M9354" s="18">
        <v>2800</v>
      </c>
      <c r="N9354" s="19">
        <v>-2800</v>
      </c>
    </row>
    <row r="9355" spans="1:14" x14ac:dyDescent="0.2">
      <c r="A9355" s="3" t="str" cm="1">
        <f t="array" ref="A9355:B9355">_xlfn.TEXTSPLIT(D9355," - ",TRUE,1)</f>
        <v>2025</v>
      </c>
      <c r="B9355" s="3" t="str">
        <v>7</v>
      </c>
      <c r="C9355" s="3" t="str">
        <f>_xlfn.XLOOKUP(B9355*1,List!A:A,List!B:B,"",0)</f>
        <v>07</v>
      </c>
      <c r="D9355" s="13" t="s">
        <v>5448</v>
      </c>
      <c r="F9355" s="4">
        <v>45869</v>
      </c>
      <c r="G9355" s="5" t="s">
        <v>5627</v>
      </c>
      <c r="H9355" s="3" t="s">
        <v>13</v>
      </c>
      <c r="I9355" s="3" t="s">
        <v>4577</v>
      </c>
      <c r="J9355" s="3" t="s">
        <v>1096</v>
      </c>
      <c r="K9355" s="3" t="s">
        <v>196</v>
      </c>
      <c r="L9355" s="18"/>
      <c r="M9355" s="18">
        <v>5000</v>
      </c>
      <c r="N9355" s="19">
        <v>-5000</v>
      </c>
    </row>
    <row r="9356" spans="1:14" x14ac:dyDescent="0.2">
      <c r="A9356" s="3" t="str" cm="1">
        <f t="array" ref="A9356:B9356">_xlfn.TEXTSPLIT(D9356," - ",TRUE,1)</f>
        <v>2025</v>
      </c>
      <c r="B9356" s="3" t="str">
        <v>7</v>
      </c>
      <c r="C9356" s="3" t="str">
        <f>_xlfn.XLOOKUP(B9356*1,List!A:A,List!B:B,"",0)</f>
        <v>07</v>
      </c>
      <c r="D9356" s="13" t="s">
        <v>5448</v>
      </c>
      <c r="F9356" s="4">
        <v>45839</v>
      </c>
      <c r="G9356" s="5" t="s">
        <v>5892</v>
      </c>
      <c r="H9356" s="3" t="s">
        <v>181</v>
      </c>
      <c r="I9356" s="3" t="s">
        <v>5464</v>
      </c>
      <c r="K9356" s="3" t="s">
        <v>84</v>
      </c>
      <c r="L9356" s="18"/>
      <c r="M9356" s="18">
        <v>900</v>
      </c>
      <c r="N9356" s="19">
        <v>-900</v>
      </c>
    </row>
    <row r="9357" spans="1:14" x14ac:dyDescent="0.2">
      <c r="A9357" s="3" t="str" cm="1">
        <f t="array" ref="A9357:B9357">_xlfn.TEXTSPLIT(D9357," - ",TRUE,1)</f>
        <v>2025</v>
      </c>
      <c r="B9357" s="3" t="str">
        <v>7</v>
      </c>
      <c r="C9357" s="3" t="str">
        <f>_xlfn.XLOOKUP(B9357*1,List!A:A,List!B:B,"",0)</f>
        <v>07</v>
      </c>
      <c r="D9357" s="13" t="s">
        <v>5448</v>
      </c>
      <c r="F9357" s="4">
        <v>45869</v>
      </c>
      <c r="G9357" s="5" t="s">
        <v>5567</v>
      </c>
      <c r="H9357" s="3" t="s">
        <v>27</v>
      </c>
      <c r="I9357" s="3" t="s">
        <v>4577</v>
      </c>
      <c r="J9357" s="3" t="s">
        <v>28</v>
      </c>
      <c r="K9357" s="3" t="s">
        <v>16</v>
      </c>
      <c r="L9357" s="18">
        <v>2082</v>
      </c>
      <c r="M9357" s="18"/>
      <c r="N9357" s="19">
        <v>2082</v>
      </c>
    </row>
    <row r="9358" spans="1:14" x14ac:dyDescent="0.2">
      <c r="A9358" s="3" t="str" cm="1">
        <f t="array" ref="A9358:B9358">_xlfn.TEXTSPLIT(D9358," - ",TRUE,1)</f>
        <v>2025</v>
      </c>
      <c r="B9358" s="3" t="str">
        <v>7</v>
      </c>
      <c r="C9358" s="3" t="str">
        <f>_xlfn.XLOOKUP(B9358*1,List!A:A,List!B:B,"",0)</f>
        <v>07</v>
      </c>
      <c r="D9358" s="13" t="s">
        <v>5448</v>
      </c>
      <c r="F9358" s="4">
        <v>45860</v>
      </c>
      <c r="G9358" s="5" t="s">
        <v>6178</v>
      </c>
      <c r="H9358" s="3" t="s">
        <v>13</v>
      </c>
      <c r="I9358" s="3" t="s">
        <v>30</v>
      </c>
      <c r="J9358" s="3" t="s">
        <v>233</v>
      </c>
      <c r="K9358" s="3" t="s">
        <v>16</v>
      </c>
      <c r="L9358" s="18"/>
      <c r="M9358" s="18">
        <v>816.99</v>
      </c>
      <c r="N9358" s="19">
        <v>-816.99</v>
      </c>
    </row>
    <row r="9359" spans="1:14" x14ac:dyDescent="0.2">
      <c r="A9359" s="3" t="str" cm="1">
        <f t="array" ref="A9359:B9359">_xlfn.TEXTSPLIT(D9359," - ",TRUE,1)</f>
        <v>2025</v>
      </c>
      <c r="B9359" s="3" t="str">
        <v>7</v>
      </c>
      <c r="C9359" s="3" t="str">
        <f>_xlfn.XLOOKUP(B9359*1,List!A:A,List!B:B,"",0)</f>
        <v>07</v>
      </c>
      <c r="D9359" s="13" t="s">
        <v>5448</v>
      </c>
      <c r="F9359" s="4">
        <v>45852</v>
      </c>
      <c r="G9359" s="5" t="s">
        <v>6179</v>
      </c>
      <c r="H9359" s="3" t="s">
        <v>27</v>
      </c>
      <c r="I9359" s="3" t="s">
        <v>5453</v>
      </c>
      <c r="J9359" s="3" t="s">
        <v>107</v>
      </c>
      <c r="K9359" s="3" t="s">
        <v>58</v>
      </c>
      <c r="L9359" s="18"/>
      <c r="M9359" s="18">
        <v>3607.77</v>
      </c>
      <c r="N9359" s="19">
        <v>-3607.77</v>
      </c>
    </row>
    <row r="9360" spans="1:14" x14ac:dyDescent="0.2">
      <c r="A9360" s="3" t="str" cm="1">
        <f t="array" ref="A9360:B9360">_xlfn.TEXTSPLIT(D9360," - ",TRUE,1)</f>
        <v>2025</v>
      </c>
      <c r="B9360" s="3" t="str">
        <v>7</v>
      </c>
      <c r="C9360" s="3" t="str">
        <f>_xlfn.XLOOKUP(B9360*1,List!A:A,List!B:B,"",0)</f>
        <v>07</v>
      </c>
      <c r="D9360" s="13" t="s">
        <v>5448</v>
      </c>
      <c r="F9360" s="4">
        <v>45869</v>
      </c>
      <c r="G9360" s="5" t="s">
        <v>5719</v>
      </c>
      <c r="H9360" s="3" t="s">
        <v>27</v>
      </c>
      <c r="I9360" s="3" t="s">
        <v>4577</v>
      </c>
      <c r="J9360" s="3" t="s">
        <v>2030</v>
      </c>
      <c r="K9360" s="3" t="s">
        <v>91</v>
      </c>
      <c r="L9360" s="18">
        <v>2550</v>
      </c>
      <c r="M9360" s="18"/>
      <c r="N9360" s="19">
        <v>2550</v>
      </c>
    </row>
    <row r="9361" spans="1:14" x14ac:dyDescent="0.2">
      <c r="A9361" s="3" t="str" cm="1">
        <f t="array" ref="A9361:B9361">_xlfn.TEXTSPLIT(D9361," - ",TRUE,1)</f>
        <v>2025</v>
      </c>
      <c r="B9361" s="3" t="str">
        <v>7</v>
      </c>
      <c r="C9361" s="3" t="str">
        <f>_xlfn.XLOOKUP(B9361*1,List!A:A,List!B:B,"",0)</f>
        <v>07</v>
      </c>
      <c r="D9361" s="13" t="s">
        <v>5448</v>
      </c>
      <c r="F9361" s="4">
        <v>45852</v>
      </c>
      <c r="G9361" s="5" t="s">
        <v>5800</v>
      </c>
      <c r="H9361" s="3" t="s">
        <v>27</v>
      </c>
      <c r="I9361" s="3" t="s">
        <v>5453</v>
      </c>
      <c r="J9361" s="3" t="s">
        <v>107</v>
      </c>
      <c r="K9361" s="3" t="s">
        <v>58</v>
      </c>
      <c r="L9361" s="18"/>
      <c r="M9361" s="18">
        <v>3200</v>
      </c>
      <c r="N9361" s="19">
        <v>-3200</v>
      </c>
    </row>
    <row r="9362" spans="1:14" x14ac:dyDescent="0.2">
      <c r="A9362" s="3" t="str" cm="1">
        <f t="array" ref="A9362:B9362">_xlfn.TEXTSPLIT(D9362," - ",TRUE,1)</f>
        <v>2025</v>
      </c>
      <c r="B9362" s="3" t="str">
        <v>7</v>
      </c>
      <c r="C9362" s="3" t="str">
        <f>_xlfn.XLOOKUP(B9362*1,List!A:A,List!B:B,"",0)</f>
        <v>07</v>
      </c>
      <c r="D9362" s="13" t="s">
        <v>5448</v>
      </c>
      <c r="F9362" s="4">
        <v>45869</v>
      </c>
      <c r="G9362" s="5" t="s">
        <v>5975</v>
      </c>
      <c r="H9362" s="3" t="s">
        <v>13</v>
      </c>
      <c r="I9362" s="3" t="s">
        <v>4577</v>
      </c>
      <c r="J9362" s="3" t="s">
        <v>57</v>
      </c>
      <c r="K9362" s="3" t="s">
        <v>58</v>
      </c>
      <c r="L9362" s="18"/>
      <c r="M9362" s="18">
        <v>4033.88</v>
      </c>
      <c r="N9362" s="19">
        <v>-4033.88</v>
      </c>
    </row>
    <row r="9363" spans="1:14" x14ac:dyDescent="0.2">
      <c r="A9363" s="3" t="str" cm="1">
        <f t="array" ref="A9363:B9363">_xlfn.TEXTSPLIT(D9363," - ",TRUE,1)</f>
        <v>2025</v>
      </c>
      <c r="B9363" s="3" t="str">
        <v>7</v>
      </c>
      <c r="C9363" s="3" t="str">
        <f>_xlfn.XLOOKUP(B9363*1,List!A:A,List!B:B,"",0)</f>
        <v>07</v>
      </c>
      <c r="D9363" s="13" t="s">
        <v>5448</v>
      </c>
      <c r="F9363" s="4">
        <v>45869</v>
      </c>
      <c r="G9363" s="5" t="s">
        <v>5925</v>
      </c>
      <c r="H9363" s="3" t="s">
        <v>13</v>
      </c>
      <c r="I9363" s="3" t="s">
        <v>4577</v>
      </c>
      <c r="J9363" s="3" t="s">
        <v>310</v>
      </c>
      <c r="K9363" s="3" t="s">
        <v>16</v>
      </c>
      <c r="L9363" s="18"/>
      <c r="M9363" s="18">
        <v>2165.2600000000002</v>
      </c>
      <c r="N9363" s="19">
        <v>-2165.2600000000002</v>
      </c>
    </row>
    <row r="9364" spans="1:14" x14ac:dyDescent="0.2">
      <c r="A9364" s="3" t="str" cm="1">
        <f t="array" ref="A9364:B9364">_xlfn.TEXTSPLIT(D9364," - ",TRUE,1)</f>
        <v>2025</v>
      </c>
      <c r="B9364" s="3" t="str">
        <v>7</v>
      </c>
      <c r="C9364" s="3" t="str">
        <f>_xlfn.XLOOKUP(B9364*1,List!A:A,List!B:B,"",0)</f>
        <v>07</v>
      </c>
      <c r="D9364" s="13" t="s">
        <v>5448</v>
      </c>
      <c r="F9364" s="4">
        <v>45869</v>
      </c>
      <c r="G9364" s="5" t="s">
        <v>6180</v>
      </c>
      <c r="H9364" s="3" t="s">
        <v>13</v>
      </c>
      <c r="I9364" s="3" t="s">
        <v>4577</v>
      </c>
      <c r="J9364" s="3" t="s">
        <v>144</v>
      </c>
      <c r="K9364" s="3" t="s">
        <v>3793</v>
      </c>
      <c r="L9364" s="18"/>
      <c r="M9364" s="18">
        <v>2650</v>
      </c>
      <c r="N9364" s="19">
        <v>-2650</v>
      </c>
    </row>
    <row r="9365" spans="1:14" x14ac:dyDescent="0.2">
      <c r="A9365" s="3" t="str" cm="1">
        <f t="array" ref="A9365:B9365">_xlfn.TEXTSPLIT(D9365," - ",TRUE,1)</f>
        <v>2025</v>
      </c>
      <c r="B9365" s="3" t="str">
        <v>7</v>
      </c>
      <c r="C9365" s="3" t="str">
        <f>_xlfn.XLOOKUP(B9365*1,List!A:A,List!B:B,"",0)</f>
        <v>07</v>
      </c>
      <c r="D9365" s="13" t="s">
        <v>5448</v>
      </c>
      <c r="F9365" s="4">
        <v>45852</v>
      </c>
      <c r="G9365" s="5" t="s">
        <v>5693</v>
      </c>
      <c r="H9365" s="3" t="s">
        <v>13</v>
      </c>
      <c r="I9365" s="3" t="s">
        <v>5453</v>
      </c>
      <c r="J9365" s="3" t="s">
        <v>377</v>
      </c>
      <c r="K9365" s="3" t="s">
        <v>378</v>
      </c>
      <c r="L9365" s="18">
        <v>3426.56</v>
      </c>
      <c r="M9365" s="18"/>
      <c r="N9365" s="19">
        <v>3426.56</v>
      </c>
    </row>
    <row r="9366" spans="1:14" x14ac:dyDescent="0.2">
      <c r="A9366" s="3" t="str" cm="1">
        <f t="array" ref="A9366:B9366">_xlfn.TEXTSPLIT(D9366," - ",TRUE,1)</f>
        <v>2025</v>
      </c>
      <c r="B9366" s="3" t="str">
        <v>7</v>
      </c>
      <c r="C9366" s="3" t="str">
        <f>_xlfn.XLOOKUP(B9366*1,List!A:A,List!B:B,"",0)</f>
        <v>07</v>
      </c>
      <c r="D9366" s="13" t="s">
        <v>5448</v>
      </c>
      <c r="F9366" s="4">
        <v>45852</v>
      </c>
      <c r="G9366" s="5" t="s">
        <v>5532</v>
      </c>
      <c r="H9366" s="3" t="s">
        <v>13</v>
      </c>
      <c r="I9366" s="3" t="s">
        <v>5453</v>
      </c>
      <c r="J9366" s="3" t="s">
        <v>269</v>
      </c>
      <c r="K9366" s="3" t="s">
        <v>169</v>
      </c>
      <c r="L9366" s="18">
        <v>3069.63</v>
      </c>
      <c r="M9366" s="18"/>
      <c r="N9366" s="19">
        <v>3069.63</v>
      </c>
    </row>
    <row r="9367" spans="1:14" x14ac:dyDescent="0.2">
      <c r="A9367" s="3" t="str" cm="1">
        <f t="array" ref="A9367:B9367">_xlfn.TEXTSPLIT(D9367," - ",TRUE,1)</f>
        <v>2025</v>
      </c>
      <c r="B9367" s="3" t="str">
        <v>7</v>
      </c>
      <c r="C9367" s="3" t="str">
        <f>_xlfn.XLOOKUP(B9367*1,List!A:A,List!B:B,"",0)</f>
        <v>07</v>
      </c>
      <c r="D9367" s="13" t="s">
        <v>5448</v>
      </c>
      <c r="F9367" s="4">
        <v>45852</v>
      </c>
      <c r="G9367" s="5" t="s">
        <v>6181</v>
      </c>
      <c r="H9367" s="3" t="s">
        <v>13</v>
      </c>
      <c r="I9367" s="3" t="s">
        <v>30</v>
      </c>
      <c r="J9367" s="3" t="s">
        <v>290</v>
      </c>
      <c r="K9367" s="3" t="s">
        <v>103</v>
      </c>
      <c r="L9367" s="18"/>
      <c r="M9367" s="18">
        <v>1738.9</v>
      </c>
      <c r="N9367" s="19">
        <v>-1738.9</v>
      </c>
    </row>
    <row r="9368" spans="1:14" x14ac:dyDescent="0.2">
      <c r="A9368" s="3" t="str" cm="1">
        <f t="array" ref="A9368:B9368">_xlfn.TEXTSPLIT(D9368," - ",TRUE,1)</f>
        <v>2025</v>
      </c>
      <c r="B9368" s="3" t="str">
        <v>7</v>
      </c>
      <c r="C9368" s="3" t="str">
        <f>_xlfn.XLOOKUP(B9368*1,List!A:A,List!B:B,"",0)</f>
        <v>07</v>
      </c>
      <c r="D9368" s="13" t="s">
        <v>5448</v>
      </c>
      <c r="F9368" s="4">
        <v>45852</v>
      </c>
      <c r="G9368" s="5" t="s">
        <v>5835</v>
      </c>
      <c r="H9368" s="3" t="s">
        <v>27</v>
      </c>
      <c r="I9368" s="3" t="s">
        <v>5453</v>
      </c>
      <c r="J9368" s="3" t="s">
        <v>673</v>
      </c>
      <c r="K9368" s="3" t="s">
        <v>71</v>
      </c>
      <c r="L9368" s="18"/>
      <c r="M9368" s="18">
        <v>2196.5100000000002</v>
      </c>
      <c r="N9368" s="19">
        <v>-2196.5100000000002</v>
      </c>
    </row>
    <row r="9369" spans="1:14" x14ac:dyDescent="0.2">
      <c r="A9369" s="3" t="str" cm="1">
        <f t="array" ref="A9369:B9369">_xlfn.TEXTSPLIT(D9369," - ",TRUE,1)</f>
        <v>2025</v>
      </c>
      <c r="B9369" s="3" t="str">
        <v>7</v>
      </c>
      <c r="C9369" s="3" t="str">
        <f>_xlfn.XLOOKUP(B9369*1,List!A:A,List!B:B,"",0)</f>
        <v>07</v>
      </c>
      <c r="D9369" s="13" t="s">
        <v>5448</v>
      </c>
      <c r="F9369" s="4">
        <v>45852</v>
      </c>
      <c r="G9369" s="5" t="s">
        <v>6182</v>
      </c>
      <c r="H9369" s="3" t="s">
        <v>13</v>
      </c>
      <c r="I9369" s="3" t="s">
        <v>30</v>
      </c>
      <c r="J9369" s="3" t="s">
        <v>359</v>
      </c>
      <c r="K9369" s="3" t="s">
        <v>138</v>
      </c>
      <c r="L9369" s="18"/>
      <c r="M9369" s="18">
        <v>2841.93</v>
      </c>
      <c r="N9369" s="19">
        <v>-2841.93</v>
      </c>
    </row>
    <row r="9370" spans="1:14" x14ac:dyDescent="0.2">
      <c r="A9370" s="3" t="str" cm="1">
        <f t="array" ref="A9370:B9370">_xlfn.TEXTSPLIT(D9370," - ",TRUE,1)</f>
        <v>2025</v>
      </c>
      <c r="B9370" s="3" t="str">
        <v>7</v>
      </c>
      <c r="C9370" s="3" t="str">
        <f>_xlfn.XLOOKUP(B9370*1,List!A:A,List!B:B,"",0)</f>
        <v>07</v>
      </c>
      <c r="D9370" s="13" t="s">
        <v>5448</v>
      </c>
      <c r="F9370" s="4">
        <v>45852</v>
      </c>
      <c r="G9370" s="5" t="s">
        <v>6183</v>
      </c>
      <c r="H9370" s="3" t="s">
        <v>27</v>
      </c>
      <c r="I9370" s="3" t="s">
        <v>5453</v>
      </c>
      <c r="J9370" s="3" t="s">
        <v>224</v>
      </c>
      <c r="K9370" s="3" t="s">
        <v>225</v>
      </c>
      <c r="L9370" s="18"/>
      <c r="M9370" s="18">
        <v>1552.29</v>
      </c>
      <c r="N9370" s="19">
        <v>-1552.29</v>
      </c>
    </row>
    <row r="9371" spans="1:14" x14ac:dyDescent="0.2">
      <c r="A9371" s="3" t="str" cm="1">
        <f t="array" ref="A9371:B9371">_xlfn.TEXTSPLIT(D9371," - ",TRUE,1)</f>
        <v>2025</v>
      </c>
      <c r="B9371" s="3" t="str">
        <v>7</v>
      </c>
      <c r="C9371" s="3" t="str">
        <f>_xlfn.XLOOKUP(B9371*1,List!A:A,List!B:B,"",0)</f>
        <v>07</v>
      </c>
      <c r="D9371" s="13" t="s">
        <v>5448</v>
      </c>
      <c r="F9371" s="4">
        <v>45869</v>
      </c>
      <c r="G9371" s="5" t="s">
        <v>6184</v>
      </c>
      <c r="H9371" s="3" t="s">
        <v>13</v>
      </c>
      <c r="I9371" s="3" t="s">
        <v>4577</v>
      </c>
      <c r="J9371" s="3" t="s">
        <v>339</v>
      </c>
      <c r="K9371" s="3" t="s">
        <v>340</v>
      </c>
      <c r="L9371" s="18"/>
      <c r="M9371" s="18">
        <v>2855.46</v>
      </c>
      <c r="N9371" s="19">
        <v>-2855.46</v>
      </c>
    </row>
    <row r="9372" spans="1:14" x14ac:dyDescent="0.2">
      <c r="A9372" s="3" t="str" cm="1">
        <f t="array" ref="A9372:B9372">_xlfn.TEXTSPLIT(D9372," - ",TRUE,1)</f>
        <v>2025</v>
      </c>
      <c r="B9372" s="3" t="str">
        <v>7</v>
      </c>
      <c r="C9372" s="3" t="str">
        <f>_xlfn.XLOOKUP(B9372*1,List!A:A,List!B:B,"",0)</f>
        <v>07</v>
      </c>
      <c r="D9372" s="13" t="s">
        <v>5448</v>
      </c>
      <c r="F9372" s="4">
        <v>45852</v>
      </c>
      <c r="G9372" s="5" t="s">
        <v>5552</v>
      </c>
      <c r="H9372" s="3" t="s">
        <v>27</v>
      </c>
      <c r="I9372" s="3" t="s">
        <v>5453</v>
      </c>
      <c r="J9372" s="3" t="s">
        <v>107</v>
      </c>
      <c r="K9372" s="3" t="s">
        <v>1912</v>
      </c>
      <c r="L9372" s="18"/>
      <c r="M9372" s="18">
        <v>2600</v>
      </c>
      <c r="N9372" s="19">
        <v>-2600</v>
      </c>
    </row>
    <row r="9373" spans="1:14" x14ac:dyDescent="0.2">
      <c r="A9373" s="3" t="str" cm="1">
        <f t="array" ref="A9373:B9373">_xlfn.TEXTSPLIT(D9373," - ",TRUE,1)</f>
        <v>2025</v>
      </c>
      <c r="B9373" s="3" t="str">
        <v>7</v>
      </c>
      <c r="C9373" s="3" t="str">
        <f>_xlfn.XLOOKUP(B9373*1,List!A:A,List!B:B,"",0)</f>
        <v>07</v>
      </c>
      <c r="D9373" s="13" t="s">
        <v>5448</v>
      </c>
      <c r="F9373" s="4">
        <v>45852</v>
      </c>
      <c r="G9373" s="5" t="s">
        <v>6185</v>
      </c>
      <c r="H9373" s="3" t="s">
        <v>13</v>
      </c>
      <c r="I9373" s="3" t="s">
        <v>30</v>
      </c>
      <c r="J9373" s="3" t="s">
        <v>162</v>
      </c>
      <c r="K9373" s="3" t="s">
        <v>163</v>
      </c>
      <c r="L9373" s="18"/>
      <c r="M9373" s="18">
        <v>3747.6</v>
      </c>
      <c r="N9373" s="19">
        <v>-3747.6</v>
      </c>
    </row>
    <row r="9374" spans="1:14" x14ac:dyDescent="0.2">
      <c r="A9374" s="3" t="str" cm="1">
        <f t="array" ref="A9374:B9374">_xlfn.TEXTSPLIT(D9374," - ",TRUE,1)</f>
        <v>2025</v>
      </c>
      <c r="B9374" s="3" t="str">
        <v>7</v>
      </c>
      <c r="C9374" s="3" t="str">
        <f>_xlfn.XLOOKUP(B9374*1,List!A:A,List!B:B,"",0)</f>
        <v>07</v>
      </c>
      <c r="D9374" s="13" t="s">
        <v>5448</v>
      </c>
      <c r="F9374" s="4">
        <v>45852</v>
      </c>
      <c r="G9374" s="5" t="s">
        <v>6186</v>
      </c>
      <c r="H9374" s="3" t="s">
        <v>13</v>
      </c>
      <c r="I9374" s="3" t="s">
        <v>30</v>
      </c>
      <c r="J9374" s="3" t="s">
        <v>279</v>
      </c>
      <c r="K9374" s="3" t="s">
        <v>32</v>
      </c>
      <c r="L9374" s="18"/>
      <c r="M9374" s="18">
        <v>3775</v>
      </c>
      <c r="N9374" s="19">
        <v>-3775</v>
      </c>
    </row>
    <row r="9375" spans="1:14" x14ac:dyDescent="0.2">
      <c r="A9375" s="3" t="str" cm="1">
        <f t="array" ref="A9375:B9375">_xlfn.TEXTSPLIT(D9375," - ",TRUE,1)</f>
        <v>2025</v>
      </c>
      <c r="B9375" s="3" t="str">
        <v>7</v>
      </c>
      <c r="C9375" s="3" t="str">
        <f>_xlfn.XLOOKUP(B9375*1,List!A:A,List!B:B,"",0)</f>
        <v>07</v>
      </c>
      <c r="D9375" s="13" t="s">
        <v>5448</v>
      </c>
      <c r="F9375" s="4">
        <v>45861</v>
      </c>
      <c r="G9375" s="5" t="s">
        <v>6187</v>
      </c>
      <c r="H9375" s="3" t="s">
        <v>13</v>
      </c>
      <c r="I9375" s="3" t="s">
        <v>30</v>
      </c>
      <c r="J9375" s="3" t="s">
        <v>2126</v>
      </c>
      <c r="K9375" s="3" t="s">
        <v>32</v>
      </c>
      <c r="L9375" s="18"/>
      <c r="M9375" s="18">
        <v>805.48</v>
      </c>
      <c r="N9375" s="19">
        <v>-805.48</v>
      </c>
    </row>
    <row r="9376" spans="1:14" x14ac:dyDescent="0.2">
      <c r="A9376" s="3" t="str" cm="1">
        <f t="array" ref="A9376:B9376">_xlfn.TEXTSPLIT(D9376," - ",TRUE,1)</f>
        <v>2025</v>
      </c>
      <c r="B9376" s="3" t="str">
        <v>7</v>
      </c>
      <c r="C9376" s="3" t="str">
        <f>_xlfn.XLOOKUP(B9376*1,List!A:A,List!B:B,"",0)</f>
        <v>07</v>
      </c>
      <c r="D9376" s="13" t="s">
        <v>5448</v>
      </c>
      <c r="F9376" s="4">
        <v>45869</v>
      </c>
      <c r="G9376" s="5" t="s">
        <v>6069</v>
      </c>
      <c r="H9376" s="3" t="s">
        <v>27</v>
      </c>
      <c r="I9376" s="3" t="s">
        <v>4577</v>
      </c>
      <c r="J9376" s="3" t="s">
        <v>578</v>
      </c>
      <c r="K9376" s="3" t="s">
        <v>473</v>
      </c>
      <c r="L9376" s="18">
        <v>2914.8</v>
      </c>
      <c r="M9376" s="18"/>
      <c r="N9376" s="19">
        <v>2914.8</v>
      </c>
    </row>
    <row r="9377" spans="1:14" x14ac:dyDescent="0.2">
      <c r="A9377" s="3" t="str" cm="1">
        <f t="array" ref="A9377:B9377">_xlfn.TEXTSPLIT(D9377," - ",TRUE,1)</f>
        <v>2025</v>
      </c>
      <c r="B9377" s="3" t="str">
        <v>7</v>
      </c>
      <c r="C9377" s="3" t="str">
        <f>_xlfn.XLOOKUP(B9377*1,List!A:A,List!B:B,"",0)</f>
        <v>07</v>
      </c>
      <c r="D9377" s="13" t="s">
        <v>5448</v>
      </c>
      <c r="F9377" s="4">
        <v>45852</v>
      </c>
      <c r="G9377" s="5" t="s">
        <v>6188</v>
      </c>
      <c r="H9377" s="3" t="s">
        <v>27</v>
      </c>
      <c r="I9377" s="3" t="s">
        <v>5453</v>
      </c>
      <c r="J9377" s="3" t="s">
        <v>2815</v>
      </c>
      <c r="K9377" s="3" t="s">
        <v>16</v>
      </c>
      <c r="L9377" s="18"/>
      <c r="M9377" s="18">
        <v>3643.5</v>
      </c>
      <c r="N9377" s="19">
        <v>-3643.5</v>
      </c>
    </row>
    <row r="9378" spans="1:14" x14ac:dyDescent="0.2">
      <c r="A9378" s="3" t="str" cm="1">
        <f t="array" ref="A9378:B9378">_xlfn.TEXTSPLIT(D9378," - ",TRUE,1)</f>
        <v>2025</v>
      </c>
      <c r="B9378" s="3" t="str">
        <v>7</v>
      </c>
      <c r="C9378" s="3" t="str">
        <f>_xlfn.XLOOKUP(B9378*1,List!A:A,List!B:B,"",0)</f>
        <v>07</v>
      </c>
      <c r="D9378" s="13" t="s">
        <v>5448</v>
      </c>
      <c r="F9378" s="4">
        <v>45869</v>
      </c>
      <c r="G9378" s="5" t="s">
        <v>6142</v>
      </c>
      <c r="H9378" s="3" t="s">
        <v>27</v>
      </c>
      <c r="I9378" s="3" t="s">
        <v>4577</v>
      </c>
      <c r="J9378" s="3" t="s">
        <v>350</v>
      </c>
      <c r="K9378" s="3" t="s">
        <v>304</v>
      </c>
      <c r="L9378" s="18">
        <v>1873.8</v>
      </c>
      <c r="M9378" s="18"/>
      <c r="N9378" s="19">
        <v>1873.8</v>
      </c>
    </row>
    <row r="9379" spans="1:14" x14ac:dyDescent="0.2">
      <c r="A9379" s="3" t="str" cm="1">
        <f t="array" ref="A9379:B9379">_xlfn.TEXTSPLIT(D9379," - ",TRUE,1)</f>
        <v>2025</v>
      </c>
      <c r="B9379" s="3" t="str">
        <v>7</v>
      </c>
      <c r="C9379" s="3" t="str">
        <f>_xlfn.XLOOKUP(B9379*1,List!A:A,List!B:B,"",0)</f>
        <v>07</v>
      </c>
      <c r="D9379" s="13" t="s">
        <v>5448</v>
      </c>
      <c r="F9379" s="4">
        <v>45852</v>
      </c>
      <c r="G9379" s="5" t="s">
        <v>6189</v>
      </c>
      <c r="H9379" s="3" t="s">
        <v>27</v>
      </c>
      <c r="I9379" s="3" t="s">
        <v>5453</v>
      </c>
      <c r="J9379" s="3" t="s">
        <v>620</v>
      </c>
      <c r="K9379" s="3" t="s">
        <v>41</v>
      </c>
      <c r="L9379" s="18"/>
      <c r="M9379" s="18">
        <v>1991.92</v>
      </c>
      <c r="N9379" s="19">
        <v>-1991.92</v>
      </c>
    </row>
    <row r="9380" spans="1:14" x14ac:dyDescent="0.2">
      <c r="A9380" s="3" t="str" cm="1">
        <f t="array" ref="A9380:B9380">_xlfn.TEXTSPLIT(D9380," - ",TRUE,1)</f>
        <v>2025</v>
      </c>
      <c r="B9380" s="3" t="str">
        <v>7</v>
      </c>
      <c r="C9380" s="3" t="str">
        <f>_xlfn.XLOOKUP(B9380*1,List!A:A,List!B:B,"",0)</f>
        <v>07</v>
      </c>
      <c r="D9380" s="13" t="s">
        <v>5448</v>
      </c>
      <c r="F9380" s="4">
        <v>45852</v>
      </c>
      <c r="G9380" s="5" t="s">
        <v>5822</v>
      </c>
      <c r="H9380" s="3" t="s">
        <v>27</v>
      </c>
      <c r="I9380" s="3" t="s">
        <v>5453</v>
      </c>
      <c r="J9380" s="3" t="s">
        <v>107</v>
      </c>
      <c r="K9380" s="3" t="s">
        <v>841</v>
      </c>
      <c r="L9380" s="18"/>
      <c r="M9380" s="18">
        <v>3331.2</v>
      </c>
      <c r="N9380" s="19">
        <v>-3331.2</v>
      </c>
    </row>
    <row r="9381" spans="1:14" x14ac:dyDescent="0.2">
      <c r="A9381" s="3" t="str" cm="1">
        <f t="array" ref="A9381:B9381">_xlfn.TEXTSPLIT(D9381," - ",TRUE,1)</f>
        <v>2025</v>
      </c>
      <c r="B9381" s="3" t="str">
        <v>7</v>
      </c>
      <c r="C9381" s="3" t="str">
        <f>_xlfn.XLOOKUP(B9381*1,List!A:A,List!B:B,"",0)</f>
        <v>07</v>
      </c>
      <c r="D9381" s="13" t="s">
        <v>5448</v>
      </c>
      <c r="F9381" s="4">
        <v>45869</v>
      </c>
      <c r="G9381" s="5" t="s">
        <v>5879</v>
      </c>
      <c r="H9381" s="3" t="s">
        <v>27</v>
      </c>
      <c r="I9381" s="3" t="s">
        <v>4577</v>
      </c>
      <c r="J9381" s="3" t="s">
        <v>279</v>
      </c>
      <c r="K9381" s="3" t="s">
        <v>32</v>
      </c>
      <c r="L9381" s="18">
        <v>3775</v>
      </c>
      <c r="M9381" s="18"/>
      <c r="N9381" s="19">
        <v>3775</v>
      </c>
    </row>
    <row r="9382" spans="1:14" x14ac:dyDescent="0.2">
      <c r="A9382" s="3" t="str" cm="1">
        <f t="array" ref="A9382:B9382">_xlfn.TEXTSPLIT(D9382," - ",TRUE,1)</f>
        <v>2025</v>
      </c>
      <c r="B9382" s="3" t="str">
        <v>7</v>
      </c>
      <c r="C9382" s="3" t="str">
        <f>_xlfn.XLOOKUP(B9382*1,List!A:A,List!B:B,"",0)</f>
        <v>07</v>
      </c>
      <c r="D9382" s="13" t="s">
        <v>5448</v>
      </c>
      <c r="F9382" s="4">
        <v>45852</v>
      </c>
      <c r="G9382" s="5" t="s">
        <v>6190</v>
      </c>
      <c r="H9382" s="3" t="s">
        <v>13</v>
      </c>
      <c r="I9382" s="3" t="s">
        <v>30</v>
      </c>
      <c r="J9382" s="3" t="s">
        <v>19</v>
      </c>
      <c r="K9382" s="3" t="s">
        <v>20</v>
      </c>
      <c r="L9382" s="18"/>
      <c r="M9382" s="18">
        <v>4755.4399999999996</v>
      </c>
      <c r="N9382" s="19">
        <v>-4755.4399999999996</v>
      </c>
    </row>
    <row r="9383" spans="1:14" x14ac:dyDescent="0.2">
      <c r="A9383" s="3" t="str" cm="1">
        <f t="array" ref="A9383:B9383">_xlfn.TEXTSPLIT(D9383," - ",TRUE,1)</f>
        <v>2025</v>
      </c>
      <c r="B9383" s="3" t="str">
        <v>7</v>
      </c>
      <c r="C9383" s="3" t="str">
        <f>_xlfn.XLOOKUP(B9383*1,List!A:A,List!B:B,"",0)</f>
        <v>07</v>
      </c>
      <c r="D9383" s="13" t="s">
        <v>5448</v>
      </c>
      <c r="F9383" s="4">
        <v>45869</v>
      </c>
      <c r="G9383" s="5" t="s">
        <v>5937</v>
      </c>
      <c r="H9383" s="3" t="s">
        <v>27</v>
      </c>
      <c r="I9383" s="3" t="s">
        <v>4577</v>
      </c>
      <c r="J9383" s="3" t="s">
        <v>893</v>
      </c>
      <c r="K9383" s="3" t="s">
        <v>16</v>
      </c>
      <c r="L9383" s="18">
        <v>2082</v>
      </c>
      <c r="M9383" s="18"/>
      <c r="N9383" s="19">
        <v>2082</v>
      </c>
    </row>
    <row r="9384" spans="1:14" x14ac:dyDescent="0.2">
      <c r="A9384" s="3" t="str" cm="1">
        <f t="array" ref="A9384:B9384">_xlfn.TEXTSPLIT(D9384," - ",TRUE,1)</f>
        <v>2025</v>
      </c>
      <c r="B9384" s="3" t="str">
        <v>7</v>
      </c>
      <c r="C9384" s="3" t="str">
        <f>_xlfn.XLOOKUP(B9384*1,List!A:A,List!B:B,"",0)</f>
        <v>07</v>
      </c>
      <c r="D9384" s="13" t="s">
        <v>5448</v>
      </c>
      <c r="F9384" s="4">
        <v>45852</v>
      </c>
      <c r="G9384" s="5" t="s">
        <v>6072</v>
      </c>
      <c r="H9384" s="3" t="s">
        <v>27</v>
      </c>
      <c r="I9384" s="3" t="s">
        <v>5453</v>
      </c>
      <c r="J9384" s="3" t="s">
        <v>123</v>
      </c>
      <c r="K9384" s="3" t="s">
        <v>124</v>
      </c>
      <c r="L9384" s="18"/>
      <c r="M9384" s="18">
        <v>2059.23</v>
      </c>
      <c r="N9384" s="19">
        <v>-2059.23</v>
      </c>
    </row>
    <row r="9385" spans="1:14" x14ac:dyDescent="0.2">
      <c r="A9385" s="3" t="str" cm="1">
        <f t="array" ref="A9385:B9385">_xlfn.TEXTSPLIT(D9385," - ",TRUE,1)</f>
        <v>2025</v>
      </c>
      <c r="B9385" s="3" t="str">
        <v>7</v>
      </c>
      <c r="C9385" s="3" t="str">
        <f>_xlfn.XLOOKUP(B9385*1,List!A:A,List!B:B,"",0)</f>
        <v>07</v>
      </c>
      <c r="D9385" s="13" t="s">
        <v>5448</v>
      </c>
      <c r="F9385" s="4">
        <v>45852</v>
      </c>
      <c r="G9385" s="5" t="s">
        <v>5943</v>
      </c>
      <c r="H9385" s="3" t="s">
        <v>13</v>
      </c>
      <c r="I9385" s="3" t="s">
        <v>5453</v>
      </c>
      <c r="J9385" s="3" t="s">
        <v>57</v>
      </c>
      <c r="K9385" s="3" t="s">
        <v>58</v>
      </c>
      <c r="L9385" s="18">
        <v>4033.88</v>
      </c>
      <c r="M9385" s="18"/>
      <c r="N9385" s="19">
        <v>4033.88</v>
      </c>
    </row>
    <row r="9386" spans="1:14" x14ac:dyDescent="0.2">
      <c r="A9386" s="3" t="str" cm="1">
        <f t="array" ref="A9386:B9386">_xlfn.TEXTSPLIT(D9386," - ",TRUE,1)</f>
        <v>2025</v>
      </c>
      <c r="B9386" s="3" t="str">
        <v>7</v>
      </c>
      <c r="C9386" s="3" t="str">
        <f>_xlfn.XLOOKUP(B9386*1,List!A:A,List!B:B,"",0)</f>
        <v>07</v>
      </c>
      <c r="D9386" s="13" t="s">
        <v>5448</v>
      </c>
      <c r="F9386" s="4">
        <v>45852</v>
      </c>
      <c r="G9386" s="5" t="s">
        <v>6191</v>
      </c>
      <c r="H9386" s="3" t="s">
        <v>13</v>
      </c>
      <c r="I9386" s="3" t="s">
        <v>30</v>
      </c>
      <c r="J9386" s="3" t="s">
        <v>318</v>
      </c>
      <c r="K9386" s="3" t="s">
        <v>91</v>
      </c>
      <c r="L9386" s="18"/>
      <c r="M9386" s="18">
        <v>17288.28</v>
      </c>
      <c r="N9386" s="19">
        <v>-17288.28</v>
      </c>
    </row>
    <row r="9387" spans="1:14" x14ac:dyDescent="0.2">
      <c r="A9387" s="3" t="str" cm="1">
        <f t="array" ref="A9387:B9387">_xlfn.TEXTSPLIT(D9387," - ",TRUE,1)</f>
        <v>2025</v>
      </c>
      <c r="B9387" s="3" t="str">
        <v>7</v>
      </c>
      <c r="C9387" s="3" t="str">
        <f>_xlfn.XLOOKUP(B9387*1,List!A:A,List!B:B,"",0)</f>
        <v>07</v>
      </c>
      <c r="D9387" s="13" t="s">
        <v>5448</v>
      </c>
      <c r="F9387" s="4">
        <v>45852</v>
      </c>
      <c r="G9387" s="5" t="s">
        <v>6192</v>
      </c>
      <c r="H9387" s="3" t="s">
        <v>13</v>
      </c>
      <c r="I9387" s="3" t="s">
        <v>30</v>
      </c>
      <c r="J9387" s="3" t="s">
        <v>107</v>
      </c>
      <c r="K9387" s="3" t="s">
        <v>2878</v>
      </c>
      <c r="L9387" s="18"/>
      <c r="M9387" s="18">
        <v>2150</v>
      </c>
      <c r="N9387" s="19">
        <v>-2150</v>
      </c>
    </row>
    <row r="9388" spans="1:14" x14ac:dyDescent="0.2">
      <c r="A9388" s="3" t="str" cm="1">
        <f t="array" ref="A9388:B9388">_xlfn.TEXTSPLIT(D9388," - ",TRUE,1)</f>
        <v>2025</v>
      </c>
      <c r="B9388" s="3" t="str">
        <v>7</v>
      </c>
      <c r="C9388" s="3" t="str">
        <f>_xlfn.XLOOKUP(B9388*1,List!A:A,List!B:B,"",0)</f>
        <v>07</v>
      </c>
      <c r="D9388" s="13" t="s">
        <v>5448</v>
      </c>
      <c r="F9388" s="4">
        <v>45852</v>
      </c>
      <c r="G9388" s="5" t="s">
        <v>5671</v>
      </c>
      <c r="H9388" s="3" t="s">
        <v>27</v>
      </c>
      <c r="I9388" s="3" t="s">
        <v>5453</v>
      </c>
      <c r="J9388" s="3" t="s">
        <v>312</v>
      </c>
      <c r="K9388" s="3" t="s">
        <v>112</v>
      </c>
      <c r="L9388" s="18"/>
      <c r="M9388" s="18">
        <v>2974.53</v>
      </c>
      <c r="N9388" s="19">
        <v>-2974.53</v>
      </c>
    </row>
    <row r="9389" spans="1:14" x14ac:dyDescent="0.2">
      <c r="A9389" s="3" t="str" cm="1">
        <f t="array" ref="A9389:B9389">_xlfn.TEXTSPLIT(D9389," - ",TRUE,1)</f>
        <v>2025</v>
      </c>
      <c r="B9389" s="3" t="str">
        <v>7</v>
      </c>
      <c r="C9389" s="3" t="str">
        <f>_xlfn.XLOOKUP(B9389*1,List!A:A,List!B:B,"",0)</f>
        <v>07</v>
      </c>
      <c r="D9389" s="13" t="s">
        <v>5448</v>
      </c>
      <c r="F9389" s="4">
        <v>45869</v>
      </c>
      <c r="G9389" s="5" t="s">
        <v>5902</v>
      </c>
      <c r="H9389" s="3" t="s">
        <v>27</v>
      </c>
      <c r="I9389" s="3" t="s">
        <v>4577</v>
      </c>
      <c r="J9389" s="3" t="s">
        <v>361</v>
      </c>
      <c r="K9389" s="3" t="s">
        <v>362</v>
      </c>
      <c r="L9389" s="18">
        <v>1900</v>
      </c>
      <c r="M9389" s="18"/>
      <c r="N9389" s="19">
        <v>1900</v>
      </c>
    </row>
    <row r="9390" spans="1:14" x14ac:dyDescent="0.2">
      <c r="A9390" s="3" t="str" cm="1">
        <f t="array" ref="A9390:B9390">_xlfn.TEXTSPLIT(D9390," - ",TRUE,1)</f>
        <v>2025</v>
      </c>
      <c r="B9390" s="3" t="str">
        <v>7</v>
      </c>
      <c r="C9390" s="3" t="str">
        <f>_xlfn.XLOOKUP(B9390*1,List!A:A,List!B:B,"",0)</f>
        <v>07</v>
      </c>
      <c r="D9390" s="13" t="s">
        <v>5448</v>
      </c>
      <c r="F9390" s="4">
        <v>45869</v>
      </c>
      <c r="G9390" s="5" t="s">
        <v>5513</v>
      </c>
      <c r="H9390" s="3" t="s">
        <v>13</v>
      </c>
      <c r="I9390" s="3" t="s">
        <v>4577</v>
      </c>
      <c r="J9390" s="3" t="s">
        <v>261</v>
      </c>
      <c r="K9390" s="3" t="s">
        <v>16</v>
      </c>
      <c r="L9390" s="18"/>
      <c r="M9390" s="18">
        <v>1677.89</v>
      </c>
      <c r="N9390" s="19">
        <v>-1677.89</v>
      </c>
    </row>
    <row r="9391" spans="1:14" x14ac:dyDescent="0.2">
      <c r="A9391" s="3" t="str" cm="1">
        <f t="array" ref="A9391:B9391">_xlfn.TEXTSPLIT(D9391," - ",TRUE,1)</f>
        <v>2025</v>
      </c>
      <c r="B9391" s="3" t="str">
        <v>7</v>
      </c>
      <c r="C9391" s="3" t="str">
        <f>_xlfn.XLOOKUP(B9391*1,List!A:A,List!B:B,"",0)</f>
        <v>07</v>
      </c>
      <c r="D9391" s="13" t="s">
        <v>5448</v>
      </c>
      <c r="F9391" s="4">
        <v>45852</v>
      </c>
      <c r="G9391" s="5" t="s">
        <v>6193</v>
      </c>
      <c r="H9391" s="3" t="s">
        <v>13</v>
      </c>
      <c r="I9391" s="3" t="s">
        <v>30</v>
      </c>
      <c r="J9391" s="3" t="s">
        <v>2030</v>
      </c>
      <c r="K9391" s="3" t="s">
        <v>91</v>
      </c>
      <c r="L9391" s="18"/>
      <c r="M9391" s="18">
        <v>2550</v>
      </c>
      <c r="N9391" s="19">
        <v>-2550</v>
      </c>
    </row>
    <row r="9392" spans="1:14" x14ac:dyDescent="0.2">
      <c r="A9392" s="3" t="str" cm="1">
        <f t="array" ref="A9392:B9392">_xlfn.TEXTSPLIT(D9392," - ",TRUE,1)</f>
        <v>2025</v>
      </c>
      <c r="B9392" s="3" t="str">
        <v>7</v>
      </c>
      <c r="C9392" s="3" t="str">
        <f>_xlfn.XLOOKUP(B9392*1,List!A:A,List!B:B,"",0)</f>
        <v>07</v>
      </c>
      <c r="D9392" s="13" t="s">
        <v>5448</v>
      </c>
      <c r="F9392" s="4">
        <v>45852</v>
      </c>
      <c r="G9392" s="5" t="s">
        <v>6194</v>
      </c>
      <c r="H9392" s="3" t="s">
        <v>13</v>
      </c>
      <c r="I9392" s="3" t="s">
        <v>30</v>
      </c>
      <c r="J9392" s="3" t="s">
        <v>195</v>
      </c>
      <c r="K9392" s="3" t="s">
        <v>196</v>
      </c>
      <c r="L9392" s="18"/>
      <c r="M9392" s="18">
        <v>1976.86</v>
      </c>
      <c r="N9392" s="19">
        <v>-1976.86</v>
      </c>
    </row>
    <row r="9393" spans="1:14" x14ac:dyDescent="0.2">
      <c r="A9393" s="3" t="str" cm="1">
        <f t="array" ref="A9393:B9393">_xlfn.TEXTSPLIT(D9393," - ",TRUE,1)</f>
        <v>2025</v>
      </c>
      <c r="B9393" s="3" t="str">
        <v>7</v>
      </c>
      <c r="C9393" s="3" t="str">
        <f>_xlfn.XLOOKUP(B9393*1,List!A:A,List!B:B,"",0)</f>
        <v>07</v>
      </c>
      <c r="D9393" s="13" t="s">
        <v>5448</v>
      </c>
      <c r="F9393" s="4">
        <v>45869</v>
      </c>
      <c r="G9393" s="5" t="s">
        <v>5793</v>
      </c>
      <c r="H9393" s="3" t="s">
        <v>13</v>
      </c>
      <c r="I9393" s="3" t="s">
        <v>4577</v>
      </c>
      <c r="J9393" s="3" t="s">
        <v>496</v>
      </c>
      <c r="K9393" s="3" t="s">
        <v>58</v>
      </c>
      <c r="L9393" s="18"/>
      <c r="M9393" s="18">
        <v>2133</v>
      </c>
      <c r="N9393" s="19">
        <v>-2133</v>
      </c>
    </row>
    <row r="9394" spans="1:14" x14ac:dyDescent="0.2">
      <c r="A9394" s="3" t="str" cm="1">
        <f t="array" ref="A9394:B9394">_xlfn.TEXTSPLIT(D9394," - ",TRUE,1)</f>
        <v>2025</v>
      </c>
      <c r="B9394" s="3" t="str">
        <v>7</v>
      </c>
      <c r="C9394" s="3" t="str">
        <f>_xlfn.XLOOKUP(B9394*1,List!A:A,List!B:B,"",0)</f>
        <v>07</v>
      </c>
      <c r="D9394" s="13" t="s">
        <v>5448</v>
      </c>
      <c r="F9394" s="4">
        <v>45862</v>
      </c>
      <c r="G9394" s="5" t="s">
        <v>5662</v>
      </c>
      <c r="H9394" s="3" t="s">
        <v>455</v>
      </c>
      <c r="I9394" s="3" t="s">
        <v>5663</v>
      </c>
      <c r="K9394" s="3" t="s">
        <v>737</v>
      </c>
      <c r="L9394" s="18"/>
      <c r="M9394" s="18">
        <v>6721</v>
      </c>
      <c r="N9394" s="19">
        <v>-6721</v>
      </c>
    </row>
    <row r="9395" spans="1:14" x14ac:dyDescent="0.2">
      <c r="A9395" s="3" t="str" cm="1">
        <f t="array" ref="A9395:B9395">_xlfn.TEXTSPLIT(D9395," - ",TRUE,1)</f>
        <v>2025</v>
      </c>
      <c r="B9395" s="3" t="str">
        <v>7</v>
      </c>
      <c r="C9395" s="3" t="str">
        <f>_xlfn.XLOOKUP(B9395*1,List!A:A,List!B:B,"",0)</f>
        <v>07</v>
      </c>
      <c r="D9395" s="13" t="s">
        <v>5448</v>
      </c>
      <c r="F9395" s="4">
        <v>45852</v>
      </c>
      <c r="G9395" s="5" t="s">
        <v>5940</v>
      </c>
      <c r="H9395" s="3" t="s">
        <v>13</v>
      </c>
      <c r="I9395" s="3" t="s">
        <v>5453</v>
      </c>
      <c r="J9395" s="3" t="s">
        <v>19</v>
      </c>
      <c r="K9395" s="3" t="s">
        <v>20</v>
      </c>
      <c r="L9395" s="18">
        <v>4755.4399999999996</v>
      </c>
      <c r="M9395" s="18"/>
      <c r="N9395" s="19">
        <v>4755.4399999999996</v>
      </c>
    </row>
    <row r="9396" spans="1:14" x14ac:dyDescent="0.2">
      <c r="A9396" s="3" t="str" cm="1">
        <f t="array" ref="A9396:B9396">_xlfn.TEXTSPLIT(D9396," - ",TRUE,1)</f>
        <v>2025</v>
      </c>
      <c r="B9396" s="3" t="str">
        <v>7</v>
      </c>
      <c r="C9396" s="3" t="str">
        <f>_xlfn.XLOOKUP(B9396*1,List!A:A,List!B:B,"",0)</f>
        <v>07</v>
      </c>
      <c r="D9396" s="13" t="s">
        <v>5448</v>
      </c>
      <c r="F9396" s="4">
        <v>45852</v>
      </c>
      <c r="G9396" s="5" t="s">
        <v>6136</v>
      </c>
      <c r="H9396" s="3" t="s">
        <v>13</v>
      </c>
      <c r="I9396" s="3" t="s">
        <v>5453</v>
      </c>
      <c r="J9396" s="3" t="s">
        <v>355</v>
      </c>
      <c r="K9396" s="3" t="s">
        <v>356</v>
      </c>
      <c r="L9396" s="18">
        <v>2186.1</v>
      </c>
      <c r="M9396" s="18"/>
      <c r="N9396" s="19">
        <v>2186.1</v>
      </c>
    </row>
    <row r="9397" spans="1:14" x14ac:dyDescent="0.2">
      <c r="A9397" s="3" t="str" cm="1">
        <f t="array" ref="A9397:B9397">_xlfn.TEXTSPLIT(D9397," - ",TRUE,1)</f>
        <v>2025</v>
      </c>
      <c r="B9397" s="3" t="str">
        <v>7</v>
      </c>
      <c r="C9397" s="3" t="str">
        <f>_xlfn.XLOOKUP(B9397*1,List!A:A,List!B:B,"",0)</f>
        <v>07</v>
      </c>
      <c r="D9397" s="13" t="s">
        <v>5448</v>
      </c>
      <c r="F9397" s="4">
        <v>45852</v>
      </c>
      <c r="G9397" s="5" t="s">
        <v>5939</v>
      </c>
      <c r="H9397" s="3" t="s">
        <v>13</v>
      </c>
      <c r="I9397" s="3" t="s">
        <v>5453</v>
      </c>
      <c r="J9397" s="3" t="s">
        <v>863</v>
      </c>
      <c r="K9397" s="3" t="s">
        <v>71</v>
      </c>
      <c r="L9397" s="18">
        <v>2196.5100000000002</v>
      </c>
      <c r="M9397" s="18"/>
      <c r="N9397" s="19">
        <v>2196.5100000000002</v>
      </c>
    </row>
    <row r="9398" spans="1:14" x14ac:dyDescent="0.2">
      <c r="A9398" s="3" t="str" cm="1">
        <f t="array" ref="A9398:B9398">_xlfn.TEXTSPLIT(D9398," - ",TRUE,1)</f>
        <v>2025</v>
      </c>
      <c r="B9398" s="3" t="str">
        <v>7</v>
      </c>
      <c r="C9398" s="3" t="str">
        <f>_xlfn.XLOOKUP(B9398*1,List!A:A,List!B:B,"",0)</f>
        <v>07</v>
      </c>
      <c r="D9398" s="13" t="s">
        <v>5448</v>
      </c>
      <c r="F9398" s="4">
        <v>45852</v>
      </c>
      <c r="G9398" s="5" t="s">
        <v>6048</v>
      </c>
      <c r="H9398" s="3" t="s">
        <v>13</v>
      </c>
      <c r="I9398" s="3" t="s">
        <v>5453</v>
      </c>
      <c r="J9398" s="3" t="s">
        <v>5593</v>
      </c>
      <c r="K9398" s="3" t="s">
        <v>5594</v>
      </c>
      <c r="L9398" s="18">
        <v>2250</v>
      </c>
      <c r="M9398" s="18"/>
      <c r="N9398" s="19">
        <v>2250</v>
      </c>
    </row>
    <row r="9399" spans="1:14" x14ac:dyDescent="0.2">
      <c r="A9399" s="3" t="str" cm="1">
        <f t="array" ref="A9399:B9399">_xlfn.TEXTSPLIT(D9399," - ",TRUE,1)</f>
        <v>2025</v>
      </c>
      <c r="B9399" s="3" t="str">
        <v>7</v>
      </c>
      <c r="C9399" s="3" t="str">
        <f>_xlfn.XLOOKUP(B9399*1,List!A:A,List!B:B,"",0)</f>
        <v>07</v>
      </c>
      <c r="D9399" s="13" t="s">
        <v>5448</v>
      </c>
      <c r="F9399" s="4">
        <v>45869</v>
      </c>
      <c r="G9399" s="5" t="s">
        <v>6195</v>
      </c>
      <c r="H9399" s="3" t="s">
        <v>27</v>
      </c>
      <c r="I9399" s="3" t="s">
        <v>4577</v>
      </c>
      <c r="J9399" s="3" t="s">
        <v>269</v>
      </c>
      <c r="K9399" s="3" t="s">
        <v>169</v>
      </c>
      <c r="L9399" s="18">
        <v>3069.63</v>
      </c>
      <c r="M9399" s="18"/>
      <c r="N9399" s="19">
        <v>3069.63</v>
      </c>
    </row>
    <row r="9400" spans="1:14" x14ac:dyDescent="0.2">
      <c r="A9400" s="3" t="str" cm="1">
        <f t="array" ref="A9400:B9400">_xlfn.TEXTSPLIT(D9400," - ",TRUE,1)</f>
        <v>2025</v>
      </c>
      <c r="B9400" s="3" t="str">
        <v>7</v>
      </c>
      <c r="C9400" s="3" t="str">
        <f>_xlfn.XLOOKUP(B9400*1,List!A:A,List!B:B,"",0)</f>
        <v>07</v>
      </c>
      <c r="D9400" s="13" t="s">
        <v>5448</v>
      </c>
      <c r="F9400" s="4">
        <v>45852</v>
      </c>
      <c r="G9400" s="5" t="s">
        <v>6045</v>
      </c>
      <c r="H9400" s="3" t="s">
        <v>13</v>
      </c>
      <c r="I9400" s="3" t="s">
        <v>5453</v>
      </c>
      <c r="J9400" s="3" t="s">
        <v>496</v>
      </c>
      <c r="K9400" s="3" t="s">
        <v>58</v>
      </c>
      <c r="L9400" s="18">
        <v>2133</v>
      </c>
      <c r="M9400" s="18"/>
      <c r="N9400" s="19">
        <v>2133</v>
      </c>
    </row>
    <row r="9401" spans="1:14" x14ac:dyDescent="0.2">
      <c r="A9401" s="3" t="str" cm="1">
        <f t="array" ref="A9401:B9401">_xlfn.TEXTSPLIT(D9401," - ",TRUE,1)</f>
        <v>2025</v>
      </c>
      <c r="B9401" s="3" t="str">
        <v>7</v>
      </c>
      <c r="C9401" s="3" t="str">
        <f>_xlfn.XLOOKUP(B9401*1,List!A:A,List!B:B,"",0)</f>
        <v>07</v>
      </c>
      <c r="D9401" s="13" t="s">
        <v>5448</v>
      </c>
      <c r="F9401" s="4">
        <v>45869</v>
      </c>
      <c r="G9401" s="5" t="s">
        <v>6196</v>
      </c>
      <c r="H9401" s="3" t="s">
        <v>27</v>
      </c>
      <c r="I9401" s="3" t="s">
        <v>4577</v>
      </c>
      <c r="J9401" s="3" t="s">
        <v>518</v>
      </c>
      <c r="K9401" s="3" t="s">
        <v>41</v>
      </c>
      <c r="L9401" s="18">
        <v>1911.79</v>
      </c>
      <c r="M9401" s="18"/>
      <c r="N9401" s="19">
        <v>1911.79</v>
      </c>
    </row>
    <row r="9402" spans="1:14" x14ac:dyDescent="0.2">
      <c r="A9402" s="3" t="str" cm="1">
        <f t="array" ref="A9402:B9402">_xlfn.TEXTSPLIT(D9402," - ",TRUE,1)</f>
        <v>2025</v>
      </c>
      <c r="B9402" s="3" t="str">
        <v>7</v>
      </c>
      <c r="C9402" s="3" t="str">
        <f>_xlfn.XLOOKUP(B9402*1,List!A:A,List!B:B,"",0)</f>
        <v>07</v>
      </c>
      <c r="D9402" s="13" t="s">
        <v>5448</v>
      </c>
      <c r="F9402" s="4">
        <v>45852</v>
      </c>
      <c r="G9402" s="5" t="s">
        <v>6092</v>
      </c>
      <c r="H9402" s="3" t="s">
        <v>13</v>
      </c>
      <c r="I9402" s="3" t="s">
        <v>5453</v>
      </c>
      <c r="J9402" s="3" t="s">
        <v>107</v>
      </c>
      <c r="K9402" s="3" t="s">
        <v>58</v>
      </c>
      <c r="L9402" s="18">
        <v>4810.3599999999997</v>
      </c>
      <c r="M9402" s="18"/>
      <c r="N9402" s="19">
        <v>4810.3599999999997</v>
      </c>
    </row>
    <row r="9403" spans="1:14" x14ac:dyDescent="0.2">
      <c r="A9403" s="3" t="str" cm="1">
        <f t="array" ref="A9403:B9403">_xlfn.TEXTSPLIT(D9403," - ",TRUE,1)</f>
        <v>2025</v>
      </c>
      <c r="B9403" s="3" t="str">
        <v>7</v>
      </c>
      <c r="C9403" s="3" t="str">
        <f>_xlfn.XLOOKUP(B9403*1,List!A:A,List!B:B,"",0)</f>
        <v>07</v>
      </c>
      <c r="D9403" s="13" t="s">
        <v>5448</v>
      </c>
      <c r="F9403" s="4">
        <v>45852</v>
      </c>
      <c r="G9403" s="5" t="s">
        <v>6197</v>
      </c>
      <c r="H9403" s="3" t="s">
        <v>13</v>
      </c>
      <c r="I9403" s="3" t="s">
        <v>30</v>
      </c>
      <c r="J9403" s="3" t="s">
        <v>594</v>
      </c>
      <c r="K9403" s="3" t="s">
        <v>595</v>
      </c>
      <c r="L9403" s="18"/>
      <c r="M9403" s="18">
        <v>2914.8</v>
      </c>
      <c r="N9403" s="19">
        <v>-2914.8</v>
      </c>
    </row>
    <row r="9404" spans="1:14" x14ac:dyDescent="0.2">
      <c r="A9404" s="3" t="str" cm="1">
        <f t="array" ref="A9404:B9404">_xlfn.TEXTSPLIT(D9404," - ",TRUE,1)</f>
        <v>2025</v>
      </c>
      <c r="B9404" s="3" t="str">
        <v>7</v>
      </c>
      <c r="C9404" s="3" t="str">
        <f>_xlfn.XLOOKUP(B9404*1,List!A:A,List!B:B,"",0)</f>
        <v>07</v>
      </c>
      <c r="D9404" s="13" t="s">
        <v>5448</v>
      </c>
      <c r="F9404" s="4">
        <v>45852</v>
      </c>
      <c r="G9404" s="5" t="s">
        <v>6198</v>
      </c>
      <c r="H9404" s="3" t="s">
        <v>13</v>
      </c>
      <c r="I9404" s="3" t="s">
        <v>30</v>
      </c>
      <c r="J9404" s="3" t="s">
        <v>306</v>
      </c>
      <c r="K9404" s="3" t="s">
        <v>38</v>
      </c>
      <c r="L9404" s="18"/>
      <c r="M9404" s="18">
        <v>2732.63</v>
      </c>
      <c r="N9404" s="19">
        <v>-2732.63</v>
      </c>
    </row>
    <row r="9405" spans="1:14" x14ac:dyDescent="0.2">
      <c r="A9405" s="3" t="str" cm="1">
        <f t="array" ref="A9405:B9405">_xlfn.TEXTSPLIT(D9405," - ",TRUE,1)</f>
        <v>2025</v>
      </c>
      <c r="B9405" s="3" t="str">
        <v>7</v>
      </c>
      <c r="C9405" s="3" t="str">
        <f>_xlfn.XLOOKUP(B9405*1,List!A:A,List!B:B,"",0)</f>
        <v>07</v>
      </c>
      <c r="D9405" s="13" t="s">
        <v>5448</v>
      </c>
      <c r="F9405" s="4">
        <v>45852</v>
      </c>
      <c r="G9405" s="5" t="s">
        <v>6199</v>
      </c>
      <c r="H9405" s="3" t="s">
        <v>27</v>
      </c>
      <c r="I9405" s="3" t="s">
        <v>5453</v>
      </c>
      <c r="J9405" s="3" t="s">
        <v>195</v>
      </c>
      <c r="K9405" s="3" t="s">
        <v>196</v>
      </c>
      <c r="L9405" s="18"/>
      <c r="M9405" s="18">
        <v>1976.86</v>
      </c>
      <c r="N9405" s="19">
        <v>-1976.86</v>
      </c>
    </row>
    <row r="9406" spans="1:14" x14ac:dyDescent="0.2">
      <c r="A9406" s="3" t="str" cm="1">
        <f t="array" ref="A9406:B9406">_xlfn.TEXTSPLIT(D9406," - ",TRUE,1)</f>
        <v>2025</v>
      </c>
      <c r="B9406" s="3" t="str">
        <v>7</v>
      </c>
      <c r="C9406" s="3" t="str">
        <f>_xlfn.XLOOKUP(B9406*1,List!A:A,List!B:B,"",0)</f>
        <v>07</v>
      </c>
      <c r="D9406" s="13" t="s">
        <v>5448</v>
      </c>
      <c r="F9406" s="4">
        <v>45852</v>
      </c>
      <c r="G9406" s="5" t="s">
        <v>6010</v>
      </c>
      <c r="H9406" s="3" t="s">
        <v>27</v>
      </c>
      <c r="I9406" s="3" t="s">
        <v>5453</v>
      </c>
      <c r="J9406" s="3" t="s">
        <v>361</v>
      </c>
      <c r="K9406" s="3" t="s">
        <v>362</v>
      </c>
      <c r="L9406" s="18"/>
      <c r="M9406" s="18">
        <v>1900</v>
      </c>
      <c r="N9406" s="19">
        <v>-1900</v>
      </c>
    </row>
    <row r="9407" spans="1:14" x14ac:dyDescent="0.2">
      <c r="A9407" s="3" t="str" cm="1">
        <f t="array" ref="A9407:B9407">_xlfn.TEXTSPLIT(D9407," - ",TRUE,1)</f>
        <v>2025</v>
      </c>
      <c r="B9407" s="3" t="str">
        <v>7</v>
      </c>
      <c r="C9407" s="3" t="str">
        <f>_xlfn.XLOOKUP(B9407*1,List!A:A,List!B:B,"",0)</f>
        <v>07</v>
      </c>
      <c r="D9407" s="13" t="s">
        <v>5448</v>
      </c>
      <c r="F9407" s="4">
        <v>45852</v>
      </c>
      <c r="G9407" s="5" t="s">
        <v>6200</v>
      </c>
      <c r="H9407" s="3" t="s">
        <v>13</v>
      </c>
      <c r="I9407" s="3" t="s">
        <v>30</v>
      </c>
      <c r="J9407" s="3" t="s">
        <v>300</v>
      </c>
      <c r="K9407" s="3" t="s">
        <v>301</v>
      </c>
      <c r="L9407" s="18"/>
      <c r="M9407" s="18">
        <v>1829.53</v>
      </c>
      <c r="N9407" s="19">
        <v>-1829.53</v>
      </c>
    </row>
    <row r="9408" spans="1:14" x14ac:dyDescent="0.2">
      <c r="A9408" s="3" t="str" cm="1">
        <f t="array" ref="A9408:B9408">_xlfn.TEXTSPLIT(D9408," - ",TRUE,1)</f>
        <v>2025</v>
      </c>
      <c r="B9408" s="3" t="str">
        <v>7</v>
      </c>
      <c r="C9408" s="3" t="str">
        <f>_xlfn.XLOOKUP(B9408*1,List!A:A,List!B:B,"",0)</f>
        <v>07</v>
      </c>
      <c r="D9408" s="13" t="s">
        <v>5448</v>
      </c>
      <c r="F9408" s="4">
        <v>45852</v>
      </c>
      <c r="G9408" s="5" t="s">
        <v>6201</v>
      </c>
      <c r="H9408" s="3" t="s">
        <v>13</v>
      </c>
      <c r="I9408" s="3" t="s">
        <v>5453</v>
      </c>
      <c r="J9408" s="3" t="s">
        <v>323</v>
      </c>
      <c r="K9408" s="3" t="s">
        <v>35</v>
      </c>
      <c r="L9408" s="18">
        <v>2498.54</v>
      </c>
      <c r="M9408" s="18"/>
      <c r="N9408" s="19">
        <v>2498.54</v>
      </c>
    </row>
    <row r="9409" spans="1:14" x14ac:dyDescent="0.2">
      <c r="A9409" s="3" t="str" cm="1">
        <f t="array" ref="A9409:B9409">_xlfn.TEXTSPLIT(D9409," - ",TRUE,1)</f>
        <v>2025</v>
      </c>
      <c r="B9409" s="3" t="str">
        <v>7</v>
      </c>
      <c r="C9409" s="3" t="str">
        <f>_xlfn.XLOOKUP(B9409*1,List!A:A,List!B:B,"",0)</f>
        <v>07</v>
      </c>
      <c r="D9409" s="13" t="s">
        <v>5448</v>
      </c>
      <c r="F9409" s="4">
        <v>45852</v>
      </c>
      <c r="G9409" s="5" t="s">
        <v>5458</v>
      </c>
      <c r="H9409" s="3" t="s">
        <v>13</v>
      </c>
      <c r="I9409" s="3" t="s">
        <v>5453</v>
      </c>
      <c r="J9409" s="3" t="s">
        <v>107</v>
      </c>
      <c r="K9409" s="3" t="s">
        <v>58</v>
      </c>
      <c r="L9409" s="18">
        <v>3200</v>
      </c>
      <c r="M9409" s="18"/>
      <c r="N9409" s="19">
        <v>3200</v>
      </c>
    </row>
    <row r="9410" spans="1:14" x14ac:dyDescent="0.2">
      <c r="A9410" s="3" t="str" cm="1">
        <f t="array" ref="A9410:B9410">_xlfn.TEXTSPLIT(D9410," - ",TRUE,1)</f>
        <v>2025</v>
      </c>
      <c r="B9410" s="3" t="str">
        <v>7</v>
      </c>
      <c r="C9410" s="3" t="str">
        <f>_xlfn.XLOOKUP(B9410*1,List!A:A,List!B:B,"",0)</f>
        <v>07</v>
      </c>
      <c r="D9410" s="13" t="s">
        <v>5448</v>
      </c>
      <c r="F9410" s="4">
        <v>45869</v>
      </c>
      <c r="G9410" s="5" t="s">
        <v>5948</v>
      </c>
      <c r="H9410" s="3" t="s">
        <v>27</v>
      </c>
      <c r="I9410" s="3" t="s">
        <v>4577</v>
      </c>
      <c r="J9410" s="3" t="s">
        <v>157</v>
      </c>
      <c r="K9410" s="3" t="s">
        <v>158</v>
      </c>
      <c r="L9410" s="18">
        <v>2500</v>
      </c>
      <c r="M9410" s="18"/>
      <c r="N9410" s="19">
        <v>2500</v>
      </c>
    </row>
    <row r="9411" spans="1:14" x14ac:dyDescent="0.2">
      <c r="A9411" s="3" t="str" cm="1">
        <f t="array" ref="A9411:B9411">_xlfn.TEXTSPLIT(D9411," - ",TRUE,1)</f>
        <v>2025</v>
      </c>
      <c r="B9411" s="3" t="str">
        <v>7</v>
      </c>
      <c r="C9411" s="3" t="str">
        <f>_xlfn.XLOOKUP(B9411*1,List!A:A,List!B:B,"",0)</f>
        <v>07</v>
      </c>
      <c r="D9411" s="13" t="s">
        <v>5448</v>
      </c>
      <c r="F9411" s="4">
        <v>45852</v>
      </c>
      <c r="G9411" s="5" t="s">
        <v>6202</v>
      </c>
      <c r="H9411" s="3" t="s">
        <v>27</v>
      </c>
      <c r="I9411" s="3" t="s">
        <v>5453</v>
      </c>
      <c r="J9411" s="3" t="s">
        <v>259</v>
      </c>
      <c r="K9411" s="3" t="s">
        <v>16</v>
      </c>
      <c r="L9411" s="18"/>
      <c r="M9411" s="18">
        <v>1568.43</v>
      </c>
      <c r="N9411" s="19">
        <v>-1568.43</v>
      </c>
    </row>
    <row r="9412" spans="1:14" x14ac:dyDescent="0.2">
      <c r="A9412" s="3" t="str" cm="1">
        <f t="array" ref="A9412:B9412">_xlfn.TEXTSPLIT(D9412," - ",TRUE,1)</f>
        <v>2025</v>
      </c>
      <c r="B9412" s="3" t="str">
        <v>7</v>
      </c>
      <c r="C9412" s="3" t="str">
        <f>_xlfn.XLOOKUP(B9412*1,List!A:A,List!B:B,"",0)</f>
        <v>07</v>
      </c>
      <c r="D9412" s="13" t="s">
        <v>5448</v>
      </c>
      <c r="F9412" s="4">
        <v>45852</v>
      </c>
      <c r="G9412" s="5" t="s">
        <v>6203</v>
      </c>
      <c r="H9412" s="3" t="s">
        <v>13</v>
      </c>
      <c r="I9412" s="3" t="s">
        <v>30</v>
      </c>
      <c r="J9412" s="3" t="s">
        <v>339</v>
      </c>
      <c r="K9412" s="3" t="s">
        <v>340</v>
      </c>
      <c r="L9412" s="18"/>
      <c r="M9412" s="18">
        <v>2855.46</v>
      </c>
      <c r="N9412" s="19">
        <v>-2855.46</v>
      </c>
    </row>
    <row r="9413" spans="1:14" x14ac:dyDescent="0.2">
      <c r="A9413" s="3" t="str" cm="1">
        <f t="array" ref="A9413:B9413">_xlfn.TEXTSPLIT(D9413," - ",TRUE,1)</f>
        <v>2025</v>
      </c>
      <c r="B9413" s="3" t="str">
        <v>7</v>
      </c>
      <c r="C9413" s="3" t="str">
        <f>_xlfn.XLOOKUP(B9413*1,List!A:A,List!B:B,"",0)</f>
        <v>07</v>
      </c>
      <c r="D9413" s="13" t="s">
        <v>5448</v>
      </c>
      <c r="F9413" s="4">
        <v>45852</v>
      </c>
      <c r="G9413" s="5" t="s">
        <v>5941</v>
      </c>
      <c r="H9413" s="3" t="s">
        <v>27</v>
      </c>
      <c r="I9413" s="3" t="s">
        <v>5453</v>
      </c>
      <c r="J9413" s="3" t="s">
        <v>415</v>
      </c>
      <c r="K9413" s="3" t="s">
        <v>410</v>
      </c>
      <c r="L9413" s="18"/>
      <c r="M9413" s="18">
        <v>5361.15</v>
      </c>
      <c r="N9413" s="19">
        <v>-5361.15</v>
      </c>
    </row>
    <row r="9414" spans="1:14" x14ac:dyDescent="0.2">
      <c r="A9414" s="3" t="str" cm="1">
        <f t="array" ref="A9414:B9414">_xlfn.TEXTSPLIT(D9414," - ",TRUE,1)</f>
        <v>2025</v>
      </c>
      <c r="B9414" s="3" t="str">
        <v>7</v>
      </c>
      <c r="C9414" s="3" t="str">
        <f>_xlfn.XLOOKUP(B9414*1,List!A:A,List!B:B,"",0)</f>
        <v>07</v>
      </c>
      <c r="D9414" s="13" t="s">
        <v>5448</v>
      </c>
      <c r="F9414" s="4">
        <v>45869</v>
      </c>
      <c r="G9414" s="5" t="s">
        <v>6088</v>
      </c>
      <c r="H9414" s="3" t="s">
        <v>13</v>
      </c>
      <c r="I9414" s="3" t="s">
        <v>4577</v>
      </c>
      <c r="J9414" s="3" t="s">
        <v>429</v>
      </c>
      <c r="K9414" s="3" t="s">
        <v>16</v>
      </c>
      <c r="L9414" s="18"/>
      <c r="M9414" s="18">
        <v>1993.32</v>
      </c>
      <c r="N9414" s="19">
        <v>-1993.32</v>
      </c>
    </row>
    <row r="9415" spans="1:14" x14ac:dyDescent="0.2">
      <c r="A9415" s="3" t="str" cm="1">
        <f t="array" ref="A9415:B9415">_xlfn.TEXTSPLIT(D9415," - ",TRUE,1)</f>
        <v>2025</v>
      </c>
      <c r="B9415" s="3" t="str">
        <v>7</v>
      </c>
      <c r="C9415" s="3" t="str">
        <f>_xlfn.XLOOKUP(B9415*1,List!A:A,List!B:B,"",0)</f>
        <v>07</v>
      </c>
      <c r="D9415" s="13" t="s">
        <v>5448</v>
      </c>
      <c r="F9415" s="4">
        <v>45852</v>
      </c>
      <c r="G9415" s="5" t="s">
        <v>6104</v>
      </c>
      <c r="H9415" s="3" t="s">
        <v>13</v>
      </c>
      <c r="I9415" s="3" t="s">
        <v>5453</v>
      </c>
      <c r="J9415" s="3" t="s">
        <v>73</v>
      </c>
      <c r="K9415" s="3" t="s">
        <v>74</v>
      </c>
      <c r="L9415" s="18">
        <v>2394.3000000000002</v>
      </c>
      <c r="M9415" s="18"/>
      <c r="N9415" s="19">
        <v>2394.3000000000002</v>
      </c>
    </row>
    <row r="9416" spans="1:14" x14ac:dyDescent="0.2">
      <c r="A9416" s="3" t="str" cm="1">
        <f t="array" ref="A9416:B9416">_xlfn.TEXTSPLIT(D9416," - ",TRUE,1)</f>
        <v>2025</v>
      </c>
      <c r="B9416" s="3" t="str">
        <v>7</v>
      </c>
      <c r="C9416" s="3" t="str">
        <f>_xlfn.XLOOKUP(B9416*1,List!A:A,List!B:B,"",0)</f>
        <v>07</v>
      </c>
      <c r="D9416" s="13" t="s">
        <v>5448</v>
      </c>
      <c r="F9416" s="4">
        <v>45869</v>
      </c>
      <c r="G9416" s="5" t="s">
        <v>5565</v>
      </c>
      <c r="H9416" s="3" t="s">
        <v>13</v>
      </c>
      <c r="I9416" s="3" t="s">
        <v>4577</v>
      </c>
      <c r="J9416" s="3" t="s">
        <v>206</v>
      </c>
      <c r="K9416" s="3" t="s">
        <v>16</v>
      </c>
      <c r="L9416" s="18"/>
      <c r="M9416" s="18">
        <v>173.08</v>
      </c>
      <c r="N9416" s="19">
        <v>-173.08</v>
      </c>
    </row>
    <row r="9417" spans="1:14" x14ac:dyDescent="0.2">
      <c r="A9417" s="3" t="str" cm="1">
        <f t="array" ref="A9417:B9417">_xlfn.TEXTSPLIT(D9417," - ",TRUE,1)</f>
        <v>2025</v>
      </c>
      <c r="B9417" s="3" t="str">
        <v>7</v>
      </c>
      <c r="C9417" s="3" t="str">
        <f>_xlfn.XLOOKUP(B9417*1,List!A:A,List!B:B,"",0)</f>
        <v>07</v>
      </c>
      <c r="D9417" s="13" t="s">
        <v>5448</v>
      </c>
      <c r="F9417" s="4">
        <v>45869</v>
      </c>
      <c r="G9417" s="5" t="s">
        <v>6204</v>
      </c>
      <c r="H9417" s="3" t="s">
        <v>13</v>
      </c>
      <c r="I9417" s="3" t="s">
        <v>4577</v>
      </c>
      <c r="J9417" s="3" t="s">
        <v>98</v>
      </c>
      <c r="K9417" s="3" t="s">
        <v>179</v>
      </c>
      <c r="L9417" s="18"/>
      <c r="M9417" s="18">
        <v>2750</v>
      </c>
      <c r="N9417" s="19">
        <v>-2750</v>
      </c>
    </row>
    <row r="9418" spans="1:14" x14ac:dyDescent="0.2">
      <c r="A9418" s="3" t="str" cm="1">
        <f t="array" ref="A9418:B9418">_xlfn.TEXTSPLIT(D9418," - ",TRUE,1)</f>
        <v>2025</v>
      </c>
      <c r="B9418" s="3" t="str">
        <v>7</v>
      </c>
      <c r="C9418" s="3" t="str">
        <f>_xlfn.XLOOKUP(B9418*1,List!A:A,List!B:B,"",0)</f>
        <v>07</v>
      </c>
      <c r="D9418" s="13" t="s">
        <v>5448</v>
      </c>
      <c r="F9418" s="4">
        <v>45852</v>
      </c>
      <c r="G9418" s="5" t="s">
        <v>6205</v>
      </c>
      <c r="H9418" s="3" t="s">
        <v>27</v>
      </c>
      <c r="I9418" s="3" t="s">
        <v>5453</v>
      </c>
      <c r="J9418" s="3" t="s">
        <v>392</v>
      </c>
      <c r="K9418" s="3" t="s">
        <v>141</v>
      </c>
      <c r="L9418" s="18"/>
      <c r="M9418" s="18">
        <v>3227.1</v>
      </c>
      <c r="N9418" s="19">
        <v>-3227.1</v>
      </c>
    </row>
    <row r="9419" spans="1:14" x14ac:dyDescent="0.2">
      <c r="A9419" s="3" t="str" cm="1">
        <f t="array" ref="A9419:B9419">_xlfn.TEXTSPLIT(D9419," - ",TRUE,1)</f>
        <v>2025</v>
      </c>
      <c r="B9419" s="3" t="str">
        <v>7</v>
      </c>
      <c r="C9419" s="3" t="str">
        <f>_xlfn.XLOOKUP(B9419*1,List!A:A,List!B:B,"",0)</f>
        <v>07</v>
      </c>
      <c r="D9419" s="13" t="s">
        <v>5448</v>
      </c>
      <c r="F9419" s="4">
        <v>45869</v>
      </c>
      <c r="G9419" s="5" t="s">
        <v>5899</v>
      </c>
      <c r="H9419" s="3" t="s">
        <v>13</v>
      </c>
      <c r="I9419" s="3" t="s">
        <v>4577</v>
      </c>
      <c r="J9419" s="3" t="s">
        <v>466</v>
      </c>
      <c r="K9419" s="3" t="s">
        <v>44</v>
      </c>
      <c r="L9419" s="18"/>
      <c r="M9419" s="18">
        <v>3250</v>
      </c>
      <c r="N9419" s="19">
        <v>-3250</v>
      </c>
    </row>
    <row r="9420" spans="1:14" x14ac:dyDescent="0.2">
      <c r="A9420" s="3" t="str" cm="1">
        <f t="array" ref="A9420:B9420">_xlfn.TEXTSPLIT(D9420," - ",TRUE,1)</f>
        <v>2025</v>
      </c>
      <c r="B9420" s="3" t="str">
        <v>7</v>
      </c>
      <c r="C9420" s="3" t="str">
        <f>_xlfn.XLOOKUP(B9420*1,List!A:A,List!B:B,"",0)</f>
        <v>07</v>
      </c>
      <c r="D9420" s="13" t="s">
        <v>5448</v>
      </c>
      <c r="F9420" s="4">
        <v>45852</v>
      </c>
      <c r="G9420" s="5" t="s">
        <v>6152</v>
      </c>
      <c r="H9420" s="3" t="s">
        <v>27</v>
      </c>
      <c r="I9420" s="3" t="s">
        <v>5453</v>
      </c>
      <c r="J9420" s="3" t="s">
        <v>66</v>
      </c>
      <c r="K9420" s="3" t="s">
        <v>249</v>
      </c>
      <c r="L9420" s="18"/>
      <c r="M9420" s="18">
        <v>1821.75</v>
      </c>
      <c r="N9420" s="19">
        <v>-1821.75</v>
      </c>
    </row>
    <row r="9421" spans="1:14" x14ac:dyDescent="0.2">
      <c r="A9421" s="3" t="str" cm="1">
        <f t="array" ref="A9421:B9421">_xlfn.TEXTSPLIT(D9421," - ",TRUE,1)</f>
        <v>2025</v>
      </c>
      <c r="B9421" s="3" t="str">
        <v>7</v>
      </c>
      <c r="C9421" s="3" t="str">
        <f>_xlfn.XLOOKUP(B9421*1,List!A:A,List!B:B,"",0)</f>
        <v>07</v>
      </c>
      <c r="D9421" s="13" t="s">
        <v>5448</v>
      </c>
      <c r="F9421" s="4">
        <v>45852</v>
      </c>
      <c r="G9421" s="5" t="s">
        <v>6206</v>
      </c>
      <c r="H9421" s="3" t="s">
        <v>13</v>
      </c>
      <c r="I9421" s="3" t="s">
        <v>30</v>
      </c>
      <c r="J9421" s="3" t="s">
        <v>3314</v>
      </c>
      <c r="K9421" s="3" t="s">
        <v>4742</v>
      </c>
      <c r="L9421" s="18"/>
      <c r="M9421" s="18">
        <v>2500</v>
      </c>
      <c r="N9421" s="19">
        <v>-2500</v>
      </c>
    </row>
    <row r="9422" spans="1:14" x14ac:dyDescent="0.2">
      <c r="A9422" s="3" t="str" cm="1">
        <f t="array" ref="A9422:B9422">_xlfn.TEXTSPLIT(D9422," - ",TRUE,1)</f>
        <v>2025</v>
      </c>
      <c r="B9422" s="3" t="str">
        <v>7</v>
      </c>
      <c r="C9422" s="3" t="str">
        <f>_xlfn.XLOOKUP(B9422*1,List!A:A,List!B:B,"",0)</f>
        <v>07</v>
      </c>
      <c r="D9422" s="13" t="s">
        <v>5448</v>
      </c>
      <c r="F9422" s="4">
        <v>45869</v>
      </c>
      <c r="G9422" s="5" t="s">
        <v>6029</v>
      </c>
      <c r="H9422" s="3" t="s">
        <v>13</v>
      </c>
      <c r="I9422" s="3" t="s">
        <v>6030</v>
      </c>
      <c r="J9422" s="3" t="s">
        <v>6031</v>
      </c>
      <c r="K9422" s="3" t="s">
        <v>163</v>
      </c>
      <c r="L9422" s="18">
        <v>1124.3800000000001</v>
      </c>
      <c r="M9422" s="18"/>
      <c r="N9422" s="19">
        <v>1124.3800000000001</v>
      </c>
    </row>
    <row r="9423" spans="1:14" x14ac:dyDescent="0.2">
      <c r="A9423" s="3" t="str" cm="1">
        <f t="array" ref="A9423:B9423">_xlfn.TEXTSPLIT(D9423," - ",TRUE,1)</f>
        <v>2025</v>
      </c>
      <c r="B9423" s="3" t="str">
        <v>7</v>
      </c>
      <c r="C9423" s="3" t="str">
        <f>_xlfn.XLOOKUP(B9423*1,List!A:A,List!B:B,"",0)</f>
        <v>07</v>
      </c>
      <c r="D9423" s="13" t="s">
        <v>5448</v>
      </c>
      <c r="F9423" s="4">
        <v>45852</v>
      </c>
      <c r="G9423" s="5" t="s">
        <v>6207</v>
      </c>
      <c r="H9423" s="3" t="s">
        <v>13</v>
      </c>
      <c r="I9423" s="3" t="s">
        <v>30</v>
      </c>
      <c r="J9423" s="3" t="s">
        <v>323</v>
      </c>
      <c r="K9423" s="3" t="s">
        <v>35</v>
      </c>
      <c r="L9423" s="18"/>
      <c r="M9423" s="18">
        <v>2498.54</v>
      </c>
      <c r="N9423" s="19">
        <v>-2498.54</v>
      </c>
    </row>
    <row r="9424" spans="1:14" x14ac:dyDescent="0.2">
      <c r="A9424" s="3" t="str" cm="1">
        <f t="array" ref="A9424:B9424">_xlfn.TEXTSPLIT(D9424," - ",TRUE,1)</f>
        <v>2025</v>
      </c>
      <c r="B9424" s="3" t="str">
        <v>7</v>
      </c>
      <c r="C9424" s="3" t="str">
        <f>_xlfn.XLOOKUP(B9424*1,List!A:A,List!B:B,"",0)</f>
        <v>07</v>
      </c>
      <c r="D9424" s="13" t="s">
        <v>5448</v>
      </c>
      <c r="F9424" s="4">
        <v>45852</v>
      </c>
      <c r="G9424" s="5" t="s">
        <v>6208</v>
      </c>
      <c r="H9424" s="3" t="s">
        <v>13</v>
      </c>
      <c r="I9424" s="3" t="s">
        <v>30</v>
      </c>
      <c r="J9424" s="3" t="s">
        <v>542</v>
      </c>
      <c r="K9424" s="3" t="s">
        <v>717</v>
      </c>
      <c r="L9424" s="18"/>
      <c r="M9424" s="18">
        <v>3300</v>
      </c>
      <c r="N9424" s="19">
        <v>-3300</v>
      </c>
    </row>
    <row r="9425" spans="1:14" x14ac:dyDescent="0.2">
      <c r="A9425" s="3" t="str" cm="1">
        <f t="array" ref="A9425:B9425">_xlfn.TEXTSPLIT(D9425," - ",TRUE,1)</f>
        <v>2025</v>
      </c>
      <c r="B9425" s="3" t="str">
        <v>7</v>
      </c>
      <c r="C9425" s="3" t="str">
        <f>_xlfn.XLOOKUP(B9425*1,List!A:A,List!B:B,"",0)</f>
        <v>07</v>
      </c>
      <c r="D9425" s="13" t="s">
        <v>5448</v>
      </c>
      <c r="F9425" s="4">
        <v>45852</v>
      </c>
      <c r="G9425" s="5" t="s">
        <v>6209</v>
      </c>
      <c r="H9425" s="3" t="s">
        <v>13</v>
      </c>
      <c r="I9425" s="3" t="s">
        <v>5453</v>
      </c>
      <c r="J9425" s="3" t="s">
        <v>1472</v>
      </c>
      <c r="K9425" s="3" t="s">
        <v>1473</v>
      </c>
      <c r="L9425" s="18">
        <v>3275</v>
      </c>
      <c r="M9425" s="18"/>
      <c r="N9425" s="19">
        <v>3275</v>
      </c>
    </row>
    <row r="9426" spans="1:14" x14ac:dyDescent="0.2">
      <c r="A9426" s="3" t="str" cm="1">
        <f t="array" ref="A9426:B9426">_xlfn.TEXTSPLIT(D9426," - ",TRUE,1)</f>
        <v>2025</v>
      </c>
      <c r="B9426" s="3" t="str">
        <v>7</v>
      </c>
      <c r="C9426" s="3" t="str">
        <f>_xlfn.XLOOKUP(B9426*1,List!A:A,List!B:B,"",0)</f>
        <v>07</v>
      </c>
      <c r="D9426" s="13" t="s">
        <v>5448</v>
      </c>
      <c r="F9426" s="4">
        <v>45869</v>
      </c>
      <c r="G9426" s="5" t="s">
        <v>6043</v>
      </c>
      <c r="H9426" s="3" t="s">
        <v>27</v>
      </c>
      <c r="I9426" s="3" t="s">
        <v>4577</v>
      </c>
      <c r="J9426" s="3" t="s">
        <v>277</v>
      </c>
      <c r="K9426" s="3" t="s">
        <v>44</v>
      </c>
      <c r="L9426" s="18">
        <v>2810.7</v>
      </c>
      <c r="M9426" s="18"/>
      <c r="N9426" s="19">
        <v>2810.7</v>
      </c>
    </row>
    <row r="9427" spans="1:14" x14ac:dyDescent="0.2">
      <c r="A9427" s="3" t="str" cm="1">
        <f t="array" ref="A9427:B9427">_xlfn.TEXTSPLIT(D9427," - ",TRUE,1)</f>
        <v>2025</v>
      </c>
      <c r="B9427" s="3" t="str">
        <v>7</v>
      </c>
      <c r="C9427" s="3" t="str">
        <f>_xlfn.XLOOKUP(B9427*1,List!A:A,List!B:B,"",0)</f>
        <v>07</v>
      </c>
      <c r="D9427" s="13" t="s">
        <v>5448</v>
      </c>
      <c r="F9427" s="4">
        <v>45869</v>
      </c>
      <c r="G9427" s="5" t="s">
        <v>6157</v>
      </c>
      <c r="H9427" s="3" t="s">
        <v>13</v>
      </c>
      <c r="I9427" s="3" t="s">
        <v>4577</v>
      </c>
      <c r="J9427" s="3" t="s">
        <v>542</v>
      </c>
      <c r="K9427" s="3" t="s">
        <v>717</v>
      </c>
      <c r="L9427" s="18"/>
      <c r="M9427" s="18">
        <v>3300</v>
      </c>
      <c r="N9427" s="19">
        <v>-3300</v>
      </c>
    </row>
    <row r="9428" spans="1:14" x14ac:dyDescent="0.2">
      <c r="A9428" s="3" t="str" cm="1">
        <f t="array" ref="A9428:B9428">_xlfn.TEXTSPLIT(D9428," - ",TRUE,1)</f>
        <v>2025</v>
      </c>
      <c r="B9428" s="3" t="str">
        <v>7</v>
      </c>
      <c r="C9428" s="3" t="str">
        <f>_xlfn.XLOOKUP(B9428*1,List!A:A,List!B:B,"",0)</f>
        <v>07</v>
      </c>
      <c r="D9428" s="13" t="s">
        <v>5448</v>
      </c>
      <c r="F9428" s="4">
        <v>45869</v>
      </c>
      <c r="G9428" s="5" t="s">
        <v>6156</v>
      </c>
      <c r="H9428" s="3" t="s">
        <v>13</v>
      </c>
      <c r="I9428" s="3" t="s">
        <v>4577</v>
      </c>
      <c r="J9428" s="3" t="s">
        <v>325</v>
      </c>
      <c r="K9428" s="3" t="s">
        <v>103</v>
      </c>
      <c r="L9428" s="18"/>
      <c r="M9428" s="18">
        <v>4250.75</v>
      </c>
      <c r="N9428" s="19">
        <v>-4250.75</v>
      </c>
    </row>
    <row r="9429" spans="1:14" x14ac:dyDescent="0.2">
      <c r="A9429" s="3" t="str" cm="1">
        <f t="array" ref="A9429:B9429">_xlfn.TEXTSPLIT(D9429," - ",TRUE,1)</f>
        <v>2025</v>
      </c>
      <c r="B9429" s="3" t="str">
        <v>7</v>
      </c>
      <c r="C9429" s="3" t="str">
        <f>_xlfn.XLOOKUP(B9429*1,List!A:A,List!B:B,"",0)</f>
        <v>07</v>
      </c>
      <c r="D9429" s="13" t="s">
        <v>5448</v>
      </c>
      <c r="F9429" s="4">
        <v>45852</v>
      </c>
      <c r="G9429" s="5" t="s">
        <v>5520</v>
      </c>
      <c r="H9429" s="3" t="s">
        <v>48</v>
      </c>
      <c r="I9429" s="3" t="s">
        <v>5521</v>
      </c>
      <c r="J9429" s="3" t="s">
        <v>248</v>
      </c>
      <c r="K9429" s="3" t="s">
        <v>402</v>
      </c>
      <c r="L9429" s="18"/>
      <c r="M9429" s="18">
        <v>19.55</v>
      </c>
      <c r="N9429" s="19">
        <v>-19.55</v>
      </c>
    </row>
    <row r="9430" spans="1:14" x14ac:dyDescent="0.2">
      <c r="A9430" s="3" t="str" cm="1">
        <f t="array" ref="A9430:B9430">_xlfn.TEXTSPLIT(D9430," - ",TRUE,1)</f>
        <v>2025</v>
      </c>
      <c r="B9430" s="3" t="str">
        <v>7</v>
      </c>
      <c r="C9430" s="3" t="str">
        <f>_xlfn.XLOOKUP(B9430*1,List!A:A,List!B:B,"",0)</f>
        <v>07</v>
      </c>
      <c r="D9430" s="13" t="s">
        <v>5448</v>
      </c>
      <c r="F9430" s="4">
        <v>45869</v>
      </c>
      <c r="G9430" s="5" t="s">
        <v>6080</v>
      </c>
      <c r="H9430" s="3" t="s">
        <v>27</v>
      </c>
      <c r="I9430" s="3" t="s">
        <v>4577</v>
      </c>
      <c r="J9430" s="3" t="s">
        <v>2349</v>
      </c>
      <c r="K9430" s="3" t="s">
        <v>510</v>
      </c>
      <c r="L9430" s="18">
        <v>3575</v>
      </c>
      <c r="M9430" s="18"/>
      <c r="N9430" s="19">
        <v>3575</v>
      </c>
    </row>
    <row r="9431" spans="1:14" x14ac:dyDescent="0.2">
      <c r="A9431" s="3" t="str" cm="1">
        <f t="array" ref="A9431:B9431">_xlfn.TEXTSPLIT(D9431," - ",TRUE,1)</f>
        <v>2025</v>
      </c>
      <c r="B9431" s="3" t="str">
        <v>7</v>
      </c>
      <c r="C9431" s="3" t="str">
        <f>_xlfn.XLOOKUP(B9431*1,List!A:A,List!B:B,"",0)</f>
        <v>07</v>
      </c>
      <c r="D9431" s="13" t="s">
        <v>5448</v>
      </c>
      <c r="F9431" s="4">
        <v>45869</v>
      </c>
      <c r="G9431" s="5" t="s">
        <v>6210</v>
      </c>
      <c r="H9431" s="3" t="s">
        <v>27</v>
      </c>
      <c r="I9431" s="3" t="s">
        <v>4577</v>
      </c>
      <c r="J9431" s="3" t="s">
        <v>383</v>
      </c>
      <c r="K9431" s="3" t="s">
        <v>138</v>
      </c>
      <c r="L9431" s="18">
        <v>2841.93</v>
      </c>
      <c r="M9431" s="18"/>
      <c r="N9431" s="19">
        <v>2841.93</v>
      </c>
    </row>
    <row r="9432" spans="1:14" x14ac:dyDescent="0.2">
      <c r="A9432" s="3" t="str" cm="1">
        <f t="array" ref="A9432:B9432">_xlfn.TEXTSPLIT(D9432," - ",TRUE,1)</f>
        <v>2025</v>
      </c>
      <c r="B9432" s="3" t="str">
        <v>7</v>
      </c>
      <c r="C9432" s="3" t="str">
        <f>_xlfn.XLOOKUP(B9432*1,List!A:A,List!B:B,"",0)</f>
        <v>07</v>
      </c>
      <c r="D9432" s="13" t="s">
        <v>5448</v>
      </c>
      <c r="F9432" s="4">
        <v>45852</v>
      </c>
      <c r="G9432" s="5" t="s">
        <v>6128</v>
      </c>
      <c r="H9432" s="3" t="s">
        <v>27</v>
      </c>
      <c r="I9432" s="3" t="s">
        <v>5453</v>
      </c>
      <c r="J9432" s="3" t="s">
        <v>318</v>
      </c>
      <c r="K9432" s="3" t="s">
        <v>2306</v>
      </c>
      <c r="L9432" s="18"/>
      <c r="M9432" s="18">
        <v>2300</v>
      </c>
      <c r="N9432" s="19">
        <v>-2300</v>
      </c>
    </row>
    <row r="9433" spans="1:14" x14ac:dyDescent="0.2">
      <c r="A9433" s="3" t="str" cm="1">
        <f t="array" ref="A9433:B9433">_xlfn.TEXTSPLIT(D9433," - ",TRUE,1)</f>
        <v>2025</v>
      </c>
      <c r="B9433" s="3" t="str">
        <v>7</v>
      </c>
      <c r="C9433" s="3" t="str">
        <f>_xlfn.XLOOKUP(B9433*1,List!A:A,List!B:B,"",0)</f>
        <v>07</v>
      </c>
      <c r="D9433" s="13" t="s">
        <v>5448</v>
      </c>
      <c r="F9433" s="4">
        <v>45869</v>
      </c>
      <c r="G9433" s="5" t="s">
        <v>5461</v>
      </c>
      <c r="H9433" s="3" t="s">
        <v>27</v>
      </c>
      <c r="I9433" s="3" t="s">
        <v>4577</v>
      </c>
      <c r="J9433" s="3" t="s">
        <v>15</v>
      </c>
      <c r="K9433" s="3" t="s">
        <v>16</v>
      </c>
      <c r="L9433" s="18">
        <v>1691.63</v>
      </c>
      <c r="M9433" s="18"/>
      <c r="N9433" s="19">
        <v>1691.63</v>
      </c>
    </row>
    <row r="9434" spans="1:14" x14ac:dyDescent="0.2">
      <c r="A9434" s="3" t="str" cm="1">
        <f t="array" ref="A9434:B9434">_xlfn.TEXTSPLIT(D9434," - ",TRUE,1)</f>
        <v>2025</v>
      </c>
      <c r="B9434" s="3" t="str">
        <v>7</v>
      </c>
      <c r="C9434" s="3" t="str">
        <f>_xlfn.XLOOKUP(B9434*1,List!A:A,List!B:B,"",0)</f>
        <v>07</v>
      </c>
      <c r="D9434" s="13" t="s">
        <v>5448</v>
      </c>
      <c r="F9434" s="4">
        <v>45852</v>
      </c>
      <c r="G9434" s="5" t="s">
        <v>5470</v>
      </c>
      <c r="H9434" s="3" t="s">
        <v>13</v>
      </c>
      <c r="I9434" s="3" t="s">
        <v>5453</v>
      </c>
      <c r="J9434" s="3" t="s">
        <v>2349</v>
      </c>
      <c r="K9434" s="3" t="s">
        <v>510</v>
      </c>
      <c r="L9434" s="18">
        <v>3575</v>
      </c>
      <c r="M9434" s="18"/>
      <c r="N9434" s="19">
        <v>3575</v>
      </c>
    </row>
    <row r="9435" spans="1:14" x14ac:dyDescent="0.2">
      <c r="A9435" s="3" t="str" cm="1">
        <f t="array" ref="A9435:B9435">_xlfn.TEXTSPLIT(D9435," - ",TRUE,1)</f>
        <v>2025</v>
      </c>
      <c r="B9435" s="3" t="str">
        <v>7</v>
      </c>
      <c r="C9435" s="3" t="str">
        <f>_xlfn.XLOOKUP(B9435*1,List!A:A,List!B:B,"",0)</f>
        <v>07</v>
      </c>
      <c r="D9435" s="13" t="s">
        <v>5448</v>
      </c>
      <c r="F9435" s="4">
        <v>45852</v>
      </c>
      <c r="G9435" s="5" t="s">
        <v>6211</v>
      </c>
      <c r="H9435" s="3" t="s">
        <v>13</v>
      </c>
      <c r="I9435" s="3" t="s">
        <v>30</v>
      </c>
      <c r="J9435" s="3" t="s">
        <v>310</v>
      </c>
      <c r="K9435" s="3" t="s">
        <v>16</v>
      </c>
      <c r="L9435" s="18"/>
      <c r="M9435" s="18">
        <v>13043.23</v>
      </c>
      <c r="N9435" s="19">
        <v>-13043.23</v>
      </c>
    </row>
    <row r="9436" spans="1:14" x14ac:dyDescent="0.2">
      <c r="A9436" s="3" t="str" cm="1">
        <f t="array" ref="A9436:B9436">_xlfn.TEXTSPLIT(D9436," - ",TRUE,1)</f>
        <v>2025</v>
      </c>
      <c r="B9436" s="3" t="str">
        <v>7</v>
      </c>
      <c r="C9436" s="3" t="str">
        <f>_xlfn.XLOOKUP(B9436*1,List!A:A,List!B:B,"",0)</f>
        <v>07</v>
      </c>
      <c r="D9436" s="13" t="s">
        <v>5448</v>
      </c>
      <c r="F9436" s="4">
        <v>45839</v>
      </c>
      <c r="G9436" s="5" t="s">
        <v>5455</v>
      </c>
      <c r="H9436" s="3" t="s">
        <v>48</v>
      </c>
      <c r="I9436" s="3" t="s">
        <v>5456</v>
      </c>
      <c r="J9436" s="3" t="s">
        <v>524</v>
      </c>
      <c r="K9436" s="3" t="s">
        <v>16</v>
      </c>
      <c r="L9436" s="18">
        <v>1512</v>
      </c>
      <c r="M9436" s="18"/>
      <c r="N9436" s="19">
        <v>1512</v>
      </c>
    </row>
    <row r="9437" spans="1:14" x14ac:dyDescent="0.2">
      <c r="A9437" s="3" t="str" cm="1">
        <f t="array" ref="A9437:B9437">_xlfn.TEXTSPLIT(D9437," - ",TRUE,1)</f>
        <v>2025</v>
      </c>
      <c r="B9437" s="3" t="str">
        <v>7</v>
      </c>
      <c r="C9437" s="3" t="str">
        <f>_xlfn.XLOOKUP(B9437*1,List!A:A,List!B:B,"",0)</f>
        <v>07</v>
      </c>
      <c r="D9437" s="13" t="s">
        <v>5448</v>
      </c>
      <c r="F9437" s="4">
        <v>45869</v>
      </c>
      <c r="G9437" s="5" t="s">
        <v>5976</v>
      </c>
      <c r="H9437" s="3" t="s">
        <v>13</v>
      </c>
      <c r="I9437" s="3" t="s">
        <v>4577</v>
      </c>
      <c r="J9437" s="3" t="s">
        <v>377</v>
      </c>
      <c r="K9437" s="3" t="s">
        <v>378</v>
      </c>
      <c r="L9437" s="18"/>
      <c r="M9437" s="18">
        <v>3426.56</v>
      </c>
      <c r="N9437" s="19">
        <v>-3426.56</v>
      </c>
    </row>
    <row r="9438" spans="1:14" x14ac:dyDescent="0.2">
      <c r="A9438" s="3" t="str" cm="1">
        <f t="array" ref="A9438:B9438">_xlfn.TEXTSPLIT(D9438," - ",TRUE,1)</f>
        <v>2025</v>
      </c>
      <c r="B9438" s="3" t="str">
        <v>7</v>
      </c>
      <c r="C9438" s="3" t="str">
        <f>_xlfn.XLOOKUP(B9438*1,List!A:A,List!B:B,"",0)</f>
        <v>07</v>
      </c>
      <c r="D9438" s="13" t="s">
        <v>5448</v>
      </c>
      <c r="F9438" s="4">
        <v>45869</v>
      </c>
      <c r="G9438" s="5" t="s">
        <v>6212</v>
      </c>
      <c r="H9438" s="3" t="s">
        <v>27</v>
      </c>
      <c r="I9438" s="3" t="s">
        <v>4577</v>
      </c>
      <c r="J9438" s="3" t="s">
        <v>903</v>
      </c>
      <c r="K9438" s="3" t="s">
        <v>507</v>
      </c>
      <c r="L9438" s="18">
        <v>2300</v>
      </c>
      <c r="M9438" s="18"/>
      <c r="N9438" s="19">
        <v>2300</v>
      </c>
    </row>
    <row r="9439" spans="1:14" x14ac:dyDescent="0.2">
      <c r="A9439" s="3" t="str" cm="1">
        <f t="array" ref="A9439:B9439">_xlfn.TEXTSPLIT(D9439," - ",TRUE,1)</f>
        <v>2025</v>
      </c>
      <c r="B9439" s="3" t="str">
        <v>7</v>
      </c>
      <c r="C9439" s="3" t="str">
        <f>_xlfn.XLOOKUP(B9439*1,List!A:A,List!B:B,"",0)</f>
        <v>07</v>
      </c>
      <c r="D9439" s="13" t="s">
        <v>5448</v>
      </c>
      <c r="F9439" s="4">
        <v>45869</v>
      </c>
      <c r="G9439" s="5" t="s">
        <v>5801</v>
      </c>
      <c r="H9439" s="3" t="s">
        <v>13</v>
      </c>
      <c r="I9439" s="3" t="s">
        <v>4577</v>
      </c>
      <c r="J9439" s="3" t="s">
        <v>484</v>
      </c>
      <c r="K9439" s="3" t="s">
        <v>150</v>
      </c>
      <c r="L9439" s="18"/>
      <c r="M9439" s="18">
        <v>2446.35</v>
      </c>
      <c r="N9439" s="19">
        <v>-2446.35</v>
      </c>
    </row>
    <row r="9440" spans="1:14" x14ac:dyDescent="0.2">
      <c r="A9440" s="3" t="str" cm="1">
        <f t="array" ref="A9440:B9440">_xlfn.TEXTSPLIT(D9440," - ",TRUE,1)</f>
        <v>2025</v>
      </c>
      <c r="B9440" s="3" t="str">
        <v>7</v>
      </c>
      <c r="C9440" s="3" t="str">
        <f>_xlfn.XLOOKUP(B9440*1,List!A:A,List!B:B,"",0)</f>
        <v>07</v>
      </c>
      <c r="D9440" s="13" t="s">
        <v>5448</v>
      </c>
      <c r="F9440" s="4">
        <v>45852</v>
      </c>
      <c r="G9440" s="5" t="s">
        <v>5520</v>
      </c>
      <c r="H9440" s="3" t="s">
        <v>181</v>
      </c>
      <c r="I9440" s="3" t="s">
        <v>5521</v>
      </c>
      <c r="K9440" s="3" t="s">
        <v>402</v>
      </c>
      <c r="L9440" s="18"/>
      <c r="M9440" s="18">
        <v>102.95</v>
      </c>
      <c r="N9440" s="19">
        <v>-102.95</v>
      </c>
    </row>
    <row r="9441" spans="1:14" x14ac:dyDescent="0.2">
      <c r="A9441" s="3" t="str" cm="1">
        <f t="array" ref="A9441:B9441">_xlfn.TEXTSPLIT(D9441," - ",TRUE,1)</f>
        <v>2025</v>
      </c>
      <c r="B9441" s="3" t="str">
        <v>7</v>
      </c>
      <c r="C9441" s="3" t="str">
        <f>_xlfn.XLOOKUP(B9441*1,List!A:A,List!B:B,"",0)</f>
        <v>07</v>
      </c>
      <c r="D9441" s="13" t="s">
        <v>5448</v>
      </c>
      <c r="F9441" s="4">
        <v>45869</v>
      </c>
      <c r="G9441" s="5" t="s">
        <v>6007</v>
      </c>
      <c r="H9441" s="3" t="s">
        <v>27</v>
      </c>
      <c r="I9441" s="3" t="s">
        <v>4577</v>
      </c>
      <c r="J9441" s="3" t="s">
        <v>642</v>
      </c>
      <c r="K9441" s="3" t="s">
        <v>196</v>
      </c>
      <c r="L9441" s="18">
        <v>3250</v>
      </c>
      <c r="M9441" s="18"/>
      <c r="N9441" s="19">
        <v>3250</v>
      </c>
    </row>
    <row r="9442" spans="1:14" x14ac:dyDescent="0.2">
      <c r="A9442" s="3" t="str" cm="1">
        <f t="array" ref="A9442:B9442">_xlfn.TEXTSPLIT(D9442," - ",TRUE,1)</f>
        <v>2025</v>
      </c>
      <c r="B9442" s="3" t="str">
        <v>7</v>
      </c>
      <c r="C9442" s="3" t="str">
        <f>_xlfn.XLOOKUP(B9442*1,List!A:A,List!B:B,"",0)</f>
        <v>07</v>
      </c>
      <c r="D9442" s="13" t="s">
        <v>5448</v>
      </c>
      <c r="F9442" s="4">
        <v>45852</v>
      </c>
      <c r="G9442" s="5" t="s">
        <v>5575</v>
      </c>
      <c r="H9442" s="3" t="s">
        <v>27</v>
      </c>
      <c r="I9442" s="3" t="s">
        <v>5453</v>
      </c>
      <c r="J9442" s="3" t="s">
        <v>893</v>
      </c>
      <c r="K9442" s="3" t="s">
        <v>16</v>
      </c>
      <c r="L9442" s="18"/>
      <c r="M9442" s="18">
        <v>2082</v>
      </c>
      <c r="N9442" s="19">
        <v>-2082</v>
      </c>
    </row>
    <row r="9443" spans="1:14" x14ac:dyDescent="0.2">
      <c r="A9443" s="3" t="str" cm="1">
        <f t="array" ref="A9443:B9443">_xlfn.TEXTSPLIT(D9443," - ",TRUE,1)</f>
        <v>2025</v>
      </c>
      <c r="B9443" s="3" t="str">
        <v>7</v>
      </c>
      <c r="C9443" s="3" t="str">
        <f>_xlfn.XLOOKUP(B9443*1,List!A:A,List!B:B,"",0)</f>
        <v>07</v>
      </c>
      <c r="D9443" s="13" t="s">
        <v>5448</v>
      </c>
      <c r="F9443" s="4">
        <v>45869</v>
      </c>
      <c r="G9443" s="5" t="s">
        <v>6061</v>
      </c>
      <c r="H9443" s="3" t="s">
        <v>13</v>
      </c>
      <c r="I9443" s="3" t="s">
        <v>4577</v>
      </c>
      <c r="J9443" s="3" t="s">
        <v>762</v>
      </c>
      <c r="K9443" s="3" t="s">
        <v>633</v>
      </c>
      <c r="L9443" s="18"/>
      <c r="M9443" s="18">
        <v>3860</v>
      </c>
      <c r="N9443" s="19">
        <v>-3860</v>
      </c>
    </row>
    <row r="9444" spans="1:14" x14ac:dyDescent="0.2">
      <c r="A9444" s="3" t="str" cm="1">
        <f t="array" ref="A9444:B9444">_xlfn.TEXTSPLIT(D9444," - ",TRUE,1)</f>
        <v>2025</v>
      </c>
      <c r="B9444" s="3" t="str">
        <v>7</v>
      </c>
      <c r="C9444" s="3" t="str">
        <f>_xlfn.XLOOKUP(B9444*1,List!A:A,List!B:B,"",0)</f>
        <v>07</v>
      </c>
      <c r="D9444" s="13" t="s">
        <v>5448</v>
      </c>
      <c r="F9444" s="4">
        <v>45852</v>
      </c>
      <c r="G9444" s="5" t="s">
        <v>6213</v>
      </c>
      <c r="H9444" s="3" t="s">
        <v>13</v>
      </c>
      <c r="I9444" s="3" t="s">
        <v>5453</v>
      </c>
      <c r="J9444" s="3" t="s">
        <v>133</v>
      </c>
      <c r="K9444" s="3" t="s">
        <v>16</v>
      </c>
      <c r="L9444" s="18">
        <v>2928.69</v>
      </c>
      <c r="M9444" s="18"/>
      <c r="N9444" s="19">
        <v>2928.69</v>
      </c>
    </row>
    <row r="9445" spans="1:14" x14ac:dyDescent="0.2">
      <c r="A9445" s="3" t="str" cm="1">
        <f t="array" ref="A9445:B9445">_xlfn.TEXTSPLIT(D9445," - ",TRUE,1)</f>
        <v>2025</v>
      </c>
      <c r="B9445" s="3" t="str">
        <v>7</v>
      </c>
      <c r="C9445" s="3" t="str">
        <f>_xlfn.XLOOKUP(B9445*1,List!A:A,List!B:B,"",0)</f>
        <v>07</v>
      </c>
      <c r="D9445" s="13" t="s">
        <v>5448</v>
      </c>
      <c r="F9445" s="4">
        <v>45852</v>
      </c>
      <c r="G9445" s="5" t="s">
        <v>6214</v>
      </c>
      <c r="H9445" s="3" t="s">
        <v>13</v>
      </c>
      <c r="I9445" s="3" t="s">
        <v>30</v>
      </c>
      <c r="J9445" s="3" t="s">
        <v>6159</v>
      </c>
      <c r="K9445" s="3" t="s">
        <v>16</v>
      </c>
      <c r="L9445" s="18"/>
      <c r="M9445" s="18">
        <v>1494.99</v>
      </c>
      <c r="N9445" s="19">
        <v>-1494.99</v>
      </c>
    </row>
    <row r="9446" spans="1:14" x14ac:dyDescent="0.2">
      <c r="A9446" s="3" t="str" cm="1">
        <f t="array" ref="A9446:B9446">_xlfn.TEXTSPLIT(D9446," - ",TRUE,1)</f>
        <v>2025</v>
      </c>
      <c r="B9446" s="3" t="str">
        <v>7</v>
      </c>
      <c r="C9446" s="3" t="str">
        <f>_xlfn.XLOOKUP(B9446*1,List!A:A,List!B:B,"",0)</f>
        <v>07</v>
      </c>
      <c r="D9446" s="13" t="s">
        <v>5448</v>
      </c>
      <c r="F9446" s="4">
        <v>45852</v>
      </c>
      <c r="G9446" s="5" t="s">
        <v>6215</v>
      </c>
      <c r="H9446" s="3" t="s">
        <v>13</v>
      </c>
      <c r="I9446" s="3" t="s">
        <v>30</v>
      </c>
      <c r="J9446" s="3" t="s">
        <v>496</v>
      </c>
      <c r="K9446" s="3" t="s">
        <v>58</v>
      </c>
      <c r="L9446" s="18"/>
      <c r="M9446" s="18">
        <v>2133</v>
      </c>
      <c r="N9446" s="19">
        <v>-2133</v>
      </c>
    </row>
    <row r="9447" spans="1:14" x14ac:dyDescent="0.2">
      <c r="A9447" s="3" t="str" cm="1">
        <f t="array" ref="A9447:B9447">_xlfn.TEXTSPLIT(D9447," - ",TRUE,1)</f>
        <v>2025</v>
      </c>
      <c r="B9447" s="3" t="str">
        <v>7</v>
      </c>
      <c r="C9447" s="3" t="str">
        <f>_xlfn.XLOOKUP(B9447*1,List!A:A,List!B:B,"",0)</f>
        <v>07</v>
      </c>
      <c r="D9447" s="13" t="s">
        <v>5448</v>
      </c>
      <c r="F9447" s="4">
        <v>45852</v>
      </c>
      <c r="G9447" s="5" t="s">
        <v>6216</v>
      </c>
      <c r="H9447" s="3" t="s">
        <v>27</v>
      </c>
      <c r="I9447" s="3" t="s">
        <v>5453</v>
      </c>
      <c r="J9447" s="3" t="s">
        <v>479</v>
      </c>
      <c r="K9447" s="3" t="s">
        <v>215</v>
      </c>
      <c r="L9447" s="18"/>
      <c r="M9447" s="18">
        <v>4100</v>
      </c>
      <c r="N9447" s="19">
        <v>-4100</v>
      </c>
    </row>
    <row r="9448" spans="1:14" x14ac:dyDescent="0.2">
      <c r="A9448" s="3" t="str" cm="1">
        <f t="array" ref="A9448:B9448">_xlfn.TEXTSPLIT(D9448," - ",TRUE,1)</f>
        <v>2025</v>
      </c>
      <c r="B9448" s="3" t="str">
        <v>7</v>
      </c>
      <c r="C9448" s="3" t="str">
        <f>_xlfn.XLOOKUP(B9448*1,List!A:A,List!B:B,"",0)</f>
        <v>07</v>
      </c>
      <c r="D9448" s="13" t="s">
        <v>5448</v>
      </c>
      <c r="F9448" s="4">
        <v>45869</v>
      </c>
      <c r="G9448" s="5" t="s">
        <v>5804</v>
      </c>
      <c r="H9448" s="3" t="s">
        <v>13</v>
      </c>
      <c r="I9448" s="3" t="s">
        <v>4577</v>
      </c>
      <c r="J9448" s="3" t="s">
        <v>1219</v>
      </c>
      <c r="K9448" s="3" t="s">
        <v>215</v>
      </c>
      <c r="L9448" s="18"/>
      <c r="M9448" s="18">
        <v>2450</v>
      </c>
      <c r="N9448" s="19">
        <v>-2450</v>
      </c>
    </row>
    <row r="9449" spans="1:14" x14ac:dyDescent="0.2">
      <c r="A9449" s="3" t="str" cm="1">
        <f t="array" ref="A9449:B9449">_xlfn.TEXTSPLIT(D9449," - ",TRUE,1)</f>
        <v>2025</v>
      </c>
      <c r="B9449" s="3" t="str">
        <v>7</v>
      </c>
      <c r="C9449" s="3" t="str">
        <f>_xlfn.XLOOKUP(B9449*1,List!A:A,List!B:B,"",0)</f>
        <v>07</v>
      </c>
      <c r="D9449" s="13" t="s">
        <v>5448</v>
      </c>
      <c r="F9449" s="4">
        <v>45852</v>
      </c>
      <c r="G9449" s="5" t="s">
        <v>6217</v>
      </c>
      <c r="H9449" s="3" t="s">
        <v>13</v>
      </c>
      <c r="I9449" s="3" t="s">
        <v>30</v>
      </c>
      <c r="J9449" s="3" t="s">
        <v>63</v>
      </c>
      <c r="K9449" s="3" t="s">
        <v>38</v>
      </c>
      <c r="L9449" s="18"/>
      <c r="M9449" s="18">
        <v>2150</v>
      </c>
      <c r="N9449" s="19">
        <v>-2150</v>
      </c>
    </row>
    <row r="9450" spans="1:14" x14ac:dyDescent="0.2">
      <c r="A9450" s="3" t="str" cm="1">
        <f t="array" ref="A9450:B9450">_xlfn.TEXTSPLIT(D9450," - ",TRUE,1)</f>
        <v>2025</v>
      </c>
      <c r="B9450" s="3" t="str">
        <v>7</v>
      </c>
      <c r="C9450" s="3" t="str">
        <f>_xlfn.XLOOKUP(B9450*1,List!A:A,List!B:B,"",0)</f>
        <v>07</v>
      </c>
      <c r="D9450" s="13" t="s">
        <v>5448</v>
      </c>
      <c r="F9450" s="4">
        <v>45852</v>
      </c>
      <c r="G9450" s="5" t="s">
        <v>6218</v>
      </c>
      <c r="H9450" s="3" t="s">
        <v>13</v>
      </c>
      <c r="I9450" s="3" t="s">
        <v>5453</v>
      </c>
      <c r="J9450" s="3" t="s">
        <v>107</v>
      </c>
      <c r="K9450" s="3" t="s">
        <v>2878</v>
      </c>
      <c r="L9450" s="18">
        <v>3200</v>
      </c>
      <c r="M9450" s="18"/>
      <c r="N9450" s="19">
        <v>3200</v>
      </c>
    </row>
    <row r="9451" spans="1:14" x14ac:dyDescent="0.2">
      <c r="A9451" s="3" t="str" cm="1">
        <f t="array" ref="A9451:B9451">_xlfn.TEXTSPLIT(D9451," - ",TRUE,1)</f>
        <v>2025</v>
      </c>
      <c r="B9451" s="3" t="str">
        <v>7</v>
      </c>
      <c r="C9451" s="3" t="str">
        <f>_xlfn.XLOOKUP(B9451*1,List!A:A,List!B:B,"",0)</f>
        <v>07</v>
      </c>
      <c r="D9451" s="13" t="s">
        <v>5448</v>
      </c>
      <c r="F9451" s="4">
        <v>45852</v>
      </c>
      <c r="G9451" s="5" t="s">
        <v>6219</v>
      </c>
      <c r="H9451" s="3" t="s">
        <v>13</v>
      </c>
      <c r="I9451" s="3" t="s">
        <v>30</v>
      </c>
      <c r="J9451" s="3" t="s">
        <v>185</v>
      </c>
      <c r="K9451" s="3" t="s">
        <v>41</v>
      </c>
      <c r="L9451" s="18"/>
      <c r="M9451" s="18">
        <v>2663.43</v>
      </c>
      <c r="N9451" s="19">
        <v>-2663.43</v>
      </c>
    </row>
    <row r="9452" spans="1:14" x14ac:dyDescent="0.2">
      <c r="A9452" s="3" t="str" cm="1">
        <f t="array" ref="A9452:B9452">_xlfn.TEXTSPLIT(D9452," - ",TRUE,1)</f>
        <v>2025</v>
      </c>
      <c r="B9452" s="3" t="str">
        <v>7</v>
      </c>
      <c r="C9452" s="3" t="str">
        <f>_xlfn.XLOOKUP(B9452*1,List!A:A,List!B:B,"",0)</f>
        <v>07</v>
      </c>
      <c r="D9452" s="13" t="s">
        <v>5448</v>
      </c>
      <c r="F9452" s="4">
        <v>45860</v>
      </c>
      <c r="G9452" s="5" t="s">
        <v>6085</v>
      </c>
      <c r="H9452" s="3" t="s">
        <v>13</v>
      </c>
      <c r="I9452" s="3" t="s">
        <v>1085</v>
      </c>
      <c r="J9452" s="3" t="s">
        <v>647</v>
      </c>
      <c r="K9452" s="3" t="s">
        <v>61</v>
      </c>
      <c r="L9452" s="18"/>
      <c r="M9452" s="18">
        <v>1656.98</v>
      </c>
      <c r="N9452" s="19">
        <v>-1656.98</v>
      </c>
    </row>
    <row r="9453" spans="1:14" x14ac:dyDescent="0.2">
      <c r="A9453" s="3" t="str" cm="1">
        <f t="array" ref="A9453:B9453">_xlfn.TEXTSPLIT(D9453," - ",TRUE,1)</f>
        <v>2025</v>
      </c>
      <c r="B9453" s="3" t="str">
        <v>7</v>
      </c>
      <c r="C9453" s="3" t="str">
        <f>_xlfn.XLOOKUP(B9453*1,List!A:A,List!B:B,"",0)</f>
        <v>07</v>
      </c>
      <c r="D9453" s="13" t="s">
        <v>5448</v>
      </c>
      <c r="F9453" s="4">
        <v>45869</v>
      </c>
      <c r="G9453" s="5" t="s">
        <v>5526</v>
      </c>
      <c r="H9453" s="3" t="s">
        <v>27</v>
      </c>
      <c r="I9453" s="3" t="s">
        <v>4577</v>
      </c>
      <c r="J9453" s="3" t="s">
        <v>149</v>
      </c>
      <c r="K9453" s="3" t="s">
        <v>150</v>
      </c>
      <c r="L9453" s="18">
        <v>3409.28</v>
      </c>
      <c r="M9453" s="18"/>
      <c r="N9453" s="19">
        <v>3409.28</v>
      </c>
    </row>
    <row r="9454" spans="1:14" x14ac:dyDescent="0.2">
      <c r="A9454" s="3" t="str" cm="1">
        <f t="array" ref="A9454:B9454">_xlfn.TEXTSPLIT(D9454," - ",TRUE,1)</f>
        <v>2025</v>
      </c>
      <c r="B9454" s="3" t="str">
        <v>7</v>
      </c>
      <c r="C9454" s="3" t="str">
        <f>_xlfn.XLOOKUP(B9454*1,List!A:A,List!B:B,"",0)</f>
        <v>07</v>
      </c>
      <c r="D9454" s="13" t="s">
        <v>5448</v>
      </c>
      <c r="F9454" s="4">
        <v>45852</v>
      </c>
      <c r="G9454" s="5" t="s">
        <v>6111</v>
      </c>
      <c r="H9454" s="3" t="s">
        <v>27</v>
      </c>
      <c r="I9454" s="3" t="s">
        <v>5453</v>
      </c>
      <c r="J9454" s="3" t="s">
        <v>6112</v>
      </c>
      <c r="K9454" s="3" t="s">
        <v>16</v>
      </c>
      <c r="L9454" s="18"/>
      <c r="M9454" s="18">
        <v>2593.81</v>
      </c>
      <c r="N9454" s="19">
        <v>-2593.81</v>
      </c>
    </row>
    <row r="9455" spans="1:14" x14ac:dyDescent="0.2">
      <c r="A9455" s="3" t="str" cm="1">
        <f t="array" ref="A9455:B9455">_xlfn.TEXTSPLIT(D9455," - ",TRUE,1)</f>
        <v>2025</v>
      </c>
      <c r="B9455" s="3" t="str">
        <v>7</v>
      </c>
      <c r="C9455" s="3" t="str">
        <f>_xlfn.XLOOKUP(B9455*1,List!A:A,List!B:B,"",0)</f>
        <v>07</v>
      </c>
      <c r="D9455" s="13" t="s">
        <v>5448</v>
      </c>
      <c r="F9455" s="4">
        <v>45852</v>
      </c>
      <c r="G9455" s="5" t="s">
        <v>6220</v>
      </c>
      <c r="H9455" s="3" t="s">
        <v>13</v>
      </c>
      <c r="I9455" s="3" t="s">
        <v>30</v>
      </c>
      <c r="J9455" s="3" t="s">
        <v>524</v>
      </c>
      <c r="K9455" s="3" t="s">
        <v>196</v>
      </c>
      <c r="L9455" s="18"/>
      <c r="M9455" s="18">
        <v>1950</v>
      </c>
      <c r="N9455" s="19">
        <v>-1950</v>
      </c>
    </row>
    <row r="9456" spans="1:14" x14ac:dyDescent="0.2">
      <c r="A9456" s="3" t="str" cm="1">
        <f t="array" ref="A9456:B9456">_xlfn.TEXTSPLIT(D9456," - ",TRUE,1)</f>
        <v>2025</v>
      </c>
      <c r="B9456" s="3" t="str">
        <v>7</v>
      </c>
      <c r="C9456" s="3" t="str">
        <f>_xlfn.XLOOKUP(B9456*1,List!A:A,List!B:B,"",0)</f>
        <v>07</v>
      </c>
      <c r="D9456" s="13" t="s">
        <v>5448</v>
      </c>
      <c r="F9456" s="4">
        <v>45852</v>
      </c>
      <c r="G9456" s="5" t="s">
        <v>5983</v>
      </c>
      <c r="H9456" s="3" t="s">
        <v>27</v>
      </c>
      <c r="I9456" s="3" t="s">
        <v>5453</v>
      </c>
      <c r="J9456" s="3" t="s">
        <v>100</v>
      </c>
      <c r="K9456" s="3" t="s">
        <v>61</v>
      </c>
      <c r="L9456" s="18"/>
      <c r="M9456" s="18">
        <v>3075.11</v>
      </c>
      <c r="N9456" s="19">
        <v>-3075.11</v>
      </c>
    </row>
    <row r="9457" spans="1:14" x14ac:dyDescent="0.2">
      <c r="A9457" s="3" t="str" cm="1">
        <f t="array" ref="A9457:B9457">_xlfn.TEXTSPLIT(D9457," - ",TRUE,1)</f>
        <v>2025</v>
      </c>
      <c r="B9457" s="3" t="str">
        <v>7</v>
      </c>
      <c r="C9457" s="3" t="str">
        <f>_xlfn.XLOOKUP(B9457*1,List!A:A,List!B:B,"",0)</f>
        <v>07</v>
      </c>
      <c r="D9457" s="13" t="s">
        <v>5448</v>
      </c>
      <c r="F9457" s="4">
        <v>45869</v>
      </c>
      <c r="G9457" s="5" t="s">
        <v>5777</v>
      </c>
      <c r="H9457" s="3" t="s">
        <v>13</v>
      </c>
      <c r="I9457" s="3" t="s">
        <v>4577</v>
      </c>
      <c r="J9457" s="3" t="s">
        <v>70</v>
      </c>
      <c r="K9457" s="3" t="s">
        <v>71</v>
      </c>
      <c r="L9457" s="18"/>
      <c r="M9457" s="18">
        <v>2363.0700000000002</v>
      </c>
      <c r="N9457" s="19">
        <v>-2363.0700000000002</v>
      </c>
    </row>
    <row r="9458" spans="1:14" x14ac:dyDescent="0.2">
      <c r="A9458" s="3" t="str" cm="1">
        <f t="array" ref="A9458:B9458">_xlfn.TEXTSPLIT(D9458," - ",TRUE,1)</f>
        <v>2025</v>
      </c>
      <c r="B9458" s="3" t="str">
        <v>7</v>
      </c>
      <c r="C9458" s="3" t="str">
        <f>_xlfn.XLOOKUP(B9458*1,List!A:A,List!B:B,"",0)</f>
        <v>07</v>
      </c>
      <c r="D9458" s="13" t="s">
        <v>5448</v>
      </c>
      <c r="F9458" s="4">
        <v>45852</v>
      </c>
      <c r="G9458" s="5" t="s">
        <v>6221</v>
      </c>
      <c r="H9458" s="3" t="s">
        <v>13</v>
      </c>
      <c r="I9458" s="3" t="s">
        <v>5453</v>
      </c>
      <c r="J9458" s="3" t="s">
        <v>398</v>
      </c>
      <c r="K9458" s="3" t="s">
        <v>221</v>
      </c>
      <c r="L9458" s="18">
        <v>3383.25</v>
      </c>
      <c r="M9458" s="18"/>
      <c r="N9458" s="19">
        <v>3383.25</v>
      </c>
    </row>
    <row r="9459" spans="1:14" x14ac:dyDescent="0.2">
      <c r="A9459" s="3" t="str" cm="1">
        <f t="array" ref="A9459:B9459">_xlfn.TEXTSPLIT(D9459," - ",TRUE,1)</f>
        <v>2025</v>
      </c>
      <c r="B9459" s="3" t="str">
        <v>7</v>
      </c>
      <c r="C9459" s="3" t="str">
        <f>_xlfn.XLOOKUP(B9459*1,List!A:A,List!B:B,"",0)</f>
        <v>07</v>
      </c>
      <c r="D9459" s="13" t="s">
        <v>5448</v>
      </c>
      <c r="F9459" s="4">
        <v>45856</v>
      </c>
      <c r="G9459" s="5" t="s">
        <v>5974</v>
      </c>
      <c r="H9459" s="3" t="s">
        <v>27</v>
      </c>
      <c r="I9459" s="3" t="s">
        <v>5020</v>
      </c>
      <c r="J9459" s="3" t="s">
        <v>228</v>
      </c>
      <c r="K9459" s="3" t="s">
        <v>16</v>
      </c>
      <c r="L9459" s="18"/>
      <c r="M9459" s="18">
        <v>1783.56</v>
      </c>
      <c r="N9459" s="19">
        <v>-1783.56</v>
      </c>
    </row>
    <row r="9460" spans="1:14" x14ac:dyDescent="0.2">
      <c r="A9460" s="3" t="str" cm="1">
        <f t="array" ref="A9460:B9460">_xlfn.TEXTSPLIT(D9460," - ",TRUE,1)</f>
        <v>2025</v>
      </c>
      <c r="B9460" s="3" t="str">
        <v>7</v>
      </c>
      <c r="C9460" s="3" t="str">
        <f>_xlfn.XLOOKUP(B9460*1,List!A:A,List!B:B,"",0)</f>
        <v>07</v>
      </c>
      <c r="D9460" s="13" t="s">
        <v>5448</v>
      </c>
      <c r="F9460" s="4">
        <v>45839</v>
      </c>
      <c r="G9460" s="5" t="s">
        <v>5455</v>
      </c>
      <c r="H9460" s="3" t="s">
        <v>48</v>
      </c>
      <c r="I9460" s="3" t="s">
        <v>5456</v>
      </c>
      <c r="J9460" s="3" t="s">
        <v>37</v>
      </c>
      <c r="K9460" s="3" t="s">
        <v>16</v>
      </c>
      <c r="L9460" s="18">
        <v>1696.64</v>
      </c>
      <c r="M9460" s="18"/>
      <c r="N9460" s="19">
        <v>1696.64</v>
      </c>
    </row>
    <row r="9461" spans="1:14" x14ac:dyDescent="0.2">
      <c r="A9461" s="3" t="str" cm="1">
        <f t="array" ref="A9461:B9461">_xlfn.TEXTSPLIT(D9461," - ",TRUE,1)</f>
        <v>2025</v>
      </c>
      <c r="B9461" s="3" t="str">
        <v>7</v>
      </c>
      <c r="C9461" s="3" t="str">
        <f>_xlfn.XLOOKUP(B9461*1,List!A:A,List!B:B,"",0)</f>
        <v>07</v>
      </c>
      <c r="D9461" s="13" t="s">
        <v>5448</v>
      </c>
      <c r="F9461" s="4">
        <v>45869</v>
      </c>
      <c r="G9461" s="5" t="s">
        <v>6222</v>
      </c>
      <c r="H9461" s="3" t="s">
        <v>13</v>
      </c>
      <c r="I9461" s="3" t="s">
        <v>4577</v>
      </c>
      <c r="J9461" s="3" t="s">
        <v>3465</v>
      </c>
      <c r="K9461" s="3" t="s">
        <v>362</v>
      </c>
      <c r="L9461" s="18">
        <v>1900</v>
      </c>
      <c r="M9461" s="18"/>
      <c r="N9461" s="19">
        <v>1900</v>
      </c>
    </row>
    <row r="9462" spans="1:14" x14ac:dyDescent="0.2">
      <c r="A9462" s="3" t="str" cm="1">
        <f t="array" ref="A9462:B9462">_xlfn.TEXTSPLIT(D9462," - ",TRUE,1)</f>
        <v>2025</v>
      </c>
      <c r="B9462" s="3" t="str">
        <v>7</v>
      </c>
      <c r="C9462" s="3" t="str">
        <f>_xlfn.XLOOKUP(B9462*1,List!A:A,List!B:B,"",0)</f>
        <v>07</v>
      </c>
      <c r="D9462" s="13" t="s">
        <v>5448</v>
      </c>
      <c r="F9462" s="4">
        <v>45852</v>
      </c>
      <c r="G9462" s="5" t="s">
        <v>5686</v>
      </c>
      <c r="H9462" s="3" t="s">
        <v>27</v>
      </c>
      <c r="I9462" s="3" t="s">
        <v>5453</v>
      </c>
      <c r="J9462" s="3" t="s">
        <v>518</v>
      </c>
      <c r="K9462" s="3" t="s">
        <v>41</v>
      </c>
      <c r="L9462" s="18"/>
      <c r="M9462" s="18">
        <v>1911.79</v>
      </c>
      <c r="N9462" s="19">
        <v>-1911.79</v>
      </c>
    </row>
    <row r="9463" spans="1:14" x14ac:dyDescent="0.2">
      <c r="A9463" s="3" t="str" cm="1">
        <f t="array" ref="A9463:B9463">_xlfn.TEXTSPLIT(D9463," - ",TRUE,1)</f>
        <v>2025</v>
      </c>
      <c r="B9463" s="3" t="str">
        <v>7</v>
      </c>
      <c r="C9463" s="3" t="str">
        <f>_xlfn.XLOOKUP(B9463*1,List!A:A,List!B:B,"",0)</f>
        <v>07</v>
      </c>
      <c r="D9463" s="13" t="s">
        <v>5448</v>
      </c>
      <c r="F9463" s="4">
        <v>45852</v>
      </c>
      <c r="G9463" s="5" t="s">
        <v>6223</v>
      </c>
      <c r="H9463" s="3" t="s">
        <v>13</v>
      </c>
      <c r="I9463" s="3" t="s">
        <v>30</v>
      </c>
      <c r="J9463" s="3" t="s">
        <v>1691</v>
      </c>
      <c r="K9463" s="3" t="s">
        <v>3805</v>
      </c>
      <c r="L9463" s="18"/>
      <c r="M9463" s="18">
        <v>1900</v>
      </c>
      <c r="N9463" s="19">
        <v>-1900</v>
      </c>
    </row>
    <row r="9464" spans="1:14" x14ac:dyDescent="0.2">
      <c r="A9464" s="3" t="str" cm="1">
        <f t="array" ref="A9464:B9464">_xlfn.TEXTSPLIT(D9464," - ",TRUE,1)</f>
        <v>2025</v>
      </c>
      <c r="B9464" s="3" t="str">
        <v>7</v>
      </c>
      <c r="C9464" s="3" t="str">
        <f>_xlfn.XLOOKUP(B9464*1,List!A:A,List!B:B,"",0)</f>
        <v>07</v>
      </c>
      <c r="D9464" s="13" t="s">
        <v>5448</v>
      </c>
      <c r="F9464" s="4">
        <v>45852</v>
      </c>
      <c r="G9464" s="5" t="s">
        <v>6041</v>
      </c>
      <c r="H9464" s="3" t="s">
        <v>13</v>
      </c>
      <c r="I9464" s="3" t="s">
        <v>5453</v>
      </c>
      <c r="J9464" s="3" t="s">
        <v>664</v>
      </c>
      <c r="K9464" s="3" t="s">
        <v>16</v>
      </c>
      <c r="L9464" s="18">
        <v>1734.98</v>
      </c>
      <c r="M9464" s="18"/>
      <c r="N9464" s="19">
        <v>1734.98</v>
      </c>
    </row>
    <row r="9465" spans="1:14" x14ac:dyDescent="0.2">
      <c r="A9465" s="3" t="str" cm="1">
        <f t="array" ref="A9465:B9465">_xlfn.TEXTSPLIT(D9465," - ",TRUE,1)</f>
        <v>2025</v>
      </c>
      <c r="B9465" s="3" t="str">
        <v>7</v>
      </c>
      <c r="C9465" s="3" t="str">
        <f>_xlfn.XLOOKUP(B9465*1,List!A:A,List!B:B,"",0)</f>
        <v>07</v>
      </c>
      <c r="D9465" s="13" t="s">
        <v>5448</v>
      </c>
      <c r="F9465" s="4">
        <v>45852</v>
      </c>
      <c r="G9465" s="5" t="s">
        <v>5477</v>
      </c>
      <c r="H9465" s="3" t="s">
        <v>13</v>
      </c>
      <c r="I9465" s="3" t="s">
        <v>5453</v>
      </c>
      <c r="J9465" s="3" t="s">
        <v>385</v>
      </c>
      <c r="K9465" s="3" t="s">
        <v>16</v>
      </c>
      <c r="L9465" s="18">
        <v>2238.15</v>
      </c>
      <c r="M9465" s="18"/>
      <c r="N9465" s="19">
        <v>2238.15</v>
      </c>
    </row>
    <row r="9466" spans="1:14" x14ac:dyDescent="0.2">
      <c r="A9466" s="3" t="str" cm="1">
        <f t="array" ref="A9466:B9466">_xlfn.TEXTSPLIT(D9466," - ",TRUE,1)</f>
        <v>2025</v>
      </c>
      <c r="B9466" s="3" t="str">
        <v>7</v>
      </c>
      <c r="C9466" s="3" t="str">
        <f>_xlfn.XLOOKUP(B9466*1,List!A:A,List!B:B,"",0)</f>
        <v>07</v>
      </c>
      <c r="D9466" s="13" t="s">
        <v>5448</v>
      </c>
      <c r="F9466" s="4">
        <v>45852</v>
      </c>
      <c r="G9466" s="5" t="s">
        <v>5959</v>
      </c>
      <c r="H9466" s="3" t="s">
        <v>27</v>
      </c>
      <c r="I9466" s="3" t="s">
        <v>5453</v>
      </c>
      <c r="J9466" s="3" t="s">
        <v>2242</v>
      </c>
      <c r="K9466" s="3" t="s">
        <v>16</v>
      </c>
      <c r="L9466" s="18"/>
      <c r="M9466" s="18">
        <v>1560</v>
      </c>
      <c r="N9466" s="19">
        <v>-1560</v>
      </c>
    </row>
    <row r="9467" spans="1:14" x14ac:dyDescent="0.2">
      <c r="A9467" s="3" t="str" cm="1">
        <f t="array" ref="A9467:B9467">_xlfn.TEXTSPLIT(D9467," - ",TRUE,1)</f>
        <v>2025</v>
      </c>
      <c r="B9467" s="3" t="str">
        <v>7</v>
      </c>
      <c r="C9467" s="3" t="str">
        <f>_xlfn.XLOOKUP(B9467*1,List!A:A,List!B:B,"",0)</f>
        <v>07</v>
      </c>
      <c r="D9467" s="13" t="s">
        <v>5448</v>
      </c>
      <c r="F9467" s="4">
        <v>45852</v>
      </c>
      <c r="G9467" s="5" t="s">
        <v>6224</v>
      </c>
      <c r="H9467" s="3" t="s">
        <v>13</v>
      </c>
      <c r="I9467" s="3" t="s">
        <v>5453</v>
      </c>
      <c r="J9467" s="3" t="s">
        <v>613</v>
      </c>
      <c r="K9467" s="3" t="s">
        <v>457</v>
      </c>
      <c r="L9467" s="18">
        <v>2240.44</v>
      </c>
      <c r="M9467" s="18"/>
      <c r="N9467" s="19">
        <v>2240.44</v>
      </c>
    </row>
    <row r="9468" spans="1:14" x14ac:dyDescent="0.2">
      <c r="A9468" s="3" t="str" cm="1">
        <f t="array" ref="A9468:B9468">_xlfn.TEXTSPLIT(D9468," - ",TRUE,1)</f>
        <v>2025</v>
      </c>
      <c r="B9468" s="3" t="str">
        <v>7</v>
      </c>
      <c r="C9468" s="3" t="str">
        <f>_xlfn.XLOOKUP(B9468*1,List!A:A,List!B:B,"",0)</f>
        <v>07</v>
      </c>
      <c r="D9468" s="13" t="s">
        <v>5448</v>
      </c>
      <c r="F9468" s="4">
        <v>45839</v>
      </c>
      <c r="G9468" s="5" t="s">
        <v>6097</v>
      </c>
      <c r="H9468" s="3" t="s">
        <v>48</v>
      </c>
      <c r="I9468" s="3" t="s">
        <v>2859</v>
      </c>
      <c r="J9468" s="3" t="s">
        <v>355</v>
      </c>
      <c r="K9468" s="3" t="s">
        <v>2860</v>
      </c>
      <c r="L9468" s="18">
        <v>1500</v>
      </c>
      <c r="M9468" s="18"/>
      <c r="N9468" s="19">
        <v>1500</v>
      </c>
    </row>
    <row r="9469" spans="1:14" x14ac:dyDescent="0.2">
      <c r="A9469" s="3" t="str" cm="1">
        <f t="array" ref="A9469:B9469">_xlfn.TEXTSPLIT(D9469," - ",TRUE,1)</f>
        <v>2025</v>
      </c>
      <c r="B9469" s="3" t="str">
        <v>7</v>
      </c>
      <c r="C9469" s="3" t="str">
        <f>_xlfn.XLOOKUP(B9469*1,List!A:A,List!B:B,"",0)</f>
        <v>07</v>
      </c>
      <c r="D9469" s="13" t="s">
        <v>5448</v>
      </c>
      <c r="F9469" s="4">
        <v>45869</v>
      </c>
      <c r="G9469" s="5" t="s">
        <v>5818</v>
      </c>
      <c r="H9469" s="3" t="s">
        <v>13</v>
      </c>
      <c r="I9469" s="3" t="s">
        <v>4577</v>
      </c>
      <c r="J9469" s="3" t="s">
        <v>664</v>
      </c>
      <c r="K9469" s="3" t="s">
        <v>16</v>
      </c>
      <c r="L9469" s="18"/>
      <c r="M9469" s="18">
        <v>1666.65</v>
      </c>
      <c r="N9469" s="19">
        <v>-1666.65</v>
      </c>
    </row>
    <row r="9470" spans="1:14" x14ac:dyDescent="0.2">
      <c r="A9470" s="3" t="str" cm="1">
        <f t="array" ref="A9470:B9470">_xlfn.TEXTSPLIT(D9470," - ",TRUE,1)</f>
        <v>2025</v>
      </c>
      <c r="B9470" s="3" t="str">
        <v>7</v>
      </c>
      <c r="C9470" s="3" t="str">
        <f>_xlfn.XLOOKUP(B9470*1,List!A:A,List!B:B,"",0)</f>
        <v>07</v>
      </c>
      <c r="D9470" s="13" t="s">
        <v>5448</v>
      </c>
      <c r="F9470" s="4">
        <v>45869</v>
      </c>
      <c r="G9470" s="5" t="s">
        <v>6146</v>
      </c>
      <c r="H9470" s="3" t="s">
        <v>13</v>
      </c>
      <c r="I9470" s="3" t="s">
        <v>4577</v>
      </c>
      <c r="J9470" s="3" t="s">
        <v>186</v>
      </c>
      <c r="K9470" s="3" t="s">
        <v>301</v>
      </c>
      <c r="L9470" s="18"/>
      <c r="M9470" s="18">
        <v>1829.53</v>
      </c>
      <c r="N9470" s="19">
        <v>-1829.53</v>
      </c>
    </row>
    <row r="9471" spans="1:14" x14ac:dyDescent="0.2">
      <c r="A9471" s="3" t="str" cm="1">
        <f t="array" ref="A9471:B9471">_xlfn.TEXTSPLIT(D9471," - ",TRUE,1)</f>
        <v>2025</v>
      </c>
      <c r="B9471" s="3" t="str">
        <v>7</v>
      </c>
      <c r="C9471" s="3" t="str">
        <f>_xlfn.XLOOKUP(B9471*1,List!A:A,List!B:B,"",0)</f>
        <v>07</v>
      </c>
      <c r="D9471" s="13" t="s">
        <v>5448</v>
      </c>
      <c r="F9471" s="4">
        <v>45869</v>
      </c>
      <c r="G9471" s="5" t="s">
        <v>6225</v>
      </c>
      <c r="H9471" s="3" t="s">
        <v>27</v>
      </c>
      <c r="I9471" s="3" t="s">
        <v>4577</v>
      </c>
      <c r="J9471" s="3" t="s">
        <v>2272</v>
      </c>
      <c r="K9471" s="3" t="s">
        <v>16</v>
      </c>
      <c r="L9471" s="18">
        <v>7570</v>
      </c>
      <c r="M9471" s="18"/>
      <c r="N9471" s="19">
        <v>7570</v>
      </c>
    </row>
    <row r="9472" spans="1:14" x14ac:dyDescent="0.2">
      <c r="A9472" s="3" t="str" cm="1">
        <f t="array" ref="A9472:B9472">_xlfn.TEXTSPLIT(D9472," - ",TRUE,1)</f>
        <v>2025</v>
      </c>
      <c r="B9472" s="3" t="str">
        <v>7</v>
      </c>
      <c r="C9472" s="3" t="str">
        <f>_xlfn.XLOOKUP(B9472*1,List!A:A,List!B:B,"",0)</f>
        <v>07</v>
      </c>
      <c r="D9472" s="13" t="s">
        <v>5448</v>
      </c>
      <c r="F9472" s="4">
        <v>45852</v>
      </c>
      <c r="G9472" s="5" t="s">
        <v>6226</v>
      </c>
      <c r="H9472" s="3" t="s">
        <v>13</v>
      </c>
      <c r="I9472" s="3" t="s">
        <v>30</v>
      </c>
      <c r="J9472" s="3" t="s">
        <v>536</v>
      </c>
      <c r="K9472" s="3" t="s">
        <v>138</v>
      </c>
      <c r="L9472" s="18"/>
      <c r="M9472" s="18">
        <v>3789.24</v>
      </c>
      <c r="N9472" s="19">
        <v>-3789.24</v>
      </c>
    </row>
    <row r="9473" spans="1:14" x14ac:dyDescent="0.2">
      <c r="A9473" s="3" t="str" cm="1">
        <f t="array" ref="A9473:B9473">_xlfn.TEXTSPLIT(D9473," - ",TRUE,1)</f>
        <v>2025</v>
      </c>
      <c r="B9473" s="3" t="str">
        <v>7</v>
      </c>
      <c r="C9473" s="3" t="str">
        <f>_xlfn.XLOOKUP(B9473*1,List!A:A,List!B:B,"",0)</f>
        <v>07</v>
      </c>
      <c r="D9473" s="13" t="s">
        <v>5448</v>
      </c>
      <c r="F9473" s="4">
        <v>45860</v>
      </c>
      <c r="G9473" s="5" t="s">
        <v>6227</v>
      </c>
      <c r="H9473" s="3" t="s">
        <v>13</v>
      </c>
      <c r="I9473" s="3" t="s">
        <v>30</v>
      </c>
      <c r="J9473" s="3" t="s">
        <v>107</v>
      </c>
      <c r="K9473" s="3" t="s">
        <v>2878</v>
      </c>
      <c r="L9473" s="18"/>
      <c r="M9473" s="18">
        <v>2150</v>
      </c>
      <c r="N9473" s="19">
        <v>-2150</v>
      </c>
    </row>
    <row r="9474" spans="1:14" x14ac:dyDescent="0.2">
      <c r="A9474" s="3" t="str" cm="1">
        <f t="array" ref="A9474:B9474">_xlfn.TEXTSPLIT(D9474," - ",TRUE,1)</f>
        <v>2025</v>
      </c>
      <c r="B9474" s="3" t="str">
        <v>7</v>
      </c>
      <c r="C9474" s="3" t="str">
        <f>_xlfn.XLOOKUP(B9474*1,List!A:A,List!B:B,"",0)</f>
        <v>07</v>
      </c>
      <c r="D9474" s="13" t="s">
        <v>5448</v>
      </c>
      <c r="F9474" s="4">
        <v>45852</v>
      </c>
      <c r="G9474" s="5" t="s">
        <v>6228</v>
      </c>
      <c r="H9474" s="3" t="s">
        <v>13</v>
      </c>
      <c r="I9474" s="3" t="s">
        <v>30</v>
      </c>
      <c r="J9474" s="3" t="s">
        <v>70</v>
      </c>
      <c r="K9474" s="3" t="s">
        <v>71</v>
      </c>
      <c r="L9474" s="18"/>
      <c r="M9474" s="18">
        <v>1610.06</v>
      </c>
      <c r="N9474" s="19">
        <v>-1610.06</v>
      </c>
    </row>
    <row r="9475" spans="1:14" x14ac:dyDescent="0.2">
      <c r="A9475" s="3" t="str" cm="1">
        <f t="array" ref="A9475:B9475">_xlfn.TEXTSPLIT(D9475," - ",TRUE,1)</f>
        <v>2025</v>
      </c>
      <c r="B9475" s="3" t="str">
        <v>7</v>
      </c>
      <c r="C9475" s="3" t="str">
        <f>_xlfn.XLOOKUP(B9475*1,List!A:A,List!B:B,"",0)</f>
        <v>07</v>
      </c>
      <c r="D9475" s="13" t="s">
        <v>5448</v>
      </c>
      <c r="F9475" s="4">
        <v>45852</v>
      </c>
      <c r="G9475" s="5" t="s">
        <v>5947</v>
      </c>
      <c r="H9475" s="3" t="s">
        <v>13</v>
      </c>
      <c r="I9475" s="3" t="s">
        <v>5453</v>
      </c>
      <c r="J9475" s="3" t="s">
        <v>308</v>
      </c>
      <c r="K9475" s="3" t="s">
        <v>124</v>
      </c>
      <c r="L9475" s="18">
        <v>2169.06</v>
      </c>
      <c r="M9475" s="18"/>
      <c r="N9475" s="19">
        <v>2169.06</v>
      </c>
    </row>
    <row r="9476" spans="1:14" x14ac:dyDescent="0.2">
      <c r="A9476" s="3" t="str" cm="1">
        <f t="array" ref="A9476:B9476">_xlfn.TEXTSPLIT(D9476," - ",TRUE,1)</f>
        <v>2025</v>
      </c>
      <c r="B9476" s="3" t="str">
        <v>7</v>
      </c>
      <c r="C9476" s="3" t="str">
        <f>_xlfn.XLOOKUP(B9476*1,List!A:A,List!B:B,"",0)</f>
        <v>07</v>
      </c>
      <c r="D9476" s="13" t="s">
        <v>5448</v>
      </c>
      <c r="F9476" s="4">
        <v>45869</v>
      </c>
      <c r="G9476" s="5" t="s">
        <v>5960</v>
      </c>
      <c r="H9476" s="3" t="s">
        <v>13</v>
      </c>
      <c r="I9476" s="3" t="s">
        <v>4577</v>
      </c>
      <c r="J9476" s="3" t="s">
        <v>821</v>
      </c>
      <c r="K9476" s="3" t="s">
        <v>150</v>
      </c>
      <c r="L9476" s="18"/>
      <c r="M9476" s="18">
        <v>2534.84</v>
      </c>
      <c r="N9476" s="19">
        <v>-2534.84</v>
      </c>
    </row>
    <row r="9477" spans="1:14" x14ac:dyDescent="0.2">
      <c r="A9477" s="3" t="str" cm="1">
        <f t="array" ref="A9477:B9477">_xlfn.TEXTSPLIT(D9477," - ",TRUE,1)</f>
        <v>2025</v>
      </c>
      <c r="B9477" s="3" t="str">
        <v>7</v>
      </c>
      <c r="C9477" s="3" t="str">
        <f>_xlfn.XLOOKUP(B9477*1,List!A:A,List!B:B,"",0)</f>
        <v>07</v>
      </c>
      <c r="D9477" s="13" t="s">
        <v>5448</v>
      </c>
      <c r="F9477" s="4">
        <v>45869</v>
      </c>
      <c r="G9477" s="5" t="s">
        <v>5709</v>
      </c>
      <c r="H9477" s="3" t="s">
        <v>13</v>
      </c>
      <c r="I9477" s="3" t="s">
        <v>4577</v>
      </c>
      <c r="J9477" s="3" t="s">
        <v>550</v>
      </c>
      <c r="K9477" s="3" t="s">
        <v>595</v>
      </c>
      <c r="L9477" s="18"/>
      <c r="M9477" s="18">
        <v>2000</v>
      </c>
      <c r="N9477" s="19">
        <v>-2000</v>
      </c>
    </row>
    <row r="9478" spans="1:14" x14ac:dyDescent="0.2">
      <c r="A9478" s="3" t="str" cm="1">
        <f t="array" ref="A9478:B9478">_xlfn.TEXTSPLIT(D9478," - ",TRUE,1)</f>
        <v>2025</v>
      </c>
      <c r="B9478" s="3" t="str">
        <v>7</v>
      </c>
      <c r="C9478" s="3" t="str">
        <f>_xlfn.XLOOKUP(B9478*1,List!A:A,List!B:B,"",0)</f>
        <v>07</v>
      </c>
      <c r="D9478" s="13" t="s">
        <v>5448</v>
      </c>
      <c r="F9478" s="4">
        <v>45852</v>
      </c>
      <c r="G9478" s="5" t="s">
        <v>6229</v>
      </c>
      <c r="H9478" s="3" t="s">
        <v>13</v>
      </c>
      <c r="I9478" s="3" t="s">
        <v>30</v>
      </c>
      <c r="J9478" s="3" t="s">
        <v>863</v>
      </c>
      <c r="K9478" s="3" t="s">
        <v>71</v>
      </c>
      <c r="L9478" s="18"/>
      <c r="M9478" s="18">
        <v>2196.5100000000002</v>
      </c>
      <c r="N9478" s="19">
        <v>-2196.5100000000002</v>
      </c>
    </row>
    <row r="9479" spans="1:14" x14ac:dyDescent="0.2">
      <c r="A9479" s="3" t="str" cm="1">
        <f t="array" ref="A9479:B9479">_xlfn.TEXTSPLIT(D9479," - ",TRUE,1)</f>
        <v>2025</v>
      </c>
      <c r="B9479" s="3" t="str">
        <v>7</v>
      </c>
      <c r="C9479" s="3" t="str">
        <f>_xlfn.XLOOKUP(B9479*1,List!A:A,List!B:B,"",0)</f>
        <v>07</v>
      </c>
      <c r="D9479" s="13" t="s">
        <v>5448</v>
      </c>
      <c r="F9479" s="4">
        <v>45860</v>
      </c>
      <c r="G9479" s="5" t="s">
        <v>6230</v>
      </c>
      <c r="H9479" s="3" t="s">
        <v>13</v>
      </c>
      <c r="I9479" s="3" t="s">
        <v>30</v>
      </c>
      <c r="J9479" s="3" t="s">
        <v>479</v>
      </c>
      <c r="K9479" s="3" t="s">
        <v>61</v>
      </c>
      <c r="L9479" s="18">
        <v>1322.58</v>
      </c>
      <c r="M9479" s="18"/>
      <c r="N9479" s="19">
        <v>1322.58</v>
      </c>
    </row>
    <row r="9480" spans="1:14" x14ac:dyDescent="0.2">
      <c r="A9480" s="3" t="str" cm="1">
        <f t="array" ref="A9480:B9480">_xlfn.TEXTSPLIT(D9480," - ",TRUE,1)</f>
        <v>2025</v>
      </c>
      <c r="B9480" s="3" t="str">
        <v>7</v>
      </c>
      <c r="C9480" s="3" t="str">
        <f>_xlfn.XLOOKUP(B9480*1,List!A:A,List!B:B,"",0)</f>
        <v>07</v>
      </c>
      <c r="D9480" s="13" t="s">
        <v>5448</v>
      </c>
      <c r="F9480" s="4">
        <v>45852</v>
      </c>
      <c r="G9480" s="5" t="s">
        <v>5687</v>
      </c>
      <c r="H9480" s="3" t="s">
        <v>13</v>
      </c>
      <c r="I9480" s="3" t="s">
        <v>5453</v>
      </c>
      <c r="J9480" s="3" t="s">
        <v>592</v>
      </c>
      <c r="K9480" s="3" t="s">
        <v>16</v>
      </c>
      <c r="L9480" s="18">
        <v>1700</v>
      </c>
      <c r="M9480" s="18"/>
      <c r="N9480" s="19">
        <v>1700</v>
      </c>
    </row>
    <row r="9481" spans="1:14" x14ac:dyDescent="0.2">
      <c r="A9481" s="3" t="str" cm="1">
        <f t="array" ref="A9481:B9481">_xlfn.TEXTSPLIT(D9481," - ",TRUE,1)</f>
        <v>2025</v>
      </c>
      <c r="B9481" s="3" t="str">
        <v>7</v>
      </c>
      <c r="C9481" s="3" t="str">
        <f>_xlfn.XLOOKUP(B9481*1,List!A:A,List!B:B,"",0)</f>
        <v>07</v>
      </c>
      <c r="D9481" s="13" t="s">
        <v>5448</v>
      </c>
      <c r="F9481" s="4">
        <v>45852</v>
      </c>
      <c r="G9481" s="5" t="s">
        <v>6231</v>
      </c>
      <c r="H9481" s="3" t="s">
        <v>13</v>
      </c>
      <c r="I9481" s="3" t="s">
        <v>30</v>
      </c>
      <c r="J9481" s="3" t="s">
        <v>2817</v>
      </c>
      <c r="K9481" s="3" t="s">
        <v>753</v>
      </c>
      <c r="L9481" s="18"/>
      <c r="M9481" s="18">
        <v>2450</v>
      </c>
      <c r="N9481" s="19">
        <v>-2450</v>
      </c>
    </row>
    <row r="9482" spans="1:14" x14ac:dyDescent="0.2">
      <c r="A9482" s="3" t="str" cm="1">
        <f t="array" ref="A9482:B9482">_xlfn.TEXTSPLIT(D9482," - ",TRUE,1)</f>
        <v>2025</v>
      </c>
      <c r="B9482" s="3" t="str">
        <v>7</v>
      </c>
      <c r="C9482" s="3" t="str">
        <f>_xlfn.XLOOKUP(B9482*1,List!A:A,List!B:B,"",0)</f>
        <v>07</v>
      </c>
      <c r="D9482" s="13" t="s">
        <v>5448</v>
      </c>
      <c r="F9482" s="4">
        <v>45852</v>
      </c>
      <c r="G9482" s="5" t="s">
        <v>6232</v>
      </c>
      <c r="H9482" s="3" t="s">
        <v>13</v>
      </c>
      <c r="I9482" s="3" t="s">
        <v>5453</v>
      </c>
      <c r="J9482" s="3" t="s">
        <v>281</v>
      </c>
      <c r="K9482" s="3" t="s">
        <v>38</v>
      </c>
      <c r="L9482" s="18">
        <v>3851.7</v>
      </c>
      <c r="M9482" s="18"/>
      <c r="N9482" s="19">
        <v>3851.7</v>
      </c>
    </row>
    <row r="9483" spans="1:14" x14ac:dyDescent="0.2">
      <c r="A9483" s="3" t="str" cm="1">
        <f t="array" ref="A9483:B9483">_xlfn.TEXTSPLIT(D9483," - ",TRUE,1)</f>
        <v>2025</v>
      </c>
      <c r="B9483" s="3" t="str">
        <v>7</v>
      </c>
      <c r="C9483" s="3" t="str">
        <f>_xlfn.XLOOKUP(B9483*1,List!A:A,List!B:B,"",0)</f>
        <v>07</v>
      </c>
      <c r="D9483" s="13" t="s">
        <v>5448</v>
      </c>
      <c r="F9483" s="4">
        <v>45852</v>
      </c>
      <c r="G9483" s="5" t="s">
        <v>6233</v>
      </c>
      <c r="H9483" s="3" t="s">
        <v>13</v>
      </c>
      <c r="I9483" s="3" t="s">
        <v>30</v>
      </c>
      <c r="J9483" s="3" t="s">
        <v>337</v>
      </c>
      <c r="K9483" s="3" t="s">
        <v>25</v>
      </c>
      <c r="L9483" s="18"/>
      <c r="M9483" s="18">
        <v>2446.35</v>
      </c>
      <c r="N9483" s="19">
        <v>-2446.35</v>
      </c>
    </row>
    <row r="9484" spans="1:14" x14ac:dyDescent="0.2">
      <c r="A9484" s="3" t="str" cm="1">
        <f t="array" ref="A9484:B9484">_xlfn.TEXTSPLIT(D9484," - ",TRUE,1)</f>
        <v>2025</v>
      </c>
      <c r="B9484" s="3" t="str">
        <v>7</v>
      </c>
      <c r="C9484" s="3" t="str">
        <f>_xlfn.XLOOKUP(B9484*1,List!A:A,List!B:B,"",0)</f>
        <v>07</v>
      </c>
      <c r="D9484" s="13" t="s">
        <v>5448</v>
      </c>
      <c r="F9484" s="4">
        <v>45852</v>
      </c>
      <c r="G9484" s="5" t="s">
        <v>6046</v>
      </c>
      <c r="H9484" s="3" t="s">
        <v>13</v>
      </c>
      <c r="I9484" s="3" t="s">
        <v>5453</v>
      </c>
      <c r="J9484" s="3" t="s">
        <v>3338</v>
      </c>
      <c r="K9484" s="3" t="s">
        <v>16</v>
      </c>
      <c r="L9484" s="18">
        <v>6500</v>
      </c>
      <c r="M9484" s="18"/>
      <c r="N9484" s="19">
        <v>6500</v>
      </c>
    </row>
    <row r="9485" spans="1:14" x14ac:dyDescent="0.2">
      <c r="A9485" s="3" t="str" cm="1">
        <f t="array" ref="A9485:B9485">_xlfn.TEXTSPLIT(D9485," - ",TRUE,1)</f>
        <v>2025</v>
      </c>
      <c r="B9485" s="3" t="str">
        <v>7</v>
      </c>
      <c r="C9485" s="3" t="str">
        <f>_xlfn.XLOOKUP(B9485*1,List!A:A,List!B:B,"",0)</f>
        <v>07</v>
      </c>
      <c r="D9485" s="13" t="s">
        <v>5448</v>
      </c>
      <c r="F9485" s="4">
        <v>45852</v>
      </c>
      <c r="G9485" s="5" t="s">
        <v>5586</v>
      </c>
      <c r="H9485" s="3" t="s">
        <v>13</v>
      </c>
      <c r="I9485" s="3" t="s">
        <v>5453</v>
      </c>
      <c r="J9485" s="3" t="s">
        <v>655</v>
      </c>
      <c r="K9485" s="3" t="s">
        <v>103</v>
      </c>
      <c r="L9485" s="18">
        <v>2932.13</v>
      </c>
      <c r="M9485" s="18"/>
      <c r="N9485" s="19">
        <v>2932.13</v>
      </c>
    </row>
    <row r="9486" spans="1:14" x14ac:dyDescent="0.2">
      <c r="A9486" s="3" t="str" cm="1">
        <f t="array" ref="A9486:B9486">_xlfn.TEXTSPLIT(D9486," - ",TRUE,1)</f>
        <v>2025</v>
      </c>
      <c r="B9486" s="3" t="str">
        <v>7</v>
      </c>
      <c r="C9486" s="3" t="str">
        <f>_xlfn.XLOOKUP(B9486*1,List!A:A,List!B:B,"",0)</f>
        <v>07</v>
      </c>
      <c r="D9486" s="13" t="s">
        <v>5448</v>
      </c>
      <c r="F9486" s="4">
        <v>45852</v>
      </c>
      <c r="G9486" s="5" t="s">
        <v>5957</v>
      </c>
      <c r="H9486" s="3" t="s">
        <v>13</v>
      </c>
      <c r="I9486" s="3" t="s">
        <v>5453</v>
      </c>
      <c r="J9486" s="3" t="s">
        <v>1391</v>
      </c>
      <c r="K9486" s="3" t="s">
        <v>196</v>
      </c>
      <c r="L9486" s="18">
        <v>3000</v>
      </c>
      <c r="M9486" s="18"/>
      <c r="N9486" s="19">
        <v>3000</v>
      </c>
    </row>
    <row r="9487" spans="1:14" x14ac:dyDescent="0.2">
      <c r="A9487" s="3" t="str" cm="1">
        <f t="array" ref="A9487:B9487">_xlfn.TEXTSPLIT(D9487," - ",TRUE,1)</f>
        <v>2025</v>
      </c>
      <c r="B9487" s="3" t="str">
        <v>7</v>
      </c>
      <c r="C9487" s="3" t="str">
        <f>_xlfn.XLOOKUP(B9487*1,List!A:A,List!B:B,"",0)</f>
        <v>07</v>
      </c>
      <c r="D9487" s="13" t="s">
        <v>5448</v>
      </c>
      <c r="F9487" s="4">
        <v>45861</v>
      </c>
      <c r="G9487" s="5" t="s">
        <v>5540</v>
      </c>
      <c r="H9487" s="3" t="s">
        <v>267</v>
      </c>
      <c r="I9487" s="3" t="s">
        <v>5541</v>
      </c>
      <c r="K9487" s="3" t="s">
        <v>5542</v>
      </c>
      <c r="L9487" s="18">
        <v>20.64</v>
      </c>
      <c r="M9487" s="18"/>
      <c r="N9487" s="19">
        <v>20.64</v>
      </c>
    </row>
    <row r="9488" spans="1:14" x14ac:dyDescent="0.2">
      <c r="A9488" s="3" t="str" cm="1">
        <f t="array" ref="A9488:B9488">_xlfn.TEXTSPLIT(D9488," - ",TRUE,1)</f>
        <v>2025</v>
      </c>
      <c r="B9488" s="3" t="str">
        <v>7</v>
      </c>
      <c r="C9488" s="3" t="str">
        <f>_xlfn.XLOOKUP(B9488*1,List!A:A,List!B:B,"",0)</f>
        <v>07</v>
      </c>
      <c r="D9488" s="13" t="s">
        <v>5448</v>
      </c>
      <c r="F9488" s="4">
        <v>45852</v>
      </c>
      <c r="G9488" s="5" t="s">
        <v>5787</v>
      </c>
      <c r="H9488" s="3" t="s">
        <v>13</v>
      </c>
      <c r="I9488" s="3" t="s">
        <v>5453</v>
      </c>
      <c r="J9488" s="3" t="s">
        <v>409</v>
      </c>
      <c r="K9488" s="3" t="s">
        <v>410</v>
      </c>
      <c r="L9488" s="18">
        <v>3123</v>
      </c>
      <c r="M9488" s="18"/>
      <c r="N9488" s="19">
        <v>3123</v>
      </c>
    </row>
    <row r="9489" spans="1:14" x14ac:dyDescent="0.2">
      <c r="A9489" s="3" t="str" cm="1">
        <f t="array" ref="A9489:B9489">_xlfn.TEXTSPLIT(D9489," - ",TRUE,1)</f>
        <v>2025</v>
      </c>
      <c r="B9489" s="3" t="str">
        <v>7</v>
      </c>
      <c r="C9489" s="3" t="str">
        <f>_xlfn.XLOOKUP(B9489*1,List!A:A,List!B:B,"",0)</f>
        <v>07</v>
      </c>
      <c r="D9489" s="13" t="s">
        <v>5448</v>
      </c>
      <c r="F9489" s="4">
        <v>45852</v>
      </c>
      <c r="G9489" s="5" t="s">
        <v>6179</v>
      </c>
      <c r="H9489" s="3" t="s">
        <v>13</v>
      </c>
      <c r="I9489" s="3" t="s">
        <v>5453</v>
      </c>
      <c r="J9489" s="3" t="s">
        <v>107</v>
      </c>
      <c r="K9489" s="3" t="s">
        <v>58</v>
      </c>
      <c r="L9489" s="18">
        <v>3607.77</v>
      </c>
      <c r="M9489" s="18"/>
      <c r="N9489" s="19">
        <v>3607.77</v>
      </c>
    </row>
    <row r="9490" spans="1:14" x14ac:dyDescent="0.2">
      <c r="A9490" s="3" t="str" cm="1">
        <f t="array" ref="A9490:B9490">_xlfn.TEXTSPLIT(D9490," - ",TRUE,1)</f>
        <v>2025</v>
      </c>
      <c r="B9490" s="3" t="str">
        <v>7</v>
      </c>
      <c r="C9490" s="3" t="str">
        <f>_xlfn.XLOOKUP(B9490*1,List!A:A,List!B:B,"",0)</f>
        <v>07</v>
      </c>
      <c r="D9490" s="13" t="s">
        <v>5448</v>
      </c>
      <c r="F9490" s="4">
        <v>45852</v>
      </c>
      <c r="G9490" s="5" t="s">
        <v>6234</v>
      </c>
      <c r="H9490" s="3" t="s">
        <v>13</v>
      </c>
      <c r="I9490" s="3" t="s">
        <v>30</v>
      </c>
      <c r="J9490" s="3" t="s">
        <v>217</v>
      </c>
      <c r="K9490" s="3" t="s">
        <v>35</v>
      </c>
      <c r="L9490" s="18"/>
      <c r="M9490" s="18">
        <v>4759.1000000000004</v>
      </c>
      <c r="N9490" s="19">
        <v>-4759.1000000000004</v>
      </c>
    </row>
    <row r="9491" spans="1:14" x14ac:dyDescent="0.2">
      <c r="A9491" s="3" t="str" cm="1">
        <f t="array" ref="A9491:B9491">_xlfn.TEXTSPLIT(D9491," - ",TRUE,1)</f>
        <v>2025</v>
      </c>
      <c r="B9491" s="3" t="str">
        <v>7</v>
      </c>
      <c r="C9491" s="3" t="str">
        <f>_xlfn.XLOOKUP(B9491*1,List!A:A,List!B:B,"",0)</f>
        <v>07</v>
      </c>
      <c r="D9491" s="13" t="s">
        <v>5448</v>
      </c>
      <c r="F9491" s="4">
        <v>45852</v>
      </c>
      <c r="G9491" s="5" t="s">
        <v>6188</v>
      </c>
      <c r="H9491" s="3" t="s">
        <v>13</v>
      </c>
      <c r="I9491" s="3" t="s">
        <v>5453</v>
      </c>
      <c r="J9491" s="3" t="s">
        <v>2815</v>
      </c>
      <c r="K9491" s="3" t="s">
        <v>16</v>
      </c>
      <c r="L9491" s="18">
        <v>3643.5</v>
      </c>
      <c r="M9491" s="18"/>
      <c r="N9491" s="19">
        <v>3643.5</v>
      </c>
    </row>
    <row r="9492" spans="1:14" x14ac:dyDescent="0.2">
      <c r="A9492" s="3" t="str" cm="1">
        <f t="array" ref="A9492:B9492">_xlfn.TEXTSPLIT(D9492," - ",TRUE,1)</f>
        <v>2025</v>
      </c>
      <c r="B9492" s="3" t="str">
        <v>7</v>
      </c>
      <c r="C9492" s="3" t="str">
        <f>_xlfn.XLOOKUP(B9492*1,List!A:A,List!B:B,"",0)</f>
        <v>07</v>
      </c>
      <c r="D9492" s="13" t="s">
        <v>5448</v>
      </c>
      <c r="F9492" s="4">
        <v>45852</v>
      </c>
      <c r="G9492" s="5" t="s">
        <v>6235</v>
      </c>
      <c r="H9492" s="3" t="s">
        <v>13</v>
      </c>
      <c r="I9492" s="3" t="s">
        <v>30</v>
      </c>
      <c r="J9492" s="3" t="s">
        <v>2815</v>
      </c>
      <c r="K9492" s="3" t="s">
        <v>16</v>
      </c>
      <c r="L9492" s="18"/>
      <c r="M9492" s="18">
        <v>3643.5</v>
      </c>
      <c r="N9492" s="19">
        <v>-3643.5</v>
      </c>
    </row>
    <row r="9493" spans="1:14" x14ac:dyDescent="0.2">
      <c r="A9493" s="3" t="str" cm="1">
        <f t="array" ref="A9493:B9493">_xlfn.TEXTSPLIT(D9493," - ",TRUE,1)</f>
        <v>2025</v>
      </c>
      <c r="B9493" s="3" t="str">
        <v>7</v>
      </c>
      <c r="C9493" s="3" t="str">
        <f>_xlfn.XLOOKUP(B9493*1,List!A:A,List!B:B,"",0)</f>
        <v>07</v>
      </c>
      <c r="D9493" s="13" t="s">
        <v>5448</v>
      </c>
      <c r="F9493" s="4">
        <v>45852</v>
      </c>
      <c r="G9493" s="5" t="s">
        <v>5950</v>
      </c>
      <c r="H9493" s="3" t="s">
        <v>13</v>
      </c>
      <c r="I9493" s="3" t="s">
        <v>5453</v>
      </c>
      <c r="J9493" s="3" t="s">
        <v>79</v>
      </c>
      <c r="K9493" s="3" t="s">
        <v>80</v>
      </c>
      <c r="L9493" s="18">
        <v>2663.43</v>
      </c>
      <c r="M9493" s="18"/>
      <c r="N9493" s="19">
        <v>2663.43</v>
      </c>
    </row>
    <row r="9494" spans="1:14" x14ac:dyDescent="0.2">
      <c r="A9494" s="3" t="str" cm="1">
        <f t="array" ref="A9494:B9494">_xlfn.TEXTSPLIT(D9494," - ",TRUE,1)</f>
        <v>2025</v>
      </c>
      <c r="B9494" s="3" t="str">
        <v>7</v>
      </c>
      <c r="C9494" s="3" t="str">
        <f>_xlfn.XLOOKUP(B9494*1,List!A:A,List!B:B,"",0)</f>
        <v>07</v>
      </c>
      <c r="D9494" s="13" t="s">
        <v>5448</v>
      </c>
      <c r="F9494" s="4">
        <v>45852</v>
      </c>
      <c r="G9494" s="5" t="s">
        <v>6236</v>
      </c>
      <c r="H9494" s="3" t="s">
        <v>13</v>
      </c>
      <c r="I9494" s="3" t="s">
        <v>5453</v>
      </c>
      <c r="J9494" s="3" t="s">
        <v>734</v>
      </c>
      <c r="K9494" s="3" t="s">
        <v>20</v>
      </c>
      <c r="L9494" s="18">
        <v>2853.27</v>
      </c>
      <c r="M9494" s="18"/>
      <c r="N9494" s="19">
        <v>2853.27</v>
      </c>
    </row>
    <row r="9495" spans="1:14" x14ac:dyDescent="0.2">
      <c r="A9495" s="3" t="str" cm="1">
        <f t="array" ref="A9495:B9495">_xlfn.TEXTSPLIT(D9495," - ",TRUE,1)</f>
        <v>2025</v>
      </c>
      <c r="B9495" s="3" t="str">
        <v>7</v>
      </c>
      <c r="C9495" s="3" t="str">
        <f>_xlfn.XLOOKUP(B9495*1,List!A:A,List!B:B,"",0)</f>
        <v>07</v>
      </c>
      <c r="D9495" s="13" t="s">
        <v>5448</v>
      </c>
      <c r="F9495" s="4">
        <v>45852</v>
      </c>
      <c r="G9495" s="5" t="s">
        <v>6237</v>
      </c>
      <c r="H9495" s="3" t="s">
        <v>13</v>
      </c>
      <c r="I9495" s="3" t="s">
        <v>30</v>
      </c>
      <c r="J9495" s="3" t="s">
        <v>2965</v>
      </c>
      <c r="K9495" s="3" t="s">
        <v>32</v>
      </c>
      <c r="L9495" s="18"/>
      <c r="M9495" s="18">
        <v>3250</v>
      </c>
      <c r="N9495" s="19">
        <v>-3250</v>
      </c>
    </row>
    <row r="9496" spans="1:14" x14ac:dyDescent="0.2">
      <c r="A9496" s="3" t="str" cm="1">
        <f t="array" ref="A9496:B9496">_xlfn.TEXTSPLIT(D9496," - ",TRUE,1)</f>
        <v>2025</v>
      </c>
      <c r="B9496" s="3" t="str">
        <v>7</v>
      </c>
      <c r="C9496" s="3" t="str">
        <f>_xlfn.XLOOKUP(B9496*1,List!A:A,List!B:B,"",0)</f>
        <v>07</v>
      </c>
      <c r="D9496" s="13" t="s">
        <v>5448</v>
      </c>
      <c r="F9496" s="4">
        <v>45852</v>
      </c>
      <c r="G9496" s="5" t="s">
        <v>6095</v>
      </c>
      <c r="H9496" s="3" t="s">
        <v>13</v>
      </c>
      <c r="I9496" s="3" t="s">
        <v>5453</v>
      </c>
      <c r="J9496" s="3" t="s">
        <v>310</v>
      </c>
      <c r="K9496" s="3" t="s">
        <v>16</v>
      </c>
      <c r="L9496" s="18">
        <v>13043.23</v>
      </c>
      <c r="M9496" s="18"/>
      <c r="N9496" s="19">
        <v>13043.23</v>
      </c>
    </row>
    <row r="9497" spans="1:14" x14ac:dyDescent="0.2">
      <c r="A9497" s="3" t="str" cm="1">
        <f t="array" ref="A9497:B9497">_xlfn.TEXTSPLIT(D9497," - ",TRUE,1)</f>
        <v>2025</v>
      </c>
      <c r="B9497" s="3" t="str">
        <v>7</v>
      </c>
      <c r="C9497" s="3" t="str">
        <f>_xlfn.XLOOKUP(B9497*1,List!A:A,List!B:B,"",0)</f>
        <v>07</v>
      </c>
      <c r="D9497" s="13" t="s">
        <v>5448</v>
      </c>
      <c r="F9497" s="4">
        <v>45860</v>
      </c>
      <c r="G9497" s="5" t="s">
        <v>5934</v>
      </c>
      <c r="H9497" s="3" t="s">
        <v>27</v>
      </c>
      <c r="I9497" s="3" t="s">
        <v>5453</v>
      </c>
      <c r="J9497" s="3" t="s">
        <v>228</v>
      </c>
      <c r="K9497" s="3" t="s">
        <v>16</v>
      </c>
      <c r="L9497" s="18"/>
      <c r="M9497" s="18">
        <v>2170</v>
      </c>
      <c r="N9497" s="19">
        <v>-2170</v>
      </c>
    </row>
    <row r="9498" spans="1:14" x14ac:dyDescent="0.2">
      <c r="A9498" s="3" t="str" cm="1">
        <f t="array" ref="A9498:B9498">_xlfn.TEXTSPLIT(D9498," - ",TRUE,1)</f>
        <v>2025</v>
      </c>
      <c r="B9498" s="3" t="str">
        <v>7</v>
      </c>
      <c r="C9498" s="3" t="str">
        <f>_xlfn.XLOOKUP(B9498*1,List!A:A,List!B:B,"",0)</f>
        <v>07</v>
      </c>
      <c r="D9498" s="13" t="s">
        <v>5448</v>
      </c>
      <c r="F9498" s="4">
        <v>45852</v>
      </c>
      <c r="G9498" s="5" t="s">
        <v>6238</v>
      </c>
      <c r="H9498" s="3" t="s">
        <v>13</v>
      </c>
      <c r="I9498" s="3" t="s">
        <v>5453</v>
      </c>
      <c r="J9498" s="3" t="s">
        <v>878</v>
      </c>
      <c r="K9498" s="3" t="s">
        <v>460</v>
      </c>
      <c r="L9498" s="18">
        <v>2375</v>
      </c>
      <c r="M9498" s="18"/>
      <c r="N9498" s="19">
        <v>2375</v>
      </c>
    </row>
    <row r="9499" spans="1:14" x14ac:dyDescent="0.2">
      <c r="A9499" s="3" t="str" cm="1">
        <f t="array" ref="A9499:B9499">_xlfn.TEXTSPLIT(D9499," - ",TRUE,1)</f>
        <v>2025</v>
      </c>
      <c r="B9499" s="3" t="str">
        <v>7</v>
      </c>
      <c r="C9499" s="3" t="str">
        <f>_xlfn.XLOOKUP(B9499*1,List!A:A,List!B:B,"",0)</f>
        <v>07</v>
      </c>
      <c r="D9499" s="13" t="s">
        <v>5448</v>
      </c>
      <c r="F9499" s="4">
        <v>45852</v>
      </c>
      <c r="G9499" s="5" t="s">
        <v>6037</v>
      </c>
      <c r="H9499" s="3" t="s">
        <v>13</v>
      </c>
      <c r="I9499" s="3" t="s">
        <v>5453</v>
      </c>
      <c r="J9499" s="3" t="s">
        <v>77</v>
      </c>
      <c r="K9499" s="3" t="s">
        <v>737</v>
      </c>
      <c r="L9499" s="18">
        <v>2082</v>
      </c>
      <c r="M9499" s="18"/>
      <c r="N9499" s="19">
        <v>2082</v>
      </c>
    </row>
    <row r="9500" spans="1:14" x14ac:dyDescent="0.2">
      <c r="A9500" s="3" t="str" cm="1">
        <f t="array" ref="A9500:B9500">_xlfn.TEXTSPLIT(D9500," - ",TRUE,1)</f>
        <v>2025</v>
      </c>
      <c r="B9500" s="3" t="str">
        <v>7</v>
      </c>
      <c r="C9500" s="3" t="str">
        <f>_xlfn.XLOOKUP(B9500*1,List!A:A,List!B:B,"",0)</f>
        <v>07</v>
      </c>
      <c r="D9500" s="13" t="s">
        <v>5448</v>
      </c>
      <c r="F9500" s="4">
        <v>45849</v>
      </c>
      <c r="G9500" s="5" t="s">
        <v>6239</v>
      </c>
      <c r="H9500" s="3" t="s">
        <v>13</v>
      </c>
      <c r="I9500" s="3" t="s">
        <v>30</v>
      </c>
      <c r="J9500" s="3" t="s">
        <v>377</v>
      </c>
      <c r="K9500" s="3" t="s">
        <v>163</v>
      </c>
      <c r="L9500" s="18">
        <v>1950</v>
      </c>
      <c r="M9500" s="18"/>
      <c r="N9500" s="19">
        <v>1950</v>
      </c>
    </row>
    <row r="9501" spans="1:14" x14ac:dyDescent="0.2">
      <c r="A9501" s="3" t="str" cm="1">
        <f t="array" ref="A9501:B9501">_xlfn.TEXTSPLIT(D9501," - ",TRUE,1)</f>
        <v>2025</v>
      </c>
      <c r="B9501" s="3" t="str">
        <v>7</v>
      </c>
      <c r="C9501" s="3" t="str">
        <f>_xlfn.XLOOKUP(B9501*1,List!A:A,List!B:B,"",0)</f>
        <v>07</v>
      </c>
      <c r="D9501" s="13" t="s">
        <v>5448</v>
      </c>
      <c r="F9501" s="4">
        <v>45852</v>
      </c>
      <c r="G9501" s="5" t="s">
        <v>6063</v>
      </c>
      <c r="H9501" s="3" t="s">
        <v>13</v>
      </c>
      <c r="I9501" s="3" t="s">
        <v>5453</v>
      </c>
      <c r="J9501" s="3" t="s">
        <v>647</v>
      </c>
      <c r="K9501" s="3" t="s">
        <v>61</v>
      </c>
      <c r="L9501" s="18">
        <v>2498.4</v>
      </c>
      <c r="M9501" s="18"/>
      <c r="N9501" s="19">
        <v>2498.4</v>
      </c>
    </row>
    <row r="9502" spans="1:14" x14ac:dyDescent="0.2">
      <c r="A9502" s="3" t="str" cm="1">
        <f t="array" ref="A9502:B9502">_xlfn.TEXTSPLIT(D9502," - ",TRUE,1)</f>
        <v>2025</v>
      </c>
      <c r="B9502" s="3" t="str">
        <v>7</v>
      </c>
      <c r="C9502" s="3" t="str">
        <f>_xlfn.XLOOKUP(B9502*1,List!A:A,List!B:B,"",0)</f>
        <v>07</v>
      </c>
      <c r="D9502" s="13" t="s">
        <v>5448</v>
      </c>
      <c r="F9502" s="4">
        <v>45852</v>
      </c>
      <c r="G9502" s="5" t="s">
        <v>6124</v>
      </c>
      <c r="H9502" s="3" t="s">
        <v>27</v>
      </c>
      <c r="I9502" s="3" t="s">
        <v>5453</v>
      </c>
      <c r="J9502" s="3" t="s">
        <v>365</v>
      </c>
      <c r="K9502" s="3" t="s">
        <v>16</v>
      </c>
      <c r="L9502" s="18"/>
      <c r="M9502" s="18">
        <v>1569.3</v>
      </c>
      <c r="N9502" s="19">
        <v>-1569.3</v>
      </c>
    </row>
    <row r="9503" spans="1:14" x14ac:dyDescent="0.2">
      <c r="A9503" s="3" t="str" cm="1">
        <f t="array" ref="A9503:B9503">_xlfn.TEXTSPLIT(D9503," - ",TRUE,1)</f>
        <v>2025</v>
      </c>
      <c r="B9503" s="3" t="str">
        <v>7</v>
      </c>
      <c r="C9503" s="3" t="str">
        <f>_xlfn.XLOOKUP(B9503*1,List!A:A,List!B:B,"",0)</f>
        <v>07</v>
      </c>
      <c r="D9503" s="13" t="s">
        <v>5448</v>
      </c>
      <c r="F9503" s="4">
        <v>45852</v>
      </c>
      <c r="G9503" s="5" t="s">
        <v>5562</v>
      </c>
      <c r="H9503" s="3" t="s">
        <v>13</v>
      </c>
      <c r="I9503" s="3" t="s">
        <v>5453</v>
      </c>
      <c r="J9503" s="3" t="s">
        <v>413</v>
      </c>
      <c r="K9503" s="3" t="s">
        <v>32</v>
      </c>
      <c r="L9503" s="18">
        <v>3275</v>
      </c>
      <c r="M9503" s="18"/>
      <c r="N9503" s="19">
        <v>3275</v>
      </c>
    </row>
    <row r="9504" spans="1:14" x14ac:dyDescent="0.2">
      <c r="A9504" s="3" t="str" cm="1">
        <f t="array" ref="A9504:B9504">_xlfn.TEXTSPLIT(D9504," - ",TRUE,1)</f>
        <v>2025</v>
      </c>
      <c r="B9504" s="3" t="str">
        <v>7</v>
      </c>
      <c r="C9504" s="3" t="str">
        <f>_xlfn.XLOOKUP(B9504*1,List!A:A,List!B:B,"",0)</f>
        <v>07</v>
      </c>
      <c r="D9504" s="13" t="s">
        <v>5448</v>
      </c>
      <c r="F9504" s="4">
        <v>45869</v>
      </c>
      <c r="G9504" s="5" t="s">
        <v>5771</v>
      </c>
      <c r="H9504" s="3" t="s">
        <v>13</v>
      </c>
      <c r="I9504" s="3" t="s">
        <v>4577</v>
      </c>
      <c r="J9504" s="3" t="s">
        <v>107</v>
      </c>
      <c r="K9504" s="3" t="s">
        <v>58</v>
      </c>
      <c r="L9504" s="18"/>
      <c r="M9504" s="18">
        <v>4810.3599999999997</v>
      </c>
      <c r="N9504" s="19">
        <v>-4810.3599999999997</v>
      </c>
    </row>
    <row r="9505" spans="1:14" x14ac:dyDescent="0.2">
      <c r="A9505" s="3" t="str" cm="1">
        <f t="array" ref="A9505:B9505">_xlfn.TEXTSPLIT(D9505," - ",TRUE,1)</f>
        <v>2025</v>
      </c>
      <c r="B9505" s="3" t="str">
        <v>7</v>
      </c>
      <c r="C9505" s="3" t="str">
        <f>_xlfn.XLOOKUP(B9505*1,List!A:A,List!B:B,"",0)</f>
        <v>07</v>
      </c>
      <c r="D9505" s="13" t="s">
        <v>5448</v>
      </c>
      <c r="F9505" s="4">
        <v>45852</v>
      </c>
      <c r="G9505" s="5" t="s">
        <v>6221</v>
      </c>
      <c r="H9505" s="3" t="s">
        <v>27</v>
      </c>
      <c r="I9505" s="3" t="s">
        <v>5453</v>
      </c>
      <c r="J9505" s="3" t="s">
        <v>398</v>
      </c>
      <c r="K9505" s="3" t="s">
        <v>221</v>
      </c>
      <c r="L9505" s="18"/>
      <c r="M9505" s="18">
        <v>3383.25</v>
      </c>
      <c r="N9505" s="19">
        <v>-3383.25</v>
      </c>
    </row>
    <row r="9506" spans="1:14" x14ac:dyDescent="0.2">
      <c r="A9506" s="3" t="str" cm="1">
        <f t="array" ref="A9506:B9506">_xlfn.TEXTSPLIT(D9506," - ",TRUE,1)</f>
        <v>2025</v>
      </c>
      <c r="B9506" s="3" t="str">
        <v>7</v>
      </c>
      <c r="C9506" s="3" t="str">
        <f>_xlfn.XLOOKUP(B9506*1,List!A:A,List!B:B,"",0)</f>
        <v>07</v>
      </c>
      <c r="D9506" s="13" t="s">
        <v>5448</v>
      </c>
      <c r="F9506" s="4">
        <v>45861</v>
      </c>
      <c r="G9506" s="5" t="s">
        <v>5540</v>
      </c>
      <c r="H9506" s="3" t="s">
        <v>271</v>
      </c>
      <c r="I9506" s="3" t="s">
        <v>5965</v>
      </c>
      <c r="K9506" s="3" t="s">
        <v>473</v>
      </c>
      <c r="L9506" s="18">
        <v>116.4</v>
      </c>
      <c r="M9506" s="18"/>
      <c r="N9506" s="19">
        <v>116.4</v>
      </c>
    </row>
    <row r="9507" spans="1:14" x14ac:dyDescent="0.2">
      <c r="A9507" s="3" t="str" cm="1">
        <f t="array" ref="A9507:B9507">_xlfn.TEXTSPLIT(D9507," - ",TRUE,1)</f>
        <v>2025</v>
      </c>
      <c r="B9507" s="3" t="str">
        <v>7</v>
      </c>
      <c r="C9507" s="3" t="str">
        <f>_xlfn.XLOOKUP(B9507*1,List!A:A,List!B:B,"",0)</f>
        <v>07</v>
      </c>
      <c r="D9507" s="13" t="s">
        <v>5448</v>
      </c>
      <c r="F9507" s="4">
        <v>45847</v>
      </c>
      <c r="G9507" s="5" t="s">
        <v>5932</v>
      </c>
      <c r="H9507" s="3" t="s">
        <v>27</v>
      </c>
      <c r="I9507" s="3" t="s">
        <v>3761</v>
      </c>
      <c r="J9507" s="3" t="s">
        <v>140</v>
      </c>
      <c r="K9507" s="3" t="s">
        <v>141</v>
      </c>
      <c r="L9507" s="18">
        <v>2500</v>
      </c>
      <c r="M9507" s="18"/>
      <c r="N9507" s="19">
        <v>2500</v>
      </c>
    </row>
    <row r="9508" spans="1:14" x14ac:dyDescent="0.2">
      <c r="A9508" s="3" t="str" cm="1">
        <f t="array" ref="A9508:B9508">_xlfn.TEXTSPLIT(D9508," - ",TRUE,1)</f>
        <v>2025</v>
      </c>
      <c r="B9508" s="3" t="str">
        <v>7</v>
      </c>
      <c r="C9508" s="3" t="str">
        <f>_xlfn.XLOOKUP(B9508*1,List!A:A,List!B:B,"",0)</f>
        <v>07</v>
      </c>
      <c r="D9508" s="13" t="s">
        <v>5448</v>
      </c>
      <c r="F9508" s="4">
        <v>45869</v>
      </c>
      <c r="G9508" s="5" t="s">
        <v>5786</v>
      </c>
      <c r="H9508" s="3" t="s">
        <v>27</v>
      </c>
      <c r="I9508" s="3" t="s">
        <v>4577</v>
      </c>
      <c r="J9508" s="3" t="s">
        <v>102</v>
      </c>
      <c r="K9508" s="3" t="s">
        <v>103</v>
      </c>
      <c r="L9508" s="18">
        <v>2278.88</v>
      </c>
      <c r="M9508" s="18"/>
      <c r="N9508" s="19">
        <v>2278.88</v>
      </c>
    </row>
    <row r="9509" spans="1:14" x14ac:dyDescent="0.2">
      <c r="A9509" s="3" t="str" cm="1">
        <f t="array" ref="A9509:B9509">_xlfn.TEXTSPLIT(D9509," - ",TRUE,1)</f>
        <v>2025</v>
      </c>
      <c r="B9509" s="3" t="str">
        <v>7</v>
      </c>
      <c r="C9509" s="3" t="str">
        <f>_xlfn.XLOOKUP(B9509*1,List!A:A,List!B:B,"",0)</f>
        <v>07</v>
      </c>
      <c r="D9509" s="13" t="s">
        <v>5448</v>
      </c>
      <c r="F9509" s="4">
        <v>45869</v>
      </c>
      <c r="G9509" s="5" t="s">
        <v>6240</v>
      </c>
      <c r="H9509" s="3" t="s">
        <v>27</v>
      </c>
      <c r="I9509" s="3" t="s">
        <v>4577</v>
      </c>
      <c r="J9509" s="3" t="s">
        <v>310</v>
      </c>
      <c r="K9509" s="3" t="s">
        <v>16</v>
      </c>
      <c r="L9509" s="18">
        <v>13043.23</v>
      </c>
      <c r="M9509" s="18"/>
      <c r="N9509" s="19">
        <v>13043.23</v>
      </c>
    </row>
    <row r="9510" spans="1:14" x14ac:dyDescent="0.2">
      <c r="A9510" s="3" t="str" cm="1">
        <f t="array" ref="A9510:B9510">_xlfn.TEXTSPLIT(D9510," - ",TRUE,1)</f>
        <v>2025</v>
      </c>
      <c r="B9510" s="3" t="str">
        <v>7</v>
      </c>
      <c r="C9510" s="3" t="str">
        <f>_xlfn.XLOOKUP(B9510*1,List!A:A,List!B:B,"",0)</f>
        <v>07</v>
      </c>
      <c r="D9510" s="13" t="s">
        <v>5448</v>
      </c>
      <c r="F9510" s="4">
        <v>45852</v>
      </c>
      <c r="G9510" s="5" t="s">
        <v>6241</v>
      </c>
      <c r="H9510" s="3" t="s">
        <v>27</v>
      </c>
      <c r="I9510" s="3" t="s">
        <v>5453</v>
      </c>
      <c r="J9510" s="3" t="s">
        <v>681</v>
      </c>
      <c r="K9510" s="3" t="s">
        <v>150</v>
      </c>
      <c r="L9510" s="18"/>
      <c r="M9510" s="18">
        <v>2250</v>
      </c>
      <c r="N9510" s="19">
        <v>-2250</v>
      </c>
    </row>
    <row r="9511" spans="1:14" x14ac:dyDescent="0.2">
      <c r="A9511" s="3" t="str" cm="1">
        <f t="array" ref="A9511:B9511">_xlfn.TEXTSPLIT(D9511," - ",TRUE,1)</f>
        <v>2025</v>
      </c>
      <c r="B9511" s="3" t="str">
        <v>7</v>
      </c>
      <c r="C9511" s="3" t="str">
        <f>_xlfn.XLOOKUP(B9511*1,List!A:A,List!B:B,"",0)</f>
        <v>07</v>
      </c>
      <c r="D9511" s="13" t="s">
        <v>5448</v>
      </c>
      <c r="F9511" s="4">
        <v>45869</v>
      </c>
      <c r="G9511" s="5" t="s">
        <v>5927</v>
      </c>
      <c r="H9511" s="3" t="s">
        <v>27</v>
      </c>
      <c r="I9511" s="3" t="s">
        <v>4577</v>
      </c>
      <c r="J9511" s="3" t="s">
        <v>337</v>
      </c>
      <c r="K9511" s="3" t="s">
        <v>25</v>
      </c>
      <c r="L9511" s="18">
        <v>2446.35</v>
      </c>
      <c r="M9511" s="18"/>
      <c r="N9511" s="19">
        <v>2446.35</v>
      </c>
    </row>
    <row r="9512" spans="1:14" x14ac:dyDescent="0.2">
      <c r="A9512" s="3" t="str" cm="1">
        <f t="array" ref="A9512:B9512">_xlfn.TEXTSPLIT(D9512," - ",TRUE,1)</f>
        <v>2025</v>
      </c>
      <c r="B9512" s="3" t="str">
        <v>7</v>
      </c>
      <c r="C9512" s="3" t="str">
        <f>_xlfn.XLOOKUP(B9512*1,List!A:A,List!B:B,"",0)</f>
        <v>07</v>
      </c>
      <c r="D9512" s="13" t="s">
        <v>5448</v>
      </c>
      <c r="F9512" s="4">
        <v>45869</v>
      </c>
      <c r="G9512" s="5" t="s">
        <v>6059</v>
      </c>
      <c r="H9512" s="3" t="s">
        <v>13</v>
      </c>
      <c r="I9512" s="3" t="s">
        <v>4577</v>
      </c>
      <c r="J9512" s="3" t="s">
        <v>206</v>
      </c>
      <c r="K9512" s="3" t="s">
        <v>16</v>
      </c>
      <c r="L9512" s="18"/>
      <c r="M9512" s="18">
        <v>2250</v>
      </c>
      <c r="N9512" s="19">
        <v>-2250</v>
      </c>
    </row>
    <row r="9513" spans="1:14" x14ac:dyDescent="0.2">
      <c r="A9513" s="3" t="str" cm="1">
        <f t="array" ref="A9513:B9513">_xlfn.TEXTSPLIT(D9513," - ",TRUE,1)</f>
        <v>2025</v>
      </c>
      <c r="B9513" s="3" t="str">
        <v>7</v>
      </c>
      <c r="C9513" s="3" t="str">
        <f>_xlfn.XLOOKUP(B9513*1,List!A:A,List!B:B,"",0)</f>
        <v>07</v>
      </c>
      <c r="D9513" s="13" t="s">
        <v>5448</v>
      </c>
      <c r="F9513" s="4">
        <v>45869</v>
      </c>
      <c r="G9513" s="5" t="s">
        <v>6089</v>
      </c>
      <c r="H9513" s="3" t="s">
        <v>27</v>
      </c>
      <c r="I9513" s="3" t="s">
        <v>4577</v>
      </c>
      <c r="J9513" s="3" t="s">
        <v>661</v>
      </c>
      <c r="K9513" s="3" t="s">
        <v>662</v>
      </c>
      <c r="L9513" s="18">
        <v>2253.77</v>
      </c>
      <c r="M9513" s="18"/>
      <c r="N9513" s="19">
        <v>2253.77</v>
      </c>
    </row>
    <row r="9514" spans="1:14" x14ac:dyDescent="0.2">
      <c r="A9514" s="3" t="str" cm="1">
        <f t="array" ref="A9514:B9514">_xlfn.TEXTSPLIT(D9514," - ",TRUE,1)</f>
        <v>2025</v>
      </c>
      <c r="B9514" s="3" t="str">
        <v>7</v>
      </c>
      <c r="C9514" s="3" t="str">
        <f>_xlfn.XLOOKUP(B9514*1,List!A:A,List!B:B,"",0)</f>
        <v>07</v>
      </c>
      <c r="D9514" s="13" t="s">
        <v>5448</v>
      </c>
      <c r="F9514" s="4">
        <v>45852</v>
      </c>
      <c r="G9514" s="5" t="s">
        <v>6242</v>
      </c>
      <c r="H9514" s="3" t="s">
        <v>13</v>
      </c>
      <c r="I9514" s="3" t="s">
        <v>30</v>
      </c>
      <c r="J9514" s="3" t="s">
        <v>561</v>
      </c>
      <c r="K9514" s="3" t="s">
        <v>16</v>
      </c>
      <c r="L9514" s="18"/>
      <c r="M9514" s="18">
        <v>1830.43</v>
      </c>
      <c r="N9514" s="19">
        <v>-1830.43</v>
      </c>
    </row>
    <row r="9515" spans="1:14" x14ac:dyDescent="0.2">
      <c r="A9515" s="3" t="str" cm="1">
        <f t="array" ref="A9515:B9515">_xlfn.TEXTSPLIT(D9515," - ",TRUE,1)</f>
        <v>2025</v>
      </c>
      <c r="B9515" s="3" t="str">
        <v>7</v>
      </c>
      <c r="C9515" s="3" t="str">
        <f>_xlfn.XLOOKUP(B9515*1,List!A:A,List!B:B,"",0)</f>
        <v>07</v>
      </c>
      <c r="D9515" s="13" t="s">
        <v>5448</v>
      </c>
      <c r="F9515" s="4">
        <v>45869</v>
      </c>
      <c r="G9515" s="5" t="s">
        <v>6114</v>
      </c>
      <c r="H9515" s="3" t="s">
        <v>13</v>
      </c>
      <c r="I9515" s="3" t="s">
        <v>4577</v>
      </c>
      <c r="J9515" s="3" t="s">
        <v>355</v>
      </c>
      <c r="K9515" s="3" t="s">
        <v>356</v>
      </c>
      <c r="L9515" s="18"/>
      <c r="M9515" s="18">
        <v>2186.1</v>
      </c>
      <c r="N9515" s="19">
        <v>-2186.1</v>
      </c>
    </row>
    <row r="9516" spans="1:14" x14ac:dyDescent="0.2">
      <c r="A9516" s="3" t="str" cm="1">
        <f t="array" ref="A9516:B9516">_xlfn.TEXTSPLIT(D9516," - ",TRUE,1)</f>
        <v>2025</v>
      </c>
      <c r="B9516" s="3" t="str">
        <v>7</v>
      </c>
      <c r="C9516" s="3" t="str">
        <f>_xlfn.XLOOKUP(B9516*1,List!A:A,List!B:B,"",0)</f>
        <v>07</v>
      </c>
      <c r="D9516" s="13" t="s">
        <v>5448</v>
      </c>
      <c r="F9516" s="4">
        <v>45852</v>
      </c>
      <c r="G9516" s="5" t="s">
        <v>6201</v>
      </c>
      <c r="H9516" s="3" t="s">
        <v>27</v>
      </c>
      <c r="I9516" s="3" t="s">
        <v>5453</v>
      </c>
      <c r="J9516" s="3" t="s">
        <v>323</v>
      </c>
      <c r="K9516" s="3" t="s">
        <v>35</v>
      </c>
      <c r="L9516" s="18"/>
      <c r="M9516" s="18">
        <v>2498.54</v>
      </c>
      <c r="N9516" s="19">
        <v>-2498.54</v>
      </c>
    </row>
    <row r="9517" spans="1:14" x14ac:dyDescent="0.2">
      <c r="A9517" s="3" t="str" cm="1">
        <f t="array" ref="A9517:B9517">_xlfn.TEXTSPLIT(D9517," - ",TRUE,1)</f>
        <v>2025</v>
      </c>
      <c r="B9517" s="3" t="str">
        <v>7</v>
      </c>
      <c r="C9517" s="3" t="str">
        <f>_xlfn.XLOOKUP(B9517*1,List!A:A,List!B:B,"",0)</f>
        <v>07</v>
      </c>
      <c r="D9517" s="13" t="s">
        <v>5448</v>
      </c>
      <c r="F9517" s="4">
        <v>45852</v>
      </c>
      <c r="G9517" s="5" t="s">
        <v>6243</v>
      </c>
      <c r="H9517" s="3" t="s">
        <v>13</v>
      </c>
      <c r="I9517" s="3" t="s">
        <v>30</v>
      </c>
      <c r="J9517" s="3" t="s">
        <v>171</v>
      </c>
      <c r="K9517" s="3" t="s">
        <v>96</v>
      </c>
      <c r="L9517" s="18"/>
      <c r="M9517" s="18">
        <v>1436.58</v>
      </c>
      <c r="N9517" s="19">
        <v>-1436.58</v>
      </c>
    </row>
    <row r="9518" spans="1:14" x14ac:dyDescent="0.2">
      <c r="A9518" s="3" t="str" cm="1">
        <f t="array" ref="A9518:B9518">_xlfn.TEXTSPLIT(D9518," - ",TRUE,1)</f>
        <v>2025</v>
      </c>
      <c r="B9518" s="3" t="str">
        <v>7</v>
      </c>
      <c r="C9518" s="3" t="str">
        <f>_xlfn.XLOOKUP(B9518*1,List!A:A,List!B:B,"",0)</f>
        <v>07</v>
      </c>
      <c r="D9518" s="13" t="s">
        <v>5448</v>
      </c>
      <c r="F9518" s="4">
        <v>45852</v>
      </c>
      <c r="G9518" s="5" t="s">
        <v>6244</v>
      </c>
      <c r="H9518" s="3" t="s">
        <v>13</v>
      </c>
      <c r="I9518" s="3" t="s">
        <v>30</v>
      </c>
      <c r="J9518" s="3" t="s">
        <v>1096</v>
      </c>
      <c r="K9518" s="3" t="s">
        <v>196</v>
      </c>
      <c r="L9518" s="18"/>
      <c r="M9518" s="18">
        <v>5000</v>
      </c>
      <c r="N9518" s="19">
        <v>-5000</v>
      </c>
    </row>
    <row r="9519" spans="1:14" x14ac:dyDescent="0.2">
      <c r="A9519" s="3" t="str" cm="1">
        <f t="array" ref="A9519:B9519">_xlfn.TEXTSPLIT(D9519," - ",TRUE,1)</f>
        <v>2025</v>
      </c>
      <c r="B9519" s="3" t="str">
        <v>7</v>
      </c>
      <c r="C9519" s="3" t="str">
        <f>_xlfn.XLOOKUP(B9519*1,List!A:A,List!B:B,"",0)</f>
        <v>07</v>
      </c>
      <c r="D9519" s="13" t="s">
        <v>5448</v>
      </c>
      <c r="F9519" s="4">
        <v>45869</v>
      </c>
      <c r="G9519" s="5" t="s">
        <v>5702</v>
      </c>
      <c r="H9519" s="3" t="s">
        <v>27</v>
      </c>
      <c r="I9519" s="3" t="s">
        <v>4577</v>
      </c>
      <c r="J9519" s="3" t="s">
        <v>878</v>
      </c>
      <c r="K9519" s="3" t="s">
        <v>460</v>
      </c>
      <c r="L9519" s="18">
        <v>2375</v>
      </c>
      <c r="M9519" s="18"/>
      <c r="N9519" s="19">
        <v>2375</v>
      </c>
    </row>
    <row r="9520" spans="1:14" x14ac:dyDescent="0.2">
      <c r="A9520" s="3" t="str" cm="1">
        <f t="array" ref="A9520:B9520">_xlfn.TEXTSPLIT(D9520," - ",TRUE,1)</f>
        <v>2025</v>
      </c>
      <c r="B9520" s="3" t="str">
        <v>7</v>
      </c>
      <c r="C9520" s="3" t="str">
        <f>_xlfn.XLOOKUP(B9520*1,List!A:A,List!B:B,"",0)</f>
        <v>07</v>
      </c>
      <c r="D9520" s="13" t="s">
        <v>5448</v>
      </c>
      <c r="F9520" s="4">
        <v>45869</v>
      </c>
      <c r="G9520" s="5" t="s">
        <v>5735</v>
      </c>
      <c r="H9520" s="3" t="s">
        <v>13</v>
      </c>
      <c r="I9520" s="3" t="s">
        <v>4577</v>
      </c>
      <c r="J9520" s="3" t="s">
        <v>119</v>
      </c>
      <c r="K9520" s="3" t="s">
        <v>16</v>
      </c>
      <c r="L9520" s="18"/>
      <c r="M9520" s="18">
        <v>3400</v>
      </c>
      <c r="N9520" s="19">
        <v>-3400</v>
      </c>
    </row>
    <row r="9521" spans="1:14" x14ac:dyDescent="0.2">
      <c r="A9521" s="3" t="str" cm="1">
        <f t="array" ref="A9521:B9521">_xlfn.TEXTSPLIT(D9521," - ",TRUE,1)</f>
        <v>2025</v>
      </c>
      <c r="B9521" s="3" t="str">
        <v>7</v>
      </c>
      <c r="C9521" s="3" t="str">
        <f>_xlfn.XLOOKUP(B9521*1,List!A:A,List!B:B,"",0)</f>
        <v>07</v>
      </c>
      <c r="D9521" s="13" t="s">
        <v>5448</v>
      </c>
      <c r="F9521" s="4">
        <v>45869</v>
      </c>
      <c r="G9521" s="5" t="s">
        <v>6127</v>
      </c>
      <c r="H9521" s="3" t="s">
        <v>13</v>
      </c>
      <c r="I9521" s="3" t="s">
        <v>4577</v>
      </c>
      <c r="J9521" s="3" t="s">
        <v>111</v>
      </c>
      <c r="K9521" s="3" t="s">
        <v>112</v>
      </c>
      <c r="L9521" s="18"/>
      <c r="M9521" s="18">
        <v>2053.7399999999998</v>
      </c>
      <c r="N9521" s="19">
        <v>-2053.7399999999998</v>
      </c>
    </row>
    <row r="9522" spans="1:14" x14ac:dyDescent="0.2">
      <c r="A9522" s="3" t="str" cm="1">
        <f t="array" ref="A9522:B9522">_xlfn.TEXTSPLIT(D9522," - ",TRUE,1)</f>
        <v>2025</v>
      </c>
      <c r="B9522" s="3" t="str">
        <v>7</v>
      </c>
      <c r="C9522" s="3" t="str">
        <f>_xlfn.XLOOKUP(B9522*1,List!A:A,List!B:B,"",0)</f>
        <v>07</v>
      </c>
      <c r="D9522" s="13" t="s">
        <v>5448</v>
      </c>
      <c r="F9522" s="4">
        <v>45852</v>
      </c>
      <c r="G9522" s="5" t="s">
        <v>6245</v>
      </c>
      <c r="H9522" s="3" t="s">
        <v>13</v>
      </c>
      <c r="I9522" s="3" t="s">
        <v>30</v>
      </c>
      <c r="J9522" s="3" t="s">
        <v>323</v>
      </c>
      <c r="K9522" s="3" t="s">
        <v>138</v>
      </c>
      <c r="L9522" s="18"/>
      <c r="M9522" s="18">
        <v>2737.83</v>
      </c>
      <c r="N9522" s="19">
        <v>-2737.83</v>
      </c>
    </row>
    <row r="9523" spans="1:14" x14ac:dyDescent="0.2">
      <c r="A9523" s="3" t="str" cm="1">
        <f t="array" ref="A9523:B9523">_xlfn.TEXTSPLIT(D9523," - ",TRUE,1)</f>
        <v>2025</v>
      </c>
      <c r="B9523" s="3" t="str">
        <v>7</v>
      </c>
      <c r="C9523" s="3" t="str">
        <f>_xlfn.XLOOKUP(B9523*1,List!A:A,List!B:B,"",0)</f>
        <v>07</v>
      </c>
      <c r="D9523" s="13" t="s">
        <v>5448</v>
      </c>
      <c r="F9523" s="4">
        <v>45852</v>
      </c>
      <c r="G9523" s="5" t="s">
        <v>6003</v>
      </c>
      <c r="H9523" s="3" t="s">
        <v>13</v>
      </c>
      <c r="I9523" s="3" t="s">
        <v>5453</v>
      </c>
      <c r="J9523" s="3" t="s">
        <v>484</v>
      </c>
      <c r="K9523" s="3" t="s">
        <v>150</v>
      </c>
      <c r="L9523" s="18">
        <v>2446.35</v>
      </c>
      <c r="M9523" s="18"/>
      <c r="N9523" s="19">
        <v>2446.35</v>
      </c>
    </row>
    <row r="9524" spans="1:14" x14ac:dyDescent="0.2">
      <c r="A9524" s="3" t="str" cm="1">
        <f t="array" ref="A9524:B9524">_xlfn.TEXTSPLIT(D9524," - ",TRUE,1)</f>
        <v>2025</v>
      </c>
      <c r="B9524" s="3" t="str">
        <v>7</v>
      </c>
      <c r="C9524" s="3" t="str">
        <f>_xlfn.XLOOKUP(B9524*1,List!A:A,List!B:B,"",0)</f>
        <v>07</v>
      </c>
      <c r="D9524" s="13" t="s">
        <v>5448</v>
      </c>
      <c r="F9524" s="4">
        <v>45852</v>
      </c>
      <c r="G9524" s="5" t="s">
        <v>5971</v>
      </c>
      <c r="H9524" s="3" t="s">
        <v>13</v>
      </c>
      <c r="I9524" s="3" t="s">
        <v>5453</v>
      </c>
      <c r="J9524" s="3" t="s">
        <v>441</v>
      </c>
      <c r="K9524" s="3" t="s">
        <v>150</v>
      </c>
      <c r="L9524" s="18">
        <v>2602.5</v>
      </c>
      <c r="M9524" s="18"/>
      <c r="N9524" s="19">
        <v>2602.5</v>
      </c>
    </row>
    <row r="9525" spans="1:14" x14ac:dyDescent="0.2">
      <c r="A9525" s="3" t="str" cm="1">
        <f t="array" ref="A9525:B9525">_xlfn.TEXTSPLIT(D9525," - ",TRUE,1)</f>
        <v>2025</v>
      </c>
      <c r="B9525" s="3" t="str">
        <v>7</v>
      </c>
      <c r="C9525" s="3" t="str">
        <f>_xlfn.XLOOKUP(B9525*1,List!A:A,List!B:B,"",0)</f>
        <v>07</v>
      </c>
      <c r="D9525" s="13" t="s">
        <v>5448</v>
      </c>
      <c r="F9525" s="4">
        <v>45852</v>
      </c>
      <c r="G9525" s="5" t="s">
        <v>6246</v>
      </c>
      <c r="H9525" s="3" t="s">
        <v>13</v>
      </c>
      <c r="I9525" s="3" t="s">
        <v>30</v>
      </c>
      <c r="J9525" s="3" t="s">
        <v>661</v>
      </c>
      <c r="K9525" s="3" t="s">
        <v>662</v>
      </c>
      <c r="L9525" s="18"/>
      <c r="M9525" s="18">
        <v>2253.77</v>
      </c>
      <c r="N9525" s="19">
        <v>-2253.77</v>
      </c>
    </row>
    <row r="9526" spans="1:14" x14ac:dyDescent="0.2">
      <c r="A9526" s="3" t="str" cm="1">
        <f t="array" ref="A9526:B9526">_xlfn.TEXTSPLIT(D9526," - ",TRUE,1)</f>
        <v>2025</v>
      </c>
      <c r="B9526" s="3" t="str">
        <v>7</v>
      </c>
      <c r="C9526" s="3" t="str">
        <f>_xlfn.XLOOKUP(B9526*1,List!A:A,List!B:B,"",0)</f>
        <v>07</v>
      </c>
      <c r="D9526" s="13" t="s">
        <v>5448</v>
      </c>
      <c r="F9526" s="4">
        <v>45869</v>
      </c>
      <c r="G9526" s="5" t="s">
        <v>5876</v>
      </c>
      <c r="H9526" s="3" t="s">
        <v>27</v>
      </c>
      <c r="I9526" s="3" t="s">
        <v>4577</v>
      </c>
      <c r="J9526" s="3" t="s">
        <v>1152</v>
      </c>
      <c r="K9526" s="3" t="s">
        <v>58</v>
      </c>
      <c r="L9526" s="18">
        <v>3200</v>
      </c>
      <c r="M9526" s="18"/>
      <c r="N9526" s="19">
        <v>3200</v>
      </c>
    </row>
    <row r="9527" spans="1:14" x14ac:dyDescent="0.2">
      <c r="A9527" s="3" t="str" cm="1">
        <f t="array" ref="A9527:B9527">_xlfn.TEXTSPLIT(D9527," - ",TRUE,1)</f>
        <v>2025</v>
      </c>
      <c r="B9527" s="3" t="str">
        <v>7</v>
      </c>
      <c r="C9527" s="3" t="str">
        <f>_xlfn.XLOOKUP(B9527*1,List!A:A,List!B:B,"",0)</f>
        <v>07</v>
      </c>
      <c r="D9527" s="13" t="s">
        <v>5448</v>
      </c>
      <c r="F9527" s="4">
        <v>45839</v>
      </c>
      <c r="G9527" s="5" t="s">
        <v>5577</v>
      </c>
      <c r="H9527" s="3" t="s">
        <v>48</v>
      </c>
      <c r="I9527" s="3" t="s">
        <v>5578</v>
      </c>
      <c r="J9527" s="3" t="s">
        <v>248</v>
      </c>
      <c r="K9527" s="3" t="s">
        <v>402</v>
      </c>
      <c r="L9527" s="18">
        <v>2450</v>
      </c>
      <c r="M9527" s="18"/>
      <c r="N9527" s="19">
        <v>2450</v>
      </c>
    </row>
    <row r="9528" spans="1:14" x14ac:dyDescent="0.2">
      <c r="A9528" s="3" t="str" cm="1">
        <f t="array" ref="A9528:B9528">_xlfn.TEXTSPLIT(D9528," - ",TRUE,1)</f>
        <v>2025</v>
      </c>
      <c r="B9528" s="3" t="str">
        <v>7</v>
      </c>
      <c r="C9528" s="3" t="str">
        <f>_xlfn.XLOOKUP(B9528*1,List!A:A,List!B:B,"",0)</f>
        <v>07</v>
      </c>
      <c r="D9528" s="13" t="s">
        <v>5448</v>
      </c>
      <c r="F9528" s="4">
        <v>45839</v>
      </c>
      <c r="G9528" s="5" t="s">
        <v>6099</v>
      </c>
      <c r="H9528" s="3" t="s">
        <v>181</v>
      </c>
      <c r="I9528" s="3" t="s">
        <v>5464</v>
      </c>
      <c r="K9528" s="3" t="s">
        <v>84</v>
      </c>
      <c r="L9528" s="18"/>
      <c r="M9528" s="18">
        <v>1561.5</v>
      </c>
      <c r="N9528" s="19">
        <v>-1561.5</v>
      </c>
    </row>
    <row r="9529" spans="1:14" x14ac:dyDescent="0.2">
      <c r="A9529" s="3" t="str" cm="1">
        <f t="array" ref="A9529:B9529">_xlfn.TEXTSPLIT(D9529," - ",TRUE,1)</f>
        <v>2025</v>
      </c>
      <c r="B9529" s="3" t="str">
        <v>7</v>
      </c>
      <c r="C9529" s="3" t="str">
        <f>_xlfn.XLOOKUP(B9529*1,List!A:A,List!B:B,"",0)</f>
        <v>07</v>
      </c>
      <c r="D9529" s="13" t="s">
        <v>5448</v>
      </c>
      <c r="F9529" s="4">
        <v>45839</v>
      </c>
      <c r="G9529" s="5" t="s">
        <v>5741</v>
      </c>
      <c r="H9529" s="3" t="s">
        <v>181</v>
      </c>
      <c r="I9529" s="3" t="s">
        <v>5464</v>
      </c>
      <c r="K9529" s="3" t="s">
        <v>84</v>
      </c>
      <c r="L9529" s="18"/>
      <c r="M9529" s="18">
        <v>1575</v>
      </c>
      <c r="N9529" s="19">
        <v>-1575</v>
      </c>
    </row>
    <row r="9530" spans="1:14" x14ac:dyDescent="0.2">
      <c r="A9530" s="3" t="str" cm="1">
        <f t="array" ref="A9530:B9530">_xlfn.TEXTSPLIT(D9530," - ",TRUE,1)</f>
        <v>2025</v>
      </c>
      <c r="B9530" s="3" t="str">
        <v>7</v>
      </c>
      <c r="C9530" s="3" t="str">
        <f>_xlfn.XLOOKUP(B9530*1,List!A:A,List!B:B,"",0)</f>
        <v>07</v>
      </c>
      <c r="D9530" s="13" t="s">
        <v>5448</v>
      </c>
      <c r="F9530" s="4">
        <v>45869</v>
      </c>
      <c r="G9530" s="5" t="s">
        <v>6082</v>
      </c>
      <c r="H9530" s="3" t="s">
        <v>27</v>
      </c>
      <c r="I9530" s="3" t="s">
        <v>4577</v>
      </c>
      <c r="J9530" s="3" t="s">
        <v>602</v>
      </c>
      <c r="K9530" s="3" t="s">
        <v>4003</v>
      </c>
      <c r="L9530" s="18">
        <v>2500</v>
      </c>
      <c r="M9530" s="18"/>
      <c r="N9530" s="19">
        <v>2500</v>
      </c>
    </row>
    <row r="9531" spans="1:14" x14ac:dyDescent="0.2">
      <c r="A9531" s="3" t="str" cm="1">
        <f t="array" ref="A9531:B9531">_xlfn.TEXTSPLIT(D9531," - ",TRUE,1)</f>
        <v>2025</v>
      </c>
      <c r="B9531" s="3" t="str">
        <v>7</v>
      </c>
      <c r="C9531" s="3" t="str">
        <f>_xlfn.XLOOKUP(B9531*1,List!A:A,List!B:B,"",0)</f>
        <v>07</v>
      </c>
      <c r="D9531" s="13" t="s">
        <v>5448</v>
      </c>
      <c r="F9531" s="4">
        <v>45869</v>
      </c>
      <c r="G9531" s="5" t="s">
        <v>6247</v>
      </c>
      <c r="H9531" s="3" t="s">
        <v>27</v>
      </c>
      <c r="I9531" s="3" t="s">
        <v>4577</v>
      </c>
      <c r="J9531" s="3" t="s">
        <v>68</v>
      </c>
      <c r="K9531" s="3" t="s">
        <v>16</v>
      </c>
      <c r="L9531" s="18">
        <v>1708.41</v>
      </c>
      <c r="M9531" s="18"/>
      <c r="N9531" s="19">
        <v>1708.41</v>
      </c>
    </row>
    <row r="9532" spans="1:14" x14ac:dyDescent="0.2">
      <c r="A9532" s="3" t="str" cm="1">
        <f t="array" ref="A9532:B9532">_xlfn.TEXTSPLIT(D9532," - ",TRUE,1)</f>
        <v>2025</v>
      </c>
      <c r="B9532" s="3" t="str">
        <v>7</v>
      </c>
      <c r="C9532" s="3" t="str">
        <f>_xlfn.XLOOKUP(B9532*1,List!A:A,List!B:B,"",0)</f>
        <v>07</v>
      </c>
      <c r="D9532" s="13" t="s">
        <v>5448</v>
      </c>
      <c r="F9532" s="4">
        <v>45852</v>
      </c>
      <c r="G9532" s="5" t="s">
        <v>6248</v>
      </c>
      <c r="H9532" s="3" t="s">
        <v>27</v>
      </c>
      <c r="I9532" s="3" t="s">
        <v>5453</v>
      </c>
      <c r="J9532" s="3" t="s">
        <v>83</v>
      </c>
      <c r="K9532" s="3" t="s">
        <v>16</v>
      </c>
      <c r="L9532" s="18"/>
      <c r="M9532" s="18">
        <v>2930.56</v>
      </c>
      <c r="N9532" s="19">
        <v>-2930.56</v>
      </c>
    </row>
    <row r="9533" spans="1:14" x14ac:dyDescent="0.2">
      <c r="A9533" s="3" t="str" cm="1">
        <f t="array" ref="A9533:B9533">_xlfn.TEXTSPLIT(D9533," - ",TRUE,1)</f>
        <v>2025</v>
      </c>
      <c r="B9533" s="3" t="str">
        <v>7</v>
      </c>
      <c r="C9533" s="3" t="str">
        <f>_xlfn.XLOOKUP(B9533*1,List!A:A,List!B:B,"",0)</f>
        <v>07</v>
      </c>
      <c r="D9533" s="13" t="s">
        <v>5448</v>
      </c>
      <c r="F9533" s="4">
        <v>45839</v>
      </c>
      <c r="G9533" s="5" t="s">
        <v>6175</v>
      </c>
      <c r="H9533" s="3" t="s">
        <v>48</v>
      </c>
      <c r="I9533" s="3" t="s">
        <v>6176</v>
      </c>
      <c r="J9533" s="3" t="s">
        <v>162</v>
      </c>
      <c r="K9533" s="3" t="s">
        <v>2298</v>
      </c>
      <c r="L9533" s="18">
        <v>2804.97</v>
      </c>
      <c r="M9533" s="18"/>
      <c r="N9533" s="19">
        <v>2804.97</v>
      </c>
    </row>
    <row r="9534" spans="1:14" x14ac:dyDescent="0.2">
      <c r="A9534" s="3" t="str" cm="1">
        <f t="array" ref="A9534:B9534">_xlfn.TEXTSPLIT(D9534," - ",TRUE,1)</f>
        <v>2025</v>
      </c>
      <c r="B9534" s="3" t="str">
        <v>7</v>
      </c>
      <c r="C9534" s="3" t="str">
        <f>_xlfn.XLOOKUP(B9534*1,List!A:A,List!B:B,"",0)</f>
        <v>07</v>
      </c>
      <c r="D9534" s="13" t="s">
        <v>5448</v>
      </c>
      <c r="F9534" s="4">
        <v>45860</v>
      </c>
      <c r="G9534" s="5" t="s">
        <v>5504</v>
      </c>
      <c r="H9534" s="3" t="s">
        <v>13</v>
      </c>
      <c r="I9534" s="3" t="s">
        <v>5453</v>
      </c>
      <c r="J9534" s="3" t="s">
        <v>5505</v>
      </c>
      <c r="K9534" s="3" t="s">
        <v>5506</v>
      </c>
      <c r="L9534" s="18">
        <v>2000</v>
      </c>
      <c r="M9534" s="18"/>
      <c r="N9534" s="19">
        <v>2000</v>
      </c>
    </row>
    <row r="9535" spans="1:14" x14ac:dyDescent="0.2">
      <c r="A9535" s="3" t="str" cm="1">
        <f t="array" ref="A9535:B9535">_xlfn.TEXTSPLIT(D9535," - ",TRUE,1)</f>
        <v>2025</v>
      </c>
      <c r="B9535" s="3" t="str">
        <v>7</v>
      </c>
      <c r="C9535" s="3" t="str">
        <f>_xlfn.XLOOKUP(B9535*1,List!A:A,List!B:B,"",0)</f>
        <v>07</v>
      </c>
      <c r="D9535" s="13" t="s">
        <v>5448</v>
      </c>
      <c r="F9535" s="4">
        <v>45854</v>
      </c>
      <c r="G9535" s="5" t="s">
        <v>5571</v>
      </c>
      <c r="H9535" s="3" t="s">
        <v>1871</v>
      </c>
      <c r="I9535" s="3" t="s">
        <v>5456</v>
      </c>
      <c r="J9535" s="3" t="s">
        <v>1042</v>
      </c>
      <c r="K9535" s="3" t="s">
        <v>16</v>
      </c>
      <c r="L9535" s="18">
        <v>1500</v>
      </c>
      <c r="M9535" s="18"/>
      <c r="N9535" s="19">
        <v>1500</v>
      </c>
    </row>
    <row r="9536" spans="1:14" x14ac:dyDescent="0.2">
      <c r="A9536" s="3" t="str" cm="1">
        <f t="array" ref="A9536:B9536">_xlfn.TEXTSPLIT(D9536," - ",TRUE,1)</f>
        <v>2025</v>
      </c>
      <c r="B9536" s="3" t="str">
        <v>7</v>
      </c>
      <c r="C9536" s="3" t="str">
        <f>_xlfn.XLOOKUP(B9536*1,List!A:A,List!B:B,"",0)</f>
        <v>07</v>
      </c>
      <c r="D9536" s="13" t="s">
        <v>5448</v>
      </c>
      <c r="F9536" s="4">
        <v>45869</v>
      </c>
      <c r="G9536" s="5" t="s">
        <v>5888</v>
      </c>
      <c r="H9536" s="3" t="s">
        <v>13</v>
      </c>
      <c r="I9536" s="3" t="s">
        <v>4577</v>
      </c>
      <c r="J9536" s="3" t="s">
        <v>2920</v>
      </c>
      <c r="K9536" s="3" t="s">
        <v>16</v>
      </c>
      <c r="L9536" s="18"/>
      <c r="M9536" s="18">
        <v>1560</v>
      </c>
      <c r="N9536" s="19">
        <v>-1560</v>
      </c>
    </row>
    <row r="9537" spans="1:14" x14ac:dyDescent="0.2">
      <c r="A9537" s="3" t="str" cm="1">
        <f t="array" ref="A9537:B9537">_xlfn.TEXTSPLIT(D9537," - ",TRUE,1)</f>
        <v>2025</v>
      </c>
      <c r="B9537" s="3" t="str">
        <v>7</v>
      </c>
      <c r="C9537" s="3" t="str">
        <f>_xlfn.XLOOKUP(B9537*1,List!A:A,List!B:B,"",0)</f>
        <v>07</v>
      </c>
      <c r="D9537" s="13" t="s">
        <v>5448</v>
      </c>
      <c r="F9537" s="4">
        <v>45869</v>
      </c>
      <c r="G9537" s="5" t="s">
        <v>6065</v>
      </c>
      <c r="H9537" s="3" t="s">
        <v>27</v>
      </c>
      <c r="I9537" s="3" t="s">
        <v>4577</v>
      </c>
      <c r="J9537" s="3" t="s">
        <v>895</v>
      </c>
      <c r="K9537" s="3" t="s">
        <v>169</v>
      </c>
      <c r="L9537" s="18">
        <v>2046.42</v>
      </c>
      <c r="M9537" s="18"/>
      <c r="N9537" s="19">
        <v>2046.42</v>
      </c>
    </row>
    <row r="9538" spans="1:14" x14ac:dyDescent="0.2">
      <c r="A9538" s="3" t="str" cm="1">
        <f t="array" ref="A9538:B9538">_xlfn.TEXTSPLIT(D9538," - ",TRUE,1)</f>
        <v>2025</v>
      </c>
      <c r="B9538" s="3" t="str">
        <v>7</v>
      </c>
      <c r="C9538" s="3" t="str">
        <f>_xlfn.XLOOKUP(B9538*1,List!A:A,List!B:B,"",0)</f>
        <v>07</v>
      </c>
      <c r="D9538" s="13" t="s">
        <v>5448</v>
      </c>
      <c r="F9538" s="4">
        <v>45869</v>
      </c>
      <c r="G9538" s="5" t="s">
        <v>5775</v>
      </c>
      <c r="H9538" s="3" t="s">
        <v>27</v>
      </c>
      <c r="I9538" s="3" t="s">
        <v>4577</v>
      </c>
      <c r="J9538" s="3" t="s">
        <v>594</v>
      </c>
      <c r="K9538" s="3" t="s">
        <v>595</v>
      </c>
      <c r="L9538" s="18">
        <v>2914.8</v>
      </c>
      <c r="M9538" s="18"/>
      <c r="N9538" s="19">
        <v>2914.8</v>
      </c>
    </row>
    <row r="9539" spans="1:14" x14ac:dyDescent="0.2">
      <c r="A9539" s="3" t="str" cm="1">
        <f t="array" ref="A9539:B9539">_xlfn.TEXTSPLIT(D9539," - ",TRUE,1)</f>
        <v>2025</v>
      </c>
      <c r="B9539" s="3" t="str">
        <v>7</v>
      </c>
      <c r="C9539" s="3" t="str">
        <f>_xlfn.XLOOKUP(B9539*1,List!A:A,List!B:B,"",0)</f>
        <v>07</v>
      </c>
      <c r="D9539" s="13" t="s">
        <v>5448</v>
      </c>
      <c r="F9539" s="4">
        <v>45852</v>
      </c>
      <c r="G9539" s="5" t="s">
        <v>6038</v>
      </c>
      <c r="H9539" s="3" t="s">
        <v>27</v>
      </c>
      <c r="I9539" s="3" t="s">
        <v>5453</v>
      </c>
      <c r="J9539" s="3" t="s">
        <v>420</v>
      </c>
      <c r="K9539" s="3" t="s">
        <v>32</v>
      </c>
      <c r="L9539" s="18"/>
      <c r="M9539" s="18">
        <v>3275</v>
      </c>
      <c r="N9539" s="19">
        <v>-3275</v>
      </c>
    </row>
    <row r="9540" spans="1:14" x14ac:dyDescent="0.2">
      <c r="A9540" s="3" t="str" cm="1">
        <f t="array" ref="A9540:B9540">_xlfn.TEXTSPLIT(D9540," - ",TRUE,1)</f>
        <v>2025</v>
      </c>
      <c r="B9540" s="3" t="str">
        <v>7</v>
      </c>
      <c r="C9540" s="3" t="str">
        <f>_xlfn.XLOOKUP(B9540*1,List!A:A,List!B:B,"",0)</f>
        <v>07</v>
      </c>
      <c r="D9540" s="13" t="s">
        <v>5448</v>
      </c>
      <c r="F9540" s="4">
        <v>45852</v>
      </c>
      <c r="G9540" s="5" t="s">
        <v>6249</v>
      </c>
      <c r="H9540" s="3" t="s">
        <v>13</v>
      </c>
      <c r="I9540" s="3" t="s">
        <v>30</v>
      </c>
      <c r="J9540" s="3" t="s">
        <v>3338</v>
      </c>
      <c r="K9540" s="3" t="s">
        <v>16</v>
      </c>
      <c r="L9540" s="18"/>
      <c r="M9540" s="18">
        <v>6500</v>
      </c>
      <c r="N9540" s="19">
        <v>-6500</v>
      </c>
    </row>
    <row r="9541" spans="1:14" x14ac:dyDescent="0.2">
      <c r="A9541" s="3" t="str" cm="1">
        <f t="array" ref="A9541:B9541">_xlfn.TEXTSPLIT(D9541," - ",TRUE,1)</f>
        <v>2025</v>
      </c>
      <c r="B9541" s="3" t="str">
        <v>7</v>
      </c>
      <c r="C9541" s="3" t="str">
        <f>_xlfn.XLOOKUP(B9541*1,List!A:A,List!B:B,"",0)</f>
        <v>07</v>
      </c>
      <c r="D9541" s="13" t="s">
        <v>5448</v>
      </c>
      <c r="F9541" s="4">
        <v>45852</v>
      </c>
      <c r="G9541" s="5" t="s">
        <v>6238</v>
      </c>
      <c r="H9541" s="3" t="s">
        <v>27</v>
      </c>
      <c r="I9541" s="3" t="s">
        <v>5453</v>
      </c>
      <c r="J9541" s="3" t="s">
        <v>878</v>
      </c>
      <c r="K9541" s="3" t="s">
        <v>460</v>
      </c>
      <c r="L9541" s="18"/>
      <c r="M9541" s="18">
        <v>2375</v>
      </c>
      <c r="N9541" s="19">
        <v>-2375</v>
      </c>
    </row>
    <row r="9542" spans="1:14" x14ac:dyDescent="0.2">
      <c r="A9542" s="3" t="str" cm="1">
        <f t="array" ref="A9542:B9542">_xlfn.TEXTSPLIT(D9542," - ",TRUE,1)</f>
        <v>2025</v>
      </c>
      <c r="B9542" s="3" t="str">
        <v>7</v>
      </c>
      <c r="C9542" s="3" t="str">
        <f>_xlfn.XLOOKUP(B9542*1,List!A:A,List!B:B,"",0)</f>
        <v>07</v>
      </c>
      <c r="D9542" s="13" t="s">
        <v>5448</v>
      </c>
      <c r="F9542" s="4">
        <v>45869</v>
      </c>
      <c r="G9542" s="5" t="s">
        <v>5918</v>
      </c>
      <c r="H9542" s="3" t="s">
        <v>13</v>
      </c>
      <c r="I9542" s="3" t="s">
        <v>4577</v>
      </c>
      <c r="J9542" s="3" t="s">
        <v>592</v>
      </c>
      <c r="K9542" s="3" t="s">
        <v>16</v>
      </c>
      <c r="L9542" s="18"/>
      <c r="M9542" s="18">
        <v>1700</v>
      </c>
      <c r="N9542" s="19">
        <v>-1700</v>
      </c>
    </row>
    <row r="9543" spans="1:14" x14ac:dyDescent="0.2">
      <c r="A9543" s="3" t="str" cm="1">
        <f t="array" ref="A9543:B9543">_xlfn.TEXTSPLIT(D9543," - ",TRUE,1)</f>
        <v>2025</v>
      </c>
      <c r="B9543" s="3" t="str">
        <v>7</v>
      </c>
      <c r="C9543" s="3" t="str">
        <f>_xlfn.XLOOKUP(B9543*1,List!A:A,List!B:B,"",0)</f>
        <v>07</v>
      </c>
      <c r="D9543" s="13" t="s">
        <v>5448</v>
      </c>
      <c r="F9543" s="4">
        <v>45852</v>
      </c>
      <c r="G9543" s="5" t="s">
        <v>5724</v>
      </c>
      <c r="H9543" s="3" t="s">
        <v>27</v>
      </c>
      <c r="I9543" s="3" t="s">
        <v>5453</v>
      </c>
      <c r="J9543" s="3" t="s">
        <v>93</v>
      </c>
      <c r="K9543" s="3" t="s">
        <v>16</v>
      </c>
      <c r="L9543" s="18"/>
      <c r="M9543" s="18">
        <v>1993.32</v>
      </c>
      <c r="N9543" s="19">
        <v>-1993.32</v>
      </c>
    </row>
    <row r="9544" spans="1:14" x14ac:dyDescent="0.2">
      <c r="A9544" s="3" t="str" cm="1">
        <f t="array" ref="A9544:B9544">_xlfn.TEXTSPLIT(D9544," - ",TRUE,1)</f>
        <v>2025</v>
      </c>
      <c r="B9544" s="3" t="str">
        <v>7</v>
      </c>
      <c r="C9544" s="3" t="str">
        <f>_xlfn.XLOOKUP(B9544*1,List!A:A,List!B:B,"",0)</f>
        <v>07</v>
      </c>
      <c r="D9544" s="13" t="s">
        <v>5448</v>
      </c>
      <c r="F9544" s="4">
        <v>45869</v>
      </c>
      <c r="G9544" s="5" t="s">
        <v>5531</v>
      </c>
      <c r="H9544" s="3" t="s">
        <v>13</v>
      </c>
      <c r="I9544" s="3" t="s">
        <v>4577</v>
      </c>
      <c r="J9544" s="3" t="s">
        <v>459</v>
      </c>
      <c r="K9544" s="3" t="s">
        <v>3230</v>
      </c>
      <c r="L9544" s="18"/>
      <c r="M9544" s="18">
        <v>2200</v>
      </c>
      <c r="N9544" s="19">
        <v>-2200</v>
      </c>
    </row>
    <row r="9545" spans="1:14" x14ac:dyDescent="0.2">
      <c r="A9545" s="3" t="str" cm="1">
        <f t="array" ref="A9545:B9545">_xlfn.TEXTSPLIT(D9545," - ",TRUE,1)</f>
        <v>2025</v>
      </c>
      <c r="B9545" s="3" t="str">
        <v>7</v>
      </c>
      <c r="C9545" s="3" t="str">
        <f>_xlfn.XLOOKUP(B9545*1,List!A:A,List!B:B,"",0)</f>
        <v>07</v>
      </c>
      <c r="D9545" s="13" t="s">
        <v>5448</v>
      </c>
      <c r="F9545" s="4">
        <v>45852</v>
      </c>
      <c r="G9545" s="5" t="s">
        <v>6250</v>
      </c>
      <c r="H9545" s="3" t="s">
        <v>13</v>
      </c>
      <c r="I9545" s="3" t="s">
        <v>30</v>
      </c>
      <c r="J9545" s="3" t="s">
        <v>24</v>
      </c>
      <c r="K9545" s="3" t="s">
        <v>25</v>
      </c>
      <c r="L9545" s="18"/>
      <c r="M9545" s="18">
        <v>2316.23</v>
      </c>
      <c r="N9545" s="19">
        <v>-2316.23</v>
      </c>
    </row>
    <row r="9546" spans="1:14" x14ac:dyDescent="0.2">
      <c r="A9546" s="3" t="str" cm="1">
        <f t="array" ref="A9546:B9546">_xlfn.TEXTSPLIT(D9546," - ",TRUE,1)</f>
        <v>2025</v>
      </c>
      <c r="B9546" s="3" t="str">
        <v>7</v>
      </c>
      <c r="C9546" s="3" t="str">
        <f>_xlfn.XLOOKUP(B9546*1,List!A:A,List!B:B,"",0)</f>
        <v>07</v>
      </c>
      <c r="D9546" s="13" t="s">
        <v>5448</v>
      </c>
      <c r="F9546" s="4">
        <v>45852</v>
      </c>
      <c r="G9546" s="5" t="s">
        <v>5866</v>
      </c>
      <c r="H9546" s="3" t="s">
        <v>27</v>
      </c>
      <c r="I9546" s="3" t="s">
        <v>5453</v>
      </c>
      <c r="J9546" s="3" t="s">
        <v>3314</v>
      </c>
      <c r="K9546" s="3" t="s">
        <v>4742</v>
      </c>
      <c r="L9546" s="18"/>
      <c r="M9546" s="18">
        <v>2500</v>
      </c>
      <c r="N9546" s="19">
        <v>-2500</v>
      </c>
    </row>
    <row r="9547" spans="1:14" x14ac:dyDescent="0.2">
      <c r="A9547" s="3" t="str" cm="1">
        <f t="array" ref="A9547:B9547">_xlfn.TEXTSPLIT(D9547," - ",TRUE,1)</f>
        <v>2025</v>
      </c>
      <c r="B9547" s="3" t="str">
        <v>7</v>
      </c>
      <c r="C9547" s="3" t="str">
        <f>_xlfn.XLOOKUP(B9547*1,List!A:A,List!B:B,"",0)</f>
        <v>07</v>
      </c>
      <c r="D9547" s="13" t="s">
        <v>5448</v>
      </c>
      <c r="F9547" s="4">
        <v>45869</v>
      </c>
      <c r="G9547" s="5" t="s">
        <v>5869</v>
      </c>
      <c r="H9547" s="3" t="s">
        <v>13</v>
      </c>
      <c r="I9547" s="3" t="s">
        <v>4577</v>
      </c>
      <c r="J9547" s="3" t="s">
        <v>435</v>
      </c>
      <c r="K9547" s="3" t="s">
        <v>16</v>
      </c>
      <c r="L9547" s="18"/>
      <c r="M9547" s="18">
        <v>1952.46</v>
      </c>
      <c r="N9547" s="19">
        <v>-1952.46</v>
      </c>
    </row>
    <row r="9548" spans="1:14" x14ac:dyDescent="0.2">
      <c r="A9548" s="3" t="str" cm="1">
        <f t="array" ref="A9548:B9548">_xlfn.TEXTSPLIT(D9548," - ",TRUE,1)</f>
        <v>2025</v>
      </c>
      <c r="B9548" s="3" t="str">
        <v>7</v>
      </c>
      <c r="C9548" s="3" t="str">
        <f>_xlfn.XLOOKUP(B9548*1,List!A:A,List!B:B,"",0)</f>
        <v>07</v>
      </c>
      <c r="D9548" s="13" t="s">
        <v>5448</v>
      </c>
      <c r="F9548" s="4">
        <v>45852</v>
      </c>
      <c r="G9548" s="5" t="s">
        <v>6216</v>
      </c>
      <c r="H9548" s="3" t="s">
        <v>13</v>
      </c>
      <c r="I9548" s="3" t="s">
        <v>5453</v>
      </c>
      <c r="J9548" s="3" t="s">
        <v>479</v>
      </c>
      <c r="K9548" s="3" t="s">
        <v>215</v>
      </c>
      <c r="L9548" s="18">
        <v>4100</v>
      </c>
      <c r="M9548" s="18"/>
      <c r="N9548" s="19">
        <v>4100</v>
      </c>
    </row>
    <row r="9549" spans="1:14" x14ac:dyDescent="0.2">
      <c r="A9549" s="3" t="str" cm="1">
        <f t="array" ref="A9549:B9549">_xlfn.TEXTSPLIT(D9549," - ",TRUE,1)</f>
        <v>2025</v>
      </c>
      <c r="B9549" s="3" t="str">
        <v>7</v>
      </c>
      <c r="C9549" s="3" t="str">
        <f>_xlfn.XLOOKUP(B9549*1,List!A:A,List!B:B,"",0)</f>
        <v>07</v>
      </c>
      <c r="D9549" s="13" t="s">
        <v>5448</v>
      </c>
      <c r="F9549" s="4">
        <v>45852</v>
      </c>
      <c r="G9549" s="5" t="s">
        <v>6032</v>
      </c>
      <c r="H9549" s="3" t="s">
        <v>13</v>
      </c>
      <c r="I9549" s="3" t="s">
        <v>5453</v>
      </c>
      <c r="J9549" s="3" t="s">
        <v>784</v>
      </c>
      <c r="K9549" s="3" t="s">
        <v>242</v>
      </c>
      <c r="L9549" s="18">
        <v>1625</v>
      </c>
      <c r="M9549" s="18"/>
      <c r="N9549" s="19">
        <v>1625</v>
      </c>
    </row>
    <row r="9550" spans="1:14" x14ac:dyDescent="0.2">
      <c r="A9550" s="3" t="str" cm="1">
        <f t="array" ref="A9550:B9550">_xlfn.TEXTSPLIT(D9550," - ",TRUE,1)</f>
        <v>2025</v>
      </c>
      <c r="B9550" s="3" t="str">
        <v>7</v>
      </c>
      <c r="C9550" s="3" t="str">
        <f>_xlfn.XLOOKUP(B9550*1,List!A:A,List!B:B,"",0)</f>
        <v>07</v>
      </c>
      <c r="D9550" s="13" t="s">
        <v>5448</v>
      </c>
      <c r="F9550" s="4">
        <v>45861</v>
      </c>
      <c r="G9550" s="5" t="s">
        <v>5555</v>
      </c>
      <c r="H9550" s="3" t="s">
        <v>27</v>
      </c>
      <c r="I9550" s="3" t="s">
        <v>1085</v>
      </c>
      <c r="J9550" s="3" t="s">
        <v>695</v>
      </c>
      <c r="K9550" s="3" t="s">
        <v>237</v>
      </c>
      <c r="L9550" s="18"/>
      <c r="M9550" s="18">
        <v>3132</v>
      </c>
      <c r="N9550" s="19">
        <v>-3132</v>
      </c>
    </row>
    <row r="9551" spans="1:14" x14ac:dyDescent="0.2">
      <c r="A9551" s="3" t="str" cm="1">
        <f t="array" ref="A9551:B9551">_xlfn.TEXTSPLIT(D9551," - ",TRUE,1)</f>
        <v>2025</v>
      </c>
      <c r="B9551" s="3" t="str">
        <v>7</v>
      </c>
      <c r="C9551" s="3" t="str">
        <f>_xlfn.XLOOKUP(B9551*1,List!A:A,List!B:B,"",0)</f>
        <v>07</v>
      </c>
      <c r="D9551" s="13" t="s">
        <v>5448</v>
      </c>
      <c r="F9551" s="4">
        <v>45869</v>
      </c>
      <c r="G9551" s="5" t="s">
        <v>6251</v>
      </c>
      <c r="H9551" s="3" t="s">
        <v>27</v>
      </c>
      <c r="I9551" s="3" t="s">
        <v>4577</v>
      </c>
      <c r="J9551" s="3" t="s">
        <v>479</v>
      </c>
      <c r="K9551" s="3" t="s">
        <v>215</v>
      </c>
      <c r="L9551" s="18">
        <v>4100</v>
      </c>
      <c r="M9551" s="18"/>
      <c r="N9551" s="19">
        <v>4100</v>
      </c>
    </row>
    <row r="9552" spans="1:14" x14ac:dyDescent="0.2">
      <c r="A9552" s="3" t="str" cm="1">
        <f t="array" ref="A9552:B9552">_xlfn.TEXTSPLIT(D9552," - ",TRUE,1)</f>
        <v>2025</v>
      </c>
      <c r="B9552" s="3" t="str">
        <v>7</v>
      </c>
      <c r="C9552" s="3" t="str">
        <f>_xlfn.XLOOKUP(B9552*1,List!A:A,List!B:B,"",0)</f>
        <v>07</v>
      </c>
      <c r="D9552" s="13" t="s">
        <v>5448</v>
      </c>
      <c r="F9552" s="4">
        <v>45852</v>
      </c>
      <c r="G9552" s="5" t="s">
        <v>6023</v>
      </c>
      <c r="H9552" s="3" t="s">
        <v>13</v>
      </c>
      <c r="I9552" s="3" t="s">
        <v>5453</v>
      </c>
      <c r="J9552" s="3" t="s">
        <v>584</v>
      </c>
      <c r="K9552" s="3" t="s">
        <v>25</v>
      </c>
      <c r="L9552" s="18">
        <v>2914.8</v>
      </c>
      <c r="M9552" s="18"/>
      <c r="N9552" s="19">
        <v>2914.8</v>
      </c>
    </row>
    <row r="9553" spans="1:14" x14ac:dyDescent="0.2">
      <c r="A9553" s="3" t="str" cm="1">
        <f t="array" ref="A9553:B9553">_xlfn.TEXTSPLIT(D9553," - ",TRUE,1)</f>
        <v>2025</v>
      </c>
      <c r="B9553" s="3" t="str">
        <v>7</v>
      </c>
      <c r="C9553" s="3" t="str">
        <f>_xlfn.XLOOKUP(B9553*1,List!A:A,List!B:B,"",0)</f>
        <v>07</v>
      </c>
      <c r="D9553" s="13" t="s">
        <v>5448</v>
      </c>
      <c r="F9553" s="4">
        <v>45852</v>
      </c>
      <c r="G9553" s="5" t="s">
        <v>6252</v>
      </c>
      <c r="H9553" s="3" t="s">
        <v>27</v>
      </c>
      <c r="I9553" s="3" t="s">
        <v>5453</v>
      </c>
      <c r="J9553" s="3" t="s">
        <v>220</v>
      </c>
      <c r="K9553" s="3" t="s">
        <v>221</v>
      </c>
      <c r="L9553" s="18"/>
      <c r="M9553" s="18">
        <v>4568.74</v>
      </c>
      <c r="N9553" s="19">
        <v>-4568.74</v>
      </c>
    </row>
    <row r="9554" spans="1:14" x14ac:dyDescent="0.2">
      <c r="A9554" s="3" t="str" cm="1">
        <f t="array" ref="A9554:B9554">_xlfn.TEXTSPLIT(D9554," - ",TRUE,1)</f>
        <v>2025</v>
      </c>
      <c r="B9554" s="3" t="str">
        <v>7</v>
      </c>
      <c r="C9554" s="3" t="str">
        <f>_xlfn.XLOOKUP(B9554*1,List!A:A,List!B:B,"",0)</f>
        <v>07</v>
      </c>
      <c r="D9554" s="13" t="s">
        <v>5448</v>
      </c>
      <c r="F9554" s="4">
        <v>45852</v>
      </c>
      <c r="G9554" s="5" t="s">
        <v>5883</v>
      </c>
      <c r="H9554" s="3" t="s">
        <v>27</v>
      </c>
      <c r="I9554" s="3" t="s">
        <v>5453</v>
      </c>
      <c r="J9554" s="3" t="s">
        <v>536</v>
      </c>
      <c r="K9554" s="3" t="s">
        <v>138</v>
      </c>
      <c r="L9554" s="18"/>
      <c r="M9554" s="18">
        <v>3789.24</v>
      </c>
      <c r="N9554" s="19">
        <v>-3789.24</v>
      </c>
    </row>
    <row r="9555" spans="1:14" x14ac:dyDescent="0.2">
      <c r="A9555" s="3" t="str" cm="1">
        <f t="array" ref="A9555:B9555">_xlfn.TEXTSPLIT(D9555," - ",TRUE,1)</f>
        <v>2025</v>
      </c>
      <c r="B9555" s="3" t="str">
        <v>7</v>
      </c>
      <c r="C9555" s="3" t="str">
        <f>_xlfn.XLOOKUP(B9555*1,List!A:A,List!B:B,"",0)</f>
        <v>07</v>
      </c>
      <c r="D9555" s="13" t="s">
        <v>5448</v>
      </c>
      <c r="F9555" s="4">
        <v>45852</v>
      </c>
      <c r="G9555" s="5" t="s">
        <v>5688</v>
      </c>
      <c r="H9555" s="3" t="s">
        <v>27</v>
      </c>
      <c r="I9555" s="3" t="s">
        <v>5453</v>
      </c>
      <c r="J9555" s="3" t="s">
        <v>107</v>
      </c>
      <c r="K9555" s="3" t="s">
        <v>737</v>
      </c>
      <c r="L9555" s="18"/>
      <c r="M9555" s="18">
        <v>5500</v>
      </c>
      <c r="N9555" s="19">
        <v>-5500</v>
      </c>
    </row>
    <row r="9556" spans="1:14" x14ac:dyDescent="0.2">
      <c r="A9556" s="3" t="str" cm="1">
        <f t="array" ref="A9556:B9556">_xlfn.TEXTSPLIT(D9556," - ",TRUE,1)</f>
        <v>2025</v>
      </c>
      <c r="B9556" s="3" t="str">
        <v>7</v>
      </c>
      <c r="C9556" s="3" t="str">
        <f>_xlfn.XLOOKUP(B9556*1,List!A:A,List!B:B,"",0)</f>
        <v>07</v>
      </c>
      <c r="D9556" s="13" t="s">
        <v>5448</v>
      </c>
      <c r="F9556" s="4">
        <v>45852</v>
      </c>
      <c r="G9556" s="5" t="s">
        <v>5851</v>
      </c>
      <c r="H9556" s="3" t="s">
        <v>13</v>
      </c>
      <c r="I9556" s="3" t="s">
        <v>5453</v>
      </c>
      <c r="J9556" s="3" t="s">
        <v>102</v>
      </c>
      <c r="K9556" s="3" t="s">
        <v>103</v>
      </c>
      <c r="L9556" s="18">
        <v>2278.88</v>
      </c>
      <c r="M9556" s="18"/>
      <c r="N9556" s="19">
        <v>2278.88</v>
      </c>
    </row>
    <row r="9557" spans="1:14" x14ac:dyDescent="0.2">
      <c r="A9557" s="3" t="str" cm="1">
        <f t="array" ref="A9557:B9557">_xlfn.TEXTSPLIT(D9557," - ",TRUE,1)</f>
        <v>2025</v>
      </c>
      <c r="B9557" s="3" t="str">
        <v>7</v>
      </c>
      <c r="C9557" s="3" t="str">
        <f>_xlfn.XLOOKUP(B9557*1,List!A:A,List!B:B,"",0)</f>
        <v>07</v>
      </c>
      <c r="D9557" s="13" t="s">
        <v>5448</v>
      </c>
      <c r="F9557" s="4">
        <v>45869</v>
      </c>
      <c r="G9557" s="5" t="s">
        <v>5698</v>
      </c>
      <c r="H9557" s="3" t="s">
        <v>13</v>
      </c>
      <c r="I9557" s="3" t="s">
        <v>4577</v>
      </c>
      <c r="J9557" s="3" t="s">
        <v>374</v>
      </c>
      <c r="K9557" s="3" t="s">
        <v>103</v>
      </c>
      <c r="L9557" s="18"/>
      <c r="M9557" s="18">
        <v>3157.68</v>
      </c>
      <c r="N9557" s="19">
        <v>-3157.68</v>
      </c>
    </row>
    <row r="9558" spans="1:14" x14ac:dyDescent="0.2">
      <c r="A9558" s="3" t="str" cm="1">
        <f t="array" ref="A9558:B9558">_xlfn.TEXTSPLIT(D9558," - ",TRUE,1)</f>
        <v>2025</v>
      </c>
      <c r="B9558" s="3" t="str">
        <v>7</v>
      </c>
      <c r="C9558" s="3" t="str">
        <f>_xlfn.XLOOKUP(B9558*1,List!A:A,List!B:B,"",0)</f>
        <v>07</v>
      </c>
      <c r="D9558" s="13" t="s">
        <v>5448</v>
      </c>
      <c r="F9558" s="4">
        <v>45869</v>
      </c>
      <c r="G9558" s="5" t="s">
        <v>5480</v>
      </c>
      <c r="H9558" s="3" t="s">
        <v>27</v>
      </c>
      <c r="I9558" s="3" t="s">
        <v>4577</v>
      </c>
      <c r="J9558" s="3" t="s">
        <v>107</v>
      </c>
      <c r="K9558" s="3" t="s">
        <v>58</v>
      </c>
      <c r="L9558" s="18">
        <v>4266.45</v>
      </c>
      <c r="M9558" s="18"/>
      <c r="N9558" s="19">
        <v>4266.45</v>
      </c>
    </row>
    <row r="9559" spans="1:14" x14ac:dyDescent="0.2">
      <c r="A9559" s="3" t="str" cm="1">
        <f t="array" ref="A9559:B9559">_xlfn.TEXTSPLIT(D9559," - ",TRUE,1)</f>
        <v>2025</v>
      </c>
      <c r="B9559" s="3" t="str">
        <v>7</v>
      </c>
      <c r="C9559" s="3" t="str">
        <f>_xlfn.XLOOKUP(B9559*1,List!A:A,List!B:B,"",0)</f>
        <v>07</v>
      </c>
      <c r="D9559" s="13" t="s">
        <v>5448</v>
      </c>
      <c r="F9559" s="4">
        <v>45869</v>
      </c>
      <c r="G9559" s="5" t="s">
        <v>6253</v>
      </c>
      <c r="H9559" s="3" t="s">
        <v>13</v>
      </c>
      <c r="I9559" s="3" t="s">
        <v>4577</v>
      </c>
      <c r="J9559" s="3" t="s">
        <v>233</v>
      </c>
      <c r="K9559" s="3" t="s">
        <v>3847</v>
      </c>
      <c r="L9559" s="18"/>
      <c r="M9559" s="18">
        <v>3850</v>
      </c>
      <c r="N9559" s="19">
        <v>-3850</v>
      </c>
    </row>
    <row r="9560" spans="1:14" x14ac:dyDescent="0.2">
      <c r="A9560" s="3" t="str" cm="1">
        <f t="array" ref="A9560:B9560">_xlfn.TEXTSPLIT(D9560," - ",TRUE,1)</f>
        <v>2025</v>
      </c>
      <c r="B9560" s="3" t="str">
        <v>7</v>
      </c>
      <c r="C9560" s="3" t="str">
        <f>_xlfn.XLOOKUP(B9560*1,List!A:A,List!B:B,"",0)</f>
        <v>07</v>
      </c>
      <c r="D9560" s="13" t="s">
        <v>5448</v>
      </c>
      <c r="F9560" s="4">
        <v>45845</v>
      </c>
      <c r="G9560" s="5" t="s">
        <v>5529</v>
      </c>
      <c r="H9560" s="3" t="s">
        <v>13</v>
      </c>
      <c r="I9560" s="3" t="s">
        <v>5033</v>
      </c>
      <c r="J9560" s="3" t="s">
        <v>116</v>
      </c>
      <c r="K9560" s="3" t="s">
        <v>2078</v>
      </c>
      <c r="L9560" s="18"/>
      <c r="M9560" s="18">
        <v>1578.08</v>
      </c>
      <c r="N9560" s="19">
        <v>-1578.08</v>
      </c>
    </row>
    <row r="9561" spans="1:14" x14ac:dyDescent="0.2">
      <c r="A9561" s="3" t="str" cm="1">
        <f t="array" ref="A9561:B9561">_xlfn.TEXTSPLIT(D9561," - ",TRUE,1)</f>
        <v>2025</v>
      </c>
      <c r="B9561" s="3" t="str">
        <v>7</v>
      </c>
      <c r="C9561" s="3" t="str">
        <f>_xlfn.XLOOKUP(B9561*1,List!A:A,List!B:B,"",0)</f>
        <v>07</v>
      </c>
      <c r="D9561" s="13" t="s">
        <v>5448</v>
      </c>
      <c r="F9561" s="4">
        <v>45869</v>
      </c>
      <c r="G9561" s="5" t="s">
        <v>5852</v>
      </c>
      <c r="H9561" s="3" t="s">
        <v>13</v>
      </c>
      <c r="I9561" s="3" t="s">
        <v>4577</v>
      </c>
      <c r="J9561" s="3" t="s">
        <v>2890</v>
      </c>
      <c r="K9561" s="3" t="s">
        <v>16</v>
      </c>
      <c r="L9561" s="18"/>
      <c r="M9561" s="18">
        <v>1560</v>
      </c>
      <c r="N9561" s="19">
        <v>-1560</v>
      </c>
    </row>
    <row r="9562" spans="1:14" x14ac:dyDescent="0.2">
      <c r="A9562" s="3" t="str" cm="1">
        <f t="array" ref="A9562:B9562">_xlfn.TEXTSPLIT(D9562," - ",TRUE,1)</f>
        <v>2025</v>
      </c>
      <c r="B9562" s="3" t="str">
        <v>7</v>
      </c>
      <c r="C9562" s="3" t="str">
        <f>_xlfn.XLOOKUP(B9562*1,List!A:A,List!B:B,"",0)</f>
        <v>07</v>
      </c>
      <c r="D9562" s="13" t="s">
        <v>5448</v>
      </c>
      <c r="F9562" s="4">
        <v>45848</v>
      </c>
      <c r="G9562" s="5" t="s">
        <v>5962</v>
      </c>
      <c r="H9562" s="3" t="s">
        <v>13</v>
      </c>
      <c r="I9562" s="3" t="s">
        <v>1085</v>
      </c>
      <c r="J9562" s="3" t="s">
        <v>695</v>
      </c>
      <c r="K9562" s="3" t="s">
        <v>237</v>
      </c>
      <c r="L9562" s="18"/>
      <c r="M9562" s="18">
        <v>3132</v>
      </c>
      <c r="N9562" s="19">
        <v>-3132</v>
      </c>
    </row>
    <row r="9563" spans="1:14" x14ac:dyDescent="0.2">
      <c r="A9563" s="3" t="str" cm="1">
        <f t="array" ref="A9563:B9563">_xlfn.TEXTSPLIT(D9563," - ",TRUE,1)</f>
        <v>2025</v>
      </c>
      <c r="B9563" s="3" t="str">
        <v>7</v>
      </c>
      <c r="C9563" s="3" t="str">
        <f>_xlfn.XLOOKUP(B9563*1,List!A:A,List!B:B,"",0)</f>
        <v>07</v>
      </c>
      <c r="D9563" s="13" t="s">
        <v>5448</v>
      </c>
      <c r="F9563" s="4">
        <v>45852</v>
      </c>
      <c r="G9563" s="5" t="s">
        <v>6254</v>
      </c>
      <c r="H9563" s="3" t="s">
        <v>13</v>
      </c>
      <c r="I9563" s="3" t="s">
        <v>30</v>
      </c>
      <c r="J9563" s="3" t="s">
        <v>2012</v>
      </c>
      <c r="K9563" s="3" t="s">
        <v>196</v>
      </c>
      <c r="L9563" s="18"/>
      <c r="M9563" s="18">
        <v>6450</v>
      </c>
      <c r="N9563" s="19">
        <v>-6450</v>
      </c>
    </row>
    <row r="9564" spans="1:14" x14ac:dyDescent="0.2">
      <c r="A9564" s="3" t="str" cm="1">
        <f t="array" ref="A9564:B9564">_xlfn.TEXTSPLIT(D9564," - ",TRUE,1)</f>
        <v>2025</v>
      </c>
      <c r="B9564" s="3" t="str">
        <v>7</v>
      </c>
      <c r="C9564" s="3" t="str">
        <f>_xlfn.XLOOKUP(B9564*1,List!A:A,List!B:B,"",0)</f>
        <v>07</v>
      </c>
      <c r="D9564" s="13" t="s">
        <v>5448</v>
      </c>
      <c r="F9564" s="4">
        <v>45852</v>
      </c>
      <c r="G9564" s="5" t="s">
        <v>5616</v>
      </c>
      <c r="H9564" s="3" t="s">
        <v>13</v>
      </c>
      <c r="I9564" s="3" t="s">
        <v>30</v>
      </c>
      <c r="J9564" s="3" t="s">
        <v>206</v>
      </c>
      <c r="K9564" s="3" t="s">
        <v>16</v>
      </c>
      <c r="L9564" s="18"/>
      <c r="M9564" s="18">
        <v>2250</v>
      </c>
      <c r="N9564" s="19">
        <v>-2250</v>
      </c>
    </row>
    <row r="9565" spans="1:14" x14ac:dyDescent="0.2">
      <c r="A9565" s="3" t="str" cm="1">
        <f t="array" ref="A9565:B9565">_xlfn.TEXTSPLIT(D9565," - ",TRUE,1)</f>
        <v>2025</v>
      </c>
      <c r="B9565" s="3" t="str">
        <v>7</v>
      </c>
      <c r="C9565" s="3" t="str">
        <f>_xlfn.XLOOKUP(B9565*1,List!A:A,List!B:B,"",0)</f>
        <v>07</v>
      </c>
      <c r="D9565" s="13" t="s">
        <v>5448</v>
      </c>
      <c r="F9565" s="4">
        <v>45852</v>
      </c>
      <c r="G9565" s="5" t="s">
        <v>5496</v>
      </c>
      <c r="H9565" s="3" t="s">
        <v>13</v>
      </c>
      <c r="I9565" s="3" t="s">
        <v>5453</v>
      </c>
      <c r="J9565" s="3" t="s">
        <v>1219</v>
      </c>
      <c r="K9565" s="3" t="s">
        <v>215</v>
      </c>
      <c r="L9565" s="18">
        <v>2450</v>
      </c>
      <c r="M9565" s="18"/>
      <c r="N9565" s="19">
        <v>2450</v>
      </c>
    </row>
    <row r="9566" spans="1:14" x14ac:dyDescent="0.2">
      <c r="A9566" s="3" t="str" cm="1">
        <f t="array" ref="A9566:B9566">_xlfn.TEXTSPLIT(D9566," - ",TRUE,1)</f>
        <v>2025</v>
      </c>
      <c r="B9566" s="3" t="str">
        <v>7</v>
      </c>
      <c r="C9566" s="3" t="str">
        <f>_xlfn.XLOOKUP(B9566*1,List!A:A,List!B:B,"",0)</f>
        <v>07</v>
      </c>
      <c r="D9566" s="13" t="s">
        <v>5448</v>
      </c>
      <c r="F9566" s="4">
        <v>45852</v>
      </c>
      <c r="G9566" s="5" t="s">
        <v>5749</v>
      </c>
      <c r="H9566" s="3" t="s">
        <v>27</v>
      </c>
      <c r="I9566" s="3" t="s">
        <v>5453</v>
      </c>
      <c r="J9566" s="3" t="s">
        <v>323</v>
      </c>
      <c r="K9566" s="3" t="s">
        <v>35</v>
      </c>
      <c r="L9566" s="18"/>
      <c r="M9566" s="18">
        <v>2498.54</v>
      </c>
      <c r="N9566" s="19">
        <v>-2498.54</v>
      </c>
    </row>
    <row r="9567" spans="1:14" x14ac:dyDescent="0.2">
      <c r="A9567" s="3" t="str" cm="1">
        <f t="array" ref="A9567:B9567">_xlfn.TEXTSPLIT(D9567," - ",TRUE,1)</f>
        <v>2025</v>
      </c>
      <c r="B9567" s="3" t="str">
        <v>7</v>
      </c>
      <c r="C9567" s="3" t="str">
        <f>_xlfn.XLOOKUP(B9567*1,List!A:A,List!B:B,"",0)</f>
        <v>07</v>
      </c>
      <c r="D9567" s="13" t="s">
        <v>5448</v>
      </c>
      <c r="F9567" s="4">
        <v>45869</v>
      </c>
      <c r="G9567" s="5" t="s">
        <v>5969</v>
      </c>
      <c r="H9567" s="3" t="s">
        <v>13</v>
      </c>
      <c r="I9567" s="3" t="s">
        <v>4577</v>
      </c>
      <c r="J9567" s="3" t="s">
        <v>293</v>
      </c>
      <c r="K9567" s="3" t="s">
        <v>16</v>
      </c>
      <c r="L9567" s="18"/>
      <c r="M9567" s="18">
        <v>1784.67</v>
      </c>
      <c r="N9567" s="19">
        <v>-1784.67</v>
      </c>
    </row>
    <row r="9568" spans="1:14" x14ac:dyDescent="0.2">
      <c r="A9568" s="3" t="str" cm="1">
        <f t="array" ref="A9568:B9568">_xlfn.TEXTSPLIT(D9568," - ",TRUE,1)</f>
        <v>2025</v>
      </c>
      <c r="B9568" s="3" t="str">
        <v>7</v>
      </c>
      <c r="C9568" s="3" t="str">
        <f>_xlfn.XLOOKUP(B9568*1,List!A:A,List!B:B,"",0)</f>
        <v>07</v>
      </c>
      <c r="D9568" s="13" t="s">
        <v>5448</v>
      </c>
      <c r="F9568" s="4">
        <v>45839</v>
      </c>
      <c r="G9568" s="5" t="s">
        <v>5678</v>
      </c>
      <c r="H9568" s="3" t="s">
        <v>400</v>
      </c>
      <c r="I9568" s="3" t="s">
        <v>5578</v>
      </c>
      <c r="J9568" s="3" t="s">
        <v>422</v>
      </c>
      <c r="K9568" s="3" t="s">
        <v>402</v>
      </c>
      <c r="L9568" s="18">
        <v>70</v>
      </c>
      <c r="M9568" s="18"/>
      <c r="N9568" s="19">
        <v>70</v>
      </c>
    </row>
    <row r="9569" spans="1:14" x14ac:dyDescent="0.2">
      <c r="A9569" s="3" t="str" cm="1">
        <f t="array" ref="A9569:B9569">_xlfn.TEXTSPLIT(D9569," - ",TRUE,1)</f>
        <v>2025</v>
      </c>
      <c r="B9569" s="3" t="str">
        <v>7</v>
      </c>
      <c r="C9569" s="3" t="str">
        <f>_xlfn.XLOOKUP(B9569*1,List!A:A,List!B:B,"",0)</f>
        <v>07</v>
      </c>
      <c r="D9569" s="13" t="s">
        <v>5448</v>
      </c>
      <c r="F9569" s="4">
        <v>45869</v>
      </c>
      <c r="G9569" s="5" t="s">
        <v>5767</v>
      </c>
      <c r="H9569" s="3" t="s">
        <v>27</v>
      </c>
      <c r="I9569" s="3" t="s">
        <v>4577</v>
      </c>
      <c r="J9569" s="3" t="s">
        <v>681</v>
      </c>
      <c r="K9569" s="3" t="s">
        <v>150</v>
      </c>
      <c r="L9569" s="18">
        <v>2250</v>
      </c>
      <c r="M9569" s="18"/>
      <c r="N9569" s="19">
        <v>2250</v>
      </c>
    </row>
    <row r="9570" spans="1:14" x14ac:dyDescent="0.2">
      <c r="A9570" s="3" t="str" cm="1">
        <f t="array" ref="A9570:B9570">_xlfn.TEXTSPLIT(D9570," - ",TRUE,1)</f>
        <v>2025</v>
      </c>
      <c r="B9570" s="3" t="str">
        <v>7</v>
      </c>
      <c r="C9570" s="3" t="str">
        <f>_xlfn.XLOOKUP(B9570*1,List!A:A,List!B:B,"",0)</f>
        <v>07</v>
      </c>
      <c r="D9570" s="13" t="s">
        <v>5448</v>
      </c>
      <c r="F9570" s="4">
        <v>45852</v>
      </c>
      <c r="G9570" s="5" t="s">
        <v>6134</v>
      </c>
      <c r="H9570" s="3" t="s">
        <v>13</v>
      </c>
      <c r="I9570" s="3" t="s">
        <v>5453</v>
      </c>
      <c r="J9570" s="3" t="s">
        <v>323</v>
      </c>
      <c r="K9570" s="3" t="s">
        <v>35</v>
      </c>
      <c r="L9570" s="18">
        <v>2909.6</v>
      </c>
      <c r="M9570" s="18"/>
      <c r="N9570" s="19">
        <v>2909.6</v>
      </c>
    </row>
    <row r="9571" spans="1:14" x14ac:dyDescent="0.2">
      <c r="A9571" s="3" t="str" cm="1">
        <f t="array" ref="A9571:B9571">_xlfn.TEXTSPLIT(D9571," - ",TRUE,1)</f>
        <v>2025</v>
      </c>
      <c r="B9571" s="3" t="str">
        <v>7</v>
      </c>
      <c r="C9571" s="3" t="str">
        <f>_xlfn.XLOOKUP(B9571*1,List!A:A,List!B:B,"",0)</f>
        <v>07</v>
      </c>
      <c r="D9571" s="13" t="s">
        <v>5448</v>
      </c>
      <c r="F9571" s="4">
        <v>45852</v>
      </c>
      <c r="G9571" s="5" t="s">
        <v>5643</v>
      </c>
      <c r="H9571" s="3" t="s">
        <v>27</v>
      </c>
      <c r="I9571" s="3" t="s">
        <v>5453</v>
      </c>
      <c r="J9571" s="3" t="s">
        <v>254</v>
      </c>
      <c r="K9571" s="3" t="s">
        <v>16</v>
      </c>
      <c r="L9571" s="18"/>
      <c r="M9571" s="18">
        <v>2810.7</v>
      </c>
      <c r="N9571" s="19">
        <v>-2810.7</v>
      </c>
    </row>
    <row r="9572" spans="1:14" x14ac:dyDescent="0.2">
      <c r="A9572" s="3" t="str" cm="1">
        <f t="array" ref="A9572:B9572">_xlfn.TEXTSPLIT(D9572," - ",TRUE,1)</f>
        <v>2025</v>
      </c>
      <c r="B9572" s="3" t="str">
        <v>7</v>
      </c>
      <c r="C9572" s="3" t="str">
        <f>_xlfn.XLOOKUP(B9572*1,List!A:A,List!B:B,"",0)</f>
        <v>07</v>
      </c>
      <c r="D9572" s="13" t="s">
        <v>5448</v>
      </c>
      <c r="F9572" s="4">
        <v>45869</v>
      </c>
      <c r="G9572" s="5" t="s">
        <v>5946</v>
      </c>
      <c r="H9572" s="3" t="s">
        <v>13</v>
      </c>
      <c r="I9572" s="3" t="s">
        <v>4577</v>
      </c>
      <c r="J9572" s="3" t="s">
        <v>107</v>
      </c>
      <c r="K9572" s="3" t="s">
        <v>58</v>
      </c>
      <c r="L9572" s="18"/>
      <c r="M9572" s="18">
        <v>3750</v>
      </c>
      <c r="N9572" s="19">
        <v>-3750</v>
      </c>
    </row>
    <row r="9573" spans="1:14" x14ac:dyDescent="0.2">
      <c r="A9573" s="3" t="str" cm="1">
        <f t="array" ref="A9573:B9573">_xlfn.TEXTSPLIT(D9573," - ",TRUE,1)</f>
        <v>2025</v>
      </c>
      <c r="B9573" s="3" t="str">
        <v>7</v>
      </c>
      <c r="C9573" s="3" t="str">
        <f>_xlfn.XLOOKUP(B9573*1,List!A:A,List!B:B,"",0)</f>
        <v>07</v>
      </c>
      <c r="D9573" s="13" t="s">
        <v>5448</v>
      </c>
      <c r="F9573" s="4">
        <v>45852</v>
      </c>
      <c r="G9573" s="5" t="s">
        <v>6255</v>
      </c>
      <c r="H9573" s="3" t="s">
        <v>13</v>
      </c>
      <c r="I9573" s="3" t="s">
        <v>30</v>
      </c>
      <c r="J9573" s="3" t="s">
        <v>655</v>
      </c>
      <c r="K9573" s="3" t="s">
        <v>103</v>
      </c>
      <c r="L9573" s="18"/>
      <c r="M9573" s="18">
        <v>2932.13</v>
      </c>
      <c r="N9573" s="19">
        <v>-2932.13</v>
      </c>
    </row>
    <row r="9574" spans="1:14" x14ac:dyDescent="0.2">
      <c r="A9574" s="3" t="str" cm="1">
        <f t="array" ref="A9574:B9574">_xlfn.TEXTSPLIT(D9574," - ",TRUE,1)</f>
        <v>2025</v>
      </c>
      <c r="B9574" s="3" t="str">
        <v>7</v>
      </c>
      <c r="C9574" s="3" t="str">
        <f>_xlfn.XLOOKUP(B9574*1,List!A:A,List!B:B,"",0)</f>
        <v>07</v>
      </c>
      <c r="D9574" s="13" t="s">
        <v>5448</v>
      </c>
      <c r="F9574" s="4">
        <v>45852</v>
      </c>
      <c r="G9574" s="5" t="s">
        <v>6256</v>
      </c>
      <c r="H9574" s="3" t="s">
        <v>13</v>
      </c>
      <c r="I9574" s="3" t="s">
        <v>30</v>
      </c>
      <c r="J9574" s="3" t="s">
        <v>878</v>
      </c>
      <c r="K9574" s="3" t="s">
        <v>460</v>
      </c>
      <c r="L9574" s="18"/>
      <c r="M9574" s="18">
        <v>2375</v>
      </c>
      <c r="N9574" s="19">
        <v>-2375</v>
      </c>
    </row>
    <row r="9575" spans="1:14" x14ac:dyDescent="0.2">
      <c r="A9575" s="3" t="str" cm="1">
        <f t="array" ref="A9575:B9575">_xlfn.TEXTSPLIT(D9575," - ",TRUE,1)</f>
        <v>2025</v>
      </c>
      <c r="B9575" s="3" t="str">
        <v>7</v>
      </c>
      <c r="C9575" s="3" t="str">
        <f>_xlfn.XLOOKUP(B9575*1,List!A:A,List!B:B,"",0)</f>
        <v>07</v>
      </c>
      <c r="D9575" s="13" t="s">
        <v>5448</v>
      </c>
      <c r="F9575" s="4">
        <v>45869</v>
      </c>
      <c r="G9575" s="5" t="s">
        <v>6171</v>
      </c>
      <c r="H9575" s="3" t="s">
        <v>27</v>
      </c>
      <c r="I9575" s="3" t="s">
        <v>4577</v>
      </c>
      <c r="J9575" s="3" t="s">
        <v>2965</v>
      </c>
      <c r="K9575" s="3" t="s">
        <v>32</v>
      </c>
      <c r="L9575" s="18">
        <v>3250</v>
      </c>
      <c r="M9575" s="18"/>
      <c r="N9575" s="19">
        <v>3250</v>
      </c>
    </row>
    <row r="9576" spans="1:14" x14ac:dyDescent="0.2">
      <c r="A9576" s="3" t="str" cm="1">
        <f t="array" ref="A9576:B9576">_xlfn.TEXTSPLIT(D9576," - ",TRUE,1)</f>
        <v>2025</v>
      </c>
      <c r="B9576" s="3" t="str">
        <v>7</v>
      </c>
      <c r="C9576" s="3" t="str">
        <f>_xlfn.XLOOKUP(B9576*1,List!A:A,List!B:B,"",0)</f>
        <v>07</v>
      </c>
      <c r="D9576" s="13" t="s">
        <v>5448</v>
      </c>
      <c r="F9576" s="4">
        <v>45869</v>
      </c>
      <c r="G9576" s="5" t="s">
        <v>5720</v>
      </c>
      <c r="H9576" s="3" t="s">
        <v>27</v>
      </c>
      <c r="I9576" s="3" t="s">
        <v>4577</v>
      </c>
      <c r="J9576" s="3" t="s">
        <v>93</v>
      </c>
      <c r="K9576" s="3" t="s">
        <v>16</v>
      </c>
      <c r="L9576" s="18">
        <v>1993.32</v>
      </c>
      <c r="M9576" s="18"/>
      <c r="N9576" s="19">
        <v>1993.32</v>
      </c>
    </row>
    <row r="9577" spans="1:14" x14ac:dyDescent="0.2">
      <c r="A9577" s="3" t="str" cm="1">
        <f t="array" ref="A9577:B9577">_xlfn.TEXTSPLIT(D9577," - ",TRUE,1)</f>
        <v>2025</v>
      </c>
      <c r="B9577" s="3" t="str">
        <v>7</v>
      </c>
      <c r="C9577" s="3" t="str">
        <f>_xlfn.XLOOKUP(B9577*1,List!A:A,List!B:B,"",0)</f>
        <v>07</v>
      </c>
      <c r="D9577" s="13" t="s">
        <v>5448</v>
      </c>
      <c r="F9577" s="4">
        <v>45863</v>
      </c>
      <c r="G9577" s="5" t="s">
        <v>5490</v>
      </c>
      <c r="H9577" s="3" t="s">
        <v>48</v>
      </c>
      <c r="I9577" s="3" t="s">
        <v>5491</v>
      </c>
      <c r="J9577" s="3" t="s">
        <v>501</v>
      </c>
      <c r="K9577" s="3" t="s">
        <v>4766</v>
      </c>
      <c r="L9577" s="18">
        <v>2469.81</v>
      </c>
      <c r="M9577" s="18"/>
      <c r="N9577" s="19">
        <v>2469.81</v>
      </c>
    </row>
    <row r="9578" spans="1:14" x14ac:dyDescent="0.2">
      <c r="A9578" s="3" t="str" cm="1">
        <f t="array" ref="A9578:B9578">_xlfn.TEXTSPLIT(D9578," - ",TRUE,1)</f>
        <v>2025</v>
      </c>
      <c r="B9578" s="3" t="str">
        <v>7</v>
      </c>
      <c r="C9578" s="3" t="str">
        <f>_xlfn.XLOOKUP(B9578*1,List!A:A,List!B:B,"",0)</f>
        <v>07</v>
      </c>
      <c r="D9578" s="13" t="s">
        <v>5448</v>
      </c>
      <c r="F9578" s="4">
        <v>45852</v>
      </c>
      <c r="G9578" s="5" t="s">
        <v>6057</v>
      </c>
      <c r="H9578" s="3" t="s">
        <v>27</v>
      </c>
      <c r="I9578" s="3" t="s">
        <v>5453</v>
      </c>
      <c r="J9578" s="3" t="s">
        <v>98</v>
      </c>
      <c r="K9578" s="3" t="s">
        <v>179</v>
      </c>
      <c r="L9578" s="18"/>
      <c r="M9578" s="18">
        <v>2750</v>
      </c>
      <c r="N9578" s="19">
        <v>-2750</v>
      </c>
    </row>
    <row r="9579" spans="1:14" x14ac:dyDescent="0.2">
      <c r="A9579" s="3" t="str" cm="1">
        <f t="array" ref="A9579:B9579">_xlfn.TEXTSPLIT(D9579," - ",TRUE,1)</f>
        <v>2025</v>
      </c>
      <c r="B9579" s="3" t="str">
        <v>7</v>
      </c>
      <c r="C9579" s="3" t="str">
        <f>_xlfn.XLOOKUP(B9579*1,List!A:A,List!B:B,"",0)</f>
        <v>07</v>
      </c>
      <c r="D9579" s="13" t="s">
        <v>5448</v>
      </c>
      <c r="F9579" s="4">
        <v>45869</v>
      </c>
      <c r="G9579" s="5" t="s">
        <v>6117</v>
      </c>
      <c r="H9579" s="3" t="s">
        <v>13</v>
      </c>
      <c r="I9579" s="3" t="s">
        <v>4577</v>
      </c>
      <c r="J9579" s="3" t="s">
        <v>555</v>
      </c>
      <c r="K9579" s="3" t="s">
        <v>35</v>
      </c>
      <c r="L9579" s="18"/>
      <c r="M9579" s="18">
        <v>1750</v>
      </c>
      <c r="N9579" s="19">
        <v>-1750</v>
      </c>
    </row>
    <row r="9580" spans="1:14" x14ac:dyDescent="0.2">
      <c r="A9580" s="3" t="str" cm="1">
        <f t="array" ref="A9580:B9580">_xlfn.TEXTSPLIT(D9580," - ",TRUE,1)</f>
        <v>2025</v>
      </c>
      <c r="B9580" s="3" t="str">
        <v>7</v>
      </c>
      <c r="C9580" s="3" t="str">
        <f>_xlfn.XLOOKUP(B9580*1,List!A:A,List!B:B,"",0)</f>
        <v>07</v>
      </c>
      <c r="D9580" s="13" t="s">
        <v>5448</v>
      </c>
      <c r="F9580" s="4">
        <v>45869</v>
      </c>
      <c r="G9580" s="5" t="s">
        <v>5919</v>
      </c>
      <c r="H9580" s="3" t="s">
        <v>27</v>
      </c>
      <c r="I9580" s="3" t="s">
        <v>4577</v>
      </c>
      <c r="J9580" s="3" t="s">
        <v>429</v>
      </c>
      <c r="K9580" s="3" t="s">
        <v>16</v>
      </c>
      <c r="L9580" s="18">
        <v>7279.94</v>
      </c>
      <c r="M9580" s="18"/>
      <c r="N9580" s="19">
        <v>7279.94</v>
      </c>
    </row>
    <row r="9581" spans="1:14" x14ac:dyDescent="0.2">
      <c r="A9581" s="3" t="str" cm="1">
        <f t="array" ref="A9581:B9581">_xlfn.TEXTSPLIT(D9581," - ",TRUE,1)</f>
        <v>2025</v>
      </c>
      <c r="B9581" s="3" t="str">
        <v>7</v>
      </c>
      <c r="C9581" s="3" t="str">
        <f>_xlfn.XLOOKUP(B9581*1,List!A:A,List!B:B,"",0)</f>
        <v>07</v>
      </c>
      <c r="D9581" s="13" t="s">
        <v>5448</v>
      </c>
      <c r="F9581" s="4">
        <v>45852</v>
      </c>
      <c r="G9581" s="5" t="s">
        <v>5718</v>
      </c>
      <c r="H9581" s="3" t="s">
        <v>27</v>
      </c>
      <c r="I9581" s="3" t="s">
        <v>5453</v>
      </c>
      <c r="J9581" s="3" t="s">
        <v>314</v>
      </c>
      <c r="K9581" s="3" t="s">
        <v>32</v>
      </c>
      <c r="L9581" s="18"/>
      <c r="M9581" s="18">
        <v>2550</v>
      </c>
      <c r="N9581" s="19">
        <v>-2550</v>
      </c>
    </row>
    <row r="9582" spans="1:14" x14ac:dyDescent="0.2">
      <c r="A9582" s="3" t="str" cm="1">
        <f t="array" ref="A9582:B9582">_xlfn.TEXTSPLIT(D9582," - ",TRUE,1)</f>
        <v>2025</v>
      </c>
      <c r="B9582" s="3" t="str">
        <v>7</v>
      </c>
      <c r="C9582" s="3" t="str">
        <f>_xlfn.XLOOKUP(B9582*1,List!A:A,List!B:B,"",0)</f>
        <v>07</v>
      </c>
      <c r="D9582" s="13" t="s">
        <v>5448</v>
      </c>
      <c r="F9582" s="4">
        <v>45852</v>
      </c>
      <c r="G9582" s="5" t="s">
        <v>5649</v>
      </c>
      <c r="H9582" s="3" t="s">
        <v>13</v>
      </c>
      <c r="I9582" s="3" t="s">
        <v>30</v>
      </c>
      <c r="J9582" s="3" t="s">
        <v>323</v>
      </c>
      <c r="K9582" s="3" t="s">
        <v>35</v>
      </c>
      <c r="L9582" s="18"/>
      <c r="M9582" s="18">
        <v>2909.6</v>
      </c>
      <c r="N9582" s="19">
        <v>-2909.6</v>
      </c>
    </row>
    <row r="9583" spans="1:14" x14ac:dyDescent="0.2">
      <c r="A9583" s="3" t="str" cm="1">
        <f t="array" ref="A9583:B9583">_xlfn.TEXTSPLIT(D9583," - ",TRUE,1)</f>
        <v>2025</v>
      </c>
      <c r="B9583" s="3" t="str">
        <v>7</v>
      </c>
      <c r="C9583" s="3" t="str">
        <f>_xlfn.XLOOKUP(B9583*1,List!A:A,List!B:B,"",0)</f>
        <v>07</v>
      </c>
      <c r="D9583" s="13" t="s">
        <v>5448</v>
      </c>
      <c r="F9583" s="4">
        <v>45852</v>
      </c>
      <c r="G9583" s="5" t="s">
        <v>6257</v>
      </c>
      <c r="H9583" s="3" t="s">
        <v>13</v>
      </c>
      <c r="I9583" s="3" t="s">
        <v>30</v>
      </c>
      <c r="J9583" s="3" t="s">
        <v>107</v>
      </c>
      <c r="K9583" s="3" t="s">
        <v>2878</v>
      </c>
      <c r="L9583" s="18"/>
      <c r="M9583" s="18">
        <v>3200</v>
      </c>
      <c r="N9583" s="19">
        <v>-3200</v>
      </c>
    </row>
    <row r="9584" spans="1:14" x14ac:dyDescent="0.2">
      <c r="A9584" s="3" t="str" cm="1">
        <f t="array" ref="A9584:B9584">_xlfn.TEXTSPLIT(D9584," - ",TRUE,1)</f>
        <v>2025</v>
      </c>
      <c r="B9584" s="3" t="str">
        <v>7</v>
      </c>
      <c r="C9584" s="3" t="str">
        <f>_xlfn.XLOOKUP(B9584*1,List!A:A,List!B:B,"",0)</f>
        <v>07</v>
      </c>
      <c r="D9584" s="13" t="s">
        <v>5448</v>
      </c>
      <c r="F9584" s="4">
        <v>45869</v>
      </c>
      <c r="G9584" s="5" t="s">
        <v>6081</v>
      </c>
      <c r="H9584" s="3" t="s">
        <v>13</v>
      </c>
      <c r="I9584" s="3" t="s">
        <v>4577</v>
      </c>
      <c r="J9584" s="3" t="s">
        <v>295</v>
      </c>
      <c r="K9584" s="3" t="s">
        <v>296</v>
      </c>
      <c r="L9584" s="18"/>
      <c r="M9584" s="18">
        <v>1600</v>
      </c>
      <c r="N9584" s="19">
        <v>-1600</v>
      </c>
    </row>
    <row r="9585" spans="1:14" x14ac:dyDescent="0.2">
      <c r="A9585" s="3" t="str" cm="1">
        <f t="array" ref="A9585:B9585">_xlfn.TEXTSPLIT(D9585," - ",TRUE,1)</f>
        <v>2025</v>
      </c>
      <c r="B9585" s="3" t="str">
        <v>7</v>
      </c>
      <c r="C9585" s="3" t="str">
        <f>_xlfn.XLOOKUP(B9585*1,List!A:A,List!B:B,"",0)</f>
        <v>07</v>
      </c>
      <c r="D9585" s="13" t="s">
        <v>5448</v>
      </c>
      <c r="F9585" s="4">
        <v>45852</v>
      </c>
      <c r="G9585" s="5" t="s">
        <v>5826</v>
      </c>
      <c r="H9585" s="3" t="s">
        <v>13</v>
      </c>
      <c r="I9585" s="3" t="s">
        <v>5453</v>
      </c>
      <c r="J9585" s="3" t="s">
        <v>542</v>
      </c>
      <c r="K9585" s="3" t="s">
        <v>717</v>
      </c>
      <c r="L9585" s="18">
        <v>3300</v>
      </c>
      <c r="M9585" s="18"/>
      <c r="N9585" s="19">
        <v>3300</v>
      </c>
    </row>
    <row r="9586" spans="1:14" x14ac:dyDescent="0.2">
      <c r="A9586" s="3" t="str" cm="1">
        <f t="array" ref="A9586:B9586">_xlfn.TEXTSPLIT(D9586," - ",TRUE,1)</f>
        <v>2025</v>
      </c>
      <c r="B9586" s="3" t="str">
        <v>7</v>
      </c>
      <c r="C9586" s="3" t="str">
        <f>_xlfn.XLOOKUP(B9586*1,List!A:A,List!B:B,"",0)</f>
        <v>07</v>
      </c>
      <c r="D9586" s="13" t="s">
        <v>5448</v>
      </c>
      <c r="F9586" s="4">
        <v>45869</v>
      </c>
      <c r="G9586" s="5" t="s">
        <v>6258</v>
      </c>
      <c r="H9586" s="3" t="s">
        <v>27</v>
      </c>
      <c r="I9586" s="3" t="s">
        <v>4577</v>
      </c>
      <c r="J9586" s="3" t="s">
        <v>561</v>
      </c>
      <c r="K9586" s="3" t="s">
        <v>16</v>
      </c>
      <c r="L9586" s="18">
        <v>1830.43</v>
      </c>
      <c r="M9586" s="18"/>
      <c r="N9586" s="19">
        <v>1830.43</v>
      </c>
    </row>
    <row r="9587" spans="1:14" x14ac:dyDescent="0.2">
      <c r="A9587" s="3" t="str" cm="1">
        <f t="array" ref="A9587:B9587">_xlfn.TEXTSPLIT(D9587," - ",TRUE,1)</f>
        <v>2025</v>
      </c>
      <c r="B9587" s="3" t="str">
        <v>7</v>
      </c>
      <c r="C9587" s="3" t="str">
        <f>_xlfn.XLOOKUP(B9587*1,List!A:A,List!B:B,"",0)</f>
        <v>07</v>
      </c>
      <c r="D9587" s="13" t="s">
        <v>5448</v>
      </c>
      <c r="F9587" s="4">
        <v>45869</v>
      </c>
      <c r="G9587" s="5" t="s">
        <v>6078</v>
      </c>
      <c r="H9587" s="3" t="s">
        <v>13</v>
      </c>
      <c r="I9587" s="3" t="s">
        <v>4577</v>
      </c>
      <c r="J9587" s="3" t="s">
        <v>107</v>
      </c>
      <c r="K9587" s="3" t="s">
        <v>2878</v>
      </c>
      <c r="L9587" s="18"/>
      <c r="M9587" s="18">
        <v>2150</v>
      </c>
      <c r="N9587" s="19">
        <v>-2150</v>
      </c>
    </row>
    <row r="9588" spans="1:14" x14ac:dyDescent="0.2">
      <c r="A9588" s="3" t="str" cm="1">
        <f t="array" ref="A9588:B9588">_xlfn.TEXTSPLIT(D9588," - ",TRUE,1)</f>
        <v>2025</v>
      </c>
      <c r="B9588" s="3" t="str">
        <v>7</v>
      </c>
      <c r="C9588" s="3" t="str">
        <f>_xlfn.XLOOKUP(B9588*1,List!A:A,List!B:B,"",0)</f>
        <v>07</v>
      </c>
      <c r="D9588" s="13" t="s">
        <v>5448</v>
      </c>
      <c r="F9588" s="4">
        <v>45852</v>
      </c>
      <c r="G9588" s="5" t="s">
        <v>6259</v>
      </c>
      <c r="H9588" s="3" t="s">
        <v>27</v>
      </c>
      <c r="I9588" s="3" t="s">
        <v>5453</v>
      </c>
      <c r="J9588" s="3" t="s">
        <v>206</v>
      </c>
      <c r="K9588" s="3" t="s">
        <v>16</v>
      </c>
      <c r="L9588" s="18"/>
      <c r="M9588" s="18">
        <v>2250</v>
      </c>
      <c r="N9588" s="19">
        <v>-2250</v>
      </c>
    </row>
    <row r="9589" spans="1:14" x14ac:dyDescent="0.2">
      <c r="A9589" s="3" t="str" cm="1">
        <f t="array" ref="A9589:B9589">_xlfn.TEXTSPLIT(D9589," - ",TRUE,1)</f>
        <v>2025</v>
      </c>
      <c r="B9589" s="3" t="str">
        <v>7</v>
      </c>
      <c r="C9589" s="3" t="str">
        <f>_xlfn.XLOOKUP(B9589*1,List!A:A,List!B:B,"",0)</f>
        <v>07</v>
      </c>
      <c r="D9589" s="13" t="s">
        <v>5448</v>
      </c>
      <c r="F9589" s="4">
        <v>45869</v>
      </c>
      <c r="G9589" s="5" t="s">
        <v>6258</v>
      </c>
      <c r="H9589" s="3" t="s">
        <v>13</v>
      </c>
      <c r="I9589" s="3" t="s">
        <v>4577</v>
      </c>
      <c r="J9589" s="3" t="s">
        <v>561</v>
      </c>
      <c r="K9589" s="3" t="s">
        <v>16</v>
      </c>
      <c r="L9589" s="18"/>
      <c r="M9589" s="18">
        <v>1830.43</v>
      </c>
      <c r="N9589" s="19">
        <v>-1830.43</v>
      </c>
    </row>
    <row r="9590" spans="1:14" x14ac:dyDescent="0.2">
      <c r="A9590" s="3" t="str" cm="1">
        <f t="array" ref="A9590:B9590">_xlfn.TEXTSPLIT(D9590," - ",TRUE,1)</f>
        <v>2025</v>
      </c>
      <c r="B9590" s="3" t="str">
        <v>7</v>
      </c>
      <c r="C9590" s="3" t="str">
        <f>_xlfn.XLOOKUP(B9590*1,List!A:A,List!B:B,"",0)</f>
        <v>07</v>
      </c>
      <c r="D9590" s="13" t="s">
        <v>5448</v>
      </c>
      <c r="F9590" s="4">
        <v>45852</v>
      </c>
      <c r="G9590" s="5" t="s">
        <v>6260</v>
      </c>
      <c r="H9590" s="3" t="s">
        <v>13</v>
      </c>
      <c r="I9590" s="3" t="s">
        <v>5453</v>
      </c>
      <c r="J9590" s="3" t="s">
        <v>165</v>
      </c>
      <c r="K9590" s="3" t="s">
        <v>166</v>
      </c>
      <c r="L9590" s="18">
        <v>2342.25</v>
      </c>
      <c r="M9590" s="18"/>
      <c r="N9590" s="19">
        <v>2342.25</v>
      </c>
    </row>
    <row r="9591" spans="1:14" x14ac:dyDescent="0.2">
      <c r="A9591" s="3" t="str" cm="1">
        <f t="array" ref="A9591:B9591">_xlfn.TEXTSPLIT(D9591," - ",TRUE,1)</f>
        <v>2025</v>
      </c>
      <c r="B9591" s="3" t="str">
        <v>7</v>
      </c>
      <c r="C9591" s="3" t="str">
        <f>_xlfn.XLOOKUP(B9591*1,List!A:A,List!B:B,"",0)</f>
        <v>07</v>
      </c>
      <c r="D9591" s="13" t="s">
        <v>5448</v>
      </c>
      <c r="F9591" s="4">
        <v>45869</v>
      </c>
      <c r="G9591" s="5" t="s">
        <v>6195</v>
      </c>
      <c r="H9591" s="3" t="s">
        <v>13</v>
      </c>
      <c r="I9591" s="3" t="s">
        <v>4577</v>
      </c>
      <c r="J9591" s="3" t="s">
        <v>269</v>
      </c>
      <c r="K9591" s="3" t="s">
        <v>169</v>
      </c>
      <c r="L9591" s="18"/>
      <c r="M9591" s="18">
        <v>3069.63</v>
      </c>
      <c r="N9591" s="19">
        <v>-3069.63</v>
      </c>
    </row>
    <row r="9592" spans="1:14" x14ac:dyDescent="0.2">
      <c r="A9592" s="3" t="str" cm="1">
        <f t="array" ref="A9592:B9592">_xlfn.TEXTSPLIT(D9592," - ",TRUE,1)</f>
        <v>2025</v>
      </c>
      <c r="B9592" s="3" t="str">
        <v>7</v>
      </c>
      <c r="C9592" s="3" t="str">
        <f>_xlfn.XLOOKUP(B9592*1,List!A:A,List!B:B,"",0)</f>
        <v>07</v>
      </c>
      <c r="D9592" s="13" t="s">
        <v>5448</v>
      </c>
      <c r="F9592" s="4">
        <v>45869</v>
      </c>
      <c r="G9592" s="5" t="s">
        <v>6133</v>
      </c>
      <c r="H9592" s="3" t="s">
        <v>13</v>
      </c>
      <c r="I9592" s="3" t="s">
        <v>4577</v>
      </c>
      <c r="J9592" s="3" t="s">
        <v>300</v>
      </c>
      <c r="K9592" s="3" t="s">
        <v>301</v>
      </c>
      <c r="L9592" s="18"/>
      <c r="M9592" s="18">
        <v>1829.53</v>
      </c>
      <c r="N9592" s="19">
        <v>-1829.53</v>
      </c>
    </row>
    <row r="9593" spans="1:14" x14ac:dyDescent="0.2">
      <c r="A9593" s="3" t="str" cm="1">
        <f t="array" ref="A9593:B9593">_xlfn.TEXTSPLIT(D9593," - ",TRUE,1)</f>
        <v>2025</v>
      </c>
      <c r="B9593" s="3" t="str">
        <v>7</v>
      </c>
      <c r="C9593" s="3" t="str">
        <f>_xlfn.XLOOKUP(B9593*1,List!A:A,List!B:B,"",0)</f>
        <v>07</v>
      </c>
      <c r="D9593" s="13" t="s">
        <v>5448</v>
      </c>
      <c r="F9593" s="4">
        <v>45860</v>
      </c>
      <c r="G9593" s="5" t="s">
        <v>6261</v>
      </c>
      <c r="H9593" s="3" t="s">
        <v>13</v>
      </c>
      <c r="I9593" s="3" t="s">
        <v>30</v>
      </c>
      <c r="J9593" s="3" t="s">
        <v>228</v>
      </c>
      <c r="K9593" s="3" t="s">
        <v>16</v>
      </c>
      <c r="L9593" s="18"/>
      <c r="M9593" s="18">
        <v>2170</v>
      </c>
      <c r="N9593" s="19">
        <v>-2170</v>
      </c>
    </row>
    <row r="9594" spans="1:14" x14ac:dyDescent="0.2">
      <c r="A9594" s="3" t="str" cm="1">
        <f t="array" ref="A9594:B9594">_xlfn.TEXTSPLIT(D9594," - ",TRUE,1)</f>
        <v>2025</v>
      </c>
      <c r="B9594" s="3" t="str">
        <v>7</v>
      </c>
      <c r="C9594" s="3" t="str">
        <f>_xlfn.XLOOKUP(B9594*1,List!A:A,List!B:B,"",0)</f>
        <v>07</v>
      </c>
      <c r="D9594" s="13" t="s">
        <v>5448</v>
      </c>
      <c r="F9594" s="4">
        <v>45869</v>
      </c>
      <c r="G9594" s="5" t="s">
        <v>6204</v>
      </c>
      <c r="H9594" s="3" t="s">
        <v>27</v>
      </c>
      <c r="I9594" s="3" t="s">
        <v>4577</v>
      </c>
      <c r="J9594" s="3" t="s">
        <v>98</v>
      </c>
      <c r="K9594" s="3" t="s">
        <v>179</v>
      </c>
      <c r="L9594" s="18">
        <v>2750</v>
      </c>
      <c r="M9594" s="18"/>
      <c r="N9594" s="19">
        <v>2750</v>
      </c>
    </row>
    <row r="9595" spans="1:14" x14ac:dyDescent="0.2">
      <c r="A9595" s="3" t="str" cm="1">
        <f t="array" ref="A9595:B9595">_xlfn.TEXTSPLIT(D9595," - ",TRUE,1)</f>
        <v>2025</v>
      </c>
      <c r="B9595" s="3" t="str">
        <v>7</v>
      </c>
      <c r="C9595" s="3" t="str">
        <f>_xlfn.XLOOKUP(B9595*1,List!A:A,List!B:B,"",0)</f>
        <v>07</v>
      </c>
      <c r="D9595" s="13" t="s">
        <v>5448</v>
      </c>
      <c r="F9595" s="4">
        <v>45852</v>
      </c>
      <c r="G9595" s="5" t="s">
        <v>6262</v>
      </c>
      <c r="H9595" s="3" t="s">
        <v>13</v>
      </c>
      <c r="I9595" s="3" t="s">
        <v>30</v>
      </c>
      <c r="J9595" s="3" t="s">
        <v>239</v>
      </c>
      <c r="K9595" s="3" t="s">
        <v>16</v>
      </c>
      <c r="L9595" s="18"/>
      <c r="M9595" s="18">
        <v>2364.3000000000002</v>
      </c>
      <c r="N9595" s="19">
        <v>-2364.3000000000002</v>
      </c>
    </row>
    <row r="9596" spans="1:14" x14ac:dyDescent="0.2">
      <c r="A9596" s="3" t="str" cm="1">
        <f t="array" ref="A9596:B9596">_xlfn.TEXTSPLIT(D9596," - ",TRUE,1)</f>
        <v>2025</v>
      </c>
      <c r="B9596" s="3" t="str">
        <v>7</v>
      </c>
      <c r="C9596" s="3" t="str">
        <f>_xlfn.XLOOKUP(B9596*1,List!A:A,List!B:B,"",0)</f>
        <v>07</v>
      </c>
      <c r="D9596" s="13" t="s">
        <v>5448</v>
      </c>
      <c r="F9596" s="4">
        <v>45869</v>
      </c>
      <c r="G9596" s="5" t="s">
        <v>5990</v>
      </c>
      <c r="H9596" s="3" t="s">
        <v>13</v>
      </c>
      <c r="I9596" s="3" t="s">
        <v>4577</v>
      </c>
      <c r="J9596" s="3" t="s">
        <v>281</v>
      </c>
      <c r="K9596" s="3" t="s">
        <v>38</v>
      </c>
      <c r="L9596" s="18"/>
      <c r="M9596" s="18">
        <v>3851.7</v>
      </c>
      <c r="N9596" s="19">
        <v>-3851.7</v>
      </c>
    </row>
    <row r="9597" spans="1:14" x14ac:dyDescent="0.2">
      <c r="A9597" s="3" t="str" cm="1">
        <f t="array" ref="A9597:B9597">_xlfn.TEXTSPLIT(D9597," - ",TRUE,1)</f>
        <v>2025</v>
      </c>
      <c r="B9597" s="3" t="str">
        <v>7</v>
      </c>
      <c r="C9597" s="3" t="str">
        <f>_xlfn.XLOOKUP(B9597*1,List!A:A,List!B:B,"",0)</f>
        <v>07</v>
      </c>
      <c r="D9597" s="13" t="s">
        <v>5448</v>
      </c>
      <c r="F9597" s="4">
        <v>45849</v>
      </c>
      <c r="G9597" s="5" t="s">
        <v>6263</v>
      </c>
      <c r="H9597" s="3" t="s">
        <v>13</v>
      </c>
      <c r="I9597" s="3" t="s">
        <v>6264</v>
      </c>
      <c r="J9597" s="3" t="s">
        <v>496</v>
      </c>
      <c r="K9597" s="3" t="s">
        <v>237</v>
      </c>
      <c r="L9597" s="18">
        <v>1235.6300000000001</v>
      </c>
      <c r="M9597" s="18"/>
      <c r="N9597" s="19">
        <v>1235.6300000000001</v>
      </c>
    </row>
    <row r="9598" spans="1:14" x14ac:dyDescent="0.2">
      <c r="A9598" s="3" t="str" cm="1">
        <f t="array" ref="A9598:B9598">_xlfn.TEXTSPLIT(D9598," - ",TRUE,1)</f>
        <v>2025</v>
      </c>
      <c r="B9598" s="3" t="str">
        <v>7</v>
      </c>
      <c r="C9598" s="3" t="str">
        <f>_xlfn.XLOOKUP(B9598*1,List!A:A,List!B:B,"",0)</f>
        <v>07</v>
      </c>
      <c r="D9598" s="13" t="s">
        <v>5448</v>
      </c>
      <c r="F9598" s="4">
        <v>45869</v>
      </c>
      <c r="G9598" s="5" t="s">
        <v>5823</v>
      </c>
      <c r="H9598" s="3" t="s">
        <v>27</v>
      </c>
      <c r="I9598" s="3" t="s">
        <v>4577</v>
      </c>
      <c r="J9598" s="3" t="s">
        <v>107</v>
      </c>
      <c r="K9598" s="3" t="s">
        <v>58</v>
      </c>
      <c r="L9598" s="18">
        <v>3200</v>
      </c>
      <c r="M9598" s="18"/>
      <c r="N9598" s="19">
        <v>3200</v>
      </c>
    </row>
    <row r="9599" spans="1:14" x14ac:dyDescent="0.2">
      <c r="A9599" s="3" t="str" cm="1">
        <f t="array" ref="A9599:B9599">_xlfn.TEXTSPLIT(D9599," - ",TRUE,1)</f>
        <v>2025</v>
      </c>
      <c r="B9599" s="3" t="str">
        <v>7</v>
      </c>
      <c r="C9599" s="3" t="str">
        <f>_xlfn.XLOOKUP(B9599*1,List!A:A,List!B:B,"",0)</f>
        <v>07</v>
      </c>
      <c r="D9599" s="13" t="s">
        <v>5448</v>
      </c>
      <c r="F9599" s="4">
        <v>45869</v>
      </c>
      <c r="G9599" s="5" t="s">
        <v>6247</v>
      </c>
      <c r="H9599" s="3" t="s">
        <v>13</v>
      </c>
      <c r="I9599" s="3" t="s">
        <v>4577</v>
      </c>
      <c r="J9599" s="3" t="s">
        <v>68</v>
      </c>
      <c r="K9599" s="3" t="s">
        <v>16</v>
      </c>
      <c r="L9599" s="18"/>
      <c r="M9599" s="18">
        <v>1708.41</v>
      </c>
      <c r="N9599" s="19">
        <v>-1708.41</v>
      </c>
    </row>
    <row r="9600" spans="1:14" x14ac:dyDescent="0.2">
      <c r="A9600" s="3" t="str" cm="1">
        <f t="array" ref="A9600:B9600">_xlfn.TEXTSPLIT(D9600," - ",TRUE,1)</f>
        <v>2025</v>
      </c>
      <c r="B9600" s="3" t="str">
        <v>7</v>
      </c>
      <c r="C9600" s="3" t="str">
        <f>_xlfn.XLOOKUP(B9600*1,List!A:A,List!B:B,"",0)</f>
        <v>07</v>
      </c>
      <c r="D9600" s="13" t="s">
        <v>5448</v>
      </c>
      <c r="F9600" s="4">
        <v>45852</v>
      </c>
      <c r="G9600" s="5" t="s">
        <v>5611</v>
      </c>
      <c r="H9600" s="3" t="s">
        <v>27</v>
      </c>
      <c r="I9600" s="3" t="s">
        <v>5453</v>
      </c>
      <c r="J9600" s="3" t="s">
        <v>107</v>
      </c>
      <c r="K9600" s="3" t="s">
        <v>2878</v>
      </c>
      <c r="L9600" s="18"/>
      <c r="M9600" s="18">
        <v>2150</v>
      </c>
      <c r="N9600" s="19">
        <v>-2150</v>
      </c>
    </row>
    <row r="9601" spans="1:14" x14ac:dyDescent="0.2">
      <c r="A9601" s="3" t="str" cm="1">
        <f t="array" ref="A9601:B9601">_xlfn.TEXTSPLIT(D9601," - ",TRUE,1)</f>
        <v>2025</v>
      </c>
      <c r="B9601" s="3" t="str">
        <v>7</v>
      </c>
      <c r="C9601" s="3" t="str">
        <f>_xlfn.XLOOKUP(B9601*1,List!A:A,List!B:B,"",0)</f>
        <v>07</v>
      </c>
      <c r="D9601" s="13" t="s">
        <v>5448</v>
      </c>
      <c r="F9601" s="4">
        <v>45852</v>
      </c>
      <c r="G9601" s="5" t="s">
        <v>5499</v>
      </c>
      <c r="H9601" s="3" t="s">
        <v>13</v>
      </c>
      <c r="I9601" s="3" t="s">
        <v>5453</v>
      </c>
      <c r="J9601" s="3" t="s">
        <v>323</v>
      </c>
      <c r="K9601" s="3" t="s">
        <v>35</v>
      </c>
      <c r="L9601" s="18">
        <v>2498.54</v>
      </c>
      <c r="M9601" s="18"/>
      <c r="N9601" s="19">
        <v>2498.54</v>
      </c>
    </row>
    <row r="9602" spans="1:14" x14ac:dyDescent="0.2">
      <c r="A9602" s="3" t="str" cm="1">
        <f t="array" ref="A9602:B9602">_xlfn.TEXTSPLIT(D9602," - ",TRUE,1)</f>
        <v>2025</v>
      </c>
      <c r="B9602" s="3" t="str">
        <v>7</v>
      </c>
      <c r="C9602" s="3" t="str">
        <f>_xlfn.XLOOKUP(B9602*1,List!A:A,List!B:B,"",0)</f>
        <v>07</v>
      </c>
      <c r="D9602" s="13" t="s">
        <v>5448</v>
      </c>
      <c r="F9602" s="4">
        <v>45852</v>
      </c>
      <c r="G9602" s="5" t="s">
        <v>5797</v>
      </c>
      <c r="H9602" s="3" t="s">
        <v>27</v>
      </c>
      <c r="I9602" s="3" t="s">
        <v>5453</v>
      </c>
      <c r="J9602" s="3" t="s">
        <v>5798</v>
      </c>
      <c r="K9602" s="3" t="s">
        <v>91</v>
      </c>
      <c r="L9602" s="18"/>
      <c r="M9602" s="18">
        <v>2100</v>
      </c>
      <c r="N9602" s="19">
        <v>-2100</v>
      </c>
    </row>
    <row r="9603" spans="1:14" x14ac:dyDescent="0.2">
      <c r="A9603" s="3" t="str" cm="1">
        <f t="array" ref="A9603:B9603">_xlfn.TEXTSPLIT(D9603," - ",TRUE,1)</f>
        <v>2025</v>
      </c>
      <c r="B9603" s="3" t="str">
        <v>7</v>
      </c>
      <c r="C9603" s="3" t="str">
        <f>_xlfn.XLOOKUP(B9603*1,List!A:A,List!B:B,"",0)</f>
        <v>07</v>
      </c>
      <c r="D9603" s="13" t="s">
        <v>5448</v>
      </c>
      <c r="F9603" s="4">
        <v>45869</v>
      </c>
      <c r="G9603" s="5" t="s">
        <v>5630</v>
      </c>
      <c r="H9603" s="3" t="s">
        <v>27</v>
      </c>
      <c r="I9603" s="3" t="s">
        <v>4577</v>
      </c>
      <c r="J9603" s="3" t="s">
        <v>133</v>
      </c>
      <c r="K9603" s="3" t="s">
        <v>16</v>
      </c>
      <c r="L9603" s="18">
        <v>2928.69</v>
      </c>
      <c r="M9603" s="18"/>
      <c r="N9603" s="19">
        <v>2928.69</v>
      </c>
    </row>
    <row r="9604" spans="1:14" x14ac:dyDescent="0.2">
      <c r="A9604" s="3" t="str" cm="1">
        <f t="array" ref="A9604:B9604">_xlfn.TEXTSPLIT(D9604," - ",TRUE,1)</f>
        <v>2025</v>
      </c>
      <c r="B9604" s="3" t="str">
        <v>7</v>
      </c>
      <c r="C9604" s="3" t="str">
        <f>_xlfn.XLOOKUP(B9604*1,List!A:A,List!B:B,"",0)</f>
        <v>07</v>
      </c>
      <c r="D9604" s="13" t="s">
        <v>5448</v>
      </c>
      <c r="F9604" s="4">
        <v>45852</v>
      </c>
      <c r="G9604" s="5" t="s">
        <v>6131</v>
      </c>
      <c r="H9604" s="3" t="s">
        <v>13</v>
      </c>
      <c r="I9604" s="3" t="s">
        <v>5453</v>
      </c>
      <c r="J9604" s="3" t="s">
        <v>60</v>
      </c>
      <c r="K9604" s="3" t="s">
        <v>2479</v>
      </c>
      <c r="L9604" s="18">
        <v>3800</v>
      </c>
      <c r="M9604" s="18"/>
      <c r="N9604" s="19">
        <v>3800</v>
      </c>
    </row>
    <row r="9605" spans="1:14" x14ac:dyDescent="0.2">
      <c r="A9605" s="3" t="str" cm="1">
        <f t="array" ref="A9605:B9605">_xlfn.TEXTSPLIT(D9605," - ",TRUE,1)</f>
        <v>2025</v>
      </c>
      <c r="B9605" s="3" t="str">
        <v>7</v>
      </c>
      <c r="C9605" s="3" t="str">
        <f>_xlfn.XLOOKUP(B9605*1,List!A:A,List!B:B,"",0)</f>
        <v>07</v>
      </c>
      <c r="D9605" s="13" t="s">
        <v>5448</v>
      </c>
      <c r="F9605" s="4">
        <v>45852</v>
      </c>
      <c r="G9605" s="5" t="s">
        <v>6265</v>
      </c>
      <c r="H9605" s="3" t="s">
        <v>13</v>
      </c>
      <c r="I9605" s="3" t="s">
        <v>30</v>
      </c>
      <c r="J9605" s="3" t="s">
        <v>263</v>
      </c>
      <c r="K9605" s="3" t="s">
        <v>124</v>
      </c>
      <c r="L9605" s="18"/>
      <c r="M9605" s="18">
        <v>2471.0700000000002</v>
      </c>
      <c r="N9605" s="19">
        <v>-2471.0700000000002</v>
      </c>
    </row>
    <row r="9606" spans="1:14" x14ac:dyDescent="0.2">
      <c r="A9606" s="3" t="str" cm="1">
        <f t="array" ref="A9606:B9606">_xlfn.TEXTSPLIT(D9606," - ",TRUE,1)</f>
        <v>2025</v>
      </c>
      <c r="B9606" s="3" t="str">
        <v>7</v>
      </c>
      <c r="C9606" s="3" t="str">
        <f>_xlfn.XLOOKUP(B9606*1,List!A:A,List!B:B,"",0)</f>
        <v>07</v>
      </c>
      <c r="D9606" s="13" t="s">
        <v>5448</v>
      </c>
      <c r="F9606" s="4">
        <v>45852</v>
      </c>
      <c r="G9606" s="5" t="s">
        <v>5958</v>
      </c>
      <c r="H9606" s="3" t="s">
        <v>27</v>
      </c>
      <c r="I9606" s="3" t="s">
        <v>5453</v>
      </c>
      <c r="J9606" s="3" t="s">
        <v>54</v>
      </c>
      <c r="K9606" s="3" t="s">
        <v>16</v>
      </c>
      <c r="L9606" s="18"/>
      <c r="M9606" s="18">
        <v>1708.41</v>
      </c>
      <c r="N9606" s="19">
        <v>-1708.41</v>
      </c>
    </row>
    <row r="9607" spans="1:14" x14ac:dyDescent="0.2">
      <c r="A9607" s="3" t="str" cm="1">
        <f t="array" ref="A9607:B9607">_xlfn.TEXTSPLIT(D9607," - ",TRUE,1)</f>
        <v>2025</v>
      </c>
      <c r="B9607" s="3" t="str">
        <v>7</v>
      </c>
      <c r="C9607" s="3" t="str">
        <f>_xlfn.XLOOKUP(B9607*1,List!A:A,List!B:B,"",0)</f>
        <v>07</v>
      </c>
      <c r="D9607" s="13" t="s">
        <v>5448</v>
      </c>
      <c r="F9607" s="4">
        <v>45852</v>
      </c>
      <c r="G9607" s="5" t="s">
        <v>6145</v>
      </c>
      <c r="H9607" s="3" t="s">
        <v>13</v>
      </c>
      <c r="I9607" s="3" t="s">
        <v>5453</v>
      </c>
      <c r="J9607" s="3" t="s">
        <v>107</v>
      </c>
      <c r="K9607" s="3" t="s">
        <v>2878</v>
      </c>
      <c r="L9607" s="18">
        <v>3200</v>
      </c>
      <c r="M9607" s="18"/>
      <c r="N9607" s="19">
        <v>3200</v>
      </c>
    </row>
    <row r="9608" spans="1:14" x14ac:dyDescent="0.2">
      <c r="A9608" s="3" t="str" cm="1">
        <f t="array" ref="A9608:B9608">_xlfn.TEXTSPLIT(D9608," - ",TRUE,1)</f>
        <v>2025</v>
      </c>
      <c r="B9608" s="3" t="str">
        <v>7</v>
      </c>
      <c r="C9608" s="3" t="str">
        <f>_xlfn.XLOOKUP(B9608*1,List!A:A,List!B:B,"",0)</f>
        <v>07</v>
      </c>
      <c r="D9608" s="13" t="s">
        <v>5448</v>
      </c>
      <c r="F9608" s="4">
        <v>45869</v>
      </c>
      <c r="G9608" s="5" t="s">
        <v>5614</v>
      </c>
      <c r="H9608" s="3" t="s">
        <v>13</v>
      </c>
      <c r="I9608" s="3" t="s">
        <v>4577</v>
      </c>
      <c r="J9608" s="3" t="s">
        <v>22</v>
      </c>
      <c r="K9608" s="3" t="s">
        <v>16</v>
      </c>
      <c r="L9608" s="18"/>
      <c r="M9608" s="18">
        <v>1723.44</v>
      </c>
      <c r="N9608" s="19">
        <v>-1723.44</v>
      </c>
    </row>
    <row r="9609" spans="1:14" x14ac:dyDescent="0.2">
      <c r="A9609" s="3" t="str" cm="1">
        <f t="array" ref="A9609:B9609">_xlfn.TEXTSPLIT(D9609," - ",TRUE,1)</f>
        <v>2025</v>
      </c>
      <c r="B9609" s="3" t="str">
        <v>7</v>
      </c>
      <c r="C9609" s="3" t="str">
        <f>_xlfn.XLOOKUP(B9609*1,List!A:A,List!B:B,"",0)</f>
        <v>07</v>
      </c>
      <c r="D9609" s="13" t="s">
        <v>5448</v>
      </c>
      <c r="F9609" s="4">
        <v>45856</v>
      </c>
      <c r="G9609" s="5" t="s">
        <v>6266</v>
      </c>
      <c r="H9609" s="3" t="s">
        <v>13</v>
      </c>
      <c r="I9609" s="3" t="s">
        <v>30</v>
      </c>
      <c r="J9609" s="3" t="s">
        <v>228</v>
      </c>
      <c r="K9609" s="3" t="s">
        <v>16</v>
      </c>
      <c r="L9609" s="18"/>
      <c r="M9609" s="18">
        <v>2170</v>
      </c>
      <c r="N9609" s="19">
        <v>-2170</v>
      </c>
    </row>
    <row r="9610" spans="1:14" x14ac:dyDescent="0.2">
      <c r="A9610" s="3" t="str" cm="1">
        <f t="array" ref="A9610:B9610">_xlfn.TEXTSPLIT(D9610," - ",TRUE,1)</f>
        <v>2025</v>
      </c>
      <c r="B9610" s="3" t="str">
        <v>7</v>
      </c>
      <c r="C9610" s="3" t="str">
        <f>_xlfn.XLOOKUP(B9610*1,List!A:A,List!B:B,"",0)</f>
        <v>07</v>
      </c>
      <c r="D9610" s="13" t="s">
        <v>5448</v>
      </c>
      <c r="F9610" s="4">
        <v>45852</v>
      </c>
      <c r="G9610" s="5" t="s">
        <v>6164</v>
      </c>
      <c r="H9610" s="3" t="s">
        <v>13</v>
      </c>
      <c r="I9610" s="3" t="s">
        <v>5453</v>
      </c>
      <c r="J9610" s="3" t="s">
        <v>600</v>
      </c>
      <c r="K9610" s="3" t="s">
        <v>847</v>
      </c>
      <c r="L9610" s="18">
        <v>5500</v>
      </c>
      <c r="M9610" s="18"/>
      <c r="N9610" s="19">
        <v>5500</v>
      </c>
    </row>
    <row r="9611" spans="1:14" x14ac:dyDescent="0.2">
      <c r="A9611" s="3" t="str" cm="1">
        <f t="array" ref="A9611:B9611">_xlfn.TEXTSPLIT(D9611," - ",TRUE,1)</f>
        <v>2025</v>
      </c>
      <c r="B9611" s="3" t="str">
        <v>7</v>
      </c>
      <c r="C9611" s="3" t="str">
        <f>_xlfn.XLOOKUP(B9611*1,List!A:A,List!B:B,"",0)</f>
        <v>07</v>
      </c>
      <c r="D9611" s="13" t="s">
        <v>5448</v>
      </c>
      <c r="F9611" s="4">
        <v>45869</v>
      </c>
      <c r="G9611" s="5" t="s">
        <v>6240</v>
      </c>
      <c r="H9611" s="3" t="s">
        <v>13</v>
      </c>
      <c r="I9611" s="3" t="s">
        <v>4577</v>
      </c>
      <c r="J9611" s="3" t="s">
        <v>310</v>
      </c>
      <c r="K9611" s="3" t="s">
        <v>16</v>
      </c>
      <c r="L9611" s="18"/>
      <c r="M9611" s="18">
        <v>13043.23</v>
      </c>
      <c r="N9611" s="19">
        <v>-13043.23</v>
      </c>
    </row>
    <row r="9612" spans="1:14" x14ac:dyDescent="0.2">
      <c r="A9612" s="3" t="str" cm="1">
        <f t="array" ref="A9612:B9612">_xlfn.TEXTSPLIT(D9612," - ",TRUE,1)</f>
        <v>2025</v>
      </c>
      <c r="B9612" s="3" t="str">
        <v>7</v>
      </c>
      <c r="C9612" s="3" t="str">
        <f>_xlfn.XLOOKUP(B9612*1,List!A:A,List!B:B,"",0)</f>
        <v>07</v>
      </c>
      <c r="D9612" s="13" t="s">
        <v>5448</v>
      </c>
      <c r="F9612" s="4">
        <v>45852</v>
      </c>
      <c r="G9612" s="5" t="s">
        <v>5997</v>
      </c>
      <c r="H9612" s="3" t="s">
        <v>27</v>
      </c>
      <c r="I9612" s="3" t="s">
        <v>5453</v>
      </c>
      <c r="J9612" s="3" t="s">
        <v>263</v>
      </c>
      <c r="K9612" s="3" t="s">
        <v>124</v>
      </c>
      <c r="L9612" s="18"/>
      <c r="M9612" s="18">
        <v>2471.0700000000002</v>
      </c>
      <c r="N9612" s="19">
        <v>-2471.0700000000002</v>
      </c>
    </row>
    <row r="9613" spans="1:14" x14ac:dyDescent="0.2">
      <c r="A9613" s="3" t="str" cm="1">
        <f t="array" ref="A9613:B9613">_xlfn.TEXTSPLIT(D9613," - ",TRUE,1)</f>
        <v>2025</v>
      </c>
      <c r="B9613" s="3" t="str">
        <v>7</v>
      </c>
      <c r="C9613" s="3" t="str">
        <f>_xlfn.XLOOKUP(B9613*1,List!A:A,List!B:B,"",0)</f>
        <v>07</v>
      </c>
      <c r="D9613" s="13" t="s">
        <v>5448</v>
      </c>
      <c r="F9613" s="4">
        <v>45869</v>
      </c>
      <c r="G9613" s="5" t="s">
        <v>5820</v>
      </c>
      <c r="H9613" s="3" t="s">
        <v>27</v>
      </c>
      <c r="I9613" s="3" t="s">
        <v>4577</v>
      </c>
      <c r="J9613" s="3" t="s">
        <v>43</v>
      </c>
      <c r="K9613" s="3" t="s">
        <v>44</v>
      </c>
      <c r="L9613" s="18">
        <v>3643.5</v>
      </c>
      <c r="M9613" s="18"/>
      <c r="N9613" s="19">
        <v>3643.5</v>
      </c>
    </row>
    <row r="9614" spans="1:14" x14ac:dyDescent="0.2">
      <c r="A9614" s="3" t="str" cm="1">
        <f t="array" ref="A9614:B9614">_xlfn.TEXTSPLIT(D9614," - ",TRUE,1)</f>
        <v>2025</v>
      </c>
      <c r="B9614" s="3" t="str">
        <v>7</v>
      </c>
      <c r="C9614" s="3" t="str">
        <f>_xlfn.XLOOKUP(B9614*1,List!A:A,List!B:B,"",0)</f>
        <v>07</v>
      </c>
      <c r="D9614" s="13" t="s">
        <v>5448</v>
      </c>
      <c r="F9614" s="4">
        <v>45852</v>
      </c>
      <c r="G9614" s="5" t="s">
        <v>5667</v>
      </c>
      <c r="H9614" s="3" t="s">
        <v>48</v>
      </c>
      <c r="I9614" s="3" t="s">
        <v>5668</v>
      </c>
      <c r="J9614" s="3" t="s">
        <v>422</v>
      </c>
      <c r="K9614" s="3" t="s">
        <v>402</v>
      </c>
      <c r="L9614" s="18"/>
      <c r="M9614" s="18">
        <v>19.55</v>
      </c>
      <c r="N9614" s="19">
        <v>-19.55</v>
      </c>
    </row>
    <row r="9615" spans="1:14" x14ac:dyDescent="0.2">
      <c r="A9615" s="3" t="str" cm="1">
        <f t="array" ref="A9615:B9615">_xlfn.TEXTSPLIT(D9615," - ",TRUE,1)</f>
        <v>2025</v>
      </c>
      <c r="B9615" s="3" t="str">
        <v>7</v>
      </c>
      <c r="C9615" s="3" t="str">
        <f>_xlfn.XLOOKUP(B9615*1,List!A:A,List!B:B,"",0)</f>
        <v>07</v>
      </c>
      <c r="D9615" s="13" t="s">
        <v>5448</v>
      </c>
      <c r="F9615" s="4">
        <v>45852</v>
      </c>
      <c r="G9615" s="5" t="s">
        <v>5829</v>
      </c>
      <c r="H9615" s="3" t="s">
        <v>27</v>
      </c>
      <c r="I9615" s="3" t="s">
        <v>5453</v>
      </c>
      <c r="J9615" s="3" t="s">
        <v>1096</v>
      </c>
      <c r="K9615" s="3" t="s">
        <v>196</v>
      </c>
      <c r="L9615" s="18"/>
      <c r="M9615" s="18">
        <v>5000</v>
      </c>
      <c r="N9615" s="19">
        <v>-5000</v>
      </c>
    </row>
    <row r="9616" spans="1:14" x14ac:dyDescent="0.2">
      <c r="A9616" s="3" t="str" cm="1">
        <f t="array" ref="A9616:B9616">_xlfn.TEXTSPLIT(D9616," - ",TRUE,1)</f>
        <v>2025</v>
      </c>
      <c r="B9616" s="3" t="str">
        <v>7</v>
      </c>
      <c r="C9616" s="3" t="str">
        <f>_xlfn.XLOOKUP(B9616*1,List!A:A,List!B:B,"",0)</f>
        <v>07</v>
      </c>
      <c r="D9616" s="13" t="s">
        <v>5448</v>
      </c>
      <c r="F9616" s="4">
        <v>45852</v>
      </c>
      <c r="G9616" s="5" t="s">
        <v>6209</v>
      </c>
      <c r="H9616" s="3" t="s">
        <v>27</v>
      </c>
      <c r="I9616" s="3" t="s">
        <v>5453</v>
      </c>
      <c r="J9616" s="3" t="s">
        <v>1472</v>
      </c>
      <c r="K9616" s="3" t="s">
        <v>1473</v>
      </c>
      <c r="L9616" s="18"/>
      <c r="M9616" s="18">
        <v>3275</v>
      </c>
      <c r="N9616" s="19">
        <v>-3275</v>
      </c>
    </row>
    <row r="9617" spans="1:14" x14ac:dyDescent="0.2">
      <c r="A9617" s="3" t="str" cm="1">
        <f t="array" ref="A9617:B9617">_xlfn.TEXTSPLIT(D9617," - ",TRUE,1)</f>
        <v>2025</v>
      </c>
      <c r="B9617" s="3" t="str">
        <v>7</v>
      </c>
      <c r="C9617" s="3" t="str">
        <f>_xlfn.XLOOKUP(B9617*1,List!A:A,List!B:B,"",0)</f>
        <v>07</v>
      </c>
      <c r="D9617" s="13" t="s">
        <v>5448</v>
      </c>
      <c r="F9617" s="4">
        <v>45852</v>
      </c>
      <c r="G9617" s="5" t="s">
        <v>6267</v>
      </c>
      <c r="H9617" s="3" t="s">
        <v>13</v>
      </c>
      <c r="I9617" s="3" t="s">
        <v>30</v>
      </c>
      <c r="J9617" s="3" t="s">
        <v>404</v>
      </c>
      <c r="K9617" s="3" t="s">
        <v>103</v>
      </c>
      <c r="L9617" s="18"/>
      <c r="M9617" s="18">
        <v>3239.85</v>
      </c>
      <c r="N9617" s="19">
        <v>-3239.85</v>
      </c>
    </row>
    <row r="9618" spans="1:14" x14ac:dyDescent="0.2">
      <c r="A9618" s="3" t="str" cm="1">
        <f t="array" ref="A9618:B9618">_xlfn.TEXTSPLIT(D9618," - ",TRUE,1)</f>
        <v>2025</v>
      </c>
      <c r="B9618" s="3" t="str">
        <v>7</v>
      </c>
      <c r="C9618" s="3" t="str">
        <f>_xlfn.XLOOKUP(B9618*1,List!A:A,List!B:B,"",0)</f>
        <v>07</v>
      </c>
      <c r="D9618" s="13" t="s">
        <v>5448</v>
      </c>
      <c r="F9618" s="4">
        <v>45852</v>
      </c>
      <c r="G9618" s="5" t="s">
        <v>5623</v>
      </c>
      <c r="H9618" s="3" t="s">
        <v>27</v>
      </c>
      <c r="I9618" s="3" t="s">
        <v>5453</v>
      </c>
      <c r="J9618" s="3" t="s">
        <v>695</v>
      </c>
      <c r="K9618" s="3" t="s">
        <v>58</v>
      </c>
      <c r="L9618" s="18"/>
      <c r="M9618" s="18">
        <v>3200</v>
      </c>
      <c r="N9618" s="19">
        <v>-3200</v>
      </c>
    </row>
    <row r="9619" spans="1:14" x14ac:dyDescent="0.2">
      <c r="A9619" s="3" t="str" cm="1">
        <f t="array" ref="A9619:B9619">_xlfn.TEXTSPLIT(D9619," - ",TRUE,1)</f>
        <v>2025</v>
      </c>
      <c r="B9619" s="3" t="str">
        <v>7</v>
      </c>
      <c r="C9619" s="3" t="str">
        <f>_xlfn.XLOOKUP(B9619*1,List!A:A,List!B:B,"",0)</f>
        <v>07</v>
      </c>
      <c r="D9619" s="13" t="s">
        <v>5448</v>
      </c>
      <c r="F9619" s="4">
        <v>45852</v>
      </c>
      <c r="G9619" s="5" t="s">
        <v>6268</v>
      </c>
      <c r="H9619" s="3" t="s">
        <v>13</v>
      </c>
      <c r="I9619" s="3" t="s">
        <v>30</v>
      </c>
      <c r="J9619" s="3" t="s">
        <v>741</v>
      </c>
      <c r="K9619" s="3" t="s">
        <v>742</v>
      </c>
      <c r="L9619" s="18"/>
      <c r="M9619" s="18">
        <v>4164</v>
      </c>
      <c r="N9619" s="19">
        <v>-4164</v>
      </c>
    </row>
    <row r="9620" spans="1:14" x14ac:dyDescent="0.2">
      <c r="A9620" s="3" t="str" cm="1">
        <f t="array" ref="A9620:B9620">_xlfn.TEXTSPLIT(D9620," - ",TRUE,1)</f>
        <v>2025</v>
      </c>
      <c r="B9620" s="3" t="str">
        <v>7</v>
      </c>
      <c r="C9620" s="3" t="str">
        <f>_xlfn.XLOOKUP(B9620*1,List!A:A,List!B:B,"",0)</f>
        <v>07</v>
      </c>
      <c r="D9620" s="13" t="s">
        <v>5448</v>
      </c>
      <c r="F9620" s="4">
        <v>45852</v>
      </c>
      <c r="G9620" s="5" t="s">
        <v>6033</v>
      </c>
      <c r="H9620" s="3" t="s">
        <v>27</v>
      </c>
      <c r="I9620" s="3" t="s">
        <v>5453</v>
      </c>
      <c r="J9620" s="3" t="s">
        <v>2012</v>
      </c>
      <c r="K9620" s="3" t="s">
        <v>196</v>
      </c>
      <c r="L9620" s="18"/>
      <c r="M9620" s="18">
        <v>6450</v>
      </c>
      <c r="N9620" s="19">
        <v>-6450</v>
      </c>
    </row>
    <row r="9621" spans="1:14" x14ac:dyDescent="0.2">
      <c r="A9621" s="3" t="str" cm="1">
        <f t="array" ref="A9621:B9621">_xlfn.TEXTSPLIT(D9621," - ",TRUE,1)</f>
        <v>2025</v>
      </c>
      <c r="B9621" s="3" t="str">
        <v>7</v>
      </c>
      <c r="C9621" s="3" t="str">
        <f>_xlfn.XLOOKUP(B9621*1,List!A:A,List!B:B,"",0)</f>
        <v>07</v>
      </c>
      <c r="D9621" s="13" t="s">
        <v>5448</v>
      </c>
      <c r="F9621" s="4">
        <v>45869</v>
      </c>
      <c r="G9621" s="5" t="s">
        <v>6132</v>
      </c>
      <c r="H9621" s="3" t="s">
        <v>13</v>
      </c>
      <c r="I9621" s="3" t="s">
        <v>4577</v>
      </c>
      <c r="J9621" s="3" t="s">
        <v>318</v>
      </c>
      <c r="K9621" s="3" t="s">
        <v>2306</v>
      </c>
      <c r="L9621" s="18"/>
      <c r="M9621" s="18">
        <v>2300</v>
      </c>
      <c r="N9621" s="19">
        <v>-2300</v>
      </c>
    </row>
    <row r="9622" spans="1:14" x14ac:dyDescent="0.2">
      <c r="A9622" s="3" t="str" cm="1">
        <f t="array" ref="A9622:B9622">_xlfn.TEXTSPLIT(D9622," - ",TRUE,1)</f>
        <v>2025</v>
      </c>
      <c r="B9622" s="3" t="str">
        <v>7</v>
      </c>
      <c r="C9622" s="3" t="str">
        <f>_xlfn.XLOOKUP(B9622*1,List!A:A,List!B:B,"",0)</f>
        <v>07</v>
      </c>
      <c r="D9622" s="13" t="s">
        <v>5448</v>
      </c>
      <c r="F9622" s="4">
        <v>45869</v>
      </c>
      <c r="G9622" s="5" t="s">
        <v>5489</v>
      </c>
      <c r="H9622" s="3" t="s">
        <v>13</v>
      </c>
      <c r="I9622" s="3" t="s">
        <v>4577</v>
      </c>
      <c r="J9622" s="3" t="s">
        <v>40</v>
      </c>
      <c r="K9622" s="3" t="s">
        <v>41</v>
      </c>
      <c r="L9622" s="18"/>
      <c r="M9622" s="18">
        <v>2234.29</v>
      </c>
      <c r="N9622" s="19">
        <v>-2234.29</v>
      </c>
    </row>
    <row r="9623" spans="1:14" x14ac:dyDescent="0.2">
      <c r="A9623" s="3" t="str" cm="1">
        <f t="array" ref="A9623:B9623">_xlfn.TEXTSPLIT(D9623," - ",TRUE,1)</f>
        <v>2025</v>
      </c>
      <c r="B9623" s="3" t="str">
        <v>7</v>
      </c>
      <c r="C9623" s="3" t="str">
        <f>_xlfn.XLOOKUP(B9623*1,List!A:A,List!B:B,"",0)</f>
        <v>07</v>
      </c>
      <c r="D9623" s="13" t="s">
        <v>5448</v>
      </c>
      <c r="F9623" s="4">
        <v>45869</v>
      </c>
      <c r="G9623" s="5" t="s">
        <v>5635</v>
      </c>
      <c r="H9623" s="3" t="s">
        <v>13</v>
      </c>
      <c r="I9623" s="3" t="s">
        <v>4577</v>
      </c>
      <c r="J9623" s="3" t="s">
        <v>323</v>
      </c>
      <c r="K9623" s="3" t="s">
        <v>138</v>
      </c>
      <c r="L9623" s="18"/>
      <c r="M9623" s="18">
        <v>2737.83</v>
      </c>
      <c r="N9623" s="19">
        <v>-2737.83</v>
      </c>
    </row>
    <row r="9624" spans="1:14" x14ac:dyDescent="0.2">
      <c r="A9624" s="3" t="str" cm="1">
        <f t="array" ref="A9624:B9624">_xlfn.TEXTSPLIT(D9624," - ",TRUE,1)</f>
        <v>2025</v>
      </c>
      <c r="B9624" s="3" t="str">
        <v>7</v>
      </c>
      <c r="C9624" s="3" t="str">
        <f>_xlfn.XLOOKUP(B9624*1,List!A:A,List!B:B,"",0)</f>
        <v>07</v>
      </c>
      <c r="D9624" s="13" t="s">
        <v>5448</v>
      </c>
      <c r="F9624" s="4">
        <v>45855</v>
      </c>
      <c r="G9624" s="5" t="s">
        <v>5830</v>
      </c>
      <c r="H9624" s="3" t="s">
        <v>13</v>
      </c>
      <c r="I9624" s="3" t="s">
        <v>30</v>
      </c>
      <c r="J9624" s="3" t="s">
        <v>126</v>
      </c>
      <c r="K9624" s="3" t="s">
        <v>565</v>
      </c>
      <c r="L9624" s="18">
        <v>47.01</v>
      </c>
      <c r="M9624" s="18"/>
      <c r="N9624" s="19">
        <v>47.01</v>
      </c>
    </row>
    <row r="9625" spans="1:14" x14ac:dyDescent="0.2">
      <c r="A9625" s="3" t="str" cm="1">
        <f t="array" ref="A9625:B9625">_xlfn.TEXTSPLIT(D9625," - ",TRUE,1)</f>
        <v>2025</v>
      </c>
      <c r="B9625" s="3" t="str">
        <v>7</v>
      </c>
      <c r="C9625" s="3" t="str">
        <f>_xlfn.XLOOKUP(B9625*1,List!A:A,List!B:B,"",0)</f>
        <v>07</v>
      </c>
      <c r="D9625" s="13" t="s">
        <v>5448</v>
      </c>
      <c r="F9625" s="4">
        <v>45852</v>
      </c>
      <c r="G9625" s="5" t="s">
        <v>6218</v>
      </c>
      <c r="H9625" s="3" t="s">
        <v>27</v>
      </c>
      <c r="I9625" s="3" t="s">
        <v>5453</v>
      </c>
      <c r="J9625" s="3" t="s">
        <v>107</v>
      </c>
      <c r="K9625" s="3" t="s">
        <v>2878</v>
      </c>
      <c r="L9625" s="18"/>
      <c r="M9625" s="18">
        <v>3200</v>
      </c>
      <c r="N9625" s="19">
        <v>-3200</v>
      </c>
    </row>
    <row r="9626" spans="1:14" x14ac:dyDescent="0.2">
      <c r="A9626" s="3" t="str" cm="1">
        <f t="array" ref="A9626:B9626">_xlfn.TEXTSPLIT(D9626," - ",TRUE,1)</f>
        <v>2025</v>
      </c>
      <c r="B9626" s="3" t="str">
        <v>7</v>
      </c>
      <c r="C9626" s="3" t="str">
        <f>_xlfn.XLOOKUP(B9626*1,List!A:A,List!B:B,"",0)</f>
        <v>07</v>
      </c>
      <c r="D9626" s="13" t="s">
        <v>5448</v>
      </c>
      <c r="F9626" s="4">
        <v>45869</v>
      </c>
      <c r="G9626" s="5" t="s">
        <v>6253</v>
      </c>
      <c r="H9626" s="3" t="s">
        <v>27</v>
      </c>
      <c r="I9626" s="3" t="s">
        <v>4577</v>
      </c>
      <c r="J9626" s="3" t="s">
        <v>233</v>
      </c>
      <c r="K9626" s="3" t="s">
        <v>3847</v>
      </c>
      <c r="L9626" s="18">
        <v>3850</v>
      </c>
      <c r="M9626" s="18"/>
      <c r="N9626" s="19">
        <v>3850</v>
      </c>
    </row>
    <row r="9627" spans="1:14" x14ac:dyDescent="0.2">
      <c r="A9627" s="3" t="str" cm="1">
        <f t="array" ref="A9627:B9627">_xlfn.TEXTSPLIT(D9627," - ",TRUE,1)</f>
        <v>2025</v>
      </c>
      <c r="B9627" s="3" t="str">
        <v>7</v>
      </c>
      <c r="C9627" s="3" t="str">
        <f>_xlfn.XLOOKUP(B9627*1,List!A:A,List!B:B,"",0)</f>
        <v>07</v>
      </c>
      <c r="D9627" s="13" t="s">
        <v>5448</v>
      </c>
      <c r="F9627" s="4">
        <v>45852</v>
      </c>
      <c r="G9627" s="5" t="s">
        <v>6137</v>
      </c>
      <c r="H9627" s="3" t="s">
        <v>13</v>
      </c>
      <c r="I9627" s="3" t="s">
        <v>5453</v>
      </c>
      <c r="J9627" s="3" t="s">
        <v>359</v>
      </c>
      <c r="K9627" s="3" t="s">
        <v>138</v>
      </c>
      <c r="L9627" s="18">
        <v>2841.93</v>
      </c>
      <c r="M9627" s="18"/>
      <c r="N9627" s="19">
        <v>2841.93</v>
      </c>
    </row>
    <row r="9628" spans="1:14" x14ac:dyDescent="0.2">
      <c r="A9628" s="3" t="str" cm="1">
        <f t="array" ref="A9628:B9628">_xlfn.TEXTSPLIT(D9628," - ",TRUE,1)</f>
        <v>2025</v>
      </c>
      <c r="B9628" s="3" t="str">
        <v>7</v>
      </c>
      <c r="C9628" s="3" t="str">
        <f>_xlfn.XLOOKUP(B9628*1,List!A:A,List!B:B,"",0)</f>
        <v>07</v>
      </c>
      <c r="D9628" s="13" t="s">
        <v>5448</v>
      </c>
      <c r="F9628" s="4">
        <v>45869</v>
      </c>
      <c r="G9628" s="5" t="s">
        <v>5495</v>
      </c>
      <c r="H9628" s="3" t="s">
        <v>27</v>
      </c>
      <c r="I9628" s="3" t="s">
        <v>4577</v>
      </c>
      <c r="J9628" s="3" t="s">
        <v>54</v>
      </c>
      <c r="K9628" s="3" t="s">
        <v>16</v>
      </c>
      <c r="L9628" s="18">
        <v>1708.41</v>
      </c>
      <c r="M9628" s="18"/>
      <c r="N9628" s="19">
        <v>1708.41</v>
      </c>
    </row>
    <row r="9629" spans="1:14" x14ac:dyDescent="0.2">
      <c r="A9629" s="3" t="str" cm="1">
        <f t="array" ref="A9629:B9629">_xlfn.TEXTSPLIT(D9629," - ",TRUE,1)</f>
        <v>2025</v>
      </c>
      <c r="B9629" s="3" t="str">
        <v>7</v>
      </c>
      <c r="C9629" s="3" t="str">
        <f>_xlfn.XLOOKUP(B9629*1,List!A:A,List!B:B,"",0)</f>
        <v>07</v>
      </c>
      <c r="D9629" s="13" t="s">
        <v>5448</v>
      </c>
      <c r="F9629" s="4">
        <v>45852</v>
      </c>
      <c r="G9629" s="5" t="s">
        <v>6269</v>
      </c>
      <c r="H9629" s="3" t="s">
        <v>27</v>
      </c>
      <c r="I9629" s="3" t="s">
        <v>5453</v>
      </c>
      <c r="J9629" s="3" t="s">
        <v>208</v>
      </c>
      <c r="K9629" s="3" t="s">
        <v>150</v>
      </c>
      <c r="L9629" s="18"/>
      <c r="M9629" s="18">
        <v>2706.6</v>
      </c>
      <c r="N9629" s="19">
        <v>-2706.6</v>
      </c>
    </row>
    <row r="9630" spans="1:14" x14ac:dyDescent="0.2">
      <c r="A9630" s="3" t="str" cm="1">
        <f t="array" ref="A9630:B9630">_xlfn.TEXTSPLIT(D9630," - ",TRUE,1)</f>
        <v>2025</v>
      </c>
      <c r="B9630" s="3" t="str">
        <v>7</v>
      </c>
      <c r="C9630" s="3" t="str">
        <f>_xlfn.XLOOKUP(B9630*1,List!A:A,List!B:B,"",0)</f>
        <v>07</v>
      </c>
      <c r="D9630" s="13" t="s">
        <v>5448</v>
      </c>
      <c r="F9630" s="4">
        <v>45869</v>
      </c>
      <c r="G9630" s="5" t="s">
        <v>6210</v>
      </c>
      <c r="H9630" s="3" t="s">
        <v>13</v>
      </c>
      <c r="I9630" s="3" t="s">
        <v>4577</v>
      </c>
      <c r="J9630" s="3" t="s">
        <v>383</v>
      </c>
      <c r="K9630" s="3" t="s">
        <v>138</v>
      </c>
      <c r="L9630" s="18"/>
      <c r="M9630" s="18">
        <v>2841.93</v>
      </c>
      <c r="N9630" s="19">
        <v>-2841.93</v>
      </c>
    </row>
    <row r="9631" spans="1:14" x14ac:dyDescent="0.2">
      <c r="A9631" s="3" t="str" cm="1">
        <f t="array" ref="A9631:B9631">_xlfn.TEXTSPLIT(D9631," - ",TRUE,1)</f>
        <v>2025</v>
      </c>
      <c r="B9631" s="3" t="str">
        <v>7</v>
      </c>
      <c r="C9631" s="3" t="str">
        <f>_xlfn.XLOOKUP(B9631*1,List!A:A,List!B:B,"",0)</f>
        <v>07</v>
      </c>
      <c r="D9631" s="13" t="s">
        <v>5448</v>
      </c>
      <c r="F9631" s="4">
        <v>45852</v>
      </c>
      <c r="G9631" s="5" t="s">
        <v>5887</v>
      </c>
      <c r="H9631" s="3" t="s">
        <v>27</v>
      </c>
      <c r="I9631" s="3" t="s">
        <v>5453</v>
      </c>
      <c r="J9631" s="3" t="s">
        <v>149</v>
      </c>
      <c r="K9631" s="3" t="s">
        <v>150</v>
      </c>
      <c r="L9631" s="18"/>
      <c r="M9631" s="18">
        <v>3409.28</v>
      </c>
      <c r="N9631" s="19">
        <v>-3409.28</v>
      </c>
    </row>
    <row r="9632" spans="1:14" x14ac:dyDescent="0.2">
      <c r="A9632" s="3" t="str" cm="1">
        <f t="array" ref="A9632:B9632">_xlfn.TEXTSPLIT(D9632," - ",TRUE,1)</f>
        <v>2025</v>
      </c>
      <c r="B9632" s="3" t="str">
        <v>7</v>
      </c>
      <c r="C9632" s="3" t="str">
        <f>_xlfn.XLOOKUP(B9632*1,List!A:A,List!B:B,"",0)</f>
        <v>07</v>
      </c>
      <c r="D9632" s="13" t="s">
        <v>5448</v>
      </c>
      <c r="F9632" s="4">
        <v>45869</v>
      </c>
      <c r="G9632" s="5" t="s">
        <v>5731</v>
      </c>
      <c r="H9632" s="3" t="s">
        <v>13</v>
      </c>
      <c r="I9632" s="3" t="s">
        <v>4577</v>
      </c>
      <c r="J9632" s="3" t="s">
        <v>415</v>
      </c>
      <c r="K9632" s="3" t="s">
        <v>410</v>
      </c>
      <c r="L9632" s="18"/>
      <c r="M9632" s="18">
        <v>5361.15</v>
      </c>
      <c r="N9632" s="19">
        <v>-5361.15</v>
      </c>
    </row>
    <row r="9633" spans="1:14" x14ac:dyDescent="0.2">
      <c r="A9633" s="3" t="str" cm="1">
        <f t="array" ref="A9633:B9633">_xlfn.TEXTSPLIT(D9633," - ",TRUE,1)</f>
        <v>2025</v>
      </c>
      <c r="B9633" s="3" t="str">
        <v>7</v>
      </c>
      <c r="C9633" s="3" t="str">
        <f>_xlfn.XLOOKUP(B9633*1,List!A:A,List!B:B,"",0)</f>
        <v>07</v>
      </c>
      <c r="D9633" s="13" t="s">
        <v>5448</v>
      </c>
      <c r="F9633" s="4">
        <v>45852</v>
      </c>
      <c r="G9633" s="5" t="s">
        <v>6270</v>
      </c>
      <c r="H9633" s="3" t="s">
        <v>13</v>
      </c>
      <c r="I9633" s="3" t="s">
        <v>30</v>
      </c>
      <c r="J9633" s="3" t="s">
        <v>224</v>
      </c>
      <c r="K9633" s="3" t="s">
        <v>225</v>
      </c>
      <c r="L9633" s="18"/>
      <c r="M9633" s="18">
        <v>1552.29</v>
      </c>
      <c r="N9633" s="19">
        <v>-1552.29</v>
      </c>
    </row>
    <row r="9634" spans="1:14" x14ac:dyDescent="0.2">
      <c r="A9634" s="3" t="str" cm="1">
        <f t="array" ref="A9634:B9634">_xlfn.TEXTSPLIT(D9634," - ",TRUE,1)</f>
        <v>2025</v>
      </c>
      <c r="B9634" s="3" t="str">
        <v>7</v>
      </c>
      <c r="C9634" s="3" t="str">
        <f>_xlfn.XLOOKUP(B9634*1,List!A:A,List!B:B,"",0)</f>
        <v>07</v>
      </c>
      <c r="D9634" s="13" t="s">
        <v>5448</v>
      </c>
      <c r="F9634" s="4">
        <v>45852</v>
      </c>
      <c r="G9634" s="5" t="s">
        <v>6271</v>
      </c>
      <c r="H9634" s="3" t="s">
        <v>13</v>
      </c>
      <c r="I9634" s="3" t="s">
        <v>30</v>
      </c>
      <c r="J9634" s="3" t="s">
        <v>542</v>
      </c>
      <c r="K9634" s="3" t="s">
        <v>717</v>
      </c>
      <c r="L9634" s="18">
        <v>690.96</v>
      </c>
      <c r="M9634" s="18"/>
      <c r="N9634" s="19">
        <v>690.96</v>
      </c>
    </row>
    <row r="9635" spans="1:14" x14ac:dyDescent="0.2">
      <c r="A9635" s="3" t="str" cm="1">
        <f t="array" ref="A9635:B9635">_xlfn.TEXTSPLIT(D9635," - ",TRUE,1)</f>
        <v>2025</v>
      </c>
      <c r="B9635" s="3" t="str">
        <v>7</v>
      </c>
      <c r="C9635" s="3" t="str">
        <f>_xlfn.XLOOKUP(B9635*1,List!A:A,List!B:B,"",0)</f>
        <v>07</v>
      </c>
      <c r="D9635" s="13" t="s">
        <v>5448</v>
      </c>
      <c r="F9635" s="4">
        <v>45869</v>
      </c>
      <c r="G9635" s="5" t="s">
        <v>5530</v>
      </c>
      <c r="H9635" s="3" t="s">
        <v>13</v>
      </c>
      <c r="I9635" s="3" t="s">
        <v>4577</v>
      </c>
      <c r="J9635" s="3" t="s">
        <v>429</v>
      </c>
      <c r="K9635" s="3" t="s">
        <v>16</v>
      </c>
      <c r="L9635" s="18"/>
      <c r="M9635" s="18">
        <v>2593.81</v>
      </c>
      <c r="N9635" s="19">
        <v>-2593.81</v>
      </c>
    </row>
    <row r="9636" spans="1:14" x14ac:dyDescent="0.2">
      <c r="A9636" s="3" t="str" cm="1">
        <f t="array" ref="A9636:B9636">_xlfn.TEXTSPLIT(D9636," - ",TRUE,1)</f>
        <v>2025</v>
      </c>
      <c r="B9636" s="3" t="str">
        <v>7</v>
      </c>
      <c r="C9636" s="3" t="str">
        <f>_xlfn.XLOOKUP(B9636*1,List!A:A,List!B:B,"",0)</f>
        <v>07</v>
      </c>
      <c r="D9636" s="13" t="s">
        <v>5448</v>
      </c>
      <c r="F9636" s="4">
        <v>45852</v>
      </c>
      <c r="G9636" s="5" t="s">
        <v>6272</v>
      </c>
      <c r="H9636" s="3" t="s">
        <v>13</v>
      </c>
      <c r="I9636" s="3" t="s">
        <v>30</v>
      </c>
      <c r="J9636" s="3" t="s">
        <v>550</v>
      </c>
      <c r="K9636" s="3" t="s">
        <v>595</v>
      </c>
      <c r="L9636" s="18"/>
      <c r="M9636" s="18">
        <v>2000</v>
      </c>
      <c r="N9636" s="19">
        <v>-2000</v>
      </c>
    </row>
    <row r="9637" spans="1:14" x14ac:dyDescent="0.2">
      <c r="A9637" s="3" t="str" cm="1">
        <f t="array" ref="A9637:B9637">_xlfn.TEXTSPLIT(D9637," - ",TRUE,1)</f>
        <v>2025</v>
      </c>
      <c r="B9637" s="3" t="str">
        <v>7</v>
      </c>
      <c r="C9637" s="3" t="str">
        <f>_xlfn.XLOOKUP(B9637*1,List!A:A,List!B:B,"",0)</f>
        <v>07</v>
      </c>
      <c r="D9637" s="13" t="s">
        <v>5448</v>
      </c>
      <c r="F9637" s="4">
        <v>45869</v>
      </c>
      <c r="G9637" s="5" t="s">
        <v>6165</v>
      </c>
      <c r="H9637" s="3" t="s">
        <v>27</v>
      </c>
      <c r="I9637" s="3" t="s">
        <v>4577</v>
      </c>
      <c r="J9637" s="3" t="s">
        <v>265</v>
      </c>
      <c r="K9637" s="3" t="s">
        <v>44</v>
      </c>
      <c r="L9637" s="18">
        <v>2800</v>
      </c>
      <c r="M9637" s="18"/>
      <c r="N9637" s="19">
        <v>2800</v>
      </c>
    </row>
    <row r="9638" spans="1:14" x14ac:dyDescent="0.2">
      <c r="A9638" s="3" t="str" cm="1">
        <f t="array" ref="A9638:B9638">_xlfn.TEXTSPLIT(D9638," - ",TRUE,1)</f>
        <v>2025</v>
      </c>
      <c r="B9638" s="3" t="str">
        <v>7</v>
      </c>
      <c r="C9638" s="3" t="str">
        <f>_xlfn.XLOOKUP(B9638*1,List!A:A,List!B:B,"",0)</f>
        <v>07</v>
      </c>
      <c r="D9638" s="13" t="s">
        <v>5448</v>
      </c>
      <c r="F9638" s="4">
        <v>45869</v>
      </c>
      <c r="G9638" s="5" t="s">
        <v>5519</v>
      </c>
      <c r="H9638" s="3" t="s">
        <v>27</v>
      </c>
      <c r="I9638" s="3" t="s">
        <v>4577</v>
      </c>
      <c r="J9638" s="3" t="s">
        <v>126</v>
      </c>
      <c r="K9638" s="3" t="s">
        <v>16</v>
      </c>
      <c r="L9638" s="18">
        <v>1430</v>
      </c>
      <c r="M9638" s="18"/>
      <c r="N9638" s="19">
        <v>1430</v>
      </c>
    </row>
    <row r="9639" spans="1:14" x14ac:dyDescent="0.2">
      <c r="A9639" s="3" t="str" cm="1">
        <f t="array" ref="A9639:B9639">_xlfn.TEXTSPLIT(D9639," - ",TRUE,1)</f>
        <v>2025</v>
      </c>
      <c r="B9639" s="3" t="str">
        <v>7</v>
      </c>
      <c r="C9639" s="3" t="str">
        <f>_xlfn.XLOOKUP(B9639*1,List!A:A,List!B:B,"",0)</f>
        <v>07</v>
      </c>
      <c r="D9639" s="13" t="s">
        <v>5448</v>
      </c>
      <c r="F9639" s="4">
        <v>45852</v>
      </c>
      <c r="G9639" s="5" t="s">
        <v>6273</v>
      </c>
      <c r="H9639" s="3" t="s">
        <v>13</v>
      </c>
      <c r="I9639" s="3" t="s">
        <v>30</v>
      </c>
      <c r="J9639" s="3" t="s">
        <v>70</v>
      </c>
      <c r="K9639" s="3" t="s">
        <v>71</v>
      </c>
      <c r="L9639" s="18"/>
      <c r="M9639" s="18">
        <v>2363.0700000000002</v>
      </c>
      <c r="N9639" s="19">
        <v>-2363.0700000000002</v>
      </c>
    </row>
    <row r="9640" spans="1:14" x14ac:dyDescent="0.2">
      <c r="A9640" s="3" t="str" cm="1">
        <f t="array" ref="A9640:B9640">_xlfn.TEXTSPLIT(D9640," - ",TRUE,1)</f>
        <v>2025</v>
      </c>
      <c r="B9640" s="3" t="str">
        <v>7</v>
      </c>
      <c r="C9640" s="3" t="str">
        <f>_xlfn.XLOOKUP(B9640*1,List!A:A,List!B:B,"",0)</f>
        <v>07</v>
      </c>
      <c r="D9640" s="13" t="s">
        <v>5448</v>
      </c>
      <c r="F9640" s="4">
        <v>45852</v>
      </c>
      <c r="G9640" s="5" t="s">
        <v>5747</v>
      </c>
      <c r="H9640" s="3" t="s">
        <v>13</v>
      </c>
      <c r="I9640" s="3" t="s">
        <v>5453</v>
      </c>
      <c r="J9640" s="3" t="s">
        <v>217</v>
      </c>
      <c r="K9640" s="3" t="s">
        <v>35</v>
      </c>
      <c r="L9640" s="18">
        <v>4759.1000000000004</v>
      </c>
      <c r="M9640" s="18"/>
      <c r="N9640" s="19">
        <v>4759.1000000000004</v>
      </c>
    </row>
    <row r="9641" spans="1:14" x14ac:dyDescent="0.2">
      <c r="A9641" s="3" t="str" cm="1">
        <f t="array" ref="A9641:B9641">_xlfn.TEXTSPLIT(D9641," - ",TRUE,1)</f>
        <v>2025</v>
      </c>
      <c r="B9641" s="3" t="str">
        <v>7</v>
      </c>
      <c r="C9641" s="3" t="str">
        <f>_xlfn.XLOOKUP(B9641*1,List!A:A,List!B:B,"",0)</f>
        <v>07</v>
      </c>
      <c r="D9641" s="13" t="s">
        <v>5448</v>
      </c>
      <c r="F9641" s="4">
        <v>45852</v>
      </c>
      <c r="G9641" s="5" t="s">
        <v>6274</v>
      </c>
      <c r="H9641" s="3" t="s">
        <v>13</v>
      </c>
      <c r="I9641" s="3" t="s">
        <v>30</v>
      </c>
      <c r="J9641" s="3" t="s">
        <v>269</v>
      </c>
      <c r="K9641" s="3" t="s">
        <v>169</v>
      </c>
      <c r="L9641" s="18"/>
      <c r="M9641" s="18">
        <v>3069.63</v>
      </c>
      <c r="N9641" s="19">
        <v>-3069.63</v>
      </c>
    </row>
    <row r="9642" spans="1:14" x14ac:dyDescent="0.2">
      <c r="A9642" s="3" t="str" cm="1">
        <f t="array" ref="A9642:B9642">_xlfn.TEXTSPLIT(D9642," - ",TRUE,1)</f>
        <v>2025</v>
      </c>
      <c r="B9642" s="3" t="str">
        <v>7</v>
      </c>
      <c r="C9642" s="3" t="str">
        <f>_xlfn.XLOOKUP(B9642*1,List!A:A,List!B:B,"",0)</f>
        <v>07</v>
      </c>
      <c r="D9642" s="13" t="s">
        <v>5448</v>
      </c>
      <c r="F9642" s="4">
        <v>45869</v>
      </c>
      <c r="G9642" s="5" t="s">
        <v>6172</v>
      </c>
      <c r="H9642" s="3" t="s">
        <v>13</v>
      </c>
      <c r="I9642" s="3" t="s">
        <v>4577</v>
      </c>
      <c r="J9642" s="3" t="s">
        <v>409</v>
      </c>
      <c r="K9642" s="3" t="s">
        <v>410</v>
      </c>
      <c r="L9642" s="18"/>
      <c r="M9642" s="18">
        <v>3123</v>
      </c>
      <c r="N9642" s="19">
        <v>-3123</v>
      </c>
    </row>
    <row r="9643" spans="1:14" x14ac:dyDescent="0.2">
      <c r="A9643" s="3" t="str" cm="1">
        <f t="array" ref="A9643:B9643">_xlfn.TEXTSPLIT(D9643," - ",TRUE,1)</f>
        <v>2025</v>
      </c>
      <c r="B9643" s="3" t="str">
        <v>7</v>
      </c>
      <c r="C9643" s="3" t="str">
        <f>_xlfn.XLOOKUP(B9643*1,List!A:A,List!B:B,"",0)</f>
        <v>07</v>
      </c>
      <c r="D9643" s="13" t="s">
        <v>5448</v>
      </c>
      <c r="F9643" s="4">
        <v>45869</v>
      </c>
      <c r="G9643" s="5" t="s">
        <v>6180</v>
      </c>
      <c r="H9643" s="3" t="s">
        <v>27</v>
      </c>
      <c r="I9643" s="3" t="s">
        <v>4577</v>
      </c>
      <c r="J9643" s="3" t="s">
        <v>144</v>
      </c>
      <c r="K9643" s="3" t="s">
        <v>3793</v>
      </c>
      <c r="L9643" s="18">
        <v>2650</v>
      </c>
      <c r="M9643" s="18"/>
      <c r="N9643" s="19">
        <v>2650</v>
      </c>
    </row>
    <row r="9644" spans="1:14" x14ac:dyDescent="0.2">
      <c r="A9644" s="3" t="str" cm="1">
        <f t="array" ref="A9644:B9644">_xlfn.TEXTSPLIT(D9644," - ",TRUE,1)</f>
        <v>2025</v>
      </c>
      <c r="B9644" s="3" t="str">
        <v>7</v>
      </c>
      <c r="C9644" s="3" t="str">
        <f>_xlfn.XLOOKUP(B9644*1,List!A:A,List!B:B,"",0)</f>
        <v>07</v>
      </c>
      <c r="D9644" s="13" t="s">
        <v>5448</v>
      </c>
      <c r="F9644" s="4">
        <v>45869</v>
      </c>
      <c r="G9644" s="5" t="s">
        <v>6167</v>
      </c>
      <c r="H9644" s="3" t="s">
        <v>27</v>
      </c>
      <c r="I9644" s="3" t="s">
        <v>4577</v>
      </c>
      <c r="J9644" s="3" t="s">
        <v>95</v>
      </c>
      <c r="K9644" s="3" t="s">
        <v>96</v>
      </c>
      <c r="L9644" s="18">
        <v>1436.58</v>
      </c>
      <c r="M9644" s="18"/>
      <c r="N9644" s="19">
        <v>1436.58</v>
      </c>
    </row>
    <row r="9645" spans="1:14" x14ac:dyDescent="0.2">
      <c r="A9645" s="3" t="str" cm="1">
        <f t="array" ref="A9645:B9645">_xlfn.TEXTSPLIT(D9645," - ",TRUE,1)</f>
        <v>2025</v>
      </c>
      <c r="B9645" s="3" t="str">
        <v>7</v>
      </c>
      <c r="C9645" s="3" t="str">
        <f>_xlfn.XLOOKUP(B9645*1,List!A:A,List!B:B,"",0)</f>
        <v>07</v>
      </c>
      <c r="D9645" s="13" t="s">
        <v>5448</v>
      </c>
      <c r="F9645" s="4">
        <v>45869</v>
      </c>
      <c r="G9645" s="5" t="s">
        <v>5566</v>
      </c>
      <c r="H9645" s="3" t="s">
        <v>13</v>
      </c>
      <c r="I9645" s="3" t="s">
        <v>4577</v>
      </c>
      <c r="J9645" s="3" t="s">
        <v>775</v>
      </c>
      <c r="K9645" s="3" t="s">
        <v>16</v>
      </c>
      <c r="L9645" s="18"/>
      <c r="M9645" s="18">
        <v>3383.25</v>
      </c>
      <c r="N9645" s="19">
        <v>-3383.25</v>
      </c>
    </row>
    <row r="9646" spans="1:14" x14ac:dyDescent="0.2">
      <c r="A9646" s="3" t="str" cm="1">
        <f t="array" ref="A9646:B9646">_xlfn.TEXTSPLIT(D9646," - ",TRUE,1)</f>
        <v>2025</v>
      </c>
      <c r="B9646" s="3" t="str">
        <v>7</v>
      </c>
      <c r="C9646" s="3" t="str">
        <f>_xlfn.XLOOKUP(B9646*1,List!A:A,List!B:B,"",0)</f>
        <v>07</v>
      </c>
      <c r="D9646" s="13" t="s">
        <v>5448</v>
      </c>
      <c r="F9646" s="4">
        <v>45869</v>
      </c>
      <c r="G9646" s="5" t="s">
        <v>6212</v>
      </c>
      <c r="H9646" s="3" t="s">
        <v>13</v>
      </c>
      <c r="I9646" s="3" t="s">
        <v>4577</v>
      </c>
      <c r="J9646" s="3" t="s">
        <v>903</v>
      </c>
      <c r="K9646" s="3" t="s">
        <v>507</v>
      </c>
      <c r="L9646" s="18"/>
      <c r="M9646" s="18">
        <v>2300</v>
      </c>
      <c r="N9646" s="19">
        <v>-2300</v>
      </c>
    </row>
    <row r="9647" spans="1:14" x14ac:dyDescent="0.2">
      <c r="A9647" s="3" t="str" cm="1">
        <f t="array" ref="A9647:B9647">_xlfn.TEXTSPLIT(D9647," - ",TRUE,1)</f>
        <v>2025</v>
      </c>
      <c r="B9647" s="3" t="str">
        <v>7</v>
      </c>
      <c r="C9647" s="3" t="str">
        <f>_xlfn.XLOOKUP(B9647*1,List!A:A,List!B:B,"",0)</f>
        <v>07</v>
      </c>
      <c r="D9647" s="13" t="s">
        <v>5448</v>
      </c>
      <c r="F9647" s="4">
        <v>45848</v>
      </c>
      <c r="G9647" s="5" t="s">
        <v>6275</v>
      </c>
      <c r="H9647" s="3" t="s">
        <v>13</v>
      </c>
      <c r="I9647" s="3" t="s">
        <v>30</v>
      </c>
      <c r="J9647" s="3" t="s">
        <v>695</v>
      </c>
      <c r="K9647" s="3" t="s">
        <v>237</v>
      </c>
      <c r="L9647" s="18">
        <v>3132</v>
      </c>
      <c r="M9647" s="18"/>
      <c r="N9647" s="19">
        <v>3132</v>
      </c>
    </row>
    <row r="9648" spans="1:14" x14ac:dyDescent="0.2">
      <c r="A9648" s="3" t="str" cm="1">
        <f t="array" ref="A9648:B9648">_xlfn.TEXTSPLIT(D9648," - ",TRUE,1)</f>
        <v>2025</v>
      </c>
      <c r="B9648" s="3" t="str">
        <v>7</v>
      </c>
      <c r="C9648" s="3" t="str">
        <f>_xlfn.XLOOKUP(B9648*1,List!A:A,List!B:B,"",0)</f>
        <v>07</v>
      </c>
      <c r="D9648" s="13" t="s">
        <v>5448</v>
      </c>
      <c r="F9648" s="4">
        <v>45869</v>
      </c>
      <c r="G9648" s="5" t="s">
        <v>6251</v>
      </c>
      <c r="H9648" s="3" t="s">
        <v>13</v>
      </c>
      <c r="I9648" s="3" t="s">
        <v>4577</v>
      </c>
      <c r="J9648" s="3" t="s">
        <v>479</v>
      </c>
      <c r="K9648" s="3" t="s">
        <v>215</v>
      </c>
      <c r="L9648" s="18"/>
      <c r="M9648" s="18">
        <v>4100</v>
      </c>
      <c r="N9648" s="19">
        <v>-4100</v>
      </c>
    </row>
    <row r="9649" spans="1:14" x14ac:dyDescent="0.2">
      <c r="A9649" s="3" t="str" cm="1">
        <f t="array" ref="A9649:B9649">_xlfn.TEXTSPLIT(D9649," - ",TRUE,1)</f>
        <v>2025</v>
      </c>
      <c r="B9649" s="3" t="str">
        <v>7</v>
      </c>
      <c r="C9649" s="3" t="str">
        <f>_xlfn.XLOOKUP(B9649*1,List!A:A,List!B:B,"",0)</f>
        <v>07</v>
      </c>
      <c r="D9649" s="13" t="s">
        <v>5448</v>
      </c>
      <c r="F9649" s="4">
        <v>45869</v>
      </c>
      <c r="G9649" s="5" t="s">
        <v>6225</v>
      </c>
      <c r="H9649" s="3" t="s">
        <v>13</v>
      </c>
      <c r="I9649" s="3" t="s">
        <v>4577</v>
      </c>
      <c r="J9649" s="3" t="s">
        <v>2272</v>
      </c>
      <c r="K9649" s="3" t="s">
        <v>16</v>
      </c>
      <c r="L9649" s="18"/>
      <c r="M9649" s="18">
        <v>7570</v>
      </c>
      <c r="N9649" s="19">
        <v>-7570</v>
      </c>
    </row>
    <row r="9650" spans="1:14" x14ac:dyDescent="0.2">
      <c r="A9650" s="3" t="str" cm="1">
        <f t="array" ref="A9650:B9650">_xlfn.TEXTSPLIT(D9650," - ",TRUE,1)</f>
        <v>2025</v>
      </c>
      <c r="B9650" s="3" t="str">
        <v>7</v>
      </c>
      <c r="C9650" s="3" t="str">
        <f>_xlfn.XLOOKUP(B9650*1,List!A:A,List!B:B,"",0)</f>
        <v>07</v>
      </c>
      <c r="D9650" s="13" t="s">
        <v>5448</v>
      </c>
      <c r="F9650" s="4">
        <v>45839</v>
      </c>
      <c r="G9650" s="5" t="s">
        <v>5455</v>
      </c>
      <c r="H9650" s="3" t="s">
        <v>48</v>
      </c>
      <c r="I9650" s="3" t="s">
        <v>5456</v>
      </c>
      <c r="J9650" s="3" t="s">
        <v>87</v>
      </c>
      <c r="K9650" s="3" t="s">
        <v>16</v>
      </c>
      <c r="L9650" s="18">
        <v>1275</v>
      </c>
      <c r="M9650" s="18"/>
      <c r="N9650" s="19">
        <v>1275</v>
      </c>
    </row>
    <row r="9651" spans="1:14" x14ac:dyDescent="0.2">
      <c r="A9651" s="3" t="str" cm="1">
        <f t="array" ref="A9651:B9651">_xlfn.TEXTSPLIT(D9651," - ",TRUE,1)</f>
        <v>2025</v>
      </c>
      <c r="B9651" s="3" t="str">
        <v>7</v>
      </c>
      <c r="C9651" s="3" t="str">
        <f>_xlfn.XLOOKUP(B9651*1,List!A:A,List!B:B,"",0)</f>
        <v>07</v>
      </c>
      <c r="D9651" s="13" t="s">
        <v>5448</v>
      </c>
      <c r="F9651" s="4">
        <v>45869</v>
      </c>
      <c r="G9651" s="5" t="s">
        <v>6222</v>
      </c>
      <c r="H9651" s="3" t="s">
        <v>27</v>
      </c>
      <c r="I9651" s="3" t="s">
        <v>4577</v>
      </c>
      <c r="J9651" s="3" t="s">
        <v>3465</v>
      </c>
      <c r="K9651" s="3" t="s">
        <v>362</v>
      </c>
      <c r="L9651" s="18"/>
      <c r="M9651" s="18">
        <v>1900</v>
      </c>
      <c r="N9651" s="19">
        <v>-1900</v>
      </c>
    </row>
    <row r="9652" spans="1:14" x14ac:dyDescent="0.2">
      <c r="A9652" s="3" t="str" cm="1">
        <f t="array" ref="A9652:B9652">_xlfn.TEXTSPLIT(D9652," - ",TRUE,1)</f>
        <v>2025</v>
      </c>
      <c r="B9652" s="3" t="str">
        <v>7</v>
      </c>
      <c r="C9652" s="3" t="str">
        <f>_xlfn.XLOOKUP(B9652*1,List!A:A,List!B:B,"",0)</f>
        <v>07</v>
      </c>
      <c r="D9652" s="13" t="s">
        <v>5448</v>
      </c>
      <c r="F9652" s="4">
        <v>45869</v>
      </c>
      <c r="G9652" s="5" t="s">
        <v>6115</v>
      </c>
      <c r="H9652" s="3" t="s">
        <v>13</v>
      </c>
      <c r="I9652" s="3" t="s">
        <v>4577</v>
      </c>
      <c r="J9652" s="3" t="s">
        <v>323</v>
      </c>
      <c r="K9652" s="3" t="s">
        <v>35</v>
      </c>
      <c r="L9652" s="18"/>
      <c r="M9652" s="18">
        <v>2909.6</v>
      </c>
      <c r="N9652" s="19">
        <v>-2909.6</v>
      </c>
    </row>
    <row r="9653" spans="1:14" x14ac:dyDescent="0.2">
      <c r="A9653" s="3" t="str" cm="1">
        <f t="array" ref="A9653:B9653">_xlfn.TEXTSPLIT(D9653," - ",TRUE,1)</f>
        <v>2025</v>
      </c>
      <c r="B9653" s="3" t="str">
        <v>7</v>
      </c>
      <c r="C9653" s="3" t="str">
        <f>_xlfn.XLOOKUP(B9653*1,List!A:A,List!B:B,"",0)</f>
        <v>07</v>
      </c>
      <c r="D9653" s="13" t="s">
        <v>5448</v>
      </c>
      <c r="F9653" s="4">
        <v>45852</v>
      </c>
      <c r="G9653" s="5" t="s">
        <v>6241</v>
      </c>
      <c r="H9653" s="3" t="s">
        <v>13</v>
      </c>
      <c r="I9653" s="3" t="s">
        <v>5453</v>
      </c>
      <c r="J9653" s="3" t="s">
        <v>681</v>
      </c>
      <c r="K9653" s="3" t="s">
        <v>150</v>
      </c>
      <c r="L9653" s="18">
        <v>2250</v>
      </c>
      <c r="M9653" s="18"/>
      <c r="N9653" s="19">
        <v>2250</v>
      </c>
    </row>
    <row r="9654" spans="1:14" x14ac:dyDescent="0.2">
      <c r="A9654" s="3" t="str" cm="1">
        <f t="array" ref="A9654:B9654">_xlfn.TEXTSPLIT(D9654," - ",TRUE,1)</f>
        <v>2025</v>
      </c>
      <c r="B9654" s="3" t="str">
        <v>7</v>
      </c>
      <c r="C9654" s="3" t="str">
        <f>_xlfn.XLOOKUP(B9654*1,List!A:A,List!B:B,"",0)</f>
        <v>07</v>
      </c>
      <c r="D9654" s="13" t="s">
        <v>5448</v>
      </c>
      <c r="F9654" s="4">
        <v>45852</v>
      </c>
      <c r="G9654" s="5" t="s">
        <v>6276</v>
      </c>
      <c r="H9654" s="3" t="s">
        <v>13</v>
      </c>
      <c r="I9654" s="3" t="s">
        <v>30</v>
      </c>
      <c r="J9654" s="3" t="s">
        <v>79</v>
      </c>
      <c r="K9654" s="3" t="s">
        <v>80</v>
      </c>
      <c r="L9654" s="18"/>
      <c r="M9654" s="18">
        <v>2663.43</v>
      </c>
      <c r="N9654" s="19">
        <v>-2663.43</v>
      </c>
    </row>
    <row r="9655" spans="1:14" x14ac:dyDescent="0.2">
      <c r="A9655" s="3" t="str" cm="1">
        <f t="array" ref="A9655:B9655">_xlfn.TEXTSPLIT(D9655," - ",TRUE,1)</f>
        <v>2025</v>
      </c>
      <c r="B9655" s="3" t="str">
        <v>7</v>
      </c>
      <c r="C9655" s="3" t="str">
        <f>_xlfn.XLOOKUP(B9655*1,List!A:A,List!B:B,"",0)</f>
        <v>07</v>
      </c>
      <c r="D9655" s="13" t="s">
        <v>5448</v>
      </c>
      <c r="F9655" s="4">
        <v>45839</v>
      </c>
      <c r="G9655" s="5" t="s">
        <v>6161</v>
      </c>
      <c r="H9655" s="3" t="s">
        <v>48</v>
      </c>
      <c r="I9655" s="3" t="s">
        <v>2859</v>
      </c>
      <c r="J9655" s="3" t="s">
        <v>383</v>
      </c>
      <c r="K9655" s="3" t="s">
        <v>2860</v>
      </c>
      <c r="L9655" s="18">
        <v>2000</v>
      </c>
      <c r="M9655" s="18"/>
      <c r="N9655" s="19">
        <v>2000</v>
      </c>
    </row>
    <row r="9656" spans="1:14" x14ac:dyDescent="0.2">
      <c r="A9656" s="3" t="str" cm="1">
        <f t="array" ref="A9656:B9656">_xlfn.TEXTSPLIT(D9656," - ",TRUE,1)</f>
        <v>2025</v>
      </c>
      <c r="B9656" s="3" t="str">
        <v>7</v>
      </c>
      <c r="C9656" s="3" t="str">
        <f>_xlfn.XLOOKUP(B9656*1,List!A:A,List!B:B,"",0)</f>
        <v>07</v>
      </c>
      <c r="D9656" s="13" t="s">
        <v>5448</v>
      </c>
      <c r="F9656" s="4">
        <v>45869</v>
      </c>
      <c r="G9656" s="5" t="s">
        <v>5538</v>
      </c>
      <c r="H9656" s="3" t="s">
        <v>13</v>
      </c>
      <c r="I9656" s="3" t="s">
        <v>4577</v>
      </c>
      <c r="J9656" s="3" t="s">
        <v>28</v>
      </c>
      <c r="K9656" s="3" t="s">
        <v>16</v>
      </c>
      <c r="L9656" s="18"/>
      <c r="M9656" s="18">
        <v>1993.32</v>
      </c>
      <c r="N9656" s="19">
        <v>-1993.32</v>
      </c>
    </row>
    <row r="9657" spans="1:14" x14ac:dyDescent="0.2">
      <c r="A9657" s="3" t="str" cm="1">
        <f t="array" ref="A9657:B9657">_xlfn.TEXTSPLIT(D9657," - ",TRUE,1)</f>
        <v>2025</v>
      </c>
      <c r="B9657" s="3" t="str">
        <v>7</v>
      </c>
      <c r="C9657" s="3" t="str">
        <f>_xlfn.XLOOKUP(B9657*1,List!A:A,List!B:B,"",0)</f>
        <v>07</v>
      </c>
      <c r="D9657" s="13" t="s">
        <v>5448</v>
      </c>
      <c r="F9657" s="4">
        <v>45869</v>
      </c>
      <c r="G9657" s="5" t="s">
        <v>6022</v>
      </c>
      <c r="H9657" s="3" t="s">
        <v>13</v>
      </c>
      <c r="I9657" s="3" t="s">
        <v>4577</v>
      </c>
      <c r="J9657" s="3" t="s">
        <v>3465</v>
      </c>
      <c r="K9657" s="3" t="s">
        <v>362</v>
      </c>
      <c r="L9657" s="18"/>
      <c r="M9657" s="18">
        <v>1900</v>
      </c>
      <c r="N9657" s="19">
        <v>-1900</v>
      </c>
    </row>
    <row r="9658" spans="1:14" x14ac:dyDescent="0.2">
      <c r="A9658" s="3" t="str" cm="1">
        <f t="array" ref="A9658:B9658">_xlfn.TEXTSPLIT(D9658," - ",TRUE,1)</f>
        <v>2025</v>
      </c>
      <c r="B9658" s="3" t="str">
        <v>7</v>
      </c>
      <c r="C9658" s="3" t="str">
        <f>_xlfn.XLOOKUP(B9658*1,List!A:A,List!B:B,"",0)</f>
        <v>07</v>
      </c>
      <c r="D9658" s="13" t="s">
        <v>5448</v>
      </c>
      <c r="F9658" s="4">
        <v>45869</v>
      </c>
      <c r="G9658" s="5" t="s">
        <v>5603</v>
      </c>
      <c r="H9658" s="3" t="s">
        <v>27</v>
      </c>
      <c r="I9658" s="3" t="s">
        <v>4577</v>
      </c>
      <c r="J9658" s="3" t="s">
        <v>224</v>
      </c>
      <c r="K9658" s="3" t="s">
        <v>225</v>
      </c>
      <c r="L9658" s="18">
        <v>1552.29</v>
      </c>
      <c r="M9658" s="18"/>
      <c r="N9658" s="19">
        <v>1552.29</v>
      </c>
    </row>
    <row r="9659" spans="1:14" x14ac:dyDescent="0.2">
      <c r="A9659" s="3" t="str" cm="1">
        <f t="array" ref="A9659:B9659">_xlfn.TEXTSPLIT(D9659," - ",TRUE,1)</f>
        <v>2025</v>
      </c>
      <c r="B9659" s="3" t="str">
        <v>7</v>
      </c>
      <c r="C9659" s="3" t="str">
        <f>_xlfn.XLOOKUP(B9659*1,List!A:A,List!B:B,"",0)</f>
        <v>07</v>
      </c>
      <c r="D9659" s="13" t="s">
        <v>5448</v>
      </c>
      <c r="F9659" s="4">
        <v>45869</v>
      </c>
      <c r="G9659" s="5" t="s">
        <v>5877</v>
      </c>
      <c r="H9659" s="3" t="s">
        <v>27</v>
      </c>
      <c r="I9659" s="3" t="s">
        <v>4577</v>
      </c>
      <c r="J9659" s="3" t="s">
        <v>542</v>
      </c>
      <c r="K9659" s="3" t="s">
        <v>150</v>
      </c>
      <c r="L9659" s="18"/>
      <c r="M9659" s="18">
        <v>3409.28</v>
      </c>
      <c r="N9659" s="19">
        <v>-3409.28</v>
      </c>
    </row>
    <row r="9660" spans="1:14" x14ac:dyDescent="0.2">
      <c r="A9660" s="3" t="str" cm="1">
        <f t="array" ref="A9660:B9660">_xlfn.TEXTSPLIT(D9660," - ",TRUE,1)</f>
        <v>2025</v>
      </c>
      <c r="B9660" s="3" t="str">
        <v>7</v>
      </c>
      <c r="C9660" s="3" t="str">
        <f>_xlfn.XLOOKUP(B9660*1,List!A:A,List!B:B,"",0)</f>
        <v>07</v>
      </c>
      <c r="D9660" s="13" t="s">
        <v>5448</v>
      </c>
      <c r="F9660" s="4">
        <v>45854</v>
      </c>
      <c r="G9660" s="5" t="s">
        <v>6277</v>
      </c>
      <c r="H9660" s="3" t="s">
        <v>13</v>
      </c>
      <c r="I9660" s="3" t="s">
        <v>30</v>
      </c>
      <c r="J9660" s="3" t="s">
        <v>87</v>
      </c>
      <c r="K9660" s="3" t="s">
        <v>4742</v>
      </c>
      <c r="L9660" s="18">
        <v>2309.67</v>
      </c>
      <c r="M9660" s="18"/>
      <c r="N9660" s="19">
        <v>2309.67</v>
      </c>
    </row>
    <row r="9661" spans="1:14" x14ac:dyDescent="0.2">
      <c r="A9661" s="3" t="str" cm="1">
        <f t="array" ref="A9661:B9661">_xlfn.TEXTSPLIT(D9661," - ",TRUE,1)</f>
        <v>2025</v>
      </c>
      <c r="B9661" s="3" t="str">
        <v>7</v>
      </c>
      <c r="C9661" s="3" t="str">
        <f>_xlfn.XLOOKUP(B9661*1,List!A:A,List!B:B,"",0)</f>
        <v>07</v>
      </c>
      <c r="D9661" s="13" t="s">
        <v>5448</v>
      </c>
      <c r="F9661" s="4">
        <v>45852</v>
      </c>
      <c r="G9661" s="5" t="s">
        <v>5973</v>
      </c>
      <c r="H9661" s="3" t="s">
        <v>27</v>
      </c>
      <c r="I9661" s="3" t="s">
        <v>5453</v>
      </c>
      <c r="J9661" s="3" t="s">
        <v>617</v>
      </c>
      <c r="K9661" s="3" t="s">
        <v>41</v>
      </c>
      <c r="L9661" s="18"/>
      <c r="M9661" s="18">
        <v>2464.4699999999998</v>
      </c>
      <c r="N9661" s="19">
        <v>-2464.4699999999998</v>
      </c>
    </row>
    <row r="9662" spans="1:14" x14ac:dyDescent="0.2">
      <c r="A9662" s="3" t="str" cm="1">
        <f t="array" ref="A9662:B9662">_xlfn.TEXTSPLIT(D9662," - ",TRUE,1)</f>
        <v>2025</v>
      </c>
      <c r="B9662" s="3" t="str">
        <v>7</v>
      </c>
      <c r="C9662" s="3" t="str">
        <f>_xlfn.XLOOKUP(B9662*1,List!A:A,List!B:B,"",0)</f>
        <v>07</v>
      </c>
      <c r="D9662" s="13" t="s">
        <v>5448</v>
      </c>
      <c r="F9662" s="4">
        <v>45860</v>
      </c>
      <c r="G9662" s="5" t="s">
        <v>6278</v>
      </c>
      <c r="H9662" s="3" t="s">
        <v>13</v>
      </c>
      <c r="I9662" s="3" t="s">
        <v>30</v>
      </c>
      <c r="J9662" s="3" t="s">
        <v>5505</v>
      </c>
      <c r="K9662" s="3" t="s">
        <v>5506</v>
      </c>
      <c r="L9662" s="18"/>
      <c r="M9662" s="18">
        <v>2000</v>
      </c>
      <c r="N9662" s="19">
        <v>-2000</v>
      </c>
    </row>
    <row r="9663" spans="1:14" x14ac:dyDescent="0.2">
      <c r="A9663" s="3" t="str" cm="1">
        <f t="array" ref="A9663:B9663">_xlfn.TEXTSPLIT(D9663," - ",TRUE,1)</f>
        <v>2025</v>
      </c>
      <c r="B9663" s="3" t="str">
        <v>7</v>
      </c>
      <c r="C9663" s="3" t="str">
        <f>_xlfn.XLOOKUP(B9663*1,List!A:A,List!B:B,"",0)</f>
        <v>07</v>
      </c>
      <c r="D9663" s="13" t="s">
        <v>5448</v>
      </c>
      <c r="F9663" s="4">
        <v>45852</v>
      </c>
      <c r="G9663" s="5" t="s">
        <v>6129</v>
      </c>
      <c r="H9663" s="3" t="s">
        <v>13</v>
      </c>
      <c r="I9663" s="3" t="s">
        <v>5453</v>
      </c>
      <c r="J9663" s="3" t="s">
        <v>2890</v>
      </c>
      <c r="K9663" s="3" t="s">
        <v>16</v>
      </c>
      <c r="L9663" s="18">
        <v>1560</v>
      </c>
      <c r="M9663" s="18"/>
      <c r="N9663" s="19">
        <v>1560</v>
      </c>
    </row>
    <row r="9664" spans="1:14" x14ac:dyDescent="0.2">
      <c r="A9664" s="3" t="str" cm="1">
        <f t="array" ref="A9664:B9664">_xlfn.TEXTSPLIT(D9664," - ",TRUE,1)</f>
        <v>2025</v>
      </c>
      <c r="B9664" s="3" t="str">
        <v>7</v>
      </c>
      <c r="C9664" s="3" t="str">
        <f>_xlfn.XLOOKUP(B9664*1,List!A:A,List!B:B,"",0)</f>
        <v>07</v>
      </c>
      <c r="D9664" s="13" t="s">
        <v>5448</v>
      </c>
      <c r="F9664" s="4">
        <v>45852</v>
      </c>
      <c r="G9664" s="5" t="s">
        <v>6279</v>
      </c>
      <c r="H9664" s="3" t="s">
        <v>27</v>
      </c>
      <c r="I9664" s="3" t="s">
        <v>5453</v>
      </c>
      <c r="J9664" s="3" t="s">
        <v>173</v>
      </c>
      <c r="K9664" s="3" t="s">
        <v>460</v>
      </c>
      <c r="L9664" s="18"/>
      <c r="M9664" s="18">
        <v>1977.9</v>
      </c>
      <c r="N9664" s="19">
        <v>-1977.9</v>
      </c>
    </row>
    <row r="9665" spans="1:14" x14ac:dyDescent="0.2">
      <c r="A9665" s="3" t="str" cm="1">
        <f t="array" ref="A9665:B9665">_xlfn.TEXTSPLIT(D9665," - ",TRUE,1)</f>
        <v>2025</v>
      </c>
      <c r="B9665" s="3" t="str">
        <v>7</v>
      </c>
      <c r="C9665" s="3" t="str">
        <f>_xlfn.XLOOKUP(B9665*1,List!A:A,List!B:B,"",0)</f>
        <v>07</v>
      </c>
      <c r="D9665" s="13" t="s">
        <v>5448</v>
      </c>
      <c r="F9665" s="4">
        <v>45852</v>
      </c>
      <c r="G9665" s="5" t="s">
        <v>6236</v>
      </c>
      <c r="H9665" s="3" t="s">
        <v>27</v>
      </c>
      <c r="I9665" s="3" t="s">
        <v>5453</v>
      </c>
      <c r="J9665" s="3" t="s">
        <v>734</v>
      </c>
      <c r="K9665" s="3" t="s">
        <v>20</v>
      </c>
      <c r="L9665" s="18"/>
      <c r="M9665" s="18">
        <v>2853.27</v>
      </c>
      <c r="N9665" s="19">
        <v>-2853.27</v>
      </c>
    </row>
    <row r="9666" spans="1:14" x14ac:dyDescent="0.2">
      <c r="A9666" s="3" t="str" cm="1">
        <f t="array" ref="A9666:B9666">_xlfn.TEXTSPLIT(D9666," - ",TRUE,1)</f>
        <v>2025</v>
      </c>
      <c r="B9666" s="3" t="str">
        <v>7</v>
      </c>
      <c r="C9666" s="3" t="str">
        <f>_xlfn.XLOOKUP(B9666*1,List!A:A,List!B:B,"",0)</f>
        <v>07</v>
      </c>
      <c r="D9666" s="13" t="s">
        <v>5448</v>
      </c>
      <c r="F9666" s="4">
        <v>45852</v>
      </c>
      <c r="G9666" s="5" t="s">
        <v>6205</v>
      </c>
      <c r="H9666" s="3" t="s">
        <v>13</v>
      </c>
      <c r="I9666" s="3" t="s">
        <v>5453</v>
      </c>
      <c r="J9666" s="3" t="s">
        <v>392</v>
      </c>
      <c r="K9666" s="3" t="s">
        <v>141</v>
      </c>
      <c r="L9666" s="18">
        <v>3227.1</v>
      </c>
      <c r="M9666" s="18"/>
      <c r="N9666" s="19">
        <v>3227.1</v>
      </c>
    </row>
    <row r="9667" spans="1:14" x14ac:dyDescent="0.2">
      <c r="A9667" s="3" t="str" cm="1">
        <f t="array" ref="A9667:B9667">_xlfn.TEXTSPLIT(D9667," - ",TRUE,1)</f>
        <v>2025</v>
      </c>
      <c r="B9667" s="3" t="str">
        <v>7</v>
      </c>
      <c r="C9667" s="3" t="str">
        <f>_xlfn.XLOOKUP(B9667*1,List!A:A,List!B:B,"",0)</f>
        <v>07</v>
      </c>
      <c r="D9667" s="13" t="s">
        <v>5448</v>
      </c>
      <c r="F9667" s="4">
        <v>45869</v>
      </c>
      <c r="G9667" s="5" t="s">
        <v>6163</v>
      </c>
      <c r="H9667" s="3" t="s">
        <v>13</v>
      </c>
      <c r="I9667" s="3" t="s">
        <v>4577</v>
      </c>
      <c r="J9667" s="3" t="s">
        <v>66</v>
      </c>
      <c r="K9667" s="3" t="s">
        <v>249</v>
      </c>
      <c r="L9667" s="18"/>
      <c r="M9667" s="18">
        <v>1821.75</v>
      </c>
      <c r="N9667" s="19">
        <v>-1821.75</v>
      </c>
    </row>
    <row r="9668" spans="1:14" x14ac:dyDescent="0.2">
      <c r="A9668" s="3" t="str" cm="1">
        <f t="array" ref="A9668:B9668">_xlfn.TEXTSPLIT(D9668," - ",TRUE,1)</f>
        <v>2025</v>
      </c>
      <c r="B9668" s="3" t="str">
        <v>7</v>
      </c>
      <c r="C9668" s="3" t="str">
        <f>_xlfn.XLOOKUP(B9668*1,List!A:A,List!B:B,"",0)</f>
        <v>07</v>
      </c>
      <c r="D9668" s="13" t="s">
        <v>5448</v>
      </c>
      <c r="F9668" s="4">
        <v>45852</v>
      </c>
      <c r="G9668" s="5" t="s">
        <v>6252</v>
      </c>
      <c r="H9668" s="3" t="s">
        <v>13</v>
      </c>
      <c r="I9668" s="3" t="s">
        <v>5453</v>
      </c>
      <c r="J9668" s="3" t="s">
        <v>220</v>
      </c>
      <c r="K9668" s="3" t="s">
        <v>221</v>
      </c>
      <c r="L9668" s="18">
        <v>4568.74</v>
      </c>
      <c r="M9668" s="18"/>
      <c r="N9668" s="19">
        <v>4568.74</v>
      </c>
    </row>
    <row r="9669" spans="1:14" x14ac:dyDescent="0.2">
      <c r="A9669" s="3" t="str" cm="1">
        <f t="array" ref="A9669:B9669">_xlfn.TEXTSPLIT(D9669," - ",TRUE,1)</f>
        <v>2025</v>
      </c>
      <c r="B9669" s="3" t="str">
        <v>7</v>
      </c>
      <c r="C9669" s="3" t="str">
        <f>_xlfn.XLOOKUP(B9669*1,List!A:A,List!B:B,"",0)</f>
        <v>07</v>
      </c>
      <c r="D9669" s="13" t="s">
        <v>5448</v>
      </c>
      <c r="F9669" s="4">
        <v>45852</v>
      </c>
      <c r="G9669" s="5" t="s">
        <v>6248</v>
      </c>
      <c r="H9669" s="3" t="s">
        <v>13</v>
      </c>
      <c r="I9669" s="3" t="s">
        <v>5453</v>
      </c>
      <c r="J9669" s="3" t="s">
        <v>83</v>
      </c>
      <c r="K9669" s="3" t="s">
        <v>16</v>
      </c>
      <c r="L9669" s="18">
        <v>2930.56</v>
      </c>
      <c r="M9669" s="18"/>
      <c r="N9669" s="19">
        <v>2930.56</v>
      </c>
    </row>
    <row r="9670" spans="1:14" x14ac:dyDescent="0.2">
      <c r="A9670" s="3" t="str" cm="1">
        <f t="array" ref="A9670:B9670">_xlfn.TEXTSPLIT(D9670," - ",TRUE,1)</f>
        <v>2025</v>
      </c>
      <c r="B9670" s="3" t="str">
        <v>7</v>
      </c>
      <c r="C9670" s="3" t="str">
        <f>_xlfn.XLOOKUP(B9670*1,List!A:A,List!B:B,"",0)</f>
        <v>07</v>
      </c>
      <c r="D9670" s="13" t="s">
        <v>5448</v>
      </c>
      <c r="F9670" s="4">
        <v>45852</v>
      </c>
      <c r="G9670" s="5" t="s">
        <v>6280</v>
      </c>
      <c r="H9670" s="3" t="s">
        <v>13</v>
      </c>
      <c r="I9670" s="3" t="s">
        <v>30</v>
      </c>
      <c r="J9670" s="3" t="s">
        <v>664</v>
      </c>
      <c r="K9670" s="3" t="s">
        <v>16</v>
      </c>
      <c r="L9670" s="18"/>
      <c r="M9670" s="18">
        <v>1734.98</v>
      </c>
      <c r="N9670" s="19">
        <v>-1734.98</v>
      </c>
    </row>
    <row r="9671" spans="1:14" x14ac:dyDescent="0.2">
      <c r="A9671" s="3" t="str" cm="1">
        <f t="array" ref="A9671:B9671">_xlfn.TEXTSPLIT(D9671," - ",TRUE,1)</f>
        <v>2025</v>
      </c>
      <c r="B9671" s="3" t="str">
        <v>7</v>
      </c>
      <c r="C9671" s="3" t="str">
        <f>_xlfn.XLOOKUP(B9671*1,List!A:A,List!B:B,"",0)</f>
        <v>07</v>
      </c>
      <c r="D9671" s="13" t="s">
        <v>5448</v>
      </c>
      <c r="F9671" s="4">
        <v>45869</v>
      </c>
      <c r="G9671" s="5" t="s">
        <v>5503</v>
      </c>
      <c r="H9671" s="3" t="s">
        <v>13</v>
      </c>
      <c r="I9671" s="3" t="s">
        <v>4577</v>
      </c>
      <c r="J9671" s="3" t="s">
        <v>734</v>
      </c>
      <c r="K9671" s="3" t="s">
        <v>20</v>
      </c>
      <c r="L9671" s="18"/>
      <c r="M9671" s="18">
        <v>2853.27</v>
      </c>
      <c r="N9671" s="19">
        <v>-2853.27</v>
      </c>
    </row>
    <row r="9672" spans="1:14" x14ac:dyDescent="0.2">
      <c r="A9672" s="3" t="str" cm="1">
        <f t="array" ref="A9672:B9672">_xlfn.TEXTSPLIT(D9672," - ",TRUE,1)</f>
        <v>2025</v>
      </c>
      <c r="B9672" s="3" t="str">
        <v>7</v>
      </c>
      <c r="C9672" s="3" t="str">
        <f>_xlfn.XLOOKUP(B9672*1,List!A:A,List!B:B,"",0)</f>
        <v>07</v>
      </c>
      <c r="D9672" s="13" t="s">
        <v>5448</v>
      </c>
      <c r="F9672" s="4">
        <v>45852</v>
      </c>
      <c r="G9672" s="5" t="s">
        <v>5774</v>
      </c>
      <c r="H9672" s="3" t="s">
        <v>27</v>
      </c>
      <c r="I9672" s="3" t="s">
        <v>5453</v>
      </c>
      <c r="J9672" s="3" t="s">
        <v>185</v>
      </c>
      <c r="K9672" s="3" t="s">
        <v>41</v>
      </c>
      <c r="L9672" s="18"/>
      <c r="M9672" s="18">
        <v>2663.43</v>
      </c>
      <c r="N9672" s="19">
        <v>-2663.43</v>
      </c>
    </row>
    <row r="9673" spans="1:14" x14ac:dyDescent="0.2">
      <c r="A9673" s="3" t="str" cm="1">
        <f t="array" ref="A9673:B9673">_xlfn.TEXTSPLIT(D9673," - ",TRUE,1)</f>
        <v>2025</v>
      </c>
      <c r="B9673" s="3" t="str">
        <v>7</v>
      </c>
      <c r="C9673" s="3" t="str">
        <f>_xlfn.XLOOKUP(B9673*1,List!A:A,List!B:B,"",0)</f>
        <v>07</v>
      </c>
      <c r="D9673" s="13" t="s">
        <v>5448</v>
      </c>
      <c r="F9673" s="4">
        <v>45852</v>
      </c>
      <c r="G9673" s="5" t="s">
        <v>5674</v>
      </c>
      <c r="H9673" s="3" t="s">
        <v>13</v>
      </c>
      <c r="I9673" s="3" t="s">
        <v>5453</v>
      </c>
      <c r="J9673" s="3" t="s">
        <v>444</v>
      </c>
      <c r="K9673" s="3" t="s">
        <v>445</v>
      </c>
      <c r="L9673" s="18">
        <v>1867.66</v>
      </c>
      <c r="M9673" s="18"/>
      <c r="N9673" s="19">
        <v>1867.66</v>
      </c>
    </row>
    <row r="9674" spans="1:14" x14ac:dyDescent="0.2">
      <c r="A9674" s="3" t="str" cm="1">
        <f t="array" ref="A9674:B9674">_xlfn.TEXTSPLIT(D9674," - ",TRUE,1)</f>
        <v>2025</v>
      </c>
      <c r="B9674" s="3" t="str">
        <v>7</v>
      </c>
      <c r="C9674" s="3" t="str">
        <f>_xlfn.XLOOKUP(B9674*1,List!A:A,List!B:B,"",0)</f>
        <v>07</v>
      </c>
      <c r="D9674" s="13" t="s">
        <v>5448</v>
      </c>
      <c r="F9674" s="4">
        <v>45869</v>
      </c>
      <c r="G9674" s="5" t="s">
        <v>6018</v>
      </c>
      <c r="H9674" s="3" t="s">
        <v>13</v>
      </c>
      <c r="I9674" s="3" t="s">
        <v>4577</v>
      </c>
      <c r="J9674" s="3" t="s">
        <v>2242</v>
      </c>
      <c r="K9674" s="3" t="s">
        <v>16</v>
      </c>
      <c r="L9674" s="18"/>
      <c r="M9674" s="18">
        <v>1560</v>
      </c>
      <c r="N9674" s="19">
        <v>-1560</v>
      </c>
    </row>
    <row r="9675" spans="1:14" x14ac:dyDescent="0.2">
      <c r="A9675" s="3" t="str" cm="1">
        <f t="array" ref="A9675:B9675">_xlfn.TEXTSPLIT(D9675," - ",TRUE,1)</f>
        <v>2025</v>
      </c>
      <c r="B9675" s="3" t="str">
        <v>7</v>
      </c>
      <c r="C9675" s="3" t="str">
        <f>_xlfn.XLOOKUP(B9675*1,List!A:A,List!B:B,"",0)</f>
        <v>07</v>
      </c>
      <c r="D9675" s="13" t="s">
        <v>5448</v>
      </c>
      <c r="F9675" s="4">
        <v>45852</v>
      </c>
      <c r="G9675" s="5" t="s">
        <v>6224</v>
      </c>
      <c r="H9675" s="3" t="s">
        <v>27</v>
      </c>
      <c r="I9675" s="3" t="s">
        <v>5453</v>
      </c>
      <c r="J9675" s="3" t="s">
        <v>613</v>
      </c>
      <c r="K9675" s="3" t="s">
        <v>457</v>
      </c>
      <c r="L9675" s="18"/>
      <c r="M9675" s="18">
        <v>2240.44</v>
      </c>
      <c r="N9675" s="19">
        <v>-2240.44</v>
      </c>
    </row>
    <row r="9676" spans="1:14" x14ac:dyDescent="0.2">
      <c r="A9676" s="3" t="str" cm="1">
        <f t="array" ref="A9676:B9676">_xlfn.TEXTSPLIT(D9676," - ",TRUE,1)</f>
        <v>2025</v>
      </c>
      <c r="B9676" s="3" t="str">
        <v>7</v>
      </c>
      <c r="C9676" s="3" t="str">
        <f>_xlfn.XLOOKUP(B9676*1,List!A:A,List!B:B,"",0)</f>
        <v>07</v>
      </c>
      <c r="D9676" s="13" t="s">
        <v>5448</v>
      </c>
      <c r="F9676" s="4">
        <v>45852</v>
      </c>
      <c r="G9676" s="5" t="s">
        <v>6130</v>
      </c>
      <c r="H9676" s="3" t="s">
        <v>27</v>
      </c>
      <c r="I9676" s="3" t="s">
        <v>5453</v>
      </c>
      <c r="J9676" s="3" t="s">
        <v>342</v>
      </c>
      <c r="K9676" s="3" t="s">
        <v>343</v>
      </c>
      <c r="L9676" s="18"/>
      <c r="M9676" s="18">
        <v>3955.8</v>
      </c>
      <c r="N9676" s="19">
        <v>-3955.8</v>
      </c>
    </row>
    <row r="9677" spans="1:14" x14ac:dyDescent="0.2">
      <c r="A9677" s="3" t="str" cm="1">
        <f t="array" ref="A9677:B9677">_xlfn.TEXTSPLIT(D9677," - ",TRUE,1)</f>
        <v>2025</v>
      </c>
      <c r="B9677" s="3" t="str">
        <v>7</v>
      </c>
      <c r="C9677" s="3" t="str">
        <f>_xlfn.XLOOKUP(B9677*1,List!A:A,List!B:B,"",0)</f>
        <v>07</v>
      </c>
      <c r="D9677" s="13" t="s">
        <v>5448</v>
      </c>
      <c r="F9677" s="4">
        <v>45852</v>
      </c>
      <c r="G9677" s="5" t="s">
        <v>6281</v>
      </c>
      <c r="H9677" s="3" t="s">
        <v>13</v>
      </c>
      <c r="I9677" s="3" t="s">
        <v>30</v>
      </c>
      <c r="J9677" s="3" t="s">
        <v>37</v>
      </c>
      <c r="K9677" s="3" t="s">
        <v>38</v>
      </c>
      <c r="L9677" s="18"/>
      <c r="M9677" s="18">
        <v>2732.63</v>
      </c>
      <c r="N9677" s="19">
        <v>-2732.63</v>
      </c>
    </row>
    <row r="9678" spans="1:14" x14ac:dyDescent="0.2">
      <c r="A9678" s="3" t="str" cm="1">
        <f t="array" ref="A9678:B9678">_xlfn.TEXTSPLIT(D9678," - ",TRUE,1)</f>
        <v>2025</v>
      </c>
      <c r="B9678" s="3" t="str">
        <v>7</v>
      </c>
      <c r="C9678" s="3" t="str">
        <f>_xlfn.XLOOKUP(B9678*1,List!A:A,List!B:B,"",0)</f>
        <v>07</v>
      </c>
      <c r="D9678" s="13" t="s">
        <v>5448</v>
      </c>
      <c r="F9678" s="4">
        <v>45852</v>
      </c>
      <c r="G9678" s="5" t="s">
        <v>5690</v>
      </c>
      <c r="H9678" s="3" t="s">
        <v>27</v>
      </c>
      <c r="I9678" s="3" t="s">
        <v>5453</v>
      </c>
      <c r="J9678" s="3" t="s">
        <v>598</v>
      </c>
      <c r="K9678" s="3" t="s">
        <v>343</v>
      </c>
      <c r="L9678" s="18"/>
      <c r="M9678" s="18">
        <v>5710.93</v>
      </c>
      <c r="N9678" s="19">
        <v>-5710.93</v>
      </c>
    </row>
    <row r="9679" spans="1:14" x14ac:dyDescent="0.2">
      <c r="A9679" s="3" t="str" cm="1">
        <f t="array" ref="A9679:B9679">_xlfn.TEXTSPLIT(D9679," - ",TRUE,1)</f>
        <v>2025</v>
      </c>
      <c r="B9679" s="3" t="str">
        <v>7</v>
      </c>
      <c r="C9679" s="3" t="str">
        <f>_xlfn.XLOOKUP(B9679*1,List!A:A,List!B:B,"",0)</f>
        <v>07</v>
      </c>
      <c r="D9679" s="13" t="s">
        <v>5448</v>
      </c>
      <c r="F9679" s="4">
        <v>45852</v>
      </c>
      <c r="G9679" s="5" t="s">
        <v>5896</v>
      </c>
      <c r="H9679" s="3" t="s">
        <v>27</v>
      </c>
      <c r="I9679" s="3" t="s">
        <v>5453</v>
      </c>
      <c r="J9679" s="3" t="s">
        <v>24</v>
      </c>
      <c r="K9679" s="3" t="s">
        <v>25</v>
      </c>
      <c r="L9679" s="18"/>
      <c r="M9679" s="18">
        <v>2316.23</v>
      </c>
      <c r="N9679" s="19">
        <v>-2316.23</v>
      </c>
    </row>
    <row r="9680" spans="1:14" x14ac:dyDescent="0.2">
      <c r="A9680" s="3" t="str" cm="1">
        <f t="array" ref="A9680:B9680">_xlfn.TEXTSPLIT(D9680," - ",TRUE,1)</f>
        <v>2025</v>
      </c>
      <c r="B9680" s="3" t="str">
        <v>7</v>
      </c>
      <c r="C9680" s="3" t="str">
        <f>_xlfn.XLOOKUP(B9680*1,List!A:A,List!B:B,"",0)</f>
        <v>07</v>
      </c>
      <c r="D9680" s="13" t="s">
        <v>5448</v>
      </c>
      <c r="F9680" s="4">
        <v>45852</v>
      </c>
      <c r="G9680" s="5" t="s">
        <v>6279</v>
      </c>
      <c r="H9680" s="3" t="s">
        <v>13</v>
      </c>
      <c r="I9680" s="3" t="s">
        <v>5453</v>
      </c>
      <c r="J9680" s="3" t="s">
        <v>173</v>
      </c>
      <c r="K9680" s="3" t="s">
        <v>460</v>
      </c>
      <c r="L9680" s="18">
        <v>1977.9</v>
      </c>
      <c r="M9680" s="18"/>
      <c r="N9680" s="19">
        <v>1977.9</v>
      </c>
    </row>
    <row r="9681" spans="1:14" x14ac:dyDescent="0.2">
      <c r="A9681" s="3" t="str" cm="1">
        <f t="array" ref="A9681:B9681">_xlfn.TEXTSPLIT(D9681," - ",TRUE,1)</f>
        <v>2025</v>
      </c>
      <c r="B9681" s="3" t="str">
        <v>7</v>
      </c>
      <c r="C9681" s="3" t="str">
        <f>_xlfn.XLOOKUP(B9681*1,List!A:A,List!B:B,"",0)</f>
        <v>07</v>
      </c>
      <c r="D9681" s="13" t="s">
        <v>5448</v>
      </c>
      <c r="F9681" s="4">
        <v>45852</v>
      </c>
      <c r="G9681" s="5" t="s">
        <v>6282</v>
      </c>
      <c r="H9681" s="3" t="s">
        <v>13</v>
      </c>
      <c r="I9681" s="3" t="s">
        <v>30</v>
      </c>
      <c r="J9681" s="3" t="s">
        <v>102</v>
      </c>
      <c r="K9681" s="3" t="s">
        <v>103</v>
      </c>
      <c r="L9681" s="18"/>
      <c r="M9681" s="18">
        <v>2278.88</v>
      </c>
      <c r="N9681" s="19">
        <v>-2278.88</v>
      </c>
    </row>
    <row r="9682" spans="1:14" x14ac:dyDescent="0.2">
      <c r="A9682" s="3" t="str" cm="1">
        <f t="array" ref="A9682:B9682">_xlfn.TEXTSPLIT(D9682," - ",TRUE,1)</f>
        <v>2025</v>
      </c>
      <c r="B9682" s="3" t="str">
        <v>7</v>
      </c>
      <c r="C9682" s="3" t="str">
        <f>_xlfn.XLOOKUP(B9682*1,List!A:A,List!B:B,"",0)</f>
        <v>07</v>
      </c>
      <c r="D9682" s="13" t="s">
        <v>5448</v>
      </c>
      <c r="F9682" s="4">
        <v>45852</v>
      </c>
      <c r="G9682" s="5" t="s">
        <v>5475</v>
      </c>
      <c r="H9682" s="3" t="s">
        <v>27</v>
      </c>
      <c r="I9682" s="3" t="s">
        <v>5453</v>
      </c>
      <c r="J9682" s="3" t="s">
        <v>116</v>
      </c>
      <c r="K9682" s="3" t="s">
        <v>5137</v>
      </c>
      <c r="L9682" s="18"/>
      <c r="M9682" s="18">
        <v>4575</v>
      </c>
      <c r="N9682" s="19">
        <v>-4575</v>
      </c>
    </row>
    <row r="9683" spans="1:14" x14ac:dyDescent="0.2">
      <c r="A9683" s="3" t="str" cm="1">
        <f t="array" ref="A9683:B9683">_xlfn.TEXTSPLIT(D9683," - ",TRUE,1)</f>
        <v>2025</v>
      </c>
      <c r="B9683" s="3" t="str">
        <v>7</v>
      </c>
      <c r="C9683" s="3" t="str">
        <f>_xlfn.XLOOKUP(B9683*1,List!A:A,List!B:B,"",0)</f>
        <v>07</v>
      </c>
      <c r="D9683" s="13" t="s">
        <v>5448</v>
      </c>
      <c r="F9683" s="4">
        <v>45869</v>
      </c>
      <c r="G9683" s="5" t="s">
        <v>5729</v>
      </c>
      <c r="H9683" s="3" t="s">
        <v>13</v>
      </c>
      <c r="I9683" s="3" t="s">
        <v>4577</v>
      </c>
      <c r="J9683" s="3" t="s">
        <v>178</v>
      </c>
      <c r="K9683" s="3" t="s">
        <v>179</v>
      </c>
      <c r="L9683" s="18"/>
      <c r="M9683" s="18">
        <v>2350</v>
      </c>
      <c r="N9683" s="19">
        <v>-2350</v>
      </c>
    </row>
    <row r="9684" spans="1:14" x14ac:dyDescent="0.2">
      <c r="A9684" s="3" t="str" cm="1">
        <f t="array" ref="A9684:B9684">_xlfn.TEXTSPLIT(D9684," - ",TRUE,1)</f>
        <v>2025</v>
      </c>
      <c r="B9684" s="3" t="str">
        <v>7</v>
      </c>
      <c r="C9684" s="3" t="str">
        <f>_xlfn.XLOOKUP(B9684*1,List!A:A,List!B:B,"",0)</f>
        <v>07</v>
      </c>
      <c r="D9684" s="13" t="s">
        <v>5448</v>
      </c>
      <c r="F9684" s="4">
        <v>45869</v>
      </c>
      <c r="G9684" s="5" t="s">
        <v>6283</v>
      </c>
      <c r="H9684" s="3" t="s">
        <v>13</v>
      </c>
      <c r="I9684" s="3" t="s">
        <v>4577</v>
      </c>
      <c r="J9684" s="3" t="s">
        <v>100</v>
      </c>
      <c r="K9684" s="3" t="s">
        <v>61</v>
      </c>
      <c r="L9684" s="18"/>
      <c r="M9684" s="18">
        <v>3075.11</v>
      </c>
      <c r="N9684" s="19">
        <v>-3075.11</v>
      </c>
    </row>
    <row r="9685" spans="1:14" x14ac:dyDescent="0.2">
      <c r="A9685" s="3" t="str" cm="1">
        <f t="array" ref="A9685:B9685">_xlfn.TEXTSPLIT(D9685," - ",TRUE,1)</f>
        <v>2025</v>
      </c>
      <c r="B9685" s="3" t="str">
        <v>7</v>
      </c>
      <c r="C9685" s="3" t="str">
        <f>_xlfn.XLOOKUP(B9685*1,List!A:A,List!B:B,"",0)</f>
        <v>07</v>
      </c>
      <c r="D9685" s="13" t="s">
        <v>5448</v>
      </c>
      <c r="F9685" s="4">
        <v>45852</v>
      </c>
      <c r="G9685" s="5" t="s">
        <v>5885</v>
      </c>
      <c r="H9685" s="3" t="s">
        <v>27</v>
      </c>
      <c r="I9685" s="3" t="s">
        <v>5453</v>
      </c>
      <c r="J9685" s="3" t="s">
        <v>435</v>
      </c>
      <c r="K9685" s="3" t="s">
        <v>16</v>
      </c>
      <c r="L9685" s="18"/>
      <c r="M9685" s="18">
        <v>1952.46</v>
      </c>
      <c r="N9685" s="19">
        <v>-1952.46</v>
      </c>
    </row>
    <row r="9686" spans="1:14" x14ac:dyDescent="0.2">
      <c r="A9686" s="3" t="str" cm="1">
        <f t="array" ref="A9686:B9686">_xlfn.TEXTSPLIT(D9686," - ",TRUE,1)</f>
        <v>2025</v>
      </c>
      <c r="B9686" s="3" t="str">
        <v>7</v>
      </c>
      <c r="C9686" s="3" t="str">
        <f>_xlfn.XLOOKUP(B9686*1,List!A:A,List!B:B,"",0)</f>
        <v>07</v>
      </c>
      <c r="D9686" s="13" t="s">
        <v>5448</v>
      </c>
      <c r="F9686" s="4">
        <v>45852</v>
      </c>
      <c r="G9686" s="5" t="s">
        <v>5758</v>
      </c>
      <c r="H9686" s="3" t="s">
        <v>13</v>
      </c>
      <c r="I9686" s="3" t="s">
        <v>5453</v>
      </c>
      <c r="J9686" s="3" t="s">
        <v>1691</v>
      </c>
      <c r="K9686" s="3" t="s">
        <v>3805</v>
      </c>
      <c r="L9686" s="18">
        <v>1900</v>
      </c>
      <c r="M9686" s="18"/>
      <c r="N9686" s="19">
        <v>1900</v>
      </c>
    </row>
    <row r="9687" spans="1:14" x14ac:dyDescent="0.2">
      <c r="A9687" s="3" t="str" cm="1">
        <f t="array" ref="A9687:B9687">_xlfn.TEXTSPLIT(D9687," - ",TRUE,1)</f>
        <v>2025</v>
      </c>
      <c r="B9687" s="3" t="str">
        <v>7</v>
      </c>
      <c r="C9687" s="3" t="str">
        <f>_xlfn.XLOOKUP(B9687*1,List!A:A,List!B:B,"",0)</f>
        <v>07</v>
      </c>
      <c r="D9687" s="13" t="s">
        <v>5448</v>
      </c>
      <c r="F9687" s="4">
        <v>45869</v>
      </c>
      <c r="G9687" s="5" t="s">
        <v>6184</v>
      </c>
      <c r="H9687" s="3" t="s">
        <v>27</v>
      </c>
      <c r="I9687" s="3" t="s">
        <v>4577</v>
      </c>
      <c r="J9687" s="3" t="s">
        <v>339</v>
      </c>
      <c r="K9687" s="3" t="s">
        <v>340</v>
      </c>
      <c r="L9687" s="18">
        <v>2855.46</v>
      </c>
      <c r="M9687" s="18"/>
      <c r="N9687" s="19">
        <v>2855.46</v>
      </c>
    </row>
    <row r="9688" spans="1:14" x14ac:dyDescent="0.2">
      <c r="A9688" s="3" t="str" cm="1">
        <f t="array" ref="A9688:B9688">_xlfn.TEXTSPLIT(D9688," - ",TRUE,1)</f>
        <v>2025</v>
      </c>
      <c r="B9688" s="3" t="str">
        <v>7</v>
      </c>
      <c r="C9688" s="3" t="str">
        <f>_xlfn.XLOOKUP(B9688*1,List!A:A,List!B:B,"",0)</f>
        <v>07</v>
      </c>
      <c r="D9688" s="13" t="s">
        <v>5448</v>
      </c>
      <c r="F9688" s="4">
        <v>45869</v>
      </c>
      <c r="G9688" s="5" t="s">
        <v>5982</v>
      </c>
      <c r="H9688" s="3" t="s">
        <v>13</v>
      </c>
      <c r="I9688" s="3" t="s">
        <v>4577</v>
      </c>
      <c r="J9688" s="3" t="s">
        <v>4937</v>
      </c>
      <c r="K9688" s="3" t="s">
        <v>16</v>
      </c>
      <c r="L9688" s="18"/>
      <c r="M9688" s="18">
        <v>2850</v>
      </c>
      <c r="N9688" s="19">
        <v>-2850</v>
      </c>
    </row>
    <row r="9689" spans="1:14" x14ac:dyDescent="0.2">
      <c r="A9689" s="3" t="str" cm="1">
        <f t="array" ref="A9689:B9689">_xlfn.TEXTSPLIT(D9689," - ",TRUE,1)</f>
        <v>2025</v>
      </c>
      <c r="B9689" s="3" t="str">
        <v>7</v>
      </c>
      <c r="C9689" s="3" t="str">
        <f>_xlfn.XLOOKUP(B9689*1,List!A:A,List!B:B,"",0)</f>
        <v>07</v>
      </c>
      <c r="D9689" s="13" t="s">
        <v>5448</v>
      </c>
      <c r="F9689" s="4">
        <v>45869</v>
      </c>
      <c r="G9689" s="5" t="s">
        <v>6173</v>
      </c>
      <c r="H9689" s="3" t="s">
        <v>13</v>
      </c>
      <c r="I9689" s="3" t="s">
        <v>4577</v>
      </c>
      <c r="J9689" s="3" t="s">
        <v>37</v>
      </c>
      <c r="K9689" s="3" t="s">
        <v>38</v>
      </c>
      <c r="L9689" s="18"/>
      <c r="M9689" s="18">
        <v>2732.63</v>
      </c>
      <c r="N9689" s="19">
        <v>-2732.63</v>
      </c>
    </row>
    <row r="9690" spans="1:14" x14ac:dyDescent="0.2">
      <c r="A9690" s="3" t="str" cm="1">
        <f t="array" ref="A9690:B9690">_xlfn.TEXTSPLIT(D9690," - ",TRUE,1)</f>
        <v>2025</v>
      </c>
      <c r="B9690" s="3" t="str">
        <v>7</v>
      </c>
      <c r="C9690" s="3" t="str">
        <f>_xlfn.XLOOKUP(B9690*1,List!A:A,List!B:B,"",0)</f>
        <v>07</v>
      </c>
      <c r="D9690" s="13" t="s">
        <v>5448</v>
      </c>
      <c r="F9690" s="4">
        <v>45852</v>
      </c>
      <c r="G9690" s="5" t="s">
        <v>6269</v>
      </c>
      <c r="H9690" s="3" t="s">
        <v>13</v>
      </c>
      <c r="I9690" s="3" t="s">
        <v>5453</v>
      </c>
      <c r="J9690" s="3" t="s">
        <v>208</v>
      </c>
      <c r="K9690" s="3" t="s">
        <v>150</v>
      </c>
      <c r="L9690" s="18">
        <v>2706.6</v>
      </c>
      <c r="M9690" s="18"/>
      <c r="N9690" s="19">
        <v>2706.6</v>
      </c>
    </row>
    <row r="9691" spans="1:14" x14ac:dyDescent="0.2">
      <c r="A9691" s="3" t="str" cm="1">
        <f t="array" ref="A9691:B9691">_xlfn.TEXTSPLIT(D9691," - ",TRUE,1)</f>
        <v>2025</v>
      </c>
      <c r="B9691" s="3" t="str">
        <v>7</v>
      </c>
      <c r="C9691" s="3" t="str">
        <f>_xlfn.XLOOKUP(B9691*1,List!A:A,List!B:B,"",0)</f>
        <v>07</v>
      </c>
      <c r="D9691" s="13" t="s">
        <v>5448</v>
      </c>
      <c r="F9691" s="4">
        <v>45852</v>
      </c>
      <c r="G9691" s="5" t="s">
        <v>6284</v>
      </c>
      <c r="H9691" s="3" t="s">
        <v>13</v>
      </c>
      <c r="I9691" s="3" t="s">
        <v>30</v>
      </c>
      <c r="J9691" s="3" t="s">
        <v>2126</v>
      </c>
      <c r="K9691" s="3" t="s">
        <v>782</v>
      </c>
      <c r="L9691" s="18"/>
      <c r="M9691" s="18">
        <v>3500</v>
      </c>
      <c r="N9691" s="19">
        <v>-3500</v>
      </c>
    </row>
    <row r="9692" spans="1:14" x14ac:dyDescent="0.2">
      <c r="A9692" s="3" t="str" cm="1">
        <f t="array" ref="A9692:B9692">_xlfn.TEXTSPLIT(D9692," - ",TRUE,1)</f>
        <v>2025</v>
      </c>
      <c r="B9692" s="3" t="str">
        <v>7</v>
      </c>
      <c r="C9692" s="3" t="str">
        <f>_xlfn.XLOOKUP(B9692*1,List!A:A,List!B:B,"",0)</f>
        <v>07</v>
      </c>
      <c r="D9692" s="13" t="s">
        <v>5448</v>
      </c>
      <c r="F9692" s="4">
        <v>45852</v>
      </c>
      <c r="G9692" s="5" t="s">
        <v>6259</v>
      </c>
      <c r="H9692" s="3" t="s">
        <v>13</v>
      </c>
      <c r="I9692" s="3" t="s">
        <v>5453</v>
      </c>
      <c r="J9692" s="3" t="s">
        <v>206</v>
      </c>
      <c r="K9692" s="3" t="s">
        <v>16</v>
      </c>
      <c r="L9692" s="18">
        <v>2250</v>
      </c>
      <c r="M9692" s="18"/>
      <c r="N9692" s="19">
        <v>2250</v>
      </c>
    </row>
    <row r="9693" spans="1:14" x14ac:dyDescent="0.2">
      <c r="A9693" s="3" t="str" cm="1">
        <f t="array" ref="A9693:B9693">_xlfn.TEXTSPLIT(D9693," - ",TRUE,1)</f>
        <v>2025</v>
      </c>
      <c r="B9693" s="3" t="str">
        <v>7</v>
      </c>
      <c r="C9693" s="3" t="str">
        <f>_xlfn.XLOOKUP(B9693*1,List!A:A,List!B:B,"",0)</f>
        <v>07</v>
      </c>
      <c r="D9693" s="13" t="s">
        <v>5448</v>
      </c>
      <c r="F9693" s="4">
        <v>45869</v>
      </c>
      <c r="G9693" s="5" t="s">
        <v>6087</v>
      </c>
      <c r="H9693" s="3" t="s">
        <v>13</v>
      </c>
      <c r="I9693" s="3" t="s">
        <v>4577</v>
      </c>
      <c r="J9693" s="3" t="s">
        <v>911</v>
      </c>
      <c r="K9693" s="3" t="s">
        <v>35</v>
      </c>
      <c r="L9693" s="18"/>
      <c r="M9693" s="18">
        <v>1750</v>
      </c>
      <c r="N9693" s="19">
        <v>-1750</v>
      </c>
    </row>
    <row r="9694" spans="1:14" x14ac:dyDescent="0.2">
      <c r="A9694" s="3" t="str" cm="1">
        <f t="array" ref="A9694:B9694">_xlfn.TEXTSPLIT(D9694," - ",TRUE,1)</f>
        <v>2025</v>
      </c>
      <c r="B9694" s="3" t="str">
        <v>7</v>
      </c>
      <c r="C9694" s="3" t="str">
        <f>_xlfn.XLOOKUP(B9694*1,List!A:A,List!B:B,"",0)</f>
        <v>07</v>
      </c>
      <c r="D9694" s="13" t="s">
        <v>5448</v>
      </c>
      <c r="F9694" s="4">
        <v>45869</v>
      </c>
      <c r="G9694" s="5" t="s">
        <v>6285</v>
      </c>
      <c r="H9694" s="3" t="s">
        <v>13</v>
      </c>
      <c r="I9694" s="3" t="s">
        <v>4577</v>
      </c>
      <c r="J9694" s="3" t="s">
        <v>73</v>
      </c>
      <c r="K9694" s="3" t="s">
        <v>74</v>
      </c>
      <c r="L9694" s="18"/>
      <c r="M9694" s="18">
        <v>2394.3000000000002</v>
      </c>
      <c r="N9694" s="19">
        <v>-2394.3000000000002</v>
      </c>
    </row>
    <row r="9695" spans="1:14" x14ac:dyDescent="0.2">
      <c r="A9695" s="3" t="str" cm="1">
        <f t="array" ref="A9695:B9695">_xlfn.TEXTSPLIT(D9695," - ",TRUE,1)</f>
        <v>2025</v>
      </c>
      <c r="B9695" s="3" t="str">
        <v>7</v>
      </c>
      <c r="C9695" s="3" t="str">
        <f>_xlfn.XLOOKUP(B9695*1,List!A:A,List!B:B,"",0)</f>
        <v>07</v>
      </c>
      <c r="D9695" s="13" t="s">
        <v>5448</v>
      </c>
      <c r="F9695" s="4">
        <v>45869</v>
      </c>
      <c r="G9695" s="5" t="s">
        <v>5636</v>
      </c>
      <c r="H9695" s="3" t="s">
        <v>27</v>
      </c>
      <c r="I9695" s="3" t="s">
        <v>4577</v>
      </c>
      <c r="J9695" s="3" t="s">
        <v>413</v>
      </c>
      <c r="K9695" s="3" t="s">
        <v>32</v>
      </c>
      <c r="L9695" s="18">
        <v>3275</v>
      </c>
      <c r="M9695" s="18"/>
      <c r="N9695" s="19">
        <v>3275</v>
      </c>
    </row>
    <row r="9696" spans="1:14" x14ac:dyDescent="0.2">
      <c r="A9696" s="3" t="str" cm="1">
        <f t="array" ref="A9696:B9696">_xlfn.TEXTSPLIT(D9696," - ",TRUE,1)</f>
        <v>2025</v>
      </c>
      <c r="B9696" s="3" t="str">
        <v>7</v>
      </c>
      <c r="C9696" s="3" t="str">
        <f>_xlfn.XLOOKUP(B9696*1,List!A:A,List!B:B,"",0)</f>
        <v>07</v>
      </c>
      <c r="D9696" s="13" t="s">
        <v>5448</v>
      </c>
      <c r="F9696" s="4">
        <v>45854</v>
      </c>
      <c r="G9696" s="5" t="s">
        <v>6169</v>
      </c>
      <c r="H9696" s="3" t="s">
        <v>27</v>
      </c>
      <c r="I9696" s="3" t="s">
        <v>5453</v>
      </c>
      <c r="J9696" s="3" t="s">
        <v>160</v>
      </c>
      <c r="K9696" s="3" t="s">
        <v>35</v>
      </c>
      <c r="L9696" s="18"/>
      <c r="M9696" s="18">
        <v>2449.11</v>
      </c>
      <c r="N9696" s="19">
        <v>-2449.11</v>
      </c>
    </row>
    <row r="9697" spans="1:14" x14ac:dyDescent="0.2">
      <c r="A9697" s="3" t="str" cm="1">
        <f t="array" ref="A9697:B9697">_xlfn.TEXTSPLIT(D9697," - ",TRUE,1)</f>
        <v>2025</v>
      </c>
      <c r="B9697" s="3" t="str">
        <v>7</v>
      </c>
      <c r="C9697" s="3" t="str">
        <f>_xlfn.XLOOKUP(B9697*1,List!A:A,List!B:B,"",0)</f>
        <v>07</v>
      </c>
      <c r="D9697" s="13" t="s">
        <v>5448</v>
      </c>
      <c r="F9697" s="4">
        <v>45852</v>
      </c>
      <c r="G9697" s="5" t="s">
        <v>6199</v>
      </c>
      <c r="H9697" s="3" t="s">
        <v>13</v>
      </c>
      <c r="I9697" s="3" t="s">
        <v>5453</v>
      </c>
      <c r="J9697" s="3" t="s">
        <v>195</v>
      </c>
      <c r="K9697" s="3" t="s">
        <v>196</v>
      </c>
      <c r="L9697" s="18">
        <v>1976.86</v>
      </c>
      <c r="M9697" s="18"/>
      <c r="N9697" s="19">
        <v>1976.86</v>
      </c>
    </row>
    <row r="9698" spans="1:14" x14ac:dyDescent="0.2">
      <c r="A9698" s="3" t="str" cm="1">
        <f t="array" ref="A9698:B9698">_xlfn.TEXTSPLIT(D9698," - ",TRUE,1)</f>
        <v>2025</v>
      </c>
      <c r="B9698" s="3" t="str">
        <v>7</v>
      </c>
      <c r="C9698" s="3" t="str">
        <f>_xlfn.XLOOKUP(B9698*1,List!A:A,List!B:B,"",0)</f>
        <v>07</v>
      </c>
      <c r="D9698" s="13" t="s">
        <v>5448</v>
      </c>
      <c r="F9698" s="4">
        <v>45852</v>
      </c>
      <c r="G9698" s="5" t="s">
        <v>6286</v>
      </c>
      <c r="H9698" s="3" t="s">
        <v>13</v>
      </c>
      <c r="I9698" s="3" t="s">
        <v>30</v>
      </c>
      <c r="J9698" s="3" t="s">
        <v>77</v>
      </c>
      <c r="K9698" s="3" t="s">
        <v>737</v>
      </c>
      <c r="L9698" s="18"/>
      <c r="M9698" s="18">
        <v>2082</v>
      </c>
      <c r="N9698" s="19">
        <v>-2082</v>
      </c>
    </row>
    <row r="9699" spans="1:14" x14ac:dyDescent="0.2">
      <c r="A9699" s="3" t="str" cm="1">
        <f t="array" ref="A9699:B9699">_xlfn.TEXTSPLIT(D9699," - ",TRUE,1)</f>
        <v>2025</v>
      </c>
      <c r="B9699" s="3" t="str">
        <v>7</v>
      </c>
      <c r="C9699" s="3" t="str">
        <f>_xlfn.XLOOKUP(B9699*1,List!A:A,List!B:B,"",0)</f>
        <v>07</v>
      </c>
      <c r="D9699" s="13" t="s">
        <v>5448</v>
      </c>
      <c r="F9699" s="4">
        <v>45869</v>
      </c>
      <c r="G9699" s="5" t="s">
        <v>6021</v>
      </c>
      <c r="H9699" s="3" t="s">
        <v>27</v>
      </c>
      <c r="I9699" s="3" t="s">
        <v>4577</v>
      </c>
      <c r="J9699" s="3" t="s">
        <v>620</v>
      </c>
      <c r="K9699" s="3" t="s">
        <v>41</v>
      </c>
      <c r="L9699" s="18">
        <v>1991.92</v>
      </c>
      <c r="M9699" s="18"/>
      <c r="N9699" s="19">
        <v>1991.92</v>
      </c>
    </row>
    <row r="9700" spans="1:14" x14ac:dyDescent="0.2">
      <c r="A9700" s="3" t="str" cm="1">
        <f t="array" ref="A9700:B9700">_xlfn.TEXTSPLIT(D9700," - ",TRUE,1)</f>
        <v>2025</v>
      </c>
      <c r="B9700" s="3" t="str">
        <v>7</v>
      </c>
      <c r="C9700" s="3" t="str">
        <f>_xlfn.XLOOKUP(B9700*1,List!A:A,List!B:B,"",0)</f>
        <v>07</v>
      </c>
      <c r="D9700" s="13" t="s">
        <v>5448</v>
      </c>
      <c r="F9700" s="4">
        <v>45852</v>
      </c>
      <c r="G9700" s="5" t="s">
        <v>6189</v>
      </c>
      <c r="H9700" s="3" t="s">
        <v>13</v>
      </c>
      <c r="I9700" s="3" t="s">
        <v>5453</v>
      </c>
      <c r="J9700" s="3" t="s">
        <v>620</v>
      </c>
      <c r="K9700" s="3" t="s">
        <v>41</v>
      </c>
      <c r="L9700" s="18">
        <v>1991.92</v>
      </c>
      <c r="M9700" s="18"/>
      <c r="N9700" s="19">
        <v>1991.92</v>
      </c>
    </row>
    <row r="9701" spans="1:14" x14ac:dyDescent="0.2">
      <c r="A9701" s="3" t="str" cm="1">
        <f t="array" ref="A9701:B9701">_xlfn.TEXTSPLIT(D9701," - ",TRUE,1)</f>
        <v>2025</v>
      </c>
      <c r="B9701" s="3" t="str">
        <v>7</v>
      </c>
      <c r="C9701" s="3" t="str">
        <f>_xlfn.XLOOKUP(B9701*1,List!A:A,List!B:B,"",0)</f>
        <v>07</v>
      </c>
      <c r="D9701" s="13" t="s">
        <v>5448</v>
      </c>
      <c r="F9701" s="4">
        <v>45852</v>
      </c>
      <c r="G9701" s="5" t="s">
        <v>5726</v>
      </c>
      <c r="H9701" s="3" t="s">
        <v>13</v>
      </c>
      <c r="I9701" s="3" t="s">
        <v>5453</v>
      </c>
      <c r="J9701" s="3" t="s">
        <v>339</v>
      </c>
      <c r="K9701" s="3" t="s">
        <v>340</v>
      </c>
      <c r="L9701" s="18">
        <v>2855.46</v>
      </c>
      <c r="M9701" s="18"/>
      <c r="N9701" s="19">
        <v>2855.46</v>
      </c>
    </row>
    <row r="9702" spans="1:14" x14ac:dyDescent="0.2">
      <c r="A9702" s="3" t="str" cm="1">
        <f t="array" ref="A9702:B9702">_xlfn.TEXTSPLIT(D9702," - ",TRUE,1)</f>
        <v>2025</v>
      </c>
      <c r="B9702" s="3" t="str">
        <v>7</v>
      </c>
      <c r="C9702" s="3" t="str">
        <f>_xlfn.XLOOKUP(B9702*1,List!A:A,List!B:B,"",0)</f>
        <v>07</v>
      </c>
      <c r="D9702" s="13" t="s">
        <v>5448</v>
      </c>
      <c r="F9702" s="4">
        <v>45852</v>
      </c>
      <c r="G9702" s="5" t="s">
        <v>5895</v>
      </c>
      <c r="H9702" s="3" t="s">
        <v>27</v>
      </c>
      <c r="I9702" s="3" t="s">
        <v>5453</v>
      </c>
      <c r="J9702" s="3" t="s">
        <v>639</v>
      </c>
      <c r="K9702" s="3" t="s">
        <v>58</v>
      </c>
      <c r="L9702" s="18"/>
      <c r="M9702" s="18">
        <v>4033.88</v>
      </c>
      <c r="N9702" s="19">
        <v>-4033.88</v>
      </c>
    </row>
    <row r="9703" spans="1:14" x14ac:dyDescent="0.2">
      <c r="A9703" s="3" t="str" cm="1">
        <f t="array" ref="A9703:B9703">_xlfn.TEXTSPLIT(D9703," - ",TRUE,1)</f>
        <v>2025</v>
      </c>
      <c r="B9703" s="3" t="str">
        <v>7</v>
      </c>
      <c r="C9703" s="3" t="str">
        <f>_xlfn.XLOOKUP(B9703*1,List!A:A,List!B:B,"",0)</f>
        <v>07</v>
      </c>
      <c r="D9703" s="13" t="s">
        <v>5448</v>
      </c>
      <c r="F9703" s="4">
        <v>45868</v>
      </c>
      <c r="G9703" s="5" t="s">
        <v>6287</v>
      </c>
      <c r="H9703" s="3" t="s">
        <v>13</v>
      </c>
      <c r="I9703" s="3" t="s">
        <v>30</v>
      </c>
      <c r="J9703" s="3" t="s">
        <v>2126</v>
      </c>
      <c r="K9703" s="3" t="s">
        <v>782</v>
      </c>
      <c r="L9703" s="18">
        <v>3500</v>
      </c>
      <c r="M9703" s="18"/>
      <c r="N9703" s="19">
        <v>3500</v>
      </c>
    </row>
    <row r="9704" spans="1:14" x14ac:dyDescent="0.2">
      <c r="A9704" s="3" t="str" cm="1">
        <f t="array" ref="A9704:B9704">_xlfn.TEXTSPLIT(D9704," - ",TRUE,1)</f>
        <v>2025</v>
      </c>
      <c r="B9704" s="3" t="str">
        <v>7</v>
      </c>
      <c r="C9704" s="3" t="str">
        <f>_xlfn.XLOOKUP(B9704*1,List!A:A,List!B:B,"",0)</f>
        <v>07</v>
      </c>
      <c r="D9704" s="13" t="s">
        <v>5448</v>
      </c>
      <c r="F9704" s="4">
        <v>45869</v>
      </c>
      <c r="G9704" s="5" t="s">
        <v>6020</v>
      </c>
      <c r="H9704" s="3" t="s">
        <v>27</v>
      </c>
      <c r="I9704" s="3" t="s">
        <v>4577</v>
      </c>
      <c r="J9704" s="3" t="s">
        <v>254</v>
      </c>
      <c r="K9704" s="3" t="s">
        <v>16</v>
      </c>
      <c r="L9704" s="18">
        <v>2810.7</v>
      </c>
      <c r="M9704" s="18"/>
      <c r="N9704" s="19">
        <v>2810.7</v>
      </c>
    </row>
    <row r="9705" spans="1:14" x14ac:dyDescent="0.2">
      <c r="A9705" s="3" t="str" cm="1">
        <f t="array" ref="A9705:B9705">_xlfn.TEXTSPLIT(D9705," - ",TRUE,1)</f>
        <v>2025</v>
      </c>
      <c r="B9705" s="3" t="str">
        <v>7</v>
      </c>
      <c r="C9705" s="3" t="str">
        <f>_xlfn.XLOOKUP(B9705*1,List!A:A,List!B:B,"",0)</f>
        <v>07</v>
      </c>
      <c r="D9705" s="13" t="s">
        <v>5448</v>
      </c>
      <c r="F9705" s="4">
        <v>45852</v>
      </c>
      <c r="G9705" s="5" t="s">
        <v>6213</v>
      </c>
      <c r="H9705" s="3" t="s">
        <v>27</v>
      </c>
      <c r="I9705" s="3" t="s">
        <v>5453</v>
      </c>
      <c r="J9705" s="3" t="s">
        <v>133</v>
      </c>
      <c r="K9705" s="3" t="s">
        <v>16</v>
      </c>
      <c r="L9705" s="18"/>
      <c r="M9705" s="18">
        <v>2928.69</v>
      </c>
      <c r="N9705" s="19">
        <v>-2928.69</v>
      </c>
    </row>
    <row r="9706" spans="1:14" x14ac:dyDescent="0.2">
      <c r="A9706" s="3" t="str" cm="1">
        <f t="array" ref="A9706:B9706">_xlfn.TEXTSPLIT(D9706," - ",TRUE,1)</f>
        <v>2025</v>
      </c>
      <c r="B9706" s="3" t="str">
        <v>7</v>
      </c>
      <c r="C9706" s="3" t="str">
        <f>_xlfn.XLOOKUP(B9706*1,List!A:A,List!B:B,"",0)</f>
        <v>07</v>
      </c>
      <c r="D9706" s="13" t="s">
        <v>5448</v>
      </c>
      <c r="F9706" s="4">
        <v>45852</v>
      </c>
      <c r="G9706" s="5" t="s">
        <v>6055</v>
      </c>
      <c r="H9706" s="3" t="s">
        <v>13</v>
      </c>
      <c r="I9706" s="3" t="s">
        <v>5453</v>
      </c>
      <c r="J9706" s="3" t="s">
        <v>2256</v>
      </c>
      <c r="K9706" s="3" t="s">
        <v>717</v>
      </c>
      <c r="L9706" s="18">
        <v>2400</v>
      </c>
      <c r="M9706" s="18"/>
      <c r="N9706" s="19">
        <v>2400</v>
      </c>
    </row>
    <row r="9707" spans="1:14" x14ac:dyDescent="0.2">
      <c r="A9707" s="3" t="str" cm="1">
        <f t="array" ref="A9707:B9707">_xlfn.TEXTSPLIT(D9707," - ",TRUE,1)</f>
        <v>2025</v>
      </c>
      <c r="B9707" s="3" t="str">
        <v>7</v>
      </c>
      <c r="C9707" s="3" t="str">
        <f>_xlfn.XLOOKUP(B9707*1,List!A:A,List!B:B,"",0)</f>
        <v>07</v>
      </c>
      <c r="D9707" s="13" t="s">
        <v>5448</v>
      </c>
      <c r="F9707" s="4">
        <v>45852</v>
      </c>
      <c r="G9707" s="5" t="s">
        <v>6260</v>
      </c>
      <c r="H9707" s="3" t="s">
        <v>27</v>
      </c>
      <c r="I9707" s="3" t="s">
        <v>5453</v>
      </c>
      <c r="J9707" s="3" t="s">
        <v>165</v>
      </c>
      <c r="K9707" s="3" t="s">
        <v>166</v>
      </c>
      <c r="L9707" s="18"/>
      <c r="M9707" s="18">
        <v>2342.25</v>
      </c>
      <c r="N9707" s="19">
        <v>-2342.25</v>
      </c>
    </row>
    <row r="9708" spans="1:14" x14ac:dyDescent="0.2">
      <c r="A9708" s="3" t="str" cm="1">
        <f t="array" ref="A9708:B9708">_xlfn.TEXTSPLIT(D9708," - ",TRUE,1)</f>
        <v>2025</v>
      </c>
      <c r="B9708" s="3" t="str">
        <v>7</v>
      </c>
      <c r="C9708" s="3" t="str">
        <f>_xlfn.XLOOKUP(B9708*1,List!A:A,List!B:B,"",0)</f>
        <v>07</v>
      </c>
      <c r="D9708" s="13" t="s">
        <v>5448</v>
      </c>
      <c r="F9708" s="4">
        <v>45852</v>
      </c>
      <c r="G9708" s="5" t="s">
        <v>6232</v>
      </c>
      <c r="H9708" s="3" t="s">
        <v>27</v>
      </c>
      <c r="I9708" s="3" t="s">
        <v>5453</v>
      </c>
      <c r="J9708" s="3" t="s">
        <v>281</v>
      </c>
      <c r="K9708" s="3" t="s">
        <v>38</v>
      </c>
      <c r="L9708" s="18"/>
      <c r="M9708" s="18">
        <v>3851.7</v>
      </c>
      <c r="N9708" s="19">
        <v>-3851.7</v>
      </c>
    </row>
    <row r="9709" spans="1:14" x14ac:dyDescent="0.2">
      <c r="A9709" s="3" t="str" cm="1">
        <f t="array" ref="A9709:B9709">_xlfn.TEXTSPLIT(D9709," - ",TRUE,1)</f>
        <v>2025</v>
      </c>
      <c r="B9709" s="3" t="str">
        <v>7</v>
      </c>
      <c r="C9709" s="3" t="str">
        <f>_xlfn.XLOOKUP(B9709*1,List!A:A,List!B:B,"",0)</f>
        <v>07</v>
      </c>
      <c r="D9709" s="13" t="s">
        <v>5448</v>
      </c>
      <c r="F9709" s="4">
        <v>45852</v>
      </c>
      <c r="G9709" s="5" t="s">
        <v>6288</v>
      </c>
      <c r="H9709" s="3" t="s">
        <v>13</v>
      </c>
      <c r="I9709" s="3" t="s">
        <v>30</v>
      </c>
      <c r="J9709" s="3" t="s">
        <v>578</v>
      </c>
      <c r="K9709" s="3" t="s">
        <v>473</v>
      </c>
      <c r="L9709" s="18"/>
      <c r="M9709" s="18">
        <v>2914.8</v>
      </c>
      <c r="N9709" s="19">
        <v>-2914.8</v>
      </c>
    </row>
    <row r="9710" spans="1:14" x14ac:dyDescent="0.2">
      <c r="A9710" s="3" t="str" cm="1">
        <f t="array" ref="A9710:B9710">_xlfn.TEXTSPLIT(D9710," - ",TRUE,1)</f>
        <v>2025</v>
      </c>
      <c r="B9710" s="3" t="str">
        <v>7</v>
      </c>
      <c r="C9710" s="3" t="str">
        <f>_xlfn.XLOOKUP(B9710*1,List!A:A,List!B:B,"",0)</f>
        <v>07</v>
      </c>
      <c r="D9710" s="13" t="s">
        <v>5448</v>
      </c>
      <c r="F9710" s="4">
        <v>45869</v>
      </c>
      <c r="G9710" s="5" t="s">
        <v>6283</v>
      </c>
      <c r="H9710" s="3" t="s">
        <v>27</v>
      </c>
      <c r="I9710" s="3" t="s">
        <v>4577</v>
      </c>
      <c r="J9710" s="3" t="s">
        <v>100</v>
      </c>
      <c r="K9710" s="3" t="s">
        <v>61</v>
      </c>
      <c r="L9710" s="18">
        <v>3075.11</v>
      </c>
      <c r="M9710" s="18"/>
      <c r="N9710" s="19">
        <v>3075.11</v>
      </c>
    </row>
    <row r="9711" spans="1:14" x14ac:dyDescent="0.2">
      <c r="A9711" s="3" t="str" cm="1">
        <f t="array" ref="A9711:B9711">_xlfn.TEXTSPLIT(D9711," - ",TRUE,1)</f>
        <v>2025</v>
      </c>
      <c r="B9711" s="3" t="str">
        <v>7</v>
      </c>
      <c r="C9711" s="3" t="str">
        <f>_xlfn.XLOOKUP(B9711*1,List!A:A,List!B:B,"",0)</f>
        <v>07</v>
      </c>
      <c r="D9711" s="13" t="s">
        <v>5448</v>
      </c>
      <c r="F9711" s="4">
        <v>45869</v>
      </c>
      <c r="G9711" s="5" t="s">
        <v>6285</v>
      </c>
      <c r="H9711" s="3" t="s">
        <v>27</v>
      </c>
      <c r="I9711" s="3" t="s">
        <v>4577</v>
      </c>
      <c r="J9711" s="3" t="s">
        <v>73</v>
      </c>
      <c r="K9711" s="3" t="s">
        <v>74</v>
      </c>
      <c r="L9711" s="18">
        <v>2394.3000000000002</v>
      </c>
      <c r="M9711" s="18"/>
      <c r="N9711" s="19">
        <v>2394.3000000000002</v>
      </c>
    </row>
    <row r="9712" spans="1:14" x14ac:dyDescent="0.2">
      <c r="A9712" s="3" t="str" cm="1">
        <f t="array" ref="A9712:B9712">_xlfn.TEXTSPLIT(D9712," - ",TRUE,1)</f>
        <v>2025</v>
      </c>
      <c r="B9712" s="3" t="str">
        <v>7</v>
      </c>
      <c r="C9712" s="3" t="str">
        <f>_xlfn.XLOOKUP(B9712*1,List!A:A,List!B:B,"",0)</f>
        <v>07</v>
      </c>
      <c r="D9712" s="13" t="s">
        <v>5448</v>
      </c>
      <c r="F9712" s="4">
        <v>45852</v>
      </c>
      <c r="G9712" s="5" t="s">
        <v>6289</v>
      </c>
      <c r="H9712" s="3" t="s">
        <v>13</v>
      </c>
      <c r="I9712" s="3" t="s">
        <v>30</v>
      </c>
      <c r="J9712" s="3" t="s">
        <v>107</v>
      </c>
      <c r="K9712" s="3" t="s">
        <v>58</v>
      </c>
      <c r="L9712" s="18"/>
      <c r="M9712" s="18">
        <v>3607.77</v>
      </c>
      <c r="N9712" s="19">
        <v>-3607.77</v>
      </c>
    </row>
    <row r="9713" spans="1:14" x14ac:dyDescent="0.2">
      <c r="A9713" s="3" t="str" cm="1">
        <f t="array" ref="A9713:B9713">_xlfn.TEXTSPLIT(D9713," - ",TRUE,1)</f>
        <v>2025</v>
      </c>
      <c r="B9713" s="3" t="str">
        <v>7</v>
      </c>
      <c r="C9713" s="3" t="str">
        <f>_xlfn.XLOOKUP(B9713*1,List!A:A,List!B:B,"",0)</f>
        <v>07</v>
      </c>
      <c r="D9713" s="13" t="s">
        <v>5448</v>
      </c>
      <c r="F9713" s="4">
        <v>45852</v>
      </c>
      <c r="G9713" s="5" t="s">
        <v>6042</v>
      </c>
      <c r="H9713" s="3" t="s">
        <v>13</v>
      </c>
      <c r="I9713" s="3" t="s">
        <v>5453</v>
      </c>
      <c r="J9713" s="3" t="s">
        <v>107</v>
      </c>
      <c r="K9713" s="3" t="s">
        <v>58</v>
      </c>
      <c r="L9713" s="18">
        <v>3200</v>
      </c>
      <c r="M9713" s="18"/>
      <c r="N9713" s="19">
        <v>3200</v>
      </c>
    </row>
    <row r="9714" spans="1:14" x14ac:dyDescent="0.2">
      <c r="A9714" s="3" t="str" cm="1">
        <f t="array" ref="A9714:B9714">_xlfn.TEXTSPLIT(D9714," - ",TRUE,1)</f>
        <v>2025</v>
      </c>
      <c r="B9714" s="3" t="str">
        <v>7</v>
      </c>
      <c r="C9714" s="3" t="str">
        <f>_xlfn.XLOOKUP(B9714*1,List!A:A,List!B:B,"",0)</f>
        <v>07</v>
      </c>
      <c r="D9714" s="13" t="s">
        <v>5448</v>
      </c>
      <c r="F9714" s="4">
        <v>45856</v>
      </c>
      <c r="G9714" s="5" t="s">
        <v>6290</v>
      </c>
      <c r="H9714" s="3" t="s">
        <v>13</v>
      </c>
      <c r="I9714" s="3" t="s">
        <v>30</v>
      </c>
      <c r="J9714" s="3" t="s">
        <v>2272</v>
      </c>
      <c r="K9714" s="3" t="s">
        <v>16</v>
      </c>
      <c r="L9714" s="18">
        <v>7570</v>
      </c>
      <c r="M9714" s="18"/>
      <c r="N9714" s="19">
        <v>7570</v>
      </c>
    </row>
    <row r="9715" spans="1:14" x14ac:dyDescent="0.2">
      <c r="A9715" s="3" t="str" cm="1">
        <f t="array" ref="A9715:B9715">_xlfn.TEXTSPLIT(D9715," - ",TRUE,1)</f>
        <v>2025</v>
      </c>
      <c r="B9715" s="3" t="str">
        <v>7</v>
      </c>
      <c r="C9715" s="3" t="str">
        <f>_xlfn.XLOOKUP(B9715*1,List!A:A,List!B:B,"",0)</f>
        <v>07</v>
      </c>
      <c r="D9715" s="13" t="s">
        <v>5448</v>
      </c>
      <c r="F9715" s="4">
        <v>45852</v>
      </c>
      <c r="G9715" s="5" t="s">
        <v>6183</v>
      </c>
      <c r="H9715" s="3" t="s">
        <v>13</v>
      </c>
      <c r="I9715" s="3" t="s">
        <v>5453</v>
      </c>
      <c r="J9715" s="3" t="s">
        <v>224</v>
      </c>
      <c r="K9715" s="3" t="s">
        <v>225</v>
      </c>
      <c r="L9715" s="18">
        <v>1552.29</v>
      </c>
      <c r="M9715" s="18"/>
      <c r="N9715" s="19">
        <v>1552.29</v>
      </c>
    </row>
    <row r="9716" spans="1:14" x14ac:dyDescent="0.2">
      <c r="A9716" s="3" t="str" cm="1">
        <f t="array" ref="A9716:B9716">_xlfn.TEXTSPLIT(D9716," - ",TRUE,1)</f>
        <v>2025</v>
      </c>
      <c r="B9716" s="3" t="str">
        <v>7</v>
      </c>
      <c r="C9716" s="3" t="str">
        <f>_xlfn.XLOOKUP(B9716*1,List!A:A,List!B:B,"",0)</f>
        <v>07</v>
      </c>
      <c r="D9716" s="13" t="s">
        <v>5448</v>
      </c>
      <c r="F9716" s="4">
        <v>45852</v>
      </c>
      <c r="G9716" s="5" t="s">
        <v>5467</v>
      </c>
      <c r="H9716" s="3" t="s">
        <v>13</v>
      </c>
      <c r="I9716" s="3" t="s">
        <v>5453</v>
      </c>
      <c r="J9716" s="3" t="s">
        <v>642</v>
      </c>
      <c r="K9716" s="3" t="s">
        <v>196</v>
      </c>
      <c r="L9716" s="18">
        <v>3250</v>
      </c>
      <c r="M9716" s="18"/>
      <c r="N9716" s="19">
        <v>3250</v>
      </c>
    </row>
    <row r="9717" spans="1:14" x14ac:dyDescent="0.2">
      <c r="A9717" s="3" t="str" cm="1">
        <f t="array" ref="A9717:B9717">_xlfn.TEXTSPLIT(D9717," - ",TRUE,1)</f>
        <v>2025</v>
      </c>
      <c r="B9717" s="3" t="str">
        <v>7</v>
      </c>
      <c r="C9717" s="3" t="str">
        <f>_xlfn.XLOOKUP(B9717*1,List!A:A,List!B:B,"",0)</f>
        <v>07</v>
      </c>
      <c r="D9717" s="13" t="s">
        <v>5448</v>
      </c>
      <c r="F9717" s="4">
        <v>45852</v>
      </c>
      <c r="G9717" s="5" t="s">
        <v>6291</v>
      </c>
      <c r="H9717" s="3" t="s">
        <v>13</v>
      </c>
      <c r="I9717" s="3" t="s">
        <v>30</v>
      </c>
      <c r="J9717" s="3" t="s">
        <v>5606</v>
      </c>
      <c r="K9717" s="3" t="s">
        <v>112</v>
      </c>
      <c r="L9717" s="18"/>
      <c r="M9717" s="18">
        <v>2053.7399999999998</v>
      </c>
      <c r="N9717" s="19">
        <v>-2053.7399999999998</v>
      </c>
    </row>
    <row r="9718" spans="1:14" x14ac:dyDescent="0.2">
      <c r="A9718" s="3" t="str" cm="1">
        <f t="array" ref="A9718:B9718">_xlfn.TEXTSPLIT(D9718," - ",TRUE,1)</f>
        <v>2025</v>
      </c>
      <c r="B9718" s="3" t="str">
        <v>7</v>
      </c>
      <c r="C9718" s="3" t="str">
        <f>_xlfn.XLOOKUP(B9718*1,List!A:A,List!B:B,"",0)</f>
        <v>07</v>
      </c>
      <c r="D9718" s="13" t="s">
        <v>5448</v>
      </c>
      <c r="F9718" s="4">
        <v>45869</v>
      </c>
      <c r="G9718" s="5" t="s">
        <v>5498</v>
      </c>
      <c r="H9718" s="3" t="s">
        <v>27</v>
      </c>
      <c r="I9718" s="3" t="s">
        <v>4577</v>
      </c>
      <c r="J9718" s="3" t="s">
        <v>211</v>
      </c>
      <c r="K9718" s="3" t="s">
        <v>16</v>
      </c>
      <c r="L9718" s="18">
        <v>1677.89</v>
      </c>
      <c r="M9718" s="18"/>
      <c r="N9718" s="19">
        <v>1677.89</v>
      </c>
    </row>
    <row r="9719" spans="1:14" x14ac:dyDescent="0.2">
      <c r="A9719" s="3" t="str" cm="1">
        <f t="array" ref="A9719:B9719">_xlfn.TEXTSPLIT(D9719," - ",TRUE,1)</f>
        <v>2025</v>
      </c>
      <c r="B9719" s="3" t="str">
        <v>7</v>
      </c>
      <c r="C9719" s="3" t="str">
        <f>_xlfn.XLOOKUP(B9719*1,List!A:A,List!B:B,"",0)</f>
        <v>07</v>
      </c>
      <c r="D9719" s="13" t="s">
        <v>5448</v>
      </c>
      <c r="F9719" s="4">
        <v>45852</v>
      </c>
      <c r="G9719" s="5" t="s">
        <v>6202</v>
      </c>
      <c r="H9719" s="3" t="s">
        <v>13</v>
      </c>
      <c r="I9719" s="3" t="s">
        <v>5453</v>
      </c>
      <c r="J9719" s="3" t="s">
        <v>259</v>
      </c>
      <c r="K9719" s="3" t="s">
        <v>16</v>
      </c>
      <c r="L9719" s="18">
        <v>1568.43</v>
      </c>
      <c r="M9719" s="18"/>
      <c r="N9719" s="19">
        <v>1568.43</v>
      </c>
    </row>
    <row r="9720" spans="1:14" x14ac:dyDescent="0.2">
      <c r="A9720" s="3" t="str" cm="1">
        <f t="array" ref="A9720:B9720">_xlfn.TEXTSPLIT(D9720," - ",TRUE,1)</f>
        <v>2025</v>
      </c>
      <c r="B9720" s="3" t="str">
        <v>7</v>
      </c>
      <c r="C9720" s="3" t="str">
        <f>_xlfn.XLOOKUP(B9720*1,List!A:A,List!B:B,"",0)</f>
        <v>07</v>
      </c>
      <c r="D9720" s="13" t="s">
        <v>5448</v>
      </c>
      <c r="F9720" s="4">
        <v>45869</v>
      </c>
      <c r="G9720" s="5" t="s">
        <v>6196</v>
      </c>
      <c r="H9720" s="3" t="s">
        <v>13</v>
      </c>
      <c r="I9720" s="3" t="s">
        <v>4577</v>
      </c>
      <c r="J9720" s="3" t="s">
        <v>518</v>
      </c>
      <c r="K9720" s="3" t="s">
        <v>41</v>
      </c>
      <c r="L9720" s="18"/>
      <c r="M9720" s="18">
        <v>1911.79</v>
      </c>
      <c r="N9720" s="19">
        <v>-1911.79</v>
      </c>
    </row>
    <row r="9721" spans="1:14" x14ac:dyDescent="0.2">
      <c r="A9721" s="3" t="str" cm="1">
        <f t="array" ref="A9721:B9721">_xlfn.TEXTSPLIT(D9721," - ",TRUE,1)</f>
        <v>2025</v>
      </c>
      <c r="B9721" s="3" t="str">
        <v>7</v>
      </c>
      <c r="C9721" s="3" t="str">
        <f>_xlfn.XLOOKUP(B9721*1,List!A:A,List!B:B,"",0)</f>
        <v>07</v>
      </c>
      <c r="D9721" s="13" t="s">
        <v>5448</v>
      </c>
      <c r="F9721" s="4">
        <v>45839</v>
      </c>
      <c r="G9721" s="5" t="s">
        <v>6071</v>
      </c>
      <c r="H9721" s="3" t="s">
        <v>48</v>
      </c>
      <c r="I9721" s="3" t="s">
        <v>5464</v>
      </c>
      <c r="J9721" s="3" t="s">
        <v>83</v>
      </c>
      <c r="K9721" s="3" t="s">
        <v>84</v>
      </c>
      <c r="L9721" s="18">
        <v>2645</v>
      </c>
      <c r="M9721" s="18"/>
      <c r="N9721" s="19">
        <v>2645</v>
      </c>
    </row>
    <row r="9722" spans="1:14" x14ac:dyDescent="0.2">
      <c r="A9722" s="3" t="str" cm="1">
        <f t="array" ref="A9722:B9722">_xlfn.TEXTSPLIT(D9722," - ",TRUE,1)</f>
        <v>2025</v>
      </c>
      <c r="B9722" s="3" t="str">
        <v>8</v>
      </c>
      <c r="C9722" s="3" t="str">
        <f>_xlfn.XLOOKUP(B9722*1,List!A:A,List!B:B,"",0)</f>
        <v>08</v>
      </c>
      <c r="D9722" s="13" t="s">
        <v>6292</v>
      </c>
      <c r="F9722" s="4">
        <v>45887</v>
      </c>
      <c r="G9722" s="5" t="s">
        <v>6293</v>
      </c>
      <c r="H9722" s="3" t="s">
        <v>13</v>
      </c>
      <c r="I9722" s="3" t="s">
        <v>30</v>
      </c>
      <c r="J9722" s="3" t="s">
        <v>140</v>
      </c>
      <c r="K9722" s="3" t="s">
        <v>141</v>
      </c>
      <c r="L9722" s="18">
        <v>806.45</v>
      </c>
      <c r="M9722" s="18"/>
      <c r="N9722" s="19">
        <v>806.45</v>
      </c>
    </row>
    <row r="9723" spans="1:14" x14ac:dyDescent="0.2">
      <c r="A9723" s="3" t="str" cm="1">
        <f t="array" ref="A9723:B9723">_xlfn.TEXTSPLIT(D9723," - ",TRUE,1)</f>
        <v>2025</v>
      </c>
      <c r="B9723" s="3" t="str">
        <v>8</v>
      </c>
      <c r="C9723" s="3" t="str">
        <f>_xlfn.XLOOKUP(B9723*1,List!A:A,List!B:B,"",0)</f>
        <v>08</v>
      </c>
      <c r="D9723" s="13" t="s">
        <v>6292</v>
      </c>
      <c r="F9723" s="4">
        <v>45900</v>
      </c>
      <c r="G9723" s="5" t="s">
        <v>6294</v>
      </c>
      <c r="H9723" s="3" t="s">
        <v>27</v>
      </c>
      <c r="I9723" s="3" t="s">
        <v>5453</v>
      </c>
      <c r="J9723" s="3" t="s">
        <v>107</v>
      </c>
      <c r="K9723" s="3" t="s">
        <v>58</v>
      </c>
      <c r="L9723" s="18">
        <v>4810.3599999999997</v>
      </c>
      <c r="M9723" s="18"/>
      <c r="N9723" s="19">
        <v>4810.3599999999997</v>
      </c>
    </row>
    <row r="9724" spans="1:14" x14ac:dyDescent="0.2">
      <c r="A9724" s="3" t="str" cm="1">
        <f t="array" ref="A9724:B9724">_xlfn.TEXTSPLIT(D9724," - ",TRUE,1)</f>
        <v>2025</v>
      </c>
      <c r="B9724" s="3" t="str">
        <v>8</v>
      </c>
      <c r="C9724" s="3" t="str">
        <f>_xlfn.XLOOKUP(B9724*1,List!A:A,List!B:B,"",0)</f>
        <v>08</v>
      </c>
      <c r="D9724" s="13" t="s">
        <v>6292</v>
      </c>
      <c r="F9724" s="4">
        <v>45900</v>
      </c>
      <c r="G9724" s="5" t="s">
        <v>6295</v>
      </c>
      <c r="H9724" s="3" t="s">
        <v>13</v>
      </c>
      <c r="I9724" s="3" t="s">
        <v>5453</v>
      </c>
      <c r="J9724" s="3" t="s">
        <v>2030</v>
      </c>
      <c r="K9724" s="3" t="s">
        <v>91</v>
      </c>
      <c r="L9724" s="18"/>
      <c r="M9724" s="18">
        <v>2550</v>
      </c>
      <c r="N9724" s="19">
        <v>-2550</v>
      </c>
    </row>
    <row r="9725" spans="1:14" x14ac:dyDescent="0.2">
      <c r="A9725" s="3" t="str" cm="1">
        <f t="array" ref="A9725:B9725">_xlfn.TEXTSPLIT(D9725," - ",TRUE,1)</f>
        <v>2025</v>
      </c>
      <c r="B9725" s="3" t="str">
        <v>8</v>
      </c>
      <c r="C9725" s="3" t="str">
        <f>_xlfn.XLOOKUP(B9725*1,List!A:A,List!B:B,"",0)</f>
        <v>08</v>
      </c>
      <c r="D9725" s="13" t="s">
        <v>6292</v>
      </c>
      <c r="F9725" s="4">
        <v>45900</v>
      </c>
      <c r="G9725" s="5" t="s">
        <v>6296</v>
      </c>
      <c r="H9725" s="3" t="s">
        <v>27</v>
      </c>
      <c r="I9725" s="3" t="s">
        <v>5453</v>
      </c>
      <c r="J9725" s="3" t="s">
        <v>295</v>
      </c>
      <c r="K9725" s="3" t="s">
        <v>296</v>
      </c>
      <c r="L9725" s="18">
        <v>1600</v>
      </c>
      <c r="M9725" s="18"/>
      <c r="N9725" s="19">
        <v>1600</v>
      </c>
    </row>
    <row r="9726" spans="1:14" x14ac:dyDescent="0.2">
      <c r="A9726" s="3" t="str" cm="1">
        <f t="array" ref="A9726:B9726">_xlfn.TEXTSPLIT(D9726," - ",TRUE,1)</f>
        <v>2025</v>
      </c>
      <c r="B9726" s="3" t="str">
        <v>8</v>
      </c>
      <c r="C9726" s="3" t="str">
        <f>_xlfn.XLOOKUP(B9726*1,List!A:A,List!B:B,"",0)</f>
        <v>08</v>
      </c>
      <c r="D9726" s="13" t="s">
        <v>6292</v>
      </c>
      <c r="F9726" s="4">
        <v>45875</v>
      </c>
      <c r="G9726" s="5" t="s">
        <v>6297</v>
      </c>
      <c r="H9726" s="3" t="s">
        <v>13</v>
      </c>
      <c r="I9726" s="3" t="s">
        <v>6298</v>
      </c>
      <c r="J9726" s="3" t="s">
        <v>369</v>
      </c>
      <c r="K9726" s="3" t="s">
        <v>16</v>
      </c>
      <c r="L9726" s="18">
        <v>1708.41</v>
      </c>
      <c r="M9726" s="18"/>
      <c r="N9726" s="19">
        <v>1708.41</v>
      </c>
    </row>
    <row r="9727" spans="1:14" x14ac:dyDescent="0.2">
      <c r="A9727" s="3" t="str" cm="1">
        <f t="array" ref="A9727:B9727">_xlfn.TEXTSPLIT(D9727," - ",TRUE,1)</f>
        <v>2025</v>
      </c>
      <c r="B9727" s="3" t="str">
        <v>8</v>
      </c>
      <c r="C9727" s="3" t="str">
        <f>_xlfn.XLOOKUP(B9727*1,List!A:A,List!B:B,"",0)</f>
        <v>08</v>
      </c>
      <c r="D9727" s="13" t="s">
        <v>6292</v>
      </c>
      <c r="F9727" s="4">
        <v>45900</v>
      </c>
      <c r="G9727" s="5" t="s">
        <v>6299</v>
      </c>
      <c r="H9727" s="3" t="s">
        <v>13</v>
      </c>
      <c r="I9727" s="3" t="s">
        <v>5453</v>
      </c>
      <c r="J9727" s="3" t="s">
        <v>3202</v>
      </c>
      <c r="K9727" s="3" t="s">
        <v>633</v>
      </c>
      <c r="L9727" s="18"/>
      <c r="M9727" s="18">
        <v>3860</v>
      </c>
      <c r="N9727" s="19">
        <v>-3860</v>
      </c>
    </row>
    <row r="9728" spans="1:14" x14ac:dyDescent="0.2">
      <c r="A9728" s="3" t="str" cm="1">
        <f t="array" ref="A9728:B9728">_xlfn.TEXTSPLIT(D9728," - ",TRUE,1)</f>
        <v>2025</v>
      </c>
      <c r="B9728" s="3" t="str">
        <v>8</v>
      </c>
      <c r="C9728" s="3" t="str">
        <f>_xlfn.XLOOKUP(B9728*1,List!A:A,List!B:B,"",0)</f>
        <v>08</v>
      </c>
      <c r="D9728" s="13" t="s">
        <v>6292</v>
      </c>
      <c r="F9728" s="4">
        <v>45875</v>
      </c>
      <c r="G9728" s="5" t="s">
        <v>6300</v>
      </c>
      <c r="H9728" s="3" t="s">
        <v>13</v>
      </c>
      <c r="I9728" s="3" t="s">
        <v>6298</v>
      </c>
      <c r="J9728" s="3" t="s">
        <v>655</v>
      </c>
      <c r="K9728" s="3" t="s">
        <v>103</v>
      </c>
      <c r="L9728" s="18">
        <v>2932.13</v>
      </c>
      <c r="M9728" s="18"/>
      <c r="N9728" s="19">
        <v>2932.13</v>
      </c>
    </row>
    <row r="9729" spans="1:14" x14ac:dyDescent="0.2">
      <c r="A9729" s="3" t="str" cm="1">
        <f t="array" ref="A9729:B9729">_xlfn.TEXTSPLIT(D9729," - ",TRUE,1)</f>
        <v>2025</v>
      </c>
      <c r="B9729" s="3" t="str">
        <v>8</v>
      </c>
      <c r="C9729" s="3" t="str">
        <f>_xlfn.XLOOKUP(B9729*1,List!A:A,List!B:B,"",0)</f>
        <v>08</v>
      </c>
      <c r="D9729" s="13" t="s">
        <v>6292</v>
      </c>
      <c r="F9729" s="4">
        <v>45875</v>
      </c>
      <c r="G9729" s="5" t="s">
        <v>6301</v>
      </c>
      <c r="H9729" s="3" t="s">
        <v>13</v>
      </c>
      <c r="I9729" s="3" t="s">
        <v>30</v>
      </c>
      <c r="J9729" s="3" t="s">
        <v>420</v>
      </c>
      <c r="K9729" s="3" t="s">
        <v>32</v>
      </c>
      <c r="L9729" s="18"/>
      <c r="M9729" s="18">
        <v>3275</v>
      </c>
      <c r="N9729" s="19">
        <v>-3275</v>
      </c>
    </row>
    <row r="9730" spans="1:14" x14ac:dyDescent="0.2">
      <c r="A9730" s="3" t="str" cm="1">
        <f t="array" ref="A9730:B9730">_xlfn.TEXTSPLIT(D9730," - ",TRUE,1)</f>
        <v>2025</v>
      </c>
      <c r="B9730" s="3" t="str">
        <v>8</v>
      </c>
      <c r="C9730" s="3" t="str">
        <f>_xlfn.XLOOKUP(B9730*1,List!A:A,List!B:B,"",0)</f>
        <v>08</v>
      </c>
      <c r="D9730" s="13" t="s">
        <v>6292</v>
      </c>
      <c r="F9730" s="4">
        <v>45875</v>
      </c>
      <c r="G9730" s="5" t="s">
        <v>6302</v>
      </c>
      <c r="H9730" s="3" t="s">
        <v>27</v>
      </c>
      <c r="I9730" s="3" t="s">
        <v>6298</v>
      </c>
      <c r="J9730" s="3" t="s">
        <v>107</v>
      </c>
      <c r="K9730" s="3" t="s">
        <v>58</v>
      </c>
      <c r="L9730" s="18"/>
      <c r="M9730" s="18">
        <v>3200</v>
      </c>
      <c r="N9730" s="19">
        <v>-3200</v>
      </c>
    </row>
    <row r="9731" spans="1:14" x14ac:dyDescent="0.2">
      <c r="A9731" s="3" t="str" cm="1">
        <f t="array" ref="A9731:B9731">_xlfn.TEXTSPLIT(D9731," - ",TRUE,1)</f>
        <v>2025</v>
      </c>
      <c r="B9731" s="3" t="str">
        <v>8</v>
      </c>
      <c r="C9731" s="3" t="str">
        <f>_xlfn.XLOOKUP(B9731*1,List!A:A,List!B:B,"",0)</f>
        <v>08</v>
      </c>
      <c r="D9731" s="13" t="s">
        <v>6292</v>
      </c>
      <c r="F9731" s="4">
        <v>45900</v>
      </c>
      <c r="G9731" s="5" t="s">
        <v>6303</v>
      </c>
      <c r="H9731" s="3" t="s">
        <v>13</v>
      </c>
      <c r="I9731" s="3" t="s">
        <v>5453</v>
      </c>
      <c r="J9731" s="3" t="s">
        <v>98</v>
      </c>
      <c r="K9731" s="3" t="s">
        <v>179</v>
      </c>
      <c r="L9731" s="18"/>
      <c r="M9731" s="18">
        <v>2750</v>
      </c>
      <c r="N9731" s="19">
        <v>-2750</v>
      </c>
    </row>
    <row r="9732" spans="1:14" x14ac:dyDescent="0.2">
      <c r="A9732" s="3" t="str" cm="1">
        <f t="array" ref="A9732:B9732">_xlfn.TEXTSPLIT(D9732," - ",TRUE,1)</f>
        <v>2025</v>
      </c>
      <c r="B9732" s="3" t="str">
        <v>8</v>
      </c>
      <c r="C9732" s="3" t="str">
        <f>_xlfn.XLOOKUP(B9732*1,List!A:A,List!B:B,"",0)</f>
        <v>08</v>
      </c>
      <c r="D9732" s="13" t="s">
        <v>6292</v>
      </c>
      <c r="F9732" s="4">
        <v>45900</v>
      </c>
      <c r="G9732" s="5" t="s">
        <v>6304</v>
      </c>
      <c r="H9732" s="3" t="s">
        <v>27</v>
      </c>
      <c r="I9732" s="3" t="s">
        <v>5453</v>
      </c>
      <c r="J9732" s="3" t="s">
        <v>107</v>
      </c>
      <c r="K9732" s="3" t="s">
        <v>58</v>
      </c>
      <c r="L9732" s="18">
        <v>3607.77</v>
      </c>
      <c r="M9732" s="18"/>
      <c r="N9732" s="19">
        <v>3607.77</v>
      </c>
    </row>
    <row r="9733" spans="1:14" x14ac:dyDescent="0.2">
      <c r="A9733" s="3" t="str" cm="1">
        <f t="array" ref="A9733:B9733">_xlfn.TEXTSPLIT(D9733," - ",TRUE,1)</f>
        <v>2025</v>
      </c>
      <c r="B9733" s="3" t="str">
        <v>8</v>
      </c>
      <c r="C9733" s="3" t="str">
        <f>_xlfn.XLOOKUP(B9733*1,List!A:A,List!B:B,"",0)</f>
        <v>08</v>
      </c>
      <c r="D9733" s="13" t="s">
        <v>6292</v>
      </c>
      <c r="F9733" s="4">
        <v>45875</v>
      </c>
      <c r="G9733" s="5" t="s">
        <v>6305</v>
      </c>
      <c r="H9733" s="3" t="s">
        <v>13</v>
      </c>
      <c r="I9733" s="3" t="s">
        <v>6298</v>
      </c>
      <c r="J9733" s="3" t="s">
        <v>639</v>
      </c>
      <c r="K9733" s="3" t="s">
        <v>58</v>
      </c>
      <c r="L9733" s="18">
        <v>4033.88</v>
      </c>
      <c r="M9733" s="18"/>
      <c r="N9733" s="19">
        <v>4033.88</v>
      </c>
    </row>
    <row r="9734" spans="1:14" x14ac:dyDescent="0.2">
      <c r="A9734" s="3" t="str" cm="1">
        <f t="array" ref="A9734:B9734">_xlfn.TEXTSPLIT(D9734," - ",TRUE,1)</f>
        <v>2025</v>
      </c>
      <c r="B9734" s="3" t="str">
        <v>8</v>
      </c>
      <c r="C9734" s="3" t="str">
        <f>_xlfn.XLOOKUP(B9734*1,List!A:A,List!B:B,"",0)</f>
        <v>08</v>
      </c>
      <c r="D9734" s="13" t="s">
        <v>6292</v>
      </c>
      <c r="F9734" s="4">
        <v>45875</v>
      </c>
      <c r="G9734" s="5" t="s">
        <v>6306</v>
      </c>
      <c r="H9734" s="3" t="s">
        <v>27</v>
      </c>
      <c r="I9734" s="3" t="s">
        <v>6298</v>
      </c>
      <c r="J9734" s="3" t="s">
        <v>347</v>
      </c>
      <c r="K9734" s="3" t="s">
        <v>296</v>
      </c>
      <c r="L9734" s="18"/>
      <c r="M9734" s="18">
        <v>1821.75</v>
      </c>
      <c r="N9734" s="19">
        <v>-1821.75</v>
      </c>
    </row>
    <row r="9735" spans="1:14" x14ac:dyDescent="0.2">
      <c r="A9735" s="3" t="str" cm="1">
        <f t="array" ref="A9735:B9735">_xlfn.TEXTSPLIT(D9735," - ",TRUE,1)</f>
        <v>2025</v>
      </c>
      <c r="B9735" s="3" t="str">
        <v>8</v>
      </c>
      <c r="C9735" s="3" t="str">
        <f>_xlfn.XLOOKUP(B9735*1,List!A:A,List!B:B,"",0)</f>
        <v>08</v>
      </c>
      <c r="D9735" s="13" t="s">
        <v>6292</v>
      </c>
      <c r="F9735" s="4">
        <v>45875</v>
      </c>
      <c r="G9735" s="5" t="s">
        <v>6307</v>
      </c>
      <c r="H9735" s="3" t="s">
        <v>27</v>
      </c>
      <c r="I9735" s="3" t="s">
        <v>6298</v>
      </c>
      <c r="J9735" s="3" t="s">
        <v>323</v>
      </c>
      <c r="K9735" s="3" t="s">
        <v>138</v>
      </c>
      <c r="L9735" s="18"/>
      <c r="M9735" s="18">
        <v>2737.83</v>
      </c>
      <c r="N9735" s="19">
        <v>-2737.83</v>
      </c>
    </row>
    <row r="9736" spans="1:14" x14ac:dyDescent="0.2">
      <c r="A9736" s="3" t="str" cm="1">
        <f t="array" ref="A9736:B9736">_xlfn.TEXTSPLIT(D9736," - ",TRUE,1)</f>
        <v>2025</v>
      </c>
      <c r="B9736" s="3" t="str">
        <v>8</v>
      </c>
      <c r="C9736" s="3" t="str">
        <f>_xlfn.XLOOKUP(B9736*1,List!A:A,List!B:B,"",0)</f>
        <v>08</v>
      </c>
      <c r="D9736" s="13" t="s">
        <v>6292</v>
      </c>
      <c r="F9736" s="4">
        <v>45900</v>
      </c>
      <c r="G9736" s="5" t="s">
        <v>6308</v>
      </c>
      <c r="H9736" s="3" t="s">
        <v>27</v>
      </c>
      <c r="I9736" s="3" t="s">
        <v>5453</v>
      </c>
      <c r="J9736" s="3" t="s">
        <v>185</v>
      </c>
      <c r="K9736" s="3" t="s">
        <v>41</v>
      </c>
      <c r="L9736" s="18">
        <v>2663.43</v>
      </c>
      <c r="M9736" s="18"/>
      <c r="N9736" s="19">
        <v>2663.43</v>
      </c>
    </row>
    <row r="9737" spans="1:14" x14ac:dyDescent="0.2">
      <c r="A9737" s="3" t="str" cm="1">
        <f t="array" ref="A9737:B9737">_xlfn.TEXTSPLIT(D9737," - ",TRUE,1)</f>
        <v>2025</v>
      </c>
      <c r="B9737" s="3" t="str">
        <v>8</v>
      </c>
      <c r="C9737" s="3" t="str">
        <f>_xlfn.XLOOKUP(B9737*1,List!A:A,List!B:B,"",0)</f>
        <v>08</v>
      </c>
      <c r="D9737" s="13" t="s">
        <v>6292</v>
      </c>
      <c r="F9737" s="4">
        <v>45900</v>
      </c>
      <c r="G9737" s="5" t="s">
        <v>6309</v>
      </c>
      <c r="H9737" s="3" t="s">
        <v>13</v>
      </c>
      <c r="I9737" s="3" t="s">
        <v>5453</v>
      </c>
      <c r="J9737" s="3" t="s">
        <v>137</v>
      </c>
      <c r="K9737" s="3" t="s">
        <v>138</v>
      </c>
      <c r="L9737" s="18"/>
      <c r="M9737" s="18">
        <v>2841.93</v>
      </c>
      <c r="N9737" s="19">
        <v>-2841.93</v>
      </c>
    </row>
    <row r="9738" spans="1:14" x14ac:dyDescent="0.2">
      <c r="A9738" s="3" t="str" cm="1">
        <f t="array" ref="A9738:B9738">_xlfn.TEXTSPLIT(D9738," - ",TRUE,1)</f>
        <v>2025</v>
      </c>
      <c r="B9738" s="3" t="str">
        <v>8</v>
      </c>
      <c r="C9738" s="3" t="str">
        <f>_xlfn.XLOOKUP(B9738*1,List!A:A,List!B:B,"",0)</f>
        <v>08</v>
      </c>
      <c r="D9738" s="13" t="s">
        <v>6292</v>
      </c>
      <c r="F9738" s="4">
        <v>45875</v>
      </c>
      <c r="G9738" s="5" t="s">
        <v>6310</v>
      </c>
      <c r="H9738" s="3" t="s">
        <v>13</v>
      </c>
      <c r="I9738" s="3" t="s">
        <v>30</v>
      </c>
      <c r="J9738" s="3" t="s">
        <v>5606</v>
      </c>
      <c r="K9738" s="3" t="s">
        <v>112</v>
      </c>
      <c r="L9738" s="18"/>
      <c r="M9738" s="18">
        <v>2053.7399999999998</v>
      </c>
      <c r="N9738" s="19">
        <v>-2053.7399999999998</v>
      </c>
    </row>
    <row r="9739" spans="1:14" x14ac:dyDescent="0.2">
      <c r="A9739" s="3" t="str" cm="1">
        <f t="array" ref="A9739:B9739">_xlfn.TEXTSPLIT(D9739," - ",TRUE,1)</f>
        <v>2025</v>
      </c>
      <c r="B9739" s="3" t="str">
        <v>8</v>
      </c>
      <c r="C9739" s="3" t="str">
        <f>_xlfn.XLOOKUP(B9739*1,List!A:A,List!B:B,"",0)</f>
        <v>08</v>
      </c>
      <c r="D9739" s="13" t="s">
        <v>6292</v>
      </c>
      <c r="F9739" s="4">
        <v>45900</v>
      </c>
      <c r="G9739" s="5" t="s">
        <v>6311</v>
      </c>
      <c r="H9739" s="3" t="s">
        <v>27</v>
      </c>
      <c r="I9739" s="3" t="s">
        <v>5453</v>
      </c>
      <c r="J9739" s="3" t="s">
        <v>355</v>
      </c>
      <c r="K9739" s="3" t="s">
        <v>356</v>
      </c>
      <c r="L9739" s="18">
        <v>2186.1</v>
      </c>
      <c r="M9739" s="18"/>
      <c r="N9739" s="19">
        <v>2186.1</v>
      </c>
    </row>
    <row r="9740" spans="1:14" x14ac:dyDescent="0.2">
      <c r="A9740" s="3" t="str" cm="1">
        <f t="array" ref="A9740:B9740">_xlfn.TEXTSPLIT(D9740," - ",TRUE,1)</f>
        <v>2025</v>
      </c>
      <c r="B9740" s="3" t="str">
        <v>8</v>
      </c>
      <c r="C9740" s="3" t="str">
        <f>_xlfn.XLOOKUP(B9740*1,List!A:A,List!B:B,"",0)</f>
        <v>08</v>
      </c>
      <c r="D9740" s="13" t="s">
        <v>6292</v>
      </c>
      <c r="F9740" s="4">
        <v>45900</v>
      </c>
      <c r="G9740" s="5" t="s">
        <v>6312</v>
      </c>
      <c r="H9740" s="3" t="s">
        <v>13</v>
      </c>
      <c r="I9740" s="3" t="s">
        <v>5453</v>
      </c>
      <c r="J9740" s="3" t="s">
        <v>6112</v>
      </c>
      <c r="K9740" s="3" t="s">
        <v>16</v>
      </c>
      <c r="L9740" s="18"/>
      <c r="M9740" s="18">
        <v>2593.81</v>
      </c>
      <c r="N9740" s="19">
        <v>-2593.81</v>
      </c>
    </row>
    <row r="9741" spans="1:14" x14ac:dyDescent="0.2">
      <c r="A9741" s="3" t="str" cm="1">
        <f t="array" ref="A9741:B9741">_xlfn.TEXTSPLIT(D9741," - ",TRUE,1)</f>
        <v>2025</v>
      </c>
      <c r="B9741" s="3" t="str">
        <v>8</v>
      </c>
      <c r="C9741" s="3" t="str">
        <f>_xlfn.XLOOKUP(B9741*1,List!A:A,List!B:B,"",0)</f>
        <v>08</v>
      </c>
      <c r="D9741" s="13" t="s">
        <v>6292</v>
      </c>
      <c r="F9741" s="4">
        <v>45875</v>
      </c>
      <c r="G9741" s="5" t="s">
        <v>6313</v>
      </c>
      <c r="H9741" s="3" t="s">
        <v>13</v>
      </c>
      <c r="I9741" s="3" t="s">
        <v>6298</v>
      </c>
      <c r="J9741" s="3" t="s">
        <v>123</v>
      </c>
      <c r="K9741" s="3" t="s">
        <v>124</v>
      </c>
      <c r="L9741" s="18">
        <v>2059.23</v>
      </c>
      <c r="M9741" s="18"/>
      <c r="N9741" s="19">
        <v>2059.23</v>
      </c>
    </row>
    <row r="9742" spans="1:14" x14ac:dyDescent="0.2">
      <c r="A9742" s="3" t="str" cm="1">
        <f t="array" ref="A9742:B9742">_xlfn.TEXTSPLIT(D9742," - ",TRUE,1)</f>
        <v>2025</v>
      </c>
      <c r="B9742" s="3" t="str">
        <v>8</v>
      </c>
      <c r="C9742" s="3" t="str">
        <f>_xlfn.XLOOKUP(B9742*1,List!A:A,List!B:B,"",0)</f>
        <v>08</v>
      </c>
      <c r="D9742" s="13" t="s">
        <v>6292</v>
      </c>
      <c r="F9742" s="4">
        <v>45894</v>
      </c>
      <c r="G9742" s="5" t="s">
        <v>6314</v>
      </c>
      <c r="H9742" s="3" t="s">
        <v>13</v>
      </c>
      <c r="I9742" s="3" t="s">
        <v>6298</v>
      </c>
      <c r="J9742" s="3" t="s">
        <v>819</v>
      </c>
      <c r="K9742" s="3" t="s">
        <v>96</v>
      </c>
      <c r="L9742" s="18"/>
      <c r="M9742" s="18">
        <v>4758.74</v>
      </c>
      <c r="N9742" s="19">
        <v>-4758.74</v>
      </c>
    </row>
    <row r="9743" spans="1:14" x14ac:dyDescent="0.2">
      <c r="A9743" s="3" t="str" cm="1">
        <f t="array" ref="A9743:B9743">_xlfn.TEXTSPLIT(D9743," - ",TRUE,1)</f>
        <v>2025</v>
      </c>
      <c r="B9743" s="3" t="str">
        <v>8</v>
      </c>
      <c r="C9743" s="3" t="str">
        <f>_xlfn.XLOOKUP(B9743*1,List!A:A,List!B:B,"",0)</f>
        <v>08</v>
      </c>
      <c r="D9743" s="13" t="s">
        <v>6292</v>
      </c>
      <c r="F9743" s="4">
        <v>45875</v>
      </c>
      <c r="G9743" s="5" t="s">
        <v>6315</v>
      </c>
      <c r="H9743" s="3" t="s">
        <v>13</v>
      </c>
      <c r="I9743" s="3" t="s">
        <v>6298</v>
      </c>
      <c r="J9743" s="3" t="s">
        <v>600</v>
      </c>
      <c r="K9743" s="3" t="s">
        <v>847</v>
      </c>
      <c r="L9743" s="18">
        <v>5500</v>
      </c>
      <c r="M9743" s="18"/>
      <c r="N9743" s="19">
        <v>5500</v>
      </c>
    </row>
    <row r="9744" spans="1:14" x14ac:dyDescent="0.2">
      <c r="A9744" s="3" t="str" cm="1">
        <f t="array" ref="A9744:B9744">_xlfn.TEXTSPLIT(D9744," - ",TRUE,1)</f>
        <v>2025</v>
      </c>
      <c r="B9744" s="3" t="str">
        <v>8</v>
      </c>
      <c r="C9744" s="3" t="str">
        <f>_xlfn.XLOOKUP(B9744*1,List!A:A,List!B:B,"",0)</f>
        <v>08</v>
      </c>
      <c r="D9744" s="13" t="s">
        <v>6292</v>
      </c>
      <c r="F9744" s="4">
        <v>45870</v>
      </c>
      <c r="G9744" s="5" t="s">
        <v>6316</v>
      </c>
      <c r="H9744" s="3" t="s">
        <v>455</v>
      </c>
      <c r="I9744" s="3" t="s">
        <v>472</v>
      </c>
      <c r="K9744" s="3" t="s">
        <v>473</v>
      </c>
      <c r="L9744" s="18"/>
      <c r="M9744" s="18">
        <v>2914.8</v>
      </c>
      <c r="N9744" s="19">
        <v>-2914.8</v>
      </c>
    </row>
    <row r="9745" spans="1:14" x14ac:dyDescent="0.2">
      <c r="A9745" s="3" t="str" cm="1">
        <f t="array" ref="A9745:B9745">_xlfn.TEXTSPLIT(D9745," - ",TRUE,1)</f>
        <v>2025</v>
      </c>
      <c r="B9745" s="3" t="str">
        <v>8</v>
      </c>
      <c r="C9745" s="3" t="str">
        <f>_xlfn.XLOOKUP(B9745*1,List!A:A,List!B:B,"",0)</f>
        <v>08</v>
      </c>
      <c r="D9745" s="13" t="s">
        <v>6292</v>
      </c>
      <c r="F9745" s="4">
        <v>45870</v>
      </c>
      <c r="G9745" s="5" t="s">
        <v>6317</v>
      </c>
      <c r="H9745" s="3" t="s">
        <v>181</v>
      </c>
      <c r="I9745" s="3" t="s">
        <v>6318</v>
      </c>
      <c r="K9745" s="3" t="s">
        <v>2860</v>
      </c>
      <c r="L9745" s="18"/>
      <c r="M9745" s="18">
        <v>1500</v>
      </c>
      <c r="N9745" s="19">
        <v>-1500</v>
      </c>
    </row>
    <row r="9746" spans="1:14" x14ac:dyDescent="0.2">
      <c r="A9746" s="3" t="str" cm="1">
        <f t="array" ref="A9746:B9746">_xlfn.TEXTSPLIT(D9746," - ",TRUE,1)</f>
        <v>2025</v>
      </c>
      <c r="B9746" s="3" t="str">
        <v>8</v>
      </c>
      <c r="C9746" s="3" t="str">
        <f>_xlfn.XLOOKUP(B9746*1,List!A:A,List!B:B,"",0)</f>
        <v>08</v>
      </c>
      <c r="D9746" s="13" t="s">
        <v>6292</v>
      </c>
      <c r="F9746" s="4">
        <v>45895</v>
      </c>
      <c r="G9746" s="5" t="s">
        <v>6319</v>
      </c>
      <c r="H9746" s="3" t="s">
        <v>455</v>
      </c>
      <c r="I9746" s="3" t="s">
        <v>6320</v>
      </c>
      <c r="K9746" s="3" t="s">
        <v>457</v>
      </c>
      <c r="L9746" s="18"/>
      <c r="M9746" s="18">
        <v>2805.08</v>
      </c>
      <c r="N9746" s="19">
        <v>-2805.08</v>
      </c>
    </row>
    <row r="9747" spans="1:14" x14ac:dyDescent="0.2">
      <c r="A9747" s="3" t="str" cm="1">
        <f t="array" ref="A9747:B9747">_xlfn.TEXTSPLIT(D9747," - ",TRUE,1)</f>
        <v>2025</v>
      </c>
      <c r="B9747" s="3" t="str">
        <v>8</v>
      </c>
      <c r="C9747" s="3" t="str">
        <f>_xlfn.XLOOKUP(B9747*1,List!A:A,List!B:B,"",0)</f>
        <v>08</v>
      </c>
      <c r="D9747" s="13" t="s">
        <v>6292</v>
      </c>
      <c r="F9747" s="4">
        <v>45900</v>
      </c>
      <c r="G9747" s="5" t="s">
        <v>6321</v>
      </c>
      <c r="H9747" s="3" t="s">
        <v>27</v>
      </c>
      <c r="I9747" s="3" t="s">
        <v>5453</v>
      </c>
      <c r="J9747" s="3" t="s">
        <v>281</v>
      </c>
      <c r="K9747" s="3" t="s">
        <v>38</v>
      </c>
      <c r="L9747" s="18">
        <v>3851.7</v>
      </c>
      <c r="M9747" s="18"/>
      <c r="N9747" s="19">
        <v>3851.7</v>
      </c>
    </row>
    <row r="9748" spans="1:14" x14ac:dyDescent="0.2">
      <c r="A9748" s="3" t="str" cm="1">
        <f t="array" ref="A9748:B9748">_xlfn.TEXTSPLIT(D9748," - ",TRUE,1)</f>
        <v>2025</v>
      </c>
      <c r="B9748" s="3" t="str">
        <v>8</v>
      </c>
      <c r="C9748" s="3" t="str">
        <f>_xlfn.XLOOKUP(B9748*1,List!A:A,List!B:B,"",0)</f>
        <v>08</v>
      </c>
      <c r="D9748" s="13" t="s">
        <v>6292</v>
      </c>
      <c r="F9748" s="4">
        <v>45900</v>
      </c>
      <c r="G9748" s="5" t="s">
        <v>6322</v>
      </c>
      <c r="H9748" s="3" t="s">
        <v>27</v>
      </c>
      <c r="I9748" s="3" t="s">
        <v>5453</v>
      </c>
      <c r="J9748" s="3" t="s">
        <v>3322</v>
      </c>
      <c r="K9748" s="3" t="s">
        <v>109</v>
      </c>
      <c r="L9748" s="18">
        <v>4000</v>
      </c>
      <c r="M9748" s="18"/>
      <c r="N9748" s="19">
        <v>4000</v>
      </c>
    </row>
    <row r="9749" spans="1:14" x14ac:dyDescent="0.2">
      <c r="A9749" s="3" t="str" cm="1">
        <f t="array" ref="A9749:B9749">_xlfn.TEXTSPLIT(D9749," - ",TRUE,1)</f>
        <v>2025</v>
      </c>
      <c r="B9749" s="3" t="str">
        <v>8</v>
      </c>
      <c r="C9749" s="3" t="str">
        <f>_xlfn.XLOOKUP(B9749*1,List!A:A,List!B:B,"",0)</f>
        <v>08</v>
      </c>
      <c r="D9749" s="13" t="s">
        <v>6292</v>
      </c>
      <c r="F9749" s="4">
        <v>45900</v>
      </c>
      <c r="G9749" s="5" t="s">
        <v>6323</v>
      </c>
      <c r="H9749" s="3" t="s">
        <v>27</v>
      </c>
      <c r="I9749" s="3" t="s">
        <v>5453</v>
      </c>
      <c r="J9749" s="3" t="s">
        <v>107</v>
      </c>
      <c r="K9749" s="3" t="s">
        <v>58</v>
      </c>
      <c r="L9749" s="18">
        <v>4266.45</v>
      </c>
      <c r="M9749" s="18"/>
      <c r="N9749" s="19">
        <v>4266.45</v>
      </c>
    </row>
    <row r="9750" spans="1:14" x14ac:dyDescent="0.2">
      <c r="A9750" s="3" t="str" cm="1">
        <f t="array" ref="A9750:B9750">_xlfn.TEXTSPLIT(D9750," - ",TRUE,1)</f>
        <v>2025</v>
      </c>
      <c r="B9750" s="3" t="str">
        <v>8</v>
      </c>
      <c r="C9750" s="3" t="str">
        <f>_xlfn.XLOOKUP(B9750*1,List!A:A,List!B:B,"",0)</f>
        <v>08</v>
      </c>
      <c r="D9750" s="13" t="s">
        <v>6292</v>
      </c>
      <c r="F9750" s="4">
        <v>45900</v>
      </c>
      <c r="G9750" s="5" t="s">
        <v>6324</v>
      </c>
      <c r="H9750" s="3" t="s">
        <v>13</v>
      </c>
      <c r="I9750" s="3" t="s">
        <v>5453</v>
      </c>
      <c r="J9750" s="3" t="s">
        <v>323</v>
      </c>
      <c r="K9750" s="3" t="s">
        <v>138</v>
      </c>
      <c r="L9750" s="18"/>
      <c r="M9750" s="18">
        <v>2737.83</v>
      </c>
      <c r="N9750" s="19">
        <v>-2737.83</v>
      </c>
    </row>
    <row r="9751" spans="1:14" x14ac:dyDescent="0.2">
      <c r="A9751" s="3" t="str" cm="1">
        <f t="array" ref="A9751:B9751">_xlfn.TEXTSPLIT(D9751," - ",TRUE,1)</f>
        <v>2025</v>
      </c>
      <c r="B9751" s="3" t="str">
        <v>8</v>
      </c>
      <c r="C9751" s="3" t="str">
        <f>_xlfn.XLOOKUP(B9751*1,List!A:A,List!B:B,"",0)</f>
        <v>08</v>
      </c>
      <c r="D9751" s="13" t="s">
        <v>6292</v>
      </c>
      <c r="F9751" s="4">
        <v>45870</v>
      </c>
      <c r="G9751" s="5" t="s">
        <v>6325</v>
      </c>
      <c r="H9751" s="3" t="s">
        <v>943</v>
      </c>
      <c r="I9751" s="3" t="s">
        <v>274</v>
      </c>
      <c r="K9751" s="3" t="s">
        <v>275</v>
      </c>
      <c r="L9751" s="18">
        <v>27.21</v>
      </c>
      <c r="M9751" s="18"/>
      <c r="N9751" s="19">
        <v>27.21</v>
      </c>
    </row>
    <row r="9752" spans="1:14" x14ac:dyDescent="0.2">
      <c r="A9752" s="3" t="str" cm="1">
        <f t="array" ref="A9752:B9752">_xlfn.TEXTSPLIT(D9752," - ",TRUE,1)</f>
        <v>2025</v>
      </c>
      <c r="B9752" s="3" t="str">
        <v>8</v>
      </c>
      <c r="C9752" s="3" t="str">
        <f>_xlfn.XLOOKUP(B9752*1,List!A:A,List!B:B,"",0)</f>
        <v>08</v>
      </c>
      <c r="D9752" s="13" t="s">
        <v>6292</v>
      </c>
      <c r="F9752" s="4">
        <v>45875</v>
      </c>
      <c r="G9752" s="5" t="s">
        <v>6326</v>
      </c>
      <c r="H9752" s="3" t="s">
        <v>455</v>
      </c>
      <c r="I9752" s="3" t="s">
        <v>6327</v>
      </c>
      <c r="K9752" s="3" t="s">
        <v>266</v>
      </c>
      <c r="L9752" s="18"/>
      <c r="M9752" s="18">
        <v>967.84</v>
      </c>
      <c r="N9752" s="19">
        <v>-967.84</v>
      </c>
    </row>
    <row r="9753" spans="1:14" x14ac:dyDescent="0.2">
      <c r="A9753" s="3" t="str" cm="1">
        <f t="array" ref="A9753:B9753">_xlfn.TEXTSPLIT(D9753," - ",TRUE,1)</f>
        <v>2025</v>
      </c>
      <c r="B9753" s="3" t="str">
        <v>8</v>
      </c>
      <c r="C9753" s="3" t="str">
        <f>_xlfn.XLOOKUP(B9753*1,List!A:A,List!B:B,"",0)</f>
        <v>08</v>
      </c>
      <c r="D9753" s="13" t="s">
        <v>6292</v>
      </c>
      <c r="F9753" s="4">
        <v>45900</v>
      </c>
      <c r="G9753" s="5" t="s">
        <v>6299</v>
      </c>
      <c r="H9753" s="3" t="s">
        <v>27</v>
      </c>
      <c r="I9753" s="3" t="s">
        <v>5453</v>
      </c>
      <c r="J9753" s="3" t="s">
        <v>3202</v>
      </c>
      <c r="K9753" s="3" t="s">
        <v>633</v>
      </c>
      <c r="L9753" s="18">
        <v>3860</v>
      </c>
      <c r="M9753" s="18"/>
      <c r="N9753" s="19">
        <v>3860</v>
      </c>
    </row>
    <row r="9754" spans="1:14" x14ac:dyDescent="0.2">
      <c r="A9754" s="3" t="str" cm="1">
        <f t="array" ref="A9754:B9754">_xlfn.TEXTSPLIT(D9754," - ",TRUE,1)</f>
        <v>2025</v>
      </c>
      <c r="B9754" s="3" t="str">
        <v>8</v>
      </c>
      <c r="C9754" s="3" t="str">
        <f>_xlfn.XLOOKUP(B9754*1,List!A:A,List!B:B,"",0)</f>
        <v>08</v>
      </c>
      <c r="D9754" s="13" t="s">
        <v>6292</v>
      </c>
      <c r="F9754" s="4">
        <v>45900</v>
      </c>
      <c r="G9754" s="5" t="s">
        <v>6328</v>
      </c>
      <c r="H9754" s="3" t="s">
        <v>27</v>
      </c>
      <c r="I9754" s="3" t="s">
        <v>5453</v>
      </c>
      <c r="J9754" s="3" t="s">
        <v>592</v>
      </c>
      <c r="K9754" s="3" t="s">
        <v>16</v>
      </c>
      <c r="L9754" s="18">
        <v>1700</v>
      </c>
      <c r="M9754" s="18"/>
      <c r="N9754" s="19">
        <v>1700</v>
      </c>
    </row>
    <row r="9755" spans="1:14" x14ac:dyDescent="0.2">
      <c r="A9755" s="3" t="str" cm="1">
        <f t="array" ref="A9755:B9755">_xlfn.TEXTSPLIT(D9755," - ",TRUE,1)</f>
        <v>2025</v>
      </c>
      <c r="B9755" s="3" t="str">
        <v>8</v>
      </c>
      <c r="C9755" s="3" t="str">
        <f>_xlfn.XLOOKUP(B9755*1,List!A:A,List!B:B,"",0)</f>
        <v>08</v>
      </c>
      <c r="D9755" s="13" t="s">
        <v>6292</v>
      </c>
      <c r="F9755" s="4">
        <v>45875</v>
      </c>
      <c r="G9755" s="5" t="s">
        <v>6329</v>
      </c>
      <c r="H9755" s="3" t="s">
        <v>27</v>
      </c>
      <c r="I9755" s="3" t="s">
        <v>6298</v>
      </c>
      <c r="J9755" s="3" t="s">
        <v>2965</v>
      </c>
      <c r="K9755" s="3" t="s">
        <v>32</v>
      </c>
      <c r="L9755" s="18"/>
      <c r="M9755" s="18">
        <v>3250</v>
      </c>
      <c r="N9755" s="19">
        <v>-3250</v>
      </c>
    </row>
    <row r="9756" spans="1:14" x14ac:dyDescent="0.2">
      <c r="A9756" s="3" t="str" cm="1">
        <f t="array" ref="A9756:B9756">_xlfn.TEXTSPLIT(D9756," - ",TRUE,1)</f>
        <v>2025</v>
      </c>
      <c r="B9756" s="3" t="str">
        <v>8</v>
      </c>
      <c r="C9756" s="3" t="str">
        <f>_xlfn.XLOOKUP(B9756*1,List!A:A,List!B:B,"",0)</f>
        <v>08</v>
      </c>
      <c r="D9756" s="13" t="s">
        <v>6292</v>
      </c>
      <c r="F9756" s="4">
        <v>45900</v>
      </c>
      <c r="G9756" s="5" t="s">
        <v>6330</v>
      </c>
      <c r="H9756" s="3" t="s">
        <v>13</v>
      </c>
      <c r="I9756" s="3" t="s">
        <v>5453</v>
      </c>
      <c r="J9756" s="3" t="s">
        <v>418</v>
      </c>
      <c r="K9756" s="3" t="s">
        <v>296</v>
      </c>
      <c r="L9756" s="18"/>
      <c r="M9756" s="18">
        <v>1821.75</v>
      </c>
      <c r="N9756" s="19">
        <v>-1821.75</v>
      </c>
    </row>
    <row r="9757" spans="1:14" x14ac:dyDescent="0.2">
      <c r="A9757" s="3" t="str" cm="1">
        <f t="array" ref="A9757:B9757">_xlfn.TEXTSPLIT(D9757," - ",TRUE,1)</f>
        <v>2025</v>
      </c>
      <c r="B9757" s="3" t="str">
        <v>8</v>
      </c>
      <c r="C9757" s="3" t="str">
        <f>_xlfn.XLOOKUP(B9757*1,List!A:A,List!B:B,"",0)</f>
        <v>08</v>
      </c>
      <c r="D9757" s="13" t="s">
        <v>6292</v>
      </c>
      <c r="F9757" s="4">
        <v>45875</v>
      </c>
      <c r="G9757" s="5" t="s">
        <v>6331</v>
      </c>
      <c r="H9757" s="3" t="s">
        <v>13</v>
      </c>
      <c r="I9757" s="3" t="s">
        <v>6298</v>
      </c>
      <c r="J9757" s="3" t="s">
        <v>24</v>
      </c>
      <c r="K9757" s="3" t="s">
        <v>25</v>
      </c>
      <c r="L9757" s="18">
        <v>2316.23</v>
      </c>
      <c r="M9757" s="18"/>
      <c r="N9757" s="19">
        <v>2316.23</v>
      </c>
    </row>
    <row r="9758" spans="1:14" x14ac:dyDescent="0.2">
      <c r="A9758" s="3" t="str" cm="1">
        <f t="array" ref="A9758:B9758">_xlfn.TEXTSPLIT(D9758," - ",TRUE,1)</f>
        <v>2025</v>
      </c>
      <c r="B9758" s="3" t="str">
        <v>8</v>
      </c>
      <c r="C9758" s="3" t="str">
        <f>_xlfn.XLOOKUP(B9758*1,List!A:A,List!B:B,"",0)</f>
        <v>08</v>
      </c>
      <c r="D9758" s="13" t="s">
        <v>6292</v>
      </c>
      <c r="F9758" s="4">
        <v>45875</v>
      </c>
      <c r="G9758" s="5" t="s">
        <v>6332</v>
      </c>
      <c r="H9758" s="3" t="s">
        <v>13</v>
      </c>
      <c r="I9758" s="3" t="s">
        <v>6298</v>
      </c>
      <c r="J9758" s="3" t="s">
        <v>2817</v>
      </c>
      <c r="K9758" s="3" t="s">
        <v>753</v>
      </c>
      <c r="L9758" s="18">
        <v>2450</v>
      </c>
      <c r="M9758" s="18"/>
      <c r="N9758" s="19">
        <v>2450</v>
      </c>
    </row>
    <row r="9759" spans="1:14" x14ac:dyDescent="0.2">
      <c r="A9759" s="3" t="str" cm="1">
        <f t="array" ref="A9759:B9759">_xlfn.TEXTSPLIT(D9759," - ",TRUE,1)</f>
        <v>2025</v>
      </c>
      <c r="B9759" s="3" t="str">
        <v>8</v>
      </c>
      <c r="C9759" s="3" t="str">
        <f>_xlfn.XLOOKUP(B9759*1,List!A:A,List!B:B,"",0)</f>
        <v>08</v>
      </c>
      <c r="D9759" s="13" t="s">
        <v>6292</v>
      </c>
      <c r="F9759" s="4">
        <v>45900</v>
      </c>
      <c r="G9759" s="5" t="s">
        <v>6333</v>
      </c>
      <c r="H9759" s="3" t="s">
        <v>13</v>
      </c>
      <c r="I9759" s="3" t="s">
        <v>5453</v>
      </c>
      <c r="J9759" s="3" t="s">
        <v>107</v>
      </c>
      <c r="K9759" s="3" t="s">
        <v>58</v>
      </c>
      <c r="L9759" s="18"/>
      <c r="M9759" s="18">
        <v>3200</v>
      </c>
      <c r="N9759" s="19">
        <v>-3200</v>
      </c>
    </row>
    <row r="9760" spans="1:14" x14ac:dyDescent="0.2">
      <c r="A9760" s="3" t="str" cm="1">
        <f t="array" ref="A9760:B9760">_xlfn.TEXTSPLIT(D9760," - ",TRUE,1)</f>
        <v>2025</v>
      </c>
      <c r="B9760" s="3" t="str">
        <v>8</v>
      </c>
      <c r="C9760" s="3" t="str">
        <f>_xlfn.XLOOKUP(B9760*1,List!A:A,List!B:B,"",0)</f>
        <v>08</v>
      </c>
      <c r="D9760" s="13" t="s">
        <v>6292</v>
      </c>
      <c r="F9760" s="4">
        <v>45875</v>
      </c>
      <c r="G9760" s="5" t="s">
        <v>6334</v>
      </c>
      <c r="H9760" s="3" t="s">
        <v>13</v>
      </c>
      <c r="I9760" s="3" t="s">
        <v>6298</v>
      </c>
      <c r="J9760" s="3" t="s">
        <v>342</v>
      </c>
      <c r="K9760" s="3" t="s">
        <v>343</v>
      </c>
      <c r="L9760" s="18">
        <v>3955.8</v>
      </c>
      <c r="M9760" s="18"/>
      <c r="N9760" s="19">
        <v>3955.8</v>
      </c>
    </row>
    <row r="9761" spans="1:14" x14ac:dyDescent="0.2">
      <c r="A9761" s="3" t="str" cm="1">
        <f t="array" ref="A9761:B9761">_xlfn.TEXTSPLIT(D9761," - ",TRUE,1)</f>
        <v>2025</v>
      </c>
      <c r="B9761" s="3" t="str">
        <v>8</v>
      </c>
      <c r="C9761" s="3" t="str">
        <f>_xlfn.XLOOKUP(B9761*1,List!A:A,List!B:B,"",0)</f>
        <v>08</v>
      </c>
      <c r="D9761" s="13" t="s">
        <v>6292</v>
      </c>
      <c r="F9761" s="4">
        <v>45900</v>
      </c>
      <c r="G9761" s="5" t="s">
        <v>6335</v>
      </c>
      <c r="H9761" s="3" t="s">
        <v>27</v>
      </c>
      <c r="I9761" s="3" t="s">
        <v>5453</v>
      </c>
      <c r="J9761" s="3" t="s">
        <v>1096</v>
      </c>
      <c r="K9761" s="3" t="s">
        <v>196</v>
      </c>
      <c r="L9761" s="18">
        <v>5000</v>
      </c>
      <c r="M9761" s="18"/>
      <c r="N9761" s="19">
        <v>5000</v>
      </c>
    </row>
    <row r="9762" spans="1:14" x14ac:dyDescent="0.2">
      <c r="A9762" s="3" t="str" cm="1">
        <f t="array" ref="A9762:B9762">_xlfn.TEXTSPLIT(D9762," - ",TRUE,1)</f>
        <v>2025</v>
      </c>
      <c r="B9762" s="3" t="str">
        <v>8</v>
      </c>
      <c r="C9762" s="3" t="str">
        <f>_xlfn.XLOOKUP(B9762*1,List!A:A,List!B:B,"",0)</f>
        <v>08</v>
      </c>
      <c r="D9762" s="13" t="s">
        <v>6292</v>
      </c>
      <c r="F9762" s="4">
        <v>45900</v>
      </c>
      <c r="G9762" s="5" t="s">
        <v>6336</v>
      </c>
      <c r="H9762" s="3" t="s">
        <v>27</v>
      </c>
      <c r="I9762" s="3" t="s">
        <v>5453</v>
      </c>
      <c r="J9762" s="3" t="s">
        <v>323</v>
      </c>
      <c r="K9762" s="3" t="s">
        <v>35</v>
      </c>
      <c r="L9762" s="18">
        <v>2909.6</v>
      </c>
      <c r="M9762" s="18"/>
      <c r="N9762" s="19">
        <v>2909.6</v>
      </c>
    </row>
    <row r="9763" spans="1:14" x14ac:dyDescent="0.2">
      <c r="A9763" s="3" t="str" cm="1">
        <f t="array" ref="A9763:B9763">_xlfn.TEXTSPLIT(D9763," - ",TRUE,1)</f>
        <v>2025</v>
      </c>
      <c r="B9763" s="3" t="str">
        <v>8</v>
      </c>
      <c r="C9763" s="3" t="str">
        <f>_xlfn.XLOOKUP(B9763*1,List!A:A,List!B:B,"",0)</f>
        <v>08</v>
      </c>
      <c r="D9763" s="13" t="s">
        <v>6292</v>
      </c>
      <c r="F9763" s="4">
        <v>45900</v>
      </c>
      <c r="G9763" s="5" t="s">
        <v>6337</v>
      </c>
      <c r="H9763" s="3" t="s">
        <v>13</v>
      </c>
      <c r="I9763" s="3" t="s">
        <v>5453</v>
      </c>
      <c r="J9763" s="3" t="s">
        <v>598</v>
      </c>
      <c r="K9763" s="3" t="s">
        <v>343</v>
      </c>
      <c r="L9763" s="18"/>
      <c r="M9763" s="18">
        <v>5710.93</v>
      </c>
      <c r="N9763" s="19">
        <v>-5710.93</v>
      </c>
    </row>
    <row r="9764" spans="1:14" x14ac:dyDescent="0.2">
      <c r="A9764" s="3" t="str" cm="1">
        <f t="array" ref="A9764:B9764">_xlfn.TEXTSPLIT(D9764," - ",TRUE,1)</f>
        <v>2025</v>
      </c>
      <c r="B9764" s="3" t="str">
        <v>8</v>
      </c>
      <c r="C9764" s="3" t="str">
        <f>_xlfn.XLOOKUP(B9764*1,List!A:A,List!B:B,"",0)</f>
        <v>08</v>
      </c>
      <c r="D9764" s="13" t="s">
        <v>6292</v>
      </c>
      <c r="F9764" s="4">
        <v>45863</v>
      </c>
      <c r="G9764" s="5" t="s">
        <v>6338</v>
      </c>
      <c r="H9764" s="3" t="s">
        <v>267</v>
      </c>
      <c r="I9764" s="3" t="s">
        <v>6339</v>
      </c>
      <c r="K9764" s="3" t="s">
        <v>4766</v>
      </c>
      <c r="L9764" s="18">
        <v>203.85</v>
      </c>
      <c r="M9764" s="18"/>
      <c r="N9764" s="19">
        <v>203.85</v>
      </c>
    </row>
    <row r="9765" spans="1:14" x14ac:dyDescent="0.2">
      <c r="A9765" s="3" t="str" cm="1">
        <f t="array" ref="A9765:B9765">_xlfn.TEXTSPLIT(D9765," - ",TRUE,1)</f>
        <v>2025</v>
      </c>
      <c r="B9765" s="3" t="str">
        <v>8</v>
      </c>
      <c r="C9765" s="3" t="str">
        <f>_xlfn.XLOOKUP(B9765*1,List!A:A,List!B:B,"",0)</f>
        <v>08</v>
      </c>
      <c r="D9765" s="13" t="s">
        <v>6292</v>
      </c>
      <c r="F9765" s="4">
        <v>45875</v>
      </c>
      <c r="G9765" s="5" t="s">
        <v>6340</v>
      </c>
      <c r="H9765" s="3" t="s">
        <v>13</v>
      </c>
      <c r="I9765" s="3" t="s">
        <v>6298</v>
      </c>
      <c r="J9765" s="3" t="s">
        <v>323</v>
      </c>
      <c r="K9765" s="3" t="s">
        <v>138</v>
      </c>
      <c r="L9765" s="18">
        <v>2737.83</v>
      </c>
      <c r="M9765" s="18"/>
      <c r="N9765" s="19">
        <v>2737.83</v>
      </c>
    </row>
    <row r="9766" spans="1:14" x14ac:dyDescent="0.2">
      <c r="A9766" s="3" t="str" cm="1">
        <f t="array" ref="A9766:B9766">_xlfn.TEXTSPLIT(D9766," - ",TRUE,1)</f>
        <v>2025</v>
      </c>
      <c r="B9766" s="3" t="str">
        <v>8</v>
      </c>
      <c r="C9766" s="3" t="str">
        <f>_xlfn.XLOOKUP(B9766*1,List!A:A,List!B:B,"",0)</f>
        <v>08</v>
      </c>
      <c r="D9766" s="13" t="s">
        <v>6292</v>
      </c>
      <c r="F9766" s="4">
        <v>45863</v>
      </c>
      <c r="G9766" s="5" t="s">
        <v>6341</v>
      </c>
      <c r="H9766" s="3" t="s">
        <v>48</v>
      </c>
      <c r="I9766" s="3" t="s">
        <v>6342</v>
      </c>
      <c r="J9766" s="3" t="s">
        <v>361</v>
      </c>
      <c r="K9766" s="3" t="s">
        <v>4766</v>
      </c>
      <c r="L9766" s="18">
        <v>1495</v>
      </c>
      <c r="M9766" s="18"/>
      <c r="N9766" s="19">
        <v>1495</v>
      </c>
    </row>
    <row r="9767" spans="1:14" x14ac:dyDescent="0.2">
      <c r="A9767" s="3" t="str" cm="1">
        <f t="array" ref="A9767:B9767">_xlfn.TEXTSPLIT(D9767," - ",TRUE,1)</f>
        <v>2025</v>
      </c>
      <c r="B9767" s="3" t="str">
        <v>8</v>
      </c>
      <c r="C9767" s="3" t="str">
        <f>_xlfn.XLOOKUP(B9767*1,List!A:A,List!B:B,"",0)</f>
        <v>08</v>
      </c>
      <c r="D9767" s="13" t="s">
        <v>6292</v>
      </c>
      <c r="F9767" s="4">
        <v>45875</v>
      </c>
      <c r="G9767" s="5" t="s">
        <v>6343</v>
      </c>
      <c r="H9767" s="3" t="s">
        <v>27</v>
      </c>
      <c r="I9767" s="3" t="s">
        <v>6298</v>
      </c>
      <c r="J9767" s="3" t="s">
        <v>750</v>
      </c>
      <c r="K9767" s="3" t="s">
        <v>595</v>
      </c>
      <c r="L9767" s="18"/>
      <c r="M9767" s="18">
        <v>2875</v>
      </c>
      <c r="N9767" s="19">
        <v>-2875</v>
      </c>
    </row>
    <row r="9768" spans="1:14" x14ac:dyDescent="0.2">
      <c r="A9768" s="3" t="str" cm="1">
        <f t="array" ref="A9768:B9768">_xlfn.TEXTSPLIT(D9768," - ",TRUE,1)</f>
        <v>2025</v>
      </c>
      <c r="B9768" s="3" t="str">
        <v>8</v>
      </c>
      <c r="C9768" s="3" t="str">
        <f>_xlfn.XLOOKUP(B9768*1,List!A:A,List!B:B,"",0)</f>
        <v>08</v>
      </c>
      <c r="D9768" s="13" t="s">
        <v>6292</v>
      </c>
      <c r="F9768" s="4">
        <v>45900</v>
      </c>
      <c r="G9768" s="5" t="s">
        <v>6344</v>
      </c>
      <c r="H9768" s="3" t="s">
        <v>13</v>
      </c>
      <c r="I9768" s="3" t="s">
        <v>5453</v>
      </c>
      <c r="J9768" s="3" t="s">
        <v>509</v>
      </c>
      <c r="K9768" s="3" t="s">
        <v>510</v>
      </c>
      <c r="L9768" s="18"/>
      <c r="M9768" s="18">
        <v>3591.45</v>
      </c>
      <c r="N9768" s="19">
        <v>-3591.45</v>
      </c>
    </row>
    <row r="9769" spans="1:14" x14ac:dyDescent="0.2">
      <c r="A9769" s="3" t="str" cm="1">
        <f t="array" ref="A9769:B9769">_xlfn.TEXTSPLIT(D9769," - ",TRUE,1)</f>
        <v>2025</v>
      </c>
      <c r="B9769" s="3" t="str">
        <v>8</v>
      </c>
      <c r="C9769" s="3" t="str">
        <f>_xlfn.XLOOKUP(B9769*1,List!A:A,List!B:B,"",0)</f>
        <v>08</v>
      </c>
      <c r="D9769" s="13" t="s">
        <v>6292</v>
      </c>
      <c r="F9769" s="4">
        <v>45875</v>
      </c>
      <c r="G9769" s="5" t="s">
        <v>6345</v>
      </c>
      <c r="H9769" s="3" t="s">
        <v>27</v>
      </c>
      <c r="I9769" s="3" t="s">
        <v>6298</v>
      </c>
      <c r="J9769" s="3" t="s">
        <v>254</v>
      </c>
      <c r="K9769" s="3" t="s">
        <v>16</v>
      </c>
      <c r="L9769" s="18"/>
      <c r="M9769" s="18">
        <v>2810.7</v>
      </c>
      <c r="N9769" s="19">
        <v>-2810.7</v>
      </c>
    </row>
    <row r="9770" spans="1:14" x14ac:dyDescent="0.2">
      <c r="A9770" s="3" t="str" cm="1">
        <f t="array" ref="A9770:B9770">_xlfn.TEXTSPLIT(D9770," - ",TRUE,1)</f>
        <v>2025</v>
      </c>
      <c r="B9770" s="3" t="str">
        <v>8</v>
      </c>
      <c r="C9770" s="3" t="str">
        <f>_xlfn.XLOOKUP(B9770*1,List!A:A,List!B:B,"",0)</f>
        <v>08</v>
      </c>
      <c r="D9770" s="13" t="s">
        <v>6292</v>
      </c>
      <c r="F9770" s="4">
        <v>45900</v>
      </c>
      <c r="G9770" s="5" t="s">
        <v>6346</v>
      </c>
      <c r="H9770" s="3" t="s">
        <v>27</v>
      </c>
      <c r="I9770" s="3" t="s">
        <v>5453</v>
      </c>
      <c r="J9770" s="3" t="s">
        <v>673</v>
      </c>
      <c r="K9770" s="3" t="s">
        <v>71</v>
      </c>
      <c r="L9770" s="18">
        <v>2196.5100000000002</v>
      </c>
      <c r="M9770" s="18"/>
      <c r="N9770" s="19">
        <v>2196.5100000000002</v>
      </c>
    </row>
    <row r="9771" spans="1:14" x14ac:dyDescent="0.2">
      <c r="A9771" s="3" t="str" cm="1">
        <f t="array" ref="A9771:B9771">_xlfn.TEXTSPLIT(D9771," - ",TRUE,1)</f>
        <v>2025</v>
      </c>
      <c r="B9771" s="3" t="str">
        <v>8</v>
      </c>
      <c r="C9771" s="3" t="str">
        <f>_xlfn.XLOOKUP(B9771*1,List!A:A,List!B:B,"",0)</f>
        <v>08</v>
      </c>
      <c r="D9771" s="13" t="s">
        <v>6292</v>
      </c>
      <c r="F9771" s="4">
        <v>45875</v>
      </c>
      <c r="G9771" s="5" t="s">
        <v>6347</v>
      </c>
      <c r="H9771" s="3" t="s">
        <v>13</v>
      </c>
      <c r="I9771" s="3" t="s">
        <v>6298</v>
      </c>
      <c r="J9771" s="3" t="s">
        <v>642</v>
      </c>
      <c r="K9771" s="3" t="s">
        <v>196</v>
      </c>
      <c r="L9771" s="18">
        <v>3250</v>
      </c>
      <c r="M9771" s="18"/>
      <c r="N9771" s="19">
        <v>3250</v>
      </c>
    </row>
    <row r="9772" spans="1:14" x14ac:dyDescent="0.2">
      <c r="A9772" s="3" t="str" cm="1">
        <f t="array" ref="A9772:B9772">_xlfn.TEXTSPLIT(D9772," - ",TRUE,1)</f>
        <v>2025</v>
      </c>
      <c r="B9772" s="3" t="str">
        <v>8</v>
      </c>
      <c r="C9772" s="3" t="str">
        <f>_xlfn.XLOOKUP(B9772*1,List!A:A,List!B:B,"",0)</f>
        <v>08</v>
      </c>
      <c r="D9772" s="13" t="s">
        <v>6292</v>
      </c>
      <c r="F9772" s="4">
        <v>45900</v>
      </c>
      <c r="G9772" s="5" t="s">
        <v>6348</v>
      </c>
      <c r="H9772" s="3" t="s">
        <v>27</v>
      </c>
      <c r="I9772" s="3" t="s">
        <v>5453</v>
      </c>
      <c r="J9772" s="3" t="s">
        <v>130</v>
      </c>
      <c r="K9772" s="3" t="s">
        <v>131</v>
      </c>
      <c r="L9772" s="18">
        <v>2779.47</v>
      </c>
      <c r="M9772" s="18"/>
      <c r="N9772" s="19">
        <v>2779.47</v>
      </c>
    </row>
    <row r="9773" spans="1:14" x14ac:dyDescent="0.2">
      <c r="A9773" s="3" t="str" cm="1">
        <f t="array" ref="A9773:B9773">_xlfn.TEXTSPLIT(D9773," - ",TRUE,1)</f>
        <v>2025</v>
      </c>
      <c r="B9773" s="3" t="str">
        <v>8</v>
      </c>
      <c r="C9773" s="3" t="str">
        <f>_xlfn.XLOOKUP(B9773*1,List!A:A,List!B:B,"",0)</f>
        <v>08</v>
      </c>
      <c r="D9773" s="13" t="s">
        <v>6292</v>
      </c>
      <c r="F9773" s="4">
        <v>45875</v>
      </c>
      <c r="G9773" s="5" t="s">
        <v>6349</v>
      </c>
      <c r="H9773" s="3" t="s">
        <v>13</v>
      </c>
      <c r="I9773" s="3" t="s">
        <v>30</v>
      </c>
      <c r="J9773" s="3" t="s">
        <v>5493</v>
      </c>
      <c r="K9773" s="3" t="s">
        <v>4742</v>
      </c>
      <c r="L9773" s="18"/>
      <c r="M9773" s="18">
        <v>2500</v>
      </c>
      <c r="N9773" s="19">
        <v>-2500</v>
      </c>
    </row>
    <row r="9774" spans="1:14" x14ac:dyDescent="0.2">
      <c r="A9774" s="3" t="str" cm="1">
        <f t="array" ref="A9774:B9774">_xlfn.TEXTSPLIT(D9774," - ",TRUE,1)</f>
        <v>2025</v>
      </c>
      <c r="B9774" s="3" t="str">
        <v>8</v>
      </c>
      <c r="C9774" s="3" t="str">
        <f>_xlfn.XLOOKUP(B9774*1,List!A:A,List!B:B,"",0)</f>
        <v>08</v>
      </c>
      <c r="D9774" s="13" t="s">
        <v>6292</v>
      </c>
      <c r="F9774" s="4">
        <v>45875</v>
      </c>
      <c r="G9774" s="5" t="s">
        <v>6350</v>
      </c>
      <c r="H9774" s="3" t="s">
        <v>27</v>
      </c>
      <c r="I9774" s="3" t="s">
        <v>6298</v>
      </c>
      <c r="J9774" s="3" t="s">
        <v>52</v>
      </c>
      <c r="K9774" s="3" t="s">
        <v>32</v>
      </c>
      <c r="L9774" s="18"/>
      <c r="M9774" s="18">
        <v>3275</v>
      </c>
      <c r="N9774" s="19">
        <v>-3275</v>
      </c>
    </row>
    <row r="9775" spans="1:14" x14ac:dyDescent="0.2">
      <c r="A9775" s="3" t="str" cm="1">
        <f t="array" ref="A9775:B9775">_xlfn.TEXTSPLIT(D9775," - ",TRUE,1)</f>
        <v>2025</v>
      </c>
      <c r="B9775" s="3" t="str">
        <v>8</v>
      </c>
      <c r="C9775" s="3" t="str">
        <f>_xlfn.XLOOKUP(B9775*1,List!A:A,List!B:B,"",0)</f>
        <v>08</v>
      </c>
      <c r="D9775" s="13" t="s">
        <v>6292</v>
      </c>
      <c r="F9775" s="4">
        <v>45875</v>
      </c>
      <c r="G9775" s="5" t="s">
        <v>6351</v>
      </c>
      <c r="H9775" s="3" t="s">
        <v>13</v>
      </c>
      <c r="I9775" s="3" t="s">
        <v>6298</v>
      </c>
      <c r="J9775" s="3" t="s">
        <v>661</v>
      </c>
      <c r="K9775" s="3" t="s">
        <v>662</v>
      </c>
      <c r="L9775" s="18">
        <v>2253.77</v>
      </c>
      <c r="M9775" s="18"/>
      <c r="N9775" s="19">
        <v>2253.77</v>
      </c>
    </row>
    <row r="9776" spans="1:14" x14ac:dyDescent="0.2">
      <c r="A9776" s="3" t="str" cm="1">
        <f t="array" ref="A9776:B9776">_xlfn.TEXTSPLIT(D9776," - ",TRUE,1)</f>
        <v>2025</v>
      </c>
      <c r="B9776" s="3" t="str">
        <v>8</v>
      </c>
      <c r="C9776" s="3" t="str">
        <f>_xlfn.XLOOKUP(B9776*1,List!A:A,List!B:B,"",0)</f>
        <v>08</v>
      </c>
      <c r="D9776" s="13" t="s">
        <v>6292</v>
      </c>
      <c r="F9776" s="4">
        <v>45900</v>
      </c>
      <c r="G9776" s="5" t="s">
        <v>6352</v>
      </c>
      <c r="H9776" s="3" t="s">
        <v>13</v>
      </c>
      <c r="I9776" s="3" t="s">
        <v>5453</v>
      </c>
      <c r="J9776" s="3" t="s">
        <v>2012</v>
      </c>
      <c r="K9776" s="3" t="s">
        <v>196</v>
      </c>
      <c r="L9776" s="18"/>
      <c r="M9776" s="18">
        <v>6450</v>
      </c>
      <c r="N9776" s="19">
        <v>-6450</v>
      </c>
    </row>
    <row r="9777" spans="1:14" x14ac:dyDescent="0.2">
      <c r="A9777" s="3" t="str" cm="1">
        <f t="array" ref="A9777:B9777">_xlfn.TEXTSPLIT(D9777," - ",TRUE,1)</f>
        <v>2025</v>
      </c>
      <c r="B9777" s="3" t="str">
        <v>8</v>
      </c>
      <c r="C9777" s="3" t="str">
        <f>_xlfn.XLOOKUP(B9777*1,List!A:A,List!B:B,"",0)</f>
        <v>08</v>
      </c>
      <c r="D9777" s="13" t="s">
        <v>6292</v>
      </c>
      <c r="F9777" s="4">
        <v>45900</v>
      </c>
      <c r="G9777" s="5" t="s">
        <v>6353</v>
      </c>
      <c r="H9777" s="3" t="s">
        <v>13</v>
      </c>
      <c r="I9777" s="3" t="s">
        <v>5453</v>
      </c>
      <c r="J9777" s="3" t="s">
        <v>318</v>
      </c>
      <c r="K9777" s="3" t="s">
        <v>2306</v>
      </c>
      <c r="L9777" s="18"/>
      <c r="M9777" s="18">
        <v>2300</v>
      </c>
      <c r="N9777" s="19">
        <v>-2300</v>
      </c>
    </row>
    <row r="9778" spans="1:14" x14ac:dyDescent="0.2">
      <c r="A9778" s="3" t="str" cm="1">
        <f t="array" ref="A9778:B9778">_xlfn.TEXTSPLIT(D9778," - ",TRUE,1)</f>
        <v>2025</v>
      </c>
      <c r="B9778" s="3" t="str">
        <v>8</v>
      </c>
      <c r="C9778" s="3" t="str">
        <f>_xlfn.XLOOKUP(B9778*1,List!A:A,List!B:B,"",0)</f>
        <v>08</v>
      </c>
      <c r="D9778" s="13" t="s">
        <v>6292</v>
      </c>
      <c r="F9778" s="4">
        <v>45900</v>
      </c>
      <c r="G9778" s="5" t="s">
        <v>6354</v>
      </c>
      <c r="H9778" s="3" t="s">
        <v>13</v>
      </c>
      <c r="I9778" s="3" t="s">
        <v>5453</v>
      </c>
      <c r="J9778" s="3" t="s">
        <v>259</v>
      </c>
      <c r="K9778" s="3" t="s">
        <v>16</v>
      </c>
      <c r="L9778" s="18"/>
      <c r="M9778" s="18">
        <v>1568.43</v>
      </c>
      <c r="N9778" s="19">
        <v>-1568.43</v>
      </c>
    </row>
    <row r="9779" spans="1:14" x14ac:dyDescent="0.2">
      <c r="A9779" s="3" t="str" cm="1">
        <f t="array" ref="A9779:B9779">_xlfn.TEXTSPLIT(D9779," - ",TRUE,1)</f>
        <v>2025</v>
      </c>
      <c r="B9779" s="3" t="str">
        <v>8</v>
      </c>
      <c r="C9779" s="3" t="str">
        <f>_xlfn.XLOOKUP(B9779*1,List!A:A,List!B:B,"",0)</f>
        <v>08</v>
      </c>
      <c r="D9779" s="13" t="s">
        <v>6292</v>
      </c>
      <c r="F9779" s="4">
        <v>45875</v>
      </c>
      <c r="G9779" s="5" t="s">
        <v>6355</v>
      </c>
      <c r="H9779" s="3" t="s">
        <v>13</v>
      </c>
      <c r="I9779" s="3" t="s">
        <v>30</v>
      </c>
      <c r="J9779" s="3" t="s">
        <v>3465</v>
      </c>
      <c r="K9779" s="3" t="s">
        <v>44</v>
      </c>
      <c r="L9779" s="18"/>
      <c r="M9779" s="18">
        <v>1900</v>
      </c>
      <c r="N9779" s="19">
        <v>-1900</v>
      </c>
    </row>
    <row r="9780" spans="1:14" x14ac:dyDescent="0.2">
      <c r="A9780" s="3" t="str" cm="1">
        <f t="array" ref="A9780:B9780">_xlfn.TEXTSPLIT(D9780," - ",TRUE,1)</f>
        <v>2025</v>
      </c>
      <c r="B9780" s="3" t="str">
        <v>8</v>
      </c>
      <c r="C9780" s="3" t="str">
        <f>_xlfn.XLOOKUP(B9780*1,List!A:A,List!B:B,"",0)</f>
        <v>08</v>
      </c>
      <c r="D9780" s="13" t="s">
        <v>6292</v>
      </c>
      <c r="F9780" s="4">
        <v>45900</v>
      </c>
      <c r="G9780" s="5" t="s">
        <v>6356</v>
      </c>
      <c r="H9780" s="3" t="s">
        <v>13</v>
      </c>
      <c r="I9780" s="3" t="s">
        <v>5453</v>
      </c>
      <c r="J9780" s="3" t="s">
        <v>2636</v>
      </c>
      <c r="K9780" s="3" t="s">
        <v>16</v>
      </c>
      <c r="L9780" s="18"/>
      <c r="M9780" s="18">
        <v>8640.2999999999993</v>
      </c>
      <c r="N9780" s="19">
        <v>-8640.2999999999993</v>
      </c>
    </row>
    <row r="9781" spans="1:14" x14ac:dyDescent="0.2">
      <c r="A9781" s="3" t="str" cm="1">
        <f t="array" ref="A9781:B9781">_xlfn.TEXTSPLIT(D9781," - ",TRUE,1)</f>
        <v>2025</v>
      </c>
      <c r="B9781" s="3" t="str">
        <v>8</v>
      </c>
      <c r="C9781" s="3" t="str">
        <f>_xlfn.XLOOKUP(B9781*1,List!A:A,List!B:B,"",0)</f>
        <v>08</v>
      </c>
      <c r="D9781" s="13" t="s">
        <v>6292</v>
      </c>
      <c r="F9781" s="4">
        <v>45900</v>
      </c>
      <c r="G9781" s="5" t="s">
        <v>6357</v>
      </c>
      <c r="H9781" s="3" t="s">
        <v>27</v>
      </c>
      <c r="I9781" s="3" t="s">
        <v>5453</v>
      </c>
      <c r="J9781" s="3" t="s">
        <v>31</v>
      </c>
      <c r="K9781" s="3" t="s">
        <v>32</v>
      </c>
      <c r="L9781" s="18">
        <v>2055.98</v>
      </c>
      <c r="M9781" s="18"/>
      <c r="N9781" s="19">
        <v>2055.98</v>
      </c>
    </row>
    <row r="9782" spans="1:14" x14ac:dyDescent="0.2">
      <c r="A9782" s="3" t="str" cm="1">
        <f t="array" ref="A9782:B9782">_xlfn.TEXTSPLIT(D9782," - ",TRUE,1)</f>
        <v>2025</v>
      </c>
      <c r="B9782" s="3" t="str">
        <v>8</v>
      </c>
      <c r="C9782" s="3" t="str">
        <f>_xlfn.XLOOKUP(B9782*1,List!A:A,List!B:B,"",0)</f>
        <v>08</v>
      </c>
      <c r="D9782" s="13" t="s">
        <v>6292</v>
      </c>
      <c r="F9782" s="4">
        <v>45875</v>
      </c>
      <c r="G9782" s="5" t="s">
        <v>6358</v>
      </c>
      <c r="H9782" s="3" t="s">
        <v>13</v>
      </c>
      <c r="I9782" s="3" t="s">
        <v>6298</v>
      </c>
      <c r="J9782" s="3" t="s">
        <v>389</v>
      </c>
      <c r="K9782" s="3" t="s">
        <v>390</v>
      </c>
      <c r="L9782" s="18">
        <v>2855.46</v>
      </c>
      <c r="M9782" s="18"/>
      <c r="N9782" s="19">
        <v>2855.46</v>
      </c>
    </row>
    <row r="9783" spans="1:14" x14ac:dyDescent="0.2">
      <c r="A9783" s="3" t="str" cm="1">
        <f t="array" ref="A9783:B9783">_xlfn.TEXTSPLIT(D9783," - ",TRUE,1)</f>
        <v>2025</v>
      </c>
      <c r="B9783" s="3" t="str">
        <v>8</v>
      </c>
      <c r="C9783" s="3" t="str">
        <f>_xlfn.XLOOKUP(B9783*1,List!A:A,List!B:B,"",0)</f>
        <v>08</v>
      </c>
      <c r="D9783" s="13" t="s">
        <v>6292</v>
      </c>
      <c r="F9783" s="4">
        <v>45900</v>
      </c>
      <c r="G9783" s="5" t="s">
        <v>6359</v>
      </c>
      <c r="H9783" s="3" t="s">
        <v>13</v>
      </c>
      <c r="I9783" s="3" t="s">
        <v>5453</v>
      </c>
      <c r="J9783" s="3" t="s">
        <v>675</v>
      </c>
      <c r="K9783" s="3" t="s">
        <v>96</v>
      </c>
      <c r="L9783" s="18"/>
      <c r="M9783" s="18">
        <v>1436.58</v>
      </c>
      <c r="N9783" s="19">
        <v>-1436.58</v>
      </c>
    </row>
    <row r="9784" spans="1:14" x14ac:dyDescent="0.2">
      <c r="A9784" s="3" t="str" cm="1">
        <f t="array" ref="A9784:B9784">_xlfn.TEXTSPLIT(D9784," - ",TRUE,1)</f>
        <v>2025</v>
      </c>
      <c r="B9784" s="3" t="str">
        <v>8</v>
      </c>
      <c r="C9784" s="3" t="str">
        <f>_xlfn.XLOOKUP(B9784*1,List!A:A,List!B:B,"",0)</f>
        <v>08</v>
      </c>
      <c r="D9784" s="13" t="s">
        <v>6292</v>
      </c>
      <c r="F9784" s="4">
        <v>45900</v>
      </c>
      <c r="G9784" s="5" t="s">
        <v>6360</v>
      </c>
      <c r="H9784" s="3" t="s">
        <v>13</v>
      </c>
      <c r="I9784" s="3" t="s">
        <v>5453</v>
      </c>
      <c r="J9784" s="3" t="s">
        <v>73</v>
      </c>
      <c r="K9784" s="3" t="s">
        <v>74</v>
      </c>
      <c r="L9784" s="18"/>
      <c r="M9784" s="18">
        <v>2394.3000000000002</v>
      </c>
      <c r="N9784" s="19">
        <v>-2394.3000000000002</v>
      </c>
    </row>
    <row r="9785" spans="1:14" x14ac:dyDescent="0.2">
      <c r="A9785" s="3" t="str" cm="1">
        <f t="array" ref="A9785:B9785">_xlfn.TEXTSPLIT(D9785," - ",TRUE,1)</f>
        <v>2025</v>
      </c>
      <c r="B9785" s="3" t="str">
        <v>8</v>
      </c>
      <c r="C9785" s="3" t="str">
        <f>_xlfn.XLOOKUP(B9785*1,List!A:A,List!B:B,"",0)</f>
        <v>08</v>
      </c>
      <c r="D9785" s="13" t="s">
        <v>6292</v>
      </c>
      <c r="F9785" s="4">
        <v>45875</v>
      </c>
      <c r="G9785" s="5" t="s">
        <v>6361</v>
      </c>
      <c r="H9785" s="3" t="s">
        <v>13</v>
      </c>
      <c r="I9785" s="3" t="s">
        <v>30</v>
      </c>
      <c r="J9785" s="3" t="s">
        <v>116</v>
      </c>
      <c r="K9785" s="3" t="s">
        <v>5137</v>
      </c>
      <c r="L9785" s="18"/>
      <c r="M9785" s="18">
        <v>4575</v>
      </c>
      <c r="N9785" s="19">
        <v>-4575</v>
      </c>
    </row>
    <row r="9786" spans="1:14" x14ac:dyDescent="0.2">
      <c r="A9786" s="3" t="str" cm="1">
        <f t="array" ref="A9786:B9786">_xlfn.TEXTSPLIT(D9786," - ",TRUE,1)</f>
        <v>2025</v>
      </c>
      <c r="B9786" s="3" t="str">
        <v>8</v>
      </c>
      <c r="C9786" s="3" t="str">
        <f>_xlfn.XLOOKUP(B9786*1,List!A:A,List!B:B,"",0)</f>
        <v>08</v>
      </c>
      <c r="D9786" s="13" t="s">
        <v>6292</v>
      </c>
      <c r="F9786" s="4">
        <v>45870</v>
      </c>
      <c r="G9786" s="5" t="s">
        <v>6362</v>
      </c>
      <c r="H9786" s="3" t="s">
        <v>48</v>
      </c>
      <c r="I9786" s="3" t="s">
        <v>6363</v>
      </c>
      <c r="J9786" s="3" t="s">
        <v>37</v>
      </c>
      <c r="K9786" s="3" t="s">
        <v>16</v>
      </c>
      <c r="L9786" s="18">
        <v>1275</v>
      </c>
      <c r="M9786" s="18"/>
      <c r="N9786" s="19">
        <v>1275</v>
      </c>
    </row>
    <row r="9787" spans="1:14" x14ac:dyDescent="0.2">
      <c r="A9787" s="3" t="str" cm="1">
        <f t="array" ref="A9787:B9787">_xlfn.TEXTSPLIT(D9787," - ",TRUE,1)</f>
        <v>2025</v>
      </c>
      <c r="B9787" s="3" t="str">
        <v>8</v>
      </c>
      <c r="C9787" s="3" t="str">
        <f>_xlfn.XLOOKUP(B9787*1,List!A:A,List!B:B,"",0)</f>
        <v>08</v>
      </c>
      <c r="D9787" s="13" t="s">
        <v>6292</v>
      </c>
      <c r="F9787" s="4">
        <v>45875</v>
      </c>
      <c r="G9787" s="5" t="s">
        <v>6364</v>
      </c>
      <c r="H9787" s="3" t="s">
        <v>27</v>
      </c>
      <c r="I9787" s="3" t="s">
        <v>6298</v>
      </c>
      <c r="J9787" s="3" t="s">
        <v>31</v>
      </c>
      <c r="K9787" s="3" t="s">
        <v>32</v>
      </c>
      <c r="L9787" s="18"/>
      <c r="M9787" s="18">
        <v>2055.98</v>
      </c>
      <c r="N9787" s="19">
        <v>-2055.98</v>
      </c>
    </row>
    <row r="9788" spans="1:14" x14ac:dyDescent="0.2">
      <c r="A9788" s="3" t="str" cm="1">
        <f t="array" ref="A9788:B9788">_xlfn.TEXTSPLIT(D9788," - ",TRUE,1)</f>
        <v>2025</v>
      </c>
      <c r="B9788" s="3" t="str">
        <v>8</v>
      </c>
      <c r="C9788" s="3" t="str">
        <f>_xlfn.XLOOKUP(B9788*1,List!A:A,List!B:B,"",0)</f>
        <v>08</v>
      </c>
      <c r="D9788" s="13" t="s">
        <v>6292</v>
      </c>
      <c r="F9788" s="4">
        <v>45875</v>
      </c>
      <c r="G9788" s="5" t="s">
        <v>6365</v>
      </c>
      <c r="H9788" s="3" t="s">
        <v>27</v>
      </c>
      <c r="I9788" s="3" t="s">
        <v>6298</v>
      </c>
      <c r="J9788" s="3" t="s">
        <v>77</v>
      </c>
      <c r="K9788" s="3" t="s">
        <v>737</v>
      </c>
      <c r="L9788" s="18"/>
      <c r="M9788" s="18">
        <v>2082</v>
      </c>
      <c r="N9788" s="19">
        <v>-2082</v>
      </c>
    </row>
    <row r="9789" spans="1:14" x14ac:dyDescent="0.2">
      <c r="A9789" s="3" t="str" cm="1">
        <f t="array" ref="A9789:B9789">_xlfn.TEXTSPLIT(D9789," - ",TRUE,1)</f>
        <v>2025</v>
      </c>
      <c r="B9789" s="3" t="str">
        <v>8</v>
      </c>
      <c r="C9789" s="3" t="str">
        <f>_xlfn.XLOOKUP(B9789*1,List!A:A,List!B:B,"",0)</f>
        <v>08</v>
      </c>
      <c r="D9789" s="13" t="s">
        <v>6292</v>
      </c>
      <c r="F9789" s="4">
        <v>45900</v>
      </c>
      <c r="G9789" s="5" t="s">
        <v>6366</v>
      </c>
      <c r="H9789" s="3" t="s">
        <v>27</v>
      </c>
      <c r="I9789" s="3" t="s">
        <v>5453</v>
      </c>
      <c r="J9789" s="3" t="s">
        <v>404</v>
      </c>
      <c r="K9789" s="3" t="s">
        <v>103</v>
      </c>
      <c r="L9789" s="18">
        <v>3239.85</v>
      </c>
      <c r="M9789" s="18"/>
      <c r="N9789" s="19">
        <v>3239.85</v>
      </c>
    </row>
    <row r="9790" spans="1:14" x14ac:dyDescent="0.2">
      <c r="A9790" s="3" t="str" cm="1">
        <f t="array" ref="A9790:B9790">_xlfn.TEXTSPLIT(D9790," - ",TRUE,1)</f>
        <v>2025</v>
      </c>
      <c r="B9790" s="3" t="str">
        <v>8</v>
      </c>
      <c r="C9790" s="3" t="str">
        <f>_xlfn.XLOOKUP(B9790*1,List!A:A,List!B:B,"",0)</f>
        <v>08</v>
      </c>
      <c r="D9790" s="13" t="s">
        <v>6292</v>
      </c>
      <c r="F9790" s="4">
        <v>45875</v>
      </c>
      <c r="G9790" s="5" t="s">
        <v>6367</v>
      </c>
      <c r="H9790" s="3" t="s">
        <v>13</v>
      </c>
      <c r="I9790" s="3" t="s">
        <v>30</v>
      </c>
      <c r="J9790" s="3" t="s">
        <v>54</v>
      </c>
      <c r="K9790" s="3" t="s">
        <v>16</v>
      </c>
      <c r="L9790" s="18"/>
      <c r="M9790" s="18">
        <v>1708.41</v>
      </c>
      <c r="N9790" s="19">
        <v>-1708.41</v>
      </c>
    </row>
    <row r="9791" spans="1:14" x14ac:dyDescent="0.2">
      <c r="A9791" s="3" t="str" cm="1">
        <f t="array" ref="A9791:B9791">_xlfn.TEXTSPLIT(D9791," - ",TRUE,1)</f>
        <v>2025</v>
      </c>
      <c r="B9791" s="3" t="str">
        <v>8</v>
      </c>
      <c r="C9791" s="3" t="str">
        <f>_xlfn.XLOOKUP(B9791*1,List!A:A,List!B:B,"",0)</f>
        <v>08</v>
      </c>
      <c r="D9791" s="13" t="s">
        <v>6292</v>
      </c>
      <c r="F9791" s="4">
        <v>45875</v>
      </c>
      <c r="G9791" s="5" t="s">
        <v>6368</v>
      </c>
      <c r="H9791" s="3" t="s">
        <v>13</v>
      </c>
      <c r="I9791" s="3" t="s">
        <v>6298</v>
      </c>
      <c r="J9791" s="3" t="s">
        <v>555</v>
      </c>
      <c r="K9791" s="3" t="s">
        <v>35</v>
      </c>
      <c r="L9791" s="18">
        <v>1750</v>
      </c>
      <c r="M9791" s="18"/>
      <c r="N9791" s="19">
        <v>1750</v>
      </c>
    </row>
    <row r="9792" spans="1:14" x14ac:dyDescent="0.2">
      <c r="A9792" s="3" t="str" cm="1">
        <f t="array" ref="A9792:B9792">_xlfn.TEXTSPLIT(D9792," - ",TRUE,1)</f>
        <v>2025</v>
      </c>
      <c r="B9792" s="3" t="str">
        <v>8</v>
      </c>
      <c r="C9792" s="3" t="str">
        <f>_xlfn.XLOOKUP(B9792*1,List!A:A,List!B:B,"",0)</f>
        <v>08</v>
      </c>
      <c r="D9792" s="13" t="s">
        <v>6292</v>
      </c>
      <c r="F9792" s="4">
        <v>45875</v>
      </c>
      <c r="G9792" s="5" t="s">
        <v>6369</v>
      </c>
      <c r="H9792" s="3" t="s">
        <v>13</v>
      </c>
      <c r="I9792" s="3" t="s">
        <v>6298</v>
      </c>
      <c r="J9792" s="3" t="s">
        <v>323</v>
      </c>
      <c r="K9792" s="3" t="s">
        <v>35</v>
      </c>
      <c r="L9792" s="18">
        <v>2909.6</v>
      </c>
      <c r="M9792" s="18"/>
      <c r="N9792" s="19">
        <v>2909.6</v>
      </c>
    </row>
    <row r="9793" spans="1:14" x14ac:dyDescent="0.2">
      <c r="A9793" s="3" t="str" cm="1">
        <f t="array" ref="A9793:B9793">_xlfn.TEXTSPLIT(D9793," - ",TRUE,1)</f>
        <v>2025</v>
      </c>
      <c r="B9793" s="3" t="str">
        <v>8</v>
      </c>
      <c r="C9793" s="3" t="str">
        <f>_xlfn.XLOOKUP(B9793*1,List!A:A,List!B:B,"",0)</f>
        <v>08</v>
      </c>
      <c r="D9793" s="13" t="s">
        <v>6292</v>
      </c>
      <c r="F9793" s="4">
        <v>45900</v>
      </c>
      <c r="G9793" s="5" t="s">
        <v>6370</v>
      </c>
      <c r="H9793" s="3" t="s">
        <v>27</v>
      </c>
      <c r="I9793" s="3" t="s">
        <v>5453</v>
      </c>
      <c r="J9793" s="3" t="s">
        <v>429</v>
      </c>
      <c r="K9793" s="3" t="s">
        <v>16</v>
      </c>
      <c r="L9793" s="18">
        <v>2269.38</v>
      </c>
      <c r="M9793" s="18"/>
      <c r="N9793" s="19">
        <v>2269.38</v>
      </c>
    </row>
    <row r="9794" spans="1:14" x14ac:dyDescent="0.2">
      <c r="A9794" s="3" t="str" cm="1">
        <f t="array" ref="A9794:B9794">_xlfn.TEXTSPLIT(D9794," - ",TRUE,1)</f>
        <v>2025</v>
      </c>
      <c r="B9794" s="3" t="str">
        <v>8</v>
      </c>
      <c r="C9794" s="3" t="str">
        <f>_xlfn.XLOOKUP(B9794*1,List!A:A,List!B:B,"",0)</f>
        <v>08</v>
      </c>
      <c r="D9794" s="13" t="s">
        <v>6292</v>
      </c>
      <c r="F9794" s="4">
        <v>45875</v>
      </c>
      <c r="G9794" s="5" t="s">
        <v>6371</v>
      </c>
      <c r="H9794" s="3" t="s">
        <v>27</v>
      </c>
      <c r="I9794" s="3" t="s">
        <v>6298</v>
      </c>
      <c r="J9794" s="3" t="s">
        <v>295</v>
      </c>
      <c r="K9794" s="3" t="s">
        <v>296</v>
      </c>
      <c r="L9794" s="18"/>
      <c r="M9794" s="18">
        <v>1600</v>
      </c>
      <c r="N9794" s="19">
        <v>-1600</v>
      </c>
    </row>
    <row r="9795" spans="1:14" x14ac:dyDescent="0.2">
      <c r="A9795" s="3" t="str" cm="1">
        <f t="array" ref="A9795:B9795">_xlfn.TEXTSPLIT(D9795," - ",TRUE,1)</f>
        <v>2025</v>
      </c>
      <c r="B9795" s="3" t="str">
        <v>8</v>
      </c>
      <c r="C9795" s="3" t="str">
        <f>_xlfn.XLOOKUP(B9795*1,List!A:A,List!B:B,"",0)</f>
        <v>08</v>
      </c>
      <c r="D9795" s="13" t="s">
        <v>6292</v>
      </c>
      <c r="F9795" s="4">
        <v>45900</v>
      </c>
      <c r="G9795" s="5" t="s">
        <v>6372</v>
      </c>
      <c r="H9795" s="3" t="s">
        <v>13</v>
      </c>
      <c r="I9795" s="3" t="s">
        <v>5453</v>
      </c>
      <c r="J9795" s="3" t="s">
        <v>1391</v>
      </c>
      <c r="K9795" s="3" t="s">
        <v>196</v>
      </c>
      <c r="L9795" s="18"/>
      <c r="M9795" s="18">
        <v>3000</v>
      </c>
      <c r="N9795" s="19">
        <v>-3000</v>
      </c>
    </row>
    <row r="9796" spans="1:14" x14ac:dyDescent="0.2">
      <c r="A9796" s="3" t="str" cm="1">
        <f t="array" ref="A9796:B9796">_xlfn.TEXTSPLIT(D9796," - ",TRUE,1)</f>
        <v>2025</v>
      </c>
      <c r="B9796" s="3" t="str">
        <v>8</v>
      </c>
      <c r="C9796" s="3" t="str">
        <f>_xlfn.XLOOKUP(B9796*1,List!A:A,List!B:B,"",0)</f>
        <v>08</v>
      </c>
      <c r="D9796" s="13" t="s">
        <v>6292</v>
      </c>
      <c r="F9796" s="4">
        <v>45863</v>
      </c>
      <c r="G9796" s="5" t="s">
        <v>6373</v>
      </c>
      <c r="H9796" s="3" t="s">
        <v>5290</v>
      </c>
      <c r="I9796" s="3" t="s">
        <v>6374</v>
      </c>
      <c r="J9796" s="3" t="s">
        <v>642</v>
      </c>
      <c r="K9796" s="3" t="s">
        <v>4766</v>
      </c>
      <c r="L9796" s="18">
        <v>300</v>
      </c>
      <c r="M9796" s="18"/>
      <c r="N9796" s="19">
        <v>300</v>
      </c>
    </row>
    <row r="9797" spans="1:14" x14ac:dyDescent="0.2">
      <c r="A9797" s="3" t="str" cm="1">
        <f t="array" ref="A9797:B9797">_xlfn.TEXTSPLIT(D9797," - ",TRUE,1)</f>
        <v>2025</v>
      </c>
      <c r="B9797" s="3" t="str">
        <v>8</v>
      </c>
      <c r="C9797" s="3" t="str">
        <f>_xlfn.XLOOKUP(B9797*1,List!A:A,List!B:B,"",0)</f>
        <v>08</v>
      </c>
      <c r="D9797" s="13" t="s">
        <v>6292</v>
      </c>
      <c r="F9797" s="4">
        <v>45875</v>
      </c>
      <c r="G9797" s="5" t="s">
        <v>6375</v>
      </c>
      <c r="H9797" s="3" t="s">
        <v>27</v>
      </c>
      <c r="I9797" s="3" t="s">
        <v>6298</v>
      </c>
      <c r="J9797" s="3" t="s">
        <v>220</v>
      </c>
      <c r="K9797" s="3" t="s">
        <v>221</v>
      </c>
      <c r="L9797" s="18"/>
      <c r="M9797" s="18">
        <v>4568.74</v>
      </c>
      <c r="N9797" s="19">
        <v>-4568.74</v>
      </c>
    </row>
    <row r="9798" spans="1:14" x14ac:dyDescent="0.2">
      <c r="A9798" s="3" t="str" cm="1">
        <f t="array" ref="A9798:B9798">_xlfn.TEXTSPLIT(D9798," - ",TRUE,1)</f>
        <v>2025</v>
      </c>
      <c r="B9798" s="3" t="str">
        <v>8</v>
      </c>
      <c r="C9798" s="3" t="str">
        <f>_xlfn.XLOOKUP(B9798*1,List!A:A,List!B:B,"",0)</f>
        <v>08</v>
      </c>
      <c r="D9798" s="13" t="s">
        <v>6292</v>
      </c>
      <c r="F9798" s="4">
        <v>45900</v>
      </c>
      <c r="G9798" s="5" t="s">
        <v>6376</v>
      </c>
      <c r="H9798" s="3" t="s">
        <v>13</v>
      </c>
      <c r="I9798" s="3" t="s">
        <v>5453</v>
      </c>
      <c r="J9798" s="3" t="s">
        <v>409</v>
      </c>
      <c r="K9798" s="3" t="s">
        <v>410</v>
      </c>
      <c r="L9798" s="18"/>
      <c r="M9798" s="18">
        <v>3123</v>
      </c>
      <c r="N9798" s="19">
        <v>-3123</v>
      </c>
    </row>
    <row r="9799" spans="1:14" x14ac:dyDescent="0.2">
      <c r="A9799" s="3" t="str" cm="1">
        <f t="array" ref="A9799:B9799">_xlfn.TEXTSPLIT(D9799," - ",TRUE,1)</f>
        <v>2025</v>
      </c>
      <c r="B9799" s="3" t="str">
        <v>8</v>
      </c>
      <c r="C9799" s="3" t="str">
        <f>_xlfn.XLOOKUP(B9799*1,List!A:A,List!B:B,"",0)</f>
        <v>08</v>
      </c>
      <c r="D9799" s="13" t="s">
        <v>6292</v>
      </c>
      <c r="F9799" s="4">
        <v>45875</v>
      </c>
      <c r="G9799" s="5" t="s">
        <v>6377</v>
      </c>
      <c r="H9799" s="3" t="s">
        <v>27</v>
      </c>
      <c r="I9799" s="3" t="s">
        <v>6298</v>
      </c>
      <c r="J9799" s="3" t="s">
        <v>6112</v>
      </c>
      <c r="K9799" s="3" t="s">
        <v>16</v>
      </c>
      <c r="L9799" s="18"/>
      <c r="M9799" s="18">
        <v>2593.81</v>
      </c>
      <c r="N9799" s="19">
        <v>-2593.81</v>
      </c>
    </row>
    <row r="9800" spans="1:14" x14ac:dyDescent="0.2">
      <c r="A9800" s="3" t="str" cm="1">
        <f t="array" ref="A9800:B9800">_xlfn.TEXTSPLIT(D9800," - ",TRUE,1)</f>
        <v>2025</v>
      </c>
      <c r="B9800" s="3" t="str">
        <v>8</v>
      </c>
      <c r="C9800" s="3" t="str">
        <f>_xlfn.XLOOKUP(B9800*1,List!A:A,List!B:B,"",0)</f>
        <v>08</v>
      </c>
      <c r="D9800" s="13" t="s">
        <v>6292</v>
      </c>
      <c r="F9800" s="4">
        <v>45900</v>
      </c>
      <c r="G9800" s="5" t="s">
        <v>6378</v>
      </c>
      <c r="H9800" s="3" t="s">
        <v>27</v>
      </c>
      <c r="I9800" s="3" t="s">
        <v>5453</v>
      </c>
      <c r="J9800" s="3" t="s">
        <v>178</v>
      </c>
      <c r="K9800" s="3" t="s">
        <v>179</v>
      </c>
      <c r="L9800" s="18">
        <v>2350</v>
      </c>
      <c r="M9800" s="18"/>
      <c r="N9800" s="19">
        <v>2350</v>
      </c>
    </row>
    <row r="9801" spans="1:14" x14ac:dyDescent="0.2">
      <c r="A9801" s="3" t="str" cm="1">
        <f t="array" ref="A9801:B9801">_xlfn.TEXTSPLIT(D9801," - ",TRUE,1)</f>
        <v>2025</v>
      </c>
      <c r="B9801" s="3" t="str">
        <v>8</v>
      </c>
      <c r="C9801" s="3" t="str">
        <f>_xlfn.XLOOKUP(B9801*1,List!A:A,List!B:B,"",0)</f>
        <v>08</v>
      </c>
      <c r="D9801" s="13" t="s">
        <v>6292</v>
      </c>
      <c r="F9801" s="4">
        <v>45875</v>
      </c>
      <c r="G9801" s="5" t="s">
        <v>6379</v>
      </c>
      <c r="H9801" s="3" t="s">
        <v>13</v>
      </c>
      <c r="I9801" s="3" t="s">
        <v>30</v>
      </c>
      <c r="J9801" s="3" t="s">
        <v>239</v>
      </c>
      <c r="K9801" s="3" t="s">
        <v>16</v>
      </c>
      <c r="L9801" s="18"/>
      <c r="M9801" s="18">
        <v>2364.3000000000002</v>
      </c>
      <c r="N9801" s="19">
        <v>-2364.3000000000002</v>
      </c>
    </row>
    <row r="9802" spans="1:14" x14ac:dyDescent="0.2">
      <c r="A9802" s="3" t="str" cm="1">
        <f t="array" ref="A9802:B9802">_xlfn.TEXTSPLIT(D9802," - ",TRUE,1)</f>
        <v>2025</v>
      </c>
      <c r="B9802" s="3" t="str">
        <v>8</v>
      </c>
      <c r="C9802" s="3" t="str">
        <f>_xlfn.XLOOKUP(B9802*1,List!A:A,List!B:B,"",0)</f>
        <v>08</v>
      </c>
      <c r="D9802" s="13" t="s">
        <v>6292</v>
      </c>
      <c r="F9802" s="4">
        <v>45875</v>
      </c>
      <c r="G9802" s="5" t="s">
        <v>6380</v>
      </c>
      <c r="H9802" s="3" t="s">
        <v>27</v>
      </c>
      <c r="I9802" s="3" t="s">
        <v>6298</v>
      </c>
      <c r="J9802" s="3" t="s">
        <v>300</v>
      </c>
      <c r="K9802" s="3" t="s">
        <v>301</v>
      </c>
      <c r="L9802" s="18"/>
      <c r="M9802" s="18">
        <v>1829.53</v>
      </c>
      <c r="N9802" s="19">
        <v>-1829.53</v>
      </c>
    </row>
    <row r="9803" spans="1:14" x14ac:dyDescent="0.2">
      <c r="A9803" s="3" t="str" cm="1">
        <f t="array" ref="A9803:B9803">_xlfn.TEXTSPLIT(D9803," - ",TRUE,1)</f>
        <v>2025</v>
      </c>
      <c r="B9803" s="3" t="str">
        <v>8</v>
      </c>
      <c r="C9803" s="3" t="str">
        <f>_xlfn.XLOOKUP(B9803*1,List!A:A,List!B:B,"",0)</f>
        <v>08</v>
      </c>
      <c r="D9803" s="13" t="s">
        <v>6292</v>
      </c>
      <c r="F9803" s="4">
        <v>45900</v>
      </c>
      <c r="G9803" s="5" t="s">
        <v>6381</v>
      </c>
      <c r="H9803" s="3" t="s">
        <v>13</v>
      </c>
      <c r="I9803" s="3" t="s">
        <v>5453</v>
      </c>
      <c r="J9803" s="3" t="s">
        <v>269</v>
      </c>
      <c r="K9803" s="3" t="s">
        <v>169</v>
      </c>
      <c r="L9803" s="18"/>
      <c r="M9803" s="18">
        <v>3069.63</v>
      </c>
      <c r="N9803" s="19">
        <v>-3069.63</v>
      </c>
    </row>
    <row r="9804" spans="1:14" x14ac:dyDescent="0.2">
      <c r="A9804" s="3" t="str" cm="1">
        <f t="array" ref="A9804:B9804">_xlfn.TEXTSPLIT(D9804," - ",TRUE,1)</f>
        <v>2025</v>
      </c>
      <c r="B9804" s="3" t="str">
        <v>8</v>
      </c>
      <c r="C9804" s="3" t="str">
        <f>_xlfn.XLOOKUP(B9804*1,List!A:A,List!B:B,"",0)</f>
        <v>08</v>
      </c>
      <c r="D9804" s="13" t="s">
        <v>6292</v>
      </c>
      <c r="F9804" s="4">
        <v>45900</v>
      </c>
      <c r="G9804" s="5" t="s">
        <v>6382</v>
      </c>
      <c r="H9804" s="3" t="s">
        <v>13</v>
      </c>
      <c r="I9804" s="3" t="s">
        <v>5453</v>
      </c>
      <c r="J9804" s="3" t="s">
        <v>526</v>
      </c>
      <c r="K9804" s="3" t="s">
        <v>527</v>
      </c>
      <c r="L9804" s="18"/>
      <c r="M9804" s="18">
        <v>2394.3000000000002</v>
      </c>
      <c r="N9804" s="19">
        <v>-2394.3000000000002</v>
      </c>
    </row>
    <row r="9805" spans="1:14" x14ac:dyDescent="0.2">
      <c r="A9805" s="3" t="str" cm="1">
        <f t="array" ref="A9805:B9805">_xlfn.TEXTSPLIT(D9805," - ",TRUE,1)</f>
        <v>2025</v>
      </c>
      <c r="B9805" s="3" t="str">
        <v>8</v>
      </c>
      <c r="C9805" s="3" t="str">
        <f>_xlfn.XLOOKUP(B9805*1,List!A:A,List!B:B,"",0)</f>
        <v>08</v>
      </c>
      <c r="D9805" s="13" t="s">
        <v>6292</v>
      </c>
      <c r="F9805" s="4">
        <v>45875</v>
      </c>
      <c r="G9805" s="5" t="s">
        <v>6383</v>
      </c>
      <c r="H9805" s="3" t="s">
        <v>13</v>
      </c>
      <c r="I9805" s="3" t="s">
        <v>6298</v>
      </c>
      <c r="J9805" s="3" t="s">
        <v>1087</v>
      </c>
      <c r="K9805" s="3" t="s">
        <v>16</v>
      </c>
      <c r="L9805" s="18">
        <v>2491.65</v>
      </c>
      <c r="M9805" s="18"/>
      <c r="N9805" s="19">
        <v>2491.65</v>
      </c>
    </row>
    <row r="9806" spans="1:14" x14ac:dyDescent="0.2">
      <c r="A9806" s="3" t="str" cm="1">
        <f t="array" ref="A9806:B9806">_xlfn.TEXTSPLIT(D9806," - ",TRUE,1)</f>
        <v>2025</v>
      </c>
      <c r="B9806" s="3" t="str">
        <v>8</v>
      </c>
      <c r="C9806" s="3" t="str">
        <f>_xlfn.XLOOKUP(B9806*1,List!A:A,List!B:B,"",0)</f>
        <v>08</v>
      </c>
      <c r="D9806" s="13" t="s">
        <v>6292</v>
      </c>
      <c r="F9806" s="4">
        <v>45875</v>
      </c>
      <c r="G9806" s="5" t="s">
        <v>6384</v>
      </c>
      <c r="H9806" s="3" t="s">
        <v>27</v>
      </c>
      <c r="I9806" s="3" t="s">
        <v>6298</v>
      </c>
      <c r="J9806" s="3" t="s">
        <v>383</v>
      </c>
      <c r="K9806" s="3" t="s">
        <v>138</v>
      </c>
      <c r="L9806" s="18"/>
      <c r="M9806" s="18">
        <v>2841.93</v>
      </c>
      <c r="N9806" s="19">
        <v>-2841.93</v>
      </c>
    </row>
    <row r="9807" spans="1:14" x14ac:dyDescent="0.2">
      <c r="A9807" s="3" t="str" cm="1">
        <f t="array" ref="A9807:B9807">_xlfn.TEXTSPLIT(D9807," - ",TRUE,1)</f>
        <v>2025</v>
      </c>
      <c r="B9807" s="3" t="str">
        <v>8</v>
      </c>
      <c r="C9807" s="3" t="str">
        <f>_xlfn.XLOOKUP(B9807*1,List!A:A,List!B:B,"",0)</f>
        <v>08</v>
      </c>
      <c r="D9807" s="13" t="s">
        <v>6292</v>
      </c>
      <c r="F9807" s="4">
        <v>45900</v>
      </c>
      <c r="G9807" s="5" t="s">
        <v>6337</v>
      </c>
      <c r="H9807" s="3" t="s">
        <v>27</v>
      </c>
      <c r="I9807" s="3" t="s">
        <v>5453</v>
      </c>
      <c r="J9807" s="3" t="s">
        <v>598</v>
      </c>
      <c r="K9807" s="3" t="s">
        <v>343</v>
      </c>
      <c r="L9807" s="18">
        <v>5710.93</v>
      </c>
      <c r="M9807" s="18"/>
      <c r="N9807" s="19">
        <v>5710.93</v>
      </c>
    </row>
    <row r="9808" spans="1:14" x14ac:dyDescent="0.2">
      <c r="A9808" s="3" t="str" cm="1">
        <f t="array" ref="A9808:B9808">_xlfn.TEXTSPLIT(D9808," - ",TRUE,1)</f>
        <v>2025</v>
      </c>
      <c r="B9808" s="3" t="str">
        <v>8</v>
      </c>
      <c r="C9808" s="3" t="str">
        <f>_xlfn.XLOOKUP(B9808*1,List!A:A,List!B:B,"",0)</f>
        <v>08</v>
      </c>
      <c r="D9808" s="13" t="s">
        <v>6292</v>
      </c>
      <c r="F9808" s="4">
        <v>45875</v>
      </c>
      <c r="G9808" s="5" t="s">
        <v>6385</v>
      </c>
      <c r="H9808" s="3" t="s">
        <v>13</v>
      </c>
      <c r="I9808" s="3" t="s">
        <v>30</v>
      </c>
      <c r="J9808" s="3" t="s">
        <v>5798</v>
      </c>
      <c r="K9808" s="3" t="s">
        <v>91</v>
      </c>
      <c r="L9808" s="18"/>
      <c r="M9808" s="18">
        <v>2100</v>
      </c>
      <c r="N9808" s="19">
        <v>-2100</v>
      </c>
    </row>
    <row r="9809" spans="1:14" x14ac:dyDescent="0.2">
      <c r="A9809" s="3" t="str" cm="1">
        <f t="array" ref="A9809:B9809">_xlfn.TEXTSPLIT(D9809," - ",TRUE,1)</f>
        <v>2025</v>
      </c>
      <c r="B9809" s="3" t="str">
        <v>8</v>
      </c>
      <c r="C9809" s="3" t="str">
        <f>_xlfn.XLOOKUP(B9809*1,List!A:A,List!B:B,"",0)</f>
        <v>08</v>
      </c>
      <c r="D9809" s="13" t="s">
        <v>6292</v>
      </c>
      <c r="F9809" s="4">
        <v>45895</v>
      </c>
      <c r="G9809" s="5" t="s">
        <v>6386</v>
      </c>
      <c r="H9809" s="3" t="s">
        <v>13</v>
      </c>
      <c r="I9809" s="3" t="s">
        <v>30</v>
      </c>
      <c r="J9809" s="3" t="s">
        <v>602</v>
      </c>
      <c r="K9809" s="3" t="s">
        <v>150</v>
      </c>
      <c r="L9809" s="18"/>
      <c r="M9809" s="18">
        <v>1354.52</v>
      </c>
      <c r="N9809" s="19">
        <v>-1354.52</v>
      </c>
    </row>
    <row r="9810" spans="1:14" x14ac:dyDescent="0.2">
      <c r="A9810" s="3" t="str" cm="1">
        <f t="array" ref="A9810:B9810">_xlfn.TEXTSPLIT(D9810," - ",TRUE,1)</f>
        <v>2025</v>
      </c>
      <c r="B9810" s="3" t="str">
        <v>8</v>
      </c>
      <c r="C9810" s="3" t="str">
        <f>_xlfn.XLOOKUP(B9810*1,List!A:A,List!B:B,"",0)</f>
        <v>08</v>
      </c>
      <c r="D9810" s="13" t="s">
        <v>6292</v>
      </c>
      <c r="F9810" s="4">
        <v>45875</v>
      </c>
      <c r="G9810" s="5" t="s">
        <v>6387</v>
      </c>
      <c r="H9810" s="3" t="s">
        <v>27</v>
      </c>
      <c r="I9810" s="3" t="s">
        <v>6298</v>
      </c>
      <c r="J9810" s="3" t="s">
        <v>418</v>
      </c>
      <c r="K9810" s="3" t="s">
        <v>296</v>
      </c>
      <c r="L9810" s="18"/>
      <c r="M9810" s="18">
        <v>1821.75</v>
      </c>
      <c r="N9810" s="19">
        <v>-1821.75</v>
      </c>
    </row>
    <row r="9811" spans="1:14" x14ac:dyDescent="0.2">
      <c r="A9811" s="3" t="str" cm="1">
        <f t="array" ref="A9811:B9811">_xlfn.TEXTSPLIT(D9811," - ",TRUE,1)</f>
        <v>2025</v>
      </c>
      <c r="B9811" s="3" t="str">
        <v>8</v>
      </c>
      <c r="C9811" s="3" t="str">
        <f>_xlfn.XLOOKUP(B9811*1,List!A:A,List!B:B,"",0)</f>
        <v>08</v>
      </c>
      <c r="D9811" s="13" t="s">
        <v>6292</v>
      </c>
      <c r="F9811" s="4">
        <v>45875</v>
      </c>
      <c r="G9811" s="5" t="s">
        <v>6388</v>
      </c>
      <c r="H9811" s="3" t="s">
        <v>13</v>
      </c>
      <c r="I9811" s="3" t="s">
        <v>6298</v>
      </c>
      <c r="J9811" s="3" t="s">
        <v>666</v>
      </c>
      <c r="K9811" s="3" t="s">
        <v>41</v>
      </c>
      <c r="L9811" s="18">
        <v>3820.81</v>
      </c>
      <c r="M9811" s="18"/>
      <c r="N9811" s="19">
        <v>3820.81</v>
      </c>
    </row>
    <row r="9812" spans="1:14" x14ac:dyDescent="0.2">
      <c r="A9812" s="3" t="str" cm="1">
        <f t="array" ref="A9812:B9812">_xlfn.TEXTSPLIT(D9812," - ",TRUE,1)</f>
        <v>2025</v>
      </c>
      <c r="B9812" s="3" t="str">
        <v>8</v>
      </c>
      <c r="C9812" s="3" t="str">
        <f>_xlfn.XLOOKUP(B9812*1,List!A:A,List!B:B,"",0)</f>
        <v>08</v>
      </c>
      <c r="D9812" s="13" t="s">
        <v>6292</v>
      </c>
      <c r="F9812" s="4">
        <v>45900</v>
      </c>
      <c r="G9812" s="5" t="s">
        <v>6389</v>
      </c>
      <c r="H9812" s="3" t="s">
        <v>27</v>
      </c>
      <c r="I9812" s="3" t="s">
        <v>5453</v>
      </c>
      <c r="J9812" s="3" t="s">
        <v>342</v>
      </c>
      <c r="K9812" s="3" t="s">
        <v>343</v>
      </c>
      <c r="L9812" s="18">
        <v>3955.8</v>
      </c>
      <c r="M9812" s="18"/>
      <c r="N9812" s="19">
        <v>3955.8</v>
      </c>
    </row>
    <row r="9813" spans="1:14" x14ac:dyDescent="0.2">
      <c r="A9813" s="3" t="str" cm="1">
        <f t="array" ref="A9813:B9813">_xlfn.TEXTSPLIT(D9813," - ",TRUE,1)</f>
        <v>2025</v>
      </c>
      <c r="B9813" s="3" t="str">
        <v>8</v>
      </c>
      <c r="C9813" s="3" t="str">
        <f>_xlfn.XLOOKUP(B9813*1,List!A:A,List!B:B,"",0)</f>
        <v>08</v>
      </c>
      <c r="D9813" s="13" t="s">
        <v>6292</v>
      </c>
      <c r="F9813" s="4">
        <v>45863</v>
      </c>
      <c r="G9813" s="5" t="s">
        <v>6390</v>
      </c>
      <c r="H9813" s="3" t="s">
        <v>181</v>
      </c>
      <c r="I9813" s="3" t="s">
        <v>6391</v>
      </c>
      <c r="K9813" s="3" t="s">
        <v>4766</v>
      </c>
      <c r="L9813" s="18"/>
      <c r="M9813" s="18">
        <v>2970.93</v>
      </c>
      <c r="N9813" s="19">
        <v>-2970.93</v>
      </c>
    </row>
    <row r="9814" spans="1:14" x14ac:dyDescent="0.2">
      <c r="A9814" s="3" t="str" cm="1">
        <f t="array" ref="A9814:B9814">_xlfn.TEXTSPLIT(D9814," - ",TRUE,1)</f>
        <v>2025</v>
      </c>
      <c r="B9814" s="3" t="str">
        <v>8</v>
      </c>
      <c r="C9814" s="3" t="str">
        <f>_xlfn.XLOOKUP(B9814*1,List!A:A,List!B:B,"",0)</f>
        <v>08</v>
      </c>
      <c r="D9814" s="13" t="s">
        <v>6292</v>
      </c>
      <c r="F9814" s="4">
        <v>45900</v>
      </c>
      <c r="G9814" s="5" t="s">
        <v>6392</v>
      </c>
      <c r="H9814" s="3" t="s">
        <v>27</v>
      </c>
      <c r="I9814" s="3" t="s">
        <v>5453</v>
      </c>
      <c r="J9814" s="3" t="s">
        <v>107</v>
      </c>
      <c r="K9814" s="3" t="s">
        <v>2878</v>
      </c>
      <c r="L9814" s="18">
        <v>2150</v>
      </c>
      <c r="M9814" s="18"/>
      <c r="N9814" s="19">
        <v>2150</v>
      </c>
    </row>
    <row r="9815" spans="1:14" x14ac:dyDescent="0.2">
      <c r="A9815" s="3" t="str" cm="1">
        <f t="array" ref="A9815:B9815">_xlfn.TEXTSPLIT(D9815," - ",TRUE,1)</f>
        <v>2025</v>
      </c>
      <c r="B9815" s="3" t="str">
        <v>8</v>
      </c>
      <c r="C9815" s="3" t="str">
        <f>_xlfn.XLOOKUP(B9815*1,List!A:A,List!B:B,"",0)</f>
        <v>08</v>
      </c>
      <c r="D9815" s="13" t="s">
        <v>6292</v>
      </c>
      <c r="F9815" s="4">
        <v>45900</v>
      </c>
      <c r="G9815" s="5" t="s">
        <v>6393</v>
      </c>
      <c r="H9815" s="3" t="s">
        <v>13</v>
      </c>
      <c r="I9815" s="3" t="s">
        <v>5453</v>
      </c>
      <c r="J9815" s="3" t="s">
        <v>1213</v>
      </c>
      <c r="K9815" s="3" t="s">
        <v>16</v>
      </c>
      <c r="L9815" s="18"/>
      <c r="M9815" s="18">
        <v>2750</v>
      </c>
      <c r="N9815" s="19">
        <v>-2750</v>
      </c>
    </row>
    <row r="9816" spans="1:14" x14ac:dyDescent="0.2">
      <c r="A9816" s="3" t="str" cm="1">
        <f t="array" ref="A9816:B9816">_xlfn.TEXTSPLIT(D9816," - ",TRUE,1)</f>
        <v>2025</v>
      </c>
      <c r="B9816" s="3" t="str">
        <v>8</v>
      </c>
      <c r="C9816" s="3" t="str">
        <f>_xlfn.XLOOKUP(B9816*1,List!A:A,List!B:B,"",0)</f>
        <v>08</v>
      </c>
      <c r="D9816" s="13" t="s">
        <v>6292</v>
      </c>
      <c r="F9816" s="4">
        <v>45875</v>
      </c>
      <c r="G9816" s="5" t="s">
        <v>6394</v>
      </c>
      <c r="H9816" s="3" t="s">
        <v>13</v>
      </c>
      <c r="I9816" s="3" t="s">
        <v>30</v>
      </c>
      <c r="J9816" s="3" t="s">
        <v>83</v>
      </c>
      <c r="K9816" s="3" t="s">
        <v>16</v>
      </c>
      <c r="L9816" s="18"/>
      <c r="M9816" s="18">
        <v>2930.56</v>
      </c>
      <c r="N9816" s="19">
        <v>-2930.56</v>
      </c>
    </row>
    <row r="9817" spans="1:14" x14ac:dyDescent="0.2">
      <c r="A9817" s="3" t="str" cm="1">
        <f t="array" ref="A9817:B9817">_xlfn.TEXTSPLIT(D9817," - ",TRUE,1)</f>
        <v>2025</v>
      </c>
      <c r="B9817" s="3" t="str">
        <v>8</v>
      </c>
      <c r="C9817" s="3" t="str">
        <f>_xlfn.XLOOKUP(B9817*1,List!A:A,List!B:B,"",0)</f>
        <v>08</v>
      </c>
      <c r="D9817" s="13" t="s">
        <v>6292</v>
      </c>
      <c r="F9817" s="4">
        <v>45875</v>
      </c>
      <c r="G9817" s="5" t="s">
        <v>6395</v>
      </c>
      <c r="H9817" s="3" t="s">
        <v>13</v>
      </c>
      <c r="I9817" s="3" t="s">
        <v>30</v>
      </c>
      <c r="J9817" s="3" t="s">
        <v>734</v>
      </c>
      <c r="K9817" s="3" t="s">
        <v>20</v>
      </c>
      <c r="L9817" s="18"/>
      <c r="M9817" s="18">
        <v>2853.27</v>
      </c>
      <c r="N9817" s="19">
        <v>-2853.27</v>
      </c>
    </row>
    <row r="9818" spans="1:14" x14ac:dyDescent="0.2">
      <c r="A9818" s="3" t="str" cm="1">
        <f t="array" ref="A9818:B9818">_xlfn.TEXTSPLIT(D9818," - ",TRUE,1)</f>
        <v>2025</v>
      </c>
      <c r="B9818" s="3" t="str">
        <v>8</v>
      </c>
      <c r="C9818" s="3" t="str">
        <f>_xlfn.XLOOKUP(B9818*1,List!A:A,List!B:B,"",0)</f>
        <v>08</v>
      </c>
      <c r="D9818" s="13" t="s">
        <v>6292</v>
      </c>
      <c r="F9818" s="4">
        <v>45875</v>
      </c>
      <c r="G9818" s="5" t="s">
        <v>6396</v>
      </c>
      <c r="H9818" s="3" t="s">
        <v>13</v>
      </c>
      <c r="I9818" s="3" t="s">
        <v>30</v>
      </c>
      <c r="J9818" s="3" t="s">
        <v>130</v>
      </c>
      <c r="K9818" s="3" t="s">
        <v>131</v>
      </c>
      <c r="L9818" s="18"/>
      <c r="M9818" s="18">
        <v>2779.47</v>
      </c>
      <c r="N9818" s="19">
        <v>-2779.47</v>
      </c>
    </row>
    <row r="9819" spans="1:14" x14ac:dyDescent="0.2">
      <c r="A9819" s="3" t="str" cm="1">
        <f t="array" ref="A9819:B9819">_xlfn.TEXTSPLIT(D9819," - ",TRUE,1)</f>
        <v>2025</v>
      </c>
      <c r="B9819" s="3" t="str">
        <v>8</v>
      </c>
      <c r="C9819" s="3" t="str">
        <f>_xlfn.XLOOKUP(B9819*1,List!A:A,List!B:B,"",0)</f>
        <v>08</v>
      </c>
      <c r="D9819" s="13" t="s">
        <v>6292</v>
      </c>
      <c r="F9819" s="4">
        <v>45900</v>
      </c>
      <c r="G9819" s="5" t="s">
        <v>6397</v>
      </c>
      <c r="H9819" s="3" t="s">
        <v>13</v>
      </c>
      <c r="I9819" s="3" t="s">
        <v>5453</v>
      </c>
      <c r="J9819" s="3" t="s">
        <v>617</v>
      </c>
      <c r="K9819" s="3" t="s">
        <v>41</v>
      </c>
      <c r="L9819" s="18"/>
      <c r="M9819" s="18">
        <v>2464.4699999999998</v>
      </c>
      <c r="N9819" s="19">
        <v>-2464.4699999999998</v>
      </c>
    </row>
    <row r="9820" spans="1:14" x14ac:dyDescent="0.2">
      <c r="A9820" s="3" t="str" cm="1">
        <f t="array" ref="A9820:B9820">_xlfn.TEXTSPLIT(D9820," - ",TRUE,1)</f>
        <v>2025</v>
      </c>
      <c r="B9820" s="3" t="str">
        <v>8</v>
      </c>
      <c r="C9820" s="3" t="str">
        <f>_xlfn.XLOOKUP(B9820*1,List!A:A,List!B:B,"",0)</f>
        <v>08</v>
      </c>
      <c r="D9820" s="13" t="s">
        <v>6292</v>
      </c>
      <c r="F9820" s="4">
        <v>45900</v>
      </c>
      <c r="G9820" s="5" t="s">
        <v>6398</v>
      </c>
      <c r="H9820" s="3" t="s">
        <v>13</v>
      </c>
      <c r="I9820" s="3" t="s">
        <v>5453</v>
      </c>
      <c r="J9820" s="3" t="s">
        <v>374</v>
      </c>
      <c r="K9820" s="3" t="s">
        <v>103</v>
      </c>
      <c r="L9820" s="18"/>
      <c r="M9820" s="18">
        <v>3157.68</v>
      </c>
      <c r="N9820" s="19">
        <v>-3157.68</v>
      </c>
    </row>
    <row r="9821" spans="1:14" x14ac:dyDescent="0.2">
      <c r="A9821" s="3" t="str" cm="1">
        <f t="array" ref="A9821:B9821">_xlfn.TEXTSPLIT(D9821," - ",TRUE,1)</f>
        <v>2025</v>
      </c>
      <c r="B9821" s="3" t="str">
        <v>8</v>
      </c>
      <c r="C9821" s="3" t="str">
        <f>_xlfn.XLOOKUP(B9821*1,List!A:A,List!B:B,"",0)</f>
        <v>08</v>
      </c>
      <c r="D9821" s="13" t="s">
        <v>6292</v>
      </c>
      <c r="F9821" s="4">
        <v>45875</v>
      </c>
      <c r="G9821" s="5" t="s">
        <v>6399</v>
      </c>
      <c r="H9821" s="3" t="s">
        <v>27</v>
      </c>
      <c r="I9821" s="3" t="s">
        <v>6298</v>
      </c>
      <c r="J9821" s="3" t="s">
        <v>1219</v>
      </c>
      <c r="K9821" s="3" t="s">
        <v>215</v>
      </c>
      <c r="L9821" s="18"/>
      <c r="M9821" s="18">
        <v>2450</v>
      </c>
      <c r="N9821" s="19">
        <v>-2450</v>
      </c>
    </row>
    <row r="9822" spans="1:14" x14ac:dyDescent="0.2">
      <c r="A9822" s="3" t="str" cm="1">
        <f t="array" ref="A9822:B9822">_xlfn.TEXTSPLIT(D9822," - ",TRUE,1)</f>
        <v>2025</v>
      </c>
      <c r="B9822" s="3" t="str">
        <v>8</v>
      </c>
      <c r="C9822" s="3" t="str">
        <f>_xlfn.XLOOKUP(B9822*1,List!A:A,List!B:B,"",0)</f>
        <v>08</v>
      </c>
      <c r="D9822" s="13" t="s">
        <v>6292</v>
      </c>
      <c r="F9822" s="4">
        <v>45900</v>
      </c>
      <c r="G9822" s="5" t="s">
        <v>6400</v>
      </c>
      <c r="H9822" s="3" t="s">
        <v>27</v>
      </c>
      <c r="I9822" s="3" t="s">
        <v>5453</v>
      </c>
      <c r="J9822" s="3" t="s">
        <v>5751</v>
      </c>
      <c r="K9822" s="3" t="s">
        <v>16</v>
      </c>
      <c r="L9822" s="18">
        <v>4850</v>
      </c>
      <c r="M9822" s="18"/>
      <c r="N9822" s="19">
        <v>4850</v>
      </c>
    </row>
    <row r="9823" spans="1:14" x14ac:dyDescent="0.2">
      <c r="A9823" s="3" t="str" cm="1">
        <f t="array" ref="A9823:B9823">_xlfn.TEXTSPLIT(D9823," - ",TRUE,1)</f>
        <v>2025</v>
      </c>
      <c r="B9823" s="3" t="str">
        <v>8</v>
      </c>
      <c r="C9823" s="3" t="str">
        <f>_xlfn.XLOOKUP(B9823*1,List!A:A,List!B:B,"",0)</f>
        <v>08</v>
      </c>
      <c r="D9823" s="13" t="s">
        <v>6292</v>
      </c>
      <c r="F9823" s="4">
        <v>45875</v>
      </c>
      <c r="G9823" s="5" t="s">
        <v>6401</v>
      </c>
      <c r="H9823" s="3" t="s">
        <v>13</v>
      </c>
      <c r="I9823" s="3" t="s">
        <v>6298</v>
      </c>
      <c r="J9823" s="3" t="s">
        <v>107</v>
      </c>
      <c r="K9823" s="3" t="s">
        <v>58</v>
      </c>
      <c r="L9823" s="18">
        <v>3200</v>
      </c>
      <c r="M9823" s="18"/>
      <c r="N9823" s="19">
        <v>3200</v>
      </c>
    </row>
    <row r="9824" spans="1:14" x14ac:dyDescent="0.2">
      <c r="A9824" s="3" t="str" cm="1">
        <f t="array" ref="A9824:B9824">_xlfn.TEXTSPLIT(D9824," - ",TRUE,1)</f>
        <v>2025</v>
      </c>
      <c r="B9824" s="3" t="str">
        <v>8</v>
      </c>
      <c r="C9824" s="3" t="str">
        <f>_xlfn.XLOOKUP(B9824*1,List!A:A,List!B:B,"",0)</f>
        <v>08</v>
      </c>
      <c r="D9824" s="13" t="s">
        <v>6292</v>
      </c>
      <c r="F9824" s="4">
        <v>45875</v>
      </c>
      <c r="G9824" s="5" t="s">
        <v>6402</v>
      </c>
      <c r="H9824" s="3" t="s">
        <v>13</v>
      </c>
      <c r="I9824" s="3" t="s">
        <v>6298</v>
      </c>
      <c r="J9824" s="3" t="s">
        <v>211</v>
      </c>
      <c r="K9824" s="3" t="s">
        <v>16</v>
      </c>
      <c r="L9824" s="18">
        <v>1677.89</v>
      </c>
      <c r="M9824" s="18"/>
      <c r="N9824" s="19">
        <v>1677.89</v>
      </c>
    </row>
    <row r="9825" spans="1:14" x14ac:dyDescent="0.2">
      <c r="A9825" s="3" t="str" cm="1">
        <f t="array" ref="A9825:B9825">_xlfn.TEXTSPLIT(D9825," - ",TRUE,1)</f>
        <v>2025</v>
      </c>
      <c r="B9825" s="3" t="str">
        <v>8</v>
      </c>
      <c r="C9825" s="3" t="str">
        <f>_xlfn.XLOOKUP(B9825*1,List!A:A,List!B:B,"",0)</f>
        <v>08</v>
      </c>
      <c r="D9825" s="13" t="s">
        <v>6292</v>
      </c>
      <c r="F9825" s="4">
        <v>45875</v>
      </c>
      <c r="G9825" s="5" t="s">
        <v>6403</v>
      </c>
      <c r="H9825" s="3" t="s">
        <v>13</v>
      </c>
      <c r="I9825" s="3" t="s">
        <v>30</v>
      </c>
      <c r="J9825" s="3" t="s">
        <v>377</v>
      </c>
      <c r="K9825" s="3" t="s">
        <v>378</v>
      </c>
      <c r="L9825" s="18"/>
      <c r="M9825" s="18">
        <v>3426.56</v>
      </c>
      <c r="N9825" s="19">
        <v>-3426.56</v>
      </c>
    </row>
    <row r="9826" spans="1:14" x14ac:dyDescent="0.2">
      <c r="A9826" s="3" t="str" cm="1">
        <f t="array" ref="A9826:B9826">_xlfn.TEXTSPLIT(D9826," - ",TRUE,1)</f>
        <v>2025</v>
      </c>
      <c r="B9826" s="3" t="str">
        <v>8</v>
      </c>
      <c r="C9826" s="3" t="str">
        <f>_xlfn.XLOOKUP(B9826*1,List!A:A,List!B:B,"",0)</f>
        <v>08</v>
      </c>
      <c r="D9826" s="13" t="s">
        <v>6292</v>
      </c>
      <c r="F9826" s="4">
        <v>45874</v>
      </c>
      <c r="G9826" s="5" t="s">
        <v>6404</v>
      </c>
      <c r="H9826" s="3" t="s">
        <v>13</v>
      </c>
      <c r="I9826" s="3" t="s">
        <v>30</v>
      </c>
      <c r="J9826" s="3" t="s">
        <v>2126</v>
      </c>
      <c r="K9826" s="3" t="s">
        <v>32</v>
      </c>
      <c r="L9826" s="18">
        <v>3500</v>
      </c>
      <c r="M9826" s="18"/>
      <c r="N9826" s="19">
        <v>3500</v>
      </c>
    </row>
    <row r="9827" spans="1:14" x14ac:dyDescent="0.2">
      <c r="A9827" s="3" t="str" cm="1">
        <f t="array" ref="A9827:B9827">_xlfn.TEXTSPLIT(D9827," - ",TRUE,1)</f>
        <v>2025</v>
      </c>
      <c r="B9827" s="3" t="str">
        <v>8</v>
      </c>
      <c r="C9827" s="3" t="str">
        <f>_xlfn.XLOOKUP(B9827*1,List!A:A,List!B:B,"",0)</f>
        <v>08</v>
      </c>
      <c r="D9827" s="13" t="s">
        <v>6292</v>
      </c>
      <c r="F9827" s="4">
        <v>45900</v>
      </c>
      <c r="G9827" s="5" t="s">
        <v>6405</v>
      </c>
      <c r="H9827" s="3" t="s">
        <v>27</v>
      </c>
      <c r="I9827" s="3" t="s">
        <v>5453</v>
      </c>
      <c r="J9827" s="3" t="s">
        <v>518</v>
      </c>
      <c r="K9827" s="3" t="s">
        <v>41</v>
      </c>
      <c r="L9827" s="18">
        <v>1911.79</v>
      </c>
      <c r="M9827" s="18"/>
      <c r="N9827" s="19">
        <v>1911.79</v>
      </c>
    </row>
    <row r="9828" spans="1:14" x14ac:dyDescent="0.2">
      <c r="A9828" s="3" t="str" cm="1">
        <f t="array" ref="A9828:B9828">_xlfn.TEXTSPLIT(D9828," - ",TRUE,1)</f>
        <v>2025</v>
      </c>
      <c r="B9828" s="3" t="str">
        <v>8</v>
      </c>
      <c r="C9828" s="3" t="str">
        <f>_xlfn.XLOOKUP(B9828*1,List!A:A,List!B:B,"",0)</f>
        <v>08</v>
      </c>
      <c r="D9828" s="13" t="s">
        <v>6292</v>
      </c>
      <c r="F9828" s="4">
        <v>45900</v>
      </c>
      <c r="G9828" s="5" t="s">
        <v>6406</v>
      </c>
      <c r="H9828" s="3" t="s">
        <v>13</v>
      </c>
      <c r="I9828" s="3" t="s">
        <v>5453</v>
      </c>
      <c r="J9828" s="3" t="s">
        <v>664</v>
      </c>
      <c r="K9828" s="3" t="s">
        <v>16</v>
      </c>
      <c r="L9828" s="18"/>
      <c r="M9828" s="18">
        <v>1734.98</v>
      </c>
      <c r="N9828" s="19">
        <v>-1734.98</v>
      </c>
    </row>
    <row r="9829" spans="1:14" x14ac:dyDescent="0.2">
      <c r="A9829" s="3" t="str" cm="1">
        <f t="array" ref="A9829:B9829">_xlfn.TEXTSPLIT(D9829," - ",TRUE,1)</f>
        <v>2025</v>
      </c>
      <c r="B9829" s="3" t="str">
        <v>8</v>
      </c>
      <c r="C9829" s="3" t="str">
        <f>_xlfn.XLOOKUP(B9829*1,List!A:A,List!B:B,"",0)</f>
        <v>08</v>
      </c>
      <c r="D9829" s="13" t="s">
        <v>6292</v>
      </c>
      <c r="F9829" s="4">
        <v>45875</v>
      </c>
      <c r="G9829" s="5" t="s">
        <v>6407</v>
      </c>
      <c r="H9829" s="3" t="s">
        <v>27</v>
      </c>
      <c r="I9829" s="3" t="s">
        <v>6298</v>
      </c>
      <c r="J9829" s="3" t="s">
        <v>617</v>
      </c>
      <c r="K9829" s="3" t="s">
        <v>41</v>
      </c>
      <c r="L9829" s="18"/>
      <c r="M9829" s="18">
        <v>2464.4699999999998</v>
      </c>
      <c r="N9829" s="19">
        <v>-2464.4699999999998</v>
      </c>
    </row>
    <row r="9830" spans="1:14" x14ac:dyDescent="0.2">
      <c r="A9830" s="3" t="str" cm="1">
        <f t="array" ref="A9830:B9830">_xlfn.TEXTSPLIT(D9830," - ",TRUE,1)</f>
        <v>2025</v>
      </c>
      <c r="B9830" s="3" t="str">
        <v>8</v>
      </c>
      <c r="C9830" s="3" t="str">
        <f>_xlfn.XLOOKUP(B9830*1,List!A:A,List!B:B,"",0)</f>
        <v>08</v>
      </c>
      <c r="D9830" s="13" t="s">
        <v>6292</v>
      </c>
      <c r="F9830" s="4">
        <v>45900</v>
      </c>
      <c r="G9830" s="5" t="s">
        <v>6408</v>
      </c>
      <c r="H9830" s="3" t="s">
        <v>27</v>
      </c>
      <c r="I9830" s="3" t="s">
        <v>5453</v>
      </c>
      <c r="J9830" s="3" t="s">
        <v>741</v>
      </c>
      <c r="K9830" s="3" t="s">
        <v>742</v>
      </c>
      <c r="L9830" s="18">
        <v>4164</v>
      </c>
      <c r="M9830" s="18"/>
      <c r="N9830" s="19">
        <v>4164</v>
      </c>
    </row>
    <row r="9831" spans="1:14" x14ac:dyDescent="0.2">
      <c r="A9831" s="3" t="str" cm="1">
        <f t="array" ref="A9831:B9831">_xlfn.TEXTSPLIT(D9831," - ",TRUE,1)</f>
        <v>2025</v>
      </c>
      <c r="B9831" s="3" t="str">
        <v>8</v>
      </c>
      <c r="C9831" s="3" t="str">
        <f>_xlfn.XLOOKUP(B9831*1,List!A:A,List!B:B,"",0)</f>
        <v>08</v>
      </c>
      <c r="D9831" s="13" t="s">
        <v>6292</v>
      </c>
      <c r="F9831" s="4">
        <v>45900</v>
      </c>
      <c r="G9831" s="5" t="s">
        <v>6409</v>
      </c>
      <c r="H9831" s="3" t="s">
        <v>27</v>
      </c>
      <c r="I9831" s="3" t="s">
        <v>5453</v>
      </c>
      <c r="J9831" s="3" t="s">
        <v>228</v>
      </c>
      <c r="K9831" s="3" t="s">
        <v>16</v>
      </c>
      <c r="L9831" s="18">
        <v>2170</v>
      </c>
      <c r="M9831" s="18"/>
      <c r="N9831" s="19">
        <v>2170</v>
      </c>
    </row>
    <row r="9832" spans="1:14" x14ac:dyDescent="0.2">
      <c r="A9832" s="3" t="str" cm="1">
        <f t="array" ref="A9832:B9832">_xlfn.TEXTSPLIT(D9832," - ",TRUE,1)</f>
        <v>2025</v>
      </c>
      <c r="B9832" s="3" t="str">
        <v>8</v>
      </c>
      <c r="C9832" s="3" t="str">
        <f>_xlfn.XLOOKUP(B9832*1,List!A:A,List!B:B,"",0)</f>
        <v>08</v>
      </c>
      <c r="D9832" s="13" t="s">
        <v>6292</v>
      </c>
      <c r="F9832" s="4">
        <v>45900</v>
      </c>
      <c r="G9832" s="5" t="s">
        <v>6296</v>
      </c>
      <c r="H9832" s="3" t="s">
        <v>13</v>
      </c>
      <c r="I9832" s="3" t="s">
        <v>5453</v>
      </c>
      <c r="J9832" s="3" t="s">
        <v>295</v>
      </c>
      <c r="K9832" s="3" t="s">
        <v>296</v>
      </c>
      <c r="L9832" s="18"/>
      <c r="M9832" s="18">
        <v>1600</v>
      </c>
      <c r="N9832" s="19">
        <v>-1600</v>
      </c>
    </row>
    <row r="9833" spans="1:14" x14ac:dyDescent="0.2">
      <c r="A9833" s="3" t="str" cm="1">
        <f t="array" ref="A9833:B9833">_xlfn.TEXTSPLIT(D9833," - ",TRUE,1)</f>
        <v>2025</v>
      </c>
      <c r="B9833" s="3" t="str">
        <v>8</v>
      </c>
      <c r="C9833" s="3" t="str">
        <f>_xlfn.XLOOKUP(B9833*1,List!A:A,List!B:B,"",0)</f>
        <v>08</v>
      </c>
      <c r="D9833" s="13" t="s">
        <v>6292</v>
      </c>
      <c r="F9833" s="4">
        <v>45900</v>
      </c>
      <c r="G9833" s="5" t="s">
        <v>6346</v>
      </c>
      <c r="H9833" s="3" t="s">
        <v>13</v>
      </c>
      <c r="I9833" s="3" t="s">
        <v>5453</v>
      </c>
      <c r="J9833" s="3" t="s">
        <v>673</v>
      </c>
      <c r="K9833" s="3" t="s">
        <v>71</v>
      </c>
      <c r="L9833" s="18"/>
      <c r="M9833" s="18">
        <v>2196.5100000000002</v>
      </c>
      <c r="N9833" s="19">
        <v>-2196.5100000000002</v>
      </c>
    </row>
    <row r="9834" spans="1:14" x14ac:dyDescent="0.2">
      <c r="A9834" s="3" t="str" cm="1">
        <f t="array" ref="A9834:B9834">_xlfn.TEXTSPLIT(D9834," - ",TRUE,1)</f>
        <v>2025</v>
      </c>
      <c r="B9834" s="3" t="str">
        <v>8</v>
      </c>
      <c r="C9834" s="3" t="str">
        <f>_xlfn.XLOOKUP(B9834*1,List!A:A,List!B:B,"",0)</f>
        <v>08</v>
      </c>
      <c r="D9834" s="13" t="s">
        <v>6292</v>
      </c>
      <c r="F9834" s="4">
        <v>45900</v>
      </c>
      <c r="G9834" s="5" t="s">
        <v>6410</v>
      </c>
      <c r="H9834" s="3" t="s">
        <v>27</v>
      </c>
      <c r="I9834" s="3" t="s">
        <v>5453</v>
      </c>
      <c r="J9834" s="3" t="s">
        <v>422</v>
      </c>
      <c r="K9834" s="3" t="s">
        <v>249</v>
      </c>
      <c r="L9834" s="18">
        <v>3608.8</v>
      </c>
      <c r="M9834" s="18"/>
      <c r="N9834" s="19">
        <v>3608.8</v>
      </c>
    </row>
    <row r="9835" spans="1:14" x14ac:dyDescent="0.2">
      <c r="A9835" s="3" t="str" cm="1">
        <f t="array" ref="A9835:B9835">_xlfn.TEXTSPLIT(D9835," - ",TRUE,1)</f>
        <v>2025</v>
      </c>
      <c r="B9835" s="3" t="str">
        <v>8</v>
      </c>
      <c r="C9835" s="3" t="str">
        <f>_xlfn.XLOOKUP(B9835*1,List!A:A,List!B:B,"",0)</f>
        <v>08</v>
      </c>
      <c r="D9835" s="13" t="s">
        <v>6292</v>
      </c>
      <c r="F9835" s="4">
        <v>45900</v>
      </c>
      <c r="G9835" s="5" t="s">
        <v>6411</v>
      </c>
      <c r="H9835" s="3" t="s">
        <v>13</v>
      </c>
      <c r="I9835" s="3" t="s">
        <v>5453</v>
      </c>
      <c r="J9835" s="3" t="s">
        <v>2126</v>
      </c>
      <c r="K9835" s="3" t="s">
        <v>32</v>
      </c>
      <c r="L9835" s="18"/>
      <c r="M9835" s="18">
        <v>3500</v>
      </c>
      <c r="N9835" s="19">
        <v>-3500</v>
      </c>
    </row>
    <row r="9836" spans="1:14" x14ac:dyDescent="0.2">
      <c r="A9836" s="3" t="str" cm="1">
        <f t="array" ref="A9836:B9836">_xlfn.TEXTSPLIT(D9836," - ",TRUE,1)</f>
        <v>2025</v>
      </c>
      <c r="B9836" s="3" t="str">
        <v>8</v>
      </c>
      <c r="C9836" s="3" t="str">
        <f>_xlfn.XLOOKUP(B9836*1,List!A:A,List!B:B,"",0)</f>
        <v>08</v>
      </c>
      <c r="D9836" s="13" t="s">
        <v>6292</v>
      </c>
      <c r="F9836" s="4">
        <v>45875</v>
      </c>
      <c r="G9836" s="5" t="s">
        <v>6412</v>
      </c>
      <c r="H9836" s="3" t="s">
        <v>13</v>
      </c>
      <c r="I9836" s="3" t="s">
        <v>1085</v>
      </c>
      <c r="J9836" s="3" t="s">
        <v>265</v>
      </c>
      <c r="K9836" s="3" t="s">
        <v>266</v>
      </c>
      <c r="L9836" s="18"/>
      <c r="M9836" s="18">
        <v>887.93</v>
      </c>
      <c r="N9836" s="19">
        <v>-887.93</v>
      </c>
    </row>
    <row r="9837" spans="1:14" x14ac:dyDescent="0.2">
      <c r="A9837" s="3" t="str" cm="1">
        <f t="array" ref="A9837:B9837">_xlfn.TEXTSPLIT(D9837," - ",TRUE,1)</f>
        <v>2025</v>
      </c>
      <c r="B9837" s="3" t="str">
        <v>8</v>
      </c>
      <c r="C9837" s="3" t="str">
        <f>_xlfn.XLOOKUP(B9837*1,List!A:A,List!B:B,"",0)</f>
        <v>08</v>
      </c>
      <c r="D9837" s="13" t="s">
        <v>6292</v>
      </c>
      <c r="F9837" s="4">
        <v>45900</v>
      </c>
      <c r="G9837" s="5" t="s">
        <v>6413</v>
      </c>
      <c r="H9837" s="3" t="s">
        <v>13</v>
      </c>
      <c r="I9837" s="3" t="s">
        <v>5453</v>
      </c>
      <c r="J9837" s="3" t="s">
        <v>501</v>
      </c>
      <c r="K9837" s="3" t="s">
        <v>32</v>
      </c>
      <c r="L9837" s="18"/>
      <c r="M9837" s="18">
        <v>3275</v>
      </c>
      <c r="N9837" s="19">
        <v>-3275</v>
      </c>
    </row>
    <row r="9838" spans="1:14" x14ac:dyDescent="0.2">
      <c r="A9838" s="3" t="str" cm="1">
        <f t="array" ref="A9838:B9838">_xlfn.TEXTSPLIT(D9838," - ",TRUE,1)</f>
        <v>2025</v>
      </c>
      <c r="B9838" s="3" t="str">
        <v>8</v>
      </c>
      <c r="C9838" s="3" t="str">
        <f>_xlfn.XLOOKUP(B9838*1,List!A:A,List!B:B,"",0)</f>
        <v>08</v>
      </c>
      <c r="D9838" s="13" t="s">
        <v>6292</v>
      </c>
      <c r="F9838" s="4">
        <v>45875</v>
      </c>
      <c r="G9838" s="5" t="s">
        <v>6414</v>
      </c>
      <c r="H9838" s="3" t="s">
        <v>13</v>
      </c>
      <c r="I9838" s="3" t="s">
        <v>30</v>
      </c>
      <c r="J9838" s="3" t="s">
        <v>661</v>
      </c>
      <c r="K9838" s="3" t="s">
        <v>662</v>
      </c>
      <c r="L9838" s="18"/>
      <c r="M9838" s="18">
        <v>2253.77</v>
      </c>
      <c r="N9838" s="19">
        <v>-2253.77</v>
      </c>
    </row>
    <row r="9839" spans="1:14" x14ac:dyDescent="0.2">
      <c r="A9839" s="3" t="str" cm="1">
        <f t="array" ref="A9839:B9839">_xlfn.TEXTSPLIT(D9839," - ",TRUE,1)</f>
        <v>2025</v>
      </c>
      <c r="B9839" s="3" t="str">
        <v>8</v>
      </c>
      <c r="C9839" s="3" t="str">
        <f>_xlfn.XLOOKUP(B9839*1,List!A:A,List!B:B,"",0)</f>
        <v>08</v>
      </c>
      <c r="D9839" s="13" t="s">
        <v>6292</v>
      </c>
      <c r="F9839" s="4">
        <v>45875</v>
      </c>
      <c r="G9839" s="5" t="s">
        <v>6415</v>
      </c>
      <c r="H9839" s="3" t="s">
        <v>13</v>
      </c>
      <c r="I9839" s="3" t="s">
        <v>6298</v>
      </c>
      <c r="J9839" s="3" t="s">
        <v>114</v>
      </c>
      <c r="K9839" s="3" t="s">
        <v>96</v>
      </c>
      <c r="L9839" s="18">
        <v>1936.26</v>
      </c>
      <c r="M9839" s="18"/>
      <c r="N9839" s="19">
        <v>1936.26</v>
      </c>
    </row>
    <row r="9840" spans="1:14" x14ac:dyDescent="0.2">
      <c r="A9840" s="3" t="str" cm="1">
        <f t="array" ref="A9840:B9840">_xlfn.TEXTSPLIT(D9840," - ",TRUE,1)</f>
        <v>2025</v>
      </c>
      <c r="B9840" s="3" t="str">
        <v>8</v>
      </c>
      <c r="C9840" s="3" t="str">
        <f>_xlfn.XLOOKUP(B9840*1,List!A:A,List!B:B,"",0)</f>
        <v>08</v>
      </c>
      <c r="D9840" s="13" t="s">
        <v>6292</v>
      </c>
      <c r="F9840" s="4">
        <v>45875</v>
      </c>
      <c r="G9840" s="5" t="s">
        <v>6416</v>
      </c>
      <c r="H9840" s="3" t="s">
        <v>13</v>
      </c>
      <c r="I9840" s="3" t="s">
        <v>6298</v>
      </c>
      <c r="J9840" s="3" t="s">
        <v>186</v>
      </c>
      <c r="K9840" s="3" t="s">
        <v>301</v>
      </c>
      <c r="L9840" s="18">
        <v>1829.53</v>
      </c>
      <c r="M9840" s="18"/>
      <c r="N9840" s="19">
        <v>1829.53</v>
      </c>
    </row>
    <row r="9841" spans="1:14" x14ac:dyDescent="0.2">
      <c r="A9841" s="3" t="str" cm="1">
        <f t="array" ref="A9841:B9841">_xlfn.TEXTSPLIT(D9841," - ",TRUE,1)</f>
        <v>2025</v>
      </c>
      <c r="B9841" s="3" t="str">
        <v>8</v>
      </c>
      <c r="C9841" s="3" t="str">
        <f>_xlfn.XLOOKUP(B9841*1,List!A:A,List!B:B,"",0)</f>
        <v>08</v>
      </c>
      <c r="D9841" s="13" t="s">
        <v>6292</v>
      </c>
      <c r="F9841" s="4">
        <v>45900</v>
      </c>
      <c r="G9841" s="5" t="s">
        <v>6312</v>
      </c>
      <c r="H9841" s="3" t="s">
        <v>27</v>
      </c>
      <c r="I9841" s="3" t="s">
        <v>5453</v>
      </c>
      <c r="J9841" s="3" t="s">
        <v>6112</v>
      </c>
      <c r="K9841" s="3" t="s">
        <v>16</v>
      </c>
      <c r="L9841" s="18">
        <v>2593.81</v>
      </c>
      <c r="M9841" s="18"/>
      <c r="N9841" s="19">
        <v>2593.81</v>
      </c>
    </row>
    <row r="9842" spans="1:14" x14ac:dyDescent="0.2">
      <c r="A9842" s="3" t="str" cm="1">
        <f t="array" ref="A9842:B9842">_xlfn.TEXTSPLIT(D9842," - ",TRUE,1)</f>
        <v>2025</v>
      </c>
      <c r="B9842" s="3" t="str">
        <v>8</v>
      </c>
      <c r="C9842" s="3" t="str">
        <f>_xlfn.XLOOKUP(B9842*1,List!A:A,List!B:B,"",0)</f>
        <v>08</v>
      </c>
      <c r="D9842" s="13" t="s">
        <v>6292</v>
      </c>
      <c r="F9842" s="4">
        <v>45900</v>
      </c>
      <c r="G9842" s="5" t="s">
        <v>6417</v>
      </c>
      <c r="H9842" s="3" t="s">
        <v>13</v>
      </c>
      <c r="I9842" s="3" t="s">
        <v>5453</v>
      </c>
      <c r="J9842" s="3" t="s">
        <v>323</v>
      </c>
      <c r="K9842" s="3" t="s">
        <v>35</v>
      </c>
      <c r="L9842" s="18"/>
      <c r="M9842" s="18">
        <v>2498.54</v>
      </c>
      <c r="N9842" s="19">
        <v>-2498.54</v>
      </c>
    </row>
    <row r="9843" spans="1:14" x14ac:dyDescent="0.2">
      <c r="A9843" s="3" t="str" cm="1">
        <f t="array" ref="A9843:B9843">_xlfn.TEXTSPLIT(D9843," - ",TRUE,1)</f>
        <v>2025</v>
      </c>
      <c r="B9843" s="3" t="str">
        <v>8</v>
      </c>
      <c r="C9843" s="3" t="str">
        <f>_xlfn.XLOOKUP(B9843*1,List!A:A,List!B:B,"",0)</f>
        <v>08</v>
      </c>
      <c r="D9843" s="13" t="s">
        <v>6292</v>
      </c>
      <c r="F9843" s="4">
        <v>45900</v>
      </c>
      <c r="G9843" s="5" t="s">
        <v>6418</v>
      </c>
      <c r="H9843" s="3" t="s">
        <v>27</v>
      </c>
      <c r="I9843" s="3" t="s">
        <v>5453</v>
      </c>
      <c r="J9843" s="3" t="s">
        <v>15</v>
      </c>
      <c r="K9843" s="3" t="s">
        <v>16</v>
      </c>
      <c r="L9843" s="18">
        <v>1691.63</v>
      </c>
      <c r="M9843" s="18"/>
      <c r="N9843" s="19">
        <v>1691.63</v>
      </c>
    </row>
    <row r="9844" spans="1:14" x14ac:dyDescent="0.2">
      <c r="A9844" s="3" t="str" cm="1">
        <f t="array" ref="A9844:B9844">_xlfn.TEXTSPLIT(D9844," - ",TRUE,1)</f>
        <v>2025</v>
      </c>
      <c r="B9844" s="3" t="str">
        <v>8</v>
      </c>
      <c r="C9844" s="3" t="str">
        <f>_xlfn.XLOOKUP(B9844*1,List!A:A,List!B:B,"",0)</f>
        <v>08</v>
      </c>
      <c r="D9844" s="13" t="s">
        <v>6292</v>
      </c>
      <c r="F9844" s="4">
        <v>45900</v>
      </c>
      <c r="G9844" s="5" t="s">
        <v>6419</v>
      </c>
      <c r="H9844" s="3" t="s">
        <v>13</v>
      </c>
      <c r="I9844" s="3" t="s">
        <v>5453</v>
      </c>
      <c r="J9844" s="3" t="s">
        <v>350</v>
      </c>
      <c r="K9844" s="3" t="s">
        <v>304</v>
      </c>
      <c r="L9844" s="18"/>
      <c r="M9844" s="18">
        <v>1873.8</v>
      </c>
      <c r="N9844" s="19">
        <v>-1873.8</v>
      </c>
    </row>
    <row r="9845" spans="1:14" x14ac:dyDescent="0.2">
      <c r="A9845" s="3" t="str" cm="1">
        <f t="array" ref="A9845:B9845">_xlfn.TEXTSPLIT(D9845," - ",TRUE,1)</f>
        <v>2025</v>
      </c>
      <c r="B9845" s="3" t="str">
        <v>8</v>
      </c>
      <c r="C9845" s="3" t="str">
        <f>_xlfn.XLOOKUP(B9845*1,List!A:A,List!B:B,"",0)</f>
        <v>08</v>
      </c>
      <c r="D9845" s="13" t="s">
        <v>6292</v>
      </c>
      <c r="F9845" s="4">
        <v>45875</v>
      </c>
      <c r="G9845" s="5" t="s">
        <v>6420</v>
      </c>
      <c r="H9845" s="3" t="s">
        <v>27</v>
      </c>
      <c r="I9845" s="3" t="s">
        <v>6298</v>
      </c>
      <c r="J9845" s="3" t="s">
        <v>578</v>
      </c>
      <c r="K9845" s="3" t="s">
        <v>473</v>
      </c>
      <c r="L9845" s="18"/>
      <c r="M9845" s="18">
        <v>2914.8</v>
      </c>
      <c r="N9845" s="19">
        <v>-2914.8</v>
      </c>
    </row>
    <row r="9846" spans="1:14" x14ac:dyDescent="0.2">
      <c r="A9846" s="3" t="str" cm="1">
        <f t="array" ref="A9846:B9846">_xlfn.TEXTSPLIT(D9846," - ",TRUE,1)</f>
        <v>2025</v>
      </c>
      <c r="B9846" s="3" t="str">
        <v>8</v>
      </c>
      <c r="C9846" s="3" t="str">
        <f>_xlfn.XLOOKUP(B9846*1,List!A:A,List!B:B,"",0)</f>
        <v>08</v>
      </c>
      <c r="D9846" s="13" t="s">
        <v>6292</v>
      </c>
      <c r="F9846" s="4">
        <v>45875</v>
      </c>
      <c r="G9846" s="5" t="s">
        <v>6421</v>
      </c>
      <c r="H9846" s="3" t="s">
        <v>13</v>
      </c>
      <c r="I9846" s="3" t="s">
        <v>6298</v>
      </c>
      <c r="J9846" s="3" t="s">
        <v>107</v>
      </c>
      <c r="K9846" s="3" t="s">
        <v>58</v>
      </c>
      <c r="L9846" s="18">
        <v>3200</v>
      </c>
      <c r="M9846" s="18"/>
      <c r="N9846" s="19">
        <v>3200</v>
      </c>
    </row>
    <row r="9847" spans="1:14" x14ac:dyDescent="0.2">
      <c r="A9847" s="3" t="str" cm="1">
        <f t="array" ref="A9847:B9847">_xlfn.TEXTSPLIT(D9847," - ",TRUE,1)</f>
        <v>2025</v>
      </c>
      <c r="B9847" s="3" t="str">
        <v>8</v>
      </c>
      <c r="C9847" s="3" t="str">
        <f>_xlfn.XLOOKUP(B9847*1,List!A:A,List!B:B,"",0)</f>
        <v>08</v>
      </c>
      <c r="D9847" s="13" t="s">
        <v>6292</v>
      </c>
      <c r="F9847" s="4">
        <v>45870</v>
      </c>
      <c r="G9847" s="5" t="s">
        <v>6362</v>
      </c>
      <c r="H9847" s="3" t="s">
        <v>181</v>
      </c>
      <c r="I9847" s="3" t="s">
        <v>6363</v>
      </c>
      <c r="K9847" s="3" t="s">
        <v>16</v>
      </c>
      <c r="L9847" s="18"/>
      <c r="M9847" s="18">
        <v>16366.18</v>
      </c>
      <c r="N9847" s="19">
        <v>-16366.18</v>
      </c>
    </row>
    <row r="9848" spans="1:14" x14ac:dyDescent="0.2">
      <c r="A9848" s="3" t="str" cm="1">
        <f t="array" ref="A9848:B9848">_xlfn.TEXTSPLIT(D9848," - ",TRUE,1)</f>
        <v>2025</v>
      </c>
      <c r="B9848" s="3" t="str">
        <v>8</v>
      </c>
      <c r="C9848" s="3" t="str">
        <f>_xlfn.XLOOKUP(B9848*1,List!A:A,List!B:B,"",0)</f>
        <v>08</v>
      </c>
      <c r="D9848" s="13" t="s">
        <v>6292</v>
      </c>
      <c r="F9848" s="4">
        <v>45900</v>
      </c>
      <c r="G9848" s="5" t="s">
        <v>6422</v>
      </c>
      <c r="H9848" s="3" t="s">
        <v>27</v>
      </c>
      <c r="I9848" s="3" t="s">
        <v>5453</v>
      </c>
      <c r="J9848" s="3" t="s">
        <v>385</v>
      </c>
      <c r="K9848" s="3" t="s">
        <v>16</v>
      </c>
      <c r="L9848" s="18">
        <v>2238.15</v>
      </c>
      <c r="M9848" s="18"/>
      <c r="N9848" s="19">
        <v>2238.15</v>
      </c>
    </row>
    <row r="9849" spans="1:14" x14ac:dyDescent="0.2">
      <c r="A9849" s="3" t="str" cm="1">
        <f t="array" ref="A9849:B9849">_xlfn.TEXTSPLIT(D9849," - ",TRUE,1)</f>
        <v>2025</v>
      </c>
      <c r="B9849" s="3" t="str">
        <v>8</v>
      </c>
      <c r="C9849" s="3" t="str">
        <f>_xlfn.XLOOKUP(B9849*1,List!A:A,List!B:B,"",0)</f>
        <v>08</v>
      </c>
      <c r="D9849" s="13" t="s">
        <v>6292</v>
      </c>
      <c r="F9849" s="4">
        <v>45882</v>
      </c>
      <c r="G9849" s="5" t="s">
        <v>6423</v>
      </c>
      <c r="H9849" s="3" t="s">
        <v>13</v>
      </c>
      <c r="I9849" s="3" t="s">
        <v>30</v>
      </c>
      <c r="J9849" s="3" t="s">
        <v>602</v>
      </c>
      <c r="K9849" s="3" t="s">
        <v>150</v>
      </c>
      <c r="L9849" s="18"/>
      <c r="M9849" s="18">
        <v>2575</v>
      </c>
      <c r="N9849" s="19">
        <v>-2575</v>
      </c>
    </row>
    <row r="9850" spans="1:14" x14ac:dyDescent="0.2">
      <c r="A9850" s="3" t="str" cm="1">
        <f t="array" ref="A9850:B9850">_xlfn.TEXTSPLIT(D9850," - ",TRUE,1)</f>
        <v>2025</v>
      </c>
      <c r="B9850" s="3" t="str">
        <v>8</v>
      </c>
      <c r="C9850" s="3" t="str">
        <f>_xlfn.XLOOKUP(B9850*1,List!A:A,List!B:B,"",0)</f>
        <v>08</v>
      </c>
      <c r="D9850" s="13" t="s">
        <v>6292</v>
      </c>
      <c r="F9850" s="4">
        <v>45875</v>
      </c>
      <c r="G9850" s="5" t="s">
        <v>6424</v>
      </c>
      <c r="H9850" s="3" t="s">
        <v>13</v>
      </c>
      <c r="I9850" s="3" t="s">
        <v>6298</v>
      </c>
      <c r="J9850" s="3" t="s">
        <v>479</v>
      </c>
      <c r="K9850" s="3" t="s">
        <v>215</v>
      </c>
      <c r="L9850" s="18">
        <v>4100</v>
      </c>
      <c r="M9850" s="18"/>
      <c r="N9850" s="19">
        <v>4100</v>
      </c>
    </row>
    <row r="9851" spans="1:14" x14ac:dyDescent="0.2">
      <c r="A9851" s="3" t="str" cm="1">
        <f t="array" ref="A9851:B9851">_xlfn.TEXTSPLIT(D9851," - ",TRUE,1)</f>
        <v>2025</v>
      </c>
      <c r="B9851" s="3" t="str">
        <v>8</v>
      </c>
      <c r="C9851" s="3" t="str">
        <f>_xlfn.XLOOKUP(B9851*1,List!A:A,List!B:B,"",0)</f>
        <v>08</v>
      </c>
      <c r="D9851" s="13" t="s">
        <v>6292</v>
      </c>
      <c r="F9851" s="4">
        <v>45900</v>
      </c>
      <c r="G9851" s="5" t="s">
        <v>6406</v>
      </c>
      <c r="H9851" s="3" t="s">
        <v>27</v>
      </c>
      <c r="I9851" s="3" t="s">
        <v>5453</v>
      </c>
      <c r="J9851" s="3" t="s">
        <v>664</v>
      </c>
      <c r="K9851" s="3" t="s">
        <v>16</v>
      </c>
      <c r="L9851" s="18">
        <v>1734.98</v>
      </c>
      <c r="M9851" s="18"/>
      <c r="N9851" s="19">
        <v>1734.98</v>
      </c>
    </row>
    <row r="9852" spans="1:14" x14ac:dyDescent="0.2">
      <c r="A9852" s="3" t="str" cm="1">
        <f t="array" ref="A9852:B9852">_xlfn.TEXTSPLIT(D9852," - ",TRUE,1)</f>
        <v>2025</v>
      </c>
      <c r="B9852" s="3" t="str">
        <v>8</v>
      </c>
      <c r="C9852" s="3" t="str">
        <f>_xlfn.XLOOKUP(B9852*1,List!A:A,List!B:B,"",0)</f>
        <v>08</v>
      </c>
      <c r="D9852" s="13" t="s">
        <v>6292</v>
      </c>
      <c r="F9852" s="4">
        <v>45875</v>
      </c>
      <c r="G9852" s="5" t="s">
        <v>6425</v>
      </c>
      <c r="H9852" s="3" t="s">
        <v>13</v>
      </c>
      <c r="I9852" s="3" t="s">
        <v>30</v>
      </c>
      <c r="J9852" s="3" t="s">
        <v>415</v>
      </c>
      <c r="K9852" s="3" t="s">
        <v>410</v>
      </c>
      <c r="L9852" s="18"/>
      <c r="M9852" s="18">
        <v>5361.15</v>
      </c>
      <c r="N9852" s="19">
        <v>-5361.15</v>
      </c>
    </row>
    <row r="9853" spans="1:14" x14ac:dyDescent="0.2">
      <c r="A9853" s="3" t="str" cm="1">
        <f t="array" ref="A9853:B9853">_xlfn.TEXTSPLIT(D9853," - ",TRUE,1)</f>
        <v>2025</v>
      </c>
      <c r="B9853" s="3" t="str">
        <v>8</v>
      </c>
      <c r="C9853" s="3" t="str">
        <f>_xlfn.XLOOKUP(B9853*1,List!A:A,List!B:B,"",0)</f>
        <v>08</v>
      </c>
      <c r="D9853" s="13" t="s">
        <v>6292</v>
      </c>
      <c r="F9853" s="4">
        <v>45875</v>
      </c>
      <c r="G9853" s="5" t="s">
        <v>6426</v>
      </c>
      <c r="H9853" s="3" t="s">
        <v>27</v>
      </c>
      <c r="I9853" s="3" t="s">
        <v>6298</v>
      </c>
      <c r="J9853" s="3" t="s">
        <v>293</v>
      </c>
      <c r="K9853" s="3" t="s">
        <v>16</v>
      </c>
      <c r="L9853" s="18"/>
      <c r="M9853" s="18">
        <v>1784.67</v>
      </c>
      <c r="N9853" s="19">
        <v>-1784.67</v>
      </c>
    </row>
    <row r="9854" spans="1:14" x14ac:dyDescent="0.2">
      <c r="A9854" s="3" t="str" cm="1">
        <f t="array" ref="A9854:B9854">_xlfn.TEXTSPLIT(D9854," - ",TRUE,1)</f>
        <v>2025</v>
      </c>
      <c r="B9854" s="3" t="str">
        <v>8</v>
      </c>
      <c r="C9854" s="3" t="str">
        <f>_xlfn.XLOOKUP(B9854*1,List!A:A,List!B:B,"",0)</f>
        <v>08</v>
      </c>
      <c r="D9854" s="13" t="s">
        <v>6292</v>
      </c>
      <c r="F9854" s="4">
        <v>45875</v>
      </c>
      <c r="G9854" s="5" t="s">
        <v>6427</v>
      </c>
      <c r="H9854" s="3" t="s">
        <v>13</v>
      </c>
      <c r="I9854" s="3" t="s">
        <v>30</v>
      </c>
      <c r="J9854" s="3" t="s">
        <v>323</v>
      </c>
      <c r="K9854" s="3" t="s">
        <v>138</v>
      </c>
      <c r="L9854" s="18"/>
      <c r="M9854" s="18">
        <v>2737.83</v>
      </c>
      <c r="N9854" s="19">
        <v>-2737.83</v>
      </c>
    </row>
    <row r="9855" spans="1:14" x14ac:dyDescent="0.2">
      <c r="A9855" s="3" t="str" cm="1">
        <f t="array" ref="A9855:B9855">_xlfn.TEXTSPLIT(D9855," - ",TRUE,1)</f>
        <v>2025</v>
      </c>
      <c r="B9855" s="3" t="str">
        <v>8</v>
      </c>
      <c r="C9855" s="3" t="str">
        <f>_xlfn.XLOOKUP(B9855*1,List!A:A,List!B:B,"",0)</f>
        <v>08</v>
      </c>
      <c r="D9855" s="13" t="s">
        <v>6292</v>
      </c>
      <c r="F9855" s="4">
        <v>45900</v>
      </c>
      <c r="G9855" s="5" t="s">
        <v>6428</v>
      </c>
      <c r="H9855" s="3" t="s">
        <v>13</v>
      </c>
      <c r="I9855" s="3" t="s">
        <v>5453</v>
      </c>
      <c r="J9855" s="3" t="s">
        <v>819</v>
      </c>
      <c r="K9855" s="3" t="s">
        <v>96</v>
      </c>
      <c r="L9855" s="18">
        <v>938.71</v>
      </c>
      <c r="M9855" s="18"/>
      <c r="N9855" s="19">
        <v>938.71</v>
      </c>
    </row>
    <row r="9856" spans="1:14" x14ac:dyDescent="0.2">
      <c r="A9856" s="3" t="str" cm="1">
        <f t="array" ref="A9856:B9856">_xlfn.TEXTSPLIT(D9856," - ",TRUE,1)</f>
        <v>2025</v>
      </c>
      <c r="B9856" s="3" t="str">
        <v>8</v>
      </c>
      <c r="C9856" s="3" t="str">
        <f>_xlfn.XLOOKUP(B9856*1,List!A:A,List!B:B,"",0)</f>
        <v>08</v>
      </c>
      <c r="D9856" s="13" t="s">
        <v>6292</v>
      </c>
      <c r="F9856" s="4">
        <v>45900</v>
      </c>
      <c r="G9856" s="5" t="s">
        <v>6417</v>
      </c>
      <c r="H9856" s="3" t="s">
        <v>27</v>
      </c>
      <c r="I9856" s="3" t="s">
        <v>5453</v>
      </c>
      <c r="J9856" s="3" t="s">
        <v>323</v>
      </c>
      <c r="K9856" s="3" t="s">
        <v>35</v>
      </c>
      <c r="L9856" s="18">
        <v>2498.54</v>
      </c>
      <c r="M9856" s="18"/>
      <c r="N9856" s="19">
        <v>2498.54</v>
      </c>
    </row>
    <row r="9857" spans="1:14" x14ac:dyDescent="0.2">
      <c r="A9857" s="3" t="str" cm="1">
        <f t="array" ref="A9857:B9857">_xlfn.TEXTSPLIT(D9857," - ",TRUE,1)</f>
        <v>2025</v>
      </c>
      <c r="B9857" s="3" t="str">
        <v>8</v>
      </c>
      <c r="C9857" s="3" t="str">
        <f>_xlfn.XLOOKUP(B9857*1,List!A:A,List!B:B,"",0)</f>
        <v>08</v>
      </c>
      <c r="D9857" s="13" t="s">
        <v>6292</v>
      </c>
      <c r="F9857" s="4">
        <v>45875</v>
      </c>
      <c r="G9857" s="5" t="s">
        <v>6429</v>
      </c>
      <c r="H9857" s="3" t="s">
        <v>13</v>
      </c>
      <c r="I9857" s="3" t="s">
        <v>30</v>
      </c>
      <c r="J9857" s="3" t="s">
        <v>2349</v>
      </c>
      <c r="K9857" s="3" t="s">
        <v>510</v>
      </c>
      <c r="L9857" s="18"/>
      <c r="M9857" s="18">
        <v>3575</v>
      </c>
      <c r="N9857" s="19">
        <v>-3575</v>
      </c>
    </row>
    <row r="9858" spans="1:14" x14ac:dyDescent="0.2">
      <c r="A9858" s="3" t="str" cm="1">
        <f t="array" ref="A9858:B9858">_xlfn.TEXTSPLIT(D9858," - ",TRUE,1)</f>
        <v>2025</v>
      </c>
      <c r="B9858" s="3" t="str">
        <v>8</v>
      </c>
      <c r="C9858" s="3" t="str">
        <f>_xlfn.XLOOKUP(B9858*1,List!A:A,List!B:B,"",0)</f>
        <v>08</v>
      </c>
      <c r="D9858" s="13" t="s">
        <v>6292</v>
      </c>
      <c r="F9858" s="4">
        <v>45882</v>
      </c>
      <c r="G9858" s="5" t="s">
        <v>6430</v>
      </c>
      <c r="H9858" s="3" t="s">
        <v>13</v>
      </c>
      <c r="I9858" s="3" t="s">
        <v>30</v>
      </c>
      <c r="J9858" s="3" t="s">
        <v>236</v>
      </c>
      <c r="K9858" s="3" t="s">
        <v>58</v>
      </c>
      <c r="L9858" s="18">
        <v>3200</v>
      </c>
      <c r="M9858" s="18"/>
      <c r="N9858" s="19">
        <v>3200</v>
      </c>
    </row>
    <row r="9859" spans="1:14" x14ac:dyDescent="0.2">
      <c r="A9859" s="3" t="str" cm="1">
        <f t="array" ref="A9859:B9859">_xlfn.TEXTSPLIT(D9859," - ",TRUE,1)</f>
        <v>2025</v>
      </c>
      <c r="B9859" s="3" t="str">
        <v>8</v>
      </c>
      <c r="C9859" s="3" t="str">
        <f>_xlfn.XLOOKUP(B9859*1,List!A:A,List!B:B,"",0)</f>
        <v>08</v>
      </c>
      <c r="D9859" s="13" t="s">
        <v>6292</v>
      </c>
      <c r="F9859" s="4">
        <v>45875</v>
      </c>
      <c r="G9859" s="5" t="s">
        <v>6431</v>
      </c>
      <c r="H9859" s="3" t="s">
        <v>13</v>
      </c>
      <c r="I9859" s="3" t="s">
        <v>30</v>
      </c>
      <c r="J9859" s="3" t="s">
        <v>24</v>
      </c>
      <c r="K9859" s="3" t="s">
        <v>25</v>
      </c>
      <c r="L9859" s="18"/>
      <c r="M9859" s="18">
        <v>2316.23</v>
      </c>
      <c r="N9859" s="19">
        <v>-2316.23</v>
      </c>
    </row>
    <row r="9860" spans="1:14" x14ac:dyDescent="0.2">
      <c r="A9860" s="3" t="str" cm="1">
        <f t="array" ref="A9860:B9860">_xlfn.TEXTSPLIT(D9860," - ",TRUE,1)</f>
        <v>2025</v>
      </c>
      <c r="B9860" s="3" t="str">
        <v>8</v>
      </c>
      <c r="C9860" s="3" t="str">
        <f>_xlfn.XLOOKUP(B9860*1,List!A:A,List!B:B,"",0)</f>
        <v>08</v>
      </c>
      <c r="D9860" s="13" t="s">
        <v>6292</v>
      </c>
      <c r="F9860" s="4">
        <v>45900</v>
      </c>
      <c r="G9860" s="5" t="s">
        <v>6432</v>
      </c>
      <c r="H9860" s="3" t="s">
        <v>27</v>
      </c>
      <c r="I9860" s="3" t="s">
        <v>5453</v>
      </c>
      <c r="J9860" s="3" t="s">
        <v>157</v>
      </c>
      <c r="K9860" s="3" t="s">
        <v>158</v>
      </c>
      <c r="L9860" s="18">
        <v>2500</v>
      </c>
      <c r="M9860" s="18"/>
      <c r="N9860" s="19">
        <v>2500</v>
      </c>
    </row>
    <row r="9861" spans="1:14" x14ac:dyDescent="0.2">
      <c r="A9861" s="3" t="str" cm="1">
        <f t="array" ref="A9861:B9861">_xlfn.TEXTSPLIT(D9861," - ",TRUE,1)</f>
        <v>2025</v>
      </c>
      <c r="B9861" s="3" t="str">
        <v>8</v>
      </c>
      <c r="C9861" s="3" t="str">
        <f>_xlfn.XLOOKUP(B9861*1,List!A:A,List!B:B,"",0)</f>
        <v>08</v>
      </c>
      <c r="D9861" s="13" t="s">
        <v>6292</v>
      </c>
      <c r="F9861" s="4">
        <v>45894</v>
      </c>
      <c r="G9861" s="5" t="s">
        <v>6314</v>
      </c>
      <c r="H9861" s="3" t="s">
        <v>27</v>
      </c>
      <c r="I9861" s="3" t="s">
        <v>6298</v>
      </c>
      <c r="J9861" s="3" t="s">
        <v>819</v>
      </c>
      <c r="K9861" s="3" t="s">
        <v>96</v>
      </c>
      <c r="L9861" s="18">
        <v>4758.74</v>
      </c>
      <c r="M9861" s="18"/>
      <c r="N9861" s="19">
        <v>4758.74</v>
      </c>
    </row>
    <row r="9862" spans="1:14" x14ac:dyDescent="0.2">
      <c r="A9862" s="3" t="str" cm="1">
        <f t="array" ref="A9862:B9862">_xlfn.TEXTSPLIT(D9862," - ",TRUE,1)</f>
        <v>2025</v>
      </c>
      <c r="B9862" s="3" t="str">
        <v>8</v>
      </c>
      <c r="C9862" s="3" t="str">
        <f>_xlfn.XLOOKUP(B9862*1,List!A:A,List!B:B,"",0)</f>
        <v>08</v>
      </c>
      <c r="D9862" s="13" t="s">
        <v>6292</v>
      </c>
      <c r="F9862" s="4">
        <v>45875</v>
      </c>
      <c r="G9862" s="5" t="s">
        <v>6433</v>
      </c>
      <c r="H9862" s="3" t="s">
        <v>27</v>
      </c>
      <c r="I9862" s="3" t="s">
        <v>6298</v>
      </c>
      <c r="J9862" s="3" t="s">
        <v>664</v>
      </c>
      <c r="K9862" s="3" t="s">
        <v>16</v>
      </c>
      <c r="L9862" s="18"/>
      <c r="M9862" s="18">
        <v>1734.98</v>
      </c>
      <c r="N9862" s="19">
        <v>-1734.98</v>
      </c>
    </row>
    <row r="9863" spans="1:14" x14ac:dyDescent="0.2">
      <c r="A9863" s="3" t="str" cm="1">
        <f t="array" ref="A9863:B9863">_xlfn.TEXTSPLIT(D9863," - ",TRUE,1)</f>
        <v>2025</v>
      </c>
      <c r="B9863" s="3" t="str">
        <v>8</v>
      </c>
      <c r="C9863" s="3" t="str">
        <f>_xlfn.XLOOKUP(B9863*1,List!A:A,List!B:B,"",0)</f>
        <v>08</v>
      </c>
      <c r="D9863" s="13" t="s">
        <v>6292</v>
      </c>
      <c r="F9863" s="4">
        <v>45900</v>
      </c>
      <c r="G9863" s="5" t="s">
        <v>6434</v>
      </c>
      <c r="H9863" s="3" t="s">
        <v>27</v>
      </c>
      <c r="I9863" s="3" t="s">
        <v>5453</v>
      </c>
      <c r="J9863" s="3" t="s">
        <v>655</v>
      </c>
      <c r="K9863" s="3" t="s">
        <v>103</v>
      </c>
      <c r="L9863" s="18">
        <v>2932.13</v>
      </c>
      <c r="M9863" s="18"/>
      <c r="N9863" s="19">
        <v>2932.13</v>
      </c>
    </row>
    <row r="9864" spans="1:14" x14ac:dyDescent="0.2">
      <c r="A9864" s="3" t="str" cm="1">
        <f t="array" ref="A9864:B9864">_xlfn.TEXTSPLIT(D9864," - ",TRUE,1)</f>
        <v>2025</v>
      </c>
      <c r="B9864" s="3" t="str">
        <v>8</v>
      </c>
      <c r="C9864" s="3" t="str">
        <f>_xlfn.XLOOKUP(B9864*1,List!A:A,List!B:B,"",0)</f>
        <v>08</v>
      </c>
      <c r="D9864" s="13" t="s">
        <v>6292</v>
      </c>
      <c r="F9864" s="4">
        <v>45875</v>
      </c>
      <c r="G9864" s="5" t="s">
        <v>6435</v>
      </c>
      <c r="H9864" s="3" t="s">
        <v>27</v>
      </c>
      <c r="I9864" s="3" t="s">
        <v>6298</v>
      </c>
      <c r="J9864" s="3" t="s">
        <v>613</v>
      </c>
      <c r="K9864" s="3" t="s">
        <v>457</v>
      </c>
      <c r="L9864" s="18"/>
      <c r="M9864" s="18">
        <v>2240.44</v>
      </c>
      <c r="N9864" s="19">
        <v>-2240.44</v>
      </c>
    </row>
    <row r="9865" spans="1:14" x14ac:dyDescent="0.2">
      <c r="A9865" s="3" t="str" cm="1">
        <f t="array" ref="A9865:B9865">_xlfn.TEXTSPLIT(D9865," - ",TRUE,1)</f>
        <v>2025</v>
      </c>
      <c r="B9865" s="3" t="str">
        <v>8</v>
      </c>
      <c r="C9865" s="3" t="str">
        <f>_xlfn.XLOOKUP(B9865*1,List!A:A,List!B:B,"",0)</f>
        <v>08</v>
      </c>
      <c r="D9865" s="13" t="s">
        <v>6292</v>
      </c>
      <c r="F9865" s="4">
        <v>45863</v>
      </c>
      <c r="G9865" s="5" t="s">
        <v>6436</v>
      </c>
      <c r="H9865" s="3" t="s">
        <v>48</v>
      </c>
      <c r="I9865" s="3" t="s">
        <v>6437</v>
      </c>
      <c r="J9865" s="3" t="s">
        <v>501</v>
      </c>
      <c r="K9865" s="3" t="s">
        <v>4766</v>
      </c>
      <c r="L9865" s="18">
        <v>2469.81</v>
      </c>
      <c r="M9865" s="18"/>
      <c r="N9865" s="19">
        <v>2469.81</v>
      </c>
    </row>
    <row r="9866" spans="1:14" x14ac:dyDescent="0.2">
      <c r="A9866" s="3" t="str" cm="1">
        <f t="array" ref="A9866:B9866">_xlfn.TEXTSPLIT(D9866," - ",TRUE,1)</f>
        <v>2025</v>
      </c>
      <c r="B9866" s="3" t="str">
        <v>8</v>
      </c>
      <c r="C9866" s="3" t="str">
        <f>_xlfn.XLOOKUP(B9866*1,List!A:A,List!B:B,"",0)</f>
        <v>08</v>
      </c>
      <c r="D9866" s="13" t="s">
        <v>6292</v>
      </c>
      <c r="F9866" s="4">
        <v>45875</v>
      </c>
      <c r="G9866" s="5" t="s">
        <v>6401</v>
      </c>
      <c r="H9866" s="3" t="s">
        <v>27</v>
      </c>
      <c r="I9866" s="3" t="s">
        <v>6298</v>
      </c>
      <c r="J9866" s="3" t="s">
        <v>107</v>
      </c>
      <c r="K9866" s="3" t="s">
        <v>58</v>
      </c>
      <c r="L9866" s="18"/>
      <c r="M9866" s="18">
        <v>3200</v>
      </c>
      <c r="N9866" s="19">
        <v>-3200</v>
      </c>
    </row>
    <row r="9867" spans="1:14" x14ac:dyDescent="0.2">
      <c r="A9867" s="3" t="str" cm="1">
        <f t="array" ref="A9867:B9867">_xlfn.TEXTSPLIT(D9867," - ",TRUE,1)</f>
        <v>2025</v>
      </c>
      <c r="B9867" s="3" t="str">
        <v>8</v>
      </c>
      <c r="C9867" s="3" t="str">
        <f>_xlfn.XLOOKUP(B9867*1,List!A:A,List!B:B,"",0)</f>
        <v>08</v>
      </c>
      <c r="D9867" s="13" t="s">
        <v>6292</v>
      </c>
      <c r="F9867" s="4">
        <v>45875</v>
      </c>
      <c r="G9867" s="5" t="s">
        <v>6438</v>
      </c>
      <c r="H9867" s="3" t="s">
        <v>27</v>
      </c>
      <c r="I9867" s="3" t="s">
        <v>6298</v>
      </c>
      <c r="J9867" s="3" t="s">
        <v>107</v>
      </c>
      <c r="K9867" s="3" t="s">
        <v>58</v>
      </c>
      <c r="L9867" s="18"/>
      <c r="M9867" s="18">
        <v>3200</v>
      </c>
      <c r="N9867" s="19">
        <v>-3200</v>
      </c>
    </row>
    <row r="9868" spans="1:14" x14ac:dyDescent="0.2">
      <c r="A9868" s="3" t="str" cm="1">
        <f t="array" ref="A9868:B9868">_xlfn.TEXTSPLIT(D9868," - ",TRUE,1)</f>
        <v>2025</v>
      </c>
      <c r="B9868" s="3" t="str">
        <v>8</v>
      </c>
      <c r="C9868" s="3" t="str">
        <f>_xlfn.XLOOKUP(B9868*1,List!A:A,List!B:B,"",0)</f>
        <v>08</v>
      </c>
      <c r="D9868" s="13" t="s">
        <v>6292</v>
      </c>
      <c r="F9868" s="4">
        <v>45875</v>
      </c>
      <c r="G9868" s="5" t="s">
        <v>6439</v>
      </c>
      <c r="H9868" s="3" t="s">
        <v>27</v>
      </c>
      <c r="I9868" s="3" t="s">
        <v>6298</v>
      </c>
      <c r="J9868" s="3" t="s">
        <v>133</v>
      </c>
      <c r="K9868" s="3" t="s">
        <v>16</v>
      </c>
      <c r="L9868" s="18"/>
      <c r="M9868" s="18">
        <v>2928.69</v>
      </c>
      <c r="N9868" s="19">
        <v>-2928.69</v>
      </c>
    </row>
    <row r="9869" spans="1:14" x14ac:dyDescent="0.2">
      <c r="A9869" s="3" t="str" cm="1">
        <f t="array" ref="A9869:B9869">_xlfn.TEXTSPLIT(D9869," - ",TRUE,1)</f>
        <v>2025</v>
      </c>
      <c r="B9869" s="3" t="str">
        <v>8</v>
      </c>
      <c r="C9869" s="3" t="str">
        <f>_xlfn.XLOOKUP(B9869*1,List!A:A,List!B:B,"",0)</f>
        <v>08</v>
      </c>
      <c r="D9869" s="13" t="s">
        <v>6292</v>
      </c>
      <c r="F9869" s="4">
        <v>45875</v>
      </c>
      <c r="G9869" s="5" t="s">
        <v>6440</v>
      </c>
      <c r="H9869" s="3" t="s">
        <v>13</v>
      </c>
      <c r="I9869" s="3" t="s">
        <v>6298</v>
      </c>
      <c r="J9869" s="3" t="s">
        <v>784</v>
      </c>
      <c r="K9869" s="3" t="s">
        <v>242</v>
      </c>
      <c r="L9869" s="18">
        <v>1625</v>
      </c>
      <c r="M9869" s="18"/>
      <c r="N9869" s="19">
        <v>1625</v>
      </c>
    </row>
    <row r="9870" spans="1:14" x14ac:dyDescent="0.2">
      <c r="A9870" s="3" t="str" cm="1">
        <f t="array" ref="A9870:B9870">_xlfn.TEXTSPLIT(D9870," - ",TRUE,1)</f>
        <v>2025</v>
      </c>
      <c r="B9870" s="3" t="str">
        <v>8</v>
      </c>
      <c r="C9870" s="3" t="str">
        <f>_xlfn.XLOOKUP(B9870*1,List!A:A,List!B:B,"",0)</f>
        <v>08</v>
      </c>
      <c r="D9870" s="13" t="s">
        <v>6292</v>
      </c>
      <c r="F9870" s="4">
        <v>45875</v>
      </c>
      <c r="G9870" s="5" t="s">
        <v>6441</v>
      </c>
      <c r="H9870" s="3" t="s">
        <v>13</v>
      </c>
      <c r="I9870" s="3" t="s">
        <v>30</v>
      </c>
      <c r="J9870" s="3" t="s">
        <v>501</v>
      </c>
      <c r="K9870" s="3" t="s">
        <v>32</v>
      </c>
      <c r="L9870" s="18"/>
      <c r="M9870" s="18">
        <v>3275</v>
      </c>
      <c r="N9870" s="19">
        <v>-3275</v>
      </c>
    </row>
    <row r="9871" spans="1:14" x14ac:dyDescent="0.2">
      <c r="A9871" s="3" t="str" cm="1">
        <f t="array" ref="A9871:B9871">_xlfn.TEXTSPLIT(D9871," - ",TRUE,1)</f>
        <v>2025</v>
      </c>
      <c r="B9871" s="3" t="str">
        <v>8</v>
      </c>
      <c r="C9871" s="3" t="str">
        <f>_xlfn.XLOOKUP(B9871*1,List!A:A,List!B:B,"",0)</f>
        <v>08</v>
      </c>
      <c r="D9871" s="13" t="s">
        <v>6292</v>
      </c>
      <c r="F9871" s="4">
        <v>45875</v>
      </c>
      <c r="G9871" s="5" t="s">
        <v>6442</v>
      </c>
      <c r="H9871" s="3" t="s">
        <v>13</v>
      </c>
      <c r="I9871" s="3" t="s">
        <v>6298</v>
      </c>
      <c r="J9871" s="3" t="s">
        <v>5493</v>
      </c>
      <c r="K9871" s="3" t="s">
        <v>4742</v>
      </c>
      <c r="L9871" s="18">
        <v>2500</v>
      </c>
      <c r="M9871" s="18"/>
      <c r="N9871" s="19">
        <v>2500</v>
      </c>
    </row>
    <row r="9872" spans="1:14" x14ac:dyDescent="0.2">
      <c r="A9872" s="3" t="str" cm="1">
        <f t="array" ref="A9872:B9872">_xlfn.TEXTSPLIT(D9872," - ",TRUE,1)</f>
        <v>2025</v>
      </c>
      <c r="B9872" s="3" t="str">
        <v>8</v>
      </c>
      <c r="C9872" s="3" t="str">
        <f>_xlfn.XLOOKUP(B9872*1,List!A:A,List!B:B,"",0)</f>
        <v>08</v>
      </c>
      <c r="D9872" s="13" t="s">
        <v>6292</v>
      </c>
      <c r="F9872" s="4">
        <v>45875</v>
      </c>
      <c r="G9872" s="5" t="s">
        <v>6443</v>
      </c>
      <c r="H9872" s="3" t="s">
        <v>13</v>
      </c>
      <c r="I9872" s="3" t="s">
        <v>30</v>
      </c>
      <c r="J9872" s="3" t="s">
        <v>316</v>
      </c>
      <c r="K9872" s="3" t="s">
        <v>112</v>
      </c>
      <c r="L9872" s="18"/>
      <c r="M9872" s="18">
        <v>4620.91</v>
      </c>
      <c r="N9872" s="19">
        <v>-4620.91</v>
      </c>
    </row>
    <row r="9873" spans="1:14" x14ac:dyDescent="0.2">
      <c r="A9873" s="3" t="str" cm="1">
        <f t="array" ref="A9873:B9873">_xlfn.TEXTSPLIT(D9873," - ",TRUE,1)</f>
        <v>2025</v>
      </c>
      <c r="B9873" s="3" t="str">
        <v>8</v>
      </c>
      <c r="C9873" s="3" t="str">
        <f>_xlfn.XLOOKUP(B9873*1,List!A:A,List!B:B,"",0)</f>
        <v>08</v>
      </c>
      <c r="D9873" s="13" t="s">
        <v>6292</v>
      </c>
      <c r="F9873" s="4">
        <v>45900</v>
      </c>
      <c r="G9873" s="5" t="s">
        <v>6356</v>
      </c>
      <c r="H9873" s="3" t="s">
        <v>27</v>
      </c>
      <c r="I9873" s="3" t="s">
        <v>5453</v>
      </c>
      <c r="J9873" s="3" t="s">
        <v>2636</v>
      </c>
      <c r="K9873" s="3" t="s">
        <v>16</v>
      </c>
      <c r="L9873" s="18">
        <v>8640.2999999999993</v>
      </c>
      <c r="M9873" s="18"/>
      <c r="N9873" s="19">
        <v>8640.2999999999993</v>
      </c>
    </row>
    <row r="9874" spans="1:14" x14ac:dyDescent="0.2">
      <c r="A9874" s="3" t="str" cm="1">
        <f t="array" ref="A9874:B9874">_xlfn.TEXTSPLIT(D9874," - ",TRUE,1)</f>
        <v>2025</v>
      </c>
      <c r="B9874" s="3" t="str">
        <v>8</v>
      </c>
      <c r="C9874" s="3" t="str">
        <f>_xlfn.XLOOKUP(B9874*1,List!A:A,List!B:B,"",0)</f>
        <v>08</v>
      </c>
      <c r="D9874" s="13" t="s">
        <v>6292</v>
      </c>
      <c r="F9874" s="4">
        <v>45900</v>
      </c>
      <c r="G9874" s="5" t="s">
        <v>6444</v>
      </c>
      <c r="H9874" s="3" t="s">
        <v>13</v>
      </c>
      <c r="I9874" s="3" t="s">
        <v>5453</v>
      </c>
      <c r="J9874" s="3" t="s">
        <v>359</v>
      </c>
      <c r="K9874" s="3" t="s">
        <v>138</v>
      </c>
      <c r="L9874" s="18"/>
      <c r="M9874" s="18">
        <v>2841.93</v>
      </c>
      <c r="N9874" s="19">
        <v>-2841.93</v>
      </c>
    </row>
    <row r="9875" spans="1:14" x14ac:dyDescent="0.2">
      <c r="A9875" s="3" t="str" cm="1">
        <f t="array" ref="A9875:B9875">_xlfn.TEXTSPLIT(D9875," - ",TRUE,1)</f>
        <v>2025</v>
      </c>
      <c r="B9875" s="3" t="str">
        <v>8</v>
      </c>
      <c r="C9875" s="3" t="str">
        <f>_xlfn.XLOOKUP(B9875*1,List!A:A,List!B:B,"",0)</f>
        <v>08</v>
      </c>
      <c r="D9875" s="13" t="s">
        <v>6292</v>
      </c>
      <c r="F9875" s="4">
        <v>45875</v>
      </c>
      <c r="G9875" s="5" t="s">
        <v>6445</v>
      </c>
      <c r="H9875" s="3" t="s">
        <v>27</v>
      </c>
      <c r="I9875" s="3" t="s">
        <v>6298</v>
      </c>
      <c r="J9875" s="3" t="s">
        <v>259</v>
      </c>
      <c r="K9875" s="3" t="s">
        <v>16</v>
      </c>
      <c r="L9875" s="18"/>
      <c r="M9875" s="18">
        <v>1568.43</v>
      </c>
      <c r="N9875" s="19">
        <v>-1568.43</v>
      </c>
    </row>
    <row r="9876" spans="1:14" x14ac:dyDescent="0.2">
      <c r="A9876" s="3" t="str" cm="1">
        <f t="array" ref="A9876:B9876">_xlfn.TEXTSPLIT(D9876," - ",TRUE,1)</f>
        <v>2025</v>
      </c>
      <c r="B9876" s="3" t="str">
        <v>8</v>
      </c>
      <c r="C9876" s="3" t="str">
        <f>_xlfn.XLOOKUP(B9876*1,List!A:A,List!B:B,"",0)</f>
        <v>08</v>
      </c>
      <c r="D9876" s="13" t="s">
        <v>6292</v>
      </c>
      <c r="F9876" s="4">
        <v>45875</v>
      </c>
      <c r="G9876" s="5" t="s">
        <v>6446</v>
      </c>
      <c r="H9876" s="3" t="s">
        <v>27</v>
      </c>
      <c r="I9876" s="3" t="s">
        <v>6298</v>
      </c>
      <c r="J9876" s="3" t="s">
        <v>126</v>
      </c>
      <c r="K9876" s="3" t="s">
        <v>16</v>
      </c>
      <c r="L9876" s="18"/>
      <c r="M9876" s="18">
        <v>1430</v>
      </c>
      <c r="N9876" s="19">
        <v>-1430</v>
      </c>
    </row>
    <row r="9877" spans="1:14" x14ac:dyDescent="0.2">
      <c r="A9877" s="3" t="str" cm="1">
        <f t="array" ref="A9877:B9877">_xlfn.TEXTSPLIT(D9877," - ",TRUE,1)</f>
        <v>2025</v>
      </c>
      <c r="B9877" s="3" t="str">
        <v>8</v>
      </c>
      <c r="C9877" s="3" t="str">
        <f>_xlfn.XLOOKUP(B9877*1,List!A:A,List!B:B,"",0)</f>
        <v>08</v>
      </c>
      <c r="D9877" s="13" t="s">
        <v>6292</v>
      </c>
      <c r="F9877" s="4">
        <v>45882</v>
      </c>
      <c r="G9877" s="5" t="s">
        <v>6447</v>
      </c>
      <c r="H9877" s="3" t="s">
        <v>13</v>
      </c>
      <c r="I9877" s="3" t="s">
        <v>30</v>
      </c>
      <c r="J9877" s="3" t="s">
        <v>602</v>
      </c>
      <c r="K9877" s="3" t="s">
        <v>150</v>
      </c>
      <c r="L9877" s="18"/>
      <c r="M9877" s="18">
        <v>1354.52</v>
      </c>
      <c r="N9877" s="19">
        <v>-1354.52</v>
      </c>
    </row>
    <row r="9878" spans="1:14" x14ac:dyDescent="0.2">
      <c r="A9878" s="3" t="str" cm="1">
        <f t="array" ref="A9878:B9878">_xlfn.TEXTSPLIT(D9878," - ",TRUE,1)</f>
        <v>2025</v>
      </c>
      <c r="B9878" s="3" t="str">
        <v>8</v>
      </c>
      <c r="C9878" s="3" t="str">
        <f>_xlfn.XLOOKUP(B9878*1,List!A:A,List!B:B,"",0)</f>
        <v>08</v>
      </c>
      <c r="D9878" s="13" t="s">
        <v>6292</v>
      </c>
      <c r="F9878" s="6">
        <v>45981</v>
      </c>
      <c r="G9878" s="5" t="s">
        <v>6448</v>
      </c>
      <c r="H9878" s="3" t="s">
        <v>48</v>
      </c>
      <c r="I9878" s="3" t="s">
        <v>6449</v>
      </c>
      <c r="J9878" s="3" t="s">
        <v>578</v>
      </c>
      <c r="K9878" s="3" t="s">
        <v>2464</v>
      </c>
      <c r="L9878" s="18">
        <v>194</v>
      </c>
      <c r="M9878" s="18"/>
      <c r="N9878" s="19">
        <v>194</v>
      </c>
    </row>
    <row r="9879" spans="1:14" x14ac:dyDescent="0.2">
      <c r="A9879" s="3" t="str" cm="1">
        <f t="array" ref="A9879:B9879">_xlfn.TEXTSPLIT(D9879," - ",TRUE,1)</f>
        <v>2025</v>
      </c>
      <c r="B9879" s="3" t="str">
        <v>8</v>
      </c>
      <c r="C9879" s="3" t="str">
        <f>_xlfn.XLOOKUP(B9879*1,List!A:A,List!B:B,"",0)</f>
        <v>08</v>
      </c>
      <c r="D9879" s="13" t="s">
        <v>6292</v>
      </c>
      <c r="F9879" s="4">
        <v>45900</v>
      </c>
      <c r="G9879" s="5" t="s">
        <v>6450</v>
      </c>
      <c r="H9879" s="3" t="s">
        <v>13</v>
      </c>
      <c r="I9879" s="3" t="s">
        <v>5453</v>
      </c>
      <c r="J9879" s="3" t="s">
        <v>5493</v>
      </c>
      <c r="K9879" s="3" t="s">
        <v>4742</v>
      </c>
      <c r="L9879" s="18"/>
      <c r="M9879" s="18">
        <v>2500</v>
      </c>
      <c r="N9879" s="19">
        <v>-2500</v>
      </c>
    </row>
    <row r="9880" spans="1:14" x14ac:dyDescent="0.2">
      <c r="A9880" s="3" t="str" cm="1">
        <f t="array" ref="A9880:B9880">_xlfn.TEXTSPLIT(D9880," - ",TRUE,1)</f>
        <v>2025</v>
      </c>
      <c r="B9880" s="3" t="str">
        <v>8</v>
      </c>
      <c r="C9880" s="3" t="str">
        <f>_xlfn.XLOOKUP(B9880*1,List!A:A,List!B:B,"",0)</f>
        <v>08</v>
      </c>
      <c r="D9880" s="13" t="s">
        <v>6292</v>
      </c>
      <c r="F9880" s="4">
        <v>45900</v>
      </c>
      <c r="G9880" s="5" t="s">
        <v>6451</v>
      </c>
      <c r="H9880" s="3" t="s">
        <v>27</v>
      </c>
      <c r="I9880" s="3" t="s">
        <v>5453</v>
      </c>
      <c r="J9880" s="3" t="s">
        <v>550</v>
      </c>
      <c r="K9880" s="3" t="s">
        <v>595</v>
      </c>
      <c r="L9880" s="18">
        <v>2000</v>
      </c>
      <c r="M9880" s="18"/>
      <c r="N9880" s="19">
        <v>2000</v>
      </c>
    </row>
    <row r="9881" spans="1:14" x14ac:dyDescent="0.2">
      <c r="A9881" s="3" t="str" cm="1">
        <f t="array" ref="A9881:B9881">_xlfn.TEXTSPLIT(D9881," - ",TRUE,1)</f>
        <v>2025</v>
      </c>
      <c r="B9881" s="3" t="str">
        <v>8</v>
      </c>
      <c r="C9881" s="3" t="str">
        <f>_xlfn.XLOOKUP(B9881*1,List!A:A,List!B:B,"",0)</f>
        <v>08</v>
      </c>
      <c r="D9881" s="13" t="s">
        <v>6292</v>
      </c>
      <c r="F9881" s="4">
        <v>45875</v>
      </c>
      <c r="G9881" s="5" t="s">
        <v>6442</v>
      </c>
      <c r="H9881" s="3" t="s">
        <v>27</v>
      </c>
      <c r="I9881" s="3" t="s">
        <v>6298</v>
      </c>
      <c r="J9881" s="3" t="s">
        <v>5493</v>
      </c>
      <c r="K9881" s="3" t="s">
        <v>4742</v>
      </c>
      <c r="L9881" s="18"/>
      <c r="M9881" s="18">
        <v>2500</v>
      </c>
      <c r="N9881" s="19">
        <v>-2500</v>
      </c>
    </row>
    <row r="9882" spans="1:14" x14ac:dyDescent="0.2">
      <c r="A9882" s="3" t="str" cm="1">
        <f t="array" ref="A9882:B9882">_xlfn.TEXTSPLIT(D9882," - ",TRUE,1)</f>
        <v>2025</v>
      </c>
      <c r="B9882" s="3" t="str">
        <v>8</v>
      </c>
      <c r="C9882" s="3" t="str">
        <f>_xlfn.XLOOKUP(B9882*1,List!A:A,List!B:B,"",0)</f>
        <v>08</v>
      </c>
      <c r="D9882" s="13" t="s">
        <v>6292</v>
      </c>
      <c r="F9882" s="4">
        <v>45875</v>
      </c>
      <c r="G9882" s="5" t="s">
        <v>6452</v>
      </c>
      <c r="H9882" s="3" t="s">
        <v>13</v>
      </c>
      <c r="I9882" s="3" t="s">
        <v>6298</v>
      </c>
      <c r="J9882" s="3" t="s">
        <v>542</v>
      </c>
      <c r="K9882" s="3" t="s">
        <v>717</v>
      </c>
      <c r="L9882" s="18">
        <v>3300</v>
      </c>
      <c r="M9882" s="18"/>
      <c r="N9882" s="19">
        <v>3300</v>
      </c>
    </row>
    <row r="9883" spans="1:14" x14ac:dyDescent="0.2">
      <c r="A9883" s="3" t="str" cm="1">
        <f t="array" ref="A9883:B9883">_xlfn.TEXTSPLIT(D9883," - ",TRUE,1)</f>
        <v>2025</v>
      </c>
      <c r="B9883" s="3" t="str">
        <v>8</v>
      </c>
      <c r="C9883" s="3" t="str">
        <f>_xlfn.XLOOKUP(B9883*1,List!A:A,List!B:B,"",0)</f>
        <v>08</v>
      </c>
      <c r="D9883" s="13" t="s">
        <v>6292</v>
      </c>
      <c r="F9883" s="4">
        <v>45900</v>
      </c>
      <c r="G9883" s="5" t="s">
        <v>6453</v>
      </c>
      <c r="H9883" s="3" t="s">
        <v>13</v>
      </c>
      <c r="I9883" s="3" t="s">
        <v>5453</v>
      </c>
      <c r="J9883" s="3" t="s">
        <v>2965</v>
      </c>
      <c r="K9883" s="3" t="s">
        <v>32</v>
      </c>
      <c r="L9883" s="18"/>
      <c r="M9883" s="18">
        <v>3250</v>
      </c>
      <c r="N9883" s="19">
        <v>-3250</v>
      </c>
    </row>
    <row r="9884" spans="1:14" x14ac:dyDescent="0.2">
      <c r="A9884" s="3" t="str" cm="1">
        <f t="array" ref="A9884:B9884">_xlfn.TEXTSPLIT(D9884," - ",TRUE,1)</f>
        <v>2025</v>
      </c>
      <c r="B9884" s="3" t="str">
        <v>8</v>
      </c>
      <c r="C9884" s="3" t="str">
        <f>_xlfn.XLOOKUP(B9884*1,List!A:A,List!B:B,"",0)</f>
        <v>08</v>
      </c>
      <c r="D9884" s="13" t="s">
        <v>6292</v>
      </c>
      <c r="F9884" s="4">
        <v>45875</v>
      </c>
      <c r="G9884" s="5" t="s">
        <v>6454</v>
      </c>
      <c r="H9884" s="3" t="s">
        <v>13</v>
      </c>
      <c r="I9884" s="3" t="s">
        <v>6298</v>
      </c>
      <c r="J9884" s="3" t="s">
        <v>572</v>
      </c>
      <c r="K9884" s="3" t="s">
        <v>35</v>
      </c>
      <c r="L9884" s="18">
        <v>1750</v>
      </c>
      <c r="M9884" s="18"/>
      <c r="N9884" s="19">
        <v>1750</v>
      </c>
    </row>
    <row r="9885" spans="1:14" x14ac:dyDescent="0.2">
      <c r="A9885" s="3" t="str" cm="1">
        <f t="array" ref="A9885:B9885">_xlfn.TEXTSPLIT(D9885," - ",TRUE,1)</f>
        <v>2025</v>
      </c>
      <c r="B9885" s="3" t="str">
        <v>8</v>
      </c>
      <c r="C9885" s="3" t="str">
        <f>_xlfn.XLOOKUP(B9885*1,List!A:A,List!B:B,"",0)</f>
        <v>08</v>
      </c>
      <c r="D9885" s="13" t="s">
        <v>6292</v>
      </c>
      <c r="F9885" s="4">
        <v>45863</v>
      </c>
      <c r="G9885" s="5" t="s">
        <v>6436</v>
      </c>
      <c r="H9885" s="3" t="s">
        <v>181</v>
      </c>
      <c r="I9885" s="3" t="s">
        <v>6437</v>
      </c>
      <c r="K9885" s="3" t="s">
        <v>4766</v>
      </c>
      <c r="L9885" s="18"/>
      <c r="M9885" s="18">
        <v>2982.28</v>
      </c>
      <c r="N9885" s="19">
        <v>-2982.28</v>
      </c>
    </row>
    <row r="9886" spans="1:14" x14ac:dyDescent="0.2">
      <c r="A9886" s="3" t="str" cm="1">
        <f t="array" ref="A9886:B9886">_xlfn.TEXTSPLIT(D9886," - ",TRUE,1)</f>
        <v>2025</v>
      </c>
      <c r="B9886" s="3" t="str">
        <v>8</v>
      </c>
      <c r="C9886" s="3" t="str">
        <f>_xlfn.XLOOKUP(B9886*1,List!A:A,List!B:B,"",0)</f>
        <v>08</v>
      </c>
      <c r="D9886" s="13" t="s">
        <v>6292</v>
      </c>
      <c r="F9886" s="4">
        <v>45875</v>
      </c>
      <c r="G9886" s="5" t="s">
        <v>6445</v>
      </c>
      <c r="H9886" s="3" t="s">
        <v>13</v>
      </c>
      <c r="I9886" s="3" t="s">
        <v>6298</v>
      </c>
      <c r="J9886" s="3" t="s">
        <v>259</v>
      </c>
      <c r="K9886" s="3" t="s">
        <v>16</v>
      </c>
      <c r="L9886" s="18">
        <v>1568.43</v>
      </c>
      <c r="M9886" s="18"/>
      <c r="N9886" s="19">
        <v>1568.43</v>
      </c>
    </row>
    <row r="9887" spans="1:14" x14ac:dyDescent="0.2">
      <c r="A9887" s="3" t="str" cm="1">
        <f t="array" ref="A9887:B9887">_xlfn.TEXTSPLIT(D9887," - ",TRUE,1)</f>
        <v>2025</v>
      </c>
      <c r="B9887" s="3" t="str">
        <v>8</v>
      </c>
      <c r="C9887" s="3" t="str">
        <f>_xlfn.XLOOKUP(B9887*1,List!A:A,List!B:B,"",0)</f>
        <v>08</v>
      </c>
      <c r="D9887" s="13" t="s">
        <v>6292</v>
      </c>
      <c r="F9887" s="4">
        <v>45875</v>
      </c>
      <c r="G9887" s="5" t="s">
        <v>6455</v>
      </c>
      <c r="H9887" s="3" t="s">
        <v>13</v>
      </c>
      <c r="I9887" s="3" t="s">
        <v>6298</v>
      </c>
      <c r="J9887" s="3" t="s">
        <v>137</v>
      </c>
      <c r="K9887" s="3" t="s">
        <v>138</v>
      </c>
      <c r="L9887" s="18">
        <v>2841.93</v>
      </c>
      <c r="M9887" s="18"/>
      <c r="N9887" s="19">
        <v>2841.93</v>
      </c>
    </row>
    <row r="9888" spans="1:14" x14ac:dyDescent="0.2">
      <c r="A9888" s="3" t="str" cm="1">
        <f t="array" ref="A9888:B9888">_xlfn.TEXTSPLIT(D9888," - ",TRUE,1)</f>
        <v>2025</v>
      </c>
      <c r="B9888" s="3" t="str">
        <v>8</v>
      </c>
      <c r="C9888" s="3" t="str">
        <f>_xlfn.XLOOKUP(B9888*1,List!A:A,List!B:B,"",0)</f>
        <v>08</v>
      </c>
      <c r="D9888" s="13" t="s">
        <v>6292</v>
      </c>
      <c r="F9888" s="4">
        <v>45875</v>
      </c>
      <c r="G9888" s="5" t="s">
        <v>6456</v>
      </c>
      <c r="H9888" s="3" t="s">
        <v>13</v>
      </c>
      <c r="I9888" s="3" t="s">
        <v>6298</v>
      </c>
      <c r="J9888" s="3" t="s">
        <v>314</v>
      </c>
      <c r="K9888" s="3" t="s">
        <v>32</v>
      </c>
      <c r="L9888" s="18">
        <v>2550</v>
      </c>
      <c r="M9888" s="18"/>
      <c r="N9888" s="19">
        <v>2550</v>
      </c>
    </row>
    <row r="9889" spans="1:14" x14ac:dyDescent="0.2">
      <c r="A9889" s="3" t="str" cm="1">
        <f t="array" ref="A9889:B9889">_xlfn.TEXTSPLIT(D9889," - ",TRUE,1)</f>
        <v>2025</v>
      </c>
      <c r="B9889" s="3" t="str">
        <v>8</v>
      </c>
      <c r="C9889" s="3" t="str">
        <f>_xlfn.XLOOKUP(B9889*1,List!A:A,List!B:B,"",0)</f>
        <v>08</v>
      </c>
      <c r="D9889" s="13" t="s">
        <v>6292</v>
      </c>
      <c r="F9889" s="4">
        <v>45900</v>
      </c>
      <c r="G9889" s="5" t="s">
        <v>6457</v>
      </c>
      <c r="H9889" s="3" t="s">
        <v>27</v>
      </c>
      <c r="I9889" s="3" t="s">
        <v>5453</v>
      </c>
      <c r="J9889" s="3" t="s">
        <v>290</v>
      </c>
      <c r="K9889" s="3" t="s">
        <v>103</v>
      </c>
      <c r="L9889" s="18">
        <v>1738.9</v>
      </c>
      <c r="M9889" s="18"/>
      <c r="N9889" s="19">
        <v>1738.9</v>
      </c>
    </row>
    <row r="9890" spans="1:14" x14ac:dyDescent="0.2">
      <c r="A9890" s="3" t="str" cm="1">
        <f t="array" ref="A9890:B9890">_xlfn.TEXTSPLIT(D9890," - ",TRUE,1)</f>
        <v>2025</v>
      </c>
      <c r="B9890" s="3" t="str">
        <v>8</v>
      </c>
      <c r="C9890" s="3" t="str">
        <f>_xlfn.XLOOKUP(B9890*1,List!A:A,List!B:B,"",0)</f>
        <v>08</v>
      </c>
      <c r="D9890" s="13" t="s">
        <v>6292</v>
      </c>
      <c r="F9890" s="4">
        <v>45900</v>
      </c>
      <c r="G9890" s="5" t="s">
        <v>6411</v>
      </c>
      <c r="H9890" s="3" t="s">
        <v>27</v>
      </c>
      <c r="I9890" s="3" t="s">
        <v>5453</v>
      </c>
      <c r="J9890" s="3" t="s">
        <v>2126</v>
      </c>
      <c r="K9890" s="3" t="s">
        <v>32</v>
      </c>
      <c r="L9890" s="18">
        <v>3500</v>
      </c>
      <c r="M9890" s="18"/>
      <c r="N9890" s="19">
        <v>3500</v>
      </c>
    </row>
    <row r="9891" spans="1:14" x14ac:dyDescent="0.2">
      <c r="A9891" s="3" t="str" cm="1">
        <f t="array" ref="A9891:B9891">_xlfn.TEXTSPLIT(D9891," - ",TRUE,1)</f>
        <v>2025</v>
      </c>
      <c r="B9891" s="3" t="str">
        <v>8</v>
      </c>
      <c r="C9891" s="3" t="str">
        <f>_xlfn.XLOOKUP(B9891*1,List!A:A,List!B:B,"",0)</f>
        <v>08</v>
      </c>
      <c r="D9891" s="13" t="s">
        <v>6292</v>
      </c>
      <c r="F9891" s="4">
        <v>45875</v>
      </c>
      <c r="G9891" s="5" t="s">
        <v>6458</v>
      </c>
      <c r="H9891" s="3" t="s">
        <v>13</v>
      </c>
      <c r="I9891" s="3" t="s">
        <v>6298</v>
      </c>
      <c r="J9891" s="3" t="s">
        <v>107</v>
      </c>
      <c r="K9891" s="3" t="s">
        <v>2878</v>
      </c>
      <c r="L9891" s="18">
        <v>2150</v>
      </c>
      <c r="M9891" s="18"/>
      <c r="N9891" s="19">
        <v>2150</v>
      </c>
    </row>
    <row r="9892" spans="1:14" x14ac:dyDescent="0.2">
      <c r="A9892" s="3" t="str" cm="1">
        <f t="array" ref="A9892:B9892">_xlfn.TEXTSPLIT(D9892," - ",TRUE,1)</f>
        <v>2025</v>
      </c>
      <c r="B9892" s="3" t="str">
        <v>8</v>
      </c>
      <c r="C9892" s="3" t="str">
        <f>_xlfn.XLOOKUP(B9892*1,List!A:A,List!B:B,"",0)</f>
        <v>08</v>
      </c>
      <c r="D9892" s="13" t="s">
        <v>6292</v>
      </c>
      <c r="F9892" s="4">
        <v>45863</v>
      </c>
      <c r="G9892" s="5" t="s">
        <v>6459</v>
      </c>
      <c r="H9892" s="3" t="s">
        <v>4768</v>
      </c>
      <c r="I9892" s="3" t="s">
        <v>6460</v>
      </c>
      <c r="J9892" s="3" t="s">
        <v>1152</v>
      </c>
      <c r="K9892" s="3" t="s">
        <v>4766</v>
      </c>
      <c r="L9892" s="18">
        <v>94.36</v>
      </c>
      <c r="M9892" s="18"/>
      <c r="N9892" s="19">
        <v>94.36</v>
      </c>
    </row>
    <row r="9893" spans="1:14" x14ac:dyDescent="0.2">
      <c r="A9893" s="3" t="str" cm="1">
        <f t="array" ref="A9893:B9893">_xlfn.TEXTSPLIT(D9893," - ",TRUE,1)</f>
        <v>2025</v>
      </c>
      <c r="B9893" s="3" t="str">
        <v>8</v>
      </c>
      <c r="C9893" s="3" t="str">
        <f>_xlfn.XLOOKUP(B9893*1,List!A:A,List!B:B,"",0)</f>
        <v>08</v>
      </c>
      <c r="D9893" s="13" t="s">
        <v>6292</v>
      </c>
      <c r="F9893" s="4">
        <v>45875</v>
      </c>
      <c r="G9893" s="5" t="s">
        <v>6461</v>
      </c>
      <c r="H9893" s="3" t="s">
        <v>13</v>
      </c>
      <c r="I9893" s="3" t="s">
        <v>30</v>
      </c>
      <c r="J9893" s="3" t="s">
        <v>2636</v>
      </c>
      <c r="K9893" s="3" t="s">
        <v>16</v>
      </c>
      <c r="L9893" s="18"/>
      <c r="M9893" s="18">
        <v>8640.2999999999993</v>
      </c>
      <c r="N9893" s="19">
        <v>-8640.2999999999993</v>
      </c>
    </row>
    <row r="9894" spans="1:14" x14ac:dyDescent="0.2">
      <c r="A9894" s="3" t="str" cm="1">
        <f t="array" ref="A9894:B9894">_xlfn.TEXTSPLIT(D9894," - ",TRUE,1)</f>
        <v>2025</v>
      </c>
      <c r="B9894" s="3" t="str">
        <v>8</v>
      </c>
      <c r="C9894" s="3" t="str">
        <f>_xlfn.XLOOKUP(B9894*1,List!A:A,List!B:B,"",0)</f>
        <v>08</v>
      </c>
      <c r="D9894" s="13" t="s">
        <v>6292</v>
      </c>
      <c r="F9894" s="4">
        <v>45900</v>
      </c>
      <c r="G9894" s="5" t="s">
        <v>6413</v>
      </c>
      <c r="H9894" s="3" t="s">
        <v>27</v>
      </c>
      <c r="I9894" s="3" t="s">
        <v>5453</v>
      </c>
      <c r="J9894" s="3" t="s">
        <v>501</v>
      </c>
      <c r="K9894" s="3" t="s">
        <v>32</v>
      </c>
      <c r="L9894" s="18">
        <v>3275</v>
      </c>
      <c r="M9894" s="18"/>
      <c r="N9894" s="19">
        <v>3275</v>
      </c>
    </row>
    <row r="9895" spans="1:14" x14ac:dyDescent="0.2">
      <c r="A9895" s="3" t="str" cm="1">
        <f t="array" ref="A9895:B9895">_xlfn.TEXTSPLIT(D9895," - ",TRUE,1)</f>
        <v>2025</v>
      </c>
      <c r="B9895" s="3" t="str">
        <v>8</v>
      </c>
      <c r="C9895" s="3" t="str">
        <f>_xlfn.XLOOKUP(B9895*1,List!A:A,List!B:B,"",0)</f>
        <v>08</v>
      </c>
      <c r="D9895" s="13" t="s">
        <v>6292</v>
      </c>
      <c r="F9895" s="4">
        <v>45900</v>
      </c>
      <c r="G9895" s="5" t="s">
        <v>6462</v>
      </c>
      <c r="H9895" s="3" t="s">
        <v>13</v>
      </c>
      <c r="I9895" s="3" t="s">
        <v>5453</v>
      </c>
      <c r="J9895" s="3" t="s">
        <v>63</v>
      </c>
      <c r="K9895" s="3" t="s">
        <v>38</v>
      </c>
      <c r="L9895" s="18"/>
      <c r="M9895" s="18">
        <v>2150</v>
      </c>
      <c r="N9895" s="19">
        <v>-2150</v>
      </c>
    </row>
    <row r="9896" spans="1:14" x14ac:dyDescent="0.2">
      <c r="A9896" s="3" t="str" cm="1">
        <f t="array" ref="A9896:B9896">_xlfn.TEXTSPLIT(D9896," - ",TRUE,1)</f>
        <v>2025</v>
      </c>
      <c r="B9896" s="3" t="str">
        <v>8</v>
      </c>
      <c r="C9896" s="3" t="str">
        <f>_xlfn.XLOOKUP(B9896*1,List!A:A,List!B:B,"",0)</f>
        <v>08</v>
      </c>
      <c r="D9896" s="13" t="s">
        <v>6292</v>
      </c>
      <c r="F9896" s="4">
        <v>45900</v>
      </c>
      <c r="G9896" s="5" t="s">
        <v>6463</v>
      </c>
      <c r="H9896" s="3" t="s">
        <v>27</v>
      </c>
      <c r="I9896" s="3" t="s">
        <v>5453</v>
      </c>
      <c r="J9896" s="3" t="s">
        <v>87</v>
      </c>
      <c r="K9896" s="3" t="s">
        <v>4742</v>
      </c>
      <c r="L9896" s="18">
        <v>2309.67</v>
      </c>
      <c r="M9896" s="18"/>
      <c r="N9896" s="19">
        <v>2309.67</v>
      </c>
    </row>
    <row r="9897" spans="1:14" x14ac:dyDescent="0.2">
      <c r="A9897" s="3" t="str" cm="1">
        <f t="array" ref="A9897:B9897">_xlfn.TEXTSPLIT(D9897," - ",TRUE,1)</f>
        <v>2025</v>
      </c>
      <c r="B9897" s="3" t="str">
        <v>8</v>
      </c>
      <c r="C9897" s="3" t="str">
        <f>_xlfn.XLOOKUP(B9897*1,List!A:A,List!B:B,"",0)</f>
        <v>08</v>
      </c>
      <c r="D9897" s="13" t="s">
        <v>6292</v>
      </c>
      <c r="F9897" s="4">
        <v>45900</v>
      </c>
      <c r="G9897" s="5" t="s">
        <v>6464</v>
      </c>
      <c r="H9897" s="3" t="s">
        <v>13</v>
      </c>
      <c r="I9897" s="3" t="s">
        <v>5453</v>
      </c>
      <c r="J9897" s="3" t="s">
        <v>87</v>
      </c>
      <c r="K9897" s="3" t="s">
        <v>4742</v>
      </c>
      <c r="L9897" s="18">
        <v>2309.67</v>
      </c>
      <c r="M9897" s="18"/>
      <c r="N9897" s="19">
        <v>2309.67</v>
      </c>
    </row>
    <row r="9898" spans="1:14" x14ac:dyDescent="0.2">
      <c r="A9898" s="3" t="str" cm="1">
        <f t="array" ref="A9898:B9898">_xlfn.TEXTSPLIT(D9898," - ",TRUE,1)</f>
        <v>2025</v>
      </c>
      <c r="B9898" s="3" t="str">
        <v>8</v>
      </c>
      <c r="C9898" s="3" t="str">
        <f>_xlfn.XLOOKUP(B9898*1,List!A:A,List!B:B,"",0)</f>
        <v>08</v>
      </c>
      <c r="D9898" s="13" t="s">
        <v>6292</v>
      </c>
      <c r="F9898" s="4">
        <v>45900</v>
      </c>
      <c r="G9898" s="5" t="s">
        <v>6465</v>
      </c>
      <c r="H9898" s="3" t="s">
        <v>27</v>
      </c>
      <c r="I9898" s="3" t="s">
        <v>5453</v>
      </c>
      <c r="J9898" s="3" t="s">
        <v>695</v>
      </c>
      <c r="K9898" s="3" t="s">
        <v>58</v>
      </c>
      <c r="L9898" s="18">
        <v>3200</v>
      </c>
      <c r="M9898" s="18"/>
      <c r="N9898" s="19">
        <v>3200</v>
      </c>
    </row>
    <row r="9899" spans="1:14" x14ac:dyDescent="0.2">
      <c r="A9899" s="3" t="str" cm="1">
        <f t="array" ref="A9899:B9899">_xlfn.TEXTSPLIT(D9899," - ",TRUE,1)</f>
        <v>2025</v>
      </c>
      <c r="B9899" s="3" t="str">
        <v>8</v>
      </c>
      <c r="C9899" s="3" t="str">
        <f>_xlfn.XLOOKUP(B9899*1,List!A:A,List!B:B,"",0)</f>
        <v>08</v>
      </c>
      <c r="D9899" s="13" t="s">
        <v>6292</v>
      </c>
      <c r="F9899" s="4">
        <v>45882</v>
      </c>
      <c r="G9899" s="5" t="s">
        <v>6466</v>
      </c>
      <c r="H9899" s="3" t="s">
        <v>13</v>
      </c>
      <c r="I9899" s="3" t="s">
        <v>6298</v>
      </c>
      <c r="J9899" s="3" t="s">
        <v>496</v>
      </c>
      <c r="K9899" s="3" t="s">
        <v>58</v>
      </c>
      <c r="L9899" s="18"/>
      <c r="M9899" s="18">
        <v>2133</v>
      </c>
      <c r="N9899" s="19">
        <v>-2133</v>
      </c>
    </row>
    <row r="9900" spans="1:14" x14ac:dyDescent="0.2">
      <c r="A9900" s="3" t="str" cm="1">
        <f t="array" ref="A9900:B9900">_xlfn.TEXTSPLIT(D9900," - ",TRUE,1)</f>
        <v>2025</v>
      </c>
      <c r="B9900" s="3" t="str">
        <v>8</v>
      </c>
      <c r="C9900" s="3" t="str">
        <f>_xlfn.XLOOKUP(B9900*1,List!A:A,List!B:B,"",0)</f>
        <v>08</v>
      </c>
      <c r="D9900" s="13" t="s">
        <v>6292</v>
      </c>
      <c r="F9900" s="4">
        <v>45895</v>
      </c>
      <c r="G9900" s="5" t="s">
        <v>6467</v>
      </c>
      <c r="H9900" s="3" t="s">
        <v>13</v>
      </c>
      <c r="I9900" s="3" t="s">
        <v>30</v>
      </c>
      <c r="J9900" s="3" t="s">
        <v>602</v>
      </c>
      <c r="K9900" s="3" t="s">
        <v>150</v>
      </c>
      <c r="L9900" s="18">
        <v>1354.52</v>
      </c>
      <c r="M9900" s="18"/>
      <c r="N9900" s="19">
        <v>1354.52</v>
      </c>
    </row>
    <row r="9901" spans="1:14" x14ac:dyDescent="0.2">
      <c r="A9901" s="3" t="str" cm="1">
        <f t="array" ref="A9901:B9901">_xlfn.TEXTSPLIT(D9901," - ",TRUE,1)</f>
        <v>2025</v>
      </c>
      <c r="B9901" s="3" t="str">
        <v>8</v>
      </c>
      <c r="C9901" s="3" t="str">
        <f>_xlfn.XLOOKUP(B9901*1,List!A:A,List!B:B,"",0)</f>
        <v>08</v>
      </c>
      <c r="D9901" s="13" t="s">
        <v>6292</v>
      </c>
      <c r="F9901" s="4">
        <v>45875</v>
      </c>
      <c r="G9901" s="5" t="s">
        <v>6468</v>
      </c>
      <c r="H9901" s="3" t="s">
        <v>27</v>
      </c>
      <c r="I9901" s="3" t="s">
        <v>6298</v>
      </c>
      <c r="J9901" s="3" t="s">
        <v>224</v>
      </c>
      <c r="K9901" s="3" t="s">
        <v>225</v>
      </c>
      <c r="L9901" s="18"/>
      <c r="M9901" s="18">
        <v>1552.29</v>
      </c>
      <c r="N9901" s="19">
        <v>-1552.29</v>
      </c>
    </row>
    <row r="9902" spans="1:14" x14ac:dyDescent="0.2">
      <c r="A9902" s="3" t="str" cm="1">
        <f t="array" ref="A9902:B9902">_xlfn.TEXTSPLIT(D9902," - ",TRUE,1)</f>
        <v>2025</v>
      </c>
      <c r="B9902" s="3" t="str">
        <v>8</v>
      </c>
      <c r="C9902" s="3" t="str">
        <f>_xlfn.XLOOKUP(B9902*1,List!A:A,List!B:B,"",0)</f>
        <v>08</v>
      </c>
      <c r="D9902" s="13" t="s">
        <v>6292</v>
      </c>
      <c r="F9902" s="4">
        <v>45900</v>
      </c>
      <c r="G9902" s="5" t="s">
        <v>6469</v>
      </c>
      <c r="H9902" s="3" t="s">
        <v>27</v>
      </c>
      <c r="I9902" s="3" t="s">
        <v>5453</v>
      </c>
      <c r="J9902" s="3" t="s">
        <v>578</v>
      </c>
      <c r="K9902" s="3" t="s">
        <v>473</v>
      </c>
      <c r="L9902" s="18">
        <v>2914.8</v>
      </c>
      <c r="M9902" s="18"/>
      <c r="N9902" s="19">
        <v>2914.8</v>
      </c>
    </row>
    <row r="9903" spans="1:14" x14ac:dyDescent="0.2">
      <c r="A9903" s="3" t="str" cm="1">
        <f t="array" ref="A9903:B9903">_xlfn.TEXTSPLIT(D9903," - ",TRUE,1)</f>
        <v>2025</v>
      </c>
      <c r="B9903" s="3" t="str">
        <v>8</v>
      </c>
      <c r="C9903" s="3" t="str">
        <f>_xlfn.XLOOKUP(B9903*1,List!A:A,List!B:B,"",0)</f>
        <v>08</v>
      </c>
      <c r="D9903" s="13" t="s">
        <v>6292</v>
      </c>
      <c r="F9903" s="4">
        <v>45894</v>
      </c>
      <c r="G9903" s="5" t="s">
        <v>6470</v>
      </c>
      <c r="H9903" s="3" t="s">
        <v>27</v>
      </c>
      <c r="I9903" s="3" t="s">
        <v>6298</v>
      </c>
      <c r="J9903" s="3" t="s">
        <v>178</v>
      </c>
      <c r="K9903" s="3" t="s">
        <v>6471</v>
      </c>
      <c r="L9903" s="18"/>
      <c r="M9903" s="18">
        <v>2008.77</v>
      </c>
      <c r="N9903" s="19">
        <v>-2008.77</v>
      </c>
    </row>
    <row r="9904" spans="1:14" x14ac:dyDescent="0.2">
      <c r="A9904" s="3" t="str" cm="1">
        <f t="array" ref="A9904:B9904">_xlfn.TEXTSPLIT(D9904," - ",TRUE,1)</f>
        <v>2025</v>
      </c>
      <c r="B9904" s="3" t="str">
        <v>8</v>
      </c>
      <c r="C9904" s="3" t="str">
        <f>_xlfn.XLOOKUP(B9904*1,List!A:A,List!B:B,"",0)</f>
        <v>08</v>
      </c>
      <c r="D9904" s="13" t="s">
        <v>6292</v>
      </c>
      <c r="F9904" s="4">
        <v>45875</v>
      </c>
      <c r="G9904" s="5" t="s">
        <v>6334</v>
      </c>
      <c r="H9904" s="3" t="s">
        <v>27</v>
      </c>
      <c r="I9904" s="3" t="s">
        <v>6298</v>
      </c>
      <c r="J9904" s="3" t="s">
        <v>342</v>
      </c>
      <c r="K9904" s="3" t="s">
        <v>343</v>
      </c>
      <c r="L9904" s="18"/>
      <c r="M9904" s="18">
        <v>3955.8</v>
      </c>
      <c r="N9904" s="19">
        <v>-3955.8</v>
      </c>
    </row>
    <row r="9905" spans="1:14" x14ac:dyDescent="0.2">
      <c r="A9905" s="3" t="str" cm="1">
        <f t="array" ref="A9905:B9905">_xlfn.TEXTSPLIT(D9905," - ",TRUE,1)</f>
        <v>2025</v>
      </c>
      <c r="B9905" s="3" t="str">
        <v>8</v>
      </c>
      <c r="C9905" s="3" t="str">
        <f>_xlfn.XLOOKUP(B9905*1,List!A:A,List!B:B,"",0)</f>
        <v>08</v>
      </c>
      <c r="D9905" s="13" t="s">
        <v>6292</v>
      </c>
      <c r="F9905" s="4">
        <v>45875</v>
      </c>
      <c r="G9905" s="5" t="s">
        <v>6472</v>
      </c>
      <c r="H9905" s="3" t="s">
        <v>13</v>
      </c>
      <c r="I9905" s="3" t="s">
        <v>6298</v>
      </c>
      <c r="J9905" s="3" t="s">
        <v>239</v>
      </c>
      <c r="K9905" s="3" t="s">
        <v>16</v>
      </c>
      <c r="L9905" s="18">
        <v>2364.3000000000002</v>
      </c>
      <c r="M9905" s="18"/>
      <c r="N9905" s="19">
        <v>2364.3000000000002</v>
      </c>
    </row>
    <row r="9906" spans="1:14" x14ac:dyDescent="0.2">
      <c r="A9906" s="3" t="str" cm="1">
        <f t="array" ref="A9906:B9906">_xlfn.TEXTSPLIT(D9906," - ",TRUE,1)</f>
        <v>2025</v>
      </c>
      <c r="B9906" s="3" t="str">
        <v>8</v>
      </c>
      <c r="C9906" s="3" t="str">
        <f>_xlfn.XLOOKUP(B9906*1,List!A:A,List!B:B,"",0)</f>
        <v>08</v>
      </c>
      <c r="D9906" s="13" t="s">
        <v>6292</v>
      </c>
      <c r="F9906" s="4">
        <v>45875</v>
      </c>
      <c r="G9906" s="5" t="s">
        <v>6473</v>
      </c>
      <c r="H9906" s="3" t="s">
        <v>13</v>
      </c>
      <c r="I9906" s="3" t="s">
        <v>6298</v>
      </c>
      <c r="J9906" s="3" t="s">
        <v>256</v>
      </c>
      <c r="K9906" s="3" t="s">
        <v>124</v>
      </c>
      <c r="L9906" s="18">
        <v>4372.2</v>
      </c>
      <c r="M9906" s="18"/>
      <c r="N9906" s="19">
        <v>4372.2</v>
      </c>
    </row>
    <row r="9907" spans="1:14" x14ac:dyDescent="0.2">
      <c r="A9907" s="3" t="str" cm="1">
        <f t="array" ref="A9907:B9907">_xlfn.TEXTSPLIT(D9907," - ",TRUE,1)</f>
        <v>2025</v>
      </c>
      <c r="B9907" s="3" t="str">
        <v>8</v>
      </c>
      <c r="C9907" s="3" t="str">
        <f>_xlfn.XLOOKUP(B9907*1,List!A:A,List!B:B,"",0)</f>
        <v>08</v>
      </c>
      <c r="D9907" s="13" t="s">
        <v>6292</v>
      </c>
      <c r="F9907" s="4">
        <v>45875</v>
      </c>
      <c r="G9907" s="5" t="s">
        <v>6474</v>
      </c>
      <c r="H9907" s="3" t="s">
        <v>13</v>
      </c>
      <c r="I9907" s="3" t="s">
        <v>30</v>
      </c>
      <c r="J9907" s="3" t="s">
        <v>137</v>
      </c>
      <c r="K9907" s="3" t="s">
        <v>138</v>
      </c>
      <c r="L9907" s="18"/>
      <c r="M9907" s="18">
        <v>2841.93</v>
      </c>
      <c r="N9907" s="19">
        <v>-2841.93</v>
      </c>
    </row>
    <row r="9908" spans="1:14" x14ac:dyDescent="0.2">
      <c r="A9908" s="3" t="str" cm="1">
        <f t="array" ref="A9908:B9908">_xlfn.TEXTSPLIT(D9908," - ",TRUE,1)</f>
        <v>2025</v>
      </c>
      <c r="B9908" s="3" t="str">
        <v>8</v>
      </c>
      <c r="C9908" s="3" t="str">
        <f>_xlfn.XLOOKUP(B9908*1,List!A:A,List!B:B,"",0)</f>
        <v>08</v>
      </c>
      <c r="D9908" s="13" t="s">
        <v>6292</v>
      </c>
      <c r="F9908" s="4">
        <v>45900</v>
      </c>
      <c r="G9908" s="5" t="s">
        <v>6475</v>
      </c>
      <c r="H9908" s="3" t="s">
        <v>27</v>
      </c>
      <c r="I9908" s="3" t="s">
        <v>5453</v>
      </c>
      <c r="J9908" s="3" t="s">
        <v>367</v>
      </c>
      <c r="K9908" s="3" t="s">
        <v>138</v>
      </c>
      <c r="L9908" s="18"/>
      <c r="M9908" s="18">
        <v>6045.48</v>
      </c>
      <c r="N9908" s="19">
        <v>-6045.48</v>
      </c>
    </row>
    <row r="9909" spans="1:14" x14ac:dyDescent="0.2">
      <c r="A9909" s="3" t="str" cm="1">
        <f t="array" ref="A9909:B9909">_xlfn.TEXTSPLIT(D9909," - ",TRUE,1)</f>
        <v>2025</v>
      </c>
      <c r="B9909" s="3" t="str">
        <v>8</v>
      </c>
      <c r="C9909" s="3" t="str">
        <f>_xlfn.XLOOKUP(B9909*1,List!A:A,List!B:B,"",0)</f>
        <v>08</v>
      </c>
      <c r="D9909" s="13" t="s">
        <v>6292</v>
      </c>
      <c r="F9909" s="4">
        <v>45875</v>
      </c>
      <c r="G9909" s="5" t="s">
        <v>6476</v>
      </c>
      <c r="H9909" s="3" t="s">
        <v>27</v>
      </c>
      <c r="I9909" s="3" t="s">
        <v>6298</v>
      </c>
      <c r="J9909" s="3" t="s">
        <v>107</v>
      </c>
      <c r="K9909" s="3" t="s">
        <v>737</v>
      </c>
      <c r="L9909" s="18"/>
      <c r="M9909" s="18">
        <v>5500</v>
      </c>
      <c r="N9909" s="19">
        <v>-5500</v>
      </c>
    </row>
    <row r="9910" spans="1:14" x14ac:dyDescent="0.2">
      <c r="A9910" s="3" t="str" cm="1">
        <f t="array" ref="A9910:B9910">_xlfn.TEXTSPLIT(D9910," - ",TRUE,1)</f>
        <v>2025</v>
      </c>
      <c r="B9910" s="3" t="str">
        <v>8</v>
      </c>
      <c r="C9910" s="3" t="str">
        <f>_xlfn.XLOOKUP(B9910*1,List!A:A,List!B:B,"",0)</f>
        <v>08</v>
      </c>
      <c r="D9910" s="13" t="s">
        <v>6292</v>
      </c>
      <c r="F9910" s="4">
        <v>45875</v>
      </c>
      <c r="G9910" s="5" t="s">
        <v>6477</v>
      </c>
      <c r="H9910" s="3" t="s">
        <v>13</v>
      </c>
      <c r="I9910" s="3" t="s">
        <v>6298</v>
      </c>
      <c r="J9910" s="3" t="s">
        <v>228</v>
      </c>
      <c r="K9910" s="3" t="s">
        <v>16</v>
      </c>
      <c r="L9910" s="18">
        <v>2170</v>
      </c>
      <c r="M9910" s="18"/>
      <c r="N9910" s="19">
        <v>2170</v>
      </c>
    </row>
    <row r="9911" spans="1:14" x14ac:dyDescent="0.2">
      <c r="A9911" s="3" t="str" cm="1">
        <f t="array" ref="A9911:B9911">_xlfn.TEXTSPLIT(D9911," - ",TRUE,1)</f>
        <v>2025</v>
      </c>
      <c r="B9911" s="3" t="str">
        <v>8</v>
      </c>
      <c r="C9911" s="3" t="str">
        <f>_xlfn.XLOOKUP(B9911*1,List!A:A,List!B:B,"",0)</f>
        <v>08</v>
      </c>
      <c r="D9911" s="13" t="s">
        <v>6292</v>
      </c>
      <c r="F9911" s="4">
        <v>45875</v>
      </c>
      <c r="G9911" s="5" t="s">
        <v>6478</v>
      </c>
      <c r="H9911" s="3" t="s">
        <v>13</v>
      </c>
      <c r="I9911" s="3" t="s">
        <v>30</v>
      </c>
      <c r="J9911" s="3" t="s">
        <v>100</v>
      </c>
      <c r="K9911" s="3" t="s">
        <v>61</v>
      </c>
      <c r="L9911" s="18"/>
      <c r="M9911" s="18">
        <v>3075.11</v>
      </c>
      <c r="N9911" s="19">
        <v>-3075.11</v>
      </c>
    </row>
    <row r="9912" spans="1:14" x14ac:dyDescent="0.2">
      <c r="A9912" s="3" t="str" cm="1">
        <f t="array" ref="A9912:B9912">_xlfn.TEXTSPLIT(D9912," - ",TRUE,1)</f>
        <v>2025</v>
      </c>
      <c r="B9912" s="3" t="str">
        <v>8</v>
      </c>
      <c r="C9912" s="3" t="str">
        <f>_xlfn.XLOOKUP(B9912*1,List!A:A,List!B:B,"",0)</f>
        <v>08</v>
      </c>
      <c r="D9912" s="13" t="s">
        <v>6292</v>
      </c>
      <c r="F9912" s="4">
        <v>45875</v>
      </c>
      <c r="G9912" s="5" t="s">
        <v>6479</v>
      </c>
      <c r="H9912" s="3" t="s">
        <v>13</v>
      </c>
      <c r="I9912" s="3" t="s">
        <v>30</v>
      </c>
      <c r="J9912" s="3" t="s">
        <v>318</v>
      </c>
      <c r="K9912" s="3" t="s">
        <v>2306</v>
      </c>
      <c r="L9912" s="18"/>
      <c r="M9912" s="18">
        <v>2300</v>
      </c>
      <c r="N9912" s="19">
        <v>-2300</v>
      </c>
    </row>
    <row r="9913" spans="1:14" x14ac:dyDescent="0.2">
      <c r="A9913" s="3" t="str" cm="1">
        <f t="array" ref="A9913:B9913">_xlfn.TEXTSPLIT(D9913," - ",TRUE,1)</f>
        <v>2025</v>
      </c>
      <c r="B9913" s="3" t="str">
        <v>8</v>
      </c>
      <c r="C9913" s="3" t="str">
        <f>_xlfn.XLOOKUP(B9913*1,List!A:A,List!B:B,"",0)</f>
        <v>08</v>
      </c>
      <c r="D9913" s="13" t="s">
        <v>6292</v>
      </c>
      <c r="F9913" s="4">
        <v>45875</v>
      </c>
      <c r="G9913" s="5" t="s">
        <v>6480</v>
      </c>
      <c r="H9913" s="3" t="s">
        <v>13</v>
      </c>
      <c r="I9913" s="3" t="s">
        <v>6298</v>
      </c>
      <c r="J9913" s="3" t="s">
        <v>3314</v>
      </c>
      <c r="K9913" s="3" t="s">
        <v>4742</v>
      </c>
      <c r="L9913" s="18">
        <v>2500</v>
      </c>
      <c r="M9913" s="18"/>
      <c r="N9913" s="19">
        <v>2500</v>
      </c>
    </row>
    <row r="9914" spans="1:14" x14ac:dyDescent="0.2">
      <c r="A9914" s="3" t="str" cm="1">
        <f t="array" ref="A9914:B9914">_xlfn.TEXTSPLIT(D9914," - ",TRUE,1)</f>
        <v>2025</v>
      </c>
      <c r="B9914" s="3" t="str">
        <v>8</v>
      </c>
      <c r="C9914" s="3" t="str">
        <f>_xlfn.XLOOKUP(B9914*1,List!A:A,List!B:B,"",0)</f>
        <v>08</v>
      </c>
      <c r="D9914" s="13" t="s">
        <v>6292</v>
      </c>
      <c r="F9914" s="4">
        <v>45875</v>
      </c>
      <c r="G9914" s="5" t="s">
        <v>6481</v>
      </c>
      <c r="H9914" s="3" t="s">
        <v>27</v>
      </c>
      <c r="I9914" s="3" t="s">
        <v>6298</v>
      </c>
      <c r="J9914" s="3" t="s">
        <v>594</v>
      </c>
      <c r="K9914" s="3" t="s">
        <v>595</v>
      </c>
      <c r="L9914" s="18"/>
      <c r="M9914" s="18">
        <v>2914.8</v>
      </c>
      <c r="N9914" s="19">
        <v>-2914.8</v>
      </c>
    </row>
    <row r="9915" spans="1:14" x14ac:dyDescent="0.2">
      <c r="A9915" s="3" t="str" cm="1">
        <f t="array" ref="A9915:B9915">_xlfn.TEXTSPLIT(D9915," - ",TRUE,1)</f>
        <v>2025</v>
      </c>
      <c r="B9915" s="3" t="str">
        <v>8</v>
      </c>
      <c r="C9915" s="3" t="str">
        <f>_xlfn.XLOOKUP(B9915*1,List!A:A,List!B:B,"",0)</f>
        <v>08</v>
      </c>
      <c r="D9915" s="13" t="s">
        <v>6292</v>
      </c>
      <c r="F9915" s="4">
        <v>45900</v>
      </c>
      <c r="G9915" s="5" t="s">
        <v>6482</v>
      </c>
      <c r="H9915" s="3" t="s">
        <v>27</v>
      </c>
      <c r="I9915" s="3" t="s">
        <v>5453</v>
      </c>
      <c r="J9915" s="3" t="s">
        <v>256</v>
      </c>
      <c r="K9915" s="3" t="s">
        <v>124</v>
      </c>
      <c r="L9915" s="18">
        <v>4372.2</v>
      </c>
      <c r="M9915" s="18"/>
      <c r="N9915" s="19">
        <v>4372.2</v>
      </c>
    </row>
    <row r="9916" spans="1:14" x14ac:dyDescent="0.2">
      <c r="A9916" s="3" t="str" cm="1">
        <f t="array" ref="A9916:B9916">_xlfn.TEXTSPLIT(D9916," - ",TRUE,1)</f>
        <v>2025</v>
      </c>
      <c r="B9916" s="3" t="str">
        <v>8</v>
      </c>
      <c r="C9916" s="3" t="str">
        <f>_xlfn.XLOOKUP(B9916*1,List!A:A,List!B:B,"",0)</f>
        <v>08</v>
      </c>
      <c r="D9916" s="13" t="s">
        <v>6292</v>
      </c>
      <c r="F9916" s="4">
        <v>45900</v>
      </c>
      <c r="G9916" s="5" t="s">
        <v>6483</v>
      </c>
      <c r="H9916" s="3" t="s">
        <v>27</v>
      </c>
      <c r="I9916" s="3" t="s">
        <v>5453</v>
      </c>
      <c r="J9916" s="3" t="s">
        <v>647</v>
      </c>
      <c r="K9916" s="3" t="s">
        <v>61</v>
      </c>
      <c r="L9916" s="18">
        <v>2498.4</v>
      </c>
      <c r="M9916" s="18"/>
      <c r="N9916" s="19">
        <v>2498.4</v>
      </c>
    </row>
    <row r="9917" spans="1:14" x14ac:dyDescent="0.2">
      <c r="A9917" s="3" t="str" cm="1">
        <f t="array" ref="A9917:B9917">_xlfn.TEXTSPLIT(D9917," - ",TRUE,1)</f>
        <v>2025</v>
      </c>
      <c r="B9917" s="3" t="str">
        <v>8</v>
      </c>
      <c r="C9917" s="3" t="str">
        <f>_xlfn.XLOOKUP(B9917*1,List!A:A,List!B:B,"",0)</f>
        <v>08</v>
      </c>
      <c r="D9917" s="13" t="s">
        <v>6292</v>
      </c>
      <c r="F9917" s="4">
        <v>45900</v>
      </c>
      <c r="G9917" s="5" t="s">
        <v>6484</v>
      </c>
      <c r="H9917" s="3" t="s">
        <v>27</v>
      </c>
      <c r="I9917" s="3" t="s">
        <v>5453</v>
      </c>
      <c r="J9917" s="3" t="s">
        <v>114</v>
      </c>
      <c r="K9917" s="3" t="s">
        <v>96</v>
      </c>
      <c r="L9917" s="18">
        <v>1936.26</v>
      </c>
      <c r="M9917" s="18"/>
      <c r="N9917" s="19">
        <v>1936.26</v>
      </c>
    </row>
    <row r="9918" spans="1:14" x14ac:dyDescent="0.2">
      <c r="A9918" s="3" t="str" cm="1">
        <f t="array" ref="A9918:B9918">_xlfn.TEXTSPLIT(D9918," - ",TRUE,1)</f>
        <v>2025</v>
      </c>
      <c r="B9918" s="3" t="str">
        <v>8</v>
      </c>
      <c r="C9918" s="3" t="str">
        <f>_xlfn.XLOOKUP(B9918*1,List!A:A,List!B:B,"",0)</f>
        <v>08</v>
      </c>
      <c r="D9918" s="13" t="s">
        <v>6292</v>
      </c>
      <c r="F9918" s="4">
        <v>45900</v>
      </c>
      <c r="G9918" s="5" t="s">
        <v>6485</v>
      </c>
      <c r="H9918" s="3" t="s">
        <v>27</v>
      </c>
      <c r="I9918" s="3" t="s">
        <v>5453</v>
      </c>
      <c r="J9918" s="3" t="s">
        <v>303</v>
      </c>
      <c r="K9918" s="3" t="s">
        <v>304</v>
      </c>
      <c r="L9918" s="18">
        <v>1873.8</v>
      </c>
      <c r="M9918" s="18"/>
      <c r="N9918" s="19">
        <v>1873.8</v>
      </c>
    </row>
    <row r="9919" spans="1:14" x14ac:dyDescent="0.2">
      <c r="A9919" s="3" t="str" cm="1">
        <f t="array" ref="A9919:B9919">_xlfn.TEXTSPLIT(D9919," - ",TRUE,1)</f>
        <v>2025</v>
      </c>
      <c r="B9919" s="3" t="str">
        <v>8</v>
      </c>
      <c r="C9919" s="3" t="str">
        <f>_xlfn.XLOOKUP(B9919*1,List!A:A,List!B:B,"",0)</f>
        <v>08</v>
      </c>
      <c r="D9919" s="13" t="s">
        <v>6292</v>
      </c>
      <c r="F9919" s="4">
        <v>45875</v>
      </c>
      <c r="G9919" s="5" t="s">
        <v>6486</v>
      </c>
      <c r="H9919" s="3" t="s">
        <v>13</v>
      </c>
      <c r="I9919" s="3" t="s">
        <v>6298</v>
      </c>
      <c r="J9919" s="3" t="s">
        <v>387</v>
      </c>
      <c r="K9919" s="3" t="s">
        <v>242</v>
      </c>
      <c r="L9919" s="18">
        <v>6140.29</v>
      </c>
      <c r="M9919" s="18"/>
      <c r="N9919" s="19">
        <v>6140.29</v>
      </c>
    </row>
    <row r="9920" spans="1:14" x14ac:dyDescent="0.2">
      <c r="A9920" s="3" t="str" cm="1">
        <f t="array" ref="A9920:B9920">_xlfn.TEXTSPLIT(D9920," - ",TRUE,1)</f>
        <v>2025</v>
      </c>
      <c r="B9920" s="3" t="str">
        <v>8</v>
      </c>
      <c r="C9920" s="3" t="str">
        <f>_xlfn.XLOOKUP(B9920*1,List!A:A,List!B:B,"",0)</f>
        <v>08</v>
      </c>
      <c r="D9920" s="13" t="s">
        <v>6292</v>
      </c>
      <c r="F9920" s="4">
        <v>45863</v>
      </c>
      <c r="G9920" s="5" t="s">
        <v>6487</v>
      </c>
      <c r="H9920" s="3" t="s">
        <v>5290</v>
      </c>
      <c r="I9920" s="3" t="s">
        <v>6488</v>
      </c>
      <c r="J9920" s="3" t="s">
        <v>496</v>
      </c>
      <c r="K9920" s="3" t="s">
        <v>4766</v>
      </c>
      <c r="L9920" s="18">
        <v>250</v>
      </c>
      <c r="M9920" s="18"/>
      <c r="N9920" s="19">
        <v>250</v>
      </c>
    </row>
    <row r="9921" spans="1:14" x14ac:dyDescent="0.2">
      <c r="A9921" s="3" t="str" cm="1">
        <f t="array" ref="A9921:B9921">_xlfn.TEXTSPLIT(D9921," - ",TRUE,1)</f>
        <v>2025</v>
      </c>
      <c r="B9921" s="3" t="str">
        <v>8</v>
      </c>
      <c r="C9921" s="3" t="str">
        <f>_xlfn.XLOOKUP(B9921*1,List!A:A,List!B:B,"",0)</f>
        <v>08</v>
      </c>
      <c r="D9921" s="13" t="s">
        <v>6292</v>
      </c>
      <c r="F9921" s="4">
        <v>45875</v>
      </c>
      <c r="G9921" s="5" t="s">
        <v>6489</v>
      </c>
      <c r="H9921" s="3" t="s">
        <v>27</v>
      </c>
      <c r="I9921" s="3" t="s">
        <v>6298</v>
      </c>
      <c r="J9921" s="3" t="s">
        <v>2636</v>
      </c>
      <c r="K9921" s="3" t="s">
        <v>16</v>
      </c>
      <c r="L9921" s="18"/>
      <c r="M9921" s="18">
        <v>8640.2999999999993</v>
      </c>
      <c r="N9921" s="19">
        <v>-8640.2999999999993</v>
      </c>
    </row>
    <row r="9922" spans="1:14" x14ac:dyDescent="0.2">
      <c r="A9922" s="3" t="str" cm="1">
        <f t="array" ref="A9922:B9922">_xlfn.TEXTSPLIT(D9922," - ",TRUE,1)</f>
        <v>2025</v>
      </c>
      <c r="B9922" s="3" t="str">
        <v>8</v>
      </c>
      <c r="C9922" s="3" t="str">
        <f>_xlfn.XLOOKUP(B9922*1,List!A:A,List!B:B,"",0)</f>
        <v>08</v>
      </c>
      <c r="D9922" s="13" t="s">
        <v>6292</v>
      </c>
      <c r="F9922" s="4">
        <v>45875</v>
      </c>
      <c r="G9922" s="5" t="s">
        <v>6490</v>
      </c>
      <c r="H9922" s="3" t="s">
        <v>13</v>
      </c>
      <c r="I9922" s="3" t="s">
        <v>30</v>
      </c>
      <c r="J9922" s="3" t="s">
        <v>666</v>
      </c>
      <c r="K9922" s="3" t="s">
        <v>41</v>
      </c>
      <c r="L9922" s="18"/>
      <c r="M9922" s="18">
        <v>3820.81</v>
      </c>
      <c r="N9922" s="19">
        <v>-3820.81</v>
      </c>
    </row>
    <row r="9923" spans="1:14" x14ac:dyDescent="0.2">
      <c r="A9923" s="3" t="str" cm="1">
        <f t="array" ref="A9923:B9923">_xlfn.TEXTSPLIT(D9923," - ",TRUE,1)</f>
        <v>2025</v>
      </c>
      <c r="B9923" s="3" t="str">
        <v>8</v>
      </c>
      <c r="C9923" s="3" t="str">
        <f>_xlfn.XLOOKUP(B9923*1,List!A:A,List!B:B,"",0)</f>
        <v>08</v>
      </c>
      <c r="D9923" s="13" t="s">
        <v>6292</v>
      </c>
      <c r="F9923" s="4">
        <v>45863</v>
      </c>
      <c r="G9923" s="5" t="s">
        <v>6491</v>
      </c>
      <c r="H9923" s="3" t="s">
        <v>5290</v>
      </c>
      <c r="I9923" s="3" t="s">
        <v>6492</v>
      </c>
      <c r="J9923" s="3" t="s">
        <v>3465</v>
      </c>
      <c r="K9923" s="3" t="s">
        <v>4766</v>
      </c>
      <c r="L9923" s="18">
        <v>250</v>
      </c>
      <c r="M9923" s="18"/>
      <c r="N9923" s="19">
        <v>250</v>
      </c>
    </row>
    <row r="9924" spans="1:14" x14ac:dyDescent="0.2">
      <c r="A9924" s="3" t="str" cm="1">
        <f t="array" ref="A9924:B9924">_xlfn.TEXTSPLIT(D9924," - ",TRUE,1)</f>
        <v>2025</v>
      </c>
      <c r="B9924" s="3" t="str">
        <v>8</v>
      </c>
      <c r="C9924" s="3" t="str">
        <f>_xlfn.XLOOKUP(B9924*1,List!A:A,List!B:B,"",0)</f>
        <v>08</v>
      </c>
      <c r="D9924" s="13" t="s">
        <v>6292</v>
      </c>
      <c r="F9924" s="4">
        <v>45900</v>
      </c>
      <c r="G9924" s="5" t="s">
        <v>6493</v>
      </c>
      <c r="H9924" s="3" t="s">
        <v>13</v>
      </c>
      <c r="I9924" s="3" t="s">
        <v>5453</v>
      </c>
      <c r="J9924" s="3" t="s">
        <v>5606</v>
      </c>
      <c r="K9924" s="3" t="s">
        <v>112</v>
      </c>
      <c r="L9924" s="18"/>
      <c r="M9924" s="18">
        <v>2053.7399999999998</v>
      </c>
      <c r="N9924" s="19">
        <v>-2053.7399999999998</v>
      </c>
    </row>
    <row r="9925" spans="1:14" x14ac:dyDescent="0.2">
      <c r="A9925" s="3" t="str" cm="1">
        <f t="array" ref="A9925:B9925">_xlfn.TEXTSPLIT(D9925," - ",TRUE,1)</f>
        <v>2025</v>
      </c>
      <c r="B9925" s="3" t="str">
        <v>8</v>
      </c>
      <c r="C9925" s="3" t="str">
        <f>_xlfn.XLOOKUP(B9925*1,List!A:A,List!B:B,"",0)</f>
        <v>08</v>
      </c>
      <c r="D9925" s="13" t="s">
        <v>6292</v>
      </c>
      <c r="F9925" s="4">
        <v>45900</v>
      </c>
      <c r="G9925" s="5" t="s">
        <v>6494</v>
      </c>
      <c r="H9925" s="3" t="s">
        <v>13</v>
      </c>
      <c r="I9925" s="3" t="s">
        <v>5453</v>
      </c>
      <c r="J9925" s="3" t="s">
        <v>201</v>
      </c>
      <c r="K9925" s="3" t="s">
        <v>103</v>
      </c>
      <c r="L9925" s="18"/>
      <c r="M9925" s="18">
        <v>2516.83</v>
      </c>
      <c r="N9925" s="19">
        <v>-2516.83</v>
      </c>
    </row>
    <row r="9926" spans="1:14" x14ac:dyDescent="0.2">
      <c r="A9926" s="3" t="str" cm="1">
        <f t="array" ref="A9926:B9926">_xlfn.TEXTSPLIT(D9926," - ",TRUE,1)</f>
        <v>2025</v>
      </c>
      <c r="B9926" s="3" t="str">
        <v>8</v>
      </c>
      <c r="C9926" s="3" t="str">
        <f>_xlfn.XLOOKUP(B9926*1,List!A:A,List!B:B,"",0)</f>
        <v>08</v>
      </c>
      <c r="D9926" s="13" t="s">
        <v>6292</v>
      </c>
      <c r="F9926" s="4">
        <v>45875</v>
      </c>
      <c r="G9926" s="5" t="s">
        <v>6495</v>
      </c>
      <c r="H9926" s="3" t="s">
        <v>13</v>
      </c>
      <c r="I9926" s="3" t="s">
        <v>30</v>
      </c>
      <c r="J9926" s="3" t="s">
        <v>162</v>
      </c>
      <c r="K9926" s="3" t="s">
        <v>163</v>
      </c>
      <c r="L9926" s="18"/>
      <c r="M9926" s="18">
        <v>3747.6</v>
      </c>
      <c r="N9926" s="19">
        <v>-3747.6</v>
      </c>
    </row>
    <row r="9927" spans="1:14" x14ac:dyDescent="0.2">
      <c r="A9927" s="3" t="str" cm="1">
        <f t="array" ref="A9927:B9927">_xlfn.TEXTSPLIT(D9927," - ",TRUE,1)</f>
        <v>2025</v>
      </c>
      <c r="B9927" s="3" t="str">
        <v>8</v>
      </c>
      <c r="C9927" s="3" t="str">
        <f>_xlfn.XLOOKUP(B9927*1,List!A:A,List!B:B,"",0)</f>
        <v>08</v>
      </c>
      <c r="D9927" s="13" t="s">
        <v>6292</v>
      </c>
      <c r="F9927" s="4">
        <v>45875</v>
      </c>
      <c r="G9927" s="5" t="s">
        <v>6496</v>
      </c>
      <c r="H9927" s="3" t="s">
        <v>13</v>
      </c>
      <c r="I9927" s="3" t="s">
        <v>6298</v>
      </c>
      <c r="J9927" s="3" t="s">
        <v>303</v>
      </c>
      <c r="K9927" s="3" t="s">
        <v>304</v>
      </c>
      <c r="L9927" s="18">
        <v>1873.8</v>
      </c>
      <c r="M9927" s="18"/>
      <c r="N9927" s="19">
        <v>1873.8</v>
      </c>
    </row>
    <row r="9928" spans="1:14" x14ac:dyDescent="0.2">
      <c r="A9928" s="3" t="str" cm="1">
        <f t="array" ref="A9928:B9928">_xlfn.TEXTSPLIT(D9928," - ",TRUE,1)</f>
        <v>2025</v>
      </c>
      <c r="B9928" s="3" t="str">
        <v>8</v>
      </c>
      <c r="C9928" s="3" t="str">
        <f>_xlfn.XLOOKUP(B9928*1,List!A:A,List!B:B,"",0)</f>
        <v>08</v>
      </c>
      <c r="D9928" s="13" t="s">
        <v>6292</v>
      </c>
      <c r="F9928" s="4">
        <v>45900</v>
      </c>
      <c r="G9928" s="5" t="s">
        <v>6497</v>
      </c>
      <c r="H9928" s="3" t="s">
        <v>13</v>
      </c>
      <c r="I9928" s="3" t="s">
        <v>5453</v>
      </c>
      <c r="J9928" s="3" t="s">
        <v>377</v>
      </c>
      <c r="K9928" s="3" t="s">
        <v>378</v>
      </c>
      <c r="L9928" s="18"/>
      <c r="M9928" s="18">
        <v>3426.56</v>
      </c>
      <c r="N9928" s="19">
        <v>-3426.56</v>
      </c>
    </row>
    <row r="9929" spans="1:14" x14ac:dyDescent="0.2">
      <c r="A9929" s="3" t="str" cm="1">
        <f t="array" ref="A9929:B9929">_xlfn.TEXTSPLIT(D9929," - ",TRUE,1)</f>
        <v>2025</v>
      </c>
      <c r="B9929" s="3" t="str">
        <v>8</v>
      </c>
      <c r="C9929" s="3" t="str">
        <f>_xlfn.XLOOKUP(B9929*1,List!A:A,List!B:B,"",0)</f>
        <v>08</v>
      </c>
      <c r="D9929" s="13" t="s">
        <v>6292</v>
      </c>
      <c r="F9929" s="4">
        <v>45875</v>
      </c>
      <c r="G9929" s="5" t="s">
        <v>6498</v>
      </c>
      <c r="H9929" s="3" t="s">
        <v>13</v>
      </c>
      <c r="I9929" s="3" t="s">
        <v>30</v>
      </c>
      <c r="J9929" s="3" t="s">
        <v>201</v>
      </c>
      <c r="K9929" s="3" t="s">
        <v>103</v>
      </c>
      <c r="L9929" s="18"/>
      <c r="M9929" s="18">
        <v>2516.83</v>
      </c>
      <c r="N9929" s="19">
        <v>-2516.83</v>
      </c>
    </row>
    <row r="9930" spans="1:14" x14ac:dyDescent="0.2">
      <c r="A9930" s="3" t="str" cm="1">
        <f t="array" ref="A9930:B9930">_xlfn.TEXTSPLIT(D9930," - ",TRUE,1)</f>
        <v>2025</v>
      </c>
      <c r="B9930" s="3" t="str">
        <v>8</v>
      </c>
      <c r="C9930" s="3" t="str">
        <f>_xlfn.XLOOKUP(B9930*1,List!A:A,List!B:B,"",0)</f>
        <v>08</v>
      </c>
      <c r="D9930" s="13" t="s">
        <v>6292</v>
      </c>
      <c r="F9930" s="4">
        <v>45875</v>
      </c>
      <c r="G9930" s="5" t="s">
        <v>6499</v>
      </c>
      <c r="H9930" s="3" t="s">
        <v>13</v>
      </c>
      <c r="I9930" s="3" t="s">
        <v>30</v>
      </c>
      <c r="J9930" s="3" t="s">
        <v>371</v>
      </c>
      <c r="K9930" s="3" t="s">
        <v>44</v>
      </c>
      <c r="L9930" s="18"/>
      <c r="M9930" s="18">
        <v>4038.04</v>
      </c>
      <c r="N9930" s="19">
        <v>-4038.04</v>
      </c>
    </row>
    <row r="9931" spans="1:14" x14ac:dyDescent="0.2">
      <c r="A9931" s="3" t="str" cm="1">
        <f t="array" ref="A9931:B9931">_xlfn.TEXTSPLIT(D9931," - ",TRUE,1)</f>
        <v>2025</v>
      </c>
      <c r="B9931" s="3" t="str">
        <v>8</v>
      </c>
      <c r="C9931" s="3" t="str">
        <f>_xlfn.XLOOKUP(B9931*1,List!A:A,List!B:B,"",0)</f>
        <v>08</v>
      </c>
      <c r="D9931" s="13" t="s">
        <v>6292</v>
      </c>
      <c r="F9931" s="4">
        <v>45900</v>
      </c>
      <c r="G9931" s="5" t="s">
        <v>6352</v>
      </c>
      <c r="H9931" s="3" t="s">
        <v>27</v>
      </c>
      <c r="I9931" s="3" t="s">
        <v>5453</v>
      </c>
      <c r="J9931" s="3" t="s">
        <v>2012</v>
      </c>
      <c r="K9931" s="3" t="s">
        <v>196</v>
      </c>
      <c r="L9931" s="18">
        <v>6450</v>
      </c>
      <c r="M9931" s="18"/>
      <c r="N9931" s="19">
        <v>6450</v>
      </c>
    </row>
    <row r="9932" spans="1:14" x14ac:dyDescent="0.2">
      <c r="A9932" s="3" t="str" cm="1">
        <f t="array" ref="A9932:B9932">_xlfn.TEXTSPLIT(D9932," - ",TRUE,1)</f>
        <v>2025</v>
      </c>
      <c r="B9932" s="3" t="str">
        <v>8</v>
      </c>
      <c r="C9932" s="3" t="str">
        <f>_xlfn.XLOOKUP(B9932*1,List!A:A,List!B:B,"",0)</f>
        <v>08</v>
      </c>
      <c r="D9932" s="13" t="s">
        <v>6292</v>
      </c>
      <c r="F9932" s="4">
        <v>45863</v>
      </c>
      <c r="G9932" s="5" t="s">
        <v>6390</v>
      </c>
      <c r="H9932" s="3" t="s">
        <v>5290</v>
      </c>
      <c r="I9932" s="3" t="s">
        <v>6391</v>
      </c>
      <c r="J9932" s="3" t="s">
        <v>466</v>
      </c>
      <c r="K9932" s="3" t="s">
        <v>4766</v>
      </c>
      <c r="L9932" s="18">
        <v>250</v>
      </c>
      <c r="M9932" s="18"/>
      <c r="N9932" s="19">
        <v>250</v>
      </c>
    </row>
    <row r="9933" spans="1:14" x14ac:dyDescent="0.2">
      <c r="A9933" s="3" t="str" cm="1">
        <f t="array" ref="A9933:B9933">_xlfn.TEXTSPLIT(D9933," - ",TRUE,1)</f>
        <v>2025</v>
      </c>
      <c r="B9933" s="3" t="str">
        <v>8</v>
      </c>
      <c r="C9933" s="3" t="str">
        <f>_xlfn.XLOOKUP(B9933*1,List!A:A,List!B:B,"",0)</f>
        <v>08</v>
      </c>
      <c r="D9933" s="13" t="s">
        <v>6292</v>
      </c>
      <c r="F9933" s="4">
        <v>45875</v>
      </c>
      <c r="G9933" s="5" t="s">
        <v>6500</v>
      </c>
      <c r="H9933" s="3" t="s">
        <v>13</v>
      </c>
      <c r="I9933" s="3" t="s">
        <v>6298</v>
      </c>
      <c r="J9933" s="3" t="s">
        <v>4937</v>
      </c>
      <c r="K9933" s="3" t="s">
        <v>16</v>
      </c>
      <c r="L9933" s="18">
        <v>2850</v>
      </c>
      <c r="M9933" s="18"/>
      <c r="N9933" s="19">
        <v>2850</v>
      </c>
    </row>
    <row r="9934" spans="1:14" x14ac:dyDescent="0.2">
      <c r="A9934" s="3" t="str" cm="1">
        <f t="array" ref="A9934:B9934">_xlfn.TEXTSPLIT(D9934," - ",TRUE,1)</f>
        <v>2025</v>
      </c>
      <c r="B9934" s="3" t="str">
        <v>8</v>
      </c>
      <c r="C9934" s="3" t="str">
        <f>_xlfn.XLOOKUP(B9934*1,List!A:A,List!B:B,"",0)</f>
        <v>08</v>
      </c>
      <c r="D9934" s="13" t="s">
        <v>6292</v>
      </c>
      <c r="F9934" s="4">
        <v>45900</v>
      </c>
      <c r="G9934" s="5" t="s">
        <v>6378</v>
      </c>
      <c r="H9934" s="3" t="s">
        <v>13</v>
      </c>
      <c r="I9934" s="3" t="s">
        <v>5453</v>
      </c>
      <c r="J9934" s="3" t="s">
        <v>178</v>
      </c>
      <c r="K9934" s="3" t="s">
        <v>179</v>
      </c>
      <c r="L9934" s="18"/>
      <c r="M9934" s="18">
        <v>2350</v>
      </c>
      <c r="N9934" s="19">
        <v>-2350</v>
      </c>
    </row>
    <row r="9935" spans="1:14" x14ac:dyDescent="0.2">
      <c r="A9935" s="3" t="str" cm="1">
        <f t="array" ref="A9935:B9935">_xlfn.TEXTSPLIT(D9935," - ",TRUE,1)</f>
        <v>2025</v>
      </c>
      <c r="B9935" s="3" t="str">
        <v>8</v>
      </c>
      <c r="C9935" s="3" t="str">
        <f>_xlfn.XLOOKUP(B9935*1,List!A:A,List!B:B,"",0)</f>
        <v>08</v>
      </c>
      <c r="D9935" s="13" t="s">
        <v>6292</v>
      </c>
      <c r="F9935" s="4">
        <v>45875</v>
      </c>
      <c r="G9935" s="5" t="s">
        <v>6501</v>
      </c>
      <c r="H9935" s="3" t="s">
        <v>13</v>
      </c>
      <c r="I9935" s="3" t="s">
        <v>30</v>
      </c>
      <c r="J9935" s="3" t="s">
        <v>655</v>
      </c>
      <c r="K9935" s="3" t="s">
        <v>103</v>
      </c>
      <c r="L9935" s="18"/>
      <c r="M9935" s="18">
        <v>2932.13</v>
      </c>
      <c r="N9935" s="19">
        <v>-2932.13</v>
      </c>
    </row>
    <row r="9936" spans="1:14" x14ac:dyDescent="0.2">
      <c r="A9936" s="3" t="str" cm="1">
        <f t="array" ref="A9936:B9936">_xlfn.TEXTSPLIT(D9936," - ",TRUE,1)</f>
        <v>2025</v>
      </c>
      <c r="B9936" s="3" t="str">
        <v>8</v>
      </c>
      <c r="C9936" s="3" t="str">
        <f>_xlfn.XLOOKUP(B9936*1,List!A:A,List!B:B,"",0)</f>
        <v>08</v>
      </c>
      <c r="D9936" s="13" t="s">
        <v>6292</v>
      </c>
      <c r="F9936" s="4">
        <v>45900</v>
      </c>
      <c r="G9936" s="5" t="s">
        <v>6502</v>
      </c>
      <c r="H9936" s="3" t="s">
        <v>27</v>
      </c>
      <c r="I9936" s="3" t="s">
        <v>5453</v>
      </c>
      <c r="J9936" s="3" t="s">
        <v>211</v>
      </c>
      <c r="K9936" s="3" t="s">
        <v>16</v>
      </c>
      <c r="L9936" s="18">
        <v>1677.89</v>
      </c>
      <c r="M9936" s="18"/>
      <c r="N9936" s="19">
        <v>1677.89</v>
      </c>
    </row>
    <row r="9937" spans="1:14" x14ac:dyDescent="0.2">
      <c r="A9937" s="3" t="str" cm="1">
        <f t="array" ref="A9937:B9937">_xlfn.TEXTSPLIT(D9937," - ",TRUE,1)</f>
        <v>2025</v>
      </c>
      <c r="B9937" s="3" t="str">
        <v>8</v>
      </c>
      <c r="C9937" s="3" t="str">
        <f>_xlfn.XLOOKUP(B9937*1,List!A:A,List!B:B,"",0)</f>
        <v>08</v>
      </c>
      <c r="D9937" s="13" t="s">
        <v>6292</v>
      </c>
      <c r="F9937" s="4">
        <v>45870</v>
      </c>
      <c r="G9937" s="5" t="s">
        <v>6317</v>
      </c>
      <c r="H9937" s="3" t="s">
        <v>48</v>
      </c>
      <c r="I9937" s="3" t="s">
        <v>6318</v>
      </c>
      <c r="J9937" s="3" t="s">
        <v>355</v>
      </c>
      <c r="K9937" s="3" t="s">
        <v>2860</v>
      </c>
      <c r="L9937" s="18">
        <v>1500</v>
      </c>
      <c r="M9937" s="18"/>
      <c r="N9937" s="19">
        <v>1500</v>
      </c>
    </row>
    <row r="9938" spans="1:14" x14ac:dyDescent="0.2">
      <c r="A9938" s="3" t="str" cm="1">
        <f t="array" ref="A9938:B9938">_xlfn.TEXTSPLIT(D9938," - ",TRUE,1)</f>
        <v>2025</v>
      </c>
      <c r="B9938" s="3" t="str">
        <v>8</v>
      </c>
      <c r="C9938" s="3" t="str">
        <f>_xlfn.XLOOKUP(B9938*1,List!A:A,List!B:B,"",0)</f>
        <v>08</v>
      </c>
      <c r="D9938" s="13" t="s">
        <v>6292</v>
      </c>
      <c r="F9938" s="4">
        <v>45875</v>
      </c>
      <c r="G9938" s="5" t="s">
        <v>6503</v>
      </c>
      <c r="H9938" s="3" t="s">
        <v>13</v>
      </c>
      <c r="I9938" s="3" t="s">
        <v>6298</v>
      </c>
      <c r="J9938" s="3" t="s">
        <v>409</v>
      </c>
      <c r="K9938" s="3" t="s">
        <v>410</v>
      </c>
      <c r="L9938" s="18">
        <v>3123</v>
      </c>
      <c r="M9938" s="18"/>
      <c r="N9938" s="19">
        <v>3123</v>
      </c>
    </row>
    <row r="9939" spans="1:14" x14ac:dyDescent="0.2">
      <c r="A9939" s="3" t="str" cm="1">
        <f t="array" ref="A9939:B9939">_xlfn.TEXTSPLIT(D9939," - ",TRUE,1)</f>
        <v>2025</v>
      </c>
      <c r="B9939" s="3" t="str">
        <v>8</v>
      </c>
      <c r="C9939" s="3" t="str">
        <f>_xlfn.XLOOKUP(B9939*1,List!A:A,List!B:B,"",0)</f>
        <v>08</v>
      </c>
      <c r="D9939" s="13" t="s">
        <v>6292</v>
      </c>
      <c r="F9939" s="4">
        <v>45875</v>
      </c>
      <c r="G9939" s="5" t="s">
        <v>6504</v>
      </c>
      <c r="H9939" s="3" t="s">
        <v>13</v>
      </c>
      <c r="I9939" s="3" t="s">
        <v>6298</v>
      </c>
      <c r="J9939" s="3" t="s">
        <v>107</v>
      </c>
      <c r="K9939" s="3" t="s">
        <v>2878</v>
      </c>
      <c r="L9939" s="18">
        <v>2150</v>
      </c>
      <c r="M9939" s="18"/>
      <c r="N9939" s="19">
        <v>2150</v>
      </c>
    </row>
    <row r="9940" spans="1:14" x14ac:dyDescent="0.2">
      <c r="A9940" s="3" t="str" cm="1">
        <f t="array" ref="A9940:B9940">_xlfn.TEXTSPLIT(D9940," - ",TRUE,1)</f>
        <v>2025</v>
      </c>
      <c r="B9940" s="3" t="str">
        <v>8</v>
      </c>
      <c r="C9940" s="3" t="str">
        <f>_xlfn.XLOOKUP(B9940*1,List!A:A,List!B:B,"",0)</f>
        <v>08</v>
      </c>
      <c r="D9940" s="13" t="s">
        <v>6292</v>
      </c>
      <c r="F9940" s="4">
        <v>45863</v>
      </c>
      <c r="G9940" s="5" t="s">
        <v>6487</v>
      </c>
      <c r="H9940" s="3" t="s">
        <v>943</v>
      </c>
      <c r="I9940" s="3" t="s">
        <v>6488</v>
      </c>
      <c r="K9940" s="3" t="s">
        <v>4766</v>
      </c>
      <c r="L9940" s="18">
        <v>52.5</v>
      </c>
      <c r="M9940" s="18"/>
      <c r="N9940" s="19">
        <v>52.5</v>
      </c>
    </row>
    <row r="9941" spans="1:14" x14ac:dyDescent="0.2">
      <c r="A9941" s="3" t="str" cm="1">
        <f t="array" ref="A9941:B9941">_xlfn.TEXTSPLIT(D9941," - ",TRUE,1)</f>
        <v>2025</v>
      </c>
      <c r="B9941" s="3" t="str">
        <v>8</v>
      </c>
      <c r="C9941" s="3" t="str">
        <f>_xlfn.XLOOKUP(B9941*1,List!A:A,List!B:B,"",0)</f>
        <v>08</v>
      </c>
      <c r="D9941" s="13" t="s">
        <v>6292</v>
      </c>
      <c r="F9941" s="4">
        <v>45875</v>
      </c>
      <c r="G9941" s="5" t="s">
        <v>6505</v>
      </c>
      <c r="H9941" s="3" t="s">
        <v>13</v>
      </c>
      <c r="I9941" s="3" t="s">
        <v>30</v>
      </c>
      <c r="J9941" s="3" t="s">
        <v>263</v>
      </c>
      <c r="K9941" s="3" t="s">
        <v>124</v>
      </c>
      <c r="L9941" s="18"/>
      <c r="M9941" s="18">
        <v>2471.0700000000002</v>
      </c>
      <c r="N9941" s="19">
        <v>-2471.0700000000002</v>
      </c>
    </row>
    <row r="9942" spans="1:14" x14ac:dyDescent="0.2">
      <c r="A9942" s="3" t="str" cm="1">
        <f t="array" ref="A9942:B9942">_xlfn.TEXTSPLIT(D9942," - ",TRUE,1)</f>
        <v>2025</v>
      </c>
      <c r="B9942" s="3" t="str">
        <v>8</v>
      </c>
      <c r="C9942" s="3" t="str">
        <f>_xlfn.XLOOKUP(B9942*1,List!A:A,List!B:B,"",0)</f>
        <v>08</v>
      </c>
      <c r="D9942" s="13" t="s">
        <v>6292</v>
      </c>
      <c r="F9942" s="4">
        <v>45900</v>
      </c>
      <c r="G9942" s="5" t="s">
        <v>6506</v>
      </c>
      <c r="H9942" s="3" t="s">
        <v>13</v>
      </c>
      <c r="I9942" s="3" t="s">
        <v>5453</v>
      </c>
      <c r="J9942" s="3" t="s">
        <v>492</v>
      </c>
      <c r="K9942" s="3" t="s">
        <v>16</v>
      </c>
      <c r="L9942" s="18"/>
      <c r="M9942" s="18">
        <v>2075.0500000000002</v>
      </c>
      <c r="N9942" s="19">
        <v>-2075.0500000000002</v>
      </c>
    </row>
    <row r="9943" spans="1:14" x14ac:dyDescent="0.2">
      <c r="A9943" s="3" t="str" cm="1">
        <f t="array" ref="A9943:B9943">_xlfn.TEXTSPLIT(D9943," - ",TRUE,1)</f>
        <v>2025</v>
      </c>
      <c r="B9943" s="3" t="str">
        <v>8</v>
      </c>
      <c r="C9943" s="3" t="str">
        <f>_xlfn.XLOOKUP(B9943*1,List!A:A,List!B:B,"",0)</f>
        <v>08</v>
      </c>
      <c r="D9943" s="13" t="s">
        <v>6292</v>
      </c>
      <c r="F9943" s="4">
        <v>45895</v>
      </c>
      <c r="G9943" s="5" t="s">
        <v>6507</v>
      </c>
      <c r="H9943" s="3" t="s">
        <v>27</v>
      </c>
      <c r="I9943" s="3" t="s">
        <v>6298</v>
      </c>
      <c r="J9943" s="3" t="s">
        <v>602</v>
      </c>
      <c r="K9943" s="3" t="s">
        <v>150</v>
      </c>
      <c r="L9943" s="18">
        <v>2575</v>
      </c>
      <c r="M9943" s="18"/>
      <c r="N9943" s="19">
        <v>2575</v>
      </c>
    </row>
    <row r="9944" spans="1:14" x14ac:dyDescent="0.2">
      <c r="A9944" s="3" t="str" cm="1">
        <f t="array" ref="A9944:B9944">_xlfn.TEXTSPLIT(D9944," - ",TRUE,1)</f>
        <v>2025</v>
      </c>
      <c r="B9944" s="3" t="str">
        <v>8</v>
      </c>
      <c r="C9944" s="3" t="str">
        <f>_xlfn.XLOOKUP(B9944*1,List!A:A,List!B:B,"",0)</f>
        <v>08</v>
      </c>
      <c r="D9944" s="13" t="s">
        <v>6292</v>
      </c>
      <c r="F9944" s="4">
        <v>45875</v>
      </c>
      <c r="G9944" s="5" t="s">
        <v>6508</v>
      </c>
      <c r="H9944" s="3" t="s">
        <v>13</v>
      </c>
      <c r="I9944" s="3" t="s">
        <v>30</v>
      </c>
      <c r="J9944" s="3" t="s">
        <v>52</v>
      </c>
      <c r="K9944" s="3" t="s">
        <v>32</v>
      </c>
      <c r="L9944" s="18"/>
      <c r="M9944" s="18">
        <v>3275</v>
      </c>
      <c r="N9944" s="19">
        <v>-3275</v>
      </c>
    </row>
    <row r="9945" spans="1:14" x14ac:dyDescent="0.2">
      <c r="A9945" s="3" t="str" cm="1">
        <f t="array" ref="A9945:B9945">_xlfn.TEXTSPLIT(D9945," - ",TRUE,1)</f>
        <v>2025</v>
      </c>
      <c r="B9945" s="3" t="str">
        <v>8</v>
      </c>
      <c r="C9945" s="3" t="str">
        <f>_xlfn.XLOOKUP(B9945*1,List!A:A,List!B:B,"",0)</f>
        <v>08</v>
      </c>
      <c r="D9945" s="13" t="s">
        <v>6292</v>
      </c>
      <c r="F9945" s="4">
        <v>45900</v>
      </c>
      <c r="G9945" s="5" t="s">
        <v>6509</v>
      </c>
      <c r="H9945" s="3" t="s">
        <v>13</v>
      </c>
      <c r="I9945" s="3" t="s">
        <v>5453</v>
      </c>
      <c r="J9945" s="3" t="s">
        <v>79</v>
      </c>
      <c r="K9945" s="3" t="s">
        <v>80</v>
      </c>
      <c r="L9945" s="18"/>
      <c r="M9945" s="18">
        <v>2663.43</v>
      </c>
      <c r="N9945" s="19">
        <v>-2663.43</v>
      </c>
    </row>
    <row r="9946" spans="1:14" x14ac:dyDescent="0.2">
      <c r="A9946" s="3" t="str" cm="1">
        <f t="array" ref="A9946:B9946">_xlfn.TEXTSPLIT(D9946," - ",TRUE,1)</f>
        <v>2025</v>
      </c>
      <c r="B9946" s="3" t="str">
        <v>8</v>
      </c>
      <c r="C9946" s="3" t="str">
        <f>_xlfn.XLOOKUP(B9946*1,List!A:A,List!B:B,"",0)</f>
        <v>08</v>
      </c>
      <c r="D9946" s="13" t="s">
        <v>6292</v>
      </c>
      <c r="F9946" s="4">
        <v>45875</v>
      </c>
      <c r="G9946" s="5" t="s">
        <v>6510</v>
      </c>
      <c r="H9946" s="3" t="s">
        <v>13</v>
      </c>
      <c r="I9946" s="3" t="s">
        <v>6298</v>
      </c>
      <c r="J9946" s="3" t="s">
        <v>201</v>
      </c>
      <c r="K9946" s="3" t="s">
        <v>103</v>
      </c>
      <c r="L9946" s="18">
        <v>2516.83</v>
      </c>
      <c r="M9946" s="18"/>
      <c r="N9946" s="19">
        <v>2516.83</v>
      </c>
    </row>
    <row r="9947" spans="1:14" x14ac:dyDescent="0.2">
      <c r="A9947" s="3" t="str" cm="1">
        <f t="array" ref="A9947:B9947">_xlfn.TEXTSPLIT(D9947," - ",TRUE,1)</f>
        <v>2025</v>
      </c>
      <c r="B9947" s="3" t="str">
        <v>8</v>
      </c>
      <c r="C9947" s="3" t="str">
        <f>_xlfn.XLOOKUP(B9947*1,List!A:A,List!B:B,"",0)</f>
        <v>08</v>
      </c>
      <c r="D9947" s="13" t="s">
        <v>6292</v>
      </c>
      <c r="F9947" s="4">
        <v>45875</v>
      </c>
      <c r="G9947" s="5" t="s">
        <v>6511</v>
      </c>
      <c r="H9947" s="3" t="s">
        <v>27</v>
      </c>
      <c r="I9947" s="3" t="s">
        <v>6298</v>
      </c>
      <c r="J9947" s="3" t="s">
        <v>1152</v>
      </c>
      <c r="K9947" s="3" t="s">
        <v>58</v>
      </c>
      <c r="L9947" s="18"/>
      <c r="M9947" s="18">
        <v>3200</v>
      </c>
      <c r="N9947" s="19">
        <v>-3200</v>
      </c>
    </row>
    <row r="9948" spans="1:14" x14ac:dyDescent="0.2">
      <c r="A9948" s="3" t="str" cm="1">
        <f t="array" ref="A9948:B9948">_xlfn.TEXTSPLIT(D9948," - ",TRUE,1)</f>
        <v>2025</v>
      </c>
      <c r="B9948" s="3" t="str">
        <v>8</v>
      </c>
      <c r="C9948" s="3" t="str">
        <f>_xlfn.XLOOKUP(B9948*1,List!A:A,List!B:B,"",0)</f>
        <v>08</v>
      </c>
      <c r="D9948" s="13" t="s">
        <v>6292</v>
      </c>
      <c r="F9948" s="4">
        <v>45875</v>
      </c>
      <c r="G9948" s="5" t="s">
        <v>6343</v>
      </c>
      <c r="H9948" s="3" t="s">
        <v>13</v>
      </c>
      <c r="I9948" s="3" t="s">
        <v>6298</v>
      </c>
      <c r="J9948" s="3" t="s">
        <v>750</v>
      </c>
      <c r="K9948" s="3" t="s">
        <v>595</v>
      </c>
      <c r="L9948" s="18">
        <v>2875</v>
      </c>
      <c r="M9948" s="18"/>
      <c r="N9948" s="19">
        <v>2875</v>
      </c>
    </row>
    <row r="9949" spans="1:14" x14ac:dyDescent="0.2">
      <c r="A9949" s="3" t="str" cm="1">
        <f t="array" ref="A9949:B9949">_xlfn.TEXTSPLIT(D9949," - ",TRUE,1)</f>
        <v>2025</v>
      </c>
      <c r="B9949" s="3" t="str">
        <v>8</v>
      </c>
      <c r="C9949" s="3" t="str">
        <f>_xlfn.XLOOKUP(B9949*1,List!A:A,List!B:B,"",0)</f>
        <v>08</v>
      </c>
      <c r="D9949" s="13" t="s">
        <v>6292</v>
      </c>
      <c r="F9949" s="4">
        <v>45875</v>
      </c>
      <c r="G9949" s="5" t="s">
        <v>6365</v>
      </c>
      <c r="H9949" s="3" t="s">
        <v>13</v>
      </c>
      <c r="I9949" s="3" t="s">
        <v>6298</v>
      </c>
      <c r="J9949" s="3" t="s">
        <v>77</v>
      </c>
      <c r="K9949" s="3" t="s">
        <v>737</v>
      </c>
      <c r="L9949" s="18">
        <v>2082</v>
      </c>
      <c r="M9949" s="18"/>
      <c r="N9949" s="19">
        <v>2082</v>
      </c>
    </row>
    <row r="9950" spans="1:14" x14ac:dyDescent="0.2">
      <c r="A9950" s="3" t="str" cm="1">
        <f t="array" ref="A9950:B9950">_xlfn.TEXTSPLIT(D9950," - ",TRUE,1)</f>
        <v>2025</v>
      </c>
      <c r="B9950" s="3" t="str">
        <v>8</v>
      </c>
      <c r="C9950" s="3" t="str">
        <f>_xlfn.XLOOKUP(B9950*1,List!A:A,List!B:B,"",0)</f>
        <v>08</v>
      </c>
      <c r="D9950" s="13" t="s">
        <v>6292</v>
      </c>
      <c r="F9950" s="4">
        <v>45900</v>
      </c>
      <c r="G9950" s="5" t="s">
        <v>6512</v>
      </c>
      <c r="H9950" s="3" t="s">
        <v>27</v>
      </c>
      <c r="I9950" s="3" t="s">
        <v>5453</v>
      </c>
      <c r="J9950" s="3" t="s">
        <v>310</v>
      </c>
      <c r="K9950" s="3" t="s">
        <v>16</v>
      </c>
      <c r="L9950" s="18">
        <v>2165.2600000000002</v>
      </c>
      <c r="M9950" s="18"/>
      <c r="N9950" s="19">
        <v>2165.2600000000002</v>
      </c>
    </row>
    <row r="9951" spans="1:14" x14ac:dyDescent="0.2">
      <c r="A9951" s="3" t="str" cm="1">
        <f t="array" ref="A9951:B9951">_xlfn.TEXTSPLIT(D9951," - ",TRUE,1)</f>
        <v>2025</v>
      </c>
      <c r="B9951" s="3" t="str">
        <v>8</v>
      </c>
      <c r="C9951" s="3" t="str">
        <f>_xlfn.XLOOKUP(B9951*1,List!A:A,List!B:B,"",0)</f>
        <v>08</v>
      </c>
      <c r="D9951" s="13" t="s">
        <v>6292</v>
      </c>
      <c r="F9951" s="4">
        <v>45875</v>
      </c>
      <c r="G9951" s="5" t="s">
        <v>6513</v>
      </c>
      <c r="H9951" s="3" t="s">
        <v>13</v>
      </c>
      <c r="I9951" s="3" t="s">
        <v>6298</v>
      </c>
      <c r="J9951" s="3" t="s">
        <v>308</v>
      </c>
      <c r="K9951" s="3" t="s">
        <v>124</v>
      </c>
      <c r="L9951" s="18">
        <v>2169.06</v>
      </c>
      <c r="M9951" s="18"/>
      <c r="N9951" s="19">
        <v>2169.06</v>
      </c>
    </row>
    <row r="9952" spans="1:14" x14ac:dyDescent="0.2">
      <c r="A9952" s="3" t="str" cm="1">
        <f t="array" ref="A9952:B9952">_xlfn.TEXTSPLIT(D9952," - ",TRUE,1)</f>
        <v>2025</v>
      </c>
      <c r="B9952" s="3" t="str">
        <v>8</v>
      </c>
      <c r="C9952" s="3" t="str">
        <f>_xlfn.XLOOKUP(B9952*1,List!A:A,List!B:B,"",0)</f>
        <v>08</v>
      </c>
      <c r="D9952" s="13" t="s">
        <v>6292</v>
      </c>
      <c r="F9952" s="4">
        <v>45857</v>
      </c>
      <c r="G9952" s="5" t="s">
        <v>6514</v>
      </c>
      <c r="H9952" s="3" t="s">
        <v>181</v>
      </c>
      <c r="I9952" s="3" t="s">
        <v>6515</v>
      </c>
      <c r="K9952" s="3" t="s">
        <v>84</v>
      </c>
      <c r="L9952" s="18"/>
      <c r="M9952" s="18">
        <v>787.5</v>
      </c>
      <c r="N9952" s="19">
        <v>-787.5</v>
      </c>
    </row>
    <row r="9953" spans="1:14" x14ac:dyDescent="0.2">
      <c r="A9953" s="3" t="str" cm="1">
        <f t="array" ref="A9953:B9953">_xlfn.TEXTSPLIT(D9953," - ",TRUE,1)</f>
        <v>2025</v>
      </c>
      <c r="B9953" s="3" t="str">
        <v>8</v>
      </c>
      <c r="C9953" s="3" t="str">
        <f>_xlfn.XLOOKUP(B9953*1,List!A:A,List!B:B,"",0)</f>
        <v>08</v>
      </c>
      <c r="D9953" s="13" t="s">
        <v>6292</v>
      </c>
      <c r="F9953" s="4">
        <v>45900</v>
      </c>
      <c r="G9953" s="5" t="s">
        <v>6516</v>
      </c>
      <c r="H9953" s="3" t="s">
        <v>13</v>
      </c>
      <c r="I9953" s="3" t="s">
        <v>5453</v>
      </c>
      <c r="J9953" s="3" t="s">
        <v>911</v>
      </c>
      <c r="K9953" s="3" t="s">
        <v>35</v>
      </c>
      <c r="L9953" s="18"/>
      <c r="M9953" s="18">
        <v>1750</v>
      </c>
      <c r="N9953" s="19">
        <v>-1750</v>
      </c>
    </row>
    <row r="9954" spans="1:14" x14ac:dyDescent="0.2">
      <c r="A9954" s="3" t="str" cm="1">
        <f t="array" ref="A9954:B9954">_xlfn.TEXTSPLIT(D9954," - ",TRUE,1)</f>
        <v>2025</v>
      </c>
      <c r="B9954" s="3" t="str">
        <v>8</v>
      </c>
      <c r="C9954" s="3" t="str">
        <f>_xlfn.XLOOKUP(B9954*1,List!A:A,List!B:B,"",0)</f>
        <v>08</v>
      </c>
      <c r="D9954" s="13" t="s">
        <v>6292</v>
      </c>
      <c r="F9954" s="4">
        <v>45875</v>
      </c>
      <c r="G9954" s="5" t="s">
        <v>6517</v>
      </c>
      <c r="H9954" s="3" t="s">
        <v>27</v>
      </c>
      <c r="I9954" s="3" t="s">
        <v>6298</v>
      </c>
      <c r="J9954" s="3" t="s">
        <v>675</v>
      </c>
      <c r="K9954" s="3" t="s">
        <v>96</v>
      </c>
      <c r="L9954" s="18"/>
      <c r="M9954" s="18">
        <v>1436.58</v>
      </c>
      <c r="N9954" s="19">
        <v>-1436.58</v>
      </c>
    </row>
    <row r="9955" spans="1:14" x14ac:dyDescent="0.2">
      <c r="A9955" s="3" t="str" cm="1">
        <f t="array" ref="A9955:B9955">_xlfn.TEXTSPLIT(D9955," - ",TRUE,1)</f>
        <v>2025</v>
      </c>
      <c r="B9955" s="3" t="str">
        <v>8</v>
      </c>
      <c r="C9955" s="3" t="str">
        <f>_xlfn.XLOOKUP(B9955*1,List!A:A,List!B:B,"",0)</f>
        <v>08</v>
      </c>
      <c r="D9955" s="13" t="s">
        <v>6292</v>
      </c>
      <c r="F9955" s="4">
        <v>45900</v>
      </c>
      <c r="G9955" s="5" t="s">
        <v>6518</v>
      </c>
      <c r="H9955" s="3" t="s">
        <v>27</v>
      </c>
      <c r="I9955" s="3" t="s">
        <v>5453</v>
      </c>
      <c r="J9955" s="3" t="s">
        <v>420</v>
      </c>
      <c r="K9955" s="3" t="s">
        <v>32</v>
      </c>
      <c r="L9955" s="18">
        <v>3275</v>
      </c>
      <c r="M9955" s="18"/>
      <c r="N9955" s="19">
        <v>3275</v>
      </c>
    </row>
    <row r="9956" spans="1:14" x14ac:dyDescent="0.2">
      <c r="A9956" s="3" t="str" cm="1">
        <f t="array" ref="A9956:B9956">_xlfn.TEXTSPLIT(D9956," - ",TRUE,1)</f>
        <v>2025</v>
      </c>
      <c r="B9956" s="3" t="str">
        <v>8</v>
      </c>
      <c r="C9956" s="3" t="str">
        <f>_xlfn.XLOOKUP(B9956*1,List!A:A,List!B:B,"",0)</f>
        <v>08</v>
      </c>
      <c r="D9956" s="13" t="s">
        <v>6292</v>
      </c>
      <c r="F9956" s="4">
        <v>45900</v>
      </c>
      <c r="G9956" s="5" t="s">
        <v>6519</v>
      </c>
      <c r="H9956" s="3" t="s">
        <v>13</v>
      </c>
      <c r="I9956" s="3" t="s">
        <v>5453</v>
      </c>
      <c r="J9956" s="3" t="s">
        <v>784</v>
      </c>
      <c r="K9956" s="3" t="s">
        <v>242</v>
      </c>
      <c r="L9956" s="18"/>
      <c r="M9956" s="18">
        <v>1625</v>
      </c>
      <c r="N9956" s="19">
        <v>-1625</v>
      </c>
    </row>
    <row r="9957" spans="1:14" x14ac:dyDescent="0.2">
      <c r="A9957" s="3" t="str" cm="1">
        <f t="array" ref="A9957:B9957">_xlfn.TEXTSPLIT(D9957," - ",TRUE,1)</f>
        <v>2025</v>
      </c>
      <c r="B9957" s="3" t="str">
        <v>8</v>
      </c>
      <c r="C9957" s="3" t="str">
        <f>_xlfn.XLOOKUP(B9957*1,List!A:A,List!B:B,"",0)</f>
        <v>08</v>
      </c>
      <c r="D9957" s="13" t="s">
        <v>6292</v>
      </c>
      <c r="F9957" s="4">
        <v>45875</v>
      </c>
      <c r="G9957" s="5" t="s">
        <v>6520</v>
      </c>
      <c r="H9957" s="3" t="s">
        <v>13</v>
      </c>
      <c r="I9957" s="3" t="s">
        <v>30</v>
      </c>
      <c r="J9957" s="3" t="s">
        <v>5593</v>
      </c>
      <c r="K9957" s="3" t="s">
        <v>5594</v>
      </c>
      <c r="L9957" s="18"/>
      <c r="M9957" s="18">
        <v>2250</v>
      </c>
      <c r="N9957" s="19">
        <v>-2250</v>
      </c>
    </row>
    <row r="9958" spans="1:14" x14ac:dyDescent="0.2">
      <c r="A9958" s="3" t="str" cm="1">
        <f t="array" ref="A9958:B9958">_xlfn.TEXTSPLIT(D9958," - ",TRUE,1)</f>
        <v>2025</v>
      </c>
      <c r="B9958" s="3" t="str">
        <v>8</v>
      </c>
      <c r="C9958" s="3" t="str">
        <f>_xlfn.XLOOKUP(B9958*1,List!A:A,List!B:B,"",0)</f>
        <v>08</v>
      </c>
      <c r="D9958" s="13" t="s">
        <v>6292</v>
      </c>
      <c r="F9958" s="4">
        <v>45875</v>
      </c>
      <c r="G9958" s="5" t="s">
        <v>6521</v>
      </c>
      <c r="H9958" s="3" t="s">
        <v>13</v>
      </c>
      <c r="I9958" s="3" t="s">
        <v>30</v>
      </c>
      <c r="J9958" s="3" t="s">
        <v>15</v>
      </c>
      <c r="K9958" s="3" t="s">
        <v>16</v>
      </c>
      <c r="L9958" s="18"/>
      <c r="M9958" s="18">
        <v>1691.63</v>
      </c>
      <c r="N9958" s="19">
        <v>-1691.63</v>
      </c>
    </row>
    <row r="9959" spans="1:14" x14ac:dyDescent="0.2">
      <c r="A9959" s="3" t="str" cm="1">
        <f t="array" ref="A9959:B9959">_xlfn.TEXTSPLIT(D9959," - ",TRUE,1)</f>
        <v>2025</v>
      </c>
      <c r="B9959" s="3" t="str">
        <v>8</v>
      </c>
      <c r="C9959" s="3" t="str">
        <f>_xlfn.XLOOKUP(B9959*1,List!A:A,List!B:B,"",0)</f>
        <v>08</v>
      </c>
      <c r="D9959" s="13" t="s">
        <v>6292</v>
      </c>
      <c r="F9959" s="4">
        <v>45882</v>
      </c>
      <c r="G9959" s="5" t="s">
        <v>6522</v>
      </c>
      <c r="H9959" s="3" t="s">
        <v>13</v>
      </c>
      <c r="I9959" s="3" t="s">
        <v>30</v>
      </c>
      <c r="J9959" s="3" t="s">
        <v>695</v>
      </c>
      <c r="K9959" s="3" t="s">
        <v>58</v>
      </c>
      <c r="L9959" s="18">
        <v>3200</v>
      </c>
      <c r="M9959" s="18"/>
      <c r="N9959" s="19">
        <v>3200</v>
      </c>
    </row>
    <row r="9960" spans="1:14" x14ac:dyDescent="0.2">
      <c r="A9960" s="3" t="str" cm="1">
        <f t="array" ref="A9960:B9960">_xlfn.TEXTSPLIT(D9960," - ",TRUE,1)</f>
        <v>2025</v>
      </c>
      <c r="B9960" s="3" t="str">
        <v>8</v>
      </c>
      <c r="C9960" s="3" t="str">
        <f>_xlfn.XLOOKUP(B9960*1,List!A:A,List!B:B,"",0)</f>
        <v>08</v>
      </c>
      <c r="D9960" s="13" t="s">
        <v>6292</v>
      </c>
      <c r="F9960" s="4">
        <v>45900</v>
      </c>
      <c r="G9960" s="5" t="s">
        <v>6523</v>
      </c>
      <c r="H9960" s="3" t="s">
        <v>27</v>
      </c>
      <c r="I9960" s="3" t="s">
        <v>5453</v>
      </c>
      <c r="J9960" s="3" t="s">
        <v>107</v>
      </c>
      <c r="K9960" s="3" t="s">
        <v>58</v>
      </c>
      <c r="L9960" s="18">
        <v>3750</v>
      </c>
      <c r="M9960" s="18"/>
      <c r="N9960" s="19">
        <v>3750</v>
      </c>
    </row>
    <row r="9961" spans="1:14" x14ac:dyDescent="0.2">
      <c r="A9961" s="3" t="str" cm="1">
        <f t="array" ref="A9961:B9961">_xlfn.TEXTSPLIT(D9961," - ",TRUE,1)</f>
        <v>2025</v>
      </c>
      <c r="B9961" s="3" t="str">
        <v>8</v>
      </c>
      <c r="C9961" s="3" t="str">
        <f>_xlfn.XLOOKUP(B9961*1,List!A:A,List!B:B,"",0)</f>
        <v>08</v>
      </c>
      <c r="D9961" s="13" t="s">
        <v>6292</v>
      </c>
      <c r="F9961" s="4">
        <v>45900</v>
      </c>
      <c r="G9961" s="5" t="s">
        <v>6524</v>
      </c>
      <c r="H9961" s="3" t="s">
        <v>13</v>
      </c>
      <c r="I9961" s="3" t="s">
        <v>5453</v>
      </c>
      <c r="J9961" s="3" t="s">
        <v>681</v>
      </c>
      <c r="K9961" s="3" t="s">
        <v>150</v>
      </c>
      <c r="L9961" s="18"/>
      <c r="M9961" s="18">
        <v>2250</v>
      </c>
      <c r="N9961" s="19">
        <v>-2250</v>
      </c>
    </row>
    <row r="9962" spans="1:14" x14ac:dyDescent="0.2">
      <c r="A9962" s="3" t="str" cm="1">
        <f t="array" ref="A9962:B9962">_xlfn.TEXTSPLIT(D9962," - ",TRUE,1)</f>
        <v>2025</v>
      </c>
      <c r="B9962" s="3" t="str">
        <v>8</v>
      </c>
      <c r="C9962" s="3" t="str">
        <f>_xlfn.XLOOKUP(B9962*1,List!A:A,List!B:B,"",0)</f>
        <v>08</v>
      </c>
      <c r="D9962" s="13" t="s">
        <v>6292</v>
      </c>
      <c r="F9962" s="4">
        <v>45882</v>
      </c>
      <c r="G9962" s="5" t="s">
        <v>6525</v>
      </c>
      <c r="H9962" s="3" t="s">
        <v>27</v>
      </c>
      <c r="I9962" s="3" t="s">
        <v>6298</v>
      </c>
      <c r="J9962" s="3" t="s">
        <v>2126</v>
      </c>
      <c r="K9962" s="3" t="s">
        <v>32</v>
      </c>
      <c r="L9962" s="18">
        <v>3600</v>
      </c>
      <c r="M9962" s="18"/>
      <c r="N9962" s="19">
        <v>3600</v>
      </c>
    </row>
    <row r="9963" spans="1:14" x14ac:dyDescent="0.2">
      <c r="A9963" s="3" t="str" cm="1">
        <f t="array" ref="A9963:B9963">_xlfn.TEXTSPLIT(D9963," - ",TRUE,1)</f>
        <v>2025</v>
      </c>
      <c r="B9963" s="3" t="str">
        <v>8</v>
      </c>
      <c r="C9963" s="3" t="str">
        <f>_xlfn.XLOOKUP(B9963*1,List!A:A,List!B:B,"",0)</f>
        <v>08</v>
      </c>
      <c r="D9963" s="13" t="s">
        <v>6292</v>
      </c>
      <c r="F9963" s="4">
        <v>45870</v>
      </c>
      <c r="G9963" s="5" t="s">
        <v>6526</v>
      </c>
      <c r="H9963" s="3" t="s">
        <v>27</v>
      </c>
      <c r="I9963" s="3" t="s">
        <v>1085</v>
      </c>
      <c r="J9963" s="3" t="s">
        <v>60</v>
      </c>
      <c r="K9963" s="3" t="s">
        <v>61</v>
      </c>
      <c r="L9963" s="18">
        <v>3798</v>
      </c>
      <c r="M9963" s="18"/>
      <c r="N9963" s="19">
        <v>3798</v>
      </c>
    </row>
    <row r="9964" spans="1:14" x14ac:dyDescent="0.2">
      <c r="A9964" s="3" t="str" cm="1">
        <f t="array" ref="A9964:B9964">_xlfn.TEXTSPLIT(D9964," - ",TRUE,1)</f>
        <v>2025</v>
      </c>
      <c r="B9964" s="3" t="str">
        <v>8</v>
      </c>
      <c r="C9964" s="3" t="str">
        <f>_xlfn.XLOOKUP(B9964*1,List!A:A,List!B:B,"",0)</f>
        <v>08</v>
      </c>
      <c r="D9964" s="13" t="s">
        <v>6292</v>
      </c>
      <c r="F9964" s="4">
        <v>45900</v>
      </c>
      <c r="G9964" s="5" t="s">
        <v>6527</v>
      </c>
      <c r="H9964" s="3" t="s">
        <v>27</v>
      </c>
      <c r="I9964" s="3" t="s">
        <v>5453</v>
      </c>
      <c r="J9964" s="3" t="s">
        <v>371</v>
      </c>
      <c r="K9964" s="3" t="s">
        <v>44</v>
      </c>
      <c r="L9964" s="18">
        <v>4038.04</v>
      </c>
      <c r="M9964" s="18"/>
      <c r="N9964" s="19">
        <v>4038.04</v>
      </c>
    </row>
    <row r="9965" spans="1:14" x14ac:dyDescent="0.2">
      <c r="A9965" s="3" t="str" cm="1">
        <f t="array" ref="A9965:B9965">_xlfn.TEXTSPLIT(D9965," - ",TRUE,1)</f>
        <v>2025</v>
      </c>
      <c r="B9965" s="3" t="str">
        <v>8</v>
      </c>
      <c r="C9965" s="3" t="str">
        <f>_xlfn.XLOOKUP(B9965*1,List!A:A,List!B:B,"",0)</f>
        <v>08</v>
      </c>
      <c r="D9965" s="13" t="s">
        <v>6292</v>
      </c>
      <c r="F9965" s="4">
        <v>45870</v>
      </c>
      <c r="G9965" s="5" t="s">
        <v>6528</v>
      </c>
      <c r="H9965" s="3" t="s">
        <v>400</v>
      </c>
      <c r="I9965" s="3" t="s">
        <v>6529</v>
      </c>
      <c r="J9965" s="3" t="s">
        <v>248</v>
      </c>
      <c r="K9965" s="3" t="s">
        <v>402</v>
      </c>
      <c r="L9965" s="18">
        <v>72.5</v>
      </c>
      <c r="M9965" s="18"/>
      <c r="N9965" s="19">
        <v>72.5</v>
      </c>
    </row>
    <row r="9966" spans="1:14" x14ac:dyDescent="0.2">
      <c r="A9966" s="3" t="str" cm="1">
        <f t="array" ref="A9966:B9966">_xlfn.TEXTSPLIT(D9966," - ",TRUE,1)</f>
        <v>2025</v>
      </c>
      <c r="B9966" s="3" t="str">
        <v>8</v>
      </c>
      <c r="C9966" s="3" t="str">
        <f>_xlfn.XLOOKUP(B9966*1,List!A:A,List!B:B,"",0)</f>
        <v>08</v>
      </c>
      <c r="D9966" s="13" t="s">
        <v>6292</v>
      </c>
      <c r="F9966" s="4">
        <v>45875</v>
      </c>
      <c r="G9966" s="5" t="s">
        <v>6530</v>
      </c>
      <c r="H9966" s="3" t="s">
        <v>13</v>
      </c>
      <c r="I9966" s="3" t="s">
        <v>30</v>
      </c>
      <c r="J9966" s="3" t="s">
        <v>337</v>
      </c>
      <c r="K9966" s="3" t="s">
        <v>25</v>
      </c>
      <c r="L9966" s="18"/>
      <c r="M9966" s="18">
        <v>2446.35</v>
      </c>
      <c r="N9966" s="19">
        <v>-2446.35</v>
      </c>
    </row>
    <row r="9967" spans="1:14" x14ac:dyDescent="0.2">
      <c r="A9967" s="3" t="str" cm="1">
        <f t="array" ref="A9967:B9967">_xlfn.TEXTSPLIT(D9967," - ",TRUE,1)</f>
        <v>2025</v>
      </c>
      <c r="B9967" s="3" t="str">
        <v>8</v>
      </c>
      <c r="C9967" s="3" t="str">
        <f>_xlfn.XLOOKUP(B9967*1,List!A:A,List!B:B,"",0)</f>
        <v>08</v>
      </c>
      <c r="D9967" s="13" t="s">
        <v>6292</v>
      </c>
      <c r="F9967" s="4">
        <v>45875</v>
      </c>
      <c r="G9967" s="5" t="s">
        <v>6531</v>
      </c>
      <c r="H9967" s="3" t="s">
        <v>13</v>
      </c>
      <c r="I9967" s="3" t="s">
        <v>30</v>
      </c>
      <c r="J9967" s="3" t="s">
        <v>248</v>
      </c>
      <c r="K9967" s="3" t="s">
        <v>249</v>
      </c>
      <c r="L9967" s="18"/>
      <c r="M9967" s="18">
        <v>3608.79</v>
      </c>
      <c r="N9967" s="19">
        <v>-3608.79</v>
      </c>
    </row>
    <row r="9968" spans="1:14" x14ac:dyDescent="0.2">
      <c r="A9968" s="3" t="str" cm="1">
        <f t="array" ref="A9968:B9968">_xlfn.TEXTSPLIT(D9968," - ",TRUE,1)</f>
        <v>2025</v>
      </c>
      <c r="B9968" s="3" t="str">
        <v>8</v>
      </c>
      <c r="C9968" s="3" t="str">
        <f>_xlfn.XLOOKUP(B9968*1,List!A:A,List!B:B,"",0)</f>
        <v>08</v>
      </c>
      <c r="D9968" s="13" t="s">
        <v>6292</v>
      </c>
      <c r="F9968" s="4">
        <v>45875</v>
      </c>
      <c r="G9968" s="5" t="s">
        <v>6532</v>
      </c>
      <c r="H9968" s="3" t="s">
        <v>27</v>
      </c>
      <c r="I9968" s="3" t="s">
        <v>6298</v>
      </c>
      <c r="J9968" s="3" t="s">
        <v>178</v>
      </c>
      <c r="K9968" s="3" t="s">
        <v>179</v>
      </c>
      <c r="L9968" s="18"/>
      <c r="M9968" s="18">
        <v>2350</v>
      </c>
      <c r="N9968" s="19">
        <v>-2350</v>
      </c>
    </row>
    <row r="9969" spans="1:14" x14ac:dyDescent="0.2">
      <c r="A9969" s="3" t="str" cm="1">
        <f t="array" ref="A9969:B9969">_xlfn.TEXTSPLIT(D9969," - ",TRUE,1)</f>
        <v>2025</v>
      </c>
      <c r="B9969" s="3" t="str">
        <v>8</v>
      </c>
      <c r="C9969" s="3" t="str">
        <f>_xlfn.XLOOKUP(B9969*1,List!A:A,List!B:B,"",0)</f>
        <v>08</v>
      </c>
      <c r="D9969" s="13" t="s">
        <v>6292</v>
      </c>
      <c r="F9969" s="4">
        <v>45863</v>
      </c>
      <c r="G9969" s="5" t="s">
        <v>6459</v>
      </c>
      <c r="H9969" s="3" t="s">
        <v>5290</v>
      </c>
      <c r="I9969" s="3" t="s">
        <v>6460</v>
      </c>
      <c r="J9969" s="3" t="s">
        <v>1152</v>
      </c>
      <c r="K9969" s="3" t="s">
        <v>4766</v>
      </c>
      <c r="L9969" s="18">
        <v>975.84</v>
      </c>
      <c r="M9969" s="18"/>
      <c r="N9969" s="19">
        <v>975.84</v>
      </c>
    </row>
    <row r="9970" spans="1:14" x14ac:dyDescent="0.2">
      <c r="A9970" s="3" t="str" cm="1">
        <f t="array" ref="A9970:B9970">_xlfn.TEXTSPLIT(D9970," - ",TRUE,1)</f>
        <v>2025</v>
      </c>
      <c r="B9970" s="3" t="str">
        <v>8</v>
      </c>
      <c r="C9970" s="3" t="str">
        <f>_xlfn.XLOOKUP(B9970*1,List!A:A,List!B:B,"",0)</f>
        <v>08</v>
      </c>
      <c r="D9970" s="13" t="s">
        <v>6292</v>
      </c>
      <c r="F9970" s="4">
        <v>45875</v>
      </c>
      <c r="G9970" s="5" t="s">
        <v>6533</v>
      </c>
      <c r="H9970" s="3" t="s">
        <v>13</v>
      </c>
      <c r="I9970" s="3" t="s">
        <v>30</v>
      </c>
      <c r="J9970" s="3" t="s">
        <v>43</v>
      </c>
      <c r="K9970" s="3" t="s">
        <v>44</v>
      </c>
      <c r="L9970" s="18"/>
      <c r="M9970" s="18">
        <v>3643.5</v>
      </c>
      <c r="N9970" s="19">
        <v>-3643.5</v>
      </c>
    </row>
    <row r="9971" spans="1:14" x14ac:dyDescent="0.2">
      <c r="A9971" s="3" t="str" cm="1">
        <f t="array" ref="A9971:B9971">_xlfn.TEXTSPLIT(D9971," - ",TRUE,1)</f>
        <v>2025</v>
      </c>
      <c r="B9971" s="3" t="str">
        <v>8</v>
      </c>
      <c r="C9971" s="3" t="str">
        <f>_xlfn.XLOOKUP(B9971*1,List!A:A,List!B:B,"",0)</f>
        <v>08</v>
      </c>
      <c r="D9971" s="13" t="s">
        <v>6292</v>
      </c>
      <c r="F9971" s="4">
        <v>45870</v>
      </c>
      <c r="G9971" s="5" t="s">
        <v>6534</v>
      </c>
      <c r="H9971" s="3" t="s">
        <v>181</v>
      </c>
      <c r="I9971" s="3" t="s">
        <v>5619</v>
      </c>
      <c r="K9971" s="3" t="s">
        <v>237</v>
      </c>
      <c r="L9971" s="18"/>
      <c r="M9971" s="18">
        <v>20034.419999999998</v>
      </c>
      <c r="N9971" s="19">
        <v>-20034.419999999998</v>
      </c>
    </row>
    <row r="9972" spans="1:14" x14ac:dyDescent="0.2">
      <c r="A9972" s="3" t="str" cm="1">
        <f t="array" ref="A9972:B9972">_xlfn.TEXTSPLIT(D9972," - ",TRUE,1)</f>
        <v>2025</v>
      </c>
      <c r="B9972" s="3" t="str">
        <v>8</v>
      </c>
      <c r="C9972" s="3" t="str">
        <f>_xlfn.XLOOKUP(B9972*1,List!A:A,List!B:B,"",0)</f>
        <v>08</v>
      </c>
      <c r="D9972" s="13" t="s">
        <v>6292</v>
      </c>
      <c r="F9972" s="4">
        <v>45875</v>
      </c>
      <c r="G9972" s="5" t="s">
        <v>6329</v>
      </c>
      <c r="H9972" s="3" t="s">
        <v>13</v>
      </c>
      <c r="I9972" s="3" t="s">
        <v>6298</v>
      </c>
      <c r="J9972" s="3" t="s">
        <v>2965</v>
      </c>
      <c r="K9972" s="3" t="s">
        <v>32</v>
      </c>
      <c r="L9972" s="18">
        <v>3250</v>
      </c>
      <c r="M9972" s="18"/>
      <c r="N9972" s="19">
        <v>3250</v>
      </c>
    </row>
    <row r="9973" spans="1:14" x14ac:dyDescent="0.2">
      <c r="A9973" s="3" t="str" cm="1">
        <f t="array" ref="A9973:B9973">_xlfn.TEXTSPLIT(D9973," - ",TRUE,1)</f>
        <v>2025</v>
      </c>
      <c r="B9973" s="3" t="str">
        <v>8</v>
      </c>
      <c r="C9973" s="3" t="str">
        <f>_xlfn.XLOOKUP(B9973*1,List!A:A,List!B:B,"",0)</f>
        <v>08</v>
      </c>
      <c r="D9973" s="13" t="s">
        <v>6292</v>
      </c>
      <c r="F9973" s="4">
        <v>45900</v>
      </c>
      <c r="G9973" s="5" t="s">
        <v>6535</v>
      </c>
      <c r="H9973" s="3" t="s">
        <v>13</v>
      </c>
      <c r="I9973" s="3" t="s">
        <v>5453</v>
      </c>
      <c r="J9973" s="3" t="s">
        <v>248</v>
      </c>
      <c r="K9973" s="3" t="s">
        <v>249</v>
      </c>
      <c r="L9973" s="18"/>
      <c r="M9973" s="18">
        <v>3608.79</v>
      </c>
      <c r="N9973" s="19">
        <v>-3608.79</v>
      </c>
    </row>
    <row r="9974" spans="1:14" x14ac:dyDescent="0.2">
      <c r="A9974" s="3" t="str" cm="1">
        <f t="array" ref="A9974:B9974">_xlfn.TEXTSPLIT(D9974," - ",TRUE,1)</f>
        <v>2025</v>
      </c>
      <c r="B9974" s="3" t="str">
        <v>8</v>
      </c>
      <c r="C9974" s="3" t="str">
        <f>_xlfn.XLOOKUP(B9974*1,List!A:A,List!B:B,"",0)</f>
        <v>08</v>
      </c>
      <c r="D9974" s="13" t="s">
        <v>6292</v>
      </c>
      <c r="F9974" s="4">
        <v>45875</v>
      </c>
      <c r="G9974" s="5" t="s">
        <v>6536</v>
      </c>
      <c r="H9974" s="3" t="s">
        <v>13</v>
      </c>
      <c r="I9974" s="3" t="s">
        <v>6298</v>
      </c>
      <c r="J9974" s="3" t="s">
        <v>496</v>
      </c>
      <c r="K9974" s="3" t="s">
        <v>58</v>
      </c>
      <c r="L9974" s="18">
        <v>2133</v>
      </c>
      <c r="M9974" s="18"/>
      <c r="N9974" s="19">
        <v>2133</v>
      </c>
    </row>
    <row r="9975" spans="1:14" x14ac:dyDescent="0.2">
      <c r="A9975" s="3" t="str" cm="1">
        <f t="array" ref="A9975:B9975">_xlfn.TEXTSPLIT(D9975," - ",TRUE,1)</f>
        <v>2025</v>
      </c>
      <c r="B9975" s="3" t="str">
        <v>8</v>
      </c>
      <c r="C9975" s="3" t="str">
        <f>_xlfn.XLOOKUP(B9975*1,List!A:A,List!B:B,"",0)</f>
        <v>08</v>
      </c>
      <c r="D9975" s="13" t="s">
        <v>6292</v>
      </c>
      <c r="F9975" s="4">
        <v>45900</v>
      </c>
      <c r="G9975" s="5" t="s">
        <v>6537</v>
      </c>
      <c r="H9975" s="3" t="s">
        <v>27</v>
      </c>
      <c r="I9975" s="3" t="s">
        <v>5453</v>
      </c>
      <c r="J9975" s="3" t="s">
        <v>444</v>
      </c>
      <c r="K9975" s="3" t="s">
        <v>445</v>
      </c>
      <c r="L9975" s="18">
        <v>1867.66</v>
      </c>
      <c r="M9975" s="18"/>
      <c r="N9975" s="19">
        <v>1867.66</v>
      </c>
    </row>
    <row r="9976" spans="1:14" x14ac:dyDescent="0.2">
      <c r="A9976" s="3" t="str" cm="1">
        <f t="array" ref="A9976:B9976">_xlfn.TEXTSPLIT(D9976," - ",TRUE,1)</f>
        <v>2025</v>
      </c>
      <c r="B9976" s="3" t="str">
        <v>8</v>
      </c>
      <c r="C9976" s="3" t="str">
        <f>_xlfn.XLOOKUP(B9976*1,List!A:A,List!B:B,"",0)</f>
        <v>08</v>
      </c>
      <c r="D9976" s="13" t="s">
        <v>6292</v>
      </c>
      <c r="F9976" s="4">
        <v>45900</v>
      </c>
      <c r="G9976" s="5" t="s">
        <v>6538</v>
      </c>
      <c r="H9976" s="3" t="s">
        <v>27</v>
      </c>
      <c r="I9976" s="3" t="s">
        <v>5453</v>
      </c>
      <c r="J9976" s="3" t="s">
        <v>68</v>
      </c>
      <c r="K9976" s="3" t="s">
        <v>16</v>
      </c>
      <c r="L9976" s="18">
        <v>1708.41</v>
      </c>
      <c r="M9976" s="18"/>
      <c r="N9976" s="19">
        <v>1708.41</v>
      </c>
    </row>
    <row r="9977" spans="1:14" x14ac:dyDescent="0.2">
      <c r="A9977" s="3" t="str" cm="1">
        <f t="array" ref="A9977:B9977">_xlfn.TEXTSPLIT(D9977," - ",TRUE,1)</f>
        <v>2025</v>
      </c>
      <c r="B9977" s="3" t="str">
        <v>8</v>
      </c>
      <c r="C9977" s="3" t="str">
        <f>_xlfn.XLOOKUP(B9977*1,List!A:A,List!B:B,"",0)</f>
        <v>08</v>
      </c>
      <c r="D9977" s="13" t="s">
        <v>6292</v>
      </c>
      <c r="F9977" s="4">
        <v>45900</v>
      </c>
      <c r="G9977" s="5" t="s">
        <v>6539</v>
      </c>
      <c r="H9977" s="3" t="s">
        <v>27</v>
      </c>
      <c r="I9977" s="3" t="s">
        <v>5453</v>
      </c>
      <c r="J9977" s="3" t="s">
        <v>107</v>
      </c>
      <c r="K9977" s="3" t="s">
        <v>58</v>
      </c>
      <c r="L9977" s="18">
        <v>3200</v>
      </c>
      <c r="M9977" s="18"/>
      <c r="N9977" s="19">
        <v>3200</v>
      </c>
    </row>
    <row r="9978" spans="1:14" x14ac:dyDescent="0.2">
      <c r="A9978" s="3" t="str" cm="1">
        <f t="array" ref="A9978:B9978">_xlfn.TEXTSPLIT(D9978," - ",TRUE,1)</f>
        <v>2025</v>
      </c>
      <c r="B9978" s="3" t="str">
        <v>8</v>
      </c>
      <c r="C9978" s="3" t="str">
        <f>_xlfn.XLOOKUP(B9978*1,List!A:A,List!B:B,"",0)</f>
        <v>08</v>
      </c>
      <c r="D9978" s="13" t="s">
        <v>6292</v>
      </c>
      <c r="F9978" s="4">
        <v>45875</v>
      </c>
      <c r="G9978" s="5" t="s">
        <v>6540</v>
      </c>
      <c r="H9978" s="3" t="s">
        <v>13</v>
      </c>
      <c r="I9978" s="3" t="s">
        <v>6298</v>
      </c>
      <c r="J9978" s="3" t="s">
        <v>107</v>
      </c>
      <c r="K9978" s="3" t="s">
        <v>58</v>
      </c>
      <c r="L9978" s="18">
        <v>3750</v>
      </c>
      <c r="M9978" s="18"/>
      <c r="N9978" s="19">
        <v>3750</v>
      </c>
    </row>
    <row r="9979" spans="1:14" x14ac:dyDescent="0.2">
      <c r="A9979" s="3" t="str" cm="1">
        <f t="array" ref="A9979:B9979">_xlfn.TEXTSPLIT(D9979," - ",TRUE,1)</f>
        <v>2025</v>
      </c>
      <c r="B9979" s="3" t="str">
        <v>8</v>
      </c>
      <c r="C9979" s="3" t="str">
        <f>_xlfn.XLOOKUP(B9979*1,List!A:A,List!B:B,"",0)</f>
        <v>08</v>
      </c>
      <c r="D9979" s="13" t="s">
        <v>6292</v>
      </c>
      <c r="F9979" s="4">
        <v>45900</v>
      </c>
      <c r="G9979" s="5" t="s">
        <v>6541</v>
      </c>
      <c r="H9979" s="3" t="s">
        <v>27</v>
      </c>
      <c r="I9979" s="3" t="s">
        <v>5453</v>
      </c>
      <c r="J9979" s="3" t="s">
        <v>28</v>
      </c>
      <c r="K9979" s="3" t="s">
        <v>16</v>
      </c>
      <c r="L9979" s="18">
        <v>2082</v>
      </c>
      <c r="M9979" s="18"/>
      <c r="N9979" s="19">
        <v>2082</v>
      </c>
    </row>
    <row r="9980" spans="1:14" x14ac:dyDescent="0.2">
      <c r="A9980" s="3" t="str" cm="1">
        <f t="array" ref="A9980:B9980">_xlfn.TEXTSPLIT(D9980," - ",TRUE,1)</f>
        <v>2025</v>
      </c>
      <c r="B9980" s="3" t="str">
        <v>8</v>
      </c>
      <c r="C9980" s="3" t="str">
        <f>_xlfn.XLOOKUP(B9980*1,List!A:A,List!B:B,"",0)</f>
        <v>08</v>
      </c>
      <c r="D9980" s="13" t="s">
        <v>6292</v>
      </c>
      <c r="F9980" s="4">
        <v>45884</v>
      </c>
      <c r="G9980" s="5" t="s">
        <v>6542</v>
      </c>
      <c r="H9980" s="3" t="s">
        <v>868</v>
      </c>
      <c r="I9980" s="3" t="s">
        <v>6543</v>
      </c>
      <c r="J9980" s="3" t="s">
        <v>6544</v>
      </c>
      <c r="K9980" s="3" t="s">
        <v>445</v>
      </c>
      <c r="L9980" s="18">
        <v>1175</v>
      </c>
      <c r="M9980" s="18"/>
      <c r="N9980" s="19">
        <v>1175</v>
      </c>
    </row>
    <row r="9981" spans="1:14" x14ac:dyDescent="0.2">
      <c r="A9981" s="3" t="str" cm="1">
        <f t="array" ref="A9981:B9981">_xlfn.TEXTSPLIT(D9981," - ",TRUE,1)</f>
        <v>2025</v>
      </c>
      <c r="B9981" s="3" t="str">
        <v>8</v>
      </c>
      <c r="C9981" s="3" t="str">
        <f>_xlfn.XLOOKUP(B9981*1,List!A:A,List!B:B,"",0)</f>
        <v>08</v>
      </c>
      <c r="D9981" s="13" t="s">
        <v>6292</v>
      </c>
      <c r="F9981" s="4">
        <v>45875</v>
      </c>
      <c r="G9981" s="5" t="s">
        <v>6545</v>
      </c>
      <c r="H9981" s="3" t="s">
        <v>13</v>
      </c>
      <c r="I9981" s="3" t="s">
        <v>6298</v>
      </c>
      <c r="J9981" s="3" t="s">
        <v>269</v>
      </c>
      <c r="K9981" s="3" t="s">
        <v>169</v>
      </c>
      <c r="L9981" s="18">
        <v>3069.63</v>
      </c>
      <c r="M9981" s="18"/>
      <c r="N9981" s="19">
        <v>3069.63</v>
      </c>
    </row>
    <row r="9982" spans="1:14" x14ac:dyDescent="0.2">
      <c r="A9982" s="3" t="str" cm="1">
        <f t="array" ref="A9982:B9982">_xlfn.TEXTSPLIT(D9982," - ",TRUE,1)</f>
        <v>2025</v>
      </c>
      <c r="B9982" s="3" t="str">
        <v>8</v>
      </c>
      <c r="C9982" s="3" t="str">
        <f>_xlfn.XLOOKUP(B9982*1,List!A:A,List!B:B,"",0)</f>
        <v>08</v>
      </c>
      <c r="D9982" s="13" t="s">
        <v>6292</v>
      </c>
      <c r="F9982" s="4">
        <v>45875</v>
      </c>
      <c r="G9982" s="5" t="s">
        <v>6486</v>
      </c>
      <c r="H9982" s="3" t="s">
        <v>27</v>
      </c>
      <c r="I9982" s="3" t="s">
        <v>6298</v>
      </c>
      <c r="J9982" s="3" t="s">
        <v>387</v>
      </c>
      <c r="K9982" s="3" t="s">
        <v>242</v>
      </c>
      <c r="L9982" s="18"/>
      <c r="M9982" s="18">
        <v>6140.29</v>
      </c>
      <c r="N9982" s="19">
        <v>-6140.29</v>
      </c>
    </row>
    <row r="9983" spans="1:14" x14ac:dyDescent="0.2">
      <c r="A9983" s="3" t="str" cm="1">
        <f t="array" ref="A9983:B9983">_xlfn.TEXTSPLIT(D9983," - ",TRUE,1)</f>
        <v>2025</v>
      </c>
      <c r="B9983" s="3" t="str">
        <v>8</v>
      </c>
      <c r="C9983" s="3" t="str">
        <f>_xlfn.XLOOKUP(B9983*1,List!A:A,List!B:B,"",0)</f>
        <v>08</v>
      </c>
      <c r="D9983" s="13" t="s">
        <v>6292</v>
      </c>
      <c r="F9983" s="4">
        <v>45875</v>
      </c>
      <c r="G9983" s="5" t="s">
        <v>6546</v>
      </c>
      <c r="H9983" s="3" t="s">
        <v>13</v>
      </c>
      <c r="I9983" s="3" t="s">
        <v>6298</v>
      </c>
      <c r="J9983" s="3" t="s">
        <v>79</v>
      </c>
      <c r="K9983" s="3" t="s">
        <v>80</v>
      </c>
      <c r="L9983" s="18">
        <v>2663.43</v>
      </c>
      <c r="M9983" s="18"/>
      <c r="N9983" s="19">
        <v>2663.43</v>
      </c>
    </row>
    <row r="9984" spans="1:14" x14ac:dyDescent="0.2">
      <c r="A9984" s="3" t="str" cm="1">
        <f t="array" ref="A9984:B9984">_xlfn.TEXTSPLIT(D9984," - ",TRUE,1)</f>
        <v>2025</v>
      </c>
      <c r="B9984" s="3" t="str">
        <v>8</v>
      </c>
      <c r="C9984" s="3" t="str">
        <f>_xlfn.XLOOKUP(B9984*1,List!A:A,List!B:B,"",0)</f>
        <v>08</v>
      </c>
      <c r="D9984" s="13" t="s">
        <v>6292</v>
      </c>
      <c r="F9984" s="4">
        <v>45875</v>
      </c>
      <c r="G9984" s="5" t="s">
        <v>6547</v>
      </c>
      <c r="H9984" s="3" t="s">
        <v>13</v>
      </c>
      <c r="I9984" s="3" t="s">
        <v>30</v>
      </c>
      <c r="J9984" s="3" t="s">
        <v>3322</v>
      </c>
      <c r="K9984" s="3" t="s">
        <v>109</v>
      </c>
      <c r="L9984" s="18"/>
      <c r="M9984" s="18">
        <v>4000</v>
      </c>
      <c r="N9984" s="19">
        <v>-4000</v>
      </c>
    </row>
    <row r="9985" spans="1:14" x14ac:dyDescent="0.2">
      <c r="A9985" s="3" t="str" cm="1">
        <f t="array" ref="A9985:B9985">_xlfn.TEXTSPLIT(D9985," - ",TRUE,1)</f>
        <v>2025</v>
      </c>
      <c r="B9985" s="3" t="str">
        <v>8</v>
      </c>
      <c r="C9985" s="3" t="str">
        <f>_xlfn.XLOOKUP(B9985*1,List!A:A,List!B:B,"",0)</f>
        <v>08</v>
      </c>
      <c r="D9985" s="13" t="s">
        <v>6292</v>
      </c>
      <c r="F9985" s="4">
        <v>45875</v>
      </c>
      <c r="G9985" s="5" t="s">
        <v>6548</v>
      </c>
      <c r="H9985" s="3" t="s">
        <v>13</v>
      </c>
      <c r="I9985" s="3" t="s">
        <v>6298</v>
      </c>
      <c r="J9985" s="3" t="s">
        <v>100</v>
      </c>
      <c r="K9985" s="3" t="s">
        <v>61</v>
      </c>
      <c r="L9985" s="18">
        <v>3075.11</v>
      </c>
      <c r="M9985" s="18"/>
      <c r="N9985" s="19">
        <v>3075.11</v>
      </c>
    </row>
    <row r="9986" spans="1:14" x14ac:dyDescent="0.2">
      <c r="A9986" s="3" t="str" cm="1">
        <f t="array" ref="A9986:B9986">_xlfn.TEXTSPLIT(D9986," - ",TRUE,1)</f>
        <v>2025</v>
      </c>
      <c r="B9986" s="3" t="str">
        <v>8</v>
      </c>
      <c r="C9986" s="3" t="str">
        <f>_xlfn.XLOOKUP(B9986*1,List!A:A,List!B:B,"",0)</f>
        <v>08</v>
      </c>
      <c r="D9986" s="13" t="s">
        <v>6292</v>
      </c>
      <c r="F9986" s="4">
        <v>45900</v>
      </c>
      <c r="G9986" s="5" t="s">
        <v>6451</v>
      </c>
      <c r="H9986" s="3" t="s">
        <v>13</v>
      </c>
      <c r="I9986" s="3" t="s">
        <v>5453</v>
      </c>
      <c r="J9986" s="3" t="s">
        <v>550</v>
      </c>
      <c r="K9986" s="3" t="s">
        <v>595</v>
      </c>
      <c r="L9986" s="18"/>
      <c r="M9986" s="18">
        <v>2000</v>
      </c>
      <c r="N9986" s="19">
        <v>-2000</v>
      </c>
    </row>
    <row r="9987" spans="1:14" x14ac:dyDescent="0.2">
      <c r="A9987" s="3" t="str" cm="1">
        <f t="array" ref="A9987:B9987">_xlfn.TEXTSPLIT(D9987," - ",TRUE,1)</f>
        <v>2025</v>
      </c>
      <c r="B9987" s="3" t="str">
        <v>8</v>
      </c>
      <c r="C9987" s="3" t="str">
        <f>_xlfn.XLOOKUP(B9987*1,List!A:A,List!B:B,"",0)</f>
        <v>08</v>
      </c>
      <c r="D9987" s="13" t="s">
        <v>6292</v>
      </c>
      <c r="F9987" s="4">
        <v>45900</v>
      </c>
      <c r="G9987" s="5" t="s">
        <v>6497</v>
      </c>
      <c r="H9987" s="3" t="s">
        <v>27</v>
      </c>
      <c r="I9987" s="3" t="s">
        <v>5453</v>
      </c>
      <c r="J9987" s="3" t="s">
        <v>377</v>
      </c>
      <c r="K9987" s="3" t="s">
        <v>378</v>
      </c>
      <c r="L9987" s="18">
        <v>3426.56</v>
      </c>
      <c r="M9987" s="18"/>
      <c r="N9987" s="19">
        <v>3426.56</v>
      </c>
    </row>
    <row r="9988" spans="1:14" x14ac:dyDescent="0.2">
      <c r="A9988" s="3" t="str" cm="1">
        <f t="array" ref="A9988:B9988">_xlfn.TEXTSPLIT(D9988," - ",TRUE,1)</f>
        <v>2025</v>
      </c>
      <c r="B9988" s="3" t="str">
        <v>8</v>
      </c>
      <c r="C9988" s="3" t="str">
        <f>_xlfn.XLOOKUP(B9988*1,List!A:A,List!B:B,"",0)</f>
        <v>08</v>
      </c>
      <c r="D9988" s="13" t="s">
        <v>6292</v>
      </c>
      <c r="F9988" s="4">
        <v>45900</v>
      </c>
      <c r="G9988" s="5" t="s">
        <v>6549</v>
      </c>
      <c r="H9988" s="3" t="s">
        <v>27</v>
      </c>
      <c r="I9988" s="3" t="s">
        <v>5453</v>
      </c>
      <c r="J9988" s="3" t="s">
        <v>107</v>
      </c>
      <c r="K9988" s="3" t="s">
        <v>2878</v>
      </c>
      <c r="L9988" s="18">
        <v>3200</v>
      </c>
      <c r="M9988" s="18"/>
      <c r="N9988" s="19">
        <v>3200</v>
      </c>
    </row>
    <row r="9989" spans="1:14" x14ac:dyDescent="0.2">
      <c r="A9989" s="3" t="str" cm="1">
        <f t="array" ref="A9989:B9989">_xlfn.TEXTSPLIT(D9989," - ",TRUE,1)</f>
        <v>2025</v>
      </c>
      <c r="B9989" s="3" t="str">
        <v>8</v>
      </c>
      <c r="C9989" s="3" t="str">
        <f>_xlfn.XLOOKUP(B9989*1,List!A:A,List!B:B,"",0)</f>
        <v>08</v>
      </c>
      <c r="D9989" s="13" t="s">
        <v>6292</v>
      </c>
      <c r="F9989" s="4">
        <v>45900</v>
      </c>
      <c r="G9989" s="5" t="s">
        <v>6323</v>
      </c>
      <c r="H9989" s="3" t="s">
        <v>13</v>
      </c>
      <c r="I9989" s="3" t="s">
        <v>5453</v>
      </c>
      <c r="J9989" s="3" t="s">
        <v>107</v>
      </c>
      <c r="K9989" s="3" t="s">
        <v>58</v>
      </c>
      <c r="L9989" s="18"/>
      <c r="M9989" s="18">
        <v>4266.45</v>
      </c>
      <c r="N9989" s="19">
        <v>-4266.45</v>
      </c>
    </row>
    <row r="9990" spans="1:14" x14ac:dyDescent="0.2">
      <c r="A9990" s="3" t="str" cm="1">
        <f t="array" ref="A9990:B9990">_xlfn.TEXTSPLIT(D9990," - ",TRUE,1)</f>
        <v>2025</v>
      </c>
      <c r="B9990" s="3" t="str">
        <v>8</v>
      </c>
      <c r="C9990" s="3" t="str">
        <f>_xlfn.XLOOKUP(B9990*1,List!A:A,List!B:B,"",0)</f>
        <v>08</v>
      </c>
      <c r="D9990" s="13" t="s">
        <v>6292</v>
      </c>
      <c r="F9990" s="4">
        <v>45875</v>
      </c>
      <c r="G9990" s="5" t="s">
        <v>6550</v>
      </c>
      <c r="H9990" s="3" t="s">
        <v>13</v>
      </c>
      <c r="I9990" s="3" t="s">
        <v>6298</v>
      </c>
      <c r="J9990" s="3" t="s">
        <v>741</v>
      </c>
      <c r="K9990" s="3" t="s">
        <v>742</v>
      </c>
      <c r="L9990" s="18">
        <v>4164</v>
      </c>
      <c r="M9990" s="18"/>
      <c r="N9990" s="19">
        <v>4164</v>
      </c>
    </row>
    <row r="9991" spans="1:14" x14ac:dyDescent="0.2">
      <c r="A9991" s="3" t="str" cm="1">
        <f t="array" ref="A9991:B9991">_xlfn.TEXTSPLIT(D9991," - ",TRUE,1)</f>
        <v>2025</v>
      </c>
      <c r="B9991" s="3" t="str">
        <v>8</v>
      </c>
      <c r="C9991" s="3" t="str">
        <f>_xlfn.XLOOKUP(B9991*1,List!A:A,List!B:B,"",0)</f>
        <v>08</v>
      </c>
      <c r="D9991" s="13" t="s">
        <v>6292</v>
      </c>
      <c r="F9991" s="4">
        <v>45875</v>
      </c>
      <c r="G9991" s="5" t="s">
        <v>6551</v>
      </c>
      <c r="H9991" s="3" t="s">
        <v>27</v>
      </c>
      <c r="I9991" s="3" t="s">
        <v>6298</v>
      </c>
      <c r="J9991" s="3" t="s">
        <v>821</v>
      </c>
      <c r="K9991" s="3" t="s">
        <v>150</v>
      </c>
      <c r="L9991" s="18"/>
      <c r="M9991" s="18">
        <v>2534.84</v>
      </c>
      <c r="N9991" s="19">
        <v>-2534.84</v>
      </c>
    </row>
    <row r="9992" spans="1:14" x14ac:dyDescent="0.2">
      <c r="A9992" s="3" t="str" cm="1">
        <f t="array" ref="A9992:B9992">_xlfn.TEXTSPLIT(D9992," - ",TRUE,1)</f>
        <v>2025</v>
      </c>
      <c r="B9992" s="3" t="str">
        <v>8</v>
      </c>
      <c r="C9992" s="3" t="str">
        <f>_xlfn.XLOOKUP(B9992*1,List!A:A,List!B:B,"",0)</f>
        <v>08</v>
      </c>
      <c r="D9992" s="13" t="s">
        <v>6292</v>
      </c>
      <c r="F9992" s="4">
        <v>45900</v>
      </c>
      <c r="G9992" s="5" t="s">
        <v>6552</v>
      </c>
      <c r="H9992" s="3" t="s">
        <v>13</v>
      </c>
      <c r="I9992" s="3" t="s">
        <v>5453</v>
      </c>
      <c r="J9992" s="3" t="s">
        <v>394</v>
      </c>
      <c r="K9992" s="3" t="s">
        <v>463</v>
      </c>
      <c r="L9992" s="18"/>
      <c r="M9992" s="18">
        <v>2750</v>
      </c>
      <c r="N9992" s="19">
        <v>-2750</v>
      </c>
    </row>
    <row r="9993" spans="1:14" x14ac:dyDescent="0.2">
      <c r="A9993" s="3" t="str" cm="1">
        <f t="array" ref="A9993:B9993">_xlfn.TEXTSPLIT(D9993," - ",TRUE,1)</f>
        <v>2025</v>
      </c>
      <c r="B9993" s="3" t="str">
        <v>8</v>
      </c>
      <c r="C9993" s="3" t="str">
        <f>_xlfn.XLOOKUP(B9993*1,List!A:A,List!B:B,"",0)</f>
        <v>08</v>
      </c>
      <c r="D9993" s="13" t="s">
        <v>6292</v>
      </c>
      <c r="F9993" s="4">
        <v>45875</v>
      </c>
      <c r="G9993" s="5" t="s">
        <v>6553</v>
      </c>
      <c r="H9993" s="3" t="s">
        <v>13</v>
      </c>
      <c r="I9993" s="3" t="s">
        <v>6298</v>
      </c>
      <c r="J9993" s="3" t="s">
        <v>598</v>
      </c>
      <c r="K9993" s="3" t="s">
        <v>343</v>
      </c>
      <c r="L9993" s="18">
        <v>5710.93</v>
      </c>
      <c r="M9993" s="18"/>
      <c r="N9993" s="19">
        <v>5710.93</v>
      </c>
    </row>
    <row r="9994" spans="1:14" x14ac:dyDescent="0.2">
      <c r="A9994" s="3" t="str" cm="1">
        <f t="array" ref="A9994:B9994">_xlfn.TEXTSPLIT(D9994," - ",TRUE,1)</f>
        <v>2025</v>
      </c>
      <c r="B9994" s="3" t="str">
        <v>8</v>
      </c>
      <c r="C9994" s="3" t="str">
        <f>_xlfn.XLOOKUP(B9994*1,List!A:A,List!B:B,"",0)</f>
        <v>08</v>
      </c>
      <c r="D9994" s="13" t="s">
        <v>6292</v>
      </c>
      <c r="F9994" s="4">
        <v>45875</v>
      </c>
      <c r="G9994" s="5" t="s">
        <v>6554</v>
      </c>
      <c r="H9994" s="3" t="s">
        <v>13</v>
      </c>
      <c r="I9994" s="3" t="s">
        <v>6298</v>
      </c>
      <c r="J9994" s="3" t="s">
        <v>93</v>
      </c>
      <c r="K9994" s="3" t="s">
        <v>16</v>
      </c>
      <c r="L9994" s="18">
        <v>1993.32</v>
      </c>
      <c r="M9994" s="18"/>
      <c r="N9994" s="19">
        <v>1993.32</v>
      </c>
    </row>
    <row r="9995" spans="1:14" x14ac:dyDescent="0.2">
      <c r="A9995" s="3" t="str" cm="1">
        <f t="array" ref="A9995:B9995">_xlfn.TEXTSPLIT(D9995," - ",TRUE,1)</f>
        <v>2025</v>
      </c>
      <c r="B9995" s="3" t="str">
        <v>8</v>
      </c>
      <c r="C9995" s="3" t="str">
        <f>_xlfn.XLOOKUP(B9995*1,List!A:A,List!B:B,"",0)</f>
        <v>08</v>
      </c>
      <c r="D9995" s="13" t="s">
        <v>6292</v>
      </c>
      <c r="F9995" s="4">
        <v>45900</v>
      </c>
      <c r="G9995" s="5" t="s">
        <v>6555</v>
      </c>
      <c r="H9995" s="3" t="s">
        <v>13</v>
      </c>
      <c r="I9995" s="3" t="s">
        <v>5453</v>
      </c>
      <c r="J9995" s="3" t="s">
        <v>893</v>
      </c>
      <c r="K9995" s="3" t="s">
        <v>16</v>
      </c>
      <c r="L9995" s="18"/>
      <c r="M9995" s="18">
        <v>2082</v>
      </c>
      <c r="N9995" s="19">
        <v>-2082</v>
      </c>
    </row>
    <row r="9996" spans="1:14" x14ac:dyDescent="0.2">
      <c r="A9996" s="3" t="str" cm="1">
        <f t="array" ref="A9996:B9996">_xlfn.TEXTSPLIT(D9996," - ",TRUE,1)</f>
        <v>2025</v>
      </c>
      <c r="B9996" s="3" t="str">
        <v>8</v>
      </c>
      <c r="C9996" s="3" t="str">
        <f>_xlfn.XLOOKUP(B9996*1,List!A:A,List!B:B,"",0)</f>
        <v>08</v>
      </c>
      <c r="D9996" s="13" t="s">
        <v>6292</v>
      </c>
      <c r="F9996" s="4">
        <v>45875</v>
      </c>
      <c r="G9996" s="5" t="s">
        <v>6412</v>
      </c>
      <c r="H9996" s="3" t="s">
        <v>27</v>
      </c>
      <c r="I9996" s="3" t="s">
        <v>1085</v>
      </c>
      <c r="J9996" s="3" t="s">
        <v>265</v>
      </c>
      <c r="K9996" s="3" t="s">
        <v>266</v>
      </c>
      <c r="L9996" s="18">
        <v>887.93</v>
      </c>
      <c r="M9996" s="18"/>
      <c r="N9996" s="19">
        <v>887.93</v>
      </c>
    </row>
    <row r="9997" spans="1:14" x14ac:dyDescent="0.2">
      <c r="A9997" s="3" t="str" cm="1">
        <f t="array" ref="A9997:B9997">_xlfn.TEXTSPLIT(D9997," - ",TRUE,1)</f>
        <v>2025</v>
      </c>
      <c r="B9997" s="3" t="str">
        <v>8</v>
      </c>
      <c r="C9997" s="3" t="str">
        <f>_xlfn.XLOOKUP(B9997*1,List!A:A,List!B:B,"",0)</f>
        <v>08</v>
      </c>
      <c r="D9997" s="13" t="s">
        <v>6292</v>
      </c>
      <c r="F9997" s="4">
        <v>45891</v>
      </c>
      <c r="G9997" s="5" t="s">
        <v>6556</v>
      </c>
      <c r="H9997" s="3" t="s">
        <v>13</v>
      </c>
      <c r="I9997" s="3" t="s">
        <v>30</v>
      </c>
      <c r="K9997" s="3" t="s">
        <v>1912</v>
      </c>
      <c r="L9997" s="18"/>
      <c r="M9997" s="18">
        <v>624.66</v>
      </c>
      <c r="N9997" s="19">
        <v>-624.66</v>
      </c>
    </row>
    <row r="9998" spans="1:14" x14ac:dyDescent="0.2">
      <c r="A9998" s="3" t="str" cm="1">
        <f t="array" ref="A9998:B9998">_xlfn.TEXTSPLIT(D9998," - ",TRUE,1)</f>
        <v>2025</v>
      </c>
      <c r="B9998" s="3" t="str">
        <v>8</v>
      </c>
      <c r="C9998" s="3" t="str">
        <f>_xlfn.XLOOKUP(B9998*1,List!A:A,List!B:B,"",0)</f>
        <v>08</v>
      </c>
      <c r="D9998" s="13" t="s">
        <v>6292</v>
      </c>
      <c r="F9998" s="4">
        <v>45863</v>
      </c>
      <c r="G9998" s="5" t="s">
        <v>6557</v>
      </c>
      <c r="H9998" s="3" t="s">
        <v>5290</v>
      </c>
      <c r="I9998" s="3" t="s">
        <v>6558</v>
      </c>
      <c r="J9998" s="3" t="s">
        <v>3170</v>
      </c>
      <c r="K9998" s="3" t="s">
        <v>4766</v>
      </c>
      <c r="L9998" s="18">
        <v>710.65</v>
      </c>
      <c r="M9998" s="18"/>
      <c r="N9998" s="19">
        <v>710.65</v>
      </c>
    </row>
    <row r="9999" spans="1:14" x14ac:dyDescent="0.2">
      <c r="A9999" s="3" t="str" cm="1">
        <f t="array" ref="A9999:B9999">_xlfn.TEXTSPLIT(D9999," - ",TRUE,1)</f>
        <v>2025</v>
      </c>
      <c r="B9999" s="3" t="str">
        <v>8</v>
      </c>
      <c r="C9999" s="3" t="str">
        <f>_xlfn.XLOOKUP(B9999*1,List!A:A,List!B:B,"",0)</f>
        <v>08</v>
      </c>
      <c r="D9999" s="13" t="s">
        <v>6292</v>
      </c>
      <c r="F9999" s="4">
        <v>45875</v>
      </c>
      <c r="G9999" s="5" t="s">
        <v>6559</v>
      </c>
      <c r="H9999" s="3" t="s">
        <v>27</v>
      </c>
      <c r="I9999" s="3" t="s">
        <v>6298</v>
      </c>
      <c r="J9999" s="3" t="s">
        <v>325</v>
      </c>
      <c r="K9999" s="3" t="s">
        <v>103</v>
      </c>
      <c r="L9999" s="18"/>
      <c r="M9999" s="18">
        <v>4250.75</v>
      </c>
      <c r="N9999" s="19">
        <v>-4250.75</v>
      </c>
    </row>
    <row r="10000" spans="1:14" x14ac:dyDescent="0.2">
      <c r="A10000" s="3" t="str" cm="1">
        <f t="array" ref="A10000:B10000">_xlfn.TEXTSPLIT(D10000," - ",TRUE,1)</f>
        <v>2025</v>
      </c>
      <c r="B10000" s="3" t="str">
        <v>8</v>
      </c>
      <c r="C10000" s="3" t="str">
        <f>_xlfn.XLOOKUP(B10000*1,List!A:A,List!B:B,"",0)</f>
        <v>08</v>
      </c>
      <c r="D10000" s="13" t="s">
        <v>6292</v>
      </c>
      <c r="F10000" s="4">
        <v>45900</v>
      </c>
      <c r="G10000" s="5" t="s">
        <v>6560</v>
      </c>
      <c r="H10000" s="3" t="s">
        <v>13</v>
      </c>
      <c r="I10000" s="3" t="s">
        <v>5453</v>
      </c>
      <c r="J10000" s="3" t="s">
        <v>441</v>
      </c>
      <c r="K10000" s="3" t="s">
        <v>150</v>
      </c>
      <c r="L10000" s="18"/>
      <c r="M10000" s="18">
        <v>2602.5</v>
      </c>
      <c r="N10000" s="19">
        <v>-2602.5</v>
      </c>
    </row>
    <row r="10001" spans="1:14" x14ac:dyDescent="0.2">
      <c r="A10001" s="3" t="str" cm="1">
        <f t="array" ref="A10001:B10001">_xlfn.TEXTSPLIT(D10001," - ",TRUE,1)</f>
        <v>2025</v>
      </c>
      <c r="B10001" s="3" t="str">
        <v>8</v>
      </c>
      <c r="C10001" s="3" t="str">
        <f>_xlfn.XLOOKUP(B10001*1,List!A:A,List!B:B,"",0)</f>
        <v>08</v>
      </c>
      <c r="D10001" s="13" t="s">
        <v>6292</v>
      </c>
      <c r="F10001" s="4">
        <v>45875</v>
      </c>
      <c r="G10001" s="5" t="s">
        <v>6551</v>
      </c>
      <c r="H10001" s="3" t="s">
        <v>13</v>
      </c>
      <c r="I10001" s="3" t="s">
        <v>6298</v>
      </c>
      <c r="J10001" s="3" t="s">
        <v>821</v>
      </c>
      <c r="K10001" s="3" t="s">
        <v>150</v>
      </c>
      <c r="L10001" s="18">
        <v>2534.84</v>
      </c>
      <c r="M10001" s="18"/>
      <c r="N10001" s="19">
        <v>2534.84</v>
      </c>
    </row>
    <row r="10002" spans="1:14" x14ac:dyDescent="0.2">
      <c r="A10002" s="3" t="str" cm="1">
        <f t="array" ref="A10002:B10002">_xlfn.TEXTSPLIT(D10002," - ",TRUE,1)</f>
        <v>2025</v>
      </c>
      <c r="B10002" s="3" t="str">
        <v>8</v>
      </c>
      <c r="C10002" s="3" t="str">
        <f>_xlfn.XLOOKUP(B10002*1,List!A:A,List!B:B,"",0)</f>
        <v>08</v>
      </c>
      <c r="D10002" s="13" t="s">
        <v>6292</v>
      </c>
      <c r="F10002" s="4">
        <v>45882</v>
      </c>
      <c r="G10002" s="5" t="s">
        <v>6561</v>
      </c>
      <c r="H10002" s="3" t="s">
        <v>13</v>
      </c>
      <c r="I10002" s="3" t="s">
        <v>30</v>
      </c>
      <c r="J10002" s="3" t="s">
        <v>2126</v>
      </c>
      <c r="K10002" s="3" t="s">
        <v>32</v>
      </c>
      <c r="L10002" s="18">
        <v>3600</v>
      </c>
      <c r="M10002" s="18"/>
      <c r="N10002" s="19">
        <v>3600</v>
      </c>
    </row>
    <row r="10003" spans="1:14" x14ac:dyDescent="0.2">
      <c r="A10003" s="3" t="str" cm="1">
        <f t="array" ref="A10003:B10003">_xlfn.TEXTSPLIT(D10003," - ",TRUE,1)</f>
        <v>2025</v>
      </c>
      <c r="B10003" s="3" t="str">
        <v>8</v>
      </c>
      <c r="C10003" s="3" t="str">
        <f>_xlfn.XLOOKUP(B10003*1,List!A:A,List!B:B,"",0)</f>
        <v>08</v>
      </c>
      <c r="D10003" s="13" t="s">
        <v>6292</v>
      </c>
      <c r="F10003" s="4">
        <v>45900</v>
      </c>
      <c r="G10003" s="5" t="s">
        <v>6324</v>
      </c>
      <c r="H10003" s="3" t="s">
        <v>27</v>
      </c>
      <c r="I10003" s="3" t="s">
        <v>5453</v>
      </c>
      <c r="J10003" s="3" t="s">
        <v>323</v>
      </c>
      <c r="K10003" s="3" t="s">
        <v>138</v>
      </c>
      <c r="L10003" s="18">
        <v>2737.83</v>
      </c>
      <c r="M10003" s="18"/>
      <c r="N10003" s="19">
        <v>2737.83</v>
      </c>
    </row>
    <row r="10004" spans="1:14" x14ac:dyDescent="0.2">
      <c r="A10004" s="3" t="str" cm="1">
        <f t="array" ref="A10004:B10004">_xlfn.TEXTSPLIT(D10004," - ",TRUE,1)</f>
        <v>2025</v>
      </c>
      <c r="B10004" s="3" t="str">
        <v>8</v>
      </c>
      <c r="C10004" s="3" t="str">
        <f>_xlfn.XLOOKUP(B10004*1,List!A:A,List!B:B,"",0)</f>
        <v>08</v>
      </c>
      <c r="D10004" s="13" t="s">
        <v>6292</v>
      </c>
      <c r="F10004" s="4">
        <v>45900</v>
      </c>
      <c r="G10004" s="5" t="s">
        <v>6562</v>
      </c>
      <c r="H10004" s="3" t="s">
        <v>13</v>
      </c>
      <c r="I10004" s="3" t="s">
        <v>5453</v>
      </c>
      <c r="J10004" s="3" t="s">
        <v>263</v>
      </c>
      <c r="K10004" s="3" t="s">
        <v>124</v>
      </c>
      <c r="L10004" s="18"/>
      <c r="M10004" s="18">
        <v>2471.0700000000002</v>
      </c>
      <c r="N10004" s="19">
        <v>-2471.0700000000002</v>
      </c>
    </row>
    <row r="10005" spans="1:14" x14ac:dyDescent="0.2">
      <c r="A10005" s="3" t="str" cm="1">
        <f t="array" ref="A10005:B10005">_xlfn.TEXTSPLIT(D10005," - ",TRUE,1)</f>
        <v>2025</v>
      </c>
      <c r="B10005" s="3" t="str">
        <v>8</v>
      </c>
      <c r="C10005" s="3" t="str">
        <f>_xlfn.XLOOKUP(B10005*1,List!A:A,List!B:B,"",0)</f>
        <v>08</v>
      </c>
      <c r="D10005" s="13" t="s">
        <v>6292</v>
      </c>
      <c r="F10005" s="4">
        <v>45875</v>
      </c>
      <c r="G10005" s="5" t="s">
        <v>6563</v>
      </c>
      <c r="H10005" s="3" t="s">
        <v>13</v>
      </c>
      <c r="I10005" s="3" t="s">
        <v>30</v>
      </c>
      <c r="J10005" s="3" t="s">
        <v>355</v>
      </c>
      <c r="K10005" s="3" t="s">
        <v>356</v>
      </c>
      <c r="L10005" s="18"/>
      <c r="M10005" s="18">
        <v>2186.1</v>
      </c>
      <c r="N10005" s="19">
        <v>-2186.1</v>
      </c>
    </row>
    <row r="10006" spans="1:14" x14ac:dyDescent="0.2">
      <c r="A10006" s="3" t="str" cm="1">
        <f t="array" ref="A10006:B10006">_xlfn.TEXTSPLIT(D10006," - ",TRUE,1)</f>
        <v>2025</v>
      </c>
      <c r="B10006" s="3" t="str">
        <v>8</v>
      </c>
      <c r="C10006" s="3" t="str">
        <f>_xlfn.XLOOKUP(B10006*1,List!A:A,List!B:B,"",0)</f>
        <v>08</v>
      </c>
      <c r="D10006" s="13" t="s">
        <v>6292</v>
      </c>
      <c r="F10006" s="4">
        <v>45900</v>
      </c>
      <c r="G10006" s="5" t="s">
        <v>6564</v>
      </c>
      <c r="H10006" s="3" t="s">
        <v>27</v>
      </c>
      <c r="I10006" s="3" t="s">
        <v>5453</v>
      </c>
      <c r="J10006" s="3" t="s">
        <v>337</v>
      </c>
      <c r="K10006" s="3" t="s">
        <v>25</v>
      </c>
      <c r="L10006" s="18">
        <v>2446.35</v>
      </c>
      <c r="M10006" s="18"/>
      <c r="N10006" s="19">
        <v>2446.35</v>
      </c>
    </row>
    <row r="10007" spans="1:14" x14ac:dyDescent="0.2">
      <c r="A10007" s="3" t="str" cm="1">
        <f t="array" ref="A10007:B10007">_xlfn.TEXTSPLIT(D10007," - ",TRUE,1)</f>
        <v>2025</v>
      </c>
      <c r="B10007" s="3" t="str">
        <v>8</v>
      </c>
      <c r="C10007" s="3" t="str">
        <f>_xlfn.XLOOKUP(B10007*1,List!A:A,List!B:B,"",0)</f>
        <v>08</v>
      </c>
      <c r="D10007" s="13" t="s">
        <v>6292</v>
      </c>
      <c r="F10007" s="4">
        <v>45871</v>
      </c>
      <c r="G10007" s="5" t="s">
        <v>6565</v>
      </c>
      <c r="H10007" s="3" t="s">
        <v>455</v>
      </c>
      <c r="I10007" s="3" t="s">
        <v>6566</v>
      </c>
      <c r="K10007" s="3" t="s">
        <v>457</v>
      </c>
      <c r="L10007" s="18"/>
      <c r="M10007" s="18">
        <v>2805.08</v>
      </c>
      <c r="N10007" s="19">
        <v>-2805.08</v>
      </c>
    </row>
    <row r="10008" spans="1:14" x14ac:dyDescent="0.2">
      <c r="A10008" s="3" t="str" cm="1">
        <f t="array" ref="A10008:B10008">_xlfn.TEXTSPLIT(D10008," - ",TRUE,1)</f>
        <v>2025</v>
      </c>
      <c r="B10008" s="3" t="str">
        <v>8</v>
      </c>
      <c r="C10008" s="3" t="str">
        <f>_xlfn.XLOOKUP(B10008*1,List!A:A,List!B:B,"",0)</f>
        <v>08</v>
      </c>
      <c r="D10008" s="13" t="s">
        <v>6292</v>
      </c>
      <c r="F10008" s="4">
        <v>45863</v>
      </c>
      <c r="G10008" s="5" t="s">
        <v>6373</v>
      </c>
      <c r="H10008" s="3" t="s">
        <v>181</v>
      </c>
      <c r="I10008" s="3" t="s">
        <v>6374</v>
      </c>
      <c r="K10008" s="3" t="s">
        <v>4766</v>
      </c>
      <c r="L10008" s="18"/>
      <c r="M10008" s="18">
        <v>2865.7</v>
      </c>
      <c r="N10008" s="19">
        <v>-2865.7</v>
      </c>
    </row>
    <row r="10009" spans="1:14" x14ac:dyDescent="0.2">
      <c r="A10009" s="3" t="str" cm="1">
        <f t="array" ref="A10009:B10009">_xlfn.TEXTSPLIT(D10009," - ",TRUE,1)</f>
        <v>2025</v>
      </c>
      <c r="B10009" s="3" t="str">
        <v>8</v>
      </c>
      <c r="C10009" s="3" t="str">
        <f>_xlfn.XLOOKUP(B10009*1,List!A:A,List!B:B,"",0)</f>
        <v>08</v>
      </c>
      <c r="D10009" s="13" t="s">
        <v>6292</v>
      </c>
      <c r="F10009" s="4">
        <v>45900</v>
      </c>
      <c r="G10009" s="5" t="s">
        <v>6567</v>
      </c>
      <c r="H10009" s="3" t="s">
        <v>27</v>
      </c>
      <c r="I10009" s="3" t="s">
        <v>5453</v>
      </c>
      <c r="J10009" s="3" t="s">
        <v>5798</v>
      </c>
      <c r="K10009" s="3" t="s">
        <v>91</v>
      </c>
      <c r="L10009" s="18">
        <v>2100</v>
      </c>
      <c r="M10009" s="18"/>
      <c r="N10009" s="19">
        <v>2100</v>
      </c>
    </row>
    <row r="10010" spans="1:14" x14ac:dyDescent="0.2">
      <c r="A10010" s="3" t="str" cm="1">
        <f t="array" ref="A10010:B10010">_xlfn.TEXTSPLIT(D10010," - ",TRUE,1)</f>
        <v>2025</v>
      </c>
      <c r="B10010" s="3" t="str">
        <v>8</v>
      </c>
      <c r="C10010" s="3" t="str">
        <f>_xlfn.XLOOKUP(B10010*1,List!A:A,List!B:B,"",0)</f>
        <v>08</v>
      </c>
      <c r="D10010" s="13" t="s">
        <v>6292</v>
      </c>
      <c r="F10010" s="4">
        <v>45882</v>
      </c>
      <c r="G10010" s="5" t="s">
        <v>6568</v>
      </c>
      <c r="H10010" s="3" t="s">
        <v>13</v>
      </c>
      <c r="I10010" s="3" t="s">
        <v>6298</v>
      </c>
      <c r="J10010" s="3" t="s">
        <v>236</v>
      </c>
      <c r="K10010" s="3" t="s">
        <v>58</v>
      </c>
      <c r="L10010" s="18"/>
      <c r="M10010" s="18">
        <v>3200</v>
      </c>
      <c r="N10010" s="19">
        <v>-3200</v>
      </c>
    </row>
    <row r="10011" spans="1:14" x14ac:dyDescent="0.2">
      <c r="A10011" s="3" t="str" cm="1">
        <f t="array" ref="A10011:B10011">_xlfn.TEXTSPLIT(D10011," - ",TRUE,1)</f>
        <v>2025</v>
      </c>
      <c r="B10011" s="3" t="str">
        <v>8</v>
      </c>
      <c r="C10011" s="3" t="str">
        <f>_xlfn.XLOOKUP(B10011*1,List!A:A,List!B:B,"",0)</f>
        <v>08</v>
      </c>
      <c r="D10011" s="13" t="s">
        <v>6292</v>
      </c>
      <c r="F10011" s="4">
        <v>45875</v>
      </c>
      <c r="G10011" s="5" t="s">
        <v>6569</v>
      </c>
      <c r="H10011" s="3" t="s">
        <v>27</v>
      </c>
      <c r="I10011" s="3" t="s">
        <v>6298</v>
      </c>
      <c r="J10011" s="3" t="s">
        <v>98</v>
      </c>
      <c r="K10011" s="3" t="s">
        <v>179</v>
      </c>
      <c r="L10011" s="18"/>
      <c r="M10011" s="18">
        <v>2750</v>
      </c>
      <c r="N10011" s="19">
        <v>-2750</v>
      </c>
    </row>
    <row r="10012" spans="1:14" x14ac:dyDescent="0.2">
      <c r="A10012" s="3" t="str" cm="1">
        <f t="array" ref="A10012:B10012">_xlfn.TEXTSPLIT(D10012," - ",TRUE,1)</f>
        <v>2025</v>
      </c>
      <c r="B10012" s="3" t="str">
        <v>8</v>
      </c>
      <c r="C10012" s="3" t="str">
        <f>_xlfn.XLOOKUP(B10012*1,List!A:A,List!B:B,"",0)</f>
        <v>08</v>
      </c>
      <c r="D10012" s="13" t="s">
        <v>6292</v>
      </c>
      <c r="F10012" s="4">
        <v>45863</v>
      </c>
      <c r="G10012" s="5" t="s">
        <v>6436</v>
      </c>
      <c r="H10012" s="3" t="s">
        <v>5290</v>
      </c>
      <c r="I10012" s="3" t="s">
        <v>6437</v>
      </c>
      <c r="J10012" s="3" t="s">
        <v>501</v>
      </c>
      <c r="K10012" s="3" t="s">
        <v>4766</v>
      </c>
      <c r="L10012" s="18"/>
      <c r="M10012" s="18">
        <v>832.57</v>
      </c>
      <c r="N10012" s="19">
        <v>-832.57</v>
      </c>
    </row>
    <row r="10013" spans="1:14" x14ac:dyDescent="0.2">
      <c r="A10013" s="3" t="str" cm="1">
        <f t="array" ref="A10013:B10013">_xlfn.TEXTSPLIT(D10013," - ",TRUE,1)</f>
        <v>2025</v>
      </c>
      <c r="B10013" s="3" t="str">
        <v>8</v>
      </c>
      <c r="C10013" s="3" t="str">
        <f>_xlfn.XLOOKUP(B10013*1,List!A:A,List!B:B,"",0)</f>
        <v>08</v>
      </c>
      <c r="D10013" s="13" t="s">
        <v>6292</v>
      </c>
      <c r="F10013" s="4">
        <v>45900</v>
      </c>
      <c r="G10013" s="5" t="s">
        <v>6294</v>
      </c>
      <c r="H10013" s="3" t="s">
        <v>13</v>
      </c>
      <c r="I10013" s="3" t="s">
        <v>5453</v>
      </c>
      <c r="J10013" s="3" t="s">
        <v>107</v>
      </c>
      <c r="K10013" s="3" t="s">
        <v>58</v>
      </c>
      <c r="L10013" s="18"/>
      <c r="M10013" s="18">
        <v>4810.3599999999997</v>
      </c>
      <c r="N10013" s="19">
        <v>-4810.3599999999997</v>
      </c>
    </row>
    <row r="10014" spans="1:14" x14ac:dyDescent="0.2">
      <c r="A10014" s="3" t="str" cm="1">
        <f t="array" ref="A10014:B10014">_xlfn.TEXTSPLIT(D10014," - ",TRUE,1)</f>
        <v>2025</v>
      </c>
      <c r="B10014" s="3" t="str">
        <v>8</v>
      </c>
      <c r="C10014" s="3" t="str">
        <f>_xlfn.XLOOKUP(B10014*1,List!A:A,List!B:B,"",0)</f>
        <v>08</v>
      </c>
      <c r="D10014" s="13" t="s">
        <v>6292</v>
      </c>
      <c r="F10014" s="4">
        <v>45900</v>
      </c>
      <c r="G10014" s="5" t="s">
        <v>6570</v>
      </c>
      <c r="H10014" s="3" t="s">
        <v>13</v>
      </c>
      <c r="I10014" s="3" t="s">
        <v>5453</v>
      </c>
      <c r="J10014" s="3" t="s">
        <v>287</v>
      </c>
      <c r="K10014" s="3" t="s">
        <v>88</v>
      </c>
      <c r="L10014" s="18"/>
      <c r="M10014" s="18">
        <v>3613.26</v>
      </c>
      <c r="N10014" s="19">
        <v>-3613.26</v>
      </c>
    </row>
    <row r="10015" spans="1:14" x14ac:dyDescent="0.2">
      <c r="A10015" s="3" t="str" cm="1">
        <f t="array" ref="A10015:B10015">_xlfn.TEXTSPLIT(D10015," - ",TRUE,1)</f>
        <v>2025</v>
      </c>
      <c r="B10015" s="3" t="str">
        <v>8</v>
      </c>
      <c r="C10015" s="3" t="str">
        <f>_xlfn.XLOOKUP(B10015*1,List!A:A,List!B:B,"",0)</f>
        <v>08</v>
      </c>
      <c r="D10015" s="13" t="s">
        <v>6292</v>
      </c>
      <c r="F10015" s="4">
        <v>45900</v>
      </c>
      <c r="G10015" s="5" t="s">
        <v>6571</v>
      </c>
      <c r="H10015" s="3" t="s">
        <v>27</v>
      </c>
      <c r="I10015" s="3" t="s">
        <v>5453</v>
      </c>
      <c r="J10015" s="3" t="s">
        <v>173</v>
      </c>
      <c r="K10015" s="3" t="s">
        <v>460</v>
      </c>
      <c r="L10015" s="18">
        <v>1977.9</v>
      </c>
      <c r="M10015" s="18"/>
      <c r="N10015" s="19">
        <v>1977.9</v>
      </c>
    </row>
    <row r="10016" spans="1:14" x14ac:dyDescent="0.2">
      <c r="A10016" s="3" t="str" cm="1">
        <f t="array" ref="A10016:B10016">_xlfn.TEXTSPLIT(D10016," - ",TRUE,1)</f>
        <v>2025</v>
      </c>
      <c r="B10016" s="3" t="str">
        <v>8</v>
      </c>
      <c r="C10016" s="3" t="str">
        <f>_xlfn.XLOOKUP(B10016*1,List!A:A,List!B:B,"",0)</f>
        <v>08</v>
      </c>
      <c r="D10016" s="13" t="s">
        <v>6292</v>
      </c>
      <c r="F10016" s="4">
        <v>45875</v>
      </c>
      <c r="G10016" s="5" t="s">
        <v>6572</v>
      </c>
      <c r="H10016" s="3" t="s">
        <v>13</v>
      </c>
      <c r="I10016" s="3" t="s">
        <v>6298</v>
      </c>
      <c r="J10016" s="3" t="s">
        <v>550</v>
      </c>
      <c r="K10016" s="3" t="s">
        <v>595</v>
      </c>
      <c r="L10016" s="18">
        <v>2000</v>
      </c>
      <c r="M10016" s="18"/>
      <c r="N10016" s="19">
        <v>2000</v>
      </c>
    </row>
    <row r="10017" spans="1:14" x14ac:dyDescent="0.2">
      <c r="A10017" s="3" t="str" cm="1">
        <f t="array" ref="A10017:B10017">_xlfn.TEXTSPLIT(D10017," - ",TRUE,1)</f>
        <v>2025</v>
      </c>
      <c r="B10017" s="3" t="str">
        <v>8</v>
      </c>
      <c r="C10017" s="3" t="str">
        <f>_xlfn.XLOOKUP(B10017*1,List!A:A,List!B:B,"",0)</f>
        <v>08</v>
      </c>
      <c r="D10017" s="13" t="s">
        <v>6292</v>
      </c>
      <c r="F10017" s="4">
        <v>45875</v>
      </c>
      <c r="G10017" s="5" t="s">
        <v>6573</v>
      </c>
      <c r="H10017" s="3" t="s">
        <v>27</v>
      </c>
      <c r="I10017" s="3" t="s">
        <v>6298</v>
      </c>
      <c r="J10017" s="3" t="s">
        <v>107</v>
      </c>
      <c r="K10017" s="3" t="s">
        <v>58</v>
      </c>
      <c r="L10017" s="18"/>
      <c r="M10017" s="18">
        <v>3607.77</v>
      </c>
      <c r="N10017" s="19">
        <v>-3607.77</v>
      </c>
    </row>
    <row r="10018" spans="1:14" x14ac:dyDescent="0.2">
      <c r="A10018" s="3" t="str" cm="1">
        <f t="array" ref="A10018:B10018">_xlfn.TEXTSPLIT(D10018," - ",TRUE,1)</f>
        <v>2025</v>
      </c>
      <c r="B10018" s="3" t="str">
        <v>8</v>
      </c>
      <c r="C10018" s="3" t="str">
        <f>_xlfn.XLOOKUP(B10018*1,List!A:A,List!B:B,"",0)</f>
        <v>08</v>
      </c>
      <c r="D10018" s="13" t="s">
        <v>6292</v>
      </c>
      <c r="F10018" s="4">
        <v>45875</v>
      </c>
      <c r="G10018" s="5" t="s">
        <v>6574</v>
      </c>
      <c r="H10018" s="3" t="s">
        <v>13</v>
      </c>
      <c r="I10018" s="3" t="s">
        <v>30</v>
      </c>
      <c r="J10018" s="3" t="s">
        <v>526</v>
      </c>
      <c r="K10018" s="3" t="s">
        <v>527</v>
      </c>
      <c r="L10018" s="18"/>
      <c r="M10018" s="18">
        <v>2394.3000000000002</v>
      </c>
      <c r="N10018" s="19">
        <v>-2394.3000000000002</v>
      </c>
    </row>
    <row r="10019" spans="1:14" x14ac:dyDescent="0.2">
      <c r="A10019" s="3" t="str" cm="1">
        <f t="array" ref="A10019:B10019">_xlfn.TEXTSPLIT(D10019," - ",TRUE,1)</f>
        <v>2025</v>
      </c>
      <c r="B10019" s="3" t="str">
        <v>8</v>
      </c>
      <c r="C10019" s="3" t="str">
        <f>_xlfn.XLOOKUP(B10019*1,List!A:A,List!B:B,"",0)</f>
        <v>08</v>
      </c>
      <c r="D10019" s="13" t="s">
        <v>6292</v>
      </c>
      <c r="F10019" s="4">
        <v>45887</v>
      </c>
      <c r="G10019" s="5" t="s">
        <v>6575</v>
      </c>
      <c r="H10019" s="3" t="s">
        <v>13</v>
      </c>
      <c r="I10019" s="3" t="s">
        <v>30</v>
      </c>
      <c r="J10019" s="3" t="s">
        <v>3338</v>
      </c>
      <c r="K10019" s="3" t="s">
        <v>16</v>
      </c>
      <c r="L10019" s="18">
        <v>6500</v>
      </c>
      <c r="M10019" s="18"/>
      <c r="N10019" s="19">
        <v>6500</v>
      </c>
    </row>
    <row r="10020" spans="1:14" x14ac:dyDescent="0.2">
      <c r="A10020" s="3" t="str" cm="1">
        <f t="array" ref="A10020:B10020">_xlfn.TEXTSPLIT(D10020," - ",TRUE,1)</f>
        <v>2025</v>
      </c>
      <c r="B10020" s="3" t="str">
        <v>8</v>
      </c>
      <c r="C10020" s="3" t="str">
        <f>_xlfn.XLOOKUP(B10020*1,List!A:A,List!B:B,"",0)</f>
        <v>08</v>
      </c>
      <c r="D10020" s="13" t="s">
        <v>6292</v>
      </c>
      <c r="F10020" s="4">
        <v>45900</v>
      </c>
      <c r="G10020" s="5" t="s">
        <v>6450</v>
      </c>
      <c r="H10020" s="3" t="s">
        <v>27</v>
      </c>
      <c r="I10020" s="3" t="s">
        <v>5453</v>
      </c>
      <c r="J10020" s="3" t="s">
        <v>5493</v>
      </c>
      <c r="K10020" s="3" t="s">
        <v>4742</v>
      </c>
      <c r="L10020" s="18">
        <v>2500</v>
      </c>
      <c r="M10020" s="18"/>
      <c r="N10020" s="19">
        <v>2500</v>
      </c>
    </row>
    <row r="10021" spans="1:14" x14ac:dyDescent="0.2">
      <c r="A10021" s="3" t="str" cm="1">
        <f t="array" ref="A10021:B10021">_xlfn.TEXTSPLIT(D10021," - ",TRUE,1)</f>
        <v>2025</v>
      </c>
      <c r="B10021" s="3" t="str">
        <v>8</v>
      </c>
      <c r="C10021" s="3" t="str">
        <f>_xlfn.XLOOKUP(B10021*1,List!A:A,List!B:B,"",0)</f>
        <v>08</v>
      </c>
      <c r="D10021" s="13" t="s">
        <v>6292</v>
      </c>
      <c r="F10021" s="4">
        <v>45900</v>
      </c>
      <c r="G10021" s="5" t="s">
        <v>6512</v>
      </c>
      <c r="H10021" s="3" t="s">
        <v>13</v>
      </c>
      <c r="I10021" s="3" t="s">
        <v>5453</v>
      </c>
      <c r="J10021" s="3" t="s">
        <v>310</v>
      </c>
      <c r="K10021" s="3" t="s">
        <v>16</v>
      </c>
      <c r="L10021" s="18"/>
      <c r="M10021" s="18">
        <v>2165.2600000000002</v>
      </c>
      <c r="N10021" s="19">
        <v>-2165.2600000000002</v>
      </c>
    </row>
    <row r="10022" spans="1:14" x14ac:dyDescent="0.2">
      <c r="A10022" s="3" t="str" cm="1">
        <f t="array" ref="A10022:B10022">_xlfn.TEXTSPLIT(D10022," - ",TRUE,1)</f>
        <v>2025</v>
      </c>
      <c r="B10022" s="3" t="str">
        <v>8</v>
      </c>
      <c r="C10022" s="3" t="str">
        <f>_xlfn.XLOOKUP(B10022*1,List!A:A,List!B:B,"",0)</f>
        <v>08</v>
      </c>
      <c r="D10022" s="13" t="s">
        <v>6292</v>
      </c>
      <c r="F10022" s="4">
        <v>45900</v>
      </c>
      <c r="G10022" s="5" t="s">
        <v>6576</v>
      </c>
      <c r="H10022" s="3" t="s">
        <v>13</v>
      </c>
      <c r="I10022" s="3" t="s">
        <v>5453</v>
      </c>
      <c r="J10022" s="3" t="s">
        <v>2349</v>
      </c>
      <c r="K10022" s="3" t="s">
        <v>510</v>
      </c>
      <c r="L10022" s="18"/>
      <c r="M10022" s="18">
        <v>3575</v>
      </c>
      <c r="N10022" s="19">
        <v>-3575</v>
      </c>
    </row>
    <row r="10023" spans="1:14" x14ac:dyDescent="0.2">
      <c r="A10023" s="3" t="str" cm="1">
        <f t="array" ref="A10023:B10023">_xlfn.TEXTSPLIT(D10023," - ",TRUE,1)</f>
        <v>2025</v>
      </c>
      <c r="B10023" s="3" t="str">
        <v>8</v>
      </c>
      <c r="C10023" s="3" t="str">
        <f>_xlfn.XLOOKUP(B10023*1,List!A:A,List!B:B,"",0)</f>
        <v>08</v>
      </c>
      <c r="D10023" s="13" t="s">
        <v>6292</v>
      </c>
      <c r="F10023" s="4">
        <v>45875</v>
      </c>
      <c r="G10023" s="5" t="s">
        <v>6577</v>
      </c>
      <c r="H10023" s="3" t="s">
        <v>13</v>
      </c>
      <c r="I10023" s="3" t="s">
        <v>30</v>
      </c>
      <c r="J10023" s="3" t="s">
        <v>6112</v>
      </c>
      <c r="K10023" s="3" t="s">
        <v>16</v>
      </c>
      <c r="L10023" s="18"/>
      <c r="M10023" s="18">
        <v>2593.81</v>
      </c>
      <c r="N10023" s="19">
        <v>-2593.81</v>
      </c>
    </row>
    <row r="10024" spans="1:14" x14ac:dyDescent="0.2">
      <c r="A10024" s="3" t="str" cm="1">
        <f t="array" ref="A10024:B10024">_xlfn.TEXTSPLIT(D10024," - ",TRUE,1)</f>
        <v>2025</v>
      </c>
      <c r="B10024" s="3" t="str">
        <v>8</v>
      </c>
      <c r="C10024" s="3" t="str">
        <f>_xlfn.XLOOKUP(B10024*1,List!A:A,List!B:B,"",0)</f>
        <v>08</v>
      </c>
      <c r="D10024" s="13" t="s">
        <v>6292</v>
      </c>
      <c r="F10024" s="4">
        <v>45875</v>
      </c>
      <c r="G10024" s="5" t="s">
        <v>6578</v>
      </c>
      <c r="H10024" s="3" t="s">
        <v>13</v>
      </c>
      <c r="I10024" s="3" t="s">
        <v>6298</v>
      </c>
      <c r="J10024" s="3" t="s">
        <v>107</v>
      </c>
      <c r="K10024" s="3" t="s">
        <v>2878</v>
      </c>
      <c r="L10024" s="18">
        <v>2150</v>
      </c>
      <c r="M10024" s="18"/>
      <c r="N10024" s="19">
        <v>2150</v>
      </c>
    </row>
    <row r="10025" spans="1:14" x14ac:dyDescent="0.2">
      <c r="A10025" s="3" t="str" cm="1">
        <f t="array" ref="A10025:B10025">_xlfn.TEXTSPLIT(D10025," - ",TRUE,1)</f>
        <v>2025</v>
      </c>
      <c r="B10025" s="3" t="str">
        <v>8</v>
      </c>
      <c r="C10025" s="3" t="str">
        <f>_xlfn.XLOOKUP(B10025*1,List!A:A,List!B:B,"",0)</f>
        <v>08</v>
      </c>
      <c r="D10025" s="13" t="s">
        <v>6292</v>
      </c>
      <c r="F10025" s="4">
        <v>45900</v>
      </c>
      <c r="G10025" s="5" t="s">
        <v>6344</v>
      </c>
      <c r="H10025" s="3" t="s">
        <v>27</v>
      </c>
      <c r="I10025" s="3" t="s">
        <v>5453</v>
      </c>
      <c r="J10025" s="3" t="s">
        <v>509</v>
      </c>
      <c r="K10025" s="3" t="s">
        <v>510</v>
      </c>
      <c r="L10025" s="18">
        <v>3591.45</v>
      </c>
      <c r="M10025" s="18"/>
      <c r="N10025" s="19">
        <v>3591.45</v>
      </c>
    </row>
    <row r="10026" spans="1:14" x14ac:dyDescent="0.2">
      <c r="A10026" s="3" t="str" cm="1">
        <f t="array" ref="A10026:B10026">_xlfn.TEXTSPLIT(D10026," - ",TRUE,1)</f>
        <v>2025</v>
      </c>
      <c r="B10026" s="3" t="str">
        <v>8</v>
      </c>
      <c r="C10026" s="3" t="str">
        <f>_xlfn.XLOOKUP(B10026*1,List!A:A,List!B:B,"",0)</f>
        <v>08</v>
      </c>
      <c r="D10026" s="13" t="s">
        <v>6292</v>
      </c>
      <c r="F10026" s="4">
        <v>45875</v>
      </c>
      <c r="G10026" s="5" t="s">
        <v>6579</v>
      </c>
      <c r="H10026" s="3" t="s">
        <v>13</v>
      </c>
      <c r="I10026" s="3" t="s">
        <v>30</v>
      </c>
      <c r="J10026" s="3" t="s">
        <v>107</v>
      </c>
      <c r="K10026" s="3" t="s">
        <v>737</v>
      </c>
      <c r="L10026" s="18"/>
      <c r="M10026" s="18">
        <v>5500</v>
      </c>
      <c r="N10026" s="19">
        <v>-5500</v>
      </c>
    </row>
    <row r="10027" spans="1:14" x14ac:dyDescent="0.2">
      <c r="A10027" s="3" t="str" cm="1">
        <f t="array" ref="A10027:B10027">_xlfn.TEXTSPLIT(D10027," - ",TRUE,1)</f>
        <v>2025</v>
      </c>
      <c r="B10027" s="3" t="str">
        <v>8</v>
      </c>
      <c r="C10027" s="3" t="str">
        <f>_xlfn.XLOOKUP(B10027*1,List!A:A,List!B:B,"",0)</f>
        <v>08</v>
      </c>
      <c r="D10027" s="13" t="s">
        <v>6292</v>
      </c>
      <c r="F10027" s="4">
        <v>45875</v>
      </c>
      <c r="G10027" s="5" t="s">
        <v>6402</v>
      </c>
      <c r="H10027" s="3" t="s">
        <v>27</v>
      </c>
      <c r="I10027" s="3" t="s">
        <v>6298</v>
      </c>
      <c r="J10027" s="3" t="s">
        <v>211</v>
      </c>
      <c r="K10027" s="3" t="s">
        <v>16</v>
      </c>
      <c r="L10027" s="18"/>
      <c r="M10027" s="18">
        <v>1677.89</v>
      </c>
      <c r="N10027" s="19">
        <v>-1677.89</v>
      </c>
    </row>
    <row r="10028" spans="1:14" x14ac:dyDescent="0.2">
      <c r="A10028" s="3" t="str" cm="1">
        <f t="array" ref="A10028:B10028">_xlfn.TEXTSPLIT(D10028," - ",TRUE,1)</f>
        <v>2025</v>
      </c>
      <c r="B10028" s="3" t="str">
        <v>8</v>
      </c>
      <c r="C10028" s="3" t="str">
        <f>_xlfn.XLOOKUP(B10028*1,List!A:A,List!B:B,"",0)</f>
        <v>08</v>
      </c>
      <c r="D10028" s="13" t="s">
        <v>6292</v>
      </c>
      <c r="F10028" s="4">
        <v>45900</v>
      </c>
      <c r="G10028" s="5" t="s">
        <v>6580</v>
      </c>
      <c r="H10028" s="3" t="s">
        <v>27</v>
      </c>
      <c r="I10028" s="3" t="s">
        <v>5453</v>
      </c>
      <c r="J10028" s="3" t="s">
        <v>217</v>
      </c>
      <c r="K10028" s="3" t="s">
        <v>35</v>
      </c>
      <c r="L10028" s="18">
        <v>4759.1000000000004</v>
      </c>
      <c r="M10028" s="18"/>
      <c r="N10028" s="19">
        <v>4759.1000000000004</v>
      </c>
    </row>
    <row r="10029" spans="1:14" x14ac:dyDescent="0.2">
      <c r="A10029" s="3" t="str" cm="1">
        <f t="array" ref="A10029:B10029">_xlfn.TEXTSPLIT(D10029," - ",TRUE,1)</f>
        <v>2025</v>
      </c>
      <c r="B10029" s="3" t="str">
        <v>8</v>
      </c>
      <c r="C10029" s="3" t="str">
        <f>_xlfn.XLOOKUP(B10029*1,List!A:A,List!B:B,"",0)</f>
        <v>08</v>
      </c>
      <c r="D10029" s="13" t="s">
        <v>6292</v>
      </c>
      <c r="F10029" s="4">
        <v>45900</v>
      </c>
      <c r="G10029" s="5" t="s">
        <v>6581</v>
      </c>
      <c r="H10029" s="3" t="s">
        <v>13</v>
      </c>
      <c r="I10029" s="3" t="s">
        <v>5453</v>
      </c>
      <c r="J10029" s="3" t="s">
        <v>314</v>
      </c>
      <c r="K10029" s="3" t="s">
        <v>32</v>
      </c>
      <c r="L10029" s="18"/>
      <c r="M10029" s="18">
        <v>2550</v>
      </c>
      <c r="N10029" s="19">
        <v>-2550</v>
      </c>
    </row>
    <row r="10030" spans="1:14" x14ac:dyDescent="0.2">
      <c r="A10030" s="3" t="str" cm="1">
        <f t="array" ref="A10030:B10030">_xlfn.TEXTSPLIT(D10030," - ",TRUE,1)</f>
        <v>2025</v>
      </c>
      <c r="B10030" s="3" t="str">
        <v>8</v>
      </c>
      <c r="C10030" s="3" t="str">
        <f>_xlfn.XLOOKUP(B10030*1,List!A:A,List!B:B,"",0)</f>
        <v>08</v>
      </c>
      <c r="D10030" s="13" t="s">
        <v>6292</v>
      </c>
      <c r="F10030" s="4">
        <v>45875</v>
      </c>
      <c r="G10030" s="5" t="s">
        <v>6582</v>
      </c>
      <c r="H10030" s="3" t="s">
        <v>27</v>
      </c>
      <c r="I10030" s="3" t="s">
        <v>6298</v>
      </c>
      <c r="J10030" s="3" t="s">
        <v>734</v>
      </c>
      <c r="K10030" s="3" t="s">
        <v>20</v>
      </c>
      <c r="L10030" s="18"/>
      <c r="M10030" s="18">
        <v>2853.27</v>
      </c>
      <c r="N10030" s="19">
        <v>-2853.27</v>
      </c>
    </row>
    <row r="10031" spans="1:14" x14ac:dyDescent="0.2">
      <c r="A10031" s="3" t="str" cm="1">
        <f t="array" ref="A10031:B10031">_xlfn.TEXTSPLIT(D10031," - ",TRUE,1)</f>
        <v>2025</v>
      </c>
      <c r="B10031" s="3" t="str">
        <v>8</v>
      </c>
      <c r="C10031" s="3" t="str">
        <f>_xlfn.XLOOKUP(B10031*1,List!A:A,List!B:B,"",0)</f>
        <v>08</v>
      </c>
      <c r="D10031" s="13" t="s">
        <v>6292</v>
      </c>
      <c r="F10031" s="4">
        <v>45875</v>
      </c>
      <c r="G10031" s="5" t="s">
        <v>6583</v>
      </c>
      <c r="H10031" s="3" t="s">
        <v>27</v>
      </c>
      <c r="I10031" s="3" t="s">
        <v>6298</v>
      </c>
      <c r="J10031" s="3" t="s">
        <v>687</v>
      </c>
      <c r="K10031" s="3" t="s">
        <v>16</v>
      </c>
      <c r="L10031" s="18"/>
      <c r="M10031" s="18">
        <v>2593.81</v>
      </c>
      <c r="N10031" s="19">
        <v>-2593.81</v>
      </c>
    </row>
    <row r="10032" spans="1:14" x14ac:dyDescent="0.2">
      <c r="A10032" s="3" t="str" cm="1">
        <f t="array" ref="A10032:B10032">_xlfn.TEXTSPLIT(D10032," - ",TRUE,1)</f>
        <v>2025</v>
      </c>
      <c r="B10032" s="3" t="str">
        <v>8</v>
      </c>
      <c r="C10032" s="3" t="str">
        <f>_xlfn.XLOOKUP(B10032*1,List!A:A,List!B:B,"",0)</f>
        <v>08</v>
      </c>
      <c r="D10032" s="13" t="s">
        <v>6292</v>
      </c>
      <c r="F10032" s="4">
        <v>45875</v>
      </c>
      <c r="G10032" s="5" t="s">
        <v>6584</v>
      </c>
      <c r="H10032" s="3" t="s">
        <v>13</v>
      </c>
      <c r="I10032" s="3" t="s">
        <v>6298</v>
      </c>
      <c r="J10032" s="3" t="s">
        <v>279</v>
      </c>
      <c r="K10032" s="3" t="s">
        <v>32</v>
      </c>
      <c r="L10032" s="18">
        <v>3775</v>
      </c>
      <c r="M10032" s="18"/>
      <c r="N10032" s="19">
        <v>3775</v>
      </c>
    </row>
    <row r="10033" spans="1:14" x14ac:dyDescent="0.2">
      <c r="A10033" s="3" t="str" cm="1">
        <f t="array" ref="A10033:B10033">_xlfn.TEXTSPLIT(D10033," - ",TRUE,1)</f>
        <v>2025</v>
      </c>
      <c r="B10033" s="3" t="str">
        <v>8</v>
      </c>
      <c r="C10033" s="3" t="str">
        <f>_xlfn.XLOOKUP(B10033*1,List!A:A,List!B:B,"",0)</f>
        <v>08</v>
      </c>
      <c r="D10033" s="13" t="s">
        <v>6292</v>
      </c>
      <c r="F10033" s="4">
        <v>45900</v>
      </c>
      <c r="G10033" s="5" t="s">
        <v>6585</v>
      </c>
      <c r="H10033" s="3" t="s">
        <v>27</v>
      </c>
      <c r="I10033" s="3" t="s">
        <v>5453</v>
      </c>
      <c r="J10033" s="3" t="s">
        <v>310</v>
      </c>
      <c r="K10033" s="3" t="s">
        <v>16</v>
      </c>
      <c r="L10033" s="18">
        <v>13043.23</v>
      </c>
      <c r="M10033" s="18"/>
      <c r="N10033" s="19">
        <v>13043.23</v>
      </c>
    </row>
    <row r="10034" spans="1:14" x14ac:dyDescent="0.2">
      <c r="A10034" s="3" t="str" cm="1">
        <f t="array" ref="A10034:B10034">_xlfn.TEXTSPLIT(D10034," - ",TRUE,1)</f>
        <v>2025</v>
      </c>
      <c r="B10034" s="3" t="str">
        <v>8</v>
      </c>
      <c r="C10034" s="3" t="str">
        <f>_xlfn.XLOOKUP(B10034*1,List!A:A,List!B:B,"",0)</f>
        <v>08</v>
      </c>
      <c r="D10034" s="13" t="s">
        <v>6292</v>
      </c>
      <c r="F10034" s="4">
        <v>45863</v>
      </c>
      <c r="G10034" s="5" t="s">
        <v>6586</v>
      </c>
      <c r="H10034" s="3" t="s">
        <v>943</v>
      </c>
      <c r="I10034" s="3" t="s">
        <v>6587</v>
      </c>
      <c r="K10034" s="3" t="s">
        <v>4766</v>
      </c>
      <c r="L10034" s="18">
        <v>63</v>
      </c>
      <c r="M10034" s="18"/>
      <c r="N10034" s="19">
        <v>63</v>
      </c>
    </row>
    <row r="10035" spans="1:14" x14ac:dyDescent="0.2">
      <c r="A10035" s="3" t="str" cm="1">
        <f t="array" ref="A10035:B10035">_xlfn.TEXTSPLIT(D10035," - ",TRUE,1)</f>
        <v>2025</v>
      </c>
      <c r="B10035" s="3" t="str">
        <v>8</v>
      </c>
      <c r="C10035" s="3" t="str">
        <f>_xlfn.XLOOKUP(B10035*1,List!A:A,List!B:B,"",0)</f>
        <v>08</v>
      </c>
      <c r="D10035" s="13" t="s">
        <v>6292</v>
      </c>
      <c r="F10035" s="4">
        <v>45863</v>
      </c>
      <c r="G10035" s="5" t="s">
        <v>6557</v>
      </c>
      <c r="H10035" s="3" t="s">
        <v>943</v>
      </c>
      <c r="I10035" s="3" t="s">
        <v>6558</v>
      </c>
      <c r="K10035" s="3" t="s">
        <v>4766</v>
      </c>
      <c r="L10035" s="18">
        <v>52.5</v>
      </c>
      <c r="M10035" s="18"/>
      <c r="N10035" s="19">
        <v>52.5</v>
      </c>
    </row>
    <row r="10036" spans="1:14" x14ac:dyDescent="0.2">
      <c r="A10036" s="3" t="str" cm="1">
        <f t="array" ref="A10036:B10036">_xlfn.TEXTSPLIT(D10036," - ",TRUE,1)</f>
        <v>2025</v>
      </c>
      <c r="B10036" s="3" t="str">
        <v>8</v>
      </c>
      <c r="C10036" s="3" t="str">
        <f>_xlfn.XLOOKUP(B10036*1,List!A:A,List!B:B,"",0)</f>
        <v>08</v>
      </c>
      <c r="D10036" s="13" t="s">
        <v>6292</v>
      </c>
      <c r="F10036" s="4">
        <v>45900</v>
      </c>
      <c r="G10036" s="5" t="s">
        <v>6588</v>
      </c>
      <c r="H10036" s="3" t="s">
        <v>13</v>
      </c>
      <c r="I10036" s="3" t="s">
        <v>5453</v>
      </c>
      <c r="J10036" s="3" t="s">
        <v>613</v>
      </c>
      <c r="K10036" s="3" t="s">
        <v>457</v>
      </c>
      <c r="L10036" s="18"/>
      <c r="M10036" s="18">
        <v>2240.44</v>
      </c>
      <c r="N10036" s="19">
        <v>-2240.44</v>
      </c>
    </row>
    <row r="10037" spans="1:14" x14ac:dyDescent="0.2">
      <c r="A10037" s="3" t="str" cm="1">
        <f t="array" ref="A10037:B10037">_xlfn.TEXTSPLIT(D10037," - ",TRUE,1)</f>
        <v>2025</v>
      </c>
      <c r="B10037" s="3" t="str">
        <v>8</v>
      </c>
      <c r="C10037" s="3" t="str">
        <f>_xlfn.XLOOKUP(B10037*1,List!A:A,List!B:B,"",0)</f>
        <v>08</v>
      </c>
      <c r="D10037" s="13" t="s">
        <v>6292</v>
      </c>
      <c r="F10037" s="4">
        <v>45875</v>
      </c>
      <c r="G10037" s="5" t="s">
        <v>6589</v>
      </c>
      <c r="H10037" s="3" t="s">
        <v>27</v>
      </c>
      <c r="I10037" s="3" t="s">
        <v>6298</v>
      </c>
      <c r="J10037" s="3" t="s">
        <v>165</v>
      </c>
      <c r="K10037" s="3" t="s">
        <v>166</v>
      </c>
      <c r="L10037" s="18"/>
      <c r="M10037" s="18">
        <v>2342.25</v>
      </c>
      <c r="N10037" s="19">
        <v>-2342.25</v>
      </c>
    </row>
    <row r="10038" spans="1:14" x14ac:dyDescent="0.2">
      <c r="A10038" s="3" t="str" cm="1">
        <f t="array" ref="A10038:B10038">_xlfn.TEXTSPLIT(D10038," - ",TRUE,1)</f>
        <v>2025</v>
      </c>
      <c r="B10038" s="3" t="str">
        <v>8</v>
      </c>
      <c r="C10038" s="3" t="str">
        <f>_xlfn.XLOOKUP(B10038*1,List!A:A,List!B:B,"",0)</f>
        <v>08</v>
      </c>
      <c r="D10038" s="13" t="s">
        <v>6292</v>
      </c>
      <c r="F10038" s="4">
        <v>45900</v>
      </c>
      <c r="G10038" s="5" t="s">
        <v>6590</v>
      </c>
      <c r="H10038" s="3" t="s">
        <v>13</v>
      </c>
      <c r="I10038" s="3" t="s">
        <v>5453</v>
      </c>
      <c r="J10038" s="3" t="s">
        <v>24</v>
      </c>
      <c r="K10038" s="3" t="s">
        <v>25</v>
      </c>
      <c r="L10038" s="18"/>
      <c r="M10038" s="18">
        <v>2316.23</v>
      </c>
      <c r="N10038" s="19">
        <v>-2316.23</v>
      </c>
    </row>
    <row r="10039" spans="1:14" x14ac:dyDescent="0.2">
      <c r="A10039" s="3" t="str" cm="1">
        <f t="array" ref="A10039:B10039">_xlfn.TEXTSPLIT(D10039," - ",TRUE,1)</f>
        <v>2025</v>
      </c>
      <c r="B10039" s="3" t="str">
        <v>8</v>
      </c>
      <c r="C10039" s="3" t="str">
        <f>_xlfn.XLOOKUP(B10039*1,List!A:A,List!B:B,"",0)</f>
        <v>08</v>
      </c>
      <c r="D10039" s="13" t="s">
        <v>6292</v>
      </c>
      <c r="F10039" s="4">
        <v>45863</v>
      </c>
      <c r="G10039" s="5" t="s">
        <v>6491</v>
      </c>
      <c r="H10039" s="3" t="s">
        <v>181</v>
      </c>
      <c r="I10039" s="3" t="s">
        <v>6492</v>
      </c>
      <c r="K10039" s="3" t="s">
        <v>4766</v>
      </c>
      <c r="L10039" s="18"/>
      <c r="M10039" s="18">
        <v>1214.44</v>
      </c>
      <c r="N10039" s="19">
        <v>-1214.44</v>
      </c>
    </row>
    <row r="10040" spans="1:14" x14ac:dyDescent="0.2">
      <c r="A10040" s="3" t="str" cm="1">
        <f t="array" ref="A10040:B10040">_xlfn.TEXTSPLIT(D10040," - ",TRUE,1)</f>
        <v>2025</v>
      </c>
      <c r="B10040" s="3" t="str">
        <v>8</v>
      </c>
      <c r="C10040" s="3" t="str">
        <f>_xlfn.XLOOKUP(B10040*1,List!A:A,List!B:B,"",0)</f>
        <v>08</v>
      </c>
      <c r="D10040" s="13" t="s">
        <v>6292</v>
      </c>
      <c r="F10040" s="4">
        <v>45875</v>
      </c>
      <c r="G10040" s="5" t="s">
        <v>6358</v>
      </c>
      <c r="H10040" s="3" t="s">
        <v>27</v>
      </c>
      <c r="I10040" s="3" t="s">
        <v>6298</v>
      </c>
      <c r="J10040" s="3" t="s">
        <v>389</v>
      </c>
      <c r="K10040" s="3" t="s">
        <v>390</v>
      </c>
      <c r="L10040" s="18"/>
      <c r="M10040" s="18">
        <v>2855.46</v>
      </c>
      <c r="N10040" s="19">
        <v>-2855.46</v>
      </c>
    </row>
    <row r="10041" spans="1:14" x14ac:dyDescent="0.2">
      <c r="A10041" s="3" t="str" cm="1">
        <f t="array" ref="A10041:B10041">_xlfn.TEXTSPLIT(D10041," - ",TRUE,1)</f>
        <v>2025</v>
      </c>
      <c r="B10041" s="3" t="str">
        <v>8</v>
      </c>
      <c r="C10041" s="3" t="str">
        <f>_xlfn.XLOOKUP(B10041*1,List!A:A,List!B:B,"",0)</f>
        <v>08</v>
      </c>
      <c r="D10041" s="13" t="s">
        <v>6292</v>
      </c>
      <c r="F10041" s="4">
        <v>45900</v>
      </c>
      <c r="G10041" s="5" t="s">
        <v>6370</v>
      </c>
      <c r="H10041" s="3" t="s">
        <v>13</v>
      </c>
      <c r="I10041" s="3" t="s">
        <v>5453</v>
      </c>
      <c r="J10041" s="3" t="s">
        <v>429</v>
      </c>
      <c r="K10041" s="3" t="s">
        <v>16</v>
      </c>
      <c r="L10041" s="18"/>
      <c r="M10041" s="18">
        <v>2269.38</v>
      </c>
      <c r="N10041" s="19">
        <v>-2269.38</v>
      </c>
    </row>
    <row r="10042" spans="1:14" x14ac:dyDescent="0.2">
      <c r="A10042" s="3" t="str" cm="1">
        <f t="array" ref="A10042:B10042">_xlfn.TEXTSPLIT(D10042," - ",TRUE,1)</f>
        <v>2025</v>
      </c>
      <c r="B10042" s="3" t="str">
        <v>8</v>
      </c>
      <c r="C10042" s="3" t="str">
        <f>_xlfn.XLOOKUP(B10042*1,List!A:A,List!B:B,"",0)</f>
        <v>08</v>
      </c>
      <c r="D10042" s="13" t="s">
        <v>6292</v>
      </c>
      <c r="F10042" s="4">
        <v>45875</v>
      </c>
      <c r="G10042" s="5" t="s">
        <v>6387</v>
      </c>
      <c r="H10042" s="3" t="s">
        <v>13</v>
      </c>
      <c r="I10042" s="3" t="s">
        <v>6298</v>
      </c>
      <c r="J10042" s="3" t="s">
        <v>418</v>
      </c>
      <c r="K10042" s="3" t="s">
        <v>296</v>
      </c>
      <c r="L10042" s="18">
        <v>1821.75</v>
      </c>
      <c r="M10042" s="18"/>
      <c r="N10042" s="19">
        <v>1821.75</v>
      </c>
    </row>
    <row r="10043" spans="1:14" x14ac:dyDescent="0.2">
      <c r="A10043" s="3" t="str" cm="1">
        <f t="array" ref="A10043:B10043">_xlfn.TEXTSPLIT(D10043," - ",TRUE,1)</f>
        <v>2025</v>
      </c>
      <c r="B10043" s="3" t="str">
        <v>8</v>
      </c>
      <c r="C10043" s="3" t="str">
        <f>_xlfn.XLOOKUP(B10043*1,List!A:A,List!B:B,"",0)</f>
        <v>08</v>
      </c>
      <c r="D10043" s="13" t="s">
        <v>6292</v>
      </c>
      <c r="F10043" s="4">
        <v>45875</v>
      </c>
      <c r="G10043" s="5" t="s">
        <v>6591</v>
      </c>
      <c r="H10043" s="3" t="s">
        <v>27</v>
      </c>
      <c r="I10043" s="3" t="s">
        <v>6298</v>
      </c>
      <c r="J10043" s="3" t="s">
        <v>310</v>
      </c>
      <c r="K10043" s="3" t="s">
        <v>16</v>
      </c>
      <c r="L10043" s="18"/>
      <c r="M10043" s="18">
        <v>2165.2600000000002</v>
      </c>
      <c r="N10043" s="19">
        <v>-2165.2600000000002</v>
      </c>
    </row>
    <row r="10044" spans="1:14" x14ac:dyDescent="0.2">
      <c r="A10044" s="3" t="str" cm="1">
        <f t="array" ref="A10044:B10044">_xlfn.TEXTSPLIT(D10044," - ",TRUE,1)</f>
        <v>2025</v>
      </c>
      <c r="B10044" s="3" t="str">
        <v>8</v>
      </c>
      <c r="C10044" s="3" t="str">
        <f>_xlfn.XLOOKUP(B10044*1,List!A:A,List!B:B,"",0)</f>
        <v>08</v>
      </c>
      <c r="D10044" s="13" t="s">
        <v>6292</v>
      </c>
      <c r="F10044" s="4">
        <v>45870</v>
      </c>
      <c r="G10044" s="5" t="s">
        <v>6316</v>
      </c>
      <c r="H10044" s="3" t="s">
        <v>271</v>
      </c>
      <c r="I10044" s="3" t="s">
        <v>472</v>
      </c>
      <c r="K10044" s="3" t="s">
        <v>473</v>
      </c>
      <c r="L10044" s="18">
        <v>2914.8</v>
      </c>
      <c r="M10044" s="18"/>
      <c r="N10044" s="19">
        <v>2914.8</v>
      </c>
    </row>
    <row r="10045" spans="1:14" x14ac:dyDescent="0.2">
      <c r="A10045" s="3" t="str" cm="1">
        <f t="array" ref="A10045:B10045">_xlfn.TEXTSPLIT(D10045," - ",TRUE,1)</f>
        <v>2025</v>
      </c>
      <c r="B10045" s="3" t="str">
        <v>8</v>
      </c>
      <c r="C10045" s="3" t="str">
        <f>_xlfn.XLOOKUP(B10045*1,List!A:A,List!B:B,"",0)</f>
        <v>08</v>
      </c>
      <c r="D10045" s="13" t="s">
        <v>6292</v>
      </c>
      <c r="F10045" s="4">
        <v>45900</v>
      </c>
      <c r="G10045" s="5" t="s">
        <v>6475</v>
      </c>
      <c r="H10045" s="3" t="s">
        <v>13</v>
      </c>
      <c r="I10045" s="3" t="s">
        <v>5453</v>
      </c>
      <c r="J10045" s="3" t="s">
        <v>367</v>
      </c>
      <c r="K10045" s="3" t="s">
        <v>138</v>
      </c>
      <c r="L10045" s="18">
        <v>6045.48</v>
      </c>
      <c r="M10045" s="18"/>
      <c r="N10045" s="19">
        <v>6045.48</v>
      </c>
    </row>
    <row r="10046" spans="1:14" x14ac:dyDescent="0.2">
      <c r="A10046" s="3" t="str" cm="1">
        <f t="array" ref="A10046:B10046">_xlfn.TEXTSPLIT(D10046," - ",TRUE,1)</f>
        <v>2025</v>
      </c>
      <c r="B10046" s="3" t="str">
        <v>8</v>
      </c>
      <c r="C10046" s="3" t="str">
        <f>_xlfn.XLOOKUP(B10046*1,List!A:A,List!B:B,"",0)</f>
        <v>08</v>
      </c>
      <c r="D10046" s="13" t="s">
        <v>6292</v>
      </c>
      <c r="F10046" s="4">
        <v>45875</v>
      </c>
      <c r="G10046" s="5" t="s">
        <v>6592</v>
      </c>
      <c r="H10046" s="3" t="s">
        <v>13</v>
      </c>
      <c r="I10046" s="3" t="s">
        <v>30</v>
      </c>
      <c r="J10046" s="3" t="s">
        <v>40</v>
      </c>
      <c r="K10046" s="3" t="s">
        <v>41</v>
      </c>
      <c r="L10046" s="18"/>
      <c r="M10046" s="18">
        <v>2234.29</v>
      </c>
      <c r="N10046" s="19">
        <v>-2234.29</v>
      </c>
    </row>
    <row r="10047" spans="1:14" x14ac:dyDescent="0.2">
      <c r="A10047" s="3" t="str" cm="1">
        <f t="array" ref="A10047:B10047">_xlfn.TEXTSPLIT(D10047," - ",TRUE,1)</f>
        <v>2025</v>
      </c>
      <c r="B10047" s="3" t="str">
        <v>8</v>
      </c>
      <c r="C10047" s="3" t="str">
        <f>_xlfn.XLOOKUP(B10047*1,List!A:A,List!B:B,"",0)</f>
        <v>08</v>
      </c>
      <c r="D10047" s="13" t="s">
        <v>6292</v>
      </c>
      <c r="F10047" s="4">
        <v>45875</v>
      </c>
      <c r="G10047" s="5" t="s">
        <v>6593</v>
      </c>
      <c r="H10047" s="3" t="s">
        <v>27</v>
      </c>
      <c r="I10047" s="3" t="s">
        <v>6298</v>
      </c>
      <c r="J10047" s="3" t="s">
        <v>70</v>
      </c>
      <c r="K10047" s="3" t="s">
        <v>71</v>
      </c>
      <c r="L10047" s="18"/>
      <c r="M10047" s="18">
        <v>1610.06</v>
      </c>
      <c r="N10047" s="19">
        <v>-1610.06</v>
      </c>
    </row>
    <row r="10048" spans="1:14" x14ac:dyDescent="0.2">
      <c r="A10048" s="3" t="str" cm="1">
        <f t="array" ref="A10048:B10048">_xlfn.TEXTSPLIT(D10048," - ",TRUE,1)</f>
        <v>2025</v>
      </c>
      <c r="B10048" s="3" t="str">
        <v>8</v>
      </c>
      <c r="C10048" s="3" t="str">
        <f>_xlfn.XLOOKUP(B10048*1,List!A:A,List!B:B,"",0)</f>
        <v>08</v>
      </c>
      <c r="D10048" s="13" t="s">
        <v>6292</v>
      </c>
      <c r="F10048" s="4">
        <v>45875</v>
      </c>
      <c r="G10048" s="5" t="s">
        <v>6306</v>
      </c>
      <c r="H10048" s="3" t="s">
        <v>13</v>
      </c>
      <c r="I10048" s="3" t="s">
        <v>6298</v>
      </c>
      <c r="J10048" s="3" t="s">
        <v>347</v>
      </c>
      <c r="K10048" s="3" t="s">
        <v>296</v>
      </c>
      <c r="L10048" s="18">
        <v>1821.75</v>
      </c>
      <c r="M10048" s="18"/>
      <c r="N10048" s="19">
        <v>1821.75</v>
      </c>
    </row>
    <row r="10049" spans="1:14" x14ac:dyDescent="0.2">
      <c r="A10049" s="3" t="str" cm="1">
        <f t="array" ref="A10049:B10049">_xlfn.TEXTSPLIT(D10049," - ",TRUE,1)</f>
        <v>2025</v>
      </c>
      <c r="B10049" s="3" t="str">
        <v>8</v>
      </c>
      <c r="C10049" s="3" t="str">
        <f>_xlfn.XLOOKUP(B10049*1,List!A:A,List!B:B,"",0)</f>
        <v>08</v>
      </c>
      <c r="D10049" s="13" t="s">
        <v>6292</v>
      </c>
      <c r="F10049" s="4">
        <v>45875</v>
      </c>
      <c r="G10049" s="5" t="s">
        <v>6594</v>
      </c>
      <c r="H10049" s="3" t="s">
        <v>13</v>
      </c>
      <c r="I10049" s="3" t="s">
        <v>30</v>
      </c>
      <c r="J10049" s="3" t="s">
        <v>185</v>
      </c>
      <c r="K10049" s="3" t="s">
        <v>41</v>
      </c>
      <c r="L10049" s="18"/>
      <c r="M10049" s="18">
        <v>2663.43</v>
      </c>
      <c r="N10049" s="19">
        <v>-2663.43</v>
      </c>
    </row>
    <row r="10050" spans="1:14" x14ac:dyDescent="0.2">
      <c r="A10050" s="3" t="str" cm="1">
        <f t="array" ref="A10050:B10050">_xlfn.TEXTSPLIT(D10050," - ",TRUE,1)</f>
        <v>2025</v>
      </c>
      <c r="B10050" s="3" t="str">
        <v>8</v>
      </c>
      <c r="C10050" s="3" t="str">
        <f>_xlfn.XLOOKUP(B10050*1,List!A:A,List!B:B,"",0)</f>
        <v>08</v>
      </c>
      <c r="D10050" s="13" t="s">
        <v>6292</v>
      </c>
      <c r="F10050" s="4">
        <v>45900</v>
      </c>
      <c r="G10050" s="5" t="s">
        <v>6595</v>
      </c>
      <c r="H10050" s="3" t="s">
        <v>13</v>
      </c>
      <c r="I10050" s="3" t="s">
        <v>5453</v>
      </c>
      <c r="J10050" s="3" t="s">
        <v>2944</v>
      </c>
      <c r="K10050" s="3" t="s">
        <v>16</v>
      </c>
      <c r="L10050" s="18"/>
      <c r="M10050" s="18">
        <v>992.34</v>
      </c>
      <c r="N10050" s="19">
        <v>-992.34</v>
      </c>
    </row>
    <row r="10051" spans="1:14" x14ac:dyDescent="0.2">
      <c r="A10051" s="3" t="str" cm="1">
        <f t="array" ref="A10051:B10051">_xlfn.TEXTSPLIT(D10051," - ",TRUE,1)</f>
        <v>2025</v>
      </c>
      <c r="B10051" s="3" t="str">
        <v>8</v>
      </c>
      <c r="C10051" s="3" t="str">
        <f>_xlfn.XLOOKUP(B10051*1,List!A:A,List!B:B,"",0)</f>
        <v>08</v>
      </c>
      <c r="D10051" s="13" t="s">
        <v>6292</v>
      </c>
      <c r="F10051" s="4">
        <v>45900</v>
      </c>
      <c r="G10051" s="5" t="s">
        <v>6366</v>
      </c>
      <c r="H10051" s="3" t="s">
        <v>13</v>
      </c>
      <c r="I10051" s="3" t="s">
        <v>5453</v>
      </c>
      <c r="J10051" s="3" t="s">
        <v>404</v>
      </c>
      <c r="K10051" s="3" t="s">
        <v>103</v>
      </c>
      <c r="L10051" s="18"/>
      <c r="M10051" s="18">
        <v>3239.85</v>
      </c>
      <c r="N10051" s="19">
        <v>-3239.85</v>
      </c>
    </row>
    <row r="10052" spans="1:14" x14ac:dyDescent="0.2">
      <c r="A10052" s="3" t="str" cm="1">
        <f t="array" ref="A10052:B10052">_xlfn.TEXTSPLIT(D10052," - ",TRUE,1)</f>
        <v>2025</v>
      </c>
      <c r="B10052" s="3" t="str">
        <v>8</v>
      </c>
      <c r="C10052" s="3" t="str">
        <f>_xlfn.XLOOKUP(B10052*1,List!A:A,List!B:B,"",0)</f>
        <v>08</v>
      </c>
      <c r="D10052" s="13" t="s">
        <v>6292</v>
      </c>
      <c r="F10052" s="4">
        <v>45887</v>
      </c>
      <c r="G10052" s="5" t="s">
        <v>6596</v>
      </c>
      <c r="H10052" s="3" t="s">
        <v>13</v>
      </c>
      <c r="I10052" s="3" t="s">
        <v>30</v>
      </c>
      <c r="J10052" s="3" t="s">
        <v>1391</v>
      </c>
      <c r="K10052" s="3" t="s">
        <v>16</v>
      </c>
      <c r="L10052" s="18"/>
      <c r="M10052" s="18">
        <v>2900</v>
      </c>
      <c r="N10052" s="19">
        <v>-2900</v>
      </c>
    </row>
    <row r="10053" spans="1:14" x14ac:dyDescent="0.2">
      <c r="A10053" s="3" t="str" cm="1">
        <f t="array" ref="A10053:B10053">_xlfn.TEXTSPLIT(D10053," - ",TRUE,1)</f>
        <v>2025</v>
      </c>
      <c r="B10053" s="3" t="str">
        <v>8</v>
      </c>
      <c r="C10053" s="3" t="str">
        <f>_xlfn.XLOOKUP(B10053*1,List!A:A,List!B:B,"",0)</f>
        <v>08</v>
      </c>
      <c r="D10053" s="13" t="s">
        <v>6292</v>
      </c>
      <c r="F10053" s="4">
        <v>45875</v>
      </c>
      <c r="G10053" s="5" t="s">
        <v>6597</v>
      </c>
      <c r="H10053" s="3" t="s">
        <v>13</v>
      </c>
      <c r="I10053" s="3" t="s">
        <v>6298</v>
      </c>
      <c r="J10053" s="3" t="s">
        <v>248</v>
      </c>
      <c r="K10053" s="3" t="s">
        <v>249</v>
      </c>
      <c r="L10053" s="18">
        <v>3608.79</v>
      </c>
      <c r="M10053" s="18"/>
      <c r="N10053" s="19">
        <v>3608.79</v>
      </c>
    </row>
    <row r="10054" spans="1:14" x14ac:dyDescent="0.2">
      <c r="A10054" s="3" t="str" cm="1">
        <f t="array" ref="A10054:B10054">_xlfn.TEXTSPLIT(D10054," - ",TRUE,1)</f>
        <v>2025</v>
      </c>
      <c r="B10054" s="3" t="str">
        <v>8</v>
      </c>
      <c r="C10054" s="3" t="str">
        <f>_xlfn.XLOOKUP(B10054*1,List!A:A,List!B:B,"",0)</f>
        <v>08</v>
      </c>
      <c r="D10054" s="13" t="s">
        <v>6292</v>
      </c>
      <c r="F10054" s="4">
        <v>45875</v>
      </c>
      <c r="G10054" s="5" t="s">
        <v>6598</v>
      </c>
      <c r="H10054" s="3" t="s">
        <v>13</v>
      </c>
      <c r="I10054" s="3" t="s">
        <v>30</v>
      </c>
      <c r="J10054" s="3" t="s">
        <v>821</v>
      </c>
      <c r="K10054" s="3" t="s">
        <v>150</v>
      </c>
      <c r="L10054" s="18"/>
      <c r="M10054" s="18">
        <v>2534.84</v>
      </c>
      <c r="N10054" s="19">
        <v>-2534.84</v>
      </c>
    </row>
    <row r="10055" spans="1:14" x14ac:dyDescent="0.2">
      <c r="A10055" s="3" t="str" cm="1">
        <f t="array" ref="A10055:B10055">_xlfn.TEXTSPLIT(D10055," - ",TRUE,1)</f>
        <v>2025</v>
      </c>
      <c r="B10055" s="3" t="str">
        <v>8</v>
      </c>
      <c r="C10055" s="3" t="str">
        <f>_xlfn.XLOOKUP(B10055*1,List!A:A,List!B:B,"",0)</f>
        <v>08</v>
      </c>
      <c r="D10055" s="13" t="s">
        <v>6292</v>
      </c>
      <c r="F10055" s="4">
        <v>45875</v>
      </c>
      <c r="G10055" s="5" t="s">
        <v>6345</v>
      </c>
      <c r="H10055" s="3" t="s">
        <v>13</v>
      </c>
      <c r="I10055" s="3" t="s">
        <v>6298</v>
      </c>
      <c r="J10055" s="3" t="s">
        <v>254</v>
      </c>
      <c r="K10055" s="3" t="s">
        <v>16</v>
      </c>
      <c r="L10055" s="18">
        <v>2810.7</v>
      </c>
      <c r="M10055" s="18"/>
      <c r="N10055" s="19">
        <v>2810.7</v>
      </c>
    </row>
    <row r="10056" spans="1:14" x14ac:dyDescent="0.2">
      <c r="A10056" s="3" t="str" cm="1">
        <f t="array" ref="A10056:B10056">_xlfn.TEXTSPLIT(D10056," - ",TRUE,1)</f>
        <v>2025</v>
      </c>
      <c r="B10056" s="3" t="str">
        <v>8</v>
      </c>
      <c r="C10056" s="3" t="str">
        <f>_xlfn.XLOOKUP(B10056*1,List!A:A,List!B:B,"",0)</f>
        <v>08</v>
      </c>
      <c r="D10056" s="13" t="s">
        <v>6292</v>
      </c>
      <c r="F10056" s="4">
        <v>45875</v>
      </c>
      <c r="G10056" s="5" t="s">
        <v>6599</v>
      </c>
      <c r="H10056" s="3" t="s">
        <v>13</v>
      </c>
      <c r="I10056" s="3" t="s">
        <v>6298</v>
      </c>
      <c r="J10056" s="3" t="s">
        <v>171</v>
      </c>
      <c r="K10056" s="3" t="s">
        <v>96</v>
      </c>
      <c r="L10056" s="18">
        <v>1436.58</v>
      </c>
      <c r="M10056" s="18"/>
      <c r="N10056" s="19">
        <v>1436.58</v>
      </c>
    </row>
    <row r="10057" spans="1:14" x14ac:dyDescent="0.2">
      <c r="A10057" s="3" t="str" cm="1">
        <f t="array" ref="A10057:B10057">_xlfn.TEXTSPLIT(D10057," - ",TRUE,1)</f>
        <v>2025</v>
      </c>
      <c r="B10057" s="3" t="str">
        <v>8</v>
      </c>
      <c r="C10057" s="3" t="str">
        <f>_xlfn.XLOOKUP(B10057*1,List!A:A,List!B:B,"",0)</f>
        <v>08</v>
      </c>
      <c r="D10057" s="13" t="s">
        <v>6292</v>
      </c>
      <c r="F10057" s="4">
        <v>45870</v>
      </c>
      <c r="G10057" s="5" t="s">
        <v>6600</v>
      </c>
      <c r="H10057" s="3" t="s">
        <v>13</v>
      </c>
      <c r="I10057" s="3" t="s">
        <v>30</v>
      </c>
      <c r="J10057" s="3" t="s">
        <v>60</v>
      </c>
      <c r="K10057" s="3" t="s">
        <v>61</v>
      </c>
      <c r="L10057" s="18">
        <v>3798</v>
      </c>
      <c r="M10057" s="18"/>
      <c r="N10057" s="19">
        <v>3798</v>
      </c>
    </row>
    <row r="10058" spans="1:14" x14ac:dyDescent="0.2">
      <c r="A10058" s="3" t="str" cm="1">
        <f t="array" ref="A10058:B10058">_xlfn.TEXTSPLIT(D10058," - ",TRUE,1)</f>
        <v>2025</v>
      </c>
      <c r="B10058" s="3" t="str">
        <v>8</v>
      </c>
      <c r="C10058" s="3" t="str">
        <f>_xlfn.XLOOKUP(B10058*1,List!A:A,List!B:B,"",0)</f>
        <v>08</v>
      </c>
      <c r="D10058" s="13" t="s">
        <v>6292</v>
      </c>
      <c r="F10058" s="4">
        <v>45863</v>
      </c>
      <c r="G10058" s="5" t="s">
        <v>6557</v>
      </c>
      <c r="H10058" s="3" t="s">
        <v>48</v>
      </c>
      <c r="I10058" s="3" t="s">
        <v>6558</v>
      </c>
      <c r="J10058" s="3" t="s">
        <v>3170</v>
      </c>
      <c r="K10058" s="3" t="s">
        <v>4766</v>
      </c>
      <c r="L10058" s="18">
        <v>2468.1</v>
      </c>
      <c r="M10058" s="18"/>
      <c r="N10058" s="19">
        <v>2468.1</v>
      </c>
    </row>
    <row r="10059" spans="1:14" x14ac:dyDescent="0.2">
      <c r="A10059" s="3" t="str" cm="1">
        <f t="array" ref="A10059:B10059">_xlfn.TEXTSPLIT(D10059," - ",TRUE,1)</f>
        <v>2025</v>
      </c>
      <c r="B10059" s="3" t="str">
        <v>8</v>
      </c>
      <c r="C10059" s="3" t="str">
        <f>_xlfn.XLOOKUP(B10059*1,List!A:A,List!B:B,"",0)</f>
        <v>08</v>
      </c>
      <c r="D10059" s="13" t="s">
        <v>6292</v>
      </c>
      <c r="F10059" s="4">
        <v>45875</v>
      </c>
      <c r="G10059" s="5" t="s">
        <v>6601</v>
      </c>
      <c r="H10059" s="3" t="s">
        <v>13</v>
      </c>
      <c r="I10059" s="3" t="s">
        <v>6298</v>
      </c>
      <c r="J10059" s="3" t="s">
        <v>168</v>
      </c>
      <c r="K10059" s="3" t="s">
        <v>169</v>
      </c>
      <c r="L10059" s="18">
        <v>3149.24</v>
      </c>
      <c r="M10059" s="18"/>
      <c r="N10059" s="19">
        <v>3149.24</v>
      </c>
    </row>
    <row r="10060" spans="1:14" x14ac:dyDescent="0.2">
      <c r="A10060" s="3" t="str" cm="1">
        <f t="array" ref="A10060:B10060">_xlfn.TEXTSPLIT(D10060," - ",TRUE,1)</f>
        <v>2025</v>
      </c>
      <c r="B10060" s="3" t="str">
        <v>8</v>
      </c>
      <c r="C10060" s="3" t="str">
        <f>_xlfn.XLOOKUP(B10060*1,List!A:A,List!B:B,"",0)</f>
        <v>08</v>
      </c>
      <c r="D10060" s="13" t="s">
        <v>6292</v>
      </c>
      <c r="F10060" s="4">
        <v>45900</v>
      </c>
      <c r="G10060" s="5" t="s">
        <v>6602</v>
      </c>
      <c r="H10060" s="3" t="s">
        <v>27</v>
      </c>
      <c r="I10060" s="3" t="s">
        <v>5453</v>
      </c>
      <c r="J10060" s="3" t="s">
        <v>536</v>
      </c>
      <c r="K10060" s="3" t="s">
        <v>138</v>
      </c>
      <c r="L10060" s="18">
        <v>3789.24</v>
      </c>
      <c r="M10060" s="18"/>
      <c r="N10060" s="19">
        <v>3789.24</v>
      </c>
    </row>
    <row r="10061" spans="1:14" x14ac:dyDescent="0.2">
      <c r="A10061" s="3" t="str" cm="1">
        <f t="array" ref="A10061:B10061">_xlfn.TEXTSPLIT(D10061," - ",TRUE,1)</f>
        <v>2025</v>
      </c>
      <c r="B10061" s="3" t="str">
        <v>8</v>
      </c>
      <c r="C10061" s="3" t="str">
        <f>_xlfn.XLOOKUP(B10061*1,List!A:A,List!B:B,"",0)</f>
        <v>08</v>
      </c>
      <c r="D10061" s="13" t="s">
        <v>6292</v>
      </c>
      <c r="F10061" s="4">
        <v>45875</v>
      </c>
      <c r="G10061" s="5" t="s">
        <v>6554</v>
      </c>
      <c r="H10061" s="3" t="s">
        <v>27</v>
      </c>
      <c r="I10061" s="3" t="s">
        <v>6298</v>
      </c>
      <c r="J10061" s="3" t="s">
        <v>93</v>
      </c>
      <c r="K10061" s="3" t="s">
        <v>16</v>
      </c>
      <c r="L10061" s="18"/>
      <c r="M10061" s="18">
        <v>1993.32</v>
      </c>
      <c r="N10061" s="19">
        <v>-1993.32</v>
      </c>
    </row>
    <row r="10062" spans="1:14" x14ac:dyDescent="0.2">
      <c r="A10062" s="3" t="str" cm="1">
        <f t="array" ref="A10062:B10062">_xlfn.TEXTSPLIT(D10062," - ",TRUE,1)</f>
        <v>2025</v>
      </c>
      <c r="B10062" s="3" t="str">
        <v>8</v>
      </c>
      <c r="C10062" s="3" t="str">
        <f>_xlfn.XLOOKUP(B10062*1,List!A:A,List!B:B,"",0)</f>
        <v>08</v>
      </c>
      <c r="D10062" s="13" t="s">
        <v>6292</v>
      </c>
      <c r="F10062" s="4">
        <v>45900</v>
      </c>
      <c r="G10062" s="5" t="s">
        <v>6603</v>
      </c>
      <c r="H10062" s="3" t="s">
        <v>27</v>
      </c>
      <c r="I10062" s="3" t="s">
        <v>5453</v>
      </c>
      <c r="J10062" s="3" t="s">
        <v>3465</v>
      </c>
      <c r="K10062" s="3" t="s">
        <v>44</v>
      </c>
      <c r="L10062" s="18">
        <v>1900</v>
      </c>
      <c r="M10062" s="18"/>
      <c r="N10062" s="19">
        <v>1900</v>
      </c>
    </row>
    <row r="10063" spans="1:14" x14ac:dyDescent="0.2">
      <c r="A10063" s="3" t="str" cm="1">
        <f t="array" ref="A10063:B10063">_xlfn.TEXTSPLIT(D10063," - ",TRUE,1)</f>
        <v>2025</v>
      </c>
      <c r="B10063" s="3" t="str">
        <v>8</v>
      </c>
      <c r="C10063" s="3" t="str">
        <f>_xlfn.XLOOKUP(B10063*1,List!A:A,List!B:B,"",0)</f>
        <v>08</v>
      </c>
      <c r="D10063" s="13" t="s">
        <v>6292</v>
      </c>
      <c r="F10063" s="4">
        <v>45875</v>
      </c>
      <c r="G10063" s="5" t="s">
        <v>6604</v>
      </c>
      <c r="H10063" s="3" t="s">
        <v>13</v>
      </c>
      <c r="I10063" s="3" t="s">
        <v>30</v>
      </c>
      <c r="J10063" s="3" t="s">
        <v>3202</v>
      </c>
      <c r="K10063" s="3" t="s">
        <v>633</v>
      </c>
      <c r="L10063" s="18"/>
      <c r="M10063" s="18">
        <v>3860</v>
      </c>
      <c r="N10063" s="19">
        <v>-3860</v>
      </c>
    </row>
    <row r="10064" spans="1:14" x14ac:dyDescent="0.2">
      <c r="A10064" s="3" t="str" cm="1">
        <f t="array" ref="A10064:B10064">_xlfn.TEXTSPLIT(D10064," - ",TRUE,1)</f>
        <v>2025</v>
      </c>
      <c r="B10064" s="3" t="str">
        <v>8</v>
      </c>
      <c r="C10064" s="3" t="str">
        <f>_xlfn.XLOOKUP(B10064*1,List!A:A,List!B:B,"",0)</f>
        <v>08</v>
      </c>
      <c r="D10064" s="13" t="s">
        <v>6292</v>
      </c>
      <c r="F10064" s="4">
        <v>45875</v>
      </c>
      <c r="G10064" s="5" t="s">
        <v>6605</v>
      </c>
      <c r="H10064" s="3" t="s">
        <v>13</v>
      </c>
      <c r="I10064" s="3" t="s">
        <v>6298</v>
      </c>
      <c r="J10064" s="3" t="s">
        <v>526</v>
      </c>
      <c r="K10064" s="3" t="s">
        <v>527</v>
      </c>
      <c r="L10064" s="18">
        <v>2394.3000000000002</v>
      </c>
      <c r="M10064" s="18"/>
      <c r="N10064" s="19">
        <v>2394.3000000000002</v>
      </c>
    </row>
    <row r="10065" spans="1:14" x14ac:dyDescent="0.2">
      <c r="A10065" s="3" t="str" cm="1">
        <f t="array" ref="A10065:B10065">_xlfn.TEXTSPLIT(D10065," - ",TRUE,1)</f>
        <v>2025</v>
      </c>
      <c r="B10065" s="3" t="str">
        <v>8</v>
      </c>
      <c r="C10065" s="3" t="str">
        <f>_xlfn.XLOOKUP(B10065*1,List!A:A,List!B:B,"",0)</f>
        <v>08</v>
      </c>
      <c r="D10065" s="13" t="s">
        <v>6292</v>
      </c>
      <c r="F10065" s="4">
        <v>45875</v>
      </c>
      <c r="G10065" s="5" t="s">
        <v>6606</v>
      </c>
      <c r="H10065" s="3" t="s">
        <v>13</v>
      </c>
      <c r="I10065" s="3" t="s">
        <v>30</v>
      </c>
      <c r="J10065" s="3" t="s">
        <v>878</v>
      </c>
      <c r="K10065" s="3" t="s">
        <v>460</v>
      </c>
      <c r="L10065" s="18"/>
      <c r="M10065" s="18">
        <v>2375</v>
      </c>
      <c r="N10065" s="19">
        <v>-2375</v>
      </c>
    </row>
    <row r="10066" spans="1:14" x14ac:dyDescent="0.2">
      <c r="A10066" s="3" t="str" cm="1">
        <f t="array" ref="A10066:B10066">_xlfn.TEXTSPLIT(D10066," - ",TRUE,1)</f>
        <v>2025</v>
      </c>
      <c r="B10066" s="3" t="str">
        <v>8</v>
      </c>
      <c r="C10066" s="3" t="str">
        <f>_xlfn.XLOOKUP(B10066*1,List!A:A,List!B:B,"",0)</f>
        <v>08</v>
      </c>
      <c r="D10066" s="13" t="s">
        <v>6292</v>
      </c>
      <c r="F10066" s="4">
        <v>45875</v>
      </c>
      <c r="G10066" s="5" t="s">
        <v>6472</v>
      </c>
      <c r="H10066" s="3" t="s">
        <v>27</v>
      </c>
      <c r="I10066" s="3" t="s">
        <v>6298</v>
      </c>
      <c r="J10066" s="3" t="s">
        <v>239</v>
      </c>
      <c r="K10066" s="3" t="s">
        <v>16</v>
      </c>
      <c r="L10066" s="18"/>
      <c r="M10066" s="18">
        <v>2364.3000000000002</v>
      </c>
      <c r="N10066" s="19">
        <v>-2364.3000000000002</v>
      </c>
    </row>
    <row r="10067" spans="1:14" x14ac:dyDescent="0.2">
      <c r="A10067" s="3" t="str" cm="1">
        <f t="array" ref="A10067:B10067">_xlfn.TEXTSPLIT(D10067," - ",TRUE,1)</f>
        <v>2025</v>
      </c>
      <c r="B10067" s="3" t="str">
        <v>8</v>
      </c>
      <c r="C10067" s="3" t="str">
        <f>_xlfn.XLOOKUP(B10067*1,List!A:A,List!B:B,"",0)</f>
        <v>08</v>
      </c>
      <c r="D10067" s="13" t="s">
        <v>6292</v>
      </c>
      <c r="F10067" s="4">
        <v>45900</v>
      </c>
      <c r="G10067" s="5" t="s">
        <v>6389</v>
      </c>
      <c r="H10067" s="3" t="s">
        <v>13</v>
      </c>
      <c r="I10067" s="3" t="s">
        <v>5453</v>
      </c>
      <c r="J10067" s="3" t="s">
        <v>342</v>
      </c>
      <c r="K10067" s="3" t="s">
        <v>343</v>
      </c>
      <c r="L10067" s="18"/>
      <c r="M10067" s="18">
        <v>3955.8</v>
      </c>
      <c r="N10067" s="19">
        <v>-3955.8</v>
      </c>
    </row>
    <row r="10068" spans="1:14" x14ac:dyDescent="0.2">
      <c r="A10068" s="3" t="str" cm="1">
        <f t="array" ref="A10068:B10068">_xlfn.TEXTSPLIT(D10068," - ",TRUE,1)</f>
        <v>2025</v>
      </c>
      <c r="B10068" s="3" t="str">
        <v>8</v>
      </c>
      <c r="C10068" s="3" t="str">
        <f>_xlfn.XLOOKUP(B10068*1,List!A:A,List!B:B,"",0)</f>
        <v>08</v>
      </c>
      <c r="D10068" s="13" t="s">
        <v>6292</v>
      </c>
      <c r="F10068" s="4">
        <v>45900</v>
      </c>
      <c r="G10068" s="5" t="s">
        <v>6607</v>
      </c>
      <c r="H10068" s="3" t="s">
        <v>13</v>
      </c>
      <c r="I10068" s="3" t="s">
        <v>5453</v>
      </c>
      <c r="J10068" s="3" t="s">
        <v>102</v>
      </c>
      <c r="K10068" s="3" t="s">
        <v>103</v>
      </c>
      <c r="L10068" s="18"/>
      <c r="M10068" s="18">
        <v>2278.88</v>
      </c>
      <c r="N10068" s="19">
        <v>-2278.88</v>
      </c>
    </row>
    <row r="10069" spans="1:14" x14ac:dyDescent="0.2">
      <c r="A10069" s="3" t="str" cm="1">
        <f t="array" ref="A10069:B10069">_xlfn.TEXTSPLIT(D10069," - ",TRUE,1)</f>
        <v>2025</v>
      </c>
      <c r="B10069" s="3" t="str">
        <v>8</v>
      </c>
      <c r="C10069" s="3" t="str">
        <f>_xlfn.XLOOKUP(B10069*1,List!A:A,List!B:B,"",0)</f>
        <v>08</v>
      </c>
      <c r="D10069" s="13" t="s">
        <v>6292</v>
      </c>
      <c r="F10069" s="4">
        <v>45875</v>
      </c>
      <c r="G10069" s="5" t="s">
        <v>6608</v>
      </c>
      <c r="H10069" s="3" t="s">
        <v>13</v>
      </c>
      <c r="I10069" s="3" t="s">
        <v>30</v>
      </c>
      <c r="J10069" s="3" t="s">
        <v>5505</v>
      </c>
      <c r="K10069" s="3" t="s">
        <v>5506</v>
      </c>
      <c r="L10069" s="18"/>
      <c r="M10069" s="18">
        <v>2000</v>
      </c>
      <c r="N10069" s="19">
        <v>-2000</v>
      </c>
    </row>
    <row r="10070" spans="1:14" x14ac:dyDescent="0.2">
      <c r="A10070" s="3" t="str" cm="1">
        <f t="array" ref="A10070:B10070">_xlfn.TEXTSPLIT(D10070," - ",TRUE,1)</f>
        <v>2025</v>
      </c>
      <c r="B10070" s="3" t="str">
        <v>8</v>
      </c>
      <c r="C10070" s="3" t="str">
        <f>_xlfn.XLOOKUP(B10070*1,List!A:A,List!B:B,"",0)</f>
        <v>08</v>
      </c>
      <c r="D10070" s="13" t="s">
        <v>6292</v>
      </c>
      <c r="F10070" s="4">
        <v>45900</v>
      </c>
      <c r="G10070" s="5" t="s">
        <v>6609</v>
      </c>
      <c r="H10070" s="3" t="s">
        <v>13</v>
      </c>
      <c r="I10070" s="3" t="s">
        <v>5453</v>
      </c>
      <c r="J10070" s="3" t="s">
        <v>60</v>
      </c>
      <c r="K10070" s="3" t="s">
        <v>2479</v>
      </c>
      <c r="L10070" s="18"/>
      <c r="M10070" s="18">
        <v>3800</v>
      </c>
      <c r="N10070" s="19">
        <v>-3800</v>
      </c>
    </row>
    <row r="10071" spans="1:14" x14ac:dyDescent="0.2">
      <c r="A10071" s="3" t="str" cm="1">
        <f t="array" ref="A10071:B10071">_xlfn.TEXTSPLIT(D10071," - ",TRUE,1)</f>
        <v>2025</v>
      </c>
      <c r="B10071" s="3" t="str">
        <v>8</v>
      </c>
      <c r="C10071" s="3" t="str">
        <f>_xlfn.XLOOKUP(B10071*1,List!A:A,List!B:B,"",0)</f>
        <v>08</v>
      </c>
      <c r="D10071" s="13" t="s">
        <v>6292</v>
      </c>
      <c r="F10071" s="4">
        <v>45875</v>
      </c>
      <c r="G10071" s="5" t="s">
        <v>6610</v>
      </c>
      <c r="H10071" s="3" t="s">
        <v>13</v>
      </c>
      <c r="I10071" s="3" t="s">
        <v>6298</v>
      </c>
      <c r="J10071" s="3" t="s">
        <v>2920</v>
      </c>
      <c r="K10071" s="3" t="s">
        <v>16</v>
      </c>
      <c r="L10071" s="18">
        <v>1560</v>
      </c>
      <c r="M10071" s="18"/>
      <c r="N10071" s="19">
        <v>1560</v>
      </c>
    </row>
    <row r="10072" spans="1:14" x14ac:dyDescent="0.2">
      <c r="A10072" s="3" t="str" cm="1">
        <f t="array" ref="A10072:B10072">_xlfn.TEXTSPLIT(D10072," - ",TRUE,1)</f>
        <v>2025</v>
      </c>
      <c r="B10072" s="3" t="str">
        <v>8</v>
      </c>
      <c r="C10072" s="3" t="str">
        <f>_xlfn.XLOOKUP(B10072*1,List!A:A,List!B:B,"",0)</f>
        <v>08</v>
      </c>
      <c r="D10072" s="13" t="s">
        <v>6292</v>
      </c>
      <c r="F10072" s="4">
        <v>45875</v>
      </c>
      <c r="G10072" s="5" t="s">
        <v>6380</v>
      </c>
      <c r="H10072" s="3" t="s">
        <v>13</v>
      </c>
      <c r="I10072" s="3" t="s">
        <v>6298</v>
      </c>
      <c r="J10072" s="3" t="s">
        <v>300</v>
      </c>
      <c r="K10072" s="3" t="s">
        <v>301</v>
      </c>
      <c r="L10072" s="18">
        <v>1829.53</v>
      </c>
      <c r="M10072" s="18"/>
      <c r="N10072" s="19">
        <v>1829.53</v>
      </c>
    </row>
    <row r="10073" spans="1:14" x14ac:dyDescent="0.2">
      <c r="A10073" s="3" t="str" cm="1">
        <f t="array" ref="A10073:B10073">_xlfn.TEXTSPLIT(D10073," - ",TRUE,1)</f>
        <v>2025</v>
      </c>
      <c r="B10073" s="3" t="str">
        <v>8</v>
      </c>
      <c r="C10073" s="3" t="str">
        <f>_xlfn.XLOOKUP(B10073*1,List!A:A,List!B:B,"",0)</f>
        <v>08</v>
      </c>
      <c r="D10073" s="13" t="s">
        <v>6292</v>
      </c>
      <c r="F10073" s="4">
        <v>45900</v>
      </c>
      <c r="G10073" s="5" t="s">
        <v>6562</v>
      </c>
      <c r="H10073" s="3" t="s">
        <v>27</v>
      </c>
      <c r="I10073" s="3" t="s">
        <v>5453</v>
      </c>
      <c r="J10073" s="3" t="s">
        <v>263</v>
      </c>
      <c r="K10073" s="3" t="s">
        <v>124</v>
      </c>
      <c r="L10073" s="18">
        <v>2471.0700000000002</v>
      </c>
      <c r="M10073" s="18"/>
      <c r="N10073" s="19">
        <v>2471.0700000000002</v>
      </c>
    </row>
    <row r="10074" spans="1:14" x14ac:dyDescent="0.2">
      <c r="A10074" s="3" t="str" cm="1">
        <f t="array" ref="A10074:B10074">_xlfn.TEXTSPLIT(D10074," - ",TRUE,1)</f>
        <v>2025</v>
      </c>
      <c r="B10074" s="3" t="str">
        <v>8</v>
      </c>
      <c r="C10074" s="3" t="str">
        <f>_xlfn.XLOOKUP(B10074*1,List!A:A,List!B:B,"",0)</f>
        <v>08</v>
      </c>
      <c r="D10074" s="13" t="s">
        <v>6292</v>
      </c>
      <c r="F10074" s="4">
        <v>45875</v>
      </c>
      <c r="G10074" s="5" t="s">
        <v>6611</v>
      </c>
      <c r="H10074" s="3" t="s">
        <v>27</v>
      </c>
      <c r="I10074" s="3" t="s">
        <v>6298</v>
      </c>
      <c r="J10074" s="3" t="s">
        <v>60</v>
      </c>
      <c r="K10074" s="3" t="s">
        <v>2479</v>
      </c>
      <c r="L10074" s="18"/>
      <c r="M10074" s="18">
        <v>3800</v>
      </c>
      <c r="N10074" s="19">
        <v>-3800</v>
      </c>
    </row>
    <row r="10075" spans="1:14" x14ac:dyDescent="0.2">
      <c r="A10075" s="3" t="str" cm="1">
        <f t="array" ref="A10075:B10075">_xlfn.TEXTSPLIT(D10075," - ",TRUE,1)</f>
        <v>2025</v>
      </c>
      <c r="B10075" s="3" t="str">
        <v>8</v>
      </c>
      <c r="C10075" s="3" t="str">
        <f>_xlfn.XLOOKUP(B10075*1,List!A:A,List!B:B,"",0)</f>
        <v>08</v>
      </c>
      <c r="D10075" s="13" t="s">
        <v>6292</v>
      </c>
      <c r="F10075" s="4">
        <v>45884</v>
      </c>
      <c r="G10075" s="5" t="s">
        <v>6612</v>
      </c>
      <c r="H10075" s="3" t="s">
        <v>13</v>
      </c>
      <c r="I10075" s="3" t="s">
        <v>30</v>
      </c>
      <c r="J10075" s="3" t="s">
        <v>752</v>
      </c>
      <c r="K10075" s="3" t="s">
        <v>109</v>
      </c>
      <c r="L10075" s="18"/>
      <c r="M10075" s="18">
        <v>2300</v>
      </c>
      <c r="N10075" s="19">
        <v>-2300</v>
      </c>
    </row>
    <row r="10076" spans="1:14" x14ac:dyDescent="0.2">
      <c r="A10076" s="3" t="str" cm="1">
        <f t="array" ref="A10076:B10076">_xlfn.TEXTSPLIT(D10076," - ",TRUE,1)</f>
        <v>2025</v>
      </c>
      <c r="B10076" s="3" t="str">
        <v>8</v>
      </c>
      <c r="C10076" s="3" t="str">
        <f>_xlfn.XLOOKUP(B10076*1,List!A:A,List!B:B,"",0)</f>
        <v>08</v>
      </c>
      <c r="D10076" s="13" t="s">
        <v>6292</v>
      </c>
      <c r="F10076" s="4">
        <v>45900</v>
      </c>
      <c r="G10076" s="5" t="s">
        <v>6613</v>
      </c>
      <c r="H10076" s="3" t="s">
        <v>27</v>
      </c>
      <c r="I10076" s="3" t="s">
        <v>5453</v>
      </c>
      <c r="J10076" s="3" t="s">
        <v>600</v>
      </c>
      <c r="K10076" s="3" t="s">
        <v>847</v>
      </c>
      <c r="L10076" s="18">
        <v>5500</v>
      </c>
      <c r="M10076" s="18"/>
      <c r="N10076" s="19">
        <v>5500</v>
      </c>
    </row>
    <row r="10077" spans="1:14" x14ac:dyDescent="0.2">
      <c r="A10077" s="3" t="str" cm="1">
        <f t="array" ref="A10077:B10077">_xlfn.TEXTSPLIT(D10077," - ",TRUE,1)</f>
        <v>2025</v>
      </c>
      <c r="B10077" s="3" t="str">
        <v>8</v>
      </c>
      <c r="C10077" s="3" t="str">
        <f>_xlfn.XLOOKUP(B10077*1,List!A:A,List!B:B,"",0)</f>
        <v>08</v>
      </c>
      <c r="D10077" s="13" t="s">
        <v>6292</v>
      </c>
      <c r="F10077" s="4">
        <v>45875</v>
      </c>
      <c r="G10077" s="5" t="s">
        <v>6614</v>
      </c>
      <c r="H10077" s="3" t="s">
        <v>13</v>
      </c>
      <c r="I10077" s="3" t="s">
        <v>6298</v>
      </c>
      <c r="J10077" s="3" t="s">
        <v>2349</v>
      </c>
      <c r="K10077" s="3" t="s">
        <v>510</v>
      </c>
      <c r="L10077" s="18">
        <v>3575</v>
      </c>
      <c r="M10077" s="18"/>
      <c r="N10077" s="19">
        <v>3575</v>
      </c>
    </row>
    <row r="10078" spans="1:14" x14ac:dyDescent="0.2">
      <c r="A10078" s="3" t="str" cm="1">
        <f t="array" ref="A10078:B10078">_xlfn.TEXTSPLIT(D10078," - ",TRUE,1)</f>
        <v>2025</v>
      </c>
      <c r="B10078" s="3" t="str">
        <v>8</v>
      </c>
      <c r="C10078" s="3" t="str">
        <f>_xlfn.XLOOKUP(B10078*1,List!A:A,List!B:B,"",0)</f>
        <v>08</v>
      </c>
      <c r="D10078" s="13" t="s">
        <v>6292</v>
      </c>
      <c r="F10078" s="4">
        <v>45900</v>
      </c>
      <c r="G10078" s="5" t="s">
        <v>6615</v>
      </c>
      <c r="H10078" s="3" t="s">
        <v>13</v>
      </c>
      <c r="I10078" s="3" t="s">
        <v>5453</v>
      </c>
      <c r="J10078" s="3" t="s">
        <v>2256</v>
      </c>
      <c r="K10078" s="3" t="s">
        <v>717</v>
      </c>
      <c r="L10078" s="18"/>
      <c r="M10078" s="18">
        <v>2400</v>
      </c>
      <c r="N10078" s="19">
        <v>-2400</v>
      </c>
    </row>
    <row r="10079" spans="1:14" x14ac:dyDescent="0.2">
      <c r="A10079" s="3" t="str" cm="1">
        <f t="array" ref="A10079:B10079">_xlfn.TEXTSPLIT(D10079," - ",TRUE,1)</f>
        <v>2025</v>
      </c>
      <c r="B10079" s="3" t="str">
        <v>8</v>
      </c>
      <c r="C10079" s="3" t="str">
        <f>_xlfn.XLOOKUP(B10079*1,List!A:A,List!B:B,"",0)</f>
        <v>08</v>
      </c>
      <c r="D10079" s="13" t="s">
        <v>6292</v>
      </c>
      <c r="F10079" s="4">
        <v>45900</v>
      </c>
      <c r="G10079" s="5" t="s">
        <v>6616</v>
      </c>
      <c r="H10079" s="3" t="s">
        <v>13</v>
      </c>
      <c r="I10079" s="3" t="s">
        <v>5453</v>
      </c>
      <c r="J10079" s="3" t="s">
        <v>367</v>
      </c>
      <c r="K10079" s="3" t="s">
        <v>138</v>
      </c>
      <c r="L10079" s="18"/>
      <c r="M10079" s="18">
        <v>6045.48</v>
      </c>
      <c r="N10079" s="19">
        <v>-6045.48</v>
      </c>
    </row>
    <row r="10080" spans="1:14" x14ac:dyDescent="0.2">
      <c r="A10080" s="3" t="str" cm="1">
        <f t="array" ref="A10080:B10080">_xlfn.TEXTSPLIT(D10080," - ",TRUE,1)</f>
        <v>2025</v>
      </c>
      <c r="B10080" s="3" t="str">
        <v>8</v>
      </c>
      <c r="C10080" s="3" t="str">
        <f>_xlfn.XLOOKUP(B10080*1,List!A:A,List!B:B,"",0)</f>
        <v>08</v>
      </c>
      <c r="D10080" s="13" t="s">
        <v>6292</v>
      </c>
      <c r="F10080" s="4">
        <v>45875</v>
      </c>
      <c r="G10080" s="5" t="s">
        <v>6617</v>
      </c>
      <c r="H10080" s="3" t="s">
        <v>13</v>
      </c>
      <c r="I10080" s="3" t="s">
        <v>6298</v>
      </c>
      <c r="J10080" s="3" t="s">
        <v>584</v>
      </c>
      <c r="K10080" s="3" t="s">
        <v>25</v>
      </c>
      <c r="L10080" s="18">
        <v>2914.8</v>
      </c>
      <c r="M10080" s="18"/>
      <c r="N10080" s="19">
        <v>2914.8</v>
      </c>
    </row>
    <row r="10081" spans="1:14" x14ac:dyDescent="0.2">
      <c r="A10081" s="3" t="str" cm="1">
        <f t="array" ref="A10081:B10081">_xlfn.TEXTSPLIT(D10081," - ",TRUE,1)</f>
        <v>2025</v>
      </c>
      <c r="B10081" s="3" t="str">
        <v>8</v>
      </c>
      <c r="C10081" s="3" t="str">
        <f>_xlfn.XLOOKUP(B10081*1,List!A:A,List!B:B,"",0)</f>
        <v>08</v>
      </c>
      <c r="D10081" s="13" t="s">
        <v>6292</v>
      </c>
      <c r="F10081" s="4">
        <v>45870</v>
      </c>
      <c r="G10081" s="5" t="s">
        <v>6362</v>
      </c>
      <c r="H10081" s="3" t="s">
        <v>48</v>
      </c>
      <c r="I10081" s="3" t="s">
        <v>6363</v>
      </c>
      <c r="J10081" s="3" t="s">
        <v>63</v>
      </c>
      <c r="K10081" s="3" t="s">
        <v>16</v>
      </c>
      <c r="L10081" s="18">
        <v>1345.87</v>
      </c>
      <c r="M10081" s="18"/>
      <c r="N10081" s="19">
        <v>1345.87</v>
      </c>
    </row>
    <row r="10082" spans="1:14" x14ac:dyDescent="0.2">
      <c r="A10082" s="3" t="str" cm="1">
        <f t="array" ref="A10082:B10082">_xlfn.TEXTSPLIT(D10082," - ",TRUE,1)</f>
        <v>2025</v>
      </c>
      <c r="B10082" s="3" t="str">
        <v>8</v>
      </c>
      <c r="C10082" s="3" t="str">
        <f>_xlfn.XLOOKUP(B10082*1,List!A:A,List!B:B,"",0)</f>
        <v>08</v>
      </c>
      <c r="D10082" s="13" t="s">
        <v>6292</v>
      </c>
      <c r="F10082" s="4">
        <v>45875</v>
      </c>
      <c r="G10082" s="5" t="s">
        <v>6302</v>
      </c>
      <c r="H10082" s="3" t="s">
        <v>13</v>
      </c>
      <c r="I10082" s="3" t="s">
        <v>6298</v>
      </c>
      <c r="J10082" s="3" t="s">
        <v>107</v>
      </c>
      <c r="K10082" s="3" t="s">
        <v>58</v>
      </c>
      <c r="L10082" s="18">
        <v>3200</v>
      </c>
      <c r="M10082" s="18"/>
      <c r="N10082" s="19">
        <v>3200</v>
      </c>
    </row>
    <row r="10083" spans="1:14" x14ac:dyDescent="0.2">
      <c r="A10083" s="3" t="str" cm="1">
        <f t="array" ref="A10083:B10083">_xlfn.TEXTSPLIT(D10083," - ",TRUE,1)</f>
        <v>2025</v>
      </c>
      <c r="B10083" s="3" t="str">
        <v>8</v>
      </c>
      <c r="C10083" s="3" t="str">
        <f>_xlfn.XLOOKUP(B10083*1,List!A:A,List!B:B,"",0)</f>
        <v>08</v>
      </c>
      <c r="D10083" s="13" t="s">
        <v>6292</v>
      </c>
      <c r="F10083" s="4">
        <v>45900</v>
      </c>
      <c r="G10083" s="5" t="s">
        <v>6618</v>
      </c>
      <c r="H10083" s="3" t="s">
        <v>27</v>
      </c>
      <c r="I10083" s="3" t="s">
        <v>5453</v>
      </c>
      <c r="J10083" s="3" t="s">
        <v>323</v>
      </c>
      <c r="K10083" s="3" t="s">
        <v>35</v>
      </c>
      <c r="L10083" s="18">
        <v>2909.6</v>
      </c>
      <c r="M10083" s="18"/>
      <c r="N10083" s="19">
        <v>2909.6</v>
      </c>
    </row>
    <row r="10084" spans="1:14" x14ac:dyDescent="0.2">
      <c r="A10084" s="3" t="str" cm="1">
        <f t="array" ref="A10084:B10084">_xlfn.TEXTSPLIT(D10084," - ",TRUE,1)</f>
        <v>2025</v>
      </c>
      <c r="B10084" s="3" t="str">
        <v>8</v>
      </c>
      <c r="C10084" s="3" t="str">
        <f>_xlfn.XLOOKUP(B10084*1,List!A:A,List!B:B,"",0)</f>
        <v>08</v>
      </c>
      <c r="D10084" s="13" t="s">
        <v>6292</v>
      </c>
      <c r="F10084" s="4">
        <v>45875</v>
      </c>
      <c r="G10084" s="5" t="s">
        <v>6619</v>
      </c>
      <c r="H10084" s="3" t="s">
        <v>27</v>
      </c>
      <c r="I10084" s="3" t="s">
        <v>6298</v>
      </c>
      <c r="J10084" s="3" t="s">
        <v>323</v>
      </c>
      <c r="K10084" s="3" t="s">
        <v>35</v>
      </c>
      <c r="L10084" s="18"/>
      <c r="M10084" s="18">
        <v>2498.54</v>
      </c>
      <c r="N10084" s="19">
        <v>-2498.54</v>
      </c>
    </row>
    <row r="10085" spans="1:14" x14ac:dyDescent="0.2">
      <c r="A10085" s="3" t="str" cm="1">
        <f t="array" ref="A10085:B10085">_xlfn.TEXTSPLIT(D10085," - ",TRUE,1)</f>
        <v>2025</v>
      </c>
      <c r="B10085" s="3" t="str">
        <v>8</v>
      </c>
      <c r="C10085" s="3" t="str">
        <f>_xlfn.XLOOKUP(B10085*1,List!A:A,List!B:B,"",0)</f>
        <v>08</v>
      </c>
      <c r="D10085" s="13" t="s">
        <v>6292</v>
      </c>
      <c r="F10085" s="4">
        <v>45875</v>
      </c>
      <c r="G10085" s="5" t="s">
        <v>6536</v>
      </c>
      <c r="H10085" s="3" t="s">
        <v>27</v>
      </c>
      <c r="I10085" s="3" t="s">
        <v>6298</v>
      </c>
      <c r="J10085" s="3" t="s">
        <v>496</v>
      </c>
      <c r="K10085" s="3" t="s">
        <v>58</v>
      </c>
      <c r="L10085" s="18"/>
      <c r="M10085" s="18">
        <v>2133</v>
      </c>
      <c r="N10085" s="19">
        <v>-2133</v>
      </c>
    </row>
    <row r="10086" spans="1:14" x14ac:dyDescent="0.2">
      <c r="A10086" s="3" t="str" cm="1">
        <f t="array" ref="A10086:B10086">_xlfn.TEXTSPLIT(D10086," - ",TRUE,1)</f>
        <v>2025</v>
      </c>
      <c r="B10086" s="3" t="str">
        <v>8</v>
      </c>
      <c r="C10086" s="3" t="str">
        <f>_xlfn.XLOOKUP(B10086*1,List!A:A,List!B:B,"",0)</f>
        <v>08</v>
      </c>
      <c r="D10086" s="13" t="s">
        <v>6292</v>
      </c>
      <c r="F10086" s="4">
        <v>45875</v>
      </c>
      <c r="G10086" s="5" t="s">
        <v>6620</v>
      </c>
      <c r="H10086" s="3" t="s">
        <v>27</v>
      </c>
      <c r="I10086" s="3" t="s">
        <v>6298</v>
      </c>
      <c r="J10086" s="3" t="s">
        <v>40</v>
      </c>
      <c r="K10086" s="3" t="s">
        <v>41</v>
      </c>
      <c r="L10086" s="18"/>
      <c r="M10086" s="18">
        <v>2234.29</v>
      </c>
      <c r="N10086" s="19">
        <v>-2234.29</v>
      </c>
    </row>
    <row r="10087" spans="1:14" x14ac:dyDescent="0.2">
      <c r="A10087" s="3" t="str" cm="1">
        <f t="array" ref="A10087:B10087">_xlfn.TEXTSPLIT(D10087," - ",TRUE,1)</f>
        <v>2025</v>
      </c>
      <c r="B10087" s="3" t="str">
        <v>8</v>
      </c>
      <c r="C10087" s="3" t="str">
        <f>_xlfn.XLOOKUP(B10087*1,List!A:A,List!B:B,"",0)</f>
        <v>08</v>
      </c>
      <c r="D10087" s="13" t="s">
        <v>6292</v>
      </c>
      <c r="F10087" s="4">
        <v>45875</v>
      </c>
      <c r="G10087" s="5" t="s">
        <v>6589</v>
      </c>
      <c r="H10087" s="3" t="s">
        <v>13</v>
      </c>
      <c r="I10087" s="3" t="s">
        <v>6298</v>
      </c>
      <c r="J10087" s="3" t="s">
        <v>165</v>
      </c>
      <c r="K10087" s="3" t="s">
        <v>166</v>
      </c>
      <c r="L10087" s="18">
        <v>2342.25</v>
      </c>
      <c r="M10087" s="18"/>
      <c r="N10087" s="19">
        <v>2342.25</v>
      </c>
    </row>
    <row r="10088" spans="1:14" x14ac:dyDescent="0.2">
      <c r="A10088" s="3" t="str" cm="1">
        <f t="array" ref="A10088:B10088">_xlfn.TEXTSPLIT(D10088," - ",TRUE,1)</f>
        <v>2025</v>
      </c>
      <c r="B10088" s="3" t="str">
        <v>8</v>
      </c>
      <c r="C10088" s="3" t="str">
        <f>_xlfn.XLOOKUP(B10088*1,List!A:A,List!B:B,"",0)</f>
        <v>08</v>
      </c>
      <c r="D10088" s="13" t="s">
        <v>6292</v>
      </c>
      <c r="F10088" s="4">
        <v>45875</v>
      </c>
      <c r="G10088" s="5" t="s">
        <v>6481</v>
      </c>
      <c r="H10088" s="3" t="s">
        <v>13</v>
      </c>
      <c r="I10088" s="3" t="s">
        <v>6298</v>
      </c>
      <c r="J10088" s="3" t="s">
        <v>594</v>
      </c>
      <c r="K10088" s="3" t="s">
        <v>595</v>
      </c>
      <c r="L10088" s="18">
        <v>2914.8</v>
      </c>
      <c r="M10088" s="18"/>
      <c r="N10088" s="19">
        <v>2914.8</v>
      </c>
    </row>
    <row r="10089" spans="1:14" x14ac:dyDescent="0.2">
      <c r="A10089" s="3" t="str" cm="1">
        <f t="array" ref="A10089:B10089">_xlfn.TEXTSPLIT(D10089," - ",TRUE,1)</f>
        <v>2025</v>
      </c>
      <c r="B10089" s="3" t="str">
        <v>8</v>
      </c>
      <c r="C10089" s="3" t="str">
        <f>_xlfn.XLOOKUP(B10089*1,List!A:A,List!B:B,"",0)</f>
        <v>08</v>
      </c>
      <c r="D10089" s="13" t="s">
        <v>6292</v>
      </c>
      <c r="F10089" s="4">
        <v>45884</v>
      </c>
      <c r="G10089" s="5" t="s">
        <v>6542</v>
      </c>
      <c r="H10089" s="3" t="s">
        <v>48</v>
      </c>
      <c r="I10089" s="3" t="s">
        <v>6543</v>
      </c>
      <c r="J10089" s="3" t="s">
        <v>6544</v>
      </c>
      <c r="L10089" s="18">
        <v>1175</v>
      </c>
      <c r="M10089" s="18"/>
      <c r="N10089" s="19">
        <v>1175</v>
      </c>
    </row>
    <row r="10090" spans="1:14" x14ac:dyDescent="0.2">
      <c r="A10090" s="3" t="str" cm="1">
        <f t="array" ref="A10090:B10090">_xlfn.TEXTSPLIT(D10090," - ",TRUE,1)</f>
        <v>2025</v>
      </c>
      <c r="B10090" s="3" t="str">
        <v>8</v>
      </c>
      <c r="C10090" s="3" t="str">
        <f>_xlfn.XLOOKUP(B10090*1,List!A:A,List!B:B,"",0)</f>
        <v>08</v>
      </c>
      <c r="D10090" s="13" t="s">
        <v>6292</v>
      </c>
      <c r="F10090" s="4">
        <v>45863</v>
      </c>
      <c r="G10090" s="5" t="s">
        <v>6491</v>
      </c>
      <c r="H10090" s="3" t="s">
        <v>5290</v>
      </c>
      <c r="I10090" s="3" t="s">
        <v>6492</v>
      </c>
      <c r="J10090" s="3" t="s">
        <v>3465</v>
      </c>
      <c r="K10090" s="3" t="s">
        <v>4766</v>
      </c>
      <c r="L10090" s="18"/>
      <c r="M10090" s="18">
        <v>658.36</v>
      </c>
      <c r="N10090" s="19">
        <v>-658.36</v>
      </c>
    </row>
    <row r="10091" spans="1:14" x14ac:dyDescent="0.2">
      <c r="A10091" s="3" t="str" cm="1">
        <f t="array" ref="A10091:B10091">_xlfn.TEXTSPLIT(D10091," - ",TRUE,1)</f>
        <v>2025</v>
      </c>
      <c r="B10091" s="3" t="str">
        <v>8</v>
      </c>
      <c r="C10091" s="3" t="str">
        <f>_xlfn.XLOOKUP(B10091*1,List!A:A,List!B:B,"",0)</f>
        <v>08</v>
      </c>
      <c r="D10091" s="13" t="s">
        <v>6292</v>
      </c>
      <c r="F10091" s="4">
        <v>45875</v>
      </c>
      <c r="G10091" s="5" t="s">
        <v>6621</v>
      </c>
      <c r="H10091" s="3" t="s">
        <v>13</v>
      </c>
      <c r="I10091" s="3" t="s">
        <v>30</v>
      </c>
      <c r="J10091" s="3" t="s">
        <v>269</v>
      </c>
      <c r="K10091" s="3" t="s">
        <v>169</v>
      </c>
      <c r="L10091" s="18"/>
      <c r="M10091" s="18">
        <v>3069.63</v>
      </c>
      <c r="N10091" s="19">
        <v>-3069.63</v>
      </c>
    </row>
    <row r="10092" spans="1:14" x14ac:dyDescent="0.2">
      <c r="A10092" s="3" t="str" cm="1">
        <f t="array" ref="A10092:B10092">_xlfn.TEXTSPLIT(D10092," - ",TRUE,1)</f>
        <v>2025</v>
      </c>
      <c r="B10092" s="3" t="str">
        <v>8</v>
      </c>
      <c r="C10092" s="3" t="str">
        <f>_xlfn.XLOOKUP(B10092*1,List!A:A,List!B:B,"",0)</f>
        <v>08</v>
      </c>
      <c r="D10092" s="13" t="s">
        <v>6292</v>
      </c>
      <c r="F10092" s="4">
        <v>45875</v>
      </c>
      <c r="G10092" s="5" t="s">
        <v>6622</v>
      </c>
      <c r="H10092" s="3" t="s">
        <v>13</v>
      </c>
      <c r="I10092" s="3" t="s">
        <v>30</v>
      </c>
      <c r="J10092" s="3" t="s">
        <v>160</v>
      </c>
      <c r="K10092" s="3" t="s">
        <v>35</v>
      </c>
      <c r="L10092" s="18"/>
      <c r="M10092" s="18">
        <v>2449.11</v>
      </c>
      <c r="N10092" s="19">
        <v>-2449.11</v>
      </c>
    </row>
    <row r="10093" spans="1:14" x14ac:dyDescent="0.2">
      <c r="A10093" s="3" t="str" cm="1">
        <f t="array" ref="A10093:B10093">_xlfn.TEXTSPLIT(D10093," - ",TRUE,1)</f>
        <v>2025</v>
      </c>
      <c r="B10093" s="3" t="str">
        <v>8</v>
      </c>
      <c r="C10093" s="3" t="str">
        <f>_xlfn.XLOOKUP(B10093*1,List!A:A,List!B:B,"",0)</f>
        <v>08</v>
      </c>
      <c r="D10093" s="13" t="s">
        <v>6292</v>
      </c>
      <c r="F10093" s="4">
        <v>45900</v>
      </c>
      <c r="G10093" s="5" t="s">
        <v>6623</v>
      </c>
      <c r="H10093" s="3" t="s">
        <v>27</v>
      </c>
      <c r="I10093" s="3" t="s">
        <v>5453</v>
      </c>
      <c r="J10093" s="3" t="s">
        <v>107</v>
      </c>
      <c r="K10093" s="3" t="s">
        <v>58</v>
      </c>
      <c r="L10093" s="18">
        <v>3200</v>
      </c>
      <c r="M10093" s="18"/>
      <c r="N10093" s="19">
        <v>3200</v>
      </c>
    </row>
    <row r="10094" spans="1:14" x14ac:dyDescent="0.2">
      <c r="A10094" s="3" t="str" cm="1">
        <f t="array" ref="A10094:B10094">_xlfn.TEXTSPLIT(D10094," - ",TRUE,1)</f>
        <v>2025</v>
      </c>
      <c r="B10094" s="3" t="str">
        <v>8</v>
      </c>
      <c r="C10094" s="3" t="str">
        <f>_xlfn.XLOOKUP(B10094*1,List!A:A,List!B:B,"",0)</f>
        <v>08</v>
      </c>
      <c r="D10094" s="13" t="s">
        <v>6292</v>
      </c>
      <c r="F10094" s="4">
        <v>45900</v>
      </c>
      <c r="G10094" s="5" t="s">
        <v>6624</v>
      </c>
      <c r="H10094" s="3" t="s">
        <v>27</v>
      </c>
      <c r="I10094" s="3" t="s">
        <v>5453</v>
      </c>
      <c r="J10094" s="3" t="s">
        <v>398</v>
      </c>
      <c r="K10094" s="3" t="s">
        <v>221</v>
      </c>
      <c r="L10094" s="18">
        <v>3383.25</v>
      </c>
      <c r="M10094" s="18"/>
      <c r="N10094" s="19">
        <v>3383.25</v>
      </c>
    </row>
    <row r="10095" spans="1:14" x14ac:dyDescent="0.2">
      <c r="A10095" s="3" t="str" cm="1">
        <f t="array" ref="A10095:B10095">_xlfn.TEXTSPLIT(D10095," - ",TRUE,1)</f>
        <v>2025</v>
      </c>
      <c r="B10095" s="3" t="str">
        <v>8</v>
      </c>
      <c r="C10095" s="3" t="str">
        <f>_xlfn.XLOOKUP(B10095*1,List!A:A,List!B:B,"",0)</f>
        <v>08</v>
      </c>
      <c r="D10095" s="13" t="s">
        <v>6292</v>
      </c>
      <c r="F10095" s="4">
        <v>45900</v>
      </c>
      <c r="G10095" s="5" t="s">
        <v>6625</v>
      </c>
      <c r="H10095" s="3" t="s">
        <v>27</v>
      </c>
      <c r="I10095" s="3" t="s">
        <v>5453</v>
      </c>
      <c r="J10095" s="3" t="s">
        <v>107</v>
      </c>
      <c r="K10095" s="3" t="s">
        <v>841</v>
      </c>
      <c r="L10095" s="18">
        <v>3331.2</v>
      </c>
      <c r="M10095" s="18"/>
      <c r="N10095" s="19">
        <v>3331.2</v>
      </c>
    </row>
    <row r="10096" spans="1:14" x14ac:dyDescent="0.2">
      <c r="A10096" s="3" t="str" cm="1">
        <f t="array" ref="A10096:B10096">_xlfn.TEXTSPLIT(D10096," - ",TRUE,1)</f>
        <v>2025</v>
      </c>
      <c r="B10096" s="3" t="str">
        <v>8</v>
      </c>
      <c r="C10096" s="3" t="str">
        <f>_xlfn.XLOOKUP(B10096*1,List!A:A,List!B:B,"",0)</f>
        <v>08</v>
      </c>
      <c r="D10096" s="13" t="s">
        <v>6292</v>
      </c>
      <c r="F10096" s="4">
        <v>45863</v>
      </c>
      <c r="G10096" s="5" t="s">
        <v>6459</v>
      </c>
      <c r="H10096" s="3" t="s">
        <v>181</v>
      </c>
      <c r="I10096" s="3" t="s">
        <v>6460</v>
      </c>
      <c r="K10096" s="3" t="s">
        <v>4766</v>
      </c>
      <c r="L10096" s="18"/>
      <c r="M10096" s="18">
        <v>3132.61</v>
      </c>
      <c r="N10096" s="19">
        <v>-3132.61</v>
      </c>
    </row>
    <row r="10097" spans="1:14" x14ac:dyDescent="0.2">
      <c r="A10097" s="3" t="str" cm="1">
        <f t="array" ref="A10097:B10097">_xlfn.TEXTSPLIT(D10097," - ",TRUE,1)</f>
        <v>2025</v>
      </c>
      <c r="B10097" s="3" t="str">
        <v>8</v>
      </c>
      <c r="C10097" s="3" t="str">
        <f>_xlfn.XLOOKUP(B10097*1,List!A:A,List!B:B,"",0)</f>
        <v>08</v>
      </c>
      <c r="D10097" s="13" t="s">
        <v>6292</v>
      </c>
      <c r="F10097" s="4">
        <v>45875</v>
      </c>
      <c r="G10097" s="5" t="s">
        <v>6532</v>
      </c>
      <c r="H10097" s="3" t="s">
        <v>13</v>
      </c>
      <c r="I10097" s="3" t="s">
        <v>6298</v>
      </c>
      <c r="J10097" s="3" t="s">
        <v>178</v>
      </c>
      <c r="K10097" s="3" t="s">
        <v>179</v>
      </c>
      <c r="L10097" s="18">
        <v>2350</v>
      </c>
      <c r="M10097" s="18"/>
      <c r="N10097" s="19">
        <v>2350</v>
      </c>
    </row>
    <row r="10098" spans="1:14" x14ac:dyDescent="0.2">
      <c r="A10098" s="3" t="str" cm="1">
        <f t="array" ref="A10098:B10098">_xlfn.TEXTSPLIT(D10098," - ",TRUE,1)</f>
        <v>2025</v>
      </c>
      <c r="B10098" s="3" t="str">
        <v>8</v>
      </c>
      <c r="C10098" s="3" t="str">
        <f>_xlfn.XLOOKUP(B10098*1,List!A:A,List!B:B,"",0)</f>
        <v>08</v>
      </c>
      <c r="D10098" s="13" t="s">
        <v>6292</v>
      </c>
      <c r="F10098" s="4">
        <v>45900</v>
      </c>
      <c r="G10098" s="5" t="s">
        <v>6626</v>
      </c>
      <c r="H10098" s="3" t="s">
        <v>27</v>
      </c>
      <c r="I10098" s="3" t="s">
        <v>5453</v>
      </c>
      <c r="J10098" s="3" t="s">
        <v>750</v>
      </c>
      <c r="K10098" s="3" t="s">
        <v>595</v>
      </c>
      <c r="L10098" s="18">
        <v>2875</v>
      </c>
      <c r="M10098" s="18"/>
      <c r="N10098" s="19">
        <v>2875</v>
      </c>
    </row>
    <row r="10099" spans="1:14" x14ac:dyDescent="0.2">
      <c r="A10099" s="3" t="str" cm="1">
        <f t="array" ref="A10099:B10099">_xlfn.TEXTSPLIT(D10099," - ",TRUE,1)</f>
        <v>2025</v>
      </c>
      <c r="B10099" s="3" t="str">
        <v>8</v>
      </c>
      <c r="C10099" s="3" t="str">
        <f>_xlfn.XLOOKUP(B10099*1,List!A:A,List!B:B,"",0)</f>
        <v>08</v>
      </c>
      <c r="D10099" s="13" t="s">
        <v>6292</v>
      </c>
      <c r="F10099" s="4">
        <v>45900</v>
      </c>
      <c r="G10099" s="5" t="s">
        <v>6627</v>
      </c>
      <c r="H10099" s="3" t="s">
        <v>13</v>
      </c>
      <c r="I10099" s="3" t="s">
        <v>5453</v>
      </c>
      <c r="J10099" s="3" t="s">
        <v>95</v>
      </c>
      <c r="K10099" s="3" t="s">
        <v>96</v>
      </c>
      <c r="L10099" s="18"/>
      <c r="M10099" s="18">
        <v>1436.58</v>
      </c>
      <c r="N10099" s="19">
        <v>-1436.58</v>
      </c>
    </row>
    <row r="10100" spans="1:14" x14ac:dyDescent="0.2">
      <c r="A10100" s="3" t="str" cm="1">
        <f t="array" ref="A10100:B10100">_xlfn.TEXTSPLIT(D10100," - ",TRUE,1)</f>
        <v>2025</v>
      </c>
      <c r="B10100" s="3" t="str">
        <v>8</v>
      </c>
      <c r="C10100" s="3" t="str">
        <f>_xlfn.XLOOKUP(B10100*1,List!A:A,List!B:B,"",0)</f>
        <v>08</v>
      </c>
      <c r="D10100" s="13" t="s">
        <v>6292</v>
      </c>
      <c r="F10100" s="4">
        <v>45863</v>
      </c>
      <c r="G10100" s="5" t="s">
        <v>6487</v>
      </c>
      <c r="H10100" s="3" t="s">
        <v>181</v>
      </c>
      <c r="I10100" s="3" t="s">
        <v>6488</v>
      </c>
      <c r="K10100" s="3" t="s">
        <v>4766</v>
      </c>
      <c r="L10100" s="18"/>
      <c r="M10100" s="18">
        <v>2024.53</v>
      </c>
      <c r="N10100" s="19">
        <v>-2024.53</v>
      </c>
    </row>
    <row r="10101" spans="1:14" x14ac:dyDescent="0.2">
      <c r="A10101" s="3" t="str" cm="1">
        <f t="array" ref="A10101:B10101">_xlfn.TEXTSPLIT(D10101," - ",TRUE,1)</f>
        <v>2025</v>
      </c>
      <c r="B10101" s="3" t="str">
        <v>8</v>
      </c>
      <c r="C10101" s="3" t="str">
        <f>_xlfn.XLOOKUP(B10101*1,List!A:A,List!B:B,"",0)</f>
        <v>08</v>
      </c>
      <c r="D10101" s="13" t="s">
        <v>6292</v>
      </c>
      <c r="F10101" s="4">
        <v>45875</v>
      </c>
      <c r="G10101" s="5" t="s">
        <v>6628</v>
      </c>
      <c r="H10101" s="3" t="s">
        <v>13</v>
      </c>
      <c r="I10101" s="3" t="s">
        <v>30</v>
      </c>
      <c r="J10101" s="3" t="s">
        <v>107</v>
      </c>
      <c r="K10101" s="3" t="s">
        <v>2878</v>
      </c>
      <c r="L10101" s="18"/>
      <c r="M10101" s="18">
        <v>3200</v>
      </c>
      <c r="N10101" s="19">
        <v>-3200</v>
      </c>
    </row>
    <row r="10102" spans="1:14" x14ac:dyDescent="0.2">
      <c r="A10102" s="3" t="str" cm="1">
        <f t="array" ref="A10102:B10102">_xlfn.TEXTSPLIT(D10102," - ",TRUE,1)</f>
        <v>2025</v>
      </c>
      <c r="B10102" s="3" t="str">
        <v>8</v>
      </c>
      <c r="C10102" s="3" t="str">
        <f>_xlfn.XLOOKUP(B10102*1,List!A:A,List!B:B,"",0)</f>
        <v>08</v>
      </c>
      <c r="D10102" s="13" t="s">
        <v>6292</v>
      </c>
      <c r="F10102" s="4">
        <v>45900</v>
      </c>
      <c r="G10102" s="5" t="s">
        <v>6570</v>
      </c>
      <c r="H10102" s="3" t="s">
        <v>27</v>
      </c>
      <c r="I10102" s="3" t="s">
        <v>5453</v>
      </c>
      <c r="J10102" s="3" t="s">
        <v>287</v>
      </c>
      <c r="K10102" s="3" t="s">
        <v>88</v>
      </c>
      <c r="L10102" s="18">
        <v>3613.26</v>
      </c>
      <c r="M10102" s="18"/>
      <c r="N10102" s="19">
        <v>3613.26</v>
      </c>
    </row>
    <row r="10103" spans="1:14" x14ac:dyDescent="0.2">
      <c r="A10103" s="3" t="str" cm="1">
        <f t="array" ref="A10103:B10103">_xlfn.TEXTSPLIT(D10103," - ",TRUE,1)</f>
        <v>2025</v>
      </c>
      <c r="B10103" s="3" t="str">
        <v>8</v>
      </c>
      <c r="C10103" s="3" t="str">
        <f>_xlfn.XLOOKUP(B10103*1,List!A:A,List!B:B,"",0)</f>
        <v>08</v>
      </c>
      <c r="D10103" s="13" t="s">
        <v>6292</v>
      </c>
      <c r="F10103" s="4">
        <v>45875</v>
      </c>
      <c r="G10103" s="5" t="s">
        <v>6629</v>
      </c>
      <c r="H10103" s="3" t="s">
        <v>27</v>
      </c>
      <c r="I10103" s="3" t="s">
        <v>6298</v>
      </c>
      <c r="J10103" s="3" t="s">
        <v>149</v>
      </c>
      <c r="K10103" s="3" t="s">
        <v>150</v>
      </c>
      <c r="L10103" s="18"/>
      <c r="M10103" s="18">
        <v>3409.28</v>
      </c>
      <c r="N10103" s="19">
        <v>-3409.28</v>
      </c>
    </row>
    <row r="10104" spans="1:14" x14ac:dyDescent="0.2">
      <c r="A10104" s="3" t="str" cm="1">
        <f t="array" ref="A10104:B10104">_xlfn.TEXTSPLIT(D10104," - ",TRUE,1)</f>
        <v>2025</v>
      </c>
      <c r="B10104" s="3" t="str">
        <v>8</v>
      </c>
      <c r="C10104" s="3" t="str">
        <f>_xlfn.XLOOKUP(B10104*1,List!A:A,List!B:B,"",0)</f>
        <v>08</v>
      </c>
      <c r="D10104" s="13" t="s">
        <v>6292</v>
      </c>
      <c r="F10104" s="4">
        <v>45875</v>
      </c>
      <c r="G10104" s="5" t="s">
        <v>6630</v>
      </c>
      <c r="H10104" s="3" t="s">
        <v>27</v>
      </c>
      <c r="I10104" s="3" t="s">
        <v>6298</v>
      </c>
      <c r="J10104" s="3" t="s">
        <v>107</v>
      </c>
      <c r="K10104" s="3" t="s">
        <v>58</v>
      </c>
      <c r="L10104" s="18"/>
      <c r="M10104" s="18">
        <v>4810.3599999999997</v>
      </c>
      <c r="N10104" s="19">
        <v>-4810.3599999999997</v>
      </c>
    </row>
    <row r="10105" spans="1:14" x14ac:dyDescent="0.2">
      <c r="A10105" s="3" t="str" cm="1">
        <f t="array" ref="A10105:B10105">_xlfn.TEXTSPLIT(D10105," - ",TRUE,1)</f>
        <v>2025</v>
      </c>
      <c r="B10105" s="3" t="str">
        <v>8</v>
      </c>
      <c r="C10105" s="3" t="str">
        <f>_xlfn.XLOOKUP(B10105*1,List!A:A,List!B:B,"",0)</f>
        <v>08</v>
      </c>
      <c r="D10105" s="13" t="s">
        <v>6292</v>
      </c>
      <c r="F10105" s="4">
        <v>45900</v>
      </c>
      <c r="G10105" s="5" t="s">
        <v>6631</v>
      </c>
      <c r="H10105" s="3" t="s">
        <v>13</v>
      </c>
      <c r="I10105" s="3" t="s">
        <v>5453</v>
      </c>
      <c r="J10105" s="3" t="s">
        <v>479</v>
      </c>
      <c r="K10105" s="3" t="s">
        <v>215</v>
      </c>
      <c r="L10105" s="18"/>
      <c r="M10105" s="18">
        <v>4100</v>
      </c>
      <c r="N10105" s="19">
        <v>-4100</v>
      </c>
    </row>
    <row r="10106" spans="1:14" x14ac:dyDescent="0.2">
      <c r="A10106" s="3" t="str" cm="1">
        <f t="array" ref="A10106:B10106">_xlfn.TEXTSPLIT(D10106," - ",TRUE,1)</f>
        <v>2025</v>
      </c>
      <c r="B10106" s="3" t="str">
        <v>8</v>
      </c>
      <c r="C10106" s="3" t="str">
        <f>_xlfn.XLOOKUP(B10106*1,List!A:A,List!B:B,"",0)</f>
        <v>08</v>
      </c>
      <c r="D10106" s="13" t="s">
        <v>6292</v>
      </c>
      <c r="F10106" s="4">
        <v>45875</v>
      </c>
      <c r="G10106" s="5" t="s">
        <v>6632</v>
      </c>
      <c r="H10106" s="3" t="s">
        <v>27</v>
      </c>
      <c r="I10106" s="3" t="s">
        <v>6298</v>
      </c>
      <c r="J10106" s="3" t="s">
        <v>339</v>
      </c>
      <c r="K10106" s="3" t="s">
        <v>340</v>
      </c>
      <c r="L10106" s="18"/>
      <c r="M10106" s="18">
        <v>2855.46</v>
      </c>
      <c r="N10106" s="19">
        <v>-2855.46</v>
      </c>
    </row>
    <row r="10107" spans="1:14" x14ac:dyDescent="0.2">
      <c r="A10107" s="3" t="str" cm="1">
        <f t="array" ref="A10107:B10107">_xlfn.TEXTSPLIT(D10107," - ",TRUE,1)</f>
        <v>2025</v>
      </c>
      <c r="B10107" s="3" t="str">
        <v>8</v>
      </c>
      <c r="C10107" s="3" t="str">
        <f>_xlfn.XLOOKUP(B10107*1,List!A:A,List!B:B,"",0)</f>
        <v>08</v>
      </c>
      <c r="D10107" s="13" t="s">
        <v>6292</v>
      </c>
      <c r="F10107" s="4">
        <v>45900</v>
      </c>
      <c r="G10107" s="5" t="s">
        <v>6633</v>
      </c>
      <c r="H10107" s="3" t="s">
        <v>13</v>
      </c>
      <c r="I10107" s="3" t="s">
        <v>5453</v>
      </c>
      <c r="J10107" s="3" t="s">
        <v>57</v>
      </c>
      <c r="K10107" s="3" t="s">
        <v>58</v>
      </c>
      <c r="L10107" s="18"/>
      <c r="M10107" s="18">
        <v>4033.88</v>
      </c>
      <c r="N10107" s="19">
        <v>-4033.88</v>
      </c>
    </row>
    <row r="10108" spans="1:14" x14ac:dyDescent="0.2">
      <c r="A10108" s="3" t="str" cm="1">
        <f t="array" ref="A10108:B10108">_xlfn.TEXTSPLIT(D10108," - ",TRUE,1)</f>
        <v>2025</v>
      </c>
      <c r="B10108" s="3" t="str">
        <v>8</v>
      </c>
      <c r="C10108" s="3" t="str">
        <f>_xlfn.XLOOKUP(B10108*1,List!A:A,List!B:B,"",0)</f>
        <v>08</v>
      </c>
      <c r="D10108" s="13" t="s">
        <v>6292</v>
      </c>
      <c r="F10108" s="4">
        <v>45870</v>
      </c>
      <c r="G10108" s="5" t="s">
        <v>6634</v>
      </c>
      <c r="H10108" s="3" t="s">
        <v>48</v>
      </c>
      <c r="I10108" s="3" t="s">
        <v>6529</v>
      </c>
      <c r="J10108" s="3" t="s">
        <v>422</v>
      </c>
      <c r="K10108" s="3" t="s">
        <v>402</v>
      </c>
      <c r="L10108" s="18">
        <v>2550.4499999999998</v>
      </c>
      <c r="M10108" s="18"/>
      <c r="N10108" s="19">
        <v>2550.4499999999998</v>
      </c>
    </row>
    <row r="10109" spans="1:14" x14ac:dyDescent="0.2">
      <c r="A10109" s="3" t="str" cm="1">
        <f t="array" ref="A10109:B10109">_xlfn.TEXTSPLIT(D10109," - ",TRUE,1)</f>
        <v>2025</v>
      </c>
      <c r="B10109" s="3" t="str">
        <v>8</v>
      </c>
      <c r="C10109" s="3" t="str">
        <f>_xlfn.XLOOKUP(B10109*1,List!A:A,List!B:B,"",0)</f>
        <v>08</v>
      </c>
      <c r="D10109" s="13" t="s">
        <v>6292</v>
      </c>
      <c r="F10109" s="4">
        <v>45900</v>
      </c>
      <c r="G10109" s="5" t="s">
        <v>6535</v>
      </c>
      <c r="H10109" s="3" t="s">
        <v>27</v>
      </c>
      <c r="I10109" s="3" t="s">
        <v>5453</v>
      </c>
      <c r="J10109" s="3" t="s">
        <v>248</v>
      </c>
      <c r="K10109" s="3" t="s">
        <v>249</v>
      </c>
      <c r="L10109" s="18">
        <v>3608.79</v>
      </c>
      <c r="M10109" s="18"/>
      <c r="N10109" s="19">
        <v>3608.79</v>
      </c>
    </row>
    <row r="10110" spans="1:14" x14ac:dyDescent="0.2">
      <c r="A10110" s="3" t="str" cm="1">
        <f t="array" ref="A10110:B10110">_xlfn.TEXTSPLIT(D10110," - ",TRUE,1)</f>
        <v>2025</v>
      </c>
      <c r="B10110" s="3" t="str">
        <v>8</v>
      </c>
      <c r="C10110" s="3" t="str">
        <f>_xlfn.XLOOKUP(B10110*1,List!A:A,List!B:B,"",0)</f>
        <v>08</v>
      </c>
      <c r="D10110" s="13" t="s">
        <v>6292</v>
      </c>
      <c r="F10110" s="4">
        <v>45875</v>
      </c>
      <c r="G10110" s="5" t="s">
        <v>6489</v>
      </c>
      <c r="H10110" s="3" t="s">
        <v>13</v>
      </c>
      <c r="I10110" s="3" t="s">
        <v>6298</v>
      </c>
      <c r="J10110" s="3" t="s">
        <v>2636</v>
      </c>
      <c r="K10110" s="3" t="s">
        <v>16</v>
      </c>
      <c r="L10110" s="18">
        <v>8640.2999999999993</v>
      </c>
      <c r="M10110" s="18"/>
      <c r="N10110" s="19">
        <v>8640.2999999999993</v>
      </c>
    </row>
    <row r="10111" spans="1:14" x14ac:dyDescent="0.2">
      <c r="A10111" s="3" t="str" cm="1">
        <f t="array" ref="A10111:B10111">_xlfn.TEXTSPLIT(D10111," - ",TRUE,1)</f>
        <v>2025</v>
      </c>
      <c r="B10111" s="3" t="str">
        <v>8</v>
      </c>
      <c r="C10111" s="3" t="str">
        <f>_xlfn.XLOOKUP(B10111*1,List!A:A,List!B:B,"",0)</f>
        <v>08</v>
      </c>
      <c r="D10111" s="13" t="s">
        <v>6292</v>
      </c>
      <c r="F10111" s="4">
        <v>45875</v>
      </c>
      <c r="G10111" s="5" t="s">
        <v>6635</v>
      </c>
      <c r="H10111" s="3" t="s">
        <v>27</v>
      </c>
      <c r="I10111" s="3" t="s">
        <v>6298</v>
      </c>
      <c r="J10111" s="3" t="s">
        <v>398</v>
      </c>
      <c r="K10111" s="3" t="s">
        <v>221</v>
      </c>
      <c r="L10111" s="18"/>
      <c r="M10111" s="18">
        <v>3383.25</v>
      </c>
      <c r="N10111" s="19">
        <v>-3383.25</v>
      </c>
    </row>
    <row r="10112" spans="1:14" x14ac:dyDescent="0.2">
      <c r="A10112" s="3" t="str" cm="1">
        <f t="array" ref="A10112:B10112">_xlfn.TEXTSPLIT(D10112," - ",TRUE,1)</f>
        <v>2025</v>
      </c>
      <c r="B10112" s="3" t="str">
        <v>8</v>
      </c>
      <c r="C10112" s="3" t="str">
        <f>_xlfn.XLOOKUP(B10112*1,List!A:A,List!B:B,"",0)</f>
        <v>08</v>
      </c>
      <c r="D10112" s="13" t="s">
        <v>6292</v>
      </c>
      <c r="F10112" s="4">
        <v>45875</v>
      </c>
      <c r="G10112" s="5" t="s">
        <v>6636</v>
      </c>
      <c r="H10112" s="3" t="s">
        <v>13</v>
      </c>
      <c r="I10112" s="3" t="s">
        <v>6298</v>
      </c>
      <c r="J10112" s="3" t="s">
        <v>107</v>
      </c>
      <c r="K10112" s="3" t="s">
        <v>58</v>
      </c>
      <c r="L10112" s="18">
        <v>4266.45</v>
      </c>
      <c r="M10112" s="18"/>
      <c r="N10112" s="19">
        <v>4266.45</v>
      </c>
    </row>
    <row r="10113" spans="1:14" x14ac:dyDescent="0.2">
      <c r="A10113" s="3" t="str" cm="1">
        <f t="array" ref="A10113:B10113">_xlfn.TEXTSPLIT(D10113," - ",TRUE,1)</f>
        <v>2025</v>
      </c>
      <c r="B10113" s="3" t="str">
        <v>8</v>
      </c>
      <c r="C10113" s="3" t="str">
        <f>_xlfn.XLOOKUP(B10113*1,List!A:A,List!B:B,"",0)</f>
        <v>08</v>
      </c>
      <c r="D10113" s="13" t="s">
        <v>6292</v>
      </c>
      <c r="F10113" s="4">
        <v>45875</v>
      </c>
      <c r="G10113" s="5" t="s">
        <v>6637</v>
      </c>
      <c r="H10113" s="3" t="s">
        <v>13</v>
      </c>
      <c r="I10113" s="3" t="s">
        <v>30</v>
      </c>
      <c r="J10113" s="3" t="s">
        <v>314</v>
      </c>
      <c r="K10113" s="3" t="s">
        <v>32</v>
      </c>
      <c r="L10113" s="18"/>
      <c r="M10113" s="18">
        <v>2550</v>
      </c>
      <c r="N10113" s="19">
        <v>-2550</v>
      </c>
    </row>
    <row r="10114" spans="1:14" x14ac:dyDescent="0.2">
      <c r="A10114" s="3" t="str" cm="1">
        <f t="array" ref="A10114:B10114">_xlfn.TEXTSPLIT(D10114," - ",TRUE,1)</f>
        <v>2025</v>
      </c>
      <c r="B10114" s="3" t="str">
        <v>8</v>
      </c>
      <c r="C10114" s="3" t="str">
        <f>_xlfn.XLOOKUP(B10114*1,List!A:A,List!B:B,"",0)</f>
        <v>08</v>
      </c>
      <c r="D10114" s="13" t="s">
        <v>6292</v>
      </c>
      <c r="F10114" s="4">
        <v>45900</v>
      </c>
      <c r="G10114" s="5" t="s">
        <v>6638</v>
      </c>
      <c r="H10114" s="3" t="s">
        <v>13</v>
      </c>
      <c r="I10114" s="3" t="s">
        <v>5453</v>
      </c>
      <c r="J10114" s="3" t="s">
        <v>620</v>
      </c>
      <c r="K10114" s="3" t="s">
        <v>41</v>
      </c>
      <c r="L10114" s="18"/>
      <c r="M10114" s="18">
        <v>1991.92</v>
      </c>
      <c r="N10114" s="19">
        <v>-1991.92</v>
      </c>
    </row>
    <row r="10115" spans="1:14" x14ac:dyDescent="0.2">
      <c r="A10115" s="3" t="str" cm="1">
        <f t="array" ref="A10115:B10115">_xlfn.TEXTSPLIT(D10115," - ",TRUE,1)</f>
        <v>2025</v>
      </c>
      <c r="B10115" s="3" t="str">
        <v>8</v>
      </c>
      <c r="C10115" s="3" t="str">
        <f>_xlfn.XLOOKUP(B10115*1,List!A:A,List!B:B,"",0)</f>
        <v>08</v>
      </c>
      <c r="D10115" s="13" t="s">
        <v>6292</v>
      </c>
      <c r="F10115" s="4">
        <v>45875</v>
      </c>
      <c r="G10115" s="5" t="s">
        <v>6639</v>
      </c>
      <c r="H10115" s="3" t="s">
        <v>13</v>
      </c>
      <c r="I10115" s="3" t="s">
        <v>6298</v>
      </c>
      <c r="J10115" s="3" t="s">
        <v>492</v>
      </c>
      <c r="K10115" s="3" t="s">
        <v>16</v>
      </c>
      <c r="L10115" s="18">
        <v>2075.0500000000002</v>
      </c>
      <c r="M10115" s="18"/>
      <c r="N10115" s="19">
        <v>2075.0500000000002</v>
      </c>
    </row>
    <row r="10116" spans="1:14" x14ac:dyDescent="0.2">
      <c r="A10116" s="3" t="str" cm="1">
        <f t="array" ref="A10116:B10116">_xlfn.TEXTSPLIT(D10116," - ",TRUE,1)</f>
        <v>2025</v>
      </c>
      <c r="B10116" s="3" t="str">
        <v>8</v>
      </c>
      <c r="C10116" s="3" t="str">
        <f>_xlfn.XLOOKUP(B10116*1,List!A:A,List!B:B,"",0)</f>
        <v>08</v>
      </c>
      <c r="D10116" s="13" t="s">
        <v>6292</v>
      </c>
      <c r="F10116" s="4">
        <v>45900</v>
      </c>
      <c r="G10116" s="5" t="s">
        <v>6640</v>
      </c>
      <c r="H10116" s="3" t="s">
        <v>27</v>
      </c>
      <c r="I10116" s="3" t="s">
        <v>5453</v>
      </c>
      <c r="J10116" s="3" t="s">
        <v>316</v>
      </c>
      <c r="K10116" s="3" t="s">
        <v>112</v>
      </c>
      <c r="L10116" s="18">
        <v>4620.91</v>
      </c>
      <c r="M10116" s="18"/>
      <c r="N10116" s="19">
        <v>4620.91</v>
      </c>
    </row>
    <row r="10117" spans="1:14" x14ac:dyDescent="0.2">
      <c r="A10117" s="3" t="str" cm="1">
        <f t="array" ref="A10117:B10117">_xlfn.TEXTSPLIT(D10117," - ",TRUE,1)</f>
        <v>2025</v>
      </c>
      <c r="B10117" s="3" t="str">
        <v>8</v>
      </c>
      <c r="C10117" s="3" t="str">
        <f>_xlfn.XLOOKUP(B10117*1,List!A:A,List!B:B,"",0)</f>
        <v>08</v>
      </c>
      <c r="D10117" s="13" t="s">
        <v>6292</v>
      </c>
      <c r="F10117" s="4">
        <v>45900</v>
      </c>
      <c r="G10117" s="5" t="s">
        <v>6428</v>
      </c>
      <c r="H10117" s="3" t="s">
        <v>27</v>
      </c>
      <c r="I10117" s="3" t="s">
        <v>5453</v>
      </c>
      <c r="J10117" s="3" t="s">
        <v>819</v>
      </c>
      <c r="K10117" s="3" t="s">
        <v>96</v>
      </c>
      <c r="L10117" s="18"/>
      <c r="M10117" s="18">
        <v>938.71</v>
      </c>
      <c r="N10117" s="19">
        <v>-938.71</v>
      </c>
    </row>
    <row r="10118" spans="1:14" x14ac:dyDescent="0.2">
      <c r="A10118" s="3" t="str" cm="1">
        <f t="array" ref="A10118:B10118">_xlfn.TEXTSPLIT(D10118," - ",TRUE,1)</f>
        <v>2025</v>
      </c>
      <c r="B10118" s="3" t="str">
        <v>8</v>
      </c>
      <c r="C10118" s="3" t="str">
        <f>_xlfn.XLOOKUP(B10118*1,List!A:A,List!B:B,"",0)</f>
        <v>08</v>
      </c>
      <c r="D10118" s="13" t="s">
        <v>6292</v>
      </c>
      <c r="F10118" s="4">
        <v>45900</v>
      </c>
      <c r="G10118" s="5" t="s">
        <v>6641</v>
      </c>
      <c r="H10118" s="3" t="s">
        <v>13</v>
      </c>
      <c r="I10118" s="3" t="s">
        <v>5453</v>
      </c>
      <c r="J10118" s="3" t="s">
        <v>584</v>
      </c>
      <c r="K10118" s="3" t="s">
        <v>25</v>
      </c>
      <c r="L10118" s="18"/>
      <c r="M10118" s="18">
        <v>2914.8</v>
      </c>
      <c r="N10118" s="19">
        <v>-2914.8</v>
      </c>
    </row>
    <row r="10119" spans="1:14" x14ac:dyDescent="0.2">
      <c r="A10119" s="3" t="str" cm="1">
        <f t="array" ref="A10119:B10119">_xlfn.TEXTSPLIT(D10119," - ",TRUE,1)</f>
        <v>2025</v>
      </c>
      <c r="B10119" s="3" t="str">
        <v>8</v>
      </c>
      <c r="C10119" s="3" t="str">
        <f>_xlfn.XLOOKUP(B10119*1,List!A:A,List!B:B,"",0)</f>
        <v>08</v>
      </c>
      <c r="D10119" s="13" t="s">
        <v>6292</v>
      </c>
      <c r="F10119" s="4">
        <v>45900</v>
      </c>
      <c r="G10119" s="5" t="s">
        <v>6304</v>
      </c>
      <c r="H10119" s="3" t="s">
        <v>13</v>
      </c>
      <c r="I10119" s="3" t="s">
        <v>5453</v>
      </c>
      <c r="J10119" s="3" t="s">
        <v>107</v>
      </c>
      <c r="K10119" s="3" t="s">
        <v>58</v>
      </c>
      <c r="L10119" s="18"/>
      <c r="M10119" s="18">
        <v>3607.77</v>
      </c>
      <c r="N10119" s="19">
        <v>-3607.77</v>
      </c>
    </row>
    <row r="10120" spans="1:14" x14ac:dyDescent="0.2">
      <c r="A10120" s="3" t="str" cm="1">
        <f t="array" ref="A10120:B10120">_xlfn.TEXTSPLIT(D10120," - ",TRUE,1)</f>
        <v>2025</v>
      </c>
      <c r="B10120" s="3" t="str">
        <v>8</v>
      </c>
      <c r="C10120" s="3" t="str">
        <f>_xlfn.XLOOKUP(B10120*1,List!A:A,List!B:B,"",0)</f>
        <v>08</v>
      </c>
      <c r="D10120" s="13" t="s">
        <v>6292</v>
      </c>
      <c r="F10120" s="4">
        <v>45900</v>
      </c>
      <c r="G10120" s="5" t="s">
        <v>6642</v>
      </c>
      <c r="H10120" s="3" t="s">
        <v>27</v>
      </c>
      <c r="I10120" s="3" t="s">
        <v>5453</v>
      </c>
      <c r="J10120" s="3" t="s">
        <v>171</v>
      </c>
      <c r="K10120" s="3" t="s">
        <v>96</v>
      </c>
      <c r="L10120" s="18">
        <v>1436.58</v>
      </c>
      <c r="M10120" s="18"/>
      <c r="N10120" s="19">
        <v>1436.58</v>
      </c>
    </row>
    <row r="10121" spans="1:14" x14ac:dyDescent="0.2">
      <c r="A10121" s="3" t="str" cm="1">
        <f t="array" ref="A10121:B10121">_xlfn.TEXTSPLIT(D10121," - ",TRUE,1)</f>
        <v>2025</v>
      </c>
      <c r="B10121" s="3" t="str">
        <v>8</v>
      </c>
      <c r="C10121" s="3" t="str">
        <f>_xlfn.XLOOKUP(B10121*1,List!A:A,List!B:B,"",0)</f>
        <v>08</v>
      </c>
      <c r="D10121" s="13" t="s">
        <v>6292</v>
      </c>
      <c r="F10121" s="4">
        <v>45900</v>
      </c>
      <c r="G10121" s="5" t="s">
        <v>6643</v>
      </c>
      <c r="H10121" s="3" t="s">
        <v>13</v>
      </c>
      <c r="I10121" s="3" t="s">
        <v>5453</v>
      </c>
      <c r="J10121" s="3" t="s">
        <v>361</v>
      </c>
      <c r="K10121" s="3" t="s">
        <v>362</v>
      </c>
      <c r="L10121" s="18"/>
      <c r="M10121" s="18">
        <v>1900</v>
      </c>
      <c r="N10121" s="19">
        <v>-1900</v>
      </c>
    </row>
    <row r="10122" spans="1:14" x14ac:dyDescent="0.2">
      <c r="A10122" s="3" t="str" cm="1">
        <f t="array" ref="A10122:B10122">_xlfn.TEXTSPLIT(D10122," - ",TRUE,1)</f>
        <v>2025</v>
      </c>
      <c r="B10122" s="3" t="str">
        <v>8</v>
      </c>
      <c r="C10122" s="3" t="str">
        <f>_xlfn.XLOOKUP(B10122*1,List!A:A,List!B:B,"",0)</f>
        <v>08</v>
      </c>
      <c r="D10122" s="13" t="s">
        <v>6292</v>
      </c>
      <c r="F10122" s="4">
        <v>45900</v>
      </c>
      <c r="G10122" s="5" t="s">
        <v>6644</v>
      </c>
      <c r="H10122" s="3" t="s">
        <v>27</v>
      </c>
      <c r="I10122" s="3" t="s">
        <v>5453</v>
      </c>
      <c r="J10122" s="3" t="s">
        <v>3170</v>
      </c>
      <c r="K10122" s="3" t="s">
        <v>32</v>
      </c>
      <c r="L10122" s="18">
        <v>3275</v>
      </c>
      <c r="M10122" s="18"/>
      <c r="N10122" s="19">
        <v>3275</v>
      </c>
    </row>
    <row r="10123" spans="1:14" x14ac:dyDescent="0.2">
      <c r="A10123" s="3" t="str" cm="1">
        <f t="array" ref="A10123:B10123">_xlfn.TEXTSPLIT(D10123," - ",TRUE,1)</f>
        <v>2025</v>
      </c>
      <c r="B10123" s="3" t="str">
        <v>8</v>
      </c>
      <c r="C10123" s="3" t="str">
        <f>_xlfn.XLOOKUP(B10123*1,List!A:A,List!B:B,"",0)</f>
        <v>08</v>
      </c>
      <c r="D10123" s="13" t="s">
        <v>6292</v>
      </c>
      <c r="F10123" s="4">
        <v>45900</v>
      </c>
      <c r="G10123" s="5" t="s">
        <v>6398</v>
      </c>
      <c r="H10123" s="3" t="s">
        <v>27</v>
      </c>
      <c r="I10123" s="3" t="s">
        <v>5453</v>
      </c>
      <c r="J10123" s="3" t="s">
        <v>374</v>
      </c>
      <c r="K10123" s="3" t="s">
        <v>103</v>
      </c>
      <c r="L10123" s="18">
        <v>3157.68</v>
      </c>
      <c r="M10123" s="18"/>
      <c r="N10123" s="19">
        <v>3157.68</v>
      </c>
    </row>
    <row r="10124" spans="1:14" x14ac:dyDescent="0.2">
      <c r="A10124" s="3" t="str" cm="1">
        <f t="array" ref="A10124:B10124">_xlfn.TEXTSPLIT(D10124," - ",TRUE,1)</f>
        <v>2025</v>
      </c>
      <c r="B10124" s="3" t="str">
        <v>8</v>
      </c>
      <c r="C10124" s="3" t="str">
        <f>_xlfn.XLOOKUP(B10124*1,List!A:A,List!B:B,"",0)</f>
        <v>08</v>
      </c>
      <c r="D10124" s="13" t="s">
        <v>6292</v>
      </c>
      <c r="F10124" s="4">
        <v>45875</v>
      </c>
      <c r="G10124" s="5" t="s">
        <v>6645</v>
      </c>
      <c r="H10124" s="3" t="s">
        <v>13</v>
      </c>
      <c r="I10124" s="3" t="s">
        <v>30</v>
      </c>
      <c r="J10124" s="3" t="s">
        <v>911</v>
      </c>
      <c r="K10124" s="3" t="s">
        <v>35</v>
      </c>
      <c r="L10124" s="18"/>
      <c r="M10124" s="18">
        <v>1750</v>
      </c>
      <c r="N10124" s="19">
        <v>-1750</v>
      </c>
    </row>
    <row r="10125" spans="1:14" x14ac:dyDescent="0.2">
      <c r="A10125" s="3" t="str" cm="1">
        <f t="array" ref="A10125:B10125">_xlfn.TEXTSPLIT(D10125," - ",TRUE,1)</f>
        <v>2025</v>
      </c>
      <c r="B10125" s="3" t="str">
        <v>8</v>
      </c>
      <c r="C10125" s="3" t="str">
        <f>_xlfn.XLOOKUP(B10125*1,List!A:A,List!B:B,"",0)</f>
        <v>08</v>
      </c>
      <c r="D10125" s="13" t="s">
        <v>6292</v>
      </c>
      <c r="F10125" s="4">
        <v>45875</v>
      </c>
      <c r="G10125" s="5" t="s">
        <v>6458</v>
      </c>
      <c r="H10125" s="3" t="s">
        <v>27</v>
      </c>
      <c r="I10125" s="3" t="s">
        <v>6298</v>
      </c>
      <c r="J10125" s="3" t="s">
        <v>107</v>
      </c>
      <c r="K10125" s="3" t="s">
        <v>2878</v>
      </c>
      <c r="L10125" s="18"/>
      <c r="M10125" s="18">
        <v>2150</v>
      </c>
      <c r="N10125" s="19">
        <v>-2150</v>
      </c>
    </row>
    <row r="10126" spans="1:14" x14ac:dyDescent="0.2">
      <c r="A10126" s="3" t="str" cm="1">
        <f t="array" ref="A10126:B10126">_xlfn.TEXTSPLIT(D10126," - ",TRUE,1)</f>
        <v>2025</v>
      </c>
      <c r="B10126" s="3" t="str">
        <v>8</v>
      </c>
      <c r="C10126" s="3" t="str">
        <f>_xlfn.XLOOKUP(B10126*1,List!A:A,List!B:B,"",0)</f>
        <v>08</v>
      </c>
      <c r="D10126" s="13" t="s">
        <v>6292</v>
      </c>
      <c r="F10126" s="4">
        <v>45863</v>
      </c>
      <c r="G10126" s="5" t="s">
        <v>6338</v>
      </c>
      <c r="H10126" s="3" t="s">
        <v>5290</v>
      </c>
      <c r="I10126" s="3" t="s">
        <v>6339</v>
      </c>
      <c r="J10126" s="3" t="s">
        <v>1472</v>
      </c>
      <c r="K10126" s="3" t="s">
        <v>4766</v>
      </c>
      <c r="L10126" s="18">
        <v>794.31</v>
      </c>
      <c r="M10126" s="18"/>
      <c r="N10126" s="19">
        <v>794.31</v>
      </c>
    </row>
    <row r="10127" spans="1:14" x14ac:dyDescent="0.2">
      <c r="A10127" s="3" t="str" cm="1">
        <f t="array" ref="A10127:B10127">_xlfn.TEXTSPLIT(D10127," - ",TRUE,1)</f>
        <v>2025</v>
      </c>
      <c r="B10127" s="3" t="str">
        <v>8</v>
      </c>
      <c r="C10127" s="3" t="str">
        <f>_xlfn.XLOOKUP(B10127*1,List!A:A,List!B:B,"",0)</f>
        <v>08</v>
      </c>
      <c r="D10127" s="13" t="s">
        <v>6292</v>
      </c>
      <c r="F10127" s="4">
        <v>45900</v>
      </c>
      <c r="G10127" s="5" t="s">
        <v>6322</v>
      </c>
      <c r="H10127" s="3" t="s">
        <v>13</v>
      </c>
      <c r="I10127" s="3" t="s">
        <v>5453</v>
      </c>
      <c r="J10127" s="3" t="s">
        <v>3322</v>
      </c>
      <c r="K10127" s="3" t="s">
        <v>109</v>
      </c>
      <c r="L10127" s="18"/>
      <c r="M10127" s="18">
        <v>4000</v>
      </c>
      <c r="N10127" s="19">
        <v>-4000</v>
      </c>
    </row>
    <row r="10128" spans="1:14" x14ac:dyDescent="0.2">
      <c r="A10128" s="3" t="str" cm="1">
        <f t="array" ref="A10128:B10128">_xlfn.TEXTSPLIT(D10128," - ",TRUE,1)</f>
        <v>2025</v>
      </c>
      <c r="B10128" s="3" t="str">
        <v>8</v>
      </c>
      <c r="C10128" s="3" t="str">
        <f>_xlfn.XLOOKUP(B10128*1,List!A:A,List!B:B,"",0)</f>
        <v>08</v>
      </c>
      <c r="D10128" s="13" t="s">
        <v>6292</v>
      </c>
      <c r="F10128" s="4">
        <v>45882</v>
      </c>
      <c r="G10128" s="5" t="s">
        <v>6646</v>
      </c>
      <c r="H10128" s="3" t="s">
        <v>13</v>
      </c>
      <c r="I10128" s="3" t="s">
        <v>6298</v>
      </c>
      <c r="J10128" s="3" t="s">
        <v>2126</v>
      </c>
      <c r="K10128" s="3" t="s">
        <v>32</v>
      </c>
      <c r="L10128" s="18">
        <v>3600</v>
      </c>
      <c r="M10128" s="18"/>
      <c r="N10128" s="19">
        <v>3600</v>
      </c>
    </row>
    <row r="10129" spans="1:14" x14ac:dyDescent="0.2">
      <c r="A10129" s="3" t="str" cm="1">
        <f t="array" ref="A10129:B10129">_xlfn.TEXTSPLIT(D10129," - ",TRUE,1)</f>
        <v>2025</v>
      </c>
      <c r="B10129" s="3" t="str">
        <v>8</v>
      </c>
      <c r="C10129" s="3" t="str">
        <f>_xlfn.XLOOKUP(B10129*1,List!A:A,List!B:B,"",0)</f>
        <v>08</v>
      </c>
      <c r="D10129" s="13" t="s">
        <v>6292</v>
      </c>
      <c r="F10129" s="4">
        <v>45875</v>
      </c>
      <c r="G10129" s="5" t="s">
        <v>6647</v>
      </c>
      <c r="H10129" s="3" t="s">
        <v>13</v>
      </c>
      <c r="I10129" s="3" t="s">
        <v>30</v>
      </c>
      <c r="J10129" s="3" t="s">
        <v>594</v>
      </c>
      <c r="K10129" s="3" t="s">
        <v>595</v>
      </c>
      <c r="L10129" s="18"/>
      <c r="M10129" s="18">
        <v>2914.8</v>
      </c>
      <c r="N10129" s="19">
        <v>-2914.8</v>
      </c>
    </row>
    <row r="10130" spans="1:14" x14ac:dyDescent="0.2">
      <c r="A10130" s="3" t="str" cm="1">
        <f t="array" ref="A10130:B10130">_xlfn.TEXTSPLIT(D10130," - ",TRUE,1)</f>
        <v>2025</v>
      </c>
      <c r="B10130" s="3" t="str">
        <v>8</v>
      </c>
      <c r="C10130" s="3" t="str">
        <f>_xlfn.XLOOKUP(B10130*1,List!A:A,List!B:B,"",0)</f>
        <v>08</v>
      </c>
      <c r="D10130" s="13" t="s">
        <v>6292</v>
      </c>
      <c r="F10130" s="4">
        <v>45875</v>
      </c>
      <c r="G10130" s="5" t="s">
        <v>6648</v>
      </c>
      <c r="H10130" s="3" t="s">
        <v>13</v>
      </c>
      <c r="I10130" s="3" t="s">
        <v>6298</v>
      </c>
      <c r="J10130" s="3" t="s">
        <v>5511</v>
      </c>
      <c r="K10130" s="3" t="s">
        <v>16</v>
      </c>
      <c r="L10130" s="18">
        <v>1993.32</v>
      </c>
      <c r="M10130" s="18"/>
      <c r="N10130" s="19">
        <v>1993.32</v>
      </c>
    </row>
    <row r="10131" spans="1:14" x14ac:dyDescent="0.2">
      <c r="A10131" s="3" t="str" cm="1">
        <f t="array" ref="A10131:B10131">_xlfn.TEXTSPLIT(D10131," - ",TRUE,1)</f>
        <v>2025</v>
      </c>
      <c r="B10131" s="3" t="str">
        <v>8</v>
      </c>
      <c r="C10131" s="3" t="str">
        <f>_xlfn.XLOOKUP(B10131*1,List!A:A,List!B:B,"",0)</f>
        <v>08</v>
      </c>
      <c r="D10131" s="13" t="s">
        <v>6292</v>
      </c>
      <c r="F10131" s="4">
        <v>45875</v>
      </c>
      <c r="G10131" s="5" t="s">
        <v>6649</v>
      </c>
      <c r="H10131" s="3" t="s">
        <v>27</v>
      </c>
      <c r="I10131" s="3" t="s">
        <v>6298</v>
      </c>
      <c r="J10131" s="3" t="s">
        <v>484</v>
      </c>
      <c r="K10131" s="3" t="s">
        <v>150</v>
      </c>
      <c r="L10131" s="18"/>
      <c r="M10131" s="18">
        <v>2446.35</v>
      </c>
      <c r="N10131" s="19">
        <v>-2446.35</v>
      </c>
    </row>
    <row r="10132" spans="1:14" x14ac:dyDescent="0.2">
      <c r="A10132" s="3" t="str" cm="1">
        <f t="array" ref="A10132:B10132">_xlfn.TEXTSPLIT(D10132," - ",TRUE,1)</f>
        <v>2025</v>
      </c>
      <c r="B10132" s="3" t="str">
        <v>8</v>
      </c>
      <c r="C10132" s="3" t="str">
        <f>_xlfn.XLOOKUP(B10132*1,List!A:A,List!B:B,"",0)</f>
        <v>08</v>
      </c>
      <c r="D10132" s="13" t="s">
        <v>6292</v>
      </c>
      <c r="F10132" s="4">
        <v>45875</v>
      </c>
      <c r="G10132" s="5" t="s">
        <v>6650</v>
      </c>
      <c r="H10132" s="3" t="s">
        <v>13</v>
      </c>
      <c r="I10132" s="3" t="s">
        <v>30</v>
      </c>
      <c r="J10132" s="3" t="s">
        <v>233</v>
      </c>
      <c r="K10132" s="3" t="s">
        <v>16</v>
      </c>
      <c r="L10132" s="18"/>
      <c r="M10132" s="18">
        <v>3550</v>
      </c>
      <c r="N10132" s="19">
        <v>-3550</v>
      </c>
    </row>
    <row r="10133" spans="1:14" x14ac:dyDescent="0.2">
      <c r="A10133" s="3" t="str" cm="1">
        <f t="array" ref="A10133:B10133">_xlfn.TEXTSPLIT(D10133," - ",TRUE,1)</f>
        <v>2025</v>
      </c>
      <c r="B10133" s="3" t="str">
        <v>8</v>
      </c>
      <c r="C10133" s="3" t="str">
        <f>_xlfn.XLOOKUP(B10133*1,List!A:A,List!B:B,"",0)</f>
        <v>08</v>
      </c>
      <c r="D10133" s="13" t="s">
        <v>6292</v>
      </c>
      <c r="F10133" s="4">
        <v>45875</v>
      </c>
      <c r="G10133" s="5" t="s">
        <v>6651</v>
      </c>
      <c r="H10133" s="3" t="s">
        <v>13</v>
      </c>
      <c r="I10133" s="3" t="s">
        <v>30</v>
      </c>
      <c r="J10133" s="3" t="s">
        <v>283</v>
      </c>
      <c r="K10133" s="3" t="s">
        <v>35</v>
      </c>
      <c r="L10133" s="18"/>
      <c r="M10133" s="18">
        <v>2449.11</v>
      </c>
      <c r="N10133" s="19">
        <v>-2449.11</v>
      </c>
    </row>
    <row r="10134" spans="1:14" x14ac:dyDescent="0.2">
      <c r="A10134" s="3" t="str" cm="1">
        <f t="array" ref="A10134:B10134">_xlfn.TEXTSPLIT(D10134," - ",TRUE,1)</f>
        <v>2025</v>
      </c>
      <c r="B10134" s="3" t="str">
        <v>8</v>
      </c>
      <c r="C10134" s="3" t="str">
        <f>_xlfn.XLOOKUP(B10134*1,List!A:A,List!B:B,"",0)</f>
        <v>08</v>
      </c>
      <c r="D10134" s="13" t="s">
        <v>6292</v>
      </c>
      <c r="F10134" s="4">
        <v>45863</v>
      </c>
      <c r="G10134" s="5" t="s">
        <v>6586</v>
      </c>
      <c r="H10134" s="3" t="s">
        <v>5290</v>
      </c>
      <c r="I10134" s="3" t="s">
        <v>6587</v>
      </c>
      <c r="J10134" s="3" t="s">
        <v>413</v>
      </c>
      <c r="K10134" s="3" t="s">
        <v>4766</v>
      </c>
      <c r="L10134" s="18">
        <v>300</v>
      </c>
      <c r="M10134" s="18"/>
      <c r="N10134" s="19">
        <v>300</v>
      </c>
    </row>
    <row r="10135" spans="1:14" x14ac:dyDescent="0.2">
      <c r="A10135" s="3" t="str" cm="1">
        <f t="array" ref="A10135:B10135">_xlfn.TEXTSPLIT(D10135," - ",TRUE,1)</f>
        <v>2025</v>
      </c>
      <c r="B10135" s="3" t="str">
        <v>8</v>
      </c>
      <c r="C10135" s="3" t="str">
        <f>_xlfn.XLOOKUP(B10135*1,List!A:A,List!B:B,"",0)</f>
        <v>08</v>
      </c>
      <c r="D10135" s="13" t="s">
        <v>6292</v>
      </c>
      <c r="F10135" s="4">
        <v>45900</v>
      </c>
      <c r="G10135" s="5" t="s">
        <v>6652</v>
      </c>
      <c r="H10135" s="3" t="s">
        <v>27</v>
      </c>
      <c r="I10135" s="3" t="s">
        <v>5453</v>
      </c>
      <c r="J10135" s="3" t="s">
        <v>2815</v>
      </c>
      <c r="K10135" s="3" t="s">
        <v>16</v>
      </c>
      <c r="L10135" s="18">
        <v>3643.5</v>
      </c>
      <c r="M10135" s="18"/>
      <c r="N10135" s="19">
        <v>3643.5</v>
      </c>
    </row>
    <row r="10136" spans="1:14" x14ac:dyDescent="0.2">
      <c r="A10136" s="3" t="str" cm="1">
        <f t="array" ref="A10136:B10136">_xlfn.TEXTSPLIT(D10136," - ",TRUE,1)</f>
        <v>2025</v>
      </c>
      <c r="B10136" s="3" t="str">
        <v>8</v>
      </c>
      <c r="C10136" s="3" t="str">
        <f>_xlfn.XLOOKUP(B10136*1,List!A:A,List!B:B,"",0)</f>
        <v>08</v>
      </c>
      <c r="D10136" s="13" t="s">
        <v>6292</v>
      </c>
      <c r="F10136" s="4">
        <v>45863</v>
      </c>
      <c r="G10136" s="5" t="s">
        <v>6487</v>
      </c>
      <c r="H10136" s="3" t="s">
        <v>5290</v>
      </c>
      <c r="I10136" s="3" t="s">
        <v>6488</v>
      </c>
      <c r="J10136" s="3" t="s">
        <v>496</v>
      </c>
      <c r="K10136" s="3" t="s">
        <v>4766</v>
      </c>
      <c r="L10136" s="18"/>
      <c r="M10136" s="18">
        <v>119.06</v>
      </c>
      <c r="N10136" s="19">
        <v>-119.06</v>
      </c>
    </row>
    <row r="10137" spans="1:14" x14ac:dyDescent="0.2">
      <c r="A10137" s="3" t="str" cm="1">
        <f t="array" ref="A10137:B10137">_xlfn.TEXTSPLIT(D10137," - ",TRUE,1)</f>
        <v>2025</v>
      </c>
      <c r="B10137" s="3" t="str">
        <v>8</v>
      </c>
      <c r="C10137" s="3" t="str">
        <f>_xlfn.XLOOKUP(B10137*1,List!A:A,List!B:B,"",0)</f>
        <v>08</v>
      </c>
      <c r="D10137" s="13" t="s">
        <v>6292</v>
      </c>
      <c r="F10137" s="4">
        <v>45875</v>
      </c>
      <c r="G10137" s="5" t="s">
        <v>6653</v>
      </c>
      <c r="H10137" s="3" t="s">
        <v>27</v>
      </c>
      <c r="I10137" s="3" t="s">
        <v>6298</v>
      </c>
      <c r="J10137" s="3" t="s">
        <v>3322</v>
      </c>
      <c r="K10137" s="3" t="s">
        <v>109</v>
      </c>
      <c r="L10137" s="18"/>
      <c r="M10137" s="18">
        <v>4000</v>
      </c>
      <c r="N10137" s="19">
        <v>-4000</v>
      </c>
    </row>
    <row r="10138" spans="1:14" x14ac:dyDescent="0.2">
      <c r="A10138" s="3" t="str" cm="1">
        <f t="array" ref="A10138:B10138">_xlfn.TEXTSPLIT(D10138," - ",TRUE,1)</f>
        <v>2025</v>
      </c>
      <c r="B10138" s="3" t="str">
        <v>8</v>
      </c>
      <c r="C10138" s="3" t="str">
        <f>_xlfn.XLOOKUP(B10138*1,List!A:A,List!B:B,"",0)</f>
        <v>08</v>
      </c>
      <c r="D10138" s="13" t="s">
        <v>6292</v>
      </c>
      <c r="F10138" s="4">
        <v>45875</v>
      </c>
      <c r="G10138" s="5" t="s">
        <v>6654</v>
      </c>
      <c r="H10138" s="3" t="s">
        <v>13</v>
      </c>
      <c r="I10138" s="3" t="s">
        <v>6298</v>
      </c>
      <c r="J10138" s="3" t="s">
        <v>107</v>
      </c>
      <c r="K10138" s="3" t="s">
        <v>2878</v>
      </c>
      <c r="L10138" s="18">
        <v>3200</v>
      </c>
      <c r="M10138" s="18"/>
      <c r="N10138" s="19">
        <v>3200</v>
      </c>
    </row>
    <row r="10139" spans="1:14" x14ac:dyDescent="0.2">
      <c r="A10139" s="3" t="str" cm="1">
        <f t="array" ref="A10139:B10139">_xlfn.TEXTSPLIT(D10139," - ",TRUE,1)</f>
        <v>2025</v>
      </c>
      <c r="B10139" s="3" t="str">
        <v>8</v>
      </c>
      <c r="C10139" s="3" t="str">
        <f>_xlfn.XLOOKUP(B10139*1,List!A:A,List!B:B,"",0)</f>
        <v>08</v>
      </c>
      <c r="D10139" s="13" t="s">
        <v>6292</v>
      </c>
      <c r="F10139" s="4">
        <v>45875</v>
      </c>
      <c r="G10139" s="5" t="s">
        <v>6655</v>
      </c>
      <c r="H10139" s="3" t="s">
        <v>13</v>
      </c>
      <c r="I10139" s="3" t="s">
        <v>30</v>
      </c>
      <c r="J10139" s="3" t="s">
        <v>19</v>
      </c>
      <c r="K10139" s="3" t="s">
        <v>20</v>
      </c>
      <c r="L10139" s="18"/>
      <c r="M10139" s="18">
        <v>4755.4399999999996</v>
      </c>
      <c r="N10139" s="19">
        <v>-4755.4399999999996</v>
      </c>
    </row>
    <row r="10140" spans="1:14" x14ac:dyDescent="0.2">
      <c r="A10140" s="3" t="str" cm="1">
        <f t="array" ref="A10140:B10140">_xlfn.TEXTSPLIT(D10140," - ",TRUE,1)</f>
        <v>2025</v>
      </c>
      <c r="B10140" s="3" t="str">
        <v>8</v>
      </c>
      <c r="C10140" s="3" t="str">
        <f>_xlfn.XLOOKUP(B10140*1,List!A:A,List!B:B,"",0)</f>
        <v>08</v>
      </c>
      <c r="D10140" s="13" t="s">
        <v>6292</v>
      </c>
      <c r="F10140" s="4">
        <v>45875</v>
      </c>
      <c r="G10140" s="5" t="s">
        <v>6656</v>
      </c>
      <c r="H10140" s="3" t="s">
        <v>13</v>
      </c>
      <c r="I10140" s="3" t="s">
        <v>30</v>
      </c>
      <c r="J10140" s="3" t="s">
        <v>617</v>
      </c>
      <c r="K10140" s="3" t="s">
        <v>41</v>
      </c>
      <c r="L10140" s="18"/>
      <c r="M10140" s="18">
        <v>2464.4699999999998</v>
      </c>
      <c r="N10140" s="19">
        <v>-2464.4699999999998</v>
      </c>
    </row>
    <row r="10141" spans="1:14" x14ac:dyDescent="0.2">
      <c r="A10141" s="3" t="str" cm="1">
        <f t="array" ref="A10141:B10141">_xlfn.TEXTSPLIT(D10141," - ",TRUE,1)</f>
        <v>2025</v>
      </c>
      <c r="B10141" s="3" t="str">
        <v>8</v>
      </c>
      <c r="C10141" s="3" t="str">
        <f>_xlfn.XLOOKUP(B10141*1,List!A:A,List!B:B,"",0)</f>
        <v>08</v>
      </c>
      <c r="D10141" s="13" t="s">
        <v>6292</v>
      </c>
      <c r="F10141" s="4">
        <v>45895</v>
      </c>
      <c r="G10141" s="5" t="s">
        <v>6657</v>
      </c>
      <c r="H10141" s="3" t="s">
        <v>13</v>
      </c>
      <c r="I10141" s="3" t="s">
        <v>30</v>
      </c>
      <c r="J10141" s="3" t="s">
        <v>602</v>
      </c>
      <c r="K10141" s="3" t="s">
        <v>150</v>
      </c>
      <c r="L10141" s="18">
        <v>1354.52</v>
      </c>
      <c r="M10141" s="18"/>
      <c r="N10141" s="19">
        <v>1354.52</v>
      </c>
    </row>
    <row r="10142" spans="1:14" x14ac:dyDescent="0.2">
      <c r="A10142" s="3" t="str" cm="1">
        <f t="array" ref="A10142:B10142">_xlfn.TEXTSPLIT(D10142," - ",TRUE,1)</f>
        <v>2025</v>
      </c>
      <c r="B10142" s="3" t="str">
        <v>8</v>
      </c>
      <c r="C10142" s="3" t="str">
        <f>_xlfn.XLOOKUP(B10142*1,List!A:A,List!B:B,"",0)</f>
        <v>08</v>
      </c>
      <c r="D10142" s="13" t="s">
        <v>6292</v>
      </c>
      <c r="F10142" s="4">
        <v>45873</v>
      </c>
      <c r="G10142" s="5" t="s">
        <v>6658</v>
      </c>
      <c r="H10142" s="3" t="s">
        <v>13</v>
      </c>
      <c r="I10142" s="3" t="s">
        <v>30</v>
      </c>
      <c r="J10142" s="3" t="s">
        <v>578</v>
      </c>
      <c r="K10142" s="3" t="s">
        <v>473</v>
      </c>
      <c r="L10142" s="18">
        <v>239.08</v>
      </c>
      <c r="M10142" s="18"/>
      <c r="N10142" s="19">
        <v>239.08</v>
      </c>
    </row>
    <row r="10143" spans="1:14" x14ac:dyDescent="0.2">
      <c r="A10143" s="3" t="str" cm="1">
        <f t="array" ref="A10143:B10143">_xlfn.TEXTSPLIT(D10143," - ",TRUE,1)</f>
        <v>2025</v>
      </c>
      <c r="B10143" s="3" t="str">
        <v>8</v>
      </c>
      <c r="C10143" s="3" t="str">
        <f>_xlfn.XLOOKUP(B10143*1,List!A:A,List!B:B,"",0)</f>
        <v>08</v>
      </c>
      <c r="D10143" s="13" t="s">
        <v>6292</v>
      </c>
      <c r="F10143" s="4">
        <v>45875</v>
      </c>
      <c r="G10143" s="5" t="s">
        <v>6659</v>
      </c>
      <c r="H10143" s="3" t="s">
        <v>13</v>
      </c>
      <c r="I10143" s="3" t="s">
        <v>30</v>
      </c>
      <c r="J10143" s="3" t="s">
        <v>903</v>
      </c>
      <c r="K10143" s="3" t="s">
        <v>5594</v>
      </c>
      <c r="L10143" s="18"/>
      <c r="M10143" s="18">
        <v>2650</v>
      </c>
      <c r="N10143" s="19">
        <v>-2650</v>
      </c>
    </row>
    <row r="10144" spans="1:14" x14ac:dyDescent="0.2">
      <c r="A10144" s="3" t="str" cm="1">
        <f t="array" ref="A10144:B10144">_xlfn.TEXTSPLIT(D10144," - ",TRUE,1)</f>
        <v>2025</v>
      </c>
      <c r="B10144" s="3" t="str">
        <v>8</v>
      </c>
      <c r="C10144" s="3" t="str">
        <f>_xlfn.XLOOKUP(B10144*1,List!A:A,List!B:B,"",0)</f>
        <v>08</v>
      </c>
      <c r="D10144" s="13" t="s">
        <v>6292</v>
      </c>
      <c r="F10144" s="4">
        <v>45875</v>
      </c>
      <c r="G10144" s="5" t="s">
        <v>6660</v>
      </c>
      <c r="H10144" s="3" t="s">
        <v>13</v>
      </c>
      <c r="I10144" s="3" t="s">
        <v>30</v>
      </c>
      <c r="J10144" s="3" t="s">
        <v>398</v>
      </c>
      <c r="K10144" s="3" t="s">
        <v>221</v>
      </c>
      <c r="L10144" s="18"/>
      <c r="M10144" s="18">
        <v>3383.25</v>
      </c>
      <c r="N10144" s="19">
        <v>-3383.25</v>
      </c>
    </row>
    <row r="10145" spans="1:14" x14ac:dyDescent="0.2">
      <c r="A10145" s="3" t="str" cm="1">
        <f t="array" ref="A10145:B10145">_xlfn.TEXTSPLIT(D10145," - ",TRUE,1)</f>
        <v>2025</v>
      </c>
      <c r="B10145" s="3" t="str">
        <v>8</v>
      </c>
      <c r="C10145" s="3" t="str">
        <f>_xlfn.XLOOKUP(B10145*1,List!A:A,List!B:B,"",0)</f>
        <v>08</v>
      </c>
      <c r="D10145" s="13" t="s">
        <v>6292</v>
      </c>
      <c r="F10145" s="4">
        <v>45900</v>
      </c>
      <c r="G10145" s="5" t="s">
        <v>6661</v>
      </c>
      <c r="H10145" s="3" t="s">
        <v>27</v>
      </c>
      <c r="I10145" s="3" t="s">
        <v>5453</v>
      </c>
      <c r="J10145" s="3" t="s">
        <v>903</v>
      </c>
      <c r="K10145" s="3" t="s">
        <v>5594</v>
      </c>
      <c r="L10145" s="18">
        <v>2650</v>
      </c>
      <c r="M10145" s="18"/>
      <c r="N10145" s="19">
        <v>2650</v>
      </c>
    </row>
    <row r="10146" spans="1:14" x14ac:dyDescent="0.2">
      <c r="A10146" s="3" t="str" cm="1">
        <f t="array" ref="A10146:B10146">_xlfn.TEXTSPLIT(D10146," - ",TRUE,1)</f>
        <v>2025</v>
      </c>
      <c r="B10146" s="3" t="str">
        <v>8</v>
      </c>
      <c r="C10146" s="3" t="str">
        <f>_xlfn.XLOOKUP(B10146*1,List!A:A,List!B:B,"",0)</f>
        <v>08</v>
      </c>
      <c r="D10146" s="13" t="s">
        <v>6292</v>
      </c>
      <c r="F10146" s="4">
        <v>45900</v>
      </c>
      <c r="G10146" s="5" t="s">
        <v>6662</v>
      </c>
      <c r="H10146" s="3" t="s">
        <v>13</v>
      </c>
      <c r="I10146" s="3" t="s">
        <v>5453</v>
      </c>
      <c r="J10146" s="3" t="s">
        <v>133</v>
      </c>
      <c r="K10146" s="3" t="s">
        <v>16</v>
      </c>
      <c r="L10146" s="18"/>
      <c r="M10146" s="18">
        <v>2928.69</v>
      </c>
      <c r="N10146" s="19">
        <v>-2928.69</v>
      </c>
    </row>
    <row r="10147" spans="1:14" x14ac:dyDescent="0.2">
      <c r="A10147" s="3" t="str" cm="1">
        <f t="array" ref="A10147:B10147">_xlfn.TEXTSPLIT(D10147," - ",TRUE,1)</f>
        <v>2025</v>
      </c>
      <c r="B10147" s="3" t="str">
        <v>8</v>
      </c>
      <c r="C10147" s="3" t="str">
        <f>_xlfn.XLOOKUP(B10147*1,List!A:A,List!B:B,"",0)</f>
        <v>08</v>
      </c>
      <c r="D10147" s="13" t="s">
        <v>6292</v>
      </c>
      <c r="F10147" s="4">
        <v>45863</v>
      </c>
      <c r="G10147" s="5" t="s">
        <v>6663</v>
      </c>
      <c r="H10147" s="3" t="s">
        <v>181</v>
      </c>
      <c r="I10147" s="3" t="s">
        <v>6664</v>
      </c>
      <c r="K10147" s="3" t="s">
        <v>4766</v>
      </c>
      <c r="L10147" s="18"/>
      <c r="M10147" s="18">
        <v>2146.3000000000002</v>
      </c>
      <c r="N10147" s="19">
        <v>-2146.3000000000002</v>
      </c>
    </row>
    <row r="10148" spans="1:14" x14ac:dyDescent="0.2">
      <c r="A10148" s="3" t="str" cm="1">
        <f t="array" ref="A10148:B10148">_xlfn.TEXTSPLIT(D10148," - ",TRUE,1)</f>
        <v>2025</v>
      </c>
      <c r="B10148" s="3" t="str">
        <v>8</v>
      </c>
      <c r="C10148" s="3" t="str">
        <f>_xlfn.XLOOKUP(B10148*1,List!A:A,List!B:B,"",0)</f>
        <v>08</v>
      </c>
      <c r="D10148" s="13" t="s">
        <v>6292</v>
      </c>
      <c r="F10148" s="4">
        <v>45900</v>
      </c>
      <c r="G10148" s="5" t="s">
        <v>6615</v>
      </c>
      <c r="H10148" s="3" t="s">
        <v>27</v>
      </c>
      <c r="I10148" s="3" t="s">
        <v>5453</v>
      </c>
      <c r="J10148" s="3" t="s">
        <v>2256</v>
      </c>
      <c r="K10148" s="3" t="s">
        <v>717</v>
      </c>
      <c r="L10148" s="18">
        <v>2400</v>
      </c>
      <c r="M10148" s="18"/>
      <c r="N10148" s="19">
        <v>2400</v>
      </c>
    </row>
    <row r="10149" spans="1:14" x14ac:dyDescent="0.2">
      <c r="A10149" s="3" t="str" cm="1">
        <f t="array" ref="A10149:B10149">_xlfn.TEXTSPLIT(D10149," - ",TRUE,1)</f>
        <v>2025</v>
      </c>
      <c r="B10149" s="3" t="str">
        <v>8</v>
      </c>
      <c r="C10149" s="3" t="str">
        <f>_xlfn.XLOOKUP(B10149*1,List!A:A,List!B:B,"",0)</f>
        <v>08</v>
      </c>
      <c r="D10149" s="13" t="s">
        <v>6292</v>
      </c>
      <c r="F10149" s="4">
        <v>45900</v>
      </c>
      <c r="G10149" s="5" t="s">
        <v>6665</v>
      </c>
      <c r="H10149" s="3" t="s">
        <v>13</v>
      </c>
      <c r="I10149" s="3" t="s">
        <v>5453</v>
      </c>
      <c r="J10149" s="3" t="s">
        <v>347</v>
      </c>
      <c r="K10149" s="3" t="s">
        <v>296</v>
      </c>
      <c r="L10149" s="18"/>
      <c r="M10149" s="18">
        <v>1821.75</v>
      </c>
      <c r="N10149" s="19">
        <v>-1821.75</v>
      </c>
    </row>
    <row r="10150" spans="1:14" x14ac:dyDescent="0.2">
      <c r="A10150" s="3" t="str" cm="1">
        <f t="array" ref="A10150:B10150">_xlfn.TEXTSPLIT(D10150," - ",TRUE,1)</f>
        <v>2025</v>
      </c>
      <c r="B10150" s="3" t="str">
        <v>8</v>
      </c>
      <c r="C10150" s="3" t="str">
        <f>_xlfn.XLOOKUP(B10150*1,List!A:A,List!B:B,"",0)</f>
        <v>08</v>
      </c>
      <c r="D10150" s="13" t="s">
        <v>6292</v>
      </c>
      <c r="F10150" s="4">
        <v>45900</v>
      </c>
      <c r="G10150" s="5" t="s">
        <v>6666</v>
      </c>
      <c r="H10150" s="3" t="s">
        <v>27</v>
      </c>
      <c r="I10150" s="3" t="s">
        <v>5453</v>
      </c>
      <c r="J10150" s="3" t="s">
        <v>383</v>
      </c>
      <c r="K10150" s="3" t="s">
        <v>138</v>
      </c>
      <c r="L10150" s="18">
        <v>2841.93</v>
      </c>
      <c r="M10150" s="18"/>
      <c r="N10150" s="19">
        <v>2841.93</v>
      </c>
    </row>
    <row r="10151" spans="1:14" x14ac:dyDescent="0.2">
      <c r="A10151" s="3" t="str" cm="1">
        <f t="array" ref="A10151:B10151">_xlfn.TEXTSPLIT(D10151," - ",TRUE,1)</f>
        <v>2025</v>
      </c>
      <c r="B10151" s="3" t="str">
        <v>8</v>
      </c>
      <c r="C10151" s="3" t="str">
        <f>_xlfn.XLOOKUP(B10151*1,List!A:A,List!B:B,"",0)</f>
        <v>08</v>
      </c>
      <c r="D10151" s="13" t="s">
        <v>6292</v>
      </c>
      <c r="F10151" s="4">
        <v>45875</v>
      </c>
      <c r="G10151" s="5" t="s">
        <v>6667</v>
      </c>
      <c r="H10151" s="3" t="s">
        <v>13</v>
      </c>
      <c r="I10151" s="3" t="s">
        <v>6298</v>
      </c>
      <c r="J10151" s="3" t="s">
        <v>819</v>
      </c>
      <c r="K10151" s="3" t="s">
        <v>96</v>
      </c>
      <c r="L10151" s="18">
        <v>4758.74</v>
      </c>
      <c r="M10151" s="18"/>
      <c r="N10151" s="19">
        <v>4758.74</v>
      </c>
    </row>
    <row r="10152" spans="1:14" x14ac:dyDescent="0.2">
      <c r="A10152" s="3" t="str" cm="1">
        <f t="array" ref="A10152:B10152">_xlfn.TEXTSPLIT(D10152," - ",TRUE,1)</f>
        <v>2025</v>
      </c>
      <c r="B10152" s="3" t="str">
        <v>8</v>
      </c>
      <c r="C10152" s="3" t="str">
        <f>_xlfn.XLOOKUP(B10152*1,List!A:A,List!B:B,"",0)</f>
        <v>08</v>
      </c>
      <c r="D10152" s="13" t="s">
        <v>6292</v>
      </c>
      <c r="F10152" s="4">
        <v>45875</v>
      </c>
      <c r="G10152" s="5" t="s">
        <v>6668</v>
      </c>
      <c r="H10152" s="3" t="s">
        <v>27</v>
      </c>
      <c r="I10152" s="3" t="s">
        <v>6298</v>
      </c>
      <c r="J10152" s="3" t="s">
        <v>620</v>
      </c>
      <c r="K10152" s="3" t="s">
        <v>41</v>
      </c>
      <c r="L10152" s="18"/>
      <c r="M10152" s="18">
        <v>1991.92</v>
      </c>
      <c r="N10152" s="19">
        <v>-1991.92</v>
      </c>
    </row>
    <row r="10153" spans="1:14" x14ac:dyDescent="0.2">
      <c r="A10153" s="3" t="str" cm="1">
        <f t="array" ref="A10153:B10153">_xlfn.TEXTSPLIT(D10153," - ",TRUE,1)</f>
        <v>2025</v>
      </c>
      <c r="B10153" s="3" t="str">
        <v>8</v>
      </c>
      <c r="C10153" s="3" t="str">
        <f>_xlfn.XLOOKUP(B10153*1,List!A:A,List!B:B,"",0)</f>
        <v>08</v>
      </c>
      <c r="D10153" s="13" t="s">
        <v>6292</v>
      </c>
      <c r="F10153" s="4">
        <v>45875</v>
      </c>
      <c r="G10153" s="5" t="s">
        <v>6669</v>
      </c>
      <c r="H10153" s="3" t="s">
        <v>13</v>
      </c>
      <c r="I10153" s="3" t="s">
        <v>30</v>
      </c>
      <c r="J10153" s="3" t="s">
        <v>107</v>
      </c>
      <c r="K10153" s="3" t="s">
        <v>2878</v>
      </c>
      <c r="L10153" s="18"/>
      <c r="M10153" s="18">
        <v>3200</v>
      </c>
      <c r="N10153" s="19">
        <v>-3200</v>
      </c>
    </row>
    <row r="10154" spans="1:14" x14ac:dyDescent="0.2">
      <c r="A10154" s="3" t="str" cm="1">
        <f t="array" ref="A10154:B10154">_xlfn.TEXTSPLIT(D10154," - ",TRUE,1)</f>
        <v>2025</v>
      </c>
      <c r="B10154" s="3" t="str">
        <v>8</v>
      </c>
      <c r="C10154" s="3" t="str">
        <f>_xlfn.XLOOKUP(B10154*1,List!A:A,List!B:B,"",0)</f>
        <v>08</v>
      </c>
      <c r="D10154" s="13" t="s">
        <v>6292</v>
      </c>
      <c r="F10154" s="4">
        <v>45900</v>
      </c>
      <c r="G10154" s="5" t="s">
        <v>6670</v>
      </c>
      <c r="H10154" s="3" t="s">
        <v>13</v>
      </c>
      <c r="I10154" s="3" t="s">
        <v>5453</v>
      </c>
      <c r="J10154" s="3" t="s">
        <v>312</v>
      </c>
      <c r="K10154" s="3" t="s">
        <v>112</v>
      </c>
      <c r="L10154" s="18"/>
      <c r="M10154" s="18">
        <v>2974.53</v>
      </c>
      <c r="N10154" s="19">
        <v>-2974.53</v>
      </c>
    </row>
    <row r="10155" spans="1:14" x14ac:dyDescent="0.2">
      <c r="A10155" s="3" t="str" cm="1">
        <f t="array" ref="A10155:B10155">_xlfn.TEXTSPLIT(D10155," - ",TRUE,1)</f>
        <v>2025</v>
      </c>
      <c r="B10155" s="3" t="str">
        <v>8</v>
      </c>
      <c r="C10155" s="3" t="str">
        <f>_xlfn.XLOOKUP(B10155*1,List!A:A,List!B:B,"",0)</f>
        <v>08</v>
      </c>
      <c r="D10155" s="13" t="s">
        <v>6292</v>
      </c>
      <c r="F10155" s="4">
        <v>45882</v>
      </c>
      <c r="G10155" s="5" t="s">
        <v>6671</v>
      </c>
      <c r="H10155" s="3" t="s">
        <v>13</v>
      </c>
      <c r="I10155" s="3" t="s">
        <v>6672</v>
      </c>
      <c r="J10155" s="3" t="s">
        <v>1096</v>
      </c>
      <c r="K10155" s="3" t="s">
        <v>16</v>
      </c>
      <c r="L10155" s="18">
        <v>4750</v>
      </c>
      <c r="M10155" s="18"/>
      <c r="N10155" s="19">
        <v>4750</v>
      </c>
    </row>
    <row r="10156" spans="1:14" x14ac:dyDescent="0.2">
      <c r="A10156" s="3" t="str" cm="1">
        <f t="array" ref="A10156:B10156">_xlfn.TEXTSPLIT(D10156," - ",TRUE,1)</f>
        <v>2025</v>
      </c>
      <c r="B10156" s="3" t="str">
        <v>8</v>
      </c>
      <c r="C10156" s="3" t="str">
        <f>_xlfn.XLOOKUP(B10156*1,List!A:A,List!B:B,"",0)</f>
        <v>08</v>
      </c>
      <c r="D10156" s="13" t="s">
        <v>6292</v>
      </c>
      <c r="F10156" s="4">
        <v>45900</v>
      </c>
      <c r="G10156" s="5" t="s">
        <v>6673</v>
      </c>
      <c r="H10156" s="3" t="s">
        <v>13</v>
      </c>
      <c r="I10156" s="3" t="s">
        <v>5453</v>
      </c>
      <c r="J10156" s="3" t="s">
        <v>661</v>
      </c>
      <c r="K10156" s="3" t="s">
        <v>662</v>
      </c>
      <c r="L10156" s="18"/>
      <c r="M10156" s="18">
        <v>2253.77</v>
      </c>
      <c r="N10156" s="19">
        <v>-2253.77</v>
      </c>
    </row>
    <row r="10157" spans="1:14" x14ac:dyDescent="0.2">
      <c r="A10157" s="3" t="str" cm="1">
        <f t="array" ref="A10157:B10157">_xlfn.TEXTSPLIT(D10157," - ",TRUE,1)</f>
        <v>2025</v>
      </c>
      <c r="B10157" s="3" t="str">
        <v>8</v>
      </c>
      <c r="C10157" s="3" t="str">
        <f>_xlfn.XLOOKUP(B10157*1,List!A:A,List!B:B,"",0)</f>
        <v>08</v>
      </c>
      <c r="D10157" s="13" t="s">
        <v>6292</v>
      </c>
      <c r="F10157" s="4">
        <v>45900</v>
      </c>
      <c r="G10157" s="5" t="s">
        <v>6674</v>
      </c>
      <c r="H10157" s="3" t="s">
        <v>13</v>
      </c>
      <c r="I10157" s="3" t="s">
        <v>5453</v>
      </c>
      <c r="J10157" s="3" t="s">
        <v>22</v>
      </c>
      <c r="K10157" s="3" t="s">
        <v>16</v>
      </c>
      <c r="L10157" s="18"/>
      <c r="M10157" s="18">
        <v>1723.44</v>
      </c>
      <c r="N10157" s="19">
        <v>-1723.44</v>
      </c>
    </row>
    <row r="10158" spans="1:14" x14ac:dyDescent="0.2">
      <c r="A10158" s="3" t="str" cm="1">
        <f t="array" ref="A10158:B10158">_xlfn.TEXTSPLIT(D10158," - ",TRUE,1)</f>
        <v>2025</v>
      </c>
      <c r="B10158" s="3" t="str">
        <v>8</v>
      </c>
      <c r="C10158" s="3" t="str">
        <f>_xlfn.XLOOKUP(B10158*1,List!A:A,List!B:B,"",0)</f>
        <v>08</v>
      </c>
      <c r="D10158" s="13" t="s">
        <v>6292</v>
      </c>
      <c r="F10158" s="4">
        <v>45893</v>
      </c>
      <c r="G10158" s="5" t="s">
        <v>6675</v>
      </c>
      <c r="H10158" s="3" t="s">
        <v>455</v>
      </c>
      <c r="I10158" s="3" t="s">
        <v>6676</v>
      </c>
      <c r="K10158" s="3" t="s">
        <v>737</v>
      </c>
      <c r="L10158" s="18"/>
      <c r="M10158" s="18">
        <v>6721</v>
      </c>
      <c r="N10158" s="19">
        <v>-6721</v>
      </c>
    </row>
    <row r="10159" spans="1:14" x14ac:dyDescent="0.2">
      <c r="A10159" s="3" t="str" cm="1">
        <f t="array" ref="A10159:B10159">_xlfn.TEXTSPLIT(D10159," - ",TRUE,1)</f>
        <v>2025</v>
      </c>
      <c r="B10159" s="3" t="str">
        <v>8</v>
      </c>
      <c r="C10159" s="3" t="str">
        <f>_xlfn.XLOOKUP(B10159*1,List!A:A,List!B:B,"",0)</f>
        <v>08</v>
      </c>
      <c r="D10159" s="13" t="s">
        <v>6292</v>
      </c>
      <c r="F10159" s="4">
        <v>45875</v>
      </c>
      <c r="G10159" s="5" t="s">
        <v>6677</v>
      </c>
      <c r="H10159" s="3" t="s">
        <v>27</v>
      </c>
      <c r="I10159" s="3" t="s">
        <v>6298</v>
      </c>
      <c r="J10159" s="3" t="s">
        <v>152</v>
      </c>
      <c r="K10159" s="3" t="s">
        <v>153</v>
      </c>
      <c r="L10159" s="18"/>
      <c r="M10159" s="18">
        <v>2602.5</v>
      </c>
      <c r="N10159" s="19">
        <v>-2602.5</v>
      </c>
    </row>
    <row r="10160" spans="1:14" x14ac:dyDescent="0.2">
      <c r="A10160" s="3" t="str" cm="1">
        <f t="array" ref="A10160:B10160">_xlfn.TEXTSPLIT(D10160," - ",TRUE,1)</f>
        <v>2025</v>
      </c>
      <c r="B10160" s="3" t="str">
        <v>8</v>
      </c>
      <c r="C10160" s="3" t="str">
        <f>_xlfn.XLOOKUP(B10160*1,List!A:A,List!B:B,"",0)</f>
        <v>08</v>
      </c>
      <c r="D10160" s="13" t="s">
        <v>6292</v>
      </c>
      <c r="F10160" s="4">
        <v>45900</v>
      </c>
      <c r="G10160" s="5" t="s">
        <v>6678</v>
      </c>
      <c r="H10160" s="3" t="s">
        <v>27</v>
      </c>
      <c r="I10160" s="3" t="s">
        <v>5453</v>
      </c>
      <c r="J10160" s="3" t="s">
        <v>19</v>
      </c>
      <c r="K10160" s="3" t="s">
        <v>20</v>
      </c>
      <c r="L10160" s="18">
        <v>4755.4399999999996</v>
      </c>
      <c r="M10160" s="18"/>
      <c r="N10160" s="19">
        <v>4755.4399999999996</v>
      </c>
    </row>
    <row r="10161" spans="1:14" x14ac:dyDescent="0.2">
      <c r="A10161" s="3" t="str" cm="1">
        <f t="array" ref="A10161:B10161">_xlfn.TEXTSPLIT(D10161," - ",TRUE,1)</f>
        <v>2025</v>
      </c>
      <c r="B10161" s="3" t="str">
        <v>8</v>
      </c>
      <c r="C10161" s="3" t="str">
        <f>_xlfn.XLOOKUP(B10161*1,List!A:A,List!B:B,"",0)</f>
        <v>08</v>
      </c>
      <c r="D10161" s="13" t="s">
        <v>6292</v>
      </c>
      <c r="F10161" s="4">
        <v>45875</v>
      </c>
      <c r="G10161" s="5" t="s">
        <v>6433</v>
      </c>
      <c r="H10161" s="3" t="s">
        <v>13</v>
      </c>
      <c r="I10161" s="3" t="s">
        <v>6298</v>
      </c>
      <c r="J10161" s="3" t="s">
        <v>664</v>
      </c>
      <c r="K10161" s="3" t="s">
        <v>16</v>
      </c>
      <c r="L10161" s="18">
        <v>1734.98</v>
      </c>
      <c r="M10161" s="18"/>
      <c r="N10161" s="19">
        <v>1734.98</v>
      </c>
    </row>
    <row r="10162" spans="1:14" x14ac:dyDescent="0.2">
      <c r="A10162" s="3" t="str" cm="1">
        <f t="array" ref="A10162:B10162">_xlfn.TEXTSPLIT(D10162," - ",TRUE,1)</f>
        <v>2025</v>
      </c>
      <c r="B10162" s="3" t="str">
        <v>8</v>
      </c>
      <c r="C10162" s="3" t="str">
        <f>_xlfn.XLOOKUP(B10162*1,List!A:A,List!B:B,"",0)</f>
        <v>08</v>
      </c>
      <c r="D10162" s="13" t="s">
        <v>6292</v>
      </c>
      <c r="F10162" s="4">
        <v>45875</v>
      </c>
      <c r="G10162" s="5" t="s">
        <v>6513</v>
      </c>
      <c r="H10162" s="3" t="s">
        <v>27</v>
      </c>
      <c r="I10162" s="3" t="s">
        <v>6298</v>
      </c>
      <c r="J10162" s="3" t="s">
        <v>308</v>
      </c>
      <c r="K10162" s="3" t="s">
        <v>124</v>
      </c>
      <c r="L10162" s="18"/>
      <c r="M10162" s="18">
        <v>2169.06</v>
      </c>
      <c r="N10162" s="19">
        <v>-2169.06</v>
      </c>
    </row>
    <row r="10163" spans="1:14" x14ac:dyDescent="0.2">
      <c r="A10163" s="3" t="str" cm="1">
        <f t="array" ref="A10163:B10163">_xlfn.TEXTSPLIT(D10163," - ",TRUE,1)</f>
        <v>2025</v>
      </c>
      <c r="B10163" s="3" t="str">
        <v>8</v>
      </c>
      <c r="C10163" s="3" t="str">
        <f>_xlfn.XLOOKUP(B10163*1,List!A:A,List!B:B,"",0)</f>
        <v>08</v>
      </c>
      <c r="D10163" s="13" t="s">
        <v>6292</v>
      </c>
      <c r="F10163" s="4">
        <v>45875</v>
      </c>
      <c r="G10163" s="5" t="s">
        <v>6679</v>
      </c>
      <c r="H10163" s="3" t="s">
        <v>13</v>
      </c>
      <c r="I10163" s="3" t="s">
        <v>6298</v>
      </c>
      <c r="J10163" s="3" t="s">
        <v>3338</v>
      </c>
      <c r="K10163" s="3" t="s">
        <v>16</v>
      </c>
      <c r="L10163" s="18">
        <v>6500</v>
      </c>
      <c r="M10163" s="18"/>
      <c r="N10163" s="19">
        <v>6500</v>
      </c>
    </row>
    <row r="10164" spans="1:14" x14ac:dyDescent="0.2">
      <c r="A10164" s="3" t="str" cm="1">
        <f t="array" ref="A10164:B10164">_xlfn.TEXTSPLIT(D10164," - ",TRUE,1)</f>
        <v>2025</v>
      </c>
      <c r="B10164" s="3" t="str">
        <v>8</v>
      </c>
      <c r="C10164" s="3" t="str">
        <f>_xlfn.XLOOKUP(B10164*1,List!A:A,List!B:B,"",0)</f>
        <v>08</v>
      </c>
      <c r="D10164" s="13" t="s">
        <v>6292</v>
      </c>
      <c r="F10164" s="4">
        <v>45875</v>
      </c>
      <c r="G10164" s="5" t="s">
        <v>6680</v>
      </c>
      <c r="H10164" s="3" t="s">
        <v>27</v>
      </c>
      <c r="I10164" s="3" t="s">
        <v>6298</v>
      </c>
      <c r="J10164" s="3" t="s">
        <v>3170</v>
      </c>
      <c r="K10164" s="3" t="s">
        <v>32</v>
      </c>
      <c r="L10164" s="18"/>
      <c r="M10164" s="18">
        <v>3275</v>
      </c>
      <c r="N10164" s="19">
        <v>-3275</v>
      </c>
    </row>
    <row r="10165" spans="1:14" x14ac:dyDescent="0.2">
      <c r="A10165" s="3" t="str" cm="1">
        <f t="array" ref="A10165:B10165">_xlfn.TEXTSPLIT(D10165," - ",TRUE,1)</f>
        <v>2025</v>
      </c>
      <c r="B10165" s="3" t="str">
        <v>8</v>
      </c>
      <c r="C10165" s="3" t="str">
        <f>_xlfn.XLOOKUP(B10165*1,List!A:A,List!B:B,"",0)</f>
        <v>08</v>
      </c>
      <c r="D10165" s="13" t="s">
        <v>6292</v>
      </c>
      <c r="F10165" s="4">
        <v>45875</v>
      </c>
      <c r="G10165" s="5" t="s">
        <v>6681</v>
      </c>
      <c r="H10165" s="3" t="s">
        <v>27</v>
      </c>
      <c r="I10165" s="3" t="s">
        <v>6298</v>
      </c>
      <c r="J10165" s="3" t="s">
        <v>287</v>
      </c>
      <c r="K10165" s="3" t="s">
        <v>88</v>
      </c>
      <c r="L10165" s="18"/>
      <c r="M10165" s="18">
        <v>3613.26</v>
      </c>
      <c r="N10165" s="19">
        <v>-3613.26</v>
      </c>
    </row>
    <row r="10166" spans="1:14" x14ac:dyDescent="0.2">
      <c r="A10166" s="3" t="str" cm="1">
        <f t="array" ref="A10166:B10166">_xlfn.TEXTSPLIT(D10166," - ",TRUE,1)</f>
        <v>2025</v>
      </c>
      <c r="B10166" s="3" t="str">
        <v>8</v>
      </c>
      <c r="C10166" s="3" t="str">
        <f>_xlfn.XLOOKUP(B10166*1,List!A:A,List!B:B,"",0)</f>
        <v>08</v>
      </c>
      <c r="D10166" s="13" t="s">
        <v>6292</v>
      </c>
      <c r="F10166" s="4">
        <v>45900</v>
      </c>
      <c r="G10166" s="5" t="s">
        <v>6400</v>
      </c>
      <c r="H10166" s="3" t="s">
        <v>13</v>
      </c>
      <c r="I10166" s="3" t="s">
        <v>5453</v>
      </c>
      <c r="J10166" s="3" t="s">
        <v>5751</v>
      </c>
      <c r="K10166" s="3" t="s">
        <v>16</v>
      </c>
      <c r="L10166" s="18"/>
      <c r="M10166" s="18">
        <v>4850</v>
      </c>
      <c r="N10166" s="19">
        <v>-4850</v>
      </c>
    </row>
    <row r="10167" spans="1:14" x14ac:dyDescent="0.2">
      <c r="A10167" s="3" t="str" cm="1">
        <f t="array" ref="A10167:B10167">_xlfn.TEXTSPLIT(D10167," - ",TRUE,1)</f>
        <v>2025</v>
      </c>
      <c r="B10167" s="3" t="str">
        <v>8</v>
      </c>
      <c r="C10167" s="3" t="str">
        <f>_xlfn.XLOOKUP(B10167*1,List!A:A,List!B:B,"",0)</f>
        <v>08</v>
      </c>
      <c r="D10167" s="13" t="s">
        <v>6292</v>
      </c>
      <c r="F10167" s="4">
        <v>45900</v>
      </c>
      <c r="G10167" s="5" t="s">
        <v>6682</v>
      </c>
      <c r="H10167" s="3" t="s">
        <v>27</v>
      </c>
      <c r="I10167" s="3" t="s">
        <v>5453</v>
      </c>
      <c r="J10167" s="3" t="s">
        <v>4937</v>
      </c>
      <c r="K10167" s="3" t="s">
        <v>16</v>
      </c>
      <c r="L10167" s="18">
        <v>2850</v>
      </c>
      <c r="M10167" s="18"/>
      <c r="N10167" s="19">
        <v>2850</v>
      </c>
    </row>
    <row r="10168" spans="1:14" x14ac:dyDescent="0.2">
      <c r="A10168" s="3" t="str" cm="1">
        <f t="array" ref="A10168:B10168">_xlfn.TEXTSPLIT(D10168," - ",TRUE,1)</f>
        <v>2025</v>
      </c>
      <c r="B10168" s="3" t="str">
        <v>8</v>
      </c>
      <c r="C10168" s="3" t="str">
        <f>_xlfn.XLOOKUP(B10168*1,List!A:A,List!B:B,"",0)</f>
        <v>08</v>
      </c>
      <c r="D10168" s="13" t="s">
        <v>6292</v>
      </c>
      <c r="F10168" s="4">
        <v>45875</v>
      </c>
      <c r="G10168" s="5" t="s">
        <v>6683</v>
      </c>
      <c r="H10168" s="3" t="s">
        <v>13</v>
      </c>
      <c r="I10168" s="3" t="s">
        <v>30</v>
      </c>
      <c r="J10168" s="3" t="s">
        <v>295</v>
      </c>
      <c r="K10168" s="3" t="s">
        <v>296</v>
      </c>
      <c r="L10168" s="18"/>
      <c r="M10168" s="18">
        <v>1600</v>
      </c>
      <c r="N10168" s="19">
        <v>-1600</v>
      </c>
    </row>
    <row r="10169" spans="1:14" x14ac:dyDescent="0.2">
      <c r="A10169" s="3" t="str" cm="1">
        <f t="array" ref="A10169:B10169">_xlfn.TEXTSPLIT(D10169," - ",TRUE,1)</f>
        <v>2025</v>
      </c>
      <c r="B10169" s="3" t="str">
        <v>8</v>
      </c>
      <c r="C10169" s="3" t="str">
        <f>_xlfn.XLOOKUP(B10169*1,List!A:A,List!B:B,"",0)</f>
        <v>08</v>
      </c>
      <c r="D10169" s="13" t="s">
        <v>6292</v>
      </c>
      <c r="F10169" s="4">
        <v>45875</v>
      </c>
      <c r="G10169" s="5" t="s">
        <v>6426</v>
      </c>
      <c r="H10169" s="3" t="s">
        <v>13</v>
      </c>
      <c r="I10169" s="3" t="s">
        <v>6298</v>
      </c>
      <c r="J10169" s="3" t="s">
        <v>293</v>
      </c>
      <c r="K10169" s="3" t="s">
        <v>16</v>
      </c>
      <c r="L10169" s="18">
        <v>1784.67</v>
      </c>
      <c r="M10169" s="18"/>
      <c r="N10169" s="19">
        <v>1784.67</v>
      </c>
    </row>
    <row r="10170" spans="1:14" x14ac:dyDescent="0.2">
      <c r="A10170" s="3" t="str" cm="1">
        <f t="array" ref="A10170:B10170">_xlfn.TEXTSPLIT(D10170," - ",TRUE,1)</f>
        <v>2025</v>
      </c>
      <c r="B10170" s="3" t="str">
        <v>8</v>
      </c>
      <c r="C10170" s="3" t="str">
        <f>_xlfn.XLOOKUP(B10170*1,List!A:A,List!B:B,"",0)</f>
        <v>08</v>
      </c>
      <c r="D10170" s="13" t="s">
        <v>6292</v>
      </c>
      <c r="F10170" s="4">
        <v>45875</v>
      </c>
      <c r="G10170" s="5" t="s">
        <v>6684</v>
      </c>
      <c r="H10170" s="3" t="s">
        <v>13</v>
      </c>
      <c r="I10170" s="3" t="s">
        <v>30</v>
      </c>
      <c r="J10170" s="3" t="s">
        <v>639</v>
      </c>
      <c r="K10170" s="3" t="s">
        <v>58</v>
      </c>
      <c r="L10170" s="18"/>
      <c r="M10170" s="18">
        <v>4033.88</v>
      </c>
      <c r="N10170" s="19">
        <v>-4033.88</v>
      </c>
    </row>
    <row r="10171" spans="1:14" x14ac:dyDescent="0.2">
      <c r="A10171" s="3" t="str" cm="1">
        <f t="array" ref="A10171:B10171">_xlfn.TEXTSPLIT(D10171," - ",TRUE,1)</f>
        <v>2025</v>
      </c>
      <c r="B10171" s="3" t="str">
        <v>8</v>
      </c>
      <c r="C10171" s="3" t="str">
        <f>_xlfn.XLOOKUP(B10171*1,List!A:A,List!B:B,"",0)</f>
        <v>08</v>
      </c>
      <c r="D10171" s="13" t="s">
        <v>6292</v>
      </c>
      <c r="F10171" s="4">
        <v>45900</v>
      </c>
      <c r="G10171" s="5" t="s">
        <v>6685</v>
      </c>
      <c r="H10171" s="3" t="s">
        <v>13</v>
      </c>
      <c r="I10171" s="3" t="s">
        <v>5453</v>
      </c>
      <c r="J10171" s="3" t="s">
        <v>306</v>
      </c>
      <c r="K10171" s="3" t="s">
        <v>38</v>
      </c>
      <c r="L10171" s="18"/>
      <c r="M10171" s="18">
        <v>2732.63</v>
      </c>
      <c r="N10171" s="19">
        <v>-2732.63</v>
      </c>
    </row>
    <row r="10172" spans="1:14" x14ac:dyDescent="0.2">
      <c r="A10172" s="3" t="str" cm="1">
        <f t="array" ref="A10172:B10172">_xlfn.TEXTSPLIT(D10172," - ",TRUE,1)</f>
        <v>2025</v>
      </c>
      <c r="B10172" s="3" t="str">
        <v>8</v>
      </c>
      <c r="C10172" s="3" t="str">
        <f>_xlfn.XLOOKUP(B10172*1,List!A:A,List!B:B,"",0)</f>
        <v>08</v>
      </c>
      <c r="D10172" s="13" t="s">
        <v>6292</v>
      </c>
      <c r="F10172" s="4">
        <v>45882</v>
      </c>
      <c r="G10172" s="5" t="s">
        <v>6686</v>
      </c>
      <c r="H10172" s="3" t="s">
        <v>13</v>
      </c>
      <c r="I10172" s="3" t="s">
        <v>6298</v>
      </c>
      <c r="J10172" s="3" t="s">
        <v>695</v>
      </c>
      <c r="K10172" s="3" t="s">
        <v>58</v>
      </c>
      <c r="L10172" s="18"/>
      <c r="M10172" s="18">
        <v>3200</v>
      </c>
      <c r="N10172" s="19">
        <v>-3200</v>
      </c>
    </row>
    <row r="10173" spans="1:14" x14ac:dyDescent="0.2">
      <c r="A10173" s="3" t="str" cm="1">
        <f t="array" ref="A10173:B10173">_xlfn.TEXTSPLIT(D10173," - ",TRUE,1)</f>
        <v>2025</v>
      </c>
      <c r="B10173" s="3" t="str">
        <v>8</v>
      </c>
      <c r="C10173" s="3" t="str">
        <f>_xlfn.XLOOKUP(B10173*1,List!A:A,List!B:B,"",0)</f>
        <v>08</v>
      </c>
      <c r="D10173" s="13" t="s">
        <v>6292</v>
      </c>
      <c r="F10173" s="4">
        <v>45875</v>
      </c>
      <c r="G10173" s="5" t="s">
        <v>6687</v>
      </c>
      <c r="H10173" s="3" t="s">
        <v>13</v>
      </c>
      <c r="I10173" s="3" t="s">
        <v>30</v>
      </c>
      <c r="J10173" s="3" t="s">
        <v>102</v>
      </c>
      <c r="K10173" s="3" t="s">
        <v>103</v>
      </c>
      <c r="L10173" s="18"/>
      <c r="M10173" s="18">
        <v>2278.88</v>
      </c>
      <c r="N10173" s="19">
        <v>-2278.88</v>
      </c>
    </row>
    <row r="10174" spans="1:14" x14ac:dyDescent="0.2">
      <c r="A10174" s="3" t="str" cm="1">
        <f t="array" ref="A10174:B10174">_xlfn.TEXTSPLIT(D10174," - ",TRUE,1)</f>
        <v>2025</v>
      </c>
      <c r="B10174" s="3" t="str">
        <v>8</v>
      </c>
      <c r="C10174" s="3" t="str">
        <f>_xlfn.XLOOKUP(B10174*1,List!A:A,List!B:B,"",0)</f>
        <v>08</v>
      </c>
      <c r="D10174" s="13" t="s">
        <v>6292</v>
      </c>
      <c r="F10174" s="4">
        <v>45863</v>
      </c>
      <c r="G10174" s="5" t="s">
        <v>6557</v>
      </c>
      <c r="H10174" s="3" t="s">
        <v>5290</v>
      </c>
      <c r="I10174" s="3" t="s">
        <v>6558</v>
      </c>
      <c r="J10174" s="3" t="s">
        <v>3170</v>
      </c>
      <c r="K10174" s="3" t="s">
        <v>4766</v>
      </c>
      <c r="L10174" s="18"/>
      <c r="M10174" s="18">
        <v>832.57</v>
      </c>
      <c r="N10174" s="19">
        <v>-832.57</v>
      </c>
    </row>
    <row r="10175" spans="1:14" x14ac:dyDescent="0.2">
      <c r="A10175" s="3" t="str" cm="1">
        <f t="array" ref="A10175:B10175">_xlfn.TEXTSPLIT(D10175," - ",TRUE,1)</f>
        <v>2025</v>
      </c>
      <c r="B10175" s="3" t="str">
        <v>8</v>
      </c>
      <c r="C10175" s="3" t="str">
        <f>_xlfn.XLOOKUP(B10175*1,List!A:A,List!B:B,"",0)</f>
        <v>08</v>
      </c>
      <c r="D10175" s="13" t="s">
        <v>6292</v>
      </c>
      <c r="F10175" s="4">
        <v>45900</v>
      </c>
      <c r="G10175" s="5" t="s">
        <v>6462</v>
      </c>
      <c r="H10175" s="3" t="s">
        <v>27</v>
      </c>
      <c r="I10175" s="3" t="s">
        <v>5453</v>
      </c>
      <c r="J10175" s="3" t="s">
        <v>63</v>
      </c>
      <c r="K10175" s="3" t="s">
        <v>38</v>
      </c>
      <c r="L10175" s="18">
        <v>2150</v>
      </c>
      <c r="M10175" s="18"/>
      <c r="N10175" s="19">
        <v>2150</v>
      </c>
    </row>
    <row r="10176" spans="1:14" x14ac:dyDescent="0.2">
      <c r="A10176" s="3" t="str" cm="1">
        <f t="array" ref="A10176:B10176">_xlfn.TEXTSPLIT(D10176," - ",TRUE,1)</f>
        <v>2025</v>
      </c>
      <c r="B10176" s="3" t="str">
        <v>8</v>
      </c>
      <c r="C10176" s="3" t="str">
        <f>_xlfn.XLOOKUP(B10176*1,List!A:A,List!B:B,"",0)</f>
        <v>08</v>
      </c>
      <c r="D10176" s="13" t="s">
        <v>6292</v>
      </c>
      <c r="F10176" s="4">
        <v>45875</v>
      </c>
      <c r="G10176" s="5" t="s">
        <v>6617</v>
      </c>
      <c r="H10176" s="3" t="s">
        <v>27</v>
      </c>
      <c r="I10176" s="3" t="s">
        <v>6298</v>
      </c>
      <c r="J10176" s="3" t="s">
        <v>584</v>
      </c>
      <c r="K10176" s="3" t="s">
        <v>25</v>
      </c>
      <c r="L10176" s="18"/>
      <c r="M10176" s="18">
        <v>2914.8</v>
      </c>
      <c r="N10176" s="19">
        <v>-2914.8</v>
      </c>
    </row>
    <row r="10177" spans="1:14" x14ac:dyDescent="0.2">
      <c r="A10177" s="3" t="str" cm="1">
        <f t="array" ref="A10177:B10177">_xlfn.TEXTSPLIT(D10177," - ",TRUE,1)</f>
        <v>2025</v>
      </c>
      <c r="B10177" s="3" t="str">
        <v>8</v>
      </c>
      <c r="C10177" s="3" t="str">
        <f>_xlfn.XLOOKUP(B10177*1,List!A:A,List!B:B,"",0)</f>
        <v>08</v>
      </c>
      <c r="D10177" s="13" t="s">
        <v>6292</v>
      </c>
      <c r="F10177" s="4">
        <v>45900</v>
      </c>
      <c r="G10177" s="5" t="s">
        <v>6688</v>
      </c>
      <c r="H10177" s="3" t="s">
        <v>13</v>
      </c>
      <c r="I10177" s="3" t="s">
        <v>5453</v>
      </c>
      <c r="J10177" s="3" t="s">
        <v>369</v>
      </c>
      <c r="K10177" s="3" t="s">
        <v>16</v>
      </c>
      <c r="L10177" s="18"/>
      <c r="M10177" s="18">
        <v>1708.41</v>
      </c>
      <c r="N10177" s="19">
        <v>-1708.41</v>
      </c>
    </row>
    <row r="10178" spans="1:14" x14ac:dyDescent="0.2">
      <c r="A10178" s="3" t="str" cm="1">
        <f t="array" ref="A10178:B10178">_xlfn.TEXTSPLIT(D10178," - ",TRUE,1)</f>
        <v>2025</v>
      </c>
      <c r="B10178" s="3" t="str">
        <v>8</v>
      </c>
      <c r="C10178" s="3" t="str">
        <f>_xlfn.XLOOKUP(B10178*1,List!A:A,List!B:B,"",0)</f>
        <v>08</v>
      </c>
      <c r="D10178" s="13" t="s">
        <v>6292</v>
      </c>
      <c r="F10178" s="4">
        <v>45875</v>
      </c>
      <c r="G10178" s="5" t="s">
        <v>6689</v>
      </c>
      <c r="H10178" s="3" t="s">
        <v>13</v>
      </c>
      <c r="I10178" s="3" t="s">
        <v>6298</v>
      </c>
      <c r="J10178" s="3" t="s">
        <v>1691</v>
      </c>
      <c r="K10178" s="3" t="s">
        <v>3805</v>
      </c>
      <c r="L10178" s="18">
        <v>1900</v>
      </c>
      <c r="M10178" s="18"/>
      <c r="N10178" s="19">
        <v>1900</v>
      </c>
    </row>
    <row r="10179" spans="1:14" x14ac:dyDescent="0.2">
      <c r="A10179" s="3" t="str" cm="1">
        <f t="array" ref="A10179:B10179">_xlfn.TEXTSPLIT(D10179," - ",TRUE,1)</f>
        <v>2025</v>
      </c>
      <c r="B10179" s="3" t="str">
        <v>8</v>
      </c>
      <c r="C10179" s="3" t="str">
        <f>_xlfn.XLOOKUP(B10179*1,List!A:A,List!B:B,"",0)</f>
        <v>08</v>
      </c>
      <c r="D10179" s="13" t="s">
        <v>6292</v>
      </c>
      <c r="F10179" s="4">
        <v>45875</v>
      </c>
      <c r="G10179" s="5" t="s">
        <v>6632</v>
      </c>
      <c r="H10179" s="3" t="s">
        <v>13</v>
      </c>
      <c r="I10179" s="3" t="s">
        <v>6298</v>
      </c>
      <c r="J10179" s="3" t="s">
        <v>339</v>
      </c>
      <c r="K10179" s="3" t="s">
        <v>340</v>
      </c>
      <c r="L10179" s="18">
        <v>2855.46</v>
      </c>
      <c r="M10179" s="18"/>
      <c r="N10179" s="19">
        <v>2855.46</v>
      </c>
    </row>
    <row r="10180" spans="1:14" x14ac:dyDescent="0.2">
      <c r="A10180" s="3" t="str" cm="1">
        <f t="array" ref="A10180:B10180">_xlfn.TEXTSPLIT(D10180," - ",TRUE,1)</f>
        <v>2025</v>
      </c>
      <c r="B10180" s="3" t="str">
        <v>8</v>
      </c>
      <c r="C10180" s="3" t="str">
        <f>_xlfn.XLOOKUP(B10180*1,List!A:A,List!B:B,"",0)</f>
        <v>08</v>
      </c>
      <c r="D10180" s="13" t="s">
        <v>6292</v>
      </c>
      <c r="F10180" s="4">
        <v>45875</v>
      </c>
      <c r="G10180" s="5" t="s">
        <v>6332</v>
      </c>
      <c r="H10180" s="3" t="s">
        <v>27</v>
      </c>
      <c r="I10180" s="3" t="s">
        <v>6298</v>
      </c>
      <c r="J10180" s="3" t="s">
        <v>2817</v>
      </c>
      <c r="K10180" s="3" t="s">
        <v>753</v>
      </c>
      <c r="L10180" s="18"/>
      <c r="M10180" s="18">
        <v>2450</v>
      </c>
      <c r="N10180" s="19">
        <v>-2450</v>
      </c>
    </row>
    <row r="10181" spans="1:14" x14ac:dyDescent="0.2">
      <c r="A10181" s="3" t="str" cm="1">
        <f t="array" ref="A10181:B10181">_xlfn.TEXTSPLIT(D10181," - ",TRUE,1)</f>
        <v>2025</v>
      </c>
      <c r="B10181" s="3" t="str">
        <v>8</v>
      </c>
      <c r="C10181" s="3" t="str">
        <f>_xlfn.XLOOKUP(B10181*1,List!A:A,List!B:B,"",0)</f>
        <v>08</v>
      </c>
      <c r="D10181" s="13" t="s">
        <v>6292</v>
      </c>
      <c r="F10181" s="4">
        <v>45884</v>
      </c>
      <c r="G10181" s="5" t="s">
        <v>6690</v>
      </c>
      <c r="H10181" s="3" t="s">
        <v>13</v>
      </c>
      <c r="I10181" s="3" t="s">
        <v>6298</v>
      </c>
      <c r="J10181" s="3" t="s">
        <v>6544</v>
      </c>
      <c r="K10181" s="3" t="s">
        <v>445</v>
      </c>
      <c r="L10181" s="18">
        <v>1600</v>
      </c>
      <c r="M10181" s="18"/>
      <c r="N10181" s="19">
        <v>1600</v>
      </c>
    </row>
    <row r="10182" spans="1:14" x14ac:dyDescent="0.2">
      <c r="A10182" s="3" t="str" cm="1">
        <f t="array" ref="A10182:B10182">_xlfn.TEXTSPLIT(D10182," - ",TRUE,1)</f>
        <v>2025</v>
      </c>
      <c r="B10182" s="3" t="str">
        <v>8</v>
      </c>
      <c r="C10182" s="3" t="str">
        <f>_xlfn.XLOOKUP(B10182*1,List!A:A,List!B:B,"",0)</f>
        <v>08</v>
      </c>
      <c r="D10182" s="13" t="s">
        <v>6292</v>
      </c>
      <c r="F10182" s="4">
        <v>45875</v>
      </c>
      <c r="G10182" s="5" t="s">
        <v>6691</v>
      </c>
      <c r="H10182" s="3" t="s">
        <v>27</v>
      </c>
      <c r="I10182" s="3" t="s">
        <v>6298</v>
      </c>
      <c r="J10182" s="3" t="s">
        <v>70</v>
      </c>
      <c r="K10182" s="3" t="s">
        <v>71</v>
      </c>
      <c r="L10182" s="18"/>
      <c r="M10182" s="18">
        <v>2363.0700000000002</v>
      </c>
      <c r="N10182" s="19">
        <v>-2363.0700000000002</v>
      </c>
    </row>
    <row r="10183" spans="1:14" x14ac:dyDescent="0.2">
      <c r="A10183" s="3" t="str" cm="1">
        <f t="array" ref="A10183:B10183">_xlfn.TEXTSPLIT(D10183," - ",TRUE,1)</f>
        <v>2025</v>
      </c>
      <c r="B10183" s="3" t="str">
        <v>8</v>
      </c>
      <c r="C10183" s="3" t="str">
        <f>_xlfn.XLOOKUP(B10183*1,List!A:A,List!B:B,"",0)</f>
        <v>08</v>
      </c>
      <c r="D10183" s="13" t="s">
        <v>6292</v>
      </c>
      <c r="F10183" s="4">
        <v>45875</v>
      </c>
      <c r="G10183" s="5" t="s">
        <v>6611</v>
      </c>
      <c r="H10183" s="3" t="s">
        <v>13</v>
      </c>
      <c r="I10183" s="3" t="s">
        <v>6298</v>
      </c>
      <c r="J10183" s="3" t="s">
        <v>60</v>
      </c>
      <c r="K10183" s="3" t="s">
        <v>2479</v>
      </c>
      <c r="L10183" s="18">
        <v>3800</v>
      </c>
      <c r="M10183" s="18"/>
      <c r="N10183" s="19">
        <v>3800</v>
      </c>
    </row>
    <row r="10184" spans="1:14" x14ac:dyDescent="0.2">
      <c r="A10184" s="3" t="str" cm="1">
        <f t="array" ref="A10184:B10184">_xlfn.TEXTSPLIT(D10184," - ",TRUE,1)</f>
        <v>2025</v>
      </c>
      <c r="B10184" s="3" t="str">
        <v>8</v>
      </c>
      <c r="C10184" s="3" t="str">
        <f>_xlfn.XLOOKUP(B10184*1,List!A:A,List!B:B,"",0)</f>
        <v>08</v>
      </c>
      <c r="D10184" s="13" t="s">
        <v>6292</v>
      </c>
      <c r="F10184" s="4">
        <v>45887</v>
      </c>
      <c r="G10184" s="5" t="s">
        <v>6692</v>
      </c>
      <c r="H10184" s="3" t="s">
        <v>13</v>
      </c>
      <c r="I10184" s="3" t="s">
        <v>30</v>
      </c>
      <c r="J10184" s="3" t="s">
        <v>2012</v>
      </c>
      <c r="K10184" s="3" t="s">
        <v>16</v>
      </c>
      <c r="L10184" s="18"/>
      <c r="M10184" s="18">
        <v>6250</v>
      </c>
      <c r="N10184" s="19">
        <v>-6250</v>
      </c>
    </row>
    <row r="10185" spans="1:14" x14ac:dyDescent="0.2">
      <c r="A10185" s="3" t="str" cm="1">
        <f t="array" ref="A10185:B10185">_xlfn.TEXTSPLIT(D10185," - ",TRUE,1)</f>
        <v>2025</v>
      </c>
      <c r="B10185" s="3" t="str">
        <v>8</v>
      </c>
      <c r="C10185" s="3" t="str">
        <f>_xlfn.XLOOKUP(B10185*1,List!A:A,List!B:B,"",0)</f>
        <v>08</v>
      </c>
      <c r="D10185" s="13" t="s">
        <v>6292</v>
      </c>
      <c r="F10185" s="4">
        <v>45900</v>
      </c>
      <c r="G10185" s="5" t="s">
        <v>6623</v>
      </c>
      <c r="H10185" s="3" t="s">
        <v>13</v>
      </c>
      <c r="I10185" s="3" t="s">
        <v>5453</v>
      </c>
      <c r="J10185" s="3" t="s">
        <v>107</v>
      </c>
      <c r="K10185" s="3" t="s">
        <v>58</v>
      </c>
      <c r="L10185" s="18"/>
      <c r="M10185" s="18">
        <v>3200</v>
      </c>
      <c r="N10185" s="19">
        <v>-3200</v>
      </c>
    </row>
    <row r="10186" spans="1:14" x14ac:dyDescent="0.2">
      <c r="A10186" s="3" t="str" cm="1">
        <f t="array" ref="A10186:B10186">_xlfn.TEXTSPLIT(D10186," - ",TRUE,1)</f>
        <v>2025</v>
      </c>
      <c r="B10186" s="3" t="str">
        <v>8</v>
      </c>
      <c r="C10186" s="3" t="str">
        <f>_xlfn.XLOOKUP(B10186*1,List!A:A,List!B:B,"",0)</f>
        <v>08</v>
      </c>
      <c r="D10186" s="13" t="s">
        <v>6292</v>
      </c>
      <c r="F10186" s="4">
        <v>45900</v>
      </c>
      <c r="G10186" s="5" t="s">
        <v>6693</v>
      </c>
      <c r="H10186" s="3" t="s">
        <v>27</v>
      </c>
      <c r="I10186" s="3" t="s">
        <v>5453</v>
      </c>
      <c r="J10186" s="3" t="s">
        <v>2272</v>
      </c>
      <c r="K10186" s="3" t="s">
        <v>16</v>
      </c>
      <c r="L10186" s="18"/>
      <c r="M10186" s="18">
        <v>7570</v>
      </c>
      <c r="N10186" s="19">
        <v>-7570</v>
      </c>
    </row>
    <row r="10187" spans="1:14" x14ac:dyDescent="0.2">
      <c r="A10187" s="3" t="str" cm="1">
        <f t="array" ref="A10187:B10187">_xlfn.TEXTSPLIT(D10187," - ",TRUE,1)</f>
        <v>2025</v>
      </c>
      <c r="B10187" s="3" t="str">
        <v>8</v>
      </c>
      <c r="C10187" s="3" t="str">
        <f>_xlfn.XLOOKUP(B10187*1,List!A:A,List!B:B,"",0)</f>
        <v>08</v>
      </c>
      <c r="D10187" s="13" t="s">
        <v>6292</v>
      </c>
      <c r="F10187" s="4">
        <v>45875</v>
      </c>
      <c r="G10187" s="5" t="s">
        <v>6694</v>
      </c>
      <c r="H10187" s="3" t="s">
        <v>13</v>
      </c>
      <c r="I10187" s="3" t="s">
        <v>30</v>
      </c>
      <c r="J10187" s="3" t="s">
        <v>312</v>
      </c>
      <c r="K10187" s="3" t="s">
        <v>112</v>
      </c>
      <c r="L10187" s="18"/>
      <c r="M10187" s="18">
        <v>2974.53</v>
      </c>
      <c r="N10187" s="19">
        <v>-2974.53</v>
      </c>
    </row>
    <row r="10188" spans="1:14" x14ac:dyDescent="0.2">
      <c r="A10188" s="3" t="str" cm="1">
        <f t="array" ref="A10188:B10188">_xlfn.TEXTSPLIT(D10188," - ",TRUE,1)</f>
        <v>2025</v>
      </c>
      <c r="B10188" s="3" t="str">
        <v>8</v>
      </c>
      <c r="C10188" s="3" t="str">
        <f>_xlfn.XLOOKUP(B10188*1,List!A:A,List!B:B,"",0)</f>
        <v>08</v>
      </c>
      <c r="D10188" s="13" t="s">
        <v>6292</v>
      </c>
      <c r="F10188" s="4">
        <v>45875</v>
      </c>
      <c r="G10188" s="5" t="s">
        <v>6695</v>
      </c>
      <c r="H10188" s="3" t="s">
        <v>13</v>
      </c>
      <c r="I10188" s="3" t="s">
        <v>6298</v>
      </c>
      <c r="J10188" s="3" t="s">
        <v>107</v>
      </c>
      <c r="K10188" s="3" t="s">
        <v>841</v>
      </c>
      <c r="L10188" s="18">
        <v>3331.2</v>
      </c>
      <c r="M10188" s="18"/>
      <c r="N10188" s="19">
        <v>3331.2</v>
      </c>
    </row>
    <row r="10189" spans="1:14" x14ac:dyDescent="0.2">
      <c r="A10189" s="3" t="str" cm="1">
        <f t="array" ref="A10189:B10189">_xlfn.TEXTSPLIT(D10189," - ",TRUE,1)</f>
        <v>2025</v>
      </c>
      <c r="B10189" s="3" t="str">
        <v>8</v>
      </c>
      <c r="C10189" s="3" t="str">
        <f>_xlfn.XLOOKUP(B10189*1,List!A:A,List!B:B,"",0)</f>
        <v>08</v>
      </c>
      <c r="D10189" s="13" t="s">
        <v>6292</v>
      </c>
      <c r="F10189" s="4">
        <v>45875</v>
      </c>
      <c r="G10189" s="5" t="s">
        <v>6696</v>
      </c>
      <c r="H10189" s="3" t="s">
        <v>786</v>
      </c>
      <c r="I10189" s="3" t="s">
        <v>6697</v>
      </c>
      <c r="K10189" s="3" t="s">
        <v>16</v>
      </c>
      <c r="L10189" s="18"/>
      <c r="M10189" s="18">
        <v>202.5</v>
      </c>
      <c r="N10189" s="19">
        <v>-202.5</v>
      </c>
    </row>
    <row r="10190" spans="1:14" x14ac:dyDescent="0.2">
      <c r="A10190" s="3" t="str" cm="1">
        <f t="array" ref="A10190:B10190">_xlfn.TEXTSPLIT(D10190," - ",TRUE,1)</f>
        <v>2025</v>
      </c>
      <c r="B10190" s="3" t="str">
        <v>8</v>
      </c>
      <c r="C10190" s="3" t="str">
        <f>_xlfn.XLOOKUP(B10190*1,List!A:A,List!B:B,"",0)</f>
        <v>08</v>
      </c>
      <c r="D10190" s="13" t="s">
        <v>6292</v>
      </c>
      <c r="F10190" s="4">
        <v>45875</v>
      </c>
      <c r="G10190" s="5" t="s">
        <v>6698</v>
      </c>
      <c r="H10190" s="3" t="s">
        <v>13</v>
      </c>
      <c r="I10190" s="3" t="s">
        <v>6298</v>
      </c>
      <c r="J10190" s="3" t="s">
        <v>5505</v>
      </c>
      <c r="K10190" s="3" t="s">
        <v>5506</v>
      </c>
      <c r="L10190" s="18">
        <v>2000</v>
      </c>
      <c r="M10190" s="18"/>
      <c r="N10190" s="19">
        <v>2000</v>
      </c>
    </row>
    <row r="10191" spans="1:14" x14ac:dyDescent="0.2">
      <c r="A10191" s="3" t="str" cm="1">
        <f t="array" ref="A10191:B10191">_xlfn.TEXTSPLIT(D10191," - ",TRUE,1)</f>
        <v>2025</v>
      </c>
      <c r="B10191" s="3" t="str">
        <v>8</v>
      </c>
      <c r="C10191" s="3" t="str">
        <f>_xlfn.XLOOKUP(B10191*1,List!A:A,List!B:B,"",0)</f>
        <v>08</v>
      </c>
      <c r="D10191" s="13" t="s">
        <v>6292</v>
      </c>
      <c r="F10191" s="4">
        <v>45882</v>
      </c>
      <c r="G10191" s="5" t="s">
        <v>6699</v>
      </c>
      <c r="H10191" s="3" t="s">
        <v>27</v>
      </c>
      <c r="I10191" s="3" t="s">
        <v>6298</v>
      </c>
      <c r="J10191" s="3" t="s">
        <v>602</v>
      </c>
      <c r="K10191" s="3" t="s">
        <v>150</v>
      </c>
      <c r="L10191" s="18"/>
      <c r="M10191" s="18">
        <v>2575</v>
      </c>
      <c r="N10191" s="19">
        <v>-2575</v>
      </c>
    </row>
    <row r="10192" spans="1:14" x14ac:dyDescent="0.2">
      <c r="A10192" s="3" t="str" cm="1">
        <f t="array" ref="A10192:B10192">_xlfn.TEXTSPLIT(D10192," - ",TRUE,1)</f>
        <v>2025</v>
      </c>
      <c r="B10192" s="3" t="str">
        <v>8</v>
      </c>
      <c r="C10192" s="3" t="str">
        <f>_xlfn.XLOOKUP(B10192*1,List!A:A,List!B:B,"",0)</f>
        <v>08</v>
      </c>
      <c r="D10192" s="13" t="s">
        <v>6292</v>
      </c>
      <c r="F10192" s="4">
        <v>45875</v>
      </c>
      <c r="G10192" s="5" t="s">
        <v>6700</v>
      </c>
      <c r="H10192" s="3" t="s">
        <v>27</v>
      </c>
      <c r="I10192" s="3" t="s">
        <v>6298</v>
      </c>
      <c r="J10192" s="3" t="s">
        <v>863</v>
      </c>
      <c r="K10192" s="3" t="s">
        <v>71</v>
      </c>
      <c r="L10192" s="18"/>
      <c r="M10192" s="18">
        <v>2196.5100000000002</v>
      </c>
      <c r="N10192" s="19">
        <v>-2196.5100000000002</v>
      </c>
    </row>
    <row r="10193" spans="1:14" x14ac:dyDescent="0.2">
      <c r="A10193" s="3" t="str" cm="1">
        <f t="array" ref="A10193:B10193">_xlfn.TEXTSPLIT(D10193," - ",TRUE,1)</f>
        <v>2025</v>
      </c>
      <c r="B10193" s="3" t="str">
        <v>8</v>
      </c>
      <c r="C10193" s="3" t="str">
        <f>_xlfn.XLOOKUP(B10193*1,List!A:A,List!B:B,"",0)</f>
        <v>08</v>
      </c>
      <c r="D10193" s="13" t="s">
        <v>6292</v>
      </c>
      <c r="F10193" s="4">
        <v>45875</v>
      </c>
      <c r="G10193" s="5" t="s">
        <v>6701</v>
      </c>
      <c r="H10193" s="3" t="s">
        <v>13</v>
      </c>
      <c r="I10193" s="3" t="s">
        <v>30</v>
      </c>
      <c r="J10193" s="3" t="s">
        <v>387</v>
      </c>
      <c r="K10193" s="3" t="s">
        <v>242</v>
      </c>
      <c r="L10193" s="18"/>
      <c r="M10193" s="18">
        <v>6140.29</v>
      </c>
      <c r="N10193" s="19">
        <v>-6140.29</v>
      </c>
    </row>
    <row r="10194" spans="1:14" x14ac:dyDescent="0.2">
      <c r="A10194" s="3" t="str" cm="1">
        <f t="array" ref="A10194:B10194">_xlfn.TEXTSPLIT(D10194," - ",TRUE,1)</f>
        <v>2025</v>
      </c>
      <c r="B10194" s="3" t="str">
        <v>8</v>
      </c>
      <c r="C10194" s="3" t="str">
        <f>_xlfn.XLOOKUP(B10194*1,List!A:A,List!B:B,"",0)</f>
        <v>08</v>
      </c>
      <c r="D10194" s="13" t="s">
        <v>6292</v>
      </c>
      <c r="F10194" s="4">
        <v>45900</v>
      </c>
      <c r="G10194" s="5" t="s">
        <v>6702</v>
      </c>
      <c r="H10194" s="3" t="s">
        <v>13</v>
      </c>
      <c r="I10194" s="3" t="s">
        <v>5453</v>
      </c>
      <c r="J10194" s="3" t="s">
        <v>107</v>
      </c>
      <c r="K10194" s="3" t="s">
        <v>2878</v>
      </c>
      <c r="L10194" s="18"/>
      <c r="M10194" s="18">
        <v>2150</v>
      </c>
      <c r="N10194" s="19">
        <v>-2150</v>
      </c>
    </row>
    <row r="10195" spans="1:14" x14ac:dyDescent="0.2">
      <c r="A10195" s="3" t="str" cm="1">
        <f t="array" ref="A10195:B10195">_xlfn.TEXTSPLIT(D10195," - ",TRUE,1)</f>
        <v>2025</v>
      </c>
      <c r="B10195" s="3" t="str">
        <v>8</v>
      </c>
      <c r="C10195" s="3" t="str">
        <f>_xlfn.XLOOKUP(B10195*1,List!A:A,List!B:B,"",0)</f>
        <v>08</v>
      </c>
      <c r="D10195" s="13" t="s">
        <v>6292</v>
      </c>
      <c r="F10195" s="4">
        <v>45891</v>
      </c>
      <c r="G10195" s="5" t="s">
        <v>6703</v>
      </c>
      <c r="H10195" s="3" t="s">
        <v>13</v>
      </c>
      <c r="I10195" s="3" t="s">
        <v>30</v>
      </c>
      <c r="K10195" s="3" t="s">
        <v>1912</v>
      </c>
      <c r="L10195" s="18"/>
      <c r="M10195" s="18">
        <v>2375</v>
      </c>
      <c r="N10195" s="19">
        <v>-2375</v>
      </c>
    </row>
    <row r="10196" spans="1:14" x14ac:dyDescent="0.2">
      <c r="A10196" s="3" t="str" cm="1">
        <f t="array" ref="A10196:B10196">_xlfn.TEXTSPLIT(D10196," - ",TRUE,1)</f>
        <v>2025</v>
      </c>
      <c r="B10196" s="3" t="str">
        <v>8</v>
      </c>
      <c r="C10196" s="3" t="str">
        <f>_xlfn.XLOOKUP(B10196*1,List!A:A,List!B:B,"",0)</f>
        <v>08</v>
      </c>
      <c r="D10196" s="13" t="s">
        <v>6292</v>
      </c>
      <c r="F10196" s="4">
        <v>45900</v>
      </c>
      <c r="G10196" s="5" t="s">
        <v>6704</v>
      </c>
      <c r="H10196" s="3" t="s">
        <v>13</v>
      </c>
      <c r="I10196" s="3" t="s">
        <v>5453</v>
      </c>
      <c r="J10196" s="3" t="s">
        <v>107</v>
      </c>
      <c r="K10196" s="3" t="s">
        <v>2878</v>
      </c>
      <c r="L10196" s="18"/>
      <c r="M10196" s="18">
        <v>2150</v>
      </c>
      <c r="N10196" s="19">
        <v>-2150</v>
      </c>
    </row>
    <row r="10197" spans="1:14" x14ac:dyDescent="0.2">
      <c r="A10197" s="3" t="str" cm="1">
        <f t="array" ref="A10197:B10197">_xlfn.TEXTSPLIT(D10197," - ",TRUE,1)</f>
        <v>2025</v>
      </c>
      <c r="B10197" s="3" t="str">
        <v>8</v>
      </c>
      <c r="C10197" s="3" t="str">
        <f>_xlfn.XLOOKUP(B10197*1,List!A:A,List!B:B,"",0)</f>
        <v>08</v>
      </c>
      <c r="D10197" s="13" t="s">
        <v>6292</v>
      </c>
      <c r="F10197" s="4">
        <v>45900</v>
      </c>
      <c r="G10197" s="5" t="s">
        <v>6418</v>
      </c>
      <c r="H10197" s="3" t="s">
        <v>13</v>
      </c>
      <c r="I10197" s="3" t="s">
        <v>5453</v>
      </c>
      <c r="J10197" s="3" t="s">
        <v>15</v>
      </c>
      <c r="K10197" s="3" t="s">
        <v>16</v>
      </c>
      <c r="L10197" s="18"/>
      <c r="M10197" s="18">
        <v>1691.63</v>
      </c>
      <c r="N10197" s="19">
        <v>-1691.63</v>
      </c>
    </row>
    <row r="10198" spans="1:14" x14ac:dyDescent="0.2">
      <c r="A10198" s="3" t="str" cm="1">
        <f t="array" ref="A10198:B10198">_xlfn.TEXTSPLIT(D10198," - ",TRUE,1)</f>
        <v>2025</v>
      </c>
      <c r="B10198" s="3" t="str">
        <v>8</v>
      </c>
      <c r="C10198" s="3" t="str">
        <f>_xlfn.XLOOKUP(B10198*1,List!A:A,List!B:B,"",0)</f>
        <v>08</v>
      </c>
      <c r="D10198" s="13" t="s">
        <v>6292</v>
      </c>
      <c r="F10198" s="4">
        <v>45900</v>
      </c>
      <c r="G10198" s="5" t="s">
        <v>6457</v>
      </c>
      <c r="H10198" s="3" t="s">
        <v>13</v>
      </c>
      <c r="I10198" s="3" t="s">
        <v>5453</v>
      </c>
      <c r="J10198" s="3" t="s">
        <v>290</v>
      </c>
      <c r="K10198" s="3" t="s">
        <v>103</v>
      </c>
      <c r="L10198" s="18"/>
      <c r="M10198" s="18">
        <v>1738.9</v>
      </c>
      <c r="N10198" s="19">
        <v>-1738.9</v>
      </c>
    </row>
    <row r="10199" spans="1:14" x14ac:dyDescent="0.2">
      <c r="A10199" s="3" t="str" cm="1">
        <f t="array" ref="A10199:B10199">_xlfn.TEXTSPLIT(D10199," - ",TRUE,1)</f>
        <v>2025</v>
      </c>
      <c r="B10199" s="3" t="str">
        <v>8</v>
      </c>
      <c r="C10199" s="3" t="str">
        <f>_xlfn.XLOOKUP(B10199*1,List!A:A,List!B:B,"",0)</f>
        <v>08</v>
      </c>
      <c r="D10199" s="13" t="s">
        <v>6292</v>
      </c>
      <c r="F10199" s="4">
        <v>45875</v>
      </c>
      <c r="G10199" s="5" t="s">
        <v>6705</v>
      </c>
      <c r="H10199" s="3" t="s">
        <v>13</v>
      </c>
      <c r="I10199" s="3" t="s">
        <v>6298</v>
      </c>
      <c r="J10199" s="3" t="s">
        <v>261</v>
      </c>
      <c r="K10199" s="3" t="s">
        <v>16</v>
      </c>
      <c r="L10199" s="18">
        <v>1677.89</v>
      </c>
      <c r="M10199" s="18"/>
      <c r="N10199" s="19">
        <v>1677.89</v>
      </c>
    </row>
    <row r="10200" spans="1:14" x14ac:dyDescent="0.2">
      <c r="A10200" s="3" t="str" cm="1">
        <f t="array" ref="A10200:B10200">_xlfn.TEXTSPLIT(D10200," - ",TRUE,1)</f>
        <v>2025</v>
      </c>
      <c r="B10200" s="3" t="str">
        <v>8</v>
      </c>
      <c r="C10200" s="3" t="str">
        <f>_xlfn.XLOOKUP(B10200*1,List!A:A,List!B:B,"",0)</f>
        <v>08</v>
      </c>
      <c r="D10200" s="13" t="s">
        <v>6292</v>
      </c>
      <c r="F10200" s="4">
        <v>45875</v>
      </c>
      <c r="G10200" s="5" t="s">
        <v>6706</v>
      </c>
      <c r="H10200" s="3" t="s">
        <v>27</v>
      </c>
      <c r="I10200" s="3" t="s">
        <v>6298</v>
      </c>
      <c r="J10200" s="3" t="s">
        <v>367</v>
      </c>
      <c r="K10200" s="3" t="s">
        <v>138</v>
      </c>
      <c r="L10200" s="18"/>
      <c r="M10200" s="18">
        <v>3070.95</v>
      </c>
      <c r="N10200" s="19">
        <v>-3070.95</v>
      </c>
    </row>
    <row r="10201" spans="1:14" x14ac:dyDescent="0.2">
      <c r="A10201" s="3" t="str" cm="1">
        <f t="array" ref="A10201:B10201">_xlfn.TEXTSPLIT(D10201," - ",TRUE,1)</f>
        <v>2025</v>
      </c>
      <c r="B10201" s="3" t="str">
        <v>8</v>
      </c>
      <c r="C10201" s="3" t="str">
        <f>_xlfn.XLOOKUP(B10201*1,List!A:A,List!B:B,"",0)</f>
        <v>08</v>
      </c>
      <c r="D10201" s="13" t="s">
        <v>6292</v>
      </c>
      <c r="F10201" s="4">
        <v>45887</v>
      </c>
      <c r="G10201" s="5" t="s">
        <v>6707</v>
      </c>
      <c r="H10201" s="3" t="s">
        <v>13</v>
      </c>
      <c r="I10201" s="3" t="s">
        <v>2792</v>
      </c>
      <c r="J10201" s="3" t="s">
        <v>140</v>
      </c>
      <c r="K10201" s="3" t="s">
        <v>141</v>
      </c>
      <c r="L10201" s="18"/>
      <c r="M10201" s="18">
        <v>806.45</v>
      </c>
      <c r="N10201" s="19">
        <v>-806.45</v>
      </c>
    </row>
    <row r="10202" spans="1:14" x14ac:dyDescent="0.2">
      <c r="A10202" s="3" t="str" cm="1">
        <f t="array" ref="A10202:B10202">_xlfn.TEXTSPLIT(D10202," - ",TRUE,1)</f>
        <v>2025</v>
      </c>
      <c r="B10202" s="3" t="str">
        <v>8</v>
      </c>
      <c r="C10202" s="3" t="str">
        <f>_xlfn.XLOOKUP(B10202*1,List!A:A,List!B:B,"",0)</f>
        <v>08</v>
      </c>
      <c r="D10202" s="13" t="s">
        <v>6292</v>
      </c>
      <c r="F10202" s="4">
        <v>45875</v>
      </c>
      <c r="G10202" s="5" t="s">
        <v>6708</v>
      </c>
      <c r="H10202" s="3" t="s">
        <v>13</v>
      </c>
      <c r="I10202" s="3" t="s">
        <v>6298</v>
      </c>
      <c r="J10202" s="3" t="s">
        <v>415</v>
      </c>
      <c r="K10202" s="3" t="s">
        <v>410</v>
      </c>
      <c r="L10202" s="18">
        <v>5361.15</v>
      </c>
      <c r="M10202" s="18"/>
      <c r="N10202" s="19">
        <v>5361.15</v>
      </c>
    </row>
    <row r="10203" spans="1:14" x14ac:dyDescent="0.2">
      <c r="A10203" s="3" t="str" cm="1">
        <f t="array" ref="A10203:B10203">_xlfn.TEXTSPLIT(D10203," - ",TRUE,1)</f>
        <v>2025</v>
      </c>
      <c r="B10203" s="3" t="str">
        <v>8</v>
      </c>
      <c r="C10203" s="3" t="str">
        <f>_xlfn.XLOOKUP(B10203*1,List!A:A,List!B:B,"",0)</f>
        <v>08</v>
      </c>
      <c r="D10203" s="13" t="s">
        <v>6292</v>
      </c>
      <c r="F10203" s="4">
        <v>45875</v>
      </c>
      <c r="G10203" s="5" t="s">
        <v>6709</v>
      </c>
      <c r="H10203" s="3" t="s">
        <v>13</v>
      </c>
      <c r="I10203" s="3" t="s">
        <v>30</v>
      </c>
      <c r="J10203" s="3" t="s">
        <v>140</v>
      </c>
      <c r="K10203" s="3" t="s">
        <v>753</v>
      </c>
      <c r="L10203" s="18"/>
      <c r="M10203" s="18">
        <v>2500</v>
      </c>
      <c r="N10203" s="19">
        <v>-2500</v>
      </c>
    </row>
    <row r="10204" spans="1:14" x14ac:dyDescent="0.2">
      <c r="A10204" s="3" t="str" cm="1">
        <f t="array" ref="A10204:B10204">_xlfn.TEXTSPLIT(D10204," - ",TRUE,1)</f>
        <v>2025</v>
      </c>
      <c r="B10204" s="3" t="str">
        <v>8</v>
      </c>
      <c r="C10204" s="3" t="str">
        <f>_xlfn.XLOOKUP(B10204*1,List!A:A,List!B:B,"",0)</f>
        <v>08</v>
      </c>
      <c r="D10204" s="13" t="s">
        <v>6292</v>
      </c>
      <c r="F10204" s="4">
        <v>45900</v>
      </c>
      <c r="G10204" s="5" t="s">
        <v>6710</v>
      </c>
      <c r="H10204" s="3" t="s">
        <v>13</v>
      </c>
      <c r="I10204" s="3" t="s">
        <v>5453</v>
      </c>
      <c r="J10204" s="3" t="s">
        <v>339</v>
      </c>
      <c r="K10204" s="3" t="s">
        <v>340</v>
      </c>
      <c r="L10204" s="18"/>
      <c r="M10204" s="18">
        <v>2855.46</v>
      </c>
      <c r="N10204" s="19">
        <v>-2855.46</v>
      </c>
    </row>
    <row r="10205" spans="1:14" x14ac:dyDescent="0.2">
      <c r="A10205" s="3" t="str" cm="1">
        <f t="array" ref="A10205:B10205">_xlfn.TEXTSPLIT(D10205," - ",TRUE,1)</f>
        <v>2025</v>
      </c>
      <c r="B10205" s="3" t="str">
        <v>8</v>
      </c>
      <c r="C10205" s="3" t="str">
        <f>_xlfn.XLOOKUP(B10205*1,List!A:A,List!B:B,"",0)</f>
        <v>08</v>
      </c>
      <c r="D10205" s="13" t="s">
        <v>6292</v>
      </c>
      <c r="F10205" s="4">
        <v>45875</v>
      </c>
      <c r="G10205" s="5" t="s">
        <v>6711</v>
      </c>
      <c r="H10205" s="3" t="s">
        <v>13</v>
      </c>
      <c r="I10205" s="3" t="s">
        <v>30</v>
      </c>
      <c r="J10205" s="3" t="s">
        <v>350</v>
      </c>
      <c r="K10205" s="3" t="s">
        <v>304</v>
      </c>
      <c r="L10205" s="18"/>
      <c r="M10205" s="18">
        <v>1873.8</v>
      </c>
      <c r="N10205" s="19">
        <v>-1873.8</v>
      </c>
    </row>
    <row r="10206" spans="1:14" x14ac:dyDescent="0.2">
      <c r="A10206" s="3" t="str" cm="1">
        <f t="array" ref="A10206:B10206">_xlfn.TEXTSPLIT(D10206," - ",TRUE,1)</f>
        <v>2025</v>
      </c>
      <c r="B10206" s="3" t="str">
        <v>8</v>
      </c>
      <c r="C10206" s="3" t="str">
        <f>_xlfn.XLOOKUP(B10206*1,List!A:A,List!B:B,"",0)</f>
        <v>08</v>
      </c>
      <c r="D10206" s="13" t="s">
        <v>6292</v>
      </c>
      <c r="F10206" s="4">
        <v>45875</v>
      </c>
      <c r="G10206" s="5" t="s">
        <v>6421</v>
      </c>
      <c r="H10206" s="3" t="s">
        <v>27</v>
      </c>
      <c r="I10206" s="3" t="s">
        <v>6298</v>
      </c>
      <c r="J10206" s="3" t="s">
        <v>107</v>
      </c>
      <c r="K10206" s="3" t="s">
        <v>58</v>
      </c>
      <c r="L10206" s="18"/>
      <c r="M10206" s="18">
        <v>3200</v>
      </c>
      <c r="N10206" s="19">
        <v>-3200</v>
      </c>
    </row>
    <row r="10207" spans="1:14" x14ac:dyDescent="0.2">
      <c r="A10207" s="3" t="str" cm="1">
        <f t="array" ref="A10207:B10207">_xlfn.TEXTSPLIT(D10207," - ",TRUE,1)</f>
        <v>2025</v>
      </c>
      <c r="B10207" s="3" t="str">
        <v>8</v>
      </c>
      <c r="C10207" s="3" t="str">
        <f>_xlfn.XLOOKUP(B10207*1,List!A:A,List!B:B,"",0)</f>
        <v>08</v>
      </c>
      <c r="D10207" s="13" t="s">
        <v>6292</v>
      </c>
      <c r="F10207" s="4">
        <v>45900</v>
      </c>
      <c r="G10207" s="5" t="s">
        <v>6309</v>
      </c>
      <c r="H10207" s="3" t="s">
        <v>27</v>
      </c>
      <c r="I10207" s="3" t="s">
        <v>5453</v>
      </c>
      <c r="J10207" s="3" t="s">
        <v>137</v>
      </c>
      <c r="K10207" s="3" t="s">
        <v>138</v>
      </c>
      <c r="L10207" s="18">
        <v>2841.93</v>
      </c>
      <c r="M10207" s="18"/>
      <c r="N10207" s="19">
        <v>2841.93</v>
      </c>
    </row>
    <row r="10208" spans="1:14" x14ac:dyDescent="0.2">
      <c r="A10208" s="3" t="str" cm="1">
        <f t="array" ref="A10208:B10208">_xlfn.TEXTSPLIT(D10208," - ",TRUE,1)</f>
        <v>2025</v>
      </c>
      <c r="B10208" s="3" t="str">
        <v>8</v>
      </c>
      <c r="C10208" s="3" t="str">
        <f>_xlfn.XLOOKUP(B10208*1,List!A:A,List!B:B,"",0)</f>
        <v>08</v>
      </c>
      <c r="D10208" s="13" t="s">
        <v>6292</v>
      </c>
      <c r="F10208" s="4">
        <v>45863</v>
      </c>
      <c r="G10208" s="5" t="s">
        <v>6712</v>
      </c>
      <c r="H10208" s="3" t="s">
        <v>48</v>
      </c>
      <c r="I10208" s="3" t="s">
        <v>6713</v>
      </c>
      <c r="J10208" s="3" t="s">
        <v>236</v>
      </c>
      <c r="K10208" s="3" t="s">
        <v>4766</v>
      </c>
      <c r="L10208" s="18">
        <v>2469.81</v>
      </c>
      <c r="M10208" s="18"/>
      <c r="N10208" s="19">
        <v>2469.81</v>
      </c>
    </row>
    <row r="10209" spans="1:14" x14ac:dyDescent="0.2">
      <c r="A10209" s="3" t="str" cm="1">
        <f t="array" ref="A10209:B10209">_xlfn.TEXTSPLIT(D10209," - ",TRUE,1)</f>
        <v>2025</v>
      </c>
      <c r="B10209" s="3" t="str">
        <v>8</v>
      </c>
      <c r="C10209" s="3" t="str">
        <f>_xlfn.XLOOKUP(B10209*1,List!A:A,List!B:B,"",0)</f>
        <v>08</v>
      </c>
      <c r="D10209" s="13" t="s">
        <v>6292</v>
      </c>
      <c r="F10209" s="4">
        <v>45875</v>
      </c>
      <c r="G10209" s="5" t="s">
        <v>6714</v>
      </c>
      <c r="H10209" s="3" t="s">
        <v>27</v>
      </c>
      <c r="I10209" s="3" t="s">
        <v>6298</v>
      </c>
      <c r="J10209" s="3" t="s">
        <v>459</v>
      </c>
      <c r="K10209" s="3" t="s">
        <v>3230</v>
      </c>
      <c r="L10209" s="18"/>
      <c r="M10209" s="18">
        <v>2200</v>
      </c>
      <c r="N10209" s="19">
        <v>-2200</v>
      </c>
    </row>
    <row r="10210" spans="1:14" x14ac:dyDescent="0.2">
      <c r="A10210" s="3" t="str" cm="1">
        <f t="array" ref="A10210:B10210">_xlfn.TEXTSPLIT(D10210," - ",TRUE,1)</f>
        <v>2025</v>
      </c>
      <c r="B10210" s="3" t="str">
        <v>8</v>
      </c>
      <c r="C10210" s="3" t="str">
        <f>_xlfn.XLOOKUP(B10210*1,List!A:A,List!B:B,"",0)</f>
        <v>08</v>
      </c>
      <c r="D10210" s="13" t="s">
        <v>6292</v>
      </c>
      <c r="F10210" s="4">
        <v>45900</v>
      </c>
      <c r="G10210" s="5" t="s">
        <v>6715</v>
      </c>
      <c r="H10210" s="3" t="s">
        <v>27</v>
      </c>
      <c r="I10210" s="3" t="s">
        <v>5453</v>
      </c>
      <c r="J10210" s="3" t="s">
        <v>2126</v>
      </c>
      <c r="K10210" s="3" t="s">
        <v>782</v>
      </c>
      <c r="L10210" s="18">
        <v>3500</v>
      </c>
      <c r="M10210" s="18"/>
      <c r="N10210" s="19">
        <v>3500</v>
      </c>
    </row>
    <row r="10211" spans="1:14" x14ac:dyDescent="0.2">
      <c r="A10211" s="3" t="str" cm="1">
        <f t="array" ref="A10211:B10211">_xlfn.TEXTSPLIT(D10211," - ",TRUE,1)</f>
        <v>2025</v>
      </c>
      <c r="B10211" s="3" t="str">
        <v>8</v>
      </c>
      <c r="C10211" s="3" t="str">
        <f>_xlfn.XLOOKUP(B10211*1,List!A:A,List!B:B,"",0)</f>
        <v>08</v>
      </c>
      <c r="D10211" s="13" t="s">
        <v>6292</v>
      </c>
      <c r="F10211" s="4">
        <v>45875</v>
      </c>
      <c r="G10211" s="5" t="s">
        <v>6619</v>
      </c>
      <c r="H10211" s="3" t="s">
        <v>13</v>
      </c>
      <c r="I10211" s="3" t="s">
        <v>6298</v>
      </c>
      <c r="J10211" s="3" t="s">
        <v>323</v>
      </c>
      <c r="K10211" s="3" t="s">
        <v>35</v>
      </c>
      <c r="L10211" s="18">
        <v>2498.54</v>
      </c>
      <c r="M10211" s="18"/>
      <c r="N10211" s="19">
        <v>2498.54</v>
      </c>
    </row>
    <row r="10212" spans="1:14" x14ac:dyDescent="0.2">
      <c r="A10212" s="3" t="str" cm="1">
        <f t="array" ref="A10212:B10212">_xlfn.TEXTSPLIT(D10212," - ",TRUE,1)</f>
        <v>2025</v>
      </c>
      <c r="B10212" s="3" t="str">
        <v>8</v>
      </c>
      <c r="C10212" s="3" t="str">
        <f>_xlfn.XLOOKUP(B10212*1,List!A:A,List!B:B,"",0)</f>
        <v>08</v>
      </c>
      <c r="D10212" s="13" t="s">
        <v>6292</v>
      </c>
      <c r="F10212" s="4">
        <v>45875</v>
      </c>
      <c r="G10212" s="5" t="s">
        <v>6716</v>
      </c>
      <c r="H10212" s="3" t="s">
        <v>27</v>
      </c>
      <c r="I10212" s="3" t="s">
        <v>6298</v>
      </c>
      <c r="J10212" s="3" t="s">
        <v>536</v>
      </c>
      <c r="K10212" s="3" t="s">
        <v>138</v>
      </c>
      <c r="L10212" s="18"/>
      <c r="M10212" s="18">
        <v>3789.24</v>
      </c>
      <c r="N10212" s="19">
        <v>-3789.24</v>
      </c>
    </row>
    <row r="10213" spans="1:14" x14ac:dyDescent="0.2">
      <c r="A10213" s="3" t="str" cm="1">
        <f t="array" ref="A10213:B10213">_xlfn.TEXTSPLIT(D10213," - ",TRUE,1)</f>
        <v>2025</v>
      </c>
      <c r="B10213" s="3" t="str">
        <v>8</v>
      </c>
      <c r="C10213" s="3" t="str">
        <f>_xlfn.XLOOKUP(B10213*1,List!A:A,List!B:B,"",0)</f>
        <v>08</v>
      </c>
      <c r="D10213" s="13" t="s">
        <v>6292</v>
      </c>
      <c r="F10213" s="4">
        <v>45875</v>
      </c>
      <c r="G10213" s="5" t="s">
        <v>6717</v>
      </c>
      <c r="H10213" s="3" t="s">
        <v>13</v>
      </c>
      <c r="I10213" s="3" t="s">
        <v>6298</v>
      </c>
      <c r="J10213" s="3" t="s">
        <v>316</v>
      </c>
      <c r="K10213" s="3" t="s">
        <v>112</v>
      </c>
      <c r="L10213" s="18">
        <v>4620.91</v>
      </c>
      <c r="M10213" s="18"/>
      <c r="N10213" s="19">
        <v>4620.91</v>
      </c>
    </row>
    <row r="10214" spans="1:14" x14ac:dyDescent="0.2">
      <c r="A10214" s="3" t="str" cm="1">
        <f t="array" ref="A10214:B10214">_xlfn.TEXTSPLIT(D10214," - ",TRUE,1)</f>
        <v>2025</v>
      </c>
      <c r="B10214" s="3" t="str">
        <v>8</v>
      </c>
      <c r="C10214" s="3" t="str">
        <f>_xlfn.XLOOKUP(B10214*1,List!A:A,List!B:B,"",0)</f>
        <v>08</v>
      </c>
      <c r="D10214" s="13" t="s">
        <v>6292</v>
      </c>
      <c r="F10214" s="4">
        <v>45900</v>
      </c>
      <c r="G10214" s="5" t="s">
        <v>6665</v>
      </c>
      <c r="H10214" s="3" t="s">
        <v>27</v>
      </c>
      <c r="I10214" s="3" t="s">
        <v>5453</v>
      </c>
      <c r="J10214" s="3" t="s">
        <v>347</v>
      </c>
      <c r="K10214" s="3" t="s">
        <v>296</v>
      </c>
      <c r="L10214" s="18">
        <v>1821.75</v>
      </c>
      <c r="M10214" s="18"/>
      <c r="N10214" s="19">
        <v>1821.75</v>
      </c>
    </row>
    <row r="10215" spans="1:14" x14ac:dyDescent="0.2">
      <c r="A10215" s="3" t="str" cm="1">
        <f t="array" ref="A10215:B10215">_xlfn.TEXTSPLIT(D10215," - ",TRUE,1)</f>
        <v>2025</v>
      </c>
      <c r="B10215" s="3" t="str">
        <v>8</v>
      </c>
      <c r="C10215" s="3" t="str">
        <f>_xlfn.XLOOKUP(B10215*1,List!A:A,List!B:B,"",0)</f>
        <v>08</v>
      </c>
      <c r="D10215" s="13" t="s">
        <v>6292</v>
      </c>
      <c r="F10215" s="4">
        <v>45875</v>
      </c>
      <c r="G10215" s="5" t="s">
        <v>6718</v>
      </c>
      <c r="H10215" s="3" t="s">
        <v>13</v>
      </c>
      <c r="I10215" s="3" t="s">
        <v>30</v>
      </c>
      <c r="J10215" s="3" t="s">
        <v>107</v>
      </c>
      <c r="K10215" s="3" t="s">
        <v>2878</v>
      </c>
      <c r="L10215" s="18"/>
      <c r="M10215" s="18">
        <v>2150</v>
      </c>
      <c r="N10215" s="19">
        <v>-2150</v>
      </c>
    </row>
    <row r="10216" spans="1:14" x14ac:dyDescent="0.2">
      <c r="A10216" s="3" t="str" cm="1">
        <f t="array" ref="A10216:B10216">_xlfn.TEXTSPLIT(D10216," - ",TRUE,1)</f>
        <v>2025</v>
      </c>
      <c r="B10216" s="3" t="str">
        <v>8</v>
      </c>
      <c r="C10216" s="3" t="str">
        <f>_xlfn.XLOOKUP(B10216*1,List!A:A,List!B:B,"",0)</f>
        <v>08</v>
      </c>
      <c r="D10216" s="13" t="s">
        <v>6292</v>
      </c>
      <c r="F10216" s="4">
        <v>45863</v>
      </c>
      <c r="G10216" s="5" t="s">
        <v>6436</v>
      </c>
      <c r="H10216" s="3" t="s">
        <v>943</v>
      </c>
      <c r="I10216" s="3" t="s">
        <v>6437</v>
      </c>
      <c r="K10216" s="3" t="s">
        <v>4766</v>
      </c>
      <c r="L10216" s="18">
        <v>63</v>
      </c>
      <c r="M10216" s="18"/>
      <c r="N10216" s="19">
        <v>63</v>
      </c>
    </row>
    <row r="10217" spans="1:14" x14ac:dyDescent="0.2">
      <c r="A10217" s="3" t="str" cm="1">
        <f t="array" ref="A10217:B10217">_xlfn.TEXTSPLIT(D10217," - ",TRUE,1)</f>
        <v>2025</v>
      </c>
      <c r="B10217" s="3" t="str">
        <v>8</v>
      </c>
      <c r="C10217" s="3" t="str">
        <f>_xlfn.XLOOKUP(B10217*1,List!A:A,List!B:B,"",0)</f>
        <v>08</v>
      </c>
      <c r="D10217" s="13" t="s">
        <v>6292</v>
      </c>
      <c r="F10217" s="4">
        <v>45875</v>
      </c>
      <c r="G10217" s="5" t="s">
        <v>6719</v>
      </c>
      <c r="H10217" s="3" t="s">
        <v>27</v>
      </c>
      <c r="I10217" s="3" t="s">
        <v>6298</v>
      </c>
      <c r="J10217" s="3" t="s">
        <v>377</v>
      </c>
      <c r="K10217" s="3" t="s">
        <v>378</v>
      </c>
      <c r="L10217" s="18"/>
      <c r="M10217" s="18">
        <v>3426.56</v>
      </c>
      <c r="N10217" s="19">
        <v>-3426.56</v>
      </c>
    </row>
    <row r="10218" spans="1:14" x14ac:dyDescent="0.2">
      <c r="A10218" s="3" t="str" cm="1">
        <f t="array" ref="A10218:B10218">_xlfn.TEXTSPLIT(D10218," - ",TRUE,1)</f>
        <v>2025</v>
      </c>
      <c r="B10218" s="3" t="str">
        <v>8</v>
      </c>
      <c r="C10218" s="3" t="str">
        <f>_xlfn.XLOOKUP(B10218*1,List!A:A,List!B:B,"",0)</f>
        <v>08</v>
      </c>
      <c r="D10218" s="13" t="s">
        <v>6292</v>
      </c>
      <c r="F10218" s="4">
        <v>45875</v>
      </c>
      <c r="G10218" s="5" t="s">
        <v>6720</v>
      </c>
      <c r="H10218" s="3" t="s">
        <v>13</v>
      </c>
      <c r="I10218" s="3" t="s">
        <v>30</v>
      </c>
      <c r="J10218" s="3" t="s">
        <v>310</v>
      </c>
      <c r="K10218" s="3" t="s">
        <v>16</v>
      </c>
      <c r="L10218" s="18"/>
      <c r="M10218" s="18">
        <v>2165.2600000000002</v>
      </c>
      <c r="N10218" s="19">
        <v>-2165.2600000000002</v>
      </c>
    </row>
    <row r="10219" spans="1:14" x14ac:dyDescent="0.2">
      <c r="A10219" s="3" t="str" cm="1">
        <f t="array" ref="A10219:B10219">_xlfn.TEXTSPLIT(D10219," - ",TRUE,1)</f>
        <v>2025</v>
      </c>
      <c r="B10219" s="3" t="str">
        <v>8</v>
      </c>
      <c r="C10219" s="3" t="str">
        <f>_xlfn.XLOOKUP(B10219*1,List!A:A,List!B:B,"",0)</f>
        <v>08</v>
      </c>
      <c r="D10219" s="13" t="s">
        <v>6292</v>
      </c>
      <c r="F10219" s="4">
        <v>45863</v>
      </c>
      <c r="G10219" s="5" t="s">
        <v>6712</v>
      </c>
      <c r="H10219" s="3" t="s">
        <v>181</v>
      </c>
      <c r="I10219" s="3" t="s">
        <v>6713</v>
      </c>
      <c r="K10219" s="3" t="s">
        <v>4766</v>
      </c>
      <c r="L10219" s="18"/>
      <c r="M10219" s="18">
        <v>2532.52</v>
      </c>
      <c r="N10219" s="19">
        <v>-2532.52</v>
      </c>
    </row>
    <row r="10220" spans="1:14" x14ac:dyDescent="0.2">
      <c r="A10220" s="3" t="str" cm="1">
        <f t="array" ref="A10220:B10220">_xlfn.TEXTSPLIT(D10220," - ",TRUE,1)</f>
        <v>2025</v>
      </c>
      <c r="B10220" s="3" t="str">
        <v>8</v>
      </c>
      <c r="C10220" s="3" t="str">
        <f>_xlfn.XLOOKUP(B10220*1,List!A:A,List!B:B,"",0)</f>
        <v>08</v>
      </c>
      <c r="D10220" s="13" t="s">
        <v>6292</v>
      </c>
      <c r="F10220" s="4">
        <v>45875</v>
      </c>
      <c r="G10220" s="5" t="s">
        <v>6569</v>
      </c>
      <c r="H10220" s="3" t="s">
        <v>13</v>
      </c>
      <c r="I10220" s="3" t="s">
        <v>6298</v>
      </c>
      <c r="J10220" s="3" t="s">
        <v>98</v>
      </c>
      <c r="K10220" s="3" t="s">
        <v>179</v>
      </c>
      <c r="L10220" s="18">
        <v>2750</v>
      </c>
      <c r="M10220" s="18"/>
      <c r="N10220" s="19">
        <v>2750</v>
      </c>
    </row>
    <row r="10221" spans="1:14" x14ac:dyDescent="0.2">
      <c r="A10221" s="3" t="str" cm="1">
        <f t="array" ref="A10221:B10221">_xlfn.TEXTSPLIT(D10221," - ",TRUE,1)</f>
        <v>2025</v>
      </c>
      <c r="B10221" s="3" t="str">
        <v>8</v>
      </c>
      <c r="C10221" s="3" t="str">
        <f>_xlfn.XLOOKUP(B10221*1,List!A:A,List!B:B,"",0)</f>
        <v>08</v>
      </c>
      <c r="D10221" s="13" t="s">
        <v>6292</v>
      </c>
      <c r="F10221" s="4">
        <v>45900</v>
      </c>
      <c r="G10221" s="5" t="s">
        <v>6721</v>
      </c>
      <c r="H10221" s="3" t="s">
        <v>13</v>
      </c>
      <c r="I10221" s="3" t="s">
        <v>5453</v>
      </c>
      <c r="J10221" s="3" t="s">
        <v>666</v>
      </c>
      <c r="K10221" s="3" t="s">
        <v>41</v>
      </c>
      <c r="L10221" s="18"/>
      <c r="M10221" s="18">
        <v>3820.81</v>
      </c>
      <c r="N10221" s="19">
        <v>-3820.81</v>
      </c>
    </row>
    <row r="10222" spans="1:14" x14ac:dyDescent="0.2">
      <c r="A10222" s="3" t="str" cm="1">
        <f t="array" ref="A10222:B10222">_xlfn.TEXTSPLIT(D10222," - ",TRUE,1)</f>
        <v>2025</v>
      </c>
      <c r="B10222" s="3" t="str">
        <v>8</v>
      </c>
      <c r="C10222" s="3" t="str">
        <f>_xlfn.XLOOKUP(B10222*1,List!A:A,List!B:B,"",0)</f>
        <v>08</v>
      </c>
      <c r="D10222" s="13" t="s">
        <v>6292</v>
      </c>
      <c r="F10222" s="4">
        <v>45875</v>
      </c>
      <c r="G10222" s="5" t="s">
        <v>6582</v>
      </c>
      <c r="H10222" s="3" t="s">
        <v>13</v>
      </c>
      <c r="I10222" s="3" t="s">
        <v>6298</v>
      </c>
      <c r="J10222" s="3" t="s">
        <v>734</v>
      </c>
      <c r="K10222" s="3" t="s">
        <v>20</v>
      </c>
      <c r="L10222" s="18">
        <v>2853.27</v>
      </c>
      <c r="M10222" s="18"/>
      <c r="N10222" s="19">
        <v>2853.27</v>
      </c>
    </row>
    <row r="10223" spans="1:14" x14ac:dyDescent="0.2">
      <c r="A10223" s="3" t="str" cm="1">
        <f t="array" ref="A10223:B10223">_xlfn.TEXTSPLIT(D10223," - ",TRUE,1)</f>
        <v>2025</v>
      </c>
      <c r="B10223" s="3" t="str">
        <v>8</v>
      </c>
      <c r="C10223" s="3" t="str">
        <f>_xlfn.XLOOKUP(B10223*1,List!A:A,List!B:B,"",0)</f>
        <v>08</v>
      </c>
      <c r="D10223" s="13" t="s">
        <v>6292</v>
      </c>
      <c r="F10223" s="4">
        <v>45900</v>
      </c>
      <c r="G10223" s="5" t="s">
        <v>6722</v>
      </c>
      <c r="H10223" s="3" t="s">
        <v>27</v>
      </c>
      <c r="I10223" s="3" t="s">
        <v>5453</v>
      </c>
      <c r="J10223" s="3" t="s">
        <v>5505</v>
      </c>
      <c r="K10223" s="3" t="s">
        <v>5506</v>
      </c>
      <c r="L10223" s="18">
        <v>2000</v>
      </c>
      <c r="M10223" s="18"/>
      <c r="N10223" s="19">
        <v>2000</v>
      </c>
    </row>
    <row r="10224" spans="1:14" x14ac:dyDescent="0.2">
      <c r="A10224" s="3" t="str" cm="1">
        <f t="array" ref="A10224:B10224">_xlfn.TEXTSPLIT(D10224," - ",TRUE,1)</f>
        <v>2025</v>
      </c>
      <c r="B10224" s="3" t="str">
        <v>8</v>
      </c>
      <c r="C10224" s="3" t="str">
        <f>_xlfn.XLOOKUP(B10224*1,List!A:A,List!B:B,"",0)</f>
        <v>08</v>
      </c>
      <c r="D10224" s="13" t="s">
        <v>6292</v>
      </c>
      <c r="F10224" s="4">
        <v>45875</v>
      </c>
      <c r="G10224" s="5" t="s">
        <v>6723</v>
      </c>
      <c r="H10224" s="3" t="s">
        <v>13</v>
      </c>
      <c r="I10224" s="3" t="s">
        <v>6298</v>
      </c>
      <c r="J10224" s="3" t="s">
        <v>5593</v>
      </c>
      <c r="K10224" s="3" t="s">
        <v>5594</v>
      </c>
      <c r="L10224" s="18">
        <v>2250</v>
      </c>
      <c r="M10224" s="18"/>
      <c r="N10224" s="19">
        <v>2250</v>
      </c>
    </row>
    <row r="10225" spans="1:14" x14ac:dyDescent="0.2">
      <c r="A10225" s="3" t="str" cm="1">
        <f t="array" ref="A10225:B10225">_xlfn.TEXTSPLIT(D10225," - ",TRUE,1)</f>
        <v>2025</v>
      </c>
      <c r="B10225" s="3" t="str">
        <v>8</v>
      </c>
      <c r="C10225" s="3" t="str">
        <f>_xlfn.XLOOKUP(B10225*1,List!A:A,List!B:B,"",0)</f>
        <v>08</v>
      </c>
      <c r="D10225" s="13" t="s">
        <v>6292</v>
      </c>
      <c r="F10225" s="4">
        <v>45900</v>
      </c>
      <c r="G10225" s="5" t="s">
        <v>6724</v>
      </c>
      <c r="H10225" s="3" t="s">
        <v>13</v>
      </c>
      <c r="I10225" s="3" t="s">
        <v>5453</v>
      </c>
      <c r="J10225" s="3" t="s">
        <v>435</v>
      </c>
      <c r="K10225" s="3" t="s">
        <v>16</v>
      </c>
      <c r="L10225" s="18"/>
      <c r="M10225" s="18">
        <v>1952.46</v>
      </c>
      <c r="N10225" s="19">
        <v>-1952.46</v>
      </c>
    </row>
    <row r="10226" spans="1:14" x14ac:dyDescent="0.2">
      <c r="A10226" s="3" t="str" cm="1">
        <f t="array" ref="A10226:B10226">_xlfn.TEXTSPLIT(D10226," - ",TRUE,1)</f>
        <v>2025</v>
      </c>
      <c r="B10226" s="3" t="str">
        <v>8</v>
      </c>
      <c r="C10226" s="3" t="str">
        <f>_xlfn.XLOOKUP(B10226*1,List!A:A,List!B:B,"",0)</f>
        <v>08</v>
      </c>
      <c r="D10226" s="13" t="s">
        <v>6292</v>
      </c>
      <c r="F10226" s="4">
        <v>45900</v>
      </c>
      <c r="G10226" s="5" t="s">
        <v>6725</v>
      </c>
      <c r="H10226" s="3" t="s">
        <v>27</v>
      </c>
      <c r="I10226" s="3" t="s">
        <v>5453</v>
      </c>
      <c r="J10226" s="3" t="s">
        <v>1691</v>
      </c>
      <c r="K10226" s="3" t="s">
        <v>3805</v>
      </c>
      <c r="L10226" s="18">
        <v>1900</v>
      </c>
      <c r="M10226" s="18"/>
      <c r="N10226" s="19">
        <v>1900</v>
      </c>
    </row>
    <row r="10227" spans="1:14" x14ac:dyDescent="0.2">
      <c r="A10227" s="3" t="str" cm="1">
        <f t="array" ref="A10227:B10227">_xlfn.TEXTSPLIT(D10227," - ",TRUE,1)</f>
        <v>2025</v>
      </c>
      <c r="B10227" s="3" t="str">
        <v>8</v>
      </c>
      <c r="C10227" s="3" t="str">
        <f>_xlfn.XLOOKUP(B10227*1,List!A:A,List!B:B,"",0)</f>
        <v>08</v>
      </c>
      <c r="D10227" s="13" t="s">
        <v>6292</v>
      </c>
      <c r="F10227" s="4">
        <v>45900</v>
      </c>
      <c r="G10227" s="5" t="s">
        <v>6726</v>
      </c>
      <c r="H10227" s="3" t="s">
        <v>13</v>
      </c>
      <c r="I10227" s="3" t="s">
        <v>5453</v>
      </c>
      <c r="J10227" s="3" t="s">
        <v>323</v>
      </c>
      <c r="K10227" s="3" t="s">
        <v>35</v>
      </c>
      <c r="L10227" s="18"/>
      <c r="M10227" s="18">
        <v>2498.54</v>
      </c>
      <c r="N10227" s="19">
        <v>-2498.54</v>
      </c>
    </row>
    <row r="10228" spans="1:14" x14ac:dyDescent="0.2">
      <c r="A10228" s="3" t="str" cm="1">
        <f t="array" ref="A10228:B10228">_xlfn.TEXTSPLIT(D10228," - ",TRUE,1)</f>
        <v>2025</v>
      </c>
      <c r="B10228" s="3" t="str">
        <v>8</v>
      </c>
      <c r="C10228" s="3" t="str">
        <f>_xlfn.XLOOKUP(B10228*1,List!A:A,List!B:B,"",0)</f>
        <v>08</v>
      </c>
      <c r="D10228" s="13" t="s">
        <v>6292</v>
      </c>
      <c r="F10228" s="4">
        <v>45900</v>
      </c>
      <c r="G10228" s="5" t="s">
        <v>6727</v>
      </c>
      <c r="H10228" s="3" t="s">
        <v>27</v>
      </c>
      <c r="I10228" s="3" t="s">
        <v>5453</v>
      </c>
      <c r="J10228" s="3" t="s">
        <v>208</v>
      </c>
      <c r="K10228" s="3" t="s">
        <v>150</v>
      </c>
      <c r="L10228" s="18">
        <v>2706.6</v>
      </c>
      <c r="M10228" s="18"/>
      <c r="N10228" s="19">
        <v>2706.6</v>
      </c>
    </row>
    <row r="10229" spans="1:14" x14ac:dyDescent="0.2">
      <c r="A10229" s="3" t="str" cm="1">
        <f t="array" ref="A10229:B10229">_xlfn.TEXTSPLIT(D10229," - ",TRUE,1)</f>
        <v>2025</v>
      </c>
      <c r="B10229" s="3" t="str">
        <v>8</v>
      </c>
      <c r="C10229" s="3" t="str">
        <f>_xlfn.XLOOKUP(B10229*1,List!A:A,List!B:B,"",0)</f>
        <v>08</v>
      </c>
      <c r="D10229" s="13" t="s">
        <v>6292</v>
      </c>
      <c r="F10229" s="4">
        <v>45875</v>
      </c>
      <c r="G10229" s="5" t="s">
        <v>6545</v>
      </c>
      <c r="H10229" s="3" t="s">
        <v>27</v>
      </c>
      <c r="I10229" s="3" t="s">
        <v>6298</v>
      </c>
      <c r="J10229" s="3" t="s">
        <v>269</v>
      </c>
      <c r="K10229" s="3" t="s">
        <v>169</v>
      </c>
      <c r="L10229" s="18"/>
      <c r="M10229" s="18">
        <v>3069.63</v>
      </c>
      <c r="N10229" s="19">
        <v>-3069.63</v>
      </c>
    </row>
    <row r="10230" spans="1:14" x14ac:dyDescent="0.2">
      <c r="A10230" s="3" t="str" cm="1">
        <f t="array" ref="A10230:B10230">_xlfn.TEXTSPLIT(D10230," - ",TRUE,1)</f>
        <v>2025</v>
      </c>
      <c r="B10230" s="3" t="str">
        <v>8</v>
      </c>
      <c r="C10230" s="3" t="str">
        <f>_xlfn.XLOOKUP(B10230*1,List!A:A,List!B:B,"",0)</f>
        <v>08</v>
      </c>
      <c r="D10230" s="13" t="s">
        <v>6292</v>
      </c>
      <c r="F10230" s="4">
        <v>45900</v>
      </c>
      <c r="G10230" s="5" t="s">
        <v>6728</v>
      </c>
      <c r="H10230" s="3" t="s">
        <v>13</v>
      </c>
      <c r="I10230" s="3" t="s">
        <v>5453</v>
      </c>
      <c r="J10230" s="3" t="s">
        <v>144</v>
      </c>
      <c r="K10230" s="3" t="s">
        <v>3793</v>
      </c>
      <c r="L10230" s="18"/>
      <c r="M10230" s="18">
        <v>2650</v>
      </c>
      <c r="N10230" s="19">
        <v>-2650</v>
      </c>
    </row>
    <row r="10231" spans="1:14" x14ac:dyDescent="0.2">
      <c r="A10231" s="3" t="str" cm="1">
        <f t="array" ref="A10231:B10231">_xlfn.TEXTSPLIT(D10231," - ",TRUE,1)</f>
        <v>2025</v>
      </c>
      <c r="B10231" s="3" t="str">
        <v>8</v>
      </c>
      <c r="C10231" s="3" t="str">
        <f>_xlfn.XLOOKUP(B10231*1,List!A:A,List!B:B,"",0)</f>
        <v>08</v>
      </c>
      <c r="D10231" s="13" t="s">
        <v>6292</v>
      </c>
      <c r="F10231" s="4">
        <v>45900</v>
      </c>
      <c r="G10231" s="5" t="s">
        <v>6729</v>
      </c>
      <c r="H10231" s="3" t="s">
        <v>13</v>
      </c>
      <c r="I10231" s="3" t="s">
        <v>5453</v>
      </c>
      <c r="J10231" s="3" t="s">
        <v>413</v>
      </c>
      <c r="K10231" s="3" t="s">
        <v>32</v>
      </c>
      <c r="L10231" s="18"/>
      <c r="M10231" s="18">
        <v>3275</v>
      </c>
      <c r="N10231" s="19">
        <v>-3275</v>
      </c>
    </row>
    <row r="10232" spans="1:14" x14ac:dyDescent="0.2">
      <c r="A10232" s="3" t="str" cm="1">
        <f t="array" ref="A10232:B10232">_xlfn.TEXTSPLIT(D10232," - ",TRUE,1)</f>
        <v>2025</v>
      </c>
      <c r="B10232" s="3" t="str">
        <v>8</v>
      </c>
      <c r="C10232" s="3" t="str">
        <f>_xlfn.XLOOKUP(B10232*1,List!A:A,List!B:B,"",0)</f>
        <v>08</v>
      </c>
      <c r="D10232" s="13" t="s">
        <v>6292</v>
      </c>
      <c r="F10232" s="4">
        <v>45875</v>
      </c>
      <c r="G10232" s="5" t="s">
        <v>6730</v>
      </c>
      <c r="H10232" s="3" t="s">
        <v>27</v>
      </c>
      <c r="I10232" s="3" t="s">
        <v>6298</v>
      </c>
      <c r="J10232" s="3" t="s">
        <v>878</v>
      </c>
      <c r="K10232" s="3" t="s">
        <v>460</v>
      </c>
      <c r="L10232" s="18"/>
      <c r="M10232" s="18">
        <v>2375</v>
      </c>
      <c r="N10232" s="19">
        <v>-2375</v>
      </c>
    </row>
    <row r="10233" spans="1:14" x14ac:dyDescent="0.2">
      <c r="A10233" s="3" t="str" cm="1">
        <f t="array" ref="A10233:B10233">_xlfn.TEXTSPLIT(D10233," - ",TRUE,1)</f>
        <v>2025</v>
      </c>
      <c r="B10233" s="3" t="str">
        <v>8</v>
      </c>
      <c r="C10233" s="3" t="str">
        <f>_xlfn.XLOOKUP(B10233*1,List!A:A,List!B:B,"",0)</f>
        <v>08</v>
      </c>
      <c r="D10233" s="13" t="s">
        <v>6292</v>
      </c>
      <c r="F10233" s="4">
        <v>45857</v>
      </c>
      <c r="G10233" s="5" t="s">
        <v>6731</v>
      </c>
      <c r="H10233" s="3" t="s">
        <v>181</v>
      </c>
      <c r="I10233" s="3" t="s">
        <v>6515</v>
      </c>
      <c r="K10233" s="3" t="s">
        <v>84</v>
      </c>
      <c r="L10233" s="18"/>
      <c r="M10233" s="18">
        <v>900</v>
      </c>
      <c r="N10233" s="19">
        <v>-900</v>
      </c>
    </row>
    <row r="10234" spans="1:14" x14ac:dyDescent="0.2">
      <c r="A10234" s="3" t="str" cm="1">
        <f t="array" ref="A10234:B10234">_xlfn.TEXTSPLIT(D10234," - ",TRUE,1)</f>
        <v>2025</v>
      </c>
      <c r="B10234" s="3" t="str">
        <v>8</v>
      </c>
      <c r="C10234" s="3" t="str">
        <f>_xlfn.XLOOKUP(B10234*1,List!A:A,List!B:B,"",0)</f>
        <v>08</v>
      </c>
      <c r="D10234" s="13" t="s">
        <v>6292</v>
      </c>
      <c r="F10234" s="4">
        <v>45863</v>
      </c>
      <c r="G10234" s="5" t="s">
        <v>6557</v>
      </c>
      <c r="H10234" s="3" t="s">
        <v>5290</v>
      </c>
      <c r="I10234" s="3" t="s">
        <v>6558</v>
      </c>
      <c r="J10234" s="3" t="s">
        <v>3170</v>
      </c>
      <c r="K10234" s="3" t="s">
        <v>4766</v>
      </c>
      <c r="L10234" s="18">
        <v>250</v>
      </c>
      <c r="M10234" s="18"/>
      <c r="N10234" s="19">
        <v>250</v>
      </c>
    </row>
    <row r="10235" spans="1:14" x14ac:dyDescent="0.2">
      <c r="A10235" s="3" t="str" cm="1">
        <f t="array" ref="A10235:B10235">_xlfn.TEXTSPLIT(D10235," - ",TRUE,1)</f>
        <v>2025</v>
      </c>
      <c r="B10235" s="3" t="str">
        <v>8</v>
      </c>
      <c r="C10235" s="3" t="str">
        <f>_xlfn.XLOOKUP(B10235*1,List!A:A,List!B:B,"",0)</f>
        <v>08</v>
      </c>
      <c r="D10235" s="13" t="s">
        <v>6292</v>
      </c>
      <c r="F10235" s="4">
        <v>45900</v>
      </c>
      <c r="G10235" s="5" t="s">
        <v>6485</v>
      </c>
      <c r="H10235" s="3" t="s">
        <v>13</v>
      </c>
      <c r="I10235" s="3" t="s">
        <v>5453</v>
      </c>
      <c r="J10235" s="3" t="s">
        <v>303</v>
      </c>
      <c r="K10235" s="3" t="s">
        <v>304</v>
      </c>
      <c r="L10235" s="18"/>
      <c r="M10235" s="18">
        <v>1873.8</v>
      </c>
      <c r="N10235" s="19">
        <v>-1873.8</v>
      </c>
    </row>
    <row r="10236" spans="1:14" x14ac:dyDescent="0.2">
      <c r="A10236" s="3" t="str" cm="1">
        <f t="array" ref="A10236:B10236">_xlfn.TEXTSPLIT(D10236," - ",TRUE,1)</f>
        <v>2025</v>
      </c>
      <c r="B10236" s="3" t="str">
        <v>8</v>
      </c>
      <c r="C10236" s="3" t="str">
        <f>_xlfn.XLOOKUP(B10236*1,List!A:A,List!B:B,"",0)</f>
        <v>08</v>
      </c>
      <c r="D10236" s="13" t="s">
        <v>6292</v>
      </c>
      <c r="F10236" s="4">
        <v>45900</v>
      </c>
      <c r="G10236" s="5" t="s">
        <v>6502</v>
      </c>
      <c r="H10236" s="3" t="s">
        <v>13</v>
      </c>
      <c r="I10236" s="3" t="s">
        <v>5453</v>
      </c>
      <c r="J10236" s="3" t="s">
        <v>211</v>
      </c>
      <c r="K10236" s="3" t="s">
        <v>16</v>
      </c>
      <c r="L10236" s="18"/>
      <c r="M10236" s="18">
        <v>1677.89</v>
      </c>
      <c r="N10236" s="19">
        <v>-1677.89</v>
      </c>
    </row>
    <row r="10237" spans="1:14" x14ac:dyDescent="0.2">
      <c r="A10237" s="3" t="str" cm="1">
        <f t="array" ref="A10237:B10237">_xlfn.TEXTSPLIT(D10237," - ",TRUE,1)</f>
        <v>2025</v>
      </c>
      <c r="B10237" s="3" t="str">
        <v>8</v>
      </c>
      <c r="C10237" s="3" t="str">
        <f>_xlfn.XLOOKUP(B10237*1,List!A:A,List!B:B,"",0)</f>
        <v>08</v>
      </c>
      <c r="D10237" s="13" t="s">
        <v>6292</v>
      </c>
      <c r="F10237" s="4">
        <v>45900</v>
      </c>
      <c r="G10237" s="5" t="s">
        <v>6616</v>
      </c>
      <c r="H10237" s="3" t="s">
        <v>27</v>
      </c>
      <c r="I10237" s="3" t="s">
        <v>5453</v>
      </c>
      <c r="J10237" s="3" t="s">
        <v>367</v>
      </c>
      <c r="K10237" s="3" t="s">
        <v>138</v>
      </c>
      <c r="L10237" s="18">
        <v>6045.48</v>
      </c>
      <c r="M10237" s="18"/>
      <c r="N10237" s="19">
        <v>6045.48</v>
      </c>
    </row>
    <row r="10238" spans="1:14" x14ac:dyDescent="0.2">
      <c r="A10238" s="3" t="str" cm="1">
        <f t="array" ref="A10238:B10238">_xlfn.TEXTSPLIT(D10238," - ",TRUE,1)</f>
        <v>2025</v>
      </c>
      <c r="B10238" s="3" t="str">
        <v>8</v>
      </c>
      <c r="C10238" s="3" t="str">
        <f>_xlfn.XLOOKUP(B10238*1,List!A:A,List!B:B,"",0)</f>
        <v>08</v>
      </c>
      <c r="D10238" s="13" t="s">
        <v>6292</v>
      </c>
      <c r="F10238" s="4">
        <v>45901</v>
      </c>
      <c r="G10238" s="5" t="s">
        <v>6732</v>
      </c>
      <c r="H10238" s="3" t="s">
        <v>48</v>
      </c>
      <c r="I10238" s="3" t="s">
        <v>6733</v>
      </c>
      <c r="J10238" s="3" t="s">
        <v>420</v>
      </c>
      <c r="K10238" s="3" t="s">
        <v>4766</v>
      </c>
      <c r="L10238" s="18">
        <v>2469.81</v>
      </c>
      <c r="M10238" s="18"/>
      <c r="N10238" s="19">
        <v>2469.81</v>
      </c>
    </row>
    <row r="10239" spans="1:14" x14ac:dyDescent="0.2">
      <c r="A10239" s="3" t="str" cm="1">
        <f t="array" ref="A10239:B10239">_xlfn.TEXTSPLIT(D10239," - ",TRUE,1)</f>
        <v>2025</v>
      </c>
      <c r="B10239" s="3" t="str">
        <v>8</v>
      </c>
      <c r="C10239" s="3" t="str">
        <f>_xlfn.XLOOKUP(B10239*1,List!A:A,List!B:B,"",0)</f>
        <v>08</v>
      </c>
      <c r="D10239" s="13" t="s">
        <v>6292</v>
      </c>
      <c r="F10239" s="4">
        <v>45900</v>
      </c>
      <c r="G10239" s="5" t="s">
        <v>6734</v>
      </c>
      <c r="H10239" s="3" t="s">
        <v>27</v>
      </c>
      <c r="I10239" s="3" t="s">
        <v>5453</v>
      </c>
      <c r="J10239" s="3" t="s">
        <v>3338</v>
      </c>
      <c r="K10239" s="3" t="s">
        <v>16</v>
      </c>
      <c r="L10239" s="18">
        <v>6500</v>
      </c>
      <c r="M10239" s="18"/>
      <c r="N10239" s="19">
        <v>6500</v>
      </c>
    </row>
    <row r="10240" spans="1:14" x14ac:dyDescent="0.2">
      <c r="A10240" s="3" t="str" cm="1">
        <f t="array" ref="A10240:B10240">_xlfn.TEXTSPLIT(D10240," - ",TRUE,1)</f>
        <v>2025</v>
      </c>
      <c r="B10240" s="3" t="str">
        <v>8</v>
      </c>
      <c r="C10240" s="3" t="str">
        <f>_xlfn.XLOOKUP(B10240*1,List!A:A,List!B:B,"",0)</f>
        <v>08</v>
      </c>
      <c r="D10240" s="13" t="s">
        <v>6292</v>
      </c>
      <c r="F10240" s="4">
        <v>45900</v>
      </c>
      <c r="G10240" s="5" t="s">
        <v>6726</v>
      </c>
      <c r="H10240" s="3" t="s">
        <v>27</v>
      </c>
      <c r="I10240" s="3" t="s">
        <v>5453</v>
      </c>
      <c r="J10240" s="3" t="s">
        <v>323</v>
      </c>
      <c r="K10240" s="3" t="s">
        <v>35</v>
      </c>
      <c r="L10240" s="18">
        <v>2498.54</v>
      </c>
      <c r="M10240" s="18"/>
      <c r="N10240" s="19">
        <v>2498.54</v>
      </c>
    </row>
    <row r="10241" spans="1:14" x14ac:dyDescent="0.2">
      <c r="A10241" s="3" t="str" cm="1">
        <f t="array" ref="A10241:B10241">_xlfn.TEXTSPLIT(D10241," - ",TRUE,1)</f>
        <v>2025</v>
      </c>
      <c r="B10241" s="3" t="str">
        <v>8</v>
      </c>
      <c r="C10241" s="3" t="str">
        <f>_xlfn.XLOOKUP(B10241*1,List!A:A,List!B:B,"",0)</f>
        <v>08</v>
      </c>
      <c r="D10241" s="13" t="s">
        <v>6292</v>
      </c>
      <c r="F10241" s="4">
        <v>45900</v>
      </c>
      <c r="G10241" s="5" t="s">
        <v>6353</v>
      </c>
      <c r="H10241" s="3" t="s">
        <v>27</v>
      </c>
      <c r="I10241" s="3" t="s">
        <v>5453</v>
      </c>
      <c r="J10241" s="3" t="s">
        <v>318</v>
      </c>
      <c r="K10241" s="3" t="s">
        <v>2306</v>
      </c>
      <c r="L10241" s="18">
        <v>2300</v>
      </c>
      <c r="M10241" s="18"/>
      <c r="N10241" s="19">
        <v>2300</v>
      </c>
    </row>
    <row r="10242" spans="1:14" x14ac:dyDescent="0.2">
      <c r="A10242" s="3" t="str" cm="1">
        <f t="array" ref="A10242:B10242">_xlfn.TEXTSPLIT(D10242," - ",TRUE,1)</f>
        <v>2025</v>
      </c>
      <c r="B10242" s="3" t="str">
        <v>8</v>
      </c>
      <c r="C10242" s="3" t="str">
        <f>_xlfn.XLOOKUP(B10242*1,List!A:A,List!B:B,"",0)</f>
        <v>08</v>
      </c>
      <c r="D10242" s="13" t="s">
        <v>6292</v>
      </c>
      <c r="F10242" s="4">
        <v>45882</v>
      </c>
      <c r="G10242" s="5" t="s">
        <v>6735</v>
      </c>
      <c r="H10242" s="3" t="s">
        <v>13</v>
      </c>
      <c r="I10242" s="3" t="s">
        <v>30</v>
      </c>
      <c r="J10242" s="3" t="s">
        <v>2126</v>
      </c>
      <c r="K10242" s="3" t="s">
        <v>32</v>
      </c>
      <c r="L10242" s="18"/>
      <c r="M10242" s="18">
        <v>2012.05</v>
      </c>
      <c r="N10242" s="19">
        <v>-2012.05</v>
      </c>
    </row>
    <row r="10243" spans="1:14" x14ac:dyDescent="0.2">
      <c r="A10243" s="3" t="str" cm="1">
        <f t="array" ref="A10243:B10243">_xlfn.TEXTSPLIT(D10243," - ",TRUE,1)</f>
        <v>2025</v>
      </c>
      <c r="B10243" s="3" t="str">
        <v>8</v>
      </c>
      <c r="C10243" s="3" t="str">
        <f>_xlfn.XLOOKUP(B10243*1,List!A:A,List!B:B,"",0)</f>
        <v>08</v>
      </c>
      <c r="D10243" s="13" t="s">
        <v>6292</v>
      </c>
      <c r="F10243" s="4">
        <v>45875</v>
      </c>
      <c r="G10243" s="5" t="s">
        <v>6736</v>
      </c>
      <c r="H10243" s="3" t="s">
        <v>27</v>
      </c>
      <c r="I10243" s="3" t="s">
        <v>6298</v>
      </c>
      <c r="J10243" s="3" t="s">
        <v>43</v>
      </c>
      <c r="K10243" s="3" t="s">
        <v>44</v>
      </c>
      <c r="L10243" s="18"/>
      <c r="M10243" s="18">
        <v>3643.5</v>
      </c>
      <c r="N10243" s="19">
        <v>-3643.5</v>
      </c>
    </row>
    <row r="10244" spans="1:14" x14ac:dyDescent="0.2">
      <c r="A10244" s="3" t="str" cm="1">
        <f t="array" ref="A10244:B10244">_xlfn.TEXTSPLIT(D10244," - ",TRUE,1)</f>
        <v>2025</v>
      </c>
      <c r="B10244" s="3" t="str">
        <v>8</v>
      </c>
      <c r="C10244" s="3" t="str">
        <f>_xlfn.XLOOKUP(B10244*1,List!A:A,List!B:B,"",0)</f>
        <v>08</v>
      </c>
      <c r="D10244" s="13" t="s">
        <v>6292</v>
      </c>
      <c r="F10244" s="4">
        <v>45882</v>
      </c>
      <c r="G10244" s="5" t="s">
        <v>6466</v>
      </c>
      <c r="H10244" s="3" t="s">
        <v>27</v>
      </c>
      <c r="I10244" s="3" t="s">
        <v>6298</v>
      </c>
      <c r="J10244" s="3" t="s">
        <v>496</v>
      </c>
      <c r="K10244" s="3" t="s">
        <v>58</v>
      </c>
      <c r="L10244" s="18">
        <v>2133</v>
      </c>
      <c r="M10244" s="18"/>
      <c r="N10244" s="19">
        <v>2133</v>
      </c>
    </row>
    <row r="10245" spans="1:14" x14ac:dyDescent="0.2">
      <c r="A10245" s="3" t="str" cm="1">
        <f t="array" ref="A10245:B10245">_xlfn.TEXTSPLIT(D10245," - ",TRUE,1)</f>
        <v>2025</v>
      </c>
      <c r="B10245" s="3" t="str">
        <v>8</v>
      </c>
      <c r="C10245" s="3" t="str">
        <f>_xlfn.XLOOKUP(B10245*1,List!A:A,List!B:B,"",0)</f>
        <v>08</v>
      </c>
      <c r="D10245" s="13" t="s">
        <v>6292</v>
      </c>
      <c r="F10245" s="4">
        <v>45875</v>
      </c>
      <c r="G10245" s="5" t="s">
        <v>6550</v>
      </c>
      <c r="H10245" s="3" t="s">
        <v>27</v>
      </c>
      <c r="I10245" s="3" t="s">
        <v>6298</v>
      </c>
      <c r="J10245" s="3" t="s">
        <v>741</v>
      </c>
      <c r="K10245" s="3" t="s">
        <v>742</v>
      </c>
      <c r="L10245" s="18"/>
      <c r="M10245" s="18">
        <v>4164</v>
      </c>
      <c r="N10245" s="19">
        <v>-4164</v>
      </c>
    </row>
    <row r="10246" spans="1:14" x14ac:dyDescent="0.2">
      <c r="A10246" s="3" t="str" cm="1">
        <f t="array" ref="A10246:B10246">_xlfn.TEXTSPLIT(D10246," - ",TRUE,1)</f>
        <v>2025</v>
      </c>
      <c r="B10246" s="3" t="str">
        <v>8</v>
      </c>
      <c r="C10246" s="3" t="str">
        <f>_xlfn.XLOOKUP(B10246*1,List!A:A,List!B:B,"",0)</f>
        <v>08</v>
      </c>
      <c r="D10246" s="13" t="s">
        <v>6292</v>
      </c>
      <c r="F10246" s="4">
        <v>45900</v>
      </c>
      <c r="G10246" s="5" t="s">
        <v>6737</v>
      </c>
      <c r="H10246" s="3" t="s">
        <v>27</v>
      </c>
      <c r="I10246" s="3" t="s">
        <v>5453</v>
      </c>
      <c r="J10246" s="3" t="s">
        <v>459</v>
      </c>
      <c r="K10246" s="3" t="s">
        <v>3230</v>
      </c>
      <c r="L10246" s="18">
        <v>2200</v>
      </c>
      <c r="M10246" s="18"/>
      <c r="N10246" s="19">
        <v>2200</v>
      </c>
    </row>
    <row r="10247" spans="1:14" x14ac:dyDescent="0.2">
      <c r="A10247" s="3" t="str" cm="1">
        <f t="array" ref="A10247:B10247">_xlfn.TEXTSPLIT(D10247," - ",TRUE,1)</f>
        <v>2025</v>
      </c>
      <c r="B10247" s="3" t="str">
        <v>8</v>
      </c>
      <c r="C10247" s="3" t="str">
        <f>_xlfn.XLOOKUP(B10247*1,List!A:A,List!B:B,"",0)</f>
        <v>08</v>
      </c>
      <c r="D10247" s="13" t="s">
        <v>6292</v>
      </c>
      <c r="F10247" s="4">
        <v>45900</v>
      </c>
      <c r="G10247" s="5" t="s">
        <v>6482</v>
      </c>
      <c r="H10247" s="3" t="s">
        <v>13</v>
      </c>
      <c r="I10247" s="3" t="s">
        <v>5453</v>
      </c>
      <c r="J10247" s="3" t="s">
        <v>256</v>
      </c>
      <c r="K10247" s="3" t="s">
        <v>124</v>
      </c>
      <c r="L10247" s="18"/>
      <c r="M10247" s="18">
        <v>4372.2</v>
      </c>
      <c r="N10247" s="19">
        <v>-4372.2</v>
      </c>
    </row>
    <row r="10248" spans="1:14" x14ac:dyDescent="0.2">
      <c r="A10248" s="3" t="str" cm="1">
        <f t="array" ref="A10248:B10248">_xlfn.TEXTSPLIT(D10248," - ",TRUE,1)</f>
        <v>2025</v>
      </c>
      <c r="B10248" s="3" t="str">
        <v>8</v>
      </c>
      <c r="C10248" s="3" t="str">
        <f>_xlfn.XLOOKUP(B10248*1,List!A:A,List!B:B,"",0)</f>
        <v>08</v>
      </c>
      <c r="D10248" s="13" t="s">
        <v>6292</v>
      </c>
      <c r="F10248" s="4">
        <v>45875</v>
      </c>
      <c r="G10248" s="5" t="s">
        <v>6738</v>
      </c>
      <c r="H10248" s="3" t="s">
        <v>13</v>
      </c>
      <c r="I10248" s="3" t="s">
        <v>30</v>
      </c>
      <c r="J10248" s="3" t="s">
        <v>2242</v>
      </c>
      <c r="K10248" s="3" t="s">
        <v>16</v>
      </c>
      <c r="L10248" s="18"/>
      <c r="M10248" s="18">
        <v>1560</v>
      </c>
      <c r="N10248" s="19">
        <v>-1560</v>
      </c>
    </row>
    <row r="10249" spans="1:14" x14ac:dyDescent="0.2">
      <c r="A10249" s="3" t="str" cm="1">
        <f t="array" ref="A10249:B10249">_xlfn.TEXTSPLIT(D10249," - ",TRUE,1)</f>
        <v>2025</v>
      </c>
      <c r="B10249" s="3" t="str">
        <v>8</v>
      </c>
      <c r="C10249" s="3" t="str">
        <f>_xlfn.XLOOKUP(B10249*1,List!A:A,List!B:B,"",0)</f>
        <v>08</v>
      </c>
      <c r="D10249" s="13" t="s">
        <v>6292</v>
      </c>
      <c r="F10249" s="4">
        <v>45863</v>
      </c>
      <c r="G10249" s="5" t="s">
        <v>6459</v>
      </c>
      <c r="H10249" s="3" t="s">
        <v>267</v>
      </c>
      <c r="I10249" s="3" t="s">
        <v>6460</v>
      </c>
      <c r="K10249" s="3" t="s">
        <v>4766</v>
      </c>
      <c r="L10249" s="18">
        <v>228.68</v>
      </c>
      <c r="M10249" s="18"/>
      <c r="N10249" s="19">
        <v>228.68</v>
      </c>
    </row>
    <row r="10250" spans="1:14" x14ac:dyDescent="0.2">
      <c r="A10250" s="3" t="str" cm="1">
        <f t="array" ref="A10250:B10250">_xlfn.TEXTSPLIT(D10250," - ",TRUE,1)</f>
        <v>2025</v>
      </c>
      <c r="B10250" s="3" t="str">
        <v>8</v>
      </c>
      <c r="C10250" s="3" t="str">
        <f>_xlfn.XLOOKUP(B10250*1,List!A:A,List!B:B,"",0)</f>
        <v>08</v>
      </c>
      <c r="D10250" s="13" t="s">
        <v>6292</v>
      </c>
      <c r="F10250" s="4">
        <v>45900</v>
      </c>
      <c r="G10250" s="5" t="s">
        <v>6739</v>
      </c>
      <c r="H10250" s="3" t="s">
        <v>27</v>
      </c>
      <c r="I10250" s="3" t="s">
        <v>5453</v>
      </c>
      <c r="J10250" s="3" t="s">
        <v>40</v>
      </c>
      <c r="K10250" s="3" t="s">
        <v>41</v>
      </c>
      <c r="L10250" s="18">
        <v>2234.29</v>
      </c>
      <c r="M10250" s="18"/>
      <c r="N10250" s="19">
        <v>2234.29</v>
      </c>
    </row>
    <row r="10251" spans="1:14" x14ac:dyDescent="0.2">
      <c r="A10251" s="3" t="str" cm="1">
        <f t="array" ref="A10251:B10251">_xlfn.TEXTSPLIT(D10251," - ",TRUE,1)</f>
        <v>2025</v>
      </c>
      <c r="B10251" s="3" t="str">
        <v>8</v>
      </c>
      <c r="C10251" s="3" t="str">
        <f>_xlfn.XLOOKUP(B10251*1,List!A:A,List!B:B,"",0)</f>
        <v>08</v>
      </c>
      <c r="D10251" s="13" t="s">
        <v>6292</v>
      </c>
      <c r="F10251" s="4">
        <v>45900</v>
      </c>
      <c r="G10251" s="5" t="s">
        <v>6506</v>
      </c>
      <c r="H10251" s="3" t="s">
        <v>27</v>
      </c>
      <c r="I10251" s="3" t="s">
        <v>5453</v>
      </c>
      <c r="J10251" s="3" t="s">
        <v>492</v>
      </c>
      <c r="K10251" s="3" t="s">
        <v>16</v>
      </c>
      <c r="L10251" s="18">
        <v>2075.0500000000002</v>
      </c>
      <c r="M10251" s="18"/>
      <c r="N10251" s="19">
        <v>2075.0500000000002</v>
      </c>
    </row>
    <row r="10252" spans="1:14" x14ac:dyDescent="0.2">
      <c r="A10252" s="3" t="str" cm="1">
        <f t="array" ref="A10252:B10252">_xlfn.TEXTSPLIT(D10252," - ",TRUE,1)</f>
        <v>2025</v>
      </c>
      <c r="B10252" s="3" t="str">
        <v>8</v>
      </c>
      <c r="C10252" s="3" t="str">
        <f>_xlfn.XLOOKUP(B10252*1,List!A:A,List!B:B,"",0)</f>
        <v>08</v>
      </c>
      <c r="D10252" s="13" t="s">
        <v>6292</v>
      </c>
      <c r="F10252" s="4">
        <v>45875</v>
      </c>
      <c r="G10252" s="5" t="s">
        <v>6740</v>
      </c>
      <c r="H10252" s="3" t="s">
        <v>13</v>
      </c>
      <c r="I10252" s="3" t="s">
        <v>6298</v>
      </c>
      <c r="J10252" s="3" t="s">
        <v>263</v>
      </c>
      <c r="K10252" s="3" t="s">
        <v>124</v>
      </c>
      <c r="L10252" s="18">
        <v>2471.0700000000002</v>
      </c>
      <c r="M10252" s="18"/>
      <c r="N10252" s="19">
        <v>2471.0700000000002</v>
      </c>
    </row>
    <row r="10253" spans="1:14" x14ac:dyDescent="0.2">
      <c r="A10253" s="3" t="str" cm="1">
        <f t="array" ref="A10253:B10253">_xlfn.TEXTSPLIT(D10253," - ",TRUE,1)</f>
        <v>2025</v>
      </c>
      <c r="B10253" s="3" t="str">
        <v>8</v>
      </c>
      <c r="C10253" s="3" t="str">
        <f>_xlfn.XLOOKUP(B10253*1,List!A:A,List!B:B,"",0)</f>
        <v>08</v>
      </c>
      <c r="D10253" s="13" t="s">
        <v>6292</v>
      </c>
      <c r="F10253" s="4">
        <v>45900</v>
      </c>
      <c r="G10253" s="5" t="s">
        <v>6560</v>
      </c>
      <c r="H10253" s="3" t="s">
        <v>27</v>
      </c>
      <c r="I10253" s="3" t="s">
        <v>5453</v>
      </c>
      <c r="J10253" s="3" t="s">
        <v>441</v>
      </c>
      <c r="K10253" s="3" t="s">
        <v>150</v>
      </c>
      <c r="L10253" s="18">
        <v>2602.5</v>
      </c>
      <c r="M10253" s="18"/>
      <c r="N10253" s="19">
        <v>2602.5</v>
      </c>
    </row>
    <row r="10254" spans="1:14" x14ac:dyDescent="0.2">
      <c r="A10254" s="3" t="str" cm="1">
        <f t="array" ref="A10254:B10254">_xlfn.TEXTSPLIT(D10254," - ",TRUE,1)</f>
        <v>2025</v>
      </c>
      <c r="B10254" s="3" t="str">
        <v>8</v>
      </c>
      <c r="C10254" s="3" t="str">
        <f>_xlfn.XLOOKUP(B10254*1,List!A:A,List!B:B,"",0)</f>
        <v>08</v>
      </c>
      <c r="D10254" s="13" t="s">
        <v>6292</v>
      </c>
      <c r="F10254" s="4">
        <v>45875</v>
      </c>
      <c r="G10254" s="5" t="s">
        <v>6456</v>
      </c>
      <c r="H10254" s="3" t="s">
        <v>27</v>
      </c>
      <c r="I10254" s="3" t="s">
        <v>6298</v>
      </c>
      <c r="J10254" s="3" t="s">
        <v>314</v>
      </c>
      <c r="K10254" s="3" t="s">
        <v>32</v>
      </c>
      <c r="L10254" s="18"/>
      <c r="M10254" s="18">
        <v>2550</v>
      </c>
      <c r="N10254" s="19">
        <v>-2550</v>
      </c>
    </row>
    <row r="10255" spans="1:14" x14ac:dyDescent="0.2">
      <c r="A10255" s="3" t="str" cm="1">
        <f t="array" ref="A10255:B10255">_xlfn.TEXTSPLIT(D10255," - ",TRUE,1)</f>
        <v>2025</v>
      </c>
      <c r="B10255" s="3" t="str">
        <v>8</v>
      </c>
      <c r="C10255" s="3" t="str">
        <f>_xlfn.XLOOKUP(B10255*1,List!A:A,List!B:B,"",0)</f>
        <v>08</v>
      </c>
      <c r="D10255" s="13" t="s">
        <v>6292</v>
      </c>
      <c r="F10255" s="4">
        <v>45875</v>
      </c>
      <c r="G10255" s="5" t="s">
        <v>6741</v>
      </c>
      <c r="H10255" s="3" t="s">
        <v>27</v>
      </c>
      <c r="I10255" s="3" t="s">
        <v>6298</v>
      </c>
      <c r="J10255" s="3" t="s">
        <v>355</v>
      </c>
      <c r="K10255" s="3" t="s">
        <v>356</v>
      </c>
      <c r="L10255" s="18"/>
      <c r="M10255" s="18">
        <v>2186.1</v>
      </c>
      <c r="N10255" s="19">
        <v>-2186.1</v>
      </c>
    </row>
    <row r="10256" spans="1:14" x14ac:dyDescent="0.2">
      <c r="A10256" s="3" t="str" cm="1">
        <f t="array" ref="A10256:B10256">_xlfn.TEXTSPLIT(D10256," - ",TRUE,1)</f>
        <v>2025</v>
      </c>
      <c r="B10256" s="3" t="str">
        <v>8</v>
      </c>
      <c r="C10256" s="3" t="str">
        <f>_xlfn.XLOOKUP(B10256*1,List!A:A,List!B:B,"",0)</f>
        <v>08</v>
      </c>
      <c r="D10256" s="13" t="s">
        <v>6292</v>
      </c>
      <c r="F10256" s="4">
        <v>45900</v>
      </c>
      <c r="G10256" s="5" t="s">
        <v>6494</v>
      </c>
      <c r="H10256" s="3" t="s">
        <v>27</v>
      </c>
      <c r="I10256" s="3" t="s">
        <v>5453</v>
      </c>
      <c r="J10256" s="3" t="s">
        <v>201</v>
      </c>
      <c r="K10256" s="3" t="s">
        <v>103</v>
      </c>
      <c r="L10256" s="18">
        <v>2516.83</v>
      </c>
      <c r="M10256" s="18"/>
      <c r="N10256" s="19">
        <v>2516.83</v>
      </c>
    </row>
    <row r="10257" spans="1:14" x14ac:dyDescent="0.2">
      <c r="A10257" s="3" t="str" cm="1">
        <f t="array" ref="A10257:B10257">_xlfn.TEXTSPLIT(D10257," - ",TRUE,1)</f>
        <v>2025</v>
      </c>
      <c r="B10257" s="3" t="str">
        <v>8</v>
      </c>
      <c r="C10257" s="3" t="str">
        <f>_xlfn.XLOOKUP(B10257*1,List!A:A,List!B:B,"",0)</f>
        <v>08</v>
      </c>
      <c r="D10257" s="13" t="s">
        <v>6292</v>
      </c>
      <c r="F10257" s="4">
        <v>45900</v>
      </c>
      <c r="G10257" s="5" t="s">
        <v>6609</v>
      </c>
      <c r="H10257" s="3" t="s">
        <v>27</v>
      </c>
      <c r="I10257" s="3" t="s">
        <v>5453</v>
      </c>
      <c r="J10257" s="3" t="s">
        <v>60</v>
      </c>
      <c r="K10257" s="3" t="s">
        <v>2479</v>
      </c>
      <c r="L10257" s="18">
        <v>3800</v>
      </c>
      <c r="M10257" s="18"/>
      <c r="N10257" s="19">
        <v>3800</v>
      </c>
    </row>
    <row r="10258" spans="1:14" x14ac:dyDescent="0.2">
      <c r="A10258" s="3" t="str" cm="1">
        <f t="array" ref="A10258:B10258">_xlfn.TEXTSPLIT(D10258," - ",TRUE,1)</f>
        <v>2025</v>
      </c>
      <c r="B10258" s="3" t="str">
        <v>8</v>
      </c>
      <c r="C10258" s="3" t="str">
        <f>_xlfn.XLOOKUP(B10258*1,List!A:A,List!B:B,"",0)</f>
        <v>08</v>
      </c>
      <c r="D10258" s="13" t="s">
        <v>6292</v>
      </c>
      <c r="F10258" s="4">
        <v>45900</v>
      </c>
      <c r="G10258" s="5" t="s">
        <v>6742</v>
      </c>
      <c r="H10258" s="3" t="s">
        <v>13</v>
      </c>
      <c r="I10258" s="3" t="s">
        <v>5453</v>
      </c>
      <c r="J10258" s="3" t="s">
        <v>2272</v>
      </c>
      <c r="K10258" s="3" t="s">
        <v>16</v>
      </c>
      <c r="L10258" s="18"/>
      <c r="M10258" s="18">
        <v>7570</v>
      </c>
      <c r="N10258" s="19">
        <v>-7570</v>
      </c>
    </row>
    <row r="10259" spans="1:14" x14ac:dyDescent="0.2">
      <c r="A10259" s="3" t="str" cm="1">
        <f t="array" ref="A10259:B10259">_xlfn.TEXTSPLIT(D10259," - ",TRUE,1)</f>
        <v>2025</v>
      </c>
      <c r="B10259" s="3" t="str">
        <v>8</v>
      </c>
      <c r="C10259" s="3" t="str">
        <f>_xlfn.XLOOKUP(B10259*1,List!A:A,List!B:B,"",0)</f>
        <v>08</v>
      </c>
      <c r="D10259" s="13" t="s">
        <v>6292</v>
      </c>
      <c r="F10259" s="4">
        <v>45900</v>
      </c>
      <c r="G10259" s="5" t="s">
        <v>6444</v>
      </c>
      <c r="H10259" s="3" t="s">
        <v>27</v>
      </c>
      <c r="I10259" s="3" t="s">
        <v>5453</v>
      </c>
      <c r="J10259" s="3" t="s">
        <v>359</v>
      </c>
      <c r="K10259" s="3" t="s">
        <v>138</v>
      </c>
      <c r="L10259" s="18">
        <v>2841.93</v>
      </c>
      <c r="M10259" s="18"/>
      <c r="N10259" s="19">
        <v>2841.93</v>
      </c>
    </row>
    <row r="10260" spans="1:14" x14ac:dyDescent="0.2">
      <c r="A10260" s="3" t="str" cm="1">
        <f t="array" ref="A10260:B10260">_xlfn.TEXTSPLIT(D10260," - ",TRUE,1)</f>
        <v>2025</v>
      </c>
      <c r="B10260" s="3" t="str">
        <v>8</v>
      </c>
      <c r="C10260" s="3" t="str">
        <f>_xlfn.XLOOKUP(B10260*1,List!A:A,List!B:B,"",0)</f>
        <v>08</v>
      </c>
      <c r="D10260" s="13" t="s">
        <v>6292</v>
      </c>
      <c r="F10260" s="4">
        <v>45882</v>
      </c>
      <c r="G10260" s="5" t="s">
        <v>6743</v>
      </c>
      <c r="H10260" s="3" t="s">
        <v>13</v>
      </c>
      <c r="I10260" s="3" t="s">
        <v>30</v>
      </c>
      <c r="J10260" s="3" t="s">
        <v>2126</v>
      </c>
      <c r="K10260" s="3" t="s">
        <v>32</v>
      </c>
      <c r="L10260" s="18"/>
      <c r="M10260" s="18">
        <v>3600</v>
      </c>
      <c r="N10260" s="19">
        <v>-3600</v>
      </c>
    </row>
    <row r="10261" spans="1:14" x14ac:dyDescent="0.2">
      <c r="A10261" s="3" t="str" cm="1">
        <f t="array" ref="A10261:B10261">_xlfn.TEXTSPLIT(D10261," - ",TRUE,1)</f>
        <v>2025</v>
      </c>
      <c r="B10261" s="3" t="str">
        <v>8</v>
      </c>
      <c r="C10261" s="3" t="str">
        <f>_xlfn.XLOOKUP(B10261*1,List!A:A,List!B:B,"",0)</f>
        <v>08</v>
      </c>
      <c r="D10261" s="13" t="s">
        <v>6292</v>
      </c>
      <c r="F10261" s="4">
        <v>45875</v>
      </c>
      <c r="G10261" s="5" t="s">
        <v>6744</v>
      </c>
      <c r="H10261" s="3" t="s">
        <v>27</v>
      </c>
      <c r="I10261" s="3" t="s">
        <v>6298</v>
      </c>
      <c r="J10261" s="3" t="s">
        <v>518</v>
      </c>
      <c r="K10261" s="3" t="s">
        <v>41</v>
      </c>
      <c r="L10261" s="18"/>
      <c r="M10261" s="18">
        <v>1911.79</v>
      </c>
      <c r="N10261" s="19">
        <v>-1911.79</v>
      </c>
    </row>
    <row r="10262" spans="1:14" x14ac:dyDescent="0.2">
      <c r="A10262" s="3" t="str" cm="1">
        <f t="array" ref="A10262:B10262">_xlfn.TEXTSPLIT(D10262," - ",TRUE,1)</f>
        <v>2025</v>
      </c>
      <c r="B10262" s="3" t="str">
        <v>8</v>
      </c>
      <c r="C10262" s="3" t="str">
        <f>_xlfn.XLOOKUP(B10262*1,List!A:A,List!B:B,"",0)</f>
        <v>08</v>
      </c>
      <c r="D10262" s="13" t="s">
        <v>6292</v>
      </c>
      <c r="F10262" s="4">
        <v>45875</v>
      </c>
      <c r="G10262" s="5" t="s">
        <v>6745</v>
      </c>
      <c r="H10262" s="3" t="s">
        <v>13</v>
      </c>
      <c r="I10262" s="3" t="s">
        <v>30</v>
      </c>
      <c r="J10262" s="3" t="s">
        <v>863</v>
      </c>
      <c r="K10262" s="3" t="s">
        <v>71</v>
      </c>
      <c r="L10262" s="18"/>
      <c r="M10262" s="18">
        <v>2196.5100000000002</v>
      </c>
      <c r="N10262" s="19">
        <v>-2196.5100000000002</v>
      </c>
    </row>
    <row r="10263" spans="1:14" x14ac:dyDescent="0.2">
      <c r="A10263" s="3" t="str" cm="1">
        <f t="array" ref="A10263:B10263">_xlfn.TEXTSPLIT(D10263," - ",TRUE,1)</f>
        <v>2025</v>
      </c>
      <c r="B10263" s="3" t="str">
        <v>8</v>
      </c>
      <c r="C10263" s="3" t="str">
        <f>_xlfn.XLOOKUP(B10263*1,List!A:A,List!B:B,"",0)</f>
        <v>08</v>
      </c>
      <c r="D10263" s="13" t="s">
        <v>6292</v>
      </c>
      <c r="F10263" s="4">
        <v>45898</v>
      </c>
      <c r="G10263" s="5" t="s">
        <v>6746</v>
      </c>
      <c r="H10263" s="3" t="s">
        <v>13</v>
      </c>
      <c r="I10263" s="3" t="s">
        <v>30</v>
      </c>
      <c r="K10263" s="3" t="s">
        <v>1912</v>
      </c>
      <c r="L10263" s="18">
        <v>624.66</v>
      </c>
      <c r="M10263" s="18"/>
      <c r="N10263" s="19">
        <v>624.66</v>
      </c>
    </row>
    <row r="10264" spans="1:14" x14ac:dyDescent="0.2">
      <c r="A10264" s="3" t="str" cm="1">
        <f t="array" ref="A10264:B10264">_xlfn.TEXTSPLIT(D10264," - ",TRUE,1)</f>
        <v>2025</v>
      </c>
      <c r="B10264" s="3" t="str">
        <v>8</v>
      </c>
      <c r="C10264" s="3" t="str">
        <f>_xlfn.XLOOKUP(B10264*1,List!A:A,List!B:B,"",0)</f>
        <v>08</v>
      </c>
      <c r="D10264" s="13" t="s">
        <v>6292</v>
      </c>
      <c r="F10264" s="4">
        <v>45900</v>
      </c>
      <c r="G10264" s="5" t="s">
        <v>6516</v>
      </c>
      <c r="H10264" s="3" t="s">
        <v>27</v>
      </c>
      <c r="I10264" s="3" t="s">
        <v>5453</v>
      </c>
      <c r="J10264" s="3" t="s">
        <v>911</v>
      </c>
      <c r="K10264" s="3" t="s">
        <v>35</v>
      </c>
      <c r="L10264" s="18">
        <v>1750</v>
      </c>
      <c r="M10264" s="18"/>
      <c r="N10264" s="19">
        <v>1750</v>
      </c>
    </row>
    <row r="10265" spans="1:14" x14ac:dyDescent="0.2">
      <c r="A10265" s="3" t="str" cm="1">
        <f t="array" ref="A10265:B10265">_xlfn.TEXTSPLIT(D10265," - ",TRUE,1)</f>
        <v>2025</v>
      </c>
      <c r="B10265" s="3" t="str">
        <v>8</v>
      </c>
      <c r="C10265" s="3" t="str">
        <f>_xlfn.XLOOKUP(B10265*1,List!A:A,List!B:B,"",0)</f>
        <v>08</v>
      </c>
      <c r="D10265" s="13" t="s">
        <v>6292</v>
      </c>
      <c r="F10265" s="4">
        <v>45863</v>
      </c>
      <c r="G10265" s="5" t="s">
        <v>6586</v>
      </c>
      <c r="H10265" s="3" t="s">
        <v>267</v>
      </c>
      <c r="I10265" s="3" t="s">
        <v>6587</v>
      </c>
      <c r="K10265" s="3" t="s">
        <v>4766</v>
      </c>
      <c r="L10265" s="18">
        <v>212.87</v>
      </c>
      <c r="M10265" s="18"/>
      <c r="N10265" s="19">
        <v>212.87</v>
      </c>
    </row>
    <row r="10266" spans="1:14" x14ac:dyDescent="0.2">
      <c r="A10266" s="3" t="str" cm="1">
        <f t="array" ref="A10266:B10266">_xlfn.TEXTSPLIT(D10266," - ",TRUE,1)</f>
        <v>2025</v>
      </c>
      <c r="B10266" s="3" t="str">
        <v>8</v>
      </c>
      <c r="C10266" s="3" t="str">
        <f>_xlfn.XLOOKUP(B10266*1,List!A:A,List!B:B,"",0)</f>
        <v>08</v>
      </c>
      <c r="D10266" s="13" t="s">
        <v>6292</v>
      </c>
      <c r="F10266" s="4">
        <v>45870</v>
      </c>
      <c r="G10266" s="5" t="s">
        <v>6747</v>
      </c>
      <c r="H10266" s="3" t="s">
        <v>48</v>
      </c>
      <c r="I10266" s="3" t="s">
        <v>6748</v>
      </c>
      <c r="J10266" s="3" t="s">
        <v>741</v>
      </c>
      <c r="K10266" s="3" t="s">
        <v>6749</v>
      </c>
      <c r="L10266" s="18">
        <v>3564.19</v>
      </c>
      <c r="M10266" s="18"/>
      <c r="N10266" s="19">
        <v>3564.19</v>
      </c>
    </row>
    <row r="10267" spans="1:14" x14ac:dyDescent="0.2">
      <c r="A10267" s="3" t="str" cm="1">
        <f t="array" ref="A10267:B10267">_xlfn.TEXTSPLIT(D10267," - ",TRUE,1)</f>
        <v>2025</v>
      </c>
      <c r="B10267" s="3" t="str">
        <v>8</v>
      </c>
      <c r="C10267" s="3" t="str">
        <f>_xlfn.XLOOKUP(B10267*1,List!A:A,List!B:B,"",0)</f>
        <v>08</v>
      </c>
      <c r="D10267" s="13" t="s">
        <v>6292</v>
      </c>
      <c r="F10267" s="4">
        <v>45882</v>
      </c>
      <c r="G10267" s="5" t="s">
        <v>6525</v>
      </c>
      <c r="H10267" s="3" t="s">
        <v>13</v>
      </c>
      <c r="I10267" s="3" t="s">
        <v>6298</v>
      </c>
      <c r="J10267" s="3" t="s">
        <v>2126</v>
      </c>
      <c r="K10267" s="3" t="s">
        <v>32</v>
      </c>
      <c r="L10267" s="18"/>
      <c r="M10267" s="18">
        <v>3600</v>
      </c>
      <c r="N10267" s="19">
        <v>-3600</v>
      </c>
    </row>
    <row r="10268" spans="1:14" x14ac:dyDescent="0.2">
      <c r="A10268" s="3" t="str" cm="1">
        <f t="array" ref="A10268:B10268">_xlfn.TEXTSPLIT(D10268," - ",TRUE,1)</f>
        <v>2025</v>
      </c>
      <c r="B10268" s="3" t="str">
        <v>8</v>
      </c>
      <c r="C10268" s="3" t="str">
        <f>_xlfn.XLOOKUP(B10268*1,List!A:A,List!B:B,"",0)</f>
        <v>08</v>
      </c>
      <c r="D10268" s="13" t="s">
        <v>6292</v>
      </c>
      <c r="F10268" s="4">
        <v>45900</v>
      </c>
      <c r="G10268" s="5" t="s">
        <v>6750</v>
      </c>
      <c r="H10268" s="3" t="s">
        <v>13</v>
      </c>
      <c r="I10268" s="3" t="s">
        <v>5453</v>
      </c>
      <c r="J10268" s="3" t="s">
        <v>70</v>
      </c>
      <c r="K10268" s="3" t="s">
        <v>71</v>
      </c>
      <c r="L10268" s="18"/>
      <c r="M10268" s="18">
        <v>1610.06</v>
      </c>
      <c r="N10268" s="19">
        <v>-1610.06</v>
      </c>
    </row>
    <row r="10269" spans="1:14" x14ac:dyDescent="0.2">
      <c r="A10269" s="3" t="str" cm="1">
        <f t="array" ref="A10269:B10269">_xlfn.TEXTSPLIT(D10269," - ",TRUE,1)</f>
        <v>2025</v>
      </c>
      <c r="B10269" s="3" t="str">
        <v>8</v>
      </c>
      <c r="C10269" s="3" t="str">
        <f>_xlfn.XLOOKUP(B10269*1,List!A:A,List!B:B,"",0)</f>
        <v>08</v>
      </c>
      <c r="D10269" s="13" t="s">
        <v>6292</v>
      </c>
      <c r="F10269" s="4">
        <v>45875</v>
      </c>
      <c r="G10269" s="5" t="s">
        <v>6384</v>
      </c>
      <c r="H10269" s="3" t="s">
        <v>13</v>
      </c>
      <c r="I10269" s="3" t="s">
        <v>6298</v>
      </c>
      <c r="J10269" s="3" t="s">
        <v>383</v>
      </c>
      <c r="K10269" s="3" t="s">
        <v>138</v>
      </c>
      <c r="L10269" s="18">
        <v>2841.93</v>
      </c>
      <c r="M10269" s="18"/>
      <c r="N10269" s="19">
        <v>2841.93</v>
      </c>
    </row>
    <row r="10270" spans="1:14" x14ac:dyDescent="0.2">
      <c r="A10270" s="3" t="str" cm="1">
        <f t="array" ref="A10270:B10270">_xlfn.TEXTSPLIT(D10270," - ",TRUE,1)</f>
        <v>2025</v>
      </c>
      <c r="B10270" s="3" t="str">
        <v>8</v>
      </c>
      <c r="C10270" s="3" t="str">
        <f>_xlfn.XLOOKUP(B10270*1,List!A:A,List!B:B,"",0)</f>
        <v>08</v>
      </c>
      <c r="D10270" s="13" t="s">
        <v>6292</v>
      </c>
      <c r="F10270" s="4">
        <v>45875</v>
      </c>
      <c r="G10270" s="5" t="s">
        <v>6751</v>
      </c>
      <c r="H10270" s="3" t="s">
        <v>27</v>
      </c>
      <c r="I10270" s="3" t="s">
        <v>6298</v>
      </c>
      <c r="J10270" s="3" t="s">
        <v>420</v>
      </c>
      <c r="K10270" s="3" t="s">
        <v>32</v>
      </c>
      <c r="L10270" s="18"/>
      <c r="M10270" s="18">
        <v>3275</v>
      </c>
      <c r="N10270" s="19">
        <v>-3275</v>
      </c>
    </row>
    <row r="10271" spans="1:14" x14ac:dyDescent="0.2">
      <c r="A10271" s="3" t="str" cm="1">
        <f t="array" ref="A10271:B10271">_xlfn.TEXTSPLIT(D10271," - ",TRUE,1)</f>
        <v>2025</v>
      </c>
      <c r="B10271" s="3" t="str">
        <v>8</v>
      </c>
      <c r="C10271" s="3" t="str">
        <f>_xlfn.XLOOKUP(B10271*1,List!A:A,List!B:B,"",0)</f>
        <v>08</v>
      </c>
      <c r="D10271" s="13" t="s">
        <v>6292</v>
      </c>
      <c r="F10271" s="4">
        <v>45875</v>
      </c>
      <c r="G10271" s="5" t="s">
        <v>6752</v>
      </c>
      <c r="H10271" s="3" t="s">
        <v>13</v>
      </c>
      <c r="I10271" s="3" t="s">
        <v>6298</v>
      </c>
      <c r="J10271" s="3" t="s">
        <v>6159</v>
      </c>
      <c r="K10271" s="3" t="s">
        <v>16</v>
      </c>
      <c r="L10271" s="18">
        <v>1494.99</v>
      </c>
      <c r="M10271" s="18"/>
      <c r="N10271" s="19">
        <v>1494.99</v>
      </c>
    </row>
    <row r="10272" spans="1:14" x14ac:dyDescent="0.2">
      <c r="A10272" s="3" t="str" cm="1">
        <f t="array" ref="A10272:B10272">_xlfn.TEXTSPLIT(D10272," - ",TRUE,1)</f>
        <v>2025</v>
      </c>
      <c r="B10272" s="3" t="str">
        <v>8</v>
      </c>
      <c r="C10272" s="3" t="str">
        <f>_xlfn.XLOOKUP(B10272*1,List!A:A,List!B:B,"",0)</f>
        <v>08</v>
      </c>
      <c r="D10272" s="13" t="s">
        <v>6292</v>
      </c>
      <c r="F10272" s="4">
        <v>45875</v>
      </c>
      <c r="G10272" s="5" t="s">
        <v>6753</v>
      </c>
      <c r="H10272" s="3" t="s">
        <v>13</v>
      </c>
      <c r="I10272" s="3" t="s">
        <v>6298</v>
      </c>
      <c r="J10272" s="3" t="s">
        <v>435</v>
      </c>
      <c r="K10272" s="3" t="s">
        <v>16</v>
      </c>
      <c r="L10272" s="18">
        <v>1952.46</v>
      </c>
      <c r="M10272" s="18"/>
      <c r="N10272" s="19">
        <v>1952.46</v>
      </c>
    </row>
    <row r="10273" spans="1:14" x14ac:dyDescent="0.2">
      <c r="A10273" s="3" t="str" cm="1">
        <f t="array" ref="A10273:B10273">_xlfn.TEXTSPLIT(D10273," - ",TRUE,1)</f>
        <v>2025</v>
      </c>
      <c r="B10273" s="3" t="str">
        <v>8</v>
      </c>
      <c r="C10273" s="3" t="str">
        <f>_xlfn.XLOOKUP(B10273*1,List!A:A,List!B:B,"",0)</f>
        <v>08</v>
      </c>
      <c r="D10273" s="13" t="s">
        <v>6292</v>
      </c>
      <c r="F10273" s="4">
        <v>45875</v>
      </c>
      <c r="G10273" s="5" t="s">
        <v>6754</v>
      </c>
      <c r="H10273" s="3" t="s">
        <v>13</v>
      </c>
      <c r="I10273" s="3" t="s">
        <v>30</v>
      </c>
      <c r="J10273" s="3" t="s">
        <v>339</v>
      </c>
      <c r="K10273" s="3" t="s">
        <v>340</v>
      </c>
      <c r="L10273" s="18"/>
      <c r="M10273" s="18">
        <v>2855.46</v>
      </c>
      <c r="N10273" s="19">
        <v>-2855.46</v>
      </c>
    </row>
    <row r="10274" spans="1:14" x14ac:dyDescent="0.2">
      <c r="A10274" s="3" t="str" cm="1">
        <f t="array" ref="A10274:B10274">_xlfn.TEXTSPLIT(D10274," - ",TRUE,1)</f>
        <v>2025</v>
      </c>
      <c r="B10274" s="3" t="str">
        <v>8</v>
      </c>
      <c r="C10274" s="3" t="str">
        <f>_xlfn.XLOOKUP(B10274*1,List!A:A,List!B:B,"",0)</f>
        <v>08</v>
      </c>
      <c r="D10274" s="13" t="s">
        <v>6292</v>
      </c>
      <c r="F10274" s="4">
        <v>45875</v>
      </c>
      <c r="G10274" s="5" t="s">
        <v>6755</v>
      </c>
      <c r="H10274" s="3" t="s">
        <v>27</v>
      </c>
      <c r="I10274" s="3" t="s">
        <v>6298</v>
      </c>
      <c r="J10274" s="3" t="s">
        <v>673</v>
      </c>
      <c r="K10274" s="3" t="s">
        <v>71</v>
      </c>
      <c r="L10274" s="18"/>
      <c r="M10274" s="18">
        <v>2196.5100000000002</v>
      </c>
      <c r="N10274" s="19">
        <v>-2196.5100000000002</v>
      </c>
    </row>
    <row r="10275" spans="1:14" x14ac:dyDescent="0.2">
      <c r="A10275" s="3" t="str" cm="1">
        <f t="array" ref="A10275:B10275">_xlfn.TEXTSPLIT(D10275," - ",TRUE,1)</f>
        <v>2025</v>
      </c>
      <c r="B10275" s="3" t="str">
        <v>8</v>
      </c>
      <c r="C10275" s="3" t="str">
        <f>_xlfn.XLOOKUP(B10275*1,List!A:A,List!B:B,"",0)</f>
        <v>08</v>
      </c>
      <c r="D10275" s="13" t="s">
        <v>6292</v>
      </c>
      <c r="F10275" s="4">
        <v>45900</v>
      </c>
      <c r="G10275" s="5" t="s">
        <v>6523</v>
      </c>
      <c r="H10275" s="3" t="s">
        <v>13</v>
      </c>
      <c r="I10275" s="3" t="s">
        <v>5453</v>
      </c>
      <c r="J10275" s="3" t="s">
        <v>107</v>
      </c>
      <c r="K10275" s="3" t="s">
        <v>58</v>
      </c>
      <c r="L10275" s="18"/>
      <c r="M10275" s="18">
        <v>3750</v>
      </c>
      <c r="N10275" s="19">
        <v>-3750</v>
      </c>
    </row>
    <row r="10276" spans="1:14" x14ac:dyDescent="0.2">
      <c r="A10276" s="3" t="str" cm="1">
        <f t="array" ref="A10276:B10276">_xlfn.TEXTSPLIT(D10276," - ",TRUE,1)</f>
        <v>2025</v>
      </c>
      <c r="B10276" s="3" t="str">
        <v>8</v>
      </c>
      <c r="C10276" s="3" t="str">
        <f>_xlfn.XLOOKUP(B10276*1,List!A:A,List!B:B,"",0)</f>
        <v>08</v>
      </c>
      <c r="D10276" s="13" t="s">
        <v>6292</v>
      </c>
      <c r="F10276" s="4">
        <v>45875</v>
      </c>
      <c r="G10276" s="5" t="s">
        <v>6756</v>
      </c>
      <c r="H10276" s="3" t="s">
        <v>27</v>
      </c>
      <c r="I10276" s="3" t="s">
        <v>6298</v>
      </c>
      <c r="J10276" s="3" t="s">
        <v>413</v>
      </c>
      <c r="K10276" s="3" t="s">
        <v>32</v>
      </c>
      <c r="L10276" s="18"/>
      <c r="M10276" s="18">
        <v>3275</v>
      </c>
      <c r="N10276" s="19">
        <v>-3275</v>
      </c>
    </row>
    <row r="10277" spans="1:14" x14ac:dyDescent="0.2">
      <c r="A10277" s="3" t="str" cm="1">
        <f t="array" ref="A10277:B10277">_xlfn.TEXTSPLIT(D10277," - ",TRUE,1)</f>
        <v>2025</v>
      </c>
      <c r="B10277" s="3" t="str">
        <v>8</v>
      </c>
      <c r="C10277" s="3" t="str">
        <f>_xlfn.XLOOKUP(B10277*1,List!A:A,List!B:B,"",0)</f>
        <v>08</v>
      </c>
      <c r="D10277" s="13" t="s">
        <v>6292</v>
      </c>
      <c r="F10277" s="4">
        <v>45870</v>
      </c>
      <c r="G10277" s="5" t="s">
        <v>6362</v>
      </c>
      <c r="H10277" s="3" t="s">
        <v>48</v>
      </c>
      <c r="I10277" s="3" t="s">
        <v>6363</v>
      </c>
      <c r="J10277" s="3" t="s">
        <v>306</v>
      </c>
      <c r="K10277" s="3" t="s">
        <v>16</v>
      </c>
      <c r="L10277" s="18">
        <v>1545.73</v>
      </c>
      <c r="M10277" s="18"/>
      <c r="N10277" s="19">
        <v>1545.73</v>
      </c>
    </row>
    <row r="10278" spans="1:14" x14ac:dyDescent="0.2">
      <c r="A10278" s="3" t="str" cm="1">
        <f t="array" ref="A10278:B10278">_xlfn.TEXTSPLIT(D10278," - ",TRUE,1)</f>
        <v>2025</v>
      </c>
      <c r="B10278" s="3" t="str">
        <v>8</v>
      </c>
      <c r="C10278" s="3" t="str">
        <f>_xlfn.XLOOKUP(B10278*1,List!A:A,List!B:B,"",0)</f>
        <v>08</v>
      </c>
      <c r="D10278" s="13" t="s">
        <v>6292</v>
      </c>
      <c r="F10278" s="4">
        <v>45875</v>
      </c>
      <c r="G10278" s="5" t="s">
        <v>6757</v>
      </c>
      <c r="H10278" s="3" t="s">
        <v>27</v>
      </c>
      <c r="I10278" s="3" t="s">
        <v>6298</v>
      </c>
      <c r="J10278" s="3" t="s">
        <v>394</v>
      </c>
      <c r="K10278" s="3" t="s">
        <v>463</v>
      </c>
      <c r="L10278" s="18"/>
      <c r="M10278" s="18">
        <v>2750</v>
      </c>
      <c r="N10278" s="19">
        <v>-2750</v>
      </c>
    </row>
    <row r="10279" spans="1:14" x14ac:dyDescent="0.2">
      <c r="A10279" s="3" t="str" cm="1">
        <f t="array" ref="A10279:B10279">_xlfn.TEXTSPLIT(D10279," - ",TRUE,1)</f>
        <v>2025</v>
      </c>
      <c r="B10279" s="3" t="str">
        <v>8</v>
      </c>
      <c r="C10279" s="3" t="str">
        <f>_xlfn.XLOOKUP(B10279*1,List!A:A,List!B:B,"",0)</f>
        <v>08</v>
      </c>
      <c r="D10279" s="13" t="s">
        <v>6292</v>
      </c>
      <c r="F10279" s="4">
        <v>45875</v>
      </c>
      <c r="G10279" s="5" t="s">
        <v>6758</v>
      </c>
      <c r="H10279" s="3" t="s">
        <v>27</v>
      </c>
      <c r="I10279" s="3" t="s">
        <v>6298</v>
      </c>
      <c r="J10279" s="3" t="s">
        <v>57</v>
      </c>
      <c r="K10279" s="3" t="s">
        <v>58</v>
      </c>
      <c r="L10279" s="18"/>
      <c r="M10279" s="18">
        <v>4033.88</v>
      </c>
      <c r="N10279" s="19">
        <v>-4033.88</v>
      </c>
    </row>
    <row r="10280" spans="1:14" x14ac:dyDescent="0.2">
      <c r="A10280" s="3" t="str" cm="1">
        <f t="array" ref="A10280:B10280">_xlfn.TEXTSPLIT(D10280," - ",TRUE,1)</f>
        <v>2025</v>
      </c>
      <c r="B10280" s="3" t="str">
        <v>8</v>
      </c>
      <c r="C10280" s="3" t="str">
        <f>_xlfn.XLOOKUP(B10280*1,List!A:A,List!B:B,"",0)</f>
        <v>08</v>
      </c>
      <c r="D10280" s="13" t="s">
        <v>6292</v>
      </c>
      <c r="F10280" s="4">
        <v>45900</v>
      </c>
      <c r="G10280" s="5" t="s">
        <v>6759</v>
      </c>
      <c r="H10280" s="3" t="s">
        <v>27</v>
      </c>
      <c r="I10280" s="3" t="s">
        <v>5453</v>
      </c>
      <c r="J10280" s="3" t="s">
        <v>2126</v>
      </c>
      <c r="K10280" s="3" t="s">
        <v>782</v>
      </c>
      <c r="L10280" s="18"/>
      <c r="M10280" s="18">
        <v>3500</v>
      </c>
      <c r="N10280" s="19">
        <v>-3500</v>
      </c>
    </row>
    <row r="10281" spans="1:14" x14ac:dyDescent="0.2">
      <c r="A10281" s="3" t="str" cm="1">
        <f t="array" ref="A10281:B10281">_xlfn.TEXTSPLIT(D10281," - ",TRUE,1)</f>
        <v>2025</v>
      </c>
      <c r="B10281" s="3" t="str">
        <v>8</v>
      </c>
      <c r="C10281" s="3" t="str">
        <f>_xlfn.XLOOKUP(B10281*1,List!A:A,List!B:B,"",0)</f>
        <v>08</v>
      </c>
      <c r="D10281" s="13" t="s">
        <v>6292</v>
      </c>
      <c r="F10281" s="4">
        <v>45870</v>
      </c>
      <c r="G10281" s="5" t="s">
        <v>6534</v>
      </c>
      <c r="H10281" s="3" t="s">
        <v>48</v>
      </c>
      <c r="I10281" s="3" t="s">
        <v>5619</v>
      </c>
      <c r="J10281" s="3" t="s">
        <v>1096</v>
      </c>
      <c r="K10281" s="3" t="s">
        <v>237</v>
      </c>
      <c r="L10281" s="18">
        <v>4330</v>
      </c>
      <c r="M10281" s="18"/>
      <c r="N10281" s="19">
        <v>4330</v>
      </c>
    </row>
    <row r="10282" spans="1:14" x14ac:dyDescent="0.2">
      <c r="A10282" s="3" t="str" cm="1">
        <f t="array" ref="A10282:B10282">_xlfn.TEXTSPLIT(D10282," - ",TRUE,1)</f>
        <v>2025</v>
      </c>
      <c r="B10282" s="3" t="str">
        <v>8</v>
      </c>
      <c r="C10282" s="3" t="str">
        <f>_xlfn.XLOOKUP(B10282*1,List!A:A,List!B:B,"",0)</f>
        <v>08</v>
      </c>
      <c r="D10282" s="13" t="s">
        <v>6292</v>
      </c>
      <c r="F10282" s="4">
        <v>45900</v>
      </c>
      <c r="G10282" s="5" t="s">
        <v>6760</v>
      </c>
      <c r="H10282" s="3" t="s">
        <v>13</v>
      </c>
      <c r="I10282" s="3" t="s">
        <v>5453</v>
      </c>
      <c r="J10282" s="3" t="s">
        <v>323</v>
      </c>
      <c r="K10282" s="3" t="s">
        <v>138</v>
      </c>
      <c r="L10282" s="18"/>
      <c r="M10282" s="18">
        <v>2737.83</v>
      </c>
      <c r="N10282" s="19">
        <v>-2737.83</v>
      </c>
    </row>
    <row r="10283" spans="1:14" x14ac:dyDescent="0.2">
      <c r="A10283" s="3" t="str" cm="1">
        <f t="array" ref="A10283:B10283">_xlfn.TEXTSPLIT(D10283," - ",TRUE,1)</f>
        <v>2025</v>
      </c>
      <c r="B10283" s="3" t="str">
        <v>8</v>
      </c>
      <c r="C10283" s="3" t="str">
        <f>_xlfn.XLOOKUP(B10283*1,List!A:A,List!B:B,"",0)</f>
        <v>08</v>
      </c>
      <c r="D10283" s="13" t="s">
        <v>6292</v>
      </c>
      <c r="F10283" s="4">
        <v>45875</v>
      </c>
      <c r="G10283" s="5" t="s">
        <v>6761</v>
      </c>
      <c r="H10283" s="3" t="s">
        <v>13</v>
      </c>
      <c r="I10283" s="3" t="s">
        <v>30</v>
      </c>
      <c r="J10283" s="3" t="s">
        <v>750</v>
      </c>
      <c r="K10283" s="3" t="s">
        <v>595</v>
      </c>
      <c r="L10283" s="18"/>
      <c r="M10283" s="18">
        <v>2875</v>
      </c>
      <c r="N10283" s="19">
        <v>-2875</v>
      </c>
    </row>
    <row r="10284" spans="1:14" x14ac:dyDescent="0.2">
      <c r="A10284" s="3" t="str" cm="1">
        <f t="array" ref="A10284:B10284">_xlfn.TEXTSPLIT(D10284," - ",TRUE,1)</f>
        <v>2025</v>
      </c>
      <c r="B10284" s="3" t="str">
        <v>8</v>
      </c>
      <c r="C10284" s="3" t="str">
        <f>_xlfn.XLOOKUP(B10284*1,List!A:A,List!B:B,"",0)</f>
        <v>08</v>
      </c>
      <c r="D10284" s="13" t="s">
        <v>6292</v>
      </c>
      <c r="F10284" s="4">
        <v>45875</v>
      </c>
      <c r="G10284" s="5" t="s">
        <v>6762</v>
      </c>
      <c r="H10284" s="3" t="s">
        <v>27</v>
      </c>
      <c r="I10284" s="3" t="s">
        <v>6298</v>
      </c>
      <c r="J10284" s="3" t="s">
        <v>87</v>
      </c>
      <c r="K10284" s="3" t="s">
        <v>4742</v>
      </c>
      <c r="L10284" s="18"/>
      <c r="M10284" s="18">
        <v>2300</v>
      </c>
      <c r="N10284" s="19">
        <v>-2300</v>
      </c>
    </row>
    <row r="10285" spans="1:14" x14ac:dyDescent="0.2">
      <c r="A10285" s="3" t="str" cm="1">
        <f t="array" ref="A10285:B10285">_xlfn.TEXTSPLIT(D10285," - ",TRUE,1)</f>
        <v>2025</v>
      </c>
      <c r="B10285" s="3" t="str">
        <v>8</v>
      </c>
      <c r="C10285" s="3" t="str">
        <f>_xlfn.XLOOKUP(B10285*1,List!A:A,List!B:B,"",0)</f>
        <v>08</v>
      </c>
      <c r="D10285" s="13" t="s">
        <v>6292</v>
      </c>
      <c r="F10285" s="4">
        <v>45875</v>
      </c>
      <c r="G10285" s="5" t="s">
        <v>6763</v>
      </c>
      <c r="H10285" s="3" t="s">
        <v>27</v>
      </c>
      <c r="I10285" s="3" t="s">
        <v>6298</v>
      </c>
      <c r="J10285" s="3" t="s">
        <v>130</v>
      </c>
      <c r="K10285" s="3" t="s">
        <v>131</v>
      </c>
      <c r="L10285" s="18"/>
      <c r="M10285" s="18">
        <v>2779.47</v>
      </c>
      <c r="N10285" s="19">
        <v>-2779.47</v>
      </c>
    </row>
    <row r="10286" spans="1:14" x14ac:dyDescent="0.2">
      <c r="A10286" s="3" t="str" cm="1">
        <f t="array" ref="A10286:B10286">_xlfn.TEXTSPLIT(D10286," - ",TRUE,1)</f>
        <v>2025</v>
      </c>
      <c r="B10286" s="3" t="str">
        <v>8</v>
      </c>
      <c r="C10286" s="3" t="str">
        <f>_xlfn.XLOOKUP(B10286*1,List!A:A,List!B:B,"",0)</f>
        <v>08</v>
      </c>
      <c r="D10286" s="13" t="s">
        <v>6292</v>
      </c>
      <c r="F10286" s="4">
        <v>45875</v>
      </c>
      <c r="G10286" s="5" t="s">
        <v>6764</v>
      </c>
      <c r="H10286" s="3" t="s">
        <v>13</v>
      </c>
      <c r="I10286" s="3" t="s">
        <v>30</v>
      </c>
      <c r="J10286" s="3" t="s">
        <v>5511</v>
      </c>
      <c r="K10286" s="3" t="s">
        <v>16</v>
      </c>
      <c r="L10286" s="18"/>
      <c r="M10286" s="18">
        <v>1993.32</v>
      </c>
      <c r="N10286" s="19">
        <v>-1993.32</v>
      </c>
    </row>
    <row r="10287" spans="1:14" x14ac:dyDescent="0.2">
      <c r="A10287" s="3" t="str" cm="1">
        <f t="array" ref="A10287:B10287">_xlfn.TEXTSPLIT(D10287," - ",TRUE,1)</f>
        <v>2025</v>
      </c>
      <c r="B10287" s="3" t="str">
        <v>8</v>
      </c>
      <c r="C10287" s="3" t="str">
        <f>_xlfn.XLOOKUP(B10287*1,List!A:A,List!B:B,"",0)</f>
        <v>08</v>
      </c>
      <c r="D10287" s="13" t="s">
        <v>6292</v>
      </c>
      <c r="F10287" s="4">
        <v>45900</v>
      </c>
      <c r="G10287" s="5" t="s">
        <v>6765</v>
      </c>
      <c r="H10287" s="3" t="s">
        <v>13</v>
      </c>
      <c r="I10287" s="3" t="s">
        <v>5453</v>
      </c>
      <c r="J10287" s="3" t="s">
        <v>308</v>
      </c>
      <c r="K10287" s="3" t="s">
        <v>124</v>
      </c>
      <c r="L10287" s="18"/>
      <c r="M10287" s="18">
        <v>2169.06</v>
      </c>
      <c r="N10287" s="19">
        <v>-2169.06</v>
      </c>
    </row>
    <row r="10288" spans="1:14" x14ac:dyDescent="0.2">
      <c r="A10288" s="3" t="str" cm="1">
        <f t="array" ref="A10288:B10288">_xlfn.TEXTSPLIT(D10288," - ",TRUE,1)</f>
        <v>2025</v>
      </c>
      <c r="B10288" s="3" t="str">
        <v>8</v>
      </c>
      <c r="C10288" s="3" t="str">
        <f>_xlfn.XLOOKUP(B10288*1,List!A:A,List!B:B,"",0)</f>
        <v>08</v>
      </c>
      <c r="D10288" s="13" t="s">
        <v>6292</v>
      </c>
      <c r="F10288" s="4">
        <v>45863</v>
      </c>
      <c r="G10288" s="5" t="s">
        <v>6373</v>
      </c>
      <c r="H10288" s="3" t="s">
        <v>943</v>
      </c>
      <c r="I10288" s="3" t="s">
        <v>6374</v>
      </c>
      <c r="K10288" s="3" t="s">
        <v>4766</v>
      </c>
      <c r="L10288" s="18">
        <v>63</v>
      </c>
      <c r="M10288" s="18"/>
      <c r="N10288" s="19">
        <v>63</v>
      </c>
    </row>
    <row r="10289" spans="1:14" x14ac:dyDescent="0.2">
      <c r="A10289" s="3" t="str" cm="1">
        <f t="array" ref="A10289:B10289">_xlfn.TEXTSPLIT(D10289," - ",TRUE,1)</f>
        <v>2025</v>
      </c>
      <c r="B10289" s="3" t="str">
        <v>8</v>
      </c>
      <c r="C10289" s="3" t="str">
        <f>_xlfn.XLOOKUP(B10289*1,List!A:A,List!B:B,"",0)</f>
        <v>08</v>
      </c>
      <c r="D10289" s="13" t="s">
        <v>6292</v>
      </c>
      <c r="F10289" s="4">
        <v>45875</v>
      </c>
      <c r="G10289" s="5" t="s">
        <v>6668</v>
      </c>
      <c r="H10289" s="3" t="s">
        <v>13</v>
      </c>
      <c r="I10289" s="3" t="s">
        <v>6298</v>
      </c>
      <c r="J10289" s="3" t="s">
        <v>620</v>
      </c>
      <c r="K10289" s="3" t="s">
        <v>41</v>
      </c>
      <c r="L10289" s="18">
        <v>1991.92</v>
      </c>
      <c r="M10289" s="18"/>
      <c r="N10289" s="19">
        <v>1991.92</v>
      </c>
    </row>
    <row r="10290" spans="1:14" x14ac:dyDescent="0.2">
      <c r="A10290" s="3" t="str" cm="1">
        <f t="array" ref="A10290:B10290">_xlfn.TEXTSPLIT(D10290," - ",TRUE,1)</f>
        <v>2025</v>
      </c>
      <c r="B10290" s="3" t="str">
        <v>8</v>
      </c>
      <c r="C10290" s="3" t="str">
        <f>_xlfn.XLOOKUP(B10290*1,List!A:A,List!B:B,"",0)</f>
        <v>08</v>
      </c>
      <c r="D10290" s="13" t="s">
        <v>6292</v>
      </c>
      <c r="F10290" s="4">
        <v>45863</v>
      </c>
      <c r="G10290" s="5" t="s">
        <v>6390</v>
      </c>
      <c r="H10290" s="3" t="s">
        <v>5290</v>
      </c>
      <c r="I10290" s="3" t="s">
        <v>6391</v>
      </c>
      <c r="J10290" s="3" t="s">
        <v>466</v>
      </c>
      <c r="K10290" s="3" t="s">
        <v>4766</v>
      </c>
      <c r="L10290" s="18"/>
      <c r="M10290" s="18">
        <v>832.57</v>
      </c>
      <c r="N10290" s="19">
        <v>-832.57</v>
      </c>
    </row>
    <row r="10291" spans="1:14" x14ac:dyDescent="0.2">
      <c r="A10291" s="3" t="str" cm="1">
        <f t="array" ref="A10291:B10291">_xlfn.TEXTSPLIT(D10291," - ",TRUE,1)</f>
        <v>2025</v>
      </c>
      <c r="B10291" s="3" t="str">
        <v>8</v>
      </c>
      <c r="C10291" s="3" t="str">
        <f>_xlfn.XLOOKUP(B10291*1,List!A:A,List!B:B,"",0)</f>
        <v>08</v>
      </c>
      <c r="D10291" s="13" t="s">
        <v>6292</v>
      </c>
      <c r="F10291" s="4">
        <v>45900</v>
      </c>
      <c r="G10291" s="5" t="s">
        <v>6766</v>
      </c>
      <c r="H10291" s="3" t="s">
        <v>27</v>
      </c>
      <c r="I10291" s="3" t="s">
        <v>5453</v>
      </c>
      <c r="J10291" s="3" t="s">
        <v>54</v>
      </c>
      <c r="K10291" s="3" t="s">
        <v>16</v>
      </c>
      <c r="L10291" s="18">
        <v>1708.41</v>
      </c>
      <c r="M10291" s="18"/>
      <c r="N10291" s="19">
        <v>1708.41</v>
      </c>
    </row>
    <row r="10292" spans="1:14" x14ac:dyDescent="0.2">
      <c r="A10292" s="3" t="str" cm="1">
        <f t="array" ref="A10292:B10292">_xlfn.TEXTSPLIT(D10292," - ",TRUE,1)</f>
        <v>2025</v>
      </c>
      <c r="B10292" s="3" t="str">
        <v>8</v>
      </c>
      <c r="C10292" s="3" t="str">
        <f>_xlfn.XLOOKUP(B10292*1,List!A:A,List!B:B,"",0)</f>
        <v>08</v>
      </c>
      <c r="D10292" s="13" t="s">
        <v>6292</v>
      </c>
      <c r="F10292" s="4">
        <v>45875</v>
      </c>
      <c r="G10292" s="5" t="s">
        <v>6620</v>
      </c>
      <c r="H10292" s="3" t="s">
        <v>13</v>
      </c>
      <c r="I10292" s="3" t="s">
        <v>6298</v>
      </c>
      <c r="J10292" s="3" t="s">
        <v>40</v>
      </c>
      <c r="K10292" s="3" t="s">
        <v>41</v>
      </c>
      <c r="L10292" s="18">
        <v>2234.29</v>
      </c>
      <c r="M10292" s="18"/>
      <c r="N10292" s="19">
        <v>2234.29</v>
      </c>
    </row>
    <row r="10293" spans="1:14" x14ac:dyDescent="0.2">
      <c r="A10293" s="3" t="str" cm="1">
        <f t="array" ref="A10293:B10293">_xlfn.TEXTSPLIT(D10293," - ",TRUE,1)</f>
        <v>2025</v>
      </c>
      <c r="B10293" s="3" t="str">
        <v>8</v>
      </c>
      <c r="C10293" s="3" t="str">
        <f>_xlfn.XLOOKUP(B10293*1,List!A:A,List!B:B,"",0)</f>
        <v>08</v>
      </c>
      <c r="D10293" s="13" t="s">
        <v>6292</v>
      </c>
      <c r="F10293" s="4">
        <v>45875</v>
      </c>
      <c r="G10293" s="5" t="s">
        <v>6369</v>
      </c>
      <c r="H10293" s="3" t="s">
        <v>27</v>
      </c>
      <c r="I10293" s="3" t="s">
        <v>6298</v>
      </c>
      <c r="J10293" s="3" t="s">
        <v>323</v>
      </c>
      <c r="K10293" s="3" t="s">
        <v>35</v>
      </c>
      <c r="L10293" s="18"/>
      <c r="M10293" s="18">
        <v>2909.6</v>
      </c>
      <c r="N10293" s="19">
        <v>-2909.6</v>
      </c>
    </row>
    <row r="10294" spans="1:14" x14ac:dyDescent="0.2">
      <c r="A10294" s="3" t="str" cm="1">
        <f t="array" ref="A10294:B10294">_xlfn.TEXTSPLIT(D10294," - ",TRUE,1)</f>
        <v>2025</v>
      </c>
      <c r="B10294" s="3" t="str">
        <v>8</v>
      </c>
      <c r="C10294" s="3" t="str">
        <f>_xlfn.XLOOKUP(B10294*1,List!A:A,List!B:B,"",0)</f>
        <v>08</v>
      </c>
      <c r="D10294" s="13" t="s">
        <v>6292</v>
      </c>
      <c r="F10294" s="4">
        <v>45863</v>
      </c>
      <c r="G10294" s="5" t="s">
        <v>6338</v>
      </c>
      <c r="H10294" s="3" t="s">
        <v>181</v>
      </c>
      <c r="I10294" s="3" t="s">
        <v>6339</v>
      </c>
      <c r="K10294" s="3" t="s">
        <v>4766</v>
      </c>
      <c r="L10294" s="18"/>
      <c r="M10294" s="18">
        <v>2831.89</v>
      </c>
      <c r="N10294" s="19">
        <v>-2831.89</v>
      </c>
    </row>
    <row r="10295" spans="1:14" x14ac:dyDescent="0.2">
      <c r="A10295" s="3" t="str" cm="1">
        <f t="array" ref="A10295:B10295">_xlfn.TEXTSPLIT(D10295," - ",TRUE,1)</f>
        <v>2025</v>
      </c>
      <c r="B10295" s="3" t="str">
        <v>8</v>
      </c>
      <c r="C10295" s="3" t="str">
        <f>_xlfn.XLOOKUP(B10295*1,List!A:A,List!B:B,"",0)</f>
        <v>08</v>
      </c>
      <c r="D10295" s="13" t="s">
        <v>6292</v>
      </c>
      <c r="F10295" s="4">
        <v>45875</v>
      </c>
      <c r="G10295" s="5" t="s">
        <v>6767</v>
      </c>
      <c r="H10295" s="3" t="s">
        <v>13</v>
      </c>
      <c r="I10295" s="3" t="s">
        <v>30</v>
      </c>
      <c r="J10295" s="3" t="s">
        <v>87</v>
      </c>
      <c r="K10295" s="3" t="s">
        <v>4742</v>
      </c>
      <c r="L10295" s="18"/>
      <c r="M10295" s="18">
        <v>2300</v>
      </c>
      <c r="N10295" s="19">
        <v>-2300</v>
      </c>
    </row>
    <row r="10296" spans="1:14" x14ac:dyDescent="0.2">
      <c r="A10296" s="3" t="str" cm="1">
        <f t="array" ref="A10296:B10296">_xlfn.TEXTSPLIT(D10296," - ",TRUE,1)</f>
        <v>2025</v>
      </c>
      <c r="B10296" s="3" t="str">
        <v>8</v>
      </c>
      <c r="C10296" s="3" t="str">
        <f>_xlfn.XLOOKUP(B10296*1,List!A:A,List!B:B,"",0)</f>
        <v>08</v>
      </c>
      <c r="D10296" s="13" t="s">
        <v>6292</v>
      </c>
      <c r="F10296" s="4">
        <v>45863</v>
      </c>
      <c r="G10296" s="5" t="s">
        <v>6459</v>
      </c>
      <c r="H10296" s="3" t="s">
        <v>943</v>
      </c>
      <c r="I10296" s="3" t="s">
        <v>6460</v>
      </c>
      <c r="K10296" s="3" t="s">
        <v>4766</v>
      </c>
      <c r="L10296" s="18">
        <v>63</v>
      </c>
      <c r="M10296" s="18"/>
      <c r="N10296" s="19">
        <v>63</v>
      </c>
    </row>
    <row r="10297" spans="1:14" x14ac:dyDescent="0.2">
      <c r="A10297" s="3" t="str" cm="1">
        <f t="array" ref="A10297:B10297">_xlfn.TEXTSPLIT(D10297," - ",TRUE,1)</f>
        <v>2025</v>
      </c>
      <c r="B10297" s="3" t="str">
        <v>8</v>
      </c>
      <c r="C10297" s="3" t="str">
        <f>_xlfn.XLOOKUP(B10297*1,List!A:A,List!B:B,"",0)</f>
        <v>08</v>
      </c>
      <c r="D10297" s="13" t="s">
        <v>6292</v>
      </c>
      <c r="F10297" s="4">
        <v>45900</v>
      </c>
      <c r="G10297" s="5" t="s">
        <v>6768</v>
      </c>
      <c r="H10297" s="3" t="s">
        <v>13</v>
      </c>
      <c r="I10297" s="3" t="s">
        <v>5453</v>
      </c>
      <c r="J10297" s="3" t="s">
        <v>323</v>
      </c>
      <c r="K10297" s="3" t="s">
        <v>35</v>
      </c>
      <c r="L10297" s="18"/>
      <c r="M10297" s="18">
        <v>2498.54</v>
      </c>
      <c r="N10297" s="19">
        <v>-2498.54</v>
      </c>
    </row>
    <row r="10298" spans="1:14" x14ac:dyDescent="0.2">
      <c r="A10298" s="3" t="str" cm="1">
        <f t="array" ref="A10298:B10298">_xlfn.TEXTSPLIT(D10298," - ",TRUE,1)</f>
        <v>2025</v>
      </c>
      <c r="B10298" s="3" t="str">
        <v>8</v>
      </c>
      <c r="C10298" s="3" t="str">
        <f>_xlfn.XLOOKUP(B10298*1,List!A:A,List!B:B,"",0)</f>
        <v>08</v>
      </c>
      <c r="D10298" s="13" t="s">
        <v>6292</v>
      </c>
      <c r="F10298" s="4">
        <v>45875</v>
      </c>
      <c r="G10298" s="5" t="s">
        <v>6769</v>
      </c>
      <c r="H10298" s="3" t="s">
        <v>27</v>
      </c>
      <c r="I10298" s="3" t="s">
        <v>6298</v>
      </c>
      <c r="J10298" s="3" t="s">
        <v>28</v>
      </c>
      <c r="K10298" s="3" t="s">
        <v>16</v>
      </c>
      <c r="L10298" s="18"/>
      <c r="M10298" s="18">
        <v>2082</v>
      </c>
      <c r="N10298" s="19">
        <v>-2082</v>
      </c>
    </row>
    <row r="10299" spans="1:14" x14ac:dyDescent="0.2">
      <c r="A10299" s="3" t="str" cm="1">
        <f t="array" ref="A10299:B10299">_xlfn.TEXTSPLIT(D10299," - ",TRUE,1)</f>
        <v>2025</v>
      </c>
      <c r="B10299" s="3" t="str">
        <v>8</v>
      </c>
      <c r="C10299" s="3" t="str">
        <f>_xlfn.XLOOKUP(B10299*1,List!A:A,List!B:B,"",0)</f>
        <v>08</v>
      </c>
      <c r="D10299" s="13" t="s">
        <v>6292</v>
      </c>
      <c r="F10299" s="4">
        <v>45863</v>
      </c>
      <c r="G10299" s="5" t="s">
        <v>6586</v>
      </c>
      <c r="H10299" s="3" t="s">
        <v>5290</v>
      </c>
      <c r="I10299" s="3" t="s">
        <v>6587</v>
      </c>
      <c r="J10299" s="3" t="s">
        <v>413</v>
      </c>
      <c r="K10299" s="3" t="s">
        <v>4766</v>
      </c>
      <c r="L10299" s="18"/>
      <c r="M10299" s="18">
        <v>999.08</v>
      </c>
      <c r="N10299" s="19">
        <v>-999.08</v>
      </c>
    </row>
    <row r="10300" spans="1:14" x14ac:dyDescent="0.2">
      <c r="A10300" s="3" t="str" cm="1">
        <f t="array" ref="A10300:B10300">_xlfn.TEXTSPLIT(D10300," - ",TRUE,1)</f>
        <v>2025</v>
      </c>
      <c r="B10300" s="3" t="str">
        <v>8</v>
      </c>
      <c r="C10300" s="3" t="str">
        <f>_xlfn.XLOOKUP(B10300*1,List!A:A,List!B:B,"",0)</f>
        <v>08</v>
      </c>
      <c r="D10300" s="13" t="s">
        <v>6292</v>
      </c>
      <c r="F10300" s="4">
        <v>45900</v>
      </c>
      <c r="G10300" s="5" t="s">
        <v>6682</v>
      </c>
      <c r="H10300" s="3" t="s">
        <v>13</v>
      </c>
      <c r="I10300" s="3" t="s">
        <v>5453</v>
      </c>
      <c r="J10300" s="3" t="s">
        <v>4937</v>
      </c>
      <c r="K10300" s="3" t="s">
        <v>16</v>
      </c>
      <c r="L10300" s="18"/>
      <c r="M10300" s="18">
        <v>2850</v>
      </c>
      <c r="N10300" s="19">
        <v>-2850</v>
      </c>
    </row>
    <row r="10301" spans="1:14" x14ac:dyDescent="0.2">
      <c r="A10301" s="3" t="str" cm="1">
        <f t="array" ref="A10301:B10301">_xlfn.TEXTSPLIT(D10301," - ",TRUE,1)</f>
        <v>2025</v>
      </c>
      <c r="B10301" s="3" t="str">
        <v>8</v>
      </c>
      <c r="C10301" s="3" t="str">
        <f>_xlfn.XLOOKUP(B10301*1,List!A:A,List!B:B,"",0)</f>
        <v>08</v>
      </c>
      <c r="D10301" s="13" t="s">
        <v>6292</v>
      </c>
      <c r="F10301" s="4">
        <v>45900</v>
      </c>
      <c r="G10301" s="5" t="s">
        <v>6770</v>
      </c>
      <c r="H10301" s="3" t="s">
        <v>27</v>
      </c>
      <c r="I10301" s="3" t="s">
        <v>5453</v>
      </c>
      <c r="J10301" s="3" t="s">
        <v>239</v>
      </c>
      <c r="K10301" s="3" t="s">
        <v>16</v>
      </c>
      <c r="L10301" s="18">
        <v>2364.3000000000002</v>
      </c>
      <c r="M10301" s="18"/>
      <c r="N10301" s="19">
        <v>2364.3000000000002</v>
      </c>
    </row>
    <row r="10302" spans="1:14" x14ac:dyDescent="0.2">
      <c r="A10302" s="3" t="str" cm="1">
        <f t="array" ref="A10302:B10302">_xlfn.TEXTSPLIT(D10302," - ",TRUE,1)</f>
        <v>2025</v>
      </c>
      <c r="B10302" s="3" t="str">
        <v>8</v>
      </c>
      <c r="C10302" s="3" t="str">
        <f>_xlfn.XLOOKUP(B10302*1,List!A:A,List!B:B,"",0)</f>
        <v>08</v>
      </c>
      <c r="D10302" s="13" t="s">
        <v>6292</v>
      </c>
      <c r="F10302" s="4">
        <v>45875</v>
      </c>
      <c r="G10302" s="5" t="s">
        <v>6440</v>
      </c>
      <c r="H10302" s="3" t="s">
        <v>27</v>
      </c>
      <c r="I10302" s="3" t="s">
        <v>6298</v>
      </c>
      <c r="J10302" s="3" t="s">
        <v>784</v>
      </c>
      <c r="K10302" s="3" t="s">
        <v>242</v>
      </c>
      <c r="L10302" s="18"/>
      <c r="M10302" s="18">
        <v>1625</v>
      </c>
      <c r="N10302" s="19">
        <v>-1625</v>
      </c>
    </row>
    <row r="10303" spans="1:14" x14ac:dyDescent="0.2">
      <c r="A10303" s="3" t="str" cm="1">
        <f t="array" ref="A10303:B10303">_xlfn.TEXTSPLIT(D10303," - ",TRUE,1)</f>
        <v>2025</v>
      </c>
      <c r="B10303" s="3" t="str">
        <v>8</v>
      </c>
      <c r="C10303" s="3" t="str">
        <f>_xlfn.XLOOKUP(B10303*1,List!A:A,List!B:B,"",0)</f>
        <v>08</v>
      </c>
      <c r="D10303" s="13" t="s">
        <v>6292</v>
      </c>
      <c r="F10303" s="4">
        <v>45875</v>
      </c>
      <c r="G10303" s="5" t="s">
        <v>6771</v>
      </c>
      <c r="H10303" s="3" t="s">
        <v>27</v>
      </c>
      <c r="I10303" s="3" t="s">
        <v>6298</v>
      </c>
      <c r="J10303" s="3" t="s">
        <v>54</v>
      </c>
      <c r="K10303" s="3" t="s">
        <v>16</v>
      </c>
      <c r="L10303" s="18"/>
      <c r="M10303" s="18">
        <v>1708.41</v>
      </c>
      <c r="N10303" s="19">
        <v>-1708.41</v>
      </c>
    </row>
    <row r="10304" spans="1:14" x14ac:dyDescent="0.2">
      <c r="A10304" s="3" t="str" cm="1">
        <f t="array" ref="A10304:B10304">_xlfn.TEXTSPLIT(D10304," - ",TRUE,1)</f>
        <v>2025</v>
      </c>
      <c r="B10304" s="3" t="str">
        <v>8</v>
      </c>
      <c r="C10304" s="3" t="str">
        <f>_xlfn.XLOOKUP(B10304*1,List!A:A,List!B:B,"",0)</f>
        <v>08</v>
      </c>
      <c r="D10304" s="13" t="s">
        <v>6292</v>
      </c>
      <c r="F10304" s="4">
        <v>45875</v>
      </c>
      <c r="G10304" s="5" t="s">
        <v>6772</v>
      </c>
      <c r="H10304" s="3" t="s">
        <v>13</v>
      </c>
      <c r="I10304" s="3" t="s">
        <v>30</v>
      </c>
      <c r="J10304" s="3" t="s">
        <v>392</v>
      </c>
      <c r="K10304" s="3" t="s">
        <v>141</v>
      </c>
      <c r="L10304" s="18"/>
      <c r="M10304" s="18">
        <v>3227.1</v>
      </c>
      <c r="N10304" s="19">
        <v>-3227.1</v>
      </c>
    </row>
    <row r="10305" spans="1:14" x14ac:dyDescent="0.2">
      <c r="A10305" s="3" t="str" cm="1">
        <f t="array" ref="A10305:B10305">_xlfn.TEXTSPLIT(D10305," - ",TRUE,1)</f>
        <v>2025</v>
      </c>
      <c r="B10305" s="3" t="str">
        <v>8</v>
      </c>
      <c r="C10305" s="3" t="str">
        <f>_xlfn.XLOOKUP(B10305*1,List!A:A,List!B:B,"",0)</f>
        <v>08</v>
      </c>
      <c r="D10305" s="13" t="s">
        <v>6292</v>
      </c>
      <c r="F10305" s="4">
        <v>45875</v>
      </c>
      <c r="G10305" s="5" t="s">
        <v>6716</v>
      </c>
      <c r="H10305" s="3" t="s">
        <v>13</v>
      </c>
      <c r="I10305" s="3" t="s">
        <v>6298</v>
      </c>
      <c r="J10305" s="3" t="s">
        <v>536</v>
      </c>
      <c r="K10305" s="3" t="s">
        <v>138</v>
      </c>
      <c r="L10305" s="18">
        <v>3789.24</v>
      </c>
      <c r="M10305" s="18"/>
      <c r="N10305" s="19">
        <v>3789.24</v>
      </c>
    </row>
    <row r="10306" spans="1:14" x14ac:dyDescent="0.2">
      <c r="A10306" s="3" t="str" cm="1">
        <f t="array" ref="A10306:B10306">_xlfn.TEXTSPLIT(D10306," - ",TRUE,1)</f>
        <v>2025</v>
      </c>
      <c r="B10306" s="3" t="str">
        <v>8</v>
      </c>
      <c r="C10306" s="3" t="str">
        <f>_xlfn.XLOOKUP(B10306*1,List!A:A,List!B:B,"",0)</f>
        <v>08</v>
      </c>
      <c r="D10306" s="13" t="s">
        <v>6292</v>
      </c>
      <c r="F10306" s="4">
        <v>45875</v>
      </c>
      <c r="G10306" s="5" t="s">
        <v>6455</v>
      </c>
      <c r="H10306" s="3" t="s">
        <v>27</v>
      </c>
      <c r="I10306" s="3" t="s">
        <v>6298</v>
      </c>
      <c r="J10306" s="3" t="s">
        <v>137</v>
      </c>
      <c r="K10306" s="3" t="s">
        <v>138</v>
      </c>
      <c r="L10306" s="18"/>
      <c r="M10306" s="18">
        <v>2841.93</v>
      </c>
      <c r="N10306" s="19">
        <v>-2841.93</v>
      </c>
    </row>
    <row r="10307" spans="1:14" x14ac:dyDescent="0.2">
      <c r="A10307" s="3" t="str" cm="1">
        <f t="array" ref="A10307:B10307">_xlfn.TEXTSPLIT(D10307," - ",TRUE,1)</f>
        <v>2025</v>
      </c>
      <c r="B10307" s="3" t="str">
        <v>8</v>
      </c>
      <c r="C10307" s="3" t="str">
        <f>_xlfn.XLOOKUP(B10307*1,List!A:A,List!B:B,"",0)</f>
        <v>08</v>
      </c>
      <c r="D10307" s="13" t="s">
        <v>6292</v>
      </c>
      <c r="F10307" s="4">
        <v>45900</v>
      </c>
      <c r="G10307" s="5" t="s">
        <v>6295</v>
      </c>
      <c r="H10307" s="3" t="s">
        <v>27</v>
      </c>
      <c r="I10307" s="3" t="s">
        <v>5453</v>
      </c>
      <c r="J10307" s="3" t="s">
        <v>2030</v>
      </c>
      <c r="K10307" s="3" t="s">
        <v>91</v>
      </c>
      <c r="L10307" s="18">
        <v>2550</v>
      </c>
      <c r="M10307" s="18"/>
      <c r="N10307" s="19">
        <v>2550</v>
      </c>
    </row>
    <row r="10308" spans="1:14" x14ac:dyDescent="0.2">
      <c r="A10308" s="3" t="str" cm="1">
        <f t="array" ref="A10308:B10308">_xlfn.TEXTSPLIT(D10308," - ",TRUE,1)</f>
        <v>2025</v>
      </c>
      <c r="B10308" s="3" t="str">
        <v>8</v>
      </c>
      <c r="C10308" s="3" t="str">
        <f>_xlfn.XLOOKUP(B10308*1,List!A:A,List!B:B,"",0)</f>
        <v>08</v>
      </c>
      <c r="D10308" s="13" t="s">
        <v>6292</v>
      </c>
      <c r="F10308" s="4">
        <v>45875</v>
      </c>
      <c r="G10308" s="5" t="s">
        <v>6473</v>
      </c>
      <c r="H10308" s="3" t="s">
        <v>27</v>
      </c>
      <c r="I10308" s="3" t="s">
        <v>6298</v>
      </c>
      <c r="J10308" s="3" t="s">
        <v>256</v>
      </c>
      <c r="K10308" s="3" t="s">
        <v>124</v>
      </c>
      <c r="L10308" s="18"/>
      <c r="M10308" s="18">
        <v>4372.2</v>
      </c>
      <c r="N10308" s="19">
        <v>-4372.2</v>
      </c>
    </row>
    <row r="10309" spans="1:14" x14ac:dyDescent="0.2">
      <c r="A10309" s="3" t="str" cm="1">
        <f t="array" ref="A10309:B10309">_xlfn.TEXTSPLIT(D10309," - ",TRUE,1)</f>
        <v>2025</v>
      </c>
      <c r="B10309" s="3" t="str">
        <v>8</v>
      </c>
      <c r="C10309" s="3" t="str">
        <f>_xlfn.XLOOKUP(B10309*1,List!A:A,List!B:B,"",0)</f>
        <v>08</v>
      </c>
      <c r="D10309" s="13" t="s">
        <v>6292</v>
      </c>
      <c r="F10309" s="4">
        <v>45875</v>
      </c>
      <c r="G10309" s="5" t="s">
        <v>6773</v>
      </c>
      <c r="H10309" s="3" t="s">
        <v>27</v>
      </c>
      <c r="I10309" s="3" t="s">
        <v>6298</v>
      </c>
      <c r="J10309" s="3" t="s">
        <v>444</v>
      </c>
      <c r="K10309" s="3" t="s">
        <v>445</v>
      </c>
      <c r="L10309" s="18"/>
      <c r="M10309" s="18">
        <v>1867.66</v>
      </c>
      <c r="N10309" s="19">
        <v>-1867.66</v>
      </c>
    </row>
    <row r="10310" spans="1:14" x14ac:dyDescent="0.2">
      <c r="A10310" s="3" t="str" cm="1">
        <f t="array" ref="A10310:B10310">_xlfn.TEXTSPLIT(D10310," - ",TRUE,1)</f>
        <v>2025</v>
      </c>
      <c r="B10310" s="3" t="str">
        <v>8</v>
      </c>
      <c r="C10310" s="3" t="str">
        <f>_xlfn.XLOOKUP(B10310*1,List!A:A,List!B:B,"",0)</f>
        <v>08</v>
      </c>
      <c r="D10310" s="13" t="s">
        <v>6292</v>
      </c>
      <c r="F10310" s="4">
        <v>45875</v>
      </c>
      <c r="G10310" s="5" t="s">
        <v>6774</v>
      </c>
      <c r="H10310" s="3" t="s">
        <v>27</v>
      </c>
      <c r="I10310" s="3" t="s">
        <v>6298</v>
      </c>
      <c r="J10310" s="3" t="s">
        <v>429</v>
      </c>
      <c r="K10310" s="3" t="s">
        <v>16</v>
      </c>
      <c r="L10310" s="18"/>
      <c r="M10310" s="18">
        <v>2082</v>
      </c>
      <c r="N10310" s="19">
        <v>-2082</v>
      </c>
    </row>
    <row r="10311" spans="1:14" x14ac:dyDescent="0.2">
      <c r="A10311" s="3" t="str" cm="1">
        <f t="array" ref="A10311:B10311">_xlfn.TEXTSPLIT(D10311," - ",TRUE,1)</f>
        <v>2025</v>
      </c>
      <c r="B10311" s="3" t="str">
        <v>8</v>
      </c>
      <c r="C10311" s="3" t="str">
        <f>_xlfn.XLOOKUP(B10311*1,List!A:A,List!B:B,"",0)</f>
        <v>08</v>
      </c>
      <c r="D10311" s="13" t="s">
        <v>6292</v>
      </c>
      <c r="F10311" s="4">
        <v>45875</v>
      </c>
      <c r="G10311" s="5" t="s">
        <v>6775</v>
      </c>
      <c r="H10311" s="3" t="s">
        <v>27</v>
      </c>
      <c r="I10311" s="3" t="s">
        <v>6298</v>
      </c>
      <c r="J10311" s="3" t="s">
        <v>15</v>
      </c>
      <c r="K10311" s="3" t="s">
        <v>16</v>
      </c>
      <c r="L10311" s="18"/>
      <c r="M10311" s="18">
        <v>1691.63</v>
      </c>
      <c r="N10311" s="19">
        <v>-1691.63</v>
      </c>
    </row>
    <row r="10312" spans="1:14" x14ac:dyDescent="0.2">
      <c r="A10312" s="3" t="str" cm="1">
        <f t="array" ref="A10312:B10312">_xlfn.TEXTSPLIT(D10312," - ",TRUE,1)</f>
        <v>2025</v>
      </c>
      <c r="B10312" s="3" t="str">
        <v>8</v>
      </c>
      <c r="C10312" s="3" t="str">
        <f>_xlfn.XLOOKUP(B10312*1,List!A:A,List!B:B,"",0)</f>
        <v>08</v>
      </c>
      <c r="D10312" s="13" t="s">
        <v>6292</v>
      </c>
      <c r="F10312" s="4">
        <v>45875</v>
      </c>
      <c r="G10312" s="5" t="s">
        <v>6504</v>
      </c>
      <c r="H10312" s="3" t="s">
        <v>27</v>
      </c>
      <c r="I10312" s="3" t="s">
        <v>6298</v>
      </c>
      <c r="J10312" s="3" t="s">
        <v>107</v>
      </c>
      <c r="K10312" s="3" t="s">
        <v>2878</v>
      </c>
      <c r="L10312" s="18"/>
      <c r="M10312" s="18">
        <v>2150</v>
      </c>
      <c r="N10312" s="19">
        <v>-2150</v>
      </c>
    </row>
    <row r="10313" spans="1:14" x14ac:dyDescent="0.2">
      <c r="A10313" s="3" t="str" cm="1">
        <f t="array" ref="A10313:B10313">_xlfn.TEXTSPLIT(D10313," - ",TRUE,1)</f>
        <v>2025</v>
      </c>
      <c r="B10313" s="3" t="str">
        <v>8</v>
      </c>
      <c r="C10313" s="3" t="str">
        <f>_xlfn.XLOOKUP(B10313*1,List!A:A,List!B:B,"",0)</f>
        <v>08</v>
      </c>
      <c r="D10313" s="13" t="s">
        <v>6292</v>
      </c>
      <c r="F10313" s="4">
        <v>45875</v>
      </c>
      <c r="G10313" s="5" t="s">
        <v>6776</v>
      </c>
      <c r="H10313" s="3" t="s">
        <v>13</v>
      </c>
      <c r="I10313" s="3" t="s">
        <v>30</v>
      </c>
      <c r="J10313" s="3" t="s">
        <v>107</v>
      </c>
      <c r="K10313" s="3" t="s">
        <v>242</v>
      </c>
      <c r="L10313" s="18"/>
      <c r="M10313" s="18">
        <v>2000</v>
      </c>
      <c r="N10313" s="19">
        <v>-2000</v>
      </c>
    </row>
    <row r="10314" spans="1:14" x14ac:dyDescent="0.2">
      <c r="A10314" s="3" t="str" cm="1">
        <f t="array" ref="A10314:B10314">_xlfn.TEXTSPLIT(D10314," - ",TRUE,1)</f>
        <v>2025</v>
      </c>
      <c r="B10314" s="3" t="str">
        <v>8</v>
      </c>
      <c r="C10314" s="3" t="str">
        <f>_xlfn.XLOOKUP(B10314*1,List!A:A,List!B:B,"",0)</f>
        <v>08</v>
      </c>
      <c r="D10314" s="13" t="s">
        <v>6292</v>
      </c>
      <c r="F10314" s="4">
        <v>45900</v>
      </c>
      <c r="G10314" s="5" t="s">
        <v>6777</v>
      </c>
      <c r="H10314" s="3" t="s">
        <v>27</v>
      </c>
      <c r="I10314" s="3" t="s">
        <v>5453</v>
      </c>
      <c r="J10314" s="3" t="s">
        <v>168</v>
      </c>
      <c r="K10314" s="3" t="s">
        <v>169</v>
      </c>
      <c r="L10314" s="18">
        <v>3149.24</v>
      </c>
      <c r="M10314" s="18"/>
      <c r="N10314" s="19">
        <v>3149.24</v>
      </c>
    </row>
    <row r="10315" spans="1:14" x14ac:dyDescent="0.2">
      <c r="A10315" s="3" t="str" cm="1">
        <f t="array" ref="A10315:B10315">_xlfn.TEXTSPLIT(D10315," - ",TRUE,1)</f>
        <v>2025</v>
      </c>
      <c r="B10315" s="3" t="str">
        <v>8</v>
      </c>
      <c r="C10315" s="3" t="str">
        <f>_xlfn.XLOOKUP(B10315*1,List!A:A,List!B:B,"",0)</f>
        <v>08</v>
      </c>
      <c r="D10315" s="13" t="s">
        <v>6292</v>
      </c>
      <c r="F10315" s="4">
        <v>45898</v>
      </c>
      <c r="G10315" s="5" t="s">
        <v>6778</v>
      </c>
      <c r="H10315" s="3" t="s">
        <v>13</v>
      </c>
      <c r="I10315" s="3" t="s">
        <v>30</v>
      </c>
      <c r="K10315" s="3" t="s">
        <v>1912</v>
      </c>
      <c r="L10315" s="18">
        <v>2375</v>
      </c>
      <c r="M10315" s="18"/>
      <c r="N10315" s="19">
        <v>2375</v>
      </c>
    </row>
    <row r="10316" spans="1:14" x14ac:dyDescent="0.2">
      <c r="A10316" s="3" t="str" cm="1">
        <f t="array" ref="A10316:B10316">_xlfn.TEXTSPLIT(D10316," - ",TRUE,1)</f>
        <v>2025</v>
      </c>
      <c r="B10316" s="3" t="str">
        <v>8</v>
      </c>
      <c r="C10316" s="3" t="str">
        <f>_xlfn.XLOOKUP(B10316*1,List!A:A,List!B:B,"",0)</f>
        <v>08</v>
      </c>
      <c r="D10316" s="13" t="s">
        <v>6292</v>
      </c>
      <c r="F10316" s="4">
        <v>45875</v>
      </c>
      <c r="G10316" s="5" t="s">
        <v>6779</v>
      </c>
      <c r="H10316" s="3" t="s">
        <v>13</v>
      </c>
      <c r="I10316" s="3" t="s">
        <v>30</v>
      </c>
      <c r="J10316" s="3" t="s">
        <v>256</v>
      </c>
      <c r="K10316" s="3" t="s">
        <v>124</v>
      </c>
      <c r="L10316" s="18"/>
      <c r="M10316" s="18">
        <v>4372.2</v>
      </c>
      <c r="N10316" s="19">
        <v>-4372.2</v>
      </c>
    </row>
    <row r="10317" spans="1:14" x14ac:dyDescent="0.2">
      <c r="A10317" s="3" t="str" cm="1">
        <f t="array" ref="A10317:B10317">_xlfn.TEXTSPLIT(D10317," - ",TRUE,1)</f>
        <v>2025</v>
      </c>
      <c r="B10317" s="3" t="str">
        <v>8</v>
      </c>
      <c r="C10317" s="3" t="str">
        <f>_xlfn.XLOOKUP(B10317*1,List!A:A,List!B:B,"",0)</f>
        <v>08</v>
      </c>
      <c r="D10317" s="13" t="s">
        <v>6292</v>
      </c>
      <c r="F10317" s="4">
        <v>45875</v>
      </c>
      <c r="G10317" s="5" t="s">
        <v>6780</v>
      </c>
      <c r="H10317" s="3" t="s">
        <v>13</v>
      </c>
      <c r="I10317" s="3" t="s">
        <v>30</v>
      </c>
      <c r="J10317" s="3" t="s">
        <v>186</v>
      </c>
      <c r="K10317" s="3" t="s">
        <v>301</v>
      </c>
      <c r="L10317" s="18"/>
      <c r="M10317" s="18">
        <v>1829.53</v>
      </c>
      <c r="N10317" s="19">
        <v>-1829.53</v>
      </c>
    </row>
    <row r="10318" spans="1:14" x14ac:dyDescent="0.2">
      <c r="A10318" s="3" t="str" cm="1">
        <f t="array" ref="A10318:B10318">_xlfn.TEXTSPLIT(D10318," - ",TRUE,1)</f>
        <v>2025</v>
      </c>
      <c r="B10318" s="3" t="str">
        <v>8</v>
      </c>
      <c r="C10318" s="3" t="str">
        <f>_xlfn.XLOOKUP(B10318*1,List!A:A,List!B:B,"",0)</f>
        <v>08</v>
      </c>
      <c r="D10318" s="13" t="s">
        <v>6292</v>
      </c>
      <c r="F10318" s="4">
        <v>45875</v>
      </c>
      <c r="G10318" s="5" t="s">
        <v>6415</v>
      </c>
      <c r="H10318" s="3" t="s">
        <v>27</v>
      </c>
      <c r="I10318" s="3" t="s">
        <v>6298</v>
      </c>
      <c r="J10318" s="3" t="s">
        <v>114</v>
      </c>
      <c r="K10318" s="3" t="s">
        <v>96</v>
      </c>
      <c r="L10318" s="18"/>
      <c r="M10318" s="18">
        <v>1936.26</v>
      </c>
      <c r="N10318" s="19">
        <v>-1936.26</v>
      </c>
    </row>
    <row r="10319" spans="1:14" x14ac:dyDescent="0.2">
      <c r="A10319" s="3" t="str" cm="1">
        <f t="array" ref="A10319:B10319">_xlfn.TEXTSPLIT(D10319," - ",TRUE,1)</f>
        <v>2025</v>
      </c>
      <c r="B10319" s="3" t="str">
        <v>8</v>
      </c>
      <c r="C10319" s="3" t="str">
        <f>_xlfn.XLOOKUP(B10319*1,List!A:A,List!B:B,"",0)</f>
        <v>08</v>
      </c>
      <c r="D10319" s="13" t="s">
        <v>6292</v>
      </c>
      <c r="F10319" s="4">
        <v>45900</v>
      </c>
      <c r="G10319" s="5" t="s">
        <v>6781</v>
      </c>
      <c r="H10319" s="3" t="s">
        <v>27</v>
      </c>
      <c r="I10319" s="3" t="s">
        <v>5453</v>
      </c>
      <c r="J10319" s="3" t="s">
        <v>878</v>
      </c>
      <c r="K10319" s="3" t="s">
        <v>460</v>
      </c>
      <c r="L10319" s="18">
        <v>2375</v>
      </c>
      <c r="M10319" s="18"/>
      <c r="N10319" s="19">
        <v>2375</v>
      </c>
    </row>
    <row r="10320" spans="1:14" x14ac:dyDescent="0.2">
      <c r="A10320" s="3" t="str" cm="1">
        <f t="array" ref="A10320:B10320">_xlfn.TEXTSPLIT(D10320," - ",TRUE,1)</f>
        <v>2025</v>
      </c>
      <c r="B10320" s="3" t="str">
        <v>8</v>
      </c>
      <c r="C10320" s="3" t="str">
        <f>_xlfn.XLOOKUP(B10320*1,List!A:A,List!B:B,"",0)</f>
        <v>08</v>
      </c>
      <c r="D10320" s="13" t="s">
        <v>6292</v>
      </c>
      <c r="F10320" s="4">
        <v>45900</v>
      </c>
      <c r="G10320" s="5" t="s">
        <v>6782</v>
      </c>
      <c r="H10320" s="3" t="s">
        <v>27</v>
      </c>
      <c r="I10320" s="3" t="s">
        <v>5453</v>
      </c>
      <c r="J10320" s="3" t="s">
        <v>293</v>
      </c>
      <c r="K10320" s="3" t="s">
        <v>16</v>
      </c>
      <c r="L10320" s="18">
        <v>1784.67</v>
      </c>
      <c r="M10320" s="18"/>
      <c r="N10320" s="19">
        <v>1784.67</v>
      </c>
    </row>
    <row r="10321" spans="1:14" x14ac:dyDescent="0.2">
      <c r="A10321" s="3" t="str" cm="1">
        <f t="array" ref="A10321:B10321">_xlfn.TEXTSPLIT(D10321," - ",TRUE,1)</f>
        <v>2025</v>
      </c>
      <c r="B10321" s="3" t="str">
        <v>8</v>
      </c>
      <c r="C10321" s="3" t="str">
        <f>_xlfn.XLOOKUP(B10321*1,List!A:A,List!B:B,"",0)</f>
        <v>08</v>
      </c>
      <c r="D10321" s="13" t="s">
        <v>6292</v>
      </c>
      <c r="F10321" s="4">
        <v>45875</v>
      </c>
      <c r="G10321" s="5" t="s">
        <v>6705</v>
      </c>
      <c r="H10321" s="3" t="s">
        <v>27</v>
      </c>
      <c r="I10321" s="3" t="s">
        <v>6298</v>
      </c>
      <c r="J10321" s="3" t="s">
        <v>261</v>
      </c>
      <c r="K10321" s="3" t="s">
        <v>16</v>
      </c>
      <c r="L10321" s="18"/>
      <c r="M10321" s="18">
        <v>1677.89</v>
      </c>
      <c r="N10321" s="19">
        <v>-1677.89</v>
      </c>
    </row>
    <row r="10322" spans="1:14" x14ac:dyDescent="0.2">
      <c r="A10322" s="3" t="str" cm="1">
        <f t="array" ref="A10322:B10322">_xlfn.TEXTSPLIT(D10322," - ",TRUE,1)</f>
        <v>2025</v>
      </c>
      <c r="B10322" s="3" t="str">
        <v>8</v>
      </c>
      <c r="C10322" s="3" t="str">
        <f>_xlfn.XLOOKUP(B10322*1,List!A:A,List!B:B,"",0)</f>
        <v>08</v>
      </c>
      <c r="D10322" s="13" t="s">
        <v>6292</v>
      </c>
      <c r="F10322" s="4">
        <v>45875</v>
      </c>
      <c r="G10322" s="5" t="s">
        <v>6783</v>
      </c>
      <c r="H10322" s="3" t="s">
        <v>13</v>
      </c>
      <c r="I10322" s="3" t="s">
        <v>30</v>
      </c>
      <c r="J10322" s="3" t="s">
        <v>2012</v>
      </c>
      <c r="K10322" s="3" t="s">
        <v>196</v>
      </c>
      <c r="L10322" s="18"/>
      <c r="M10322" s="18">
        <v>6450</v>
      </c>
      <c r="N10322" s="19">
        <v>-6450</v>
      </c>
    </row>
    <row r="10323" spans="1:14" x14ac:dyDescent="0.2">
      <c r="A10323" s="3" t="str" cm="1">
        <f t="array" ref="A10323:B10323">_xlfn.TEXTSPLIT(D10323," - ",TRUE,1)</f>
        <v>2025</v>
      </c>
      <c r="B10323" s="3" t="str">
        <v>8</v>
      </c>
      <c r="C10323" s="3" t="str">
        <f>_xlfn.XLOOKUP(B10323*1,List!A:A,List!B:B,"",0)</f>
        <v>08</v>
      </c>
      <c r="D10323" s="13" t="s">
        <v>6292</v>
      </c>
      <c r="F10323" s="4">
        <v>45875</v>
      </c>
      <c r="G10323" s="5" t="s">
        <v>6784</v>
      </c>
      <c r="H10323" s="3" t="s">
        <v>13</v>
      </c>
      <c r="I10323" s="3" t="s">
        <v>30</v>
      </c>
      <c r="J10323" s="3" t="s">
        <v>107</v>
      </c>
      <c r="K10323" s="3" t="s">
        <v>58</v>
      </c>
      <c r="L10323" s="18"/>
      <c r="M10323" s="18">
        <v>4266.45</v>
      </c>
      <c r="N10323" s="19">
        <v>-4266.45</v>
      </c>
    </row>
    <row r="10324" spans="1:14" x14ac:dyDescent="0.2">
      <c r="A10324" s="3" t="str" cm="1">
        <f t="array" ref="A10324:B10324">_xlfn.TEXTSPLIT(D10324," - ",TRUE,1)</f>
        <v>2025</v>
      </c>
      <c r="B10324" s="3" t="str">
        <v>8</v>
      </c>
      <c r="C10324" s="3" t="str">
        <f>_xlfn.XLOOKUP(B10324*1,List!A:A,List!B:B,"",0)</f>
        <v>08</v>
      </c>
      <c r="D10324" s="13" t="s">
        <v>6292</v>
      </c>
      <c r="F10324" s="4">
        <v>45863</v>
      </c>
      <c r="G10324" s="5" t="s">
        <v>6341</v>
      </c>
      <c r="H10324" s="3" t="s">
        <v>5290</v>
      </c>
      <c r="I10324" s="3" t="s">
        <v>6342</v>
      </c>
      <c r="J10324" s="3" t="s">
        <v>361</v>
      </c>
      <c r="K10324" s="3" t="s">
        <v>4766</v>
      </c>
      <c r="L10324" s="18"/>
      <c r="M10324" s="18">
        <v>251.66</v>
      </c>
      <c r="N10324" s="19">
        <v>-251.66</v>
      </c>
    </row>
    <row r="10325" spans="1:14" x14ac:dyDescent="0.2">
      <c r="A10325" s="3" t="str" cm="1">
        <f t="array" ref="A10325:B10325">_xlfn.TEXTSPLIT(D10325," - ",TRUE,1)</f>
        <v>2025</v>
      </c>
      <c r="B10325" s="3" t="str">
        <v>8</v>
      </c>
      <c r="C10325" s="3" t="str">
        <f>_xlfn.XLOOKUP(B10325*1,List!A:A,List!B:B,"",0)</f>
        <v>08</v>
      </c>
      <c r="D10325" s="13" t="s">
        <v>6292</v>
      </c>
      <c r="F10325" s="4">
        <v>45900</v>
      </c>
      <c r="G10325" s="5" t="s">
        <v>6785</v>
      </c>
      <c r="H10325" s="3" t="s">
        <v>27</v>
      </c>
      <c r="I10325" s="3" t="s">
        <v>5453</v>
      </c>
      <c r="J10325" s="3" t="s">
        <v>594</v>
      </c>
      <c r="K10325" s="3" t="s">
        <v>595</v>
      </c>
      <c r="L10325" s="18">
        <v>2914.8</v>
      </c>
      <c r="M10325" s="18"/>
      <c r="N10325" s="19">
        <v>2914.8</v>
      </c>
    </row>
    <row r="10326" spans="1:14" x14ac:dyDescent="0.2">
      <c r="A10326" s="3" t="str" cm="1">
        <f t="array" ref="A10326:B10326">_xlfn.TEXTSPLIT(D10326," - ",TRUE,1)</f>
        <v>2025</v>
      </c>
      <c r="B10326" s="3" t="str">
        <v>8</v>
      </c>
      <c r="C10326" s="3" t="str">
        <f>_xlfn.XLOOKUP(B10326*1,List!A:A,List!B:B,"",0)</f>
        <v>08</v>
      </c>
      <c r="D10326" s="13" t="s">
        <v>6292</v>
      </c>
      <c r="F10326" s="4">
        <v>45875</v>
      </c>
      <c r="G10326" s="5" t="s">
        <v>6786</v>
      </c>
      <c r="H10326" s="3" t="s">
        <v>13</v>
      </c>
      <c r="I10326" s="3" t="s">
        <v>6298</v>
      </c>
      <c r="J10326" s="3" t="s">
        <v>318</v>
      </c>
      <c r="K10326" s="3" t="s">
        <v>91</v>
      </c>
      <c r="L10326" s="18">
        <v>17288.28</v>
      </c>
      <c r="M10326" s="18"/>
      <c r="N10326" s="19">
        <v>17288.28</v>
      </c>
    </row>
    <row r="10327" spans="1:14" x14ac:dyDescent="0.2">
      <c r="A10327" s="3" t="str" cm="1">
        <f t="array" ref="A10327:B10327">_xlfn.TEXTSPLIT(D10327," - ",TRUE,1)</f>
        <v>2025</v>
      </c>
      <c r="B10327" s="3" t="str">
        <v>8</v>
      </c>
      <c r="C10327" s="3" t="str">
        <f>_xlfn.XLOOKUP(B10327*1,List!A:A,List!B:B,"",0)</f>
        <v>08</v>
      </c>
      <c r="D10327" s="13" t="s">
        <v>6292</v>
      </c>
      <c r="F10327" s="4">
        <v>45875</v>
      </c>
      <c r="G10327" s="5" t="s">
        <v>6787</v>
      </c>
      <c r="H10327" s="3" t="s">
        <v>13</v>
      </c>
      <c r="I10327" s="3" t="s">
        <v>30</v>
      </c>
      <c r="J10327" s="3" t="s">
        <v>1391</v>
      </c>
      <c r="K10327" s="3" t="s">
        <v>196</v>
      </c>
      <c r="L10327" s="18"/>
      <c r="M10327" s="18">
        <v>3000</v>
      </c>
      <c r="N10327" s="19">
        <v>-3000</v>
      </c>
    </row>
    <row r="10328" spans="1:14" x14ac:dyDescent="0.2">
      <c r="A10328" s="3" t="str" cm="1">
        <f t="array" ref="A10328:B10328">_xlfn.TEXTSPLIT(D10328," - ",TRUE,1)</f>
        <v>2025</v>
      </c>
      <c r="B10328" s="3" t="str">
        <v>8</v>
      </c>
      <c r="C10328" s="3" t="str">
        <f>_xlfn.XLOOKUP(B10328*1,List!A:A,List!B:B,"",0)</f>
        <v>08</v>
      </c>
      <c r="D10328" s="13" t="s">
        <v>6292</v>
      </c>
      <c r="F10328" s="4">
        <v>45875</v>
      </c>
      <c r="G10328" s="5" t="s">
        <v>6788</v>
      </c>
      <c r="H10328" s="3" t="s">
        <v>27</v>
      </c>
      <c r="I10328" s="3" t="s">
        <v>6298</v>
      </c>
      <c r="J10328" s="3" t="s">
        <v>2030</v>
      </c>
      <c r="K10328" s="3" t="s">
        <v>91</v>
      </c>
      <c r="L10328" s="18"/>
      <c r="M10328" s="18">
        <v>2550</v>
      </c>
      <c r="N10328" s="19">
        <v>-2550</v>
      </c>
    </row>
    <row r="10329" spans="1:14" x14ac:dyDescent="0.2">
      <c r="A10329" s="3" t="str" cm="1">
        <f t="array" ref="A10329:B10329">_xlfn.TEXTSPLIT(D10329," - ",TRUE,1)</f>
        <v>2025</v>
      </c>
      <c r="B10329" s="3" t="str">
        <v>8</v>
      </c>
      <c r="C10329" s="3" t="str">
        <f>_xlfn.XLOOKUP(B10329*1,List!A:A,List!B:B,"",0)</f>
        <v>08</v>
      </c>
      <c r="D10329" s="13" t="s">
        <v>6292</v>
      </c>
      <c r="F10329" s="4">
        <v>45900</v>
      </c>
      <c r="G10329" s="5" t="s">
        <v>6721</v>
      </c>
      <c r="H10329" s="3" t="s">
        <v>27</v>
      </c>
      <c r="I10329" s="3" t="s">
        <v>5453</v>
      </c>
      <c r="J10329" s="3" t="s">
        <v>666</v>
      </c>
      <c r="K10329" s="3" t="s">
        <v>41</v>
      </c>
      <c r="L10329" s="18">
        <v>3820.81</v>
      </c>
      <c r="M10329" s="18"/>
      <c r="N10329" s="19">
        <v>3820.81</v>
      </c>
    </row>
    <row r="10330" spans="1:14" x14ac:dyDescent="0.2">
      <c r="A10330" s="3" t="str" cm="1">
        <f t="array" ref="A10330:B10330">_xlfn.TEXTSPLIT(D10330," - ",TRUE,1)</f>
        <v>2025</v>
      </c>
      <c r="B10330" s="3" t="str">
        <v>8</v>
      </c>
      <c r="C10330" s="3" t="str">
        <f>_xlfn.XLOOKUP(B10330*1,List!A:A,List!B:B,"",0)</f>
        <v>08</v>
      </c>
      <c r="D10330" s="13" t="s">
        <v>6292</v>
      </c>
      <c r="F10330" s="4">
        <v>45875</v>
      </c>
      <c r="G10330" s="5" t="s">
        <v>6599</v>
      </c>
      <c r="H10330" s="3" t="s">
        <v>27</v>
      </c>
      <c r="I10330" s="3" t="s">
        <v>6298</v>
      </c>
      <c r="J10330" s="3" t="s">
        <v>171</v>
      </c>
      <c r="K10330" s="3" t="s">
        <v>96</v>
      </c>
      <c r="L10330" s="18"/>
      <c r="M10330" s="18">
        <v>1436.58</v>
      </c>
      <c r="N10330" s="19">
        <v>-1436.58</v>
      </c>
    </row>
    <row r="10331" spans="1:14" x14ac:dyDescent="0.2">
      <c r="A10331" s="3" t="str" cm="1">
        <f t="array" ref="A10331:B10331">_xlfn.TEXTSPLIT(D10331," - ",TRUE,1)</f>
        <v>2025</v>
      </c>
      <c r="B10331" s="3" t="str">
        <v>8</v>
      </c>
      <c r="C10331" s="3" t="str">
        <f>_xlfn.XLOOKUP(B10331*1,List!A:A,List!B:B,"",0)</f>
        <v>08</v>
      </c>
      <c r="D10331" s="13" t="s">
        <v>6292</v>
      </c>
      <c r="F10331" s="4">
        <v>45900</v>
      </c>
      <c r="G10331" s="5" t="s">
        <v>6789</v>
      </c>
      <c r="H10331" s="3" t="s">
        <v>27</v>
      </c>
      <c r="I10331" s="3" t="s">
        <v>5453</v>
      </c>
      <c r="J10331" s="3" t="s">
        <v>542</v>
      </c>
      <c r="K10331" s="3" t="s">
        <v>717</v>
      </c>
      <c r="L10331" s="18">
        <v>3300</v>
      </c>
      <c r="M10331" s="18"/>
      <c r="N10331" s="19">
        <v>3300</v>
      </c>
    </row>
    <row r="10332" spans="1:14" x14ac:dyDescent="0.2">
      <c r="A10332" s="3" t="str" cm="1">
        <f t="array" ref="A10332:B10332">_xlfn.TEXTSPLIT(D10332," - ",TRUE,1)</f>
        <v>2025</v>
      </c>
      <c r="B10332" s="3" t="str">
        <v>8</v>
      </c>
      <c r="C10332" s="3" t="str">
        <f>_xlfn.XLOOKUP(B10332*1,List!A:A,List!B:B,"",0)</f>
        <v>08</v>
      </c>
      <c r="D10332" s="13" t="s">
        <v>6292</v>
      </c>
      <c r="F10332" s="4">
        <v>45875</v>
      </c>
      <c r="G10332" s="5" t="s">
        <v>6790</v>
      </c>
      <c r="H10332" s="3" t="s">
        <v>13</v>
      </c>
      <c r="I10332" s="3" t="s">
        <v>6298</v>
      </c>
      <c r="J10332" s="3" t="s">
        <v>73</v>
      </c>
      <c r="K10332" s="3" t="s">
        <v>74</v>
      </c>
      <c r="L10332" s="18">
        <v>2394.3000000000002</v>
      </c>
      <c r="M10332" s="18"/>
      <c r="N10332" s="19">
        <v>2394.3000000000002</v>
      </c>
    </row>
    <row r="10333" spans="1:14" x14ac:dyDescent="0.2">
      <c r="A10333" s="3" t="str" cm="1">
        <f t="array" ref="A10333:B10333">_xlfn.TEXTSPLIT(D10333," - ",TRUE,1)</f>
        <v>2025</v>
      </c>
      <c r="B10333" s="3" t="str">
        <v>8</v>
      </c>
      <c r="C10333" s="3" t="str">
        <f>_xlfn.XLOOKUP(B10333*1,List!A:A,List!B:B,"",0)</f>
        <v>08</v>
      </c>
      <c r="D10333" s="13" t="s">
        <v>6292</v>
      </c>
      <c r="F10333" s="4">
        <v>45882</v>
      </c>
      <c r="G10333" s="5" t="s">
        <v>6791</v>
      </c>
      <c r="H10333" s="3" t="s">
        <v>13</v>
      </c>
      <c r="I10333" s="3" t="s">
        <v>30</v>
      </c>
      <c r="J10333" s="3" t="s">
        <v>2126</v>
      </c>
      <c r="K10333" s="3" t="s">
        <v>96</v>
      </c>
      <c r="L10333" s="18"/>
      <c r="M10333" s="18">
        <v>3600</v>
      </c>
      <c r="N10333" s="19">
        <v>-3600</v>
      </c>
    </row>
    <row r="10334" spans="1:14" x14ac:dyDescent="0.2">
      <c r="A10334" s="3" t="str" cm="1">
        <f t="array" ref="A10334:B10334">_xlfn.TEXTSPLIT(D10334," - ",TRUE,1)</f>
        <v>2025</v>
      </c>
      <c r="B10334" s="3" t="str">
        <v>8</v>
      </c>
      <c r="C10334" s="3" t="str">
        <f>_xlfn.XLOOKUP(B10334*1,List!A:A,List!B:B,"",0)</f>
        <v>08</v>
      </c>
      <c r="D10334" s="13" t="s">
        <v>6292</v>
      </c>
      <c r="F10334" s="4">
        <v>45900</v>
      </c>
      <c r="G10334" s="5" t="s">
        <v>6792</v>
      </c>
      <c r="H10334" s="3" t="s">
        <v>13</v>
      </c>
      <c r="I10334" s="3" t="s">
        <v>5453</v>
      </c>
      <c r="J10334" s="3" t="s">
        <v>283</v>
      </c>
      <c r="K10334" s="3" t="s">
        <v>35</v>
      </c>
      <c r="L10334" s="18"/>
      <c r="M10334" s="18">
        <v>2449.11</v>
      </c>
      <c r="N10334" s="19">
        <v>-2449.11</v>
      </c>
    </row>
    <row r="10335" spans="1:14" x14ac:dyDescent="0.2">
      <c r="A10335" s="3" t="str" cm="1">
        <f t="array" ref="A10335:B10335">_xlfn.TEXTSPLIT(D10335," - ",TRUE,1)</f>
        <v>2025</v>
      </c>
      <c r="B10335" s="3" t="str">
        <v>8</v>
      </c>
      <c r="C10335" s="3" t="str">
        <f>_xlfn.XLOOKUP(B10335*1,List!A:A,List!B:B,"",0)</f>
        <v>08</v>
      </c>
      <c r="D10335" s="13" t="s">
        <v>6292</v>
      </c>
      <c r="F10335" s="4">
        <v>45875</v>
      </c>
      <c r="G10335" s="5" t="s">
        <v>6793</v>
      </c>
      <c r="H10335" s="3" t="s">
        <v>13</v>
      </c>
      <c r="I10335" s="3" t="s">
        <v>6298</v>
      </c>
      <c r="J10335" s="3" t="s">
        <v>66</v>
      </c>
      <c r="K10335" s="3" t="s">
        <v>249</v>
      </c>
      <c r="L10335" s="18">
        <v>1821.75</v>
      </c>
      <c r="M10335" s="18"/>
      <c r="N10335" s="19">
        <v>1821.75</v>
      </c>
    </row>
    <row r="10336" spans="1:14" x14ac:dyDescent="0.2">
      <c r="A10336" s="3" t="str" cm="1">
        <f t="array" ref="A10336:B10336">_xlfn.TEXTSPLIT(D10336," - ",TRUE,1)</f>
        <v>2025</v>
      </c>
      <c r="B10336" s="3" t="str">
        <v>8</v>
      </c>
      <c r="C10336" s="3" t="str">
        <f>_xlfn.XLOOKUP(B10336*1,List!A:A,List!B:B,"",0)</f>
        <v>08</v>
      </c>
      <c r="D10336" s="13" t="s">
        <v>6292</v>
      </c>
      <c r="F10336" s="4">
        <v>45900</v>
      </c>
      <c r="G10336" s="5" t="s">
        <v>6794</v>
      </c>
      <c r="H10336" s="3" t="s">
        <v>27</v>
      </c>
      <c r="I10336" s="3" t="s">
        <v>5453</v>
      </c>
      <c r="J10336" s="3" t="s">
        <v>5593</v>
      </c>
      <c r="K10336" s="3" t="s">
        <v>5594</v>
      </c>
      <c r="L10336" s="18">
        <v>2250</v>
      </c>
      <c r="M10336" s="18"/>
      <c r="N10336" s="19">
        <v>2250</v>
      </c>
    </row>
    <row r="10337" spans="1:14" x14ac:dyDescent="0.2">
      <c r="A10337" s="3" t="str" cm="1">
        <f t="array" ref="A10337:B10337">_xlfn.TEXTSPLIT(D10337," - ",TRUE,1)</f>
        <v>2025</v>
      </c>
      <c r="B10337" s="3" t="str">
        <v>8</v>
      </c>
      <c r="C10337" s="3" t="str">
        <f>_xlfn.XLOOKUP(B10337*1,List!A:A,List!B:B,"",0)</f>
        <v>08</v>
      </c>
      <c r="D10337" s="13" t="s">
        <v>6292</v>
      </c>
      <c r="F10337" s="4">
        <v>45875</v>
      </c>
      <c r="G10337" s="5" t="s">
        <v>6468</v>
      </c>
      <c r="H10337" s="3" t="s">
        <v>13</v>
      </c>
      <c r="I10337" s="3" t="s">
        <v>6298</v>
      </c>
      <c r="J10337" s="3" t="s">
        <v>224</v>
      </c>
      <c r="K10337" s="3" t="s">
        <v>225</v>
      </c>
      <c r="L10337" s="18">
        <v>1552.29</v>
      </c>
      <c r="M10337" s="18"/>
      <c r="N10337" s="19">
        <v>1552.29</v>
      </c>
    </row>
    <row r="10338" spans="1:14" x14ac:dyDescent="0.2">
      <c r="A10338" s="3" t="str" cm="1">
        <f t="array" ref="A10338:B10338">_xlfn.TEXTSPLIT(D10338," - ",TRUE,1)</f>
        <v>2025</v>
      </c>
      <c r="B10338" s="3" t="str">
        <v>8</v>
      </c>
      <c r="C10338" s="3" t="str">
        <f>_xlfn.XLOOKUP(B10338*1,List!A:A,List!B:B,"",0)</f>
        <v>08</v>
      </c>
      <c r="D10338" s="13" t="s">
        <v>6292</v>
      </c>
      <c r="F10338" s="4">
        <v>45875</v>
      </c>
      <c r="G10338" s="5" t="s">
        <v>6331</v>
      </c>
      <c r="H10338" s="3" t="s">
        <v>27</v>
      </c>
      <c r="I10338" s="3" t="s">
        <v>6298</v>
      </c>
      <c r="J10338" s="3" t="s">
        <v>24</v>
      </c>
      <c r="K10338" s="3" t="s">
        <v>25</v>
      </c>
      <c r="L10338" s="18"/>
      <c r="M10338" s="18">
        <v>2316.23</v>
      </c>
      <c r="N10338" s="19">
        <v>-2316.23</v>
      </c>
    </row>
    <row r="10339" spans="1:14" x14ac:dyDescent="0.2">
      <c r="A10339" s="3" t="str" cm="1">
        <f t="array" ref="A10339:B10339">_xlfn.TEXTSPLIT(D10339," - ",TRUE,1)</f>
        <v>2025</v>
      </c>
      <c r="B10339" s="3" t="str">
        <v>8</v>
      </c>
      <c r="C10339" s="3" t="str">
        <f>_xlfn.XLOOKUP(B10339*1,List!A:A,List!B:B,"",0)</f>
        <v>08</v>
      </c>
      <c r="D10339" s="13" t="s">
        <v>6292</v>
      </c>
      <c r="F10339" s="4">
        <v>45875</v>
      </c>
      <c r="G10339" s="5" t="s">
        <v>6795</v>
      </c>
      <c r="H10339" s="3" t="s">
        <v>27</v>
      </c>
      <c r="I10339" s="3" t="s">
        <v>6298</v>
      </c>
      <c r="J10339" s="3" t="s">
        <v>5606</v>
      </c>
      <c r="K10339" s="3" t="s">
        <v>112</v>
      </c>
      <c r="L10339" s="18"/>
      <c r="M10339" s="18">
        <v>2053.7399999999998</v>
      </c>
      <c r="N10339" s="19">
        <v>-2053.7399999999998</v>
      </c>
    </row>
    <row r="10340" spans="1:14" x14ac:dyDescent="0.2">
      <c r="A10340" s="3" t="str" cm="1">
        <f t="array" ref="A10340:B10340">_xlfn.TEXTSPLIT(D10340," - ",TRUE,1)</f>
        <v>2025</v>
      </c>
      <c r="B10340" s="3" t="str">
        <v>8</v>
      </c>
      <c r="C10340" s="3" t="str">
        <f>_xlfn.XLOOKUP(B10340*1,List!A:A,List!B:B,"",0)</f>
        <v>08</v>
      </c>
      <c r="D10340" s="13" t="s">
        <v>6292</v>
      </c>
      <c r="F10340" s="4">
        <v>45900</v>
      </c>
      <c r="G10340" s="5" t="s">
        <v>6796</v>
      </c>
      <c r="H10340" s="3" t="s">
        <v>13</v>
      </c>
      <c r="I10340" s="3" t="s">
        <v>5453</v>
      </c>
      <c r="J10340" s="3" t="s">
        <v>415</v>
      </c>
      <c r="K10340" s="3" t="s">
        <v>410</v>
      </c>
      <c r="L10340" s="18"/>
      <c r="M10340" s="18">
        <v>5361.15</v>
      </c>
      <c r="N10340" s="19">
        <v>-5361.15</v>
      </c>
    </row>
    <row r="10341" spans="1:14" x14ac:dyDescent="0.2">
      <c r="A10341" s="3" t="str" cm="1">
        <f t="array" ref="A10341:B10341">_xlfn.TEXTSPLIT(D10341," - ",TRUE,1)</f>
        <v>2025</v>
      </c>
      <c r="B10341" s="3" t="str">
        <v>8</v>
      </c>
      <c r="C10341" s="3" t="str">
        <f>_xlfn.XLOOKUP(B10341*1,List!A:A,List!B:B,"",0)</f>
        <v>08</v>
      </c>
      <c r="D10341" s="13" t="s">
        <v>6292</v>
      </c>
      <c r="F10341" s="4">
        <v>45875</v>
      </c>
      <c r="G10341" s="5" t="s">
        <v>6797</v>
      </c>
      <c r="H10341" s="3" t="s">
        <v>27</v>
      </c>
      <c r="I10341" s="3" t="s">
        <v>6298</v>
      </c>
      <c r="J10341" s="3" t="s">
        <v>283</v>
      </c>
      <c r="K10341" s="3" t="s">
        <v>35</v>
      </c>
      <c r="L10341" s="18"/>
      <c r="M10341" s="18">
        <v>2449.11</v>
      </c>
      <c r="N10341" s="19">
        <v>-2449.11</v>
      </c>
    </row>
    <row r="10342" spans="1:14" x14ac:dyDescent="0.2">
      <c r="A10342" s="3" t="str" cm="1">
        <f t="array" ref="A10342:B10342">_xlfn.TEXTSPLIT(D10342," - ",TRUE,1)</f>
        <v>2025</v>
      </c>
      <c r="B10342" s="3" t="str">
        <v>8</v>
      </c>
      <c r="C10342" s="3" t="str">
        <f>_xlfn.XLOOKUP(B10342*1,List!A:A,List!B:B,"",0)</f>
        <v>08</v>
      </c>
      <c r="D10342" s="13" t="s">
        <v>6292</v>
      </c>
      <c r="F10342" s="4">
        <v>45875</v>
      </c>
      <c r="G10342" s="5" t="s">
        <v>6775</v>
      </c>
      <c r="H10342" s="3" t="s">
        <v>13</v>
      </c>
      <c r="I10342" s="3" t="s">
        <v>6298</v>
      </c>
      <c r="J10342" s="3" t="s">
        <v>15</v>
      </c>
      <c r="K10342" s="3" t="s">
        <v>16</v>
      </c>
      <c r="L10342" s="18">
        <v>1691.63</v>
      </c>
      <c r="M10342" s="18"/>
      <c r="N10342" s="19">
        <v>1691.63</v>
      </c>
    </row>
    <row r="10343" spans="1:14" x14ac:dyDescent="0.2">
      <c r="A10343" s="3" t="str" cm="1">
        <f t="array" ref="A10343:B10343">_xlfn.TEXTSPLIT(D10343," - ",TRUE,1)</f>
        <v>2025</v>
      </c>
      <c r="B10343" s="3" t="str">
        <v>8</v>
      </c>
      <c r="C10343" s="3" t="str">
        <f>_xlfn.XLOOKUP(B10343*1,List!A:A,List!B:B,"",0)</f>
        <v>08</v>
      </c>
      <c r="D10343" s="13" t="s">
        <v>6292</v>
      </c>
      <c r="F10343" s="4">
        <v>45875</v>
      </c>
      <c r="G10343" s="5" t="s">
        <v>6798</v>
      </c>
      <c r="H10343" s="3" t="s">
        <v>27</v>
      </c>
      <c r="I10343" s="3" t="s">
        <v>6298</v>
      </c>
      <c r="J10343" s="3" t="s">
        <v>1391</v>
      </c>
      <c r="K10343" s="3" t="s">
        <v>196</v>
      </c>
      <c r="L10343" s="18"/>
      <c r="M10343" s="18">
        <v>3000</v>
      </c>
      <c r="N10343" s="19">
        <v>-3000</v>
      </c>
    </row>
    <row r="10344" spans="1:14" x14ac:dyDescent="0.2">
      <c r="A10344" s="3" t="str" cm="1">
        <f t="array" ref="A10344:B10344">_xlfn.TEXTSPLIT(D10344," - ",TRUE,1)</f>
        <v>2025</v>
      </c>
      <c r="B10344" s="3" t="str">
        <v>8</v>
      </c>
      <c r="C10344" s="3" t="str">
        <f>_xlfn.XLOOKUP(B10344*1,List!A:A,List!B:B,"",0)</f>
        <v>08</v>
      </c>
      <c r="D10344" s="13" t="s">
        <v>6292</v>
      </c>
      <c r="F10344" s="4">
        <v>45875</v>
      </c>
      <c r="G10344" s="5" t="s">
        <v>6799</v>
      </c>
      <c r="H10344" s="3" t="s">
        <v>27</v>
      </c>
      <c r="I10344" s="3" t="s">
        <v>6298</v>
      </c>
      <c r="J10344" s="3" t="s">
        <v>265</v>
      </c>
      <c r="K10344" s="3" t="s">
        <v>44</v>
      </c>
      <c r="L10344" s="18"/>
      <c r="M10344" s="18">
        <v>2800</v>
      </c>
      <c r="N10344" s="19">
        <v>-2800</v>
      </c>
    </row>
    <row r="10345" spans="1:14" x14ac:dyDescent="0.2">
      <c r="A10345" s="3" t="str" cm="1">
        <f t="array" ref="A10345:B10345">_xlfn.TEXTSPLIT(D10345," - ",TRUE,1)</f>
        <v>2025</v>
      </c>
      <c r="B10345" s="3" t="str">
        <v>8</v>
      </c>
      <c r="C10345" s="3" t="str">
        <f>_xlfn.XLOOKUP(B10345*1,List!A:A,List!B:B,"",0)</f>
        <v>08</v>
      </c>
      <c r="D10345" s="13" t="s">
        <v>6292</v>
      </c>
      <c r="F10345" s="4">
        <v>45900</v>
      </c>
      <c r="G10345" s="5" t="s">
        <v>6800</v>
      </c>
      <c r="H10345" s="3" t="s">
        <v>13</v>
      </c>
      <c r="I10345" s="3" t="s">
        <v>5453</v>
      </c>
      <c r="J10345" s="3" t="s">
        <v>323</v>
      </c>
      <c r="K10345" s="3" t="s">
        <v>35</v>
      </c>
      <c r="L10345" s="18"/>
      <c r="M10345" s="18">
        <v>2909.6</v>
      </c>
      <c r="N10345" s="19">
        <v>-2909.6</v>
      </c>
    </row>
    <row r="10346" spans="1:14" x14ac:dyDescent="0.2">
      <c r="A10346" s="3" t="str" cm="1">
        <f t="array" ref="A10346:B10346">_xlfn.TEXTSPLIT(D10346," - ",TRUE,1)</f>
        <v>2025</v>
      </c>
      <c r="B10346" s="3" t="str">
        <v>8</v>
      </c>
      <c r="C10346" s="3" t="str">
        <f>_xlfn.XLOOKUP(B10346*1,List!A:A,List!B:B,"",0)</f>
        <v>08</v>
      </c>
      <c r="D10346" s="13" t="s">
        <v>6292</v>
      </c>
      <c r="F10346" s="4">
        <v>45875</v>
      </c>
      <c r="G10346" s="5" t="s">
        <v>6375</v>
      </c>
      <c r="H10346" s="3" t="s">
        <v>13</v>
      </c>
      <c r="I10346" s="3" t="s">
        <v>6298</v>
      </c>
      <c r="J10346" s="3" t="s">
        <v>220</v>
      </c>
      <c r="K10346" s="3" t="s">
        <v>221</v>
      </c>
      <c r="L10346" s="18">
        <v>4568.74</v>
      </c>
      <c r="M10346" s="18"/>
      <c r="N10346" s="19">
        <v>4568.74</v>
      </c>
    </row>
    <row r="10347" spans="1:14" x14ac:dyDescent="0.2">
      <c r="A10347" s="3" t="str" cm="1">
        <f t="array" ref="A10347:B10347">_xlfn.TEXTSPLIT(D10347," - ",TRUE,1)</f>
        <v>2025</v>
      </c>
      <c r="B10347" s="3" t="str">
        <v>8</v>
      </c>
      <c r="C10347" s="3" t="str">
        <f>_xlfn.XLOOKUP(B10347*1,List!A:A,List!B:B,"",0)</f>
        <v>08</v>
      </c>
      <c r="D10347" s="13" t="s">
        <v>6292</v>
      </c>
      <c r="F10347" s="4">
        <v>45900</v>
      </c>
      <c r="G10347" s="5" t="s">
        <v>6801</v>
      </c>
      <c r="H10347" s="3" t="s">
        <v>27</v>
      </c>
      <c r="I10347" s="3" t="s">
        <v>5453</v>
      </c>
      <c r="J10347" s="3" t="s">
        <v>524</v>
      </c>
      <c r="K10347" s="3" t="s">
        <v>196</v>
      </c>
      <c r="L10347" s="18">
        <v>1950</v>
      </c>
      <c r="M10347" s="18"/>
      <c r="N10347" s="19">
        <v>1950</v>
      </c>
    </row>
    <row r="10348" spans="1:14" x14ac:dyDescent="0.2">
      <c r="A10348" s="3" t="str" cm="1">
        <f t="array" ref="A10348:B10348">_xlfn.TEXTSPLIT(D10348," - ",TRUE,1)</f>
        <v>2025</v>
      </c>
      <c r="B10348" s="3" t="str">
        <v>8</v>
      </c>
      <c r="C10348" s="3" t="str">
        <f>_xlfn.XLOOKUP(B10348*1,List!A:A,List!B:B,"",0)</f>
        <v>08</v>
      </c>
      <c r="D10348" s="13" t="s">
        <v>6292</v>
      </c>
      <c r="F10348" s="4">
        <v>45900</v>
      </c>
      <c r="G10348" s="5" t="s">
        <v>6802</v>
      </c>
      <c r="H10348" s="3" t="s">
        <v>13</v>
      </c>
      <c r="I10348" s="3" t="s">
        <v>5453</v>
      </c>
      <c r="J10348" s="3" t="s">
        <v>392</v>
      </c>
      <c r="K10348" s="3" t="s">
        <v>141</v>
      </c>
      <c r="L10348" s="18"/>
      <c r="M10348" s="18">
        <v>3227.1</v>
      </c>
      <c r="N10348" s="19">
        <v>-3227.1</v>
      </c>
    </row>
    <row r="10349" spans="1:14" x14ac:dyDescent="0.2">
      <c r="A10349" s="3" t="str" cm="1">
        <f t="array" ref="A10349:B10349">_xlfn.TEXTSPLIT(D10349," - ",TRUE,1)</f>
        <v>2025</v>
      </c>
      <c r="B10349" s="3" t="str">
        <v>8</v>
      </c>
      <c r="C10349" s="3" t="str">
        <f>_xlfn.XLOOKUP(B10349*1,List!A:A,List!B:B,"",0)</f>
        <v>08</v>
      </c>
      <c r="D10349" s="13" t="s">
        <v>6292</v>
      </c>
      <c r="F10349" s="4">
        <v>45875</v>
      </c>
      <c r="G10349" s="5" t="s">
        <v>6803</v>
      </c>
      <c r="H10349" s="3" t="s">
        <v>13</v>
      </c>
      <c r="I10349" s="3" t="s">
        <v>30</v>
      </c>
      <c r="J10349" s="3" t="s">
        <v>524</v>
      </c>
      <c r="K10349" s="3" t="s">
        <v>196</v>
      </c>
      <c r="L10349" s="18"/>
      <c r="M10349" s="18">
        <v>1950</v>
      </c>
      <c r="N10349" s="19">
        <v>-1950</v>
      </c>
    </row>
    <row r="10350" spans="1:14" x14ac:dyDescent="0.2">
      <c r="A10350" s="3" t="str" cm="1">
        <f t="array" ref="A10350:B10350">_xlfn.TEXTSPLIT(D10350," - ",TRUE,1)</f>
        <v>2025</v>
      </c>
      <c r="B10350" s="3" t="str">
        <v>8</v>
      </c>
      <c r="C10350" s="3" t="str">
        <f>_xlfn.XLOOKUP(B10350*1,List!A:A,List!B:B,"",0)</f>
        <v>08</v>
      </c>
      <c r="D10350" s="13" t="s">
        <v>6292</v>
      </c>
      <c r="F10350" s="4">
        <v>45900</v>
      </c>
      <c r="G10350" s="5" t="s">
        <v>6804</v>
      </c>
      <c r="H10350" s="3" t="s">
        <v>13</v>
      </c>
      <c r="I10350" s="3" t="s">
        <v>5453</v>
      </c>
      <c r="J10350" s="3" t="s">
        <v>279</v>
      </c>
      <c r="K10350" s="3" t="s">
        <v>32</v>
      </c>
      <c r="L10350" s="18"/>
      <c r="M10350" s="18">
        <v>3775</v>
      </c>
      <c r="N10350" s="19">
        <v>-3775</v>
      </c>
    </row>
    <row r="10351" spans="1:14" x14ac:dyDescent="0.2">
      <c r="A10351" s="3" t="str" cm="1">
        <f t="array" ref="A10351:B10351">_xlfn.TEXTSPLIT(D10351," - ",TRUE,1)</f>
        <v>2025</v>
      </c>
      <c r="B10351" s="3" t="str">
        <v>8</v>
      </c>
      <c r="C10351" s="3" t="str">
        <f>_xlfn.XLOOKUP(B10351*1,List!A:A,List!B:B,"",0)</f>
        <v>08</v>
      </c>
      <c r="D10351" s="13" t="s">
        <v>6292</v>
      </c>
      <c r="F10351" s="4">
        <v>45900</v>
      </c>
      <c r="G10351" s="5" t="s">
        <v>6759</v>
      </c>
      <c r="H10351" s="3" t="s">
        <v>13</v>
      </c>
      <c r="I10351" s="3" t="s">
        <v>5453</v>
      </c>
      <c r="J10351" s="3" t="s">
        <v>2126</v>
      </c>
      <c r="K10351" s="3" t="s">
        <v>782</v>
      </c>
      <c r="L10351" s="18">
        <v>3500</v>
      </c>
      <c r="M10351" s="18"/>
      <c r="N10351" s="19">
        <v>3500</v>
      </c>
    </row>
    <row r="10352" spans="1:14" x14ac:dyDescent="0.2">
      <c r="A10352" s="3" t="str" cm="1">
        <f t="array" ref="A10352:B10352">_xlfn.TEXTSPLIT(D10352," - ",TRUE,1)</f>
        <v>2025</v>
      </c>
      <c r="B10352" s="3" t="str">
        <v>8</v>
      </c>
      <c r="C10352" s="3" t="str">
        <f>_xlfn.XLOOKUP(B10352*1,List!A:A,List!B:B,"",0)</f>
        <v>08</v>
      </c>
      <c r="D10352" s="13" t="s">
        <v>6292</v>
      </c>
      <c r="F10352" s="4">
        <v>45875</v>
      </c>
      <c r="G10352" s="5" t="s">
        <v>6476</v>
      </c>
      <c r="H10352" s="3" t="s">
        <v>13</v>
      </c>
      <c r="I10352" s="3" t="s">
        <v>6298</v>
      </c>
      <c r="J10352" s="3" t="s">
        <v>107</v>
      </c>
      <c r="K10352" s="3" t="s">
        <v>737</v>
      </c>
      <c r="L10352" s="18">
        <v>5500</v>
      </c>
      <c r="M10352" s="18"/>
      <c r="N10352" s="19">
        <v>5500</v>
      </c>
    </row>
    <row r="10353" spans="1:14" x14ac:dyDescent="0.2">
      <c r="A10353" s="3" t="str" cm="1">
        <f t="array" ref="A10353:B10353">_xlfn.TEXTSPLIT(D10353," - ",TRUE,1)</f>
        <v>2025</v>
      </c>
      <c r="B10353" s="3" t="str">
        <v>8</v>
      </c>
      <c r="C10353" s="3" t="str">
        <f>_xlfn.XLOOKUP(B10353*1,List!A:A,List!B:B,"",0)</f>
        <v>08</v>
      </c>
      <c r="D10353" s="13" t="s">
        <v>6292</v>
      </c>
      <c r="F10353" s="4">
        <v>45900</v>
      </c>
      <c r="G10353" s="5" t="s">
        <v>6464</v>
      </c>
      <c r="H10353" s="3" t="s">
        <v>27</v>
      </c>
      <c r="I10353" s="3" t="s">
        <v>5453</v>
      </c>
      <c r="J10353" s="3" t="s">
        <v>87</v>
      </c>
      <c r="K10353" s="3" t="s">
        <v>4742</v>
      </c>
      <c r="L10353" s="18"/>
      <c r="M10353" s="18">
        <v>2309.67</v>
      </c>
      <c r="N10353" s="19">
        <v>-2309.67</v>
      </c>
    </row>
    <row r="10354" spans="1:14" x14ac:dyDescent="0.2">
      <c r="A10354" s="3" t="str" cm="1">
        <f t="array" ref="A10354:B10354">_xlfn.TEXTSPLIT(D10354," - ",TRUE,1)</f>
        <v>2025</v>
      </c>
      <c r="B10354" s="3" t="str">
        <v>8</v>
      </c>
      <c r="C10354" s="3" t="str">
        <f>_xlfn.XLOOKUP(B10354*1,List!A:A,List!B:B,"",0)</f>
        <v>08</v>
      </c>
      <c r="D10354" s="13" t="s">
        <v>6292</v>
      </c>
      <c r="F10354" s="4">
        <v>45875</v>
      </c>
      <c r="G10354" s="5" t="s">
        <v>6805</v>
      </c>
      <c r="H10354" s="3" t="s">
        <v>27</v>
      </c>
      <c r="I10354" s="3" t="s">
        <v>6298</v>
      </c>
      <c r="J10354" s="3" t="s">
        <v>312</v>
      </c>
      <c r="K10354" s="3" t="s">
        <v>112</v>
      </c>
      <c r="L10354" s="18"/>
      <c r="M10354" s="18">
        <v>2974.53</v>
      </c>
      <c r="N10354" s="19">
        <v>-2974.53</v>
      </c>
    </row>
    <row r="10355" spans="1:14" x14ac:dyDescent="0.2">
      <c r="A10355" s="3" t="str" cm="1">
        <f t="array" ref="A10355:B10355">_xlfn.TEXTSPLIT(D10355," - ",TRUE,1)</f>
        <v>2025</v>
      </c>
      <c r="B10355" s="3" t="str">
        <v>8</v>
      </c>
      <c r="C10355" s="3" t="str">
        <f>_xlfn.XLOOKUP(B10355*1,List!A:A,List!B:B,"",0)</f>
        <v>08</v>
      </c>
      <c r="D10355" s="13" t="s">
        <v>6292</v>
      </c>
      <c r="F10355" s="4">
        <v>45882</v>
      </c>
      <c r="G10355" s="5" t="s">
        <v>6806</v>
      </c>
      <c r="H10355" s="3" t="s">
        <v>13</v>
      </c>
      <c r="I10355" s="3" t="s">
        <v>6298</v>
      </c>
      <c r="J10355" s="3" t="s">
        <v>107</v>
      </c>
      <c r="K10355" s="3" t="s">
        <v>58</v>
      </c>
      <c r="L10355" s="18"/>
      <c r="M10355" s="18">
        <v>3200</v>
      </c>
      <c r="N10355" s="19">
        <v>-3200</v>
      </c>
    </row>
    <row r="10356" spans="1:14" x14ac:dyDescent="0.2">
      <c r="A10356" s="3" t="str" cm="1">
        <f t="array" ref="A10356:B10356">_xlfn.TEXTSPLIT(D10356," - ",TRUE,1)</f>
        <v>2025</v>
      </c>
      <c r="B10356" s="3" t="str">
        <v>8</v>
      </c>
      <c r="C10356" s="3" t="str">
        <f>_xlfn.XLOOKUP(B10356*1,List!A:A,List!B:B,"",0)</f>
        <v>08</v>
      </c>
      <c r="D10356" s="13" t="s">
        <v>6292</v>
      </c>
      <c r="F10356" s="4">
        <v>45900</v>
      </c>
      <c r="G10356" s="5" t="s">
        <v>6807</v>
      </c>
      <c r="H10356" s="3" t="s">
        <v>27</v>
      </c>
      <c r="I10356" s="3" t="s">
        <v>5453</v>
      </c>
      <c r="J10356" s="3" t="s">
        <v>318</v>
      </c>
      <c r="K10356" s="3" t="s">
        <v>91</v>
      </c>
      <c r="L10356" s="18">
        <v>17288.28</v>
      </c>
      <c r="M10356" s="18"/>
      <c r="N10356" s="19">
        <v>17288.28</v>
      </c>
    </row>
    <row r="10357" spans="1:14" x14ac:dyDescent="0.2">
      <c r="A10357" s="3" t="str" cm="1">
        <f t="array" ref="A10357:B10357">_xlfn.TEXTSPLIT(D10357," - ",TRUE,1)</f>
        <v>2025</v>
      </c>
      <c r="B10357" s="3" t="str">
        <v>8</v>
      </c>
      <c r="C10357" s="3" t="str">
        <f>_xlfn.XLOOKUP(B10357*1,List!A:A,List!B:B,"",0)</f>
        <v>08</v>
      </c>
      <c r="D10357" s="13" t="s">
        <v>6292</v>
      </c>
      <c r="F10357" s="4">
        <v>45875</v>
      </c>
      <c r="G10357" s="5" t="s">
        <v>6808</v>
      </c>
      <c r="H10357" s="3" t="s">
        <v>13</v>
      </c>
      <c r="I10357" s="3" t="s">
        <v>30</v>
      </c>
      <c r="J10357" s="3" t="s">
        <v>664</v>
      </c>
      <c r="K10357" s="3" t="s">
        <v>16</v>
      </c>
      <c r="L10357" s="18"/>
      <c r="M10357" s="18">
        <v>1734.98</v>
      </c>
      <c r="N10357" s="19">
        <v>-1734.98</v>
      </c>
    </row>
    <row r="10358" spans="1:14" x14ac:dyDescent="0.2">
      <c r="A10358" s="3" t="str" cm="1">
        <f t="array" ref="A10358:B10358">_xlfn.TEXTSPLIT(D10358," - ",TRUE,1)</f>
        <v>2025</v>
      </c>
      <c r="B10358" s="3" t="str">
        <v>8</v>
      </c>
      <c r="C10358" s="3" t="str">
        <f>_xlfn.XLOOKUP(B10358*1,List!A:A,List!B:B,"",0)</f>
        <v>08</v>
      </c>
      <c r="D10358" s="13" t="s">
        <v>6292</v>
      </c>
      <c r="F10358" s="4">
        <v>45875</v>
      </c>
      <c r="G10358" s="5" t="s">
        <v>6809</v>
      </c>
      <c r="H10358" s="3" t="s">
        <v>13</v>
      </c>
      <c r="I10358" s="3" t="s">
        <v>6298</v>
      </c>
      <c r="J10358" s="3" t="s">
        <v>140</v>
      </c>
      <c r="K10358" s="3" t="s">
        <v>753</v>
      </c>
      <c r="L10358" s="18">
        <v>2500</v>
      </c>
      <c r="M10358" s="18"/>
      <c r="N10358" s="19">
        <v>2500</v>
      </c>
    </row>
    <row r="10359" spans="1:14" x14ac:dyDescent="0.2">
      <c r="A10359" s="3" t="str" cm="1">
        <f t="array" ref="A10359:B10359">_xlfn.TEXTSPLIT(D10359," - ",TRUE,1)</f>
        <v>2025</v>
      </c>
      <c r="B10359" s="3" t="str">
        <v>8</v>
      </c>
      <c r="C10359" s="3" t="str">
        <f>_xlfn.XLOOKUP(B10359*1,List!A:A,List!B:B,"",0)</f>
        <v>08</v>
      </c>
      <c r="D10359" s="13" t="s">
        <v>6292</v>
      </c>
      <c r="F10359" s="4">
        <v>45875</v>
      </c>
      <c r="G10359" s="5" t="s">
        <v>6795</v>
      </c>
      <c r="H10359" s="3" t="s">
        <v>13</v>
      </c>
      <c r="I10359" s="3" t="s">
        <v>6298</v>
      </c>
      <c r="J10359" s="3" t="s">
        <v>5606</v>
      </c>
      <c r="K10359" s="3" t="s">
        <v>112</v>
      </c>
      <c r="L10359" s="18">
        <v>2053.7399999999998</v>
      </c>
      <c r="M10359" s="18"/>
      <c r="N10359" s="19">
        <v>2053.7399999999998</v>
      </c>
    </row>
    <row r="10360" spans="1:14" x14ac:dyDescent="0.2">
      <c r="A10360" s="3" t="str" cm="1">
        <f t="array" ref="A10360:B10360">_xlfn.TEXTSPLIT(D10360," - ",TRUE,1)</f>
        <v>2025</v>
      </c>
      <c r="B10360" s="3" t="str">
        <v>8</v>
      </c>
      <c r="C10360" s="3" t="str">
        <f>_xlfn.XLOOKUP(B10360*1,List!A:A,List!B:B,"",0)</f>
        <v>08</v>
      </c>
      <c r="D10360" s="13" t="s">
        <v>6292</v>
      </c>
      <c r="F10360" s="4">
        <v>45900</v>
      </c>
      <c r="G10360" s="5" t="s">
        <v>6678</v>
      </c>
      <c r="H10360" s="3" t="s">
        <v>13</v>
      </c>
      <c r="I10360" s="3" t="s">
        <v>5453</v>
      </c>
      <c r="J10360" s="3" t="s">
        <v>19</v>
      </c>
      <c r="K10360" s="3" t="s">
        <v>20</v>
      </c>
      <c r="L10360" s="18"/>
      <c r="M10360" s="18">
        <v>4755.4399999999996</v>
      </c>
      <c r="N10360" s="19">
        <v>-4755.4399999999996</v>
      </c>
    </row>
    <row r="10361" spans="1:14" x14ac:dyDescent="0.2">
      <c r="A10361" s="3" t="str" cm="1">
        <f t="array" ref="A10361:B10361">_xlfn.TEXTSPLIT(D10361," - ",TRUE,1)</f>
        <v>2025</v>
      </c>
      <c r="B10361" s="3" t="str">
        <v>8</v>
      </c>
      <c r="C10361" s="3" t="str">
        <f>_xlfn.XLOOKUP(B10361*1,List!A:A,List!B:B,"",0)</f>
        <v>08</v>
      </c>
      <c r="D10361" s="13" t="s">
        <v>6292</v>
      </c>
      <c r="F10361" s="4">
        <v>45863</v>
      </c>
      <c r="G10361" s="5" t="s">
        <v>6557</v>
      </c>
      <c r="H10361" s="3" t="s">
        <v>181</v>
      </c>
      <c r="I10361" s="3" t="s">
        <v>6558</v>
      </c>
      <c r="K10361" s="3" t="s">
        <v>4766</v>
      </c>
      <c r="L10361" s="18"/>
      <c r="M10361" s="18">
        <v>2859.84</v>
      </c>
      <c r="N10361" s="19">
        <v>-2859.84</v>
      </c>
    </row>
    <row r="10362" spans="1:14" x14ac:dyDescent="0.2">
      <c r="A10362" s="3" t="str" cm="1">
        <f t="array" ref="A10362:B10362">_xlfn.TEXTSPLIT(D10362," - ",TRUE,1)</f>
        <v>2025</v>
      </c>
      <c r="B10362" s="3" t="str">
        <v>8</v>
      </c>
      <c r="C10362" s="3" t="str">
        <f>_xlfn.XLOOKUP(B10362*1,List!A:A,List!B:B,"",0)</f>
        <v>08</v>
      </c>
      <c r="D10362" s="13" t="s">
        <v>6292</v>
      </c>
      <c r="F10362" s="4">
        <v>45875</v>
      </c>
      <c r="G10362" s="5" t="s">
        <v>6810</v>
      </c>
      <c r="H10362" s="3" t="s">
        <v>13</v>
      </c>
      <c r="I10362" s="3" t="s">
        <v>6298</v>
      </c>
      <c r="J10362" s="3" t="s">
        <v>102</v>
      </c>
      <c r="K10362" s="3" t="s">
        <v>103</v>
      </c>
      <c r="L10362" s="18">
        <v>2278.88</v>
      </c>
      <c r="M10362" s="18"/>
      <c r="N10362" s="19">
        <v>2278.88</v>
      </c>
    </row>
    <row r="10363" spans="1:14" x14ac:dyDescent="0.2">
      <c r="A10363" s="3" t="str" cm="1">
        <f t="array" ref="A10363:B10363">_xlfn.TEXTSPLIT(D10363," - ",TRUE,1)</f>
        <v>2025</v>
      </c>
      <c r="B10363" s="3" t="str">
        <v>8</v>
      </c>
      <c r="C10363" s="3" t="str">
        <f>_xlfn.XLOOKUP(B10363*1,List!A:A,List!B:B,"",0)</f>
        <v>08</v>
      </c>
      <c r="D10363" s="13" t="s">
        <v>6292</v>
      </c>
      <c r="F10363" s="4">
        <v>45900</v>
      </c>
      <c r="G10363" s="5" t="s">
        <v>6518</v>
      </c>
      <c r="H10363" s="3" t="s">
        <v>13</v>
      </c>
      <c r="I10363" s="3" t="s">
        <v>5453</v>
      </c>
      <c r="J10363" s="3" t="s">
        <v>420</v>
      </c>
      <c r="K10363" s="3" t="s">
        <v>32</v>
      </c>
      <c r="L10363" s="18"/>
      <c r="M10363" s="18">
        <v>3275</v>
      </c>
      <c r="N10363" s="19">
        <v>-3275</v>
      </c>
    </row>
    <row r="10364" spans="1:14" x14ac:dyDescent="0.2">
      <c r="A10364" s="3" t="str" cm="1">
        <f t="array" ref="A10364:B10364">_xlfn.TEXTSPLIT(D10364," - ",TRUE,1)</f>
        <v>2025</v>
      </c>
      <c r="B10364" s="3" t="str">
        <v>8</v>
      </c>
      <c r="C10364" s="3" t="str">
        <f>_xlfn.XLOOKUP(B10364*1,List!A:A,List!B:B,"",0)</f>
        <v>08</v>
      </c>
      <c r="D10364" s="13" t="s">
        <v>6292</v>
      </c>
      <c r="F10364" s="4">
        <v>45870</v>
      </c>
      <c r="G10364" s="5" t="s">
        <v>6634</v>
      </c>
      <c r="H10364" s="3" t="s">
        <v>181</v>
      </c>
      <c r="I10364" s="3" t="s">
        <v>6529</v>
      </c>
      <c r="K10364" s="3" t="s">
        <v>402</v>
      </c>
      <c r="L10364" s="18"/>
      <c r="M10364" s="18">
        <v>2622.95</v>
      </c>
      <c r="N10364" s="19">
        <v>-2622.95</v>
      </c>
    </row>
    <row r="10365" spans="1:14" x14ac:dyDescent="0.2">
      <c r="A10365" s="3" t="str" cm="1">
        <f t="array" ref="A10365:B10365">_xlfn.TEXTSPLIT(D10365," - ",TRUE,1)</f>
        <v>2025</v>
      </c>
      <c r="B10365" s="3" t="str">
        <v>8</v>
      </c>
      <c r="C10365" s="3" t="str">
        <f>_xlfn.XLOOKUP(B10365*1,List!A:A,List!B:B,"",0)</f>
        <v>08</v>
      </c>
      <c r="D10365" s="13" t="s">
        <v>6292</v>
      </c>
      <c r="F10365" s="4">
        <v>45875</v>
      </c>
      <c r="G10365" s="5" t="s">
        <v>6717</v>
      </c>
      <c r="H10365" s="3" t="s">
        <v>27</v>
      </c>
      <c r="I10365" s="3" t="s">
        <v>6298</v>
      </c>
      <c r="J10365" s="3" t="s">
        <v>316</v>
      </c>
      <c r="K10365" s="3" t="s">
        <v>112</v>
      </c>
      <c r="L10365" s="18"/>
      <c r="M10365" s="18">
        <v>4620.91</v>
      </c>
      <c r="N10365" s="19">
        <v>-4620.91</v>
      </c>
    </row>
    <row r="10366" spans="1:14" x14ac:dyDescent="0.2">
      <c r="A10366" s="3" t="str" cm="1">
        <f t="array" ref="A10366:B10366">_xlfn.TEXTSPLIT(D10366," - ",TRUE,1)</f>
        <v>2025</v>
      </c>
      <c r="B10366" s="3" t="str">
        <v>8</v>
      </c>
      <c r="C10366" s="3" t="str">
        <f>_xlfn.XLOOKUP(B10366*1,List!A:A,List!B:B,"",0)</f>
        <v>08</v>
      </c>
      <c r="D10366" s="13" t="s">
        <v>6292</v>
      </c>
      <c r="F10366" s="4">
        <v>45900</v>
      </c>
      <c r="G10366" s="5" t="s">
        <v>6539</v>
      </c>
      <c r="H10366" s="3" t="s">
        <v>13</v>
      </c>
      <c r="I10366" s="3" t="s">
        <v>5453</v>
      </c>
      <c r="J10366" s="3" t="s">
        <v>107</v>
      </c>
      <c r="K10366" s="3" t="s">
        <v>58</v>
      </c>
      <c r="L10366" s="18"/>
      <c r="M10366" s="18">
        <v>3200</v>
      </c>
      <c r="N10366" s="19">
        <v>-3200</v>
      </c>
    </row>
    <row r="10367" spans="1:14" x14ac:dyDescent="0.2">
      <c r="A10367" s="3" t="str" cm="1">
        <f t="array" ref="A10367:B10367">_xlfn.TEXTSPLIT(D10367," - ",TRUE,1)</f>
        <v>2025</v>
      </c>
      <c r="B10367" s="3" t="str">
        <v>8</v>
      </c>
      <c r="C10367" s="3" t="str">
        <f>_xlfn.XLOOKUP(B10367*1,List!A:A,List!B:B,"",0)</f>
        <v>08</v>
      </c>
      <c r="D10367" s="13" t="s">
        <v>6292</v>
      </c>
      <c r="F10367" s="4">
        <v>45875</v>
      </c>
      <c r="G10367" s="5" t="s">
        <v>6811</v>
      </c>
      <c r="H10367" s="3" t="s">
        <v>27</v>
      </c>
      <c r="I10367" s="3" t="s">
        <v>6298</v>
      </c>
      <c r="J10367" s="3" t="s">
        <v>441</v>
      </c>
      <c r="K10367" s="3" t="s">
        <v>150</v>
      </c>
      <c r="L10367" s="18"/>
      <c r="M10367" s="18">
        <v>2602.5</v>
      </c>
      <c r="N10367" s="19">
        <v>-2602.5</v>
      </c>
    </row>
    <row r="10368" spans="1:14" x14ac:dyDescent="0.2">
      <c r="A10368" s="3" t="str" cm="1">
        <f t="array" ref="A10368:B10368">_xlfn.TEXTSPLIT(D10368," - ",TRUE,1)</f>
        <v>2025</v>
      </c>
      <c r="B10368" s="3" t="str">
        <v>8</v>
      </c>
      <c r="C10368" s="3" t="str">
        <f>_xlfn.XLOOKUP(B10368*1,List!A:A,List!B:B,"",0)</f>
        <v>08</v>
      </c>
      <c r="D10368" s="13" t="s">
        <v>6292</v>
      </c>
      <c r="F10368" s="4">
        <v>45900</v>
      </c>
      <c r="G10368" s="5" t="s">
        <v>6812</v>
      </c>
      <c r="H10368" s="3" t="s">
        <v>13</v>
      </c>
      <c r="I10368" s="3" t="s">
        <v>5453</v>
      </c>
      <c r="J10368" s="3" t="s">
        <v>66</v>
      </c>
      <c r="K10368" s="3" t="s">
        <v>249</v>
      </c>
      <c r="L10368" s="18"/>
      <c r="M10368" s="18">
        <v>1821.75</v>
      </c>
      <c r="N10368" s="19">
        <v>-1821.75</v>
      </c>
    </row>
    <row r="10369" spans="1:14" x14ac:dyDescent="0.2">
      <c r="A10369" s="3" t="str" cm="1">
        <f t="array" ref="A10369:B10369">_xlfn.TEXTSPLIT(D10369," - ",TRUE,1)</f>
        <v>2025</v>
      </c>
      <c r="B10369" s="3" t="str">
        <v>8</v>
      </c>
      <c r="C10369" s="3" t="str">
        <f>_xlfn.XLOOKUP(B10369*1,List!A:A,List!B:B,"",0)</f>
        <v>08</v>
      </c>
      <c r="D10369" s="13" t="s">
        <v>6292</v>
      </c>
      <c r="F10369" s="4">
        <v>45863</v>
      </c>
      <c r="G10369" s="5" t="s">
        <v>6487</v>
      </c>
      <c r="H10369" s="3" t="s">
        <v>48</v>
      </c>
      <c r="I10369" s="3" t="s">
        <v>6488</v>
      </c>
      <c r="J10369" s="3" t="s">
        <v>496</v>
      </c>
      <c r="K10369" s="3" t="s">
        <v>4766</v>
      </c>
      <c r="L10369" s="18">
        <v>1698.9</v>
      </c>
      <c r="M10369" s="18"/>
      <c r="N10369" s="19">
        <v>1698.9</v>
      </c>
    </row>
    <row r="10370" spans="1:14" x14ac:dyDescent="0.2">
      <c r="A10370" s="3" t="str" cm="1">
        <f t="array" ref="A10370:B10370">_xlfn.TEXTSPLIT(D10370," - ",TRUE,1)</f>
        <v>2025</v>
      </c>
      <c r="B10370" s="3" t="str">
        <v>8</v>
      </c>
      <c r="C10370" s="3" t="str">
        <f>_xlfn.XLOOKUP(B10370*1,List!A:A,List!B:B,"",0)</f>
        <v>08</v>
      </c>
      <c r="D10370" s="13" t="s">
        <v>6292</v>
      </c>
      <c r="F10370" s="4">
        <v>45875</v>
      </c>
      <c r="G10370" s="5" t="s">
        <v>6758</v>
      </c>
      <c r="H10370" s="3" t="s">
        <v>13</v>
      </c>
      <c r="I10370" s="3" t="s">
        <v>6298</v>
      </c>
      <c r="J10370" s="3" t="s">
        <v>57</v>
      </c>
      <c r="K10370" s="3" t="s">
        <v>58</v>
      </c>
      <c r="L10370" s="18">
        <v>4033.88</v>
      </c>
      <c r="M10370" s="18"/>
      <c r="N10370" s="19">
        <v>4033.88</v>
      </c>
    </row>
    <row r="10371" spans="1:14" x14ac:dyDescent="0.2">
      <c r="A10371" s="3" t="str" cm="1">
        <f t="array" ref="A10371:B10371">_xlfn.TEXTSPLIT(D10371," - ",TRUE,1)</f>
        <v>2025</v>
      </c>
      <c r="B10371" s="3" t="str">
        <v>8</v>
      </c>
      <c r="C10371" s="3" t="str">
        <f>_xlfn.XLOOKUP(B10371*1,List!A:A,List!B:B,"",0)</f>
        <v>08</v>
      </c>
      <c r="D10371" s="13" t="s">
        <v>6292</v>
      </c>
      <c r="F10371" s="4">
        <v>45875</v>
      </c>
      <c r="G10371" s="5" t="s">
        <v>6813</v>
      </c>
      <c r="H10371" s="3" t="s">
        <v>13</v>
      </c>
      <c r="I10371" s="3" t="s">
        <v>6298</v>
      </c>
      <c r="J10371" s="3" t="s">
        <v>501</v>
      </c>
      <c r="K10371" s="3" t="s">
        <v>32</v>
      </c>
      <c r="L10371" s="18">
        <v>3275</v>
      </c>
      <c r="M10371" s="18"/>
      <c r="N10371" s="19">
        <v>3275</v>
      </c>
    </row>
    <row r="10372" spans="1:14" x14ac:dyDescent="0.2">
      <c r="A10372" s="3" t="str" cm="1">
        <f t="array" ref="A10372:B10372">_xlfn.TEXTSPLIT(D10372," - ",TRUE,1)</f>
        <v>2025</v>
      </c>
      <c r="B10372" s="3" t="str">
        <v>8</v>
      </c>
      <c r="C10372" s="3" t="str">
        <f>_xlfn.XLOOKUP(B10372*1,List!A:A,List!B:B,"",0)</f>
        <v>08</v>
      </c>
      <c r="D10372" s="13" t="s">
        <v>6292</v>
      </c>
      <c r="F10372" s="4">
        <v>45900</v>
      </c>
      <c r="G10372" s="5" t="s">
        <v>6814</v>
      </c>
      <c r="H10372" s="3" t="s">
        <v>27</v>
      </c>
      <c r="I10372" s="3" t="s">
        <v>5453</v>
      </c>
      <c r="J10372" s="3" t="s">
        <v>265</v>
      </c>
      <c r="K10372" s="3" t="s">
        <v>44</v>
      </c>
      <c r="L10372" s="18">
        <v>2800</v>
      </c>
      <c r="M10372" s="18"/>
      <c r="N10372" s="19">
        <v>2800</v>
      </c>
    </row>
    <row r="10373" spans="1:14" x14ac:dyDescent="0.2">
      <c r="A10373" s="3" t="str" cm="1">
        <f t="array" ref="A10373:B10373">_xlfn.TEXTSPLIT(D10373," - ",TRUE,1)</f>
        <v>2025</v>
      </c>
      <c r="B10373" s="3" t="str">
        <v>8</v>
      </c>
      <c r="C10373" s="3" t="str">
        <f>_xlfn.XLOOKUP(B10373*1,List!A:A,List!B:B,"",0)</f>
        <v>08</v>
      </c>
      <c r="D10373" s="13" t="s">
        <v>6292</v>
      </c>
      <c r="F10373" s="4">
        <v>45875</v>
      </c>
      <c r="G10373" s="5" t="s">
        <v>6815</v>
      </c>
      <c r="H10373" s="3" t="s">
        <v>13</v>
      </c>
      <c r="I10373" s="3" t="s">
        <v>6298</v>
      </c>
      <c r="J10373" s="3" t="s">
        <v>385</v>
      </c>
      <c r="K10373" s="3" t="s">
        <v>16</v>
      </c>
      <c r="L10373" s="18">
        <v>2238.15</v>
      </c>
      <c r="M10373" s="18"/>
      <c r="N10373" s="19">
        <v>2238.15</v>
      </c>
    </row>
    <row r="10374" spans="1:14" x14ac:dyDescent="0.2">
      <c r="A10374" s="3" t="str" cm="1">
        <f t="array" ref="A10374:B10374">_xlfn.TEXTSPLIT(D10374," - ",TRUE,1)</f>
        <v>2025</v>
      </c>
      <c r="B10374" s="3" t="str">
        <v>8</v>
      </c>
      <c r="C10374" s="3" t="str">
        <f>_xlfn.XLOOKUP(B10374*1,List!A:A,List!B:B,"",0)</f>
        <v>08</v>
      </c>
      <c r="D10374" s="13" t="s">
        <v>6292</v>
      </c>
      <c r="F10374" s="4">
        <v>45875</v>
      </c>
      <c r="G10374" s="5" t="s">
        <v>6816</v>
      </c>
      <c r="H10374" s="3" t="s">
        <v>13</v>
      </c>
      <c r="I10374" s="3" t="s">
        <v>30</v>
      </c>
      <c r="J10374" s="3" t="s">
        <v>578</v>
      </c>
      <c r="K10374" s="3" t="s">
        <v>473</v>
      </c>
      <c r="L10374" s="18"/>
      <c r="M10374" s="18">
        <v>2914.8</v>
      </c>
      <c r="N10374" s="19">
        <v>-2914.8</v>
      </c>
    </row>
    <row r="10375" spans="1:14" x14ac:dyDescent="0.2">
      <c r="A10375" s="3" t="str" cm="1">
        <f t="array" ref="A10375:B10375">_xlfn.TEXTSPLIT(D10375," - ",TRUE,1)</f>
        <v>2025</v>
      </c>
      <c r="B10375" s="3" t="str">
        <v>8</v>
      </c>
      <c r="C10375" s="3" t="str">
        <f>_xlfn.XLOOKUP(B10375*1,List!A:A,List!B:B,"",0)</f>
        <v>08</v>
      </c>
      <c r="D10375" s="13" t="s">
        <v>6292</v>
      </c>
      <c r="F10375" s="4">
        <v>45895</v>
      </c>
      <c r="G10375" s="5" t="s">
        <v>6319</v>
      </c>
      <c r="H10375" s="3" t="s">
        <v>608</v>
      </c>
      <c r="I10375" s="3" t="s">
        <v>6320</v>
      </c>
      <c r="K10375" s="3" t="s">
        <v>457</v>
      </c>
      <c r="L10375" s="18">
        <v>2805.08</v>
      </c>
      <c r="M10375" s="18"/>
      <c r="N10375" s="19">
        <v>2805.08</v>
      </c>
    </row>
    <row r="10376" spans="1:14" x14ac:dyDescent="0.2">
      <c r="A10376" s="3" t="str" cm="1">
        <f t="array" ref="A10376:B10376">_xlfn.TEXTSPLIT(D10376," - ",TRUE,1)</f>
        <v>2025</v>
      </c>
      <c r="B10376" s="3" t="str">
        <v>8</v>
      </c>
      <c r="C10376" s="3" t="str">
        <f>_xlfn.XLOOKUP(B10376*1,List!A:A,List!B:B,"",0)</f>
        <v>08</v>
      </c>
      <c r="D10376" s="13" t="s">
        <v>6292</v>
      </c>
      <c r="F10376" s="4">
        <v>45900</v>
      </c>
      <c r="G10376" s="5" t="s">
        <v>6469</v>
      </c>
      <c r="H10376" s="3" t="s">
        <v>13</v>
      </c>
      <c r="I10376" s="3" t="s">
        <v>5453</v>
      </c>
      <c r="J10376" s="3" t="s">
        <v>578</v>
      </c>
      <c r="K10376" s="3" t="s">
        <v>473</v>
      </c>
      <c r="L10376" s="18"/>
      <c r="M10376" s="18">
        <v>2914.8</v>
      </c>
      <c r="N10376" s="19">
        <v>-2914.8</v>
      </c>
    </row>
    <row r="10377" spans="1:14" x14ac:dyDescent="0.2">
      <c r="A10377" s="3" t="str" cm="1">
        <f t="array" ref="A10377:B10377">_xlfn.TEXTSPLIT(D10377," - ",TRUE,1)</f>
        <v>2025</v>
      </c>
      <c r="B10377" s="3" t="str">
        <v>8</v>
      </c>
      <c r="C10377" s="3" t="str">
        <f>_xlfn.XLOOKUP(B10377*1,List!A:A,List!B:B,"",0)</f>
        <v>08</v>
      </c>
      <c r="D10377" s="13" t="s">
        <v>6292</v>
      </c>
      <c r="F10377" s="4">
        <v>45875</v>
      </c>
      <c r="G10377" s="5" t="s">
        <v>6439</v>
      </c>
      <c r="H10377" s="3" t="s">
        <v>13</v>
      </c>
      <c r="I10377" s="3" t="s">
        <v>6298</v>
      </c>
      <c r="J10377" s="3" t="s">
        <v>133</v>
      </c>
      <c r="K10377" s="3" t="s">
        <v>16</v>
      </c>
      <c r="L10377" s="18">
        <v>2928.69</v>
      </c>
      <c r="M10377" s="18"/>
      <c r="N10377" s="19">
        <v>2928.69</v>
      </c>
    </row>
    <row r="10378" spans="1:14" x14ac:dyDescent="0.2">
      <c r="A10378" s="3" t="str" cm="1">
        <f t="array" ref="A10378:B10378">_xlfn.TEXTSPLIT(D10378," - ",TRUE,1)</f>
        <v>2025</v>
      </c>
      <c r="B10378" s="3" t="str">
        <v>8</v>
      </c>
      <c r="C10378" s="3" t="str">
        <f>_xlfn.XLOOKUP(B10378*1,List!A:A,List!B:B,"",0)</f>
        <v>08</v>
      </c>
      <c r="D10378" s="13" t="s">
        <v>6292</v>
      </c>
      <c r="F10378" s="4">
        <v>45870</v>
      </c>
      <c r="G10378" s="5" t="s">
        <v>6325</v>
      </c>
      <c r="H10378" s="3" t="s">
        <v>181</v>
      </c>
      <c r="I10378" s="3" t="s">
        <v>274</v>
      </c>
      <c r="K10378" s="3" t="s">
        <v>275</v>
      </c>
      <c r="L10378" s="18"/>
      <c r="M10378" s="18">
        <v>4356.8</v>
      </c>
      <c r="N10378" s="19">
        <v>-4356.8</v>
      </c>
    </row>
    <row r="10379" spans="1:14" x14ac:dyDescent="0.2">
      <c r="A10379" s="3" t="str" cm="1">
        <f t="array" ref="A10379:B10379">_xlfn.TEXTSPLIT(D10379," - ",TRUE,1)</f>
        <v>2025</v>
      </c>
      <c r="B10379" s="3" t="str">
        <v>8</v>
      </c>
      <c r="C10379" s="3" t="str">
        <f>_xlfn.XLOOKUP(B10379*1,List!A:A,List!B:B,"",0)</f>
        <v>08</v>
      </c>
      <c r="D10379" s="13" t="s">
        <v>6292</v>
      </c>
      <c r="F10379" s="4">
        <v>45875</v>
      </c>
      <c r="G10379" s="5" t="s">
        <v>6817</v>
      </c>
      <c r="H10379" s="3" t="s">
        <v>13</v>
      </c>
      <c r="I10379" s="3" t="s">
        <v>6298</v>
      </c>
      <c r="J10379" s="3" t="s">
        <v>195</v>
      </c>
      <c r="K10379" s="3" t="s">
        <v>196</v>
      </c>
      <c r="L10379" s="18">
        <v>1976.86</v>
      </c>
      <c r="M10379" s="18"/>
      <c r="N10379" s="19">
        <v>1976.86</v>
      </c>
    </row>
    <row r="10380" spans="1:14" x14ac:dyDescent="0.2">
      <c r="A10380" s="3" t="str" cm="1">
        <f t="array" ref="A10380:B10380">_xlfn.TEXTSPLIT(D10380," - ",TRUE,1)</f>
        <v>2025</v>
      </c>
      <c r="B10380" s="3" t="str">
        <v>8</v>
      </c>
      <c r="C10380" s="3" t="str">
        <f>_xlfn.XLOOKUP(B10380*1,List!A:A,List!B:B,"",0)</f>
        <v>08</v>
      </c>
      <c r="D10380" s="13" t="s">
        <v>6292</v>
      </c>
      <c r="F10380" s="4">
        <v>45863</v>
      </c>
      <c r="G10380" s="5" t="s">
        <v>6459</v>
      </c>
      <c r="H10380" s="3" t="s">
        <v>5290</v>
      </c>
      <c r="I10380" s="3" t="s">
        <v>6460</v>
      </c>
      <c r="J10380" s="3" t="s">
        <v>1152</v>
      </c>
      <c r="K10380" s="3" t="s">
        <v>4766</v>
      </c>
      <c r="L10380" s="18">
        <v>300</v>
      </c>
      <c r="M10380" s="18"/>
      <c r="N10380" s="19">
        <v>300</v>
      </c>
    </row>
    <row r="10381" spans="1:14" x14ac:dyDescent="0.2">
      <c r="A10381" s="3" t="str" cm="1">
        <f t="array" ref="A10381:B10381">_xlfn.TEXTSPLIT(D10381," - ",TRUE,1)</f>
        <v>2025</v>
      </c>
      <c r="B10381" s="3" t="str">
        <v>8</v>
      </c>
      <c r="C10381" s="3" t="str">
        <f>_xlfn.XLOOKUP(B10381*1,List!A:A,List!B:B,"",0)</f>
        <v>08</v>
      </c>
      <c r="D10381" s="13" t="s">
        <v>6292</v>
      </c>
      <c r="F10381" s="4">
        <v>45875</v>
      </c>
      <c r="G10381" s="5" t="s">
        <v>6818</v>
      </c>
      <c r="H10381" s="3" t="s">
        <v>27</v>
      </c>
      <c r="I10381" s="3" t="s">
        <v>6298</v>
      </c>
      <c r="J10381" s="3" t="s">
        <v>116</v>
      </c>
      <c r="K10381" s="3" t="s">
        <v>5137</v>
      </c>
      <c r="L10381" s="18"/>
      <c r="M10381" s="18">
        <v>4575</v>
      </c>
      <c r="N10381" s="19">
        <v>-4575</v>
      </c>
    </row>
    <row r="10382" spans="1:14" x14ac:dyDescent="0.2">
      <c r="A10382" s="3" t="str" cm="1">
        <f t="array" ref="A10382:B10382">_xlfn.TEXTSPLIT(D10382," - ",TRUE,1)</f>
        <v>2025</v>
      </c>
      <c r="B10382" s="3" t="str">
        <v>8</v>
      </c>
      <c r="C10382" s="3" t="str">
        <f>_xlfn.XLOOKUP(B10382*1,List!A:A,List!B:B,"",0)</f>
        <v>08</v>
      </c>
      <c r="D10382" s="13" t="s">
        <v>6292</v>
      </c>
      <c r="F10382" s="4">
        <v>45900</v>
      </c>
      <c r="G10382" s="5" t="s">
        <v>6819</v>
      </c>
      <c r="H10382" s="3" t="s">
        <v>27</v>
      </c>
      <c r="I10382" s="3" t="s">
        <v>5453</v>
      </c>
      <c r="J10382" s="3" t="s">
        <v>188</v>
      </c>
      <c r="K10382" s="3" t="s">
        <v>189</v>
      </c>
      <c r="L10382" s="18">
        <v>2888.78</v>
      </c>
      <c r="M10382" s="18"/>
      <c r="N10382" s="19">
        <v>2888.78</v>
      </c>
    </row>
    <row r="10383" spans="1:14" x14ac:dyDescent="0.2">
      <c r="A10383" s="3" t="str" cm="1">
        <f t="array" ref="A10383:B10383">_xlfn.TEXTSPLIT(D10383," - ",TRUE,1)</f>
        <v>2025</v>
      </c>
      <c r="B10383" s="3" t="str">
        <v>8</v>
      </c>
      <c r="C10383" s="3" t="str">
        <f>_xlfn.XLOOKUP(B10383*1,List!A:A,List!B:B,"",0)</f>
        <v>08</v>
      </c>
      <c r="D10383" s="13" t="s">
        <v>6292</v>
      </c>
      <c r="F10383" s="4">
        <v>45900</v>
      </c>
      <c r="G10383" s="5" t="s">
        <v>6820</v>
      </c>
      <c r="H10383" s="3" t="s">
        <v>27</v>
      </c>
      <c r="I10383" s="3" t="s">
        <v>5453</v>
      </c>
      <c r="J10383" s="3" t="s">
        <v>107</v>
      </c>
      <c r="K10383" s="3" t="s">
        <v>2878</v>
      </c>
      <c r="L10383" s="18">
        <v>3200</v>
      </c>
      <c r="M10383" s="18"/>
      <c r="N10383" s="19">
        <v>3200</v>
      </c>
    </row>
    <row r="10384" spans="1:14" x14ac:dyDescent="0.2">
      <c r="A10384" s="3" t="str" cm="1">
        <f t="array" ref="A10384:B10384">_xlfn.TEXTSPLIT(D10384," - ",TRUE,1)</f>
        <v>2025</v>
      </c>
      <c r="B10384" s="3" t="str">
        <v>8</v>
      </c>
      <c r="C10384" s="3" t="str">
        <f>_xlfn.XLOOKUP(B10384*1,List!A:A,List!B:B,"",0)</f>
        <v>08</v>
      </c>
      <c r="D10384" s="13" t="s">
        <v>6292</v>
      </c>
      <c r="F10384" s="4">
        <v>45900</v>
      </c>
      <c r="G10384" s="5" t="s">
        <v>6821</v>
      </c>
      <c r="H10384" s="3" t="s">
        <v>13</v>
      </c>
      <c r="I10384" s="3" t="s">
        <v>5453</v>
      </c>
      <c r="J10384" s="3" t="s">
        <v>206</v>
      </c>
      <c r="K10384" s="3" t="s">
        <v>16</v>
      </c>
      <c r="L10384" s="18"/>
      <c r="M10384" s="18">
        <v>173.08</v>
      </c>
      <c r="N10384" s="19">
        <v>-173.08</v>
      </c>
    </row>
    <row r="10385" spans="1:14" x14ac:dyDescent="0.2">
      <c r="A10385" s="3" t="str" cm="1">
        <f t="array" ref="A10385:B10385">_xlfn.TEXTSPLIT(D10385," - ",TRUE,1)</f>
        <v>2025</v>
      </c>
      <c r="B10385" s="3" t="str">
        <v>8</v>
      </c>
      <c r="C10385" s="3" t="str">
        <f>_xlfn.XLOOKUP(B10385*1,List!A:A,List!B:B,"",0)</f>
        <v>08</v>
      </c>
      <c r="D10385" s="13" t="s">
        <v>6292</v>
      </c>
      <c r="F10385" s="4">
        <v>45900</v>
      </c>
      <c r="G10385" s="5" t="s">
        <v>6725</v>
      </c>
      <c r="H10385" s="3" t="s">
        <v>13</v>
      </c>
      <c r="I10385" s="3" t="s">
        <v>5453</v>
      </c>
      <c r="J10385" s="3" t="s">
        <v>1691</v>
      </c>
      <c r="K10385" s="3" t="s">
        <v>3805</v>
      </c>
      <c r="L10385" s="18"/>
      <c r="M10385" s="18">
        <v>1900</v>
      </c>
      <c r="N10385" s="19">
        <v>-1900</v>
      </c>
    </row>
    <row r="10386" spans="1:14" x14ac:dyDescent="0.2">
      <c r="A10386" s="3" t="str" cm="1">
        <f t="array" ref="A10386:B10386">_xlfn.TEXTSPLIT(D10386," - ",TRUE,1)</f>
        <v>2025</v>
      </c>
      <c r="B10386" s="3" t="str">
        <v>8</v>
      </c>
      <c r="C10386" s="3" t="str">
        <f>_xlfn.XLOOKUP(B10386*1,List!A:A,List!B:B,"",0)</f>
        <v>08</v>
      </c>
      <c r="D10386" s="13" t="s">
        <v>6292</v>
      </c>
      <c r="F10386" s="4">
        <v>45875</v>
      </c>
      <c r="G10386" s="5" t="s">
        <v>6822</v>
      </c>
      <c r="H10386" s="3" t="s">
        <v>13</v>
      </c>
      <c r="I10386" s="3" t="s">
        <v>30</v>
      </c>
      <c r="J10386" s="3" t="s">
        <v>98</v>
      </c>
      <c r="K10386" s="3" t="s">
        <v>179</v>
      </c>
      <c r="L10386" s="18"/>
      <c r="M10386" s="18">
        <v>2750</v>
      </c>
      <c r="N10386" s="19">
        <v>-2750</v>
      </c>
    </row>
    <row r="10387" spans="1:14" x14ac:dyDescent="0.2">
      <c r="A10387" s="3" t="str" cm="1">
        <f t="array" ref="A10387:B10387">_xlfn.TEXTSPLIT(D10387," - ",TRUE,1)</f>
        <v>2025</v>
      </c>
      <c r="B10387" s="3" t="str">
        <v>8</v>
      </c>
      <c r="C10387" s="3" t="str">
        <f>_xlfn.XLOOKUP(B10387*1,List!A:A,List!B:B,"",0)</f>
        <v>08</v>
      </c>
      <c r="D10387" s="13" t="s">
        <v>6292</v>
      </c>
      <c r="F10387" s="4">
        <v>45900</v>
      </c>
      <c r="G10387" s="5" t="s">
        <v>6823</v>
      </c>
      <c r="H10387" s="3" t="s">
        <v>13</v>
      </c>
      <c r="I10387" s="3" t="s">
        <v>5453</v>
      </c>
      <c r="J10387" s="3" t="s">
        <v>77</v>
      </c>
      <c r="K10387" s="3" t="s">
        <v>737</v>
      </c>
      <c r="L10387" s="18"/>
      <c r="M10387" s="18">
        <v>2082</v>
      </c>
      <c r="N10387" s="19">
        <v>-2082</v>
      </c>
    </row>
    <row r="10388" spans="1:14" x14ac:dyDescent="0.2">
      <c r="A10388" s="3" t="str" cm="1">
        <f t="array" ref="A10388:B10388">_xlfn.TEXTSPLIT(D10388," - ",TRUE,1)</f>
        <v>2025</v>
      </c>
      <c r="B10388" s="3" t="str">
        <v>8</v>
      </c>
      <c r="C10388" s="3" t="str">
        <f>_xlfn.XLOOKUP(B10388*1,List!A:A,List!B:B,"",0)</f>
        <v>08</v>
      </c>
      <c r="D10388" s="13" t="s">
        <v>6292</v>
      </c>
      <c r="F10388" s="4">
        <v>45875</v>
      </c>
      <c r="G10388" s="5" t="s">
        <v>6824</v>
      </c>
      <c r="H10388" s="3" t="s">
        <v>13</v>
      </c>
      <c r="I10388" s="3" t="s">
        <v>6298</v>
      </c>
      <c r="J10388" s="3" t="s">
        <v>107</v>
      </c>
      <c r="K10388" s="3" t="s">
        <v>242</v>
      </c>
      <c r="L10388" s="18">
        <v>2000</v>
      </c>
      <c r="M10388" s="18"/>
      <c r="N10388" s="19">
        <v>2000</v>
      </c>
    </row>
    <row r="10389" spans="1:14" x14ac:dyDescent="0.2">
      <c r="A10389" s="3" t="str" cm="1">
        <f t="array" ref="A10389:B10389">_xlfn.TEXTSPLIT(D10389," - ",TRUE,1)</f>
        <v>2025</v>
      </c>
      <c r="B10389" s="3" t="str">
        <v>8</v>
      </c>
      <c r="C10389" s="3" t="str">
        <f>_xlfn.XLOOKUP(B10389*1,List!A:A,List!B:B,"",0)</f>
        <v>08</v>
      </c>
      <c r="D10389" s="13" t="s">
        <v>6292</v>
      </c>
      <c r="F10389" s="4">
        <v>45875</v>
      </c>
      <c r="G10389" s="5" t="s">
        <v>6639</v>
      </c>
      <c r="H10389" s="3" t="s">
        <v>27</v>
      </c>
      <c r="I10389" s="3" t="s">
        <v>6298</v>
      </c>
      <c r="J10389" s="3" t="s">
        <v>492</v>
      </c>
      <c r="K10389" s="3" t="s">
        <v>16</v>
      </c>
      <c r="L10389" s="18"/>
      <c r="M10389" s="18">
        <v>2075.0500000000002</v>
      </c>
      <c r="N10389" s="19">
        <v>-2075.0500000000002</v>
      </c>
    </row>
    <row r="10390" spans="1:14" x14ac:dyDescent="0.2">
      <c r="A10390" s="3" t="str" cm="1">
        <f t="array" ref="A10390:B10390">_xlfn.TEXTSPLIT(D10390," - ",TRUE,1)</f>
        <v>2025</v>
      </c>
      <c r="B10390" s="3" t="str">
        <v>8</v>
      </c>
      <c r="C10390" s="3" t="str">
        <f>_xlfn.XLOOKUP(B10390*1,List!A:A,List!B:B,"",0)</f>
        <v>08</v>
      </c>
      <c r="D10390" s="13" t="s">
        <v>6292</v>
      </c>
      <c r="F10390" s="4">
        <v>45870</v>
      </c>
      <c r="G10390" s="5" t="s">
        <v>6325</v>
      </c>
      <c r="H10390" s="3" t="s">
        <v>1777</v>
      </c>
      <c r="I10390" s="3" t="s">
        <v>274</v>
      </c>
      <c r="J10390" s="3" t="s">
        <v>600</v>
      </c>
      <c r="K10390" s="3" t="s">
        <v>275</v>
      </c>
      <c r="L10390" s="18">
        <v>80</v>
      </c>
      <c r="M10390" s="18"/>
      <c r="N10390" s="19">
        <v>80</v>
      </c>
    </row>
    <row r="10391" spans="1:14" x14ac:dyDescent="0.2">
      <c r="A10391" s="3" t="str" cm="1">
        <f t="array" ref="A10391:B10391">_xlfn.TEXTSPLIT(D10391," - ",TRUE,1)</f>
        <v>2025</v>
      </c>
      <c r="B10391" s="3" t="str">
        <v>8</v>
      </c>
      <c r="C10391" s="3" t="str">
        <f>_xlfn.XLOOKUP(B10391*1,List!A:A,List!B:B,"",0)</f>
        <v>08</v>
      </c>
      <c r="D10391" s="13" t="s">
        <v>6292</v>
      </c>
      <c r="F10391" s="4">
        <v>45875</v>
      </c>
      <c r="G10391" s="5" t="s">
        <v>6825</v>
      </c>
      <c r="H10391" s="3" t="s">
        <v>13</v>
      </c>
      <c r="I10391" s="3" t="s">
        <v>30</v>
      </c>
      <c r="J10391" s="3" t="s">
        <v>418</v>
      </c>
      <c r="K10391" s="3" t="s">
        <v>296</v>
      </c>
      <c r="L10391" s="18"/>
      <c r="M10391" s="18">
        <v>1821.75</v>
      </c>
      <c r="N10391" s="19">
        <v>-1821.75</v>
      </c>
    </row>
    <row r="10392" spans="1:14" x14ac:dyDescent="0.2">
      <c r="A10392" s="3" t="str" cm="1">
        <f t="array" ref="A10392:B10392">_xlfn.TEXTSPLIT(D10392," - ",TRUE,1)</f>
        <v>2025</v>
      </c>
      <c r="B10392" s="3" t="str">
        <v>8</v>
      </c>
      <c r="C10392" s="3" t="str">
        <f>_xlfn.XLOOKUP(B10392*1,List!A:A,List!B:B,"",0)</f>
        <v>08</v>
      </c>
      <c r="D10392" s="13" t="s">
        <v>6292</v>
      </c>
      <c r="F10392" s="4">
        <v>45882</v>
      </c>
      <c r="G10392" s="5" t="s">
        <v>6826</v>
      </c>
      <c r="H10392" s="3" t="s">
        <v>27</v>
      </c>
      <c r="I10392" s="3" t="s">
        <v>6298</v>
      </c>
      <c r="J10392" s="3" t="s">
        <v>1152</v>
      </c>
      <c r="K10392" s="3" t="s">
        <v>58</v>
      </c>
      <c r="L10392" s="18">
        <v>3200</v>
      </c>
      <c r="M10392" s="18"/>
      <c r="N10392" s="19">
        <v>3200</v>
      </c>
    </row>
    <row r="10393" spans="1:14" x14ac:dyDescent="0.2">
      <c r="A10393" s="3" t="str" cm="1">
        <f t="array" ref="A10393:B10393">_xlfn.TEXTSPLIT(D10393," - ",TRUE,1)</f>
        <v>2025</v>
      </c>
      <c r="B10393" s="3" t="str">
        <v>8</v>
      </c>
      <c r="C10393" s="3" t="str">
        <f>_xlfn.XLOOKUP(B10393*1,List!A:A,List!B:B,"",0)</f>
        <v>08</v>
      </c>
      <c r="D10393" s="13" t="s">
        <v>6292</v>
      </c>
      <c r="F10393" s="4">
        <v>45870</v>
      </c>
      <c r="G10393" s="5" t="s">
        <v>6362</v>
      </c>
      <c r="H10393" s="3" t="s">
        <v>48</v>
      </c>
      <c r="I10393" s="3" t="s">
        <v>6363</v>
      </c>
      <c r="J10393" s="3" t="s">
        <v>524</v>
      </c>
      <c r="K10393" s="3" t="s">
        <v>16</v>
      </c>
      <c r="L10393" s="18">
        <v>1512</v>
      </c>
      <c r="M10393" s="18"/>
      <c r="N10393" s="19">
        <v>1512</v>
      </c>
    </row>
    <row r="10394" spans="1:14" x14ac:dyDescent="0.2">
      <c r="A10394" s="3" t="str" cm="1">
        <f t="array" ref="A10394:B10394">_xlfn.TEXTSPLIT(D10394," - ",TRUE,1)</f>
        <v>2025</v>
      </c>
      <c r="B10394" s="3" t="str">
        <v>8</v>
      </c>
      <c r="C10394" s="3" t="str">
        <f>_xlfn.XLOOKUP(B10394*1,List!A:A,List!B:B,"",0)</f>
        <v>08</v>
      </c>
      <c r="D10394" s="13" t="s">
        <v>6292</v>
      </c>
      <c r="F10394" s="4">
        <v>45875</v>
      </c>
      <c r="G10394" s="5" t="s">
        <v>6827</v>
      </c>
      <c r="H10394" s="3" t="s">
        <v>13</v>
      </c>
      <c r="I10394" s="3" t="s">
        <v>30</v>
      </c>
      <c r="J10394" s="3" t="s">
        <v>2030</v>
      </c>
      <c r="K10394" s="3" t="s">
        <v>91</v>
      </c>
      <c r="L10394" s="18"/>
      <c r="M10394" s="18">
        <v>2550</v>
      </c>
      <c r="N10394" s="19">
        <v>-2550</v>
      </c>
    </row>
    <row r="10395" spans="1:14" x14ac:dyDescent="0.2">
      <c r="A10395" s="3" t="str" cm="1">
        <f t="array" ref="A10395:B10395">_xlfn.TEXTSPLIT(D10395," - ",TRUE,1)</f>
        <v>2025</v>
      </c>
      <c r="B10395" s="3" t="str">
        <v>8</v>
      </c>
      <c r="C10395" s="3" t="str">
        <f>_xlfn.XLOOKUP(B10395*1,List!A:A,List!B:B,"",0)</f>
        <v>08</v>
      </c>
      <c r="D10395" s="13" t="s">
        <v>6292</v>
      </c>
      <c r="F10395" s="4">
        <v>45900</v>
      </c>
      <c r="G10395" s="5" t="s">
        <v>6768</v>
      </c>
      <c r="H10395" s="3" t="s">
        <v>27</v>
      </c>
      <c r="I10395" s="3" t="s">
        <v>5453</v>
      </c>
      <c r="J10395" s="3" t="s">
        <v>323</v>
      </c>
      <c r="K10395" s="3" t="s">
        <v>35</v>
      </c>
      <c r="L10395" s="18">
        <v>2498.54</v>
      </c>
      <c r="M10395" s="18"/>
      <c r="N10395" s="19">
        <v>2498.54</v>
      </c>
    </row>
    <row r="10396" spans="1:14" x14ac:dyDescent="0.2">
      <c r="A10396" s="3" t="str" cm="1">
        <f t="array" ref="A10396:B10396">_xlfn.TEXTSPLIT(D10396," - ",TRUE,1)</f>
        <v>2025</v>
      </c>
      <c r="B10396" s="3" t="str">
        <v>8</v>
      </c>
      <c r="C10396" s="3" t="str">
        <f>_xlfn.XLOOKUP(B10396*1,List!A:A,List!B:B,"",0)</f>
        <v>08</v>
      </c>
      <c r="D10396" s="13" t="s">
        <v>6292</v>
      </c>
      <c r="F10396" s="4">
        <v>45897</v>
      </c>
      <c r="G10396" s="5" t="s">
        <v>6828</v>
      </c>
      <c r="H10396" s="3" t="s">
        <v>48</v>
      </c>
      <c r="I10396" s="3" t="s">
        <v>6829</v>
      </c>
      <c r="J10396" s="3" t="s">
        <v>1691</v>
      </c>
      <c r="K10396" s="3" t="s">
        <v>1692</v>
      </c>
      <c r="L10396" s="18">
        <v>1400</v>
      </c>
      <c r="M10396" s="18"/>
      <c r="N10396" s="19">
        <v>1400</v>
      </c>
    </row>
    <row r="10397" spans="1:14" x14ac:dyDescent="0.2">
      <c r="A10397" s="3" t="str" cm="1">
        <f t="array" ref="A10397:B10397">_xlfn.TEXTSPLIT(D10397," - ",TRUE,1)</f>
        <v>2025</v>
      </c>
      <c r="B10397" s="3" t="str">
        <v>8</v>
      </c>
      <c r="C10397" s="3" t="str">
        <f>_xlfn.XLOOKUP(B10397*1,List!A:A,List!B:B,"",0)</f>
        <v>08</v>
      </c>
      <c r="D10397" s="13" t="s">
        <v>6292</v>
      </c>
      <c r="F10397" s="4">
        <v>45900</v>
      </c>
      <c r="G10397" s="5" t="s">
        <v>6348</v>
      </c>
      <c r="H10397" s="3" t="s">
        <v>13</v>
      </c>
      <c r="I10397" s="3" t="s">
        <v>5453</v>
      </c>
      <c r="J10397" s="3" t="s">
        <v>130</v>
      </c>
      <c r="K10397" s="3" t="s">
        <v>131</v>
      </c>
      <c r="L10397" s="18"/>
      <c r="M10397" s="18">
        <v>2779.47</v>
      </c>
      <c r="N10397" s="19">
        <v>-2779.47</v>
      </c>
    </row>
    <row r="10398" spans="1:14" x14ac:dyDescent="0.2">
      <c r="A10398" s="3" t="str" cm="1">
        <f t="array" ref="A10398:B10398">_xlfn.TEXTSPLIT(D10398," - ",TRUE,1)</f>
        <v>2025</v>
      </c>
      <c r="B10398" s="3" t="str">
        <v>8</v>
      </c>
      <c r="C10398" s="3" t="str">
        <f>_xlfn.XLOOKUP(B10398*1,List!A:A,List!B:B,"",0)</f>
        <v>08</v>
      </c>
      <c r="D10398" s="13" t="s">
        <v>6292</v>
      </c>
      <c r="F10398" s="4">
        <v>45900</v>
      </c>
      <c r="G10398" s="5" t="s">
        <v>6330</v>
      </c>
      <c r="H10398" s="3" t="s">
        <v>27</v>
      </c>
      <c r="I10398" s="3" t="s">
        <v>5453</v>
      </c>
      <c r="J10398" s="3" t="s">
        <v>418</v>
      </c>
      <c r="K10398" s="3" t="s">
        <v>296</v>
      </c>
      <c r="L10398" s="18">
        <v>1821.75</v>
      </c>
      <c r="M10398" s="18"/>
      <c r="N10398" s="19">
        <v>1821.75</v>
      </c>
    </row>
    <row r="10399" spans="1:14" x14ac:dyDescent="0.2">
      <c r="A10399" s="3" t="str" cm="1">
        <f t="array" ref="A10399:B10399">_xlfn.TEXTSPLIT(D10399," - ",TRUE,1)</f>
        <v>2025</v>
      </c>
      <c r="B10399" s="3" t="str">
        <v>8</v>
      </c>
      <c r="C10399" s="3" t="str">
        <f>_xlfn.XLOOKUP(B10399*1,List!A:A,List!B:B,"",0)</f>
        <v>08</v>
      </c>
      <c r="D10399" s="13" t="s">
        <v>6292</v>
      </c>
      <c r="F10399" s="4">
        <v>45900</v>
      </c>
      <c r="G10399" s="5" t="s">
        <v>6419</v>
      </c>
      <c r="H10399" s="3" t="s">
        <v>27</v>
      </c>
      <c r="I10399" s="3" t="s">
        <v>5453</v>
      </c>
      <c r="J10399" s="3" t="s">
        <v>350</v>
      </c>
      <c r="K10399" s="3" t="s">
        <v>304</v>
      </c>
      <c r="L10399" s="18">
        <v>1873.8</v>
      </c>
      <c r="M10399" s="18"/>
      <c r="N10399" s="19">
        <v>1873.8</v>
      </c>
    </row>
    <row r="10400" spans="1:14" x14ac:dyDescent="0.2">
      <c r="A10400" s="3" t="str" cm="1">
        <f t="array" ref="A10400:B10400">_xlfn.TEXTSPLIT(D10400," - ",TRUE,1)</f>
        <v>2025</v>
      </c>
      <c r="B10400" s="3" t="str">
        <v>8</v>
      </c>
      <c r="C10400" s="3" t="str">
        <f>_xlfn.XLOOKUP(B10400*1,List!A:A,List!B:B,"",0)</f>
        <v>08</v>
      </c>
      <c r="D10400" s="13" t="s">
        <v>6292</v>
      </c>
      <c r="F10400" s="4">
        <v>45875</v>
      </c>
      <c r="G10400" s="5" t="s">
        <v>6830</v>
      </c>
      <c r="H10400" s="3" t="s">
        <v>27</v>
      </c>
      <c r="I10400" s="3" t="s">
        <v>6298</v>
      </c>
      <c r="J10400" s="3" t="s">
        <v>350</v>
      </c>
      <c r="K10400" s="3" t="s">
        <v>304</v>
      </c>
      <c r="L10400" s="18"/>
      <c r="M10400" s="18">
        <v>1873.8</v>
      </c>
      <c r="N10400" s="19">
        <v>-1873.8</v>
      </c>
    </row>
    <row r="10401" spans="1:14" x14ac:dyDescent="0.2">
      <c r="A10401" s="3" t="str" cm="1">
        <f t="array" ref="A10401:B10401">_xlfn.TEXTSPLIT(D10401," - ",TRUE,1)</f>
        <v>2025</v>
      </c>
      <c r="B10401" s="3" t="str">
        <v>8</v>
      </c>
      <c r="C10401" s="3" t="str">
        <f>_xlfn.XLOOKUP(B10401*1,List!A:A,List!B:B,"",0)</f>
        <v>08</v>
      </c>
      <c r="D10401" s="13" t="s">
        <v>6292</v>
      </c>
      <c r="F10401" s="4">
        <v>45875</v>
      </c>
      <c r="G10401" s="5" t="s">
        <v>6383</v>
      </c>
      <c r="H10401" s="3" t="s">
        <v>27</v>
      </c>
      <c r="I10401" s="3" t="s">
        <v>6298</v>
      </c>
      <c r="J10401" s="3" t="s">
        <v>1087</v>
      </c>
      <c r="K10401" s="3" t="s">
        <v>16</v>
      </c>
      <c r="L10401" s="18"/>
      <c r="M10401" s="18">
        <v>2491.65</v>
      </c>
      <c r="N10401" s="19">
        <v>-2491.65</v>
      </c>
    </row>
    <row r="10402" spans="1:14" x14ac:dyDescent="0.2">
      <c r="A10402" s="3" t="str" cm="1">
        <f t="array" ref="A10402:B10402">_xlfn.TEXTSPLIT(D10402," - ",TRUE,1)</f>
        <v>2025</v>
      </c>
      <c r="B10402" s="3" t="str">
        <v>8</v>
      </c>
      <c r="C10402" s="3" t="str">
        <f>_xlfn.XLOOKUP(B10402*1,List!A:A,List!B:B,"",0)</f>
        <v>08</v>
      </c>
      <c r="D10402" s="13" t="s">
        <v>6292</v>
      </c>
      <c r="F10402" s="4">
        <v>45900</v>
      </c>
      <c r="G10402" s="5" t="s">
        <v>6715</v>
      </c>
      <c r="H10402" s="3" t="s">
        <v>13</v>
      </c>
      <c r="I10402" s="3" t="s">
        <v>5453</v>
      </c>
      <c r="J10402" s="3" t="s">
        <v>2126</v>
      </c>
      <c r="K10402" s="3" t="s">
        <v>782</v>
      </c>
      <c r="L10402" s="18"/>
      <c r="M10402" s="18">
        <v>3500</v>
      </c>
      <c r="N10402" s="19">
        <v>-3500</v>
      </c>
    </row>
    <row r="10403" spans="1:14" x14ac:dyDescent="0.2">
      <c r="A10403" s="3" t="str" cm="1">
        <f t="array" ref="A10403:B10403">_xlfn.TEXTSPLIT(D10403," - ",TRUE,1)</f>
        <v>2025</v>
      </c>
      <c r="B10403" s="3" t="str">
        <v>8</v>
      </c>
      <c r="C10403" s="3" t="str">
        <f>_xlfn.XLOOKUP(B10403*1,List!A:A,List!B:B,"",0)</f>
        <v>08</v>
      </c>
      <c r="D10403" s="13" t="s">
        <v>6292</v>
      </c>
      <c r="F10403" s="4">
        <v>45875</v>
      </c>
      <c r="G10403" s="5" t="s">
        <v>6831</v>
      </c>
      <c r="H10403" s="3" t="s">
        <v>27</v>
      </c>
      <c r="I10403" s="3" t="s">
        <v>6298</v>
      </c>
      <c r="J10403" s="3" t="s">
        <v>22</v>
      </c>
      <c r="K10403" s="3" t="s">
        <v>16</v>
      </c>
      <c r="L10403" s="18"/>
      <c r="M10403" s="18">
        <v>1723.44</v>
      </c>
      <c r="N10403" s="19">
        <v>-1723.44</v>
      </c>
    </row>
    <row r="10404" spans="1:14" x14ac:dyDescent="0.2">
      <c r="A10404" s="3" t="str" cm="1">
        <f t="array" ref="A10404:B10404">_xlfn.TEXTSPLIT(D10404," - ",TRUE,1)</f>
        <v>2025</v>
      </c>
      <c r="B10404" s="3" t="str">
        <v>8</v>
      </c>
      <c r="C10404" s="3" t="str">
        <f>_xlfn.XLOOKUP(B10404*1,List!A:A,List!B:B,"",0)</f>
        <v>08</v>
      </c>
      <c r="D10404" s="13" t="s">
        <v>6292</v>
      </c>
      <c r="F10404" s="4">
        <v>45875</v>
      </c>
      <c r="G10404" s="5" t="s">
        <v>6832</v>
      </c>
      <c r="H10404" s="3" t="s">
        <v>27</v>
      </c>
      <c r="I10404" s="3" t="s">
        <v>6298</v>
      </c>
      <c r="J10404" s="3" t="s">
        <v>144</v>
      </c>
      <c r="K10404" s="3" t="s">
        <v>3793</v>
      </c>
      <c r="L10404" s="18"/>
      <c r="M10404" s="18">
        <v>2650</v>
      </c>
      <c r="N10404" s="19">
        <v>-2650</v>
      </c>
    </row>
    <row r="10405" spans="1:14" x14ac:dyDescent="0.2">
      <c r="A10405" s="3" t="str" cm="1">
        <f t="array" ref="A10405:B10405">_xlfn.TEXTSPLIT(D10405," - ",TRUE,1)</f>
        <v>2025</v>
      </c>
      <c r="B10405" s="3" t="str">
        <v>8</v>
      </c>
      <c r="C10405" s="3" t="str">
        <f>_xlfn.XLOOKUP(B10405*1,List!A:A,List!B:B,"",0)</f>
        <v>08</v>
      </c>
      <c r="D10405" s="13" t="s">
        <v>6292</v>
      </c>
      <c r="F10405" s="4">
        <v>45863</v>
      </c>
      <c r="G10405" s="5" t="s">
        <v>6586</v>
      </c>
      <c r="H10405" s="3" t="s">
        <v>48</v>
      </c>
      <c r="I10405" s="3" t="s">
        <v>6587</v>
      </c>
      <c r="J10405" s="3" t="s">
        <v>413</v>
      </c>
      <c r="K10405" s="3" t="s">
        <v>4766</v>
      </c>
      <c r="L10405" s="18">
        <v>2469.81</v>
      </c>
      <c r="M10405" s="18"/>
      <c r="N10405" s="19">
        <v>2469.81</v>
      </c>
    </row>
    <row r="10406" spans="1:14" x14ac:dyDescent="0.2">
      <c r="A10406" s="3" t="str" cm="1">
        <f t="array" ref="A10406:B10406">_xlfn.TEXTSPLIT(D10406," - ",TRUE,1)</f>
        <v>2025</v>
      </c>
      <c r="B10406" s="3" t="str">
        <v>8</v>
      </c>
      <c r="C10406" s="3" t="str">
        <f>_xlfn.XLOOKUP(B10406*1,List!A:A,List!B:B,"",0)</f>
        <v>08</v>
      </c>
      <c r="D10406" s="13" t="s">
        <v>6292</v>
      </c>
      <c r="F10406" s="4">
        <v>45875</v>
      </c>
      <c r="G10406" s="5" t="s">
        <v>6833</v>
      </c>
      <c r="H10406" s="3" t="s">
        <v>13</v>
      </c>
      <c r="I10406" s="3" t="s">
        <v>30</v>
      </c>
      <c r="J10406" s="3" t="s">
        <v>369</v>
      </c>
      <c r="K10406" s="3" t="s">
        <v>16</v>
      </c>
      <c r="L10406" s="18"/>
      <c r="M10406" s="18">
        <v>1708.41</v>
      </c>
      <c r="N10406" s="19">
        <v>-1708.41</v>
      </c>
    </row>
    <row r="10407" spans="1:14" x14ac:dyDescent="0.2">
      <c r="A10407" s="3" t="str" cm="1">
        <f t="array" ref="A10407:B10407">_xlfn.TEXTSPLIT(D10407," - ",TRUE,1)</f>
        <v>2025</v>
      </c>
      <c r="B10407" s="3" t="str">
        <v>8</v>
      </c>
      <c r="C10407" s="3" t="str">
        <f>_xlfn.XLOOKUP(B10407*1,List!A:A,List!B:B,"",0)</f>
        <v>08</v>
      </c>
      <c r="D10407" s="13" t="s">
        <v>6292</v>
      </c>
      <c r="F10407" s="4">
        <v>45875</v>
      </c>
      <c r="G10407" s="5" t="s">
        <v>6834</v>
      </c>
      <c r="H10407" s="3" t="s">
        <v>13</v>
      </c>
      <c r="I10407" s="3" t="s">
        <v>6298</v>
      </c>
      <c r="J10407" s="3" t="s">
        <v>107</v>
      </c>
      <c r="K10407" s="3" t="s">
        <v>58</v>
      </c>
      <c r="L10407" s="18">
        <v>3200</v>
      </c>
      <c r="M10407" s="18"/>
      <c r="N10407" s="19">
        <v>3200</v>
      </c>
    </row>
    <row r="10408" spans="1:14" x14ac:dyDescent="0.2">
      <c r="A10408" s="3" t="str" cm="1">
        <f t="array" ref="A10408:B10408">_xlfn.TEXTSPLIT(D10408," - ",TRUE,1)</f>
        <v>2025</v>
      </c>
      <c r="B10408" s="3" t="str">
        <v>8</v>
      </c>
      <c r="C10408" s="3" t="str">
        <f>_xlfn.XLOOKUP(B10408*1,List!A:A,List!B:B,"",0)</f>
        <v>08</v>
      </c>
      <c r="D10408" s="13" t="s">
        <v>6292</v>
      </c>
      <c r="F10408" s="4">
        <v>45875</v>
      </c>
      <c r="G10408" s="5" t="s">
        <v>6835</v>
      </c>
      <c r="H10408" s="3" t="s">
        <v>27</v>
      </c>
      <c r="I10408" s="3" t="s">
        <v>6298</v>
      </c>
      <c r="J10408" s="3" t="s">
        <v>323</v>
      </c>
      <c r="K10408" s="3" t="s">
        <v>35</v>
      </c>
      <c r="L10408" s="18"/>
      <c r="M10408" s="18">
        <v>2498.54</v>
      </c>
      <c r="N10408" s="19">
        <v>-2498.54</v>
      </c>
    </row>
    <row r="10409" spans="1:14" x14ac:dyDescent="0.2">
      <c r="A10409" s="3" t="str" cm="1">
        <f t="array" ref="A10409:B10409">_xlfn.TEXTSPLIT(D10409," - ",TRUE,1)</f>
        <v>2025</v>
      </c>
      <c r="B10409" s="3" t="str">
        <v>8</v>
      </c>
      <c r="C10409" s="3" t="str">
        <f>_xlfn.XLOOKUP(B10409*1,List!A:A,List!B:B,"",0)</f>
        <v>08</v>
      </c>
      <c r="D10409" s="13" t="s">
        <v>6292</v>
      </c>
      <c r="F10409" s="4">
        <v>45875</v>
      </c>
      <c r="G10409" s="5" t="s">
        <v>6836</v>
      </c>
      <c r="H10409" s="3" t="s">
        <v>27</v>
      </c>
      <c r="I10409" s="3" t="s">
        <v>6298</v>
      </c>
      <c r="J10409" s="3" t="s">
        <v>306</v>
      </c>
      <c r="K10409" s="3" t="s">
        <v>38</v>
      </c>
      <c r="L10409" s="18"/>
      <c r="M10409" s="18">
        <v>2732.63</v>
      </c>
      <c r="N10409" s="19">
        <v>-2732.63</v>
      </c>
    </row>
    <row r="10410" spans="1:14" x14ac:dyDescent="0.2">
      <c r="A10410" s="3" t="str" cm="1">
        <f t="array" ref="A10410:B10410">_xlfn.TEXTSPLIT(D10410," - ",TRUE,1)</f>
        <v>2025</v>
      </c>
      <c r="B10410" s="3" t="str">
        <v>8</v>
      </c>
      <c r="C10410" s="3" t="str">
        <f>_xlfn.XLOOKUP(B10410*1,List!A:A,List!B:B,"",0)</f>
        <v>08</v>
      </c>
      <c r="D10410" s="13" t="s">
        <v>6292</v>
      </c>
      <c r="F10410" s="4">
        <v>45900</v>
      </c>
      <c r="G10410" s="5" t="s">
        <v>6837</v>
      </c>
      <c r="H10410" s="3" t="s">
        <v>27</v>
      </c>
      <c r="I10410" s="3" t="s">
        <v>5453</v>
      </c>
      <c r="J10410" s="3" t="s">
        <v>6838</v>
      </c>
      <c r="K10410" s="3" t="s">
        <v>242</v>
      </c>
      <c r="L10410" s="18">
        <v>2000</v>
      </c>
      <c r="M10410" s="18"/>
      <c r="N10410" s="19">
        <v>2000</v>
      </c>
    </row>
    <row r="10411" spans="1:14" x14ac:dyDescent="0.2">
      <c r="A10411" s="3" t="str" cm="1">
        <f t="array" ref="A10411:B10411">_xlfn.TEXTSPLIT(D10411," - ",TRUE,1)</f>
        <v>2025</v>
      </c>
      <c r="B10411" s="3" t="str">
        <v>8</v>
      </c>
      <c r="C10411" s="3" t="str">
        <f>_xlfn.XLOOKUP(B10411*1,List!A:A,List!B:B,"",0)</f>
        <v>08</v>
      </c>
      <c r="D10411" s="13" t="s">
        <v>6292</v>
      </c>
      <c r="F10411" s="4">
        <v>45875</v>
      </c>
      <c r="G10411" s="5" t="s">
        <v>6839</v>
      </c>
      <c r="H10411" s="3" t="s">
        <v>13</v>
      </c>
      <c r="I10411" s="3" t="s">
        <v>6298</v>
      </c>
      <c r="J10411" s="3" t="s">
        <v>188</v>
      </c>
      <c r="K10411" s="3" t="s">
        <v>189</v>
      </c>
      <c r="L10411" s="18">
        <v>2888.78</v>
      </c>
      <c r="M10411" s="18"/>
      <c r="N10411" s="19">
        <v>2888.78</v>
      </c>
    </row>
    <row r="10412" spans="1:14" x14ac:dyDescent="0.2">
      <c r="A10412" s="3" t="str" cm="1">
        <f t="array" ref="A10412:B10412">_xlfn.TEXTSPLIT(D10412," - ",TRUE,1)</f>
        <v>2025</v>
      </c>
      <c r="B10412" s="3" t="str">
        <v>8</v>
      </c>
      <c r="C10412" s="3" t="str">
        <f>_xlfn.XLOOKUP(B10412*1,List!A:A,List!B:B,"",0)</f>
        <v>08</v>
      </c>
      <c r="D10412" s="13" t="s">
        <v>6292</v>
      </c>
      <c r="F10412" s="4">
        <v>45875</v>
      </c>
      <c r="G10412" s="5" t="s">
        <v>6840</v>
      </c>
      <c r="H10412" s="3" t="s">
        <v>13</v>
      </c>
      <c r="I10412" s="3" t="s">
        <v>30</v>
      </c>
      <c r="J10412" s="3" t="s">
        <v>70</v>
      </c>
      <c r="K10412" s="3" t="s">
        <v>71</v>
      </c>
      <c r="L10412" s="18"/>
      <c r="M10412" s="18">
        <v>1610.06</v>
      </c>
      <c r="N10412" s="19">
        <v>-1610.06</v>
      </c>
    </row>
    <row r="10413" spans="1:14" x14ac:dyDescent="0.2">
      <c r="A10413" s="3" t="str" cm="1">
        <f t="array" ref="A10413:B10413">_xlfn.TEXTSPLIT(D10413," - ",TRUE,1)</f>
        <v>2025</v>
      </c>
      <c r="B10413" s="3" t="str">
        <v>8</v>
      </c>
      <c r="C10413" s="3" t="str">
        <f>_xlfn.XLOOKUP(B10413*1,List!A:A,List!B:B,"",0)</f>
        <v>08</v>
      </c>
      <c r="D10413" s="13" t="s">
        <v>6292</v>
      </c>
      <c r="F10413" s="4">
        <v>45900</v>
      </c>
      <c r="G10413" s="5" t="s">
        <v>6841</v>
      </c>
      <c r="H10413" s="3" t="s">
        <v>13</v>
      </c>
      <c r="I10413" s="3" t="s">
        <v>5453</v>
      </c>
      <c r="J10413" s="3" t="s">
        <v>863</v>
      </c>
      <c r="K10413" s="3" t="s">
        <v>71</v>
      </c>
      <c r="L10413" s="18"/>
      <c r="M10413" s="18">
        <v>2196.5100000000002</v>
      </c>
      <c r="N10413" s="19">
        <v>-2196.5100000000002</v>
      </c>
    </row>
    <row r="10414" spans="1:14" x14ac:dyDescent="0.2">
      <c r="A10414" s="3" t="str" cm="1">
        <f t="array" ref="A10414:B10414">_xlfn.TEXTSPLIT(D10414," - ",TRUE,1)</f>
        <v>2025</v>
      </c>
      <c r="B10414" s="3" t="str">
        <v>8</v>
      </c>
      <c r="C10414" s="3" t="str">
        <f>_xlfn.XLOOKUP(B10414*1,List!A:A,List!B:B,"",0)</f>
        <v>08</v>
      </c>
      <c r="D10414" s="13" t="s">
        <v>6292</v>
      </c>
      <c r="F10414" s="4">
        <v>45875</v>
      </c>
      <c r="G10414" s="5" t="s">
        <v>6842</v>
      </c>
      <c r="H10414" s="3" t="s">
        <v>13</v>
      </c>
      <c r="I10414" s="3" t="s">
        <v>30</v>
      </c>
      <c r="J10414" s="3" t="s">
        <v>79</v>
      </c>
      <c r="K10414" s="3" t="s">
        <v>80</v>
      </c>
      <c r="L10414" s="18"/>
      <c r="M10414" s="18">
        <v>2663.43</v>
      </c>
      <c r="N10414" s="19">
        <v>-2663.43</v>
      </c>
    </row>
    <row r="10415" spans="1:14" x14ac:dyDescent="0.2">
      <c r="A10415" s="3" t="str" cm="1">
        <f t="array" ref="A10415:B10415">_xlfn.TEXTSPLIT(D10415," - ",TRUE,1)</f>
        <v>2025</v>
      </c>
      <c r="B10415" s="3" t="str">
        <v>8</v>
      </c>
      <c r="C10415" s="3" t="str">
        <f>_xlfn.XLOOKUP(B10415*1,List!A:A,List!B:B,"",0)</f>
        <v>08</v>
      </c>
      <c r="D10415" s="13" t="s">
        <v>6292</v>
      </c>
      <c r="F10415" s="4">
        <v>45900</v>
      </c>
      <c r="G10415" s="5" t="s">
        <v>6321</v>
      </c>
      <c r="H10415" s="3" t="s">
        <v>13</v>
      </c>
      <c r="I10415" s="3" t="s">
        <v>5453</v>
      </c>
      <c r="J10415" s="3" t="s">
        <v>281</v>
      </c>
      <c r="K10415" s="3" t="s">
        <v>38</v>
      </c>
      <c r="L10415" s="18"/>
      <c r="M10415" s="18">
        <v>3851.7</v>
      </c>
      <c r="N10415" s="19">
        <v>-3851.7</v>
      </c>
    </row>
    <row r="10416" spans="1:14" x14ac:dyDescent="0.2">
      <c r="A10416" s="3" t="str" cm="1">
        <f t="array" ref="A10416:B10416">_xlfn.TEXTSPLIT(D10416," - ",TRUE,1)</f>
        <v>2025</v>
      </c>
      <c r="B10416" s="3" t="str">
        <v>8</v>
      </c>
      <c r="C10416" s="3" t="str">
        <f>_xlfn.XLOOKUP(B10416*1,List!A:A,List!B:B,"",0)</f>
        <v>08</v>
      </c>
      <c r="D10416" s="13" t="s">
        <v>6292</v>
      </c>
      <c r="F10416" s="4">
        <v>45875</v>
      </c>
      <c r="G10416" s="5" t="s">
        <v>6510</v>
      </c>
      <c r="H10416" s="3" t="s">
        <v>27</v>
      </c>
      <c r="I10416" s="3" t="s">
        <v>6298</v>
      </c>
      <c r="J10416" s="3" t="s">
        <v>201</v>
      </c>
      <c r="K10416" s="3" t="s">
        <v>103</v>
      </c>
      <c r="L10416" s="18"/>
      <c r="M10416" s="18">
        <v>2516.83</v>
      </c>
      <c r="N10416" s="19">
        <v>-2516.83</v>
      </c>
    </row>
    <row r="10417" spans="1:14" x14ac:dyDescent="0.2">
      <c r="A10417" s="3" t="str" cm="1">
        <f t="array" ref="A10417:B10417">_xlfn.TEXTSPLIT(D10417," - ",TRUE,1)</f>
        <v>2025</v>
      </c>
      <c r="B10417" s="3" t="str">
        <v>8</v>
      </c>
      <c r="C10417" s="3" t="str">
        <f>_xlfn.XLOOKUP(B10417*1,List!A:A,List!B:B,"",0)</f>
        <v>08</v>
      </c>
      <c r="D10417" s="13" t="s">
        <v>6292</v>
      </c>
      <c r="F10417" s="4">
        <v>45875</v>
      </c>
      <c r="G10417" s="5" t="s">
        <v>6843</v>
      </c>
      <c r="H10417" s="3" t="s">
        <v>13</v>
      </c>
      <c r="I10417" s="3" t="s">
        <v>30</v>
      </c>
      <c r="J10417" s="3" t="s">
        <v>466</v>
      </c>
      <c r="K10417" s="3" t="s">
        <v>44</v>
      </c>
      <c r="L10417" s="18"/>
      <c r="M10417" s="18">
        <v>3250</v>
      </c>
      <c r="N10417" s="19">
        <v>-3250</v>
      </c>
    </row>
    <row r="10418" spans="1:14" x14ac:dyDescent="0.2">
      <c r="A10418" s="3" t="str" cm="1">
        <f t="array" ref="A10418:B10418">_xlfn.TEXTSPLIT(D10418," - ",TRUE,1)</f>
        <v>2025</v>
      </c>
      <c r="B10418" s="3" t="str">
        <v>8</v>
      </c>
      <c r="C10418" s="3" t="str">
        <f>_xlfn.XLOOKUP(B10418*1,List!A:A,List!B:B,"",0)</f>
        <v>08</v>
      </c>
      <c r="D10418" s="13" t="s">
        <v>6292</v>
      </c>
      <c r="F10418" s="4">
        <v>45875</v>
      </c>
      <c r="G10418" s="5" t="s">
        <v>6844</v>
      </c>
      <c r="H10418" s="3" t="s">
        <v>27</v>
      </c>
      <c r="I10418" s="3" t="s">
        <v>6298</v>
      </c>
      <c r="J10418" s="3" t="s">
        <v>5751</v>
      </c>
      <c r="K10418" s="3" t="s">
        <v>16</v>
      </c>
      <c r="L10418" s="18"/>
      <c r="M10418" s="18">
        <v>4850</v>
      </c>
      <c r="N10418" s="19">
        <v>-4850</v>
      </c>
    </row>
    <row r="10419" spans="1:14" x14ac:dyDescent="0.2">
      <c r="A10419" s="3" t="str" cm="1">
        <f t="array" ref="A10419:B10419">_xlfn.TEXTSPLIT(D10419," - ",TRUE,1)</f>
        <v>2025</v>
      </c>
      <c r="B10419" s="3" t="str">
        <v>8</v>
      </c>
      <c r="C10419" s="3" t="str">
        <f>_xlfn.XLOOKUP(B10419*1,List!A:A,List!B:B,"",0)</f>
        <v>08</v>
      </c>
      <c r="D10419" s="13" t="s">
        <v>6292</v>
      </c>
      <c r="F10419" s="4">
        <v>45900</v>
      </c>
      <c r="G10419" s="5" t="s">
        <v>6845</v>
      </c>
      <c r="H10419" s="3" t="s">
        <v>13</v>
      </c>
      <c r="I10419" s="3" t="s">
        <v>5453</v>
      </c>
      <c r="J10419" s="3" t="s">
        <v>3035</v>
      </c>
      <c r="K10419" s="3" t="s">
        <v>16</v>
      </c>
      <c r="L10419" s="18"/>
      <c r="M10419" s="18">
        <v>1623.96</v>
      </c>
      <c r="N10419" s="19">
        <v>-1623.96</v>
      </c>
    </row>
    <row r="10420" spans="1:14" x14ac:dyDescent="0.2">
      <c r="A10420" s="3" t="str" cm="1">
        <f t="array" ref="A10420:B10420">_xlfn.TEXTSPLIT(D10420," - ",TRUE,1)</f>
        <v>2025</v>
      </c>
      <c r="B10420" s="3" t="str">
        <v>8</v>
      </c>
      <c r="C10420" s="3" t="str">
        <f>_xlfn.XLOOKUP(B10420*1,List!A:A,List!B:B,"",0)</f>
        <v>08</v>
      </c>
      <c r="D10420" s="13" t="s">
        <v>6292</v>
      </c>
      <c r="F10420" s="4">
        <v>45875</v>
      </c>
      <c r="G10420" s="5" t="s">
        <v>6846</v>
      </c>
      <c r="H10420" s="3" t="s">
        <v>27</v>
      </c>
      <c r="I10420" s="3" t="s">
        <v>6298</v>
      </c>
      <c r="J10420" s="3" t="s">
        <v>392</v>
      </c>
      <c r="K10420" s="3" t="s">
        <v>141</v>
      </c>
      <c r="L10420" s="18"/>
      <c r="M10420" s="18">
        <v>3227.1</v>
      </c>
      <c r="N10420" s="19">
        <v>-3227.1</v>
      </c>
    </row>
    <row r="10421" spans="1:14" x14ac:dyDescent="0.2">
      <c r="A10421" s="3" t="str" cm="1">
        <f t="array" ref="A10421:B10421">_xlfn.TEXTSPLIT(D10421," - ",TRUE,1)</f>
        <v>2025</v>
      </c>
      <c r="B10421" s="3" t="str">
        <v>8</v>
      </c>
      <c r="C10421" s="3" t="str">
        <f>_xlfn.XLOOKUP(B10421*1,List!A:A,List!B:B,"",0)</f>
        <v>08</v>
      </c>
      <c r="D10421" s="13" t="s">
        <v>6292</v>
      </c>
      <c r="F10421" s="4">
        <v>45900</v>
      </c>
      <c r="G10421" s="5" t="s">
        <v>6847</v>
      </c>
      <c r="H10421" s="3" t="s">
        <v>13</v>
      </c>
      <c r="I10421" s="3" t="s">
        <v>5453</v>
      </c>
      <c r="J10421" s="3" t="s">
        <v>2242</v>
      </c>
      <c r="K10421" s="3" t="s">
        <v>16</v>
      </c>
      <c r="L10421" s="18"/>
      <c r="M10421" s="18">
        <v>1560</v>
      </c>
      <c r="N10421" s="19">
        <v>-1560</v>
      </c>
    </row>
    <row r="10422" spans="1:14" x14ac:dyDescent="0.2">
      <c r="A10422" s="3" t="str" cm="1">
        <f t="array" ref="A10422:B10422">_xlfn.TEXTSPLIT(D10422," - ",TRUE,1)</f>
        <v>2025</v>
      </c>
      <c r="B10422" s="3" t="str">
        <v>8</v>
      </c>
      <c r="C10422" s="3" t="str">
        <f>_xlfn.XLOOKUP(B10422*1,List!A:A,List!B:B,"",0)</f>
        <v>08</v>
      </c>
      <c r="D10422" s="13" t="s">
        <v>6292</v>
      </c>
      <c r="F10422" s="4">
        <v>45875</v>
      </c>
      <c r="G10422" s="5" t="s">
        <v>6584</v>
      </c>
      <c r="H10422" s="3" t="s">
        <v>27</v>
      </c>
      <c r="I10422" s="3" t="s">
        <v>6298</v>
      </c>
      <c r="J10422" s="3" t="s">
        <v>279</v>
      </c>
      <c r="K10422" s="3" t="s">
        <v>32</v>
      </c>
      <c r="L10422" s="18"/>
      <c r="M10422" s="18">
        <v>3775</v>
      </c>
      <c r="N10422" s="19">
        <v>-3775</v>
      </c>
    </row>
    <row r="10423" spans="1:14" x14ac:dyDescent="0.2">
      <c r="A10423" s="3" t="str" cm="1">
        <f t="array" ref="A10423:B10423">_xlfn.TEXTSPLIT(D10423," - ",TRUE,1)</f>
        <v>2025</v>
      </c>
      <c r="B10423" s="3" t="str">
        <v>8</v>
      </c>
      <c r="C10423" s="3" t="str">
        <f>_xlfn.XLOOKUP(B10423*1,List!A:A,List!B:B,"",0)</f>
        <v>08</v>
      </c>
      <c r="D10423" s="13" t="s">
        <v>6292</v>
      </c>
      <c r="F10423" s="4">
        <v>45900</v>
      </c>
      <c r="G10423" s="5" t="s">
        <v>6376</v>
      </c>
      <c r="H10423" s="3" t="s">
        <v>27</v>
      </c>
      <c r="I10423" s="3" t="s">
        <v>5453</v>
      </c>
      <c r="J10423" s="3" t="s">
        <v>409</v>
      </c>
      <c r="K10423" s="3" t="s">
        <v>410</v>
      </c>
      <c r="L10423" s="18">
        <v>3123</v>
      </c>
      <c r="M10423" s="18"/>
      <c r="N10423" s="19">
        <v>3123</v>
      </c>
    </row>
    <row r="10424" spans="1:14" x14ac:dyDescent="0.2">
      <c r="A10424" s="3" t="str" cm="1">
        <f t="array" ref="A10424:B10424">_xlfn.TEXTSPLIT(D10424," - ",TRUE,1)</f>
        <v>2025</v>
      </c>
      <c r="B10424" s="3" t="str">
        <v>8</v>
      </c>
      <c r="C10424" s="3" t="str">
        <f>_xlfn.XLOOKUP(B10424*1,List!A:A,List!B:B,"",0)</f>
        <v>08</v>
      </c>
      <c r="D10424" s="13" t="s">
        <v>6292</v>
      </c>
      <c r="F10424" s="4">
        <v>45875</v>
      </c>
      <c r="G10424" s="5" t="s">
        <v>6832</v>
      </c>
      <c r="H10424" s="3" t="s">
        <v>13</v>
      </c>
      <c r="I10424" s="3" t="s">
        <v>6298</v>
      </c>
      <c r="J10424" s="3" t="s">
        <v>144</v>
      </c>
      <c r="K10424" s="3" t="s">
        <v>3793</v>
      </c>
      <c r="L10424" s="18">
        <v>2650</v>
      </c>
      <c r="M10424" s="18"/>
      <c r="N10424" s="19">
        <v>2650</v>
      </c>
    </row>
    <row r="10425" spans="1:14" x14ac:dyDescent="0.2">
      <c r="A10425" s="3" t="str" cm="1">
        <f t="array" ref="A10425:B10425">_xlfn.TEXTSPLIT(D10425," - ",TRUE,1)</f>
        <v>2025</v>
      </c>
      <c r="B10425" s="3" t="str">
        <v>8</v>
      </c>
      <c r="C10425" s="3" t="str">
        <f>_xlfn.XLOOKUP(B10425*1,List!A:A,List!B:B,"",0)</f>
        <v>08</v>
      </c>
      <c r="D10425" s="13" t="s">
        <v>6292</v>
      </c>
      <c r="F10425" s="4">
        <v>45863</v>
      </c>
      <c r="G10425" s="5" t="s">
        <v>6487</v>
      </c>
      <c r="H10425" s="3" t="s">
        <v>267</v>
      </c>
      <c r="I10425" s="3" t="s">
        <v>6488</v>
      </c>
      <c r="K10425" s="3" t="s">
        <v>4766</v>
      </c>
      <c r="L10425" s="18">
        <v>142.19</v>
      </c>
      <c r="M10425" s="18"/>
      <c r="N10425" s="19">
        <v>142.19</v>
      </c>
    </row>
    <row r="10426" spans="1:14" x14ac:dyDescent="0.2">
      <c r="A10426" s="3" t="str" cm="1">
        <f t="array" ref="A10426:B10426">_xlfn.TEXTSPLIT(D10426," - ",TRUE,1)</f>
        <v>2025</v>
      </c>
      <c r="B10426" s="3" t="str">
        <v>8</v>
      </c>
      <c r="C10426" s="3" t="str">
        <f>_xlfn.XLOOKUP(B10426*1,List!A:A,List!B:B,"",0)</f>
        <v>08</v>
      </c>
      <c r="D10426" s="13" t="s">
        <v>6292</v>
      </c>
      <c r="F10426" s="4">
        <v>45900</v>
      </c>
      <c r="G10426" s="5" t="s">
        <v>6848</v>
      </c>
      <c r="H10426" s="3" t="s">
        <v>27</v>
      </c>
      <c r="I10426" s="3" t="s">
        <v>5453</v>
      </c>
      <c r="J10426" s="3" t="s">
        <v>126</v>
      </c>
      <c r="K10426" s="3" t="s">
        <v>16</v>
      </c>
      <c r="L10426" s="18">
        <v>1430</v>
      </c>
      <c r="M10426" s="18"/>
      <c r="N10426" s="19">
        <v>1430</v>
      </c>
    </row>
    <row r="10427" spans="1:14" x14ac:dyDescent="0.2">
      <c r="A10427" s="3" t="str" cm="1">
        <f t="array" ref="A10427:B10427">_xlfn.TEXTSPLIT(D10427," - ",TRUE,1)</f>
        <v>2025</v>
      </c>
      <c r="B10427" s="3" t="str">
        <v>8</v>
      </c>
      <c r="C10427" s="3" t="str">
        <f>_xlfn.XLOOKUP(B10427*1,List!A:A,List!B:B,"",0)</f>
        <v>08</v>
      </c>
      <c r="D10427" s="13" t="s">
        <v>6292</v>
      </c>
      <c r="F10427" s="4">
        <v>45900</v>
      </c>
      <c r="G10427" s="5" t="s">
        <v>6766</v>
      </c>
      <c r="H10427" s="3" t="s">
        <v>13</v>
      </c>
      <c r="I10427" s="3" t="s">
        <v>5453</v>
      </c>
      <c r="J10427" s="3" t="s">
        <v>54</v>
      </c>
      <c r="K10427" s="3" t="s">
        <v>16</v>
      </c>
      <c r="L10427" s="18"/>
      <c r="M10427" s="18">
        <v>1708.41</v>
      </c>
      <c r="N10427" s="19">
        <v>-1708.41</v>
      </c>
    </row>
    <row r="10428" spans="1:14" x14ac:dyDescent="0.2">
      <c r="A10428" s="3" t="str" cm="1">
        <f t="array" ref="A10428:B10428">_xlfn.TEXTSPLIT(D10428," - ",TRUE,1)</f>
        <v>2025</v>
      </c>
      <c r="B10428" s="3" t="str">
        <v>8</v>
      </c>
      <c r="C10428" s="3" t="str">
        <f>_xlfn.XLOOKUP(B10428*1,List!A:A,List!B:B,"",0)</f>
        <v>08</v>
      </c>
      <c r="D10428" s="13" t="s">
        <v>6292</v>
      </c>
      <c r="F10428" s="4">
        <v>45900</v>
      </c>
      <c r="G10428" s="5" t="s">
        <v>6849</v>
      </c>
      <c r="H10428" s="3" t="s">
        <v>13</v>
      </c>
      <c r="I10428" s="3" t="s">
        <v>5453</v>
      </c>
      <c r="J10428" s="3" t="s">
        <v>687</v>
      </c>
      <c r="K10428" s="3" t="s">
        <v>16</v>
      </c>
      <c r="L10428" s="18"/>
      <c r="M10428" s="18">
        <v>2593.81</v>
      </c>
      <c r="N10428" s="19">
        <v>-2593.81</v>
      </c>
    </row>
    <row r="10429" spans="1:14" x14ac:dyDescent="0.2">
      <c r="A10429" s="3" t="str" cm="1">
        <f t="array" ref="A10429:B10429">_xlfn.TEXTSPLIT(D10429," - ",TRUE,1)</f>
        <v>2025</v>
      </c>
      <c r="B10429" s="3" t="str">
        <v>8</v>
      </c>
      <c r="C10429" s="3" t="str">
        <f>_xlfn.XLOOKUP(B10429*1,List!A:A,List!B:B,"",0)</f>
        <v>08</v>
      </c>
      <c r="D10429" s="13" t="s">
        <v>6292</v>
      </c>
      <c r="F10429" s="4">
        <v>45875</v>
      </c>
      <c r="G10429" s="5" t="s">
        <v>6546</v>
      </c>
      <c r="H10429" s="3" t="s">
        <v>27</v>
      </c>
      <c r="I10429" s="3" t="s">
        <v>6298</v>
      </c>
      <c r="J10429" s="3" t="s">
        <v>79</v>
      </c>
      <c r="K10429" s="3" t="s">
        <v>80</v>
      </c>
      <c r="L10429" s="18"/>
      <c r="M10429" s="18">
        <v>2663.43</v>
      </c>
      <c r="N10429" s="19">
        <v>-2663.43</v>
      </c>
    </row>
    <row r="10430" spans="1:14" x14ac:dyDescent="0.2">
      <c r="A10430" s="3" t="str" cm="1">
        <f t="array" ref="A10430:B10430">_xlfn.TEXTSPLIT(D10430," - ",TRUE,1)</f>
        <v>2025</v>
      </c>
      <c r="B10430" s="3" t="str">
        <v>8</v>
      </c>
      <c r="C10430" s="3" t="str">
        <f>_xlfn.XLOOKUP(B10430*1,List!A:A,List!B:B,"",0)</f>
        <v>08</v>
      </c>
      <c r="D10430" s="13" t="s">
        <v>6292</v>
      </c>
      <c r="F10430" s="4">
        <v>45875</v>
      </c>
      <c r="G10430" s="5" t="s">
        <v>6850</v>
      </c>
      <c r="H10430" s="3" t="s">
        <v>27</v>
      </c>
      <c r="I10430" s="3" t="s">
        <v>6298</v>
      </c>
      <c r="J10430" s="3" t="s">
        <v>2256</v>
      </c>
      <c r="K10430" s="3" t="s">
        <v>717</v>
      </c>
      <c r="L10430" s="18"/>
      <c r="M10430" s="18">
        <v>2400</v>
      </c>
      <c r="N10430" s="19">
        <v>-2400</v>
      </c>
    </row>
    <row r="10431" spans="1:14" x14ac:dyDescent="0.2">
      <c r="A10431" s="3" t="str" cm="1">
        <f t="array" ref="A10431:B10431">_xlfn.TEXTSPLIT(D10431," - ",TRUE,1)</f>
        <v>2025</v>
      </c>
      <c r="B10431" s="3" t="str">
        <v>8</v>
      </c>
      <c r="C10431" s="3" t="str">
        <f>_xlfn.XLOOKUP(B10431*1,List!A:A,List!B:B,"",0)</f>
        <v>08</v>
      </c>
      <c r="D10431" s="13" t="s">
        <v>6292</v>
      </c>
      <c r="F10431" s="4">
        <v>45875</v>
      </c>
      <c r="G10431" s="5" t="s">
        <v>6851</v>
      </c>
      <c r="H10431" s="3" t="s">
        <v>13</v>
      </c>
      <c r="I10431" s="3" t="s">
        <v>30</v>
      </c>
      <c r="J10431" s="3" t="s">
        <v>584</v>
      </c>
      <c r="K10431" s="3" t="s">
        <v>25</v>
      </c>
      <c r="L10431" s="18"/>
      <c r="M10431" s="18">
        <v>2914.8</v>
      </c>
      <c r="N10431" s="19">
        <v>-2914.8</v>
      </c>
    </row>
    <row r="10432" spans="1:14" x14ac:dyDescent="0.2">
      <c r="A10432" s="3" t="str" cm="1">
        <f t="array" ref="A10432:B10432">_xlfn.TEXTSPLIT(D10432," - ",TRUE,1)</f>
        <v>2025</v>
      </c>
      <c r="B10432" s="3" t="str">
        <v>8</v>
      </c>
      <c r="C10432" s="3" t="str">
        <f>_xlfn.XLOOKUP(B10432*1,List!A:A,List!B:B,"",0)</f>
        <v>08</v>
      </c>
      <c r="D10432" s="13" t="s">
        <v>6292</v>
      </c>
      <c r="F10432" s="4">
        <v>45900</v>
      </c>
      <c r="G10432" s="5" t="s">
        <v>6509</v>
      </c>
      <c r="H10432" s="3" t="s">
        <v>27</v>
      </c>
      <c r="I10432" s="3" t="s">
        <v>5453</v>
      </c>
      <c r="J10432" s="3" t="s">
        <v>79</v>
      </c>
      <c r="K10432" s="3" t="s">
        <v>80</v>
      </c>
      <c r="L10432" s="18">
        <v>2663.43</v>
      </c>
      <c r="M10432" s="18"/>
      <c r="N10432" s="19">
        <v>2663.43</v>
      </c>
    </row>
    <row r="10433" spans="1:14" x14ac:dyDescent="0.2">
      <c r="A10433" s="3" t="str" cm="1">
        <f t="array" ref="A10433:B10433">_xlfn.TEXTSPLIT(D10433," - ",TRUE,1)</f>
        <v>2025</v>
      </c>
      <c r="B10433" s="3" t="str">
        <v>8</v>
      </c>
      <c r="C10433" s="3" t="str">
        <f>_xlfn.XLOOKUP(B10433*1,List!A:A,List!B:B,"",0)</f>
        <v>08</v>
      </c>
      <c r="D10433" s="13" t="s">
        <v>6292</v>
      </c>
      <c r="F10433" s="4">
        <v>45875</v>
      </c>
      <c r="G10433" s="5" t="s">
        <v>6831</v>
      </c>
      <c r="H10433" s="3" t="s">
        <v>13</v>
      </c>
      <c r="I10433" s="3" t="s">
        <v>6298</v>
      </c>
      <c r="J10433" s="3" t="s">
        <v>22</v>
      </c>
      <c r="K10433" s="3" t="s">
        <v>16</v>
      </c>
      <c r="L10433" s="18">
        <v>1723.44</v>
      </c>
      <c r="M10433" s="18"/>
      <c r="N10433" s="19">
        <v>1723.44</v>
      </c>
    </row>
    <row r="10434" spans="1:14" x14ac:dyDescent="0.2">
      <c r="A10434" s="3" t="str" cm="1">
        <f t="array" ref="A10434:B10434">_xlfn.TEXTSPLIT(D10434," - ",TRUE,1)</f>
        <v>2025</v>
      </c>
      <c r="B10434" s="3" t="str">
        <v>8</v>
      </c>
      <c r="C10434" s="3" t="str">
        <f>_xlfn.XLOOKUP(B10434*1,List!A:A,List!B:B,"",0)</f>
        <v>08</v>
      </c>
      <c r="D10434" s="13" t="s">
        <v>6292</v>
      </c>
      <c r="F10434" s="4">
        <v>45900</v>
      </c>
      <c r="G10434" s="5" t="s">
        <v>6524</v>
      </c>
      <c r="H10434" s="3" t="s">
        <v>27</v>
      </c>
      <c r="I10434" s="3" t="s">
        <v>5453</v>
      </c>
      <c r="J10434" s="3" t="s">
        <v>681</v>
      </c>
      <c r="K10434" s="3" t="s">
        <v>150</v>
      </c>
      <c r="L10434" s="18">
        <v>2250</v>
      </c>
      <c r="M10434" s="18"/>
      <c r="N10434" s="19">
        <v>2250</v>
      </c>
    </row>
    <row r="10435" spans="1:14" x14ac:dyDescent="0.2">
      <c r="A10435" s="3" t="str" cm="1">
        <f t="array" ref="A10435:B10435">_xlfn.TEXTSPLIT(D10435," - ",TRUE,1)</f>
        <v>2025</v>
      </c>
      <c r="B10435" s="3" t="str">
        <v>8</v>
      </c>
      <c r="C10435" s="3" t="str">
        <f>_xlfn.XLOOKUP(B10435*1,List!A:A,List!B:B,"",0)</f>
        <v>08</v>
      </c>
      <c r="D10435" s="13" t="s">
        <v>6292</v>
      </c>
      <c r="F10435" s="4">
        <v>45900</v>
      </c>
      <c r="G10435" s="5" t="s">
        <v>6852</v>
      </c>
      <c r="H10435" s="3" t="s">
        <v>13</v>
      </c>
      <c r="I10435" s="3" t="s">
        <v>5453</v>
      </c>
      <c r="J10435" s="3" t="s">
        <v>1087</v>
      </c>
      <c r="K10435" s="3" t="s">
        <v>16</v>
      </c>
      <c r="L10435" s="18"/>
      <c r="M10435" s="18">
        <v>2491.65</v>
      </c>
      <c r="N10435" s="19">
        <v>-2491.65</v>
      </c>
    </row>
    <row r="10436" spans="1:14" x14ac:dyDescent="0.2">
      <c r="A10436" s="3" t="str" cm="1">
        <f t="array" ref="A10436:B10436">_xlfn.TEXTSPLIT(D10436," - ",TRUE,1)</f>
        <v>2025</v>
      </c>
      <c r="B10436" s="3" t="str">
        <v>8</v>
      </c>
      <c r="C10436" s="3" t="str">
        <f>_xlfn.XLOOKUP(B10436*1,List!A:A,List!B:B,"",0)</f>
        <v>08</v>
      </c>
      <c r="D10436" s="13" t="s">
        <v>6292</v>
      </c>
      <c r="F10436" s="4">
        <v>45870</v>
      </c>
      <c r="G10436" s="5" t="s">
        <v>6634</v>
      </c>
      <c r="H10436" s="3" t="s">
        <v>400</v>
      </c>
      <c r="I10436" s="3" t="s">
        <v>6529</v>
      </c>
      <c r="J10436" s="3" t="s">
        <v>422</v>
      </c>
      <c r="K10436" s="3" t="s">
        <v>402</v>
      </c>
      <c r="L10436" s="18">
        <v>72.5</v>
      </c>
      <c r="M10436" s="18"/>
      <c r="N10436" s="19">
        <v>72.5</v>
      </c>
    </row>
    <row r="10437" spans="1:14" x14ac:dyDescent="0.2">
      <c r="A10437" s="3" t="str" cm="1">
        <f t="array" ref="A10437:B10437">_xlfn.TEXTSPLIT(D10437," - ",TRUE,1)</f>
        <v>2025</v>
      </c>
      <c r="B10437" s="3" t="str">
        <v>8</v>
      </c>
      <c r="C10437" s="3" t="str">
        <f>_xlfn.XLOOKUP(B10437*1,List!A:A,List!B:B,"",0)</f>
        <v>08</v>
      </c>
      <c r="D10437" s="13" t="s">
        <v>6292</v>
      </c>
      <c r="F10437" s="4">
        <v>45900</v>
      </c>
      <c r="G10437" s="5" t="s">
        <v>6465</v>
      </c>
      <c r="H10437" s="3" t="s">
        <v>13</v>
      </c>
      <c r="I10437" s="3" t="s">
        <v>5453</v>
      </c>
      <c r="J10437" s="3" t="s">
        <v>695</v>
      </c>
      <c r="K10437" s="3" t="s">
        <v>58</v>
      </c>
      <c r="L10437" s="18"/>
      <c r="M10437" s="18">
        <v>3200</v>
      </c>
      <c r="N10437" s="19">
        <v>-3200</v>
      </c>
    </row>
    <row r="10438" spans="1:14" x14ac:dyDescent="0.2">
      <c r="A10438" s="3" t="str" cm="1">
        <f t="array" ref="A10438:B10438">_xlfn.TEXTSPLIT(D10438," - ",TRUE,1)</f>
        <v>2025</v>
      </c>
      <c r="B10438" s="3" t="str">
        <v>8</v>
      </c>
      <c r="C10438" s="3" t="str">
        <f>_xlfn.XLOOKUP(B10438*1,List!A:A,List!B:B,"",0)</f>
        <v>08</v>
      </c>
      <c r="D10438" s="13" t="s">
        <v>6292</v>
      </c>
      <c r="F10438" s="4">
        <v>45901</v>
      </c>
      <c r="G10438" s="5" t="s">
        <v>6732</v>
      </c>
      <c r="H10438" s="3" t="s">
        <v>5290</v>
      </c>
      <c r="I10438" s="3" t="s">
        <v>6733</v>
      </c>
      <c r="J10438" s="3" t="s">
        <v>420</v>
      </c>
      <c r="K10438" s="3" t="s">
        <v>4766</v>
      </c>
      <c r="L10438" s="18">
        <v>333.03</v>
      </c>
      <c r="M10438" s="18"/>
      <c r="N10438" s="19">
        <v>333.03</v>
      </c>
    </row>
    <row r="10439" spans="1:14" x14ac:dyDescent="0.2">
      <c r="A10439" s="3" t="str" cm="1">
        <f t="array" ref="A10439:B10439">_xlfn.TEXTSPLIT(D10439," - ",TRUE,1)</f>
        <v>2025</v>
      </c>
      <c r="B10439" s="3" t="str">
        <v>8</v>
      </c>
      <c r="C10439" s="3" t="str">
        <f>_xlfn.XLOOKUP(B10439*1,List!A:A,List!B:B,"",0)</f>
        <v>08</v>
      </c>
      <c r="D10439" s="13" t="s">
        <v>6292</v>
      </c>
      <c r="F10439" s="4">
        <v>45900</v>
      </c>
      <c r="G10439" s="5" t="s">
        <v>6853</v>
      </c>
      <c r="H10439" s="3" t="s">
        <v>27</v>
      </c>
      <c r="I10439" s="3" t="s">
        <v>5453</v>
      </c>
      <c r="J10439" s="3" t="s">
        <v>6159</v>
      </c>
      <c r="K10439" s="3" t="s">
        <v>16</v>
      </c>
      <c r="L10439" s="18">
        <v>1494.99</v>
      </c>
      <c r="M10439" s="18"/>
      <c r="N10439" s="19">
        <v>1494.99</v>
      </c>
    </row>
    <row r="10440" spans="1:14" x14ac:dyDescent="0.2">
      <c r="A10440" s="3" t="str" cm="1">
        <f t="array" ref="A10440:B10440">_xlfn.TEXTSPLIT(D10440," - ",TRUE,1)</f>
        <v>2025</v>
      </c>
      <c r="B10440" s="3" t="str">
        <v>8</v>
      </c>
      <c r="C10440" s="3" t="str">
        <f>_xlfn.XLOOKUP(B10440*1,List!A:A,List!B:B,"",0)</f>
        <v>08</v>
      </c>
      <c r="D10440" s="13" t="s">
        <v>6292</v>
      </c>
      <c r="F10440" s="4">
        <v>45875</v>
      </c>
      <c r="G10440" s="5" t="s">
        <v>6559</v>
      </c>
      <c r="H10440" s="3" t="s">
        <v>13</v>
      </c>
      <c r="I10440" s="3" t="s">
        <v>6298</v>
      </c>
      <c r="J10440" s="3" t="s">
        <v>325</v>
      </c>
      <c r="K10440" s="3" t="s">
        <v>103</v>
      </c>
      <c r="L10440" s="18">
        <v>4250.75</v>
      </c>
      <c r="M10440" s="18"/>
      <c r="N10440" s="19">
        <v>4250.75</v>
      </c>
    </row>
    <row r="10441" spans="1:14" x14ac:dyDescent="0.2">
      <c r="A10441" s="3" t="str" cm="1">
        <f t="array" ref="A10441:B10441">_xlfn.TEXTSPLIT(D10441," - ",TRUE,1)</f>
        <v>2025</v>
      </c>
      <c r="B10441" s="3" t="str">
        <v>8</v>
      </c>
      <c r="C10441" s="3" t="str">
        <f>_xlfn.XLOOKUP(B10441*1,List!A:A,List!B:B,"",0)</f>
        <v>08</v>
      </c>
      <c r="D10441" s="13" t="s">
        <v>6292</v>
      </c>
      <c r="F10441" s="4">
        <v>45882</v>
      </c>
      <c r="G10441" s="5" t="s">
        <v>6699</v>
      </c>
      <c r="H10441" s="3" t="s">
        <v>13</v>
      </c>
      <c r="I10441" s="3" t="s">
        <v>6298</v>
      </c>
      <c r="J10441" s="3" t="s">
        <v>602</v>
      </c>
      <c r="K10441" s="3" t="s">
        <v>150</v>
      </c>
      <c r="L10441" s="18">
        <v>2575</v>
      </c>
      <c r="M10441" s="18"/>
      <c r="N10441" s="19">
        <v>2575</v>
      </c>
    </row>
    <row r="10442" spans="1:14" x14ac:dyDescent="0.2">
      <c r="A10442" s="3" t="str" cm="1">
        <f t="array" ref="A10442:B10442">_xlfn.TEXTSPLIT(D10442," - ",TRUE,1)</f>
        <v>2025</v>
      </c>
      <c r="B10442" s="3" t="str">
        <v>8</v>
      </c>
      <c r="C10442" s="3" t="str">
        <f>_xlfn.XLOOKUP(B10442*1,List!A:A,List!B:B,"",0)</f>
        <v>08</v>
      </c>
      <c r="D10442" s="13" t="s">
        <v>6292</v>
      </c>
      <c r="F10442" s="4">
        <v>45875</v>
      </c>
      <c r="G10442" s="5" t="s">
        <v>6854</v>
      </c>
      <c r="H10442" s="3" t="s">
        <v>27</v>
      </c>
      <c r="I10442" s="3" t="s">
        <v>6298</v>
      </c>
      <c r="J10442" s="3" t="s">
        <v>318</v>
      </c>
      <c r="K10442" s="3" t="s">
        <v>2306</v>
      </c>
      <c r="L10442" s="18"/>
      <c r="M10442" s="18">
        <v>2300</v>
      </c>
      <c r="N10442" s="19">
        <v>-2300</v>
      </c>
    </row>
    <row r="10443" spans="1:14" x14ac:dyDescent="0.2">
      <c r="A10443" s="3" t="str" cm="1">
        <f t="array" ref="A10443:B10443">_xlfn.TEXTSPLIT(D10443," - ",TRUE,1)</f>
        <v>2025</v>
      </c>
      <c r="B10443" s="3" t="str">
        <v>8</v>
      </c>
      <c r="C10443" s="3" t="str">
        <f>_xlfn.XLOOKUP(B10443*1,List!A:A,List!B:B,"",0)</f>
        <v>08</v>
      </c>
      <c r="D10443" s="13" t="s">
        <v>6292</v>
      </c>
      <c r="F10443" s="4">
        <v>45893</v>
      </c>
      <c r="G10443" s="5" t="s">
        <v>6675</v>
      </c>
      <c r="H10443" s="3" t="s">
        <v>271</v>
      </c>
      <c r="I10443" s="3" t="s">
        <v>6855</v>
      </c>
      <c r="K10443" s="3" t="s">
        <v>737</v>
      </c>
      <c r="L10443" s="18">
        <v>2571.88</v>
      </c>
      <c r="M10443" s="18"/>
      <c r="N10443" s="19">
        <v>2571.88</v>
      </c>
    </row>
    <row r="10444" spans="1:14" x14ac:dyDescent="0.2">
      <c r="A10444" s="3" t="str" cm="1">
        <f t="array" ref="A10444:B10444">_xlfn.TEXTSPLIT(D10444," - ",TRUE,1)</f>
        <v>2025</v>
      </c>
      <c r="B10444" s="3" t="str">
        <v>8</v>
      </c>
      <c r="C10444" s="3" t="str">
        <f>_xlfn.XLOOKUP(B10444*1,List!A:A,List!B:B,"",0)</f>
        <v>08</v>
      </c>
      <c r="D10444" s="13" t="s">
        <v>6292</v>
      </c>
      <c r="F10444" s="4">
        <v>45875</v>
      </c>
      <c r="G10444" s="5" t="s">
        <v>6856</v>
      </c>
      <c r="H10444" s="3" t="s">
        <v>27</v>
      </c>
      <c r="I10444" s="3" t="s">
        <v>6298</v>
      </c>
      <c r="J10444" s="3" t="s">
        <v>206</v>
      </c>
      <c r="K10444" s="3" t="s">
        <v>16</v>
      </c>
      <c r="L10444" s="18"/>
      <c r="M10444" s="18">
        <v>2250</v>
      </c>
      <c r="N10444" s="19">
        <v>-2250</v>
      </c>
    </row>
    <row r="10445" spans="1:14" x14ac:dyDescent="0.2">
      <c r="A10445" s="3" t="str" cm="1">
        <f t="array" ref="A10445:B10445">_xlfn.TEXTSPLIT(D10445," - ",TRUE,1)</f>
        <v>2025</v>
      </c>
      <c r="B10445" s="3" t="str">
        <v>8</v>
      </c>
      <c r="C10445" s="3" t="str">
        <f>_xlfn.XLOOKUP(B10445*1,List!A:A,List!B:B,"",0)</f>
        <v>08</v>
      </c>
      <c r="D10445" s="13" t="s">
        <v>6292</v>
      </c>
      <c r="F10445" s="4">
        <v>45875</v>
      </c>
      <c r="G10445" s="5" t="s">
        <v>6857</v>
      </c>
      <c r="H10445" s="3" t="s">
        <v>13</v>
      </c>
      <c r="I10445" s="3" t="s">
        <v>30</v>
      </c>
      <c r="J10445" s="3" t="s">
        <v>444</v>
      </c>
      <c r="K10445" s="3" t="s">
        <v>445</v>
      </c>
      <c r="L10445" s="18"/>
      <c r="M10445" s="18">
        <v>1867.66</v>
      </c>
      <c r="N10445" s="19">
        <v>-1867.66</v>
      </c>
    </row>
    <row r="10446" spans="1:14" x14ac:dyDescent="0.2">
      <c r="A10446" s="3" t="str" cm="1">
        <f t="array" ref="A10446:B10446">_xlfn.TEXTSPLIT(D10446," - ",TRUE,1)</f>
        <v>2025</v>
      </c>
      <c r="B10446" s="3" t="str">
        <v>8</v>
      </c>
      <c r="C10446" s="3" t="str">
        <f>_xlfn.XLOOKUP(B10446*1,List!A:A,List!B:B,"",0)</f>
        <v>08</v>
      </c>
      <c r="D10446" s="13" t="s">
        <v>6292</v>
      </c>
      <c r="F10446" s="4">
        <v>45900</v>
      </c>
      <c r="G10446" s="5" t="s">
        <v>6858</v>
      </c>
      <c r="H10446" s="3" t="s">
        <v>13</v>
      </c>
      <c r="I10446" s="3" t="s">
        <v>5453</v>
      </c>
      <c r="J10446" s="3" t="s">
        <v>152</v>
      </c>
      <c r="K10446" s="3" t="s">
        <v>153</v>
      </c>
      <c r="L10446" s="18"/>
      <c r="M10446" s="18">
        <v>2602.5</v>
      </c>
      <c r="N10446" s="19">
        <v>-2602.5</v>
      </c>
    </row>
    <row r="10447" spans="1:14" x14ac:dyDescent="0.2">
      <c r="A10447" s="3" t="str" cm="1">
        <f t="array" ref="A10447:B10447">_xlfn.TEXTSPLIT(D10447," - ",TRUE,1)</f>
        <v>2025</v>
      </c>
      <c r="B10447" s="3" t="str">
        <v>8</v>
      </c>
      <c r="C10447" s="3" t="str">
        <f>_xlfn.XLOOKUP(B10447*1,List!A:A,List!B:B,"",0)</f>
        <v>08</v>
      </c>
      <c r="D10447" s="13" t="s">
        <v>6292</v>
      </c>
      <c r="F10447" s="4">
        <v>45882</v>
      </c>
      <c r="G10447" s="5" t="s">
        <v>6859</v>
      </c>
      <c r="H10447" s="3" t="s">
        <v>27</v>
      </c>
      <c r="I10447" s="3" t="s">
        <v>6298</v>
      </c>
      <c r="J10447" s="3" t="s">
        <v>107</v>
      </c>
      <c r="K10447" s="3" t="s">
        <v>58</v>
      </c>
      <c r="L10447" s="18">
        <v>4266.45</v>
      </c>
      <c r="M10447" s="18"/>
      <c r="N10447" s="19">
        <v>4266.45</v>
      </c>
    </row>
    <row r="10448" spans="1:14" x14ac:dyDescent="0.2">
      <c r="A10448" s="3" t="str" cm="1">
        <f t="array" ref="A10448:B10448">_xlfn.TEXTSPLIT(D10448," - ",TRUE,1)</f>
        <v>2025</v>
      </c>
      <c r="B10448" s="3" t="str">
        <v>8</v>
      </c>
      <c r="C10448" s="3" t="str">
        <f>_xlfn.XLOOKUP(B10448*1,List!A:A,List!B:B,"",0)</f>
        <v>08</v>
      </c>
      <c r="D10448" s="13" t="s">
        <v>6292</v>
      </c>
      <c r="F10448" s="4">
        <v>45875</v>
      </c>
      <c r="G10448" s="5" t="s">
        <v>6860</v>
      </c>
      <c r="H10448" s="3" t="s">
        <v>13</v>
      </c>
      <c r="I10448" s="3" t="s">
        <v>30</v>
      </c>
      <c r="J10448" s="3" t="s">
        <v>6159</v>
      </c>
      <c r="K10448" s="3" t="s">
        <v>16</v>
      </c>
      <c r="L10448" s="18"/>
      <c r="M10448" s="18">
        <v>1494.99</v>
      </c>
      <c r="N10448" s="19">
        <v>-1494.99</v>
      </c>
    </row>
    <row r="10449" spans="1:14" x14ac:dyDescent="0.2">
      <c r="A10449" s="3" t="str" cm="1">
        <f t="array" ref="A10449:B10449">_xlfn.TEXTSPLIT(D10449," - ",TRUE,1)</f>
        <v>2025</v>
      </c>
      <c r="B10449" s="3" t="str">
        <v>8</v>
      </c>
      <c r="C10449" s="3" t="str">
        <f>_xlfn.XLOOKUP(B10449*1,List!A:A,List!B:B,"",0)</f>
        <v>08</v>
      </c>
      <c r="D10449" s="13" t="s">
        <v>6292</v>
      </c>
      <c r="F10449" s="4">
        <v>45875</v>
      </c>
      <c r="G10449" s="5" t="s">
        <v>6861</v>
      </c>
      <c r="H10449" s="3" t="s">
        <v>13</v>
      </c>
      <c r="I10449" s="3" t="s">
        <v>30</v>
      </c>
      <c r="J10449" s="3" t="s">
        <v>775</v>
      </c>
      <c r="K10449" s="3" t="s">
        <v>16</v>
      </c>
      <c r="L10449" s="18"/>
      <c r="M10449" s="18">
        <v>3383.25</v>
      </c>
      <c r="N10449" s="19">
        <v>-3383.25</v>
      </c>
    </row>
    <row r="10450" spans="1:14" x14ac:dyDescent="0.2">
      <c r="A10450" s="3" t="str" cm="1">
        <f t="array" ref="A10450:B10450">_xlfn.TEXTSPLIT(D10450," - ",TRUE,1)</f>
        <v>2025</v>
      </c>
      <c r="B10450" s="3" t="str">
        <v>8</v>
      </c>
      <c r="C10450" s="3" t="str">
        <f>_xlfn.XLOOKUP(B10450*1,List!A:A,List!B:B,"",0)</f>
        <v>08</v>
      </c>
      <c r="D10450" s="13" t="s">
        <v>6292</v>
      </c>
      <c r="F10450" s="4">
        <v>45900</v>
      </c>
      <c r="G10450" s="5" t="s">
        <v>6862</v>
      </c>
      <c r="H10450" s="3" t="s">
        <v>13</v>
      </c>
      <c r="I10450" s="3" t="s">
        <v>5453</v>
      </c>
      <c r="J10450" s="3" t="s">
        <v>123</v>
      </c>
      <c r="K10450" s="3" t="s">
        <v>124</v>
      </c>
      <c r="L10450" s="18"/>
      <c r="M10450" s="18">
        <v>2059.23</v>
      </c>
      <c r="N10450" s="19">
        <v>-2059.23</v>
      </c>
    </row>
    <row r="10451" spans="1:14" x14ac:dyDescent="0.2">
      <c r="A10451" s="3" t="str" cm="1">
        <f t="array" ref="A10451:B10451">_xlfn.TEXTSPLIT(D10451," - ",TRUE,1)</f>
        <v>2025</v>
      </c>
      <c r="B10451" s="3" t="str">
        <v>8</v>
      </c>
      <c r="C10451" s="3" t="str">
        <f>_xlfn.XLOOKUP(B10451*1,List!A:A,List!B:B,"",0)</f>
        <v>08</v>
      </c>
      <c r="D10451" s="13" t="s">
        <v>6292</v>
      </c>
      <c r="F10451" s="4">
        <v>45887</v>
      </c>
      <c r="G10451" s="5" t="s">
        <v>6863</v>
      </c>
      <c r="H10451" s="3" t="s">
        <v>13</v>
      </c>
      <c r="I10451" s="3" t="s">
        <v>6672</v>
      </c>
      <c r="J10451" s="3" t="s">
        <v>1391</v>
      </c>
      <c r="K10451" s="3" t="s">
        <v>16</v>
      </c>
      <c r="L10451" s="18">
        <v>2900</v>
      </c>
      <c r="M10451" s="18"/>
      <c r="N10451" s="19">
        <v>2900</v>
      </c>
    </row>
    <row r="10452" spans="1:14" x14ac:dyDescent="0.2">
      <c r="A10452" s="3" t="str" cm="1">
        <f t="array" ref="A10452:B10452">_xlfn.TEXTSPLIT(D10452," - ",TRUE,1)</f>
        <v>2025</v>
      </c>
      <c r="B10452" s="3" t="str">
        <v>8</v>
      </c>
      <c r="C10452" s="3" t="str">
        <f>_xlfn.XLOOKUP(B10452*1,List!A:A,List!B:B,"",0)</f>
        <v>08</v>
      </c>
      <c r="D10452" s="13" t="s">
        <v>6292</v>
      </c>
      <c r="F10452" s="4">
        <v>45875</v>
      </c>
      <c r="G10452" s="5" t="s">
        <v>6864</v>
      </c>
      <c r="H10452" s="3" t="s">
        <v>13</v>
      </c>
      <c r="I10452" s="3" t="s">
        <v>30</v>
      </c>
      <c r="J10452" s="3" t="s">
        <v>236</v>
      </c>
      <c r="K10452" s="3" t="s">
        <v>58</v>
      </c>
      <c r="L10452" s="18"/>
      <c r="M10452" s="18">
        <v>3200</v>
      </c>
      <c r="N10452" s="19">
        <v>-3200</v>
      </c>
    </row>
    <row r="10453" spans="1:14" x14ac:dyDescent="0.2">
      <c r="A10453" s="3" t="str" cm="1">
        <f t="array" ref="A10453:B10453">_xlfn.TEXTSPLIT(D10453," - ",TRUE,1)</f>
        <v>2025</v>
      </c>
      <c r="B10453" s="3" t="str">
        <v>8</v>
      </c>
      <c r="C10453" s="3" t="str">
        <f>_xlfn.XLOOKUP(B10453*1,List!A:A,List!B:B,"",0)</f>
        <v>08</v>
      </c>
      <c r="D10453" s="13" t="s">
        <v>6292</v>
      </c>
      <c r="F10453" s="4">
        <v>45875</v>
      </c>
      <c r="G10453" s="5" t="s">
        <v>6865</v>
      </c>
      <c r="H10453" s="3" t="s">
        <v>13</v>
      </c>
      <c r="I10453" s="3" t="s">
        <v>30</v>
      </c>
      <c r="J10453" s="3" t="s">
        <v>107</v>
      </c>
      <c r="K10453" s="3" t="s">
        <v>2878</v>
      </c>
      <c r="L10453" s="18"/>
      <c r="M10453" s="18">
        <v>2150</v>
      </c>
      <c r="N10453" s="19">
        <v>-2150</v>
      </c>
    </row>
    <row r="10454" spans="1:14" x14ac:dyDescent="0.2">
      <c r="A10454" s="3" t="str" cm="1">
        <f t="array" ref="A10454:B10454">_xlfn.TEXTSPLIT(D10454," - ",TRUE,1)</f>
        <v>2025</v>
      </c>
      <c r="B10454" s="3" t="str">
        <v>8</v>
      </c>
      <c r="C10454" s="3" t="str">
        <f>_xlfn.XLOOKUP(B10454*1,List!A:A,List!B:B,"",0)</f>
        <v>08</v>
      </c>
      <c r="D10454" s="13" t="s">
        <v>6292</v>
      </c>
      <c r="F10454" s="4">
        <v>45900</v>
      </c>
      <c r="G10454" s="5" t="s">
        <v>6624</v>
      </c>
      <c r="H10454" s="3" t="s">
        <v>13</v>
      </c>
      <c r="I10454" s="3" t="s">
        <v>5453</v>
      </c>
      <c r="J10454" s="3" t="s">
        <v>398</v>
      </c>
      <c r="K10454" s="3" t="s">
        <v>221</v>
      </c>
      <c r="L10454" s="18"/>
      <c r="M10454" s="18">
        <v>3383.25</v>
      </c>
      <c r="N10454" s="19">
        <v>-3383.25</v>
      </c>
    </row>
    <row r="10455" spans="1:14" x14ac:dyDescent="0.2">
      <c r="A10455" s="3" t="str" cm="1">
        <f t="array" ref="A10455:B10455">_xlfn.TEXTSPLIT(D10455," - ",TRUE,1)</f>
        <v>2025</v>
      </c>
      <c r="B10455" s="3" t="str">
        <v>8</v>
      </c>
      <c r="C10455" s="3" t="str">
        <f>_xlfn.XLOOKUP(B10455*1,List!A:A,List!B:B,"",0)</f>
        <v>08</v>
      </c>
      <c r="D10455" s="13" t="s">
        <v>6292</v>
      </c>
      <c r="F10455" s="4">
        <v>45900</v>
      </c>
      <c r="G10455" s="5" t="s">
        <v>6626</v>
      </c>
      <c r="H10455" s="3" t="s">
        <v>13</v>
      </c>
      <c r="I10455" s="3" t="s">
        <v>5453</v>
      </c>
      <c r="J10455" s="3" t="s">
        <v>750</v>
      </c>
      <c r="K10455" s="3" t="s">
        <v>595</v>
      </c>
      <c r="L10455" s="18"/>
      <c r="M10455" s="18">
        <v>2875</v>
      </c>
      <c r="N10455" s="19">
        <v>-2875</v>
      </c>
    </row>
    <row r="10456" spans="1:14" x14ac:dyDescent="0.2">
      <c r="A10456" s="3" t="str" cm="1">
        <f t="array" ref="A10456:B10456">_xlfn.TEXTSPLIT(D10456," - ",TRUE,1)</f>
        <v>2025</v>
      </c>
      <c r="B10456" s="3" t="str">
        <v>8</v>
      </c>
      <c r="C10456" s="3" t="str">
        <f>_xlfn.XLOOKUP(B10456*1,List!A:A,List!B:B,"",0)</f>
        <v>08</v>
      </c>
      <c r="D10456" s="13" t="s">
        <v>6292</v>
      </c>
      <c r="F10456" s="4">
        <v>45875</v>
      </c>
      <c r="G10456" s="5" t="s">
        <v>6866</v>
      </c>
      <c r="H10456" s="3" t="s">
        <v>27</v>
      </c>
      <c r="I10456" s="3" t="s">
        <v>6298</v>
      </c>
      <c r="J10456" s="3" t="s">
        <v>3202</v>
      </c>
      <c r="K10456" s="3" t="s">
        <v>633</v>
      </c>
      <c r="L10456" s="18"/>
      <c r="M10456" s="18">
        <v>3860</v>
      </c>
      <c r="N10456" s="19">
        <v>-3860</v>
      </c>
    </row>
    <row r="10457" spans="1:14" x14ac:dyDescent="0.2">
      <c r="A10457" s="3" t="str" cm="1">
        <f t="array" ref="A10457:B10457">_xlfn.TEXTSPLIT(D10457," - ",TRUE,1)</f>
        <v>2025</v>
      </c>
      <c r="B10457" s="3" t="str">
        <v>8</v>
      </c>
      <c r="C10457" s="3" t="str">
        <f>_xlfn.XLOOKUP(B10457*1,List!A:A,List!B:B,"",0)</f>
        <v>08</v>
      </c>
      <c r="D10457" s="13" t="s">
        <v>6292</v>
      </c>
      <c r="F10457" s="4">
        <v>45884</v>
      </c>
      <c r="G10457" s="5" t="s">
        <v>6867</v>
      </c>
      <c r="H10457" s="3" t="s">
        <v>13</v>
      </c>
      <c r="I10457" s="3" t="s">
        <v>6298</v>
      </c>
      <c r="J10457" s="3" t="s">
        <v>752</v>
      </c>
      <c r="K10457" s="3" t="s">
        <v>109</v>
      </c>
      <c r="L10457" s="18">
        <v>2300</v>
      </c>
      <c r="M10457" s="18"/>
      <c r="N10457" s="19">
        <v>2300</v>
      </c>
    </row>
    <row r="10458" spans="1:14" x14ac:dyDescent="0.2">
      <c r="A10458" s="3" t="str" cm="1">
        <f t="array" ref="A10458:B10458">_xlfn.TEXTSPLIT(D10458," - ",TRUE,1)</f>
        <v>2025</v>
      </c>
      <c r="B10458" s="3" t="str">
        <v>8</v>
      </c>
      <c r="C10458" s="3" t="str">
        <f>_xlfn.XLOOKUP(B10458*1,List!A:A,List!B:B,"",0)</f>
        <v>08</v>
      </c>
      <c r="D10458" s="13" t="s">
        <v>6292</v>
      </c>
      <c r="F10458" s="4">
        <v>45900</v>
      </c>
      <c r="G10458" s="5" t="s">
        <v>6868</v>
      </c>
      <c r="H10458" s="3" t="s">
        <v>13</v>
      </c>
      <c r="I10458" s="3" t="s">
        <v>5453</v>
      </c>
      <c r="J10458" s="3" t="s">
        <v>83</v>
      </c>
      <c r="K10458" s="3" t="s">
        <v>16</v>
      </c>
      <c r="L10458" s="18"/>
      <c r="M10458" s="18">
        <v>2930.56</v>
      </c>
      <c r="N10458" s="19">
        <v>-2930.56</v>
      </c>
    </row>
    <row r="10459" spans="1:14" x14ac:dyDescent="0.2">
      <c r="A10459" s="3" t="str" cm="1">
        <f t="array" ref="A10459:B10459">_xlfn.TEXTSPLIT(D10459," - ",TRUE,1)</f>
        <v>2025</v>
      </c>
      <c r="B10459" s="3" t="str">
        <v>8</v>
      </c>
      <c r="C10459" s="3" t="str">
        <f>_xlfn.XLOOKUP(B10459*1,List!A:A,List!B:B,"",0)</f>
        <v>08</v>
      </c>
      <c r="D10459" s="13" t="s">
        <v>6292</v>
      </c>
      <c r="F10459" s="4">
        <v>45875</v>
      </c>
      <c r="G10459" s="5" t="s">
        <v>6815</v>
      </c>
      <c r="H10459" s="3" t="s">
        <v>27</v>
      </c>
      <c r="I10459" s="3" t="s">
        <v>6298</v>
      </c>
      <c r="J10459" s="3" t="s">
        <v>385</v>
      </c>
      <c r="K10459" s="3" t="s">
        <v>16</v>
      </c>
      <c r="L10459" s="18"/>
      <c r="M10459" s="18">
        <v>2238.15</v>
      </c>
      <c r="N10459" s="19">
        <v>-2238.15</v>
      </c>
    </row>
    <row r="10460" spans="1:14" x14ac:dyDescent="0.2">
      <c r="A10460" s="3" t="str" cm="1">
        <f t="array" ref="A10460:B10460">_xlfn.TEXTSPLIT(D10460," - ",TRUE,1)</f>
        <v>2025</v>
      </c>
      <c r="B10460" s="3" t="str">
        <v>8</v>
      </c>
      <c r="C10460" s="3" t="str">
        <f>_xlfn.XLOOKUP(B10460*1,List!A:A,List!B:B,"",0)</f>
        <v>08</v>
      </c>
      <c r="D10460" s="13" t="s">
        <v>6292</v>
      </c>
      <c r="F10460" s="4">
        <v>45875</v>
      </c>
      <c r="G10460" s="5" t="s">
        <v>6452</v>
      </c>
      <c r="H10460" s="3" t="s">
        <v>27</v>
      </c>
      <c r="I10460" s="3" t="s">
        <v>6298</v>
      </c>
      <c r="J10460" s="3" t="s">
        <v>542</v>
      </c>
      <c r="K10460" s="3" t="s">
        <v>717</v>
      </c>
      <c r="L10460" s="18"/>
      <c r="M10460" s="18">
        <v>3300</v>
      </c>
      <c r="N10460" s="19">
        <v>-3300</v>
      </c>
    </row>
    <row r="10461" spans="1:14" x14ac:dyDescent="0.2">
      <c r="A10461" s="3" t="str" cm="1">
        <f t="array" ref="A10461:B10461">_xlfn.TEXTSPLIT(D10461," - ",TRUE,1)</f>
        <v>2025</v>
      </c>
      <c r="B10461" s="3" t="str">
        <v>8</v>
      </c>
      <c r="C10461" s="3" t="str">
        <f>_xlfn.XLOOKUP(B10461*1,List!A:A,List!B:B,"",0)</f>
        <v>08</v>
      </c>
      <c r="D10461" s="13" t="s">
        <v>6292</v>
      </c>
      <c r="F10461" s="4">
        <v>45895</v>
      </c>
      <c r="G10461" s="5" t="s">
        <v>6869</v>
      </c>
      <c r="H10461" s="3" t="s">
        <v>943</v>
      </c>
      <c r="I10461" s="3" t="s">
        <v>6363</v>
      </c>
      <c r="K10461" s="3" t="s">
        <v>16</v>
      </c>
      <c r="L10461" s="18">
        <v>315</v>
      </c>
      <c r="M10461" s="18"/>
      <c r="N10461" s="19">
        <v>315</v>
      </c>
    </row>
    <row r="10462" spans="1:14" x14ac:dyDescent="0.2">
      <c r="A10462" s="3" t="str" cm="1">
        <f t="array" ref="A10462:B10462">_xlfn.TEXTSPLIT(D10462," - ",TRUE,1)</f>
        <v>2025</v>
      </c>
      <c r="B10462" s="3" t="str">
        <v>8</v>
      </c>
      <c r="C10462" s="3" t="str">
        <f>_xlfn.XLOOKUP(B10462*1,List!A:A,List!B:B,"",0)</f>
        <v>08</v>
      </c>
      <c r="D10462" s="13" t="s">
        <v>6292</v>
      </c>
      <c r="F10462" s="4">
        <v>45870</v>
      </c>
      <c r="G10462" s="5" t="s">
        <v>6325</v>
      </c>
      <c r="H10462" s="3" t="s">
        <v>48</v>
      </c>
      <c r="I10462" s="3" t="s">
        <v>274</v>
      </c>
      <c r="J10462" s="3" t="s">
        <v>600</v>
      </c>
      <c r="K10462" s="3" t="s">
        <v>275</v>
      </c>
      <c r="L10462" s="18">
        <v>4200</v>
      </c>
      <c r="M10462" s="18"/>
      <c r="N10462" s="19">
        <v>4200</v>
      </c>
    </row>
    <row r="10463" spans="1:14" x14ac:dyDescent="0.2">
      <c r="A10463" s="3" t="str" cm="1">
        <f t="array" ref="A10463:B10463">_xlfn.TEXTSPLIT(D10463," - ",TRUE,1)</f>
        <v>2025</v>
      </c>
      <c r="B10463" s="3" t="str">
        <v>8</v>
      </c>
      <c r="C10463" s="3" t="str">
        <f>_xlfn.XLOOKUP(B10463*1,List!A:A,List!B:B,"",0)</f>
        <v>08</v>
      </c>
      <c r="D10463" s="13" t="s">
        <v>6292</v>
      </c>
      <c r="F10463" s="4">
        <v>45900</v>
      </c>
      <c r="G10463" s="5" t="s">
        <v>6870</v>
      </c>
      <c r="H10463" s="3" t="s">
        <v>13</v>
      </c>
      <c r="I10463" s="3" t="s">
        <v>5453</v>
      </c>
      <c r="J10463" s="3" t="s">
        <v>2890</v>
      </c>
      <c r="K10463" s="3" t="s">
        <v>16</v>
      </c>
      <c r="L10463" s="18"/>
      <c r="M10463" s="18">
        <v>1560</v>
      </c>
      <c r="N10463" s="19">
        <v>-1560</v>
      </c>
    </row>
    <row r="10464" spans="1:14" x14ac:dyDescent="0.2">
      <c r="A10464" s="3" t="str" cm="1">
        <f t="array" ref="A10464:B10464">_xlfn.TEXTSPLIT(D10464," - ",TRUE,1)</f>
        <v>2025</v>
      </c>
      <c r="B10464" s="3" t="str">
        <v>8</v>
      </c>
      <c r="C10464" s="3" t="str">
        <f>_xlfn.XLOOKUP(B10464*1,List!A:A,List!B:B,"",0)</f>
        <v>08</v>
      </c>
      <c r="D10464" s="13" t="s">
        <v>6292</v>
      </c>
      <c r="F10464" s="4">
        <v>45857</v>
      </c>
      <c r="G10464" s="5" t="s">
        <v>6514</v>
      </c>
      <c r="H10464" s="3" t="s">
        <v>48</v>
      </c>
      <c r="I10464" s="3" t="s">
        <v>6515</v>
      </c>
      <c r="J10464" s="3" t="s">
        <v>2944</v>
      </c>
      <c r="K10464" s="3" t="s">
        <v>84</v>
      </c>
      <c r="L10464" s="18">
        <v>787.5</v>
      </c>
      <c r="M10464" s="18"/>
      <c r="N10464" s="19">
        <v>787.5</v>
      </c>
    </row>
    <row r="10465" spans="1:14" x14ac:dyDescent="0.2">
      <c r="A10465" s="3" t="str" cm="1">
        <f t="array" ref="A10465:B10465">_xlfn.TEXTSPLIT(D10465," - ",TRUE,1)</f>
        <v>2025</v>
      </c>
      <c r="B10465" s="3" t="str">
        <v>8</v>
      </c>
      <c r="C10465" s="3" t="str">
        <f>_xlfn.XLOOKUP(B10465*1,List!A:A,List!B:B,"",0)</f>
        <v>08</v>
      </c>
      <c r="D10465" s="13" t="s">
        <v>6292</v>
      </c>
      <c r="F10465" s="4">
        <v>45900</v>
      </c>
      <c r="G10465" s="5" t="s">
        <v>6434</v>
      </c>
      <c r="H10465" s="3" t="s">
        <v>13</v>
      </c>
      <c r="I10465" s="3" t="s">
        <v>5453</v>
      </c>
      <c r="J10465" s="3" t="s">
        <v>655</v>
      </c>
      <c r="K10465" s="3" t="s">
        <v>103</v>
      </c>
      <c r="L10465" s="18"/>
      <c r="M10465" s="18">
        <v>2932.13</v>
      </c>
      <c r="N10465" s="19">
        <v>-2932.13</v>
      </c>
    </row>
    <row r="10466" spans="1:14" x14ac:dyDescent="0.2">
      <c r="A10466" s="3" t="str" cm="1">
        <f t="array" ref="A10466:B10466">_xlfn.TEXTSPLIT(D10466," - ",TRUE,1)</f>
        <v>2025</v>
      </c>
      <c r="B10466" s="3" t="str">
        <v>8</v>
      </c>
      <c r="C10466" s="3" t="str">
        <f>_xlfn.XLOOKUP(B10466*1,List!A:A,List!B:B,"",0)</f>
        <v>08</v>
      </c>
      <c r="D10466" s="13" t="s">
        <v>6292</v>
      </c>
      <c r="F10466" s="4">
        <v>45900</v>
      </c>
      <c r="G10466" s="5" t="s">
        <v>6871</v>
      </c>
      <c r="H10466" s="3" t="s">
        <v>27</v>
      </c>
      <c r="I10466" s="3" t="s">
        <v>5453</v>
      </c>
      <c r="J10466" s="3" t="s">
        <v>555</v>
      </c>
      <c r="K10466" s="3" t="s">
        <v>35</v>
      </c>
      <c r="L10466" s="18">
        <v>1750</v>
      </c>
      <c r="M10466" s="18"/>
      <c r="N10466" s="19">
        <v>1750</v>
      </c>
    </row>
    <row r="10467" spans="1:14" x14ac:dyDescent="0.2">
      <c r="A10467" s="3" t="str" cm="1">
        <f t="array" ref="A10467:B10467">_xlfn.TEXTSPLIT(D10467," - ",TRUE,1)</f>
        <v>2025</v>
      </c>
      <c r="B10467" s="3" t="str">
        <v>8</v>
      </c>
      <c r="C10467" s="3" t="str">
        <f>_xlfn.XLOOKUP(B10467*1,List!A:A,List!B:B,"",0)</f>
        <v>08</v>
      </c>
      <c r="D10467" s="13" t="s">
        <v>6292</v>
      </c>
      <c r="F10467" s="4">
        <v>45900</v>
      </c>
      <c r="G10467" s="5" t="s">
        <v>6812</v>
      </c>
      <c r="H10467" s="3" t="s">
        <v>27</v>
      </c>
      <c r="I10467" s="3" t="s">
        <v>5453</v>
      </c>
      <c r="J10467" s="3" t="s">
        <v>66</v>
      </c>
      <c r="K10467" s="3" t="s">
        <v>249</v>
      </c>
      <c r="L10467" s="18">
        <v>1821.75</v>
      </c>
      <c r="M10467" s="18"/>
      <c r="N10467" s="19">
        <v>1821.75</v>
      </c>
    </row>
    <row r="10468" spans="1:14" x14ac:dyDescent="0.2">
      <c r="A10468" s="3" t="str" cm="1">
        <f t="array" ref="A10468:B10468">_xlfn.TEXTSPLIT(D10468," - ",TRUE,1)</f>
        <v>2025</v>
      </c>
      <c r="B10468" s="3" t="str">
        <v>8</v>
      </c>
      <c r="C10468" s="3" t="str">
        <f>_xlfn.XLOOKUP(B10468*1,List!A:A,List!B:B,"",0)</f>
        <v>08</v>
      </c>
      <c r="D10468" s="13" t="s">
        <v>6292</v>
      </c>
      <c r="F10468" s="4">
        <v>45875</v>
      </c>
      <c r="G10468" s="5" t="s">
        <v>6872</v>
      </c>
      <c r="H10468" s="3" t="s">
        <v>13</v>
      </c>
      <c r="I10468" s="3" t="s">
        <v>30</v>
      </c>
      <c r="J10468" s="3" t="s">
        <v>66</v>
      </c>
      <c r="K10468" s="3" t="s">
        <v>249</v>
      </c>
      <c r="L10468" s="18"/>
      <c r="M10468" s="18">
        <v>1821.75</v>
      </c>
      <c r="N10468" s="19">
        <v>-1821.75</v>
      </c>
    </row>
    <row r="10469" spans="1:14" x14ac:dyDescent="0.2">
      <c r="A10469" s="3" t="str" cm="1">
        <f t="array" ref="A10469:B10469">_xlfn.TEXTSPLIT(D10469," - ",TRUE,1)</f>
        <v>2025</v>
      </c>
      <c r="B10469" s="3" t="str">
        <v>8</v>
      </c>
      <c r="C10469" s="3" t="str">
        <f>_xlfn.XLOOKUP(B10469*1,List!A:A,List!B:B,"",0)</f>
        <v>08</v>
      </c>
      <c r="D10469" s="13" t="s">
        <v>6292</v>
      </c>
      <c r="F10469" s="4">
        <v>45863</v>
      </c>
      <c r="G10469" s="5" t="s">
        <v>6491</v>
      </c>
      <c r="H10469" s="3" t="s">
        <v>267</v>
      </c>
      <c r="I10469" s="3" t="s">
        <v>6492</v>
      </c>
      <c r="K10469" s="3" t="s">
        <v>4766</v>
      </c>
      <c r="L10469" s="18">
        <v>75.3</v>
      </c>
      <c r="M10469" s="18"/>
      <c r="N10469" s="19">
        <v>75.3</v>
      </c>
    </row>
    <row r="10470" spans="1:14" x14ac:dyDescent="0.2">
      <c r="A10470" s="3" t="str" cm="1">
        <f t="array" ref="A10470:B10470">_xlfn.TEXTSPLIT(D10470," - ",TRUE,1)</f>
        <v>2025</v>
      </c>
      <c r="B10470" s="3" t="str">
        <v>8</v>
      </c>
      <c r="C10470" s="3" t="str">
        <f>_xlfn.XLOOKUP(B10470*1,List!A:A,List!B:B,"",0)</f>
        <v>08</v>
      </c>
      <c r="D10470" s="13" t="s">
        <v>6292</v>
      </c>
      <c r="F10470" s="4">
        <v>45875</v>
      </c>
      <c r="G10470" s="5" t="s">
        <v>6873</v>
      </c>
      <c r="H10470" s="3" t="s">
        <v>13</v>
      </c>
      <c r="I10470" s="3" t="s">
        <v>30</v>
      </c>
      <c r="J10470" s="3" t="s">
        <v>60</v>
      </c>
      <c r="K10470" s="3" t="s">
        <v>2479</v>
      </c>
      <c r="L10470" s="18"/>
      <c r="M10470" s="18">
        <v>3800</v>
      </c>
      <c r="N10470" s="19">
        <v>-3800</v>
      </c>
    </row>
    <row r="10471" spans="1:14" x14ac:dyDescent="0.2">
      <c r="A10471" s="3" t="str" cm="1">
        <f t="array" ref="A10471:B10471">_xlfn.TEXTSPLIT(D10471," - ",TRUE,1)</f>
        <v>2025</v>
      </c>
      <c r="B10471" s="3" t="str">
        <v>8</v>
      </c>
      <c r="C10471" s="3" t="str">
        <f>_xlfn.XLOOKUP(B10471*1,List!A:A,List!B:B,"",0)</f>
        <v>08</v>
      </c>
      <c r="D10471" s="13" t="s">
        <v>6292</v>
      </c>
      <c r="F10471" s="4">
        <v>45900</v>
      </c>
      <c r="G10471" s="5" t="s">
        <v>6874</v>
      </c>
      <c r="H10471" s="3" t="s">
        <v>13</v>
      </c>
      <c r="I10471" s="3" t="s">
        <v>5453</v>
      </c>
      <c r="J10471" s="3" t="s">
        <v>107</v>
      </c>
      <c r="K10471" s="3" t="s">
        <v>58</v>
      </c>
      <c r="L10471" s="18"/>
      <c r="M10471" s="18">
        <v>3200</v>
      </c>
      <c r="N10471" s="19">
        <v>-3200</v>
      </c>
    </row>
    <row r="10472" spans="1:14" x14ac:dyDescent="0.2">
      <c r="A10472" s="3" t="str" cm="1">
        <f t="array" ref="A10472:B10472">_xlfn.TEXTSPLIT(D10472," - ",TRUE,1)</f>
        <v>2025</v>
      </c>
      <c r="B10472" s="3" t="str">
        <v>8</v>
      </c>
      <c r="C10472" s="3" t="str">
        <f>_xlfn.XLOOKUP(B10472*1,List!A:A,List!B:B,"",0)</f>
        <v>08</v>
      </c>
      <c r="D10472" s="13" t="s">
        <v>6292</v>
      </c>
      <c r="F10472" s="4">
        <v>45900</v>
      </c>
      <c r="G10472" s="5" t="s">
        <v>6875</v>
      </c>
      <c r="H10472" s="3" t="s">
        <v>13</v>
      </c>
      <c r="I10472" s="3" t="s">
        <v>5453</v>
      </c>
      <c r="J10472" s="3" t="s">
        <v>37</v>
      </c>
      <c r="K10472" s="3" t="s">
        <v>38</v>
      </c>
      <c r="L10472" s="18"/>
      <c r="M10472" s="18">
        <v>2732.63</v>
      </c>
      <c r="N10472" s="19">
        <v>-2732.63</v>
      </c>
    </row>
    <row r="10473" spans="1:14" x14ac:dyDescent="0.2">
      <c r="A10473" s="3" t="str" cm="1">
        <f t="array" ref="A10473:B10473">_xlfn.TEXTSPLIT(D10473," - ",TRUE,1)</f>
        <v>2025</v>
      </c>
      <c r="B10473" s="3" t="str">
        <v>8</v>
      </c>
      <c r="C10473" s="3" t="str">
        <f>_xlfn.XLOOKUP(B10473*1,List!A:A,List!B:B,"",0)</f>
        <v>08</v>
      </c>
      <c r="D10473" s="13" t="s">
        <v>6292</v>
      </c>
      <c r="F10473" s="4">
        <v>45900</v>
      </c>
      <c r="G10473" s="5" t="s">
        <v>6876</v>
      </c>
      <c r="H10473" s="3" t="s">
        <v>13</v>
      </c>
      <c r="I10473" s="3" t="s">
        <v>5453</v>
      </c>
      <c r="J10473" s="3" t="s">
        <v>107</v>
      </c>
      <c r="K10473" s="3" t="s">
        <v>242</v>
      </c>
      <c r="L10473" s="18"/>
      <c r="M10473" s="18">
        <v>4900</v>
      </c>
      <c r="N10473" s="19">
        <v>-4900</v>
      </c>
    </row>
    <row r="10474" spans="1:14" x14ac:dyDescent="0.2">
      <c r="A10474" s="3" t="str" cm="1">
        <f t="array" ref="A10474:B10474">_xlfn.TEXTSPLIT(D10474," - ",TRUE,1)</f>
        <v>2025</v>
      </c>
      <c r="B10474" s="3" t="str">
        <v>8</v>
      </c>
      <c r="C10474" s="3" t="str">
        <f>_xlfn.XLOOKUP(B10474*1,List!A:A,List!B:B,"",0)</f>
        <v>08</v>
      </c>
      <c r="D10474" s="13" t="s">
        <v>6292</v>
      </c>
      <c r="F10474" s="4">
        <v>45871</v>
      </c>
      <c r="G10474" s="5" t="s">
        <v>6565</v>
      </c>
      <c r="H10474" s="3" t="s">
        <v>608</v>
      </c>
      <c r="I10474" s="3" t="s">
        <v>6566</v>
      </c>
      <c r="K10474" s="3" t="s">
        <v>457</v>
      </c>
      <c r="L10474" s="18">
        <v>2805.08</v>
      </c>
      <c r="M10474" s="18"/>
      <c r="N10474" s="19">
        <v>2805.08</v>
      </c>
    </row>
    <row r="10475" spans="1:14" x14ac:dyDescent="0.2">
      <c r="A10475" s="3" t="str" cm="1">
        <f t="array" ref="A10475:B10475">_xlfn.TEXTSPLIT(D10475," - ",TRUE,1)</f>
        <v>2025</v>
      </c>
      <c r="B10475" s="3" t="str">
        <v>8</v>
      </c>
      <c r="C10475" s="3" t="str">
        <f>_xlfn.XLOOKUP(B10475*1,List!A:A,List!B:B,"",0)</f>
        <v>08</v>
      </c>
      <c r="D10475" s="13" t="s">
        <v>6292</v>
      </c>
      <c r="F10475" s="4">
        <v>45901</v>
      </c>
      <c r="G10475" s="5" t="s">
        <v>6732</v>
      </c>
      <c r="H10475" s="3" t="s">
        <v>267</v>
      </c>
      <c r="I10475" s="3" t="s">
        <v>6733</v>
      </c>
      <c r="K10475" s="3" t="s">
        <v>4766</v>
      </c>
      <c r="L10475" s="18">
        <v>252.25</v>
      </c>
      <c r="M10475" s="18"/>
      <c r="N10475" s="19">
        <v>252.25</v>
      </c>
    </row>
    <row r="10476" spans="1:14" x14ac:dyDescent="0.2">
      <c r="A10476" s="3" t="str" cm="1">
        <f t="array" ref="A10476:B10476">_xlfn.TEXTSPLIT(D10476," - ",TRUE,1)</f>
        <v>2025</v>
      </c>
      <c r="B10476" s="3" t="str">
        <v>8</v>
      </c>
      <c r="C10476" s="3" t="str">
        <f>_xlfn.XLOOKUP(B10476*1,List!A:A,List!B:B,"",0)</f>
        <v>08</v>
      </c>
      <c r="D10476" s="13" t="s">
        <v>6292</v>
      </c>
      <c r="F10476" s="4">
        <v>45863</v>
      </c>
      <c r="G10476" s="5" t="s">
        <v>6390</v>
      </c>
      <c r="H10476" s="3" t="s">
        <v>5290</v>
      </c>
      <c r="I10476" s="3" t="s">
        <v>6391</v>
      </c>
      <c r="J10476" s="3" t="s">
        <v>466</v>
      </c>
      <c r="K10476" s="3" t="s">
        <v>4766</v>
      </c>
      <c r="L10476" s="18">
        <v>812.57</v>
      </c>
      <c r="M10476" s="18"/>
      <c r="N10476" s="19">
        <v>812.57</v>
      </c>
    </row>
    <row r="10477" spans="1:14" x14ac:dyDescent="0.2">
      <c r="A10477" s="3" t="str" cm="1">
        <f t="array" ref="A10477:B10477">_xlfn.TEXTSPLIT(D10477," - ",TRUE,1)</f>
        <v>2025</v>
      </c>
      <c r="B10477" s="3" t="str">
        <v>8</v>
      </c>
      <c r="C10477" s="3" t="str">
        <f>_xlfn.XLOOKUP(B10477*1,List!A:A,List!B:B,"",0)</f>
        <v>08</v>
      </c>
      <c r="D10477" s="13" t="s">
        <v>6292</v>
      </c>
      <c r="F10477" s="4">
        <v>45893</v>
      </c>
      <c r="G10477" s="5" t="s">
        <v>6675</v>
      </c>
      <c r="H10477" s="3" t="s">
        <v>455</v>
      </c>
      <c r="I10477" s="3" t="s">
        <v>6855</v>
      </c>
      <c r="K10477" s="3" t="s">
        <v>737</v>
      </c>
      <c r="L10477" s="18"/>
      <c r="M10477" s="18">
        <v>2571.88</v>
      </c>
      <c r="N10477" s="19">
        <v>-2571.88</v>
      </c>
    </row>
    <row r="10478" spans="1:14" x14ac:dyDescent="0.2">
      <c r="A10478" s="3" t="str" cm="1">
        <f t="array" ref="A10478:B10478">_xlfn.TEXTSPLIT(D10478," - ",TRUE,1)</f>
        <v>2025</v>
      </c>
      <c r="B10478" s="3" t="str">
        <v>8</v>
      </c>
      <c r="C10478" s="3" t="str">
        <f>_xlfn.XLOOKUP(B10478*1,List!A:A,List!B:B,"",0)</f>
        <v>08</v>
      </c>
      <c r="D10478" s="13" t="s">
        <v>6292</v>
      </c>
      <c r="F10478" s="4">
        <v>45875</v>
      </c>
      <c r="G10478" s="5" t="s">
        <v>6810</v>
      </c>
      <c r="H10478" s="3" t="s">
        <v>27</v>
      </c>
      <c r="I10478" s="3" t="s">
        <v>6298</v>
      </c>
      <c r="J10478" s="3" t="s">
        <v>102</v>
      </c>
      <c r="K10478" s="3" t="s">
        <v>103</v>
      </c>
      <c r="L10478" s="18"/>
      <c r="M10478" s="18">
        <v>2278.88</v>
      </c>
      <c r="N10478" s="19">
        <v>-2278.88</v>
      </c>
    </row>
    <row r="10479" spans="1:14" x14ac:dyDescent="0.2">
      <c r="A10479" s="3" t="str" cm="1">
        <f t="array" ref="A10479:B10479">_xlfn.TEXTSPLIT(D10479," - ",TRUE,1)</f>
        <v>2025</v>
      </c>
      <c r="B10479" s="3" t="str">
        <v>8</v>
      </c>
      <c r="C10479" s="3" t="str">
        <f>_xlfn.XLOOKUP(B10479*1,List!A:A,List!B:B,"",0)</f>
        <v>08</v>
      </c>
      <c r="D10479" s="13" t="s">
        <v>6292</v>
      </c>
      <c r="F10479" s="4">
        <v>45875</v>
      </c>
      <c r="G10479" s="5" t="s">
        <v>6877</v>
      </c>
      <c r="H10479" s="3" t="s">
        <v>13</v>
      </c>
      <c r="I10479" s="3" t="s">
        <v>30</v>
      </c>
      <c r="J10479" s="3" t="s">
        <v>459</v>
      </c>
      <c r="K10479" s="3" t="s">
        <v>3230</v>
      </c>
      <c r="L10479" s="18"/>
      <c r="M10479" s="18">
        <v>2200</v>
      </c>
      <c r="N10479" s="19">
        <v>-2200</v>
      </c>
    </row>
    <row r="10480" spans="1:14" x14ac:dyDescent="0.2">
      <c r="A10480" s="3" t="str" cm="1">
        <f t="array" ref="A10480:B10480">_xlfn.TEXTSPLIT(D10480," - ",TRUE,1)</f>
        <v>2025</v>
      </c>
      <c r="B10480" s="3" t="str">
        <v>8</v>
      </c>
      <c r="C10480" s="3" t="str">
        <f>_xlfn.XLOOKUP(B10480*1,List!A:A,List!B:B,"",0)</f>
        <v>08</v>
      </c>
      <c r="D10480" s="13" t="s">
        <v>6292</v>
      </c>
      <c r="F10480" s="4">
        <v>45875</v>
      </c>
      <c r="G10480" s="5" t="s">
        <v>6769</v>
      </c>
      <c r="H10480" s="3" t="s">
        <v>13</v>
      </c>
      <c r="I10480" s="3" t="s">
        <v>6298</v>
      </c>
      <c r="J10480" s="3" t="s">
        <v>28</v>
      </c>
      <c r="K10480" s="3" t="s">
        <v>16</v>
      </c>
      <c r="L10480" s="18">
        <v>2082</v>
      </c>
      <c r="M10480" s="18"/>
      <c r="N10480" s="19">
        <v>2082</v>
      </c>
    </row>
    <row r="10481" spans="1:14" x14ac:dyDescent="0.2">
      <c r="A10481" s="3" t="str" cm="1">
        <f t="array" ref="A10481:B10481">_xlfn.TEXTSPLIT(D10481," - ",TRUE,1)</f>
        <v>2025</v>
      </c>
      <c r="B10481" s="3" t="str">
        <v>8</v>
      </c>
      <c r="C10481" s="3" t="str">
        <f>_xlfn.XLOOKUP(B10481*1,List!A:A,List!B:B,"",0)</f>
        <v>08</v>
      </c>
      <c r="D10481" s="13" t="s">
        <v>6292</v>
      </c>
      <c r="F10481" s="4">
        <v>45875</v>
      </c>
      <c r="G10481" s="5" t="s">
        <v>6878</v>
      </c>
      <c r="H10481" s="3" t="s">
        <v>13</v>
      </c>
      <c r="I10481" s="3" t="s">
        <v>30</v>
      </c>
      <c r="J10481" s="3" t="s">
        <v>2965</v>
      </c>
      <c r="K10481" s="3" t="s">
        <v>32</v>
      </c>
      <c r="L10481" s="18"/>
      <c r="M10481" s="18">
        <v>3250</v>
      </c>
      <c r="N10481" s="19">
        <v>-3250</v>
      </c>
    </row>
    <row r="10482" spans="1:14" x14ac:dyDescent="0.2">
      <c r="A10482" s="3" t="str" cm="1">
        <f t="array" ref="A10482:B10482">_xlfn.TEXTSPLIT(D10482," - ",TRUE,1)</f>
        <v>2025</v>
      </c>
      <c r="B10482" s="3" t="str">
        <v>8</v>
      </c>
      <c r="C10482" s="3" t="str">
        <f>_xlfn.XLOOKUP(B10482*1,List!A:A,List!B:B,"",0)</f>
        <v>08</v>
      </c>
      <c r="D10482" s="13" t="s">
        <v>6292</v>
      </c>
      <c r="F10482" s="4">
        <v>45875</v>
      </c>
      <c r="G10482" s="5" t="s">
        <v>6879</v>
      </c>
      <c r="H10482" s="3" t="s">
        <v>27</v>
      </c>
      <c r="I10482" s="3" t="s">
        <v>6298</v>
      </c>
      <c r="J10482" s="3" t="s">
        <v>5798</v>
      </c>
      <c r="K10482" s="3" t="s">
        <v>91</v>
      </c>
      <c r="L10482" s="18"/>
      <c r="M10482" s="18">
        <v>2100</v>
      </c>
      <c r="N10482" s="19">
        <v>-2100</v>
      </c>
    </row>
    <row r="10483" spans="1:14" x14ac:dyDescent="0.2">
      <c r="A10483" s="3" t="str" cm="1">
        <f t="array" ref="A10483:B10483">_xlfn.TEXTSPLIT(D10483," - ",TRUE,1)</f>
        <v>2025</v>
      </c>
      <c r="B10483" s="3" t="str">
        <v>8</v>
      </c>
      <c r="C10483" s="3" t="str">
        <f>_xlfn.XLOOKUP(B10483*1,List!A:A,List!B:B,"",0)</f>
        <v>08</v>
      </c>
      <c r="D10483" s="13" t="s">
        <v>6292</v>
      </c>
      <c r="F10483" s="4">
        <v>45875</v>
      </c>
      <c r="G10483" s="5" t="s">
        <v>6880</v>
      </c>
      <c r="H10483" s="3" t="s">
        <v>13</v>
      </c>
      <c r="I10483" s="3" t="s">
        <v>30</v>
      </c>
      <c r="J10483" s="3" t="s">
        <v>290</v>
      </c>
      <c r="K10483" s="3" t="s">
        <v>103</v>
      </c>
      <c r="L10483" s="18"/>
      <c r="M10483" s="18">
        <v>1738.9</v>
      </c>
      <c r="N10483" s="19">
        <v>-1738.9</v>
      </c>
    </row>
    <row r="10484" spans="1:14" x14ac:dyDescent="0.2">
      <c r="A10484" s="3" t="str" cm="1">
        <f t="array" ref="A10484:B10484">_xlfn.TEXTSPLIT(D10484," - ",TRUE,1)</f>
        <v>2025</v>
      </c>
      <c r="B10484" s="3" t="str">
        <v>8</v>
      </c>
      <c r="C10484" s="3" t="str">
        <f>_xlfn.XLOOKUP(B10484*1,List!A:A,List!B:B,"",0)</f>
        <v>08</v>
      </c>
      <c r="D10484" s="13" t="s">
        <v>6292</v>
      </c>
      <c r="F10484" s="4">
        <v>45875</v>
      </c>
      <c r="G10484" s="5" t="s">
        <v>6881</v>
      </c>
      <c r="H10484" s="3" t="s">
        <v>13</v>
      </c>
      <c r="I10484" s="3" t="s">
        <v>30</v>
      </c>
      <c r="J10484" s="3" t="s">
        <v>2890</v>
      </c>
      <c r="K10484" s="3" t="s">
        <v>16</v>
      </c>
      <c r="L10484" s="18"/>
      <c r="M10484" s="18">
        <v>1560</v>
      </c>
      <c r="N10484" s="19">
        <v>-1560</v>
      </c>
    </row>
    <row r="10485" spans="1:14" x14ac:dyDescent="0.2">
      <c r="A10485" s="3" t="str" cm="1">
        <f t="array" ref="A10485:B10485">_xlfn.TEXTSPLIT(D10485," - ",TRUE,1)</f>
        <v>2025</v>
      </c>
      <c r="B10485" s="3" t="str">
        <v>8</v>
      </c>
      <c r="C10485" s="3" t="str">
        <f>_xlfn.XLOOKUP(B10485*1,List!A:A,List!B:B,"",0)</f>
        <v>08</v>
      </c>
      <c r="D10485" s="13" t="s">
        <v>6292</v>
      </c>
      <c r="F10485" s="4">
        <v>45870</v>
      </c>
      <c r="G10485" s="5" t="s">
        <v>6882</v>
      </c>
      <c r="H10485" s="3" t="s">
        <v>181</v>
      </c>
      <c r="I10485" s="3" t="s">
        <v>6318</v>
      </c>
      <c r="K10485" s="3" t="s">
        <v>2860</v>
      </c>
      <c r="L10485" s="18"/>
      <c r="M10485" s="18">
        <v>2000</v>
      </c>
      <c r="N10485" s="19">
        <v>-2000</v>
      </c>
    </row>
    <row r="10486" spans="1:14" x14ac:dyDescent="0.2">
      <c r="A10486" s="3" t="str" cm="1">
        <f t="array" ref="A10486:B10486">_xlfn.TEXTSPLIT(D10486," - ",TRUE,1)</f>
        <v>2025</v>
      </c>
      <c r="B10486" s="3" t="str">
        <v>8</v>
      </c>
      <c r="C10486" s="3" t="str">
        <f>_xlfn.XLOOKUP(B10486*1,List!A:A,List!B:B,"",0)</f>
        <v>08</v>
      </c>
      <c r="D10486" s="13" t="s">
        <v>6292</v>
      </c>
      <c r="F10486" s="4">
        <v>45870</v>
      </c>
      <c r="G10486" s="5" t="s">
        <v>6883</v>
      </c>
      <c r="H10486" s="3" t="s">
        <v>13</v>
      </c>
      <c r="I10486" s="3" t="s">
        <v>30</v>
      </c>
      <c r="J10486" s="3" t="s">
        <v>60</v>
      </c>
      <c r="K10486" s="3" t="s">
        <v>61</v>
      </c>
      <c r="L10486" s="18"/>
      <c r="M10486" s="18">
        <v>2603.84</v>
      </c>
      <c r="N10486" s="19">
        <v>-2603.84</v>
      </c>
    </row>
    <row r="10487" spans="1:14" x14ac:dyDescent="0.2">
      <c r="A10487" s="3" t="str" cm="1">
        <f t="array" ref="A10487:B10487">_xlfn.TEXTSPLIT(D10487," - ",TRUE,1)</f>
        <v>2025</v>
      </c>
      <c r="B10487" s="3" t="str">
        <v>8</v>
      </c>
      <c r="C10487" s="3" t="str">
        <f>_xlfn.XLOOKUP(B10487*1,List!A:A,List!B:B,"",0)</f>
        <v>08</v>
      </c>
      <c r="D10487" s="13" t="s">
        <v>6292</v>
      </c>
      <c r="F10487" s="4">
        <v>45870</v>
      </c>
      <c r="G10487" s="5" t="s">
        <v>6884</v>
      </c>
      <c r="H10487" s="3" t="s">
        <v>27</v>
      </c>
      <c r="I10487" s="3" t="s">
        <v>3761</v>
      </c>
      <c r="J10487" s="3" t="s">
        <v>2817</v>
      </c>
      <c r="K10487" s="3" t="s">
        <v>753</v>
      </c>
      <c r="L10487" s="18"/>
      <c r="M10487" s="18">
        <v>2450</v>
      </c>
      <c r="N10487" s="19">
        <v>-2450</v>
      </c>
    </row>
    <row r="10488" spans="1:14" x14ac:dyDescent="0.2">
      <c r="A10488" s="3" t="str" cm="1">
        <f t="array" ref="A10488:B10488">_xlfn.TEXTSPLIT(D10488," - ",TRUE,1)</f>
        <v>2025</v>
      </c>
      <c r="B10488" s="3" t="str">
        <v>8</v>
      </c>
      <c r="C10488" s="3" t="str">
        <f>_xlfn.XLOOKUP(B10488*1,List!A:A,List!B:B,"",0)</f>
        <v>08</v>
      </c>
      <c r="D10488" s="13" t="s">
        <v>6292</v>
      </c>
      <c r="F10488" s="4">
        <v>45863</v>
      </c>
      <c r="G10488" s="5" t="s">
        <v>6712</v>
      </c>
      <c r="H10488" s="3" t="s">
        <v>5290</v>
      </c>
      <c r="I10488" s="3" t="s">
        <v>6713</v>
      </c>
      <c r="J10488" s="3" t="s">
        <v>236</v>
      </c>
      <c r="K10488" s="3" t="s">
        <v>4766</v>
      </c>
      <c r="L10488" s="18">
        <v>350</v>
      </c>
      <c r="M10488" s="18"/>
      <c r="N10488" s="19">
        <v>350</v>
      </c>
    </row>
    <row r="10489" spans="1:14" x14ac:dyDescent="0.2">
      <c r="A10489" s="3" t="str" cm="1">
        <f t="array" ref="A10489:B10489">_xlfn.TEXTSPLIT(D10489," - ",TRUE,1)</f>
        <v>2025</v>
      </c>
      <c r="B10489" s="3" t="str">
        <v>8</v>
      </c>
      <c r="C10489" s="3" t="str">
        <f>_xlfn.XLOOKUP(B10489*1,List!A:A,List!B:B,"",0)</f>
        <v>08</v>
      </c>
      <c r="D10489" s="13" t="s">
        <v>6292</v>
      </c>
      <c r="F10489" s="4">
        <v>45875</v>
      </c>
      <c r="G10489" s="5" t="s">
        <v>6885</v>
      </c>
      <c r="H10489" s="3" t="s">
        <v>13</v>
      </c>
      <c r="I10489" s="3" t="s">
        <v>30</v>
      </c>
      <c r="J10489" s="3" t="s">
        <v>2817</v>
      </c>
      <c r="K10489" s="3" t="s">
        <v>753</v>
      </c>
      <c r="L10489" s="18"/>
      <c r="M10489" s="18">
        <v>2450</v>
      </c>
      <c r="N10489" s="19">
        <v>-2450</v>
      </c>
    </row>
    <row r="10490" spans="1:14" x14ac:dyDescent="0.2">
      <c r="A10490" s="3" t="str" cm="1">
        <f t="array" ref="A10490:B10490">_xlfn.TEXTSPLIT(D10490," - ",TRUE,1)</f>
        <v>2025</v>
      </c>
      <c r="B10490" s="3" t="str">
        <v>8</v>
      </c>
      <c r="C10490" s="3" t="str">
        <f>_xlfn.XLOOKUP(B10490*1,List!A:A,List!B:B,"",0)</f>
        <v>08</v>
      </c>
      <c r="D10490" s="13" t="s">
        <v>6292</v>
      </c>
      <c r="F10490" s="4">
        <v>45875</v>
      </c>
      <c r="G10490" s="5" t="s">
        <v>6371</v>
      </c>
      <c r="H10490" s="3" t="s">
        <v>13</v>
      </c>
      <c r="I10490" s="3" t="s">
        <v>6298</v>
      </c>
      <c r="J10490" s="3" t="s">
        <v>295</v>
      </c>
      <c r="K10490" s="3" t="s">
        <v>296</v>
      </c>
      <c r="L10490" s="18">
        <v>1600</v>
      </c>
      <c r="M10490" s="18"/>
      <c r="N10490" s="19">
        <v>1600</v>
      </c>
    </row>
    <row r="10491" spans="1:14" x14ac:dyDescent="0.2">
      <c r="A10491" s="3" t="str" cm="1">
        <f t="array" ref="A10491:B10491">_xlfn.TEXTSPLIT(D10491," - ",TRUE,1)</f>
        <v>2025</v>
      </c>
      <c r="B10491" s="3" t="str">
        <v>8</v>
      </c>
      <c r="C10491" s="3" t="str">
        <f>_xlfn.XLOOKUP(B10491*1,List!A:A,List!B:B,"",0)</f>
        <v>08</v>
      </c>
      <c r="D10491" s="13" t="s">
        <v>6292</v>
      </c>
      <c r="F10491" s="4">
        <v>45900</v>
      </c>
      <c r="G10491" s="5" t="s">
        <v>6886</v>
      </c>
      <c r="H10491" s="3" t="s">
        <v>27</v>
      </c>
      <c r="I10491" s="3" t="s">
        <v>5453</v>
      </c>
      <c r="J10491" s="3" t="s">
        <v>162</v>
      </c>
      <c r="K10491" s="3" t="s">
        <v>163</v>
      </c>
      <c r="L10491" s="18">
        <v>3747.6</v>
      </c>
      <c r="M10491" s="18"/>
      <c r="N10491" s="19">
        <v>3747.6</v>
      </c>
    </row>
    <row r="10492" spans="1:14" x14ac:dyDescent="0.2">
      <c r="A10492" s="3" t="str" cm="1">
        <f t="array" ref="A10492:B10492">_xlfn.TEXTSPLIT(D10492," - ",TRUE,1)</f>
        <v>2025</v>
      </c>
      <c r="B10492" s="3" t="str">
        <v>8</v>
      </c>
      <c r="C10492" s="3" t="str">
        <f>_xlfn.XLOOKUP(B10492*1,List!A:A,List!B:B,"",0)</f>
        <v>08</v>
      </c>
      <c r="D10492" s="13" t="s">
        <v>6292</v>
      </c>
      <c r="F10492" s="4">
        <v>45900</v>
      </c>
      <c r="G10492" s="5" t="s">
        <v>6666</v>
      </c>
      <c r="H10492" s="3" t="s">
        <v>13</v>
      </c>
      <c r="I10492" s="3" t="s">
        <v>5453</v>
      </c>
      <c r="J10492" s="3" t="s">
        <v>383</v>
      </c>
      <c r="K10492" s="3" t="s">
        <v>138</v>
      </c>
      <c r="L10492" s="18"/>
      <c r="M10492" s="18">
        <v>2841.93</v>
      </c>
      <c r="N10492" s="19">
        <v>-2841.93</v>
      </c>
    </row>
    <row r="10493" spans="1:14" x14ac:dyDescent="0.2">
      <c r="A10493" s="3" t="str" cm="1">
        <f t="array" ref="A10493:B10493">_xlfn.TEXTSPLIT(D10493," - ",TRUE,1)</f>
        <v>2025</v>
      </c>
      <c r="B10493" s="3" t="str">
        <v>8</v>
      </c>
      <c r="C10493" s="3" t="str">
        <f>_xlfn.XLOOKUP(B10493*1,List!A:A,List!B:B,"",0)</f>
        <v>08</v>
      </c>
      <c r="D10493" s="13" t="s">
        <v>6292</v>
      </c>
      <c r="F10493" s="4">
        <v>45875</v>
      </c>
      <c r="G10493" s="5" t="s">
        <v>6887</v>
      </c>
      <c r="H10493" s="3" t="s">
        <v>27</v>
      </c>
      <c r="I10493" s="3" t="s">
        <v>6298</v>
      </c>
      <c r="J10493" s="3" t="s">
        <v>361</v>
      </c>
      <c r="K10493" s="3" t="s">
        <v>362</v>
      </c>
      <c r="L10493" s="18"/>
      <c r="M10493" s="18">
        <v>1900</v>
      </c>
      <c r="N10493" s="19">
        <v>-1900</v>
      </c>
    </row>
    <row r="10494" spans="1:14" x14ac:dyDescent="0.2">
      <c r="A10494" s="3" t="str" cm="1">
        <f t="array" ref="A10494:B10494">_xlfn.TEXTSPLIT(D10494," - ",TRUE,1)</f>
        <v>2025</v>
      </c>
      <c r="B10494" s="3" t="str">
        <v>8</v>
      </c>
      <c r="C10494" s="3" t="str">
        <f>_xlfn.XLOOKUP(B10494*1,List!A:A,List!B:B,"",0)</f>
        <v>08</v>
      </c>
      <c r="D10494" s="13" t="s">
        <v>6292</v>
      </c>
      <c r="F10494" s="4">
        <v>45900</v>
      </c>
      <c r="G10494" s="5" t="s">
        <v>6765</v>
      </c>
      <c r="H10494" s="3" t="s">
        <v>27</v>
      </c>
      <c r="I10494" s="3" t="s">
        <v>5453</v>
      </c>
      <c r="J10494" s="3" t="s">
        <v>308</v>
      </c>
      <c r="K10494" s="3" t="s">
        <v>124</v>
      </c>
      <c r="L10494" s="18">
        <v>2169.06</v>
      </c>
      <c r="M10494" s="18"/>
      <c r="N10494" s="19">
        <v>2169.06</v>
      </c>
    </row>
    <row r="10495" spans="1:14" x14ac:dyDescent="0.2">
      <c r="A10495" s="3" t="str" cm="1">
        <f t="array" ref="A10495:B10495">_xlfn.TEXTSPLIT(D10495," - ",TRUE,1)</f>
        <v>2025</v>
      </c>
      <c r="B10495" s="3" t="str">
        <v>8</v>
      </c>
      <c r="C10495" s="3" t="str">
        <f>_xlfn.XLOOKUP(B10495*1,List!A:A,List!B:B,"",0)</f>
        <v>08</v>
      </c>
      <c r="D10495" s="13" t="s">
        <v>6292</v>
      </c>
      <c r="F10495" s="4">
        <v>45900</v>
      </c>
      <c r="G10495" s="5" t="s">
        <v>6552</v>
      </c>
      <c r="H10495" s="3" t="s">
        <v>27</v>
      </c>
      <c r="I10495" s="3" t="s">
        <v>5453</v>
      </c>
      <c r="J10495" s="3" t="s">
        <v>394</v>
      </c>
      <c r="K10495" s="3" t="s">
        <v>463</v>
      </c>
      <c r="L10495" s="18">
        <v>2750</v>
      </c>
      <c r="M10495" s="18"/>
      <c r="N10495" s="19">
        <v>2750</v>
      </c>
    </row>
    <row r="10496" spans="1:14" x14ac:dyDescent="0.2">
      <c r="A10496" s="3" t="str" cm="1">
        <f t="array" ref="A10496:B10496">_xlfn.TEXTSPLIT(D10496," - ",TRUE,1)</f>
        <v>2025</v>
      </c>
      <c r="B10496" s="3" t="str">
        <v>8</v>
      </c>
      <c r="C10496" s="3" t="str">
        <f>_xlfn.XLOOKUP(B10496*1,List!A:A,List!B:B,"",0)</f>
        <v>08</v>
      </c>
      <c r="D10496" s="13" t="s">
        <v>6292</v>
      </c>
      <c r="F10496" s="4">
        <v>45900</v>
      </c>
      <c r="G10496" s="5" t="s">
        <v>6888</v>
      </c>
      <c r="H10496" s="3" t="s">
        <v>13</v>
      </c>
      <c r="I10496" s="3" t="s">
        <v>5453</v>
      </c>
      <c r="J10496" s="3" t="s">
        <v>261</v>
      </c>
      <c r="K10496" s="3" t="s">
        <v>16</v>
      </c>
      <c r="L10496" s="18"/>
      <c r="M10496" s="18">
        <v>1677.89</v>
      </c>
      <c r="N10496" s="19">
        <v>-1677.89</v>
      </c>
    </row>
    <row r="10497" spans="1:14" x14ac:dyDescent="0.2">
      <c r="A10497" s="3" t="str" cm="1">
        <f t="array" ref="A10497:B10497">_xlfn.TEXTSPLIT(D10497," - ",TRUE,1)</f>
        <v>2025</v>
      </c>
      <c r="B10497" s="3" t="str">
        <v>8</v>
      </c>
      <c r="C10497" s="3" t="str">
        <f>_xlfn.XLOOKUP(B10497*1,List!A:A,List!B:B,"",0)</f>
        <v>08</v>
      </c>
      <c r="D10497" s="13" t="s">
        <v>6292</v>
      </c>
      <c r="F10497" s="4">
        <v>45900</v>
      </c>
      <c r="G10497" s="5" t="s">
        <v>6858</v>
      </c>
      <c r="H10497" s="3" t="s">
        <v>27</v>
      </c>
      <c r="I10497" s="3" t="s">
        <v>5453</v>
      </c>
      <c r="J10497" s="3" t="s">
        <v>152</v>
      </c>
      <c r="K10497" s="3" t="s">
        <v>153</v>
      </c>
      <c r="L10497" s="18">
        <v>2602.5</v>
      </c>
      <c r="M10497" s="18"/>
      <c r="N10497" s="19">
        <v>2602.5</v>
      </c>
    </row>
    <row r="10498" spans="1:14" x14ac:dyDescent="0.2">
      <c r="A10498" s="3" t="str" cm="1">
        <f t="array" ref="A10498:B10498">_xlfn.TEXTSPLIT(D10498," - ",TRUE,1)</f>
        <v>2025</v>
      </c>
      <c r="B10498" s="3" t="str">
        <v>8</v>
      </c>
      <c r="C10498" s="3" t="str">
        <f>_xlfn.XLOOKUP(B10498*1,List!A:A,List!B:B,"",0)</f>
        <v>08</v>
      </c>
      <c r="D10498" s="13" t="s">
        <v>6292</v>
      </c>
      <c r="F10498" s="4">
        <v>45875</v>
      </c>
      <c r="G10498" s="5" t="s">
        <v>6889</v>
      </c>
      <c r="H10498" s="3" t="s">
        <v>13</v>
      </c>
      <c r="I10498" s="3" t="s">
        <v>30</v>
      </c>
      <c r="J10498" s="3" t="s">
        <v>1087</v>
      </c>
      <c r="K10498" s="3" t="s">
        <v>16</v>
      </c>
      <c r="L10498" s="18"/>
      <c r="M10498" s="18">
        <v>2491.65</v>
      </c>
      <c r="N10498" s="19">
        <v>-2491.65</v>
      </c>
    </row>
    <row r="10499" spans="1:14" x14ac:dyDescent="0.2">
      <c r="A10499" s="3" t="str" cm="1">
        <f t="array" ref="A10499:B10499">_xlfn.TEXTSPLIT(D10499," - ",TRUE,1)</f>
        <v>2025</v>
      </c>
      <c r="B10499" s="3" t="str">
        <v>8</v>
      </c>
      <c r="C10499" s="3" t="str">
        <f>_xlfn.XLOOKUP(B10499*1,List!A:A,List!B:B,"",0)</f>
        <v>08</v>
      </c>
      <c r="D10499" s="13" t="s">
        <v>6292</v>
      </c>
      <c r="F10499" s="4">
        <v>45901</v>
      </c>
      <c r="G10499" s="5" t="s">
        <v>6732</v>
      </c>
      <c r="H10499" s="3" t="s">
        <v>181</v>
      </c>
      <c r="I10499" s="3" t="s">
        <v>6733</v>
      </c>
      <c r="K10499" s="3" t="s">
        <v>4766</v>
      </c>
      <c r="L10499" s="18"/>
      <c r="M10499" s="18">
        <v>3055.09</v>
      </c>
      <c r="N10499" s="19">
        <v>-3055.09</v>
      </c>
    </row>
    <row r="10500" spans="1:14" x14ac:dyDescent="0.2">
      <c r="A10500" s="3" t="str" cm="1">
        <f t="array" ref="A10500:B10500">_xlfn.TEXTSPLIT(D10500," - ",TRUE,1)</f>
        <v>2025</v>
      </c>
      <c r="B10500" s="3" t="str">
        <v>8</v>
      </c>
      <c r="C10500" s="3" t="str">
        <f>_xlfn.XLOOKUP(B10500*1,List!A:A,List!B:B,"",0)</f>
        <v>08</v>
      </c>
      <c r="D10500" s="13" t="s">
        <v>6292</v>
      </c>
      <c r="F10500" s="4">
        <v>45898</v>
      </c>
      <c r="G10500" s="5" t="s">
        <v>6890</v>
      </c>
      <c r="H10500" s="3" t="s">
        <v>13</v>
      </c>
      <c r="I10500" s="3" t="s">
        <v>30</v>
      </c>
      <c r="K10500" s="3" t="s">
        <v>1912</v>
      </c>
      <c r="L10500" s="18"/>
      <c r="M10500" s="18">
        <v>3242</v>
      </c>
      <c r="N10500" s="19">
        <v>-3242</v>
      </c>
    </row>
    <row r="10501" spans="1:14" x14ac:dyDescent="0.2">
      <c r="A10501" s="3" t="str" cm="1">
        <f t="array" ref="A10501:B10501">_xlfn.TEXTSPLIT(D10501," - ",TRUE,1)</f>
        <v>2025</v>
      </c>
      <c r="B10501" s="3" t="str">
        <v>8</v>
      </c>
      <c r="C10501" s="3" t="str">
        <f>_xlfn.XLOOKUP(B10501*1,List!A:A,List!B:B,"",0)</f>
        <v>08</v>
      </c>
      <c r="D10501" s="13" t="s">
        <v>6292</v>
      </c>
      <c r="F10501" s="4">
        <v>45900</v>
      </c>
      <c r="G10501" s="5" t="s">
        <v>6891</v>
      </c>
      <c r="H10501" s="3" t="s">
        <v>13</v>
      </c>
      <c r="I10501" s="3" t="s">
        <v>6892</v>
      </c>
      <c r="J10501" s="3" t="s">
        <v>350</v>
      </c>
      <c r="K10501" s="3" t="s">
        <v>304</v>
      </c>
      <c r="L10501" s="18">
        <v>1108.8800000000001</v>
      </c>
      <c r="M10501" s="18"/>
      <c r="N10501" s="19">
        <v>1108.8800000000001</v>
      </c>
    </row>
    <row r="10502" spans="1:14" x14ac:dyDescent="0.2">
      <c r="A10502" s="3" t="str" cm="1">
        <f t="array" ref="A10502:B10502">_xlfn.TEXTSPLIT(D10502," - ",TRUE,1)</f>
        <v>2025</v>
      </c>
      <c r="B10502" s="3" t="str">
        <v>8</v>
      </c>
      <c r="C10502" s="3" t="str">
        <f>_xlfn.XLOOKUP(B10502*1,List!A:A,List!B:B,"",0)</f>
        <v>08</v>
      </c>
      <c r="D10502" s="13" t="s">
        <v>6292</v>
      </c>
      <c r="F10502" s="4">
        <v>45863</v>
      </c>
      <c r="G10502" s="5" t="s">
        <v>6338</v>
      </c>
      <c r="H10502" s="3" t="s">
        <v>48</v>
      </c>
      <c r="I10502" s="3" t="s">
        <v>6339</v>
      </c>
      <c r="J10502" s="3" t="s">
        <v>1472</v>
      </c>
      <c r="K10502" s="3" t="s">
        <v>4766</v>
      </c>
      <c r="L10502" s="18">
        <v>2469.81</v>
      </c>
      <c r="M10502" s="18"/>
      <c r="N10502" s="19">
        <v>2469.81</v>
      </c>
    </row>
    <row r="10503" spans="1:14" x14ac:dyDescent="0.2">
      <c r="A10503" s="3" t="str" cm="1">
        <f t="array" ref="A10503:B10503">_xlfn.TEXTSPLIT(D10503," - ",TRUE,1)</f>
        <v>2025</v>
      </c>
      <c r="B10503" s="3" t="str">
        <v>8</v>
      </c>
      <c r="C10503" s="3" t="str">
        <f>_xlfn.XLOOKUP(B10503*1,List!A:A,List!B:B,"",0)</f>
        <v>08</v>
      </c>
      <c r="D10503" s="13" t="s">
        <v>6292</v>
      </c>
      <c r="F10503" s="4">
        <v>45900</v>
      </c>
      <c r="G10503" s="5" t="s">
        <v>6893</v>
      </c>
      <c r="H10503" s="3" t="s">
        <v>13</v>
      </c>
      <c r="I10503" s="3" t="s">
        <v>5453</v>
      </c>
      <c r="J10503" s="3" t="s">
        <v>775</v>
      </c>
      <c r="K10503" s="3" t="s">
        <v>16</v>
      </c>
      <c r="L10503" s="18"/>
      <c r="M10503" s="18">
        <v>3383.25</v>
      </c>
      <c r="N10503" s="19">
        <v>-3383.25</v>
      </c>
    </row>
    <row r="10504" spans="1:14" x14ac:dyDescent="0.2">
      <c r="A10504" s="3" t="str" cm="1">
        <f t="array" ref="A10504:B10504">_xlfn.TEXTSPLIT(D10504," - ",TRUE,1)</f>
        <v>2025</v>
      </c>
      <c r="B10504" s="3" t="str">
        <v>8</v>
      </c>
      <c r="C10504" s="3" t="str">
        <f>_xlfn.XLOOKUP(B10504*1,List!A:A,List!B:B,"",0)</f>
        <v>08</v>
      </c>
      <c r="D10504" s="13" t="s">
        <v>6292</v>
      </c>
      <c r="F10504" s="4">
        <v>45897</v>
      </c>
      <c r="G10504" s="5" t="s">
        <v>6828</v>
      </c>
      <c r="H10504" s="3" t="s">
        <v>48</v>
      </c>
      <c r="I10504" s="3" t="s">
        <v>6829</v>
      </c>
      <c r="J10504" s="3" t="s">
        <v>722</v>
      </c>
      <c r="K10504" s="3" t="s">
        <v>1692</v>
      </c>
      <c r="L10504" s="18">
        <v>1255</v>
      </c>
      <c r="M10504" s="18"/>
      <c r="N10504" s="19">
        <v>1255</v>
      </c>
    </row>
    <row r="10505" spans="1:14" x14ac:dyDescent="0.2">
      <c r="A10505" s="3" t="str" cm="1">
        <f t="array" ref="A10505:B10505">_xlfn.TEXTSPLIT(D10505," - ",TRUE,1)</f>
        <v>2025</v>
      </c>
      <c r="B10505" s="3" t="str">
        <v>8</v>
      </c>
      <c r="C10505" s="3" t="str">
        <f>_xlfn.XLOOKUP(B10505*1,List!A:A,List!B:B,"",0)</f>
        <v>08</v>
      </c>
      <c r="D10505" s="13" t="s">
        <v>6292</v>
      </c>
      <c r="F10505" s="4">
        <v>45863</v>
      </c>
      <c r="G10505" s="5" t="s">
        <v>6436</v>
      </c>
      <c r="H10505" s="3" t="s">
        <v>267</v>
      </c>
      <c r="I10505" s="3" t="s">
        <v>6437</v>
      </c>
      <c r="K10505" s="3" t="s">
        <v>4766</v>
      </c>
      <c r="L10505" s="18">
        <v>216.27</v>
      </c>
      <c r="M10505" s="18"/>
      <c r="N10505" s="19">
        <v>216.27</v>
      </c>
    </row>
    <row r="10506" spans="1:14" x14ac:dyDescent="0.2">
      <c r="A10506" s="3" t="str" cm="1">
        <f t="array" ref="A10506:B10506">_xlfn.TEXTSPLIT(D10506," - ",TRUE,1)</f>
        <v>2025</v>
      </c>
      <c r="B10506" s="3" t="str">
        <v>8</v>
      </c>
      <c r="C10506" s="3" t="str">
        <f>_xlfn.XLOOKUP(B10506*1,List!A:A,List!B:B,"",0)</f>
        <v>08</v>
      </c>
      <c r="D10506" s="13" t="s">
        <v>6292</v>
      </c>
      <c r="F10506" s="4">
        <v>45875</v>
      </c>
      <c r="G10506" s="5" t="s">
        <v>6817</v>
      </c>
      <c r="H10506" s="3" t="s">
        <v>27</v>
      </c>
      <c r="I10506" s="3" t="s">
        <v>6298</v>
      </c>
      <c r="J10506" s="3" t="s">
        <v>195</v>
      </c>
      <c r="K10506" s="3" t="s">
        <v>196</v>
      </c>
      <c r="L10506" s="18"/>
      <c r="M10506" s="18">
        <v>1976.86</v>
      </c>
      <c r="N10506" s="19">
        <v>-1976.86</v>
      </c>
    </row>
    <row r="10507" spans="1:14" x14ac:dyDescent="0.2">
      <c r="A10507" s="3" t="str" cm="1">
        <f t="array" ref="A10507:B10507">_xlfn.TEXTSPLIT(D10507," - ",TRUE,1)</f>
        <v>2025</v>
      </c>
      <c r="B10507" s="3" t="str">
        <v>8</v>
      </c>
      <c r="C10507" s="3" t="str">
        <f>_xlfn.XLOOKUP(B10507*1,List!A:A,List!B:B,"",0)</f>
        <v>08</v>
      </c>
      <c r="D10507" s="13" t="s">
        <v>6292</v>
      </c>
      <c r="F10507" s="4">
        <v>45875</v>
      </c>
      <c r="G10507" s="5" t="s">
        <v>6753</v>
      </c>
      <c r="H10507" s="3" t="s">
        <v>27</v>
      </c>
      <c r="I10507" s="3" t="s">
        <v>6298</v>
      </c>
      <c r="J10507" s="3" t="s">
        <v>435</v>
      </c>
      <c r="K10507" s="3" t="s">
        <v>16</v>
      </c>
      <c r="L10507" s="18"/>
      <c r="M10507" s="18">
        <v>1952.46</v>
      </c>
      <c r="N10507" s="19">
        <v>-1952.46</v>
      </c>
    </row>
    <row r="10508" spans="1:14" x14ac:dyDescent="0.2">
      <c r="A10508" s="3" t="str" cm="1">
        <f t="array" ref="A10508:B10508">_xlfn.TEXTSPLIT(D10508," - ",TRUE,1)</f>
        <v>2025</v>
      </c>
      <c r="B10508" s="3" t="str">
        <v>8</v>
      </c>
      <c r="C10508" s="3" t="str">
        <f>_xlfn.XLOOKUP(B10508*1,List!A:A,List!B:B,"",0)</f>
        <v>08</v>
      </c>
      <c r="D10508" s="13" t="s">
        <v>6292</v>
      </c>
      <c r="F10508" s="4">
        <v>45875</v>
      </c>
      <c r="G10508" s="5" t="s">
        <v>6774</v>
      </c>
      <c r="H10508" s="3" t="s">
        <v>13</v>
      </c>
      <c r="I10508" s="3" t="s">
        <v>6298</v>
      </c>
      <c r="J10508" s="3" t="s">
        <v>429</v>
      </c>
      <c r="K10508" s="3" t="s">
        <v>16</v>
      </c>
      <c r="L10508" s="18">
        <v>2082</v>
      </c>
      <c r="M10508" s="18"/>
      <c r="N10508" s="19">
        <v>2082</v>
      </c>
    </row>
    <row r="10509" spans="1:14" x14ac:dyDescent="0.2">
      <c r="A10509" s="3" t="str" cm="1">
        <f t="array" ref="A10509:B10509">_xlfn.TEXTSPLIT(D10509," - ",TRUE,1)</f>
        <v>2025</v>
      </c>
      <c r="B10509" s="3" t="str">
        <v>8</v>
      </c>
      <c r="C10509" s="3" t="str">
        <f>_xlfn.XLOOKUP(B10509*1,List!A:A,List!B:B,"",0)</f>
        <v>08</v>
      </c>
      <c r="D10509" s="13" t="s">
        <v>6292</v>
      </c>
      <c r="F10509" s="4">
        <v>45875</v>
      </c>
      <c r="G10509" s="5" t="s">
        <v>6420</v>
      </c>
      <c r="H10509" s="3" t="s">
        <v>13</v>
      </c>
      <c r="I10509" s="3" t="s">
        <v>6298</v>
      </c>
      <c r="J10509" s="3" t="s">
        <v>578</v>
      </c>
      <c r="K10509" s="3" t="s">
        <v>473</v>
      </c>
      <c r="L10509" s="18">
        <v>2914.8</v>
      </c>
      <c r="M10509" s="18"/>
      <c r="N10509" s="19">
        <v>2914.8</v>
      </c>
    </row>
    <row r="10510" spans="1:14" x14ac:dyDescent="0.2">
      <c r="A10510" s="3" t="str" cm="1">
        <f t="array" ref="A10510:B10510">_xlfn.TEXTSPLIT(D10510," - ",TRUE,1)</f>
        <v>2025</v>
      </c>
      <c r="B10510" s="3" t="str">
        <v>8</v>
      </c>
      <c r="C10510" s="3" t="str">
        <f>_xlfn.XLOOKUP(B10510*1,List!A:A,List!B:B,"",0)</f>
        <v>08</v>
      </c>
      <c r="D10510" s="13" t="s">
        <v>6292</v>
      </c>
      <c r="F10510" s="4">
        <v>45870</v>
      </c>
      <c r="G10510" s="5" t="s">
        <v>6362</v>
      </c>
      <c r="H10510" s="3" t="s">
        <v>48</v>
      </c>
      <c r="I10510" s="3" t="s">
        <v>6363</v>
      </c>
      <c r="J10510" s="3" t="s">
        <v>295</v>
      </c>
      <c r="K10510" s="3" t="s">
        <v>16</v>
      </c>
      <c r="L10510" s="18">
        <v>1050</v>
      </c>
      <c r="M10510" s="18"/>
      <c r="N10510" s="19">
        <v>1050</v>
      </c>
    </row>
    <row r="10511" spans="1:14" x14ac:dyDescent="0.2">
      <c r="A10511" s="3" t="str" cm="1">
        <f t="array" ref="A10511:B10511">_xlfn.TEXTSPLIT(D10511," - ",TRUE,1)</f>
        <v>2025</v>
      </c>
      <c r="B10511" s="3" t="str">
        <v>8</v>
      </c>
      <c r="C10511" s="3" t="str">
        <f>_xlfn.XLOOKUP(B10511*1,List!A:A,List!B:B,"",0)</f>
        <v>08</v>
      </c>
      <c r="D10511" s="13" t="s">
        <v>6292</v>
      </c>
      <c r="F10511" s="4">
        <v>45875</v>
      </c>
      <c r="G10511" s="5" t="s">
        <v>6894</v>
      </c>
      <c r="H10511" s="3" t="s">
        <v>13</v>
      </c>
      <c r="I10511" s="3" t="s">
        <v>30</v>
      </c>
      <c r="J10511" s="3" t="s">
        <v>279</v>
      </c>
      <c r="K10511" s="3" t="s">
        <v>32</v>
      </c>
      <c r="L10511" s="18"/>
      <c r="M10511" s="18">
        <v>3775</v>
      </c>
      <c r="N10511" s="19">
        <v>-3775</v>
      </c>
    </row>
    <row r="10512" spans="1:14" x14ac:dyDescent="0.2">
      <c r="A10512" s="3" t="str" cm="1">
        <f t="array" ref="A10512:B10512">_xlfn.TEXTSPLIT(D10512," - ",TRUE,1)</f>
        <v>2025</v>
      </c>
      <c r="B10512" s="3" t="str">
        <v>8</v>
      </c>
      <c r="C10512" s="3" t="str">
        <f>_xlfn.XLOOKUP(B10512*1,List!A:A,List!B:B,"",0)</f>
        <v>08</v>
      </c>
      <c r="D10512" s="13" t="s">
        <v>6292</v>
      </c>
      <c r="F10512" s="4">
        <v>45875</v>
      </c>
      <c r="G10512" s="5" t="s">
        <v>6895</v>
      </c>
      <c r="H10512" s="3" t="s">
        <v>13</v>
      </c>
      <c r="I10512" s="3" t="s">
        <v>30</v>
      </c>
      <c r="J10512" s="3" t="s">
        <v>168</v>
      </c>
      <c r="K10512" s="3" t="s">
        <v>169</v>
      </c>
      <c r="L10512" s="18"/>
      <c r="M10512" s="18">
        <v>3149.24</v>
      </c>
      <c r="N10512" s="19">
        <v>-3149.24</v>
      </c>
    </row>
    <row r="10513" spans="1:14" x14ac:dyDescent="0.2">
      <c r="A10513" s="3" t="str" cm="1">
        <f t="array" ref="A10513:B10513">_xlfn.TEXTSPLIT(D10513," - ",TRUE,1)</f>
        <v>2025</v>
      </c>
      <c r="B10513" s="3" t="str">
        <v>8</v>
      </c>
      <c r="C10513" s="3" t="str">
        <f>_xlfn.XLOOKUP(B10513*1,List!A:A,List!B:B,"",0)</f>
        <v>08</v>
      </c>
      <c r="D10513" s="13" t="s">
        <v>6292</v>
      </c>
      <c r="F10513" s="4">
        <v>45875</v>
      </c>
      <c r="G10513" s="5" t="s">
        <v>6896</v>
      </c>
      <c r="H10513" s="3" t="s">
        <v>13</v>
      </c>
      <c r="I10513" s="3" t="s">
        <v>30</v>
      </c>
      <c r="J10513" s="3" t="s">
        <v>1219</v>
      </c>
      <c r="K10513" s="3" t="s">
        <v>215</v>
      </c>
      <c r="L10513" s="18"/>
      <c r="M10513" s="18">
        <v>2450</v>
      </c>
      <c r="N10513" s="19">
        <v>-2450</v>
      </c>
    </row>
    <row r="10514" spans="1:14" x14ac:dyDescent="0.2">
      <c r="A10514" s="3" t="str" cm="1">
        <f t="array" ref="A10514:B10514">_xlfn.TEXTSPLIT(D10514," - ",TRUE,1)</f>
        <v>2025</v>
      </c>
      <c r="B10514" s="3" t="str">
        <v>8</v>
      </c>
      <c r="C10514" s="3" t="str">
        <f>_xlfn.XLOOKUP(B10514*1,List!A:A,List!B:B,"",0)</f>
        <v>08</v>
      </c>
      <c r="D10514" s="13" t="s">
        <v>6292</v>
      </c>
      <c r="F10514" s="4">
        <v>45875</v>
      </c>
      <c r="G10514" s="5" t="s">
        <v>6695</v>
      </c>
      <c r="H10514" s="3" t="s">
        <v>27</v>
      </c>
      <c r="I10514" s="3" t="s">
        <v>6298</v>
      </c>
      <c r="J10514" s="3" t="s">
        <v>107</v>
      </c>
      <c r="K10514" s="3" t="s">
        <v>841</v>
      </c>
      <c r="L10514" s="18"/>
      <c r="M10514" s="18">
        <v>3331.2</v>
      </c>
      <c r="N10514" s="19">
        <v>-3331.2</v>
      </c>
    </row>
    <row r="10515" spans="1:14" x14ac:dyDescent="0.2">
      <c r="A10515" s="3" t="str" cm="1">
        <f t="array" ref="A10515:B10515">_xlfn.TEXTSPLIT(D10515," - ",TRUE,1)</f>
        <v>2025</v>
      </c>
      <c r="B10515" s="3" t="str">
        <v>8</v>
      </c>
      <c r="C10515" s="3" t="str">
        <f>_xlfn.XLOOKUP(B10515*1,List!A:A,List!B:B,"",0)</f>
        <v>08</v>
      </c>
      <c r="D10515" s="13" t="s">
        <v>6292</v>
      </c>
      <c r="F10515" s="4">
        <v>45900</v>
      </c>
      <c r="G10515" s="5" t="s">
        <v>6785</v>
      </c>
      <c r="H10515" s="3" t="s">
        <v>13</v>
      </c>
      <c r="I10515" s="3" t="s">
        <v>5453</v>
      </c>
      <c r="J10515" s="3" t="s">
        <v>594</v>
      </c>
      <c r="K10515" s="3" t="s">
        <v>595</v>
      </c>
      <c r="L10515" s="18"/>
      <c r="M10515" s="18">
        <v>2914.8</v>
      </c>
      <c r="N10515" s="19">
        <v>-2914.8</v>
      </c>
    </row>
    <row r="10516" spans="1:14" x14ac:dyDescent="0.2">
      <c r="A10516" s="3" t="str" cm="1">
        <f t="array" ref="A10516:B10516">_xlfn.TEXTSPLIT(D10516," - ",TRUE,1)</f>
        <v>2025</v>
      </c>
      <c r="B10516" s="3" t="str">
        <v>8</v>
      </c>
      <c r="C10516" s="3" t="str">
        <f>_xlfn.XLOOKUP(B10516*1,List!A:A,List!B:B,"",0)</f>
        <v>08</v>
      </c>
      <c r="D10516" s="13" t="s">
        <v>6292</v>
      </c>
      <c r="F10516" s="4">
        <v>45884</v>
      </c>
      <c r="G10516" s="5" t="s">
        <v>6897</v>
      </c>
      <c r="H10516" s="3" t="s">
        <v>13</v>
      </c>
      <c r="I10516" s="3" t="s">
        <v>30</v>
      </c>
      <c r="J10516" s="3" t="s">
        <v>6544</v>
      </c>
      <c r="K10516" s="3" t="s">
        <v>445</v>
      </c>
      <c r="L10516" s="18"/>
      <c r="M10516" s="18">
        <v>894.25</v>
      </c>
      <c r="N10516" s="19">
        <v>-894.25</v>
      </c>
    </row>
    <row r="10517" spans="1:14" x14ac:dyDescent="0.2">
      <c r="A10517" s="3" t="str" cm="1">
        <f t="array" ref="A10517:B10517">_xlfn.TEXTSPLIT(D10517," - ",TRUE,1)</f>
        <v>2025</v>
      </c>
      <c r="B10517" s="3" t="str">
        <v>8</v>
      </c>
      <c r="C10517" s="3" t="str">
        <f>_xlfn.XLOOKUP(B10517*1,List!A:A,List!B:B,"",0)</f>
        <v>08</v>
      </c>
      <c r="D10517" s="13" t="s">
        <v>6292</v>
      </c>
      <c r="F10517" s="4">
        <v>45875</v>
      </c>
      <c r="G10517" s="5" t="s">
        <v>6898</v>
      </c>
      <c r="H10517" s="3" t="s">
        <v>13</v>
      </c>
      <c r="I10517" s="3" t="s">
        <v>30</v>
      </c>
      <c r="J10517" s="3" t="s">
        <v>107</v>
      </c>
      <c r="K10517" s="3" t="s">
        <v>242</v>
      </c>
      <c r="L10517" s="18"/>
      <c r="M10517" s="18">
        <v>4900</v>
      </c>
      <c r="N10517" s="19">
        <v>-4900</v>
      </c>
    </row>
    <row r="10518" spans="1:14" x14ac:dyDescent="0.2">
      <c r="A10518" s="3" t="str" cm="1">
        <f t="array" ref="A10518:B10518">_xlfn.TEXTSPLIT(D10518," - ",TRUE,1)</f>
        <v>2025</v>
      </c>
      <c r="B10518" s="3" t="str">
        <v>8</v>
      </c>
      <c r="C10518" s="3" t="str">
        <f>_xlfn.XLOOKUP(B10518*1,List!A:A,List!B:B,"",0)</f>
        <v>08</v>
      </c>
      <c r="D10518" s="13" t="s">
        <v>6292</v>
      </c>
      <c r="F10518" s="4">
        <v>45900</v>
      </c>
      <c r="G10518" s="5" t="s">
        <v>6777</v>
      </c>
      <c r="H10518" s="3" t="s">
        <v>13</v>
      </c>
      <c r="I10518" s="3" t="s">
        <v>5453</v>
      </c>
      <c r="J10518" s="3" t="s">
        <v>168</v>
      </c>
      <c r="K10518" s="3" t="s">
        <v>169</v>
      </c>
      <c r="L10518" s="18"/>
      <c r="M10518" s="18">
        <v>3149.24</v>
      </c>
      <c r="N10518" s="19">
        <v>-3149.24</v>
      </c>
    </row>
    <row r="10519" spans="1:14" x14ac:dyDescent="0.2">
      <c r="A10519" s="3" t="str" cm="1">
        <f t="array" ref="A10519:B10519">_xlfn.TEXTSPLIT(D10519," - ",TRUE,1)</f>
        <v>2025</v>
      </c>
      <c r="B10519" s="3" t="str">
        <v>8</v>
      </c>
      <c r="C10519" s="3" t="str">
        <f>_xlfn.XLOOKUP(B10519*1,List!A:A,List!B:B,"",0)</f>
        <v>08</v>
      </c>
      <c r="D10519" s="13" t="s">
        <v>6292</v>
      </c>
      <c r="F10519" s="4">
        <v>45875</v>
      </c>
      <c r="G10519" s="5" t="s">
        <v>6899</v>
      </c>
      <c r="H10519" s="3" t="s">
        <v>13</v>
      </c>
      <c r="I10519" s="3" t="s">
        <v>30</v>
      </c>
      <c r="J10519" s="3" t="s">
        <v>149</v>
      </c>
      <c r="K10519" s="3" t="s">
        <v>150</v>
      </c>
      <c r="L10519" s="18"/>
      <c r="M10519" s="18">
        <v>3409.28</v>
      </c>
      <c r="N10519" s="19">
        <v>-3409.28</v>
      </c>
    </row>
    <row r="10520" spans="1:14" x14ac:dyDescent="0.2">
      <c r="A10520" s="3" t="str" cm="1">
        <f t="array" ref="A10520:B10520">_xlfn.TEXTSPLIT(D10520," - ",TRUE,1)</f>
        <v>2025</v>
      </c>
      <c r="B10520" s="3" t="str">
        <v>8</v>
      </c>
      <c r="C10520" s="3" t="str">
        <f>_xlfn.XLOOKUP(B10520*1,List!A:A,List!B:B,"",0)</f>
        <v>08</v>
      </c>
      <c r="D10520" s="13" t="s">
        <v>6292</v>
      </c>
      <c r="F10520" s="4">
        <v>45870</v>
      </c>
      <c r="G10520" s="5" t="s">
        <v>6534</v>
      </c>
      <c r="H10520" s="3" t="s">
        <v>48</v>
      </c>
      <c r="I10520" s="3" t="s">
        <v>5619</v>
      </c>
      <c r="J10520" s="3" t="s">
        <v>2636</v>
      </c>
      <c r="K10520" s="3" t="s">
        <v>237</v>
      </c>
      <c r="L10520" s="18">
        <v>7604.42</v>
      </c>
      <c r="M10520" s="18"/>
      <c r="N10520" s="19">
        <v>7604.42</v>
      </c>
    </row>
    <row r="10521" spans="1:14" x14ac:dyDescent="0.2">
      <c r="A10521" s="3" t="str" cm="1">
        <f t="array" ref="A10521:B10521">_xlfn.TEXTSPLIT(D10521," - ",TRUE,1)</f>
        <v>2025</v>
      </c>
      <c r="B10521" s="3" t="str">
        <v>8</v>
      </c>
      <c r="C10521" s="3" t="str">
        <f>_xlfn.XLOOKUP(B10521*1,List!A:A,List!B:B,"",0)</f>
        <v>08</v>
      </c>
      <c r="D10521" s="13" t="s">
        <v>6292</v>
      </c>
      <c r="F10521" s="4">
        <v>45900</v>
      </c>
      <c r="G10521" s="5" t="s">
        <v>6862</v>
      </c>
      <c r="H10521" s="3" t="s">
        <v>27</v>
      </c>
      <c r="I10521" s="3" t="s">
        <v>5453</v>
      </c>
      <c r="J10521" s="3" t="s">
        <v>123</v>
      </c>
      <c r="K10521" s="3" t="s">
        <v>124</v>
      </c>
      <c r="L10521" s="18">
        <v>2059.23</v>
      </c>
      <c r="M10521" s="18"/>
      <c r="N10521" s="19">
        <v>2059.23</v>
      </c>
    </row>
    <row r="10522" spans="1:14" x14ac:dyDescent="0.2">
      <c r="A10522" s="3" t="str" cm="1">
        <f t="array" ref="A10522:B10522">_xlfn.TEXTSPLIT(D10522," - ",TRUE,1)</f>
        <v>2025</v>
      </c>
      <c r="B10522" s="3" t="str">
        <v>8</v>
      </c>
      <c r="C10522" s="3" t="str">
        <f>_xlfn.XLOOKUP(B10522*1,List!A:A,List!B:B,"",0)</f>
        <v>08</v>
      </c>
      <c r="D10522" s="13" t="s">
        <v>6292</v>
      </c>
      <c r="F10522" s="4">
        <v>45875</v>
      </c>
      <c r="G10522" s="5" t="s">
        <v>6900</v>
      </c>
      <c r="H10522" s="3" t="s">
        <v>13</v>
      </c>
      <c r="I10522" s="3" t="s">
        <v>30</v>
      </c>
      <c r="J10522" s="3" t="s">
        <v>542</v>
      </c>
      <c r="K10522" s="3" t="s">
        <v>717</v>
      </c>
      <c r="L10522" s="18"/>
      <c r="M10522" s="18">
        <v>3300</v>
      </c>
      <c r="N10522" s="19">
        <v>-3300</v>
      </c>
    </row>
    <row r="10523" spans="1:14" x14ac:dyDescent="0.2">
      <c r="A10523" s="3" t="str" cm="1">
        <f t="array" ref="A10523:B10523">_xlfn.TEXTSPLIT(D10523," - ",TRUE,1)</f>
        <v>2025</v>
      </c>
      <c r="B10523" s="3" t="str">
        <v>8</v>
      </c>
      <c r="C10523" s="3" t="str">
        <f>_xlfn.XLOOKUP(B10523*1,List!A:A,List!B:B,"",0)</f>
        <v>08</v>
      </c>
      <c r="D10523" s="13" t="s">
        <v>6292</v>
      </c>
      <c r="F10523" s="4">
        <v>45875</v>
      </c>
      <c r="G10523" s="5" t="s">
        <v>6901</v>
      </c>
      <c r="H10523" s="3" t="s">
        <v>13</v>
      </c>
      <c r="I10523" s="3" t="s">
        <v>30</v>
      </c>
      <c r="J10523" s="3" t="s">
        <v>598</v>
      </c>
      <c r="K10523" s="3" t="s">
        <v>343</v>
      </c>
      <c r="L10523" s="18"/>
      <c r="M10523" s="18">
        <v>5710.93</v>
      </c>
      <c r="N10523" s="19">
        <v>-5710.93</v>
      </c>
    </row>
    <row r="10524" spans="1:14" x14ac:dyDescent="0.2">
      <c r="A10524" s="3" t="str" cm="1">
        <f t="array" ref="A10524:B10524">_xlfn.TEXTSPLIT(D10524," - ",TRUE,1)</f>
        <v>2025</v>
      </c>
      <c r="B10524" s="3" t="str">
        <v>8</v>
      </c>
      <c r="C10524" s="3" t="str">
        <f>_xlfn.XLOOKUP(B10524*1,List!A:A,List!B:B,"",0)</f>
        <v>08</v>
      </c>
      <c r="D10524" s="13" t="s">
        <v>6292</v>
      </c>
      <c r="F10524" s="4">
        <v>45875</v>
      </c>
      <c r="G10524" s="5" t="s">
        <v>6902</v>
      </c>
      <c r="H10524" s="3" t="s">
        <v>27</v>
      </c>
      <c r="I10524" s="3" t="s">
        <v>6298</v>
      </c>
      <c r="J10524" s="3" t="s">
        <v>236</v>
      </c>
      <c r="K10524" s="3" t="s">
        <v>58</v>
      </c>
      <c r="L10524" s="18"/>
      <c r="M10524" s="18">
        <v>3200</v>
      </c>
      <c r="N10524" s="19">
        <v>-3200</v>
      </c>
    </row>
    <row r="10525" spans="1:14" x14ac:dyDescent="0.2">
      <c r="A10525" s="3" t="str" cm="1">
        <f t="array" ref="A10525:B10525">_xlfn.TEXTSPLIT(D10525," - ",TRUE,1)</f>
        <v>2025</v>
      </c>
      <c r="B10525" s="3" t="str">
        <v>8</v>
      </c>
      <c r="C10525" s="3" t="str">
        <f>_xlfn.XLOOKUP(B10525*1,List!A:A,List!B:B,"",0)</f>
        <v>08</v>
      </c>
      <c r="D10525" s="13" t="s">
        <v>6292</v>
      </c>
      <c r="F10525" s="4">
        <v>45900</v>
      </c>
      <c r="G10525" s="5" t="s">
        <v>6845</v>
      </c>
      <c r="H10525" s="3" t="s">
        <v>27</v>
      </c>
      <c r="I10525" s="3" t="s">
        <v>5453</v>
      </c>
      <c r="J10525" s="3" t="s">
        <v>3035</v>
      </c>
      <c r="K10525" s="3" t="s">
        <v>16</v>
      </c>
      <c r="L10525" s="18">
        <v>1623.96</v>
      </c>
      <c r="M10525" s="18"/>
      <c r="N10525" s="19">
        <v>1623.96</v>
      </c>
    </row>
    <row r="10526" spans="1:14" x14ac:dyDescent="0.2">
      <c r="A10526" s="3" t="str" cm="1">
        <f t="array" ref="A10526:B10526">_xlfn.TEXTSPLIT(D10526," - ",TRUE,1)</f>
        <v>2025</v>
      </c>
      <c r="B10526" s="3" t="str">
        <v>8</v>
      </c>
      <c r="C10526" s="3" t="str">
        <f>_xlfn.XLOOKUP(B10526*1,List!A:A,List!B:B,"",0)</f>
        <v>08</v>
      </c>
      <c r="D10526" s="13" t="s">
        <v>6292</v>
      </c>
      <c r="F10526" s="4">
        <v>45875</v>
      </c>
      <c r="G10526" s="5" t="s">
        <v>6903</v>
      </c>
      <c r="H10526" s="3" t="s">
        <v>13</v>
      </c>
      <c r="I10526" s="3" t="s">
        <v>30</v>
      </c>
      <c r="J10526" s="3" t="s">
        <v>675</v>
      </c>
      <c r="K10526" s="3" t="s">
        <v>96</v>
      </c>
      <c r="L10526" s="18"/>
      <c r="M10526" s="18">
        <v>1436.58</v>
      </c>
      <c r="N10526" s="19">
        <v>-1436.58</v>
      </c>
    </row>
    <row r="10527" spans="1:14" x14ac:dyDescent="0.2">
      <c r="A10527" s="3" t="str" cm="1">
        <f t="array" ref="A10527:B10527">_xlfn.TEXTSPLIT(D10527," - ",TRUE,1)</f>
        <v>2025</v>
      </c>
      <c r="B10527" s="3" t="str">
        <v>8</v>
      </c>
      <c r="C10527" s="3" t="str">
        <f>_xlfn.XLOOKUP(B10527*1,List!A:A,List!B:B,"",0)</f>
        <v>08</v>
      </c>
      <c r="D10527" s="13" t="s">
        <v>6292</v>
      </c>
      <c r="F10527" s="4">
        <v>45875</v>
      </c>
      <c r="G10527" s="5" t="s">
        <v>6446</v>
      </c>
      <c r="H10527" s="3" t="s">
        <v>13</v>
      </c>
      <c r="I10527" s="3" t="s">
        <v>6298</v>
      </c>
      <c r="J10527" s="3" t="s">
        <v>126</v>
      </c>
      <c r="K10527" s="3" t="s">
        <v>16</v>
      </c>
      <c r="L10527" s="18">
        <v>1430</v>
      </c>
      <c r="M10527" s="18"/>
      <c r="N10527" s="19">
        <v>1430</v>
      </c>
    </row>
    <row r="10528" spans="1:14" x14ac:dyDescent="0.2">
      <c r="A10528" s="3" t="str" cm="1">
        <f t="array" ref="A10528:B10528">_xlfn.TEXTSPLIT(D10528," - ",TRUE,1)</f>
        <v>2025</v>
      </c>
      <c r="B10528" s="3" t="str">
        <v>8</v>
      </c>
      <c r="C10528" s="3" t="str">
        <f>_xlfn.XLOOKUP(B10528*1,List!A:A,List!B:B,"",0)</f>
        <v>08</v>
      </c>
      <c r="D10528" s="13" t="s">
        <v>6292</v>
      </c>
      <c r="F10528" s="4">
        <v>45900</v>
      </c>
      <c r="G10528" s="5" t="s">
        <v>6904</v>
      </c>
      <c r="H10528" s="3" t="s">
        <v>27</v>
      </c>
      <c r="I10528" s="3" t="s">
        <v>5453</v>
      </c>
      <c r="J10528" s="3" t="s">
        <v>224</v>
      </c>
      <c r="K10528" s="3" t="s">
        <v>225</v>
      </c>
      <c r="L10528" s="18">
        <v>1552.29</v>
      </c>
      <c r="M10528" s="18"/>
      <c r="N10528" s="19">
        <v>1552.29</v>
      </c>
    </row>
    <row r="10529" spans="1:14" x14ac:dyDescent="0.2">
      <c r="A10529" s="3" t="str" cm="1">
        <f t="array" ref="A10529:B10529">_xlfn.TEXTSPLIT(D10529," - ",TRUE,1)</f>
        <v>2025</v>
      </c>
      <c r="B10529" s="3" t="str">
        <v>8</v>
      </c>
      <c r="C10529" s="3" t="str">
        <f>_xlfn.XLOOKUP(B10529*1,List!A:A,List!B:B,"",0)</f>
        <v>08</v>
      </c>
      <c r="D10529" s="13" t="s">
        <v>6292</v>
      </c>
      <c r="F10529" s="4">
        <v>45875</v>
      </c>
      <c r="G10529" s="5" t="s">
        <v>6905</v>
      </c>
      <c r="H10529" s="3" t="s">
        <v>13</v>
      </c>
      <c r="I10529" s="3" t="s">
        <v>30</v>
      </c>
      <c r="J10529" s="3" t="s">
        <v>107</v>
      </c>
      <c r="K10529" s="3" t="s">
        <v>58</v>
      </c>
      <c r="L10529" s="18"/>
      <c r="M10529" s="18">
        <v>3200</v>
      </c>
      <c r="N10529" s="19">
        <v>-3200</v>
      </c>
    </row>
    <row r="10530" spans="1:14" x14ac:dyDescent="0.2">
      <c r="A10530" s="3" t="str" cm="1">
        <f t="array" ref="A10530:B10530">_xlfn.TEXTSPLIT(D10530," - ",TRUE,1)</f>
        <v>2025</v>
      </c>
      <c r="B10530" s="3" t="str">
        <v>8</v>
      </c>
      <c r="C10530" s="3" t="str">
        <f>_xlfn.XLOOKUP(B10530*1,List!A:A,List!B:B,"",0)</f>
        <v>08</v>
      </c>
      <c r="D10530" s="13" t="s">
        <v>6292</v>
      </c>
      <c r="F10530" s="4">
        <v>45900</v>
      </c>
      <c r="G10530" s="5" t="s">
        <v>6602</v>
      </c>
      <c r="H10530" s="3" t="s">
        <v>13</v>
      </c>
      <c r="I10530" s="3" t="s">
        <v>5453</v>
      </c>
      <c r="J10530" s="3" t="s">
        <v>536</v>
      </c>
      <c r="K10530" s="3" t="s">
        <v>138</v>
      </c>
      <c r="L10530" s="18"/>
      <c r="M10530" s="18">
        <v>3789.24</v>
      </c>
      <c r="N10530" s="19">
        <v>-3789.24</v>
      </c>
    </row>
    <row r="10531" spans="1:14" x14ac:dyDescent="0.2">
      <c r="A10531" s="3" t="str" cm="1">
        <f t="array" ref="A10531:B10531">_xlfn.TEXTSPLIT(D10531," - ",TRUE,1)</f>
        <v>2025</v>
      </c>
      <c r="B10531" s="3" t="str">
        <v>8</v>
      </c>
      <c r="C10531" s="3" t="str">
        <f>_xlfn.XLOOKUP(B10531*1,List!A:A,List!B:B,"",0)</f>
        <v>08</v>
      </c>
      <c r="D10531" s="13" t="s">
        <v>6292</v>
      </c>
      <c r="F10531" s="4">
        <v>45875</v>
      </c>
      <c r="G10531" s="5" t="s">
        <v>6906</v>
      </c>
      <c r="H10531" s="3" t="s">
        <v>27</v>
      </c>
      <c r="I10531" s="3" t="s">
        <v>6298</v>
      </c>
      <c r="J10531" s="3" t="s">
        <v>107</v>
      </c>
      <c r="K10531" s="3" t="s">
        <v>1912</v>
      </c>
      <c r="L10531" s="18"/>
      <c r="M10531" s="18">
        <v>2600</v>
      </c>
      <c r="N10531" s="19">
        <v>-2600</v>
      </c>
    </row>
    <row r="10532" spans="1:14" x14ac:dyDescent="0.2">
      <c r="A10532" s="3" t="str" cm="1">
        <f t="array" ref="A10532:B10532">_xlfn.TEXTSPLIT(D10532," - ",TRUE,1)</f>
        <v>2025</v>
      </c>
      <c r="B10532" s="3" t="str">
        <v>8</v>
      </c>
      <c r="C10532" s="3" t="str">
        <f>_xlfn.XLOOKUP(B10532*1,List!A:A,List!B:B,"",0)</f>
        <v>08</v>
      </c>
      <c r="D10532" s="13" t="s">
        <v>6292</v>
      </c>
      <c r="F10532" s="4">
        <v>45875</v>
      </c>
      <c r="G10532" s="5" t="s">
        <v>6907</v>
      </c>
      <c r="H10532" s="3" t="s">
        <v>13</v>
      </c>
      <c r="I10532" s="3" t="s">
        <v>30</v>
      </c>
      <c r="J10532" s="3" t="s">
        <v>254</v>
      </c>
      <c r="K10532" s="3" t="s">
        <v>16</v>
      </c>
      <c r="L10532" s="18"/>
      <c r="M10532" s="18">
        <v>2810.7</v>
      </c>
      <c r="N10532" s="19">
        <v>-2810.7</v>
      </c>
    </row>
    <row r="10533" spans="1:14" x14ac:dyDescent="0.2">
      <c r="A10533" s="3" t="str" cm="1">
        <f t="array" ref="A10533:B10533">_xlfn.TEXTSPLIT(D10533," - ",TRUE,1)</f>
        <v>2025</v>
      </c>
      <c r="B10533" s="3" t="str">
        <v>8</v>
      </c>
      <c r="C10533" s="3" t="str">
        <f>_xlfn.XLOOKUP(B10533*1,List!A:A,List!B:B,"",0)</f>
        <v>08</v>
      </c>
      <c r="D10533" s="13" t="s">
        <v>6292</v>
      </c>
      <c r="F10533" s="4">
        <v>45875</v>
      </c>
      <c r="G10533" s="5" t="s">
        <v>6679</v>
      </c>
      <c r="H10533" s="3" t="s">
        <v>27</v>
      </c>
      <c r="I10533" s="3" t="s">
        <v>6298</v>
      </c>
      <c r="J10533" s="3" t="s">
        <v>3338</v>
      </c>
      <c r="K10533" s="3" t="s">
        <v>16</v>
      </c>
      <c r="L10533" s="18"/>
      <c r="M10533" s="18">
        <v>6500</v>
      </c>
      <c r="N10533" s="19">
        <v>-6500</v>
      </c>
    </row>
    <row r="10534" spans="1:14" x14ac:dyDescent="0.2">
      <c r="A10534" s="3" t="str" cm="1">
        <f t="array" ref="A10534:B10534">_xlfn.TEXTSPLIT(D10534," - ",TRUE,1)</f>
        <v>2025</v>
      </c>
      <c r="B10534" s="3" t="str">
        <v>8</v>
      </c>
      <c r="C10534" s="3" t="str">
        <f>_xlfn.XLOOKUP(B10534*1,List!A:A,List!B:B,"",0)</f>
        <v>08</v>
      </c>
      <c r="D10534" s="13" t="s">
        <v>6292</v>
      </c>
      <c r="F10534" s="4">
        <v>45882</v>
      </c>
      <c r="G10534" s="5" t="s">
        <v>6646</v>
      </c>
      <c r="H10534" s="3" t="s">
        <v>27</v>
      </c>
      <c r="I10534" s="3" t="s">
        <v>6298</v>
      </c>
      <c r="J10534" s="3" t="s">
        <v>2126</v>
      </c>
      <c r="K10534" s="3" t="s">
        <v>32</v>
      </c>
      <c r="L10534" s="18"/>
      <c r="M10534" s="18">
        <v>3600</v>
      </c>
      <c r="N10534" s="19">
        <v>-3600</v>
      </c>
    </row>
    <row r="10535" spans="1:14" x14ac:dyDescent="0.2">
      <c r="A10535" s="3" t="str" cm="1">
        <f t="array" ref="A10535:B10535">_xlfn.TEXTSPLIT(D10535," - ",TRUE,1)</f>
        <v>2025</v>
      </c>
      <c r="B10535" s="3" t="str">
        <v>8</v>
      </c>
      <c r="C10535" s="3" t="str">
        <f>_xlfn.XLOOKUP(B10535*1,List!A:A,List!B:B,"",0)</f>
        <v>08</v>
      </c>
      <c r="D10535" s="13" t="s">
        <v>6292</v>
      </c>
      <c r="F10535" s="4">
        <v>45863</v>
      </c>
      <c r="G10535" s="5" t="s">
        <v>6491</v>
      </c>
      <c r="H10535" s="3" t="s">
        <v>48</v>
      </c>
      <c r="I10535" s="3" t="s">
        <v>6492</v>
      </c>
      <c r="J10535" s="3" t="s">
        <v>3465</v>
      </c>
      <c r="K10535" s="3" t="s">
        <v>4766</v>
      </c>
      <c r="L10535" s="18">
        <v>1495</v>
      </c>
      <c r="M10535" s="18"/>
      <c r="N10535" s="19">
        <v>1495</v>
      </c>
    </row>
    <row r="10536" spans="1:14" x14ac:dyDescent="0.2">
      <c r="A10536" s="3" t="str" cm="1">
        <f t="array" ref="A10536:B10536">_xlfn.TEXTSPLIT(D10536," - ",TRUE,1)</f>
        <v>2025</v>
      </c>
      <c r="B10536" s="3" t="str">
        <v>8</v>
      </c>
      <c r="C10536" s="3" t="str">
        <f>_xlfn.XLOOKUP(B10536*1,List!A:A,List!B:B,"",0)</f>
        <v>08</v>
      </c>
      <c r="D10536" s="13" t="s">
        <v>6292</v>
      </c>
      <c r="F10536" s="4">
        <v>45900</v>
      </c>
      <c r="G10536" s="5" t="s">
        <v>6908</v>
      </c>
      <c r="H10536" s="3" t="s">
        <v>13</v>
      </c>
      <c r="I10536" s="3" t="s">
        <v>5453</v>
      </c>
      <c r="J10536" s="3" t="s">
        <v>52</v>
      </c>
      <c r="K10536" s="3" t="s">
        <v>32</v>
      </c>
      <c r="L10536" s="18"/>
      <c r="M10536" s="18">
        <v>3275</v>
      </c>
      <c r="N10536" s="19">
        <v>-3275</v>
      </c>
    </row>
    <row r="10537" spans="1:14" x14ac:dyDescent="0.2">
      <c r="A10537" s="3" t="str" cm="1">
        <f t="array" ref="A10537:B10537">_xlfn.TEXTSPLIT(D10537," - ",TRUE,1)</f>
        <v>2025</v>
      </c>
      <c r="B10537" s="3" t="str">
        <v>8</v>
      </c>
      <c r="C10537" s="3" t="str">
        <f>_xlfn.XLOOKUP(B10537*1,List!A:A,List!B:B,"",0)</f>
        <v>08</v>
      </c>
      <c r="D10537" s="13" t="s">
        <v>6292</v>
      </c>
      <c r="F10537" s="4">
        <v>45900</v>
      </c>
      <c r="G10537" s="5" t="s">
        <v>6909</v>
      </c>
      <c r="H10537" s="3" t="s">
        <v>27</v>
      </c>
      <c r="I10537" s="3" t="s">
        <v>5453</v>
      </c>
      <c r="J10537" s="3" t="s">
        <v>195</v>
      </c>
      <c r="K10537" s="3" t="s">
        <v>196</v>
      </c>
      <c r="L10537" s="18">
        <v>1976.86</v>
      </c>
      <c r="M10537" s="18"/>
      <c r="N10537" s="19">
        <v>1976.86</v>
      </c>
    </row>
    <row r="10538" spans="1:14" x14ac:dyDescent="0.2">
      <c r="A10538" s="3" t="str" cm="1">
        <f t="array" ref="A10538:B10538">_xlfn.TEXTSPLIT(D10538," - ",TRUE,1)</f>
        <v>2025</v>
      </c>
      <c r="B10538" s="3" t="str">
        <v>8</v>
      </c>
      <c r="C10538" s="3" t="str">
        <f>_xlfn.XLOOKUP(B10538*1,List!A:A,List!B:B,"",0)</f>
        <v>08</v>
      </c>
      <c r="D10538" s="13" t="s">
        <v>6292</v>
      </c>
      <c r="F10538" s="4">
        <v>45875</v>
      </c>
      <c r="G10538" s="5" t="s">
        <v>6910</v>
      </c>
      <c r="H10538" s="3" t="s">
        <v>27</v>
      </c>
      <c r="I10538" s="3" t="s">
        <v>6298</v>
      </c>
      <c r="J10538" s="3" t="s">
        <v>233</v>
      </c>
      <c r="K10538" s="3" t="s">
        <v>16</v>
      </c>
      <c r="L10538" s="18"/>
      <c r="M10538" s="18">
        <v>3550</v>
      </c>
      <c r="N10538" s="19">
        <v>-3550</v>
      </c>
    </row>
    <row r="10539" spans="1:14" x14ac:dyDescent="0.2">
      <c r="A10539" s="3" t="str" cm="1">
        <f t="array" ref="A10539:B10539">_xlfn.TEXTSPLIT(D10539," - ",TRUE,1)</f>
        <v>2025</v>
      </c>
      <c r="B10539" s="3" t="str">
        <v>8</v>
      </c>
      <c r="C10539" s="3" t="str">
        <f>_xlfn.XLOOKUP(B10539*1,List!A:A,List!B:B,"",0)</f>
        <v>08</v>
      </c>
      <c r="D10539" s="13" t="s">
        <v>6292</v>
      </c>
      <c r="F10539" s="4">
        <v>45875</v>
      </c>
      <c r="G10539" s="5" t="s">
        <v>6517</v>
      </c>
      <c r="H10539" s="3" t="s">
        <v>13</v>
      </c>
      <c r="I10539" s="3" t="s">
        <v>6298</v>
      </c>
      <c r="J10539" s="3" t="s">
        <v>675</v>
      </c>
      <c r="K10539" s="3" t="s">
        <v>96</v>
      </c>
      <c r="L10539" s="18">
        <v>1436.58</v>
      </c>
      <c r="M10539" s="18"/>
      <c r="N10539" s="19">
        <v>1436.58</v>
      </c>
    </row>
    <row r="10540" spans="1:14" x14ac:dyDescent="0.2">
      <c r="A10540" s="3" t="str" cm="1">
        <f t="array" ref="A10540:B10540">_xlfn.TEXTSPLIT(D10540," - ",TRUE,1)</f>
        <v>2025</v>
      </c>
      <c r="B10540" s="3" t="str">
        <v>8</v>
      </c>
      <c r="C10540" s="3" t="str">
        <f>_xlfn.XLOOKUP(B10540*1,List!A:A,List!B:B,"",0)</f>
        <v>08</v>
      </c>
      <c r="D10540" s="13" t="s">
        <v>6292</v>
      </c>
      <c r="F10540" s="4">
        <v>45900</v>
      </c>
      <c r="G10540" s="5" t="s">
        <v>6453</v>
      </c>
      <c r="H10540" s="3" t="s">
        <v>27</v>
      </c>
      <c r="I10540" s="3" t="s">
        <v>5453</v>
      </c>
      <c r="J10540" s="3" t="s">
        <v>2965</v>
      </c>
      <c r="K10540" s="3" t="s">
        <v>32</v>
      </c>
      <c r="L10540" s="18">
        <v>3250</v>
      </c>
      <c r="M10540" s="18"/>
      <c r="N10540" s="19">
        <v>3250</v>
      </c>
    </row>
    <row r="10541" spans="1:14" x14ac:dyDescent="0.2">
      <c r="A10541" s="3" t="str" cm="1">
        <f t="array" ref="A10541:B10541">_xlfn.TEXTSPLIT(D10541," - ",TRUE,1)</f>
        <v>2025</v>
      </c>
      <c r="B10541" s="3" t="str">
        <v>8</v>
      </c>
      <c r="C10541" s="3" t="str">
        <f>_xlfn.XLOOKUP(B10541*1,List!A:A,List!B:B,"",0)</f>
        <v>08</v>
      </c>
      <c r="D10541" s="13" t="s">
        <v>6292</v>
      </c>
      <c r="F10541" s="4">
        <v>45875</v>
      </c>
      <c r="G10541" s="5" t="s">
        <v>6911</v>
      </c>
      <c r="H10541" s="3" t="s">
        <v>13</v>
      </c>
      <c r="I10541" s="3" t="s">
        <v>30</v>
      </c>
      <c r="J10541" s="3" t="s">
        <v>342</v>
      </c>
      <c r="K10541" s="3" t="s">
        <v>343</v>
      </c>
      <c r="L10541" s="18"/>
      <c r="M10541" s="18">
        <v>3955.8</v>
      </c>
      <c r="N10541" s="19">
        <v>-3955.8</v>
      </c>
    </row>
    <row r="10542" spans="1:14" x14ac:dyDescent="0.2">
      <c r="A10542" s="3" t="str" cm="1">
        <f t="array" ref="A10542:B10542">_xlfn.TEXTSPLIT(D10542," - ",TRUE,1)</f>
        <v>2025</v>
      </c>
      <c r="B10542" s="3" t="str">
        <v>8</v>
      </c>
      <c r="C10542" s="3" t="str">
        <f>_xlfn.XLOOKUP(B10542*1,List!A:A,List!B:B,"",0)</f>
        <v>08</v>
      </c>
      <c r="D10542" s="13" t="s">
        <v>6292</v>
      </c>
      <c r="F10542" s="4">
        <v>45875</v>
      </c>
      <c r="G10542" s="5" t="s">
        <v>6755</v>
      </c>
      <c r="H10542" s="3" t="s">
        <v>13</v>
      </c>
      <c r="I10542" s="3" t="s">
        <v>6298</v>
      </c>
      <c r="J10542" s="3" t="s">
        <v>673</v>
      </c>
      <c r="K10542" s="3" t="s">
        <v>71</v>
      </c>
      <c r="L10542" s="18">
        <v>2196.5100000000002</v>
      </c>
      <c r="M10542" s="18"/>
      <c r="N10542" s="19">
        <v>2196.5100000000002</v>
      </c>
    </row>
    <row r="10543" spans="1:14" x14ac:dyDescent="0.2">
      <c r="A10543" s="3" t="str" cm="1">
        <f t="array" ref="A10543:B10543">_xlfn.TEXTSPLIT(D10543," - ",TRUE,1)</f>
        <v>2025</v>
      </c>
      <c r="B10543" s="3" t="str">
        <v>8</v>
      </c>
      <c r="C10543" s="3" t="str">
        <f>_xlfn.XLOOKUP(B10543*1,List!A:A,List!B:B,"",0)</f>
        <v>08</v>
      </c>
      <c r="D10543" s="13" t="s">
        <v>6292</v>
      </c>
      <c r="F10543" s="4">
        <v>45900</v>
      </c>
      <c r="G10543" s="5" t="s">
        <v>6357</v>
      </c>
      <c r="H10543" s="3" t="s">
        <v>13</v>
      </c>
      <c r="I10543" s="3" t="s">
        <v>5453</v>
      </c>
      <c r="J10543" s="3" t="s">
        <v>31</v>
      </c>
      <c r="K10543" s="3" t="s">
        <v>32</v>
      </c>
      <c r="L10543" s="18"/>
      <c r="M10543" s="18">
        <v>2055.98</v>
      </c>
      <c r="N10543" s="19">
        <v>-2055.98</v>
      </c>
    </row>
    <row r="10544" spans="1:14" x14ac:dyDescent="0.2">
      <c r="A10544" s="3" t="str" cm="1">
        <f t="array" ref="A10544:B10544">_xlfn.TEXTSPLIT(D10544," - ",TRUE,1)</f>
        <v>2025</v>
      </c>
      <c r="B10544" s="3" t="str">
        <v>8</v>
      </c>
      <c r="C10544" s="3" t="str">
        <f>_xlfn.XLOOKUP(B10544*1,List!A:A,List!B:B,"",0)</f>
        <v>08</v>
      </c>
      <c r="D10544" s="13" t="s">
        <v>6292</v>
      </c>
      <c r="F10544" s="4">
        <v>45900</v>
      </c>
      <c r="G10544" s="5" t="s">
        <v>6912</v>
      </c>
      <c r="H10544" s="3" t="s">
        <v>27</v>
      </c>
      <c r="I10544" s="3" t="s">
        <v>5453</v>
      </c>
      <c r="J10544" s="3" t="s">
        <v>165</v>
      </c>
      <c r="K10544" s="3" t="s">
        <v>166</v>
      </c>
      <c r="L10544" s="18">
        <v>2342.25</v>
      </c>
      <c r="M10544" s="18"/>
      <c r="N10544" s="19">
        <v>2342.25</v>
      </c>
    </row>
    <row r="10545" spans="1:14" x14ac:dyDescent="0.2">
      <c r="A10545" s="3" t="str" cm="1">
        <f t="array" ref="A10545:B10545">_xlfn.TEXTSPLIT(D10545," - ",TRUE,1)</f>
        <v>2025</v>
      </c>
      <c r="B10545" s="3" t="str">
        <v>8</v>
      </c>
      <c r="C10545" s="3" t="str">
        <f>_xlfn.XLOOKUP(B10545*1,List!A:A,List!B:B,"",0)</f>
        <v>08</v>
      </c>
      <c r="D10545" s="13" t="s">
        <v>6292</v>
      </c>
      <c r="F10545" s="4">
        <v>45875</v>
      </c>
      <c r="G10545" s="5" t="s">
        <v>6913</v>
      </c>
      <c r="H10545" s="3" t="s">
        <v>13</v>
      </c>
      <c r="I10545" s="3" t="s">
        <v>30</v>
      </c>
      <c r="J10545" s="3" t="s">
        <v>2920</v>
      </c>
      <c r="K10545" s="3" t="s">
        <v>16</v>
      </c>
      <c r="L10545" s="18"/>
      <c r="M10545" s="18">
        <v>1560</v>
      </c>
      <c r="N10545" s="19">
        <v>-1560</v>
      </c>
    </row>
    <row r="10546" spans="1:14" x14ac:dyDescent="0.2">
      <c r="A10546" s="3" t="str" cm="1">
        <f t="array" ref="A10546:B10546">_xlfn.TEXTSPLIT(D10546," - ",TRUE,1)</f>
        <v>2025</v>
      </c>
      <c r="B10546" s="3" t="str">
        <v>8</v>
      </c>
      <c r="C10546" s="3" t="str">
        <f>_xlfn.XLOOKUP(B10546*1,List!A:A,List!B:B,"",0)</f>
        <v>08</v>
      </c>
      <c r="D10546" s="13" t="s">
        <v>6292</v>
      </c>
      <c r="F10546" s="4">
        <v>45900</v>
      </c>
      <c r="G10546" s="5" t="s">
        <v>6537</v>
      </c>
      <c r="H10546" s="3" t="s">
        <v>13</v>
      </c>
      <c r="I10546" s="3" t="s">
        <v>5453</v>
      </c>
      <c r="J10546" s="3" t="s">
        <v>444</v>
      </c>
      <c r="K10546" s="3" t="s">
        <v>445</v>
      </c>
      <c r="L10546" s="18"/>
      <c r="M10546" s="18">
        <v>1867.66</v>
      </c>
      <c r="N10546" s="19">
        <v>-1867.66</v>
      </c>
    </row>
    <row r="10547" spans="1:14" x14ac:dyDescent="0.2">
      <c r="A10547" s="3" t="str" cm="1">
        <f t="array" ref="A10547:B10547">_xlfn.TEXTSPLIT(D10547," - ",TRUE,1)</f>
        <v>2025</v>
      </c>
      <c r="B10547" s="3" t="str">
        <v>8</v>
      </c>
      <c r="C10547" s="3" t="str">
        <f>_xlfn.XLOOKUP(B10547*1,List!A:A,List!B:B,"",0)</f>
        <v>08</v>
      </c>
      <c r="D10547" s="13" t="s">
        <v>6292</v>
      </c>
      <c r="F10547" s="4">
        <v>45900</v>
      </c>
      <c r="G10547" s="5" t="s">
        <v>6642</v>
      </c>
      <c r="H10547" s="3" t="s">
        <v>13</v>
      </c>
      <c r="I10547" s="3" t="s">
        <v>5453</v>
      </c>
      <c r="J10547" s="3" t="s">
        <v>171</v>
      </c>
      <c r="K10547" s="3" t="s">
        <v>96</v>
      </c>
      <c r="L10547" s="18"/>
      <c r="M10547" s="18">
        <v>1436.58</v>
      </c>
      <c r="N10547" s="19">
        <v>-1436.58</v>
      </c>
    </row>
    <row r="10548" spans="1:14" x14ac:dyDescent="0.2">
      <c r="A10548" s="3" t="str" cm="1">
        <f t="array" ref="A10548:B10548">_xlfn.TEXTSPLIT(D10548," - ",TRUE,1)</f>
        <v>2025</v>
      </c>
      <c r="B10548" s="3" t="str">
        <v>8</v>
      </c>
      <c r="C10548" s="3" t="str">
        <f>_xlfn.XLOOKUP(B10548*1,List!A:A,List!B:B,"",0)</f>
        <v>08</v>
      </c>
      <c r="D10548" s="13" t="s">
        <v>6292</v>
      </c>
      <c r="F10548" s="4">
        <v>45900</v>
      </c>
      <c r="G10548" s="5" t="s">
        <v>6914</v>
      </c>
      <c r="H10548" s="3" t="s">
        <v>27</v>
      </c>
      <c r="I10548" s="3" t="s">
        <v>6892</v>
      </c>
      <c r="J10548" s="3" t="s">
        <v>303</v>
      </c>
      <c r="K10548" s="3" t="s">
        <v>304</v>
      </c>
      <c r="L10548" s="18"/>
      <c r="M10548" s="18">
        <v>1108.8800000000001</v>
      </c>
      <c r="N10548" s="19">
        <v>-1108.8800000000001</v>
      </c>
    </row>
    <row r="10549" spans="1:14" x14ac:dyDescent="0.2">
      <c r="A10549" s="3" t="str" cm="1">
        <f t="array" ref="A10549:B10549">_xlfn.TEXTSPLIT(D10549," - ",TRUE,1)</f>
        <v>2025</v>
      </c>
      <c r="B10549" s="3" t="str">
        <v>8</v>
      </c>
      <c r="C10549" s="3" t="str">
        <f>_xlfn.XLOOKUP(B10549*1,List!A:A,List!B:B,"",0)</f>
        <v>08</v>
      </c>
      <c r="D10549" s="13" t="s">
        <v>6292</v>
      </c>
      <c r="F10549" s="4">
        <v>45870</v>
      </c>
      <c r="G10549" s="5" t="s">
        <v>6534</v>
      </c>
      <c r="H10549" s="3" t="s">
        <v>48</v>
      </c>
      <c r="I10549" s="3" t="s">
        <v>5619</v>
      </c>
      <c r="J10549" s="3" t="s">
        <v>1391</v>
      </c>
      <c r="K10549" s="3" t="s">
        <v>237</v>
      </c>
      <c r="L10549" s="18">
        <v>2400</v>
      </c>
      <c r="M10549" s="18"/>
      <c r="N10549" s="19">
        <v>2400</v>
      </c>
    </row>
    <row r="10550" spans="1:14" x14ac:dyDescent="0.2">
      <c r="A10550" s="3" t="str" cm="1">
        <f t="array" ref="A10550:B10550">_xlfn.TEXTSPLIT(D10550," - ",TRUE,1)</f>
        <v>2025</v>
      </c>
      <c r="B10550" s="3" t="str">
        <v>8</v>
      </c>
      <c r="C10550" s="3" t="str">
        <f>_xlfn.XLOOKUP(B10550*1,List!A:A,List!B:B,"",0)</f>
        <v>08</v>
      </c>
      <c r="D10550" s="13" t="s">
        <v>6292</v>
      </c>
      <c r="F10550" s="4">
        <v>45900</v>
      </c>
      <c r="G10550" s="5" t="s">
        <v>6915</v>
      </c>
      <c r="H10550" s="3" t="s">
        <v>27</v>
      </c>
      <c r="I10550" s="3" t="s">
        <v>5453</v>
      </c>
      <c r="J10550" s="3" t="s">
        <v>2920</v>
      </c>
      <c r="K10550" s="3" t="s">
        <v>16</v>
      </c>
      <c r="L10550" s="18">
        <v>1560</v>
      </c>
      <c r="M10550" s="18"/>
      <c r="N10550" s="19">
        <v>1560</v>
      </c>
    </row>
    <row r="10551" spans="1:14" x14ac:dyDescent="0.2">
      <c r="A10551" s="3" t="str" cm="1">
        <f t="array" ref="A10551:B10551">_xlfn.TEXTSPLIT(D10551," - ",TRUE,1)</f>
        <v>2025</v>
      </c>
      <c r="B10551" s="3" t="str">
        <v>8</v>
      </c>
      <c r="C10551" s="3" t="str">
        <f>_xlfn.XLOOKUP(B10551*1,List!A:A,List!B:B,"",0)</f>
        <v>08</v>
      </c>
      <c r="D10551" s="13" t="s">
        <v>6292</v>
      </c>
      <c r="F10551" s="4">
        <v>45900</v>
      </c>
      <c r="G10551" s="5" t="s">
        <v>6916</v>
      </c>
      <c r="H10551" s="3" t="s">
        <v>27</v>
      </c>
      <c r="I10551" s="3" t="s">
        <v>5453</v>
      </c>
      <c r="J10551" s="3" t="s">
        <v>220</v>
      </c>
      <c r="K10551" s="3" t="s">
        <v>221</v>
      </c>
      <c r="L10551" s="18">
        <v>4568.74</v>
      </c>
      <c r="M10551" s="18"/>
      <c r="N10551" s="19">
        <v>4568.74</v>
      </c>
    </row>
    <row r="10552" spans="1:14" x14ac:dyDescent="0.2">
      <c r="A10552" s="3" t="str" cm="1">
        <f t="array" ref="A10552:B10552">_xlfn.TEXTSPLIT(D10552," - ",TRUE,1)</f>
        <v>2025</v>
      </c>
      <c r="B10552" s="3" t="str">
        <v>8</v>
      </c>
      <c r="C10552" s="3" t="str">
        <f>_xlfn.XLOOKUP(B10552*1,List!A:A,List!B:B,"",0)</f>
        <v>08</v>
      </c>
      <c r="D10552" s="13" t="s">
        <v>6292</v>
      </c>
      <c r="F10552" s="4">
        <v>45900</v>
      </c>
      <c r="G10552" s="5" t="s">
        <v>6704</v>
      </c>
      <c r="H10552" s="3" t="s">
        <v>27</v>
      </c>
      <c r="I10552" s="3" t="s">
        <v>5453</v>
      </c>
      <c r="J10552" s="3" t="s">
        <v>107</v>
      </c>
      <c r="K10552" s="3" t="s">
        <v>2878</v>
      </c>
      <c r="L10552" s="18">
        <v>2150</v>
      </c>
      <c r="M10552" s="18"/>
      <c r="N10552" s="19">
        <v>2150</v>
      </c>
    </row>
    <row r="10553" spans="1:14" x14ac:dyDescent="0.2">
      <c r="A10553" s="3" t="str" cm="1">
        <f t="array" ref="A10553:B10553">_xlfn.TEXTSPLIT(D10553," - ",TRUE,1)</f>
        <v>2025</v>
      </c>
      <c r="B10553" s="3" t="str">
        <v>8</v>
      </c>
      <c r="C10553" s="3" t="str">
        <f>_xlfn.XLOOKUP(B10553*1,List!A:A,List!B:B,"",0)</f>
        <v>08</v>
      </c>
      <c r="D10553" s="13" t="s">
        <v>6292</v>
      </c>
      <c r="F10553" s="4">
        <v>45900</v>
      </c>
      <c r="G10553" s="5" t="s">
        <v>6662</v>
      </c>
      <c r="H10553" s="3" t="s">
        <v>27</v>
      </c>
      <c r="I10553" s="3" t="s">
        <v>5453</v>
      </c>
      <c r="J10553" s="3" t="s">
        <v>133</v>
      </c>
      <c r="K10553" s="3" t="s">
        <v>16</v>
      </c>
      <c r="L10553" s="18">
        <v>2928.69</v>
      </c>
      <c r="M10553" s="18"/>
      <c r="N10553" s="19">
        <v>2928.69</v>
      </c>
    </row>
    <row r="10554" spans="1:14" x14ac:dyDescent="0.2">
      <c r="A10554" s="3" t="str" cm="1">
        <f t="array" ref="A10554:B10554">_xlfn.TEXTSPLIT(D10554," - ",TRUE,1)</f>
        <v>2025</v>
      </c>
      <c r="B10554" s="3" t="str">
        <v>8</v>
      </c>
      <c r="C10554" s="3" t="str">
        <f>_xlfn.XLOOKUP(B10554*1,List!A:A,List!B:B,"",0)</f>
        <v>08</v>
      </c>
      <c r="D10554" s="13" t="s">
        <v>6292</v>
      </c>
      <c r="F10554" s="4">
        <v>45875</v>
      </c>
      <c r="G10554" s="5" t="s">
        <v>6917</v>
      </c>
      <c r="H10554" s="3" t="s">
        <v>27</v>
      </c>
      <c r="I10554" s="3" t="s">
        <v>6298</v>
      </c>
      <c r="J10554" s="3" t="s">
        <v>323</v>
      </c>
      <c r="K10554" s="3" t="s">
        <v>35</v>
      </c>
      <c r="L10554" s="18"/>
      <c r="M10554" s="18">
        <v>2498.54</v>
      </c>
      <c r="N10554" s="19">
        <v>-2498.54</v>
      </c>
    </row>
    <row r="10555" spans="1:14" x14ac:dyDescent="0.2">
      <c r="A10555" s="3" t="str" cm="1">
        <f t="array" ref="A10555:B10555">_xlfn.TEXTSPLIT(D10555," - ",TRUE,1)</f>
        <v>2025</v>
      </c>
      <c r="B10555" s="3" t="str">
        <v>8</v>
      </c>
      <c r="C10555" s="3" t="str">
        <f>_xlfn.XLOOKUP(B10555*1,List!A:A,List!B:B,"",0)</f>
        <v>08</v>
      </c>
      <c r="D10555" s="13" t="s">
        <v>6292</v>
      </c>
      <c r="F10555" s="4">
        <v>45875</v>
      </c>
      <c r="G10555" s="5" t="s">
        <v>6813</v>
      </c>
      <c r="H10555" s="3" t="s">
        <v>27</v>
      </c>
      <c r="I10555" s="3" t="s">
        <v>6298</v>
      </c>
      <c r="J10555" s="3" t="s">
        <v>501</v>
      </c>
      <c r="K10555" s="3" t="s">
        <v>32</v>
      </c>
      <c r="L10555" s="18"/>
      <c r="M10555" s="18">
        <v>3275</v>
      </c>
      <c r="N10555" s="19">
        <v>-3275</v>
      </c>
    </row>
    <row r="10556" spans="1:14" x14ac:dyDescent="0.2">
      <c r="A10556" s="3" t="str" cm="1">
        <f t="array" ref="A10556:B10556">_xlfn.TEXTSPLIT(D10556," - ",TRUE,1)</f>
        <v>2025</v>
      </c>
      <c r="B10556" s="3" t="str">
        <v>8</v>
      </c>
      <c r="C10556" s="3" t="str">
        <f>_xlfn.XLOOKUP(B10556*1,List!A:A,List!B:B,"",0)</f>
        <v>08</v>
      </c>
      <c r="D10556" s="13" t="s">
        <v>6292</v>
      </c>
      <c r="F10556" s="4">
        <v>45875</v>
      </c>
      <c r="G10556" s="5" t="s">
        <v>6438</v>
      </c>
      <c r="H10556" s="3" t="s">
        <v>13</v>
      </c>
      <c r="I10556" s="3" t="s">
        <v>6298</v>
      </c>
      <c r="J10556" s="3" t="s">
        <v>107</v>
      </c>
      <c r="K10556" s="3" t="s">
        <v>58</v>
      </c>
      <c r="L10556" s="18">
        <v>3200</v>
      </c>
      <c r="M10556" s="18"/>
      <c r="N10556" s="19">
        <v>3200</v>
      </c>
    </row>
    <row r="10557" spans="1:14" x14ac:dyDescent="0.2">
      <c r="A10557" s="3" t="str" cm="1">
        <f t="array" ref="A10557:B10557">_xlfn.TEXTSPLIT(D10557," - ",TRUE,1)</f>
        <v>2025</v>
      </c>
      <c r="B10557" s="3" t="str">
        <v>8</v>
      </c>
      <c r="C10557" s="3" t="str">
        <f>_xlfn.XLOOKUP(B10557*1,List!A:A,List!B:B,"",0)</f>
        <v>08</v>
      </c>
      <c r="D10557" s="13" t="s">
        <v>6292</v>
      </c>
      <c r="F10557" s="4">
        <v>45894</v>
      </c>
      <c r="G10557" s="5" t="s">
        <v>6470</v>
      </c>
      <c r="H10557" s="3" t="s">
        <v>13</v>
      </c>
      <c r="I10557" s="3" t="s">
        <v>6298</v>
      </c>
      <c r="J10557" s="3" t="s">
        <v>178</v>
      </c>
      <c r="K10557" s="3" t="s">
        <v>6471</v>
      </c>
      <c r="L10557" s="18">
        <v>2008.77</v>
      </c>
      <c r="M10557" s="18"/>
      <c r="N10557" s="19">
        <v>2008.77</v>
      </c>
    </row>
    <row r="10558" spans="1:14" x14ac:dyDescent="0.2">
      <c r="A10558" s="3" t="str" cm="1">
        <f t="array" ref="A10558:B10558">_xlfn.TEXTSPLIT(D10558," - ",TRUE,1)</f>
        <v>2025</v>
      </c>
      <c r="B10558" s="3" t="str">
        <v>8</v>
      </c>
      <c r="C10558" s="3" t="str">
        <f>_xlfn.XLOOKUP(B10558*1,List!A:A,List!B:B,"",0)</f>
        <v>08</v>
      </c>
      <c r="D10558" s="13" t="s">
        <v>6292</v>
      </c>
      <c r="F10558" s="4">
        <v>45875</v>
      </c>
      <c r="G10558" s="5" t="s">
        <v>6918</v>
      </c>
      <c r="H10558" s="3" t="s">
        <v>13</v>
      </c>
      <c r="I10558" s="3" t="s">
        <v>30</v>
      </c>
      <c r="J10558" s="3" t="s">
        <v>107</v>
      </c>
      <c r="K10558" s="3" t="s">
        <v>58</v>
      </c>
      <c r="L10558" s="18"/>
      <c r="M10558" s="18">
        <v>3200</v>
      </c>
      <c r="N10558" s="19">
        <v>-3200</v>
      </c>
    </row>
    <row r="10559" spans="1:14" x14ac:dyDescent="0.2">
      <c r="A10559" s="3" t="str" cm="1">
        <f t="array" ref="A10559:B10559">_xlfn.TEXTSPLIT(D10559," - ",TRUE,1)</f>
        <v>2025</v>
      </c>
      <c r="B10559" s="3" t="str">
        <v>8</v>
      </c>
      <c r="C10559" s="3" t="str">
        <f>_xlfn.XLOOKUP(B10559*1,List!A:A,List!B:B,"",0)</f>
        <v>08</v>
      </c>
      <c r="D10559" s="13" t="s">
        <v>6292</v>
      </c>
      <c r="F10559" s="4">
        <v>45900</v>
      </c>
      <c r="G10559" s="5" t="s">
        <v>6792</v>
      </c>
      <c r="H10559" s="3" t="s">
        <v>27</v>
      </c>
      <c r="I10559" s="3" t="s">
        <v>5453</v>
      </c>
      <c r="J10559" s="3" t="s">
        <v>283</v>
      </c>
      <c r="K10559" s="3" t="s">
        <v>35</v>
      </c>
      <c r="L10559" s="18">
        <v>2449.11</v>
      </c>
      <c r="M10559" s="18"/>
      <c r="N10559" s="19">
        <v>2449.11</v>
      </c>
    </row>
    <row r="10560" spans="1:14" x14ac:dyDescent="0.2">
      <c r="A10560" s="3" t="str" cm="1">
        <f t="array" ref="A10560:B10560">_xlfn.TEXTSPLIT(D10560," - ",TRUE,1)</f>
        <v>2025</v>
      </c>
      <c r="B10560" s="3" t="str">
        <v>8</v>
      </c>
      <c r="C10560" s="3" t="str">
        <f>_xlfn.XLOOKUP(B10560*1,List!A:A,List!B:B,"",0)</f>
        <v>08</v>
      </c>
      <c r="D10560" s="13" t="s">
        <v>6292</v>
      </c>
      <c r="F10560" s="4">
        <v>45875</v>
      </c>
      <c r="G10560" s="5" t="s">
        <v>6601</v>
      </c>
      <c r="H10560" s="3" t="s">
        <v>27</v>
      </c>
      <c r="I10560" s="3" t="s">
        <v>6298</v>
      </c>
      <c r="J10560" s="3" t="s">
        <v>168</v>
      </c>
      <c r="K10560" s="3" t="s">
        <v>169</v>
      </c>
      <c r="L10560" s="18"/>
      <c r="M10560" s="18">
        <v>3149.24</v>
      </c>
      <c r="N10560" s="19">
        <v>-3149.24</v>
      </c>
    </row>
    <row r="10561" spans="1:14" x14ac:dyDescent="0.2">
      <c r="A10561" s="3" t="str" cm="1">
        <f t="array" ref="A10561:B10561">_xlfn.TEXTSPLIT(D10561," - ",TRUE,1)</f>
        <v>2025</v>
      </c>
      <c r="B10561" s="3" t="str">
        <v>8</v>
      </c>
      <c r="C10561" s="3" t="str">
        <f>_xlfn.XLOOKUP(B10561*1,List!A:A,List!B:B,"",0)</f>
        <v>08</v>
      </c>
      <c r="D10561" s="13" t="s">
        <v>6292</v>
      </c>
      <c r="F10561" s="4">
        <v>45875</v>
      </c>
      <c r="G10561" s="5" t="s">
        <v>6919</v>
      </c>
      <c r="H10561" s="3" t="s">
        <v>13</v>
      </c>
      <c r="I10561" s="3" t="s">
        <v>30</v>
      </c>
      <c r="J10561" s="3" t="s">
        <v>600</v>
      </c>
      <c r="K10561" s="3" t="s">
        <v>847</v>
      </c>
      <c r="L10561" s="18"/>
      <c r="M10561" s="18">
        <v>5500</v>
      </c>
      <c r="N10561" s="19">
        <v>-5500</v>
      </c>
    </row>
    <row r="10562" spans="1:14" x14ac:dyDescent="0.2">
      <c r="A10562" s="3" t="str" cm="1">
        <f t="array" ref="A10562:B10562">_xlfn.TEXTSPLIT(D10562," - ",TRUE,1)</f>
        <v>2025</v>
      </c>
      <c r="B10562" s="3" t="str">
        <v>8</v>
      </c>
      <c r="C10562" s="3" t="str">
        <f>_xlfn.XLOOKUP(B10562*1,List!A:A,List!B:B,"",0)</f>
        <v>08</v>
      </c>
      <c r="D10562" s="13" t="s">
        <v>6292</v>
      </c>
      <c r="F10562" s="4">
        <v>45875</v>
      </c>
      <c r="G10562" s="5" t="s">
        <v>6920</v>
      </c>
      <c r="H10562" s="3" t="s">
        <v>13</v>
      </c>
      <c r="I10562" s="3" t="s">
        <v>30</v>
      </c>
      <c r="J10562" s="3" t="s">
        <v>107</v>
      </c>
      <c r="K10562" s="3" t="s">
        <v>58</v>
      </c>
      <c r="L10562" s="18"/>
      <c r="M10562" s="18">
        <v>3200</v>
      </c>
      <c r="N10562" s="19">
        <v>-3200</v>
      </c>
    </row>
    <row r="10563" spans="1:14" x14ac:dyDescent="0.2">
      <c r="A10563" s="3" t="str" cm="1">
        <f t="array" ref="A10563:B10563">_xlfn.TEXTSPLIT(D10563," - ",TRUE,1)</f>
        <v>2025</v>
      </c>
      <c r="B10563" s="3" t="str">
        <v>8</v>
      </c>
      <c r="C10563" s="3" t="str">
        <f>_xlfn.XLOOKUP(B10563*1,List!A:A,List!B:B,"",0)</f>
        <v>08</v>
      </c>
      <c r="D10563" s="13" t="s">
        <v>6292</v>
      </c>
      <c r="F10563" s="4">
        <v>45900</v>
      </c>
      <c r="G10563" s="5" t="s">
        <v>6335</v>
      </c>
      <c r="H10563" s="3" t="s">
        <v>13</v>
      </c>
      <c r="I10563" s="3" t="s">
        <v>5453</v>
      </c>
      <c r="J10563" s="3" t="s">
        <v>1096</v>
      </c>
      <c r="K10563" s="3" t="s">
        <v>196</v>
      </c>
      <c r="L10563" s="18"/>
      <c r="M10563" s="18">
        <v>5000</v>
      </c>
      <c r="N10563" s="19">
        <v>-5000</v>
      </c>
    </row>
    <row r="10564" spans="1:14" x14ac:dyDescent="0.2">
      <c r="A10564" s="3" t="str" cm="1">
        <f t="array" ref="A10564:B10564">_xlfn.TEXTSPLIT(D10564," - ",TRUE,1)</f>
        <v>2025</v>
      </c>
      <c r="B10564" s="3" t="str">
        <v>8</v>
      </c>
      <c r="C10564" s="3" t="str">
        <f>_xlfn.XLOOKUP(B10564*1,List!A:A,List!B:B,"",0)</f>
        <v>08</v>
      </c>
      <c r="D10564" s="13" t="s">
        <v>6292</v>
      </c>
      <c r="F10564" s="4">
        <v>45875</v>
      </c>
      <c r="G10564" s="5" t="s">
        <v>6744</v>
      </c>
      <c r="H10564" s="3" t="s">
        <v>13</v>
      </c>
      <c r="I10564" s="3" t="s">
        <v>6298</v>
      </c>
      <c r="J10564" s="3" t="s">
        <v>518</v>
      </c>
      <c r="K10564" s="3" t="s">
        <v>41</v>
      </c>
      <c r="L10564" s="18">
        <v>1911.79</v>
      </c>
      <c r="M10564" s="18"/>
      <c r="N10564" s="19">
        <v>1911.79</v>
      </c>
    </row>
    <row r="10565" spans="1:14" x14ac:dyDescent="0.2">
      <c r="A10565" s="3" t="str" cm="1">
        <f t="array" ref="A10565:B10565">_xlfn.TEXTSPLIT(D10565," - ",TRUE,1)</f>
        <v>2025</v>
      </c>
      <c r="B10565" s="3" t="str">
        <v>8</v>
      </c>
      <c r="C10565" s="3" t="str">
        <f>_xlfn.XLOOKUP(B10565*1,List!A:A,List!B:B,"",0)</f>
        <v>08</v>
      </c>
      <c r="D10565" s="13" t="s">
        <v>6292</v>
      </c>
      <c r="F10565" s="4">
        <v>45875</v>
      </c>
      <c r="G10565" s="5" t="s">
        <v>6648</v>
      </c>
      <c r="H10565" s="3" t="s">
        <v>27</v>
      </c>
      <c r="I10565" s="3" t="s">
        <v>6298</v>
      </c>
      <c r="J10565" s="3" t="s">
        <v>5511</v>
      </c>
      <c r="K10565" s="3" t="s">
        <v>16</v>
      </c>
      <c r="L10565" s="18"/>
      <c r="M10565" s="18">
        <v>1993.32</v>
      </c>
      <c r="N10565" s="19">
        <v>-1993.32</v>
      </c>
    </row>
    <row r="10566" spans="1:14" x14ac:dyDescent="0.2">
      <c r="A10566" s="3" t="str" cm="1">
        <f t="array" ref="A10566:B10566">_xlfn.TEXTSPLIT(D10566," - ",TRUE,1)</f>
        <v>2025</v>
      </c>
      <c r="B10566" s="3" t="str">
        <v>8</v>
      </c>
      <c r="C10566" s="3" t="str">
        <f>_xlfn.XLOOKUP(B10566*1,List!A:A,List!B:B,"",0)</f>
        <v>08</v>
      </c>
      <c r="D10566" s="13" t="s">
        <v>6292</v>
      </c>
      <c r="F10566" s="4">
        <v>45875</v>
      </c>
      <c r="G10566" s="5" t="s">
        <v>6921</v>
      </c>
      <c r="H10566" s="3" t="s">
        <v>27</v>
      </c>
      <c r="I10566" s="3" t="s">
        <v>6298</v>
      </c>
      <c r="J10566" s="3" t="s">
        <v>374</v>
      </c>
      <c r="K10566" s="3" t="s">
        <v>103</v>
      </c>
      <c r="L10566" s="18"/>
      <c r="M10566" s="18">
        <v>3157.68</v>
      </c>
      <c r="N10566" s="19">
        <v>-3157.68</v>
      </c>
    </row>
    <row r="10567" spans="1:14" x14ac:dyDescent="0.2">
      <c r="A10567" s="3" t="str" cm="1">
        <f t="array" ref="A10567:B10567">_xlfn.TEXTSPLIT(D10567," - ",TRUE,1)</f>
        <v>2025</v>
      </c>
      <c r="B10567" s="3" t="str">
        <v>8</v>
      </c>
      <c r="C10567" s="3" t="str">
        <f>_xlfn.XLOOKUP(B10567*1,List!A:A,List!B:B,"",0)</f>
        <v>08</v>
      </c>
      <c r="D10567" s="13" t="s">
        <v>6292</v>
      </c>
      <c r="F10567" s="4">
        <v>45863</v>
      </c>
      <c r="G10567" s="5" t="s">
        <v>6338</v>
      </c>
      <c r="H10567" s="3" t="s">
        <v>5290</v>
      </c>
      <c r="I10567" s="3" t="s">
        <v>6339</v>
      </c>
      <c r="J10567" s="3" t="s">
        <v>1472</v>
      </c>
      <c r="K10567" s="3" t="s">
        <v>4766</v>
      </c>
      <c r="L10567" s="18">
        <v>300</v>
      </c>
      <c r="M10567" s="18"/>
      <c r="N10567" s="19">
        <v>300</v>
      </c>
    </row>
    <row r="10568" spans="1:14" x14ac:dyDescent="0.2">
      <c r="A10568" s="3" t="str" cm="1">
        <f t="array" ref="A10568:B10568">_xlfn.TEXTSPLIT(D10568," - ",TRUE,1)</f>
        <v>2025</v>
      </c>
      <c r="B10568" s="3" t="str">
        <v>8</v>
      </c>
      <c r="C10568" s="3" t="str">
        <f>_xlfn.XLOOKUP(B10568*1,List!A:A,List!B:B,"",0)</f>
        <v>08</v>
      </c>
      <c r="D10568" s="13" t="s">
        <v>6292</v>
      </c>
      <c r="F10568" s="4">
        <v>45900</v>
      </c>
      <c r="G10568" s="5" t="s">
        <v>6633</v>
      </c>
      <c r="H10568" s="3" t="s">
        <v>27</v>
      </c>
      <c r="I10568" s="3" t="s">
        <v>5453</v>
      </c>
      <c r="J10568" s="3" t="s">
        <v>57</v>
      </c>
      <c r="K10568" s="3" t="s">
        <v>58</v>
      </c>
      <c r="L10568" s="18">
        <v>4033.88</v>
      </c>
      <c r="M10568" s="18"/>
      <c r="N10568" s="19">
        <v>4033.88</v>
      </c>
    </row>
    <row r="10569" spans="1:14" x14ac:dyDescent="0.2">
      <c r="A10569" s="3" t="str" cm="1">
        <f t="array" ref="A10569:B10569">_xlfn.TEXTSPLIT(D10569," - ",TRUE,1)</f>
        <v>2025</v>
      </c>
      <c r="B10569" s="3" t="str">
        <v>8</v>
      </c>
      <c r="C10569" s="3" t="str">
        <f>_xlfn.XLOOKUP(B10569*1,List!A:A,List!B:B,"",0)</f>
        <v>08</v>
      </c>
      <c r="D10569" s="13" t="s">
        <v>6292</v>
      </c>
      <c r="F10569" s="4">
        <v>45875</v>
      </c>
      <c r="G10569" s="5" t="s">
        <v>6922</v>
      </c>
      <c r="H10569" s="3" t="s">
        <v>13</v>
      </c>
      <c r="I10569" s="3" t="s">
        <v>30</v>
      </c>
      <c r="J10569" s="3" t="s">
        <v>5751</v>
      </c>
      <c r="K10569" s="3" t="s">
        <v>16</v>
      </c>
      <c r="L10569" s="18"/>
      <c r="M10569" s="18">
        <v>4850</v>
      </c>
      <c r="N10569" s="19">
        <v>-4850</v>
      </c>
    </row>
    <row r="10570" spans="1:14" x14ac:dyDescent="0.2">
      <c r="A10570" s="3" t="str" cm="1">
        <f t="array" ref="A10570:B10570">_xlfn.TEXTSPLIT(D10570," - ",TRUE,1)</f>
        <v>2025</v>
      </c>
      <c r="B10570" s="3" t="str">
        <v>8</v>
      </c>
      <c r="C10570" s="3" t="str">
        <f>_xlfn.XLOOKUP(B10570*1,List!A:A,List!B:B,"",0)</f>
        <v>08</v>
      </c>
      <c r="D10570" s="13" t="s">
        <v>6292</v>
      </c>
      <c r="F10570" s="4">
        <v>45900</v>
      </c>
      <c r="G10570" s="5" t="s">
        <v>6923</v>
      </c>
      <c r="H10570" s="3" t="s">
        <v>13</v>
      </c>
      <c r="I10570" s="3" t="s">
        <v>5453</v>
      </c>
      <c r="J10570" s="3" t="s">
        <v>325</v>
      </c>
      <c r="K10570" s="3" t="s">
        <v>103</v>
      </c>
      <c r="L10570" s="18"/>
      <c r="M10570" s="18">
        <v>4250.75</v>
      </c>
      <c r="N10570" s="19">
        <v>-4250.75</v>
      </c>
    </row>
    <row r="10571" spans="1:14" x14ac:dyDescent="0.2">
      <c r="A10571" s="3" t="str" cm="1">
        <f t="array" ref="A10571:B10571">_xlfn.TEXTSPLIT(D10571," - ",TRUE,1)</f>
        <v>2025</v>
      </c>
      <c r="B10571" s="3" t="str">
        <v>8</v>
      </c>
      <c r="C10571" s="3" t="str">
        <f>_xlfn.XLOOKUP(B10571*1,List!A:A,List!B:B,"",0)</f>
        <v>08</v>
      </c>
      <c r="D10571" s="13" t="s">
        <v>6292</v>
      </c>
      <c r="F10571" s="4">
        <v>45900</v>
      </c>
      <c r="G10571" s="5" t="s">
        <v>6924</v>
      </c>
      <c r="H10571" s="3" t="s">
        <v>27</v>
      </c>
      <c r="I10571" s="3" t="s">
        <v>5453</v>
      </c>
      <c r="J10571" s="3" t="s">
        <v>821</v>
      </c>
      <c r="K10571" s="3" t="s">
        <v>150</v>
      </c>
      <c r="L10571" s="18">
        <v>2534.84</v>
      </c>
      <c r="M10571" s="18"/>
      <c r="N10571" s="19">
        <v>2534.84</v>
      </c>
    </row>
    <row r="10572" spans="1:14" x14ac:dyDescent="0.2">
      <c r="A10572" s="3" t="str" cm="1">
        <f t="array" ref="A10572:B10572">_xlfn.TEXTSPLIT(D10572," - ",TRUE,1)</f>
        <v>2025</v>
      </c>
      <c r="B10572" s="3" t="str">
        <v>8</v>
      </c>
      <c r="C10572" s="3" t="str">
        <f>_xlfn.XLOOKUP(B10572*1,List!A:A,List!B:B,"",0)</f>
        <v>08</v>
      </c>
      <c r="D10572" s="13" t="s">
        <v>6292</v>
      </c>
      <c r="F10572" s="4">
        <v>45863</v>
      </c>
      <c r="G10572" s="5" t="s">
        <v>6338</v>
      </c>
      <c r="H10572" s="3" t="s">
        <v>5290</v>
      </c>
      <c r="I10572" s="3" t="s">
        <v>6339</v>
      </c>
      <c r="J10572" s="3" t="s">
        <v>1472</v>
      </c>
      <c r="K10572" s="3" t="s">
        <v>4766</v>
      </c>
      <c r="L10572" s="18"/>
      <c r="M10572" s="18">
        <v>999.08</v>
      </c>
      <c r="N10572" s="19">
        <v>-999.08</v>
      </c>
    </row>
    <row r="10573" spans="1:14" x14ac:dyDescent="0.2">
      <c r="A10573" s="3" t="str" cm="1">
        <f t="array" ref="A10573:B10573">_xlfn.TEXTSPLIT(D10573," - ",TRUE,1)</f>
        <v>2025</v>
      </c>
      <c r="B10573" s="3" t="str">
        <v>8</v>
      </c>
      <c r="C10573" s="3" t="str">
        <f>_xlfn.XLOOKUP(B10573*1,List!A:A,List!B:B,"",0)</f>
        <v>08</v>
      </c>
      <c r="D10573" s="13" t="s">
        <v>6292</v>
      </c>
      <c r="F10573" s="4">
        <v>45900</v>
      </c>
      <c r="G10573" s="5" t="s">
        <v>6722</v>
      </c>
      <c r="H10573" s="3" t="s">
        <v>13</v>
      </c>
      <c r="I10573" s="3" t="s">
        <v>5453</v>
      </c>
      <c r="J10573" s="3" t="s">
        <v>5505</v>
      </c>
      <c r="K10573" s="3" t="s">
        <v>5506</v>
      </c>
      <c r="L10573" s="18"/>
      <c r="M10573" s="18">
        <v>2000</v>
      </c>
      <c r="N10573" s="19">
        <v>-2000</v>
      </c>
    </row>
    <row r="10574" spans="1:14" x14ac:dyDescent="0.2">
      <c r="A10574" s="3" t="str" cm="1">
        <f t="array" ref="A10574:B10574">_xlfn.TEXTSPLIT(D10574," - ",TRUE,1)</f>
        <v>2025</v>
      </c>
      <c r="B10574" s="3" t="str">
        <v>8</v>
      </c>
      <c r="C10574" s="3" t="str">
        <f>_xlfn.XLOOKUP(B10574*1,List!A:A,List!B:B,"",0)</f>
        <v>08</v>
      </c>
      <c r="D10574" s="13" t="s">
        <v>6292</v>
      </c>
      <c r="F10574" s="4">
        <v>45875</v>
      </c>
      <c r="G10574" s="5" t="s">
        <v>6605</v>
      </c>
      <c r="H10574" s="3" t="s">
        <v>27</v>
      </c>
      <c r="I10574" s="3" t="s">
        <v>6298</v>
      </c>
      <c r="J10574" s="3" t="s">
        <v>526</v>
      </c>
      <c r="K10574" s="3" t="s">
        <v>527</v>
      </c>
      <c r="L10574" s="18"/>
      <c r="M10574" s="18">
        <v>2394.3000000000002</v>
      </c>
      <c r="N10574" s="19">
        <v>-2394.3000000000002</v>
      </c>
    </row>
    <row r="10575" spans="1:14" x14ac:dyDescent="0.2">
      <c r="A10575" s="3" t="str" cm="1">
        <f t="array" ref="A10575:B10575">_xlfn.TEXTSPLIT(D10575," - ",TRUE,1)</f>
        <v>2025</v>
      </c>
      <c r="B10575" s="3" t="str">
        <v>8</v>
      </c>
      <c r="C10575" s="3" t="str">
        <f>_xlfn.XLOOKUP(B10575*1,List!A:A,List!B:B,"",0)</f>
        <v>08</v>
      </c>
      <c r="D10575" s="13" t="s">
        <v>6292</v>
      </c>
      <c r="F10575" s="4">
        <v>45900</v>
      </c>
      <c r="G10575" s="5" t="s">
        <v>6670</v>
      </c>
      <c r="H10575" s="3" t="s">
        <v>27</v>
      </c>
      <c r="I10575" s="3" t="s">
        <v>5453</v>
      </c>
      <c r="J10575" s="3" t="s">
        <v>312</v>
      </c>
      <c r="K10575" s="3" t="s">
        <v>112</v>
      </c>
      <c r="L10575" s="18">
        <v>2974.53</v>
      </c>
      <c r="M10575" s="18"/>
      <c r="N10575" s="19">
        <v>2974.53</v>
      </c>
    </row>
    <row r="10576" spans="1:14" x14ac:dyDescent="0.2">
      <c r="A10576" s="3" t="str" cm="1">
        <f t="array" ref="A10576:B10576">_xlfn.TEXTSPLIT(D10576," - ",TRUE,1)</f>
        <v>2025</v>
      </c>
      <c r="B10576" s="3" t="str">
        <v>8</v>
      </c>
      <c r="C10576" s="3" t="str">
        <f>_xlfn.XLOOKUP(B10576*1,List!A:A,List!B:B,"",0)</f>
        <v>08</v>
      </c>
      <c r="D10576" s="13" t="s">
        <v>6292</v>
      </c>
      <c r="F10576" s="4">
        <v>45875</v>
      </c>
      <c r="G10576" s="5" t="s">
        <v>6548</v>
      </c>
      <c r="H10576" s="3" t="s">
        <v>27</v>
      </c>
      <c r="I10576" s="3" t="s">
        <v>6298</v>
      </c>
      <c r="J10576" s="3" t="s">
        <v>100</v>
      </c>
      <c r="K10576" s="3" t="s">
        <v>61</v>
      </c>
      <c r="L10576" s="18"/>
      <c r="M10576" s="18">
        <v>3075.11</v>
      </c>
      <c r="N10576" s="19">
        <v>-3075.11</v>
      </c>
    </row>
    <row r="10577" spans="1:14" x14ac:dyDescent="0.2">
      <c r="A10577" s="3" t="str" cm="1">
        <f t="array" ref="A10577:B10577">_xlfn.TEXTSPLIT(D10577," - ",TRUE,1)</f>
        <v>2025</v>
      </c>
      <c r="B10577" s="3" t="str">
        <v>8</v>
      </c>
      <c r="C10577" s="3" t="str">
        <f>_xlfn.XLOOKUP(B10577*1,List!A:A,List!B:B,"",0)</f>
        <v>08</v>
      </c>
      <c r="D10577" s="13" t="s">
        <v>6292</v>
      </c>
      <c r="F10577" s="4">
        <v>45875</v>
      </c>
      <c r="G10577" s="5" t="s">
        <v>6925</v>
      </c>
      <c r="H10577" s="3" t="s">
        <v>27</v>
      </c>
      <c r="I10577" s="3" t="s">
        <v>6298</v>
      </c>
      <c r="J10577" s="3" t="s">
        <v>466</v>
      </c>
      <c r="K10577" s="3" t="s">
        <v>44</v>
      </c>
      <c r="L10577" s="18"/>
      <c r="M10577" s="18">
        <v>3250</v>
      </c>
      <c r="N10577" s="19">
        <v>-3250</v>
      </c>
    </row>
    <row r="10578" spans="1:14" x14ac:dyDescent="0.2">
      <c r="A10578" s="3" t="str" cm="1">
        <f t="array" ref="A10578:B10578">_xlfn.TEXTSPLIT(D10578," - ",TRUE,1)</f>
        <v>2025</v>
      </c>
      <c r="B10578" s="3" t="str">
        <v>8</v>
      </c>
      <c r="C10578" s="3" t="str">
        <f>_xlfn.XLOOKUP(B10578*1,List!A:A,List!B:B,"",0)</f>
        <v>08</v>
      </c>
      <c r="D10578" s="13" t="s">
        <v>6292</v>
      </c>
      <c r="F10578" s="4">
        <v>45875</v>
      </c>
      <c r="G10578" s="5" t="s">
        <v>6689</v>
      </c>
      <c r="H10578" s="3" t="s">
        <v>27</v>
      </c>
      <c r="I10578" s="3" t="s">
        <v>6298</v>
      </c>
      <c r="J10578" s="3" t="s">
        <v>1691</v>
      </c>
      <c r="K10578" s="3" t="s">
        <v>3805</v>
      </c>
      <c r="L10578" s="18"/>
      <c r="M10578" s="18">
        <v>1900</v>
      </c>
      <c r="N10578" s="19">
        <v>-1900</v>
      </c>
    </row>
    <row r="10579" spans="1:14" x14ac:dyDescent="0.2">
      <c r="A10579" s="3" t="str" cm="1">
        <f t="array" ref="A10579:B10579">_xlfn.TEXTSPLIT(D10579," - ",TRUE,1)</f>
        <v>2025</v>
      </c>
      <c r="B10579" s="3" t="str">
        <v>8</v>
      </c>
      <c r="C10579" s="3" t="str">
        <f>_xlfn.XLOOKUP(B10579*1,List!A:A,List!B:B,"",0)</f>
        <v>08</v>
      </c>
      <c r="D10579" s="13" t="s">
        <v>6292</v>
      </c>
      <c r="F10579" s="4">
        <v>45875</v>
      </c>
      <c r="G10579" s="5" t="s">
        <v>6926</v>
      </c>
      <c r="H10579" s="3" t="s">
        <v>13</v>
      </c>
      <c r="I10579" s="3" t="s">
        <v>6298</v>
      </c>
      <c r="J10579" s="3" t="s">
        <v>1213</v>
      </c>
      <c r="K10579" s="3" t="s">
        <v>16</v>
      </c>
      <c r="L10579" s="18">
        <v>2750</v>
      </c>
      <c r="M10579" s="18"/>
      <c r="N10579" s="19">
        <v>2750</v>
      </c>
    </row>
    <row r="10580" spans="1:14" x14ac:dyDescent="0.2">
      <c r="A10580" s="3" t="str" cm="1">
        <f t="array" ref="A10580:B10580">_xlfn.TEXTSPLIT(D10580," - ",TRUE,1)</f>
        <v>2025</v>
      </c>
      <c r="B10580" s="3" t="str">
        <v>8</v>
      </c>
      <c r="C10580" s="3" t="str">
        <f>_xlfn.XLOOKUP(B10580*1,List!A:A,List!B:B,"",0)</f>
        <v>08</v>
      </c>
      <c r="D10580" s="13" t="s">
        <v>6292</v>
      </c>
      <c r="F10580" s="4">
        <v>45875</v>
      </c>
      <c r="G10580" s="5" t="s">
        <v>6927</v>
      </c>
      <c r="H10580" s="3" t="s">
        <v>13</v>
      </c>
      <c r="I10580" s="3" t="s">
        <v>30</v>
      </c>
      <c r="J10580" s="3" t="s">
        <v>22</v>
      </c>
      <c r="K10580" s="3" t="s">
        <v>16</v>
      </c>
      <c r="L10580" s="18"/>
      <c r="M10580" s="18">
        <v>1723.44</v>
      </c>
      <c r="N10580" s="19">
        <v>-1723.44</v>
      </c>
    </row>
    <row r="10581" spans="1:14" x14ac:dyDescent="0.2">
      <c r="A10581" s="3" t="str" cm="1">
        <f t="array" ref="A10581:B10581">_xlfn.TEXTSPLIT(D10581," - ",TRUE,1)</f>
        <v>2025</v>
      </c>
      <c r="B10581" s="3" t="str">
        <v>8</v>
      </c>
      <c r="C10581" s="3" t="str">
        <f>_xlfn.XLOOKUP(B10581*1,List!A:A,List!B:B,"",0)</f>
        <v>08</v>
      </c>
      <c r="D10581" s="13" t="s">
        <v>6292</v>
      </c>
      <c r="F10581" s="4">
        <v>45900</v>
      </c>
      <c r="G10581" s="5" t="s">
        <v>6868</v>
      </c>
      <c r="H10581" s="3" t="s">
        <v>27</v>
      </c>
      <c r="I10581" s="3" t="s">
        <v>5453</v>
      </c>
      <c r="J10581" s="3" t="s">
        <v>83</v>
      </c>
      <c r="K10581" s="3" t="s">
        <v>16</v>
      </c>
      <c r="L10581" s="18">
        <v>2930.56</v>
      </c>
      <c r="M10581" s="18"/>
      <c r="N10581" s="19">
        <v>2930.56</v>
      </c>
    </row>
    <row r="10582" spans="1:14" x14ac:dyDescent="0.2">
      <c r="A10582" s="3" t="str" cm="1">
        <f t="array" ref="A10582:B10582">_xlfn.TEXTSPLIT(D10582," - ",TRUE,1)</f>
        <v>2025</v>
      </c>
      <c r="B10582" s="3" t="str">
        <v>8</v>
      </c>
      <c r="C10582" s="3" t="str">
        <f>_xlfn.XLOOKUP(B10582*1,List!A:A,List!B:B,"",0)</f>
        <v>08</v>
      </c>
      <c r="D10582" s="13" t="s">
        <v>6292</v>
      </c>
      <c r="F10582" s="4">
        <v>45900</v>
      </c>
      <c r="G10582" s="5" t="s">
        <v>6891</v>
      </c>
      <c r="H10582" s="3" t="s">
        <v>27</v>
      </c>
      <c r="I10582" s="3" t="s">
        <v>6892</v>
      </c>
      <c r="J10582" s="3" t="s">
        <v>350</v>
      </c>
      <c r="K10582" s="3" t="s">
        <v>304</v>
      </c>
      <c r="L10582" s="18"/>
      <c r="M10582" s="18">
        <v>1108.8800000000001</v>
      </c>
      <c r="N10582" s="19">
        <v>-1108.8800000000001</v>
      </c>
    </row>
    <row r="10583" spans="1:14" x14ac:dyDescent="0.2">
      <c r="A10583" s="3" t="str" cm="1">
        <f t="array" ref="A10583:B10583">_xlfn.TEXTSPLIT(D10583," - ",TRUE,1)</f>
        <v>2025</v>
      </c>
      <c r="B10583" s="3" t="str">
        <v>8</v>
      </c>
      <c r="C10583" s="3" t="str">
        <f>_xlfn.XLOOKUP(B10583*1,List!A:A,List!B:B,"",0)</f>
        <v>08</v>
      </c>
      <c r="D10583" s="13" t="s">
        <v>6292</v>
      </c>
      <c r="F10583" s="4">
        <v>45875</v>
      </c>
      <c r="G10583" s="5" t="s">
        <v>6928</v>
      </c>
      <c r="H10583" s="3" t="s">
        <v>13</v>
      </c>
      <c r="I10583" s="3" t="s">
        <v>30</v>
      </c>
      <c r="J10583" s="3" t="s">
        <v>308</v>
      </c>
      <c r="K10583" s="3" t="s">
        <v>124</v>
      </c>
      <c r="L10583" s="18"/>
      <c r="M10583" s="18">
        <v>2169.06</v>
      </c>
      <c r="N10583" s="19">
        <v>-2169.06</v>
      </c>
    </row>
    <row r="10584" spans="1:14" x14ac:dyDescent="0.2">
      <c r="A10584" s="3" t="str" cm="1">
        <f t="array" ref="A10584:B10584">_xlfn.TEXTSPLIT(D10584," - ",TRUE,1)</f>
        <v>2025</v>
      </c>
      <c r="B10584" s="3" t="str">
        <v>8</v>
      </c>
      <c r="C10584" s="3" t="str">
        <f>_xlfn.XLOOKUP(B10584*1,List!A:A,List!B:B,"",0)</f>
        <v>08</v>
      </c>
      <c r="D10584" s="13" t="s">
        <v>6292</v>
      </c>
      <c r="F10584" s="4">
        <v>45863</v>
      </c>
      <c r="G10584" s="5" t="s">
        <v>6663</v>
      </c>
      <c r="H10584" s="3" t="s">
        <v>5290</v>
      </c>
      <c r="I10584" s="3" t="s">
        <v>6664</v>
      </c>
      <c r="J10584" s="3" t="s">
        <v>314</v>
      </c>
      <c r="K10584" s="3" t="s">
        <v>4766</v>
      </c>
      <c r="L10584" s="18"/>
      <c r="M10584" s="18">
        <v>999.08</v>
      </c>
      <c r="N10584" s="19">
        <v>-999.08</v>
      </c>
    </row>
    <row r="10585" spans="1:14" x14ac:dyDescent="0.2">
      <c r="A10585" s="3" t="str" cm="1">
        <f t="array" ref="A10585:B10585">_xlfn.TEXTSPLIT(D10585," - ",TRUE,1)</f>
        <v>2025</v>
      </c>
      <c r="B10585" s="3" t="str">
        <v>8</v>
      </c>
      <c r="C10585" s="3" t="str">
        <f>_xlfn.XLOOKUP(B10585*1,List!A:A,List!B:B,"",0)</f>
        <v>08</v>
      </c>
      <c r="D10585" s="13" t="s">
        <v>6292</v>
      </c>
      <c r="F10585" s="4">
        <v>45875</v>
      </c>
      <c r="G10585" s="5" t="s">
        <v>6929</v>
      </c>
      <c r="H10585" s="3" t="s">
        <v>27</v>
      </c>
      <c r="I10585" s="3" t="s">
        <v>6298</v>
      </c>
      <c r="J10585" s="3" t="s">
        <v>310</v>
      </c>
      <c r="K10585" s="3" t="s">
        <v>16</v>
      </c>
      <c r="L10585" s="18"/>
      <c r="M10585" s="18">
        <v>13043.23</v>
      </c>
      <c r="N10585" s="19">
        <v>-13043.23</v>
      </c>
    </row>
    <row r="10586" spans="1:14" x14ac:dyDescent="0.2">
      <c r="A10586" s="3" t="str" cm="1">
        <f t="array" ref="A10586:B10586">_xlfn.TEXTSPLIT(D10586," - ",TRUE,1)</f>
        <v>2025</v>
      </c>
      <c r="B10586" s="3" t="str">
        <v>8</v>
      </c>
      <c r="C10586" s="3" t="str">
        <f>_xlfn.XLOOKUP(B10586*1,List!A:A,List!B:B,"",0)</f>
        <v>08</v>
      </c>
      <c r="D10586" s="13" t="s">
        <v>6292</v>
      </c>
      <c r="F10586" s="4">
        <v>45875</v>
      </c>
      <c r="G10586" s="5" t="s">
        <v>6340</v>
      </c>
      <c r="H10586" s="3" t="s">
        <v>27</v>
      </c>
      <c r="I10586" s="3" t="s">
        <v>6298</v>
      </c>
      <c r="J10586" s="3" t="s">
        <v>323</v>
      </c>
      <c r="K10586" s="3" t="s">
        <v>138</v>
      </c>
      <c r="L10586" s="18"/>
      <c r="M10586" s="18">
        <v>2737.83</v>
      </c>
      <c r="N10586" s="19">
        <v>-2737.83</v>
      </c>
    </row>
    <row r="10587" spans="1:14" x14ac:dyDescent="0.2">
      <c r="A10587" s="3" t="str" cm="1">
        <f t="array" ref="A10587:B10587">_xlfn.TEXTSPLIT(D10587," - ",TRUE,1)</f>
        <v>2025</v>
      </c>
      <c r="B10587" s="3" t="str">
        <v>8</v>
      </c>
      <c r="C10587" s="3" t="str">
        <f>_xlfn.XLOOKUP(B10587*1,List!A:A,List!B:B,"",0)</f>
        <v>08</v>
      </c>
      <c r="D10587" s="13" t="s">
        <v>6292</v>
      </c>
      <c r="F10587" s="4">
        <v>45900</v>
      </c>
      <c r="G10587" s="5" t="s">
        <v>6742</v>
      </c>
      <c r="H10587" s="3" t="s">
        <v>27</v>
      </c>
      <c r="I10587" s="3" t="s">
        <v>5453</v>
      </c>
      <c r="J10587" s="3" t="s">
        <v>2272</v>
      </c>
      <c r="K10587" s="3" t="s">
        <v>16</v>
      </c>
      <c r="L10587" s="18">
        <v>7570</v>
      </c>
      <c r="M10587" s="18"/>
      <c r="N10587" s="19">
        <v>7570</v>
      </c>
    </row>
    <row r="10588" spans="1:14" x14ac:dyDescent="0.2">
      <c r="A10588" s="3" t="str" cm="1">
        <f t="array" ref="A10588:B10588">_xlfn.TEXTSPLIT(D10588," - ",TRUE,1)</f>
        <v>2025</v>
      </c>
      <c r="B10588" s="3" t="str">
        <v>8</v>
      </c>
      <c r="C10588" s="3" t="str">
        <f>_xlfn.XLOOKUP(B10588*1,List!A:A,List!B:B,"",0)</f>
        <v>08</v>
      </c>
      <c r="D10588" s="13" t="s">
        <v>6292</v>
      </c>
      <c r="F10588" s="4">
        <v>45900</v>
      </c>
      <c r="G10588" s="5" t="s">
        <v>6930</v>
      </c>
      <c r="H10588" s="3" t="s">
        <v>27</v>
      </c>
      <c r="I10588" s="3" t="s">
        <v>5453</v>
      </c>
      <c r="J10588" s="3" t="s">
        <v>561</v>
      </c>
      <c r="K10588" s="3" t="s">
        <v>16</v>
      </c>
      <c r="L10588" s="18">
        <v>1830.43</v>
      </c>
      <c r="M10588" s="18"/>
      <c r="N10588" s="19">
        <v>1830.43</v>
      </c>
    </row>
    <row r="10589" spans="1:14" x14ac:dyDescent="0.2">
      <c r="A10589" s="3" t="str" cm="1">
        <f t="array" ref="A10589:B10589">_xlfn.TEXTSPLIT(D10589," - ",TRUE,1)</f>
        <v>2025</v>
      </c>
      <c r="B10589" s="3" t="str">
        <v>8</v>
      </c>
      <c r="C10589" s="3" t="str">
        <f>_xlfn.XLOOKUP(B10589*1,List!A:A,List!B:B,"",0)</f>
        <v>08</v>
      </c>
      <c r="D10589" s="13" t="s">
        <v>6292</v>
      </c>
      <c r="F10589" s="4">
        <v>45875</v>
      </c>
      <c r="G10589" s="5" t="s">
        <v>6756</v>
      </c>
      <c r="H10589" s="3" t="s">
        <v>13</v>
      </c>
      <c r="I10589" s="3" t="s">
        <v>6298</v>
      </c>
      <c r="J10589" s="3" t="s">
        <v>413</v>
      </c>
      <c r="K10589" s="3" t="s">
        <v>32</v>
      </c>
      <c r="L10589" s="18">
        <v>3275</v>
      </c>
      <c r="M10589" s="18"/>
      <c r="N10589" s="19">
        <v>3275</v>
      </c>
    </row>
    <row r="10590" spans="1:14" x14ac:dyDescent="0.2">
      <c r="A10590" s="3" t="str" cm="1">
        <f t="array" ref="A10590:B10590">_xlfn.TEXTSPLIT(D10590," - ",TRUE,1)</f>
        <v>2025</v>
      </c>
      <c r="B10590" s="3" t="str">
        <v>8</v>
      </c>
      <c r="C10590" s="3" t="str">
        <f>_xlfn.XLOOKUP(B10590*1,List!A:A,List!B:B,"",0)</f>
        <v>08</v>
      </c>
      <c r="D10590" s="13" t="s">
        <v>6292</v>
      </c>
      <c r="F10590" s="4">
        <v>45875</v>
      </c>
      <c r="G10590" s="5" t="s">
        <v>6680</v>
      </c>
      <c r="H10590" s="3" t="s">
        <v>13</v>
      </c>
      <c r="I10590" s="3" t="s">
        <v>6298</v>
      </c>
      <c r="J10590" s="3" t="s">
        <v>3170</v>
      </c>
      <c r="K10590" s="3" t="s">
        <v>32</v>
      </c>
      <c r="L10590" s="18">
        <v>3275</v>
      </c>
      <c r="M10590" s="18"/>
      <c r="N10590" s="19">
        <v>3275</v>
      </c>
    </row>
    <row r="10591" spans="1:14" x14ac:dyDescent="0.2">
      <c r="A10591" s="3" t="str" cm="1">
        <f t="array" ref="A10591:B10591">_xlfn.TEXTSPLIT(D10591," - ",TRUE,1)</f>
        <v>2025</v>
      </c>
      <c r="B10591" s="3" t="str">
        <v>8</v>
      </c>
      <c r="C10591" s="3" t="str">
        <f>_xlfn.XLOOKUP(B10591*1,List!A:A,List!B:B,"",0)</f>
        <v>08</v>
      </c>
      <c r="D10591" s="13" t="s">
        <v>6292</v>
      </c>
      <c r="F10591" s="4">
        <v>45900</v>
      </c>
      <c r="G10591" s="5" t="s">
        <v>6931</v>
      </c>
      <c r="H10591" s="3" t="s">
        <v>13</v>
      </c>
      <c r="I10591" s="3" t="s">
        <v>5453</v>
      </c>
      <c r="J10591" s="3" t="s">
        <v>93</v>
      </c>
      <c r="K10591" s="3" t="s">
        <v>16</v>
      </c>
      <c r="L10591" s="18"/>
      <c r="M10591" s="18">
        <v>1993.32</v>
      </c>
      <c r="N10591" s="19">
        <v>-1993.32</v>
      </c>
    </row>
    <row r="10592" spans="1:14" x14ac:dyDescent="0.2">
      <c r="A10592" s="3" t="str" cm="1">
        <f t="array" ref="A10592:B10592">_xlfn.TEXTSPLIT(D10592," - ",TRUE,1)</f>
        <v>2025</v>
      </c>
      <c r="B10592" s="3" t="str">
        <v>8</v>
      </c>
      <c r="C10592" s="3" t="str">
        <f>_xlfn.XLOOKUP(B10592*1,List!A:A,List!B:B,"",0)</f>
        <v>08</v>
      </c>
      <c r="D10592" s="13" t="s">
        <v>6292</v>
      </c>
      <c r="F10592" s="4">
        <v>45900</v>
      </c>
      <c r="G10592" s="5" t="s">
        <v>6848</v>
      </c>
      <c r="H10592" s="3" t="s">
        <v>13</v>
      </c>
      <c r="I10592" s="3" t="s">
        <v>5453</v>
      </c>
      <c r="J10592" s="3" t="s">
        <v>126</v>
      </c>
      <c r="K10592" s="3" t="s">
        <v>16</v>
      </c>
      <c r="L10592" s="18"/>
      <c r="M10592" s="18">
        <v>1430</v>
      </c>
      <c r="N10592" s="19">
        <v>-1430</v>
      </c>
    </row>
    <row r="10593" spans="1:14" x14ac:dyDescent="0.2">
      <c r="A10593" s="3" t="str" cm="1">
        <f t="array" ref="A10593:B10593">_xlfn.TEXTSPLIT(D10593," - ",TRUE,1)</f>
        <v>2025</v>
      </c>
      <c r="B10593" s="3" t="str">
        <v>8</v>
      </c>
      <c r="C10593" s="3" t="str">
        <f>_xlfn.XLOOKUP(B10593*1,List!A:A,List!B:B,"",0)</f>
        <v>08</v>
      </c>
      <c r="D10593" s="13" t="s">
        <v>6292</v>
      </c>
      <c r="F10593" s="4">
        <v>45900</v>
      </c>
      <c r="G10593" s="5" t="s">
        <v>6392</v>
      </c>
      <c r="H10593" s="3" t="s">
        <v>13</v>
      </c>
      <c r="I10593" s="3" t="s">
        <v>5453</v>
      </c>
      <c r="J10593" s="3" t="s">
        <v>107</v>
      </c>
      <c r="K10593" s="3" t="s">
        <v>2878</v>
      </c>
      <c r="L10593" s="18"/>
      <c r="M10593" s="18">
        <v>2150</v>
      </c>
      <c r="N10593" s="19">
        <v>-2150</v>
      </c>
    </row>
    <row r="10594" spans="1:14" x14ac:dyDescent="0.2">
      <c r="A10594" s="3" t="str" cm="1">
        <f t="array" ref="A10594:B10594">_xlfn.TEXTSPLIT(D10594," - ",TRUE,1)</f>
        <v>2025</v>
      </c>
      <c r="B10594" s="3" t="str">
        <v>8</v>
      </c>
      <c r="C10594" s="3" t="str">
        <f>_xlfn.XLOOKUP(B10594*1,List!A:A,List!B:B,"",0)</f>
        <v>08</v>
      </c>
      <c r="D10594" s="13" t="s">
        <v>6292</v>
      </c>
      <c r="F10594" s="4">
        <v>45875</v>
      </c>
      <c r="G10594" s="5" t="s">
        <v>6932</v>
      </c>
      <c r="H10594" s="3" t="s">
        <v>13</v>
      </c>
      <c r="I10594" s="3" t="s">
        <v>30</v>
      </c>
      <c r="J10594" s="3" t="s">
        <v>2815</v>
      </c>
      <c r="K10594" s="3" t="s">
        <v>16</v>
      </c>
      <c r="L10594" s="18"/>
      <c r="M10594" s="18">
        <v>3643.5</v>
      </c>
      <c r="N10594" s="19">
        <v>-3643.5</v>
      </c>
    </row>
    <row r="10595" spans="1:14" x14ac:dyDescent="0.2">
      <c r="A10595" s="3" t="str" cm="1">
        <f t="array" ref="A10595:B10595">_xlfn.TEXTSPLIT(D10595," - ",TRUE,1)</f>
        <v>2025</v>
      </c>
      <c r="B10595" s="3" t="str">
        <v>8</v>
      </c>
      <c r="C10595" s="3" t="str">
        <f>_xlfn.XLOOKUP(B10595*1,List!A:A,List!B:B,"",0)</f>
        <v>08</v>
      </c>
      <c r="D10595" s="13" t="s">
        <v>6292</v>
      </c>
      <c r="F10595" s="4">
        <v>45900</v>
      </c>
      <c r="G10595" s="5" t="s">
        <v>6328</v>
      </c>
      <c r="H10595" s="3" t="s">
        <v>13</v>
      </c>
      <c r="I10595" s="3" t="s">
        <v>5453</v>
      </c>
      <c r="J10595" s="3" t="s">
        <v>592</v>
      </c>
      <c r="K10595" s="3" t="s">
        <v>16</v>
      </c>
      <c r="L10595" s="18"/>
      <c r="M10595" s="18">
        <v>1700</v>
      </c>
      <c r="N10595" s="19">
        <v>-1700</v>
      </c>
    </row>
    <row r="10596" spans="1:14" x14ac:dyDescent="0.2">
      <c r="A10596" s="3" t="str" cm="1">
        <f t="array" ref="A10596:B10596">_xlfn.TEXTSPLIT(D10596," - ",TRUE,1)</f>
        <v>2025</v>
      </c>
      <c r="B10596" s="3" t="str">
        <v>8</v>
      </c>
      <c r="C10596" s="3" t="str">
        <f>_xlfn.XLOOKUP(B10596*1,List!A:A,List!B:B,"",0)</f>
        <v>08</v>
      </c>
      <c r="D10596" s="13" t="s">
        <v>6292</v>
      </c>
      <c r="F10596" s="4">
        <v>45900</v>
      </c>
      <c r="G10596" s="5" t="s">
        <v>6567</v>
      </c>
      <c r="H10596" s="3" t="s">
        <v>13</v>
      </c>
      <c r="I10596" s="3" t="s">
        <v>5453</v>
      </c>
      <c r="J10596" s="3" t="s">
        <v>5798</v>
      </c>
      <c r="K10596" s="3" t="s">
        <v>91</v>
      </c>
      <c r="L10596" s="18"/>
      <c r="M10596" s="18">
        <v>2100</v>
      </c>
      <c r="N10596" s="19">
        <v>-2100</v>
      </c>
    </row>
    <row r="10597" spans="1:14" x14ac:dyDescent="0.2">
      <c r="A10597" s="3" t="str" cm="1">
        <f t="array" ref="A10597:B10597">_xlfn.TEXTSPLIT(D10597," - ",TRUE,1)</f>
        <v>2025</v>
      </c>
      <c r="B10597" s="3" t="str">
        <v>8</v>
      </c>
      <c r="C10597" s="3" t="str">
        <f>_xlfn.XLOOKUP(B10597*1,List!A:A,List!B:B,"",0)</f>
        <v>08</v>
      </c>
      <c r="D10597" s="13" t="s">
        <v>6292</v>
      </c>
      <c r="F10597" s="4">
        <v>45875</v>
      </c>
      <c r="G10597" s="5" t="s">
        <v>6933</v>
      </c>
      <c r="H10597" s="3" t="s">
        <v>13</v>
      </c>
      <c r="I10597" s="3" t="s">
        <v>30</v>
      </c>
      <c r="J10597" s="3" t="s">
        <v>57</v>
      </c>
      <c r="K10597" s="3" t="s">
        <v>58</v>
      </c>
      <c r="L10597" s="18"/>
      <c r="M10597" s="18">
        <v>4033.88</v>
      </c>
      <c r="N10597" s="19">
        <v>-4033.88</v>
      </c>
    </row>
    <row r="10598" spans="1:14" x14ac:dyDescent="0.2">
      <c r="A10598" s="3" t="str" cm="1">
        <f t="array" ref="A10598:B10598">_xlfn.TEXTSPLIT(D10598," - ",TRUE,1)</f>
        <v>2025</v>
      </c>
      <c r="B10598" s="3" t="str">
        <v>8</v>
      </c>
      <c r="C10598" s="3" t="str">
        <f>_xlfn.XLOOKUP(B10598*1,List!A:A,List!B:B,"",0)</f>
        <v>08</v>
      </c>
      <c r="D10598" s="13" t="s">
        <v>6292</v>
      </c>
      <c r="F10598" s="4">
        <v>45875</v>
      </c>
      <c r="G10598" s="5" t="s">
        <v>6934</v>
      </c>
      <c r="H10598" s="3" t="s">
        <v>13</v>
      </c>
      <c r="I10598" s="3" t="s">
        <v>30</v>
      </c>
      <c r="J10598" s="3" t="s">
        <v>3170</v>
      </c>
      <c r="K10598" s="3" t="s">
        <v>32</v>
      </c>
      <c r="L10598" s="18"/>
      <c r="M10598" s="18">
        <v>3275</v>
      </c>
      <c r="N10598" s="19">
        <v>-3275</v>
      </c>
    </row>
    <row r="10599" spans="1:14" x14ac:dyDescent="0.2">
      <c r="A10599" s="3" t="str" cm="1">
        <f t="array" ref="A10599:B10599">_xlfn.TEXTSPLIT(D10599," - ",TRUE,1)</f>
        <v>2025</v>
      </c>
      <c r="B10599" s="3" t="str">
        <v>8</v>
      </c>
      <c r="C10599" s="3" t="str">
        <f>_xlfn.XLOOKUP(B10599*1,List!A:A,List!B:B,"",0)</f>
        <v>08</v>
      </c>
      <c r="D10599" s="13" t="s">
        <v>6292</v>
      </c>
      <c r="F10599" s="4">
        <v>45875</v>
      </c>
      <c r="G10599" s="5" t="s">
        <v>6935</v>
      </c>
      <c r="H10599" s="3" t="s">
        <v>27</v>
      </c>
      <c r="I10599" s="3" t="s">
        <v>6298</v>
      </c>
      <c r="J10599" s="3" t="s">
        <v>371</v>
      </c>
      <c r="K10599" s="3" t="s">
        <v>44</v>
      </c>
      <c r="L10599" s="18"/>
      <c r="M10599" s="18">
        <v>4038.04</v>
      </c>
      <c r="N10599" s="19">
        <v>-4038.04</v>
      </c>
    </row>
    <row r="10600" spans="1:14" x14ac:dyDescent="0.2">
      <c r="A10600" s="3" t="str" cm="1">
        <f t="array" ref="A10600:B10600">_xlfn.TEXTSPLIT(D10600," - ",TRUE,1)</f>
        <v>2025</v>
      </c>
      <c r="B10600" s="3" t="str">
        <v>8</v>
      </c>
      <c r="C10600" s="3" t="str">
        <f>_xlfn.XLOOKUP(B10600*1,List!A:A,List!B:B,"",0)</f>
        <v>08</v>
      </c>
      <c r="D10600" s="13" t="s">
        <v>6292</v>
      </c>
      <c r="F10600" s="4">
        <v>45900</v>
      </c>
      <c r="G10600" s="5" t="s">
        <v>6782</v>
      </c>
      <c r="H10600" s="3" t="s">
        <v>13</v>
      </c>
      <c r="I10600" s="3" t="s">
        <v>5453</v>
      </c>
      <c r="J10600" s="3" t="s">
        <v>293</v>
      </c>
      <c r="K10600" s="3" t="s">
        <v>16</v>
      </c>
      <c r="L10600" s="18"/>
      <c r="M10600" s="18">
        <v>1784.67</v>
      </c>
      <c r="N10600" s="19">
        <v>-1784.67</v>
      </c>
    </row>
    <row r="10601" spans="1:14" x14ac:dyDescent="0.2">
      <c r="A10601" s="3" t="str" cm="1">
        <f t="array" ref="A10601:B10601">_xlfn.TEXTSPLIT(D10601," - ",TRUE,1)</f>
        <v>2025</v>
      </c>
      <c r="B10601" s="3" t="str">
        <v>8</v>
      </c>
      <c r="C10601" s="3" t="str">
        <f>_xlfn.XLOOKUP(B10601*1,List!A:A,List!B:B,"",0)</f>
        <v>08</v>
      </c>
      <c r="D10601" s="13" t="s">
        <v>6292</v>
      </c>
      <c r="F10601" s="4">
        <v>45875</v>
      </c>
      <c r="G10601" s="5" t="s">
        <v>6936</v>
      </c>
      <c r="H10601" s="3" t="s">
        <v>13</v>
      </c>
      <c r="I10601" s="3" t="s">
        <v>30</v>
      </c>
      <c r="J10601" s="3" t="s">
        <v>323</v>
      </c>
      <c r="K10601" s="3" t="s">
        <v>35</v>
      </c>
      <c r="L10601" s="18"/>
      <c r="M10601" s="18">
        <v>2909.6</v>
      </c>
      <c r="N10601" s="19">
        <v>-2909.6</v>
      </c>
    </row>
    <row r="10602" spans="1:14" x14ac:dyDescent="0.2">
      <c r="A10602" s="3" t="str" cm="1">
        <f t="array" ref="A10602:B10602">_xlfn.TEXTSPLIT(D10602," - ",TRUE,1)</f>
        <v>2025</v>
      </c>
      <c r="B10602" s="3" t="str">
        <v>8</v>
      </c>
      <c r="C10602" s="3" t="str">
        <f>_xlfn.XLOOKUP(B10602*1,List!A:A,List!B:B,"",0)</f>
        <v>08</v>
      </c>
      <c r="D10602" s="13" t="s">
        <v>6292</v>
      </c>
      <c r="F10602" s="4">
        <v>45875</v>
      </c>
      <c r="G10602" s="5" t="s">
        <v>6937</v>
      </c>
      <c r="H10602" s="3" t="s">
        <v>13</v>
      </c>
      <c r="I10602" s="3" t="s">
        <v>30</v>
      </c>
      <c r="J10602" s="3" t="s">
        <v>144</v>
      </c>
      <c r="K10602" s="3" t="s">
        <v>3793</v>
      </c>
      <c r="L10602" s="18"/>
      <c r="M10602" s="18">
        <v>2650</v>
      </c>
      <c r="N10602" s="19">
        <v>-2650</v>
      </c>
    </row>
    <row r="10603" spans="1:14" x14ac:dyDescent="0.2">
      <c r="A10603" s="3" t="str" cm="1">
        <f t="array" ref="A10603:B10603">_xlfn.TEXTSPLIT(D10603," - ",TRUE,1)</f>
        <v>2025</v>
      </c>
      <c r="B10603" s="3" t="str">
        <v>8</v>
      </c>
      <c r="C10603" s="3" t="str">
        <f>_xlfn.XLOOKUP(B10603*1,List!A:A,List!B:B,"",0)</f>
        <v>08</v>
      </c>
      <c r="D10603" s="13" t="s">
        <v>6292</v>
      </c>
      <c r="F10603" s="4">
        <v>45875</v>
      </c>
      <c r="G10603" s="5" t="s">
        <v>6938</v>
      </c>
      <c r="H10603" s="3" t="s">
        <v>13</v>
      </c>
      <c r="I10603" s="3" t="s">
        <v>30</v>
      </c>
      <c r="J10603" s="3" t="s">
        <v>217</v>
      </c>
      <c r="K10603" s="3" t="s">
        <v>35</v>
      </c>
      <c r="L10603" s="18"/>
      <c r="M10603" s="18">
        <v>4759.1000000000004</v>
      </c>
      <c r="N10603" s="19">
        <v>-4759.1000000000004</v>
      </c>
    </row>
    <row r="10604" spans="1:14" x14ac:dyDescent="0.2">
      <c r="A10604" s="3" t="str" cm="1">
        <f t="array" ref="A10604:B10604">_xlfn.TEXTSPLIT(D10604," - ",TRUE,1)</f>
        <v>2025</v>
      </c>
      <c r="B10604" s="3" t="str">
        <v>8</v>
      </c>
      <c r="C10604" s="3" t="str">
        <f>_xlfn.XLOOKUP(B10604*1,List!A:A,List!B:B,"",0)</f>
        <v>08</v>
      </c>
      <c r="D10604" s="13" t="s">
        <v>6292</v>
      </c>
      <c r="F10604" s="4">
        <v>45875</v>
      </c>
      <c r="G10604" s="5" t="s">
        <v>6939</v>
      </c>
      <c r="H10604" s="3" t="s">
        <v>27</v>
      </c>
      <c r="I10604" s="3" t="s">
        <v>6298</v>
      </c>
      <c r="J10604" s="3" t="s">
        <v>19</v>
      </c>
      <c r="K10604" s="3" t="s">
        <v>20</v>
      </c>
      <c r="L10604" s="18"/>
      <c r="M10604" s="18">
        <v>4755.4399999999996</v>
      </c>
      <c r="N10604" s="19">
        <v>-4755.4399999999996</v>
      </c>
    </row>
    <row r="10605" spans="1:14" x14ac:dyDescent="0.2">
      <c r="A10605" s="3" t="str" cm="1">
        <f t="array" ref="A10605:B10605">_xlfn.TEXTSPLIT(D10605," - ",TRUE,1)</f>
        <v>2025</v>
      </c>
      <c r="B10605" s="3" t="str">
        <v>8</v>
      </c>
      <c r="C10605" s="3" t="str">
        <f>_xlfn.XLOOKUP(B10605*1,List!A:A,List!B:B,"",0)</f>
        <v>08</v>
      </c>
      <c r="D10605" s="13" t="s">
        <v>6292</v>
      </c>
      <c r="F10605" s="4">
        <v>45875</v>
      </c>
      <c r="G10605" s="5" t="s">
        <v>6940</v>
      </c>
      <c r="H10605" s="3" t="s">
        <v>27</v>
      </c>
      <c r="I10605" s="3" t="s">
        <v>6298</v>
      </c>
      <c r="J10605" s="3" t="s">
        <v>3035</v>
      </c>
      <c r="K10605" s="3" t="s">
        <v>16</v>
      </c>
      <c r="L10605" s="18"/>
      <c r="M10605" s="18">
        <v>1623.96</v>
      </c>
      <c r="N10605" s="19">
        <v>-1623.96</v>
      </c>
    </row>
    <row r="10606" spans="1:14" x14ac:dyDescent="0.2">
      <c r="A10606" s="3" t="str" cm="1">
        <f t="array" ref="A10606:B10606">_xlfn.TEXTSPLIT(D10606," - ",TRUE,1)</f>
        <v>2025</v>
      </c>
      <c r="B10606" s="3" t="str">
        <v>8</v>
      </c>
      <c r="C10606" s="3" t="str">
        <f>_xlfn.XLOOKUP(B10606*1,List!A:A,List!B:B,"",0)</f>
        <v>08</v>
      </c>
      <c r="D10606" s="13" t="s">
        <v>6292</v>
      </c>
      <c r="F10606" s="4">
        <v>45875</v>
      </c>
      <c r="G10606" s="5" t="s">
        <v>6941</v>
      </c>
      <c r="H10606" s="3" t="s">
        <v>13</v>
      </c>
      <c r="I10606" s="3" t="s">
        <v>30</v>
      </c>
      <c r="J10606" s="3" t="s">
        <v>265</v>
      </c>
      <c r="K10606" s="3" t="s">
        <v>44</v>
      </c>
      <c r="L10606" s="18"/>
      <c r="M10606" s="18">
        <v>2800</v>
      </c>
      <c r="N10606" s="19">
        <v>-2800</v>
      </c>
    </row>
    <row r="10607" spans="1:14" x14ac:dyDescent="0.2">
      <c r="A10607" s="3" t="str" cm="1">
        <f t="array" ref="A10607:B10607">_xlfn.TEXTSPLIT(D10607," - ",TRUE,1)</f>
        <v>2025</v>
      </c>
      <c r="B10607" s="3" t="str">
        <v>8</v>
      </c>
      <c r="C10607" s="3" t="str">
        <f>_xlfn.XLOOKUP(B10607*1,List!A:A,List!B:B,"",0)</f>
        <v>08</v>
      </c>
      <c r="D10607" s="13" t="s">
        <v>6292</v>
      </c>
      <c r="F10607" s="4">
        <v>45894</v>
      </c>
      <c r="G10607" s="5" t="s">
        <v>6942</v>
      </c>
      <c r="H10607" s="3" t="s">
        <v>13</v>
      </c>
      <c r="I10607" s="3" t="s">
        <v>30</v>
      </c>
      <c r="J10607" s="3" t="s">
        <v>178</v>
      </c>
      <c r="K10607" s="3" t="s">
        <v>6471</v>
      </c>
      <c r="L10607" s="18"/>
      <c r="M10607" s="18">
        <v>2008.77</v>
      </c>
      <c r="N10607" s="19">
        <v>-2008.77</v>
      </c>
    </row>
    <row r="10608" spans="1:14" x14ac:dyDescent="0.2">
      <c r="A10608" s="3" t="str" cm="1">
        <f t="array" ref="A10608:B10608">_xlfn.TEXTSPLIT(D10608," - ",TRUE,1)</f>
        <v>2025</v>
      </c>
      <c r="B10608" s="3" t="str">
        <v>8</v>
      </c>
      <c r="C10608" s="3" t="str">
        <f>_xlfn.XLOOKUP(B10608*1,List!A:A,List!B:B,"",0)</f>
        <v>08</v>
      </c>
      <c r="D10608" s="13" t="s">
        <v>6292</v>
      </c>
      <c r="F10608" s="4">
        <v>45900</v>
      </c>
      <c r="G10608" s="5" t="s">
        <v>6943</v>
      </c>
      <c r="H10608" s="3" t="s">
        <v>27</v>
      </c>
      <c r="I10608" s="3" t="s">
        <v>5453</v>
      </c>
      <c r="J10608" s="3" t="s">
        <v>186</v>
      </c>
      <c r="K10608" s="3" t="s">
        <v>301</v>
      </c>
      <c r="L10608" s="18">
        <v>1829.53</v>
      </c>
      <c r="M10608" s="18"/>
      <c r="N10608" s="19">
        <v>1829.53</v>
      </c>
    </row>
    <row r="10609" spans="1:14" x14ac:dyDescent="0.2">
      <c r="A10609" s="3" t="str" cm="1">
        <f t="array" ref="A10609:B10609">_xlfn.TEXTSPLIT(D10609," - ",TRUE,1)</f>
        <v>2025</v>
      </c>
      <c r="B10609" s="3" t="str">
        <v>8</v>
      </c>
      <c r="C10609" s="3" t="str">
        <f>_xlfn.XLOOKUP(B10609*1,List!A:A,List!B:B,"",0)</f>
        <v>08</v>
      </c>
      <c r="D10609" s="13" t="s">
        <v>6292</v>
      </c>
      <c r="F10609" s="4">
        <v>45900</v>
      </c>
      <c r="G10609" s="5" t="s">
        <v>6571</v>
      </c>
      <c r="H10609" s="3" t="s">
        <v>13</v>
      </c>
      <c r="I10609" s="3" t="s">
        <v>5453</v>
      </c>
      <c r="J10609" s="3" t="s">
        <v>173</v>
      </c>
      <c r="K10609" s="3" t="s">
        <v>460</v>
      </c>
      <c r="L10609" s="18"/>
      <c r="M10609" s="18">
        <v>1977.9</v>
      </c>
      <c r="N10609" s="19">
        <v>-1977.9</v>
      </c>
    </row>
    <row r="10610" spans="1:14" x14ac:dyDescent="0.2">
      <c r="A10610" s="3" t="str" cm="1">
        <f t="array" ref="A10610:B10610">_xlfn.TEXTSPLIT(D10610," - ",TRUE,1)</f>
        <v>2025</v>
      </c>
      <c r="B10610" s="3" t="str">
        <v>8</v>
      </c>
      <c r="C10610" s="3" t="str">
        <f>_xlfn.XLOOKUP(B10610*1,List!A:A,List!B:B,"",0)</f>
        <v>08</v>
      </c>
      <c r="D10610" s="13" t="s">
        <v>6292</v>
      </c>
      <c r="F10610" s="4">
        <v>45900</v>
      </c>
      <c r="G10610" s="5" t="s">
        <v>6852</v>
      </c>
      <c r="H10610" s="3" t="s">
        <v>27</v>
      </c>
      <c r="I10610" s="3" t="s">
        <v>5453</v>
      </c>
      <c r="J10610" s="3" t="s">
        <v>1087</v>
      </c>
      <c r="K10610" s="3" t="s">
        <v>16</v>
      </c>
      <c r="L10610" s="18">
        <v>2491.65</v>
      </c>
      <c r="M10610" s="18"/>
      <c r="N10610" s="19">
        <v>2491.65</v>
      </c>
    </row>
    <row r="10611" spans="1:14" x14ac:dyDescent="0.2">
      <c r="A10611" s="3" t="str" cm="1">
        <f t="array" ref="A10611:B10611">_xlfn.TEXTSPLIT(D10611," - ",TRUE,1)</f>
        <v>2025</v>
      </c>
      <c r="B10611" s="3" t="str">
        <v>8</v>
      </c>
      <c r="C10611" s="3" t="str">
        <f>_xlfn.XLOOKUP(B10611*1,List!A:A,List!B:B,"",0)</f>
        <v>08</v>
      </c>
      <c r="D10611" s="13" t="s">
        <v>6292</v>
      </c>
      <c r="F10611" s="4">
        <v>45900</v>
      </c>
      <c r="G10611" s="5" t="s">
        <v>6674</v>
      </c>
      <c r="H10611" s="3" t="s">
        <v>27</v>
      </c>
      <c r="I10611" s="3" t="s">
        <v>5453</v>
      </c>
      <c r="J10611" s="3" t="s">
        <v>22</v>
      </c>
      <c r="K10611" s="3" t="s">
        <v>16</v>
      </c>
      <c r="L10611" s="18">
        <v>1723.44</v>
      </c>
      <c r="M10611" s="18"/>
      <c r="N10611" s="19">
        <v>1723.44</v>
      </c>
    </row>
    <row r="10612" spans="1:14" x14ac:dyDescent="0.2">
      <c r="A10612" s="3" t="str" cm="1">
        <f t="array" ref="A10612:B10612">_xlfn.TEXTSPLIT(D10612," - ",TRUE,1)</f>
        <v>2025</v>
      </c>
      <c r="B10612" s="3" t="str">
        <v>8</v>
      </c>
      <c r="C10612" s="3" t="str">
        <f>_xlfn.XLOOKUP(B10612*1,List!A:A,List!B:B,"",0)</f>
        <v>08</v>
      </c>
      <c r="D10612" s="13" t="s">
        <v>6292</v>
      </c>
      <c r="F10612" s="4">
        <v>45870</v>
      </c>
      <c r="G10612" s="5" t="s">
        <v>6944</v>
      </c>
      <c r="H10612" s="3" t="s">
        <v>13</v>
      </c>
      <c r="I10612" s="3" t="s">
        <v>30</v>
      </c>
      <c r="J10612" s="3" t="s">
        <v>2817</v>
      </c>
      <c r="K10612" s="3" t="s">
        <v>753</v>
      </c>
      <c r="L10612" s="18"/>
      <c r="M10612" s="18">
        <v>2450</v>
      </c>
      <c r="N10612" s="19">
        <v>-2450</v>
      </c>
    </row>
    <row r="10613" spans="1:14" x14ac:dyDescent="0.2">
      <c r="A10613" s="3" t="str" cm="1">
        <f t="array" ref="A10613:B10613">_xlfn.TEXTSPLIT(D10613," - ",TRUE,1)</f>
        <v>2025</v>
      </c>
      <c r="B10613" s="3" t="str">
        <v>8</v>
      </c>
      <c r="C10613" s="3" t="str">
        <f>_xlfn.XLOOKUP(B10613*1,List!A:A,List!B:B,"",0)</f>
        <v>08</v>
      </c>
      <c r="D10613" s="13" t="s">
        <v>6292</v>
      </c>
      <c r="F10613" s="4">
        <v>45884</v>
      </c>
      <c r="G10613" s="5" t="s">
        <v>6690</v>
      </c>
      <c r="H10613" s="3" t="s">
        <v>27</v>
      </c>
      <c r="I10613" s="3" t="s">
        <v>6298</v>
      </c>
      <c r="J10613" s="3" t="s">
        <v>6544</v>
      </c>
      <c r="K10613" s="3" t="s">
        <v>445</v>
      </c>
      <c r="L10613" s="18"/>
      <c r="M10613" s="18">
        <v>1600</v>
      </c>
      <c r="N10613" s="19">
        <v>-1600</v>
      </c>
    </row>
    <row r="10614" spans="1:14" x14ac:dyDescent="0.2">
      <c r="A10614" s="3" t="str" cm="1">
        <f t="array" ref="A10614:B10614">_xlfn.TEXTSPLIT(D10614," - ",TRUE,1)</f>
        <v>2025</v>
      </c>
      <c r="B10614" s="3" t="str">
        <v>8</v>
      </c>
      <c r="C10614" s="3" t="str">
        <f>_xlfn.XLOOKUP(B10614*1,List!A:A,List!B:B,"",0)</f>
        <v>08</v>
      </c>
      <c r="D10614" s="13" t="s">
        <v>6292</v>
      </c>
      <c r="F10614" s="4">
        <v>45900</v>
      </c>
      <c r="G10614" s="5" t="s">
        <v>6336</v>
      </c>
      <c r="H10614" s="3" t="s">
        <v>13</v>
      </c>
      <c r="I10614" s="3" t="s">
        <v>5453</v>
      </c>
      <c r="J10614" s="3" t="s">
        <v>323</v>
      </c>
      <c r="K10614" s="3" t="s">
        <v>35</v>
      </c>
      <c r="L10614" s="18"/>
      <c r="M10614" s="18">
        <v>2909.6</v>
      </c>
      <c r="N10614" s="19">
        <v>-2909.6</v>
      </c>
    </row>
    <row r="10615" spans="1:14" x14ac:dyDescent="0.2">
      <c r="A10615" s="3" t="str" cm="1">
        <f t="array" ref="A10615:B10615">_xlfn.TEXTSPLIT(D10615," - ",TRUE,1)</f>
        <v>2025</v>
      </c>
      <c r="B10615" s="3" t="str">
        <v>8</v>
      </c>
      <c r="C10615" s="3" t="str">
        <f>_xlfn.XLOOKUP(B10615*1,List!A:A,List!B:B,"",0)</f>
        <v>08</v>
      </c>
      <c r="D10615" s="13" t="s">
        <v>6292</v>
      </c>
      <c r="F10615" s="4">
        <v>45875</v>
      </c>
      <c r="G10615" s="5" t="s">
        <v>6945</v>
      </c>
      <c r="H10615" s="3" t="s">
        <v>27</v>
      </c>
      <c r="I10615" s="3" t="s">
        <v>6298</v>
      </c>
      <c r="J10615" s="3" t="s">
        <v>775</v>
      </c>
      <c r="K10615" s="3" t="s">
        <v>16</v>
      </c>
      <c r="L10615" s="18"/>
      <c r="M10615" s="18">
        <v>3383.25</v>
      </c>
      <c r="N10615" s="19">
        <v>-3383.25</v>
      </c>
    </row>
    <row r="10616" spans="1:14" x14ac:dyDescent="0.2">
      <c r="A10616" s="3" t="str" cm="1">
        <f t="array" ref="A10616:B10616">_xlfn.TEXTSPLIT(D10616," - ",TRUE,1)</f>
        <v>2025</v>
      </c>
      <c r="B10616" s="3" t="str">
        <v>8</v>
      </c>
      <c r="C10616" s="3" t="str">
        <f>_xlfn.XLOOKUP(B10616*1,List!A:A,List!B:B,"",0)</f>
        <v>08</v>
      </c>
      <c r="D10616" s="13" t="s">
        <v>6292</v>
      </c>
      <c r="F10616" s="4">
        <v>45900</v>
      </c>
      <c r="G10616" s="5" t="s">
        <v>6876</v>
      </c>
      <c r="H10616" s="3" t="s">
        <v>27</v>
      </c>
      <c r="I10616" s="3" t="s">
        <v>5453</v>
      </c>
      <c r="J10616" s="3" t="s">
        <v>107</v>
      </c>
      <c r="K10616" s="3" t="s">
        <v>242</v>
      </c>
      <c r="L10616" s="18">
        <v>4900</v>
      </c>
      <c r="M10616" s="18"/>
      <c r="N10616" s="19">
        <v>4900</v>
      </c>
    </row>
    <row r="10617" spans="1:14" x14ac:dyDescent="0.2">
      <c r="A10617" s="3" t="str" cm="1">
        <f t="array" ref="A10617:B10617">_xlfn.TEXTSPLIT(D10617," - ",TRUE,1)</f>
        <v>2025</v>
      </c>
      <c r="B10617" s="3" t="str">
        <v>8</v>
      </c>
      <c r="C10617" s="3" t="str">
        <f>_xlfn.XLOOKUP(B10617*1,List!A:A,List!B:B,"",0)</f>
        <v>08</v>
      </c>
      <c r="D10617" s="13" t="s">
        <v>6292</v>
      </c>
      <c r="F10617" s="4">
        <v>45900</v>
      </c>
      <c r="G10617" s="5" t="s">
        <v>6581</v>
      </c>
      <c r="H10617" s="3" t="s">
        <v>27</v>
      </c>
      <c r="I10617" s="3" t="s">
        <v>5453</v>
      </c>
      <c r="J10617" s="3" t="s">
        <v>314</v>
      </c>
      <c r="K10617" s="3" t="s">
        <v>32</v>
      </c>
      <c r="L10617" s="18">
        <v>2550</v>
      </c>
      <c r="M10617" s="18"/>
      <c r="N10617" s="19">
        <v>2550</v>
      </c>
    </row>
    <row r="10618" spans="1:14" x14ac:dyDescent="0.2">
      <c r="A10618" s="3" t="str" cm="1">
        <f t="array" ref="A10618:B10618">_xlfn.TEXTSPLIT(D10618," - ",TRUE,1)</f>
        <v>2025</v>
      </c>
      <c r="B10618" s="3" t="str">
        <v>8</v>
      </c>
      <c r="C10618" s="3" t="str">
        <f>_xlfn.XLOOKUP(B10618*1,List!A:A,List!B:B,"",0)</f>
        <v>08</v>
      </c>
      <c r="D10618" s="13" t="s">
        <v>6292</v>
      </c>
      <c r="F10618" s="4">
        <v>45870</v>
      </c>
      <c r="G10618" s="5" t="s">
        <v>6362</v>
      </c>
      <c r="H10618" s="3" t="s">
        <v>48</v>
      </c>
      <c r="I10618" s="3" t="s">
        <v>6363</v>
      </c>
      <c r="J10618" s="3" t="s">
        <v>903</v>
      </c>
      <c r="K10618" s="3" t="s">
        <v>16</v>
      </c>
      <c r="L10618" s="18">
        <v>1328</v>
      </c>
      <c r="M10618" s="18"/>
      <c r="N10618" s="19">
        <v>1328</v>
      </c>
    </row>
    <row r="10619" spans="1:14" x14ac:dyDescent="0.2">
      <c r="A10619" s="3" t="str" cm="1">
        <f t="array" ref="A10619:B10619">_xlfn.TEXTSPLIT(D10619," - ",TRUE,1)</f>
        <v>2025</v>
      </c>
      <c r="B10619" s="3" t="str">
        <v>8</v>
      </c>
      <c r="C10619" s="3" t="str">
        <f>_xlfn.XLOOKUP(B10619*1,List!A:A,List!B:B,"",0)</f>
        <v>08</v>
      </c>
      <c r="D10619" s="13" t="s">
        <v>6292</v>
      </c>
      <c r="F10619" s="4">
        <v>45875</v>
      </c>
      <c r="G10619" s="5" t="s">
        <v>6946</v>
      </c>
      <c r="H10619" s="3" t="s">
        <v>13</v>
      </c>
      <c r="I10619" s="3" t="s">
        <v>30</v>
      </c>
      <c r="J10619" s="3" t="s">
        <v>385</v>
      </c>
      <c r="K10619" s="3" t="s">
        <v>16</v>
      </c>
      <c r="L10619" s="18"/>
      <c r="M10619" s="18">
        <v>2238.15</v>
      </c>
      <c r="N10619" s="19">
        <v>-2238.15</v>
      </c>
    </row>
    <row r="10620" spans="1:14" x14ac:dyDescent="0.2">
      <c r="A10620" s="3" t="str" cm="1">
        <f t="array" ref="A10620:B10620">_xlfn.TEXTSPLIT(D10620," - ",TRUE,1)</f>
        <v>2025</v>
      </c>
      <c r="B10620" s="3" t="str">
        <v>8</v>
      </c>
      <c r="C10620" s="3" t="str">
        <f>_xlfn.XLOOKUP(B10620*1,List!A:A,List!B:B,"",0)</f>
        <v>08</v>
      </c>
      <c r="D10620" s="13" t="s">
        <v>6292</v>
      </c>
      <c r="F10620" s="4">
        <v>45875</v>
      </c>
      <c r="G10620" s="5" t="s">
        <v>6368</v>
      </c>
      <c r="H10620" s="3" t="s">
        <v>27</v>
      </c>
      <c r="I10620" s="3" t="s">
        <v>6298</v>
      </c>
      <c r="J10620" s="3" t="s">
        <v>555</v>
      </c>
      <c r="K10620" s="3" t="s">
        <v>35</v>
      </c>
      <c r="L10620" s="18"/>
      <c r="M10620" s="18">
        <v>1750</v>
      </c>
      <c r="N10620" s="19">
        <v>-1750</v>
      </c>
    </row>
    <row r="10621" spans="1:14" x14ac:dyDescent="0.2">
      <c r="A10621" s="3" t="str" cm="1">
        <f t="array" ref="A10621:B10621">_xlfn.TEXTSPLIT(D10621," - ",TRUE,1)</f>
        <v>2025</v>
      </c>
      <c r="B10621" s="3" t="str">
        <v>8</v>
      </c>
      <c r="C10621" s="3" t="str">
        <f>_xlfn.XLOOKUP(B10621*1,List!A:A,List!B:B,"",0)</f>
        <v>08</v>
      </c>
      <c r="D10621" s="13" t="s">
        <v>6292</v>
      </c>
      <c r="F10621" s="4">
        <v>45875</v>
      </c>
      <c r="G10621" s="5" t="s">
        <v>6947</v>
      </c>
      <c r="H10621" s="3" t="s">
        <v>27</v>
      </c>
      <c r="I10621" s="3" t="s">
        <v>6298</v>
      </c>
      <c r="J10621" s="3" t="s">
        <v>107</v>
      </c>
      <c r="K10621" s="3" t="s">
        <v>242</v>
      </c>
      <c r="L10621" s="18"/>
      <c r="M10621" s="18">
        <v>4900</v>
      </c>
      <c r="N10621" s="19">
        <v>-4900</v>
      </c>
    </row>
    <row r="10622" spans="1:14" x14ac:dyDescent="0.2">
      <c r="A10622" s="3" t="str" cm="1">
        <f t="array" ref="A10622:B10622">_xlfn.TEXTSPLIT(D10622," - ",TRUE,1)</f>
        <v>2025</v>
      </c>
      <c r="B10622" s="3" t="str">
        <v>8</v>
      </c>
      <c r="C10622" s="3" t="str">
        <f>_xlfn.XLOOKUP(B10622*1,List!A:A,List!B:B,"",0)</f>
        <v>08</v>
      </c>
      <c r="D10622" s="13" t="s">
        <v>6292</v>
      </c>
      <c r="F10622" s="4">
        <v>45900</v>
      </c>
      <c r="G10622" s="5" t="s">
        <v>6948</v>
      </c>
      <c r="H10622" s="3" t="s">
        <v>13</v>
      </c>
      <c r="I10622" s="3" t="s">
        <v>5453</v>
      </c>
      <c r="J10622" s="3" t="s">
        <v>365</v>
      </c>
      <c r="K10622" s="3" t="s">
        <v>16</v>
      </c>
      <c r="L10622" s="18"/>
      <c r="M10622" s="18">
        <v>1569.3</v>
      </c>
      <c r="N10622" s="19">
        <v>-1569.3</v>
      </c>
    </row>
    <row r="10623" spans="1:14" x14ac:dyDescent="0.2">
      <c r="A10623" s="3" t="str" cm="1">
        <f t="array" ref="A10623:B10623">_xlfn.TEXTSPLIT(D10623," - ",TRUE,1)</f>
        <v>2025</v>
      </c>
      <c r="B10623" s="3" t="str">
        <v>8</v>
      </c>
      <c r="C10623" s="3" t="str">
        <f>_xlfn.XLOOKUP(B10623*1,List!A:A,List!B:B,"",0)</f>
        <v>08</v>
      </c>
      <c r="D10623" s="13" t="s">
        <v>6292</v>
      </c>
      <c r="F10623" s="4">
        <v>45875</v>
      </c>
      <c r="G10623" s="5" t="s">
        <v>6949</v>
      </c>
      <c r="H10623" s="3" t="s">
        <v>27</v>
      </c>
      <c r="I10623" s="3" t="s">
        <v>6298</v>
      </c>
      <c r="J10623" s="3" t="s">
        <v>68</v>
      </c>
      <c r="K10623" s="3" t="s">
        <v>16</v>
      </c>
      <c r="L10623" s="18"/>
      <c r="M10623" s="18">
        <v>1708.41</v>
      </c>
      <c r="N10623" s="19">
        <v>-1708.41</v>
      </c>
    </row>
    <row r="10624" spans="1:14" x14ac:dyDescent="0.2">
      <c r="A10624" s="3" t="str" cm="1">
        <f t="array" ref="A10624:B10624">_xlfn.TEXTSPLIT(D10624," - ",TRUE,1)</f>
        <v>2025</v>
      </c>
      <c r="B10624" s="3" t="str">
        <v>8</v>
      </c>
      <c r="C10624" s="3" t="str">
        <f>_xlfn.XLOOKUP(B10624*1,List!A:A,List!B:B,"",0)</f>
        <v>08</v>
      </c>
      <c r="D10624" s="13" t="s">
        <v>6292</v>
      </c>
      <c r="F10624" s="4">
        <v>45875</v>
      </c>
      <c r="G10624" s="5" t="s">
        <v>6399</v>
      </c>
      <c r="H10624" s="3" t="s">
        <v>13</v>
      </c>
      <c r="I10624" s="3" t="s">
        <v>6298</v>
      </c>
      <c r="J10624" s="3" t="s">
        <v>1219</v>
      </c>
      <c r="K10624" s="3" t="s">
        <v>215</v>
      </c>
      <c r="L10624" s="18">
        <v>2450</v>
      </c>
      <c r="M10624" s="18"/>
      <c r="N10624" s="19">
        <v>2450</v>
      </c>
    </row>
    <row r="10625" spans="1:14" x14ac:dyDescent="0.2">
      <c r="A10625" s="3" t="str" cm="1">
        <f t="array" ref="A10625:B10625">_xlfn.TEXTSPLIT(D10625," - ",TRUE,1)</f>
        <v>2025</v>
      </c>
      <c r="B10625" s="3" t="str">
        <v>8</v>
      </c>
      <c r="C10625" s="3" t="str">
        <f>_xlfn.XLOOKUP(B10625*1,List!A:A,List!B:B,"",0)</f>
        <v>08</v>
      </c>
      <c r="D10625" s="13" t="s">
        <v>6292</v>
      </c>
      <c r="F10625" s="4">
        <v>45875</v>
      </c>
      <c r="G10625" s="5" t="s">
        <v>6950</v>
      </c>
      <c r="H10625" s="3" t="s">
        <v>13</v>
      </c>
      <c r="I10625" s="3" t="s">
        <v>30</v>
      </c>
      <c r="J10625" s="3" t="s">
        <v>95</v>
      </c>
      <c r="K10625" s="3" t="s">
        <v>96</v>
      </c>
      <c r="L10625" s="18"/>
      <c r="M10625" s="18">
        <v>1436.58</v>
      </c>
      <c r="N10625" s="19">
        <v>-1436.58</v>
      </c>
    </row>
    <row r="10626" spans="1:14" x14ac:dyDescent="0.2">
      <c r="A10626" s="3" t="str" cm="1">
        <f t="array" ref="A10626:B10626">_xlfn.TEXTSPLIT(D10626," - ",TRUE,1)</f>
        <v>2025</v>
      </c>
      <c r="B10626" s="3" t="str">
        <v>8</v>
      </c>
      <c r="C10626" s="3" t="str">
        <f>_xlfn.XLOOKUP(B10626*1,List!A:A,List!B:B,"",0)</f>
        <v>08</v>
      </c>
      <c r="D10626" s="13" t="s">
        <v>6292</v>
      </c>
      <c r="F10626" s="4">
        <v>45875</v>
      </c>
      <c r="G10626" s="5" t="s">
        <v>6793</v>
      </c>
      <c r="H10626" s="3" t="s">
        <v>27</v>
      </c>
      <c r="I10626" s="3" t="s">
        <v>6298</v>
      </c>
      <c r="J10626" s="3" t="s">
        <v>66</v>
      </c>
      <c r="K10626" s="3" t="s">
        <v>249</v>
      </c>
      <c r="L10626" s="18"/>
      <c r="M10626" s="18">
        <v>1821.75</v>
      </c>
      <c r="N10626" s="19">
        <v>-1821.75</v>
      </c>
    </row>
    <row r="10627" spans="1:14" x14ac:dyDescent="0.2">
      <c r="A10627" s="3" t="str" cm="1">
        <f t="array" ref="A10627:B10627">_xlfn.TEXTSPLIT(D10627," - ",TRUE,1)</f>
        <v>2025</v>
      </c>
      <c r="B10627" s="3" t="str">
        <v>8</v>
      </c>
      <c r="C10627" s="3" t="str">
        <f>_xlfn.XLOOKUP(B10627*1,List!A:A,List!B:B,"",0)</f>
        <v>08</v>
      </c>
      <c r="D10627" s="13" t="s">
        <v>6292</v>
      </c>
      <c r="F10627" s="4">
        <v>45895</v>
      </c>
      <c r="G10627" s="5" t="s">
        <v>6951</v>
      </c>
      <c r="H10627" s="3" t="s">
        <v>13</v>
      </c>
      <c r="I10627" s="3" t="s">
        <v>30</v>
      </c>
      <c r="J10627" s="3" t="s">
        <v>602</v>
      </c>
      <c r="K10627" s="3" t="s">
        <v>150</v>
      </c>
      <c r="L10627" s="18"/>
      <c r="M10627" s="18">
        <v>2575</v>
      </c>
      <c r="N10627" s="19">
        <v>-2575</v>
      </c>
    </row>
    <row r="10628" spans="1:14" x14ac:dyDescent="0.2">
      <c r="A10628" s="3" t="str" cm="1">
        <f t="array" ref="A10628:B10628">_xlfn.TEXTSPLIT(D10628," - ",TRUE,1)</f>
        <v>2025</v>
      </c>
      <c r="B10628" s="3" t="str">
        <v>8</v>
      </c>
      <c r="C10628" s="3" t="str">
        <f>_xlfn.XLOOKUP(B10628*1,List!A:A,List!B:B,"",0)</f>
        <v>08</v>
      </c>
      <c r="D10628" s="13" t="s">
        <v>6292</v>
      </c>
      <c r="F10628" s="4">
        <v>45875</v>
      </c>
      <c r="G10628" s="5" t="s">
        <v>6435</v>
      </c>
      <c r="H10628" s="3" t="s">
        <v>13</v>
      </c>
      <c r="I10628" s="3" t="s">
        <v>6298</v>
      </c>
      <c r="J10628" s="3" t="s">
        <v>613</v>
      </c>
      <c r="K10628" s="3" t="s">
        <v>457</v>
      </c>
      <c r="L10628" s="18">
        <v>2240.44</v>
      </c>
      <c r="M10628" s="18"/>
      <c r="N10628" s="19">
        <v>2240.44</v>
      </c>
    </row>
    <row r="10629" spans="1:14" x14ac:dyDescent="0.2">
      <c r="A10629" s="3" t="str" cm="1">
        <f t="array" ref="A10629:B10629">_xlfn.TEXTSPLIT(D10629," - ",TRUE,1)</f>
        <v>2025</v>
      </c>
      <c r="B10629" s="3" t="str">
        <v>8</v>
      </c>
      <c r="C10629" s="3" t="str">
        <f>_xlfn.XLOOKUP(B10629*1,List!A:A,List!B:B,"",0)</f>
        <v>08</v>
      </c>
      <c r="D10629" s="13" t="s">
        <v>6292</v>
      </c>
      <c r="F10629" s="4">
        <v>45900</v>
      </c>
      <c r="G10629" s="5" t="s">
        <v>6661</v>
      </c>
      <c r="H10629" s="3" t="s">
        <v>13</v>
      </c>
      <c r="I10629" s="3" t="s">
        <v>5453</v>
      </c>
      <c r="J10629" s="3" t="s">
        <v>903</v>
      </c>
      <c r="K10629" s="3" t="s">
        <v>5594</v>
      </c>
      <c r="L10629" s="18"/>
      <c r="M10629" s="18">
        <v>2650</v>
      </c>
      <c r="N10629" s="19">
        <v>-2650</v>
      </c>
    </row>
    <row r="10630" spans="1:14" x14ac:dyDescent="0.2">
      <c r="A10630" s="3" t="str" cm="1">
        <f t="array" ref="A10630:B10630">_xlfn.TEXTSPLIT(D10630," - ",TRUE,1)</f>
        <v>2025</v>
      </c>
      <c r="B10630" s="3" t="str">
        <v>8</v>
      </c>
      <c r="C10630" s="3" t="str">
        <f>_xlfn.XLOOKUP(B10630*1,List!A:A,List!B:B,"",0)</f>
        <v>08</v>
      </c>
      <c r="D10630" s="13" t="s">
        <v>6292</v>
      </c>
      <c r="F10630" s="4">
        <v>45875</v>
      </c>
      <c r="G10630" s="5" t="s">
        <v>6952</v>
      </c>
      <c r="H10630" s="3" t="s">
        <v>13</v>
      </c>
      <c r="I10630" s="3" t="s">
        <v>30</v>
      </c>
      <c r="J10630" s="3" t="s">
        <v>1152</v>
      </c>
      <c r="K10630" s="3" t="s">
        <v>58</v>
      </c>
      <c r="L10630" s="18"/>
      <c r="M10630" s="18">
        <v>3200</v>
      </c>
      <c r="N10630" s="19">
        <v>-3200</v>
      </c>
    </row>
    <row r="10631" spans="1:14" x14ac:dyDescent="0.2">
      <c r="A10631" s="3" t="str" cm="1">
        <f t="array" ref="A10631:B10631">_xlfn.TEXTSPLIT(D10631," - ",TRUE,1)</f>
        <v>2025</v>
      </c>
      <c r="B10631" s="3" t="str">
        <v>8</v>
      </c>
      <c r="C10631" s="3" t="str">
        <f>_xlfn.XLOOKUP(B10631*1,List!A:A,List!B:B,"",0)</f>
        <v>08</v>
      </c>
      <c r="D10631" s="13" t="s">
        <v>6292</v>
      </c>
      <c r="F10631" s="4">
        <v>45875</v>
      </c>
      <c r="G10631" s="5" t="s">
        <v>6953</v>
      </c>
      <c r="H10631" s="3" t="s">
        <v>13</v>
      </c>
      <c r="I10631" s="3" t="s">
        <v>6298</v>
      </c>
      <c r="J10631" s="3" t="s">
        <v>903</v>
      </c>
      <c r="K10631" s="3" t="s">
        <v>5594</v>
      </c>
      <c r="L10631" s="18">
        <v>2650</v>
      </c>
      <c r="M10631" s="18"/>
      <c r="N10631" s="19">
        <v>2650</v>
      </c>
    </row>
    <row r="10632" spans="1:14" x14ac:dyDescent="0.2">
      <c r="A10632" s="3" t="str" cm="1">
        <f t="array" ref="A10632:B10632">_xlfn.TEXTSPLIT(D10632," - ",TRUE,1)</f>
        <v>2025</v>
      </c>
      <c r="B10632" s="3" t="str">
        <v>8</v>
      </c>
      <c r="C10632" s="3" t="str">
        <f>_xlfn.XLOOKUP(B10632*1,List!A:A,List!B:B,"",0)</f>
        <v>08</v>
      </c>
      <c r="D10632" s="13" t="s">
        <v>6292</v>
      </c>
      <c r="F10632" s="4">
        <v>45875</v>
      </c>
      <c r="G10632" s="5" t="s">
        <v>6751</v>
      </c>
      <c r="H10632" s="3" t="s">
        <v>13</v>
      </c>
      <c r="I10632" s="3" t="s">
        <v>6298</v>
      </c>
      <c r="J10632" s="3" t="s">
        <v>420</v>
      </c>
      <c r="K10632" s="3" t="s">
        <v>32</v>
      </c>
      <c r="L10632" s="18">
        <v>3275</v>
      </c>
      <c r="M10632" s="18"/>
      <c r="N10632" s="19">
        <v>3275</v>
      </c>
    </row>
    <row r="10633" spans="1:14" x14ac:dyDescent="0.2">
      <c r="A10633" s="3" t="str" cm="1">
        <f t="array" ref="A10633:B10633">_xlfn.TEXTSPLIT(D10633," - ",TRUE,1)</f>
        <v>2025</v>
      </c>
      <c r="B10633" s="3" t="str">
        <v>8</v>
      </c>
      <c r="C10633" s="3" t="str">
        <f>_xlfn.XLOOKUP(B10633*1,List!A:A,List!B:B,"",0)</f>
        <v>08</v>
      </c>
      <c r="D10633" s="13" t="s">
        <v>6292</v>
      </c>
      <c r="F10633" s="4">
        <v>45863</v>
      </c>
      <c r="G10633" s="5" t="s">
        <v>6663</v>
      </c>
      <c r="H10633" s="3" t="s">
        <v>48</v>
      </c>
      <c r="I10633" s="3" t="s">
        <v>6664</v>
      </c>
      <c r="J10633" s="3" t="s">
        <v>314</v>
      </c>
      <c r="K10633" s="3" t="s">
        <v>4766</v>
      </c>
      <c r="L10633" s="18">
        <v>1992.4</v>
      </c>
      <c r="M10633" s="18"/>
      <c r="N10633" s="19">
        <v>1992.4</v>
      </c>
    </row>
    <row r="10634" spans="1:14" x14ac:dyDescent="0.2">
      <c r="A10634" s="3" t="str" cm="1">
        <f t="array" ref="A10634:B10634">_xlfn.TEXTSPLIT(D10634," - ",TRUE,1)</f>
        <v>2025</v>
      </c>
      <c r="B10634" s="3" t="str">
        <v>8</v>
      </c>
      <c r="C10634" s="3" t="str">
        <f>_xlfn.XLOOKUP(B10634*1,List!A:A,List!B:B,"",0)</f>
        <v>08</v>
      </c>
      <c r="D10634" s="13" t="s">
        <v>6292</v>
      </c>
      <c r="F10634" s="4">
        <v>45882</v>
      </c>
      <c r="G10634" s="5" t="s">
        <v>6859</v>
      </c>
      <c r="H10634" s="3" t="s">
        <v>13</v>
      </c>
      <c r="I10634" s="3" t="s">
        <v>6298</v>
      </c>
      <c r="J10634" s="3" t="s">
        <v>107</v>
      </c>
      <c r="K10634" s="3" t="s">
        <v>58</v>
      </c>
      <c r="L10634" s="18"/>
      <c r="M10634" s="18">
        <v>4266.45</v>
      </c>
      <c r="N10634" s="19">
        <v>-4266.45</v>
      </c>
    </row>
    <row r="10635" spans="1:14" x14ac:dyDescent="0.2">
      <c r="A10635" s="3" t="str" cm="1">
        <f t="array" ref="A10635:B10635">_xlfn.TEXTSPLIT(D10635," - ",TRUE,1)</f>
        <v>2025</v>
      </c>
      <c r="B10635" s="3" t="str">
        <v>8</v>
      </c>
      <c r="C10635" s="3" t="str">
        <f>_xlfn.XLOOKUP(B10635*1,List!A:A,List!B:B,"",0)</f>
        <v>08</v>
      </c>
      <c r="D10635" s="13" t="s">
        <v>6292</v>
      </c>
      <c r="F10635" s="4">
        <v>45900</v>
      </c>
      <c r="G10635" s="5" t="s">
        <v>6393</v>
      </c>
      <c r="H10635" s="3" t="s">
        <v>27</v>
      </c>
      <c r="I10635" s="3" t="s">
        <v>5453</v>
      </c>
      <c r="J10635" s="3" t="s">
        <v>1213</v>
      </c>
      <c r="K10635" s="3" t="s">
        <v>16</v>
      </c>
      <c r="L10635" s="18">
        <v>2750</v>
      </c>
      <c r="M10635" s="18"/>
      <c r="N10635" s="19">
        <v>2750</v>
      </c>
    </row>
    <row r="10636" spans="1:14" x14ac:dyDescent="0.2">
      <c r="A10636" s="3" t="str" cm="1">
        <f t="array" ref="A10636:B10636">_xlfn.TEXTSPLIT(D10636," - ",TRUE,1)</f>
        <v>2025</v>
      </c>
      <c r="B10636" s="3" t="str">
        <v>8</v>
      </c>
      <c r="C10636" s="3" t="str">
        <f>_xlfn.XLOOKUP(B10636*1,List!A:A,List!B:B,"",0)</f>
        <v>08</v>
      </c>
      <c r="D10636" s="13" t="s">
        <v>6292</v>
      </c>
      <c r="F10636" s="4">
        <v>45875</v>
      </c>
      <c r="G10636" s="5" t="s">
        <v>6954</v>
      </c>
      <c r="H10636" s="3" t="s">
        <v>13</v>
      </c>
      <c r="I10636" s="3" t="s">
        <v>30</v>
      </c>
      <c r="J10636" s="3" t="s">
        <v>359</v>
      </c>
      <c r="K10636" s="3" t="s">
        <v>138</v>
      </c>
      <c r="L10636" s="18"/>
      <c r="M10636" s="18">
        <v>2841.93</v>
      </c>
      <c r="N10636" s="19">
        <v>-2841.93</v>
      </c>
    </row>
    <row r="10637" spans="1:14" x14ac:dyDescent="0.2">
      <c r="A10637" s="3" t="str" cm="1">
        <f t="array" ref="A10637:B10637">_xlfn.TEXTSPLIT(D10637," - ",TRUE,1)</f>
        <v>2025</v>
      </c>
      <c r="B10637" s="3" t="str">
        <v>8</v>
      </c>
      <c r="C10637" s="3" t="str">
        <f>_xlfn.XLOOKUP(B10637*1,List!A:A,List!B:B,"",0)</f>
        <v>08</v>
      </c>
      <c r="D10637" s="13" t="s">
        <v>6292</v>
      </c>
      <c r="F10637" s="4">
        <v>45875</v>
      </c>
      <c r="G10637" s="5" t="s">
        <v>6955</v>
      </c>
      <c r="H10637" s="3" t="s">
        <v>13</v>
      </c>
      <c r="I10637" s="3" t="s">
        <v>30</v>
      </c>
      <c r="J10637" s="3" t="s">
        <v>306</v>
      </c>
      <c r="K10637" s="3" t="s">
        <v>38</v>
      </c>
      <c r="L10637" s="18"/>
      <c r="M10637" s="18">
        <v>2732.63</v>
      </c>
      <c r="N10637" s="19">
        <v>-2732.63</v>
      </c>
    </row>
    <row r="10638" spans="1:14" x14ac:dyDescent="0.2">
      <c r="A10638" s="3" t="str" cm="1">
        <f t="array" ref="A10638:B10638">_xlfn.TEXTSPLIT(D10638," - ",TRUE,1)</f>
        <v>2025</v>
      </c>
      <c r="B10638" s="3" t="str">
        <v>8</v>
      </c>
      <c r="C10638" s="3" t="str">
        <f>_xlfn.XLOOKUP(B10638*1,List!A:A,List!B:B,"",0)</f>
        <v>08</v>
      </c>
      <c r="D10638" s="13" t="s">
        <v>6292</v>
      </c>
      <c r="F10638" s="4">
        <v>45900</v>
      </c>
      <c r="G10638" s="5" t="s">
        <v>6908</v>
      </c>
      <c r="H10638" s="3" t="s">
        <v>27</v>
      </c>
      <c r="I10638" s="3" t="s">
        <v>5453</v>
      </c>
      <c r="J10638" s="3" t="s">
        <v>52</v>
      </c>
      <c r="K10638" s="3" t="s">
        <v>32</v>
      </c>
      <c r="L10638" s="18">
        <v>3275</v>
      </c>
      <c r="M10638" s="18"/>
      <c r="N10638" s="19">
        <v>3275</v>
      </c>
    </row>
    <row r="10639" spans="1:14" x14ac:dyDescent="0.2">
      <c r="A10639" s="3" t="str" cm="1">
        <f t="array" ref="A10639:B10639">_xlfn.TEXTSPLIT(D10639," - ",TRUE,1)</f>
        <v>2025</v>
      </c>
      <c r="B10639" s="3" t="str">
        <v>8</v>
      </c>
      <c r="C10639" s="3" t="str">
        <f>_xlfn.XLOOKUP(B10639*1,List!A:A,List!B:B,"",0)</f>
        <v>08</v>
      </c>
      <c r="D10639" s="13" t="s">
        <v>6292</v>
      </c>
      <c r="F10639" s="4">
        <v>45875</v>
      </c>
      <c r="G10639" s="5" t="s">
        <v>6956</v>
      </c>
      <c r="H10639" s="3" t="s">
        <v>13</v>
      </c>
      <c r="I10639" s="3" t="s">
        <v>30</v>
      </c>
      <c r="J10639" s="3" t="s">
        <v>165</v>
      </c>
      <c r="K10639" s="3" t="s">
        <v>166</v>
      </c>
      <c r="L10639" s="18"/>
      <c r="M10639" s="18">
        <v>2342.25</v>
      </c>
      <c r="N10639" s="19">
        <v>-2342.25</v>
      </c>
    </row>
    <row r="10640" spans="1:14" x14ac:dyDescent="0.2">
      <c r="A10640" s="3" t="str" cm="1">
        <f t="array" ref="A10640:B10640">_xlfn.TEXTSPLIT(D10640," - ",TRUE,1)</f>
        <v>2025</v>
      </c>
      <c r="B10640" s="3" t="str">
        <v>8</v>
      </c>
      <c r="C10640" s="3" t="str">
        <f>_xlfn.XLOOKUP(B10640*1,List!A:A,List!B:B,"",0)</f>
        <v>08</v>
      </c>
      <c r="D10640" s="13" t="s">
        <v>6292</v>
      </c>
      <c r="F10640" s="4">
        <v>45895</v>
      </c>
      <c r="G10640" s="5" t="s">
        <v>6869</v>
      </c>
      <c r="H10640" s="3" t="s">
        <v>181</v>
      </c>
      <c r="I10640" s="3" t="s">
        <v>6363</v>
      </c>
      <c r="K10640" s="3" t="s">
        <v>16</v>
      </c>
      <c r="L10640" s="18"/>
      <c r="M10640" s="18">
        <v>1815</v>
      </c>
      <c r="N10640" s="19">
        <v>-1815</v>
      </c>
    </row>
    <row r="10641" spans="1:14" x14ac:dyDescent="0.2">
      <c r="A10641" s="3" t="str" cm="1">
        <f t="array" ref="A10641:B10641">_xlfn.TEXTSPLIT(D10641," - ",TRUE,1)</f>
        <v>2025</v>
      </c>
      <c r="B10641" s="3" t="str">
        <v>8</v>
      </c>
      <c r="C10641" s="3" t="str">
        <f>_xlfn.XLOOKUP(B10641*1,List!A:A,List!B:B,"",0)</f>
        <v>08</v>
      </c>
      <c r="D10641" s="13" t="s">
        <v>6292</v>
      </c>
      <c r="F10641" s="4">
        <v>45900</v>
      </c>
      <c r="G10641" s="5" t="s">
        <v>6549</v>
      </c>
      <c r="H10641" s="3" t="s">
        <v>13</v>
      </c>
      <c r="I10641" s="3" t="s">
        <v>5453</v>
      </c>
      <c r="J10641" s="3" t="s">
        <v>107</v>
      </c>
      <c r="K10641" s="3" t="s">
        <v>2878</v>
      </c>
      <c r="L10641" s="18"/>
      <c r="M10641" s="18">
        <v>3200</v>
      </c>
      <c r="N10641" s="19">
        <v>-3200</v>
      </c>
    </row>
    <row r="10642" spans="1:14" x14ac:dyDescent="0.2">
      <c r="A10642" s="3" t="str" cm="1">
        <f t="array" ref="A10642:B10642">_xlfn.TEXTSPLIT(D10642," - ",TRUE,1)</f>
        <v>2025</v>
      </c>
      <c r="B10642" s="3" t="str">
        <v>8</v>
      </c>
      <c r="C10642" s="3" t="str">
        <f>_xlfn.XLOOKUP(B10642*1,List!A:A,List!B:B,"",0)</f>
        <v>08</v>
      </c>
      <c r="D10642" s="13" t="s">
        <v>6292</v>
      </c>
      <c r="F10642" s="4">
        <v>45875</v>
      </c>
      <c r="G10642" s="5" t="s">
        <v>6771</v>
      </c>
      <c r="H10642" s="3" t="s">
        <v>13</v>
      </c>
      <c r="I10642" s="3" t="s">
        <v>6298</v>
      </c>
      <c r="J10642" s="3" t="s">
        <v>54</v>
      </c>
      <c r="K10642" s="3" t="s">
        <v>16</v>
      </c>
      <c r="L10642" s="18">
        <v>1708.41</v>
      </c>
      <c r="M10642" s="18"/>
      <c r="N10642" s="19">
        <v>1708.41</v>
      </c>
    </row>
    <row r="10643" spans="1:14" x14ac:dyDescent="0.2">
      <c r="A10643" s="3" t="str" cm="1">
        <f t="array" ref="A10643:B10643">_xlfn.TEXTSPLIT(D10643," - ",TRUE,1)</f>
        <v>2025</v>
      </c>
      <c r="B10643" s="3" t="str">
        <v>8</v>
      </c>
      <c r="C10643" s="3" t="str">
        <f>_xlfn.XLOOKUP(B10643*1,List!A:A,List!B:B,"",0)</f>
        <v>08</v>
      </c>
      <c r="D10643" s="13" t="s">
        <v>6292</v>
      </c>
      <c r="F10643" s="4">
        <v>45900</v>
      </c>
      <c r="G10643" s="5" t="s">
        <v>6870</v>
      </c>
      <c r="H10643" s="3" t="s">
        <v>27</v>
      </c>
      <c r="I10643" s="3" t="s">
        <v>5453</v>
      </c>
      <c r="J10643" s="3" t="s">
        <v>2890</v>
      </c>
      <c r="K10643" s="3" t="s">
        <v>16</v>
      </c>
      <c r="L10643" s="18">
        <v>1560</v>
      </c>
      <c r="M10643" s="18"/>
      <c r="N10643" s="19">
        <v>1560</v>
      </c>
    </row>
    <row r="10644" spans="1:14" x14ac:dyDescent="0.2">
      <c r="A10644" s="3" t="str" cm="1">
        <f t="array" ref="A10644:B10644">_xlfn.TEXTSPLIT(D10644," - ",TRUE,1)</f>
        <v>2025</v>
      </c>
      <c r="B10644" s="3" t="str">
        <v>8</v>
      </c>
      <c r="C10644" s="3" t="str">
        <f>_xlfn.XLOOKUP(B10644*1,List!A:A,List!B:B,"",0)</f>
        <v>08</v>
      </c>
      <c r="D10644" s="13" t="s">
        <v>6292</v>
      </c>
      <c r="F10644" s="4">
        <v>45900</v>
      </c>
      <c r="G10644" s="5" t="s">
        <v>6702</v>
      </c>
      <c r="H10644" s="3" t="s">
        <v>27</v>
      </c>
      <c r="I10644" s="3" t="s">
        <v>5453</v>
      </c>
      <c r="J10644" s="3" t="s">
        <v>107</v>
      </c>
      <c r="K10644" s="3" t="s">
        <v>2878</v>
      </c>
      <c r="L10644" s="18">
        <v>2150</v>
      </c>
      <c r="M10644" s="18"/>
      <c r="N10644" s="19">
        <v>2150</v>
      </c>
    </row>
    <row r="10645" spans="1:14" x14ac:dyDescent="0.2">
      <c r="A10645" s="3" t="str" cm="1">
        <f t="array" ref="A10645:B10645">_xlfn.TEXTSPLIT(D10645," - ",TRUE,1)</f>
        <v>2025</v>
      </c>
      <c r="B10645" s="3" t="str">
        <v>8</v>
      </c>
      <c r="C10645" s="3" t="str">
        <f>_xlfn.XLOOKUP(B10645*1,List!A:A,List!B:B,"",0)</f>
        <v>08</v>
      </c>
      <c r="D10645" s="13" t="s">
        <v>6292</v>
      </c>
      <c r="F10645" s="4">
        <v>45895</v>
      </c>
      <c r="G10645" s="5" t="s">
        <v>6957</v>
      </c>
      <c r="H10645" s="3" t="s">
        <v>13</v>
      </c>
      <c r="I10645" s="3" t="s">
        <v>30</v>
      </c>
      <c r="J10645" s="3" t="s">
        <v>602</v>
      </c>
      <c r="K10645" s="3" t="s">
        <v>150</v>
      </c>
      <c r="L10645" s="18">
        <v>2575</v>
      </c>
      <c r="M10645" s="18"/>
      <c r="N10645" s="19">
        <v>2575</v>
      </c>
    </row>
    <row r="10646" spans="1:14" x14ac:dyDescent="0.2">
      <c r="A10646" s="3" t="str" cm="1">
        <f t="array" ref="A10646:B10646">_xlfn.TEXTSPLIT(D10646," - ",TRUE,1)</f>
        <v>2025</v>
      </c>
      <c r="B10646" s="3" t="str">
        <v>8</v>
      </c>
      <c r="C10646" s="3" t="str">
        <f>_xlfn.XLOOKUP(B10646*1,List!A:A,List!B:B,"",0)</f>
        <v>08</v>
      </c>
      <c r="D10646" s="13" t="s">
        <v>6292</v>
      </c>
      <c r="F10646" s="4">
        <v>45882</v>
      </c>
      <c r="G10646" s="5" t="s">
        <v>6958</v>
      </c>
      <c r="H10646" s="3" t="s">
        <v>13</v>
      </c>
      <c r="I10646" s="3" t="s">
        <v>30</v>
      </c>
      <c r="J10646" s="3" t="s">
        <v>1096</v>
      </c>
      <c r="K10646" s="3" t="s">
        <v>16</v>
      </c>
      <c r="L10646" s="18"/>
      <c r="M10646" s="18">
        <v>4750</v>
      </c>
      <c r="N10646" s="19">
        <v>-4750</v>
      </c>
    </row>
    <row r="10647" spans="1:14" x14ac:dyDescent="0.2">
      <c r="A10647" s="3" t="str" cm="1">
        <f t="array" ref="A10647:B10647">_xlfn.TEXTSPLIT(D10647," - ",TRUE,1)</f>
        <v>2025</v>
      </c>
      <c r="B10647" s="3" t="str">
        <v>8</v>
      </c>
      <c r="C10647" s="3" t="str">
        <f>_xlfn.XLOOKUP(B10647*1,List!A:A,List!B:B,"",0)</f>
        <v>08</v>
      </c>
      <c r="D10647" s="13" t="s">
        <v>6292</v>
      </c>
      <c r="F10647" s="4">
        <v>45875</v>
      </c>
      <c r="G10647" s="5" t="s">
        <v>6959</v>
      </c>
      <c r="H10647" s="3" t="s">
        <v>13</v>
      </c>
      <c r="I10647" s="3" t="s">
        <v>30</v>
      </c>
      <c r="J10647" s="3" t="s">
        <v>323</v>
      </c>
      <c r="K10647" s="3" t="s">
        <v>138</v>
      </c>
      <c r="L10647" s="18"/>
      <c r="M10647" s="18">
        <v>2737.83</v>
      </c>
      <c r="N10647" s="19">
        <v>-2737.83</v>
      </c>
    </row>
    <row r="10648" spans="1:14" x14ac:dyDescent="0.2">
      <c r="A10648" s="3" t="str" cm="1">
        <f t="array" ref="A10648:B10648">_xlfn.TEXTSPLIT(D10648," - ",TRUE,1)</f>
        <v>2025</v>
      </c>
      <c r="B10648" s="3" t="str">
        <v>8</v>
      </c>
      <c r="C10648" s="3" t="str">
        <f>_xlfn.XLOOKUP(B10648*1,List!A:A,List!B:B,"",0)</f>
        <v>08</v>
      </c>
      <c r="D10648" s="13" t="s">
        <v>6292</v>
      </c>
      <c r="F10648" s="4">
        <v>45875</v>
      </c>
      <c r="G10648" s="5" t="s">
        <v>6960</v>
      </c>
      <c r="H10648" s="3" t="s">
        <v>13</v>
      </c>
      <c r="I10648" s="3" t="s">
        <v>30</v>
      </c>
      <c r="J10648" s="3" t="s">
        <v>293</v>
      </c>
      <c r="K10648" s="3" t="s">
        <v>16</v>
      </c>
      <c r="L10648" s="18"/>
      <c r="M10648" s="18">
        <v>1784.67</v>
      </c>
      <c r="N10648" s="19">
        <v>-1784.67</v>
      </c>
    </row>
    <row r="10649" spans="1:14" x14ac:dyDescent="0.2">
      <c r="A10649" s="3" t="str" cm="1">
        <f t="array" ref="A10649:B10649">_xlfn.TEXTSPLIT(D10649," - ",TRUE,1)</f>
        <v>2025</v>
      </c>
      <c r="B10649" s="3" t="str">
        <v>8</v>
      </c>
      <c r="C10649" s="3" t="str">
        <f>_xlfn.XLOOKUP(B10649*1,List!A:A,List!B:B,"",0)</f>
        <v>08</v>
      </c>
      <c r="D10649" s="13" t="s">
        <v>6292</v>
      </c>
      <c r="F10649" s="4">
        <v>45875</v>
      </c>
      <c r="G10649" s="5" t="s">
        <v>6500</v>
      </c>
      <c r="H10649" s="3" t="s">
        <v>27</v>
      </c>
      <c r="I10649" s="3" t="s">
        <v>6298</v>
      </c>
      <c r="J10649" s="3" t="s">
        <v>4937</v>
      </c>
      <c r="K10649" s="3" t="s">
        <v>16</v>
      </c>
      <c r="L10649" s="18"/>
      <c r="M10649" s="18">
        <v>2850</v>
      </c>
      <c r="N10649" s="19">
        <v>-2850</v>
      </c>
    </row>
    <row r="10650" spans="1:14" x14ac:dyDescent="0.2">
      <c r="A10650" s="3" t="str" cm="1">
        <f t="array" ref="A10650:B10650">_xlfn.TEXTSPLIT(D10650," - ",TRUE,1)</f>
        <v>2025</v>
      </c>
      <c r="B10650" s="3" t="str">
        <v>8</v>
      </c>
      <c r="C10650" s="3" t="str">
        <f>_xlfn.XLOOKUP(B10650*1,List!A:A,List!B:B,"",0)</f>
        <v>08</v>
      </c>
      <c r="D10650" s="13" t="s">
        <v>6292</v>
      </c>
      <c r="F10650" s="4">
        <v>45900</v>
      </c>
      <c r="G10650" s="5" t="s">
        <v>6961</v>
      </c>
      <c r="H10650" s="3" t="s">
        <v>13</v>
      </c>
      <c r="I10650" s="3" t="s">
        <v>5453</v>
      </c>
      <c r="J10650" s="3" t="s">
        <v>387</v>
      </c>
      <c r="K10650" s="3" t="s">
        <v>242</v>
      </c>
      <c r="L10650" s="18"/>
      <c r="M10650" s="18">
        <v>6140.29</v>
      </c>
      <c r="N10650" s="19">
        <v>-6140.29</v>
      </c>
    </row>
    <row r="10651" spans="1:14" x14ac:dyDescent="0.2">
      <c r="A10651" s="3" t="str" cm="1">
        <f t="array" ref="A10651:B10651">_xlfn.TEXTSPLIT(D10651," - ",TRUE,1)</f>
        <v>2025</v>
      </c>
      <c r="B10651" s="3" t="str">
        <v>8</v>
      </c>
      <c r="C10651" s="3" t="str">
        <f>_xlfn.XLOOKUP(B10651*1,List!A:A,List!B:B,"",0)</f>
        <v>08</v>
      </c>
      <c r="D10651" s="13" t="s">
        <v>6292</v>
      </c>
      <c r="F10651" s="4">
        <v>45875</v>
      </c>
      <c r="G10651" s="5" t="s">
        <v>6962</v>
      </c>
      <c r="H10651" s="3" t="s">
        <v>13</v>
      </c>
      <c r="I10651" s="3" t="s">
        <v>30</v>
      </c>
      <c r="J10651" s="3" t="s">
        <v>123</v>
      </c>
      <c r="K10651" s="3" t="s">
        <v>124</v>
      </c>
      <c r="L10651" s="18"/>
      <c r="M10651" s="18">
        <v>2059.23</v>
      </c>
      <c r="N10651" s="19">
        <v>-2059.23</v>
      </c>
    </row>
    <row r="10652" spans="1:14" x14ac:dyDescent="0.2">
      <c r="A10652" s="3" t="str" cm="1">
        <f t="array" ref="A10652:B10652">_xlfn.TEXTSPLIT(D10652," - ",TRUE,1)</f>
        <v>2025</v>
      </c>
      <c r="B10652" s="3" t="str">
        <v>8</v>
      </c>
      <c r="C10652" s="3" t="str">
        <f>_xlfn.XLOOKUP(B10652*1,List!A:A,List!B:B,"",0)</f>
        <v>08</v>
      </c>
      <c r="D10652" s="13" t="s">
        <v>6292</v>
      </c>
      <c r="F10652" s="4">
        <v>45875</v>
      </c>
      <c r="G10652" s="5" t="s">
        <v>6963</v>
      </c>
      <c r="H10652" s="3" t="s">
        <v>13</v>
      </c>
      <c r="I10652" s="3" t="s">
        <v>30</v>
      </c>
      <c r="J10652" s="3" t="s">
        <v>374</v>
      </c>
      <c r="K10652" s="3" t="s">
        <v>103</v>
      </c>
      <c r="L10652" s="18"/>
      <c r="M10652" s="18">
        <v>3157.68</v>
      </c>
      <c r="N10652" s="19">
        <v>-3157.68</v>
      </c>
    </row>
    <row r="10653" spans="1:14" x14ac:dyDescent="0.2">
      <c r="A10653" s="3" t="str" cm="1">
        <f t="array" ref="A10653:B10653">_xlfn.TEXTSPLIT(D10653," - ",TRUE,1)</f>
        <v>2025</v>
      </c>
      <c r="B10653" s="3" t="str">
        <v>8</v>
      </c>
      <c r="C10653" s="3" t="str">
        <f>_xlfn.XLOOKUP(B10653*1,List!A:A,List!B:B,"",0)</f>
        <v>08</v>
      </c>
      <c r="D10653" s="13" t="s">
        <v>6292</v>
      </c>
      <c r="F10653" s="4">
        <v>45900</v>
      </c>
      <c r="G10653" s="5" t="s">
        <v>6931</v>
      </c>
      <c r="H10653" s="3" t="s">
        <v>27</v>
      </c>
      <c r="I10653" s="3" t="s">
        <v>5453</v>
      </c>
      <c r="J10653" s="3" t="s">
        <v>93</v>
      </c>
      <c r="K10653" s="3" t="s">
        <v>16</v>
      </c>
      <c r="L10653" s="18">
        <v>1993.32</v>
      </c>
      <c r="M10653" s="18"/>
      <c r="N10653" s="19">
        <v>1993.32</v>
      </c>
    </row>
    <row r="10654" spans="1:14" x14ac:dyDescent="0.2">
      <c r="A10654" s="3" t="str" cm="1">
        <f t="array" ref="A10654:B10654">_xlfn.TEXTSPLIT(D10654," - ",TRUE,1)</f>
        <v>2025</v>
      </c>
      <c r="B10654" s="3" t="str">
        <v>8</v>
      </c>
      <c r="C10654" s="3" t="str">
        <f>_xlfn.XLOOKUP(B10654*1,List!A:A,List!B:B,"",0)</f>
        <v>08</v>
      </c>
      <c r="D10654" s="13" t="s">
        <v>6292</v>
      </c>
      <c r="F10654" s="4">
        <v>45875</v>
      </c>
      <c r="G10654" s="5" t="s">
        <v>6866</v>
      </c>
      <c r="H10654" s="3" t="s">
        <v>13</v>
      </c>
      <c r="I10654" s="3" t="s">
        <v>6298</v>
      </c>
      <c r="J10654" s="3" t="s">
        <v>3202</v>
      </c>
      <c r="K10654" s="3" t="s">
        <v>633</v>
      </c>
      <c r="L10654" s="18">
        <v>3860</v>
      </c>
      <c r="M10654" s="18"/>
      <c r="N10654" s="19">
        <v>3860</v>
      </c>
    </row>
    <row r="10655" spans="1:14" x14ac:dyDescent="0.2">
      <c r="A10655" s="3" t="str" cm="1">
        <f t="array" ref="A10655:B10655">_xlfn.TEXTSPLIT(D10655," - ",TRUE,1)</f>
        <v>2025</v>
      </c>
      <c r="B10655" s="3" t="str">
        <v>8</v>
      </c>
      <c r="C10655" s="3" t="str">
        <f>_xlfn.XLOOKUP(B10655*1,List!A:A,List!B:B,"",0)</f>
        <v>08</v>
      </c>
      <c r="D10655" s="13" t="s">
        <v>6292</v>
      </c>
      <c r="F10655" s="4">
        <v>45875</v>
      </c>
      <c r="G10655" s="5" t="s">
        <v>6964</v>
      </c>
      <c r="H10655" s="3" t="s">
        <v>13</v>
      </c>
      <c r="I10655" s="3" t="s">
        <v>30</v>
      </c>
      <c r="J10655" s="3" t="s">
        <v>555</v>
      </c>
      <c r="K10655" s="3" t="s">
        <v>35</v>
      </c>
      <c r="L10655" s="18"/>
      <c r="M10655" s="18">
        <v>1750</v>
      </c>
      <c r="N10655" s="19">
        <v>-1750</v>
      </c>
    </row>
    <row r="10656" spans="1:14" x14ac:dyDescent="0.2">
      <c r="A10656" s="3" t="str" cm="1">
        <f t="array" ref="A10656:B10656">_xlfn.TEXTSPLIT(D10656," - ",TRUE,1)</f>
        <v>2025</v>
      </c>
      <c r="B10656" s="3" t="str">
        <v>8</v>
      </c>
      <c r="C10656" s="3" t="str">
        <f>_xlfn.XLOOKUP(B10656*1,List!A:A,List!B:B,"",0)</f>
        <v>08</v>
      </c>
      <c r="D10656" s="13" t="s">
        <v>6292</v>
      </c>
      <c r="F10656" s="4">
        <v>45900</v>
      </c>
      <c r="G10656" s="5" t="s">
        <v>6965</v>
      </c>
      <c r="H10656" s="3" t="s">
        <v>13</v>
      </c>
      <c r="I10656" s="3" t="s">
        <v>5453</v>
      </c>
      <c r="J10656" s="3" t="s">
        <v>43</v>
      </c>
      <c r="K10656" s="3" t="s">
        <v>44</v>
      </c>
      <c r="L10656" s="18"/>
      <c r="M10656" s="18">
        <v>3643.5</v>
      </c>
      <c r="N10656" s="19">
        <v>-3643.5</v>
      </c>
    </row>
    <row r="10657" spans="1:14" x14ac:dyDescent="0.2">
      <c r="A10657" s="3" t="str" cm="1">
        <f t="array" ref="A10657:B10657">_xlfn.TEXTSPLIT(D10657," - ",TRUE,1)</f>
        <v>2025</v>
      </c>
      <c r="B10657" s="3" t="str">
        <v>8</v>
      </c>
      <c r="C10657" s="3" t="str">
        <f>_xlfn.XLOOKUP(B10657*1,List!A:A,List!B:B,"",0)</f>
        <v>08</v>
      </c>
      <c r="D10657" s="13" t="s">
        <v>6292</v>
      </c>
      <c r="F10657" s="4">
        <v>45900</v>
      </c>
      <c r="G10657" s="5" t="s">
        <v>6432</v>
      </c>
      <c r="H10657" s="3" t="s">
        <v>13</v>
      </c>
      <c r="I10657" s="3" t="s">
        <v>5453</v>
      </c>
      <c r="J10657" s="3" t="s">
        <v>157</v>
      </c>
      <c r="K10657" s="3" t="s">
        <v>158</v>
      </c>
      <c r="L10657" s="18"/>
      <c r="M10657" s="18">
        <v>2500</v>
      </c>
      <c r="N10657" s="19">
        <v>-2500</v>
      </c>
    </row>
    <row r="10658" spans="1:14" x14ac:dyDescent="0.2">
      <c r="A10658" s="3" t="str" cm="1">
        <f t="array" ref="A10658:B10658">_xlfn.TEXTSPLIT(D10658," - ",TRUE,1)</f>
        <v>2025</v>
      </c>
      <c r="B10658" s="3" t="str">
        <v>8</v>
      </c>
      <c r="C10658" s="3" t="str">
        <f>_xlfn.XLOOKUP(B10658*1,List!A:A,List!B:B,"",0)</f>
        <v>08</v>
      </c>
      <c r="D10658" s="13" t="s">
        <v>6292</v>
      </c>
      <c r="F10658" s="4">
        <v>45900</v>
      </c>
      <c r="G10658" s="5" t="s">
        <v>6618</v>
      </c>
      <c r="H10658" s="3" t="s">
        <v>13</v>
      </c>
      <c r="I10658" s="3" t="s">
        <v>5453</v>
      </c>
      <c r="J10658" s="3" t="s">
        <v>323</v>
      </c>
      <c r="K10658" s="3" t="s">
        <v>35</v>
      </c>
      <c r="L10658" s="18"/>
      <c r="M10658" s="18">
        <v>2909.6</v>
      </c>
      <c r="N10658" s="19">
        <v>-2909.6</v>
      </c>
    </row>
    <row r="10659" spans="1:14" x14ac:dyDescent="0.2">
      <c r="A10659" s="3" t="str" cm="1">
        <f t="array" ref="A10659:B10659">_xlfn.TEXTSPLIT(D10659," - ",TRUE,1)</f>
        <v>2025</v>
      </c>
      <c r="B10659" s="3" t="str">
        <v>8</v>
      </c>
      <c r="C10659" s="3" t="str">
        <f>_xlfn.XLOOKUP(B10659*1,List!A:A,List!B:B,"",0)</f>
        <v>08</v>
      </c>
      <c r="D10659" s="13" t="s">
        <v>6292</v>
      </c>
      <c r="F10659" s="4">
        <v>45875</v>
      </c>
      <c r="G10659" s="5" t="s">
        <v>6966</v>
      </c>
      <c r="H10659" s="3" t="s">
        <v>27</v>
      </c>
      <c r="I10659" s="3" t="s">
        <v>6298</v>
      </c>
      <c r="J10659" s="3" t="s">
        <v>337</v>
      </c>
      <c r="K10659" s="3" t="s">
        <v>25</v>
      </c>
      <c r="L10659" s="18"/>
      <c r="M10659" s="18">
        <v>2446.35</v>
      </c>
      <c r="N10659" s="19">
        <v>-2446.35</v>
      </c>
    </row>
    <row r="10660" spans="1:14" x14ac:dyDescent="0.2">
      <c r="A10660" s="3" t="str" cm="1">
        <f t="array" ref="A10660:B10660">_xlfn.TEXTSPLIT(D10660," - ",TRUE,1)</f>
        <v>2025</v>
      </c>
      <c r="B10660" s="3" t="str">
        <v>8</v>
      </c>
      <c r="C10660" s="3" t="str">
        <f>_xlfn.XLOOKUP(B10660*1,List!A:A,List!B:B,"",0)</f>
        <v>08</v>
      </c>
      <c r="D10660" s="13" t="s">
        <v>6292</v>
      </c>
      <c r="F10660" s="4">
        <v>45900</v>
      </c>
      <c r="G10660" s="5" t="s">
        <v>6967</v>
      </c>
      <c r="H10660" s="3" t="s">
        <v>13</v>
      </c>
      <c r="I10660" s="3" t="s">
        <v>5453</v>
      </c>
      <c r="J10660" s="3" t="s">
        <v>149</v>
      </c>
      <c r="K10660" s="3" t="s">
        <v>150</v>
      </c>
      <c r="L10660" s="18"/>
      <c r="M10660" s="18">
        <v>3409.28</v>
      </c>
      <c r="N10660" s="19">
        <v>-3409.28</v>
      </c>
    </row>
    <row r="10661" spans="1:14" x14ac:dyDescent="0.2">
      <c r="A10661" s="3" t="str" cm="1">
        <f t="array" ref="A10661:B10661">_xlfn.TEXTSPLIT(D10661," - ",TRUE,1)</f>
        <v>2025</v>
      </c>
      <c r="B10661" s="3" t="str">
        <v>8</v>
      </c>
      <c r="C10661" s="3" t="str">
        <f>_xlfn.XLOOKUP(B10661*1,List!A:A,List!B:B,"",0)</f>
        <v>08</v>
      </c>
      <c r="D10661" s="13" t="s">
        <v>6292</v>
      </c>
      <c r="F10661" s="4">
        <v>45875</v>
      </c>
      <c r="G10661" s="5" t="s">
        <v>6953</v>
      </c>
      <c r="H10661" s="3" t="s">
        <v>27</v>
      </c>
      <c r="I10661" s="3" t="s">
        <v>6298</v>
      </c>
      <c r="J10661" s="3" t="s">
        <v>903</v>
      </c>
      <c r="K10661" s="3" t="s">
        <v>5594</v>
      </c>
      <c r="L10661" s="18"/>
      <c r="M10661" s="18">
        <v>2650</v>
      </c>
      <c r="N10661" s="19">
        <v>-2650</v>
      </c>
    </row>
    <row r="10662" spans="1:14" x14ac:dyDescent="0.2">
      <c r="A10662" s="3" t="str" cm="1">
        <f t="array" ref="A10662:B10662">_xlfn.TEXTSPLIT(D10662," - ",TRUE,1)</f>
        <v>2025</v>
      </c>
      <c r="B10662" s="3" t="str">
        <v>8</v>
      </c>
      <c r="C10662" s="3" t="str">
        <f>_xlfn.XLOOKUP(B10662*1,List!A:A,List!B:B,"",0)</f>
        <v>08</v>
      </c>
      <c r="D10662" s="13" t="s">
        <v>6292</v>
      </c>
      <c r="F10662" s="4">
        <v>45897</v>
      </c>
      <c r="G10662" s="5" t="s">
        <v>6968</v>
      </c>
      <c r="H10662" s="3" t="s">
        <v>13</v>
      </c>
      <c r="I10662" s="3" t="s">
        <v>30</v>
      </c>
      <c r="K10662" s="3" t="s">
        <v>6969</v>
      </c>
      <c r="L10662" s="18"/>
      <c r="M10662" s="18">
        <v>453.7</v>
      </c>
      <c r="N10662" s="19">
        <v>-453.7</v>
      </c>
    </row>
    <row r="10663" spans="1:14" x14ac:dyDescent="0.2">
      <c r="A10663" s="3" t="str" cm="1">
        <f t="array" ref="A10663:B10663">_xlfn.TEXTSPLIT(D10663," - ",TRUE,1)</f>
        <v>2025</v>
      </c>
      <c r="B10663" s="3" t="str">
        <v>8</v>
      </c>
      <c r="C10663" s="3" t="str">
        <f>_xlfn.XLOOKUP(B10663*1,List!A:A,List!B:B,"",0)</f>
        <v>08</v>
      </c>
      <c r="D10663" s="13" t="s">
        <v>6292</v>
      </c>
      <c r="F10663" s="4">
        <v>45875</v>
      </c>
      <c r="G10663" s="5" t="s">
        <v>6629</v>
      </c>
      <c r="H10663" s="3" t="s">
        <v>13</v>
      </c>
      <c r="I10663" s="3" t="s">
        <v>6298</v>
      </c>
      <c r="J10663" s="3" t="s">
        <v>149</v>
      </c>
      <c r="K10663" s="3" t="s">
        <v>150</v>
      </c>
      <c r="L10663" s="18">
        <v>3409.28</v>
      </c>
      <c r="M10663" s="18"/>
      <c r="N10663" s="19">
        <v>3409.28</v>
      </c>
    </row>
    <row r="10664" spans="1:14" x14ac:dyDescent="0.2">
      <c r="A10664" s="3" t="str" cm="1">
        <f t="array" ref="A10664:B10664">_xlfn.TEXTSPLIT(D10664," - ",TRUE,1)</f>
        <v>2025</v>
      </c>
      <c r="B10664" s="3" t="str">
        <v>8</v>
      </c>
      <c r="C10664" s="3" t="str">
        <f>_xlfn.XLOOKUP(B10664*1,List!A:A,List!B:B,"",0)</f>
        <v>08</v>
      </c>
      <c r="D10664" s="13" t="s">
        <v>6292</v>
      </c>
      <c r="F10664" s="4">
        <v>45875</v>
      </c>
      <c r="G10664" s="5" t="s">
        <v>6454</v>
      </c>
      <c r="H10664" s="3" t="s">
        <v>27</v>
      </c>
      <c r="I10664" s="3" t="s">
        <v>6298</v>
      </c>
      <c r="J10664" s="3" t="s">
        <v>572</v>
      </c>
      <c r="K10664" s="3" t="s">
        <v>35</v>
      </c>
      <c r="L10664" s="18"/>
      <c r="M10664" s="18">
        <v>1750</v>
      </c>
      <c r="N10664" s="19">
        <v>-1750</v>
      </c>
    </row>
    <row r="10665" spans="1:14" x14ac:dyDescent="0.2">
      <c r="A10665" s="3" t="str" cm="1">
        <f t="array" ref="A10665:B10665">_xlfn.TEXTSPLIT(D10665," - ",TRUE,1)</f>
        <v>2025</v>
      </c>
      <c r="B10665" s="3" t="str">
        <v>8</v>
      </c>
      <c r="C10665" s="3" t="str">
        <f>_xlfn.XLOOKUP(B10665*1,List!A:A,List!B:B,"",0)</f>
        <v>08</v>
      </c>
      <c r="D10665" s="13" t="s">
        <v>6292</v>
      </c>
      <c r="F10665" s="4">
        <v>45882</v>
      </c>
      <c r="G10665" s="5" t="s">
        <v>6970</v>
      </c>
      <c r="H10665" s="3" t="s">
        <v>13</v>
      </c>
      <c r="I10665" s="3" t="s">
        <v>30</v>
      </c>
      <c r="J10665" s="3" t="s">
        <v>496</v>
      </c>
      <c r="K10665" s="3" t="s">
        <v>58</v>
      </c>
      <c r="L10665" s="18">
        <v>2133</v>
      </c>
      <c r="M10665" s="18"/>
      <c r="N10665" s="19">
        <v>2133</v>
      </c>
    </row>
    <row r="10666" spans="1:14" x14ac:dyDescent="0.2">
      <c r="A10666" s="3" t="str" cm="1">
        <f t="array" ref="A10666:B10666">_xlfn.TEXTSPLIT(D10666," - ",TRUE,1)</f>
        <v>2025</v>
      </c>
      <c r="B10666" s="3" t="str">
        <v>8</v>
      </c>
      <c r="C10666" s="3" t="str">
        <f>_xlfn.XLOOKUP(B10666*1,List!A:A,List!B:B,"",0)</f>
        <v>08</v>
      </c>
      <c r="D10666" s="13" t="s">
        <v>6292</v>
      </c>
      <c r="F10666" s="4">
        <v>45863</v>
      </c>
      <c r="G10666" s="5" t="s">
        <v>6390</v>
      </c>
      <c r="H10666" s="3" t="s">
        <v>267</v>
      </c>
      <c r="I10666" s="3" t="s">
        <v>6391</v>
      </c>
      <c r="K10666" s="3" t="s">
        <v>4766</v>
      </c>
      <c r="L10666" s="18">
        <v>220.33</v>
      </c>
      <c r="M10666" s="18"/>
      <c r="N10666" s="19">
        <v>220.33</v>
      </c>
    </row>
    <row r="10667" spans="1:14" x14ac:dyDescent="0.2">
      <c r="A10667" s="3" t="str" cm="1">
        <f t="array" ref="A10667:B10667">_xlfn.TEXTSPLIT(D10667," - ",TRUE,1)</f>
        <v>2025</v>
      </c>
      <c r="B10667" s="3" t="str">
        <v>8</v>
      </c>
      <c r="C10667" s="3" t="str">
        <f>_xlfn.XLOOKUP(B10667*1,List!A:A,List!B:B,"",0)</f>
        <v>08</v>
      </c>
      <c r="D10667" s="13" t="s">
        <v>6292</v>
      </c>
      <c r="F10667" s="4">
        <v>45887</v>
      </c>
      <c r="G10667" s="5" t="s">
        <v>6971</v>
      </c>
      <c r="H10667" s="3" t="s">
        <v>27</v>
      </c>
      <c r="I10667" s="3" t="s">
        <v>6298</v>
      </c>
      <c r="K10667" s="3" t="s">
        <v>16</v>
      </c>
      <c r="L10667" s="18"/>
      <c r="M10667" s="18">
        <v>2300</v>
      </c>
      <c r="N10667" s="19">
        <v>-2300</v>
      </c>
    </row>
    <row r="10668" spans="1:14" x14ac:dyDescent="0.2">
      <c r="A10668" s="3" t="str" cm="1">
        <f t="array" ref="A10668:B10668">_xlfn.TEXTSPLIT(D10668," - ",TRUE,1)</f>
        <v>2025</v>
      </c>
      <c r="B10668" s="3" t="str">
        <v>8</v>
      </c>
      <c r="C10668" s="3" t="str">
        <f>_xlfn.XLOOKUP(B10668*1,List!A:A,List!B:B,"",0)</f>
        <v>08</v>
      </c>
      <c r="D10668" s="13" t="s">
        <v>6292</v>
      </c>
      <c r="F10668" s="4">
        <v>45900</v>
      </c>
      <c r="G10668" s="5" t="s">
        <v>6627</v>
      </c>
      <c r="H10668" s="3" t="s">
        <v>27</v>
      </c>
      <c r="I10668" s="3" t="s">
        <v>5453</v>
      </c>
      <c r="J10668" s="3" t="s">
        <v>95</v>
      </c>
      <c r="K10668" s="3" t="s">
        <v>96</v>
      </c>
      <c r="L10668" s="18">
        <v>1436.58</v>
      </c>
      <c r="M10668" s="18"/>
      <c r="N10668" s="19">
        <v>1436.58</v>
      </c>
    </row>
    <row r="10669" spans="1:14" x14ac:dyDescent="0.2">
      <c r="A10669" s="3" t="str" cm="1">
        <f t="array" ref="A10669:B10669">_xlfn.TEXTSPLIT(D10669," - ",TRUE,1)</f>
        <v>2025</v>
      </c>
      <c r="B10669" s="3" t="str">
        <v>8</v>
      </c>
      <c r="C10669" s="3" t="str">
        <f>_xlfn.XLOOKUP(B10669*1,List!A:A,List!B:B,"",0)</f>
        <v>08</v>
      </c>
      <c r="D10669" s="13" t="s">
        <v>6292</v>
      </c>
      <c r="F10669" s="4">
        <v>45870</v>
      </c>
      <c r="G10669" s="5" t="s">
        <v>6884</v>
      </c>
      <c r="H10669" s="3" t="s">
        <v>13</v>
      </c>
      <c r="I10669" s="3" t="s">
        <v>3761</v>
      </c>
      <c r="J10669" s="3" t="s">
        <v>2817</v>
      </c>
      <c r="K10669" s="3" t="s">
        <v>753</v>
      </c>
      <c r="L10669" s="18">
        <v>2450</v>
      </c>
      <c r="M10669" s="18"/>
      <c r="N10669" s="19">
        <v>2450</v>
      </c>
    </row>
    <row r="10670" spans="1:14" x14ac:dyDescent="0.2">
      <c r="A10670" s="3" t="str" cm="1">
        <f t="array" ref="A10670:B10670">_xlfn.TEXTSPLIT(D10670," - ",TRUE,1)</f>
        <v>2025</v>
      </c>
      <c r="B10670" s="3" t="str">
        <v>8</v>
      </c>
      <c r="C10670" s="3" t="str">
        <f>_xlfn.XLOOKUP(B10670*1,List!A:A,List!B:B,"",0)</f>
        <v>08</v>
      </c>
      <c r="D10670" s="13" t="s">
        <v>6292</v>
      </c>
      <c r="F10670" s="4">
        <v>45900</v>
      </c>
      <c r="G10670" s="5" t="s">
        <v>6972</v>
      </c>
      <c r="H10670" s="3" t="s">
        <v>13</v>
      </c>
      <c r="I10670" s="3" t="s">
        <v>5453</v>
      </c>
      <c r="J10670" s="3" t="s">
        <v>107</v>
      </c>
      <c r="K10670" s="3" t="s">
        <v>58</v>
      </c>
      <c r="L10670" s="18"/>
      <c r="M10670" s="18">
        <v>3200</v>
      </c>
      <c r="N10670" s="19">
        <v>-3200</v>
      </c>
    </row>
    <row r="10671" spans="1:14" x14ac:dyDescent="0.2">
      <c r="A10671" s="3" t="str" cm="1">
        <f t="array" ref="A10671:B10671">_xlfn.TEXTSPLIT(D10671," - ",TRUE,1)</f>
        <v>2025</v>
      </c>
      <c r="B10671" s="3" t="str">
        <v>8</v>
      </c>
      <c r="C10671" s="3" t="str">
        <f>_xlfn.XLOOKUP(B10671*1,List!A:A,List!B:B,"",0)</f>
        <v>08</v>
      </c>
      <c r="D10671" s="13" t="s">
        <v>6292</v>
      </c>
      <c r="F10671" s="4">
        <v>45900</v>
      </c>
      <c r="G10671" s="5" t="s">
        <v>6807</v>
      </c>
      <c r="H10671" s="3" t="s">
        <v>13</v>
      </c>
      <c r="I10671" s="3" t="s">
        <v>5453</v>
      </c>
      <c r="J10671" s="3" t="s">
        <v>318</v>
      </c>
      <c r="K10671" s="3" t="s">
        <v>91</v>
      </c>
      <c r="L10671" s="18"/>
      <c r="M10671" s="18">
        <v>17288.28</v>
      </c>
      <c r="N10671" s="19">
        <v>-17288.28</v>
      </c>
    </row>
    <row r="10672" spans="1:14" x14ac:dyDescent="0.2">
      <c r="A10672" s="3" t="str" cm="1">
        <f t="array" ref="A10672:B10672">_xlfn.TEXTSPLIT(D10672," - ",TRUE,1)</f>
        <v>2025</v>
      </c>
      <c r="B10672" s="3" t="str">
        <v>8</v>
      </c>
      <c r="C10672" s="3" t="str">
        <f>_xlfn.XLOOKUP(B10672*1,List!A:A,List!B:B,"",0)</f>
        <v>08</v>
      </c>
      <c r="D10672" s="13" t="s">
        <v>6292</v>
      </c>
      <c r="F10672" s="4">
        <v>45882</v>
      </c>
      <c r="G10672" s="5" t="s">
        <v>6973</v>
      </c>
      <c r="H10672" s="3" t="s">
        <v>13</v>
      </c>
      <c r="I10672" s="3" t="s">
        <v>30</v>
      </c>
      <c r="J10672" s="3" t="s">
        <v>2126</v>
      </c>
      <c r="K10672" s="3" t="s">
        <v>96</v>
      </c>
      <c r="L10672" s="18">
        <v>2012.05</v>
      </c>
      <c r="M10672" s="18"/>
      <c r="N10672" s="19">
        <v>2012.05</v>
      </c>
    </row>
    <row r="10673" spans="1:14" x14ac:dyDescent="0.2">
      <c r="A10673" s="3" t="str" cm="1">
        <f t="array" ref="A10673:B10673">_xlfn.TEXTSPLIT(D10673," - ",TRUE,1)</f>
        <v>2025</v>
      </c>
      <c r="B10673" s="3" t="str">
        <v>8</v>
      </c>
      <c r="C10673" s="3" t="str">
        <f>_xlfn.XLOOKUP(B10673*1,List!A:A,List!B:B,"",0)</f>
        <v>08</v>
      </c>
      <c r="D10673" s="13" t="s">
        <v>6292</v>
      </c>
      <c r="F10673" s="4">
        <v>45875</v>
      </c>
      <c r="G10673" s="5" t="s">
        <v>6974</v>
      </c>
      <c r="H10673" s="3" t="s">
        <v>13</v>
      </c>
      <c r="I10673" s="3" t="s">
        <v>30</v>
      </c>
      <c r="J10673" s="3" t="s">
        <v>220</v>
      </c>
      <c r="K10673" s="3" t="s">
        <v>221</v>
      </c>
      <c r="L10673" s="18"/>
      <c r="M10673" s="18">
        <v>4568.74</v>
      </c>
      <c r="N10673" s="19">
        <v>-4568.74</v>
      </c>
    </row>
    <row r="10674" spans="1:14" x14ac:dyDescent="0.2">
      <c r="A10674" s="3" t="str" cm="1">
        <f t="array" ref="A10674:B10674">_xlfn.TEXTSPLIT(D10674," - ",TRUE,1)</f>
        <v>2025</v>
      </c>
      <c r="B10674" s="3" t="str">
        <v>8</v>
      </c>
      <c r="C10674" s="3" t="str">
        <f>_xlfn.XLOOKUP(B10674*1,List!A:A,List!B:B,"",0)</f>
        <v>08</v>
      </c>
      <c r="D10674" s="13" t="s">
        <v>6292</v>
      </c>
      <c r="F10674" s="4">
        <v>45900</v>
      </c>
      <c r="G10674" s="5" t="s">
        <v>6975</v>
      </c>
      <c r="H10674" s="3" t="s">
        <v>27</v>
      </c>
      <c r="I10674" s="3" t="s">
        <v>5453</v>
      </c>
      <c r="J10674" s="3" t="s">
        <v>466</v>
      </c>
      <c r="K10674" s="3" t="s">
        <v>44</v>
      </c>
      <c r="L10674" s="18">
        <v>3250</v>
      </c>
      <c r="M10674" s="18"/>
      <c r="N10674" s="19">
        <v>3250</v>
      </c>
    </row>
    <row r="10675" spans="1:14" x14ac:dyDescent="0.2">
      <c r="A10675" s="3" t="str" cm="1">
        <f t="array" ref="A10675:B10675">_xlfn.TEXTSPLIT(D10675," - ",TRUE,1)</f>
        <v>2025</v>
      </c>
      <c r="B10675" s="3" t="str">
        <v>8</v>
      </c>
      <c r="C10675" s="3" t="str">
        <f>_xlfn.XLOOKUP(B10675*1,List!A:A,List!B:B,"",0)</f>
        <v>08</v>
      </c>
      <c r="D10675" s="13" t="s">
        <v>6292</v>
      </c>
      <c r="F10675" s="4">
        <v>45863</v>
      </c>
      <c r="G10675" s="5" t="s">
        <v>6459</v>
      </c>
      <c r="H10675" s="3" t="s">
        <v>5290</v>
      </c>
      <c r="I10675" s="3" t="s">
        <v>6460</v>
      </c>
      <c r="J10675" s="3" t="s">
        <v>1152</v>
      </c>
      <c r="K10675" s="3" t="s">
        <v>4766</v>
      </c>
      <c r="L10675" s="18"/>
      <c r="M10675" s="18">
        <v>999.08</v>
      </c>
      <c r="N10675" s="19">
        <v>-999.08</v>
      </c>
    </row>
    <row r="10676" spans="1:14" x14ac:dyDescent="0.2">
      <c r="A10676" s="3" t="str" cm="1">
        <f t="array" ref="A10676:B10676">_xlfn.TEXTSPLIT(D10676," - ",TRUE,1)</f>
        <v>2025</v>
      </c>
      <c r="B10676" s="3" t="str">
        <v>8</v>
      </c>
      <c r="C10676" s="3" t="str">
        <f>_xlfn.XLOOKUP(B10676*1,List!A:A,List!B:B,"",0)</f>
        <v>08</v>
      </c>
      <c r="D10676" s="13" t="s">
        <v>6292</v>
      </c>
      <c r="F10676" s="4">
        <v>45900</v>
      </c>
      <c r="G10676" s="5" t="s">
        <v>6976</v>
      </c>
      <c r="H10676" s="3" t="s">
        <v>13</v>
      </c>
      <c r="I10676" s="3" t="s">
        <v>5453</v>
      </c>
      <c r="J10676" s="3" t="s">
        <v>160</v>
      </c>
      <c r="K10676" s="3" t="s">
        <v>35</v>
      </c>
      <c r="L10676" s="18"/>
      <c r="M10676" s="18">
        <v>2449.11</v>
      </c>
      <c r="N10676" s="19">
        <v>-2449.11</v>
      </c>
    </row>
    <row r="10677" spans="1:14" x14ac:dyDescent="0.2">
      <c r="A10677" s="3" t="str" cm="1">
        <f t="array" ref="A10677:B10677">_xlfn.TEXTSPLIT(D10677," - ",TRUE,1)</f>
        <v>2025</v>
      </c>
      <c r="B10677" s="3" t="str">
        <v>8</v>
      </c>
      <c r="C10677" s="3" t="str">
        <f>_xlfn.XLOOKUP(B10677*1,List!A:A,List!B:B,"",0)</f>
        <v>08</v>
      </c>
      <c r="D10677" s="13" t="s">
        <v>6292</v>
      </c>
      <c r="F10677" s="4">
        <v>45875</v>
      </c>
      <c r="G10677" s="5" t="s">
        <v>6691</v>
      </c>
      <c r="H10677" s="3" t="s">
        <v>13</v>
      </c>
      <c r="I10677" s="3" t="s">
        <v>6298</v>
      </c>
      <c r="J10677" s="3" t="s">
        <v>70</v>
      </c>
      <c r="K10677" s="3" t="s">
        <v>71</v>
      </c>
      <c r="L10677" s="18">
        <v>2363.0700000000002</v>
      </c>
      <c r="M10677" s="18"/>
      <c r="N10677" s="19">
        <v>2363.0700000000002</v>
      </c>
    </row>
    <row r="10678" spans="1:14" x14ac:dyDescent="0.2">
      <c r="A10678" s="3" t="str" cm="1">
        <f t="array" ref="A10678:B10678">_xlfn.TEXTSPLIT(D10678," - ",TRUE,1)</f>
        <v>2025</v>
      </c>
      <c r="B10678" s="3" t="str">
        <v>8</v>
      </c>
      <c r="C10678" s="3" t="str">
        <f>_xlfn.XLOOKUP(B10678*1,List!A:A,List!B:B,"",0)</f>
        <v>08</v>
      </c>
      <c r="D10678" s="13" t="s">
        <v>6292</v>
      </c>
      <c r="F10678" s="4">
        <v>45875</v>
      </c>
      <c r="G10678" s="5" t="s">
        <v>6977</v>
      </c>
      <c r="H10678" s="3" t="s">
        <v>13</v>
      </c>
      <c r="I10678" s="3" t="s">
        <v>30</v>
      </c>
      <c r="J10678" s="3" t="s">
        <v>687</v>
      </c>
      <c r="K10678" s="3" t="s">
        <v>16</v>
      </c>
      <c r="L10678" s="18"/>
      <c r="M10678" s="18">
        <v>2593.81</v>
      </c>
      <c r="N10678" s="19">
        <v>-2593.81</v>
      </c>
    </row>
    <row r="10679" spans="1:14" x14ac:dyDescent="0.2">
      <c r="A10679" s="3" t="str" cm="1">
        <f t="array" ref="A10679:B10679">_xlfn.TEXTSPLIT(D10679," - ",TRUE,1)</f>
        <v>2025</v>
      </c>
      <c r="B10679" s="3" t="str">
        <v>8</v>
      </c>
      <c r="C10679" s="3" t="str">
        <f>_xlfn.XLOOKUP(B10679*1,List!A:A,List!B:B,"",0)</f>
        <v>08</v>
      </c>
      <c r="D10679" s="13" t="s">
        <v>6292</v>
      </c>
      <c r="F10679" s="4">
        <v>45900</v>
      </c>
      <c r="G10679" s="5" t="s">
        <v>6397</v>
      </c>
      <c r="H10679" s="3" t="s">
        <v>27</v>
      </c>
      <c r="I10679" s="3" t="s">
        <v>5453</v>
      </c>
      <c r="J10679" s="3" t="s">
        <v>617</v>
      </c>
      <c r="K10679" s="3" t="s">
        <v>41</v>
      </c>
      <c r="L10679" s="18">
        <v>2464.4699999999998</v>
      </c>
      <c r="M10679" s="18"/>
      <c r="N10679" s="19">
        <v>2464.4699999999998</v>
      </c>
    </row>
    <row r="10680" spans="1:14" x14ac:dyDescent="0.2">
      <c r="A10680" s="3" t="str" cm="1">
        <f t="array" ref="A10680:B10680">_xlfn.TEXTSPLIT(D10680," - ",TRUE,1)</f>
        <v>2025</v>
      </c>
      <c r="B10680" s="3" t="str">
        <v>8</v>
      </c>
      <c r="C10680" s="3" t="str">
        <f>_xlfn.XLOOKUP(B10680*1,List!A:A,List!B:B,"",0)</f>
        <v>08</v>
      </c>
      <c r="D10680" s="13" t="s">
        <v>6292</v>
      </c>
      <c r="F10680" s="4">
        <v>45900</v>
      </c>
      <c r="G10680" s="5" t="s">
        <v>6978</v>
      </c>
      <c r="H10680" s="3" t="s">
        <v>27</v>
      </c>
      <c r="I10680" s="3" t="s">
        <v>5453</v>
      </c>
      <c r="J10680" s="3" t="s">
        <v>367</v>
      </c>
      <c r="K10680" s="3" t="s">
        <v>138</v>
      </c>
      <c r="L10680" s="18">
        <v>3070.17</v>
      </c>
      <c r="M10680" s="18"/>
      <c r="N10680" s="19">
        <v>3070.17</v>
      </c>
    </row>
    <row r="10681" spans="1:14" x14ac:dyDescent="0.2">
      <c r="A10681" s="3" t="str" cm="1">
        <f t="array" ref="A10681:B10681">_xlfn.TEXTSPLIT(D10681," - ",TRUE,1)</f>
        <v>2025</v>
      </c>
      <c r="B10681" s="3" t="str">
        <v>8</v>
      </c>
      <c r="C10681" s="3" t="str">
        <f>_xlfn.XLOOKUP(B10681*1,List!A:A,List!B:B,"",0)</f>
        <v>08</v>
      </c>
      <c r="D10681" s="13" t="s">
        <v>6292</v>
      </c>
      <c r="F10681" s="4">
        <v>45875</v>
      </c>
      <c r="G10681" s="5" t="s">
        <v>6979</v>
      </c>
      <c r="H10681" s="3" t="s">
        <v>13</v>
      </c>
      <c r="I10681" s="3" t="s">
        <v>30</v>
      </c>
      <c r="J10681" s="3" t="s">
        <v>323</v>
      </c>
      <c r="K10681" s="3" t="s">
        <v>35</v>
      </c>
      <c r="L10681" s="18"/>
      <c r="M10681" s="18">
        <v>2498.54</v>
      </c>
      <c r="N10681" s="19">
        <v>-2498.54</v>
      </c>
    </row>
    <row r="10682" spans="1:14" x14ac:dyDescent="0.2">
      <c r="A10682" s="3" t="str" cm="1">
        <f t="array" ref="A10682:B10682">_xlfn.TEXTSPLIT(D10682," - ",TRUE,1)</f>
        <v>2025</v>
      </c>
      <c r="B10682" s="3" t="str">
        <v>8</v>
      </c>
      <c r="C10682" s="3" t="str">
        <f>_xlfn.XLOOKUP(B10682*1,List!A:A,List!B:B,"",0)</f>
        <v>08</v>
      </c>
      <c r="D10682" s="13" t="s">
        <v>6292</v>
      </c>
      <c r="F10682" s="4">
        <v>45900</v>
      </c>
      <c r="G10682" s="5" t="s">
        <v>6980</v>
      </c>
      <c r="H10682" s="3" t="s">
        <v>27</v>
      </c>
      <c r="I10682" s="3" t="s">
        <v>5453</v>
      </c>
      <c r="J10682" s="3" t="s">
        <v>1472</v>
      </c>
      <c r="K10682" s="3" t="s">
        <v>1473</v>
      </c>
      <c r="L10682" s="18">
        <v>3275</v>
      </c>
      <c r="M10682" s="18"/>
      <c r="N10682" s="19">
        <v>3275</v>
      </c>
    </row>
    <row r="10683" spans="1:14" x14ac:dyDescent="0.2">
      <c r="A10683" s="3" t="str" cm="1">
        <f t="array" ref="A10683:B10683">_xlfn.TEXTSPLIT(D10683," - ",TRUE,1)</f>
        <v>2025</v>
      </c>
      <c r="B10683" s="3" t="str">
        <v>8</v>
      </c>
      <c r="C10683" s="3" t="str">
        <f>_xlfn.XLOOKUP(B10683*1,List!A:A,List!B:B,"",0)</f>
        <v>08</v>
      </c>
      <c r="D10683" s="13" t="s">
        <v>6292</v>
      </c>
      <c r="F10683" s="4">
        <v>45870</v>
      </c>
      <c r="G10683" s="5" t="s">
        <v>6362</v>
      </c>
      <c r="H10683" s="3" t="s">
        <v>48</v>
      </c>
      <c r="I10683" s="3" t="s">
        <v>6363</v>
      </c>
      <c r="J10683" s="3" t="s">
        <v>137</v>
      </c>
      <c r="K10683" s="3" t="s">
        <v>16</v>
      </c>
      <c r="L10683" s="18">
        <v>1200</v>
      </c>
      <c r="M10683" s="18"/>
      <c r="N10683" s="19">
        <v>1200</v>
      </c>
    </row>
    <row r="10684" spans="1:14" x14ac:dyDescent="0.2">
      <c r="A10684" s="3" t="str" cm="1">
        <f t="array" ref="A10684:B10684">_xlfn.TEXTSPLIT(D10684," - ",TRUE,1)</f>
        <v>2025</v>
      </c>
      <c r="B10684" s="3" t="str">
        <v>8</v>
      </c>
      <c r="C10684" s="3" t="str">
        <f>_xlfn.XLOOKUP(B10684*1,List!A:A,List!B:B,"",0)</f>
        <v>08</v>
      </c>
      <c r="D10684" s="13" t="s">
        <v>6292</v>
      </c>
      <c r="F10684" s="4">
        <v>45875</v>
      </c>
      <c r="G10684" s="5" t="s">
        <v>6773</v>
      </c>
      <c r="H10684" s="3" t="s">
        <v>13</v>
      </c>
      <c r="I10684" s="3" t="s">
        <v>6298</v>
      </c>
      <c r="J10684" s="3" t="s">
        <v>444</v>
      </c>
      <c r="K10684" s="3" t="s">
        <v>445</v>
      </c>
      <c r="L10684" s="18">
        <v>1867.66</v>
      </c>
      <c r="M10684" s="18"/>
      <c r="N10684" s="19">
        <v>1867.66</v>
      </c>
    </row>
    <row r="10685" spans="1:14" x14ac:dyDescent="0.2">
      <c r="A10685" s="3" t="str" cm="1">
        <f t="array" ref="A10685:B10685">_xlfn.TEXTSPLIT(D10685," - ",TRUE,1)</f>
        <v>2025</v>
      </c>
      <c r="B10685" s="3" t="str">
        <v>8</v>
      </c>
      <c r="C10685" s="3" t="str">
        <f>_xlfn.XLOOKUP(B10685*1,List!A:A,List!B:B,"",0)</f>
        <v>08</v>
      </c>
      <c r="D10685" s="13" t="s">
        <v>6292</v>
      </c>
      <c r="F10685" s="4">
        <v>45875</v>
      </c>
      <c r="G10685" s="5" t="s">
        <v>6573</v>
      </c>
      <c r="H10685" s="3" t="s">
        <v>13</v>
      </c>
      <c r="I10685" s="3" t="s">
        <v>6298</v>
      </c>
      <c r="J10685" s="3" t="s">
        <v>107</v>
      </c>
      <c r="K10685" s="3" t="s">
        <v>58</v>
      </c>
      <c r="L10685" s="18">
        <v>3607.77</v>
      </c>
      <c r="M10685" s="18"/>
      <c r="N10685" s="19">
        <v>3607.77</v>
      </c>
    </row>
    <row r="10686" spans="1:14" x14ac:dyDescent="0.2">
      <c r="A10686" s="3" t="str" cm="1">
        <f t="array" ref="A10686:B10686">_xlfn.TEXTSPLIT(D10686," - ",TRUE,1)</f>
        <v>2025</v>
      </c>
      <c r="B10686" s="3" t="str">
        <v>8</v>
      </c>
      <c r="C10686" s="3" t="str">
        <f>_xlfn.XLOOKUP(B10686*1,List!A:A,List!B:B,"",0)</f>
        <v>08</v>
      </c>
      <c r="D10686" s="13" t="s">
        <v>6292</v>
      </c>
      <c r="F10686" s="4">
        <v>45875</v>
      </c>
      <c r="G10686" s="5" t="s">
        <v>6798</v>
      </c>
      <c r="H10686" s="3" t="s">
        <v>13</v>
      </c>
      <c r="I10686" s="3" t="s">
        <v>6298</v>
      </c>
      <c r="J10686" s="3" t="s">
        <v>1391</v>
      </c>
      <c r="K10686" s="3" t="s">
        <v>196</v>
      </c>
      <c r="L10686" s="18">
        <v>3000</v>
      </c>
      <c r="M10686" s="18"/>
      <c r="N10686" s="19">
        <v>3000</v>
      </c>
    </row>
    <row r="10687" spans="1:14" x14ac:dyDescent="0.2">
      <c r="A10687" s="3" t="str" cm="1">
        <f t="array" ref="A10687:B10687">_xlfn.TEXTSPLIT(D10687," - ",TRUE,1)</f>
        <v>2025</v>
      </c>
      <c r="B10687" s="3" t="str">
        <v>8</v>
      </c>
      <c r="C10687" s="3" t="str">
        <f>_xlfn.XLOOKUP(B10687*1,List!A:A,List!B:B,"",0)</f>
        <v>08</v>
      </c>
      <c r="D10687" s="13" t="s">
        <v>6292</v>
      </c>
      <c r="F10687" s="4">
        <v>45875</v>
      </c>
      <c r="G10687" s="5" t="s">
        <v>6981</v>
      </c>
      <c r="H10687" s="3" t="s">
        <v>13</v>
      </c>
      <c r="I10687" s="3" t="s">
        <v>30</v>
      </c>
      <c r="J10687" s="3" t="s">
        <v>126</v>
      </c>
      <c r="K10687" s="3" t="s">
        <v>16</v>
      </c>
      <c r="L10687" s="18"/>
      <c r="M10687" s="18">
        <v>1430</v>
      </c>
      <c r="N10687" s="19">
        <v>-1430</v>
      </c>
    </row>
    <row r="10688" spans="1:14" x14ac:dyDescent="0.2">
      <c r="A10688" s="3" t="str" cm="1">
        <f t="array" ref="A10688:B10688">_xlfn.TEXTSPLIT(D10688," - ",TRUE,1)</f>
        <v>2025</v>
      </c>
      <c r="B10688" s="3" t="str">
        <v>8</v>
      </c>
      <c r="C10688" s="3" t="str">
        <f>_xlfn.XLOOKUP(B10688*1,List!A:A,List!B:B,"",0)</f>
        <v>08</v>
      </c>
      <c r="D10688" s="13" t="s">
        <v>6292</v>
      </c>
      <c r="F10688" s="4">
        <v>45875</v>
      </c>
      <c r="G10688" s="5" t="s">
        <v>6982</v>
      </c>
      <c r="H10688" s="3" t="s">
        <v>13</v>
      </c>
      <c r="I10688" s="3" t="s">
        <v>30</v>
      </c>
      <c r="J10688" s="3" t="s">
        <v>409</v>
      </c>
      <c r="K10688" s="3" t="s">
        <v>410</v>
      </c>
      <c r="L10688" s="18"/>
      <c r="M10688" s="18">
        <v>3123</v>
      </c>
      <c r="N10688" s="19">
        <v>-3123</v>
      </c>
    </row>
    <row r="10689" spans="1:14" x14ac:dyDescent="0.2">
      <c r="A10689" s="3" t="str" cm="1">
        <f t="array" ref="A10689:B10689">_xlfn.TEXTSPLIT(D10689," - ",TRUE,1)</f>
        <v>2025</v>
      </c>
      <c r="B10689" s="3" t="str">
        <v>8</v>
      </c>
      <c r="C10689" s="3" t="str">
        <f>_xlfn.XLOOKUP(B10689*1,List!A:A,List!B:B,"",0)</f>
        <v>08</v>
      </c>
      <c r="D10689" s="13" t="s">
        <v>6292</v>
      </c>
      <c r="F10689" s="4">
        <v>45863</v>
      </c>
      <c r="G10689" s="5" t="s">
        <v>6712</v>
      </c>
      <c r="H10689" s="3" t="s">
        <v>943</v>
      </c>
      <c r="I10689" s="3" t="s">
        <v>6713</v>
      </c>
      <c r="K10689" s="3" t="s">
        <v>4766</v>
      </c>
      <c r="L10689" s="18">
        <v>73.5</v>
      </c>
      <c r="M10689" s="18"/>
      <c r="N10689" s="19">
        <v>73.5</v>
      </c>
    </row>
    <row r="10690" spans="1:14" x14ac:dyDescent="0.2">
      <c r="A10690" s="3" t="str" cm="1">
        <f t="array" ref="A10690:B10690">_xlfn.TEXTSPLIT(D10690," - ",TRUE,1)</f>
        <v>2025</v>
      </c>
      <c r="B10690" s="3" t="str">
        <v>8</v>
      </c>
      <c r="C10690" s="3" t="str">
        <f>_xlfn.XLOOKUP(B10690*1,List!A:A,List!B:B,"",0)</f>
        <v>08</v>
      </c>
      <c r="D10690" s="13" t="s">
        <v>6292</v>
      </c>
      <c r="F10690" s="4">
        <v>45870</v>
      </c>
      <c r="G10690" s="5" t="s">
        <v>6325</v>
      </c>
      <c r="H10690" s="3" t="s">
        <v>400</v>
      </c>
      <c r="I10690" s="3" t="s">
        <v>274</v>
      </c>
      <c r="J10690" s="3" t="s">
        <v>600</v>
      </c>
      <c r="K10690" s="3" t="s">
        <v>275</v>
      </c>
      <c r="L10690" s="18">
        <v>49.59</v>
      </c>
      <c r="M10690" s="18"/>
      <c r="N10690" s="19">
        <v>49.59</v>
      </c>
    </row>
    <row r="10691" spans="1:14" x14ac:dyDescent="0.2">
      <c r="A10691" s="3" t="str" cm="1">
        <f t="array" ref="A10691:B10691">_xlfn.TEXTSPLIT(D10691," - ",TRUE,1)</f>
        <v>2025</v>
      </c>
      <c r="B10691" s="3" t="str">
        <v>8</v>
      </c>
      <c r="C10691" s="3" t="str">
        <f>_xlfn.XLOOKUP(B10691*1,List!A:A,List!B:B,"",0)</f>
        <v>08</v>
      </c>
      <c r="D10691" s="13" t="s">
        <v>6292</v>
      </c>
      <c r="F10691" s="4">
        <v>45870</v>
      </c>
      <c r="G10691" s="5" t="s">
        <v>6983</v>
      </c>
      <c r="H10691" s="3" t="s">
        <v>27</v>
      </c>
      <c r="I10691" s="3" t="s">
        <v>1085</v>
      </c>
      <c r="J10691" s="3" t="s">
        <v>60</v>
      </c>
      <c r="K10691" s="3" t="s">
        <v>61</v>
      </c>
      <c r="L10691" s="18"/>
      <c r="M10691" s="18">
        <v>2603.84</v>
      </c>
      <c r="N10691" s="19">
        <v>-2603.84</v>
      </c>
    </row>
    <row r="10692" spans="1:14" x14ac:dyDescent="0.2">
      <c r="A10692" s="3" t="str" cm="1">
        <f t="array" ref="A10692:B10692">_xlfn.TEXTSPLIT(D10692," - ",TRUE,1)</f>
        <v>2025</v>
      </c>
      <c r="B10692" s="3" t="str">
        <v>8</v>
      </c>
      <c r="C10692" s="3" t="str">
        <f>_xlfn.XLOOKUP(B10692*1,List!A:A,List!B:B,"",0)</f>
        <v>08</v>
      </c>
      <c r="D10692" s="13" t="s">
        <v>6292</v>
      </c>
      <c r="F10692" s="4">
        <v>45875</v>
      </c>
      <c r="G10692" s="5" t="s">
        <v>6984</v>
      </c>
      <c r="H10692" s="3" t="s">
        <v>13</v>
      </c>
      <c r="I10692" s="3" t="s">
        <v>6298</v>
      </c>
      <c r="J10692" s="3" t="s">
        <v>323</v>
      </c>
      <c r="K10692" s="3" t="s">
        <v>35</v>
      </c>
      <c r="L10692" s="18">
        <v>2909.6</v>
      </c>
      <c r="M10692" s="18"/>
      <c r="N10692" s="19">
        <v>2909.6</v>
      </c>
    </row>
    <row r="10693" spans="1:14" x14ac:dyDescent="0.2">
      <c r="A10693" s="3" t="str" cm="1">
        <f t="array" ref="A10693:B10693">_xlfn.TEXTSPLIT(D10693," - ",TRUE,1)</f>
        <v>2025</v>
      </c>
      <c r="B10693" s="3" t="str">
        <v>8</v>
      </c>
      <c r="C10693" s="3" t="str">
        <f>_xlfn.XLOOKUP(B10693*1,List!A:A,List!B:B,"",0)</f>
        <v>08</v>
      </c>
      <c r="D10693" s="13" t="s">
        <v>6292</v>
      </c>
      <c r="F10693" s="4">
        <v>45900</v>
      </c>
      <c r="G10693" s="5" t="s">
        <v>6972</v>
      </c>
      <c r="H10693" s="3" t="s">
        <v>27</v>
      </c>
      <c r="I10693" s="3" t="s">
        <v>5453</v>
      </c>
      <c r="J10693" s="3" t="s">
        <v>107</v>
      </c>
      <c r="K10693" s="3" t="s">
        <v>58</v>
      </c>
      <c r="L10693" s="18">
        <v>3200</v>
      </c>
      <c r="M10693" s="18"/>
      <c r="N10693" s="19">
        <v>3200</v>
      </c>
    </row>
    <row r="10694" spans="1:14" x14ac:dyDescent="0.2">
      <c r="A10694" s="3" t="str" cm="1">
        <f t="array" ref="A10694:B10694">_xlfn.TEXTSPLIT(D10694," - ",TRUE,1)</f>
        <v>2025</v>
      </c>
      <c r="B10694" s="3" t="str">
        <v>8</v>
      </c>
      <c r="C10694" s="3" t="str">
        <f>_xlfn.XLOOKUP(B10694*1,List!A:A,List!B:B,"",0)</f>
        <v>08</v>
      </c>
      <c r="D10694" s="13" t="s">
        <v>6292</v>
      </c>
      <c r="F10694" s="4">
        <v>45901</v>
      </c>
      <c r="G10694" s="5" t="s">
        <v>6985</v>
      </c>
      <c r="H10694" s="3" t="s">
        <v>181</v>
      </c>
      <c r="I10694" s="3" t="s">
        <v>6374</v>
      </c>
      <c r="K10694" s="3" t="s">
        <v>4766</v>
      </c>
      <c r="L10694" s="18"/>
      <c r="M10694" s="18">
        <v>3503.78</v>
      </c>
      <c r="N10694" s="19">
        <v>-3503.78</v>
      </c>
    </row>
    <row r="10695" spans="1:14" x14ac:dyDescent="0.2">
      <c r="A10695" s="3" t="str" cm="1">
        <f t="array" ref="A10695:B10695">_xlfn.TEXTSPLIT(D10695," - ",TRUE,1)</f>
        <v>2025</v>
      </c>
      <c r="B10695" s="3" t="str">
        <v>8</v>
      </c>
      <c r="C10695" s="3" t="str">
        <f>_xlfn.XLOOKUP(B10695*1,List!A:A,List!B:B,"",0)</f>
        <v>08</v>
      </c>
      <c r="D10695" s="13" t="s">
        <v>6292</v>
      </c>
      <c r="F10695" s="4">
        <v>45900</v>
      </c>
      <c r="G10695" s="5" t="s">
        <v>6770</v>
      </c>
      <c r="H10695" s="3" t="s">
        <v>13</v>
      </c>
      <c r="I10695" s="3" t="s">
        <v>5453</v>
      </c>
      <c r="J10695" s="3" t="s">
        <v>239</v>
      </c>
      <c r="K10695" s="3" t="s">
        <v>16</v>
      </c>
      <c r="L10695" s="18"/>
      <c r="M10695" s="18">
        <v>2364.3000000000002</v>
      </c>
      <c r="N10695" s="19">
        <v>-2364.3000000000002</v>
      </c>
    </row>
    <row r="10696" spans="1:14" x14ac:dyDescent="0.2">
      <c r="A10696" s="3" t="str" cm="1">
        <f t="array" ref="A10696:B10696">_xlfn.TEXTSPLIT(D10696," - ",TRUE,1)</f>
        <v>2025</v>
      </c>
      <c r="B10696" s="3" t="str">
        <v>8</v>
      </c>
      <c r="C10696" s="3" t="str">
        <f>_xlfn.XLOOKUP(B10696*1,List!A:A,List!B:B,"",0)</f>
        <v>08</v>
      </c>
      <c r="D10696" s="13" t="s">
        <v>6292</v>
      </c>
      <c r="F10696" s="4">
        <v>45875</v>
      </c>
      <c r="G10696" s="5" t="s">
        <v>6902</v>
      </c>
      <c r="H10696" s="3" t="s">
        <v>13</v>
      </c>
      <c r="I10696" s="3" t="s">
        <v>6298</v>
      </c>
      <c r="J10696" s="3" t="s">
        <v>236</v>
      </c>
      <c r="K10696" s="3" t="s">
        <v>58</v>
      </c>
      <c r="L10696" s="18">
        <v>3200</v>
      </c>
      <c r="M10696" s="18"/>
      <c r="N10696" s="19">
        <v>3200</v>
      </c>
    </row>
    <row r="10697" spans="1:14" x14ac:dyDescent="0.2">
      <c r="A10697" s="3" t="str" cm="1">
        <f t="array" ref="A10697:B10697">_xlfn.TEXTSPLIT(D10697," - ",TRUE,1)</f>
        <v>2025</v>
      </c>
      <c r="B10697" s="3" t="str">
        <v>8</v>
      </c>
      <c r="C10697" s="3" t="str">
        <f>_xlfn.XLOOKUP(B10697*1,List!A:A,List!B:B,"",0)</f>
        <v>08</v>
      </c>
      <c r="D10697" s="13" t="s">
        <v>6292</v>
      </c>
      <c r="F10697" s="4">
        <v>45875</v>
      </c>
      <c r="G10697" s="5" t="s">
        <v>6986</v>
      </c>
      <c r="H10697" s="3" t="s">
        <v>27</v>
      </c>
      <c r="I10697" s="3" t="s">
        <v>6298</v>
      </c>
      <c r="J10697" s="3" t="s">
        <v>290</v>
      </c>
      <c r="K10697" s="3" t="s">
        <v>103</v>
      </c>
      <c r="L10697" s="18"/>
      <c r="M10697" s="18">
        <v>1738.9</v>
      </c>
      <c r="N10697" s="19">
        <v>-1738.9</v>
      </c>
    </row>
    <row r="10698" spans="1:14" x14ac:dyDescent="0.2">
      <c r="A10698" s="3" t="str" cm="1">
        <f t="array" ref="A10698:B10698">_xlfn.TEXTSPLIT(D10698," - ",TRUE,1)</f>
        <v>2025</v>
      </c>
      <c r="B10698" s="3" t="str">
        <v>8</v>
      </c>
      <c r="C10698" s="3" t="str">
        <f>_xlfn.XLOOKUP(B10698*1,List!A:A,List!B:B,"",0)</f>
        <v>08</v>
      </c>
      <c r="D10698" s="13" t="s">
        <v>6292</v>
      </c>
      <c r="F10698" s="4">
        <v>45863</v>
      </c>
      <c r="G10698" s="5" t="s">
        <v>6373</v>
      </c>
      <c r="H10698" s="3" t="s">
        <v>267</v>
      </c>
      <c r="I10698" s="3" t="s">
        <v>6374</v>
      </c>
      <c r="K10698" s="3" t="s">
        <v>4766</v>
      </c>
      <c r="L10698" s="18">
        <v>206.64</v>
      </c>
      <c r="M10698" s="18"/>
      <c r="N10698" s="19">
        <v>206.64</v>
      </c>
    </row>
    <row r="10699" spans="1:14" x14ac:dyDescent="0.2">
      <c r="A10699" s="3" t="str" cm="1">
        <f t="array" ref="A10699:B10699">_xlfn.TEXTSPLIT(D10699," - ",TRUE,1)</f>
        <v>2025</v>
      </c>
      <c r="B10699" s="3" t="str">
        <v>8</v>
      </c>
      <c r="C10699" s="3" t="str">
        <f>_xlfn.XLOOKUP(B10699*1,List!A:A,List!B:B,"",0)</f>
        <v>08</v>
      </c>
      <c r="D10699" s="13" t="s">
        <v>6292</v>
      </c>
      <c r="F10699" s="4">
        <v>45897</v>
      </c>
      <c r="G10699" s="5" t="s">
        <v>6987</v>
      </c>
      <c r="H10699" s="3" t="s">
        <v>13</v>
      </c>
      <c r="I10699" s="3" t="s">
        <v>30</v>
      </c>
      <c r="K10699" s="3" t="s">
        <v>6969</v>
      </c>
      <c r="L10699" s="18"/>
      <c r="M10699" s="18">
        <v>4600</v>
      </c>
      <c r="N10699" s="19">
        <v>-4600</v>
      </c>
    </row>
    <row r="10700" spans="1:14" x14ac:dyDescent="0.2">
      <c r="A10700" s="3" t="str" cm="1">
        <f t="array" ref="A10700:B10700">_xlfn.TEXTSPLIT(D10700," - ",TRUE,1)</f>
        <v>2025</v>
      </c>
      <c r="B10700" s="3" t="str">
        <v>8</v>
      </c>
      <c r="C10700" s="3" t="str">
        <f>_xlfn.XLOOKUP(B10700*1,List!A:A,List!B:B,"",0)</f>
        <v>08</v>
      </c>
      <c r="D10700" s="13" t="s">
        <v>6292</v>
      </c>
      <c r="F10700" s="4">
        <v>45875</v>
      </c>
      <c r="G10700" s="5" t="s">
        <v>6830</v>
      </c>
      <c r="H10700" s="3" t="s">
        <v>13</v>
      </c>
      <c r="I10700" s="3" t="s">
        <v>6298</v>
      </c>
      <c r="J10700" s="3" t="s">
        <v>350</v>
      </c>
      <c r="K10700" s="3" t="s">
        <v>304</v>
      </c>
      <c r="L10700" s="18">
        <v>1873.8</v>
      </c>
      <c r="M10700" s="18"/>
      <c r="N10700" s="19">
        <v>1873.8</v>
      </c>
    </row>
    <row r="10701" spans="1:14" x14ac:dyDescent="0.2">
      <c r="A10701" s="3" t="str" cm="1">
        <f t="array" ref="A10701:B10701">_xlfn.TEXTSPLIT(D10701," - ",TRUE,1)</f>
        <v>2025</v>
      </c>
      <c r="B10701" s="3" t="str">
        <v>8</v>
      </c>
      <c r="C10701" s="3" t="str">
        <f>_xlfn.XLOOKUP(B10701*1,List!A:A,List!B:B,"",0)</f>
        <v>08</v>
      </c>
      <c r="D10701" s="13" t="s">
        <v>6292</v>
      </c>
      <c r="F10701" s="4">
        <v>45900</v>
      </c>
      <c r="G10701" s="5" t="s">
        <v>6923</v>
      </c>
      <c r="H10701" s="3" t="s">
        <v>27</v>
      </c>
      <c r="I10701" s="3" t="s">
        <v>5453</v>
      </c>
      <c r="J10701" s="3" t="s">
        <v>325</v>
      </c>
      <c r="K10701" s="3" t="s">
        <v>103</v>
      </c>
      <c r="L10701" s="18">
        <v>4250.75</v>
      </c>
      <c r="M10701" s="18"/>
      <c r="N10701" s="19">
        <v>4250.75</v>
      </c>
    </row>
    <row r="10702" spans="1:14" x14ac:dyDescent="0.2">
      <c r="A10702" s="3" t="str" cm="1">
        <f t="array" ref="A10702:B10702">_xlfn.TEXTSPLIT(D10702," - ",TRUE,1)</f>
        <v>2025</v>
      </c>
      <c r="B10702" s="3" t="str">
        <v>8</v>
      </c>
      <c r="C10702" s="3" t="str">
        <f>_xlfn.XLOOKUP(B10702*1,List!A:A,List!B:B,"",0)</f>
        <v>08</v>
      </c>
      <c r="D10702" s="13" t="s">
        <v>6292</v>
      </c>
      <c r="F10702" s="4">
        <v>45900</v>
      </c>
      <c r="G10702" s="5" t="s">
        <v>6893</v>
      </c>
      <c r="H10702" s="3" t="s">
        <v>27</v>
      </c>
      <c r="I10702" s="3" t="s">
        <v>5453</v>
      </c>
      <c r="J10702" s="3" t="s">
        <v>775</v>
      </c>
      <c r="K10702" s="3" t="s">
        <v>16</v>
      </c>
      <c r="L10702" s="18">
        <v>3383.25</v>
      </c>
      <c r="M10702" s="18"/>
      <c r="N10702" s="19">
        <v>3383.25</v>
      </c>
    </row>
    <row r="10703" spans="1:14" x14ac:dyDescent="0.2">
      <c r="A10703" s="3" t="str" cm="1">
        <f t="array" ref="A10703:B10703">_xlfn.TEXTSPLIT(D10703," - ",TRUE,1)</f>
        <v>2025</v>
      </c>
      <c r="B10703" s="3" t="str">
        <v>8</v>
      </c>
      <c r="C10703" s="3" t="str">
        <f>_xlfn.XLOOKUP(B10703*1,List!A:A,List!B:B,"",0)</f>
        <v>08</v>
      </c>
      <c r="D10703" s="13" t="s">
        <v>6292</v>
      </c>
      <c r="F10703" s="4">
        <v>45875</v>
      </c>
      <c r="G10703" s="5" t="s">
        <v>6636</v>
      </c>
      <c r="H10703" s="3" t="s">
        <v>27</v>
      </c>
      <c r="I10703" s="3" t="s">
        <v>6298</v>
      </c>
      <c r="J10703" s="3" t="s">
        <v>107</v>
      </c>
      <c r="K10703" s="3" t="s">
        <v>58</v>
      </c>
      <c r="L10703" s="18"/>
      <c r="M10703" s="18">
        <v>4266.45</v>
      </c>
      <c r="N10703" s="19">
        <v>-4266.45</v>
      </c>
    </row>
    <row r="10704" spans="1:14" x14ac:dyDescent="0.2">
      <c r="A10704" s="3" t="str" cm="1">
        <f t="array" ref="A10704:B10704">_xlfn.TEXTSPLIT(D10704," - ",TRUE,1)</f>
        <v>2025</v>
      </c>
      <c r="B10704" s="3" t="str">
        <v>8</v>
      </c>
      <c r="C10704" s="3" t="str">
        <f>_xlfn.XLOOKUP(B10704*1,List!A:A,List!B:B,"",0)</f>
        <v>08</v>
      </c>
      <c r="D10704" s="13" t="s">
        <v>6292</v>
      </c>
      <c r="F10704" s="4">
        <v>45875</v>
      </c>
      <c r="G10704" s="5" t="s">
        <v>6706</v>
      </c>
      <c r="H10704" s="3" t="s">
        <v>13</v>
      </c>
      <c r="I10704" s="3" t="s">
        <v>6298</v>
      </c>
      <c r="J10704" s="3" t="s">
        <v>367</v>
      </c>
      <c r="K10704" s="3" t="s">
        <v>138</v>
      </c>
      <c r="L10704" s="18">
        <v>3070.95</v>
      </c>
      <c r="M10704" s="18"/>
      <c r="N10704" s="19">
        <v>3070.95</v>
      </c>
    </row>
    <row r="10705" spans="1:14" x14ac:dyDescent="0.2">
      <c r="A10705" s="3" t="str" cm="1">
        <f t="array" ref="A10705:B10705">_xlfn.TEXTSPLIT(D10705," - ",TRUE,1)</f>
        <v>2025</v>
      </c>
      <c r="B10705" s="3" t="str">
        <v>8</v>
      </c>
      <c r="C10705" s="3" t="str">
        <f>_xlfn.XLOOKUP(B10705*1,List!A:A,List!B:B,"",0)</f>
        <v>08</v>
      </c>
      <c r="D10705" s="13" t="s">
        <v>6292</v>
      </c>
      <c r="F10705" s="4">
        <v>45900</v>
      </c>
      <c r="G10705" s="5" t="s">
        <v>6821</v>
      </c>
      <c r="H10705" s="3" t="s">
        <v>27</v>
      </c>
      <c r="I10705" s="3" t="s">
        <v>5453</v>
      </c>
      <c r="J10705" s="3" t="s">
        <v>206</v>
      </c>
      <c r="K10705" s="3" t="s">
        <v>16</v>
      </c>
      <c r="L10705" s="18">
        <v>173.08</v>
      </c>
      <c r="M10705" s="18"/>
      <c r="N10705" s="19">
        <v>173.08</v>
      </c>
    </row>
    <row r="10706" spans="1:14" x14ac:dyDescent="0.2">
      <c r="A10706" s="3" t="str" cm="1">
        <f t="array" ref="A10706:B10706">_xlfn.TEXTSPLIT(D10706," - ",TRUE,1)</f>
        <v>2025</v>
      </c>
      <c r="B10706" s="3" t="str">
        <v>8</v>
      </c>
      <c r="C10706" s="3" t="str">
        <f>_xlfn.XLOOKUP(B10706*1,List!A:A,List!B:B,"",0)</f>
        <v>08</v>
      </c>
      <c r="D10706" s="13" t="s">
        <v>6292</v>
      </c>
      <c r="F10706" s="4">
        <v>45900</v>
      </c>
      <c r="G10706" s="5" t="s">
        <v>6493</v>
      </c>
      <c r="H10706" s="3" t="s">
        <v>27</v>
      </c>
      <c r="I10706" s="3" t="s">
        <v>5453</v>
      </c>
      <c r="J10706" s="3" t="s">
        <v>5606</v>
      </c>
      <c r="K10706" s="3" t="s">
        <v>112</v>
      </c>
      <c r="L10706" s="18">
        <v>2053.7399999999998</v>
      </c>
      <c r="M10706" s="18"/>
      <c r="N10706" s="19">
        <v>2053.7399999999998</v>
      </c>
    </row>
    <row r="10707" spans="1:14" x14ac:dyDescent="0.2">
      <c r="A10707" s="3" t="str" cm="1">
        <f t="array" ref="A10707:B10707">_xlfn.TEXTSPLIT(D10707," - ",TRUE,1)</f>
        <v>2025</v>
      </c>
      <c r="B10707" s="3" t="str">
        <v>8</v>
      </c>
      <c r="C10707" s="3" t="str">
        <f>_xlfn.XLOOKUP(B10707*1,List!A:A,List!B:B,"",0)</f>
        <v>08</v>
      </c>
      <c r="D10707" s="13" t="s">
        <v>6292</v>
      </c>
      <c r="F10707" s="4">
        <v>45875</v>
      </c>
      <c r="G10707" s="5" t="s">
        <v>6988</v>
      </c>
      <c r="H10707" s="3" t="s">
        <v>13</v>
      </c>
      <c r="I10707" s="3" t="s">
        <v>30</v>
      </c>
      <c r="J10707" s="3" t="s">
        <v>303</v>
      </c>
      <c r="K10707" s="3" t="s">
        <v>304</v>
      </c>
      <c r="L10707" s="18"/>
      <c r="M10707" s="18">
        <v>1873.8</v>
      </c>
      <c r="N10707" s="19">
        <v>-1873.8</v>
      </c>
    </row>
    <row r="10708" spans="1:14" x14ac:dyDescent="0.2">
      <c r="A10708" s="3" t="str" cm="1">
        <f t="array" ref="A10708:B10708">_xlfn.TEXTSPLIT(D10708," - ",TRUE,1)</f>
        <v>2025</v>
      </c>
      <c r="B10708" s="3" t="str">
        <v>8</v>
      </c>
      <c r="C10708" s="3" t="str">
        <f>_xlfn.XLOOKUP(B10708*1,List!A:A,List!B:B,"",0)</f>
        <v>08</v>
      </c>
      <c r="D10708" s="13" t="s">
        <v>6292</v>
      </c>
      <c r="F10708" s="4">
        <v>45900</v>
      </c>
      <c r="G10708" s="5" t="s">
        <v>6789</v>
      </c>
      <c r="H10708" s="3" t="s">
        <v>13</v>
      </c>
      <c r="I10708" s="3" t="s">
        <v>5453</v>
      </c>
      <c r="J10708" s="3" t="s">
        <v>542</v>
      </c>
      <c r="K10708" s="3" t="s">
        <v>717</v>
      </c>
      <c r="L10708" s="18"/>
      <c r="M10708" s="18">
        <v>3300</v>
      </c>
      <c r="N10708" s="19">
        <v>-3300</v>
      </c>
    </row>
    <row r="10709" spans="1:14" x14ac:dyDescent="0.2">
      <c r="A10709" s="3" t="str" cm="1">
        <f t="array" ref="A10709:B10709">_xlfn.TEXTSPLIT(D10709," - ",TRUE,1)</f>
        <v>2025</v>
      </c>
      <c r="B10709" s="3" t="str">
        <v>8</v>
      </c>
      <c r="C10709" s="3" t="str">
        <f>_xlfn.XLOOKUP(B10709*1,List!A:A,List!B:B,"",0)</f>
        <v>08</v>
      </c>
      <c r="D10709" s="13" t="s">
        <v>6292</v>
      </c>
      <c r="F10709" s="4">
        <v>45900</v>
      </c>
      <c r="G10709" s="5" t="s">
        <v>6760</v>
      </c>
      <c r="H10709" s="3" t="s">
        <v>27</v>
      </c>
      <c r="I10709" s="3" t="s">
        <v>5453</v>
      </c>
      <c r="J10709" s="3" t="s">
        <v>323</v>
      </c>
      <c r="K10709" s="3" t="s">
        <v>138</v>
      </c>
      <c r="L10709" s="18">
        <v>2737.83</v>
      </c>
      <c r="M10709" s="18"/>
      <c r="N10709" s="19">
        <v>2737.83</v>
      </c>
    </row>
    <row r="10710" spans="1:14" x14ac:dyDescent="0.2">
      <c r="A10710" s="3" t="str" cm="1">
        <f t="array" ref="A10710:B10710">_xlfn.TEXTSPLIT(D10710," - ",TRUE,1)</f>
        <v>2025</v>
      </c>
      <c r="B10710" s="3" t="str">
        <v>8</v>
      </c>
      <c r="C10710" s="3" t="str">
        <f>_xlfn.XLOOKUP(B10710*1,List!A:A,List!B:B,"",0)</f>
        <v>08</v>
      </c>
      <c r="D10710" s="13" t="s">
        <v>6292</v>
      </c>
      <c r="F10710" s="4">
        <v>45900</v>
      </c>
      <c r="G10710" s="5" t="s">
        <v>6989</v>
      </c>
      <c r="H10710" s="3" t="s">
        <v>13</v>
      </c>
      <c r="I10710" s="3" t="s">
        <v>5453</v>
      </c>
      <c r="J10710" s="3" t="s">
        <v>639</v>
      </c>
      <c r="K10710" s="3" t="s">
        <v>58</v>
      </c>
      <c r="L10710" s="18"/>
      <c r="M10710" s="18">
        <v>4033.88</v>
      </c>
      <c r="N10710" s="19">
        <v>-4033.88</v>
      </c>
    </row>
    <row r="10711" spans="1:14" x14ac:dyDescent="0.2">
      <c r="A10711" s="3" t="str" cm="1">
        <f t="array" ref="A10711:B10711">_xlfn.TEXTSPLIT(D10711," - ",TRUE,1)</f>
        <v>2025</v>
      </c>
      <c r="B10711" s="3" t="str">
        <v>8</v>
      </c>
      <c r="C10711" s="3" t="str">
        <f>_xlfn.XLOOKUP(B10711*1,List!A:A,List!B:B,"",0)</f>
        <v>08</v>
      </c>
      <c r="D10711" s="13" t="s">
        <v>6292</v>
      </c>
      <c r="F10711" s="4">
        <v>45875</v>
      </c>
      <c r="G10711" s="5" t="s">
        <v>6990</v>
      </c>
      <c r="H10711" s="3" t="s">
        <v>13</v>
      </c>
      <c r="I10711" s="3" t="s">
        <v>30</v>
      </c>
      <c r="J10711" s="3" t="s">
        <v>171</v>
      </c>
      <c r="K10711" s="3" t="s">
        <v>96</v>
      </c>
      <c r="L10711" s="18"/>
      <c r="M10711" s="18">
        <v>1436.58</v>
      </c>
      <c r="N10711" s="19">
        <v>-1436.58</v>
      </c>
    </row>
    <row r="10712" spans="1:14" x14ac:dyDescent="0.2">
      <c r="A10712" s="3" t="str" cm="1">
        <f t="array" ref="A10712:B10712">_xlfn.TEXTSPLIT(D10712," - ",TRUE,1)</f>
        <v>2025</v>
      </c>
      <c r="B10712" s="3" t="str">
        <v>8</v>
      </c>
      <c r="C10712" s="3" t="str">
        <f>_xlfn.XLOOKUP(B10712*1,List!A:A,List!B:B,"",0)</f>
        <v>08</v>
      </c>
      <c r="D10712" s="13" t="s">
        <v>6292</v>
      </c>
      <c r="F10712" s="4">
        <v>45900</v>
      </c>
      <c r="G10712" s="5" t="s">
        <v>6603</v>
      </c>
      <c r="H10712" s="3" t="s">
        <v>13</v>
      </c>
      <c r="I10712" s="3" t="s">
        <v>5453</v>
      </c>
      <c r="J10712" s="3" t="s">
        <v>3465</v>
      </c>
      <c r="K10712" s="3" t="s">
        <v>44</v>
      </c>
      <c r="L10712" s="18"/>
      <c r="M10712" s="18">
        <v>1900</v>
      </c>
      <c r="N10712" s="19">
        <v>-1900</v>
      </c>
    </row>
    <row r="10713" spans="1:14" x14ac:dyDescent="0.2">
      <c r="A10713" s="3" t="str" cm="1">
        <f t="array" ref="A10713:B10713">_xlfn.TEXTSPLIT(D10713," - ",TRUE,1)</f>
        <v>2025</v>
      </c>
      <c r="B10713" s="3" t="str">
        <v>8</v>
      </c>
      <c r="C10713" s="3" t="str">
        <f>_xlfn.XLOOKUP(B10713*1,List!A:A,List!B:B,"",0)</f>
        <v>08</v>
      </c>
      <c r="D10713" s="13" t="s">
        <v>6292</v>
      </c>
      <c r="F10713" s="4">
        <v>45900</v>
      </c>
      <c r="G10713" s="5" t="s">
        <v>6991</v>
      </c>
      <c r="H10713" s="3" t="s">
        <v>27</v>
      </c>
      <c r="I10713" s="3" t="s">
        <v>5453</v>
      </c>
      <c r="J10713" s="3" t="s">
        <v>722</v>
      </c>
      <c r="K10713" s="3" t="s">
        <v>38</v>
      </c>
      <c r="L10713" s="18">
        <v>1795.73</v>
      </c>
      <c r="M10713" s="18"/>
      <c r="N10713" s="19">
        <v>1795.73</v>
      </c>
    </row>
    <row r="10714" spans="1:14" x14ac:dyDescent="0.2">
      <c r="A10714" s="3" t="str" cm="1">
        <f t="array" ref="A10714:B10714">_xlfn.TEXTSPLIT(D10714," - ",TRUE,1)</f>
        <v>2025</v>
      </c>
      <c r="B10714" s="3" t="str">
        <v>8</v>
      </c>
      <c r="C10714" s="3" t="str">
        <f>_xlfn.XLOOKUP(B10714*1,List!A:A,List!B:B,"",0)</f>
        <v>08</v>
      </c>
      <c r="D10714" s="13" t="s">
        <v>6292</v>
      </c>
      <c r="F10714" s="4">
        <v>45900</v>
      </c>
      <c r="G10714" s="5" t="s">
        <v>6641</v>
      </c>
      <c r="H10714" s="3" t="s">
        <v>27</v>
      </c>
      <c r="I10714" s="3" t="s">
        <v>5453</v>
      </c>
      <c r="J10714" s="3" t="s">
        <v>584</v>
      </c>
      <c r="K10714" s="3" t="s">
        <v>25</v>
      </c>
      <c r="L10714" s="18">
        <v>2914.8</v>
      </c>
      <c r="M10714" s="18"/>
      <c r="N10714" s="19">
        <v>2914.8</v>
      </c>
    </row>
    <row r="10715" spans="1:14" x14ac:dyDescent="0.2">
      <c r="A10715" s="3" t="str" cm="1">
        <f t="array" ref="A10715:B10715">_xlfn.TEXTSPLIT(D10715," - ",TRUE,1)</f>
        <v>2025</v>
      </c>
      <c r="B10715" s="3" t="str">
        <v>8</v>
      </c>
      <c r="C10715" s="3" t="str">
        <f>_xlfn.XLOOKUP(B10715*1,List!A:A,List!B:B,"",0)</f>
        <v>08</v>
      </c>
      <c r="D10715" s="13" t="s">
        <v>6292</v>
      </c>
      <c r="F10715" s="4">
        <v>45900</v>
      </c>
      <c r="G10715" s="5" t="s">
        <v>6410</v>
      </c>
      <c r="H10715" s="3" t="s">
        <v>13</v>
      </c>
      <c r="I10715" s="3" t="s">
        <v>5453</v>
      </c>
      <c r="J10715" s="3" t="s">
        <v>422</v>
      </c>
      <c r="K10715" s="3" t="s">
        <v>249</v>
      </c>
      <c r="L10715" s="18"/>
      <c r="M10715" s="18">
        <v>3608.8</v>
      </c>
      <c r="N10715" s="19">
        <v>-3608.8</v>
      </c>
    </row>
    <row r="10716" spans="1:14" x14ac:dyDescent="0.2">
      <c r="A10716" s="3" t="str" cm="1">
        <f t="array" ref="A10716:B10716">_xlfn.TEXTSPLIT(D10716," - ",TRUE,1)</f>
        <v>2025</v>
      </c>
      <c r="B10716" s="3" t="str">
        <v>8</v>
      </c>
      <c r="C10716" s="3" t="str">
        <f>_xlfn.XLOOKUP(B10716*1,List!A:A,List!B:B,"",0)</f>
        <v>08</v>
      </c>
      <c r="D10716" s="13" t="s">
        <v>6292</v>
      </c>
      <c r="F10716" s="4">
        <v>45875</v>
      </c>
      <c r="G10716" s="5" t="s">
        <v>6992</v>
      </c>
      <c r="H10716" s="3" t="s">
        <v>13</v>
      </c>
      <c r="I10716" s="3" t="s">
        <v>6298</v>
      </c>
      <c r="J10716" s="3" t="s">
        <v>107</v>
      </c>
      <c r="K10716" s="3" t="s">
        <v>2878</v>
      </c>
      <c r="L10716" s="18">
        <v>3200</v>
      </c>
      <c r="M10716" s="18"/>
      <c r="N10716" s="19">
        <v>3200</v>
      </c>
    </row>
    <row r="10717" spans="1:14" x14ac:dyDescent="0.2">
      <c r="A10717" s="3" t="str" cm="1">
        <f t="array" ref="A10717:B10717">_xlfn.TEXTSPLIT(D10717," - ",TRUE,1)</f>
        <v>2025</v>
      </c>
      <c r="B10717" s="3" t="str">
        <v>8</v>
      </c>
      <c r="C10717" s="3" t="str">
        <f>_xlfn.XLOOKUP(B10717*1,List!A:A,List!B:B,"",0)</f>
        <v>08</v>
      </c>
      <c r="D10717" s="13" t="s">
        <v>6292</v>
      </c>
      <c r="F10717" s="4">
        <v>45875</v>
      </c>
      <c r="G10717" s="5" t="s">
        <v>6993</v>
      </c>
      <c r="H10717" s="3" t="s">
        <v>13</v>
      </c>
      <c r="I10717" s="3" t="s">
        <v>30</v>
      </c>
      <c r="J10717" s="3" t="s">
        <v>287</v>
      </c>
      <c r="K10717" s="3" t="s">
        <v>88</v>
      </c>
      <c r="L10717" s="18"/>
      <c r="M10717" s="18">
        <v>3613.26</v>
      </c>
      <c r="N10717" s="19">
        <v>-3613.26</v>
      </c>
    </row>
    <row r="10718" spans="1:14" x14ac:dyDescent="0.2">
      <c r="A10718" s="3" t="str" cm="1">
        <f t="array" ref="A10718:B10718">_xlfn.TEXTSPLIT(D10718," - ",TRUE,1)</f>
        <v>2025</v>
      </c>
      <c r="B10718" s="3" t="str">
        <v>8</v>
      </c>
      <c r="C10718" s="3" t="str">
        <f>_xlfn.XLOOKUP(B10718*1,List!A:A,List!B:B,"",0)</f>
        <v>08</v>
      </c>
      <c r="D10718" s="13" t="s">
        <v>6292</v>
      </c>
      <c r="F10718" s="4">
        <v>45900</v>
      </c>
      <c r="G10718" s="5" t="s">
        <v>6994</v>
      </c>
      <c r="H10718" s="3" t="s">
        <v>27</v>
      </c>
      <c r="I10718" s="3" t="s">
        <v>5453</v>
      </c>
      <c r="J10718" s="3" t="s">
        <v>107</v>
      </c>
      <c r="K10718" s="3" t="s">
        <v>1912</v>
      </c>
      <c r="L10718" s="18">
        <v>2600</v>
      </c>
      <c r="M10718" s="18"/>
      <c r="N10718" s="19">
        <v>2600</v>
      </c>
    </row>
    <row r="10719" spans="1:14" x14ac:dyDescent="0.2">
      <c r="A10719" s="3" t="str" cm="1">
        <f t="array" ref="A10719:B10719">_xlfn.TEXTSPLIT(D10719," - ",TRUE,1)</f>
        <v>2025</v>
      </c>
      <c r="B10719" s="3" t="str">
        <v>8</v>
      </c>
      <c r="C10719" s="3" t="str">
        <f>_xlfn.XLOOKUP(B10719*1,List!A:A,List!B:B,"",0)</f>
        <v>08</v>
      </c>
      <c r="D10719" s="13" t="s">
        <v>6292</v>
      </c>
      <c r="F10719" s="4">
        <v>45875</v>
      </c>
      <c r="G10719" s="5" t="s">
        <v>6995</v>
      </c>
      <c r="H10719" s="3" t="s">
        <v>27</v>
      </c>
      <c r="I10719" s="3" t="s">
        <v>6298</v>
      </c>
      <c r="J10719" s="3" t="s">
        <v>3465</v>
      </c>
      <c r="K10719" s="3" t="s">
        <v>44</v>
      </c>
      <c r="L10719" s="18"/>
      <c r="M10719" s="18">
        <v>1900</v>
      </c>
      <c r="N10719" s="19">
        <v>-1900</v>
      </c>
    </row>
    <row r="10720" spans="1:14" x14ac:dyDescent="0.2">
      <c r="A10720" s="3" t="str" cm="1">
        <f t="array" ref="A10720:B10720">_xlfn.TEXTSPLIT(D10720," - ",TRUE,1)</f>
        <v>2025</v>
      </c>
      <c r="B10720" s="3" t="str">
        <v>8</v>
      </c>
      <c r="C10720" s="3" t="str">
        <f>_xlfn.XLOOKUP(B10720*1,List!A:A,List!B:B,"",0)</f>
        <v>08</v>
      </c>
      <c r="D10720" s="13" t="s">
        <v>6292</v>
      </c>
      <c r="F10720" s="4">
        <v>45900</v>
      </c>
      <c r="G10720" s="5" t="s">
        <v>6996</v>
      </c>
      <c r="H10720" s="3" t="s">
        <v>13</v>
      </c>
      <c r="I10720" s="3" t="s">
        <v>5453</v>
      </c>
      <c r="J10720" s="3" t="s">
        <v>107</v>
      </c>
      <c r="K10720" s="3" t="s">
        <v>737</v>
      </c>
      <c r="L10720" s="18"/>
      <c r="M10720" s="18">
        <v>5500</v>
      </c>
      <c r="N10720" s="19">
        <v>-5500</v>
      </c>
    </row>
    <row r="10721" spans="1:14" x14ac:dyDescent="0.2">
      <c r="A10721" s="3" t="str" cm="1">
        <f t="array" ref="A10721:B10721">_xlfn.TEXTSPLIT(D10721," - ",TRUE,1)</f>
        <v>2025</v>
      </c>
      <c r="B10721" s="3" t="str">
        <v>8</v>
      </c>
      <c r="C10721" s="3" t="str">
        <f>_xlfn.XLOOKUP(B10721*1,List!A:A,List!B:B,"",0)</f>
        <v>08</v>
      </c>
      <c r="D10721" s="13" t="s">
        <v>6292</v>
      </c>
      <c r="F10721" s="4">
        <v>45875</v>
      </c>
      <c r="G10721" s="5" t="s">
        <v>6326</v>
      </c>
      <c r="H10721" s="3" t="s">
        <v>786</v>
      </c>
      <c r="I10721" s="3" t="s">
        <v>6327</v>
      </c>
      <c r="K10721" s="3" t="s">
        <v>266</v>
      </c>
      <c r="L10721" s="18">
        <v>79.91</v>
      </c>
      <c r="M10721" s="18"/>
      <c r="N10721" s="19">
        <v>79.91</v>
      </c>
    </row>
    <row r="10722" spans="1:14" x14ac:dyDescent="0.2">
      <c r="A10722" s="3" t="str" cm="1">
        <f t="array" ref="A10722:B10722">_xlfn.TEXTSPLIT(D10722," - ",TRUE,1)</f>
        <v>2025</v>
      </c>
      <c r="B10722" s="3" t="str">
        <v>8</v>
      </c>
      <c r="C10722" s="3" t="str">
        <f>_xlfn.XLOOKUP(B10722*1,List!A:A,List!B:B,"",0)</f>
        <v>08</v>
      </c>
      <c r="D10722" s="13" t="s">
        <v>6292</v>
      </c>
      <c r="F10722" s="4">
        <v>45875</v>
      </c>
      <c r="G10722" s="5" t="s">
        <v>6698</v>
      </c>
      <c r="H10722" s="3" t="s">
        <v>27</v>
      </c>
      <c r="I10722" s="3" t="s">
        <v>6298</v>
      </c>
      <c r="J10722" s="3" t="s">
        <v>5505</v>
      </c>
      <c r="K10722" s="3" t="s">
        <v>5506</v>
      </c>
      <c r="L10722" s="18"/>
      <c r="M10722" s="18">
        <v>2000</v>
      </c>
      <c r="N10722" s="19">
        <v>-2000</v>
      </c>
    </row>
    <row r="10723" spans="1:14" x14ac:dyDescent="0.2">
      <c r="A10723" s="3" t="str" cm="1">
        <f t="array" ref="A10723:B10723">_xlfn.TEXTSPLIT(D10723," - ",TRUE,1)</f>
        <v>2025</v>
      </c>
      <c r="B10723" s="3" t="str">
        <v>8</v>
      </c>
      <c r="C10723" s="3" t="str">
        <f>_xlfn.XLOOKUP(B10723*1,List!A:A,List!B:B,"",0)</f>
        <v>08</v>
      </c>
      <c r="D10723" s="13" t="s">
        <v>6292</v>
      </c>
      <c r="F10723" s="4">
        <v>45882</v>
      </c>
      <c r="G10723" s="5" t="s">
        <v>6997</v>
      </c>
      <c r="H10723" s="3" t="s">
        <v>13</v>
      </c>
      <c r="I10723" s="3" t="s">
        <v>30</v>
      </c>
      <c r="J10723" s="3" t="s">
        <v>107</v>
      </c>
      <c r="K10723" s="3" t="s">
        <v>58</v>
      </c>
      <c r="L10723" s="18">
        <v>3200</v>
      </c>
      <c r="M10723" s="18"/>
      <c r="N10723" s="19">
        <v>3200</v>
      </c>
    </row>
    <row r="10724" spans="1:14" x14ac:dyDescent="0.2">
      <c r="A10724" s="3" t="str" cm="1">
        <f t="array" ref="A10724:B10724">_xlfn.TEXTSPLIT(D10724," - ",TRUE,1)</f>
        <v>2025</v>
      </c>
      <c r="B10724" s="3" t="str">
        <v>8</v>
      </c>
      <c r="C10724" s="3" t="str">
        <f>_xlfn.XLOOKUP(B10724*1,List!A:A,List!B:B,"",0)</f>
        <v>08</v>
      </c>
      <c r="D10724" s="13" t="s">
        <v>6292</v>
      </c>
      <c r="F10724" s="4">
        <v>45875</v>
      </c>
      <c r="G10724" s="5" t="s">
        <v>6630</v>
      </c>
      <c r="H10724" s="3" t="s">
        <v>13</v>
      </c>
      <c r="I10724" s="3" t="s">
        <v>6298</v>
      </c>
      <c r="J10724" s="3" t="s">
        <v>107</v>
      </c>
      <c r="K10724" s="3" t="s">
        <v>58</v>
      </c>
      <c r="L10724" s="18">
        <v>4810.3599999999997</v>
      </c>
      <c r="M10724" s="18"/>
      <c r="N10724" s="19">
        <v>4810.3599999999997</v>
      </c>
    </row>
    <row r="10725" spans="1:14" x14ac:dyDescent="0.2">
      <c r="A10725" s="3" t="str" cm="1">
        <f t="array" ref="A10725:B10725">_xlfn.TEXTSPLIT(D10725," - ",TRUE,1)</f>
        <v>2025</v>
      </c>
      <c r="B10725" s="3" t="str">
        <v>8</v>
      </c>
      <c r="C10725" s="3" t="str">
        <f>_xlfn.XLOOKUP(B10725*1,List!A:A,List!B:B,"",0)</f>
        <v>08</v>
      </c>
      <c r="D10725" s="13" t="s">
        <v>6292</v>
      </c>
      <c r="F10725" s="4">
        <v>45875</v>
      </c>
      <c r="G10725" s="5" t="s">
        <v>6998</v>
      </c>
      <c r="H10725" s="3" t="s">
        <v>27</v>
      </c>
      <c r="I10725" s="3" t="s">
        <v>6298</v>
      </c>
      <c r="J10725" s="3" t="s">
        <v>893</v>
      </c>
      <c r="K10725" s="3" t="s">
        <v>16</v>
      </c>
      <c r="L10725" s="18"/>
      <c r="M10725" s="18">
        <v>2082</v>
      </c>
      <c r="N10725" s="19">
        <v>-2082</v>
      </c>
    </row>
    <row r="10726" spans="1:14" x14ac:dyDescent="0.2">
      <c r="A10726" s="3" t="str" cm="1">
        <f t="array" ref="A10726:B10726">_xlfn.TEXTSPLIT(D10726," - ",TRUE,1)</f>
        <v>2025</v>
      </c>
      <c r="B10726" s="3" t="str">
        <v>8</v>
      </c>
      <c r="C10726" s="3" t="str">
        <f>_xlfn.XLOOKUP(B10726*1,List!A:A,List!B:B,"",0)</f>
        <v>08</v>
      </c>
      <c r="D10726" s="13" t="s">
        <v>6292</v>
      </c>
      <c r="F10726" s="4">
        <v>45875</v>
      </c>
      <c r="G10726" s="5" t="s">
        <v>6949</v>
      </c>
      <c r="H10726" s="3" t="s">
        <v>13</v>
      </c>
      <c r="I10726" s="3" t="s">
        <v>6298</v>
      </c>
      <c r="J10726" s="3" t="s">
        <v>68</v>
      </c>
      <c r="K10726" s="3" t="s">
        <v>16</v>
      </c>
      <c r="L10726" s="18">
        <v>1708.41</v>
      </c>
      <c r="M10726" s="18"/>
      <c r="N10726" s="19">
        <v>1708.41</v>
      </c>
    </row>
    <row r="10727" spans="1:14" x14ac:dyDescent="0.2">
      <c r="A10727" s="3" t="str" cm="1">
        <f t="array" ref="A10727:B10727">_xlfn.TEXTSPLIT(D10727," - ",TRUE,1)</f>
        <v>2025</v>
      </c>
      <c r="B10727" s="3" t="str">
        <v>8</v>
      </c>
      <c r="C10727" s="3" t="str">
        <f>_xlfn.XLOOKUP(B10727*1,List!A:A,List!B:B,"",0)</f>
        <v>08</v>
      </c>
      <c r="D10727" s="13" t="s">
        <v>6292</v>
      </c>
      <c r="F10727" s="4">
        <v>45900</v>
      </c>
      <c r="G10727" s="5" t="s">
        <v>6886</v>
      </c>
      <c r="H10727" s="3" t="s">
        <v>13</v>
      </c>
      <c r="I10727" s="3" t="s">
        <v>5453</v>
      </c>
      <c r="J10727" s="3" t="s">
        <v>162</v>
      </c>
      <c r="K10727" s="3" t="s">
        <v>163</v>
      </c>
      <c r="L10727" s="18"/>
      <c r="M10727" s="18">
        <v>3747.6</v>
      </c>
      <c r="N10727" s="19">
        <v>-3747.6</v>
      </c>
    </row>
    <row r="10728" spans="1:14" x14ac:dyDescent="0.2">
      <c r="A10728" s="3" t="str" cm="1">
        <f t="array" ref="A10728:B10728">_xlfn.TEXTSPLIT(D10728," - ",TRUE,1)</f>
        <v>2025</v>
      </c>
      <c r="B10728" s="3" t="str">
        <v>8</v>
      </c>
      <c r="C10728" s="3" t="str">
        <f>_xlfn.XLOOKUP(B10728*1,List!A:A,List!B:B,"",0)</f>
        <v>08</v>
      </c>
      <c r="D10728" s="13" t="s">
        <v>6292</v>
      </c>
      <c r="F10728" s="4">
        <v>45870</v>
      </c>
      <c r="G10728" s="5" t="s">
        <v>6528</v>
      </c>
      <c r="H10728" s="3" t="s">
        <v>48</v>
      </c>
      <c r="I10728" s="3" t="s">
        <v>6529</v>
      </c>
      <c r="J10728" s="3" t="s">
        <v>248</v>
      </c>
      <c r="K10728" s="3" t="s">
        <v>402</v>
      </c>
      <c r="L10728" s="18">
        <v>2550.4499999999998</v>
      </c>
      <c r="M10728" s="18"/>
      <c r="N10728" s="19">
        <v>2550.4499999999998</v>
      </c>
    </row>
    <row r="10729" spans="1:14" x14ac:dyDescent="0.2">
      <c r="A10729" s="3" t="str" cm="1">
        <f t="array" ref="A10729:B10729">_xlfn.TEXTSPLIT(D10729," - ",TRUE,1)</f>
        <v>2025</v>
      </c>
      <c r="B10729" s="3" t="str">
        <v>8</v>
      </c>
      <c r="C10729" s="3" t="str">
        <f>_xlfn.XLOOKUP(B10729*1,List!A:A,List!B:B,"",0)</f>
        <v>08</v>
      </c>
      <c r="D10729" s="13" t="s">
        <v>6292</v>
      </c>
      <c r="F10729" s="4">
        <v>45900</v>
      </c>
      <c r="G10729" s="5" t="s">
        <v>6781</v>
      </c>
      <c r="H10729" s="3" t="s">
        <v>13</v>
      </c>
      <c r="I10729" s="3" t="s">
        <v>5453</v>
      </c>
      <c r="J10729" s="3" t="s">
        <v>878</v>
      </c>
      <c r="K10729" s="3" t="s">
        <v>460</v>
      </c>
      <c r="L10729" s="18"/>
      <c r="M10729" s="18">
        <v>2375</v>
      </c>
      <c r="N10729" s="19">
        <v>-2375</v>
      </c>
    </row>
    <row r="10730" spans="1:14" x14ac:dyDescent="0.2">
      <c r="A10730" s="3" t="str" cm="1">
        <f t="array" ref="A10730:B10730">_xlfn.TEXTSPLIT(D10730," - ",TRUE,1)</f>
        <v>2025</v>
      </c>
      <c r="B10730" s="3" t="str">
        <v>8</v>
      </c>
      <c r="C10730" s="3" t="str">
        <f>_xlfn.XLOOKUP(B10730*1,List!A:A,List!B:B,"",0)</f>
        <v>08</v>
      </c>
      <c r="D10730" s="13" t="s">
        <v>6292</v>
      </c>
      <c r="F10730" s="4">
        <v>45863</v>
      </c>
      <c r="G10730" s="5" t="s">
        <v>6712</v>
      </c>
      <c r="H10730" s="3" t="s">
        <v>5290</v>
      </c>
      <c r="I10730" s="3" t="s">
        <v>6713</v>
      </c>
      <c r="J10730" s="3" t="s">
        <v>236</v>
      </c>
      <c r="K10730" s="3" t="s">
        <v>4766</v>
      </c>
      <c r="L10730" s="18">
        <v>630.66999999999996</v>
      </c>
      <c r="M10730" s="18"/>
      <c r="N10730" s="19">
        <v>630.66999999999996</v>
      </c>
    </row>
    <row r="10731" spans="1:14" x14ac:dyDescent="0.2">
      <c r="A10731" s="3" t="str" cm="1">
        <f t="array" ref="A10731:B10731">_xlfn.TEXTSPLIT(D10731," - ",TRUE,1)</f>
        <v>2025</v>
      </c>
      <c r="B10731" s="3" t="str">
        <v>8</v>
      </c>
      <c r="C10731" s="3" t="str">
        <f>_xlfn.XLOOKUP(B10731*1,List!A:A,List!B:B,"",0)</f>
        <v>08</v>
      </c>
      <c r="D10731" s="13" t="s">
        <v>6292</v>
      </c>
      <c r="F10731" s="4">
        <v>45900</v>
      </c>
      <c r="G10731" s="5" t="s">
        <v>6527</v>
      </c>
      <c r="H10731" s="3" t="s">
        <v>13</v>
      </c>
      <c r="I10731" s="3" t="s">
        <v>5453</v>
      </c>
      <c r="J10731" s="3" t="s">
        <v>371</v>
      </c>
      <c r="K10731" s="3" t="s">
        <v>44</v>
      </c>
      <c r="L10731" s="18"/>
      <c r="M10731" s="18">
        <v>4038.04</v>
      </c>
      <c r="N10731" s="19">
        <v>-4038.04</v>
      </c>
    </row>
    <row r="10732" spans="1:14" x14ac:dyDescent="0.2">
      <c r="A10732" s="3" t="str" cm="1">
        <f t="array" ref="A10732:B10732">_xlfn.TEXTSPLIT(D10732," - ",TRUE,1)</f>
        <v>2025</v>
      </c>
      <c r="B10732" s="3" t="str">
        <v>8</v>
      </c>
      <c r="C10732" s="3" t="str">
        <f>_xlfn.XLOOKUP(B10732*1,List!A:A,List!B:B,"",0)</f>
        <v>08</v>
      </c>
      <c r="D10732" s="13" t="s">
        <v>6292</v>
      </c>
      <c r="F10732" s="4">
        <v>45875</v>
      </c>
      <c r="G10732" s="5" t="s">
        <v>6999</v>
      </c>
      <c r="H10732" s="3" t="s">
        <v>13</v>
      </c>
      <c r="I10732" s="3" t="s">
        <v>30</v>
      </c>
      <c r="J10732" s="3" t="s">
        <v>893</v>
      </c>
      <c r="K10732" s="3" t="s">
        <v>16</v>
      </c>
      <c r="L10732" s="18"/>
      <c r="M10732" s="18">
        <v>2082</v>
      </c>
      <c r="N10732" s="19">
        <v>-2082</v>
      </c>
    </row>
    <row r="10733" spans="1:14" x14ac:dyDescent="0.2">
      <c r="A10733" s="3" t="str" cm="1">
        <f t="array" ref="A10733:B10733">_xlfn.TEXTSPLIT(D10733," - ",TRUE,1)</f>
        <v>2025</v>
      </c>
      <c r="B10733" s="3" t="str">
        <v>8</v>
      </c>
      <c r="C10733" s="3" t="str">
        <f>_xlfn.XLOOKUP(B10733*1,List!A:A,List!B:B,"",0)</f>
        <v>08</v>
      </c>
      <c r="D10733" s="13" t="s">
        <v>6292</v>
      </c>
      <c r="F10733" s="4">
        <v>45875</v>
      </c>
      <c r="G10733" s="5" t="s">
        <v>7000</v>
      </c>
      <c r="H10733" s="3" t="s">
        <v>13</v>
      </c>
      <c r="I10733" s="3" t="s">
        <v>30</v>
      </c>
      <c r="J10733" s="3" t="s">
        <v>441</v>
      </c>
      <c r="K10733" s="3" t="s">
        <v>150</v>
      </c>
      <c r="L10733" s="18"/>
      <c r="M10733" s="18">
        <v>2602.5</v>
      </c>
      <c r="N10733" s="19">
        <v>-2602.5</v>
      </c>
    </row>
    <row r="10734" spans="1:14" x14ac:dyDescent="0.2">
      <c r="A10734" s="3" t="str" cm="1">
        <f t="array" ref="A10734:B10734">_xlfn.TEXTSPLIT(D10734," - ",TRUE,1)</f>
        <v>2025</v>
      </c>
      <c r="B10734" s="3" t="str">
        <v>8</v>
      </c>
      <c r="C10734" s="3" t="str">
        <f>_xlfn.XLOOKUP(B10734*1,List!A:A,List!B:B,"",0)</f>
        <v>08</v>
      </c>
      <c r="D10734" s="13" t="s">
        <v>6292</v>
      </c>
      <c r="F10734" s="4">
        <v>45901</v>
      </c>
      <c r="G10734" s="5" t="s">
        <v>6985</v>
      </c>
      <c r="H10734" s="3" t="s">
        <v>48</v>
      </c>
      <c r="I10734" s="3" t="s">
        <v>6374</v>
      </c>
      <c r="J10734" s="3" t="s">
        <v>279</v>
      </c>
      <c r="K10734" s="3" t="s">
        <v>4766</v>
      </c>
      <c r="L10734" s="18">
        <v>2881.45</v>
      </c>
      <c r="M10734" s="18"/>
      <c r="N10734" s="19">
        <v>2881.45</v>
      </c>
    </row>
    <row r="10735" spans="1:14" x14ac:dyDescent="0.2">
      <c r="A10735" s="3" t="str" cm="1">
        <f t="array" ref="A10735:B10735">_xlfn.TEXTSPLIT(D10735," - ",TRUE,1)</f>
        <v>2025</v>
      </c>
      <c r="B10735" s="3" t="str">
        <v>8</v>
      </c>
      <c r="C10735" s="3" t="str">
        <f>_xlfn.XLOOKUP(B10735*1,List!A:A,List!B:B,"",0)</f>
        <v>08</v>
      </c>
      <c r="D10735" s="13" t="s">
        <v>6292</v>
      </c>
      <c r="F10735" s="4">
        <v>45875</v>
      </c>
      <c r="G10735" s="5" t="s">
        <v>7001</v>
      </c>
      <c r="H10735" s="3" t="s">
        <v>13</v>
      </c>
      <c r="I10735" s="3" t="s">
        <v>30</v>
      </c>
      <c r="J10735" s="3" t="s">
        <v>73</v>
      </c>
      <c r="K10735" s="3" t="s">
        <v>74</v>
      </c>
      <c r="L10735" s="18"/>
      <c r="M10735" s="18">
        <v>2394.3000000000002</v>
      </c>
      <c r="N10735" s="19">
        <v>-2394.3000000000002</v>
      </c>
    </row>
    <row r="10736" spans="1:14" x14ac:dyDescent="0.2">
      <c r="A10736" s="3" t="str" cm="1">
        <f t="array" ref="A10736:B10736">_xlfn.TEXTSPLIT(D10736," - ",TRUE,1)</f>
        <v>2025</v>
      </c>
      <c r="B10736" s="3" t="str">
        <v>8</v>
      </c>
      <c r="C10736" s="3" t="str">
        <f>_xlfn.XLOOKUP(B10736*1,List!A:A,List!B:B,"",0)</f>
        <v>08</v>
      </c>
      <c r="D10736" s="13" t="s">
        <v>6292</v>
      </c>
      <c r="F10736" s="4">
        <v>45887</v>
      </c>
      <c r="G10736" s="5" t="s">
        <v>6863</v>
      </c>
      <c r="H10736" s="3" t="s">
        <v>27</v>
      </c>
      <c r="I10736" s="3" t="s">
        <v>6672</v>
      </c>
      <c r="J10736" s="3" t="s">
        <v>1391</v>
      </c>
      <c r="K10736" s="3" t="s">
        <v>16</v>
      </c>
      <c r="L10736" s="18"/>
      <c r="M10736" s="18">
        <v>2900</v>
      </c>
      <c r="N10736" s="19">
        <v>-2900</v>
      </c>
    </row>
    <row r="10737" spans="1:14" x14ac:dyDescent="0.2">
      <c r="A10737" s="3" t="str" cm="1">
        <f t="array" ref="A10737:B10737">_xlfn.TEXTSPLIT(D10737," - ",TRUE,1)</f>
        <v>2025</v>
      </c>
      <c r="B10737" s="3" t="str">
        <v>8</v>
      </c>
      <c r="C10737" s="3" t="str">
        <f>_xlfn.XLOOKUP(B10737*1,List!A:A,List!B:B,"",0)</f>
        <v>08</v>
      </c>
      <c r="D10737" s="13" t="s">
        <v>6292</v>
      </c>
      <c r="F10737" s="4">
        <v>45884</v>
      </c>
      <c r="G10737" s="5" t="s">
        <v>7002</v>
      </c>
      <c r="H10737" s="3" t="s">
        <v>13</v>
      </c>
      <c r="I10737" s="3" t="s">
        <v>30</v>
      </c>
      <c r="J10737" s="3" t="s">
        <v>6544</v>
      </c>
      <c r="K10737" s="3" t="s">
        <v>445</v>
      </c>
      <c r="L10737" s="18"/>
      <c r="M10737" s="18">
        <v>1600</v>
      </c>
      <c r="N10737" s="19">
        <v>-1600</v>
      </c>
    </row>
    <row r="10738" spans="1:14" x14ac:dyDescent="0.2">
      <c r="A10738" s="3" t="str" cm="1">
        <f t="array" ref="A10738:B10738">_xlfn.TEXTSPLIT(D10738," - ",TRUE,1)</f>
        <v>2025</v>
      </c>
      <c r="B10738" s="3" t="str">
        <v>8</v>
      </c>
      <c r="C10738" s="3" t="str">
        <f>_xlfn.XLOOKUP(B10738*1,List!A:A,List!B:B,"",0)</f>
        <v>08</v>
      </c>
      <c r="D10738" s="13" t="s">
        <v>6292</v>
      </c>
      <c r="F10738" s="4">
        <v>45875</v>
      </c>
      <c r="G10738" s="5" t="s">
        <v>6797</v>
      </c>
      <c r="H10738" s="3" t="s">
        <v>13</v>
      </c>
      <c r="I10738" s="3" t="s">
        <v>6298</v>
      </c>
      <c r="J10738" s="3" t="s">
        <v>283</v>
      </c>
      <c r="K10738" s="3" t="s">
        <v>35</v>
      </c>
      <c r="L10738" s="18">
        <v>2449.11</v>
      </c>
      <c r="M10738" s="18"/>
      <c r="N10738" s="19">
        <v>2449.11</v>
      </c>
    </row>
    <row r="10739" spans="1:14" x14ac:dyDescent="0.2">
      <c r="A10739" s="3" t="str" cm="1">
        <f t="array" ref="A10739:B10739">_xlfn.TEXTSPLIT(D10739," - ",TRUE,1)</f>
        <v>2025</v>
      </c>
      <c r="B10739" s="3" t="str">
        <v>8</v>
      </c>
      <c r="C10739" s="3" t="str">
        <f>_xlfn.XLOOKUP(B10739*1,List!A:A,List!B:B,"",0)</f>
        <v>08</v>
      </c>
      <c r="D10739" s="13" t="s">
        <v>6292</v>
      </c>
      <c r="F10739" s="4">
        <v>45875</v>
      </c>
      <c r="G10739" s="5" t="s">
        <v>7003</v>
      </c>
      <c r="H10739" s="3" t="s">
        <v>13</v>
      </c>
      <c r="I10739" s="3" t="s">
        <v>6298</v>
      </c>
      <c r="J10739" s="3" t="s">
        <v>63</v>
      </c>
      <c r="K10739" s="3" t="s">
        <v>38</v>
      </c>
      <c r="L10739" s="18">
        <v>2150</v>
      </c>
      <c r="M10739" s="18"/>
      <c r="N10739" s="19">
        <v>2150</v>
      </c>
    </row>
    <row r="10740" spans="1:14" x14ac:dyDescent="0.2">
      <c r="A10740" s="3" t="str" cm="1">
        <f t="array" ref="A10740:B10740">_xlfn.TEXTSPLIT(D10740," - ",TRUE,1)</f>
        <v>2025</v>
      </c>
      <c r="B10740" s="3" t="str">
        <v>8</v>
      </c>
      <c r="C10740" s="3" t="str">
        <f>_xlfn.XLOOKUP(B10740*1,List!A:A,List!B:B,"",0)</f>
        <v>08</v>
      </c>
      <c r="D10740" s="13" t="s">
        <v>6292</v>
      </c>
      <c r="F10740" s="4">
        <v>45863</v>
      </c>
      <c r="G10740" s="5" t="s">
        <v>6459</v>
      </c>
      <c r="H10740" s="3" t="s">
        <v>48</v>
      </c>
      <c r="I10740" s="3" t="s">
        <v>6460</v>
      </c>
      <c r="J10740" s="3" t="s">
        <v>1152</v>
      </c>
      <c r="K10740" s="3" t="s">
        <v>4766</v>
      </c>
      <c r="L10740" s="18">
        <v>2469.81</v>
      </c>
      <c r="M10740" s="18"/>
      <c r="N10740" s="19">
        <v>2469.81</v>
      </c>
    </row>
    <row r="10741" spans="1:14" x14ac:dyDescent="0.2">
      <c r="A10741" s="3" t="str" cm="1">
        <f t="array" ref="A10741:B10741">_xlfn.TEXTSPLIT(D10741," - ",TRUE,1)</f>
        <v>2025</v>
      </c>
      <c r="B10741" s="3" t="str">
        <v>8</v>
      </c>
      <c r="C10741" s="3" t="str">
        <f>_xlfn.XLOOKUP(B10741*1,List!A:A,List!B:B,"",0)</f>
        <v>08</v>
      </c>
      <c r="D10741" s="13" t="s">
        <v>6292</v>
      </c>
      <c r="F10741" s="4">
        <v>45900</v>
      </c>
      <c r="G10741" s="5" t="s">
        <v>7004</v>
      </c>
      <c r="H10741" s="3" t="s">
        <v>13</v>
      </c>
      <c r="I10741" s="3" t="s">
        <v>5453</v>
      </c>
      <c r="J10741" s="3" t="s">
        <v>5511</v>
      </c>
      <c r="K10741" s="3" t="s">
        <v>16</v>
      </c>
      <c r="L10741" s="18"/>
      <c r="M10741" s="18">
        <v>1993.32</v>
      </c>
      <c r="N10741" s="19">
        <v>-1993.32</v>
      </c>
    </row>
    <row r="10742" spans="1:14" x14ac:dyDescent="0.2">
      <c r="A10742" s="3" t="str" cm="1">
        <f t="array" ref="A10742:B10742">_xlfn.TEXTSPLIT(D10742," - ",TRUE,1)</f>
        <v>2025</v>
      </c>
      <c r="B10742" s="3" t="str">
        <v>8</v>
      </c>
      <c r="C10742" s="3" t="str">
        <f>_xlfn.XLOOKUP(B10742*1,List!A:A,List!B:B,"",0)</f>
        <v>08</v>
      </c>
      <c r="D10742" s="13" t="s">
        <v>6292</v>
      </c>
      <c r="F10742" s="4">
        <v>45875</v>
      </c>
      <c r="G10742" s="5" t="s">
        <v>6790</v>
      </c>
      <c r="H10742" s="3" t="s">
        <v>27</v>
      </c>
      <c r="I10742" s="3" t="s">
        <v>6298</v>
      </c>
      <c r="J10742" s="3" t="s">
        <v>73</v>
      </c>
      <c r="K10742" s="3" t="s">
        <v>74</v>
      </c>
      <c r="L10742" s="18"/>
      <c r="M10742" s="18">
        <v>2394.3000000000002</v>
      </c>
      <c r="N10742" s="19">
        <v>-2394.3000000000002</v>
      </c>
    </row>
    <row r="10743" spans="1:14" x14ac:dyDescent="0.2">
      <c r="A10743" s="3" t="str" cm="1">
        <f t="array" ref="A10743:B10743">_xlfn.TEXTSPLIT(D10743," - ",TRUE,1)</f>
        <v>2025</v>
      </c>
      <c r="B10743" s="3" t="str">
        <v>8</v>
      </c>
      <c r="C10743" s="3" t="str">
        <f>_xlfn.XLOOKUP(B10743*1,List!A:A,List!B:B,"",0)</f>
        <v>08</v>
      </c>
      <c r="D10743" s="13" t="s">
        <v>6292</v>
      </c>
      <c r="F10743" s="4">
        <v>45874</v>
      </c>
      <c r="G10743" s="5" t="s">
        <v>7005</v>
      </c>
      <c r="H10743" s="3" t="s">
        <v>13</v>
      </c>
      <c r="I10743" s="3" t="s">
        <v>30</v>
      </c>
      <c r="J10743" s="3" t="s">
        <v>2126</v>
      </c>
      <c r="K10743" s="3" t="s">
        <v>32</v>
      </c>
      <c r="L10743" s="18">
        <v>805.48</v>
      </c>
      <c r="M10743" s="18"/>
      <c r="N10743" s="19">
        <v>805.48</v>
      </c>
    </row>
    <row r="10744" spans="1:14" x14ac:dyDescent="0.2">
      <c r="A10744" s="3" t="str" cm="1">
        <f t="array" ref="A10744:B10744">_xlfn.TEXTSPLIT(D10744," - ",TRUE,1)</f>
        <v>2025</v>
      </c>
      <c r="B10744" s="3" t="str">
        <v>8</v>
      </c>
      <c r="C10744" s="3" t="str">
        <f>_xlfn.XLOOKUP(B10744*1,List!A:A,List!B:B,"",0)</f>
        <v>08</v>
      </c>
      <c r="D10744" s="13" t="s">
        <v>6292</v>
      </c>
      <c r="F10744" s="4">
        <v>45900</v>
      </c>
      <c r="G10744" s="5" t="s">
        <v>7006</v>
      </c>
      <c r="H10744" s="3" t="s">
        <v>13</v>
      </c>
      <c r="I10744" s="3" t="s">
        <v>5453</v>
      </c>
      <c r="J10744" s="3" t="s">
        <v>206</v>
      </c>
      <c r="K10744" s="3" t="s">
        <v>16</v>
      </c>
      <c r="L10744" s="18"/>
      <c r="M10744" s="18">
        <v>2250</v>
      </c>
      <c r="N10744" s="19">
        <v>-2250</v>
      </c>
    </row>
    <row r="10745" spans="1:14" x14ac:dyDescent="0.2">
      <c r="A10745" s="3" t="str" cm="1">
        <f t="array" ref="A10745:B10745">_xlfn.TEXTSPLIT(D10745," - ",TRUE,1)</f>
        <v>2025</v>
      </c>
      <c r="B10745" s="3" t="str">
        <v>8</v>
      </c>
      <c r="C10745" s="3" t="str">
        <f>_xlfn.XLOOKUP(B10745*1,List!A:A,List!B:B,"",0)</f>
        <v>08</v>
      </c>
      <c r="D10745" s="13" t="s">
        <v>6292</v>
      </c>
      <c r="F10745" s="4">
        <v>45900</v>
      </c>
      <c r="G10745" s="5" t="s">
        <v>6688</v>
      </c>
      <c r="H10745" s="3" t="s">
        <v>27</v>
      </c>
      <c r="I10745" s="3" t="s">
        <v>5453</v>
      </c>
      <c r="J10745" s="3" t="s">
        <v>369</v>
      </c>
      <c r="K10745" s="3" t="s">
        <v>16</v>
      </c>
      <c r="L10745" s="18">
        <v>1708.41</v>
      </c>
      <c r="M10745" s="18"/>
      <c r="N10745" s="19">
        <v>1708.41</v>
      </c>
    </row>
    <row r="10746" spans="1:14" x14ac:dyDescent="0.2">
      <c r="A10746" s="3" t="str" cm="1">
        <f t="array" ref="A10746:B10746">_xlfn.TEXTSPLIT(D10746," - ",TRUE,1)</f>
        <v>2025</v>
      </c>
      <c r="B10746" s="3" t="str">
        <v>8</v>
      </c>
      <c r="C10746" s="3" t="str">
        <f>_xlfn.XLOOKUP(B10746*1,List!A:A,List!B:B,"",0)</f>
        <v>08</v>
      </c>
      <c r="D10746" s="13" t="s">
        <v>6292</v>
      </c>
      <c r="F10746" s="4">
        <v>45875</v>
      </c>
      <c r="G10746" s="5" t="s">
        <v>6496</v>
      </c>
      <c r="H10746" s="3" t="s">
        <v>27</v>
      </c>
      <c r="I10746" s="3" t="s">
        <v>6298</v>
      </c>
      <c r="J10746" s="3" t="s">
        <v>303</v>
      </c>
      <c r="K10746" s="3" t="s">
        <v>304</v>
      </c>
      <c r="L10746" s="18"/>
      <c r="M10746" s="18">
        <v>1873.8</v>
      </c>
      <c r="N10746" s="19">
        <v>-1873.8</v>
      </c>
    </row>
    <row r="10747" spans="1:14" x14ac:dyDescent="0.2">
      <c r="A10747" s="3" t="str" cm="1">
        <f t="array" ref="A10747:B10747">_xlfn.TEXTSPLIT(D10747," - ",TRUE,1)</f>
        <v>2025</v>
      </c>
      <c r="B10747" s="3" t="str">
        <v>8</v>
      </c>
      <c r="C10747" s="3" t="str">
        <f>_xlfn.XLOOKUP(B10747*1,List!A:A,List!B:B,"",0)</f>
        <v>08</v>
      </c>
      <c r="D10747" s="13" t="s">
        <v>6292</v>
      </c>
      <c r="F10747" s="4">
        <v>45900</v>
      </c>
      <c r="G10747" s="5" t="s">
        <v>6823</v>
      </c>
      <c r="H10747" s="3" t="s">
        <v>27</v>
      </c>
      <c r="I10747" s="3" t="s">
        <v>5453</v>
      </c>
      <c r="J10747" s="3" t="s">
        <v>77</v>
      </c>
      <c r="K10747" s="3" t="s">
        <v>737</v>
      </c>
      <c r="L10747" s="18">
        <v>2082</v>
      </c>
      <c r="M10747" s="18"/>
      <c r="N10747" s="19">
        <v>2082</v>
      </c>
    </row>
    <row r="10748" spans="1:14" x14ac:dyDescent="0.2">
      <c r="A10748" s="3" t="str" cm="1">
        <f t="array" ref="A10748:B10748">_xlfn.TEXTSPLIT(D10748," - ",TRUE,1)</f>
        <v>2025</v>
      </c>
      <c r="B10748" s="3" t="str">
        <v>8</v>
      </c>
      <c r="C10748" s="3" t="str">
        <f>_xlfn.XLOOKUP(B10748*1,List!A:A,List!B:B,"",0)</f>
        <v>08</v>
      </c>
      <c r="D10748" s="13" t="s">
        <v>6292</v>
      </c>
      <c r="F10748" s="4">
        <v>45875</v>
      </c>
      <c r="G10748" s="5" t="s">
        <v>7007</v>
      </c>
      <c r="H10748" s="3" t="s">
        <v>13</v>
      </c>
      <c r="I10748" s="3" t="s">
        <v>30</v>
      </c>
      <c r="J10748" s="3" t="s">
        <v>613</v>
      </c>
      <c r="K10748" s="3" t="s">
        <v>457</v>
      </c>
      <c r="L10748" s="18"/>
      <c r="M10748" s="18">
        <v>2240.44</v>
      </c>
      <c r="N10748" s="19">
        <v>-2240.44</v>
      </c>
    </row>
    <row r="10749" spans="1:14" x14ac:dyDescent="0.2">
      <c r="A10749" s="3" t="str" cm="1">
        <f t="array" ref="A10749:B10749">_xlfn.TEXTSPLIT(D10749," - ",TRUE,1)</f>
        <v>2025</v>
      </c>
      <c r="B10749" s="3" t="str">
        <v>8</v>
      </c>
      <c r="C10749" s="3" t="str">
        <f>_xlfn.XLOOKUP(B10749*1,List!A:A,List!B:B,"",0)</f>
        <v>08</v>
      </c>
      <c r="D10749" s="13" t="s">
        <v>6292</v>
      </c>
      <c r="F10749" s="4">
        <v>45875</v>
      </c>
      <c r="G10749" s="5" t="s">
        <v>7008</v>
      </c>
      <c r="H10749" s="3" t="s">
        <v>13</v>
      </c>
      <c r="I10749" s="3" t="s">
        <v>6298</v>
      </c>
      <c r="J10749" s="3" t="s">
        <v>592</v>
      </c>
      <c r="K10749" s="3" t="s">
        <v>16</v>
      </c>
      <c r="L10749" s="18">
        <v>1700</v>
      </c>
      <c r="M10749" s="18"/>
      <c r="N10749" s="19">
        <v>1700</v>
      </c>
    </row>
    <row r="10750" spans="1:14" x14ac:dyDescent="0.2">
      <c r="A10750" s="3" t="str" cm="1">
        <f t="array" ref="A10750:B10750">_xlfn.TEXTSPLIT(D10750," - ",TRUE,1)</f>
        <v>2025</v>
      </c>
      <c r="B10750" s="3" t="str">
        <v>8</v>
      </c>
      <c r="C10750" s="3" t="str">
        <f>_xlfn.XLOOKUP(B10750*1,List!A:A,List!B:B,"",0)</f>
        <v>08</v>
      </c>
      <c r="D10750" s="13" t="s">
        <v>6292</v>
      </c>
      <c r="F10750" s="4">
        <v>45875</v>
      </c>
      <c r="G10750" s="5" t="s">
        <v>6856</v>
      </c>
      <c r="H10750" s="3" t="s">
        <v>13</v>
      </c>
      <c r="I10750" s="3" t="s">
        <v>6298</v>
      </c>
      <c r="J10750" s="3" t="s">
        <v>206</v>
      </c>
      <c r="K10750" s="3" t="s">
        <v>16</v>
      </c>
      <c r="L10750" s="18">
        <v>2250</v>
      </c>
      <c r="M10750" s="18"/>
      <c r="N10750" s="19">
        <v>2250</v>
      </c>
    </row>
    <row r="10751" spans="1:14" x14ac:dyDescent="0.2">
      <c r="A10751" s="3" t="str" cm="1">
        <f t="array" ref="A10751:B10751">_xlfn.TEXTSPLIT(D10751," - ",TRUE,1)</f>
        <v>2025</v>
      </c>
      <c r="B10751" s="3" t="str">
        <v>8</v>
      </c>
      <c r="C10751" s="3" t="str">
        <f>_xlfn.XLOOKUP(B10751*1,List!A:A,List!B:B,"",0)</f>
        <v>08</v>
      </c>
      <c r="D10751" s="13" t="s">
        <v>6292</v>
      </c>
      <c r="F10751" s="4">
        <v>45875</v>
      </c>
      <c r="G10751" s="5" t="s">
        <v>7009</v>
      </c>
      <c r="H10751" s="3" t="s">
        <v>13</v>
      </c>
      <c r="I10751" s="3" t="s">
        <v>30</v>
      </c>
      <c r="J10751" s="3" t="s">
        <v>228</v>
      </c>
      <c r="K10751" s="3" t="s">
        <v>16</v>
      </c>
      <c r="L10751" s="18"/>
      <c r="M10751" s="18">
        <v>2170</v>
      </c>
      <c r="N10751" s="19">
        <v>-2170</v>
      </c>
    </row>
    <row r="10752" spans="1:14" x14ac:dyDescent="0.2">
      <c r="A10752" s="3" t="str" cm="1">
        <f t="array" ref="A10752:B10752">_xlfn.TEXTSPLIT(D10752," - ",TRUE,1)</f>
        <v>2025</v>
      </c>
      <c r="B10752" s="3" t="str">
        <v>8</v>
      </c>
      <c r="C10752" s="3" t="str">
        <f>_xlfn.XLOOKUP(B10752*1,List!A:A,List!B:B,"",0)</f>
        <v>08</v>
      </c>
      <c r="D10752" s="13" t="s">
        <v>6292</v>
      </c>
      <c r="F10752" s="4">
        <v>45870</v>
      </c>
      <c r="G10752" s="5" t="s">
        <v>6362</v>
      </c>
      <c r="H10752" s="3" t="s">
        <v>267</v>
      </c>
      <c r="I10752" s="3" t="s">
        <v>6363</v>
      </c>
      <c r="K10752" s="3" t="s">
        <v>16</v>
      </c>
      <c r="L10752" s="18">
        <v>1351.34</v>
      </c>
      <c r="M10752" s="18"/>
      <c r="N10752" s="19">
        <v>1351.34</v>
      </c>
    </row>
    <row r="10753" spans="1:14" x14ac:dyDescent="0.2">
      <c r="A10753" s="3" t="str" cm="1">
        <f t="array" ref="A10753:B10753">_xlfn.TEXTSPLIT(D10753," - ",TRUE,1)</f>
        <v>2025</v>
      </c>
      <c r="B10753" s="3" t="str">
        <v>8</v>
      </c>
      <c r="C10753" s="3" t="str">
        <f>_xlfn.XLOOKUP(B10753*1,List!A:A,List!B:B,"",0)</f>
        <v>08</v>
      </c>
      <c r="D10753" s="13" t="s">
        <v>6292</v>
      </c>
      <c r="F10753" s="4">
        <v>45893</v>
      </c>
      <c r="G10753" s="5" t="s">
        <v>6675</v>
      </c>
      <c r="H10753" s="3" t="s">
        <v>271</v>
      </c>
      <c r="I10753" s="3" t="s">
        <v>6676</v>
      </c>
      <c r="K10753" s="3" t="s">
        <v>737</v>
      </c>
      <c r="L10753" s="18">
        <v>6721</v>
      </c>
      <c r="M10753" s="18"/>
      <c r="N10753" s="19">
        <v>6721</v>
      </c>
    </row>
    <row r="10754" spans="1:14" x14ac:dyDescent="0.2">
      <c r="A10754" s="3" t="str" cm="1">
        <f t="array" ref="A10754:B10754">_xlfn.TEXTSPLIT(D10754," - ",TRUE,1)</f>
        <v>2025</v>
      </c>
      <c r="B10754" s="3" t="str">
        <v>8</v>
      </c>
      <c r="C10754" s="3" t="str">
        <f>_xlfn.XLOOKUP(B10754*1,List!A:A,List!B:B,"",0)</f>
        <v>08</v>
      </c>
      <c r="D10754" s="13" t="s">
        <v>6292</v>
      </c>
      <c r="F10754" s="4">
        <v>45900</v>
      </c>
      <c r="G10754" s="5" t="s">
        <v>6989</v>
      </c>
      <c r="H10754" s="3" t="s">
        <v>27</v>
      </c>
      <c r="I10754" s="3" t="s">
        <v>5453</v>
      </c>
      <c r="J10754" s="3" t="s">
        <v>639</v>
      </c>
      <c r="K10754" s="3" t="s">
        <v>58</v>
      </c>
      <c r="L10754" s="18">
        <v>4033.88</v>
      </c>
      <c r="M10754" s="18"/>
      <c r="N10754" s="19">
        <v>4033.88</v>
      </c>
    </row>
    <row r="10755" spans="1:14" x14ac:dyDescent="0.2">
      <c r="A10755" s="3" t="str" cm="1">
        <f t="array" ref="A10755:B10755">_xlfn.TEXTSPLIT(D10755," - ",TRUE,1)</f>
        <v>2025</v>
      </c>
      <c r="B10755" s="3" t="str">
        <v>8</v>
      </c>
      <c r="C10755" s="3" t="str">
        <f>_xlfn.XLOOKUP(B10755*1,List!A:A,List!B:B,"",0)</f>
        <v>08</v>
      </c>
      <c r="D10755" s="13" t="s">
        <v>6292</v>
      </c>
      <c r="F10755" s="4">
        <v>45900</v>
      </c>
      <c r="G10755" s="5" t="s">
        <v>6408</v>
      </c>
      <c r="H10755" s="3" t="s">
        <v>13</v>
      </c>
      <c r="I10755" s="3" t="s">
        <v>5453</v>
      </c>
      <c r="J10755" s="3" t="s">
        <v>741</v>
      </c>
      <c r="K10755" s="3" t="s">
        <v>742</v>
      </c>
      <c r="L10755" s="18"/>
      <c r="M10755" s="18">
        <v>4164</v>
      </c>
      <c r="N10755" s="19">
        <v>-4164</v>
      </c>
    </row>
    <row r="10756" spans="1:14" x14ac:dyDescent="0.2">
      <c r="A10756" s="3" t="str" cm="1">
        <f t="array" ref="A10756:B10756">_xlfn.TEXTSPLIT(D10756," - ",TRUE,1)</f>
        <v>2025</v>
      </c>
      <c r="B10756" s="3" t="str">
        <v>8</v>
      </c>
      <c r="C10756" s="3" t="str">
        <f>_xlfn.XLOOKUP(B10756*1,List!A:A,List!B:B,"",0)</f>
        <v>08</v>
      </c>
      <c r="D10756" s="13" t="s">
        <v>6292</v>
      </c>
      <c r="F10756" s="4">
        <v>45900</v>
      </c>
      <c r="G10756" s="5" t="s">
        <v>6595</v>
      </c>
      <c r="H10756" s="3" t="s">
        <v>27</v>
      </c>
      <c r="I10756" s="3" t="s">
        <v>5453</v>
      </c>
      <c r="J10756" s="3" t="s">
        <v>2944</v>
      </c>
      <c r="K10756" s="3" t="s">
        <v>16</v>
      </c>
      <c r="L10756" s="18">
        <v>992.34</v>
      </c>
      <c r="M10756" s="18"/>
      <c r="N10756" s="19">
        <v>992.34</v>
      </c>
    </row>
    <row r="10757" spans="1:14" x14ac:dyDescent="0.2">
      <c r="A10757" s="3" t="str" cm="1">
        <f t="array" ref="A10757:B10757">_xlfn.TEXTSPLIT(D10757," - ",TRUE,1)</f>
        <v>2025</v>
      </c>
      <c r="B10757" s="3" t="str">
        <v>8</v>
      </c>
      <c r="C10757" s="3" t="str">
        <f>_xlfn.XLOOKUP(B10757*1,List!A:A,List!B:B,"",0)</f>
        <v>08</v>
      </c>
      <c r="D10757" s="13" t="s">
        <v>6292</v>
      </c>
      <c r="F10757" s="4">
        <v>45875</v>
      </c>
      <c r="G10757" s="5" t="s">
        <v>7010</v>
      </c>
      <c r="H10757" s="3" t="s">
        <v>13</v>
      </c>
      <c r="I10757" s="3" t="s">
        <v>6298</v>
      </c>
      <c r="J10757" s="3" t="s">
        <v>173</v>
      </c>
      <c r="K10757" s="3" t="s">
        <v>460</v>
      </c>
      <c r="L10757" s="18">
        <v>1977.9</v>
      </c>
      <c r="M10757" s="18"/>
      <c r="N10757" s="19">
        <v>1977.9</v>
      </c>
    </row>
    <row r="10758" spans="1:14" x14ac:dyDescent="0.2">
      <c r="A10758" s="3" t="str" cm="1">
        <f t="array" ref="A10758:B10758">_xlfn.TEXTSPLIT(D10758," - ",TRUE,1)</f>
        <v>2025</v>
      </c>
      <c r="B10758" s="3" t="str">
        <v>8</v>
      </c>
      <c r="C10758" s="3" t="str">
        <f>_xlfn.XLOOKUP(B10758*1,List!A:A,List!B:B,"",0)</f>
        <v>08</v>
      </c>
      <c r="D10758" s="13" t="s">
        <v>6292</v>
      </c>
      <c r="F10758" s="4">
        <v>45875</v>
      </c>
      <c r="G10758" s="5" t="s">
        <v>7011</v>
      </c>
      <c r="H10758" s="3" t="s">
        <v>13</v>
      </c>
      <c r="I10758" s="3" t="s">
        <v>30</v>
      </c>
      <c r="J10758" s="3" t="s">
        <v>389</v>
      </c>
      <c r="K10758" s="3" t="s">
        <v>390</v>
      </c>
      <c r="L10758" s="18"/>
      <c r="M10758" s="18">
        <v>2855.46</v>
      </c>
      <c r="N10758" s="19">
        <v>-2855.46</v>
      </c>
    </row>
    <row r="10759" spans="1:14" x14ac:dyDescent="0.2">
      <c r="A10759" s="3" t="str" cm="1">
        <f t="array" ref="A10759:B10759">_xlfn.TEXTSPLIT(D10759," - ",TRUE,1)</f>
        <v>2025</v>
      </c>
      <c r="B10759" s="3" t="str">
        <v>8</v>
      </c>
      <c r="C10759" s="3" t="str">
        <f>_xlfn.XLOOKUP(B10759*1,List!A:A,List!B:B,"",0)</f>
        <v>08</v>
      </c>
      <c r="D10759" s="13" t="s">
        <v>6292</v>
      </c>
      <c r="F10759" s="4">
        <v>45875</v>
      </c>
      <c r="G10759" s="5" t="s">
        <v>6610</v>
      </c>
      <c r="H10759" s="3" t="s">
        <v>27</v>
      </c>
      <c r="I10759" s="3" t="s">
        <v>6298</v>
      </c>
      <c r="J10759" s="3" t="s">
        <v>2920</v>
      </c>
      <c r="K10759" s="3" t="s">
        <v>16</v>
      </c>
      <c r="L10759" s="18"/>
      <c r="M10759" s="18">
        <v>1560</v>
      </c>
      <c r="N10759" s="19">
        <v>-1560</v>
      </c>
    </row>
    <row r="10760" spans="1:14" x14ac:dyDescent="0.2">
      <c r="A10760" s="3" t="str" cm="1">
        <f t="array" ref="A10760:B10760">_xlfn.TEXTSPLIT(D10760," - ",TRUE,1)</f>
        <v>2025</v>
      </c>
      <c r="B10760" s="3" t="str">
        <v>8</v>
      </c>
      <c r="C10760" s="3" t="str">
        <f>_xlfn.XLOOKUP(B10760*1,List!A:A,List!B:B,"",0)</f>
        <v>08</v>
      </c>
      <c r="D10760" s="13" t="s">
        <v>6292</v>
      </c>
      <c r="F10760" s="4">
        <v>45875</v>
      </c>
      <c r="G10760" s="5" t="s">
        <v>6752</v>
      </c>
      <c r="H10760" s="3" t="s">
        <v>27</v>
      </c>
      <c r="I10760" s="3" t="s">
        <v>6298</v>
      </c>
      <c r="J10760" s="3" t="s">
        <v>6159</v>
      </c>
      <c r="K10760" s="3" t="s">
        <v>16</v>
      </c>
      <c r="L10760" s="18"/>
      <c r="M10760" s="18">
        <v>1494.99</v>
      </c>
      <c r="N10760" s="19">
        <v>-1494.99</v>
      </c>
    </row>
    <row r="10761" spans="1:14" x14ac:dyDescent="0.2">
      <c r="A10761" s="3" t="str" cm="1">
        <f t="array" ref="A10761:B10761">_xlfn.TEXTSPLIT(D10761," - ",TRUE,1)</f>
        <v>2025</v>
      </c>
      <c r="B10761" s="3" t="str">
        <v>8</v>
      </c>
      <c r="C10761" s="3" t="str">
        <f>_xlfn.XLOOKUP(B10761*1,List!A:A,List!B:B,"",0)</f>
        <v>08</v>
      </c>
      <c r="D10761" s="13" t="s">
        <v>6292</v>
      </c>
      <c r="F10761" s="4">
        <v>45901</v>
      </c>
      <c r="G10761" s="5" t="s">
        <v>6985</v>
      </c>
      <c r="H10761" s="3" t="s">
        <v>5290</v>
      </c>
      <c r="I10761" s="3" t="s">
        <v>6374</v>
      </c>
      <c r="J10761" s="3" t="s">
        <v>279</v>
      </c>
      <c r="K10761" s="3" t="s">
        <v>4766</v>
      </c>
      <c r="L10761" s="18">
        <v>333.03</v>
      </c>
      <c r="M10761" s="18"/>
      <c r="N10761" s="19">
        <v>333.03</v>
      </c>
    </row>
    <row r="10762" spans="1:14" x14ac:dyDescent="0.2">
      <c r="A10762" s="3" t="str" cm="1">
        <f t="array" ref="A10762:B10762">_xlfn.TEXTSPLIT(D10762," - ",TRUE,1)</f>
        <v>2025</v>
      </c>
      <c r="B10762" s="3" t="str">
        <v>8</v>
      </c>
      <c r="C10762" s="3" t="str">
        <f>_xlfn.XLOOKUP(B10762*1,List!A:A,List!B:B,"",0)</f>
        <v>08</v>
      </c>
      <c r="D10762" s="13" t="s">
        <v>6292</v>
      </c>
      <c r="F10762" s="4">
        <v>45900</v>
      </c>
      <c r="G10762" s="5" t="s">
        <v>6588</v>
      </c>
      <c r="H10762" s="3" t="s">
        <v>27</v>
      </c>
      <c r="I10762" s="3" t="s">
        <v>5453</v>
      </c>
      <c r="J10762" s="3" t="s">
        <v>613</v>
      </c>
      <c r="K10762" s="3" t="s">
        <v>457</v>
      </c>
      <c r="L10762" s="18">
        <v>2240.44</v>
      </c>
      <c r="M10762" s="18"/>
      <c r="N10762" s="19">
        <v>2240.44</v>
      </c>
    </row>
    <row r="10763" spans="1:14" x14ac:dyDescent="0.2">
      <c r="A10763" s="3" t="str" cm="1">
        <f t="array" ref="A10763:B10763">_xlfn.TEXTSPLIT(D10763," - ",TRUE,1)</f>
        <v>2025</v>
      </c>
      <c r="B10763" s="3" t="str">
        <v>8</v>
      </c>
      <c r="C10763" s="3" t="str">
        <f>_xlfn.XLOOKUP(B10763*1,List!A:A,List!B:B,"",0)</f>
        <v>08</v>
      </c>
      <c r="D10763" s="13" t="s">
        <v>6292</v>
      </c>
      <c r="F10763" s="4">
        <v>45875</v>
      </c>
      <c r="G10763" s="5" t="s">
        <v>7012</v>
      </c>
      <c r="H10763" s="3" t="s">
        <v>13</v>
      </c>
      <c r="I10763" s="3" t="s">
        <v>30</v>
      </c>
      <c r="J10763" s="3" t="s">
        <v>561</v>
      </c>
      <c r="K10763" s="3" t="s">
        <v>16</v>
      </c>
      <c r="L10763" s="18"/>
      <c r="M10763" s="18">
        <v>1830.43</v>
      </c>
      <c r="N10763" s="19">
        <v>-1830.43</v>
      </c>
    </row>
    <row r="10764" spans="1:14" x14ac:dyDescent="0.2">
      <c r="A10764" s="3" t="str" cm="1">
        <f t="array" ref="A10764:B10764">_xlfn.TEXTSPLIT(D10764," - ",TRUE,1)</f>
        <v>2025</v>
      </c>
      <c r="B10764" s="3" t="str">
        <v>8</v>
      </c>
      <c r="C10764" s="3" t="str">
        <f>_xlfn.XLOOKUP(B10764*1,List!A:A,List!B:B,"",0)</f>
        <v>08</v>
      </c>
      <c r="D10764" s="13" t="s">
        <v>6292</v>
      </c>
      <c r="F10764" s="4">
        <v>45875</v>
      </c>
      <c r="G10764" s="5" t="s">
        <v>6696</v>
      </c>
      <c r="H10764" s="3" t="s">
        <v>13</v>
      </c>
      <c r="I10764" s="3" t="s">
        <v>30</v>
      </c>
      <c r="J10764" s="3" t="s">
        <v>206</v>
      </c>
      <c r="K10764" s="3" t="s">
        <v>16</v>
      </c>
      <c r="L10764" s="18"/>
      <c r="M10764" s="18">
        <v>2250</v>
      </c>
      <c r="N10764" s="19">
        <v>-2250</v>
      </c>
    </row>
    <row r="10765" spans="1:14" x14ac:dyDescent="0.2">
      <c r="A10765" s="3" t="str" cm="1">
        <f t="array" ref="A10765:B10765">_xlfn.TEXTSPLIT(D10765," - ",TRUE,1)</f>
        <v>2025</v>
      </c>
      <c r="B10765" s="3" t="str">
        <v>8</v>
      </c>
      <c r="C10765" s="3" t="str">
        <f>_xlfn.XLOOKUP(B10765*1,List!A:A,List!B:B,"",0)</f>
        <v>08</v>
      </c>
      <c r="D10765" s="13" t="s">
        <v>6292</v>
      </c>
      <c r="F10765" s="4">
        <v>45875</v>
      </c>
      <c r="G10765" s="5" t="s">
        <v>7013</v>
      </c>
      <c r="H10765" s="3" t="s">
        <v>27</v>
      </c>
      <c r="I10765" s="3" t="s">
        <v>6298</v>
      </c>
      <c r="J10765" s="3" t="s">
        <v>911</v>
      </c>
      <c r="K10765" s="3" t="s">
        <v>35</v>
      </c>
      <c r="L10765" s="18"/>
      <c r="M10765" s="18">
        <v>1750</v>
      </c>
      <c r="N10765" s="19">
        <v>-1750</v>
      </c>
    </row>
    <row r="10766" spans="1:14" x14ac:dyDescent="0.2">
      <c r="A10766" s="3" t="str" cm="1">
        <f t="array" ref="A10766:B10766">_xlfn.TEXTSPLIT(D10766," - ",TRUE,1)</f>
        <v>2025</v>
      </c>
      <c r="B10766" s="3" t="str">
        <v>8</v>
      </c>
      <c r="C10766" s="3" t="str">
        <f>_xlfn.XLOOKUP(B10766*1,List!A:A,List!B:B,"",0)</f>
        <v>08</v>
      </c>
      <c r="D10766" s="13" t="s">
        <v>6292</v>
      </c>
      <c r="F10766" s="4">
        <v>45900</v>
      </c>
      <c r="G10766" s="5" t="s">
        <v>7004</v>
      </c>
      <c r="H10766" s="3" t="s">
        <v>27</v>
      </c>
      <c r="I10766" s="3" t="s">
        <v>5453</v>
      </c>
      <c r="J10766" s="3" t="s">
        <v>5511</v>
      </c>
      <c r="K10766" s="3" t="s">
        <v>16</v>
      </c>
      <c r="L10766" s="18">
        <v>1993.32</v>
      </c>
      <c r="M10766" s="18"/>
      <c r="N10766" s="19">
        <v>1993.32</v>
      </c>
    </row>
    <row r="10767" spans="1:14" x14ac:dyDescent="0.2">
      <c r="A10767" s="3" t="str" cm="1">
        <f t="array" ref="A10767:B10767">_xlfn.TEXTSPLIT(D10767," - ",TRUE,1)</f>
        <v>2025</v>
      </c>
      <c r="B10767" s="3" t="str">
        <v>8</v>
      </c>
      <c r="C10767" s="3" t="str">
        <f>_xlfn.XLOOKUP(B10767*1,List!A:A,List!B:B,"",0)</f>
        <v>08</v>
      </c>
      <c r="D10767" s="13" t="s">
        <v>6292</v>
      </c>
      <c r="F10767" s="4">
        <v>45875</v>
      </c>
      <c r="G10767" s="5" t="s">
        <v>7014</v>
      </c>
      <c r="H10767" s="3" t="s">
        <v>13</v>
      </c>
      <c r="I10767" s="3" t="s">
        <v>6298</v>
      </c>
      <c r="J10767" s="3" t="s">
        <v>2890</v>
      </c>
      <c r="K10767" s="3" t="s">
        <v>16</v>
      </c>
      <c r="L10767" s="18">
        <v>1560</v>
      </c>
      <c r="M10767" s="18"/>
      <c r="N10767" s="19">
        <v>1560</v>
      </c>
    </row>
    <row r="10768" spans="1:14" x14ac:dyDescent="0.2">
      <c r="A10768" s="3" t="str" cm="1">
        <f t="array" ref="A10768:B10768">_xlfn.TEXTSPLIT(D10768," - ",TRUE,1)</f>
        <v>2025</v>
      </c>
      <c r="B10768" s="3" t="str">
        <v>8</v>
      </c>
      <c r="C10768" s="3" t="str">
        <f>_xlfn.XLOOKUP(B10768*1,List!A:A,List!B:B,"",0)</f>
        <v>08</v>
      </c>
      <c r="D10768" s="13" t="s">
        <v>6292</v>
      </c>
      <c r="F10768" s="4">
        <v>45875</v>
      </c>
      <c r="G10768" s="5" t="s">
        <v>7015</v>
      </c>
      <c r="H10768" s="3" t="s">
        <v>13</v>
      </c>
      <c r="I10768" s="3" t="s">
        <v>30</v>
      </c>
      <c r="J10768" s="3" t="s">
        <v>107</v>
      </c>
      <c r="K10768" s="3" t="s">
        <v>58</v>
      </c>
      <c r="L10768" s="18"/>
      <c r="M10768" s="18">
        <v>3607.77</v>
      </c>
      <c r="N10768" s="19">
        <v>-3607.77</v>
      </c>
    </row>
    <row r="10769" spans="1:14" x14ac:dyDescent="0.2">
      <c r="A10769" s="3" t="str" cm="1">
        <f t="array" ref="A10769:B10769">_xlfn.TEXTSPLIT(D10769," - ",TRUE,1)</f>
        <v>2025</v>
      </c>
      <c r="B10769" s="3" t="str">
        <v>8</v>
      </c>
      <c r="C10769" s="3" t="str">
        <f>_xlfn.XLOOKUP(B10769*1,List!A:A,List!B:B,"",0)</f>
        <v>08</v>
      </c>
      <c r="D10769" s="13" t="s">
        <v>6292</v>
      </c>
      <c r="F10769" s="4">
        <v>45900</v>
      </c>
      <c r="G10769" s="5" t="s">
        <v>7016</v>
      </c>
      <c r="H10769" s="3" t="s">
        <v>13</v>
      </c>
      <c r="I10769" s="3" t="s">
        <v>5453</v>
      </c>
      <c r="J10769" s="3" t="s">
        <v>572</v>
      </c>
      <c r="K10769" s="3" t="s">
        <v>35</v>
      </c>
      <c r="L10769" s="18"/>
      <c r="M10769" s="18">
        <v>1750</v>
      </c>
      <c r="N10769" s="19">
        <v>-1750</v>
      </c>
    </row>
    <row r="10770" spans="1:14" x14ac:dyDescent="0.2">
      <c r="A10770" s="3" t="str" cm="1">
        <f t="array" ref="A10770:B10770">_xlfn.TEXTSPLIT(D10770," - ",TRUE,1)</f>
        <v>2025</v>
      </c>
      <c r="B10770" s="3" t="str">
        <v>8</v>
      </c>
      <c r="C10770" s="3" t="str">
        <f>_xlfn.XLOOKUP(B10770*1,List!A:A,List!B:B,"",0)</f>
        <v>08</v>
      </c>
      <c r="D10770" s="13" t="s">
        <v>6292</v>
      </c>
      <c r="F10770" s="4">
        <v>45875</v>
      </c>
      <c r="G10770" s="5" t="s">
        <v>7017</v>
      </c>
      <c r="H10770" s="3" t="s">
        <v>13</v>
      </c>
      <c r="I10770" s="3" t="s">
        <v>30</v>
      </c>
      <c r="J10770" s="3" t="s">
        <v>1213</v>
      </c>
      <c r="K10770" s="3" t="s">
        <v>16</v>
      </c>
      <c r="L10770" s="18"/>
      <c r="M10770" s="18">
        <v>2750</v>
      </c>
      <c r="N10770" s="19">
        <v>-2750</v>
      </c>
    </row>
    <row r="10771" spans="1:14" x14ac:dyDescent="0.2">
      <c r="A10771" s="3" t="str" cm="1">
        <f t="array" ref="A10771:B10771">_xlfn.TEXTSPLIT(D10771," - ",TRUE,1)</f>
        <v>2025</v>
      </c>
      <c r="B10771" s="3" t="str">
        <v>8</v>
      </c>
      <c r="C10771" s="3" t="str">
        <f>_xlfn.XLOOKUP(B10771*1,List!A:A,List!B:B,"",0)</f>
        <v>08</v>
      </c>
      <c r="D10771" s="13" t="s">
        <v>6292</v>
      </c>
      <c r="F10771" s="4">
        <v>45875</v>
      </c>
      <c r="G10771" s="5" t="s">
        <v>6846</v>
      </c>
      <c r="H10771" s="3" t="s">
        <v>13</v>
      </c>
      <c r="I10771" s="3" t="s">
        <v>6298</v>
      </c>
      <c r="J10771" s="3" t="s">
        <v>392</v>
      </c>
      <c r="K10771" s="3" t="s">
        <v>141</v>
      </c>
      <c r="L10771" s="18">
        <v>3227.1</v>
      </c>
      <c r="M10771" s="18"/>
      <c r="N10771" s="19">
        <v>3227.1</v>
      </c>
    </row>
    <row r="10772" spans="1:14" x14ac:dyDescent="0.2">
      <c r="A10772" s="3" t="str" cm="1">
        <f t="array" ref="A10772:B10772">_xlfn.TEXTSPLIT(D10772," - ",TRUE,1)</f>
        <v>2025</v>
      </c>
      <c r="B10772" s="3" t="str">
        <v>8</v>
      </c>
      <c r="C10772" s="3" t="str">
        <f>_xlfn.XLOOKUP(B10772*1,List!A:A,List!B:B,"",0)</f>
        <v>08</v>
      </c>
      <c r="D10772" s="13" t="s">
        <v>6292</v>
      </c>
      <c r="F10772" s="4">
        <v>45900</v>
      </c>
      <c r="G10772" s="5" t="s">
        <v>6564</v>
      </c>
      <c r="H10772" s="3" t="s">
        <v>13</v>
      </c>
      <c r="I10772" s="3" t="s">
        <v>5453</v>
      </c>
      <c r="J10772" s="3" t="s">
        <v>337</v>
      </c>
      <c r="K10772" s="3" t="s">
        <v>25</v>
      </c>
      <c r="L10772" s="18"/>
      <c r="M10772" s="18">
        <v>2446.35</v>
      </c>
      <c r="N10772" s="19">
        <v>-2446.35</v>
      </c>
    </row>
    <row r="10773" spans="1:14" x14ac:dyDescent="0.2">
      <c r="A10773" s="3" t="str" cm="1">
        <f t="array" ref="A10773:B10773">_xlfn.TEXTSPLIT(D10773," - ",TRUE,1)</f>
        <v>2025</v>
      </c>
      <c r="B10773" s="3" t="str">
        <v>8</v>
      </c>
      <c r="C10773" s="3" t="str">
        <f>_xlfn.XLOOKUP(B10773*1,List!A:A,List!B:B,"",0)</f>
        <v>08</v>
      </c>
      <c r="D10773" s="13" t="s">
        <v>6292</v>
      </c>
      <c r="F10773" s="4">
        <v>45870</v>
      </c>
      <c r="G10773" s="5" t="s">
        <v>6983</v>
      </c>
      <c r="H10773" s="3" t="s">
        <v>13</v>
      </c>
      <c r="I10773" s="3" t="s">
        <v>1085</v>
      </c>
      <c r="J10773" s="3" t="s">
        <v>60</v>
      </c>
      <c r="K10773" s="3" t="s">
        <v>61</v>
      </c>
      <c r="L10773" s="18">
        <v>2603.84</v>
      </c>
      <c r="M10773" s="18"/>
      <c r="N10773" s="19">
        <v>2603.84</v>
      </c>
    </row>
    <row r="10774" spans="1:14" x14ac:dyDescent="0.2">
      <c r="A10774" s="3" t="str" cm="1">
        <f t="array" ref="A10774:B10774">_xlfn.TEXTSPLIT(D10774," - ",TRUE,1)</f>
        <v>2025</v>
      </c>
      <c r="B10774" s="3" t="str">
        <v>8</v>
      </c>
      <c r="C10774" s="3" t="str">
        <f>_xlfn.XLOOKUP(B10774*1,List!A:A,List!B:B,"",0)</f>
        <v>08</v>
      </c>
      <c r="D10774" s="13" t="s">
        <v>6292</v>
      </c>
      <c r="F10774" s="4">
        <v>45875</v>
      </c>
      <c r="G10774" s="5" t="s">
        <v>7018</v>
      </c>
      <c r="H10774" s="3" t="s">
        <v>13</v>
      </c>
      <c r="I10774" s="3" t="s">
        <v>30</v>
      </c>
      <c r="J10774" s="3" t="s">
        <v>93</v>
      </c>
      <c r="K10774" s="3" t="s">
        <v>16</v>
      </c>
      <c r="L10774" s="18"/>
      <c r="M10774" s="18">
        <v>1993.32</v>
      </c>
      <c r="N10774" s="19">
        <v>-1993.32</v>
      </c>
    </row>
    <row r="10775" spans="1:14" x14ac:dyDescent="0.2">
      <c r="A10775" s="3" t="str" cm="1">
        <f t="array" ref="A10775:B10775">_xlfn.TEXTSPLIT(D10775," - ",TRUE,1)</f>
        <v>2025</v>
      </c>
      <c r="B10775" s="3" t="str">
        <v>8</v>
      </c>
      <c r="C10775" s="3" t="str">
        <f>_xlfn.XLOOKUP(B10775*1,List!A:A,List!B:B,"",0)</f>
        <v>08</v>
      </c>
      <c r="D10775" s="13" t="s">
        <v>6292</v>
      </c>
      <c r="F10775" s="4">
        <v>45875</v>
      </c>
      <c r="G10775" s="5" t="s">
        <v>7019</v>
      </c>
      <c r="H10775" s="3" t="s">
        <v>13</v>
      </c>
      <c r="I10775" s="3" t="s">
        <v>30</v>
      </c>
      <c r="J10775" s="3" t="s">
        <v>383</v>
      </c>
      <c r="K10775" s="3" t="s">
        <v>138</v>
      </c>
      <c r="L10775" s="18"/>
      <c r="M10775" s="18">
        <v>2841.93</v>
      </c>
      <c r="N10775" s="19">
        <v>-2841.93</v>
      </c>
    </row>
    <row r="10776" spans="1:14" x14ac:dyDescent="0.2">
      <c r="A10776" s="3" t="str" cm="1">
        <f t="array" ref="A10776:B10776">_xlfn.TEXTSPLIT(D10776," - ",TRUE,1)</f>
        <v>2025</v>
      </c>
      <c r="B10776" s="3" t="str">
        <v>8</v>
      </c>
      <c r="C10776" s="3" t="str">
        <f>_xlfn.XLOOKUP(B10776*1,List!A:A,List!B:B,"",0)</f>
        <v>08</v>
      </c>
      <c r="D10776" s="13" t="s">
        <v>6292</v>
      </c>
      <c r="F10776" s="4">
        <v>45900</v>
      </c>
      <c r="G10776" s="5" t="s">
        <v>6643</v>
      </c>
      <c r="H10776" s="3" t="s">
        <v>27</v>
      </c>
      <c r="I10776" s="3" t="s">
        <v>5453</v>
      </c>
      <c r="J10776" s="3" t="s">
        <v>361</v>
      </c>
      <c r="K10776" s="3" t="s">
        <v>362</v>
      </c>
      <c r="L10776" s="18">
        <v>1900</v>
      </c>
      <c r="M10776" s="18"/>
      <c r="N10776" s="19">
        <v>1900</v>
      </c>
    </row>
    <row r="10777" spans="1:14" x14ac:dyDescent="0.2">
      <c r="A10777" s="3" t="str" cm="1">
        <f t="array" ref="A10777:B10777">_xlfn.TEXTSPLIT(D10777," - ",TRUE,1)</f>
        <v>2025</v>
      </c>
      <c r="B10777" s="3" t="str">
        <v>8</v>
      </c>
      <c r="C10777" s="3" t="str">
        <f>_xlfn.XLOOKUP(B10777*1,List!A:A,List!B:B,"",0)</f>
        <v>08</v>
      </c>
      <c r="D10777" s="13" t="s">
        <v>6292</v>
      </c>
      <c r="F10777" s="4">
        <v>45900</v>
      </c>
      <c r="G10777" s="5" t="s">
        <v>7020</v>
      </c>
      <c r="H10777" s="3" t="s">
        <v>27</v>
      </c>
      <c r="I10777" s="3" t="s">
        <v>5453</v>
      </c>
      <c r="J10777" s="3" t="s">
        <v>236</v>
      </c>
      <c r="K10777" s="3" t="s">
        <v>58</v>
      </c>
      <c r="L10777" s="18">
        <v>3200</v>
      </c>
      <c r="M10777" s="18"/>
      <c r="N10777" s="19">
        <v>3200</v>
      </c>
    </row>
    <row r="10778" spans="1:14" x14ac:dyDescent="0.2">
      <c r="A10778" s="3" t="str" cm="1">
        <f t="array" ref="A10778:B10778">_xlfn.TEXTSPLIT(D10778," - ",TRUE,1)</f>
        <v>2025</v>
      </c>
      <c r="B10778" s="3" t="str">
        <v>8</v>
      </c>
      <c r="C10778" s="3" t="str">
        <f>_xlfn.XLOOKUP(B10778*1,List!A:A,List!B:B,"",0)</f>
        <v>08</v>
      </c>
      <c r="D10778" s="13" t="s">
        <v>6292</v>
      </c>
      <c r="F10778" s="4">
        <v>45900</v>
      </c>
      <c r="G10778" s="5" t="s">
        <v>7021</v>
      </c>
      <c r="H10778" s="3" t="s">
        <v>13</v>
      </c>
      <c r="I10778" s="3" t="s">
        <v>5453</v>
      </c>
      <c r="J10778" s="3" t="s">
        <v>300</v>
      </c>
      <c r="K10778" s="3" t="s">
        <v>301</v>
      </c>
      <c r="L10778" s="18"/>
      <c r="M10778" s="18">
        <v>1829.53</v>
      </c>
      <c r="N10778" s="19">
        <v>-1829.53</v>
      </c>
    </row>
    <row r="10779" spans="1:14" x14ac:dyDescent="0.2">
      <c r="A10779" s="3" t="str" cm="1">
        <f t="array" ref="A10779:B10779">_xlfn.TEXTSPLIT(D10779," - ",TRUE,1)</f>
        <v>2025</v>
      </c>
      <c r="B10779" s="3" t="str">
        <v>8</v>
      </c>
      <c r="C10779" s="3" t="str">
        <f>_xlfn.XLOOKUP(B10779*1,List!A:A,List!B:B,"",0)</f>
        <v>08</v>
      </c>
      <c r="D10779" s="13" t="s">
        <v>6292</v>
      </c>
      <c r="F10779" s="4">
        <v>45882</v>
      </c>
      <c r="G10779" s="5" t="s">
        <v>6686</v>
      </c>
      <c r="H10779" s="3" t="s">
        <v>27</v>
      </c>
      <c r="I10779" s="3" t="s">
        <v>6298</v>
      </c>
      <c r="J10779" s="3" t="s">
        <v>695</v>
      </c>
      <c r="K10779" s="3" t="s">
        <v>58</v>
      </c>
      <c r="L10779" s="18">
        <v>3200</v>
      </c>
      <c r="M10779" s="18"/>
      <c r="N10779" s="19">
        <v>3200</v>
      </c>
    </row>
    <row r="10780" spans="1:14" x14ac:dyDescent="0.2">
      <c r="A10780" s="3" t="str" cm="1">
        <f t="array" ref="A10780:B10780">_xlfn.TEXTSPLIT(D10780," - ",TRUE,1)</f>
        <v>2025</v>
      </c>
      <c r="B10780" s="3" t="str">
        <v>8</v>
      </c>
      <c r="C10780" s="3" t="str">
        <f>_xlfn.XLOOKUP(B10780*1,List!A:A,List!B:B,"",0)</f>
        <v>08</v>
      </c>
      <c r="D10780" s="13" t="s">
        <v>6292</v>
      </c>
      <c r="F10780" s="6">
        <v>45981</v>
      </c>
      <c r="G10780" s="5" t="s">
        <v>6448</v>
      </c>
      <c r="H10780" s="3" t="s">
        <v>181</v>
      </c>
      <c r="I10780" s="3" t="s">
        <v>6449</v>
      </c>
      <c r="K10780" s="3" t="s">
        <v>2464</v>
      </c>
      <c r="L10780" s="18"/>
      <c r="M10780" s="18">
        <v>194</v>
      </c>
      <c r="N10780" s="19">
        <v>-194</v>
      </c>
    </row>
    <row r="10781" spans="1:14" x14ac:dyDescent="0.2">
      <c r="A10781" s="3" t="str" cm="1">
        <f t="array" ref="A10781:B10781">_xlfn.TEXTSPLIT(D10781," - ",TRUE,1)</f>
        <v>2025</v>
      </c>
      <c r="B10781" s="3" t="str">
        <v>8</v>
      </c>
      <c r="C10781" s="3" t="str">
        <f>_xlfn.XLOOKUP(B10781*1,List!A:A,List!B:B,"",0)</f>
        <v>08</v>
      </c>
      <c r="D10781" s="13" t="s">
        <v>6292</v>
      </c>
      <c r="F10781" s="4">
        <v>45870</v>
      </c>
      <c r="G10781" s="5" t="s">
        <v>6362</v>
      </c>
      <c r="H10781" s="3" t="s">
        <v>48</v>
      </c>
      <c r="I10781" s="3" t="s">
        <v>6363</v>
      </c>
      <c r="J10781" s="3" t="s">
        <v>367</v>
      </c>
      <c r="K10781" s="3" t="s">
        <v>16</v>
      </c>
      <c r="L10781" s="18">
        <v>1673</v>
      </c>
      <c r="M10781" s="18"/>
      <c r="N10781" s="19">
        <v>1673</v>
      </c>
    </row>
    <row r="10782" spans="1:14" x14ac:dyDescent="0.2">
      <c r="A10782" s="3" t="str" cm="1">
        <f t="array" ref="A10782:B10782">_xlfn.TEXTSPLIT(D10782," - ",TRUE,1)</f>
        <v>2025</v>
      </c>
      <c r="B10782" s="3" t="str">
        <v>8</v>
      </c>
      <c r="C10782" s="3" t="str">
        <f>_xlfn.XLOOKUP(B10782*1,List!A:A,List!B:B,"",0)</f>
        <v>08</v>
      </c>
      <c r="D10782" s="13" t="s">
        <v>6292</v>
      </c>
      <c r="F10782" s="4">
        <v>45875</v>
      </c>
      <c r="G10782" s="5" t="s">
        <v>7022</v>
      </c>
      <c r="H10782" s="3" t="s">
        <v>13</v>
      </c>
      <c r="I10782" s="3" t="s">
        <v>30</v>
      </c>
      <c r="J10782" s="3" t="s">
        <v>68</v>
      </c>
      <c r="K10782" s="3" t="s">
        <v>16</v>
      </c>
      <c r="L10782" s="18"/>
      <c r="M10782" s="18">
        <v>1708.41</v>
      </c>
      <c r="N10782" s="19">
        <v>-1708.41</v>
      </c>
    </row>
    <row r="10783" spans="1:14" x14ac:dyDescent="0.2">
      <c r="A10783" s="3" t="str" cm="1">
        <f t="array" ref="A10783:B10783">_xlfn.TEXTSPLIT(D10783," - ",TRUE,1)</f>
        <v>2025</v>
      </c>
      <c r="B10783" s="3" t="str">
        <v>8</v>
      </c>
      <c r="C10783" s="3" t="str">
        <f>_xlfn.XLOOKUP(B10783*1,List!A:A,List!B:B,"",0)</f>
        <v>08</v>
      </c>
      <c r="D10783" s="13" t="s">
        <v>6292</v>
      </c>
      <c r="F10783" s="4">
        <v>45900</v>
      </c>
      <c r="G10783" s="5" t="s">
        <v>6801</v>
      </c>
      <c r="H10783" s="3" t="s">
        <v>13</v>
      </c>
      <c r="I10783" s="3" t="s">
        <v>5453</v>
      </c>
      <c r="J10783" s="3" t="s">
        <v>524</v>
      </c>
      <c r="K10783" s="3" t="s">
        <v>196</v>
      </c>
      <c r="L10783" s="18"/>
      <c r="M10783" s="18">
        <v>1950</v>
      </c>
      <c r="N10783" s="19">
        <v>-1950</v>
      </c>
    </row>
    <row r="10784" spans="1:14" x14ac:dyDescent="0.2">
      <c r="A10784" s="3" t="str" cm="1">
        <f t="array" ref="A10784:B10784">_xlfn.TEXTSPLIT(D10784," - ",TRUE,1)</f>
        <v>2025</v>
      </c>
      <c r="B10784" s="3" t="str">
        <v>8</v>
      </c>
      <c r="C10784" s="3" t="str">
        <f>_xlfn.XLOOKUP(B10784*1,List!A:A,List!B:B,"",0)</f>
        <v>08</v>
      </c>
      <c r="D10784" s="13" t="s">
        <v>6292</v>
      </c>
      <c r="F10784" s="4">
        <v>45900</v>
      </c>
      <c r="G10784" s="5" t="s">
        <v>6961</v>
      </c>
      <c r="H10784" s="3" t="s">
        <v>27</v>
      </c>
      <c r="I10784" s="3" t="s">
        <v>5453</v>
      </c>
      <c r="J10784" s="3" t="s">
        <v>387</v>
      </c>
      <c r="K10784" s="3" t="s">
        <v>242</v>
      </c>
      <c r="L10784" s="18">
        <v>6140.29</v>
      </c>
      <c r="M10784" s="18"/>
      <c r="N10784" s="19">
        <v>6140.29</v>
      </c>
    </row>
    <row r="10785" spans="1:14" x14ac:dyDescent="0.2">
      <c r="A10785" s="3" t="str" cm="1">
        <f t="array" ref="A10785:B10785">_xlfn.TEXTSPLIT(D10785," - ",TRUE,1)</f>
        <v>2025</v>
      </c>
      <c r="B10785" s="3" t="str">
        <v>8</v>
      </c>
      <c r="C10785" s="3" t="str">
        <f>_xlfn.XLOOKUP(B10785*1,List!A:A,List!B:B,"",0)</f>
        <v>08</v>
      </c>
      <c r="D10785" s="13" t="s">
        <v>6292</v>
      </c>
      <c r="F10785" s="4">
        <v>45875</v>
      </c>
      <c r="G10785" s="5" t="s">
        <v>7023</v>
      </c>
      <c r="H10785" s="3" t="s">
        <v>13</v>
      </c>
      <c r="I10785" s="3" t="s">
        <v>30</v>
      </c>
      <c r="J10785" s="3" t="s">
        <v>107</v>
      </c>
      <c r="K10785" s="3" t="s">
        <v>1912</v>
      </c>
      <c r="L10785" s="18"/>
      <c r="M10785" s="18">
        <v>2600</v>
      </c>
      <c r="N10785" s="19">
        <v>-2600</v>
      </c>
    </row>
    <row r="10786" spans="1:14" x14ac:dyDescent="0.2">
      <c r="A10786" s="3" t="str" cm="1">
        <f t="array" ref="A10786:B10786">_xlfn.TEXTSPLIT(D10786," - ",TRUE,1)</f>
        <v>2025</v>
      </c>
      <c r="B10786" s="3" t="str">
        <v>8</v>
      </c>
      <c r="C10786" s="3" t="str">
        <f>_xlfn.XLOOKUP(B10786*1,List!A:A,List!B:B,"",0)</f>
        <v>08</v>
      </c>
      <c r="D10786" s="13" t="s">
        <v>6292</v>
      </c>
      <c r="F10786" s="4">
        <v>45900</v>
      </c>
      <c r="G10786" s="5" t="s">
        <v>7024</v>
      </c>
      <c r="H10786" s="3" t="s">
        <v>27</v>
      </c>
      <c r="I10786" s="3" t="s">
        <v>5453</v>
      </c>
      <c r="J10786" s="3" t="s">
        <v>1152</v>
      </c>
      <c r="K10786" s="3" t="s">
        <v>58</v>
      </c>
      <c r="L10786" s="18">
        <v>3200</v>
      </c>
      <c r="M10786" s="18"/>
      <c r="N10786" s="19">
        <v>3200</v>
      </c>
    </row>
    <row r="10787" spans="1:14" x14ac:dyDescent="0.2">
      <c r="A10787" s="3" t="str" cm="1">
        <f t="array" ref="A10787:B10787">_xlfn.TEXTSPLIT(D10787," - ",TRUE,1)</f>
        <v>2025</v>
      </c>
      <c r="B10787" s="3" t="str">
        <v>8</v>
      </c>
      <c r="C10787" s="3" t="str">
        <f>_xlfn.XLOOKUP(B10787*1,List!A:A,List!B:B,"",0)</f>
        <v>08</v>
      </c>
      <c r="D10787" s="13" t="s">
        <v>6292</v>
      </c>
      <c r="F10787" s="4">
        <v>45857</v>
      </c>
      <c r="G10787" s="5" t="s">
        <v>6731</v>
      </c>
      <c r="H10787" s="3" t="s">
        <v>48</v>
      </c>
      <c r="I10787" s="3" t="s">
        <v>6515</v>
      </c>
      <c r="J10787" s="3" t="s">
        <v>126</v>
      </c>
      <c r="K10787" s="3" t="s">
        <v>84</v>
      </c>
      <c r="L10787" s="18">
        <v>900</v>
      </c>
      <c r="M10787" s="18"/>
      <c r="N10787" s="19">
        <v>900</v>
      </c>
    </row>
    <row r="10788" spans="1:14" x14ac:dyDescent="0.2">
      <c r="A10788" s="3" t="str" cm="1">
        <f t="array" ref="A10788:B10788">_xlfn.TEXTSPLIT(D10788," - ",TRUE,1)</f>
        <v>2025</v>
      </c>
      <c r="B10788" s="3" t="str">
        <v>8</v>
      </c>
      <c r="C10788" s="3" t="str">
        <f>_xlfn.XLOOKUP(B10788*1,List!A:A,List!B:B,"",0)</f>
        <v>08</v>
      </c>
      <c r="D10788" s="13" t="s">
        <v>6292</v>
      </c>
      <c r="F10788" s="4">
        <v>45870</v>
      </c>
      <c r="G10788" s="5" t="s">
        <v>6526</v>
      </c>
      <c r="H10788" s="3" t="s">
        <v>13</v>
      </c>
      <c r="I10788" s="3" t="s">
        <v>1085</v>
      </c>
      <c r="J10788" s="3" t="s">
        <v>60</v>
      </c>
      <c r="K10788" s="3" t="s">
        <v>61</v>
      </c>
      <c r="L10788" s="18"/>
      <c r="M10788" s="18">
        <v>3798</v>
      </c>
      <c r="N10788" s="19">
        <v>-3798</v>
      </c>
    </row>
    <row r="10789" spans="1:14" x14ac:dyDescent="0.2">
      <c r="A10789" s="3" t="str" cm="1">
        <f t="array" ref="A10789:B10789">_xlfn.TEXTSPLIT(D10789," - ",TRUE,1)</f>
        <v>2025</v>
      </c>
      <c r="B10789" s="3" t="str">
        <v>8</v>
      </c>
      <c r="C10789" s="3" t="str">
        <f>_xlfn.XLOOKUP(B10789*1,List!A:A,List!B:B,"",0)</f>
        <v>08</v>
      </c>
      <c r="D10789" s="13" t="s">
        <v>6292</v>
      </c>
      <c r="F10789" s="4">
        <v>45900</v>
      </c>
      <c r="G10789" s="5" t="s">
        <v>6644</v>
      </c>
      <c r="H10789" s="3" t="s">
        <v>13</v>
      </c>
      <c r="I10789" s="3" t="s">
        <v>5453</v>
      </c>
      <c r="J10789" s="3" t="s">
        <v>3170</v>
      </c>
      <c r="K10789" s="3" t="s">
        <v>32</v>
      </c>
      <c r="L10789" s="18"/>
      <c r="M10789" s="18">
        <v>3275</v>
      </c>
      <c r="N10789" s="19">
        <v>-3275</v>
      </c>
    </row>
    <row r="10790" spans="1:14" x14ac:dyDescent="0.2">
      <c r="A10790" s="3" t="str" cm="1">
        <f t="array" ref="A10790:B10790">_xlfn.TEXTSPLIT(D10790," - ",TRUE,1)</f>
        <v>2025</v>
      </c>
      <c r="B10790" s="3" t="str">
        <v>8</v>
      </c>
      <c r="C10790" s="3" t="str">
        <f>_xlfn.XLOOKUP(B10790*1,List!A:A,List!B:B,"",0)</f>
        <v>08</v>
      </c>
      <c r="D10790" s="13" t="s">
        <v>6292</v>
      </c>
      <c r="F10790" s="4">
        <v>45875</v>
      </c>
      <c r="G10790" s="5" t="s">
        <v>6839</v>
      </c>
      <c r="H10790" s="3" t="s">
        <v>27</v>
      </c>
      <c r="I10790" s="3" t="s">
        <v>6298</v>
      </c>
      <c r="J10790" s="3" t="s">
        <v>188</v>
      </c>
      <c r="K10790" s="3" t="s">
        <v>189</v>
      </c>
      <c r="L10790" s="18"/>
      <c r="M10790" s="18">
        <v>2888.78</v>
      </c>
      <c r="N10790" s="19">
        <v>-2888.78</v>
      </c>
    </row>
    <row r="10791" spans="1:14" x14ac:dyDescent="0.2">
      <c r="A10791" s="3" t="str" cm="1">
        <f t="array" ref="A10791:B10791">_xlfn.TEXTSPLIT(D10791," - ",TRUE,1)</f>
        <v>2025</v>
      </c>
      <c r="B10791" s="3" t="str">
        <v>8</v>
      </c>
      <c r="C10791" s="3" t="str">
        <f>_xlfn.XLOOKUP(B10791*1,List!A:A,List!B:B,"",0)</f>
        <v>08</v>
      </c>
      <c r="D10791" s="13" t="s">
        <v>6292</v>
      </c>
      <c r="F10791" s="4">
        <v>45900</v>
      </c>
      <c r="G10791" s="5" t="s">
        <v>7025</v>
      </c>
      <c r="H10791" s="3" t="s">
        <v>27</v>
      </c>
      <c r="I10791" s="3" t="s">
        <v>5453</v>
      </c>
      <c r="J10791" s="3" t="s">
        <v>819</v>
      </c>
      <c r="K10791" s="3" t="s">
        <v>96</v>
      </c>
      <c r="L10791" s="18">
        <v>4758.74</v>
      </c>
      <c r="M10791" s="18"/>
      <c r="N10791" s="19">
        <v>4758.74</v>
      </c>
    </row>
    <row r="10792" spans="1:14" x14ac:dyDescent="0.2">
      <c r="A10792" s="3" t="str" cm="1">
        <f t="array" ref="A10792:B10792">_xlfn.TEXTSPLIT(D10792," - ",TRUE,1)</f>
        <v>2025</v>
      </c>
      <c r="B10792" s="3" t="str">
        <v>8</v>
      </c>
      <c r="C10792" s="3" t="str">
        <f>_xlfn.XLOOKUP(B10792*1,List!A:A,List!B:B,"",0)</f>
        <v>08</v>
      </c>
      <c r="D10792" s="13" t="s">
        <v>6292</v>
      </c>
      <c r="F10792" s="4">
        <v>45900</v>
      </c>
      <c r="G10792" s="5" t="s">
        <v>6519</v>
      </c>
      <c r="H10792" s="3" t="s">
        <v>27</v>
      </c>
      <c r="I10792" s="3" t="s">
        <v>5453</v>
      </c>
      <c r="J10792" s="3" t="s">
        <v>784</v>
      </c>
      <c r="K10792" s="3" t="s">
        <v>242</v>
      </c>
      <c r="L10792" s="18">
        <v>1625</v>
      </c>
      <c r="M10792" s="18"/>
      <c r="N10792" s="19">
        <v>1625</v>
      </c>
    </row>
    <row r="10793" spans="1:14" x14ac:dyDescent="0.2">
      <c r="A10793" s="3" t="str" cm="1">
        <f t="array" ref="A10793:B10793">_xlfn.TEXTSPLIT(D10793," - ",TRUE,1)</f>
        <v>2025</v>
      </c>
      <c r="B10793" s="3" t="str">
        <v>8</v>
      </c>
      <c r="C10793" s="3" t="str">
        <f>_xlfn.XLOOKUP(B10793*1,List!A:A,List!B:B,"",0)</f>
        <v>08</v>
      </c>
      <c r="D10793" s="13" t="s">
        <v>6292</v>
      </c>
      <c r="F10793" s="4">
        <v>45900</v>
      </c>
      <c r="G10793" s="5" t="s">
        <v>6975</v>
      </c>
      <c r="H10793" s="3" t="s">
        <v>13</v>
      </c>
      <c r="I10793" s="3" t="s">
        <v>5453</v>
      </c>
      <c r="J10793" s="3" t="s">
        <v>466</v>
      </c>
      <c r="K10793" s="3" t="s">
        <v>44</v>
      </c>
      <c r="L10793" s="18"/>
      <c r="M10793" s="18">
        <v>3250</v>
      </c>
      <c r="N10793" s="19">
        <v>-3250</v>
      </c>
    </row>
    <row r="10794" spans="1:14" x14ac:dyDescent="0.2">
      <c r="A10794" s="3" t="str" cm="1">
        <f t="array" ref="A10794:B10794">_xlfn.TEXTSPLIT(D10794," - ",TRUE,1)</f>
        <v>2025</v>
      </c>
      <c r="B10794" s="3" t="str">
        <v>8</v>
      </c>
      <c r="C10794" s="3" t="str">
        <f>_xlfn.XLOOKUP(B10794*1,List!A:A,List!B:B,"",0)</f>
        <v>08</v>
      </c>
      <c r="D10794" s="13" t="s">
        <v>6292</v>
      </c>
      <c r="F10794" s="4">
        <v>45900</v>
      </c>
      <c r="G10794" s="5" t="s">
        <v>6996</v>
      </c>
      <c r="H10794" s="3" t="s">
        <v>27</v>
      </c>
      <c r="I10794" s="3" t="s">
        <v>5453</v>
      </c>
      <c r="J10794" s="3" t="s">
        <v>107</v>
      </c>
      <c r="K10794" s="3" t="s">
        <v>737</v>
      </c>
      <c r="L10794" s="18">
        <v>5500</v>
      </c>
      <c r="M10794" s="18"/>
      <c r="N10794" s="19">
        <v>5500</v>
      </c>
    </row>
    <row r="10795" spans="1:14" x14ac:dyDescent="0.2">
      <c r="A10795" s="3" t="str" cm="1">
        <f t="array" ref="A10795:B10795">_xlfn.TEXTSPLIT(D10795," - ",TRUE,1)</f>
        <v>2025</v>
      </c>
      <c r="B10795" s="3" t="str">
        <v>8</v>
      </c>
      <c r="C10795" s="3" t="str">
        <f>_xlfn.XLOOKUP(B10795*1,List!A:A,List!B:B,"",0)</f>
        <v>08</v>
      </c>
      <c r="D10795" s="13" t="s">
        <v>6292</v>
      </c>
      <c r="F10795" s="4">
        <v>45900</v>
      </c>
      <c r="G10795" s="5" t="s">
        <v>6888</v>
      </c>
      <c r="H10795" s="3" t="s">
        <v>27</v>
      </c>
      <c r="I10795" s="3" t="s">
        <v>5453</v>
      </c>
      <c r="J10795" s="3" t="s">
        <v>261</v>
      </c>
      <c r="K10795" s="3" t="s">
        <v>16</v>
      </c>
      <c r="L10795" s="18">
        <v>1677.89</v>
      </c>
      <c r="M10795" s="18"/>
      <c r="N10795" s="19">
        <v>1677.89</v>
      </c>
    </row>
    <row r="10796" spans="1:14" x14ac:dyDescent="0.2">
      <c r="A10796" s="3" t="str" cm="1">
        <f t="array" ref="A10796:B10796">_xlfn.TEXTSPLIT(D10796," - ",TRUE,1)</f>
        <v>2025</v>
      </c>
      <c r="B10796" s="3" t="str">
        <v>8</v>
      </c>
      <c r="C10796" s="3" t="str">
        <f>_xlfn.XLOOKUP(B10796*1,List!A:A,List!B:B,"",0)</f>
        <v>08</v>
      </c>
      <c r="D10796" s="13" t="s">
        <v>6292</v>
      </c>
      <c r="F10796" s="4">
        <v>45900</v>
      </c>
      <c r="G10796" s="5" t="s">
        <v>7026</v>
      </c>
      <c r="H10796" s="3" t="s">
        <v>13</v>
      </c>
      <c r="I10796" s="3" t="s">
        <v>5453</v>
      </c>
      <c r="J10796" s="3" t="s">
        <v>70</v>
      </c>
      <c r="K10796" s="3" t="s">
        <v>71</v>
      </c>
      <c r="L10796" s="18"/>
      <c r="M10796" s="18">
        <v>2363.0700000000002</v>
      </c>
      <c r="N10796" s="19">
        <v>-2363.0700000000002</v>
      </c>
    </row>
    <row r="10797" spans="1:14" x14ac:dyDescent="0.2">
      <c r="A10797" s="3" t="str" cm="1">
        <f t="array" ref="A10797:B10797">_xlfn.TEXTSPLIT(D10797," - ",TRUE,1)</f>
        <v>2025</v>
      </c>
      <c r="B10797" s="3" t="str">
        <v>8</v>
      </c>
      <c r="C10797" s="3" t="str">
        <f>_xlfn.XLOOKUP(B10797*1,List!A:A,List!B:B,"",0)</f>
        <v>08</v>
      </c>
      <c r="D10797" s="13" t="s">
        <v>6292</v>
      </c>
      <c r="F10797" s="4">
        <v>45900</v>
      </c>
      <c r="G10797" s="5" t="s">
        <v>7027</v>
      </c>
      <c r="H10797" s="3" t="s">
        <v>13</v>
      </c>
      <c r="I10797" s="3" t="s">
        <v>5453</v>
      </c>
      <c r="J10797" s="3" t="s">
        <v>642</v>
      </c>
      <c r="K10797" s="3" t="s">
        <v>196</v>
      </c>
      <c r="L10797" s="18"/>
      <c r="M10797" s="18">
        <v>3250</v>
      </c>
      <c r="N10797" s="19">
        <v>-3250</v>
      </c>
    </row>
    <row r="10798" spans="1:14" x14ac:dyDescent="0.2">
      <c r="A10798" s="3" t="str" cm="1">
        <f t="array" ref="A10798:B10798">_xlfn.TEXTSPLIT(D10798," - ",TRUE,1)</f>
        <v>2025</v>
      </c>
      <c r="B10798" s="3" t="str">
        <v>8</v>
      </c>
      <c r="C10798" s="3" t="str">
        <f>_xlfn.XLOOKUP(B10798*1,List!A:A,List!B:B,"",0)</f>
        <v>08</v>
      </c>
      <c r="D10798" s="13" t="s">
        <v>6292</v>
      </c>
      <c r="F10798" s="4">
        <v>45875</v>
      </c>
      <c r="G10798" s="5" t="s">
        <v>7028</v>
      </c>
      <c r="H10798" s="3" t="s">
        <v>13</v>
      </c>
      <c r="I10798" s="3" t="s">
        <v>30</v>
      </c>
      <c r="J10798" s="3" t="s">
        <v>178</v>
      </c>
      <c r="K10798" s="3" t="s">
        <v>179</v>
      </c>
      <c r="L10798" s="18"/>
      <c r="M10798" s="18">
        <v>2350</v>
      </c>
      <c r="N10798" s="19">
        <v>-2350</v>
      </c>
    </row>
    <row r="10799" spans="1:14" x14ac:dyDescent="0.2">
      <c r="A10799" s="3" t="str" cm="1">
        <f t="array" ref="A10799:B10799">_xlfn.TEXTSPLIT(D10799," - ",TRUE,1)</f>
        <v>2025</v>
      </c>
      <c r="B10799" s="3" t="str">
        <v>8</v>
      </c>
      <c r="C10799" s="3" t="str">
        <f>_xlfn.XLOOKUP(B10799*1,List!A:A,List!B:B,"",0)</f>
        <v>08</v>
      </c>
      <c r="D10799" s="13" t="s">
        <v>6292</v>
      </c>
      <c r="F10799" s="4">
        <v>45875</v>
      </c>
      <c r="G10799" s="5" t="s">
        <v>7029</v>
      </c>
      <c r="H10799" s="3" t="s">
        <v>13</v>
      </c>
      <c r="I10799" s="3" t="s">
        <v>30</v>
      </c>
      <c r="J10799" s="3" t="s">
        <v>3338</v>
      </c>
      <c r="K10799" s="3" t="s">
        <v>16</v>
      </c>
      <c r="L10799" s="18"/>
      <c r="M10799" s="18">
        <v>6500</v>
      </c>
      <c r="N10799" s="19">
        <v>-6500</v>
      </c>
    </row>
    <row r="10800" spans="1:14" x14ac:dyDescent="0.2">
      <c r="A10800" s="3" t="str" cm="1">
        <f t="array" ref="A10800:B10800">_xlfn.TEXTSPLIT(D10800," - ",TRUE,1)</f>
        <v>2025</v>
      </c>
      <c r="B10800" s="3" t="str">
        <v>8</v>
      </c>
      <c r="C10800" s="3" t="str">
        <f>_xlfn.XLOOKUP(B10800*1,List!A:A,List!B:B,"",0)</f>
        <v>08</v>
      </c>
      <c r="D10800" s="13" t="s">
        <v>6292</v>
      </c>
      <c r="F10800" s="4">
        <v>45900</v>
      </c>
      <c r="G10800" s="5" t="s">
        <v>6728</v>
      </c>
      <c r="H10800" s="3" t="s">
        <v>27</v>
      </c>
      <c r="I10800" s="3" t="s">
        <v>5453</v>
      </c>
      <c r="J10800" s="3" t="s">
        <v>144</v>
      </c>
      <c r="K10800" s="3" t="s">
        <v>3793</v>
      </c>
      <c r="L10800" s="18">
        <v>2650</v>
      </c>
      <c r="M10800" s="18"/>
      <c r="N10800" s="19">
        <v>2650</v>
      </c>
    </row>
    <row r="10801" spans="1:14" x14ac:dyDescent="0.2">
      <c r="A10801" s="3" t="str" cm="1">
        <f t="array" ref="A10801:B10801">_xlfn.TEXTSPLIT(D10801," - ",TRUE,1)</f>
        <v>2025</v>
      </c>
      <c r="B10801" s="3" t="str">
        <v>8</v>
      </c>
      <c r="C10801" s="3" t="str">
        <f>_xlfn.XLOOKUP(B10801*1,List!A:A,List!B:B,"",0)</f>
        <v>08</v>
      </c>
      <c r="D10801" s="13" t="s">
        <v>6292</v>
      </c>
      <c r="F10801" s="4">
        <v>45875</v>
      </c>
      <c r="G10801" s="5" t="s">
        <v>7030</v>
      </c>
      <c r="H10801" s="3" t="s">
        <v>13</v>
      </c>
      <c r="I10801" s="3" t="s">
        <v>30</v>
      </c>
      <c r="J10801" s="3" t="s">
        <v>361</v>
      </c>
      <c r="K10801" s="3" t="s">
        <v>362</v>
      </c>
      <c r="L10801" s="18"/>
      <c r="M10801" s="18">
        <v>1900</v>
      </c>
      <c r="N10801" s="19">
        <v>-1900</v>
      </c>
    </row>
    <row r="10802" spans="1:14" x14ac:dyDescent="0.2">
      <c r="A10802" s="3" t="str" cm="1">
        <f t="array" ref="A10802:B10802">_xlfn.TEXTSPLIT(D10802," - ",TRUE,1)</f>
        <v>2025</v>
      </c>
      <c r="B10802" s="3" t="str">
        <v>8</v>
      </c>
      <c r="C10802" s="3" t="str">
        <f>_xlfn.XLOOKUP(B10802*1,List!A:A,List!B:B,"",0)</f>
        <v>08</v>
      </c>
      <c r="D10802" s="13" t="s">
        <v>6292</v>
      </c>
      <c r="F10802" s="4">
        <v>45900</v>
      </c>
      <c r="G10802" s="5" t="s">
        <v>6613</v>
      </c>
      <c r="H10802" s="3" t="s">
        <v>13</v>
      </c>
      <c r="I10802" s="3" t="s">
        <v>5453</v>
      </c>
      <c r="J10802" s="3" t="s">
        <v>600</v>
      </c>
      <c r="K10802" s="3" t="s">
        <v>847</v>
      </c>
      <c r="L10802" s="18"/>
      <c r="M10802" s="18">
        <v>5500</v>
      </c>
      <c r="N10802" s="19">
        <v>-5500</v>
      </c>
    </row>
    <row r="10803" spans="1:14" x14ac:dyDescent="0.2">
      <c r="A10803" s="3" t="str" cm="1">
        <f t="array" ref="A10803:B10803">_xlfn.TEXTSPLIT(D10803," - ",TRUE,1)</f>
        <v>2025</v>
      </c>
      <c r="B10803" s="3" t="str">
        <v>8</v>
      </c>
      <c r="C10803" s="3" t="str">
        <f>_xlfn.XLOOKUP(B10803*1,List!A:A,List!B:B,"",0)</f>
        <v>08</v>
      </c>
      <c r="D10803" s="13" t="s">
        <v>6292</v>
      </c>
      <c r="F10803" s="4">
        <v>45875</v>
      </c>
      <c r="G10803" s="5" t="s">
        <v>6578</v>
      </c>
      <c r="H10803" s="3" t="s">
        <v>27</v>
      </c>
      <c r="I10803" s="3" t="s">
        <v>6298</v>
      </c>
      <c r="J10803" s="3" t="s">
        <v>107</v>
      </c>
      <c r="K10803" s="3" t="s">
        <v>2878</v>
      </c>
      <c r="L10803" s="18"/>
      <c r="M10803" s="18">
        <v>2150</v>
      </c>
      <c r="N10803" s="19">
        <v>-2150</v>
      </c>
    </row>
    <row r="10804" spans="1:14" x14ac:dyDescent="0.2">
      <c r="A10804" s="3" t="str" cm="1">
        <f t="array" ref="A10804:B10804">_xlfn.TEXTSPLIT(D10804," - ",TRUE,1)</f>
        <v>2025</v>
      </c>
      <c r="B10804" s="3" t="str">
        <v>8</v>
      </c>
      <c r="C10804" s="3" t="str">
        <f>_xlfn.XLOOKUP(B10804*1,List!A:A,List!B:B,"",0)</f>
        <v>08</v>
      </c>
      <c r="D10804" s="13" t="s">
        <v>6292</v>
      </c>
      <c r="F10804" s="4">
        <v>45875</v>
      </c>
      <c r="G10804" s="5" t="s">
        <v>7031</v>
      </c>
      <c r="H10804" s="3" t="s">
        <v>13</v>
      </c>
      <c r="I10804" s="3" t="s">
        <v>30</v>
      </c>
      <c r="J10804" s="3" t="s">
        <v>784</v>
      </c>
      <c r="K10804" s="3" t="s">
        <v>242</v>
      </c>
      <c r="L10804" s="18"/>
      <c r="M10804" s="18">
        <v>1625</v>
      </c>
      <c r="N10804" s="19">
        <v>-1625</v>
      </c>
    </row>
    <row r="10805" spans="1:14" x14ac:dyDescent="0.2">
      <c r="A10805" s="3" t="str" cm="1">
        <f t="array" ref="A10805:B10805">_xlfn.TEXTSPLIT(D10805," - ",TRUE,1)</f>
        <v>2025</v>
      </c>
      <c r="B10805" s="3" t="str">
        <v>8</v>
      </c>
      <c r="C10805" s="3" t="str">
        <f>_xlfn.XLOOKUP(B10805*1,List!A:A,List!B:B,"",0)</f>
        <v>08</v>
      </c>
      <c r="D10805" s="13" t="s">
        <v>6292</v>
      </c>
      <c r="F10805" s="4">
        <v>45870</v>
      </c>
      <c r="G10805" s="5" t="s">
        <v>6362</v>
      </c>
      <c r="H10805" s="3" t="s">
        <v>48</v>
      </c>
      <c r="I10805" s="3" t="s">
        <v>6363</v>
      </c>
      <c r="J10805" s="3" t="s">
        <v>87</v>
      </c>
      <c r="K10805" s="3" t="s">
        <v>16</v>
      </c>
      <c r="L10805" s="18">
        <v>1275</v>
      </c>
      <c r="M10805" s="18"/>
      <c r="N10805" s="19">
        <v>1275</v>
      </c>
    </row>
    <row r="10806" spans="1:14" x14ac:dyDescent="0.2">
      <c r="A10806" s="3" t="str" cm="1">
        <f t="array" ref="A10806:B10806">_xlfn.TEXTSPLIT(D10806," - ",TRUE,1)</f>
        <v>2025</v>
      </c>
      <c r="B10806" s="3" t="str">
        <v>8</v>
      </c>
      <c r="C10806" s="3" t="str">
        <f>_xlfn.XLOOKUP(B10806*1,List!A:A,List!B:B,"",0)</f>
        <v>08</v>
      </c>
      <c r="D10806" s="13" t="s">
        <v>6292</v>
      </c>
      <c r="F10806" s="4">
        <v>45875</v>
      </c>
      <c r="G10806" s="5" t="s">
        <v>6351</v>
      </c>
      <c r="H10806" s="3" t="s">
        <v>27</v>
      </c>
      <c r="I10806" s="3" t="s">
        <v>6298</v>
      </c>
      <c r="J10806" s="3" t="s">
        <v>661</v>
      </c>
      <c r="K10806" s="3" t="s">
        <v>662</v>
      </c>
      <c r="L10806" s="18"/>
      <c r="M10806" s="18">
        <v>2253.77</v>
      </c>
      <c r="N10806" s="19">
        <v>-2253.77</v>
      </c>
    </row>
    <row r="10807" spans="1:14" x14ac:dyDescent="0.2">
      <c r="A10807" s="3" t="str" cm="1">
        <f t="array" ref="A10807:B10807">_xlfn.TEXTSPLIT(D10807," - ",TRUE,1)</f>
        <v>2025</v>
      </c>
      <c r="B10807" s="3" t="str">
        <v>8</v>
      </c>
      <c r="C10807" s="3" t="str">
        <f>_xlfn.XLOOKUP(B10807*1,List!A:A,List!B:B,"",0)</f>
        <v>08</v>
      </c>
      <c r="D10807" s="13" t="s">
        <v>6292</v>
      </c>
      <c r="F10807" s="4">
        <v>45900</v>
      </c>
      <c r="G10807" s="5" t="s">
        <v>6796</v>
      </c>
      <c r="H10807" s="3" t="s">
        <v>27</v>
      </c>
      <c r="I10807" s="3" t="s">
        <v>5453</v>
      </c>
      <c r="J10807" s="3" t="s">
        <v>415</v>
      </c>
      <c r="K10807" s="3" t="s">
        <v>410</v>
      </c>
      <c r="L10807" s="18">
        <v>5361.15</v>
      </c>
      <c r="M10807" s="18"/>
      <c r="N10807" s="19">
        <v>5361.15</v>
      </c>
    </row>
    <row r="10808" spans="1:14" x14ac:dyDescent="0.2">
      <c r="A10808" s="3" t="str" cm="1">
        <f t="array" ref="A10808:B10808">_xlfn.TEXTSPLIT(D10808," - ",TRUE,1)</f>
        <v>2025</v>
      </c>
      <c r="B10808" s="3" t="str">
        <v>8</v>
      </c>
      <c r="C10808" s="3" t="str">
        <f>_xlfn.XLOOKUP(B10808*1,List!A:A,List!B:B,"",0)</f>
        <v>08</v>
      </c>
      <c r="D10808" s="13" t="s">
        <v>6292</v>
      </c>
      <c r="F10808" s="4">
        <v>45875</v>
      </c>
      <c r="G10808" s="5" t="s">
        <v>6300</v>
      </c>
      <c r="H10808" s="3" t="s">
        <v>27</v>
      </c>
      <c r="I10808" s="3" t="s">
        <v>6298</v>
      </c>
      <c r="J10808" s="3" t="s">
        <v>655</v>
      </c>
      <c r="K10808" s="3" t="s">
        <v>103</v>
      </c>
      <c r="L10808" s="18"/>
      <c r="M10808" s="18">
        <v>2932.13</v>
      </c>
      <c r="N10808" s="19">
        <v>-2932.13</v>
      </c>
    </row>
    <row r="10809" spans="1:14" x14ac:dyDescent="0.2">
      <c r="A10809" s="3" t="str" cm="1">
        <f t="array" ref="A10809:B10809">_xlfn.TEXTSPLIT(D10809," - ",TRUE,1)</f>
        <v>2025</v>
      </c>
      <c r="B10809" s="3" t="str">
        <v>8</v>
      </c>
      <c r="C10809" s="3" t="str">
        <f>_xlfn.XLOOKUP(B10809*1,List!A:A,List!B:B,"",0)</f>
        <v>08</v>
      </c>
      <c r="D10809" s="13" t="s">
        <v>6292</v>
      </c>
      <c r="F10809" s="4">
        <v>45875</v>
      </c>
      <c r="G10809" s="5" t="s">
        <v>6986</v>
      </c>
      <c r="H10809" s="3" t="s">
        <v>13</v>
      </c>
      <c r="I10809" s="3" t="s">
        <v>6298</v>
      </c>
      <c r="J10809" s="3" t="s">
        <v>290</v>
      </c>
      <c r="K10809" s="3" t="s">
        <v>103</v>
      </c>
      <c r="L10809" s="18">
        <v>1738.9</v>
      </c>
      <c r="M10809" s="18"/>
      <c r="N10809" s="19">
        <v>1738.9</v>
      </c>
    </row>
    <row r="10810" spans="1:14" x14ac:dyDescent="0.2">
      <c r="A10810" s="3" t="str" cm="1">
        <f t="array" ref="A10810:B10810">_xlfn.TEXTSPLIT(D10810," - ",TRUE,1)</f>
        <v>2025</v>
      </c>
      <c r="B10810" s="3" t="str">
        <v>8</v>
      </c>
      <c r="C10810" s="3" t="str">
        <f>_xlfn.XLOOKUP(B10810*1,List!A:A,List!B:B,"",0)</f>
        <v>08</v>
      </c>
      <c r="D10810" s="13" t="s">
        <v>6292</v>
      </c>
      <c r="F10810" s="4">
        <v>45875</v>
      </c>
      <c r="G10810" s="5" t="s">
        <v>6511</v>
      </c>
      <c r="H10810" s="3" t="s">
        <v>13</v>
      </c>
      <c r="I10810" s="3" t="s">
        <v>6298</v>
      </c>
      <c r="J10810" s="3" t="s">
        <v>1152</v>
      </c>
      <c r="K10810" s="3" t="s">
        <v>58</v>
      </c>
      <c r="L10810" s="18">
        <v>3200</v>
      </c>
      <c r="M10810" s="18"/>
      <c r="N10810" s="19">
        <v>3200</v>
      </c>
    </row>
    <row r="10811" spans="1:14" x14ac:dyDescent="0.2">
      <c r="A10811" s="3" t="str" cm="1">
        <f t="array" ref="A10811:B10811">_xlfn.TEXTSPLIT(D10811," - ",TRUE,1)</f>
        <v>2025</v>
      </c>
      <c r="B10811" s="3" t="str">
        <v>8</v>
      </c>
      <c r="C10811" s="3" t="str">
        <f>_xlfn.XLOOKUP(B10811*1,List!A:A,List!B:B,"",0)</f>
        <v>08</v>
      </c>
      <c r="D10811" s="13" t="s">
        <v>6292</v>
      </c>
      <c r="F10811" s="4">
        <v>45900</v>
      </c>
      <c r="G10811" s="5" t="s">
        <v>7032</v>
      </c>
      <c r="H10811" s="3" t="s">
        <v>27</v>
      </c>
      <c r="I10811" s="3" t="s">
        <v>5453</v>
      </c>
      <c r="J10811" s="3" t="s">
        <v>895</v>
      </c>
      <c r="K10811" s="3" t="s">
        <v>169</v>
      </c>
      <c r="L10811" s="18">
        <v>2046.42</v>
      </c>
      <c r="M10811" s="18"/>
      <c r="N10811" s="19">
        <v>2046.42</v>
      </c>
    </row>
    <row r="10812" spans="1:14" x14ac:dyDescent="0.2">
      <c r="A10812" s="3" t="str" cm="1">
        <f t="array" ref="A10812:B10812">_xlfn.TEXTSPLIT(D10812," - ",TRUE,1)</f>
        <v>2025</v>
      </c>
      <c r="B10812" s="3" t="str">
        <v>8</v>
      </c>
      <c r="C10812" s="3" t="str">
        <f>_xlfn.XLOOKUP(B10812*1,List!A:A,List!B:B,"",0)</f>
        <v>08</v>
      </c>
      <c r="D10812" s="13" t="s">
        <v>6292</v>
      </c>
      <c r="F10812" s="4">
        <v>45900</v>
      </c>
      <c r="G10812" s="5" t="s">
        <v>7033</v>
      </c>
      <c r="H10812" s="3" t="s">
        <v>13</v>
      </c>
      <c r="I10812" s="3" t="s">
        <v>5453</v>
      </c>
      <c r="J10812" s="3" t="s">
        <v>100</v>
      </c>
      <c r="K10812" s="3" t="s">
        <v>61</v>
      </c>
      <c r="L10812" s="18"/>
      <c r="M10812" s="18">
        <v>3075.11</v>
      </c>
      <c r="N10812" s="19">
        <v>-3075.11</v>
      </c>
    </row>
    <row r="10813" spans="1:14" x14ac:dyDescent="0.2">
      <c r="A10813" s="3" t="str" cm="1">
        <f t="array" ref="A10813:B10813">_xlfn.TEXTSPLIT(D10813," - ",TRUE,1)</f>
        <v>2025</v>
      </c>
      <c r="B10813" s="3" t="str">
        <v>8</v>
      </c>
      <c r="C10813" s="3" t="str">
        <f>_xlfn.XLOOKUP(B10813*1,List!A:A,List!B:B,"",0)</f>
        <v>08</v>
      </c>
      <c r="D10813" s="13" t="s">
        <v>6292</v>
      </c>
      <c r="F10813" s="4">
        <v>45895</v>
      </c>
      <c r="G10813" s="5" t="s">
        <v>6507</v>
      </c>
      <c r="H10813" s="3" t="s">
        <v>13</v>
      </c>
      <c r="I10813" s="3" t="s">
        <v>6298</v>
      </c>
      <c r="J10813" s="3" t="s">
        <v>602</v>
      </c>
      <c r="K10813" s="3" t="s">
        <v>150</v>
      </c>
      <c r="L10813" s="18"/>
      <c r="M10813" s="18">
        <v>2575</v>
      </c>
      <c r="N10813" s="19">
        <v>-2575</v>
      </c>
    </row>
    <row r="10814" spans="1:14" x14ac:dyDescent="0.2">
      <c r="A10814" s="3" t="str" cm="1">
        <f t="array" ref="A10814:B10814">_xlfn.TEXTSPLIT(D10814," - ",TRUE,1)</f>
        <v>2025</v>
      </c>
      <c r="B10814" s="3" t="str">
        <v>8</v>
      </c>
      <c r="C10814" s="3" t="str">
        <f>_xlfn.XLOOKUP(B10814*1,List!A:A,List!B:B,"",0)</f>
        <v>08</v>
      </c>
      <c r="D10814" s="13" t="s">
        <v>6292</v>
      </c>
      <c r="F10814" s="4">
        <v>45900</v>
      </c>
      <c r="G10814" s="5" t="s">
        <v>7034</v>
      </c>
      <c r="H10814" s="3" t="s">
        <v>13</v>
      </c>
      <c r="I10814" s="3" t="s">
        <v>5453</v>
      </c>
      <c r="J10814" s="3" t="s">
        <v>2817</v>
      </c>
      <c r="K10814" s="3" t="s">
        <v>753</v>
      </c>
      <c r="L10814" s="18"/>
      <c r="M10814" s="18">
        <v>2450</v>
      </c>
      <c r="N10814" s="19">
        <v>-2450</v>
      </c>
    </row>
    <row r="10815" spans="1:14" x14ac:dyDescent="0.2">
      <c r="A10815" s="3" t="str" cm="1">
        <f t="array" ref="A10815:B10815">_xlfn.TEXTSPLIT(D10815," - ",TRUE,1)</f>
        <v>2025</v>
      </c>
      <c r="B10815" s="3" t="str">
        <v>8</v>
      </c>
      <c r="C10815" s="3" t="str">
        <f>_xlfn.XLOOKUP(B10815*1,List!A:A,List!B:B,"",0)</f>
        <v>08</v>
      </c>
      <c r="D10815" s="13" t="s">
        <v>6292</v>
      </c>
      <c r="F10815" s="4">
        <v>45875</v>
      </c>
      <c r="G10815" s="5" t="s">
        <v>6719</v>
      </c>
      <c r="H10815" s="3" t="s">
        <v>13</v>
      </c>
      <c r="I10815" s="3" t="s">
        <v>6298</v>
      </c>
      <c r="J10815" s="3" t="s">
        <v>377</v>
      </c>
      <c r="K10815" s="3" t="s">
        <v>378</v>
      </c>
      <c r="L10815" s="18">
        <v>3426.56</v>
      </c>
      <c r="M10815" s="18"/>
      <c r="N10815" s="19">
        <v>3426.56</v>
      </c>
    </row>
    <row r="10816" spans="1:14" x14ac:dyDescent="0.2">
      <c r="A10816" s="3" t="str" cm="1">
        <f t="array" ref="A10816:B10816">_xlfn.TEXTSPLIT(D10816," - ",TRUE,1)</f>
        <v>2025</v>
      </c>
      <c r="B10816" s="3" t="str">
        <v>8</v>
      </c>
      <c r="C10816" s="3" t="str">
        <f>_xlfn.XLOOKUP(B10816*1,List!A:A,List!B:B,"",0)</f>
        <v>08</v>
      </c>
      <c r="D10816" s="13" t="s">
        <v>6292</v>
      </c>
      <c r="F10816" s="4">
        <v>45875</v>
      </c>
      <c r="G10816" s="5" t="s">
        <v>7035</v>
      </c>
      <c r="H10816" s="3" t="s">
        <v>13</v>
      </c>
      <c r="I10816" s="3" t="s">
        <v>30</v>
      </c>
      <c r="J10816" s="3" t="s">
        <v>422</v>
      </c>
      <c r="K10816" s="3" t="s">
        <v>249</v>
      </c>
      <c r="L10816" s="18"/>
      <c r="M10816" s="18">
        <v>3608.8</v>
      </c>
      <c r="N10816" s="19">
        <v>-3608.8</v>
      </c>
    </row>
    <row r="10817" spans="1:14" x14ac:dyDescent="0.2">
      <c r="A10817" s="3" t="str" cm="1">
        <f t="array" ref="A10817:B10817">_xlfn.TEXTSPLIT(D10817," - ",TRUE,1)</f>
        <v>2025</v>
      </c>
      <c r="B10817" s="3" t="str">
        <v>8</v>
      </c>
      <c r="C10817" s="3" t="str">
        <f>_xlfn.XLOOKUP(B10817*1,List!A:A,List!B:B,"",0)</f>
        <v>08</v>
      </c>
      <c r="D10817" s="13" t="s">
        <v>6292</v>
      </c>
      <c r="F10817" s="4">
        <v>45882</v>
      </c>
      <c r="G10817" s="5" t="s">
        <v>6826</v>
      </c>
      <c r="H10817" s="3" t="s">
        <v>13</v>
      </c>
      <c r="I10817" s="3" t="s">
        <v>6298</v>
      </c>
      <c r="J10817" s="3" t="s">
        <v>1152</v>
      </c>
      <c r="K10817" s="3" t="s">
        <v>58</v>
      </c>
      <c r="L10817" s="18"/>
      <c r="M10817" s="18">
        <v>3200</v>
      </c>
      <c r="N10817" s="19">
        <v>-3200</v>
      </c>
    </row>
    <row r="10818" spans="1:14" x14ac:dyDescent="0.2">
      <c r="A10818" s="3" t="str" cm="1">
        <f t="array" ref="A10818:B10818">_xlfn.TEXTSPLIT(D10818," - ",TRUE,1)</f>
        <v>2025</v>
      </c>
      <c r="B10818" s="3" t="str">
        <v>8</v>
      </c>
      <c r="C10818" s="3" t="str">
        <f>_xlfn.XLOOKUP(B10818*1,List!A:A,List!B:B,"",0)</f>
        <v>08</v>
      </c>
      <c r="D10818" s="13" t="s">
        <v>6292</v>
      </c>
      <c r="F10818" s="4">
        <v>45900</v>
      </c>
      <c r="G10818" s="5" t="s">
        <v>7036</v>
      </c>
      <c r="H10818" s="3" t="s">
        <v>13</v>
      </c>
      <c r="I10818" s="3" t="s">
        <v>5453</v>
      </c>
      <c r="J10818" s="3" t="s">
        <v>734</v>
      </c>
      <c r="K10818" s="3" t="s">
        <v>20</v>
      </c>
      <c r="L10818" s="18"/>
      <c r="M10818" s="18">
        <v>2853.27</v>
      </c>
      <c r="N10818" s="19">
        <v>-2853.27</v>
      </c>
    </row>
    <row r="10819" spans="1:14" x14ac:dyDescent="0.2">
      <c r="A10819" s="3" t="str" cm="1">
        <f t="array" ref="A10819:B10819">_xlfn.TEXTSPLIT(D10819," - ",TRUE,1)</f>
        <v>2025</v>
      </c>
      <c r="B10819" s="3" t="str">
        <v>8</v>
      </c>
      <c r="C10819" s="3" t="str">
        <f>_xlfn.XLOOKUP(B10819*1,List!A:A,List!B:B,"",0)</f>
        <v>08</v>
      </c>
      <c r="D10819" s="13" t="s">
        <v>6292</v>
      </c>
      <c r="F10819" s="4">
        <v>45875</v>
      </c>
      <c r="G10819" s="5" t="s">
        <v>6925</v>
      </c>
      <c r="H10819" s="3" t="s">
        <v>13</v>
      </c>
      <c r="I10819" s="3" t="s">
        <v>6298</v>
      </c>
      <c r="J10819" s="3" t="s">
        <v>466</v>
      </c>
      <c r="K10819" s="3" t="s">
        <v>44</v>
      </c>
      <c r="L10819" s="18">
        <v>3250</v>
      </c>
      <c r="M10819" s="18"/>
      <c r="N10819" s="19">
        <v>3250</v>
      </c>
    </row>
    <row r="10820" spans="1:14" x14ac:dyDescent="0.2">
      <c r="A10820" s="3" t="str" cm="1">
        <f t="array" ref="A10820:B10820">_xlfn.TEXTSPLIT(D10820," - ",TRUE,1)</f>
        <v>2025</v>
      </c>
      <c r="B10820" s="3" t="str">
        <v>8</v>
      </c>
      <c r="C10820" s="3" t="str">
        <f>_xlfn.XLOOKUP(B10820*1,List!A:A,List!B:B,"",0)</f>
        <v>08</v>
      </c>
      <c r="D10820" s="13" t="s">
        <v>6292</v>
      </c>
      <c r="F10820" s="4">
        <v>45875</v>
      </c>
      <c r="G10820" s="5" t="s">
        <v>6388</v>
      </c>
      <c r="H10820" s="3" t="s">
        <v>27</v>
      </c>
      <c r="I10820" s="3" t="s">
        <v>6298</v>
      </c>
      <c r="J10820" s="3" t="s">
        <v>666</v>
      </c>
      <c r="K10820" s="3" t="s">
        <v>41</v>
      </c>
      <c r="L10820" s="18"/>
      <c r="M10820" s="18">
        <v>3820.81</v>
      </c>
      <c r="N10820" s="19">
        <v>-3820.81</v>
      </c>
    </row>
    <row r="10821" spans="1:14" x14ac:dyDescent="0.2">
      <c r="A10821" s="3" t="str" cm="1">
        <f t="array" ref="A10821:B10821">_xlfn.TEXTSPLIT(D10821," - ",TRUE,1)</f>
        <v>2025</v>
      </c>
      <c r="B10821" s="3" t="str">
        <v>8</v>
      </c>
      <c r="C10821" s="3" t="str">
        <f>_xlfn.XLOOKUP(B10821*1,List!A:A,List!B:B,"",0)</f>
        <v>08</v>
      </c>
      <c r="D10821" s="13" t="s">
        <v>6292</v>
      </c>
      <c r="F10821" s="4">
        <v>45875</v>
      </c>
      <c r="G10821" s="5" t="s">
        <v>7037</v>
      </c>
      <c r="H10821" s="3" t="s">
        <v>13</v>
      </c>
      <c r="I10821" s="3" t="s">
        <v>30</v>
      </c>
      <c r="J10821" s="3" t="s">
        <v>259</v>
      </c>
      <c r="K10821" s="3" t="s">
        <v>16</v>
      </c>
      <c r="L10821" s="18"/>
      <c r="M10821" s="18">
        <v>1568.43</v>
      </c>
      <c r="N10821" s="19">
        <v>-1568.43</v>
      </c>
    </row>
    <row r="10822" spans="1:14" x14ac:dyDescent="0.2">
      <c r="A10822" s="3" t="str" cm="1">
        <f t="array" ref="A10822:B10822">_xlfn.TEXTSPLIT(D10822," - ",TRUE,1)</f>
        <v>2025</v>
      </c>
      <c r="B10822" s="3" t="str">
        <v>8</v>
      </c>
      <c r="C10822" s="3" t="str">
        <f>_xlfn.XLOOKUP(B10822*1,List!A:A,List!B:B,"",0)</f>
        <v>08</v>
      </c>
      <c r="D10822" s="13" t="s">
        <v>6292</v>
      </c>
      <c r="F10822" s="4">
        <v>45875</v>
      </c>
      <c r="G10822" s="5" t="s">
        <v>6936</v>
      </c>
      <c r="H10822" s="3" t="s">
        <v>13</v>
      </c>
      <c r="I10822" s="3" t="s">
        <v>30</v>
      </c>
      <c r="J10822" s="3" t="s">
        <v>323</v>
      </c>
      <c r="K10822" s="3" t="s">
        <v>35</v>
      </c>
      <c r="L10822" s="18"/>
      <c r="M10822" s="18">
        <v>2909.6</v>
      </c>
      <c r="N10822" s="19">
        <v>-2909.6</v>
      </c>
    </row>
    <row r="10823" spans="1:14" x14ac:dyDescent="0.2">
      <c r="A10823" s="3" t="str" cm="1">
        <f t="array" ref="A10823:B10823">_xlfn.TEXTSPLIT(D10823," - ",TRUE,1)</f>
        <v>2025</v>
      </c>
      <c r="B10823" s="3" t="str">
        <v>8</v>
      </c>
      <c r="C10823" s="3" t="str">
        <f>_xlfn.XLOOKUP(B10823*1,List!A:A,List!B:B,"",0)</f>
        <v>08</v>
      </c>
      <c r="D10823" s="13" t="s">
        <v>6292</v>
      </c>
      <c r="F10823" s="4">
        <v>45887</v>
      </c>
      <c r="G10823" s="5" t="s">
        <v>6707</v>
      </c>
      <c r="H10823" s="3" t="s">
        <v>27</v>
      </c>
      <c r="I10823" s="3" t="s">
        <v>2792</v>
      </c>
      <c r="J10823" s="3" t="s">
        <v>140</v>
      </c>
      <c r="K10823" s="3" t="s">
        <v>141</v>
      </c>
      <c r="L10823" s="18">
        <v>806.45</v>
      </c>
      <c r="M10823" s="18"/>
      <c r="N10823" s="19">
        <v>806.45</v>
      </c>
    </row>
    <row r="10824" spans="1:14" x14ac:dyDescent="0.2">
      <c r="A10824" s="3" t="str" cm="1">
        <f t="array" ref="A10824:B10824">_xlfn.TEXTSPLIT(D10824," - ",TRUE,1)</f>
        <v>2025</v>
      </c>
      <c r="B10824" s="3" t="str">
        <v>8</v>
      </c>
      <c r="C10824" s="3" t="str">
        <f>_xlfn.XLOOKUP(B10824*1,List!A:A,List!B:B,"",0)</f>
        <v>08</v>
      </c>
      <c r="D10824" s="13" t="s">
        <v>6292</v>
      </c>
      <c r="F10824" s="4">
        <v>45900</v>
      </c>
      <c r="G10824" s="5" t="s">
        <v>6673</v>
      </c>
      <c r="H10824" s="3" t="s">
        <v>27</v>
      </c>
      <c r="I10824" s="3" t="s">
        <v>5453</v>
      </c>
      <c r="J10824" s="3" t="s">
        <v>661</v>
      </c>
      <c r="K10824" s="3" t="s">
        <v>662</v>
      </c>
      <c r="L10824" s="18">
        <v>2253.77</v>
      </c>
      <c r="M10824" s="18"/>
      <c r="N10824" s="19">
        <v>2253.77</v>
      </c>
    </row>
    <row r="10825" spans="1:14" x14ac:dyDescent="0.2">
      <c r="A10825" s="3" t="str" cm="1">
        <f t="array" ref="A10825:B10825">_xlfn.TEXTSPLIT(D10825," - ",TRUE,1)</f>
        <v>2025</v>
      </c>
      <c r="B10825" s="3" t="str">
        <v>8</v>
      </c>
      <c r="C10825" s="3" t="str">
        <f>_xlfn.XLOOKUP(B10825*1,List!A:A,List!B:B,"",0)</f>
        <v>08</v>
      </c>
      <c r="D10825" s="13" t="s">
        <v>6292</v>
      </c>
      <c r="F10825" s="4">
        <v>45900</v>
      </c>
      <c r="G10825" s="5" t="s">
        <v>6734</v>
      </c>
      <c r="H10825" s="3" t="s">
        <v>13</v>
      </c>
      <c r="I10825" s="3" t="s">
        <v>5453</v>
      </c>
      <c r="J10825" s="3" t="s">
        <v>3338</v>
      </c>
      <c r="K10825" s="3" t="s">
        <v>16</v>
      </c>
      <c r="L10825" s="18"/>
      <c r="M10825" s="18">
        <v>6500</v>
      </c>
      <c r="N10825" s="19">
        <v>-6500</v>
      </c>
    </row>
    <row r="10826" spans="1:14" x14ac:dyDescent="0.2">
      <c r="A10826" s="3" t="str" cm="1">
        <f t="array" ref="A10826:B10826">_xlfn.TEXTSPLIT(D10826," - ",TRUE,1)</f>
        <v>2025</v>
      </c>
      <c r="B10826" s="3" t="str">
        <v>8</v>
      </c>
      <c r="C10826" s="3" t="str">
        <f>_xlfn.XLOOKUP(B10826*1,List!A:A,List!B:B,"",0)</f>
        <v>08</v>
      </c>
      <c r="D10826" s="13" t="s">
        <v>6292</v>
      </c>
      <c r="F10826" s="4">
        <v>45900</v>
      </c>
      <c r="G10826" s="5" t="s">
        <v>6308</v>
      </c>
      <c r="H10826" s="3" t="s">
        <v>13</v>
      </c>
      <c r="I10826" s="3" t="s">
        <v>5453</v>
      </c>
      <c r="J10826" s="3" t="s">
        <v>185</v>
      </c>
      <c r="K10826" s="3" t="s">
        <v>41</v>
      </c>
      <c r="L10826" s="18"/>
      <c r="M10826" s="18">
        <v>2663.43</v>
      </c>
      <c r="N10826" s="19">
        <v>-2663.43</v>
      </c>
    </row>
    <row r="10827" spans="1:14" x14ac:dyDescent="0.2">
      <c r="A10827" s="3" t="str" cm="1">
        <f t="array" ref="A10827:B10827">_xlfn.TEXTSPLIT(D10827," - ",TRUE,1)</f>
        <v>2025</v>
      </c>
      <c r="B10827" s="3" t="str">
        <v>8</v>
      </c>
      <c r="C10827" s="3" t="str">
        <f>_xlfn.XLOOKUP(B10827*1,List!A:A,List!B:B,"",0)</f>
        <v>08</v>
      </c>
      <c r="D10827" s="13" t="s">
        <v>6292</v>
      </c>
      <c r="F10827" s="4">
        <v>45875</v>
      </c>
      <c r="G10827" s="5" t="s">
        <v>6998</v>
      </c>
      <c r="H10827" s="3" t="s">
        <v>13</v>
      </c>
      <c r="I10827" s="3" t="s">
        <v>6298</v>
      </c>
      <c r="J10827" s="3" t="s">
        <v>893</v>
      </c>
      <c r="K10827" s="3" t="s">
        <v>16</v>
      </c>
      <c r="L10827" s="18">
        <v>2082</v>
      </c>
      <c r="M10827" s="18"/>
      <c r="N10827" s="19">
        <v>2082</v>
      </c>
    </row>
    <row r="10828" spans="1:14" x14ac:dyDescent="0.2">
      <c r="A10828" s="3" t="str" cm="1">
        <f t="array" ref="A10828:B10828">_xlfn.TEXTSPLIT(D10828," - ",TRUE,1)</f>
        <v>2025</v>
      </c>
      <c r="B10828" s="3" t="str">
        <v>8</v>
      </c>
      <c r="C10828" s="3" t="str">
        <f>_xlfn.XLOOKUP(B10828*1,List!A:A,List!B:B,"",0)</f>
        <v>08</v>
      </c>
      <c r="D10828" s="13" t="s">
        <v>6292</v>
      </c>
      <c r="F10828" s="4">
        <v>45875</v>
      </c>
      <c r="G10828" s="5" t="s">
        <v>6809</v>
      </c>
      <c r="H10828" s="3" t="s">
        <v>27</v>
      </c>
      <c r="I10828" s="3" t="s">
        <v>6298</v>
      </c>
      <c r="J10828" s="3" t="s">
        <v>140</v>
      </c>
      <c r="K10828" s="3" t="s">
        <v>753</v>
      </c>
      <c r="L10828" s="18"/>
      <c r="M10828" s="18">
        <v>2500</v>
      </c>
      <c r="N10828" s="19">
        <v>-2500</v>
      </c>
    </row>
    <row r="10829" spans="1:14" x14ac:dyDescent="0.2">
      <c r="A10829" s="3" t="str" cm="1">
        <f t="array" ref="A10829:B10829">_xlfn.TEXTSPLIT(D10829," - ",TRUE,1)</f>
        <v>2025</v>
      </c>
      <c r="B10829" s="3" t="str">
        <v>8</v>
      </c>
      <c r="C10829" s="3" t="str">
        <f>_xlfn.XLOOKUP(B10829*1,List!A:A,List!B:B,"",0)</f>
        <v>08</v>
      </c>
      <c r="D10829" s="13" t="s">
        <v>6292</v>
      </c>
      <c r="F10829" s="4">
        <v>45875</v>
      </c>
      <c r="G10829" s="5" t="s">
        <v>7038</v>
      </c>
      <c r="H10829" s="3" t="s">
        <v>13</v>
      </c>
      <c r="I10829" s="3" t="s">
        <v>30</v>
      </c>
      <c r="J10829" s="3" t="s">
        <v>114</v>
      </c>
      <c r="K10829" s="3" t="s">
        <v>96</v>
      </c>
      <c r="L10829" s="18"/>
      <c r="M10829" s="18">
        <v>1936.26</v>
      </c>
      <c r="N10829" s="19">
        <v>-1936.26</v>
      </c>
    </row>
    <row r="10830" spans="1:14" x14ac:dyDescent="0.2">
      <c r="A10830" s="3" t="str" cm="1">
        <f t="array" ref="A10830:B10830">_xlfn.TEXTSPLIT(D10830," - ",TRUE,1)</f>
        <v>2025</v>
      </c>
      <c r="B10830" s="3" t="str">
        <v>8</v>
      </c>
      <c r="C10830" s="3" t="str">
        <f>_xlfn.XLOOKUP(B10830*1,List!A:A,List!B:B,"",0)</f>
        <v>08</v>
      </c>
      <c r="D10830" s="13" t="s">
        <v>6292</v>
      </c>
      <c r="F10830" s="4">
        <v>45887</v>
      </c>
      <c r="G10830" s="5" t="s">
        <v>7039</v>
      </c>
      <c r="H10830" s="3" t="s">
        <v>27</v>
      </c>
      <c r="I10830" s="3" t="s">
        <v>6672</v>
      </c>
      <c r="J10830" s="3" t="s">
        <v>2012</v>
      </c>
      <c r="K10830" s="3" t="s">
        <v>16</v>
      </c>
      <c r="L10830" s="18"/>
      <c r="M10830" s="18">
        <v>6250</v>
      </c>
      <c r="N10830" s="19">
        <v>-6250</v>
      </c>
    </row>
    <row r="10831" spans="1:14" x14ac:dyDescent="0.2">
      <c r="A10831" s="3" t="str" cm="1">
        <f t="array" ref="A10831:B10831">_xlfn.TEXTSPLIT(D10831," - ",TRUE,1)</f>
        <v>2025</v>
      </c>
      <c r="B10831" s="3" t="str">
        <v>8</v>
      </c>
      <c r="C10831" s="3" t="str">
        <f>_xlfn.XLOOKUP(B10831*1,List!A:A,List!B:B,"",0)</f>
        <v>08</v>
      </c>
      <c r="D10831" s="13" t="s">
        <v>6292</v>
      </c>
      <c r="F10831" s="4">
        <v>45875</v>
      </c>
      <c r="G10831" s="5" t="s">
        <v>6315</v>
      </c>
      <c r="H10831" s="3" t="s">
        <v>27</v>
      </c>
      <c r="I10831" s="3" t="s">
        <v>6298</v>
      </c>
      <c r="J10831" s="3" t="s">
        <v>600</v>
      </c>
      <c r="K10831" s="3" t="s">
        <v>847</v>
      </c>
      <c r="L10831" s="18"/>
      <c r="M10831" s="18">
        <v>5500</v>
      </c>
      <c r="N10831" s="19">
        <v>-5500</v>
      </c>
    </row>
    <row r="10832" spans="1:14" x14ac:dyDescent="0.2">
      <c r="A10832" s="3" t="str" cm="1">
        <f t="array" ref="A10832:B10832">_xlfn.TEXTSPLIT(D10832," - ",TRUE,1)</f>
        <v>2025</v>
      </c>
      <c r="B10832" s="3" t="str">
        <v>8</v>
      </c>
      <c r="C10832" s="3" t="str">
        <f>_xlfn.XLOOKUP(B10832*1,List!A:A,List!B:B,"",0)</f>
        <v>08</v>
      </c>
      <c r="D10832" s="13" t="s">
        <v>6292</v>
      </c>
      <c r="F10832" s="4">
        <v>45875</v>
      </c>
      <c r="G10832" s="5" t="s">
        <v>7040</v>
      </c>
      <c r="H10832" s="3" t="s">
        <v>13</v>
      </c>
      <c r="I10832" s="3" t="s">
        <v>6298</v>
      </c>
      <c r="J10832" s="3" t="s">
        <v>404</v>
      </c>
      <c r="K10832" s="3" t="s">
        <v>103</v>
      </c>
      <c r="L10832" s="18">
        <v>3239.85</v>
      </c>
      <c r="M10832" s="18"/>
      <c r="N10832" s="19">
        <v>3239.85</v>
      </c>
    </row>
    <row r="10833" spans="1:14" x14ac:dyDescent="0.2">
      <c r="A10833" s="3" t="str" cm="1">
        <f t="array" ref="A10833:B10833">_xlfn.TEXTSPLIT(D10833," - ",TRUE,1)</f>
        <v>2025</v>
      </c>
      <c r="B10833" s="3" t="str">
        <v>8</v>
      </c>
      <c r="C10833" s="3" t="str">
        <f>_xlfn.XLOOKUP(B10833*1,List!A:A,List!B:B,"",0)</f>
        <v>08</v>
      </c>
      <c r="D10833" s="13" t="s">
        <v>6292</v>
      </c>
      <c r="F10833" s="4">
        <v>45875</v>
      </c>
      <c r="G10833" s="5" t="s">
        <v>6681</v>
      </c>
      <c r="H10833" s="3" t="s">
        <v>13</v>
      </c>
      <c r="I10833" s="3" t="s">
        <v>6298</v>
      </c>
      <c r="J10833" s="3" t="s">
        <v>287</v>
      </c>
      <c r="K10833" s="3" t="s">
        <v>88</v>
      </c>
      <c r="L10833" s="18">
        <v>3613.26</v>
      </c>
      <c r="M10833" s="18"/>
      <c r="N10833" s="19">
        <v>3613.26</v>
      </c>
    </row>
    <row r="10834" spans="1:14" x14ac:dyDescent="0.2">
      <c r="A10834" s="3" t="str" cm="1">
        <f t="array" ref="A10834:B10834">_xlfn.TEXTSPLIT(D10834," - ",TRUE,1)</f>
        <v>2025</v>
      </c>
      <c r="B10834" s="3" t="str">
        <v>8</v>
      </c>
      <c r="C10834" s="3" t="str">
        <f>_xlfn.XLOOKUP(B10834*1,List!A:A,List!B:B,"",0)</f>
        <v>08</v>
      </c>
      <c r="D10834" s="13" t="s">
        <v>6292</v>
      </c>
      <c r="F10834" s="4">
        <v>45875</v>
      </c>
      <c r="G10834" s="5" t="s">
        <v>7041</v>
      </c>
      <c r="H10834" s="3" t="s">
        <v>13</v>
      </c>
      <c r="I10834" s="3" t="s">
        <v>30</v>
      </c>
      <c r="J10834" s="3" t="s">
        <v>188</v>
      </c>
      <c r="K10834" s="3" t="s">
        <v>189</v>
      </c>
      <c r="L10834" s="18"/>
      <c r="M10834" s="18">
        <v>2888.78</v>
      </c>
      <c r="N10834" s="19">
        <v>-2888.78</v>
      </c>
    </row>
    <row r="10835" spans="1:14" x14ac:dyDescent="0.2">
      <c r="A10835" s="3" t="str" cm="1">
        <f t="array" ref="A10835:B10835">_xlfn.TEXTSPLIT(D10835," - ",TRUE,1)</f>
        <v>2025</v>
      </c>
      <c r="B10835" s="3" t="str">
        <v>8</v>
      </c>
      <c r="C10835" s="3" t="str">
        <f>_xlfn.XLOOKUP(B10835*1,List!A:A,List!B:B,"",0)</f>
        <v>08</v>
      </c>
      <c r="D10835" s="13" t="s">
        <v>6292</v>
      </c>
      <c r="F10835" s="4">
        <v>45900</v>
      </c>
      <c r="G10835" s="5" t="s">
        <v>6912</v>
      </c>
      <c r="H10835" s="3" t="s">
        <v>13</v>
      </c>
      <c r="I10835" s="3" t="s">
        <v>5453</v>
      </c>
      <c r="J10835" s="3" t="s">
        <v>165</v>
      </c>
      <c r="K10835" s="3" t="s">
        <v>166</v>
      </c>
      <c r="L10835" s="18"/>
      <c r="M10835" s="18">
        <v>2342.25</v>
      </c>
      <c r="N10835" s="19">
        <v>-2342.25</v>
      </c>
    </row>
    <row r="10836" spans="1:14" x14ac:dyDescent="0.2">
      <c r="A10836" s="3" t="str" cm="1">
        <f t="array" ref="A10836:B10836">_xlfn.TEXTSPLIT(D10836," - ",TRUE,1)</f>
        <v>2025</v>
      </c>
      <c r="B10836" s="3" t="str">
        <v>8</v>
      </c>
      <c r="C10836" s="3" t="str">
        <f>_xlfn.XLOOKUP(B10836*1,List!A:A,List!B:B,"",0)</f>
        <v>08</v>
      </c>
      <c r="D10836" s="13" t="s">
        <v>6292</v>
      </c>
      <c r="F10836" s="4">
        <v>45875</v>
      </c>
      <c r="G10836" s="5" t="s">
        <v>7042</v>
      </c>
      <c r="H10836" s="3" t="s">
        <v>13</v>
      </c>
      <c r="I10836" s="3" t="s">
        <v>30</v>
      </c>
      <c r="J10836" s="3" t="s">
        <v>492</v>
      </c>
      <c r="K10836" s="3" t="s">
        <v>16</v>
      </c>
      <c r="L10836" s="18"/>
      <c r="M10836" s="18">
        <v>2075.0500000000002</v>
      </c>
      <c r="N10836" s="19">
        <v>-2075.0500000000002</v>
      </c>
    </row>
    <row r="10837" spans="1:14" x14ac:dyDescent="0.2">
      <c r="A10837" s="3" t="str" cm="1">
        <f t="array" ref="A10837:B10837">_xlfn.TEXTSPLIT(D10837," - ",TRUE,1)</f>
        <v>2025</v>
      </c>
      <c r="B10837" s="3" t="str">
        <v>8</v>
      </c>
      <c r="C10837" s="3" t="str">
        <f>_xlfn.XLOOKUP(B10837*1,List!A:A,List!B:B,"",0)</f>
        <v>08</v>
      </c>
      <c r="D10837" s="13" t="s">
        <v>6292</v>
      </c>
      <c r="F10837" s="4">
        <v>45863</v>
      </c>
      <c r="G10837" s="5" t="s">
        <v>6712</v>
      </c>
      <c r="H10837" s="3" t="s">
        <v>267</v>
      </c>
      <c r="I10837" s="3" t="s">
        <v>6713</v>
      </c>
      <c r="K10837" s="3" t="s">
        <v>4766</v>
      </c>
      <c r="L10837" s="18">
        <v>174.14</v>
      </c>
      <c r="M10837" s="18"/>
      <c r="N10837" s="19">
        <v>174.14</v>
      </c>
    </row>
    <row r="10838" spans="1:14" x14ac:dyDescent="0.2">
      <c r="A10838" s="3" t="str" cm="1">
        <f t="array" ref="A10838:B10838">_xlfn.TEXTSPLIT(D10838," - ",TRUE,1)</f>
        <v>2025</v>
      </c>
      <c r="B10838" s="3" t="str">
        <v>8</v>
      </c>
      <c r="C10838" s="3" t="str">
        <f>_xlfn.XLOOKUP(B10838*1,List!A:A,List!B:B,"",0)</f>
        <v>08</v>
      </c>
      <c r="D10838" s="13" t="s">
        <v>6292</v>
      </c>
      <c r="F10838" s="4">
        <v>45875</v>
      </c>
      <c r="G10838" s="5" t="s">
        <v>7043</v>
      </c>
      <c r="H10838" s="3" t="s">
        <v>13</v>
      </c>
      <c r="I10838" s="3" t="s">
        <v>30</v>
      </c>
      <c r="J10838" s="3" t="s">
        <v>28</v>
      </c>
      <c r="K10838" s="3" t="s">
        <v>16</v>
      </c>
      <c r="L10838" s="18"/>
      <c r="M10838" s="18">
        <v>2082</v>
      </c>
      <c r="N10838" s="19">
        <v>-2082</v>
      </c>
    </row>
    <row r="10839" spans="1:14" x14ac:dyDescent="0.2">
      <c r="A10839" s="3" t="str" cm="1">
        <f t="array" ref="A10839:B10839">_xlfn.TEXTSPLIT(D10839," - ",TRUE,1)</f>
        <v>2025</v>
      </c>
      <c r="B10839" s="3" t="str">
        <v>8</v>
      </c>
      <c r="C10839" s="3" t="str">
        <f>_xlfn.XLOOKUP(B10839*1,List!A:A,List!B:B,"",0)</f>
        <v>08</v>
      </c>
      <c r="D10839" s="13" t="s">
        <v>6292</v>
      </c>
      <c r="F10839" s="4">
        <v>45900</v>
      </c>
      <c r="G10839" s="5" t="s">
        <v>6991</v>
      </c>
      <c r="H10839" s="3" t="s">
        <v>13</v>
      </c>
      <c r="I10839" s="3" t="s">
        <v>5453</v>
      </c>
      <c r="J10839" s="3" t="s">
        <v>722</v>
      </c>
      <c r="K10839" s="3" t="s">
        <v>38</v>
      </c>
      <c r="L10839" s="18"/>
      <c r="M10839" s="18">
        <v>1795.73</v>
      </c>
      <c r="N10839" s="19">
        <v>-1795.73</v>
      </c>
    </row>
    <row r="10840" spans="1:14" x14ac:dyDescent="0.2">
      <c r="A10840" s="3" t="str" cm="1">
        <f t="array" ref="A10840:B10840">_xlfn.TEXTSPLIT(D10840," - ",TRUE,1)</f>
        <v>2025</v>
      </c>
      <c r="B10840" s="3" t="str">
        <v>8</v>
      </c>
      <c r="C10840" s="3" t="str">
        <f>_xlfn.XLOOKUP(B10840*1,List!A:A,List!B:B,"",0)</f>
        <v>08</v>
      </c>
      <c r="D10840" s="13" t="s">
        <v>6292</v>
      </c>
      <c r="F10840" s="4">
        <v>45875</v>
      </c>
      <c r="G10840" s="5" t="s">
        <v>7044</v>
      </c>
      <c r="H10840" s="3" t="s">
        <v>27</v>
      </c>
      <c r="I10840" s="3" t="s">
        <v>6298</v>
      </c>
      <c r="J10840" s="3" t="s">
        <v>2242</v>
      </c>
      <c r="K10840" s="3" t="s">
        <v>16</v>
      </c>
      <c r="L10840" s="18"/>
      <c r="M10840" s="18">
        <v>1560</v>
      </c>
      <c r="N10840" s="19">
        <v>-1560</v>
      </c>
    </row>
    <row r="10841" spans="1:14" x14ac:dyDescent="0.2">
      <c r="A10841" s="3" t="str" cm="1">
        <f t="array" ref="A10841:B10841">_xlfn.TEXTSPLIT(D10841," - ",TRUE,1)</f>
        <v>2025</v>
      </c>
      <c r="B10841" s="3" t="str">
        <v>8</v>
      </c>
      <c r="C10841" s="3" t="str">
        <f>_xlfn.XLOOKUP(B10841*1,List!A:A,List!B:B,"",0)</f>
        <v>08</v>
      </c>
      <c r="D10841" s="13" t="s">
        <v>6292</v>
      </c>
      <c r="F10841" s="4">
        <v>45894</v>
      </c>
      <c r="G10841" s="5" t="s">
        <v>7045</v>
      </c>
      <c r="H10841" s="3" t="s">
        <v>13</v>
      </c>
      <c r="I10841" s="3" t="s">
        <v>30</v>
      </c>
      <c r="J10841" s="3" t="s">
        <v>7046</v>
      </c>
      <c r="K10841" s="3" t="s">
        <v>16</v>
      </c>
      <c r="L10841" s="18"/>
      <c r="M10841" s="18">
        <v>3500</v>
      </c>
      <c r="N10841" s="19">
        <v>-3500</v>
      </c>
    </row>
    <row r="10842" spans="1:14" x14ac:dyDescent="0.2">
      <c r="A10842" s="3" t="str" cm="1">
        <f t="array" ref="A10842:B10842">_xlfn.TEXTSPLIT(D10842," - ",TRUE,1)</f>
        <v>2025</v>
      </c>
      <c r="B10842" s="3" t="str">
        <v>8</v>
      </c>
      <c r="C10842" s="3" t="str">
        <f>_xlfn.XLOOKUP(B10842*1,List!A:A,List!B:B,"",0)</f>
        <v>08</v>
      </c>
      <c r="D10842" s="13" t="s">
        <v>6292</v>
      </c>
      <c r="F10842" s="4">
        <v>45875</v>
      </c>
      <c r="G10842" s="5" t="s">
        <v>7047</v>
      </c>
      <c r="H10842" s="3" t="s">
        <v>27</v>
      </c>
      <c r="I10842" s="3" t="s">
        <v>6298</v>
      </c>
      <c r="J10842" s="3" t="s">
        <v>185</v>
      </c>
      <c r="K10842" s="3" t="s">
        <v>41</v>
      </c>
      <c r="L10842" s="18"/>
      <c r="M10842" s="18">
        <v>2663.43</v>
      </c>
      <c r="N10842" s="19">
        <v>-2663.43</v>
      </c>
    </row>
    <row r="10843" spans="1:14" x14ac:dyDescent="0.2">
      <c r="A10843" s="3" t="str" cm="1">
        <f t="array" ref="A10843:B10843">_xlfn.TEXTSPLIT(D10843," - ",TRUE,1)</f>
        <v>2025</v>
      </c>
      <c r="B10843" s="3" t="str">
        <v>8</v>
      </c>
      <c r="C10843" s="3" t="str">
        <f>_xlfn.XLOOKUP(B10843*1,List!A:A,List!B:B,"",0)</f>
        <v>08</v>
      </c>
      <c r="D10843" s="13" t="s">
        <v>6292</v>
      </c>
      <c r="F10843" s="4">
        <v>45875</v>
      </c>
      <c r="G10843" s="5" t="s">
        <v>6714</v>
      </c>
      <c r="H10843" s="3" t="s">
        <v>13</v>
      </c>
      <c r="I10843" s="3" t="s">
        <v>6298</v>
      </c>
      <c r="J10843" s="3" t="s">
        <v>459</v>
      </c>
      <c r="K10843" s="3" t="s">
        <v>3230</v>
      </c>
      <c r="L10843" s="18">
        <v>2200</v>
      </c>
      <c r="M10843" s="18"/>
      <c r="N10843" s="19">
        <v>2200</v>
      </c>
    </row>
    <row r="10844" spans="1:14" x14ac:dyDescent="0.2">
      <c r="A10844" s="3" t="str" cm="1">
        <f t="array" ref="A10844:B10844">_xlfn.TEXTSPLIT(D10844," - ",TRUE,1)</f>
        <v>2025</v>
      </c>
      <c r="B10844" s="3" t="str">
        <v>8</v>
      </c>
      <c r="C10844" s="3" t="str">
        <f>_xlfn.XLOOKUP(B10844*1,List!A:A,List!B:B,"",0)</f>
        <v>08</v>
      </c>
      <c r="D10844" s="13" t="s">
        <v>6292</v>
      </c>
      <c r="F10844" s="4">
        <v>45900</v>
      </c>
      <c r="G10844" s="5" t="s">
        <v>6372</v>
      </c>
      <c r="H10844" s="3" t="s">
        <v>27</v>
      </c>
      <c r="I10844" s="3" t="s">
        <v>5453</v>
      </c>
      <c r="J10844" s="3" t="s">
        <v>1391</v>
      </c>
      <c r="K10844" s="3" t="s">
        <v>196</v>
      </c>
      <c r="L10844" s="18">
        <v>3000</v>
      </c>
      <c r="M10844" s="18"/>
      <c r="N10844" s="19">
        <v>3000</v>
      </c>
    </row>
    <row r="10845" spans="1:14" x14ac:dyDescent="0.2">
      <c r="A10845" s="3" t="str" cm="1">
        <f t="array" ref="A10845:B10845">_xlfn.TEXTSPLIT(D10845," - ",TRUE,1)</f>
        <v>2025</v>
      </c>
      <c r="B10845" s="3" t="str">
        <v>8</v>
      </c>
      <c r="C10845" s="3" t="str">
        <f>_xlfn.XLOOKUP(B10845*1,List!A:A,List!B:B,"",0)</f>
        <v>08</v>
      </c>
      <c r="D10845" s="13" t="s">
        <v>6292</v>
      </c>
      <c r="F10845" s="4">
        <v>45875</v>
      </c>
      <c r="G10845" s="5" t="s">
        <v>6762</v>
      </c>
      <c r="H10845" s="3" t="s">
        <v>13</v>
      </c>
      <c r="I10845" s="3" t="s">
        <v>6298</v>
      </c>
      <c r="J10845" s="3" t="s">
        <v>87</v>
      </c>
      <c r="K10845" s="3" t="s">
        <v>4742</v>
      </c>
      <c r="L10845" s="18">
        <v>2300</v>
      </c>
      <c r="M10845" s="18"/>
      <c r="N10845" s="19">
        <v>2300</v>
      </c>
    </row>
    <row r="10846" spans="1:14" x14ac:dyDescent="0.2">
      <c r="A10846" s="3" t="str" cm="1">
        <f t="array" ref="A10846:B10846">_xlfn.TEXTSPLIT(D10846," - ",TRUE,1)</f>
        <v>2025</v>
      </c>
      <c r="B10846" s="3" t="str">
        <v>8</v>
      </c>
      <c r="C10846" s="3" t="str">
        <f>_xlfn.XLOOKUP(B10846*1,List!A:A,List!B:B,"",0)</f>
        <v>08</v>
      </c>
      <c r="D10846" s="13" t="s">
        <v>6292</v>
      </c>
      <c r="F10846" s="4">
        <v>45875</v>
      </c>
      <c r="G10846" s="5" t="s">
        <v>6788</v>
      </c>
      <c r="H10846" s="3" t="s">
        <v>13</v>
      </c>
      <c r="I10846" s="3" t="s">
        <v>6298</v>
      </c>
      <c r="J10846" s="3" t="s">
        <v>2030</v>
      </c>
      <c r="K10846" s="3" t="s">
        <v>91</v>
      </c>
      <c r="L10846" s="18">
        <v>2550</v>
      </c>
      <c r="M10846" s="18"/>
      <c r="N10846" s="19">
        <v>2550</v>
      </c>
    </row>
    <row r="10847" spans="1:14" x14ac:dyDescent="0.2">
      <c r="A10847" s="3" t="str" cm="1">
        <f t="array" ref="A10847:B10847">_xlfn.TEXTSPLIT(D10847," - ",TRUE,1)</f>
        <v>2025</v>
      </c>
      <c r="B10847" s="3" t="str">
        <v>8</v>
      </c>
      <c r="C10847" s="3" t="str">
        <f>_xlfn.XLOOKUP(B10847*1,List!A:A,List!B:B,"",0)</f>
        <v>08</v>
      </c>
      <c r="D10847" s="13" t="s">
        <v>6292</v>
      </c>
      <c r="F10847" s="4">
        <v>45875</v>
      </c>
      <c r="G10847" s="5" t="s">
        <v>7048</v>
      </c>
      <c r="H10847" s="3" t="s">
        <v>13</v>
      </c>
      <c r="I10847" s="3" t="s">
        <v>30</v>
      </c>
      <c r="J10847" s="3" t="s">
        <v>211</v>
      </c>
      <c r="K10847" s="3" t="s">
        <v>16</v>
      </c>
      <c r="L10847" s="18"/>
      <c r="M10847" s="18">
        <v>1677.89</v>
      </c>
      <c r="N10847" s="19">
        <v>-1677.89</v>
      </c>
    </row>
    <row r="10848" spans="1:14" x14ac:dyDescent="0.2">
      <c r="A10848" s="3" t="str" cm="1">
        <f t="array" ref="A10848:B10848">_xlfn.TEXTSPLIT(D10848," - ",TRUE,1)</f>
        <v>2025</v>
      </c>
      <c r="B10848" s="3" t="str">
        <v>8</v>
      </c>
      <c r="C10848" s="3" t="str">
        <f>_xlfn.XLOOKUP(B10848*1,List!A:A,List!B:B,"",0)</f>
        <v>08</v>
      </c>
      <c r="D10848" s="13" t="s">
        <v>6292</v>
      </c>
      <c r="F10848" s="4">
        <v>45875</v>
      </c>
      <c r="G10848" s="5" t="s">
        <v>7049</v>
      </c>
      <c r="H10848" s="3" t="s">
        <v>13</v>
      </c>
      <c r="I10848" s="3" t="s">
        <v>30</v>
      </c>
      <c r="J10848" s="3" t="s">
        <v>394</v>
      </c>
      <c r="K10848" s="3" t="s">
        <v>463</v>
      </c>
      <c r="L10848" s="18"/>
      <c r="M10848" s="18">
        <v>2750</v>
      </c>
      <c r="N10848" s="19">
        <v>-2750</v>
      </c>
    </row>
    <row r="10849" spans="1:14" x14ac:dyDescent="0.2">
      <c r="A10849" s="3" t="str" cm="1">
        <f t="array" ref="A10849:B10849">_xlfn.TEXTSPLIT(D10849," - ",TRUE,1)</f>
        <v>2025</v>
      </c>
      <c r="B10849" s="3" t="str">
        <v>8</v>
      </c>
      <c r="C10849" s="3" t="str">
        <f>_xlfn.XLOOKUP(B10849*1,List!A:A,List!B:B,"",0)</f>
        <v>08</v>
      </c>
      <c r="D10849" s="13" t="s">
        <v>6292</v>
      </c>
      <c r="F10849" s="4">
        <v>45900</v>
      </c>
      <c r="G10849" s="5" t="s">
        <v>6483</v>
      </c>
      <c r="H10849" s="3" t="s">
        <v>13</v>
      </c>
      <c r="I10849" s="3" t="s">
        <v>5453</v>
      </c>
      <c r="J10849" s="3" t="s">
        <v>647</v>
      </c>
      <c r="K10849" s="3" t="s">
        <v>61</v>
      </c>
      <c r="L10849" s="18"/>
      <c r="M10849" s="18">
        <v>2498.4</v>
      </c>
      <c r="N10849" s="19">
        <v>-2498.4</v>
      </c>
    </row>
    <row r="10850" spans="1:14" x14ac:dyDescent="0.2">
      <c r="A10850" s="3" t="str" cm="1">
        <f t="array" ref="A10850:B10850">_xlfn.TEXTSPLIT(D10850," - ",TRUE,1)</f>
        <v>2025</v>
      </c>
      <c r="B10850" s="3" t="str">
        <v>8</v>
      </c>
      <c r="C10850" s="3" t="str">
        <f>_xlfn.XLOOKUP(B10850*1,List!A:A,List!B:B,"",0)</f>
        <v>08</v>
      </c>
      <c r="D10850" s="13" t="s">
        <v>6292</v>
      </c>
      <c r="F10850" s="4">
        <v>45900</v>
      </c>
      <c r="G10850" s="5" t="s">
        <v>6930</v>
      </c>
      <c r="H10850" s="3" t="s">
        <v>13</v>
      </c>
      <c r="I10850" s="3" t="s">
        <v>5453</v>
      </c>
      <c r="J10850" s="3" t="s">
        <v>561</v>
      </c>
      <c r="K10850" s="3" t="s">
        <v>16</v>
      </c>
      <c r="L10850" s="18"/>
      <c r="M10850" s="18">
        <v>1830.43</v>
      </c>
      <c r="N10850" s="19">
        <v>-1830.43</v>
      </c>
    </row>
    <row r="10851" spans="1:14" x14ac:dyDescent="0.2">
      <c r="A10851" s="3" t="str" cm="1">
        <f t="array" ref="A10851:B10851">_xlfn.TEXTSPLIT(D10851," - ",TRUE,1)</f>
        <v>2025</v>
      </c>
      <c r="B10851" s="3" t="str">
        <v>8</v>
      </c>
      <c r="C10851" s="3" t="str">
        <f>_xlfn.XLOOKUP(B10851*1,List!A:A,List!B:B,"",0)</f>
        <v>08</v>
      </c>
      <c r="D10851" s="13" t="s">
        <v>6292</v>
      </c>
      <c r="F10851" s="4">
        <v>45875</v>
      </c>
      <c r="G10851" s="5" t="s">
        <v>6572</v>
      </c>
      <c r="H10851" s="3" t="s">
        <v>27</v>
      </c>
      <c r="I10851" s="3" t="s">
        <v>6298</v>
      </c>
      <c r="J10851" s="3" t="s">
        <v>550</v>
      </c>
      <c r="K10851" s="3" t="s">
        <v>595</v>
      </c>
      <c r="L10851" s="18"/>
      <c r="M10851" s="18">
        <v>2000</v>
      </c>
      <c r="N10851" s="19">
        <v>-2000</v>
      </c>
    </row>
    <row r="10852" spans="1:14" x14ac:dyDescent="0.2">
      <c r="A10852" s="3" t="str" cm="1">
        <f t="array" ref="A10852:B10852">_xlfn.TEXTSPLIT(D10852," - ",TRUE,1)</f>
        <v>2025</v>
      </c>
      <c r="B10852" s="3" t="str">
        <v>8</v>
      </c>
      <c r="C10852" s="3" t="str">
        <f>_xlfn.XLOOKUP(B10852*1,List!A:A,List!B:B,"",0)</f>
        <v>08</v>
      </c>
      <c r="D10852" s="13" t="s">
        <v>6292</v>
      </c>
      <c r="F10852" s="4">
        <v>45870</v>
      </c>
      <c r="G10852" s="5" t="s">
        <v>6882</v>
      </c>
      <c r="H10852" s="3" t="s">
        <v>48</v>
      </c>
      <c r="I10852" s="3" t="s">
        <v>6318</v>
      </c>
      <c r="J10852" s="3" t="s">
        <v>383</v>
      </c>
      <c r="K10852" s="3" t="s">
        <v>2860</v>
      </c>
      <c r="L10852" s="18">
        <v>2000</v>
      </c>
      <c r="M10852" s="18"/>
      <c r="N10852" s="19">
        <v>2000</v>
      </c>
    </row>
    <row r="10853" spans="1:14" x14ac:dyDescent="0.2">
      <c r="A10853" s="3" t="str" cm="1">
        <f t="array" ref="A10853:B10853">_xlfn.TEXTSPLIT(D10853," - ",TRUE,1)</f>
        <v>2025</v>
      </c>
      <c r="B10853" s="3" t="str">
        <v>8</v>
      </c>
      <c r="C10853" s="3" t="str">
        <f>_xlfn.XLOOKUP(B10853*1,List!A:A,List!B:B,"",0)</f>
        <v>08</v>
      </c>
      <c r="D10853" s="13" t="s">
        <v>6292</v>
      </c>
      <c r="F10853" s="4">
        <v>45875</v>
      </c>
      <c r="G10853" s="5" t="s">
        <v>7050</v>
      </c>
      <c r="H10853" s="3" t="s">
        <v>13</v>
      </c>
      <c r="I10853" s="3" t="s">
        <v>30</v>
      </c>
      <c r="J10853" s="3" t="s">
        <v>63</v>
      </c>
      <c r="K10853" s="3" t="s">
        <v>38</v>
      </c>
      <c r="L10853" s="18"/>
      <c r="M10853" s="18">
        <v>2150</v>
      </c>
      <c r="N10853" s="19">
        <v>-2150</v>
      </c>
    </row>
    <row r="10854" spans="1:14" x14ac:dyDescent="0.2">
      <c r="A10854" s="3" t="str" cm="1">
        <f t="array" ref="A10854:B10854">_xlfn.TEXTSPLIT(D10854," - ",TRUE,1)</f>
        <v>2025</v>
      </c>
      <c r="B10854" s="3" t="str">
        <v>8</v>
      </c>
      <c r="C10854" s="3" t="str">
        <f>_xlfn.XLOOKUP(B10854*1,List!A:A,List!B:B,"",0)</f>
        <v>08</v>
      </c>
      <c r="D10854" s="13" t="s">
        <v>6292</v>
      </c>
      <c r="F10854" s="4">
        <v>45863</v>
      </c>
      <c r="G10854" s="5" t="s">
        <v>6586</v>
      </c>
      <c r="H10854" s="3" t="s">
        <v>5290</v>
      </c>
      <c r="I10854" s="3" t="s">
        <v>6587</v>
      </c>
      <c r="J10854" s="3" t="s">
        <v>413</v>
      </c>
      <c r="K10854" s="3" t="s">
        <v>4766</v>
      </c>
      <c r="L10854" s="18">
        <v>894.56</v>
      </c>
      <c r="M10854" s="18"/>
      <c r="N10854" s="19">
        <v>894.56</v>
      </c>
    </row>
    <row r="10855" spans="1:14" x14ac:dyDescent="0.2">
      <c r="A10855" s="3" t="str" cm="1">
        <f t="array" ref="A10855:B10855">_xlfn.TEXTSPLIT(D10855," - ",TRUE,1)</f>
        <v>2025</v>
      </c>
      <c r="B10855" s="3" t="str">
        <v>8</v>
      </c>
      <c r="C10855" s="3" t="str">
        <f>_xlfn.XLOOKUP(B10855*1,List!A:A,List!B:B,"",0)</f>
        <v>08</v>
      </c>
      <c r="D10855" s="13" t="s">
        <v>6292</v>
      </c>
      <c r="F10855" s="4">
        <v>45875</v>
      </c>
      <c r="G10855" s="5" t="s">
        <v>6799</v>
      </c>
      <c r="H10855" s="3" t="s">
        <v>13</v>
      </c>
      <c r="I10855" s="3" t="s">
        <v>6298</v>
      </c>
      <c r="J10855" s="3" t="s">
        <v>265</v>
      </c>
      <c r="K10855" s="3" t="s">
        <v>44</v>
      </c>
      <c r="L10855" s="18">
        <v>2800</v>
      </c>
      <c r="M10855" s="18"/>
      <c r="N10855" s="19">
        <v>2800</v>
      </c>
    </row>
    <row r="10856" spans="1:14" x14ac:dyDescent="0.2">
      <c r="A10856" s="3" t="str" cm="1">
        <f t="array" ref="A10856:B10856">_xlfn.TEXTSPLIT(D10856," - ",TRUE,1)</f>
        <v>2025</v>
      </c>
      <c r="B10856" s="3" t="str">
        <v>8</v>
      </c>
      <c r="C10856" s="3" t="str">
        <f>_xlfn.XLOOKUP(B10856*1,List!A:A,List!B:B,"",0)</f>
        <v>08</v>
      </c>
      <c r="D10856" s="13" t="s">
        <v>6292</v>
      </c>
      <c r="F10856" s="4">
        <v>45875</v>
      </c>
      <c r="G10856" s="5" t="s">
        <v>7013</v>
      </c>
      <c r="H10856" s="3" t="s">
        <v>13</v>
      </c>
      <c r="I10856" s="3" t="s">
        <v>6298</v>
      </c>
      <c r="J10856" s="3" t="s">
        <v>911</v>
      </c>
      <c r="K10856" s="3" t="s">
        <v>35</v>
      </c>
      <c r="L10856" s="18">
        <v>1750</v>
      </c>
      <c r="M10856" s="18"/>
      <c r="N10856" s="19">
        <v>1750</v>
      </c>
    </row>
    <row r="10857" spans="1:14" x14ac:dyDescent="0.2">
      <c r="A10857" s="3" t="str" cm="1">
        <f t="array" ref="A10857:B10857">_xlfn.TEXTSPLIT(D10857," - ",TRUE,1)</f>
        <v>2025</v>
      </c>
      <c r="B10857" s="3" t="str">
        <v>8</v>
      </c>
      <c r="C10857" s="3" t="str">
        <f>_xlfn.XLOOKUP(B10857*1,List!A:A,List!B:B,"",0)</f>
        <v>08</v>
      </c>
      <c r="D10857" s="13" t="s">
        <v>6292</v>
      </c>
      <c r="F10857" s="4">
        <v>45875</v>
      </c>
      <c r="G10857" s="5" t="s">
        <v>7051</v>
      </c>
      <c r="H10857" s="3" t="s">
        <v>13</v>
      </c>
      <c r="I10857" s="3" t="s">
        <v>30</v>
      </c>
      <c r="J10857" s="3" t="s">
        <v>429</v>
      </c>
      <c r="K10857" s="3" t="s">
        <v>16</v>
      </c>
      <c r="L10857" s="18"/>
      <c r="M10857" s="18">
        <v>2082</v>
      </c>
      <c r="N10857" s="19">
        <v>-2082</v>
      </c>
    </row>
    <row r="10858" spans="1:14" x14ac:dyDescent="0.2">
      <c r="A10858" s="3" t="str" cm="1">
        <f t="array" ref="A10858:B10858">_xlfn.TEXTSPLIT(D10858," - ",TRUE,1)</f>
        <v>2025</v>
      </c>
      <c r="B10858" s="3" t="str">
        <v>8</v>
      </c>
      <c r="C10858" s="3" t="str">
        <f>_xlfn.XLOOKUP(B10858*1,List!A:A,List!B:B,"",0)</f>
        <v>08</v>
      </c>
      <c r="D10858" s="13" t="s">
        <v>6292</v>
      </c>
      <c r="F10858" s="4">
        <v>45875</v>
      </c>
      <c r="G10858" s="5" t="s">
        <v>6757</v>
      </c>
      <c r="H10858" s="3" t="s">
        <v>13</v>
      </c>
      <c r="I10858" s="3" t="s">
        <v>6298</v>
      </c>
      <c r="J10858" s="3" t="s">
        <v>394</v>
      </c>
      <c r="K10858" s="3" t="s">
        <v>463</v>
      </c>
      <c r="L10858" s="18">
        <v>2750</v>
      </c>
      <c r="M10858" s="18"/>
      <c r="N10858" s="19">
        <v>2750</v>
      </c>
    </row>
    <row r="10859" spans="1:14" x14ac:dyDescent="0.2">
      <c r="A10859" s="3" t="str" cm="1">
        <f t="array" ref="A10859:B10859">_xlfn.TEXTSPLIT(D10859," - ",TRUE,1)</f>
        <v>2025</v>
      </c>
      <c r="B10859" s="3" t="str">
        <v>8</v>
      </c>
      <c r="C10859" s="3" t="str">
        <f>_xlfn.XLOOKUP(B10859*1,List!A:A,List!B:B,"",0)</f>
        <v>08</v>
      </c>
      <c r="D10859" s="13" t="s">
        <v>6292</v>
      </c>
      <c r="F10859" s="4">
        <v>45900</v>
      </c>
      <c r="G10859" s="5" t="s">
        <v>6841</v>
      </c>
      <c r="H10859" s="3" t="s">
        <v>27</v>
      </c>
      <c r="I10859" s="3" t="s">
        <v>5453</v>
      </c>
      <c r="J10859" s="3" t="s">
        <v>863</v>
      </c>
      <c r="K10859" s="3" t="s">
        <v>71</v>
      </c>
      <c r="L10859" s="18">
        <v>2196.5100000000002</v>
      </c>
      <c r="M10859" s="18"/>
      <c r="N10859" s="19">
        <v>2196.5100000000002</v>
      </c>
    </row>
    <row r="10860" spans="1:14" x14ac:dyDescent="0.2">
      <c r="A10860" s="3" t="str" cm="1">
        <f t="array" ref="A10860:B10860">_xlfn.TEXTSPLIT(D10860," - ",TRUE,1)</f>
        <v>2025</v>
      </c>
      <c r="B10860" s="3" t="str">
        <v>8</v>
      </c>
      <c r="C10860" s="3" t="str">
        <f>_xlfn.XLOOKUP(B10860*1,List!A:A,List!B:B,"",0)</f>
        <v>08</v>
      </c>
      <c r="D10860" s="13" t="s">
        <v>6292</v>
      </c>
      <c r="F10860" s="4">
        <v>45887</v>
      </c>
      <c r="G10860" s="5" t="s">
        <v>7052</v>
      </c>
      <c r="H10860" s="3" t="s">
        <v>13</v>
      </c>
      <c r="I10860" s="3" t="s">
        <v>6298</v>
      </c>
      <c r="J10860" s="3" t="s">
        <v>3338</v>
      </c>
      <c r="K10860" s="3" t="s">
        <v>16</v>
      </c>
      <c r="L10860" s="18"/>
      <c r="M10860" s="18">
        <v>6500</v>
      </c>
      <c r="N10860" s="19">
        <v>-6500</v>
      </c>
    </row>
    <row r="10861" spans="1:14" x14ac:dyDescent="0.2">
      <c r="A10861" s="3" t="str" cm="1">
        <f t="array" ref="A10861:B10861">_xlfn.TEXTSPLIT(D10861," - ",TRUE,1)</f>
        <v>2025</v>
      </c>
      <c r="B10861" s="3" t="str">
        <v>8</v>
      </c>
      <c r="C10861" s="3" t="str">
        <f>_xlfn.XLOOKUP(B10861*1,List!A:A,List!B:B,"",0)</f>
        <v>08</v>
      </c>
      <c r="D10861" s="13" t="s">
        <v>6292</v>
      </c>
      <c r="F10861" s="4">
        <v>45875</v>
      </c>
      <c r="G10861" s="5" t="s">
        <v>6305</v>
      </c>
      <c r="H10861" s="3" t="s">
        <v>27</v>
      </c>
      <c r="I10861" s="3" t="s">
        <v>6298</v>
      </c>
      <c r="J10861" s="3" t="s">
        <v>639</v>
      </c>
      <c r="K10861" s="3" t="s">
        <v>58</v>
      </c>
      <c r="L10861" s="18"/>
      <c r="M10861" s="18">
        <v>4033.88</v>
      </c>
      <c r="N10861" s="19">
        <v>-4033.88</v>
      </c>
    </row>
    <row r="10862" spans="1:14" x14ac:dyDescent="0.2">
      <c r="A10862" s="3" t="str" cm="1">
        <f t="array" ref="A10862:B10862">_xlfn.TEXTSPLIT(D10862," - ",TRUE,1)</f>
        <v>2025</v>
      </c>
      <c r="B10862" s="3" t="str">
        <v>8</v>
      </c>
      <c r="C10862" s="3" t="str">
        <f>_xlfn.XLOOKUP(B10862*1,List!A:A,List!B:B,"",0)</f>
        <v>08</v>
      </c>
      <c r="D10862" s="13" t="s">
        <v>6292</v>
      </c>
      <c r="F10862" s="4">
        <v>45875</v>
      </c>
      <c r="G10862" s="5" t="s">
        <v>6805</v>
      </c>
      <c r="H10862" s="3" t="s">
        <v>13</v>
      </c>
      <c r="I10862" s="3" t="s">
        <v>6298</v>
      </c>
      <c r="J10862" s="3" t="s">
        <v>312</v>
      </c>
      <c r="K10862" s="3" t="s">
        <v>112</v>
      </c>
      <c r="L10862" s="18">
        <v>2974.53</v>
      </c>
      <c r="M10862" s="18"/>
      <c r="N10862" s="19">
        <v>2974.53</v>
      </c>
    </row>
    <row r="10863" spans="1:14" x14ac:dyDescent="0.2">
      <c r="A10863" s="3" t="str" cm="1">
        <f t="array" ref="A10863:B10863">_xlfn.TEXTSPLIT(D10863," - ",TRUE,1)</f>
        <v>2025</v>
      </c>
      <c r="B10863" s="3" t="str">
        <v>8</v>
      </c>
      <c r="C10863" s="3" t="str">
        <f>_xlfn.XLOOKUP(B10863*1,List!A:A,List!B:B,"",0)</f>
        <v>08</v>
      </c>
      <c r="D10863" s="13" t="s">
        <v>6292</v>
      </c>
      <c r="F10863" s="4">
        <v>45875</v>
      </c>
      <c r="G10863" s="5" t="s">
        <v>7053</v>
      </c>
      <c r="H10863" s="3" t="s">
        <v>13</v>
      </c>
      <c r="I10863" s="3" t="s">
        <v>30</v>
      </c>
      <c r="J10863" s="3" t="s">
        <v>70</v>
      </c>
      <c r="K10863" s="3" t="s">
        <v>71</v>
      </c>
      <c r="L10863" s="18"/>
      <c r="M10863" s="18">
        <v>2363.0700000000002</v>
      </c>
      <c r="N10863" s="19">
        <v>-2363.0700000000002</v>
      </c>
    </row>
    <row r="10864" spans="1:14" x14ac:dyDescent="0.2">
      <c r="A10864" s="3" t="str" cm="1">
        <f t="array" ref="A10864:B10864">_xlfn.TEXTSPLIT(D10864," - ",TRUE,1)</f>
        <v>2025</v>
      </c>
      <c r="B10864" s="3" t="str">
        <v>8</v>
      </c>
      <c r="C10864" s="3" t="str">
        <f>_xlfn.XLOOKUP(B10864*1,List!A:A,List!B:B,"",0)</f>
        <v>08</v>
      </c>
      <c r="D10864" s="13" t="s">
        <v>6292</v>
      </c>
      <c r="F10864" s="4">
        <v>45894</v>
      </c>
      <c r="G10864" s="5" t="s">
        <v>7054</v>
      </c>
      <c r="H10864" s="3" t="s">
        <v>13</v>
      </c>
      <c r="I10864" s="3" t="s">
        <v>30</v>
      </c>
      <c r="J10864" s="3" t="s">
        <v>7046</v>
      </c>
      <c r="K10864" s="3" t="s">
        <v>16</v>
      </c>
      <c r="L10864" s="18"/>
      <c r="M10864" s="18">
        <v>1841.09</v>
      </c>
      <c r="N10864" s="19">
        <v>-1841.09</v>
      </c>
    </row>
    <row r="10865" spans="1:14" x14ac:dyDescent="0.2">
      <c r="A10865" s="3" t="str" cm="1">
        <f t="array" ref="A10865:B10865">_xlfn.TEXTSPLIT(D10865," - ",TRUE,1)</f>
        <v>2025</v>
      </c>
      <c r="B10865" s="3" t="str">
        <v>8</v>
      </c>
      <c r="C10865" s="3" t="str">
        <f>_xlfn.XLOOKUP(B10865*1,List!A:A,List!B:B,"",0)</f>
        <v>08</v>
      </c>
      <c r="D10865" s="13" t="s">
        <v>6292</v>
      </c>
      <c r="F10865" s="4">
        <v>45863</v>
      </c>
      <c r="G10865" s="5" t="s">
        <v>6373</v>
      </c>
      <c r="H10865" s="3" t="s">
        <v>5290</v>
      </c>
      <c r="I10865" s="3" t="s">
        <v>6374</v>
      </c>
      <c r="J10865" s="3" t="s">
        <v>642</v>
      </c>
      <c r="K10865" s="3" t="s">
        <v>4766</v>
      </c>
      <c r="L10865" s="18"/>
      <c r="M10865" s="18">
        <v>999.08</v>
      </c>
      <c r="N10865" s="19">
        <v>-999.08</v>
      </c>
    </row>
    <row r="10866" spans="1:14" x14ac:dyDescent="0.2">
      <c r="A10866" s="3" t="str" cm="1">
        <f t="array" ref="A10866:B10866">_xlfn.TEXTSPLIT(D10866," - ",TRUE,1)</f>
        <v>2025</v>
      </c>
      <c r="B10866" s="3" t="str">
        <v>8</v>
      </c>
      <c r="C10866" s="3" t="str">
        <f>_xlfn.XLOOKUP(B10866*1,List!A:A,List!B:B,"",0)</f>
        <v>08</v>
      </c>
      <c r="D10866" s="13" t="s">
        <v>6292</v>
      </c>
      <c r="F10866" s="4">
        <v>45875</v>
      </c>
      <c r="G10866" s="5" t="s">
        <v>7047</v>
      </c>
      <c r="H10866" s="3" t="s">
        <v>13</v>
      </c>
      <c r="I10866" s="3" t="s">
        <v>6298</v>
      </c>
      <c r="J10866" s="3" t="s">
        <v>185</v>
      </c>
      <c r="K10866" s="3" t="s">
        <v>41</v>
      </c>
      <c r="L10866" s="18">
        <v>2663.43</v>
      </c>
      <c r="M10866" s="18"/>
      <c r="N10866" s="19">
        <v>2663.43</v>
      </c>
    </row>
    <row r="10867" spans="1:14" x14ac:dyDescent="0.2">
      <c r="A10867" s="3" t="str" cm="1">
        <f t="array" ref="A10867:B10867">_xlfn.TEXTSPLIT(D10867," - ",TRUE,1)</f>
        <v>2025</v>
      </c>
      <c r="B10867" s="3" t="str">
        <v>8</v>
      </c>
      <c r="C10867" s="3" t="str">
        <f>_xlfn.XLOOKUP(B10867*1,List!A:A,List!B:B,"",0)</f>
        <v>08</v>
      </c>
      <c r="D10867" s="13" t="s">
        <v>6292</v>
      </c>
      <c r="F10867" s="4">
        <v>45863</v>
      </c>
      <c r="G10867" s="5" t="s">
        <v>6390</v>
      </c>
      <c r="H10867" s="3" t="s">
        <v>943</v>
      </c>
      <c r="I10867" s="3" t="s">
        <v>6391</v>
      </c>
      <c r="K10867" s="3" t="s">
        <v>4766</v>
      </c>
      <c r="L10867" s="18">
        <v>52.5</v>
      </c>
      <c r="M10867" s="18"/>
      <c r="N10867" s="19">
        <v>52.5</v>
      </c>
    </row>
    <row r="10868" spans="1:14" x14ac:dyDescent="0.2">
      <c r="A10868" s="3" t="str" cm="1">
        <f t="array" ref="A10868:B10868">_xlfn.TEXTSPLIT(D10868," - ",TRUE,1)</f>
        <v>2025</v>
      </c>
      <c r="B10868" s="3" t="str">
        <v>8</v>
      </c>
      <c r="C10868" s="3" t="str">
        <f>_xlfn.XLOOKUP(B10868*1,List!A:A,List!B:B,"",0)</f>
        <v>08</v>
      </c>
      <c r="D10868" s="13" t="s">
        <v>6292</v>
      </c>
      <c r="F10868" s="4">
        <v>45875</v>
      </c>
      <c r="G10868" s="5" t="s">
        <v>7055</v>
      </c>
      <c r="H10868" s="3" t="s">
        <v>13</v>
      </c>
      <c r="I10868" s="3" t="s">
        <v>30</v>
      </c>
      <c r="J10868" s="3" t="s">
        <v>642</v>
      </c>
      <c r="K10868" s="3" t="s">
        <v>196</v>
      </c>
      <c r="L10868" s="18"/>
      <c r="M10868" s="18">
        <v>3250</v>
      </c>
      <c r="N10868" s="19">
        <v>-3250</v>
      </c>
    </row>
    <row r="10869" spans="1:14" x14ac:dyDescent="0.2">
      <c r="A10869" s="3" t="str" cm="1">
        <f t="array" ref="A10869:B10869">_xlfn.TEXTSPLIT(D10869," - ",TRUE,1)</f>
        <v>2025</v>
      </c>
      <c r="B10869" s="3" t="str">
        <v>8</v>
      </c>
      <c r="C10869" s="3" t="str">
        <f>_xlfn.XLOOKUP(B10869*1,List!A:A,List!B:B,"",0)</f>
        <v>08</v>
      </c>
      <c r="D10869" s="13" t="s">
        <v>6292</v>
      </c>
      <c r="F10869" s="4">
        <v>45875</v>
      </c>
      <c r="G10869" s="5" t="s">
        <v>6307</v>
      </c>
      <c r="H10869" s="3" t="s">
        <v>13</v>
      </c>
      <c r="I10869" s="3" t="s">
        <v>6298</v>
      </c>
      <c r="J10869" s="3" t="s">
        <v>323</v>
      </c>
      <c r="K10869" s="3" t="s">
        <v>138</v>
      </c>
      <c r="L10869" s="18">
        <v>2737.83</v>
      </c>
      <c r="M10869" s="18"/>
      <c r="N10869" s="19">
        <v>2737.83</v>
      </c>
    </row>
    <row r="10870" spans="1:14" x14ac:dyDescent="0.2">
      <c r="A10870" s="3" t="str" cm="1">
        <f t="array" ref="A10870:B10870">_xlfn.TEXTSPLIT(D10870," - ",TRUE,1)</f>
        <v>2025</v>
      </c>
      <c r="B10870" s="3" t="str">
        <v>8</v>
      </c>
      <c r="C10870" s="3" t="str">
        <f>_xlfn.XLOOKUP(B10870*1,List!A:A,List!B:B,"",0)</f>
        <v>08</v>
      </c>
      <c r="D10870" s="13" t="s">
        <v>6292</v>
      </c>
      <c r="F10870" s="4">
        <v>45875</v>
      </c>
      <c r="G10870" s="5" t="s">
        <v>7056</v>
      </c>
      <c r="H10870" s="3" t="s">
        <v>13</v>
      </c>
      <c r="I10870" s="3" t="s">
        <v>30</v>
      </c>
      <c r="J10870" s="3" t="s">
        <v>741</v>
      </c>
      <c r="K10870" s="3" t="s">
        <v>742</v>
      </c>
      <c r="L10870" s="18"/>
      <c r="M10870" s="18">
        <v>4164</v>
      </c>
      <c r="N10870" s="19">
        <v>-4164</v>
      </c>
    </row>
    <row r="10871" spans="1:14" x14ac:dyDescent="0.2">
      <c r="A10871" s="3" t="str" cm="1">
        <f t="array" ref="A10871:B10871">_xlfn.TEXTSPLIT(D10871," - ",TRUE,1)</f>
        <v>2025</v>
      </c>
      <c r="B10871" s="3" t="str">
        <v>8</v>
      </c>
      <c r="C10871" s="3" t="str">
        <f>_xlfn.XLOOKUP(B10871*1,List!A:A,List!B:B,"",0)</f>
        <v>08</v>
      </c>
      <c r="D10871" s="13" t="s">
        <v>6292</v>
      </c>
      <c r="F10871" s="4">
        <v>45875</v>
      </c>
      <c r="G10871" s="5" t="s">
        <v>6939</v>
      </c>
      <c r="H10871" s="3" t="s">
        <v>13</v>
      </c>
      <c r="I10871" s="3" t="s">
        <v>6298</v>
      </c>
      <c r="J10871" s="3" t="s">
        <v>19</v>
      </c>
      <c r="K10871" s="3" t="s">
        <v>20</v>
      </c>
      <c r="L10871" s="18">
        <v>4755.4399999999996</v>
      </c>
      <c r="M10871" s="18"/>
      <c r="N10871" s="19">
        <v>4755.4399999999996</v>
      </c>
    </row>
    <row r="10872" spans="1:14" x14ac:dyDescent="0.2">
      <c r="A10872" s="3" t="str" cm="1">
        <f t="array" ref="A10872:B10872">_xlfn.TEXTSPLIT(D10872," - ",TRUE,1)</f>
        <v>2025</v>
      </c>
      <c r="B10872" s="3" t="str">
        <v>8</v>
      </c>
      <c r="C10872" s="3" t="str">
        <f>_xlfn.XLOOKUP(B10872*1,List!A:A,List!B:B,"",0)</f>
        <v>08</v>
      </c>
      <c r="D10872" s="13" t="s">
        <v>6292</v>
      </c>
      <c r="F10872" s="4">
        <v>45900</v>
      </c>
      <c r="G10872" s="5" t="s">
        <v>6303</v>
      </c>
      <c r="H10872" s="3" t="s">
        <v>27</v>
      </c>
      <c r="I10872" s="3" t="s">
        <v>5453</v>
      </c>
      <c r="J10872" s="3" t="s">
        <v>98</v>
      </c>
      <c r="K10872" s="3" t="s">
        <v>179</v>
      </c>
      <c r="L10872" s="18">
        <v>2750</v>
      </c>
      <c r="M10872" s="18"/>
      <c r="N10872" s="19">
        <v>2750</v>
      </c>
    </row>
    <row r="10873" spans="1:14" x14ac:dyDescent="0.2">
      <c r="A10873" s="3" t="str" cm="1">
        <f t="array" ref="A10873:B10873">_xlfn.TEXTSPLIT(D10873," - ",TRUE,1)</f>
        <v>2025</v>
      </c>
      <c r="B10873" s="3" t="str">
        <v>8</v>
      </c>
      <c r="C10873" s="3" t="str">
        <f>_xlfn.XLOOKUP(B10873*1,List!A:A,List!B:B,"",0)</f>
        <v>08</v>
      </c>
      <c r="D10873" s="13" t="s">
        <v>6292</v>
      </c>
      <c r="F10873" s="4">
        <v>45884</v>
      </c>
      <c r="G10873" s="5" t="s">
        <v>6867</v>
      </c>
      <c r="H10873" s="3" t="s">
        <v>27</v>
      </c>
      <c r="I10873" s="3" t="s">
        <v>6298</v>
      </c>
      <c r="J10873" s="3" t="s">
        <v>752</v>
      </c>
      <c r="K10873" s="3" t="s">
        <v>109</v>
      </c>
      <c r="L10873" s="18"/>
      <c r="M10873" s="18">
        <v>2300</v>
      </c>
      <c r="N10873" s="19">
        <v>-2300</v>
      </c>
    </row>
    <row r="10874" spans="1:14" x14ac:dyDescent="0.2">
      <c r="A10874" s="3" t="str" cm="1">
        <f t="array" ref="A10874:B10874">_xlfn.TEXTSPLIT(D10874," - ",TRUE,1)</f>
        <v>2025</v>
      </c>
      <c r="B10874" s="3" t="str">
        <v>8</v>
      </c>
      <c r="C10874" s="3" t="str">
        <f>_xlfn.XLOOKUP(B10874*1,List!A:A,List!B:B,"",0)</f>
        <v>08</v>
      </c>
      <c r="D10874" s="13" t="s">
        <v>6292</v>
      </c>
      <c r="F10874" s="4">
        <v>45895</v>
      </c>
      <c r="G10874" s="5" t="s">
        <v>7057</v>
      </c>
      <c r="H10874" s="3" t="s">
        <v>13</v>
      </c>
      <c r="I10874" s="3" t="s">
        <v>30</v>
      </c>
      <c r="J10874" s="3" t="s">
        <v>602</v>
      </c>
      <c r="K10874" s="3" t="s">
        <v>150</v>
      </c>
      <c r="L10874" s="18"/>
      <c r="M10874" s="18">
        <v>1354.52</v>
      </c>
      <c r="N10874" s="19">
        <v>-1354.52</v>
      </c>
    </row>
    <row r="10875" spans="1:14" x14ac:dyDescent="0.2">
      <c r="A10875" s="3" t="str" cm="1">
        <f t="array" ref="A10875:B10875">_xlfn.TEXTSPLIT(D10875," - ",TRUE,1)</f>
        <v>2025</v>
      </c>
      <c r="B10875" s="3" t="str">
        <v>8</v>
      </c>
      <c r="C10875" s="3" t="str">
        <f>_xlfn.XLOOKUP(B10875*1,List!A:A,List!B:B,"",0)</f>
        <v>08</v>
      </c>
      <c r="D10875" s="13" t="s">
        <v>6292</v>
      </c>
      <c r="F10875" s="4">
        <v>45875</v>
      </c>
      <c r="G10875" s="5" t="s">
        <v>7058</v>
      </c>
      <c r="H10875" s="3" t="s">
        <v>13</v>
      </c>
      <c r="I10875" s="3" t="s">
        <v>30</v>
      </c>
      <c r="J10875" s="3" t="s">
        <v>620</v>
      </c>
      <c r="K10875" s="3" t="s">
        <v>41</v>
      </c>
      <c r="L10875" s="18"/>
      <c r="M10875" s="18">
        <v>1991.92</v>
      </c>
      <c r="N10875" s="19">
        <v>-1991.92</v>
      </c>
    </row>
    <row r="10876" spans="1:14" x14ac:dyDescent="0.2">
      <c r="A10876" s="3" t="str" cm="1">
        <f t="array" ref="A10876:B10876">_xlfn.TEXTSPLIT(D10876," - ",TRUE,1)</f>
        <v>2025</v>
      </c>
      <c r="B10876" s="3" t="str">
        <v>8</v>
      </c>
      <c r="C10876" s="3" t="str">
        <f>_xlfn.XLOOKUP(B10876*1,List!A:A,List!B:B,"",0)</f>
        <v>08</v>
      </c>
      <c r="D10876" s="13" t="s">
        <v>6292</v>
      </c>
      <c r="F10876" s="4">
        <v>45900</v>
      </c>
      <c r="G10876" s="5" t="s">
        <v>6585</v>
      </c>
      <c r="H10876" s="3" t="s">
        <v>13</v>
      </c>
      <c r="I10876" s="3" t="s">
        <v>5453</v>
      </c>
      <c r="J10876" s="3" t="s">
        <v>310</v>
      </c>
      <c r="K10876" s="3" t="s">
        <v>16</v>
      </c>
      <c r="L10876" s="18"/>
      <c r="M10876" s="18">
        <v>13043.23</v>
      </c>
      <c r="N10876" s="19">
        <v>-13043.23</v>
      </c>
    </row>
    <row r="10877" spans="1:14" x14ac:dyDescent="0.2">
      <c r="A10877" s="3" t="str" cm="1">
        <f t="array" ref="A10877:B10877">_xlfn.TEXTSPLIT(D10877," - ",TRUE,1)</f>
        <v>2025</v>
      </c>
      <c r="B10877" s="3" t="str">
        <v>8</v>
      </c>
      <c r="C10877" s="3" t="str">
        <f>_xlfn.XLOOKUP(B10877*1,List!A:A,List!B:B,"",0)</f>
        <v>08</v>
      </c>
      <c r="D10877" s="13" t="s">
        <v>6292</v>
      </c>
      <c r="F10877" s="4">
        <v>45873</v>
      </c>
      <c r="G10877" s="5" t="s">
        <v>7059</v>
      </c>
      <c r="H10877" s="3" t="s">
        <v>13</v>
      </c>
      <c r="I10877" s="3" t="s">
        <v>30</v>
      </c>
      <c r="J10877" s="3" t="s">
        <v>126</v>
      </c>
      <c r="K10877" s="3" t="s">
        <v>16</v>
      </c>
      <c r="L10877" s="18"/>
      <c r="M10877" s="18">
        <v>47.01</v>
      </c>
      <c r="N10877" s="19">
        <v>-47.01</v>
      </c>
    </row>
    <row r="10878" spans="1:14" x14ac:dyDescent="0.2">
      <c r="A10878" s="3" t="str" cm="1">
        <f t="array" ref="A10878:B10878">_xlfn.TEXTSPLIT(D10878," - ",TRUE,1)</f>
        <v>2025</v>
      </c>
      <c r="B10878" s="3" t="str">
        <v>8</v>
      </c>
      <c r="C10878" s="3" t="str">
        <f>_xlfn.XLOOKUP(B10878*1,List!A:A,List!B:B,"",0)</f>
        <v>08</v>
      </c>
      <c r="D10878" s="13" t="s">
        <v>6292</v>
      </c>
      <c r="F10878" s="4">
        <v>45900</v>
      </c>
      <c r="G10878" s="5" t="s">
        <v>6849</v>
      </c>
      <c r="H10878" s="3" t="s">
        <v>27</v>
      </c>
      <c r="I10878" s="3" t="s">
        <v>5453</v>
      </c>
      <c r="J10878" s="3" t="s">
        <v>687</v>
      </c>
      <c r="K10878" s="3" t="s">
        <v>16</v>
      </c>
      <c r="L10878" s="18">
        <v>2593.81</v>
      </c>
      <c r="M10878" s="18"/>
      <c r="N10878" s="19">
        <v>2593.81</v>
      </c>
    </row>
    <row r="10879" spans="1:14" x14ac:dyDescent="0.2">
      <c r="A10879" s="3" t="str" cm="1">
        <f t="array" ref="A10879:B10879">_xlfn.TEXTSPLIT(D10879," - ",TRUE,1)</f>
        <v>2025</v>
      </c>
      <c r="B10879" s="3" t="str">
        <v>8</v>
      </c>
      <c r="C10879" s="3" t="str">
        <f>_xlfn.XLOOKUP(B10879*1,List!A:A,List!B:B,"",0)</f>
        <v>08</v>
      </c>
      <c r="D10879" s="13" t="s">
        <v>6292</v>
      </c>
      <c r="F10879" s="4">
        <v>45863</v>
      </c>
      <c r="G10879" s="5" t="s">
        <v>6557</v>
      </c>
      <c r="H10879" s="3" t="s">
        <v>267</v>
      </c>
      <c r="I10879" s="3" t="s">
        <v>6558</v>
      </c>
      <c r="K10879" s="3" t="s">
        <v>4766</v>
      </c>
      <c r="L10879" s="18">
        <v>211.16</v>
      </c>
      <c r="M10879" s="18"/>
      <c r="N10879" s="19">
        <v>211.16</v>
      </c>
    </row>
    <row r="10880" spans="1:14" x14ac:dyDescent="0.2">
      <c r="A10880" s="3" t="str" cm="1">
        <f t="array" ref="A10880:B10880">_xlfn.TEXTSPLIT(D10880," - ",TRUE,1)</f>
        <v>2025</v>
      </c>
      <c r="B10880" s="3" t="str">
        <v>8</v>
      </c>
      <c r="C10880" s="3" t="str">
        <f>_xlfn.XLOOKUP(B10880*1,List!A:A,List!B:B,"",0)</f>
        <v>08</v>
      </c>
      <c r="D10880" s="13" t="s">
        <v>6292</v>
      </c>
      <c r="F10880" s="4">
        <v>45900</v>
      </c>
      <c r="G10880" s="5" t="s">
        <v>6871</v>
      </c>
      <c r="H10880" s="3" t="s">
        <v>13</v>
      </c>
      <c r="I10880" s="3" t="s">
        <v>5453</v>
      </c>
      <c r="J10880" s="3" t="s">
        <v>555</v>
      </c>
      <c r="K10880" s="3" t="s">
        <v>35</v>
      </c>
      <c r="L10880" s="18"/>
      <c r="M10880" s="18">
        <v>1750</v>
      </c>
      <c r="N10880" s="19">
        <v>-1750</v>
      </c>
    </row>
    <row r="10881" spans="1:14" x14ac:dyDescent="0.2">
      <c r="A10881" s="3" t="str" cm="1">
        <f t="array" ref="A10881:B10881">_xlfn.TEXTSPLIT(D10881," - ",TRUE,1)</f>
        <v>2025</v>
      </c>
      <c r="B10881" s="3" t="str">
        <v>8</v>
      </c>
      <c r="C10881" s="3" t="str">
        <f>_xlfn.XLOOKUP(B10881*1,List!A:A,List!B:B,"",0)</f>
        <v>08</v>
      </c>
      <c r="D10881" s="13" t="s">
        <v>6292</v>
      </c>
      <c r="F10881" s="4">
        <v>45870</v>
      </c>
      <c r="G10881" s="5" t="s">
        <v>6534</v>
      </c>
      <c r="H10881" s="3" t="s">
        <v>48</v>
      </c>
      <c r="I10881" s="3" t="s">
        <v>5619</v>
      </c>
      <c r="J10881" s="3" t="s">
        <v>2012</v>
      </c>
      <c r="K10881" s="3" t="s">
        <v>237</v>
      </c>
      <c r="L10881" s="18">
        <v>5700</v>
      </c>
      <c r="M10881" s="18"/>
      <c r="N10881" s="19">
        <v>5700</v>
      </c>
    </row>
    <row r="10882" spans="1:14" x14ac:dyDescent="0.2">
      <c r="A10882" s="3" t="str" cm="1">
        <f t="array" ref="A10882:B10882">_xlfn.TEXTSPLIT(D10882," - ",TRUE,1)</f>
        <v>2025</v>
      </c>
      <c r="B10882" s="3" t="str">
        <v>8</v>
      </c>
      <c r="C10882" s="3" t="str">
        <f>_xlfn.XLOOKUP(B10882*1,List!A:A,List!B:B,"",0)</f>
        <v>08</v>
      </c>
      <c r="D10882" s="13" t="s">
        <v>6292</v>
      </c>
      <c r="F10882" s="4">
        <v>45900</v>
      </c>
      <c r="G10882" s="5" t="s">
        <v>7025</v>
      </c>
      <c r="H10882" s="3" t="s">
        <v>13</v>
      </c>
      <c r="I10882" s="3" t="s">
        <v>5453</v>
      </c>
      <c r="J10882" s="3" t="s">
        <v>819</v>
      </c>
      <c r="K10882" s="3" t="s">
        <v>96</v>
      </c>
      <c r="L10882" s="18"/>
      <c r="M10882" s="18">
        <v>4758.74</v>
      </c>
      <c r="N10882" s="19">
        <v>-4758.74</v>
      </c>
    </row>
    <row r="10883" spans="1:14" x14ac:dyDescent="0.2">
      <c r="A10883" s="3" t="str" cm="1">
        <f t="array" ref="A10883:B10883">_xlfn.TEXTSPLIT(D10883," - ",TRUE,1)</f>
        <v>2025</v>
      </c>
      <c r="B10883" s="3" t="str">
        <v>8</v>
      </c>
      <c r="C10883" s="3" t="str">
        <f>_xlfn.XLOOKUP(B10883*1,List!A:A,List!B:B,"",0)</f>
        <v>08</v>
      </c>
      <c r="D10883" s="13" t="s">
        <v>6292</v>
      </c>
      <c r="F10883" s="4">
        <v>45884</v>
      </c>
      <c r="G10883" s="5" t="s">
        <v>6542</v>
      </c>
      <c r="H10883" s="3" t="s">
        <v>271</v>
      </c>
      <c r="I10883" s="3" t="s">
        <v>6543</v>
      </c>
      <c r="J10883" s="3" t="s">
        <v>6544</v>
      </c>
      <c r="L10883" s="18"/>
      <c r="M10883" s="18">
        <v>2350</v>
      </c>
      <c r="N10883" s="19">
        <v>-2350</v>
      </c>
    </row>
    <row r="10884" spans="1:14" x14ac:dyDescent="0.2">
      <c r="A10884" s="3" t="str" cm="1">
        <f t="array" ref="A10884:B10884">_xlfn.TEXTSPLIT(D10884," - ",TRUE,1)</f>
        <v>2025</v>
      </c>
      <c r="B10884" s="3" t="str">
        <v>8</v>
      </c>
      <c r="C10884" s="3" t="str">
        <f>_xlfn.XLOOKUP(B10884*1,List!A:A,List!B:B,"",0)</f>
        <v>08</v>
      </c>
      <c r="D10884" s="13" t="s">
        <v>6292</v>
      </c>
      <c r="F10884" s="4">
        <v>45875</v>
      </c>
      <c r="G10884" s="5" t="s">
        <v>6929</v>
      </c>
      <c r="H10884" s="3" t="s">
        <v>13</v>
      </c>
      <c r="I10884" s="3" t="s">
        <v>6298</v>
      </c>
      <c r="J10884" s="3" t="s">
        <v>310</v>
      </c>
      <c r="K10884" s="3" t="s">
        <v>16</v>
      </c>
      <c r="L10884" s="18">
        <v>13043.23</v>
      </c>
      <c r="M10884" s="18"/>
      <c r="N10884" s="19">
        <v>13043.23</v>
      </c>
    </row>
    <row r="10885" spans="1:14" x14ac:dyDescent="0.2">
      <c r="A10885" s="3" t="str" cm="1">
        <f t="array" ref="A10885:B10885">_xlfn.TEXTSPLIT(D10885," - ",TRUE,1)</f>
        <v>2025</v>
      </c>
      <c r="B10885" s="3" t="str">
        <v>8</v>
      </c>
      <c r="C10885" s="3" t="str">
        <f>_xlfn.XLOOKUP(B10885*1,List!A:A,List!B:B,"",0)</f>
        <v>08</v>
      </c>
      <c r="D10885" s="13" t="s">
        <v>6292</v>
      </c>
      <c r="F10885" s="4">
        <v>45875</v>
      </c>
      <c r="G10885" s="5" t="s">
        <v>7060</v>
      </c>
      <c r="H10885" s="3" t="s">
        <v>13</v>
      </c>
      <c r="I10885" s="3" t="s">
        <v>30</v>
      </c>
      <c r="J10885" s="3" t="s">
        <v>77</v>
      </c>
      <c r="K10885" s="3" t="s">
        <v>737</v>
      </c>
      <c r="L10885" s="18"/>
      <c r="M10885" s="18">
        <v>2082</v>
      </c>
      <c r="N10885" s="19">
        <v>-2082</v>
      </c>
    </row>
    <row r="10886" spans="1:14" x14ac:dyDescent="0.2">
      <c r="A10886" s="3" t="str" cm="1">
        <f t="array" ref="A10886:B10886">_xlfn.TEXTSPLIT(D10886," - ",TRUE,1)</f>
        <v>2025</v>
      </c>
      <c r="B10886" s="3" t="str">
        <v>8</v>
      </c>
      <c r="C10886" s="3" t="str">
        <f>_xlfn.XLOOKUP(B10886*1,List!A:A,List!B:B,"",0)</f>
        <v>08</v>
      </c>
      <c r="D10886" s="13" t="s">
        <v>6292</v>
      </c>
      <c r="F10886" s="4">
        <v>45875</v>
      </c>
      <c r="G10886" s="5" t="s">
        <v>7061</v>
      </c>
      <c r="H10886" s="3" t="s">
        <v>27</v>
      </c>
      <c r="I10886" s="3" t="s">
        <v>6298</v>
      </c>
      <c r="J10886" s="3" t="s">
        <v>83</v>
      </c>
      <c r="K10886" s="3" t="s">
        <v>16</v>
      </c>
      <c r="L10886" s="18"/>
      <c r="M10886" s="18">
        <v>2930.56</v>
      </c>
      <c r="N10886" s="19">
        <v>-2930.56</v>
      </c>
    </row>
    <row r="10887" spans="1:14" x14ac:dyDescent="0.2">
      <c r="A10887" s="3" t="str" cm="1">
        <f t="array" ref="A10887:B10887">_xlfn.TEXTSPLIT(D10887," - ",TRUE,1)</f>
        <v>2025</v>
      </c>
      <c r="B10887" s="3" t="str">
        <v>8</v>
      </c>
      <c r="C10887" s="3" t="str">
        <f>_xlfn.XLOOKUP(B10887*1,List!A:A,List!B:B,"",0)</f>
        <v>08</v>
      </c>
      <c r="D10887" s="13" t="s">
        <v>6292</v>
      </c>
      <c r="F10887" s="4">
        <v>45900</v>
      </c>
      <c r="G10887" s="5" t="s">
        <v>6915</v>
      </c>
      <c r="H10887" s="3" t="s">
        <v>13</v>
      </c>
      <c r="I10887" s="3" t="s">
        <v>5453</v>
      </c>
      <c r="J10887" s="3" t="s">
        <v>2920</v>
      </c>
      <c r="K10887" s="3" t="s">
        <v>16</v>
      </c>
      <c r="L10887" s="18"/>
      <c r="M10887" s="18">
        <v>1560</v>
      </c>
      <c r="N10887" s="19">
        <v>-1560</v>
      </c>
    </row>
    <row r="10888" spans="1:14" x14ac:dyDescent="0.2">
      <c r="A10888" s="3" t="str" cm="1">
        <f t="array" ref="A10888:B10888">_xlfn.TEXTSPLIT(D10888," - ",TRUE,1)</f>
        <v>2025</v>
      </c>
      <c r="B10888" s="3" t="str">
        <v>8</v>
      </c>
      <c r="C10888" s="3" t="str">
        <f>_xlfn.XLOOKUP(B10888*1,List!A:A,List!B:B,"",0)</f>
        <v>08</v>
      </c>
      <c r="D10888" s="13" t="s">
        <v>6292</v>
      </c>
      <c r="F10888" s="4">
        <v>45900</v>
      </c>
      <c r="G10888" s="5" t="s">
        <v>6994</v>
      </c>
      <c r="H10888" s="3" t="s">
        <v>13</v>
      </c>
      <c r="I10888" s="3" t="s">
        <v>5453</v>
      </c>
      <c r="J10888" s="3" t="s">
        <v>107</v>
      </c>
      <c r="K10888" s="3" t="s">
        <v>1912</v>
      </c>
      <c r="L10888" s="18"/>
      <c r="M10888" s="18">
        <v>2600</v>
      </c>
      <c r="N10888" s="19">
        <v>-2600</v>
      </c>
    </row>
    <row r="10889" spans="1:14" x14ac:dyDescent="0.2">
      <c r="A10889" s="3" t="str" cm="1">
        <f t="array" ref="A10889:B10889">_xlfn.TEXTSPLIT(D10889," - ",TRUE,1)</f>
        <v>2025</v>
      </c>
      <c r="B10889" s="3" t="str">
        <v>8</v>
      </c>
      <c r="C10889" s="3" t="str">
        <f>_xlfn.XLOOKUP(B10889*1,List!A:A,List!B:B,"",0)</f>
        <v>08</v>
      </c>
      <c r="D10889" s="13" t="s">
        <v>6292</v>
      </c>
      <c r="F10889" s="4">
        <v>45900</v>
      </c>
      <c r="G10889" s="5" t="s">
        <v>6541</v>
      </c>
      <c r="H10889" s="3" t="s">
        <v>13</v>
      </c>
      <c r="I10889" s="3" t="s">
        <v>5453</v>
      </c>
      <c r="J10889" s="3" t="s">
        <v>28</v>
      </c>
      <c r="K10889" s="3" t="s">
        <v>16</v>
      </c>
      <c r="L10889" s="18"/>
      <c r="M10889" s="18">
        <v>2082</v>
      </c>
      <c r="N10889" s="19">
        <v>-2082</v>
      </c>
    </row>
    <row r="10890" spans="1:14" x14ac:dyDescent="0.2">
      <c r="A10890" s="3" t="str" cm="1">
        <f t="array" ref="A10890:B10890">_xlfn.TEXTSPLIT(D10890," - ",TRUE,1)</f>
        <v>2025</v>
      </c>
      <c r="B10890" s="3" t="str">
        <v>8</v>
      </c>
      <c r="C10890" s="3" t="str">
        <f>_xlfn.XLOOKUP(B10890*1,List!A:A,List!B:B,"",0)</f>
        <v>08</v>
      </c>
      <c r="D10890" s="13" t="s">
        <v>6292</v>
      </c>
      <c r="F10890" s="4">
        <v>45900</v>
      </c>
      <c r="G10890" s="5" t="s">
        <v>6555</v>
      </c>
      <c r="H10890" s="3" t="s">
        <v>27</v>
      </c>
      <c r="I10890" s="3" t="s">
        <v>5453</v>
      </c>
      <c r="J10890" s="3" t="s">
        <v>893</v>
      </c>
      <c r="K10890" s="3" t="s">
        <v>16</v>
      </c>
      <c r="L10890" s="18">
        <v>2082</v>
      </c>
      <c r="M10890" s="18"/>
      <c r="N10890" s="19">
        <v>2082</v>
      </c>
    </row>
    <row r="10891" spans="1:14" x14ac:dyDescent="0.2">
      <c r="A10891" s="3" t="str" cm="1">
        <f t="array" ref="A10891:B10891">_xlfn.TEXTSPLIT(D10891," - ",TRUE,1)</f>
        <v>2025</v>
      </c>
      <c r="B10891" s="3" t="str">
        <v>8</v>
      </c>
      <c r="C10891" s="3" t="str">
        <f>_xlfn.XLOOKUP(B10891*1,List!A:A,List!B:B,"",0)</f>
        <v>08</v>
      </c>
      <c r="D10891" s="13" t="s">
        <v>6292</v>
      </c>
      <c r="F10891" s="4">
        <v>45900</v>
      </c>
      <c r="G10891" s="5" t="s">
        <v>6333</v>
      </c>
      <c r="H10891" s="3" t="s">
        <v>27</v>
      </c>
      <c r="I10891" s="3" t="s">
        <v>5453</v>
      </c>
      <c r="J10891" s="3" t="s">
        <v>107</v>
      </c>
      <c r="K10891" s="3" t="s">
        <v>58</v>
      </c>
      <c r="L10891" s="18">
        <v>3200</v>
      </c>
      <c r="M10891" s="18"/>
      <c r="N10891" s="19">
        <v>3200</v>
      </c>
    </row>
    <row r="10892" spans="1:14" x14ac:dyDescent="0.2">
      <c r="A10892" s="3" t="str" cm="1">
        <f t="array" ref="A10892:B10892">_xlfn.TEXTSPLIT(D10892," - ",TRUE,1)</f>
        <v>2025</v>
      </c>
      <c r="B10892" s="3" t="str">
        <v>8</v>
      </c>
      <c r="C10892" s="3" t="str">
        <f>_xlfn.XLOOKUP(B10892*1,List!A:A,List!B:B,"",0)</f>
        <v>08</v>
      </c>
      <c r="D10892" s="13" t="s">
        <v>6292</v>
      </c>
      <c r="F10892" s="4">
        <v>45900</v>
      </c>
      <c r="G10892" s="5" t="s">
        <v>6463</v>
      </c>
      <c r="H10892" s="3" t="s">
        <v>13</v>
      </c>
      <c r="I10892" s="3" t="s">
        <v>5453</v>
      </c>
      <c r="J10892" s="3" t="s">
        <v>87</v>
      </c>
      <c r="K10892" s="3" t="s">
        <v>4742</v>
      </c>
      <c r="L10892" s="18"/>
      <c r="M10892" s="18">
        <v>2309.67</v>
      </c>
      <c r="N10892" s="19">
        <v>-2309.67</v>
      </c>
    </row>
    <row r="10893" spans="1:14" x14ac:dyDescent="0.2">
      <c r="A10893" s="3" t="str" cm="1">
        <f t="array" ref="A10893:B10893">_xlfn.TEXTSPLIT(D10893," - ",TRUE,1)</f>
        <v>2025</v>
      </c>
      <c r="B10893" s="3" t="str">
        <v>8</v>
      </c>
      <c r="C10893" s="3" t="str">
        <f>_xlfn.XLOOKUP(B10893*1,List!A:A,List!B:B,"",0)</f>
        <v>08</v>
      </c>
      <c r="D10893" s="13" t="s">
        <v>6292</v>
      </c>
      <c r="F10893" s="4">
        <v>45900</v>
      </c>
      <c r="G10893" s="5" t="s">
        <v>6948</v>
      </c>
      <c r="H10893" s="3" t="s">
        <v>27</v>
      </c>
      <c r="I10893" s="3" t="s">
        <v>5453</v>
      </c>
      <c r="J10893" s="3" t="s">
        <v>365</v>
      </c>
      <c r="K10893" s="3" t="s">
        <v>16</v>
      </c>
      <c r="L10893" s="18">
        <v>1569.3</v>
      </c>
      <c r="M10893" s="18"/>
      <c r="N10893" s="19">
        <v>1569.3</v>
      </c>
    </row>
    <row r="10894" spans="1:14" x14ac:dyDescent="0.2">
      <c r="A10894" s="3" t="str" cm="1">
        <f t="array" ref="A10894:B10894">_xlfn.TEXTSPLIT(D10894," - ",TRUE,1)</f>
        <v>2025</v>
      </c>
      <c r="B10894" s="3" t="str">
        <v>8</v>
      </c>
      <c r="C10894" s="3" t="str">
        <f>_xlfn.XLOOKUP(B10894*1,List!A:A,List!B:B,"",0)</f>
        <v>08</v>
      </c>
      <c r="D10894" s="13" t="s">
        <v>6292</v>
      </c>
      <c r="F10894" s="4">
        <v>45875</v>
      </c>
      <c r="G10894" s="5" t="s">
        <v>6940</v>
      </c>
      <c r="H10894" s="3" t="s">
        <v>13</v>
      </c>
      <c r="I10894" s="3" t="s">
        <v>6298</v>
      </c>
      <c r="J10894" s="3" t="s">
        <v>3035</v>
      </c>
      <c r="K10894" s="3" t="s">
        <v>16</v>
      </c>
      <c r="L10894" s="18">
        <v>1623.96</v>
      </c>
      <c r="M10894" s="18"/>
      <c r="N10894" s="19">
        <v>1623.96</v>
      </c>
    </row>
    <row r="10895" spans="1:14" x14ac:dyDescent="0.2">
      <c r="A10895" s="3" t="str" cm="1">
        <f t="array" ref="A10895:B10895">_xlfn.TEXTSPLIT(D10895," - ",TRUE,1)</f>
        <v>2025</v>
      </c>
      <c r="B10895" s="3" t="str">
        <v>8</v>
      </c>
      <c r="C10895" s="3" t="str">
        <f>_xlfn.XLOOKUP(B10895*1,List!A:A,List!B:B,"",0)</f>
        <v>08</v>
      </c>
      <c r="D10895" s="13" t="s">
        <v>6292</v>
      </c>
      <c r="F10895" s="4">
        <v>45900</v>
      </c>
      <c r="G10895" s="5" t="s">
        <v>6638</v>
      </c>
      <c r="H10895" s="3" t="s">
        <v>27</v>
      </c>
      <c r="I10895" s="3" t="s">
        <v>5453</v>
      </c>
      <c r="J10895" s="3" t="s">
        <v>620</v>
      </c>
      <c r="K10895" s="3" t="s">
        <v>41</v>
      </c>
      <c r="L10895" s="18">
        <v>1991.92</v>
      </c>
      <c r="M10895" s="18"/>
      <c r="N10895" s="19">
        <v>1991.92</v>
      </c>
    </row>
    <row r="10896" spans="1:14" x14ac:dyDescent="0.2">
      <c r="A10896" s="3" t="str" cm="1">
        <f t="array" ref="A10896:B10896">_xlfn.TEXTSPLIT(D10896," - ",TRUE,1)</f>
        <v>2025</v>
      </c>
      <c r="B10896" s="3" t="str">
        <v>8</v>
      </c>
      <c r="C10896" s="3" t="str">
        <f>_xlfn.XLOOKUP(B10896*1,List!A:A,List!B:B,"",0)</f>
        <v>08</v>
      </c>
      <c r="D10896" s="13" t="s">
        <v>6292</v>
      </c>
      <c r="F10896" s="4">
        <v>45875</v>
      </c>
      <c r="G10896" s="5" t="s">
        <v>7062</v>
      </c>
      <c r="H10896" s="3" t="s">
        <v>13</v>
      </c>
      <c r="I10896" s="3" t="s">
        <v>30</v>
      </c>
      <c r="J10896" s="3" t="s">
        <v>673</v>
      </c>
      <c r="K10896" s="3" t="s">
        <v>71</v>
      </c>
      <c r="L10896" s="18"/>
      <c r="M10896" s="18">
        <v>2196.5100000000002</v>
      </c>
      <c r="N10896" s="19">
        <v>-2196.5100000000002</v>
      </c>
    </row>
    <row r="10897" spans="1:14" x14ac:dyDescent="0.2">
      <c r="A10897" s="3" t="str" cm="1">
        <f t="array" ref="A10897:B10897">_xlfn.TEXTSPLIT(D10897," - ",TRUE,1)</f>
        <v>2025</v>
      </c>
      <c r="B10897" s="3" t="str">
        <v>8</v>
      </c>
      <c r="C10897" s="3" t="str">
        <f>_xlfn.XLOOKUP(B10897*1,List!A:A,List!B:B,"",0)</f>
        <v>08</v>
      </c>
      <c r="D10897" s="13" t="s">
        <v>6292</v>
      </c>
      <c r="F10897" s="4">
        <v>45875</v>
      </c>
      <c r="G10897" s="5" t="s">
        <v>7003</v>
      </c>
      <c r="H10897" s="3" t="s">
        <v>27</v>
      </c>
      <c r="I10897" s="3" t="s">
        <v>6298</v>
      </c>
      <c r="J10897" s="3" t="s">
        <v>63</v>
      </c>
      <c r="K10897" s="3" t="s">
        <v>38</v>
      </c>
      <c r="L10897" s="18"/>
      <c r="M10897" s="18">
        <v>2150</v>
      </c>
      <c r="N10897" s="19">
        <v>-2150</v>
      </c>
    </row>
    <row r="10898" spans="1:14" x14ac:dyDescent="0.2">
      <c r="A10898" s="3" t="str" cm="1">
        <f t="array" ref="A10898:B10898">_xlfn.TEXTSPLIT(D10898," - ",TRUE,1)</f>
        <v>2025</v>
      </c>
      <c r="B10898" s="3" t="str">
        <v>8</v>
      </c>
      <c r="C10898" s="3" t="str">
        <f>_xlfn.XLOOKUP(B10898*1,List!A:A,List!B:B,"",0)</f>
        <v>08</v>
      </c>
      <c r="D10898" s="13" t="s">
        <v>6292</v>
      </c>
      <c r="F10898" s="4">
        <v>45875</v>
      </c>
      <c r="G10898" s="5" t="s">
        <v>7063</v>
      </c>
      <c r="H10898" s="3" t="s">
        <v>13</v>
      </c>
      <c r="I10898" s="3" t="s">
        <v>30</v>
      </c>
      <c r="J10898" s="3" t="s">
        <v>681</v>
      </c>
      <c r="K10898" s="3" t="s">
        <v>150</v>
      </c>
      <c r="L10898" s="18"/>
      <c r="M10898" s="18">
        <v>2250</v>
      </c>
      <c r="N10898" s="19">
        <v>-2250</v>
      </c>
    </row>
    <row r="10899" spans="1:14" x14ac:dyDescent="0.2">
      <c r="A10899" s="3" t="str" cm="1">
        <f t="array" ref="A10899:B10899">_xlfn.TEXTSPLIT(D10899," - ",TRUE,1)</f>
        <v>2025</v>
      </c>
      <c r="B10899" s="3" t="str">
        <v>8</v>
      </c>
      <c r="C10899" s="3" t="str">
        <f>_xlfn.XLOOKUP(B10899*1,List!A:A,List!B:B,"",0)</f>
        <v>08</v>
      </c>
      <c r="D10899" s="13" t="s">
        <v>6292</v>
      </c>
      <c r="F10899" s="4">
        <v>45875</v>
      </c>
      <c r="G10899" s="5" t="s">
        <v>6887</v>
      </c>
      <c r="H10899" s="3" t="s">
        <v>13</v>
      </c>
      <c r="I10899" s="3" t="s">
        <v>6298</v>
      </c>
      <c r="J10899" s="3" t="s">
        <v>361</v>
      </c>
      <c r="K10899" s="3" t="s">
        <v>362</v>
      </c>
      <c r="L10899" s="18">
        <v>1900</v>
      </c>
      <c r="M10899" s="18"/>
      <c r="N10899" s="19">
        <v>1900</v>
      </c>
    </row>
    <row r="10900" spans="1:14" x14ac:dyDescent="0.2">
      <c r="A10900" s="3" t="str" cm="1">
        <f t="array" ref="A10900:B10900">_xlfn.TEXTSPLIT(D10900," - ",TRUE,1)</f>
        <v>2025</v>
      </c>
      <c r="B10900" s="3" t="str">
        <v>8</v>
      </c>
      <c r="C10900" s="3" t="str">
        <f>_xlfn.XLOOKUP(B10900*1,List!A:A,List!B:B,"",0)</f>
        <v>08</v>
      </c>
      <c r="D10900" s="13" t="s">
        <v>6292</v>
      </c>
      <c r="F10900" s="4">
        <v>45875</v>
      </c>
      <c r="G10900" s="5" t="s">
        <v>6313</v>
      </c>
      <c r="H10900" s="3" t="s">
        <v>27</v>
      </c>
      <c r="I10900" s="3" t="s">
        <v>6298</v>
      </c>
      <c r="J10900" s="3" t="s">
        <v>123</v>
      </c>
      <c r="K10900" s="3" t="s">
        <v>124</v>
      </c>
      <c r="L10900" s="18"/>
      <c r="M10900" s="18">
        <v>2059.23</v>
      </c>
      <c r="N10900" s="19">
        <v>-2059.23</v>
      </c>
    </row>
    <row r="10901" spans="1:14" x14ac:dyDescent="0.2">
      <c r="A10901" s="3" t="str" cm="1">
        <f t="array" ref="A10901:B10901">_xlfn.TEXTSPLIT(D10901," - ",TRUE,1)</f>
        <v>2025</v>
      </c>
      <c r="B10901" s="3" t="str">
        <v>8</v>
      </c>
      <c r="C10901" s="3" t="str">
        <f>_xlfn.XLOOKUP(B10901*1,List!A:A,List!B:B,"",0)</f>
        <v>08</v>
      </c>
      <c r="D10901" s="13" t="s">
        <v>6292</v>
      </c>
      <c r="F10901" s="4">
        <v>45900</v>
      </c>
      <c r="G10901" s="5" t="s">
        <v>7064</v>
      </c>
      <c r="H10901" s="3" t="s">
        <v>27</v>
      </c>
      <c r="I10901" s="3" t="s">
        <v>5453</v>
      </c>
      <c r="J10901" s="3" t="s">
        <v>3314</v>
      </c>
      <c r="K10901" s="3" t="s">
        <v>4742</v>
      </c>
      <c r="L10901" s="18">
        <v>2500</v>
      </c>
      <c r="M10901" s="18"/>
      <c r="N10901" s="19">
        <v>2500</v>
      </c>
    </row>
    <row r="10902" spans="1:14" x14ac:dyDescent="0.2">
      <c r="A10902" s="3" t="str" cm="1">
        <f t="array" ref="A10902:B10902">_xlfn.TEXTSPLIT(D10902," - ",TRUE,1)</f>
        <v>2025</v>
      </c>
      <c r="B10902" s="3" t="str">
        <v>8</v>
      </c>
      <c r="C10902" s="3" t="str">
        <f>_xlfn.XLOOKUP(B10902*1,List!A:A,List!B:B,"",0)</f>
        <v>08</v>
      </c>
      <c r="D10902" s="13" t="s">
        <v>6292</v>
      </c>
      <c r="F10902" s="4">
        <v>45863</v>
      </c>
      <c r="G10902" s="5" t="s">
        <v>6373</v>
      </c>
      <c r="H10902" s="3" t="s">
        <v>4768</v>
      </c>
      <c r="I10902" s="3" t="s">
        <v>6374</v>
      </c>
      <c r="J10902" s="3" t="s">
        <v>642</v>
      </c>
      <c r="K10902" s="3" t="s">
        <v>4766</v>
      </c>
      <c r="L10902" s="18">
        <v>77.98</v>
      </c>
      <c r="M10902" s="18"/>
      <c r="N10902" s="19">
        <v>77.98</v>
      </c>
    </row>
    <row r="10903" spans="1:14" x14ac:dyDescent="0.2">
      <c r="A10903" s="3" t="str" cm="1">
        <f t="array" ref="A10903:B10903">_xlfn.TEXTSPLIT(D10903," - ",TRUE,1)</f>
        <v>2025</v>
      </c>
      <c r="B10903" s="3" t="str">
        <v>8</v>
      </c>
      <c r="C10903" s="3" t="str">
        <f>_xlfn.XLOOKUP(B10903*1,List!A:A,List!B:B,"",0)</f>
        <v>08</v>
      </c>
      <c r="D10903" s="13" t="s">
        <v>6292</v>
      </c>
      <c r="F10903" s="4">
        <v>45900</v>
      </c>
      <c r="G10903" s="5" t="s">
        <v>6607</v>
      </c>
      <c r="H10903" s="3" t="s">
        <v>27</v>
      </c>
      <c r="I10903" s="3" t="s">
        <v>5453</v>
      </c>
      <c r="J10903" s="3" t="s">
        <v>102</v>
      </c>
      <c r="K10903" s="3" t="s">
        <v>103</v>
      </c>
      <c r="L10903" s="18">
        <v>2278.88</v>
      </c>
      <c r="M10903" s="18"/>
      <c r="N10903" s="19">
        <v>2278.88</v>
      </c>
    </row>
    <row r="10904" spans="1:14" x14ac:dyDescent="0.2">
      <c r="A10904" s="3" t="str" cm="1">
        <f t="array" ref="A10904:B10904">_xlfn.TEXTSPLIT(D10904," - ",TRUE,1)</f>
        <v>2025</v>
      </c>
      <c r="B10904" s="3" t="str">
        <v>8</v>
      </c>
      <c r="C10904" s="3" t="str">
        <f>_xlfn.XLOOKUP(B10904*1,List!A:A,List!B:B,"",0)</f>
        <v>08</v>
      </c>
      <c r="D10904" s="13" t="s">
        <v>6292</v>
      </c>
      <c r="F10904" s="4">
        <v>45900</v>
      </c>
      <c r="G10904" s="5" t="s">
        <v>6737</v>
      </c>
      <c r="H10904" s="3" t="s">
        <v>13</v>
      </c>
      <c r="I10904" s="3" t="s">
        <v>5453</v>
      </c>
      <c r="J10904" s="3" t="s">
        <v>459</v>
      </c>
      <c r="K10904" s="3" t="s">
        <v>3230</v>
      </c>
      <c r="L10904" s="18"/>
      <c r="M10904" s="18">
        <v>2200</v>
      </c>
      <c r="N10904" s="19">
        <v>-2200</v>
      </c>
    </row>
    <row r="10905" spans="1:14" x14ac:dyDescent="0.2">
      <c r="A10905" s="3" t="str" cm="1">
        <f t="array" ref="A10905:B10905">_xlfn.TEXTSPLIT(D10905," - ",TRUE,1)</f>
        <v>2025</v>
      </c>
      <c r="B10905" s="3" t="str">
        <v>8</v>
      </c>
      <c r="C10905" s="3" t="str">
        <f>_xlfn.XLOOKUP(B10905*1,List!A:A,List!B:B,"",0)</f>
        <v>08</v>
      </c>
      <c r="D10905" s="13" t="s">
        <v>6292</v>
      </c>
      <c r="F10905" s="4">
        <v>45900</v>
      </c>
      <c r="G10905" s="5" t="s">
        <v>6640</v>
      </c>
      <c r="H10905" s="3" t="s">
        <v>13</v>
      </c>
      <c r="I10905" s="3" t="s">
        <v>5453</v>
      </c>
      <c r="J10905" s="3" t="s">
        <v>316</v>
      </c>
      <c r="K10905" s="3" t="s">
        <v>112</v>
      </c>
      <c r="L10905" s="18"/>
      <c r="M10905" s="18">
        <v>4620.91</v>
      </c>
      <c r="N10905" s="19">
        <v>-4620.91</v>
      </c>
    </row>
    <row r="10906" spans="1:14" x14ac:dyDescent="0.2">
      <c r="A10906" s="3" t="str" cm="1">
        <f t="array" ref="A10906:B10906">_xlfn.TEXTSPLIT(D10906," - ",TRUE,1)</f>
        <v>2025</v>
      </c>
      <c r="B10906" s="3" t="str">
        <v>8</v>
      </c>
      <c r="C10906" s="3" t="str">
        <f>_xlfn.XLOOKUP(B10906*1,List!A:A,List!B:B,"",0)</f>
        <v>08</v>
      </c>
      <c r="D10906" s="13" t="s">
        <v>6292</v>
      </c>
      <c r="F10906" s="4">
        <v>45900</v>
      </c>
      <c r="G10906" s="5" t="s">
        <v>7036</v>
      </c>
      <c r="H10906" s="3" t="s">
        <v>27</v>
      </c>
      <c r="I10906" s="3" t="s">
        <v>5453</v>
      </c>
      <c r="J10906" s="3" t="s">
        <v>734</v>
      </c>
      <c r="K10906" s="3" t="s">
        <v>20</v>
      </c>
      <c r="L10906" s="18">
        <v>2853.27</v>
      </c>
      <c r="M10906" s="18"/>
      <c r="N10906" s="19">
        <v>2853.27</v>
      </c>
    </row>
    <row r="10907" spans="1:14" x14ac:dyDescent="0.2">
      <c r="A10907" s="3" t="str" cm="1">
        <f t="array" ref="A10907:B10907">_xlfn.TEXTSPLIT(D10907," - ",TRUE,1)</f>
        <v>2025</v>
      </c>
      <c r="B10907" s="3" t="str">
        <v>8</v>
      </c>
      <c r="C10907" s="3" t="str">
        <f>_xlfn.XLOOKUP(B10907*1,List!A:A,List!B:B,"",0)</f>
        <v>08</v>
      </c>
      <c r="D10907" s="13" t="s">
        <v>6292</v>
      </c>
      <c r="F10907" s="4">
        <v>45900</v>
      </c>
      <c r="G10907" s="5" t="s">
        <v>6727</v>
      </c>
      <c r="H10907" s="3" t="s">
        <v>13</v>
      </c>
      <c r="I10907" s="3" t="s">
        <v>5453</v>
      </c>
      <c r="J10907" s="3" t="s">
        <v>208</v>
      </c>
      <c r="K10907" s="3" t="s">
        <v>150</v>
      </c>
      <c r="L10907" s="18"/>
      <c r="M10907" s="18">
        <v>2706.6</v>
      </c>
      <c r="N10907" s="19">
        <v>-2706.6</v>
      </c>
    </row>
    <row r="10908" spans="1:14" x14ac:dyDescent="0.2">
      <c r="A10908" s="3" t="str" cm="1">
        <f t="array" ref="A10908:B10908">_xlfn.TEXTSPLIT(D10908," - ",TRUE,1)</f>
        <v>2025</v>
      </c>
      <c r="B10908" s="3" t="str">
        <v>8</v>
      </c>
      <c r="C10908" s="3" t="str">
        <f>_xlfn.XLOOKUP(B10908*1,List!A:A,List!B:B,"",0)</f>
        <v>08</v>
      </c>
      <c r="D10908" s="13" t="s">
        <v>6292</v>
      </c>
      <c r="F10908" s="4">
        <v>45875</v>
      </c>
      <c r="G10908" s="5" t="s">
        <v>7065</v>
      </c>
      <c r="H10908" s="3" t="s">
        <v>13</v>
      </c>
      <c r="I10908" s="3" t="s">
        <v>30</v>
      </c>
      <c r="J10908" s="3" t="s">
        <v>107</v>
      </c>
      <c r="K10908" s="3" t="s">
        <v>58</v>
      </c>
      <c r="L10908" s="18"/>
      <c r="M10908" s="18">
        <v>3750</v>
      </c>
      <c r="N10908" s="19">
        <v>-3750</v>
      </c>
    </row>
    <row r="10909" spans="1:14" x14ac:dyDescent="0.2">
      <c r="A10909" s="3" t="str" cm="1">
        <f t="array" ref="A10909:B10909">_xlfn.TEXTSPLIT(D10909," - ",TRUE,1)</f>
        <v>2025</v>
      </c>
      <c r="B10909" s="3" t="str">
        <v>8</v>
      </c>
      <c r="C10909" s="3" t="str">
        <f>_xlfn.XLOOKUP(B10909*1,List!A:A,List!B:B,"",0)</f>
        <v>08</v>
      </c>
      <c r="D10909" s="13" t="s">
        <v>6292</v>
      </c>
      <c r="F10909" s="4">
        <v>45887</v>
      </c>
      <c r="G10909" s="5" t="s">
        <v>7039</v>
      </c>
      <c r="H10909" s="3" t="s">
        <v>13</v>
      </c>
      <c r="I10909" s="3" t="s">
        <v>6672</v>
      </c>
      <c r="J10909" s="3" t="s">
        <v>2012</v>
      </c>
      <c r="K10909" s="3" t="s">
        <v>16</v>
      </c>
      <c r="L10909" s="18">
        <v>6250</v>
      </c>
      <c r="M10909" s="18"/>
      <c r="N10909" s="19">
        <v>6250</v>
      </c>
    </row>
    <row r="10910" spans="1:14" x14ac:dyDescent="0.2">
      <c r="A10910" s="3" t="str" cm="1">
        <f t="array" ref="A10910:B10910">_xlfn.TEXTSPLIT(D10910," - ",TRUE,1)</f>
        <v>2025</v>
      </c>
      <c r="B10910" s="3" t="str">
        <v>8</v>
      </c>
      <c r="C10910" s="3" t="str">
        <f>_xlfn.XLOOKUP(B10910*1,List!A:A,List!B:B,"",0)</f>
        <v>08</v>
      </c>
      <c r="D10910" s="13" t="s">
        <v>6292</v>
      </c>
      <c r="F10910" s="4">
        <v>45875</v>
      </c>
      <c r="G10910" s="5" t="s">
        <v>6593</v>
      </c>
      <c r="H10910" s="3" t="s">
        <v>13</v>
      </c>
      <c r="I10910" s="3" t="s">
        <v>6298</v>
      </c>
      <c r="J10910" s="3" t="s">
        <v>70</v>
      </c>
      <c r="K10910" s="3" t="s">
        <v>71</v>
      </c>
      <c r="L10910" s="18">
        <v>1610.06</v>
      </c>
      <c r="M10910" s="18"/>
      <c r="N10910" s="19">
        <v>1610.06</v>
      </c>
    </row>
    <row r="10911" spans="1:14" x14ac:dyDescent="0.2">
      <c r="A10911" s="3" t="str" cm="1">
        <f t="array" ref="A10911:B10911">_xlfn.TEXTSPLIT(D10911," - ",TRUE,1)</f>
        <v>2025</v>
      </c>
      <c r="B10911" s="3" t="str">
        <v>8</v>
      </c>
      <c r="C10911" s="3" t="str">
        <f>_xlfn.XLOOKUP(B10911*1,List!A:A,List!B:B,"",0)</f>
        <v>08</v>
      </c>
      <c r="D10911" s="13" t="s">
        <v>6292</v>
      </c>
      <c r="F10911" s="4">
        <v>45875</v>
      </c>
      <c r="G10911" s="5" t="s">
        <v>6653</v>
      </c>
      <c r="H10911" s="3" t="s">
        <v>13</v>
      </c>
      <c r="I10911" s="3" t="s">
        <v>6298</v>
      </c>
      <c r="J10911" s="3" t="s">
        <v>3322</v>
      </c>
      <c r="K10911" s="3" t="s">
        <v>109</v>
      </c>
      <c r="L10911" s="18">
        <v>4000</v>
      </c>
      <c r="M10911" s="18"/>
      <c r="N10911" s="19">
        <v>4000</v>
      </c>
    </row>
    <row r="10912" spans="1:14" x14ac:dyDescent="0.2">
      <c r="A10912" s="3" t="str" cm="1">
        <f t="array" ref="A10912:B10912">_xlfn.TEXTSPLIT(D10912," - ",TRUE,1)</f>
        <v>2025</v>
      </c>
      <c r="B10912" s="3" t="str">
        <v>8</v>
      </c>
      <c r="C10912" s="3" t="str">
        <f>_xlfn.XLOOKUP(B10912*1,List!A:A,List!B:B,"",0)</f>
        <v>08</v>
      </c>
      <c r="D10912" s="13" t="s">
        <v>6292</v>
      </c>
      <c r="F10912" s="4">
        <v>45900</v>
      </c>
      <c r="G10912" s="5" t="s">
        <v>6382</v>
      </c>
      <c r="H10912" s="3" t="s">
        <v>27</v>
      </c>
      <c r="I10912" s="3" t="s">
        <v>5453</v>
      </c>
      <c r="J10912" s="3" t="s">
        <v>526</v>
      </c>
      <c r="K10912" s="3" t="s">
        <v>527</v>
      </c>
      <c r="L10912" s="18">
        <v>2394.3000000000002</v>
      </c>
      <c r="M10912" s="18"/>
      <c r="N10912" s="19">
        <v>2394.3000000000002</v>
      </c>
    </row>
    <row r="10913" spans="1:14" x14ac:dyDescent="0.2">
      <c r="A10913" s="3" t="str" cm="1">
        <f t="array" ref="A10913:B10913">_xlfn.TEXTSPLIT(D10913," - ",TRUE,1)</f>
        <v>2025</v>
      </c>
      <c r="B10913" s="3" t="str">
        <v>8</v>
      </c>
      <c r="C10913" s="3" t="str">
        <f>_xlfn.XLOOKUP(B10913*1,List!A:A,List!B:B,"",0)</f>
        <v>08</v>
      </c>
      <c r="D10913" s="13" t="s">
        <v>6292</v>
      </c>
      <c r="F10913" s="4">
        <v>45875</v>
      </c>
      <c r="G10913" s="5" t="s">
        <v>6786</v>
      </c>
      <c r="H10913" s="3" t="s">
        <v>27</v>
      </c>
      <c r="I10913" s="3" t="s">
        <v>6298</v>
      </c>
      <c r="J10913" s="3" t="s">
        <v>318</v>
      </c>
      <c r="K10913" s="3" t="s">
        <v>91</v>
      </c>
      <c r="L10913" s="18"/>
      <c r="M10913" s="18">
        <v>17288.28</v>
      </c>
      <c r="N10913" s="19">
        <v>-17288.28</v>
      </c>
    </row>
    <row r="10914" spans="1:14" x14ac:dyDescent="0.2">
      <c r="A10914" s="3" t="str" cm="1">
        <f t="array" ref="A10914:B10914">_xlfn.TEXTSPLIT(D10914," - ",TRUE,1)</f>
        <v>2025</v>
      </c>
      <c r="B10914" s="3" t="str">
        <v>8</v>
      </c>
      <c r="C10914" s="3" t="str">
        <f>_xlfn.XLOOKUP(B10914*1,List!A:A,List!B:B,"",0)</f>
        <v>08</v>
      </c>
      <c r="D10914" s="13" t="s">
        <v>6292</v>
      </c>
      <c r="F10914" s="4">
        <v>45875</v>
      </c>
      <c r="G10914" s="5" t="s">
        <v>7066</v>
      </c>
      <c r="H10914" s="3" t="s">
        <v>13</v>
      </c>
      <c r="I10914" s="3" t="s">
        <v>30</v>
      </c>
      <c r="J10914" s="3" t="s">
        <v>107</v>
      </c>
      <c r="K10914" s="3" t="s">
        <v>58</v>
      </c>
      <c r="L10914" s="18"/>
      <c r="M10914" s="18">
        <v>3200</v>
      </c>
      <c r="N10914" s="19">
        <v>-3200</v>
      </c>
    </row>
    <row r="10915" spans="1:14" x14ac:dyDescent="0.2">
      <c r="A10915" s="3" t="str" cm="1">
        <f t="array" ref="A10915:B10915">_xlfn.TEXTSPLIT(D10915," - ",TRUE,1)</f>
        <v>2025</v>
      </c>
      <c r="B10915" s="3" t="str">
        <v>8</v>
      </c>
      <c r="C10915" s="3" t="str">
        <f>_xlfn.XLOOKUP(B10915*1,List!A:A,List!B:B,"",0)</f>
        <v>08</v>
      </c>
      <c r="D10915" s="13" t="s">
        <v>6292</v>
      </c>
      <c r="F10915" s="4">
        <v>45875</v>
      </c>
      <c r="G10915" s="5" t="s">
        <v>6995</v>
      </c>
      <c r="H10915" s="3" t="s">
        <v>13</v>
      </c>
      <c r="I10915" s="3" t="s">
        <v>6298</v>
      </c>
      <c r="J10915" s="3" t="s">
        <v>3465</v>
      </c>
      <c r="K10915" s="3" t="s">
        <v>44</v>
      </c>
      <c r="L10915" s="18">
        <v>1900</v>
      </c>
      <c r="M10915" s="18"/>
      <c r="N10915" s="19">
        <v>1900</v>
      </c>
    </row>
    <row r="10916" spans="1:14" x14ac:dyDescent="0.2">
      <c r="A10916" s="3" t="str" cm="1">
        <f t="array" ref="A10916:B10916">_xlfn.TEXTSPLIT(D10916," - ",TRUE,1)</f>
        <v>2025</v>
      </c>
      <c r="B10916" s="3" t="str">
        <v>8</v>
      </c>
      <c r="C10916" s="3" t="str">
        <f>_xlfn.XLOOKUP(B10916*1,List!A:A,List!B:B,"",0)</f>
        <v>08</v>
      </c>
      <c r="D10916" s="13" t="s">
        <v>6292</v>
      </c>
      <c r="F10916" s="4">
        <v>45875</v>
      </c>
      <c r="G10916" s="5" t="s">
        <v>7067</v>
      </c>
      <c r="H10916" s="3" t="s">
        <v>27</v>
      </c>
      <c r="I10916" s="3" t="s">
        <v>6298</v>
      </c>
      <c r="J10916" s="3" t="s">
        <v>2012</v>
      </c>
      <c r="K10916" s="3" t="s">
        <v>196</v>
      </c>
      <c r="L10916" s="18"/>
      <c r="M10916" s="18">
        <v>6450</v>
      </c>
      <c r="N10916" s="19">
        <v>-6450</v>
      </c>
    </row>
    <row r="10917" spans="1:14" x14ac:dyDescent="0.2">
      <c r="A10917" s="3" t="str" cm="1">
        <f t="array" ref="A10917:B10917">_xlfn.TEXTSPLIT(D10917," - ",TRUE,1)</f>
        <v>2025</v>
      </c>
      <c r="B10917" s="3" t="str">
        <v>8</v>
      </c>
      <c r="C10917" s="3" t="str">
        <f>_xlfn.XLOOKUP(B10917*1,List!A:A,List!B:B,"",0)</f>
        <v>08</v>
      </c>
      <c r="D10917" s="13" t="s">
        <v>6292</v>
      </c>
      <c r="F10917" s="4">
        <v>45900</v>
      </c>
      <c r="G10917" s="5" t="s">
        <v>6381</v>
      </c>
      <c r="H10917" s="3" t="s">
        <v>27</v>
      </c>
      <c r="I10917" s="3" t="s">
        <v>5453</v>
      </c>
      <c r="J10917" s="3" t="s">
        <v>269</v>
      </c>
      <c r="K10917" s="3" t="s">
        <v>169</v>
      </c>
      <c r="L10917" s="18">
        <v>3069.63</v>
      </c>
      <c r="M10917" s="18"/>
      <c r="N10917" s="19">
        <v>3069.63</v>
      </c>
    </row>
    <row r="10918" spans="1:14" x14ac:dyDescent="0.2">
      <c r="A10918" s="3" t="str" cm="1">
        <f t="array" ref="A10918:B10918">_xlfn.TEXTSPLIT(D10918," - ",TRUE,1)</f>
        <v>2025</v>
      </c>
      <c r="B10918" s="3" t="str">
        <v>8</v>
      </c>
      <c r="C10918" s="3" t="str">
        <f>_xlfn.XLOOKUP(B10918*1,List!A:A,List!B:B,"",0)</f>
        <v>08</v>
      </c>
      <c r="D10918" s="13" t="s">
        <v>6292</v>
      </c>
      <c r="F10918" s="4">
        <v>45875</v>
      </c>
      <c r="G10918" s="5" t="s">
        <v>7068</v>
      </c>
      <c r="H10918" s="3" t="s">
        <v>13</v>
      </c>
      <c r="I10918" s="3" t="s">
        <v>6298</v>
      </c>
      <c r="J10918" s="3" t="s">
        <v>95</v>
      </c>
      <c r="K10918" s="3" t="s">
        <v>96</v>
      </c>
      <c r="L10918" s="18">
        <v>1436.58</v>
      </c>
      <c r="M10918" s="18"/>
      <c r="N10918" s="19">
        <v>1436.58</v>
      </c>
    </row>
    <row r="10919" spans="1:14" x14ac:dyDescent="0.2">
      <c r="A10919" s="3" t="str" cm="1">
        <f t="array" ref="A10919:B10919">_xlfn.TEXTSPLIT(D10919," - ",TRUE,1)</f>
        <v>2025</v>
      </c>
      <c r="B10919" s="3" t="str">
        <v>8</v>
      </c>
      <c r="C10919" s="3" t="str">
        <f>_xlfn.XLOOKUP(B10919*1,List!A:A,List!B:B,"",0)</f>
        <v>08</v>
      </c>
      <c r="D10919" s="13" t="s">
        <v>6292</v>
      </c>
      <c r="F10919" s="4">
        <v>45875</v>
      </c>
      <c r="G10919" s="5" t="s">
        <v>6364</v>
      </c>
      <c r="H10919" s="3" t="s">
        <v>13</v>
      </c>
      <c r="I10919" s="3" t="s">
        <v>6298</v>
      </c>
      <c r="J10919" s="3" t="s">
        <v>31</v>
      </c>
      <c r="K10919" s="3" t="s">
        <v>32</v>
      </c>
      <c r="L10919" s="18">
        <v>2055.98</v>
      </c>
      <c r="M10919" s="18"/>
      <c r="N10919" s="19">
        <v>2055.98</v>
      </c>
    </row>
    <row r="10920" spans="1:14" x14ac:dyDescent="0.2">
      <c r="A10920" s="3" t="str" cm="1">
        <f t="array" ref="A10920:B10920">_xlfn.TEXTSPLIT(D10920," - ",TRUE,1)</f>
        <v>2025</v>
      </c>
      <c r="B10920" s="3" t="str">
        <v>8</v>
      </c>
      <c r="C10920" s="3" t="str">
        <f>_xlfn.XLOOKUP(B10920*1,List!A:A,List!B:B,"",0)</f>
        <v>08</v>
      </c>
      <c r="D10920" s="13" t="s">
        <v>6292</v>
      </c>
      <c r="F10920" s="4">
        <v>45875</v>
      </c>
      <c r="G10920" s="5" t="s">
        <v>7069</v>
      </c>
      <c r="H10920" s="3" t="s">
        <v>13</v>
      </c>
      <c r="I10920" s="3" t="s">
        <v>30</v>
      </c>
      <c r="J10920" s="3" t="s">
        <v>4937</v>
      </c>
      <c r="K10920" s="3" t="s">
        <v>16</v>
      </c>
      <c r="L10920" s="18"/>
      <c r="M10920" s="18">
        <v>2850</v>
      </c>
      <c r="N10920" s="19">
        <v>-2850</v>
      </c>
    </row>
    <row r="10921" spans="1:14" x14ac:dyDescent="0.2">
      <c r="A10921" s="3" t="str" cm="1">
        <f t="array" ref="A10921:B10921">_xlfn.TEXTSPLIT(D10921," - ",TRUE,1)</f>
        <v>2025</v>
      </c>
      <c r="B10921" s="3" t="str">
        <v>8</v>
      </c>
      <c r="C10921" s="3" t="str">
        <f>_xlfn.XLOOKUP(B10921*1,List!A:A,List!B:B,"",0)</f>
        <v>08</v>
      </c>
      <c r="D10921" s="13" t="s">
        <v>6292</v>
      </c>
      <c r="F10921" s="4">
        <v>45900</v>
      </c>
      <c r="G10921" s="5" t="s">
        <v>6965</v>
      </c>
      <c r="H10921" s="3" t="s">
        <v>27</v>
      </c>
      <c r="I10921" s="3" t="s">
        <v>5453</v>
      </c>
      <c r="J10921" s="3" t="s">
        <v>43</v>
      </c>
      <c r="K10921" s="3" t="s">
        <v>44</v>
      </c>
      <c r="L10921" s="18">
        <v>3643.5</v>
      </c>
      <c r="M10921" s="18"/>
      <c r="N10921" s="19">
        <v>3643.5</v>
      </c>
    </row>
    <row r="10922" spans="1:14" x14ac:dyDescent="0.2">
      <c r="A10922" s="3" t="str" cm="1">
        <f t="array" ref="A10922:B10922">_xlfn.TEXTSPLIT(D10922," - ",TRUE,1)</f>
        <v>2025</v>
      </c>
      <c r="B10922" s="3" t="str">
        <v>8</v>
      </c>
      <c r="C10922" s="3" t="str">
        <f>_xlfn.XLOOKUP(B10922*1,List!A:A,List!B:B,"",0)</f>
        <v>08</v>
      </c>
      <c r="D10922" s="13" t="s">
        <v>6292</v>
      </c>
      <c r="F10922" s="4">
        <v>45875</v>
      </c>
      <c r="G10922" s="5" t="s">
        <v>7070</v>
      </c>
      <c r="H10922" s="3" t="s">
        <v>13</v>
      </c>
      <c r="I10922" s="3" t="s">
        <v>30</v>
      </c>
      <c r="J10922" s="3" t="s">
        <v>3035</v>
      </c>
      <c r="K10922" s="3" t="s">
        <v>16</v>
      </c>
      <c r="L10922" s="18"/>
      <c r="M10922" s="18">
        <v>1623.96</v>
      </c>
      <c r="N10922" s="19">
        <v>-1623.96</v>
      </c>
    </row>
    <row r="10923" spans="1:14" x14ac:dyDescent="0.2">
      <c r="A10923" s="3" t="str" cm="1">
        <f t="array" ref="A10923:B10923">_xlfn.TEXTSPLIT(D10923," - ",TRUE,1)</f>
        <v>2025</v>
      </c>
      <c r="B10923" s="3" t="str">
        <v>8</v>
      </c>
      <c r="C10923" s="3" t="str">
        <f>_xlfn.XLOOKUP(B10923*1,List!A:A,List!B:B,"",0)</f>
        <v>08</v>
      </c>
      <c r="D10923" s="13" t="s">
        <v>6292</v>
      </c>
      <c r="F10923" s="4">
        <v>45900</v>
      </c>
      <c r="G10923" s="5" t="s">
        <v>6874</v>
      </c>
      <c r="H10923" s="3" t="s">
        <v>27</v>
      </c>
      <c r="I10923" s="3" t="s">
        <v>5453</v>
      </c>
      <c r="J10923" s="3" t="s">
        <v>107</v>
      </c>
      <c r="K10923" s="3" t="s">
        <v>58</v>
      </c>
      <c r="L10923" s="18">
        <v>3200</v>
      </c>
      <c r="M10923" s="18"/>
      <c r="N10923" s="19">
        <v>3200</v>
      </c>
    </row>
    <row r="10924" spans="1:14" x14ac:dyDescent="0.2">
      <c r="A10924" s="3" t="str" cm="1">
        <f t="array" ref="A10924:B10924">_xlfn.TEXTSPLIT(D10924," - ",TRUE,1)</f>
        <v>2025</v>
      </c>
      <c r="B10924" s="3" t="str">
        <v>8</v>
      </c>
      <c r="C10924" s="3" t="str">
        <f>_xlfn.XLOOKUP(B10924*1,List!A:A,List!B:B,"",0)</f>
        <v>08</v>
      </c>
      <c r="D10924" s="13" t="s">
        <v>6292</v>
      </c>
      <c r="F10924" s="4">
        <v>45863</v>
      </c>
      <c r="G10924" s="5" t="s">
        <v>6663</v>
      </c>
      <c r="H10924" s="3" t="s">
        <v>267</v>
      </c>
      <c r="I10924" s="3" t="s">
        <v>6664</v>
      </c>
      <c r="K10924" s="3" t="s">
        <v>4766</v>
      </c>
      <c r="L10924" s="18">
        <v>177.22</v>
      </c>
      <c r="M10924" s="18"/>
      <c r="N10924" s="19">
        <v>177.22</v>
      </c>
    </row>
    <row r="10925" spans="1:14" x14ac:dyDescent="0.2">
      <c r="A10925" s="3" t="str" cm="1">
        <f t="array" ref="A10925:B10925">_xlfn.TEXTSPLIT(D10925," - ",TRUE,1)</f>
        <v>2025</v>
      </c>
      <c r="B10925" s="3" t="str">
        <v>8</v>
      </c>
      <c r="C10925" s="3" t="str">
        <f>_xlfn.XLOOKUP(B10925*1,List!A:A,List!B:B,"",0)</f>
        <v>08</v>
      </c>
      <c r="D10925" s="13" t="s">
        <v>6292</v>
      </c>
      <c r="F10925" s="4">
        <v>45900</v>
      </c>
      <c r="G10925" s="5" t="s">
        <v>6405</v>
      </c>
      <c r="H10925" s="3" t="s">
        <v>13</v>
      </c>
      <c r="I10925" s="3" t="s">
        <v>5453</v>
      </c>
      <c r="J10925" s="3" t="s">
        <v>518</v>
      </c>
      <c r="K10925" s="3" t="s">
        <v>41</v>
      </c>
      <c r="L10925" s="18"/>
      <c r="M10925" s="18">
        <v>1911.79</v>
      </c>
      <c r="N10925" s="19">
        <v>-1911.79</v>
      </c>
    </row>
    <row r="10926" spans="1:14" x14ac:dyDescent="0.2">
      <c r="A10926" s="3" t="str" cm="1">
        <f t="array" ref="A10926:B10926">_xlfn.TEXTSPLIT(D10926," - ",TRUE,1)</f>
        <v>2025</v>
      </c>
      <c r="B10926" s="3" t="str">
        <v>8</v>
      </c>
      <c r="C10926" s="3" t="str">
        <f>_xlfn.XLOOKUP(B10926*1,List!A:A,List!B:B,"",0)</f>
        <v>08</v>
      </c>
      <c r="D10926" s="13" t="s">
        <v>6292</v>
      </c>
      <c r="F10926" s="4">
        <v>45875</v>
      </c>
      <c r="G10926" s="5" t="s">
        <v>6667</v>
      </c>
      <c r="H10926" s="3" t="s">
        <v>27</v>
      </c>
      <c r="I10926" s="3" t="s">
        <v>6298</v>
      </c>
      <c r="J10926" s="3" t="s">
        <v>819</v>
      </c>
      <c r="K10926" s="3" t="s">
        <v>96</v>
      </c>
      <c r="L10926" s="18"/>
      <c r="M10926" s="18">
        <v>4758.74</v>
      </c>
      <c r="N10926" s="19">
        <v>-4758.74</v>
      </c>
    </row>
    <row r="10927" spans="1:14" x14ac:dyDescent="0.2">
      <c r="A10927" s="3" t="str" cm="1">
        <f t="array" ref="A10927:B10927">_xlfn.TEXTSPLIT(D10927," - ",TRUE,1)</f>
        <v>2025</v>
      </c>
      <c r="B10927" s="3" t="str">
        <v>8</v>
      </c>
      <c r="C10927" s="3" t="str">
        <f>_xlfn.XLOOKUP(B10927*1,List!A:A,List!B:B,"",0)</f>
        <v>08</v>
      </c>
      <c r="D10927" s="13" t="s">
        <v>6292</v>
      </c>
      <c r="F10927" s="4">
        <v>45884</v>
      </c>
      <c r="G10927" s="5" t="s">
        <v>7071</v>
      </c>
      <c r="H10927" s="3" t="s">
        <v>13</v>
      </c>
      <c r="I10927" s="3" t="s">
        <v>30</v>
      </c>
      <c r="J10927" s="3" t="s">
        <v>752</v>
      </c>
      <c r="K10927" s="3" t="s">
        <v>109</v>
      </c>
      <c r="L10927" s="18"/>
      <c r="M10927" s="18">
        <v>1209.8599999999999</v>
      </c>
      <c r="N10927" s="19">
        <v>-1209.8599999999999</v>
      </c>
    </row>
    <row r="10928" spans="1:14" x14ac:dyDescent="0.2">
      <c r="A10928" s="3" t="str" cm="1">
        <f t="array" ref="A10928:B10928">_xlfn.TEXTSPLIT(D10928," - ",TRUE,1)</f>
        <v>2025</v>
      </c>
      <c r="B10928" s="3" t="str">
        <v>8</v>
      </c>
      <c r="C10928" s="3" t="str">
        <f>_xlfn.XLOOKUP(B10928*1,List!A:A,List!B:B,"",0)</f>
        <v>08</v>
      </c>
      <c r="D10928" s="13" t="s">
        <v>6292</v>
      </c>
      <c r="F10928" s="4">
        <v>45900</v>
      </c>
      <c r="G10928" s="5" t="s">
        <v>6538</v>
      </c>
      <c r="H10928" s="3" t="s">
        <v>13</v>
      </c>
      <c r="I10928" s="3" t="s">
        <v>5453</v>
      </c>
      <c r="J10928" s="3" t="s">
        <v>68</v>
      </c>
      <c r="K10928" s="3" t="s">
        <v>16</v>
      </c>
      <c r="L10928" s="18"/>
      <c r="M10928" s="18">
        <v>1708.41</v>
      </c>
      <c r="N10928" s="19">
        <v>-1708.41</v>
      </c>
    </row>
    <row r="10929" spans="1:14" x14ac:dyDescent="0.2">
      <c r="A10929" s="3" t="str" cm="1">
        <f t="array" ref="A10929:B10929">_xlfn.TEXTSPLIT(D10929," - ",TRUE,1)</f>
        <v>2025</v>
      </c>
      <c r="B10929" s="3" t="str">
        <v>8</v>
      </c>
      <c r="C10929" s="3" t="str">
        <f>_xlfn.XLOOKUP(B10929*1,List!A:A,List!B:B,"",0)</f>
        <v>08</v>
      </c>
      <c r="D10929" s="13" t="s">
        <v>6292</v>
      </c>
      <c r="F10929" s="4">
        <v>45875</v>
      </c>
      <c r="G10929" s="5" t="s">
        <v>6700</v>
      </c>
      <c r="H10929" s="3" t="s">
        <v>13</v>
      </c>
      <c r="I10929" s="3" t="s">
        <v>6298</v>
      </c>
      <c r="J10929" s="3" t="s">
        <v>863</v>
      </c>
      <c r="K10929" s="3" t="s">
        <v>71</v>
      </c>
      <c r="L10929" s="18">
        <v>2196.5100000000002</v>
      </c>
      <c r="M10929" s="18"/>
      <c r="N10929" s="19">
        <v>2196.5100000000002</v>
      </c>
    </row>
    <row r="10930" spans="1:14" x14ac:dyDescent="0.2">
      <c r="A10930" s="3" t="str" cm="1">
        <f t="array" ref="A10930:B10930">_xlfn.TEXTSPLIT(D10930," - ",TRUE,1)</f>
        <v>2025</v>
      </c>
      <c r="B10930" s="3" t="str">
        <v>8</v>
      </c>
      <c r="C10930" s="3" t="str">
        <f>_xlfn.XLOOKUP(B10930*1,List!A:A,List!B:B,"",0)</f>
        <v>08</v>
      </c>
      <c r="D10930" s="13" t="s">
        <v>6292</v>
      </c>
      <c r="F10930" s="4">
        <v>45875</v>
      </c>
      <c r="G10930" s="5" t="s">
        <v>6708</v>
      </c>
      <c r="H10930" s="3" t="s">
        <v>27</v>
      </c>
      <c r="I10930" s="3" t="s">
        <v>6298</v>
      </c>
      <c r="J10930" s="3" t="s">
        <v>415</v>
      </c>
      <c r="K10930" s="3" t="s">
        <v>410</v>
      </c>
      <c r="L10930" s="18"/>
      <c r="M10930" s="18">
        <v>5361.15</v>
      </c>
      <c r="N10930" s="19">
        <v>-5361.15</v>
      </c>
    </row>
    <row r="10931" spans="1:14" x14ac:dyDescent="0.2">
      <c r="A10931" s="3" t="str" cm="1">
        <f t="array" ref="A10931:B10931">_xlfn.TEXTSPLIT(D10931," - ",TRUE,1)</f>
        <v>2025</v>
      </c>
      <c r="B10931" s="3" t="str">
        <v>8</v>
      </c>
      <c r="C10931" s="3" t="str">
        <f>_xlfn.XLOOKUP(B10931*1,List!A:A,List!B:B,"",0)</f>
        <v>08</v>
      </c>
      <c r="D10931" s="13" t="s">
        <v>6292</v>
      </c>
      <c r="F10931" s="4">
        <v>45875</v>
      </c>
      <c r="G10931" s="5" t="s">
        <v>7072</v>
      </c>
      <c r="H10931" s="3" t="s">
        <v>13</v>
      </c>
      <c r="I10931" s="3" t="s">
        <v>6298</v>
      </c>
      <c r="J10931" s="3" t="s">
        <v>422</v>
      </c>
      <c r="K10931" s="3" t="s">
        <v>249</v>
      </c>
      <c r="L10931" s="18">
        <v>3608.8</v>
      </c>
      <c r="M10931" s="18"/>
      <c r="N10931" s="19">
        <v>3608.8</v>
      </c>
    </row>
    <row r="10932" spans="1:14" x14ac:dyDescent="0.2">
      <c r="A10932" s="3" t="str" cm="1">
        <f t="array" ref="A10932:B10932">_xlfn.TEXTSPLIT(D10932," - ",TRUE,1)</f>
        <v>2025</v>
      </c>
      <c r="B10932" s="3" t="str">
        <v>8</v>
      </c>
      <c r="C10932" s="3" t="str">
        <f>_xlfn.XLOOKUP(B10932*1,List!A:A,List!B:B,"",0)</f>
        <v>08</v>
      </c>
      <c r="D10932" s="13" t="s">
        <v>6292</v>
      </c>
      <c r="F10932" s="4">
        <v>45875</v>
      </c>
      <c r="G10932" s="5" t="s">
        <v>6740</v>
      </c>
      <c r="H10932" s="3" t="s">
        <v>27</v>
      </c>
      <c r="I10932" s="3" t="s">
        <v>6298</v>
      </c>
      <c r="J10932" s="3" t="s">
        <v>263</v>
      </c>
      <c r="K10932" s="3" t="s">
        <v>124</v>
      </c>
      <c r="L10932" s="18"/>
      <c r="M10932" s="18">
        <v>2471.0700000000002</v>
      </c>
      <c r="N10932" s="19">
        <v>-2471.0700000000002</v>
      </c>
    </row>
    <row r="10933" spans="1:14" x14ac:dyDescent="0.2">
      <c r="A10933" s="3" t="str" cm="1">
        <f t="array" ref="A10933:B10933">_xlfn.TEXTSPLIT(D10933," - ",TRUE,1)</f>
        <v>2025</v>
      </c>
      <c r="B10933" s="3" t="str">
        <v>8</v>
      </c>
      <c r="C10933" s="3" t="str">
        <f>_xlfn.XLOOKUP(B10933*1,List!A:A,List!B:B,"",0)</f>
        <v>08</v>
      </c>
      <c r="D10933" s="13" t="s">
        <v>6292</v>
      </c>
      <c r="F10933" s="4">
        <v>45875</v>
      </c>
      <c r="G10933" s="5" t="s">
        <v>7073</v>
      </c>
      <c r="H10933" s="3" t="s">
        <v>13</v>
      </c>
      <c r="I10933" s="3" t="s">
        <v>30</v>
      </c>
      <c r="J10933" s="3" t="s">
        <v>479</v>
      </c>
      <c r="K10933" s="3" t="s">
        <v>215</v>
      </c>
      <c r="L10933" s="18"/>
      <c r="M10933" s="18">
        <v>4100</v>
      </c>
      <c r="N10933" s="19">
        <v>-4100</v>
      </c>
    </row>
    <row r="10934" spans="1:14" x14ac:dyDescent="0.2">
      <c r="A10934" s="3" t="str" cm="1">
        <f t="array" ref="A10934:B10934">_xlfn.TEXTSPLIT(D10934," - ",TRUE,1)</f>
        <v>2025</v>
      </c>
      <c r="B10934" s="3" t="str">
        <v>8</v>
      </c>
      <c r="C10934" s="3" t="str">
        <f>_xlfn.XLOOKUP(B10934*1,List!A:A,List!B:B,"",0)</f>
        <v>08</v>
      </c>
      <c r="D10934" s="13" t="s">
        <v>6292</v>
      </c>
      <c r="F10934" s="4">
        <v>45875</v>
      </c>
      <c r="G10934" s="5" t="s">
        <v>6503</v>
      </c>
      <c r="H10934" s="3" t="s">
        <v>27</v>
      </c>
      <c r="I10934" s="3" t="s">
        <v>6298</v>
      </c>
      <c r="J10934" s="3" t="s">
        <v>409</v>
      </c>
      <c r="K10934" s="3" t="s">
        <v>410</v>
      </c>
      <c r="L10934" s="18"/>
      <c r="M10934" s="18">
        <v>3123</v>
      </c>
      <c r="N10934" s="19">
        <v>-3123</v>
      </c>
    </row>
    <row r="10935" spans="1:14" x14ac:dyDescent="0.2">
      <c r="A10935" s="3" t="str" cm="1">
        <f t="array" ref="A10935:B10935">_xlfn.TEXTSPLIT(D10935," - ",TRUE,1)</f>
        <v>2025</v>
      </c>
      <c r="B10935" s="3" t="str">
        <v>8</v>
      </c>
      <c r="C10935" s="3" t="str">
        <f>_xlfn.XLOOKUP(B10935*1,List!A:A,List!B:B,"",0)</f>
        <v>08</v>
      </c>
      <c r="D10935" s="13" t="s">
        <v>6292</v>
      </c>
      <c r="F10935" s="4">
        <v>45900</v>
      </c>
      <c r="G10935" s="5" t="s">
        <v>6739</v>
      </c>
      <c r="H10935" s="3" t="s">
        <v>13</v>
      </c>
      <c r="I10935" s="3" t="s">
        <v>5453</v>
      </c>
      <c r="J10935" s="3" t="s">
        <v>40</v>
      </c>
      <c r="K10935" s="3" t="s">
        <v>41</v>
      </c>
      <c r="L10935" s="18"/>
      <c r="M10935" s="18">
        <v>2234.29</v>
      </c>
      <c r="N10935" s="19">
        <v>-2234.29</v>
      </c>
    </row>
    <row r="10936" spans="1:14" x14ac:dyDescent="0.2">
      <c r="A10936" s="3" t="str" cm="1">
        <f t="array" ref="A10936:B10936">_xlfn.TEXTSPLIT(D10936," - ",TRUE,1)</f>
        <v>2025</v>
      </c>
      <c r="B10936" s="3" t="str">
        <v>8</v>
      </c>
      <c r="C10936" s="3" t="str">
        <f>_xlfn.XLOOKUP(B10936*1,List!A:A,List!B:B,"",0)</f>
        <v>08</v>
      </c>
      <c r="D10936" s="13" t="s">
        <v>6292</v>
      </c>
      <c r="F10936" s="4">
        <v>45875</v>
      </c>
      <c r="G10936" s="5" t="s">
        <v>7074</v>
      </c>
      <c r="H10936" s="3" t="s">
        <v>13</v>
      </c>
      <c r="I10936" s="3" t="s">
        <v>30</v>
      </c>
      <c r="J10936" s="3" t="s">
        <v>695</v>
      </c>
      <c r="K10936" s="3" t="s">
        <v>58</v>
      </c>
      <c r="L10936" s="18"/>
      <c r="M10936" s="18">
        <v>3200</v>
      </c>
      <c r="N10936" s="19">
        <v>-3200</v>
      </c>
    </row>
    <row r="10937" spans="1:14" x14ac:dyDescent="0.2">
      <c r="A10937" s="3" t="str" cm="1">
        <f t="array" ref="A10937:B10937">_xlfn.TEXTSPLIT(D10937," - ",TRUE,1)</f>
        <v>2025</v>
      </c>
      <c r="B10937" s="3" t="str">
        <v>8</v>
      </c>
      <c r="C10937" s="3" t="str">
        <f>_xlfn.XLOOKUP(B10937*1,List!A:A,List!B:B,"",0)</f>
        <v>08</v>
      </c>
      <c r="D10937" s="13" t="s">
        <v>6292</v>
      </c>
      <c r="F10937" s="4">
        <v>45870</v>
      </c>
      <c r="G10937" s="5" t="s">
        <v>6362</v>
      </c>
      <c r="H10937" s="3" t="s">
        <v>48</v>
      </c>
      <c r="I10937" s="3" t="s">
        <v>6363</v>
      </c>
      <c r="J10937" s="3" t="s">
        <v>66</v>
      </c>
      <c r="K10937" s="3" t="s">
        <v>16</v>
      </c>
      <c r="L10937" s="18">
        <v>1418.39</v>
      </c>
      <c r="M10937" s="18"/>
      <c r="N10937" s="19">
        <v>1418.39</v>
      </c>
    </row>
    <row r="10938" spans="1:14" x14ac:dyDescent="0.2">
      <c r="A10938" s="3" t="str" cm="1">
        <f t="array" ref="A10938:B10938">_xlfn.TEXTSPLIT(D10938," - ",TRUE,1)</f>
        <v>2025</v>
      </c>
      <c r="B10938" s="3" t="str">
        <v>8</v>
      </c>
      <c r="C10938" s="3" t="str">
        <f>_xlfn.XLOOKUP(B10938*1,List!A:A,List!B:B,"",0)</f>
        <v>08</v>
      </c>
      <c r="D10938" s="13" t="s">
        <v>6292</v>
      </c>
      <c r="F10938" s="4">
        <v>45875</v>
      </c>
      <c r="G10938" s="5" t="s">
        <v>7075</v>
      </c>
      <c r="H10938" s="3" t="s">
        <v>13</v>
      </c>
      <c r="I10938" s="3" t="s">
        <v>30</v>
      </c>
      <c r="J10938" s="3" t="s">
        <v>107</v>
      </c>
      <c r="K10938" s="3" t="s">
        <v>841</v>
      </c>
      <c r="L10938" s="18"/>
      <c r="M10938" s="18">
        <v>3331.2</v>
      </c>
      <c r="N10938" s="19">
        <v>-3331.2</v>
      </c>
    </row>
    <row r="10939" spans="1:14" x14ac:dyDescent="0.2">
      <c r="A10939" s="3" t="str" cm="1">
        <f t="array" ref="A10939:B10939">_xlfn.TEXTSPLIT(D10939," - ",TRUE,1)</f>
        <v>2025</v>
      </c>
      <c r="B10939" s="3" t="str">
        <v>8</v>
      </c>
      <c r="C10939" s="3" t="str">
        <f>_xlfn.XLOOKUP(B10939*1,List!A:A,List!B:B,"",0)</f>
        <v>08</v>
      </c>
      <c r="D10939" s="13" t="s">
        <v>6292</v>
      </c>
      <c r="F10939" s="4">
        <v>45900</v>
      </c>
      <c r="G10939" s="5" t="s">
        <v>6693</v>
      </c>
      <c r="H10939" s="3" t="s">
        <v>13</v>
      </c>
      <c r="I10939" s="3" t="s">
        <v>5453</v>
      </c>
      <c r="J10939" s="3" t="s">
        <v>2272</v>
      </c>
      <c r="K10939" s="3" t="s">
        <v>16</v>
      </c>
      <c r="L10939" s="18">
        <v>7570</v>
      </c>
      <c r="M10939" s="18"/>
      <c r="N10939" s="19">
        <v>7570</v>
      </c>
    </row>
    <row r="10940" spans="1:14" x14ac:dyDescent="0.2">
      <c r="A10940" s="3" t="str" cm="1">
        <f t="array" ref="A10940:B10940">_xlfn.TEXTSPLIT(D10940," - ",TRUE,1)</f>
        <v>2025</v>
      </c>
      <c r="B10940" s="3" t="str">
        <v>8</v>
      </c>
      <c r="C10940" s="3" t="str">
        <f>_xlfn.XLOOKUP(B10940*1,List!A:A,List!B:B,"",0)</f>
        <v>08</v>
      </c>
      <c r="D10940" s="13" t="s">
        <v>6292</v>
      </c>
      <c r="F10940" s="4">
        <v>45875</v>
      </c>
      <c r="G10940" s="5" t="s">
        <v>6811</v>
      </c>
      <c r="H10940" s="3" t="s">
        <v>13</v>
      </c>
      <c r="I10940" s="3" t="s">
        <v>6298</v>
      </c>
      <c r="J10940" s="3" t="s">
        <v>441</v>
      </c>
      <c r="K10940" s="3" t="s">
        <v>150</v>
      </c>
      <c r="L10940" s="18">
        <v>2602.5</v>
      </c>
      <c r="M10940" s="18"/>
      <c r="N10940" s="19">
        <v>2602.5</v>
      </c>
    </row>
    <row r="10941" spans="1:14" x14ac:dyDescent="0.2">
      <c r="A10941" s="3" t="str" cm="1">
        <f t="array" ref="A10941:B10941">_xlfn.TEXTSPLIT(D10941," - ",TRUE,1)</f>
        <v>2025</v>
      </c>
      <c r="B10941" s="3" t="str">
        <v>8</v>
      </c>
      <c r="C10941" s="3" t="str">
        <f>_xlfn.XLOOKUP(B10941*1,List!A:A,List!B:B,"",0)</f>
        <v>08</v>
      </c>
      <c r="D10941" s="13" t="s">
        <v>6292</v>
      </c>
      <c r="F10941" s="4">
        <v>45875</v>
      </c>
      <c r="G10941" s="5" t="s">
        <v>6736</v>
      </c>
      <c r="H10941" s="3" t="s">
        <v>13</v>
      </c>
      <c r="I10941" s="3" t="s">
        <v>6298</v>
      </c>
      <c r="J10941" s="3" t="s">
        <v>43</v>
      </c>
      <c r="K10941" s="3" t="s">
        <v>44</v>
      </c>
      <c r="L10941" s="18">
        <v>3643.5</v>
      </c>
      <c r="M10941" s="18"/>
      <c r="N10941" s="19">
        <v>3643.5</v>
      </c>
    </row>
    <row r="10942" spans="1:14" x14ac:dyDescent="0.2">
      <c r="A10942" s="3" t="str" cm="1">
        <f t="array" ref="A10942:B10942">_xlfn.TEXTSPLIT(D10942," - ",TRUE,1)</f>
        <v>2025</v>
      </c>
      <c r="B10942" s="3" t="str">
        <v>8</v>
      </c>
      <c r="C10942" s="3" t="str">
        <f>_xlfn.XLOOKUP(B10942*1,List!A:A,List!B:B,"",0)</f>
        <v>08</v>
      </c>
      <c r="D10942" s="13" t="s">
        <v>6292</v>
      </c>
      <c r="F10942" s="4">
        <v>45863</v>
      </c>
      <c r="G10942" s="5" t="s">
        <v>6341</v>
      </c>
      <c r="H10942" s="3" t="s">
        <v>181</v>
      </c>
      <c r="I10942" s="3" t="s">
        <v>6342</v>
      </c>
      <c r="K10942" s="3" t="s">
        <v>4766</v>
      </c>
      <c r="L10942" s="18"/>
      <c r="M10942" s="18">
        <v>1355.24</v>
      </c>
      <c r="N10942" s="19">
        <v>-1355.24</v>
      </c>
    </row>
    <row r="10943" spans="1:14" x14ac:dyDescent="0.2">
      <c r="A10943" s="3" t="str" cm="1">
        <f t="array" ref="A10943:B10943">_xlfn.TEXTSPLIT(D10943," - ",TRUE,1)</f>
        <v>2025</v>
      </c>
      <c r="B10943" s="3" t="str">
        <v>8</v>
      </c>
      <c r="C10943" s="3" t="str">
        <f>_xlfn.XLOOKUP(B10943*1,List!A:A,List!B:B,"",0)</f>
        <v>08</v>
      </c>
      <c r="D10943" s="13" t="s">
        <v>6292</v>
      </c>
      <c r="F10943" s="4">
        <v>45875</v>
      </c>
      <c r="G10943" s="5" t="s">
        <v>7076</v>
      </c>
      <c r="H10943" s="3" t="s">
        <v>13</v>
      </c>
      <c r="I10943" s="3" t="s">
        <v>30</v>
      </c>
      <c r="J10943" s="3" t="s">
        <v>300</v>
      </c>
      <c r="K10943" s="3" t="s">
        <v>301</v>
      </c>
      <c r="L10943" s="18"/>
      <c r="M10943" s="18">
        <v>1829.53</v>
      </c>
      <c r="N10943" s="19">
        <v>-1829.53</v>
      </c>
    </row>
    <row r="10944" spans="1:14" x14ac:dyDescent="0.2">
      <c r="A10944" s="3" t="str" cm="1">
        <f t="array" ref="A10944:B10944">_xlfn.TEXTSPLIT(D10944," - ",TRUE,1)</f>
        <v>2025</v>
      </c>
      <c r="B10944" s="3" t="str">
        <v>8</v>
      </c>
      <c r="C10944" s="3" t="str">
        <f>_xlfn.XLOOKUP(B10944*1,List!A:A,List!B:B,"",0)</f>
        <v>08</v>
      </c>
      <c r="D10944" s="13" t="s">
        <v>6292</v>
      </c>
      <c r="F10944" s="4">
        <v>45900</v>
      </c>
      <c r="G10944" s="5" t="s">
        <v>6904</v>
      </c>
      <c r="H10944" s="3" t="s">
        <v>13</v>
      </c>
      <c r="I10944" s="3" t="s">
        <v>5453</v>
      </c>
      <c r="J10944" s="3" t="s">
        <v>224</v>
      </c>
      <c r="K10944" s="3" t="s">
        <v>225</v>
      </c>
      <c r="L10944" s="18"/>
      <c r="M10944" s="18">
        <v>1552.29</v>
      </c>
      <c r="N10944" s="19">
        <v>-1552.29</v>
      </c>
    </row>
    <row r="10945" spans="1:14" x14ac:dyDescent="0.2">
      <c r="A10945" s="3" t="str" cm="1">
        <f t="array" ref="A10945:B10945">_xlfn.TEXTSPLIT(D10945," - ",TRUE,1)</f>
        <v>2025</v>
      </c>
      <c r="B10945" s="3" t="str">
        <v>8</v>
      </c>
      <c r="C10945" s="3" t="str">
        <f>_xlfn.XLOOKUP(B10945*1,List!A:A,List!B:B,"",0)</f>
        <v>08</v>
      </c>
      <c r="D10945" s="13" t="s">
        <v>6292</v>
      </c>
      <c r="F10945" s="4">
        <v>45900</v>
      </c>
      <c r="G10945" s="5" t="s">
        <v>7034</v>
      </c>
      <c r="H10945" s="3" t="s">
        <v>27</v>
      </c>
      <c r="I10945" s="3" t="s">
        <v>5453</v>
      </c>
      <c r="J10945" s="3" t="s">
        <v>2817</v>
      </c>
      <c r="K10945" s="3" t="s">
        <v>753</v>
      </c>
      <c r="L10945" s="18">
        <v>2450</v>
      </c>
      <c r="M10945" s="18"/>
      <c r="N10945" s="19">
        <v>2450</v>
      </c>
    </row>
    <row r="10946" spans="1:14" x14ac:dyDescent="0.2">
      <c r="A10946" s="3" t="str" cm="1">
        <f t="array" ref="A10946:B10946">_xlfn.TEXTSPLIT(D10946," - ",TRUE,1)</f>
        <v>2025</v>
      </c>
      <c r="B10946" s="3" t="str">
        <v>8</v>
      </c>
      <c r="C10946" s="3" t="str">
        <f>_xlfn.XLOOKUP(B10946*1,List!A:A,List!B:B,"",0)</f>
        <v>08</v>
      </c>
      <c r="D10946" s="13" t="s">
        <v>6292</v>
      </c>
      <c r="F10946" s="4">
        <v>45887</v>
      </c>
      <c r="G10946" s="5" t="s">
        <v>6971</v>
      </c>
      <c r="H10946" s="3" t="s">
        <v>13</v>
      </c>
      <c r="I10946" s="3" t="s">
        <v>6298</v>
      </c>
      <c r="K10946" s="3" t="s">
        <v>16</v>
      </c>
      <c r="L10946" s="18">
        <v>2300</v>
      </c>
      <c r="M10946" s="18"/>
      <c r="N10946" s="19">
        <v>2300</v>
      </c>
    </row>
    <row r="10947" spans="1:14" x14ac:dyDescent="0.2">
      <c r="A10947" s="3" t="str" cm="1">
        <f t="array" ref="A10947:B10947">_xlfn.TEXTSPLIT(D10947," - ",TRUE,1)</f>
        <v>2025</v>
      </c>
      <c r="B10947" s="3" t="str">
        <v>8</v>
      </c>
      <c r="C10947" s="3" t="str">
        <f>_xlfn.XLOOKUP(B10947*1,List!A:A,List!B:B,"",0)</f>
        <v>08</v>
      </c>
      <c r="D10947" s="13" t="s">
        <v>6292</v>
      </c>
      <c r="F10947" s="4">
        <v>45900</v>
      </c>
      <c r="G10947" s="5" t="s">
        <v>6976</v>
      </c>
      <c r="H10947" s="3" t="s">
        <v>27</v>
      </c>
      <c r="I10947" s="3" t="s">
        <v>5453</v>
      </c>
      <c r="J10947" s="3" t="s">
        <v>160</v>
      </c>
      <c r="K10947" s="3" t="s">
        <v>35</v>
      </c>
      <c r="L10947" s="18">
        <v>2449.11</v>
      </c>
      <c r="M10947" s="18"/>
      <c r="N10947" s="19">
        <v>2449.11</v>
      </c>
    </row>
    <row r="10948" spans="1:14" x14ac:dyDescent="0.2">
      <c r="A10948" s="3" t="str" cm="1">
        <f t="array" ref="A10948:B10948">_xlfn.TEXTSPLIT(D10948," - ",TRUE,1)</f>
        <v>2025</v>
      </c>
      <c r="B10948" s="3" t="str">
        <v>8</v>
      </c>
      <c r="C10948" s="3" t="str">
        <f>_xlfn.XLOOKUP(B10948*1,List!A:A,List!B:B,"",0)</f>
        <v>08</v>
      </c>
      <c r="D10948" s="13" t="s">
        <v>6292</v>
      </c>
      <c r="F10948" s="4">
        <v>45875</v>
      </c>
      <c r="G10948" s="5" t="s">
        <v>7077</v>
      </c>
      <c r="H10948" s="3" t="s">
        <v>13</v>
      </c>
      <c r="I10948" s="3" t="s">
        <v>30</v>
      </c>
      <c r="J10948" s="3" t="s">
        <v>152</v>
      </c>
      <c r="K10948" s="3" t="s">
        <v>153</v>
      </c>
      <c r="L10948" s="18"/>
      <c r="M10948" s="18">
        <v>2602.5</v>
      </c>
      <c r="N10948" s="19">
        <v>-2602.5</v>
      </c>
    </row>
    <row r="10949" spans="1:14" x14ac:dyDescent="0.2">
      <c r="A10949" s="3" t="str" cm="1">
        <f t="array" ref="A10949:B10949">_xlfn.TEXTSPLIT(D10949," - ",TRUE,1)</f>
        <v>2025</v>
      </c>
      <c r="B10949" s="3" t="str">
        <v>8</v>
      </c>
      <c r="C10949" s="3" t="str">
        <f>_xlfn.XLOOKUP(B10949*1,List!A:A,List!B:B,"",0)</f>
        <v>08</v>
      </c>
      <c r="D10949" s="13" t="s">
        <v>6292</v>
      </c>
      <c r="F10949" s="4">
        <v>45875</v>
      </c>
      <c r="G10949" s="5" t="s">
        <v>6992</v>
      </c>
      <c r="H10949" s="3" t="s">
        <v>27</v>
      </c>
      <c r="I10949" s="3" t="s">
        <v>6298</v>
      </c>
      <c r="J10949" s="3" t="s">
        <v>107</v>
      </c>
      <c r="K10949" s="3" t="s">
        <v>2878</v>
      </c>
      <c r="L10949" s="18"/>
      <c r="M10949" s="18">
        <v>3200</v>
      </c>
      <c r="N10949" s="19">
        <v>-3200</v>
      </c>
    </row>
    <row r="10950" spans="1:14" x14ac:dyDescent="0.2">
      <c r="A10950" s="3" t="str" cm="1">
        <f t="array" ref="A10950:B10950">_xlfn.TEXTSPLIT(D10950," - ",TRUE,1)</f>
        <v>2025</v>
      </c>
      <c r="B10950" s="3" t="str">
        <v>8</v>
      </c>
      <c r="C10950" s="3" t="str">
        <f>_xlfn.XLOOKUP(B10950*1,List!A:A,List!B:B,"",0)</f>
        <v>08</v>
      </c>
      <c r="D10950" s="13" t="s">
        <v>6292</v>
      </c>
      <c r="F10950" s="4">
        <v>45898</v>
      </c>
      <c r="G10950" s="5" t="s">
        <v>7078</v>
      </c>
      <c r="H10950" s="3" t="s">
        <v>13</v>
      </c>
      <c r="I10950" s="3" t="s">
        <v>30</v>
      </c>
      <c r="K10950" s="3" t="s">
        <v>1912</v>
      </c>
      <c r="L10950" s="18"/>
      <c r="M10950" s="18">
        <v>852.69</v>
      </c>
      <c r="N10950" s="19">
        <v>-852.69</v>
      </c>
    </row>
    <row r="10951" spans="1:14" x14ac:dyDescent="0.2">
      <c r="A10951" s="3" t="str" cm="1">
        <f t="array" ref="A10951:B10951">_xlfn.TEXTSPLIT(D10951," - ",TRUE,1)</f>
        <v>2025</v>
      </c>
      <c r="B10951" s="3" t="str">
        <v>8</v>
      </c>
      <c r="C10951" s="3" t="str">
        <f>_xlfn.XLOOKUP(B10951*1,List!A:A,List!B:B,"",0)</f>
        <v>08</v>
      </c>
      <c r="D10951" s="13" t="s">
        <v>6292</v>
      </c>
      <c r="F10951" s="4">
        <v>45875</v>
      </c>
      <c r="G10951" s="5" t="s">
        <v>7079</v>
      </c>
      <c r="H10951" s="3" t="s">
        <v>13</v>
      </c>
      <c r="I10951" s="3" t="s">
        <v>30</v>
      </c>
      <c r="J10951" s="3" t="s">
        <v>323</v>
      </c>
      <c r="K10951" s="3" t="s">
        <v>35</v>
      </c>
      <c r="L10951" s="18"/>
      <c r="M10951" s="18">
        <v>2498.54</v>
      </c>
      <c r="N10951" s="19">
        <v>-2498.54</v>
      </c>
    </row>
    <row r="10952" spans="1:14" x14ac:dyDescent="0.2">
      <c r="A10952" s="3" t="str" cm="1">
        <f t="array" ref="A10952:B10952">_xlfn.TEXTSPLIT(D10952," - ",TRUE,1)</f>
        <v>2025</v>
      </c>
      <c r="B10952" s="3" t="str">
        <v>8</v>
      </c>
      <c r="C10952" s="3" t="str">
        <f>_xlfn.XLOOKUP(B10952*1,List!A:A,List!B:B,"",0)</f>
        <v>08</v>
      </c>
      <c r="D10952" s="13" t="s">
        <v>6292</v>
      </c>
      <c r="F10952" s="4">
        <v>45900</v>
      </c>
      <c r="G10952" s="5" t="s">
        <v>6943</v>
      </c>
      <c r="H10952" s="3" t="s">
        <v>13</v>
      </c>
      <c r="I10952" s="3" t="s">
        <v>5453</v>
      </c>
      <c r="J10952" s="3" t="s">
        <v>186</v>
      </c>
      <c r="K10952" s="3" t="s">
        <v>301</v>
      </c>
      <c r="L10952" s="18"/>
      <c r="M10952" s="18">
        <v>1829.53</v>
      </c>
      <c r="N10952" s="19">
        <v>-1829.53</v>
      </c>
    </row>
    <row r="10953" spans="1:14" x14ac:dyDescent="0.2">
      <c r="A10953" s="3" t="str" cm="1">
        <f t="array" ref="A10953:B10953">_xlfn.TEXTSPLIT(D10953," - ",TRUE,1)</f>
        <v>2025</v>
      </c>
      <c r="B10953" s="3" t="str">
        <v>8</v>
      </c>
      <c r="C10953" s="3" t="str">
        <f>_xlfn.XLOOKUP(B10953*1,List!A:A,List!B:B,"",0)</f>
        <v>08</v>
      </c>
      <c r="D10953" s="13" t="s">
        <v>6292</v>
      </c>
      <c r="F10953" s="4">
        <v>45863</v>
      </c>
      <c r="G10953" s="5" t="s">
        <v>6712</v>
      </c>
      <c r="H10953" s="3" t="s">
        <v>5290</v>
      </c>
      <c r="I10953" s="3" t="s">
        <v>6713</v>
      </c>
      <c r="J10953" s="3" t="s">
        <v>236</v>
      </c>
      <c r="K10953" s="3" t="s">
        <v>4766</v>
      </c>
      <c r="L10953" s="18"/>
      <c r="M10953" s="18">
        <v>1165.5999999999999</v>
      </c>
      <c r="N10953" s="19">
        <v>-1165.5999999999999</v>
      </c>
    </row>
    <row r="10954" spans="1:14" x14ac:dyDescent="0.2">
      <c r="A10954" s="3" t="str" cm="1">
        <f t="array" ref="A10954:B10954">_xlfn.TEXTSPLIT(D10954," - ",TRUE,1)</f>
        <v>2025</v>
      </c>
      <c r="B10954" s="3" t="str">
        <v>8</v>
      </c>
      <c r="C10954" s="3" t="str">
        <f>_xlfn.XLOOKUP(B10954*1,List!A:A,List!B:B,"",0)</f>
        <v>08</v>
      </c>
      <c r="D10954" s="13" t="s">
        <v>6292</v>
      </c>
      <c r="F10954" s="4">
        <v>45875</v>
      </c>
      <c r="G10954" s="5" t="s">
        <v>6836</v>
      </c>
      <c r="H10954" s="3" t="s">
        <v>13</v>
      </c>
      <c r="I10954" s="3" t="s">
        <v>6298</v>
      </c>
      <c r="J10954" s="3" t="s">
        <v>306</v>
      </c>
      <c r="K10954" s="3" t="s">
        <v>38</v>
      </c>
      <c r="L10954" s="18">
        <v>2732.63</v>
      </c>
      <c r="M10954" s="18"/>
      <c r="N10954" s="19">
        <v>2732.63</v>
      </c>
    </row>
    <row r="10955" spans="1:14" x14ac:dyDescent="0.2">
      <c r="A10955" s="3" t="str" cm="1">
        <f t="array" ref="A10955:B10955">_xlfn.TEXTSPLIT(D10955," - ",TRUE,1)</f>
        <v>2025</v>
      </c>
      <c r="B10955" s="3" t="str">
        <v>8</v>
      </c>
      <c r="C10955" s="3" t="str">
        <f>_xlfn.XLOOKUP(B10955*1,List!A:A,List!B:B,"",0)</f>
        <v>08</v>
      </c>
      <c r="D10955" s="13" t="s">
        <v>6292</v>
      </c>
      <c r="F10955" s="4">
        <v>45875</v>
      </c>
      <c r="G10955" s="5" t="s">
        <v>6947</v>
      </c>
      <c r="H10955" s="3" t="s">
        <v>13</v>
      </c>
      <c r="I10955" s="3" t="s">
        <v>6298</v>
      </c>
      <c r="J10955" s="3" t="s">
        <v>107</v>
      </c>
      <c r="K10955" s="3" t="s">
        <v>242</v>
      </c>
      <c r="L10955" s="18">
        <v>4900</v>
      </c>
      <c r="M10955" s="18"/>
      <c r="N10955" s="19">
        <v>4900</v>
      </c>
    </row>
    <row r="10956" spans="1:14" x14ac:dyDescent="0.2">
      <c r="A10956" s="3" t="str" cm="1">
        <f t="array" ref="A10956:B10956">_xlfn.TEXTSPLIT(D10956," - ",TRUE,1)</f>
        <v>2025</v>
      </c>
      <c r="B10956" s="3" t="str">
        <v>8</v>
      </c>
      <c r="C10956" s="3" t="str">
        <f>_xlfn.XLOOKUP(B10956*1,List!A:A,List!B:B,"",0)</f>
        <v>08</v>
      </c>
      <c r="D10956" s="13" t="s">
        <v>6292</v>
      </c>
      <c r="F10956" s="4">
        <v>45875</v>
      </c>
      <c r="G10956" s="5" t="s">
        <v>7080</v>
      </c>
      <c r="H10956" s="3" t="s">
        <v>13</v>
      </c>
      <c r="I10956" s="3" t="s">
        <v>30</v>
      </c>
      <c r="J10956" s="3" t="s">
        <v>484</v>
      </c>
      <c r="K10956" s="3" t="s">
        <v>150</v>
      </c>
      <c r="L10956" s="18"/>
      <c r="M10956" s="18">
        <v>2446.35</v>
      </c>
      <c r="N10956" s="19">
        <v>-2446.35</v>
      </c>
    </row>
    <row r="10957" spans="1:14" x14ac:dyDescent="0.2">
      <c r="A10957" s="3" t="str" cm="1">
        <f t="array" ref="A10957:B10957">_xlfn.TEXTSPLIT(D10957," - ",TRUE,1)</f>
        <v>2025</v>
      </c>
      <c r="B10957" s="3" t="str">
        <v>8</v>
      </c>
      <c r="C10957" s="3" t="str">
        <f>_xlfn.XLOOKUP(B10957*1,List!A:A,List!B:B,"",0)</f>
        <v>08</v>
      </c>
      <c r="D10957" s="13" t="s">
        <v>6292</v>
      </c>
      <c r="F10957" s="4">
        <v>45900</v>
      </c>
      <c r="G10957" s="5" t="s">
        <v>7081</v>
      </c>
      <c r="H10957" s="3" t="s">
        <v>13</v>
      </c>
      <c r="I10957" s="3" t="s">
        <v>5453</v>
      </c>
      <c r="J10957" s="3" t="s">
        <v>1219</v>
      </c>
      <c r="K10957" s="3" t="s">
        <v>215</v>
      </c>
      <c r="L10957" s="18"/>
      <c r="M10957" s="18">
        <v>2450</v>
      </c>
      <c r="N10957" s="19">
        <v>-2450</v>
      </c>
    </row>
    <row r="10958" spans="1:14" x14ac:dyDescent="0.2">
      <c r="A10958" s="3" t="str" cm="1">
        <f t="array" ref="A10958:B10958">_xlfn.TEXTSPLIT(D10958," - ",TRUE,1)</f>
        <v>2025</v>
      </c>
      <c r="B10958" s="3" t="str">
        <v>8</v>
      </c>
      <c r="C10958" s="3" t="str">
        <f>_xlfn.XLOOKUP(B10958*1,List!A:A,List!B:B,"",0)</f>
        <v>08</v>
      </c>
      <c r="D10958" s="13" t="s">
        <v>6292</v>
      </c>
      <c r="F10958" s="4">
        <v>45900</v>
      </c>
      <c r="G10958" s="5" t="s">
        <v>7021</v>
      </c>
      <c r="H10958" s="3" t="s">
        <v>27</v>
      </c>
      <c r="I10958" s="3" t="s">
        <v>5453</v>
      </c>
      <c r="J10958" s="3" t="s">
        <v>300</v>
      </c>
      <c r="K10958" s="3" t="s">
        <v>301</v>
      </c>
      <c r="L10958" s="18">
        <v>1829.53</v>
      </c>
      <c r="M10958" s="18"/>
      <c r="N10958" s="19">
        <v>1829.53</v>
      </c>
    </row>
    <row r="10959" spans="1:14" x14ac:dyDescent="0.2">
      <c r="A10959" s="3" t="str" cm="1">
        <f t="array" ref="A10959:B10959">_xlfn.TEXTSPLIT(D10959," - ",TRUE,1)</f>
        <v>2025</v>
      </c>
      <c r="B10959" s="3" t="str">
        <v>8</v>
      </c>
      <c r="C10959" s="3" t="str">
        <f>_xlfn.XLOOKUP(B10959*1,List!A:A,List!B:B,"",0)</f>
        <v>08</v>
      </c>
      <c r="D10959" s="13" t="s">
        <v>6292</v>
      </c>
      <c r="F10959" s="4">
        <v>45875</v>
      </c>
      <c r="G10959" s="5" t="s">
        <v>6926</v>
      </c>
      <c r="H10959" s="3" t="s">
        <v>27</v>
      </c>
      <c r="I10959" s="3" t="s">
        <v>6298</v>
      </c>
      <c r="J10959" s="3" t="s">
        <v>1213</v>
      </c>
      <c r="K10959" s="3" t="s">
        <v>16</v>
      </c>
      <c r="L10959" s="18"/>
      <c r="M10959" s="18">
        <v>2750</v>
      </c>
      <c r="N10959" s="19">
        <v>-2750</v>
      </c>
    </row>
    <row r="10960" spans="1:14" x14ac:dyDescent="0.2">
      <c r="A10960" s="3" t="str" cm="1">
        <f t="array" ref="A10960:B10960">_xlfn.TEXTSPLIT(D10960," - ",TRUE,1)</f>
        <v>2025</v>
      </c>
      <c r="B10960" s="3" t="str">
        <v>8</v>
      </c>
      <c r="C10960" s="3" t="str">
        <f>_xlfn.XLOOKUP(B10960*1,List!A:A,List!B:B,"",0)</f>
        <v>08</v>
      </c>
      <c r="D10960" s="13" t="s">
        <v>6292</v>
      </c>
      <c r="F10960" s="4">
        <v>45900</v>
      </c>
      <c r="G10960" s="5" t="s">
        <v>7027</v>
      </c>
      <c r="H10960" s="3" t="s">
        <v>27</v>
      </c>
      <c r="I10960" s="3" t="s">
        <v>5453</v>
      </c>
      <c r="J10960" s="3" t="s">
        <v>642</v>
      </c>
      <c r="K10960" s="3" t="s">
        <v>196</v>
      </c>
      <c r="L10960" s="18">
        <v>3250</v>
      </c>
      <c r="M10960" s="18"/>
      <c r="N10960" s="19">
        <v>3250</v>
      </c>
    </row>
    <row r="10961" spans="1:14" x14ac:dyDescent="0.2">
      <c r="A10961" s="3" t="str" cm="1">
        <f t="array" ref="A10961:B10961">_xlfn.TEXTSPLIT(D10961," - ",TRUE,1)</f>
        <v>2025</v>
      </c>
      <c r="B10961" s="3" t="str">
        <v>8</v>
      </c>
      <c r="C10961" s="3" t="str">
        <f>_xlfn.XLOOKUP(B10961*1,List!A:A,List!B:B,"",0)</f>
        <v>08</v>
      </c>
      <c r="D10961" s="13" t="s">
        <v>6292</v>
      </c>
      <c r="F10961" s="4">
        <v>45875</v>
      </c>
      <c r="G10961" s="5" t="s">
        <v>7082</v>
      </c>
      <c r="H10961" s="3" t="s">
        <v>27</v>
      </c>
      <c r="I10961" s="3" t="s">
        <v>6298</v>
      </c>
      <c r="J10961" s="3" t="s">
        <v>681</v>
      </c>
      <c r="K10961" s="3" t="s">
        <v>150</v>
      </c>
      <c r="L10961" s="18"/>
      <c r="M10961" s="18">
        <v>2250</v>
      </c>
      <c r="N10961" s="19">
        <v>-2250</v>
      </c>
    </row>
    <row r="10962" spans="1:14" x14ac:dyDescent="0.2">
      <c r="A10962" s="3" t="str" cm="1">
        <f t="array" ref="A10962:B10962">_xlfn.TEXTSPLIT(D10962," - ",TRUE,1)</f>
        <v>2025</v>
      </c>
      <c r="B10962" s="3" t="str">
        <v>8</v>
      </c>
      <c r="C10962" s="3" t="str">
        <f>_xlfn.XLOOKUP(B10962*1,List!A:A,List!B:B,"",0)</f>
        <v>08</v>
      </c>
      <c r="D10962" s="13" t="s">
        <v>6292</v>
      </c>
      <c r="F10962" s="4">
        <v>45900</v>
      </c>
      <c r="G10962" s="5" t="s">
        <v>7083</v>
      </c>
      <c r="H10962" s="3" t="s">
        <v>13</v>
      </c>
      <c r="I10962" s="3" t="s">
        <v>5453</v>
      </c>
      <c r="J10962" s="3" t="s">
        <v>254</v>
      </c>
      <c r="K10962" s="3" t="s">
        <v>16</v>
      </c>
      <c r="L10962" s="18"/>
      <c r="M10962" s="18">
        <v>2810.7</v>
      </c>
      <c r="N10962" s="19">
        <v>-2810.7</v>
      </c>
    </row>
    <row r="10963" spans="1:14" x14ac:dyDescent="0.2">
      <c r="A10963" s="3" t="str" cm="1">
        <f t="array" ref="A10963:B10963">_xlfn.TEXTSPLIT(D10963," - ",TRUE,1)</f>
        <v>2025</v>
      </c>
      <c r="B10963" s="3" t="str">
        <v>8</v>
      </c>
      <c r="C10963" s="3" t="str">
        <f>_xlfn.XLOOKUP(B10963*1,List!A:A,List!B:B,"",0)</f>
        <v>08</v>
      </c>
      <c r="D10963" s="13" t="s">
        <v>6292</v>
      </c>
      <c r="F10963" s="4">
        <v>45875</v>
      </c>
      <c r="G10963" s="5" t="s">
        <v>7084</v>
      </c>
      <c r="H10963" s="3" t="s">
        <v>13</v>
      </c>
      <c r="I10963" s="3" t="s">
        <v>30</v>
      </c>
      <c r="J10963" s="3" t="s">
        <v>347</v>
      </c>
      <c r="K10963" s="3" t="s">
        <v>296</v>
      </c>
      <c r="L10963" s="18"/>
      <c r="M10963" s="18">
        <v>1821.75</v>
      </c>
      <c r="N10963" s="19">
        <v>-1821.75</v>
      </c>
    </row>
    <row r="10964" spans="1:14" x14ac:dyDescent="0.2">
      <c r="A10964" s="3" t="str" cm="1">
        <f t="array" ref="A10964:B10964">_xlfn.TEXTSPLIT(D10964," - ",TRUE,1)</f>
        <v>2025</v>
      </c>
      <c r="B10964" s="3" t="str">
        <v>8</v>
      </c>
      <c r="C10964" s="3" t="str">
        <f>_xlfn.XLOOKUP(B10964*1,List!A:A,List!B:B,"",0)</f>
        <v>08</v>
      </c>
      <c r="D10964" s="13" t="s">
        <v>6292</v>
      </c>
      <c r="F10964" s="4">
        <v>45875</v>
      </c>
      <c r="G10964" s="5" t="s">
        <v>6984</v>
      </c>
      <c r="H10964" s="3" t="s">
        <v>27</v>
      </c>
      <c r="I10964" s="3" t="s">
        <v>6298</v>
      </c>
      <c r="J10964" s="3" t="s">
        <v>323</v>
      </c>
      <c r="K10964" s="3" t="s">
        <v>35</v>
      </c>
      <c r="L10964" s="18"/>
      <c r="M10964" s="18">
        <v>2909.6</v>
      </c>
      <c r="N10964" s="19">
        <v>-2909.6</v>
      </c>
    </row>
    <row r="10965" spans="1:14" x14ac:dyDescent="0.2">
      <c r="A10965" s="3" t="str" cm="1">
        <f t="array" ref="A10965:B10965">_xlfn.TEXTSPLIT(D10965," - ",TRUE,1)</f>
        <v>2025</v>
      </c>
      <c r="B10965" s="3" t="str">
        <v>8</v>
      </c>
      <c r="C10965" s="3" t="str">
        <f>_xlfn.XLOOKUP(B10965*1,List!A:A,List!B:B,"",0)</f>
        <v>08</v>
      </c>
      <c r="D10965" s="13" t="s">
        <v>6292</v>
      </c>
      <c r="F10965" s="4">
        <v>45900</v>
      </c>
      <c r="G10965" s="5" t="s">
        <v>6580</v>
      </c>
      <c r="H10965" s="3" t="s">
        <v>13</v>
      </c>
      <c r="I10965" s="3" t="s">
        <v>5453</v>
      </c>
      <c r="J10965" s="3" t="s">
        <v>217</v>
      </c>
      <c r="K10965" s="3" t="s">
        <v>35</v>
      </c>
      <c r="L10965" s="18"/>
      <c r="M10965" s="18">
        <v>4759.1000000000004</v>
      </c>
      <c r="N10965" s="19">
        <v>-4759.1000000000004</v>
      </c>
    </row>
    <row r="10966" spans="1:14" x14ac:dyDescent="0.2">
      <c r="A10966" s="3" t="str" cm="1">
        <f t="array" ref="A10966:B10966">_xlfn.TEXTSPLIT(D10966," - ",TRUE,1)</f>
        <v>2025</v>
      </c>
      <c r="B10966" s="3" t="str">
        <v>8</v>
      </c>
      <c r="C10966" s="3" t="str">
        <f>_xlfn.XLOOKUP(B10966*1,List!A:A,List!B:B,"",0)</f>
        <v>08</v>
      </c>
      <c r="D10966" s="13" t="s">
        <v>6292</v>
      </c>
      <c r="F10966" s="4">
        <v>45900</v>
      </c>
      <c r="G10966" s="5" t="s">
        <v>6909</v>
      </c>
      <c r="H10966" s="3" t="s">
        <v>13</v>
      </c>
      <c r="I10966" s="3" t="s">
        <v>5453</v>
      </c>
      <c r="J10966" s="3" t="s">
        <v>195</v>
      </c>
      <c r="K10966" s="3" t="s">
        <v>196</v>
      </c>
      <c r="L10966" s="18"/>
      <c r="M10966" s="18">
        <v>1976.86</v>
      </c>
      <c r="N10966" s="19">
        <v>-1976.86</v>
      </c>
    </row>
    <row r="10967" spans="1:14" x14ac:dyDescent="0.2">
      <c r="A10967" s="3" t="str" cm="1">
        <f t="array" ref="A10967:B10967">_xlfn.TEXTSPLIT(D10967," - ",TRUE,1)</f>
        <v>2025</v>
      </c>
      <c r="B10967" s="3" t="str">
        <v>8</v>
      </c>
      <c r="C10967" s="3" t="str">
        <f>_xlfn.XLOOKUP(B10967*1,List!A:A,List!B:B,"",0)</f>
        <v>08</v>
      </c>
      <c r="D10967" s="13" t="s">
        <v>6292</v>
      </c>
      <c r="F10967" s="4">
        <v>45882</v>
      </c>
      <c r="G10967" s="5" t="s">
        <v>7085</v>
      </c>
      <c r="H10967" s="3" t="s">
        <v>13</v>
      </c>
      <c r="I10967" s="3" t="s">
        <v>30</v>
      </c>
      <c r="J10967" s="3" t="s">
        <v>107</v>
      </c>
      <c r="K10967" s="3" t="s">
        <v>58</v>
      </c>
      <c r="L10967" s="18">
        <v>4266.45</v>
      </c>
      <c r="M10967" s="18"/>
      <c r="N10967" s="19">
        <v>4266.45</v>
      </c>
    </row>
    <row r="10968" spans="1:14" x14ac:dyDescent="0.2">
      <c r="A10968" s="3" t="str" cm="1">
        <f t="array" ref="A10968:B10968">_xlfn.TEXTSPLIT(D10968," - ",TRUE,1)</f>
        <v>2025</v>
      </c>
      <c r="B10968" s="3" t="str">
        <v>8</v>
      </c>
      <c r="C10968" s="3" t="str">
        <f>_xlfn.XLOOKUP(B10968*1,List!A:A,List!B:B,"",0)</f>
        <v>08</v>
      </c>
      <c r="D10968" s="13" t="s">
        <v>6292</v>
      </c>
      <c r="F10968" s="4">
        <v>45875</v>
      </c>
      <c r="G10968" s="5" t="s">
        <v>6635</v>
      </c>
      <c r="H10968" s="3" t="s">
        <v>13</v>
      </c>
      <c r="I10968" s="3" t="s">
        <v>6298</v>
      </c>
      <c r="J10968" s="3" t="s">
        <v>398</v>
      </c>
      <c r="K10968" s="3" t="s">
        <v>221</v>
      </c>
      <c r="L10968" s="18">
        <v>3383.25</v>
      </c>
      <c r="M10968" s="18"/>
      <c r="N10968" s="19">
        <v>3383.25</v>
      </c>
    </row>
    <row r="10969" spans="1:14" x14ac:dyDescent="0.2">
      <c r="A10969" s="3" t="str" cm="1">
        <f t="array" ref="A10969:B10969">_xlfn.TEXTSPLIT(D10969," - ",TRUE,1)</f>
        <v>2025</v>
      </c>
      <c r="B10969" s="3" t="str">
        <v>8</v>
      </c>
      <c r="C10969" s="3" t="str">
        <f>_xlfn.XLOOKUP(B10969*1,List!A:A,List!B:B,"",0)</f>
        <v>08</v>
      </c>
      <c r="D10969" s="13" t="s">
        <v>6292</v>
      </c>
      <c r="F10969" s="4">
        <v>45875</v>
      </c>
      <c r="G10969" s="5" t="s">
        <v>6723</v>
      </c>
      <c r="H10969" s="3" t="s">
        <v>27</v>
      </c>
      <c r="I10969" s="3" t="s">
        <v>6298</v>
      </c>
      <c r="J10969" s="3" t="s">
        <v>5593</v>
      </c>
      <c r="K10969" s="3" t="s">
        <v>5594</v>
      </c>
      <c r="L10969" s="18"/>
      <c r="M10969" s="18">
        <v>2250</v>
      </c>
      <c r="N10969" s="19">
        <v>-2250</v>
      </c>
    </row>
    <row r="10970" spans="1:14" x14ac:dyDescent="0.2">
      <c r="A10970" s="3" t="str" cm="1">
        <f t="array" ref="A10970:B10970">_xlfn.TEXTSPLIT(D10970," - ",TRUE,1)</f>
        <v>2025</v>
      </c>
      <c r="B10970" s="3" t="str">
        <v>8</v>
      </c>
      <c r="C10970" s="3" t="str">
        <f>_xlfn.XLOOKUP(B10970*1,List!A:A,List!B:B,"",0)</f>
        <v>08</v>
      </c>
      <c r="D10970" s="13" t="s">
        <v>6292</v>
      </c>
      <c r="F10970" s="4">
        <v>45863</v>
      </c>
      <c r="G10970" s="5" t="s">
        <v>6436</v>
      </c>
      <c r="H10970" s="3" t="s">
        <v>5290</v>
      </c>
      <c r="I10970" s="3" t="s">
        <v>6437</v>
      </c>
      <c r="J10970" s="3" t="s">
        <v>501</v>
      </c>
      <c r="K10970" s="3" t="s">
        <v>4766</v>
      </c>
      <c r="L10970" s="18">
        <v>300</v>
      </c>
      <c r="M10970" s="18"/>
      <c r="N10970" s="19">
        <v>300</v>
      </c>
    </row>
    <row r="10971" spans="1:14" x14ac:dyDescent="0.2">
      <c r="A10971" s="3" t="str" cm="1">
        <f t="array" ref="A10971:B10971">_xlfn.TEXTSPLIT(D10971," - ",TRUE,1)</f>
        <v>2025</v>
      </c>
      <c r="B10971" s="3" t="str">
        <v>8</v>
      </c>
      <c r="C10971" s="3" t="str">
        <f>_xlfn.XLOOKUP(B10971*1,List!A:A,List!B:B,"",0)</f>
        <v>08</v>
      </c>
      <c r="D10971" s="13" t="s">
        <v>6292</v>
      </c>
      <c r="F10971" s="4">
        <v>45900</v>
      </c>
      <c r="G10971" s="5" t="s">
        <v>6409</v>
      </c>
      <c r="H10971" s="3" t="s">
        <v>13</v>
      </c>
      <c r="I10971" s="3" t="s">
        <v>5453</v>
      </c>
      <c r="J10971" s="3" t="s">
        <v>228</v>
      </c>
      <c r="K10971" s="3" t="s">
        <v>16</v>
      </c>
      <c r="L10971" s="18"/>
      <c r="M10971" s="18">
        <v>2170</v>
      </c>
      <c r="N10971" s="19">
        <v>-2170</v>
      </c>
    </row>
    <row r="10972" spans="1:14" x14ac:dyDescent="0.2">
      <c r="A10972" s="3" t="str" cm="1">
        <f t="array" ref="A10972:B10972">_xlfn.TEXTSPLIT(D10972," - ",TRUE,1)</f>
        <v>2025</v>
      </c>
      <c r="B10972" s="3" t="str">
        <v>8</v>
      </c>
      <c r="C10972" s="3" t="str">
        <f>_xlfn.XLOOKUP(B10972*1,List!A:A,List!B:B,"",0)</f>
        <v>08</v>
      </c>
      <c r="D10972" s="13" t="s">
        <v>6292</v>
      </c>
      <c r="F10972" s="4">
        <v>45875</v>
      </c>
      <c r="G10972" s="5" t="s">
        <v>7086</v>
      </c>
      <c r="H10972" s="3" t="s">
        <v>13</v>
      </c>
      <c r="I10972" s="3" t="s">
        <v>30</v>
      </c>
      <c r="J10972" s="3" t="s">
        <v>195</v>
      </c>
      <c r="K10972" s="3" t="s">
        <v>196</v>
      </c>
      <c r="L10972" s="18"/>
      <c r="M10972" s="18">
        <v>1976.86</v>
      </c>
      <c r="N10972" s="19">
        <v>-1976.86</v>
      </c>
    </row>
    <row r="10973" spans="1:14" x14ac:dyDescent="0.2">
      <c r="A10973" s="3" t="str" cm="1">
        <f t="array" ref="A10973:B10973">_xlfn.TEXTSPLIT(D10973," - ",TRUE,1)</f>
        <v>2025</v>
      </c>
      <c r="B10973" s="3" t="str">
        <v>8</v>
      </c>
      <c r="C10973" s="3" t="str">
        <f>_xlfn.XLOOKUP(B10973*1,List!A:A,List!B:B,"",0)</f>
        <v>08</v>
      </c>
      <c r="D10973" s="13" t="s">
        <v>6292</v>
      </c>
      <c r="F10973" s="4">
        <v>45875</v>
      </c>
      <c r="G10973" s="5" t="s">
        <v>7087</v>
      </c>
      <c r="H10973" s="3" t="s">
        <v>13</v>
      </c>
      <c r="I10973" s="3" t="s">
        <v>30</v>
      </c>
      <c r="J10973" s="3" t="s">
        <v>550</v>
      </c>
      <c r="K10973" s="3" t="s">
        <v>595</v>
      </c>
      <c r="L10973" s="18"/>
      <c r="M10973" s="18">
        <v>2000</v>
      </c>
      <c r="N10973" s="19">
        <v>-2000</v>
      </c>
    </row>
    <row r="10974" spans="1:14" x14ac:dyDescent="0.2">
      <c r="A10974" s="3" t="str" cm="1">
        <f t="array" ref="A10974:B10974">_xlfn.TEXTSPLIT(D10974," - ",TRUE,1)</f>
        <v>2025</v>
      </c>
      <c r="B10974" s="3" t="str">
        <v>8</v>
      </c>
      <c r="C10974" s="3" t="str">
        <f>_xlfn.XLOOKUP(B10974*1,List!A:A,List!B:B,"",0)</f>
        <v>08</v>
      </c>
      <c r="D10974" s="13" t="s">
        <v>6292</v>
      </c>
      <c r="F10974" s="4">
        <v>45875</v>
      </c>
      <c r="G10974" s="5" t="s">
        <v>6824</v>
      </c>
      <c r="H10974" s="3" t="s">
        <v>27</v>
      </c>
      <c r="I10974" s="3" t="s">
        <v>6298</v>
      </c>
      <c r="J10974" s="3" t="s">
        <v>107</v>
      </c>
      <c r="K10974" s="3" t="s">
        <v>242</v>
      </c>
      <c r="L10974" s="18"/>
      <c r="M10974" s="18">
        <v>2000</v>
      </c>
      <c r="N10974" s="19">
        <v>-2000</v>
      </c>
    </row>
    <row r="10975" spans="1:14" x14ac:dyDescent="0.2">
      <c r="A10975" s="3" t="str" cm="1">
        <f t="array" ref="A10975:B10975">_xlfn.TEXTSPLIT(D10975," - ",TRUE,1)</f>
        <v>2025</v>
      </c>
      <c r="B10975" s="3" t="str">
        <v>8</v>
      </c>
      <c r="C10975" s="3" t="str">
        <f>_xlfn.XLOOKUP(B10975*1,List!A:A,List!B:B,"",0)</f>
        <v>08</v>
      </c>
      <c r="D10975" s="13" t="s">
        <v>6292</v>
      </c>
      <c r="F10975" s="4">
        <v>45875</v>
      </c>
      <c r="G10975" s="5" t="s">
        <v>6730</v>
      </c>
      <c r="H10975" s="3" t="s">
        <v>13</v>
      </c>
      <c r="I10975" s="3" t="s">
        <v>6298</v>
      </c>
      <c r="J10975" s="3" t="s">
        <v>878</v>
      </c>
      <c r="K10975" s="3" t="s">
        <v>460</v>
      </c>
      <c r="L10975" s="18">
        <v>2375</v>
      </c>
      <c r="M10975" s="18"/>
      <c r="N10975" s="19">
        <v>2375</v>
      </c>
    </row>
    <row r="10976" spans="1:14" x14ac:dyDescent="0.2">
      <c r="A10976" s="3" t="str" cm="1">
        <f t="array" ref="A10976:B10976">_xlfn.TEXTSPLIT(D10976," - ",TRUE,1)</f>
        <v>2025</v>
      </c>
      <c r="B10976" s="3" t="str">
        <v>8</v>
      </c>
      <c r="C10976" s="3" t="str">
        <f>_xlfn.XLOOKUP(B10976*1,List!A:A,List!B:B,"",0)</f>
        <v>08</v>
      </c>
      <c r="D10976" s="13" t="s">
        <v>6292</v>
      </c>
      <c r="F10976" s="4">
        <v>45875</v>
      </c>
      <c r="G10976" s="5" t="s">
        <v>7088</v>
      </c>
      <c r="H10976" s="3" t="s">
        <v>27</v>
      </c>
      <c r="I10976" s="3" t="s">
        <v>6298</v>
      </c>
      <c r="J10976" s="3" t="s">
        <v>160</v>
      </c>
      <c r="K10976" s="3" t="s">
        <v>35</v>
      </c>
      <c r="L10976" s="18"/>
      <c r="M10976" s="18">
        <v>2449.11</v>
      </c>
      <c r="N10976" s="19">
        <v>-2449.11</v>
      </c>
    </row>
    <row r="10977" spans="1:14" x14ac:dyDescent="0.2">
      <c r="A10977" s="3" t="str" cm="1">
        <f t="array" ref="A10977:B10977">_xlfn.TEXTSPLIT(D10977," - ",TRUE,1)</f>
        <v>2025</v>
      </c>
      <c r="B10977" s="3" t="str">
        <v>8</v>
      </c>
      <c r="C10977" s="3" t="str">
        <f>_xlfn.XLOOKUP(B10977*1,List!A:A,List!B:B,"",0)</f>
        <v>08</v>
      </c>
      <c r="D10977" s="13" t="s">
        <v>6292</v>
      </c>
      <c r="F10977" s="4">
        <v>45875</v>
      </c>
      <c r="G10977" s="5" t="s">
        <v>7089</v>
      </c>
      <c r="H10977" s="3" t="s">
        <v>13</v>
      </c>
      <c r="I10977" s="3" t="s">
        <v>30</v>
      </c>
      <c r="J10977" s="3" t="s">
        <v>572</v>
      </c>
      <c r="K10977" s="3" t="s">
        <v>35</v>
      </c>
      <c r="L10977" s="18"/>
      <c r="M10977" s="18">
        <v>1750</v>
      </c>
      <c r="N10977" s="19">
        <v>-1750</v>
      </c>
    </row>
    <row r="10978" spans="1:14" x14ac:dyDescent="0.2">
      <c r="A10978" s="3" t="str" cm="1">
        <f t="array" ref="A10978:B10978">_xlfn.TEXTSPLIT(D10978," - ",TRUE,1)</f>
        <v>2025</v>
      </c>
      <c r="B10978" s="3" t="str">
        <v>8</v>
      </c>
      <c r="C10978" s="3" t="str">
        <f>_xlfn.XLOOKUP(B10978*1,List!A:A,List!B:B,"",0)</f>
        <v>08</v>
      </c>
      <c r="D10978" s="13" t="s">
        <v>6292</v>
      </c>
      <c r="F10978" s="4">
        <v>45900</v>
      </c>
      <c r="G10978" s="5" t="s">
        <v>6710</v>
      </c>
      <c r="H10978" s="3" t="s">
        <v>27</v>
      </c>
      <c r="I10978" s="3" t="s">
        <v>5453</v>
      </c>
      <c r="J10978" s="3" t="s">
        <v>339</v>
      </c>
      <c r="K10978" s="3" t="s">
        <v>340</v>
      </c>
      <c r="L10978" s="18">
        <v>2855.46</v>
      </c>
      <c r="M10978" s="18"/>
      <c r="N10978" s="19">
        <v>2855.46</v>
      </c>
    </row>
    <row r="10979" spans="1:14" x14ac:dyDescent="0.2">
      <c r="A10979" s="3" t="str" cm="1">
        <f t="array" ref="A10979:B10979">_xlfn.TEXTSPLIT(D10979," - ",TRUE,1)</f>
        <v>2025</v>
      </c>
      <c r="B10979" s="3" t="str">
        <v>8</v>
      </c>
      <c r="C10979" s="3" t="str">
        <f>_xlfn.XLOOKUP(B10979*1,List!A:A,List!B:B,"",0)</f>
        <v>08</v>
      </c>
      <c r="D10979" s="13" t="s">
        <v>6292</v>
      </c>
      <c r="F10979" s="4">
        <v>45875</v>
      </c>
      <c r="G10979" s="5" t="s">
        <v>6696</v>
      </c>
      <c r="H10979" s="3" t="s">
        <v>455</v>
      </c>
      <c r="I10979" s="3" t="s">
        <v>6697</v>
      </c>
      <c r="K10979" s="3" t="s">
        <v>16</v>
      </c>
      <c r="L10979" s="18">
        <v>2452.5</v>
      </c>
      <c r="M10979" s="18"/>
      <c r="N10979" s="19">
        <v>2452.5</v>
      </c>
    </row>
    <row r="10980" spans="1:14" x14ac:dyDescent="0.2">
      <c r="A10980" s="3" t="str" cm="1">
        <f t="array" ref="A10980:B10980">_xlfn.TEXTSPLIT(D10980," - ",TRUE,1)</f>
        <v>2025</v>
      </c>
      <c r="B10980" s="3" t="str">
        <v>8</v>
      </c>
      <c r="C10980" s="3" t="str">
        <f>_xlfn.XLOOKUP(B10980*1,List!A:A,List!B:B,"",0)</f>
        <v>08</v>
      </c>
      <c r="D10980" s="13" t="s">
        <v>6292</v>
      </c>
      <c r="F10980" s="4">
        <v>45875</v>
      </c>
      <c r="G10980" s="5" t="s">
        <v>7090</v>
      </c>
      <c r="H10980" s="3" t="s">
        <v>13</v>
      </c>
      <c r="I10980" s="3" t="s">
        <v>6298</v>
      </c>
      <c r="J10980" s="3" t="s">
        <v>359</v>
      </c>
      <c r="K10980" s="3" t="s">
        <v>138</v>
      </c>
      <c r="L10980" s="18">
        <v>2841.93</v>
      </c>
      <c r="M10980" s="18"/>
      <c r="N10980" s="19">
        <v>2841.93</v>
      </c>
    </row>
    <row r="10981" spans="1:14" x14ac:dyDescent="0.2">
      <c r="A10981" s="3" t="str" cm="1">
        <f t="array" ref="A10981:B10981">_xlfn.TEXTSPLIT(D10981," - ",TRUE,1)</f>
        <v>2025</v>
      </c>
      <c r="B10981" s="3" t="str">
        <v>8</v>
      </c>
      <c r="C10981" s="3" t="str">
        <f>_xlfn.XLOOKUP(B10981*1,List!A:A,List!B:B,"",0)</f>
        <v>08</v>
      </c>
      <c r="D10981" s="13" t="s">
        <v>6292</v>
      </c>
      <c r="F10981" s="4">
        <v>45875</v>
      </c>
      <c r="G10981" s="5" t="s">
        <v>7091</v>
      </c>
      <c r="H10981" s="3" t="s">
        <v>13</v>
      </c>
      <c r="I10981" s="3" t="s">
        <v>30</v>
      </c>
      <c r="J10981" s="3" t="s">
        <v>318</v>
      </c>
      <c r="K10981" s="3" t="s">
        <v>91</v>
      </c>
      <c r="L10981" s="18"/>
      <c r="M10981" s="18">
        <v>17288.28</v>
      </c>
      <c r="N10981" s="19">
        <v>-17288.28</v>
      </c>
    </row>
    <row r="10982" spans="1:14" x14ac:dyDescent="0.2">
      <c r="A10982" s="3" t="str" cm="1">
        <f t="array" ref="A10982:B10982">_xlfn.TEXTSPLIT(D10982," - ",TRUE,1)</f>
        <v>2025</v>
      </c>
      <c r="B10982" s="3" t="str">
        <v>8</v>
      </c>
      <c r="C10982" s="3" t="str">
        <f>_xlfn.XLOOKUP(B10982*1,List!A:A,List!B:B,"",0)</f>
        <v>08</v>
      </c>
      <c r="D10982" s="13" t="s">
        <v>6292</v>
      </c>
      <c r="F10982" s="4">
        <v>45875</v>
      </c>
      <c r="G10982" s="5" t="s">
        <v>6834</v>
      </c>
      <c r="H10982" s="3" t="s">
        <v>27</v>
      </c>
      <c r="I10982" s="3" t="s">
        <v>6298</v>
      </c>
      <c r="J10982" s="3" t="s">
        <v>107</v>
      </c>
      <c r="K10982" s="3" t="s">
        <v>58</v>
      </c>
      <c r="L10982" s="18"/>
      <c r="M10982" s="18">
        <v>3200</v>
      </c>
      <c r="N10982" s="19">
        <v>-3200</v>
      </c>
    </row>
    <row r="10983" spans="1:14" x14ac:dyDescent="0.2">
      <c r="A10983" s="3" t="str" cm="1">
        <f t="array" ref="A10983:B10983">_xlfn.TEXTSPLIT(D10983," - ",TRUE,1)</f>
        <v>2025</v>
      </c>
      <c r="B10983" s="3" t="str">
        <v>8</v>
      </c>
      <c r="C10983" s="3" t="str">
        <f>_xlfn.XLOOKUP(B10983*1,List!A:A,List!B:B,"",0)</f>
        <v>08</v>
      </c>
      <c r="D10983" s="13" t="s">
        <v>6292</v>
      </c>
      <c r="F10983" s="4">
        <v>45900</v>
      </c>
      <c r="G10983" s="5" t="s">
        <v>7092</v>
      </c>
      <c r="H10983" s="3" t="s">
        <v>27</v>
      </c>
      <c r="I10983" s="3" t="s">
        <v>5453</v>
      </c>
      <c r="J10983" s="3" t="s">
        <v>484</v>
      </c>
      <c r="K10983" s="3" t="s">
        <v>150</v>
      </c>
      <c r="L10983" s="18">
        <v>2446.35</v>
      </c>
      <c r="M10983" s="18"/>
      <c r="N10983" s="19">
        <v>2446.35</v>
      </c>
    </row>
    <row r="10984" spans="1:14" x14ac:dyDescent="0.2">
      <c r="A10984" s="3" t="str" cm="1">
        <f t="array" ref="A10984:B10984">_xlfn.TEXTSPLIT(D10984," - ",TRUE,1)</f>
        <v>2025</v>
      </c>
      <c r="B10984" s="3" t="str">
        <v>8</v>
      </c>
      <c r="C10984" s="3" t="str">
        <f>_xlfn.XLOOKUP(B10984*1,List!A:A,List!B:B,"",0)</f>
        <v>08</v>
      </c>
      <c r="D10984" s="13" t="s">
        <v>6292</v>
      </c>
      <c r="F10984" s="4">
        <v>45875</v>
      </c>
      <c r="G10984" s="5" t="s">
        <v>6945</v>
      </c>
      <c r="H10984" s="3" t="s">
        <v>13</v>
      </c>
      <c r="I10984" s="3" t="s">
        <v>6298</v>
      </c>
      <c r="J10984" s="3" t="s">
        <v>775</v>
      </c>
      <c r="K10984" s="3" t="s">
        <v>16</v>
      </c>
      <c r="L10984" s="18">
        <v>3383.25</v>
      </c>
      <c r="M10984" s="18"/>
      <c r="N10984" s="19">
        <v>3383.25</v>
      </c>
    </row>
    <row r="10985" spans="1:14" x14ac:dyDescent="0.2">
      <c r="A10985" s="3" t="str" cm="1">
        <f t="array" ref="A10985:B10985">_xlfn.TEXTSPLIT(D10985," - ",TRUE,1)</f>
        <v>2025</v>
      </c>
      <c r="B10985" s="3" t="str">
        <v>8</v>
      </c>
      <c r="C10985" s="3" t="str">
        <f>_xlfn.XLOOKUP(B10985*1,List!A:A,List!B:B,"",0)</f>
        <v>08</v>
      </c>
      <c r="D10985" s="13" t="s">
        <v>6292</v>
      </c>
      <c r="F10985" s="4">
        <v>45875</v>
      </c>
      <c r="G10985" s="5" t="s">
        <v>7093</v>
      </c>
      <c r="H10985" s="3" t="s">
        <v>13</v>
      </c>
      <c r="I10985" s="3" t="s">
        <v>30</v>
      </c>
      <c r="J10985" s="3" t="s">
        <v>107</v>
      </c>
      <c r="K10985" s="3" t="s">
        <v>2878</v>
      </c>
      <c r="L10985" s="18"/>
      <c r="M10985" s="18">
        <v>2150</v>
      </c>
      <c r="N10985" s="19">
        <v>-2150</v>
      </c>
    </row>
    <row r="10986" spans="1:14" x14ac:dyDescent="0.2">
      <c r="A10986" s="3" t="str" cm="1">
        <f t="array" ref="A10986:B10986">_xlfn.TEXTSPLIT(D10986," - ",TRUE,1)</f>
        <v>2025</v>
      </c>
      <c r="B10986" s="3" t="str">
        <v>8</v>
      </c>
      <c r="C10986" s="3" t="str">
        <f>_xlfn.XLOOKUP(B10986*1,List!A:A,List!B:B,"",0)</f>
        <v>08</v>
      </c>
      <c r="D10986" s="13" t="s">
        <v>6292</v>
      </c>
      <c r="F10986" s="4">
        <v>45875</v>
      </c>
      <c r="G10986" s="5" t="s">
        <v>7090</v>
      </c>
      <c r="H10986" s="3" t="s">
        <v>27</v>
      </c>
      <c r="I10986" s="3" t="s">
        <v>6298</v>
      </c>
      <c r="J10986" s="3" t="s">
        <v>359</v>
      </c>
      <c r="K10986" s="3" t="s">
        <v>138</v>
      </c>
      <c r="L10986" s="18"/>
      <c r="M10986" s="18">
        <v>2841.93</v>
      </c>
      <c r="N10986" s="19">
        <v>-2841.93</v>
      </c>
    </row>
    <row r="10987" spans="1:14" x14ac:dyDescent="0.2">
      <c r="A10987" s="3" t="str" cm="1">
        <f t="array" ref="A10987:B10987">_xlfn.TEXTSPLIT(D10987," - ",TRUE,1)</f>
        <v>2025</v>
      </c>
      <c r="B10987" s="3" t="str">
        <v>8</v>
      </c>
      <c r="C10987" s="3" t="str">
        <f>_xlfn.XLOOKUP(B10987*1,List!A:A,List!B:B,"",0)</f>
        <v>08</v>
      </c>
      <c r="D10987" s="13" t="s">
        <v>6292</v>
      </c>
      <c r="F10987" s="4">
        <v>45875</v>
      </c>
      <c r="G10987" s="5" t="s">
        <v>6553</v>
      </c>
      <c r="H10987" s="3" t="s">
        <v>27</v>
      </c>
      <c r="I10987" s="3" t="s">
        <v>6298</v>
      </c>
      <c r="J10987" s="3" t="s">
        <v>598</v>
      </c>
      <c r="K10987" s="3" t="s">
        <v>343</v>
      </c>
      <c r="L10987" s="18"/>
      <c r="M10987" s="18">
        <v>5710.93</v>
      </c>
      <c r="N10987" s="19">
        <v>-5710.93</v>
      </c>
    </row>
    <row r="10988" spans="1:14" x14ac:dyDescent="0.2">
      <c r="A10988" s="3" t="str" cm="1">
        <f t="array" ref="A10988:B10988">_xlfn.TEXTSPLIT(D10988," - ",TRUE,1)</f>
        <v>2025</v>
      </c>
      <c r="B10988" s="3" t="str">
        <v>8</v>
      </c>
      <c r="C10988" s="3" t="str">
        <f>_xlfn.XLOOKUP(B10988*1,List!A:A,List!B:B,"",0)</f>
        <v>08</v>
      </c>
      <c r="D10988" s="13" t="s">
        <v>6292</v>
      </c>
      <c r="F10988" s="4">
        <v>45875</v>
      </c>
      <c r="G10988" s="5" t="s">
        <v>7094</v>
      </c>
      <c r="H10988" s="3" t="s">
        <v>13</v>
      </c>
      <c r="I10988" s="3" t="s">
        <v>30</v>
      </c>
      <c r="J10988" s="3" t="s">
        <v>367</v>
      </c>
      <c r="K10988" s="3" t="s">
        <v>138</v>
      </c>
      <c r="L10988" s="18"/>
      <c r="M10988" s="18">
        <v>3070.95</v>
      </c>
      <c r="N10988" s="19">
        <v>-3070.95</v>
      </c>
    </row>
    <row r="10989" spans="1:14" x14ac:dyDescent="0.2">
      <c r="A10989" s="3" t="str" cm="1">
        <f t="array" ref="A10989:B10989">_xlfn.TEXTSPLIT(D10989," - ",TRUE,1)</f>
        <v>2025</v>
      </c>
      <c r="B10989" s="3" t="str">
        <v>8</v>
      </c>
      <c r="C10989" s="3" t="str">
        <f>_xlfn.XLOOKUP(B10989*1,List!A:A,List!B:B,"",0)</f>
        <v>08</v>
      </c>
      <c r="D10989" s="13" t="s">
        <v>6292</v>
      </c>
      <c r="F10989" s="4">
        <v>45875</v>
      </c>
      <c r="G10989" s="5" t="s">
        <v>7095</v>
      </c>
      <c r="H10989" s="3" t="s">
        <v>13</v>
      </c>
      <c r="I10989" s="3" t="s">
        <v>30</v>
      </c>
      <c r="J10989" s="3" t="s">
        <v>496</v>
      </c>
      <c r="K10989" s="3" t="s">
        <v>58</v>
      </c>
      <c r="L10989" s="18"/>
      <c r="M10989" s="18">
        <v>2133</v>
      </c>
      <c r="N10989" s="19">
        <v>-2133</v>
      </c>
    </row>
    <row r="10990" spans="1:14" x14ac:dyDescent="0.2">
      <c r="A10990" s="3" t="str" cm="1">
        <f t="array" ref="A10990:B10990">_xlfn.TEXTSPLIT(D10990," - ",TRUE,1)</f>
        <v>2025</v>
      </c>
      <c r="B10990" s="3" t="str">
        <v>8</v>
      </c>
      <c r="C10990" s="3" t="str">
        <f>_xlfn.XLOOKUP(B10990*1,List!A:A,List!B:B,"",0)</f>
        <v>08</v>
      </c>
      <c r="D10990" s="13" t="s">
        <v>6292</v>
      </c>
      <c r="F10990" s="4">
        <v>45875</v>
      </c>
      <c r="G10990" s="5" t="s">
        <v>6844</v>
      </c>
      <c r="H10990" s="3" t="s">
        <v>13</v>
      </c>
      <c r="I10990" s="3" t="s">
        <v>6298</v>
      </c>
      <c r="J10990" s="3" t="s">
        <v>5751</v>
      </c>
      <c r="K10990" s="3" t="s">
        <v>16</v>
      </c>
      <c r="L10990" s="18">
        <v>4850</v>
      </c>
      <c r="M10990" s="18"/>
      <c r="N10990" s="19">
        <v>4850</v>
      </c>
    </row>
    <row r="10991" spans="1:14" x14ac:dyDescent="0.2">
      <c r="A10991" s="3" t="str" cm="1">
        <f t="array" ref="A10991:B10991">_xlfn.TEXTSPLIT(D10991," - ",TRUE,1)</f>
        <v>2025</v>
      </c>
      <c r="B10991" s="3" t="str">
        <v>8</v>
      </c>
      <c r="C10991" s="3" t="str">
        <f>_xlfn.XLOOKUP(B10991*1,List!A:A,List!B:B,"",0)</f>
        <v>08</v>
      </c>
      <c r="D10991" s="13" t="s">
        <v>6292</v>
      </c>
      <c r="F10991" s="4">
        <v>45900</v>
      </c>
      <c r="G10991" s="5" t="s">
        <v>7096</v>
      </c>
      <c r="H10991" s="3" t="s">
        <v>13</v>
      </c>
      <c r="I10991" s="3" t="s">
        <v>5453</v>
      </c>
      <c r="J10991" s="3" t="s">
        <v>389</v>
      </c>
      <c r="K10991" s="3" t="s">
        <v>390</v>
      </c>
      <c r="L10991" s="18"/>
      <c r="M10991" s="18">
        <v>2855.46</v>
      </c>
      <c r="N10991" s="19">
        <v>-2855.46</v>
      </c>
    </row>
    <row r="10992" spans="1:14" x14ac:dyDescent="0.2">
      <c r="A10992" s="3" t="str" cm="1">
        <f t="array" ref="A10992:B10992">_xlfn.TEXTSPLIT(D10992," - ",TRUE,1)</f>
        <v>2025</v>
      </c>
      <c r="B10992" s="3" t="str">
        <v>8</v>
      </c>
      <c r="C10992" s="3" t="str">
        <f>_xlfn.XLOOKUP(B10992*1,List!A:A,List!B:B,"",0)</f>
        <v>08</v>
      </c>
      <c r="D10992" s="13" t="s">
        <v>6292</v>
      </c>
      <c r="F10992" s="4">
        <v>45875</v>
      </c>
      <c r="G10992" s="5" t="s">
        <v>6850</v>
      </c>
      <c r="H10992" s="3" t="s">
        <v>13</v>
      </c>
      <c r="I10992" s="3" t="s">
        <v>6298</v>
      </c>
      <c r="J10992" s="3" t="s">
        <v>2256</v>
      </c>
      <c r="K10992" s="3" t="s">
        <v>717</v>
      </c>
      <c r="L10992" s="18">
        <v>2400</v>
      </c>
      <c r="M10992" s="18"/>
      <c r="N10992" s="19">
        <v>2400</v>
      </c>
    </row>
    <row r="10993" spans="1:14" x14ac:dyDescent="0.2">
      <c r="A10993" s="3" t="str" cm="1">
        <f t="array" ref="A10993:B10993">_xlfn.TEXTSPLIT(D10993," - ",TRUE,1)</f>
        <v>2025</v>
      </c>
      <c r="B10993" s="3" t="str">
        <v>8</v>
      </c>
      <c r="C10993" s="3" t="str">
        <f>_xlfn.XLOOKUP(B10993*1,List!A:A,List!B:B,"",0)</f>
        <v>08</v>
      </c>
      <c r="D10993" s="13" t="s">
        <v>6292</v>
      </c>
      <c r="F10993" s="4">
        <v>45875</v>
      </c>
      <c r="G10993" s="5" t="s">
        <v>7097</v>
      </c>
      <c r="H10993" s="3" t="s">
        <v>13</v>
      </c>
      <c r="I10993" s="3" t="s">
        <v>30</v>
      </c>
      <c r="J10993" s="3" t="s">
        <v>819</v>
      </c>
      <c r="K10993" s="3" t="s">
        <v>96</v>
      </c>
      <c r="L10993" s="18"/>
      <c r="M10993" s="18">
        <v>4758.74</v>
      </c>
      <c r="N10993" s="19">
        <v>-4758.74</v>
      </c>
    </row>
    <row r="10994" spans="1:14" x14ac:dyDescent="0.2">
      <c r="A10994" s="3" t="str" cm="1">
        <f t="array" ref="A10994:B10994">_xlfn.TEXTSPLIT(D10994," - ",TRUE,1)</f>
        <v>2025</v>
      </c>
      <c r="B10994" s="3" t="str">
        <v>8</v>
      </c>
      <c r="C10994" s="3" t="str">
        <f>_xlfn.XLOOKUP(B10994*1,List!A:A,List!B:B,"",0)</f>
        <v>08</v>
      </c>
      <c r="D10994" s="13" t="s">
        <v>6292</v>
      </c>
      <c r="F10994" s="4">
        <v>45900</v>
      </c>
      <c r="G10994" s="5" t="s">
        <v>7098</v>
      </c>
      <c r="H10994" s="3" t="s">
        <v>13</v>
      </c>
      <c r="I10994" s="3" t="s">
        <v>5453</v>
      </c>
      <c r="J10994" s="3" t="s">
        <v>116</v>
      </c>
      <c r="K10994" s="3" t="s">
        <v>5137</v>
      </c>
      <c r="L10994" s="18"/>
      <c r="M10994" s="18">
        <v>4575</v>
      </c>
      <c r="N10994" s="19">
        <v>-4575</v>
      </c>
    </row>
    <row r="10995" spans="1:14" x14ac:dyDescent="0.2">
      <c r="A10995" s="3" t="str" cm="1">
        <f t="array" ref="A10995:B10995">_xlfn.TEXTSPLIT(D10995," - ",TRUE,1)</f>
        <v>2025</v>
      </c>
      <c r="B10995" s="3" t="str">
        <v>8</v>
      </c>
      <c r="C10995" s="3" t="str">
        <f>_xlfn.XLOOKUP(B10995*1,List!A:A,List!B:B,"",0)</f>
        <v>08</v>
      </c>
      <c r="D10995" s="13" t="s">
        <v>6292</v>
      </c>
      <c r="F10995" s="4">
        <v>45875</v>
      </c>
      <c r="G10995" s="5" t="s">
        <v>7099</v>
      </c>
      <c r="H10995" s="3" t="s">
        <v>13</v>
      </c>
      <c r="I10995" s="3" t="s">
        <v>6298</v>
      </c>
      <c r="J10995" s="3" t="s">
        <v>695</v>
      </c>
      <c r="K10995" s="3" t="s">
        <v>58</v>
      </c>
      <c r="L10995" s="18">
        <v>3200</v>
      </c>
      <c r="M10995" s="18"/>
      <c r="N10995" s="19">
        <v>3200</v>
      </c>
    </row>
    <row r="10996" spans="1:14" x14ac:dyDescent="0.2">
      <c r="A10996" s="3" t="str" cm="1">
        <f t="array" ref="A10996:B10996">_xlfn.TEXTSPLIT(D10996," - ",TRUE,1)</f>
        <v>2025</v>
      </c>
      <c r="B10996" s="3" t="str">
        <v>8</v>
      </c>
      <c r="C10996" s="3" t="str">
        <f>_xlfn.XLOOKUP(B10996*1,List!A:A,List!B:B,"",0)</f>
        <v>08</v>
      </c>
      <c r="D10996" s="13" t="s">
        <v>6292</v>
      </c>
      <c r="F10996" s="4">
        <v>45875</v>
      </c>
      <c r="G10996" s="5" t="s">
        <v>6614</v>
      </c>
      <c r="H10996" s="3" t="s">
        <v>27</v>
      </c>
      <c r="I10996" s="3" t="s">
        <v>6298</v>
      </c>
      <c r="J10996" s="3" t="s">
        <v>2349</v>
      </c>
      <c r="K10996" s="3" t="s">
        <v>510</v>
      </c>
      <c r="L10996" s="18"/>
      <c r="M10996" s="18">
        <v>3575</v>
      </c>
      <c r="N10996" s="19">
        <v>-3575</v>
      </c>
    </row>
    <row r="10997" spans="1:14" x14ac:dyDescent="0.2">
      <c r="A10997" s="3" t="str" cm="1">
        <f t="array" ref="A10997:B10997">_xlfn.TEXTSPLIT(D10997," - ",TRUE,1)</f>
        <v>2025</v>
      </c>
      <c r="B10997" s="3" t="str">
        <v>8</v>
      </c>
      <c r="C10997" s="3" t="str">
        <f>_xlfn.XLOOKUP(B10997*1,List!A:A,List!B:B,"",0)</f>
        <v>08</v>
      </c>
      <c r="D10997" s="13" t="s">
        <v>6292</v>
      </c>
      <c r="F10997" s="4">
        <v>45900</v>
      </c>
      <c r="G10997" s="5" t="s">
        <v>7032</v>
      </c>
      <c r="H10997" s="3" t="s">
        <v>13</v>
      </c>
      <c r="I10997" s="3" t="s">
        <v>5453</v>
      </c>
      <c r="J10997" s="3" t="s">
        <v>895</v>
      </c>
      <c r="K10997" s="3" t="s">
        <v>169</v>
      </c>
      <c r="L10997" s="18"/>
      <c r="M10997" s="18">
        <v>2046.42</v>
      </c>
      <c r="N10997" s="19">
        <v>-2046.42</v>
      </c>
    </row>
    <row r="10998" spans="1:14" x14ac:dyDescent="0.2">
      <c r="A10998" s="3" t="str" cm="1">
        <f t="array" ref="A10998:B10998">_xlfn.TEXTSPLIT(D10998," - ",TRUE,1)</f>
        <v>2025</v>
      </c>
      <c r="B10998" s="3" t="str">
        <v>8</v>
      </c>
      <c r="C10998" s="3" t="str">
        <f>_xlfn.XLOOKUP(B10998*1,List!A:A,List!B:B,"",0)</f>
        <v>08</v>
      </c>
      <c r="D10998" s="13" t="s">
        <v>6292</v>
      </c>
      <c r="F10998" s="4">
        <v>45875</v>
      </c>
      <c r="G10998" s="5" t="s">
        <v>7100</v>
      </c>
      <c r="H10998" s="3" t="s">
        <v>13</v>
      </c>
      <c r="I10998" s="3" t="s">
        <v>30</v>
      </c>
      <c r="J10998" s="3" t="s">
        <v>2256</v>
      </c>
      <c r="K10998" s="3" t="s">
        <v>717</v>
      </c>
      <c r="L10998" s="18"/>
      <c r="M10998" s="18">
        <v>2400</v>
      </c>
      <c r="N10998" s="19">
        <v>-2400</v>
      </c>
    </row>
    <row r="10999" spans="1:14" x14ac:dyDescent="0.2">
      <c r="A10999" s="3" t="str" cm="1">
        <f t="array" ref="A10999:B10999">_xlfn.TEXTSPLIT(D10999," - ",TRUE,1)</f>
        <v>2025</v>
      </c>
      <c r="B10999" s="3" t="str">
        <v>8</v>
      </c>
      <c r="C10999" s="3" t="str">
        <f>_xlfn.XLOOKUP(B10999*1,List!A:A,List!B:B,"",0)</f>
        <v>08</v>
      </c>
      <c r="D10999" s="13" t="s">
        <v>6292</v>
      </c>
      <c r="F10999" s="4">
        <v>45875</v>
      </c>
      <c r="G10999" s="5" t="s">
        <v>7101</v>
      </c>
      <c r="H10999" s="3" t="s">
        <v>13</v>
      </c>
      <c r="I10999" s="3" t="s">
        <v>6298</v>
      </c>
      <c r="J10999" s="3" t="s">
        <v>1096</v>
      </c>
      <c r="K10999" s="3" t="s">
        <v>196</v>
      </c>
      <c r="L10999" s="18">
        <v>5000</v>
      </c>
      <c r="M10999" s="18"/>
      <c r="N10999" s="19">
        <v>5000</v>
      </c>
    </row>
    <row r="11000" spans="1:14" x14ac:dyDescent="0.2">
      <c r="A11000" s="3" t="str" cm="1">
        <f t="array" ref="A11000:B11000">_xlfn.TEXTSPLIT(D11000," - ",TRUE,1)</f>
        <v>2025</v>
      </c>
      <c r="B11000" s="3" t="str">
        <v>8</v>
      </c>
      <c r="C11000" s="3" t="str">
        <f>_xlfn.XLOOKUP(B11000*1,List!A:A,List!B:B,"",0)</f>
        <v>08</v>
      </c>
      <c r="D11000" s="13" t="s">
        <v>6292</v>
      </c>
      <c r="F11000" s="4">
        <v>45901</v>
      </c>
      <c r="G11000" s="5" t="s">
        <v>6985</v>
      </c>
      <c r="H11000" s="3" t="s">
        <v>267</v>
      </c>
      <c r="I11000" s="3" t="s">
        <v>6374</v>
      </c>
      <c r="K11000" s="3" t="s">
        <v>4766</v>
      </c>
      <c r="L11000" s="18">
        <v>289.3</v>
      </c>
      <c r="M11000" s="18"/>
      <c r="N11000" s="19">
        <v>289.3</v>
      </c>
    </row>
    <row r="11001" spans="1:14" x14ac:dyDescent="0.2">
      <c r="A11001" s="3" t="str" cm="1">
        <f t="array" ref="A11001:B11001">_xlfn.TEXTSPLIT(D11001," - ",TRUE,1)</f>
        <v>2025</v>
      </c>
      <c r="B11001" s="3" t="str">
        <v>8</v>
      </c>
      <c r="C11001" s="3" t="str">
        <f>_xlfn.XLOOKUP(B11001*1,List!A:A,List!B:B,"",0)</f>
        <v>08</v>
      </c>
      <c r="D11001" s="13" t="s">
        <v>6292</v>
      </c>
      <c r="F11001" s="4">
        <v>45875</v>
      </c>
      <c r="G11001" s="5" t="s">
        <v>6677</v>
      </c>
      <c r="H11001" s="3" t="s">
        <v>13</v>
      </c>
      <c r="I11001" s="3" t="s">
        <v>6298</v>
      </c>
      <c r="J11001" s="3" t="s">
        <v>152</v>
      </c>
      <c r="K11001" s="3" t="s">
        <v>153</v>
      </c>
      <c r="L11001" s="18">
        <v>2602.5</v>
      </c>
      <c r="M11001" s="18"/>
      <c r="N11001" s="19">
        <v>2602.5</v>
      </c>
    </row>
    <row r="11002" spans="1:14" x14ac:dyDescent="0.2">
      <c r="A11002" s="3" t="str" cm="1">
        <f t="array" ref="A11002:B11002">_xlfn.TEXTSPLIT(D11002," - ",TRUE,1)</f>
        <v>2025</v>
      </c>
      <c r="B11002" s="3" t="str">
        <v>8</v>
      </c>
      <c r="C11002" s="3" t="str">
        <f>_xlfn.XLOOKUP(B11002*1,List!A:A,List!B:B,"",0)</f>
        <v>08</v>
      </c>
      <c r="D11002" s="13" t="s">
        <v>6292</v>
      </c>
      <c r="F11002" s="4">
        <v>45900</v>
      </c>
      <c r="G11002" s="5" t="s">
        <v>7096</v>
      </c>
      <c r="H11002" s="3" t="s">
        <v>27</v>
      </c>
      <c r="I11002" s="3" t="s">
        <v>5453</v>
      </c>
      <c r="J11002" s="3" t="s">
        <v>389</v>
      </c>
      <c r="K11002" s="3" t="s">
        <v>390</v>
      </c>
      <c r="L11002" s="18">
        <v>2855.46</v>
      </c>
      <c r="M11002" s="18"/>
      <c r="N11002" s="19">
        <v>2855.46</v>
      </c>
    </row>
    <row r="11003" spans="1:14" x14ac:dyDescent="0.2">
      <c r="A11003" s="3" t="str" cm="1">
        <f t="array" ref="A11003:B11003">_xlfn.TEXTSPLIT(D11003," - ",TRUE,1)</f>
        <v>2025</v>
      </c>
      <c r="B11003" s="3" t="str">
        <v>8</v>
      </c>
      <c r="C11003" s="3" t="str">
        <f>_xlfn.XLOOKUP(B11003*1,List!A:A,List!B:B,"",0)</f>
        <v>08</v>
      </c>
      <c r="D11003" s="13" t="s">
        <v>6292</v>
      </c>
      <c r="F11003" s="4">
        <v>45900</v>
      </c>
      <c r="G11003" s="5" t="s">
        <v>6978</v>
      </c>
      <c r="H11003" s="3" t="s">
        <v>13</v>
      </c>
      <c r="I11003" s="3" t="s">
        <v>5453</v>
      </c>
      <c r="J11003" s="3" t="s">
        <v>367</v>
      </c>
      <c r="K11003" s="3" t="s">
        <v>138</v>
      </c>
      <c r="L11003" s="18"/>
      <c r="M11003" s="18">
        <v>3070.17</v>
      </c>
      <c r="N11003" s="19">
        <v>-3070.17</v>
      </c>
    </row>
    <row r="11004" spans="1:14" x14ac:dyDescent="0.2">
      <c r="A11004" s="3" t="str" cm="1">
        <f t="array" ref="A11004:B11004">_xlfn.TEXTSPLIT(D11004," - ",TRUE,1)</f>
        <v>2025</v>
      </c>
      <c r="B11004" s="3" t="str">
        <v>8</v>
      </c>
      <c r="C11004" s="3" t="str">
        <f>_xlfn.XLOOKUP(B11004*1,List!A:A,List!B:B,"",0)</f>
        <v>08</v>
      </c>
      <c r="D11004" s="13" t="s">
        <v>6292</v>
      </c>
      <c r="F11004" s="4">
        <v>45875</v>
      </c>
      <c r="G11004" s="5" t="s">
        <v>6879</v>
      </c>
      <c r="H11004" s="3" t="s">
        <v>13</v>
      </c>
      <c r="I11004" s="3" t="s">
        <v>6298</v>
      </c>
      <c r="J11004" s="3" t="s">
        <v>5798</v>
      </c>
      <c r="K11004" s="3" t="s">
        <v>91</v>
      </c>
      <c r="L11004" s="18">
        <v>2100</v>
      </c>
      <c r="M11004" s="18"/>
      <c r="N11004" s="19">
        <v>2100</v>
      </c>
    </row>
    <row r="11005" spans="1:14" x14ac:dyDescent="0.2">
      <c r="A11005" s="3" t="str" cm="1">
        <f t="array" ref="A11005:B11005">_xlfn.TEXTSPLIT(D11005," - ",TRUE,1)</f>
        <v>2025</v>
      </c>
      <c r="B11005" s="3" t="str">
        <v>8</v>
      </c>
      <c r="C11005" s="3" t="str">
        <f>_xlfn.XLOOKUP(B11005*1,List!A:A,List!B:B,"",0)</f>
        <v>08</v>
      </c>
      <c r="D11005" s="13" t="s">
        <v>6292</v>
      </c>
      <c r="F11005" s="4">
        <v>45887</v>
      </c>
      <c r="G11005" s="5" t="s">
        <v>7052</v>
      </c>
      <c r="H11005" s="3" t="s">
        <v>27</v>
      </c>
      <c r="I11005" s="3" t="s">
        <v>6298</v>
      </c>
      <c r="J11005" s="3" t="s">
        <v>3338</v>
      </c>
      <c r="K11005" s="3" t="s">
        <v>16</v>
      </c>
      <c r="L11005" s="18">
        <v>6500</v>
      </c>
      <c r="M11005" s="18"/>
      <c r="N11005" s="19">
        <v>6500</v>
      </c>
    </row>
    <row r="11006" spans="1:14" x14ac:dyDescent="0.2">
      <c r="A11006" s="3" t="str" cm="1">
        <f t="array" ref="A11006:B11006">_xlfn.TEXTSPLIT(D11006," - ",TRUE,1)</f>
        <v>2025</v>
      </c>
      <c r="B11006" s="3" t="str">
        <v>8</v>
      </c>
      <c r="C11006" s="3" t="str">
        <f>_xlfn.XLOOKUP(B11006*1,List!A:A,List!B:B,"",0)</f>
        <v>08</v>
      </c>
      <c r="D11006" s="13" t="s">
        <v>6292</v>
      </c>
      <c r="F11006" s="4">
        <v>45875</v>
      </c>
      <c r="G11006" s="5" t="s">
        <v>7102</v>
      </c>
      <c r="H11006" s="3" t="s">
        <v>13</v>
      </c>
      <c r="I11006" s="3" t="s">
        <v>30</v>
      </c>
      <c r="J11006" s="3" t="s">
        <v>173</v>
      </c>
      <c r="K11006" s="3" t="s">
        <v>460</v>
      </c>
      <c r="L11006" s="18"/>
      <c r="M11006" s="18">
        <v>1977.9</v>
      </c>
      <c r="N11006" s="19">
        <v>-1977.9</v>
      </c>
    </row>
    <row r="11007" spans="1:14" x14ac:dyDescent="0.2">
      <c r="A11007" s="3" t="str" cm="1">
        <f t="array" ref="A11007:B11007">_xlfn.TEXTSPLIT(D11007," - ",TRUE,1)</f>
        <v>2025</v>
      </c>
      <c r="B11007" s="3" t="str">
        <v>8</v>
      </c>
      <c r="C11007" s="3" t="str">
        <f>_xlfn.XLOOKUP(B11007*1,List!A:A,List!B:B,"",0)</f>
        <v>08</v>
      </c>
      <c r="D11007" s="13" t="s">
        <v>6292</v>
      </c>
      <c r="F11007" s="4">
        <v>45900</v>
      </c>
      <c r="G11007" s="5" t="s">
        <v>6916</v>
      </c>
      <c r="H11007" s="3" t="s">
        <v>13</v>
      </c>
      <c r="I11007" s="3" t="s">
        <v>5453</v>
      </c>
      <c r="J11007" s="3" t="s">
        <v>220</v>
      </c>
      <c r="K11007" s="3" t="s">
        <v>221</v>
      </c>
      <c r="L11007" s="18"/>
      <c r="M11007" s="18">
        <v>4568.74</v>
      </c>
      <c r="N11007" s="19">
        <v>-4568.74</v>
      </c>
    </row>
    <row r="11008" spans="1:14" x14ac:dyDescent="0.2">
      <c r="A11008" s="3" t="str" cm="1">
        <f t="array" ref="A11008:B11008">_xlfn.TEXTSPLIT(D11008," - ",TRUE,1)</f>
        <v>2025</v>
      </c>
      <c r="B11008" s="3" t="str">
        <v>8</v>
      </c>
      <c r="C11008" s="3" t="str">
        <f>_xlfn.XLOOKUP(B11008*1,List!A:A,List!B:B,"",0)</f>
        <v>08</v>
      </c>
      <c r="D11008" s="13" t="s">
        <v>6292</v>
      </c>
      <c r="F11008" s="4">
        <v>45875</v>
      </c>
      <c r="G11008" s="5" t="s">
        <v>7008</v>
      </c>
      <c r="H11008" s="3" t="s">
        <v>27</v>
      </c>
      <c r="I11008" s="3" t="s">
        <v>6298</v>
      </c>
      <c r="J11008" s="3" t="s">
        <v>592</v>
      </c>
      <c r="K11008" s="3" t="s">
        <v>16</v>
      </c>
      <c r="L11008" s="18"/>
      <c r="M11008" s="18">
        <v>1700</v>
      </c>
      <c r="N11008" s="19">
        <v>-1700</v>
      </c>
    </row>
    <row r="11009" spans="1:14" x14ac:dyDescent="0.2">
      <c r="A11009" s="3" t="str" cm="1">
        <f t="array" ref="A11009:B11009">_xlfn.TEXTSPLIT(D11009," - ",TRUE,1)</f>
        <v>2025</v>
      </c>
      <c r="B11009" s="3" t="str">
        <v>8</v>
      </c>
      <c r="C11009" s="3" t="str">
        <f>_xlfn.XLOOKUP(B11009*1,List!A:A,List!B:B,"",0)</f>
        <v>08</v>
      </c>
      <c r="D11009" s="13" t="s">
        <v>6292</v>
      </c>
      <c r="F11009" s="4">
        <v>45875</v>
      </c>
      <c r="G11009" s="5" t="s">
        <v>7103</v>
      </c>
      <c r="H11009" s="3" t="s">
        <v>13</v>
      </c>
      <c r="I11009" s="3" t="s">
        <v>30</v>
      </c>
      <c r="J11009" s="3" t="s">
        <v>592</v>
      </c>
      <c r="K11009" s="3" t="s">
        <v>16</v>
      </c>
      <c r="L11009" s="18"/>
      <c r="M11009" s="18">
        <v>1700</v>
      </c>
      <c r="N11009" s="19">
        <v>-1700</v>
      </c>
    </row>
    <row r="11010" spans="1:14" x14ac:dyDescent="0.2">
      <c r="A11010" s="3" t="str" cm="1">
        <f t="array" ref="A11010:B11010">_xlfn.TEXTSPLIT(D11010," - ",TRUE,1)</f>
        <v>2025</v>
      </c>
      <c r="B11010" s="3" t="str">
        <v>8</v>
      </c>
      <c r="C11010" s="3" t="str">
        <f>_xlfn.XLOOKUP(B11010*1,List!A:A,List!B:B,"",0)</f>
        <v>08</v>
      </c>
      <c r="D11010" s="13" t="s">
        <v>6292</v>
      </c>
      <c r="F11010" s="4">
        <v>45900</v>
      </c>
      <c r="G11010" s="5" t="s">
        <v>7104</v>
      </c>
      <c r="H11010" s="3" t="s">
        <v>13</v>
      </c>
      <c r="I11010" s="3" t="s">
        <v>5453</v>
      </c>
      <c r="J11010" s="3" t="s">
        <v>107</v>
      </c>
      <c r="K11010" s="3" t="s">
        <v>2878</v>
      </c>
      <c r="L11010" s="18"/>
      <c r="M11010" s="18">
        <v>2150</v>
      </c>
      <c r="N11010" s="19">
        <v>-2150</v>
      </c>
    </row>
    <row r="11011" spans="1:14" x14ac:dyDescent="0.2">
      <c r="A11011" s="3" t="str" cm="1">
        <f t="array" ref="A11011:B11011">_xlfn.TEXTSPLIT(D11011," - ",TRUE,1)</f>
        <v>2025</v>
      </c>
      <c r="B11011" s="3" t="str">
        <v>8</v>
      </c>
      <c r="C11011" s="3" t="str">
        <f>_xlfn.XLOOKUP(B11011*1,List!A:A,List!B:B,"",0)</f>
        <v>08</v>
      </c>
      <c r="D11011" s="13" t="s">
        <v>6292</v>
      </c>
      <c r="F11011" s="4">
        <v>45875</v>
      </c>
      <c r="G11011" s="5" t="s">
        <v>7105</v>
      </c>
      <c r="H11011" s="3" t="s">
        <v>13</v>
      </c>
      <c r="I11011" s="3" t="s">
        <v>30</v>
      </c>
      <c r="J11011" s="3" t="s">
        <v>261</v>
      </c>
      <c r="K11011" s="3" t="s">
        <v>16</v>
      </c>
      <c r="L11011" s="18"/>
      <c r="M11011" s="18">
        <v>1677.89</v>
      </c>
      <c r="N11011" s="19">
        <v>-1677.89</v>
      </c>
    </row>
    <row r="11012" spans="1:14" x14ac:dyDescent="0.2">
      <c r="A11012" s="3" t="str" cm="1">
        <f t="array" ref="A11012:B11012">_xlfn.TEXTSPLIT(D11012," - ",TRUE,1)</f>
        <v>2025</v>
      </c>
      <c r="B11012" s="3" t="str">
        <v>8</v>
      </c>
      <c r="C11012" s="3" t="str">
        <f>_xlfn.XLOOKUP(B11012*1,List!A:A,List!B:B,"",0)</f>
        <v>08</v>
      </c>
      <c r="D11012" s="13" t="s">
        <v>6292</v>
      </c>
      <c r="F11012" s="4">
        <v>45875</v>
      </c>
      <c r="G11012" s="5" t="s">
        <v>6377</v>
      </c>
      <c r="H11012" s="3" t="s">
        <v>13</v>
      </c>
      <c r="I11012" s="3" t="s">
        <v>6298</v>
      </c>
      <c r="J11012" s="3" t="s">
        <v>6112</v>
      </c>
      <c r="K11012" s="3" t="s">
        <v>16</v>
      </c>
      <c r="L11012" s="18">
        <v>2593.81</v>
      </c>
      <c r="M11012" s="18"/>
      <c r="N11012" s="19">
        <v>2593.81</v>
      </c>
    </row>
    <row r="11013" spans="1:14" x14ac:dyDescent="0.2">
      <c r="A11013" s="3" t="str" cm="1">
        <f t="array" ref="A11013:B11013">_xlfn.TEXTSPLIT(D11013," - ",TRUE,1)</f>
        <v>2025</v>
      </c>
      <c r="B11013" s="3" t="str">
        <v>8</v>
      </c>
      <c r="C11013" s="3" t="str">
        <f>_xlfn.XLOOKUP(B11013*1,List!A:A,List!B:B,"",0)</f>
        <v>08</v>
      </c>
      <c r="D11013" s="13" t="s">
        <v>6292</v>
      </c>
      <c r="F11013" s="4">
        <v>45900</v>
      </c>
      <c r="G11013" s="5" t="s">
        <v>6576</v>
      </c>
      <c r="H11013" s="3" t="s">
        <v>27</v>
      </c>
      <c r="I11013" s="3" t="s">
        <v>5453</v>
      </c>
      <c r="J11013" s="3" t="s">
        <v>2349</v>
      </c>
      <c r="K11013" s="3" t="s">
        <v>510</v>
      </c>
      <c r="L11013" s="18">
        <v>3575</v>
      </c>
      <c r="M11013" s="18"/>
      <c r="N11013" s="19">
        <v>3575</v>
      </c>
    </row>
    <row r="11014" spans="1:14" x14ac:dyDescent="0.2">
      <c r="A11014" s="3" t="str" cm="1">
        <f t="array" ref="A11014:B11014">_xlfn.TEXTSPLIT(D11014," - ",TRUE,1)</f>
        <v>2025</v>
      </c>
      <c r="B11014" s="3" t="str">
        <v>8</v>
      </c>
      <c r="C11014" s="3" t="str">
        <f>_xlfn.XLOOKUP(B11014*1,List!A:A,List!B:B,"",0)</f>
        <v>08</v>
      </c>
      <c r="D11014" s="13" t="s">
        <v>6292</v>
      </c>
      <c r="F11014" s="4">
        <v>45875</v>
      </c>
      <c r="G11014" s="5" t="s">
        <v>7106</v>
      </c>
      <c r="H11014" s="3" t="s">
        <v>13</v>
      </c>
      <c r="I11014" s="3" t="s">
        <v>30</v>
      </c>
      <c r="J11014" s="3" t="s">
        <v>281</v>
      </c>
      <c r="K11014" s="3" t="s">
        <v>38</v>
      </c>
      <c r="L11014" s="18"/>
      <c r="M11014" s="18">
        <v>3851.7</v>
      </c>
      <c r="N11014" s="19">
        <v>-3851.7</v>
      </c>
    </row>
    <row r="11015" spans="1:14" x14ac:dyDescent="0.2">
      <c r="A11015" s="3" t="str" cm="1">
        <f t="array" ref="A11015:B11015">_xlfn.TEXTSPLIT(D11015," - ",TRUE,1)</f>
        <v>2025</v>
      </c>
      <c r="B11015" s="3" t="str">
        <v>8</v>
      </c>
      <c r="C11015" s="3" t="str">
        <f>_xlfn.XLOOKUP(B11015*1,List!A:A,List!B:B,"",0)</f>
        <v>08</v>
      </c>
      <c r="D11015" s="13" t="s">
        <v>6292</v>
      </c>
      <c r="F11015" s="4">
        <v>45875</v>
      </c>
      <c r="G11015" s="5" t="s">
        <v>7107</v>
      </c>
      <c r="H11015" s="3" t="s">
        <v>13</v>
      </c>
      <c r="I11015" s="3" t="s">
        <v>6298</v>
      </c>
      <c r="J11015" s="3" t="s">
        <v>895</v>
      </c>
      <c r="K11015" s="3" t="s">
        <v>169</v>
      </c>
      <c r="L11015" s="18">
        <v>2046.42</v>
      </c>
      <c r="M11015" s="18"/>
      <c r="N11015" s="19">
        <v>2046.42</v>
      </c>
    </row>
    <row r="11016" spans="1:14" x14ac:dyDescent="0.2">
      <c r="A11016" s="3" t="str" cm="1">
        <f t="array" ref="A11016:B11016">_xlfn.TEXTSPLIT(D11016," - ",TRUE,1)</f>
        <v>2025</v>
      </c>
      <c r="B11016" s="3" t="str">
        <v>8</v>
      </c>
      <c r="C11016" s="3" t="str">
        <f>_xlfn.XLOOKUP(B11016*1,List!A:A,List!B:B,"",0)</f>
        <v>08</v>
      </c>
      <c r="D11016" s="13" t="s">
        <v>6292</v>
      </c>
      <c r="F11016" s="4">
        <v>45900</v>
      </c>
      <c r="G11016" s="5" t="s">
        <v>7098</v>
      </c>
      <c r="H11016" s="3" t="s">
        <v>27</v>
      </c>
      <c r="I11016" s="3" t="s">
        <v>5453</v>
      </c>
      <c r="J11016" s="3" t="s">
        <v>116</v>
      </c>
      <c r="K11016" s="3" t="s">
        <v>5137</v>
      </c>
      <c r="L11016" s="18">
        <v>4575</v>
      </c>
      <c r="M11016" s="18"/>
      <c r="N11016" s="19">
        <v>4575</v>
      </c>
    </row>
    <row r="11017" spans="1:14" x14ac:dyDescent="0.2">
      <c r="A11017" s="3" t="str" cm="1">
        <f t="array" ref="A11017:B11017">_xlfn.TEXTSPLIT(D11017," - ",TRUE,1)</f>
        <v>2025</v>
      </c>
      <c r="B11017" s="3" t="str">
        <v>8</v>
      </c>
      <c r="C11017" s="3" t="str">
        <f>_xlfn.XLOOKUP(B11017*1,List!A:A,List!B:B,"",0)</f>
        <v>08</v>
      </c>
      <c r="D11017" s="13" t="s">
        <v>6292</v>
      </c>
      <c r="F11017" s="4">
        <v>45875</v>
      </c>
      <c r="G11017" s="5" t="s">
        <v>7108</v>
      </c>
      <c r="H11017" s="3" t="s">
        <v>13</v>
      </c>
      <c r="I11017" s="3" t="s">
        <v>30</v>
      </c>
      <c r="J11017" s="3" t="s">
        <v>435</v>
      </c>
      <c r="K11017" s="3" t="s">
        <v>16</v>
      </c>
      <c r="L11017" s="18"/>
      <c r="M11017" s="18">
        <v>1952.46</v>
      </c>
      <c r="N11017" s="19">
        <v>-1952.46</v>
      </c>
    </row>
    <row r="11018" spans="1:14" x14ac:dyDescent="0.2">
      <c r="A11018" s="3" t="str" cm="1">
        <f t="array" ref="A11018:B11018">_xlfn.TEXTSPLIT(D11018," - ",TRUE,1)</f>
        <v>2025</v>
      </c>
      <c r="B11018" s="3" t="str">
        <v>8</v>
      </c>
      <c r="C11018" s="3" t="str">
        <f>_xlfn.XLOOKUP(B11018*1,List!A:A,List!B:B,"",0)</f>
        <v>08</v>
      </c>
      <c r="D11018" s="13" t="s">
        <v>6292</v>
      </c>
      <c r="F11018" s="4">
        <v>45875</v>
      </c>
      <c r="G11018" s="5" t="s">
        <v>7109</v>
      </c>
      <c r="H11018" s="3" t="s">
        <v>27</v>
      </c>
      <c r="I11018" s="3" t="s">
        <v>6298</v>
      </c>
      <c r="J11018" s="3" t="s">
        <v>162</v>
      </c>
      <c r="K11018" s="3" t="s">
        <v>163</v>
      </c>
      <c r="L11018" s="18"/>
      <c r="M11018" s="18">
        <v>3747.6</v>
      </c>
      <c r="N11018" s="19">
        <v>-3747.6</v>
      </c>
    </row>
    <row r="11019" spans="1:14" x14ac:dyDescent="0.2">
      <c r="A11019" s="3" t="str" cm="1">
        <f t="array" ref="A11019:B11019">_xlfn.TEXTSPLIT(D11019," - ",TRUE,1)</f>
        <v>2025</v>
      </c>
      <c r="B11019" s="3" t="str">
        <v>8</v>
      </c>
      <c r="C11019" s="3" t="str">
        <f>_xlfn.XLOOKUP(B11019*1,List!A:A,List!B:B,"",0)</f>
        <v>08</v>
      </c>
      <c r="D11019" s="13" t="s">
        <v>6292</v>
      </c>
      <c r="F11019" s="4">
        <v>45875</v>
      </c>
      <c r="G11019" s="5" t="s">
        <v>7101</v>
      </c>
      <c r="H11019" s="3" t="s">
        <v>27</v>
      </c>
      <c r="I11019" s="3" t="s">
        <v>6298</v>
      </c>
      <c r="J11019" s="3" t="s">
        <v>1096</v>
      </c>
      <c r="K11019" s="3" t="s">
        <v>196</v>
      </c>
      <c r="L11019" s="18"/>
      <c r="M11019" s="18">
        <v>5000</v>
      </c>
      <c r="N11019" s="19">
        <v>-5000</v>
      </c>
    </row>
    <row r="11020" spans="1:14" x14ac:dyDescent="0.2">
      <c r="A11020" s="3" t="str" cm="1">
        <f t="array" ref="A11020:B11020">_xlfn.TEXTSPLIT(D11020," - ",TRUE,1)</f>
        <v>2025</v>
      </c>
      <c r="B11020" s="3" t="str">
        <v>8</v>
      </c>
      <c r="C11020" s="3" t="str">
        <f>_xlfn.XLOOKUP(B11020*1,List!A:A,List!B:B,"",0)</f>
        <v>08</v>
      </c>
      <c r="D11020" s="13" t="s">
        <v>6292</v>
      </c>
      <c r="F11020" s="4">
        <v>45875</v>
      </c>
      <c r="G11020" s="5" t="s">
        <v>6906</v>
      </c>
      <c r="H11020" s="3" t="s">
        <v>13</v>
      </c>
      <c r="I11020" s="3" t="s">
        <v>6298</v>
      </c>
      <c r="J11020" s="3" t="s">
        <v>107</v>
      </c>
      <c r="K11020" s="3" t="s">
        <v>1912</v>
      </c>
      <c r="L11020" s="18">
        <v>2600</v>
      </c>
      <c r="M11020" s="18"/>
      <c r="N11020" s="19">
        <v>2600</v>
      </c>
    </row>
    <row r="11021" spans="1:14" x14ac:dyDescent="0.2">
      <c r="A11021" s="3" t="str" cm="1">
        <f t="array" ref="A11021:B11021">_xlfn.TEXTSPLIT(D11021," - ",TRUE,1)</f>
        <v>2025</v>
      </c>
      <c r="B11021" s="3" t="str">
        <v>8</v>
      </c>
      <c r="C11021" s="3" t="str">
        <f>_xlfn.XLOOKUP(B11021*1,List!A:A,List!B:B,"",0)</f>
        <v>08</v>
      </c>
      <c r="D11021" s="13" t="s">
        <v>6292</v>
      </c>
      <c r="F11021" s="4">
        <v>45875</v>
      </c>
      <c r="G11021" s="5" t="s">
        <v>6818</v>
      </c>
      <c r="H11021" s="3" t="s">
        <v>13</v>
      </c>
      <c r="I11021" s="3" t="s">
        <v>6298</v>
      </c>
      <c r="J11021" s="3" t="s">
        <v>116</v>
      </c>
      <c r="K11021" s="3" t="s">
        <v>5137</v>
      </c>
      <c r="L11021" s="18">
        <v>4575</v>
      </c>
      <c r="M11021" s="18"/>
      <c r="N11021" s="19">
        <v>4575</v>
      </c>
    </row>
    <row r="11022" spans="1:14" x14ac:dyDescent="0.2">
      <c r="A11022" s="3" t="str" cm="1">
        <f t="array" ref="A11022:B11022">_xlfn.TEXTSPLIT(D11022," - ",TRUE,1)</f>
        <v>2025</v>
      </c>
      <c r="B11022" s="3" t="str">
        <v>8</v>
      </c>
      <c r="C11022" s="3" t="str">
        <f>_xlfn.XLOOKUP(B11022*1,List!A:A,List!B:B,"",0)</f>
        <v>08</v>
      </c>
      <c r="D11022" s="13" t="s">
        <v>6292</v>
      </c>
      <c r="F11022" s="4">
        <v>45900</v>
      </c>
      <c r="G11022" s="5" t="s">
        <v>6311</v>
      </c>
      <c r="H11022" s="3" t="s">
        <v>13</v>
      </c>
      <c r="I11022" s="3" t="s">
        <v>5453</v>
      </c>
      <c r="J11022" s="3" t="s">
        <v>355</v>
      </c>
      <c r="K11022" s="3" t="s">
        <v>356</v>
      </c>
      <c r="L11022" s="18"/>
      <c r="M11022" s="18">
        <v>2186.1</v>
      </c>
      <c r="N11022" s="19">
        <v>-2186.1</v>
      </c>
    </row>
    <row r="11023" spans="1:14" x14ac:dyDescent="0.2">
      <c r="A11023" s="3" t="str" cm="1">
        <f t="array" ref="A11023:B11023">_xlfn.TEXTSPLIT(D11023," - ",TRUE,1)</f>
        <v>2025</v>
      </c>
      <c r="B11023" s="3" t="str">
        <v>8</v>
      </c>
      <c r="C11023" s="3" t="str">
        <f>_xlfn.XLOOKUP(B11023*1,List!A:A,List!B:B,"",0)</f>
        <v>08</v>
      </c>
      <c r="D11023" s="13" t="s">
        <v>6292</v>
      </c>
      <c r="F11023" s="4">
        <v>45900</v>
      </c>
      <c r="G11023" s="5" t="s">
        <v>6875</v>
      </c>
      <c r="H11023" s="3" t="s">
        <v>27</v>
      </c>
      <c r="I11023" s="3" t="s">
        <v>5453</v>
      </c>
      <c r="J11023" s="3" t="s">
        <v>37</v>
      </c>
      <c r="K11023" s="3" t="s">
        <v>38</v>
      </c>
      <c r="L11023" s="18">
        <v>2732.63</v>
      </c>
      <c r="M11023" s="18"/>
      <c r="N11023" s="19">
        <v>2732.63</v>
      </c>
    </row>
    <row r="11024" spans="1:14" x14ac:dyDescent="0.2">
      <c r="A11024" s="3" t="str" cm="1">
        <f t="array" ref="A11024:B11024">_xlfn.TEXTSPLIT(D11024," - ",TRUE,1)</f>
        <v>2025</v>
      </c>
      <c r="B11024" s="3" t="str">
        <v>8</v>
      </c>
      <c r="C11024" s="3" t="str">
        <f>_xlfn.XLOOKUP(B11024*1,List!A:A,List!B:B,"",0)</f>
        <v>08</v>
      </c>
      <c r="D11024" s="13" t="s">
        <v>6292</v>
      </c>
      <c r="F11024" s="4">
        <v>45875</v>
      </c>
      <c r="G11024" s="5" t="s">
        <v>6921</v>
      </c>
      <c r="H11024" s="3" t="s">
        <v>13</v>
      </c>
      <c r="I11024" s="3" t="s">
        <v>6298</v>
      </c>
      <c r="J11024" s="3" t="s">
        <v>374</v>
      </c>
      <c r="K11024" s="3" t="s">
        <v>103</v>
      </c>
      <c r="L11024" s="18">
        <v>3157.68</v>
      </c>
      <c r="M11024" s="18"/>
      <c r="N11024" s="19">
        <v>3157.68</v>
      </c>
    </row>
    <row r="11025" spans="1:14" x14ac:dyDescent="0.2">
      <c r="A11025" s="3" t="str" cm="1">
        <f t="array" ref="A11025:B11025">_xlfn.TEXTSPLIT(D11025," - ",TRUE,1)</f>
        <v>2025</v>
      </c>
      <c r="B11025" s="3" t="str">
        <v>8</v>
      </c>
      <c r="C11025" s="3" t="str">
        <f>_xlfn.XLOOKUP(B11025*1,List!A:A,List!B:B,"",0)</f>
        <v>08</v>
      </c>
      <c r="D11025" s="13" t="s">
        <v>6292</v>
      </c>
      <c r="F11025" s="4">
        <v>45900</v>
      </c>
      <c r="G11025" s="5" t="s">
        <v>6800</v>
      </c>
      <c r="H11025" s="3" t="s">
        <v>27</v>
      </c>
      <c r="I11025" s="3" t="s">
        <v>5453</v>
      </c>
      <c r="J11025" s="3" t="s">
        <v>323</v>
      </c>
      <c r="K11025" s="3" t="s">
        <v>35</v>
      </c>
      <c r="L11025" s="18">
        <v>2909.6</v>
      </c>
      <c r="M11025" s="18"/>
      <c r="N11025" s="19">
        <v>2909.6</v>
      </c>
    </row>
    <row r="11026" spans="1:14" x14ac:dyDescent="0.2">
      <c r="A11026" s="3" t="str" cm="1">
        <f t="array" ref="A11026:B11026">_xlfn.TEXTSPLIT(D11026," - ",TRUE,1)</f>
        <v>2025</v>
      </c>
      <c r="B11026" s="3" t="str">
        <v>8</v>
      </c>
      <c r="C11026" s="3" t="str">
        <f>_xlfn.XLOOKUP(B11026*1,List!A:A,List!B:B,"",0)</f>
        <v>08</v>
      </c>
      <c r="D11026" s="13" t="s">
        <v>6292</v>
      </c>
      <c r="F11026" s="4">
        <v>45900</v>
      </c>
      <c r="G11026" s="5" t="s">
        <v>6359</v>
      </c>
      <c r="H11026" s="3" t="s">
        <v>27</v>
      </c>
      <c r="I11026" s="3" t="s">
        <v>5453</v>
      </c>
      <c r="J11026" s="3" t="s">
        <v>675</v>
      </c>
      <c r="K11026" s="3" t="s">
        <v>96</v>
      </c>
      <c r="L11026" s="18">
        <v>1436.58</v>
      </c>
      <c r="M11026" s="18"/>
      <c r="N11026" s="19">
        <v>1436.58</v>
      </c>
    </row>
    <row r="11027" spans="1:14" x14ac:dyDescent="0.2">
      <c r="A11027" s="3" t="str" cm="1">
        <f t="array" ref="A11027:B11027">_xlfn.TEXTSPLIT(D11027," - ",TRUE,1)</f>
        <v>2025</v>
      </c>
      <c r="B11027" s="3" t="str">
        <v>8</v>
      </c>
      <c r="C11027" s="3" t="str">
        <f>_xlfn.XLOOKUP(B11027*1,List!A:A,List!B:B,"",0)</f>
        <v>08</v>
      </c>
      <c r="D11027" s="13" t="s">
        <v>6292</v>
      </c>
      <c r="F11027" s="4">
        <v>45900</v>
      </c>
      <c r="G11027" s="5" t="s">
        <v>6837</v>
      </c>
      <c r="H11027" s="3" t="s">
        <v>13</v>
      </c>
      <c r="I11027" s="3" t="s">
        <v>5453</v>
      </c>
      <c r="J11027" s="3" t="s">
        <v>6838</v>
      </c>
      <c r="K11027" s="3" t="s">
        <v>242</v>
      </c>
      <c r="L11027" s="18"/>
      <c r="M11027" s="18">
        <v>2000</v>
      </c>
      <c r="N11027" s="19">
        <v>-2000</v>
      </c>
    </row>
    <row r="11028" spans="1:14" x14ac:dyDescent="0.2">
      <c r="A11028" s="3" t="str" cm="1">
        <f t="array" ref="A11028:B11028">_xlfn.TEXTSPLIT(D11028," - ",TRUE,1)</f>
        <v>2025</v>
      </c>
      <c r="B11028" s="3" t="str">
        <v>8</v>
      </c>
      <c r="C11028" s="3" t="str">
        <f>_xlfn.XLOOKUP(B11028*1,List!A:A,List!B:B,"",0)</f>
        <v>08</v>
      </c>
      <c r="D11028" s="13" t="s">
        <v>6292</v>
      </c>
      <c r="F11028" s="4">
        <v>45900</v>
      </c>
      <c r="G11028" s="5" t="s">
        <v>7064</v>
      </c>
      <c r="H11028" s="3" t="s">
        <v>13</v>
      </c>
      <c r="I11028" s="3" t="s">
        <v>5453</v>
      </c>
      <c r="J11028" s="3" t="s">
        <v>3314</v>
      </c>
      <c r="K11028" s="3" t="s">
        <v>4742</v>
      </c>
      <c r="L11028" s="18"/>
      <c r="M11028" s="18">
        <v>2500</v>
      </c>
      <c r="N11028" s="19">
        <v>-2500</v>
      </c>
    </row>
    <row r="11029" spans="1:14" x14ac:dyDescent="0.2">
      <c r="A11029" s="3" t="str" cm="1">
        <f t="array" ref="A11029:B11029">_xlfn.TEXTSPLIT(D11029," - ",TRUE,1)</f>
        <v>2025</v>
      </c>
      <c r="B11029" s="3" t="str">
        <v>8</v>
      </c>
      <c r="C11029" s="3" t="str">
        <f>_xlfn.XLOOKUP(B11029*1,List!A:A,List!B:B,"",0)</f>
        <v>08</v>
      </c>
      <c r="D11029" s="13" t="s">
        <v>6292</v>
      </c>
      <c r="F11029" s="4">
        <v>45875</v>
      </c>
      <c r="G11029" s="5" t="s">
        <v>7110</v>
      </c>
      <c r="H11029" s="3" t="s">
        <v>13</v>
      </c>
      <c r="I11029" s="3" t="s">
        <v>30</v>
      </c>
      <c r="J11029" s="3" t="s">
        <v>325</v>
      </c>
      <c r="K11029" s="3" t="s">
        <v>103</v>
      </c>
      <c r="L11029" s="18"/>
      <c r="M11029" s="18">
        <v>4250.75</v>
      </c>
      <c r="N11029" s="19">
        <v>-4250.75</v>
      </c>
    </row>
    <row r="11030" spans="1:14" x14ac:dyDescent="0.2">
      <c r="A11030" s="3" t="str" cm="1">
        <f t="array" ref="A11030:B11030">_xlfn.TEXTSPLIT(D11030," - ",TRUE,1)</f>
        <v>2025</v>
      </c>
      <c r="B11030" s="3" t="str">
        <v>8</v>
      </c>
      <c r="C11030" s="3" t="str">
        <f>_xlfn.XLOOKUP(B11030*1,List!A:A,List!B:B,"",0)</f>
        <v>08</v>
      </c>
      <c r="D11030" s="13" t="s">
        <v>6292</v>
      </c>
      <c r="F11030" s="4">
        <v>45900</v>
      </c>
      <c r="G11030" s="5" t="s">
        <v>6484</v>
      </c>
      <c r="H11030" s="3" t="s">
        <v>13</v>
      </c>
      <c r="I11030" s="3" t="s">
        <v>5453</v>
      </c>
      <c r="J11030" s="3" t="s">
        <v>114</v>
      </c>
      <c r="K11030" s="3" t="s">
        <v>96</v>
      </c>
      <c r="L11030" s="18"/>
      <c r="M11030" s="18">
        <v>1936.26</v>
      </c>
      <c r="N11030" s="19">
        <v>-1936.26</v>
      </c>
    </row>
    <row r="11031" spans="1:14" x14ac:dyDescent="0.2">
      <c r="A11031" s="3" t="str" cm="1">
        <f t="array" ref="A11031:B11031">_xlfn.TEXTSPLIT(D11031," - ",TRUE,1)</f>
        <v>2025</v>
      </c>
      <c r="B11031" s="3" t="str">
        <v>8</v>
      </c>
      <c r="C11031" s="3" t="str">
        <f>_xlfn.XLOOKUP(B11031*1,List!A:A,List!B:B,"",0)</f>
        <v>08</v>
      </c>
      <c r="D11031" s="13" t="s">
        <v>6292</v>
      </c>
      <c r="F11031" s="4">
        <v>45875</v>
      </c>
      <c r="G11031" s="5" t="s">
        <v>7111</v>
      </c>
      <c r="H11031" s="3" t="s">
        <v>13</v>
      </c>
      <c r="I11031" s="3" t="s">
        <v>30</v>
      </c>
      <c r="J11031" s="3" t="s">
        <v>895</v>
      </c>
      <c r="K11031" s="3" t="s">
        <v>169</v>
      </c>
      <c r="L11031" s="18"/>
      <c r="M11031" s="18">
        <v>2046.42</v>
      </c>
      <c r="N11031" s="19">
        <v>-2046.42</v>
      </c>
    </row>
    <row r="11032" spans="1:14" x14ac:dyDescent="0.2">
      <c r="A11032" s="3" t="str" cm="1">
        <f t="array" ref="A11032:B11032">_xlfn.TEXTSPLIT(D11032," - ",TRUE,1)</f>
        <v>2025</v>
      </c>
      <c r="B11032" s="3" t="str">
        <v>8</v>
      </c>
      <c r="C11032" s="3" t="str">
        <f>_xlfn.XLOOKUP(B11032*1,List!A:A,List!B:B,"",0)</f>
        <v>08</v>
      </c>
      <c r="D11032" s="13" t="s">
        <v>6292</v>
      </c>
      <c r="F11032" s="4">
        <v>45900</v>
      </c>
      <c r="G11032" s="5" t="s">
        <v>7104</v>
      </c>
      <c r="H11032" s="3" t="s">
        <v>27</v>
      </c>
      <c r="I11032" s="3" t="s">
        <v>5453</v>
      </c>
      <c r="J11032" s="3" t="s">
        <v>107</v>
      </c>
      <c r="K11032" s="3" t="s">
        <v>2878</v>
      </c>
      <c r="L11032" s="18">
        <v>2150</v>
      </c>
      <c r="M11032" s="18"/>
      <c r="N11032" s="19">
        <v>2150</v>
      </c>
    </row>
    <row r="11033" spans="1:14" x14ac:dyDescent="0.2">
      <c r="A11033" s="3" t="str" cm="1">
        <f t="array" ref="A11033:B11033">_xlfn.TEXTSPLIT(D11033," - ",TRUE,1)</f>
        <v>2025</v>
      </c>
      <c r="B11033" s="3" t="str">
        <v>8</v>
      </c>
      <c r="C11033" s="3" t="str">
        <f>_xlfn.XLOOKUP(B11033*1,List!A:A,List!B:B,"",0)</f>
        <v>08</v>
      </c>
      <c r="D11033" s="13" t="s">
        <v>6292</v>
      </c>
      <c r="F11033" s="4">
        <v>45875</v>
      </c>
      <c r="G11033" s="5" t="s">
        <v>6477</v>
      </c>
      <c r="H11033" s="3" t="s">
        <v>27</v>
      </c>
      <c r="I11033" s="3" t="s">
        <v>6298</v>
      </c>
      <c r="J11033" s="3" t="s">
        <v>228</v>
      </c>
      <c r="K11033" s="3" t="s">
        <v>16</v>
      </c>
      <c r="L11033" s="18"/>
      <c r="M11033" s="18">
        <v>2170</v>
      </c>
      <c r="N11033" s="19">
        <v>-2170</v>
      </c>
    </row>
    <row r="11034" spans="1:14" x14ac:dyDescent="0.2">
      <c r="A11034" s="3" t="str" cm="1">
        <f t="array" ref="A11034:B11034">_xlfn.TEXTSPLIT(D11034," - ",TRUE,1)</f>
        <v>2025</v>
      </c>
      <c r="B11034" s="3" t="str">
        <v>8</v>
      </c>
      <c r="C11034" s="3" t="str">
        <f>_xlfn.XLOOKUP(B11034*1,List!A:A,List!B:B,"",0)</f>
        <v>08</v>
      </c>
      <c r="D11034" s="13" t="s">
        <v>6292</v>
      </c>
      <c r="F11034" s="4">
        <v>45882</v>
      </c>
      <c r="G11034" s="5" t="s">
        <v>6806</v>
      </c>
      <c r="H11034" s="3" t="s">
        <v>27</v>
      </c>
      <c r="I11034" s="3" t="s">
        <v>6298</v>
      </c>
      <c r="J11034" s="3" t="s">
        <v>107</v>
      </c>
      <c r="K11034" s="3" t="s">
        <v>58</v>
      </c>
      <c r="L11034" s="18">
        <v>3200</v>
      </c>
      <c r="M11034" s="18"/>
      <c r="N11034" s="19">
        <v>3200</v>
      </c>
    </row>
    <row r="11035" spans="1:14" x14ac:dyDescent="0.2">
      <c r="A11035" s="3" t="str" cm="1">
        <f t="array" ref="A11035:B11035">_xlfn.TEXTSPLIT(D11035," - ",TRUE,1)</f>
        <v>2025</v>
      </c>
      <c r="B11035" s="3" t="str">
        <v>8</v>
      </c>
      <c r="C11035" s="3" t="str">
        <f>_xlfn.XLOOKUP(B11035*1,List!A:A,List!B:B,"",0)</f>
        <v>08</v>
      </c>
      <c r="D11035" s="13" t="s">
        <v>6292</v>
      </c>
      <c r="F11035" s="4">
        <v>45875</v>
      </c>
      <c r="G11035" s="5" t="s">
        <v>7068</v>
      </c>
      <c r="H11035" s="3" t="s">
        <v>27</v>
      </c>
      <c r="I11035" s="3" t="s">
        <v>6298</v>
      </c>
      <c r="J11035" s="3" t="s">
        <v>95</v>
      </c>
      <c r="K11035" s="3" t="s">
        <v>96</v>
      </c>
      <c r="L11035" s="18"/>
      <c r="M11035" s="18">
        <v>1436.58</v>
      </c>
      <c r="N11035" s="19">
        <v>-1436.58</v>
      </c>
    </row>
    <row r="11036" spans="1:14" x14ac:dyDescent="0.2">
      <c r="A11036" s="3" t="str" cm="1">
        <f t="array" ref="A11036:B11036">_xlfn.TEXTSPLIT(D11036," - ",TRUE,1)</f>
        <v>2025</v>
      </c>
      <c r="B11036" s="3" t="str">
        <v>8</v>
      </c>
      <c r="C11036" s="3" t="str">
        <f>_xlfn.XLOOKUP(B11036*1,List!A:A,List!B:B,"",0)</f>
        <v>08</v>
      </c>
      <c r="D11036" s="13" t="s">
        <v>6292</v>
      </c>
      <c r="F11036" s="4">
        <v>45875</v>
      </c>
      <c r="G11036" s="5" t="s">
        <v>7112</v>
      </c>
      <c r="H11036" s="3" t="s">
        <v>13</v>
      </c>
      <c r="I11036" s="3" t="s">
        <v>30</v>
      </c>
      <c r="J11036" s="3" t="s">
        <v>1691</v>
      </c>
      <c r="K11036" s="3" t="s">
        <v>3805</v>
      </c>
      <c r="L11036" s="18"/>
      <c r="M11036" s="18">
        <v>1900</v>
      </c>
      <c r="N11036" s="19">
        <v>-1900</v>
      </c>
    </row>
    <row r="11037" spans="1:14" x14ac:dyDescent="0.2">
      <c r="A11037" s="3" t="str" cm="1">
        <f t="array" ref="A11037:B11037">_xlfn.TEXTSPLIT(D11037," - ",TRUE,1)</f>
        <v>2025</v>
      </c>
      <c r="B11037" s="3" t="str">
        <v>8</v>
      </c>
      <c r="C11037" s="3" t="str">
        <f>_xlfn.XLOOKUP(B11037*1,List!A:A,List!B:B,"",0)</f>
        <v>08</v>
      </c>
      <c r="D11037" s="13" t="s">
        <v>6292</v>
      </c>
      <c r="F11037" s="4">
        <v>45863</v>
      </c>
      <c r="G11037" s="5" t="s">
        <v>6663</v>
      </c>
      <c r="H11037" s="3" t="s">
        <v>5290</v>
      </c>
      <c r="I11037" s="3" t="s">
        <v>6664</v>
      </c>
      <c r="J11037" s="3" t="s">
        <v>314</v>
      </c>
      <c r="K11037" s="3" t="s">
        <v>4766</v>
      </c>
      <c r="L11037" s="18">
        <v>333.03</v>
      </c>
      <c r="M11037" s="18"/>
      <c r="N11037" s="19">
        <v>333.03</v>
      </c>
    </row>
    <row r="11038" spans="1:14" x14ac:dyDescent="0.2">
      <c r="A11038" s="3" t="str" cm="1">
        <f t="array" ref="A11038:B11038">_xlfn.TEXTSPLIT(D11038," - ",TRUE,1)</f>
        <v>2025</v>
      </c>
      <c r="B11038" s="3" t="str">
        <v>8</v>
      </c>
      <c r="C11038" s="3" t="str">
        <f>_xlfn.XLOOKUP(B11038*1,List!A:A,List!B:B,"",0)</f>
        <v>08</v>
      </c>
      <c r="D11038" s="13" t="s">
        <v>6292</v>
      </c>
      <c r="F11038" s="4">
        <v>45900</v>
      </c>
      <c r="G11038" s="5" t="s">
        <v>7113</v>
      </c>
      <c r="H11038" s="3" t="s">
        <v>13</v>
      </c>
      <c r="I11038" s="3" t="s">
        <v>5453</v>
      </c>
      <c r="J11038" s="3" t="s">
        <v>140</v>
      </c>
      <c r="K11038" s="3" t="s">
        <v>753</v>
      </c>
      <c r="L11038" s="18"/>
      <c r="M11038" s="18">
        <v>2500</v>
      </c>
      <c r="N11038" s="19">
        <v>-2500</v>
      </c>
    </row>
    <row r="11039" spans="1:14" x14ac:dyDescent="0.2">
      <c r="A11039" s="3" t="str" cm="1">
        <f t="array" ref="A11039:B11039">_xlfn.TEXTSPLIT(D11039," - ",TRUE,1)</f>
        <v>2025</v>
      </c>
      <c r="B11039" s="3" t="str">
        <v>8</v>
      </c>
      <c r="C11039" s="3" t="str">
        <f>_xlfn.XLOOKUP(B11039*1,List!A:A,List!B:B,"",0)</f>
        <v>08</v>
      </c>
      <c r="D11039" s="13" t="s">
        <v>6292</v>
      </c>
      <c r="F11039" s="4">
        <v>45895</v>
      </c>
      <c r="G11039" s="5" t="s">
        <v>6869</v>
      </c>
      <c r="H11039" s="3" t="s">
        <v>1871</v>
      </c>
      <c r="I11039" s="3" t="s">
        <v>6363</v>
      </c>
      <c r="J11039" s="3" t="s">
        <v>1042</v>
      </c>
      <c r="K11039" s="3" t="s">
        <v>16</v>
      </c>
      <c r="L11039" s="18">
        <v>1500</v>
      </c>
      <c r="M11039" s="18"/>
      <c r="N11039" s="19">
        <v>1500</v>
      </c>
    </row>
    <row r="11040" spans="1:14" x14ac:dyDescent="0.2">
      <c r="A11040" s="3" t="str" cm="1">
        <f t="array" ref="A11040:B11040">_xlfn.TEXTSPLIT(D11040," - ",TRUE,1)</f>
        <v>2025</v>
      </c>
      <c r="B11040" s="3" t="str">
        <v>8</v>
      </c>
      <c r="C11040" s="3" t="str">
        <f>_xlfn.XLOOKUP(B11040*1,List!A:A,List!B:B,"",0)</f>
        <v>08</v>
      </c>
      <c r="D11040" s="13" t="s">
        <v>6292</v>
      </c>
      <c r="F11040" s="4">
        <v>45870</v>
      </c>
      <c r="G11040" s="5" t="s">
        <v>6528</v>
      </c>
      <c r="H11040" s="3" t="s">
        <v>181</v>
      </c>
      <c r="I11040" s="3" t="s">
        <v>6529</v>
      </c>
      <c r="K11040" s="3" t="s">
        <v>402</v>
      </c>
      <c r="L11040" s="18"/>
      <c r="M11040" s="18">
        <v>2622.95</v>
      </c>
      <c r="N11040" s="19">
        <v>-2622.95</v>
      </c>
    </row>
    <row r="11041" spans="1:14" x14ac:dyDescent="0.2">
      <c r="A11041" s="3" t="str" cm="1">
        <f t="array" ref="A11041:B11041">_xlfn.TEXTSPLIT(D11041," - ",TRUE,1)</f>
        <v>2025</v>
      </c>
      <c r="B11041" s="3" t="str">
        <v>8</v>
      </c>
      <c r="C11041" s="3" t="str">
        <f>_xlfn.XLOOKUP(B11041*1,List!A:A,List!B:B,"",0)</f>
        <v>08</v>
      </c>
      <c r="D11041" s="13" t="s">
        <v>6292</v>
      </c>
      <c r="F11041" s="4">
        <v>45875</v>
      </c>
      <c r="G11041" s="5" t="s">
        <v>7061</v>
      </c>
      <c r="H11041" s="3" t="s">
        <v>13</v>
      </c>
      <c r="I11041" s="3" t="s">
        <v>6298</v>
      </c>
      <c r="J11041" s="3" t="s">
        <v>83</v>
      </c>
      <c r="K11041" s="3" t="s">
        <v>16</v>
      </c>
      <c r="L11041" s="18">
        <v>2930.56</v>
      </c>
      <c r="M11041" s="18"/>
      <c r="N11041" s="19">
        <v>2930.56</v>
      </c>
    </row>
    <row r="11042" spans="1:14" x14ac:dyDescent="0.2">
      <c r="A11042" s="3" t="str" cm="1">
        <f t="array" ref="A11042:B11042">_xlfn.TEXTSPLIT(D11042," - ",TRUE,1)</f>
        <v>2025</v>
      </c>
      <c r="B11042" s="3" t="str">
        <v>8</v>
      </c>
      <c r="C11042" s="3" t="str">
        <f>_xlfn.XLOOKUP(B11042*1,List!A:A,List!B:B,"",0)</f>
        <v>08</v>
      </c>
      <c r="D11042" s="13" t="s">
        <v>6292</v>
      </c>
      <c r="F11042" s="4">
        <v>45900</v>
      </c>
      <c r="G11042" s="5" t="s">
        <v>6354</v>
      </c>
      <c r="H11042" s="3" t="s">
        <v>27</v>
      </c>
      <c r="I11042" s="3" t="s">
        <v>5453</v>
      </c>
      <c r="J11042" s="3" t="s">
        <v>259</v>
      </c>
      <c r="K11042" s="3" t="s">
        <v>16</v>
      </c>
      <c r="L11042" s="18">
        <v>1568.43</v>
      </c>
      <c r="M11042" s="18"/>
      <c r="N11042" s="19">
        <v>1568.43</v>
      </c>
    </row>
    <row r="11043" spans="1:14" x14ac:dyDescent="0.2">
      <c r="A11043" s="3" t="str" cm="1">
        <f t="array" ref="A11043:B11043">_xlfn.TEXTSPLIT(D11043," - ",TRUE,1)</f>
        <v>2025</v>
      </c>
      <c r="B11043" s="3" t="str">
        <v>8</v>
      </c>
      <c r="C11043" s="3" t="str">
        <f>_xlfn.XLOOKUP(B11043*1,List!A:A,List!B:B,"",0)</f>
        <v>08</v>
      </c>
      <c r="D11043" s="13" t="s">
        <v>6292</v>
      </c>
      <c r="F11043" s="4">
        <v>45900</v>
      </c>
      <c r="G11043" s="5" t="s">
        <v>6729</v>
      </c>
      <c r="H11043" s="3" t="s">
        <v>27</v>
      </c>
      <c r="I11043" s="3" t="s">
        <v>5453</v>
      </c>
      <c r="J11043" s="3" t="s">
        <v>413</v>
      </c>
      <c r="K11043" s="3" t="s">
        <v>32</v>
      </c>
      <c r="L11043" s="18">
        <v>3275</v>
      </c>
      <c r="M11043" s="18"/>
      <c r="N11043" s="19">
        <v>3275</v>
      </c>
    </row>
    <row r="11044" spans="1:14" x14ac:dyDescent="0.2">
      <c r="A11044" s="3" t="str" cm="1">
        <f t="array" ref="A11044:B11044">_xlfn.TEXTSPLIT(D11044," - ",TRUE,1)</f>
        <v>2025</v>
      </c>
      <c r="B11044" s="3" t="str">
        <v>8</v>
      </c>
      <c r="C11044" s="3" t="str">
        <f>_xlfn.XLOOKUP(B11044*1,List!A:A,List!B:B,"",0)</f>
        <v>08</v>
      </c>
      <c r="D11044" s="13" t="s">
        <v>6292</v>
      </c>
      <c r="F11044" s="4">
        <v>45900</v>
      </c>
      <c r="G11044" s="5" t="s">
        <v>6360</v>
      </c>
      <c r="H11044" s="3" t="s">
        <v>27</v>
      </c>
      <c r="I11044" s="3" t="s">
        <v>5453</v>
      </c>
      <c r="J11044" s="3" t="s">
        <v>73</v>
      </c>
      <c r="K11044" s="3" t="s">
        <v>74</v>
      </c>
      <c r="L11044" s="18">
        <v>2394.3000000000002</v>
      </c>
      <c r="M11044" s="18"/>
      <c r="N11044" s="19">
        <v>2394.3000000000002</v>
      </c>
    </row>
    <row r="11045" spans="1:14" x14ac:dyDescent="0.2">
      <c r="A11045" s="3" t="str" cm="1">
        <f t="array" ref="A11045:B11045">_xlfn.TEXTSPLIT(D11045," - ",TRUE,1)</f>
        <v>2025</v>
      </c>
      <c r="B11045" s="3" t="str">
        <v>8</v>
      </c>
      <c r="C11045" s="3" t="str">
        <f>_xlfn.XLOOKUP(B11045*1,List!A:A,List!B:B,"",0)</f>
        <v>08</v>
      </c>
      <c r="D11045" s="13" t="s">
        <v>6292</v>
      </c>
      <c r="F11045" s="4">
        <v>45863</v>
      </c>
      <c r="G11045" s="5" t="s">
        <v>6436</v>
      </c>
      <c r="H11045" s="3" t="s">
        <v>5290</v>
      </c>
      <c r="I11045" s="3" t="s">
        <v>6437</v>
      </c>
      <c r="J11045" s="3" t="s">
        <v>501</v>
      </c>
      <c r="K11045" s="3" t="s">
        <v>4766</v>
      </c>
      <c r="L11045" s="18">
        <v>765.77</v>
      </c>
      <c r="M11045" s="18"/>
      <c r="N11045" s="19">
        <v>765.77</v>
      </c>
    </row>
    <row r="11046" spans="1:14" x14ac:dyDescent="0.2">
      <c r="A11046" s="3" t="str" cm="1">
        <f t="array" ref="A11046:B11046">_xlfn.TEXTSPLIT(D11046," - ",TRUE,1)</f>
        <v>2025</v>
      </c>
      <c r="B11046" s="3" t="str">
        <v>8</v>
      </c>
      <c r="C11046" s="3" t="str">
        <f>_xlfn.XLOOKUP(B11046*1,List!A:A,List!B:B,"",0)</f>
        <v>08</v>
      </c>
      <c r="D11046" s="13" t="s">
        <v>6292</v>
      </c>
      <c r="F11046" s="4">
        <v>45875</v>
      </c>
      <c r="G11046" s="5" t="s">
        <v>7114</v>
      </c>
      <c r="H11046" s="3" t="s">
        <v>13</v>
      </c>
      <c r="I11046" s="3" t="s">
        <v>30</v>
      </c>
      <c r="J11046" s="3" t="s">
        <v>133</v>
      </c>
      <c r="K11046" s="3" t="s">
        <v>16</v>
      </c>
      <c r="L11046" s="18"/>
      <c r="M11046" s="18">
        <v>2928.69</v>
      </c>
      <c r="N11046" s="19">
        <v>-2928.69</v>
      </c>
    </row>
    <row r="11047" spans="1:14" x14ac:dyDescent="0.2">
      <c r="A11047" s="3" t="str" cm="1">
        <f t="array" ref="A11047:B11047">_xlfn.TEXTSPLIT(D11047," - ",TRUE,1)</f>
        <v>2025</v>
      </c>
      <c r="B11047" s="3" t="str">
        <v>8</v>
      </c>
      <c r="C11047" s="3" t="str">
        <f>_xlfn.XLOOKUP(B11047*1,List!A:A,List!B:B,"",0)</f>
        <v>08</v>
      </c>
      <c r="D11047" s="13" t="s">
        <v>6292</v>
      </c>
      <c r="F11047" s="4">
        <v>45875</v>
      </c>
      <c r="G11047" s="5" t="s">
        <v>6326</v>
      </c>
      <c r="H11047" s="3" t="s">
        <v>13</v>
      </c>
      <c r="I11047" s="3" t="s">
        <v>30</v>
      </c>
      <c r="J11047" s="3" t="s">
        <v>265</v>
      </c>
      <c r="K11047" s="3" t="s">
        <v>266</v>
      </c>
      <c r="L11047" s="18">
        <v>887.93</v>
      </c>
      <c r="M11047" s="18"/>
      <c r="N11047" s="19">
        <v>887.93</v>
      </c>
    </row>
    <row r="11048" spans="1:14" x14ac:dyDescent="0.2">
      <c r="A11048" s="3" t="str" cm="1">
        <f t="array" ref="A11048:B11048">_xlfn.TEXTSPLIT(D11048," - ",TRUE,1)</f>
        <v>2025</v>
      </c>
      <c r="B11048" s="3" t="str">
        <v>8</v>
      </c>
      <c r="C11048" s="3" t="str">
        <f>_xlfn.XLOOKUP(B11048*1,List!A:A,List!B:B,"",0)</f>
        <v>08</v>
      </c>
      <c r="D11048" s="13" t="s">
        <v>6292</v>
      </c>
      <c r="F11048" s="4">
        <v>45894</v>
      </c>
      <c r="G11048" s="5" t="s">
        <v>7115</v>
      </c>
      <c r="H11048" s="3" t="s">
        <v>13</v>
      </c>
      <c r="I11048" s="3" t="s">
        <v>30</v>
      </c>
      <c r="J11048" s="3" t="s">
        <v>819</v>
      </c>
      <c r="K11048" s="3" t="s">
        <v>96</v>
      </c>
      <c r="L11048" s="18">
        <v>4758.74</v>
      </c>
      <c r="M11048" s="18"/>
      <c r="N11048" s="19">
        <v>4758.74</v>
      </c>
    </row>
    <row r="11049" spans="1:14" x14ac:dyDescent="0.2">
      <c r="A11049" s="3" t="str" cm="1">
        <f t="array" ref="A11049:B11049">_xlfn.TEXTSPLIT(D11049," - ",TRUE,1)</f>
        <v>2025</v>
      </c>
      <c r="B11049" s="3" t="str">
        <v>8</v>
      </c>
      <c r="C11049" s="3" t="str">
        <f>_xlfn.XLOOKUP(B11049*1,List!A:A,List!B:B,"",0)</f>
        <v>08</v>
      </c>
      <c r="D11049" s="13" t="s">
        <v>6292</v>
      </c>
      <c r="F11049" s="4">
        <v>45875</v>
      </c>
      <c r="G11049" s="5" t="s">
        <v>7072</v>
      </c>
      <c r="H11049" s="3" t="s">
        <v>27</v>
      </c>
      <c r="I11049" s="3" t="s">
        <v>6298</v>
      </c>
      <c r="J11049" s="3" t="s">
        <v>422</v>
      </c>
      <c r="K11049" s="3" t="s">
        <v>249</v>
      </c>
      <c r="L11049" s="18"/>
      <c r="M11049" s="18">
        <v>3608.8</v>
      </c>
      <c r="N11049" s="19">
        <v>-3608.8</v>
      </c>
    </row>
    <row r="11050" spans="1:14" x14ac:dyDescent="0.2">
      <c r="A11050" s="3" t="str" cm="1">
        <f t="array" ref="A11050:B11050">_xlfn.TEXTSPLIT(D11050," - ",TRUE,1)</f>
        <v>2025</v>
      </c>
      <c r="B11050" s="3" t="str">
        <v>8</v>
      </c>
      <c r="C11050" s="3" t="str">
        <f>_xlfn.XLOOKUP(B11050*1,List!A:A,List!B:B,"",0)</f>
        <v>08</v>
      </c>
      <c r="D11050" s="13" t="s">
        <v>6292</v>
      </c>
      <c r="F11050" s="4">
        <v>45875</v>
      </c>
      <c r="G11050" s="5" t="s">
        <v>7116</v>
      </c>
      <c r="H11050" s="3" t="s">
        <v>27</v>
      </c>
      <c r="I11050" s="3" t="s">
        <v>6298</v>
      </c>
      <c r="J11050" s="3" t="s">
        <v>217</v>
      </c>
      <c r="K11050" s="3" t="s">
        <v>35</v>
      </c>
      <c r="L11050" s="18"/>
      <c r="M11050" s="18">
        <v>4759.1000000000004</v>
      </c>
      <c r="N11050" s="19">
        <v>-4759.1000000000004</v>
      </c>
    </row>
    <row r="11051" spans="1:14" x14ac:dyDescent="0.2">
      <c r="A11051" s="3" t="str" cm="1">
        <f t="array" ref="A11051:B11051">_xlfn.TEXTSPLIT(D11051," - ",TRUE,1)</f>
        <v>2025</v>
      </c>
      <c r="B11051" s="3" t="str">
        <v>8</v>
      </c>
      <c r="C11051" s="3" t="str">
        <f>_xlfn.XLOOKUP(B11051*1,List!A:A,List!B:B,"",0)</f>
        <v>08</v>
      </c>
      <c r="D11051" s="13" t="s">
        <v>6292</v>
      </c>
      <c r="F11051" s="4">
        <v>45875</v>
      </c>
      <c r="G11051" s="5" t="s">
        <v>6835</v>
      </c>
      <c r="H11051" s="3" t="s">
        <v>13</v>
      </c>
      <c r="I11051" s="3" t="s">
        <v>6298</v>
      </c>
      <c r="J11051" s="3" t="s">
        <v>323</v>
      </c>
      <c r="K11051" s="3" t="s">
        <v>35</v>
      </c>
      <c r="L11051" s="18">
        <v>2498.54</v>
      </c>
      <c r="M11051" s="18"/>
      <c r="N11051" s="19">
        <v>2498.54</v>
      </c>
    </row>
    <row r="11052" spans="1:14" x14ac:dyDescent="0.2">
      <c r="A11052" s="3" t="str" cm="1">
        <f t="array" ref="A11052:B11052">_xlfn.TEXTSPLIT(D11052," - ",TRUE,1)</f>
        <v>2025</v>
      </c>
      <c r="B11052" s="3" t="str">
        <v>8</v>
      </c>
      <c r="C11052" s="3" t="str">
        <f>_xlfn.XLOOKUP(B11052*1,List!A:A,List!B:B,"",0)</f>
        <v>08</v>
      </c>
      <c r="D11052" s="13" t="s">
        <v>6292</v>
      </c>
      <c r="F11052" s="4">
        <v>45875</v>
      </c>
      <c r="G11052" s="5" t="s">
        <v>7109</v>
      </c>
      <c r="H11052" s="3" t="s">
        <v>13</v>
      </c>
      <c r="I11052" s="3" t="s">
        <v>6298</v>
      </c>
      <c r="J11052" s="3" t="s">
        <v>162</v>
      </c>
      <c r="K11052" s="3" t="s">
        <v>163</v>
      </c>
      <c r="L11052" s="18">
        <v>3747.6</v>
      </c>
      <c r="M11052" s="18"/>
      <c r="N11052" s="19">
        <v>3747.6</v>
      </c>
    </row>
    <row r="11053" spans="1:14" x14ac:dyDescent="0.2">
      <c r="A11053" s="3" t="str" cm="1">
        <f t="array" ref="A11053:B11053">_xlfn.TEXTSPLIT(D11053," - ",TRUE,1)</f>
        <v>2025</v>
      </c>
      <c r="B11053" s="3" t="str">
        <v>8</v>
      </c>
      <c r="C11053" s="3" t="str">
        <f>_xlfn.XLOOKUP(B11053*1,List!A:A,List!B:B,"",0)</f>
        <v>08</v>
      </c>
      <c r="D11053" s="13" t="s">
        <v>6292</v>
      </c>
      <c r="F11053" s="4">
        <v>45875</v>
      </c>
      <c r="G11053" s="5" t="s">
        <v>6407</v>
      </c>
      <c r="H11053" s="3" t="s">
        <v>13</v>
      </c>
      <c r="I11053" s="3" t="s">
        <v>6298</v>
      </c>
      <c r="J11053" s="3" t="s">
        <v>617</v>
      </c>
      <c r="K11053" s="3" t="s">
        <v>41</v>
      </c>
      <c r="L11053" s="18">
        <v>2464.4699999999998</v>
      </c>
      <c r="M11053" s="18"/>
      <c r="N11053" s="19">
        <v>2464.4699999999998</v>
      </c>
    </row>
    <row r="11054" spans="1:14" x14ac:dyDescent="0.2">
      <c r="A11054" s="3" t="str" cm="1">
        <f t="array" ref="A11054:B11054">_xlfn.TEXTSPLIT(D11054," - ",TRUE,1)</f>
        <v>2025</v>
      </c>
      <c r="B11054" s="3" t="str">
        <v>8</v>
      </c>
      <c r="C11054" s="3" t="str">
        <f>_xlfn.XLOOKUP(B11054*1,List!A:A,List!B:B,"",0)</f>
        <v>08</v>
      </c>
      <c r="D11054" s="13" t="s">
        <v>6292</v>
      </c>
      <c r="F11054" s="4">
        <v>45900</v>
      </c>
      <c r="G11054" s="5" t="s">
        <v>6794</v>
      </c>
      <c r="H11054" s="3" t="s">
        <v>13</v>
      </c>
      <c r="I11054" s="3" t="s">
        <v>5453</v>
      </c>
      <c r="J11054" s="3" t="s">
        <v>5593</v>
      </c>
      <c r="K11054" s="3" t="s">
        <v>5594</v>
      </c>
      <c r="L11054" s="18"/>
      <c r="M11054" s="18">
        <v>2250</v>
      </c>
      <c r="N11054" s="19">
        <v>-2250</v>
      </c>
    </row>
    <row r="11055" spans="1:14" x14ac:dyDescent="0.2">
      <c r="A11055" s="3" t="str" cm="1">
        <f t="array" ref="A11055:B11055">_xlfn.TEXTSPLIT(D11055," - ",TRUE,1)</f>
        <v>2025</v>
      </c>
      <c r="B11055" s="3" t="str">
        <v>8</v>
      </c>
      <c r="C11055" s="3" t="str">
        <f>_xlfn.XLOOKUP(B11055*1,List!A:A,List!B:B,"",0)</f>
        <v>08</v>
      </c>
      <c r="D11055" s="13" t="s">
        <v>6292</v>
      </c>
      <c r="F11055" s="4">
        <v>45900</v>
      </c>
      <c r="G11055" s="5" t="s">
        <v>6724</v>
      </c>
      <c r="H11055" s="3" t="s">
        <v>27</v>
      </c>
      <c r="I11055" s="3" t="s">
        <v>5453</v>
      </c>
      <c r="J11055" s="3" t="s">
        <v>435</v>
      </c>
      <c r="K11055" s="3" t="s">
        <v>16</v>
      </c>
      <c r="L11055" s="18">
        <v>1952.46</v>
      </c>
      <c r="M11055" s="18"/>
      <c r="N11055" s="19">
        <v>1952.46</v>
      </c>
    </row>
    <row r="11056" spans="1:14" x14ac:dyDescent="0.2">
      <c r="A11056" s="3" t="str" cm="1">
        <f t="array" ref="A11056:B11056">_xlfn.TEXTSPLIT(D11056," - ",TRUE,1)</f>
        <v>2025</v>
      </c>
      <c r="B11056" s="3" t="str">
        <v>8</v>
      </c>
      <c r="C11056" s="3" t="str">
        <f>_xlfn.XLOOKUP(B11056*1,List!A:A,List!B:B,"",0)</f>
        <v>08</v>
      </c>
      <c r="D11056" s="13" t="s">
        <v>6292</v>
      </c>
      <c r="F11056" s="4">
        <v>45900</v>
      </c>
      <c r="G11056" s="5" t="s">
        <v>7006</v>
      </c>
      <c r="H11056" s="3" t="s">
        <v>27</v>
      </c>
      <c r="I11056" s="3" t="s">
        <v>5453</v>
      </c>
      <c r="J11056" s="3" t="s">
        <v>206</v>
      </c>
      <c r="K11056" s="3" t="s">
        <v>16</v>
      </c>
      <c r="L11056" s="18">
        <v>2250</v>
      </c>
      <c r="M11056" s="18"/>
      <c r="N11056" s="19">
        <v>2250</v>
      </c>
    </row>
    <row r="11057" spans="1:14" x14ac:dyDescent="0.2">
      <c r="A11057" s="3" t="str" cm="1">
        <f t="array" ref="A11057:B11057">_xlfn.TEXTSPLIT(D11057," - ",TRUE,1)</f>
        <v>2025</v>
      </c>
      <c r="B11057" s="3" t="str">
        <v>8</v>
      </c>
      <c r="C11057" s="3" t="str">
        <f>_xlfn.XLOOKUP(B11057*1,List!A:A,List!B:B,"",0)</f>
        <v>08</v>
      </c>
      <c r="D11057" s="13" t="s">
        <v>6292</v>
      </c>
      <c r="F11057" s="4">
        <v>45875</v>
      </c>
      <c r="G11057" s="5" t="s">
        <v>6350</v>
      </c>
      <c r="H11057" s="3" t="s">
        <v>13</v>
      </c>
      <c r="I11057" s="3" t="s">
        <v>6298</v>
      </c>
      <c r="J11057" s="3" t="s">
        <v>52</v>
      </c>
      <c r="K11057" s="3" t="s">
        <v>32</v>
      </c>
      <c r="L11057" s="18">
        <v>3275</v>
      </c>
      <c r="M11057" s="18"/>
      <c r="N11057" s="19">
        <v>3275</v>
      </c>
    </row>
    <row r="11058" spans="1:14" x14ac:dyDescent="0.2">
      <c r="A11058" s="3" t="str" cm="1">
        <f t="array" ref="A11058:B11058">_xlfn.TEXTSPLIT(D11058," - ",TRUE,1)</f>
        <v>2025</v>
      </c>
      <c r="B11058" s="3" t="str">
        <v>8</v>
      </c>
      <c r="C11058" s="3" t="str">
        <f>_xlfn.XLOOKUP(B11058*1,List!A:A,List!B:B,"",0)</f>
        <v>08</v>
      </c>
      <c r="D11058" s="13" t="s">
        <v>6292</v>
      </c>
      <c r="F11058" s="4">
        <v>45875</v>
      </c>
      <c r="G11058" s="5" t="s">
        <v>7117</v>
      </c>
      <c r="H11058" s="3" t="s">
        <v>13</v>
      </c>
      <c r="I11058" s="3" t="s">
        <v>30</v>
      </c>
      <c r="J11058" s="3" t="s">
        <v>404</v>
      </c>
      <c r="K11058" s="3" t="s">
        <v>103</v>
      </c>
      <c r="L11058" s="18"/>
      <c r="M11058" s="18">
        <v>3239.85</v>
      </c>
      <c r="N11058" s="19">
        <v>-3239.85</v>
      </c>
    </row>
    <row r="11059" spans="1:14" x14ac:dyDescent="0.2">
      <c r="A11059" s="3" t="str" cm="1">
        <f t="array" ref="A11059:B11059">_xlfn.TEXTSPLIT(D11059," - ",TRUE,1)</f>
        <v>2025</v>
      </c>
      <c r="B11059" s="3" t="str">
        <v>8</v>
      </c>
      <c r="C11059" s="3" t="str">
        <f>_xlfn.XLOOKUP(B11059*1,List!A:A,List!B:B,"",0)</f>
        <v>08</v>
      </c>
      <c r="D11059" s="13" t="s">
        <v>6292</v>
      </c>
      <c r="F11059" s="4">
        <v>45882</v>
      </c>
      <c r="G11059" s="5" t="s">
        <v>7118</v>
      </c>
      <c r="H11059" s="3" t="s">
        <v>13</v>
      </c>
      <c r="I11059" s="3" t="s">
        <v>30</v>
      </c>
      <c r="J11059" s="3" t="s">
        <v>2126</v>
      </c>
      <c r="K11059" s="3" t="s">
        <v>32</v>
      </c>
      <c r="L11059" s="18">
        <v>2012.05</v>
      </c>
      <c r="M11059" s="18"/>
      <c r="N11059" s="19">
        <v>2012.05</v>
      </c>
    </row>
    <row r="11060" spans="1:14" x14ac:dyDescent="0.2">
      <c r="A11060" s="3" t="str" cm="1">
        <f t="array" ref="A11060:B11060">_xlfn.TEXTSPLIT(D11060," - ",TRUE,1)</f>
        <v>2025</v>
      </c>
      <c r="B11060" s="3" t="str">
        <v>8</v>
      </c>
      <c r="C11060" s="3" t="str">
        <f>_xlfn.XLOOKUP(B11060*1,List!A:A,List!B:B,"",0)</f>
        <v>08</v>
      </c>
      <c r="D11060" s="13" t="s">
        <v>6292</v>
      </c>
      <c r="F11060" s="4">
        <v>45900</v>
      </c>
      <c r="G11060" s="5" t="s">
        <v>6685</v>
      </c>
      <c r="H11060" s="3" t="s">
        <v>27</v>
      </c>
      <c r="I11060" s="3" t="s">
        <v>5453</v>
      </c>
      <c r="J11060" s="3" t="s">
        <v>306</v>
      </c>
      <c r="K11060" s="3" t="s">
        <v>38</v>
      </c>
      <c r="L11060" s="18">
        <v>2732.63</v>
      </c>
      <c r="M11060" s="18"/>
      <c r="N11060" s="19">
        <v>2732.63</v>
      </c>
    </row>
    <row r="11061" spans="1:14" x14ac:dyDescent="0.2">
      <c r="A11061" s="3" t="str" cm="1">
        <f t="array" ref="A11061:B11061">_xlfn.TEXTSPLIT(D11061," - ",TRUE,1)</f>
        <v>2025</v>
      </c>
      <c r="B11061" s="3" t="str">
        <v>8</v>
      </c>
      <c r="C11061" s="3" t="str">
        <f>_xlfn.XLOOKUP(B11061*1,List!A:A,List!B:B,"",0)</f>
        <v>08</v>
      </c>
      <c r="D11061" s="13" t="s">
        <v>6292</v>
      </c>
      <c r="F11061" s="4">
        <v>45875</v>
      </c>
      <c r="G11061" s="5" t="s">
        <v>7119</v>
      </c>
      <c r="H11061" s="3" t="s">
        <v>13</v>
      </c>
      <c r="I11061" s="3" t="s">
        <v>30</v>
      </c>
      <c r="J11061" s="3" t="s">
        <v>518</v>
      </c>
      <c r="K11061" s="3" t="s">
        <v>41</v>
      </c>
      <c r="L11061" s="18"/>
      <c r="M11061" s="18">
        <v>1911.79</v>
      </c>
      <c r="N11061" s="19">
        <v>-1911.79</v>
      </c>
    </row>
    <row r="11062" spans="1:14" x14ac:dyDescent="0.2">
      <c r="A11062" s="3" t="str" cm="1">
        <f t="array" ref="A11062:B11062">_xlfn.TEXTSPLIT(D11062," - ",TRUE,1)</f>
        <v>2025</v>
      </c>
      <c r="B11062" s="3" t="str">
        <v>8</v>
      </c>
      <c r="C11062" s="3" t="str">
        <f>_xlfn.XLOOKUP(B11062*1,List!A:A,List!B:B,"",0)</f>
        <v>08</v>
      </c>
      <c r="D11062" s="13" t="s">
        <v>6292</v>
      </c>
      <c r="F11062" s="4">
        <v>45900</v>
      </c>
      <c r="G11062" s="5" t="s">
        <v>6652</v>
      </c>
      <c r="H11062" s="3" t="s">
        <v>13</v>
      </c>
      <c r="I11062" s="3" t="s">
        <v>5453</v>
      </c>
      <c r="J11062" s="3" t="s">
        <v>2815</v>
      </c>
      <c r="K11062" s="3" t="s">
        <v>16</v>
      </c>
      <c r="L11062" s="18"/>
      <c r="M11062" s="18">
        <v>3643.5</v>
      </c>
      <c r="N11062" s="19">
        <v>-3643.5</v>
      </c>
    </row>
    <row r="11063" spans="1:14" x14ac:dyDescent="0.2">
      <c r="A11063" s="3" t="str" cm="1">
        <f t="array" ref="A11063:B11063">_xlfn.TEXTSPLIT(D11063," - ",TRUE,1)</f>
        <v>2025</v>
      </c>
      <c r="B11063" s="3" t="str">
        <v>8</v>
      </c>
      <c r="C11063" s="3" t="str">
        <f>_xlfn.XLOOKUP(B11063*1,List!A:A,List!B:B,"",0)</f>
        <v>08</v>
      </c>
      <c r="D11063" s="13" t="s">
        <v>6292</v>
      </c>
      <c r="F11063" s="4">
        <v>45875</v>
      </c>
      <c r="G11063" s="5" t="s">
        <v>6649</v>
      </c>
      <c r="H11063" s="3" t="s">
        <v>13</v>
      </c>
      <c r="I11063" s="3" t="s">
        <v>6298</v>
      </c>
      <c r="J11063" s="3" t="s">
        <v>484</v>
      </c>
      <c r="K11063" s="3" t="s">
        <v>150</v>
      </c>
      <c r="L11063" s="18">
        <v>2446.35</v>
      </c>
      <c r="M11063" s="18"/>
      <c r="N11063" s="19">
        <v>2446.35</v>
      </c>
    </row>
    <row r="11064" spans="1:14" x14ac:dyDescent="0.2">
      <c r="A11064" s="3" t="str" cm="1">
        <f t="array" ref="A11064:B11064">_xlfn.TEXTSPLIT(D11064," - ",TRUE,1)</f>
        <v>2025</v>
      </c>
      <c r="B11064" s="3" t="str">
        <v>8</v>
      </c>
      <c r="C11064" s="3" t="str">
        <f>_xlfn.XLOOKUP(B11064*1,List!A:A,List!B:B,"",0)</f>
        <v>08</v>
      </c>
      <c r="D11064" s="13" t="s">
        <v>6292</v>
      </c>
      <c r="F11064" s="4">
        <v>45875</v>
      </c>
      <c r="G11064" s="5" t="s">
        <v>6654</v>
      </c>
      <c r="H11064" s="3" t="s">
        <v>27</v>
      </c>
      <c r="I11064" s="3" t="s">
        <v>6298</v>
      </c>
      <c r="J11064" s="3" t="s">
        <v>107</v>
      </c>
      <c r="K11064" s="3" t="s">
        <v>2878</v>
      </c>
      <c r="L11064" s="18"/>
      <c r="M11064" s="18">
        <v>3200</v>
      </c>
      <c r="N11064" s="19">
        <v>-3200</v>
      </c>
    </row>
    <row r="11065" spans="1:14" x14ac:dyDescent="0.2">
      <c r="A11065" s="3" t="str" cm="1">
        <f t="array" ref="A11065:B11065">_xlfn.TEXTSPLIT(D11065," - ",TRUE,1)</f>
        <v>2025</v>
      </c>
      <c r="B11065" s="3" t="str">
        <v>8</v>
      </c>
      <c r="C11065" s="3" t="str">
        <f>_xlfn.XLOOKUP(B11065*1,List!A:A,List!B:B,"",0)</f>
        <v>08</v>
      </c>
      <c r="D11065" s="13" t="s">
        <v>6292</v>
      </c>
      <c r="F11065" s="4">
        <v>45900</v>
      </c>
      <c r="G11065" s="5" t="s">
        <v>7113</v>
      </c>
      <c r="H11065" s="3" t="s">
        <v>27</v>
      </c>
      <c r="I11065" s="3" t="s">
        <v>5453</v>
      </c>
      <c r="J11065" s="3" t="s">
        <v>140</v>
      </c>
      <c r="K11065" s="3" t="s">
        <v>753</v>
      </c>
      <c r="L11065" s="18">
        <v>2500</v>
      </c>
      <c r="M11065" s="18"/>
      <c r="N11065" s="19">
        <v>2500</v>
      </c>
    </row>
    <row r="11066" spans="1:14" x14ac:dyDescent="0.2">
      <c r="A11066" s="3" t="str" cm="1">
        <f t="array" ref="A11066:B11066">_xlfn.TEXTSPLIT(D11066," - ",TRUE,1)</f>
        <v>2025</v>
      </c>
      <c r="B11066" s="3" t="str">
        <v>8</v>
      </c>
      <c r="C11066" s="3" t="str">
        <f>_xlfn.XLOOKUP(B11066*1,List!A:A,List!B:B,"",0)</f>
        <v>08</v>
      </c>
      <c r="D11066" s="13" t="s">
        <v>6292</v>
      </c>
      <c r="F11066" s="4">
        <v>45875</v>
      </c>
      <c r="G11066" s="5" t="s">
        <v>6424</v>
      </c>
      <c r="H11066" s="3" t="s">
        <v>27</v>
      </c>
      <c r="I11066" s="3" t="s">
        <v>6298</v>
      </c>
      <c r="J11066" s="3" t="s">
        <v>479</v>
      </c>
      <c r="K11066" s="3" t="s">
        <v>215</v>
      </c>
      <c r="L11066" s="18"/>
      <c r="M11066" s="18">
        <v>4100</v>
      </c>
      <c r="N11066" s="19">
        <v>-4100</v>
      </c>
    </row>
    <row r="11067" spans="1:14" x14ac:dyDescent="0.2">
      <c r="A11067" s="3" t="str" cm="1">
        <f t="array" ref="A11067:B11067">_xlfn.TEXTSPLIT(D11067," - ",TRUE,1)</f>
        <v>2025</v>
      </c>
      <c r="B11067" s="3" t="str">
        <v>8</v>
      </c>
      <c r="C11067" s="3" t="str">
        <f>_xlfn.XLOOKUP(B11067*1,List!A:A,List!B:B,"",0)</f>
        <v>08</v>
      </c>
      <c r="D11067" s="13" t="s">
        <v>6292</v>
      </c>
      <c r="F11067" s="4">
        <v>45875</v>
      </c>
      <c r="G11067" s="5" t="s">
        <v>7120</v>
      </c>
      <c r="H11067" s="3" t="s">
        <v>13</v>
      </c>
      <c r="I11067" s="3" t="s">
        <v>30</v>
      </c>
      <c r="J11067" s="3" t="s">
        <v>107</v>
      </c>
      <c r="K11067" s="3" t="s">
        <v>58</v>
      </c>
      <c r="L11067" s="18"/>
      <c r="M11067" s="18">
        <v>3200</v>
      </c>
      <c r="N11067" s="19">
        <v>-3200</v>
      </c>
    </row>
    <row r="11068" spans="1:14" x14ac:dyDescent="0.2">
      <c r="A11068" s="3" t="str" cm="1">
        <f t="array" ref="A11068:B11068">_xlfn.TEXTSPLIT(D11068," - ",TRUE,1)</f>
        <v>2025</v>
      </c>
      <c r="B11068" s="3" t="str">
        <v>8</v>
      </c>
      <c r="C11068" s="3" t="str">
        <f>_xlfn.XLOOKUP(B11068*1,List!A:A,List!B:B,"",0)</f>
        <v>08</v>
      </c>
      <c r="D11068" s="13" t="s">
        <v>6292</v>
      </c>
      <c r="F11068" s="4">
        <v>45875</v>
      </c>
      <c r="G11068" s="5" t="s">
        <v>6966</v>
      </c>
      <c r="H11068" s="3" t="s">
        <v>13</v>
      </c>
      <c r="I11068" s="3" t="s">
        <v>6298</v>
      </c>
      <c r="J11068" s="3" t="s">
        <v>337</v>
      </c>
      <c r="K11068" s="3" t="s">
        <v>25</v>
      </c>
      <c r="L11068" s="18">
        <v>2446.35</v>
      </c>
      <c r="M11068" s="18"/>
      <c r="N11068" s="19">
        <v>2446.35</v>
      </c>
    </row>
    <row r="11069" spans="1:14" x14ac:dyDescent="0.2">
      <c r="A11069" s="3" t="str" cm="1">
        <f t="array" ref="A11069:B11069">_xlfn.TEXTSPLIT(D11069," - ",TRUE,1)</f>
        <v>2025</v>
      </c>
      <c r="B11069" s="3" t="str">
        <v>8</v>
      </c>
      <c r="C11069" s="3" t="str">
        <f>_xlfn.XLOOKUP(B11069*1,List!A:A,List!B:B,"",0)</f>
        <v>08</v>
      </c>
      <c r="D11069" s="13" t="s">
        <v>6292</v>
      </c>
      <c r="F11069" s="4">
        <v>45875</v>
      </c>
      <c r="G11069" s="5" t="s">
        <v>7121</v>
      </c>
      <c r="H11069" s="3" t="s">
        <v>13</v>
      </c>
      <c r="I11069" s="3" t="s">
        <v>6298</v>
      </c>
      <c r="J11069" s="3" t="s">
        <v>281</v>
      </c>
      <c r="K11069" s="3" t="s">
        <v>38</v>
      </c>
      <c r="L11069" s="18">
        <v>3851.7</v>
      </c>
      <c r="M11069" s="18"/>
      <c r="N11069" s="19">
        <v>3851.7</v>
      </c>
    </row>
    <row r="11070" spans="1:14" x14ac:dyDescent="0.2">
      <c r="A11070" s="3" t="str" cm="1">
        <f t="array" ref="A11070:B11070">_xlfn.TEXTSPLIT(D11070," - ",TRUE,1)</f>
        <v>2025</v>
      </c>
      <c r="B11070" s="3" t="str">
        <v>8</v>
      </c>
      <c r="C11070" s="3" t="str">
        <f>_xlfn.XLOOKUP(B11070*1,List!A:A,List!B:B,"",0)</f>
        <v>08</v>
      </c>
      <c r="D11070" s="13" t="s">
        <v>6292</v>
      </c>
      <c r="F11070" s="4">
        <v>45900</v>
      </c>
      <c r="G11070" s="5" t="s">
        <v>7020</v>
      </c>
      <c r="H11070" s="3" t="s">
        <v>13</v>
      </c>
      <c r="I11070" s="3" t="s">
        <v>5453</v>
      </c>
      <c r="J11070" s="3" t="s">
        <v>236</v>
      </c>
      <c r="K11070" s="3" t="s">
        <v>58</v>
      </c>
      <c r="L11070" s="18"/>
      <c r="M11070" s="18">
        <v>3200</v>
      </c>
      <c r="N11070" s="19">
        <v>-3200</v>
      </c>
    </row>
    <row r="11071" spans="1:14" x14ac:dyDescent="0.2">
      <c r="A11071" s="3" t="str" cm="1">
        <f t="array" ref="A11071:B11071">_xlfn.TEXTSPLIT(D11071," - ",TRUE,1)</f>
        <v>2025</v>
      </c>
      <c r="B11071" s="3" t="str">
        <v>8</v>
      </c>
      <c r="C11071" s="3" t="str">
        <f>_xlfn.XLOOKUP(B11071*1,List!A:A,List!B:B,"",0)</f>
        <v>08</v>
      </c>
      <c r="D11071" s="13" t="s">
        <v>6292</v>
      </c>
      <c r="F11071" s="4">
        <v>45900</v>
      </c>
      <c r="G11071" s="5" t="s">
        <v>6631</v>
      </c>
      <c r="H11071" s="3" t="s">
        <v>27</v>
      </c>
      <c r="I11071" s="3" t="s">
        <v>5453</v>
      </c>
      <c r="J11071" s="3" t="s">
        <v>479</v>
      </c>
      <c r="K11071" s="3" t="s">
        <v>215</v>
      </c>
      <c r="L11071" s="18">
        <v>4100</v>
      </c>
      <c r="M11071" s="18"/>
      <c r="N11071" s="19">
        <v>4100</v>
      </c>
    </row>
    <row r="11072" spans="1:14" x14ac:dyDescent="0.2">
      <c r="A11072" s="3" t="str" cm="1">
        <f t="array" ref="A11072:B11072">_xlfn.TEXTSPLIT(D11072," - ",TRUE,1)</f>
        <v>2025</v>
      </c>
      <c r="B11072" s="3" t="str">
        <v>8</v>
      </c>
      <c r="C11072" s="3" t="str">
        <f>_xlfn.XLOOKUP(B11072*1,List!A:A,List!B:B,"",0)</f>
        <v>08</v>
      </c>
      <c r="D11072" s="13" t="s">
        <v>6292</v>
      </c>
      <c r="F11072" s="4">
        <v>45900</v>
      </c>
      <c r="G11072" s="5" t="s">
        <v>7026</v>
      </c>
      <c r="H11072" s="3" t="s">
        <v>27</v>
      </c>
      <c r="I11072" s="3" t="s">
        <v>5453</v>
      </c>
      <c r="J11072" s="3" t="s">
        <v>70</v>
      </c>
      <c r="K11072" s="3" t="s">
        <v>71</v>
      </c>
      <c r="L11072" s="18">
        <v>2363.0700000000002</v>
      </c>
      <c r="M11072" s="18"/>
      <c r="N11072" s="19">
        <v>2363.0700000000002</v>
      </c>
    </row>
    <row r="11073" spans="1:14" x14ac:dyDescent="0.2">
      <c r="A11073" s="3" t="str" cm="1">
        <f t="array" ref="A11073:B11073">_xlfn.TEXTSPLIT(D11073," - ",TRUE,1)</f>
        <v>2025</v>
      </c>
      <c r="B11073" s="3" t="str">
        <v>8</v>
      </c>
      <c r="C11073" s="3" t="str">
        <f>_xlfn.XLOOKUP(B11073*1,List!A:A,List!B:B,"",0)</f>
        <v>08</v>
      </c>
      <c r="D11073" s="13" t="s">
        <v>6292</v>
      </c>
      <c r="F11073" s="4">
        <v>45875</v>
      </c>
      <c r="G11073" s="5" t="s">
        <v>7121</v>
      </c>
      <c r="H11073" s="3" t="s">
        <v>27</v>
      </c>
      <c r="I11073" s="3" t="s">
        <v>6298</v>
      </c>
      <c r="J11073" s="3" t="s">
        <v>281</v>
      </c>
      <c r="K11073" s="3" t="s">
        <v>38</v>
      </c>
      <c r="L11073" s="18"/>
      <c r="M11073" s="18">
        <v>3851.7</v>
      </c>
      <c r="N11073" s="19">
        <v>-3851.7</v>
      </c>
    </row>
    <row r="11074" spans="1:14" x14ac:dyDescent="0.2">
      <c r="A11074" s="3" t="str" cm="1">
        <f t="array" ref="A11074:B11074">_xlfn.TEXTSPLIT(D11074," - ",TRUE,1)</f>
        <v>2025</v>
      </c>
      <c r="B11074" s="3" t="str">
        <v>8</v>
      </c>
      <c r="C11074" s="3" t="str">
        <f>_xlfn.XLOOKUP(B11074*1,List!A:A,List!B:B,"",0)</f>
        <v>08</v>
      </c>
      <c r="D11074" s="13" t="s">
        <v>6292</v>
      </c>
      <c r="F11074" s="4">
        <v>45875</v>
      </c>
      <c r="G11074" s="5" t="s">
        <v>7122</v>
      </c>
      <c r="H11074" s="3" t="s">
        <v>13</v>
      </c>
      <c r="I11074" s="3" t="s">
        <v>30</v>
      </c>
      <c r="J11074" s="3" t="s">
        <v>224</v>
      </c>
      <c r="K11074" s="3" t="s">
        <v>225</v>
      </c>
      <c r="L11074" s="18"/>
      <c r="M11074" s="18">
        <v>1552.29</v>
      </c>
      <c r="N11074" s="19">
        <v>-1552.29</v>
      </c>
    </row>
    <row r="11075" spans="1:14" x14ac:dyDescent="0.2">
      <c r="A11075" s="3" t="str" cm="1">
        <f t="array" ref="A11075:B11075">_xlfn.TEXTSPLIT(D11075," - ",TRUE,1)</f>
        <v>2025</v>
      </c>
      <c r="B11075" s="3" t="str">
        <v>8</v>
      </c>
      <c r="C11075" s="3" t="str">
        <f>_xlfn.XLOOKUP(B11075*1,List!A:A,List!B:B,"",0)</f>
        <v>08</v>
      </c>
      <c r="D11075" s="13" t="s">
        <v>6292</v>
      </c>
      <c r="F11075" s="4">
        <v>45875</v>
      </c>
      <c r="G11075" s="5" t="s">
        <v>7123</v>
      </c>
      <c r="H11075" s="3" t="s">
        <v>13</v>
      </c>
      <c r="I11075" s="3" t="s">
        <v>30</v>
      </c>
      <c r="J11075" s="3" t="s">
        <v>31</v>
      </c>
      <c r="K11075" s="3" t="s">
        <v>32</v>
      </c>
      <c r="L11075" s="18"/>
      <c r="M11075" s="18">
        <v>2055.98</v>
      </c>
      <c r="N11075" s="19">
        <v>-2055.98</v>
      </c>
    </row>
    <row r="11076" spans="1:14" x14ac:dyDescent="0.2">
      <c r="A11076" s="3" t="str" cm="1">
        <f t="array" ref="A11076:B11076">_xlfn.TEXTSPLIT(D11076," - ",TRUE,1)</f>
        <v>2025</v>
      </c>
      <c r="B11076" s="3" t="str">
        <v>8</v>
      </c>
      <c r="C11076" s="3" t="str">
        <f>_xlfn.XLOOKUP(B11076*1,List!A:A,List!B:B,"",0)</f>
        <v>08</v>
      </c>
      <c r="D11076" s="13" t="s">
        <v>6292</v>
      </c>
      <c r="F11076" s="4">
        <v>45875</v>
      </c>
      <c r="G11076" s="5" t="s">
        <v>7116</v>
      </c>
      <c r="H11076" s="3" t="s">
        <v>13</v>
      </c>
      <c r="I11076" s="3" t="s">
        <v>6298</v>
      </c>
      <c r="J11076" s="3" t="s">
        <v>217</v>
      </c>
      <c r="K11076" s="3" t="s">
        <v>35</v>
      </c>
      <c r="L11076" s="18">
        <v>4759.1000000000004</v>
      </c>
      <c r="M11076" s="18"/>
      <c r="N11076" s="19">
        <v>4759.1000000000004</v>
      </c>
    </row>
    <row r="11077" spans="1:14" x14ac:dyDescent="0.2">
      <c r="A11077" s="3" t="str" cm="1">
        <f t="array" ref="A11077:B11077">_xlfn.TEXTSPLIT(D11077," - ",TRUE,1)</f>
        <v>2025</v>
      </c>
      <c r="B11077" s="3" t="str">
        <v>8</v>
      </c>
      <c r="C11077" s="3" t="str">
        <f>_xlfn.XLOOKUP(B11077*1,List!A:A,List!B:B,"",0)</f>
        <v>08</v>
      </c>
      <c r="D11077" s="13" t="s">
        <v>6292</v>
      </c>
      <c r="F11077" s="4">
        <v>45875</v>
      </c>
      <c r="G11077" s="5" t="s">
        <v>6917</v>
      </c>
      <c r="H11077" s="3" t="s">
        <v>13</v>
      </c>
      <c r="I11077" s="3" t="s">
        <v>6298</v>
      </c>
      <c r="J11077" s="3" t="s">
        <v>323</v>
      </c>
      <c r="K11077" s="3" t="s">
        <v>35</v>
      </c>
      <c r="L11077" s="18">
        <v>2498.54</v>
      </c>
      <c r="M11077" s="18"/>
      <c r="N11077" s="19">
        <v>2498.54</v>
      </c>
    </row>
    <row r="11078" spans="1:14" x14ac:dyDescent="0.2">
      <c r="A11078" s="3" t="str" cm="1">
        <f t="array" ref="A11078:B11078">_xlfn.TEXTSPLIT(D11078," - ",TRUE,1)</f>
        <v>2025</v>
      </c>
      <c r="B11078" s="3" t="str">
        <v>8</v>
      </c>
      <c r="C11078" s="3" t="str">
        <f>_xlfn.XLOOKUP(B11078*1,List!A:A,List!B:B,"",0)</f>
        <v>08</v>
      </c>
      <c r="D11078" s="13" t="s">
        <v>6292</v>
      </c>
      <c r="F11078" s="4">
        <v>45900</v>
      </c>
      <c r="G11078" s="5" t="s">
        <v>6750</v>
      </c>
      <c r="H11078" s="3" t="s">
        <v>27</v>
      </c>
      <c r="I11078" s="3" t="s">
        <v>5453</v>
      </c>
      <c r="J11078" s="3" t="s">
        <v>70</v>
      </c>
      <c r="K11078" s="3" t="s">
        <v>71</v>
      </c>
      <c r="L11078" s="18">
        <v>1610.06</v>
      </c>
      <c r="M11078" s="18"/>
      <c r="N11078" s="19">
        <v>1610.06</v>
      </c>
    </row>
    <row r="11079" spans="1:14" x14ac:dyDescent="0.2">
      <c r="A11079" s="3" t="str" cm="1">
        <f t="array" ref="A11079:B11079">_xlfn.TEXTSPLIT(D11079," - ",TRUE,1)</f>
        <v>2025</v>
      </c>
      <c r="B11079" s="3" t="str">
        <v>8</v>
      </c>
      <c r="C11079" s="3" t="str">
        <f>_xlfn.XLOOKUP(B11079*1,List!A:A,List!B:B,"",0)</f>
        <v>08</v>
      </c>
      <c r="D11079" s="13" t="s">
        <v>6292</v>
      </c>
      <c r="F11079" s="4">
        <v>45875</v>
      </c>
      <c r="G11079" s="5" t="s">
        <v>6297</v>
      </c>
      <c r="H11079" s="3" t="s">
        <v>27</v>
      </c>
      <c r="I11079" s="3" t="s">
        <v>6298</v>
      </c>
      <c r="J11079" s="3" t="s">
        <v>369</v>
      </c>
      <c r="K11079" s="3" t="s">
        <v>16</v>
      </c>
      <c r="L11079" s="18"/>
      <c r="M11079" s="18">
        <v>1708.41</v>
      </c>
      <c r="N11079" s="19">
        <v>-1708.41</v>
      </c>
    </row>
    <row r="11080" spans="1:14" x14ac:dyDescent="0.2">
      <c r="A11080" s="3" t="str" cm="1">
        <f t="array" ref="A11080:B11080">_xlfn.TEXTSPLIT(D11080," - ",TRUE,1)</f>
        <v>2025</v>
      </c>
      <c r="B11080" s="3" t="str">
        <v>8</v>
      </c>
      <c r="C11080" s="3" t="str">
        <f>_xlfn.XLOOKUP(B11080*1,List!A:A,List!B:B,"",0)</f>
        <v>08</v>
      </c>
      <c r="D11080" s="13" t="s">
        <v>6292</v>
      </c>
      <c r="F11080" s="4">
        <v>45875</v>
      </c>
      <c r="G11080" s="5" t="s">
        <v>7124</v>
      </c>
      <c r="H11080" s="3" t="s">
        <v>13</v>
      </c>
      <c r="I11080" s="3" t="s">
        <v>30</v>
      </c>
      <c r="J11080" s="3" t="s">
        <v>323</v>
      </c>
      <c r="K11080" s="3" t="s">
        <v>35</v>
      </c>
      <c r="L11080" s="18"/>
      <c r="M11080" s="18">
        <v>2498.54</v>
      </c>
      <c r="N11080" s="19">
        <v>-2498.54</v>
      </c>
    </row>
    <row r="11081" spans="1:14" x14ac:dyDescent="0.2">
      <c r="A11081" s="3" t="str" cm="1">
        <f t="array" ref="A11081:B11081">_xlfn.TEXTSPLIT(D11081," - ",TRUE,1)</f>
        <v>2025</v>
      </c>
      <c r="B11081" s="3" t="str">
        <v>8</v>
      </c>
      <c r="C11081" s="3" t="str">
        <f>_xlfn.XLOOKUP(B11081*1,List!A:A,List!B:B,"",0)</f>
        <v>08</v>
      </c>
      <c r="D11081" s="13" t="s">
        <v>6292</v>
      </c>
      <c r="F11081" s="4">
        <v>45900</v>
      </c>
      <c r="G11081" s="5" t="s">
        <v>6625</v>
      </c>
      <c r="H11081" s="3" t="s">
        <v>13</v>
      </c>
      <c r="I11081" s="3" t="s">
        <v>5453</v>
      </c>
      <c r="J11081" s="3" t="s">
        <v>107</v>
      </c>
      <c r="K11081" s="3" t="s">
        <v>841</v>
      </c>
      <c r="L11081" s="18"/>
      <c r="M11081" s="18">
        <v>3331.2</v>
      </c>
      <c r="N11081" s="19">
        <v>-3331.2</v>
      </c>
    </row>
    <row r="11082" spans="1:14" x14ac:dyDescent="0.2">
      <c r="A11082" s="3" t="str" cm="1">
        <f t="array" ref="A11082:B11082">_xlfn.TEXTSPLIT(D11082," - ",TRUE,1)</f>
        <v>2025</v>
      </c>
      <c r="B11082" s="3" t="str">
        <v>8</v>
      </c>
      <c r="C11082" s="3" t="str">
        <f>_xlfn.XLOOKUP(B11082*1,List!A:A,List!B:B,"",0)</f>
        <v>08</v>
      </c>
      <c r="D11082" s="13" t="s">
        <v>6292</v>
      </c>
      <c r="F11082" s="4">
        <v>45875</v>
      </c>
      <c r="G11082" s="5" t="s">
        <v>7125</v>
      </c>
      <c r="H11082" s="3" t="s">
        <v>13</v>
      </c>
      <c r="I11082" s="3" t="s">
        <v>30</v>
      </c>
      <c r="J11082" s="3" t="s">
        <v>413</v>
      </c>
      <c r="K11082" s="3" t="s">
        <v>32</v>
      </c>
      <c r="L11082" s="18"/>
      <c r="M11082" s="18">
        <v>3275</v>
      </c>
      <c r="N11082" s="19">
        <v>-3275</v>
      </c>
    </row>
    <row r="11083" spans="1:14" x14ac:dyDescent="0.2">
      <c r="A11083" s="3" t="str" cm="1">
        <f t="array" ref="A11083:B11083">_xlfn.TEXTSPLIT(D11083," - ",TRUE,1)</f>
        <v>2025</v>
      </c>
      <c r="B11083" s="3" t="str">
        <v>8</v>
      </c>
      <c r="C11083" s="3" t="str">
        <f>_xlfn.XLOOKUP(B11083*1,List!A:A,List!B:B,"",0)</f>
        <v>08</v>
      </c>
      <c r="D11083" s="13" t="s">
        <v>6292</v>
      </c>
      <c r="F11083" s="4">
        <v>45863</v>
      </c>
      <c r="G11083" s="5" t="s">
        <v>6373</v>
      </c>
      <c r="H11083" s="3" t="s">
        <v>5290</v>
      </c>
      <c r="I11083" s="3" t="s">
        <v>6374</v>
      </c>
      <c r="J11083" s="3" t="s">
        <v>642</v>
      </c>
      <c r="K11083" s="3" t="s">
        <v>4766</v>
      </c>
      <c r="L11083" s="18">
        <v>747.35</v>
      </c>
      <c r="M11083" s="18"/>
      <c r="N11083" s="19">
        <v>747.35</v>
      </c>
    </row>
    <row r="11084" spans="1:14" x14ac:dyDescent="0.2">
      <c r="A11084" s="3" t="str" cm="1">
        <f t="array" ref="A11084:B11084">_xlfn.TEXTSPLIT(D11084," - ",TRUE,1)</f>
        <v>2025</v>
      </c>
      <c r="B11084" s="3" t="str">
        <v>8</v>
      </c>
      <c r="C11084" s="3" t="str">
        <f>_xlfn.XLOOKUP(B11084*1,List!A:A,List!B:B,"",0)</f>
        <v>08</v>
      </c>
      <c r="D11084" s="13" t="s">
        <v>6292</v>
      </c>
      <c r="F11084" s="4">
        <v>45900</v>
      </c>
      <c r="G11084" s="5" t="s">
        <v>6814</v>
      </c>
      <c r="H11084" s="3" t="s">
        <v>13</v>
      </c>
      <c r="I11084" s="3" t="s">
        <v>5453</v>
      </c>
      <c r="J11084" s="3" t="s">
        <v>265</v>
      </c>
      <c r="K11084" s="3" t="s">
        <v>44</v>
      </c>
      <c r="L11084" s="18"/>
      <c r="M11084" s="18">
        <v>2800</v>
      </c>
      <c r="N11084" s="19">
        <v>-2800</v>
      </c>
    </row>
    <row r="11085" spans="1:14" x14ac:dyDescent="0.2">
      <c r="A11085" s="3" t="str" cm="1">
        <f t="array" ref="A11085:B11085">_xlfn.TEXTSPLIT(D11085," - ",TRUE,1)</f>
        <v>2025</v>
      </c>
      <c r="B11085" s="3" t="str">
        <v>8</v>
      </c>
      <c r="C11085" s="3" t="str">
        <f>_xlfn.XLOOKUP(B11085*1,List!A:A,List!B:B,"",0)</f>
        <v>08</v>
      </c>
      <c r="D11085" s="13" t="s">
        <v>6292</v>
      </c>
      <c r="F11085" s="4">
        <v>45875</v>
      </c>
      <c r="G11085" s="5" t="s">
        <v>6416</v>
      </c>
      <c r="H11085" s="3" t="s">
        <v>27</v>
      </c>
      <c r="I11085" s="3" t="s">
        <v>6298</v>
      </c>
      <c r="J11085" s="3" t="s">
        <v>186</v>
      </c>
      <c r="K11085" s="3" t="s">
        <v>301</v>
      </c>
      <c r="L11085" s="18"/>
      <c r="M11085" s="18">
        <v>1829.53</v>
      </c>
      <c r="N11085" s="19">
        <v>-1829.53</v>
      </c>
    </row>
    <row r="11086" spans="1:14" x14ac:dyDescent="0.2">
      <c r="A11086" s="3" t="str" cm="1">
        <f t="array" ref="A11086:B11086">_xlfn.TEXTSPLIT(D11086," - ",TRUE,1)</f>
        <v>2025</v>
      </c>
      <c r="B11086" s="3" t="str">
        <v>8</v>
      </c>
      <c r="C11086" s="3" t="str">
        <f>_xlfn.XLOOKUP(B11086*1,List!A:A,List!B:B,"",0)</f>
        <v>08</v>
      </c>
      <c r="D11086" s="13" t="s">
        <v>6292</v>
      </c>
      <c r="F11086" s="4">
        <v>45875</v>
      </c>
      <c r="G11086" s="5" t="s">
        <v>7067</v>
      </c>
      <c r="H11086" s="3" t="s">
        <v>13</v>
      </c>
      <c r="I11086" s="3" t="s">
        <v>6298</v>
      </c>
      <c r="J11086" s="3" t="s">
        <v>2012</v>
      </c>
      <c r="K11086" s="3" t="s">
        <v>196</v>
      </c>
      <c r="L11086" s="18">
        <v>6450</v>
      </c>
      <c r="M11086" s="18"/>
      <c r="N11086" s="19">
        <v>6450</v>
      </c>
    </row>
    <row r="11087" spans="1:14" x14ac:dyDescent="0.2">
      <c r="A11087" s="3" t="str" cm="1">
        <f t="array" ref="A11087:B11087">_xlfn.TEXTSPLIT(D11087," - ",TRUE,1)</f>
        <v>2025</v>
      </c>
      <c r="B11087" s="3" t="str">
        <v>8</v>
      </c>
      <c r="C11087" s="3" t="str">
        <f>_xlfn.XLOOKUP(B11087*1,List!A:A,List!B:B,"",0)</f>
        <v>08</v>
      </c>
      <c r="D11087" s="13" t="s">
        <v>6292</v>
      </c>
      <c r="F11087" s="4">
        <v>45900</v>
      </c>
      <c r="G11087" s="5" t="s">
        <v>6804</v>
      </c>
      <c r="H11087" s="3" t="s">
        <v>27</v>
      </c>
      <c r="I11087" s="3" t="s">
        <v>5453</v>
      </c>
      <c r="J11087" s="3" t="s">
        <v>279</v>
      </c>
      <c r="K11087" s="3" t="s">
        <v>32</v>
      </c>
      <c r="L11087" s="18">
        <v>3775</v>
      </c>
      <c r="M11087" s="18"/>
      <c r="N11087" s="19">
        <v>3775</v>
      </c>
    </row>
    <row r="11088" spans="1:14" x14ac:dyDescent="0.2">
      <c r="A11088" s="3" t="str" cm="1">
        <f t="array" ref="A11088:B11088">_xlfn.TEXTSPLIT(D11088," - ",TRUE,1)</f>
        <v>2025</v>
      </c>
      <c r="B11088" s="3" t="str">
        <v>8</v>
      </c>
      <c r="C11088" s="3" t="str">
        <f>_xlfn.XLOOKUP(B11088*1,List!A:A,List!B:B,"",0)</f>
        <v>08</v>
      </c>
      <c r="D11088" s="13" t="s">
        <v>6292</v>
      </c>
      <c r="F11088" s="4">
        <v>45863</v>
      </c>
      <c r="G11088" s="5" t="s">
        <v>6586</v>
      </c>
      <c r="H11088" s="3" t="s">
        <v>181</v>
      </c>
      <c r="I11088" s="3" t="s">
        <v>6587</v>
      </c>
      <c r="K11088" s="3" t="s">
        <v>4766</v>
      </c>
      <c r="L11088" s="18"/>
      <c r="M11088" s="18">
        <v>2941.16</v>
      </c>
      <c r="N11088" s="19">
        <v>-2941.16</v>
      </c>
    </row>
    <row r="11089" spans="1:14" x14ac:dyDescent="0.2">
      <c r="A11089" s="3" t="str" cm="1">
        <f t="array" ref="A11089:B11089">_xlfn.TEXTSPLIT(D11089," - ",TRUE,1)</f>
        <v>2025</v>
      </c>
      <c r="B11089" s="3" t="str">
        <v>8</v>
      </c>
      <c r="C11089" s="3" t="str">
        <f>_xlfn.XLOOKUP(B11089*1,List!A:A,List!B:B,"",0)</f>
        <v>08</v>
      </c>
      <c r="D11089" s="13" t="s">
        <v>6292</v>
      </c>
      <c r="F11089" s="4">
        <v>45882</v>
      </c>
      <c r="G11089" s="5" t="s">
        <v>6671</v>
      </c>
      <c r="H11089" s="3" t="s">
        <v>27</v>
      </c>
      <c r="I11089" s="3" t="s">
        <v>6672</v>
      </c>
      <c r="J11089" s="3" t="s">
        <v>1096</v>
      </c>
      <c r="K11089" s="3" t="s">
        <v>16</v>
      </c>
      <c r="L11089" s="18"/>
      <c r="M11089" s="18">
        <v>4750</v>
      </c>
      <c r="N11089" s="19">
        <v>-4750</v>
      </c>
    </row>
    <row r="11090" spans="1:14" x14ac:dyDescent="0.2">
      <c r="A11090" s="3" t="str" cm="1">
        <f t="array" ref="A11090:B11090">_xlfn.TEXTSPLIT(D11090," - ",TRUE,1)</f>
        <v>2025</v>
      </c>
      <c r="B11090" s="3" t="str">
        <v>8</v>
      </c>
      <c r="C11090" s="3" t="str">
        <f>_xlfn.XLOOKUP(B11090*1,List!A:A,List!B:B,"",0)</f>
        <v>08</v>
      </c>
      <c r="D11090" s="13" t="s">
        <v>6292</v>
      </c>
      <c r="F11090" s="4">
        <v>45875</v>
      </c>
      <c r="G11090" s="5" t="s">
        <v>6591</v>
      </c>
      <c r="H11090" s="3" t="s">
        <v>13</v>
      </c>
      <c r="I11090" s="3" t="s">
        <v>6298</v>
      </c>
      <c r="J11090" s="3" t="s">
        <v>310</v>
      </c>
      <c r="K11090" s="3" t="s">
        <v>16</v>
      </c>
      <c r="L11090" s="18">
        <v>2165.2600000000002</v>
      </c>
      <c r="M11090" s="18"/>
      <c r="N11090" s="19">
        <v>2165.2600000000002</v>
      </c>
    </row>
    <row r="11091" spans="1:14" x14ac:dyDescent="0.2">
      <c r="A11091" s="3" t="str" cm="1">
        <f t="array" ref="A11091:B11091">_xlfn.TEXTSPLIT(D11091," - ",TRUE,1)</f>
        <v>2025</v>
      </c>
      <c r="B11091" s="3" t="str">
        <v>8</v>
      </c>
      <c r="C11091" s="3" t="str">
        <f>_xlfn.XLOOKUP(B11091*1,List!A:A,List!B:B,"",0)</f>
        <v>08</v>
      </c>
      <c r="D11091" s="13" t="s">
        <v>6292</v>
      </c>
      <c r="F11091" s="4">
        <v>45863</v>
      </c>
      <c r="G11091" s="5" t="s">
        <v>6341</v>
      </c>
      <c r="H11091" s="3" t="s">
        <v>267</v>
      </c>
      <c r="I11091" s="3" t="s">
        <v>6342</v>
      </c>
      <c r="K11091" s="3" t="s">
        <v>4766</v>
      </c>
      <c r="L11091" s="18">
        <v>111.9</v>
      </c>
      <c r="M11091" s="18"/>
      <c r="N11091" s="19">
        <v>111.9</v>
      </c>
    </row>
    <row r="11092" spans="1:14" x14ac:dyDescent="0.2">
      <c r="A11092" s="3" t="str" cm="1">
        <f t="array" ref="A11092:B11092">_xlfn.TEXTSPLIT(D11092," - ",TRUE,1)</f>
        <v>2025</v>
      </c>
      <c r="B11092" s="3" t="str">
        <v>8</v>
      </c>
      <c r="C11092" s="3" t="str">
        <f>_xlfn.XLOOKUP(B11092*1,List!A:A,List!B:B,"",0)</f>
        <v>08</v>
      </c>
      <c r="D11092" s="13" t="s">
        <v>6292</v>
      </c>
      <c r="F11092" s="4">
        <v>45882</v>
      </c>
      <c r="G11092" s="5" t="s">
        <v>7126</v>
      </c>
      <c r="H11092" s="3" t="s">
        <v>13</v>
      </c>
      <c r="I11092" s="3" t="s">
        <v>30</v>
      </c>
      <c r="J11092" s="3" t="s">
        <v>1152</v>
      </c>
      <c r="K11092" s="3" t="s">
        <v>58</v>
      </c>
      <c r="L11092" s="18">
        <v>3200</v>
      </c>
      <c r="M11092" s="18"/>
      <c r="N11092" s="19">
        <v>3200</v>
      </c>
    </row>
    <row r="11093" spans="1:14" x14ac:dyDescent="0.2">
      <c r="A11093" s="3" t="str" cm="1">
        <f t="array" ref="A11093:B11093">_xlfn.TEXTSPLIT(D11093," - ",TRUE,1)</f>
        <v>2025</v>
      </c>
      <c r="B11093" s="3" t="str">
        <v>8</v>
      </c>
      <c r="C11093" s="3" t="str">
        <f>_xlfn.XLOOKUP(B11093*1,List!A:A,List!B:B,"",0)</f>
        <v>08</v>
      </c>
      <c r="D11093" s="13" t="s">
        <v>6292</v>
      </c>
      <c r="F11093" s="4">
        <v>45900</v>
      </c>
      <c r="G11093" s="5" t="s">
        <v>7127</v>
      </c>
      <c r="H11093" s="3" t="s">
        <v>13</v>
      </c>
      <c r="I11093" s="3" t="s">
        <v>5453</v>
      </c>
      <c r="J11093" s="3" t="s">
        <v>496</v>
      </c>
      <c r="K11093" s="3" t="s">
        <v>58</v>
      </c>
      <c r="L11093" s="18"/>
      <c r="M11093" s="18">
        <v>2133</v>
      </c>
      <c r="N11093" s="19">
        <v>-2133</v>
      </c>
    </row>
    <row r="11094" spans="1:14" x14ac:dyDescent="0.2">
      <c r="A11094" s="3" t="str" cm="1">
        <f t="array" ref="A11094:B11094">_xlfn.TEXTSPLIT(D11094," - ",TRUE,1)</f>
        <v>2025</v>
      </c>
      <c r="B11094" s="3" t="str">
        <v>8</v>
      </c>
      <c r="C11094" s="3" t="str">
        <f>_xlfn.XLOOKUP(B11094*1,List!A:A,List!B:B,"",0)</f>
        <v>08</v>
      </c>
      <c r="D11094" s="13" t="s">
        <v>6292</v>
      </c>
      <c r="F11094" s="4">
        <v>45900</v>
      </c>
      <c r="G11094" s="5" t="s">
        <v>6853</v>
      </c>
      <c r="H11094" s="3" t="s">
        <v>13</v>
      </c>
      <c r="I11094" s="3" t="s">
        <v>5453</v>
      </c>
      <c r="J11094" s="3" t="s">
        <v>6159</v>
      </c>
      <c r="K11094" s="3" t="s">
        <v>16</v>
      </c>
      <c r="L11094" s="18"/>
      <c r="M11094" s="18">
        <v>1494.99</v>
      </c>
      <c r="N11094" s="19">
        <v>-1494.99</v>
      </c>
    </row>
    <row r="11095" spans="1:14" x14ac:dyDescent="0.2">
      <c r="A11095" s="3" t="str" cm="1">
        <f t="array" ref="A11095:B11095">_xlfn.TEXTSPLIT(D11095," - ",TRUE,1)</f>
        <v>2025</v>
      </c>
      <c r="B11095" s="3" t="str">
        <v>8</v>
      </c>
      <c r="C11095" s="3" t="str">
        <f>_xlfn.XLOOKUP(B11095*1,List!A:A,List!B:B,"",0)</f>
        <v>08</v>
      </c>
      <c r="D11095" s="13" t="s">
        <v>6292</v>
      </c>
      <c r="F11095" s="4">
        <v>45875</v>
      </c>
      <c r="G11095" s="5" t="s">
        <v>6935</v>
      </c>
      <c r="H11095" s="3" t="s">
        <v>13</v>
      </c>
      <c r="I11095" s="3" t="s">
        <v>6298</v>
      </c>
      <c r="J11095" s="3" t="s">
        <v>371</v>
      </c>
      <c r="K11095" s="3" t="s">
        <v>44</v>
      </c>
      <c r="L11095" s="18">
        <v>4038.04</v>
      </c>
      <c r="M11095" s="18"/>
      <c r="N11095" s="19">
        <v>4038.04</v>
      </c>
    </row>
    <row r="11096" spans="1:14" x14ac:dyDescent="0.2">
      <c r="A11096" s="3" t="str" cm="1">
        <f t="array" ref="A11096:B11096">_xlfn.TEXTSPLIT(D11096," - ",TRUE,1)</f>
        <v>2025</v>
      </c>
      <c r="B11096" s="3" t="str">
        <v>8</v>
      </c>
      <c r="C11096" s="3" t="str">
        <f>_xlfn.XLOOKUP(B11096*1,List!A:A,List!B:B,"",0)</f>
        <v>08</v>
      </c>
      <c r="D11096" s="13" t="s">
        <v>6292</v>
      </c>
      <c r="F11096" s="4">
        <v>45875</v>
      </c>
      <c r="G11096" s="5" t="s">
        <v>7082</v>
      </c>
      <c r="H11096" s="3" t="s">
        <v>13</v>
      </c>
      <c r="I11096" s="3" t="s">
        <v>6298</v>
      </c>
      <c r="J11096" s="3" t="s">
        <v>681</v>
      </c>
      <c r="K11096" s="3" t="s">
        <v>150</v>
      </c>
      <c r="L11096" s="18">
        <v>2250</v>
      </c>
      <c r="M11096" s="18"/>
      <c r="N11096" s="19">
        <v>2250</v>
      </c>
    </row>
    <row r="11097" spans="1:14" x14ac:dyDescent="0.2">
      <c r="A11097" s="3" t="str" cm="1">
        <f t="array" ref="A11097:B11097">_xlfn.TEXTSPLIT(D11097," - ",TRUE,1)</f>
        <v>2025</v>
      </c>
      <c r="B11097" s="3" t="str">
        <v>8</v>
      </c>
      <c r="C11097" s="3" t="str">
        <f>_xlfn.XLOOKUP(B11097*1,List!A:A,List!B:B,"",0)</f>
        <v>08</v>
      </c>
      <c r="D11097" s="13" t="s">
        <v>6292</v>
      </c>
      <c r="F11097" s="4">
        <v>45900</v>
      </c>
      <c r="G11097" s="5" t="s">
        <v>6802</v>
      </c>
      <c r="H11097" s="3" t="s">
        <v>27</v>
      </c>
      <c r="I11097" s="3" t="s">
        <v>5453</v>
      </c>
      <c r="J11097" s="3" t="s">
        <v>392</v>
      </c>
      <c r="K11097" s="3" t="s">
        <v>141</v>
      </c>
      <c r="L11097" s="18">
        <v>3227.1</v>
      </c>
      <c r="M11097" s="18"/>
      <c r="N11097" s="19">
        <v>3227.1</v>
      </c>
    </row>
    <row r="11098" spans="1:14" x14ac:dyDescent="0.2">
      <c r="A11098" s="3" t="str" cm="1">
        <f t="array" ref="A11098:B11098">_xlfn.TEXTSPLIT(D11098," - ",TRUE,1)</f>
        <v>2025</v>
      </c>
      <c r="B11098" s="3" t="str">
        <v>8</v>
      </c>
      <c r="C11098" s="3" t="str">
        <f>_xlfn.XLOOKUP(B11098*1,List!A:A,List!B:B,"",0)</f>
        <v>08</v>
      </c>
      <c r="D11098" s="13" t="s">
        <v>6292</v>
      </c>
      <c r="F11098" s="4">
        <v>45863</v>
      </c>
      <c r="G11098" s="5" t="s">
        <v>6390</v>
      </c>
      <c r="H11098" s="3" t="s">
        <v>48</v>
      </c>
      <c r="I11098" s="3" t="s">
        <v>6391</v>
      </c>
      <c r="J11098" s="3" t="s">
        <v>466</v>
      </c>
      <c r="K11098" s="3" t="s">
        <v>4766</v>
      </c>
      <c r="L11098" s="18">
        <v>2468.1</v>
      </c>
      <c r="M11098" s="18"/>
      <c r="N11098" s="19">
        <v>2468.1</v>
      </c>
    </row>
    <row r="11099" spans="1:14" x14ac:dyDescent="0.2">
      <c r="A11099" s="3" t="str" cm="1">
        <f t="array" ref="A11099:B11099">_xlfn.TEXTSPLIT(D11099," - ",TRUE,1)</f>
        <v>2025</v>
      </c>
      <c r="B11099" s="3" t="str">
        <v>8</v>
      </c>
      <c r="C11099" s="3" t="str">
        <f>_xlfn.XLOOKUP(B11099*1,List!A:A,List!B:B,"",0)</f>
        <v>08</v>
      </c>
      <c r="D11099" s="13" t="s">
        <v>6292</v>
      </c>
      <c r="F11099" s="4">
        <v>45875</v>
      </c>
      <c r="G11099" s="5" t="s">
        <v>6741</v>
      </c>
      <c r="H11099" s="3" t="s">
        <v>13</v>
      </c>
      <c r="I11099" s="3" t="s">
        <v>6298</v>
      </c>
      <c r="J11099" s="3" t="s">
        <v>355</v>
      </c>
      <c r="K11099" s="3" t="s">
        <v>356</v>
      </c>
      <c r="L11099" s="18">
        <v>2186.1</v>
      </c>
      <c r="M11099" s="18"/>
      <c r="N11099" s="19">
        <v>2186.1</v>
      </c>
    </row>
    <row r="11100" spans="1:14" x14ac:dyDescent="0.2">
      <c r="A11100" s="3" t="str" cm="1">
        <f t="array" ref="A11100:B11100">_xlfn.TEXTSPLIT(D11100," - ",TRUE,1)</f>
        <v>2025</v>
      </c>
      <c r="B11100" s="3" t="str">
        <v>8</v>
      </c>
      <c r="C11100" s="3" t="str">
        <f>_xlfn.XLOOKUP(B11100*1,List!A:A,List!B:B,"",0)</f>
        <v>08</v>
      </c>
      <c r="D11100" s="13" t="s">
        <v>6292</v>
      </c>
      <c r="F11100" s="4">
        <v>45875</v>
      </c>
      <c r="G11100" s="5" t="s">
        <v>7107</v>
      </c>
      <c r="H11100" s="3" t="s">
        <v>27</v>
      </c>
      <c r="I11100" s="3" t="s">
        <v>6298</v>
      </c>
      <c r="J11100" s="3" t="s">
        <v>895</v>
      </c>
      <c r="K11100" s="3" t="s">
        <v>169</v>
      </c>
      <c r="L11100" s="18"/>
      <c r="M11100" s="18">
        <v>2046.42</v>
      </c>
      <c r="N11100" s="19">
        <v>-2046.42</v>
      </c>
    </row>
    <row r="11101" spans="1:14" x14ac:dyDescent="0.2">
      <c r="A11101" s="3" t="str" cm="1">
        <f t="array" ref="A11101:B11101">_xlfn.TEXTSPLIT(D11101," - ",TRUE,1)</f>
        <v>2025</v>
      </c>
      <c r="B11101" s="3" t="str">
        <v>8</v>
      </c>
      <c r="C11101" s="3" t="str">
        <f>_xlfn.XLOOKUP(B11101*1,List!A:A,List!B:B,"",0)</f>
        <v>08</v>
      </c>
      <c r="D11101" s="13" t="s">
        <v>6292</v>
      </c>
      <c r="F11101" s="4">
        <v>45875</v>
      </c>
      <c r="G11101" s="5" t="s">
        <v>7128</v>
      </c>
      <c r="H11101" s="3" t="s">
        <v>13</v>
      </c>
      <c r="I11101" s="3" t="s">
        <v>30</v>
      </c>
      <c r="J11101" s="3" t="s">
        <v>3314</v>
      </c>
      <c r="K11101" s="3" t="s">
        <v>4742</v>
      </c>
      <c r="L11101" s="18"/>
      <c r="M11101" s="18">
        <v>2500</v>
      </c>
      <c r="N11101" s="19">
        <v>-2500</v>
      </c>
    </row>
    <row r="11102" spans="1:14" x14ac:dyDescent="0.2">
      <c r="A11102" s="3" t="str" cm="1">
        <f t="array" ref="A11102:B11102">_xlfn.TEXTSPLIT(D11102," - ",TRUE,1)</f>
        <v>2025</v>
      </c>
      <c r="B11102" s="3" t="str">
        <v>8</v>
      </c>
      <c r="C11102" s="3" t="str">
        <f>_xlfn.XLOOKUP(B11102*1,List!A:A,List!B:B,"",0)</f>
        <v>08</v>
      </c>
      <c r="D11102" s="13" t="s">
        <v>6292</v>
      </c>
      <c r="F11102" s="4">
        <v>45875</v>
      </c>
      <c r="G11102" s="5" t="s">
        <v>6763</v>
      </c>
      <c r="H11102" s="3" t="s">
        <v>13</v>
      </c>
      <c r="I11102" s="3" t="s">
        <v>6298</v>
      </c>
      <c r="J11102" s="3" t="s">
        <v>130</v>
      </c>
      <c r="K11102" s="3" t="s">
        <v>131</v>
      </c>
      <c r="L11102" s="18">
        <v>2779.47</v>
      </c>
      <c r="M11102" s="18"/>
      <c r="N11102" s="19">
        <v>2779.47</v>
      </c>
    </row>
    <row r="11103" spans="1:14" x14ac:dyDescent="0.2">
      <c r="A11103" s="3" t="str" cm="1">
        <f t="array" ref="A11103:B11103">_xlfn.TEXTSPLIT(D11103," - ",TRUE,1)</f>
        <v>2025</v>
      </c>
      <c r="B11103" s="3" t="str">
        <v>8</v>
      </c>
      <c r="C11103" s="3" t="str">
        <f>_xlfn.XLOOKUP(B11103*1,List!A:A,List!B:B,"",0)</f>
        <v>08</v>
      </c>
      <c r="D11103" s="13" t="s">
        <v>6292</v>
      </c>
      <c r="F11103" s="4">
        <v>45900</v>
      </c>
      <c r="G11103" s="5" t="s">
        <v>6820</v>
      </c>
      <c r="H11103" s="3" t="s">
        <v>13</v>
      </c>
      <c r="I11103" s="3" t="s">
        <v>5453</v>
      </c>
      <c r="J11103" s="3" t="s">
        <v>107</v>
      </c>
      <c r="K11103" s="3" t="s">
        <v>2878</v>
      </c>
      <c r="L11103" s="18"/>
      <c r="M11103" s="18">
        <v>3200</v>
      </c>
      <c r="N11103" s="19">
        <v>-3200</v>
      </c>
    </row>
    <row r="11104" spans="1:14" x14ac:dyDescent="0.2">
      <c r="A11104" s="3" t="str" cm="1">
        <f t="array" ref="A11104:B11104">_xlfn.TEXTSPLIT(D11104," - ",TRUE,1)</f>
        <v>2025</v>
      </c>
      <c r="B11104" s="3" t="str">
        <v>8</v>
      </c>
      <c r="C11104" s="3" t="str">
        <f>_xlfn.XLOOKUP(B11104*1,List!A:A,List!B:B,"",0)</f>
        <v>08</v>
      </c>
      <c r="D11104" s="13" t="s">
        <v>6292</v>
      </c>
      <c r="F11104" s="4">
        <v>45900</v>
      </c>
      <c r="G11104" s="5" t="s">
        <v>7016</v>
      </c>
      <c r="H11104" s="3" t="s">
        <v>27</v>
      </c>
      <c r="I11104" s="3" t="s">
        <v>5453</v>
      </c>
      <c r="J11104" s="3" t="s">
        <v>572</v>
      </c>
      <c r="K11104" s="3" t="s">
        <v>35</v>
      </c>
      <c r="L11104" s="18">
        <v>1750</v>
      </c>
      <c r="M11104" s="18"/>
      <c r="N11104" s="19">
        <v>1750</v>
      </c>
    </row>
    <row r="11105" spans="1:14" x14ac:dyDescent="0.2">
      <c r="A11105" s="3" t="str" cm="1">
        <f t="array" ref="A11105:B11105">_xlfn.TEXTSPLIT(D11105," - ",TRUE,1)</f>
        <v>2025</v>
      </c>
      <c r="B11105" s="3" t="str">
        <v>8</v>
      </c>
      <c r="C11105" s="3" t="str">
        <f>_xlfn.XLOOKUP(B11105*1,List!A:A,List!B:B,"",0)</f>
        <v>08</v>
      </c>
      <c r="D11105" s="13" t="s">
        <v>6292</v>
      </c>
      <c r="F11105" s="4">
        <v>45875</v>
      </c>
      <c r="G11105" s="5" t="s">
        <v>6540</v>
      </c>
      <c r="H11105" s="3" t="s">
        <v>27</v>
      </c>
      <c r="I11105" s="3" t="s">
        <v>6298</v>
      </c>
      <c r="J11105" s="3" t="s">
        <v>107</v>
      </c>
      <c r="K11105" s="3" t="s">
        <v>58</v>
      </c>
      <c r="L11105" s="18"/>
      <c r="M11105" s="18">
        <v>3750</v>
      </c>
      <c r="N11105" s="19">
        <v>-3750</v>
      </c>
    </row>
    <row r="11106" spans="1:14" x14ac:dyDescent="0.2">
      <c r="A11106" s="3" t="str" cm="1">
        <f t="array" ref="A11106:B11106">_xlfn.TEXTSPLIT(D11106," - ",TRUE,1)</f>
        <v>2025</v>
      </c>
      <c r="B11106" s="3" t="str">
        <v>8</v>
      </c>
      <c r="C11106" s="3" t="str">
        <f>_xlfn.XLOOKUP(B11106*1,List!A:A,List!B:B,"",0)</f>
        <v>08</v>
      </c>
      <c r="D11106" s="13" t="s">
        <v>6292</v>
      </c>
      <c r="F11106" s="4">
        <v>45863</v>
      </c>
      <c r="G11106" s="5" t="s">
        <v>6373</v>
      </c>
      <c r="H11106" s="3" t="s">
        <v>48</v>
      </c>
      <c r="I11106" s="3" t="s">
        <v>6374</v>
      </c>
      <c r="J11106" s="3" t="s">
        <v>642</v>
      </c>
      <c r="K11106" s="3" t="s">
        <v>4766</v>
      </c>
      <c r="L11106" s="18">
        <v>2469.81</v>
      </c>
      <c r="M11106" s="18"/>
      <c r="N11106" s="19">
        <v>2469.81</v>
      </c>
    </row>
    <row r="11107" spans="1:14" x14ac:dyDescent="0.2">
      <c r="A11107" s="3" t="str" cm="1">
        <f t="array" ref="A11107:B11107">_xlfn.TEXTSPLIT(D11107," - ",TRUE,1)</f>
        <v>2025</v>
      </c>
      <c r="B11107" s="3" t="str">
        <v>8</v>
      </c>
      <c r="C11107" s="3" t="str">
        <f>_xlfn.XLOOKUP(B11107*1,List!A:A,List!B:B,"",0)</f>
        <v>08</v>
      </c>
      <c r="D11107" s="13" t="s">
        <v>6292</v>
      </c>
      <c r="F11107" s="4">
        <v>45887</v>
      </c>
      <c r="G11107" s="5" t="s">
        <v>7129</v>
      </c>
      <c r="H11107" s="3" t="s">
        <v>13</v>
      </c>
      <c r="I11107" s="3" t="s">
        <v>30</v>
      </c>
      <c r="K11107" s="3" t="s">
        <v>16</v>
      </c>
      <c r="L11107" s="18"/>
      <c r="M11107" s="18">
        <v>2300</v>
      </c>
      <c r="N11107" s="19">
        <v>-2300</v>
      </c>
    </row>
    <row r="11108" spans="1:14" x14ac:dyDescent="0.2">
      <c r="A11108" s="3" t="str" cm="1">
        <f t="array" ref="A11108:B11108">_xlfn.TEXTSPLIT(D11108," - ",TRUE,1)</f>
        <v>2025</v>
      </c>
      <c r="B11108" s="3" t="str">
        <v>8</v>
      </c>
      <c r="C11108" s="3" t="str">
        <f>_xlfn.XLOOKUP(B11108*1,List!A:A,List!B:B,"",0)</f>
        <v>08</v>
      </c>
      <c r="D11108" s="13" t="s">
        <v>6292</v>
      </c>
      <c r="F11108" s="4">
        <v>45900</v>
      </c>
      <c r="G11108" s="5" t="s">
        <v>7127</v>
      </c>
      <c r="H11108" s="3" t="s">
        <v>27</v>
      </c>
      <c r="I11108" s="3" t="s">
        <v>5453</v>
      </c>
      <c r="J11108" s="3" t="s">
        <v>496</v>
      </c>
      <c r="K11108" s="3" t="s">
        <v>58</v>
      </c>
      <c r="L11108" s="18">
        <v>2133</v>
      </c>
      <c r="M11108" s="18"/>
      <c r="N11108" s="19">
        <v>2133</v>
      </c>
    </row>
    <row r="11109" spans="1:14" x14ac:dyDescent="0.2">
      <c r="A11109" s="3" t="str" cm="1">
        <f t="array" ref="A11109:B11109">_xlfn.TEXTSPLIT(D11109," - ",TRUE,1)</f>
        <v>2025</v>
      </c>
      <c r="B11109" s="3" t="str">
        <v>8</v>
      </c>
      <c r="C11109" s="3" t="str">
        <f>_xlfn.XLOOKUP(B11109*1,List!A:A,List!B:B,"",0)</f>
        <v>08</v>
      </c>
      <c r="D11109" s="13" t="s">
        <v>6292</v>
      </c>
      <c r="F11109" s="4">
        <v>45900</v>
      </c>
      <c r="G11109" s="5" t="s">
        <v>6967</v>
      </c>
      <c r="H11109" s="3" t="s">
        <v>27</v>
      </c>
      <c r="I11109" s="3" t="s">
        <v>5453</v>
      </c>
      <c r="J11109" s="3" t="s">
        <v>149</v>
      </c>
      <c r="K11109" s="3" t="s">
        <v>150</v>
      </c>
      <c r="L11109" s="18">
        <v>3409.28</v>
      </c>
      <c r="M11109" s="18"/>
      <c r="N11109" s="19">
        <v>3409.28</v>
      </c>
    </row>
    <row r="11110" spans="1:14" x14ac:dyDescent="0.2">
      <c r="A11110" s="3" t="str" cm="1">
        <f t="array" ref="A11110:B11110">_xlfn.TEXTSPLIT(D11110," - ",TRUE,1)</f>
        <v>2025</v>
      </c>
      <c r="B11110" s="3" t="str">
        <v>8</v>
      </c>
      <c r="C11110" s="3" t="str">
        <f>_xlfn.XLOOKUP(B11110*1,List!A:A,List!B:B,"",0)</f>
        <v>08</v>
      </c>
      <c r="D11110" s="13" t="s">
        <v>6292</v>
      </c>
      <c r="F11110" s="4">
        <v>45875</v>
      </c>
      <c r="G11110" s="5" t="s">
        <v>7040</v>
      </c>
      <c r="H11110" s="3" t="s">
        <v>27</v>
      </c>
      <c r="I11110" s="3" t="s">
        <v>6298</v>
      </c>
      <c r="J11110" s="3" t="s">
        <v>404</v>
      </c>
      <c r="K11110" s="3" t="s">
        <v>103</v>
      </c>
      <c r="L11110" s="18"/>
      <c r="M11110" s="18">
        <v>3239.85</v>
      </c>
      <c r="N11110" s="19">
        <v>-3239.85</v>
      </c>
    </row>
    <row r="11111" spans="1:14" x14ac:dyDescent="0.2">
      <c r="A11111" s="3" t="str" cm="1">
        <f t="array" ref="A11111:B11111">_xlfn.TEXTSPLIT(D11111," - ",TRUE,1)</f>
        <v>2025</v>
      </c>
      <c r="B11111" s="3" t="str">
        <v>8</v>
      </c>
      <c r="C11111" s="3" t="str">
        <f>_xlfn.XLOOKUP(B11111*1,List!A:A,List!B:B,"",0)</f>
        <v>08</v>
      </c>
      <c r="D11111" s="13" t="s">
        <v>6292</v>
      </c>
      <c r="F11111" s="4">
        <v>45875</v>
      </c>
      <c r="G11111" s="5" t="s">
        <v>6910</v>
      </c>
      <c r="H11111" s="3" t="s">
        <v>13</v>
      </c>
      <c r="I11111" s="3" t="s">
        <v>6298</v>
      </c>
      <c r="J11111" s="3" t="s">
        <v>233</v>
      </c>
      <c r="K11111" s="3" t="s">
        <v>16</v>
      </c>
      <c r="L11111" s="18">
        <v>3550</v>
      </c>
      <c r="M11111" s="18"/>
      <c r="N11111" s="19">
        <v>3550</v>
      </c>
    </row>
    <row r="11112" spans="1:14" x14ac:dyDescent="0.2">
      <c r="A11112" s="3" t="str" cm="1">
        <f t="array" ref="A11112:B11112">_xlfn.TEXTSPLIT(D11112," - ",TRUE,1)</f>
        <v>2025</v>
      </c>
      <c r="B11112" s="3" t="str">
        <v>8</v>
      </c>
      <c r="C11112" s="3" t="str">
        <f>_xlfn.XLOOKUP(B11112*1,List!A:A,List!B:B,"",0)</f>
        <v>08</v>
      </c>
      <c r="D11112" s="13" t="s">
        <v>6292</v>
      </c>
      <c r="F11112" s="4">
        <v>45900</v>
      </c>
      <c r="G11112" s="5" t="s">
        <v>7033</v>
      </c>
      <c r="H11112" s="3" t="s">
        <v>27</v>
      </c>
      <c r="I11112" s="3" t="s">
        <v>5453</v>
      </c>
      <c r="J11112" s="3" t="s">
        <v>100</v>
      </c>
      <c r="K11112" s="3" t="s">
        <v>61</v>
      </c>
      <c r="L11112" s="18">
        <v>3075.11</v>
      </c>
      <c r="M11112" s="18"/>
      <c r="N11112" s="19">
        <v>3075.11</v>
      </c>
    </row>
    <row r="11113" spans="1:14" x14ac:dyDescent="0.2">
      <c r="A11113" s="3" t="str" cm="1">
        <f t="array" ref="A11113:B11113">_xlfn.TEXTSPLIT(D11113," - ",TRUE,1)</f>
        <v>2025</v>
      </c>
      <c r="B11113" s="3" t="str">
        <v>8</v>
      </c>
      <c r="C11113" s="3" t="str">
        <f>_xlfn.XLOOKUP(B11113*1,List!A:A,List!B:B,"",0)</f>
        <v>08</v>
      </c>
      <c r="D11113" s="13" t="s">
        <v>6292</v>
      </c>
      <c r="F11113" s="4">
        <v>45875</v>
      </c>
      <c r="G11113" s="5" t="s">
        <v>7088</v>
      </c>
      <c r="H11113" s="3" t="s">
        <v>13</v>
      </c>
      <c r="I11113" s="3" t="s">
        <v>6298</v>
      </c>
      <c r="J11113" s="3" t="s">
        <v>160</v>
      </c>
      <c r="K11113" s="3" t="s">
        <v>35</v>
      </c>
      <c r="L11113" s="18">
        <v>2449.11</v>
      </c>
      <c r="M11113" s="18"/>
      <c r="N11113" s="19">
        <v>2449.11</v>
      </c>
    </row>
    <row r="11114" spans="1:14" x14ac:dyDescent="0.2">
      <c r="A11114" s="3" t="str" cm="1">
        <f t="array" ref="A11114:B11114">_xlfn.TEXTSPLIT(D11114," - ",TRUE,1)</f>
        <v>2025</v>
      </c>
      <c r="B11114" s="3" t="str">
        <v>8</v>
      </c>
      <c r="C11114" s="3" t="str">
        <f>_xlfn.XLOOKUP(B11114*1,List!A:A,List!B:B,"",0)</f>
        <v>08</v>
      </c>
      <c r="D11114" s="13" t="s">
        <v>6292</v>
      </c>
      <c r="F11114" s="4">
        <v>45900</v>
      </c>
      <c r="G11114" s="5" t="s">
        <v>7083</v>
      </c>
      <c r="H11114" s="3" t="s">
        <v>27</v>
      </c>
      <c r="I11114" s="3" t="s">
        <v>5453</v>
      </c>
      <c r="J11114" s="3" t="s">
        <v>254</v>
      </c>
      <c r="K11114" s="3" t="s">
        <v>16</v>
      </c>
      <c r="L11114" s="18">
        <v>2810.7</v>
      </c>
      <c r="M11114" s="18"/>
      <c r="N11114" s="19">
        <v>2810.7</v>
      </c>
    </row>
    <row r="11115" spans="1:14" x14ac:dyDescent="0.2">
      <c r="A11115" s="3" t="str" cm="1">
        <f t="array" ref="A11115:B11115">_xlfn.TEXTSPLIT(D11115," - ",TRUE,1)</f>
        <v>2025</v>
      </c>
      <c r="B11115" s="3" t="str">
        <v>8</v>
      </c>
      <c r="C11115" s="3" t="str">
        <f>_xlfn.XLOOKUP(B11115*1,List!A:A,List!B:B,"",0)</f>
        <v>08</v>
      </c>
      <c r="D11115" s="13" t="s">
        <v>6292</v>
      </c>
      <c r="F11115" s="4">
        <v>45891</v>
      </c>
      <c r="G11115" s="5" t="s">
        <v>7130</v>
      </c>
      <c r="H11115" s="3" t="s">
        <v>13</v>
      </c>
      <c r="I11115" s="3" t="s">
        <v>30</v>
      </c>
      <c r="K11115" s="3" t="s">
        <v>44</v>
      </c>
      <c r="L11115" s="18"/>
      <c r="M11115" s="18">
        <v>3122.47</v>
      </c>
      <c r="N11115" s="19">
        <v>-3122.47</v>
      </c>
    </row>
    <row r="11116" spans="1:14" x14ac:dyDescent="0.2">
      <c r="A11116" s="3" t="str" cm="1">
        <f t="array" ref="A11116:B11116">_xlfn.TEXTSPLIT(D11116," - ",TRUE,1)</f>
        <v>2025</v>
      </c>
      <c r="B11116" s="3" t="str">
        <v>8</v>
      </c>
      <c r="C11116" s="3" t="str">
        <f>_xlfn.XLOOKUP(B11116*1,List!A:A,List!B:B,"",0)</f>
        <v>08</v>
      </c>
      <c r="D11116" s="13" t="s">
        <v>6292</v>
      </c>
      <c r="F11116" s="4">
        <v>45863</v>
      </c>
      <c r="G11116" s="5" t="s">
        <v>6491</v>
      </c>
      <c r="H11116" s="3" t="s">
        <v>943</v>
      </c>
      <c r="I11116" s="3" t="s">
        <v>6492</v>
      </c>
      <c r="K11116" s="3" t="s">
        <v>4766</v>
      </c>
      <c r="L11116" s="18">
        <v>52.5</v>
      </c>
      <c r="M11116" s="18"/>
      <c r="N11116" s="19">
        <v>52.5</v>
      </c>
    </row>
    <row r="11117" spans="1:14" x14ac:dyDescent="0.2">
      <c r="A11117" s="3" t="str" cm="1">
        <f t="array" ref="A11117:B11117">_xlfn.TEXTSPLIT(D11117," - ",TRUE,1)</f>
        <v>2025</v>
      </c>
      <c r="B11117" s="3" t="str">
        <v>8</v>
      </c>
      <c r="C11117" s="3" t="str">
        <f>_xlfn.XLOOKUP(B11117*1,List!A:A,List!B:B,"",0)</f>
        <v>08</v>
      </c>
      <c r="D11117" s="13" t="s">
        <v>6292</v>
      </c>
      <c r="F11117" s="4">
        <v>45875</v>
      </c>
      <c r="G11117" s="5" t="s">
        <v>6347</v>
      </c>
      <c r="H11117" s="3" t="s">
        <v>27</v>
      </c>
      <c r="I11117" s="3" t="s">
        <v>6298</v>
      </c>
      <c r="J11117" s="3" t="s">
        <v>642</v>
      </c>
      <c r="K11117" s="3" t="s">
        <v>196</v>
      </c>
      <c r="L11117" s="18"/>
      <c r="M11117" s="18">
        <v>3250</v>
      </c>
      <c r="N11117" s="19">
        <v>-3250</v>
      </c>
    </row>
    <row r="11118" spans="1:14" x14ac:dyDescent="0.2">
      <c r="A11118" s="3" t="str" cm="1">
        <f t="array" ref="A11118:B11118">_xlfn.TEXTSPLIT(D11118," - ",TRUE,1)</f>
        <v>2025</v>
      </c>
      <c r="B11118" s="3" t="str">
        <v>8</v>
      </c>
      <c r="C11118" s="3" t="str">
        <f>_xlfn.XLOOKUP(B11118*1,List!A:A,List!B:B,"",0)</f>
        <v>08</v>
      </c>
      <c r="D11118" s="13" t="s">
        <v>6292</v>
      </c>
      <c r="F11118" s="4">
        <v>45875</v>
      </c>
      <c r="G11118" s="5" t="s">
        <v>6583</v>
      </c>
      <c r="H11118" s="3" t="s">
        <v>13</v>
      </c>
      <c r="I11118" s="3" t="s">
        <v>6298</v>
      </c>
      <c r="J11118" s="3" t="s">
        <v>687</v>
      </c>
      <c r="K11118" s="3" t="s">
        <v>16</v>
      </c>
      <c r="L11118" s="18">
        <v>2593.81</v>
      </c>
      <c r="M11118" s="18"/>
      <c r="N11118" s="19">
        <v>2593.81</v>
      </c>
    </row>
    <row r="11119" spans="1:14" x14ac:dyDescent="0.2">
      <c r="A11119" s="3" t="str" cm="1">
        <f t="array" ref="A11119:B11119">_xlfn.TEXTSPLIT(D11119," - ",TRUE,1)</f>
        <v>2025</v>
      </c>
      <c r="B11119" s="3" t="str">
        <v>8</v>
      </c>
      <c r="C11119" s="3" t="str">
        <f>_xlfn.XLOOKUP(B11119*1,List!A:A,List!B:B,"",0)</f>
        <v>08</v>
      </c>
      <c r="D11119" s="13" t="s">
        <v>6292</v>
      </c>
      <c r="F11119" s="4">
        <v>45875</v>
      </c>
      <c r="G11119" s="5" t="s">
        <v>7099</v>
      </c>
      <c r="H11119" s="3" t="s">
        <v>27</v>
      </c>
      <c r="I11119" s="3" t="s">
        <v>6298</v>
      </c>
      <c r="J11119" s="3" t="s">
        <v>695</v>
      </c>
      <c r="K11119" s="3" t="s">
        <v>58</v>
      </c>
      <c r="L11119" s="18"/>
      <c r="M11119" s="18">
        <v>3200</v>
      </c>
      <c r="N11119" s="19">
        <v>-3200</v>
      </c>
    </row>
    <row r="11120" spans="1:14" x14ac:dyDescent="0.2">
      <c r="A11120" s="3" t="str" cm="1">
        <f t="array" ref="A11120:B11120">_xlfn.TEXTSPLIT(D11120," - ",TRUE,1)</f>
        <v>2025</v>
      </c>
      <c r="B11120" s="3" t="str">
        <v>8</v>
      </c>
      <c r="C11120" s="3" t="str">
        <f>_xlfn.XLOOKUP(B11120*1,List!A:A,List!B:B,"",0)</f>
        <v>08</v>
      </c>
      <c r="D11120" s="13" t="s">
        <v>6292</v>
      </c>
      <c r="F11120" s="4">
        <v>45875</v>
      </c>
      <c r="G11120" s="5" t="s">
        <v>7131</v>
      </c>
      <c r="H11120" s="3" t="s">
        <v>13</v>
      </c>
      <c r="I11120" s="3" t="s">
        <v>30</v>
      </c>
      <c r="J11120" s="3" t="s">
        <v>1096</v>
      </c>
      <c r="K11120" s="3" t="s">
        <v>196</v>
      </c>
      <c r="L11120" s="18"/>
      <c r="M11120" s="18">
        <v>5000</v>
      </c>
      <c r="N11120" s="19">
        <v>-5000</v>
      </c>
    </row>
    <row r="11121" spans="1:14" x14ac:dyDescent="0.2">
      <c r="A11121" s="3" t="str" cm="1">
        <f t="array" ref="A11121:B11121">_xlfn.TEXTSPLIT(D11121," - ",TRUE,1)</f>
        <v>2025</v>
      </c>
      <c r="B11121" s="3" t="str">
        <v>8</v>
      </c>
      <c r="C11121" s="3" t="str">
        <f>_xlfn.XLOOKUP(B11121*1,List!A:A,List!B:B,"",0)</f>
        <v>08</v>
      </c>
      <c r="D11121" s="13" t="s">
        <v>6292</v>
      </c>
      <c r="F11121" s="4">
        <v>45875</v>
      </c>
      <c r="G11121" s="5" t="s">
        <v>6597</v>
      </c>
      <c r="H11121" s="3" t="s">
        <v>27</v>
      </c>
      <c r="I11121" s="3" t="s">
        <v>6298</v>
      </c>
      <c r="J11121" s="3" t="s">
        <v>248</v>
      </c>
      <c r="K11121" s="3" t="s">
        <v>249</v>
      </c>
      <c r="L11121" s="18"/>
      <c r="M11121" s="18">
        <v>3608.79</v>
      </c>
      <c r="N11121" s="19">
        <v>-3608.79</v>
      </c>
    </row>
    <row r="11122" spans="1:14" x14ac:dyDescent="0.2">
      <c r="A11122" s="3" t="str" cm="1">
        <f t="array" ref="A11122:B11122">_xlfn.TEXTSPLIT(D11122," - ",TRUE,1)</f>
        <v>2025</v>
      </c>
      <c r="B11122" s="3" t="str">
        <v>8</v>
      </c>
      <c r="C11122" s="3" t="str">
        <f>_xlfn.XLOOKUP(B11122*1,List!A:A,List!B:B,"",0)</f>
        <v>08</v>
      </c>
      <c r="D11122" s="13" t="s">
        <v>6292</v>
      </c>
      <c r="F11122" s="4">
        <v>45900</v>
      </c>
      <c r="G11122" s="5" t="s">
        <v>6819</v>
      </c>
      <c r="H11122" s="3" t="s">
        <v>13</v>
      </c>
      <c r="I11122" s="3" t="s">
        <v>5453</v>
      </c>
      <c r="J11122" s="3" t="s">
        <v>188</v>
      </c>
      <c r="K11122" s="3" t="s">
        <v>189</v>
      </c>
      <c r="L11122" s="18"/>
      <c r="M11122" s="18">
        <v>2888.78</v>
      </c>
      <c r="N11122" s="19">
        <v>-2888.78</v>
      </c>
    </row>
    <row r="11123" spans="1:14" x14ac:dyDescent="0.2">
      <c r="A11123" s="3" t="str" cm="1">
        <f t="array" ref="A11123:B11123">_xlfn.TEXTSPLIT(D11123," - ",TRUE,1)</f>
        <v>2025</v>
      </c>
      <c r="B11123" s="3" t="str">
        <v>8</v>
      </c>
      <c r="C11123" s="3" t="str">
        <f>_xlfn.XLOOKUP(B11123*1,List!A:A,List!B:B,"",0)</f>
        <v>08</v>
      </c>
      <c r="D11123" s="13" t="s">
        <v>6292</v>
      </c>
      <c r="F11123" s="4">
        <v>45900</v>
      </c>
      <c r="G11123" s="5" t="s">
        <v>7024</v>
      </c>
      <c r="H11123" s="3" t="s">
        <v>13</v>
      </c>
      <c r="I11123" s="3" t="s">
        <v>5453</v>
      </c>
      <c r="J11123" s="3" t="s">
        <v>1152</v>
      </c>
      <c r="K11123" s="3" t="s">
        <v>58</v>
      </c>
      <c r="L11123" s="18"/>
      <c r="M11123" s="18">
        <v>3200</v>
      </c>
      <c r="N11123" s="19">
        <v>-3200</v>
      </c>
    </row>
    <row r="11124" spans="1:14" x14ac:dyDescent="0.2">
      <c r="A11124" s="3" t="str" cm="1">
        <f t="array" ref="A11124:B11124">_xlfn.TEXTSPLIT(D11124," - ",TRUE,1)</f>
        <v>2025</v>
      </c>
      <c r="B11124" s="3" t="str">
        <v>8</v>
      </c>
      <c r="C11124" s="3" t="str">
        <f>_xlfn.XLOOKUP(B11124*1,List!A:A,List!B:B,"",0)</f>
        <v>08</v>
      </c>
      <c r="D11124" s="13" t="s">
        <v>6292</v>
      </c>
      <c r="F11124" s="4">
        <v>45900</v>
      </c>
      <c r="G11124" s="5" t="s">
        <v>6590</v>
      </c>
      <c r="H11124" s="3" t="s">
        <v>27</v>
      </c>
      <c r="I11124" s="3" t="s">
        <v>5453</v>
      </c>
      <c r="J11124" s="3" t="s">
        <v>24</v>
      </c>
      <c r="K11124" s="3" t="s">
        <v>25</v>
      </c>
      <c r="L11124" s="18">
        <v>2316.23</v>
      </c>
      <c r="M11124" s="18"/>
      <c r="N11124" s="19">
        <v>2316.23</v>
      </c>
    </row>
    <row r="11125" spans="1:14" x14ac:dyDescent="0.2">
      <c r="A11125" s="3" t="str" cm="1">
        <f t="array" ref="A11125:B11125">_xlfn.TEXTSPLIT(D11125," - ",TRUE,1)</f>
        <v>2025</v>
      </c>
      <c r="B11125" s="3" t="str">
        <v>8</v>
      </c>
      <c r="C11125" s="3" t="str">
        <f>_xlfn.XLOOKUP(B11125*1,List!A:A,List!B:B,"",0)</f>
        <v>08</v>
      </c>
      <c r="D11125" s="13" t="s">
        <v>6292</v>
      </c>
      <c r="F11125" s="4">
        <v>45900</v>
      </c>
      <c r="G11125" s="5" t="s">
        <v>6980</v>
      </c>
      <c r="H11125" s="3" t="s">
        <v>13</v>
      </c>
      <c r="I11125" s="3" t="s">
        <v>5453</v>
      </c>
      <c r="J11125" s="3" t="s">
        <v>1472</v>
      </c>
      <c r="K11125" s="3" t="s">
        <v>1473</v>
      </c>
      <c r="L11125" s="18"/>
      <c r="M11125" s="18">
        <v>3275</v>
      </c>
      <c r="N11125" s="19">
        <v>-3275</v>
      </c>
    </row>
    <row r="11126" spans="1:14" x14ac:dyDescent="0.2">
      <c r="A11126" s="3" t="str" cm="1">
        <f t="array" ref="A11126:B11126">_xlfn.TEXTSPLIT(D11126," - ",TRUE,1)</f>
        <v>2025</v>
      </c>
      <c r="B11126" s="3" t="str">
        <v>8</v>
      </c>
      <c r="C11126" s="3" t="str">
        <f>_xlfn.XLOOKUP(B11126*1,List!A:A,List!B:B,"",0)</f>
        <v>08</v>
      </c>
      <c r="D11126" s="13" t="s">
        <v>6292</v>
      </c>
      <c r="F11126" s="4">
        <v>45875</v>
      </c>
      <c r="G11126" s="5" t="s">
        <v>7010</v>
      </c>
      <c r="H11126" s="3" t="s">
        <v>27</v>
      </c>
      <c r="I11126" s="3" t="s">
        <v>6298</v>
      </c>
      <c r="J11126" s="3" t="s">
        <v>173</v>
      </c>
      <c r="K11126" s="3" t="s">
        <v>460</v>
      </c>
      <c r="L11126" s="18"/>
      <c r="M11126" s="18">
        <v>1977.9</v>
      </c>
      <c r="N11126" s="19">
        <v>-1977.9</v>
      </c>
    </row>
    <row r="11127" spans="1:14" x14ac:dyDescent="0.2">
      <c r="A11127" s="3" t="str" cm="1">
        <f t="array" ref="A11127:B11127">_xlfn.TEXTSPLIT(D11127," - ",TRUE,1)</f>
        <v>2025</v>
      </c>
      <c r="B11127" s="3" t="str">
        <v>8</v>
      </c>
      <c r="C11127" s="3" t="str">
        <f>_xlfn.XLOOKUP(B11127*1,List!A:A,List!B:B,"",0)</f>
        <v>08</v>
      </c>
      <c r="D11127" s="13" t="s">
        <v>6292</v>
      </c>
      <c r="F11127" s="4">
        <v>45875</v>
      </c>
      <c r="G11127" s="5" t="s">
        <v>7132</v>
      </c>
      <c r="H11127" s="3" t="s">
        <v>13</v>
      </c>
      <c r="I11127" s="3" t="s">
        <v>6298</v>
      </c>
      <c r="J11127" s="3" t="s">
        <v>524</v>
      </c>
      <c r="K11127" s="3" t="s">
        <v>196</v>
      </c>
      <c r="L11127" s="18">
        <v>1950</v>
      </c>
      <c r="M11127" s="18"/>
      <c r="N11127" s="19">
        <v>1950</v>
      </c>
    </row>
    <row r="11128" spans="1:14" x14ac:dyDescent="0.2">
      <c r="A11128" s="3" t="str" cm="1">
        <f t="array" ref="A11128:B11128">_xlfn.TEXTSPLIT(D11128," - ",TRUE,1)</f>
        <v>2025</v>
      </c>
      <c r="B11128" s="3" t="str">
        <v>8</v>
      </c>
      <c r="C11128" s="3" t="str">
        <f>_xlfn.XLOOKUP(B11128*1,List!A:A,List!B:B,"",0)</f>
        <v>08</v>
      </c>
      <c r="D11128" s="13" t="s">
        <v>6292</v>
      </c>
      <c r="F11128" s="4">
        <v>45900</v>
      </c>
      <c r="G11128" s="5" t="s">
        <v>6422</v>
      </c>
      <c r="H11128" s="3" t="s">
        <v>13</v>
      </c>
      <c r="I11128" s="3" t="s">
        <v>5453</v>
      </c>
      <c r="J11128" s="3" t="s">
        <v>385</v>
      </c>
      <c r="K11128" s="3" t="s">
        <v>16</v>
      </c>
      <c r="L11128" s="18"/>
      <c r="M11128" s="18">
        <v>2238.15</v>
      </c>
      <c r="N11128" s="19">
        <v>-2238.15</v>
      </c>
    </row>
    <row r="11129" spans="1:14" x14ac:dyDescent="0.2">
      <c r="A11129" s="3" t="str" cm="1">
        <f t="array" ref="A11129:B11129">_xlfn.TEXTSPLIT(D11129," - ",TRUE,1)</f>
        <v>2025</v>
      </c>
      <c r="B11129" s="3" t="str">
        <v>8</v>
      </c>
      <c r="C11129" s="3" t="str">
        <f>_xlfn.XLOOKUP(B11129*1,List!A:A,List!B:B,"",0)</f>
        <v>08</v>
      </c>
      <c r="D11129" s="13" t="s">
        <v>6292</v>
      </c>
      <c r="F11129" s="4">
        <v>45900</v>
      </c>
      <c r="G11129" s="5" t="s">
        <v>7081</v>
      </c>
      <c r="H11129" s="3" t="s">
        <v>27</v>
      </c>
      <c r="I11129" s="3" t="s">
        <v>5453</v>
      </c>
      <c r="J11129" s="3" t="s">
        <v>1219</v>
      </c>
      <c r="K11129" s="3" t="s">
        <v>215</v>
      </c>
      <c r="L11129" s="18">
        <v>2450</v>
      </c>
      <c r="M11129" s="18"/>
      <c r="N11129" s="19">
        <v>2450</v>
      </c>
    </row>
    <row r="11130" spans="1:14" x14ac:dyDescent="0.2">
      <c r="A11130" s="3" t="str" cm="1">
        <f t="array" ref="A11130:B11130">_xlfn.TEXTSPLIT(D11130," - ",TRUE,1)</f>
        <v>2025</v>
      </c>
      <c r="B11130" s="3" t="str">
        <v>8</v>
      </c>
      <c r="C11130" s="3" t="str">
        <f>_xlfn.XLOOKUP(B11130*1,List!A:A,List!B:B,"",0)</f>
        <v>08</v>
      </c>
      <c r="D11130" s="13" t="s">
        <v>6292</v>
      </c>
      <c r="F11130" s="4">
        <v>45900</v>
      </c>
      <c r="G11130" s="5" t="s">
        <v>6924</v>
      </c>
      <c r="H11130" s="3" t="s">
        <v>13</v>
      </c>
      <c r="I11130" s="3" t="s">
        <v>5453</v>
      </c>
      <c r="J11130" s="3" t="s">
        <v>821</v>
      </c>
      <c r="K11130" s="3" t="s">
        <v>150</v>
      </c>
      <c r="L11130" s="18"/>
      <c r="M11130" s="18">
        <v>2534.84</v>
      </c>
      <c r="N11130" s="19">
        <v>-2534.84</v>
      </c>
    </row>
    <row r="11131" spans="1:14" x14ac:dyDescent="0.2">
      <c r="A11131" s="3" t="str" cm="1">
        <f t="array" ref="A11131:B11131">_xlfn.TEXTSPLIT(D11131," - ",TRUE,1)</f>
        <v>2025</v>
      </c>
      <c r="B11131" s="3" t="str">
        <v>8</v>
      </c>
      <c r="C11131" s="3" t="str">
        <f>_xlfn.XLOOKUP(B11131*1,List!A:A,List!B:B,"",0)</f>
        <v>08</v>
      </c>
      <c r="D11131" s="13" t="s">
        <v>6292</v>
      </c>
      <c r="F11131" s="4">
        <v>45900</v>
      </c>
      <c r="G11131" s="5" t="s">
        <v>7092</v>
      </c>
      <c r="H11131" s="3" t="s">
        <v>13</v>
      </c>
      <c r="I11131" s="3" t="s">
        <v>5453</v>
      </c>
      <c r="J11131" s="3" t="s">
        <v>484</v>
      </c>
      <c r="K11131" s="3" t="s">
        <v>150</v>
      </c>
      <c r="L11131" s="18"/>
      <c r="M11131" s="18">
        <v>2446.35</v>
      </c>
      <c r="N11131" s="19">
        <v>-2446.35</v>
      </c>
    </row>
    <row r="11132" spans="1:14" x14ac:dyDescent="0.2">
      <c r="A11132" s="3" t="str" cm="1">
        <f t="array" ref="A11132:B11132">_xlfn.TEXTSPLIT(D11132," - ",TRUE,1)</f>
        <v>2025</v>
      </c>
      <c r="B11132" s="3" t="str">
        <v>8</v>
      </c>
      <c r="C11132" s="3" t="str">
        <f>_xlfn.XLOOKUP(B11132*1,List!A:A,List!B:B,"",0)</f>
        <v>08</v>
      </c>
      <c r="D11132" s="13" t="s">
        <v>6292</v>
      </c>
      <c r="F11132" s="4">
        <v>45875</v>
      </c>
      <c r="G11132" s="5" t="s">
        <v>7133</v>
      </c>
      <c r="H11132" s="3" t="s">
        <v>13</v>
      </c>
      <c r="I11132" s="3" t="s">
        <v>30</v>
      </c>
      <c r="J11132" s="3" t="s">
        <v>310</v>
      </c>
      <c r="K11132" s="3" t="s">
        <v>16</v>
      </c>
      <c r="L11132" s="18"/>
      <c r="M11132" s="18">
        <v>13043.23</v>
      </c>
      <c r="N11132" s="19">
        <v>-13043.23</v>
      </c>
    </row>
    <row r="11133" spans="1:14" x14ac:dyDescent="0.2">
      <c r="A11133" s="3" t="str" cm="1">
        <f t="array" ref="A11133:B11133">_xlfn.TEXTSPLIT(D11133," - ",TRUE,1)</f>
        <v>2025</v>
      </c>
      <c r="B11133" s="3" t="str">
        <v>8</v>
      </c>
      <c r="C11133" s="3" t="str">
        <f>_xlfn.XLOOKUP(B11133*1,List!A:A,List!B:B,"",0)</f>
        <v>08</v>
      </c>
      <c r="D11133" s="13" t="s">
        <v>6292</v>
      </c>
      <c r="F11133" s="4">
        <v>45875</v>
      </c>
      <c r="G11133" s="5" t="s">
        <v>7132</v>
      </c>
      <c r="H11133" s="3" t="s">
        <v>27</v>
      </c>
      <c r="I11133" s="3" t="s">
        <v>6298</v>
      </c>
      <c r="J11133" s="3" t="s">
        <v>524</v>
      </c>
      <c r="K11133" s="3" t="s">
        <v>196</v>
      </c>
      <c r="L11133" s="18"/>
      <c r="M11133" s="18">
        <v>1950</v>
      </c>
      <c r="N11133" s="19">
        <v>-1950</v>
      </c>
    </row>
    <row r="11134" spans="1:14" x14ac:dyDescent="0.2">
      <c r="A11134" s="3" t="str" cm="1">
        <f t="array" ref="A11134:B11134">_xlfn.TEXTSPLIT(D11134," - ",TRUE,1)</f>
        <v>2025</v>
      </c>
      <c r="B11134" s="3" t="str">
        <v>8</v>
      </c>
      <c r="C11134" s="3" t="str">
        <f>_xlfn.XLOOKUP(B11134*1,List!A:A,List!B:B,"",0)</f>
        <v>08</v>
      </c>
      <c r="D11134" s="13" t="s">
        <v>6292</v>
      </c>
      <c r="F11134" s="4">
        <v>45875</v>
      </c>
      <c r="G11134" s="5" t="s">
        <v>7044</v>
      </c>
      <c r="H11134" s="3" t="s">
        <v>13</v>
      </c>
      <c r="I11134" s="3" t="s">
        <v>6298</v>
      </c>
      <c r="J11134" s="3" t="s">
        <v>2242</v>
      </c>
      <c r="K11134" s="3" t="s">
        <v>16</v>
      </c>
      <c r="L11134" s="18">
        <v>1560</v>
      </c>
      <c r="M11134" s="18"/>
      <c r="N11134" s="19">
        <v>1560</v>
      </c>
    </row>
    <row r="11135" spans="1:14" x14ac:dyDescent="0.2">
      <c r="A11135" s="3" t="str" cm="1">
        <f t="array" ref="A11135:B11135">_xlfn.TEXTSPLIT(D11135," - ",TRUE,1)</f>
        <v>2025</v>
      </c>
      <c r="B11135" s="3" t="str">
        <v>8</v>
      </c>
      <c r="C11135" s="3" t="str">
        <f>_xlfn.XLOOKUP(B11135*1,List!A:A,List!B:B,"",0)</f>
        <v>08</v>
      </c>
      <c r="D11135" s="13" t="s">
        <v>6292</v>
      </c>
      <c r="F11135" s="4">
        <v>45875</v>
      </c>
      <c r="G11135" s="5" t="s">
        <v>7134</v>
      </c>
      <c r="H11135" s="3" t="s">
        <v>13</v>
      </c>
      <c r="I11135" s="3" t="s">
        <v>30</v>
      </c>
      <c r="J11135" s="3" t="s">
        <v>107</v>
      </c>
      <c r="K11135" s="3" t="s">
        <v>58</v>
      </c>
      <c r="L11135" s="18"/>
      <c r="M11135" s="18">
        <v>4810.3599999999997</v>
      </c>
      <c r="N11135" s="19">
        <v>-4810.3599999999997</v>
      </c>
    </row>
    <row r="11136" spans="1:14" x14ac:dyDescent="0.2">
      <c r="A11136" s="3" t="str" cm="1">
        <f t="array" ref="A11136:B11136">_xlfn.TEXTSPLIT(D11136," - ",TRUE,1)</f>
        <v>2025</v>
      </c>
      <c r="B11136" s="3" t="str">
        <v>8</v>
      </c>
      <c r="C11136" s="3" t="str">
        <f>_xlfn.XLOOKUP(B11136*1,List!A:A,List!B:B,"",0)</f>
        <v>08</v>
      </c>
      <c r="D11136" s="13" t="s">
        <v>6292</v>
      </c>
      <c r="F11136" s="4">
        <v>45875</v>
      </c>
      <c r="G11136" s="5" t="s">
        <v>6854</v>
      </c>
      <c r="H11136" s="3" t="s">
        <v>13</v>
      </c>
      <c r="I11136" s="3" t="s">
        <v>6298</v>
      </c>
      <c r="J11136" s="3" t="s">
        <v>318</v>
      </c>
      <c r="K11136" s="3" t="s">
        <v>2306</v>
      </c>
      <c r="L11136" s="18">
        <v>2300</v>
      </c>
      <c r="M11136" s="18"/>
      <c r="N11136" s="19">
        <v>2300</v>
      </c>
    </row>
    <row r="11137" spans="1:14" x14ac:dyDescent="0.2">
      <c r="A11137" s="3" t="str" cm="1">
        <f t="array" ref="A11137:B11137">_xlfn.TEXTSPLIT(D11137," - ",TRUE,1)</f>
        <v>2025</v>
      </c>
      <c r="B11137" s="3" t="str">
        <v>8</v>
      </c>
      <c r="C11137" s="3" t="str">
        <f>_xlfn.XLOOKUP(B11137*1,List!A:A,List!B:B,"",0)</f>
        <v>08</v>
      </c>
      <c r="D11137" s="13" t="s">
        <v>6292</v>
      </c>
      <c r="F11137" s="4">
        <v>45875</v>
      </c>
      <c r="G11137" s="5" t="s">
        <v>7135</v>
      </c>
      <c r="H11137" s="3" t="s">
        <v>13</v>
      </c>
      <c r="I11137" s="3" t="s">
        <v>30</v>
      </c>
      <c r="J11137" s="3" t="s">
        <v>536</v>
      </c>
      <c r="K11137" s="3" t="s">
        <v>138</v>
      </c>
      <c r="L11137" s="18"/>
      <c r="M11137" s="18">
        <v>3789.24</v>
      </c>
      <c r="N11137" s="19">
        <v>-3789.24</v>
      </c>
    </row>
    <row r="11138" spans="1:14" x14ac:dyDescent="0.2">
      <c r="A11138" s="3" t="str" cm="1">
        <f t="array" ref="A11138:B11138">_xlfn.TEXTSPLIT(D11138," - ",TRUE,1)</f>
        <v>2025</v>
      </c>
      <c r="B11138" s="3" t="str">
        <v>8</v>
      </c>
      <c r="C11138" s="3" t="str">
        <f>_xlfn.XLOOKUP(B11138*1,List!A:A,List!B:B,"",0)</f>
        <v>08</v>
      </c>
      <c r="D11138" s="13" t="s">
        <v>6292</v>
      </c>
      <c r="F11138" s="4">
        <v>45863</v>
      </c>
      <c r="G11138" s="5" t="s">
        <v>6663</v>
      </c>
      <c r="H11138" s="3" t="s">
        <v>5290</v>
      </c>
      <c r="I11138" s="3" t="s">
        <v>6664</v>
      </c>
      <c r="J11138" s="3" t="s">
        <v>314</v>
      </c>
      <c r="K11138" s="3" t="s">
        <v>4766</v>
      </c>
      <c r="L11138" s="18">
        <v>642.73</v>
      </c>
      <c r="M11138" s="18"/>
      <c r="N11138" s="19">
        <v>642.73</v>
      </c>
    </row>
    <row r="11139" spans="1:14" x14ac:dyDescent="0.2">
      <c r="A11139" s="3" t="str" cm="1">
        <f t="array" ref="A11139:B11139">_xlfn.TEXTSPLIT(D11139," - ",TRUE,1)</f>
        <v>2025</v>
      </c>
      <c r="B11139" s="3" t="str">
        <v>8</v>
      </c>
      <c r="C11139" s="3" t="str">
        <f>_xlfn.XLOOKUP(B11139*1,List!A:A,List!B:B,"",0)</f>
        <v>08</v>
      </c>
      <c r="D11139" s="13" t="s">
        <v>6292</v>
      </c>
      <c r="F11139" s="4">
        <v>45900</v>
      </c>
      <c r="G11139" s="5" t="s">
        <v>6847</v>
      </c>
      <c r="H11139" s="3" t="s">
        <v>27</v>
      </c>
      <c r="I11139" s="3" t="s">
        <v>5453</v>
      </c>
      <c r="J11139" s="3" t="s">
        <v>2242</v>
      </c>
      <c r="K11139" s="3" t="s">
        <v>16</v>
      </c>
      <c r="L11139" s="18">
        <v>1560</v>
      </c>
      <c r="M11139" s="18"/>
      <c r="N11139" s="19">
        <v>1560</v>
      </c>
    </row>
    <row r="11140" spans="1:14" x14ac:dyDescent="0.2">
      <c r="A11140" s="3" t="str" cm="1">
        <f t="array" ref="A11140:B11140">_xlfn.TEXTSPLIT(D11140," - ",TRUE,1)</f>
        <v>2025</v>
      </c>
      <c r="B11140" s="3" t="str">
        <v>8</v>
      </c>
      <c r="C11140" s="3" t="str">
        <f>_xlfn.XLOOKUP(B11140*1,List!A:A,List!B:B,"",0)</f>
        <v>08</v>
      </c>
      <c r="D11140" s="13" t="s">
        <v>6292</v>
      </c>
      <c r="F11140" s="4">
        <v>45875</v>
      </c>
      <c r="G11140" s="5" t="s">
        <v>6936</v>
      </c>
      <c r="H11140" s="3" t="s">
        <v>13</v>
      </c>
      <c r="I11140" s="3" t="s">
        <v>30</v>
      </c>
      <c r="J11140" s="3" t="s">
        <v>323</v>
      </c>
      <c r="K11140" s="3" t="s">
        <v>35</v>
      </c>
      <c r="L11140" s="18"/>
      <c r="M11140" s="18">
        <v>2909.6</v>
      </c>
      <c r="N11140" s="19">
        <v>-2909.6</v>
      </c>
    </row>
    <row r="11141" spans="1:14" x14ac:dyDescent="0.2">
      <c r="A11141" s="3" t="str" cm="1">
        <f t="array" ref="A11141:B11141">_xlfn.TEXTSPLIT(D11141," - ",TRUE,1)</f>
        <v>2025</v>
      </c>
      <c r="B11141" s="3" t="str">
        <v>8</v>
      </c>
      <c r="C11141" s="3" t="str">
        <f>_xlfn.XLOOKUP(B11141*1,List!A:A,List!B:B,"",0)</f>
        <v>08</v>
      </c>
      <c r="D11141" s="13" t="s">
        <v>6292</v>
      </c>
      <c r="F11141" s="4">
        <v>45875</v>
      </c>
      <c r="G11141" s="5" t="s">
        <v>6480</v>
      </c>
      <c r="H11141" s="3" t="s">
        <v>27</v>
      </c>
      <c r="I11141" s="3" t="s">
        <v>6298</v>
      </c>
      <c r="J11141" s="3" t="s">
        <v>3314</v>
      </c>
      <c r="K11141" s="3" t="s">
        <v>4742</v>
      </c>
      <c r="L11141" s="18"/>
      <c r="M11141" s="18">
        <v>2500</v>
      </c>
      <c r="N11141" s="19">
        <v>-2500</v>
      </c>
    </row>
    <row r="11142" spans="1:14" x14ac:dyDescent="0.2">
      <c r="A11142" s="3" t="str" cm="1">
        <f t="array" ref="A11142:B11142">_xlfn.TEXTSPLIT(D11142," - ",TRUE,1)</f>
        <v>2025</v>
      </c>
      <c r="B11142" s="3" t="str">
        <v>8</v>
      </c>
      <c r="C11142" s="3" t="str">
        <f>_xlfn.XLOOKUP(B11142*1,List!A:A,List!B:B,"",0)</f>
        <v>08</v>
      </c>
      <c r="D11142" s="13" t="s">
        <v>6292</v>
      </c>
      <c r="F11142" s="4">
        <v>45882</v>
      </c>
      <c r="G11142" s="5" t="s">
        <v>6568</v>
      </c>
      <c r="H11142" s="3" t="s">
        <v>27</v>
      </c>
      <c r="I11142" s="3" t="s">
        <v>6298</v>
      </c>
      <c r="J11142" s="3" t="s">
        <v>236</v>
      </c>
      <c r="K11142" s="3" t="s">
        <v>58</v>
      </c>
      <c r="L11142" s="18">
        <v>3200</v>
      </c>
      <c r="M11142" s="18"/>
      <c r="N11142" s="19">
        <v>3200</v>
      </c>
    </row>
    <row r="11143" spans="1:14" x14ac:dyDescent="0.2">
      <c r="A11143" s="3" t="str" cm="1">
        <f t="array" ref="A11143:B11143">_xlfn.TEXTSPLIT(D11143," - ",TRUE,1)</f>
        <v>2025</v>
      </c>
      <c r="B11143" s="3" t="str">
        <v>8</v>
      </c>
      <c r="C11143" s="3" t="str">
        <f>_xlfn.XLOOKUP(B11143*1,List!A:A,List!B:B,"",0)</f>
        <v>08</v>
      </c>
      <c r="D11143" s="13" t="s">
        <v>6292</v>
      </c>
      <c r="F11143" s="4">
        <v>45875</v>
      </c>
      <c r="G11143" s="5" t="s">
        <v>7014</v>
      </c>
      <c r="H11143" s="3" t="s">
        <v>27</v>
      </c>
      <c r="I11143" s="3" t="s">
        <v>6298</v>
      </c>
      <c r="J11143" s="3" t="s">
        <v>2890</v>
      </c>
      <c r="K11143" s="3" t="s">
        <v>16</v>
      </c>
      <c r="L11143" s="18"/>
      <c r="M11143" s="18">
        <v>1560</v>
      </c>
      <c r="N11143" s="19">
        <v>-1560</v>
      </c>
    </row>
    <row r="11144" spans="1:14" x14ac:dyDescent="0.2">
      <c r="A11144" s="3" t="str" cm="1">
        <f t="array" ref="A11144:B11144">_xlfn.TEXTSPLIT(D11144," - ",TRUE,1)</f>
        <v>2025</v>
      </c>
      <c r="B11144" s="3" t="str">
        <v>8</v>
      </c>
      <c r="C11144" s="3" t="str">
        <f>_xlfn.XLOOKUP(B11144*1,List!A:A,List!B:B,"",0)</f>
        <v>08</v>
      </c>
      <c r="D11144" s="13" t="s">
        <v>6292</v>
      </c>
      <c r="F11144" s="4">
        <v>45863</v>
      </c>
      <c r="G11144" s="5" t="s">
        <v>6338</v>
      </c>
      <c r="H11144" s="3" t="s">
        <v>943</v>
      </c>
      <c r="I11144" s="3" t="s">
        <v>6339</v>
      </c>
      <c r="K11144" s="3" t="s">
        <v>4766</v>
      </c>
      <c r="L11144" s="18">
        <v>63</v>
      </c>
      <c r="M11144" s="18"/>
      <c r="N11144" s="19">
        <v>63</v>
      </c>
    </row>
    <row r="11145" spans="1:14" x14ac:dyDescent="0.2">
      <c r="A11145" s="3" t="str" cm="1">
        <f t="array" ref="A11145:B11145">_xlfn.TEXTSPLIT(D11145," - ",TRUE,1)</f>
        <v>2025</v>
      </c>
      <c r="B11145" s="3" t="str">
        <v>8</v>
      </c>
      <c r="C11145" s="3" t="str">
        <f>_xlfn.XLOOKUP(B11145*1,List!A:A,List!B:B,"",0)</f>
        <v>08</v>
      </c>
      <c r="D11145" s="13" t="s">
        <v>6292</v>
      </c>
      <c r="F11145" s="4">
        <v>45870</v>
      </c>
      <c r="G11145" s="5" t="s">
        <v>6362</v>
      </c>
      <c r="H11145" s="3" t="s">
        <v>48</v>
      </c>
      <c r="I11145" s="3" t="s">
        <v>6363</v>
      </c>
      <c r="J11145" s="3" t="s">
        <v>186</v>
      </c>
      <c r="K11145" s="3" t="s">
        <v>16</v>
      </c>
      <c r="L11145" s="18">
        <v>1391.85</v>
      </c>
      <c r="M11145" s="18"/>
      <c r="N11145" s="19">
        <v>1391.85</v>
      </c>
    </row>
    <row r="11146" spans="1:14" x14ac:dyDescent="0.2">
      <c r="A11146" s="3" t="str" cm="1">
        <f t="array" ref="A11146:B11146">_xlfn.TEXTSPLIT(D11146," - ",TRUE,1)</f>
        <v>2025</v>
      </c>
      <c r="B11146" s="3" t="str">
        <v>8</v>
      </c>
      <c r="C11146" s="3" t="str">
        <f>_xlfn.XLOOKUP(B11146*1,List!A:A,List!B:B,"",0)</f>
        <v>08</v>
      </c>
      <c r="D11146" s="13" t="s">
        <v>6292</v>
      </c>
      <c r="F11146" s="4">
        <v>45900</v>
      </c>
      <c r="G11146" s="5" t="s">
        <v>6914</v>
      </c>
      <c r="H11146" s="3" t="s">
        <v>13</v>
      </c>
      <c r="I11146" s="3" t="s">
        <v>6892</v>
      </c>
      <c r="J11146" s="3" t="s">
        <v>303</v>
      </c>
      <c r="K11146" s="3" t="s">
        <v>304</v>
      </c>
      <c r="L11146" s="18">
        <v>1108.8800000000001</v>
      </c>
      <c r="M11146" s="18"/>
      <c r="N11146" s="19">
        <v>1108.8800000000001</v>
      </c>
    </row>
    <row r="11147" spans="1:14" x14ac:dyDescent="0.2">
      <c r="A11147" s="3" t="str" cm="1">
        <f t="array" ref="A11147:B11147">_xlfn.TEXTSPLIT(D11147," - ",TRUE,1)</f>
        <v>2025</v>
      </c>
      <c r="B11147" s="3" t="str">
        <v>9</v>
      </c>
      <c r="C11147" s="3" t="str">
        <f>_xlfn.XLOOKUP(B11147*1,List!A:A,List!B:B,"",0)</f>
        <v>09</v>
      </c>
      <c r="D11147" s="13" t="s">
        <v>7136</v>
      </c>
      <c r="F11147" s="4">
        <v>45910</v>
      </c>
      <c r="G11147" s="5" t="s">
        <v>7137</v>
      </c>
      <c r="H11147" s="3" t="s">
        <v>13</v>
      </c>
      <c r="I11147" s="3" t="s">
        <v>30</v>
      </c>
      <c r="J11147" s="3" t="s">
        <v>342</v>
      </c>
      <c r="K11147" s="3" t="s">
        <v>343</v>
      </c>
      <c r="L11147" s="18"/>
      <c r="M11147" s="18">
        <v>3955.8</v>
      </c>
      <c r="N11147" s="19">
        <v>-3955.8</v>
      </c>
    </row>
    <row r="11148" spans="1:14" x14ac:dyDescent="0.2">
      <c r="A11148" s="3" t="str" cm="1">
        <f t="array" ref="A11148:B11148">_xlfn.TEXTSPLIT(D11148," - ",TRUE,1)</f>
        <v>2025</v>
      </c>
      <c r="B11148" s="3" t="str">
        <v>9</v>
      </c>
      <c r="C11148" s="3" t="str">
        <f>_xlfn.XLOOKUP(B11148*1,List!A:A,List!B:B,"",0)</f>
        <v>09</v>
      </c>
      <c r="D11148" s="13" t="s">
        <v>7136</v>
      </c>
      <c r="F11148" s="4">
        <v>45910</v>
      </c>
      <c r="G11148" s="5" t="s">
        <v>7138</v>
      </c>
      <c r="H11148" s="3" t="s">
        <v>27</v>
      </c>
      <c r="I11148" s="3" t="s">
        <v>6672</v>
      </c>
      <c r="J11148" s="3" t="s">
        <v>312</v>
      </c>
      <c r="K11148" s="3" t="s">
        <v>112</v>
      </c>
      <c r="L11148" s="18"/>
      <c r="M11148" s="18">
        <v>2974.53</v>
      </c>
      <c r="N11148" s="19">
        <v>-2974.53</v>
      </c>
    </row>
    <row r="11149" spans="1:14" x14ac:dyDescent="0.2">
      <c r="A11149" s="3" t="str" cm="1">
        <f t="array" ref="A11149:B11149">_xlfn.TEXTSPLIT(D11149," - ",TRUE,1)</f>
        <v>2025</v>
      </c>
      <c r="B11149" s="3" t="str">
        <v>9</v>
      </c>
      <c r="C11149" s="3" t="str">
        <f>_xlfn.XLOOKUP(B11149*1,List!A:A,List!B:B,"",0)</f>
        <v>09</v>
      </c>
      <c r="D11149" s="13" t="s">
        <v>7136</v>
      </c>
      <c r="F11149" s="4">
        <v>45901</v>
      </c>
      <c r="G11149" s="5" t="s">
        <v>7139</v>
      </c>
      <c r="H11149" s="3" t="s">
        <v>48</v>
      </c>
      <c r="I11149" s="3" t="s">
        <v>7140</v>
      </c>
      <c r="J11149" s="3" t="s">
        <v>642</v>
      </c>
      <c r="K11149" s="3" t="s">
        <v>4766</v>
      </c>
      <c r="L11149" s="18">
        <v>2469.81</v>
      </c>
      <c r="M11149" s="18"/>
      <c r="N11149" s="19">
        <v>2469.81</v>
      </c>
    </row>
    <row r="11150" spans="1:14" x14ac:dyDescent="0.2">
      <c r="A11150" s="3" t="str" cm="1">
        <f t="array" ref="A11150:B11150">_xlfn.TEXTSPLIT(D11150," - ",TRUE,1)</f>
        <v>2025</v>
      </c>
      <c r="B11150" s="3" t="str">
        <v>9</v>
      </c>
      <c r="C11150" s="3" t="str">
        <f>_xlfn.XLOOKUP(B11150*1,List!A:A,List!B:B,"",0)</f>
        <v>09</v>
      </c>
      <c r="D11150" s="13" t="s">
        <v>7136</v>
      </c>
      <c r="F11150" s="4">
        <v>45910</v>
      </c>
      <c r="G11150" s="5" t="s">
        <v>7141</v>
      </c>
      <c r="H11150" s="3" t="s">
        <v>13</v>
      </c>
      <c r="I11150" s="3" t="s">
        <v>6672</v>
      </c>
      <c r="J11150" s="3" t="s">
        <v>107</v>
      </c>
      <c r="K11150" s="3" t="s">
        <v>58</v>
      </c>
      <c r="L11150" s="18">
        <v>3200</v>
      </c>
      <c r="M11150" s="18"/>
      <c r="N11150" s="19">
        <v>3200</v>
      </c>
    </row>
    <row r="11151" spans="1:14" x14ac:dyDescent="0.2">
      <c r="A11151" s="3" t="str" cm="1">
        <f t="array" ref="A11151:B11151">_xlfn.TEXTSPLIT(D11151," - ",TRUE,1)</f>
        <v>2025</v>
      </c>
      <c r="B11151" s="3" t="str">
        <v>9</v>
      </c>
      <c r="C11151" s="3" t="str">
        <f>_xlfn.XLOOKUP(B11151*1,List!A:A,List!B:B,"",0)</f>
        <v>09</v>
      </c>
      <c r="D11151" s="13" t="s">
        <v>7136</v>
      </c>
      <c r="F11151" s="4">
        <v>45930</v>
      </c>
      <c r="G11151" s="5" t="s">
        <v>7142</v>
      </c>
      <c r="H11151" s="3" t="s">
        <v>13</v>
      </c>
      <c r="I11151" s="3" t="s">
        <v>6298</v>
      </c>
      <c r="J11151" s="3" t="s">
        <v>496</v>
      </c>
      <c r="K11151" s="3" t="s">
        <v>58</v>
      </c>
      <c r="L11151" s="18">
        <v>2133</v>
      </c>
      <c r="M11151" s="18"/>
      <c r="N11151" s="19">
        <v>2133</v>
      </c>
    </row>
    <row r="11152" spans="1:14" x14ac:dyDescent="0.2">
      <c r="A11152" s="3" t="str" cm="1">
        <f t="array" ref="A11152:B11152">_xlfn.TEXTSPLIT(D11152," - ",TRUE,1)</f>
        <v>2025</v>
      </c>
      <c r="B11152" s="3" t="str">
        <v>9</v>
      </c>
      <c r="C11152" s="3" t="str">
        <f>_xlfn.XLOOKUP(B11152*1,List!A:A,List!B:B,"",0)</f>
        <v>09</v>
      </c>
      <c r="D11152" s="13" t="s">
        <v>7136</v>
      </c>
      <c r="F11152" s="4">
        <v>45930</v>
      </c>
      <c r="G11152" s="5" t="s">
        <v>7143</v>
      </c>
      <c r="H11152" s="3" t="s">
        <v>27</v>
      </c>
      <c r="I11152" s="3" t="s">
        <v>6298</v>
      </c>
      <c r="J11152" s="3" t="s">
        <v>314</v>
      </c>
      <c r="K11152" s="3" t="s">
        <v>32</v>
      </c>
      <c r="L11152" s="18">
        <v>2550</v>
      </c>
      <c r="M11152" s="18"/>
      <c r="N11152" s="19">
        <v>2550</v>
      </c>
    </row>
    <row r="11153" spans="1:14" x14ac:dyDescent="0.2">
      <c r="A11153" s="3" t="str" cm="1">
        <f t="array" ref="A11153:B11153">_xlfn.TEXTSPLIT(D11153," - ",TRUE,1)</f>
        <v>2025</v>
      </c>
      <c r="B11153" s="3" t="str">
        <v>9</v>
      </c>
      <c r="C11153" s="3" t="str">
        <f>_xlfn.XLOOKUP(B11153*1,List!A:A,List!B:B,"",0)</f>
        <v>09</v>
      </c>
      <c r="D11153" s="13" t="s">
        <v>7136</v>
      </c>
      <c r="F11153" s="4">
        <v>45910</v>
      </c>
      <c r="G11153" s="5" t="s">
        <v>7144</v>
      </c>
      <c r="H11153" s="3" t="s">
        <v>27</v>
      </c>
      <c r="I11153" s="3" t="s">
        <v>6672</v>
      </c>
      <c r="J11153" s="3" t="s">
        <v>5606</v>
      </c>
      <c r="K11153" s="3" t="s">
        <v>112</v>
      </c>
      <c r="L11153" s="18"/>
      <c r="M11153" s="18">
        <v>2053.7399999999998</v>
      </c>
      <c r="N11153" s="19">
        <v>-2053.7399999999998</v>
      </c>
    </row>
    <row r="11154" spans="1:14" x14ac:dyDescent="0.2">
      <c r="A11154" s="3" t="str" cm="1">
        <f t="array" ref="A11154:B11154">_xlfn.TEXTSPLIT(D11154," - ",TRUE,1)</f>
        <v>2025</v>
      </c>
      <c r="B11154" s="3" t="str">
        <v>9</v>
      </c>
      <c r="C11154" s="3" t="str">
        <f>_xlfn.XLOOKUP(B11154*1,List!A:A,List!B:B,"",0)</f>
        <v>09</v>
      </c>
      <c r="D11154" s="13" t="s">
        <v>7136</v>
      </c>
      <c r="F11154" s="4">
        <v>45930</v>
      </c>
      <c r="G11154" s="5" t="s">
        <v>7145</v>
      </c>
      <c r="H11154" s="3" t="s">
        <v>13</v>
      </c>
      <c r="I11154" s="3" t="s">
        <v>6298</v>
      </c>
      <c r="J11154" s="3" t="s">
        <v>300</v>
      </c>
      <c r="K11154" s="3" t="s">
        <v>301</v>
      </c>
      <c r="L11154" s="18"/>
      <c r="M11154" s="18">
        <v>1829.53</v>
      </c>
      <c r="N11154" s="19">
        <v>-1829.53</v>
      </c>
    </row>
    <row r="11155" spans="1:14" x14ac:dyDescent="0.2">
      <c r="A11155" s="3" t="str" cm="1">
        <f t="array" ref="A11155:B11155">_xlfn.TEXTSPLIT(D11155," - ",TRUE,1)</f>
        <v>2025</v>
      </c>
      <c r="B11155" s="3" t="str">
        <v>9</v>
      </c>
      <c r="C11155" s="3" t="str">
        <f>_xlfn.XLOOKUP(B11155*1,List!A:A,List!B:B,"",0)</f>
        <v>09</v>
      </c>
      <c r="D11155" s="13" t="s">
        <v>7136</v>
      </c>
      <c r="F11155" s="4">
        <v>45910</v>
      </c>
      <c r="G11155" s="5" t="s">
        <v>7146</v>
      </c>
      <c r="H11155" s="3" t="s">
        <v>27</v>
      </c>
      <c r="I11155" s="3" t="s">
        <v>6672</v>
      </c>
      <c r="J11155" s="3" t="s">
        <v>526</v>
      </c>
      <c r="K11155" s="3" t="s">
        <v>527</v>
      </c>
      <c r="L11155" s="18"/>
      <c r="M11155" s="18">
        <v>2394.3000000000002</v>
      </c>
      <c r="N11155" s="19">
        <v>-2394.3000000000002</v>
      </c>
    </row>
    <row r="11156" spans="1:14" x14ac:dyDescent="0.2">
      <c r="A11156" s="3" t="str" cm="1">
        <f t="array" ref="A11156:B11156">_xlfn.TEXTSPLIT(D11156," - ",TRUE,1)</f>
        <v>2025</v>
      </c>
      <c r="B11156" s="3" t="str">
        <v>9</v>
      </c>
      <c r="C11156" s="3" t="str">
        <f>_xlfn.XLOOKUP(B11156*1,List!A:A,List!B:B,"",0)</f>
        <v>09</v>
      </c>
      <c r="D11156" s="13" t="s">
        <v>7136</v>
      </c>
      <c r="F11156" s="4">
        <v>45930</v>
      </c>
      <c r="G11156" s="5" t="s">
        <v>7147</v>
      </c>
      <c r="H11156" s="3" t="s">
        <v>27</v>
      </c>
      <c r="I11156" s="3" t="s">
        <v>6298</v>
      </c>
      <c r="J11156" s="3" t="s">
        <v>217</v>
      </c>
      <c r="K11156" s="3" t="s">
        <v>35</v>
      </c>
      <c r="L11156" s="18">
        <v>4759.1000000000004</v>
      </c>
      <c r="M11156" s="18"/>
      <c r="N11156" s="19">
        <v>4759.1000000000004</v>
      </c>
    </row>
    <row r="11157" spans="1:14" x14ac:dyDescent="0.2">
      <c r="A11157" s="3" t="str" cm="1">
        <f t="array" ref="A11157:B11157">_xlfn.TEXTSPLIT(D11157," - ",TRUE,1)</f>
        <v>2025</v>
      </c>
      <c r="B11157" s="3" t="str">
        <v>9</v>
      </c>
      <c r="C11157" s="3" t="str">
        <f>_xlfn.XLOOKUP(B11157*1,List!A:A,List!B:B,"",0)</f>
        <v>09</v>
      </c>
      <c r="D11157" s="13" t="s">
        <v>7136</v>
      </c>
      <c r="F11157" s="4">
        <v>45930</v>
      </c>
      <c r="G11157" s="5" t="s">
        <v>7148</v>
      </c>
      <c r="H11157" s="3" t="s">
        <v>13</v>
      </c>
      <c r="I11157" s="3" t="s">
        <v>6298</v>
      </c>
      <c r="J11157" s="3" t="s">
        <v>107</v>
      </c>
      <c r="K11157" s="3" t="s">
        <v>58</v>
      </c>
      <c r="L11157" s="18"/>
      <c r="M11157" s="18">
        <v>3200</v>
      </c>
      <c r="N11157" s="19">
        <v>-3200</v>
      </c>
    </row>
    <row r="11158" spans="1:14" x14ac:dyDescent="0.2">
      <c r="A11158" s="3" t="str" cm="1">
        <f t="array" ref="A11158:B11158">_xlfn.TEXTSPLIT(D11158," - ",TRUE,1)</f>
        <v>2025</v>
      </c>
      <c r="B11158" s="3" t="str">
        <v>9</v>
      </c>
      <c r="C11158" s="3" t="str">
        <f>_xlfn.XLOOKUP(B11158*1,List!A:A,List!B:B,"",0)</f>
        <v>09</v>
      </c>
      <c r="D11158" s="13" t="s">
        <v>7136</v>
      </c>
      <c r="F11158" s="4">
        <v>45910</v>
      </c>
      <c r="G11158" s="5" t="s">
        <v>7149</v>
      </c>
      <c r="H11158" s="3" t="s">
        <v>27</v>
      </c>
      <c r="I11158" s="3" t="s">
        <v>6672</v>
      </c>
      <c r="J11158" s="3" t="s">
        <v>389</v>
      </c>
      <c r="K11158" s="3" t="s">
        <v>390</v>
      </c>
      <c r="L11158" s="18"/>
      <c r="M11158" s="18">
        <v>2855.46</v>
      </c>
      <c r="N11158" s="19">
        <v>-2855.46</v>
      </c>
    </row>
    <row r="11159" spans="1:14" x14ac:dyDescent="0.2">
      <c r="A11159" s="3" t="str" cm="1">
        <f t="array" ref="A11159:B11159">_xlfn.TEXTSPLIT(D11159," - ",TRUE,1)</f>
        <v>2025</v>
      </c>
      <c r="B11159" s="3" t="str">
        <v>9</v>
      </c>
      <c r="C11159" s="3" t="str">
        <f>_xlfn.XLOOKUP(B11159*1,List!A:A,List!B:B,"",0)</f>
        <v>09</v>
      </c>
      <c r="D11159" s="13" t="s">
        <v>7136</v>
      </c>
      <c r="F11159" s="4">
        <v>45910</v>
      </c>
      <c r="G11159" s="5" t="s">
        <v>7150</v>
      </c>
      <c r="H11159" s="3" t="s">
        <v>13</v>
      </c>
      <c r="I11159" s="3" t="s">
        <v>6672</v>
      </c>
      <c r="J11159" s="3" t="s">
        <v>107</v>
      </c>
      <c r="K11159" s="3" t="s">
        <v>2878</v>
      </c>
      <c r="L11159" s="18">
        <v>2150</v>
      </c>
      <c r="M11159" s="18"/>
      <c r="N11159" s="19">
        <v>2150</v>
      </c>
    </row>
    <row r="11160" spans="1:14" x14ac:dyDescent="0.2">
      <c r="A11160" s="3" t="str" cm="1">
        <f t="array" ref="A11160:B11160">_xlfn.TEXTSPLIT(D11160," - ",TRUE,1)</f>
        <v>2025</v>
      </c>
      <c r="B11160" s="3" t="str">
        <v>9</v>
      </c>
      <c r="C11160" s="3" t="str">
        <f>_xlfn.XLOOKUP(B11160*1,List!A:A,List!B:B,"",0)</f>
        <v>09</v>
      </c>
      <c r="D11160" s="13" t="s">
        <v>7136</v>
      </c>
      <c r="F11160" s="4">
        <v>45910</v>
      </c>
      <c r="G11160" s="5" t="s">
        <v>7151</v>
      </c>
      <c r="H11160" s="3" t="s">
        <v>13</v>
      </c>
      <c r="I11160" s="3" t="s">
        <v>30</v>
      </c>
      <c r="J11160" s="3" t="s">
        <v>52</v>
      </c>
      <c r="K11160" s="3" t="s">
        <v>32</v>
      </c>
      <c r="L11160" s="18"/>
      <c r="M11160" s="18">
        <v>3275</v>
      </c>
      <c r="N11160" s="19">
        <v>-3275</v>
      </c>
    </row>
    <row r="11161" spans="1:14" x14ac:dyDescent="0.2">
      <c r="A11161" s="3" t="str" cm="1">
        <f t="array" ref="A11161:B11161">_xlfn.TEXTSPLIT(D11161," - ",TRUE,1)</f>
        <v>2025</v>
      </c>
      <c r="B11161" s="3" t="str">
        <v>9</v>
      </c>
      <c r="C11161" s="3" t="str">
        <f>_xlfn.XLOOKUP(B11161*1,List!A:A,List!B:B,"",0)</f>
        <v>09</v>
      </c>
      <c r="D11161" s="13" t="s">
        <v>7136</v>
      </c>
      <c r="F11161" s="4">
        <v>45915</v>
      </c>
      <c r="G11161" s="5" t="s">
        <v>7152</v>
      </c>
      <c r="H11161" s="3" t="s">
        <v>27</v>
      </c>
      <c r="I11161" s="3" t="s">
        <v>6672</v>
      </c>
      <c r="J11161" s="3" t="s">
        <v>3338</v>
      </c>
      <c r="K11161" s="3" t="s">
        <v>16</v>
      </c>
      <c r="L11161" s="18">
        <v>6500</v>
      </c>
      <c r="M11161" s="18"/>
      <c r="N11161" s="19">
        <v>6500</v>
      </c>
    </row>
    <row r="11162" spans="1:14" x14ac:dyDescent="0.2">
      <c r="A11162" s="3" t="str" cm="1">
        <f t="array" ref="A11162:B11162">_xlfn.TEXTSPLIT(D11162," - ",TRUE,1)</f>
        <v>2025</v>
      </c>
      <c r="B11162" s="3" t="str">
        <v>9</v>
      </c>
      <c r="C11162" s="3" t="str">
        <f>_xlfn.XLOOKUP(B11162*1,List!A:A,List!B:B,"",0)</f>
        <v>09</v>
      </c>
      <c r="D11162" s="13" t="s">
        <v>7136</v>
      </c>
      <c r="F11162" s="4">
        <v>45930</v>
      </c>
      <c r="G11162" s="5" t="s">
        <v>7153</v>
      </c>
      <c r="H11162" s="3" t="s">
        <v>13</v>
      </c>
      <c r="I11162" s="3" t="s">
        <v>6298</v>
      </c>
      <c r="J11162" s="3" t="s">
        <v>418</v>
      </c>
      <c r="K11162" s="3" t="s">
        <v>296</v>
      </c>
      <c r="L11162" s="18"/>
      <c r="M11162" s="18">
        <v>1821.75</v>
      </c>
      <c r="N11162" s="19">
        <v>-1821.75</v>
      </c>
    </row>
    <row r="11163" spans="1:14" x14ac:dyDescent="0.2">
      <c r="A11163" s="3" t="str" cm="1">
        <f t="array" ref="A11163:B11163">_xlfn.TEXTSPLIT(D11163," - ",TRUE,1)</f>
        <v>2025</v>
      </c>
      <c r="B11163" s="3" t="str">
        <v>9</v>
      </c>
      <c r="C11163" s="3" t="str">
        <f>_xlfn.XLOOKUP(B11163*1,List!A:A,List!B:B,"",0)</f>
        <v>09</v>
      </c>
      <c r="D11163" s="13" t="s">
        <v>7136</v>
      </c>
      <c r="F11163" s="4">
        <v>45930</v>
      </c>
      <c r="G11163" s="5" t="s">
        <v>7154</v>
      </c>
      <c r="H11163" s="3" t="s">
        <v>27</v>
      </c>
      <c r="I11163" s="3" t="s">
        <v>6298</v>
      </c>
      <c r="J11163" s="3" t="s">
        <v>107</v>
      </c>
      <c r="K11163" s="3" t="s">
        <v>841</v>
      </c>
      <c r="L11163" s="18">
        <v>3331.2</v>
      </c>
      <c r="M11163" s="18"/>
      <c r="N11163" s="19">
        <v>3331.2</v>
      </c>
    </row>
    <row r="11164" spans="1:14" x14ac:dyDescent="0.2">
      <c r="A11164" s="3" t="str" cm="1">
        <f t="array" ref="A11164:B11164">_xlfn.TEXTSPLIT(D11164," - ",TRUE,1)</f>
        <v>2025</v>
      </c>
      <c r="B11164" s="3" t="str">
        <v>9</v>
      </c>
      <c r="C11164" s="3" t="str">
        <f>_xlfn.XLOOKUP(B11164*1,List!A:A,List!B:B,"",0)</f>
        <v>09</v>
      </c>
      <c r="D11164" s="13" t="s">
        <v>7136</v>
      </c>
      <c r="F11164" s="4">
        <v>45930</v>
      </c>
      <c r="G11164" s="5" t="s">
        <v>7155</v>
      </c>
      <c r="H11164" s="3" t="s">
        <v>27</v>
      </c>
      <c r="I11164" s="3" t="s">
        <v>6298</v>
      </c>
      <c r="J11164" s="3" t="s">
        <v>620</v>
      </c>
      <c r="K11164" s="3" t="s">
        <v>41</v>
      </c>
      <c r="L11164" s="18">
        <v>1991.92</v>
      </c>
      <c r="M11164" s="18"/>
      <c r="N11164" s="19">
        <v>1991.92</v>
      </c>
    </row>
    <row r="11165" spans="1:14" x14ac:dyDescent="0.2">
      <c r="A11165" s="3" t="str" cm="1">
        <f t="array" ref="A11165:B11165">_xlfn.TEXTSPLIT(D11165," - ",TRUE,1)</f>
        <v>2025</v>
      </c>
      <c r="B11165" s="3" t="str">
        <v>9</v>
      </c>
      <c r="C11165" s="3" t="str">
        <f>_xlfn.XLOOKUP(B11165*1,List!A:A,List!B:B,"",0)</f>
        <v>09</v>
      </c>
      <c r="D11165" s="13" t="s">
        <v>7136</v>
      </c>
      <c r="F11165" s="4">
        <v>45930</v>
      </c>
      <c r="G11165" s="5" t="s">
        <v>7156</v>
      </c>
      <c r="H11165" s="3" t="s">
        <v>27</v>
      </c>
      <c r="I11165" s="3" t="s">
        <v>6298</v>
      </c>
      <c r="J11165" s="3" t="s">
        <v>2920</v>
      </c>
      <c r="K11165" s="3" t="s">
        <v>16</v>
      </c>
      <c r="L11165" s="18">
        <v>1560</v>
      </c>
      <c r="M11165" s="18"/>
      <c r="N11165" s="19">
        <v>1560</v>
      </c>
    </row>
    <row r="11166" spans="1:14" x14ac:dyDescent="0.2">
      <c r="A11166" s="3" t="str" cm="1">
        <f t="array" ref="A11166:B11166">_xlfn.TEXTSPLIT(D11166," - ",TRUE,1)</f>
        <v>2025</v>
      </c>
      <c r="B11166" s="3" t="str">
        <v>9</v>
      </c>
      <c r="C11166" s="3" t="str">
        <f>_xlfn.XLOOKUP(B11166*1,List!A:A,List!B:B,"",0)</f>
        <v>09</v>
      </c>
      <c r="D11166" s="13" t="s">
        <v>7136</v>
      </c>
      <c r="F11166" s="4">
        <v>45910</v>
      </c>
      <c r="G11166" s="5" t="s">
        <v>7157</v>
      </c>
      <c r="H11166" s="3" t="s">
        <v>13</v>
      </c>
      <c r="I11166" s="3" t="s">
        <v>30</v>
      </c>
      <c r="J11166" s="3" t="s">
        <v>308</v>
      </c>
      <c r="K11166" s="3" t="s">
        <v>124</v>
      </c>
      <c r="L11166" s="18"/>
      <c r="M11166" s="18">
        <v>2169.06</v>
      </c>
      <c r="N11166" s="19">
        <v>-2169.06</v>
      </c>
    </row>
    <row r="11167" spans="1:14" x14ac:dyDescent="0.2">
      <c r="A11167" s="3" t="str" cm="1">
        <f t="array" ref="A11167:B11167">_xlfn.TEXTSPLIT(D11167," - ",TRUE,1)</f>
        <v>2025</v>
      </c>
      <c r="B11167" s="3" t="str">
        <v>9</v>
      </c>
      <c r="C11167" s="3" t="str">
        <f>_xlfn.XLOOKUP(B11167*1,List!A:A,List!B:B,"",0)</f>
        <v>09</v>
      </c>
      <c r="D11167" s="13" t="s">
        <v>7136</v>
      </c>
      <c r="F11167" s="4">
        <v>45930</v>
      </c>
      <c r="G11167" s="5" t="s">
        <v>7158</v>
      </c>
      <c r="H11167" s="3" t="s">
        <v>27</v>
      </c>
      <c r="I11167" s="3" t="s">
        <v>6298</v>
      </c>
      <c r="J11167" s="3" t="s">
        <v>70</v>
      </c>
      <c r="K11167" s="3" t="s">
        <v>71</v>
      </c>
      <c r="L11167" s="18">
        <v>2363.0700000000002</v>
      </c>
      <c r="M11167" s="18"/>
      <c r="N11167" s="19">
        <v>2363.0700000000002</v>
      </c>
    </row>
    <row r="11168" spans="1:14" x14ac:dyDescent="0.2">
      <c r="A11168" s="3" t="str" cm="1">
        <f t="array" ref="A11168:B11168">_xlfn.TEXTSPLIT(D11168," - ",TRUE,1)</f>
        <v>2025</v>
      </c>
      <c r="B11168" s="3" t="str">
        <v>9</v>
      </c>
      <c r="C11168" s="3" t="str">
        <f>_xlfn.XLOOKUP(B11168*1,List!A:A,List!B:B,"",0)</f>
        <v>09</v>
      </c>
      <c r="D11168" s="13" t="s">
        <v>7136</v>
      </c>
      <c r="F11168" s="4">
        <v>45910</v>
      </c>
      <c r="G11168" s="5" t="s">
        <v>7159</v>
      </c>
      <c r="H11168" s="3" t="s">
        <v>27</v>
      </c>
      <c r="I11168" s="3" t="s">
        <v>6672</v>
      </c>
      <c r="J11168" s="3" t="s">
        <v>144</v>
      </c>
      <c r="K11168" s="3" t="s">
        <v>3793</v>
      </c>
      <c r="L11168" s="18"/>
      <c r="M11168" s="18">
        <v>2650</v>
      </c>
      <c r="N11168" s="19">
        <v>-2650</v>
      </c>
    </row>
    <row r="11169" spans="1:14" x14ac:dyDescent="0.2">
      <c r="A11169" s="3" t="str" cm="1">
        <f t="array" ref="A11169:B11169">_xlfn.TEXTSPLIT(D11169," - ",TRUE,1)</f>
        <v>2025</v>
      </c>
      <c r="B11169" s="3" t="str">
        <v>9</v>
      </c>
      <c r="C11169" s="3" t="str">
        <f>_xlfn.XLOOKUP(B11169*1,List!A:A,List!B:B,"",0)</f>
        <v>09</v>
      </c>
      <c r="D11169" s="13" t="s">
        <v>7136</v>
      </c>
      <c r="F11169" s="4">
        <v>45910</v>
      </c>
      <c r="G11169" s="5" t="s">
        <v>7160</v>
      </c>
      <c r="H11169" s="3" t="s">
        <v>27</v>
      </c>
      <c r="I11169" s="3" t="s">
        <v>6672</v>
      </c>
      <c r="J11169" s="3" t="s">
        <v>66</v>
      </c>
      <c r="K11169" s="3" t="s">
        <v>249</v>
      </c>
      <c r="L11169" s="18"/>
      <c r="M11169" s="18">
        <v>1821.75</v>
      </c>
      <c r="N11169" s="19">
        <v>-1821.75</v>
      </c>
    </row>
    <row r="11170" spans="1:14" x14ac:dyDescent="0.2">
      <c r="A11170" s="3" t="str" cm="1">
        <f t="array" ref="A11170:B11170">_xlfn.TEXTSPLIT(D11170," - ",TRUE,1)</f>
        <v>2025</v>
      </c>
      <c r="B11170" s="3" t="str">
        <v>9</v>
      </c>
      <c r="C11170" s="3" t="str">
        <f>_xlfn.XLOOKUP(B11170*1,List!A:A,List!B:B,"",0)</f>
        <v>09</v>
      </c>
      <c r="D11170" s="13" t="s">
        <v>7136</v>
      </c>
      <c r="F11170" s="4">
        <v>45910</v>
      </c>
      <c r="G11170" s="5" t="s">
        <v>7161</v>
      </c>
      <c r="H11170" s="3" t="s">
        <v>27</v>
      </c>
      <c r="I11170" s="3" t="s">
        <v>6672</v>
      </c>
      <c r="J11170" s="3" t="s">
        <v>40</v>
      </c>
      <c r="K11170" s="3" t="s">
        <v>41</v>
      </c>
      <c r="L11170" s="18"/>
      <c r="M11170" s="18">
        <v>2234.29</v>
      </c>
      <c r="N11170" s="19">
        <v>-2234.29</v>
      </c>
    </row>
    <row r="11171" spans="1:14" x14ac:dyDescent="0.2">
      <c r="A11171" s="3" t="str" cm="1">
        <f t="array" ref="A11171:B11171">_xlfn.TEXTSPLIT(D11171," - ",TRUE,1)</f>
        <v>2025</v>
      </c>
      <c r="B11171" s="3" t="str">
        <v>9</v>
      </c>
      <c r="C11171" s="3" t="str">
        <f>_xlfn.XLOOKUP(B11171*1,List!A:A,List!B:B,"",0)</f>
        <v>09</v>
      </c>
      <c r="D11171" s="13" t="s">
        <v>7136</v>
      </c>
      <c r="F11171" s="4">
        <v>45910</v>
      </c>
      <c r="G11171" s="5" t="s">
        <v>7162</v>
      </c>
      <c r="H11171" s="3" t="s">
        <v>13</v>
      </c>
      <c r="I11171" s="3" t="s">
        <v>30</v>
      </c>
      <c r="J11171" s="3" t="s">
        <v>107</v>
      </c>
      <c r="K11171" s="3" t="s">
        <v>58</v>
      </c>
      <c r="L11171" s="18"/>
      <c r="M11171" s="18">
        <v>3200</v>
      </c>
      <c r="N11171" s="19">
        <v>-3200</v>
      </c>
    </row>
    <row r="11172" spans="1:14" x14ac:dyDescent="0.2">
      <c r="A11172" s="3" t="str" cm="1">
        <f t="array" ref="A11172:B11172">_xlfn.TEXTSPLIT(D11172," - ",TRUE,1)</f>
        <v>2025</v>
      </c>
      <c r="B11172" s="3" t="str">
        <v>9</v>
      </c>
      <c r="C11172" s="3" t="str">
        <f>_xlfn.XLOOKUP(B11172*1,List!A:A,List!B:B,"",0)</f>
        <v>09</v>
      </c>
      <c r="D11172" s="13" t="s">
        <v>7136</v>
      </c>
      <c r="F11172" s="4">
        <v>45930</v>
      </c>
      <c r="G11172" s="5" t="s">
        <v>7163</v>
      </c>
      <c r="H11172" s="3" t="s">
        <v>27</v>
      </c>
      <c r="I11172" s="3" t="s">
        <v>6298</v>
      </c>
      <c r="J11172" s="3" t="s">
        <v>31</v>
      </c>
      <c r="K11172" s="3" t="s">
        <v>32</v>
      </c>
      <c r="L11172" s="18">
        <v>2055.98</v>
      </c>
      <c r="M11172" s="18"/>
      <c r="N11172" s="19">
        <v>2055.98</v>
      </c>
    </row>
    <row r="11173" spans="1:14" x14ac:dyDescent="0.2">
      <c r="A11173" s="3" t="str" cm="1">
        <f t="array" ref="A11173:B11173">_xlfn.TEXTSPLIT(D11173," - ",TRUE,1)</f>
        <v>2025</v>
      </c>
      <c r="B11173" s="3" t="str">
        <v>9</v>
      </c>
      <c r="C11173" s="3" t="str">
        <f>_xlfn.XLOOKUP(B11173*1,List!A:A,List!B:B,"",0)</f>
        <v>09</v>
      </c>
      <c r="D11173" s="13" t="s">
        <v>7136</v>
      </c>
      <c r="F11173" s="4">
        <v>45910</v>
      </c>
      <c r="G11173" s="5" t="s">
        <v>7164</v>
      </c>
      <c r="H11173" s="3" t="s">
        <v>27</v>
      </c>
      <c r="I11173" s="3" t="s">
        <v>6672</v>
      </c>
      <c r="J11173" s="3" t="s">
        <v>102</v>
      </c>
      <c r="K11173" s="3" t="s">
        <v>103</v>
      </c>
      <c r="L11173" s="18"/>
      <c r="M11173" s="18">
        <v>2278.88</v>
      </c>
      <c r="N11173" s="19">
        <v>-2278.88</v>
      </c>
    </row>
    <row r="11174" spans="1:14" x14ac:dyDescent="0.2">
      <c r="A11174" s="3" t="str" cm="1">
        <f t="array" ref="A11174:B11174">_xlfn.TEXTSPLIT(D11174," - ",TRUE,1)</f>
        <v>2025</v>
      </c>
      <c r="B11174" s="3" t="str">
        <v>9</v>
      </c>
      <c r="C11174" s="3" t="str">
        <f>_xlfn.XLOOKUP(B11174*1,List!A:A,List!B:B,"",0)</f>
        <v>09</v>
      </c>
      <c r="D11174" s="13" t="s">
        <v>7136</v>
      </c>
      <c r="F11174" s="4">
        <v>45911</v>
      </c>
      <c r="G11174" s="5" t="s">
        <v>7165</v>
      </c>
      <c r="H11174" s="3" t="s">
        <v>27</v>
      </c>
      <c r="I11174" s="3" t="s">
        <v>6672</v>
      </c>
      <c r="K11174" s="3" t="s">
        <v>5594</v>
      </c>
      <c r="L11174" s="18"/>
      <c r="M11174" s="18">
        <v>2100</v>
      </c>
      <c r="N11174" s="19">
        <v>-2100</v>
      </c>
    </row>
    <row r="11175" spans="1:14" x14ac:dyDescent="0.2">
      <c r="A11175" s="3" t="str" cm="1">
        <f t="array" ref="A11175:B11175">_xlfn.TEXTSPLIT(D11175," - ",TRUE,1)</f>
        <v>2025</v>
      </c>
      <c r="B11175" s="3" t="str">
        <v>9</v>
      </c>
      <c r="C11175" s="3" t="str">
        <f>_xlfn.XLOOKUP(B11175*1,List!A:A,List!B:B,"",0)</f>
        <v>09</v>
      </c>
      <c r="D11175" s="13" t="s">
        <v>7136</v>
      </c>
      <c r="F11175" s="4">
        <v>45930</v>
      </c>
      <c r="G11175" s="5" t="s">
        <v>7166</v>
      </c>
      <c r="H11175" s="3" t="s">
        <v>27</v>
      </c>
      <c r="I11175" s="3" t="s">
        <v>6298</v>
      </c>
      <c r="J11175" s="3" t="s">
        <v>95</v>
      </c>
      <c r="K11175" s="3" t="s">
        <v>96</v>
      </c>
      <c r="L11175" s="18">
        <v>1436.58</v>
      </c>
      <c r="M11175" s="18"/>
      <c r="N11175" s="19">
        <v>1436.58</v>
      </c>
    </row>
    <row r="11176" spans="1:14" x14ac:dyDescent="0.2">
      <c r="A11176" s="3" t="str" cm="1">
        <f t="array" ref="A11176:B11176">_xlfn.TEXTSPLIT(D11176," - ",TRUE,1)</f>
        <v>2025</v>
      </c>
      <c r="B11176" s="3" t="str">
        <v>9</v>
      </c>
      <c r="C11176" s="3" t="str">
        <f>_xlfn.XLOOKUP(B11176*1,List!A:A,List!B:B,"",0)</f>
        <v>09</v>
      </c>
      <c r="D11176" s="13" t="s">
        <v>7136</v>
      </c>
      <c r="F11176" s="4">
        <v>45910</v>
      </c>
      <c r="G11176" s="5" t="s">
        <v>7167</v>
      </c>
      <c r="H11176" s="3" t="s">
        <v>13</v>
      </c>
      <c r="I11176" s="3" t="s">
        <v>6672</v>
      </c>
      <c r="J11176" s="3" t="s">
        <v>5593</v>
      </c>
      <c r="K11176" s="3" t="s">
        <v>5594</v>
      </c>
      <c r="L11176" s="18">
        <v>2250</v>
      </c>
      <c r="M11176" s="18"/>
      <c r="N11176" s="19">
        <v>2250</v>
      </c>
    </row>
    <row r="11177" spans="1:14" x14ac:dyDescent="0.2">
      <c r="A11177" s="3" t="str" cm="1">
        <f t="array" ref="A11177:B11177">_xlfn.TEXTSPLIT(D11177," - ",TRUE,1)</f>
        <v>2025</v>
      </c>
      <c r="B11177" s="3" t="str">
        <v>9</v>
      </c>
      <c r="C11177" s="3" t="str">
        <f>_xlfn.XLOOKUP(B11177*1,List!A:A,List!B:B,"",0)</f>
        <v>09</v>
      </c>
      <c r="D11177" s="13" t="s">
        <v>7136</v>
      </c>
      <c r="F11177" s="4">
        <v>45890</v>
      </c>
      <c r="G11177" s="5" t="s">
        <v>7168</v>
      </c>
      <c r="H11177" s="3" t="s">
        <v>48</v>
      </c>
      <c r="I11177" s="3" t="s">
        <v>7169</v>
      </c>
      <c r="J11177" s="3" t="s">
        <v>2012</v>
      </c>
      <c r="K11177" s="3" t="s">
        <v>237</v>
      </c>
      <c r="L11177" s="18">
        <v>5275.23</v>
      </c>
      <c r="M11177" s="18"/>
      <c r="N11177" s="19">
        <v>5275.23</v>
      </c>
    </row>
    <row r="11178" spans="1:14" x14ac:dyDescent="0.2">
      <c r="A11178" s="3" t="str" cm="1">
        <f t="array" ref="A11178:B11178">_xlfn.TEXTSPLIT(D11178," - ",TRUE,1)</f>
        <v>2025</v>
      </c>
      <c r="B11178" s="3" t="str">
        <v>9</v>
      </c>
      <c r="C11178" s="3" t="str">
        <f>_xlfn.XLOOKUP(B11178*1,List!A:A,List!B:B,"",0)</f>
        <v>09</v>
      </c>
      <c r="D11178" s="13" t="s">
        <v>7136</v>
      </c>
      <c r="F11178" s="4">
        <v>45908</v>
      </c>
      <c r="G11178" s="5" t="s">
        <v>7170</v>
      </c>
      <c r="H11178" s="3" t="s">
        <v>608</v>
      </c>
      <c r="I11178" s="3" t="s">
        <v>7171</v>
      </c>
      <c r="J11178" s="3" t="s">
        <v>7172</v>
      </c>
      <c r="L11178" s="18"/>
      <c r="M11178" s="18">
        <v>2517.9499999999998</v>
      </c>
      <c r="N11178" s="19">
        <v>-2517.9499999999998</v>
      </c>
    </row>
    <row r="11179" spans="1:14" x14ac:dyDescent="0.2">
      <c r="A11179" s="3" t="str" cm="1">
        <f t="array" ref="A11179:B11179">_xlfn.TEXTSPLIT(D11179," - ",TRUE,1)</f>
        <v>2025</v>
      </c>
      <c r="B11179" s="3" t="str">
        <v>9</v>
      </c>
      <c r="C11179" s="3" t="str">
        <f>_xlfn.XLOOKUP(B11179*1,List!A:A,List!B:B,"",0)</f>
        <v>09</v>
      </c>
      <c r="D11179" s="13" t="s">
        <v>7136</v>
      </c>
      <c r="F11179" s="4">
        <v>45910</v>
      </c>
      <c r="G11179" s="5" t="s">
        <v>7173</v>
      </c>
      <c r="H11179" s="3" t="s">
        <v>13</v>
      </c>
      <c r="I11179" s="3" t="s">
        <v>30</v>
      </c>
      <c r="J11179" s="3" t="s">
        <v>5751</v>
      </c>
      <c r="K11179" s="3" t="s">
        <v>16</v>
      </c>
      <c r="L11179" s="18"/>
      <c r="M11179" s="18">
        <v>4850</v>
      </c>
      <c r="N11179" s="19">
        <v>-4850</v>
      </c>
    </row>
    <row r="11180" spans="1:14" x14ac:dyDescent="0.2">
      <c r="A11180" s="3" t="str" cm="1">
        <f t="array" ref="A11180:B11180">_xlfn.TEXTSPLIT(D11180," - ",TRUE,1)</f>
        <v>2025</v>
      </c>
      <c r="B11180" s="3" t="str">
        <v>9</v>
      </c>
      <c r="C11180" s="3" t="str">
        <f>_xlfn.XLOOKUP(B11180*1,List!A:A,List!B:B,"",0)</f>
        <v>09</v>
      </c>
      <c r="D11180" s="13" t="s">
        <v>7136</v>
      </c>
      <c r="F11180" s="4">
        <v>45910</v>
      </c>
      <c r="G11180" s="5" t="s">
        <v>7174</v>
      </c>
      <c r="H11180" s="3" t="s">
        <v>27</v>
      </c>
      <c r="I11180" s="3" t="s">
        <v>6672</v>
      </c>
      <c r="J11180" s="3" t="s">
        <v>306</v>
      </c>
      <c r="K11180" s="3" t="s">
        <v>38</v>
      </c>
      <c r="L11180" s="18"/>
      <c r="M11180" s="18">
        <v>2732.63</v>
      </c>
      <c r="N11180" s="19">
        <v>-2732.63</v>
      </c>
    </row>
    <row r="11181" spans="1:14" x14ac:dyDescent="0.2">
      <c r="A11181" s="3" t="str" cm="1">
        <f t="array" ref="A11181:B11181">_xlfn.TEXTSPLIT(D11181," - ",TRUE,1)</f>
        <v>2025</v>
      </c>
      <c r="B11181" s="3" t="str">
        <v>9</v>
      </c>
      <c r="C11181" s="3" t="str">
        <f>_xlfn.XLOOKUP(B11181*1,List!A:A,List!B:B,"",0)</f>
        <v>09</v>
      </c>
      <c r="D11181" s="13" t="s">
        <v>7136</v>
      </c>
      <c r="F11181" s="4">
        <v>45908</v>
      </c>
      <c r="G11181" s="5" t="s">
        <v>7175</v>
      </c>
      <c r="H11181" s="3" t="s">
        <v>13</v>
      </c>
      <c r="I11181" s="3" t="s">
        <v>30</v>
      </c>
      <c r="J11181" s="3" t="s">
        <v>303</v>
      </c>
      <c r="K11181" s="3" t="s">
        <v>304</v>
      </c>
      <c r="L11181" s="18">
        <v>1873.8</v>
      </c>
      <c r="M11181" s="18"/>
      <c r="N11181" s="19">
        <v>1873.8</v>
      </c>
    </row>
    <row r="11182" spans="1:14" x14ac:dyDescent="0.2">
      <c r="A11182" s="3" t="str" cm="1">
        <f t="array" ref="A11182:B11182">_xlfn.TEXTSPLIT(D11182," - ",TRUE,1)</f>
        <v>2025</v>
      </c>
      <c r="B11182" s="3" t="str">
        <v>9</v>
      </c>
      <c r="C11182" s="3" t="str">
        <f>_xlfn.XLOOKUP(B11182*1,List!A:A,List!B:B,"",0)</f>
        <v>09</v>
      </c>
      <c r="D11182" s="13" t="s">
        <v>7136</v>
      </c>
      <c r="F11182" s="4">
        <v>45930</v>
      </c>
      <c r="G11182" s="5" t="s">
        <v>7176</v>
      </c>
      <c r="H11182" s="3" t="s">
        <v>13</v>
      </c>
      <c r="I11182" s="3" t="s">
        <v>6298</v>
      </c>
      <c r="J11182" s="3" t="s">
        <v>681</v>
      </c>
      <c r="K11182" s="3" t="s">
        <v>150</v>
      </c>
      <c r="L11182" s="18"/>
      <c r="M11182" s="18">
        <v>2250</v>
      </c>
      <c r="N11182" s="19">
        <v>-2250</v>
      </c>
    </row>
    <row r="11183" spans="1:14" x14ac:dyDescent="0.2">
      <c r="A11183" s="3" t="str" cm="1">
        <f t="array" ref="A11183:B11183">_xlfn.TEXTSPLIT(D11183," - ",TRUE,1)</f>
        <v>2025</v>
      </c>
      <c r="B11183" s="3" t="str">
        <v>9</v>
      </c>
      <c r="C11183" s="3" t="str">
        <f>_xlfn.XLOOKUP(B11183*1,List!A:A,List!B:B,"",0)</f>
        <v>09</v>
      </c>
      <c r="D11183" s="13" t="s">
        <v>7136</v>
      </c>
      <c r="F11183" s="4">
        <v>45930</v>
      </c>
      <c r="G11183" s="5" t="s">
        <v>7177</v>
      </c>
      <c r="H11183" s="3" t="s">
        <v>27</v>
      </c>
      <c r="I11183" s="3" t="s">
        <v>6298</v>
      </c>
      <c r="J11183" s="3" t="s">
        <v>206</v>
      </c>
      <c r="K11183" s="3" t="s">
        <v>16</v>
      </c>
      <c r="L11183" s="18">
        <v>173.08</v>
      </c>
      <c r="M11183" s="18"/>
      <c r="N11183" s="19">
        <v>173.08</v>
      </c>
    </row>
    <row r="11184" spans="1:14" x14ac:dyDescent="0.2">
      <c r="A11184" s="3" t="str" cm="1">
        <f t="array" ref="A11184:B11184">_xlfn.TEXTSPLIT(D11184," - ",TRUE,1)</f>
        <v>2025</v>
      </c>
      <c r="B11184" s="3" t="str">
        <v>9</v>
      </c>
      <c r="C11184" s="3" t="str">
        <f>_xlfn.XLOOKUP(B11184*1,List!A:A,List!B:B,"",0)</f>
        <v>09</v>
      </c>
      <c r="D11184" s="13" t="s">
        <v>7136</v>
      </c>
      <c r="F11184" s="4">
        <v>45930</v>
      </c>
      <c r="G11184" s="5" t="s">
        <v>7178</v>
      </c>
      <c r="H11184" s="3" t="s">
        <v>27</v>
      </c>
      <c r="I11184" s="3" t="s">
        <v>6298</v>
      </c>
      <c r="J11184" s="3" t="s">
        <v>236</v>
      </c>
      <c r="K11184" s="3" t="s">
        <v>58</v>
      </c>
      <c r="L11184" s="18">
        <v>3200</v>
      </c>
      <c r="M11184" s="18"/>
      <c r="N11184" s="19">
        <v>3200</v>
      </c>
    </row>
    <row r="11185" spans="1:14" x14ac:dyDescent="0.2">
      <c r="A11185" s="3" t="str" cm="1">
        <f t="array" ref="A11185:B11185">_xlfn.TEXTSPLIT(D11185," - ",TRUE,1)</f>
        <v>2025</v>
      </c>
      <c r="B11185" s="3" t="str">
        <v>9</v>
      </c>
      <c r="C11185" s="3" t="str">
        <f>_xlfn.XLOOKUP(B11185*1,List!A:A,List!B:B,"",0)</f>
        <v>09</v>
      </c>
      <c r="D11185" s="13" t="s">
        <v>7136</v>
      </c>
      <c r="F11185" s="4">
        <v>45910</v>
      </c>
      <c r="G11185" s="5" t="s">
        <v>7179</v>
      </c>
      <c r="H11185" s="3" t="s">
        <v>13</v>
      </c>
      <c r="I11185" s="3" t="s">
        <v>6672</v>
      </c>
      <c r="J11185" s="3" t="s">
        <v>734</v>
      </c>
      <c r="K11185" s="3" t="s">
        <v>20</v>
      </c>
      <c r="L11185" s="18">
        <v>2853.27</v>
      </c>
      <c r="M11185" s="18"/>
      <c r="N11185" s="19">
        <v>2853.27</v>
      </c>
    </row>
    <row r="11186" spans="1:14" x14ac:dyDescent="0.2">
      <c r="A11186" s="3" t="str" cm="1">
        <f t="array" ref="A11186:B11186">_xlfn.TEXTSPLIT(D11186," - ",TRUE,1)</f>
        <v>2025</v>
      </c>
      <c r="B11186" s="3" t="str">
        <v>9</v>
      </c>
      <c r="C11186" s="3" t="str">
        <f>_xlfn.XLOOKUP(B11186*1,List!A:A,List!B:B,"",0)</f>
        <v>09</v>
      </c>
      <c r="D11186" s="13" t="s">
        <v>7136</v>
      </c>
      <c r="F11186" s="4">
        <v>45930</v>
      </c>
      <c r="G11186" s="5" t="s">
        <v>7180</v>
      </c>
      <c r="H11186" s="3" t="s">
        <v>13</v>
      </c>
      <c r="I11186" s="3" t="s">
        <v>6298</v>
      </c>
      <c r="J11186" s="3" t="s">
        <v>536</v>
      </c>
      <c r="K11186" s="3" t="s">
        <v>138</v>
      </c>
      <c r="L11186" s="18"/>
      <c r="M11186" s="18">
        <v>3789.24</v>
      </c>
      <c r="N11186" s="19">
        <v>-3789.24</v>
      </c>
    </row>
    <row r="11187" spans="1:14" x14ac:dyDescent="0.2">
      <c r="A11187" s="3" t="str" cm="1">
        <f t="array" ref="A11187:B11187">_xlfn.TEXTSPLIT(D11187," - ",TRUE,1)</f>
        <v>2025</v>
      </c>
      <c r="B11187" s="3" t="str">
        <v>9</v>
      </c>
      <c r="C11187" s="3" t="str">
        <f>_xlfn.XLOOKUP(B11187*1,List!A:A,List!B:B,"",0)</f>
        <v>09</v>
      </c>
      <c r="D11187" s="13" t="s">
        <v>7136</v>
      </c>
      <c r="F11187" s="4">
        <v>45910</v>
      </c>
      <c r="G11187" s="5" t="s">
        <v>7181</v>
      </c>
      <c r="H11187" s="3" t="s">
        <v>13</v>
      </c>
      <c r="I11187" s="3" t="s">
        <v>6672</v>
      </c>
      <c r="J11187" s="3" t="s">
        <v>217</v>
      </c>
      <c r="K11187" s="3" t="s">
        <v>35</v>
      </c>
      <c r="L11187" s="18">
        <v>4759.1000000000004</v>
      </c>
      <c r="M11187" s="18"/>
      <c r="N11187" s="19">
        <v>4759.1000000000004</v>
      </c>
    </row>
    <row r="11188" spans="1:14" x14ac:dyDescent="0.2">
      <c r="A11188" s="3" t="str" cm="1">
        <f t="array" ref="A11188:B11188">_xlfn.TEXTSPLIT(D11188," - ",TRUE,1)</f>
        <v>2025</v>
      </c>
      <c r="B11188" s="3" t="str">
        <v>9</v>
      </c>
      <c r="C11188" s="3" t="str">
        <f>_xlfn.XLOOKUP(B11188*1,List!A:A,List!B:B,"",0)</f>
        <v>09</v>
      </c>
      <c r="D11188" s="13" t="s">
        <v>7136</v>
      </c>
      <c r="F11188" s="4">
        <v>45930</v>
      </c>
      <c r="G11188" s="5" t="s">
        <v>7182</v>
      </c>
      <c r="H11188" s="3" t="s">
        <v>27</v>
      </c>
      <c r="I11188" s="3" t="s">
        <v>6298</v>
      </c>
      <c r="J11188" s="3" t="s">
        <v>107</v>
      </c>
      <c r="K11188" s="3" t="s">
        <v>58</v>
      </c>
      <c r="L11188" s="18">
        <v>3607.77</v>
      </c>
      <c r="M11188" s="18"/>
      <c r="N11188" s="19">
        <v>3607.77</v>
      </c>
    </row>
    <row r="11189" spans="1:14" x14ac:dyDescent="0.2">
      <c r="A11189" s="3" t="str" cm="1">
        <f t="array" ref="A11189:B11189">_xlfn.TEXTSPLIT(D11189," - ",TRUE,1)</f>
        <v>2025</v>
      </c>
      <c r="B11189" s="3" t="str">
        <v>9</v>
      </c>
      <c r="C11189" s="3" t="str">
        <f>_xlfn.XLOOKUP(B11189*1,List!A:A,List!B:B,"",0)</f>
        <v>09</v>
      </c>
      <c r="D11189" s="13" t="s">
        <v>7136</v>
      </c>
      <c r="F11189" s="4">
        <v>45930</v>
      </c>
      <c r="G11189" s="5" t="s">
        <v>7183</v>
      </c>
      <c r="H11189" s="3" t="s">
        <v>27</v>
      </c>
      <c r="I11189" s="3" t="s">
        <v>6298</v>
      </c>
      <c r="J11189" s="3" t="s">
        <v>3314</v>
      </c>
      <c r="K11189" s="3" t="s">
        <v>4742</v>
      </c>
      <c r="L11189" s="18">
        <v>2500</v>
      </c>
      <c r="M11189" s="18"/>
      <c r="N11189" s="19">
        <v>2500</v>
      </c>
    </row>
    <row r="11190" spans="1:14" x14ac:dyDescent="0.2">
      <c r="A11190" s="3" t="str" cm="1">
        <f t="array" ref="A11190:B11190">_xlfn.TEXTSPLIT(D11190," - ",TRUE,1)</f>
        <v>2025</v>
      </c>
      <c r="B11190" s="3" t="str">
        <v>9</v>
      </c>
      <c r="C11190" s="3" t="str">
        <f>_xlfn.XLOOKUP(B11190*1,List!A:A,List!B:B,"",0)</f>
        <v>09</v>
      </c>
      <c r="D11190" s="13" t="s">
        <v>7136</v>
      </c>
      <c r="F11190" s="4">
        <v>45930</v>
      </c>
      <c r="G11190" s="5" t="s">
        <v>7184</v>
      </c>
      <c r="H11190" s="3" t="s">
        <v>13</v>
      </c>
      <c r="I11190" s="3" t="s">
        <v>6298</v>
      </c>
      <c r="J11190" s="3" t="s">
        <v>501</v>
      </c>
      <c r="K11190" s="3" t="s">
        <v>32</v>
      </c>
      <c r="L11190" s="18"/>
      <c r="M11190" s="18">
        <v>3275</v>
      </c>
      <c r="N11190" s="19">
        <v>-3275</v>
      </c>
    </row>
    <row r="11191" spans="1:14" x14ac:dyDescent="0.2">
      <c r="A11191" s="3" t="str" cm="1">
        <f t="array" ref="A11191:B11191">_xlfn.TEXTSPLIT(D11191," - ",TRUE,1)</f>
        <v>2025</v>
      </c>
      <c r="B11191" s="3" t="str">
        <v>9</v>
      </c>
      <c r="C11191" s="3" t="str">
        <f>_xlfn.XLOOKUP(B11191*1,List!A:A,List!B:B,"",0)</f>
        <v>09</v>
      </c>
      <c r="D11191" s="13" t="s">
        <v>7136</v>
      </c>
      <c r="F11191" s="4">
        <v>45930</v>
      </c>
      <c r="G11191" s="5" t="s">
        <v>7185</v>
      </c>
      <c r="H11191" s="3" t="s">
        <v>27</v>
      </c>
      <c r="I11191" s="3" t="s">
        <v>6298</v>
      </c>
      <c r="J11191" s="3" t="s">
        <v>903</v>
      </c>
      <c r="K11191" s="3" t="s">
        <v>5594</v>
      </c>
      <c r="L11191" s="18">
        <v>2650</v>
      </c>
      <c r="M11191" s="18"/>
      <c r="N11191" s="19">
        <v>2650</v>
      </c>
    </row>
    <row r="11192" spans="1:14" x14ac:dyDescent="0.2">
      <c r="A11192" s="3" t="str" cm="1">
        <f t="array" ref="A11192:B11192">_xlfn.TEXTSPLIT(D11192," - ",TRUE,1)</f>
        <v>2025</v>
      </c>
      <c r="B11192" s="3" t="str">
        <v>9</v>
      </c>
      <c r="C11192" s="3" t="str">
        <f>_xlfn.XLOOKUP(B11192*1,List!A:A,List!B:B,"",0)</f>
        <v>09</v>
      </c>
      <c r="D11192" s="13" t="s">
        <v>7136</v>
      </c>
      <c r="F11192" s="4">
        <v>45901</v>
      </c>
      <c r="G11192" s="5" t="s">
        <v>7186</v>
      </c>
      <c r="H11192" s="3" t="s">
        <v>181</v>
      </c>
      <c r="I11192" s="3" t="s">
        <v>7187</v>
      </c>
      <c r="K11192" s="3" t="s">
        <v>2860</v>
      </c>
      <c r="L11192" s="18"/>
      <c r="M11192" s="18">
        <v>1500</v>
      </c>
      <c r="N11192" s="19">
        <v>-1500</v>
      </c>
    </row>
    <row r="11193" spans="1:14" x14ac:dyDescent="0.2">
      <c r="A11193" s="3" t="str" cm="1">
        <f t="array" ref="A11193:B11193">_xlfn.TEXTSPLIT(D11193," - ",TRUE,1)</f>
        <v>2025</v>
      </c>
      <c r="B11193" s="3" t="str">
        <v>9</v>
      </c>
      <c r="C11193" s="3" t="str">
        <f>_xlfn.XLOOKUP(B11193*1,List!A:A,List!B:B,"",0)</f>
        <v>09</v>
      </c>
      <c r="D11193" s="13" t="s">
        <v>7136</v>
      </c>
      <c r="F11193" s="4">
        <v>45910</v>
      </c>
      <c r="G11193" s="5" t="s">
        <v>7188</v>
      </c>
      <c r="H11193" s="3" t="s">
        <v>27</v>
      </c>
      <c r="I11193" s="3" t="s">
        <v>6672</v>
      </c>
      <c r="J11193" s="3" t="s">
        <v>60</v>
      </c>
      <c r="K11193" s="3" t="s">
        <v>2479</v>
      </c>
      <c r="L11193" s="18"/>
      <c r="M11193" s="18">
        <v>3800</v>
      </c>
      <c r="N11193" s="19">
        <v>-3800</v>
      </c>
    </row>
    <row r="11194" spans="1:14" x14ac:dyDescent="0.2">
      <c r="A11194" s="3" t="str" cm="1">
        <f t="array" ref="A11194:B11194">_xlfn.TEXTSPLIT(D11194," - ",TRUE,1)</f>
        <v>2025</v>
      </c>
      <c r="B11194" s="3" t="str">
        <v>9</v>
      </c>
      <c r="C11194" s="3" t="str">
        <f>_xlfn.XLOOKUP(B11194*1,List!A:A,List!B:B,"",0)</f>
        <v>09</v>
      </c>
      <c r="D11194" s="13" t="s">
        <v>7136</v>
      </c>
      <c r="F11194" s="4">
        <v>45910</v>
      </c>
      <c r="G11194" s="5" t="s">
        <v>7189</v>
      </c>
      <c r="H11194" s="3" t="s">
        <v>13</v>
      </c>
      <c r="I11194" s="3" t="s">
        <v>6672</v>
      </c>
      <c r="K11194" s="3" t="s">
        <v>44</v>
      </c>
      <c r="L11194" s="18">
        <v>3275</v>
      </c>
      <c r="M11194" s="18"/>
      <c r="N11194" s="19">
        <v>3275</v>
      </c>
    </row>
    <row r="11195" spans="1:14" x14ac:dyDescent="0.2">
      <c r="A11195" s="3" t="str" cm="1">
        <f t="array" ref="A11195:B11195">_xlfn.TEXTSPLIT(D11195," - ",TRUE,1)</f>
        <v>2025</v>
      </c>
      <c r="B11195" s="3" t="str">
        <v>9</v>
      </c>
      <c r="C11195" s="3" t="str">
        <f>_xlfn.XLOOKUP(B11195*1,List!A:A,List!B:B,"",0)</f>
        <v>09</v>
      </c>
      <c r="D11195" s="13" t="s">
        <v>7136</v>
      </c>
      <c r="F11195" s="4">
        <v>45910</v>
      </c>
      <c r="G11195" s="5" t="s">
        <v>7190</v>
      </c>
      <c r="H11195" s="3" t="s">
        <v>27</v>
      </c>
      <c r="I11195" s="3" t="s">
        <v>6672</v>
      </c>
      <c r="J11195" s="3" t="s">
        <v>394</v>
      </c>
      <c r="K11195" s="3" t="s">
        <v>463</v>
      </c>
      <c r="L11195" s="18"/>
      <c r="M11195" s="18">
        <v>2750</v>
      </c>
      <c r="N11195" s="19">
        <v>-2750</v>
      </c>
    </row>
    <row r="11196" spans="1:14" x14ac:dyDescent="0.2">
      <c r="A11196" s="3" t="str" cm="1">
        <f t="array" ref="A11196:B11196">_xlfn.TEXTSPLIT(D11196," - ",TRUE,1)</f>
        <v>2025</v>
      </c>
      <c r="B11196" s="3" t="str">
        <v>9</v>
      </c>
      <c r="C11196" s="3" t="str">
        <f>_xlfn.XLOOKUP(B11196*1,List!A:A,List!B:B,"",0)</f>
        <v>09</v>
      </c>
      <c r="D11196" s="13" t="s">
        <v>7136</v>
      </c>
      <c r="F11196" s="4">
        <v>45910</v>
      </c>
      <c r="G11196" s="5" t="s">
        <v>7191</v>
      </c>
      <c r="H11196" s="3" t="s">
        <v>13</v>
      </c>
      <c r="I11196" s="3" t="s">
        <v>6672</v>
      </c>
      <c r="J11196" s="3" t="s">
        <v>6544</v>
      </c>
      <c r="K11196" s="3" t="s">
        <v>445</v>
      </c>
      <c r="L11196" s="18">
        <v>1600</v>
      </c>
      <c r="M11196" s="18"/>
      <c r="N11196" s="19">
        <v>1600</v>
      </c>
    </row>
    <row r="11197" spans="1:14" x14ac:dyDescent="0.2">
      <c r="A11197" s="3" t="str" cm="1">
        <f t="array" ref="A11197:B11197">_xlfn.TEXTSPLIT(D11197," - ",TRUE,1)</f>
        <v>2025</v>
      </c>
      <c r="B11197" s="3" t="str">
        <v>9</v>
      </c>
      <c r="C11197" s="3" t="str">
        <f>_xlfn.XLOOKUP(B11197*1,List!A:A,List!B:B,"",0)</f>
        <v>09</v>
      </c>
      <c r="D11197" s="13" t="s">
        <v>7136</v>
      </c>
      <c r="F11197" s="4">
        <v>45910</v>
      </c>
      <c r="G11197" s="5" t="s">
        <v>7192</v>
      </c>
      <c r="H11197" s="3" t="s">
        <v>27</v>
      </c>
      <c r="I11197" s="3" t="s">
        <v>6672</v>
      </c>
      <c r="J11197" s="3" t="s">
        <v>224</v>
      </c>
      <c r="K11197" s="3" t="s">
        <v>225</v>
      </c>
      <c r="L11197" s="18"/>
      <c r="M11197" s="18">
        <v>1552.29</v>
      </c>
      <c r="N11197" s="19">
        <v>-1552.29</v>
      </c>
    </row>
    <row r="11198" spans="1:14" x14ac:dyDescent="0.2">
      <c r="A11198" s="3" t="str" cm="1">
        <f t="array" ref="A11198:B11198">_xlfn.TEXTSPLIT(D11198," - ",TRUE,1)</f>
        <v>2025</v>
      </c>
      <c r="B11198" s="3" t="str">
        <v>9</v>
      </c>
      <c r="C11198" s="3" t="str">
        <f>_xlfn.XLOOKUP(B11198*1,List!A:A,List!B:B,"",0)</f>
        <v>09</v>
      </c>
      <c r="D11198" s="13" t="s">
        <v>7136</v>
      </c>
      <c r="F11198" s="4">
        <v>45930</v>
      </c>
      <c r="G11198" s="5" t="s">
        <v>7193</v>
      </c>
      <c r="H11198" s="3" t="s">
        <v>27</v>
      </c>
      <c r="I11198" s="3" t="s">
        <v>6298</v>
      </c>
      <c r="J11198" s="3" t="s">
        <v>5606</v>
      </c>
      <c r="K11198" s="3" t="s">
        <v>112</v>
      </c>
      <c r="L11198" s="18">
        <v>2053.7399999999998</v>
      </c>
      <c r="M11198" s="18"/>
      <c r="N11198" s="19">
        <v>2053.7399999999998</v>
      </c>
    </row>
    <row r="11199" spans="1:14" x14ac:dyDescent="0.2">
      <c r="A11199" s="3" t="str" cm="1">
        <f t="array" ref="A11199:B11199">_xlfn.TEXTSPLIT(D11199," - ",TRUE,1)</f>
        <v>2025</v>
      </c>
      <c r="B11199" s="3" t="str">
        <v>9</v>
      </c>
      <c r="C11199" s="3" t="str">
        <f>_xlfn.XLOOKUP(B11199*1,List!A:A,List!B:B,"",0)</f>
        <v>09</v>
      </c>
      <c r="D11199" s="13" t="s">
        <v>7136</v>
      </c>
      <c r="F11199" s="4">
        <v>45930</v>
      </c>
      <c r="G11199" s="5" t="s">
        <v>7194</v>
      </c>
      <c r="H11199" s="3" t="s">
        <v>13</v>
      </c>
      <c r="I11199" s="3" t="s">
        <v>6298</v>
      </c>
      <c r="J11199" s="3" t="s">
        <v>323</v>
      </c>
      <c r="K11199" s="3" t="s">
        <v>138</v>
      </c>
      <c r="L11199" s="18"/>
      <c r="M11199" s="18">
        <v>2737.83</v>
      </c>
      <c r="N11199" s="19">
        <v>-2737.83</v>
      </c>
    </row>
    <row r="11200" spans="1:14" x14ac:dyDescent="0.2">
      <c r="A11200" s="3" t="str" cm="1">
        <f t="array" ref="A11200:B11200">_xlfn.TEXTSPLIT(D11200," - ",TRUE,1)</f>
        <v>2025</v>
      </c>
      <c r="B11200" s="3" t="str">
        <v>9</v>
      </c>
      <c r="C11200" s="3" t="str">
        <f>_xlfn.XLOOKUP(B11200*1,List!A:A,List!B:B,"",0)</f>
        <v>09</v>
      </c>
      <c r="D11200" s="13" t="s">
        <v>7136</v>
      </c>
      <c r="F11200" s="4">
        <v>45910</v>
      </c>
      <c r="G11200" s="5" t="s">
        <v>7195</v>
      </c>
      <c r="H11200" s="3" t="s">
        <v>13</v>
      </c>
      <c r="I11200" s="3" t="s">
        <v>30</v>
      </c>
      <c r="J11200" s="3" t="s">
        <v>420</v>
      </c>
      <c r="K11200" s="3" t="s">
        <v>32</v>
      </c>
      <c r="L11200" s="18"/>
      <c r="M11200" s="18">
        <v>3275</v>
      </c>
      <c r="N11200" s="19">
        <v>-3275</v>
      </c>
    </row>
    <row r="11201" spans="1:14" x14ac:dyDescent="0.2">
      <c r="A11201" s="3" t="str" cm="1">
        <f t="array" ref="A11201:B11201">_xlfn.TEXTSPLIT(D11201," - ",TRUE,1)</f>
        <v>2025</v>
      </c>
      <c r="B11201" s="3" t="str">
        <v>9</v>
      </c>
      <c r="C11201" s="3" t="str">
        <f>_xlfn.XLOOKUP(B11201*1,List!A:A,List!B:B,"",0)</f>
        <v>09</v>
      </c>
      <c r="D11201" s="13" t="s">
        <v>7136</v>
      </c>
      <c r="F11201" s="4">
        <v>45910</v>
      </c>
      <c r="G11201" s="5" t="s">
        <v>7196</v>
      </c>
      <c r="H11201" s="3" t="s">
        <v>13</v>
      </c>
      <c r="I11201" s="3" t="s">
        <v>30</v>
      </c>
      <c r="J11201" s="3" t="s">
        <v>387</v>
      </c>
      <c r="K11201" s="3" t="s">
        <v>242</v>
      </c>
      <c r="L11201" s="18"/>
      <c r="M11201" s="18">
        <v>6140.29</v>
      </c>
      <c r="N11201" s="19">
        <v>-6140.29</v>
      </c>
    </row>
    <row r="11202" spans="1:14" x14ac:dyDescent="0.2">
      <c r="A11202" s="3" t="str" cm="1">
        <f t="array" ref="A11202:B11202">_xlfn.TEXTSPLIT(D11202," - ",TRUE,1)</f>
        <v>2025</v>
      </c>
      <c r="B11202" s="3" t="str">
        <v>9</v>
      </c>
      <c r="C11202" s="3" t="str">
        <f>_xlfn.XLOOKUP(B11202*1,List!A:A,List!B:B,"",0)</f>
        <v>09</v>
      </c>
      <c r="D11202" s="13" t="s">
        <v>7136</v>
      </c>
      <c r="F11202" s="4">
        <v>45910</v>
      </c>
      <c r="G11202" s="5" t="s">
        <v>7197</v>
      </c>
      <c r="H11202" s="3" t="s">
        <v>27</v>
      </c>
      <c r="I11202" s="3" t="s">
        <v>6672</v>
      </c>
      <c r="J11202" s="3" t="s">
        <v>355</v>
      </c>
      <c r="K11202" s="3" t="s">
        <v>356</v>
      </c>
      <c r="L11202" s="18"/>
      <c r="M11202" s="18">
        <v>2186.1</v>
      </c>
      <c r="N11202" s="19">
        <v>-2186.1</v>
      </c>
    </row>
    <row r="11203" spans="1:14" x14ac:dyDescent="0.2">
      <c r="A11203" s="3" t="str" cm="1">
        <f t="array" ref="A11203:B11203">_xlfn.TEXTSPLIT(D11203," - ",TRUE,1)</f>
        <v>2025</v>
      </c>
      <c r="B11203" s="3" t="str">
        <v>9</v>
      </c>
      <c r="C11203" s="3" t="str">
        <f>_xlfn.XLOOKUP(B11203*1,List!A:A,List!B:B,"",0)</f>
        <v>09</v>
      </c>
      <c r="D11203" s="13" t="s">
        <v>7136</v>
      </c>
      <c r="F11203" s="4">
        <v>45910</v>
      </c>
      <c r="G11203" s="5" t="s">
        <v>7198</v>
      </c>
      <c r="H11203" s="3" t="s">
        <v>13</v>
      </c>
      <c r="I11203" s="3" t="s">
        <v>30</v>
      </c>
      <c r="J11203" s="3" t="s">
        <v>281</v>
      </c>
      <c r="K11203" s="3" t="s">
        <v>38</v>
      </c>
      <c r="L11203" s="18"/>
      <c r="M11203" s="18">
        <v>3851.7</v>
      </c>
      <c r="N11203" s="19">
        <v>-3851.7</v>
      </c>
    </row>
    <row r="11204" spans="1:14" x14ac:dyDescent="0.2">
      <c r="A11204" s="3" t="str" cm="1">
        <f t="array" ref="A11204:B11204">_xlfn.TEXTSPLIT(D11204," - ",TRUE,1)</f>
        <v>2025</v>
      </c>
      <c r="B11204" s="3" t="str">
        <v>9</v>
      </c>
      <c r="C11204" s="3" t="str">
        <f>_xlfn.XLOOKUP(B11204*1,List!A:A,List!B:B,"",0)</f>
        <v>09</v>
      </c>
      <c r="D11204" s="13" t="s">
        <v>7136</v>
      </c>
      <c r="F11204" s="4">
        <v>45910</v>
      </c>
      <c r="G11204" s="5" t="s">
        <v>7199</v>
      </c>
      <c r="H11204" s="3" t="s">
        <v>27</v>
      </c>
      <c r="I11204" s="3" t="s">
        <v>6672</v>
      </c>
      <c r="J11204" s="3" t="s">
        <v>598</v>
      </c>
      <c r="K11204" s="3" t="s">
        <v>343</v>
      </c>
      <c r="L11204" s="18"/>
      <c r="M11204" s="18">
        <v>5710.93</v>
      </c>
      <c r="N11204" s="19">
        <v>-5710.93</v>
      </c>
    </row>
    <row r="11205" spans="1:14" x14ac:dyDescent="0.2">
      <c r="A11205" s="3" t="str" cm="1">
        <f t="array" ref="A11205:B11205">_xlfn.TEXTSPLIT(D11205," - ",TRUE,1)</f>
        <v>2025</v>
      </c>
      <c r="B11205" s="3" t="str">
        <v>9</v>
      </c>
      <c r="C11205" s="3" t="str">
        <f>_xlfn.XLOOKUP(B11205*1,List!A:A,List!B:B,"",0)</f>
        <v>09</v>
      </c>
      <c r="D11205" s="13" t="s">
        <v>7136</v>
      </c>
      <c r="F11205" s="4">
        <v>45910</v>
      </c>
      <c r="G11205" s="5" t="s">
        <v>7200</v>
      </c>
      <c r="H11205" s="3" t="s">
        <v>27</v>
      </c>
      <c r="I11205" s="3" t="s">
        <v>6672</v>
      </c>
      <c r="J11205" s="3" t="s">
        <v>259</v>
      </c>
      <c r="K11205" s="3" t="s">
        <v>16</v>
      </c>
      <c r="L11205" s="18"/>
      <c r="M11205" s="18">
        <v>1568.43</v>
      </c>
      <c r="N11205" s="19">
        <v>-1568.43</v>
      </c>
    </row>
    <row r="11206" spans="1:14" x14ac:dyDescent="0.2">
      <c r="A11206" s="3" t="str" cm="1">
        <f t="array" ref="A11206:B11206">_xlfn.TEXTSPLIT(D11206," - ",TRUE,1)</f>
        <v>2025</v>
      </c>
      <c r="B11206" s="3" t="str">
        <v>9</v>
      </c>
      <c r="C11206" s="3" t="str">
        <f>_xlfn.XLOOKUP(B11206*1,List!A:A,List!B:B,"",0)</f>
        <v>09</v>
      </c>
      <c r="D11206" s="13" t="s">
        <v>7136</v>
      </c>
      <c r="F11206" s="4">
        <v>45930</v>
      </c>
      <c r="G11206" s="5" t="s">
        <v>7201</v>
      </c>
      <c r="H11206" s="3" t="s">
        <v>13</v>
      </c>
      <c r="I11206" s="3" t="s">
        <v>6298</v>
      </c>
      <c r="J11206" s="3" t="s">
        <v>57</v>
      </c>
      <c r="K11206" s="3" t="s">
        <v>58</v>
      </c>
      <c r="L11206" s="18"/>
      <c r="M11206" s="18">
        <v>4033.88</v>
      </c>
      <c r="N11206" s="19">
        <v>-4033.88</v>
      </c>
    </row>
    <row r="11207" spans="1:14" x14ac:dyDescent="0.2">
      <c r="A11207" s="3" t="str" cm="1">
        <f t="array" ref="A11207:B11207">_xlfn.TEXTSPLIT(D11207," - ",TRUE,1)</f>
        <v>2025</v>
      </c>
      <c r="B11207" s="3" t="str">
        <v>9</v>
      </c>
      <c r="C11207" s="3" t="str">
        <f>_xlfn.XLOOKUP(B11207*1,List!A:A,List!B:B,"",0)</f>
        <v>09</v>
      </c>
      <c r="D11207" s="13" t="s">
        <v>7136</v>
      </c>
      <c r="F11207" s="4">
        <v>45910</v>
      </c>
      <c r="G11207" s="5" t="s">
        <v>7202</v>
      </c>
      <c r="H11207" s="3" t="s">
        <v>786</v>
      </c>
      <c r="I11207" s="3" t="s">
        <v>7203</v>
      </c>
      <c r="K11207" s="3" t="s">
        <v>16</v>
      </c>
      <c r="L11207" s="18"/>
      <c r="M11207" s="18">
        <v>202.5</v>
      </c>
      <c r="N11207" s="19">
        <v>-202.5</v>
      </c>
    </row>
    <row r="11208" spans="1:14" x14ac:dyDescent="0.2">
      <c r="A11208" s="3" t="str" cm="1">
        <f t="array" ref="A11208:B11208">_xlfn.TEXTSPLIT(D11208," - ",TRUE,1)</f>
        <v>2025</v>
      </c>
      <c r="B11208" s="3" t="str">
        <v>9</v>
      </c>
      <c r="C11208" s="3" t="str">
        <f>_xlfn.XLOOKUP(B11208*1,List!A:A,List!B:B,"",0)</f>
        <v>09</v>
      </c>
      <c r="D11208" s="13" t="s">
        <v>7136</v>
      </c>
      <c r="F11208" s="4">
        <v>45930</v>
      </c>
      <c r="G11208" s="5" t="s">
        <v>7204</v>
      </c>
      <c r="H11208" s="3" t="s">
        <v>27</v>
      </c>
      <c r="I11208" s="3" t="s">
        <v>6298</v>
      </c>
      <c r="J11208" s="3" t="s">
        <v>259</v>
      </c>
      <c r="K11208" s="3" t="s">
        <v>16</v>
      </c>
      <c r="L11208" s="18">
        <v>1568.43</v>
      </c>
      <c r="M11208" s="18"/>
      <c r="N11208" s="19">
        <v>1568.43</v>
      </c>
    </row>
    <row r="11209" spans="1:14" x14ac:dyDescent="0.2">
      <c r="A11209" s="3" t="str" cm="1">
        <f t="array" ref="A11209:B11209">_xlfn.TEXTSPLIT(D11209," - ",TRUE,1)</f>
        <v>2025</v>
      </c>
      <c r="B11209" s="3" t="str">
        <v>9</v>
      </c>
      <c r="C11209" s="3" t="str">
        <f>_xlfn.XLOOKUP(B11209*1,List!A:A,List!B:B,"",0)</f>
        <v>09</v>
      </c>
      <c r="D11209" s="13" t="s">
        <v>7136</v>
      </c>
      <c r="F11209" s="4">
        <v>45930</v>
      </c>
      <c r="G11209" s="5" t="s">
        <v>7205</v>
      </c>
      <c r="H11209" s="3" t="s">
        <v>27</v>
      </c>
      <c r="I11209" s="3" t="s">
        <v>6298</v>
      </c>
      <c r="J11209" s="3" t="s">
        <v>54</v>
      </c>
      <c r="K11209" s="3" t="s">
        <v>16</v>
      </c>
      <c r="L11209" s="18">
        <v>1708.41</v>
      </c>
      <c r="M11209" s="18"/>
      <c r="N11209" s="19">
        <v>1708.41</v>
      </c>
    </row>
    <row r="11210" spans="1:14" x14ac:dyDescent="0.2">
      <c r="A11210" s="3" t="str" cm="1">
        <f t="array" ref="A11210:B11210">_xlfn.TEXTSPLIT(D11210," - ",TRUE,1)</f>
        <v>2025</v>
      </c>
      <c r="B11210" s="3" t="str">
        <v>9</v>
      </c>
      <c r="C11210" s="3" t="str">
        <f>_xlfn.XLOOKUP(B11210*1,List!A:A,List!B:B,"",0)</f>
        <v>09</v>
      </c>
      <c r="D11210" s="13" t="s">
        <v>7136</v>
      </c>
      <c r="F11210" s="4">
        <v>45930</v>
      </c>
      <c r="G11210" s="5" t="s">
        <v>7206</v>
      </c>
      <c r="H11210" s="3" t="s">
        <v>27</v>
      </c>
      <c r="I11210" s="3" t="s">
        <v>6298</v>
      </c>
      <c r="J11210" s="3" t="s">
        <v>409</v>
      </c>
      <c r="K11210" s="3" t="s">
        <v>410</v>
      </c>
      <c r="L11210" s="18">
        <v>3123</v>
      </c>
      <c r="M11210" s="18"/>
      <c r="N11210" s="19">
        <v>3123</v>
      </c>
    </row>
    <row r="11211" spans="1:14" x14ac:dyDescent="0.2">
      <c r="A11211" s="3" t="str" cm="1">
        <f t="array" ref="A11211:B11211">_xlfn.TEXTSPLIT(D11211," - ",TRUE,1)</f>
        <v>2025</v>
      </c>
      <c r="B11211" s="3" t="str">
        <v>9</v>
      </c>
      <c r="C11211" s="3" t="str">
        <f>_xlfn.XLOOKUP(B11211*1,List!A:A,List!B:B,"",0)</f>
        <v>09</v>
      </c>
      <c r="D11211" s="13" t="s">
        <v>7136</v>
      </c>
      <c r="F11211" s="4">
        <v>45910</v>
      </c>
      <c r="G11211" s="5" t="s">
        <v>7207</v>
      </c>
      <c r="H11211" s="3" t="s">
        <v>27</v>
      </c>
      <c r="I11211" s="3" t="s">
        <v>6672</v>
      </c>
      <c r="J11211" s="3" t="s">
        <v>6112</v>
      </c>
      <c r="K11211" s="3" t="s">
        <v>16</v>
      </c>
      <c r="L11211" s="18"/>
      <c r="M11211" s="18">
        <v>2593.81</v>
      </c>
      <c r="N11211" s="19">
        <v>-2593.81</v>
      </c>
    </row>
    <row r="11212" spans="1:14" x14ac:dyDescent="0.2">
      <c r="A11212" s="3" t="str" cm="1">
        <f t="array" ref="A11212:B11212">_xlfn.TEXTSPLIT(D11212," - ",TRUE,1)</f>
        <v>2025</v>
      </c>
      <c r="B11212" s="3" t="str">
        <v>9</v>
      </c>
      <c r="C11212" s="3" t="str">
        <f>_xlfn.XLOOKUP(B11212*1,List!A:A,List!B:B,"",0)</f>
        <v>09</v>
      </c>
      <c r="D11212" s="13" t="s">
        <v>7136</v>
      </c>
      <c r="F11212" s="4">
        <v>45910</v>
      </c>
      <c r="G11212" s="5" t="s">
        <v>7208</v>
      </c>
      <c r="H11212" s="3" t="s">
        <v>27</v>
      </c>
      <c r="I11212" s="3" t="s">
        <v>6672</v>
      </c>
      <c r="J11212" s="3" t="s">
        <v>383</v>
      </c>
      <c r="K11212" s="3" t="s">
        <v>138</v>
      </c>
      <c r="L11212" s="18"/>
      <c r="M11212" s="18">
        <v>2841.93</v>
      </c>
      <c r="N11212" s="19">
        <v>-2841.93</v>
      </c>
    </row>
    <row r="11213" spans="1:14" x14ac:dyDescent="0.2">
      <c r="A11213" s="3" t="str" cm="1">
        <f t="array" ref="A11213:B11213">_xlfn.TEXTSPLIT(D11213," - ",TRUE,1)</f>
        <v>2025</v>
      </c>
      <c r="B11213" s="3" t="str">
        <v>9</v>
      </c>
      <c r="C11213" s="3" t="str">
        <f>_xlfn.XLOOKUP(B11213*1,List!A:A,List!B:B,"",0)</f>
        <v>09</v>
      </c>
      <c r="D11213" s="13" t="s">
        <v>7136</v>
      </c>
      <c r="F11213" s="4">
        <v>45910</v>
      </c>
      <c r="G11213" s="5" t="s">
        <v>7209</v>
      </c>
      <c r="H11213" s="3" t="s">
        <v>27</v>
      </c>
      <c r="I11213" s="3" t="s">
        <v>6672</v>
      </c>
      <c r="J11213" s="3" t="s">
        <v>592</v>
      </c>
      <c r="K11213" s="3" t="s">
        <v>16</v>
      </c>
      <c r="L11213" s="18"/>
      <c r="M11213" s="18">
        <v>1700</v>
      </c>
      <c r="N11213" s="19">
        <v>-1700</v>
      </c>
    </row>
    <row r="11214" spans="1:14" x14ac:dyDescent="0.2">
      <c r="A11214" s="3" t="str" cm="1">
        <f t="array" ref="A11214:B11214">_xlfn.TEXTSPLIT(D11214," - ",TRUE,1)</f>
        <v>2025</v>
      </c>
      <c r="B11214" s="3" t="str">
        <v>9</v>
      </c>
      <c r="C11214" s="3" t="str">
        <f>_xlfn.XLOOKUP(B11214*1,List!A:A,List!B:B,"",0)</f>
        <v>09</v>
      </c>
      <c r="D11214" s="13" t="s">
        <v>7136</v>
      </c>
      <c r="F11214" s="4">
        <v>45930</v>
      </c>
      <c r="G11214" s="5" t="s">
        <v>7210</v>
      </c>
      <c r="H11214" s="3" t="s">
        <v>13</v>
      </c>
      <c r="I11214" s="3" t="s">
        <v>6298</v>
      </c>
      <c r="J11214" s="3" t="s">
        <v>413</v>
      </c>
      <c r="K11214" s="3" t="s">
        <v>32</v>
      </c>
      <c r="L11214" s="18"/>
      <c r="M11214" s="18">
        <v>3275</v>
      </c>
      <c r="N11214" s="19">
        <v>-3275</v>
      </c>
    </row>
    <row r="11215" spans="1:14" x14ac:dyDescent="0.2">
      <c r="A11215" s="3" t="str" cm="1">
        <f t="array" ref="A11215:B11215">_xlfn.TEXTSPLIT(D11215," - ",TRUE,1)</f>
        <v>2025</v>
      </c>
      <c r="B11215" s="3" t="str">
        <v>9</v>
      </c>
      <c r="C11215" s="3" t="str">
        <f>_xlfn.XLOOKUP(B11215*1,List!A:A,List!B:B,"",0)</f>
        <v>09</v>
      </c>
      <c r="D11215" s="13" t="s">
        <v>7136</v>
      </c>
      <c r="F11215" s="4">
        <v>45910</v>
      </c>
      <c r="G11215" s="5" t="s">
        <v>7211</v>
      </c>
      <c r="H11215" s="3" t="s">
        <v>13</v>
      </c>
      <c r="I11215" s="3" t="s">
        <v>30</v>
      </c>
      <c r="J11215" s="3" t="s">
        <v>185</v>
      </c>
      <c r="K11215" s="3" t="s">
        <v>41</v>
      </c>
      <c r="L11215" s="18"/>
      <c r="M11215" s="18">
        <v>2663.43</v>
      </c>
      <c r="N11215" s="19">
        <v>-2663.43</v>
      </c>
    </row>
    <row r="11216" spans="1:14" x14ac:dyDescent="0.2">
      <c r="A11216" s="3" t="str" cm="1">
        <f t="array" ref="A11216:B11216">_xlfn.TEXTSPLIT(D11216," - ",TRUE,1)</f>
        <v>2025</v>
      </c>
      <c r="B11216" s="3" t="str">
        <v>9</v>
      </c>
      <c r="C11216" s="3" t="str">
        <f>_xlfn.XLOOKUP(B11216*1,List!A:A,List!B:B,"",0)</f>
        <v>09</v>
      </c>
      <c r="D11216" s="13" t="s">
        <v>7136</v>
      </c>
      <c r="F11216" s="4">
        <v>45920</v>
      </c>
      <c r="G11216" s="5" t="s">
        <v>7212</v>
      </c>
      <c r="H11216" s="3" t="s">
        <v>271</v>
      </c>
      <c r="I11216" s="3" t="s">
        <v>7213</v>
      </c>
      <c r="J11216" s="3" t="s">
        <v>3338</v>
      </c>
      <c r="K11216" s="3" t="s">
        <v>7214</v>
      </c>
      <c r="L11216" s="18">
        <v>6000</v>
      </c>
      <c r="M11216" s="18"/>
      <c r="N11216" s="19">
        <v>6000</v>
      </c>
    </row>
    <row r="11217" spans="1:14" x14ac:dyDescent="0.2">
      <c r="A11217" s="3" t="str" cm="1">
        <f t="array" ref="A11217:B11217">_xlfn.TEXTSPLIT(D11217," - ",TRUE,1)</f>
        <v>2025</v>
      </c>
      <c r="B11217" s="3" t="str">
        <v>9</v>
      </c>
      <c r="C11217" s="3" t="str">
        <f>_xlfn.XLOOKUP(B11217*1,List!A:A,List!B:B,"",0)</f>
        <v>09</v>
      </c>
      <c r="D11217" s="13" t="s">
        <v>7136</v>
      </c>
      <c r="F11217" s="4">
        <v>45930</v>
      </c>
      <c r="G11217" s="5" t="s">
        <v>7215</v>
      </c>
      <c r="H11217" s="3" t="s">
        <v>13</v>
      </c>
      <c r="I11217" s="3" t="s">
        <v>6298</v>
      </c>
      <c r="J11217" s="3" t="s">
        <v>24</v>
      </c>
      <c r="K11217" s="3" t="s">
        <v>25</v>
      </c>
      <c r="L11217" s="18"/>
      <c r="M11217" s="18">
        <v>2316.23</v>
      </c>
      <c r="N11217" s="19">
        <v>-2316.23</v>
      </c>
    </row>
    <row r="11218" spans="1:14" x14ac:dyDescent="0.2">
      <c r="A11218" s="3" t="str" cm="1">
        <f t="array" ref="A11218:B11218">_xlfn.TEXTSPLIT(D11218," - ",TRUE,1)</f>
        <v>2025</v>
      </c>
      <c r="B11218" s="3" t="str">
        <v>9</v>
      </c>
      <c r="C11218" s="3" t="str">
        <f>_xlfn.XLOOKUP(B11218*1,List!A:A,List!B:B,"",0)</f>
        <v>09</v>
      </c>
      <c r="D11218" s="13" t="s">
        <v>7136</v>
      </c>
      <c r="F11218" s="4">
        <v>45930</v>
      </c>
      <c r="G11218" s="5" t="s">
        <v>7216</v>
      </c>
      <c r="H11218" s="3" t="s">
        <v>27</v>
      </c>
      <c r="I11218" s="3" t="s">
        <v>6298</v>
      </c>
      <c r="J11218" s="3" t="s">
        <v>392</v>
      </c>
      <c r="K11218" s="3" t="s">
        <v>141</v>
      </c>
      <c r="L11218" s="18">
        <v>3227.1</v>
      </c>
      <c r="M11218" s="18"/>
      <c r="N11218" s="19">
        <v>3227.1</v>
      </c>
    </row>
    <row r="11219" spans="1:14" x14ac:dyDescent="0.2">
      <c r="A11219" s="3" t="str" cm="1">
        <f t="array" ref="A11219:B11219">_xlfn.TEXTSPLIT(D11219," - ",TRUE,1)</f>
        <v>2025</v>
      </c>
      <c r="B11219" s="3" t="str">
        <v>9</v>
      </c>
      <c r="C11219" s="3" t="str">
        <f>_xlfn.XLOOKUP(B11219*1,List!A:A,List!B:B,"",0)</f>
        <v>09</v>
      </c>
      <c r="D11219" s="13" t="s">
        <v>7136</v>
      </c>
      <c r="F11219" s="4">
        <v>45910</v>
      </c>
      <c r="G11219" s="5" t="s">
        <v>7217</v>
      </c>
      <c r="H11219" s="3" t="s">
        <v>27</v>
      </c>
      <c r="I11219" s="3" t="s">
        <v>6672</v>
      </c>
      <c r="J11219" s="3" t="s">
        <v>3170</v>
      </c>
      <c r="K11219" s="3" t="s">
        <v>32</v>
      </c>
      <c r="L11219" s="18"/>
      <c r="M11219" s="18">
        <v>3275</v>
      </c>
      <c r="N11219" s="19">
        <v>-3275</v>
      </c>
    </row>
    <row r="11220" spans="1:14" x14ac:dyDescent="0.2">
      <c r="A11220" s="3" t="str" cm="1">
        <f t="array" ref="A11220:B11220">_xlfn.TEXTSPLIT(D11220," - ",TRUE,1)</f>
        <v>2025</v>
      </c>
      <c r="B11220" s="3" t="str">
        <v>9</v>
      </c>
      <c r="C11220" s="3" t="str">
        <f>_xlfn.XLOOKUP(B11220*1,List!A:A,List!B:B,"",0)</f>
        <v>09</v>
      </c>
      <c r="D11220" s="13" t="s">
        <v>7136</v>
      </c>
      <c r="F11220" s="4">
        <v>45901</v>
      </c>
      <c r="G11220" s="5" t="s">
        <v>7218</v>
      </c>
      <c r="H11220" s="3" t="s">
        <v>400</v>
      </c>
      <c r="I11220" s="3" t="s">
        <v>274</v>
      </c>
      <c r="J11220" s="3" t="s">
        <v>600</v>
      </c>
      <c r="K11220" s="3" t="s">
        <v>275</v>
      </c>
      <c r="L11220" s="18">
        <v>49.59</v>
      </c>
      <c r="M11220" s="18"/>
      <c r="N11220" s="19">
        <v>49.59</v>
      </c>
    </row>
    <row r="11221" spans="1:14" x14ac:dyDescent="0.2">
      <c r="A11221" s="3" t="str" cm="1">
        <f t="array" ref="A11221:B11221">_xlfn.TEXTSPLIT(D11221," - ",TRUE,1)</f>
        <v>2025</v>
      </c>
      <c r="B11221" s="3" t="str">
        <v>9</v>
      </c>
      <c r="C11221" s="3" t="str">
        <f>_xlfn.XLOOKUP(B11221*1,List!A:A,List!B:B,"",0)</f>
        <v>09</v>
      </c>
      <c r="D11221" s="13" t="s">
        <v>7136</v>
      </c>
      <c r="F11221" s="4">
        <v>45930</v>
      </c>
      <c r="G11221" s="5" t="s">
        <v>7219</v>
      </c>
      <c r="H11221" s="3" t="s">
        <v>27</v>
      </c>
      <c r="I11221" s="3" t="s">
        <v>6298</v>
      </c>
      <c r="J11221" s="3" t="s">
        <v>602</v>
      </c>
      <c r="K11221" s="3" t="s">
        <v>150</v>
      </c>
      <c r="L11221" s="18">
        <v>2575</v>
      </c>
      <c r="M11221" s="18"/>
      <c r="N11221" s="19">
        <v>2575</v>
      </c>
    </row>
    <row r="11222" spans="1:14" x14ac:dyDescent="0.2">
      <c r="A11222" s="3" t="str" cm="1">
        <f t="array" ref="A11222:B11222">_xlfn.TEXTSPLIT(D11222," - ",TRUE,1)</f>
        <v>2025</v>
      </c>
      <c r="B11222" s="3" t="str">
        <v>9</v>
      </c>
      <c r="C11222" s="3" t="str">
        <f>_xlfn.XLOOKUP(B11222*1,List!A:A,List!B:B,"",0)</f>
        <v>09</v>
      </c>
      <c r="D11222" s="13" t="s">
        <v>7136</v>
      </c>
      <c r="F11222" s="4">
        <v>45930</v>
      </c>
      <c r="G11222" s="5" t="s">
        <v>7220</v>
      </c>
      <c r="H11222" s="3" t="s">
        <v>13</v>
      </c>
      <c r="I11222" s="3" t="s">
        <v>6298</v>
      </c>
      <c r="J11222" s="3" t="s">
        <v>77</v>
      </c>
      <c r="K11222" s="3" t="s">
        <v>737</v>
      </c>
      <c r="L11222" s="18"/>
      <c r="M11222" s="18">
        <v>2082</v>
      </c>
      <c r="N11222" s="19">
        <v>-2082</v>
      </c>
    </row>
    <row r="11223" spans="1:14" x14ac:dyDescent="0.2">
      <c r="A11223" s="3" t="str" cm="1">
        <f t="array" ref="A11223:B11223">_xlfn.TEXTSPLIT(D11223," - ",TRUE,1)</f>
        <v>2025</v>
      </c>
      <c r="B11223" s="3" t="str">
        <v>9</v>
      </c>
      <c r="C11223" s="3" t="str">
        <f>_xlfn.XLOOKUP(B11223*1,List!A:A,List!B:B,"",0)</f>
        <v>09</v>
      </c>
      <c r="D11223" s="13" t="s">
        <v>7136</v>
      </c>
      <c r="F11223" s="4">
        <v>45925</v>
      </c>
      <c r="G11223" s="5" t="s">
        <v>7221</v>
      </c>
      <c r="H11223" s="3" t="s">
        <v>13</v>
      </c>
      <c r="I11223" s="3" t="s">
        <v>6672</v>
      </c>
      <c r="J11223" s="3" t="s">
        <v>201</v>
      </c>
      <c r="K11223" s="3" t="s">
        <v>103</v>
      </c>
      <c r="L11223" s="18"/>
      <c r="M11223" s="18">
        <v>2516.83</v>
      </c>
      <c r="N11223" s="19">
        <v>-2516.83</v>
      </c>
    </row>
    <row r="11224" spans="1:14" x14ac:dyDescent="0.2">
      <c r="A11224" s="3" t="str" cm="1">
        <f t="array" ref="A11224:B11224">_xlfn.TEXTSPLIT(D11224," - ",TRUE,1)</f>
        <v>2025</v>
      </c>
      <c r="B11224" s="3" t="str">
        <v>9</v>
      </c>
      <c r="C11224" s="3" t="str">
        <f>_xlfn.XLOOKUP(B11224*1,List!A:A,List!B:B,"",0)</f>
        <v>09</v>
      </c>
      <c r="D11224" s="13" t="s">
        <v>7136</v>
      </c>
      <c r="F11224" s="4">
        <v>45930</v>
      </c>
      <c r="G11224" s="5" t="s">
        <v>7222</v>
      </c>
      <c r="H11224" s="3" t="s">
        <v>13</v>
      </c>
      <c r="I11224" s="3" t="s">
        <v>6298</v>
      </c>
      <c r="J11224" s="3" t="s">
        <v>188</v>
      </c>
      <c r="K11224" s="3" t="s">
        <v>189</v>
      </c>
      <c r="L11224" s="18"/>
      <c r="M11224" s="18">
        <v>2888.78</v>
      </c>
      <c r="N11224" s="19">
        <v>-2888.78</v>
      </c>
    </row>
    <row r="11225" spans="1:14" x14ac:dyDescent="0.2">
      <c r="A11225" s="3" t="str" cm="1">
        <f t="array" ref="A11225:B11225">_xlfn.TEXTSPLIT(D11225," - ",TRUE,1)</f>
        <v>2025</v>
      </c>
      <c r="B11225" s="3" t="str">
        <v>9</v>
      </c>
      <c r="C11225" s="3" t="str">
        <f>_xlfn.XLOOKUP(B11225*1,List!A:A,List!B:B,"",0)</f>
        <v>09</v>
      </c>
      <c r="D11225" s="13" t="s">
        <v>7136</v>
      </c>
      <c r="F11225" s="4">
        <v>45925</v>
      </c>
      <c r="G11225" s="5" t="s">
        <v>7221</v>
      </c>
      <c r="H11225" s="3" t="s">
        <v>27</v>
      </c>
      <c r="I11225" s="3" t="s">
        <v>6672</v>
      </c>
      <c r="J11225" s="3" t="s">
        <v>201</v>
      </c>
      <c r="K11225" s="3" t="s">
        <v>103</v>
      </c>
      <c r="L11225" s="18">
        <v>2516.83</v>
      </c>
      <c r="M11225" s="18"/>
      <c r="N11225" s="19">
        <v>2516.83</v>
      </c>
    </row>
    <row r="11226" spans="1:14" x14ac:dyDescent="0.2">
      <c r="A11226" s="3" t="str" cm="1">
        <f t="array" ref="A11226:B11226">_xlfn.TEXTSPLIT(D11226," - ",TRUE,1)</f>
        <v>2025</v>
      </c>
      <c r="B11226" s="3" t="str">
        <v>9</v>
      </c>
      <c r="C11226" s="3" t="str">
        <f>_xlfn.XLOOKUP(B11226*1,List!A:A,List!B:B,"",0)</f>
        <v>09</v>
      </c>
      <c r="D11226" s="13" t="s">
        <v>7136</v>
      </c>
      <c r="F11226" s="4">
        <v>45930</v>
      </c>
      <c r="G11226" s="5" t="s">
        <v>7223</v>
      </c>
      <c r="H11226" s="3" t="s">
        <v>13</v>
      </c>
      <c r="I11226" s="3" t="s">
        <v>6298</v>
      </c>
      <c r="J11226" s="3" t="s">
        <v>695</v>
      </c>
      <c r="K11226" s="3" t="s">
        <v>58</v>
      </c>
      <c r="L11226" s="18"/>
      <c r="M11226" s="18">
        <v>3200</v>
      </c>
      <c r="N11226" s="19">
        <v>-3200</v>
      </c>
    </row>
    <row r="11227" spans="1:14" x14ac:dyDescent="0.2">
      <c r="A11227" s="3" t="str" cm="1">
        <f t="array" ref="A11227:B11227">_xlfn.TEXTSPLIT(D11227," - ",TRUE,1)</f>
        <v>2025</v>
      </c>
      <c r="B11227" s="3" t="str">
        <v>9</v>
      </c>
      <c r="C11227" s="3" t="str">
        <f>_xlfn.XLOOKUP(B11227*1,List!A:A,List!B:B,"",0)</f>
        <v>09</v>
      </c>
      <c r="D11227" s="13" t="s">
        <v>7136</v>
      </c>
      <c r="F11227" s="4">
        <v>45910</v>
      </c>
      <c r="G11227" s="5" t="s">
        <v>7224</v>
      </c>
      <c r="H11227" s="3" t="s">
        <v>13</v>
      </c>
      <c r="I11227" s="3" t="s">
        <v>6672</v>
      </c>
      <c r="J11227" s="3" t="s">
        <v>392</v>
      </c>
      <c r="K11227" s="3" t="s">
        <v>141</v>
      </c>
      <c r="L11227" s="18">
        <v>3227.1</v>
      </c>
      <c r="M11227" s="18"/>
      <c r="N11227" s="19">
        <v>3227.1</v>
      </c>
    </row>
    <row r="11228" spans="1:14" x14ac:dyDescent="0.2">
      <c r="A11228" s="3" t="str" cm="1">
        <f t="array" ref="A11228:B11228">_xlfn.TEXTSPLIT(D11228," - ",TRUE,1)</f>
        <v>2025</v>
      </c>
      <c r="B11228" s="3" t="str">
        <v>9</v>
      </c>
      <c r="C11228" s="3" t="str">
        <f>_xlfn.XLOOKUP(B11228*1,List!A:A,List!B:B,"",0)</f>
        <v>09</v>
      </c>
      <c r="D11228" s="13" t="s">
        <v>7136</v>
      </c>
      <c r="F11228" s="4">
        <v>45910</v>
      </c>
      <c r="G11228" s="5" t="s">
        <v>7225</v>
      </c>
      <c r="H11228" s="3" t="s">
        <v>13</v>
      </c>
      <c r="I11228" s="3" t="s">
        <v>6672</v>
      </c>
      <c r="K11228" s="3" t="s">
        <v>2078</v>
      </c>
      <c r="L11228" s="18">
        <v>1750</v>
      </c>
      <c r="M11228" s="18"/>
      <c r="N11228" s="19">
        <v>1750</v>
      </c>
    </row>
    <row r="11229" spans="1:14" x14ac:dyDescent="0.2">
      <c r="A11229" s="3" t="str" cm="1">
        <f t="array" ref="A11229:B11229">_xlfn.TEXTSPLIT(D11229," - ",TRUE,1)</f>
        <v>2025</v>
      </c>
      <c r="B11229" s="3" t="str">
        <v>9</v>
      </c>
      <c r="C11229" s="3" t="str">
        <f>_xlfn.XLOOKUP(B11229*1,List!A:A,List!B:B,"",0)</f>
        <v>09</v>
      </c>
      <c r="D11229" s="13" t="s">
        <v>7136</v>
      </c>
      <c r="F11229" s="4">
        <v>45930</v>
      </c>
      <c r="G11229" s="5" t="s">
        <v>7226</v>
      </c>
      <c r="H11229" s="3" t="s">
        <v>27</v>
      </c>
      <c r="I11229" s="3" t="s">
        <v>6298</v>
      </c>
      <c r="J11229" s="3" t="s">
        <v>2242</v>
      </c>
      <c r="K11229" s="3" t="s">
        <v>16</v>
      </c>
      <c r="L11229" s="18">
        <v>1560</v>
      </c>
      <c r="M11229" s="18"/>
      <c r="N11229" s="19">
        <v>1560</v>
      </c>
    </row>
    <row r="11230" spans="1:14" x14ac:dyDescent="0.2">
      <c r="A11230" s="3" t="str" cm="1">
        <f t="array" ref="A11230:B11230">_xlfn.TEXTSPLIT(D11230," - ",TRUE,1)</f>
        <v>2025</v>
      </c>
      <c r="B11230" s="3" t="str">
        <v>9</v>
      </c>
      <c r="C11230" s="3" t="str">
        <f>_xlfn.XLOOKUP(B11230*1,List!A:A,List!B:B,"",0)</f>
        <v>09</v>
      </c>
      <c r="D11230" s="13" t="s">
        <v>7136</v>
      </c>
      <c r="F11230" s="4">
        <v>45908</v>
      </c>
      <c r="G11230" s="5" t="s">
        <v>7227</v>
      </c>
      <c r="H11230" s="3" t="s">
        <v>13</v>
      </c>
      <c r="I11230" s="3" t="s">
        <v>30</v>
      </c>
      <c r="J11230" s="3" t="s">
        <v>157</v>
      </c>
      <c r="K11230" s="3" t="s">
        <v>158</v>
      </c>
      <c r="L11230" s="18"/>
      <c r="M11230" s="18">
        <v>2500</v>
      </c>
      <c r="N11230" s="19">
        <v>-2500</v>
      </c>
    </row>
    <row r="11231" spans="1:14" x14ac:dyDescent="0.2">
      <c r="A11231" s="3" t="str" cm="1">
        <f t="array" ref="A11231:B11231">_xlfn.TEXTSPLIT(D11231," - ",TRUE,1)</f>
        <v>2025</v>
      </c>
      <c r="B11231" s="3" t="str">
        <v>9</v>
      </c>
      <c r="C11231" s="3" t="str">
        <f>_xlfn.XLOOKUP(B11231*1,List!A:A,List!B:B,"",0)</f>
        <v>09</v>
      </c>
      <c r="D11231" s="13" t="s">
        <v>7136</v>
      </c>
      <c r="F11231" s="4">
        <v>45901</v>
      </c>
      <c r="G11231" s="5" t="s">
        <v>7228</v>
      </c>
      <c r="H11231" s="3" t="s">
        <v>5290</v>
      </c>
      <c r="I11231" s="3" t="s">
        <v>7229</v>
      </c>
      <c r="J11231" s="3" t="s">
        <v>2965</v>
      </c>
      <c r="K11231" s="3" t="s">
        <v>4766</v>
      </c>
      <c r="L11231" s="18">
        <v>277.52</v>
      </c>
      <c r="M11231" s="18"/>
      <c r="N11231" s="19">
        <v>277.52</v>
      </c>
    </row>
    <row r="11232" spans="1:14" x14ac:dyDescent="0.2">
      <c r="A11232" s="3" t="str" cm="1">
        <f t="array" ref="A11232:B11232">_xlfn.TEXTSPLIT(D11232," - ",TRUE,1)</f>
        <v>2025</v>
      </c>
      <c r="B11232" s="3" t="str">
        <v>9</v>
      </c>
      <c r="C11232" s="3" t="str">
        <f>_xlfn.XLOOKUP(B11232*1,List!A:A,List!B:B,"",0)</f>
        <v>09</v>
      </c>
      <c r="D11232" s="13" t="s">
        <v>7136</v>
      </c>
      <c r="F11232" s="4">
        <v>45910</v>
      </c>
      <c r="G11232" s="5" t="s">
        <v>7230</v>
      </c>
      <c r="H11232" s="3" t="s">
        <v>13</v>
      </c>
      <c r="I11232" s="3" t="s">
        <v>6672</v>
      </c>
      <c r="J11232" s="3" t="s">
        <v>1087</v>
      </c>
      <c r="K11232" s="3" t="s">
        <v>16</v>
      </c>
      <c r="L11232" s="18">
        <v>2491.65</v>
      </c>
      <c r="M11232" s="18"/>
      <c r="N11232" s="19">
        <v>2491.65</v>
      </c>
    </row>
    <row r="11233" spans="1:14" x14ac:dyDescent="0.2">
      <c r="A11233" s="3" t="str" cm="1">
        <f t="array" ref="A11233:B11233">_xlfn.TEXTSPLIT(D11233," - ",TRUE,1)</f>
        <v>2025</v>
      </c>
      <c r="B11233" s="3" t="str">
        <v>9</v>
      </c>
      <c r="C11233" s="3" t="str">
        <f>_xlfn.XLOOKUP(B11233*1,List!A:A,List!B:B,"",0)</f>
        <v>09</v>
      </c>
      <c r="D11233" s="13" t="s">
        <v>7136</v>
      </c>
      <c r="F11233" s="4">
        <v>45915</v>
      </c>
      <c r="G11233" s="5" t="s">
        <v>7231</v>
      </c>
      <c r="H11233" s="3" t="s">
        <v>13</v>
      </c>
      <c r="I11233" s="3" t="s">
        <v>6672</v>
      </c>
      <c r="J11233" s="3" t="s">
        <v>269</v>
      </c>
      <c r="K11233" s="3" t="s">
        <v>169</v>
      </c>
      <c r="L11233" s="18"/>
      <c r="M11233" s="18">
        <v>3069.63</v>
      </c>
      <c r="N11233" s="19">
        <v>-3069.63</v>
      </c>
    </row>
    <row r="11234" spans="1:14" x14ac:dyDescent="0.2">
      <c r="A11234" s="3" t="str" cm="1">
        <f t="array" ref="A11234:B11234">_xlfn.TEXTSPLIT(D11234," - ",TRUE,1)</f>
        <v>2025</v>
      </c>
      <c r="B11234" s="3" t="str">
        <v>9</v>
      </c>
      <c r="C11234" s="3" t="str">
        <f>_xlfn.XLOOKUP(B11234*1,List!A:A,List!B:B,"",0)</f>
        <v>09</v>
      </c>
      <c r="D11234" s="13" t="s">
        <v>7136</v>
      </c>
      <c r="F11234" s="4">
        <v>45910</v>
      </c>
      <c r="G11234" s="5" t="s">
        <v>7232</v>
      </c>
      <c r="H11234" s="3" t="s">
        <v>13</v>
      </c>
      <c r="I11234" s="3" t="s">
        <v>6672</v>
      </c>
      <c r="J11234" s="3" t="s">
        <v>290</v>
      </c>
      <c r="K11234" s="3" t="s">
        <v>103</v>
      </c>
      <c r="L11234" s="18">
        <v>1738.9</v>
      </c>
      <c r="M11234" s="18"/>
      <c r="N11234" s="19">
        <v>1738.9</v>
      </c>
    </row>
    <row r="11235" spans="1:14" x14ac:dyDescent="0.2">
      <c r="A11235" s="3" t="str" cm="1">
        <f t="array" ref="A11235:B11235">_xlfn.TEXTSPLIT(D11235," - ",TRUE,1)</f>
        <v>2025</v>
      </c>
      <c r="B11235" s="3" t="str">
        <v>9</v>
      </c>
      <c r="C11235" s="3" t="str">
        <f>_xlfn.XLOOKUP(B11235*1,List!A:A,List!B:B,"",0)</f>
        <v>09</v>
      </c>
      <c r="D11235" s="13" t="s">
        <v>7136</v>
      </c>
      <c r="F11235" s="4">
        <v>45930</v>
      </c>
      <c r="G11235" s="5" t="s">
        <v>7233</v>
      </c>
      <c r="H11235" s="3" t="s">
        <v>13</v>
      </c>
      <c r="I11235" s="3" t="s">
        <v>6298</v>
      </c>
      <c r="J11235" s="3" t="s">
        <v>102</v>
      </c>
      <c r="K11235" s="3" t="s">
        <v>103</v>
      </c>
      <c r="L11235" s="18"/>
      <c r="M11235" s="18">
        <v>2278.88</v>
      </c>
      <c r="N11235" s="19">
        <v>-2278.88</v>
      </c>
    </row>
    <row r="11236" spans="1:14" x14ac:dyDescent="0.2">
      <c r="A11236" s="3" t="str" cm="1">
        <f t="array" ref="A11236:B11236">_xlfn.TEXTSPLIT(D11236," - ",TRUE,1)</f>
        <v>2025</v>
      </c>
      <c r="B11236" s="3" t="str">
        <v>9</v>
      </c>
      <c r="C11236" s="3" t="str">
        <f>_xlfn.XLOOKUP(B11236*1,List!A:A,List!B:B,"",0)</f>
        <v>09</v>
      </c>
      <c r="D11236" s="13" t="s">
        <v>7136</v>
      </c>
      <c r="F11236" s="4">
        <v>45910</v>
      </c>
      <c r="G11236" s="5" t="s">
        <v>7234</v>
      </c>
      <c r="H11236" s="3" t="s">
        <v>13</v>
      </c>
      <c r="I11236" s="3" t="s">
        <v>30</v>
      </c>
      <c r="J11236" s="3" t="s">
        <v>5511</v>
      </c>
      <c r="K11236" s="3" t="s">
        <v>16</v>
      </c>
      <c r="L11236" s="18"/>
      <c r="M11236" s="18">
        <v>1993.32</v>
      </c>
      <c r="N11236" s="19">
        <v>-1993.32</v>
      </c>
    </row>
    <row r="11237" spans="1:14" x14ac:dyDescent="0.2">
      <c r="A11237" s="3" t="str" cm="1">
        <f t="array" ref="A11237:B11237">_xlfn.TEXTSPLIT(D11237," - ",TRUE,1)</f>
        <v>2025</v>
      </c>
      <c r="B11237" s="3" t="str">
        <v>9</v>
      </c>
      <c r="C11237" s="3" t="str">
        <f>_xlfn.XLOOKUP(B11237*1,List!A:A,List!B:B,"",0)</f>
        <v>09</v>
      </c>
      <c r="D11237" s="13" t="s">
        <v>7136</v>
      </c>
      <c r="F11237" s="4">
        <v>45910</v>
      </c>
      <c r="G11237" s="5" t="s">
        <v>7235</v>
      </c>
      <c r="H11237" s="3" t="s">
        <v>13</v>
      </c>
      <c r="I11237" s="3" t="s">
        <v>6672</v>
      </c>
      <c r="J11237" s="3" t="s">
        <v>385</v>
      </c>
      <c r="K11237" s="3" t="s">
        <v>16</v>
      </c>
      <c r="L11237" s="18">
        <v>2238.15</v>
      </c>
      <c r="M11237" s="18"/>
      <c r="N11237" s="19">
        <v>2238.15</v>
      </c>
    </row>
    <row r="11238" spans="1:14" x14ac:dyDescent="0.2">
      <c r="A11238" s="3" t="str" cm="1">
        <f t="array" ref="A11238:B11238">_xlfn.TEXTSPLIT(D11238," - ",TRUE,1)</f>
        <v>2025</v>
      </c>
      <c r="B11238" s="3" t="str">
        <v>9</v>
      </c>
      <c r="C11238" s="3" t="str">
        <f>_xlfn.XLOOKUP(B11238*1,List!A:A,List!B:B,"",0)</f>
        <v>09</v>
      </c>
      <c r="D11238" s="13" t="s">
        <v>7136</v>
      </c>
      <c r="F11238" s="4">
        <v>45930</v>
      </c>
      <c r="G11238" s="5" t="s">
        <v>7236</v>
      </c>
      <c r="H11238" s="3" t="s">
        <v>27</v>
      </c>
      <c r="I11238" s="3" t="s">
        <v>6298</v>
      </c>
      <c r="J11238" s="3" t="s">
        <v>578</v>
      </c>
      <c r="K11238" s="3" t="s">
        <v>473</v>
      </c>
      <c r="L11238" s="18">
        <v>2914.8</v>
      </c>
      <c r="M11238" s="18"/>
      <c r="N11238" s="19">
        <v>2914.8</v>
      </c>
    </row>
    <row r="11239" spans="1:14" x14ac:dyDescent="0.2">
      <c r="A11239" s="3" t="str" cm="1">
        <f t="array" ref="A11239:B11239">_xlfn.TEXTSPLIT(D11239," - ",TRUE,1)</f>
        <v>2025</v>
      </c>
      <c r="B11239" s="3" t="str">
        <v>9</v>
      </c>
      <c r="C11239" s="3" t="str">
        <f>_xlfn.XLOOKUP(B11239*1,List!A:A,List!B:B,"",0)</f>
        <v>09</v>
      </c>
      <c r="D11239" s="13" t="s">
        <v>7136</v>
      </c>
      <c r="F11239" s="4">
        <v>45930</v>
      </c>
      <c r="G11239" s="5" t="s">
        <v>7237</v>
      </c>
      <c r="H11239" s="3" t="s">
        <v>13</v>
      </c>
      <c r="I11239" s="3" t="s">
        <v>6298</v>
      </c>
      <c r="J11239" s="3" t="s">
        <v>895</v>
      </c>
      <c r="K11239" s="3" t="s">
        <v>169</v>
      </c>
      <c r="L11239" s="18"/>
      <c r="M11239" s="18">
        <v>2046.42</v>
      </c>
      <c r="N11239" s="19">
        <v>-2046.42</v>
      </c>
    </row>
    <row r="11240" spans="1:14" x14ac:dyDescent="0.2">
      <c r="A11240" s="3" t="str" cm="1">
        <f t="array" ref="A11240:B11240">_xlfn.TEXTSPLIT(D11240," - ",TRUE,1)</f>
        <v>2025</v>
      </c>
      <c r="B11240" s="3" t="str">
        <v>9</v>
      </c>
      <c r="C11240" s="3" t="str">
        <f>_xlfn.XLOOKUP(B11240*1,List!A:A,List!B:B,"",0)</f>
        <v>09</v>
      </c>
      <c r="D11240" s="13" t="s">
        <v>7136</v>
      </c>
      <c r="F11240" s="4">
        <v>45910</v>
      </c>
      <c r="G11240" s="5" t="s">
        <v>7238</v>
      </c>
      <c r="H11240" s="3" t="s">
        <v>13</v>
      </c>
      <c r="I11240" s="3" t="s">
        <v>30</v>
      </c>
      <c r="J11240" s="3" t="s">
        <v>98</v>
      </c>
      <c r="K11240" s="3" t="s">
        <v>179</v>
      </c>
      <c r="L11240" s="18"/>
      <c r="M11240" s="18">
        <v>2750</v>
      </c>
      <c r="N11240" s="19">
        <v>-2750</v>
      </c>
    </row>
    <row r="11241" spans="1:14" x14ac:dyDescent="0.2">
      <c r="A11241" s="3" t="str" cm="1">
        <f t="array" ref="A11241:B11241">_xlfn.TEXTSPLIT(D11241," - ",TRUE,1)</f>
        <v>2025</v>
      </c>
      <c r="B11241" s="3" t="str">
        <v>9</v>
      </c>
      <c r="C11241" s="3" t="str">
        <f>_xlfn.XLOOKUP(B11241*1,List!A:A,List!B:B,"",0)</f>
        <v>09</v>
      </c>
      <c r="D11241" s="13" t="s">
        <v>7136</v>
      </c>
      <c r="F11241" s="4">
        <v>45910</v>
      </c>
      <c r="G11241" s="5" t="s">
        <v>7239</v>
      </c>
      <c r="H11241" s="3" t="s">
        <v>27</v>
      </c>
      <c r="I11241" s="3" t="s">
        <v>6672</v>
      </c>
      <c r="J11241" s="3" t="s">
        <v>54</v>
      </c>
      <c r="K11241" s="3" t="s">
        <v>16</v>
      </c>
      <c r="L11241" s="18"/>
      <c r="M11241" s="18">
        <v>1708.41</v>
      </c>
      <c r="N11241" s="19">
        <v>-1708.41</v>
      </c>
    </row>
    <row r="11242" spans="1:14" x14ac:dyDescent="0.2">
      <c r="A11242" s="3" t="str" cm="1">
        <f t="array" ref="A11242:B11242">_xlfn.TEXTSPLIT(D11242," - ",TRUE,1)</f>
        <v>2025</v>
      </c>
      <c r="B11242" s="3" t="str">
        <v>9</v>
      </c>
      <c r="C11242" s="3" t="str">
        <f>_xlfn.XLOOKUP(B11242*1,List!A:A,List!B:B,"",0)</f>
        <v>09</v>
      </c>
      <c r="D11242" s="13" t="s">
        <v>7136</v>
      </c>
      <c r="F11242" s="4">
        <v>45930</v>
      </c>
      <c r="G11242" s="5" t="s">
        <v>7240</v>
      </c>
      <c r="H11242" s="3" t="s">
        <v>13</v>
      </c>
      <c r="I11242" s="3" t="s">
        <v>6298</v>
      </c>
      <c r="J11242" s="3" t="s">
        <v>318</v>
      </c>
      <c r="K11242" s="3" t="s">
        <v>91</v>
      </c>
      <c r="L11242" s="18"/>
      <c r="M11242" s="18">
        <v>17288.28</v>
      </c>
      <c r="N11242" s="19">
        <v>-17288.28</v>
      </c>
    </row>
    <row r="11243" spans="1:14" x14ac:dyDescent="0.2">
      <c r="A11243" s="3" t="str" cm="1">
        <f t="array" ref="A11243:B11243">_xlfn.TEXTSPLIT(D11243," - ",TRUE,1)</f>
        <v>2025</v>
      </c>
      <c r="B11243" s="3" t="str">
        <v>9</v>
      </c>
      <c r="C11243" s="3" t="str">
        <f>_xlfn.XLOOKUP(B11243*1,List!A:A,List!B:B,"",0)</f>
        <v>09</v>
      </c>
      <c r="D11243" s="13" t="s">
        <v>7136</v>
      </c>
      <c r="F11243" s="4">
        <v>45910</v>
      </c>
      <c r="G11243" s="5" t="s">
        <v>7241</v>
      </c>
      <c r="H11243" s="3" t="s">
        <v>13</v>
      </c>
      <c r="I11243" s="3" t="s">
        <v>6672</v>
      </c>
      <c r="J11243" s="3" t="s">
        <v>347</v>
      </c>
      <c r="K11243" s="3" t="s">
        <v>296</v>
      </c>
      <c r="L11243" s="18">
        <v>1821.75</v>
      </c>
      <c r="M11243" s="18"/>
      <c r="N11243" s="19">
        <v>1821.75</v>
      </c>
    </row>
    <row r="11244" spans="1:14" x14ac:dyDescent="0.2">
      <c r="A11244" s="3" t="str" cm="1">
        <f t="array" ref="A11244:B11244">_xlfn.TEXTSPLIT(D11244," - ",TRUE,1)</f>
        <v>2025</v>
      </c>
      <c r="B11244" s="3" t="str">
        <v>9</v>
      </c>
      <c r="C11244" s="3" t="str">
        <f>_xlfn.XLOOKUP(B11244*1,List!A:A,List!B:B,"",0)</f>
        <v>09</v>
      </c>
      <c r="D11244" s="13" t="s">
        <v>7136</v>
      </c>
      <c r="F11244" s="4">
        <v>45930</v>
      </c>
      <c r="G11244" s="5" t="s">
        <v>7242</v>
      </c>
      <c r="H11244" s="3" t="s">
        <v>27</v>
      </c>
      <c r="I11244" s="3" t="s">
        <v>6298</v>
      </c>
      <c r="J11244" s="3" t="s">
        <v>617</v>
      </c>
      <c r="K11244" s="3" t="s">
        <v>41</v>
      </c>
      <c r="L11244" s="18">
        <v>2464.4699999999998</v>
      </c>
      <c r="M11244" s="18"/>
      <c r="N11244" s="19">
        <v>2464.4699999999998</v>
      </c>
    </row>
    <row r="11245" spans="1:14" x14ac:dyDescent="0.2">
      <c r="A11245" s="3" t="str" cm="1">
        <f t="array" ref="A11245:B11245">_xlfn.TEXTSPLIT(D11245," - ",TRUE,1)</f>
        <v>2025</v>
      </c>
      <c r="B11245" s="3" t="str">
        <v>9</v>
      </c>
      <c r="C11245" s="3" t="str">
        <f>_xlfn.XLOOKUP(B11245*1,List!A:A,List!B:B,"",0)</f>
        <v>09</v>
      </c>
      <c r="D11245" s="13" t="s">
        <v>7136</v>
      </c>
      <c r="F11245" s="4">
        <v>45930</v>
      </c>
      <c r="G11245" s="5" t="s">
        <v>7243</v>
      </c>
      <c r="H11245" s="3" t="s">
        <v>27</v>
      </c>
      <c r="I11245" s="3" t="s">
        <v>6298</v>
      </c>
      <c r="J11245" s="3" t="s">
        <v>355</v>
      </c>
      <c r="K11245" s="3" t="s">
        <v>356</v>
      </c>
      <c r="L11245" s="18">
        <v>2186.1</v>
      </c>
      <c r="M11245" s="18"/>
      <c r="N11245" s="19">
        <v>2186.1</v>
      </c>
    </row>
    <row r="11246" spans="1:14" x14ac:dyDescent="0.2">
      <c r="A11246" s="3" t="str" cm="1">
        <f t="array" ref="A11246:B11246">_xlfn.TEXTSPLIT(D11246," - ",TRUE,1)</f>
        <v>2025</v>
      </c>
      <c r="B11246" s="3" t="str">
        <v>9</v>
      </c>
      <c r="C11246" s="3" t="str">
        <f>_xlfn.XLOOKUP(B11246*1,List!A:A,List!B:B,"",0)</f>
        <v>09</v>
      </c>
      <c r="D11246" s="13" t="s">
        <v>7136</v>
      </c>
      <c r="F11246" s="4">
        <v>45910</v>
      </c>
      <c r="G11246" s="5" t="s">
        <v>7244</v>
      </c>
      <c r="H11246" s="3" t="s">
        <v>13</v>
      </c>
      <c r="I11246" s="3" t="s">
        <v>30</v>
      </c>
      <c r="J11246" s="3" t="s">
        <v>2965</v>
      </c>
      <c r="K11246" s="3" t="s">
        <v>32</v>
      </c>
      <c r="L11246" s="18"/>
      <c r="M11246" s="18">
        <v>3250</v>
      </c>
      <c r="N11246" s="19">
        <v>-3250</v>
      </c>
    </row>
    <row r="11247" spans="1:14" x14ac:dyDescent="0.2">
      <c r="A11247" s="3" t="str" cm="1">
        <f t="array" ref="A11247:B11247">_xlfn.TEXTSPLIT(D11247," - ",TRUE,1)</f>
        <v>2025</v>
      </c>
      <c r="B11247" s="3" t="str">
        <v>9</v>
      </c>
      <c r="C11247" s="3" t="str">
        <f>_xlfn.XLOOKUP(B11247*1,List!A:A,List!B:B,"",0)</f>
        <v>09</v>
      </c>
      <c r="D11247" s="13" t="s">
        <v>7136</v>
      </c>
      <c r="F11247" s="4">
        <v>45930</v>
      </c>
      <c r="G11247" s="5" t="s">
        <v>7206</v>
      </c>
      <c r="H11247" s="3" t="s">
        <v>13</v>
      </c>
      <c r="I11247" s="3" t="s">
        <v>6298</v>
      </c>
      <c r="J11247" s="3" t="s">
        <v>409</v>
      </c>
      <c r="K11247" s="3" t="s">
        <v>410</v>
      </c>
      <c r="L11247" s="18"/>
      <c r="M11247" s="18">
        <v>3123</v>
      </c>
      <c r="N11247" s="19">
        <v>-3123</v>
      </c>
    </row>
    <row r="11248" spans="1:14" x14ac:dyDescent="0.2">
      <c r="A11248" s="3" t="str" cm="1">
        <f t="array" ref="A11248:B11248">_xlfn.TEXTSPLIT(D11248," - ",TRUE,1)</f>
        <v>2025</v>
      </c>
      <c r="B11248" s="3" t="str">
        <v>9</v>
      </c>
      <c r="C11248" s="3" t="str">
        <f>_xlfn.XLOOKUP(B11248*1,List!A:A,List!B:B,"",0)</f>
        <v>09</v>
      </c>
      <c r="D11248" s="13" t="s">
        <v>7136</v>
      </c>
      <c r="F11248" s="4">
        <v>45910</v>
      </c>
      <c r="G11248" s="5" t="s">
        <v>7245</v>
      </c>
      <c r="H11248" s="3" t="s">
        <v>13</v>
      </c>
      <c r="I11248" s="3" t="s">
        <v>30</v>
      </c>
      <c r="K11248" s="3" t="s">
        <v>2078</v>
      </c>
      <c r="L11248" s="18"/>
      <c r="M11248" s="18">
        <v>1750</v>
      </c>
      <c r="N11248" s="19">
        <v>-1750</v>
      </c>
    </row>
    <row r="11249" spans="1:14" x14ac:dyDescent="0.2">
      <c r="A11249" s="3" t="str" cm="1">
        <f t="array" ref="A11249:B11249">_xlfn.TEXTSPLIT(D11249," - ",TRUE,1)</f>
        <v>2025</v>
      </c>
      <c r="B11249" s="3" t="str">
        <v>9</v>
      </c>
      <c r="C11249" s="3" t="str">
        <f>_xlfn.XLOOKUP(B11249*1,List!A:A,List!B:B,"",0)</f>
        <v>09</v>
      </c>
      <c r="D11249" s="13" t="s">
        <v>7136</v>
      </c>
      <c r="F11249" s="4">
        <v>45910</v>
      </c>
      <c r="G11249" s="5" t="s">
        <v>7232</v>
      </c>
      <c r="H11249" s="3" t="s">
        <v>27</v>
      </c>
      <c r="I11249" s="3" t="s">
        <v>6672</v>
      </c>
      <c r="J11249" s="3" t="s">
        <v>290</v>
      </c>
      <c r="K11249" s="3" t="s">
        <v>103</v>
      </c>
      <c r="L11249" s="18"/>
      <c r="M11249" s="18">
        <v>1738.9</v>
      </c>
      <c r="N11249" s="19">
        <v>-1738.9</v>
      </c>
    </row>
    <row r="11250" spans="1:14" x14ac:dyDescent="0.2">
      <c r="A11250" s="3" t="str" cm="1">
        <f t="array" ref="A11250:B11250">_xlfn.TEXTSPLIT(D11250," - ",TRUE,1)</f>
        <v>2025</v>
      </c>
      <c r="B11250" s="3" t="str">
        <v>9</v>
      </c>
      <c r="C11250" s="3" t="str">
        <f>_xlfn.XLOOKUP(B11250*1,List!A:A,List!B:B,"",0)</f>
        <v>09</v>
      </c>
      <c r="D11250" s="13" t="s">
        <v>7136</v>
      </c>
      <c r="F11250" s="4">
        <v>45910</v>
      </c>
      <c r="G11250" s="5" t="s">
        <v>7246</v>
      </c>
      <c r="H11250" s="3" t="s">
        <v>13</v>
      </c>
      <c r="I11250" s="3" t="s">
        <v>30</v>
      </c>
      <c r="J11250" s="3" t="s">
        <v>2920</v>
      </c>
      <c r="K11250" s="3" t="s">
        <v>16</v>
      </c>
      <c r="L11250" s="18"/>
      <c r="M11250" s="18">
        <v>1560</v>
      </c>
      <c r="N11250" s="19">
        <v>-1560</v>
      </c>
    </row>
    <row r="11251" spans="1:14" x14ac:dyDescent="0.2">
      <c r="A11251" s="3" t="str" cm="1">
        <f t="array" ref="A11251:B11251">_xlfn.TEXTSPLIT(D11251," - ",TRUE,1)</f>
        <v>2025</v>
      </c>
      <c r="B11251" s="3" t="str">
        <v>9</v>
      </c>
      <c r="C11251" s="3" t="str">
        <f>_xlfn.XLOOKUP(B11251*1,List!A:A,List!B:B,"",0)</f>
        <v>09</v>
      </c>
      <c r="D11251" s="13" t="s">
        <v>7136</v>
      </c>
      <c r="F11251" s="4">
        <v>45910</v>
      </c>
      <c r="G11251" s="5" t="s">
        <v>7247</v>
      </c>
      <c r="H11251" s="3" t="s">
        <v>13</v>
      </c>
      <c r="I11251" s="3" t="s">
        <v>6672</v>
      </c>
      <c r="J11251" s="3" t="s">
        <v>5493</v>
      </c>
      <c r="K11251" s="3" t="s">
        <v>4742</v>
      </c>
      <c r="L11251" s="18">
        <v>2500</v>
      </c>
      <c r="M11251" s="18"/>
      <c r="N11251" s="19">
        <v>2500</v>
      </c>
    </row>
    <row r="11252" spans="1:14" x14ac:dyDescent="0.2">
      <c r="A11252" s="3" t="str" cm="1">
        <f t="array" ref="A11252:B11252">_xlfn.TEXTSPLIT(D11252," - ",TRUE,1)</f>
        <v>2025</v>
      </c>
      <c r="B11252" s="3" t="str">
        <v>9</v>
      </c>
      <c r="C11252" s="3" t="str">
        <f>_xlfn.XLOOKUP(B11252*1,List!A:A,List!B:B,"",0)</f>
        <v>09</v>
      </c>
      <c r="D11252" s="13" t="s">
        <v>7136</v>
      </c>
      <c r="F11252" s="4">
        <v>45930</v>
      </c>
      <c r="G11252" s="5" t="s">
        <v>7248</v>
      </c>
      <c r="H11252" s="3" t="s">
        <v>27</v>
      </c>
      <c r="I11252" s="3" t="s">
        <v>6298</v>
      </c>
      <c r="J11252" s="3" t="s">
        <v>350</v>
      </c>
      <c r="K11252" s="3" t="s">
        <v>304</v>
      </c>
      <c r="L11252" s="18">
        <v>1873.8</v>
      </c>
      <c r="M11252" s="18"/>
      <c r="N11252" s="19">
        <v>1873.8</v>
      </c>
    </row>
    <row r="11253" spans="1:14" x14ac:dyDescent="0.2">
      <c r="A11253" s="3" t="str" cm="1">
        <f t="array" ref="A11253:B11253">_xlfn.TEXTSPLIT(D11253," - ",TRUE,1)</f>
        <v>2025</v>
      </c>
      <c r="B11253" s="3" t="str">
        <v>9</v>
      </c>
      <c r="C11253" s="3" t="str">
        <f>_xlfn.XLOOKUP(B11253*1,List!A:A,List!B:B,"",0)</f>
        <v>09</v>
      </c>
      <c r="D11253" s="13" t="s">
        <v>7136</v>
      </c>
      <c r="F11253" s="4">
        <v>45908</v>
      </c>
      <c r="G11253" s="5" t="s">
        <v>7249</v>
      </c>
      <c r="H11253" s="3" t="s">
        <v>13</v>
      </c>
      <c r="I11253" s="3" t="s">
        <v>30</v>
      </c>
      <c r="J11253" s="3" t="s">
        <v>149</v>
      </c>
      <c r="K11253" s="3" t="s">
        <v>150</v>
      </c>
      <c r="L11253" s="18"/>
      <c r="M11253" s="18">
        <v>3409.28</v>
      </c>
      <c r="N11253" s="19">
        <v>-3409.28</v>
      </c>
    </row>
    <row r="11254" spans="1:14" x14ac:dyDescent="0.2">
      <c r="A11254" s="3" t="str" cm="1">
        <f t="array" ref="A11254:B11254">_xlfn.TEXTSPLIT(D11254," - ",TRUE,1)</f>
        <v>2025</v>
      </c>
      <c r="B11254" s="3" t="str">
        <v>9</v>
      </c>
      <c r="C11254" s="3" t="str">
        <f>_xlfn.XLOOKUP(B11254*1,List!A:A,List!B:B,"",0)</f>
        <v>09</v>
      </c>
      <c r="D11254" s="13" t="s">
        <v>7136</v>
      </c>
      <c r="F11254" s="4">
        <v>45930</v>
      </c>
      <c r="G11254" s="5" t="s">
        <v>7250</v>
      </c>
      <c r="H11254" s="3" t="s">
        <v>13</v>
      </c>
      <c r="I11254" s="3" t="s">
        <v>6298</v>
      </c>
      <c r="J11254" s="3" t="s">
        <v>398</v>
      </c>
      <c r="K11254" s="3" t="s">
        <v>221</v>
      </c>
      <c r="L11254" s="18"/>
      <c r="M11254" s="18">
        <v>3383.25</v>
      </c>
      <c r="N11254" s="19">
        <v>-3383.25</v>
      </c>
    </row>
    <row r="11255" spans="1:14" x14ac:dyDescent="0.2">
      <c r="A11255" s="3" t="str" cm="1">
        <f t="array" ref="A11255:B11255">_xlfn.TEXTSPLIT(D11255," - ",TRUE,1)</f>
        <v>2025</v>
      </c>
      <c r="B11255" s="3" t="str">
        <v>9</v>
      </c>
      <c r="C11255" s="3" t="str">
        <f>_xlfn.XLOOKUP(B11255*1,List!A:A,List!B:B,"",0)</f>
        <v>09</v>
      </c>
      <c r="D11255" s="13" t="s">
        <v>7136</v>
      </c>
      <c r="F11255" s="4">
        <v>45910</v>
      </c>
      <c r="G11255" s="5" t="s">
        <v>7251</v>
      </c>
      <c r="H11255" s="3" t="s">
        <v>27</v>
      </c>
      <c r="I11255" s="3" t="s">
        <v>6672</v>
      </c>
      <c r="J11255" s="3" t="s">
        <v>895</v>
      </c>
      <c r="K11255" s="3" t="s">
        <v>169</v>
      </c>
      <c r="L11255" s="18"/>
      <c r="M11255" s="18">
        <v>2046.42</v>
      </c>
      <c r="N11255" s="19">
        <v>-2046.42</v>
      </c>
    </row>
    <row r="11256" spans="1:14" x14ac:dyDescent="0.2">
      <c r="A11256" s="3" t="str" cm="1">
        <f t="array" ref="A11256:B11256">_xlfn.TEXTSPLIT(D11256," - ",TRUE,1)</f>
        <v>2025</v>
      </c>
      <c r="B11256" s="3" t="str">
        <v>9</v>
      </c>
      <c r="C11256" s="3" t="str">
        <f>_xlfn.XLOOKUP(B11256*1,List!A:A,List!B:B,"",0)</f>
        <v>09</v>
      </c>
      <c r="D11256" s="13" t="s">
        <v>7136</v>
      </c>
      <c r="F11256" s="4">
        <v>45910</v>
      </c>
      <c r="G11256" s="5" t="s">
        <v>7252</v>
      </c>
      <c r="H11256" s="3" t="s">
        <v>13</v>
      </c>
      <c r="I11256" s="3" t="s">
        <v>30</v>
      </c>
      <c r="J11256" s="3" t="s">
        <v>1213</v>
      </c>
      <c r="K11256" s="3" t="s">
        <v>16</v>
      </c>
      <c r="L11256" s="18"/>
      <c r="M11256" s="18">
        <v>2750</v>
      </c>
      <c r="N11256" s="19">
        <v>-2750</v>
      </c>
    </row>
    <row r="11257" spans="1:14" x14ac:dyDescent="0.2">
      <c r="A11257" s="3" t="str" cm="1">
        <f t="array" ref="A11257:B11257">_xlfn.TEXTSPLIT(D11257," - ",TRUE,1)</f>
        <v>2025</v>
      </c>
      <c r="B11257" s="3" t="str">
        <v>9</v>
      </c>
      <c r="C11257" s="3" t="str">
        <f>_xlfn.XLOOKUP(B11257*1,List!A:A,List!B:B,"",0)</f>
        <v>09</v>
      </c>
      <c r="D11257" s="13" t="s">
        <v>7136</v>
      </c>
      <c r="F11257" s="4">
        <v>45930</v>
      </c>
      <c r="G11257" s="5" t="s">
        <v>7253</v>
      </c>
      <c r="H11257" s="3" t="s">
        <v>13</v>
      </c>
      <c r="I11257" s="3" t="s">
        <v>6298</v>
      </c>
      <c r="J11257" s="3" t="s">
        <v>107</v>
      </c>
      <c r="K11257" s="3" t="s">
        <v>58</v>
      </c>
      <c r="L11257" s="18">
        <v>4266.45</v>
      </c>
      <c r="M11257" s="18"/>
      <c r="N11257" s="19">
        <v>4266.45</v>
      </c>
    </row>
    <row r="11258" spans="1:14" x14ac:dyDescent="0.2">
      <c r="A11258" s="3" t="str" cm="1">
        <f t="array" ref="A11258:B11258">_xlfn.TEXTSPLIT(D11258," - ",TRUE,1)</f>
        <v>2025</v>
      </c>
      <c r="B11258" s="3" t="str">
        <v>9</v>
      </c>
      <c r="C11258" s="3" t="str">
        <f>_xlfn.XLOOKUP(B11258*1,List!A:A,List!B:B,"",0)</f>
        <v>09</v>
      </c>
      <c r="D11258" s="13" t="s">
        <v>7136</v>
      </c>
      <c r="F11258" s="4">
        <v>45930</v>
      </c>
      <c r="G11258" s="5" t="s">
        <v>7254</v>
      </c>
      <c r="H11258" s="3" t="s">
        <v>27</v>
      </c>
      <c r="I11258" s="3" t="s">
        <v>6298</v>
      </c>
      <c r="J11258" s="3" t="s">
        <v>1691</v>
      </c>
      <c r="K11258" s="3" t="s">
        <v>3805</v>
      </c>
      <c r="L11258" s="18">
        <v>1900</v>
      </c>
      <c r="M11258" s="18"/>
      <c r="N11258" s="19">
        <v>1900</v>
      </c>
    </row>
    <row r="11259" spans="1:14" x14ac:dyDescent="0.2">
      <c r="A11259" s="3" t="str" cm="1">
        <f t="array" ref="A11259:B11259">_xlfn.TEXTSPLIT(D11259," - ",TRUE,1)</f>
        <v>2025</v>
      </c>
      <c r="B11259" s="3" t="str">
        <v>9</v>
      </c>
      <c r="C11259" s="3" t="str">
        <f>_xlfn.XLOOKUP(B11259*1,List!A:A,List!B:B,"",0)</f>
        <v>09</v>
      </c>
      <c r="D11259" s="13" t="s">
        <v>7136</v>
      </c>
      <c r="F11259" s="4">
        <v>45901</v>
      </c>
      <c r="G11259" s="5" t="s">
        <v>7255</v>
      </c>
      <c r="H11259" s="3" t="s">
        <v>48</v>
      </c>
      <c r="I11259" s="3" t="s">
        <v>7256</v>
      </c>
      <c r="J11259" s="3" t="s">
        <v>2965</v>
      </c>
      <c r="K11259" s="3" t="s">
        <v>4766</v>
      </c>
      <c r="L11259" s="18">
        <v>2468.1</v>
      </c>
      <c r="M11259" s="18"/>
      <c r="N11259" s="19">
        <v>2468.1</v>
      </c>
    </row>
    <row r="11260" spans="1:14" x14ac:dyDescent="0.2">
      <c r="A11260" s="3" t="str" cm="1">
        <f t="array" ref="A11260:B11260">_xlfn.TEXTSPLIT(D11260," - ",TRUE,1)</f>
        <v>2025</v>
      </c>
      <c r="B11260" s="3" t="str">
        <v>9</v>
      </c>
      <c r="C11260" s="3" t="str">
        <f>_xlfn.XLOOKUP(B11260*1,List!A:A,List!B:B,"",0)</f>
        <v>09</v>
      </c>
      <c r="D11260" s="13" t="s">
        <v>7136</v>
      </c>
      <c r="F11260" s="4">
        <v>45930</v>
      </c>
      <c r="G11260" s="5" t="s">
        <v>7257</v>
      </c>
      <c r="H11260" s="3" t="s">
        <v>13</v>
      </c>
      <c r="I11260" s="3" t="s">
        <v>6298</v>
      </c>
      <c r="J11260" s="3" t="s">
        <v>178</v>
      </c>
      <c r="K11260" s="3" t="s">
        <v>179</v>
      </c>
      <c r="L11260" s="18"/>
      <c r="M11260" s="18">
        <v>2350</v>
      </c>
      <c r="N11260" s="19">
        <v>-2350</v>
      </c>
    </row>
    <row r="11261" spans="1:14" x14ac:dyDescent="0.2">
      <c r="A11261" s="3" t="str" cm="1">
        <f t="array" ref="A11261:B11261">_xlfn.TEXTSPLIT(D11261," - ",TRUE,1)</f>
        <v>2025</v>
      </c>
      <c r="B11261" s="3" t="str">
        <v>9</v>
      </c>
      <c r="C11261" s="3" t="str">
        <f>_xlfn.XLOOKUP(B11261*1,List!A:A,List!B:B,"",0)</f>
        <v>09</v>
      </c>
      <c r="D11261" s="13" t="s">
        <v>7136</v>
      </c>
      <c r="F11261" s="4">
        <v>45910</v>
      </c>
      <c r="G11261" s="5" t="s">
        <v>7191</v>
      </c>
      <c r="H11261" s="3" t="s">
        <v>27</v>
      </c>
      <c r="I11261" s="3" t="s">
        <v>6672</v>
      </c>
      <c r="J11261" s="3" t="s">
        <v>6544</v>
      </c>
      <c r="K11261" s="3" t="s">
        <v>445</v>
      </c>
      <c r="L11261" s="18"/>
      <c r="M11261" s="18">
        <v>1600</v>
      </c>
      <c r="N11261" s="19">
        <v>-1600</v>
      </c>
    </row>
    <row r="11262" spans="1:14" x14ac:dyDescent="0.2">
      <c r="A11262" s="3" t="str" cm="1">
        <f t="array" ref="A11262:B11262">_xlfn.TEXTSPLIT(D11262," - ",TRUE,1)</f>
        <v>2025</v>
      </c>
      <c r="B11262" s="3" t="str">
        <v>9</v>
      </c>
      <c r="C11262" s="3" t="str">
        <f>_xlfn.XLOOKUP(B11262*1,List!A:A,List!B:B,"",0)</f>
        <v>09</v>
      </c>
      <c r="D11262" s="13" t="s">
        <v>7136</v>
      </c>
      <c r="F11262" s="4">
        <v>45930</v>
      </c>
      <c r="G11262" s="5" t="s">
        <v>7258</v>
      </c>
      <c r="H11262" s="3" t="s">
        <v>13</v>
      </c>
      <c r="I11262" s="3" t="s">
        <v>6298</v>
      </c>
      <c r="J11262" s="3" t="s">
        <v>279</v>
      </c>
      <c r="K11262" s="3" t="s">
        <v>32</v>
      </c>
      <c r="L11262" s="18"/>
      <c r="M11262" s="18">
        <v>3775</v>
      </c>
      <c r="N11262" s="19">
        <v>-3775</v>
      </c>
    </row>
    <row r="11263" spans="1:14" x14ac:dyDescent="0.2">
      <c r="A11263" s="3" t="str" cm="1">
        <f t="array" ref="A11263:B11263">_xlfn.TEXTSPLIT(D11263," - ",TRUE,1)</f>
        <v>2025</v>
      </c>
      <c r="B11263" s="3" t="str">
        <v>9</v>
      </c>
      <c r="C11263" s="3" t="str">
        <f>_xlfn.XLOOKUP(B11263*1,List!A:A,List!B:B,"",0)</f>
        <v>09</v>
      </c>
      <c r="D11263" s="13" t="s">
        <v>7136</v>
      </c>
      <c r="F11263" s="4">
        <v>45930</v>
      </c>
      <c r="G11263" s="5" t="s">
        <v>7259</v>
      </c>
      <c r="H11263" s="3" t="s">
        <v>27</v>
      </c>
      <c r="I11263" s="3" t="s">
        <v>6298</v>
      </c>
      <c r="J11263" s="3" t="s">
        <v>201</v>
      </c>
      <c r="K11263" s="3" t="s">
        <v>103</v>
      </c>
      <c r="L11263" s="18">
        <v>2516.83</v>
      </c>
      <c r="M11263" s="18"/>
      <c r="N11263" s="19">
        <v>2516.83</v>
      </c>
    </row>
    <row r="11264" spans="1:14" x14ac:dyDescent="0.2">
      <c r="A11264" s="3" t="str" cm="1">
        <f t="array" ref="A11264:B11264">_xlfn.TEXTSPLIT(D11264," - ",TRUE,1)</f>
        <v>2025</v>
      </c>
      <c r="B11264" s="3" t="str">
        <v>9</v>
      </c>
      <c r="C11264" s="3" t="str">
        <f>_xlfn.XLOOKUP(B11264*1,List!A:A,List!B:B,"",0)</f>
        <v>09</v>
      </c>
      <c r="D11264" s="13" t="s">
        <v>7136</v>
      </c>
      <c r="F11264" s="4">
        <v>45930</v>
      </c>
      <c r="G11264" s="5" t="s">
        <v>7260</v>
      </c>
      <c r="H11264" s="3" t="s">
        <v>13</v>
      </c>
      <c r="I11264" s="3" t="s">
        <v>6298</v>
      </c>
      <c r="J11264" s="3" t="s">
        <v>3170</v>
      </c>
      <c r="K11264" s="3" t="s">
        <v>32</v>
      </c>
      <c r="L11264" s="18"/>
      <c r="M11264" s="18">
        <v>3275</v>
      </c>
      <c r="N11264" s="19">
        <v>-3275</v>
      </c>
    </row>
    <row r="11265" spans="1:14" x14ac:dyDescent="0.2">
      <c r="A11265" s="3" t="str" cm="1">
        <f t="array" ref="A11265:B11265">_xlfn.TEXTSPLIT(D11265," - ",TRUE,1)</f>
        <v>2025</v>
      </c>
      <c r="B11265" s="3" t="str">
        <v>9</v>
      </c>
      <c r="C11265" s="3" t="str">
        <f>_xlfn.XLOOKUP(B11265*1,List!A:A,List!B:B,"",0)</f>
        <v>09</v>
      </c>
      <c r="D11265" s="13" t="s">
        <v>7136</v>
      </c>
      <c r="F11265" s="4">
        <v>45915</v>
      </c>
      <c r="G11265" s="5" t="s">
        <v>7261</v>
      </c>
      <c r="H11265" s="3" t="s">
        <v>27</v>
      </c>
      <c r="I11265" s="3" t="s">
        <v>6672</v>
      </c>
      <c r="K11265" s="3" t="s">
        <v>7262</v>
      </c>
      <c r="L11265" s="18"/>
      <c r="M11265" s="18">
        <v>3300</v>
      </c>
      <c r="N11265" s="19">
        <v>-3300</v>
      </c>
    </row>
    <row r="11266" spans="1:14" x14ac:dyDescent="0.2">
      <c r="A11266" s="3" t="str" cm="1">
        <f t="array" ref="A11266:B11266">_xlfn.TEXTSPLIT(D11266," - ",TRUE,1)</f>
        <v>2025</v>
      </c>
      <c r="B11266" s="3" t="str">
        <v>9</v>
      </c>
      <c r="C11266" s="3" t="str">
        <f>_xlfn.XLOOKUP(B11266*1,List!A:A,List!B:B,"",0)</f>
        <v>09</v>
      </c>
      <c r="D11266" s="13" t="s">
        <v>7136</v>
      </c>
      <c r="F11266" s="4">
        <v>45910</v>
      </c>
      <c r="G11266" s="5" t="s">
        <v>7263</v>
      </c>
      <c r="H11266" s="3" t="s">
        <v>27</v>
      </c>
      <c r="I11266" s="3" t="s">
        <v>6672</v>
      </c>
      <c r="J11266" s="3" t="s">
        <v>1691</v>
      </c>
      <c r="K11266" s="3" t="s">
        <v>3805</v>
      </c>
      <c r="L11266" s="18"/>
      <c r="M11266" s="18">
        <v>1900</v>
      </c>
      <c r="N11266" s="19">
        <v>-1900</v>
      </c>
    </row>
    <row r="11267" spans="1:14" x14ac:dyDescent="0.2">
      <c r="A11267" s="3" t="str" cm="1">
        <f t="array" ref="A11267:B11267">_xlfn.TEXTSPLIT(D11267," - ",TRUE,1)</f>
        <v>2025</v>
      </c>
      <c r="B11267" s="3" t="str">
        <v>9</v>
      </c>
      <c r="C11267" s="3" t="str">
        <f>_xlfn.XLOOKUP(B11267*1,List!A:A,List!B:B,"",0)</f>
        <v>09</v>
      </c>
      <c r="D11267" s="13" t="s">
        <v>7136</v>
      </c>
      <c r="F11267" s="4">
        <v>45908</v>
      </c>
      <c r="G11267" s="5" t="s">
        <v>7264</v>
      </c>
      <c r="H11267" s="3" t="s">
        <v>13</v>
      </c>
      <c r="I11267" s="3" t="s">
        <v>5453</v>
      </c>
      <c r="J11267" s="3" t="s">
        <v>157</v>
      </c>
      <c r="K11267" s="3" t="s">
        <v>158</v>
      </c>
      <c r="L11267" s="18">
        <v>2500</v>
      </c>
      <c r="M11267" s="18"/>
      <c r="N11267" s="19">
        <v>2500</v>
      </c>
    </row>
    <row r="11268" spans="1:14" x14ac:dyDescent="0.2">
      <c r="A11268" s="3" t="str" cm="1">
        <f t="array" ref="A11268:B11268">_xlfn.TEXTSPLIT(D11268," - ",TRUE,1)</f>
        <v>2025</v>
      </c>
      <c r="B11268" s="3" t="str">
        <v>9</v>
      </c>
      <c r="C11268" s="3" t="str">
        <f>_xlfn.XLOOKUP(B11268*1,List!A:A,List!B:B,"",0)</f>
        <v>09</v>
      </c>
      <c r="D11268" s="13" t="s">
        <v>7136</v>
      </c>
      <c r="F11268" s="4">
        <v>45930</v>
      </c>
      <c r="G11268" s="5" t="s">
        <v>7265</v>
      </c>
      <c r="H11268" s="3" t="s">
        <v>13</v>
      </c>
      <c r="I11268" s="3" t="s">
        <v>6298</v>
      </c>
      <c r="J11268" s="3" t="s">
        <v>639</v>
      </c>
      <c r="K11268" s="3" t="s">
        <v>58</v>
      </c>
      <c r="L11268" s="18"/>
      <c r="M11268" s="18">
        <v>4033.88</v>
      </c>
      <c r="N11268" s="19">
        <v>-4033.88</v>
      </c>
    </row>
    <row r="11269" spans="1:14" x14ac:dyDescent="0.2">
      <c r="A11269" s="3" t="str" cm="1">
        <f t="array" ref="A11269:B11269">_xlfn.TEXTSPLIT(D11269," - ",TRUE,1)</f>
        <v>2025</v>
      </c>
      <c r="B11269" s="3" t="str">
        <v>9</v>
      </c>
      <c r="C11269" s="3" t="str">
        <f>_xlfn.XLOOKUP(B11269*1,List!A:A,List!B:B,"",0)</f>
        <v>09</v>
      </c>
      <c r="D11269" s="13" t="s">
        <v>7136</v>
      </c>
      <c r="F11269" s="4">
        <v>45930</v>
      </c>
      <c r="G11269" s="5" t="s">
        <v>7266</v>
      </c>
      <c r="H11269" s="3" t="s">
        <v>27</v>
      </c>
      <c r="I11269" s="3" t="s">
        <v>6298</v>
      </c>
      <c r="J11269" s="3" t="s">
        <v>19</v>
      </c>
      <c r="K11269" s="3" t="s">
        <v>20</v>
      </c>
      <c r="L11269" s="18">
        <v>4755.4399999999996</v>
      </c>
      <c r="M11269" s="18"/>
      <c r="N11269" s="19">
        <v>4755.4399999999996</v>
      </c>
    </row>
    <row r="11270" spans="1:14" x14ac:dyDescent="0.2">
      <c r="A11270" s="3" t="str" cm="1">
        <f t="array" ref="A11270:B11270">_xlfn.TEXTSPLIT(D11270," - ",TRUE,1)</f>
        <v>2025</v>
      </c>
      <c r="B11270" s="3" t="str">
        <v>9</v>
      </c>
      <c r="C11270" s="3" t="str">
        <f>_xlfn.XLOOKUP(B11270*1,List!A:A,List!B:B,"",0)</f>
        <v>09</v>
      </c>
      <c r="D11270" s="13" t="s">
        <v>7136</v>
      </c>
      <c r="F11270" s="4">
        <v>45910</v>
      </c>
      <c r="G11270" s="5" t="s">
        <v>7267</v>
      </c>
      <c r="H11270" s="3" t="s">
        <v>27</v>
      </c>
      <c r="I11270" s="3" t="s">
        <v>6672</v>
      </c>
      <c r="J11270" s="3" t="s">
        <v>95</v>
      </c>
      <c r="K11270" s="3" t="s">
        <v>96</v>
      </c>
      <c r="L11270" s="18"/>
      <c r="M11270" s="18">
        <v>1436.58</v>
      </c>
      <c r="N11270" s="19">
        <v>-1436.58</v>
      </c>
    </row>
    <row r="11271" spans="1:14" x14ac:dyDescent="0.2">
      <c r="A11271" s="3" t="str" cm="1">
        <f t="array" ref="A11271:B11271">_xlfn.TEXTSPLIT(D11271," - ",TRUE,1)</f>
        <v>2025</v>
      </c>
      <c r="B11271" s="3" t="str">
        <v>9</v>
      </c>
      <c r="C11271" s="3" t="str">
        <f>_xlfn.XLOOKUP(B11271*1,List!A:A,List!B:B,"",0)</f>
        <v>09</v>
      </c>
      <c r="D11271" s="13" t="s">
        <v>7136</v>
      </c>
      <c r="F11271" s="4">
        <v>45910</v>
      </c>
      <c r="G11271" s="5" t="s">
        <v>7268</v>
      </c>
      <c r="H11271" s="3" t="s">
        <v>13</v>
      </c>
      <c r="I11271" s="3" t="s">
        <v>30</v>
      </c>
      <c r="J11271" s="3" t="s">
        <v>666</v>
      </c>
      <c r="K11271" s="3" t="s">
        <v>41</v>
      </c>
      <c r="L11271" s="18"/>
      <c r="M11271" s="18">
        <v>3820.81</v>
      </c>
      <c r="N11271" s="19">
        <v>-3820.81</v>
      </c>
    </row>
    <row r="11272" spans="1:14" x14ac:dyDescent="0.2">
      <c r="A11272" s="3" t="str" cm="1">
        <f t="array" ref="A11272:B11272">_xlfn.TEXTSPLIT(D11272," - ",TRUE,1)</f>
        <v>2025</v>
      </c>
      <c r="B11272" s="3" t="str">
        <v>9</v>
      </c>
      <c r="C11272" s="3" t="str">
        <f>_xlfn.XLOOKUP(B11272*1,List!A:A,List!B:B,"",0)</f>
        <v>09</v>
      </c>
      <c r="D11272" s="13" t="s">
        <v>7136</v>
      </c>
      <c r="F11272" s="4">
        <v>45910</v>
      </c>
      <c r="G11272" s="5" t="s">
        <v>7269</v>
      </c>
      <c r="H11272" s="3" t="s">
        <v>13</v>
      </c>
      <c r="I11272" s="3" t="s">
        <v>6672</v>
      </c>
      <c r="J11272" s="3" t="s">
        <v>107</v>
      </c>
      <c r="K11272" s="3" t="s">
        <v>2878</v>
      </c>
      <c r="L11272" s="18">
        <v>2150</v>
      </c>
      <c r="M11272" s="18"/>
      <c r="N11272" s="19">
        <v>2150</v>
      </c>
    </row>
    <row r="11273" spans="1:14" x14ac:dyDescent="0.2">
      <c r="A11273" s="3" t="str" cm="1">
        <f t="array" ref="A11273:B11273">_xlfn.TEXTSPLIT(D11273," - ",TRUE,1)</f>
        <v>2025</v>
      </c>
      <c r="B11273" s="3" t="str">
        <v>9</v>
      </c>
      <c r="C11273" s="3" t="str">
        <f>_xlfn.XLOOKUP(B11273*1,List!A:A,List!B:B,"",0)</f>
        <v>09</v>
      </c>
      <c r="D11273" s="13" t="s">
        <v>7136</v>
      </c>
      <c r="F11273" s="4">
        <v>45910</v>
      </c>
      <c r="G11273" s="5" t="s">
        <v>7270</v>
      </c>
      <c r="H11273" s="3" t="s">
        <v>13</v>
      </c>
      <c r="I11273" s="3" t="s">
        <v>6672</v>
      </c>
      <c r="J11273" s="3" t="s">
        <v>77</v>
      </c>
      <c r="K11273" s="3" t="s">
        <v>737</v>
      </c>
      <c r="L11273" s="18">
        <v>2082</v>
      </c>
      <c r="M11273" s="18"/>
      <c r="N11273" s="19">
        <v>2082</v>
      </c>
    </row>
    <row r="11274" spans="1:14" x14ac:dyDescent="0.2">
      <c r="A11274" s="3" t="str" cm="1">
        <f t="array" ref="A11274:B11274">_xlfn.TEXTSPLIT(D11274," - ",TRUE,1)</f>
        <v>2025</v>
      </c>
      <c r="B11274" s="3" t="str">
        <v>9</v>
      </c>
      <c r="C11274" s="3" t="str">
        <f>_xlfn.XLOOKUP(B11274*1,List!A:A,List!B:B,"",0)</f>
        <v>09</v>
      </c>
      <c r="D11274" s="13" t="s">
        <v>7136</v>
      </c>
      <c r="F11274" s="4">
        <v>45910</v>
      </c>
      <c r="G11274" s="5" t="s">
        <v>7271</v>
      </c>
      <c r="H11274" s="3" t="s">
        <v>13</v>
      </c>
      <c r="I11274" s="3" t="s">
        <v>6672</v>
      </c>
      <c r="J11274" s="3" t="s">
        <v>310</v>
      </c>
      <c r="K11274" s="3" t="s">
        <v>16</v>
      </c>
      <c r="L11274" s="18">
        <v>2165.2600000000002</v>
      </c>
      <c r="M11274" s="18"/>
      <c r="N11274" s="19">
        <v>2165.2600000000002</v>
      </c>
    </row>
    <row r="11275" spans="1:14" x14ac:dyDescent="0.2">
      <c r="A11275" s="3" t="str" cm="1">
        <f t="array" ref="A11275:B11275">_xlfn.TEXTSPLIT(D11275," - ",TRUE,1)</f>
        <v>2025</v>
      </c>
      <c r="B11275" s="3" t="str">
        <v>9</v>
      </c>
      <c r="C11275" s="3" t="str">
        <f>_xlfn.XLOOKUP(B11275*1,List!A:A,List!B:B,"",0)</f>
        <v>09</v>
      </c>
      <c r="D11275" s="13" t="s">
        <v>7136</v>
      </c>
      <c r="F11275" s="4">
        <v>45910</v>
      </c>
      <c r="G11275" s="5" t="s">
        <v>7272</v>
      </c>
      <c r="H11275" s="3" t="s">
        <v>27</v>
      </c>
      <c r="I11275" s="3" t="s">
        <v>6672</v>
      </c>
      <c r="J11275" s="3" t="s">
        <v>6159</v>
      </c>
      <c r="K11275" s="3" t="s">
        <v>16</v>
      </c>
      <c r="L11275" s="18"/>
      <c r="M11275" s="18">
        <v>1494.99</v>
      </c>
      <c r="N11275" s="19">
        <v>-1494.99</v>
      </c>
    </row>
    <row r="11276" spans="1:14" x14ac:dyDescent="0.2">
      <c r="A11276" s="3" t="str" cm="1">
        <f t="array" ref="A11276:B11276">_xlfn.TEXTSPLIT(D11276," - ",TRUE,1)</f>
        <v>2025</v>
      </c>
      <c r="B11276" s="3" t="str">
        <v>9</v>
      </c>
      <c r="C11276" s="3" t="str">
        <f>_xlfn.XLOOKUP(B11276*1,List!A:A,List!B:B,"",0)</f>
        <v>09</v>
      </c>
      <c r="D11276" s="13" t="s">
        <v>7136</v>
      </c>
      <c r="F11276" s="4">
        <v>45930</v>
      </c>
      <c r="G11276" s="5" t="s">
        <v>7273</v>
      </c>
      <c r="H11276" s="3" t="s">
        <v>27</v>
      </c>
      <c r="I11276" s="3" t="s">
        <v>6298</v>
      </c>
      <c r="J11276" s="3" t="s">
        <v>114</v>
      </c>
      <c r="K11276" s="3" t="s">
        <v>96</v>
      </c>
      <c r="L11276" s="18">
        <v>1936.26</v>
      </c>
      <c r="M11276" s="18"/>
      <c r="N11276" s="19">
        <v>1936.26</v>
      </c>
    </row>
    <row r="11277" spans="1:14" x14ac:dyDescent="0.2">
      <c r="A11277" s="3" t="str" cm="1">
        <f t="array" ref="A11277:B11277">_xlfn.TEXTSPLIT(D11277," - ",TRUE,1)</f>
        <v>2025</v>
      </c>
      <c r="B11277" s="3" t="str">
        <v>9</v>
      </c>
      <c r="C11277" s="3" t="str">
        <f>_xlfn.XLOOKUP(B11277*1,List!A:A,List!B:B,"",0)</f>
        <v>09</v>
      </c>
      <c r="D11277" s="13" t="s">
        <v>7136</v>
      </c>
      <c r="F11277" s="4">
        <v>45930</v>
      </c>
      <c r="G11277" s="5" t="s">
        <v>7274</v>
      </c>
      <c r="H11277" s="3" t="s">
        <v>27</v>
      </c>
      <c r="I11277" s="3" t="s">
        <v>6298</v>
      </c>
      <c r="J11277" s="3" t="s">
        <v>2349</v>
      </c>
      <c r="K11277" s="3" t="s">
        <v>510</v>
      </c>
      <c r="L11277" s="18">
        <v>3575</v>
      </c>
      <c r="M11277" s="18"/>
      <c r="N11277" s="19">
        <v>3575</v>
      </c>
    </row>
    <row r="11278" spans="1:14" x14ac:dyDescent="0.2">
      <c r="A11278" s="3" t="str" cm="1">
        <f t="array" ref="A11278:B11278">_xlfn.TEXTSPLIT(D11278," - ",TRUE,1)</f>
        <v>2025</v>
      </c>
      <c r="B11278" s="3" t="str">
        <v>9</v>
      </c>
      <c r="C11278" s="3" t="str">
        <f>_xlfn.XLOOKUP(B11278*1,List!A:A,List!B:B,"",0)</f>
        <v>09</v>
      </c>
      <c r="D11278" s="13" t="s">
        <v>7136</v>
      </c>
      <c r="F11278" s="4">
        <v>45930</v>
      </c>
      <c r="G11278" s="5" t="s">
        <v>7275</v>
      </c>
      <c r="H11278" s="3" t="s">
        <v>13</v>
      </c>
      <c r="I11278" s="3" t="s">
        <v>6298</v>
      </c>
      <c r="J11278" s="3" t="s">
        <v>133</v>
      </c>
      <c r="K11278" s="3" t="s">
        <v>16</v>
      </c>
      <c r="L11278" s="18"/>
      <c r="M11278" s="18">
        <v>2928.69</v>
      </c>
      <c r="N11278" s="19">
        <v>-2928.69</v>
      </c>
    </row>
    <row r="11279" spans="1:14" x14ac:dyDescent="0.2">
      <c r="A11279" s="3" t="str" cm="1">
        <f t="array" ref="A11279:B11279">_xlfn.TEXTSPLIT(D11279," - ",TRUE,1)</f>
        <v>2025</v>
      </c>
      <c r="B11279" s="3" t="str">
        <v>9</v>
      </c>
      <c r="C11279" s="3" t="str">
        <f>_xlfn.XLOOKUP(B11279*1,List!A:A,List!B:B,"",0)</f>
        <v>09</v>
      </c>
      <c r="D11279" s="13" t="s">
        <v>7136</v>
      </c>
      <c r="F11279" s="4">
        <v>45905</v>
      </c>
      <c r="G11279" s="5" t="s">
        <v>7276</v>
      </c>
      <c r="H11279" s="3" t="s">
        <v>455</v>
      </c>
      <c r="I11279" s="3" t="s">
        <v>7277</v>
      </c>
      <c r="K11279" s="3" t="s">
        <v>457</v>
      </c>
      <c r="L11279" s="18"/>
      <c r="M11279" s="18">
        <v>1000</v>
      </c>
      <c r="N11279" s="19">
        <v>-1000</v>
      </c>
    </row>
    <row r="11280" spans="1:14" x14ac:dyDescent="0.2">
      <c r="A11280" s="3" t="str" cm="1">
        <f t="array" ref="A11280:B11280">_xlfn.TEXTSPLIT(D11280," - ",TRUE,1)</f>
        <v>2025</v>
      </c>
      <c r="B11280" s="3" t="str">
        <v>9</v>
      </c>
      <c r="C11280" s="3" t="str">
        <f>_xlfn.XLOOKUP(B11280*1,List!A:A,List!B:B,"",0)</f>
        <v>09</v>
      </c>
      <c r="D11280" s="13" t="s">
        <v>7136</v>
      </c>
      <c r="F11280" s="4">
        <v>45901</v>
      </c>
      <c r="G11280" s="5" t="s">
        <v>7278</v>
      </c>
      <c r="H11280" s="3" t="s">
        <v>48</v>
      </c>
      <c r="I11280" s="3" t="s">
        <v>7279</v>
      </c>
      <c r="J11280" s="3" t="s">
        <v>466</v>
      </c>
      <c r="K11280" s="3" t="s">
        <v>4766</v>
      </c>
      <c r="L11280" s="18">
        <v>2468.1</v>
      </c>
      <c r="M11280" s="18"/>
      <c r="N11280" s="19">
        <v>2468.1</v>
      </c>
    </row>
    <row r="11281" spans="1:14" x14ac:dyDescent="0.2">
      <c r="A11281" s="3" t="str" cm="1">
        <f t="array" ref="A11281:B11281">_xlfn.TEXTSPLIT(D11281," - ",TRUE,1)</f>
        <v>2025</v>
      </c>
      <c r="B11281" s="3" t="str">
        <v>9</v>
      </c>
      <c r="C11281" s="3" t="str">
        <f>_xlfn.XLOOKUP(B11281*1,List!A:A,List!B:B,"",0)</f>
        <v>09</v>
      </c>
      <c r="D11281" s="13" t="s">
        <v>7136</v>
      </c>
      <c r="F11281" s="4">
        <v>45916</v>
      </c>
      <c r="G11281" s="5" t="s">
        <v>7280</v>
      </c>
      <c r="H11281" s="3" t="s">
        <v>13</v>
      </c>
      <c r="I11281" s="3" t="s">
        <v>30</v>
      </c>
      <c r="K11281" s="3" t="s">
        <v>390</v>
      </c>
      <c r="L11281" s="18">
        <v>3050</v>
      </c>
      <c r="M11281" s="18"/>
      <c r="N11281" s="19">
        <v>3050</v>
      </c>
    </row>
    <row r="11282" spans="1:14" x14ac:dyDescent="0.2">
      <c r="A11282" s="3" t="str" cm="1">
        <f t="array" ref="A11282:B11282">_xlfn.TEXTSPLIT(D11282," - ",TRUE,1)</f>
        <v>2025</v>
      </c>
      <c r="B11282" s="3" t="str">
        <v>9</v>
      </c>
      <c r="C11282" s="3" t="str">
        <f>_xlfn.XLOOKUP(B11282*1,List!A:A,List!B:B,"",0)</f>
        <v>09</v>
      </c>
      <c r="D11282" s="13" t="s">
        <v>7136</v>
      </c>
      <c r="F11282" s="4">
        <v>45930</v>
      </c>
      <c r="G11282" s="5" t="s">
        <v>7281</v>
      </c>
      <c r="H11282" s="3" t="s">
        <v>27</v>
      </c>
      <c r="I11282" s="3" t="s">
        <v>6298</v>
      </c>
      <c r="J11282" s="3" t="s">
        <v>441</v>
      </c>
      <c r="K11282" s="3" t="s">
        <v>150</v>
      </c>
      <c r="L11282" s="18">
        <v>2602.5</v>
      </c>
      <c r="M11282" s="18"/>
      <c r="N11282" s="19">
        <v>2602.5</v>
      </c>
    </row>
    <row r="11283" spans="1:14" x14ac:dyDescent="0.2">
      <c r="A11283" s="3" t="str" cm="1">
        <f t="array" ref="A11283:B11283">_xlfn.TEXTSPLIT(D11283," - ",TRUE,1)</f>
        <v>2025</v>
      </c>
      <c r="B11283" s="3" t="str">
        <v>9</v>
      </c>
      <c r="C11283" s="3" t="str">
        <f>_xlfn.XLOOKUP(B11283*1,List!A:A,List!B:B,"",0)</f>
        <v>09</v>
      </c>
      <c r="D11283" s="13" t="s">
        <v>7136</v>
      </c>
      <c r="F11283" s="4">
        <v>45910</v>
      </c>
      <c r="G11283" s="5" t="s">
        <v>7282</v>
      </c>
      <c r="H11283" s="3" t="s">
        <v>13</v>
      </c>
      <c r="I11283" s="3" t="s">
        <v>30</v>
      </c>
      <c r="J11283" s="3" t="s">
        <v>323</v>
      </c>
      <c r="K11283" s="3" t="s">
        <v>35</v>
      </c>
      <c r="L11283" s="18"/>
      <c r="M11283" s="18">
        <v>2909.6</v>
      </c>
      <c r="N11283" s="19">
        <v>-2909.6</v>
      </c>
    </row>
    <row r="11284" spans="1:14" x14ac:dyDescent="0.2">
      <c r="A11284" s="3" t="str" cm="1">
        <f t="array" ref="A11284:B11284">_xlfn.TEXTSPLIT(D11284," - ",TRUE,1)</f>
        <v>2025</v>
      </c>
      <c r="B11284" s="3" t="str">
        <v>9</v>
      </c>
      <c r="C11284" s="3" t="str">
        <f>_xlfn.XLOOKUP(B11284*1,List!A:A,List!B:B,"",0)</f>
        <v>09</v>
      </c>
      <c r="D11284" s="13" t="s">
        <v>7136</v>
      </c>
      <c r="F11284" s="4">
        <v>45908</v>
      </c>
      <c r="G11284" s="5" t="s">
        <v>7283</v>
      </c>
      <c r="H11284" s="3" t="s">
        <v>13</v>
      </c>
      <c r="I11284" s="3" t="s">
        <v>30</v>
      </c>
      <c r="J11284" s="3" t="s">
        <v>484</v>
      </c>
      <c r="K11284" s="3" t="s">
        <v>150</v>
      </c>
      <c r="L11284" s="18"/>
      <c r="M11284" s="18">
        <v>2446.35</v>
      </c>
      <c r="N11284" s="19">
        <v>-2446.35</v>
      </c>
    </row>
    <row r="11285" spans="1:14" x14ac:dyDescent="0.2">
      <c r="A11285" s="3" t="str" cm="1">
        <f t="array" ref="A11285:B11285">_xlfn.TEXTSPLIT(D11285," - ",TRUE,1)</f>
        <v>2025</v>
      </c>
      <c r="B11285" s="3" t="str">
        <v>9</v>
      </c>
      <c r="C11285" s="3" t="str">
        <f>_xlfn.XLOOKUP(B11285*1,List!A:A,List!B:B,"",0)</f>
        <v>09</v>
      </c>
      <c r="D11285" s="13" t="s">
        <v>7136</v>
      </c>
      <c r="F11285" s="4">
        <v>45910</v>
      </c>
      <c r="G11285" s="5" t="s">
        <v>7284</v>
      </c>
      <c r="H11285" s="3" t="s">
        <v>13</v>
      </c>
      <c r="I11285" s="3" t="s">
        <v>30</v>
      </c>
      <c r="J11285" s="3" t="s">
        <v>116</v>
      </c>
      <c r="K11285" s="3" t="s">
        <v>5137</v>
      </c>
      <c r="L11285" s="18"/>
      <c r="M11285" s="18">
        <v>4575</v>
      </c>
      <c r="N11285" s="19">
        <v>-4575</v>
      </c>
    </row>
    <row r="11286" spans="1:14" x14ac:dyDescent="0.2">
      <c r="A11286" s="3" t="str" cm="1">
        <f t="array" ref="A11286:B11286">_xlfn.TEXTSPLIT(D11286," - ",TRUE,1)</f>
        <v>2025</v>
      </c>
      <c r="B11286" s="3" t="str">
        <v>9</v>
      </c>
      <c r="C11286" s="3" t="str">
        <f>_xlfn.XLOOKUP(B11286*1,List!A:A,List!B:B,"",0)</f>
        <v>09</v>
      </c>
      <c r="D11286" s="13" t="s">
        <v>7136</v>
      </c>
      <c r="F11286" s="4">
        <v>45910</v>
      </c>
      <c r="G11286" s="5" t="s">
        <v>7285</v>
      </c>
      <c r="H11286" s="3" t="s">
        <v>13</v>
      </c>
      <c r="I11286" s="3" t="s">
        <v>6672</v>
      </c>
      <c r="J11286" s="3" t="s">
        <v>162</v>
      </c>
      <c r="K11286" s="3" t="s">
        <v>163</v>
      </c>
      <c r="L11286" s="18">
        <v>3747.6</v>
      </c>
      <c r="M11286" s="18"/>
      <c r="N11286" s="19">
        <v>3747.6</v>
      </c>
    </row>
    <row r="11287" spans="1:14" x14ac:dyDescent="0.2">
      <c r="A11287" s="3" t="str" cm="1">
        <f t="array" ref="A11287:B11287">_xlfn.TEXTSPLIT(D11287," - ",TRUE,1)</f>
        <v>2025</v>
      </c>
      <c r="B11287" s="3" t="str">
        <v>9</v>
      </c>
      <c r="C11287" s="3" t="str">
        <f>_xlfn.XLOOKUP(B11287*1,List!A:A,List!B:B,"",0)</f>
        <v>09</v>
      </c>
      <c r="D11287" s="13" t="s">
        <v>7136</v>
      </c>
      <c r="F11287" s="4">
        <v>45910</v>
      </c>
      <c r="G11287" s="5" t="s">
        <v>7286</v>
      </c>
      <c r="H11287" s="3" t="s">
        <v>13</v>
      </c>
      <c r="I11287" s="3" t="s">
        <v>6672</v>
      </c>
      <c r="J11287" s="3" t="s">
        <v>2890</v>
      </c>
      <c r="K11287" s="3" t="s">
        <v>16</v>
      </c>
      <c r="L11287" s="18">
        <v>1560</v>
      </c>
      <c r="M11287" s="18"/>
      <c r="N11287" s="19">
        <v>1560</v>
      </c>
    </row>
    <row r="11288" spans="1:14" x14ac:dyDescent="0.2">
      <c r="A11288" s="3" t="str" cm="1">
        <f t="array" ref="A11288:B11288">_xlfn.TEXTSPLIT(D11288," - ",TRUE,1)</f>
        <v>2025</v>
      </c>
      <c r="B11288" s="3" t="str">
        <v>9</v>
      </c>
      <c r="C11288" s="3" t="str">
        <f>_xlfn.XLOOKUP(B11288*1,List!A:A,List!B:B,"",0)</f>
        <v>09</v>
      </c>
      <c r="D11288" s="13" t="s">
        <v>7136</v>
      </c>
      <c r="F11288" s="4">
        <v>45910</v>
      </c>
      <c r="G11288" s="5" t="s">
        <v>7287</v>
      </c>
      <c r="H11288" s="3" t="s">
        <v>27</v>
      </c>
      <c r="I11288" s="3" t="s">
        <v>6672</v>
      </c>
      <c r="J11288" s="3" t="s">
        <v>24</v>
      </c>
      <c r="K11288" s="3" t="s">
        <v>25</v>
      </c>
      <c r="L11288" s="18"/>
      <c r="M11288" s="18">
        <v>2316.23</v>
      </c>
      <c r="N11288" s="19">
        <v>-2316.23</v>
      </c>
    </row>
    <row r="11289" spans="1:14" x14ac:dyDescent="0.2">
      <c r="A11289" s="3" t="str" cm="1">
        <f t="array" ref="A11289:B11289">_xlfn.TEXTSPLIT(D11289," - ",TRUE,1)</f>
        <v>2025</v>
      </c>
      <c r="B11289" s="3" t="str">
        <v>9</v>
      </c>
      <c r="C11289" s="3" t="str">
        <f>_xlfn.XLOOKUP(B11289*1,List!A:A,List!B:B,"",0)</f>
        <v>09</v>
      </c>
      <c r="D11289" s="13" t="s">
        <v>7136</v>
      </c>
      <c r="F11289" s="4">
        <v>45910</v>
      </c>
      <c r="G11289" s="5" t="s">
        <v>7288</v>
      </c>
      <c r="H11289" s="3" t="s">
        <v>27</v>
      </c>
      <c r="I11289" s="3" t="s">
        <v>6672</v>
      </c>
      <c r="J11289" s="3" t="s">
        <v>239</v>
      </c>
      <c r="K11289" s="3" t="s">
        <v>16</v>
      </c>
      <c r="L11289" s="18"/>
      <c r="M11289" s="18">
        <v>2364.3000000000002</v>
      </c>
      <c r="N11289" s="19">
        <v>-2364.3000000000002</v>
      </c>
    </row>
    <row r="11290" spans="1:14" x14ac:dyDescent="0.2">
      <c r="A11290" s="3" t="str" cm="1">
        <f t="array" ref="A11290:B11290">_xlfn.TEXTSPLIT(D11290," - ",TRUE,1)</f>
        <v>2025</v>
      </c>
      <c r="B11290" s="3" t="str">
        <v>9</v>
      </c>
      <c r="C11290" s="3" t="str">
        <f>_xlfn.XLOOKUP(B11290*1,List!A:A,List!B:B,"",0)</f>
        <v>09</v>
      </c>
      <c r="D11290" s="13" t="s">
        <v>7136</v>
      </c>
      <c r="F11290" s="4">
        <v>45910</v>
      </c>
      <c r="G11290" s="5" t="s">
        <v>7289</v>
      </c>
      <c r="H11290" s="3" t="s">
        <v>13</v>
      </c>
      <c r="I11290" s="3" t="s">
        <v>30</v>
      </c>
      <c r="J11290" s="3" t="s">
        <v>314</v>
      </c>
      <c r="K11290" s="3" t="s">
        <v>32</v>
      </c>
      <c r="L11290" s="18"/>
      <c r="M11290" s="18">
        <v>2550</v>
      </c>
      <c r="N11290" s="19">
        <v>-2550</v>
      </c>
    </row>
    <row r="11291" spans="1:14" x14ac:dyDescent="0.2">
      <c r="A11291" s="3" t="str" cm="1">
        <f t="array" ref="A11291:B11291">_xlfn.TEXTSPLIT(D11291," - ",TRUE,1)</f>
        <v>2025</v>
      </c>
      <c r="B11291" s="3" t="str">
        <v>9</v>
      </c>
      <c r="C11291" s="3" t="str">
        <f>_xlfn.XLOOKUP(B11291*1,List!A:A,List!B:B,"",0)</f>
        <v>09</v>
      </c>
      <c r="D11291" s="13" t="s">
        <v>7136</v>
      </c>
      <c r="F11291" s="4">
        <v>45910</v>
      </c>
      <c r="G11291" s="5" t="s">
        <v>7290</v>
      </c>
      <c r="H11291" s="3" t="s">
        <v>13</v>
      </c>
      <c r="I11291" s="3" t="s">
        <v>30</v>
      </c>
      <c r="J11291" s="3" t="s">
        <v>279</v>
      </c>
      <c r="K11291" s="3" t="s">
        <v>32</v>
      </c>
      <c r="L11291" s="18"/>
      <c r="M11291" s="18">
        <v>3775</v>
      </c>
      <c r="N11291" s="19">
        <v>-3775</v>
      </c>
    </row>
    <row r="11292" spans="1:14" x14ac:dyDescent="0.2">
      <c r="A11292" s="3" t="str" cm="1">
        <f t="array" ref="A11292:B11292">_xlfn.TEXTSPLIT(D11292," - ",TRUE,1)</f>
        <v>2025</v>
      </c>
      <c r="B11292" s="3" t="str">
        <v>9</v>
      </c>
      <c r="C11292" s="3" t="str">
        <f>_xlfn.XLOOKUP(B11292*1,List!A:A,List!B:B,"",0)</f>
        <v>09</v>
      </c>
      <c r="D11292" s="13" t="s">
        <v>7136</v>
      </c>
      <c r="F11292" s="4">
        <v>45910</v>
      </c>
      <c r="G11292" s="5" t="s">
        <v>7291</v>
      </c>
      <c r="H11292" s="3" t="s">
        <v>13</v>
      </c>
      <c r="I11292" s="3" t="s">
        <v>30</v>
      </c>
      <c r="J11292" s="3" t="s">
        <v>3465</v>
      </c>
      <c r="K11292" s="3" t="s">
        <v>44</v>
      </c>
      <c r="L11292" s="18"/>
      <c r="M11292" s="18">
        <v>1900</v>
      </c>
      <c r="N11292" s="19">
        <v>-1900</v>
      </c>
    </row>
    <row r="11293" spans="1:14" x14ac:dyDescent="0.2">
      <c r="A11293" s="3" t="str" cm="1">
        <f t="array" ref="A11293:B11293">_xlfn.TEXTSPLIT(D11293," - ",TRUE,1)</f>
        <v>2025</v>
      </c>
      <c r="B11293" s="3" t="str">
        <v>9</v>
      </c>
      <c r="C11293" s="3" t="str">
        <f>_xlfn.XLOOKUP(B11293*1,List!A:A,List!B:B,"",0)</f>
        <v>09</v>
      </c>
      <c r="D11293" s="13" t="s">
        <v>7136</v>
      </c>
      <c r="F11293" s="4">
        <v>45901</v>
      </c>
      <c r="G11293" s="5" t="s">
        <v>7292</v>
      </c>
      <c r="H11293" s="3" t="s">
        <v>181</v>
      </c>
      <c r="I11293" s="3" t="s">
        <v>7293</v>
      </c>
      <c r="K11293" s="3" t="s">
        <v>4766</v>
      </c>
      <c r="L11293" s="18"/>
      <c r="M11293" s="18">
        <v>3157.94</v>
      </c>
      <c r="N11293" s="19">
        <v>-3157.94</v>
      </c>
    </row>
    <row r="11294" spans="1:14" x14ac:dyDescent="0.2">
      <c r="A11294" s="3" t="str" cm="1">
        <f t="array" ref="A11294:B11294">_xlfn.TEXTSPLIT(D11294," - ",TRUE,1)</f>
        <v>2025</v>
      </c>
      <c r="B11294" s="3" t="str">
        <v>9</v>
      </c>
      <c r="C11294" s="3" t="str">
        <f>_xlfn.XLOOKUP(B11294*1,List!A:A,List!B:B,"",0)</f>
        <v>09</v>
      </c>
      <c r="D11294" s="13" t="s">
        <v>7136</v>
      </c>
      <c r="F11294" s="4">
        <v>45925</v>
      </c>
      <c r="G11294" s="5" t="s">
        <v>7294</v>
      </c>
      <c r="H11294" s="3" t="s">
        <v>13</v>
      </c>
      <c r="I11294" s="3" t="s">
        <v>30</v>
      </c>
      <c r="J11294" s="3" t="s">
        <v>303</v>
      </c>
      <c r="K11294" s="3" t="s">
        <v>304</v>
      </c>
      <c r="L11294" s="18">
        <v>1108.8800000000001</v>
      </c>
      <c r="M11294" s="18"/>
      <c r="N11294" s="19">
        <v>1108.8800000000001</v>
      </c>
    </row>
    <row r="11295" spans="1:14" x14ac:dyDescent="0.2">
      <c r="A11295" s="3" t="str" cm="1">
        <f t="array" ref="A11295:B11295">_xlfn.TEXTSPLIT(D11295," - ",TRUE,1)</f>
        <v>2025</v>
      </c>
      <c r="B11295" s="3" t="str">
        <v>9</v>
      </c>
      <c r="C11295" s="3" t="str">
        <f>_xlfn.XLOOKUP(B11295*1,List!A:A,List!B:B,"",0)</f>
        <v>09</v>
      </c>
      <c r="D11295" s="13" t="s">
        <v>7136</v>
      </c>
      <c r="F11295" s="4">
        <v>45910</v>
      </c>
      <c r="G11295" s="5" t="s">
        <v>7295</v>
      </c>
      <c r="H11295" s="3" t="s">
        <v>13</v>
      </c>
      <c r="I11295" s="3" t="s">
        <v>6672</v>
      </c>
      <c r="J11295" s="3" t="s">
        <v>404</v>
      </c>
      <c r="K11295" s="3" t="s">
        <v>103</v>
      </c>
      <c r="L11295" s="18">
        <v>3239.85</v>
      </c>
      <c r="M11295" s="18"/>
      <c r="N11295" s="19">
        <v>3239.85</v>
      </c>
    </row>
    <row r="11296" spans="1:14" x14ac:dyDescent="0.2">
      <c r="A11296" s="3" t="str" cm="1">
        <f t="array" ref="A11296:B11296">_xlfn.TEXTSPLIT(D11296," - ",TRUE,1)</f>
        <v>2025</v>
      </c>
      <c r="B11296" s="3" t="str">
        <v>9</v>
      </c>
      <c r="C11296" s="3" t="str">
        <f>_xlfn.XLOOKUP(B11296*1,List!A:A,List!B:B,"",0)</f>
        <v>09</v>
      </c>
      <c r="D11296" s="13" t="s">
        <v>7136</v>
      </c>
      <c r="F11296" s="4">
        <v>45910</v>
      </c>
      <c r="G11296" s="5" t="s">
        <v>7296</v>
      </c>
      <c r="H11296" s="3" t="s">
        <v>27</v>
      </c>
      <c r="I11296" s="3" t="s">
        <v>6672</v>
      </c>
      <c r="J11296" s="3" t="s">
        <v>300</v>
      </c>
      <c r="K11296" s="3" t="s">
        <v>301</v>
      </c>
      <c r="L11296" s="18"/>
      <c r="M11296" s="18">
        <v>1829.53</v>
      </c>
      <c r="N11296" s="19">
        <v>-1829.53</v>
      </c>
    </row>
    <row r="11297" spans="1:14" x14ac:dyDescent="0.2">
      <c r="A11297" s="3" t="str" cm="1">
        <f t="array" ref="A11297:B11297">_xlfn.TEXTSPLIT(D11297," - ",TRUE,1)</f>
        <v>2025</v>
      </c>
      <c r="B11297" s="3" t="str">
        <v>9</v>
      </c>
      <c r="C11297" s="3" t="str">
        <f>_xlfn.XLOOKUP(B11297*1,List!A:A,List!B:B,"",0)</f>
        <v>09</v>
      </c>
      <c r="D11297" s="13" t="s">
        <v>7136</v>
      </c>
      <c r="F11297" s="4">
        <v>45910</v>
      </c>
      <c r="G11297" s="5" t="s">
        <v>7202</v>
      </c>
      <c r="H11297" s="3" t="s">
        <v>455</v>
      </c>
      <c r="I11297" s="3" t="s">
        <v>7203</v>
      </c>
      <c r="K11297" s="3" t="s">
        <v>16</v>
      </c>
      <c r="L11297" s="18">
        <v>2452.5</v>
      </c>
      <c r="M11297" s="18"/>
      <c r="N11297" s="19">
        <v>2452.5</v>
      </c>
    </row>
    <row r="11298" spans="1:14" x14ac:dyDescent="0.2">
      <c r="A11298" s="3" t="str" cm="1">
        <f t="array" ref="A11298:B11298">_xlfn.TEXTSPLIT(D11298," - ",TRUE,1)</f>
        <v>2025</v>
      </c>
      <c r="B11298" s="3" t="str">
        <v>9</v>
      </c>
      <c r="C11298" s="3" t="str">
        <f>_xlfn.XLOOKUP(B11298*1,List!A:A,List!B:B,"",0)</f>
        <v>09</v>
      </c>
      <c r="D11298" s="13" t="s">
        <v>7136</v>
      </c>
      <c r="F11298" s="4">
        <v>45910</v>
      </c>
      <c r="G11298" s="5" t="s">
        <v>7181</v>
      </c>
      <c r="H11298" s="3" t="s">
        <v>27</v>
      </c>
      <c r="I11298" s="3" t="s">
        <v>6672</v>
      </c>
      <c r="J11298" s="3" t="s">
        <v>217</v>
      </c>
      <c r="K11298" s="3" t="s">
        <v>35</v>
      </c>
      <c r="L11298" s="18"/>
      <c r="M11298" s="18">
        <v>4759.1000000000004</v>
      </c>
      <c r="N11298" s="19">
        <v>-4759.1000000000004</v>
      </c>
    </row>
    <row r="11299" spans="1:14" x14ac:dyDescent="0.2">
      <c r="A11299" s="3" t="str" cm="1">
        <f t="array" ref="A11299:B11299">_xlfn.TEXTSPLIT(D11299," - ",TRUE,1)</f>
        <v>2025</v>
      </c>
      <c r="B11299" s="3" t="str">
        <v>9</v>
      </c>
      <c r="C11299" s="3" t="str">
        <f>_xlfn.XLOOKUP(B11299*1,List!A:A,List!B:B,"",0)</f>
        <v>09</v>
      </c>
      <c r="D11299" s="13" t="s">
        <v>7136</v>
      </c>
      <c r="F11299" s="4">
        <v>45910</v>
      </c>
      <c r="G11299" s="5" t="s">
        <v>7297</v>
      </c>
      <c r="H11299" s="3" t="s">
        <v>13</v>
      </c>
      <c r="I11299" s="3" t="s">
        <v>6672</v>
      </c>
      <c r="J11299" s="3" t="s">
        <v>3314</v>
      </c>
      <c r="K11299" s="3" t="s">
        <v>4742</v>
      </c>
      <c r="L11299" s="18">
        <v>2500</v>
      </c>
      <c r="M11299" s="18"/>
      <c r="N11299" s="19">
        <v>2500</v>
      </c>
    </row>
    <row r="11300" spans="1:14" x14ac:dyDescent="0.2">
      <c r="A11300" s="3" t="str" cm="1">
        <f t="array" ref="A11300:B11300">_xlfn.TEXTSPLIT(D11300," - ",TRUE,1)</f>
        <v>2025</v>
      </c>
      <c r="B11300" s="3" t="str">
        <v>9</v>
      </c>
      <c r="C11300" s="3" t="str">
        <f>_xlfn.XLOOKUP(B11300*1,List!A:A,List!B:B,"",0)</f>
        <v>09</v>
      </c>
      <c r="D11300" s="13" t="s">
        <v>7136</v>
      </c>
      <c r="F11300" s="4">
        <v>45901</v>
      </c>
      <c r="G11300" s="5" t="s">
        <v>7298</v>
      </c>
      <c r="H11300" s="3" t="s">
        <v>48</v>
      </c>
      <c r="I11300" s="3" t="s">
        <v>7187</v>
      </c>
      <c r="J11300" s="3" t="s">
        <v>383</v>
      </c>
      <c r="K11300" s="3" t="s">
        <v>2860</v>
      </c>
      <c r="L11300" s="18">
        <v>2000</v>
      </c>
      <c r="M11300" s="18"/>
      <c r="N11300" s="19">
        <v>2000</v>
      </c>
    </row>
    <row r="11301" spans="1:14" x14ac:dyDescent="0.2">
      <c r="A11301" s="3" t="str" cm="1">
        <f t="array" ref="A11301:B11301">_xlfn.TEXTSPLIT(D11301," - ",TRUE,1)</f>
        <v>2025</v>
      </c>
      <c r="B11301" s="3" t="str">
        <v>9</v>
      </c>
      <c r="C11301" s="3" t="str">
        <f>_xlfn.XLOOKUP(B11301*1,List!A:A,List!B:B,"",0)</f>
        <v>09</v>
      </c>
      <c r="D11301" s="13" t="s">
        <v>7136</v>
      </c>
      <c r="F11301" s="4">
        <v>45930</v>
      </c>
      <c r="G11301" s="5" t="s">
        <v>7299</v>
      </c>
      <c r="H11301" s="3" t="s">
        <v>13</v>
      </c>
      <c r="I11301" s="3" t="s">
        <v>6298</v>
      </c>
      <c r="J11301" s="3" t="s">
        <v>295</v>
      </c>
      <c r="K11301" s="3" t="s">
        <v>296</v>
      </c>
      <c r="L11301" s="18"/>
      <c r="M11301" s="18">
        <v>1600</v>
      </c>
      <c r="N11301" s="19">
        <v>-1600</v>
      </c>
    </row>
    <row r="11302" spans="1:14" x14ac:dyDescent="0.2">
      <c r="A11302" s="3" t="str" cm="1">
        <f t="array" ref="A11302:B11302">_xlfn.TEXTSPLIT(D11302," - ",TRUE,1)</f>
        <v>2025</v>
      </c>
      <c r="B11302" s="3" t="str">
        <v>9</v>
      </c>
      <c r="C11302" s="3" t="str">
        <f>_xlfn.XLOOKUP(B11302*1,List!A:A,List!B:B,"",0)</f>
        <v>09</v>
      </c>
      <c r="D11302" s="13" t="s">
        <v>7136</v>
      </c>
      <c r="F11302" s="4">
        <v>45910</v>
      </c>
      <c r="G11302" s="5" t="s">
        <v>7300</v>
      </c>
      <c r="H11302" s="3" t="s">
        <v>27</v>
      </c>
      <c r="I11302" s="3" t="s">
        <v>6672</v>
      </c>
      <c r="J11302" s="3" t="s">
        <v>83</v>
      </c>
      <c r="K11302" s="3" t="s">
        <v>16</v>
      </c>
      <c r="L11302" s="18"/>
      <c r="M11302" s="18">
        <v>2930.56</v>
      </c>
      <c r="N11302" s="19">
        <v>-2930.56</v>
      </c>
    </row>
    <row r="11303" spans="1:14" x14ac:dyDescent="0.2">
      <c r="A11303" s="3" t="str" cm="1">
        <f t="array" ref="A11303:B11303">_xlfn.TEXTSPLIT(D11303," - ",TRUE,1)</f>
        <v>2025</v>
      </c>
      <c r="B11303" s="3" t="str">
        <v>9</v>
      </c>
      <c r="C11303" s="3" t="str">
        <f>_xlfn.XLOOKUP(B11303*1,List!A:A,List!B:B,"",0)</f>
        <v>09</v>
      </c>
      <c r="D11303" s="13" t="s">
        <v>7136</v>
      </c>
      <c r="F11303" s="4">
        <v>45911</v>
      </c>
      <c r="G11303" s="5" t="s">
        <v>7301</v>
      </c>
      <c r="H11303" s="3" t="s">
        <v>13</v>
      </c>
      <c r="I11303" s="3" t="s">
        <v>30</v>
      </c>
      <c r="K11303" s="3" t="s">
        <v>16</v>
      </c>
      <c r="L11303" s="18"/>
      <c r="M11303" s="18">
        <v>2100</v>
      </c>
      <c r="N11303" s="19">
        <v>-2100</v>
      </c>
    </row>
    <row r="11304" spans="1:14" x14ac:dyDescent="0.2">
      <c r="A11304" s="3" t="str" cm="1">
        <f t="array" ref="A11304:B11304">_xlfn.TEXTSPLIT(D11304," - ",TRUE,1)</f>
        <v>2025</v>
      </c>
      <c r="B11304" s="3" t="str">
        <v>9</v>
      </c>
      <c r="C11304" s="3" t="str">
        <f>_xlfn.XLOOKUP(B11304*1,List!A:A,List!B:B,"",0)</f>
        <v>09</v>
      </c>
      <c r="D11304" s="13" t="s">
        <v>7136</v>
      </c>
      <c r="F11304" s="4">
        <v>45910</v>
      </c>
      <c r="G11304" s="5" t="s">
        <v>7302</v>
      </c>
      <c r="H11304" s="3" t="s">
        <v>13</v>
      </c>
      <c r="I11304" s="3" t="s">
        <v>6672</v>
      </c>
      <c r="J11304" s="3" t="s">
        <v>152</v>
      </c>
      <c r="K11304" s="3" t="s">
        <v>153</v>
      </c>
      <c r="L11304" s="18">
        <v>2602.5</v>
      </c>
      <c r="M11304" s="18"/>
      <c r="N11304" s="19">
        <v>2602.5</v>
      </c>
    </row>
    <row r="11305" spans="1:14" x14ac:dyDescent="0.2">
      <c r="A11305" s="3" t="str" cm="1">
        <f t="array" ref="A11305:B11305">_xlfn.TEXTSPLIT(D11305," - ",TRUE,1)</f>
        <v>2025</v>
      </c>
      <c r="B11305" s="3" t="str">
        <v>9</v>
      </c>
      <c r="C11305" s="3" t="str">
        <f>_xlfn.XLOOKUP(B11305*1,List!A:A,List!B:B,"",0)</f>
        <v>09</v>
      </c>
      <c r="D11305" s="13" t="s">
        <v>7136</v>
      </c>
      <c r="F11305" s="4">
        <v>45910</v>
      </c>
      <c r="G11305" s="5" t="s">
        <v>7303</v>
      </c>
      <c r="H11305" s="3" t="s">
        <v>13</v>
      </c>
      <c r="I11305" s="3" t="s">
        <v>30</v>
      </c>
      <c r="J11305" s="3" t="s">
        <v>5798</v>
      </c>
      <c r="K11305" s="3" t="s">
        <v>91</v>
      </c>
      <c r="L11305" s="18"/>
      <c r="M11305" s="18">
        <v>2100</v>
      </c>
      <c r="N11305" s="19">
        <v>-2100</v>
      </c>
    </row>
    <row r="11306" spans="1:14" x14ac:dyDescent="0.2">
      <c r="A11306" s="3" t="str" cm="1">
        <f t="array" ref="A11306:B11306">_xlfn.TEXTSPLIT(D11306," - ",TRUE,1)</f>
        <v>2025</v>
      </c>
      <c r="B11306" s="3" t="str">
        <v>9</v>
      </c>
      <c r="C11306" s="3" t="str">
        <f>_xlfn.XLOOKUP(B11306*1,List!A:A,List!B:B,"",0)</f>
        <v>09</v>
      </c>
      <c r="D11306" s="13" t="s">
        <v>7136</v>
      </c>
      <c r="F11306" s="4">
        <v>45930</v>
      </c>
      <c r="G11306" s="5" t="s">
        <v>7304</v>
      </c>
      <c r="H11306" s="3" t="s">
        <v>13</v>
      </c>
      <c r="I11306" s="3" t="s">
        <v>6298</v>
      </c>
      <c r="J11306" s="3" t="s">
        <v>750</v>
      </c>
      <c r="K11306" s="3" t="s">
        <v>595</v>
      </c>
      <c r="L11306" s="18"/>
      <c r="M11306" s="18">
        <v>2875</v>
      </c>
      <c r="N11306" s="19">
        <v>-2875</v>
      </c>
    </row>
    <row r="11307" spans="1:14" x14ac:dyDescent="0.2">
      <c r="A11307" s="3" t="str" cm="1">
        <f t="array" ref="A11307:B11307">_xlfn.TEXTSPLIT(D11307," - ",TRUE,1)</f>
        <v>2025</v>
      </c>
      <c r="B11307" s="3" t="str">
        <v>9</v>
      </c>
      <c r="C11307" s="3" t="str">
        <f>_xlfn.XLOOKUP(B11307*1,List!A:A,List!B:B,"",0)</f>
        <v>09</v>
      </c>
      <c r="D11307" s="13" t="s">
        <v>7136</v>
      </c>
      <c r="F11307" s="4">
        <v>45910</v>
      </c>
      <c r="G11307" s="5" t="s">
        <v>7305</v>
      </c>
      <c r="H11307" s="3" t="s">
        <v>13</v>
      </c>
      <c r="I11307" s="3" t="s">
        <v>30</v>
      </c>
      <c r="J11307" s="3" t="s">
        <v>501</v>
      </c>
      <c r="K11307" s="3" t="s">
        <v>32</v>
      </c>
      <c r="L11307" s="18"/>
      <c r="M11307" s="18">
        <v>3275</v>
      </c>
      <c r="N11307" s="19">
        <v>-3275</v>
      </c>
    </row>
    <row r="11308" spans="1:14" x14ac:dyDescent="0.2">
      <c r="A11308" s="3" t="str" cm="1">
        <f t="array" ref="A11308:B11308">_xlfn.TEXTSPLIT(D11308," - ",TRUE,1)</f>
        <v>2025</v>
      </c>
      <c r="B11308" s="3" t="str">
        <v>9</v>
      </c>
      <c r="C11308" s="3" t="str">
        <f>_xlfn.XLOOKUP(B11308*1,List!A:A,List!B:B,"",0)</f>
        <v>09</v>
      </c>
      <c r="D11308" s="13" t="s">
        <v>7136</v>
      </c>
      <c r="F11308" s="4">
        <v>45930</v>
      </c>
      <c r="G11308" s="5" t="s">
        <v>7306</v>
      </c>
      <c r="H11308" s="3" t="s">
        <v>13</v>
      </c>
      <c r="I11308" s="3" t="s">
        <v>6298</v>
      </c>
      <c r="J11308" s="3" t="s">
        <v>70</v>
      </c>
      <c r="K11308" s="3" t="s">
        <v>71</v>
      </c>
      <c r="L11308" s="18"/>
      <c r="M11308" s="18">
        <v>1610.06</v>
      </c>
      <c r="N11308" s="19">
        <v>-1610.06</v>
      </c>
    </row>
    <row r="11309" spans="1:14" x14ac:dyDescent="0.2">
      <c r="A11309" s="3" t="str" cm="1">
        <f t="array" ref="A11309:B11309">_xlfn.TEXTSPLIT(D11309," - ",TRUE,1)</f>
        <v>2025</v>
      </c>
      <c r="B11309" s="3" t="str">
        <v>9</v>
      </c>
      <c r="C11309" s="3" t="str">
        <f>_xlfn.XLOOKUP(B11309*1,List!A:A,List!B:B,"",0)</f>
        <v>09</v>
      </c>
      <c r="D11309" s="13" t="s">
        <v>7136</v>
      </c>
      <c r="F11309" s="4">
        <v>45910</v>
      </c>
      <c r="G11309" s="5" t="s">
        <v>7307</v>
      </c>
      <c r="H11309" s="3" t="s">
        <v>27</v>
      </c>
      <c r="I11309" s="3" t="s">
        <v>6672</v>
      </c>
      <c r="J11309" s="3" t="s">
        <v>750</v>
      </c>
      <c r="K11309" s="3" t="s">
        <v>595</v>
      </c>
      <c r="L11309" s="18"/>
      <c r="M11309" s="18">
        <v>2875</v>
      </c>
      <c r="N11309" s="19">
        <v>-2875</v>
      </c>
    </row>
    <row r="11310" spans="1:14" x14ac:dyDescent="0.2">
      <c r="A11310" s="3" t="str" cm="1">
        <f t="array" ref="A11310:B11310">_xlfn.TEXTSPLIT(D11310," - ",TRUE,1)</f>
        <v>2025</v>
      </c>
      <c r="B11310" s="3" t="str">
        <v>9</v>
      </c>
      <c r="C11310" s="3" t="str">
        <f>_xlfn.XLOOKUP(B11310*1,List!A:A,List!B:B,"",0)</f>
        <v>09</v>
      </c>
      <c r="D11310" s="13" t="s">
        <v>7136</v>
      </c>
      <c r="F11310" s="4">
        <v>45930</v>
      </c>
      <c r="G11310" s="5" t="s">
        <v>7308</v>
      </c>
      <c r="H11310" s="3" t="s">
        <v>13</v>
      </c>
      <c r="I11310" s="3" t="s">
        <v>6298</v>
      </c>
      <c r="J11310" s="3" t="s">
        <v>149</v>
      </c>
      <c r="K11310" s="3" t="s">
        <v>150</v>
      </c>
      <c r="L11310" s="18"/>
      <c r="M11310" s="18">
        <v>3409.28</v>
      </c>
      <c r="N11310" s="19">
        <v>-3409.28</v>
      </c>
    </row>
    <row r="11311" spans="1:14" x14ac:dyDescent="0.2">
      <c r="A11311" s="3" t="str" cm="1">
        <f t="array" ref="A11311:B11311">_xlfn.TEXTSPLIT(D11311," - ",TRUE,1)</f>
        <v>2025</v>
      </c>
      <c r="B11311" s="3" t="str">
        <v>9</v>
      </c>
      <c r="C11311" s="3" t="str">
        <f>_xlfn.XLOOKUP(B11311*1,List!A:A,List!B:B,"",0)</f>
        <v>09</v>
      </c>
      <c r="D11311" s="13" t="s">
        <v>7136</v>
      </c>
      <c r="F11311" s="4">
        <v>45930</v>
      </c>
      <c r="G11311" s="5" t="s">
        <v>7309</v>
      </c>
      <c r="H11311" s="3" t="s">
        <v>27</v>
      </c>
      <c r="I11311" s="3" t="s">
        <v>6298</v>
      </c>
      <c r="J11311" s="3" t="s">
        <v>784</v>
      </c>
      <c r="K11311" s="3" t="s">
        <v>242</v>
      </c>
      <c r="L11311" s="18">
        <v>1625</v>
      </c>
      <c r="M11311" s="18"/>
      <c r="N11311" s="19">
        <v>1625</v>
      </c>
    </row>
    <row r="11312" spans="1:14" x14ac:dyDescent="0.2">
      <c r="A11312" s="3" t="str" cm="1">
        <f t="array" ref="A11312:B11312">_xlfn.TEXTSPLIT(D11312," - ",TRUE,1)</f>
        <v>2025</v>
      </c>
      <c r="B11312" s="3" t="str">
        <v>9</v>
      </c>
      <c r="C11312" s="3" t="str">
        <f>_xlfn.XLOOKUP(B11312*1,List!A:A,List!B:B,"",0)</f>
        <v>09</v>
      </c>
      <c r="D11312" s="13" t="s">
        <v>7136</v>
      </c>
      <c r="F11312" s="4">
        <v>45887</v>
      </c>
      <c r="G11312" s="5" t="s">
        <v>7310</v>
      </c>
      <c r="H11312" s="3" t="s">
        <v>181</v>
      </c>
      <c r="I11312" s="3" t="s">
        <v>7311</v>
      </c>
      <c r="K11312" s="3" t="s">
        <v>402</v>
      </c>
      <c r="L11312" s="18"/>
      <c r="M11312" s="18">
        <v>2622.95</v>
      </c>
      <c r="N11312" s="19">
        <v>-2622.95</v>
      </c>
    </row>
    <row r="11313" spans="1:14" x14ac:dyDescent="0.2">
      <c r="A11313" s="3" t="str" cm="1">
        <f t="array" ref="A11313:B11313">_xlfn.TEXTSPLIT(D11313," - ",TRUE,1)</f>
        <v>2025</v>
      </c>
      <c r="B11313" s="3" t="str">
        <v>9</v>
      </c>
      <c r="C11313" s="3" t="str">
        <f>_xlfn.XLOOKUP(B11313*1,List!A:A,List!B:B,"",0)</f>
        <v>09</v>
      </c>
      <c r="D11313" s="13" t="s">
        <v>7136</v>
      </c>
      <c r="F11313" s="4">
        <v>45901</v>
      </c>
      <c r="G11313" s="5" t="s">
        <v>7312</v>
      </c>
      <c r="H11313" s="3" t="s">
        <v>48</v>
      </c>
      <c r="I11313" s="3" t="s">
        <v>7313</v>
      </c>
      <c r="J11313" s="3" t="s">
        <v>367</v>
      </c>
      <c r="K11313" s="3" t="s">
        <v>16</v>
      </c>
      <c r="L11313" s="18">
        <v>1798</v>
      </c>
      <c r="M11313" s="18"/>
      <c r="N11313" s="19">
        <v>1798</v>
      </c>
    </row>
    <row r="11314" spans="1:14" x14ac:dyDescent="0.2">
      <c r="A11314" s="3" t="str" cm="1">
        <f t="array" ref="A11314:B11314">_xlfn.TEXTSPLIT(D11314," - ",TRUE,1)</f>
        <v>2025</v>
      </c>
      <c r="B11314" s="3" t="str">
        <v>9</v>
      </c>
      <c r="C11314" s="3" t="str">
        <f>_xlfn.XLOOKUP(B11314*1,List!A:A,List!B:B,"",0)</f>
        <v>09</v>
      </c>
      <c r="D11314" s="13" t="s">
        <v>7136</v>
      </c>
      <c r="F11314" s="4">
        <v>45908</v>
      </c>
      <c r="G11314" s="5" t="s">
        <v>7314</v>
      </c>
      <c r="H11314" s="3" t="s">
        <v>13</v>
      </c>
      <c r="I11314" s="3" t="s">
        <v>30</v>
      </c>
      <c r="J11314" s="3" t="s">
        <v>681</v>
      </c>
      <c r="K11314" s="3" t="s">
        <v>150</v>
      </c>
      <c r="L11314" s="18"/>
      <c r="M11314" s="18">
        <v>2250</v>
      </c>
      <c r="N11314" s="19">
        <v>-2250</v>
      </c>
    </row>
    <row r="11315" spans="1:14" x14ac:dyDescent="0.2">
      <c r="A11315" s="3" t="str" cm="1">
        <f t="array" ref="A11315:B11315">_xlfn.TEXTSPLIT(D11315," - ",TRUE,1)</f>
        <v>2025</v>
      </c>
      <c r="B11315" s="3" t="str">
        <v>9</v>
      </c>
      <c r="C11315" s="3" t="str">
        <f>_xlfn.XLOOKUP(B11315*1,List!A:A,List!B:B,"",0)</f>
        <v>09</v>
      </c>
      <c r="D11315" s="13" t="s">
        <v>7136</v>
      </c>
      <c r="F11315" s="4">
        <v>45910</v>
      </c>
      <c r="G11315" s="5" t="s">
        <v>7315</v>
      </c>
      <c r="H11315" s="3" t="s">
        <v>13</v>
      </c>
      <c r="I11315" s="3" t="s">
        <v>30</v>
      </c>
      <c r="J11315" s="3" t="s">
        <v>526</v>
      </c>
      <c r="K11315" s="3" t="s">
        <v>527</v>
      </c>
      <c r="L11315" s="18"/>
      <c r="M11315" s="18">
        <v>2394.3000000000002</v>
      </c>
      <c r="N11315" s="19">
        <v>-2394.3000000000002</v>
      </c>
    </row>
    <row r="11316" spans="1:14" x14ac:dyDescent="0.2">
      <c r="A11316" s="3" t="str" cm="1">
        <f t="array" ref="A11316:B11316">_xlfn.TEXTSPLIT(D11316," - ",TRUE,1)</f>
        <v>2025</v>
      </c>
      <c r="B11316" s="3" t="str">
        <v>9</v>
      </c>
      <c r="C11316" s="3" t="str">
        <f>_xlfn.XLOOKUP(B11316*1,List!A:A,List!B:B,"",0)</f>
        <v>09</v>
      </c>
      <c r="D11316" s="13" t="s">
        <v>7136</v>
      </c>
      <c r="F11316" s="4">
        <v>45910</v>
      </c>
      <c r="G11316" s="5" t="s">
        <v>7316</v>
      </c>
      <c r="H11316" s="3" t="s">
        <v>13</v>
      </c>
      <c r="I11316" s="3" t="s">
        <v>6672</v>
      </c>
      <c r="J11316" s="3" t="s">
        <v>893</v>
      </c>
      <c r="K11316" s="3" t="s">
        <v>16</v>
      </c>
      <c r="L11316" s="18">
        <v>2082</v>
      </c>
      <c r="M11316" s="18"/>
      <c r="N11316" s="19">
        <v>2082</v>
      </c>
    </row>
    <row r="11317" spans="1:14" x14ac:dyDescent="0.2">
      <c r="A11317" s="3" t="str" cm="1">
        <f t="array" ref="A11317:B11317">_xlfn.TEXTSPLIT(D11317," - ",TRUE,1)</f>
        <v>2025</v>
      </c>
      <c r="B11317" s="3" t="str">
        <v>9</v>
      </c>
      <c r="C11317" s="3" t="str">
        <f>_xlfn.XLOOKUP(B11317*1,List!A:A,List!B:B,"",0)</f>
        <v>09</v>
      </c>
      <c r="D11317" s="13" t="s">
        <v>7136</v>
      </c>
      <c r="F11317" s="4">
        <v>45901</v>
      </c>
      <c r="G11317" s="5" t="s">
        <v>7317</v>
      </c>
      <c r="H11317" s="3" t="s">
        <v>267</v>
      </c>
      <c r="I11317" s="3" t="s">
        <v>7318</v>
      </c>
      <c r="K11317" s="3" t="s">
        <v>4766</v>
      </c>
      <c r="L11317" s="18">
        <v>159.53</v>
      </c>
      <c r="M11317" s="18"/>
      <c r="N11317" s="19">
        <v>159.53</v>
      </c>
    </row>
    <row r="11318" spans="1:14" x14ac:dyDescent="0.2">
      <c r="A11318" s="3" t="str" cm="1">
        <f t="array" ref="A11318:B11318">_xlfn.TEXTSPLIT(D11318," - ",TRUE,1)</f>
        <v>2025</v>
      </c>
      <c r="B11318" s="3" t="str">
        <v>9</v>
      </c>
      <c r="C11318" s="3" t="str">
        <f>_xlfn.XLOOKUP(B11318*1,List!A:A,List!B:B,"",0)</f>
        <v>09</v>
      </c>
      <c r="D11318" s="13" t="s">
        <v>7136</v>
      </c>
      <c r="F11318" s="4">
        <v>45910</v>
      </c>
      <c r="G11318" s="5" t="s">
        <v>7319</v>
      </c>
      <c r="H11318" s="3" t="s">
        <v>27</v>
      </c>
      <c r="I11318" s="3" t="s">
        <v>6672</v>
      </c>
      <c r="J11318" s="3" t="s">
        <v>5798</v>
      </c>
      <c r="K11318" s="3" t="s">
        <v>91</v>
      </c>
      <c r="L11318" s="18"/>
      <c r="M11318" s="18">
        <v>2100</v>
      </c>
      <c r="N11318" s="19">
        <v>-2100</v>
      </c>
    </row>
    <row r="11319" spans="1:14" x14ac:dyDescent="0.2">
      <c r="A11319" s="3" t="str" cm="1">
        <f t="array" ref="A11319:B11319">_xlfn.TEXTSPLIT(D11319," - ",TRUE,1)</f>
        <v>2025</v>
      </c>
      <c r="B11319" s="3" t="str">
        <v>9</v>
      </c>
      <c r="C11319" s="3" t="str">
        <f>_xlfn.XLOOKUP(B11319*1,List!A:A,List!B:B,"",0)</f>
        <v>09</v>
      </c>
      <c r="D11319" s="13" t="s">
        <v>7136</v>
      </c>
      <c r="F11319" s="4">
        <v>45930</v>
      </c>
      <c r="G11319" s="5" t="s">
        <v>7320</v>
      </c>
      <c r="H11319" s="3" t="s">
        <v>27</v>
      </c>
      <c r="I11319" s="3" t="s">
        <v>6298</v>
      </c>
      <c r="J11319" s="3" t="s">
        <v>819</v>
      </c>
      <c r="K11319" s="3" t="s">
        <v>96</v>
      </c>
      <c r="L11319" s="18"/>
      <c r="M11319" s="18">
        <v>4758.74</v>
      </c>
      <c r="N11319" s="19">
        <v>-4758.74</v>
      </c>
    </row>
    <row r="11320" spans="1:14" x14ac:dyDescent="0.2">
      <c r="A11320" s="3" t="str" cm="1">
        <f t="array" ref="A11320:B11320">_xlfn.TEXTSPLIT(D11320," - ",TRUE,1)</f>
        <v>2025</v>
      </c>
      <c r="B11320" s="3" t="str">
        <v>9</v>
      </c>
      <c r="C11320" s="3" t="str">
        <f>_xlfn.XLOOKUP(B11320*1,List!A:A,List!B:B,"",0)</f>
        <v>09</v>
      </c>
      <c r="D11320" s="13" t="s">
        <v>7136</v>
      </c>
      <c r="F11320" s="4">
        <v>45930</v>
      </c>
      <c r="G11320" s="5" t="s">
        <v>7321</v>
      </c>
      <c r="H11320" s="3" t="s">
        <v>27</v>
      </c>
      <c r="I11320" s="3" t="s">
        <v>6298</v>
      </c>
      <c r="J11320" s="3" t="s">
        <v>323</v>
      </c>
      <c r="K11320" s="3" t="s">
        <v>138</v>
      </c>
      <c r="L11320" s="18">
        <v>2737.83</v>
      </c>
      <c r="M11320" s="18"/>
      <c r="N11320" s="19">
        <v>2737.83</v>
      </c>
    </row>
    <row r="11321" spans="1:14" x14ac:dyDescent="0.2">
      <c r="A11321" s="3" t="str" cm="1">
        <f t="array" ref="A11321:B11321">_xlfn.TEXTSPLIT(D11321," - ",TRUE,1)</f>
        <v>2025</v>
      </c>
      <c r="B11321" s="3" t="str">
        <v>9</v>
      </c>
      <c r="C11321" s="3" t="str">
        <f>_xlfn.XLOOKUP(B11321*1,List!A:A,List!B:B,"",0)</f>
        <v>09</v>
      </c>
      <c r="D11321" s="13" t="s">
        <v>7136</v>
      </c>
      <c r="F11321" s="4">
        <v>45901</v>
      </c>
      <c r="G11321" s="5" t="s">
        <v>7322</v>
      </c>
      <c r="H11321" s="3" t="s">
        <v>5290</v>
      </c>
      <c r="I11321" s="3" t="s">
        <v>7323</v>
      </c>
      <c r="J11321" s="3" t="s">
        <v>695</v>
      </c>
      <c r="K11321" s="3" t="s">
        <v>4766</v>
      </c>
      <c r="L11321" s="18">
        <v>277.52</v>
      </c>
      <c r="M11321" s="18"/>
      <c r="N11321" s="19">
        <v>277.52</v>
      </c>
    </row>
    <row r="11322" spans="1:14" x14ac:dyDescent="0.2">
      <c r="A11322" s="3" t="str" cm="1">
        <f t="array" ref="A11322:B11322">_xlfn.TEXTSPLIT(D11322," - ",TRUE,1)</f>
        <v>2025</v>
      </c>
      <c r="B11322" s="3" t="str">
        <v>9</v>
      </c>
      <c r="C11322" s="3" t="str">
        <f>_xlfn.XLOOKUP(B11322*1,List!A:A,List!B:B,"",0)</f>
        <v>09</v>
      </c>
      <c r="D11322" s="13" t="s">
        <v>7136</v>
      </c>
      <c r="F11322" s="4">
        <v>45930</v>
      </c>
      <c r="G11322" s="5" t="s">
        <v>7324</v>
      </c>
      <c r="H11322" s="3" t="s">
        <v>27</v>
      </c>
      <c r="I11322" s="3" t="s">
        <v>6298</v>
      </c>
      <c r="J11322" s="3" t="s">
        <v>107</v>
      </c>
      <c r="K11322" s="3" t="s">
        <v>242</v>
      </c>
      <c r="L11322" s="18">
        <v>4900</v>
      </c>
      <c r="M11322" s="18"/>
      <c r="N11322" s="19">
        <v>4900</v>
      </c>
    </row>
    <row r="11323" spans="1:14" x14ac:dyDescent="0.2">
      <c r="A11323" s="3" t="str" cm="1">
        <f t="array" ref="A11323:B11323">_xlfn.TEXTSPLIT(D11323," - ",TRUE,1)</f>
        <v>2025</v>
      </c>
      <c r="B11323" s="3" t="str">
        <v>9</v>
      </c>
      <c r="C11323" s="3" t="str">
        <f>_xlfn.XLOOKUP(B11323*1,List!A:A,List!B:B,"",0)</f>
        <v>09</v>
      </c>
      <c r="D11323" s="13" t="s">
        <v>7136</v>
      </c>
      <c r="F11323" s="4">
        <v>45930</v>
      </c>
      <c r="G11323" s="5" t="s">
        <v>7325</v>
      </c>
      <c r="H11323" s="3" t="s">
        <v>27</v>
      </c>
      <c r="I11323" s="3" t="s">
        <v>6298</v>
      </c>
      <c r="J11323" s="3" t="s">
        <v>374</v>
      </c>
      <c r="K11323" s="3" t="s">
        <v>103</v>
      </c>
      <c r="L11323" s="18">
        <v>3157.68</v>
      </c>
      <c r="M11323" s="18"/>
      <c r="N11323" s="19">
        <v>3157.68</v>
      </c>
    </row>
    <row r="11324" spans="1:14" x14ac:dyDescent="0.2">
      <c r="A11324" s="3" t="str" cm="1">
        <f t="array" ref="A11324:B11324">_xlfn.TEXTSPLIT(D11324," - ",TRUE,1)</f>
        <v>2025</v>
      </c>
      <c r="B11324" s="3" t="str">
        <v>9</v>
      </c>
      <c r="C11324" s="3" t="str">
        <f>_xlfn.XLOOKUP(B11324*1,List!A:A,List!B:B,"",0)</f>
        <v>09</v>
      </c>
      <c r="D11324" s="13" t="s">
        <v>7136</v>
      </c>
      <c r="F11324" s="4">
        <v>45930</v>
      </c>
      <c r="G11324" s="5" t="s">
        <v>7326</v>
      </c>
      <c r="H11324" s="3" t="s">
        <v>27</v>
      </c>
      <c r="I11324" s="3" t="s">
        <v>6298</v>
      </c>
      <c r="J11324" s="3" t="s">
        <v>318</v>
      </c>
      <c r="K11324" s="3" t="s">
        <v>2306</v>
      </c>
      <c r="L11324" s="18">
        <v>2300</v>
      </c>
      <c r="M11324" s="18"/>
      <c r="N11324" s="19">
        <v>2300</v>
      </c>
    </row>
    <row r="11325" spans="1:14" x14ac:dyDescent="0.2">
      <c r="A11325" s="3" t="str" cm="1">
        <f t="array" ref="A11325:B11325">_xlfn.TEXTSPLIT(D11325," - ",TRUE,1)</f>
        <v>2025</v>
      </c>
      <c r="B11325" s="3" t="str">
        <v>9</v>
      </c>
      <c r="C11325" s="3" t="str">
        <f>_xlfn.XLOOKUP(B11325*1,List!A:A,List!B:B,"",0)</f>
        <v>09</v>
      </c>
      <c r="D11325" s="13" t="s">
        <v>7136</v>
      </c>
      <c r="F11325" s="4">
        <v>45908</v>
      </c>
      <c r="G11325" s="5" t="s">
        <v>7327</v>
      </c>
      <c r="H11325" s="3" t="s">
        <v>27</v>
      </c>
      <c r="I11325" s="3" t="s">
        <v>3761</v>
      </c>
      <c r="J11325" s="3" t="s">
        <v>228</v>
      </c>
      <c r="K11325" s="3" t="s">
        <v>109</v>
      </c>
      <c r="L11325" s="18">
        <v>1413.7</v>
      </c>
      <c r="M11325" s="18"/>
      <c r="N11325" s="19">
        <v>1413.7</v>
      </c>
    </row>
    <row r="11326" spans="1:14" x14ac:dyDescent="0.2">
      <c r="A11326" s="3" t="str" cm="1">
        <f t="array" ref="A11326:B11326">_xlfn.TEXTSPLIT(D11326," - ",TRUE,1)</f>
        <v>2025</v>
      </c>
      <c r="B11326" s="3" t="str">
        <v>9</v>
      </c>
      <c r="C11326" s="3" t="str">
        <f>_xlfn.XLOOKUP(B11326*1,List!A:A,List!B:B,"",0)</f>
        <v>09</v>
      </c>
      <c r="D11326" s="13" t="s">
        <v>7136</v>
      </c>
      <c r="F11326" s="4">
        <v>45910</v>
      </c>
      <c r="G11326" s="5" t="s">
        <v>7328</v>
      </c>
      <c r="H11326" s="3" t="s">
        <v>13</v>
      </c>
      <c r="I11326" s="3" t="s">
        <v>6672</v>
      </c>
      <c r="J11326" s="3" t="s">
        <v>572</v>
      </c>
      <c r="K11326" s="3" t="s">
        <v>35</v>
      </c>
      <c r="L11326" s="18">
        <v>1750</v>
      </c>
      <c r="M11326" s="18"/>
      <c r="N11326" s="19">
        <v>1750</v>
      </c>
    </row>
    <row r="11327" spans="1:14" x14ac:dyDescent="0.2">
      <c r="A11327" s="3" t="str" cm="1">
        <f t="array" ref="A11327:B11327">_xlfn.TEXTSPLIT(D11327," - ",TRUE,1)</f>
        <v>2025</v>
      </c>
      <c r="B11327" s="3" t="str">
        <v>9</v>
      </c>
      <c r="C11327" s="3" t="str">
        <f>_xlfn.XLOOKUP(B11327*1,List!A:A,List!B:B,"",0)</f>
        <v>09</v>
      </c>
      <c r="D11327" s="13" t="s">
        <v>7136</v>
      </c>
      <c r="F11327" s="4">
        <v>45910</v>
      </c>
      <c r="G11327" s="5" t="s">
        <v>7329</v>
      </c>
      <c r="H11327" s="3" t="s">
        <v>27</v>
      </c>
      <c r="I11327" s="3" t="s">
        <v>6672</v>
      </c>
      <c r="J11327" s="3" t="s">
        <v>339</v>
      </c>
      <c r="K11327" s="3" t="s">
        <v>340</v>
      </c>
      <c r="L11327" s="18"/>
      <c r="M11327" s="18">
        <v>2855.46</v>
      </c>
      <c r="N11327" s="19">
        <v>-2855.46</v>
      </c>
    </row>
    <row r="11328" spans="1:14" x14ac:dyDescent="0.2">
      <c r="A11328" s="3" t="str" cm="1">
        <f t="array" ref="A11328:B11328">_xlfn.TEXTSPLIT(D11328," - ",TRUE,1)</f>
        <v>2025</v>
      </c>
      <c r="B11328" s="3" t="str">
        <v>9</v>
      </c>
      <c r="C11328" s="3" t="str">
        <f>_xlfn.XLOOKUP(B11328*1,List!A:A,List!B:B,"",0)</f>
        <v>09</v>
      </c>
      <c r="D11328" s="13" t="s">
        <v>7136</v>
      </c>
      <c r="F11328" s="4">
        <v>45910</v>
      </c>
      <c r="G11328" s="5" t="s">
        <v>7330</v>
      </c>
      <c r="H11328" s="3" t="s">
        <v>13</v>
      </c>
      <c r="I11328" s="3" t="s">
        <v>30</v>
      </c>
      <c r="J11328" s="3" t="s">
        <v>93</v>
      </c>
      <c r="K11328" s="3" t="s">
        <v>16</v>
      </c>
      <c r="L11328" s="18"/>
      <c r="M11328" s="18">
        <v>1993.32</v>
      </c>
      <c r="N11328" s="19">
        <v>-1993.32</v>
      </c>
    </row>
    <row r="11329" spans="1:14" x14ac:dyDescent="0.2">
      <c r="A11329" s="3" t="str" cm="1">
        <f t="array" ref="A11329:B11329">_xlfn.TEXTSPLIT(D11329," - ",TRUE,1)</f>
        <v>2025</v>
      </c>
      <c r="B11329" s="3" t="str">
        <v>9</v>
      </c>
      <c r="C11329" s="3" t="str">
        <f>_xlfn.XLOOKUP(B11329*1,List!A:A,List!B:B,"",0)</f>
        <v>09</v>
      </c>
      <c r="D11329" s="13" t="s">
        <v>7136</v>
      </c>
      <c r="F11329" s="4">
        <v>45910</v>
      </c>
      <c r="G11329" s="5" t="s">
        <v>7331</v>
      </c>
      <c r="H11329" s="3" t="s">
        <v>13</v>
      </c>
      <c r="I11329" s="3" t="s">
        <v>6672</v>
      </c>
      <c r="J11329" s="3" t="s">
        <v>87</v>
      </c>
      <c r="K11329" s="3" t="s">
        <v>4742</v>
      </c>
      <c r="L11329" s="18">
        <v>2300</v>
      </c>
      <c r="M11329" s="18"/>
      <c r="N11329" s="19">
        <v>2300</v>
      </c>
    </row>
    <row r="11330" spans="1:14" x14ac:dyDescent="0.2">
      <c r="A11330" s="3" t="str" cm="1">
        <f t="array" ref="A11330:B11330">_xlfn.TEXTSPLIT(D11330," - ",TRUE,1)</f>
        <v>2025</v>
      </c>
      <c r="B11330" s="3" t="str">
        <v>9</v>
      </c>
      <c r="C11330" s="3" t="str">
        <f>_xlfn.XLOOKUP(B11330*1,List!A:A,List!B:B,"",0)</f>
        <v>09</v>
      </c>
      <c r="D11330" s="13" t="s">
        <v>7136</v>
      </c>
      <c r="F11330" s="4">
        <v>45930</v>
      </c>
      <c r="G11330" s="5" t="s">
        <v>7332</v>
      </c>
      <c r="H11330" s="3" t="s">
        <v>13</v>
      </c>
      <c r="I11330" s="3" t="s">
        <v>6298</v>
      </c>
      <c r="J11330" s="3" t="s">
        <v>367</v>
      </c>
      <c r="K11330" s="3" t="s">
        <v>138</v>
      </c>
      <c r="L11330" s="18"/>
      <c r="M11330" s="18">
        <v>3070.95</v>
      </c>
      <c r="N11330" s="19">
        <v>-3070.95</v>
      </c>
    </row>
    <row r="11331" spans="1:14" x14ac:dyDescent="0.2">
      <c r="A11331" s="3" t="str" cm="1">
        <f t="array" ref="A11331:B11331">_xlfn.TEXTSPLIT(D11331," - ",TRUE,1)</f>
        <v>2025</v>
      </c>
      <c r="B11331" s="3" t="str">
        <v>9</v>
      </c>
      <c r="C11331" s="3" t="str">
        <f>_xlfn.XLOOKUP(B11331*1,List!A:A,List!B:B,"",0)</f>
        <v>09</v>
      </c>
      <c r="D11331" s="13" t="s">
        <v>7136</v>
      </c>
      <c r="F11331" s="4">
        <v>45930</v>
      </c>
      <c r="G11331" s="5" t="s">
        <v>7333</v>
      </c>
      <c r="H11331" s="3" t="s">
        <v>13</v>
      </c>
      <c r="I11331" s="3" t="s">
        <v>6298</v>
      </c>
      <c r="J11331" s="3" t="s">
        <v>287</v>
      </c>
      <c r="K11331" s="3" t="s">
        <v>88</v>
      </c>
      <c r="L11331" s="18"/>
      <c r="M11331" s="18">
        <v>3613.26</v>
      </c>
      <c r="N11331" s="19">
        <v>-3613.26</v>
      </c>
    </row>
    <row r="11332" spans="1:14" x14ac:dyDescent="0.2">
      <c r="A11332" s="3" t="str" cm="1">
        <f t="array" ref="A11332:B11332">_xlfn.TEXTSPLIT(D11332," - ",TRUE,1)</f>
        <v>2025</v>
      </c>
      <c r="B11332" s="3" t="str">
        <v>9</v>
      </c>
      <c r="C11332" s="3" t="str">
        <f>_xlfn.XLOOKUP(B11332*1,List!A:A,List!B:B,"",0)</f>
        <v>09</v>
      </c>
      <c r="D11332" s="13" t="s">
        <v>7136</v>
      </c>
      <c r="F11332" s="4">
        <v>45910</v>
      </c>
      <c r="G11332" s="5" t="s">
        <v>7334</v>
      </c>
      <c r="H11332" s="3" t="s">
        <v>13</v>
      </c>
      <c r="I11332" s="3" t="s">
        <v>30</v>
      </c>
      <c r="J11332" s="3" t="s">
        <v>374</v>
      </c>
      <c r="K11332" s="3" t="s">
        <v>103</v>
      </c>
      <c r="L11332" s="18"/>
      <c r="M11332" s="18">
        <v>3157.68</v>
      </c>
      <c r="N11332" s="19">
        <v>-3157.68</v>
      </c>
    </row>
    <row r="11333" spans="1:14" x14ac:dyDescent="0.2">
      <c r="A11333" s="3" t="str" cm="1">
        <f t="array" ref="A11333:B11333">_xlfn.TEXTSPLIT(D11333," - ",TRUE,1)</f>
        <v>2025</v>
      </c>
      <c r="B11333" s="3" t="str">
        <v>9</v>
      </c>
      <c r="C11333" s="3" t="str">
        <f>_xlfn.XLOOKUP(B11333*1,List!A:A,List!B:B,"",0)</f>
        <v>09</v>
      </c>
      <c r="D11333" s="13" t="s">
        <v>7136</v>
      </c>
      <c r="F11333" s="4">
        <v>45930</v>
      </c>
      <c r="G11333" s="5" t="s">
        <v>7335</v>
      </c>
      <c r="H11333" s="3" t="s">
        <v>13</v>
      </c>
      <c r="I11333" s="3" t="s">
        <v>6298</v>
      </c>
      <c r="J11333" s="3" t="s">
        <v>6159</v>
      </c>
      <c r="K11333" s="3" t="s">
        <v>16</v>
      </c>
      <c r="L11333" s="18"/>
      <c r="M11333" s="18">
        <v>1494.99</v>
      </c>
      <c r="N11333" s="19">
        <v>-1494.99</v>
      </c>
    </row>
    <row r="11334" spans="1:14" x14ac:dyDescent="0.2">
      <c r="A11334" s="3" t="str" cm="1">
        <f t="array" ref="A11334:B11334">_xlfn.TEXTSPLIT(D11334," - ",TRUE,1)</f>
        <v>2025</v>
      </c>
      <c r="B11334" s="3" t="str">
        <v>9</v>
      </c>
      <c r="C11334" s="3" t="str">
        <f>_xlfn.XLOOKUP(B11334*1,List!A:A,List!B:B,"",0)</f>
        <v>09</v>
      </c>
      <c r="D11334" s="13" t="s">
        <v>7136</v>
      </c>
      <c r="F11334" s="4">
        <v>45910</v>
      </c>
      <c r="G11334" s="5" t="s">
        <v>7336</v>
      </c>
      <c r="H11334" s="3" t="s">
        <v>27</v>
      </c>
      <c r="I11334" s="3" t="s">
        <v>6672</v>
      </c>
      <c r="J11334" s="3" t="s">
        <v>107</v>
      </c>
      <c r="K11334" s="3" t="s">
        <v>242</v>
      </c>
      <c r="L11334" s="18"/>
      <c r="M11334" s="18">
        <v>4900</v>
      </c>
      <c r="N11334" s="19">
        <v>-4900</v>
      </c>
    </row>
    <row r="11335" spans="1:14" x14ac:dyDescent="0.2">
      <c r="A11335" s="3" t="str" cm="1">
        <f t="array" ref="A11335:B11335">_xlfn.TEXTSPLIT(D11335," - ",TRUE,1)</f>
        <v>2025</v>
      </c>
      <c r="B11335" s="3" t="str">
        <v>9</v>
      </c>
      <c r="C11335" s="3" t="str">
        <f>_xlfn.XLOOKUP(B11335*1,List!A:A,List!B:B,"",0)</f>
        <v>09</v>
      </c>
      <c r="D11335" s="13" t="s">
        <v>7136</v>
      </c>
      <c r="F11335" s="4">
        <v>45910</v>
      </c>
      <c r="G11335" s="5" t="s">
        <v>7337</v>
      </c>
      <c r="H11335" s="3" t="s">
        <v>13</v>
      </c>
      <c r="I11335" s="3" t="s">
        <v>6672</v>
      </c>
      <c r="J11335" s="3" t="s">
        <v>261</v>
      </c>
      <c r="K11335" s="3" t="s">
        <v>16</v>
      </c>
      <c r="L11335" s="18">
        <v>1677.89</v>
      </c>
      <c r="M11335" s="18"/>
      <c r="N11335" s="19">
        <v>1677.89</v>
      </c>
    </row>
    <row r="11336" spans="1:14" x14ac:dyDescent="0.2">
      <c r="A11336" s="3" t="str" cm="1">
        <f t="array" ref="A11336:B11336">_xlfn.TEXTSPLIT(D11336," - ",TRUE,1)</f>
        <v>2025</v>
      </c>
      <c r="B11336" s="3" t="str">
        <v>9</v>
      </c>
      <c r="C11336" s="3" t="str">
        <f>_xlfn.XLOOKUP(B11336*1,List!A:A,List!B:B,"",0)</f>
        <v>09</v>
      </c>
      <c r="D11336" s="13" t="s">
        <v>7136</v>
      </c>
      <c r="F11336" s="4">
        <v>45910</v>
      </c>
      <c r="G11336" s="5" t="s">
        <v>7209</v>
      </c>
      <c r="H11336" s="3" t="s">
        <v>13</v>
      </c>
      <c r="I11336" s="3" t="s">
        <v>6672</v>
      </c>
      <c r="J11336" s="3" t="s">
        <v>592</v>
      </c>
      <c r="K11336" s="3" t="s">
        <v>16</v>
      </c>
      <c r="L11336" s="18">
        <v>1700</v>
      </c>
      <c r="M11336" s="18"/>
      <c r="N11336" s="19">
        <v>1700</v>
      </c>
    </row>
    <row r="11337" spans="1:14" x14ac:dyDescent="0.2">
      <c r="A11337" s="3" t="str" cm="1">
        <f t="array" ref="A11337:B11337">_xlfn.TEXTSPLIT(D11337," - ",TRUE,1)</f>
        <v>2025</v>
      </c>
      <c r="B11337" s="3" t="str">
        <v>9</v>
      </c>
      <c r="C11337" s="3" t="str">
        <f>_xlfn.XLOOKUP(B11337*1,List!A:A,List!B:B,"",0)</f>
        <v>09</v>
      </c>
      <c r="D11337" s="13" t="s">
        <v>7136</v>
      </c>
      <c r="F11337" s="4">
        <v>45910</v>
      </c>
      <c r="G11337" s="5" t="s">
        <v>7338</v>
      </c>
      <c r="H11337" s="3" t="s">
        <v>13</v>
      </c>
      <c r="I11337" s="3" t="s">
        <v>30</v>
      </c>
      <c r="J11337" s="3" t="s">
        <v>444</v>
      </c>
      <c r="K11337" s="3" t="s">
        <v>445</v>
      </c>
      <c r="L11337" s="18"/>
      <c r="M11337" s="18">
        <v>1867.66</v>
      </c>
      <c r="N11337" s="19">
        <v>-1867.66</v>
      </c>
    </row>
    <row r="11338" spans="1:14" x14ac:dyDescent="0.2">
      <c r="A11338" s="3" t="str" cm="1">
        <f t="array" ref="A11338:B11338">_xlfn.TEXTSPLIT(D11338," - ",TRUE,1)</f>
        <v>2025</v>
      </c>
      <c r="B11338" s="3" t="str">
        <v>9</v>
      </c>
      <c r="C11338" s="3" t="str">
        <f>_xlfn.XLOOKUP(B11338*1,List!A:A,List!B:B,"",0)</f>
        <v>09</v>
      </c>
      <c r="D11338" s="13" t="s">
        <v>7136</v>
      </c>
      <c r="F11338" s="4">
        <v>45930</v>
      </c>
      <c r="G11338" s="5" t="s">
        <v>7339</v>
      </c>
      <c r="H11338" s="3" t="s">
        <v>27</v>
      </c>
      <c r="I11338" s="3" t="s">
        <v>6298</v>
      </c>
      <c r="J11338" s="3" t="s">
        <v>107</v>
      </c>
      <c r="K11338" s="3" t="s">
        <v>1912</v>
      </c>
      <c r="L11338" s="18">
        <v>2600</v>
      </c>
      <c r="M11338" s="18"/>
      <c r="N11338" s="19">
        <v>2600</v>
      </c>
    </row>
    <row r="11339" spans="1:14" x14ac:dyDescent="0.2">
      <c r="A11339" s="3" t="str" cm="1">
        <f t="array" ref="A11339:B11339">_xlfn.TEXTSPLIT(D11339," - ",TRUE,1)</f>
        <v>2025</v>
      </c>
      <c r="B11339" s="3" t="str">
        <v>9</v>
      </c>
      <c r="C11339" s="3" t="str">
        <f>_xlfn.XLOOKUP(B11339*1,List!A:A,List!B:B,"",0)</f>
        <v>09</v>
      </c>
      <c r="D11339" s="13" t="s">
        <v>7136</v>
      </c>
      <c r="F11339" s="4">
        <v>45930</v>
      </c>
      <c r="G11339" s="5" t="s">
        <v>7253</v>
      </c>
      <c r="H11339" s="3" t="s">
        <v>27</v>
      </c>
      <c r="I11339" s="3" t="s">
        <v>6298</v>
      </c>
      <c r="J11339" s="3" t="s">
        <v>107</v>
      </c>
      <c r="K11339" s="3" t="s">
        <v>58</v>
      </c>
      <c r="L11339" s="18"/>
      <c r="M11339" s="18">
        <v>4266.45</v>
      </c>
      <c r="N11339" s="19">
        <v>-4266.45</v>
      </c>
    </row>
    <row r="11340" spans="1:14" x14ac:dyDescent="0.2">
      <c r="A11340" s="3" t="str" cm="1">
        <f t="array" ref="A11340:B11340">_xlfn.TEXTSPLIT(D11340," - ",TRUE,1)</f>
        <v>2025</v>
      </c>
      <c r="B11340" s="3" t="str">
        <v>9</v>
      </c>
      <c r="C11340" s="3" t="str">
        <f>_xlfn.XLOOKUP(B11340*1,List!A:A,List!B:B,"",0)</f>
        <v>09</v>
      </c>
      <c r="D11340" s="13" t="s">
        <v>7136</v>
      </c>
      <c r="F11340" s="4">
        <v>45910</v>
      </c>
      <c r="G11340" s="5" t="s">
        <v>7340</v>
      </c>
      <c r="H11340" s="3" t="s">
        <v>13</v>
      </c>
      <c r="I11340" s="3" t="s">
        <v>30</v>
      </c>
      <c r="J11340" s="3" t="s">
        <v>24</v>
      </c>
      <c r="K11340" s="3" t="s">
        <v>25</v>
      </c>
      <c r="L11340" s="18"/>
      <c r="M11340" s="18">
        <v>2316.23</v>
      </c>
      <c r="N11340" s="19">
        <v>-2316.23</v>
      </c>
    </row>
    <row r="11341" spans="1:14" x14ac:dyDescent="0.2">
      <c r="A11341" s="3" t="str" cm="1">
        <f t="array" ref="A11341:B11341">_xlfn.TEXTSPLIT(D11341," - ",TRUE,1)</f>
        <v>2025</v>
      </c>
      <c r="B11341" s="3" t="str">
        <v>9</v>
      </c>
      <c r="C11341" s="3" t="str">
        <f>_xlfn.XLOOKUP(B11341*1,List!A:A,List!B:B,"",0)</f>
        <v>09</v>
      </c>
      <c r="D11341" s="13" t="s">
        <v>7136</v>
      </c>
      <c r="F11341" s="4">
        <v>45901</v>
      </c>
      <c r="G11341" s="5" t="s">
        <v>7341</v>
      </c>
      <c r="H11341" s="3" t="s">
        <v>48</v>
      </c>
      <c r="I11341" s="3" t="s">
        <v>7342</v>
      </c>
      <c r="J11341" s="3" t="s">
        <v>3465</v>
      </c>
      <c r="K11341" s="3" t="s">
        <v>4766</v>
      </c>
      <c r="L11341" s="18">
        <v>1495</v>
      </c>
      <c r="M11341" s="18"/>
      <c r="N11341" s="19">
        <v>1495</v>
      </c>
    </row>
    <row r="11342" spans="1:14" x14ac:dyDescent="0.2">
      <c r="A11342" s="3" t="str" cm="1">
        <f t="array" ref="A11342:B11342">_xlfn.TEXTSPLIT(D11342," - ",TRUE,1)</f>
        <v>2025</v>
      </c>
      <c r="B11342" s="3" t="str">
        <v>9</v>
      </c>
      <c r="C11342" s="3" t="str">
        <f>_xlfn.XLOOKUP(B11342*1,List!A:A,List!B:B,"",0)</f>
        <v>09</v>
      </c>
      <c r="D11342" s="13" t="s">
        <v>7136</v>
      </c>
      <c r="F11342" s="4">
        <v>45910</v>
      </c>
      <c r="G11342" s="5" t="s">
        <v>7343</v>
      </c>
      <c r="H11342" s="3" t="s">
        <v>13</v>
      </c>
      <c r="I11342" s="3" t="s">
        <v>30</v>
      </c>
      <c r="K11342" s="3" t="s">
        <v>2078</v>
      </c>
      <c r="L11342" s="18"/>
      <c r="M11342" s="18">
        <v>3485</v>
      </c>
      <c r="N11342" s="19">
        <v>-3485</v>
      </c>
    </row>
    <row r="11343" spans="1:14" x14ac:dyDescent="0.2">
      <c r="A11343" s="3" t="str" cm="1">
        <f t="array" ref="A11343:B11343">_xlfn.TEXTSPLIT(D11343," - ",TRUE,1)</f>
        <v>2025</v>
      </c>
      <c r="B11343" s="3" t="str">
        <v>9</v>
      </c>
      <c r="C11343" s="3" t="str">
        <f>_xlfn.XLOOKUP(B11343*1,List!A:A,List!B:B,"",0)</f>
        <v>09</v>
      </c>
      <c r="D11343" s="13" t="s">
        <v>7136</v>
      </c>
      <c r="F11343" s="4">
        <v>45930</v>
      </c>
      <c r="G11343" s="5" t="s">
        <v>7344</v>
      </c>
      <c r="H11343" s="3" t="s">
        <v>13</v>
      </c>
      <c r="I11343" s="3" t="s">
        <v>6298</v>
      </c>
      <c r="J11343" s="3" t="s">
        <v>598</v>
      </c>
      <c r="K11343" s="3" t="s">
        <v>343</v>
      </c>
      <c r="L11343" s="18"/>
      <c r="M11343" s="18">
        <v>5710.93</v>
      </c>
      <c r="N11343" s="19">
        <v>-5710.93</v>
      </c>
    </row>
    <row r="11344" spans="1:14" x14ac:dyDescent="0.2">
      <c r="A11344" s="3" t="str" cm="1">
        <f t="array" ref="A11344:B11344">_xlfn.TEXTSPLIT(D11344," - ",TRUE,1)</f>
        <v>2025</v>
      </c>
      <c r="B11344" s="3" t="str">
        <v>9</v>
      </c>
      <c r="C11344" s="3" t="str">
        <f>_xlfn.XLOOKUP(B11344*1,List!A:A,List!B:B,"",0)</f>
        <v>09</v>
      </c>
      <c r="D11344" s="13" t="s">
        <v>7136</v>
      </c>
      <c r="F11344" s="4">
        <v>45930</v>
      </c>
      <c r="G11344" s="5" t="s">
        <v>7345</v>
      </c>
      <c r="H11344" s="3" t="s">
        <v>13</v>
      </c>
      <c r="I11344" s="3" t="s">
        <v>6298</v>
      </c>
      <c r="J11344" s="3" t="s">
        <v>15</v>
      </c>
      <c r="K11344" s="3" t="s">
        <v>16</v>
      </c>
      <c r="L11344" s="18"/>
      <c r="M11344" s="18">
        <v>1691.63</v>
      </c>
      <c r="N11344" s="19">
        <v>-1691.63</v>
      </c>
    </row>
    <row r="11345" spans="1:14" x14ac:dyDescent="0.2">
      <c r="A11345" s="3" t="str" cm="1">
        <f t="array" ref="A11345:B11345">_xlfn.TEXTSPLIT(D11345," - ",TRUE,1)</f>
        <v>2025</v>
      </c>
      <c r="B11345" s="3" t="str">
        <v>9</v>
      </c>
      <c r="C11345" s="3" t="str">
        <f>_xlfn.XLOOKUP(B11345*1,List!A:A,List!B:B,"",0)</f>
        <v>09</v>
      </c>
      <c r="D11345" s="13" t="s">
        <v>7136</v>
      </c>
      <c r="F11345" s="4">
        <v>45911</v>
      </c>
      <c r="G11345" s="5" t="s">
        <v>7346</v>
      </c>
      <c r="H11345" s="3" t="s">
        <v>27</v>
      </c>
      <c r="I11345" s="3" t="s">
        <v>6672</v>
      </c>
      <c r="J11345" s="3" t="s">
        <v>661</v>
      </c>
      <c r="K11345" s="3" t="s">
        <v>662</v>
      </c>
      <c r="L11345" s="18">
        <v>2253.77</v>
      </c>
      <c r="M11345" s="18"/>
      <c r="N11345" s="19">
        <v>2253.77</v>
      </c>
    </row>
    <row r="11346" spans="1:14" x14ac:dyDescent="0.2">
      <c r="A11346" s="3" t="str" cm="1">
        <f t="array" ref="A11346:B11346">_xlfn.TEXTSPLIT(D11346," - ",TRUE,1)</f>
        <v>2025</v>
      </c>
      <c r="B11346" s="3" t="str">
        <v>9</v>
      </c>
      <c r="C11346" s="3" t="str">
        <f>_xlfn.XLOOKUP(B11346*1,List!A:A,List!B:B,"",0)</f>
        <v>09</v>
      </c>
      <c r="D11346" s="13" t="s">
        <v>7136</v>
      </c>
      <c r="F11346" s="4">
        <v>45901</v>
      </c>
      <c r="G11346" s="5" t="s">
        <v>7347</v>
      </c>
      <c r="H11346" s="3" t="s">
        <v>943</v>
      </c>
      <c r="I11346" s="3" t="s">
        <v>7313</v>
      </c>
      <c r="K11346" s="3" t="s">
        <v>16</v>
      </c>
      <c r="L11346" s="18">
        <v>315</v>
      </c>
      <c r="M11346" s="18"/>
      <c r="N11346" s="19">
        <v>315</v>
      </c>
    </row>
    <row r="11347" spans="1:14" x14ac:dyDescent="0.2">
      <c r="A11347" s="3" t="str" cm="1">
        <f t="array" ref="A11347:B11347">_xlfn.TEXTSPLIT(D11347," - ",TRUE,1)</f>
        <v>2025</v>
      </c>
      <c r="B11347" s="3" t="str">
        <v>9</v>
      </c>
      <c r="C11347" s="3" t="str">
        <f>_xlfn.XLOOKUP(B11347*1,List!A:A,List!B:B,"",0)</f>
        <v>09</v>
      </c>
      <c r="D11347" s="13" t="s">
        <v>7136</v>
      </c>
      <c r="F11347" s="4">
        <v>45930</v>
      </c>
      <c r="G11347" s="5" t="s">
        <v>7348</v>
      </c>
      <c r="H11347" s="3" t="s">
        <v>27</v>
      </c>
      <c r="I11347" s="3" t="s">
        <v>6298</v>
      </c>
      <c r="J11347" s="3" t="s">
        <v>687</v>
      </c>
      <c r="K11347" s="3" t="s">
        <v>16</v>
      </c>
      <c r="L11347" s="18">
        <v>2593.81</v>
      </c>
      <c r="M11347" s="18"/>
      <c r="N11347" s="19">
        <v>2593.81</v>
      </c>
    </row>
    <row r="11348" spans="1:14" x14ac:dyDescent="0.2">
      <c r="A11348" s="3" t="str" cm="1">
        <f t="array" ref="A11348:B11348">_xlfn.TEXTSPLIT(D11348," - ",TRUE,1)</f>
        <v>2025</v>
      </c>
      <c r="B11348" s="3" t="str">
        <v>9</v>
      </c>
      <c r="C11348" s="3" t="str">
        <f>_xlfn.XLOOKUP(B11348*1,List!A:A,List!B:B,"",0)</f>
        <v>09</v>
      </c>
      <c r="D11348" s="13" t="s">
        <v>7136</v>
      </c>
      <c r="F11348" s="4">
        <v>45910</v>
      </c>
      <c r="G11348" s="5" t="s">
        <v>7349</v>
      </c>
      <c r="H11348" s="3" t="s">
        <v>27</v>
      </c>
      <c r="I11348" s="3" t="s">
        <v>6672</v>
      </c>
      <c r="J11348" s="3" t="s">
        <v>413</v>
      </c>
      <c r="K11348" s="3" t="s">
        <v>32</v>
      </c>
      <c r="L11348" s="18"/>
      <c r="M11348" s="18">
        <v>3275</v>
      </c>
      <c r="N11348" s="19">
        <v>-3275</v>
      </c>
    </row>
    <row r="11349" spans="1:14" x14ac:dyDescent="0.2">
      <c r="A11349" s="3" t="str" cm="1">
        <f t="array" ref="A11349:B11349">_xlfn.TEXTSPLIT(D11349," - ",TRUE,1)</f>
        <v>2025</v>
      </c>
      <c r="B11349" s="3" t="str">
        <v>9</v>
      </c>
      <c r="C11349" s="3" t="str">
        <f>_xlfn.XLOOKUP(B11349*1,List!A:A,List!B:B,"",0)</f>
        <v>09</v>
      </c>
      <c r="D11349" s="13" t="s">
        <v>7136</v>
      </c>
      <c r="F11349" s="4">
        <v>45930</v>
      </c>
      <c r="G11349" s="5" t="s">
        <v>7350</v>
      </c>
      <c r="H11349" s="3" t="s">
        <v>13</v>
      </c>
      <c r="I11349" s="3" t="s">
        <v>6298</v>
      </c>
      <c r="J11349" s="3" t="s">
        <v>28</v>
      </c>
      <c r="K11349" s="3" t="s">
        <v>16</v>
      </c>
      <c r="L11349" s="18"/>
      <c r="M11349" s="18">
        <v>2082</v>
      </c>
      <c r="N11349" s="19">
        <v>-2082</v>
      </c>
    </row>
    <row r="11350" spans="1:14" x14ac:dyDescent="0.2">
      <c r="A11350" s="3" t="str" cm="1">
        <f t="array" ref="A11350:B11350">_xlfn.TEXTSPLIT(D11350," - ",TRUE,1)</f>
        <v>2025</v>
      </c>
      <c r="B11350" s="3" t="str">
        <v>9</v>
      </c>
      <c r="C11350" s="3" t="str">
        <f>_xlfn.XLOOKUP(B11350*1,List!A:A,List!B:B,"",0)</f>
        <v>09</v>
      </c>
      <c r="D11350" s="13" t="s">
        <v>7136</v>
      </c>
      <c r="F11350" s="4">
        <v>45910</v>
      </c>
      <c r="G11350" s="5" t="s">
        <v>7351</v>
      </c>
      <c r="H11350" s="3" t="s">
        <v>13</v>
      </c>
      <c r="I11350" s="3" t="s">
        <v>30</v>
      </c>
      <c r="J11350" s="3" t="s">
        <v>256</v>
      </c>
      <c r="K11350" s="3" t="s">
        <v>124</v>
      </c>
      <c r="L11350" s="18"/>
      <c r="M11350" s="18">
        <v>4372.2</v>
      </c>
      <c r="N11350" s="19">
        <v>-4372.2</v>
      </c>
    </row>
    <row r="11351" spans="1:14" x14ac:dyDescent="0.2">
      <c r="A11351" s="3" t="str" cm="1">
        <f t="array" ref="A11351:B11351">_xlfn.TEXTSPLIT(D11351," - ",TRUE,1)</f>
        <v>2025</v>
      </c>
      <c r="B11351" s="3" t="str">
        <v>9</v>
      </c>
      <c r="C11351" s="3" t="str">
        <f>_xlfn.XLOOKUP(B11351*1,List!A:A,List!B:B,"",0)</f>
        <v>09</v>
      </c>
      <c r="D11351" s="13" t="s">
        <v>7136</v>
      </c>
      <c r="F11351" s="4">
        <v>45910</v>
      </c>
      <c r="G11351" s="5" t="s">
        <v>7179</v>
      </c>
      <c r="H11351" s="3" t="s">
        <v>27</v>
      </c>
      <c r="I11351" s="3" t="s">
        <v>6672</v>
      </c>
      <c r="J11351" s="3" t="s">
        <v>734</v>
      </c>
      <c r="K11351" s="3" t="s">
        <v>20</v>
      </c>
      <c r="L11351" s="18"/>
      <c r="M11351" s="18">
        <v>2853.27</v>
      </c>
      <c r="N11351" s="19">
        <v>-2853.27</v>
      </c>
    </row>
    <row r="11352" spans="1:14" x14ac:dyDescent="0.2">
      <c r="A11352" s="3" t="str" cm="1">
        <f t="array" ref="A11352:B11352">_xlfn.TEXTSPLIT(D11352," - ",TRUE,1)</f>
        <v>2025</v>
      </c>
      <c r="B11352" s="3" t="str">
        <v>9</v>
      </c>
      <c r="C11352" s="3" t="str">
        <f>_xlfn.XLOOKUP(B11352*1,List!A:A,List!B:B,"",0)</f>
        <v>09</v>
      </c>
      <c r="D11352" s="13" t="s">
        <v>7136</v>
      </c>
      <c r="F11352" s="4">
        <v>45910</v>
      </c>
      <c r="G11352" s="5" t="s">
        <v>7352</v>
      </c>
      <c r="H11352" s="3" t="s">
        <v>13</v>
      </c>
      <c r="I11352" s="3" t="s">
        <v>6672</v>
      </c>
      <c r="J11352" s="3" t="s">
        <v>361</v>
      </c>
      <c r="K11352" s="3" t="s">
        <v>362</v>
      </c>
      <c r="L11352" s="18">
        <v>1900</v>
      </c>
      <c r="M11352" s="18"/>
      <c r="N11352" s="19">
        <v>1900</v>
      </c>
    </row>
    <row r="11353" spans="1:14" x14ac:dyDescent="0.2">
      <c r="A11353" s="3" t="str" cm="1">
        <f t="array" ref="A11353:B11353">_xlfn.TEXTSPLIT(D11353," - ",TRUE,1)</f>
        <v>2025</v>
      </c>
      <c r="B11353" s="3" t="str">
        <v>9</v>
      </c>
      <c r="C11353" s="3" t="str">
        <f>_xlfn.XLOOKUP(B11353*1,List!A:A,List!B:B,"",0)</f>
        <v>09</v>
      </c>
      <c r="D11353" s="13" t="s">
        <v>7136</v>
      </c>
      <c r="F11353" s="4">
        <v>45887</v>
      </c>
      <c r="G11353" s="5" t="s">
        <v>7353</v>
      </c>
      <c r="H11353" s="3" t="s">
        <v>181</v>
      </c>
      <c r="I11353" s="3" t="s">
        <v>7311</v>
      </c>
      <c r="K11353" s="3" t="s">
        <v>402</v>
      </c>
      <c r="L11353" s="18"/>
      <c r="M11353" s="18">
        <v>2622.95</v>
      </c>
      <c r="N11353" s="19">
        <v>-2622.95</v>
      </c>
    </row>
    <row r="11354" spans="1:14" x14ac:dyDescent="0.2">
      <c r="A11354" s="3" t="str" cm="1">
        <f t="array" ref="A11354:B11354">_xlfn.TEXTSPLIT(D11354," - ",TRUE,1)</f>
        <v>2025</v>
      </c>
      <c r="B11354" s="3" t="str">
        <v>9</v>
      </c>
      <c r="C11354" s="3" t="str">
        <f>_xlfn.XLOOKUP(B11354*1,List!A:A,List!B:B,"",0)</f>
        <v>09</v>
      </c>
      <c r="D11354" s="13" t="s">
        <v>7136</v>
      </c>
      <c r="F11354" s="4">
        <v>45910</v>
      </c>
      <c r="G11354" s="5" t="s">
        <v>7354</v>
      </c>
      <c r="H11354" s="3" t="s">
        <v>13</v>
      </c>
      <c r="I11354" s="3" t="s">
        <v>30</v>
      </c>
      <c r="J11354" s="3" t="s">
        <v>144</v>
      </c>
      <c r="K11354" s="3" t="s">
        <v>3793</v>
      </c>
      <c r="L11354" s="18"/>
      <c r="M11354" s="18">
        <v>2650</v>
      </c>
      <c r="N11354" s="19">
        <v>-2650</v>
      </c>
    </row>
    <row r="11355" spans="1:14" x14ac:dyDescent="0.2">
      <c r="A11355" s="3" t="str" cm="1">
        <f t="array" ref="A11355:B11355">_xlfn.TEXTSPLIT(D11355," - ",TRUE,1)</f>
        <v>2025</v>
      </c>
      <c r="B11355" s="3" t="str">
        <v>9</v>
      </c>
      <c r="C11355" s="3" t="str">
        <f>_xlfn.XLOOKUP(B11355*1,List!A:A,List!B:B,"",0)</f>
        <v>09</v>
      </c>
      <c r="D11355" s="13" t="s">
        <v>7136</v>
      </c>
      <c r="F11355" s="4">
        <v>45908</v>
      </c>
      <c r="G11355" s="5" t="s">
        <v>7355</v>
      </c>
      <c r="H11355" s="3" t="s">
        <v>13</v>
      </c>
      <c r="I11355" s="3" t="s">
        <v>3761</v>
      </c>
      <c r="J11355" s="3" t="s">
        <v>157</v>
      </c>
      <c r="K11355" s="3" t="s">
        <v>158</v>
      </c>
      <c r="L11355" s="18">
        <v>2500</v>
      </c>
      <c r="M11355" s="18"/>
      <c r="N11355" s="19">
        <v>2500</v>
      </c>
    </row>
    <row r="11356" spans="1:14" x14ac:dyDescent="0.2">
      <c r="A11356" s="3" t="str" cm="1">
        <f t="array" ref="A11356:B11356">_xlfn.TEXTSPLIT(D11356," - ",TRUE,1)</f>
        <v>2025</v>
      </c>
      <c r="B11356" s="3" t="str">
        <v>9</v>
      </c>
      <c r="C11356" s="3" t="str">
        <f>_xlfn.XLOOKUP(B11356*1,List!A:A,List!B:B,"",0)</f>
        <v>09</v>
      </c>
      <c r="D11356" s="13" t="s">
        <v>7136</v>
      </c>
      <c r="F11356" s="4">
        <v>45910</v>
      </c>
      <c r="G11356" s="5" t="s">
        <v>7356</v>
      </c>
      <c r="H11356" s="3" t="s">
        <v>13</v>
      </c>
      <c r="I11356" s="3" t="s">
        <v>6672</v>
      </c>
      <c r="J11356" s="3" t="s">
        <v>160</v>
      </c>
      <c r="K11356" s="3" t="s">
        <v>35</v>
      </c>
      <c r="L11356" s="18">
        <v>2449.11</v>
      </c>
      <c r="M11356" s="18"/>
      <c r="N11356" s="19">
        <v>2449.11</v>
      </c>
    </row>
    <row r="11357" spans="1:14" x14ac:dyDescent="0.2">
      <c r="A11357" s="3" t="str" cm="1">
        <f t="array" ref="A11357:B11357">_xlfn.TEXTSPLIT(D11357," - ",TRUE,1)</f>
        <v>2025</v>
      </c>
      <c r="B11357" s="3" t="str">
        <v>9</v>
      </c>
      <c r="C11357" s="3" t="str">
        <f>_xlfn.XLOOKUP(B11357*1,List!A:A,List!B:B,"",0)</f>
        <v>09</v>
      </c>
      <c r="D11357" s="13" t="s">
        <v>7136</v>
      </c>
      <c r="F11357" s="4">
        <v>45930</v>
      </c>
      <c r="G11357" s="5" t="s">
        <v>7357</v>
      </c>
      <c r="H11357" s="3" t="s">
        <v>13</v>
      </c>
      <c r="I11357" s="3" t="s">
        <v>6298</v>
      </c>
      <c r="J11357" s="3" t="s">
        <v>673</v>
      </c>
      <c r="K11357" s="3" t="s">
        <v>71</v>
      </c>
      <c r="L11357" s="18"/>
      <c r="M11357" s="18">
        <v>2196.5100000000002</v>
      </c>
      <c r="N11357" s="19">
        <v>-2196.5100000000002</v>
      </c>
    </row>
    <row r="11358" spans="1:14" x14ac:dyDescent="0.2">
      <c r="A11358" s="3" t="str" cm="1">
        <f t="array" ref="A11358:B11358">_xlfn.TEXTSPLIT(D11358," - ",TRUE,1)</f>
        <v>2025</v>
      </c>
      <c r="B11358" s="3" t="str">
        <v>9</v>
      </c>
      <c r="C11358" s="3" t="str">
        <f>_xlfn.XLOOKUP(B11358*1,List!A:A,List!B:B,"",0)</f>
        <v>09</v>
      </c>
      <c r="D11358" s="13" t="s">
        <v>7136</v>
      </c>
      <c r="F11358" s="4">
        <v>45901</v>
      </c>
      <c r="G11358" s="5" t="s">
        <v>7358</v>
      </c>
      <c r="H11358" s="3" t="s">
        <v>48</v>
      </c>
      <c r="I11358" s="3" t="s">
        <v>7359</v>
      </c>
      <c r="J11358" s="3" t="s">
        <v>496</v>
      </c>
      <c r="K11358" s="3" t="s">
        <v>4766</v>
      </c>
      <c r="L11358" s="18">
        <v>1698.9</v>
      </c>
      <c r="M11358" s="18"/>
      <c r="N11358" s="19">
        <v>1698.9</v>
      </c>
    </row>
    <row r="11359" spans="1:14" x14ac:dyDescent="0.2">
      <c r="A11359" s="3" t="str" cm="1">
        <f t="array" ref="A11359:B11359">_xlfn.TEXTSPLIT(D11359," - ",TRUE,1)</f>
        <v>2025</v>
      </c>
      <c r="B11359" s="3" t="str">
        <v>9</v>
      </c>
      <c r="C11359" s="3" t="str">
        <f>_xlfn.XLOOKUP(B11359*1,List!A:A,List!B:B,"",0)</f>
        <v>09</v>
      </c>
      <c r="D11359" s="13" t="s">
        <v>7136</v>
      </c>
      <c r="F11359" s="4">
        <v>45910</v>
      </c>
      <c r="G11359" s="5" t="s">
        <v>7360</v>
      </c>
      <c r="H11359" s="3" t="s">
        <v>27</v>
      </c>
      <c r="I11359" s="3" t="s">
        <v>6672</v>
      </c>
      <c r="J11359" s="3" t="s">
        <v>536</v>
      </c>
      <c r="K11359" s="3" t="s">
        <v>138</v>
      </c>
      <c r="L11359" s="18"/>
      <c r="M11359" s="18">
        <v>3789.24</v>
      </c>
      <c r="N11359" s="19">
        <v>-3789.24</v>
      </c>
    </row>
    <row r="11360" spans="1:14" x14ac:dyDescent="0.2">
      <c r="A11360" s="3" t="str" cm="1">
        <f t="array" ref="A11360:B11360">_xlfn.TEXTSPLIT(D11360," - ",TRUE,1)</f>
        <v>2025</v>
      </c>
      <c r="B11360" s="3" t="str">
        <v>9</v>
      </c>
      <c r="C11360" s="3" t="str">
        <f>_xlfn.XLOOKUP(B11360*1,List!A:A,List!B:B,"",0)</f>
        <v>09</v>
      </c>
      <c r="D11360" s="13" t="s">
        <v>7136</v>
      </c>
      <c r="F11360" s="4">
        <v>45910</v>
      </c>
      <c r="G11360" s="5" t="s">
        <v>7361</v>
      </c>
      <c r="H11360" s="3" t="s">
        <v>13</v>
      </c>
      <c r="I11360" s="3" t="s">
        <v>6672</v>
      </c>
      <c r="J11360" s="3" t="s">
        <v>323</v>
      </c>
      <c r="K11360" s="3" t="s">
        <v>138</v>
      </c>
      <c r="L11360" s="18">
        <v>2737.83</v>
      </c>
      <c r="M11360" s="18"/>
      <c r="N11360" s="19">
        <v>2737.83</v>
      </c>
    </row>
    <row r="11361" spans="1:14" x14ac:dyDescent="0.2">
      <c r="A11361" s="3" t="str" cm="1">
        <f t="array" ref="A11361:B11361">_xlfn.TEXTSPLIT(D11361," - ",TRUE,1)</f>
        <v>2025</v>
      </c>
      <c r="B11361" s="3" t="str">
        <v>9</v>
      </c>
      <c r="C11361" s="3" t="str">
        <f>_xlfn.XLOOKUP(B11361*1,List!A:A,List!B:B,"",0)</f>
        <v>09</v>
      </c>
      <c r="D11361" s="13" t="s">
        <v>7136</v>
      </c>
      <c r="F11361" s="4">
        <v>45930</v>
      </c>
      <c r="G11361" s="5" t="s">
        <v>7362</v>
      </c>
      <c r="H11361" s="3" t="s">
        <v>27</v>
      </c>
      <c r="I11361" s="3" t="s">
        <v>6298</v>
      </c>
      <c r="J11361" s="3" t="s">
        <v>316</v>
      </c>
      <c r="K11361" s="3" t="s">
        <v>112</v>
      </c>
      <c r="L11361" s="18">
        <v>4620.91</v>
      </c>
      <c r="M11361" s="18"/>
      <c r="N11361" s="19">
        <v>4620.91</v>
      </c>
    </row>
    <row r="11362" spans="1:14" x14ac:dyDescent="0.2">
      <c r="A11362" s="3" t="str" cm="1">
        <f t="array" ref="A11362:B11362">_xlfn.TEXTSPLIT(D11362," - ",TRUE,1)</f>
        <v>2025</v>
      </c>
      <c r="B11362" s="3" t="str">
        <v>9</v>
      </c>
      <c r="C11362" s="3" t="str">
        <f>_xlfn.XLOOKUP(B11362*1,List!A:A,List!B:B,"",0)</f>
        <v>09</v>
      </c>
      <c r="D11362" s="13" t="s">
        <v>7136</v>
      </c>
      <c r="F11362" s="4">
        <v>45910</v>
      </c>
      <c r="G11362" s="5" t="s">
        <v>7363</v>
      </c>
      <c r="H11362" s="3" t="s">
        <v>13</v>
      </c>
      <c r="I11362" s="3" t="s">
        <v>30</v>
      </c>
      <c r="J11362" s="3" t="s">
        <v>5606</v>
      </c>
      <c r="K11362" s="3" t="s">
        <v>112</v>
      </c>
      <c r="L11362" s="18"/>
      <c r="M11362" s="18">
        <v>2053.7399999999998</v>
      </c>
      <c r="N11362" s="19">
        <v>-2053.7399999999998</v>
      </c>
    </row>
    <row r="11363" spans="1:14" x14ac:dyDescent="0.2">
      <c r="A11363" s="3" t="str" cm="1">
        <f t="array" ref="A11363:B11363">_xlfn.TEXTSPLIT(D11363," - ",TRUE,1)</f>
        <v>2025</v>
      </c>
      <c r="B11363" s="3" t="str">
        <v>9</v>
      </c>
      <c r="C11363" s="3" t="str">
        <f>_xlfn.XLOOKUP(B11363*1,List!A:A,List!B:B,"",0)</f>
        <v>09</v>
      </c>
      <c r="D11363" s="13" t="s">
        <v>7136</v>
      </c>
      <c r="F11363" s="4">
        <v>45910</v>
      </c>
      <c r="G11363" s="5" t="s">
        <v>7364</v>
      </c>
      <c r="H11363" s="3" t="s">
        <v>13</v>
      </c>
      <c r="I11363" s="3" t="s">
        <v>30</v>
      </c>
      <c r="J11363" s="3" t="s">
        <v>287</v>
      </c>
      <c r="K11363" s="3" t="s">
        <v>88</v>
      </c>
      <c r="L11363" s="18"/>
      <c r="M11363" s="18">
        <v>3613.26</v>
      </c>
      <c r="N11363" s="19">
        <v>-3613.26</v>
      </c>
    </row>
    <row r="11364" spans="1:14" x14ac:dyDescent="0.2">
      <c r="A11364" s="3" t="str" cm="1">
        <f t="array" ref="A11364:B11364">_xlfn.TEXTSPLIT(D11364," - ",TRUE,1)</f>
        <v>2025</v>
      </c>
      <c r="B11364" s="3" t="str">
        <v>9</v>
      </c>
      <c r="C11364" s="3" t="str">
        <f>_xlfn.XLOOKUP(B11364*1,List!A:A,List!B:B,"",0)</f>
        <v>09</v>
      </c>
      <c r="D11364" s="13" t="s">
        <v>7136</v>
      </c>
      <c r="F11364" s="4">
        <v>45910</v>
      </c>
      <c r="G11364" s="5" t="s">
        <v>7365</v>
      </c>
      <c r="H11364" s="3" t="s">
        <v>13</v>
      </c>
      <c r="I11364" s="3" t="s">
        <v>30</v>
      </c>
      <c r="J11364" s="3" t="s">
        <v>550</v>
      </c>
      <c r="K11364" s="3" t="s">
        <v>595</v>
      </c>
      <c r="L11364" s="18"/>
      <c r="M11364" s="18">
        <v>2000</v>
      </c>
      <c r="N11364" s="19">
        <v>-2000</v>
      </c>
    </row>
    <row r="11365" spans="1:14" x14ac:dyDescent="0.2">
      <c r="A11365" s="3" t="str" cm="1">
        <f t="array" ref="A11365:B11365">_xlfn.TEXTSPLIT(D11365," - ",TRUE,1)</f>
        <v>2025</v>
      </c>
      <c r="B11365" s="3" t="str">
        <v>9</v>
      </c>
      <c r="C11365" s="3" t="str">
        <f>_xlfn.XLOOKUP(B11365*1,List!A:A,List!B:B,"",0)</f>
        <v>09</v>
      </c>
      <c r="D11365" s="13" t="s">
        <v>7136</v>
      </c>
      <c r="F11365" s="4">
        <v>45930</v>
      </c>
      <c r="G11365" s="5" t="s">
        <v>7366</v>
      </c>
      <c r="H11365" s="3" t="s">
        <v>27</v>
      </c>
      <c r="I11365" s="3" t="s">
        <v>6298</v>
      </c>
      <c r="J11365" s="3" t="s">
        <v>22</v>
      </c>
      <c r="K11365" s="3" t="s">
        <v>16</v>
      </c>
      <c r="L11365" s="18">
        <v>1723.44</v>
      </c>
      <c r="M11365" s="18"/>
      <c r="N11365" s="19">
        <v>1723.44</v>
      </c>
    </row>
    <row r="11366" spans="1:14" x14ac:dyDescent="0.2">
      <c r="A11366" s="3" t="str" cm="1">
        <f t="array" ref="A11366:B11366">_xlfn.TEXTSPLIT(D11366," - ",TRUE,1)</f>
        <v>2025</v>
      </c>
      <c r="B11366" s="3" t="str">
        <v>9</v>
      </c>
      <c r="C11366" s="3" t="str">
        <f>_xlfn.XLOOKUP(B11366*1,List!A:A,List!B:B,"",0)</f>
        <v>09</v>
      </c>
      <c r="D11366" s="13" t="s">
        <v>7136</v>
      </c>
      <c r="F11366" s="4">
        <v>45925</v>
      </c>
      <c r="G11366" s="5" t="s">
        <v>7367</v>
      </c>
      <c r="H11366" s="3" t="s">
        <v>27</v>
      </c>
      <c r="I11366" s="3" t="s">
        <v>6672</v>
      </c>
      <c r="J11366" s="3" t="s">
        <v>290</v>
      </c>
      <c r="K11366" s="3" t="s">
        <v>103</v>
      </c>
      <c r="L11366" s="18">
        <v>1738.9</v>
      </c>
      <c r="M11366" s="18"/>
      <c r="N11366" s="19">
        <v>1738.9</v>
      </c>
    </row>
    <row r="11367" spans="1:14" x14ac:dyDescent="0.2">
      <c r="A11367" s="3" t="str" cm="1">
        <f t="array" ref="A11367:B11367">_xlfn.TEXTSPLIT(D11367," - ",TRUE,1)</f>
        <v>2025</v>
      </c>
      <c r="B11367" s="3" t="str">
        <v>9</v>
      </c>
      <c r="C11367" s="3" t="str">
        <f>_xlfn.XLOOKUP(B11367*1,List!A:A,List!B:B,"",0)</f>
        <v>09</v>
      </c>
      <c r="D11367" s="13" t="s">
        <v>7136</v>
      </c>
      <c r="F11367" s="4">
        <v>45910</v>
      </c>
      <c r="G11367" s="5" t="s">
        <v>7368</v>
      </c>
      <c r="H11367" s="3" t="s">
        <v>13</v>
      </c>
      <c r="I11367" s="3" t="s">
        <v>30</v>
      </c>
      <c r="J11367" s="3" t="s">
        <v>741</v>
      </c>
      <c r="K11367" s="3" t="s">
        <v>742</v>
      </c>
      <c r="L11367" s="18"/>
      <c r="M11367" s="18">
        <v>4164</v>
      </c>
      <c r="N11367" s="19">
        <v>-4164</v>
      </c>
    </row>
    <row r="11368" spans="1:14" x14ac:dyDescent="0.2">
      <c r="A11368" s="3" t="str" cm="1">
        <f t="array" ref="A11368:B11368">_xlfn.TEXTSPLIT(D11368," - ",TRUE,1)</f>
        <v>2025</v>
      </c>
      <c r="B11368" s="3" t="str">
        <v>9</v>
      </c>
      <c r="C11368" s="3" t="str">
        <f>_xlfn.XLOOKUP(B11368*1,List!A:A,List!B:B,"",0)</f>
        <v>09</v>
      </c>
      <c r="D11368" s="13" t="s">
        <v>7136</v>
      </c>
      <c r="F11368" s="4">
        <v>45910</v>
      </c>
      <c r="G11368" s="5" t="s">
        <v>7369</v>
      </c>
      <c r="H11368" s="3" t="s">
        <v>27</v>
      </c>
      <c r="I11368" s="3" t="s">
        <v>6672</v>
      </c>
      <c r="J11368" s="3" t="s">
        <v>31</v>
      </c>
      <c r="K11368" s="3" t="s">
        <v>32</v>
      </c>
      <c r="L11368" s="18"/>
      <c r="M11368" s="18">
        <v>2055.98</v>
      </c>
      <c r="N11368" s="19">
        <v>-2055.98</v>
      </c>
    </row>
    <row r="11369" spans="1:14" x14ac:dyDescent="0.2">
      <c r="A11369" s="3" t="str" cm="1">
        <f t="array" ref="A11369:B11369">_xlfn.TEXTSPLIT(D11369," - ",TRUE,1)</f>
        <v>2025</v>
      </c>
      <c r="B11369" s="3" t="str">
        <v>9</v>
      </c>
      <c r="C11369" s="3" t="str">
        <f>_xlfn.XLOOKUP(B11369*1,List!A:A,List!B:B,"",0)</f>
        <v>09</v>
      </c>
      <c r="D11369" s="13" t="s">
        <v>7136</v>
      </c>
      <c r="F11369" s="4">
        <v>45910</v>
      </c>
      <c r="G11369" s="5" t="s">
        <v>7370</v>
      </c>
      <c r="H11369" s="3" t="s">
        <v>13</v>
      </c>
      <c r="I11369" s="3" t="s">
        <v>6672</v>
      </c>
      <c r="J11369" s="3" t="s">
        <v>19</v>
      </c>
      <c r="K11369" s="3" t="s">
        <v>20</v>
      </c>
      <c r="L11369" s="18">
        <v>4755.4399999999996</v>
      </c>
      <c r="M11369" s="18"/>
      <c r="N11369" s="19">
        <v>4755.4399999999996</v>
      </c>
    </row>
    <row r="11370" spans="1:14" x14ac:dyDescent="0.2">
      <c r="A11370" s="3" t="str" cm="1">
        <f t="array" ref="A11370:B11370">_xlfn.TEXTSPLIT(D11370," - ",TRUE,1)</f>
        <v>2025</v>
      </c>
      <c r="B11370" s="3" t="str">
        <v>9</v>
      </c>
      <c r="C11370" s="3" t="str">
        <f>_xlfn.XLOOKUP(B11370*1,List!A:A,List!B:B,"",0)</f>
        <v>09</v>
      </c>
      <c r="D11370" s="13" t="s">
        <v>7136</v>
      </c>
      <c r="F11370" s="4">
        <v>45910</v>
      </c>
      <c r="G11370" s="5" t="s">
        <v>7371</v>
      </c>
      <c r="H11370" s="3" t="s">
        <v>27</v>
      </c>
      <c r="I11370" s="3" t="s">
        <v>6672</v>
      </c>
      <c r="J11370" s="3" t="s">
        <v>318</v>
      </c>
      <c r="K11370" s="3" t="s">
        <v>2306</v>
      </c>
      <c r="L11370" s="18"/>
      <c r="M11370" s="18">
        <v>2300</v>
      </c>
      <c r="N11370" s="19">
        <v>-2300</v>
      </c>
    </row>
    <row r="11371" spans="1:14" x14ac:dyDescent="0.2">
      <c r="A11371" s="3" t="str" cm="1">
        <f t="array" ref="A11371:B11371">_xlfn.TEXTSPLIT(D11371," - ",TRUE,1)</f>
        <v>2025</v>
      </c>
      <c r="B11371" s="3" t="str">
        <v>9</v>
      </c>
      <c r="C11371" s="3" t="str">
        <f>_xlfn.XLOOKUP(B11371*1,List!A:A,List!B:B,"",0)</f>
        <v>09</v>
      </c>
      <c r="D11371" s="13" t="s">
        <v>7136</v>
      </c>
      <c r="F11371" s="4">
        <v>45901</v>
      </c>
      <c r="G11371" s="5" t="s">
        <v>7372</v>
      </c>
      <c r="H11371" s="3" t="s">
        <v>48</v>
      </c>
      <c r="I11371" s="3" t="s">
        <v>7373</v>
      </c>
      <c r="J11371" s="3" t="s">
        <v>413</v>
      </c>
      <c r="K11371" s="3" t="s">
        <v>4766</v>
      </c>
      <c r="L11371" s="18">
        <v>2469.81</v>
      </c>
      <c r="M11371" s="18"/>
      <c r="N11371" s="19">
        <v>2469.81</v>
      </c>
    </row>
    <row r="11372" spans="1:14" x14ac:dyDescent="0.2">
      <c r="A11372" s="3" t="str" cm="1">
        <f t="array" ref="A11372:B11372">_xlfn.TEXTSPLIT(D11372," - ",TRUE,1)</f>
        <v>2025</v>
      </c>
      <c r="B11372" s="3" t="str">
        <v>9</v>
      </c>
      <c r="C11372" s="3" t="str">
        <f>_xlfn.XLOOKUP(B11372*1,List!A:A,List!B:B,"",0)</f>
        <v>09</v>
      </c>
      <c r="D11372" s="13" t="s">
        <v>7136</v>
      </c>
      <c r="F11372" s="4">
        <v>45910</v>
      </c>
      <c r="G11372" s="5" t="s">
        <v>7374</v>
      </c>
      <c r="H11372" s="3" t="s">
        <v>13</v>
      </c>
      <c r="I11372" s="3" t="s">
        <v>6672</v>
      </c>
      <c r="J11372" s="3" t="s">
        <v>188</v>
      </c>
      <c r="K11372" s="3" t="s">
        <v>189</v>
      </c>
      <c r="L11372" s="18">
        <v>2888.78</v>
      </c>
      <c r="M11372" s="18"/>
      <c r="N11372" s="19">
        <v>2888.78</v>
      </c>
    </row>
    <row r="11373" spans="1:14" x14ac:dyDescent="0.2">
      <c r="A11373" s="3" t="str" cm="1">
        <f t="array" ref="A11373:B11373">_xlfn.TEXTSPLIT(D11373," - ",TRUE,1)</f>
        <v>2025</v>
      </c>
      <c r="B11373" s="3" t="str">
        <v>9</v>
      </c>
      <c r="C11373" s="3" t="str">
        <f>_xlfn.XLOOKUP(B11373*1,List!A:A,List!B:B,"",0)</f>
        <v>09</v>
      </c>
      <c r="D11373" s="13" t="s">
        <v>7136</v>
      </c>
      <c r="F11373" s="4">
        <v>45910</v>
      </c>
      <c r="G11373" s="5" t="s">
        <v>7286</v>
      </c>
      <c r="H11373" s="3" t="s">
        <v>27</v>
      </c>
      <c r="I11373" s="3" t="s">
        <v>6672</v>
      </c>
      <c r="J11373" s="3" t="s">
        <v>2890</v>
      </c>
      <c r="K11373" s="3" t="s">
        <v>16</v>
      </c>
      <c r="L11373" s="18"/>
      <c r="M11373" s="18">
        <v>1560</v>
      </c>
      <c r="N11373" s="19">
        <v>-1560</v>
      </c>
    </row>
    <row r="11374" spans="1:14" x14ac:dyDescent="0.2">
      <c r="A11374" s="3" t="str" cm="1">
        <f t="array" ref="A11374:B11374">_xlfn.TEXTSPLIT(D11374," - ",TRUE,1)</f>
        <v>2025</v>
      </c>
      <c r="B11374" s="3" t="str">
        <v>9</v>
      </c>
      <c r="C11374" s="3" t="str">
        <f>_xlfn.XLOOKUP(B11374*1,List!A:A,List!B:B,"",0)</f>
        <v>09</v>
      </c>
      <c r="D11374" s="13" t="s">
        <v>7136</v>
      </c>
      <c r="F11374" s="4">
        <v>45901</v>
      </c>
      <c r="G11374" s="5" t="s">
        <v>7358</v>
      </c>
      <c r="H11374" s="3" t="s">
        <v>5290</v>
      </c>
      <c r="I11374" s="3" t="s">
        <v>7359</v>
      </c>
      <c r="J11374" s="3" t="s">
        <v>496</v>
      </c>
      <c r="K11374" s="3" t="s">
        <v>4766</v>
      </c>
      <c r="L11374" s="18">
        <v>277.52</v>
      </c>
      <c r="M11374" s="18"/>
      <c r="N11374" s="19">
        <v>277.52</v>
      </c>
    </row>
    <row r="11375" spans="1:14" x14ac:dyDescent="0.2">
      <c r="A11375" s="3" t="str" cm="1">
        <f t="array" ref="A11375:B11375">_xlfn.TEXTSPLIT(D11375," - ",TRUE,1)</f>
        <v>2025</v>
      </c>
      <c r="B11375" s="3" t="str">
        <v>9</v>
      </c>
      <c r="C11375" s="3" t="str">
        <f>_xlfn.XLOOKUP(B11375*1,List!A:A,List!B:B,"",0)</f>
        <v>09</v>
      </c>
      <c r="D11375" s="13" t="s">
        <v>7136</v>
      </c>
      <c r="F11375" s="4">
        <v>45930</v>
      </c>
      <c r="G11375" s="5" t="s">
        <v>7375</v>
      </c>
      <c r="H11375" s="3" t="s">
        <v>27</v>
      </c>
      <c r="I11375" s="3" t="s">
        <v>6298</v>
      </c>
      <c r="J11375" s="3" t="s">
        <v>107</v>
      </c>
      <c r="K11375" s="3" t="s">
        <v>2878</v>
      </c>
      <c r="L11375" s="18">
        <v>2150</v>
      </c>
      <c r="M11375" s="18"/>
      <c r="N11375" s="19">
        <v>2150</v>
      </c>
    </row>
    <row r="11376" spans="1:14" x14ac:dyDescent="0.2">
      <c r="A11376" s="3" t="str" cm="1">
        <f t="array" ref="A11376:B11376">_xlfn.TEXTSPLIT(D11376," - ",TRUE,1)</f>
        <v>2025</v>
      </c>
      <c r="B11376" s="3" t="str">
        <v>9</v>
      </c>
      <c r="C11376" s="3" t="str">
        <f>_xlfn.XLOOKUP(B11376*1,List!A:A,List!B:B,"",0)</f>
        <v>09</v>
      </c>
      <c r="D11376" s="13" t="s">
        <v>7136</v>
      </c>
      <c r="F11376" s="4">
        <v>45910</v>
      </c>
      <c r="G11376" s="5" t="s">
        <v>7376</v>
      </c>
      <c r="H11376" s="3" t="s">
        <v>13</v>
      </c>
      <c r="I11376" s="3" t="s">
        <v>30</v>
      </c>
      <c r="J11376" s="3" t="s">
        <v>639</v>
      </c>
      <c r="K11376" s="3" t="s">
        <v>58</v>
      </c>
      <c r="L11376" s="18"/>
      <c r="M11376" s="18">
        <v>4033.88</v>
      </c>
      <c r="N11376" s="19">
        <v>-4033.88</v>
      </c>
    </row>
    <row r="11377" spans="1:14" x14ac:dyDescent="0.2">
      <c r="A11377" s="3" t="str" cm="1">
        <f t="array" ref="A11377:B11377">_xlfn.TEXTSPLIT(D11377," - ",TRUE,1)</f>
        <v>2025</v>
      </c>
      <c r="B11377" s="3" t="str">
        <v>9</v>
      </c>
      <c r="C11377" s="3" t="str">
        <f>_xlfn.XLOOKUP(B11377*1,List!A:A,List!B:B,"",0)</f>
        <v>09</v>
      </c>
      <c r="D11377" s="13" t="s">
        <v>7136</v>
      </c>
      <c r="F11377" s="4">
        <v>45901</v>
      </c>
      <c r="G11377" s="5" t="s">
        <v>7186</v>
      </c>
      <c r="H11377" s="3" t="s">
        <v>48</v>
      </c>
      <c r="I11377" s="3" t="s">
        <v>7187</v>
      </c>
      <c r="J11377" s="3" t="s">
        <v>355</v>
      </c>
      <c r="K11377" s="3" t="s">
        <v>2860</v>
      </c>
      <c r="L11377" s="18">
        <v>1500</v>
      </c>
      <c r="M11377" s="18"/>
      <c r="N11377" s="19">
        <v>1500</v>
      </c>
    </row>
    <row r="11378" spans="1:14" x14ac:dyDescent="0.2">
      <c r="A11378" s="3" t="str" cm="1">
        <f t="array" ref="A11378:B11378">_xlfn.TEXTSPLIT(D11378," - ",TRUE,1)</f>
        <v>2025</v>
      </c>
      <c r="B11378" s="3" t="str">
        <v>9</v>
      </c>
      <c r="C11378" s="3" t="str">
        <f>_xlfn.XLOOKUP(B11378*1,List!A:A,List!B:B,"",0)</f>
        <v>09</v>
      </c>
      <c r="D11378" s="13" t="s">
        <v>7136</v>
      </c>
      <c r="F11378" s="4">
        <v>45910</v>
      </c>
      <c r="G11378" s="5" t="s">
        <v>7377</v>
      </c>
      <c r="H11378" s="3" t="s">
        <v>13</v>
      </c>
      <c r="I11378" s="3" t="s">
        <v>30</v>
      </c>
      <c r="J11378" s="3" t="s">
        <v>3338</v>
      </c>
      <c r="K11378" s="3" t="s">
        <v>16</v>
      </c>
      <c r="L11378" s="18"/>
      <c r="M11378" s="18">
        <v>6500</v>
      </c>
      <c r="N11378" s="19">
        <v>-6500</v>
      </c>
    </row>
    <row r="11379" spans="1:14" x14ac:dyDescent="0.2">
      <c r="A11379" s="3" t="str" cm="1">
        <f t="array" ref="A11379:B11379">_xlfn.TEXTSPLIT(D11379," - ",TRUE,1)</f>
        <v>2025</v>
      </c>
      <c r="B11379" s="3" t="str">
        <v>9</v>
      </c>
      <c r="C11379" s="3" t="str">
        <f>_xlfn.XLOOKUP(B11379*1,List!A:A,List!B:B,"",0)</f>
        <v>09</v>
      </c>
      <c r="D11379" s="13" t="s">
        <v>7136</v>
      </c>
      <c r="F11379" s="4">
        <v>45901</v>
      </c>
      <c r="G11379" s="5" t="s">
        <v>7228</v>
      </c>
      <c r="H11379" s="3" t="s">
        <v>181</v>
      </c>
      <c r="I11379" s="3" t="s">
        <v>7229</v>
      </c>
      <c r="K11379" s="3" t="s">
        <v>4766</v>
      </c>
      <c r="L11379" s="18"/>
      <c r="M11379" s="18">
        <v>2992.73</v>
      </c>
      <c r="N11379" s="19">
        <v>-2992.73</v>
      </c>
    </row>
    <row r="11380" spans="1:14" x14ac:dyDescent="0.2">
      <c r="A11380" s="3" t="str" cm="1">
        <f t="array" ref="A11380:B11380">_xlfn.TEXTSPLIT(D11380," - ",TRUE,1)</f>
        <v>2025</v>
      </c>
      <c r="B11380" s="3" t="str">
        <v>9</v>
      </c>
      <c r="C11380" s="3" t="str">
        <f>_xlfn.XLOOKUP(B11380*1,List!A:A,List!B:B,"",0)</f>
        <v>09</v>
      </c>
      <c r="D11380" s="13" t="s">
        <v>7136</v>
      </c>
      <c r="F11380" s="4">
        <v>45901</v>
      </c>
      <c r="G11380" s="5" t="s">
        <v>7292</v>
      </c>
      <c r="H11380" s="3" t="s">
        <v>267</v>
      </c>
      <c r="I11380" s="3" t="s">
        <v>7293</v>
      </c>
      <c r="K11380" s="3" t="s">
        <v>4766</v>
      </c>
      <c r="L11380" s="18">
        <v>252.25</v>
      </c>
      <c r="M11380" s="18"/>
      <c r="N11380" s="19">
        <v>252.25</v>
      </c>
    </row>
    <row r="11381" spans="1:14" x14ac:dyDescent="0.2">
      <c r="A11381" s="3" t="str" cm="1">
        <f t="array" ref="A11381:B11381">_xlfn.TEXTSPLIT(D11381," - ",TRUE,1)</f>
        <v>2025</v>
      </c>
      <c r="B11381" s="3" t="str">
        <v>9</v>
      </c>
      <c r="C11381" s="3" t="str">
        <f>_xlfn.XLOOKUP(B11381*1,List!A:A,List!B:B,"",0)</f>
        <v>09</v>
      </c>
      <c r="D11381" s="13" t="s">
        <v>7136</v>
      </c>
      <c r="F11381" s="4">
        <v>45930</v>
      </c>
      <c r="G11381" s="5" t="s">
        <v>7177</v>
      </c>
      <c r="H11381" s="3" t="s">
        <v>13</v>
      </c>
      <c r="I11381" s="3" t="s">
        <v>6298</v>
      </c>
      <c r="J11381" s="3" t="s">
        <v>206</v>
      </c>
      <c r="K11381" s="3" t="s">
        <v>16</v>
      </c>
      <c r="L11381" s="18"/>
      <c r="M11381" s="18">
        <v>173.08</v>
      </c>
      <c r="N11381" s="19">
        <v>-173.08</v>
      </c>
    </row>
    <row r="11382" spans="1:14" x14ac:dyDescent="0.2">
      <c r="A11382" s="3" t="str" cm="1">
        <f t="array" ref="A11382:B11382">_xlfn.TEXTSPLIT(D11382," - ",TRUE,1)</f>
        <v>2025</v>
      </c>
      <c r="B11382" s="3" t="str">
        <v>9</v>
      </c>
      <c r="C11382" s="3" t="str">
        <f>_xlfn.XLOOKUP(B11382*1,List!A:A,List!B:B,"",0)</f>
        <v>09</v>
      </c>
      <c r="D11382" s="13" t="s">
        <v>7136</v>
      </c>
      <c r="F11382" s="4">
        <v>45910</v>
      </c>
      <c r="G11382" s="5" t="s">
        <v>7378</v>
      </c>
      <c r="H11382" s="3" t="s">
        <v>13</v>
      </c>
      <c r="I11382" s="3" t="s">
        <v>6672</v>
      </c>
      <c r="J11382" s="3" t="s">
        <v>185</v>
      </c>
      <c r="K11382" s="3" t="s">
        <v>41</v>
      </c>
      <c r="L11382" s="18">
        <v>2663.43</v>
      </c>
      <c r="M11382" s="18"/>
      <c r="N11382" s="19">
        <v>2663.43</v>
      </c>
    </row>
    <row r="11383" spans="1:14" x14ac:dyDescent="0.2">
      <c r="A11383" s="3" t="str" cm="1">
        <f t="array" ref="A11383:B11383">_xlfn.TEXTSPLIT(D11383," - ",TRUE,1)</f>
        <v>2025</v>
      </c>
      <c r="B11383" s="3" t="str">
        <v>9</v>
      </c>
      <c r="C11383" s="3" t="str">
        <f>_xlfn.XLOOKUP(B11383*1,List!A:A,List!B:B,"",0)</f>
        <v>09</v>
      </c>
      <c r="D11383" s="13" t="s">
        <v>7136</v>
      </c>
      <c r="F11383" s="4">
        <v>45910</v>
      </c>
      <c r="G11383" s="5" t="s">
        <v>7379</v>
      </c>
      <c r="H11383" s="3" t="s">
        <v>13</v>
      </c>
      <c r="I11383" s="3" t="s">
        <v>6672</v>
      </c>
      <c r="J11383" s="3" t="s">
        <v>359</v>
      </c>
      <c r="K11383" s="3" t="s">
        <v>138</v>
      </c>
      <c r="L11383" s="18">
        <v>2841.93</v>
      </c>
      <c r="M11383" s="18"/>
      <c r="N11383" s="19">
        <v>2841.93</v>
      </c>
    </row>
    <row r="11384" spans="1:14" x14ac:dyDescent="0.2">
      <c r="A11384" s="3" t="str" cm="1">
        <f t="array" ref="A11384:B11384">_xlfn.TEXTSPLIT(D11384," - ",TRUE,1)</f>
        <v>2025</v>
      </c>
      <c r="B11384" s="3" t="str">
        <v>9</v>
      </c>
      <c r="C11384" s="3" t="str">
        <f>_xlfn.XLOOKUP(B11384*1,List!A:A,List!B:B,"",0)</f>
        <v>09</v>
      </c>
      <c r="D11384" s="13" t="s">
        <v>7136</v>
      </c>
      <c r="F11384" s="4">
        <v>45925</v>
      </c>
      <c r="G11384" s="5" t="s">
        <v>7380</v>
      </c>
      <c r="H11384" s="3" t="s">
        <v>27</v>
      </c>
      <c r="I11384" s="3" t="s">
        <v>6892</v>
      </c>
      <c r="J11384" s="3" t="s">
        <v>303</v>
      </c>
      <c r="K11384" s="3" t="s">
        <v>304</v>
      </c>
      <c r="L11384" s="18">
        <v>1108.8800000000001</v>
      </c>
      <c r="M11384" s="18"/>
      <c r="N11384" s="19">
        <v>1108.8800000000001</v>
      </c>
    </row>
    <row r="11385" spans="1:14" x14ac:dyDescent="0.2">
      <c r="A11385" s="3" t="str" cm="1">
        <f t="array" ref="A11385:B11385">_xlfn.TEXTSPLIT(D11385," - ",TRUE,1)</f>
        <v>2025</v>
      </c>
      <c r="B11385" s="3" t="str">
        <v>9</v>
      </c>
      <c r="C11385" s="3" t="str">
        <f>_xlfn.XLOOKUP(B11385*1,List!A:A,List!B:B,"",0)</f>
        <v>09</v>
      </c>
      <c r="D11385" s="13" t="s">
        <v>7136</v>
      </c>
      <c r="F11385" s="4">
        <v>45930</v>
      </c>
      <c r="G11385" s="5" t="s">
        <v>7381</v>
      </c>
      <c r="H11385" s="3" t="s">
        <v>13</v>
      </c>
      <c r="I11385" s="3" t="s">
        <v>6298</v>
      </c>
      <c r="J11385" s="3" t="s">
        <v>342</v>
      </c>
      <c r="K11385" s="3" t="s">
        <v>343</v>
      </c>
      <c r="L11385" s="18"/>
      <c r="M11385" s="18">
        <v>3955.8</v>
      </c>
      <c r="N11385" s="19">
        <v>-3955.8</v>
      </c>
    </row>
    <row r="11386" spans="1:14" x14ac:dyDescent="0.2">
      <c r="A11386" s="3" t="str" cm="1">
        <f t="array" ref="A11386:B11386">_xlfn.TEXTSPLIT(D11386," - ",TRUE,1)</f>
        <v>2025</v>
      </c>
      <c r="B11386" s="3" t="str">
        <v>9</v>
      </c>
      <c r="C11386" s="3" t="str">
        <f>_xlfn.XLOOKUP(B11386*1,List!A:A,List!B:B,"",0)</f>
        <v>09</v>
      </c>
      <c r="D11386" s="13" t="s">
        <v>7136</v>
      </c>
      <c r="F11386" s="4">
        <v>45930</v>
      </c>
      <c r="G11386" s="5" t="s">
        <v>7382</v>
      </c>
      <c r="H11386" s="3" t="s">
        <v>13</v>
      </c>
      <c r="I11386" s="3" t="s">
        <v>6298</v>
      </c>
      <c r="J11386" s="3" t="s">
        <v>130</v>
      </c>
      <c r="K11386" s="3" t="s">
        <v>131</v>
      </c>
      <c r="L11386" s="18"/>
      <c r="M11386" s="18">
        <v>2779.47</v>
      </c>
      <c r="N11386" s="19">
        <v>-2779.47</v>
      </c>
    </row>
    <row r="11387" spans="1:14" x14ac:dyDescent="0.2">
      <c r="A11387" s="3" t="str" cm="1">
        <f t="array" ref="A11387:B11387">_xlfn.TEXTSPLIT(D11387," - ",TRUE,1)</f>
        <v>2025</v>
      </c>
      <c r="B11387" s="3" t="str">
        <v>9</v>
      </c>
      <c r="C11387" s="3" t="str">
        <f>_xlfn.XLOOKUP(B11387*1,List!A:A,List!B:B,"",0)</f>
        <v>09</v>
      </c>
      <c r="D11387" s="13" t="s">
        <v>7136</v>
      </c>
      <c r="F11387" s="4">
        <v>45910</v>
      </c>
      <c r="G11387" s="5" t="s">
        <v>7383</v>
      </c>
      <c r="H11387" s="3" t="s">
        <v>13</v>
      </c>
      <c r="I11387" s="3" t="s">
        <v>30</v>
      </c>
      <c r="J11387" s="3" t="s">
        <v>3170</v>
      </c>
      <c r="K11387" s="3" t="s">
        <v>32</v>
      </c>
      <c r="L11387" s="18"/>
      <c r="M11387" s="18">
        <v>3275</v>
      </c>
      <c r="N11387" s="19">
        <v>-3275</v>
      </c>
    </row>
    <row r="11388" spans="1:14" x14ac:dyDescent="0.2">
      <c r="A11388" s="3" t="str" cm="1">
        <f t="array" ref="A11388:B11388">_xlfn.TEXTSPLIT(D11388," - ",TRUE,1)</f>
        <v>2025</v>
      </c>
      <c r="B11388" s="3" t="str">
        <v>9</v>
      </c>
      <c r="C11388" s="3" t="str">
        <f>_xlfn.XLOOKUP(B11388*1,List!A:A,List!B:B,"",0)</f>
        <v>09</v>
      </c>
      <c r="D11388" s="13" t="s">
        <v>7136</v>
      </c>
      <c r="F11388" s="4">
        <v>45930</v>
      </c>
      <c r="G11388" s="5" t="s">
        <v>7384</v>
      </c>
      <c r="H11388" s="3" t="s">
        <v>27</v>
      </c>
      <c r="I11388" s="3" t="s">
        <v>6298</v>
      </c>
      <c r="J11388" s="3" t="s">
        <v>347</v>
      </c>
      <c r="K11388" s="3" t="s">
        <v>296</v>
      </c>
      <c r="L11388" s="18">
        <v>1821.75</v>
      </c>
      <c r="M11388" s="18"/>
      <c r="N11388" s="19">
        <v>1821.75</v>
      </c>
    </row>
    <row r="11389" spans="1:14" x14ac:dyDescent="0.2">
      <c r="A11389" s="3" t="str" cm="1">
        <f t="array" ref="A11389:B11389">_xlfn.TEXTSPLIT(D11389," - ",TRUE,1)</f>
        <v>2025</v>
      </c>
      <c r="B11389" s="3" t="str">
        <v>9</v>
      </c>
      <c r="C11389" s="3" t="str">
        <f>_xlfn.XLOOKUP(B11389*1,List!A:A,List!B:B,"",0)</f>
        <v>09</v>
      </c>
      <c r="D11389" s="13" t="s">
        <v>7136</v>
      </c>
      <c r="F11389" s="4">
        <v>45925</v>
      </c>
      <c r="G11389" s="5" t="s">
        <v>7385</v>
      </c>
      <c r="H11389" s="3" t="s">
        <v>13</v>
      </c>
      <c r="I11389" s="3" t="s">
        <v>6892</v>
      </c>
      <c r="J11389" s="3" t="s">
        <v>350</v>
      </c>
      <c r="K11389" s="3" t="s">
        <v>304</v>
      </c>
      <c r="L11389" s="18"/>
      <c r="M11389" s="18">
        <v>1108.8800000000001</v>
      </c>
      <c r="N11389" s="19">
        <v>-1108.8800000000001</v>
      </c>
    </row>
    <row r="11390" spans="1:14" x14ac:dyDescent="0.2">
      <c r="A11390" s="3" t="str" cm="1">
        <f t="array" ref="A11390:B11390">_xlfn.TEXTSPLIT(D11390," - ",TRUE,1)</f>
        <v>2025</v>
      </c>
      <c r="B11390" s="3" t="str">
        <v>9</v>
      </c>
      <c r="C11390" s="3" t="str">
        <f>_xlfn.XLOOKUP(B11390*1,List!A:A,List!B:B,"",0)</f>
        <v>09</v>
      </c>
      <c r="D11390" s="13" t="s">
        <v>7136</v>
      </c>
      <c r="F11390" s="4">
        <v>45901</v>
      </c>
      <c r="G11390" s="5" t="s">
        <v>7341</v>
      </c>
      <c r="H11390" s="3" t="s">
        <v>5290</v>
      </c>
      <c r="I11390" s="3" t="s">
        <v>7342</v>
      </c>
      <c r="J11390" s="3" t="s">
        <v>3465</v>
      </c>
      <c r="K11390" s="3" t="s">
        <v>4766</v>
      </c>
      <c r="L11390" s="18">
        <v>277.52</v>
      </c>
      <c r="M11390" s="18"/>
      <c r="N11390" s="19">
        <v>277.52</v>
      </c>
    </row>
    <row r="11391" spans="1:14" x14ac:dyDescent="0.2">
      <c r="A11391" s="3" t="str" cm="1">
        <f t="array" ref="A11391:B11391">_xlfn.TEXTSPLIT(D11391," - ",TRUE,1)</f>
        <v>2025</v>
      </c>
      <c r="B11391" s="3" t="str">
        <v>9</v>
      </c>
      <c r="C11391" s="3" t="str">
        <f>_xlfn.XLOOKUP(B11391*1,List!A:A,List!B:B,"",0)</f>
        <v>09</v>
      </c>
      <c r="D11391" s="13" t="s">
        <v>7136</v>
      </c>
      <c r="F11391" s="4">
        <v>45910</v>
      </c>
      <c r="G11391" s="5" t="s">
        <v>7386</v>
      </c>
      <c r="H11391" s="3" t="s">
        <v>13</v>
      </c>
      <c r="I11391" s="3" t="s">
        <v>30</v>
      </c>
      <c r="J11391" s="3" t="s">
        <v>228</v>
      </c>
      <c r="K11391" s="3" t="s">
        <v>16</v>
      </c>
      <c r="L11391" s="18"/>
      <c r="M11391" s="18">
        <v>2170</v>
      </c>
      <c r="N11391" s="19">
        <v>-2170</v>
      </c>
    </row>
    <row r="11392" spans="1:14" x14ac:dyDescent="0.2">
      <c r="A11392" s="3" t="str" cm="1">
        <f t="array" ref="A11392:B11392">_xlfn.TEXTSPLIT(D11392," - ",TRUE,1)</f>
        <v>2025</v>
      </c>
      <c r="B11392" s="3" t="str">
        <v>9</v>
      </c>
      <c r="C11392" s="3" t="str">
        <f>_xlfn.XLOOKUP(B11392*1,List!A:A,List!B:B,"",0)</f>
        <v>09</v>
      </c>
      <c r="D11392" s="13" t="s">
        <v>7136</v>
      </c>
      <c r="F11392" s="4">
        <v>45930</v>
      </c>
      <c r="G11392" s="5" t="s">
        <v>7387</v>
      </c>
      <c r="H11392" s="3" t="s">
        <v>27</v>
      </c>
      <c r="I11392" s="3" t="s">
        <v>6298</v>
      </c>
      <c r="J11392" s="3" t="s">
        <v>107</v>
      </c>
      <c r="K11392" s="3" t="s">
        <v>58</v>
      </c>
      <c r="L11392" s="18">
        <v>4810.3599999999997</v>
      </c>
      <c r="M11392" s="18"/>
      <c r="N11392" s="19">
        <v>4810.3599999999997</v>
      </c>
    </row>
    <row r="11393" spans="1:14" x14ac:dyDescent="0.2">
      <c r="A11393" s="3" t="str" cm="1">
        <f t="array" ref="A11393:B11393">_xlfn.TEXTSPLIT(D11393," - ",TRUE,1)</f>
        <v>2025</v>
      </c>
      <c r="B11393" s="3" t="str">
        <v>9</v>
      </c>
      <c r="C11393" s="3" t="str">
        <f>_xlfn.XLOOKUP(B11393*1,List!A:A,List!B:B,"",0)</f>
        <v>09</v>
      </c>
      <c r="D11393" s="13" t="s">
        <v>7136</v>
      </c>
      <c r="F11393" s="4">
        <v>45910</v>
      </c>
      <c r="G11393" s="5" t="s">
        <v>7388</v>
      </c>
      <c r="H11393" s="3" t="s">
        <v>27</v>
      </c>
      <c r="I11393" s="3" t="s">
        <v>6672</v>
      </c>
      <c r="J11393" s="3" t="s">
        <v>107</v>
      </c>
      <c r="K11393" s="3" t="s">
        <v>58</v>
      </c>
      <c r="L11393" s="18"/>
      <c r="M11393" s="18">
        <v>3200</v>
      </c>
      <c r="N11393" s="19">
        <v>-3200</v>
      </c>
    </row>
    <row r="11394" spans="1:14" x14ac:dyDescent="0.2">
      <c r="A11394" s="3" t="str" cm="1">
        <f t="array" ref="A11394:B11394">_xlfn.TEXTSPLIT(D11394," - ",TRUE,1)</f>
        <v>2025</v>
      </c>
      <c r="B11394" s="3" t="str">
        <v>9</v>
      </c>
      <c r="C11394" s="3" t="str">
        <f>_xlfn.XLOOKUP(B11394*1,List!A:A,List!B:B,"",0)</f>
        <v>09</v>
      </c>
      <c r="D11394" s="13" t="s">
        <v>7136</v>
      </c>
      <c r="F11394" s="4">
        <v>45930</v>
      </c>
      <c r="G11394" s="5" t="s">
        <v>7184</v>
      </c>
      <c r="H11394" s="3" t="s">
        <v>27</v>
      </c>
      <c r="I11394" s="3" t="s">
        <v>6298</v>
      </c>
      <c r="J11394" s="3" t="s">
        <v>501</v>
      </c>
      <c r="K11394" s="3" t="s">
        <v>32</v>
      </c>
      <c r="L11394" s="18">
        <v>3275</v>
      </c>
      <c r="M11394" s="18"/>
      <c r="N11394" s="19">
        <v>3275</v>
      </c>
    </row>
    <row r="11395" spans="1:14" x14ac:dyDescent="0.2">
      <c r="A11395" s="3" t="str" cm="1">
        <f t="array" ref="A11395:B11395">_xlfn.TEXTSPLIT(D11395," - ",TRUE,1)</f>
        <v>2025</v>
      </c>
      <c r="B11395" s="3" t="str">
        <v>9</v>
      </c>
      <c r="C11395" s="3" t="str">
        <f>_xlfn.XLOOKUP(B11395*1,List!A:A,List!B:B,"",0)</f>
        <v>09</v>
      </c>
      <c r="D11395" s="13" t="s">
        <v>7136</v>
      </c>
      <c r="F11395" s="4">
        <v>45910</v>
      </c>
      <c r="G11395" s="5" t="s">
        <v>7389</v>
      </c>
      <c r="H11395" s="3" t="s">
        <v>13</v>
      </c>
      <c r="I11395" s="3" t="s">
        <v>6672</v>
      </c>
      <c r="J11395" s="3" t="s">
        <v>594</v>
      </c>
      <c r="K11395" s="3" t="s">
        <v>595</v>
      </c>
      <c r="L11395" s="18">
        <v>2914.8</v>
      </c>
      <c r="M11395" s="18"/>
      <c r="N11395" s="19">
        <v>2914.8</v>
      </c>
    </row>
    <row r="11396" spans="1:14" x14ac:dyDescent="0.2">
      <c r="A11396" s="3" t="str" cm="1">
        <f t="array" ref="A11396:B11396">_xlfn.TEXTSPLIT(D11396," - ",TRUE,1)</f>
        <v>2025</v>
      </c>
      <c r="B11396" s="3" t="str">
        <v>9</v>
      </c>
      <c r="C11396" s="3" t="str">
        <f>_xlfn.XLOOKUP(B11396*1,List!A:A,List!B:B,"",0)</f>
        <v>09</v>
      </c>
      <c r="D11396" s="13" t="s">
        <v>7136</v>
      </c>
      <c r="F11396" s="4">
        <v>45930</v>
      </c>
      <c r="G11396" s="5" t="s">
        <v>7148</v>
      </c>
      <c r="H11396" s="3" t="s">
        <v>27</v>
      </c>
      <c r="I11396" s="3" t="s">
        <v>6298</v>
      </c>
      <c r="J11396" s="3" t="s">
        <v>107</v>
      </c>
      <c r="K11396" s="3" t="s">
        <v>58</v>
      </c>
      <c r="L11396" s="18">
        <v>3200</v>
      </c>
      <c r="M11396" s="18"/>
      <c r="N11396" s="19">
        <v>3200</v>
      </c>
    </row>
    <row r="11397" spans="1:14" x14ac:dyDescent="0.2">
      <c r="A11397" s="3" t="str" cm="1">
        <f t="array" ref="A11397:B11397">_xlfn.TEXTSPLIT(D11397," - ",TRUE,1)</f>
        <v>2025</v>
      </c>
      <c r="B11397" s="3" t="str">
        <v>9</v>
      </c>
      <c r="C11397" s="3" t="str">
        <f>_xlfn.XLOOKUP(B11397*1,List!A:A,List!B:B,"",0)</f>
        <v>09</v>
      </c>
      <c r="D11397" s="13" t="s">
        <v>7136</v>
      </c>
      <c r="F11397" s="4">
        <v>45910</v>
      </c>
      <c r="G11397" s="5" t="s">
        <v>7390</v>
      </c>
      <c r="H11397" s="3" t="s">
        <v>13</v>
      </c>
      <c r="I11397" s="3" t="s">
        <v>6672</v>
      </c>
      <c r="J11397" s="3" t="s">
        <v>107</v>
      </c>
      <c r="K11397" s="3" t="s">
        <v>58</v>
      </c>
      <c r="L11397" s="18">
        <v>4810.3599999999997</v>
      </c>
      <c r="M11397" s="18"/>
      <c r="N11397" s="19">
        <v>4810.3599999999997</v>
      </c>
    </row>
    <row r="11398" spans="1:14" x14ac:dyDescent="0.2">
      <c r="A11398" s="3" t="str" cm="1">
        <f t="array" ref="A11398:B11398">_xlfn.TEXTSPLIT(D11398," - ",TRUE,1)</f>
        <v>2025</v>
      </c>
      <c r="B11398" s="3" t="str">
        <v>9</v>
      </c>
      <c r="C11398" s="3" t="str">
        <f>_xlfn.XLOOKUP(B11398*1,List!A:A,List!B:B,"",0)</f>
        <v>09</v>
      </c>
      <c r="D11398" s="13" t="s">
        <v>7136</v>
      </c>
      <c r="F11398" s="4">
        <v>45930</v>
      </c>
      <c r="G11398" s="5" t="s">
        <v>7391</v>
      </c>
      <c r="H11398" s="3" t="s">
        <v>13</v>
      </c>
      <c r="I11398" s="3" t="s">
        <v>6298</v>
      </c>
      <c r="J11398" s="3" t="s">
        <v>254</v>
      </c>
      <c r="K11398" s="3" t="s">
        <v>16</v>
      </c>
      <c r="L11398" s="18"/>
      <c r="M11398" s="18">
        <v>2810.7</v>
      </c>
      <c r="N11398" s="19">
        <v>-2810.7</v>
      </c>
    </row>
    <row r="11399" spans="1:14" x14ac:dyDescent="0.2">
      <c r="A11399" s="3" t="str" cm="1">
        <f t="array" ref="A11399:B11399">_xlfn.TEXTSPLIT(D11399," - ",TRUE,1)</f>
        <v>2025</v>
      </c>
      <c r="B11399" s="3" t="str">
        <v>9</v>
      </c>
      <c r="C11399" s="3" t="str">
        <f>_xlfn.XLOOKUP(B11399*1,List!A:A,List!B:B,"",0)</f>
        <v>09</v>
      </c>
      <c r="D11399" s="13" t="s">
        <v>7136</v>
      </c>
      <c r="F11399" s="4">
        <v>45930</v>
      </c>
      <c r="G11399" s="5" t="s">
        <v>7392</v>
      </c>
      <c r="H11399" s="3" t="s">
        <v>27</v>
      </c>
      <c r="I11399" s="3" t="s">
        <v>6298</v>
      </c>
      <c r="J11399" s="3" t="s">
        <v>479</v>
      </c>
      <c r="K11399" s="3" t="s">
        <v>215</v>
      </c>
      <c r="L11399" s="18">
        <v>4100</v>
      </c>
      <c r="M11399" s="18"/>
      <c r="N11399" s="19">
        <v>4100</v>
      </c>
    </row>
    <row r="11400" spans="1:14" x14ac:dyDescent="0.2">
      <c r="A11400" s="3" t="str" cm="1">
        <f t="array" ref="A11400:B11400">_xlfn.TEXTSPLIT(D11400," - ",TRUE,1)</f>
        <v>2025</v>
      </c>
      <c r="B11400" s="3" t="str">
        <v>9</v>
      </c>
      <c r="C11400" s="3" t="str">
        <f>_xlfn.XLOOKUP(B11400*1,List!A:A,List!B:B,"",0)</f>
        <v>09</v>
      </c>
      <c r="D11400" s="13" t="s">
        <v>7136</v>
      </c>
      <c r="F11400" s="4">
        <v>45930</v>
      </c>
      <c r="G11400" s="5" t="s">
        <v>7393</v>
      </c>
      <c r="H11400" s="3" t="s">
        <v>27</v>
      </c>
      <c r="I11400" s="3" t="s">
        <v>6298</v>
      </c>
      <c r="J11400" s="3" t="s">
        <v>5493</v>
      </c>
      <c r="K11400" s="3" t="s">
        <v>4742</v>
      </c>
      <c r="L11400" s="18">
        <v>2500</v>
      </c>
      <c r="M11400" s="18"/>
      <c r="N11400" s="19">
        <v>2500</v>
      </c>
    </row>
    <row r="11401" spans="1:14" x14ac:dyDescent="0.2">
      <c r="A11401" s="3" t="str" cm="1">
        <f t="array" ref="A11401:B11401">_xlfn.TEXTSPLIT(D11401," - ",TRUE,1)</f>
        <v>2025</v>
      </c>
      <c r="B11401" s="3" t="str">
        <v>9</v>
      </c>
      <c r="C11401" s="3" t="str">
        <f>_xlfn.XLOOKUP(B11401*1,List!A:A,List!B:B,"",0)</f>
        <v>09</v>
      </c>
      <c r="D11401" s="13" t="s">
        <v>7136</v>
      </c>
      <c r="F11401" s="4">
        <v>45910</v>
      </c>
      <c r="G11401" s="5" t="s">
        <v>7316</v>
      </c>
      <c r="H11401" s="3" t="s">
        <v>27</v>
      </c>
      <c r="I11401" s="3" t="s">
        <v>6672</v>
      </c>
      <c r="J11401" s="3" t="s">
        <v>893</v>
      </c>
      <c r="K11401" s="3" t="s">
        <v>16</v>
      </c>
      <c r="L11401" s="18"/>
      <c r="M11401" s="18">
        <v>2082</v>
      </c>
      <c r="N11401" s="19">
        <v>-2082</v>
      </c>
    </row>
    <row r="11402" spans="1:14" x14ac:dyDescent="0.2">
      <c r="A11402" s="3" t="str" cm="1">
        <f t="array" ref="A11402:B11402">_xlfn.TEXTSPLIT(D11402," - ",TRUE,1)</f>
        <v>2025</v>
      </c>
      <c r="B11402" s="3" t="str">
        <v>9</v>
      </c>
      <c r="C11402" s="3" t="str">
        <f>_xlfn.XLOOKUP(B11402*1,List!A:A,List!B:B,"",0)</f>
        <v>09</v>
      </c>
      <c r="D11402" s="13" t="s">
        <v>7136</v>
      </c>
      <c r="F11402" s="4">
        <v>45910</v>
      </c>
      <c r="G11402" s="5" t="s">
        <v>7144</v>
      </c>
      <c r="H11402" s="3" t="s">
        <v>13</v>
      </c>
      <c r="I11402" s="3" t="s">
        <v>6672</v>
      </c>
      <c r="J11402" s="3" t="s">
        <v>5606</v>
      </c>
      <c r="K11402" s="3" t="s">
        <v>112</v>
      </c>
      <c r="L11402" s="18">
        <v>2053.7399999999998</v>
      </c>
      <c r="M11402" s="18"/>
      <c r="N11402" s="19">
        <v>2053.7399999999998</v>
      </c>
    </row>
    <row r="11403" spans="1:14" x14ac:dyDescent="0.2">
      <c r="A11403" s="3" t="str" cm="1">
        <f t="array" ref="A11403:B11403">_xlfn.TEXTSPLIT(D11403," - ",TRUE,1)</f>
        <v>2025</v>
      </c>
      <c r="B11403" s="3" t="str">
        <v>9</v>
      </c>
      <c r="C11403" s="3" t="str">
        <f>_xlfn.XLOOKUP(B11403*1,List!A:A,List!B:B,"",0)</f>
        <v>09</v>
      </c>
      <c r="D11403" s="13" t="s">
        <v>7136</v>
      </c>
      <c r="F11403" s="4">
        <v>45926</v>
      </c>
      <c r="G11403" s="5" t="s">
        <v>7394</v>
      </c>
      <c r="H11403" s="3" t="s">
        <v>13</v>
      </c>
      <c r="I11403" s="3" t="s">
        <v>30</v>
      </c>
      <c r="J11403" s="3" t="s">
        <v>819</v>
      </c>
      <c r="K11403" s="3" t="s">
        <v>96</v>
      </c>
      <c r="L11403" s="18">
        <v>938.71</v>
      </c>
      <c r="M11403" s="18"/>
      <c r="N11403" s="19">
        <v>938.71</v>
      </c>
    </row>
    <row r="11404" spans="1:14" x14ac:dyDescent="0.2">
      <c r="A11404" s="3" t="str" cm="1">
        <f t="array" ref="A11404:B11404">_xlfn.TEXTSPLIT(D11404," - ",TRUE,1)</f>
        <v>2025</v>
      </c>
      <c r="B11404" s="3" t="str">
        <v>9</v>
      </c>
      <c r="C11404" s="3" t="str">
        <f>_xlfn.XLOOKUP(B11404*1,List!A:A,List!B:B,"",0)</f>
        <v>09</v>
      </c>
      <c r="D11404" s="13" t="s">
        <v>7136</v>
      </c>
      <c r="F11404" s="4">
        <v>45930</v>
      </c>
      <c r="G11404" s="5" t="s">
        <v>7185</v>
      </c>
      <c r="H11404" s="3" t="s">
        <v>13</v>
      </c>
      <c r="I11404" s="3" t="s">
        <v>6298</v>
      </c>
      <c r="J11404" s="3" t="s">
        <v>903</v>
      </c>
      <c r="K11404" s="3" t="s">
        <v>5594</v>
      </c>
      <c r="L11404" s="18"/>
      <c r="M11404" s="18">
        <v>2650</v>
      </c>
      <c r="N11404" s="19">
        <v>-2650</v>
      </c>
    </row>
    <row r="11405" spans="1:14" x14ac:dyDescent="0.2">
      <c r="A11405" s="3" t="str" cm="1">
        <f t="array" ref="A11405:B11405">_xlfn.TEXTSPLIT(D11405," - ",TRUE,1)</f>
        <v>2025</v>
      </c>
      <c r="B11405" s="3" t="str">
        <v>9</v>
      </c>
      <c r="C11405" s="3" t="str">
        <f>_xlfn.XLOOKUP(B11405*1,List!A:A,List!B:B,"",0)</f>
        <v>09</v>
      </c>
      <c r="D11405" s="13" t="s">
        <v>7136</v>
      </c>
      <c r="F11405" s="4">
        <v>45887</v>
      </c>
      <c r="G11405" s="5" t="s">
        <v>7310</v>
      </c>
      <c r="H11405" s="3" t="s">
        <v>400</v>
      </c>
      <c r="I11405" s="3" t="s">
        <v>7311</v>
      </c>
      <c r="J11405" s="3" t="s">
        <v>422</v>
      </c>
      <c r="K11405" s="3" t="s">
        <v>402</v>
      </c>
      <c r="L11405" s="18">
        <v>72.5</v>
      </c>
      <c r="M11405" s="18"/>
      <c r="N11405" s="19">
        <v>72.5</v>
      </c>
    </row>
    <row r="11406" spans="1:14" x14ac:dyDescent="0.2">
      <c r="A11406" s="3" t="str" cm="1">
        <f t="array" ref="A11406:B11406">_xlfn.TEXTSPLIT(D11406," - ",TRUE,1)</f>
        <v>2025</v>
      </c>
      <c r="B11406" s="3" t="str">
        <v>9</v>
      </c>
      <c r="C11406" s="3" t="str">
        <f>_xlfn.XLOOKUP(B11406*1,List!A:A,List!B:B,"",0)</f>
        <v>09</v>
      </c>
      <c r="D11406" s="13" t="s">
        <v>7136</v>
      </c>
      <c r="F11406" s="4">
        <v>45930</v>
      </c>
      <c r="G11406" s="5" t="s">
        <v>7395</v>
      </c>
      <c r="H11406" s="3" t="s">
        <v>13</v>
      </c>
      <c r="I11406" s="3" t="s">
        <v>6298</v>
      </c>
      <c r="J11406" s="3" t="s">
        <v>162</v>
      </c>
      <c r="K11406" s="3" t="s">
        <v>163</v>
      </c>
      <c r="L11406" s="18"/>
      <c r="M11406" s="18">
        <v>3747.6</v>
      </c>
      <c r="N11406" s="19">
        <v>-3747.6</v>
      </c>
    </row>
    <row r="11407" spans="1:14" x14ac:dyDescent="0.2">
      <c r="A11407" s="3" t="str" cm="1">
        <f t="array" ref="A11407:B11407">_xlfn.TEXTSPLIT(D11407," - ",TRUE,1)</f>
        <v>2025</v>
      </c>
      <c r="B11407" s="3" t="str">
        <v>9</v>
      </c>
      <c r="C11407" s="3" t="str">
        <f>_xlfn.XLOOKUP(B11407*1,List!A:A,List!B:B,"",0)</f>
        <v>09</v>
      </c>
      <c r="D11407" s="13" t="s">
        <v>7136</v>
      </c>
      <c r="F11407" s="4">
        <v>45910</v>
      </c>
      <c r="G11407" s="5" t="s">
        <v>7396</v>
      </c>
      <c r="H11407" s="3" t="s">
        <v>13</v>
      </c>
      <c r="I11407" s="3" t="s">
        <v>6672</v>
      </c>
      <c r="J11407" s="3" t="s">
        <v>206</v>
      </c>
      <c r="K11407" s="3" t="s">
        <v>16</v>
      </c>
      <c r="L11407" s="18">
        <v>2250</v>
      </c>
      <c r="M11407" s="18"/>
      <c r="N11407" s="19">
        <v>2250</v>
      </c>
    </row>
    <row r="11408" spans="1:14" x14ac:dyDescent="0.2">
      <c r="A11408" s="3" t="str" cm="1">
        <f t="array" ref="A11408:B11408">_xlfn.TEXTSPLIT(D11408," - ",TRUE,1)</f>
        <v>2025</v>
      </c>
      <c r="B11408" s="3" t="str">
        <v>9</v>
      </c>
      <c r="C11408" s="3" t="str">
        <f>_xlfn.XLOOKUP(B11408*1,List!A:A,List!B:B,"",0)</f>
        <v>09</v>
      </c>
      <c r="D11408" s="13" t="s">
        <v>7136</v>
      </c>
      <c r="F11408" s="4">
        <v>45926</v>
      </c>
      <c r="G11408" s="5" t="s">
        <v>7397</v>
      </c>
      <c r="H11408" s="3" t="s">
        <v>455</v>
      </c>
      <c r="I11408" s="3" t="s">
        <v>7398</v>
      </c>
      <c r="K11408" s="3" t="s">
        <v>737</v>
      </c>
      <c r="L11408" s="18"/>
      <c r="M11408" s="18">
        <v>6721</v>
      </c>
      <c r="N11408" s="19">
        <v>-6721</v>
      </c>
    </row>
    <row r="11409" spans="1:14" x14ac:dyDescent="0.2">
      <c r="A11409" s="3" t="str" cm="1">
        <f t="array" ref="A11409:B11409">_xlfn.TEXTSPLIT(D11409," - ",TRUE,1)</f>
        <v>2025</v>
      </c>
      <c r="B11409" s="3" t="str">
        <v>9</v>
      </c>
      <c r="C11409" s="3" t="str">
        <f>_xlfn.XLOOKUP(B11409*1,List!A:A,List!B:B,"",0)</f>
        <v>09</v>
      </c>
      <c r="D11409" s="13" t="s">
        <v>7136</v>
      </c>
      <c r="F11409" s="4">
        <v>45901</v>
      </c>
      <c r="G11409" s="5" t="s">
        <v>7399</v>
      </c>
      <c r="H11409" s="3" t="s">
        <v>181</v>
      </c>
      <c r="I11409" s="3" t="s">
        <v>7400</v>
      </c>
      <c r="K11409" s="3" t="s">
        <v>4766</v>
      </c>
      <c r="L11409" s="18"/>
      <c r="M11409" s="18">
        <v>3055.09</v>
      </c>
      <c r="N11409" s="19">
        <v>-3055.09</v>
      </c>
    </row>
    <row r="11410" spans="1:14" x14ac:dyDescent="0.2">
      <c r="A11410" s="3" t="str" cm="1">
        <f t="array" ref="A11410:B11410">_xlfn.TEXTSPLIT(D11410," - ",TRUE,1)</f>
        <v>2025</v>
      </c>
      <c r="B11410" s="3" t="str">
        <v>9</v>
      </c>
      <c r="C11410" s="3" t="str">
        <f>_xlfn.XLOOKUP(B11410*1,List!A:A,List!B:B,"",0)</f>
        <v>09</v>
      </c>
      <c r="D11410" s="13" t="s">
        <v>7136</v>
      </c>
      <c r="F11410" s="4">
        <v>45910</v>
      </c>
      <c r="G11410" s="5" t="s">
        <v>7401</v>
      </c>
      <c r="H11410" s="3" t="s">
        <v>13</v>
      </c>
      <c r="I11410" s="3" t="s">
        <v>30</v>
      </c>
      <c r="J11410" s="3" t="s">
        <v>6544</v>
      </c>
      <c r="K11410" s="3" t="s">
        <v>445</v>
      </c>
      <c r="L11410" s="18"/>
      <c r="M11410" s="18">
        <v>1600</v>
      </c>
      <c r="N11410" s="19">
        <v>-1600</v>
      </c>
    </row>
    <row r="11411" spans="1:14" x14ac:dyDescent="0.2">
      <c r="A11411" s="3" t="str" cm="1">
        <f t="array" ref="A11411:B11411">_xlfn.TEXTSPLIT(D11411," - ",TRUE,1)</f>
        <v>2025</v>
      </c>
      <c r="B11411" s="3" t="str">
        <v>9</v>
      </c>
      <c r="C11411" s="3" t="str">
        <f>_xlfn.XLOOKUP(B11411*1,List!A:A,List!B:B,"",0)</f>
        <v>09</v>
      </c>
      <c r="D11411" s="13" t="s">
        <v>7136</v>
      </c>
      <c r="F11411" s="4">
        <v>45910</v>
      </c>
      <c r="G11411" s="5" t="s">
        <v>7402</v>
      </c>
      <c r="H11411" s="3" t="s">
        <v>13</v>
      </c>
      <c r="I11411" s="3" t="s">
        <v>6672</v>
      </c>
      <c r="J11411" s="3" t="s">
        <v>2030</v>
      </c>
      <c r="K11411" s="3" t="s">
        <v>91</v>
      </c>
      <c r="L11411" s="18">
        <v>2550</v>
      </c>
      <c r="M11411" s="18"/>
      <c r="N11411" s="19">
        <v>2550</v>
      </c>
    </row>
    <row r="11412" spans="1:14" x14ac:dyDescent="0.2">
      <c r="A11412" s="3" t="str" cm="1">
        <f t="array" ref="A11412:B11412">_xlfn.TEXTSPLIT(D11412," - ",TRUE,1)</f>
        <v>2025</v>
      </c>
      <c r="B11412" s="3" t="str">
        <v>9</v>
      </c>
      <c r="C11412" s="3" t="str">
        <f>_xlfn.XLOOKUP(B11412*1,List!A:A,List!B:B,"",0)</f>
        <v>09</v>
      </c>
      <c r="D11412" s="13" t="s">
        <v>7136</v>
      </c>
      <c r="F11412" s="4">
        <v>45930</v>
      </c>
      <c r="G11412" s="5" t="s">
        <v>7403</v>
      </c>
      <c r="H11412" s="3" t="s">
        <v>27</v>
      </c>
      <c r="I11412" s="3" t="s">
        <v>6298</v>
      </c>
      <c r="J11412" s="3" t="s">
        <v>40</v>
      </c>
      <c r="K11412" s="3" t="s">
        <v>41</v>
      </c>
      <c r="L11412" s="18">
        <v>2234.29</v>
      </c>
      <c r="M11412" s="18"/>
      <c r="N11412" s="19">
        <v>2234.29</v>
      </c>
    </row>
    <row r="11413" spans="1:14" x14ac:dyDescent="0.2">
      <c r="A11413" s="3" t="str" cm="1">
        <f t="array" ref="A11413:B11413">_xlfn.TEXTSPLIT(D11413," - ",TRUE,1)</f>
        <v>2025</v>
      </c>
      <c r="B11413" s="3" t="str">
        <v>9</v>
      </c>
      <c r="C11413" s="3" t="str">
        <f>_xlfn.XLOOKUP(B11413*1,List!A:A,List!B:B,"",0)</f>
        <v>09</v>
      </c>
      <c r="D11413" s="13" t="s">
        <v>7136</v>
      </c>
      <c r="F11413" s="4">
        <v>45910</v>
      </c>
      <c r="G11413" s="5" t="s">
        <v>7404</v>
      </c>
      <c r="H11413" s="3" t="s">
        <v>27</v>
      </c>
      <c r="I11413" s="3" t="s">
        <v>6672</v>
      </c>
      <c r="J11413" s="3" t="s">
        <v>863</v>
      </c>
      <c r="K11413" s="3" t="s">
        <v>71</v>
      </c>
      <c r="L11413" s="18"/>
      <c r="M11413" s="18">
        <v>2196.5100000000002</v>
      </c>
      <c r="N11413" s="19">
        <v>-2196.5100000000002</v>
      </c>
    </row>
    <row r="11414" spans="1:14" x14ac:dyDescent="0.2">
      <c r="A11414" s="3" t="str" cm="1">
        <f t="array" ref="A11414:B11414">_xlfn.TEXTSPLIT(D11414," - ",TRUE,1)</f>
        <v>2025</v>
      </c>
      <c r="B11414" s="3" t="str">
        <v>9</v>
      </c>
      <c r="C11414" s="3" t="str">
        <f>_xlfn.XLOOKUP(B11414*1,List!A:A,List!B:B,"",0)</f>
        <v>09</v>
      </c>
      <c r="D11414" s="13" t="s">
        <v>7136</v>
      </c>
      <c r="F11414" s="4">
        <v>45930</v>
      </c>
      <c r="G11414" s="5" t="s">
        <v>7405</v>
      </c>
      <c r="H11414" s="3" t="s">
        <v>13</v>
      </c>
      <c r="I11414" s="3" t="s">
        <v>6298</v>
      </c>
      <c r="J11414" s="3" t="s">
        <v>60</v>
      </c>
      <c r="K11414" s="3" t="s">
        <v>2479</v>
      </c>
      <c r="L11414" s="18"/>
      <c r="M11414" s="18">
        <v>3800</v>
      </c>
      <c r="N11414" s="19">
        <v>-3800</v>
      </c>
    </row>
    <row r="11415" spans="1:14" x14ac:dyDescent="0.2">
      <c r="A11415" s="3" t="str" cm="1">
        <f t="array" ref="A11415:B11415">_xlfn.TEXTSPLIT(D11415," - ",TRUE,1)</f>
        <v>2025</v>
      </c>
      <c r="B11415" s="3" t="str">
        <v>9</v>
      </c>
      <c r="C11415" s="3" t="str">
        <f>_xlfn.XLOOKUP(B11415*1,List!A:A,List!B:B,"",0)</f>
        <v>09</v>
      </c>
      <c r="D11415" s="13" t="s">
        <v>7136</v>
      </c>
      <c r="F11415" s="4">
        <v>45930</v>
      </c>
      <c r="G11415" s="5" t="s">
        <v>7406</v>
      </c>
      <c r="H11415" s="3" t="s">
        <v>27</v>
      </c>
      <c r="I11415" s="3" t="s">
        <v>6298</v>
      </c>
      <c r="J11415" s="3" t="s">
        <v>195</v>
      </c>
      <c r="K11415" s="3" t="s">
        <v>196</v>
      </c>
      <c r="L11415" s="18">
        <v>1976.86</v>
      </c>
      <c r="M11415" s="18"/>
      <c r="N11415" s="19">
        <v>1976.86</v>
      </c>
    </row>
    <row r="11416" spans="1:14" x14ac:dyDescent="0.2">
      <c r="A11416" s="3" t="str" cm="1">
        <f t="array" ref="A11416:B11416">_xlfn.TEXTSPLIT(D11416," - ",TRUE,1)</f>
        <v>2025</v>
      </c>
      <c r="B11416" s="3" t="str">
        <v>9</v>
      </c>
      <c r="C11416" s="3" t="str">
        <f>_xlfn.XLOOKUP(B11416*1,List!A:A,List!B:B,"",0)</f>
        <v>09</v>
      </c>
      <c r="D11416" s="13" t="s">
        <v>7136</v>
      </c>
      <c r="F11416" s="4">
        <v>45910</v>
      </c>
      <c r="G11416" s="5" t="s">
        <v>7407</v>
      </c>
      <c r="H11416" s="3" t="s">
        <v>27</v>
      </c>
      <c r="I11416" s="3" t="s">
        <v>6672</v>
      </c>
      <c r="J11416" s="3" t="s">
        <v>323</v>
      </c>
      <c r="K11416" s="3" t="s">
        <v>35</v>
      </c>
      <c r="L11416" s="18"/>
      <c r="M11416" s="18">
        <v>2498.54</v>
      </c>
      <c r="N11416" s="19">
        <v>-2498.54</v>
      </c>
    </row>
    <row r="11417" spans="1:14" x14ac:dyDescent="0.2">
      <c r="A11417" s="3" t="str" cm="1">
        <f t="array" ref="A11417:B11417">_xlfn.TEXTSPLIT(D11417," - ",TRUE,1)</f>
        <v>2025</v>
      </c>
      <c r="B11417" s="3" t="str">
        <v>9</v>
      </c>
      <c r="C11417" s="3" t="str">
        <f>_xlfn.XLOOKUP(B11417*1,List!A:A,List!B:B,"",0)</f>
        <v>09</v>
      </c>
      <c r="D11417" s="13" t="s">
        <v>7136</v>
      </c>
      <c r="F11417" s="4">
        <v>45910</v>
      </c>
      <c r="G11417" s="5" t="s">
        <v>7402</v>
      </c>
      <c r="H11417" s="3" t="s">
        <v>27</v>
      </c>
      <c r="I11417" s="3" t="s">
        <v>6672</v>
      </c>
      <c r="J11417" s="3" t="s">
        <v>2030</v>
      </c>
      <c r="K11417" s="3" t="s">
        <v>91</v>
      </c>
      <c r="L11417" s="18"/>
      <c r="M11417" s="18">
        <v>2550</v>
      </c>
      <c r="N11417" s="19">
        <v>-2550</v>
      </c>
    </row>
    <row r="11418" spans="1:14" x14ac:dyDescent="0.2">
      <c r="A11418" s="3" t="str" cm="1">
        <f t="array" ref="A11418:B11418">_xlfn.TEXTSPLIT(D11418," - ",TRUE,1)</f>
        <v>2025</v>
      </c>
      <c r="B11418" s="3" t="str">
        <v>9</v>
      </c>
      <c r="C11418" s="3" t="str">
        <f>_xlfn.XLOOKUP(B11418*1,List!A:A,List!B:B,"",0)</f>
        <v>09</v>
      </c>
      <c r="D11418" s="13" t="s">
        <v>7136</v>
      </c>
      <c r="F11418" s="4">
        <v>45910</v>
      </c>
      <c r="G11418" s="5" t="s">
        <v>7408</v>
      </c>
      <c r="H11418" s="3" t="s">
        <v>27</v>
      </c>
      <c r="I11418" s="3" t="s">
        <v>6672</v>
      </c>
      <c r="J11418" s="3" t="s">
        <v>323</v>
      </c>
      <c r="K11418" s="3" t="s">
        <v>35</v>
      </c>
      <c r="L11418" s="18"/>
      <c r="M11418" s="18">
        <v>2909.6</v>
      </c>
      <c r="N11418" s="19">
        <v>-2909.6</v>
      </c>
    </row>
    <row r="11419" spans="1:14" x14ac:dyDescent="0.2">
      <c r="A11419" s="3" t="str" cm="1">
        <f t="array" ref="A11419:B11419">_xlfn.TEXTSPLIT(D11419," - ",TRUE,1)</f>
        <v>2025</v>
      </c>
      <c r="B11419" s="3" t="str">
        <v>9</v>
      </c>
      <c r="C11419" s="3" t="str">
        <f>_xlfn.XLOOKUP(B11419*1,List!A:A,List!B:B,"",0)</f>
        <v>09</v>
      </c>
      <c r="D11419" s="13" t="s">
        <v>7136</v>
      </c>
      <c r="F11419" s="4">
        <v>45930</v>
      </c>
      <c r="G11419" s="5" t="s">
        <v>7409</v>
      </c>
      <c r="H11419" s="3" t="s">
        <v>27</v>
      </c>
      <c r="I11419" s="3" t="s">
        <v>6298</v>
      </c>
      <c r="J11419" s="3" t="s">
        <v>435</v>
      </c>
      <c r="K11419" s="3" t="s">
        <v>16</v>
      </c>
      <c r="L11419" s="18">
        <v>1952.46</v>
      </c>
      <c r="M11419" s="18"/>
      <c r="N11419" s="19">
        <v>1952.46</v>
      </c>
    </row>
    <row r="11420" spans="1:14" x14ac:dyDescent="0.2">
      <c r="A11420" s="3" t="str" cm="1">
        <f t="array" ref="A11420:B11420">_xlfn.TEXTSPLIT(D11420," - ",TRUE,1)</f>
        <v>2025</v>
      </c>
      <c r="B11420" s="3" t="str">
        <v>9</v>
      </c>
      <c r="C11420" s="3" t="str">
        <f>_xlfn.XLOOKUP(B11420*1,List!A:A,List!B:B,"",0)</f>
        <v>09</v>
      </c>
      <c r="D11420" s="13" t="s">
        <v>7136</v>
      </c>
      <c r="F11420" s="4">
        <v>45929</v>
      </c>
      <c r="G11420" s="5" t="s">
        <v>7410</v>
      </c>
      <c r="H11420" s="3" t="s">
        <v>13</v>
      </c>
      <c r="I11420" s="3" t="s">
        <v>30</v>
      </c>
      <c r="J11420" s="3" t="s">
        <v>361</v>
      </c>
      <c r="K11420" s="3" t="s">
        <v>362</v>
      </c>
      <c r="L11420" s="18">
        <v>1900</v>
      </c>
      <c r="M11420" s="18"/>
      <c r="N11420" s="19">
        <v>1900</v>
      </c>
    </row>
    <row r="11421" spans="1:14" x14ac:dyDescent="0.2">
      <c r="A11421" s="3" t="str" cm="1">
        <f t="array" ref="A11421:B11421">_xlfn.TEXTSPLIT(D11421," - ",TRUE,1)</f>
        <v>2025</v>
      </c>
      <c r="B11421" s="3" t="str">
        <v>9</v>
      </c>
      <c r="C11421" s="3" t="str">
        <f>_xlfn.XLOOKUP(B11421*1,List!A:A,List!B:B,"",0)</f>
        <v>09</v>
      </c>
      <c r="D11421" s="13" t="s">
        <v>7136</v>
      </c>
      <c r="F11421" s="4">
        <v>45930</v>
      </c>
      <c r="G11421" s="5" t="s">
        <v>7411</v>
      </c>
      <c r="H11421" s="3" t="s">
        <v>13</v>
      </c>
      <c r="I11421" s="3" t="s">
        <v>6298</v>
      </c>
      <c r="J11421" s="3" t="s">
        <v>422</v>
      </c>
      <c r="K11421" s="3" t="s">
        <v>249</v>
      </c>
      <c r="L11421" s="18"/>
      <c r="M11421" s="18">
        <v>3608.8</v>
      </c>
      <c r="N11421" s="19">
        <v>-3608.8</v>
      </c>
    </row>
    <row r="11422" spans="1:14" x14ac:dyDescent="0.2">
      <c r="A11422" s="3" t="str" cm="1">
        <f t="array" ref="A11422:B11422">_xlfn.TEXTSPLIT(D11422," - ",TRUE,1)</f>
        <v>2025</v>
      </c>
      <c r="B11422" s="3" t="str">
        <v>9</v>
      </c>
      <c r="C11422" s="3" t="str">
        <f>_xlfn.XLOOKUP(B11422*1,List!A:A,List!B:B,"",0)</f>
        <v>09</v>
      </c>
      <c r="D11422" s="13" t="s">
        <v>7136</v>
      </c>
      <c r="F11422" s="4">
        <v>45910</v>
      </c>
      <c r="G11422" s="5" t="s">
        <v>7412</v>
      </c>
      <c r="H11422" s="3" t="s">
        <v>27</v>
      </c>
      <c r="I11422" s="3" t="s">
        <v>4577</v>
      </c>
      <c r="J11422" s="3" t="s">
        <v>3465</v>
      </c>
      <c r="K11422" s="3" t="s">
        <v>362</v>
      </c>
      <c r="L11422" s="18">
        <v>1900</v>
      </c>
      <c r="M11422" s="18"/>
      <c r="N11422" s="19">
        <v>1900</v>
      </c>
    </row>
    <row r="11423" spans="1:14" x14ac:dyDescent="0.2">
      <c r="A11423" s="3" t="str" cm="1">
        <f t="array" ref="A11423:B11423">_xlfn.TEXTSPLIT(D11423," - ",TRUE,1)</f>
        <v>2025</v>
      </c>
      <c r="B11423" s="3" t="str">
        <v>9</v>
      </c>
      <c r="C11423" s="3" t="str">
        <f>_xlfn.XLOOKUP(B11423*1,List!A:A,List!B:B,"",0)</f>
        <v>09</v>
      </c>
      <c r="D11423" s="13" t="s">
        <v>7136</v>
      </c>
      <c r="F11423" s="4">
        <v>45901</v>
      </c>
      <c r="G11423" s="5" t="s">
        <v>7372</v>
      </c>
      <c r="H11423" s="3" t="s">
        <v>181</v>
      </c>
      <c r="I11423" s="3" t="s">
        <v>7373</v>
      </c>
      <c r="K11423" s="3" t="s">
        <v>4766</v>
      </c>
      <c r="L11423" s="18"/>
      <c r="M11423" s="18">
        <v>3055.09</v>
      </c>
      <c r="N11423" s="19">
        <v>-3055.09</v>
      </c>
    </row>
    <row r="11424" spans="1:14" x14ac:dyDescent="0.2">
      <c r="A11424" s="3" t="str" cm="1">
        <f t="array" ref="A11424:B11424">_xlfn.TEXTSPLIT(D11424," - ",TRUE,1)</f>
        <v>2025</v>
      </c>
      <c r="B11424" s="3" t="str">
        <v>9</v>
      </c>
      <c r="C11424" s="3" t="str">
        <f>_xlfn.XLOOKUP(B11424*1,List!A:A,List!B:B,"",0)</f>
        <v>09</v>
      </c>
      <c r="D11424" s="13" t="s">
        <v>7136</v>
      </c>
      <c r="F11424" s="4">
        <v>45910</v>
      </c>
      <c r="G11424" s="5" t="s">
        <v>7159</v>
      </c>
      <c r="H11424" s="3" t="s">
        <v>13</v>
      </c>
      <c r="I11424" s="3" t="s">
        <v>6672</v>
      </c>
      <c r="J11424" s="3" t="s">
        <v>144</v>
      </c>
      <c r="K11424" s="3" t="s">
        <v>3793</v>
      </c>
      <c r="L11424" s="18">
        <v>2650</v>
      </c>
      <c r="M11424" s="18"/>
      <c r="N11424" s="19">
        <v>2650</v>
      </c>
    </row>
    <row r="11425" spans="1:14" x14ac:dyDescent="0.2">
      <c r="A11425" s="3" t="str" cm="1">
        <f t="array" ref="A11425:B11425">_xlfn.TEXTSPLIT(D11425," - ",TRUE,1)</f>
        <v>2025</v>
      </c>
      <c r="B11425" s="3" t="str">
        <v>9</v>
      </c>
      <c r="C11425" s="3" t="str">
        <f>_xlfn.XLOOKUP(B11425*1,List!A:A,List!B:B,"",0)</f>
        <v>09</v>
      </c>
      <c r="D11425" s="13" t="s">
        <v>7136</v>
      </c>
      <c r="F11425" s="4">
        <v>45930</v>
      </c>
      <c r="G11425" s="5" t="s">
        <v>7413</v>
      </c>
      <c r="H11425" s="3" t="s">
        <v>27</v>
      </c>
      <c r="I11425" s="3" t="s">
        <v>6298</v>
      </c>
      <c r="J11425" s="3" t="s">
        <v>186</v>
      </c>
      <c r="K11425" s="3" t="s">
        <v>301</v>
      </c>
      <c r="L11425" s="18">
        <v>1829.53</v>
      </c>
      <c r="M11425" s="18"/>
      <c r="N11425" s="19">
        <v>1829.53</v>
      </c>
    </row>
    <row r="11426" spans="1:14" x14ac:dyDescent="0.2">
      <c r="A11426" s="3" t="str" cm="1">
        <f t="array" ref="A11426:B11426">_xlfn.TEXTSPLIT(D11426," - ",TRUE,1)</f>
        <v>2025</v>
      </c>
      <c r="B11426" s="3" t="str">
        <v>9</v>
      </c>
      <c r="C11426" s="3" t="str">
        <f>_xlfn.XLOOKUP(B11426*1,List!A:A,List!B:B,"",0)</f>
        <v>09</v>
      </c>
      <c r="D11426" s="13" t="s">
        <v>7136</v>
      </c>
      <c r="F11426" s="4">
        <v>45910</v>
      </c>
      <c r="G11426" s="5" t="s">
        <v>7412</v>
      </c>
      <c r="H11426" s="3" t="s">
        <v>13</v>
      </c>
      <c r="I11426" s="3" t="s">
        <v>4577</v>
      </c>
      <c r="J11426" s="3" t="s">
        <v>3465</v>
      </c>
      <c r="K11426" s="3" t="s">
        <v>362</v>
      </c>
      <c r="L11426" s="18"/>
      <c r="M11426" s="18">
        <v>1900</v>
      </c>
      <c r="N11426" s="19">
        <v>-1900</v>
      </c>
    </row>
    <row r="11427" spans="1:14" x14ac:dyDescent="0.2">
      <c r="A11427" s="3" t="str" cm="1">
        <f t="array" ref="A11427:B11427">_xlfn.TEXTSPLIT(D11427," - ",TRUE,1)</f>
        <v>2025</v>
      </c>
      <c r="B11427" s="3" t="str">
        <v>9</v>
      </c>
      <c r="C11427" s="3" t="str">
        <f>_xlfn.XLOOKUP(B11427*1,List!A:A,List!B:B,"",0)</f>
        <v>09</v>
      </c>
      <c r="D11427" s="13" t="s">
        <v>7136</v>
      </c>
      <c r="F11427" s="4">
        <v>45930</v>
      </c>
      <c r="G11427" s="5" t="s">
        <v>7414</v>
      </c>
      <c r="H11427" s="3" t="s">
        <v>27</v>
      </c>
      <c r="I11427" s="3" t="s">
        <v>6298</v>
      </c>
      <c r="J11427" s="3" t="s">
        <v>444</v>
      </c>
      <c r="K11427" s="3" t="s">
        <v>445</v>
      </c>
      <c r="L11427" s="18">
        <v>1867.66</v>
      </c>
      <c r="M11427" s="18"/>
      <c r="N11427" s="19">
        <v>1867.66</v>
      </c>
    </row>
    <row r="11428" spans="1:14" x14ac:dyDescent="0.2">
      <c r="A11428" s="3" t="str" cm="1">
        <f t="array" ref="A11428:B11428">_xlfn.TEXTSPLIT(D11428," - ",TRUE,1)</f>
        <v>2025</v>
      </c>
      <c r="B11428" s="3" t="str">
        <v>9</v>
      </c>
      <c r="C11428" s="3" t="str">
        <f>_xlfn.XLOOKUP(B11428*1,List!A:A,List!B:B,"",0)</f>
        <v>09</v>
      </c>
      <c r="D11428" s="13" t="s">
        <v>7136</v>
      </c>
      <c r="F11428" s="4">
        <v>45910</v>
      </c>
      <c r="G11428" s="5" t="s">
        <v>7415</v>
      </c>
      <c r="H11428" s="3" t="s">
        <v>27</v>
      </c>
      <c r="I11428" s="3" t="s">
        <v>6672</v>
      </c>
      <c r="J11428" s="3" t="s">
        <v>265</v>
      </c>
      <c r="K11428" s="3" t="s">
        <v>44</v>
      </c>
      <c r="L11428" s="18"/>
      <c r="M11428" s="18">
        <v>2800</v>
      </c>
      <c r="N11428" s="19">
        <v>-2800</v>
      </c>
    </row>
    <row r="11429" spans="1:14" x14ac:dyDescent="0.2">
      <c r="A11429" s="3" t="str" cm="1">
        <f t="array" ref="A11429:B11429">_xlfn.TEXTSPLIT(D11429," - ",TRUE,1)</f>
        <v>2025</v>
      </c>
      <c r="B11429" s="3" t="str">
        <v>9</v>
      </c>
      <c r="C11429" s="3" t="str">
        <f>_xlfn.XLOOKUP(B11429*1,List!A:A,List!B:B,"",0)</f>
        <v>09</v>
      </c>
      <c r="D11429" s="13" t="s">
        <v>7136</v>
      </c>
      <c r="F11429" s="4">
        <v>45930</v>
      </c>
      <c r="G11429" s="5" t="s">
        <v>7416</v>
      </c>
      <c r="H11429" s="3" t="s">
        <v>13</v>
      </c>
      <c r="I11429" s="3" t="s">
        <v>6298</v>
      </c>
      <c r="J11429" s="3" t="s">
        <v>107</v>
      </c>
      <c r="K11429" s="3" t="s">
        <v>58</v>
      </c>
      <c r="L11429" s="18"/>
      <c r="M11429" s="18">
        <v>3750</v>
      </c>
      <c r="N11429" s="19">
        <v>-3750</v>
      </c>
    </row>
    <row r="11430" spans="1:14" x14ac:dyDescent="0.2">
      <c r="A11430" s="3" t="str" cm="1">
        <f t="array" ref="A11430:B11430">_xlfn.TEXTSPLIT(D11430," - ",TRUE,1)</f>
        <v>2025</v>
      </c>
      <c r="B11430" s="3" t="str">
        <v>9</v>
      </c>
      <c r="C11430" s="3" t="str">
        <f>_xlfn.XLOOKUP(B11430*1,List!A:A,List!B:B,"",0)</f>
        <v>09</v>
      </c>
      <c r="D11430" s="13" t="s">
        <v>7136</v>
      </c>
      <c r="F11430" s="4">
        <v>45910</v>
      </c>
      <c r="G11430" s="5" t="s">
        <v>7417</v>
      </c>
      <c r="H11430" s="3" t="s">
        <v>27</v>
      </c>
      <c r="I11430" s="3" t="s">
        <v>6672</v>
      </c>
      <c r="J11430" s="3" t="s">
        <v>73</v>
      </c>
      <c r="K11430" s="3" t="s">
        <v>74</v>
      </c>
      <c r="L11430" s="18"/>
      <c r="M11430" s="18">
        <v>2394.3000000000002</v>
      </c>
      <c r="N11430" s="19">
        <v>-2394.3000000000002</v>
      </c>
    </row>
    <row r="11431" spans="1:14" x14ac:dyDescent="0.2">
      <c r="A11431" s="3" t="str" cm="1">
        <f t="array" ref="A11431:B11431">_xlfn.TEXTSPLIT(D11431," - ",TRUE,1)</f>
        <v>2025</v>
      </c>
      <c r="B11431" s="3" t="str">
        <v>9</v>
      </c>
      <c r="C11431" s="3" t="str">
        <f>_xlfn.XLOOKUP(B11431*1,List!A:A,List!B:B,"",0)</f>
        <v>09</v>
      </c>
      <c r="D11431" s="13" t="s">
        <v>7136</v>
      </c>
      <c r="F11431" s="4">
        <v>45930</v>
      </c>
      <c r="G11431" s="5" t="s">
        <v>7180</v>
      </c>
      <c r="H11431" s="3" t="s">
        <v>27</v>
      </c>
      <c r="I11431" s="3" t="s">
        <v>6298</v>
      </c>
      <c r="J11431" s="3" t="s">
        <v>536</v>
      </c>
      <c r="K11431" s="3" t="s">
        <v>138</v>
      </c>
      <c r="L11431" s="18">
        <v>3789.24</v>
      </c>
      <c r="M11431" s="18"/>
      <c r="N11431" s="19">
        <v>3789.24</v>
      </c>
    </row>
    <row r="11432" spans="1:14" x14ac:dyDescent="0.2">
      <c r="A11432" s="3" t="str" cm="1">
        <f t="array" ref="A11432:B11432">_xlfn.TEXTSPLIT(D11432," - ",TRUE,1)</f>
        <v>2025</v>
      </c>
      <c r="B11432" s="3" t="str">
        <v>9</v>
      </c>
      <c r="C11432" s="3" t="str">
        <f>_xlfn.XLOOKUP(B11432*1,List!A:A,List!B:B,"",0)</f>
        <v>09</v>
      </c>
      <c r="D11432" s="13" t="s">
        <v>7136</v>
      </c>
      <c r="F11432" s="4">
        <v>45926</v>
      </c>
      <c r="G11432" s="5" t="s">
        <v>7397</v>
      </c>
      <c r="H11432" s="3" t="s">
        <v>455</v>
      </c>
      <c r="I11432" s="3" t="s">
        <v>7418</v>
      </c>
      <c r="K11432" s="3" t="s">
        <v>737</v>
      </c>
      <c r="L11432" s="18"/>
      <c r="M11432" s="18">
        <v>2571.88</v>
      </c>
      <c r="N11432" s="19">
        <v>-2571.88</v>
      </c>
    </row>
    <row r="11433" spans="1:14" x14ac:dyDescent="0.2">
      <c r="A11433" s="3" t="str" cm="1">
        <f t="array" ref="A11433:B11433">_xlfn.TEXTSPLIT(D11433," - ",TRUE,1)</f>
        <v>2025</v>
      </c>
      <c r="B11433" s="3" t="str">
        <v>9</v>
      </c>
      <c r="C11433" s="3" t="str">
        <f>_xlfn.XLOOKUP(B11433*1,List!A:A,List!B:B,"",0)</f>
        <v>09</v>
      </c>
      <c r="D11433" s="13" t="s">
        <v>7136</v>
      </c>
      <c r="F11433" s="4">
        <v>45925</v>
      </c>
      <c r="G11433" s="5" t="s">
        <v>7419</v>
      </c>
      <c r="H11433" s="3" t="s">
        <v>13</v>
      </c>
      <c r="I11433" s="3" t="s">
        <v>30</v>
      </c>
      <c r="J11433" s="3" t="s">
        <v>290</v>
      </c>
      <c r="K11433" s="3" t="s">
        <v>103</v>
      </c>
      <c r="L11433" s="18">
        <v>1738.9</v>
      </c>
      <c r="M11433" s="18"/>
      <c r="N11433" s="19">
        <v>1738.9</v>
      </c>
    </row>
    <row r="11434" spans="1:14" x14ac:dyDescent="0.2">
      <c r="A11434" s="3" t="str" cm="1">
        <f t="array" ref="A11434:B11434">_xlfn.TEXTSPLIT(D11434," - ",TRUE,1)</f>
        <v>2025</v>
      </c>
      <c r="B11434" s="3" t="str">
        <v>9</v>
      </c>
      <c r="C11434" s="3" t="str">
        <f>_xlfn.XLOOKUP(B11434*1,List!A:A,List!B:B,"",0)</f>
        <v>09</v>
      </c>
      <c r="D11434" s="13" t="s">
        <v>7136</v>
      </c>
      <c r="F11434" s="4">
        <v>45910</v>
      </c>
      <c r="G11434" s="5" t="s">
        <v>7267</v>
      </c>
      <c r="H11434" s="3" t="s">
        <v>13</v>
      </c>
      <c r="I11434" s="3" t="s">
        <v>6672</v>
      </c>
      <c r="J11434" s="3" t="s">
        <v>95</v>
      </c>
      <c r="K11434" s="3" t="s">
        <v>96</v>
      </c>
      <c r="L11434" s="18">
        <v>1436.58</v>
      </c>
      <c r="M11434" s="18"/>
      <c r="N11434" s="19">
        <v>1436.58</v>
      </c>
    </row>
    <row r="11435" spans="1:14" x14ac:dyDescent="0.2">
      <c r="A11435" s="3" t="str" cm="1">
        <f t="array" ref="A11435:B11435">_xlfn.TEXTSPLIT(D11435," - ",TRUE,1)</f>
        <v>2025</v>
      </c>
      <c r="B11435" s="3" t="str">
        <v>9</v>
      </c>
      <c r="C11435" s="3" t="str">
        <f>_xlfn.XLOOKUP(B11435*1,List!A:A,List!B:B,"",0)</f>
        <v>09</v>
      </c>
      <c r="D11435" s="13" t="s">
        <v>7136</v>
      </c>
      <c r="F11435" s="4">
        <v>45910</v>
      </c>
      <c r="G11435" s="5" t="s">
        <v>7270</v>
      </c>
      <c r="H11435" s="3" t="s">
        <v>27</v>
      </c>
      <c r="I11435" s="3" t="s">
        <v>6672</v>
      </c>
      <c r="J11435" s="3" t="s">
        <v>77</v>
      </c>
      <c r="K11435" s="3" t="s">
        <v>737</v>
      </c>
      <c r="L11435" s="18"/>
      <c r="M11435" s="18">
        <v>2082</v>
      </c>
      <c r="N11435" s="19">
        <v>-2082</v>
      </c>
    </row>
    <row r="11436" spans="1:14" x14ac:dyDescent="0.2">
      <c r="A11436" s="3" t="str" cm="1">
        <f t="array" ref="A11436:B11436">_xlfn.TEXTSPLIT(D11436," - ",TRUE,1)</f>
        <v>2025</v>
      </c>
      <c r="B11436" s="3" t="str">
        <v>9</v>
      </c>
      <c r="C11436" s="3" t="str">
        <f>_xlfn.XLOOKUP(B11436*1,List!A:A,List!B:B,"",0)</f>
        <v>09</v>
      </c>
      <c r="D11436" s="13" t="s">
        <v>7136</v>
      </c>
      <c r="F11436" s="4">
        <v>45910</v>
      </c>
      <c r="G11436" s="5" t="s">
        <v>7420</v>
      </c>
      <c r="H11436" s="3" t="s">
        <v>13</v>
      </c>
      <c r="I11436" s="3" t="s">
        <v>6672</v>
      </c>
      <c r="J11436" s="3" t="s">
        <v>126</v>
      </c>
      <c r="K11436" s="3" t="s">
        <v>16</v>
      </c>
      <c r="L11436" s="18">
        <v>1430</v>
      </c>
      <c r="M11436" s="18"/>
      <c r="N11436" s="19">
        <v>1430</v>
      </c>
    </row>
    <row r="11437" spans="1:14" x14ac:dyDescent="0.2">
      <c r="A11437" s="3" t="str" cm="1">
        <f t="array" ref="A11437:B11437">_xlfn.TEXTSPLIT(D11437," - ",TRUE,1)</f>
        <v>2025</v>
      </c>
      <c r="B11437" s="3" t="str">
        <v>9</v>
      </c>
      <c r="C11437" s="3" t="str">
        <f>_xlfn.XLOOKUP(B11437*1,List!A:A,List!B:B,"",0)</f>
        <v>09</v>
      </c>
      <c r="D11437" s="13" t="s">
        <v>7136</v>
      </c>
      <c r="F11437" s="4">
        <v>45910</v>
      </c>
      <c r="G11437" s="5" t="s">
        <v>7407</v>
      </c>
      <c r="H11437" s="3" t="s">
        <v>13</v>
      </c>
      <c r="I11437" s="3" t="s">
        <v>6672</v>
      </c>
      <c r="J11437" s="3" t="s">
        <v>323</v>
      </c>
      <c r="K11437" s="3" t="s">
        <v>35</v>
      </c>
      <c r="L11437" s="18">
        <v>2498.54</v>
      </c>
      <c r="M11437" s="18"/>
      <c r="N11437" s="19">
        <v>2498.54</v>
      </c>
    </row>
    <row r="11438" spans="1:14" x14ac:dyDescent="0.2">
      <c r="A11438" s="3" t="str" cm="1">
        <f t="array" ref="A11438:B11438">_xlfn.TEXTSPLIT(D11438," - ",TRUE,1)</f>
        <v>2025</v>
      </c>
      <c r="B11438" s="3" t="str">
        <v>9</v>
      </c>
      <c r="C11438" s="3" t="str">
        <f>_xlfn.XLOOKUP(B11438*1,List!A:A,List!B:B,"",0)</f>
        <v>09</v>
      </c>
      <c r="D11438" s="13" t="s">
        <v>7136</v>
      </c>
      <c r="F11438" s="4">
        <v>45910</v>
      </c>
      <c r="G11438" s="5" t="s">
        <v>7421</v>
      </c>
      <c r="H11438" s="3" t="s">
        <v>27</v>
      </c>
      <c r="I11438" s="3" t="s">
        <v>6672</v>
      </c>
      <c r="J11438" s="3" t="s">
        <v>3338</v>
      </c>
      <c r="K11438" s="3" t="s">
        <v>16</v>
      </c>
      <c r="L11438" s="18"/>
      <c r="M11438" s="18">
        <v>6500</v>
      </c>
      <c r="N11438" s="19">
        <v>-6500</v>
      </c>
    </row>
    <row r="11439" spans="1:14" x14ac:dyDescent="0.2">
      <c r="A11439" s="3" t="str" cm="1">
        <f t="array" ref="A11439:B11439">_xlfn.TEXTSPLIT(D11439," - ",TRUE,1)</f>
        <v>2025</v>
      </c>
      <c r="B11439" s="3" t="str">
        <v>9</v>
      </c>
      <c r="C11439" s="3" t="str">
        <f>_xlfn.XLOOKUP(B11439*1,List!A:A,List!B:B,"",0)</f>
        <v>09</v>
      </c>
      <c r="D11439" s="13" t="s">
        <v>7136</v>
      </c>
      <c r="F11439" s="4">
        <v>45910</v>
      </c>
      <c r="G11439" s="5" t="s">
        <v>7422</v>
      </c>
      <c r="H11439" s="3" t="s">
        <v>27</v>
      </c>
      <c r="I11439" s="3" t="s">
        <v>6672</v>
      </c>
      <c r="J11439" s="3" t="s">
        <v>752</v>
      </c>
      <c r="K11439" s="3" t="s">
        <v>109</v>
      </c>
      <c r="L11439" s="18"/>
      <c r="M11439" s="18">
        <v>2300</v>
      </c>
      <c r="N11439" s="19">
        <v>-2300</v>
      </c>
    </row>
    <row r="11440" spans="1:14" x14ac:dyDescent="0.2">
      <c r="A11440" s="3" t="str" cm="1">
        <f t="array" ref="A11440:B11440">_xlfn.TEXTSPLIT(D11440," - ",TRUE,1)</f>
        <v>2025</v>
      </c>
      <c r="B11440" s="3" t="str">
        <v>9</v>
      </c>
      <c r="C11440" s="3" t="str">
        <f>_xlfn.XLOOKUP(B11440*1,List!A:A,List!B:B,"",0)</f>
        <v>09</v>
      </c>
      <c r="D11440" s="13" t="s">
        <v>7136</v>
      </c>
      <c r="F11440" s="4">
        <v>45910</v>
      </c>
      <c r="G11440" s="5" t="s">
        <v>7423</v>
      </c>
      <c r="H11440" s="3" t="s">
        <v>13</v>
      </c>
      <c r="I11440" s="3" t="s">
        <v>6672</v>
      </c>
      <c r="J11440" s="3" t="s">
        <v>116</v>
      </c>
      <c r="K11440" s="3" t="s">
        <v>5137</v>
      </c>
      <c r="L11440" s="18">
        <v>4575</v>
      </c>
      <c r="M11440" s="18"/>
      <c r="N11440" s="19">
        <v>4575</v>
      </c>
    </row>
    <row r="11441" spans="1:14" x14ac:dyDescent="0.2">
      <c r="A11441" s="3" t="str" cm="1">
        <f t="array" ref="A11441:B11441">_xlfn.TEXTSPLIT(D11441," - ",TRUE,1)</f>
        <v>2025</v>
      </c>
      <c r="B11441" s="3" t="str">
        <v>9</v>
      </c>
      <c r="C11441" s="3" t="str">
        <f>_xlfn.XLOOKUP(B11441*1,List!A:A,List!B:B,"",0)</f>
        <v>09</v>
      </c>
      <c r="D11441" s="13" t="s">
        <v>7136</v>
      </c>
      <c r="F11441" s="4">
        <v>45910</v>
      </c>
      <c r="G11441" s="5" t="s">
        <v>7424</v>
      </c>
      <c r="H11441" s="3" t="s">
        <v>13</v>
      </c>
      <c r="I11441" s="3" t="s">
        <v>30</v>
      </c>
      <c r="J11441" s="3" t="s">
        <v>195</v>
      </c>
      <c r="K11441" s="3" t="s">
        <v>196</v>
      </c>
      <c r="L11441" s="18"/>
      <c r="M11441" s="18">
        <v>1976.86</v>
      </c>
      <c r="N11441" s="19">
        <v>-1976.86</v>
      </c>
    </row>
    <row r="11442" spans="1:14" x14ac:dyDescent="0.2">
      <c r="A11442" s="3" t="str" cm="1">
        <f t="array" ref="A11442:B11442">_xlfn.TEXTSPLIT(D11442," - ",TRUE,1)</f>
        <v>2025</v>
      </c>
      <c r="B11442" s="3" t="str">
        <v>9</v>
      </c>
      <c r="C11442" s="3" t="str">
        <f>_xlfn.XLOOKUP(B11442*1,List!A:A,List!B:B,"",0)</f>
        <v>09</v>
      </c>
      <c r="D11442" s="13" t="s">
        <v>7136</v>
      </c>
      <c r="F11442" s="4">
        <v>45910</v>
      </c>
      <c r="G11442" s="5" t="s">
        <v>7141</v>
      </c>
      <c r="H11442" s="3" t="s">
        <v>27</v>
      </c>
      <c r="I11442" s="3" t="s">
        <v>6672</v>
      </c>
      <c r="J11442" s="3" t="s">
        <v>107</v>
      </c>
      <c r="K11442" s="3" t="s">
        <v>58</v>
      </c>
      <c r="L11442" s="18"/>
      <c r="M11442" s="18">
        <v>3200</v>
      </c>
      <c r="N11442" s="19">
        <v>-3200</v>
      </c>
    </row>
    <row r="11443" spans="1:14" x14ac:dyDescent="0.2">
      <c r="A11443" s="3" t="str" cm="1">
        <f t="array" ref="A11443:B11443">_xlfn.TEXTSPLIT(D11443," - ",TRUE,1)</f>
        <v>2025</v>
      </c>
      <c r="B11443" s="3" t="str">
        <v>9</v>
      </c>
      <c r="C11443" s="3" t="str">
        <f>_xlfn.XLOOKUP(B11443*1,List!A:A,List!B:B,"",0)</f>
        <v>09</v>
      </c>
      <c r="D11443" s="13" t="s">
        <v>7136</v>
      </c>
      <c r="F11443" s="4">
        <v>45910</v>
      </c>
      <c r="G11443" s="5" t="s">
        <v>7146</v>
      </c>
      <c r="H11443" s="3" t="s">
        <v>13</v>
      </c>
      <c r="I11443" s="3" t="s">
        <v>6672</v>
      </c>
      <c r="J11443" s="3" t="s">
        <v>526</v>
      </c>
      <c r="K11443" s="3" t="s">
        <v>527</v>
      </c>
      <c r="L11443" s="18">
        <v>2394.3000000000002</v>
      </c>
      <c r="M11443" s="18"/>
      <c r="N11443" s="19">
        <v>2394.3000000000002</v>
      </c>
    </row>
    <row r="11444" spans="1:14" x14ac:dyDescent="0.2">
      <c r="A11444" s="3" t="str" cm="1">
        <f t="array" ref="A11444:B11444">_xlfn.TEXTSPLIT(D11444," - ",TRUE,1)</f>
        <v>2025</v>
      </c>
      <c r="B11444" s="3" t="str">
        <v>9</v>
      </c>
      <c r="C11444" s="3" t="str">
        <f>_xlfn.XLOOKUP(B11444*1,List!A:A,List!B:B,"",0)</f>
        <v>09</v>
      </c>
      <c r="D11444" s="13" t="s">
        <v>7136</v>
      </c>
      <c r="F11444" s="4">
        <v>45910</v>
      </c>
      <c r="G11444" s="5" t="s">
        <v>7425</v>
      </c>
      <c r="H11444" s="3" t="s">
        <v>13</v>
      </c>
      <c r="I11444" s="3" t="s">
        <v>30</v>
      </c>
      <c r="J11444" s="3" t="s">
        <v>188</v>
      </c>
      <c r="K11444" s="3" t="s">
        <v>189</v>
      </c>
      <c r="L11444" s="18"/>
      <c r="M11444" s="18">
        <v>2888.78</v>
      </c>
      <c r="N11444" s="19">
        <v>-2888.78</v>
      </c>
    </row>
    <row r="11445" spans="1:14" x14ac:dyDescent="0.2">
      <c r="A11445" s="3" t="str" cm="1">
        <f t="array" ref="A11445:B11445">_xlfn.TEXTSPLIT(D11445," - ",TRUE,1)</f>
        <v>2025</v>
      </c>
      <c r="B11445" s="3" t="str">
        <v>9</v>
      </c>
      <c r="C11445" s="3" t="str">
        <f>_xlfn.XLOOKUP(B11445*1,List!A:A,List!B:B,"",0)</f>
        <v>09</v>
      </c>
      <c r="D11445" s="13" t="s">
        <v>7136</v>
      </c>
      <c r="F11445" s="4">
        <v>45901</v>
      </c>
      <c r="G11445" s="5" t="s">
        <v>7347</v>
      </c>
      <c r="H11445" s="3" t="s">
        <v>1871</v>
      </c>
      <c r="I11445" s="3" t="s">
        <v>7313</v>
      </c>
      <c r="J11445" s="3" t="s">
        <v>1042</v>
      </c>
      <c r="K11445" s="3" t="s">
        <v>16</v>
      </c>
      <c r="L11445" s="18">
        <v>1500</v>
      </c>
      <c r="M11445" s="18"/>
      <c r="N11445" s="19">
        <v>1500</v>
      </c>
    </row>
    <row r="11446" spans="1:14" x14ac:dyDescent="0.2">
      <c r="A11446" s="3" t="str" cm="1">
        <f t="array" ref="A11446:B11446">_xlfn.TEXTSPLIT(D11446," - ",TRUE,1)</f>
        <v>2025</v>
      </c>
      <c r="B11446" s="3" t="str">
        <v>9</v>
      </c>
      <c r="C11446" s="3" t="str">
        <f>_xlfn.XLOOKUP(B11446*1,List!A:A,List!B:B,"",0)</f>
        <v>09</v>
      </c>
      <c r="D11446" s="13" t="s">
        <v>7136</v>
      </c>
      <c r="F11446" s="4">
        <v>45910</v>
      </c>
      <c r="G11446" s="5" t="s">
        <v>7426</v>
      </c>
      <c r="H11446" s="3" t="s">
        <v>27</v>
      </c>
      <c r="I11446" s="3" t="s">
        <v>6672</v>
      </c>
      <c r="K11446" s="3" t="s">
        <v>2078</v>
      </c>
      <c r="L11446" s="18"/>
      <c r="M11446" s="18">
        <v>4065</v>
      </c>
      <c r="N11446" s="19">
        <v>-4065</v>
      </c>
    </row>
    <row r="11447" spans="1:14" x14ac:dyDescent="0.2">
      <c r="A11447" s="3" t="str" cm="1">
        <f t="array" ref="A11447:B11447">_xlfn.TEXTSPLIT(D11447," - ",TRUE,1)</f>
        <v>2025</v>
      </c>
      <c r="B11447" s="3" t="str">
        <v>9</v>
      </c>
      <c r="C11447" s="3" t="str">
        <f>_xlfn.XLOOKUP(B11447*1,List!A:A,List!B:B,"",0)</f>
        <v>09</v>
      </c>
      <c r="D11447" s="13" t="s">
        <v>7136</v>
      </c>
      <c r="F11447" s="4">
        <v>45930</v>
      </c>
      <c r="G11447" s="5" t="s">
        <v>7226</v>
      </c>
      <c r="H11447" s="3" t="s">
        <v>13</v>
      </c>
      <c r="I11447" s="3" t="s">
        <v>6298</v>
      </c>
      <c r="J11447" s="3" t="s">
        <v>2242</v>
      </c>
      <c r="K11447" s="3" t="s">
        <v>16</v>
      </c>
      <c r="L11447" s="18"/>
      <c r="M11447" s="18">
        <v>1560</v>
      </c>
      <c r="N11447" s="19">
        <v>-1560</v>
      </c>
    </row>
    <row r="11448" spans="1:14" x14ac:dyDescent="0.2">
      <c r="A11448" s="3" t="str" cm="1">
        <f t="array" ref="A11448:B11448">_xlfn.TEXTSPLIT(D11448," - ",TRUE,1)</f>
        <v>2025</v>
      </c>
      <c r="B11448" s="3" t="str">
        <v>9</v>
      </c>
      <c r="C11448" s="3" t="str">
        <f>_xlfn.XLOOKUP(B11448*1,List!A:A,List!B:B,"",0)</f>
        <v>09</v>
      </c>
      <c r="D11448" s="13" t="s">
        <v>7136</v>
      </c>
      <c r="F11448" s="4">
        <v>45910</v>
      </c>
      <c r="G11448" s="5" t="s">
        <v>7427</v>
      </c>
      <c r="H11448" s="3" t="s">
        <v>13</v>
      </c>
      <c r="I11448" s="3" t="s">
        <v>30</v>
      </c>
      <c r="J11448" s="3" t="s">
        <v>165</v>
      </c>
      <c r="K11448" s="3" t="s">
        <v>166</v>
      </c>
      <c r="L11448" s="18"/>
      <c r="M11448" s="18">
        <v>2342.25</v>
      </c>
      <c r="N11448" s="19">
        <v>-2342.25</v>
      </c>
    </row>
    <row r="11449" spans="1:14" x14ac:dyDescent="0.2">
      <c r="A11449" s="3" t="str" cm="1">
        <f t="array" ref="A11449:B11449">_xlfn.TEXTSPLIT(D11449," - ",TRUE,1)</f>
        <v>2025</v>
      </c>
      <c r="B11449" s="3" t="str">
        <v>9</v>
      </c>
      <c r="C11449" s="3" t="str">
        <f>_xlfn.XLOOKUP(B11449*1,List!A:A,List!B:B,"",0)</f>
        <v>09</v>
      </c>
      <c r="D11449" s="13" t="s">
        <v>7136</v>
      </c>
      <c r="F11449" s="4">
        <v>45910</v>
      </c>
      <c r="G11449" s="5" t="s">
        <v>7428</v>
      </c>
      <c r="H11449" s="3" t="s">
        <v>13</v>
      </c>
      <c r="I11449" s="3" t="s">
        <v>30</v>
      </c>
      <c r="J11449" s="3" t="s">
        <v>63</v>
      </c>
      <c r="K11449" s="3" t="s">
        <v>38</v>
      </c>
      <c r="L11449" s="18"/>
      <c r="M11449" s="18">
        <v>2150</v>
      </c>
      <c r="N11449" s="19">
        <v>-2150</v>
      </c>
    </row>
    <row r="11450" spans="1:14" x14ac:dyDescent="0.2">
      <c r="A11450" s="3" t="str" cm="1">
        <f t="array" ref="A11450:B11450">_xlfn.TEXTSPLIT(D11450," - ",TRUE,1)</f>
        <v>2025</v>
      </c>
      <c r="B11450" s="3" t="str">
        <v>9</v>
      </c>
      <c r="C11450" s="3" t="str">
        <f>_xlfn.XLOOKUP(B11450*1,List!A:A,List!B:B,"",0)</f>
        <v>09</v>
      </c>
      <c r="D11450" s="13" t="s">
        <v>7136</v>
      </c>
      <c r="F11450" s="4">
        <v>45910</v>
      </c>
      <c r="G11450" s="5" t="s">
        <v>7429</v>
      </c>
      <c r="H11450" s="3" t="s">
        <v>13</v>
      </c>
      <c r="I11450" s="3" t="s">
        <v>30</v>
      </c>
      <c r="J11450" s="3" t="s">
        <v>359</v>
      </c>
      <c r="K11450" s="3" t="s">
        <v>138</v>
      </c>
      <c r="L11450" s="18"/>
      <c r="M11450" s="18">
        <v>2841.93</v>
      </c>
      <c r="N11450" s="19">
        <v>-2841.93</v>
      </c>
    </row>
    <row r="11451" spans="1:14" x14ac:dyDescent="0.2">
      <c r="A11451" s="3" t="str" cm="1">
        <f t="array" ref="A11451:B11451">_xlfn.TEXTSPLIT(D11451," - ",TRUE,1)</f>
        <v>2025</v>
      </c>
      <c r="B11451" s="3" t="str">
        <v>9</v>
      </c>
      <c r="C11451" s="3" t="str">
        <f>_xlfn.XLOOKUP(B11451*1,List!A:A,List!B:B,"",0)</f>
        <v>09</v>
      </c>
      <c r="D11451" s="13" t="s">
        <v>7136</v>
      </c>
      <c r="F11451" s="4">
        <v>45910</v>
      </c>
      <c r="G11451" s="5" t="s">
        <v>7430</v>
      </c>
      <c r="H11451" s="3" t="s">
        <v>13</v>
      </c>
      <c r="I11451" s="3" t="s">
        <v>30</v>
      </c>
      <c r="J11451" s="3" t="s">
        <v>398</v>
      </c>
      <c r="K11451" s="3" t="s">
        <v>221</v>
      </c>
      <c r="L11451" s="18"/>
      <c r="M11451" s="18">
        <v>3383.25</v>
      </c>
      <c r="N11451" s="19">
        <v>-3383.25</v>
      </c>
    </row>
    <row r="11452" spans="1:14" x14ac:dyDescent="0.2">
      <c r="A11452" s="3" t="str" cm="1">
        <f t="array" ref="A11452:B11452">_xlfn.TEXTSPLIT(D11452," - ",TRUE,1)</f>
        <v>2025</v>
      </c>
      <c r="B11452" s="3" t="str">
        <v>9</v>
      </c>
      <c r="C11452" s="3" t="str">
        <f>_xlfn.XLOOKUP(B11452*1,List!A:A,List!B:B,"",0)</f>
        <v>09</v>
      </c>
      <c r="D11452" s="13" t="s">
        <v>7136</v>
      </c>
      <c r="F11452" s="4">
        <v>45915</v>
      </c>
      <c r="G11452" s="5" t="s">
        <v>7152</v>
      </c>
      <c r="H11452" s="3" t="s">
        <v>13</v>
      </c>
      <c r="I11452" s="3" t="s">
        <v>6672</v>
      </c>
      <c r="J11452" s="3" t="s">
        <v>3338</v>
      </c>
      <c r="K11452" s="3" t="s">
        <v>16</v>
      </c>
      <c r="L11452" s="18"/>
      <c r="M11452" s="18">
        <v>6500</v>
      </c>
      <c r="N11452" s="19">
        <v>-6500</v>
      </c>
    </row>
    <row r="11453" spans="1:14" x14ac:dyDescent="0.2">
      <c r="A11453" s="3" t="str" cm="1">
        <f t="array" ref="A11453:B11453">_xlfn.TEXTSPLIT(D11453," - ",TRUE,1)</f>
        <v>2025</v>
      </c>
      <c r="B11453" s="3" t="str">
        <v>9</v>
      </c>
      <c r="C11453" s="3" t="str">
        <f>_xlfn.XLOOKUP(B11453*1,List!A:A,List!B:B,"",0)</f>
        <v>09</v>
      </c>
      <c r="D11453" s="13" t="s">
        <v>7136</v>
      </c>
      <c r="F11453" s="4">
        <v>45910</v>
      </c>
      <c r="G11453" s="5" t="s">
        <v>7431</v>
      </c>
      <c r="H11453" s="3" t="s">
        <v>13</v>
      </c>
      <c r="I11453" s="3" t="s">
        <v>6672</v>
      </c>
      <c r="J11453" s="3" t="s">
        <v>911</v>
      </c>
      <c r="K11453" s="3" t="s">
        <v>35</v>
      </c>
      <c r="L11453" s="18">
        <v>1750</v>
      </c>
      <c r="M11453" s="18"/>
      <c r="N11453" s="19">
        <v>1750</v>
      </c>
    </row>
    <row r="11454" spans="1:14" x14ac:dyDescent="0.2">
      <c r="A11454" s="3" t="str" cm="1">
        <f t="array" ref="A11454:B11454">_xlfn.TEXTSPLIT(D11454," - ",TRUE,1)</f>
        <v>2025</v>
      </c>
      <c r="B11454" s="3" t="str">
        <v>9</v>
      </c>
      <c r="C11454" s="3" t="str">
        <f>_xlfn.XLOOKUP(B11454*1,List!A:A,List!B:B,"",0)</f>
        <v>09</v>
      </c>
      <c r="D11454" s="13" t="s">
        <v>7136</v>
      </c>
      <c r="F11454" s="4">
        <v>45910</v>
      </c>
      <c r="G11454" s="5" t="s">
        <v>7349</v>
      </c>
      <c r="H11454" s="3" t="s">
        <v>13</v>
      </c>
      <c r="I11454" s="3" t="s">
        <v>6672</v>
      </c>
      <c r="J11454" s="3" t="s">
        <v>413</v>
      </c>
      <c r="K11454" s="3" t="s">
        <v>32</v>
      </c>
      <c r="L11454" s="18">
        <v>3275</v>
      </c>
      <c r="M11454" s="18"/>
      <c r="N11454" s="19">
        <v>3275</v>
      </c>
    </row>
    <row r="11455" spans="1:14" x14ac:dyDescent="0.2">
      <c r="A11455" s="3" t="str" cm="1">
        <f t="array" ref="A11455:B11455">_xlfn.TEXTSPLIT(D11455," - ",TRUE,1)</f>
        <v>2025</v>
      </c>
      <c r="B11455" s="3" t="str">
        <v>9</v>
      </c>
      <c r="C11455" s="3" t="str">
        <f>_xlfn.XLOOKUP(B11455*1,List!A:A,List!B:B,"",0)</f>
        <v>09</v>
      </c>
      <c r="D11455" s="13" t="s">
        <v>7136</v>
      </c>
      <c r="F11455" s="4">
        <v>45908</v>
      </c>
      <c r="G11455" s="5" t="s">
        <v>7355</v>
      </c>
      <c r="H11455" s="3" t="s">
        <v>27</v>
      </c>
      <c r="I11455" s="3" t="s">
        <v>3761</v>
      </c>
      <c r="J11455" s="3" t="s">
        <v>157</v>
      </c>
      <c r="K11455" s="3" t="s">
        <v>158</v>
      </c>
      <c r="L11455" s="18"/>
      <c r="M11455" s="18">
        <v>2500</v>
      </c>
      <c r="N11455" s="19">
        <v>-2500</v>
      </c>
    </row>
    <row r="11456" spans="1:14" x14ac:dyDescent="0.2">
      <c r="A11456" s="3" t="str" cm="1">
        <f t="array" ref="A11456:B11456">_xlfn.TEXTSPLIT(D11456," - ",TRUE,1)</f>
        <v>2025</v>
      </c>
      <c r="B11456" s="3" t="str">
        <v>9</v>
      </c>
      <c r="C11456" s="3" t="str">
        <f>_xlfn.XLOOKUP(B11456*1,List!A:A,List!B:B,"",0)</f>
        <v>09</v>
      </c>
      <c r="D11456" s="13" t="s">
        <v>7136</v>
      </c>
      <c r="F11456" s="4">
        <v>45915</v>
      </c>
      <c r="G11456" s="5" t="s">
        <v>7432</v>
      </c>
      <c r="H11456" s="3" t="s">
        <v>13</v>
      </c>
      <c r="I11456" s="3" t="s">
        <v>30</v>
      </c>
      <c r="K11456" s="3" t="s">
        <v>390</v>
      </c>
      <c r="L11456" s="18"/>
      <c r="M11456" s="18">
        <v>3050</v>
      </c>
      <c r="N11456" s="19">
        <v>-3050</v>
      </c>
    </row>
    <row r="11457" spans="1:14" x14ac:dyDescent="0.2">
      <c r="A11457" s="3" t="str" cm="1">
        <f t="array" ref="A11457:B11457">_xlfn.TEXTSPLIT(D11457," - ",TRUE,1)</f>
        <v>2025</v>
      </c>
      <c r="B11457" s="3" t="str">
        <v>9</v>
      </c>
      <c r="C11457" s="3" t="str">
        <f>_xlfn.XLOOKUP(B11457*1,List!A:A,List!B:B,"",0)</f>
        <v>09</v>
      </c>
      <c r="D11457" s="13" t="s">
        <v>7136</v>
      </c>
      <c r="F11457" s="4">
        <v>45930</v>
      </c>
      <c r="G11457" s="5" t="s">
        <v>7433</v>
      </c>
      <c r="H11457" s="3" t="s">
        <v>27</v>
      </c>
      <c r="I11457" s="3" t="s">
        <v>6298</v>
      </c>
      <c r="J11457" s="3" t="s">
        <v>1391</v>
      </c>
      <c r="K11457" s="3" t="s">
        <v>196</v>
      </c>
      <c r="L11457" s="18">
        <v>3000</v>
      </c>
      <c r="M11457" s="18"/>
      <c r="N11457" s="19">
        <v>3000</v>
      </c>
    </row>
    <row r="11458" spans="1:14" x14ac:dyDescent="0.2">
      <c r="A11458" s="3" t="str" cm="1">
        <f t="array" ref="A11458:B11458">_xlfn.TEXTSPLIT(D11458," - ",TRUE,1)</f>
        <v>2025</v>
      </c>
      <c r="B11458" s="3" t="str">
        <v>9</v>
      </c>
      <c r="C11458" s="3" t="str">
        <f>_xlfn.XLOOKUP(B11458*1,List!A:A,List!B:B,"",0)</f>
        <v>09</v>
      </c>
      <c r="D11458" s="13" t="s">
        <v>7136</v>
      </c>
      <c r="F11458" s="4">
        <v>45930</v>
      </c>
      <c r="G11458" s="5" t="s">
        <v>7434</v>
      </c>
      <c r="H11458" s="3" t="s">
        <v>13</v>
      </c>
      <c r="I11458" s="3" t="s">
        <v>6298</v>
      </c>
      <c r="J11458" s="3" t="s">
        <v>1096</v>
      </c>
      <c r="K11458" s="3" t="s">
        <v>196</v>
      </c>
      <c r="L11458" s="18"/>
      <c r="M11458" s="18">
        <v>5000</v>
      </c>
      <c r="N11458" s="19">
        <v>-5000</v>
      </c>
    </row>
    <row r="11459" spans="1:14" x14ac:dyDescent="0.2">
      <c r="A11459" s="3" t="str" cm="1">
        <f t="array" ref="A11459:B11459">_xlfn.TEXTSPLIT(D11459," - ",TRUE,1)</f>
        <v>2025</v>
      </c>
      <c r="B11459" s="3" t="str">
        <v>9</v>
      </c>
      <c r="C11459" s="3" t="str">
        <f>_xlfn.XLOOKUP(B11459*1,List!A:A,List!B:B,"",0)</f>
        <v>09</v>
      </c>
      <c r="D11459" s="13" t="s">
        <v>7136</v>
      </c>
      <c r="F11459" s="4">
        <v>45930</v>
      </c>
      <c r="G11459" s="5" t="s">
        <v>7435</v>
      </c>
      <c r="H11459" s="3" t="s">
        <v>27</v>
      </c>
      <c r="I11459" s="3" t="s">
        <v>6298</v>
      </c>
      <c r="J11459" s="3" t="s">
        <v>306</v>
      </c>
      <c r="K11459" s="3" t="s">
        <v>38</v>
      </c>
      <c r="L11459" s="18">
        <v>2732.63</v>
      </c>
      <c r="M11459" s="18"/>
      <c r="N11459" s="19">
        <v>2732.63</v>
      </c>
    </row>
    <row r="11460" spans="1:14" x14ac:dyDescent="0.2">
      <c r="A11460" s="3" t="str" cm="1">
        <f t="array" ref="A11460:B11460">_xlfn.TEXTSPLIT(D11460," - ",TRUE,1)</f>
        <v>2025</v>
      </c>
      <c r="B11460" s="3" t="str">
        <v>9</v>
      </c>
      <c r="C11460" s="3" t="str">
        <f>_xlfn.XLOOKUP(B11460*1,List!A:A,List!B:B,"",0)</f>
        <v>09</v>
      </c>
      <c r="D11460" s="13" t="s">
        <v>7136</v>
      </c>
      <c r="F11460" s="4">
        <v>45910</v>
      </c>
      <c r="G11460" s="5" t="s">
        <v>7436</v>
      </c>
      <c r="H11460" s="3" t="s">
        <v>13</v>
      </c>
      <c r="I11460" s="3" t="s">
        <v>30</v>
      </c>
      <c r="J11460" s="3" t="s">
        <v>217</v>
      </c>
      <c r="K11460" s="3" t="s">
        <v>35</v>
      </c>
      <c r="L11460" s="18"/>
      <c r="M11460" s="18">
        <v>4759.1000000000004</v>
      </c>
      <c r="N11460" s="19">
        <v>-4759.1000000000004</v>
      </c>
    </row>
    <row r="11461" spans="1:14" x14ac:dyDescent="0.2">
      <c r="A11461" s="3" t="str" cm="1">
        <f t="array" ref="A11461:B11461">_xlfn.TEXTSPLIT(D11461," - ",TRUE,1)</f>
        <v>2025</v>
      </c>
      <c r="B11461" s="3" t="str">
        <v>9</v>
      </c>
      <c r="C11461" s="3" t="str">
        <f>_xlfn.XLOOKUP(B11461*1,List!A:A,List!B:B,"",0)</f>
        <v>09</v>
      </c>
      <c r="D11461" s="13" t="s">
        <v>7136</v>
      </c>
      <c r="F11461" s="4">
        <v>45930</v>
      </c>
      <c r="G11461" s="5" t="s">
        <v>7437</v>
      </c>
      <c r="H11461" s="3" t="s">
        <v>13</v>
      </c>
      <c r="I11461" s="3" t="s">
        <v>6298</v>
      </c>
      <c r="J11461" s="3" t="s">
        <v>323</v>
      </c>
      <c r="K11461" s="3" t="s">
        <v>35</v>
      </c>
      <c r="L11461" s="18"/>
      <c r="M11461" s="18">
        <v>2498.54</v>
      </c>
      <c r="N11461" s="19">
        <v>-2498.54</v>
      </c>
    </row>
    <row r="11462" spans="1:14" x14ac:dyDescent="0.2">
      <c r="A11462" s="3" t="str" cm="1">
        <f t="array" ref="A11462:B11462">_xlfn.TEXTSPLIT(D11462," - ",TRUE,1)</f>
        <v>2025</v>
      </c>
      <c r="B11462" s="3" t="str">
        <v>9</v>
      </c>
      <c r="C11462" s="3" t="str">
        <f>_xlfn.XLOOKUP(B11462*1,List!A:A,List!B:B,"",0)</f>
        <v>09</v>
      </c>
      <c r="D11462" s="13" t="s">
        <v>7136</v>
      </c>
      <c r="F11462" s="4">
        <v>45930</v>
      </c>
      <c r="G11462" s="5" t="s">
        <v>7438</v>
      </c>
      <c r="H11462" s="3" t="s">
        <v>27</v>
      </c>
      <c r="I11462" s="3" t="s">
        <v>6298</v>
      </c>
      <c r="J11462" s="3" t="s">
        <v>594</v>
      </c>
      <c r="K11462" s="3" t="s">
        <v>595</v>
      </c>
      <c r="L11462" s="18">
        <v>2914.8</v>
      </c>
      <c r="M11462" s="18"/>
      <c r="N11462" s="19">
        <v>2914.8</v>
      </c>
    </row>
    <row r="11463" spans="1:14" x14ac:dyDescent="0.2">
      <c r="A11463" s="3" t="str" cm="1">
        <f t="array" ref="A11463:B11463">_xlfn.TEXTSPLIT(D11463," - ",TRUE,1)</f>
        <v>2025</v>
      </c>
      <c r="B11463" s="3" t="str">
        <v>9</v>
      </c>
      <c r="C11463" s="3" t="str">
        <f>_xlfn.XLOOKUP(B11463*1,List!A:A,List!B:B,"",0)</f>
        <v>09</v>
      </c>
      <c r="D11463" s="13" t="s">
        <v>7136</v>
      </c>
      <c r="F11463" s="4">
        <v>45930</v>
      </c>
      <c r="G11463" s="5" t="s">
        <v>7183</v>
      </c>
      <c r="H11463" s="3" t="s">
        <v>13</v>
      </c>
      <c r="I11463" s="3" t="s">
        <v>6298</v>
      </c>
      <c r="J11463" s="3" t="s">
        <v>3314</v>
      </c>
      <c r="K11463" s="3" t="s">
        <v>4742</v>
      </c>
      <c r="L11463" s="18"/>
      <c r="M11463" s="18">
        <v>2500</v>
      </c>
      <c r="N11463" s="19">
        <v>-2500</v>
      </c>
    </row>
    <row r="11464" spans="1:14" x14ac:dyDescent="0.2">
      <c r="A11464" s="3" t="str" cm="1">
        <f t="array" ref="A11464:B11464">_xlfn.TEXTSPLIT(D11464," - ",TRUE,1)</f>
        <v>2025</v>
      </c>
      <c r="B11464" s="3" t="str">
        <v>9</v>
      </c>
      <c r="C11464" s="3" t="str">
        <f>_xlfn.XLOOKUP(B11464*1,List!A:A,List!B:B,"",0)</f>
        <v>09</v>
      </c>
      <c r="D11464" s="13" t="s">
        <v>7136</v>
      </c>
      <c r="F11464" s="4">
        <v>45911</v>
      </c>
      <c r="G11464" s="5" t="s">
        <v>7439</v>
      </c>
      <c r="H11464" s="3" t="s">
        <v>13</v>
      </c>
      <c r="I11464" s="3" t="s">
        <v>6672</v>
      </c>
      <c r="J11464" s="3" t="s">
        <v>281</v>
      </c>
      <c r="K11464" s="3" t="s">
        <v>38</v>
      </c>
      <c r="L11464" s="18"/>
      <c r="M11464" s="18">
        <v>3851.7</v>
      </c>
      <c r="N11464" s="19">
        <v>-3851.7</v>
      </c>
    </row>
    <row r="11465" spans="1:14" x14ac:dyDescent="0.2">
      <c r="A11465" s="3" t="str" cm="1">
        <f t="array" ref="A11465:B11465">_xlfn.TEXTSPLIT(D11465," - ",TRUE,1)</f>
        <v>2025</v>
      </c>
      <c r="B11465" s="3" t="str">
        <v>9</v>
      </c>
      <c r="C11465" s="3" t="str">
        <f>_xlfn.XLOOKUP(B11465*1,List!A:A,List!B:B,"",0)</f>
        <v>09</v>
      </c>
      <c r="D11465" s="13" t="s">
        <v>7136</v>
      </c>
      <c r="F11465" s="4">
        <v>45930</v>
      </c>
      <c r="G11465" s="5" t="s">
        <v>7440</v>
      </c>
      <c r="H11465" s="3" t="s">
        <v>27</v>
      </c>
      <c r="I11465" s="3" t="s">
        <v>6298</v>
      </c>
      <c r="J11465" s="3" t="s">
        <v>542</v>
      </c>
      <c r="K11465" s="3" t="s">
        <v>717</v>
      </c>
      <c r="L11465" s="18">
        <v>3300</v>
      </c>
      <c r="M11465" s="18"/>
      <c r="N11465" s="19">
        <v>3300</v>
      </c>
    </row>
    <row r="11466" spans="1:14" x14ac:dyDescent="0.2">
      <c r="A11466" s="3" t="str" cm="1">
        <f t="array" ref="A11466:B11466">_xlfn.TEXTSPLIT(D11466," - ",TRUE,1)</f>
        <v>2025</v>
      </c>
      <c r="B11466" s="3" t="str">
        <v>9</v>
      </c>
      <c r="C11466" s="3" t="str">
        <f>_xlfn.XLOOKUP(B11466*1,List!A:A,List!B:B,"",0)</f>
        <v>09</v>
      </c>
      <c r="D11466" s="13" t="s">
        <v>7136</v>
      </c>
      <c r="F11466" s="4">
        <v>45916</v>
      </c>
      <c r="G11466" s="5" t="s">
        <v>7441</v>
      </c>
      <c r="H11466" s="3" t="s">
        <v>27</v>
      </c>
      <c r="I11466" s="3" t="s">
        <v>6672</v>
      </c>
      <c r="K11466" s="3" t="s">
        <v>390</v>
      </c>
      <c r="L11466" s="18">
        <v>3050</v>
      </c>
      <c r="M11466" s="18"/>
      <c r="N11466" s="19">
        <v>3050</v>
      </c>
    </row>
    <row r="11467" spans="1:14" x14ac:dyDescent="0.2">
      <c r="A11467" s="3" t="str" cm="1">
        <f t="array" ref="A11467:B11467">_xlfn.TEXTSPLIT(D11467," - ",TRUE,1)</f>
        <v>2025</v>
      </c>
      <c r="B11467" s="3" t="str">
        <v>9</v>
      </c>
      <c r="C11467" s="3" t="str">
        <f>_xlfn.XLOOKUP(B11467*1,List!A:A,List!B:B,"",0)</f>
        <v>09</v>
      </c>
      <c r="D11467" s="13" t="s">
        <v>7136</v>
      </c>
      <c r="F11467" s="4">
        <v>45930</v>
      </c>
      <c r="G11467" s="5" t="s">
        <v>7442</v>
      </c>
      <c r="H11467" s="3" t="s">
        <v>27</v>
      </c>
      <c r="I11467" s="3" t="s">
        <v>6298</v>
      </c>
      <c r="J11467" s="3" t="s">
        <v>6544</v>
      </c>
      <c r="K11467" s="3" t="s">
        <v>445</v>
      </c>
      <c r="L11467" s="18">
        <v>1600</v>
      </c>
      <c r="M11467" s="18"/>
      <c r="N11467" s="19">
        <v>1600</v>
      </c>
    </row>
    <row r="11468" spans="1:14" x14ac:dyDescent="0.2">
      <c r="A11468" s="3" t="str" cm="1">
        <f t="array" ref="A11468:B11468">_xlfn.TEXTSPLIT(D11468," - ",TRUE,1)</f>
        <v>2025</v>
      </c>
      <c r="B11468" s="3" t="str">
        <v>9</v>
      </c>
      <c r="C11468" s="3" t="str">
        <f>_xlfn.XLOOKUP(B11468*1,List!A:A,List!B:B,"",0)</f>
        <v>09</v>
      </c>
      <c r="D11468" s="13" t="s">
        <v>7136</v>
      </c>
      <c r="F11468" s="4">
        <v>45910</v>
      </c>
      <c r="G11468" s="5" t="s">
        <v>7443</v>
      </c>
      <c r="H11468" s="3" t="s">
        <v>13</v>
      </c>
      <c r="I11468" s="3" t="s">
        <v>6672</v>
      </c>
      <c r="J11468" s="3" t="s">
        <v>107</v>
      </c>
      <c r="K11468" s="3" t="s">
        <v>2878</v>
      </c>
      <c r="L11468" s="18">
        <v>3200</v>
      </c>
      <c r="M11468" s="18"/>
      <c r="N11468" s="19">
        <v>3200</v>
      </c>
    </row>
    <row r="11469" spans="1:14" x14ac:dyDescent="0.2">
      <c r="A11469" s="3" t="str" cm="1">
        <f t="array" ref="A11469:B11469">_xlfn.TEXTSPLIT(D11469," - ",TRUE,1)</f>
        <v>2025</v>
      </c>
      <c r="B11469" s="3" t="str">
        <v>9</v>
      </c>
      <c r="C11469" s="3" t="str">
        <f>_xlfn.XLOOKUP(B11469*1,List!A:A,List!B:B,"",0)</f>
        <v>09</v>
      </c>
      <c r="D11469" s="13" t="s">
        <v>7136</v>
      </c>
      <c r="F11469" s="4">
        <v>45930</v>
      </c>
      <c r="G11469" s="5" t="s">
        <v>7145</v>
      </c>
      <c r="H11469" s="3" t="s">
        <v>27</v>
      </c>
      <c r="I11469" s="3" t="s">
        <v>6298</v>
      </c>
      <c r="J11469" s="3" t="s">
        <v>300</v>
      </c>
      <c r="K11469" s="3" t="s">
        <v>301</v>
      </c>
      <c r="L11469" s="18">
        <v>1829.53</v>
      </c>
      <c r="M11469" s="18"/>
      <c r="N11469" s="19">
        <v>1829.53</v>
      </c>
    </row>
    <row r="11470" spans="1:14" x14ac:dyDescent="0.2">
      <c r="A11470" s="3" t="str" cm="1">
        <f t="array" ref="A11470:B11470">_xlfn.TEXTSPLIT(D11470," - ",TRUE,1)</f>
        <v>2025</v>
      </c>
      <c r="B11470" s="3" t="str">
        <v>9</v>
      </c>
      <c r="C11470" s="3" t="str">
        <f>_xlfn.XLOOKUP(B11470*1,List!A:A,List!B:B,"",0)</f>
        <v>09</v>
      </c>
      <c r="D11470" s="13" t="s">
        <v>7136</v>
      </c>
      <c r="F11470" s="4">
        <v>45910</v>
      </c>
      <c r="G11470" s="5" t="s">
        <v>7444</v>
      </c>
      <c r="H11470" s="3" t="s">
        <v>27</v>
      </c>
      <c r="I11470" s="3" t="s">
        <v>6672</v>
      </c>
      <c r="J11470" s="3" t="s">
        <v>43</v>
      </c>
      <c r="K11470" s="3" t="s">
        <v>44</v>
      </c>
      <c r="L11470" s="18"/>
      <c r="M11470" s="18">
        <v>3643.5</v>
      </c>
      <c r="N11470" s="19">
        <v>-3643.5</v>
      </c>
    </row>
    <row r="11471" spans="1:14" x14ac:dyDescent="0.2">
      <c r="A11471" s="3" t="str" cm="1">
        <f t="array" ref="A11471:B11471">_xlfn.TEXTSPLIT(D11471," - ",TRUE,1)</f>
        <v>2025</v>
      </c>
      <c r="B11471" s="3" t="str">
        <v>9</v>
      </c>
      <c r="C11471" s="3" t="str">
        <f>_xlfn.XLOOKUP(B11471*1,List!A:A,List!B:B,"",0)</f>
        <v>09</v>
      </c>
      <c r="D11471" s="13" t="s">
        <v>7136</v>
      </c>
      <c r="F11471" s="4">
        <v>45930</v>
      </c>
      <c r="G11471" s="5" t="s">
        <v>7265</v>
      </c>
      <c r="H11471" s="3" t="s">
        <v>27</v>
      </c>
      <c r="I11471" s="3" t="s">
        <v>6298</v>
      </c>
      <c r="J11471" s="3" t="s">
        <v>639</v>
      </c>
      <c r="K11471" s="3" t="s">
        <v>58</v>
      </c>
      <c r="L11471" s="18">
        <v>4033.88</v>
      </c>
      <c r="M11471" s="18"/>
      <c r="N11471" s="19">
        <v>4033.88</v>
      </c>
    </row>
    <row r="11472" spans="1:14" x14ac:dyDescent="0.2">
      <c r="A11472" s="3" t="str" cm="1">
        <f t="array" ref="A11472:B11472">_xlfn.TEXTSPLIT(D11472," - ",TRUE,1)</f>
        <v>2025</v>
      </c>
      <c r="B11472" s="3" t="str">
        <v>9</v>
      </c>
      <c r="C11472" s="3" t="str">
        <f>_xlfn.XLOOKUP(B11472*1,List!A:A,List!B:B,"",0)</f>
        <v>09</v>
      </c>
      <c r="D11472" s="13" t="s">
        <v>7136</v>
      </c>
      <c r="F11472" s="4">
        <v>45901</v>
      </c>
      <c r="G11472" s="5" t="s">
        <v>7445</v>
      </c>
      <c r="H11472" s="3" t="s">
        <v>5290</v>
      </c>
      <c r="I11472" s="3" t="s">
        <v>6374</v>
      </c>
      <c r="J11472" s="3" t="s">
        <v>236</v>
      </c>
      <c r="K11472" s="3" t="s">
        <v>4766</v>
      </c>
      <c r="L11472" s="18">
        <v>388.53</v>
      </c>
      <c r="M11472" s="18"/>
      <c r="N11472" s="19">
        <v>388.53</v>
      </c>
    </row>
    <row r="11473" spans="1:14" x14ac:dyDescent="0.2">
      <c r="A11473" s="3" t="str" cm="1">
        <f t="array" ref="A11473:B11473">_xlfn.TEXTSPLIT(D11473," - ",TRUE,1)</f>
        <v>2025</v>
      </c>
      <c r="B11473" s="3" t="str">
        <v>9</v>
      </c>
      <c r="C11473" s="3" t="str">
        <f>_xlfn.XLOOKUP(B11473*1,List!A:A,List!B:B,"",0)</f>
        <v>09</v>
      </c>
      <c r="D11473" s="13" t="s">
        <v>7136</v>
      </c>
      <c r="F11473" s="4">
        <v>45930</v>
      </c>
      <c r="G11473" s="5" t="s">
        <v>7446</v>
      </c>
      <c r="H11473" s="3" t="s">
        <v>13</v>
      </c>
      <c r="I11473" s="3" t="s">
        <v>6298</v>
      </c>
      <c r="J11473" s="3" t="s">
        <v>524</v>
      </c>
      <c r="K11473" s="3" t="s">
        <v>196</v>
      </c>
      <c r="L11473" s="18"/>
      <c r="M11473" s="18">
        <v>1950</v>
      </c>
      <c r="N11473" s="19">
        <v>-1950</v>
      </c>
    </row>
    <row r="11474" spans="1:14" x14ac:dyDescent="0.2">
      <c r="A11474" s="3" t="str" cm="1">
        <f t="array" ref="A11474:B11474">_xlfn.TEXTSPLIT(D11474," - ",TRUE,1)</f>
        <v>2025</v>
      </c>
      <c r="B11474" s="3" t="str">
        <v>9</v>
      </c>
      <c r="C11474" s="3" t="str">
        <f>_xlfn.XLOOKUP(B11474*1,List!A:A,List!B:B,"",0)</f>
        <v>09</v>
      </c>
      <c r="D11474" s="13" t="s">
        <v>7136</v>
      </c>
      <c r="F11474" s="4">
        <v>45930</v>
      </c>
      <c r="G11474" s="5" t="s">
        <v>7447</v>
      </c>
      <c r="H11474" s="3" t="s">
        <v>27</v>
      </c>
      <c r="I11474" s="3" t="s">
        <v>6298</v>
      </c>
      <c r="J11474" s="3" t="s">
        <v>655</v>
      </c>
      <c r="K11474" s="3" t="s">
        <v>103</v>
      </c>
      <c r="L11474" s="18">
        <v>2932.13</v>
      </c>
      <c r="M11474" s="18"/>
      <c r="N11474" s="19">
        <v>2932.13</v>
      </c>
    </row>
    <row r="11475" spans="1:14" x14ac:dyDescent="0.2">
      <c r="A11475" s="3" t="str" cm="1">
        <f t="array" ref="A11475:B11475">_xlfn.TEXTSPLIT(D11475," - ",TRUE,1)</f>
        <v>2025</v>
      </c>
      <c r="B11475" s="3" t="str">
        <v>9</v>
      </c>
      <c r="C11475" s="3" t="str">
        <f>_xlfn.XLOOKUP(B11475*1,List!A:A,List!B:B,"",0)</f>
        <v>09</v>
      </c>
      <c r="D11475" s="13" t="s">
        <v>7136</v>
      </c>
      <c r="F11475" s="4">
        <v>45910</v>
      </c>
      <c r="G11475" s="5" t="s">
        <v>7448</v>
      </c>
      <c r="H11475" s="3" t="s">
        <v>27</v>
      </c>
      <c r="I11475" s="3" t="s">
        <v>6672</v>
      </c>
      <c r="J11475" s="3" t="s">
        <v>613</v>
      </c>
      <c r="K11475" s="3" t="s">
        <v>457</v>
      </c>
      <c r="L11475" s="18"/>
      <c r="M11475" s="18">
        <v>2240.44</v>
      </c>
      <c r="N11475" s="19">
        <v>-2240.44</v>
      </c>
    </row>
    <row r="11476" spans="1:14" x14ac:dyDescent="0.2">
      <c r="A11476" s="3" t="str" cm="1">
        <f t="array" ref="A11476:B11476">_xlfn.TEXTSPLIT(D11476," - ",TRUE,1)</f>
        <v>2025</v>
      </c>
      <c r="B11476" s="3" t="str">
        <v>9</v>
      </c>
      <c r="C11476" s="3" t="str">
        <f>_xlfn.XLOOKUP(B11476*1,List!A:A,List!B:B,"",0)</f>
        <v>09</v>
      </c>
      <c r="D11476" s="13" t="s">
        <v>7136</v>
      </c>
      <c r="F11476" s="4">
        <v>45915</v>
      </c>
      <c r="G11476" s="5" t="s">
        <v>7449</v>
      </c>
      <c r="H11476" s="3" t="s">
        <v>13</v>
      </c>
      <c r="I11476" s="3" t="s">
        <v>30</v>
      </c>
      <c r="K11476" s="3" t="s">
        <v>7262</v>
      </c>
      <c r="L11476" s="18"/>
      <c r="M11476" s="18">
        <v>3300</v>
      </c>
      <c r="N11476" s="19">
        <v>-3300</v>
      </c>
    </row>
    <row r="11477" spans="1:14" x14ac:dyDescent="0.2">
      <c r="A11477" s="3" t="str" cm="1">
        <f t="array" ref="A11477:B11477">_xlfn.TEXTSPLIT(D11477," - ",TRUE,1)</f>
        <v>2025</v>
      </c>
      <c r="B11477" s="3" t="str">
        <v>9</v>
      </c>
      <c r="C11477" s="3" t="str">
        <f>_xlfn.XLOOKUP(B11477*1,List!A:A,List!B:B,"",0)</f>
        <v>09</v>
      </c>
      <c r="D11477" s="13" t="s">
        <v>7136</v>
      </c>
      <c r="F11477" s="4">
        <v>45887</v>
      </c>
      <c r="G11477" s="5" t="s">
        <v>7353</v>
      </c>
      <c r="H11477" s="3" t="s">
        <v>400</v>
      </c>
      <c r="I11477" s="3" t="s">
        <v>7311</v>
      </c>
      <c r="J11477" s="3" t="s">
        <v>248</v>
      </c>
      <c r="K11477" s="3" t="s">
        <v>402</v>
      </c>
      <c r="L11477" s="18">
        <v>72.5</v>
      </c>
      <c r="M11477" s="18"/>
      <c r="N11477" s="19">
        <v>72.5</v>
      </c>
    </row>
    <row r="11478" spans="1:14" x14ac:dyDescent="0.2">
      <c r="A11478" s="3" t="str" cm="1">
        <f t="array" ref="A11478:B11478">_xlfn.TEXTSPLIT(D11478," - ",TRUE,1)</f>
        <v>2025</v>
      </c>
      <c r="B11478" s="3" t="str">
        <v>9</v>
      </c>
      <c r="C11478" s="3" t="str">
        <f>_xlfn.XLOOKUP(B11478*1,List!A:A,List!B:B,"",0)</f>
        <v>09</v>
      </c>
      <c r="D11478" s="13" t="s">
        <v>7136</v>
      </c>
      <c r="F11478" s="4">
        <v>45930</v>
      </c>
      <c r="G11478" s="5" t="s">
        <v>7258</v>
      </c>
      <c r="H11478" s="3" t="s">
        <v>27</v>
      </c>
      <c r="I11478" s="3" t="s">
        <v>6298</v>
      </c>
      <c r="J11478" s="3" t="s">
        <v>279</v>
      </c>
      <c r="K11478" s="3" t="s">
        <v>32</v>
      </c>
      <c r="L11478" s="18">
        <v>3775</v>
      </c>
      <c r="M11478" s="18"/>
      <c r="N11478" s="19">
        <v>3775</v>
      </c>
    </row>
    <row r="11479" spans="1:14" x14ac:dyDescent="0.2">
      <c r="A11479" s="3" t="str" cm="1">
        <f t="array" ref="A11479:B11479">_xlfn.TEXTSPLIT(D11479," - ",TRUE,1)</f>
        <v>2025</v>
      </c>
      <c r="B11479" s="3" t="str">
        <v>9</v>
      </c>
      <c r="C11479" s="3" t="str">
        <f>_xlfn.XLOOKUP(B11479*1,List!A:A,List!B:B,"",0)</f>
        <v>09</v>
      </c>
      <c r="D11479" s="13" t="s">
        <v>7136</v>
      </c>
      <c r="F11479" s="4">
        <v>45910</v>
      </c>
      <c r="G11479" s="5" t="s">
        <v>7450</v>
      </c>
      <c r="H11479" s="3" t="s">
        <v>13</v>
      </c>
      <c r="I11479" s="3" t="s">
        <v>30</v>
      </c>
      <c r="J11479" s="3" t="s">
        <v>594</v>
      </c>
      <c r="K11479" s="3" t="s">
        <v>595</v>
      </c>
      <c r="L11479" s="18"/>
      <c r="M11479" s="18">
        <v>2914.8</v>
      </c>
      <c r="N11479" s="19">
        <v>-2914.8</v>
      </c>
    </row>
    <row r="11480" spans="1:14" x14ac:dyDescent="0.2">
      <c r="A11480" s="3" t="str" cm="1">
        <f t="array" ref="A11480:B11480">_xlfn.TEXTSPLIT(D11480," - ",TRUE,1)</f>
        <v>2025</v>
      </c>
      <c r="B11480" s="3" t="str">
        <v>9</v>
      </c>
      <c r="C11480" s="3" t="str">
        <f>_xlfn.XLOOKUP(B11480*1,List!A:A,List!B:B,"",0)</f>
        <v>09</v>
      </c>
      <c r="D11480" s="13" t="s">
        <v>7136</v>
      </c>
      <c r="F11480" s="4">
        <v>45910</v>
      </c>
      <c r="G11480" s="5" t="s">
        <v>7451</v>
      </c>
      <c r="H11480" s="3" t="s">
        <v>13</v>
      </c>
      <c r="I11480" s="3" t="s">
        <v>30</v>
      </c>
      <c r="J11480" s="3" t="s">
        <v>171</v>
      </c>
      <c r="K11480" s="3" t="s">
        <v>96</v>
      </c>
      <c r="L11480" s="18"/>
      <c r="M11480" s="18">
        <v>1436.58</v>
      </c>
      <c r="N11480" s="19">
        <v>-1436.58</v>
      </c>
    </row>
    <row r="11481" spans="1:14" x14ac:dyDescent="0.2">
      <c r="A11481" s="3" t="str" cm="1">
        <f t="array" ref="A11481:B11481">_xlfn.TEXTSPLIT(D11481," - ",TRUE,1)</f>
        <v>2025</v>
      </c>
      <c r="B11481" s="3" t="str">
        <v>9</v>
      </c>
      <c r="C11481" s="3" t="str">
        <f>_xlfn.XLOOKUP(B11481*1,List!A:A,List!B:B,"",0)</f>
        <v>09</v>
      </c>
      <c r="D11481" s="13" t="s">
        <v>7136</v>
      </c>
      <c r="F11481" s="4">
        <v>45910</v>
      </c>
      <c r="G11481" s="5" t="s">
        <v>7287</v>
      </c>
      <c r="H11481" s="3" t="s">
        <v>13</v>
      </c>
      <c r="I11481" s="3" t="s">
        <v>6672</v>
      </c>
      <c r="J11481" s="3" t="s">
        <v>24</v>
      </c>
      <c r="K11481" s="3" t="s">
        <v>25</v>
      </c>
      <c r="L11481" s="18">
        <v>2316.23</v>
      </c>
      <c r="M11481" s="18"/>
      <c r="N11481" s="19">
        <v>2316.23</v>
      </c>
    </row>
    <row r="11482" spans="1:14" x14ac:dyDescent="0.2">
      <c r="A11482" s="3" t="str" cm="1">
        <f t="array" ref="A11482:B11482">_xlfn.TEXTSPLIT(D11482," - ",TRUE,1)</f>
        <v>2025</v>
      </c>
      <c r="B11482" s="3" t="str">
        <v>9</v>
      </c>
      <c r="C11482" s="3" t="str">
        <f>_xlfn.XLOOKUP(B11482*1,List!A:A,List!B:B,"",0)</f>
        <v>09</v>
      </c>
      <c r="D11482" s="13" t="s">
        <v>7136</v>
      </c>
      <c r="F11482" s="4">
        <v>45910</v>
      </c>
      <c r="G11482" s="5" t="s">
        <v>7452</v>
      </c>
      <c r="H11482" s="3" t="s">
        <v>13</v>
      </c>
      <c r="I11482" s="3" t="s">
        <v>30</v>
      </c>
      <c r="J11482" s="3" t="s">
        <v>2126</v>
      </c>
      <c r="K11482" s="3" t="s">
        <v>96</v>
      </c>
      <c r="L11482" s="18"/>
      <c r="M11482" s="18">
        <v>3600</v>
      </c>
      <c r="N11482" s="19">
        <v>-3600</v>
      </c>
    </row>
    <row r="11483" spans="1:14" x14ac:dyDescent="0.2">
      <c r="A11483" s="3" t="str" cm="1">
        <f t="array" ref="A11483:B11483">_xlfn.TEXTSPLIT(D11483," - ",TRUE,1)</f>
        <v>2025</v>
      </c>
      <c r="B11483" s="3" t="str">
        <v>9</v>
      </c>
      <c r="C11483" s="3" t="str">
        <f>_xlfn.XLOOKUP(B11483*1,List!A:A,List!B:B,"",0)</f>
        <v>09</v>
      </c>
      <c r="D11483" s="13" t="s">
        <v>7136</v>
      </c>
      <c r="F11483" s="4">
        <v>45930</v>
      </c>
      <c r="G11483" s="5" t="s">
        <v>7411</v>
      </c>
      <c r="H11483" s="3" t="s">
        <v>27</v>
      </c>
      <c r="I11483" s="3" t="s">
        <v>6298</v>
      </c>
      <c r="J11483" s="3" t="s">
        <v>422</v>
      </c>
      <c r="K11483" s="3" t="s">
        <v>249</v>
      </c>
      <c r="L11483" s="18">
        <v>3608.8</v>
      </c>
      <c r="M11483" s="18"/>
      <c r="N11483" s="19">
        <v>3608.8</v>
      </c>
    </row>
    <row r="11484" spans="1:14" x14ac:dyDescent="0.2">
      <c r="A11484" s="3" t="str" cm="1">
        <f t="array" ref="A11484:B11484">_xlfn.TEXTSPLIT(D11484," - ",TRUE,1)</f>
        <v>2025</v>
      </c>
      <c r="B11484" s="3" t="str">
        <v>9</v>
      </c>
      <c r="C11484" s="3" t="str">
        <f>_xlfn.XLOOKUP(B11484*1,List!A:A,List!B:B,"",0)</f>
        <v>09</v>
      </c>
      <c r="D11484" s="13" t="s">
        <v>7136</v>
      </c>
      <c r="F11484" s="4">
        <v>45910</v>
      </c>
      <c r="G11484" s="5" t="s">
        <v>7453</v>
      </c>
      <c r="H11484" s="3" t="s">
        <v>13</v>
      </c>
      <c r="I11484" s="3" t="s">
        <v>30</v>
      </c>
      <c r="J11484" s="3" t="s">
        <v>269</v>
      </c>
      <c r="K11484" s="3" t="s">
        <v>169</v>
      </c>
      <c r="L11484" s="18"/>
      <c r="M11484" s="18">
        <v>3069.63</v>
      </c>
      <c r="N11484" s="19">
        <v>-3069.63</v>
      </c>
    </row>
    <row r="11485" spans="1:14" x14ac:dyDescent="0.2">
      <c r="A11485" s="3" t="str" cm="1">
        <f t="array" ref="A11485:B11485">_xlfn.TEXTSPLIT(D11485," - ",TRUE,1)</f>
        <v>2025</v>
      </c>
      <c r="B11485" s="3" t="str">
        <v>9</v>
      </c>
      <c r="C11485" s="3" t="str">
        <f>_xlfn.XLOOKUP(B11485*1,List!A:A,List!B:B,"",0)</f>
        <v>09</v>
      </c>
      <c r="D11485" s="13" t="s">
        <v>7136</v>
      </c>
      <c r="F11485" s="4">
        <v>45930</v>
      </c>
      <c r="G11485" s="5" t="s">
        <v>7233</v>
      </c>
      <c r="H11485" s="3" t="s">
        <v>27</v>
      </c>
      <c r="I11485" s="3" t="s">
        <v>6298</v>
      </c>
      <c r="J11485" s="3" t="s">
        <v>102</v>
      </c>
      <c r="K11485" s="3" t="s">
        <v>103</v>
      </c>
      <c r="L11485" s="18">
        <v>2278.88</v>
      </c>
      <c r="M11485" s="18"/>
      <c r="N11485" s="19">
        <v>2278.88</v>
      </c>
    </row>
    <row r="11486" spans="1:14" x14ac:dyDescent="0.2">
      <c r="A11486" s="3" t="str" cm="1">
        <f t="array" ref="A11486:B11486">_xlfn.TEXTSPLIT(D11486," - ",TRUE,1)</f>
        <v>2025</v>
      </c>
      <c r="B11486" s="3" t="str">
        <v>9</v>
      </c>
      <c r="C11486" s="3" t="str">
        <f>_xlfn.XLOOKUP(B11486*1,List!A:A,List!B:B,"",0)</f>
        <v>09</v>
      </c>
      <c r="D11486" s="13" t="s">
        <v>7136</v>
      </c>
      <c r="F11486" s="4">
        <v>45910</v>
      </c>
      <c r="G11486" s="5" t="s">
        <v>7454</v>
      </c>
      <c r="H11486" s="3" t="s">
        <v>13</v>
      </c>
      <c r="I11486" s="3" t="s">
        <v>6672</v>
      </c>
      <c r="J11486" s="3" t="s">
        <v>171</v>
      </c>
      <c r="K11486" s="3" t="s">
        <v>96</v>
      </c>
      <c r="L11486" s="18">
        <v>1436.58</v>
      </c>
      <c r="M11486" s="18"/>
      <c r="N11486" s="19">
        <v>1436.58</v>
      </c>
    </row>
    <row r="11487" spans="1:14" x14ac:dyDescent="0.2">
      <c r="A11487" s="3" t="str" cm="1">
        <f t="array" ref="A11487:B11487">_xlfn.TEXTSPLIT(D11487," - ",TRUE,1)</f>
        <v>2025</v>
      </c>
      <c r="B11487" s="3" t="str">
        <v>9</v>
      </c>
      <c r="C11487" s="3" t="str">
        <f>_xlfn.XLOOKUP(B11487*1,List!A:A,List!B:B,"",0)</f>
        <v>09</v>
      </c>
      <c r="D11487" s="13" t="s">
        <v>7136</v>
      </c>
      <c r="F11487" s="4">
        <v>45901</v>
      </c>
      <c r="G11487" s="5" t="s">
        <v>7455</v>
      </c>
      <c r="H11487" s="3" t="s">
        <v>5290</v>
      </c>
      <c r="I11487" s="3" t="s">
        <v>7456</v>
      </c>
      <c r="J11487" s="3" t="s">
        <v>314</v>
      </c>
      <c r="K11487" s="3" t="s">
        <v>4766</v>
      </c>
      <c r="L11487" s="18"/>
      <c r="M11487" s="18">
        <v>999.08</v>
      </c>
      <c r="N11487" s="19">
        <v>-999.08</v>
      </c>
    </row>
    <row r="11488" spans="1:14" x14ac:dyDescent="0.2">
      <c r="A11488" s="3" t="str" cm="1">
        <f t="array" ref="A11488:B11488">_xlfn.TEXTSPLIT(D11488," - ",TRUE,1)</f>
        <v>2025</v>
      </c>
      <c r="B11488" s="3" t="str">
        <v>9</v>
      </c>
      <c r="C11488" s="3" t="str">
        <f>_xlfn.XLOOKUP(B11488*1,List!A:A,List!B:B,"",0)</f>
        <v>09</v>
      </c>
      <c r="D11488" s="13" t="s">
        <v>7136</v>
      </c>
      <c r="F11488" s="4">
        <v>45911</v>
      </c>
      <c r="G11488" s="5" t="s">
        <v>7439</v>
      </c>
      <c r="H11488" s="3" t="s">
        <v>27</v>
      </c>
      <c r="I11488" s="3" t="s">
        <v>6672</v>
      </c>
      <c r="J11488" s="3" t="s">
        <v>281</v>
      </c>
      <c r="K11488" s="3" t="s">
        <v>38</v>
      </c>
      <c r="L11488" s="18">
        <v>3851.7</v>
      </c>
      <c r="M11488" s="18"/>
      <c r="N11488" s="19">
        <v>3851.7</v>
      </c>
    </row>
    <row r="11489" spans="1:14" x14ac:dyDescent="0.2">
      <c r="A11489" s="3" t="str" cm="1">
        <f t="array" ref="A11489:B11489">_xlfn.TEXTSPLIT(D11489," - ",TRUE,1)</f>
        <v>2025</v>
      </c>
      <c r="B11489" s="3" t="str">
        <v>9</v>
      </c>
      <c r="C11489" s="3" t="str">
        <f>_xlfn.XLOOKUP(B11489*1,List!A:A,List!B:B,"",0)</f>
        <v>09</v>
      </c>
      <c r="D11489" s="13" t="s">
        <v>7136</v>
      </c>
      <c r="F11489" s="4">
        <v>45930</v>
      </c>
      <c r="G11489" s="5" t="s">
        <v>7457</v>
      </c>
      <c r="H11489" s="3" t="s">
        <v>27</v>
      </c>
      <c r="I11489" s="3" t="s">
        <v>6298</v>
      </c>
      <c r="J11489" s="3" t="s">
        <v>6112</v>
      </c>
      <c r="K11489" s="3" t="s">
        <v>16</v>
      </c>
      <c r="L11489" s="18">
        <v>2593.81</v>
      </c>
      <c r="M11489" s="18"/>
      <c r="N11489" s="19">
        <v>2593.81</v>
      </c>
    </row>
    <row r="11490" spans="1:14" x14ac:dyDescent="0.2">
      <c r="A11490" s="3" t="str" cm="1">
        <f t="array" ref="A11490:B11490">_xlfn.TEXTSPLIT(D11490," - ",TRUE,1)</f>
        <v>2025</v>
      </c>
      <c r="B11490" s="3" t="str">
        <v>9</v>
      </c>
      <c r="C11490" s="3" t="str">
        <f>_xlfn.XLOOKUP(B11490*1,List!A:A,List!B:B,"",0)</f>
        <v>09</v>
      </c>
      <c r="D11490" s="13" t="s">
        <v>7136</v>
      </c>
      <c r="F11490" s="4">
        <v>45908</v>
      </c>
      <c r="G11490" s="5" t="s">
        <v>7170</v>
      </c>
      <c r="H11490" s="3" t="s">
        <v>181</v>
      </c>
      <c r="I11490" s="3" t="s">
        <v>7171</v>
      </c>
      <c r="J11490" s="3" t="s">
        <v>7172</v>
      </c>
      <c r="K11490" s="3" t="s">
        <v>1692</v>
      </c>
      <c r="L11490" s="18">
        <v>1650</v>
      </c>
      <c r="M11490" s="18"/>
      <c r="N11490" s="19">
        <v>1650</v>
      </c>
    </row>
    <row r="11491" spans="1:14" x14ac:dyDescent="0.2">
      <c r="A11491" s="3" t="str" cm="1">
        <f t="array" ref="A11491:B11491">_xlfn.TEXTSPLIT(D11491," - ",TRUE,1)</f>
        <v>2025</v>
      </c>
      <c r="B11491" s="3" t="str">
        <v>9</v>
      </c>
      <c r="C11491" s="3" t="str">
        <f>_xlfn.XLOOKUP(B11491*1,List!A:A,List!B:B,"",0)</f>
        <v>09</v>
      </c>
      <c r="D11491" s="13" t="s">
        <v>7136</v>
      </c>
      <c r="F11491" s="4">
        <v>45930</v>
      </c>
      <c r="G11491" s="5" t="s">
        <v>7384</v>
      </c>
      <c r="H11491" s="3" t="s">
        <v>13</v>
      </c>
      <c r="I11491" s="3" t="s">
        <v>6298</v>
      </c>
      <c r="J11491" s="3" t="s">
        <v>347</v>
      </c>
      <c r="K11491" s="3" t="s">
        <v>296</v>
      </c>
      <c r="L11491" s="18"/>
      <c r="M11491" s="18">
        <v>1821.75</v>
      </c>
      <c r="N11491" s="19">
        <v>-1821.75</v>
      </c>
    </row>
    <row r="11492" spans="1:14" x14ac:dyDescent="0.2">
      <c r="A11492" s="3" t="str" cm="1">
        <f t="array" ref="A11492:B11492">_xlfn.TEXTSPLIT(D11492," - ",TRUE,1)</f>
        <v>2025</v>
      </c>
      <c r="B11492" s="3" t="str">
        <v>9</v>
      </c>
      <c r="C11492" s="3" t="str">
        <f>_xlfn.XLOOKUP(B11492*1,List!A:A,List!B:B,"",0)</f>
        <v>09</v>
      </c>
      <c r="D11492" s="13" t="s">
        <v>7136</v>
      </c>
      <c r="F11492" s="4">
        <v>45910</v>
      </c>
      <c r="G11492" s="5" t="s">
        <v>7458</v>
      </c>
      <c r="H11492" s="3" t="s">
        <v>13</v>
      </c>
      <c r="I11492" s="3" t="s">
        <v>6672</v>
      </c>
      <c r="J11492" s="3" t="s">
        <v>98</v>
      </c>
      <c r="K11492" s="3" t="s">
        <v>179</v>
      </c>
      <c r="L11492" s="18">
        <v>2750</v>
      </c>
      <c r="M11492" s="18"/>
      <c r="N11492" s="19">
        <v>2750</v>
      </c>
    </row>
    <row r="11493" spans="1:14" x14ac:dyDescent="0.2">
      <c r="A11493" s="3" t="str" cm="1">
        <f t="array" ref="A11493:B11493">_xlfn.TEXTSPLIT(D11493," - ",TRUE,1)</f>
        <v>2025</v>
      </c>
      <c r="B11493" s="3" t="str">
        <v>9</v>
      </c>
      <c r="C11493" s="3" t="str">
        <f>_xlfn.XLOOKUP(B11493*1,List!A:A,List!B:B,"",0)</f>
        <v>09</v>
      </c>
      <c r="D11493" s="13" t="s">
        <v>7136</v>
      </c>
      <c r="F11493" s="4">
        <v>45910</v>
      </c>
      <c r="G11493" s="5" t="s">
        <v>7459</v>
      </c>
      <c r="H11493" s="3" t="s">
        <v>13</v>
      </c>
      <c r="I11493" s="3" t="s">
        <v>30</v>
      </c>
      <c r="J11493" s="3" t="s">
        <v>323</v>
      </c>
      <c r="K11493" s="3" t="s">
        <v>35</v>
      </c>
      <c r="L11493" s="18"/>
      <c r="M11493" s="18">
        <v>2498.54</v>
      </c>
      <c r="N11493" s="19">
        <v>-2498.54</v>
      </c>
    </row>
    <row r="11494" spans="1:14" x14ac:dyDescent="0.2">
      <c r="A11494" s="3" t="str" cm="1">
        <f t="array" ref="A11494:B11494">_xlfn.TEXTSPLIT(D11494," - ",TRUE,1)</f>
        <v>2025</v>
      </c>
      <c r="B11494" s="3" t="str">
        <v>9</v>
      </c>
      <c r="C11494" s="3" t="str">
        <f>_xlfn.XLOOKUP(B11494*1,List!A:A,List!B:B,"",0)</f>
        <v>09</v>
      </c>
      <c r="D11494" s="13" t="s">
        <v>7136</v>
      </c>
      <c r="F11494" s="4">
        <v>45887</v>
      </c>
      <c r="G11494" s="5" t="s">
        <v>7353</v>
      </c>
      <c r="H11494" s="3" t="s">
        <v>48</v>
      </c>
      <c r="I11494" s="3" t="s">
        <v>7311</v>
      </c>
      <c r="J11494" s="3" t="s">
        <v>248</v>
      </c>
      <c r="K11494" s="3" t="s">
        <v>402</v>
      </c>
      <c r="L11494" s="18">
        <v>2550.4499999999998</v>
      </c>
      <c r="M11494" s="18"/>
      <c r="N11494" s="19">
        <v>2550.4499999999998</v>
      </c>
    </row>
    <row r="11495" spans="1:14" x14ac:dyDescent="0.2">
      <c r="A11495" s="3" t="str" cm="1">
        <f t="array" ref="A11495:B11495">_xlfn.TEXTSPLIT(D11495," - ",TRUE,1)</f>
        <v>2025</v>
      </c>
      <c r="B11495" s="3" t="str">
        <v>9</v>
      </c>
      <c r="C11495" s="3" t="str">
        <f>_xlfn.XLOOKUP(B11495*1,List!A:A,List!B:B,"",0)</f>
        <v>09</v>
      </c>
      <c r="D11495" s="13" t="s">
        <v>7136</v>
      </c>
      <c r="F11495" s="4">
        <v>45910</v>
      </c>
      <c r="G11495" s="5" t="s">
        <v>7460</v>
      </c>
      <c r="H11495" s="3" t="s">
        <v>13</v>
      </c>
      <c r="I11495" s="3" t="s">
        <v>6672</v>
      </c>
      <c r="J11495" s="3" t="s">
        <v>466</v>
      </c>
      <c r="K11495" s="3" t="s">
        <v>44</v>
      </c>
      <c r="L11495" s="18">
        <v>3250</v>
      </c>
      <c r="M11495" s="18"/>
      <c r="N11495" s="19">
        <v>3250</v>
      </c>
    </row>
    <row r="11496" spans="1:14" x14ac:dyDescent="0.2">
      <c r="A11496" s="3" t="str" cm="1">
        <f t="array" ref="A11496:B11496">_xlfn.TEXTSPLIT(D11496," - ",TRUE,1)</f>
        <v>2025</v>
      </c>
      <c r="B11496" s="3" t="str">
        <v>9</v>
      </c>
      <c r="C11496" s="3" t="str">
        <f>_xlfn.XLOOKUP(B11496*1,List!A:A,List!B:B,"",0)</f>
        <v>09</v>
      </c>
      <c r="D11496" s="13" t="s">
        <v>7136</v>
      </c>
      <c r="F11496" s="4">
        <v>45910</v>
      </c>
      <c r="G11496" s="5" t="s">
        <v>7461</v>
      </c>
      <c r="H11496" s="3" t="s">
        <v>13</v>
      </c>
      <c r="I11496" s="3" t="s">
        <v>30</v>
      </c>
      <c r="J11496" s="3" t="s">
        <v>318</v>
      </c>
      <c r="K11496" s="3" t="s">
        <v>2306</v>
      </c>
      <c r="L11496" s="18"/>
      <c r="M11496" s="18">
        <v>2300</v>
      </c>
      <c r="N11496" s="19">
        <v>-2300</v>
      </c>
    </row>
    <row r="11497" spans="1:14" x14ac:dyDescent="0.2">
      <c r="A11497" s="3" t="str" cm="1">
        <f t="array" ref="A11497:B11497">_xlfn.TEXTSPLIT(D11497," - ",TRUE,1)</f>
        <v>2025</v>
      </c>
      <c r="B11497" s="3" t="str">
        <v>9</v>
      </c>
      <c r="C11497" s="3" t="str">
        <f>_xlfn.XLOOKUP(B11497*1,List!A:A,List!B:B,"",0)</f>
        <v>09</v>
      </c>
      <c r="D11497" s="13" t="s">
        <v>7136</v>
      </c>
      <c r="F11497" s="4">
        <v>45908</v>
      </c>
      <c r="G11497" s="5" t="s">
        <v>7462</v>
      </c>
      <c r="H11497" s="3" t="s">
        <v>271</v>
      </c>
      <c r="I11497" s="3" t="s">
        <v>7463</v>
      </c>
      <c r="J11497" s="3" t="s">
        <v>98</v>
      </c>
      <c r="K11497" s="3" t="s">
        <v>7464</v>
      </c>
      <c r="L11497" s="18"/>
      <c r="M11497" s="18">
        <v>189.6</v>
      </c>
      <c r="N11497" s="19">
        <v>-189.6</v>
      </c>
    </row>
    <row r="11498" spans="1:14" x14ac:dyDescent="0.2">
      <c r="A11498" s="3" t="str" cm="1">
        <f t="array" ref="A11498:B11498">_xlfn.TEXTSPLIT(D11498," - ",TRUE,1)</f>
        <v>2025</v>
      </c>
      <c r="B11498" s="3" t="str">
        <v>9</v>
      </c>
      <c r="C11498" s="3" t="str">
        <f>_xlfn.XLOOKUP(B11498*1,List!A:A,List!B:B,"",0)</f>
        <v>09</v>
      </c>
      <c r="D11498" s="13" t="s">
        <v>7136</v>
      </c>
      <c r="F11498" s="4">
        <v>45910</v>
      </c>
      <c r="G11498" s="5" t="s">
        <v>7465</v>
      </c>
      <c r="H11498" s="3" t="s">
        <v>27</v>
      </c>
      <c r="I11498" s="3" t="s">
        <v>6672</v>
      </c>
      <c r="J11498" s="3" t="s">
        <v>550</v>
      </c>
      <c r="K11498" s="3" t="s">
        <v>595</v>
      </c>
      <c r="L11498" s="18"/>
      <c r="M11498" s="18">
        <v>2000</v>
      </c>
      <c r="N11498" s="19">
        <v>-2000</v>
      </c>
    </row>
    <row r="11499" spans="1:14" x14ac:dyDescent="0.2">
      <c r="A11499" s="3" t="str" cm="1">
        <f t="array" ref="A11499:B11499">_xlfn.TEXTSPLIT(D11499," - ",TRUE,1)</f>
        <v>2025</v>
      </c>
      <c r="B11499" s="3" t="str">
        <v>9</v>
      </c>
      <c r="C11499" s="3" t="str">
        <f>_xlfn.XLOOKUP(B11499*1,List!A:A,List!B:B,"",0)</f>
        <v>09</v>
      </c>
      <c r="D11499" s="13" t="s">
        <v>7136</v>
      </c>
      <c r="F11499" s="4">
        <v>45930</v>
      </c>
      <c r="G11499" s="5" t="s">
        <v>7466</v>
      </c>
      <c r="H11499" s="3" t="s">
        <v>27</v>
      </c>
      <c r="I11499" s="3" t="s">
        <v>6298</v>
      </c>
      <c r="J11499" s="3" t="s">
        <v>2636</v>
      </c>
      <c r="K11499" s="3" t="s">
        <v>16</v>
      </c>
      <c r="L11499" s="18">
        <v>8640.2999999999993</v>
      </c>
      <c r="M11499" s="18"/>
      <c r="N11499" s="19">
        <v>8640.2999999999993</v>
      </c>
    </row>
    <row r="11500" spans="1:14" x14ac:dyDescent="0.2">
      <c r="A11500" s="3" t="str" cm="1">
        <f t="array" ref="A11500:B11500">_xlfn.TEXTSPLIT(D11500," - ",TRUE,1)</f>
        <v>2025</v>
      </c>
      <c r="B11500" s="3" t="str">
        <v>9</v>
      </c>
      <c r="C11500" s="3" t="str">
        <f>_xlfn.XLOOKUP(B11500*1,List!A:A,List!B:B,"",0)</f>
        <v>09</v>
      </c>
      <c r="D11500" s="13" t="s">
        <v>7136</v>
      </c>
      <c r="F11500" s="4">
        <v>45910</v>
      </c>
      <c r="G11500" s="5" t="s">
        <v>7202</v>
      </c>
      <c r="H11500" s="3" t="s">
        <v>13</v>
      </c>
      <c r="I11500" s="3" t="s">
        <v>30</v>
      </c>
      <c r="J11500" s="3" t="s">
        <v>206</v>
      </c>
      <c r="K11500" s="3" t="s">
        <v>16</v>
      </c>
      <c r="L11500" s="18"/>
      <c r="M11500" s="18">
        <v>2250</v>
      </c>
      <c r="N11500" s="19">
        <v>-2250</v>
      </c>
    </row>
    <row r="11501" spans="1:14" x14ac:dyDescent="0.2">
      <c r="A11501" s="3" t="str" cm="1">
        <f t="array" ref="A11501:B11501">_xlfn.TEXTSPLIT(D11501," - ",TRUE,1)</f>
        <v>2025</v>
      </c>
      <c r="B11501" s="3" t="str">
        <v>9</v>
      </c>
      <c r="C11501" s="3" t="str">
        <f>_xlfn.XLOOKUP(B11501*1,List!A:A,List!B:B,"",0)</f>
        <v>09</v>
      </c>
      <c r="D11501" s="13" t="s">
        <v>7136</v>
      </c>
      <c r="F11501" s="4">
        <v>45910</v>
      </c>
      <c r="G11501" s="5" t="s">
        <v>7404</v>
      </c>
      <c r="H11501" s="3" t="s">
        <v>13</v>
      </c>
      <c r="I11501" s="3" t="s">
        <v>6672</v>
      </c>
      <c r="J11501" s="3" t="s">
        <v>863</v>
      </c>
      <c r="K11501" s="3" t="s">
        <v>71</v>
      </c>
      <c r="L11501" s="18">
        <v>2196.5100000000002</v>
      </c>
      <c r="M11501" s="18"/>
      <c r="N11501" s="19">
        <v>2196.5100000000002</v>
      </c>
    </row>
    <row r="11502" spans="1:14" x14ac:dyDescent="0.2">
      <c r="A11502" s="3" t="str" cm="1">
        <f t="array" ref="A11502:B11502">_xlfn.TEXTSPLIT(D11502," - ",TRUE,1)</f>
        <v>2025</v>
      </c>
      <c r="B11502" s="3" t="str">
        <v>9</v>
      </c>
      <c r="C11502" s="3" t="str">
        <f>_xlfn.XLOOKUP(B11502*1,List!A:A,List!B:B,"",0)</f>
        <v>09</v>
      </c>
      <c r="D11502" s="13" t="s">
        <v>7136</v>
      </c>
      <c r="F11502" s="4">
        <v>45910</v>
      </c>
      <c r="G11502" s="5" t="s">
        <v>7467</v>
      </c>
      <c r="H11502" s="3" t="s">
        <v>27</v>
      </c>
      <c r="I11502" s="3" t="s">
        <v>6672</v>
      </c>
      <c r="J11502" s="3" t="s">
        <v>459</v>
      </c>
      <c r="K11502" s="3" t="s">
        <v>3230</v>
      </c>
      <c r="L11502" s="18"/>
      <c r="M11502" s="18">
        <v>2200</v>
      </c>
      <c r="N11502" s="19">
        <v>-2200</v>
      </c>
    </row>
    <row r="11503" spans="1:14" x14ac:dyDescent="0.2">
      <c r="A11503" s="3" t="str" cm="1">
        <f t="array" ref="A11503:B11503">_xlfn.TEXTSPLIT(D11503," - ",TRUE,1)</f>
        <v>2025</v>
      </c>
      <c r="B11503" s="3" t="str">
        <v>9</v>
      </c>
      <c r="C11503" s="3" t="str">
        <f>_xlfn.XLOOKUP(B11503*1,List!A:A,List!B:B,"",0)</f>
        <v>09</v>
      </c>
      <c r="D11503" s="13" t="s">
        <v>7136</v>
      </c>
      <c r="F11503" s="4">
        <v>45910</v>
      </c>
      <c r="G11503" s="5" t="s">
        <v>7369</v>
      </c>
      <c r="H11503" s="3" t="s">
        <v>13</v>
      </c>
      <c r="I11503" s="3" t="s">
        <v>6672</v>
      </c>
      <c r="J11503" s="3" t="s">
        <v>31</v>
      </c>
      <c r="K11503" s="3" t="s">
        <v>32</v>
      </c>
      <c r="L11503" s="18">
        <v>2055.98</v>
      </c>
      <c r="M11503" s="18"/>
      <c r="N11503" s="19">
        <v>2055.98</v>
      </c>
    </row>
    <row r="11504" spans="1:14" x14ac:dyDescent="0.2">
      <c r="A11504" s="3" t="str" cm="1">
        <f t="array" ref="A11504:B11504">_xlfn.TEXTSPLIT(D11504," - ",TRUE,1)</f>
        <v>2025</v>
      </c>
      <c r="B11504" s="3" t="str">
        <v>9</v>
      </c>
      <c r="C11504" s="3" t="str">
        <f>_xlfn.XLOOKUP(B11504*1,List!A:A,List!B:B,"",0)</f>
        <v>09</v>
      </c>
      <c r="D11504" s="13" t="s">
        <v>7136</v>
      </c>
      <c r="F11504" s="4">
        <v>45910</v>
      </c>
      <c r="G11504" s="5" t="s">
        <v>7468</v>
      </c>
      <c r="H11504" s="3" t="s">
        <v>13</v>
      </c>
      <c r="I11504" s="3" t="s">
        <v>6672</v>
      </c>
      <c r="J11504" s="3" t="s">
        <v>316</v>
      </c>
      <c r="K11504" s="3" t="s">
        <v>112</v>
      </c>
      <c r="L11504" s="18">
        <v>4620.91</v>
      </c>
      <c r="M11504" s="18"/>
      <c r="N11504" s="19">
        <v>4620.91</v>
      </c>
    </row>
    <row r="11505" spans="1:14" x14ac:dyDescent="0.2">
      <c r="A11505" s="3" t="str" cm="1">
        <f t="array" ref="A11505:B11505">_xlfn.TEXTSPLIT(D11505," - ",TRUE,1)</f>
        <v>2025</v>
      </c>
      <c r="B11505" s="3" t="str">
        <v>9</v>
      </c>
      <c r="C11505" s="3" t="str">
        <f>_xlfn.XLOOKUP(B11505*1,List!A:A,List!B:B,"",0)</f>
        <v>09</v>
      </c>
      <c r="D11505" s="13" t="s">
        <v>7136</v>
      </c>
      <c r="F11505" s="4">
        <v>45910</v>
      </c>
      <c r="G11505" s="5" t="s">
        <v>7469</v>
      </c>
      <c r="H11505" s="3" t="s">
        <v>13</v>
      </c>
      <c r="I11505" s="3" t="s">
        <v>6672</v>
      </c>
      <c r="J11505" s="3" t="s">
        <v>107</v>
      </c>
      <c r="K11505" s="3" t="s">
        <v>2878</v>
      </c>
      <c r="L11505" s="18">
        <v>3200</v>
      </c>
      <c r="M11505" s="18"/>
      <c r="N11505" s="19">
        <v>3200</v>
      </c>
    </row>
    <row r="11506" spans="1:14" x14ac:dyDescent="0.2">
      <c r="A11506" s="3" t="str" cm="1">
        <f t="array" ref="A11506:B11506">_xlfn.TEXTSPLIT(D11506," - ",TRUE,1)</f>
        <v>2025</v>
      </c>
      <c r="B11506" s="3" t="str">
        <v>9</v>
      </c>
      <c r="C11506" s="3" t="str">
        <f>_xlfn.XLOOKUP(B11506*1,List!A:A,List!B:B,"",0)</f>
        <v>09</v>
      </c>
      <c r="D11506" s="13" t="s">
        <v>7136</v>
      </c>
      <c r="F11506" s="4">
        <v>45915</v>
      </c>
      <c r="G11506" s="5" t="s">
        <v>7470</v>
      </c>
      <c r="H11506" s="3" t="s">
        <v>13</v>
      </c>
      <c r="I11506" s="3" t="s">
        <v>30</v>
      </c>
      <c r="J11506" s="3" t="s">
        <v>3338</v>
      </c>
      <c r="K11506" s="3" t="s">
        <v>16</v>
      </c>
      <c r="L11506" s="18">
        <v>6500</v>
      </c>
      <c r="M11506" s="18"/>
      <c r="N11506" s="19">
        <v>6500</v>
      </c>
    </row>
    <row r="11507" spans="1:14" x14ac:dyDescent="0.2">
      <c r="A11507" s="3" t="str" cm="1">
        <f t="array" ref="A11507:B11507">_xlfn.TEXTSPLIT(D11507," - ",TRUE,1)</f>
        <v>2025</v>
      </c>
      <c r="B11507" s="3" t="str">
        <v>9</v>
      </c>
      <c r="C11507" s="3" t="str">
        <f>_xlfn.XLOOKUP(B11507*1,List!A:A,List!B:B,"",0)</f>
        <v>09</v>
      </c>
      <c r="D11507" s="13" t="s">
        <v>7136</v>
      </c>
      <c r="F11507" s="4">
        <v>45930</v>
      </c>
      <c r="G11507" s="5" t="s">
        <v>7339</v>
      </c>
      <c r="H11507" s="3" t="s">
        <v>13</v>
      </c>
      <c r="I11507" s="3" t="s">
        <v>6298</v>
      </c>
      <c r="J11507" s="3" t="s">
        <v>107</v>
      </c>
      <c r="K11507" s="3" t="s">
        <v>1912</v>
      </c>
      <c r="L11507" s="18"/>
      <c r="M11507" s="18">
        <v>2600</v>
      </c>
      <c r="N11507" s="19">
        <v>-2600</v>
      </c>
    </row>
    <row r="11508" spans="1:14" x14ac:dyDescent="0.2">
      <c r="A11508" s="3" t="str" cm="1">
        <f t="array" ref="A11508:B11508">_xlfn.TEXTSPLIT(D11508," - ",TRUE,1)</f>
        <v>2025</v>
      </c>
      <c r="B11508" s="3" t="str">
        <v>9</v>
      </c>
      <c r="C11508" s="3" t="str">
        <f>_xlfn.XLOOKUP(B11508*1,List!A:A,List!B:B,"",0)</f>
        <v>09</v>
      </c>
      <c r="D11508" s="13" t="s">
        <v>7136</v>
      </c>
      <c r="F11508" s="4">
        <v>45910</v>
      </c>
      <c r="G11508" s="5" t="s">
        <v>7388</v>
      </c>
      <c r="H11508" s="3" t="s">
        <v>13</v>
      </c>
      <c r="I11508" s="3" t="s">
        <v>6672</v>
      </c>
      <c r="J11508" s="3" t="s">
        <v>107</v>
      </c>
      <c r="K11508" s="3" t="s">
        <v>58</v>
      </c>
      <c r="L11508" s="18">
        <v>3200</v>
      </c>
      <c r="M11508" s="18"/>
      <c r="N11508" s="19">
        <v>3200</v>
      </c>
    </row>
    <row r="11509" spans="1:14" x14ac:dyDescent="0.2">
      <c r="A11509" s="3" t="str" cm="1">
        <f t="array" ref="A11509:B11509">_xlfn.TEXTSPLIT(D11509," - ",TRUE,1)</f>
        <v>2025</v>
      </c>
      <c r="B11509" s="3" t="str">
        <v>9</v>
      </c>
      <c r="C11509" s="3" t="str">
        <f>_xlfn.XLOOKUP(B11509*1,List!A:A,List!B:B,"",0)</f>
        <v>09</v>
      </c>
      <c r="D11509" s="13" t="s">
        <v>7136</v>
      </c>
      <c r="F11509" s="4">
        <v>45910</v>
      </c>
      <c r="G11509" s="5" t="s">
        <v>7471</v>
      </c>
      <c r="H11509" s="3" t="s">
        <v>13</v>
      </c>
      <c r="I11509" s="3" t="s">
        <v>6672</v>
      </c>
      <c r="J11509" s="3" t="s">
        <v>107</v>
      </c>
      <c r="K11509" s="3" t="s">
        <v>58</v>
      </c>
      <c r="L11509" s="18">
        <v>3750</v>
      </c>
      <c r="M11509" s="18"/>
      <c r="N11509" s="19">
        <v>3750</v>
      </c>
    </row>
    <row r="11510" spans="1:14" x14ac:dyDescent="0.2">
      <c r="A11510" s="3" t="str" cm="1">
        <f t="array" ref="A11510:B11510">_xlfn.TEXTSPLIT(D11510," - ",TRUE,1)</f>
        <v>2025</v>
      </c>
      <c r="B11510" s="3" t="str">
        <v>9</v>
      </c>
      <c r="C11510" s="3" t="str">
        <f>_xlfn.XLOOKUP(B11510*1,List!A:A,List!B:B,"",0)</f>
        <v>09</v>
      </c>
      <c r="D11510" s="13" t="s">
        <v>7136</v>
      </c>
      <c r="F11510" s="4">
        <v>45930</v>
      </c>
      <c r="G11510" s="5" t="s">
        <v>7472</v>
      </c>
      <c r="H11510" s="3" t="s">
        <v>13</v>
      </c>
      <c r="I11510" s="3" t="s">
        <v>6298</v>
      </c>
      <c r="J11510" s="3" t="s">
        <v>661</v>
      </c>
      <c r="K11510" s="3" t="s">
        <v>662</v>
      </c>
      <c r="L11510" s="18"/>
      <c r="M11510" s="18">
        <v>2253.77</v>
      </c>
      <c r="N11510" s="19">
        <v>-2253.77</v>
      </c>
    </row>
    <row r="11511" spans="1:14" x14ac:dyDescent="0.2">
      <c r="A11511" s="3" t="str" cm="1">
        <f t="array" ref="A11511:B11511">_xlfn.TEXTSPLIT(D11511," - ",TRUE,1)</f>
        <v>2025</v>
      </c>
      <c r="B11511" s="3" t="str">
        <v>9</v>
      </c>
      <c r="C11511" s="3" t="str">
        <f>_xlfn.XLOOKUP(B11511*1,List!A:A,List!B:B,"",0)</f>
        <v>09</v>
      </c>
      <c r="D11511" s="13" t="s">
        <v>7136</v>
      </c>
      <c r="F11511" s="4">
        <v>45910</v>
      </c>
      <c r="G11511" s="5" t="s">
        <v>7473</v>
      </c>
      <c r="H11511" s="3" t="s">
        <v>27</v>
      </c>
      <c r="I11511" s="3" t="s">
        <v>6672</v>
      </c>
      <c r="J11511" s="3" t="s">
        <v>2815</v>
      </c>
      <c r="K11511" s="3" t="s">
        <v>16</v>
      </c>
      <c r="L11511" s="18"/>
      <c r="M11511" s="18">
        <v>3643.5</v>
      </c>
      <c r="N11511" s="19">
        <v>-3643.5</v>
      </c>
    </row>
    <row r="11512" spans="1:14" x14ac:dyDescent="0.2">
      <c r="A11512" s="3" t="str" cm="1">
        <f t="array" ref="A11512:B11512">_xlfn.TEXTSPLIT(D11512," - ",TRUE,1)</f>
        <v>2025</v>
      </c>
      <c r="B11512" s="3" t="str">
        <v>9</v>
      </c>
      <c r="C11512" s="3" t="str">
        <f>_xlfn.XLOOKUP(B11512*1,List!A:A,List!B:B,"",0)</f>
        <v>09</v>
      </c>
      <c r="D11512" s="13" t="s">
        <v>7136</v>
      </c>
      <c r="F11512" s="4">
        <v>45901</v>
      </c>
      <c r="G11512" s="5" t="s">
        <v>7474</v>
      </c>
      <c r="H11512" s="3" t="s">
        <v>5290</v>
      </c>
      <c r="I11512" s="3" t="s">
        <v>7475</v>
      </c>
      <c r="J11512" s="3" t="s">
        <v>3170</v>
      </c>
      <c r="K11512" s="3" t="s">
        <v>4766</v>
      </c>
      <c r="L11512" s="18">
        <v>277.52</v>
      </c>
      <c r="M11512" s="18"/>
      <c r="N11512" s="19">
        <v>277.52</v>
      </c>
    </row>
    <row r="11513" spans="1:14" x14ac:dyDescent="0.2">
      <c r="A11513" s="3" t="str" cm="1">
        <f t="array" ref="A11513:B11513">_xlfn.TEXTSPLIT(D11513," - ",TRUE,1)</f>
        <v>2025</v>
      </c>
      <c r="B11513" s="3" t="str">
        <v>9</v>
      </c>
      <c r="C11513" s="3" t="str">
        <f>_xlfn.XLOOKUP(B11513*1,List!A:A,List!B:B,"",0)</f>
        <v>09</v>
      </c>
      <c r="D11513" s="13" t="s">
        <v>7136</v>
      </c>
      <c r="F11513" s="4">
        <v>45930</v>
      </c>
      <c r="G11513" s="5" t="s">
        <v>7476</v>
      </c>
      <c r="H11513" s="3" t="s">
        <v>27</v>
      </c>
      <c r="I11513" s="3" t="s">
        <v>6298</v>
      </c>
      <c r="J11513" s="3" t="s">
        <v>2965</v>
      </c>
      <c r="K11513" s="3" t="s">
        <v>32</v>
      </c>
      <c r="L11513" s="18">
        <v>3250</v>
      </c>
      <c r="M11513" s="18"/>
      <c r="N11513" s="19">
        <v>3250</v>
      </c>
    </row>
    <row r="11514" spans="1:14" x14ac:dyDescent="0.2">
      <c r="A11514" s="3" t="str" cm="1">
        <f t="array" ref="A11514:B11514">_xlfn.TEXTSPLIT(D11514," - ",TRUE,1)</f>
        <v>2025</v>
      </c>
      <c r="B11514" s="3" t="str">
        <v>9</v>
      </c>
      <c r="C11514" s="3" t="str">
        <f>_xlfn.XLOOKUP(B11514*1,List!A:A,List!B:B,"",0)</f>
        <v>09</v>
      </c>
      <c r="D11514" s="13" t="s">
        <v>7136</v>
      </c>
      <c r="F11514" s="4">
        <v>45930</v>
      </c>
      <c r="G11514" s="5" t="s">
        <v>7201</v>
      </c>
      <c r="H11514" s="3" t="s">
        <v>27</v>
      </c>
      <c r="I11514" s="3" t="s">
        <v>6298</v>
      </c>
      <c r="J11514" s="3" t="s">
        <v>57</v>
      </c>
      <c r="K11514" s="3" t="s">
        <v>58</v>
      </c>
      <c r="L11514" s="18">
        <v>4033.88</v>
      </c>
      <c r="M11514" s="18"/>
      <c r="N11514" s="19">
        <v>4033.88</v>
      </c>
    </row>
    <row r="11515" spans="1:14" x14ac:dyDescent="0.2">
      <c r="A11515" s="3" t="str" cm="1">
        <f t="array" ref="A11515:B11515">_xlfn.TEXTSPLIT(D11515," - ",TRUE,1)</f>
        <v>2025</v>
      </c>
      <c r="B11515" s="3" t="str">
        <v>9</v>
      </c>
      <c r="C11515" s="3" t="str">
        <f>_xlfn.XLOOKUP(B11515*1,List!A:A,List!B:B,"",0)</f>
        <v>09</v>
      </c>
      <c r="D11515" s="13" t="s">
        <v>7136</v>
      </c>
      <c r="F11515" s="4">
        <v>45930</v>
      </c>
      <c r="G11515" s="5" t="s">
        <v>7477</v>
      </c>
      <c r="H11515" s="3" t="s">
        <v>13</v>
      </c>
      <c r="I11515" s="3" t="s">
        <v>6298</v>
      </c>
      <c r="J11515" s="3" t="s">
        <v>261</v>
      </c>
      <c r="K11515" s="3" t="s">
        <v>16</v>
      </c>
      <c r="L11515" s="18"/>
      <c r="M11515" s="18">
        <v>1677.89</v>
      </c>
      <c r="N11515" s="19">
        <v>-1677.89</v>
      </c>
    </row>
    <row r="11516" spans="1:14" x14ac:dyDescent="0.2">
      <c r="A11516" s="3" t="str" cm="1">
        <f t="array" ref="A11516:B11516">_xlfn.TEXTSPLIT(D11516," - ",TRUE,1)</f>
        <v>2025</v>
      </c>
      <c r="B11516" s="3" t="str">
        <v>9</v>
      </c>
      <c r="C11516" s="3" t="str">
        <f>_xlfn.XLOOKUP(B11516*1,List!A:A,List!B:B,"",0)</f>
        <v>09</v>
      </c>
      <c r="D11516" s="13" t="s">
        <v>7136</v>
      </c>
      <c r="F11516" s="4">
        <v>45930</v>
      </c>
      <c r="G11516" s="5" t="s">
        <v>7478</v>
      </c>
      <c r="H11516" s="3" t="s">
        <v>27</v>
      </c>
      <c r="I11516" s="3" t="s">
        <v>6298</v>
      </c>
      <c r="J11516" s="3" t="s">
        <v>171</v>
      </c>
      <c r="K11516" s="3" t="s">
        <v>96</v>
      </c>
      <c r="L11516" s="18">
        <v>1436.58</v>
      </c>
      <c r="M11516" s="18"/>
      <c r="N11516" s="19">
        <v>1436.58</v>
      </c>
    </row>
    <row r="11517" spans="1:14" x14ac:dyDescent="0.2">
      <c r="A11517" s="3" t="str" cm="1">
        <f t="array" ref="A11517:B11517">_xlfn.TEXTSPLIT(D11517," - ",TRUE,1)</f>
        <v>2025</v>
      </c>
      <c r="B11517" s="3" t="str">
        <v>9</v>
      </c>
      <c r="C11517" s="3" t="str">
        <f>_xlfn.XLOOKUP(B11517*1,List!A:A,List!B:B,"",0)</f>
        <v>09</v>
      </c>
      <c r="D11517" s="13" t="s">
        <v>7136</v>
      </c>
      <c r="F11517" s="4">
        <v>45910</v>
      </c>
      <c r="G11517" s="5" t="s">
        <v>7479</v>
      </c>
      <c r="H11517" s="3" t="s">
        <v>13</v>
      </c>
      <c r="I11517" s="3" t="s">
        <v>6672</v>
      </c>
      <c r="J11517" s="3" t="s">
        <v>107</v>
      </c>
      <c r="K11517" s="3" t="s">
        <v>737</v>
      </c>
      <c r="L11517" s="18">
        <v>5500</v>
      </c>
      <c r="M11517" s="18"/>
      <c r="N11517" s="19">
        <v>5500</v>
      </c>
    </row>
    <row r="11518" spans="1:14" x14ac:dyDescent="0.2">
      <c r="A11518" s="3" t="str" cm="1">
        <f t="array" ref="A11518:B11518">_xlfn.TEXTSPLIT(D11518," - ",TRUE,1)</f>
        <v>2025</v>
      </c>
      <c r="B11518" s="3" t="str">
        <v>9</v>
      </c>
      <c r="C11518" s="3" t="str">
        <f>_xlfn.XLOOKUP(B11518*1,List!A:A,List!B:B,"",0)</f>
        <v>09</v>
      </c>
      <c r="D11518" s="13" t="s">
        <v>7136</v>
      </c>
      <c r="F11518" s="4">
        <v>45930</v>
      </c>
      <c r="G11518" s="5" t="s">
        <v>7480</v>
      </c>
      <c r="H11518" s="3" t="s">
        <v>13</v>
      </c>
      <c r="I11518" s="3" t="s">
        <v>6298</v>
      </c>
      <c r="J11518" s="3" t="s">
        <v>233</v>
      </c>
      <c r="K11518" s="3" t="s">
        <v>16</v>
      </c>
      <c r="L11518" s="18"/>
      <c r="M11518" s="18">
        <v>3550</v>
      </c>
      <c r="N11518" s="19">
        <v>-3550</v>
      </c>
    </row>
    <row r="11519" spans="1:14" x14ac:dyDescent="0.2">
      <c r="A11519" s="3" t="str" cm="1">
        <f t="array" ref="A11519:B11519">_xlfn.TEXTSPLIT(D11519," - ",TRUE,1)</f>
        <v>2025</v>
      </c>
      <c r="B11519" s="3" t="str">
        <v>9</v>
      </c>
      <c r="C11519" s="3" t="str">
        <f>_xlfn.XLOOKUP(B11519*1,List!A:A,List!B:B,"",0)</f>
        <v>09</v>
      </c>
      <c r="D11519" s="13" t="s">
        <v>7136</v>
      </c>
      <c r="F11519" s="4">
        <v>45930</v>
      </c>
      <c r="G11519" s="5" t="s">
        <v>7481</v>
      </c>
      <c r="H11519" s="3" t="s">
        <v>27</v>
      </c>
      <c r="I11519" s="3" t="s">
        <v>6298</v>
      </c>
      <c r="J11519" s="3" t="s">
        <v>98</v>
      </c>
      <c r="K11519" s="3" t="s">
        <v>179</v>
      </c>
      <c r="L11519" s="18">
        <v>2750</v>
      </c>
      <c r="M11519" s="18"/>
      <c r="N11519" s="19">
        <v>2750</v>
      </c>
    </row>
    <row r="11520" spans="1:14" x14ac:dyDescent="0.2">
      <c r="A11520" s="3" t="str" cm="1">
        <f t="array" ref="A11520:B11520">_xlfn.TEXTSPLIT(D11520," - ",TRUE,1)</f>
        <v>2025</v>
      </c>
      <c r="B11520" s="3" t="str">
        <v>9</v>
      </c>
      <c r="C11520" s="3" t="str">
        <f>_xlfn.XLOOKUP(B11520*1,List!A:A,List!B:B,"",0)</f>
        <v>09</v>
      </c>
      <c r="D11520" s="13" t="s">
        <v>7136</v>
      </c>
      <c r="F11520" s="4">
        <v>45910</v>
      </c>
      <c r="G11520" s="5" t="s">
        <v>7482</v>
      </c>
      <c r="H11520" s="3" t="s">
        <v>13</v>
      </c>
      <c r="I11520" s="3" t="s">
        <v>30</v>
      </c>
      <c r="J11520" s="3" t="s">
        <v>211</v>
      </c>
      <c r="K11520" s="3" t="s">
        <v>16</v>
      </c>
      <c r="L11520" s="18"/>
      <c r="M11520" s="18">
        <v>1677.89</v>
      </c>
      <c r="N11520" s="19">
        <v>-1677.89</v>
      </c>
    </row>
    <row r="11521" spans="1:14" x14ac:dyDescent="0.2">
      <c r="A11521" s="3" t="str" cm="1">
        <f t="array" ref="A11521:B11521">_xlfn.TEXTSPLIT(D11521," - ",TRUE,1)</f>
        <v>2025</v>
      </c>
      <c r="B11521" s="3" t="str">
        <v>9</v>
      </c>
      <c r="C11521" s="3" t="str">
        <f>_xlfn.XLOOKUP(B11521*1,List!A:A,List!B:B,"",0)</f>
        <v>09</v>
      </c>
      <c r="D11521" s="13" t="s">
        <v>7136</v>
      </c>
      <c r="F11521" s="4">
        <v>45930</v>
      </c>
      <c r="G11521" s="5" t="s">
        <v>7321</v>
      </c>
      <c r="H11521" s="3" t="s">
        <v>13</v>
      </c>
      <c r="I11521" s="3" t="s">
        <v>6298</v>
      </c>
      <c r="J11521" s="3" t="s">
        <v>323</v>
      </c>
      <c r="K11521" s="3" t="s">
        <v>138</v>
      </c>
      <c r="L11521" s="18"/>
      <c r="M11521" s="18">
        <v>2737.83</v>
      </c>
      <c r="N11521" s="19">
        <v>-2737.83</v>
      </c>
    </row>
    <row r="11522" spans="1:14" x14ac:dyDescent="0.2">
      <c r="A11522" s="3" t="str" cm="1">
        <f t="array" ref="A11522:B11522">_xlfn.TEXTSPLIT(D11522," - ",TRUE,1)</f>
        <v>2025</v>
      </c>
      <c r="B11522" s="3" t="str">
        <v>9</v>
      </c>
      <c r="C11522" s="3" t="str">
        <f>_xlfn.XLOOKUP(B11522*1,List!A:A,List!B:B,"",0)</f>
        <v>09</v>
      </c>
      <c r="D11522" s="13" t="s">
        <v>7136</v>
      </c>
      <c r="F11522" s="4">
        <v>45909</v>
      </c>
      <c r="G11522" s="5" t="s">
        <v>7483</v>
      </c>
      <c r="H11522" s="3" t="s">
        <v>13</v>
      </c>
      <c r="I11522" s="3" t="s">
        <v>30</v>
      </c>
      <c r="K11522" s="3" t="s">
        <v>2078</v>
      </c>
      <c r="L11522" s="18"/>
      <c r="M11522" s="18">
        <v>2751.78</v>
      </c>
      <c r="N11522" s="19">
        <v>-2751.78</v>
      </c>
    </row>
    <row r="11523" spans="1:14" x14ac:dyDescent="0.2">
      <c r="A11523" s="3" t="str" cm="1">
        <f t="array" ref="A11523:B11523">_xlfn.TEXTSPLIT(D11523," - ",TRUE,1)</f>
        <v>2025</v>
      </c>
      <c r="B11523" s="3" t="str">
        <v>9</v>
      </c>
      <c r="C11523" s="3" t="str">
        <f>_xlfn.XLOOKUP(B11523*1,List!A:A,List!B:B,"",0)</f>
        <v>09</v>
      </c>
      <c r="D11523" s="13" t="s">
        <v>7136</v>
      </c>
      <c r="F11523" s="4">
        <v>45930</v>
      </c>
      <c r="G11523" s="5" t="s">
        <v>7484</v>
      </c>
      <c r="H11523" s="3" t="s">
        <v>13</v>
      </c>
      <c r="I11523" s="3" t="s">
        <v>6298</v>
      </c>
      <c r="J11523" s="3" t="s">
        <v>526</v>
      </c>
      <c r="K11523" s="3" t="s">
        <v>527</v>
      </c>
      <c r="L11523" s="18"/>
      <c r="M11523" s="18">
        <v>2394.3000000000002</v>
      </c>
      <c r="N11523" s="19">
        <v>-2394.3000000000002</v>
      </c>
    </row>
    <row r="11524" spans="1:14" x14ac:dyDescent="0.2">
      <c r="A11524" s="3" t="str" cm="1">
        <f t="array" ref="A11524:B11524">_xlfn.TEXTSPLIT(D11524," - ",TRUE,1)</f>
        <v>2025</v>
      </c>
      <c r="B11524" s="3" t="str">
        <v>9</v>
      </c>
      <c r="C11524" s="3" t="str">
        <f>_xlfn.XLOOKUP(B11524*1,List!A:A,List!B:B,"",0)</f>
        <v>09</v>
      </c>
      <c r="D11524" s="13" t="s">
        <v>7136</v>
      </c>
      <c r="F11524" s="4">
        <v>45930</v>
      </c>
      <c r="G11524" s="5" t="s">
        <v>7485</v>
      </c>
      <c r="H11524" s="3" t="s">
        <v>27</v>
      </c>
      <c r="I11524" s="3" t="s">
        <v>6298</v>
      </c>
      <c r="J11524" s="3" t="s">
        <v>256</v>
      </c>
      <c r="K11524" s="3" t="s">
        <v>124</v>
      </c>
      <c r="L11524" s="18">
        <v>4372.2</v>
      </c>
      <c r="M11524" s="18"/>
      <c r="N11524" s="19">
        <v>4372.2</v>
      </c>
    </row>
    <row r="11525" spans="1:14" x14ac:dyDescent="0.2">
      <c r="A11525" s="3" t="str" cm="1">
        <f t="array" ref="A11525:B11525">_xlfn.TEXTSPLIT(D11525," - ",TRUE,1)</f>
        <v>2025</v>
      </c>
      <c r="B11525" s="3" t="str">
        <v>9</v>
      </c>
      <c r="C11525" s="3" t="str">
        <f>_xlfn.XLOOKUP(B11525*1,List!A:A,List!B:B,"",0)</f>
        <v>09</v>
      </c>
      <c r="D11525" s="13" t="s">
        <v>7136</v>
      </c>
      <c r="F11525" s="4">
        <v>45910</v>
      </c>
      <c r="G11525" s="5" t="s">
        <v>7486</v>
      </c>
      <c r="H11525" s="3" t="s">
        <v>13</v>
      </c>
      <c r="I11525" s="3" t="s">
        <v>30</v>
      </c>
      <c r="J11525" s="3" t="s">
        <v>295</v>
      </c>
      <c r="K11525" s="3" t="s">
        <v>296</v>
      </c>
      <c r="L11525" s="18"/>
      <c r="M11525" s="18">
        <v>1600</v>
      </c>
      <c r="N11525" s="19">
        <v>-1600</v>
      </c>
    </row>
    <row r="11526" spans="1:14" x14ac:dyDescent="0.2">
      <c r="A11526" s="3" t="str" cm="1">
        <f t="array" ref="A11526:B11526">_xlfn.TEXTSPLIT(D11526," - ",TRUE,1)</f>
        <v>2025</v>
      </c>
      <c r="B11526" s="3" t="str">
        <v>9</v>
      </c>
      <c r="C11526" s="3" t="str">
        <f>_xlfn.XLOOKUP(B11526*1,List!A:A,List!B:B,"",0)</f>
        <v>09</v>
      </c>
      <c r="D11526" s="13" t="s">
        <v>7136</v>
      </c>
      <c r="F11526" s="4">
        <v>45930</v>
      </c>
      <c r="G11526" s="5" t="s">
        <v>7326</v>
      </c>
      <c r="H11526" s="3" t="s">
        <v>13</v>
      </c>
      <c r="I11526" s="3" t="s">
        <v>6298</v>
      </c>
      <c r="J11526" s="3" t="s">
        <v>318</v>
      </c>
      <c r="K11526" s="3" t="s">
        <v>2306</v>
      </c>
      <c r="L11526" s="18"/>
      <c r="M11526" s="18">
        <v>2300</v>
      </c>
      <c r="N11526" s="19">
        <v>-2300</v>
      </c>
    </row>
    <row r="11527" spans="1:14" x14ac:dyDescent="0.2">
      <c r="A11527" s="3" t="str" cm="1">
        <f t="array" ref="A11527:B11527">_xlfn.TEXTSPLIT(D11527," - ",TRUE,1)</f>
        <v>2025</v>
      </c>
      <c r="B11527" s="3" t="str">
        <v>9</v>
      </c>
      <c r="C11527" s="3" t="str">
        <f>_xlfn.XLOOKUP(B11527*1,List!A:A,List!B:B,"",0)</f>
        <v>09</v>
      </c>
      <c r="D11527" s="13" t="s">
        <v>7136</v>
      </c>
      <c r="F11527" s="4">
        <v>45930</v>
      </c>
      <c r="G11527" s="5" t="s">
        <v>7156</v>
      </c>
      <c r="H11527" s="3" t="s">
        <v>13</v>
      </c>
      <c r="I11527" s="3" t="s">
        <v>6298</v>
      </c>
      <c r="J11527" s="3" t="s">
        <v>2920</v>
      </c>
      <c r="K11527" s="3" t="s">
        <v>16</v>
      </c>
      <c r="L11527" s="18"/>
      <c r="M11527" s="18">
        <v>1560</v>
      </c>
      <c r="N11527" s="19">
        <v>-1560</v>
      </c>
    </row>
    <row r="11528" spans="1:14" x14ac:dyDescent="0.2">
      <c r="A11528" s="3" t="str" cm="1">
        <f t="array" ref="A11528:B11528">_xlfn.TEXTSPLIT(D11528," - ",TRUE,1)</f>
        <v>2025</v>
      </c>
      <c r="B11528" s="3" t="str">
        <v>9</v>
      </c>
      <c r="C11528" s="3" t="str">
        <f>_xlfn.XLOOKUP(B11528*1,List!A:A,List!B:B,"",0)</f>
        <v>09</v>
      </c>
      <c r="D11528" s="13" t="s">
        <v>7136</v>
      </c>
      <c r="F11528" s="4">
        <v>45930</v>
      </c>
      <c r="G11528" s="5" t="s">
        <v>7243</v>
      </c>
      <c r="H11528" s="3" t="s">
        <v>13</v>
      </c>
      <c r="I11528" s="3" t="s">
        <v>6298</v>
      </c>
      <c r="J11528" s="3" t="s">
        <v>355</v>
      </c>
      <c r="K11528" s="3" t="s">
        <v>356</v>
      </c>
      <c r="L11528" s="18"/>
      <c r="M11528" s="18">
        <v>2186.1</v>
      </c>
      <c r="N11528" s="19">
        <v>-2186.1</v>
      </c>
    </row>
    <row r="11529" spans="1:14" x14ac:dyDescent="0.2">
      <c r="A11529" s="3" t="str" cm="1">
        <f t="array" ref="A11529:B11529">_xlfn.TEXTSPLIT(D11529," - ",TRUE,1)</f>
        <v>2025</v>
      </c>
      <c r="B11529" s="3" t="str">
        <v>9</v>
      </c>
      <c r="C11529" s="3" t="str">
        <f>_xlfn.XLOOKUP(B11529*1,List!A:A,List!B:B,"",0)</f>
        <v>09</v>
      </c>
      <c r="D11529" s="13" t="s">
        <v>7136</v>
      </c>
      <c r="F11529" s="4">
        <v>45910</v>
      </c>
      <c r="G11529" s="5" t="s">
        <v>7487</v>
      </c>
      <c r="H11529" s="3" t="s">
        <v>13</v>
      </c>
      <c r="I11529" s="3" t="s">
        <v>30</v>
      </c>
      <c r="J11529" s="3" t="s">
        <v>592</v>
      </c>
      <c r="K11529" s="3" t="s">
        <v>16</v>
      </c>
      <c r="L11529" s="18"/>
      <c r="M11529" s="18">
        <v>1700</v>
      </c>
      <c r="N11529" s="19">
        <v>-1700</v>
      </c>
    </row>
    <row r="11530" spans="1:14" x14ac:dyDescent="0.2">
      <c r="A11530" s="3" t="str" cm="1">
        <f t="array" ref="A11530:B11530">_xlfn.TEXTSPLIT(D11530," - ",TRUE,1)</f>
        <v>2025</v>
      </c>
      <c r="B11530" s="3" t="str">
        <v>9</v>
      </c>
      <c r="C11530" s="3" t="str">
        <f>_xlfn.XLOOKUP(B11530*1,List!A:A,List!B:B,"",0)</f>
        <v>09</v>
      </c>
      <c r="D11530" s="13" t="s">
        <v>7136</v>
      </c>
      <c r="F11530" s="4">
        <v>45901</v>
      </c>
      <c r="G11530" s="5" t="s">
        <v>7255</v>
      </c>
      <c r="H11530" s="3" t="s">
        <v>5290</v>
      </c>
      <c r="I11530" s="3" t="s">
        <v>7256</v>
      </c>
      <c r="J11530" s="3" t="s">
        <v>2965</v>
      </c>
      <c r="K11530" s="3" t="s">
        <v>4766</v>
      </c>
      <c r="L11530" s="18">
        <v>277.52</v>
      </c>
      <c r="M11530" s="18"/>
      <c r="N11530" s="19">
        <v>277.52</v>
      </c>
    </row>
    <row r="11531" spans="1:14" x14ac:dyDescent="0.2">
      <c r="A11531" s="3" t="str" cm="1">
        <f t="array" ref="A11531:B11531">_xlfn.TEXTSPLIT(D11531," - ",TRUE,1)</f>
        <v>2025</v>
      </c>
      <c r="B11531" s="3" t="str">
        <v>9</v>
      </c>
      <c r="C11531" s="3" t="str">
        <f>_xlfn.XLOOKUP(B11531*1,List!A:A,List!B:B,"",0)</f>
        <v>09</v>
      </c>
      <c r="D11531" s="13" t="s">
        <v>7136</v>
      </c>
      <c r="F11531" s="4">
        <v>45930</v>
      </c>
      <c r="G11531" s="5" t="s">
        <v>7488</v>
      </c>
      <c r="H11531" s="3" t="s">
        <v>13</v>
      </c>
      <c r="I11531" s="3" t="s">
        <v>6298</v>
      </c>
      <c r="J11531" s="3" t="s">
        <v>5505</v>
      </c>
      <c r="K11531" s="3" t="s">
        <v>5506</v>
      </c>
      <c r="L11531" s="18"/>
      <c r="M11531" s="18">
        <v>2000</v>
      </c>
      <c r="N11531" s="19">
        <v>-2000</v>
      </c>
    </row>
    <row r="11532" spans="1:14" x14ac:dyDescent="0.2">
      <c r="A11532" s="3" t="str" cm="1">
        <f t="array" ref="A11532:B11532">_xlfn.TEXTSPLIT(D11532," - ",TRUE,1)</f>
        <v>2025</v>
      </c>
      <c r="B11532" s="3" t="str">
        <v>9</v>
      </c>
      <c r="C11532" s="3" t="str">
        <f>_xlfn.XLOOKUP(B11532*1,List!A:A,List!B:B,"",0)</f>
        <v>09</v>
      </c>
      <c r="D11532" s="13" t="s">
        <v>7136</v>
      </c>
      <c r="F11532" s="4">
        <v>45910</v>
      </c>
      <c r="G11532" s="5" t="s">
        <v>7489</v>
      </c>
      <c r="H11532" s="3" t="s">
        <v>27</v>
      </c>
      <c r="I11532" s="3" t="s">
        <v>6672</v>
      </c>
      <c r="J11532" s="3" t="s">
        <v>377</v>
      </c>
      <c r="K11532" s="3" t="s">
        <v>378</v>
      </c>
      <c r="L11532" s="18"/>
      <c r="M11532" s="18">
        <v>3426.56</v>
      </c>
      <c r="N11532" s="19">
        <v>-3426.56</v>
      </c>
    </row>
    <row r="11533" spans="1:14" x14ac:dyDescent="0.2">
      <c r="A11533" s="3" t="str" cm="1">
        <f t="array" ref="A11533:B11533">_xlfn.TEXTSPLIT(D11533," - ",TRUE,1)</f>
        <v>2025</v>
      </c>
      <c r="B11533" s="3" t="str">
        <v>9</v>
      </c>
      <c r="C11533" s="3" t="str">
        <f>_xlfn.XLOOKUP(B11533*1,List!A:A,List!B:B,"",0)</f>
        <v>09</v>
      </c>
      <c r="D11533" s="13" t="s">
        <v>7136</v>
      </c>
      <c r="F11533" s="4">
        <v>45910</v>
      </c>
      <c r="G11533" s="5" t="s">
        <v>7490</v>
      </c>
      <c r="H11533" s="3" t="s">
        <v>13</v>
      </c>
      <c r="I11533" s="3" t="s">
        <v>30</v>
      </c>
      <c r="J11533" s="3" t="s">
        <v>186</v>
      </c>
      <c r="K11533" s="3" t="s">
        <v>301</v>
      </c>
      <c r="L11533" s="18"/>
      <c r="M11533" s="18">
        <v>1829.53</v>
      </c>
      <c r="N11533" s="19">
        <v>-1829.53</v>
      </c>
    </row>
    <row r="11534" spans="1:14" x14ac:dyDescent="0.2">
      <c r="A11534" s="3" t="str" cm="1">
        <f t="array" ref="A11534:B11534">_xlfn.TEXTSPLIT(D11534," - ",TRUE,1)</f>
        <v>2025</v>
      </c>
      <c r="B11534" s="3" t="str">
        <v>9</v>
      </c>
      <c r="C11534" s="3" t="str">
        <f>_xlfn.XLOOKUP(B11534*1,List!A:A,List!B:B,"",0)</f>
        <v>09</v>
      </c>
      <c r="D11534" s="13" t="s">
        <v>7136</v>
      </c>
      <c r="F11534" s="4">
        <v>45901</v>
      </c>
      <c r="G11534" s="5" t="s">
        <v>7139</v>
      </c>
      <c r="H11534" s="3" t="s">
        <v>5290</v>
      </c>
      <c r="I11534" s="3" t="s">
        <v>7140</v>
      </c>
      <c r="J11534" s="3" t="s">
        <v>642</v>
      </c>
      <c r="K11534" s="3" t="s">
        <v>4766</v>
      </c>
      <c r="L11534" s="18">
        <v>333.03</v>
      </c>
      <c r="M11534" s="18"/>
      <c r="N11534" s="19">
        <v>333.03</v>
      </c>
    </row>
    <row r="11535" spans="1:14" x14ac:dyDescent="0.2">
      <c r="A11535" s="3" t="str" cm="1">
        <f t="array" ref="A11535:B11535">_xlfn.TEXTSPLIT(D11535," - ",TRUE,1)</f>
        <v>2025</v>
      </c>
      <c r="B11535" s="3" t="str">
        <v>9</v>
      </c>
      <c r="C11535" s="3" t="str">
        <f>_xlfn.XLOOKUP(B11535*1,List!A:A,List!B:B,"",0)</f>
        <v>09</v>
      </c>
      <c r="D11535" s="13" t="s">
        <v>7136</v>
      </c>
      <c r="F11535" s="4">
        <v>45930</v>
      </c>
      <c r="G11535" s="5" t="s">
        <v>7491</v>
      </c>
      <c r="H11535" s="3" t="s">
        <v>13</v>
      </c>
      <c r="I11535" s="3" t="s">
        <v>6298</v>
      </c>
      <c r="J11535" s="3" t="s">
        <v>389</v>
      </c>
      <c r="K11535" s="3" t="s">
        <v>390</v>
      </c>
      <c r="L11535" s="18"/>
      <c r="M11535" s="18">
        <v>2855.46</v>
      </c>
      <c r="N11535" s="19">
        <v>-2855.46</v>
      </c>
    </row>
    <row r="11536" spans="1:14" x14ac:dyDescent="0.2">
      <c r="A11536" s="3" t="str" cm="1">
        <f t="array" ref="A11536:B11536">_xlfn.TEXTSPLIT(D11536," - ",TRUE,1)</f>
        <v>2025</v>
      </c>
      <c r="B11536" s="3" t="str">
        <v>9</v>
      </c>
      <c r="C11536" s="3" t="str">
        <f>_xlfn.XLOOKUP(B11536*1,List!A:A,List!B:B,"",0)</f>
        <v>09</v>
      </c>
      <c r="D11536" s="13" t="s">
        <v>7136</v>
      </c>
      <c r="F11536" s="4">
        <v>45910</v>
      </c>
      <c r="G11536" s="5" t="s">
        <v>7492</v>
      </c>
      <c r="H11536" s="3" t="s">
        <v>13</v>
      </c>
      <c r="I11536" s="3" t="s">
        <v>30</v>
      </c>
      <c r="J11536" s="3" t="s">
        <v>2242</v>
      </c>
      <c r="K11536" s="3" t="s">
        <v>16</v>
      </c>
      <c r="L11536" s="18"/>
      <c r="M11536" s="18">
        <v>1560</v>
      </c>
      <c r="N11536" s="19">
        <v>-1560</v>
      </c>
    </row>
    <row r="11537" spans="1:14" x14ac:dyDescent="0.2">
      <c r="A11537" s="3" t="str" cm="1">
        <f t="array" ref="A11537:B11537">_xlfn.TEXTSPLIT(D11537," - ",TRUE,1)</f>
        <v>2025</v>
      </c>
      <c r="B11537" s="3" t="str">
        <v>9</v>
      </c>
      <c r="C11537" s="3" t="str">
        <f>_xlfn.XLOOKUP(B11537*1,List!A:A,List!B:B,"",0)</f>
        <v>09</v>
      </c>
      <c r="D11537" s="13" t="s">
        <v>7136</v>
      </c>
      <c r="F11537" s="4">
        <v>45910</v>
      </c>
      <c r="G11537" s="5" t="s">
        <v>7493</v>
      </c>
      <c r="H11537" s="3" t="s">
        <v>13</v>
      </c>
      <c r="I11537" s="3" t="s">
        <v>30</v>
      </c>
      <c r="J11537" s="3" t="s">
        <v>77</v>
      </c>
      <c r="K11537" s="3" t="s">
        <v>737</v>
      </c>
      <c r="L11537" s="18"/>
      <c r="M11537" s="18">
        <v>2082</v>
      </c>
      <c r="N11537" s="19">
        <v>-2082</v>
      </c>
    </row>
    <row r="11538" spans="1:14" x14ac:dyDescent="0.2">
      <c r="A11538" s="3" t="str" cm="1">
        <f t="array" ref="A11538:B11538">_xlfn.TEXTSPLIT(D11538," - ",TRUE,1)</f>
        <v>2025</v>
      </c>
      <c r="B11538" s="3" t="str">
        <v>9</v>
      </c>
      <c r="C11538" s="3" t="str">
        <f>_xlfn.XLOOKUP(B11538*1,List!A:A,List!B:B,"",0)</f>
        <v>09</v>
      </c>
      <c r="D11538" s="13" t="s">
        <v>7136</v>
      </c>
      <c r="F11538" s="4">
        <v>45910</v>
      </c>
      <c r="G11538" s="5" t="s">
        <v>7494</v>
      </c>
      <c r="H11538" s="3" t="s">
        <v>13</v>
      </c>
      <c r="I11538" s="3" t="s">
        <v>30</v>
      </c>
      <c r="J11538" s="3" t="s">
        <v>7046</v>
      </c>
      <c r="K11538" s="3" t="s">
        <v>16</v>
      </c>
      <c r="L11538" s="18"/>
      <c r="M11538" s="18">
        <v>3500</v>
      </c>
      <c r="N11538" s="19">
        <v>-3500</v>
      </c>
    </row>
    <row r="11539" spans="1:14" x14ac:dyDescent="0.2">
      <c r="A11539" s="3" t="str" cm="1">
        <f t="array" ref="A11539:B11539">_xlfn.TEXTSPLIT(D11539," - ",TRUE,1)</f>
        <v>2025</v>
      </c>
      <c r="B11539" s="3" t="str">
        <v>9</v>
      </c>
      <c r="C11539" s="3" t="str">
        <f>_xlfn.XLOOKUP(B11539*1,List!A:A,List!B:B,"",0)</f>
        <v>09</v>
      </c>
      <c r="D11539" s="13" t="s">
        <v>7136</v>
      </c>
      <c r="F11539" s="4">
        <v>45930</v>
      </c>
      <c r="G11539" s="5" t="s">
        <v>7495</v>
      </c>
      <c r="H11539" s="3" t="s">
        <v>13</v>
      </c>
      <c r="I11539" s="3" t="s">
        <v>6298</v>
      </c>
      <c r="J11539" s="3" t="s">
        <v>371</v>
      </c>
      <c r="K11539" s="3" t="s">
        <v>44</v>
      </c>
      <c r="L11539" s="18"/>
      <c r="M11539" s="18">
        <v>4038.04</v>
      </c>
      <c r="N11539" s="19">
        <v>-4038.04</v>
      </c>
    </row>
    <row r="11540" spans="1:14" x14ac:dyDescent="0.2">
      <c r="A11540" s="3" t="str" cm="1">
        <f t="array" ref="A11540:B11540">_xlfn.TEXTSPLIT(D11540," - ",TRUE,1)</f>
        <v>2025</v>
      </c>
      <c r="B11540" s="3" t="str">
        <v>9</v>
      </c>
      <c r="C11540" s="3" t="str">
        <f>_xlfn.XLOOKUP(B11540*1,List!A:A,List!B:B,"",0)</f>
        <v>09</v>
      </c>
      <c r="D11540" s="13" t="s">
        <v>7136</v>
      </c>
      <c r="F11540" s="4">
        <v>45930</v>
      </c>
      <c r="G11540" s="5" t="s">
        <v>7496</v>
      </c>
      <c r="H11540" s="3" t="s">
        <v>27</v>
      </c>
      <c r="I11540" s="3" t="s">
        <v>6298</v>
      </c>
      <c r="J11540" s="3" t="s">
        <v>160</v>
      </c>
      <c r="K11540" s="3" t="s">
        <v>35</v>
      </c>
      <c r="L11540" s="18">
        <v>2449.11</v>
      </c>
      <c r="M11540" s="18"/>
      <c r="N11540" s="19">
        <v>2449.11</v>
      </c>
    </row>
    <row r="11541" spans="1:14" x14ac:dyDescent="0.2">
      <c r="A11541" s="3" t="str" cm="1">
        <f t="array" ref="A11541:B11541">_xlfn.TEXTSPLIT(D11541," - ",TRUE,1)</f>
        <v>2025</v>
      </c>
      <c r="B11541" s="3" t="str">
        <v>9</v>
      </c>
      <c r="C11541" s="3" t="str">
        <f>_xlfn.XLOOKUP(B11541*1,List!A:A,List!B:B,"",0)</f>
        <v>09</v>
      </c>
      <c r="D11541" s="13" t="s">
        <v>7136</v>
      </c>
      <c r="F11541" s="4">
        <v>45910</v>
      </c>
      <c r="G11541" s="5" t="s">
        <v>7497</v>
      </c>
      <c r="H11541" s="3" t="s">
        <v>27</v>
      </c>
      <c r="I11541" s="3" t="s">
        <v>6672</v>
      </c>
      <c r="J11541" s="3" t="s">
        <v>211</v>
      </c>
      <c r="K11541" s="3" t="s">
        <v>16</v>
      </c>
      <c r="L11541" s="18"/>
      <c r="M11541" s="18">
        <v>1677.89</v>
      </c>
      <c r="N11541" s="19">
        <v>-1677.89</v>
      </c>
    </row>
    <row r="11542" spans="1:14" x14ac:dyDescent="0.2">
      <c r="A11542" s="3" t="str" cm="1">
        <f t="array" ref="A11542:B11542">_xlfn.TEXTSPLIT(D11542," - ",TRUE,1)</f>
        <v>2025</v>
      </c>
      <c r="B11542" s="3" t="str">
        <v>9</v>
      </c>
      <c r="C11542" s="3" t="str">
        <f>_xlfn.XLOOKUP(B11542*1,List!A:A,List!B:B,"",0)</f>
        <v>09</v>
      </c>
      <c r="D11542" s="13" t="s">
        <v>7136</v>
      </c>
      <c r="F11542" s="4">
        <v>45910</v>
      </c>
      <c r="G11542" s="5" t="s">
        <v>7498</v>
      </c>
      <c r="H11542" s="3" t="s">
        <v>13</v>
      </c>
      <c r="I11542" s="3" t="s">
        <v>30</v>
      </c>
      <c r="J11542" s="3" t="s">
        <v>578</v>
      </c>
      <c r="K11542" s="3" t="s">
        <v>473</v>
      </c>
      <c r="L11542" s="18"/>
      <c r="M11542" s="18">
        <v>2914.8</v>
      </c>
      <c r="N11542" s="19">
        <v>-2914.8</v>
      </c>
    </row>
    <row r="11543" spans="1:14" x14ac:dyDescent="0.2">
      <c r="A11543" s="3" t="str" cm="1">
        <f t="array" ref="A11543:B11543">_xlfn.TEXTSPLIT(D11543," - ",TRUE,1)</f>
        <v>2025</v>
      </c>
      <c r="B11543" s="3" t="str">
        <v>9</v>
      </c>
      <c r="C11543" s="3" t="str">
        <f>_xlfn.XLOOKUP(B11543*1,List!A:A,List!B:B,"",0)</f>
        <v>09</v>
      </c>
      <c r="D11543" s="13" t="s">
        <v>7136</v>
      </c>
      <c r="F11543" s="4">
        <v>45930</v>
      </c>
      <c r="G11543" s="5" t="s">
        <v>7499</v>
      </c>
      <c r="H11543" s="3" t="s">
        <v>27</v>
      </c>
      <c r="I11543" s="3" t="s">
        <v>6298</v>
      </c>
      <c r="J11543" s="3" t="s">
        <v>93</v>
      </c>
      <c r="K11543" s="3" t="s">
        <v>16</v>
      </c>
      <c r="L11543" s="18">
        <v>1993.32</v>
      </c>
      <c r="M11543" s="18"/>
      <c r="N11543" s="19">
        <v>1993.32</v>
      </c>
    </row>
    <row r="11544" spans="1:14" x14ac:dyDescent="0.2">
      <c r="A11544" s="3" t="str" cm="1">
        <f t="array" ref="A11544:B11544">_xlfn.TEXTSPLIT(D11544," - ",TRUE,1)</f>
        <v>2025</v>
      </c>
      <c r="B11544" s="3" t="str">
        <v>9</v>
      </c>
      <c r="C11544" s="3" t="str">
        <f>_xlfn.XLOOKUP(B11544*1,List!A:A,List!B:B,"",0)</f>
        <v>09</v>
      </c>
      <c r="D11544" s="13" t="s">
        <v>7136</v>
      </c>
      <c r="F11544" s="4">
        <v>45910</v>
      </c>
      <c r="G11544" s="5" t="s">
        <v>7500</v>
      </c>
      <c r="H11544" s="3" t="s">
        <v>13</v>
      </c>
      <c r="I11544" s="3" t="s">
        <v>6672</v>
      </c>
      <c r="J11544" s="3" t="s">
        <v>435</v>
      </c>
      <c r="K11544" s="3" t="s">
        <v>16</v>
      </c>
      <c r="L11544" s="18">
        <v>1952.46</v>
      </c>
      <c r="M11544" s="18"/>
      <c r="N11544" s="19">
        <v>1952.46</v>
      </c>
    </row>
    <row r="11545" spans="1:14" x14ac:dyDescent="0.2">
      <c r="A11545" s="3" t="str" cm="1">
        <f t="array" ref="A11545:B11545">_xlfn.TEXTSPLIT(D11545," - ",TRUE,1)</f>
        <v>2025</v>
      </c>
      <c r="B11545" s="3" t="str">
        <v>9</v>
      </c>
      <c r="C11545" s="3" t="str">
        <f>_xlfn.XLOOKUP(B11545*1,List!A:A,List!B:B,"",0)</f>
        <v>09</v>
      </c>
      <c r="D11545" s="13" t="s">
        <v>7136</v>
      </c>
      <c r="F11545" s="4">
        <v>45910</v>
      </c>
      <c r="G11545" s="5" t="s">
        <v>7501</v>
      </c>
      <c r="H11545" s="3" t="s">
        <v>13</v>
      </c>
      <c r="I11545" s="3" t="s">
        <v>6672</v>
      </c>
      <c r="J11545" s="3" t="s">
        <v>374</v>
      </c>
      <c r="K11545" s="3" t="s">
        <v>103</v>
      </c>
      <c r="L11545" s="18">
        <v>3157.68</v>
      </c>
      <c r="M11545" s="18"/>
      <c r="N11545" s="19">
        <v>3157.68</v>
      </c>
    </row>
    <row r="11546" spans="1:14" x14ac:dyDescent="0.2">
      <c r="A11546" s="3" t="str" cm="1">
        <f t="array" ref="A11546:B11546">_xlfn.TEXTSPLIT(D11546," - ",TRUE,1)</f>
        <v>2025</v>
      </c>
      <c r="B11546" s="3" t="str">
        <v>9</v>
      </c>
      <c r="C11546" s="3" t="str">
        <f>_xlfn.XLOOKUP(B11546*1,List!A:A,List!B:B,"",0)</f>
        <v>09</v>
      </c>
      <c r="D11546" s="13" t="s">
        <v>7136</v>
      </c>
      <c r="F11546" s="4">
        <v>45910</v>
      </c>
      <c r="G11546" s="5" t="s">
        <v>7502</v>
      </c>
      <c r="H11546" s="3" t="s">
        <v>13</v>
      </c>
      <c r="I11546" s="3" t="s">
        <v>30</v>
      </c>
      <c r="J11546" s="3" t="s">
        <v>107</v>
      </c>
      <c r="K11546" s="3" t="s">
        <v>2878</v>
      </c>
      <c r="L11546" s="18"/>
      <c r="M11546" s="18">
        <v>2150</v>
      </c>
      <c r="N11546" s="19">
        <v>-2150</v>
      </c>
    </row>
    <row r="11547" spans="1:14" x14ac:dyDescent="0.2">
      <c r="A11547" s="3" t="str" cm="1">
        <f t="array" ref="A11547:B11547">_xlfn.TEXTSPLIT(D11547," - ",TRUE,1)</f>
        <v>2025</v>
      </c>
      <c r="B11547" s="3" t="str">
        <v>9</v>
      </c>
      <c r="C11547" s="3" t="str">
        <f>_xlfn.XLOOKUP(B11547*1,List!A:A,List!B:B,"",0)</f>
        <v>09</v>
      </c>
      <c r="D11547" s="13" t="s">
        <v>7136</v>
      </c>
      <c r="F11547" s="4">
        <v>45930</v>
      </c>
      <c r="G11547" s="5" t="s">
        <v>7503</v>
      </c>
      <c r="H11547" s="3" t="s">
        <v>27</v>
      </c>
      <c r="I11547" s="3" t="s">
        <v>6298</v>
      </c>
      <c r="J11547" s="3" t="s">
        <v>555</v>
      </c>
      <c r="K11547" s="3" t="s">
        <v>35</v>
      </c>
      <c r="L11547" s="18">
        <v>1750</v>
      </c>
      <c r="M11547" s="18"/>
      <c r="N11547" s="19">
        <v>1750</v>
      </c>
    </row>
    <row r="11548" spans="1:14" x14ac:dyDescent="0.2">
      <c r="A11548" s="3" t="str" cm="1">
        <f t="array" ref="A11548:B11548">_xlfn.TEXTSPLIT(D11548," - ",TRUE,1)</f>
        <v>2025</v>
      </c>
      <c r="B11548" s="3" t="str">
        <v>9</v>
      </c>
      <c r="C11548" s="3" t="str">
        <f>_xlfn.XLOOKUP(B11548*1,List!A:A,List!B:B,"",0)</f>
        <v>09</v>
      </c>
      <c r="D11548" s="13" t="s">
        <v>7136</v>
      </c>
      <c r="F11548" s="4">
        <v>45910</v>
      </c>
      <c r="G11548" s="5" t="s">
        <v>7504</v>
      </c>
      <c r="H11548" s="3" t="s">
        <v>13</v>
      </c>
      <c r="I11548" s="3" t="s">
        <v>30</v>
      </c>
      <c r="J11548" s="3" t="s">
        <v>459</v>
      </c>
      <c r="K11548" s="3" t="s">
        <v>3230</v>
      </c>
      <c r="L11548" s="18"/>
      <c r="M11548" s="18">
        <v>2200</v>
      </c>
      <c r="N11548" s="19">
        <v>-2200</v>
      </c>
    </row>
    <row r="11549" spans="1:14" x14ac:dyDescent="0.2">
      <c r="A11549" s="3" t="str" cm="1">
        <f t="array" ref="A11549:B11549">_xlfn.TEXTSPLIT(D11549," - ",TRUE,1)</f>
        <v>2025</v>
      </c>
      <c r="B11549" s="3" t="str">
        <v>9</v>
      </c>
      <c r="C11549" s="3" t="str">
        <f>_xlfn.XLOOKUP(B11549*1,List!A:A,List!B:B,"",0)</f>
        <v>09</v>
      </c>
      <c r="D11549" s="13" t="s">
        <v>7136</v>
      </c>
      <c r="F11549" s="4">
        <v>45910</v>
      </c>
      <c r="G11549" s="5" t="s">
        <v>7505</v>
      </c>
      <c r="H11549" s="3" t="s">
        <v>13</v>
      </c>
      <c r="I11549" s="3" t="s">
        <v>30</v>
      </c>
      <c r="J11549" s="3" t="s">
        <v>261</v>
      </c>
      <c r="K11549" s="3" t="s">
        <v>16</v>
      </c>
      <c r="L11549" s="18"/>
      <c r="M11549" s="18">
        <v>1677.89</v>
      </c>
      <c r="N11549" s="19">
        <v>-1677.89</v>
      </c>
    </row>
    <row r="11550" spans="1:14" x14ac:dyDescent="0.2">
      <c r="A11550" s="3" t="str" cm="1">
        <f t="array" ref="A11550:B11550">_xlfn.TEXTSPLIT(D11550," - ",TRUE,1)</f>
        <v>2025</v>
      </c>
      <c r="B11550" s="3" t="str">
        <v>9</v>
      </c>
      <c r="C11550" s="3" t="str">
        <f>_xlfn.XLOOKUP(B11550*1,List!A:A,List!B:B,"",0)</f>
        <v>09</v>
      </c>
      <c r="D11550" s="13" t="s">
        <v>7136</v>
      </c>
      <c r="F11550" s="4">
        <v>45910</v>
      </c>
      <c r="G11550" s="5" t="s">
        <v>7235</v>
      </c>
      <c r="H11550" s="3" t="s">
        <v>27</v>
      </c>
      <c r="I11550" s="3" t="s">
        <v>6672</v>
      </c>
      <c r="J11550" s="3" t="s">
        <v>385</v>
      </c>
      <c r="K11550" s="3" t="s">
        <v>16</v>
      </c>
      <c r="L11550" s="18"/>
      <c r="M11550" s="18">
        <v>2238.15</v>
      </c>
      <c r="N11550" s="19">
        <v>-2238.15</v>
      </c>
    </row>
    <row r="11551" spans="1:14" x14ac:dyDescent="0.2">
      <c r="A11551" s="3" t="str" cm="1">
        <f t="array" ref="A11551:B11551">_xlfn.TEXTSPLIT(D11551," - ",TRUE,1)</f>
        <v>2025</v>
      </c>
      <c r="B11551" s="3" t="str">
        <v>9</v>
      </c>
      <c r="C11551" s="3" t="str">
        <f>_xlfn.XLOOKUP(B11551*1,List!A:A,List!B:B,"",0)</f>
        <v>09</v>
      </c>
      <c r="D11551" s="13" t="s">
        <v>7136</v>
      </c>
      <c r="F11551" s="4">
        <v>45910</v>
      </c>
      <c r="G11551" s="5" t="s">
        <v>7506</v>
      </c>
      <c r="H11551" s="3" t="s">
        <v>13</v>
      </c>
      <c r="I11551" s="3" t="s">
        <v>30</v>
      </c>
      <c r="J11551" s="3" t="s">
        <v>265</v>
      </c>
      <c r="K11551" s="3" t="s">
        <v>44</v>
      </c>
      <c r="L11551" s="18"/>
      <c r="M11551" s="18">
        <v>2800</v>
      </c>
      <c r="N11551" s="19">
        <v>-2800</v>
      </c>
    </row>
    <row r="11552" spans="1:14" x14ac:dyDescent="0.2">
      <c r="A11552" s="3" t="str" cm="1">
        <f t="array" ref="A11552:B11552">_xlfn.TEXTSPLIT(D11552," - ",TRUE,1)</f>
        <v>2025</v>
      </c>
      <c r="B11552" s="3" t="str">
        <v>9</v>
      </c>
      <c r="C11552" s="3" t="str">
        <f>_xlfn.XLOOKUP(B11552*1,List!A:A,List!B:B,"",0)</f>
        <v>09</v>
      </c>
      <c r="D11552" s="13" t="s">
        <v>7136</v>
      </c>
      <c r="F11552" s="4">
        <v>45930</v>
      </c>
      <c r="G11552" s="5" t="s">
        <v>7236</v>
      </c>
      <c r="H11552" s="3" t="s">
        <v>13</v>
      </c>
      <c r="I11552" s="3" t="s">
        <v>6298</v>
      </c>
      <c r="J11552" s="3" t="s">
        <v>578</v>
      </c>
      <c r="K11552" s="3" t="s">
        <v>473</v>
      </c>
      <c r="L11552" s="18"/>
      <c r="M11552" s="18">
        <v>2914.8</v>
      </c>
      <c r="N11552" s="19">
        <v>-2914.8</v>
      </c>
    </row>
    <row r="11553" spans="1:14" x14ac:dyDescent="0.2">
      <c r="A11553" s="3" t="str" cm="1">
        <f t="array" ref="A11553:B11553">_xlfn.TEXTSPLIT(D11553," - ",TRUE,1)</f>
        <v>2025</v>
      </c>
      <c r="B11553" s="3" t="str">
        <v>9</v>
      </c>
      <c r="C11553" s="3" t="str">
        <f>_xlfn.XLOOKUP(B11553*1,List!A:A,List!B:B,"",0)</f>
        <v>09</v>
      </c>
      <c r="D11553" s="13" t="s">
        <v>7136</v>
      </c>
      <c r="F11553" s="4">
        <v>45930</v>
      </c>
      <c r="G11553" s="5" t="s">
        <v>7507</v>
      </c>
      <c r="H11553" s="3" t="s">
        <v>13</v>
      </c>
      <c r="I11553" s="3" t="s">
        <v>6298</v>
      </c>
      <c r="J11553" s="3" t="s">
        <v>325</v>
      </c>
      <c r="K11553" s="3" t="s">
        <v>103</v>
      </c>
      <c r="L11553" s="18"/>
      <c r="M11553" s="18">
        <v>4250.75</v>
      </c>
      <c r="N11553" s="19">
        <v>-4250.75</v>
      </c>
    </row>
    <row r="11554" spans="1:14" x14ac:dyDescent="0.2">
      <c r="A11554" s="3" t="str" cm="1">
        <f t="array" ref="A11554:B11554">_xlfn.TEXTSPLIT(D11554," - ",TRUE,1)</f>
        <v>2025</v>
      </c>
      <c r="B11554" s="3" t="str">
        <v>9</v>
      </c>
      <c r="C11554" s="3" t="str">
        <f>_xlfn.XLOOKUP(B11554*1,List!A:A,List!B:B,"",0)</f>
        <v>09</v>
      </c>
      <c r="D11554" s="13" t="s">
        <v>7136</v>
      </c>
      <c r="F11554" s="4">
        <v>45901</v>
      </c>
      <c r="G11554" s="5" t="s">
        <v>7508</v>
      </c>
      <c r="H11554" s="3" t="s">
        <v>181</v>
      </c>
      <c r="I11554" s="3" t="s">
        <v>7509</v>
      </c>
      <c r="K11554" s="3" t="s">
        <v>4766</v>
      </c>
      <c r="L11554" s="18"/>
      <c r="M11554" s="18">
        <v>3055.09</v>
      </c>
      <c r="N11554" s="19">
        <v>-3055.09</v>
      </c>
    </row>
    <row r="11555" spans="1:14" x14ac:dyDescent="0.2">
      <c r="A11555" s="3" t="str" cm="1">
        <f t="array" ref="A11555:B11555">_xlfn.TEXTSPLIT(D11555," - ",TRUE,1)</f>
        <v>2025</v>
      </c>
      <c r="B11555" s="3" t="str">
        <v>9</v>
      </c>
      <c r="C11555" s="3" t="str">
        <f>_xlfn.XLOOKUP(B11555*1,List!A:A,List!B:B,"",0)</f>
        <v>09</v>
      </c>
      <c r="D11555" s="13" t="s">
        <v>7136</v>
      </c>
      <c r="F11555" s="4">
        <v>45910</v>
      </c>
      <c r="G11555" s="5" t="s">
        <v>7510</v>
      </c>
      <c r="H11555" s="3" t="s">
        <v>13</v>
      </c>
      <c r="I11555" s="3" t="s">
        <v>6672</v>
      </c>
      <c r="J11555" s="3" t="s">
        <v>518</v>
      </c>
      <c r="K11555" s="3" t="s">
        <v>41</v>
      </c>
      <c r="L11555" s="18">
        <v>1911.79</v>
      </c>
      <c r="M11555" s="18"/>
      <c r="N11555" s="19">
        <v>1911.79</v>
      </c>
    </row>
    <row r="11556" spans="1:14" x14ac:dyDescent="0.2">
      <c r="A11556" s="3" t="str" cm="1">
        <f t="array" ref="A11556:B11556">_xlfn.TEXTSPLIT(D11556," - ",TRUE,1)</f>
        <v>2025</v>
      </c>
      <c r="B11556" s="3" t="str">
        <v>9</v>
      </c>
      <c r="C11556" s="3" t="str">
        <f>_xlfn.XLOOKUP(B11556*1,List!A:A,List!B:B,"",0)</f>
        <v>09</v>
      </c>
      <c r="D11556" s="13" t="s">
        <v>7136</v>
      </c>
      <c r="F11556" s="4">
        <v>45930</v>
      </c>
      <c r="G11556" s="5" t="s">
        <v>7511</v>
      </c>
      <c r="H11556" s="3" t="s">
        <v>27</v>
      </c>
      <c r="I11556" s="3" t="s">
        <v>6298</v>
      </c>
      <c r="J11556" s="3" t="s">
        <v>666</v>
      </c>
      <c r="K11556" s="3" t="s">
        <v>41</v>
      </c>
      <c r="L11556" s="18">
        <v>3820.81</v>
      </c>
      <c r="M11556" s="18"/>
      <c r="N11556" s="19">
        <v>3820.81</v>
      </c>
    </row>
    <row r="11557" spans="1:14" x14ac:dyDescent="0.2">
      <c r="A11557" s="3" t="str" cm="1">
        <f t="array" ref="A11557:B11557">_xlfn.TEXTSPLIT(D11557," - ",TRUE,1)</f>
        <v>2025</v>
      </c>
      <c r="B11557" s="3" t="str">
        <v>9</v>
      </c>
      <c r="C11557" s="3" t="str">
        <f>_xlfn.XLOOKUP(B11557*1,List!A:A,List!B:B,"",0)</f>
        <v>09</v>
      </c>
      <c r="D11557" s="13" t="s">
        <v>7136</v>
      </c>
      <c r="F11557" s="4">
        <v>45930</v>
      </c>
      <c r="G11557" s="5" t="s">
        <v>7512</v>
      </c>
      <c r="H11557" s="3" t="s">
        <v>13</v>
      </c>
      <c r="I11557" s="3" t="s">
        <v>6298</v>
      </c>
      <c r="J11557" s="3" t="s">
        <v>248</v>
      </c>
      <c r="K11557" s="3" t="s">
        <v>249</v>
      </c>
      <c r="L11557" s="18"/>
      <c r="M11557" s="18">
        <v>3608.79</v>
      </c>
      <c r="N11557" s="19">
        <v>-3608.79</v>
      </c>
    </row>
    <row r="11558" spans="1:14" x14ac:dyDescent="0.2">
      <c r="A11558" s="3" t="str" cm="1">
        <f t="array" ref="A11558:B11558">_xlfn.TEXTSPLIT(D11558," - ",TRUE,1)</f>
        <v>2025</v>
      </c>
      <c r="B11558" s="3" t="str">
        <v>9</v>
      </c>
      <c r="C11558" s="3" t="str">
        <f>_xlfn.XLOOKUP(B11558*1,List!A:A,List!B:B,"",0)</f>
        <v>09</v>
      </c>
      <c r="D11558" s="13" t="s">
        <v>7136</v>
      </c>
      <c r="F11558" s="4">
        <v>45910</v>
      </c>
      <c r="G11558" s="5" t="s">
        <v>7513</v>
      </c>
      <c r="H11558" s="3" t="s">
        <v>13</v>
      </c>
      <c r="I11558" s="3" t="s">
        <v>6672</v>
      </c>
      <c r="J11558" s="3" t="s">
        <v>5505</v>
      </c>
      <c r="K11558" s="3" t="s">
        <v>5506</v>
      </c>
      <c r="L11558" s="18">
        <v>2000</v>
      </c>
      <c r="M11558" s="18"/>
      <c r="N11558" s="19">
        <v>2000</v>
      </c>
    </row>
    <row r="11559" spans="1:14" x14ac:dyDescent="0.2">
      <c r="A11559" s="3" t="str" cm="1">
        <f t="array" ref="A11559:B11559">_xlfn.TEXTSPLIT(D11559," - ",TRUE,1)</f>
        <v>2025</v>
      </c>
      <c r="B11559" s="3" t="str">
        <v>9</v>
      </c>
      <c r="C11559" s="3" t="str">
        <f>_xlfn.XLOOKUP(B11559*1,List!A:A,List!B:B,"",0)</f>
        <v>09</v>
      </c>
      <c r="D11559" s="13" t="s">
        <v>7136</v>
      </c>
      <c r="F11559" s="4">
        <v>45930</v>
      </c>
      <c r="G11559" s="5" t="s">
        <v>7222</v>
      </c>
      <c r="H11559" s="3" t="s">
        <v>27</v>
      </c>
      <c r="I11559" s="3" t="s">
        <v>6298</v>
      </c>
      <c r="J11559" s="3" t="s">
        <v>188</v>
      </c>
      <c r="K11559" s="3" t="s">
        <v>189</v>
      </c>
      <c r="L11559" s="18">
        <v>2888.78</v>
      </c>
      <c r="M11559" s="18"/>
      <c r="N11559" s="19">
        <v>2888.78</v>
      </c>
    </row>
    <row r="11560" spans="1:14" x14ac:dyDescent="0.2">
      <c r="A11560" s="3" t="str" cm="1">
        <f t="array" ref="A11560:B11560">_xlfn.TEXTSPLIT(D11560," - ",TRUE,1)</f>
        <v>2025</v>
      </c>
      <c r="B11560" s="3" t="str">
        <v>9</v>
      </c>
      <c r="C11560" s="3" t="str">
        <f>_xlfn.XLOOKUP(B11560*1,List!A:A,List!B:B,"",0)</f>
        <v>09</v>
      </c>
      <c r="D11560" s="13" t="s">
        <v>7136</v>
      </c>
      <c r="F11560" s="4">
        <v>45908</v>
      </c>
      <c r="G11560" s="5" t="s">
        <v>7514</v>
      </c>
      <c r="H11560" s="3" t="s">
        <v>13</v>
      </c>
      <c r="I11560" s="3" t="s">
        <v>30</v>
      </c>
      <c r="J11560" s="3" t="s">
        <v>647</v>
      </c>
      <c r="K11560" s="3" t="s">
        <v>61</v>
      </c>
      <c r="L11560" s="18"/>
      <c r="M11560" s="18">
        <v>2498.4</v>
      </c>
      <c r="N11560" s="19">
        <v>-2498.4</v>
      </c>
    </row>
    <row r="11561" spans="1:14" x14ac:dyDescent="0.2">
      <c r="A11561" s="3" t="str" cm="1">
        <f t="array" ref="A11561:B11561">_xlfn.TEXTSPLIT(D11561," - ",TRUE,1)</f>
        <v>2025</v>
      </c>
      <c r="B11561" s="3" t="str">
        <v>9</v>
      </c>
      <c r="C11561" s="3" t="str">
        <f>_xlfn.XLOOKUP(B11561*1,List!A:A,List!B:B,"",0)</f>
        <v>09</v>
      </c>
      <c r="D11561" s="13" t="s">
        <v>7136</v>
      </c>
      <c r="F11561" s="4">
        <v>45910</v>
      </c>
      <c r="G11561" s="5" t="s">
        <v>7510</v>
      </c>
      <c r="H11561" s="3" t="s">
        <v>27</v>
      </c>
      <c r="I11561" s="3" t="s">
        <v>6672</v>
      </c>
      <c r="J11561" s="3" t="s">
        <v>518</v>
      </c>
      <c r="K11561" s="3" t="s">
        <v>41</v>
      </c>
      <c r="L11561" s="18"/>
      <c r="M11561" s="18">
        <v>1911.79</v>
      </c>
      <c r="N11561" s="19">
        <v>-1911.79</v>
      </c>
    </row>
    <row r="11562" spans="1:14" x14ac:dyDescent="0.2">
      <c r="A11562" s="3" t="str" cm="1">
        <f t="array" ref="A11562:B11562">_xlfn.TEXTSPLIT(D11562," - ",TRUE,1)</f>
        <v>2025</v>
      </c>
      <c r="B11562" s="3" t="str">
        <v>9</v>
      </c>
      <c r="C11562" s="3" t="str">
        <f>_xlfn.XLOOKUP(B11562*1,List!A:A,List!B:B,"",0)</f>
        <v>09</v>
      </c>
      <c r="D11562" s="13" t="s">
        <v>7136</v>
      </c>
      <c r="F11562" s="4">
        <v>45910</v>
      </c>
      <c r="G11562" s="5" t="s">
        <v>7515</v>
      </c>
      <c r="H11562" s="3" t="s">
        <v>13</v>
      </c>
      <c r="I11562" s="3" t="s">
        <v>30</v>
      </c>
      <c r="J11562" s="3" t="s">
        <v>107</v>
      </c>
      <c r="K11562" s="3" t="s">
        <v>242</v>
      </c>
      <c r="L11562" s="18"/>
      <c r="M11562" s="18">
        <v>4900</v>
      </c>
      <c r="N11562" s="19">
        <v>-4900</v>
      </c>
    </row>
    <row r="11563" spans="1:14" x14ac:dyDescent="0.2">
      <c r="A11563" s="3" t="str" cm="1">
        <f t="array" ref="A11563:B11563">_xlfn.TEXTSPLIT(D11563," - ",TRUE,1)</f>
        <v>2025</v>
      </c>
      <c r="B11563" s="3" t="str">
        <v>9</v>
      </c>
      <c r="C11563" s="3" t="str">
        <f>_xlfn.XLOOKUP(B11563*1,List!A:A,List!B:B,"",0)</f>
        <v>09</v>
      </c>
      <c r="D11563" s="13" t="s">
        <v>7136</v>
      </c>
      <c r="F11563" s="4">
        <v>45930</v>
      </c>
      <c r="G11563" s="5" t="s">
        <v>7237</v>
      </c>
      <c r="H11563" s="3" t="s">
        <v>27</v>
      </c>
      <c r="I11563" s="3" t="s">
        <v>6298</v>
      </c>
      <c r="J11563" s="3" t="s">
        <v>895</v>
      </c>
      <c r="K11563" s="3" t="s">
        <v>169</v>
      </c>
      <c r="L11563" s="18">
        <v>2046.42</v>
      </c>
      <c r="M11563" s="18"/>
      <c r="N11563" s="19">
        <v>2046.42</v>
      </c>
    </row>
    <row r="11564" spans="1:14" x14ac:dyDescent="0.2">
      <c r="A11564" s="3" t="str" cm="1">
        <f t="array" ref="A11564:B11564">_xlfn.TEXTSPLIT(D11564," - ",TRUE,1)</f>
        <v>2025</v>
      </c>
      <c r="B11564" s="3" t="str">
        <v>9</v>
      </c>
      <c r="C11564" s="3" t="str">
        <f>_xlfn.XLOOKUP(B11564*1,List!A:A,List!B:B,"",0)</f>
        <v>09</v>
      </c>
      <c r="D11564" s="13" t="s">
        <v>7136</v>
      </c>
      <c r="F11564" s="4">
        <v>45930</v>
      </c>
      <c r="G11564" s="5" t="s">
        <v>7516</v>
      </c>
      <c r="H11564" s="3" t="s">
        <v>13</v>
      </c>
      <c r="I11564" s="3" t="s">
        <v>6298</v>
      </c>
      <c r="J11564" s="3" t="s">
        <v>3465</v>
      </c>
      <c r="K11564" s="3" t="s">
        <v>44</v>
      </c>
      <c r="L11564" s="18"/>
      <c r="M11564" s="18">
        <v>1900</v>
      </c>
      <c r="N11564" s="19">
        <v>-1900</v>
      </c>
    </row>
    <row r="11565" spans="1:14" x14ac:dyDescent="0.2">
      <c r="A11565" s="3" t="str" cm="1">
        <f t="array" ref="A11565:B11565">_xlfn.TEXTSPLIT(D11565," - ",TRUE,1)</f>
        <v>2025</v>
      </c>
      <c r="B11565" s="3" t="str">
        <v>9</v>
      </c>
      <c r="C11565" s="3" t="str">
        <f>_xlfn.XLOOKUP(B11565*1,List!A:A,List!B:B,"",0)</f>
        <v>09</v>
      </c>
      <c r="D11565" s="13" t="s">
        <v>7136</v>
      </c>
      <c r="F11565" s="4">
        <v>45910</v>
      </c>
      <c r="G11565" s="5" t="s">
        <v>7188</v>
      </c>
      <c r="H11565" s="3" t="s">
        <v>13</v>
      </c>
      <c r="I11565" s="3" t="s">
        <v>6672</v>
      </c>
      <c r="J11565" s="3" t="s">
        <v>60</v>
      </c>
      <c r="K11565" s="3" t="s">
        <v>2479</v>
      </c>
      <c r="L11565" s="18">
        <v>3800</v>
      </c>
      <c r="M11565" s="18"/>
      <c r="N11565" s="19">
        <v>3800</v>
      </c>
    </row>
    <row r="11566" spans="1:14" x14ac:dyDescent="0.2">
      <c r="A11566" s="3" t="str" cm="1">
        <f t="array" ref="A11566:B11566">_xlfn.TEXTSPLIT(D11566," - ",TRUE,1)</f>
        <v>2025</v>
      </c>
      <c r="B11566" s="3" t="str">
        <v>9</v>
      </c>
      <c r="C11566" s="3" t="str">
        <f>_xlfn.XLOOKUP(B11566*1,List!A:A,List!B:B,"",0)</f>
        <v>09</v>
      </c>
      <c r="D11566" s="13" t="s">
        <v>7136</v>
      </c>
      <c r="F11566" s="4">
        <v>45910</v>
      </c>
      <c r="G11566" s="5" t="s">
        <v>7517</v>
      </c>
      <c r="H11566" s="3" t="s">
        <v>13</v>
      </c>
      <c r="I11566" s="3" t="s">
        <v>30</v>
      </c>
      <c r="J11566" s="3" t="s">
        <v>2890</v>
      </c>
      <c r="K11566" s="3" t="s">
        <v>16</v>
      </c>
      <c r="L11566" s="18"/>
      <c r="M11566" s="18">
        <v>1560</v>
      </c>
      <c r="N11566" s="19">
        <v>-1560</v>
      </c>
    </row>
    <row r="11567" spans="1:14" x14ac:dyDescent="0.2">
      <c r="A11567" s="3" t="str" cm="1">
        <f t="array" ref="A11567:B11567">_xlfn.TEXTSPLIT(D11567," - ",TRUE,1)</f>
        <v>2025</v>
      </c>
      <c r="B11567" s="3" t="str">
        <v>9</v>
      </c>
      <c r="C11567" s="3" t="str">
        <f>_xlfn.XLOOKUP(B11567*1,List!A:A,List!B:B,"",0)</f>
        <v>09</v>
      </c>
      <c r="D11567" s="13" t="s">
        <v>7136</v>
      </c>
      <c r="F11567" s="4">
        <v>45930</v>
      </c>
      <c r="G11567" s="5" t="s">
        <v>7518</v>
      </c>
      <c r="H11567" s="3" t="s">
        <v>13</v>
      </c>
      <c r="I11567" s="3" t="s">
        <v>6298</v>
      </c>
      <c r="J11567" s="3" t="s">
        <v>5751</v>
      </c>
      <c r="K11567" s="3" t="s">
        <v>16</v>
      </c>
      <c r="L11567" s="18"/>
      <c r="M11567" s="18">
        <v>4850</v>
      </c>
      <c r="N11567" s="19">
        <v>-4850</v>
      </c>
    </row>
    <row r="11568" spans="1:14" x14ac:dyDescent="0.2">
      <c r="A11568" s="3" t="str" cm="1">
        <f t="array" ref="A11568:B11568">_xlfn.TEXTSPLIT(D11568," - ",TRUE,1)</f>
        <v>2025</v>
      </c>
      <c r="B11568" s="3" t="str">
        <v>9</v>
      </c>
      <c r="C11568" s="3" t="str">
        <f>_xlfn.XLOOKUP(B11568*1,List!A:A,List!B:B,"",0)</f>
        <v>09</v>
      </c>
      <c r="D11568" s="13" t="s">
        <v>7136</v>
      </c>
      <c r="F11568" s="4">
        <v>45901</v>
      </c>
      <c r="G11568" s="5" t="s">
        <v>7322</v>
      </c>
      <c r="H11568" s="3" t="s">
        <v>181</v>
      </c>
      <c r="I11568" s="3" t="s">
        <v>7323</v>
      </c>
      <c r="K11568" s="3" t="s">
        <v>4766</v>
      </c>
      <c r="L11568" s="18"/>
      <c r="M11568" s="18">
        <v>3146.2</v>
      </c>
      <c r="N11568" s="19">
        <v>-3146.2</v>
      </c>
    </row>
    <row r="11569" spans="1:14" x14ac:dyDescent="0.2">
      <c r="A11569" s="3" t="str" cm="1">
        <f t="array" ref="A11569:B11569">_xlfn.TEXTSPLIT(D11569," - ",TRUE,1)</f>
        <v>2025</v>
      </c>
      <c r="B11569" s="3" t="str">
        <v>9</v>
      </c>
      <c r="C11569" s="3" t="str">
        <f>_xlfn.XLOOKUP(B11569*1,List!A:A,List!B:B,"",0)</f>
        <v>09</v>
      </c>
      <c r="D11569" s="13" t="s">
        <v>7136</v>
      </c>
      <c r="F11569" s="4">
        <v>45910</v>
      </c>
      <c r="G11569" s="5" t="s">
        <v>7224</v>
      </c>
      <c r="H11569" s="3" t="s">
        <v>27</v>
      </c>
      <c r="I11569" s="3" t="s">
        <v>6672</v>
      </c>
      <c r="J11569" s="3" t="s">
        <v>392</v>
      </c>
      <c r="K11569" s="3" t="s">
        <v>141</v>
      </c>
      <c r="L11569" s="18"/>
      <c r="M11569" s="18">
        <v>3227.1</v>
      </c>
      <c r="N11569" s="19">
        <v>-3227.1</v>
      </c>
    </row>
    <row r="11570" spans="1:14" x14ac:dyDescent="0.2">
      <c r="A11570" s="3" t="str" cm="1">
        <f t="array" ref="A11570:B11570">_xlfn.TEXTSPLIT(D11570," - ",TRUE,1)</f>
        <v>2025</v>
      </c>
      <c r="B11570" s="3" t="str">
        <v>9</v>
      </c>
      <c r="C11570" s="3" t="str">
        <f>_xlfn.XLOOKUP(B11570*1,List!A:A,List!B:B,"",0)</f>
        <v>09</v>
      </c>
      <c r="D11570" s="13" t="s">
        <v>7136</v>
      </c>
      <c r="F11570" s="4">
        <v>45930</v>
      </c>
      <c r="G11570" s="5" t="s">
        <v>7519</v>
      </c>
      <c r="H11570" s="3" t="s">
        <v>13</v>
      </c>
      <c r="I11570" s="3" t="s">
        <v>6298</v>
      </c>
      <c r="J11570" s="3" t="s">
        <v>323</v>
      </c>
      <c r="K11570" s="3" t="s">
        <v>35</v>
      </c>
      <c r="L11570" s="18"/>
      <c r="M11570" s="18">
        <v>2909.6</v>
      </c>
      <c r="N11570" s="19">
        <v>-2909.6</v>
      </c>
    </row>
    <row r="11571" spans="1:14" x14ac:dyDescent="0.2">
      <c r="A11571" s="3" t="str" cm="1">
        <f t="array" ref="A11571:B11571">_xlfn.TEXTSPLIT(D11571," - ",TRUE,1)</f>
        <v>2025</v>
      </c>
      <c r="B11571" s="3" t="str">
        <v>9</v>
      </c>
      <c r="C11571" s="3" t="str">
        <f>_xlfn.XLOOKUP(B11571*1,List!A:A,List!B:B,"",0)</f>
        <v>09</v>
      </c>
      <c r="D11571" s="13" t="s">
        <v>7136</v>
      </c>
      <c r="F11571" s="4">
        <v>45911</v>
      </c>
      <c r="G11571" s="5" t="s">
        <v>7520</v>
      </c>
      <c r="H11571" s="3" t="s">
        <v>13</v>
      </c>
      <c r="I11571" s="3" t="s">
        <v>30</v>
      </c>
      <c r="J11571" s="3" t="s">
        <v>661</v>
      </c>
      <c r="K11571" s="3" t="s">
        <v>662</v>
      </c>
      <c r="L11571" s="18">
        <v>2253.77</v>
      </c>
      <c r="M11571" s="18"/>
      <c r="N11571" s="19">
        <v>2253.77</v>
      </c>
    </row>
    <row r="11572" spans="1:14" x14ac:dyDescent="0.2">
      <c r="A11572" s="3" t="str" cm="1">
        <f t="array" ref="A11572:B11572">_xlfn.TEXTSPLIT(D11572," - ",TRUE,1)</f>
        <v>2025</v>
      </c>
      <c r="B11572" s="3" t="str">
        <v>9</v>
      </c>
      <c r="C11572" s="3" t="str">
        <f>_xlfn.XLOOKUP(B11572*1,List!A:A,List!B:B,"",0)</f>
        <v>09</v>
      </c>
      <c r="D11572" s="13" t="s">
        <v>7136</v>
      </c>
      <c r="F11572" s="4">
        <v>45910</v>
      </c>
      <c r="G11572" s="5" t="s">
        <v>7269</v>
      </c>
      <c r="H11572" s="3" t="s">
        <v>27</v>
      </c>
      <c r="I11572" s="3" t="s">
        <v>6672</v>
      </c>
      <c r="J11572" s="3" t="s">
        <v>107</v>
      </c>
      <c r="K11572" s="3" t="s">
        <v>2878</v>
      </c>
      <c r="L11572" s="18"/>
      <c r="M11572" s="18">
        <v>2150</v>
      </c>
      <c r="N11572" s="19">
        <v>-2150</v>
      </c>
    </row>
    <row r="11573" spans="1:14" x14ac:dyDescent="0.2">
      <c r="A11573" s="3" t="str" cm="1">
        <f t="array" ref="A11573:B11573">_xlfn.TEXTSPLIT(D11573," - ",TRUE,1)</f>
        <v>2025</v>
      </c>
      <c r="B11573" s="3" t="str">
        <v>9</v>
      </c>
      <c r="C11573" s="3" t="str">
        <f>_xlfn.XLOOKUP(B11573*1,List!A:A,List!B:B,"",0)</f>
        <v>09</v>
      </c>
      <c r="D11573" s="13" t="s">
        <v>7136</v>
      </c>
      <c r="F11573" s="4">
        <v>45930</v>
      </c>
      <c r="G11573" s="5" t="s">
        <v>7521</v>
      </c>
      <c r="H11573" s="3" t="s">
        <v>27</v>
      </c>
      <c r="I11573" s="3" t="s">
        <v>6298</v>
      </c>
      <c r="J11573" s="3" t="s">
        <v>695</v>
      </c>
      <c r="K11573" s="3" t="s">
        <v>58</v>
      </c>
      <c r="L11573" s="18"/>
      <c r="M11573" s="18">
        <v>3200</v>
      </c>
      <c r="N11573" s="19">
        <v>-3200</v>
      </c>
    </row>
    <row r="11574" spans="1:14" x14ac:dyDescent="0.2">
      <c r="A11574" s="3" t="str" cm="1">
        <f t="array" ref="A11574:B11574">_xlfn.TEXTSPLIT(D11574," - ",TRUE,1)</f>
        <v>2025</v>
      </c>
      <c r="B11574" s="3" t="str">
        <v>9</v>
      </c>
      <c r="C11574" s="3" t="str">
        <f>_xlfn.XLOOKUP(B11574*1,List!A:A,List!B:B,"",0)</f>
        <v>09</v>
      </c>
      <c r="D11574" s="13" t="s">
        <v>7136</v>
      </c>
      <c r="F11574" s="4">
        <v>45930</v>
      </c>
      <c r="G11574" s="5" t="s">
        <v>7522</v>
      </c>
      <c r="H11574" s="3" t="s">
        <v>13</v>
      </c>
      <c r="I11574" s="3" t="s">
        <v>6298</v>
      </c>
      <c r="J11574" s="3" t="s">
        <v>377</v>
      </c>
      <c r="K11574" s="3" t="s">
        <v>378</v>
      </c>
      <c r="L11574" s="18"/>
      <c r="M11574" s="18">
        <v>3426.56</v>
      </c>
      <c r="N11574" s="19">
        <v>-3426.56</v>
      </c>
    </row>
    <row r="11575" spans="1:14" x14ac:dyDescent="0.2">
      <c r="A11575" s="3" t="str" cm="1">
        <f t="array" ref="A11575:B11575">_xlfn.TEXTSPLIT(D11575," - ",TRUE,1)</f>
        <v>2025</v>
      </c>
      <c r="B11575" s="3" t="str">
        <v>9</v>
      </c>
      <c r="C11575" s="3" t="str">
        <f>_xlfn.XLOOKUP(B11575*1,List!A:A,List!B:B,"",0)</f>
        <v>09</v>
      </c>
      <c r="D11575" s="13" t="s">
        <v>7136</v>
      </c>
      <c r="F11575" s="4">
        <v>45930</v>
      </c>
      <c r="G11575" s="5" t="s">
        <v>7523</v>
      </c>
      <c r="H11575" s="3" t="s">
        <v>27</v>
      </c>
      <c r="I11575" s="3" t="s">
        <v>6298</v>
      </c>
      <c r="J11575" s="3" t="s">
        <v>140</v>
      </c>
      <c r="K11575" s="3" t="s">
        <v>753</v>
      </c>
      <c r="L11575" s="18">
        <v>2500</v>
      </c>
      <c r="M11575" s="18"/>
      <c r="N11575" s="19">
        <v>2500</v>
      </c>
    </row>
    <row r="11576" spans="1:14" x14ac:dyDescent="0.2">
      <c r="A11576" s="3" t="str" cm="1">
        <f t="array" ref="A11576:B11576">_xlfn.TEXTSPLIT(D11576," - ",TRUE,1)</f>
        <v>2025</v>
      </c>
      <c r="B11576" s="3" t="str">
        <v>9</v>
      </c>
      <c r="C11576" s="3" t="str">
        <f>_xlfn.XLOOKUP(B11576*1,List!A:A,List!B:B,"",0)</f>
        <v>09</v>
      </c>
      <c r="D11576" s="13" t="s">
        <v>7136</v>
      </c>
      <c r="F11576" s="4">
        <v>45930</v>
      </c>
      <c r="G11576" s="5" t="s">
        <v>7524</v>
      </c>
      <c r="H11576" s="3" t="s">
        <v>27</v>
      </c>
      <c r="I11576" s="3" t="s">
        <v>6298</v>
      </c>
      <c r="J11576" s="3" t="s">
        <v>43</v>
      </c>
      <c r="K11576" s="3" t="s">
        <v>44</v>
      </c>
      <c r="L11576" s="18">
        <v>3643.5</v>
      </c>
      <c r="M11576" s="18"/>
      <c r="N11576" s="19">
        <v>3643.5</v>
      </c>
    </row>
    <row r="11577" spans="1:14" x14ac:dyDescent="0.2">
      <c r="A11577" s="3" t="str" cm="1">
        <f t="array" ref="A11577:B11577">_xlfn.TEXTSPLIT(D11577," - ",TRUE,1)</f>
        <v>2025</v>
      </c>
      <c r="B11577" s="3" t="str">
        <v>9</v>
      </c>
      <c r="C11577" s="3" t="str">
        <f>_xlfn.XLOOKUP(B11577*1,List!A:A,List!B:B,"",0)</f>
        <v>09</v>
      </c>
      <c r="D11577" s="13" t="s">
        <v>7136</v>
      </c>
      <c r="F11577" s="4">
        <v>45910</v>
      </c>
      <c r="G11577" s="5" t="s">
        <v>7149</v>
      </c>
      <c r="H11577" s="3" t="s">
        <v>13</v>
      </c>
      <c r="I11577" s="3" t="s">
        <v>6672</v>
      </c>
      <c r="J11577" s="3" t="s">
        <v>389</v>
      </c>
      <c r="K11577" s="3" t="s">
        <v>390</v>
      </c>
      <c r="L11577" s="18">
        <v>2855.46</v>
      </c>
      <c r="M11577" s="18"/>
      <c r="N11577" s="19">
        <v>2855.46</v>
      </c>
    </row>
    <row r="11578" spans="1:14" x14ac:dyDescent="0.2">
      <c r="A11578" s="3" t="str" cm="1">
        <f t="array" ref="A11578:B11578">_xlfn.TEXTSPLIT(D11578," - ",TRUE,1)</f>
        <v>2025</v>
      </c>
      <c r="B11578" s="3" t="str">
        <v>9</v>
      </c>
      <c r="C11578" s="3" t="str">
        <f>_xlfn.XLOOKUP(B11578*1,List!A:A,List!B:B,"",0)</f>
        <v>09</v>
      </c>
      <c r="D11578" s="13" t="s">
        <v>7136</v>
      </c>
      <c r="F11578" s="4">
        <v>45910</v>
      </c>
      <c r="G11578" s="5" t="s">
        <v>7525</v>
      </c>
      <c r="H11578" s="3" t="s">
        <v>27</v>
      </c>
      <c r="I11578" s="3" t="s">
        <v>6672</v>
      </c>
      <c r="J11578" s="3" t="s">
        <v>1219</v>
      </c>
      <c r="K11578" s="3" t="s">
        <v>215</v>
      </c>
      <c r="L11578" s="18"/>
      <c r="M11578" s="18">
        <v>2450</v>
      </c>
      <c r="N11578" s="19">
        <v>-2450</v>
      </c>
    </row>
    <row r="11579" spans="1:14" x14ac:dyDescent="0.2">
      <c r="A11579" s="3" t="str" cm="1">
        <f t="array" ref="A11579:B11579">_xlfn.TEXTSPLIT(D11579," - ",TRUE,1)</f>
        <v>2025</v>
      </c>
      <c r="B11579" s="3" t="str">
        <v>9</v>
      </c>
      <c r="C11579" s="3" t="str">
        <f>_xlfn.XLOOKUP(B11579*1,List!A:A,List!B:B,"",0)</f>
        <v>09</v>
      </c>
      <c r="D11579" s="13" t="s">
        <v>7136</v>
      </c>
      <c r="F11579" s="4">
        <v>45930</v>
      </c>
      <c r="G11579" s="5" t="s">
        <v>7416</v>
      </c>
      <c r="H11579" s="3" t="s">
        <v>27</v>
      </c>
      <c r="I11579" s="3" t="s">
        <v>6298</v>
      </c>
      <c r="J11579" s="3" t="s">
        <v>107</v>
      </c>
      <c r="K11579" s="3" t="s">
        <v>58</v>
      </c>
      <c r="L11579" s="18">
        <v>3750</v>
      </c>
      <c r="M11579" s="18"/>
      <c r="N11579" s="19">
        <v>3750</v>
      </c>
    </row>
    <row r="11580" spans="1:14" x14ac:dyDescent="0.2">
      <c r="A11580" s="3" t="str" cm="1">
        <f t="array" ref="A11580:B11580">_xlfn.TEXTSPLIT(D11580," - ",TRUE,1)</f>
        <v>2025</v>
      </c>
      <c r="B11580" s="3" t="str">
        <v>9</v>
      </c>
      <c r="C11580" s="3" t="str">
        <f>_xlfn.XLOOKUP(B11580*1,List!A:A,List!B:B,"",0)</f>
        <v>09</v>
      </c>
      <c r="D11580" s="13" t="s">
        <v>7136</v>
      </c>
      <c r="F11580" s="4">
        <v>45930</v>
      </c>
      <c r="G11580" s="5" t="s">
        <v>7526</v>
      </c>
      <c r="H11580" s="3" t="s">
        <v>13</v>
      </c>
      <c r="I11580" s="3" t="s">
        <v>6298</v>
      </c>
      <c r="J11580" s="3" t="s">
        <v>178</v>
      </c>
      <c r="K11580" s="3" t="s">
        <v>6471</v>
      </c>
      <c r="L11580" s="18"/>
      <c r="M11580" s="18">
        <v>2008.77</v>
      </c>
      <c r="N11580" s="19">
        <v>-2008.77</v>
      </c>
    </row>
    <row r="11581" spans="1:14" x14ac:dyDescent="0.2">
      <c r="A11581" s="3" t="str" cm="1">
        <f t="array" ref="A11581:B11581">_xlfn.TEXTSPLIT(D11581," - ",TRUE,1)</f>
        <v>2025</v>
      </c>
      <c r="B11581" s="3" t="str">
        <v>9</v>
      </c>
      <c r="C11581" s="3" t="str">
        <f>_xlfn.XLOOKUP(B11581*1,List!A:A,List!B:B,"",0)</f>
        <v>09</v>
      </c>
      <c r="D11581" s="13" t="s">
        <v>7136</v>
      </c>
      <c r="F11581" s="4">
        <v>45930</v>
      </c>
      <c r="G11581" s="5" t="s">
        <v>7507</v>
      </c>
      <c r="H11581" s="3" t="s">
        <v>27</v>
      </c>
      <c r="I11581" s="3" t="s">
        <v>6298</v>
      </c>
      <c r="J11581" s="3" t="s">
        <v>325</v>
      </c>
      <c r="K11581" s="3" t="s">
        <v>103</v>
      </c>
      <c r="L11581" s="18">
        <v>4250.75</v>
      </c>
      <c r="M11581" s="18"/>
      <c r="N11581" s="19">
        <v>4250.75</v>
      </c>
    </row>
    <row r="11582" spans="1:14" x14ac:dyDescent="0.2">
      <c r="A11582" s="3" t="str" cm="1">
        <f t="array" ref="A11582:B11582">_xlfn.TEXTSPLIT(D11582," - ",TRUE,1)</f>
        <v>2025</v>
      </c>
      <c r="B11582" s="3" t="str">
        <v>9</v>
      </c>
      <c r="C11582" s="3" t="str">
        <f>_xlfn.XLOOKUP(B11582*1,List!A:A,List!B:B,"",0)</f>
        <v>09</v>
      </c>
      <c r="D11582" s="13" t="s">
        <v>7136</v>
      </c>
      <c r="F11582" s="4">
        <v>45901</v>
      </c>
      <c r="G11582" s="5" t="s">
        <v>7312</v>
      </c>
      <c r="H11582" s="3" t="s">
        <v>181</v>
      </c>
      <c r="I11582" s="3" t="s">
        <v>7313</v>
      </c>
      <c r="K11582" s="3" t="s">
        <v>16</v>
      </c>
      <c r="L11582" s="18"/>
      <c r="M11582" s="18">
        <v>17626.169999999998</v>
      </c>
      <c r="N11582" s="19">
        <v>-17626.169999999998</v>
      </c>
    </row>
    <row r="11583" spans="1:14" x14ac:dyDescent="0.2">
      <c r="A11583" s="3" t="str" cm="1">
        <f t="array" ref="A11583:B11583">_xlfn.TEXTSPLIT(D11583," - ",TRUE,1)</f>
        <v>2025</v>
      </c>
      <c r="B11583" s="3" t="str">
        <v>9</v>
      </c>
      <c r="C11583" s="3" t="str">
        <f>_xlfn.XLOOKUP(B11583*1,List!A:A,List!B:B,"",0)</f>
        <v>09</v>
      </c>
      <c r="D11583" s="13" t="s">
        <v>7136</v>
      </c>
      <c r="F11583" s="4">
        <v>45910</v>
      </c>
      <c r="G11583" s="5" t="s">
        <v>7527</v>
      </c>
      <c r="H11583" s="3" t="s">
        <v>27</v>
      </c>
      <c r="I11583" s="3" t="s">
        <v>6672</v>
      </c>
      <c r="J11583" s="3" t="s">
        <v>283</v>
      </c>
      <c r="K11583" s="3" t="s">
        <v>35</v>
      </c>
      <c r="L11583" s="18"/>
      <c r="M11583" s="18">
        <v>2449.11</v>
      </c>
      <c r="N11583" s="19">
        <v>-2449.11</v>
      </c>
    </row>
    <row r="11584" spans="1:14" x14ac:dyDescent="0.2">
      <c r="A11584" s="3" t="str" cm="1">
        <f t="array" ref="A11584:B11584">_xlfn.TEXTSPLIT(D11584," - ",TRUE,1)</f>
        <v>2025</v>
      </c>
      <c r="B11584" s="3" t="str">
        <v>9</v>
      </c>
      <c r="C11584" s="3" t="str">
        <f>_xlfn.XLOOKUP(B11584*1,List!A:A,List!B:B,"",0)</f>
        <v>09</v>
      </c>
      <c r="D11584" s="13" t="s">
        <v>7136</v>
      </c>
      <c r="F11584" s="4">
        <v>45910</v>
      </c>
      <c r="G11584" s="5" t="s">
        <v>7528</v>
      </c>
      <c r="H11584" s="3" t="s">
        <v>13</v>
      </c>
      <c r="I11584" s="3" t="s">
        <v>30</v>
      </c>
      <c r="J11584" s="3" t="s">
        <v>83</v>
      </c>
      <c r="K11584" s="3" t="s">
        <v>16</v>
      </c>
      <c r="L11584" s="18"/>
      <c r="M11584" s="18">
        <v>2930.56</v>
      </c>
      <c r="N11584" s="19">
        <v>-2930.56</v>
      </c>
    </row>
    <row r="11585" spans="1:14" x14ac:dyDescent="0.2">
      <c r="A11585" s="3" t="str" cm="1">
        <f t="array" ref="A11585:B11585">_xlfn.TEXTSPLIT(D11585," - ",TRUE,1)</f>
        <v>2025</v>
      </c>
      <c r="B11585" s="3" t="str">
        <v>9</v>
      </c>
      <c r="C11585" s="3" t="str">
        <f>_xlfn.XLOOKUP(B11585*1,List!A:A,List!B:B,"",0)</f>
        <v>09</v>
      </c>
      <c r="D11585" s="13" t="s">
        <v>7136</v>
      </c>
      <c r="F11585" s="4">
        <v>45910</v>
      </c>
      <c r="G11585" s="5" t="s">
        <v>7529</v>
      </c>
      <c r="H11585" s="3" t="s">
        <v>27</v>
      </c>
      <c r="I11585" s="3" t="s">
        <v>6672</v>
      </c>
      <c r="J11585" s="3" t="s">
        <v>675</v>
      </c>
      <c r="K11585" s="3" t="s">
        <v>96</v>
      </c>
      <c r="L11585" s="18"/>
      <c r="M11585" s="18">
        <v>1436.58</v>
      </c>
      <c r="N11585" s="19">
        <v>-1436.58</v>
      </c>
    </row>
    <row r="11586" spans="1:14" x14ac:dyDescent="0.2">
      <c r="A11586" s="3" t="str" cm="1">
        <f t="array" ref="A11586:B11586">_xlfn.TEXTSPLIT(D11586," - ",TRUE,1)</f>
        <v>2025</v>
      </c>
      <c r="B11586" s="3" t="str">
        <v>9</v>
      </c>
      <c r="C11586" s="3" t="str">
        <f>_xlfn.XLOOKUP(B11586*1,List!A:A,List!B:B,"",0)</f>
        <v>09</v>
      </c>
      <c r="D11586" s="13" t="s">
        <v>7136</v>
      </c>
      <c r="F11586" s="4">
        <v>45910</v>
      </c>
      <c r="G11586" s="5" t="s">
        <v>7328</v>
      </c>
      <c r="H11586" s="3" t="s">
        <v>27</v>
      </c>
      <c r="I11586" s="3" t="s">
        <v>6672</v>
      </c>
      <c r="J11586" s="3" t="s">
        <v>572</v>
      </c>
      <c r="K11586" s="3" t="s">
        <v>35</v>
      </c>
      <c r="L11586" s="18"/>
      <c r="M11586" s="18">
        <v>1750</v>
      </c>
      <c r="N11586" s="19">
        <v>-1750</v>
      </c>
    </row>
    <row r="11587" spans="1:14" x14ac:dyDescent="0.2">
      <c r="A11587" s="3" t="str" cm="1">
        <f t="array" ref="A11587:B11587">_xlfn.TEXTSPLIT(D11587," - ",TRUE,1)</f>
        <v>2025</v>
      </c>
      <c r="B11587" s="3" t="str">
        <v>9</v>
      </c>
      <c r="C11587" s="3" t="str">
        <f>_xlfn.XLOOKUP(B11587*1,List!A:A,List!B:B,"",0)</f>
        <v>09</v>
      </c>
      <c r="D11587" s="13" t="s">
        <v>7136</v>
      </c>
      <c r="F11587" s="4">
        <v>45910</v>
      </c>
      <c r="G11587" s="5" t="s">
        <v>7530</v>
      </c>
      <c r="H11587" s="3" t="s">
        <v>27</v>
      </c>
      <c r="I11587" s="3" t="s">
        <v>6672</v>
      </c>
      <c r="J11587" s="3" t="s">
        <v>22</v>
      </c>
      <c r="K11587" s="3" t="s">
        <v>16</v>
      </c>
      <c r="L11587" s="18"/>
      <c r="M11587" s="18">
        <v>1723.44</v>
      </c>
      <c r="N11587" s="19">
        <v>-1723.44</v>
      </c>
    </row>
    <row r="11588" spans="1:14" x14ac:dyDescent="0.2">
      <c r="A11588" s="3" t="str" cm="1">
        <f t="array" ref="A11588:B11588">_xlfn.TEXTSPLIT(D11588," - ",TRUE,1)</f>
        <v>2025</v>
      </c>
      <c r="B11588" s="3" t="str">
        <v>9</v>
      </c>
      <c r="C11588" s="3" t="str">
        <f>_xlfn.XLOOKUP(B11588*1,List!A:A,List!B:B,"",0)</f>
        <v>09</v>
      </c>
      <c r="D11588" s="13" t="s">
        <v>7136</v>
      </c>
      <c r="F11588" s="4">
        <v>45901</v>
      </c>
      <c r="G11588" s="5" t="s">
        <v>7474</v>
      </c>
      <c r="H11588" s="3" t="s">
        <v>181</v>
      </c>
      <c r="I11588" s="3" t="s">
        <v>7475</v>
      </c>
      <c r="K11588" s="3" t="s">
        <v>4766</v>
      </c>
      <c r="L11588" s="18"/>
      <c r="M11588" s="18">
        <v>2992.73</v>
      </c>
      <c r="N11588" s="19">
        <v>-2992.73</v>
      </c>
    </row>
    <row r="11589" spans="1:14" x14ac:dyDescent="0.2">
      <c r="A11589" s="3" t="str" cm="1">
        <f t="array" ref="A11589:B11589">_xlfn.TEXTSPLIT(D11589," - ",TRUE,1)</f>
        <v>2025</v>
      </c>
      <c r="B11589" s="3" t="str">
        <v>9</v>
      </c>
      <c r="C11589" s="3" t="str">
        <f>_xlfn.XLOOKUP(B11589*1,List!A:A,List!B:B,"",0)</f>
        <v>09</v>
      </c>
      <c r="D11589" s="13" t="s">
        <v>7136</v>
      </c>
      <c r="F11589" s="4">
        <v>45910</v>
      </c>
      <c r="G11589" s="5" t="s">
        <v>7500</v>
      </c>
      <c r="H11589" s="3" t="s">
        <v>27</v>
      </c>
      <c r="I11589" s="3" t="s">
        <v>6672</v>
      </c>
      <c r="J11589" s="3" t="s">
        <v>435</v>
      </c>
      <c r="K11589" s="3" t="s">
        <v>16</v>
      </c>
      <c r="L11589" s="18"/>
      <c r="M11589" s="18">
        <v>1952.46</v>
      </c>
      <c r="N11589" s="19">
        <v>-1952.46</v>
      </c>
    </row>
    <row r="11590" spans="1:14" x14ac:dyDescent="0.2">
      <c r="A11590" s="3" t="str" cm="1">
        <f t="array" ref="A11590:B11590">_xlfn.TEXTSPLIT(D11590," - ",TRUE,1)</f>
        <v>2025</v>
      </c>
      <c r="B11590" s="3" t="str">
        <v>9</v>
      </c>
      <c r="C11590" s="3" t="str">
        <f>_xlfn.XLOOKUP(B11590*1,List!A:A,List!B:B,"",0)</f>
        <v>09</v>
      </c>
      <c r="D11590" s="13" t="s">
        <v>7136</v>
      </c>
      <c r="F11590" s="4">
        <v>45910</v>
      </c>
      <c r="G11590" s="5" t="s">
        <v>7531</v>
      </c>
      <c r="H11590" s="3" t="s">
        <v>13</v>
      </c>
      <c r="I11590" s="3" t="s">
        <v>30</v>
      </c>
      <c r="J11590" s="3" t="s">
        <v>479</v>
      </c>
      <c r="K11590" s="3" t="s">
        <v>215</v>
      </c>
      <c r="L11590" s="18"/>
      <c r="M11590" s="18">
        <v>4100</v>
      </c>
      <c r="N11590" s="19">
        <v>-4100</v>
      </c>
    </row>
    <row r="11591" spans="1:14" x14ac:dyDescent="0.2">
      <c r="A11591" s="3" t="str" cm="1">
        <f t="array" ref="A11591:B11591">_xlfn.TEXTSPLIT(D11591," - ",TRUE,1)</f>
        <v>2025</v>
      </c>
      <c r="B11591" s="3" t="str">
        <v>9</v>
      </c>
      <c r="C11591" s="3" t="str">
        <f>_xlfn.XLOOKUP(B11591*1,List!A:A,List!B:B,"",0)</f>
        <v>09</v>
      </c>
      <c r="D11591" s="13" t="s">
        <v>7136</v>
      </c>
      <c r="F11591" s="4">
        <v>45910</v>
      </c>
      <c r="G11591" s="5" t="s">
        <v>7532</v>
      </c>
      <c r="H11591" s="3" t="s">
        <v>27</v>
      </c>
      <c r="I11591" s="3" t="s">
        <v>6672</v>
      </c>
      <c r="K11591" s="3" t="s">
        <v>2078</v>
      </c>
      <c r="L11591" s="18"/>
      <c r="M11591" s="18">
        <v>4650</v>
      </c>
      <c r="N11591" s="19">
        <v>-4650</v>
      </c>
    </row>
    <row r="11592" spans="1:14" x14ac:dyDescent="0.2">
      <c r="A11592" s="3" t="str" cm="1">
        <f t="array" ref="A11592:B11592">_xlfn.TEXTSPLIT(D11592," - ",TRUE,1)</f>
        <v>2025</v>
      </c>
      <c r="B11592" s="3" t="str">
        <v>9</v>
      </c>
      <c r="C11592" s="3" t="str">
        <f>_xlfn.XLOOKUP(B11592*1,List!A:A,List!B:B,"",0)</f>
        <v>09</v>
      </c>
      <c r="D11592" s="13" t="s">
        <v>7136</v>
      </c>
      <c r="F11592" s="4">
        <v>45910</v>
      </c>
      <c r="G11592" s="5" t="s">
        <v>7296</v>
      </c>
      <c r="H11592" s="3" t="s">
        <v>13</v>
      </c>
      <c r="I11592" s="3" t="s">
        <v>6672</v>
      </c>
      <c r="J11592" s="3" t="s">
        <v>300</v>
      </c>
      <c r="K11592" s="3" t="s">
        <v>301</v>
      </c>
      <c r="L11592" s="18">
        <v>1829.53</v>
      </c>
      <c r="M11592" s="18"/>
      <c r="N11592" s="19">
        <v>1829.53</v>
      </c>
    </row>
    <row r="11593" spans="1:14" x14ac:dyDescent="0.2">
      <c r="A11593" s="3" t="str" cm="1">
        <f t="array" ref="A11593:B11593">_xlfn.TEXTSPLIT(D11593," - ",TRUE,1)</f>
        <v>2025</v>
      </c>
      <c r="B11593" s="3" t="str">
        <v>9</v>
      </c>
      <c r="C11593" s="3" t="str">
        <f>_xlfn.XLOOKUP(B11593*1,List!A:A,List!B:B,"",0)</f>
        <v>09</v>
      </c>
      <c r="D11593" s="13" t="s">
        <v>7136</v>
      </c>
      <c r="F11593" s="4">
        <v>45930</v>
      </c>
      <c r="G11593" s="5" t="s">
        <v>7533</v>
      </c>
      <c r="H11593" s="3" t="s">
        <v>13</v>
      </c>
      <c r="I11593" s="3" t="s">
        <v>6298</v>
      </c>
      <c r="J11593" s="3" t="s">
        <v>459</v>
      </c>
      <c r="K11593" s="3" t="s">
        <v>3230</v>
      </c>
      <c r="L11593" s="18"/>
      <c r="M11593" s="18">
        <v>2200</v>
      </c>
      <c r="N11593" s="19">
        <v>-2200</v>
      </c>
    </row>
    <row r="11594" spans="1:14" x14ac:dyDescent="0.2">
      <c r="A11594" s="3" t="str" cm="1">
        <f t="array" ref="A11594:B11594">_xlfn.TEXTSPLIT(D11594," - ",TRUE,1)</f>
        <v>2025</v>
      </c>
      <c r="B11594" s="3" t="str">
        <v>9</v>
      </c>
      <c r="C11594" s="3" t="str">
        <f>_xlfn.XLOOKUP(B11594*1,List!A:A,List!B:B,"",0)</f>
        <v>09</v>
      </c>
      <c r="D11594" s="13" t="s">
        <v>7136</v>
      </c>
      <c r="F11594" s="4">
        <v>45901</v>
      </c>
      <c r="G11594" s="5" t="s">
        <v>7445</v>
      </c>
      <c r="H11594" s="3" t="s">
        <v>48</v>
      </c>
      <c r="I11594" s="3" t="s">
        <v>6374</v>
      </c>
      <c r="J11594" s="3" t="s">
        <v>236</v>
      </c>
      <c r="K11594" s="3" t="s">
        <v>4766</v>
      </c>
      <c r="L11594" s="18">
        <v>2469.81</v>
      </c>
      <c r="M11594" s="18"/>
      <c r="N11594" s="19">
        <v>2469.81</v>
      </c>
    </row>
    <row r="11595" spans="1:14" x14ac:dyDescent="0.2">
      <c r="A11595" s="3" t="str" cm="1">
        <f t="array" ref="A11595:B11595">_xlfn.TEXTSPLIT(D11595," - ",TRUE,1)</f>
        <v>2025</v>
      </c>
      <c r="B11595" s="3" t="str">
        <v>9</v>
      </c>
      <c r="C11595" s="3" t="str">
        <f>_xlfn.XLOOKUP(B11595*1,List!A:A,List!B:B,"",0)</f>
        <v>09</v>
      </c>
      <c r="D11595" s="13" t="s">
        <v>7136</v>
      </c>
      <c r="F11595" s="4">
        <v>45930</v>
      </c>
      <c r="G11595" s="5" t="s">
        <v>7534</v>
      </c>
      <c r="H11595" s="3" t="s">
        <v>27</v>
      </c>
      <c r="I11595" s="3" t="s">
        <v>6298</v>
      </c>
      <c r="J11595" s="3" t="s">
        <v>420</v>
      </c>
      <c r="K11595" s="3" t="s">
        <v>32</v>
      </c>
      <c r="L11595" s="18">
        <v>3275</v>
      </c>
      <c r="M11595" s="18"/>
      <c r="N11595" s="19">
        <v>3275</v>
      </c>
    </row>
    <row r="11596" spans="1:14" x14ac:dyDescent="0.2">
      <c r="A11596" s="3" t="str" cm="1">
        <f t="array" ref="A11596:B11596">_xlfn.TEXTSPLIT(D11596," - ",TRUE,1)</f>
        <v>2025</v>
      </c>
      <c r="B11596" s="3" t="str">
        <v>9</v>
      </c>
      <c r="C11596" s="3" t="str">
        <f>_xlfn.XLOOKUP(B11596*1,List!A:A,List!B:B,"",0)</f>
        <v>09</v>
      </c>
      <c r="D11596" s="13" t="s">
        <v>7136</v>
      </c>
      <c r="F11596" s="4">
        <v>45910</v>
      </c>
      <c r="G11596" s="5" t="s">
        <v>7535</v>
      </c>
      <c r="H11596" s="3" t="s">
        <v>13</v>
      </c>
      <c r="I11596" s="3" t="s">
        <v>30</v>
      </c>
      <c r="J11596" s="3" t="s">
        <v>318</v>
      </c>
      <c r="K11596" s="3" t="s">
        <v>91</v>
      </c>
      <c r="L11596" s="18"/>
      <c r="M11596" s="18">
        <v>17288.28</v>
      </c>
      <c r="N11596" s="19">
        <v>-17288.28</v>
      </c>
    </row>
    <row r="11597" spans="1:14" x14ac:dyDescent="0.2">
      <c r="A11597" s="3" t="str" cm="1">
        <f t="array" ref="A11597:B11597">_xlfn.TEXTSPLIT(D11597," - ",TRUE,1)</f>
        <v>2025</v>
      </c>
      <c r="B11597" s="3" t="str">
        <v>9</v>
      </c>
      <c r="C11597" s="3" t="str">
        <f>_xlfn.XLOOKUP(B11597*1,List!A:A,List!B:B,"",0)</f>
        <v>09</v>
      </c>
      <c r="D11597" s="13" t="s">
        <v>7136</v>
      </c>
      <c r="F11597" s="4">
        <v>45910</v>
      </c>
      <c r="G11597" s="5" t="s">
        <v>7536</v>
      </c>
      <c r="H11597" s="3" t="s">
        <v>13</v>
      </c>
      <c r="I11597" s="3" t="s">
        <v>6672</v>
      </c>
      <c r="J11597" s="3" t="s">
        <v>342</v>
      </c>
      <c r="K11597" s="3" t="s">
        <v>343</v>
      </c>
      <c r="L11597" s="18">
        <v>3955.8</v>
      </c>
      <c r="M11597" s="18"/>
      <c r="N11597" s="19">
        <v>3955.8</v>
      </c>
    </row>
    <row r="11598" spans="1:14" x14ac:dyDescent="0.2">
      <c r="A11598" s="3" t="str" cm="1">
        <f t="array" ref="A11598:B11598">_xlfn.TEXTSPLIT(D11598," - ",TRUE,1)</f>
        <v>2025</v>
      </c>
      <c r="B11598" s="3" t="str">
        <v>9</v>
      </c>
      <c r="C11598" s="3" t="str">
        <f>_xlfn.XLOOKUP(B11598*1,List!A:A,List!B:B,"",0)</f>
        <v>09</v>
      </c>
      <c r="D11598" s="13" t="s">
        <v>7136</v>
      </c>
      <c r="F11598" s="4">
        <v>45910</v>
      </c>
      <c r="G11598" s="5" t="s">
        <v>7537</v>
      </c>
      <c r="H11598" s="3" t="s">
        <v>27</v>
      </c>
      <c r="I11598" s="3" t="s">
        <v>6672</v>
      </c>
      <c r="J11598" s="3" t="s">
        <v>70</v>
      </c>
      <c r="K11598" s="3" t="s">
        <v>71</v>
      </c>
      <c r="L11598" s="18"/>
      <c r="M11598" s="18">
        <v>1610.06</v>
      </c>
      <c r="N11598" s="19">
        <v>-1610.06</v>
      </c>
    </row>
    <row r="11599" spans="1:14" x14ac:dyDescent="0.2">
      <c r="A11599" s="3" t="str" cm="1">
        <f t="array" ref="A11599:B11599">_xlfn.TEXTSPLIT(D11599," - ",TRUE,1)</f>
        <v>2025</v>
      </c>
      <c r="B11599" s="3" t="str">
        <v>9</v>
      </c>
      <c r="C11599" s="3" t="str">
        <f>_xlfn.XLOOKUP(B11599*1,List!A:A,List!B:B,"",0)</f>
        <v>09</v>
      </c>
      <c r="D11599" s="13" t="s">
        <v>7136</v>
      </c>
      <c r="F11599" s="4">
        <v>45901</v>
      </c>
      <c r="G11599" s="5" t="s">
        <v>7538</v>
      </c>
      <c r="H11599" s="3" t="s">
        <v>267</v>
      </c>
      <c r="I11599" s="3" t="s">
        <v>7539</v>
      </c>
      <c r="K11599" s="3" t="s">
        <v>4766</v>
      </c>
      <c r="L11599" s="18">
        <v>259.77999999999997</v>
      </c>
      <c r="M11599" s="18"/>
      <c r="N11599" s="19">
        <v>259.77999999999997</v>
      </c>
    </row>
    <row r="11600" spans="1:14" x14ac:dyDescent="0.2">
      <c r="A11600" s="3" t="str" cm="1">
        <f t="array" ref="A11600:B11600">_xlfn.TEXTSPLIT(D11600," - ",TRUE,1)</f>
        <v>2025</v>
      </c>
      <c r="B11600" s="3" t="str">
        <v>9</v>
      </c>
      <c r="C11600" s="3" t="str">
        <f>_xlfn.XLOOKUP(B11600*1,List!A:A,List!B:B,"",0)</f>
        <v>09</v>
      </c>
      <c r="D11600" s="13" t="s">
        <v>7136</v>
      </c>
      <c r="F11600" s="4">
        <v>45930</v>
      </c>
      <c r="G11600" s="5" t="s">
        <v>7333</v>
      </c>
      <c r="H11600" s="3" t="s">
        <v>27</v>
      </c>
      <c r="I11600" s="3" t="s">
        <v>6298</v>
      </c>
      <c r="J11600" s="3" t="s">
        <v>287</v>
      </c>
      <c r="K11600" s="3" t="s">
        <v>88</v>
      </c>
      <c r="L11600" s="18">
        <v>3613.26</v>
      </c>
      <c r="M11600" s="18"/>
      <c r="N11600" s="19">
        <v>3613.26</v>
      </c>
    </row>
    <row r="11601" spans="1:14" x14ac:dyDescent="0.2">
      <c r="A11601" s="3" t="str" cm="1">
        <f t="array" ref="A11601:B11601">_xlfn.TEXTSPLIT(D11601," - ",TRUE,1)</f>
        <v>2025</v>
      </c>
      <c r="B11601" s="3" t="str">
        <v>9</v>
      </c>
      <c r="C11601" s="3" t="str">
        <f>_xlfn.XLOOKUP(B11601*1,List!A:A,List!B:B,"",0)</f>
        <v>09</v>
      </c>
      <c r="D11601" s="13" t="s">
        <v>7136</v>
      </c>
      <c r="F11601" s="4">
        <v>45910</v>
      </c>
      <c r="G11601" s="5" t="s">
        <v>7540</v>
      </c>
      <c r="H11601" s="3" t="s">
        <v>13</v>
      </c>
      <c r="I11601" s="3" t="s">
        <v>30</v>
      </c>
      <c r="J11601" s="3" t="s">
        <v>536</v>
      </c>
      <c r="K11601" s="3" t="s">
        <v>138</v>
      </c>
      <c r="L11601" s="18"/>
      <c r="M11601" s="18">
        <v>3789.24</v>
      </c>
      <c r="N11601" s="19">
        <v>-3789.24</v>
      </c>
    </row>
    <row r="11602" spans="1:14" x14ac:dyDescent="0.2">
      <c r="A11602" s="3" t="str" cm="1">
        <f t="array" ref="A11602:B11602">_xlfn.TEXTSPLIT(D11602," - ",TRUE,1)</f>
        <v>2025</v>
      </c>
      <c r="B11602" s="3" t="str">
        <v>9</v>
      </c>
      <c r="C11602" s="3" t="str">
        <f>_xlfn.XLOOKUP(B11602*1,List!A:A,List!B:B,"",0)</f>
        <v>09</v>
      </c>
      <c r="D11602" s="13" t="s">
        <v>7136</v>
      </c>
      <c r="F11602" s="4">
        <v>45910</v>
      </c>
      <c r="G11602" s="5" t="s">
        <v>7541</v>
      </c>
      <c r="H11602" s="3" t="s">
        <v>27</v>
      </c>
      <c r="I11602" s="3" t="s">
        <v>6672</v>
      </c>
      <c r="J11602" s="3" t="s">
        <v>79</v>
      </c>
      <c r="K11602" s="3" t="s">
        <v>80</v>
      </c>
      <c r="L11602" s="18"/>
      <c r="M11602" s="18">
        <v>2663.43</v>
      </c>
      <c r="N11602" s="19">
        <v>-2663.43</v>
      </c>
    </row>
    <row r="11603" spans="1:14" x14ac:dyDescent="0.2">
      <c r="A11603" s="3" t="str" cm="1">
        <f t="array" ref="A11603:B11603">_xlfn.TEXTSPLIT(D11603," - ",TRUE,1)</f>
        <v>2025</v>
      </c>
      <c r="B11603" s="3" t="str">
        <v>9</v>
      </c>
      <c r="C11603" s="3" t="str">
        <f>_xlfn.XLOOKUP(B11603*1,List!A:A,List!B:B,"",0)</f>
        <v>09</v>
      </c>
      <c r="D11603" s="13" t="s">
        <v>7136</v>
      </c>
      <c r="F11603" s="4">
        <v>45910</v>
      </c>
      <c r="G11603" s="5" t="s">
        <v>7542</v>
      </c>
      <c r="H11603" s="3" t="s">
        <v>13</v>
      </c>
      <c r="I11603" s="3" t="s">
        <v>30</v>
      </c>
      <c r="J11603" s="3" t="s">
        <v>107</v>
      </c>
      <c r="K11603" s="3" t="s">
        <v>58</v>
      </c>
      <c r="L11603" s="18"/>
      <c r="M11603" s="18">
        <v>3607.77</v>
      </c>
      <c r="N11603" s="19">
        <v>-3607.77</v>
      </c>
    </row>
    <row r="11604" spans="1:14" x14ac:dyDescent="0.2">
      <c r="A11604" s="3" t="str" cm="1">
        <f t="array" ref="A11604:B11604">_xlfn.TEXTSPLIT(D11604," - ",TRUE,1)</f>
        <v>2025</v>
      </c>
      <c r="B11604" s="3" t="str">
        <v>9</v>
      </c>
      <c r="C11604" s="3" t="str">
        <f>_xlfn.XLOOKUP(B11604*1,List!A:A,List!B:B,"",0)</f>
        <v>09</v>
      </c>
      <c r="D11604" s="13" t="s">
        <v>7136</v>
      </c>
      <c r="F11604" s="4">
        <v>45910</v>
      </c>
      <c r="G11604" s="5" t="s">
        <v>7543</v>
      </c>
      <c r="H11604" s="3" t="s">
        <v>13</v>
      </c>
      <c r="I11604" s="3" t="s">
        <v>30</v>
      </c>
      <c r="J11604" s="3" t="s">
        <v>367</v>
      </c>
      <c r="K11604" s="3" t="s">
        <v>138</v>
      </c>
      <c r="L11604" s="18"/>
      <c r="M11604" s="18">
        <v>3070.95</v>
      </c>
      <c r="N11604" s="19">
        <v>-3070.95</v>
      </c>
    </row>
    <row r="11605" spans="1:14" x14ac:dyDescent="0.2">
      <c r="A11605" s="3" t="str" cm="1">
        <f t="array" ref="A11605:B11605">_xlfn.TEXTSPLIT(D11605," - ",TRUE,1)</f>
        <v>2025</v>
      </c>
      <c r="B11605" s="3" t="str">
        <v>9</v>
      </c>
      <c r="C11605" s="3" t="str">
        <f>_xlfn.XLOOKUP(B11605*1,List!A:A,List!B:B,"",0)</f>
        <v>09</v>
      </c>
      <c r="D11605" s="13" t="s">
        <v>7136</v>
      </c>
      <c r="F11605" s="4">
        <v>45910</v>
      </c>
      <c r="G11605" s="5" t="s">
        <v>7544</v>
      </c>
      <c r="H11605" s="3" t="s">
        <v>13</v>
      </c>
      <c r="I11605" s="3" t="s">
        <v>30</v>
      </c>
      <c r="J11605" s="3" t="s">
        <v>107</v>
      </c>
      <c r="K11605" s="3" t="s">
        <v>1912</v>
      </c>
      <c r="L11605" s="18"/>
      <c r="M11605" s="18">
        <v>2600</v>
      </c>
      <c r="N11605" s="19">
        <v>-2600</v>
      </c>
    </row>
    <row r="11606" spans="1:14" x14ac:dyDescent="0.2">
      <c r="A11606" s="3" t="str" cm="1">
        <f t="array" ref="A11606:B11606">_xlfn.TEXTSPLIT(D11606," - ",TRUE,1)</f>
        <v>2025</v>
      </c>
      <c r="B11606" s="3" t="str">
        <v>9</v>
      </c>
      <c r="C11606" s="3" t="str">
        <f>_xlfn.XLOOKUP(B11606*1,List!A:A,List!B:B,"",0)</f>
        <v>09</v>
      </c>
      <c r="D11606" s="13" t="s">
        <v>7136</v>
      </c>
      <c r="F11606" s="4">
        <v>45908</v>
      </c>
      <c r="G11606" s="5" t="s">
        <v>7545</v>
      </c>
      <c r="H11606" s="3" t="s">
        <v>13</v>
      </c>
      <c r="I11606" s="3" t="s">
        <v>30</v>
      </c>
      <c r="J11606" s="3" t="s">
        <v>228</v>
      </c>
      <c r="K11606" s="3" t="s">
        <v>109</v>
      </c>
      <c r="L11606" s="18">
        <v>1413.7</v>
      </c>
      <c r="M11606" s="18"/>
      <c r="N11606" s="19">
        <v>1413.7</v>
      </c>
    </row>
    <row r="11607" spans="1:14" x14ac:dyDescent="0.2">
      <c r="A11607" s="3" t="str" cm="1">
        <f t="array" ref="A11607:B11607">_xlfn.TEXTSPLIT(D11607," - ",TRUE,1)</f>
        <v>2025</v>
      </c>
      <c r="B11607" s="3" t="str">
        <v>9</v>
      </c>
      <c r="C11607" s="3" t="str">
        <f>_xlfn.XLOOKUP(B11607*1,List!A:A,List!B:B,"",0)</f>
        <v>09</v>
      </c>
      <c r="D11607" s="13" t="s">
        <v>7136</v>
      </c>
      <c r="F11607" s="4">
        <v>45930</v>
      </c>
      <c r="G11607" s="5" t="s">
        <v>7546</v>
      </c>
      <c r="H11607" s="3" t="s">
        <v>27</v>
      </c>
      <c r="I11607" s="3" t="s">
        <v>6298</v>
      </c>
      <c r="J11607" s="3" t="s">
        <v>107</v>
      </c>
      <c r="K11607" s="3" t="s">
        <v>737</v>
      </c>
      <c r="L11607" s="18">
        <v>5500</v>
      </c>
      <c r="M11607" s="18"/>
      <c r="N11607" s="19">
        <v>5500</v>
      </c>
    </row>
    <row r="11608" spans="1:14" x14ac:dyDescent="0.2">
      <c r="A11608" s="3" t="str" cm="1">
        <f t="array" ref="A11608:B11608">_xlfn.TEXTSPLIT(D11608," - ",TRUE,1)</f>
        <v>2025</v>
      </c>
      <c r="B11608" s="3" t="str">
        <v>9</v>
      </c>
      <c r="C11608" s="3" t="str">
        <f>_xlfn.XLOOKUP(B11608*1,List!A:A,List!B:B,"",0)</f>
        <v>09</v>
      </c>
      <c r="D11608" s="13" t="s">
        <v>7136</v>
      </c>
      <c r="F11608" s="4">
        <v>45910</v>
      </c>
      <c r="G11608" s="5" t="s">
        <v>7547</v>
      </c>
      <c r="H11608" s="3" t="s">
        <v>13</v>
      </c>
      <c r="I11608" s="3" t="s">
        <v>6672</v>
      </c>
      <c r="J11608" s="3" t="s">
        <v>323</v>
      </c>
      <c r="K11608" s="3" t="s">
        <v>35</v>
      </c>
      <c r="L11608" s="18">
        <v>2498.54</v>
      </c>
      <c r="M11608" s="18"/>
      <c r="N11608" s="19">
        <v>2498.54</v>
      </c>
    </row>
    <row r="11609" spans="1:14" x14ac:dyDescent="0.2">
      <c r="A11609" s="3" t="str" cm="1">
        <f t="array" ref="A11609:B11609">_xlfn.TEXTSPLIT(D11609," - ",TRUE,1)</f>
        <v>2025</v>
      </c>
      <c r="B11609" s="3" t="str">
        <v>9</v>
      </c>
      <c r="C11609" s="3" t="str">
        <f>_xlfn.XLOOKUP(B11609*1,List!A:A,List!B:B,"",0)</f>
        <v>09</v>
      </c>
      <c r="D11609" s="13" t="s">
        <v>7136</v>
      </c>
      <c r="F11609" s="4">
        <v>45915</v>
      </c>
      <c r="G11609" s="5" t="s">
        <v>7548</v>
      </c>
      <c r="H11609" s="3" t="s">
        <v>13</v>
      </c>
      <c r="I11609" s="3" t="s">
        <v>30</v>
      </c>
      <c r="K11609" s="3" t="s">
        <v>390</v>
      </c>
      <c r="L11609" s="18"/>
      <c r="M11609" s="18">
        <v>2206.0300000000002</v>
      </c>
      <c r="N11609" s="19">
        <v>-2206.0300000000002</v>
      </c>
    </row>
    <row r="11610" spans="1:14" x14ac:dyDescent="0.2">
      <c r="A11610" s="3" t="str" cm="1">
        <f t="array" ref="A11610:B11610">_xlfn.TEXTSPLIT(D11610," - ",TRUE,1)</f>
        <v>2025</v>
      </c>
      <c r="B11610" s="3" t="str">
        <v>9</v>
      </c>
      <c r="C11610" s="3" t="str">
        <f>_xlfn.XLOOKUP(B11610*1,List!A:A,List!B:B,"",0)</f>
        <v>09</v>
      </c>
      <c r="D11610" s="13" t="s">
        <v>7136</v>
      </c>
      <c r="F11610" s="4">
        <v>45901</v>
      </c>
      <c r="G11610" s="5" t="s">
        <v>7549</v>
      </c>
      <c r="H11610" s="3" t="s">
        <v>48</v>
      </c>
      <c r="I11610" s="3" t="s">
        <v>7550</v>
      </c>
      <c r="J11610" s="3" t="s">
        <v>1472</v>
      </c>
      <c r="K11610" s="3" t="s">
        <v>4766</v>
      </c>
      <c r="L11610" s="18">
        <v>2469.81</v>
      </c>
      <c r="M11610" s="18"/>
      <c r="N11610" s="19">
        <v>2469.81</v>
      </c>
    </row>
    <row r="11611" spans="1:14" x14ac:dyDescent="0.2">
      <c r="A11611" s="3" t="str" cm="1">
        <f t="array" ref="A11611:B11611">_xlfn.TEXTSPLIT(D11611," - ",TRUE,1)</f>
        <v>2025</v>
      </c>
      <c r="B11611" s="3" t="str">
        <v>9</v>
      </c>
      <c r="C11611" s="3" t="str">
        <f>_xlfn.XLOOKUP(B11611*1,List!A:A,List!B:B,"",0)</f>
        <v>09</v>
      </c>
      <c r="D11611" s="13" t="s">
        <v>7136</v>
      </c>
      <c r="F11611" s="4">
        <v>45901</v>
      </c>
      <c r="G11611" s="5" t="s">
        <v>7341</v>
      </c>
      <c r="H11611" s="3" t="s">
        <v>181</v>
      </c>
      <c r="I11611" s="3" t="s">
        <v>7342</v>
      </c>
      <c r="K11611" s="3" t="s">
        <v>4766</v>
      </c>
      <c r="L11611" s="18"/>
      <c r="M11611" s="18">
        <v>1932.05</v>
      </c>
      <c r="N11611" s="19">
        <v>-1932.05</v>
      </c>
    </row>
    <row r="11612" spans="1:14" x14ac:dyDescent="0.2">
      <c r="A11612" s="3" t="str" cm="1">
        <f t="array" ref="A11612:B11612">_xlfn.TEXTSPLIT(D11612," - ",TRUE,1)</f>
        <v>2025</v>
      </c>
      <c r="B11612" s="3" t="str">
        <v>9</v>
      </c>
      <c r="C11612" s="3" t="str">
        <f>_xlfn.XLOOKUP(B11612*1,List!A:A,List!B:B,"",0)</f>
        <v>09</v>
      </c>
      <c r="D11612" s="13" t="s">
        <v>7136</v>
      </c>
      <c r="F11612" s="4">
        <v>45901</v>
      </c>
      <c r="G11612" s="5" t="s">
        <v>7508</v>
      </c>
      <c r="H11612" s="3" t="s">
        <v>5290</v>
      </c>
      <c r="I11612" s="3" t="s">
        <v>7509</v>
      </c>
      <c r="J11612" s="3" t="s">
        <v>420</v>
      </c>
      <c r="K11612" s="3" t="s">
        <v>4766</v>
      </c>
      <c r="L11612" s="18">
        <v>333.03</v>
      </c>
      <c r="M11612" s="18"/>
      <c r="N11612" s="19">
        <v>333.03</v>
      </c>
    </row>
    <row r="11613" spans="1:14" x14ac:dyDescent="0.2">
      <c r="A11613" s="3" t="str" cm="1">
        <f t="array" ref="A11613:B11613">_xlfn.TEXTSPLIT(D11613," - ",TRUE,1)</f>
        <v>2025</v>
      </c>
      <c r="B11613" s="3" t="str">
        <v>9</v>
      </c>
      <c r="C11613" s="3" t="str">
        <f>_xlfn.XLOOKUP(B11613*1,List!A:A,List!B:B,"",0)</f>
        <v>09</v>
      </c>
      <c r="D11613" s="13" t="s">
        <v>7136</v>
      </c>
      <c r="F11613" s="4">
        <v>45930</v>
      </c>
      <c r="G11613" s="5" t="s">
        <v>7551</v>
      </c>
      <c r="H11613" s="3" t="s">
        <v>27</v>
      </c>
      <c r="I11613" s="3" t="s">
        <v>6298</v>
      </c>
      <c r="J11613" s="3" t="s">
        <v>492</v>
      </c>
      <c r="K11613" s="3" t="s">
        <v>16</v>
      </c>
      <c r="L11613" s="18">
        <v>2075.0500000000002</v>
      </c>
      <c r="M11613" s="18"/>
      <c r="N11613" s="19">
        <v>2075.0500000000002</v>
      </c>
    </row>
    <row r="11614" spans="1:14" x14ac:dyDescent="0.2">
      <c r="A11614" s="3" t="str" cm="1">
        <f t="array" ref="A11614:B11614">_xlfn.TEXTSPLIT(D11614," - ",TRUE,1)</f>
        <v>2025</v>
      </c>
      <c r="B11614" s="3" t="str">
        <v>9</v>
      </c>
      <c r="C11614" s="3" t="str">
        <f>_xlfn.XLOOKUP(B11614*1,List!A:A,List!B:B,"",0)</f>
        <v>09</v>
      </c>
      <c r="D11614" s="13" t="s">
        <v>7136</v>
      </c>
      <c r="F11614" s="4">
        <v>45910</v>
      </c>
      <c r="G11614" s="5" t="s">
        <v>7552</v>
      </c>
      <c r="H11614" s="3" t="s">
        <v>27</v>
      </c>
      <c r="I11614" s="3" t="s">
        <v>6672</v>
      </c>
      <c r="J11614" s="3" t="s">
        <v>2965</v>
      </c>
      <c r="K11614" s="3" t="s">
        <v>32</v>
      </c>
      <c r="L11614" s="18"/>
      <c r="M11614" s="18">
        <v>3250</v>
      </c>
      <c r="N11614" s="19">
        <v>-3250</v>
      </c>
    </row>
    <row r="11615" spans="1:14" x14ac:dyDescent="0.2">
      <c r="A11615" s="3" t="str" cm="1">
        <f t="array" ref="A11615:B11615">_xlfn.TEXTSPLIT(D11615," - ",TRUE,1)</f>
        <v>2025</v>
      </c>
      <c r="B11615" s="3" t="str">
        <v>9</v>
      </c>
      <c r="C11615" s="3" t="str">
        <f>_xlfn.XLOOKUP(B11615*1,List!A:A,List!B:B,"",0)</f>
        <v>09</v>
      </c>
      <c r="D11615" s="13" t="s">
        <v>7136</v>
      </c>
      <c r="F11615" s="4">
        <v>45929</v>
      </c>
      <c r="G11615" s="5" t="s">
        <v>7553</v>
      </c>
      <c r="H11615" s="3" t="s">
        <v>13</v>
      </c>
      <c r="I11615" s="3" t="s">
        <v>30</v>
      </c>
      <c r="K11615" s="3" t="s">
        <v>7554</v>
      </c>
      <c r="L11615" s="18"/>
      <c r="M11615" s="18">
        <v>182.47</v>
      </c>
      <c r="N11615" s="19">
        <v>-182.47</v>
      </c>
    </row>
    <row r="11616" spans="1:14" x14ac:dyDescent="0.2">
      <c r="A11616" s="3" t="str" cm="1">
        <f t="array" ref="A11616:B11616">_xlfn.TEXTSPLIT(D11616," - ",TRUE,1)</f>
        <v>2025</v>
      </c>
      <c r="B11616" s="3" t="str">
        <v>9</v>
      </c>
      <c r="C11616" s="3" t="str">
        <f>_xlfn.XLOOKUP(B11616*1,List!A:A,List!B:B,"",0)</f>
        <v>09</v>
      </c>
      <c r="D11616" s="13" t="s">
        <v>7136</v>
      </c>
      <c r="F11616" s="4">
        <v>45910</v>
      </c>
      <c r="G11616" s="5" t="s">
        <v>7555</v>
      </c>
      <c r="H11616" s="3" t="s">
        <v>13</v>
      </c>
      <c r="I11616" s="3" t="s">
        <v>6672</v>
      </c>
      <c r="J11616" s="3" t="s">
        <v>220</v>
      </c>
      <c r="K11616" s="3" t="s">
        <v>221</v>
      </c>
      <c r="L11616" s="18">
        <v>4568.74</v>
      </c>
      <c r="M11616" s="18"/>
      <c r="N11616" s="19">
        <v>4568.74</v>
      </c>
    </row>
    <row r="11617" spans="1:14" x14ac:dyDescent="0.2">
      <c r="A11617" s="3" t="str" cm="1">
        <f t="array" ref="A11617:B11617">_xlfn.TEXTSPLIT(D11617," - ",TRUE,1)</f>
        <v>2025</v>
      </c>
      <c r="B11617" s="3" t="str">
        <v>9</v>
      </c>
      <c r="C11617" s="3" t="str">
        <f>_xlfn.XLOOKUP(B11617*1,List!A:A,List!B:B,"",0)</f>
        <v>09</v>
      </c>
      <c r="D11617" s="13" t="s">
        <v>7136</v>
      </c>
      <c r="F11617" s="4">
        <v>45930</v>
      </c>
      <c r="G11617" s="5" t="s">
        <v>7512</v>
      </c>
      <c r="H11617" s="3" t="s">
        <v>27</v>
      </c>
      <c r="I11617" s="3" t="s">
        <v>6298</v>
      </c>
      <c r="J11617" s="3" t="s">
        <v>248</v>
      </c>
      <c r="K11617" s="3" t="s">
        <v>249</v>
      </c>
      <c r="L11617" s="18">
        <v>3608.79</v>
      </c>
      <c r="M11617" s="18"/>
      <c r="N11617" s="19">
        <v>3608.79</v>
      </c>
    </row>
    <row r="11618" spans="1:14" x14ac:dyDescent="0.2">
      <c r="A11618" s="3" t="str" cm="1">
        <f t="array" ref="A11618:B11618">_xlfn.TEXTSPLIT(D11618," - ",TRUE,1)</f>
        <v>2025</v>
      </c>
      <c r="B11618" s="3" t="str">
        <v>9</v>
      </c>
      <c r="C11618" s="3" t="str">
        <f>_xlfn.XLOOKUP(B11618*1,List!A:A,List!B:B,"",0)</f>
        <v>09</v>
      </c>
      <c r="D11618" s="13" t="s">
        <v>7136</v>
      </c>
      <c r="F11618" s="4">
        <v>45930</v>
      </c>
      <c r="G11618" s="5" t="s">
        <v>7556</v>
      </c>
      <c r="H11618" s="3" t="s">
        <v>27</v>
      </c>
      <c r="I11618" s="3" t="s">
        <v>6298</v>
      </c>
      <c r="J11618" s="3" t="s">
        <v>911</v>
      </c>
      <c r="K11618" s="3" t="s">
        <v>35</v>
      </c>
      <c r="L11618" s="18">
        <v>1750</v>
      </c>
      <c r="M11618" s="18"/>
      <c r="N11618" s="19">
        <v>1750</v>
      </c>
    </row>
    <row r="11619" spans="1:14" x14ac:dyDescent="0.2">
      <c r="A11619" s="3" t="str" cm="1">
        <f t="array" ref="A11619:B11619">_xlfn.TEXTSPLIT(D11619," - ",TRUE,1)</f>
        <v>2025</v>
      </c>
      <c r="B11619" s="3" t="str">
        <v>9</v>
      </c>
      <c r="C11619" s="3" t="str">
        <f>_xlfn.XLOOKUP(B11619*1,List!A:A,List!B:B,"",0)</f>
        <v>09</v>
      </c>
      <c r="D11619" s="13" t="s">
        <v>7136</v>
      </c>
      <c r="F11619" s="4">
        <v>45930</v>
      </c>
      <c r="G11619" s="5" t="s">
        <v>7266</v>
      </c>
      <c r="H11619" s="3" t="s">
        <v>13</v>
      </c>
      <c r="I11619" s="3" t="s">
        <v>6298</v>
      </c>
      <c r="J11619" s="3" t="s">
        <v>19</v>
      </c>
      <c r="K11619" s="3" t="s">
        <v>20</v>
      </c>
      <c r="L11619" s="18"/>
      <c r="M11619" s="18">
        <v>4755.4399999999996</v>
      </c>
      <c r="N11619" s="19">
        <v>-4755.4399999999996</v>
      </c>
    </row>
    <row r="11620" spans="1:14" x14ac:dyDescent="0.2">
      <c r="A11620" s="3" t="str" cm="1">
        <f t="array" ref="A11620:B11620">_xlfn.TEXTSPLIT(D11620," - ",TRUE,1)</f>
        <v>2025</v>
      </c>
      <c r="B11620" s="3" t="str">
        <v>9</v>
      </c>
      <c r="C11620" s="3" t="str">
        <f>_xlfn.XLOOKUP(B11620*1,List!A:A,List!B:B,"",0)</f>
        <v>09</v>
      </c>
      <c r="D11620" s="13" t="s">
        <v>7136</v>
      </c>
      <c r="F11620" s="4">
        <v>45930</v>
      </c>
      <c r="G11620" s="5" t="s">
        <v>7557</v>
      </c>
      <c r="H11620" s="3" t="s">
        <v>13</v>
      </c>
      <c r="I11620" s="3" t="s">
        <v>6298</v>
      </c>
      <c r="J11620" s="3" t="s">
        <v>107</v>
      </c>
      <c r="K11620" s="3" t="s">
        <v>58</v>
      </c>
      <c r="L11620" s="18"/>
      <c r="M11620" s="18">
        <v>3200</v>
      </c>
      <c r="N11620" s="19">
        <v>-3200</v>
      </c>
    </row>
    <row r="11621" spans="1:14" x14ac:dyDescent="0.2">
      <c r="A11621" s="3" t="str" cm="1">
        <f t="array" ref="A11621:B11621">_xlfn.TEXTSPLIT(D11621," - ",TRUE,1)</f>
        <v>2025</v>
      </c>
      <c r="B11621" s="3" t="str">
        <v>9</v>
      </c>
      <c r="C11621" s="3" t="str">
        <f>_xlfn.XLOOKUP(B11621*1,List!A:A,List!B:B,"",0)</f>
        <v>09</v>
      </c>
      <c r="D11621" s="13" t="s">
        <v>7136</v>
      </c>
      <c r="F11621" s="4">
        <v>45915</v>
      </c>
      <c r="G11621" s="5" t="s">
        <v>7558</v>
      </c>
      <c r="H11621" s="3" t="s">
        <v>27</v>
      </c>
      <c r="I11621" s="3" t="s">
        <v>6672</v>
      </c>
      <c r="K11621" s="3" t="s">
        <v>782</v>
      </c>
      <c r="L11621" s="18"/>
      <c r="M11621" s="18">
        <v>1650</v>
      </c>
      <c r="N11621" s="19">
        <v>-1650</v>
      </c>
    </row>
    <row r="11622" spans="1:14" x14ac:dyDescent="0.2">
      <c r="A11622" s="3" t="str" cm="1">
        <f t="array" ref="A11622:B11622">_xlfn.TEXTSPLIT(D11622," - ",TRUE,1)</f>
        <v>2025</v>
      </c>
      <c r="B11622" s="3" t="str">
        <v>9</v>
      </c>
      <c r="C11622" s="3" t="str">
        <f>_xlfn.XLOOKUP(B11622*1,List!A:A,List!B:B,"",0)</f>
        <v>09</v>
      </c>
      <c r="D11622" s="13" t="s">
        <v>7136</v>
      </c>
      <c r="F11622" s="4">
        <v>45910</v>
      </c>
      <c r="G11622" s="5" t="s">
        <v>7422</v>
      </c>
      <c r="H11622" s="3" t="s">
        <v>13</v>
      </c>
      <c r="I11622" s="3" t="s">
        <v>6672</v>
      </c>
      <c r="J11622" s="3" t="s">
        <v>752</v>
      </c>
      <c r="K11622" s="3" t="s">
        <v>109</v>
      </c>
      <c r="L11622" s="18">
        <v>2300</v>
      </c>
      <c r="M11622" s="18"/>
      <c r="N11622" s="19">
        <v>2300</v>
      </c>
    </row>
    <row r="11623" spans="1:14" x14ac:dyDescent="0.2">
      <c r="A11623" s="3" t="str" cm="1">
        <f t="array" ref="A11623:B11623">_xlfn.TEXTSPLIT(D11623," - ",TRUE,1)</f>
        <v>2025</v>
      </c>
      <c r="B11623" s="3" t="str">
        <v>9</v>
      </c>
      <c r="C11623" s="3" t="str">
        <f>_xlfn.XLOOKUP(B11623*1,List!A:A,List!B:B,"",0)</f>
        <v>09</v>
      </c>
      <c r="D11623" s="13" t="s">
        <v>7136</v>
      </c>
      <c r="F11623" s="4">
        <v>45910</v>
      </c>
      <c r="G11623" s="5" t="s">
        <v>7541</v>
      </c>
      <c r="H11623" s="3" t="s">
        <v>13</v>
      </c>
      <c r="I11623" s="3" t="s">
        <v>6672</v>
      </c>
      <c r="J11623" s="3" t="s">
        <v>79</v>
      </c>
      <c r="K11623" s="3" t="s">
        <v>80</v>
      </c>
      <c r="L11623" s="18">
        <v>2663.43</v>
      </c>
      <c r="M11623" s="18"/>
      <c r="N11623" s="19">
        <v>2663.43</v>
      </c>
    </row>
    <row r="11624" spans="1:14" x14ac:dyDescent="0.2">
      <c r="A11624" s="3" t="str" cm="1">
        <f t="array" ref="A11624:B11624">_xlfn.TEXTSPLIT(D11624," - ",TRUE,1)</f>
        <v>2025</v>
      </c>
      <c r="B11624" s="3" t="str">
        <v>9</v>
      </c>
      <c r="C11624" s="3" t="str">
        <f>_xlfn.XLOOKUP(B11624*1,List!A:A,List!B:B,"",0)</f>
        <v>09</v>
      </c>
      <c r="D11624" s="13" t="s">
        <v>7136</v>
      </c>
      <c r="F11624" s="4">
        <v>45930</v>
      </c>
      <c r="G11624" s="5" t="s">
        <v>7382</v>
      </c>
      <c r="H11624" s="3" t="s">
        <v>27</v>
      </c>
      <c r="I11624" s="3" t="s">
        <v>6298</v>
      </c>
      <c r="J11624" s="3" t="s">
        <v>130</v>
      </c>
      <c r="K11624" s="3" t="s">
        <v>131</v>
      </c>
      <c r="L11624" s="18">
        <v>2779.47</v>
      </c>
      <c r="M11624" s="18"/>
      <c r="N11624" s="19">
        <v>2779.47</v>
      </c>
    </row>
    <row r="11625" spans="1:14" x14ac:dyDescent="0.2">
      <c r="A11625" s="3" t="str" cm="1">
        <f t="array" ref="A11625:B11625">_xlfn.TEXTSPLIT(D11625," - ",TRUE,1)</f>
        <v>2025</v>
      </c>
      <c r="B11625" s="3" t="str">
        <v>9</v>
      </c>
      <c r="C11625" s="3" t="str">
        <f>_xlfn.XLOOKUP(B11625*1,List!A:A,List!B:B,"",0)</f>
        <v>09</v>
      </c>
      <c r="D11625" s="13" t="s">
        <v>7136</v>
      </c>
      <c r="F11625" s="4">
        <v>45910</v>
      </c>
      <c r="G11625" s="5" t="s">
        <v>7559</v>
      </c>
      <c r="H11625" s="3" t="s">
        <v>13</v>
      </c>
      <c r="I11625" s="3" t="s">
        <v>30</v>
      </c>
      <c r="J11625" s="3" t="s">
        <v>5593</v>
      </c>
      <c r="K11625" s="3" t="s">
        <v>5594</v>
      </c>
      <c r="L11625" s="18"/>
      <c r="M11625" s="18">
        <v>2250</v>
      </c>
      <c r="N11625" s="19">
        <v>-2250</v>
      </c>
    </row>
    <row r="11626" spans="1:14" x14ac:dyDescent="0.2">
      <c r="A11626" s="3" t="str" cm="1">
        <f t="array" ref="A11626:B11626">_xlfn.TEXTSPLIT(D11626," - ",TRUE,1)</f>
        <v>2025</v>
      </c>
      <c r="B11626" s="3" t="str">
        <v>9</v>
      </c>
      <c r="C11626" s="3" t="str">
        <f>_xlfn.XLOOKUP(B11626*1,List!A:A,List!B:B,"",0)</f>
        <v>09</v>
      </c>
      <c r="D11626" s="13" t="s">
        <v>7136</v>
      </c>
      <c r="F11626" s="4">
        <v>45910</v>
      </c>
      <c r="G11626" s="5" t="s">
        <v>7560</v>
      </c>
      <c r="H11626" s="3" t="s">
        <v>13</v>
      </c>
      <c r="I11626" s="3" t="s">
        <v>30</v>
      </c>
      <c r="J11626" s="3" t="s">
        <v>664</v>
      </c>
      <c r="K11626" s="3" t="s">
        <v>16</v>
      </c>
      <c r="L11626" s="18"/>
      <c r="M11626" s="18">
        <v>1734.98</v>
      </c>
      <c r="N11626" s="19">
        <v>-1734.98</v>
      </c>
    </row>
    <row r="11627" spans="1:14" x14ac:dyDescent="0.2">
      <c r="A11627" s="3" t="str" cm="1">
        <f t="array" ref="A11627:B11627">_xlfn.TEXTSPLIT(D11627," - ",TRUE,1)</f>
        <v>2025</v>
      </c>
      <c r="B11627" s="3" t="str">
        <v>9</v>
      </c>
      <c r="C11627" s="3" t="str">
        <f>_xlfn.XLOOKUP(B11627*1,List!A:A,List!B:B,"",0)</f>
        <v>09</v>
      </c>
      <c r="D11627" s="13" t="s">
        <v>7136</v>
      </c>
      <c r="F11627" s="4">
        <v>45930</v>
      </c>
      <c r="G11627" s="5" t="s">
        <v>7561</v>
      </c>
      <c r="H11627" s="3" t="s">
        <v>13</v>
      </c>
      <c r="I11627" s="3" t="s">
        <v>6298</v>
      </c>
      <c r="J11627" s="3" t="s">
        <v>863</v>
      </c>
      <c r="K11627" s="3" t="s">
        <v>71</v>
      </c>
      <c r="L11627" s="18"/>
      <c r="M11627" s="18">
        <v>2196.5100000000002</v>
      </c>
      <c r="N11627" s="19">
        <v>-2196.5100000000002</v>
      </c>
    </row>
    <row r="11628" spans="1:14" x14ac:dyDescent="0.2">
      <c r="A11628" s="3" t="str" cm="1">
        <f t="array" ref="A11628:B11628">_xlfn.TEXTSPLIT(D11628," - ",TRUE,1)</f>
        <v>2025</v>
      </c>
      <c r="B11628" s="3" t="str">
        <v>9</v>
      </c>
      <c r="C11628" s="3" t="str">
        <f>_xlfn.XLOOKUP(B11628*1,List!A:A,List!B:B,"",0)</f>
        <v>09</v>
      </c>
      <c r="D11628" s="13" t="s">
        <v>7136</v>
      </c>
      <c r="F11628" s="4">
        <v>45930</v>
      </c>
      <c r="G11628" s="5" t="s">
        <v>7562</v>
      </c>
      <c r="H11628" s="3" t="s">
        <v>27</v>
      </c>
      <c r="I11628" s="3" t="s">
        <v>6298</v>
      </c>
      <c r="J11628" s="3" t="s">
        <v>107</v>
      </c>
      <c r="K11628" s="3" t="s">
        <v>58</v>
      </c>
      <c r="L11628" s="18">
        <v>4266.45</v>
      </c>
      <c r="M11628" s="18"/>
      <c r="N11628" s="19">
        <v>4266.45</v>
      </c>
    </row>
    <row r="11629" spans="1:14" x14ac:dyDescent="0.2">
      <c r="A11629" s="3" t="str" cm="1">
        <f t="array" ref="A11629:B11629">_xlfn.TEXTSPLIT(D11629," - ",TRUE,1)</f>
        <v>2025</v>
      </c>
      <c r="B11629" s="3" t="str">
        <v>9</v>
      </c>
      <c r="C11629" s="3" t="str">
        <f>_xlfn.XLOOKUP(B11629*1,List!A:A,List!B:B,"",0)</f>
        <v>09</v>
      </c>
      <c r="D11629" s="13" t="s">
        <v>7136</v>
      </c>
      <c r="F11629" s="4">
        <v>45910</v>
      </c>
      <c r="G11629" s="5" t="s">
        <v>7563</v>
      </c>
      <c r="H11629" s="3" t="s">
        <v>13</v>
      </c>
      <c r="I11629" s="3" t="s">
        <v>30</v>
      </c>
      <c r="J11629" s="3" t="s">
        <v>347</v>
      </c>
      <c r="K11629" s="3" t="s">
        <v>296</v>
      </c>
      <c r="L11629" s="18"/>
      <c r="M11629" s="18">
        <v>1821.75</v>
      </c>
      <c r="N11629" s="19">
        <v>-1821.75</v>
      </c>
    </row>
    <row r="11630" spans="1:14" x14ac:dyDescent="0.2">
      <c r="A11630" s="3" t="str" cm="1">
        <f t="array" ref="A11630:B11630">_xlfn.TEXTSPLIT(D11630," - ",TRUE,1)</f>
        <v>2025</v>
      </c>
      <c r="B11630" s="3" t="str">
        <v>9</v>
      </c>
      <c r="C11630" s="3" t="str">
        <f>_xlfn.XLOOKUP(B11630*1,List!A:A,List!B:B,"",0)</f>
        <v>09</v>
      </c>
      <c r="D11630" s="13" t="s">
        <v>7136</v>
      </c>
      <c r="F11630" s="4">
        <v>45930</v>
      </c>
      <c r="G11630" s="5" t="s">
        <v>7204</v>
      </c>
      <c r="H11630" s="3" t="s">
        <v>13</v>
      </c>
      <c r="I11630" s="3" t="s">
        <v>6298</v>
      </c>
      <c r="J11630" s="3" t="s">
        <v>259</v>
      </c>
      <c r="K11630" s="3" t="s">
        <v>16</v>
      </c>
      <c r="L11630" s="18"/>
      <c r="M11630" s="18">
        <v>1568.43</v>
      </c>
      <c r="N11630" s="19">
        <v>-1568.43</v>
      </c>
    </row>
    <row r="11631" spans="1:14" x14ac:dyDescent="0.2">
      <c r="A11631" s="3" t="str" cm="1">
        <f t="array" ref="A11631:B11631">_xlfn.TEXTSPLIT(D11631," - ",TRUE,1)</f>
        <v>2025</v>
      </c>
      <c r="B11631" s="3" t="str">
        <v>9</v>
      </c>
      <c r="C11631" s="3" t="str">
        <f>_xlfn.XLOOKUP(B11631*1,List!A:A,List!B:B,"",0)</f>
        <v>09</v>
      </c>
      <c r="D11631" s="13" t="s">
        <v>7136</v>
      </c>
      <c r="F11631" s="4">
        <v>45930</v>
      </c>
      <c r="G11631" s="5" t="s">
        <v>7564</v>
      </c>
      <c r="H11631" s="3" t="s">
        <v>27</v>
      </c>
      <c r="I11631" s="3" t="s">
        <v>6298</v>
      </c>
      <c r="J11631" s="3" t="s">
        <v>206</v>
      </c>
      <c r="K11631" s="3" t="s">
        <v>16</v>
      </c>
      <c r="L11631" s="18">
        <v>2250</v>
      </c>
      <c r="M11631" s="18"/>
      <c r="N11631" s="19">
        <v>2250</v>
      </c>
    </row>
    <row r="11632" spans="1:14" x14ac:dyDescent="0.2">
      <c r="A11632" s="3" t="str" cm="1">
        <f t="array" ref="A11632:B11632">_xlfn.TEXTSPLIT(D11632," - ",TRUE,1)</f>
        <v>2025</v>
      </c>
      <c r="B11632" s="3" t="str">
        <v>9</v>
      </c>
      <c r="C11632" s="3" t="str">
        <f>_xlfn.XLOOKUP(B11632*1,List!A:A,List!B:B,"",0)</f>
        <v>09</v>
      </c>
      <c r="D11632" s="13" t="s">
        <v>7136</v>
      </c>
      <c r="F11632" s="4">
        <v>45910</v>
      </c>
      <c r="G11632" s="5" t="s">
        <v>7208</v>
      </c>
      <c r="H11632" s="3" t="s">
        <v>13</v>
      </c>
      <c r="I11632" s="3" t="s">
        <v>6672</v>
      </c>
      <c r="J11632" s="3" t="s">
        <v>383</v>
      </c>
      <c r="K11632" s="3" t="s">
        <v>138</v>
      </c>
      <c r="L11632" s="18">
        <v>2841.93</v>
      </c>
      <c r="M11632" s="18"/>
      <c r="N11632" s="19">
        <v>2841.93</v>
      </c>
    </row>
    <row r="11633" spans="1:14" x14ac:dyDescent="0.2">
      <c r="A11633" s="3" t="str" cm="1">
        <f t="array" ref="A11633:B11633">_xlfn.TEXTSPLIT(D11633," - ",TRUE,1)</f>
        <v>2025</v>
      </c>
      <c r="B11633" s="3" t="str">
        <v>9</v>
      </c>
      <c r="C11633" s="3" t="str">
        <f>_xlfn.XLOOKUP(B11633*1,List!A:A,List!B:B,"",0)</f>
        <v>09</v>
      </c>
      <c r="D11633" s="13" t="s">
        <v>7136</v>
      </c>
      <c r="F11633" s="4">
        <v>45930</v>
      </c>
      <c r="G11633" s="5" t="s">
        <v>7565</v>
      </c>
      <c r="H11633" s="3" t="s">
        <v>27</v>
      </c>
      <c r="I11633" s="3" t="s">
        <v>6298</v>
      </c>
      <c r="J11633" s="3" t="s">
        <v>2890</v>
      </c>
      <c r="K11633" s="3" t="s">
        <v>16</v>
      </c>
      <c r="L11633" s="18">
        <v>1560</v>
      </c>
      <c r="M11633" s="18"/>
      <c r="N11633" s="19">
        <v>1560</v>
      </c>
    </row>
    <row r="11634" spans="1:14" x14ac:dyDescent="0.2">
      <c r="A11634" s="3" t="str" cm="1">
        <f t="array" ref="A11634:B11634">_xlfn.TEXTSPLIT(D11634," - ",TRUE,1)</f>
        <v>2025</v>
      </c>
      <c r="B11634" s="3" t="str">
        <v>9</v>
      </c>
      <c r="C11634" s="3" t="str">
        <f>_xlfn.XLOOKUP(B11634*1,List!A:A,List!B:B,"",0)</f>
        <v>09</v>
      </c>
      <c r="D11634" s="13" t="s">
        <v>7136</v>
      </c>
      <c r="F11634" s="4">
        <v>45901</v>
      </c>
      <c r="G11634" s="5" t="s">
        <v>7474</v>
      </c>
      <c r="H11634" s="3" t="s">
        <v>267</v>
      </c>
      <c r="I11634" s="3" t="s">
        <v>7475</v>
      </c>
      <c r="K11634" s="3" t="s">
        <v>4766</v>
      </c>
      <c r="L11634" s="18">
        <v>247.11</v>
      </c>
      <c r="M11634" s="18"/>
      <c r="N11634" s="19">
        <v>247.11</v>
      </c>
    </row>
    <row r="11635" spans="1:14" x14ac:dyDescent="0.2">
      <c r="A11635" s="3" t="str" cm="1">
        <f t="array" ref="A11635:B11635">_xlfn.TEXTSPLIT(D11635," - ",TRUE,1)</f>
        <v>2025</v>
      </c>
      <c r="B11635" s="3" t="str">
        <v>9</v>
      </c>
      <c r="C11635" s="3" t="str">
        <f>_xlfn.XLOOKUP(B11635*1,List!A:A,List!B:B,"",0)</f>
        <v>09</v>
      </c>
      <c r="D11635" s="13" t="s">
        <v>7136</v>
      </c>
      <c r="F11635" s="4">
        <v>45910</v>
      </c>
      <c r="G11635" s="5" t="s">
        <v>7566</v>
      </c>
      <c r="H11635" s="3" t="s">
        <v>27</v>
      </c>
      <c r="I11635" s="3" t="s">
        <v>6672</v>
      </c>
      <c r="J11635" s="3" t="s">
        <v>2256</v>
      </c>
      <c r="K11635" s="3" t="s">
        <v>717</v>
      </c>
      <c r="L11635" s="18"/>
      <c r="M11635" s="18">
        <v>2400</v>
      </c>
      <c r="N11635" s="19">
        <v>-2400</v>
      </c>
    </row>
    <row r="11636" spans="1:14" x14ac:dyDescent="0.2">
      <c r="A11636" s="3" t="str" cm="1">
        <f t="array" ref="A11636:B11636">_xlfn.TEXTSPLIT(D11636," - ",TRUE,1)</f>
        <v>2025</v>
      </c>
      <c r="B11636" s="3" t="str">
        <v>9</v>
      </c>
      <c r="C11636" s="3" t="str">
        <f>_xlfn.XLOOKUP(B11636*1,List!A:A,List!B:B,"",0)</f>
        <v>09</v>
      </c>
      <c r="D11636" s="13" t="s">
        <v>7136</v>
      </c>
      <c r="F11636" s="4">
        <v>45930</v>
      </c>
      <c r="G11636" s="5" t="s">
        <v>7567</v>
      </c>
      <c r="H11636" s="3" t="s">
        <v>13</v>
      </c>
      <c r="I11636" s="3" t="s">
        <v>6298</v>
      </c>
      <c r="J11636" s="3" t="s">
        <v>484</v>
      </c>
      <c r="K11636" s="3" t="s">
        <v>150</v>
      </c>
      <c r="L11636" s="18"/>
      <c r="M11636" s="18">
        <v>2446.35</v>
      </c>
      <c r="N11636" s="19">
        <v>-2446.35</v>
      </c>
    </row>
    <row r="11637" spans="1:14" x14ac:dyDescent="0.2">
      <c r="A11637" s="3" t="str" cm="1">
        <f t="array" ref="A11637:B11637">_xlfn.TEXTSPLIT(D11637," - ",TRUE,1)</f>
        <v>2025</v>
      </c>
      <c r="B11637" s="3" t="str">
        <v>9</v>
      </c>
      <c r="C11637" s="3" t="str">
        <f>_xlfn.XLOOKUP(B11637*1,List!A:A,List!B:B,"",0)</f>
        <v>09</v>
      </c>
      <c r="D11637" s="13" t="s">
        <v>7136</v>
      </c>
      <c r="F11637" s="4">
        <v>45910</v>
      </c>
      <c r="G11637" s="5" t="s">
        <v>7568</v>
      </c>
      <c r="H11637" s="3" t="s">
        <v>13</v>
      </c>
      <c r="I11637" s="3" t="s">
        <v>6672</v>
      </c>
      <c r="K11637" s="3" t="s">
        <v>2078</v>
      </c>
      <c r="L11637" s="18">
        <v>3485</v>
      </c>
      <c r="M11637" s="18"/>
      <c r="N11637" s="19">
        <v>3485</v>
      </c>
    </row>
    <row r="11638" spans="1:14" x14ac:dyDescent="0.2">
      <c r="A11638" s="3" t="str" cm="1">
        <f t="array" ref="A11638:B11638">_xlfn.TEXTSPLIT(D11638," - ",TRUE,1)</f>
        <v>2025</v>
      </c>
      <c r="B11638" s="3" t="str">
        <v>9</v>
      </c>
      <c r="C11638" s="3" t="str">
        <f>_xlfn.XLOOKUP(B11638*1,List!A:A,List!B:B,"",0)</f>
        <v>09</v>
      </c>
      <c r="D11638" s="13" t="s">
        <v>7136</v>
      </c>
      <c r="F11638" s="4">
        <v>45910</v>
      </c>
      <c r="G11638" s="5" t="s">
        <v>7468</v>
      </c>
      <c r="H11638" s="3" t="s">
        <v>27</v>
      </c>
      <c r="I11638" s="3" t="s">
        <v>6672</v>
      </c>
      <c r="J11638" s="3" t="s">
        <v>316</v>
      </c>
      <c r="K11638" s="3" t="s">
        <v>112</v>
      </c>
      <c r="L11638" s="18"/>
      <c r="M11638" s="18">
        <v>4620.91</v>
      </c>
      <c r="N11638" s="19">
        <v>-4620.91</v>
      </c>
    </row>
    <row r="11639" spans="1:14" x14ac:dyDescent="0.2">
      <c r="A11639" s="3" t="str" cm="1">
        <f t="array" ref="A11639:B11639">_xlfn.TEXTSPLIT(D11639," - ",TRUE,1)</f>
        <v>2025</v>
      </c>
      <c r="B11639" s="3" t="str">
        <v>9</v>
      </c>
      <c r="C11639" s="3" t="str">
        <f>_xlfn.XLOOKUP(B11639*1,List!A:A,List!B:B,"",0)</f>
        <v>09</v>
      </c>
      <c r="D11639" s="13" t="s">
        <v>7136</v>
      </c>
      <c r="F11639" s="4">
        <v>45910</v>
      </c>
      <c r="G11639" s="5" t="s">
        <v>7371</v>
      </c>
      <c r="H11639" s="3" t="s">
        <v>13</v>
      </c>
      <c r="I11639" s="3" t="s">
        <v>6672</v>
      </c>
      <c r="J11639" s="3" t="s">
        <v>318</v>
      </c>
      <c r="K11639" s="3" t="s">
        <v>2306</v>
      </c>
      <c r="L11639" s="18">
        <v>2300</v>
      </c>
      <c r="M11639" s="18"/>
      <c r="N11639" s="19">
        <v>2300</v>
      </c>
    </row>
    <row r="11640" spans="1:14" x14ac:dyDescent="0.2">
      <c r="A11640" s="3" t="str" cm="1">
        <f t="array" ref="A11640:B11640">_xlfn.TEXTSPLIT(D11640," - ",TRUE,1)</f>
        <v>2025</v>
      </c>
      <c r="B11640" s="3" t="str">
        <v>9</v>
      </c>
      <c r="C11640" s="3" t="str">
        <f>_xlfn.XLOOKUP(B11640*1,List!A:A,List!B:B,"",0)</f>
        <v>09</v>
      </c>
      <c r="D11640" s="13" t="s">
        <v>7136</v>
      </c>
      <c r="F11640" s="4">
        <v>45930</v>
      </c>
      <c r="G11640" s="5" t="s">
        <v>7155</v>
      </c>
      <c r="H11640" s="3" t="s">
        <v>13</v>
      </c>
      <c r="I11640" s="3" t="s">
        <v>6298</v>
      </c>
      <c r="J11640" s="3" t="s">
        <v>620</v>
      </c>
      <c r="K11640" s="3" t="s">
        <v>41</v>
      </c>
      <c r="L11640" s="18"/>
      <c r="M11640" s="18">
        <v>1991.92</v>
      </c>
      <c r="N11640" s="19">
        <v>-1991.92</v>
      </c>
    </row>
    <row r="11641" spans="1:14" x14ac:dyDescent="0.2">
      <c r="A11641" s="3" t="str" cm="1">
        <f t="array" ref="A11641:B11641">_xlfn.TEXTSPLIT(D11641," - ",TRUE,1)</f>
        <v>2025</v>
      </c>
      <c r="B11641" s="3" t="str">
        <v>9</v>
      </c>
      <c r="C11641" s="3" t="str">
        <f>_xlfn.XLOOKUP(B11641*1,List!A:A,List!B:B,"",0)</f>
        <v>09</v>
      </c>
      <c r="D11641" s="13" t="s">
        <v>7136</v>
      </c>
      <c r="F11641" s="4">
        <v>45910</v>
      </c>
      <c r="G11641" s="5" t="s">
        <v>7569</v>
      </c>
      <c r="H11641" s="3" t="s">
        <v>13</v>
      </c>
      <c r="I11641" s="3" t="s">
        <v>30</v>
      </c>
      <c r="J11641" s="3" t="s">
        <v>73</v>
      </c>
      <c r="K11641" s="3" t="s">
        <v>74</v>
      </c>
      <c r="L11641" s="18"/>
      <c r="M11641" s="18">
        <v>2394.3000000000002</v>
      </c>
      <c r="N11641" s="19">
        <v>-2394.3000000000002</v>
      </c>
    </row>
    <row r="11642" spans="1:14" x14ac:dyDescent="0.2">
      <c r="A11642" s="3" t="str" cm="1">
        <f t="array" ref="A11642:B11642">_xlfn.TEXTSPLIT(D11642," - ",TRUE,1)</f>
        <v>2025</v>
      </c>
      <c r="B11642" s="3" t="str">
        <v>9</v>
      </c>
      <c r="C11642" s="3" t="str">
        <f>_xlfn.XLOOKUP(B11642*1,List!A:A,List!B:B,"",0)</f>
        <v>09</v>
      </c>
      <c r="D11642" s="13" t="s">
        <v>7136</v>
      </c>
      <c r="F11642" s="4">
        <v>45930</v>
      </c>
      <c r="G11642" s="5" t="s">
        <v>7570</v>
      </c>
      <c r="H11642" s="3" t="s">
        <v>13</v>
      </c>
      <c r="I11642" s="3" t="s">
        <v>6298</v>
      </c>
      <c r="J11642" s="3" t="s">
        <v>107</v>
      </c>
      <c r="K11642" s="3" t="s">
        <v>58</v>
      </c>
      <c r="L11642" s="18">
        <v>3200</v>
      </c>
      <c r="M11642" s="18"/>
      <c r="N11642" s="19">
        <v>3200</v>
      </c>
    </row>
    <row r="11643" spans="1:14" x14ac:dyDescent="0.2">
      <c r="A11643" s="3" t="str" cm="1">
        <f t="array" ref="A11643:B11643">_xlfn.TEXTSPLIT(D11643," - ",TRUE,1)</f>
        <v>2025</v>
      </c>
      <c r="B11643" s="3" t="str">
        <v>9</v>
      </c>
      <c r="C11643" s="3" t="str">
        <f>_xlfn.XLOOKUP(B11643*1,List!A:A,List!B:B,"",0)</f>
        <v>09</v>
      </c>
      <c r="D11643" s="13" t="s">
        <v>7136</v>
      </c>
      <c r="F11643" s="4">
        <v>45901</v>
      </c>
      <c r="G11643" s="5" t="s">
        <v>7399</v>
      </c>
      <c r="H11643" s="3" t="s">
        <v>267</v>
      </c>
      <c r="I11643" s="3" t="s">
        <v>7400</v>
      </c>
      <c r="K11643" s="3" t="s">
        <v>4766</v>
      </c>
      <c r="L11643" s="18">
        <v>252.25</v>
      </c>
      <c r="M11643" s="18"/>
      <c r="N11643" s="19">
        <v>252.25</v>
      </c>
    </row>
    <row r="11644" spans="1:14" x14ac:dyDescent="0.2">
      <c r="A11644" s="3" t="str" cm="1">
        <f t="array" ref="A11644:B11644">_xlfn.TEXTSPLIT(D11644," - ",TRUE,1)</f>
        <v>2025</v>
      </c>
      <c r="B11644" s="3" t="str">
        <v>9</v>
      </c>
      <c r="C11644" s="3" t="str">
        <f>_xlfn.XLOOKUP(B11644*1,List!A:A,List!B:B,"",0)</f>
        <v>09</v>
      </c>
      <c r="D11644" s="13" t="s">
        <v>7136</v>
      </c>
      <c r="F11644" s="4">
        <v>45930</v>
      </c>
      <c r="G11644" s="5" t="s">
        <v>7571</v>
      </c>
      <c r="H11644" s="3" t="s">
        <v>13</v>
      </c>
      <c r="I11644" s="3" t="s">
        <v>6298</v>
      </c>
      <c r="J11644" s="3" t="s">
        <v>310</v>
      </c>
      <c r="K11644" s="3" t="s">
        <v>16</v>
      </c>
      <c r="L11644" s="18"/>
      <c r="M11644" s="18">
        <v>13043.23</v>
      </c>
      <c r="N11644" s="19">
        <v>-13043.23</v>
      </c>
    </row>
    <row r="11645" spans="1:14" x14ac:dyDescent="0.2">
      <c r="A11645" s="3" t="str" cm="1">
        <f t="array" ref="A11645:B11645">_xlfn.TEXTSPLIT(D11645," - ",TRUE,1)</f>
        <v>2025</v>
      </c>
      <c r="B11645" s="3" t="str">
        <v>9</v>
      </c>
      <c r="C11645" s="3" t="str">
        <f>_xlfn.XLOOKUP(B11645*1,List!A:A,List!B:B,"",0)</f>
        <v>09</v>
      </c>
      <c r="D11645" s="13" t="s">
        <v>7136</v>
      </c>
      <c r="F11645" s="4">
        <v>45910</v>
      </c>
      <c r="G11645" s="5" t="s">
        <v>7572</v>
      </c>
      <c r="H11645" s="3" t="s">
        <v>27</v>
      </c>
      <c r="I11645" s="3" t="s">
        <v>6672</v>
      </c>
      <c r="J11645" s="3" t="s">
        <v>371</v>
      </c>
      <c r="K11645" s="3" t="s">
        <v>44</v>
      </c>
      <c r="L11645" s="18"/>
      <c r="M11645" s="18">
        <v>4038.04</v>
      </c>
      <c r="N11645" s="19">
        <v>-4038.04</v>
      </c>
    </row>
    <row r="11646" spans="1:14" x14ac:dyDescent="0.2">
      <c r="A11646" s="3" t="str" cm="1">
        <f t="array" ref="A11646:B11646">_xlfn.TEXTSPLIT(D11646," - ",TRUE,1)</f>
        <v>2025</v>
      </c>
      <c r="B11646" s="3" t="str">
        <v>9</v>
      </c>
      <c r="C11646" s="3" t="str">
        <f>_xlfn.XLOOKUP(B11646*1,List!A:A,List!B:B,"",0)</f>
        <v>09</v>
      </c>
      <c r="D11646" s="13" t="s">
        <v>7136</v>
      </c>
      <c r="F11646" s="4">
        <v>45930</v>
      </c>
      <c r="G11646" s="5" t="s">
        <v>7573</v>
      </c>
      <c r="H11646" s="3" t="s">
        <v>13</v>
      </c>
      <c r="I11646" s="3" t="s">
        <v>6298</v>
      </c>
      <c r="J11646" s="3" t="s">
        <v>1213</v>
      </c>
      <c r="K11646" s="3" t="s">
        <v>16</v>
      </c>
      <c r="L11646" s="18"/>
      <c r="M11646" s="18">
        <v>2750</v>
      </c>
      <c r="N11646" s="19">
        <v>-2750</v>
      </c>
    </row>
    <row r="11647" spans="1:14" x14ac:dyDescent="0.2">
      <c r="A11647" s="3" t="str" cm="1">
        <f t="array" ref="A11647:B11647">_xlfn.TEXTSPLIT(D11647," - ",TRUE,1)</f>
        <v>2025</v>
      </c>
      <c r="B11647" s="3" t="str">
        <v>9</v>
      </c>
      <c r="C11647" s="3" t="str">
        <f>_xlfn.XLOOKUP(B11647*1,List!A:A,List!B:B,"",0)</f>
        <v>09</v>
      </c>
      <c r="D11647" s="13" t="s">
        <v>7136</v>
      </c>
      <c r="F11647" s="4">
        <v>45910</v>
      </c>
      <c r="G11647" s="5" t="s">
        <v>7241</v>
      </c>
      <c r="H11647" s="3" t="s">
        <v>27</v>
      </c>
      <c r="I11647" s="3" t="s">
        <v>6672</v>
      </c>
      <c r="J11647" s="3" t="s">
        <v>347</v>
      </c>
      <c r="K11647" s="3" t="s">
        <v>296</v>
      </c>
      <c r="L11647" s="18"/>
      <c r="M11647" s="18">
        <v>1821.75</v>
      </c>
      <c r="N11647" s="19">
        <v>-1821.75</v>
      </c>
    </row>
    <row r="11648" spans="1:14" x14ac:dyDescent="0.2">
      <c r="A11648" s="3" t="str" cm="1">
        <f t="array" ref="A11648:B11648">_xlfn.TEXTSPLIT(D11648," - ",TRUE,1)</f>
        <v>2025</v>
      </c>
      <c r="B11648" s="3" t="str">
        <v>9</v>
      </c>
      <c r="C11648" s="3" t="str">
        <f>_xlfn.XLOOKUP(B11648*1,List!A:A,List!B:B,"",0)</f>
        <v>09</v>
      </c>
      <c r="D11648" s="13" t="s">
        <v>7136</v>
      </c>
      <c r="F11648" s="4">
        <v>45910</v>
      </c>
      <c r="G11648" s="5" t="s">
        <v>7574</v>
      </c>
      <c r="H11648" s="3" t="s">
        <v>13</v>
      </c>
      <c r="I11648" s="3" t="s">
        <v>30</v>
      </c>
      <c r="J11648" s="3" t="s">
        <v>2256</v>
      </c>
      <c r="K11648" s="3" t="s">
        <v>717</v>
      </c>
      <c r="L11648" s="18"/>
      <c r="M11648" s="18">
        <v>2400</v>
      </c>
      <c r="N11648" s="19">
        <v>-2400</v>
      </c>
    </row>
    <row r="11649" spans="1:14" x14ac:dyDescent="0.2">
      <c r="A11649" s="3" t="str" cm="1">
        <f t="array" ref="A11649:B11649">_xlfn.TEXTSPLIT(D11649," - ",TRUE,1)</f>
        <v>2025</v>
      </c>
      <c r="B11649" s="3" t="str">
        <v>9</v>
      </c>
      <c r="C11649" s="3" t="str">
        <f>_xlfn.XLOOKUP(B11649*1,List!A:A,List!B:B,"",0)</f>
        <v>09</v>
      </c>
      <c r="D11649" s="13" t="s">
        <v>7136</v>
      </c>
      <c r="F11649" s="4">
        <v>45925</v>
      </c>
      <c r="G11649" s="5" t="s">
        <v>7385</v>
      </c>
      <c r="H11649" s="3" t="s">
        <v>27</v>
      </c>
      <c r="I11649" s="3" t="s">
        <v>6892</v>
      </c>
      <c r="J11649" s="3" t="s">
        <v>350</v>
      </c>
      <c r="K11649" s="3" t="s">
        <v>304</v>
      </c>
      <c r="L11649" s="18">
        <v>1108.8800000000001</v>
      </c>
      <c r="M11649" s="18"/>
      <c r="N11649" s="19">
        <v>1108.8800000000001</v>
      </c>
    </row>
    <row r="11650" spans="1:14" x14ac:dyDescent="0.2">
      <c r="A11650" s="3" t="str" cm="1">
        <f t="array" ref="A11650:B11650">_xlfn.TEXTSPLIT(D11650," - ",TRUE,1)</f>
        <v>2025</v>
      </c>
      <c r="B11650" s="3" t="str">
        <v>9</v>
      </c>
      <c r="C11650" s="3" t="str">
        <f>_xlfn.XLOOKUP(B11650*1,List!A:A,List!B:B,"",0)</f>
        <v>09</v>
      </c>
      <c r="D11650" s="13" t="s">
        <v>7136</v>
      </c>
      <c r="F11650" s="4">
        <v>45910</v>
      </c>
      <c r="G11650" s="5" t="s">
        <v>7575</v>
      </c>
      <c r="H11650" s="3" t="s">
        <v>13</v>
      </c>
      <c r="I11650" s="3" t="s">
        <v>30</v>
      </c>
      <c r="J11650" s="3" t="s">
        <v>254</v>
      </c>
      <c r="K11650" s="3" t="s">
        <v>16</v>
      </c>
      <c r="L11650" s="18"/>
      <c r="M11650" s="18">
        <v>2810.7</v>
      </c>
      <c r="N11650" s="19">
        <v>-2810.7</v>
      </c>
    </row>
    <row r="11651" spans="1:14" x14ac:dyDescent="0.2">
      <c r="A11651" s="3" t="str" cm="1">
        <f t="array" ref="A11651:B11651">_xlfn.TEXTSPLIT(D11651," - ",TRUE,1)</f>
        <v>2025</v>
      </c>
      <c r="B11651" s="3" t="str">
        <v>9</v>
      </c>
      <c r="C11651" s="3" t="str">
        <f>_xlfn.XLOOKUP(B11651*1,List!A:A,List!B:B,"",0)</f>
        <v>09</v>
      </c>
      <c r="D11651" s="13" t="s">
        <v>7136</v>
      </c>
      <c r="F11651" s="4">
        <v>45910</v>
      </c>
      <c r="G11651" s="5" t="s">
        <v>7576</v>
      </c>
      <c r="H11651" s="3" t="s">
        <v>13</v>
      </c>
      <c r="I11651" s="3" t="s">
        <v>30</v>
      </c>
      <c r="J11651" s="3" t="s">
        <v>107</v>
      </c>
      <c r="K11651" s="3" t="s">
        <v>841</v>
      </c>
      <c r="L11651" s="18"/>
      <c r="M11651" s="18">
        <v>3331.2</v>
      </c>
      <c r="N11651" s="19">
        <v>-3331.2</v>
      </c>
    </row>
    <row r="11652" spans="1:14" x14ac:dyDescent="0.2">
      <c r="A11652" s="3" t="str" cm="1">
        <f t="array" ref="A11652:B11652">_xlfn.TEXTSPLIT(D11652," - ",TRUE,1)</f>
        <v>2025</v>
      </c>
      <c r="B11652" s="3" t="str">
        <v>9</v>
      </c>
      <c r="C11652" s="3" t="str">
        <f>_xlfn.XLOOKUP(B11652*1,List!A:A,List!B:B,"",0)</f>
        <v>09</v>
      </c>
      <c r="D11652" s="13" t="s">
        <v>7136</v>
      </c>
      <c r="F11652" s="4">
        <v>45910</v>
      </c>
      <c r="G11652" s="5" t="s">
        <v>7577</v>
      </c>
      <c r="H11652" s="3" t="s">
        <v>13</v>
      </c>
      <c r="I11652" s="3" t="s">
        <v>6672</v>
      </c>
      <c r="J11652" s="3" t="s">
        <v>479</v>
      </c>
      <c r="K11652" s="3" t="s">
        <v>215</v>
      </c>
      <c r="L11652" s="18">
        <v>4100</v>
      </c>
      <c r="M11652" s="18"/>
      <c r="N11652" s="19">
        <v>4100</v>
      </c>
    </row>
    <row r="11653" spans="1:14" x14ac:dyDescent="0.2">
      <c r="A11653" s="3" t="str" cm="1">
        <f t="array" ref="A11653:B11653">_xlfn.TEXTSPLIT(D11653," - ",TRUE,1)</f>
        <v>2025</v>
      </c>
      <c r="B11653" s="3" t="str">
        <v>9</v>
      </c>
      <c r="C11653" s="3" t="str">
        <f>_xlfn.XLOOKUP(B11653*1,List!A:A,List!B:B,"",0)</f>
        <v>09</v>
      </c>
      <c r="D11653" s="13" t="s">
        <v>7136</v>
      </c>
      <c r="F11653" s="4">
        <v>45930</v>
      </c>
      <c r="G11653" s="5" t="s">
        <v>7306</v>
      </c>
      <c r="H11653" s="3" t="s">
        <v>27</v>
      </c>
      <c r="I11653" s="3" t="s">
        <v>6298</v>
      </c>
      <c r="J11653" s="3" t="s">
        <v>70</v>
      </c>
      <c r="K11653" s="3" t="s">
        <v>71</v>
      </c>
      <c r="L11653" s="18">
        <v>1610.06</v>
      </c>
      <c r="M11653" s="18"/>
      <c r="N11653" s="19">
        <v>1610.06</v>
      </c>
    </row>
    <row r="11654" spans="1:14" x14ac:dyDescent="0.2">
      <c r="A11654" s="3" t="str" cm="1">
        <f t="array" ref="A11654:B11654">_xlfn.TEXTSPLIT(D11654," - ",TRUE,1)</f>
        <v>2025</v>
      </c>
      <c r="B11654" s="3" t="str">
        <v>9</v>
      </c>
      <c r="C11654" s="3" t="str">
        <f>_xlfn.XLOOKUP(B11654*1,List!A:A,List!B:B,"",0)</f>
        <v>09</v>
      </c>
      <c r="D11654" s="13" t="s">
        <v>7136</v>
      </c>
      <c r="F11654" s="4">
        <v>45901</v>
      </c>
      <c r="G11654" s="5" t="s">
        <v>7549</v>
      </c>
      <c r="H11654" s="3" t="s">
        <v>5290</v>
      </c>
      <c r="I11654" s="3" t="s">
        <v>7550</v>
      </c>
      <c r="J11654" s="3" t="s">
        <v>1472</v>
      </c>
      <c r="K11654" s="3" t="s">
        <v>4766</v>
      </c>
      <c r="L11654" s="18">
        <v>333.03</v>
      </c>
      <c r="M11654" s="18"/>
      <c r="N11654" s="19">
        <v>333.03</v>
      </c>
    </row>
    <row r="11655" spans="1:14" x14ac:dyDescent="0.2">
      <c r="A11655" s="3" t="str" cm="1">
        <f t="array" ref="A11655:B11655">_xlfn.TEXTSPLIT(D11655," - ",TRUE,1)</f>
        <v>2025</v>
      </c>
      <c r="B11655" s="3" t="str">
        <v>9</v>
      </c>
      <c r="C11655" s="3" t="str">
        <f>_xlfn.XLOOKUP(B11655*1,List!A:A,List!B:B,"",0)</f>
        <v>09</v>
      </c>
      <c r="D11655" s="13" t="s">
        <v>7136</v>
      </c>
      <c r="F11655" s="4">
        <v>45910</v>
      </c>
      <c r="G11655" s="5" t="s">
        <v>7578</v>
      </c>
      <c r="H11655" s="3" t="s">
        <v>27</v>
      </c>
      <c r="I11655" s="3" t="s">
        <v>6672</v>
      </c>
      <c r="J11655" s="3" t="s">
        <v>415</v>
      </c>
      <c r="K11655" s="3" t="s">
        <v>410</v>
      </c>
      <c r="L11655" s="18"/>
      <c r="M11655" s="18">
        <v>5361.15</v>
      </c>
      <c r="N11655" s="19">
        <v>-5361.15</v>
      </c>
    </row>
    <row r="11656" spans="1:14" x14ac:dyDescent="0.2">
      <c r="A11656" s="3" t="str" cm="1">
        <f t="array" ref="A11656:B11656">_xlfn.TEXTSPLIT(D11656," - ",TRUE,1)</f>
        <v>2025</v>
      </c>
      <c r="B11656" s="3" t="str">
        <v>9</v>
      </c>
      <c r="C11656" s="3" t="str">
        <f>_xlfn.XLOOKUP(B11656*1,List!A:A,List!B:B,"",0)</f>
        <v>09</v>
      </c>
      <c r="D11656" s="13" t="s">
        <v>7136</v>
      </c>
      <c r="F11656" s="4">
        <v>45910</v>
      </c>
      <c r="G11656" s="5" t="s">
        <v>7579</v>
      </c>
      <c r="H11656" s="3" t="s">
        <v>13</v>
      </c>
      <c r="I11656" s="3" t="s">
        <v>6672</v>
      </c>
      <c r="J11656" s="3" t="s">
        <v>173</v>
      </c>
      <c r="K11656" s="3" t="s">
        <v>460</v>
      </c>
      <c r="L11656" s="18">
        <v>1977.9</v>
      </c>
      <c r="M11656" s="18"/>
      <c r="N11656" s="19">
        <v>1977.9</v>
      </c>
    </row>
    <row r="11657" spans="1:14" x14ac:dyDescent="0.2">
      <c r="A11657" s="3" t="str" cm="1">
        <f t="array" ref="A11657:B11657">_xlfn.TEXTSPLIT(D11657," - ",TRUE,1)</f>
        <v>2025</v>
      </c>
      <c r="B11657" s="3" t="str">
        <v>9</v>
      </c>
      <c r="C11657" s="3" t="str">
        <f>_xlfn.XLOOKUP(B11657*1,List!A:A,List!B:B,"",0)</f>
        <v>09</v>
      </c>
      <c r="D11657" s="13" t="s">
        <v>7136</v>
      </c>
      <c r="F11657" s="4">
        <v>45930</v>
      </c>
      <c r="G11657" s="5" t="s">
        <v>7580</v>
      </c>
      <c r="H11657" s="3" t="s">
        <v>13</v>
      </c>
      <c r="I11657" s="3" t="s">
        <v>6298</v>
      </c>
      <c r="J11657" s="3" t="s">
        <v>584</v>
      </c>
      <c r="K11657" s="3" t="s">
        <v>25</v>
      </c>
      <c r="L11657" s="18"/>
      <c r="M11657" s="18">
        <v>2914.8</v>
      </c>
      <c r="N11657" s="19">
        <v>-2914.8</v>
      </c>
    </row>
    <row r="11658" spans="1:14" x14ac:dyDescent="0.2">
      <c r="A11658" s="3" t="str" cm="1">
        <f t="array" ref="A11658:B11658">_xlfn.TEXTSPLIT(D11658," - ",TRUE,1)</f>
        <v>2025</v>
      </c>
      <c r="B11658" s="3" t="str">
        <v>9</v>
      </c>
      <c r="C11658" s="3" t="str">
        <f>_xlfn.XLOOKUP(B11658*1,List!A:A,List!B:B,"",0)</f>
        <v>09</v>
      </c>
      <c r="D11658" s="13" t="s">
        <v>7136</v>
      </c>
      <c r="F11658" s="4">
        <v>45925</v>
      </c>
      <c r="G11658" s="5" t="s">
        <v>7581</v>
      </c>
      <c r="H11658" s="3" t="s">
        <v>13</v>
      </c>
      <c r="I11658" s="3" t="s">
        <v>30</v>
      </c>
      <c r="J11658" s="3" t="s">
        <v>102</v>
      </c>
      <c r="K11658" s="3" t="s">
        <v>103</v>
      </c>
      <c r="L11658" s="18">
        <v>2278.88</v>
      </c>
      <c r="M11658" s="18"/>
      <c r="N11658" s="19">
        <v>2278.88</v>
      </c>
    </row>
    <row r="11659" spans="1:14" x14ac:dyDescent="0.2">
      <c r="A11659" s="3" t="str" cm="1">
        <f t="array" ref="A11659:B11659">_xlfn.TEXTSPLIT(D11659," - ",TRUE,1)</f>
        <v>2025</v>
      </c>
      <c r="B11659" s="3" t="str">
        <v>9</v>
      </c>
      <c r="C11659" s="3" t="str">
        <f>_xlfn.XLOOKUP(B11659*1,List!A:A,List!B:B,"",0)</f>
        <v>09</v>
      </c>
      <c r="D11659" s="13" t="s">
        <v>7136</v>
      </c>
      <c r="F11659" s="4">
        <v>45910</v>
      </c>
      <c r="G11659" s="5" t="s">
        <v>7582</v>
      </c>
      <c r="H11659" s="3" t="s">
        <v>13</v>
      </c>
      <c r="I11659" s="3" t="s">
        <v>30</v>
      </c>
      <c r="J11659" s="3" t="s">
        <v>310</v>
      </c>
      <c r="K11659" s="3" t="s">
        <v>16</v>
      </c>
      <c r="L11659" s="18"/>
      <c r="M11659" s="18">
        <v>13043.23</v>
      </c>
      <c r="N11659" s="19">
        <v>-13043.23</v>
      </c>
    </row>
    <row r="11660" spans="1:14" x14ac:dyDescent="0.2">
      <c r="A11660" s="3" t="str" cm="1">
        <f t="array" ref="A11660:B11660">_xlfn.TEXTSPLIT(D11660," - ",TRUE,1)</f>
        <v>2025</v>
      </c>
      <c r="B11660" s="3" t="str">
        <v>9</v>
      </c>
      <c r="C11660" s="3" t="str">
        <f>_xlfn.XLOOKUP(B11660*1,List!A:A,List!B:B,"",0)</f>
        <v>09</v>
      </c>
      <c r="D11660" s="13" t="s">
        <v>7136</v>
      </c>
      <c r="F11660" s="4">
        <v>45910</v>
      </c>
      <c r="G11660" s="5" t="s">
        <v>7583</v>
      </c>
      <c r="H11660" s="3" t="s">
        <v>13</v>
      </c>
      <c r="I11660" s="3" t="s">
        <v>30</v>
      </c>
      <c r="J11660" s="3" t="s">
        <v>911</v>
      </c>
      <c r="K11660" s="3" t="s">
        <v>35</v>
      </c>
      <c r="L11660" s="18"/>
      <c r="M11660" s="18">
        <v>1750</v>
      </c>
      <c r="N11660" s="19">
        <v>-1750</v>
      </c>
    </row>
    <row r="11661" spans="1:14" x14ac:dyDescent="0.2">
      <c r="A11661" s="3" t="str" cm="1">
        <f t="array" ref="A11661:B11661">_xlfn.TEXTSPLIT(D11661," - ",TRUE,1)</f>
        <v>2025</v>
      </c>
      <c r="B11661" s="3" t="str">
        <v>9</v>
      </c>
      <c r="C11661" s="3" t="str">
        <f>_xlfn.XLOOKUP(B11661*1,List!A:A,List!B:B,"",0)</f>
        <v>09</v>
      </c>
      <c r="D11661" s="13" t="s">
        <v>7136</v>
      </c>
      <c r="F11661" s="4">
        <v>45930</v>
      </c>
      <c r="G11661" s="5" t="s">
        <v>7413</v>
      </c>
      <c r="H11661" s="3" t="s">
        <v>13</v>
      </c>
      <c r="I11661" s="3" t="s">
        <v>6298</v>
      </c>
      <c r="J11661" s="3" t="s">
        <v>186</v>
      </c>
      <c r="K11661" s="3" t="s">
        <v>301</v>
      </c>
      <c r="L11661" s="18"/>
      <c r="M11661" s="18">
        <v>1829.53</v>
      </c>
      <c r="N11661" s="19">
        <v>-1829.53</v>
      </c>
    </row>
    <row r="11662" spans="1:14" x14ac:dyDescent="0.2">
      <c r="A11662" s="3" t="str" cm="1">
        <f t="array" ref="A11662:B11662">_xlfn.TEXTSPLIT(D11662," - ",TRUE,1)</f>
        <v>2025</v>
      </c>
      <c r="B11662" s="3" t="str">
        <v>9</v>
      </c>
      <c r="C11662" s="3" t="str">
        <f>_xlfn.XLOOKUP(B11662*1,List!A:A,List!B:B,"",0)</f>
        <v>09</v>
      </c>
      <c r="D11662" s="13" t="s">
        <v>7136</v>
      </c>
      <c r="F11662" s="4">
        <v>45930</v>
      </c>
      <c r="G11662" s="5" t="s">
        <v>7584</v>
      </c>
      <c r="H11662" s="3" t="s">
        <v>27</v>
      </c>
      <c r="I11662" s="3" t="s">
        <v>6298</v>
      </c>
      <c r="J11662" s="3" t="s">
        <v>339</v>
      </c>
      <c r="K11662" s="3" t="s">
        <v>340</v>
      </c>
      <c r="L11662" s="18">
        <v>2855.46</v>
      </c>
      <c r="M11662" s="18"/>
      <c r="N11662" s="19">
        <v>2855.46</v>
      </c>
    </row>
    <row r="11663" spans="1:14" x14ac:dyDescent="0.2">
      <c r="A11663" s="3" t="str" cm="1">
        <f t="array" ref="A11663:B11663">_xlfn.TEXTSPLIT(D11663," - ",TRUE,1)</f>
        <v>2025</v>
      </c>
      <c r="B11663" s="3" t="str">
        <v>9</v>
      </c>
      <c r="C11663" s="3" t="str">
        <f>_xlfn.XLOOKUP(B11663*1,List!A:A,List!B:B,"",0)</f>
        <v>09</v>
      </c>
      <c r="D11663" s="13" t="s">
        <v>7136</v>
      </c>
      <c r="F11663" s="4">
        <v>45901</v>
      </c>
      <c r="G11663" s="5" t="s">
        <v>7585</v>
      </c>
      <c r="H11663" s="3" t="s">
        <v>48</v>
      </c>
      <c r="I11663" s="3" t="s">
        <v>7586</v>
      </c>
      <c r="J11663" s="3" t="s">
        <v>6544</v>
      </c>
      <c r="L11663" s="18">
        <v>1077.98</v>
      </c>
      <c r="M11663" s="18"/>
      <c r="N11663" s="19">
        <v>1077.98</v>
      </c>
    </row>
    <row r="11664" spans="1:14" x14ac:dyDescent="0.2">
      <c r="A11664" s="3" t="str" cm="1">
        <f t="array" ref="A11664:B11664">_xlfn.TEXTSPLIT(D11664," - ",TRUE,1)</f>
        <v>2025</v>
      </c>
      <c r="B11664" s="3" t="str">
        <v>9</v>
      </c>
      <c r="C11664" s="3" t="str">
        <f>_xlfn.XLOOKUP(B11664*1,List!A:A,List!B:B,"",0)</f>
        <v>09</v>
      </c>
      <c r="D11664" s="13" t="s">
        <v>7136</v>
      </c>
      <c r="F11664" s="4">
        <v>45930</v>
      </c>
      <c r="G11664" s="5" t="s">
        <v>7587</v>
      </c>
      <c r="H11664" s="3" t="s">
        <v>27</v>
      </c>
      <c r="I11664" s="3" t="s">
        <v>6298</v>
      </c>
      <c r="J11664" s="3" t="s">
        <v>361</v>
      </c>
      <c r="K11664" s="3" t="s">
        <v>362</v>
      </c>
      <c r="L11664" s="18">
        <v>1900</v>
      </c>
      <c r="M11664" s="18"/>
      <c r="N11664" s="19">
        <v>1900</v>
      </c>
    </row>
    <row r="11665" spans="1:14" x14ac:dyDescent="0.2">
      <c r="A11665" s="3" t="str" cm="1">
        <f t="array" ref="A11665:B11665">_xlfn.TEXTSPLIT(D11665," - ",TRUE,1)</f>
        <v>2025</v>
      </c>
      <c r="B11665" s="3" t="str">
        <v>9</v>
      </c>
      <c r="C11665" s="3" t="str">
        <f>_xlfn.XLOOKUP(B11665*1,List!A:A,List!B:B,"",0)</f>
        <v>09</v>
      </c>
      <c r="D11665" s="13" t="s">
        <v>7136</v>
      </c>
      <c r="F11665" s="4">
        <v>45930</v>
      </c>
      <c r="G11665" s="5" t="s">
        <v>7518</v>
      </c>
      <c r="H11665" s="3" t="s">
        <v>27</v>
      </c>
      <c r="I11665" s="3" t="s">
        <v>6298</v>
      </c>
      <c r="J11665" s="3" t="s">
        <v>5751</v>
      </c>
      <c r="K11665" s="3" t="s">
        <v>16</v>
      </c>
      <c r="L11665" s="18">
        <v>4850</v>
      </c>
      <c r="M11665" s="18"/>
      <c r="N11665" s="19">
        <v>4850</v>
      </c>
    </row>
    <row r="11666" spans="1:14" x14ac:dyDescent="0.2">
      <c r="A11666" s="3" t="str" cm="1">
        <f t="array" ref="A11666:B11666">_xlfn.TEXTSPLIT(D11666," - ",TRUE,1)</f>
        <v>2025</v>
      </c>
      <c r="B11666" s="3" t="str">
        <v>9</v>
      </c>
      <c r="C11666" s="3" t="str">
        <f>_xlfn.XLOOKUP(B11666*1,List!A:A,List!B:B,"",0)</f>
        <v>09</v>
      </c>
      <c r="D11666" s="13" t="s">
        <v>7136</v>
      </c>
      <c r="F11666" s="4">
        <v>45910</v>
      </c>
      <c r="G11666" s="5" t="s">
        <v>7588</v>
      </c>
      <c r="H11666" s="3" t="s">
        <v>27</v>
      </c>
      <c r="I11666" s="3" t="s">
        <v>6672</v>
      </c>
      <c r="J11666" s="3" t="s">
        <v>4937</v>
      </c>
      <c r="K11666" s="3" t="s">
        <v>16</v>
      </c>
      <c r="L11666" s="18"/>
      <c r="M11666" s="18">
        <v>2850</v>
      </c>
      <c r="N11666" s="19">
        <v>-2850</v>
      </c>
    </row>
    <row r="11667" spans="1:14" x14ac:dyDescent="0.2">
      <c r="A11667" s="3" t="str" cm="1">
        <f t="array" ref="A11667:B11667">_xlfn.TEXTSPLIT(D11667," - ",TRUE,1)</f>
        <v>2025</v>
      </c>
      <c r="B11667" s="3" t="str">
        <v>9</v>
      </c>
      <c r="C11667" s="3" t="str">
        <f>_xlfn.XLOOKUP(B11667*1,List!A:A,List!B:B,"",0)</f>
        <v>09</v>
      </c>
      <c r="D11667" s="13" t="s">
        <v>7136</v>
      </c>
      <c r="F11667" s="4">
        <v>45908</v>
      </c>
      <c r="G11667" s="5" t="s">
        <v>7462</v>
      </c>
      <c r="H11667" s="3" t="s">
        <v>48</v>
      </c>
      <c r="I11667" s="3" t="s">
        <v>7589</v>
      </c>
      <c r="K11667" s="3" t="s">
        <v>7590</v>
      </c>
      <c r="L11667" s="18">
        <v>117.38</v>
      </c>
      <c r="M11667" s="18"/>
      <c r="N11667" s="19">
        <v>117.38</v>
      </c>
    </row>
    <row r="11668" spans="1:14" x14ac:dyDescent="0.2">
      <c r="A11668" s="3" t="str" cm="1">
        <f t="array" ref="A11668:B11668">_xlfn.TEXTSPLIT(D11668," - ",TRUE,1)</f>
        <v>2025</v>
      </c>
      <c r="B11668" s="3" t="str">
        <v>9</v>
      </c>
      <c r="C11668" s="3" t="str">
        <f>_xlfn.XLOOKUP(B11668*1,List!A:A,List!B:B,"",0)</f>
        <v>09</v>
      </c>
      <c r="D11668" s="13" t="s">
        <v>7136</v>
      </c>
      <c r="F11668" s="4">
        <v>45910</v>
      </c>
      <c r="G11668" s="5" t="s">
        <v>7591</v>
      </c>
      <c r="H11668" s="3" t="s">
        <v>13</v>
      </c>
      <c r="I11668" s="3" t="s">
        <v>30</v>
      </c>
      <c r="J11668" s="3" t="s">
        <v>107</v>
      </c>
      <c r="K11668" s="3" t="s">
        <v>58</v>
      </c>
      <c r="L11668" s="18"/>
      <c r="M11668" s="18">
        <v>3200</v>
      </c>
      <c r="N11668" s="19">
        <v>-3200</v>
      </c>
    </row>
    <row r="11669" spans="1:14" x14ac:dyDescent="0.2">
      <c r="A11669" s="3" t="str" cm="1">
        <f t="array" ref="A11669:B11669">_xlfn.TEXTSPLIT(D11669," - ",TRUE,1)</f>
        <v>2025</v>
      </c>
      <c r="B11669" s="3" t="str">
        <v>9</v>
      </c>
      <c r="C11669" s="3" t="str">
        <f>_xlfn.XLOOKUP(B11669*1,List!A:A,List!B:B,"",0)</f>
        <v>09</v>
      </c>
      <c r="D11669" s="13" t="s">
        <v>7136</v>
      </c>
      <c r="F11669" s="4">
        <v>45901</v>
      </c>
      <c r="G11669" s="5" t="s">
        <v>7218</v>
      </c>
      <c r="H11669" s="3" t="s">
        <v>4768</v>
      </c>
      <c r="I11669" s="3" t="s">
        <v>274</v>
      </c>
      <c r="J11669" s="3" t="s">
        <v>600</v>
      </c>
      <c r="K11669" s="3" t="s">
        <v>275</v>
      </c>
      <c r="L11669" s="18">
        <v>80</v>
      </c>
      <c r="M11669" s="18"/>
      <c r="N11669" s="19">
        <v>80</v>
      </c>
    </row>
    <row r="11670" spans="1:14" x14ac:dyDescent="0.2">
      <c r="A11670" s="3" t="str" cm="1">
        <f t="array" ref="A11670:B11670">_xlfn.TEXTSPLIT(D11670," - ",TRUE,1)</f>
        <v>2025</v>
      </c>
      <c r="B11670" s="3" t="str">
        <v>9</v>
      </c>
      <c r="C11670" s="3" t="str">
        <f>_xlfn.XLOOKUP(B11670*1,List!A:A,List!B:B,"",0)</f>
        <v>09</v>
      </c>
      <c r="D11670" s="13" t="s">
        <v>7136</v>
      </c>
      <c r="F11670" s="4">
        <v>45910</v>
      </c>
      <c r="G11670" s="5" t="s">
        <v>7537</v>
      </c>
      <c r="H11670" s="3" t="s">
        <v>13</v>
      </c>
      <c r="I11670" s="3" t="s">
        <v>6672</v>
      </c>
      <c r="J11670" s="3" t="s">
        <v>70</v>
      </c>
      <c r="K11670" s="3" t="s">
        <v>71</v>
      </c>
      <c r="L11670" s="18">
        <v>1610.06</v>
      </c>
      <c r="M11670" s="18"/>
      <c r="N11670" s="19">
        <v>1610.06</v>
      </c>
    </row>
    <row r="11671" spans="1:14" x14ac:dyDescent="0.2">
      <c r="A11671" s="3" t="str" cm="1">
        <f t="array" ref="A11671:B11671">_xlfn.TEXTSPLIT(D11671," - ",TRUE,1)</f>
        <v>2025</v>
      </c>
      <c r="B11671" s="3" t="str">
        <v>9</v>
      </c>
      <c r="C11671" s="3" t="str">
        <f>_xlfn.XLOOKUP(B11671*1,List!A:A,List!B:B,"",0)</f>
        <v>09</v>
      </c>
      <c r="D11671" s="13" t="s">
        <v>7136</v>
      </c>
      <c r="F11671" s="4">
        <v>45930</v>
      </c>
      <c r="G11671" s="5" t="s">
        <v>7592</v>
      </c>
      <c r="H11671" s="3" t="s">
        <v>13</v>
      </c>
      <c r="I11671" s="3" t="s">
        <v>6298</v>
      </c>
      <c r="J11671" s="3" t="s">
        <v>518</v>
      </c>
      <c r="K11671" s="3" t="s">
        <v>41</v>
      </c>
      <c r="L11671" s="18"/>
      <c r="M11671" s="18">
        <v>1911.79</v>
      </c>
      <c r="N11671" s="19">
        <v>-1911.79</v>
      </c>
    </row>
    <row r="11672" spans="1:14" x14ac:dyDescent="0.2">
      <c r="A11672" s="3" t="str" cm="1">
        <f t="array" ref="A11672:B11672">_xlfn.TEXTSPLIT(D11672," - ",TRUE,1)</f>
        <v>2025</v>
      </c>
      <c r="B11672" s="3" t="str">
        <v>9</v>
      </c>
      <c r="C11672" s="3" t="str">
        <f>_xlfn.XLOOKUP(B11672*1,List!A:A,List!B:B,"",0)</f>
        <v>09</v>
      </c>
      <c r="D11672" s="13" t="s">
        <v>7136</v>
      </c>
      <c r="F11672" s="4">
        <v>45910</v>
      </c>
      <c r="G11672" s="5" t="s">
        <v>7593</v>
      </c>
      <c r="H11672" s="3" t="s">
        <v>27</v>
      </c>
      <c r="I11672" s="3" t="s">
        <v>6672</v>
      </c>
      <c r="J11672" s="3" t="s">
        <v>233</v>
      </c>
      <c r="K11672" s="3" t="s">
        <v>16</v>
      </c>
      <c r="L11672" s="18"/>
      <c r="M11672" s="18">
        <v>3550</v>
      </c>
      <c r="N11672" s="19">
        <v>-3550</v>
      </c>
    </row>
    <row r="11673" spans="1:14" x14ac:dyDescent="0.2">
      <c r="A11673" s="3" t="str" cm="1">
        <f t="array" ref="A11673:B11673">_xlfn.TEXTSPLIT(D11673," - ",TRUE,1)</f>
        <v>2025</v>
      </c>
      <c r="B11673" s="3" t="str">
        <v>9</v>
      </c>
      <c r="C11673" s="3" t="str">
        <f>_xlfn.XLOOKUP(B11673*1,List!A:A,List!B:B,"",0)</f>
        <v>09</v>
      </c>
      <c r="D11673" s="13" t="s">
        <v>7136</v>
      </c>
      <c r="F11673" s="4">
        <v>45908</v>
      </c>
      <c r="G11673" s="5" t="s">
        <v>7594</v>
      </c>
      <c r="H11673" s="3" t="s">
        <v>27</v>
      </c>
      <c r="I11673" s="3" t="s">
        <v>4577</v>
      </c>
      <c r="J11673" s="3" t="s">
        <v>157</v>
      </c>
      <c r="K11673" s="3" t="s">
        <v>158</v>
      </c>
      <c r="L11673" s="18"/>
      <c r="M11673" s="18">
        <v>2500</v>
      </c>
      <c r="N11673" s="19">
        <v>-2500</v>
      </c>
    </row>
    <row r="11674" spans="1:14" x14ac:dyDescent="0.2">
      <c r="A11674" s="3" t="str" cm="1">
        <f t="array" ref="A11674:B11674">_xlfn.TEXTSPLIT(D11674," - ",TRUE,1)</f>
        <v>2025</v>
      </c>
      <c r="B11674" s="3" t="str">
        <v>9</v>
      </c>
      <c r="C11674" s="3" t="str">
        <f>_xlfn.XLOOKUP(B11674*1,List!A:A,List!B:B,"",0)</f>
        <v>09</v>
      </c>
      <c r="D11674" s="13" t="s">
        <v>7136</v>
      </c>
      <c r="F11674" s="4">
        <v>45910</v>
      </c>
      <c r="G11674" s="5" t="s">
        <v>7595</v>
      </c>
      <c r="H11674" s="3" t="s">
        <v>13</v>
      </c>
      <c r="I11674" s="3" t="s">
        <v>30</v>
      </c>
      <c r="J11674" s="3" t="s">
        <v>5505</v>
      </c>
      <c r="K11674" s="3" t="s">
        <v>5506</v>
      </c>
      <c r="L11674" s="18"/>
      <c r="M11674" s="18">
        <v>2000</v>
      </c>
      <c r="N11674" s="19">
        <v>-2000</v>
      </c>
    </row>
    <row r="11675" spans="1:14" x14ac:dyDescent="0.2">
      <c r="A11675" s="3" t="str" cm="1">
        <f t="array" ref="A11675:B11675">_xlfn.TEXTSPLIT(D11675," - ",TRUE,1)</f>
        <v>2025</v>
      </c>
      <c r="B11675" s="3" t="str">
        <v>9</v>
      </c>
      <c r="C11675" s="3" t="str">
        <f>_xlfn.XLOOKUP(B11675*1,List!A:A,List!B:B,"",0)</f>
        <v>09</v>
      </c>
      <c r="D11675" s="13" t="s">
        <v>7136</v>
      </c>
      <c r="F11675" s="4">
        <v>45910</v>
      </c>
      <c r="G11675" s="5" t="s">
        <v>7596</v>
      </c>
      <c r="H11675" s="3" t="s">
        <v>27</v>
      </c>
      <c r="I11675" s="3" t="s">
        <v>6672</v>
      </c>
      <c r="J11675" s="3" t="s">
        <v>903</v>
      </c>
      <c r="K11675" s="3" t="s">
        <v>5594</v>
      </c>
      <c r="L11675" s="18"/>
      <c r="M11675" s="18">
        <v>2650</v>
      </c>
      <c r="N11675" s="19">
        <v>-2650</v>
      </c>
    </row>
    <row r="11676" spans="1:14" x14ac:dyDescent="0.2">
      <c r="A11676" s="3" t="str" cm="1">
        <f t="array" ref="A11676:B11676">_xlfn.TEXTSPLIT(D11676," - ",TRUE,1)</f>
        <v>2025</v>
      </c>
      <c r="B11676" s="3" t="str">
        <v>9</v>
      </c>
      <c r="C11676" s="3" t="str">
        <f>_xlfn.XLOOKUP(B11676*1,List!A:A,List!B:B,"",0)</f>
        <v>09</v>
      </c>
      <c r="D11676" s="13" t="s">
        <v>7136</v>
      </c>
      <c r="F11676" s="4">
        <v>45910</v>
      </c>
      <c r="G11676" s="5" t="s">
        <v>7379</v>
      </c>
      <c r="H11676" s="3" t="s">
        <v>27</v>
      </c>
      <c r="I11676" s="3" t="s">
        <v>6672</v>
      </c>
      <c r="J11676" s="3" t="s">
        <v>359</v>
      </c>
      <c r="K11676" s="3" t="s">
        <v>138</v>
      </c>
      <c r="L11676" s="18"/>
      <c r="M11676" s="18">
        <v>2841.93</v>
      </c>
      <c r="N11676" s="19">
        <v>-2841.93</v>
      </c>
    </row>
    <row r="11677" spans="1:14" x14ac:dyDescent="0.2">
      <c r="A11677" s="3" t="str" cm="1">
        <f t="array" ref="A11677:B11677">_xlfn.TEXTSPLIT(D11677," - ",TRUE,1)</f>
        <v>2025</v>
      </c>
      <c r="B11677" s="3" t="str">
        <v>9</v>
      </c>
      <c r="C11677" s="3" t="str">
        <f>_xlfn.XLOOKUP(B11677*1,List!A:A,List!B:B,"",0)</f>
        <v>09</v>
      </c>
      <c r="D11677" s="13" t="s">
        <v>7136</v>
      </c>
      <c r="F11677" s="4">
        <v>45930</v>
      </c>
      <c r="G11677" s="5" t="s">
        <v>7592</v>
      </c>
      <c r="H11677" s="3" t="s">
        <v>27</v>
      </c>
      <c r="I11677" s="3" t="s">
        <v>6298</v>
      </c>
      <c r="J11677" s="3" t="s">
        <v>518</v>
      </c>
      <c r="K11677" s="3" t="s">
        <v>41</v>
      </c>
      <c r="L11677" s="18">
        <v>1911.79</v>
      </c>
      <c r="M11677" s="18"/>
      <c r="N11677" s="19">
        <v>1911.79</v>
      </c>
    </row>
    <row r="11678" spans="1:14" x14ac:dyDescent="0.2">
      <c r="A11678" s="3" t="str" cm="1">
        <f t="array" ref="A11678:B11678">_xlfn.TEXTSPLIT(D11678," - ",TRUE,1)</f>
        <v>2025</v>
      </c>
      <c r="B11678" s="3" t="str">
        <v>9</v>
      </c>
      <c r="C11678" s="3" t="str">
        <f>_xlfn.XLOOKUP(B11678*1,List!A:A,List!B:B,"",0)</f>
        <v>09</v>
      </c>
      <c r="D11678" s="13" t="s">
        <v>7136</v>
      </c>
      <c r="F11678" s="4">
        <v>45908</v>
      </c>
      <c r="G11678" s="5" t="s">
        <v>7597</v>
      </c>
      <c r="H11678" s="3" t="s">
        <v>13</v>
      </c>
      <c r="I11678" s="3" t="s">
        <v>30</v>
      </c>
      <c r="J11678" s="3" t="s">
        <v>821</v>
      </c>
      <c r="K11678" s="3" t="s">
        <v>150</v>
      </c>
      <c r="L11678" s="18"/>
      <c r="M11678" s="18">
        <v>2534.84</v>
      </c>
      <c r="N11678" s="19">
        <v>-2534.84</v>
      </c>
    </row>
    <row r="11679" spans="1:14" x14ac:dyDescent="0.2">
      <c r="A11679" s="3" t="str" cm="1">
        <f t="array" ref="A11679:B11679">_xlfn.TEXTSPLIT(D11679," - ",TRUE,1)</f>
        <v>2025</v>
      </c>
      <c r="B11679" s="3" t="str">
        <v>9</v>
      </c>
      <c r="C11679" s="3" t="str">
        <f>_xlfn.XLOOKUP(B11679*1,List!A:A,List!B:B,"",0)</f>
        <v>09</v>
      </c>
      <c r="D11679" s="13" t="s">
        <v>7136</v>
      </c>
      <c r="F11679" s="4">
        <v>45930</v>
      </c>
      <c r="G11679" s="5" t="s">
        <v>7598</v>
      </c>
      <c r="H11679" s="3" t="s">
        <v>27</v>
      </c>
      <c r="I11679" s="3" t="s">
        <v>6298</v>
      </c>
      <c r="J11679" s="3" t="s">
        <v>359</v>
      </c>
      <c r="K11679" s="3" t="s">
        <v>138</v>
      </c>
      <c r="L11679" s="18">
        <v>2841.93</v>
      </c>
      <c r="M11679" s="18"/>
      <c r="N11679" s="19">
        <v>2841.93</v>
      </c>
    </row>
    <row r="11680" spans="1:14" x14ac:dyDescent="0.2">
      <c r="A11680" s="3" t="str" cm="1">
        <f t="array" ref="A11680:B11680">_xlfn.TEXTSPLIT(D11680," - ",TRUE,1)</f>
        <v>2025</v>
      </c>
      <c r="B11680" s="3" t="str">
        <v>9</v>
      </c>
      <c r="C11680" s="3" t="str">
        <f>_xlfn.XLOOKUP(B11680*1,List!A:A,List!B:B,"",0)</f>
        <v>09</v>
      </c>
      <c r="D11680" s="13" t="s">
        <v>7136</v>
      </c>
      <c r="F11680" s="4">
        <v>45910</v>
      </c>
      <c r="G11680" s="5" t="s">
        <v>7282</v>
      </c>
      <c r="H11680" s="3" t="s">
        <v>13</v>
      </c>
      <c r="I11680" s="3" t="s">
        <v>30</v>
      </c>
      <c r="J11680" s="3" t="s">
        <v>323</v>
      </c>
      <c r="K11680" s="3" t="s">
        <v>35</v>
      </c>
      <c r="L11680" s="18"/>
      <c r="M11680" s="18">
        <v>2909.6</v>
      </c>
      <c r="N11680" s="19">
        <v>-2909.6</v>
      </c>
    </row>
    <row r="11681" spans="1:14" x14ac:dyDescent="0.2">
      <c r="A11681" s="3" t="str" cm="1">
        <f t="array" ref="A11681:B11681">_xlfn.TEXTSPLIT(D11681," - ",TRUE,1)</f>
        <v>2025</v>
      </c>
      <c r="B11681" s="3" t="str">
        <v>9</v>
      </c>
      <c r="C11681" s="3" t="str">
        <f>_xlfn.XLOOKUP(B11681*1,List!A:A,List!B:B,"",0)</f>
        <v>09</v>
      </c>
      <c r="D11681" s="13" t="s">
        <v>7136</v>
      </c>
      <c r="F11681" s="4">
        <v>45910</v>
      </c>
      <c r="G11681" s="5" t="s">
        <v>7599</v>
      </c>
      <c r="H11681" s="3" t="s">
        <v>13</v>
      </c>
      <c r="I11681" s="3" t="s">
        <v>30</v>
      </c>
      <c r="J11681" s="3" t="s">
        <v>492</v>
      </c>
      <c r="K11681" s="3" t="s">
        <v>16</v>
      </c>
      <c r="L11681" s="18"/>
      <c r="M11681" s="18">
        <v>2075.0500000000002</v>
      </c>
      <c r="N11681" s="19">
        <v>-2075.0500000000002</v>
      </c>
    </row>
    <row r="11682" spans="1:14" x14ac:dyDescent="0.2">
      <c r="A11682" s="3" t="str" cm="1">
        <f t="array" ref="A11682:B11682">_xlfn.TEXTSPLIT(D11682," - ",TRUE,1)</f>
        <v>2025</v>
      </c>
      <c r="B11682" s="3" t="str">
        <v>9</v>
      </c>
      <c r="C11682" s="3" t="str">
        <f>_xlfn.XLOOKUP(B11682*1,List!A:A,List!B:B,"",0)</f>
        <v>09</v>
      </c>
      <c r="D11682" s="13" t="s">
        <v>7136</v>
      </c>
      <c r="F11682" s="4">
        <v>45910</v>
      </c>
      <c r="G11682" s="5" t="s">
        <v>7190</v>
      </c>
      <c r="H11682" s="3" t="s">
        <v>13</v>
      </c>
      <c r="I11682" s="3" t="s">
        <v>6672</v>
      </c>
      <c r="J11682" s="3" t="s">
        <v>394</v>
      </c>
      <c r="K11682" s="3" t="s">
        <v>463</v>
      </c>
      <c r="L11682" s="18">
        <v>2750</v>
      </c>
      <c r="M11682" s="18"/>
      <c r="N11682" s="19">
        <v>2750</v>
      </c>
    </row>
    <row r="11683" spans="1:14" x14ac:dyDescent="0.2">
      <c r="A11683" s="3" t="str" cm="1">
        <f t="array" ref="A11683:B11683">_xlfn.TEXTSPLIT(D11683," - ",TRUE,1)</f>
        <v>2025</v>
      </c>
      <c r="B11683" s="3" t="str">
        <v>9</v>
      </c>
      <c r="C11683" s="3" t="str">
        <f>_xlfn.XLOOKUP(B11683*1,List!A:A,List!B:B,"",0)</f>
        <v>09</v>
      </c>
      <c r="D11683" s="13" t="s">
        <v>7136</v>
      </c>
      <c r="F11683" s="4">
        <v>45910</v>
      </c>
      <c r="G11683" s="5" t="s">
        <v>7444</v>
      </c>
      <c r="H11683" s="3" t="s">
        <v>13</v>
      </c>
      <c r="I11683" s="3" t="s">
        <v>6672</v>
      </c>
      <c r="J11683" s="3" t="s">
        <v>43</v>
      </c>
      <c r="K11683" s="3" t="s">
        <v>44</v>
      </c>
      <c r="L11683" s="18">
        <v>3643.5</v>
      </c>
      <c r="M11683" s="18"/>
      <c r="N11683" s="19">
        <v>3643.5</v>
      </c>
    </row>
    <row r="11684" spans="1:14" x14ac:dyDescent="0.2">
      <c r="A11684" s="3" t="str" cm="1">
        <f t="array" ref="A11684:B11684">_xlfn.TEXTSPLIT(D11684," - ",TRUE,1)</f>
        <v>2025</v>
      </c>
      <c r="B11684" s="3" t="str">
        <v>9</v>
      </c>
      <c r="C11684" s="3" t="str">
        <f>_xlfn.XLOOKUP(B11684*1,List!A:A,List!B:B,"",0)</f>
        <v>09</v>
      </c>
      <c r="D11684" s="13" t="s">
        <v>7136</v>
      </c>
      <c r="F11684" s="4">
        <v>45910</v>
      </c>
      <c r="G11684" s="5" t="s">
        <v>7600</v>
      </c>
      <c r="H11684" s="3" t="s">
        <v>27</v>
      </c>
      <c r="I11684" s="3" t="s">
        <v>6672</v>
      </c>
      <c r="J11684" s="3" t="s">
        <v>293</v>
      </c>
      <c r="K11684" s="3" t="s">
        <v>16</v>
      </c>
      <c r="L11684" s="18"/>
      <c r="M11684" s="18">
        <v>1784.67</v>
      </c>
      <c r="N11684" s="19">
        <v>-1784.67</v>
      </c>
    </row>
    <row r="11685" spans="1:14" x14ac:dyDescent="0.2">
      <c r="A11685" s="3" t="str" cm="1">
        <f t="array" ref="A11685:B11685">_xlfn.TEXTSPLIT(D11685," - ",TRUE,1)</f>
        <v>2025</v>
      </c>
      <c r="B11685" s="3" t="str">
        <v>9</v>
      </c>
      <c r="C11685" s="3" t="str">
        <f>_xlfn.XLOOKUP(B11685*1,List!A:A,List!B:B,"",0)</f>
        <v>09</v>
      </c>
      <c r="D11685" s="13" t="s">
        <v>7136</v>
      </c>
      <c r="F11685" s="4">
        <v>45910</v>
      </c>
      <c r="G11685" s="5" t="s">
        <v>7601</v>
      </c>
      <c r="H11685" s="3" t="s">
        <v>13</v>
      </c>
      <c r="I11685" s="3" t="s">
        <v>6672</v>
      </c>
      <c r="J11685" s="3" t="s">
        <v>323</v>
      </c>
      <c r="K11685" s="3" t="s">
        <v>35</v>
      </c>
      <c r="L11685" s="18">
        <v>2909.6</v>
      </c>
      <c r="M11685" s="18"/>
      <c r="N11685" s="19">
        <v>2909.6</v>
      </c>
    </row>
    <row r="11686" spans="1:14" x14ac:dyDescent="0.2">
      <c r="A11686" s="3" t="str" cm="1">
        <f t="array" ref="A11686:B11686">_xlfn.TEXTSPLIT(D11686," - ",TRUE,1)</f>
        <v>2025</v>
      </c>
      <c r="B11686" s="3" t="str">
        <v>9</v>
      </c>
      <c r="C11686" s="3" t="str">
        <f>_xlfn.XLOOKUP(B11686*1,List!A:A,List!B:B,"",0)</f>
        <v>09</v>
      </c>
      <c r="D11686" s="13" t="s">
        <v>7136</v>
      </c>
      <c r="F11686" s="4">
        <v>45908</v>
      </c>
      <c r="G11686" s="5" t="s">
        <v>7170</v>
      </c>
      <c r="H11686" s="3" t="s">
        <v>48</v>
      </c>
      <c r="I11686" s="3" t="s">
        <v>7171</v>
      </c>
      <c r="J11686" s="3" t="s">
        <v>7172</v>
      </c>
      <c r="L11686" s="18">
        <v>867.95</v>
      </c>
      <c r="M11686" s="18"/>
      <c r="N11686" s="19">
        <v>867.95</v>
      </c>
    </row>
    <row r="11687" spans="1:14" x14ac:dyDescent="0.2">
      <c r="A11687" s="3" t="str" cm="1">
        <f t="array" ref="A11687:B11687">_xlfn.TEXTSPLIT(D11687," - ",TRUE,1)</f>
        <v>2025</v>
      </c>
      <c r="B11687" s="3" t="str">
        <v>9</v>
      </c>
      <c r="C11687" s="3" t="str">
        <f>_xlfn.XLOOKUP(B11687*1,List!A:A,List!B:B,"",0)</f>
        <v>09</v>
      </c>
      <c r="D11687" s="13" t="s">
        <v>7136</v>
      </c>
      <c r="F11687" s="4">
        <v>45910</v>
      </c>
      <c r="G11687" s="5" t="s">
        <v>7602</v>
      </c>
      <c r="H11687" s="3" t="s">
        <v>27</v>
      </c>
      <c r="I11687" s="3" t="s">
        <v>6672</v>
      </c>
      <c r="J11687" s="3" t="s">
        <v>323</v>
      </c>
      <c r="K11687" s="3" t="s">
        <v>35</v>
      </c>
      <c r="L11687" s="18"/>
      <c r="M11687" s="18">
        <v>2909.6</v>
      </c>
      <c r="N11687" s="19">
        <v>-2909.6</v>
      </c>
    </row>
    <row r="11688" spans="1:14" x14ac:dyDescent="0.2">
      <c r="A11688" s="3" t="str" cm="1">
        <f t="array" ref="A11688:B11688">_xlfn.TEXTSPLIT(D11688," - ",TRUE,1)</f>
        <v>2025</v>
      </c>
      <c r="B11688" s="3" t="str">
        <v>9</v>
      </c>
      <c r="C11688" s="3" t="str">
        <f>_xlfn.XLOOKUP(B11688*1,List!A:A,List!B:B,"",0)</f>
        <v>09</v>
      </c>
      <c r="D11688" s="13" t="s">
        <v>7136</v>
      </c>
      <c r="F11688" s="4">
        <v>45930</v>
      </c>
      <c r="G11688" s="5" t="s">
        <v>7603</v>
      </c>
      <c r="H11688" s="3" t="s">
        <v>27</v>
      </c>
      <c r="I11688" s="3" t="s">
        <v>6298</v>
      </c>
      <c r="J11688" s="3" t="s">
        <v>5511</v>
      </c>
      <c r="K11688" s="3" t="s">
        <v>16</v>
      </c>
      <c r="L11688" s="18">
        <v>1993.32</v>
      </c>
      <c r="M11688" s="18"/>
      <c r="N11688" s="19">
        <v>1993.32</v>
      </c>
    </row>
    <row r="11689" spans="1:14" x14ac:dyDescent="0.2">
      <c r="A11689" s="3" t="str" cm="1">
        <f t="array" ref="A11689:B11689">_xlfn.TEXTSPLIT(D11689," - ",TRUE,1)</f>
        <v>2025</v>
      </c>
      <c r="B11689" s="3" t="str">
        <v>9</v>
      </c>
      <c r="C11689" s="3" t="str">
        <f>_xlfn.XLOOKUP(B11689*1,List!A:A,List!B:B,"",0)</f>
        <v>09</v>
      </c>
      <c r="D11689" s="13" t="s">
        <v>7136</v>
      </c>
      <c r="F11689" s="4">
        <v>45901</v>
      </c>
      <c r="G11689" s="5" t="s">
        <v>7585</v>
      </c>
      <c r="H11689" s="3" t="s">
        <v>455</v>
      </c>
      <c r="I11689" s="3" t="s">
        <v>472</v>
      </c>
      <c r="K11689" s="3" t="s">
        <v>473</v>
      </c>
      <c r="L11689" s="18"/>
      <c r="M11689" s="18">
        <v>2914.8</v>
      </c>
      <c r="N11689" s="19">
        <v>-2914.8</v>
      </c>
    </row>
    <row r="11690" spans="1:14" x14ac:dyDescent="0.2">
      <c r="A11690" s="3" t="str" cm="1">
        <f t="array" ref="A11690:B11690">_xlfn.TEXTSPLIT(D11690," - ",TRUE,1)</f>
        <v>2025</v>
      </c>
      <c r="B11690" s="3" t="str">
        <v>9</v>
      </c>
      <c r="C11690" s="3" t="str">
        <f>_xlfn.XLOOKUP(B11690*1,List!A:A,List!B:B,"",0)</f>
        <v>09</v>
      </c>
      <c r="D11690" s="13" t="s">
        <v>7136</v>
      </c>
      <c r="F11690" s="4">
        <v>45901</v>
      </c>
      <c r="G11690" s="5" t="s">
        <v>7538</v>
      </c>
      <c r="H11690" s="3" t="s">
        <v>181</v>
      </c>
      <c r="I11690" s="3" t="s">
        <v>7539</v>
      </c>
      <c r="K11690" s="3" t="s">
        <v>4766</v>
      </c>
      <c r="L11690" s="18"/>
      <c r="M11690" s="18">
        <v>3146.2</v>
      </c>
      <c r="N11690" s="19">
        <v>-3146.2</v>
      </c>
    </row>
    <row r="11691" spans="1:14" x14ac:dyDescent="0.2">
      <c r="A11691" s="3" t="str" cm="1">
        <f t="array" ref="A11691:B11691">_xlfn.TEXTSPLIT(D11691," - ",TRUE,1)</f>
        <v>2025</v>
      </c>
      <c r="B11691" s="3" t="str">
        <v>9</v>
      </c>
      <c r="C11691" s="3" t="str">
        <f>_xlfn.XLOOKUP(B11691*1,List!A:A,List!B:B,"",0)</f>
        <v>09</v>
      </c>
      <c r="D11691" s="13" t="s">
        <v>7136</v>
      </c>
      <c r="F11691" s="4">
        <v>45910</v>
      </c>
      <c r="G11691" s="5" t="s">
        <v>7604</v>
      </c>
      <c r="H11691" s="3" t="s">
        <v>13</v>
      </c>
      <c r="I11691" s="3" t="s">
        <v>30</v>
      </c>
      <c r="J11691" s="3" t="s">
        <v>224</v>
      </c>
      <c r="K11691" s="3" t="s">
        <v>225</v>
      </c>
      <c r="L11691" s="18"/>
      <c r="M11691" s="18">
        <v>1552.29</v>
      </c>
      <c r="N11691" s="19">
        <v>-1552.29</v>
      </c>
    </row>
    <row r="11692" spans="1:14" x14ac:dyDescent="0.2">
      <c r="A11692" s="3" t="str" cm="1">
        <f t="array" ref="A11692:B11692">_xlfn.TEXTSPLIT(D11692," - ",TRUE,1)</f>
        <v>2025</v>
      </c>
      <c r="B11692" s="3" t="str">
        <v>9</v>
      </c>
      <c r="C11692" s="3" t="str">
        <f>_xlfn.XLOOKUP(B11692*1,List!A:A,List!B:B,"",0)</f>
        <v>09</v>
      </c>
      <c r="D11692" s="13" t="s">
        <v>7136</v>
      </c>
      <c r="F11692" s="4">
        <v>45930</v>
      </c>
      <c r="G11692" s="5" t="s">
        <v>7570</v>
      </c>
      <c r="H11692" s="3" t="s">
        <v>27</v>
      </c>
      <c r="I11692" s="3" t="s">
        <v>6298</v>
      </c>
      <c r="J11692" s="3" t="s">
        <v>107</v>
      </c>
      <c r="K11692" s="3" t="s">
        <v>58</v>
      </c>
      <c r="L11692" s="18"/>
      <c r="M11692" s="18">
        <v>3200</v>
      </c>
      <c r="N11692" s="19">
        <v>-3200</v>
      </c>
    </row>
    <row r="11693" spans="1:14" x14ac:dyDescent="0.2">
      <c r="A11693" s="3" t="str" cm="1">
        <f t="array" ref="A11693:B11693">_xlfn.TEXTSPLIT(D11693," - ",TRUE,1)</f>
        <v>2025</v>
      </c>
      <c r="B11693" s="3" t="str">
        <v>9</v>
      </c>
      <c r="C11693" s="3" t="str">
        <f>_xlfn.XLOOKUP(B11693*1,List!A:A,List!B:B,"",0)</f>
        <v>09</v>
      </c>
      <c r="D11693" s="13" t="s">
        <v>7136</v>
      </c>
      <c r="F11693" s="4">
        <v>45910</v>
      </c>
      <c r="G11693" s="5" t="s">
        <v>7605</v>
      </c>
      <c r="H11693" s="3" t="s">
        <v>13</v>
      </c>
      <c r="I11693" s="3" t="s">
        <v>30</v>
      </c>
      <c r="J11693" s="3" t="s">
        <v>316</v>
      </c>
      <c r="K11693" s="3" t="s">
        <v>112</v>
      </c>
      <c r="L11693" s="18"/>
      <c r="M11693" s="18">
        <v>4620.91</v>
      </c>
      <c r="N11693" s="19">
        <v>-4620.91</v>
      </c>
    </row>
    <row r="11694" spans="1:14" x14ac:dyDescent="0.2">
      <c r="A11694" s="3" t="str" cm="1">
        <f t="array" ref="A11694:B11694">_xlfn.TEXTSPLIT(D11694," - ",TRUE,1)</f>
        <v>2025</v>
      </c>
      <c r="B11694" s="3" t="str">
        <v>9</v>
      </c>
      <c r="C11694" s="3" t="str">
        <f>_xlfn.XLOOKUP(B11694*1,List!A:A,List!B:B,"",0)</f>
        <v>09</v>
      </c>
      <c r="D11694" s="13" t="s">
        <v>7136</v>
      </c>
      <c r="F11694" s="4">
        <v>45930</v>
      </c>
      <c r="G11694" s="5" t="s">
        <v>7606</v>
      </c>
      <c r="H11694" s="3" t="s">
        <v>27</v>
      </c>
      <c r="I11694" s="3" t="s">
        <v>6298</v>
      </c>
      <c r="J11694" s="3" t="s">
        <v>4937</v>
      </c>
      <c r="K11694" s="3" t="s">
        <v>16</v>
      </c>
      <c r="L11694" s="18">
        <v>2850</v>
      </c>
      <c r="M11694" s="18"/>
      <c r="N11694" s="19">
        <v>2850</v>
      </c>
    </row>
    <row r="11695" spans="1:14" x14ac:dyDescent="0.2">
      <c r="A11695" s="3" t="str" cm="1">
        <f t="array" ref="A11695:B11695">_xlfn.TEXTSPLIT(D11695," - ",TRUE,1)</f>
        <v>2025</v>
      </c>
      <c r="B11695" s="3" t="str">
        <v>9</v>
      </c>
      <c r="C11695" s="3" t="str">
        <f>_xlfn.XLOOKUP(B11695*1,List!A:A,List!B:B,"",0)</f>
        <v>09</v>
      </c>
      <c r="D11695" s="13" t="s">
        <v>7136</v>
      </c>
      <c r="F11695" s="4">
        <v>45910</v>
      </c>
      <c r="G11695" s="5" t="s">
        <v>7454</v>
      </c>
      <c r="H11695" s="3" t="s">
        <v>27</v>
      </c>
      <c r="I11695" s="3" t="s">
        <v>6672</v>
      </c>
      <c r="J11695" s="3" t="s">
        <v>171</v>
      </c>
      <c r="K11695" s="3" t="s">
        <v>96</v>
      </c>
      <c r="L11695" s="18"/>
      <c r="M11695" s="18">
        <v>1436.58</v>
      </c>
      <c r="N11695" s="19">
        <v>-1436.58</v>
      </c>
    </row>
    <row r="11696" spans="1:14" x14ac:dyDescent="0.2">
      <c r="A11696" s="3" t="str" cm="1">
        <f t="array" ref="A11696:B11696">_xlfn.TEXTSPLIT(D11696," - ",TRUE,1)</f>
        <v>2025</v>
      </c>
      <c r="B11696" s="3" t="str">
        <v>9</v>
      </c>
      <c r="C11696" s="3" t="str">
        <f>_xlfn.XLOOKUP(B11696*1,List!A:A,List!B:B,"",0)</f>
        <v>09</v>
      </c>
      <c r="D11696" s="13" t="s">
        <v>7136</v>
      </c>
      <c r="F11696" s="4">
        <v>45910</v>
      </c>
      <c r="G11696" s="5" t="s">
        <v>7297</v>
      </c>
      <c r="H11696" s="3" t="s">
        <v>27</v>
      </c>
      <c r="I11696" s="3" t="s">
        <v>6672</v>
      </c>
      <c r="J11696" s="3" t="s">
        <v>3314</v>
      </c>
      <c r="K11696" s="3" t="s">
        <v>4742</v>
      </c>
      <c r="L11696" s="18"/>
      <c r="M11696" s="18">
        <v>2500</v>
      </c>
      <c r="N11696" s="19">
        <v>-2500</v>
      </c>
    </row>
    <row r="11697" spans="1:14" x14ac:dyDescent="0.2">
      <c r="A11697" s="3" t="str" cm="1">
        <f t="array" ref="A11697:B11697">_xlfn.TEXTSPLIT(D11697," - ",TRUE,1)</f>
        <v>2025</v>
      </c>
      <c r="B11697" s="3" t="str">
        <v>9</v>
      </c>
      <c r="C11697" s="3" t="str">
        <f>_xlfn.XLOOKUP(B11697*1,List!A:A,List!B:B,"",0)</f>
        <v>09</v>
      </c>
      <c r="D11697" s="13" t="s">
        <v>7136</v>
      </c>
      <c r="F11697" s="4">
        <v>45910</v>
      </c>
      <c r="G11697" s="5" t="s">
        <v>7607</v>
      </c>
      <c r="H11697" s="3" t="s">
        <v>27</v>
      </c>
      <c r="I11697" s="3" t="s">
        <v>6672</v>
      </c>
      <c r="J11697" s="3" t="s">
        <v>107</v>
      </c>
      <c r="K11697" s="3" t="s">
        <v>841</v>
      </c>
      <c r="L11697" s="18"/>
      <c r="M11697" s="18">
        <v>3331.2</v>
      </c>
      <c r="N11697" s="19">
        <v>-3331.2</v>
      </c>
    </row>
    <row r="11698" spans="1:14" x14ac:dyDescent="0.2">
      <c r="A11698" s="3" t="str" cm="1">
        <f t="array" ref="A11698:B11698">_xlfn.TEXTSPLIT(D11698," - ",TRUE,1)</f>
        <v>2025</v>
      </c>
      <c r="B11698" s="3" t="str">
        <v>9</v>
      </c>
      <c r="C11698" s="3" t="str">
        <f>_xlfn.XLOOKUP(B11698*1,List!A:A,List!B:B,"",0)</f>
        <v>09</v>
      </c>
      <c r="D11698" s="13" t="s">
        <v>7136</v>
      </c>
      <c r="F11698" s="4">
        <v>45930</v>
      </c>
      <c r="G11698" s="5" t="s">
        <v>7608</v>
      </c>
      <c r="H11698" s="3" t="s">
        <v>27</v>
      </c>
      <c r="I11698" s="3" t="s">
        <v>6298</v>
      </c>
      <c r="J11698" s="3" t="s">
        <v>107</v>
      </c>
      <c r="K11698" s="3" t="s">
        <v>2878</v>
      </c>
      <c r="L11698" s="18">
        <v>2150</v>
      </c>
      <c r="M11698" s="18"/>
      <c r="N11698" s="19">
        <v>2150</v>
      </c>
    </row>
    <row r="11699" spans="1:14" x14ac:dyDescent="0.2">
      <c r="A11699" s="3" t="str" cm="1">
        <f t="array" ref="A11699:B11699">_xlfn.TEXTSPLIT(D11699," - ",TRUE,1)</f>
        <v>2025</v>
      </c>
      <c r="B11699" s="3" t="str">
        <v>9</v>
      </c>
      <c r="C11699" s="3" t="str">
        <f>_xlfn.XLOOKUP(B11699*1,List!A:A,List!B:B,"",0)</f>
        <v>09</v>
      </c>
      <c r="D11699" s="13" t="s">
        <v>7136</v>
      </c>
      <c r="F11699" s="4">
        <v>45910</v>
      </c>
      <c r="G11699" s="5" t="s">
        <v>7423</v>
      </c>
      <c r="H11699" s="3" t="s">
        <v>27</v>
      </c>
      <c r="I11699" s="3" t="s">
        <v>6672</v>
      </c>
      <c r="J11699" s="3" t="s">
        <v>116</v>
      </c>
      <c r="K11699" s="3" t="s">
        <v>5137</v>
      </c>
      <c r="L11699" s="18"/>
      <c r="M11699" s="18">
        <v>4575</v>
      </c>
      <c r="N11699" s="19">
        <v>-4575</v>
      </c>
    </row>
    <row r="11700" spans="1:14" x14ac:dyDescent="0.2">
      <c r="A11700" s="3" t="str" cm="1">
        <f t="array" ref="A11700:B11700">_xlfn.TEXTSPLIT(D11700," - ",TRUE,1)</f>
        <v>2025</v>
      </c>
      <c r="B11700" s="3" t="str">
        <v>9</v>
      </c>
      <c r="C11700" s="3" t="str">
        <f>_xlfn.XLOOKUP(B11700*1,List!A:A,List!B:B,"",0)</f>
        <v>09</v>
      </c>
      <c r="D11700" s="13" t="s">
        <v>7136</v>
      </c>
      <c r="F11700" s="4">
        <v>45930</v>
      </c>
      <c r="G11700" s="5" t="s">
        <v>7609</v>
      </c>
      <c r="H11700" s="3" t="s">
        <v>27</v>
      </c>
      <c r="I11700" s="3" t="s">
        <v>6298</v>
      </c>
      <c r="J11700" s="3" t="s">
        <v>100</v>
      </c>
      <c r="K11700" s="3" t="s">
        <v>61</v>
      </c>
      <c r="L11700" s="18">
        <v>3075.11</v>
      </c>
      <c r="M11700" s="18"/>
      <c r="N11700" s="19">
        <v>3075.11</v>
      </c>
    </row>
    <row r="11701" spans="1:14" x14ac:dyDescent="0.2">
      <c r="A11701" s="3" t="str" cm="1">
        <f t="array" ref="A11701:B11701">_xlfn.TEXTSPLIT(D11701," - ",TRUE,1)</f>
        <v>2025</v>
      </c>
      <c r="B11701" s="3" t="str">
        <v>9</v>
      </c>
      <c r="C11701" s="3" t="str">
        <f>_xlfn.XLOOKUP(B11701*1,List!A:A,List!B:B,"",0)</f>
        <v>09</v>
      </c>
      <c r="D11701" s="13" t="s">
        <v>7136</v>
      </c>
      <c r="F11701" s="4">
        <v>45930</v>
      </c>
      <c r="G11701" s="5" t="s">
        <v>7523</v>
      </c>
      <c r="H11701" s="3" t="s">
        <v>13</v>
      </c>
      <c r="I11701" s="3" t="s">
        <v>6298</v>
      </c>
      <c r="J11701" s="3" t="s">
        <v>140</v>
      </c>
      <c r="K11701" s="3" t="s">
        <v>753</v>
      </c>
      <c r="L11701" s="18"/>
      <c r="M11701" s="18">
        <v>2500</v>
      </c>
      <c r="N11701" s="19">
        <v>-2500</v>
      </c>
    </row>
    <row r="11702" spans="1:14" x14ac:dyDescent="0.2">
      <c r="A11702" s="3" t="str" cm="1">
        <f t="array" ref="A11702:B11702">_xlfn.TEXTSPLIT(D11702," - ",TRUE,1)</f>
        <v>2025</v>
      </c>
      <c r="B11702" s="3" t="str">
        <v>9</v>
      </c>
      <c r="C11702" s="3" t="str">
        <f>_xlfn.XLOOKUP(B11702*1,List!A:A,List!B:B,"",0)</f>
        <v>09</v>
      </c>
      <c r="D11702" s="13" t="s">
        <v>7136</v>
      </c>
      <c r="F11702" s="4">
        <v>45910</v>
      </c>
      <c r="G11702" s="5" t="s">
        <v>7288</v>
      </c>
      <c r="H11702" s="3" t="s">
        <v>13</v>
      </c>
      <c r="I11702" s="3" t="s">
        <v>6672</v>
      </c>
      <c r="J11702" s="3" t="s">
        <v>239</v>
      </c>
      <c r="K11702" s="3" t="s">
        <v>16</v>
      </c>
      <c r="L11702" s="18">
        <v>2364.3000000000002</v>
      </c>
      <c r="M11702" s="18"/>
      <c r="N11702" s="19">
        <v>2364.3000000000002</v>
      </c>
    </row>
    <row r="11703" spans="1:14" x14ac:dyDescent="0.2">
      <c r="A11703" s="3" t="str" cm="1">
        <f t="array" ref="A11703:B11703">_xlfn.TEXTSPLIT(D11703," - ",TRUE,1)</f>
        <v>2025</v>
      </c>
      <c r="B11703" s="3" t="str">
        <v>9</v>
      </c>
      <c r="C11703" s="3" t="str">
        <f>_xlfn.XLOOKUP(B11703*1,List!A:A,List!B:B,"",0)</f>
        <v>09</v>
      </c>
      <c r="D11703" s="13" t="s">
        <v>7136</v>
      </c>
      <c r="F11703" s="4">
        <v>45910</v>
      </c>
      <c r="G11703" s="5" t="s">
        <v>7552</v>
      </c>
      <c r="H11703" s="3" t="s">
        <v>13</v>
      </c>
      <c r="I11703" s="3" t="s">
        <v>6672</v>
      </c>
      <c r="J11703" s="3" t="s">
        <v>2965</v>
      </c>
      <c r="K11703" s="3" t="s">
        <v>32</v>
      </c>
      <c r="L11703" s="18">
        <v>3250</v>
      </c>
      <c r="M11703" s="18"/>
      <c r="N11703" s="19">
        <v>3250</v>
      </c>
    </row>
    <row r="11704" spans="1:14" x14ac:dyDescent="0.2">
      <c r="A11704" s="3" t="str" cm="1">
        <f t="array" ref="A11704:B11704">_xlfn.TEXTSPLIT(D11704," - ",TRUE,1)</f>
        <v>2025</v>
      </c>
      <c r="B11704" s="3" t="str">
        <v>9</v>
      </c>
      <c r="C11704" s="3" t="str">
        <f>_xlfn.XLOOKUP(B11704*1,List!A:A,List!B:B,"",0)</f>
        <v>09</v>
      </c>
      <c r="D11704" s="13" t="s">
        <v>7136</v>
      </c>
      <c r="F11704" s="4">
        <v>45910</v>
      </c>
      <c r="G11704" s="5" t="s">
        <v>7610</v>
      </c>
      <c r="H11704" s="3" t="s">
        <v>13</v>
      </c>
      <c r="I11704" s="3" t="s">
        <v>30</v>
      </c>
      <c r="J11704" s="3" t="s">
        <v>435</v>
      </c>
      <c r="K11704" s="3" t="s">
        <v>16</v>
      </c>
      <c r="L11704" s="18"/>
      <c r="M11704" s="18">
        <v>1952.46</v>
      </c>
      <c r="N11704" s="19">
        <v>-1952.46</v>
      </c>
    </row>
    <row r="11705" spans="1:14" x14ac:dyDescent="0.2">
      <c r="A11705" s="3" t="str" cm="1">
        <f t="array" ref="A11705:B11705">_xlfn.TEXTSPLIT(D11705," - ",TRUE,1)</f>
        <v>2025</v>
      </c>
      <c r="B11705" s="3" t="str">
        <v>9</v>
      </c>
      <c r="C11705" s="3" t="str">
        <f>_xlfn.XLOOKUP(B11705*1,List!A:A,List!B:B,"",0)</f>
        <v>09</v>
      </c>
      <c r="D11705" s="13" t="s">
        <v>7136</v>
      </c>
      <c r="F11705" s="4">
        <v>45930</v>
      </c>
      <c r="G11705" s="5" t="s">
        <v>7215</v>
      </c>
      <c r="H11705" s="3" t="s">
        <v>27</v>
      </c>
      <c r="I11705" s="3" t="s">
        <v>6298</v>
      </c>
      <c r="J11705" s="3" t="s">
        <v>24</v>
      </c>
      <c r="K11705" s="3" t="s">
        <v>25</v>
      </c>
      <c r="L11705" s="18">
        <v>2316.23</v>
      </c>
      <c r="M11705" s="18"/>
      <c r="N11705" s="19">
        <v>2316.23</v>
      </c>
    </row>
    <row r="11706" spans="1:14" x14ac:dyDescent="0.2">
      <c r="A11706" s="3" t="str" cm="1">
        <f t="array" ref="A11706:B11706">_xlfn.TEXTSPLIT(D11706," - ",TRUE,1)</f>
        <v>2025</v>
      </c>
      <c r="B11706" s="3" t="str">
        <v>9</v>
      </c>
      <c r="C11706" s="3" t="str">
        <f>_xlfn.XLOOKUP(B11706*1,List!A:A,List!B:B,"",0)</f>
        <v>09</v>
      </c>
      <c r="D11706" s="13" t="s">
        <v>7136</v>
      </c>
      <c r="F11706" s="4">
        <v>45910</v>
      </c>
      <c r="G11706" s="5" t="s">
        <v>7602</v>
      </c>
      <c r="H11706" s="3" t="s">
        <v>13</v>
      </c>
      <c r="I11706" s="3" t="s">
        <v>6672</v>
      </c>
      <c r="J11706" s="3" t="s">
        <v>323</v>
      </c>
      <c r="K11706" s="3" t="s">
        <v>35</v>
      </c>
      <c r="L11706" s="18">
        <v>2909.6</v>
      </c>
      <c r="M11706" s="18"/>
      <c r="N11706" s="19">
        <v>2909.6</v>
      </c>
    </row>
    <row r="11707" spans="1:14" x14ac:dyDescent="0.2">
      <c r="A11707" s="3" t="str" cm="1">
        <f t="array" ref="A11707:B11707">_xlfn.TEXTSPLIT(D11707," - ",TRUE,1)</f>
        <v>2025</v>
      </c>
      <c r="B11707" s="3" t="str">
        <v>9</v>
      </c>
      <c r="C11707" s="3" t="str">
        <f>_xlfn.XLOOKUP(B11707*1,List!A:A,List!B:B,"",0)</f>
        <v>09</v>
      </c>
      <c r="D11707" s="13" t="s">
        <v>7136</v>
      </c>
      <c r="F11707" s="4">
        <v>45910</v>
      </c>
      <c r="G11707" s="5" t="s">
        <v>7611</v>
      </c>
      <c r="H11707" s="3" t="s">
        <v>13</v>
      </c>
      <c r="I11707" s="3" t="s">
        <v>6672</v>
      </c>
      <c r="J11707" s="3" t="s">
        <v>561</v>
      </c>
      <c r="K11707" s="3" t="s">
        <v>16</v>
      </c>
      <c r="L11707" s="18">
        <v>1830.43</v>
      </c>
      <c r="M11707" s="18"/>
      <c r="N11707" s="19">
        <v>1830.43</v>
      </c>
    </row>
    <row r="11708" spans="1:14" x14ac:dyDescent="0.2">
      <c r="A11708" s="3" t="str" cm="1">
        <f t="array" ref="A11708:B11708">_xlfn.TEXTSPLIT(D11708," - ",TRUE,1)</f>
        <v>2025</v>
      </c>
      <c r="B11708" s="3" t="str">
        <v>9</v>
      </c>
      <c r="C11708" s="3" t="str">
        <f>_xlfn.XLOOKUP(B11708*1,List!A:A,List!B:B,"",0)</f>
        <v>09</v>
      </c>
      <c r="D11708" s="13" t="s">
        <v>7136</v>
      </c>
      <c r="F11708" s="4">
        <v>45910</v>
      </c>
      <c r="G11708" s="5" t="s">
        <v>7612</v>
      </c>
      <c r="H11708" s="3" t="s">
        <v>13</v>
      </c>
      <c r="I11708" s="3" t="s">
        <v>6672</v>
      </c>
      <c r="J11708" s="3" t="s">
        <v>107</v>
      </c>
      <c r="K11708" s="3" t="s">
        <v>58</v>
      </c>
      <c r="L11708" s="18">
        <v>3200</v>
      </c>
      <c r="M11708" s="18"/>
      <c r="N11708" s="19">
        <v>3200</v>
      </c>
    </row>
    <row r="11709" spans="1:14" x14ac:dyDescent="0.2">
      <c r="A11709" s="3" t="str" cm="1">
        <f t="array" ref="A11709:B11709">_xlfn.TEXTSPLIT(D11709," - ",TRUE,1)</f>
        <v>2025</v>
      </c>
      <c r="B11709" s="3" t="str">
        <v>9</v>
      </c>
      <c r="C11709" s="3" t="str">
        <f>_xlfn.XLOOKUP(B11709*1,List!A:A,List!B:B,"",0)</f>
        <v>09</v>
      </c>
      <c r="D11709" s="13" t="s">
        <v>7136</v>
      </c>
      <c r="F11709" s="4">
        <v>45926</v>
      </c>
      <c r="G11709" s="5" t="s">
        <v>7613</v>
      </c>
      <c r="H11709" s="3" t="s">
        <v>13</v>
      </c>
      <c r="I11709" s="3" t="s">
        <v>30</v>
      </c>
      <c r="K11709" s="3" t="s">
        <v>7554</v>
      </c>
      <c r="L11709" s="18"/>
      <c r="M11709" s="18">
        <v>224.38</v>
      </c>
      <c r="N11709" s="19">
        <v>-224.38</v>
      </c>
    </row>
    <row r="11710" spans="1:14" x14ac:dyDescent="0.2">
      <c r="A11710" s="3" t="str" cm="1">
        <f t="array" ref="A11710:B11710">_xlfn.TEXTSPLIT(D11710," - ",TRUE,1)</f>
        <v>2025</v>
      </c>
      <c r="B11710" s="3" t="str">
        <v>9</v>
      </c>
      <c r="C11710" s="3" t="str">
        <f>_xlfn.XLOOKUP(B11710*1,List!A:A,List!B:B,"",0)</f>
        <v>09</v>
      </c>
      <c r="D11710" s="13" t="s">
        <v>7136</v>
      </c>
      <c r="F11710" s="4">
        <v>45901</v>
      </c>
      <c r="G11710" s="5" t="s">
        <v>7312</v>
      </c>
      <c r="H11710" s="3" t="s">
        <v>267</v>
      </c>
      <c r="I11710" s="3" t="s">
        <v>7313</v>
      </c>
      <c r="K11710" s="3" t="s">
        <v>16</v>
      </c>
      <c r="L11710" s="18">
        <v>1455.37</v>
      </c>
      <c r="M11710" s="18"/>
      <c r="N11710" s="19">
        <v>1455.37</v>
      </c>
    </row>
    <row r="11711" spans="1:14" x14ac:dyDescent="0.2">
      <c r="A11711" s="3" t="str" cm="1">
        <f t="array" ref="A11711:B11711">_xlfn.TEXTSPLIT(D11711," - ",TRUE,1)</f>
        <v>2025</v>
      </c>
      <c r="B11711" s="3" t="str">
        <v>9</v>
      </c>
      <c r="C11711" s="3" t="str">
        <f>_xlfn.XLOOKUP(B11711*1,List!A:A,List!B:B,"",0)</f>
        <v>09</v>
      </c>
      <c r="D11711" s="13" t="s">
        <v>7136</v>
      </c>
      <c r="F11711" s="4">
        <v>45930</v>
      </c>
      <c r="G11711" s="5" t="s">
        <v>7614</v>
      </c>
      <c r="H11711" s="3" t="s">
        <v>27</v>
      </c>
      <c r="I11711" s="3" t="s">
        <v>6298</v>
      </c>
      <c r="J11711" s="3" t="s">
        <v>3035</v>
      </c>
      <c r="K11711" s="3" t="s">
        <v>16</v>
      </c>
      <c r="L11711" s="18">
        <v>1623.96</v>
      </c>
      <c r="M11711" s="18"/>
      <c r="N11711" s="19">
        <v>1623.96</v>
      </c>
    </row>
    <row r="11712" spans="1:14" x14ac:dyDescent="0.2">
      <c r="A11712" s="3" t="str" cm="1">
        <f t="array" ref="A11712:B11712">_xlfn.TEXTSPLIT(D11712," - ",TRUE,1)</f>
        <v>2025</v>
      </c>
      <c r="B11712" s="3" t="str">
        <v>9</v>
      </c>
      <c r="C11712" s="3" t="str">
        <f>_xlfn.XLOOKUP(B11712*1,List!A:A,List!B:B,"",0)</f>
        <v>09</v>
      </c>
      <c r="D11712" s="13" t="s">
        <v>7136</v>
      </c>
      <c r="F11712" s="4">
        <v>45901</v>
      </c>
      <c r="G11712" s="5" t="s">
        <v>7549</v>
      </c>
      <c r="H11712" s="3" t="s">
        <v>181</v>
      </c>
      <c r="I11712" s="3" t="s">
        <v>7550</v>
      </c>
      <c r="K11712" s="3" t="s">
        <v>4766</v>
      </c>
      <c r="L11712" s="18"/>
      <c r="M11712" s="18">
        <v>3157.94</v>
      </c>
      <c r="N11712" s="19">
        <v>-3157.94</v>
      </c>
    </row>
    <row r="11713" spans="1:14" x14ac:dyDescent="0.2">
      <c r="A11713" s="3" t="str" cm="1">
        <f t="array" ref="A11713:B11713">_xlfn.TEXTSPLIT(D11713," - ",TRUE,1)</f>
        <v>2025</v>
      </c>
      <c r="B11713" s="3" t="str">
        <v>9</v>
      </c>
      <c r="C11713" s="3" t="str">
        <f>_xlfn.XLOOKUP(B11713*1,List!A:A,List!B:B,"",0)</f>
        <v>09</v>
      </c>
      <c r="D11713" s="13" t="s">
        <v>7136</v>
      </c>
      <c r="F11713" s="4">
        <v>45930</v>
      </c>
      <c r="G11713" s="5" t="s">
        <v>7615</v>
      </c>
      <c r="H11713" s="3" t="s">
        <v>13</v>
      </c>
      <c r="I11713" s="3" t="s">
        <v>6298</v>
      </c>
      <c r="J11713" s="3" t="s">
        <v>821</v>
      </c>
      <c r="K11713" s="3" t="s">
        <v>150</v>
      </c>
      <c r="L11713" s="18"/>
      <c r="M11713" s="18">
        <v>2534.84</v>
      </c>
      <c r="N11713" s="19">
        <v>-2534.84</v>
      </c>
    </row>
    <row r="11714" spans="1:14" x14ac:dyDescent="0.2">
      <c r="A11714" s="3" t="str" cm="1">
        <f t="array" ref="A11714:B11714">_xlfn.TEXTSPLIT(D11714," - ",TRUE,1)</f>
        <v>2025</v>
      </c>
      <c r="B11714" s="3" t="str">
        <v>9</v>
      </c>
      <c r="C11714" s="3" t="str">
        <f>_xlfn.XLOOKUP(B11714*1,List!A:A,List!B:B,"",0)</f>
        <v>09</v>
      </c>
      <c r="D11714" s="13" t="s">
        <v>7136</v>
      </c>
      <c r="F11714" s="4">
        <v>45930</v>
      </c>
      <c r="G11714" s="5" t="s">
        <v>7526</v>
      </c>
      <c r="H11714" s="3" t="s">
        <v>27</v>
      </c>
      <c r="I11714" s="3" t="s">
        <v>6298</v>
      </c>
      <c r="J11714" s="3" t="s">
        <v>178</v>
      </c>
      <c r="K11714" s="3" t="s">
        <v>6471</v>
      </c>
      <c r="L11714" s="18">
        <v>2008.77</v>
      </c>
      <c r="M11714" s="18"/>
      <c r="N11714" s="19">
        <v>2008.77</v>
      </c>
    </row>
    <row r="11715" spans="1:14" x14ac:dyDescent="0.2">
      <c r="A11715" s="3" t="str" cm="1">
        <f t="array" ref="A11715:B11715">_xlfn.TEXTSPLIT(D11715," - ",TRUE,1)</f>
        <v>2025</v>
      </c>
      <c r="B11715" s="3" t="str">
        <v>9</v>
      </c>
      <c r="C11715" s="3" t="str">
        <f>_xlfn.XLOOKUP(B11715*1,List!A:A,List!B:B,"",0)</f>
        <v>09</v>
      </c>
      <c r="D11715" s="13" t="s">
        <v>7136</v>
      </c>
      <c r="F11715" s="4">
        <v>45910</v>
      </c>
      <c r="G11715" s="5" t="s">
        <v>7616</v>
      </c>
      <c r="H11715" s="3" t="s">
        <v>13</v>
      </c>
      <c r="I11715" s="3" t="s">
        <v>6672</v>
      </c>
      <c r="K11715" s="3" t="s">
        <v>16</v>
      </c>
      <c r="L11715" s="18">
        <v>2300</v>
      </c>
      <c r="M11715" s="18"/>
      <c r="N11715" s="19">
        <v>2300</v>
      </c>
    </row>
    <row r="11716" spans="1:14" x14ac:dyDescent="0.2">
      <c r="A11716" s="3" t="str" cm="1">
        <f t="array" ref="A11716:B11716">_xlfn.TEXTSPLIT(D11716," - ",TRUE,1)</f>
        <v>2025</v>
      </c>
      <c r="B11716" s="3" t="str">
        <v>9</v>
      </c>
      <c r="C11716" s="3" t="str">
        <f>_xlfn.XLOOKUP(B11716*1,List!A:A,List!B:B,"",0)</f>
        <v>09</v>
      </c>
      <c r="D11716" s="13" t="s">
        <v>7136</v>
      </c>
      <c r="F11716" s="4">
        <v>45910</v>
      </c>
      <c r="G11716" s="5" t="s">
        <v>7617</v>
      </c>
      <c r="H11716" s="3" t="s">
        <v>13</v>
      </c>
      <c r="I11716" s="3" t="s">
        <v>30</v>
      </c>
      <c r="J11716" s="3" t="s">
        <v>598</v>
      </c>
      <c r="K11716" s="3" t="s">
        <v>343</v>
      </c>
      <c r="L11716" s="18"/>
      <c r="M11716" s="18">
        <v>5710.93</v>
      </c>
      <c r="N11716" s="19">
        <v>-5710.93</v>
      </c>
    </row>
    <row r="11717" spans="1:14" x14ac:dyDescent="0.2">
      <c r="A11717" s="3" t="str" cm="1">
        <f t="array" ref="A11717:B11717">_xlfn.TEXTSPLIT(D11717," - ",TRUE,1)</f>
        <v>2025</v>
      </c>
      <c r="B11717" s="3" t="str">
        <v>9</v>
      </c>
      <c r="C11717" s="3" t="str">
        <f>_xlfn.XLOOKUP(B11717*1,List!A:A,List!B:B,"",0)</f>
        <v>09</v>
      </c>
      <c r="D11717" s="13" t="s">
        <v>7136</v>
      </c>
      <c r="F11717" s="4">
        <v>45901</v>
      </c>
      <c r="G11717" s="5" t="s">
        <v>7549</v>
      </c>
      <c r="H11717" s="3" t="s">
        <v>943</v>
      </c>
      <c r="I11717" s="3" t="s">
        <v>7550</v>
      </c>
      <c r="K11717" s="3" t="s">
        <v>4766</v>
      </c>
      <c r="L11717" s="18">
        <v>17.850000000000001</v>
      </c>
      <c r="M11717" s="18"/>
      <c r="N11717" s="19">
        <v>17.850000000000001</v>
      </c>
    </row>
    <row r="11718" spans="1:14" x14ac:dyDescent="0.2">
      <c r="A11718" s="3" t="str" cm="1">
        <f t="array" ref="A11718:B11718">_xlfn.TEXTSPLIT(D11718," - ",TRUE,1)</f>
        <v>2025</v>
      </c>
      <c r="B11718" s="3" t="str">
        <v>9</v>
      </c>
      <c r="C11718" s="3" t="str">
        <f>_xlfn.XLOOKUP(B11718*1,List!A:A,List!B:B,"",0)</f>
        <v>09</v>
      </c>
      <c r="D11718" s="13" t="s">
        <v>7136</v>
      </c>
      <c r="F11718" s="4">
        <v>45910</v>
      </c>
      <c r="G11718" s="5" t="s">
        <v>7618</v>
      </c>
      <c r="H11718" s="3" t="s">
        <v>13</v>
      </c>
      <c r="I11718" s="3" t="s">
        <v>30</v>
      </c>
      <c r="J11718" s="3" t="s">
        <v>371</v>
      </c>
      <c r="K11718" s="3" t="s">
        <v>44</v>
      </c>
      <c r="L11718" s="18"/>
      <c r="M11718" s="18">
        <v>4038.04</v>
      </c>
      <c r="N11718" s="19">
        <v>-4038.04</v>
      </c>
    </row>
    <row r="11719" spans="1:14" x14ac:dyDescent="0.2">
      <c r="A11719" s="3" t="str" cm="1">
        <f t="array" ref="A11719:B11719">_xlfn.TEXTSPLIT(D11719," - ",TRUE,1)</f>
        <v>2025</v>
      </c>
      <c r="B11719" s="3" t="str">
        <v>9</v>
      </c>
      <c r="C11719" s="3" t="str">
        <f>_xlfn.XLOOKUP(B11719*1,List!A:A,List!B:B,"",0)</f>
        <v>09</v>
      </c>
      <c r="D11719" s="13" t="s">
        <v>7136</v>
      </c>
      <c r="F11719" s="4">
        <v>45901</v>
      </c>
      <c r="G11719" s="5" t="s">
        <v>7445</v>
      </c>
      <c r="H11719" s="3" t="s">
        <v>267</v>
      </c>
      <c r="I11719" s="3" t="s">
        <v>6374</v>
      </c>
      <c r="K11719" s="3" t="s">
        <v>4766</v>
      </c>
      <c r="L11719" s="18">
        <v>257.25</v>
      </c>
      <c r="M11719" s="18"/>
      <c r="N11719" s="19">
        <v>257.25</v>
      </c>
    </row>
    <row r="11720" spans="1:14" x14ac:dyDescent="0.2">
      <c r="A11720" s="3" t="str" cm="1">
        <f t="array" ref="A11720:B11720">_xlfn.TEXTSPLIT(D11720," - ",TRUE,1)</f>
        <v>2025</v>
      </c>
      <c r="B11720" s="3" t="str">
        <v>9</v>
      </c>
      <c r="C11720" s="3" t="str">
        <f>_xlfn.XLOOKUP(B11720*1,List!A:A,List!B:B,"",0)</f>
        <v>09</v>
      </c>
      <c r="D11720" s="13" t="s">
        <v>7136</v>
      </c>
      <c r="F11720" s="4">
        <v>45930</v>
      </c>
      <c r="G11720" s="5" t="s">
        <v>7446</v>
      </c>
      <c r="H11720" s="3" t="s">
        <v>27</v>
      </c>
      <c r="I11720" s="3" t="s">
        <v>6298</v>
      </c>
      <c r="J11720" s="3" t="s">
        <v>524</v>
      </c>
      <c r="K11720" s="3" t="s">
        <v>196</v>
      </c>
      <c r="L11720" s="18">
        <v>1950</v>
      </c>
      <c r="M11720" s="18"/>
      <c r="N11720" s="19">
        <v>1950</v>
      </c>
    </row>
    <row r="11721" spans="1:14" x14ac:dyDescent="0.2">
      <c r="A11721" s="3" t="str" cm="1">
        <f t="array" ref="A11721:B11721">_xlfn.TEXTSPLIT(D11721," - ",TRUE,1)</f>
        <v>2025</v>
      </c>
      <c r="B11721" s="3" t="str">
        <v>9</v>
      </c>
      <c r="C11721" s="3" t="str">
        <f>_xlfn.XLOOKUP(B11721*1,List!A:A,List!B:B,"",0)</f>
        <v>09</v>
      </c>
      <c r="D11721" s="13" t="s">
        <v>7136</v>
      </c>
      <c r="F11721" s="4">
        <v>45910</v>
      </c>
      <c r="G11721" s="5" t="s">
        <v>7619</v>
      </c>
      <c r="H11721" s="3" t="s">
        <v>27</v>
      </c>
      <c r="I11721" s="3" t="s">
        <v>6672</v>
      </c>
      <c r="J11721" s="3" t="s">
        <v>666</v>
      </c>
      <c r="K11721" s="3" t="s">
        <v>41</v>
      </c>
      <c r="L11721" s="18"/>
      <c r="M11721" s="18">
        <v>3820.81</v>
      </c>
      <c r="N11721" s="19">
        <v>-3820.81</v>
      </c>
    </row>
    <row r="11722" spans="1:14" x14ac:dyDescent="0.2">
      <c r="A11722" s="3" t="str" cm="1">
        <f t="array" ref="A11722:B11722">_xlfn.TEXTSPLIT(D11722," - ",TRUE,1)</f>
        <v>2025</v>
      </c>
      <c r="B11722" s="3" t="str">
        <v>9</v>
      </c>
      <c r="C11722" s="3" t="str">
        <f>_xlfn.XLOOKUP(B11722*1,List!A:A,List!B:B,"",0)</f>
        <v>09</v>
      </c>
      <c r="D11722" s="13" t="s">
        <v>7136</v>
      </c>
      <c r="F11722" s="4">
        <v>45930</v>
      </c>
      <c r="G11722" s="5" t="s">
        <v>7620</v>
      </c>
      <c r="H11722" s="3" t="s">
        <v>13</v>
      </c>
      <c r="I11722" s="3" t="s">
        <v>6298</v>
      </c>
      <c r="J11722" s="3" t="s">
        <v>1087</v>
      </c>
      <c r="K11722" s="3" t="s">
        <v>16</v>
      </c>
      <c r="L11722" s="18"/>
      <c r="M11722" s="18">
        <v>2491.65</v>
      </c>
      <c r="N11722" s="19">
        <v>-2491.65</v>
      </c>
    </row>
    <row r="11723" spans="1:14" x14ac:dyDescent="0.2">
      <c r="A11723" s="3" t="str" cm="1">
        <f t="array" ref="A11723:B11723">_xlfn.TEXTSPLIT(D11723," - ",TRUE,1)</f>
        <v>2025</v>
      </c>
      <c r="B11723" s="3" t="str">
        <v>9</v>
      </c>
      <c r="C11723" s="3" t="str">
        <f>_xlfn.XLOOKUP(B11723*1,List!A:A,List!B:B,"",0)</f>
        <v>09</v>
      </c>
      <c r="D11723" s="13" t="s">
        <v>7136</v>
      </c>
      <c r="F11723" s="4">
        <v>45910</v>
      </c>
      <c r="G11723" s="5" t="s">
        <v>7621</v>
      </c>
      <c r="H11723" s="3" t="s">
        <v>13</v>
      </c>
      <c r="I11723" s="3" t="s">
        <v>6672</v>
      </c>
      <c r="J11723" s="3" t="s">
        <v>3202</v>
      </c>
      <c r="K11723" s="3" t="s">
        <v>633</v>
      </c>
      <c r="L11723" s="18">
        <v>3860</v>
      </c>
      <c r="M11723" s="18"/>
      <c r="N11723" s="19">
        <v>3860</v>
      </c>
    </row>
    <row r="11724" spans="1:14" x14ac:dyDescent="0.2">
      <c r="A11724" s="3" t="str" cm="1">
        <f t="array" ref="A11724:B11724">_xlfn.TEXTSPLIT(D11724," - ",TRUE,1)</f>
        <v>2025</v>
      </c>
      <c r="B11724" s="3" t="str">
        <v>9</v>
      </c>
      <c r="C11724" s="3" t="str">
        <f>_xlfn.XLOOKUP(B11724*1,List!A:A,List!B:B,"",0)</f>
        <v>09</v>
      </c>
      <c r="D11724" s="13" t="s">
        <v>7136</v>
      </c>
      <c r="F11724" s="4">
        <v>45901</v>
      </c>
      <c r="G11724" s="5" t="s">
        <v>7292</v>
      </c>
      <c r="H11724" s="3" t="s">
        <v>943</v>
      </c>
      <c r="I11724" s="3" t="s">
        <v>7293</v>
      </c>
      <c r="K11724" s="3" t="s">
        <v>4766</v>
      </c>
      <c r="L11724" s="18">
        <v>17.850000000000001</v>
      </c>
      <c r="M11724" s="18"/>
      <c r="N11724" s="19">
        <v>17.850000000000001</v>
      </c>
    </row>
    <row r="11725" spans="1:14" x14ac:dyDescent="0.2">
      <c r="A11725" s="3" t="str" cm="1">
        <f t="array" ref="A11725:B11725">_xlfn.TEXTSPLIT(D11725," - ",TRUE,1)</f>
        <v>2025</v>
      </c>
      <c r="B11725" s="3" t="str">
        <v>9</v>
      </c>
      <c r="C11725" s="3" t="str">
        <f>_xlfn.XLOOKUP(B11725*1,List!A:A,List!B:B,"",0)</f>
        <v>09</v>
      </c>
      <c r="D11725" s="13" t="s">
        <v>7136</v>
      </c>
      <c r="F11725" s="4">
        <v>45930</v>
      </c>
      <c r="G11725" s="5" t="s">
        <v>7403</v>
      </c>
      <c r="H11725" s="3" t="s">
        <v>13</v>
      </c>
      <c r="I11725" s="3" t="s">
        <v>6298</v>
      </c>
      <c r="J11725" s="3" t="s">
        <v>40</v>
      </c>
      <c r="K11725" s="3" t="s">
        <v>41</v>
      </c>
      <c r="L11725" s="18"/>
      <c r="M11725" s="18">
        <v>2234.29</v>
      </c>
      <c r="N11725" s="19">
        <v>-2234.29</v>
      </c>
    </row>
    <row r="11726" spans="1:14" x14ac:dyDescent="0.2">
      <c r="A11726" s="3" t="str" cm="1">
        <f t="array" ref="A11726:B11726">_xlfn.TEXTSPLIT(D11726," - ",TRUE,1)</f>
        <v>2025</v>
      </c>
      <c r="B11726" s="3" t="str">
        <v>9</v>
      </c>
      <c r="C11726" s="3" t="str">
        <f>_xlfn.XLOOKUP(B11726*1,List!A:A,List!B:B,"",0)</f>
        <v>09</v>
      </c>
      <c r="D11726" s="13" t="s">
        <v>7136</v>
      </c>
      <c r="F11726" s="4">
        <v>45930</v>
      </c>
      <c r="G11726" s="5" t="s">
        <v>7622</v>
      </c>
      <c r="H11726" s="3" t="s">
        <v>13</v>
      </c>
      <c r="I11726" s="3" t="s">
        <v>6298</v>
      </c>
      <c r="J11726" s="3" t="s">
        <v>383</v>
      </c>
      <c r="K11726" s="3" t="s">
        <v>138</v>
      </c>
      <c r="L11726" s="18"/>
      <c r="M11726" s="18">
        <v>2841.93</v>
      </c>
      <c r="N11726" s="19">
        <v>-2841.93</v>
      </c>
    </row>
    <row r="11727" spans="1:14" x14ac:dyDescent="0.2">
      <c r="A11727" s="3" t="str" cm="1">
        <f t="array" ref="A11727:B11727">_xlfn.TEXTSPLIT(D11727," - ",TRUE,1)</f>
        <v>2025</v>
      </c>
      <c r="B11727" s="3" t="str">
        <v>9</v>
      </c>
      <c r="C11727" s="3" t="str">
        <f>_xlfn.XLOOKUP(B11727*1,List!A:A,List!B:B,"",0)</f>
        <v>09</v>
      </c>
      <c r="D11727" s="13" t="s">
        <v>7136</v>
      </c>
      <c r="F11727" s="4">
        <v>45901</v>
      </c>
      <c r="G11727" s="5" t="s">
        <v>7508</v>
      </c>
      <c r="H11727" s="3" t="s">
        <v>267</v>
      </c>
      <c r="I11727" s="3" t="s">
        <v>7509</v>
      </c>
      <c r="K11727" s="3" t="s">
        <v>4766</v>
      </c>
      <c r="L11727" s="18">
        <v>252.25</v>
      </c>
      <c r="M11727" s="18"/>
      <c r="N11727" s="19">
        <v>252.25</v>
      </c>
    </row>
    <row r="11728" spans="1:14" x14ac:dyDescent="0.2">
      <c r="A11728" s="3" t="str" cm="1">
        <f t="array" ref="A11728:B11728">_xlfn.TEXTSPLIT(D11728," - ",TRUE,1)</f>
        <v>2025</v>
      </c>
      <c r="B11728" s="3" t="str">
        <v>9</v>
      </c>
      <c r="C11728" s="3" t="str">
        <f>_xlfn.XLOOKUP(B11728*1,List!A:A,List!B:B,"",0)</f>
        <v>09</v>
      </c>
      <c r="D11728" s="13" t="s">
        <v>7136</v>
      </c>
      <c r="F11728" s="4">
        <v>45910</v>
      </c>
      <c r="G11728" s="5" t="s">
        <v>7623</v>
      </c>
      <c r="H11728" s="3" t="s">
        <v>27</v>
      </c>
      <c r="I11728" s="3" t="s">
        <v>6672</v>
      </c>
      <c r="J11728" s="3" t="s">
        <v>107</v>
      </c>
      <c r="K11728" s="3" t="s">
        <v>2878</v>
      </c>
      <c r="L11728" s="18"/>
      <c r="M11728" s="18">
        <v>2150</v>
      </c>
      <c r="N11728" s="19">
        <v>-2150</v>
      </c>
    </row>
    <row r="11729" spans="1:14" x14ac:dyDescent="0.2">
      <c r="A11729" s="3" t="str" cm="1">
        <f t="array" ref="A11729:B11729">_xlfn.TEXTSPLIT(D11729," - ",TRUE,1)</f>
        <v>2025</v>
      </c>
      <c r="B11729" s="3" t="str">
        <v>9</v>
      </c>
      <c r="C11729" s="3" t="str">
        <f>_xlfn.XLOOKUP(B11729*1,List!A:A,List!B:B,"",0)</f>
        <v>09</v>
      </c>
      <c r="D11729" s="13" t="s">
        <v>7136</v>
      </c>
      <c r="F11729" s="4">
        <v>45910</v>
      </c>
      <c r="G11729" s="5" t="s">
        <v>7624</v>
      </c>
      <c r="H11729" s="3" t="s">
        <v>27</v>
      </c>
      <c r="I11729" s="3" t="s">
        <v>6672</v>
      </c>
      <c r="J11729" s="3" t="s">
        <v>195</v>
      </c>
      <c r="K11729" s="3" t="s">
        <v>196</v>
      </c>
      <c r="L11729" s="18"/>
      <c r="M11729" s="18">
        <v>1976.86</v>
      </c>
      <c r="N11729" s="19">
        <v>-1976.86</v>
      </c>
    </row>
    <row r="11730" spans="1:14" x14ac:dyDescent="0.2">
      <c r="A11730" s="3" t="str" cm="1">
        <f t="array" ref="A11730:B11730">_xlfn.TEXTSPLIT(D11730," - ",TRUE,1)</f>
        <v>2025</v>
      </c>
      <c r="B11730" s="3" t="str">
        <v>9</v>
      </c>
      <c r="C11730" s="3" t="str">
        <f>_xlfn.XLOOKUP(B11730*1,List!A:A,List!B:B,"",0)</f>
        <v>09</v>
      </c>
      <c r="D11730" s="13" t="s">
        <v>7136</v>
      </c>
      <c r="F11730" s="4">
        <v>45910</v>
      </c>
      <c r="G11730" s="5" t="s">
        <v>7625</v>
      </c>
      <c r="H11730" s="3" t="s">
        <v>13</v>
      </c>
      <c r="I11730" s="3" t="s">
        <v>30</v>
      </c>
      <c r="J11730" s="3" t="s">
        <v>40</v>
      </c>
      <c r="K11730" s="3" t="s">
        <v>41</v>
      </c>
      <c r="L11730" s="18"/>
      <c r="M11730" s="18">
        <v>2234.29</v>
      </c>
      <c r="N11730" s="19">
        <v>-2234.29</v>
      </c>
    </row>
    <row r="11731" spans="1:14" x14ac:dyDescent="0.2">
      <c r="A11731" s="3" t="str" cm="1">
        <f t="array" ref="A11731:B11731">_xlfn.TEXTSPLIT(D11731," - ",TRUE,1)</f>
        <v>2025</v>
      </c>
      <c r="B11731" s="3" t="str">
        <v>9</v>
      </c>
      <c r="C11731" s="3" t="str">
        <f>_xlfn.XLOOKUP(B11731*1,List!A:A,List!B:B,"",0)</f>
        <v>09</v>
      </c>
      <c r="D11731" s="13" t="s">
        <v>7136</v>
      </c>
      <c r="F11731" s="4">
        <v>45930</v>
      </c>
      <c r="G11731" s="5" t="s">
        <v>7626</v>
      </c>
      <c r="H11731" s="3" t="s">
        <v>27</v>
      </c>
      <c r="I11731" s="3" t="s">
        <v>6298</v>
      </c>
      <c r="J11731" s="3" t="s">
        <v>466</v>
      </c>
      <c r="K11731" s="3" t="s">
        <v>44</v>
      </c>
      <c r="L11731" s="18">
        <v>3250</v>
      </c>
      <c r="M11731" s="18"/>
      <c r="N11731" s="19">
        <v>3250</v>
      </c>
    </row>
    <row r="11732" spans="1:14" x14ac:dyDescent="0.2">
      <c r="A11732" s="3" t="str" cm="1">
        <f t="array" ref="A11732:B11732">_xlfn.TEXTSPLIT(D11732," - ",TRUE,1)</f>
        <v>2025</v>
      </c>
      <c r="B11732" s="3" t="str">
        <v>9</v>
      </c>
      <c r="C11732" s="3" t="str">
        <f>_xlfn.XLOOKUP(B11732*1,List!A:A,List!B:B,"",0)</f>
        <v>09</v>
      </c>
      <c r="D11732" s="13" t="s">
        <v>7136</v>
      </c>
      <c r="F11732" s="4">
        <v>45901</v>
      </c>
      <c r="G11732" s="5" t="s">
        <v>7139</v>
      </c>
      <c r="H11732" s="3" t="s">
        <v>267</v>
      </c>
      <c r="I11732" s="3" t="s">
        <v>7140</v>
      </c>
      <c r="K11732" s="3" t="s">
        <v>4766</v>
      </c>
      <c r="L11732" s="18">
        <v>259.27</v>
      </c>
      <c r="M11732" s="18"/>
      <c r="N11732" s="19">
        <v>259.27</v>
      </c>
    </row>
    <row r="11733" spans="1:14" x14ac:dyDescent="0.2">
      <c r="A11733" s="3" t="str" cm="1">
        <f t="array" ref="A11733:B11733">_xlfn.TEXTSPLIT(D11733," - ",TRUE,1)</f>
        <v>2025</v>
      </c>
      <c r="B11733" s="3" t="str">
        <v>9</v>
      </c>
      <c r="C11733" s="3" t="str">
        <f>_xlfn.XLOOKUP(B11733*1,List!A:A,List!B:B,"",0)</f>
        <v>09</v>
      </c>
      <c r="D11733" s="13" t="s">
        <v>7136</v>
      </c>
      <c r="F11733" s="4">
        <v>45910</v>
      </c>
      <c r="G11733" s="5" t="s">
        <v>7627</v>
      </c>
      <c r="H11733" s="3" t="s">
        <v>27</v>
      </c>
      <c r="I11733" s="3" t="s">
        <v>6672</v>
      </c>
      <c r="J11733" s="3" t="s">
        <v>5511</v>
      </c>
      <c r="K11733" s="3" t="s">
        <v>16</v>
      </c>
      <c r="L11733" s="18"/>
      <c r="M11733" s="18">
        <v>1993.32</v>
      </c>
      <c r="N11733" s="19">
        <v>-1993.32</v>
      </c>
    </row>
    <row r="11734" spans="1:14" x14ac:dyDescent="0.2">
      <c r="A11734" s="3" t="str" cm="1">
        <f t="array" ref="A11734:B11734">_xlfn.TEXTSPLIT(D11734," - ",TRUE,1)</f>
        <v>2025</v>
      </c>
      <c r="B11734" s="3" t="str">
        <v>9</v>
      </c>
      <c r="C11734" s="3" t="str">
        <f>_xlfn.XLOOKUP(B11734*1,List!A:A,List!B:B,"",0)</f>
        <v>09</v>
      </c>
      <c r="D11734" s="13" t="s">
        <v>7136</v>
      </c>
      <c r="F11734" s="4">
        <v>45910</v>
      </c>
      <c r="G11734" s="5" t="s">
        <v>7628</v>
      </c>
      <c r="H11734" s="3" t="s">
        <v>27</v>
      </c>
      <c r="I11734" s="3" t="s">
        <v>6672</v>
      </c>
      <c r="J11734" s="3" t="s">
        <v>661</v>
      </c>
      <c r="K11734" s="3" t="s">
        <v>662</v>
      </c>
      <c r="L11734" s="18"/>
      <c r="M11734" s="18">
        <v>2253.77</v>
      </c>
      <c r="N11734" s="19">
        <v>-2253.77</v>
      </c>
    </row>
    <row r="11735" spans="1:14" x14ac:dyDescent="0.2">
      <c r="A11735" s="3" t="str" cm="1">
        <f t="array" ref="A11735:B11735">_xlfn.TEXTSPLIT(D11735," - ",TRUE,1)</f>
        <v>2025</v>
      </c>
      <c r="B11735" s="3" t="str">
        <v>9</v>
      </c>
      <c r="C11735" s="3" t="str">
        <f>_xlfn.XLOOKUP(B11735*1,List!A:A,List!B:B,"",0)</f>
        <v>09</v>
      </c>
      <c r="D11735" s="13" t="s">
        <v>7136</v>
      </c>
      <c r="F11735" s="4">
        <v>45910</v>
      </c>
      <c r="G11735" s="5" t="s">
        <v>7396</v>
      </c>
      <c r="H11735" s="3" t="s">
        <v>27</v>
      </c>
      <c r="I11735" s="3" t="s">
        <v>6672</v>
      </c>
      <c r="J11735" s="3" t="s">
        <v>206</v>
      </c>
      <c r="K11735" s="3" t="s">
        <v>16</v>
      </c>
      <c r="L11735" s="18"/>
      <c r="M11735" s="18">
        <v>2250</v>
      </c>
      <c r="N11735" s="19">
        <v>-2250</v>
      </c>
    </row>
    <row r="11736" spans="1:14" x14ac:dyDescent="0.2">
      <c r="A11736" s="3" t="str" cm="1">
        <f t="array" ref="A11736:B11736">_xlfn.TEXTSPLIT(D11736," - ",TRUE,1)</f>
        <v>2025</v>
      </c>
      <c r="B11736" s="3" t="str">
        <v>9</v>
      </c>
      <c r="C11736" s="3" t="str">
        <f>_xlfn.XLOOKUP(B11736*1,List!A:A,List!B:B,"",0)</f>
        <v>09</v>
      </c>
      <c r="D11736" s="13" t="s">
        <v>7136</v>
      </c>
      <c r="F11736" s="4">
        <v>45910</v>
      </c>
      <c r="G11736" s="5" t="s">
        <v>7489</v>
      </c>
      <c r="H11736" s="3" t="s">
        <v>13</v>
      </c>
      <c r="I11736" s="3" t="s">
        <v>6672</v>
      </c>
      <c r="J11736" s="3" t="s">
        <v>377</v>
      </c>
      <c r="K11736" s="3" t="s">
        <v>378</v>
      </c>
      <c r="L11736" s="18">
        <v>3426.56</v>
      </c>
      <c r="M11736" s="18"/>
      <c r="N11736" s="19">
        <v>3426.56</v>
      </c>
    </row>
    <row r="11737" spans="1:14" x14ac:dyDescent="0.2">
      <c r="A11737" s="3" t="str" cm="1">
        <f t="array" ref="A11737:B11737">_xlfn.TEXTSPLIT(D11737," - ",TRUE,1)</f>
        <v>2025</v>
      </c>
      <c r="B11737" s="3" t="str">
        <v>9</v>
      </c>
      <c r="C11737" s="3" t="str">
        <f>_xlfn.XLOOKUP(B11737*1,List!A:A,List!B:B,"",0)</f>
        <v>09</v>
      </c>
      <c r="D11737" s="13" t="s">
        <v>7136</v>
      </c>
      <c r="F11737" s="4">
        <v>45910</v>
      </c>
      <c r="G11737" s="5" t="s">
        <v>7479</v>
      </c>
      <c r="H11737" s="3" t="s">
        <v>27</v>
      </c>
      <c r="I11737" s="3" t="s">
        <v>6672</v>
      </c>
      <c r="J11737" s="3" t="s">
        <v>107</v>
      </c>
      <c r="K11737" s="3" t="s">
        <v>737</v>
      </c>
      <c r="L11737" s="18"/>
      <c r="M11737" s="18">
        <v>5500</v>
      </c>
      <c r="N11737" s="19">
        <v>-5500</v>
      </c>
    </row>
    <row r="11738" spans="1:14" x14ac:dyDescent="0.2">
      <c r="A11738" s="3" t="str" cm="1">
        <f t="array" ref="A11738:B11738">_xlfn.TEXTSPLIT(D11738," - ",TRUE,1)</f>
        <v>2025</v>
      </c>
      <c r="B11738" s="3" t="str">
        <v>9</v>
      </c>
      <c r="C11738" s="3" t="str">
        <f>_xlfn.XLOOKUP(B11738*1,List!A:A,List!B:B,"",0)</f>
        <v>09</v>
      </c>
      <c r="D11738" s="13" t="s">
        <v>7136</v>
      </c>
      <c r="F11738" s="4">
        <v>45930</v>
      </c>
      <c r="G11738" s="5" t="s">
        <v>7395</v>
      </c>
      <c r="H11738" s="3" t="s">
        <v>27</v>
      </c>
      <c r="I11738" s="3" t="s">
        <v>6298</v>
      </c>
      <c r="J11738" s="3" t="s">
        <v>162</v>
      </c>
      <c r="K11738" s="3" t="s">
        <v>163</v>
      </c>
      <c r="L11738" s="18">
        <v>3747.6</v>
      </c>
      <c r="M11738" s="18"/>
      <c r="N11738" s="19">
        <v>3747.6</v>
      </c>
    </row>
    <row r="11739" spans="1:14" x14ac:dyDescent="0.2">
      <c r="A11739" s="3" t="str" cm="1">
        <f t="array" ref="A11739:B11739">_xlfn.TEXTSPLIT(D11739," - ",TRUE,1)</f>
        <v>2025</v>
      </c>
      <c r="B11739" s="3" t="str">
        <v>9</v>
      </c>
      <c r="C11739" s="3" t="str">
        <f>_xlfn.XLOOKUP(B11739*1,List!A:A,List!B:B,"",0)</f>
        <v>09</v>
      </c>
      <c r="D11739" s="13" t="s">
        <v>7136</v>
      </c>
      <c r="F11739" s="4">
        <v>45910</v>
      </c>
      <c r="G11739" s="5" t="s">
        <v>7360</v>
      </c>
      <c r="H11739" s="3" t="s">
        <v>13</v>
      </c>
      <c r="I11739" s="3" t="s">
        <v>6672</v>
      </c>
      <c r="J11739" s="3" t="s">
        <v>536</v>
      </c>
      <c r="K11739" s="3" t="s">
        <v>138</v>
      </c>
      <c r="L11739" s="18">
        <v>3789.24</v>
      </c>
      <c r="M11739" s="18"/>
      <c r="N11739" s="19">
        <v>3789.24</v>
      </c>
    </row>
    <row r="11740" spans="1:14" x14ac:dyDescent="0.2">
      <c r="A11740" s="3" t="str" cm="1">
        <f t="array" ref="A11740:B11740">_xlfn.TEXTSPLIT(D11740," - ",TRUE,1)</f>
        <v>2025</v>
      </c>
      <c r="B11740" s="3" t="str">
        <v>9</v>
      </c>
      <c r="C11740" s="3" t="str">
        <f>_xlfn.XLOOKUP(B11740*1,List!A:A,List!B:B,"",0)</f>
        <v>09</v>
      </c>
      <c r="D11740" s="13" t="s">
        <v>7136</v>
      </c>
      <c r="F11740" s="4">
        <v>45930</v>
      </c>
      <c r="G11740" s="5" t="s">
        <v>7629</v>
      </c>
      <c r="H11740" s="3" t="s">
        <v>27</v>
      </c>
      <c r="I11740" s="3" t="s">
        <v>6298</v>
      </c>
      <c r="J11740" s="3" t="s">
        <v>3338</v>
      </c>
      <c r="K11740" s="3" t="s">
        <v>16</v>
      </c>
      <c r="L11740" s="18">
        <v>6500</v>
      </c>
      <c r="M11740" s="18"/>
      <c r="N11740" s="19">
        <v>6500</v>
      </c>
    </row>
    <row r="11741" spans="1:14" x14ac:dyDescent="0.2">
      <c r="A11741" s="3" t="str" cm="1">
        <f t="array" ref="A11741:B11741">_xlfn.TEXTSPLIT(D11741," - ",TRUE,1)</f>
        <v>2025</v>
      </c>
      <c r="B11741" s="3" t="str">
        <v>9</v>
      </c>
      <c r="C11741" s="3" t="str">
        <f>_xlfn.XLOOKUP(B11741*1,List!A:A,List!B:B,"",0)</f>
        <v>09</v>
      </c>
      <c r="D11741" s="13" t="s">
        <v>7136</v>
      </c>
      <c r="F11741" s="4">
        <v>45930</v>
      </c>
      <c r="G11741" s="5" t="s">
        <v>7387</v>
      </c>
      <c r="H11741" s="3" t="s">
        <v>13</v>
      </c>
      <c r="I11741" s="3" t="s">
        <v>6298</v>
      </c>
      <c r="J11741" s="3" t="s">
        <v>107</v>
      </c>
      <c r="K11741" s="3" t="s">
        <v>58</v>
      </c>
      <c r="L11741" s="18"/>
      <c r="M11741" s="18">
        <v>4810.3599999999997</v>
      </c>
      <c r="N11741" s="19">
        <v>-4810.3599999999997</v>
      </c>
    </row>
    <row r="11742" spans="1:14" x14ac:dyDescent="0.2">
      <c r="A11742" s="3" t="str" cm="1">
        <f t="array" ref="A11742:B11742">_xlfn.TEXTSPLIT(D11742," - ",TRUE,1)</f>
        <v>2025</v>
      </c>
      <c r="B11742" s="3" t="str">
        <v>9</v>
      </c>
      <c r="C11742" s="3" t="str">
        <f>_xlfn.XLOOKUP(B11742*1,List!A:A,List!B:B,"",0)</f>
        <v>09</v>
      </c>
      <c r="D11742" s="13" t="s">
        <v>7136</v>
      </c>
      <c r="F11742" s="4">
        <v>45910</v>
      </c>
      <c r="G11742" s="5" t="s">
        <v>7630</v>
      </c>
      <c r="H11742" s="3" t="s">
        <v>13</v>
      </c>
      <c r="I11742" s="3" t="s">
        <v>30</v>
      </c>
      <c r="J11742" s="3" t="s">
        <v>3322</v>
      </c>
      <c r="K11742" s="3" t="s">
        <v>109</v>
      </c>
      <c r="L11742" s="18"/>
      <c r="M11742" s="18">
        <v>4000</v>
      </c>
      <c r="N11742" s="19">
        <v>-4000</v>
      </c>
    </row>
    <row r="11743" spans="1:14" x14ac:dyDescent="0.2">
      <c r="A11743" s="3" t="str" cm="1">
        <f t="array" ref="A11743:B11743">_xlfn.TEXTSPLIT(D11743," - ",TRUE,1)</f>
        <v>2025</v>
      </c>
      <c r="B11743" s="3" t="str">
        <v>9</v>
      </c>
      <c r="C11743" s="3" t="str">
        <f>_xlfn.XLOOKUP(B11743*1,List!A:A,List!B:B,"",0)</f>
        <v>09</v>
      </c>
      <c r="D11743" s="13" t="s">
        <v>7136</v>
      </c>
      <c r="F11743" s="4">
        <v>45910</v>
      </c>
      <c r="G11743" s="5" t="s">
        <v>7631</v>
      </c>
      <c r="H11743" s="3" t="s">
        <v>27</v>
      </c>
      <c r="I11743" s="3" t="s">
        <v>6672</v>
      </c>
      <c r="J11743" s="3" t="s">
        <v>422</v>
      </c>
      <c r="K11743" s="3" t="s">
        <v>249</v>
      </c>
      <c r="L11743" s="18"/>
      <c r="M11743" s="18">
        <v>3608.8</v>
      </c>
      <c r="N11743" s="19">
        <v>-3608.8</v>
      </c>
    </row>
    <row r="11744" spans="1:14" x14ac:dyDescent="0.2">
      <c r="A11744" s="3" t="str" cm="1">
        <f t="array" ref="A11744:B11744">_xlfn.TEXTSPLIT(D11744," - ",TRUE,1)</f>
        <v>2025</v>
      </c>
      <c r="B11744" s="3" t="str">
        <v>9</v>
      </c>
      <c r="C11744" s="3" t="str">
        <f>_xlfn.XLOOKUP(B11744*1,List!A:A,List!B:B,"",0)</f>
        <v>09</v>
      </c>
      <c r="D11744" s="13" t="s">
        <v>7136</v>
      </c>
      <c r="F11744" s="4">
        <v>45930</v>
      </c>
      <c r="G11744" s="5" t="s">
        <v>7632</v>
      </c>
      <c r="H11744" s="3" t="s">
        <v>27</v>
      </c>
      <c r="I11744" s="3" t="s">
        <v>6298</v>
      </c>
      <c r="J11744" s="3" t="s">
        <v>775</v>
      </c>
      <c r="K11744" s="3" t="s">
        <v>16</v>
      </c>
      <c r="L11744" s="18">
        <v>3383.25</v>
      </c>
      <c r="M11744" s="18"/>
      <c r="N11744" s="19">
        <v>3383.25</v>
      </c>
    </row>
    <row r="11745" spans="1:14" x14ac:dyDescent="0.2">
      <c r="A11745" s="3" t="str" cm="1">
        <f t="array" ref="A11745:B11745">_xlfn.TEXTSPLIT(D11745," - ",TRUE,1)</f>
        <v>2025</v>
      </c>
      <c r="B11745" s="3" t="str">
        <v>9</v>
      </c>
      <c r="C11745" s="3" t="str">
        <f>_xlfn.XLOOKUP(B11745*1,List!A:A,List!B:B,"",0)</f>
        <v>09</v>
      </c>
      <c r="D11745" s="13" t="s">
        <v>7136</v>
      </c>
      <c r="F11745" s="4">
        <v>45901</v>
      </c>
      <c r="G11745" s="5" t="s">
        <v>7139</v>
      </c>
      <c r="H11745" s="3" t="s">
        <v>181</v>
      </c>
      <c r="I11745" s="3" t="s">
        <v>7140</v>
      </c>
      <c r="K11745" s="3" t="s">
        <v>4766</v>
      </c>
      <c r="L11745" s="18"/>
      <c r="M11745" s="18">
        <v>3140.09</v>
      </c>
      <c r="N11745" s="19">
        <v>-3140.09</v>
      </c>
    </row>
    <row r="11746" spans="1:14" x14ac:dyDescent="0.2">
      <c r="A11746" s="3" t="str" cm="1">
        <f t="array" ref="A11746:B11746">_xlfn.TEXTSPLIT(D11746," - ",TRUE,1)</f>
        <v>2025</v>
      </c>
      <c r="B11746" s="3" t="str">
        <v>9</v>
      </c>
      <c r="C11746" s="3" t="str">
        <f>_xlfn.XLOOKUP(B11746*1,List!A:A,List!B:B,"",0)</f>
        <v>09</v>
      </c>
      <c r="D11746" s="13" t="s">
        <v>7136</v>
      </c>
      <c r="F11746" s="4">
        <v>45901</v>
      </c>
      <c r="G11746" s="5" t="s">
        <v>7278</v>
      </c>
      <c r="H11746" s="3" t="s">
        <v>267</v>
      </c>
      <c r="I11746" s="3" t="s">
        <v>7279</v>
      </c>
      <c r="K11746" s="3" t="s">
        <v>4766</v>
      </c>
      <c r="L11746" s="18">
        <v>247.11</v>
      </c>
      <c r="M11746" s="18"/>
      <c r="N11746" s="19">
        <v>247.11</v>
      </c>
    </row>
    <row r="11747" spans="1:14" x14ac:dyDescent="0.2">
      <c r="A11747" s="3" t="str" cm="1">
        <f t="array" ref="A11747:B11747">_xlfn.TEXTSPLIT(D11747," - ",TRUE,1)</f>
        <v>2025</v>
      </c>
      <c r="B11747" s="3" t="str">
        <v>9</v>
      </c>
      <c r="C11747" s="3" t="str">
        <f>_xlfn.XLOOKUP(B11747*1,List!A:A,List!B:B,"",0)</f>
        <v>09</v>
      </c>
      <c r="D11747" s="13" t="s">
        <v>7136</v>
      </c>
      <c r="F11747" s="4">
        <v>45910</v>
      </c>
      <c r="G11747" s="5" t="s">
        <v>7633</v>
      </c>
      <c r="H11747" s="3" t="s">
        <v>13</v>
      </c>
      <c r="I11747" s="3" t="s">
        <v>6672</v>
      </c>
      <c r="J11747" s="3" t="s">
        <v>578</v>
      </c>
      <c r="K11747" s="3" t="s">
        <v>473</v>
      </c>
      <c r="L11747" s="18">
        <v>2914.8</v>
      </c>
      <c r="M11747" s="18"/>
      <c r="N11747" s="19">
        <v>2914.8</v>
      </c>
    </row>
    <row r="11748" spans="1:14" x14ac:dyDescent="0.2">
      <c r="A11748" s="3" t="str" cm="1">
        <f t="array" ref="A11748:B11748">_xlfn.TEXTSPLIT(D11748," - ",TRUE,1)</f>
        <v>2025</v>
      </c>
      <c r="B11748" s="3" t="str">
        <v>9</v>
      </c>
      <c r="C11748" s="3" t="str">
        <f>_xlfn.XLOOKUP(B11748*1,List!A:A,List!B:B,"",0)</f>
        <v>09</v>
      </c>
      <c r="D11748" s="13" t="s">
        <v>7136</v>
      </c>
      <c r="F11748" s="4">
        <v>45930</v>
      </c>
      <c r="G11748" s="5" t="s">
        <v>7274</v>
      </c>
      <c r="H11748" s="3" t="s">
        <v>13</v>
      </c>
      <c r="I11748" s="3" t="s">
        <v>6298</v>
      </c>
      <c r="J11748" s="3" t="s">
        <v>2349</v>
      </c>
      <c r="K11748" s="3" t="s">
        <v>510</v>
      </c>
      <c r="L11748" s="18"/>
      <c r="M11748" s="18">
        <v>3575</v>
      </c>
      <c r="N11748" s="19">
        <v>-3575</v>
      </c>
    </row>
    <row r="11749" spans="1:14" x14ac:dyDescent="0.2">
      <c r="A11749" s="3" t="str" cm="1">
        <f t="array" ref="A11749:B11749">_xlfn.TEXTSPLIT(D11749," - ",TRUE,1)</f>
        <v>2025</v>
      </c>
      <c r="B11749" s="3" t="str">
        <v>9</v>
      </c>
      <c r="C11749" s="3" t="str">
        <f>_xlfn.XLOOKUP(B11749*1,List!A:A,List!B:B,"",0)</f>
        <v>09</v>
      </c>
      <c r="D11749" s="13" t="s">
        <v>7136</v>
      </c>
      <c r="F11749" s="4">
        <v>45930</v>
      </c>
      <c r="G11749" s="5" t="s">
        <v>7634</v>
      </c>
      <c r="H11749" s="3" t="s">
        <v>13</v>
      </c>
      <c r="I11749" s="3" t="s">
        <v>6298</v>
      </c>
      <c r="J11749" s="3" t="s">
        <v>281</v>
      </c>
      <c r="K11749" s="3" t="s">
        <v>38</v>
      </c>
      <c r="L11749" s="18"/>
      <c r="M11749" s="18">
        <v>3851.7</v>
      </c>
      <c r="N11749" s="19">
        <v>-3851.7</v>
      </c>
    </row>
    <row r="11750" spans="1:14" x14ac:dyDescent="0.2">
      <c r="A11750" s="3" t="str" cm="1">
        <f t="array" ref="A11750:B11750">_xlfn.TEXTSPLIT(D11750," - ",TRUE,1)</f>
        <v>2025</v>
      </c>
      <c r="B11750" s="3" t="str">
        <v>9</v>
      </c>
      <c r="C11750" s="3" t="str">
        <f>_xlfn.XLOOKUP(B11750*1,List!A:A,List!B:B,"",0)</f>
        <v>09</v>
      </c>
      <c r="D11750" s="13" t="s">
        <v>7136</v>
      </c>
      <c r="F11750" s="4">
        <v>45910</v>
      </c>
      <c r="G11750" s="5" t="s">
        <v>7635</v>
      </c>
      <c r="H11750" s="3" t="s">
        <v>13</v>
      </c>
      <c r="I11750" s="3" t="s">
        <v>30</v>
      </c>
      <c r="J11750" s="3" t="s">
        <v>542</v>
      </c>
      <c r="K11750" s="3" t="s">
        <v>717</v>
      </c>
      <c r="L11750" s="18"/>
      <c r="M11750" s="18">
        <v>3300</v>
      </c>
      <c r="N11750" s="19">
        <v>-3300</v>
      </c>
    </row>
    <row r="11751" spans="1:14" x14ac:dyDescent="0.2">
      <c r="A11751" s="3" t="str" cm="1">
        <f t="array" ref="A11751:B11751">_xlfn.TEXTSPLIT(D11751," - ",TRUE,1)</f>
        <v>2025</v>
      </c>
      <c r="B11751" s="3" t="str">
        <v>9</v>
      </c>
      <c r="C11751" s="3" t="str">
        <f>_xlfn.XLOOKUP(B11751*1,List!A:A,List!B:B,"",0)</f>
        <v>09</v>
      </c>
      <c r="D11751" s="13" t="s">
        <v>7136</v>
      </c>
      <c r="F11751" s="4">
        <v>45910</v>
      </c>
      <c r="G11751" s="5" t="s">
        <v>7465</v>
      </c>
      <c r="H11751" s="3" t="s">
        <v>13</v>
      </c>
      <c r="I11751" s="3" t="s">
        <v>6672</v>
      </c>
      <c r="J11751" s="3" t="s">
        <v>550</v>
      </c>
      <c r="K11751" s="3" t="s">
        <v>595</v>
      </c>
      <c r="L11751" s="18">
        <v>2000</v>
      </c>
      <c r="M11751" s="18"/>
      <c r="N11751" s="19">
        <v>2000</v>
      </c>
    </row>
    <row r="11752" spans="1:14" x14ac:dyDescent="0.2">
      <c r="A11752" s="3" t="str" cm="1">
        <f t="array" ref="A11752:B11752">_xlfn.TEXTSPLIT(D11752," - ",TRUE,1)</f>
        <v>2025</v>
      </c>
      <c r="B11752" s="3" t="str">
        <v>9</v>
      </c>
      <c r="C11752" s="3" t="str">
        <f>_xlfn.XLOOKUP(B11752*1,List!A:A,List!B:B,"",0)</f>
        <v>09</v>
      </c>
      <c r="D11752" s="13" t="s">
        <v>7136</v>
      </c>
      <c r="F11752" s="4">
        <v>45930</v>
      </c>
      <c r="G11752" s="5" t="s">
        <v>7580</v>
      </c>
      <c r="H11752" s="3" t="s">
        <v>27</v>
      </c>
      <c r="I11752" s="3" t="s">
        <v>6298</v>
      </c>
      <c r="J11752" s="3" t="s">
        <v>584</v>
      </c>
      <c r="K11752" s="3" t="s">
        <v>25</v>
      </c>
      <c r="L11752" s="18">
        <v>2914.8</v>
      </c>
      <c r="M11752" s="18"/>
      <c r="N11752" s="19">
        <v>2914.8</v>
      </c>
    </row>
    <row r="11753" spans="1:14" x14ac:dyDescent="0.2">
      <c r="A11753" s="3" t="str" cm="1">
        <f t="array" ref="A11753:B11753">_xlfn.TEXTSPLIT(D11753," - ",TRUE,1)</f>
        <v>2025</v>
      </c>
      <c r="B11753" s="3" t="str">
        <v>9</v>
      </c>
      <c r="C11753" s="3" t="str">
        <f>_xlfn.XLOOKUP(B11753*1,List!A:A,List!B:B,"",0)</f>
        <v>09</v>
      </c>
      <c r="D11753" s="13" t="s">
        <v>7136</v>
      </c>
      <c r="F11753" s="4">
        <v>45910</v>
      </c>
      <c r="G11753" s="5" t="s">
        <v>7596</v>
      </c>
      <c r="H11753" s="3" t="s">
        <v>13</v>
      </c>
      <c r="I11753" s="3" t="s">
        <v>6672</v>
      </c>
      <c r="J11753" s="3" t="s">
        <v>903</v>
      </c>
      <c r="K11753" s="3" t="s">
        <v>5594</v>
      </c>
      <c r="L11753" s="18">
        <v>2650</v>
      </c>
      <c r="M11753" s="18"/>
      <c r="N11753" s="19">
        <v>2650</v>
      </c>
    </row>
    <row r="11754" spans="1:14" x14ac:dyDescent="0.2">
      <c r="A11754" s="3" t="str" cm="1">
        <f t="array" ref="A11754:B11754">_xlfn.TEXTSPLIT(D11754," - ",TRUE,1)</f>
        <v>2025</v>
      </c>
      <c r="B11754" s="3" t="str">
        <v>9</v>
      </c>
      <c r="C11754" s="3" t="str">
        <f>_xlfn.XLOOKUP(B11754*1,List!A:A,List!B:B,"",0)</f>
        <v>09</v>
      </c>
      <c r="D11754" s="13" t="s">
        <v>7136</v>
      </c>
      <c r="F11754" s="4">
        <v>45930</v>
      </c>
      <c r="G11754" s="5" t="s">
        <v>7636</v>
      </c>
      <c r="H11754" s="3" t="s">
        <v>27</v>
      </c>
      <c r="I11754" s="3" t="s">
        <v>6298</v>
      </c>
      <c r="J11754" s="3" t="s">
        <v>550</v>
      </c>
      <c r="K11754" s="3" t="s">
        <v>595</v>
      </c>
      <c r="L11754" s="18">
        <v>2000</v>
      </c>
      <c r="M11754" s="18"/>
      <c r="N11754" s="19">
        <v>2000</v>
      </c>
    </row>
    <row r="11755" spans="1:14" x14ac:dyDescent="0.2">
      <c r="A11755" s="3" t="str" cm="1">
        <f t="array" ref="A11755:B11755">_xlfn.TEXTSPLIT(D11755," - ",TRUE,1)</f>
        <v>2025</v>
      </c>
      <c r="B11755" s="3" t="str">
        <v>9</v>
      </c>
      <c r="C11755" s="3" t="str">
        <f>_xlfn.XLOOKUP(B11755*1,List!A:A,List!B:B,"",0)</f>
        <v>09</v>
      </c>
      <c r="D11755" s="13" t="s">
        <v>7136</v>
      </c>
      <c r="F11755" s="4">
        <v>45910</v>
      </c>
      <c r="G11755" s="5" t="s">
        <v>7577</v>
      </c>
      <c r="H11755" s="3" t="s">
        <v>27</v>
      </c>
      <c r="I11755" s="3" t="s">
        <v>6672</v>
      </c>
      <c r="J11755" s="3" t="s">
        <v>479</v>
      </c>
      <c r="K11755" s="3" t="s">
        <v>215</v>
      </c>
      <c r="L11755" s="18"/>
      <c r="M11755" s="18">
        <v>4100</v>
      </c>
      <c r="N11755" s="19">
        <v>-4100</v>
      </c>
    </row>
    <row r="11756" spans="1:14" x14ac:dyDescent="0.2">
      <c r="A11756" s="3" t="str" cm="1">
        <f t="array" ref="A11756:B11756">_xlfn.TEXTSPLIT(D11756," - ",TRUE,1)</f>
        <v>2025</v>
      </c>
      <c r="B11756" s="3" t="str">
        <v>9</v>
      </c>
      <c r="C11756" s="3" t="str">
        <f>_xlfn.XLOOKUP(B11756*1,List!A:A,List!B:B,"",0)</f>
        <v>09</v>
      </c>
      <c r="D11756" s="13" t="s">
        <v>7136</v>
      </c>
      <c r="F11756" s="4">
        <v>45910</v>
      </c>
      <c r="G11756" s="5" t="s">
        <v>7637</v>
      </c>
      <c r="H11756" s="3" t="s">
        <v>27</v>
      </c>
      <c r="I11756" s="3" t="s">
        <v>6672</v>
      </c>
      <c r="J11756" s="3" t="s">
        <v>254</v>
      </c>
      <c r="K11756" s="3" t="s">
        <v>16</v>
      </c>
      <c r="L11756" s="18"/>
      <c r="M11756" s="18">
        <v>2810.7</v>
      </c>
      <c r="N11756" s="19">
        <v>-2810.7</v>
      </c>
    </row>
    <row r="11757" spans="1:14" x14ac:dyDescent="0.2">
      <c r="A11757" s="3" t="str" cm="1">
        <f t="array" ref="A11757:B11757">_xlfn.TEXTSPLIT(D11757," - ",TRUE,1)</f>
        <v>2025</v>
      </c>
      <c r="B11757" s="3" t="str">
        <v>9</v>
      </c>
      <c r="C11757" s="3" t="str">
        <f>_xlfn.XLOOKUP(B11757*1,List!A:A,List!B:B,"",0)</f>
        <v>09</v>
      </c>
      <c r="D11757" s="13" t="s">
        <v>7136</v>
      </c>
      <c r="F11757" s="4">
        <v>45910</v>
      </c>
      <c r="G11757" s="5" t="s">
        <v>7473</v>
      </c>
      <c r="H11757" s="3" t="s">
        <v>13</v>
      </c>
      <c r="I11757" s="3" t="s">
        <v>6672</v>
      </c>
      <c r="J11757" s="3" t="s">
        <v>2815</v>
      </c>
      <c r="K11757" s="3" t="s">
        <v>16</v>
      </c>
      <c r="L11757" s="18">
        <v>3643.5</v>
      </c>
      <c r="M11757" s="18"/>
      <c r="N11757" s="19">
        <v>3643.5</v>
      </c>
    </row>
    <row r="11758" spans="1:14" x14ac:dyDescent="0.2">
      <c r="A11758" s="3" t="str" cm="1">
        <f t="array" ref="A11758:B11758">_xlfn.TEXTSPLIT(D11758," - ",TRUE,1)</f>
        <v>2025</v>
      </c>
      <c r="B11758" s="3" t="str">
        <v>9</v>
      </c>
      <c r="C11758" s="3" t="str">
        <f>_xlfn.XLOOKUP(B11758*1,List!A:A,List!B:B,"",0)</f>
        <v>09</v>
      </c>
      <c r="D11758" s="13" t="s">
        <v>7136</v>
      </c>
      <c r="F11758" s="4">
        <v>45930</v>
      </c>
      <c r="G11758" s="5" t="s">
        <v>7638</v>
      </c>
      <c r="H11758" s="3" t="s">
        <v>13</v>
      </c>
      <c r="I11758" s="3" t="s">
        <v>6298</v>
      </c>
      <c r="J11758" s="3" t="s">
        <v>312</v>
      </c>
      <c r="K11758" s="3" t="s">
        <v>112</v>
      </c>
      <c r="L11758" s="18"/>
      <c r="M11758" s="18">
        <v>2974.53</v>
      </c>
      <c r="N11758" s="19">
        <v>-2974.53</v>
      </c>
    </row>
    <row r="11759" spans="1:14" x14ac:dyDescent="0.2">
      <c r="A11759" s="3" t="str" cm="1">
        <f t="array" ref="A11759:B11759">_xlfn.TEXTSPLIT(D11759," - ",TRUE,1)</f>
        <v>2025</v>
      </c>
      <c r="B11759" s="3" t="str">
        <v>9</v>
      </c>
      <c r="C11759" s="3" t="str">
        <f>_xlfn.XLOOKUP(B11759*1,List!A:A,List!B:B,"",0)</f>
        <v>09</v>
      </c>
      <c r="D11759" s="13" t="s">
        <v>7136</v>
      </c>
      <c r="F11759" s="4">
        <v>45930</v>
      </c>
      <c r="G11759" s="5" t="s">
        <v>7639</v>
      </c>
      <c r="H11759" s="3" t="s">
        <v>27</v>
      </c>
      <c r="I11759" s="3" t="s">
        <v>6298</v>
      </c>
      <c r="J11759" s="3" t="s">
        <v>878</v>
      </c>
      <c r="K11759" s="3" t="s">
        <v>460</v>
      </c>
      <c r="L11759" s="18">
        <v>2375</v>
      </c>
      <c r="M11759" s="18"/>
      <c r="N11759" s="19">
        <v>2375</v>
      </c>
    </row>
    <row r="11760" spans="1:14" x14ac:dyDescent="0.2">
      <c r="A11760" s="3" t="str" cm="1">
        <f t="array" ref="A11760:B11760">_xlfn.TEXTSPLIT(D11760," - ",TRUE,1)</f>
        <v>2025</v>
      </c>
      <c r="B11760" s="3" t="str">
        <v>9</v>
      </c>
      <c r="C11760" s="3" t="str">
        <f>_xlfn.XLOOKUP(B11760*1,List!A:A,List!B:B,"",0)</f>
        <v>09</v>
      </c>
      <c r="D11760" s="13" t="s">
        <v>7136</v>
      </c>
      <c r="F11760" s="4">
        <v>45910</v>
      </c>
      <c r="G11760" s="5" t="s">
        <v>7640</v>
      </c>
      <c r="H11760" s="3" t="s">
        <v>13</v>
      </c>
      <c r="I11760" s="3" t="s">
        <v>30</v>
      </c>
      <c r="J11760" s="3" t="s">
        <v>775</v>
      </c>
      <c r="K11760" s="3" t="s">
        <v>16</v>
      </c>
      <c r="L11760" s="18"/>
      <c r="M11760" s="18">
        <v>3383.25</v>
      </c>
      <c r="N11760" s="19">
        <v>-3383.25</v>
      </c>
    </row>
    <row r="11761" spans="1:14" x14ac:dyDescent="0.2">
      <c r="A11761" s="3" t="str" cm="1">
        <f t="array" ref="A11761:B11761">_xlfn.TEXTSPLIT(D11761," - ",TRUE,1)</f>
        <v>2025</v>
      </c>
      <c r="B11761" s="3" t="str">
        <v>9</v>
      </c>
      <c r="C11761" s="3" t="str">
        <f>_xlfn.XLOOKUP(B11761*1,List!A:A,List!B:B,"",0)</f>
        <v>09</v>
      </c>
      <c r="D11761" s="13" t="s">
        <v>7136</v>
      </c>
      <c r="F11761" s="4">
        <v>45910</v>
      </c>
      <c r="G11761" s="5" t="s">
        <v>7641</v>
      </c>
      <c r="H11761" s="3" t="s">
        <v>13</v>
      </c>
      <c r="I11761" s="3" t="s">
        <v>6672</v>
      </c>
      <c r="J11761" s="3" t="s">
        <v>308</v>
      </c>
      <c r="K11761" s="3" t="s">
        <v>124</v>
      </c>
      <c r="L11761" s="18">
        <v>2169.06</v>
      </c>
      <c r="M11761" s="18"/>
      <c r="N11761" s="19">
        <v>2169.06</v>
      </c>
    </row>
    <row r="11762" spans="1:14" x14ac:dyDescent="0.2">
      <c r="A11762" s="3" t="str" cm="1">
        <f t="array" ref="A11762:B11762">_xlfn.TEXTSPLIT(D11762," - ",TRUE,1)</f>
        <v>2025</v>
      </c>
      <c r="B11762" s="3" t="str">
        <v>9</v>
      </c>
      <c r="C11762" s="3" t="str">
        <f>_xlfn.XLOOKUP(B11762*1,List!A:A,List!B:B,"",0)</f>
        <v>09</v>
      </c>
      <c r="D11762" s="13" t="s">
        <v>7136</v>
      </c>
      <c r="F11762" s="4">
        <v>45910</v>
      </c>
      <c r="G11762" s="5" t="s">
        <v>7642</v>
      </c>
      <c r="H11762" s="3" t="s">
        <v>13</v>
      </c>
      <c r="I11762" s="3" t="s">
        <v>30</v>
      </c>
      <c r="J11762" s="3" t="s">
        <v>3202</v>
      </c>
      <c r="K11762" s="3" t="s">
        <v>633</v>
      </c>
      <c r="L11762" s="18"/>
      <c r="M11762" s="18">
        <v>3860</v>
      </c>
      <c r="N11762" s="19">
        <v>-3860</v>
      </c>
    </row>
    <row r="11763" spans="1:14" x14ac:dyDescent="0.2">
      <c r="A11763" s="3" t="str" cm="1">
        <f t="array" ref="A11763:B11763">_xlfn.TEXTSPLIT(D11763," - ",TRUE,1)</f>
        <v>2025</v>
      </c>
      <c r="B11763" s="3" t="str">
        <v>9</v>
      </c>
      <c r="C11763" s="3" t="str">
        <f>_xlfn.XLOOKUP(B11763*1,List!A:A,List!B:B,"",0)</f>
        <v>09</v>
      </c>
      <c r="D11763" s="13" t="s">
        <v>7136</v>
      </c>
      <c r="F11763" s="4">
        <v>45910</v>
      </c>
      <c r="G11763" s="5" t="s">
        <v>7643</v>
      </c>
      <c r="H11763" s="3" t="s">
        <v>13</v>
      </c>
      <c r="I11763" s="3" t="s">
        <v>30</v>
      </c>
      <c r="J11763" s="3" t="s">
        <v>389</v>
      </c>
      <c r="K11763" s="3" t="s">
        <v>390</v>
      </c>
      <c r="L11763" s="18"/>
      <c r="M11763" s="18">
        <v>2855.46</v>
      </c>
      <c r="N11763" s="19">
        <v>-2855.46</v>
      </c>
    </row>
    <row r="11764" spans="1:14" x14ac:dyDescent="0.2">
      <c r="A11764" s="3" t="str" cm="1">
        <f t="array" ref="A11764:B11764">_xlfn.TEXTSPLIT(D11764," - ",TRUE,1)</f>
        <v>2025</v>
      </c>
      <c r="B11764" s="3" t="str">
        <v>9</v>
      </c>
      <c r="C11764" s="3" t="str">
        <f>_xlfn.XLOOKUP(B11764*1,List!A:A,List!B:B,"",0)</f>
        <v>09</v>
      </c>
      <c r="D11764" s="13" t="s">
        <v>7136</v>
      </c>
      <c r="F11764" s="4">
        <v>45910</v>
      </c>
      <c r="G11764" s="5" t="s">
        <v>7199</v>
      </c>
      <c r="H11764" s="3" t="s">
        <v>13</v>
      </c>
      <c r="I11764" s="3" t="s">
        <v>6672</v>
      </c>
      <c r="J11764" s="3" t="s">
        <v>598</v>
      </c>
      <c r="K11764" s="3" t="s">
        <v>343</v>
      </c>
      <c r="L11764" s="18">
        <v>5710.93</v>
      </c>
      <c r="M11764" s="18"/>
      <c r="N11764" s="19">
        <v>5710.93</v>
      </c>
    </row>
    <row r="11765" spans="1:14" x14ac:dyDescent="0.2">
      <c r="A11765" s="3" t="str" cm="1">
        <f t="array" ref="A11765:B11765">_xlfn.TEXTSPLIT(D11765," - ",TRUE,1)</f>
        <v>2025</v>
      </c>
      <c r="B11765" s="3" t="str">
        <v>9</v>
      </c>
      <c r="C11765" s="3" t="str">
        <f>_xlfn.XLOOKUP(B11765*1,List!A:A,List!B:B,"",0)</f>
        <v>09</v>
      </c>
      <c r="D11765" s="13" t="s">
        <v>7136</v>
      </c>
      <c r="F11765" s="4">
        <v>45930</v>
      </c>
      <c r="G11765" s="5" t="s">
        <v>7644</v>
      </c>
      <c r="H11765" s="3" t="s">
        <v>27</v>
      </c>
      <c r="I11765" s="3" t="s">
        <v>6298</v>
      </c>
      <c r="J11765" s="3" t="s">
        <v>642</v>
      </c>
      <c r="K11765" s="3" t="s">
        <v>196</v>
      </c>
      <c r="L11765" s="18">
        <v>3250</v>
      </c>
      <c r="M11765" s="18"/>
      <c r="N11765" s="19">
        <v>3250</v>
      </c>
    </row>
    <row r="11766" spans="1:14" x14ac:dyDescent="0.2">
      <c r="A11766" s="3" t="str" cm="1">
        <f t="array" ref="A11766:B11766">_xlfn.TEXTSPLIT(D11766," - ",TRUE,1)</f>
        <v>2025</v>
      </c>
      <c r="B11766" s="3" t="str">
        <v>9</v>
      </c>
      <c r="C11766" s="3" t="str">
        <f>_xlfn.XLOOKUP(B11766*1,List!A:A,List!B:B,"",0)</f>
        <v>09</v>
      </c>
      <c r="D11766" s="13" t="s">
        <v>7136</v>
      </c>
      <c r="F11766" s="4">
        <v>45901</v>
      </c>
      <c r="G11766" s="5" t="s">
        <v>7312</v>
      </c>
      <c r="H11766" s="3" t="s">
        <v>48</v>
      </c>
      <c r="I11766" s="3" t="s">
        <v>7313</v>
      </c>
      <c r="J11766" s="3" t="s">
        <v>63</v>
      </c>
      <c r="K11766" s="3" t="s">
        <v>16</v>
      </c>
      <c r="L11766" s="18">
        <v>1400.53</v>
      </c>
      <c r="M11766" s="18"/>
      <c r="N11766" s="19">
        <v>1400.53</v>
      </c>
    </row>
    <row r="11767" spans="1:14" x14ac:dyDescent="0.2">
      <c r="A11767" s="3" t="str" cm="1">
        <f t="array" ref="A11767:B11767">_xlfn.TEXTSPLIT(D11767," - ",TRUE,1)</f>
        <v>2025</v>
      </c>
      <c r="B11767" s="3" t="str">
        <v>9</v>
      </c>
      <c r="C11767" s="3" t="str">
        <f>_xlfn.XLOOKUP(B11767*1,List!A:A,List!B:B,"",0)</f>
        <v>09</v>
      </c>
      <c r="D11767" s="13" t="s">
        <v>7136</v>
      </c>
      <c r="F11767" s="4">
        <v>45887</v>
      </c>
      <c r="G11767" s="5" t="s">
        <v>7310</v>
      </c>
      <c r="H11767" s="3" t="s">
        <v>48</v>
      </c>
      <c r="I11767" s="3" t="s">
        <v>7311</v>
      </c>
      <c r="J11767" s="3" t="s">
        <v>422</v>
      </c>
      <c r="K11767" s="3" t="s">
        <v>402</v>
      </c>
      <c r="L11767" s="18">
        <v>2550.4499999999998</v>
      </c>
      <c r="M11767" s="18"/>
      <c r="N11767" s="19">
        <v>2550.4499999999998</v>
      </c>
    </row>
    <row r="11768" spans="1:14" x14ac:dyDescent="0.2">
      <c r="A11768" s="3" t="str" cm="1">
        <f t="array" ref="A11768:B11768">_xlfn.TEXTSPLIT(D11768," - ",TRUE,1)</f>
        <v>2025</v>
      </c>
      <c r="B11768" s="3" t="str">
        <v>9</v>
      </c>
      <c r="C11768" s="3" t="str">
        <f>_xlfn.XLOOKUP(B11768*1,List!A:A,List!B:B,"",0)</f>
        <v>09</v>
      </c>
      <c r="D11768" s="13" t="s">
        <v>7136</v>
      </c>
      <c r="F11768" s="4">
        <v>45910</v>
      </c>
      <c r="G11768" s="5" t="s">
        <v>7645</v>
      </c>
      <c r="H11768" s="3" t="s">
        <v>27</v>
      </c>
      <c r="I11768" s="3" t="s">
        <v>6672</v>
      </c>
      <c r="J11768" s="3" t="s">
        <v>279</v>
      </c>
      <c r="K11768" s="3" t="s">
        <v>32</v>
      </c>
      <c r="L11768" s="18"/>
      <c r="M11768" s="18">
        <v>3775</v>
      </c>
      <c r="N11768" s="19">
        <v>-3775</v>
      </c>
    </row>
    <row r="11769" spans="1:14" x14ac:dyDescent="0.2">
      <c r="A11769" s="3" t="str" cm="1">
        <f t="array" ref="A11769:B11769">_xlfn.TEXTSPLIT(D11769," - ",TRUE,1)</f>
        <v>2025</v>
      </c>
      <c r="B11769" s="3" t="str">
        <v>9</v>
      </c>
      <c r="C11769" s="3" t="str">
        <f>_xlfn.XLOOKUP(B11769*1,List!A:A,List!B:B,"",0)</f>
        <v>09</v>
      </c>
      <c r="D11769" s="13" t="s">
        <v>7136</v>
      </c>
      <c r="F11769" s="4">
        <v>45930</v>
      </c>
      <c r="G11769" s="5" t="s">
        <v>7561</v>
      </c>
      <c r="H11769" s="3" t="s">
        <v>27</v>
      </c>
      <c r="I11769" s="3" t="s">
        <v>6298</v>
      </c>
      <c r="J11769" s="3" t="s">
        <v>863</v>
      </c>
      <c r="K11769" s="3" t="s">
        <v>71</v>
      </c>
      <c r="L11769" s="18">
        <v>2196.5100000000002</v>
      </c>
      <c r="M11769" s="18"/>
      <c r="N11769" s="19">
        <v>2196.5100000000002</v>
      </c>
    </row>
    <row r="11770" spans="1:14" x14ac:dyDescent="0.2">
      <c r="A11770" s="3" t="str" cm="1">
        <f t="array" ref="A11770:B11770">_xlfn.TEXTSPLIT(D11770," - ",TRUE,1)</f>
        <v>2025</v>
      </c>
      <c r="B11770" s="3" t="str">
        <v>9</v>
      </c>
      <c r="C11770" s="3" t="str">
        <f>_xlfn.XLOOKUP(B11770*1,List!A:A,List!B:B,"",0)</f>
        <v>09</v>
      </c>
      <c r="D11770" s="13" t="s">
        <v>7136</v>
      </c>
      <c r="F11770" s="4">
        <v>45910</v>
      </c>
      <c r="G11770" s="5" t="s">
        <v>7646</v>
      </c>
      <c r="H11770" s="3" t="s">
        <v>13</v>
      </c>
      <c r="I11770" s="3" t="s">
        <v>30</v>
      </c>
      <c r="J11770" s="3" t="s">
        <v>466</v>
      </c>
      <c r="K11770" s="3" t="s">
        <v>44</v>
      </c>
      <c r="L11770" s="18"/>
      <c r="M11770" s="18">
        <v>3250</v>
      </c>
      <c r="N11770" s="19">
        <v>-3250</v>
      </c>
    </row>
    <row r="11771" spans="1:14" x14ac:dyDescent="0.2">
      <c r="A11771" s="3" t="str" cm="1">
        <f t="array" ref="A11771:B11771">_xlfn.TEXTSPLIT(D11771," - ",TRUE,1)</f>
        <v>2025</v>
      </c>
      <c r="B11771" s="3" t="str">
        <v>9</v>
      </c>
      <c r="C11771" s="3" t="str">
        <f>_xlfn.XLOOKUP(B11771*1,List!A:A,List!B:B,"",0)</f>
        <v>09</v>
      </c>
      <c r="D11771" s="13" t="s">
        <v>7136</v>
      </c>
      <c r="F11771" s="4">
        <v>45910</v>
      </c>
      <c r="G11771" s="5" t="s">
        <v>7285</v>
      </c>
      <c r="H11771" s="3" t="s">
        <v>27</v>
      </c>
      <c r="I11771" s="3" t="s">
        <v>6672</v>
      </c>
      <c r="J11771" s="3" t="s">
        <v>162</v>
      </c>
      <c r="K11771" s="3" t="s">
        <v>163</v>
      </c>
      <c r="L11771" s="18"/>
      <c r="M11771" s="18">
        <v>3747.6</v>
      </c>
      <c r="N11771" s="19">
        <v>-3747.6</v>
      </c>
    </row>
    <row r="11772" spans="1:14" x14ac:dyDescent="0.2">
      <c r="A11772" s="3" t="str" cm="1">
        <f t="array" ref="A11772:B11772">_xlfn.TEXTSPLIT(D11772," - ",TRUE,1)</f>
        <v>2025</v>
      </c>
      <c r="B11772" s="3" t="str">
        <v>9</v>
      </c>
      <c r="C11772" s="3" t="str">
        <f>_xlfn.XLOOKUP(B11772*1,List!A:A,List!B:B,"",0)</f>
        <v>09</v>
      </c>
      <c r="D11772" s="13" t="s">
        <v>7136</v>
      </c>
      <c r="F11772" s="4">
        <v>45901</v>
      </c>
      <c r="G11772" s="5" t="s">
        <v>7322</v>
      </c>
      <c r="H11772" s="3" t="s">
        <v>48</v>
      </c>
      <c r="I11772" s="3" t="s">
        <v>7323</v>
      </c>
      <c r="J11772" s="3" t="s">
        <v>695</v>
      </c>
      <c r="K11772" s="3" t="s">
        <v>4766</v>
      </c>
      <c r="L11772" s="18">
        <v>2608.9</v>
      </c>
      <c r="M11772" s="18"/>
      <c r="N11772" s="19">
        <v>2608.9</v>
      </c>
    </row>
    <row r="11773" spans="1:14" x14ac:dyDescent="0.2">
      <c r="A11773" s="3" t="str" cm="1">
        <f t="array" ref="A11773:B11773">_xlfn.TEXTSPLIT(D11773," - ",TRUE,1)</f>
        <v>2025</v>
      </c>
      <c r="B11773" s="3" t="str">
        <v>9</v>
      </c>
      <c r="C11773" s="3" t="str">
        <f>_xlfn.XLOOKUP(B11773*1,List!A:A,List!B:B,"",0)</f>
        <v>09</v>
      </c>
      <c r="D11773" s="13" t="s">
        <v>7136</v>
      </c>
      <c r="F11773" s="4">
        <v>45910</v>
      </c>
      <c r="G11773" s="5" t="s">
        <v>7647</v>
      </c>
      <c r="H11773" s="3" t="s">
        <v>13</v>
      </c>
      <c r="I11773" s="3" t="s">
        <v>6672</v>
      </c>
      <c r="J11773" s="3" t="s">
        <v>655</v>
      </c>
      <c r="K11773" s="3" t="s">
        <v>103</v>
      </c>
      <c r="L11773" s="18">
        <v>2932.13</v>
      </c>
      <c r="M11773" s="18"/>
      <c r="N11773" s="19">
        <v>2932.13</v>
      </c>
    </row>
    <row r="11774" spans="1:14" x14ac:dyDescent="0.2">
      <c r="A11774" s="3" t="str" cm="1">
        <f t="array" ref="A11774:B11774">_xlfn.TEXTSPLIT(D11774," - ",TRUE,1)</f>
        <v>2025</v>
      </c>
      <c r="B11774" s="3" t="str">
        <v>9</v>
      </c>
      <c r="C11774" s="3" t="str">
        <f>_xlfn.XLOOKUP(B11774*1,List!A:A,List!B:B,"",0)</f>
        <v>09</v>
      </c>
      <c r="D11774" s="13" t="s">
        <v>7136</v>
      </c>
      <c r="F11774" s="4">
        <v>45915</v>
      </c>
      <c r="G11774" s="5" t="s">
        <v>7648</v>
      </c>
      <c r="H11774" s="3" t="s">
        <v>13</v>
      </c>
      <c r="I11774" s="3" t="s">
        <v>6672</v>
      </c>
      <c r="K11774" s="3" t="s">
        <v>390</v>
      </c>
      <c r="L11774" s="18">
        <v>3050</v>
      </c>
      <c r="M11774" s="18"/>
      <c r="N11774" s="19">
        <v>3050</v>
      </c>
    </row>
    <row r="11775" spans="1:14" x14ac:dyDescent="0.2">
      <c r="A11775" s="3" t="str" cm="1">
        <f t="array" ref="A11775:B11775">_xlfn.TEXTSPLIT(D11775," - ",TRUE,1)</f>
        <v>2025</v>
      </c>
      <c r="B11775" s="3" t="str">
        <v>9</v>
      </c>
      <c r="C11775" s="3" t="str">
        <f>_xlfn.XLOOKUP(B11775*1,List!A:A,List!B:B,"",0)</f>
        <v>09</v>
      </c>
      <c r="D11775" s="13" t="s">
        <v>7136</v>
      </c>
      <c r="F11775" s="4">
        <v>45901</v>
      </c>
      <c r="G11775" s="5" t="s">
        <v>7372</v>
      </c>
      <c r="H11775" s="3" t="s">
        <v>5290</v>
      </c>
      <c r="I11775" s="3" t="s">
        <v>7373</v>
      </c>
      <c r="J11775" s="3" t="s">
        <v>413</v>
      </c>
      <c r="K11775" s="3" t="s">
        <v>4766</v>
      </c>
      <c r="L11775" s="18">
        <v>333.03</v>
      </c>
      <c r="M11775" s="18"/>
      <c r="N11775" s="19">
        <v>333.03</v>
      </c>
    </row>
    <row r="11776" spans="1:14" x14ac:dyDescent="0.2">
      <c r="A11776" s="3" t="str" cm="1">
        <f t="array" ref="A11776:B11776">_xlfn.TEXTSPLIT(D11776," - ",TRUE,1)</f>
        <v>2025</v>
      </c>
      <c r="B11776" s="3" t="str">
        <v>9</v>
      </c>
      <c r="C11776" s="3" t="str">
        <f>_xlfn.XLOOKUP(B11776*1,List!A:A,List!B:B,"",0)</f>
        <v>09</v>
      </c>
      <c r="D11776" s="13" t="s">
        <v>7136</v>
      </c>
      <c r="F11776" s="4">
        <v>45910</v>
      </c>
      <c r="G11776" s="5" t="s">
        <v>7189</v>
      </c>
      <c r="H11776" s="3" t="s">
        <v>27</v>
      </c>
      <c r="I11776" s="3" t="s">
        <v>6672</v>
      </c>
      <c r="K11776" s="3" t="s">
        <v>44</v>
      </c>
      <c r="L11776" s="18"/>
      <c r="M11776" s="18">
        <v>3275</v>
      </c>
      <c r="N11776" s="19">
        <v>-3275</v>
      </c>
    </row>
    <row r="11777" spans="1:14" x14ac:dyDescent="0.2">
      <c r="A11777" s="3" t="str" cm="1">
        <f t="array" ref="A11777:B11777">_xlfn.TEXTSPLIT(D11777," - ",TRUE,1)</f>
        <v>2025</v>
      </c>
      <c r="B11777" s="3" t="str">
        <v>9</v>
      </c>
      <c r="C11777" s="3" t="str">
        <f>_xlfn.XLOOKUP(B11777*1,List!A:A,List!B:B,"",0)</f>
        <v>09</v>
      </c>
      <c r="D11777" s="13" t="s">
        <v>7136</v>
      </c>
      <c r="F11777" s="4">
        <v>45910</v>
      </c>
      <c r="G11777" s="5" t="s">
        <v>7649</v>
      </c>
      <c r="H11777" s="3" t="s">
        <v>13</v>
      </c>
      <c r="I11777" s="3" t="s">
        <v>30</v>
      </c>
      <c r="J11777" s="3" t="s">
        <v>617</v>
      </c>
      <c r="K11777" s="3" t="s">
        <v>41</v>
      </c>
      <c r="L11777" s="18"/>
      <c r="M11777" s="18">
        <v>2464.4699999999998</v>
      </c>
      <c r="N11777" s="19">
        <v>-2464.4699999999998</v>
      </c>
    </row>
    <row r="11778" spans="1:14" x14ac:dyDescent="0.2">
      <c r="A11778" s="3" t="str" cm="1">
        <f t="array" ref="A11778:B11778">_xlfn.TEXTSPLIT(D11778," - ",TRUE,1)</f>
        <v>2025</v>
      </c>
      <c r="B11778" s="3" t="str">
        <v>9</v>
      </c>
      <c r="C11778" s="3" t="str">
        <f>_xlfn.XLOOKUP(B11778*1,List!A:A,List!B:B,"",0)</f>
        <v>09</v>
      </c>
      <c r="D11778" s="13" t="s">
        <v>7136</v>
      </c>
      <c r="F11778" s="4">
        <v>45926</v>
      </c>
      <c r="G11778" s="5" t="s">
        <v>7397</v>
      </c>
      <c r="H11778" s="3" t="s">
        <v>271</v>
      </c>
      <c r="I11778" s="3" t="s">
        <v>7418</v>
      </c>
      <c r="K11778" s="3" t="s">
        <v>737</v>
      </c>
      <c r="L11778" s="18">
        <v>2571.88</v>
      </c>
      <c r="M11778" s="18"/>
      <c r="N11778" s="19">
        <v>2571.88</v>
      </c>
    </row>
    <row r="11779" spans="1:14" x14ac:dyDescent="0.2">
      <c r="A11779" s="3" t="str" cm="1">
        <f t="array" ref="A11779:B11779">_xlfn.TEXTSPLIT(D11779," - ",TRUE,1)</f>
        <v>2025</v>
      </c>
      <c r="B11779" s="3" t="str">
        <v>9</v>
      </c>
      <c r="C11779" s="3" t="str">
        <f>_xlfn.XLOOKUP(B11779*1,List!A:A,List!B:B,"",0)</f>
        <v>09</v>
      </c>
      <c r="D11779" s="13" t="s">
        <v>7136</v>
      </c>
      <c r="F11779" s="4">
        <v>45911</v>
      </c>
      <c r="G11779" s="5" t="s">
        <v>7165</v>
      </c>
      <c r="H11779" s="3" t="s">
        <v>13</v>
      </c>
      <c r="I11779" s="3" t="s">
        <v>6672</v>
      </c>
      <c r="K11779" s="3" t="s">
        <v>5594</v>
      </c>
      <c r="L11779" s="18">
        <v>2100</v>
      </c>
      <c r="M11779" s="18"/>
      <c r="N11779" s="19">
        <v>2100</v>
      </c>
    </row>
    <row r="11780" spans="1:14" x14ac:dyDescent="0.2">
      <c r="A11780" s="3" t="str" cm="1">
        <f t="array" ref="A11780:B11780">_xlfn.TEXTSPLIT(D11780," - ",TRUE,1)</f>
        <v>2025</v>
      </c>
      <c r="B11780" s="3" t="str">
        <v>9</v>
      </c>
      <c r="C11780" s="3" t="str">
        <f>_xlfn.XLOOKUP(B11780*1,List!A:A,List!B:B,"",0)</f>
        <v>09</v>
      </c>
      <c r="D11780" s="13" t="s">
        <v>7136</v>
      </c>
      <c r="F11780" s="4">
        <v>45908</v>
      </c>
      <c r="G11780" s="5" t="s">
        <v>7650</v>
      </c>
      <c r="H11780" s="3" t="s">
        <v>13</v>
      </c>
      <c r="I11780" s="3" t="s">
        <v>30</v>
      </c>
      <c r="J11780" s="3" t="s">
        <v>602</v>
      </c>
      <c r="K11780" s="3" t="s">
        <v>150</v>
      </c>
      <c r="L11780" s="18"/>
      <c r="M11780" s="18">
        <v>2575</v>
      </c>
      <c r="N11780" s="19">
        <v>-2575</v>
      </c>
    </row>
    <row r="11781" spans="1:14" x14ac:dyDescent="0.2">
      <c r="A11781" s="3" t="str" cm="1">
        <f t="array" ref="A11781:B11781">_xlfn.TEXTSPLIT(D11781," - ",TRUE,1)</f>
        <v>2025</v>
      </c>
      <c r="B11781" s="3" t="str">
        <v>9</v>
      </c>
      <c r="C11781" s="3" t="str">
        <f>_xlfn.XLOOKUP(B11781*1,List!A:A,List!B:B,"",0)</f>
        <v>09</v>
      </c>
      <c r="D11781" s="13" t="s">
        <v>7136</v>
      </c>
      <c r="F11781" s="4">
        <v>45911</v>
      </c>
      <c r="G11781" s="5" t="s">
        <v>7651</v>
      </c>
      <c r="H11781" s="3" t="s">
        <v>13</v>
      </c>
      <c r="I11781" s="3" t="s">
        <v>30</v>
      </c>
      <c r="K11781" s="3" t="s">
        <v>5594</v>
      </c>
      <c r="L11781" s="18"/>
      <c r="M11781" s="18">
        <v>1380.82</v>
      </c>
      <c r="N11781" s="19">
        <v>-1380.82</v>
      </c>
    </row>
    <row r="11782" spans="1:14" x14ac:dyDescent="0.2">
      <c r="A11782" s="3" t="str" cm="1">
        <f t="array" ref="A11782:B11782">_xlfn.TEXTSPLIT(D11782," - ",TRUE,1)</f>
        <v>2025</v>
      </c>
      <c r="B11782" s="3" t="str">
        <v>9</v>
      </c>
      <c r="C11782" s="3" t="str">
        <f>_xlfn.XLOOKUP(B11782*1,List!A:A,List!B:B,"",0)</f>
        <v>09</v>
      </c>
      <c r="D11782" s="13" t="s">
        <v>7136</v>
      </c>
      <c r="F11782" s="4">
        <v>45930</v>
      </c>
      <c r="G11782" s="5" t="s">
        <v>7158</v>
      </c>
      <c r="H11782" s="3" t="s">
        <v>13</v>
      </c>
      <c r="I11782" s="3" t="s">
        <v>6298</v>
      </c>
      <c r="J11782" s="3" t="s">
        <v>70</v>
      </c>
      <c r="K11782" s="3" t="s">
        <v>71</v>
      </c>
      <c r="L11782" s="18"/>
      <c r="M11782" s="18">
        <v>2363.0700000000002</v>
      </c>
      <c r="N11782" s="19">
        <v>-2363.0700000000002</v>
      </c>
    </row>
    <row r="11783" spans="1:14" x14ac:dyDescent="0.2">
      <c r="A11783" s="3" t="str" cm="1">
        <f t="array" ref="A11783:B11783">_xlfn.TEXTSPLIT(D11783," - ",TRUE,1)</f>
        <v>2025</v>
      </c>
      <c r="B11783" s="3" t="str">
        <v>9</v>
      </c>
      <c r="C11783" s="3" t="str">
        <f>_xlfn.XLOOKUP(B11783*1,List!A:A,List!B:B,"",0)</f>
        <v>09</v>
      </c>
      <c r="D11783" s="13" t="s">
        <v>7136</v>
      </c>
      <c r="F11783" s="4">
        <v>45910</v>
      </c>
      <c r="G11783" s="5" t="s">
        <v>7652</v>
      </c>
      <c r="H11783" s="3" t="s">
        <v>13</v>
      </c>
      <c r="I11783" s="3" t="s">
        <v>30</v>
      </c>
      <c r="J11783" s="3" t="s">
        <v>107</v>
      </c>
      <c r="K11783" s="3" t="s">
        <v>58</v>
      </c>
      <c r="L11783" s="18"/>
      <c r="M11783" s="18">
        <v>3750</v>
      </c>
      <c r="N11783" s="19">
        <v>-3750</v>
      </c>
    </row>
    <row r="11784" spans="1:14" x14ac:dyDescent="0.2">
      <c r="A11784" s="3" t="str" cm="1">
        <f t="array" ref="A11784:B11784">_xlfn.TEXTSPLIT(D11784," - ",TRUE,1)</f>
        <v>2025</v>
      </c>
      <c r="B11784" s="3" t="str">
        <v>9</v>
      </c>
      <c r="C11784" s="3" t="str">
        <f>_xlfn.XLOOKUP(B11784*1,List!A:A,List!B:B,"",0)</f>
        <v>09</v>
      </c>
      <c r="D11784" s="13" t="s">
        <v>7136</v>
      </c>
      <c r="F11784" s="4">
        <v>45910</v>
      </c>
      <c r="G11784" s="5" t="s">
        <v>7653</v>
      </c>
      <c r="H11784" s="3" t="s">
        <v>27</v>
      </c>
      <c r="I11784" s="3" t="s">
        <v>6672</v>
      </c>
      <c r="J11784" s="3" t="s">
        <v>140</v>
      </c>
      <c r="K11784" s="3" t="s">
        <v>753</v>
      </c>
      <c r="L11784" s="18"/>
      <c r="M11784" s="18">
        <v>2500</v>
      </c>
      <c r="N11784" s="19">
        <v>-2500</v>
      </c>
    </row>
    <row r="11785" spans="1:14" x14ac:dyDescent="0.2">
      <c r="A11785" s="3" t="str" cm="1">
        <f t="array" ref="A11785:B11785">_xlfn.TEXTSPLIT(D11785," - ",TRUE,1)</f>
        <v>2025</v>
      </c>
      <c r="B11785" s="3" t="str">
        <v>9</v>
      </c>
      <c r="C11785" s="3" t="str">
        <f>_xlfn.XLOOKUP(B11785*1,List!A:A,List!B:B,"",0)</f>
        <v>09</v>
      </c>
      <c r="D11785" s="13" t="s">
        <v>7136</v>
      </c>
      <c r="F11785" s="4">
        <v>45930</v>
      </c>
      <c r="G11785" s="5" t="s">
        <v>7534</v>
      </c>
      <c r="H11785" s="3" t="s">
        <v>13</v>
      </c>
      <c r="I11785" s="3" t="s">
        <v>6298</v>
      </c>
      <c r="J11785" s="3" t="s">
        <v>420</v>
      </c>
      <c r="K11785" s="3" t="s">
        <v>32</v>
      </c>
      <c r="L11785" s="18"/>
      <c r="M11785" s="18">
        <v>3275</v>
      </c>
      <c r="N11785" s="19">
        <v>-3275</v>
      </c>
    </row>
    <row r="11786" spans="1:14" x14ac:dyDescent="0.2">
      <c r="A11786" s="3" t="str" cm="1">
        <f t="array" ref="A11786:B11786">_xlfn.TEXTSPLIT(D11786," - ",TRUE,1)</f>
        <v>2025</v>
      </c>
      <c r="B11786" s="3" t="str">
        <v>9</v>
      </c>
      <c r="C11786" s="3" t="str">
        <f>_xlfn.XLOOKUP(B11786*1,List!A:A,List!B:B,"",0)</f>
        <v>09</v>
      </c>
      <c r="D11786" s="13" t="s">
        <v>7136</v>
      </c>
      <c r="F11786" s="4">
        <v>45910</v>
      </c>
      <c r="G11786" s="5" t="s">
        <v>7408</v>
      </c>
      <c r="H11786" s="3" t="s">
        <v>13</v>
      </c>
      <c r="I11786" s="3" t="s">
        <v>6672</v>
      </c>
      <c r="J11786" s="3" t="s">
        <v>323</v>
      </c>
      <c r="K11786" s="3" t="s">
        <v>35</v>
      </c>
      <c r="L11786" s="18">
        <v>2909.6</v>
      </c>
      <c r="M11786" s="18"/>
      <c r="N11786" s="19">
        <v>2909.6</v>
      </c>
    </row>
    <row r="11787" spans="1:14" x14ac:dyDescent="0.2">
      <c r="A11787" s="3" t="str" cm="1">
        <f t="array" ref="A11787:B11787">_xlfn.TEXTSPLIT(D11787," - ",TRUE,1)</f>
        <v>2025</v>
      </c>
      <c r="B11787" s="3" t="str">
        <v>9</v>
      </c>
      <c r="C11787" s="3" t="str">
        <f>_xlfn.XLOOKUP(B11787*1,List!A:A,List!B:B,"",0)</f>
        <v>09</v>
      </c>
      <c r="D11787" s="13" t="s">
        <v>7136</v>
      </c>
      <c r="F11787" s="4">
        <v>45910</v>
      </c>
      <c r="G11787" s="5" t="s">
        <v>7654</v>
      </c>
      <c r="H11787" s="3" t="s">
        <v>13</v>
      </c>
      <c r="I11787" s="3" t="s">
        <v>6672</v>
      </c>
      <c r="J11787" s="3" t="s">
        <v>2944</v>
      </c>
      <c r="K11787" s="3" t="s">
        <v>16</v>
      </c>
      <c r="L11787" s="18">
        <v>992.34</v>
      </c>
      <c r="M11787" s="18"/>
      <c r="N11787" s="19">
        <v>992.34</v>
      </c>
    </row>
    <row r="11788" spans="1:14" x14ac:dyDescent="0.2">
      <c r="A11788" s="3" t="str" cm="1">
        <f t="array" ref="A11788:B11788">_xlfn.TEXTSPLIT(D11788," - ",TRUE,1)</f>
        <v>2025</v>
      </c>
      <c r="B11788" s="3" t="str">
        <v>9</v>
      </c>
      <c r="C11788" s="3" t="str">
        <f>_xlfn.XLOOKUP(B11788*1,List!A:A,List!B:B,"",0)</f>
        <v>09</v>
      </c>
      <c r="D11788" s="13" t="s">
        <v>7136</v>
      </c>
      <c r="F11788" s="4">
        <v>45911</v>
      </c>
      <c r="G11788" s="5" t="s">
        <v>7655</v>
      </c>
      <c r="H11788" s="3" t="s">
        <v>13</v>
      </c>
      <c r="I11788" s="3" t="s">
        <v>30</v>
      </c>
      <c r="K11788" s="3" t="s">
        <v>16</v>
      </c>
      <c r="L11788" s="18"/>
      <c r="M11788" s="18">
        <v>2100</v>
      </c>
      <c r="N11788" s="19">
        <v>-2100</v>
      </c>
    </row>
    <row r="11789" spans="1:14" x14ac:dyDescent="0.2">
      <c r="A11789" s="3" t="str" cm="1">
        <f t="array" ref="A11789:B11789">_xlfn.TEXTSPLIT(D11789," - ",TRUE,1)</f>
        <v>2025</v>
      </c>
      <c r="B11789" s="3" t="str">
        <v>9</v>
      </c>
      <c r="C11789" s="3" t="str">
        <f>_xlfn.XLOOKUP(B11789*1,List!A:A,List!B:B,"",0)</f>
        <v>09</v>
      </c>
      <c r="D11789" s="13" t="s">
        <v>7136</v>
      </c>
      <c r="F11789" s="4">
        <v>45910</v>
      </c>
      <c r="G11789" s="5" t="s">
        <v>7656</v>
      </c>
      <c r="H11789" s="3" t="s">
        <v>13</v>
      </c>
      <c r="I11789" s="3" t="s">
        <v>6672</v>
      </c>
      <c r="J11789" s="3" t="s">
        <v>664</v>
      </c>
      <c r="K11789" s="3" t="s">
        <v>16</v>
      </c>
      <c r="L11789" s="18">
        <v>1734.98</v>
      </c>
      <c r="M11789" s="18"/>
      <c r="N11789" s="19">
        <v>1734.98</v>
      </c>
    </row>
    <row r="11790" spans="1:14" x14ac:dyDescent="0.2">
      <c r="A11790" s="3" t="str" cm="1">
        <f t="array" ref="A11790:B11790">_xlfn.TEXTSPLIT(D11790," - ",TRUE,1)</f>
        <v>2025</v>
      </c>
      <c r="B11790" s="3" t="str">
        <v>9</v>
      </c>
      <c r="C11790" s="3" t="str">
        <f>_xlfn.XLOOKUP(B11790*1,List!A:A,List!B:B,"",0)</f>
        <v>09</v>
      </c>
      <c r="D11790" s="13" t="s">
        <v>7136</v>
      </c>
      <c r="F11790" s="4">
        <v>45930</v>
      </c>
      <c r="G11790" s="5" t="s">
        <v>7573</v>
      </c>
      <c r="H11790" s="3" t="s">
        <v>27</v>
      </c>
      <c r="I11790" s="3" t="s">
        <v>6298</v>
      </c>
      <c r="J11790" s="3" t="s">
        <v>1213</v>
      </c>
      <c r="K11790" s="3" t="s">
        <v>16</v>
      </c>
      <c r="L11790" s="18">
        <v>2750</v>
      </c>
      <c r="M11790" s="18"/>
      <c r="N11790" s="19">
        <v>2750</v>
      </c>
    </row>
    <row r="11791" spans="1:14" x14ac:dyDescent="0.2">
      <c r="A11791" s="3" t="str" cm="1">
        <f t="array" ref="A11791:B11791">_xlfn.TEXTSPLIT(D11791," - ",TRUE,1)</f>
        <v>2025</v>
      </c>
      <c r="B11791" s="3" t="str">
        <v>9</v>
      </c>
      <c r="C11791" s="3" t="str">
        <f>_xlfn.XLOOKUP(B11791*1,List!A:A,List!B:B,"",0)</f>
        <v>09</v>
      </c>
      <c r="D11791" s="13" t="s">
        <v>7136</v>
      </c>
      <c r="F11791" s="4">
        <v>45925</v>
      </c>
      <c r="G11791" s="5" t="s">
        <v>7657</v>
      </c>
      <c r="H11791" s="3" t="s">
        <v>13</v>
      </c>
      <c r="I11791" s="3" t="s">
        <v>30</v>
      </c>
      <c r="J11791" s="3" t="s">
        <v>201</v>
      </c>
      <c r="K11791" s="3" t="s">
        <v>103</v>
      </c>
      <c r="L11791" s="18">
        <v>2516.83</v>
      </c>
      <c r="M11791" s="18"/>
      <c r="N11791" s="19">
        <v>2516.83</v>
      </c>
    </row>
    <row r="11792" spans="1:14" x14ac:dyDescent="0.2">
      <c r="A11792" s="3" t="str" cm="1">
        <f t="array" ref="A11792:B11792">_xlfn.TEXTSPLIT(D11792," - ",TRUE,1)</f>
        <v>2025</v>
      </c>
      <c r="B11792" s="3" t="str">
        <v>9</v>
      </c>
      <c r="C11792" s="3" t="str">
        <f>_xlfn.XLOOKUP(B11792*1,List!A:A,List!B:B,"",0)</f>
        <v>09</v>
      </c>
      <c r="D11792" s="13" t="s">
        <v>7136</v>
      </c>
      <c r="F11792" s="4">
        <v>45930</v>
      </c>
      <c r="G11792" s="5" t="s">
        <v>7639</v>
      </c>
      <c r="H11792" s="3" t="s">
        <v>13</v>
      </c>
      <c r="I11792" s="3" t="s">
        <v>6298</v>
      </c>
      <c r="J11792" s="3" t="s">
        <v>878</v>
      </c>
      <c r="K11792" s="3" t="s">
        <v>460</v>
      </c>
      <c r="L11792" s="18"/>
      <c r="M11792" s="18">
        <v>2375</v>
      </c>
      <c r="N11792" s="19">
        <v>-2375</v>
      </c>
    </row>
    <row r="11793" spans="1:14" x14ac:dyDescent="0.2">
      <c r="A11793" s="3" t="str" cm="1">
        <f t="array" ref="A11793:B11793">_xlfn.TEXTSPLIT(D11793," - ",TRUE,1)</f>
        <v>2025</v>
      </c>
      <c r="B11793" s="3" t="str">
        <v>9</v>
      </c>
      <c r="C11793" s="3" t="str">
        <f>_xlfn.XLOOKUP(B11793*1,List!A:A,List!B:B,"",0)</f>
        <v>09</v>
      </c>
      <c r="D11793" s="13" t="s">
        <v>7136</v>
      </c>
      <c r="F11793" s="4">
        <v>45930</v>
      </c>
      <c r="G11793" s="5" t="s">
        <v>7658</v>
      </c>
      <c r="H11793" s="3" t="s">
        <v>27</v>
      </c>
      <c r="I11793" s="3" t="s">
        <v>6298</v>
      </c>
      <c r="J11793" s="3" t="s">
        <v>211</v>
      </c>
      <c r="K11793" s="3" t="s">
        <v>16</v>
      </c>
      <c r="L11793" s="18">
        <v>1677.89</v>
      </c>
      <c r="M11793" s="18"/>
      <c r="N11793" s="19">
        <v>1677.89</v>
      </c>
    </row>
    <row r="11794" spans="1:14" x14ac:dyDescent="0.2">
      <c r="A11794" s="3" t="str" cm="1">
        <f t="array" ref="A11794:B11794">_xlfn.TEXTSPLIT(D11794," - ",TRUE,1)</f>
        <v>2025</v>
      </c>
      <c r="B11794" s="3" t="str">
        <v>9</v>
      </c>
      <c r="C11794" s="3" t="str">
        <f>_xlfn.XLOOKUP(B11794*1,List!A:A,List!B:B,"",0)</f>
        <v>09</v>
      </c>
      <c r="D11794" s="13" t="s">
        <v>7136</v>
      </c>
      <c r="F11794" s="4">
        <v>45910</v>
      </c>
      <c r="G11794" s="5" t="s">
        <v>7659</v>
      </c>
      <c r="H11794" s="3" t="s">
        <v>13</v>
      </c>
      <c r="I11794" s="3" t="s">
        <v>30</v>
      </c>
      <c r="J11794" s="3" t="s">
        <v>687</v>
      </c>
      <c r="K11794" s="3" t="s">
        <v>16</v>
      </c>
      <c r="L11794" s="18"/>
      <c r="M11794" s="18">
        <v>2593.81</v>
      </c>
      <c r="N11794" s="19">
        <v>-2593.81</v>
      </c>
    </row>
    <row r="11795" spans="1:14" x14ac:dyDescent="0.2">
      <c r="A11795" s="3" t="str" cm="1">
        <f t="array" ref="A11795:B11795">_xlfn.TEXTSPLIT(D11795," - ",TRUE,1)</f>
        <v>2025</v>
      </c>
      <c r="B11795" s="3" t="str">
        <v>9</v>
      </c>
      <c r="C11795" s="3" t="str">
        <f>_xlfn.XLOOKUP(B11795*1,List!A:A,List!B:B,"",0)</f>
        <v>09</v>
      </c>
      <c r="D11795" s="13" t="s">
        <v>7136</v>
      </c>
      <c r="F11795" s="4">
        <v>45930</v>
      </c>
      <c r="G11795" s="5" t="s">
        <v>7324</v>
      </c>
      <c r="H11795" s="3" t="s">
        <v>13</v>
      </c>
      <c r="I11795" s="3" t="s">
        <v>6298</v>
      </c>
      <c r="J11795" s="3" t="s">
        <v>107</v>
      </c>
      <c r="K11795" s="3" t="s">
        <v>242</v>
      </c>
      <c r="L11795" s="18"/>
      <c r="M11795" s="18">
        <v>4900</v>
      </c>
      <c r="N11795" s="19">
        <v>-4900</v>
      </c>
    </row>
    <row r="11796" spans="1:14" x14ac:dyDescent="0.2">
      <c r="A11796" s="3" t="str" cm="1">
        <f t="array" ref="A11796:B11796">_xlfn.TEXTSPLIT(D11796," - ",TRUE,1)</f>
        <v>2025</v>
      </c>
      <c r="B11796" s="3" t="str">
        <v>9</v>
      </c>
      <c r="C11796" s="3" t="str">
        <f>_xlfn.XLOOKUP(B11796*1,List!A:A,List!B:B,"",0)</f>
        <v>09</v>
      </c>
      <c r="D11796" s="13" t="s">
        <v>7136</v>
      </c>
      <c r="F11796" s="4">
        <v>45930</v>
      </c>
      <c r="G11796" s="5" t="s">
        <v>7472</v>
      </c>
      <c r="H11796" s="3" t="s">
        <v>27</v>
      </c>
      <c r="I11796" s="3" t="s">
        <v>6298</v>
      </c>
      <c r="J11796" s="3" t="s">
        <v>661</v>
      </c>
      <c r="K11796" s="3" t="s">
        <v>662</v>
      </c>
      <c r="L11796" s="18">
        <v>2253.77</v>
      </c>
      <c r="M11796" s="18"/>
      <c r="N11796" s="19">
        <v>2253.77</v>
      </c>
    </row>
    <row r="11797" spans="1:14" x14ac:dyDescent="0.2">
      <c r="A11797" s="3" t="str" cm="1">
        <f t="array" ref="A11797:B11797">_xlfn.TEXTSPLIT(D11797," - ",TRUE,1)</f>
        <v>2025</v>
      </c>
      <c r="B11797" s="3" t="str">
        <v>9</v>
      </c>
      <c r="C11797" s="3" t="str">
        <f>_xlfn.XLOOKUP(B11797*1,List!A:A,List!B:B,"",0)</f>
        <v>09</v>
      </c>
      <c r="D11797" s="13" t="s">
        <v>7136</v>
      </c>
      <c r="F11797" s="4">
        <v>45910</v>
      </c>
      <c r="G11797" s="5" t="s">
        <v>7390</v>
      </c>
      <c r="H11797" s="3" t="s">
        <v>27</v>
      </c>
      <c r="I11797" s="3" t="s">
        <v>6672</v>
      </c>
      <c r="J11797" s="3" t="s">
        <v>107</v>
      </c>
      <c r="K11797" s="3" t="s">
        <v>58</v>
      </c>
      <c r="L11797" s="18"/>
      <c r="M11797" s="18">
        <v>4810.3599999999997</v>
      </c>
      <c r="N11797" s="19">
        <v>-4810.3599999999997</v>
      </c>
    </row>
    <row r="11798" spans="1:14" x14ac:dyDescent="0.2">
      <c r="A11798" s="3" t="str" cm="1">
        <f t="array" ref="A11798:B11798">_xlfn.TEXTSPLIT(D11798," - ",TRUE,1)</f>
        <v>2025</v>
      </c>
      <c r="B11798" s="3" t="str">
        <v>9</v>
      </c>
      <c r="C11798" s="3" t="str">
        <f>_xlfn.XLOOKUP(B11798*1,List!A:A,List!B:B,"",0)</f>
        <v>09</v>
      </c>
      <c r="D11798" s="13" t="s">
        <v>7136</v>
      </c>
      <c r="F11798" s="4">
        <v>45910</v>
      </c>
      <c r="G11798" s="5" t="s">
        <v>7660</v>
      </c>
      <c r="H11798" s="3" t="s">
        <v>13</v>
      </c>
      <c r="I11798" s="3" t="s">
        <v>30</v>
      </c>
      <c r="J11798" s="3" t="s">
        <v>70</v>
      </c>
      <c r="K11798" s="3" t="s">
        <v>71</v>
      </c>
      <c r="L11798" s="18"/>
      <c r="M11798" s="18">
        <v>2363.0700000000002</v>
      </c>
      <c r="N11798" s="19">
        <v>-2363.0700000000002</v>
      </c>
    </row>
    <row r="11799" spans="1:14" x14ac:dyDescent="0.2">
      <c r="A11799" s="3" t="str" cm="1">
        <f t="array" ref="A11799:B11799">_xlfn.TEXTSPLIT(D11799," - ",TRUE,1)</f>
        <v>2025</v>
      </c>
      <c r="B11799" s="3" t="str">
        <v>9</v>
      </c>
      <c r="C11799" s="3" t="str">
        <f>_xlfn.XLOOKUP(B11799*1,List!A:A,List!B:B,"",0)</f>
        <v>09</v>
      </c>
      <c r="D11799" s="13" t="s">
        <v>7136</v>
      </c>
      <c r="F11799" s="4">
        <v>45930</v>
      </c>
      <c r="G11799" s="5" t="s">
        <v>7661</v>
      </c>
      <c r="H11799" s="3" t="s">
        <v>13</v>
      </c>
      <c r="I11799" s="3" t="s">
        <v>6298</v>
      </c>
      <c r="J11799" s="3" t="s">
        <v>734</v>
      </c>
      <c r="K11799" s="3" t="s">
        <v>20</v>
      </c>
      <c r="L11799" s="18"/>
      <c r="M11799" s="18">
        <v>2853.27</v>
      </c>
      <c r="N11799" s="19">
        <v>-2853.27</v>
      </c>
    </row>
    <row r="11800" spans="1:14" x14ac:dyDescent="0.2">
      <c r="A11800" s="3" t="str" cm="1">
        <f t="array" ref="A11800:B11800">_xlfn.TEXTSPLIT(D11800," - ",TRUE,1)</f>
        <v>2025</v>
      </c>
      <c r="B11800" s="3" t="str">
        <v>9</v>
      </c>
      <c r="C11800" s="3" t="str">
        <f>_xlfn.XLOOKUP(B11800*1,List!A:A,List!B:B,"",0)</f>
        <v>09</v>
      </c>
      <c r="D11800" s="13" t="s">
        <v>7136</v>
      </c>
      <c r="F11800" s="4">
        <v>45901</v>
      </c>
      <c r="G11800" s="5" t="s">
        <v>7292</v>
      </c>
      <c r="H11800" s="3" t="s">
        <v>48</v>
      </c>
      <c r="I11800" s="3" t="s">
        <v>7293</v>
      </c>
      <c r="J11800" s="3" t="s">
        <v>1152</v>
      </c>
      <c r="K11800" s="3" t="s">
        <v>4766</v>
      </c>
      <c r="L11800" s="18">
        <v>2469.81</v>
      </c>
      <c r="M11800" s="18"/>
      <c r="N11800" s="19">
        <v>2469.81</v>
      </c>
    </row>
    <row r="11801" spans="1:14" x14ac:dyDescent="0.2">
      <c r="A11801" s="3" t="str" cm="1">
        <f t="array" ref="A11801:B11801">_xlfn.TEXTSPLIT(D11801," - ",TRUE,1)</f>
        <v>2025</v>
      </c>
      <c r="B11801" s="3" t="str">
        <v>9</v>
      </c>
      <c r="C11801" s="3" t="str">
        <f>_xlfn.XLOOKUP(B11801*1,List!A:A,List!B:B,"",0)</f>
        <v>09</v>
      </c>
      <c r="D11801" s="13" t="s">
        <v>7136</v>
      </c>
      <c r="F11801" s="4">
        <v>45901</v>
      </c>
      <c r="G11801" s="5" t="s">
        <v>7399</v>
      </c>
      <c r="H11801" s="3" t="s">
        <v>5290</v>
      </c>
      <c r="I11801" s="3" t="s">
        <v>7400</v>
      </c>
      <c r="J11801" s="3" t="s">
        <v>52</v>
      </c>
      <c r="K11801" s="3" t="s">
        <v>4766</v>
      </c>
      <c r="L11801" s="18">
        <v>333.03</v>
      </c>
      <c r="M11801" s="18"/>
      <c r="N11801" s="19">
        <v>333.03</v>
      </c>
    </row>
    <row r="11802" spans="1:14" x14ac:dyDescent="0.2">
      <c r="A11802" s="3" t="str" cm="1">
        <f t="array" ref="A11802:B11802">_xlfn.TEXTSPLIT(D11802," - ",TRUE,1)</f>
        <v>2025</v>
      </c>
      <c r="B11802" s="3" t="str">
        <v>9</v>
      </c>
      <c r="C11802" s="3" t="str">
        <f>_xlfn.XLOOKUP(B11802*1,List!A:A,List!B:B,"",0)</f>
        <v>09</v>
      </c>
      <c r="D11802" s="13" t="s">
        <v>7136</v>
      </c>
      <c r="F11802" s="4">
        <v>45930</v>
      </c>
      <c r="G11802" s="5" t="s">
        <v>7182</v>
      </c>
      <c r="H11802" s="3" t="s">
        <v>13</v>
      </c>
      <c r="I11802" s="3" t="s">
        <v>6298</v>
      </c>
      <c r="J11802" s="3" t="s">
        <v>107</v>
      </c>
      <c r="K11802" s="3" t="s">
        <v>58</v>
      </c>
      <c r="L11802" s="18"/>
      <c r="M11802" s="18">
        <v>3607.77</v>
      </c>
      <c r="N11802" s="19">
        <v>-3607.77</v>
      </c>
    </row>
    <row r="11803" spans="1:14" x14ac:dyDescent="0.2">
      <c r="A11803" s="3" t="str" cm="1">
        <f t="array" ref="A11803:B11803">_xlfn.TEXTSPLIT(D11803," - ",TRUE,1)</f>
        <v>2025</v>
      </c>
      <c r="B11803" s="3" t="str">
        <v>9</v>
      </c>
      <c r="C11803" s="3" t="str">
        <f>_xlfn.XLOOKUP(B11803*1,List!A:A,List!B:B,"",0)</f>
        <v>09</v>
      </c>
      <c r="D11803" s="13" t="s">
        <v>7136</v>
      </c>
      <c r="F11803" s="4">
        <v>45910</v>
      </c>
      <c r="G11803" s="5" t="s">
        <v>7662</v>
      </c>
      <c r="H11803" s="3" t="s">
        <v>13</v>
      </c>
      <c r="I11803" s="3" t="s">
        <v>6672</v>
      </c>
      <c r="J11803" s="3" t="s">
        <v>287</v>
      </c>
      <c r="K11803" s="3" t="s">
        <v>88</v>
      </c>
      <c r="L11803" s="18">
        <v>3613.26</v>
      </c>
      <c r="M11803" s="18"/>
      <c r="N11803" s="19">
        <v>3613.26</v>
      </c>
    </row>
    <row r="11804" spans="1:14" x14ac:dyDescent="0.2">
      <c r="A11804" s="3" t="str" cm="1">
        <f t="array" ref="A11804:B11804">_xlfn.TEXTSPLIT(D11804," - ",TRUE,1)</f>
        <v>2025</v>
      </c>
      <c r="B11804" s="3" t="str">
        <v>9</v>
      </c>
      <c r="C11804" s="3" t="str">
        <f>_xlfn.XLOOKUP(B11804*1,List!A:A,List!B:B,"",0)</f>
        <v>09</v>
      </c>
      <c r="D11804" s="13" t="s">
        <v>7136</v>
      </c>
      <c r="F11804" s="4">
        <v>45910</v>
      </c>
      <c r="G11804" s="5" t="s">
        <v>7663</v>
      </c>
      <c r="H11804" s="3" t="s">
        <v>13</v>
      </c>
      <c r="I11804" s="3" t="s">
        <v>6672</v>
      </c>
      <c r="J11804" s="3" t="s">
        <v>5751</v>
      </c>
      <c r="K11804" s="3" t="s">
        <v>16</v>
      </c>
      <c r="L11804" s="18">
        <v>4850</v>
      </c>
      <c r="M11804" s="18"/>
      <c r="N11804" s="19">
        <v>4850</v>
      </c>
    </row>
    <row r="11805" spans="1:14" x14ac:dyDescent="0.2">
      <c r="A11805" s="3" t="str" cm="1">
        <f t="array" ref="A11805:B11805">_xlfn.TEXTSPLIT(D11805," - ",TRUE,1)</f>
        <v>2025</v>
      </c>
      <c r="B11805" s="3" t="str">
        <v>9</v>
      </c>
      <c r="C11805" s="3" t="str">
        <f>_xlfn.XLOOKUP(B11805*1,List!A:A,List!B:B,"",0)</f>
        <v>09</v>
      </c>
      <c r="D11805" s="13" t="s">
        <v>7136</v>
      </c>
      <c r="F11805" s="4">
        <v>45910</v>
      </c>
      <c r="G11805" s="5" t="s">
        <v>7664</v>
      </c>
      <c r="H11805" s="3" t="s">
        <v>27</v>
      </c>
      <c r="I11805" s="3" t="s">
        <v>6672</v>
      </c>
      <c r="J11805" s="3" t="s">
        <v>137</v>
      </c>
      <c r="K11805" s="3" t="s">
        <v>138</v>
      </c>
      <c r="L11805" s="18"/>
      <c r="M11805" s="18">
        <v>2841.93</v>
      </c>
      <c r="N11805" s="19">
        <v>-2841.93</v>
      </c>
    </row>
    <row r="11806" spans="1:14" x14ac:dyDescent="0.2">
      <c r="A11806" s="3" t="str" cm="1">
        <f t="array" ref="A11806:B11806">_xlfn.TEXTSPLIT(D11806," - ",TRUE,1)</f>
        <v>2025</v>
      </c>
      <c r="B11806" s="3" t="str">
        <v>9</v>
      </c>
      <c r="C11806" s="3" t="str">
        <f>_xlfn.XLOOKUP(B11806*1,List!A:A,List!B:B,"",0)</f>
        <v>09</v>
      </c>
      <c r="D11806" s="13" t="s">
        <v>7136</v>
      </c>
      <c r="F11806" s="4">
        <v>45930</v>
      </c>
      <c r="G11806" s="5" t="s">
        <v>7308</v>
      </c>
      <c r="H11806" s="3" t="s">
        <v>27</v>
      </c>
      <c r="I11806" s="3" t="s">
        <v>6298</v>
      </c>
      <c r="J11806" s="3" t="s">
        <v>149</v>
      </c>
      <c r="K11806" s="3" t="s">
        <v>150</v>
      </c>
      <c r="L11806" s="18">
        <v>3409.28</v>
      </c>
      <c r="M11806" s="18"/>
      <c r="N11806" s="19">
        <v>3409.28</v>
      </c>
    </row>
    <row r="11807" spans="1:14" x14ac:dyDescent="0.2">
      <c r="A11807" s="3" t="str" cm="1">
        <f t="array" ref="A11807:B11807">_xlfn.TEXTSPLIT(D11807," - ",TRUE,1)</f>
        <v>2025</v>
      </c>
      <c r="B11807" s="3" t="str">
        <v>9</v>
      </c>
      <c r="C11807" s="3" t="str">
        <f>_xlfn.XLOOKUP(B11807*1,List!A:A,List!B:B,"",0)</f>
        <v>09</v>
      </c>
      <c r="D11807" s="13" t="s">
        <v>7136</v>
      </c>
      <c r="F11807" s="4">
        <v>45930</v>
      </c>
      <c r="G11807" s="5" t="s">
        <v>7665</v>
      </c>
      <c r="H11807" s="3" t="s">
        <v>13</v>
      </c>
      <c r="I11807" s="3" t="s">
        <v>6298</v>
      </c>
      <c r="J11807" s="3" t="s">
        <v>107</v>
      </c>
      <c r="K11807" s="3" t="s">
        <v>58</v>
      </c>
      <c r="L11807" s="18"/>
      <c r="M11807" s="18">
        <v>3200</v>
      </c>
      <c r="N11807" s="19">
        <v>-3200</v>
      </c>
    </row>
    <row r="11808" spans="1:14" x14ac:dyDescent="0.2">
      <c r="A11808" s="3" t="str" cm="1">
        <f t="array" ref="A11808:B11808">_xlfn.TEXTSPLIT(D11808," - ",TRUE,1)</f>
        <v>2025</v>
      </c>
      <c r="B11808" s="3" t="str">
        <v>9</v>
      </c>
      <c r="C11808" s="3" t="str">
        <f>_xlfn.XLOOKUP(B11808*1,List!A:A,List!B:B,"",0)</f>
        <v>09</v>
      </c>
      <c r="D11808" s="13" t="s">
        <v>7136</v>
      </c>
      <c r="F11808" s="4">
        <v>45930</v>
      </c>
      <c r="G11808" s="5" t="s">
        <v>7522</v>
      </c>
      <c r="H11808" s="3" t="s">
        <v>27</v>
      </c>
      <c r="I11808" s="3" t="s">
        <v>6298</v>
      </c>
      <c r="J11808" s="3" t="s">
        <v>377</v>
      </c>
      <c r="K11808" s="3" t="s">
        <v>378</v>
      </c>
      <c r="L11808" s="18">
        <v>3426.56</v>
      </c>
      <c r="M11808" s="18"/>
      <c r="N11808" s="19">
        <v>3426.56</v>
      </c>
    </row>
    <row r="11809" spans="1:14" x14ac:dyDescent="0.2">
      <c r="A11809" s="3" t="str" cm="1">
        <f t="array" ref="A11809:B11809">_xlfn.TEXTSPLIT(D11809," - ",TRUE,1)</f>
        <v>2025</v>
      </c>
      <c r="B11809" s="3" t="str">
        <v>9</v>
      </c>
      <c r="C11809" s="3" t="str">
        <f>_xlfn.XLOOKUP(B11809*1,List!A:A,List!B:B,"",0)</f>
        <v>09</v>
      </c>
      <c r="D11809" s="13" t="s">
        <v>7136</v>
      </c>
      <c r="F11809" s="4">
        <v>45930</v>
      </c>
      <c r="G11809" s="5" t="s">
        <v>7320</v>
      </c>
      <c r="H11809" s="3" t="s">
        <v>13</v>
      </c>
      <c r="I11809" s="3" t="s">
        <v>6298</v>
      </c>
      <c r="J11809" s="3" t="s">
        <v>819</v>
      </c>
      <c r="K11809" s="3" t="s">
        <v>96</v>
      </c>
      <c r="L11809" s="18">
        <v>4758.74</v>
      </c>
      <c r="M11809" s="18"/>
      <c r="N11809" s="19">
        <v>4758.74</v>
      </c>
    </row>
    <row r="11810" spans="1:14" x14ac:dyDescent="0.2">
      <c r="A11810" s="3" t="str" cm="1">
        <f t="array" ref="A11810:B11810">_xlfn.TEXTSPLIT(D11810," - ",TRUE,1)</f>
        <v>2025</v>
      </c>
      <c r="B11810" s="3" t="str">
        <v>9</v>
      </c>
      <c r="C11810" s="3" t="str">
        <f>_xlfn.XLOOKUP(B11810*1,List!A:A,List!B:B,"",0)</f>
        <v>09</v>
      </c>
      <c r="D11810" s="13" t="s">
        <v>7136</v>
      </c>
      <c r="F11810" s="4">
        <v>45910</v>
      </c>
      <c r="G11810" s="5" t="s">
        <v>7471</v>
      </c>
      <c r="H11810" s="3" t="s">
        <v>27</v>
      </c>
      <c r="I11810" s="3" t="s">
        <v>6672</v>
      </c>
      <c r="J11810" s="3" t="s">
        <v>107</v>
      </c>
      <c r="K11810" s="3" t="s">
        <v>58</v>
      </c>
      <c r="L11810" s="18"/>
      <c r="M11810" s="18">
        <v>3750</v>
      </c>
      <c r="N11810" s="19">
        <v>-3750</v>
      </c>
    </row>
    <row r="11811" spans="1:14" x14ac:dyDescent="0.2">
      <c r="A11811" s="3" t="str" cm="1">
        <f t="array" ref="A11811:B11811">_xlfn.TEXTSPLIT(D11811," - ",TRUE,1)</f>
        <v>2025</v>
      </c>
      <c r="B11811" s="3" t="str">
        <v>9</v>
      </c>
      <c r="C11811" s="3" t="str">
        <f>_xlfn.XLOOKUP(B11811*1,List!A:A,List!B:B,"",0)</f>
        <v>09</v>
      </c>
      <c r="D11811" s="13" t="s">
        <v>7136</v>
      </c>
      <c r="F11811" s="4">
        <v>45910</v>
      </c>
      <c r="G11811" s="5" t="s">
        <v>7601</v>
      </c>
      <c r="H11811" s="3" t="s">
        <v>27</v>
      </c>
      <c r="I11811" s="3" t="s">
        <v>6672</v>
      </c>
      <c r="J11811" s="3" t="s">
        <v>323</v>
      </c>
      <c r="K11811" s="3" t="s">
        <v>35</v>
      </c>
      <c r="L11811" s="18"/>
      <c r="M11811" s="18">
        <v>2909.6</v>
      </c>
      <c r="N11811" s="19">
        <v>-2909.6</v>
      </c>
    </row>
    <row r="11812" spans="1:14" x14ac:dyDescent="0.2">
      <c r="A11812" s="3" t="str" cm="1">
        <f t="array" ref="A11812:B11812">_xlfn.TEXTSPLIT(D11812," - ",TRUE,1)</f>
        <v>2025</v>
      </c>
      <c r="B11812" s="3" t="str">
        <v>9</v>
      </c>
      <c r="C11812" s="3" t="str">
        <f>_xlfn.XLOOKUP(B11812*1,List!A:A,List!B:B,"",0)</f>
        <v>09</v>
      </c>
      <c r="D11812" s="13" t="s">
        <v>7136</v>
      </c>
      <c r="F11812" s="4">
        <v>45930</v>
      </c>
      <c r="G11812" s="5" t="s">
        <v>7259</v>
      </c>
      <c r="H11812" s="3" t="s">
        <v>13</v>
      </c>
      <c r="I11812" s="3" t="s">
        <v>6298</v>
      </c>
      <c r="J11812" s="3" t="s">
        <v>201</v>
      </c>
      <c r="K11812" s="3" t="s">
        <v>103</v>
      </c>
      <c r="L11812" s="18"/>
      <c r="M11812" s="18">
        <v>2516.83</v>
      </c>
      <c r="N11812" s="19">
        <v>-2516.83</v>
      </c>
    </row>
    <row r="11813" spans="1:14" x14ac:dyDescent="0.2">
      <c r="A11813" s="3" t="str" cm="1">
        <f t="array" ref="A11813:B11813">_xlfn.TEXTSPLIT(D11813," - ",TRUE,1)</f>
        <v>2025</v>
      </c>
      <c r="B11813" s="3" t="str">
        <v>9</v>
      </c>
      <c r="C11813" s="3" t="str">
        <f>_xlfn.XLOOKUP(B11813*1,List!A:A,List!B:B,"",0)</f>
        <v>09</v>
      </c>
      <c r="D11813" s="13" t="s">
        <v>7136</v>
      </c>
      <c r="F11813" s="4">
        <v>45910</v>
      </c>
      <c r="G11813" s="5" t="s">
        <v>7666</v>
      </c>
      <c r="H11813" s="3" t="s">
        <v>27</v>
      </c>
      <c r="I11813" s="3" t="s">
        <v>6672</v>
      </c>
      <c r="J11813" s="3" t="s">
        <v>15</v>
      </c>
      <c r="K11813" s="3" t="s">
        <v>16</v>
      </c>
      <c r="L11813" s="18"/>
      <c r="M11813" s="18">
        <v>1691.63</v>
      </c>
      <c r="N11813" s="19">
        <v>-1691.63</v>
      </c>
    </row>
    <row r="11814" spans="1:14" x14ac:dyDescent="0.2">
      <c r="A11814" s="3" t="str" cm="1">
        <f t="array" ref="A11814:B11814">_xlfn.TEXTSPLIT(D11814," - ",TRUE,1)</f>
        <v>2025</v>
      </c>
      <c r="B11814" s="3" t="str">
        <v>9</v>
      </c>
      <c r="C11814" s="3" t="str">
        <f>_xlfn.XLOOKUP(B11814*1,List!A:A,List!B:B,"",0)</f>
        <v>09</v>
      </c>
      <c r="D11814" s="13" t="s">
        <v>7136</v>
      </c>
      <c r="F11814" s="4">
        <v>45930</v>
      </c>
      <c r="G11814" s="5" t="s">
        <v>7609</v>
      </c>
      <c r="H11814" s="3" t="s">
        <v>13</v>
      </c>
      <c r="I11814" s="3" t="s">
        <v>6298</v>
      </c>
      <c r="J11814" s="3" t="s">
        <v>100</v>
      </c>
      <c r="K11814" s="3" t="s">
        <v>61</v>
      </c>
      <c r="L11814" s="18"/>
      <c r="M11814" s="18">
        <v>3075.11</v>
      </c>
      <c r="N11814" s="19">
        <v>-3075.11</v>
      </c>
    </row>
    <row r="11815" spans="1:14" x14ac:dyDescent="0.2">
      <c r="A11815" s="3" t="str" cm="1">
        <f t="array" ref="A11815:B11815">_xlfn.TEXTSPLIT(D11815," - ",TRUE,1)</f>
        <v>2025</v>
      </c>
      <c r="B11815" s="3" t="str">
        <v>9</v>
      </c>
      <c r="C11815" s="3" t="str">
        <f>_xlfn.XLOOKUP(B11815*1,List!A:A,List!B:B,"",0)</f>
        <v>09</v>
      </c>
      <c r="D11815" s="13" t="s">
        <v>7136</v>
      </c>
      <c r="F11815" s="4">
        <v>45910</v>
      </c>
      <c r="G11815" s="5" t="s">
        <v>7667</v>
      </c>
      <c r="H11815" s="3" t="s">
        <v>27</v>
      </c>
      <c r="I11815" s="3" t="s">
        <v>6672</v>
      </c>
      <c r="J11815" s="3" t="s">
        <v>687</v>
      </c>
      <c r="K11815" s="3" t="s">
        <v>16</v>
      </c>
      <c r="L11815" s="18"/>
      <c r="M11815" s="18">
        <v>2593.81</v>
      </c>
      <c r="N11815" s="19">
        <v>-2593.81</v>
      </c>
    </row>
    <row r="11816" spans="1:14" x14ac:dyDescent="0.2">
      <c r="A11816" s="3" t="str" cm="1">
        <f t="array" ref="A11816:B11816">_xlfn.TEXTSPLIT(D11816," - ",TRUE,1)</f>
        <v>2025</v>
      </c>
      <c r="B11816" s="3" t="str">
        <v>9</v>
      </c>
      <c r="C11816" s="3" t="str">
        <f>_xlfn.XLOOKUP(B11816*1,List!A:A,List!B:B,"",0)</f>
        <v>09</v>
      </c>
      <c r="D11816" s="13" t="s">
        <v>7136</v>
      </c>
      <c r="F11816" s="4">
        <v>45910</v>
      </c>
      <c r="G11816" s="5" t="s">
        <v>7668</v>
      </c>
      <c r="H11816" s="3" t="s">
        <v>13</v>
      </c>
      <c r="I11816" s="3" t="s">
        <v>30</v>
      </c>
      <c r="J11816" s="3" t="s">
        <v>283</v>
      </c>
      <c r="K11816" s="3" t="s">
        <v>35</v>
      </c>
      <c r="L11816" s="18"/>
      <c r="M11816" s="18">
        <v>2449.11</v>
      </c>
      <c r="N11816" s="19">
        <v>-2449.11</v>
      </c>
    </row>
    <row r="11817" spans="1:14" x14ac:dyDescent="0.2">
      <c r="A11817" s="3" t="str" cm="1">
        <f t="array" ref="A11817:B11817">_xlfn.TEXTSPLIT(D11817," - ",TRUE,1)</f>
        <v>2025</v>
      </c>
      <c r="B11817" s="3" t="str">
        <v>9</v>
      </c>
      <c r="C11817" s="3" t="str">
        <f>_xlfn.XLOOKUP(B11817*1,List!A:A,List!B:B,"",0)</f>
        <v>09</v>
      </c>
      <c r="D11817" s="13" t="s">
        <v>7136</v>
      </c>
      <c r="F11817" s="4">
        <v>45930</v>
      </c>
      <c r="G11817" s="5" t="s">
        <v>7511</v>
      </c>
      <c r="H11817" s="3" t="s">
        <v>13</v>
      </c>
      <c r="I11817" s="3" t="s">
        <v>6298</v>
      </c>
      <c r="J11817" s="3" t="s">
        <v>666</v>
      </c>
      <c r="K11817" s="3" t="s">
        <v>41</v>
      </c>
      <c r="L11817" s="18"/>
      <c r="M11817" s="18">
        <v>3820.81</v>
      </c>
      <c r="N11817" s="19">
        <v>-3820.81</v>
      </c>
    </row>
    <row r="11818" spans="1:14" x14ac:dyDescent="0.2">
      <c r="A11818" s="3" t="str" cm="1">
        <f t="array" ref="A11818:B11818">_xlfn.TEXTSPLIT(D11818," - ",TRUE,1)</f>
        <v>2025</v>
      </c>
      <c r="B11818" s="3" t="str">
        <v>9</v>
      </c>
      <c r="C11818" s="3" t="str">
        <f>_xlfn.XLOOKUP(B11818*1,List!A:A,List!B:B,"",0)</f>
        <v>09</v>
      </c>
      <c r="D11818" s="13" t="s">
        <v>7136</v>
      </c>
      <c r="F11818" s="4">
        <v>45930</v>
      </c>
      <c r="G11818" s="5" t="s">
        <v>7409</v>
      </c>
      <c r="H11818" s="3" t="s">
        <v>13</v>
      </c>
      <c r="I11818" s="3" t="s">
        <v>6298</v>
      </c>
      <c r="J11818" s="3" t="s">
        <v>435</v>
      </c>
      <c r="K11818" s="3" t="s">
        <v>16</v>
      </c>
      <c r="L11818" s="18"/>
      <c r="M11818" s="18">
        <v>1952.46</v>
      </c>
      <c r="N11818" s="19">
        <v>-1952.46</v>
      </c>
    </row>
    <row r="11819" spans="1:14" x14ac:dyDescent="0.2">
      <c r="A11819" s="3" t="str" cm="1">
        <f t="array" ref="A11819:B11819">_xlfn.TEXTSPLIT(D11819," - ",TRUE,1)</f>
        <v>2025</v>
      </c>
      <c r="B11819" s="3" t="str">
        <v>9</v>
      </c>
      <c r="C11819" s="3" t="str">
        <f>_xlfn.XLOOKUP(B11819*1,List!A:A,List!B:B,"",0)</f>
        <v>09</v>
      </c>
      <c r="D11819" s="13" t="s">
        <v>7136</v>
      </c>
      <c r="F11819" s="4">
        <v>45910</v>
      </c>
      <c r="G11819" s="5" t="s">
        <v>7669</v>
      </c>
      <c r="H11819" s="3" t="s">
        <v>13</v>
      </c>
      <c r="I11819" s="3" t="s">
        <v>30</v>
      </c>
      <c r="J11819" s="3" t="s">
        <v>107</v>
      </c>
      <c r="K11819" s="3" t="s">
        <v>2878</v>
      </c>
      <c r="L11819" s="18"/>
      <c r="M11819" s="18">
        <v>2150</v>
      </c>
      <c r="N11819" s="19">
        <v>-2150</v>
      </c>
    </row>
    <row r="11820" spans="1:14" x14ac:dyDescent="0.2">
      <c r="A11820" s="3" t="str" cm="1">
        <f t="array" ref="A11820:B11820">_xlfn.TEXTSPLIT(D11820," - ",TRUE,1)</f>
        <v>2025</v>
      </c>
      <c r="B11820" s="3" t="str">
        <v>9</v>
      </c>
      <c r="C11820" s="3" t="str">
        <f>_xlfn.XLOOKUP(B11820*1,List!A:A,List!B:B,"",0)</f>
        <v>09</v>
      </c>
      <c r="D11820" s="13" t="s">
        <v>7136</v>
      </c>
      <c r="F11820" s="4">
        <v>45910</v>
      </c>
      <c r="G11820" s="5" t="s">
        <v>7670</v>
      </c>
      <c r="H11820" s="3" t="s">
        <v>13</v>
      </c>
      <c r="I11820" s="3" t="s">
        <v>30</v>
      </c>
      <c r="J11820" s="3" t="s">
        <v>107</v>
      </c>
      <c r="K11820" s="3" t="s">
        <v>58</v>
      </c>
      <c r="L11820" s="18"/>
      <c r="M11820" s="18">
        <v>4810.3599999999997</v>
      </c>
      <c r="N11820" s="19">
        <v>-4810.3599999999997</v>
      </c>
    </row>
    <row r="11821" spans="1:14" x14ac:dyDescent="0.2">
      <c r="A11821" s="3" t="str" cm="1">
        <f t="array" ref="A11821:B11821">_xlfn.TEXTSPLIT(D11821," - ",TRUE,1)</f>
        <v>2025</v>
      </c>
      <c r="B11821" s="3" t="str">
        <v>9</v>
      </c>
      <c r="C11821" s="3" t="str">
        <f>_xlfn.XLOOKUP(B11821*1,List!A:A,List!B:B,"",0)</f>
        <v>09</v>
      </c>
      <c r="D11821" s="13" t="s">
        <v>7136</v>
      </c>
      <c r="F11821" s="4">
        <v>45910</v>
      </c>
      <c r="G11821" s="5" t="s">
        <v>7671</v>
      </c>
      <c r="H11821" s="3" t="s">
        <v>13</v>
      </c>
      <c r="I11821" s="3" t="s">
        <v>6672</v>
      </c>
      <c r="J11821" s="3" t="s">
        <v>741</v>
      </c>
      <c r="K11821" s="3" t="s">
        <v>742</v>
      </c>
      <c r="L11821" s="18">
        <v>4164</v>
      </c>
      <c r="M11821" s="18"/>
      <c r="N11821" s="19">
        <v>4164</v>
      </c>
    </row>
    <row r="11822" spans="1:14" x14ac:dyDescent="0.2">
      <c r="A11822" s="3" t="str" cm="1">
        <f t="array" ref="A11822:B11822">_xlfn.TEXTSPLIT(D11822," - ",TRUE,1)</f>
        <v>2025</v>
      </c>
      <c r="B11822" s="3" t="str">
        <v>9</v>
      </c>
      <c r="C11822" s="3" t="str">
        <f>_xlfn.XLOOKUP(B11822*1,List!A:A,List!B:B,"",0)</f>
        <v>09</v>
      </c>
      <c r="D11822" s="13" t="s">
        <v>7136</v>
      </c>
      <c r="F11822" s="4">
        <v>45930</v>
      </c>
      <c r="G11822" s="5" t="s">
        <v>7672</v>
      </c>
      <c r="H11822" s="3" t="s">
        <v>27</v>
      </c>
      <c r="I11822" s="3" t="s">
        <v>6298</v>
      </c>
      <c r="J11822" s="3" t="s">
        <v>116</v>
      </c>
      <c r="K11822" s="3" t="s">
        <v>5137</v>
      </c>
      <c r="L11822" s="18">
        <v>4575</v>
      </c>
      <c r="M11822" s="18"/>
      <c r="N11822" s="19">
        <v>4575</v>
      </c>
    </row>
    <row r="11823" spans="1:14" x14ac:dyDescent="0.2">
      <c r="A11823" s="3" t="str" cm="1">
        <f t="array" ref="A11823:B11823">_xlfn.TEXTSPLIT(D11823," - ",TRUE,1)</f>
        <v>2025</v>
      </c>
      <c r="B11823" s="3" t="str">
        <v>9</v>
      </c>
      <c r="C11823" s="3" t="str">
        <f>_xlfn.XLOOKUP(B11823*1,List!A:A,List!B:B,"",0)</f>
        <v>09</v>
      </c>
      <c r="D11823" s="13" t="s">
        <v>7136</v>
      </c>
      <c r="F11823" s="4">
        <v>45930</v>
      </c>
      <c r="G11823" s="5" t="s">
        <v>7673</v>
      </c>
      <c r="H11823" s="3" t="s">
        <v>27</v>
      </c>
      <c r="I11823" s="3" t="s">
        <v>6298</v>
      </c>
      <c r="J11823" s="3" t="s">
        <v>126</v>
      </c>
      <c r="K11823" s="3" t="s">
        <v>16</v>
      </c>
      <c r="L11823" s="18">
        <v>1430</v>
      </c>
      <c r="M11823" s="18"/>
      <c r="N11823" s="19">
        <v>1430</v>
      </c>
    </row>
    <row r="11824" spans="1:14" x14ac:dyDescent="0.2">
      <c r="A11824" s="3" t="str" cm="1">
        <f t="array" ref="A11824:B11824">_xlfn.TEXTSPLIT(D11824," - ",TRUE,1)</f>
        <v>2025</v>
      </c>
      <c r="B11824" s="3" t="str">
        <v>9</v>
      </c>
      <c r="C11824" s="3" t="str">
        <f>_xlfn.XLOOKUP(B11824*1,List!A:A,List!B:B,"",0)</f>
        <v>09</v>
      </c>
      <c r="D11824" s="13" t="s">
        <v>7136</v>
      </c>
      <c r="F11824" s="4">
        <v>45910</v>
      </c>
      <c r="G11824" s="5" t="s">
        <v>7674</v>
      </c>
      <c r="H11824" s="3" t="s">
        <v>13</v>
      </c>
      <c r="I11824" s="3" t="s">
        <v>6672</v>
      </c>
      <c r="J11824" s="3" t="s">
        <v>3465</v>
      </c>
      <c r="K11824" s="3" t="s">
        <v>44</v>
      </c>
      <c r="L11824" s="18">
        <v>1900</v>
      </c>
      <c r="M11824" s="18"/>
      <c r="N11824" s="19">
        <v>1900</v>
      </c>
    </row>
    <row r="11825" spans="1:14" x14ac:dyDescent="0.2">
      <c r="A11825" s="3" t="str" cm="1">
        <f t="array" ref="A11825:B11825">_xlfn.TEXTSPLIT(D11825," - ",TRUE,1)</f>
        <v>2025</v>
      </c>
      <c r="B11825" s="3" t="str">
        <v>9</v>
      </c>
      <c r="C11825" s="3" t="str">
        <f>_xlfn.XLOOKUP(B11825*1,List!A:A,List!B:B,"",0)</f>
        <v>09</v>
      </c>
      <c r="D11825" s="13" t="s">
        <v>7136</v>
      </c>
      <c r="F11825" s="4">
        <v>45910</v>
      </c>
      <c r="G11825" s="5" t="s">
        <v>7675</v>
      </c>
      <c r="H11825" s="3" t="s">
        <v>27</v>
      </c>
      <c r="I11825" s="3" t="s">
        <v>6672</v>
      </c>
      <c r="J11825" s="3" t="s">
        <v>878</v>
      </c>
      <c r="K11825" s="3" t="s">
        <v>460</v>
      </c>
      <c r="L11825" s="18"/>
      <c r="M11825" s="18">
        <v>2375</v>
      </c>
      <c r="N11825" s="19">
        <v>-2375</v>
      </c>
    </row>
    <row r="11826" spans="1:14" x14ac:dyDescent="0.2">
      <c r="A11826" s="3" t="str" cm="1">
        <f t="array" ref="A11826:B11826">_xlfn.TEXTSPLIT(D11826," - ",TRUE,1)</f>
        <v>2025</v>
      </c>
      <c r="B11826" s="3" t="str">
        <v>9</v>
      </c>
      <c r="C11826" s="3" t="str">
        <f>_xlfn.XLOOKUP(B11826*1,List!A:A,List!B:B,"",0)</f>
        <v>09</v>
      </c>
      <c r="D11826" s="13" t="s">
        <v>7136</v>
      </c>
      <c r="F11826" s="4">
        <v>45930</v>
      </c>
      <c r="G11826" s="5" t="s">
        <v>7551</v>
      </c>
      <c r="H11826" s="3" t="s">
        <v>13</v>
      </c>
      <c r="I11826" s="3" t="s">
        <v>6298</v>
      </c>
      <c r="J11826" s="3" t="s">
        <v>492</v>
      </c>
      <c r="K11826" s="3" t="s">
        <v>16</v>
      </c>
      <c r="L11826" s="18"/>
      <c r="M11826" s="18">
        <v>2075.0500000000002</v>
      </c>
      <c r="N11826" s="19">
        <v>-2075.0500000000002</v>
      </c>
    </row>
    <row r="11827" spans="1:14" x14ac:dyDescent="0.2">
      <c r="A11827" s="3" t="str" cm="1">
        <f t="array" ref="A11827:B11827">_xlfn.TEXTSPLIT(D11827," - ",TRUE,1)</f>
        <v>2025</v>
      </c>
      <c r="B11827" s="3" t="str">
        <v>9</v>
      </c>
      <c r="C11827" s="3" t="str">
        <f>_xlfn.XLOOKUP(B11827*1,List!A:A,List!B:B,"",0)</f>
        <v>09</v>
      </c>
      <c r="D11827" s="13" t="s">
        <v>7136</v>
      </c>
      <c r="F11827" s="4">
        <v>45930</v>
      </c>
      <c r="G11827" s="5" t="s">
        <v>7676</v>
      </c>
      <c r="H11827" s="3" t="s">
        <v>27</v>
      </c>
      <c r="I11827" s="3" t="s">
        <v>6298</v>
      </c>
      <c r="J11827" s="3" t="s">
        <v>239</v>
      </c>
      <c r="K11827" s="3" t="s">
        <v>16</v>
      </c>
      <c r="L11827" s="18">
        <v>2364.3000000000002</v>
      </c>
      <c r="M11827" s="18"/>
      <c r="N11827" s="19">
        <v>2364.3000000000002</v>
      </c>
    </row>
    <row r="11828" spans="1:14" x14ac:dyDescent="0.2">
      <c r="A11828" s="3" t="str" cm="1">
        <f t="array" ref="A11828:B11828">_xlfn.TEXTSPLIT(D11828," - ",TRUE,1)</f>
        <v>2025</v>
      </c>
      <c r="B11828" s="3" t="str">
        <v>9</v>
      </c>
      <c r="C11828" s="3" t="str">
        <f>_xlfn.XLOOKUP(B11828*1,List!A:A,List!B:B,"",0)</f>
        <v>09</v>
      </c>
      <c r="D11828" s="13" t="s">
        <v>7136</v>
      </c>
      <c r="F11828" s="4">
        <v>45910</v>
      </c>
      <c r="G11828" s="5" t="s">
        <v>7677</v>
      </c>
      <c r="H11828" s="3" t="s">
        <v>27</v>
      </c>
      <c r="I11828" s="3" t="s">
        <v>6672</v>
      </c>
      <c r="J11828" s="3" t="s">
        <v>93</v>
      </c>
      <c r="K11828" s="3" t="s">
        <v>16</v>
      </c>
      <c r="L11828" s="18"/>
      <c r="M11828" s="18">
        <v>1993.32</v>
      </c>
      <c r="N11828" s="19">
        <v>-1993.32</v>
      </c>
    </row>
    <row r="11829" spans="1:14" x14ac:dyDescent="0.2">
      <c r="A11829" s="3" t="str" cm="1">
        <f t="array" ref="A11829:B11829">_xlfn.TEXTSPLIT(D11829," - ",TRUE,1)</f>
        <v>2025</v>
      </c>
      <c r="B11829" s="3" t="str">
        <v>9</v>
      </c>
      <c r="C11829" s="3" t="str">
        <f>_xlfn.XLOOKUP(B11829*1,List!A:A,List!B:B,"",0)</f>
        <v>09</v>
      </c>
      <c r="D11829" s="13" t="s">
        <v>7136</v>
      </c>
      <c r="F11829" s="4">
        <v>45910</v>
      </c>
      <c r="G11829" s="5" t="s">
        <v>7225</v>
      </c>
      <c r="H11829" s="3" t="s">
        <v>27</v>
      </c>
      <c r="I11829" s="3" t="s">
        <v>6672</v>
      </c>
      <c r="K11829" s="3" t="s">
        <v>2078</v>
      </c>
      <c r="L11829" s="18"/>
      <c r="M11829" s="18">
        <v>1750</v>
      </c>
      <c r="N11829" s="19">
        <v>-1750</v>
      </c>
    </row>
    <row r="11830" spans="1:14" x14ac:dyDescent="0.2">
      <c r="A11830" s="3" t="str" cm="1">
        <f t="array" ref="A11830:B11830">_xlfn.TEXTSPLIT(D11830," - ",TRUE,1)</f>
        <v>2025</v>
      </c>
      <c r="B11830" s="3" t="str">
        <v>9</v>
      </c>
      <c r="C11830" s="3" t="str">
        <f>_xlfn.XLOOKUP(B11830*1,List!A:A,List!B:B,"",0)</f>
        <v>09</v>
      </c>
      <c r="D11830" s="13" t="s">
        <v>7136</v>
      </c>
      <c r="F11830" s="4">
        <v>45910</v>
      </c>
      <c r="G11830" s="5" t="s">
        <v>7374</v>
      </c>
      <c r="H11830" s="3" t="s">
        <v>27</v>
      </c>
      <c r="I11830" s="3" t="s">
        <v>6672</v>
      </c>
      <c r="J11830" s="3" t="s">
        <v>188</v>
      </c>
      <c r="K11830" s="3" t="s">
        <v>189</v>
      </c>
      <c r="L11830" s="18"/>
      <c r="M11830" s="18">
        <v>2888.78</v>
      </c>
      <c r="N11830" s="19">
        <v>-2888.78</v>
      </c>
    </row>
    <row r="11831" spans="1:14" x14ac:dyDescent="0.2">
      <c r="A11831" s="3" t="str" cm="1">
        <f t="array" ref="A11831:B11831">_xlfn.TEXTSPLIT(D11831," - ",TRUE,1)</f>
        <v>2025</v>
      </c>
      <c r="B11831" s="3" t="str">
        <v>9</v>
      </c>
      <c r="C11831" s="3" t="str">
        <f>_xlfn.XLOOKUP(B11831*1,List!A:A,List!B:B,"",0)</f>
        <v>09</v>
      </c>
      <c r="D11831" s="13" t="s">
        <v>7136</v>
      </c>
      <c r="F11831" s="4">
        <v>45910</v>
      </c>
      <c r="G11831" s="5" t="s">
        <v>7678</v>
      </c>
      <c r="H11831" s="3" t="s">
        <v>13</v>
      </c>
      <c r="I11831" s="3" t="s">
        <v>6672</v>
      </c>
      <c r="J11831" s="3" t="s">
        <v>107</v>
      </c>
      <c r="K11831" s="3" t="s">
        <v>1912</v>
      </c>
      <c r="L11831" s="18">
        <v>2600</v>
      </c>
      <c r="M11831" s="18"/>
      <c r="N11831" s="19">
        <v>2600</v>
      </c>
    </row>
    <row r="11832" spans="1:14" x14ac:dyDescent="0.2">
      <c r="A11832" s="3" t="str" cm="1">
        <f t="array" ref="A11832:B11832">_xlfn.TEXTSPLIT(D11832," - ",TRUE,1)</f>
        <v>2025</v>
      </c>
      <c r="B11832" s="3" t="str">
        <v>9</v>
      </c>
      <c r="C11832" s="3" t="str">
        <f>_xlfn.XLOOKUP(B11832*1,List!A:A,List!B:B,"",0)</f>
        <v>09</v>
      </c>
      <c r="D11832" s="13" t="s">
        <v>7136</v>
      </c>
      <c r="F11832" s="4">
        <v>45930</v>
      </c>
      <c r="G11832" s="5" t="s">
        <v>7626</v>
      </c>
      <c r="H11832" s="3" t="s">
        <v>13</v>
      </c>
      <c r="I11832" s="3" t="s">
        <v>6298</v>
      </c>
      <c r="J11832" s="3" t="s">
        <v>466</v>
      </c>
      <c r="K11832" s="3" t="s">
        <v>44</v>
      </c>
      <c r="L11832" s="18"/>
      <c r="M11832" s="18">
        <v>3250</v>
      </c>
      <c r="N11832" s="19">
        <v>-3250</v>
      </c>
    </row>
    <row r="11833" spans="1:14" x14ac:dyDescent="0.2">
      <c r="A11833" s="3" t="str" cm="1">
        <f t="array" ref="A11833:B11833">_xlfn.TEXTSPLIT(D11833," - ",TRUE,1)</f>
        <v>2025</v>
      </c>
      <c r="B11833" s="3" t="str">
        <v>9</v>
      </c>
      <c r="C11833" s="3" t="str">
        <f>_xlfn.XLOOKUP(B11833*1,List!A:A,List!B:B,"",0)</f>
        <v>09</v>
      </c>
      <c r="D11833" s="13" t="s">
        <v>7136</v>
      </c>
      <c r="F11833" s="4">
        <v>45930</v>
      </c>
      <c r="G11833" s="5" t="s">
        <v>7679</v>
      </c>
      <c r="H11833" s="3" t="s">
        <v>13</v>
      </c>
      <c r="I11833" s="3" t="s">
        <v>6298</v>
      </c>
      <c r="J11833" s="3" t="s">
        <v>1219</v>
      </c>
      <c r="K11833" s="3" t="s">
        <v>215</v>
      </c>
      <c r="L11833" s="18"/>
      <c r="M11833" s="18">
        <v>2450</v>
      </c>
      <c r="N11833" s="19">
        <v>-2450</v>
      </c>
    </row>
    <row r="11834" spans="1:14" x14ac:dyDescent="0.2">
      <c r="A11834" s="3" t="str" cm="1">
        <f t="array" ref="A11834:B11834">_xlfn.TEXTSPLIT(D11834," - ",TRUE,1)</f>
        <v>2025</v>
      </c>
      <c r="B11834" s="3" t="str">
        <v>9</v>
      </c>
      <c r="C11834" s="3" t="str">
        <f>_xlfn.XLOOKUP(B11834*1,List!A:A,List!B:B,"",0)</f>
        <v>09</v>
      </c>
      <c r="D11834" s="13" t="s">
        <v>7136</v>
      </c>
      <c r="F11834" s="4">
        <v>45910</v>
      </c>
      <c r="G11834" s="5" t="s">
        <v>7356</v>
      </c>
      <c r="H11834" s="3" t="s">
        <v>27</v>
      </c>
      <c r="I11834" s="3" t="s">
        <v>6672</v>
      </c>
      <c r="J11834" s="3" t="s">
        <v>160</v>
      </c>
      <c r="K11834" s="3" t="s">
        <v>35</v>
      </c>
      <c r="L11834" s="18"/>
      <c r="M11834" s="18">
        <v>2449.11</v>
      </c>
      <c r="N11834" s="19">
        <v>-2449.11</v>
      </c>
    </row>
    <row r="11835" spans="1:14" x14ac:dyDescent="0.2">
      <c r="A11835" s="3" t="str" cm="1">
        <f t="array" ref="A11835:B11835">_xlfn.TEXTSPLIT(D11835," - ",TRUE,1)</f>
        <v>2025</v>
      </c>
      <c r="B11835" s="3" t="str">
        <v>9</v>
      </c>
      <c r="C11835" s="3" t="str">
        <f>_xlfn.XLOOKUP(B11835*1,List!A:A,List!B:B,"",0)</f>
        <v>09</v>
      </c>
      <c r="D11835" s="13" t="s">
        <v>7136</v>
      </c>
      <c r="F11835" s="4">
        <v>45910</v>
      </c>
      <c r="G11835" s="5" t="s">
        <v>7680</v>
      </c>
      <c r="H11835" s="3" t="s">
        <v>27</v>
      </c>
      <c r="I11835" s="3" t="s">
        <v>6672</v>
      </c>
      <c r="J11835" s="3" t="s">
        <v>52</v>
      </c>
      <c r="K11835" s="3" t="s">
        <v>32</v>
      </c>
      <c r="L11835" s="18"/>
      <c r="M11835" s="18">
        <v>3275</v>
      </c>
      <c r="N11835" s="19">
        <v>-3275</v>
      </c>
    </row>
    <row r="11836" spans="1:14" x14ac:dyDescent="0.2">
      <c r="A11836" s="3" t="str" cm="1">
        <f t="array" ref="A11836:B11836">_xlfn.TEXTSPLIT(D11836," - ",TRUE,1)</f>
        <v>2025</v>
      </c>
      <c r="B11836" s="3" t="str">
        <v>9</v>
      </c>
      <c r="C11836" s="3" t="str">
        <f>_xlfn.XLOOKUP(B11836*1,List!A:A,List!B:B,"",0)</f>
        <v>09</v>
      </c>
      <c r="D11836" s="13" t="s">
        <v>7136</v>
      </c>
      <c r="F11836" s="4">
        <v>45910</v>
      </c>
      <c r="G11836" s="5" t="s">
        <v>7681</v>
      </c>
      <c r="H11836" s="3" t="s">
        <v>13</v>
      </c>
      <c r="I11836" s="3" t="s">
        <v>6672</v>
      </c>
      <c r="J11836" s="3" t="s">
        <v>123</v>
      </c>
      <c r="K11836" s="3" t="s">
        <v>124</v>
      </c>
      <c r="L11836" s="18">
        <v>2059.23</v>
      </c>
      <c r="M11836" s="18"/>
      <c r="N11836" s="19">
        <v>2059.23</v>
      </c>
    </row>
    <row r="11837" spans="1:14" x14ac:dyDescent="0.2">
      <c r="A11837" s="3" t="str" cm="1">
        <f t="array" ref="A11837:B11837">_xlfn.TEXTSPLIT(D11837," - ",TRUE,1)</f>
        <v>2025</v>
      </c>
      <c r="B11837" s="3" t="str">
        <v>9</v>
      </c>
      <c r="C11837" s="3" t="str">
        <f>_xlfn.XLOOKUP(B11837*1,List!A:A,List!B:B,"",0)</f>
        <v>09</v>
      </c>
      <c r="D11837" s="13" t="s">
        <v>7136</v>
      </c>
      <c r="F11837" s="4">
        <v>45910</v>
      </c>
      <c r="G11837" s="5" t="s">
        <v>7682</v>
      </c>
      <c r="H11837" s="3" t="s">
        <v>27</v>
      </c>
      <c r="I11837" s="3" t="s">
        <v>6672</v>
      </c>
      <c r="J11837" s="3" t="s">
        <v>673</v>
      </c>
      <c r="K11837" s="3" t="s">
        <v>71</v>
      </c>
      <c r="L11837" s="18"/>
      <c r="M11837" s="18">
        <v>2196.5100000000002</v>
      </c>
      <c r="N11837" s="19">
        <v>-2196.5100000000002</v>
      </c>
    </row>
    <row r="11838" spans="1:14" x14ac:dyDescent="0.2">
      <c r="A11838" s="3" t="str" cm="1">
        <f t="array" ref="A11838:B11838">_xlfn.TEXTSPLIT(D11838," - ",TRUE,1)</f>
        <v>2025</v>
      </c>
      <c r="B11838" s="3" t="str">
        <v>9</v>
      </c>
      <c r="C11838" s="3" t="str">
        <f>_xlfn.XLOOKUP(B11838*1,List!A:A,List!B:B,"",0)</f>
        <v>09</v>
      </c>
      <c r="D11838" s="13" t="s">
        <v>7136</v>
      </c>
      <c r="F11838" s="4">
        <v>45910</v>
      </c>
      <c r="G11838" s="5" t="s">
        <v>7631</v>
      </c>
      <c r="H11838" s="3" t="s">
        <v>13</v>
      </c>
      <c r="I11838" s="3" t="s">
        <v>6672</v>
      </c>
      <c r="J11838" s="3" t="s">
        <v>422</v>
      </c>
      <c r="K11838" s="3" t="s">
        <v>249</v>
      </c>
      <c r="L11838" s="18">
        <v>3608.8</v>
      </c>
      <c r="M11838" s="18"/>
      <c r="N11838" s="19">
        <v>3608.8</v>
      </c>
    </row>
    <row r="11839" spans="1:14" x14ac:dyDescent="0.2">
      <c r="A11839" s="3" t="str" cm="1">
        <f t="array" ref="A11839:B11839">_xlfn.TEXTSPLIT(D11839," - ",TRUE,1)</f>
        <v>2025</v>
      </c>
      <c r="B11839" s="3" t="str">
        <v>9</v>
      </c>
      <c r="C11839" s="3" t="str">
        <f>_xlfn.XLOOKUP(B11839*1,List!A:A,List!B:B,"",0)</f>
        <v>09</v>
      </c>
      <c r="D11839" s="13" t="s">
        <v>7136</v>
      </c>
      <c r="F11839" s="4">
        <v>45930</v>
      </c>
      <c r="G11839" s="5" t="s">
        <v>7683</v>
      </c>
      <c r="H11839" s="3" t="s">
        <v>13</v>
      </c>
      <c r="I11839" s="3" t="s">
        <v>6298</v>
      </c>
      <c r="J11839" s="3" t="s">
        <v>228</v>
      </c>
      <c r="K11839" s="3" t="s">
        <v>16</v>
      </c>
      <c r="L11839" s="18"/>
      <c r="M11839" s="18">
        <v>2170</v>
      </c>
      <c r="N11839" s="19">
        <v>-2170</v>
      </c>
    </row>
    <row r="11840" spans="1:14" x14ac:dyDescent="0.2">
      <c r="A11840" s="3" t="str" cm="1">
        <f t="array" ref="A11840:B11840">_xlfn.TEXTSPLIT(D11840," - ",TRUE,1)</f>
        <v>2025</v>
      </c>
      <c r="B11840" s="3" t="str">
        <v>9</v>
      </c>
      <c r="C11840" s="3" t="str">
        <f>_xlfn.XLOOKUP(B11840*1,List!A:A,List!B:B,"",0)</f>
        <v>09</v>
      </c>
      <c r="D11840" s="13" t="s">
        <v>7136</v>
      </c>
      <c r="F11840" s="4">
        <v>45930</v>
      </c>
      <c r="G11840" s="5" t="s">
        <v>7406</v>
      </c>
      <c r="H11840" s="3" t="s">
        <v>13</v>
      </c>
      <c r="I11840" s="3" t="s">
        <v>6298</v>
      </c>
      <c r="J11840" s="3" t="s">
        <v>195</v>
      </c>
      <c r="K11840" s="3" t="s">
        <v>196</v>
      </c>
      <c r="L11840" s="18"/>
      <c r="M11840" s="18">
        <v>1976.86</v>
      </c>
      <c r="N11840" s="19">
        <v>-1976.86</v>
      </c>
    </row>
    <row r="11841" spans="1:14" x14ac:dyDescent="0.2">
      <c r="A11841" s="3" t="str" cm="1">
        <f t="array" ref="A11841:B11841">_xlfn.TEXTSPLIT(D11841," - ",TRUE,1)</f>
        <v>2025</v>
      </c>
      <c r="B11841" s="3" t="str">
        <v>9</v>
      </c>
      <c r="C11841" s="3" t="str">
        <f>_xlfn.XLOOKUP(B11841*1,List!A:A,List!B:B,"",0)</f>
        <v>09</v>
      </c>
      <c r="D11841" s="13" t="s">
        <v>7136</v>
      </c>
      <c r="F11841" s="4">
        <v>45930</v>
      </c>
      <c r="G11841" s="5" t="s">
        <v>7684</v>
      </c>
      <c r="H11841" s="3" t="s">
        <v>27</v>
      </c>
      <c r="I11841" s="3" t="s">
        <v>6298</v>
      </c>
      <c r="J11841" s="3" t="s">
        <v>308</v>
      </c>
      <c r="K11841" s="3" t="s">
        <v>124</v>
      </c>
      <c r="L11841" s="18">
        <v>2169.06</v>
      </c>
      <c r="M11841" s="18"/>
      <c r="N11841" s="19">
        <v>2169.06</v>
      </c>
    </row>
    <row r="11842" spans="1:14" x14ac:dyDescent="0.2">
      <c r="A11842" s="3" t="str" cm="1">
        <f t="array" ref="A11842:B11842">_xlfn.TEXTSPLIT(D11842," - ",TRUE,1)</f>
        <v>2025</v>
      </c>
      <c r="B11842" s="3" t="str">
        <v>9</v>
      </c>
      <c r="C11842" s="3" t="str">
        <f>_xlfn.XLOOKUP(B11842*1,List!A:A,List!B:B,"",0)</f>
        <v>09</v>
      </c>
      <c r="D11842" s="13" t="s">
        <v>7136</v>
      </c>
      <c r="F11842" s="4">
        <v>45901</v>
      </c>
      <c r="G11842" s="5" t="s">
        <v>7445</v>
      </c>
      <c r="H11842" s="3" t="s">
        <v>181</v>
      </c>
      <c r="I11842" s="3" t="s">
        <v>6374</v>
      </c>
      <c r="K11842" s="3" t="s">
        <v>4766</v>
      </c>
      <c r="L11842" s="18"/>
      <c r="M11842" s="18">
        <v>3115.59</v>
      </c>
      <c r="N11842" s="19">
        <v>-3115.59</v>
      </c>
    </row>
    <row r="11843" spans="1:14" x14ac:dyDescent="0.2">
      <c r="A11843" s="3" t="str" cm="1">
        <f t="array" ref="A11843:B11843">_xlfn.TEXTSPLIT(D11843," - ",TRUE,1)</f>
        <v>2025</v>
      </c>
      <c r="B11843" s="3" t="str">
        <v>9</v>
      </c>
      <c r="C11843" s="3" t="str">
        <f>_xlfn.XLOOKUP(B11843*1,List!A:A,List!B:B,"",0)</f>
        <v>09</v>
      </c>
      <c r="D11843" s="13" t="s">
        <v>7136</v>
      </c>
      <c r="F11843" s="4">
        <v>45930</v>
      </c>
      <c r="G11843" s="5" t="s">
        <v>7533</v>
      </c>
      <c r="H11843" s="3" t="s">
        <v>27</v>
      </c>
      <c r="I11843" s="3" t="s">
        <v>6298</v>
      </c>
      <c r="J11843" s="3" t="s">
        <v>459</v>
      </c>
      <c r="K11843" s="3" t="s">
        <v>3230</v>
      </c>
      <c r="L11843" s="18">
        <v>2200</v>
      </c>
      <c r="M11843" s="18"/>
      <c r="N11843" s="19">
        <v>2200</v>
      </c>
    </row>
    <row r="11844" spans="1:14" x14ac:dyDescent="0.2">
      <c r="A11844" s="3" t="str" cm="1">
        <f t="array" ref="A11844:B11844">_xlfn.TEXTSPLIT(D11844," - ",TRUE,1)</f>
        <v>2025</v>
      </c>
      <c r="B11844" s="3" t="str">
        <v>9</v>
      </c>
      <c r="C11844" s="3" t="str">
        <f>_xlfn.XLOOKUP(B11844*1,List!A:A,List!B:B,"",0)</f>
        <v>09</v>
      </c>
      <c r="D11844" s="13" t="s">
        <v>7136</v>
      </c>
      <c r="F11844" s="4">
        <v>45919</v>
      </c>
      <c r="G11844" s="5" t="s">
        <v>7685</v>
      </c>
      <c r="H11844" s="3" t="s">
        <v>455</v>
      </c>
      <c r="I11844" s="3" t="s">
        <v>7686</v>
      </c>
      <c r="K11844" s="3" t="s">
        <v>457</v>
      </c>
      <c r="L11844" s="18"/>
      <c r="M11844" s="18">
        <v>1000</v>
      </c>
      <c r="N11844" s="19">
        <v>-1000</v>
      </c>
    </row>
    <row r="11845" spans="1:14" x14ac:dyDescent="0.2">
      <c r="A11845" s="3" t="str" cm="1">
        <f t="array" ref="A11845:B11845">_xlfn.TEXTSPLIT(D11845," - ",TRUE,1)</f>
        <v>2025</v>
      </c>
      <c r="B11845" s="3" t="str">
        <v>9</v>
      </c>
      <c r="C11845" s="3" t="str">
        <f>_xlfn.XLOOKUP(B11845*1,List!A:A,List!B:B,"",0)</f>
        <v>09</v>
      </c>
      <c r="D11845" s="13" t="s">
        <v>7136</v>
      </c>
      <c r="F11845" s="4">
        <v>45910</v>
      </c>
      <c r="G11845" s="5" t="s">
        <v>7687</v>
      </c>
      <c r="H11845" s="3" t="s">
        <v>13</v>
      </c>
      <c r="I11845" s="3" t="s">
        <v>30</v>
      </c>
      <c r="J11845" s="3" t="s">
        <v>903</v>
      </c>
      <c r="K11845" s="3" t="s">
        <v>5594</v>
      </c>
      <c r="L11845" s="18"/>
      <c r="M11845" s="18">
        <v>2650</v>
      </c>
      <c r="N11845" s="19">
        <v>-2650</v>
      </c>
    </row>
    <row r="11846" spans="1:14" x14ac:dyDescent="0.2">
      <c r="A11846" s="3" t="str" cm="1">
        <f t="array" ref="A11846:B11846">_xlfn.TEXTSPLIT(D11846," - ",TRUE,1)</f>
        <v>2025</v>
      </c>
      <c r="B11846" s="3" t="str">
        <v>9</v>
      </c>
      <c r="C11846" s="3" t="str">
        <f>_xlfn.XLOOKUP(B11846*1,List!A:A,List!B:B,"",0)</f>
        <v>09</v>
      </c>
      <c r="D11846" s="13" t="s">
        <v>7136</v>
      </c>
      <c r="F11846" s="4">
        <v>45930</v>
      </c>
      <c r="G11846" s="5" t="s">
        <v>7688</v>
      </c>
      <c r="H11846" s="3" t="s">
        <v>13</v>
      </c>
      <c r="I11846" s="3" t="s">
        <v>6298</v>
      </c>
      <c r="J11846" s="3" t="s">
        <v>269</v>
      </c>
      <c r="K11846" s="3" t="s">
        <v>169</v>
      </c>
      <c r="L11846" s="18"/>
      <c r="M11846" s="18">
        <v>3069.63</v>
      </c>
      <c r="N11846" s="19">
        <v>-3069.63</v>
      </c>
    </row>
    <row r="11847" spans="1:14" x14ac:dyDescent="0.2">
      <c r="A11847" s="3" t="str" cm="1">
        <f t="array" ref="A11847:B11847">_xlfn.TEXTSPLIT(D11847," - ",TRUE,1)</f>
        <v>2025</v>
      </c>
      <c r="B11847" s="3" t="str">
        <v>9</v>
      </c>
      <c r="C11847" s="3" t="str">
        <f>_xlfn.XLOOKUP(B11847*1,List!A:A,List!B:B,"",0)</f>
        <v>09</v>
      </c>
      <c r="D11847" s="13" t="s">
        <v>7136</v>
      </c>
      <c r="F11847" s="4">
        <v>45908</v>
      </c>
      <c r="G11847" s="5" t="s">
        <v>7170</v>
      </c>
      <c r="H11847" s="3" t="s">
        <v>48</v>
      </c>
      <c r="I11847" s="3" t="s">
        <v>7689</v>
      </c>
      <c r="J11847" s="3" t="s">
        <v>7690</v>
      </c>
      <c r="L11847" s="18">
        <v>867.95</v>
      </c>
      <c r="M11847" s="18"/>
      <c r="N11847" s="19">
        <v>867.95</v>
      </c>
    </row>
    <row r="11848" spans="1:14" x14ac:dyDescent="0.2">
      <c r="A11848" s="3" t="str" cm="1">
        <f t="array" ref="A11848:B11848">_xlfn.TEXTSPLIT(D11848," - ",TRUE,1)</f>
        <v>2025</v>
      </c>
      <c r="B11848" s="3" t="str">
        <v>9</v>
      </c>
      <c r="C11848" s="3" t="str">
        <f>_xlfn.XLOOKUP(B11848*1,List!A:A,List!B:B,"",0)</f>
        <v>09</v>
      </c>
      <c r="D11848" s="13" t="s">
        <v>7136</v>
      </c>
      <c r="F11848" s="4">
        <v>45901</v>
      </c>
      <c r="G11848" s="5" t="s">
        <v>7455</v>
      </c>
      <c r="H11848" s="3" t="s">
        <v>5290</v>
      </c>
      <c r="I11848" s="3" t="s">
        <v>7456</v>
      </c>
      <c r="J11848" s="3" t="s">
        <v>314</v>
      </c>
      <c r="K11848" s="3" t="s">
        <v>4766</v>
      </c>
      <c r="L11848" s="18">
        <v>642.73</v>
      </c>
      <c r="M11848" s="18"/>
      <c r="N11848" s="19">
        <v>642.73</v>
      </c>
    </row>
    <row r="11849" spans="1:14" x14ac:dyDescent="0.2">
      <c r="A11849" s="3" t="str" cm="1">
        <f t="array" ref="A11849:B11849">_xlfn.TEXTSPLIT(D11849," - ",TRUE,1)</f>
        <v>2025</v>
      </c>
      <c r="B11849" s="3" t="str">
        <v>9</v>
      </c>
      <c r="C11849" s="3" t="str">
        <f>_xlfn.XLOOKUP(B11849*1,List!A:A,List!B:B,"",0)</f>
        <v>09</v>
      </c>
      <c r="D11849" s="13" t="s">
        <v>7136</v>
      </c>
      <c r="F11849" s="4">
        <v>45901</v>
      </c>
      <c r="G11849" s="5" t="s">
        <v>7585</v>
      </c>
      <c r="H11849" s="3" t="s">
        <v>267</v>
      </c>
      <c r="I11849" s="3" t="s">
        <v>7586</v>
      </c>
      <c r="L11849" s="18">
        <v>97.02</v>
      </c>
      <c r="M11849" s="18"/>
      <c r="N11849" s="19">
        <v>97.02</v>
      </c>
    </row>
    <row r="11850" spans="1:14" x14ac:dyDescent="0.2">
      <c r="A11850" s="3" t="str" cm="1">
        <f t="array" ref="A11850:B11850">_xlfn.TEXTSPLIT(D11850," - ",TRUE,1)</f>
        <v>2025</v>
      </c>
      <c r="B11850" s="3" t="str">
        <v>9</v>
      </c>
      <c r="C11850" s="3" t="str">
        <f>_xlfn.XLOOKUP(B11850*1,List!A:A,List!B:B,"",0)</f>
        <v>09</v>
      </c>
      <c r="D11850" s="13" t="s">
        <v>7136</v>
      </c>
      <c r="F11850" s="4">
        <v>45910</v>
      </c>
      <c r="G11850" s="5" t="s">
        <v>7691</v>
      </c>
      <c r="H11850" s="3" t="s">
        <v>27</v>
      </c>
      <c r="I11850" s="3" t="s">
        <v>6672</v>
      </c>
      <c r="J11850" s="3" t="s">
        <v>3035</v>
      </c>
      <c r="K11850" s="3" t="s">
        <v>16</v>
      </c>
      <c r="L11850" s="18"/>
      <c r="M11850" s="18">
        <v>1623.96</v>
      </c>
      <c r="N11850" s="19">
        <v>-1623.96</v>
      </c>
    </row>
    <row r="11851" spans="1:14" x14ac:dyDescent="0.2">
      <c r="A11851" s="3" t="str" cm="1">
        <f t="array" ref="A11851:B11851">_xlfn.TEXTSPLIT(D11851," - ",TRUE,1)</f>
        <v>2025</v>
      </c>
      <c r="B11851" s="3" t="str">
        <v>9</v>
      </c>
      <c r="C11851" s="3" t="str">
        <f>_xlfn.XLOOKUP(B11851*1,List!A:A,List!B:B,"",0)</f>
        <v>09</v>
      </c>
      <c r="D11851" s="13" t="s">
        <v>7136</v>
      </c>
      <c r="F11851" s="4">
        <v>45910</v>
      </c>
      <c r="G11851" s="5" t="s">
        <v>7680</v>
      </c>
      <c r="H11851" s="3" t="s">
        <v>13</v>
      </c>
      <c r="I11851" s="3" t="s">
        <v>6672</v>
      </c>
      <c r="J11851" s="3" t="s">
        <v>52</v>
      </c>
      <c r="K11851" s="3" t="s">
        <v>32</v>
      </c>
      <c r="L11851" s="18">
        <v>3275</v>
      </c>
      <c r="M11851" s="18"/>
      <c r="N11851" s="19">
        <v>3275</v>
      </c>
    </row>
    <row r="11852" spans="1:14" x14ac:dyDescent="0.2">
      <c r="A11852" s="3" t="str" cm="1">
        <f t="array" ref="A11852:B11852">_xlfn.TEXTSPLIT(D11852," - ",TRUE,1)</f>
        <v>2025</v>
      </c>
      <c r="B11852" s="3" t="str">
        <v>9</v>
      </c>
      <c r="C11852" s="3" t="str">
        <f>_xlfn.XLOOKUP(B11852*1,List!A:A,List!B:B,"",0)</f>
        <v>09</v>
      </c>
      <c r="D11852" s="13" t="s">
        <v>7136</v>
      </c>
      <c r="F11852" s="4">
        <v>45910</v>
      </c>
      <c r="G11852" s="5" t="s">
        <v>7431</v>
      </c>
      <c r="H11852" s="3" t="s">
        <v>27</v>
      </c>
      <c r="I11852" s="3" t="s">
        <v>6672</v>
      </c>
      <c r="J11852" s="3" t="s">
        <v>911</v>
      </c>
      <c r="K11852" s="3" t="s">
        <v>35</v>
      </c>
      <c r="L11852" s="18"/>
      <c r="M11852" s="18">
        <v>1750</v>
      </c>
      <c r="N11852" s="19">
        <v>-1750</v>
      </c>
    </row>
    <row r="11853" spans="1:14" x14ac:dyDescent="0.2">
      <c r="A11853" s="3" t="str" cm="1">
        <f t="array" ref="A11853:B11853">_xlfn.TEXTSPLIT(D11853," - ",TRUE,1)</f>
        <v>2025</v>
      </c>
      <c r="B11853" s="3" t="str">
        <v>9</v>
      </c>
      <c r="C11853" s="3" t="str">
        <f>_xlfn.XLOOKUP(B11853*1,List!A:A,List!B:B,"",0)</f>
        <v>09</v>
      </c>
      <c r="D11853" s="13" t="s">
        <v>7136</v>
      </c>
      <c r="F11853" s="4">
        <v>45910</v>
      </c>
      <c r="G11853" s="5" t="s">
        <v>7674</v>
      </c>
      <c r="H11853" s="3" t="s">
        <v>27</v>
      </c>
      <c r="I11853" s="3" t="s">
        <v>6672</v>
      </c>
      <c r="J11853" s="3" t="s">
        <v>3465</v>
      </c>
      <c r="K11853" s="3" t="s">
        <v>44</v>
      </c>
      <c r="L11853" s="18"/>
      <c r="M11853" s="18">
        <v>1900</v>
      </c>
      <c r="N11853" s="19">
        <v>-1900</v>
      </c>
    </row>
    <row r="11854" spans="1:14" x14ac:dyDescent="0.2">
      <c r="A11854" s="3" t="str" cm="1">
        <f t="array" ref="A11854:B11854">_xlfn.TEXTSPLIT(D11854," - ",TRUE,1)</f>
        <v>2025</v>
      </c>
      <c r="B11854" s="3" t="str">
        <v>9</v>
      </c>
      <c r="C11854" s="3" t="str">
        <f>_xlfn.XLOOKUP(B11854*1,List!A:A,List!B:B,"",0)</f>
        <v>09</v>
      </c>
      <c r="D11854" s="13" t="s">
        <v>7136</v>
      </c>
      <c r="F11854" s="4">
        <v>45930</v>
      </c>
      <c r="G11854" s="5" t="s">
        <v>7434</v>
      </c>
      <c r="H11854" s="3" t="s">
        <v>27</v>
      </c>
      <c r="I11854" s="3" t="s">
        <v>6298</v>
      </c>
      <c r="J11854" s="3" t="s">
        <v>1096</v>
      </c>
      <c r="K11854" s="3" t="s">
        <v>196</v>
      </c>
      <c r="L11854" s="18">
        <v>5000</v>
      </c>
      <c r="M11854" s="18"/>
      <c r="N11854" s="19">
        <v>5000</v>
      </c>
    </row>
    <row r="11855" spans="1:14" x14ac:dyDescent="0.2">
      <c r="A11855" s="3" t="str" cm="1">
        <f t="array" ref="A11855:B11855">_xlfn.TEXTSPLIT(D11855," - ",TRUE,1)</f>
        <v>2025</v>
      </c>
      <c r="B11855" s="3" t="str">
        <v>9</v>
      </c>
      <c r="C11855" s="3" t="str">
        <f>_xlfn.XLOOKUP(B11855*1,List!A:A,List!B:B,"",0)</f>
        <v>09</v>
      </c>
      <c r="D11855" s="13" t="s">
        <v>7136</v>
      </c>
      <c r="F11855" s="4">
        <v>45930</v>
      </c>
      <c r="G11855" s="5" t="s">
        <v>7692</v>
      </c>
      <c r="H11855" s="3" t="s">
        <v>27</v>
      </c>
      <c r="I11855" s="3" t="s">
        <v>6298</v>
      </c>
      <c r="J11855" s="3" t="s">
        <v>83</v>
      </c>
      <c r="K11855" s="3" t="s">
        <v>16</v>
      </c>
      <c r="L11855" s="18">
        <v>2930.56</v>
      </c>
      <c r="M11855" s="18"/>
      <c r="N11855" s="19">
        <v>2930.56</v>
      </c>
    </row>
    <row r="11856" spans="1:14" x14ac:dyDescent="0.2">
      <c r="A11856" s="3" t="str" cm="1">
        <f t="array" ref="A11856:B11856">_xlfn.TEXTSPLIT(D11856," - ",TRUE,1)</f>
        <v>2025</v>
      </c>
      <c r="B11856" s="3" t="str">
        <v>9</v>
      </c>
      <c r="C11856" s="3" t="str">
        <f>_xlfn.XLOOKUP(B11856*1,List!A:A,List!B:B,"",0)</f>
        <v>09</v>
      </c>
      <c r="D11856" s="13" t="s">
        <v>7136</v>
      </c>
      <c r="F11856" s="4">
        <v>45930</v>
      </c>
      <c r="G11856" s="5" t="s">
        <v>7556</v>
      </c>
      <c r="H11856" s="3" t="s">
        <v>13</v>
      </c>
      <c r="I11856" s="3" t="s">
        <v>6298</v>
      </c>
      <c r="J11856" s="3" t="s">
        <v>911</v>
      </c>
      <c r="K11856" s="3" t="s">
        <v>35</v>
      </c>
      <c r="L11856" s="18"/>
      <c r="M11856" s="18">
        <v>1750</v>
      </c>
      <c r="N11856" s="19">
        <v>-1750</v>
      </c>
    </row>
    <row r="11857" spans="1:14" x14ac:dyDescent="0.2">
      <c r="A11857" s="3" t="str" cm="1">
        <f t="array" ref="A11857:B11857">_xlfn.TEXTSPLIT(D11857," - ",TRUE,1)</f>
        <v>2025</v>
      </c>
      <c r="B11857" s="3" t="str">
        <v>9</v>
      </c>
      <c r="C11857" s="3" t="str">
        <f>_xlfn.XLOOKUP(B11857*1,List!A:A,List!B:B,"",0)</f>
        <v>09</v>
      </c>
      <c r="D11857" s="13" t="s">
        <v>7136</v>
      </c>
      <c r="F11857" s="4">
        <v>45930</v>
      </c>
      <c r="G11857" s="5" t="s">
        <v>7693</v>
      </c>
      <c r="H11857" s="3" t="s">
        <v>27</v>
      </c>
      <c r="I11857" s="3" t="s">
        <v>6298</v>
      </c>
      <c r="J11857" s="3" t="s">
        <v>79</v>
      </c>
      <c r="K11857" s="3" t="s">
        <v>80</v>
      </c>
      <c r="L11857" s="18">
        <v>2663.43</v>
      </c>
      <c r="M11857" s="18"/>
      <c r="N11857" s="19">
        <v>2663.43</v>
      </c>
    </row>
    <row r="11858" spans="1:14" x14ac:dyDescent="0.2">
      <c r="A11858" s="3" t="str" cm="1">
        <f t="array" ref="A11858:B11858">_xlfn.TEXTSPLIT(D11858," - ",TRUE,1)</f>
        <v>2025</v>
      </c>
      <c r="B11858" s="3" t="str">
        <v>9</v>
      </c>
      <c r="C11858" s="3" t="str">
        <f>_xlfn.XLOOKUP(B11858*1,List!A:A,List!B:B,"",0)</f>
        <v>09</v>
      </c>
      <c r="D11858" s="13" t="s">
        <v>7136</v>
      </c>
      <c r="F11858" s="4">
        <v>45910</v>
      </c>
      <c r="G11858" s="5" t="s">
        <v>7247</v>
      </c>
      <c r="H11858" s="3" t="s">
        <v>27</v>
      </c>
      <c r="I11858" s="3" t="s">
        <v>6672</v>
      </c>
      <c r="J11858" s="3" t="s">
        <v>5493</v>
      </c>
      <c r="K11858" s="3" t="s">
        <v>4742</v>
      </c>
      <c r="L11858" s="18"/>
      <c r="M11858" s="18">
        <v>2500</v>
      </c>
      <c r="N11858" s="19">
        <v>-2500</v>
      </c>
    </row>
    <row r="11859" spans="1:14" x14ac:dyDescent="0.2">
      <c r="A11859" s="3" t="str" cm="1">
        <f t="array" ref="A11859:B11859">_xlfn.TEXTSPLIT(D11859," - ",TRUE,1)</f>
        <v>2025</v>
      </c>
      <c r="B11859" s="3" t="str">
        <v>9</v>
      </c>
      <c r="C11859" s="3" t="str">
        <f>_xlfn.XLOOKUP(B11859*1,List!A:A,List!B:B,"",0)</f>
        <v>09</v>
      </c>
      <c r="D11859" s="13" t="s">
        <v>7136</v>
      </c>
      <c r="F11859" s="4">
        <v>45930</v>
      </c>
      <c r="G11859" s="5" t="s">
        <v>7693</v>
      </c>
      <c r="H11859" s="3" t="s">
        <v>13</v>
      </c>
      <c r="I11859" s="3" t="s">
        <v>6298</v>
      </c>
      <c r="J11859" s="3" t="s">
        <v>79</v>
      </c>
      <c r="K11859" s="3" t="s">
        <v>80</v>
      </c>
      <c r="L11859" s="18"/>
      <c r="M11859" s="18">
        <v>2663.43</v>
      </c>
      <c r="N11859" s="19">
        <v>-2663.43</v>
      </c>
    </row>
    <row r="11860" spans="1:14" x14ac:dyDescent="0.2">
      <c r="A11860" s="3" t="str" cm="1">
        <f t="array" ref="A11860:B11860">_xlfn.TEXTSPLIT(D11860," - ",TRUE,1)</f>
        <v>2025</v>
      </c>
      <c r="B11860" s="3" t="str">
        <v>9</v>
      </c>
      <c r="C11860" s="3" t="str">
        <f>_xlfn.XLOOKUP(B11860*1,List!A:A,List!B:B,"",0)</f>
        <v>09</v>
      </c>
      <c r="D11860" s="13" t="s">
        <v>7136</v>
      </c>
      <c r="F11860" s="4">
        <v>45901</v>
      </c>
      <c r="G11860" s="5" t="s">
        <v>7694</v>
      </c>
      <c r="H11860" s="3" t="s">
        <v>181</v>
      </c>
      <c r="I11860" s="3" t="s">
        <v>7695</v>
      </c>
      <c r="K11860" s="3" t="s">
        <v>4766</v>
      </c>
      <c r="L11860" s="18"/>
      <c r="M11860" s="18">
        <v>3503.78</v>
      </c>
      <c r="N11860" s="19">
        <v>-3503.78</v>
      </c>
    </row>
    <row r="11861" spans="1:14" x14ac:dyDescent="0.2">
      <c r="A11861" s="3" t="str" cm="1">
        <f t="array" ref="A11861:B11861">_xlfn.TEXTSPLIT(D11861," - ",TRUE,1)</f>
        <v>2025</v>
      </c>
      <c r="B11861" s="3" t="str">
        <v>9</v>
      </c>
      <c r="C11861" s="3" t="str">
        <f>_xlfn.XLOOKUP(B11861*1,List!A:A,List!B:B,"",0)</f>
        <v>09</v>
      </c>
      <c r="D11861" s="13" t="s">
        <v>7136</v>
      </c>
      <c r="F11861" s="4">
        <v>45901</v>
      </c>
      <c r="G11861" s="5" t="s">
        <v>7399</v>
      </c>
      <c r="H11861" s="3" t="s">
        <v>48</v>
      </c>
      <c r="I11861" s="3" t="s">
        <v>7400</v>
      </c>
      <c r="J11861" s="3" t="s">
        <v>52</v>
      </c>
      <c r="K11861" s="3" t="s">
        <v>4766</v>
      </c>
      <c r="L11861" s="18">
        <v>2469.81</v>
      </c>
      <c r="M11861" s="18"/>
      <c r="N11861" s="19">
        <v>2469.81</v>
      </c>
    </row>
    <row r="11862" spans="1:14" x14ac:dyDescent="0.2">
      <c r="A11862" s="3" t="str" cm="1">
        <f t="array" ref="A11862:B11862">_xlfn.TEXTSPLIT(D11862," - ",TRUE,1)</f>
        <v>2025</v>
      </c>
      <c r="B11862" s="3" t="str">
        <v>9</v>
      </c>
      <c r="C11862" s="3" t="str">
        <f>_xlfn.XLOOKUP(B11862*1,List!A:A,List!B:B,"",0)</f>
        <v>09</v>
      </c>
      <c r="D11862" s="13" t="s">
        <v>7136</v>
      </c>
      <c r="F11862" s="4">
        <v>45930</v>
      </c>
      <c r="G11862" s="5" t="s">
        <v>7696</v>
      </c>
      <c r="H11862" s="3" t="s">
        <v>27</v>
      </c>
      <c r="I11862" s="3" t="s">
        <v>6298</v>
      </c>
      <c r="J11862" s="3" t="s">
        <v>73</v>
      </c>
      <c r="K11862" s="3" t="s">
        <v>74</v>
      </c>
      <c r="L11862" s="18">
        <v>2394.3000000000002</v>
      </c>
      <c r="M11862" s="18"/>
      <c r="N11862" s="19">
        <v>2394.3000000000002</v>
      </c>
    </row>
    <row r="11863" spans="1:14" x14ac:dyDescent="0.2">
      <c r="A11863" s="3" t="str" cm="1">
        <f t="array" ref="A11863:B11863">_xlfn.TEXTSPLIT(D11863," - ",TRUE,1)</f>
        <v>2025</v>
      </c>
      <c r="B11863" s="3" t="str">
        <v>9</v>
      </c>
      <c r="C11863" s="3" t="str">
        <f>_xlfn.XLOOKUP(B11863*1,List!A:A,List!B:B,"",0)</f>
        <v>09</v>
      </c>
      <c r="D11863" s="13" t="s">
        <v>7136</v>
      </c>
      <c r="F11863" s="4">
        <v>45930</v>
      </c>
      <c r="G11863" s="5" t="s">
        <v>7393</v>
      </c>
      <c r="H11863" s="3" t="s">
        <v>13</v>
      </c>
      <c r="I11863" s="3" t="s">
        <v>6298</v>
      </c>
      <c r="J11863" s="3" t="s">
        <v>5493</v>
      </c>
      <c r="K11863" s="3" t="s">
        <v>4742</v>
      </c>
      <c r="L11863" s="18"/>
      <c r="M11863" s="18">
        <v>2500</v>
      </c>
      <c r="N11863" s="19">
        <v>-2500</v>
      </c>
    </row>
    <row r="11864" spans="1:14" x14ac:dyDescent="0.2">
      <c r="A11864" s="3" t="str" cm="1">
        <f t="array" ref="A11864:B11864">_xlfn.TEXTSPLIT(D11864," - ",TRUE,1)</f>
        <v>2025</v>
      </c>
      <c r="B11864" s="3" t="str">
        <v>9</v>
      </c>
      <c r="C11864" s="3" t="str">
        <f>_xlfn.XLOOKUP(B11864*1,List!A:A,List!B:B,"",0)</f>
        <v>09</v>
      </c>
      <c r="D11864" s="13" t="s">
        <v>7136</v>
      </c>
      <c r="F11864" s="4">
        <v>45910</v>
      </c>
      <c r="G11864" s="5" t="s">
        <v>7697</v>
      </c>
      <c r="H11864" s="3" t="s">
        <v>13</v>
      </c>
      <c r="I11864" s="3" t="s">
        <v>6672</v>
      </c>
      <c r="J11864" s="3" t="s">
        <v>2126</v>
      </c>
      <c r="K11864" s="3" t="s">
        <v>96</v>
      </c>
      <c r="L11864" s="18">
        <v>3600</v>
      </c>
      <c r="M11864" s="18"/>
      <c r="N11864" s="19">
        <v>3600</v>
      </c>
    </row>
    <row r="11865" spans="1:14" x14ac:dyDescent="0.2">
      <c r="A11865" s="3" t="str" cm="1">
        <f t="array" ref="A11865:B11865">_xlfn.TEXTSPLIT(D11865," - ",TRUE,1)</f>
        <v>2025</v>
      </c>
      <c r="B11865" s="3" t="str">
        <v>9</v>
      </c>
      <c r="C11865" s="3" t="str">
        <f>_xlfn.XLOOKUP(B11865*1,List!A:A,List!B:B,"",0)</f>
        <v>09</v>
      </c>
      <c r="D11865" s="13" t="s">
        <v>7136</v>
      </c>
      <c r="F11865" s="4">
        <v>45910</v>
      </c>
      <c r="G11865" s="5" t="s">
        <v>7698</v>
      </c>
      <c r="H11865" s="3" t="s">
        <v>13</v>
      </c>
      <c r="I11865" s="3" t="s">
        <v>30</v>
      </c>
      <c r="J11865" s="3" t="s">
        <v>413</v>
      </c>
      <c r="K11865" s="3" t="s">
        <v>32</v>
      </c>
      <c r="L11865" s="18"/>
      <c r="M11865" s="18">
        <v>3275</v>
      </c>
      <c r="N11865" s="19">
        <v>-3275</v>
      </c>
    </row>
    <row r="11866" spans="1:14" x14ac:dyDescent="0.2">
      <c r="A11866" s="3" t="str" cm="1">
        <f t="array" ref="A11866:B11866">_xlfn.TEXTSPLIT(D11866," - ",TRUE,1)</f>
        <v>2025</v>
      </c>
      <c r="B11866" s="3" t="str">
        <v>9</v>
      </c>
      <c r="C11866" s="3" t="str">
        <f>_xlfn.XLOOKUP(B11866*1,List!A:A,List!B:B,"",0)</f>
        <v>09</v>
      </c>
      <c r="D11866" s="13" t="s">
        <v>7136</v>
      </c>
      <c r="F11866" s="4">
        <v>45930</v>
      </c>
      <c r="G11866" s="5" t="s">
        <v>7699</v>
      </c>
      <c r="H11866" s="3" t="s">
        <v>27</v>
      </c>
      <c r="I11866" s="3" t="s">
        <v>6298</v>
      </c>
      <c r="J11866" s="3" t="s">
        <v>144</v>
      </c>
      <c r="K11866" s="3" t="s">
        <v>3793</v>
      </c>
      <c r="L11866" s="18">
        <v>2650</v>
      </c>
      <c r="M11866" s="18"/>
      <c r="N11866" s="19">
        <v>2650</v>
      </c>
    </row>
    <row r="11867" spans="1:14" x14ac:dyDescent="0.2">
      <c r="A11867" s="3" t="str" cm="1">
        <f t="array" ref="A11867:B11867">_xlfn.TEXTSPLIT(D11867," - ",TRUE,1)</f>
        <v>2025</v>
      </c>
      <c r="B11867" s="3" t="str">
        <v>9</v>
      </c>
      <c r="C11867" s="3" t="str">
        <f>_xlfn.XLOOKUP(B11867*1,List!A:A,List!B:B,"",0)</f>
        <v>09</v>
      </c>
      <c r="D11867" s="13" t="s">
        <v>7136</v>
      </c>
      <c r="F11867" s="4">
        <v>45930</v>
      </c>
      <c r="G11867" s="5" t="s">
        <v>7700</v>
      </c>
      <c r="H11867" s="3" t="s">
        <v>13</v>
      </c>
      <c r="I11867" s="3" t="s">
        <v>6298</v>
      </c>
      <c r="J11867" s="3" t="s">
        <v>220</v>
      </c>
      <c r="K11867" s="3" t="s">
        <v>221</v>
      </c>
      <c r="L11867" s="18"/>
      <c r="M11867" s="18">
        <v>4568.74</v>
      </c>
      <c r="N11867" s="19">
        <v>-4568.74</v>
      </c>
    </row>
    <row r="11868" spans="1:14" x14ac:dyDescent="0.2">
      <c r="A11868" s="3" t="str" cm="1">
        <f t="array" ref="A11868:B11868">_xlfn.TEXTSPLIT(D11868," - ",TRUE,1)</f>
        <v>2025</v>
      </c>
      <c r="B11868" s="3" t="str">
        <v>9</v>
      </c>
      <c r="C11868" s="3" t="str">
        <f>_xlfn.XLOOKUP(B11868*1,List!A:A,List!B:B,"",0)</f>
        <v>09</v>
      </c>
      <c r="D11868" s="13" t="s">
        <v>7136</v>
      </c>
      <c r="F11868" s="4">
        <v>45901</v>
      </c>
      <c r="G11868" s="5" t="s">
        <v>7585</v>
      </c>
      <c r="H11868" s="3" t="s">
        <v>271</v>
      </c>
      <c r="I11868" s="3" t="s">
        <v>7586</v>
      </c>
      <c r="J11868" s="3" t="s">
        <v>6544</v>
      </c>
      <c r="L11868" s="18"/>
      <c r="M11868" s="18">
        <v>1175</v>
      </c>
      <c r="N11868" s="19">
        <v>-1175</v>
      </c>
    </row>
    <row r="11869" spans="1:14" x14ac:dyDescent="0.2">
      <c r="A11869" s="3" t="str" cm="1">
        <f t="array" ref="A11869:B11869">_xlfn.TEXTSPLIT(D11869," - ",TRUE,1)</f>
        <v>2025</v>
      </c>
      <c r="B11869" s="3" t="str">
        <v>9</v>
      </c>
      <c r="C11869" s="3" t="str">
        <f>_xlfn.XLOOKUP(B11869*1,List!A:A,List!B:B,"",0)</f>
        <v>09</v>
      </c>
      <c r="D11869" s="13" t="s">
        <v>7136</v>
      </c>
      <c r="F11869" s="4">
        <v>45930</v>
      </c>
      <c r="G11869" s="5" t="s">
        <v>7701</v>
      </c>
      <c r="H11869" s="3" t="s">
        <v>27</v>
      </c>
      <c r="I11869" s="3" t="s">
        <v>6298</v>
      </c>
      <c r="J11869" s="3" t="s">
        <v>224</v>
      </c>
      <c r="K11869" s="3" t="s">
        <v>225</v>
      </c>
      <c r="L11869" s="18">
        <v>1552.29</v>
      </c>
      <c r="M11869" s="18"/>
      <c r="N11869" s="19">
        <v>1552.29</v>
      </c>
    </row>
    <row r="11870" spans="1:14" x14ac:dyDescent="0.2">
      <c r="A11870" s="3" t="str" cm="1">
        <f t="array" ref="A11870:B11870">_xlfn.TEXTSPLIT(D11870," - ",TRUE,1)</f>
        <v>2025</v>
      </c>
      <c r="B11870" s="3" t="str">
        <v>9</v>
      </c>
      <c r="C11870" s="3" t="str">
        <f>_xlfn.XLOOKUP(B11870*1,List!A:A,List!B:B,"",0)</f>
        <v>09</v>
      </c>
      <c r="D11870" s="13" t="s">
        <v>7136</v>
      </c>
      <c r="F11870" s="4">
        <v>45930</v>
      </c>
      <c r="G11870" s="5" t="s">
        <v>7223</v>
      </c>
      <c r="H11870" s="3" t="s">
        <v>27</v>
      </c>
      <c r="I11870" s="3" t="s">
        <v>6298</v>
      </c>
      <c r="J11870" s="3" t="s">
        <v>695</v>
      </c>
      <c r="K11870" s="3" t="s">
        <v>58</v>
      </c>
      <c r="L11870" s="18">
        <v>3200</v>
      </c>
      <c r="M11870" s="18"/>
      <c r="N11870" s="19">
        <v>3200</v>
      </c>
    </row>
    <row r="11871" spans="1:14" x14ac:dyDescent="0.2">
      <c r="A11871" s="3" t="str" cm="1">
        <f t="array" ref="A11871:B11871">_xlfn.TEXTSPLIT(D11871," - ",TRUE,1)</f>
        <v>2025</v>
      </c>
      <c r="B11871" s="3" t="str">
        <v>9</v>
      </c>
      <c r="C11871" s="3" t="str">
        <f>_xlfn.XLOOKUP(B11871*1,List!A:A,List!B:B,"",0)</f>
        <v>09</v>
      </c>
      <c r="D11871" s="13" t="s">
        <v>7136</v>
      </c>
      <c r="F11871" s="4">
        <v>45930</v>
      </c>
      <c r="G11871" s="5" t="s">
        <v>7702</v>
      </c>
      <c r="H11871" s="3" t="s">
        <v>13</v>
      </c>
      <c r="I11871" s="3" t="s">
        <v>6298</v>
      </c>
      <c r="J11871" s="3" t="s">
        <v>572</v>
      </c>
      <c r="K11871" s="3" t="s">
        <v>35</v>
      </c>
      <c r="L11871" s="18"/>
      <c r="M11871" s="18">
        <v>1750</v>
      </c>
      <c r="N11871" s="19">
        <v>-1750</v>
      </c>
    </row>
    <row r="11872" spans="1:14" x14ac:dyDescent="0.2">
      <c r="A11872" s="3" t="str" cm="1">
        <f t="array" ref="A11872:B11872">_xlfn.TEXTSPLIT(D11872," - ",TRUE,1)</f>
        <v>2025</v>
      </c>
      <c r="B11872" s="3" t="str">
        <v>9</v>
      </c>
      <c r="C11872" s="3" t="str">
        <f>_xlfn.XLOOKUP(B11872*1,List!A:A,List!B:B,"",0)</f>
        <v>09</v>
      </c>
      <c r="D11872" s="13" t="s">
        <v>7136</v>
      </c>
      <c r="F11872" s="4">
        <v>45930</v>
      </c>
      <c r="G11872" s="5" t="s">
        <v>7166</v>
      </c>
      <c r="H11872" s="3" t="s">
        <v>13</v>
      </c>
      <c r="I11872" s="3" t="s">
        <v>6298</v>
      </c>
      <c r="J11872" s="3" t="s">
        <v>95</v>
      </c>
      <c r="K11872" s="3" t="s">
        <v>96</v>
      </c>
      <c r="L11872" s="18"/>
      <c r="M11872" s="18">
        <v>1436.58</v>
      </c>
      <c r="N11872" s="19">
        <v>-1436.58</v>
      </c>
    </row>
    <row r="11873" spans="1:14" x14ac:dyDescent="0.2">
      <c r="A11873" s="3" t="str" cm="1">
        <f t="array" ref="A11873:B11873">_xlfn.TEXTSPLIT(D11873," - ",TRUE,1)</f>
        <v>2025</v>
      </c>
      <c r="B11873" s="3" t="str">
        <v>9</v>
      </c>
      <c r="C11873" s="3" t="str">
        <f>_xlfn.XLOOKUP(B11873*1,List!A:A,List!B:B,"",0)</f>
        <v>09</v>
      </c>
      <c r="D11873" s="13" t="s">
        <v>7136</v>
      </c>
      <c r="F11873" s="4">
        <v>45910</v>
      </c>
      <c r="G11873" s="5" t="s">
        <v>7703</v>
      </c>
      <c r="H11873" s="3" t="s">
        <v>27</v>
      </c>
      <c r="I11873" s="3" t="s">
        <v>6672</v>
      </c>
      <c r="J11873" s="3" t="s">
        <v>420</v>
      </c>
      <c r="K11873" s="3" t="s">
        <v>32</v>
      </c>
      <c r="L11873" s="18"/>
      <c r="M11873" s="18">
        <v>3275</v>
      </c>
      <c r="N11873" s="19">
        <v>-3275</v>
      </c>
    </row>
    <row r="11874" spans="1:14" x14ac:dyDescent="0.2">
      <c r="A11874" s="3" t="str" cm="1">
        <f t="array" ref="A11874:B11874">_xlfn.TEXTSPLIT(D11874," - ",TRUE,1)</f>
        <v>2025</v>
      </c>
      <c r="B11874" s="3" t="str">
        <v>9</v>
      </c>
      <c r="C11874" s="3" t="str">
        <f>_xlfn.XLOOKUP(B11874*1,List!A:A,List!B:B,"",0)</f>
        <v>09</v>
      </c>
      <c r="D11874" s="13" t="s">
        <v>7136</v>
      </c>
      <c r="F11874" s="4">
        <v>45930</v>
      </c>
      <c r="G11874" s="5" t="s">
        <v>7325</v>
      </c>
      <c r="H11874" s="3" t="s">
        <v>13</v>
      </c>
      <c r="I11874" s="3" t="s">
        <v>6298</v>
      </c>
      <c r="J11874" s="3" t="s">
        <v>374</v>
      </c>
      <c r="K11874" s="3" t="s">
        <v>103</v>
      </c>
      <c r="L11874" s="18"/>
      <c r="M11874" s="18">
        <v>3157.68</v>
      </c>
      <c r="N11874" s="19">
        <v>-3157.68</v>
      </c>
    </row>
    <row r="11875" spans="1:14" x14ac:dyDescent="0.2">
      <c r="A11875" s="3" t="str" cm="1">
        <f t="array" ref="A11875:B11875">_xlfn.TEXTSPLIT(D11875," - ",TRUE,1)</f>
        <v>2025</v>
      </c>
      <c r="B11875" s="3" t="str">
        <v>9</v>
      </c>
      <c r="C11875" s="3" t="str">
        <f>_xlfn.XLOOKUP(B11875*1,List!A:A,List!B:B,"",0)</f>
        <v>09</v>
      </c>
      <c r="D11875" s="13" t="s">
        <v>7136</v>
      </c>
      <c r="F11875" s="4">
        <v>45910</v>
      </c>
      <c r="G11875" s="5" t="s">
        <v>7675</v>
      </c>
      <c r="H11875" s="3" t="s">
        <v>13</v>
      </c>
      <c r="I11875" s="3" t="s">
        <v>6672</v>
      </c>
      <c r="J11875" s="3" t="s">
        <v>878</v>
      </c>
      <c r="K11875" s="3" t="s">
        <v>460</v>
      </c>
      <c r="L11875" s="18">
        <v>2375</v>
      </c>
      <c r="M11875" s="18"/>
      <c r="N11875" s="19">
        <v>2375</v>
      </c>
    </row>
    <row r="11876" spans="1:14" x14ac:dyDescent="0.2">
      <c r="A11876" s="3" t="str" cm="1">
        <f t="array" ref="A11876:B11876">_xlfn.TEXTSPLIT(D11876," - ",TRUE,1)</f>
        <v>2025</v>
      </c>
      <c r="B11876" s="3" t="str">
        <v>9</v>
      </c>
      <c r="C11876" s="3" t="str">
        <f>_xlfn.XLOOKUP(B11876*1,List!A:A,List!B:B,"",0)</f>
        <v>09</v>
      </c>
      <c r="D11876" s="13" t="s">
        <v>7136</v>
      </c>
      <c r="F11876" s="4">
        <v>45910</v>
      </c>
      <c r="G11876" s="5" t="s">
        <v>7704</v>
      </c>
      <c r="H11876" s="3" t="s">
        <v>13</v>
      </c>
      <c r="I11876" s="3" t="s">
        <v>30</v>
      </c>
      <c r="J11876" s="3" t="s">
        <v>31</v>
      </c>
      <c r="K11876" s="3" t="s">
        <v>32</v>
      </c>
      <c r="L11876" s="18"/>
      <c r="M11876" s="18">
        <v>2055.98</v>
      </c>
      <c r="N11876" s="19">
        <v>-2055.98</v>
      </c>
    </row>
    <row r="11877" spans="1:14" x14ac:dyDescent="0.2">
      <c r="A11877" s="3" t="str" cm="1">
        <f t="array" ref="A11877:B11877">_xlfn.TEXTSPLIT(D11877," - ",TRUE,1)</f>
        <v>2025</v>
      </c>
      <c r="B11877" s="3" t="str">
        <v>9</v>
      </c>
      <c r="C11877" s="3" t="str">
        <f>_xlfn.XLOOKUP(B11877*1,List!A:A,List!B:B,"",0)</f>
        <v>09</v>
      </c>
      <c r="D11877" s="13" t="s">
        <v>7136</v>
      </c>
      <c r="F11877" s="4">
        <v>45910</v>
      </c>
      <c r="G11877" s="5" t="s">
        <v>7697</v>
      </c>
      <c r="H11877" s="3" t="s">
        <v>27</v>
      </c>
      <c r="I11877" s="3" t="s">
        <v>6672</v>
      </c>
      <c r="J11877" s="3" t="s">
        <v>2126</v>
      </c>
      <c r="K11877" s="3" t="s">
        <v>96</v>
      </c>
      <c r="L11877" s="18"/>
      <c r="M11877" s="18">
        <v>3600</v>
      </c>
      <c r="N11877" s="19">
        <v>-3600</v>
      </c>
    </row>
    <row r="11878" spans="1:14" x14ac:dyDescent="0.2">
      <c r="A11878" s="3" t="str" cm="1">
        <f t="array" ref="A11878:B11878">_xlfn.TEXTSPLIT(D11878," - ",TRUE,1)</f>
        <v>2025</v>
      </c>
      <c r="B11878" s="3" t="str">
        <v>9</v>
      </c>
      <c r="C11878" s="3" t="str">
        <f>_xlfn.XLOOKUP(B11878*1,List!A:A,List!B:B,"",0)</f>
        <v>09</v>
      </c>
      <c r="D11878" s="13" t="s">
        <v>7136</v>
      </c>
      <c r="F11878" s="4">
        <v>45910</v>
      </c>
      <c r="G11878" s="5" t="s">
        <v>7705</v>
      </c>
      <c r="H11878" s="3" t="s">
        <v>13</v>
      </c>
      <c r="I11878" s="3" t="s">
        <v>6672</v>
      </c>
      <c r="J11878" s="3" t="s">
        <v>444</v>
      </c>
      <c r="K11878" s="3" t="s">
        <v>445</v>
      </c>
      <c r="L11878" s="18">
        <v>1867.66</v>
      </c>
      <c r="M11878" s="18"/>
      <c r="N11878" s="19">
        <v>1867.66</v>
      </c>
    </row>
    <row r="11879" spans="1:14" x14ac:dyDescent="0.2">
      <c r="A11879" s="3" t="str" cm="1">
        <f t="array" ref="A11879:B11879">_xlfn.TEXTSPLIT(D11879," - ",TRUE,1)</f>
        <v>2025</v>
      </c>
      <c r="B11879" s="3" t="str">
        <v>9</v>
      </c>
      <c r="C11879" s="3" t="str">
        <f>_xlfn.XLOOKUP(B11879*1,List!A:A,List!B:B,"",0)</f>
        <v>09</v>
      </c>
      <c r="D11879" s="13" t="s">
        <v>7136</v>
      </c>
      <c r="F11879" s="4">
        <v>45910</v>
      </c>
      <c r="G11879" s="5" t="s">
        <v>7706</v>
      </c>
      <c r="H11879" s="3" t="s">
        <v>13</v>
      </c>
      <c r="I11879" s="3" t="s">
        <v>30</v>
      </c>
      <c r="J11879" s="3" t="s">
        <v>2030</v>
      </c>
      <c r="K11879" s="3" t="s">
        <v>91</v>
      </c>
      <c r="L11879" s="18"/>
      <c r="M11879" s="18">
        <v>2550</v>
      </c>
      <c r="N11879" s="19">
        <v>-2550</v>
      </c>
    </row>
    <row r="11880" spans="1:14" x14ac:dyDescent="0.2">
      <c r="A11880" s="3" t="str" cm="1">
        <f t="array" ref="A11880:B11880">_xlfn.TEXTSPLIT(D11880," - ",TRUE,1)</f>
        <v>2025</v>
      </c>
      <c r="B11880" s="3" t="str">
        <v>9</v>
      </c>
      <c r="C11880" s="3" t="str">
        <f>_xlfn.XLOOKUP(B11880*1,List!A:A,List!B:B,"",0)</f>
        <v>09</v>
      </c>
      <c r="D11880" s="13" t="s">
        <v>7136</v>
      </c>
      <c r="F11880" s="4">
        <v>45910</v>
      </c>
      <c r="G11880" s="5" t="s">
        <v>7217</v>
      </c>
      <c r="H11880" s="3" t="s">
        <v>13</v>
      </c>
      <c r="I11880" s="3" t="s">
        <v>6672</v>
      </c>
      <c r="J11880" s="3" t="s">
        <v>3170</v>
      </c>
      <c r="K11880" s="3" t="s">
        <v>32</v>
      </c>
      <c r="L11880" s="18">
        <v>3275</v>
      </c>
      <c r="M11880" s="18"/>
      <c r="N11880" s="19">
        <v>3275</v>
      </c>
    </row>
    <row r="11881" spans="1:14" x14ac:dyDescent="0.2">
      <c r="A11881" s="3" t="str" cm="1">
        <f t="array" ref="A11881:B11881">_xlfn.TEXTSPLIT(D11881," - ",TRUE,1)</f>
        <v>2025</v>
      </c>
      <c r="B11881" s="3" t="str">
        <v>9</v>
      </c>
      <c r="C11881" s="3" t="str">
        <f>_xlfn.XLOOKUP(B11881*1,List!A:A,List!B:B,"",0)</f>
        <v>09</v>
      </c>
      <c r="D11881" s="13" t="s">
        <v>7136</v>
      </c>
      <c r="F11881" s="4">
        <v>45916</v>
      </c>
      <c r="G11881" s="5" t="s">
        <v>7707</v>
      </c>
      <c r="H11881" s="3" t="s">
        <v>13</v>
      </c>
      <c r="I11881" s="3" t="s">
        <v>30</v>
      </c>
      <c r="K11881" s="3" t="s">
        <v>390</v>
      </c>
      <c r="L11881" s="18">
        <v>2206.0300000000002</v>
      </c>
      <c r="M11881" s="18"/>
      <c r="N11881" s="19">
        <v>2206.0300000000002</v>
      </c>
    </row>
    <row r="11882" spans="1:14" x14ac:dyDescent="0.2">
      <c r="A11882" s="3" t="str" cm="1">
        <f t="array" ref="A11882:B11882">_xlfn.TEXTSPLIT(D11882," - ",TRUE,1)</f>
        <v>2025</v>
      </c>
      <c r="B11882" s="3" t="str">
        <v>9</v>
      </c>
      <c r="C11882" s="3" t="str">
        <f>_xlfn.XLOOKUP(B11882*1,List!A:A,List!B:B,"",0)</f>
        <v>09</v>
      </c>
      <c r="D11882" s="13" t="s">
        <v>7136</v>
      </c>
      <c r="F11882" s="4">
        <v>45910</v>
      </c>
      <c r="G11882" s="5" t="s">
        <v>7708</v>
      </c>
      <c r="H11882" s="3" t="s">
        <v>13</v>
      </c>
      <c r="I11882" s="3" t="s">
        <v>6672</v>
      </c>
      <c r="J11882" s="3" t="s">
        <v>165</v>
      </c>
      <c r="K11882" s="3" t="s">
        <v>166</v>
      </c>
      <c r="L11882" s="18">
        <v>2342.25</v>
      </c>
      <c r="M11882" s="18"/>
      <c r="N11882" s="19">
        <v>2342.25</v>
      </c>
    </row>
    <row r="11883" spans="1:14" x14ac:dyDescent="0.2">
      <c r="A11883" s="3" t="str" cm="1">
        <f t="array" ref="A11883:B11883">_xlfn.TEXTSPLIT(D11883," - ",TRUE,1)</f>
        <v>2025</v>
      </c>
      <c r="B11883" s="3" t="str">
        <v>9</v>
      </c>
      <c r="C11883" s="3" t="str">
        <f>_xlfn.XLOOKUP(B11883*1,List!A:A,List!B:B,"",0)</f>
        <v>09</v>
      </c>
      <c r="D11883" s="13" t="s">
        <v>7136</v>
      </c>
      <c r="F11883" s="4">
        <v>45910</v>
      </c>
      <c r="G11883" s="5" t="s">
        <v>7378</v>
      </c>
      <c r="H11883" s="3" t="s">
        <v>27</v>
      </c>
      <c r="I11883" s="3" t="s">
        <v>6672</v>
      </c>
      <c r="J11883" s="3" t="s">
        <v>185</v>
      </c>
      <c r="K11883" s="3" t="s">
        <v>41</v>
      </c>
      <c r="L11883" s="18"/>
      <c r="M11883" s="18">
        <v>2663.43</v>
      </c>
      <c r="N11883" s="19">
        <v>-2663.43</v>
      </c>
    </row>
    <row r="11884" spans="1:14" x14ac:dyDescent="0.2">
      <c r="A11884" s="3" t="str" cm="1">
        <f t="array" ref="A11884:B11884">_xlfn.TEXTSPLIT(D11884," - ",TRUE,1)</f>
        <v>2025</v>
      </c>
      <c r="B11884" s="3" t="str">
        <v>9</v>
      </c>
      <c r="C11884" s="3" t="str">
        <f>_xlfn.XLOOKUP(B11884*1,List!A:A,List!B:B,"",0)</f>
        <v>09</v>
      </c>
      <c r="D11884" s="13" t="s">
        <v>7136</v>
      </c>
      <c r="F11884" s="4">
        <v>45910</v>
      </c>
      <c r="G11884" s="5" t="s">
        <v>7709</v>
      </c>
      <c r="H11884" s="3" t="s">
        <v>13</v>
      </c>
      <c r="I11884" s="3" t="s">
        <v>30</v>
      </c>
      <c r="J11884" s="3" t="s">
        <v>3465</v>
      </c>
      <c r="K11884" s="3" t="s">
        <v>362</v>
      </c>
      <c r="L11884" s="18">
        <v>1900</v>
      </c>
      <c r="M11884" s="18"/>
      <c r="N11884" s="19">
        <v>1900</v>
      </c>
    </row>
    <row r="11885" spans="1:14" x14ac:dyDescent="0.2">
      <c r="A11885" s="3" t="str" cm="1">
        <f t="array" ref="A11885:B11885">_xlfn.TEXTSPLIT(D11885," - ",TRUE,1)</f>
        <v>2025</v>
      </c>
      <c r="B11885" s="3" t="str">
        <v>9</v>
      </c>
      <c r="C11885" s="3" t="str">
        <f>_xlfn.XLOOKUP(B11885*1,List!A:A,List!B:B,"",0)</f>
        <v>09</v>
      </c>
      <c r="D11885" s="13" t="s">
        <v>7136</v>
      </c>
      <c r="F11885" s="4">
        <v>45930</v>
      </c>
      <c r="G11885" s="5" t="s">
        <v>7710</v>
      </c>
      <c r="H11885" s="3" t="s">
        <v>13</v>
      </c>
      <c r="I11885" s="3" t="s">
        <v>6298</v>
      </c>
      <c r="J11885" s="3" t="s">
        <v>303</v>
      </c>
      <c r="K11885" s="3" t="s">
        <v>304</v>
      </c>
      <c r="L11885" s="18"/>
      <c r="M11885" s="18">
        <v>1873.8</v>
      </c>
      <c r="N11885" s="19">
        <v>-1873.8</v>
      </c>
    </row>
    <row r="11886" spans="1:14" x14ac:dyDescent="0.2">
      <c r="A11886" s="3" t="str" cm="1">
        <f t="array" ref="A11886:B11886">_xlfn.TEXTSPLIT(D11886," - ",TRUE,1)</f>
        <v>2025</v>
      </c>
      <c r="B11886" s="3" t="str">
        <v>9</v>
      </c>
      <c r="C11886" s="3" t="str">
        <f>_xlfn.XLOOKUP(B11886*1,List!A:A,List!B:B,"",0)</f>
        <v>09</v>
      </c>
      <c r="D11886" s="13" t="s">
        <v>7136</v>
      </c>
      <c r="F11886" s="4">
        <v>45930</v>
      </c>
      <c r="G11886" s="5" t="s">
        <v>7711</v>
      </c>
      <c r="H11886" s="3" t="s">
        <v>27</v>
      </c>
      <c r="I11886" s="3" t="s">
        <v>6298</v>
      </c>
      <c r="J11886" s="3" t="s">
        <v>165</v>
      </c>
      <c r="K11886" s="3" t="s">
        <v>166</v>
      </c>
      <c r="L11886" s="18">
        <v>2342.25</v>
      </c>
      <c r="M11886" s="18"/>
      <c r="N11886" s="19">
        <v>2342.25</v>
      </c>
    </row>
    <row r="11887" spans="1:14" x14ac:dyDescent="0.2">
      <c r="A11887" s="3" t="str" cm="1">
        <f t="array" ref="A11887:B11887">_xlfn.TEXTSPLIT(D11887," - ",TRUE,1)</f>
        <v>2025</v>
      </c>
      <c r="B11887" s="3" t="str">
        <v>9</v>
      </c>
      <c r="C11887" s="3" t="str">
        <f>_xlfn.XLOOKUP(B11887*1,List!A:A,List!B:B,"",0)</f>
        <v>09</v>
      </c>
      <c r="D11887" s="13" t="s">
        <v>7136</v>
      </c>
      <c r="F11887" s="4">
        <v>45911</v>
      </c>
      <c r="G11887" s="5" t="s">
        <v>7712</v>
      </c>
      <c r="H11887" s="3" t="s">
        <v>13</v>
      </c>
      <c r="I11887" s="3" t="s">
        <v>6672</v>
      </c>
      <c r="J11887" s="3" t="s">
        <v>578</v>
      </c>
      <c r="K11887" s="3" t="s">
        <v>473</v>
      </c>
      <c r="L11887" s="18"/>
      <c r="M11887" s="18">
        <v>2914.8</v>
      </c>
      <c r="N11887" s="19">
        <v>-2914.8</v>
      </c>
    </row>
    <row r="11888" spans="1:14" x14ac:dyDescent="0.2">
      <c r="A11888" s="3" t="str" cm="1">
        <f t="array" ref="A11888:B11888">_xlfn.TEXTSPLIT(D11888," - ",TRUE,1)</f>
        <v>2025</v>
      </c>
      <c r="B11888" s="3" t="str">
        <v>9</v>
      </c>
      <c r="C11888" s="3" t="str">
        <f>_xlfn.XLOOKUP(B11888*1,List!A:A,List!B:B,"",0)</f>
        <v>09</v>
      </c>
      <c r="D11888" s="13" t="s">
        <v>7136</v>
      </c>
      <c r="F11888" s="4">
        <v>45901</v>
      </c>
      <c r="G11888" s="5" t="s">
        <v>7538</v>
      </c>
      <c r="H11888" s="3" t="s">
        <v>5290</v>
      </c>
      <c r="I11888" s="3" t="s">
        <v>7539</v>
      </c>
      <c r="J11888" s="3" t="s">
        <v>695</v>
      </c>
      <c r="K11888" s="3" t="s">
        <v>4766</v>
      </c>
      <c r="L11888" s="18">
        <v>277.52</v>
      </c>
      <c r="M11888" s="18"/>
      <c r="N11888" s="19">
        <v>277.52</v>
      </c>
    </row>
    <row r="11889" spans="1:14" x14ac:dyDescent="0.2">
      <c r="A11889" s="3" t="str" cm="1">
        <f t="array" ref="A11889:B11889">_xlfn.TEXTSPLIT(D11889," - ",TRUE,1)</f>
        <v>2025</v>
      </c>
      <c r="B11889" s="3" t="str">
        <v>9</v>
      </c>
      <c r="C11889" s="3" t="str">
        <f>_xlfn.XLOOKUP(B11889*1,List!A:A,List!B:B,"",0)</f>
        <v>09</v>
      </c>
      <c r="D11889" s="13" t="s">
        <v>7136</v>
      </c>
      <c r="F11889" s="4">
        <v>45930</v>
      </c>
      <c r="G11889" s="5" t="s">
        <v>7219</v>
      </c>
      <c r="H11889" s="3" t="s">
        <v>13</v>
      </c>
      <c r="I11889" s="3" t="s">
        <v>6298</v>
      </c>
      <c r="J11889" s="3" t="s">
        <v>602</v>
      </c>
      <c r="K11889" s="3" t="s">
        <v>150</v>
      </c>
      <c r="L11889" s="18"/>
      <c r="M11889" s="18">
        <v>2575</v>
      </c>
      <c r="N11889" s="19">
        <v>-2575</v>
      </c>
    </row>
    <row r="11890" spans="1:14" x14ac:dyDescent="0.2">
      <c r="A11890" s="3" t="str" cm="1">
        <f t="array" ref="A11890:B11890">_xlfn.TEXTSPLIT(D11890," - ",TRUE,1)</f>
        <v>2025</v>
      </c>
      <c r="B11890" s="3" t="str">
        <v>9</v>
      </c>
      <c r="C11890" s="3" t="str">
        <f>_xlfn.XLOOKUP(B11890*1,List!A:A,List!B:B,"",0)</f>
        <v>09</v>
      </c>
      <c r="D11890" s="13" t="s">
        <v>7136</v>
      </c>
      <c r="F11890" s="4">
        <v>45910</v>
      </c>
      <c r="G11890" s="5" t="s">
        <v>7713</v>
      </c>
      <c r="H11890" s="3" t="s">
        <v>13</v>
      </c>
      <c r="I11890" s="3" t="s">
        <v>30</v>
      </c>
      <c r="J11890" s="3" t="s">
        <v>361</v>
      </c>
      <c r="K11890" s="3" t="s">
        <v>362</v>
      </c>
      <c r="L11890" s="18"/>
      <c r="M11890" s="18">
        <v>1900</v>
      </c>
      <c r="N11890" s="19">
        <v>-1900</v>
      </c>
    </row>
    <row r="11891" spans="1:14" x14ac:dyDescent="0.2">
      <c r="A11891" s="3" t="str" cm="1">
        <f t="array" ref="A11891:B11891">_xlfn.TEXTSPLIT(D11891," - ",TRUE,1)</f>
        <v>2025</v>
      </c>
      <c r="B11891" s="3" t="str">
        <v>9</v>
      </c>
      <c r="C11891" s="3" t="str">
        <f>_xlfn.XLOOKUP(B11891*1,List!A:A,List!B:B,"",0)</f>
        <v>09</v>
      </c>
      <c r="D11891" s="13" t="s">
        <v>7136</v>
      </c>
      <c r="F11891" s="4">
        <v>45930</v>
      </c>
      <c r="G11891" s="5" t="s">
        <v>7711</v>
      </c>
      <c r="H11891" s="3" t="s">
        <v>13</v>
      </c>
      <c r="I11891" s="3" t="s">
        <v>6298</v>
      </c>
      <c r="J11891" s="3" t="s">
        <v>165</v>
      </c>
      <c r="K11891" s="3" t="s">
        <v>166</v>
      </c>
      <c r="L11891" s="18"/>
      <c r="M11891" s="18">
        <v>2342.25</v>
      </c>
      <c r="N11891" s="19">
        <v>-2342.25</v>
      </c>
    </row>
    <row r="11892" spans="1:14" x14ac:dyDescent="0.2">
      <c r="A11892" s="3" t="str" cm="1">
        <f t="array" ref="A11892:B11892">_xlfn.TEXTSPLIT(D11892," - ",TRUE,1)</f>
        <v>2025</v>
      </c>
      <c r="B11892" s="3" t="str">
        <v>9</v>
      </c>
      <c r="C11892" s="3" t="str">
        <f>_xlfn.XLOOKUP(B11892*1,List!A:A,List!B:B,"",0)</f>
        <v>09</v>
      </c>
      <c r="D11892" s="13" t="s">
        <v>7136</v>
      </c>
      <c r="F11892" s="4">
        <v>45910</v>
      </c>
      <c r="G11892" s="5" t="s">
        <v>7645</v>
      </c>
      <c r="H11892" s="3" t="s">
        <v>13</v>
      </c>
      <c r="I11892" s="3" t="s">
        <v>6672</v>
      </c>
      <c r="J11892" s="3" t="s">
        <v>279</v>
      </c>
      <c r="K11892" s="3" t="s">
        <v>32</v>
      </c>
      <c r="L11892" s="18">
        <v>3775</v>
      </c>
      <c r="M11892" s="18"/>
      <c r="N11892" s="19">
        <v>3775</v>
      </c>
    </row>
    <row r="11893" spans="1:14" x14ac:dyDescent="0.2">
      <c r="A11893" s="3" t="str" cm="1">
        <f t="array" ref="A11893:B11893">_xlfn.TEXTSPLIT(D11893," - ",TRUE,1)</f>
        <v>2025</v>
      </c>
      <c r="B11893" s="3" t="str">
        <v>9</v>
      </c>
      <c r="C11893" s="3" t="str">
        <f>_xlfn.XLOOKUP(B11893*1,List!A:A,List!B:B,"",0)</f>
        <v>09</v>
      </c>
      <c r="D11893" s="13" t="s">
        <v>7136</v>
      </c>
      <c r="F11893" s="4">
        <v>45901</v>
      </c>
      <c r="G11893" s="5" t="s">
        <v>7312</v>
      </c>
      <c r="H11893" s="3" t="s">
        <v>48</v>
      </c>
      <c r="I11893" s="3" t="s">
        <v>7313</v>
      </c>
      <c r="J11893" s="3" t="s">
        <v>295</v>
      </c>
      <c r="K11893" s="3" t="s">
        <v>16</v>
      </c>
      <c r="L11893" s="18">
        <v>1050</v>
      </c>
      <c r="M11893" s="18"/>
      <c r="N11893" s="19">
        <v>1050</v>
      </c>
    </row>
    <row r="11894" spans="1:14" x14ac:dyDescent="0.2">
      <c r="A11894" s="3" t="str" cm="1">
        <f t="array" ref="A11894:B11894">_xlfn.TEXTSPLIT(D11894," - ",TRUE,1)</f>
        <v>2025</v>
      </c>
      <c r="B11894" s="3" t="str">
        <v>9</v>
      </c>
      <c r="C11894" s="3" t="str">
        <f>_xlfn.XLOOKUP(B11894*1,List!A:A,List!B:B,"",0)</f>
        <v>09</v>
      </c>
      <c r="D11894" s="13" t="s">
        <v>7136</v>
      </c>
      <c r="F11894" s="4">
        <v>45903</v>
      </c>
      <c r="G11894" s="5" t="s">
        <v>7714</v>
      </c>
      <c r="H11894" s="3" t="s">
        <v>608</v>
      </c>
      <c r="I11894" s="3" t="s">
        <v>7715</v>
      </c>
      <c r="K11894" s="3" t="s">
        <v>6471</v>
      </c>
      <c r="L11894" s="18">
        <v>5313.96</v>
      </c>
      <c r="M11894" s="18"/>
      <c r="N11894" s="19">
        <v>5313.96</v>
      </c>
    </row>
    <row r="11895" spans="1:14" x14ac:dyDescent="0.2">
      <c r="A11895" s="3" t="str" cm="1">
        <f t="array" ref="A11895:B11895">_xlfn.TEXTSPLIT(D11895," - ",TRUE,1)</f>
        <v>2025</v>
      </c>
      <c r="B11895" s="3" t="str">
        <v>9</v>
      </c>
      <c r="C11895" s="3" t="str">
        <f>_xlfn.XLOOKUP(B11895*1,List!A:A,List!B:B,"",0)</f>
        <v>09</v>
      </c>
      <c r="D11895" s="13" t="s">
        <v>7136</v>
      </c>
      <c r="F11895" s="4">
        <v>45910</v>
      </c>
      <c r="G11895" s="5" t="s">
        <v>7716</v>
      </c>
      <c r="H11895" s="3" t="s">
        <v>13</v>
      </c>
      <c r="I11895" s="3" t="s">
        <v>30</v>
      </c>
      <c r="J11895" s="3" t="s">
        <v>355</v>
      </c>
      <c r="K11895" s="3" t="s">
        <v>356</v>
      </c>
      <c r="L11895" s="18"/>
      <c r="M11895" s="18">
        <v>2186.1</v>
      </c>
      <c r="N11895" s="19">
        <v>-2186.1</v>
      </c>
    </row>
    <row r="11896" spans="1:14" x14ac:dyDescent="0.2">
      <c r="A11896" s="3" t="str" cm="1">
        <f t="array" ref="A11896:B11896">_xlfn.TEXTSPLIT(D11896," - ",TRUE,1)</f>
        <v>2025</v>
      </c>
      <c r="B11896" s="3" t="str">
        <v>9</v>
      </c>
      <c r="C11896" s="3" t="str">
        <f>_xlfn.XLOOKUP(B11896*1,List!A:A,List!B:B,"",0)</f>
        <v>09</v>
      </c>
      <c r="D11896" s="13" t="s">
        <v>7136</v>
      </c>
      <c r="F11896" s="4">
        <v>45930</v>
      </c>
      <c r="G11896" s="5" t="s">
        <v>7717</v>
      </c>
      <c r="H11896" s="3" t="s">
        <v>13</v>
      </c>
      <c r="I11896" s="3" t="s">
        <v>6298</v>
      </c>
      <c r="J11896" s="3" t="s">
        <v>369</v>
      </c>
      <c r="K11896" s="3" t="s">
        <v>16</v>
      </c>
      <c r="L11896" s="18"/>
      <c r="M11896" s="18">
        <v>1708.41</v>
      </c>
      <c r="N11896" s="19">
        <v>-1708.41</v>
      </c>
    </row>
    <row r="11897" spans="1:14" x14ac:dyDescent="0.2">
      <c r="A11897" s="3" t="str" cm="1">
        <f t="array" ref="A11897:B11897">_xlfn.TEXTSPLIT(D11897," - ",TRUE,1)</f>
        <v>2025</v>
      </c>
      <c r="B11897" s="3" t="str">
        <v>9</v>
      </c>
      <c r="C11897" s="3" t="str">
        <f>_xlfn.XLOOKUP(B11897*1,List!A:A,List!B:B,"",0)</f>
        <v>09</v>
      </c>
      <c r="D11897" s="13" t="s">
        <v>7136</v>
      </c>
      <c r="F11897" s="4">
        <v>45930</v>
      </c>
      <c r="G11897" s="5" t="s">
        <v>7357</v>
      </c>
      <c r="H11897" s="3" t="s">
        <v>27</v>
      </c>
      <c r="I11897" s="3" t="s">
        <v>6298</v>
      </c>
      <c r="J11897" s="3" t="s">
        <v>673</v>
      </c>
      <c r="K11897" s="3" t="s">
        <v>71</v>
      </c>
      <c r="L11897" s="18">
        <v>2196.5100000000002</v>
      </c>
      <c r="M11897" s="18"/>
      <c r="N11897" s="19">
        <v>2196.5100000000002</v>
      </c>
    </row>
    <row r="11898" spans="1:14" x14ac:dyDescent="0.2">
      <c r="A11898" s="3" t="str" cm="1">
        <f t="array" ref="A11898:B11898">_xlfn.TEXTSPLIT(D11898," - ",TRUE,1)</f>
        <v>2025</v>
      </c>
      <c r="B11898" s="3" t="str">
        <v>9</v>
      </c>
      <c r="C11898" s="3" t="str">
        <f>_xlfn.XLOOKUP(B11898*1,List!A:A,List!B:B,"",0)</f>
        <v>09</v>
      </c>
      <c r="D11898" s="13" t="s">
        <v>7136</v>
      </c>
      <c r="F11898" s="4">
        <v>45930</v>
      </c>
      <c r="G11898" s="5" t="s">
        <v>7673</v>
      </c>
      <c r="H11898" s="3" t="s">
        <v>13</v>
      </c>
      <c r="I11898" s="3" t="s">
        <v>6298</v>
      </c>
      <c r="J11898" s="3" t="s">
        <v>126</v>
      </c>
      <c r="K11898" s="3" t="s">
        <v>16</v>
      </c>
      <c r="L11898" s="18"/>
      <c r="M11898" s="18">
        <v>1430</v>
      </c>
      <c r="N11898" s="19">
        <v>-1430</v>
      </c>
    </row>
    <row r="11899" spans="1:14" x14ac:dyDescent="0.2">
      <c r="A11899" s="3" t="str" cm="1">
        <f t="array" ref="A11899:B11899">_xlfn.TEXTSPLIT(D11899," - ",TRUE,1)</f>
        <v>2025</v>
      </c>
      <c r="B11899" s="3" t="str">
        <v>9</v>
      </c>
      <c r="C11899" s="3" t="str">
        <f>_xlfn.XLOOKUP(B11899*1,List!A:A,List!B:B,"",0)</f>
        <v>09</v>
      </c>
      <c r="D11899" s="13" t="s">
        <v>7136</v>
      </c>
      <c r="F11899" s="4">
        <v>45930</v>
      </c>
      <c r="G11899" s="5" t="s">
        <v>7718</v>
      </c>
      <c r="H11899" s="3" t="s">
        <v>27</v>
      </c>
      <c r="I11899" s="3" t="s">
        <v>6298</v>
      </c>
      <c r="J11899" s="3" t="s">
        <v>107</v>
      </c>
      <c r="K11899" s="3" t="s">
        <v>58</v>
      </c>
      <c r="L11899" s="18">
        <v>3200</v>
      </c>
      <c r="M11899" s="18"/>
      <c r="N11899" s="19">
        <v>3200</v>
      </c>
    </row>
    <row r="11900" spans="1:14" x14ac:dyDescent="0.2">
      <c r="A11900" s="3" t="str" cm="1">
        <f t="array" ref="A11900:B11900">_xlfn.TEXTSPLIT(D11900," - ",TRUE,1)</f>
        <v>2025</v>
      </c>
      <c r="B11900" s="3" t="str">
        <v>9</v>
      </c>
      <c r="C11900" s="3" t="str">
        <f>_xlfn.XLOOKUP(B11900*1,List!A:A,List!B:B,"",0)</f>
        <v>09</v>
      </c>
      <c r="D11900" s="13" t="s">
        <v>7136</v>
      </c>
      <c r="F11900" s="4">
        <v>45930</v>
      </c>
      <c r="G11900" s="5" t="s">
        <v>7719</v>
      </c>
      <c r="H11900" s="3" t="s">
        <v>27</v>
      </c>
      <c r="I11900" s="3" t="s">
        <v>6298</v>
      </c>
      <c r="J11900" s="3" t="s">
        <v>107</v>
      </c>
      <c r="K11900" s="3" t="s">
        <v>242</v>
      </c>
      <c r="L11900" s="18">
        <v>2000</v>
      </c>
      <c r="M11900" s="18"/>
      <c r="N11900" s="19">
        <v>2000</v>
      </c>
    </row>
    <row r="11901" spans="1:14" x14ac:dyDescent="0.2">
      <c r="A11901" s="3" t="str" cm="1">
        <f t="array" ref="A11901:B11901">_xlfn.TEXTSPLIT(D11901," - ",TRUE,1)</f>
        <v>2025</v>
      </c>
      <c r="B11901" s="3" t="str">
        <v>9</v>
      </c>
      <c r="C11901" s="3" t="str">
        <f>_xlfn.XLOOKUP(B11901*1,List!A:A,List!B:B,"",0)</f>
        <v>09</v>
      </c>
      <c r="D11901" s="13" t="s">
        <v>7136</v>
      </c>
      <c r="F11901" s="4">
        <v>45930</v>
      </c>
      <c r="G11901" s="5" t="s">
        <v>7478</v>
      </c>
      <c r="H11901" s="3" t="s">
        <v>13</v>
      </c>
      <c r="I11901" s="3" t="s">
        <v>6298</v>
      </c>
      <c r="J11901" s="3" t="s">
        <v>171</v>
      </c>
      <c r="K11901" s="3" t="s">
        <v>96</v>
      </c>
      <c r="L11901" s="18"/>
      <c r="M11901" s="18">
        <v>1436.58</v>
      </c>
      <c r="N11901" s="19">
        <v>-1436.58</v>
      </c>
    </row>
    <row r="11902" spans="1:14" x14ac:dyDescent="0.2">
      <c r="A11902" s="3" t="str" cm="1">
        <f t="array" ref="A11902:B11902">_xlfn.TEXTSPLIT(D11902," - ",TRUE,1)</f>
        <v>2025</v>
      </c>
      <c r="B11902" s="3" t="str">
        <v>9</v>
      </c>
      <c r="C11902" s="3" t="str">
        <f>_xlfn.XLOOKUP(B11902*1,List!A:A,List!B:B,"",0)</f>
        <v>09</v>
      </c>
      <c r="D11902" s="13" t="s">
        <v>7136</v>
      </c>
      <c r="F11902" s="4">
        <v>45910</v>
      </c>
      <c r="G11902" s="5" t="s">
        <v>7720</v>
      </c>
      <c r="H11902" s="3" t="s">
        <v>13</v>
      </c>
      <c r="I11902" s="3" t="s">
        <v>30</v>
      </c>
      <c r="J11902" s="3" t="s">
        <v>429</v>
      </c>
      <c r="K11902" s="3" t="s">
        <v>16</v>
      </c>
      <c r="L11902" s="18"/>
      <c r="M11902" s="18">
        <v>2082</v>
      </c>
      <c r="N11902" s="19">
        <v>-2082</v>
      </c>
    </row>
    <row r="11903" spans="1:14" x14ac:dyDescent="0.2">
      <c r="A11903" s="3" t="str" cm="1">
        <f t="array" ref="A11903:B11903">_xlfn.TEXTSPLIT(D11903," - ",TRUE,1)</f>
        <v>2025</v>
      </c>
      <c r="B11903" s="3" t="str">
        <v>9</v>
      </c>
      <c r="C11903" s="3" t="str">
        <f>_xlfn.XLOOKUP(B11903*1,List!A:A,List!B:B,"",0)</f>
        <v>09</v>
      </c>
      <c r="D11903" s="13" t="s">
        <v>7136</v>
      </c>
      <c r="F11903" s="4">
        <v>45901</v>
      </c>
      <c r="G11903" s="5" t="s">
        <v>7358</v>
      </c>
      <c r="H11903" s="3" t="s">
        <v>267</v>
      </c>
      <c r="I11903" s="3" t="s">
        <v>7359</v>
      </c>
      <c r="K11903" s="3" t="s">
        <v>4766</v>
      </c>
      <c r="L11903" s="18">
        <v>177.88</v>
      </c>
      <c r="M11903" s="18"/>
      <c r="N11903" s="19">
        <v>177.88</v>
      </c>
    </row>
    <row r="11904" spans="1:14" x14ac:dyDescent="0.2">
      <c r="A11904" s="3" t="str" cm="1">
        <f t="array" ref="A11904:B11904">_xlfn.TEXTSPLIT(D11904," - ",TRUE,1)</f>
        <v>2025</v>
      </c>
      <c r="B11904" s="3" t="str">
        <v>9</v>
      </c>
      <c r="C11904" s="3" t="str">
        <f>_xlfn.XLOOKUP(B11904*1,List!A:A,List!B:B,"",0)</f>
        <v>09</v>
      </c>
      <c r="D11904" s="13" t="s">
        <v>7136</v>
      </c>
      <c r="F11904" s="4">
        <v>45910</v>
      </c>
      <c r="G11904" s="5" t="s">
        <v>7721</v>
      </c>
      <c r="H11904" s="3" t="s">
        <v>13</v>
      </c>
      <c r="I11904" s="3" t="s">
        <v>30</v>
      </c>
      <c r="J11904" s="3" t="s">
        <v>162</v>
      </c>
      <c r="K11904" s="3" t="s">
        <v>163</v>
      </c>
      <c r="L11904" s="18"/>
      <c r="M11904" s="18">
        <v>3747.6</v>
      </c>
      <c r="N11904" s="19">
        <v>-3747.6</v>
      </c>
    </row>
    <row r="11905" spans="1:14" x14ac:dyDescent="0.2">
      <c r="A11905" s="3" t="str" cm="1">
        <f t="array" ref="A11905:B11905">_xlfn.TEXTSPLIT(D11905," - ",TRUE,1)</f>
        <v>2025</v>
      </c>
      <c r="B11905" s="3" t="str">
        <v>9</v>
      </c>
      <c r="C11905" s="3" t="str">
        <f>_xlfn.XLOOKUP(B11905*1,List!A:A,List!B:B,"",0)</f>
        <v>09</v>
      </c>
      <c r="D11905" s="13" t="s">
        <v>7136</v>
      </c>
      <c r="F11905" s="4">
        <v>45910</v>
      </c>
      <c r="G11905" s="5" t="s">
        <v>7426</v>
      </c>
      <c r="H11905" s="3" t="s">
        <v>13</v>
      </c>
      <c r="I11905" s="3" t="s">
        <v>6672</v>
      </c>
      <c r="K11905" s="3" t="s">
        <v>2078</v>
      </c>
      <c r="L11905" s="18">
        <v>4065</v>
      </c>
      <c r="M11905" s="18"/>
      <c r="N11905" s="19">
        <v>4065</v>
      </c>
    </row>
    <row r="11906" spans="1:14" x14ac:dyDescent="0.2">
      <c r="A11906" s="3" t="str" cm="1">
        <f t="array" ref="A11906:B11906">_xlfn.TEXTSPLIT(D11906," - ",TRUE,1)</f>
        <v>2025</v>
      </c>
      <c r="B11906" s="3" t="str">
        <v>9</v>
      </c>
      <c r="C11906" s="3" t="str">
        <f>_xlfn.XLOOKUP(B11906*1,List!A:A,List!B:B,"",0)</f>
        <v>09</v>
      </c>
      <c r="D11906" s="13" t="s">
        <v>7136</v>
      </c>
      <c r="F11906" s="4">
        <v>45905</v>
      </c>
      <c r="G11906" s="5" t="s">
        <v>7276</v>
      </c>
      <c r="H11906" s="3" t="s">
        <v>608</v>
      </c>
      <c r="I11906" s="3" t="s">
        <v>7277</v>
      </c>
      <c r="K11906" s="3" t="s">
        <v>457</v>
      </c>
      <c r="L11906" s="18">
        <v>1000</v>
      </c>
      <c r="M11906" s="18"/>
      <c r="N11906" s="19">
        <v>1000</v>
      </c>
    </row>
    <row r="11907" spans="1:14" x14ac:dyDescent="0.2">
      <c r="A11907" s="3" t="str" cm="1">
        <f t="array" ref="A11907:B11907">_xlfn.TEXTSPLIT(D11907," - ",TRUE,1)</f>
        <v>2025</v>
      </c>
      <c r="B11907" s="3" t="str">
        <v>9</v>
      </c>
      <c r="C11907" s="3" t="str">
        <f>_xlfn.XLOOKUP(B11907*1,List!A:A,List!B:B,"",0)</f>
        <v>09</v>
      </c>
      <c r="D11907" s="13" t="s">
        <v>7136</v>
      </c>
      <c r="F11907" s="4">
        <v>45910</v>
      </c>
      <c r="G11907" s="5" t="s">
        <v>7633</v>
      </c>
      <c r="H11907" s="3" t="s">
        <v>27</v>
      </c>
      <c r="I11907" s="3" t="s">
        <v>6672</v>
      </c>
      <c r="J11907" s="3" t="s">
        <v>578</v>
      </c>
      <c r="K11907" s="3" t="s">
        <v>473</v>
      </c>
      <c r="L11907" s="18"/>
      <c r="M11907" s="18">
        <v>2914.8</v>
      </c>
      <c r="N11907" s="19">
        <v>-2914.8</v>
      </c>
    </row>
    <row r="11908" spans="1:14" x14ac:dyDescent="0.2">
      <c r="A11908" s="3" t="str" cm="1">
        <f t="array" ref="A11908:B11908">_xlfn.TEXTSPLIT(D11908," - ",TRUE,1)</f>
        <v>2025</v>
      </c>
      <c r="B11908" s="3" t="str">
        <v>9</v>
      </c>
      <c r="C11908" s="3" t="str">
        <f>_xlfn.XLOOKUP(B11908*1,List!A:A,List!B:B,"",0)</f>
        <v>09</v>
      </c>
      <c r="D11908" s="13" t="s">
        <v>7136</v>
      </c>
      <c r="F11908" s="4">
        <v>45930</v>
      </c>
      <c r="G11908" s="5" t="s">
        <v>7606</v>
      </c>
      <c r="H11908" s="3" t="s">
        <v>13</v>
      </c>
      <c r="I11908" s="3" t="s">
        <v>6298</v>
      </c>
      <c r="J11908" s="3" t="s">
        <v>4937</v>
      </c>
      <c r="K11908" s="3" t="s">
        <v>16</v>
      </c>
      <c r="L11908" s="18"/>
      <c r="M11908" s="18">
        <v>2850</v>
      </c>
      <c r="N11908" s="19">
        <v>-2850</v>
      </c>
    </row>
    <row r="11909" spans="1:14" x14ac:dyDescent="0.2">
      <c r="A11909" s="3" t="str" cm="1">
        <f t="array" ref="A11909:B11909">_xlfn.TEXTSPLIT(D11909," - ",TRUE,1)</f>
        <v>2025</v>
      </c>
      <c r="B11909" s="3" t="str">
        <v>9</v>
      </c>
      <c r="C11909" s="3" t="str">
        <f>_xlfn.XLOOKUP(B11909*1,List!A:A,List!B:B,"",0)</f>
        <v>09</v>
      </c>
      <c r="D11909" s="13" t="s">
        <v>7136</v>
      </c>
      <c r="F11909" s="4">
        <v>45901</v>
      </c>
      <c r="G11909" s="5" t="s">
        <v>7278</v>
      </c>
      <c r="H11909" s="3" t="s">
        <v>181</v>
      </c>
      <c r="I11909" s="3" t="s">
        <v>7279</v>
      </c>
      <c r="K11909" s="3" t="s">
        <v>4766</v>
      </c>
      <c r="L11909" s="18"/>
      <c r="M11909" s="18">
        <v>2992.73</v>
      </c>
      <c r="N11909" s="19">
        <v>-2992.73</v>
      </c>
    </row>
    <row r="11910" spans="1:14" x14ac:dyDescent="0.2">
      <c r="A11910" s="3" t="str" cm="1">
        <f t="array" ref="A11910:B11910">_xlfn.TEXTSPLIT(D11910," - ",TRUE,1)</f>
        <v>2025</v>
      </c>
      <c r="B11910" s="3" t="str">
        <v>9</v>
      </c>
      <c r="C11910" s="3" t="str">
        <f>_xlfn.XLOOKUP(B11910*1,List!A:A,List!B:B,"",0)</f>
        <v>09</v>
      </c>
      <c r="D11910" s="13" t="s">
        <v>7136</v>
      </c>
      <c r="F11910" s="4">
        <v>45901</v>
      </c>
      <c r="G11910" s="5" t="s">
        <v>7312</v>
      </c>
      <c r="H11910" s="3" t="s">
        <v>48</v>
      </c>
      <c r="I11910" s="3" t="s">
        <v>7313</v>
      </c>
      <c r="J11910" s="3" t="s">
        <v>66</v>
      </c>
      <c r="K11910" s="3" t="s">
        <v>16</v>
      </c>
      <c r="L11910" s="18">
        <v>1552.05</v>
      </c>
      <c r="M11910" s="18"/>
      <c r="N11910" s="19">
        <v>1552.05</v>
      </c>
    </row>
    <row r="11911" spans="1:14" x14ac:dyDescent="0.2">
      <c r="A11911" s="3" t="str" cm="1">
        <f t="array" ref="A11911:B11911">_xlfn.TEXTSPLIT(D11911," - ",TRUE,1)</f>
        <v>2025</v>
      </c>
      <c r="B11911" s="3" t="str">
        <v>9</v>
      </c>
      <c r="C11911" s="3" t="str">
        <f>_xlfn.XLOOKUP(B11911*1,List!A:A,List!B:B,"",0)</f>
        <v>09</v>
      </c>
      <c r="D11911" s="13" t="s">
        <v>7136</v>
      </c>
      <c r="F11911" s="4">
        <v>45930</v>
      </c>
      <c r="G11911" s="5" t="s">
        <v>7679</v>
      </c>
      <c r="H11911" s="3" t="s">
        <v>27</v>
      </c>
      <c r="I11911" s="3" t="s">
        <v>6298</v>
      </c>
      <c r="J11911" s="3" t="s">
        <v>1219</v>
      </c>
      <c r="K11911" s="3" t="s">
        <v>215</v>
      </c>
      <c r="L11911" s="18">
        <v>2450</v>
      </c>
      <c r="M11911" s="18"/>
      <c r="N11911" s="19">
        <v>2450</v>
      </c>
    </row>
    <row r="11912" spans="1:14" x14ac:dyDescent="0.2">
      <c r="A11912" s="3" t="str" cm="1">
        <f t="array" ref="A11912:B11912">_xlfn.TEXTSPLIT(D11912," - ",TRUE,1)</f>
        <v>2025</v>
      </c>
      <c r="B11912" s="3" t="str">
        <v>9</v>
      </c>
      <c r="C11912" s="3" t="str">
        <f>_xlfn.XLOOKUP(B11912*1,List!A:A,List!B:B,"",0)</f>
        <v>09</v>
      </c>
      <c r="D11912" s="13" t="s">
        <v>7136</v>
      </c>
      <c r="F11912" s="4">
        <v>45930</v>
      </c>
      <c r="G11912" s="5" t="s">
        <v>7335</v>
      </c>
      <c r="H11912" s="3" t="s">
        <v>27</v>
      </c>
      <c r="I11912" s="3" t="s">
        <v>6298</v>
      </c>
      <c r="J11912" s="3" t="s">
        <v>6159</v>
      </c>
      <c r="K11912" s="3" t="s">
        <v>16</v>
      </c>
      <c r="L11912" s="18">
        <v>1494.99</v>
      </c>
      <c r="M11912" s="18"/>
      <c r="N11912" s="19">
        <v>1494.99</v>
      </c>
    </row>
    <row r="11913" spans="1:14" x14ac:dyDescent="0.2">
      <c r="A11913" s="3" t="str" cm="1">
        <f t="array" ref="A11913:B11913">_xlfn.TEXTSPLIT(D11913," - ",TRUE,1)</f>
        <v>2025</v>
      </c>
      <c r="B11913" s="3" t="str">
        <v>9</v>
      </c>
      <c r="C11913" s="3" t="str">
        <f>_xlfn.XLOOKUP(B11913*1,List!A:A,List!B:B,"",0)</f>
        <v>09</v>
      </c>
      <c r="D11913" s="13" t="s">
        <v>7136</v>
      </c>
      <c r="F11913" s="4">
        <v>45930</v>
      </c>
      <c r="G11913" s="5" t="s">
        <v>7722</v>
      </c>
      <c r="H11913" s="3" t="s">
        <v>13</v>
      </c>
      <c r="I11913" s="3" t="s">
        <v>6298</v>
      </c>
      <c r="J11913" s="3" t="s">
        <v>87</v>
      </c>
      <c r="K11913" s="3" t="s">
        <v>4742</v>
      </c>
      <c r="L11913" s="18"/>
      <c r="M11913" s="18">
        <v>2300</v>
      </c>
      <c r="N11913" s="19">
        <v>-2300</v>
      </c>
    </row>
    <row r="11914" spans="1:14" x14ac:dyDescent="0.2">
      <c r="A11914" s="3" t="str" cm="1">
        <f t="array" ref="A11914:B11914">_xlfn.TEXTSPLIT(D11914," - ",TRUE,1)</f>
        <v>2025</v>
      </c>
      <c r="B11914" s="3" t="str">
        <v>9</v>
      </c>
      <c r="C11914" s="3" t="str">
        <f>_xlfn.XLOOKUP(B11914*1,List!A:A,List!B:B,"",0)</f>
        <v>09</v>
      </c>
      <c r="D11914" s="13" t="s">
        <v>7136</v>
      </c>
      <c r="F11914" s="4">
        <v>45930</v>
      </c>
      <c r="G11914" s="5" t="s">
        <v>7723</v>
      </c>
      <c r="H11914" s="3" t="s">
        <v>13</v>
      </c>
      <c r="I11914" s="3" t="s">
        <v>6298</v>
      </c>
      <c r="J11914" s="3" t="s">
        <v>107</v>
      </c>
      <c r="K11914" s="3" t="s">
        <v>2878</v>
      </c>
      <c r="L11914" s="18"/>
      <c r="M11914" s="18">
        <v>3200</v>
      </c>
      <c r="N11914" s="19">
        <v>-3200</v>
      </c>
    </row>
    <row r="11915" spans="1:14" x14ac:dyDescent="0.2">
      <c r="A11915" s="3" t="str" cm="1">
        <f t="array" ref="A11915:B11915">_xlfn.TEXTSPLIT(D11915," - ",TRUE,1)</f>
        <v>2025</v>
      </c>
      <c r="B11915" s="3" t="str">
        <v>9</v>
      </c>
      <c r="C11915" s="3" t="str">
        <f>_xlfn.XLOOKUP(B11915*1,List!A:A,List!B:B,"",0)</f>
        <v>09</v>
      </c>
      <c r="D11915" s="13" t="s">
        <v>7136</v>
      </c>
      <c r="F11915" s="4">
        <v>45930</v>
      </c>
      <c r="G11915" s="5" t="s">
        <v>7281</v>
      </c>
      <c r="H11915" s="3" t="s">
        <v>13</v>
      </c>
      <c r="I11915" s="3" t="s">
        <v>6298</v>
      </c>
      <c r="J11915" s="3" t="s">
        <v>441</v>
      </c>
      <c r="K11915" s="3" t="s">
        <v>150</v>
      </c>
      <c r="L11915" s="18"/>
      <c r="M11915" s="18">
        <v>2602.5</v>
      </c>
      <c r="N11915" s="19">
        <v>-2602.5</v>
      </c>
    </row>
    <row r="11916" spans="1:14" x14ac:dyDescent="0.2">
      <c r="A11916" s="3" t="str" cm="1">
        <f t="array" ref="A11916:B11916">_xlfn.TEXTSPLIT(D11916," - ",TRUE,1)</f>
        <v>2025</v>
      </c>
      <c r="B11916" s="3" t="str">
        <v>9</v>
      </c>
      <c r="C11916" s="3" t="str">
        <f>_xlfn.XLOOKUP(B11916*1,List!A:A,List!B:B,"",0)</f>
        <v>09</v>
      </c>
      <c r="D11916" s="13" t="s">
        <v>7136</v>
      </c>
      <c r="F11916" s="4">
        <v>45910</v>
      </c>
      <c r="G11916" s="5" t="s">
        <v>7724</v>
      </c>
      <c r="H11916" s="3" t="s">
        <v>13</v>
      </c>
      <c r="I11916" s="3" t="s">
        <v>6672</v>
      </c>
      <c r="J11916" s="3" t="s">
        <v>600</v>
      </c>
      <c r="K11916" s="3" t="s">
        <v>847</v>
      </c>
      <c r="L11916" s="18">
        <v>5500</v>
      </c>
      <c r="M11916" s="18"/>
      <c r="N11916" s="19">
        <v>5500</v>
      </c>
    </row>
    <row r="11917" spans="1:14" x14ac:dyDescent="0.2">
      <c r="A11917" s="3" t="str" cm="1">
        <f t="array" ref="A11917:B11917">_xlfn.TEXTSPLIT(D11917," - ",TRUE,1)</f>
        <v>2025</v>
      </c>
      <c r="B11917" s="3" t="str">
        <v>9</v>
      </c>
      <c r="C11917" s="3" t="str">
        <f>_xlfn.XLOOKUP(B11917*1,List!A:A,List!B:B,"",0)</f>
        <v>09</v>
      </c>
      <c r="D11917" s="13" t="s">
        <v>7136</v>
      </c>
      <c r="F11917" s="4">
        <v>45930</v>
      </c>
      <c r="G11917" s="5" t="s">
        <v>7725</v>
      </c>
      <c r="H11917" s="3" t="s">
        <v>13</v>
      </c>
      <c r="I11917" s="3" t="s">
        <v>6298</v>
      </c>
      <c r="J11917" s="3" t="s">
        <v>107</v>
      </c>
      <c r="K11917" s="3" t="s">
        <v>58</v>
      </c>
      <c r="L11917" s="18"/>
      <c r="M11917" s="18">
        <v>3200</v>
      </c>
      <c r="N11917" s="19">
        <v>-3200</v>
      </c>
    </row>
    <row r="11918" spans="1:14" x14ac:dyDescent="0.2">
      <c r="A11918" s="3" t="str" cm="1">
        <f t="array" ref="A11918:B11918">_xlfn.TEXTSPLIT(D11918," - ",TRUE,1)</f>
        <v>2025</v>
      </c>
      <c r="B11918" s="3" t="str">
        <v>9</v>
      </c>
      <c r="C11918" s="3" t="str">
        <f>_xlfn.XLOOKUP(B11918*1,List!A:A,List!B:B,"",0)</f>
        <v>09</v>
      </c>
      <c r="D11918" s="13" t="s">
        <v>7136</v>
      </c>
      <c r="F11918" s="4">
        <v>45930</v>
      </c>
      <c r="G11918" s="5" t="s">
        <v>7260</v>
      </c>
      <c r="H11918" s="3" t="s">
        <v>27</v>
      </c>
      <c r="I11918" s="3" t="s">
        <v>6298</v>
      </c>
      <c r="J11918" s="3" t="s">
        <v>3170</v>
      </c>
      <c r="K11918" s="3" t="s">
        <v>32</v>
      </c>
      <c r="L11918" s="18">
        <v>3275</v>
      </c>
      <c r="M11918" s="18"/>
      <c r="N11918" s="19">
        <v>3275</v>
      </c>
    </row>
    <row r="11919" spans="1:14" x14ac:dyDescent="0.2">
      <c r="A11919" s="3" t="str" cm="1">
        <f t="array" ref="A11919:B11919">_xlfn.TEXTSPLIT(D11919," - ",TRUE,1)</f>
        <v>2025</v>
      </c>
      <c r="B11919" s="3" t="str">
        <v>9</v>
      </c>
      <c r="C11919" s="3" t="str">
        <f>_xlfn.XLOOKUP(B11919*1,List!A:A,List!B:B,"",0)</f>
        <v>09</v>
      </c>
      <c r="D11919" s="13" t="s">
        <v>7136</v>
      </c>
      <c r="F11919" s="4">
        <v>45915</v>
      </c>
      <c r="G11919" s="5" t="s">
        <v>7261</v>
      </c>
      <c r="H11919" s="3" t="s">
        <v>13</v>
      </c>
      <c r="I11919" s="3" t="s">
        <v>6672</v>
      </c>
      <c r="K11919" s="3" t="s">
        <v>7262</v>
      </c>
      <c r="L11919" s="18">
        <v>3300</v>
      </c>
      <c r="M11919" s="18"/>
      <c r="N11919" s="19">
        <v>3300</v>
      </c>
    </row>
    <row r="11920" spans="1:14" x14ac:dyDescent="0.2">
      <c r="A11920" s="3" t="str" cm="1">
        <f t="array" ref="A11920:B11920">_xlfn.TEXTSPLIT(D11920," - ",TRUE,1)</f>
        <v>2025</v>
      </c>
      <c r="B11920" s="3" t="str">
        <v>9</v>
      </c>
      <c r="C11920" s="3" t="str">
        <f>_xlfn.XLOOKUP(B11920*1,List!A:A,List!B:B,"",0)</f>
        <v>09</v>
      </c>
      <c r="D11920" s="13" t="s">
        <v>7136</v>
      </c>
      <c r="F11920" s="4">
        <v>45910</v>
      </c>
      <c r="G11920" s="5" t="s">
        <v>7653</v>
      </c>
      <c r="H11920" s="3" t="s">
        <v>13</v>
      </c>
      <c r="I11920" s="3" t="s">
        <v>6672</v>
      </c>
      <c r="J11920" s="3" t="s">
        <v>140</v>
      </c>
      <c r="K11920" s="3" t="s">
        <v>753</v>
      </c>
      <c r="L11920" s="18">
        <v>2500</v>
      </c>
      <c r="M11920" s="18"/>
      <c r="N11920" s="19">
        <v>2500</v>
      </c>
    </row>
    <row r="11921" spans="1:14" x14ac:dyDescent="0.2">
      <c r="A11921" s="3" t="str" cm="1">
        <f t="array" ref="A11921:B11921">_xlfn.TEXTSPLIT(D11921," - ",TRUE,1)</f>
        <v>2025</v>
      </c>
      <c r="B11921" s="3" t="str">
        <v>9</v>
      </c>
      <c r="C11921" s="3" t="str">
        <f>_xlfn.XLOOKUP(B11921*1,List!A:A,List!B:B,"",0)</f>
        <v>09</v>
      </c>
      <c r="D11921" s="13" t="s">
        <v>7136</v>
      </c>
      <c r="F11921" s="4">
        <v>45901</v>
      </c>
      <c r="G11921" s="5" t="s">
        <v>7255</v>
      </c>
      <c r="H11921" s="3" t="s">
        <v>181</v>
      </c>
      <c r="I11921" s="3" t="s">
        <v>7256</v>
      </c>
      <c r="K11921" s="3" t="s">
        <v>4766</v>
      </c>
      <c r="L11921" s="18"/>
      <c r="M11921" s="18">
        <v>2992.73</v>
      </c>
      <c r="N11921" s="19">
        <v>-2992.73</v>
      </c>
    </row>
    <row r="11922" spans="1:14" x14ac:dyDescent="0.2">
      <c r="A11922" s="3" t="str" cm="1">
        <f t="array" ref="A11922:B11922">_xlfn.TEXTSPLIT(D11922," - ",TRUE,1)</f>
        <v>2025</v>
      </c>
      <c r="B11922" s="3" t="str">
        <v>9</v>
      </c>
      <c r="C11922" s="3" t="str">
        <f>_xlfn.XLOOKUP(B11922*1,List!A:A,List!B:B,"",0)</f>
        <v>09</v>
      </c>
      <c r="D11922" s="13" t="s">
        <v>7136</v>
      </c>
      <c r="F11922" s="4">
        <v>45930</v>
      </c>
      <c r="G11922" s="5" t="s">
        <v>7726</v>
      </c>
      <c r="H11922" s="3" t="s">
        <v>27</v>
      </c>
      <c r="I11922" s="3" t="s">
        <v>6298</v>
      </c>
      <c r="J11922" s="3" t="s">
        <v>2817</v>
      </c>
      <c r="K11922" s="3" t="s">
        <v>753</v>
      </c>
      <c r="L11922" s="18">
        <v>2450</v>
      </c>
      <c r="M11922" s="18"/>
      <c r="N11922" s="19">
        <v>2450</v>
      </c>
    </row>
    <row r="11923" spans="1:14" x14ac:dyDescent="0.2">
      <c r="A11923" s="3" t="str" cm="1">
        <f t="array" ref="A11923:B11923">_xlfn.TEXTSPLIT(D11923," - ",TRUE,1)</f>
        <v>2025</v>
      </c>
      <c r="B11923" s="3" t="str">
        <v>9</v>
      </c>
      <c r="C11923" s="3" t="str">
        <f>_xlfn.XLOOKUP(B11923*1,List!A:A,List!B:B,"",0)</f>
        <v>09</v>
      </c>
      <c r="D11923" s="13" t="s">
        <v>7136</v>
      </c>
      <c r="F11923" s="4">
        <v>45930</v>
      </c>
      <c r="G11923" s="5" t="s">
        <v>7727</v>
      </c>
      <c r="H11923" s="3" t="s">
        <v>27</v>
      </c>
      <c r="I11923" s="3" t="s">
        <v>6298</v>
      </c>
      <c r="J11923" s="3" t="s">
        <v>1152</v>
      </c>
      <c r="K11923" s="3" t="s">
        <v>58</v>
      </c>
      <c r="L11923" s="18"/>
      <c r="M11923" s="18">
        <v>3200</v>
      </c>
      <c r="N11923" s="19">
        <v>-3200</v>
      </c>
    </row>
    <row r="11924" spans="1:14" x14ac:dyDescent="0.2">
      <c r="A11924" s="3" t="str" cm="1">
        <f t="array" ref="A11924:B11924">_xlfn.TEXTSPLIT(D11924," - ",TRUE,1)</f>
        <v>2025</v>
      </c>
      <c r="B11924" s="3" t="str">
        <v>9</v>
      </c>
      <c r="C11924" s="3" t="str">
        <f>_xlfn.XLOOKUP(B11924*1,List!A:A,List!B:B,"",0)</f>
        <v>09</v>
      </c>
      <c r="D11924" s="13" t="s">
        <v>7136</v>
      </c>
      <c r="F11924" s="4">
        <v>45901</v>
      </c>
      <c r="G11924" s="5" t="s">
        <v>7312</v>
      </c>
      <c r="H11924" s="3" t="s">
        <v>48</v>
      </c>
      <c r="I11924" s="3" t="s">
        <v>7313</v>
      </c>
      <c r="J11924" s="3" t="s">
        <v>903</v>
      </c>
      <c r="K11924" s="3" t="s">
        <v>16</v>
      </c>
      <c r="L11924" s="18">
        <v>1430</v>
      </c>
      <c r="M11924" s="18"/>
      <c r="N11924" s="19">
        <v>1430</v>
      </c>
    </row>
    <row r="11925" spans="1:14" x14ac:dyDescent="0.2">
      <c r="A11925" s="3" t="str" cm="1">
        <f t="array" ref="A11925:B11925">_xlfn.TEXTSPLIT(D11925," - ",TRUE,1)</f>
        <v>2025</v>
      </c>
      <c r="B11925" s="3" t="str">
        <v>9</v>
      </c>
      <c r="C11925" s="3" t="str">
        <f>_xlfn.XLOOKUP(B11925*1,List!A:A,List!B:B,"",0)</f>
        <v>09</v>
      </c>
      <c r="D11925" s="13" t="s">
        <v>7136</v>
      </c>
      <c r="F11925" s="4">
        <v>45910</v>
      </c>
      <c r="G11925" s="5" t="s">
        <v>7728</v>
      </c>
      <c r="H11925" s="3" t="s">
        <v>27</v>
      </c>
      <c r="I11925" s="3" t="s">
        <v>6672</v>
      </c>
      <c r="J11925" s="3" t="s">
        <v>3322</v>
      </c>
      <c r="K11925" s="3" t="s">
        <v>109</v>
      </c>
      <c r="L11925" s="18"/>
      <c r="M11925" s="18">
        <v>4000</v>
      </c>
      <c r="N11925" s="19">
        <v>-4000</v>
      </c>
    </row>
    <row r="11926" spans="1:14" x14ac:dyDescent="0.2">
      <c r="A11926" s="3" t="str" cm="1">
        <f t="array" ref="A11926:B11926">_xlfn.TEXTSPLIT(D11926," - ",TRUE,1)</f>
        <v>2025</v>
      </c>
      <c r="B11926" s="3" t="str">
        <v>9</v>
      </c>
      <c r="C11926" s="3" t="str">
        <f>_xlfn.XLOOKUP(B11926*1,List!A:A,List!B:B,"",0)</f>
        <v>09</v>
      </c>
      <c r="D11926" s="13" t="s">
        <v>7136</v>
      </c>
      <c r="F11926" s="4">
        <v>45930</v>
      </c>
      <c r="G11926" s="5" t="s">
        <v>7729</v>
      </c>
      <c r="H11926" s="3" t="s">
        <v>13</v>
      </c>
      <c r="I11926" s="3" t="s">
        <v>6298</v>
      </c>
      <c r="J11926" s="3" t="s">
        <v>337</v>
      </c>
      <c r="K11926" s="3" t="s">
        <v>25</v>
      </c>
      <c r="L11926" s="18"/>
      <c r="M11926" s="18">
        <v>2446.35</v>
      </c>
      <c r="N11926" s="19">
        <v>-2446.35</v>
      </c>
    </row>
    <row r="11927" spans="1:14" x14ac:dyDescent="0.2">
      <c r="A11927" s="3" t="str" cm="1">
        <f t="array" ref="A11927:B11927">_xlfn.TEXTSPLIT(D11927," - ",TRUE,1)</f>
        <v>2025</v>
      </c>
      <c r="B11927" s="3" t="str">
        <v>9</v>
      </c>
      <c r="C11927" s="3" t="str">
        <f>_xlfn.XLOOKUP(B11927*1,List!A:A,List!B:B,"",0)</f>
        <v>09</v>
      </c>
      <c r="D11927" s="13" t="s">
        <v>7136</v>
      </c>
      <c r="F11927" s="4">
        <v>45930</v>
      </c>
      <c r="G11927" s="5" t="s">
        <v>7644</v>
      </c>
      <c r="H11927" s="3" t="s">
        <v>13</v>
      </c>
      <c r="I11927" s="3" t="s">
        <v>6298</v>
      </c>
      <c r="J11927" s="3" t="s">
        <v>642</v>
      </c>
      <c r="K11927" s="3" t="s">
        <v>196</v>
      </c>
      <c r="L11927" s="18"/>
      <c r="M11927" s="18">
        <v>3250</v>
      </c>
      <c r="N11927" s="19">
        <v>-3250</v>
      </c>
    </row>
    <row r="11928" spans="1:14" x14ac:dyDescent="0.2">
      <c r="A11928" s="3" t="str" cm="1">
        <f t="array" ref="A11928:B11928">_xlfn.TEXTSPLIT(D11928," - ",TRUE,1)</f>
        <v>2025</v>
      </c>
      <c r="B11928" s="3" t="str">
        <v>9</v>
      </c>
      <c r="C11928" s="3" t="str">
        <f>_xlfn.XLOOKUP(B11928*1,List!A:A,List!B:B,"",0)</f>
        <v>09</v>
      </c>
      <c r="D11928" s="13" t="s">
        <v>7136</v>
      </c>
      <c r="F11928" s="4">
        <v>45910</v>
      </c>
      <c r="G11928" s="5" t="s">
        <v>7667</v>
      </c>
      <c r="H11928" s="3" t="s">
        <v>13</v>
      </c>
      <c r="I11928" s="3" t="s">
        <v>6672</v>
      </c>
      <c r="J11928" s="3" t="s">
        <v>687</v>
      </c>
      <c r="K11928" s="3" t="s">
        <v>16</v>
      </c>
      <c r="L11928" s="18">
        <v>2593.81</v>
      </c>
      <c r="M11928" s="18"/>
      <c r="N11928" s="19">
        <v>2593.81</v>
      </c>
    </row>
    <row r="11929" spans="1:14" x14ac:dyDescent="0.2">
      <c r="A11929" s="3" t="str" cm="1">
        <f t="array" ref="A11929:B11929">_xlfn.TEXTSPLIT(D11929," - ",TRUE,1)</f>
        <v>2025</v>
      </c>
      <c r="B11929" s="3" t="str">
        <v>9</v>
      </c>
      <c r="C11929" s="3" t="str">
        <f>_xlfn.XLOOKUP(B11929*1,List!A:A,List!B:B,"",0)</f>
        <v>09</v>
      </c>
      <c r="D11929" s="13" t="s">
        <v>7136</v>
      </c>
      <c r="F11929" s="4">
        <v>45901</v>
      </c>
      <c r="G11929" s="5" t="s">
        <v>7312</v>
      </c>
      <c r="H11929" s="3" t="s">
        <v>48</v>
      </c>
      <c r="I11929" s="3" t="s">
        <v>7313</v>
      </c>
      <c r="J11929" s="3" t="s">
        <v>524</v>
      </c>
      <c r="K11929" s="3" t="s">
        <v>16</v>
      </c>
      <c r="L11929" s="18">
        <v>1574</v>
      </c>
      <c r="M11929" s="18"/>
      <c r="N11929" s="19">
        <v>1574</v>
      </c>
    </row>
    <row r="11930" spans="1:14" x14ac:dyDescent="0.2">
      <c r="A11930" s="3" t="str" cm="1">
        <f t="array" ref="A11930:B11930">_xlfn.TEXTSPLIT(D11930," - ",TRUE,1)</f>
        <v>2025</v>
      </c>
      <c r="B11930" s="3" t="str">
        <v>9</v>
      </c>
      <c r="C11930" s="3" t="str">
        <f>_xlfn.XLOOKUP(B11930*1,List!A:A,List!B:B,"",0)</f>
        <v>09</v>
      </c>
      <c r="D11930" s="13" t="s">
        <v>7136</v>
      </c>
      <c r="F11930" s="4">
        <v>45930</v>
      </c>
      <c r="G11930" s="5" t="s">
        <v>7405</v>
      </c>
      <c r="H11930" s="3" t="s">
        <v>27</v>
      </c>
      <c r="I11930" s="3" t="s">
        <v>6298</v>
      </c>
      <c r="J11930" s="3" t="s">
        <v>60</v>
      </c>
      <c r="K11930" s="3" t="s">
        <v>2479</v>
      </c>
      <c r="L11930" s="18">
        <v>3800</v>
      </c>
      <c r="M11930" s="18"/>
      <c r="N11930" s="19">
        <v>3800</v>
      </c>
    </row>
    <row r="11931" spans="1:14" x14ac:dyDescent="0.2">
      <c r="A11931" s="3" t="str" cm="1">
        <f t="array" ref="A11931:B11931">_xlfn.TEXTSPLIT(D11931," - ",TRUE,1)</f>
        <v>2025</v>
      </c>
      <c r="B11931" s="3" t="str">
        <v>9</v>
      </c>
      <c r="C11931" s="3" t="str">
        <f>_xlfn.XLOOKUP(B11931*1,List!A:A,List!B:B,"",0)</f>
        <v>09</v>
      </c>
      <c r="D11931" s="13" t="s">
        <v>7136</v>
      </c>
      <c r="F11931" s="4">
        <v>45930</v>
      </c>
      <c r="G11931" s="5" t="s">
        <v>7632</v>
      </c>
      <c r="H11931" s="3" t="s">
        <v>13</v>
      </c>
      <c r="I11931" s="3" t="s">
        <v>6298</v>
      </c>
      <c r="J11931" s="3" t="s">
        <v>775</v>
      </c>
      <c r="K11931" s="3" t="s">
        <v>16</v>
      </c>
      <c r="L11931" s="18"/>
      <c r="M11931" s="18">
        <v>3383.25</v>
      </c>
      <c r="N11931" s="19">
        <v>-3383.25</v>
      </c>
    </row>
    <row r="11932" spans="1:14" x14ac:dyDescent="0.2">
      <c r="A11932" s="3" t="str" cm="1">
        <f t="array" ref="A11932:B11932">_xlfn.TEXTSPLIT(D11932," - ",TRUE,1)</f>
        <v>2025</v>
      </c>
      <c r="B11932" s="3" t="str">
        <v>9</v>
      </c>
      <c r="C11932" s="3" t="str">
        <f>_xlfn.XLOOKUP(B11932*1,List!A:A,List!B:B,"",0)</f>
        <v>09</v>
      </c>
      <c r="D11932" s="13" t="s">
        <v>7136</v>
      </c>
      <c r="F11932" s="4">
        <v>45910</v>
      </c>
      <c r="G11932" s="5" t="s">
        <v>7730</v>
      </c>
      <c r="H11932" s="3" t="s">
        <v>13</v>
      </c>
      <c r="I11932" s="3" t="s">
        <v>6672</v>
      </c>
      <c r="J11932" s="3" t="s">
        <v>310</v>
      </c>
      <c r="K11932" s="3" t="s">
        <v>16</v>
      </c>
      <c r="L11932" s="18">
        <v>13043.23</v>
      </c>
      <c r="M11932" s="18"/>
      <c r="N11932" s="19">
        <v>13043.23</v>
      </c>
    </row>
    <row r="11933" spans="1:14" x14ac:dyDescent="0.2">
      <c r="A11933" s="3" t="str" cm="1">
        <f t="array" ref="A11933:B11933">_xlfn.TEXTSPLIT(D11933," - ",TRUE,1)</f>
        <v>2025</v>
      </c>
      <c r="B11933" s="3" t="str">
        <v>9</v>
      </c>
      <c r="C11933" s="3" t="str">
        <f>_xlfn.XLOOKUP(B11933*1,List!A:A,List!B:B,"",0)</f>
        <v>09</v>
      </c>
      <c r="D11933" s="13" t="s">
        <v>7136</v>
      </c>
      <c r="F11933" s="4">
        <v>45910</v>
      </c>
      <c r="G11933" s="5" t="s">
        <v>7197</v>
      </c>
      <c r="H11933" s="3" t="s">
        <v>13</v>
      </c>
      <c r="I11933" s="3" t="s">
        <v>6672</v>
      </c>
      <c r="J11933" s="3" t="s">
        <v>355</v>
      </c>
      <c r="K11933" s="3" t="s">
        <v>356</v>
      </c>
      <c r="L11933" s="18">
        <v>2186.1</v>
      </c>
      <c r="M11933" s="18"/>
      <c r="N11933" s="19">
        <v>2186.1</v>
      </c>
    </row>
    <row r="11934" spans="1:14" x14ac:dyDescent="0.2">
      <c r="A11934" s="3" t="str" cm="1">
        <f t="array" ref="A11934:B11934">_xlfn.TEXTSPLIT(D11934," - ",TRUE,1)</f>
        <v>2025</v>
      </c>
      <c r="B11934" s="3" t="str">
        <v>9</v>
      </c>
      <c r="C11934" s="3" t="str">
        <f>_xlfn.XLOOKUP(B11934*1,List!A:A,List!B:B,"",0)</f>
        <v>09</v>
      </c>
      <c r="D11934" s="13" t="s">
        <v>7136</v>
      </c>
      <c r="F11934" s="4">
        <v>45910</v>
      </c>
      <c r="G11934" s="5" t="s">
        <v>7731</v>
      </c>
      <c r="H11934" s="3" t="s">
        <v>13</v>
      </c>
      <c r="I11934" s="3" t="s">
        <v>6672</v>
      </c>
      <c r="J11934" s="3" t="s">
        <v>409</v>
      </c>
      <c r="K11934" s="3" t="s">
        <v>410</v>
      </c>
      <c r="L11934" s="18">
        <v>3123</v>
      </c>
      <c r="M11934" s="18"/>
      <c r="N11934" s="19">
        <v>3123</v>
      </c>
    </row>
    <row r="11935" spans="1:14" x14ac:dyDescent="0.2">
      <c r="A11935" s="3" t="str" cm="1">
        <f t="array" ref="A11935:B11935">_xlfn.TEXTSPLIT(D11935," - ",TRUE,1)</f>
        <v>2025</v>
      </c>
      <c r="B11935" s="3" t="str">
        <v>9</v>
      </c>
      <c r="C11935" s="3" t="str">
        <f>_xlfn.XLOOKUP(B11935*1,List!A:A,List!B:B,"",0)</f>
        <v>09</v>
      </c>
      <c r="D11935" s="13" t="s">
        <v>7136</v>
      </c>
      <c r="F11935" s="4">
        <v>45910</v>
      </c>
      <c r="G11935" s="5" t="s">
        <v>7732</v>
      </c>
      <c r="H11935" s="3" t="s">
        <v>13</v>
      </c>
      <c r="I11935" s="3" t="s">
        <v>30</v>
      </c>
      <c r="J11935" s="3" t="s">
        <v>3035</v>
      </c>
      <c r="K11935" s="3" t="s">
        <v>16</v>
      </c>
      <c r="L11935" s="18"/>
      <c r="M11935" s="18">
        <v>1623.96</v>
      </c>
      <c r="N11935" s="19">
        <v>-1623.96</v>
      </c>
    </row>
    <row r="11936" spans="1:14" x14ac:dyDescent="0.2">
      <c r="A11936" s="3" t="str" cm="1">
        <f t="array" ref="A11936:B11936">_xlfn.TEXTSPLIT(D11936," - ",TRUE,1)</f>
        <v>2025</v>
      </c>
      <c r="B11936" s="3" t="str">
        <v>9</v>
      </c>
      <c r="C11936" s="3" t="str">
        <f>_xlfn.XLOOKUP(B11936*1,List!A:A,List!B:B,"",0)</f>
        <v>09</v>
      </c>
      <c r="D11936" s="13" t="s">
        <v>7136</v>
      </c>
      <c r="F11936" s="4">
        <v>45910</v>
      </c>
      <c r="G11936" s="5" t="s">
        <v>7619</v>
      </c>
      <c r="H11936" s="3" t="s">
        <v>13</v>
      </c>
      <c r="I11936" s="3" t="s">
        <v>6672</v>
      </c>
      <c r="J11936" s="3" t="s">
        <v>666</v>
      </c>
      <c r="K11936" s="3" t="s">
        <v>41</v>
      </c>
      <c r="L11936" s="18">
        <v>3820.81</v>
      </c>
      <c r="M11936" s="18"/>
      <c r="N11936" s="19">
        <v>3820.81</v>
      </c>
    </row>
    <row r="11937" spans="1:14" x14ac:dyDescent="0.2">
      <c r="A11937" s="3" t="str" cm="1">
        <f t="array" ref="A11937:B11937">_xlfn.TEXTSPLIT(D11937," - ",TRUE,1)</f>
        <v>2025</v>
      </c>
      <c r="B11937" s="3" t="str">
        <v>9</v>
      </c>
      <c r="C11937" s="3" t="str">
        <f>_xlfn.XLOOKUP(B11937*1,List!A:A,List!B:B,"",0)</f>
        <v>09</v>
      </c>
      <c r="D11937" s="13" t="s">
        <v>7136</v>
      </c>
      <c r="F11937" s="4">
        <v>45930</v>
      </c>
      <c r="G11937" s="5" t="s">
        <v>7733</v>
      </c>
      <c r="H11937" s="3" t="s">
        <v>27</v>
      </c>
      <c r="I11937" s="3" t="s">
        <v>6298</v>
      </c>
      <c r="J11937" s="3" t="s">
        <v>675</v>
      </c>
      <c r="K11937" s="3" t="s">
        <v>96</v>
      </c>
      <c r="L11937" s="18">
        <v>1436.58</v>
      </c>
      <c r="M11937" s="18"/>
      <c r="N11937" s="19">
        <v>1436.58</v>
      </c>
    </row>
    <row r="11938" spans="1:14" x14ac:dyDescent="0.2">
      <c r="A11938" s="3" t="str" cm="1">
        <f t="array" ref="A11938:B11938">_xlfn.TEXTSPLIT(D11938," - ",TRUE,1)</f>
        <v>2025</v>
      </c>
      <c r="B11938" s="3" t="str">
        <v>9</v>
      </c>
      <c r="C11938" s="3" t="str">
        <f>_xlfn.XLOOKUP(B11938*1,List!A:A,List!B:B,"",0)</f>
        <v>09</v>
      </c>
      <c r="D11938" s="13" t="s">
        <v>7136</v>
      </c>
      <c r="F11938" s="4">
        <v>45910</v>
      </c>
      <c r="G11938" s="5" t="s">
        <v>7302</v>
      </c>
      <c r="H11938" s="3" t="s">
        <v>27</v>
      </c>
      <c r="I11938" s="3" t="s">
        <v>6672</v>
      </c>
      <c r="J11938" s="3" t="s">
        <v>152</v>
      </c>
      <c r="K11938" s="3" t="s">
        <v>153</v>
      </c>
      <c r="L11938" s="18"/>
      <c r="M11938" s="18">
        <v>2602.5</v>
      </c>
      <c r="N11938" s="19">
        <v>-2602.5</v>
      </c>
    </row>
    <row r="11939" spans="1:14" x14ac:dyDescent="0.2">
      <c r="A11939" s="3" t="str" cm="1">
        <f t="array" ref="A11939:B11939">_xlfn.TEXTSPLIT(D11939," - ",TRUE,1)</f>
        <v>2025</v>
      </c>
      <c r="B11939" s="3" t="str">
        <v>9</v>
      </c>
      <c r="C11939" s="3" t="str">
        <f>_xlfn.XLOOKUP(B11939*1,List!A:A,List!B:B,"",0)</f>
        <v>09</v>
      </c>
      <c r="D11939" s="13" t="s">
        <v>7136</v>
      </c>
      <c r="F11939" s="4">
        <v>45930</v>
      </c>
      <c r="G11939" s="5" t="s">
        <v>7734</v>
      </c>
      <c r="H11939" s="3" t="s">
        <v>27</v>
      </c>
      <c r="I11939" s="3" t="s">
        <v>6298</v>
      </c>
      <c r="J11939" s="3" t="s">
        <v>152</v>
      </c>
      <c r="K11939" s="3" t="s">
        <v>153</v>
      </c>
      <c r="L11939" s="18">
        <v>2602.5</v>
      </c>
      <c r="M11939" s="18"/>
      <c r="N11939" s="19">
        <v>2602.5</v>
      </c>
    </row>
    <row r="11940" spans="1:14" x14ac:dyDescent="0.2">
      <c r="A11940" s="3" t="str" cm="1">
        <f t="array" ref="A11940:B11940">_xlfn.TEXTSPLIT(D11940," - ",TRUE,1)</f>
        <v>2025</v>
      </c>
      <c r="B11940" s="3" t="str">
        <v>9</v>
      </c>
      <c r="C11940" s="3" t="str">
        <f>_xlfn.XLOOKUP(B11940*1,List!A:A,List!B:B,"",0)</f>
        <v>09</v>
      </c>
      <c r="D11940" s="13" t="s">
        <v>7136</v>
      </c>
      <c r="F11940" s="4">
        <v>45910</v>
      </c>
      <c r="G11940" s="5" t="s">
        <v>7735</v>
      </c>
      <c r="H11940" s="3" t="s">
        <v>27</v>
      </c>
      <c r="I11940" s="3" t="s">
        <v>6672</v>
      </c>
      <c r="J11940" s="3" t="s">
        <v>263</v>
      </c>
      <c r="K11940" s="3" t="s">
        <v>124</v>
      </c>
      <c r="L11940" s="18"/>
      <c r="M11940" s="18">
        <v>2471.0700000000002</v>
      </c>
      <c r="N11940" s="19">
        <v>-2471.0700000000002</v>
      </c>
    </row>
    <row r="11941" spans="1:14" x14ac:dyDescent="0.2">
      <c r="A11941" s="3" t="str" cm="1">
        <f t="array" ref="A11941:B11941">_xlfn.TEXTSPLIT(D11941," - ",TRUE,1)</f>
        <v>2025</v>
      </c>
      <c r="B11941" s="3" t="str">
        <v>9</v>
      </c>
      <c r="C11941" s="3" t="str">
        <f>_xlfn.XLOOKUP(B11941*1,List!A:A,List!B:B,"",0)</f>
        <v>09</v>
      </c>
      <c r="D11941" s="13" t="s">
        <v>7136</v>
      </c>
      <c r="F11941" s="4">
        <v>45910</v>
      </c>
      <c r="G11941" s="5" t="s">
        <v>7736</v>
      </c>
      <c r="H11941" s="3" t="s">
        <v>13</v>
      </c>
      <c r="I11941" s="3" t="s">
        <v>30</v>
      </c>
      <c r="J11941" s="3" t="s">
        <v>339</v>
      </c>
      <c r="K11941" s="3" t="s">
        <v>340</v>
      </c>
      <c r="L11941" s="18"/>
      <c r="M11941" s="18">
        <v>2855.46</v>
      </c>
      <c r="N11941" s="19">
        <v>-2855.46</v>
      </c>
    </row>
    <row r="11942" spans="1:14" x14ac:dyDescent="0.2">
      <c r="A11942" s="3" t="str" cm="1">
        <f t="array" ref="A11942:B11942">_xlfn.TEXTSPLIT(D11942," - ",TRUE,1)</f>
        <v>2025</v>
      </c>
      <c r="B11942" s="3" t="str">
        <v>9</v>
      </c>
      <c r="C11942" s="3" t="str">
        <f>_xlfn.XLOOKUP(B11942*1,List!A:A,List!B:B,"",0)</f>
        <v>09</v>
      </c>
      <c r="D11942" s="13" t="s">
        <v>7136</v>
      </c>
      <c r="F11942" s="4">
        <v>45910</v>
      </c>
      <c r="G11942" s="5" t="s">
        <v>7239</v>
      </c>
      <c r="H11942" s="3" t="s">
        <v>13</v>
      </c>
      <c r="I11942" s="3" t="s">
        <v>6672</v>
      </c>
      <c r="J11942" s="3" t="s">
        <v>54</v>
      </c>
      <c r="K11942" s="3" t="s">
        <v>16</v>
      </c>
      <c r="L11942" s="18">
        <v>1708.41</v>
      </c>
      <c r="M11942" s="18"/>
      <c r="N11942" s="19">
        <v>1708.41</v>
      </c>
    </row>
    <row r="11943" spans="1:14" x14ac:dyDescent="0.2">
      <c r="A11943" s="3" t="str" cm="1">
        <f t="array" ref="A11943:B11943">_xlfn.TEXTSPLIT(D11943," - ",TRUE,1)</f>
        <v>2025</v>
      </c>
      <c r="B11943" s="3" t="str">
        <v>9</v>
      </c>
      <c r="C11943" s="3" t="str">
        <f>_xlfn.XLOOKUP(B11943*1,List!A:A,List!B:B,"",0)</f>
        <v>09</v>
      </c>
      <c r="D11943" s="13" t="s">
        <v>7136</v>
      </c>
      <c r="F11943" s="4">
        <v>45910</v>
      </c>
      <c r="G11943" s="5" t="s">
        <v>7737</v>
      </c>
      <c r="H11943" s="3" t="s">
        <v>13</v>
      </c>
      <c r="I11943" s="3" t="s">
        <v>6672</v>
      </c>
      <c r="J11943" s="3" t="s">
        <v>256</v>
      </c>
      <c r="K11943" s="3" t="s">
        <v>124</v>
      </c>
      <c r="L11943" s="18">
        <v>4372.2</v>
      </c>
      <c r="M11943" s="18"/>
      <c r="N11943" s="19">
        <v>4372.2</v>
      </c>
    </row>
    <row r="11944" spans="1:14" x14ac:dyDescent="0.2">
      <c r="A11944" s="3" t="str" cm="1">
        <f t="array" ref="A11944:B11944">_xlfn.TEXTSPLIT(D11944," - ",TRUE,1)</f>
        <v>2025</v>
      </c>
      <c r="B11944" s="3" t="str">
        <v>9</v>
      </c>
      <c r="C11944" s="3" t="str">
        <f>_xlfn.XLOOKUP(B11944*1,List!A:A,List!B:B,"",0)</f>
        <v>09</v>
      </c>
      <c r="D11944" s="13" t="s">
        <v>7136</v>
      </c>
      <c r="F11944" s="4">
        <v>45930</v>
      </c>
      <c r="G11944" s="5" t="s">
        <v>7738</v>
      </c>
      <c r="H11944" s="3" t="s">
        <v>13</v>
      </c>
      <c r="I11944" s="3" t="s">
        <v>6298</v>
      </c>
      <c r="J11944" s="3" t="s">
        <v>496</v>
      </c>
      <c r="K11944" s="3" t="s">
        <v>58</v>
      </c>
      <c r="L11944" s="18"/>
      <c r="M11944" s="18">
        <v>2133</v>
      </c>
      <c r="N11944" s="19">
        <v>-2133</v>
      </c>
    </row>
    <row r="11945" spans="1:14" x14ac:dyDescent="0.2">
      <c r="A11945" s="3" t="str" cm="1">
        <f t="array" ref="A11945:B11945">_xlfn.TEXTSPLIT(D11945," - ",TRUE,1)</f>
        <v>2025</v>
      </c>
      <c r="B11945" s="3" t="str">
        <v>9</v>
      </c>
      <c r="C11945" s="3" t="str">
        <f>_xlfn.XLOOKUP(B11945*1,List!A:A,List!B:B,"",0)</f>
        <v>09</v>
      </c>
      <c r="D11945" s="13" t="s">
        <v>7136</v>
      </c>
      <c r="F11945" s="4">
        <v>45910</v>
      </c>
      <c r="G11945" s="5" t="s">
        <v>7739</v>
      </c>
      <c r="H11945" s="3" t="s">
        <v>13</v>
      </c>
      <c r="I11945" s="3" t="s">
        <v>30</v>
      </c>
      <c r="J11945" s="3" t="s">
        <v>102</v>
      </c>
      <c r="K11945" s="3" t="s">
        <v>103</v>
      </c>
      <c r="L11945" s="18"/>
      <c r="M11945" s="18">
        <v>2278.88</v>
      </c>
      <c r="N11945" s="19">
        <v>-2278.88</v>
      </c>
    </row>
    <row r="11946" spans="1:14" x14ac:dyDescent="0.2">
      <c r="A11946" s="3" t="str" cm="1">
        <f t="array" ref="A11946:B11946">_xlfn.TEXTSPLIT(D11946," - ",TRUE,1)</f>
        <v>2025</v>
      </c>
      <c r="B11946" s="3" t="str">
        <v>9</v>
      </c>
      <c r="C11946" s="3" t="str">
        <f>_xlfn.XLOOKUP(B11946*1,List!A:A,List!B:B,"",0)</f>
        <v>09</v>
      </c>
      <c r="D11946" s="13" t="s">
        <v>7136</v>
      </c>
      <c r="F11946" s="4">
        <v>45910</v>
      </c>
      <c r="G11946" s="5" t="s">
        <v>7740</v>
      </c>
      <c r="H11946" s="3" t="s">
        <v>27</v>
      </c>
      <c r="I11946" s="3" t="s">
        <v>6672</v>
      </c>
      <c r="J11946" s="3" t="s">
        <v>314</v>
      </c>
      <c r="K11946" s="3" t="s">
        <v>32</v>
      </c>
      <c r="L11946" s="18"/>
      <c r="M11946" s="18">
        <v>2550</v>
      </c>
      <c r="N11946" s="19">
        <v>-2550</v>
      </c>
    </row>
    <row r="11947" spans="1:14" x14ac:dyDescent="0.2">
      <c r="A11947" s="3" t="str" cm="1">
        <f t="array" ref="A11947:B11947">_xlfn.TEXTSPLIT(D11947," - ",TRUE,1)</f>
        <v>2025</v>
      </c>
      <c r="B11947" s="3" t="str">
        <v>9</v>
      </c>
      <c r="C11947" s="3" t="str">
        <f>_xlfn.XLOOKUP(B11947*1,List!A:A,List!B:B,"",0)</f>
        <v>09</v>
      </c>
      <c r="D11947" s="13" t="s">
        <v>7136</v>
      </c>
      <c r="F11947" s="4">
        <v>45910</v>
      </c>
      <c r="G11947" s="5" t="s">
        <v>7741</v>
      </c>
      <c r="H11947" s="3" t="s">
        <v>27</v>
      </c>
      <c r="I11947" s="3" t="s">
        <v>6672</v>
      </c>
      <c r="J11947" s="3" t="s">
        <v>418</v>
      </c>
      <c r="K11947" s="3" t="s">
        <v>296</v>
      </c>
      <c r="L11947" s="18"/>
      <c r="M11947" s="18">
        <v>1821.75</v>
      </c>
      <c r="N11947" s="19">
        <v>-1821.75</v>
      </c>
    </row>
    <row r="11948" spans="1:14" x14ac:dyDescent="0.2">
      <c r="A11948" s="3" t="str" cm="1">
        <f t="array" ref="A11948:B11948">_xlfn.TEXTSPLIT(D11948," - ",TRUE,1)</f>
        <v>2025</v>
      </c>
      <c r="B11948" s="3" t="str">
        <v>9</v>
      </c>
      <c r="C11948" s="3" t="str">
        <f>_xlfn.XLOOKUP(B11948*1,List!A:A,List!B:B,"",0)</f>
        <v>09</v>
      </c>
      <c r="D11948" s="13" t="s">
        <v>7136</v>
      </c>
      <c r="F11948" s="4">
        <v>45930</v>
      </c>
      <c r="G11948" s="5" t="s">
        <v>7250</v>
      </c>
      <c r="H11948" s="3" t="s">
        <v>27</v>
      </c>
      <c r="I11948" s="3" t="s">
        <v>6298</v>
      </c>
      <c r="J11948" s="3" t="s">
        <v>398</v>
      </c>
      <c r="K11948" s="3" t="s">
        <v>221</v>
      </c>
      <c r="L11948" s="18">
        <v>3383.25</v>
      </c>
      <c r="M11948" s="18"/>
      <c r="N11948" s="19">
        <v>3383.25</v>
      </c>
    </row>
    <row r="11949" spans="1:14" x14ac:dyDescent="0.2">
      <c r="A11949" s="3" t="str" cm="1">
        <f t="array" ref="A11949:B11949">_xlfn.TEXTSPLIT(D11949," - ",TRUE,1)</f>
        <v>2025</v>
      </c>
      <c r="B11949" s="3" t="str">
        <v>9</v>
      </c>
      <c r="C11949" s="3" t="str">
        <f>_xlfn.XLOOKUP(B11949*1,List!A:A,List!B:B,"",0)</f>
        <v>09</v>
      </c>
      <c r="D11949" s="13" t="s">
        <v>7136</v>
      </c>
      <c r="F11949" s="4">
        <v>45910</v>
      </c>
      <c r="G11949" s="5" t="s">
        <v>7742</v>
      </c>
      <c r="H11949" s="3" t="s">
        <v>27</v>
      </c>
      <c r="I11949" s="3" t="s">
        <v>6672</v>
      </c>
      <c r="J11949" s="3" t="s">
        <v>323</v>
      </c>
      <c r="K11949" s="3" t="s">
        <v>35</v>
      </c>
      <c r="L11949" s="18"/>
      <c r="M11949" s="18">
        <v>2498.54</v>
      </c>
      <c r="N11949" s="19">
        <v>-2498.54</v>
      </c>
    </row>
    <row r="11950" spans="1:14" x14ac:dyDescent="0.2">
      <c r="A11950" s="3" t="str" cm="1">
        <f t="array" ref="A11950:B11950">_xlfn.TEXTSPLIT(D11950," - ",TRUE,1)</f>
        <v>2025</v>
      </c>
      <c r="B11950" s="3" t="str">
        <v>9</v>
      </c>
      <c r="C11950" s="3" t="str">
        <f>_xlfn.XLOOKUP(B11950*1,List!A:A,List!B:B,"",0)</f>
        <v>09</v>
      </c>
      <c r="D11950" s="13" t="s">
        <v>7136</v>
      </c>
      <c r="F11950" s="4">
        <v>45930</v>
      </c>
      <c r="G11950" s="5" t="s">
        <v>7734</v>
      </c>
      <c r="H11950" s="3" t="s">
        <v>13</v>
      </c>
      <c r="I11950" s="3" t="s">
        <v>6298</v>
      </c>
      <c r="J11950" s="3" t="s">
        <v>152</v>
      </c>
      <c r="K11950" s="3" t="s">
        <v>153</v>
      </c>
      <c r="L11950" s="18"/>
      <c r="M11950" s="18">
        <v>2602.5</v>
      </c>
      <c r="N11950" s="19">
        <v>-2602.5</v>
      </c>
    </row>
    <row r="11951" spans="1:14" x14ac:dyDescent="0.2">
      <c r="A11951" s="3" t="str" cm="1">
        <f t="array" ref="A11951:B11951">_xlfn.TEXTSPLIT(D11951," - ",TRUE,1)</f>
        <v>2025</v>
      </c>
      <c r="B11951" s="3" t="str">
        <v>9</v>
      </c>
      <c r="C11951" s="3" t="str">
        <f>_xlfn.XLOOKUP(B11951*1,List!A:A,List!B:B,"",0)</f>
        <v>09</v>
      </c>
      <c r="D11951" s="13" t="s">
        <v>7136</v>
      </c>
      <c r="F11951" s="4">
        <v>45908</v>
      </c>
      <c r="G11951" s="5" t="s">
        <v>7462</v>
      </c>
      <c r="H11951" s="3" t="s">
        <v>48</v>
      </c>
      <c r="I11951" s="3" t="s">
        <v>7463</v>
      </c>
      <c r="J11951" s="3" t="s">
        <v>98</v>
      </c>
      <c r="K11951" s="3" t="s">
        <v>7464</v>
      </c>
      <c r="L11951" s="18">
        <v>173.94</v>
      </c>
      <c r="M11951" s="18"/>
      <c r="N11951" s="19">
        <v>173.94</v>
      </c>
    </row>
    <row r="11952" spans="1:14" x14ac:dyDescent="0.2">
      <c r="A11952" s="3" t="str" cm="1">
        <f t="array" ref="A11952:B11952">_xlfn.TEXTSPLIT(D11952," - ",TRUE,1)</f>
        <v>2025</v>
      </c>
      <c r="B11952" s="3" t="str">
        <v>9</v>
      </c>
      <c r="C11952" s="3" t="str">
        <f>_xlfn.XLOOKUP(B11952*1,List!A:A,List!B:B,"",0)</f>
        <v>09</v>
      </c>
      <c r="D11952" s="13" t="s">
        <v>7136</v>
      </c>
      <c r="F11952" s="4">
        <v>45910</v>
      </c>
      <c r="G11952" s="5" t="s">
        <v>7743</v>
      </c>
      <c r="H11952" s="3" t="s">
        <v>13</v>
      </c>
      <c r="I11952" s="3" t="s">
        <v>30</v>
      </c>
      <c r="J11952" s="3" t="s">
        <v>600</v>
      </c>
      <c r="K11952" s="3" t="s">
        <v>847</v>
      </c>
      <c r="L11952" s="18"/>
      <c r="M11952" s="18">
        <v>5500</v>
      </c>
      <c r="N11952" s="19">
        <v>-5500</v>
      </c>
    </row>
    <row r="11953" spans="1:14" x14ac:dyDescent="0.2">
      <c r="A11953" s="3" t="str" cm="1">
        <f t="array" ref="A11953:B11953">_xlfn.TEXTSPLIT(D11953," - ",TRUE,1)</f>
        <v>2025</v>
      </c>
      <c r="B11953" s="3" t="str">
        <v>9</v>
      </c>
      <c r="C11953" s="3" t="str">
        <f>_xlfn.XLOOKUP(B11953*1,List!A:A,List!B:B,"",0)</f>
        <v>09</v>
      </c>
      <c r="D11953" s="13" t="s">
        <v>7136</v>
      </c>
      <c r="F11953" s="4">
        <v>45890</v>
      </c>
      <c r="G11953" s="5" t="s">
        <v>7168</v>
      </c>
      <c r="H11953" s="3" t="s">
        <v>48</v>
      </c>
      <c r="I11953" s="3" t="s">
        <v>7169</v>
      </c>
      <c r="J11953" s="3" t="s">
        <v>1096</v>
      </c>
      <c r="K11953" s="3" t="s">
        <v>237</v>
      </c>
      <c r="L11953" s="18">
        <v>3972.49</v>
      </c>
      <c r="M11953" s="18"/>
      <c r="N11953" s="19">
        <v>3972.49</v>
      </c>
    </row>
    <row r="11954" spans="1:14" x14ac:dyDescent="0.2">
      <c r="A11954" s="3" t="str" cm="1">
        <f t="array" ref="A11954:B11954">_xlfn.TEXTSPLIT(D11954," - ",TRUE,1)</f>
        <v>2025</v>
      </c>
      <c r="B11954" s="3" t="str">
        <v>9</v>
      </c>
      <c r="C11954" s="3" t="str">
        <f>_xlfn.XLOOKUP(B11954*1,List!A:A,List!B:B,"",0)</f>
        <v>09</v>
      </c>
      <c r="D11954" s="13" t="s">
        <v>7136</v>
      </c>
      <c r="F11954" s="4">
        <v>45930</v>
      </c>
      <c r="G11954" s="5" t="s">
        <v>7484</v>
      </c>
      <c r="H11954" s="3" t="s">
        <v>27</v>
      </c>
      <c r="I11954" s="3" t="s">
        <v>6298</v>
      </c>
      <c r="J11954" s="3" t="s">
        <v>526</v>
      </c>
      <c r="K11954" s="3" t="s">
        <v>527</v>
      </c>
      <c r="L11954" s="18">
        <v>2394.3000000000002</v>
      </c>
      <c r="M11954" s="18"/>
      <c r="N11954" s="19">
        <v>2394.3000000000002</v>
      </c>
    </row>
    <row r="11955" spans="1:14" x14ac:dyDescent="0.2">
      <c r="A11955" s="3" t="str" cm="1">
        <f t="array" ref="A11955:B11955">_xlfn.TEXTSPLIT(D11955," - ",TRUE,1)</f>
        <v>2025</v>
      </c>
      <c r="B11955" s="3" t="str">
        <v>9</v>
      </c>
      <c r="C11955" s="3" t="str">
        <f>_xlfn.XLOOKUP(B11955*1,List!A:A,List!B:B,"",0)</f>
        <v>09</v>
      </c>
      <c r="D11955" s="13" t="s">
        <v>7136</v>
      </c>
      <c r="F11955" s="4">
        <v>45930</v>
      </c>
      <c r="G11955" s="5" t="s">
        <v>7275</v>
      </c>
      <c r="H11955" s="3" t="s">
        <v>27</v>
      </c>
      <c r="I11955" s="3" t="s">
        <v>6298</v>
      </c>
      <c r="J11955" s="3" t="s">
        <v>133</v>
      </c>
      <c r="K11955" s="3" t="s">
        <v>16</v>
      </c>
      <c r="L11955" s="18">
        <v>2928.69</v>
      </c>
      <c r="M11955" s="18"/>
      <c r="N11955" s="19">
        <v>2928.69</v>
      </c>
    </row>
    <row r="11956" spans="1:14" x14ac:dyDescent="0.2">
      <c r="A11956" s="3" t="str" cm="1">
        <f t="array" ref="A11956:B11956">_xlfn.TEXTSPLIT(D11956," - ",TRUE,1)</f>
        <v>2025</v>
      </c>
      <c r="B11956" s="3" t="str">
        <v>9</v>
      </c>
      <c r="C11956" s="3" t="str">
        <f>_xlfn.XLOOKUP(B11956*1,List!A:A,List!B:B,"",0)</f>
        <v>09</v>
      </c>
      <c r="D11956" s="13" t="s">
        <v>7136</v>
      </c>
      <c r="F11956" s="4">
        <v>45910</v>
      </c>
      <c r="G11956" s="5" t="s">
        <v>7744</v>
      </c>
      <c r="H11956" s="3" t="s">
        <v>13</v>
      </c>
      <c r="I11956" s="3" t="s">
        <v>6672</v>
      </c>
      <c r="J11956" s="3" t="s">
        <v>429</v>
      </c>
      <c r="K11956" s="3" t="s">
        <v>16</v>
      </c>
      <c r="L11956" s="18">
        <v>2082</v>
      </c>
      <c r="M11956" s="18"/>
      <c r="N11956" s="19">
        <v>2082</v>
      </c>
    </row>
    <row r="11957" spans="1:14" x14ac:dyDescent="0.2">
      <c r="A11957" s="3" t="str" cm="1">
        <f t="array" ref="A11957:B11957">_xlfn.TEXTSPLIT(D11957," - ",TRUE,1)</f>
        <v>2025</v>
      </c>
      <c r="B11957" s="3" t="str">
        <v>9</v>
      </c>
      <c r="C11957" s="3" t="str">
        <f>_xlfn.XLOOKUP(B11957*1,List!A:A,List!B:B,"",0)</f>
        <v>09</v>
      </c>
      <c r="D11957" s="13" t="s">
        <v>7136</v>
      </c>
      <c r="F11957" s="4">
        <v>45930</v>
      </c>
      <c r="G11957" s="5" t="s">
        <v>7495</v>
      </c>
      <c r="H11957" s="3" t="s">
        <v>27</v>
      </c>
      <c r="I11957" s="3" t="s">
        <v>6298</v>
      </c>
      <c r="J11957" s="3" t="s">
        <v>371</v>
      </c>
      <c r="K11957" s="3" t="s">
        <v>44</v>
      </c>
      <c r="L11957" s="18">
        <v>4038.04</v>
      </c>
      <c r="M11957" s="18"/>
      <c r="N11957" s="19">
        <v>4038.04</v>
      </c>
    </row>
    <row r="11958" spans="1:14" x14ac:dyDescent="0.2">
      <c r="A11958" s="3" t="str" cm="1">
        <f t="array" ref="A11958:B11958">_xlfn.TEXTSPLIT(D11958," - ",TRUE,1)</f>
        <v>2025</v>
      </c>
      <c r="B11958" s="3" t="str">
        <v>9</v>
      </c>
      <c r="C11958" s="3" t="str">
        <f>_xlfn.XLOOKUP(B11958*1,List!A:A,List!B:B,"",0)</f>
        <v>09</v>
      </c>
      <c r="D11958" s="13" t="s">
        <v>7136</v>
      </c>
      <c r="F11958" s="4">
        <v>45930</v>
      </c>
      <c r="G11958" s="5" t="s">
        <v>7733</v>
      </c>
      <c r="H11958" s="3" t="s">
        <v>13</v>
      </c>
      <c r="I11958" s="3" t="s">
        <v>6298</v>
      </c>
      <c r="J11958" s="3" t="s">
        <v>675</v>
      </c>
      <c r="K11958" s="3" t="s">
        <v>96</v>
      </c>
      <c r="L11958" s="18"/>
      <c r="M11958" s="18">
        <v>1436.58</v>
      </c>
      <c r="N11958" s="19">
        <v>-1436.58</v>
      </c>
    </row>
    <row r="11959" spans="1:14" x14ac:dyDescent="0.2">
      <c r="A11959" s="3" t="str" cm="1">
        <f t="array" ref="A11959:B11959">_xlfn.TEXTSPLIT(D11959," - ",TRUE,1)</f>
        <v>2025</v>
      </c>
      <c r="B11959" s="3" t="str">
        <v>9</v>
      </c>
      <c r="C11959" s="3" t="str">
        <f>_xlfn.XLOOKUP(B11959*1,List!A:A,List!B:B,"",0)</f>
        <v>09</v>
      </c>
      <c r="D11959" s="13" t="s">
        <v>7136</v>
      </c>
      <c r="F11959" s="4">
        <v>45910</v>
      </c>
      <c r="G11959" s="5" t="s">
        <v>7251</v>
      </c>
      <c r="H11959" s="3" t="s">
        <v>13</v>
      </c>
      <c r="I11959" s="3" t="s">
        <v>6672</v>
      </c>
      <c r="J11959" s="3" t="s">
        <v>895</v>
      </c>
      <c r="K11959" s="3" t="s">
        <v>169</v>
      </c>
      <c r="L11959" s="18">
        <v>2046.42</v>
      </c>
      <c r="M11959" s="18"/>
      <c r="N11959" s="19">
        <v>2046.42</v>
      </c>
    </row>
    <row r="11960" spans="1:14" x14ac:dyDescent="0.2">
      <c r="A11960" s="3" t="str" cm="1">
        <f t="array" ref="A11960:B11960">_xlfn.TEXTSPLIT(D11960," - ",TRUE,1)</f>
        <v>2025</v>
      </c>
      <c r="B11960" s="3" t="str">
        <v>9</v>
      </c>
      <c r="C11960" s="3" t="str">
        <f>_xlfn.XLOOKUP(B11960*1,List!A:A,List!B:B,"",0)</f>
        <v>09</v>
      </c>
      <c r="D11960" s="13" t="s">
        <v>7136</v>
      </c>
      <c r="F11960" s="4">
        <v>45908</v>
      </c>
      <c r="G11960" s="5" t="s">
        <v>7745</v>
      </c>
      <c r="H11960" s="3" t="s">
        <v>13</v>
      </c>
      <c r="I11960" s="3" t="s">
        <v>30</v>
      </c>
      <c r="J11960" s="3" t="s">
        <v>157</v>
      </c>
      <c r="K11960" s="3" t="s">
        <v>158</v>
      </c>
      <c r="L11960" s="18"/>
      <c r="M11960" s="18">
        <v>2500</v>
      </c>
      <c r="N11960" s="19">
        <v>-2500</v>
      </c>
    </row>
    <row r="11961" spans="1:14" x14ac:dyDescent="0.2">
      <c r="A11961" s="3" t="str" cm="1">
        <f t="array" ref="A11961:B11961">_xlfn.TEXTSPLIT(D11961," - ",TRUE,1)</f>
        <v>2025</v>
      </c>
      <c r="B11961" s="3" t="str">
        <v>9</v>
      </c>
      <c r="C11961" s="3" t="str">
        <f>_xlfn.XLOOKUP(B11961*1,List!A:A,List!B:B,"",0)</f>
        <v>09</v>
      </c>
      <c r="D11961" s="13" t="s">
        <v>7136</v>
      </c>
      <c r="F11961" s="4">
        <v>45930</v>
      </c>
      <c r="G11961" s="5" t="s">
        <v>7636</v>
      </c>
      <c r="H11961" s="3" t="s">
        <v>13</v>
      </c>
      <c r="I11961" s="3" t="s">
        <v>6298</v>
      </c>
      <c r="J11961" s="3" t="s">
        <v>550</v>
      </c>
      <c r="K11961" s="3" t="s">
        <v>595</v>
      </c>
      <c r="L11961" s="18"/>
      <c r="M11961" s="18">
        <v>2000</v>
      </c>
      <c r="N11961" s="19">
        <v>-2000</v>
      </c>
    </row>
    <row r="11962" spans="1:14" x14ac:dyDescent="0.2">
      <c r="A11962" s="3" t="str" cm="1">
        <f t="array" ref="A11962:B11962">_xlfn.TEXTSPLIT(D11962," - ",TRUE,1)</f>
        <v>2025</v>
      </c>
      <c r="B11962" s="3" t="str">
        <v>9</v>
      </c>
      <c r="C11962" s="3" t="str">
        <f>_xlfn.XLOOKUP(B11962*1,List!A:A,List!B:B,"",0)</f>
        <v>09</v>
      </c>
      <c r="D11962" s="13" t="s">
        <v>7136</v>
      </c>
      <c r="F11962" s="4">
        <v>45910</v>
      </c>
      <c r="G11962" s="5" t="s">
        <v>7746</v>
      </c>
      <c r="H11962" s="3" t="s">
        <v>27</v>
      </c>
      <c r="I11962" s="3" t="s">
        <v>6672</v>
      </c>
      <c r="J11962" s="3" t="s">
        <v>281</v>
      </c>
      <c r="K11962" s="3" t="s">
        <v>38</v>
      </c>
      <c r="L11962" s="18"/>
      <c r="M11962" s="18">
        <v>3851.7</v>
      </c>
      <c r="N11962" s="19">
        <v>-3851.7</v>
      </c>
    </row>
    <row r="11963" spans="1:14" x14ac:dyDescent="0.2">
      <c r="A11963" s="3" t="str" cm="1">
        <f t="array" ref="A11963:B11963">_xlfn.TEXTSPLIT(D11963," - ",TRUE,1)</f>
        <v>2025</v>
      </c>
      <c r="B11963" s="3" t="str">
        <v>9</v>
      </c>
      <c r="C11963" s="3" t="str">
        <f>_xlfn.XLOOKUP(B11963*1,List!A:A,List!B:B,"",0)</f>
        <v>09</v>
      </c>
      <c r="D11963" s="13" t="s">
        <v>7136</v>
      </c>
      <c r="F11963" s="4">
        <v>45930</v>
      </c>
      <c r="G11963" s="5" t="s">
        <v>7747</v>
      </c>
      <c r="H11963" s="3" t="s">
        <v>13</v>
      </c>
      <c r="I11963" s="3" t="s">
        <v>6298</v>
      </c>
      <c r="J11963" s="3" t="s">
        <v>600</v>
      </c>
      <c r="K11963" s="3" t="s">
        <v>847</v>
      </c>
      <c r="L11963" s="18"/>
      <c r="M11963" s="18">
        <v>5500</v>
      </c>
      <c r="N11963" s="19">
        <v>-5500</v>
      </c>
    </row>
    <row r="11964" spans="1:14" x14ac:dyDescent="0.2">
      <c r="A11964" s="3" t="str" cm="1">
        <f t="array" ref="A11964:B11964">_xlfn.TEXTSPLIT(D11964," - ",TRUE,1)</f>
        <v>2025</v>
      </c>
      <c r="B11964" s="3" t="str">
        <v>9</v>
      </c>
      <c r="C11964" s="3" t="str">
        <f>_xlfn.XLOOKUP(B11964*1,List!A:A,List!B:B,"",0)</f>
        <v>09</v>
      </c>
      <c r="D11964" s="13" t="s">
        <v>7136</v>
      </c>
      <c r="F11964" s="4">
        <v>45910</v>
      </c>
      <c r="G11964" s="5" t="s">
        <v>7555</v>
      </c>
      <c r="H11964" s="3" t="s">
        <v>27</v>
      </c>
      <c r="I11964" s="3" t="s">
        <v>6672</v>
      </c>
      <c r="J11964" s="3" t="s">
        <v>220</v>
      </c>
      <c r="K11964" s="3" t="s">
        <v>221</v>
      </c>
      <c r="L11964" s="18"/>
      <c r="M11964" s="18">
        <v>4568.74</v>
      </c>
      <c r="N11964" s="19">
        <v>-4568.74</v>
      </c>
    </row>
    <row r="11965" spans="1:14" x14ac:dyDescent="0.2">
      <c r="A11965" s="3" t="str" cm="1">
        <f t="array" ref="A11965:B11965">_xlfn.TEXTSPLIT(D11965," - ",TRUE,1)</f>
        <v>2025</v>
      </c>
      <c r="B11965" s="3" t="str">
        <v>9</v>
      </c>
      <c r="C11965" s="3" t="str">
        <f>_xlfn.XLOOKUP(B11965*1,List!A:A,List!B:B,"",0)</f>
        <v>09</v>
      </c>
      <c r="D11965" s="13" t="s">
        <v>7136</v>
      </c>
      <c r="F11965" s="4">
        <v>45910</v>
      </c>
      <c r="G11965" s="5" t="s">
        <v>7748</v>
      </c>
      <c r="H11965" s="3" t="s">
        <v>13</v>
      </c>
      <c r="I11965" s="3" t="s">
        <v>30</v>
      </c>
      <c r="J11965" s="3" t="s">
        <v>418</v>
      </c>
      <c r="K11965" s="3" t="s">
        <v>296</v>
      </c>
      <c r="L11965" s="18"/>
      <c r="M11965" s="18">
        <v>1821.75</v>
      </c>
      <c r="N11965" s="19">
        <v>-1821.75</v>
      </c>
    </row>
    <row r="11966" spans="1:14" x14ac:dyDescent="0.2">
      <c r="A11966" s="3" t="str" cm="1">
        <f t="array" ref="A11966:B11966">_xlfn.TEXTSPLIT(D11966," - ",TRUE,1)</f>
        <v>2025</v>
      </c>
      <c r="B11966" s="3" t="str">
        <v>9</v>
      </c>
      <c r="C11966" s="3" t="str">
        <f>_xlfn.XLOOKUP(B11966*1,List!A:A,List!B:B,"",0)</f>
        <v>09</v>
      </c>
      <c r="D11966" s="13" t="s">
        <v>7136</v>
      </c>
      <c r="F11966" s="4">
        <v>45930</v>
      </c>
      <c r="G11966" s="5" t="s">
        <v>7749</v>
      </c>
      <c r="H11966" s="3" t="s">
        <v>13</v>
      </c>
      <c r="I11966" s="3" t="s">
        <v>6298</v>
      </c>
      <c r="J11966" s="3" t="s">
        <v>137</v>
      </c>
      <c r="K11966" s="3" t="s">
        <v>138</v>
      </c>
      <c r="L11966" s="18"/>
      <c r="M11966" s="18">
        <v>2841.93</v>
      </c>
      <c r="N11966" s="19">
        <v>-2841.93</v>
      </c>
    </row>
    <row r="11967" spans="1:14" x14ac:dyDescent="0.2">
      <c r="A11967" s="3" t="str" cm="1">
        <f t="array" ref="A11967:B11967">_xlfn.TEXTSPLIT(D11967," - ",TRUE,1)</f>
        <v>2025</v>
      </c>
      <c r="B11967" s="3" t="str">
        <v>9</v>
      </c>
      <c r="C11967" s="3" t="str">
        <f>_xlfn.XLOOKUP(B11967*1,List!A:A,List!B:B,"",0)</f>
        <v>09</v>
      </c>
      <c r="D11967" s="13" t="s">
        <v>7136</v>
      </c>
      <c r="F11967" s="4">
        <v>45910</v>
      </c>
      <c r="G11967" s="5" t="s">
        <v>7750</v>
      </c>
      <c r="H11967" s="3" t="s">
        <v>13</v>
      </c>
      <c r="I11967" s="3" t="s">
        <v>30</v>
      </c>
      <c r="J11967" s="3" t="s">
        <v>19</v>
      </c>
      <c r="K11967" s="3" t="s">
        <v>20</v>
      </c>
      <c r="L11967" s="18"/>
      <c r="M11967" s="18">
        <v>4755.4399999999996</v>
      </c>
      <c r="N11967" s="19">
        <v>-4755.4399999999996</v>
      </c>
    </row>
    <row r="11968" spans="1:14" x14ac:dyDescent="0.2">
      <c r="A11968" s="3" t="str" cm="1">
        <f t="array" ref="A11968:B11968">_xlfn.TEXTSPLIT(D11968," - ",TRUE,1)</f>
        <v>2025</v>
      </c>
      <c r="B11968" s="3" t="str">
        <v>9</v>
      </c>
      <c r="C11968" s="3" t="str">
        <f>_xlfn.XLOOKUP(B11968*1,List!A:A,List!B:B,"",0)</f>
        <v>09</v>
      </c>
      <c r="D11968" s="13" t="s">
        <v>7136</v>
      </c>
      <c r="F11968" s="4">
        <v>45910</v>
      </c>
      <c r="G11968" s="5" t="s">
        <v>7751</v>
      </c>
      <c r="H11968" s="3" t="s">
        <v>13</v>
      </c>
      <c r="I11968" s="3" t="s">
        <v>30</v>
      </c>
      <c r="J11968" s="3" t="s">
        <v>107</v>
      </c>
      <c r="K11968" s="3" t="s">
        <v>2878</v>
      </c>
      <c r="L11968" s="18"/>
      <c r="M11968" s="18">
        <v>2150</v>
      </c>
      <c r="N11968" s="19">
        <v>-2150</v>
      </c>
    </row>
    <row r="11969" spans="1:14" x14ac:dyDescent="0.2">
      <c r="A11969" s="3" t="str" cm="1">
        <f t="array" ref="A11969:B11969">_xlfn.TEXTSPLIT(D11969," - ",TRUE,1)</f>
        <v>2025</v>
      </c>
      <c r="B11969" s="3" t="str">
        <v>9</v>
      </c>
      <c r="C11969" s="3" t="str">
        <f>_xlfn.XLOOKUP(B11969*1,List!A:A,List!B:B,"",0)</f>
        <v>09</v>
      </c>
      <c r="D11969" s="13" t="s">
        <v>7136</v>
      </c>
      <c r="F11969" s="4">
        <v>45910</v>
      </c>
      <c r="G11969" s="5" t="s">
        <v>7752</v>
      </c>
      <c r="H11969" s="3" t="s">
        <v>13</v>
      </c>
      <c r="I11969" s="3" t="s">
        <v>30</v>
      </c>
      <c r="J11969" s="3" t="s">
        <v>2944</v>
      </c>
      <c r="K11969" s="3" t="s">
        <v>16</v>
      </c>
      <c r="L11969" s="18"/>
      <c r="M11969" s="18">
        <v>992.34</v>
      </c>
      <c r="N11969" s="19">
        <v>-992.34</v>
      </c>
    </row>
    <row r="11970" spans="1:14" x14ac:dyDescent="0.2">
      <c r="A11970" s="3" t="str" cm="1">
        <f t="array" ref="A11970:B11970">_xlfn.TEXTSPLIT(D11970," - ",TRUE,1)</f>
        <v>2025</v>
      </c>
      <c r="B11970" s="3" t="str">
        <v>9</v>
      </c>
      <c r="C11970" s="3" t="str">
        <f>_xlfn.XLOOKUP(B11970*1,List!A:A,List!B:B,"",0)</f>
        <v>09</v>
      </c>
      <c r="D11970" s="13" t="s">
        <v>7136</v>
      </c>
      <c r="F11970" s="4">
        <v>45908</v>
      </c>
      <c r="G11970" s="5" t="s">
        <v>7462</v>
      </c>
      <c r="H11970" s="3" t="s">
        <v>271</v>
      </c>
      <c r="I11970" s="3" t="s">
        <v>7589</v>
      </c>
      <c r="K11970" s="3" t="s">
        <v>7590</v>
      </c>
      <c r="L11970" s="18"/>
      <c r="M11970" s="18">
        <v>117.38</v>
      </c>
      <c r="N11970" s="19">
        <v>-117.38</v>
      </c>
    </row>
    <row r="11971" spans="1:14" x14ac:dyDescent="0.2">
      <c r="A11971" s="3" t="str" cm="1">
        <f t="array" ref="A11971:B11971">_xlfn.TEXTSPLIT(D11971," - ",TRUE,1)</f>
        <v>2025</v>
      </c>
      <c r="B11971" s="3" t="str">
        <v>9</v>
      </c>
      <c r="C11971" s="3" t="str">
        <f>_xlfn.XLOOKUP(B11971*1,List!A:A,List!B:B,"",0)</f>
        <v>09</v>
      </c>
      <c r="D11971" s="13" t="s">
        <v>7136</v>
      </c>
      <c r="F11971" s="4">
        <v>45930</v>
      </c>
      <c r="G11971" s="5" t="s">
        <v>7348</v>
      </c>
      <c r="H11971" s="3" t="s">
        <v>13</v>
      </c>
      <c r="I11971" s="3" t="s">
        <v>6298</v>
      </c>
      <c r="J11971" s="3" t="s">
        <v>687</v>
      </c>
      <c r="K11971" s="3" t="s">
        <v>16</v>
      </c>
      <c r="L11971" s="18"/>
      <c r="M11971" s="18">
        <v>2593.81</v>
      </c>
      <c r="N11971" s="19">
        <v>-2593.81</v>
      </c>
    </row>
    <row r="11972" spans="1:14" x14ac:dyDescent="0.2">
      <c r="A11972" s="3" t="str" cm="1">
        <f t="array" ref="A11972:B11972">_xlfn.TEXTSPLIT(D11972," - ",TRUE,1)</f>
        <v>2025</v>
      </c>
      <c r="B11972" s="3" t="str">
        <v>9</v>
      </c>
      <c r="C11972" s="3" t="str">
        <f>_xlfn.XLOOKUP(B11972*1,List!A:A,List!B:B,"",0)</f>
        <v>09</v>
      </c>
      <c r="D11972" s="13" t="s">
        <v>7136</v>
      </c>
      <c r="F11972" s="4">
        <v>45910</v>
      </c>
      <c r="G11972" s="5" t="s">
        <v>7753</v>
      </c>
      <c r="H11972" s="3" t="s">
        <v>13</v>
      </c>
      <c r="I11972" s="3" t="s">
        <v>6672</v>
      </c>
      <c r="J11972" s="3" t="s">
        <v>2242</v>
      </c>
      <c r="K11972" s="3" t="s">
        <v>16</v>
      </c>
      <c r="L11972" s="18">
        <v>1560</v>
      </c>
      <c r="M11972" s="18"/>
      <c r="N11972" s="19">
        <v>1560</v>
      </c>
    </row>
    <row r="11973" spans="1:14" x14ac:dyDescent="0.2">
      <c r="A11973" s="3" t="str" cm="1">
        <f t="array" ref="A11973:B11973">_xlfn.TEXTSPLIT(D11973," - ",TRUE,1)</f>
        <v>2025</v>
      </c>
      <c r="B11973" s="3" t="str">
        <v>9</v>
      </c>
      <c r="C11973" s="3" t="str">
        <f>_xlfn.XLOOKUP(B11973*1,List!A:A,List!B:B,"",0)</f>
        <v>09</v>
      </c>
      <c r="D11973" s="13" t="s">
        <v>7136</v>
      </c>
      <c r="F11973" s="4">
        <v>45910</v>
      </c>
      <c r="G11973" s="5" t="s">
        <v>7754</v>
      </c>
      <c r="H11973" s="3" t="s">
        <v>13</v>
      </c>
      <c r="I11973" s="3" t="s">
        <v>30</v>
      </c>
      <c r="J11973" s="3" t="s">
        <v>54</v>
      </c>
      <c r="K11973" s="3" t="s">
        <v>16</v>
      </c>
      <c r="L11973" s="18"/>
      <c r="M11973" s="18">
        <v>1708.41</v>
      </c>
      <c r="N11973" s="19">
        <v>-1708.41</v>
      </c>
    </row>
    <row r="11974" spans="1:14" x14ac:dyDescent="0.2">
      <c r="A11974" s="3" t="str" cm="1">
        <f t="array" ref="A11974:B11974">_xlfn.TEXTSPLIT(D11974," - ",TRUE,1)</f>
        <v>2025</v>
      </c>
      <c r="B11974" s="3" t="str">
        <v>9</v>
      </c>
      <c r="C11974" s="3" t="str">
        <f>_xlfn.XLOOKUP(B11974*1,List!A:A,List!B:B,"",0)</f>
        <v>09</v>
      </c>
      <c r="D11974" s="13" t="s">
        <v>7136</v>
      </c>
      <c r="F11974" s="4">
        <v>45910</v>
      </c>
      <c r="G11974" s="5" t="s">
        <v>7755</v>
      </c>
      <c r="H11974" s="3" t="s">
        <v>13</v>
      </c>
      <c r="I11974" s="3" t="s">
        <v>30</v>
      </c>
      <c r="J11974" s="3" t="s">
        <v>178</v>
      </c>
      <c r="K11974" s="3" t="s">
        <v>6471</v>
      </c>
      <c r="L11974" s="18"/>
      <c r="M11974" s="18">
        <v>2350</v>
      </c>
      <c r="N11974" s="19">
        <v>-2350</v>
      </c>
    </row>
    <row r="11975" spans="1:14" x14ac:dyDescent="0.2">
      <c r="A11975" s="3" t="str" cm="1">
        <f t="array" ref="A11975:B11975">_xlfn.TEXTSPLIT(D11975," - ",TRUE,1)</f>
        <v>2025</v>
      </c>
      <c r="B11975" s="3" t="str">
        <v>9</v>
      </c>
      <c r="C11975" s="3" t="str">
        <f>_xlfn.XLOOKUP(B11975*1,List!A:A,List!B:B,"",0)</f>
        <v>09</v>
      </c>
      <c r="D11975" s="13" t="s">
        <v>7136</v>
      </c>
      <c r="F11975" s="4">
        <v>45910</v>
      </c>
      <c r="G11975" s="5" t="s">
        <v>7756</v>
      </c>
      <c r="H11975" s="3" t="s">
        <v>27</v>
      </c>
      <c r="I11975" s="3" t="s">
        <v>6672</v>
      </c>
      <c r="J11975" s="3" t="s">
        <v>107</v>
      </c>
      <c r="K11975" s="3" t="s">
        <v>242</v>
      </c>
      <c r="L11975" s="18"/>
      <c r="M11975" s="18">
        <v>2000</v>
      </c>
      <c r="N11975" s="19">
        <v>-2000</v>
      </c>
    </row>
    <row r="11976" spans="1:14" x14ac:dyDescent="0.2">
      <c r="A11976" s="3" t="str" cm="1">
        <f t="array" ref="A11976:B11976">_xlfn.TEXTSPLIT(D11976," - ",TRUE,1)</f>
        <v>2025</v>
      </c>
      <c r="B11976" s="3" t="str">
        <v>9</v>
      </c>
      <c r="C11976" s="3" t="str">
        <f>_xlfn.XLOOKUP(B11976*1,List!A:A,List!B:B,"",0)</f>
        <v>09</v>
      </c>
      <c r="D11976" s="13" t="s">
        <v>7136</v>
      </c>
      <c r="F11976" s="4">
        <v>45910</v>
      </c>
      <c r="G11976" s="5" t="s">
        <v>7757</v>
      </c>
      <c r="H11976" s="3" t="s">
        <v>13</v>
      </c>
      <c r="I11976" s="3" t="s">
        <v>30</v>
      </c>
      <c r="J11976" s="3" t="s">
        <v>394</v>
      </c>
      <c r="K11976" s="3" t="s">
        <v>463</v>
      </c>
      <c r="L11976" s="18"/>
      <c r="M11976" s="18">
        <v>2750</v>
      </c>
      <c r="N11976" s="19">
        <v>-2750</v>
      </c>
    </row>
    <row r="11977" spans="1:14" x14ac:dyDescent="0.2">
      <c r="A11977" s="3" t="str" cm="1">
        <f t="array" ref="A11977:B11977">_xlfn.TEXTSPLIT(D11977," - ",TRUE,1)</f>
        <v>2025</v>
      </c>
      <c r="B11977" s="3" t="str">
        <v>9</v>
      </c>
      <c r="C11977" s="3" t="str">
        <f>_xlfn.XLOOKUP(B11977*1,List!A:A,List!B:B,"",0)</f>
        <v>09</v>
      </c>
      <c r="D11977" s="13" t="s">
        <v>7136</v>
      </c>
      <c r="F11977" s="4">
        <v>45908</v>
      </c>
      <c r="G11977" s="5" t="s">
        <v>7170</v>
      </c>
      <c r="H11977" s="3" t="s">
        <v>181</v>
      </c>
      <c r="I11977" s="3" t="s">
        <v>7689</v>
      </c>
      <c r="J11977" s="3" t="s">
        <v>7690</v>
      </c>
      <c r="K11977" s="3" t="s">
        <v>1692</v>
      </c>
      <c r="L11977" s="18">
        <v>1650</v>
      </c>
      <c r="M11977" s="18"/>
      <c r="N11977" s="19">
        <v>1650</v>
      </c>
    </row>
    <row r="11978" spans="1:14" x14ac:dyDescent="0.2">
      <c r="A11978" s="3" t="str" cm="1">
        <f t="array" ref="A11978:B11978">_xlfn.TEXTSPLIT(D11978," - ",TRUE,1)</f>
        <v>2025</v>
      </c>
      <c r="B11978" s="3" t="str">
        <v>9</v>
      </c>
      <c r="C11978" s="3" t="str">
        <f>_xlfn.XLOOKUP(B11978*1,List!A:A,List!B:B,"",0)</f>
        <v>09</v>
      </c>
      <c r="D11978" s="13" t="s">
        <v>7136</v>
      </c>
      <c r="F11978" s="4">
        <v>45910</v>
      </c>
      <c r="G11978" s="5" t="s">
        <v>7758</v>
      </c>
      <c r="H11978" s="3" t="s">
        <v>13</v>
      </c>
      <c r="I11978" s="3" t="s">
        <v>30</v>
      </c>
      <c r="J11978" s="3" t="s">
        <v>133</v>
      </c>
      <c r="K11978" s="3" t="s">
        <v>16</v>
      </c>
      <c r="L11978" s="18"/>
      <c r="M11978" s="18">
        <v>2928.69</v>
      </c>
      <c r="N11978" s="19">
        <v>-2928.69</v>
      </c>
    </row>
    <row r="11979" spans="1:14" x14ac:dyDescent="0.2">
      <c r="A11979" s="3" t="str" cm="1">
        <f t="array" ref="A11979:B11979">_xlfn.TEXTSPLIT(D11979," - ",TRUE,1)</f>
        <v>2025</v>
      </c>
      <c r="B11979" s="3" t="str">
        <v>9</v>
      </c>
      <c r="C11979" s="3" t="str">
        <f>_xlfn.XLOOKUP(B11979*1,List!A:A,List!B:B,"",0)</f>
        <v>09</v>
      </c>
      <c r="D11979" s="13" t="s">
        <v>7136</v>
      </c>
      <c r="F11979" s="4">
        <v>45910</v>
      </c>
      <c r="G11979" s="5" t="s">
        <v>7759</v>
      </c>
      <c r="H11979" s="3" t="s">
        <v>13</v>
      </c>
      <c r="I11979" s="3" t="s">
        <v>30</v>
      </c>
      <c r="J11979" s="3" t="s">
        <v>392</v>
      </c>
      <c r="K11979" s="3" t="s">
        <v>141</v>
      </c>
      <c r="L11979" s="18"/>
      <c r="M11979" s="18">
        <v>3227.1</v>
      </c>
      <c r="N11979" s="19">
        <v>-3227.1</v>
      </c>
    </row>
    <row r="11980" spans="1:14" x14ac:dyDescent="0.2">
      <c r="A11980" s="3" t="str" cm="1">
        <f t="array" ref="A11980:B11980">_xlfn.TEXTSPLIT(D11980," - ",TRUE,1)</f>
        <v>2025</v>
      </c>
      <c r="B11980" s="3" t="str">
        <v>9</v>
      </c>
      <c r="C11980" s="3" t="str">
        <f>_xlfn.XLOOKUP(B11980*1,List!A:A,List!B:B,"",0)</f>
        <v>09</v>
      </c>
      <c r="D11980" s="13" t="s">
        <v>7136</v>
      </c>
      <c r="F11980" s="4">
        <v>45910</v>
      </c>
      <c r="G11980" s="5" t="s">
        <v>7760</v>
      </c>
      <c r="H11980" s="3" t="s">
        <v>13</v>
      </c>
      <c r="I11980" s="3" t="s">
        <v>30</v>
      </c>
      <c r="J11980" s="3" t="s">
        <v>369</v>
      </c>
      <c r="K11980" s="3" t="s">
        <v>16</v>
      </c>
      <c r="L11980" s="18"/>
      <c r="M11980" s="18">
        <v>1708.41</v>
      </c>
      <c r="N11980" s="19">
        <v>-1708.41</v>
      </c>
    </row>
    <row r="11981" spans="1:14" x14ac:dyDescent="0.2">
      <c r="A11981" s="3" t="str" cm="1">
        <f t="array" ref="A11981:B11981">_xlfn.TEXTSPLIT(D11981," - ",TRUE,1)</f>
        <v>2025</v>
      </c>
      <c r="B11981" s="3" t="str">
        <v>9</v>
      </c>
      <c r="C11981" s="3" t="str">
        <f>_xlfn.XLOOKUP(B11981*1,List!A:A,List!B:B,"",0)</f>
        <v>09</v>
      </c>
      <c r="D11981" s="13" t="s">
        <v>7136</v>
      </c>
      <c r="F11981" s="4">
        <v>45915</v>
      </c>
      <c r="G11981" s="5" t="s">
        <v>7761</v>
      </c>
      <c r="H11981" s="3" t="s">
        <v>13</v>
      </c>
      <c r="I11981" s="3" t="s">
        <v>30</v>
      </c>
      <c r="K11981" s="3" t="s">
        <v>782</v>
      </c>
      <c r="L11981" s="18"/>
      <c r="M11981" s="18">
        <v>1650</v>
      </c>
      <c r="N11981" s="19">
        <v>-1650</v>
      </c>
    </row>
    <row r="11982" spans="1:14" x14ac:dyDescent="0.2">
      <c r="A11982" s="3" t="str" cm="1">
        <f t="array" ref="A11982:B11982">_xlfn.TEXTSPLIT(D11982," - ",TRUE,1)</f>
        <v>2025</v>
      </c>
      <c r="B11982" s="3" t="str">
        <v>9</v>
      </c>
      <c r="C11982" s="3" t="str">
        <f>_xlfn.XLOOKUP(B11982*1,List!A:A,List!B:B,"",0)</f>
        <v>09</v>
      </c>
      <c r="D11982" s="13" t="s">
        <v>7136</v>
      </c>
      <c r="F11982" s="4">
        <v>45930</v>
      </c>
      <c r="G11982" s="5" t="s">
        <v>7762</v>
      </c>
      <c r="H11982" s="3" t="s">
        <v>27</v>
      </c>
      <c r="I11982" s="3" t="s">
        <v>6298</v>
      </c>
      <c r="J11982" s="3" t="s">
        <v>290</v>
      </c>
      <c r="K11982" s="3" t="s">
        <v>103</v>
      </c>
      <c r="L11982" s="18">
        <v>1738.9</v>
      </c>
      <c r="M11982" s="18"/>
      <c r="N11982" s="19">
        <v>1738.9</v>
      </c>
    </row>
    <row r="11983" spans="1:14" x14ac:dyDescent="0.2">
      <c r="A11983" s="3" t="str" cm="1">
        <f t="array" ref="A11983:B11983">_xlfn.TEXTSPLIT(D11983," - ",TRUE,1)</f>
        <v>2025</v>
      </c>
      <c r="B11983" s="3" t="str">
        <v>9</v>
      </c>
      <c r="C11983" s="3" t="str">
        <f>_xlfn.XLOOKUP(B11983*1,List!A:A,List!B:B,"",0)</f>
        <v>09</v>
      </c>
      <c r="D11983" s="13" t="s">
        <v>7136</v>
      </c>
      <c r="F11983" s="4">
        <v>45930</v>
      </c>
      <c r="G11983" s="5" t="s">
        <v>7658</v>
      </c>
      <c r="H11983" s="3" t="s">
        <v>13</v>
      </c>
      <c r="I11983" s="3" t="s">
        <v>6298</v>
      </c>
      <c r="J11983" s="3" t="s">
        <v>211</v>
      </c>
      <c r="K11983" s="3" t="s">
        <v>16</v>
      </c>
      <c r="L11983" s="18"/>
      <c r="M11983" s="18">
        <v>1677.89</v>
      </c>
      <c r="N11983" s="19">
        <v>-1677.89</v>
      </c>
    </row>
    <row r="11984" spans="1:14" x14ac:dyDescent="0.2">
      <c r="A11984" s="3" t="str" cm="1">
        <f t="array" ref="A11984:B11984">_xlfn.TEXTSPLIT(D11984," - ",TRUE,1)</f>
        <v>2025</v>
      </c>
      <c r="B11984" s="3" t="str">
        <v>9</v>
      </c>
      <c r="C11984" s="3" t="str">
        <f>_xlfn.XLOOKUP(B11984*1,List!A:A,List!B:B,"",0)</f>
        <v>09</v>
      </c>
      <c r="D11984" s="13" t="s">
        <v>7136</v>
      </c>
      <c r="F11984" s="4">
        <v>45911</v>
      </c>
      <c r="G11984" s="5" t="s">
        <v>7763</v>
      </c>
      <c r="H11984" s="3" t="s">
        <v>13</v>
      </c>
      <c r="I11984" s="3" t="s">
        <v>30</v>
      </c>
      <c r="K11984" s="3" t="s">
        <v>5594</v>
      </c>
      <c r="L11984" s="18"/>
      <c r="M11984" s="18">
        <v>2100</v>
      </c>
      <c r="N11984" s="19">
        <v>-2100</v>
      </c>
    </row>
    <row r="11985" spans="1:14" x14ac:dyDescent="0.2">
      <c r="A11985" s="3" t="str" cm="1">
        <f t="array" ref="A11985:B11985">_xlfn.TEXTSPLIT(D11985," - ",TRUE,1)</f>
        <v>2025</v>
      </c>
      <c r="B11985" s="3" t="str">
        <v>9</v>
      </c>
      <c r="C11985" s="3" t="str">
        <f>_xlfn.XLOOKUP(B11985*1,List!A:A,List!B:B,"",0)</f>
        <v>09</v>
      </c>
      <c r="D11985" s="13" t="s">
        <v>7136</v>
      </c>
      <c r="F11985" s="4">
        <v>45890</v>
      </c>
      <c r="G11985" s="5" t="s">
        <v>7168</v>
      </c>
      <c r="H11985" s="3" t="s">
        <v>267</v>
      </c>
      <c r="I11985" s="3" t="s">
        <v>7169</v>
      </c>
      <c r="K11985" s="3" t="s">
        <v>237</v>
      </c>
      <c r="L11985" s="18">
        <v>1658.34</v>
      </c>
      <c r="M11985" s="18"/>
      <c r="N11985" s="19">
        <v>1658.34</v>
      </c>
    </row>
    <row r="11986" spans="1:14" x14ac:dyDescent="0.2">
      <c r="A11986" s="3" t="str" cm="1">
        <f t="array" ref="A11986:B11986">_xlfn.TEXTSPLIT(D11986," - ",TRUE,1)</f>
        <v>2025</v>
      </c>
      <c r="B11986" s="3" t="str">
        <v>9</v>
      </c>
      <c r="C11986" s="3" t="str">
        <f>_xlfn.XLOOKUP(B11986*1,List!A:A,List!B:B,"",0)</f>
        <v>09</v>
      </c>
      <c r="D11986" s="13" t="s">
        <v>7136</v>
      </c>
      <c r="F11986" s="4">
        <v>45910</v>
      </c>
      <c r="G11986" s="5" t="s">
        <v>7764</v>
      </c>
      <c r="H11986" s="3" t="s">
        <v>13</v>
      </c>
      <c r="I11986" s="3" t="s">
        <v>6672</v>
      </c>
      <c r="J11986" s="3" t="s">
        <v>178</v>
      </c>
      <c r="K11986" s="3" t="s">
        <v>6471</v>
      </c>
      <c r="L11986" s="18">
        <v>2350</v>
      </c>
      <c r="M11986" s="18"/>
      <c r="N11986" s="19">
        <v>2350</v>
      </c>
    </row>
    <row r="11987" spans="1:14" x14ac:dyDescent="0.2">
      <c r="A11987" s="3" t="str" cm="1">
        <f t="array" ref="A11987:B11987">_xlfn.TEXTSPLIT(D11987," - ",TRUE,1)</f>
        <v>2025</v>
      </c>
      <c r="B11987" s="3" t="str">
        <v>9</v>
      </c>
      <c r="C11987" s="3" t="str">
        <f>_xlfn.XLOOKUP(B11987*1,List!A:A,List!B:B,"",0)</f>
        <v>09</v>
      </c>
      <c r="D11987" s="13" t="s">
        <v>7136</v>
      </c>
      <c r="F11987" s="4">
        <v>45908</v>
      </c>
      <c r="G11987" s="5" t="s">
        <v>7765</v>
      </c>
      <c r="H11987" s="3" t="s">
        <v>13</v>
      </c>
      <c r="I11987" s="3" t="s">
        <v>30</v>
      </c>
      <c r="J11987" s="3" t="s">
        <v>178</v>
      </c>
      <c r="K11987" s="3" t="s">
        <v>179</v>
      </c>
      <c r="L11987" s="18">
        <v>2350</v>
      </c>
      <c r="M11987" s="18"/>
      <c r="N11987" s="19">
        <v>2350</v>
      </c>
    </row>
    <row r="11988" spans="1:14" x14ac:dyDescent="0.2">
      <c r="A11988" s="3" t="str" cm="1">
        <f t="array" ref="A11988:B11988">_xlfn.TEXTSPLIT(D11988," - ",TRUE,1)</f>
        <v>2025</v>
      </c>
      <c r="B11988" s="3" t="str">
        <v>9</v>
      </c>
      <c r="C11988" s="3" t="str">
        <f>_xlfn.XLOOKUP(B11988*1,List!A:A,List!B:B,"",0)</f>
        <v>09</v>
      </c>
      <c r="D11988" s="13" t="s">
        <v>7136</v>
      </c>
      <c r="F11988" s="4">
        <v>45908</v>
      </c>
      <c r="G11988" s="5" t="s">
        <v>7462</v>
      </c>
      <c r="H11988" s="3" t="s">
        <v>267</v>
      </c>
      <c r="I11988" s="3" t="s">
        <v>7463</v>
      </c>
      <c r="K11988" s="3" t="s">
        <v>7464</v>
      </c>
      <c r="L11988" s="18">
        <v>15.66</v>
      </c>
      <c r="M11988" s="18"/>
      <c r="N11988" s="19">
        <v>15.66</v>
      </c>
    </row>
    <row r="11989" spans="1:14" x14ac:dyDescent="0.2">
      <c r="A11989" s="3" t="str" cm="1">
        <f t="array" ref="A11989:B11989">_xlfn.TEXTSPLIT(D11989," - ",TRUE,1)</f>
        <v>2025</v>
      </c>
      <c r="B11989" s="3" t="str">
        <v>9</v>
      </c>
      <c r="C11989" s="3" t="str">
        <f>_xlfn.XLOOKUP(B11989*1,List!A:A,List!B:B,"",0)</f>
        <v>09</v>
      </c>
      <c r="D11989" s="13" t="s">
        <v>7136</v>
      </c>
      <c r="F11989" s="4">
        <v>45910</v>
      </c>
      <c r="G11989" s="5" t="s">
        <v>7766</v>
      </c>
      <c r="H11989" s="3" t="s">
        <v>13</v>
      </c>
      <c r="I11989" s="3" t="s">
        <v>30</v>
      </c>
      <c r="J11989" s="3" t="s">
        <v>310</v>
      </c>
      <c r="K11989" s="3" t="s">
        <v>16</v>
      </c>
      <c r="L11989" s="18"/>
      <c r="M11989" s="18">
        <v>2165.2600000000002</v>
      </c>
      <c r="N11989" s="19">
        <v>-2165.2600000000002</v>
      </c>
    </row>
    <row r="11990" spans="1:14" x14ac:dyDescent="0.2">
      <c r="A11990" s="3" t="str" cm="1">
        <f t="array" ref="A11990:B11990">_xlfn.TEXTSPLIT(D11990," - ",TRUE,1)</f>
        <v>2025</v>
      </c>
      <c r="B11990" s="3" t="str">
        <v>9</v>
      </c>
      <c r="C11990" s="3" t="str">
        <f>_xlfn.XLOOKUP(B11990*1,List!A:A,List!B:B,"",0)</f>
        <v>09</v>
      </c>
      <c r="D11990" s="13" t="s">
        <v>7136</v>
      </c>
      <c r="F11990" s="4">
        <v>45910</v>
      </c>
      <c r="G11990" s="5" t="s">
        <v>7767</v>
      </c>
      <c r="H11990" s="3" t="s">
        <v>13</v>
      </c>
      <c r="I11990" s="3" t="s">
        <v>30</v>
      </c>
      <c r="J11990" s="3" t="s">
        <v>87</v>
      </c>
      <c r="K11990" s="3" t="s">
        <v>4742</v>
      </c>
      <c r="L11990" s="18"/>
      <c r="M11990" s="18">
        <v>2300</v>
      </c>
      <c r="N11990" s="19">
        <v>-2300</v>
      </c>
    </row>
    <row r="11991" spans="1:14" x14ac:dyDescent="0.2">
      <c r="A11991" s="3" t="str" cm="1">
        <f t="array" ref="A11991:B11991">_xlfn.TEXTSPLIT(D11991," - ",TRUE,1)</f>
        <v>2025</v>
      </c>
      <c r="B11991" s="3" t="str">
        <v>9</v>
      </c>
      <c r="C11991" s="3" t="str">
        <f>_xlfn.XLOOKUP(B11991*1,List!A:A,List!B:B,"",0)</f>
        <v>09</v>
      </c>
      <c r="D11991" s="13" t="s">
        <v>7136</v>
      </c>
      <c r="F11991" s="4">
        <v>45910</v>
      </c>
      <c r="G11991" s="5" t="s">
        <v>7768</v>
      </c>
      <c r="H11991" s="3" t="s">
        <v>27</v>
      </c>
      <c r="I11991" s="3" t="s">
        <v>6672</v>
      </c>
      <c r="J11991" s="3" t="s">
        <v>57</v>
      </c>
      <c r="K11991" s="3" t="s">
        <v>58</v>
      </c>
      <c r="L11991" s="18"/>
      <c r="M11991" s="18">
        <v>4033.88</v>
      </c>
      <c r="N11991" s="19">
        <v>-4033.88</v>
      </c>
    </row>
    <row r="11992" spans="1:14" x14ac:dyDescent="0.2">
      <c r="A11992" s="3" t="str" cm="1">
        <f t="array" ref="A11992:B11992">_xlfn.TEXTSPLIT(D11992," - ",TRUE,1)</f>
        <v>2025</v>
      </c>
      <c r="B11992" s="3" t="str">
        <v>9</v>
      </c>
      <c r="C11992" s="3" t="str">
        <f>_xlfn.XLOOKUP(B11992*1,List!A:A,List!B:B,"",0)</f>
        <v>09</v>
      </c>
      <c r="D11992" s="13" t="s">
        <v>7136</v>
      </c>
      <c r="F11992" s="4">
        <v>45910</v>
      </c>
      <c r="G11992" s="5" t="s">
        <v>7769</v>
      </c>
      <c r="H11992" s="3" t="s">
        <v>13</v>
      </c>
      <c r="I11992" s="3" t="s">
        <v>6672</v>
      </c>
      <c r="J11992" s="3" t="s">
        <v>2817</v>
      </c>
      <c r="K11992" s="3" t="s">
        <v>753</v>
      </c>
      <c r="L11992" s="18">
        <v>2450</v>
      </c>
      <c r="M11992" s="18"/>
      <c r="N11992" s="19">
        <v>2450</v>
      </c>
    </row>
    <row r="11993" spans="1:14" x14ac:dyDescent="0.2">
      <c r="A11993" s="3" t="str" cm="1">
        <f t="array" ref="A11993:B11993">_xlfn.TEXTSPLIT(D11993," - ",TRUE,1)</f>
        <v>2025</v>
      </c>
      <c r="B11993" s="3" t="str">
        <v>9</v>
      </c>
      <c r="C11993" s="3" t="str">
        <f>_xlfn.XLOOKUP(B11993*1,List!A:A,List!B:B,"",0)</f>
        <v>09</v>
      </c>
      <c r="D11993" s="13" t="s">
        <v>7136</v>
      </c>
      <c r="F11993" s="4">
        <v>45901</v>
      </c>
      <c r="G11993" s="5" t="s">
        <v>7694</v>
      </c>
      <c r="H11993" s="3" t="s">
        <v>5290</v>
      </c>
      <c r="I11993" s="3" t="s">
        <v>7695</v>
      </c>
      <c r="J11993" s="3" t="s">
        <v>279</v>
      </c>
      <c r="K11993" s="3" t="s">
        <v>4766</v>
      </c>
      <c r="L11993" s="18">
        <v>333.03</v>
      </c>
      <c r="M11993" s="18"/>
      <c r="N11993" s="19">
        <v>333.03</v>
      </c>
    </row>
    <row r="11994" spans="1:14" x14ac:dyDescent="0.2">
      <c r="A11994" s="3" t="str" cm="1">
        <f t="array" ref="A11994:B11994">_xlfn.TEXTSPLIT(D11994," - ",TRUE,1)</f>
        <v>2025</v>
      </c>
      <c r="B11994" s="3" t="str">
        <v>9</v>
      </c>
      <c r="C11994" s="3" t="str">
        <f>_xlfn.XLOOKUP(B11994*1,List!A:A,List!B:B,"",0)</f>
        <v>09</v>
      </c>
      <c r="D11994" s="13" t="s">
        <v>7136</v>
      </c>
      <c r="F11994" s="4">
        <v>45910</v>
      </c>
      <c r="G11994" s="5" t="s">
        <v>7579</v>
      </c>
      <c r="H11994" s="3" t="s">
        <v>27</v>
      </c>
      <c r="I11994" s="3" t="s">
        <v>6672</v>
      </c>
      <c r="J11994" s="3" t="s">
        <v>173</v>
      </c>
      <c r="K11994" s="3" t="s">
        <v>460</v>
      </c>
      <c r="L11994" s="18"/>
      <c r="M11994" s="18">
        <v>1977.9</v>
      </c>
      <c r="N11994" s="19">
        <v>-1977.9</v>
      </c>
    </row>
    <row r="11995" spans="1:14" x14ac:dyDescent="0.2">
      <c r="A11995" s="3" t="str" cm="1">
        <f t="array" ref="A11995:B11995">_xlfn.TEXTSPLIT(D11995," - ",TRUE,1)</f>
        <v>2025</v>
      </c>
      <c r="B11995" s="3" t="str">
        <v>9</v>
      </c>
      <c r="C11995" s="3" t="str">
        <f>_xlfn.XLOOKUP(B11995*1,List!A:A,List!B:B,"",0)</f>
        <v>09</v>
      </c>
      <c r="D11995" s="13" t="s">
        <v>7136</v>
      </c>
      <c r="F11995" s="4">
        <v>45910</v>
      </c>
      <c r="G11995" s="5" t="s">
        <v>7770</v>
      </c>
      <c r="H11995" s="3" t="s">
        <v>13</v>
      </c>
      <c r="I11995" s="3" t="s">
        <v>30</v>
      </c>
      <c r="J11995" s="3" t="s">
        <v>1691</v>
      </c>
      <c r="K11995" s="3" t="s">
        <v>3805</v>
      </c>
      <c r="L11995" s="18"/>
      <c r="M11995" s="18">
        <v>1900</v>
      </c>
      <c r="N11995" s="19">
        <v>-1900</v>
      </c>
    </row>
    <row r="11996" spans="1:14" x14ac:dyDescent="0.2">
      <c r="A11996" s="3" t="str" cm="1">
        <f t="array" ref="A11996:B11996">_xlfn.TEXTSPLIT(D11996," - ",TRUE,1)</f>
        <v>2025</v>
      </c>
      <c r="B11996" s="3" t="str">
        <v>9</v>
      </c>
      <c r="C11996" s="3" t="str">
        <f>_xlfn.XLOOKUP(B11996*1,List!A:A,List!B:B,"",0)</f>
        <v>09</v>
      </c>
      <c r="D11996" s="13" t="s">
        <v>7136</v>
      </c>
      <c r="F11996" s="4">
        <v>45930</v>
      </c>
      <c r="G11996" s="5" t="s">
        <v>7722</v>
      </c>
      <c r="H11996" s="3" t="s">
        <v>27</v>
      </c>
      <c r="I11996" s="3" t="s">
        <v>6298</v>
      </c>
      <c r="J11996" s="3" t="s">
        <v>87</v>
      </c>
      <c r="K11996" s="3" t="s">
        <v>4742</v>
      </c>
      <c r="L11996" s="18">
        <v>2300</v>
      </c>
      <c r="M11996" s="18"/>
      <c r="N11996" s="19">
        <v>2300</v>
      </c>
    </row>
    <row r="11997" spans="1:14" x14ac:dyDescent="0.2">
      <c r="A11997" s="3" t="str" cm="1">
        <f t="array" ref="A11997:B11997">_xlfn.TEXTSPLIT(D11997," - ",TRUE,1)</f>
        <v>2025</v>
      </c>
      <c r="B11997" s="3" t="str">
        <v>9</v>
      </c>
      <c r="C11997" s="3" t="str">
        <f>_xlfn.XLOOKUP(B11997*1,List!A:A,List!B:B,"",0)</f>
        <v>09</v>
      </c>
      <c r="D11997" s="13" t="s">
        <v>7136</v>
      </c>
      <c r="F11997" s="4">
        <v>45930</v>
      </c>
      <c r="G11997" s="5" t="s">
        <v>7447</v>
      </c>
      <c r="H11997" s="3" t="s">
        <v>13</v>
      </c>
      <c r="I11997" s="3" t="s">
        <v>6298</v>
      </c>
      <c r="J11997" s="3" t="s">
        <v>655</v>
      </c>
      <c r="K11997" s="3" t="s">
        <v>103</v>
      </c>
      <c r="L11997" s="18"/>
      <c r="M11997" s="18">
        <v>2932.13</v>
      </c>
      <c r="N11997" s="19">
        <v>-2932.13</v>
      </c>
    </row>
    <row r="11998" spans="1:14" x14ac:dyDescent="0.2">
      <c r="A11998" s="3" t="str" cm="1">
        <f t="array" ref="A11998:B11998">_xlfn.TEXTSPLIT(D11998," - ",TRUE,1)</f>
        <v>2025</v>
      </c>
      <c r="B11998" s="3" t="str">
        <v>9</v>
      </c>
      <c r="C11998" s="3" t="str">
        <f>_xlfn.XLOOKUP(B11998*1,List!A:A,List!B:B,"",0)</f>
        <v>09</v>
      </c>
      <c r="D11998" s="13" t="s">
        <v>7136</v>
      </c>
      <c r="F11998" s="4">
        <v>45910</v>
      </c>
      <c r="G11998" s="5" t="s">
        <v>7637</v>
      </c>
      <c r="H11998" s="3" t="s">
        <v>13</v>
      </c>
      <c r="I11998" s="3" t="s">
        <v>6672</v>
      </c>
      <c r="J11998" s="3" t="s">
        <v>254</v>
      </c>
      <c r="K11998" s="3" t="s">
        <v>16</v>
      </c>
      <c r="L11998" s="18">
        <v>2810.7</v>
      </c>
      <c r="M11998" s="18"/>
      <c r="N11998" s="19">
        <v>2810.7</v>
      </c>
    </row>
    <row r="11999" spans="1:14" x14ac:dyDescent="0.2">
      <c r="A11999" s="3" t="str" cm="1">
        <f t="array" ref="A11999:B11999">_xlfn.TEXTSPLIT(D11999," - ",TRUE,1)</f>
        <v>2025</v>
      </c>
      <c r="B11999" s="3" t="str">
        <v>9</v>
      </c>
      <c r="C11999" s="3" t="str">
        <f>_xlfn.XLOOKUP(B11999*1,List!A:A,List!B:B,"",0)</f>
        <v>09</v>
      </c>
      <c r="D11999" s="13" t="s">
        <v>7136</v>
      </c>
      <c r="F11999" s="4">
        <v>45910</v>
      </c>
      <c r="G11999" s="5" t="s">
        <v>7200</v>
      </c>
      <c r="H11999" s="3" t="s">
        <v>13</v>
      </c>
      <c r="I11999" s="3" t="s">
        <v>6672</v>
      </c>
      <c r="J11999" s="3" t="s">
        <v>259</v>
      </c>
      <c r="K11999" s="3" t="s">
        <v>16</v>
      </c>
      <c r="L11999" s="18">
        <v>1568.43</v>
      </c>
      <c r="M11999" s="18"/>
      <c r="N11999" s="19">
        <v>1568.43</v>
      </c>
    </row>
    <row r="12000" spans="1:14" x14ac:dyDescent="0.2">
      <c r="A12000" s="3" t="str" cm="1">
        <f t="array" ref="A12000:B12000">_xlfn.TEXTSPLIT(D12000," - ",TRUE,1)</f>
        <v>2025</v>
      </c>
      <c r="B12000" s="3" t="str">
        <v>9</v>
      </c>
      <c r="C12000" s="3" t="str">
        <f>_xlfn.XLOOKUP(B12000*1,List!A:A,List!B:B,"",0)</f>
        <v>09</v>
      </c>
      <c r="D12000" s="13" t="s">
        <v>7136</v>
      </c>
      <c r="F12000" s="4">
        <v>45910</v>
      </c>
      <c r="G12000" s="5" t="s">
        <v>7771</v>
      </c>
      <c r="H12000" s="3" t="s">
        <v>27</v>
      </c>
      <c r="I12000" s="3" t="s">
        <v>6672</v>
      </c>
      <c r="J12000" s="3" t="s">
        <v>130</v>
      </c>
      <c r="K12000" s="3" t="s">
        <v>131</v>
      </c>
      <c r="L12000" s="18"/>
      <c r="M12000" s="18">
        <v>2779.47</v>
      </c>
      <c r="N12000" s="19">
        <v>-2779.47</v>
      </c>
    </row>
    <row r="12001" spans="1:14" x14ac:dyDescent="0.2">
      <c r="A12001" s="3" t="str" cm="1">
        <f t="array" ref="A12001:B12001">_xlfn.TEXTSPLIT(D12001," - ",TRUE,1)</f>
        <v>2025</v>
      </c>
      <c r="B12001" s="3" t="str">
        <v>9</v>
      </c>
      <c r="C12001" s="3" t="str">
        <f>_xlfn.XLOOKUP(B12001*1,List!A:A,List!B:B,"",0)</f>
        <v>09</v>
      </c>
      <c r="D12001" s="13" t="s">
        <v>7136</v>
      </c>
      <c r="F12001" s="4">
        <v>45910</v>
      </c>
      <c r="G12001" s="5" t="s">
        <v>7352</v>
      </c>
      <c r="H12001" s="3" t="s">
        <v>27</v>
      </c>
      <c r="I12001" s="3" t="s">
        <v>6672</v>
      </c>
      <c r="J12001" s="3" t="s">
        <v>361</v>
      </c>
      <c r="K12001" s="3" t="s">
        <v>362</v>
      </c>
      <c r="L12001" s="18"/>
      <c r="M12001" s="18">
        <v>1900</v>
      </c>
      <c r="N12001" s="19">
        <v>-1900</v>
      </c>
    </row>
    <row r="12002" spans="1:14" x14ac:dyDescent="0.2">
      <c r="A12002" s="3" t="str" cm="1">
        <f t="array" ref="A12002:B12002">_xlfn.TEXTSPLIT(D12002," - ",TRUE,1)</f>
        <v>2025</v>
      </c>
      <c r="B12002" s="3" t="str">
        <v>9</v>
      </c>
      <c r="C12002" s="3" t="str">
        <f>_xlfn.XLOOKUP(B12002*1,List!A:A,List!B:B,"",0)</f>
        <v>09</v>
      </c>
      <c r="D12002" s="13" t="s">
        <v>7136</v>
      </c>
      <c r="F12002" s="4">
        <v>45910</v>
      </c>
      <c r="G12002" s="5" t="s">
        <v>7772</v>
      </c>
      <c r="H12002" s="3" t="s">
        <v>13</v>
      </c>
      <c r="I12002" s="3" t="s">
        <v>30</v>
      </c>
      <c r="J12002" s="3" t="s">
        <v>1219</v>
      </c>
      <c r="K12002" s="3" t="s">
        <v>215</v>
      </c>
      <c r="L12002" s="18"/>
      <c r="M12002" s="18">
        <v>2450</v>
      </c>
      <c r="N12002" s="19">
        <v>-2450</v>
      </c>
    </row>
    <row r="12003" spans="1:14" x14ac:dyDescent="0.2">
      <c r="A12003" s="3" t="str" cm="1">
        <f t="array" ref="A12003:B12003">_xlfn.TEXTSPLIT(D12003," - ",TRUE,1)</f>
        <v>2025</v>
      </c>
      <c r="B12003" s="3" t="str">
        <v>9</v>
      </c>
      <c r="C12003" s="3" t="str">
        <f>_xlfn.XLOOKUP(B12003*1,List!A:A,List!B:B,"",0)</f>
        <v>09</v>
      </c>
      <c r="D12003" s="13" t="s">
        <v>7136</v>
      </c>
      <c r="F12003" s="4">
        <v>45910</v>
      </c>
      <c r="G12003" s="5" t="s">
        <v>7744</v>
      </c>
      <c r="H12003" s="3" t="s">
        <v>27</v>
      </c>
      <c r="I12003" s="3" t="s">
        <v>6672</v>
      </c>
      <c r="J12003" s="3" t="s">
        <v>429</v>
      </c>
      <c r="K12003" s="3" t="s">
        <v>16</v>
      </c>
      <c r="L12003" s="18"/>
      <c r="M12003" s="18">
        <v>2082</v>
      </c>
      <c r="N12003" s="19">
        <v>-2082</v>
      </c>
    </row>
    <row r="12004" spans="1:14" x14ac:dyDescent="0.2">
      <c r="A12004" s="3" t="str" cm="1">
        <f t="array" ref="A12004:B12004">_xlfn.TEXTSPLIT(D12004," - ",TRUE,1)</f>
        <v>2025</v>
      </c>
      <c r="B12004" s="3" t="str">
        <v>9</v>
      </c>
      <c r="C12004" s="3" t="str">
        <f>_xlfn.XLOOKUP(B12004*1,List!A:A,List!B:B,"",0)</f>
        <v>09</v>
      </c>
      <c r="D12004" s="13" t="s">
        <v>7136</v>
      </c>
      <c r="F12004" s="4">
        <v>45930</v>
      </c>
      <c r="G12004" s="5" t="s">
        <v>7661</v>
      </c>
      <c r="H12004" s="3" t="s">
        <v>27</v>
      </c>
      <c r="I12004" s="3" t="s">
        <v>6298</v>
      </c>
      <c r="J12004" s="3" t="s">
        <v>734</v>
      </c>
      <c r="K12004" s="3" t="s">
        <v>20</v>
      </c>
      <c r="L12004" s="18">
        <v>2853.27</v>
      </c>
      <c r="M12004" s="18"/>
      <c r="N12004" s="19">
        <v>2853.27</v>
      </c>
    </row>
    <row r="12005" spans="1:14" x14ac:dyDescent="0.2">
      <c r="A12005" s="3" t="str" cm="1">
        <f t="array" ref="A12005:B12005">_xlfn.TEXTSPLIT(D12005," - ",TRUE,1)</f>
        <v>2025</v>
      </c>
      <c r="B12005" s="3" t="str">
        <v>9</v>
      </c>
      <c r="C12005" s="3" t="str">
        <f>_xlfn.XLOOKUP(B12005*1,List!A:A,List!B:B,"",0)</f>
        <v>09</v>
      </c>
      <c r="D12005" s="13" t="s">
        <v>7136</v>
      </c>
      <c r="F12005" s="4">
        <v>45910</v>
      </c>
      <c r="G12005" s="5" t="s">
        <v>7771</v>
      </c>
      <c r="H12005" s="3" t="s">
        <v>13</v>
      </c>
      <c r="I12005" s="3" t="s">
        <v>6672</v>
      </c>
      <c r="J12005" s="3" t="s">
        <v>130</v>
      </c>
      <c r="K12005" s="3" t="s">
        <v>131</v>
      </c>
      <c r="L12005" s="18">
        <v>2779.47</v>
      </c>
      <c r="M12005" s="18"/>
      <c r="N12005" s="19">
        <v>2779.47</v>
      </c>
    </row>
    <row r="12006" spans="1:14" x14ac:dyDescent="0.2">
      <c r="A12006" s="3" t="str" cm="1">
        <f t="array" ref="A12006:B12006">_xlfn.TEXTSPLIT(D12006," - ",TRUE,1)</f>
        <v>2025</v>
      </c>
      <c r="B12006" s="3" t="str">
        <v>9</v>
      </c>
      <c r="C12006" s="3" t="str">
        <f>_xlfn.XLOOKUP(B12006*1,List!A:A,List!B:B,"",0)</f>
        <v>09</v>
      </c>
      <c r="D12006" s="13" t="s">
        <v>7136</v>
      </c>
      <c r="F12006" s="4">
        <v>45910</v>
      </c>
      <c r="G12006" s="5" t="s">
        <v>7746</v>
      </c>
      <c r="H12006" s="3" t="s">
        <v>13</v>
      </c>
      <c r="I12006" s="3" t="s">
        <v>6672</v>
      </c>
      <c r="J12006" s="3" t="s">
        <v>281</v>
      </c>
      <c r="K12006" s="3" t="s">
        <v>38</v>
      </c>
      <c r="L12006" s="18">
        <v>3851.7</v>
      </c>
      <c r="M12006" s="18"/>
      <c r="N12006" s="19">
        <v>3851.7</v>
      </c>
    </row>
    <row r="12007" spans="1:14" x14ac:dyDescent="0.2">
      <c r="A12007" s="3" t="str" cm="1">
        <f t="array" ref="A12007:B12007">_xlfn.TEXTSPLIT(D12007," - ",TRUE,1)</f>
        <v>2025</v>
      </c>
      <c r="B12007" s="3" t="str">
        <v>9</v>
      </c>
      <c r="C12007" s="3" t="str">
        <f>_xlfn.XLOOKUP(B12007*1,List!A:A,List!B:B,"",0)</f>
        <v>09</v>
      </c>
      <c r="D12007" s="13" t="s">
        <v>7136</v>
      </c>
      <c r="F12007" s="4">
        <v>45930</v>
      </c>
      <c r="G12007" s="5" t="s">
        <v>7773</v>
      </c>
      <c r="H12007" s="3" t="s">
        <v>27</v>
      </c>
      <c r="I12007" s="3" t="s">
        <v>6298</v>
      </c>
      <c r="J12007" s="3" t="s">
        <v>323</v>
      </c>
      <c r="K12007" s="3" t="s">
        <v>35</v>
      </c>
      <c r="L12007" s="18">
        <v>2498.54</v>
      </c>
      <c r="M12007" s="18"/>
      <c r="N12007" s="19">
        <v>2498.54</v>
      </c>
    </row>
    <row r="12008" spans="1:14" x14ac:dyDescent="0.2">
      <c r="A12008" s="3" t="str" cm="1">
        <f t="array" ref="A12008:B12008">_xlfn.TEXTSPLIT(D12008," - ",TRUE,1)</f>
        <v>2025</v>
      </c>
      <c r="B12008" s="3" t="str">
        <v>9</v>
      </c>
      <c r="C12008" s="3" t="str">
        <f>_xlfn.XLOOKUP(B12008*1,List!A:A,List!B:B,"",0)</f>
        <v>09</v>
      </c>
      <c r="D12008" s="13" t="s">
        <v>7136</v>
      </c>
      <c r="F12008" s="4">
        <v>45910</v>
      </c>
      <c r="G12008" s="5" t="s">
        <v>7774</v>
      </c>
      <c r="H12008" s="3" t="s">
        <v>13</v>
      </c>
      <c r="I12008" s="3" t="s">
        <v>30</v>
      </c>
      <c r="J12008" s="3" t="s">
        <v>1087</v>
      </c>
      <c r="K12008" s="3" t="s">
        <v>16</v>
      </c>
      <c r="L12008" s="18"/>
      <c r="M12008" s="18">
        <v>2491.65</v>
      </c>
      <c r="N12008" s="19">
        <v>-2491.65</v>
      </c>
    </row>
    <row r="12009" spans="1:14" x14ac:dyDescent="0.2">
      <c r="A12009" s="3" t="str" cm="1">
        <f t="array" ref="A12009:B12009">_xlfn.TEXTSPLIT(D12009," - ",TRUE,1)</f>
        <v>2025</v>
      </c>
      <c r="B12009" s="3" t="str">
        <v>9</v>
      </c>
      <c r="C12009" s="3" t="str">
        <f>_xlfn.XLOOKUP(B12009*1,List!A:A,List!B:B,"",0)</f>
        <v>09</v>
      </c>
      <c r="D12009" s="13" t="s">
        <v>7136</v>
      </c>
      <c r="F12009" s="4">
        <v>45910</v>
      </c>
      <c r="G12009" s="5" t="s">
        <v>7443</v>
      </c>
      <c r="H12009" s="3" t="s">
        <v>27</v>
      </c>
      <c r="I12009" s="3" t="s">
        <v>6672</v>
      </c>
      <c r="J12009" s="3" t="s">
        <v>107</v>
      </c>
      <c r="K12009" s="3" t="s">
        <v>2878</v>
      </c>
      <c r="L12009" s="18"/>
      <c r="M12009" s="18">
        <v>3200</v>
      </c>
      <c r="N12009" s="19">
        <v>-3200</v>
      </c>
    </row>
    <row r="12010" spans="1:14" x14ac:dyDescent="0.2">
      <c r="A12010" s="3" t="str" cm="1">
        <f t="array" ref="A12010:B12010">_xlfn.TEXTSPLIT(D12010," - ",TRUE,1)</f>
        <v>2025</v>
      </c>
      <c r="B12010" s="3" t="str">
        <v>9</v>
      </c>
      <c r="C12010" s="3" t="str">
        <f>_xlfn.XLOOKUP(B12010*1,List!A:A,List!B:B,"",0)</f>
        <v>09</v>
      </c>
      <c r="D12010" s="13" t="s">
        <v>7136</v>
      </c>
      <c r="F12010" s="4">
        <v>45912</v>
      </c>
      <c r="G12010" s="5" t="s">
        <v>7775</v>
      </c>
      <c r="H12010" s="3" t="s">
        <v>943</v>
      </c>
      <c r="I12010" s="3" t="s">
        <v>7776</v>
      </c>
      <c r="K12010" s="3" t="s">
        <v>7777</v>
      </c>
      <c r="L12010" s="18">
        <v>81.900000000000006</v>
      </c>
      <c r="M12010" s="18"/>
      <c r="N12010" s="19">
        <v>81.900000000000006</v>
      </c>
    </row>
    <row r="12011" spans="1:14" x14ac:dyDescent="0.2">
      <c r="A12011" s="3" t="str" cm="1">
        <f t="array" ref="A12011:B12011">_xlfn.TEXTSPLIT(D12011," - ",TRUE,1)</f>
        <v>2025</v>
      </c>
      <c r="B12011" s="3" t="str">
        <v>9</v>
      </c>
      <c r="C12011" s="3" t="str">
        <f>_xlfn.XLOOKUP(B12011*1,List!A:A,List!B:B,"",0)</f>
        <v>09</v>
      </c>
      <c r="D12011" s="13" t="s">
        <v>7136</v>
      </c>
      <c r="F12011" s="4">
        <v>45930</v>
      </c>
      <c r="G12011" s="5" t="s">
        <v>7778</v>
      </c>
      <c r="H12011" s="3" t="s">
        <v>27</v>
      </c>
      <c r="I12011" s="3" t="s">
        <v>6298</v>
      </c>
      <c r="J12011" s="3" t="s">
        <v>2126</v>
      </c>
      <c r="K12011" s="3" t="s">
        <v>32</v>
      </c>
      <c r="L12011" s="18"/>
      <c r="M12011" s="18">
        <v>3600</v>
      </c>
      <c r="N12011" s="19">
        <v>-3600</v>
      </c>
    </row>
    <row r="12012" spans="1:14" x14ac:dyDescent="0.2">
      <c r="A12012" s="3" t="str" cm="1">
        <f t="array" ref="A12012:B12012">_xlfn.TEXTSPLIT(D12012," - ",TRUE,1)</f>
        <v>2025</v>
      </c>
      <c r="B12012" s="3" t="str">
        <v>9</v>
      </c>
      <c r="C12012" s="3" t="str">
        <f>_xlfn.XLOOKUP(B12012*1,List!A:A,List!B:B,"",0)</f>
        <v>09</v>
      </c>
      <c r="D12012" s="13" t="s">
        <v>7136</v>
      </c>
      <c r="F12012" s="4">
        <v>45930</v>
      </c>
      <c r="G12012" s="5" t="s">
        <v>7779</v>
      </c>
      <c r="H12012" s="3" t="s">
        <v>27</v>
      </c>
      <c r="I12012" s="3" t="s">
        <v>6298</v>
      </c>
      <c r="J12012" s="3" t="s">
        <v>429</v>
      </c>
      <c r="K12012" s="3" t="s">
        <v>16</v>
      </c>
      <c r="L12012" s="18">
        <v>2082</v>
      </c>
      <c r="M12012" s="18"/>
      <c r="N12012" s="19">
        <v>2082</v>
      </c>
    </row>
    <row r="12013" spans="1:14" x14ac:dyDescent="0.2">
      <c r="A12013" s="3" t="str" cm="1">
        <f t="array" ref="A12013:B12013">_xlfn.TEXTSPLIT(D12013," - ",TRUE,1)</f>
        <v>2025</v>
      </c>
      <c r="B12013" s="3" t="str">
        <v>9</v>
      </c>
      <c r="C12013" s="3" t="str">
        <f>_xlfn.XLOOKUP(B12013*1,List!A:A,List!B:B,"",0)</f>
        <v>09</v>
      </c>
      <c r="D12013" s="13" t="s">
        <v>7136</v>
      </c>
      <c r="F12013" s="4">
        <v>45930</v>
      </c>
      <c r="G12013" s="5" t="s">
        <v>7780</v>
      </c>
      <c r="H12013" s="3" t="s">
        <v>27</v>
      </c>
      <c r="I12013" s="3" t="s">
        <v>6298</v>
      </c>
      <c r="J12013" s="3" t="s">
        <v>5798</v>
      </c>
      <c r="K12013" s="3" t="s">
        <v>91</v>
      </c>
      <c r="L12013" s="18">
        <v>2100</v>
      </c>
      <c r="M12013" s="18"/>
      <c r="N12013" s="19">
        <v>2100</v>
      </c>
    </row>
    <row r="12014" spans="1:14" x14ac:dyDescent="0.2">
      <c r="A12014" s="3" t="str" cm="1">
        <f t="array" ref="A12014:B12014">_xlfn.TEXTSPLIT(D12014," - ",TRUE,1)</f>
        <v>2025</v>
      </c>
      <c r="B12014" s="3" t="str">
        <v>9</v>
      </c>
      <c r="C12014" s="3" t="str">
        <f>_xlfn.XLOOKUP(B12014*1,List!A:A,List!B:B,"",0)</f>
        <v>09</v>
      </c>
      <c r="D12014" s="13" t="s">
        <v>7136</v>
      </c>
      <c r="F12014" s="4">
        <v>45901</v>
      </c>
      <c r="G12014" s="5" t="s">
        <v>7358</v>
      </c>
      <c r="H12014" s="3" t="s">
        <v>181</v>
      </c>
      <c r="I12014" s="3" t="s">
        <v>7359</v>
      </c>
      <c r="K12014" s="3" t="s">
        <v>4766</v>
      </c>
      <c r="L12014" s="18"/>
      <c r="M12014" s="18">
        <v>2154.3000000000002</v>
      </c>
      <c r="N12014" s="19">
        <v>-2154.3000000000002</v>
      </c>
    </row>
    <row r="12015" spans="1:14" x14ac:dyDescent="0.2">
      <c r="A12015" s="3" t="str" cm="1">
        <f t="array" ref="A12015:B12015">_xlfn.TEXTSPLIT(D12015," - ",TRUE,1)</f>
        <v>2025</v>
      </c>
      <c r="B12015" s="3" t="str">
        <v>9</v>
      </c>
      <c r="C12015" s="3" t="str">
        <f>_xlfn.XLOOKUP(B12015*1,List!A:A,List!B:B,"",0)</f>
        <v>09</v>
      </c>
      <c r="D12015" s="13" t="s">
        <v>7136</v>
      </c>
      <c r="F12015" s="4">
        <v>45910</v>
      </c>
      <c r="G12015" s="5" t="s">
        <v>7724</v>
      </c>
      <c r="H12015" s="3" t="s">
        <v>27</v>
      </c>
      <c r="I12015" s="3" t="s">
        <v>6672</v>
      </c>
      <c r="J12015" s="3" t="s">
        <v>600</v>
      </c>
      <c r="K12015" s="3" t="s">
        <v>847</v>
      </c>
      <c r="L12015" s="18"/>
      <c r="M12015" s="18">
        <v>5500</v>
      </c>
      <c r="N12015" s="19">
        <v>-5500</v>
      </c>
    </row>
    <row r="12016" spans="1:14" x14ac:dyDescent="0.2">
      <c r="A12016" s="3" t="str" cm="1">
        <f t="array" ref="A12016:B12016">_xlfn.TEXTSPLIT(D12016," - ",TRUE,1)</f>
        <v>2025</v>
      </c>
      <c r="B12016" s="3" t="str">
        <v>9</v>
      </c>
      <c r="C12016" s="3" t="str">
        <f>_xlfn.XLOOKUP(B12016*1,List!A:A,List!B:B,"",0)</f>
        <v>09</v>
      </c>
      <c r="D12016" s="13" t="s">
        <v>7136</v>
      </c>
      <c r="F12016" s="4">
        <v>45930</v>
      </c>
      <c r="G12016" s="5" t="s">
        <v>7781</v>
      </c>
      <c r="H12016" s="3" t="s">
        <v>27</v>
      </c>
      <c r="I12016" s="3" t="s">
        <v>6298</v>
      </c>
      <c r="J12016" s="3" t="s">
        <v>52</v>
      </c>
      <c r="K12016" s="3" t="s">
        <v>32</v>
      </c>
      <c r="L12016" s="18">
        <v>3275</v>
      </c>
      <c r="M12016" s="18"/>
      <c r="N12016" s="19">
        <v>3275</v>
      </c>
    </row>
    <row r="12017" spans="1:14" x14ac:dyDescent="0.2">
      <c r="A12017" s="3" t="str" cm="1">
        <f t="array" ref="A12017:B12017">_xlfn.TEXTSPLIT(D12017," - ",TRUE,1)</f>
        <v>2025</v>
      </c>
      <c r="B12017" s="3" t="str">
        <v>9</v>
      </c>
      <c r="C12017" s="3" t="str">
        <f>_xlfn.XLOOKUP(B12017*1,List!A:A,List!B:B,"",0)</f>
        <v>09</v>
      </c>
      <c r="D12017" s="13" t="s">
        <v>7136</v>
      </c>
      <c r="F12017" s="4">
        <v>45930</v>
      </c>
      <c r="G12017" s="5" t="s">
        <v>7782</v>
      </c>
      <c r="H12017" s="3" t="s">
        <v>27</v>
      </c>
      <c r="I12017" s="3" t="s">
        <v>6298</v>
      </c>
      <c r="J12017" s="3" t="s">
        <v>741</v>
      </c>
      <c r="K12017" s="3" t="s">
        <v>742</v>
      </c>
      <c r="L12017" s="18">
        <v>4164</v>
      </c>
      <c r="M12017" s="18"/>
      <c r="N12017" s="19">
        <v>4164</v>
      </c>
    </row>
    <row r="12018" spans="1:14" x14ac:dyDescent="0.2">
      <c r="A12018" s="3" t="str" cm="1">
        <f t="array" ref="A12018:B12018">_xlfn.TEXTSPLIT(D12018," - ",TRUE,1)</f>
        <v>2025</v>
      </c>
      <c r="B12018" s="3" t="str">
        <v>9</v>
      </c>
      <c r="C12018" s="3" t="str">
        <f>_xlfn.XLOOKUP(B12018*1,List!A:A,List!B:B,"",0)</f>
        <v>09</v>
      </c>
      <c r="D12018" s="13" t="s">
        <v>7136</v>
      </c>
      <c r="F12018" s="4">
        <v>45930</v>
      </c>
      <c r="G12018" s="5" t="s">
        <v>7615</v>
      </c>
      <c r="H12018" s="3" t="s">
        <v>27</v>
      </c>
      <c r="I12018" s="3" t="s">
        <v>6298</v>
      </c>
      <c r="J12018" s="3" t="s">
        <v>821</v>
      </c>
      <c r="K12018" s="3" t="s">
        <v>150</v>
      </c>
      <c r="L12018" s="18">
        <v>2534.84</v>
      </c>
      <c r="M12018" s="18"/>
      <c r="N12018" s="19">
        <v>2534.84</v>
      </c>
    </row>
    <row r="12019" spans="1:14" x14ac:dyDescent="0.2">
      <c r="A12019" s="3" t="str" cm="1">
        <f t="array" ref="A12019:B12019">_xlfn.TEXTSPLIT(D12019," - ",TRUE,1)</f>
        <v>2025</v>
      </c>
      <c r="B12019" s="3" t="str">
        <v>9</v>
      </c>
      <c r="C12019" s="3" t="str">
        <f>_xlfn.XLOOKUP(B12019*1,List!A:A,List!B:B,"",0)</f>
        <v>09</v>
      </c>
      <c r="D12019" s="13" t="s">
        <v>7136</v>
      </c>
      <c r="F12019" s="4">
        <v>45901</v>
      </c>
      <c r="G12019" s="5" t="s">
        <v>7292</v>
      </c>
      <c r="H12019" s="3" t="s">
        <v>5290</v>
      </c>
      <c r="I12019" s="3" t="s">
        <v>7293</v>
      </c>
      <c r="J12019" s="3" t="s">
        <v>1152</v>
      </c>
      <c r="K12019" s="3" t="s">
        <v>4766</v>
      </c>
      <c r="L12019" s="18">
        <v>333.03</v>
      </c>
      <c r="M12019" s="18"/>
      <c r="N12019" s="19">
        <v>333.03</v>
      </c>
    </row>
    <row r="12020" spans="1:14" x14ac:dyDescent="0.2">
      <c r="A12020" s="3" t="str" cm="1">
        <f t="array" ref="A12020:B12020">_xlfn.TEXTSPLIT(D12020," - ",TRUE,1)</f>
        <v>2025</v>
      </c>
      <c r="B12020" s="3" t="str">
        <v>9</v>
      </c>
      <c r="C12020" s="3" t="str">
        <f>_xlfn.XLOOKUP(B12020*1,List!A:A,List!B:B,"",0)</f>
        <v>09</v>
      </c>
      <c r="D12020" s="13" t="s">
        <v>7136</v>
      </c>
      <c r="F12020" s="4">
        <v>45930</v>
      </c>
      <c r="G12020" s="5" t="s">
        <v>7783</v>
      </c>
      <c r="H12020" s="3" t="s">
        <v>27</v>
      </c>
      <c r="I12020" s="3" t="s">
        <v>6298</v>
      </c>
      <c r="J12020" s="3" t="s">
        <v>123</v>
      </c>
      <c r="K12020" s="3" t="s">
        <v>124</v>
      </c>
      <c r="L12020" s="18">
        <v>2059.23</v>
      </c>
      <c r="M12020" s="18"/>
      <c r="N12020" s="19">
        <v>2059.23</v>
      </c>
    </row>
    <row r="12021" spans="1:14" x14ac:dyDescent="0.2">
      <c r="A12021" s="3" t="str" cm="1">
        <f t="array" ref="A12021:B12021">_xlfn.TEXTSPLIT(D12021," - ",TRUE,1)</f>
        <v>2025</v>
      </c>
      <c r="B12021" s="3" t="str">
        <v>9</v>
      </c>
      <c r="C12021" s="3" t="str">
        <f>_xlfn.XLOOKUP(B12021*1,List!A:A,List!B:B,"",0)</f>
        <v>09</v>
      </c>
      <c r="D12021" s="13" t="s">
        <v>7136</v>
      </c>
      <c r="F12021" s="4">
        <v>45930</v>
      </c>
      <c r="G12021" s="5" t="s">
        <v>7499</v>
      </c>
      <c r="H12021" s="3" t="s">
        <v>13</v>
      </c>
      <c r="I12021" s="3" t="s">
        <v>6298</v>
      </c>
      <c r="J12021" s="3" t="s">
        <v>93</v>
      </c>
      <c r="K12021" s="3" t="s">
        <v>16</v>
      </c>
      <c r="L12021" s="18"/>
      <c r="M12021" s="18">
        <v>1993.32</v>
      </c>
      <c r="N12021" s="19">
        <v>-1993.32</v>
      </c>
    </row>
    <row r="12022" spans="1:14" x14ac:dyDescent="0.2">
      <c r="A12022" s="3" t="str" cm="1">
        <f t="array" ref="A12022:B12022">_xlfn.TEXTSPLIT(D12022," - ",TRUE,1)</f>
        <v>2025</v>
      </c>
      <c r="B12022" s="3" t="str">
        <v>9</v>
      </c>
      <c r="C12022" s="3" t="str">
        <f>_xlfn.XLOOKUP(B12022*1,List!A:A,List!B:B,"",0)</f>
        <v>09</v>
      </c>
      <c r="D12022" s="13" t="s">
        <v>7136</v>
      </c>
      <c r="F12022" s="4">
        <v>45910</v>
      </c>
      <c r="G12022" s="5" t="s">
        <v>7784</v>
      </c>
      <c r="H12022" s="3" t="s">
        <v>13</v>
      </c>
      <c r="I12022" s="3" t="s">
        <v>6672</v>
      </c>
      <c r="J12022" s="3" t="s">
        <v>186</v>
      </c>
      <c r="K12022" s="3" t="s">
        <v>301</v>
      </c>
      <c r="L12022" s="18">
        <v>1829.53</v>
      </c>
      <c r="M12022" s="18"/>
      <c r="N12022" s="19">
        <v>1829.53</v>
      </c>
    </row>
    <row r="12023" spans="1:14" x14ac:dyDescent="0.2">
      <c r="A12023" s="3" t="str" cm="1">
        <f t="array" ref="A12023:B12023">_xlfn.TEXTSPLIT(D12023," - ",TRUE,1)</f>
        <v>2025</v>
      </c>
      <c r="B12023" s="3" t="str">
        <v>9</v>
      </c>
      <c r="C12023" s="3" t="str">
        <f>_xlfn.XLOOKUP(B12023*1,List!A:A,List!B:B,"",0)</f>
        <v>09</v>
      </c>
      <c r="D12023" s="13" t="s">
        <v>7136</v>
      </c>
      <c r="F12023" s="4">
        <v>45910</v>
      </c>
      <c r="G12023" s="5" t="s">
        <v>7785</v>
      </c>
      <c r="H12023" s="3" t="s">
        <v>13</v>
      </c>
      <c r="I12023" s="3" t="s">
        <v>30</v>
      </c>
      <c r="J12023" s="3" t="s">
        <v>123</v>
      </c>
      <c r="K12023" s="3" t="s">
        <v>124</v>
      </c>
      <c r="L12023" s="18"/>
      <c r="M12023" s="18">
        <v>2059.23</v>
      </c>
      <c r="N12023" s="19">
        <v>-2059.23</v>
      </c>
    </row>
    <row r="12024" spans="1:14" x14ac:dyDescent="0.2">
      <c r="A12024" s="3" t="str" cm="1">
        <f t="array" ref="A12024:B12024">_xlfn.TEXTSPLIT(D12024," - ",TRUE,1)</f>
        <v>2025</v>
      </c>
      <c r="B12024" s="3" t="str">
        <v>9</v>
      </c>
      <c r="C12024" s="3" t="str">
        <f>_xlfn.XLOOKUP(B12024*1,List!A:A,List!B:B,"",0)</f>
        <v>09</v>
      </c>
      <c r="D12024" s="13" t="s">
        <v>7136</v>
      </c>
      <c r="F12024" s="4">
        <v>45930</v>
      </c>
      <c r="G12024" s="5" t="s">
        <v>7350</v>
      </c>
      <c r="H12024" s="3" t="s">
        <v>27</v>
      </c>
      <c r="I12024" s="3" t="s">
        <v>6298</v>
      </c>
      <c r="J12024" s="3" t="s">
        <v>28</v>
      </c>
      <c r="K12024" s="3" t="s">
        <v>16</v>
      </c>
      <c r="L12024" s="18">
        <v>2082</v>
      </c>
      <c r="M12024" s="18"/>
      <c r="N12024" s="19">
        <v>2082</v>
      </c>
    </row>
    <row r="12025" spans="1:14" x14ac:dyDescent="0.2">
      <c r="A12025" s="3" t="str" cm="1">
        <f t="array" ref="A12025:B12025">_xlfn.TEXTSPLIT(D12025," - ",TRUE,1)</f>
        <v>2025</v>
      </c>
      <c r="B12025" s="3" t="str">
        <v>9</v>
      </c>
      <c r="C12025" s="3" t="str">
        <f>_xlfn.XLOOKUP(B12025*1,List!A:A,List!B:B,"",0)</f>
        <v>09</v>
      </c>
      <c r="D12025" s="13" t="s">
        <v>7136</v>
      </c>
      <c r="F12025" s="4">
        <v>45910</v>
      </c>
      <c r="G12025" s="5" t="s">
        <v>7786</v>
      </c>
      <c r="H12025" s="3" t="s">
        <v>13</v>
      </c>
      <c r="I12025" s="3" t="s">
        <v>30</v>
      </c>
      <c r="J12025" s="3" t="s">
        <v>2817</v>
      </c>
      <c r="K12025" s="3" t="s">
        <v>753</v>
      </c>
      <c r="L12025" s="18"/>
      <c r="M12025" s="18">
        <v>2450</v>
      </c>
      <c r="N12025" s="19">
        <v>-2450</v>
      </c>
    </row>
    <row r="12026" spans="1:14" x14ac:dyDescent="0.2">
      <c r="A12026" s="3" t="str" cm="1">
        <f t="array" ref="A12026:B12026">_xlfn.TEXTSPLIT(D12026," - ",TRUE,1)</f>
        <v>2025</v>
      </c>
      <c r="B12026" s="3" t="str">
        <v>9</v>
      </c>
      <c r="C12026" s="3" t="str">
        <f>_xlfn.XLOOKUP(B12026*1,List!A:A,List!B:B,"",0)</f>
        <v>09</v>
      </c>
      <c r="D12026" s="13" t="s">
        <v>7136</v>
      </c>
      <c r="F12026" s="4">
        <v>45901</v>
      </c>
      <c r="G12026" s="5" t="s">
        <v>7298</v>
      </c>
      <c r="H12026" s="3" t="s">
        <v>181</v>
      </c>
      <c r="I12026" s="3" t="s">
        <v>7187</v>
      </c>
      <c r="K12026" s="3" t="s">
        <v>2860</v>
      </c>
      <c r="L12026" s="18"/>
      <c r="M12026" s="18">
        <v>2000</v>
      </c>
      <c r="N12026" s="19">
        <v>-2000</v>
      </c>
    </row>
    <row r="12027" spans="1:14" x14ac:dyDescent="0.2">
      <c r="A12027" s="3" t="str" cm="1">
        <f t="array" ref="A12027:B12027">_xlfn.TEXTSPLIT(D12027," - ",TRUE,1)</f>
        <v>2025</v>
      </c>
      <c r="B12027" s="3" t="str">
        <v>9</v>
      </c>
      <c r="C12027" s="3" t="str">
        <f>_xlfn.XLOOKUP(B12027*1,List!A:A,List!B:B,"",0)</f>
        <v>09</v>
      </c>
      <c r="D12027" s="13" t="s">
        <v>7136</v>
      </c>
      <c r="F12027" s="4">
        <v>45911</v>
      </c>
      <c r="G12027" s="5" t="s">
        <v>7787</v>
      </c>
      <c r="H12027" s="3" t="s">
        <v>13</v>
      </c>
      <c r="I12027" s="3" t="s">
        <v>6672</v>
      </c>
      <c r="K12027" s="3" t="s">
        <v>16</v>
      </c>
      <c r="L12027" s="18">
        <v>2100</v>
      </c>
      <c r="M12027" s="18"/>
      <c r="N12027" s="19">
        <v>2100</v>
      </c>
    </row>
    <row r="12028" spans="1:14" x14ac:dyDescent="0.2">
      <c r="A12028" s="3" t="str" cm="1">
        <f t="array" ref="A12028:B12028">_xlfn.TEXTSPLIT(D12028," - ",TRUE,1)</f>
        <v>2025</v>
      </c>
      <c r="B12028" s="3" t="str">
        <v>9</v>
      </c>
      <c r="C12028" s="3" t="str">
        <f>_xlfn.XLOOKUP(B12028*1,List!A:A,List!B:B,"",0)</f>
        <v>09</v>
      </c>
      <c r="D12028" s="13" t="s">
        <v>7136</v>
      </c>
      <c r="F12028" s="4">
        <v>45910</v>
      </c>
      <c r="G12028" s="5" t="s">
        <v>7621</v>
      </c>
      <c r="H12028" s="3" t="s">
        <v>27</v>
      </c>
      <c r="I12028" s="3" t="s">
        <v>6672</v>
      </c>
      <c r="J12028" s="3" t="s">
        <v>3202</v>
      </c>
      <c r="K12028" s="3" t="s">
        <v>633</v>
      </c>
      <c r="L12028" s="18"/>
      <c r="M12028" s="18">
        <v>3860</v>
      </c>
      <c r="N12028" s="19">
        <v>-3860</v>
      </c>
    </row>
    <row r="12029" spans="1:14" x14ac:dyDescent="0.2">
      <c r="A12029" s="3" t="str" cm="1">
        <f t="array" ref="A12029:B12029">_xlfn.TEXTSPLIT(D12029," - ",TRUE,1)</f>
        <v>2025</v>
      </c>
      <c r="B12029" s="3" t="str">
        <v>9</v>
      </c>
      <c r="C12029" s="3" t="str">
        <f>_xlfn.XLOOKUP(B12029*1,List!A:A,List!B:B,"",0)</f>
        <v>09</v>
      </c>
      <c r="D12029" s="13" t="s">
        <v>7136</v>
      </c>
      <c r="F12029" s="4">
        <v>45910</v>
      </c>
      <c r="G12029" s="5" t="s">
        <v>7421</v>
      </c>
      <c r="H12029" s="3" t="s">
        <v>13</v>
      </c>
      <c r="I12029" s="3" t="s">
        <v>6672</v>
      </c>
      <c r="J12029" s="3" t="s">
        <v>3338</v>
      </c>
      <c r="K12029" s="3" t="s">
        <v>16</v>
      </c>
      <c r="L12029" s="18">
        <v>6500</v>
      </c>
      <c r="M12029" s="18"/>
      <c r="N12029" s="19">
        <v>6500</v>
      </c>
    </row>
    <row r="12030" spans="1:14" x14ac:dyDescent="0.2">
      <c r="A12030" s="3" t="str" cm="1">
        <f t="array" ref="A12030:B12030">_xlfn.TEXTSPLIT(D12030," - ",TRUE,1)</f>
        <v>2025</v>
      </c>
      <c r="B12030" s="3" t="str">
        <v>9</v>
      </c>
      <c r="C12030" s="3" t="str">
        <f>_xlfn.XLOOKUP(B12030*1,List!A:A,List!B:B,"",0)</f>
        <v>09</v>
      </c>
      <c r="D12030" s="13" t="s">
        <v>7136</v>
      </c>
      <c r="F12030" s="4">
        <v>45901</v>
      </c>
      <c r="G12030" s="5" t="s">
        <v>7549</v>
      </c>
      <c r="H12030" s="3" t="s">
        <v>267</v>
      </c>
      <c r="I12030" s="3" t="s">
        <v>7550</v>
      </c>
      <c r="K12030" s="3" t="s">
        <v>4766</v>
      </c>
      <c r="L12030" s="18">
        <v>252.25</v>
      </c>
      <c r="M12030" s="18"/>
      <c r="N12030" s="19">
        <v>252.25</v>
      </c>
    </row>
    <row r="12031" spans="1:14" x14ac:dyDescent="0.2">
      <c r="A12031" s="3" t="str" cm="1">
        <f t="array" ref="A12031:B12031">_xlfn.TEXTSPLIT(D12031," - ",TRUE,1)</f>
        <v>2025</v>
      </c>
      <c r="B12031" s="3" t="str">
        <v>9</v>
      </c>
      <c r="C12031" s="3" t="str">
        <f>_xlfn.XLOOKUP(B12031*1,List!A:A,List!B:B,"",0)</f>
        <v>09</v>
      </c>
      <c r="D12031" s="13" t="s">
        <v>7136</v>
      </c>
      <c r="F12031" s="4">
        <v>45910</v>
      </c>
      <c r="G12031" s="5" t="s">
        <v>7788</v>
      </c>
      <c r="H12031" s="3" t="s">
        <v>13</v>
      </c>
      <c r="I12031" s="3" t="s">
        <v>30</v>
      </c>
      <c r="J12031" s="3" t="s">
        <v>863</v>
      </c>
      <c r="K12031" s="3" t="s">
        <v>71</v>
      </c>
      <c r="L12031" s="18"/>
      <c r="M12031" s="18">
        <v>2196.5100000000002</v>
      </c>
      <c r="N12031" s="19">
        <v>-2196.5100000000002</v>
      </c>
    </row>
    <row r="12032" spans="1:14" x14ac:dyDescent="0.2">
      <c r="A12032" s="3" t="str" cm="1">
        <f t="array" ref="A12032:B12032">_xlfn.TEXTSPLIT(D12032," - ",TRUE,1)</f>
        <v>2025</v>
      </c>
      <c r="B12032" s="3" t="str">
        <v>9</v>
      </c>
      <c r="C12032" s="3" t="str">
        <f>_xlfn.XLOOKUP(B12032*1,List!A:A,List!B:B,"",0)</f>
        <v>09</v>
      </c>
      <c r="D12032" s="13" t="s">
        <v>7136</v>
      </c>
      <c r="F12032" s="4">
        <v>45910</v>
      </c>
      <c r="G12032" s="5" t="s">
        <v>7789</v>
      </c>
      <c r="H12032" s="3" t="s">
        <v>13</v>
      </c>
      <c r="I12032" s="3" t="s">
        <v>30</v>
      </c>
      <c r="J12032" s="3" t="s">
        <v>404</v>
      </c>
      <c r="K12032" s="3" t="s">
        <v>103</v>
      </c>
      <c r="L12032" s="18"/>
      <c r="M12032" s="18">
        <v>3239.85</v>
      </c>
      <c r="N12032" s="19">
        <v>-3239.85</v>
      </c>
    </row>
    <row r="12033" spans="1:14" x14ac:dyDescent="0.2">
      <c r="A12033" s="3" t="str" cm="1">
        <f t="array" ref="A12033:B12033">_xlfn.TEXTSPLIT(D12033," - ",TRUE,1)</f>
        <v>2025</v>
      </c>
      <c r="B12033" s="3" t="str">
        <v>9</v>
      </c>
      <c r="C12033" s="3" t="str">
        <f>_xlfn.XLOOKUP(B12033*1,List!A:A,List!B:B,"",0)</f>
        <v>09</v>
      </c>
      <c r="D12033" s="13" t="s">
        <v>7136</v>
      </c>
      <c r="F12033" s="4">
        <v>45930</v>
      </c>
      <c r="G12033" s="5" t="s">
        <v>7216</v>
      </c>
      <c r="H12033" s="3" t="s">
        <v>13</v>
      </c>
      <c r="I12033" s="3" t="s">
        <v>6298</v>
      </c>
      <c r="J12033" s="3" t="s">
        <v>392</v>
      </c>
      <c r="K12033" s="3" t="s">
        <v>141</v>
      </c>
      <c r="L12033" s="18"/>
      <c r="M12033" s="18">
        <v>3227.1</v>
      </c>
      <c r="N12033" s="19">
        <v>-3227.1</v>
      </c>
    </row>
    <row r="12034" spans="1:14" x14ac:dyDescent="0.2">
      <c r="A12034" s="3" t="str" cm="1">
        <f t="array" ref="A12034:B12034">_xlfn.TEXTSPLIT(D12034," - ",TRUE,1)</f>
        <v>2025</v>
      </c>
      <c r="B12034" s="3" t="str">
        <v>9</v>
      </c>
      <c r="C12034" s="3" t="str">
        <f>_xlfn.XLOOKUP(B12034*1,List!A:A,List!B:B,"",0)</f>
        <v>09</v>
      </c>
      <c r="D12034" s="13" t="s">
        <v>7136</v>
      </c>
      <c r="F12034" s="4">
        <v>45930</v>
      </c>
      <c r="G12034" s="5" t="s">
        <v>7516</v>
      </c>
      <c r="H12034" s="3" t="s">
        <v>27</v>
      </c>
      <c r="I12034" s="3" t="s">
        <v>6298</v>
      </c>
      <c r="J12034" s="3" t="s">
        <v>3465</v>
      </c>
      <c r="K12034" s="3" t="s">
        <v>44</v>
      </c>
      <c r="L12034" s="18">
        <v>1900</v>
      </c>
      <c r="M12034" s="18"/>
      <c r="N12034" s="19">
        <v>1900</v>
      </c>
    </row>
    <row r="12035" spans="1:14" x14ac:dyDescent="0.2">
      <c r="A12035" s="3" t="str" cm="1">
        <f t="array" ref="A12035:B12035">_xlfn.TEXTSPLIT(D12035," - ",TRUE,1)</f>
        <v>2025</v>
      </c>
      <c r="B12035" s="3" t="str">
        <v>9</v>
      </c>
      <c r="C12035" s="3" t="str">
        <f>_xlfn.XLOOKUP(B12035*1,List!A:A,List!B:B,"",0)</f>
        <v>09</v>
      </c>
      <c r="D12035" s="13" t="s">
        <v>7136</v>
      </c>
      <c r="F12035" s="4">
        <v>45901</v>
      </c>
      <c r="G12035" s="5" t="s">
        <v>7312</v>
      </c>
      <c r="H12035" s="3" t="s">
        <v>48</v>
      </c>
      <c r="I12035" s="3" t="s">
        <v>7313</v>
      </c>
      <c r="J12035" s="3" t="s">
        <v>87</v>
      </c>
      <c r="K12035" s="3" t="s">
        <v>16</v>
      </c>
      <c r="L12035" s="18">
        <v>1327</v>
      </c>
      <c r="M12035" s="18"/>
      <c r="N12035" s="19">
        <v>1327</v>
      </c>
    </row>
    <row r="12036" spans="1:14" x14ac:dyDescent="0.2">
      <c r="A12036" s="3" t="str" cm="1">
        <f t="array" ref="A12036:B12036">_xlfn.TEXTSPLIT(D12036," - ",TRUE,1)</f>
        <v>2025</v>
      </c>
      <c r="B12036" s="3" t="str">
        <v>9</v>
      </c>
      <c r="C12036" s="3" t="str">
        <f>_xlfn.XLOOKUP(B12036*1,List!A:A,List!B:B,"",0)</f>
        <v>09</v>
      </c>
      <c r="D12036" s="13" t="s">
        <v>7136</v>
      </c>
      <c r="F12036" s="4">
        <v>45910</v>
      </c>
      <c r="G12036" s="5" t="s">
        <v>7790</v>
      </c>
      <c r="H12036" s="3" t="s">
        <v>13</v>
      </c>
      <c r="I12036" s="3" t="s">
        <v>6672</v>
      </c>
      <c r="J12036" s="3" t="s">
        <v>642</v>
      </c>
      <c r="K12036" s="3" t="s">
        <v>196</v>
      </c>
      <c r="L12036" s="18">
        <v>3250</v>
      </c>
      <c r="M12036" s="18"/>
      <c r="N12036" s="19">
        <v>3250</v>
      </c>
    </row>
    <row r="12037" spans="1:14" x14ac:dyDescent="0.2">
      <c r="A12037" s="3" t="str" cm="1">
        <f t="array" ref="A12037:B12037">_xlfn.TEXTSPLIT(D12037," - ",TRUE,1)</f>
        <v>2025</v>
      </c>
      <c r="B12037" s="3" t="str">
        <v>9</v>
      </c>
      <c r="C12037" s="3" t="str">
        <f>_xlfn.XLOOKUP(B12037*1,List!A:A,List!B:B,"",0)</f>
        <v>09</v>
      </c>
      <c r="D12037" s="13" t="s">
        <v>7136</v>
      </c>
      <c r="F12037" s="4">
        <v>45910</v>
      </c>
      <c r="G12037" s="5" t="s">
        <v>7568</v>
      </c>
      <c r="H12037" s="3" t="s">
        <v>27</v>
      </c>
      <c r="I12037" s="3" t="s">
        <v>6672</v>
      </c>
      <c r="K12037" s="3" t="s">
        <v>2078</v>
      </c>
      <c r="L12037" s="18"/>
      <c r="M12037" s="18">
        <v>3485</v>
      </c>
      <c r="N12037" s="19">
        <v>-3485</v>
      </c>
    </row>
    <row r="12038" spans="1:14" x14ac:dyDescent="0.2">
      <c r="A12038" s="3" t="str" cm="1">
        <f t="array" ref="A12038:B12038">_xlfn.TEXTSPLIT(D12038," - ",TRUE,1)</f>
        <v>2025</v>
      </c>
      <c r="B12038" s="3" t="str">
        <v>9</v>
      </c>
      <c r="C12038" s="3" t="str">
        <f>_xlfn.XLOOKUP(B12038*1,List!A:A,List!B:B,"",0)</f>
        <v>09</v>
      </c>
      <c r="D12038" s="13" t="s">
        <v>7136</v>
      </c>
      <c r="F12038" s="4">
        <v>45910</v>
      </c>
      <c r="G12038" s="5" t="s">
        <v>7791</v>
      </c>
      <c r="H12038" s="3" t="s">
        <v>13</v>
      </c>
      <c r="I12038" s="3" t="s">
        <v>30</v>
      </c>
      <c r="J12038" s="3" t="s">
        <v>878</v>
      </c>
      <c r="K12038" s="3" t="s">
        <v>460</v>
      </c>
      <c r="L12038" s="18"/>
      <c r="M12038" s="18">
        <v>2375</v>
      </c>
      <c r="N12038" s="19">
        <v>-2375</v>
      </c>
    </row>
    <row r="12039" spans="1:14" x14ac:dyDescent="0.2">
      <c r="A12039" s="3" t="str" cm="1">
        <f t="array" ref="A12039:B12039">_xlfn.TEXTSPLIT(D12039," - ",TRUE,1)</f>
        <v>2025</v>
      </c>
      <c r="B12039" s="3" t="str">
        <v>9</v>
      </c>
      <c r="C12039" s="3" t="str">
        <f>_xlfn.XLOOKUP(B12039*1,List!A:A,List!B:B,"",0)</f>
        <v>09</v>
      </c>
      <c r="D12039" s="13" t="s">
        <v>7136</v>
      </c>
      <c r="F12039" s="4">
        <v>45930</v>
      </c>
      <c r="G12039" s="5" t="s">
        <v>7792</v>
      </c>
      <c r="H12039" s="3" t="s">
        <v>27</v>
      </c>
      <c r="I12039" s="3" t="s">
        <v>6298</v>
      </c>
      <c r="J12039" s="3" t="s">
        <v>107</v>
      </c>
      <c r="K12039" s="3" t="s">
        <v>2878</v>
      </c>
      <c r="L12039" s="18">
        <v>2150</v>
      </c>
      <c r="M12039" s="18"/>
      <c r="N12039" s="19">
        <v>2150</v>
      </c>
    </row>
    <row r="12040" spans="1:14" x14ac:dyDescent="0.2">
      <c r="A12040" s="3" t="str" cm="1">
        <f t="array" ref="A12040:B12040">_xlfn.TEXTSPLIT(D12040," - ",TRUE,1)</f>
        <v>2025</v>
      </c>
      <c r="B12040" s="3" t="str">
        <v>9</v>
      </c>
      <c r="C12040" s="3" t="str">
        <f>_xlfn.XLOOKUP(B12040*1,List!A:A,List!B:B,"",0)</f>
        <v>09</v>
      </c>
      <c r="D12040" s="13" t="s">
        <v>7136</v>
      </c>
      <c r="F12040" s="4">
        <v>45930</v>
      </c>
      <c r="G12040" s="5" t="s">
        <v>7793</v>
      </c>
      <c r="H12040" s="3" t="s">
        <v>13</v>
      </c>
      <c r="I12040" s="3" t="s">
        <v>6298</v>
      </c>
      <c r="J12040" s="3" t="s">
        <v>185</v>
      </c>
      <c r="K12040" s="3" t="s">
        <v>41</v>
      </c>
      <c r="L12040" s="18"/>
      <c r="M12040" s="18">
        <v>2663.43</v>
      </c>
      <c r="N12040" s="19">
        <v>-2663.43</v>
      </c>
    </row>
    <row r="12041" spans="1:14" x14ac:dyDescent="0.2">
      <c r="A12041" s="3" t="str" cm="1">
        <f t="array" ref="A12041:B12041">_xlfn.TEXTSPLIT(D12041," - ",TRUE,1)</f>
        <v>2025</v>
      </c>
      <c r="B12041" s="3" t="str">
        <v>9</v>
      </c>
      <c r="C12041" s="3" t="str">
        <f>_xlfn.XLOOKUP(B12041*1,List!A:A,List!B:B,"",0)</f>
        <v>09</v>
      </c>
      <c r="D12041" s="13" t="s">
        <v>7136</v>
      </c>
      <c r="F12041" s="4">
        <v>45910</v>
      </c>
      <c r="G12041" s="5" t="s">
        <v>7794</v>
      </c>
      <c r="H12041" s="3" t="s">
        <v>27</v>
      </c>
      <c r="I12041" s="3" t="s">
        <v>6672</v>
      </c>
      <c r="J12041" s="3" t="s">
        <v>647</v>
      </c>
      <c r="K12041" s="3" t="s">
        <v>61</v>
      </c>
      <c r="L12041" s="18"/>
      <c r="M12041" s="18">
        <v>2498.4</v>
      </c>
      <c r="N12041" s="19">
        <v>-2498.4</v>
      </c>
    </row>
    <row r="12042" spans="1:14" x14ac:dyDescent="0.2">
      <c r="A12042" s="3" t="str" cm="1">
        <f t="array" ref="A12042:B12042">_xlfn.TEXTSPLIT(D12042," - ",TRUE,1)</f>
        <v>2025</v>
      </c>
      <c r="B12042" s="3" t="str">
        <v>9</v>
      </c>
      <c r="C12042" s="3" t="str">
        <f>_xlfn.XLOOKUP(B12042*1,List!A:A,List!B:B,"",0)</f>
        <v>09</v>
      </c>
      <c r="D12042" s="13" t="s">
        <v>7136</v>
      </c>
      <c r="F12042" s="4">
        <v>45910</v>
      </c>
      <c r="G12042" s="5" t="s">
        <v>7795</v>
      </c>
      <c r="H12042" s="3" t="s">
        <v>13</v>
      </c>
      <c r="I12042" s="3" t="s">
        <v>30</v>
      </c>
      <c r="J12042" s="3" t="s">
        <v>107</v>
      </c>
      <c r="K12042" s="3" t="s">
        <v>58</v>
      </c>
      <c r="L12042" s="18"/>
      <c r="M12042" s="18">
        <v>3200</v>
      </c>
      <c r="N12042" s="19">
        <v>-3200</v>
      </c>
    </row>
    <row r="12043" spans="1:14" x14ac:dyDescent="0.2">
      <c r="A12043" s="3" t="str" cm="1">
        <f t="array" ref="A12043:B12043">_xlfn.TEXTSPLIT(D12043," - ",TRUE,1)</f>
        <v>2025</v>
      </c>
      <c r="B12043" s="3" t="str">
        <v>9</v>
      </c>
      <c r="C12043" s="3" t="str">
        <f>_xlfn.XLOOKUP(B12043*1,List!A:A,List!B:B,"",0)</f>
        <v>09</v>
      </c>
      <c r="D12043" s="13" t="s">
        <v>7136</v>
      </c>
      <c r="F12043" s="4">
        <v>45911</v>
      </c>
      <c r="G12043" s="5" t="s">
        <v>7796</v>
      </c>
      <c r="H12043" s="3" t="s">
        <v>13</v>
      </c>
      <c r="I12043" s="3" t="s">
        <v>30</v>
      </c>
      <c r="J12043" s="3" t="s">
        <v>578</v>
      </c>
      <c r="K12043" s="3" t="s">
        <v>473</v>
      </c>
      <c r="L12043" s="18">
        <v>2914.8</v>
      </c>
      <c r="M12043" s="18"/>
      <c r="N12043" s="19">
        <v>2914.8</v>
      </c>
    </row>
    <row r="12044" spans="1:14" x14ac:dyDescent="0.2">
      <c r="A12044" s="3" t="str" cm="1">
        <f t="array" ref="A12044:B12044">_xlfn.TEXTSPLIT(D12044," - ",TRUE,1)</f>
        <v>2025</v>
      </c>
      <c r="B12044" s="3" t="str">
        <v>9</v>
      </c>
      <c r="C12044" s="3" t="str">
        <f>_xlfn.XLOOKUP(B12044*1,List!A:A,List!B:B,"",0)</f>
        <v>09</v>
      </c>
      <c r="D12044" s="13" t="s">
        <v>7136</v>
      </c>
      <c r="F12044" s="4">
        <v>45901</v>
      </c>
      <c r="G12044" s="5" t="s">
        <v>7372</v>
      </c>
      <c r="H12044" s="3" t="s">
        <v>267</v>
      </c>
      <c r="I12044" s="3" t="s">
        <v>7373</v>
      </c>
      <c r="K12044" s="3" t="s">
        <v>4766</v>
      </c>
      <c r="L12044" s="18">
        <v>252.25</v>
      </c>
      <c r="M12044" s="18"/>
      <c r="N12044" s="19">
        <v>252.25</v>
      </c>
    </row>
    <row r="12045" spans="1:14" x14ac:dyDescent="0.2">
      <c r="A12045" s="3" t="str" cm="1">
        <f t="array" ref="A12045:B12045">_xlfn.TEXTSPLIT(D12045," - ",TRUE,1)</f>
        <v>2025</v>
      </c>
      <c r="B12045" s="3" t="str">
        <v>9</v>
      </c>
      <c r="C12045" s="3" t="str">
        <f>_xlfn.XLOOKUP(B12045*1,List!A:A,List!B:B,"",0)</f>
        <v>09</v>
      </c>
      <c r="D12045" s="13" t="s">
        <v>7136</v>
      </c>
      <c r="F12045" s="4">
        <v>45910</v>
      </c>
      <c r="G12045" s="5" t="s">
        <v>7797</v>
      </c>
      <c r="H12045" s="3" t="s">
        <v>13</v>
      </c>
      <c r="I12045" s="3" t="s">
        <v>6672</v>
      </c>
      <c r="J12045" s="3" t="s">
        <v>107</v>
      </c>
      <c r="K12045" s="3" t="s">
        <v>58</v>
      </c>
      <c r="L12045" s="18">
        <v>3200</v>
      </c>
      <c r="M12045" s="18"/>
      <c r="N12045" s="19">
        <v>3200</v>
      </c>
    </row>
    <row r="12046" spans="1:14" x14ac:dyDescent="0.2">
      <c r="A12046" s="3" t="str" cm="1">
        <f t="array" ref="A12046:B12046">_xlfn.TEXTSPLIT(D12046," - ",TRUE,1)</f>
        <v>2025</v>
      </c>
      <c r="B12046" s="3" t="str">
        <v>9</v>
      </c>
      <c r="C12046" s="3" t="str">
        <f>_xlfn.XLOOKUP(B12046*1,List!A:A,List!B:B,"",0)</f>
        <v>09</v>
      </c>
      <c r="D12046" s="13" t="s">
        <v>7136</v>
      </c>
      <c r="F12046" s="4">
        <v>45901</v>
      </c>
      <c r="G12046" s="5" t="s">
        <v>7312</v>
      </c>
      <c r="H12046" s="3" t="s">
        <v>48</v>
      </c>
      <c r="I12046" s="3" t="s">
        <v>7313</v>
      </c>
      <c r="J12046" s="3" t="s">
        <v>306</v>
      </c>
      <c r="K12046" s="3" t="s">
        <v>16</v>
      </c>
      <c r="L12046" s="18">
        <v>1725.73</v>
      </c>
      <c r="M12046" s="18"/>
      <c r="N12046" s="19">
        <v>1725.73</v>
      </c>
    </row>
    <row r="12047" spans="1:14" x14ac:dyDescent="0.2">
      <c r="A12047" s="3" t="str" cm="1">
        <f t="array" ref="A12047:B12047">_xlfn.TEXTSPLIT(D12047," - ",TRUE,1)</f>
        <v>2025</v>
      </c>
      <c r="B12047" s="3" t="str">
        <v>9</v>
      </c>
      <c r="C12047" s="3" t="str">
        <f>_xlfn.XLOOKUP(B12047*1,List!A:A,List!B:B,"",0)</f>
        <v>09</v>
      </c>
      <c r="D12047" s="13" t="s">
        <v>7136</v>
      </c>
      <c r="F12047" s="4">
        <v>45910</v>
      </c>
      <c r="G12047" s="5" t="s">
        <v>7798</v>
      </c>
      <c r="H12047" s="3" t="s">
        <v>13</v>
      </c>
      <c r="I12047" s="3" t="s">
        <v>6672</v>
      </c>
      <c r="J12047" s="3" t="s">
        <v>133</v>
      </c>
      <c r="K12047" s="3" t="s">
        <v>16</v>
      </c>
      <c r="L12047" s="18">
        <v>2928.69</v>
      </c>
      <c r="M12047" s="18"/>
      <c r="N12047" s="19">
        <v>2928.69</v>
      </c>
    </row>
    <row r="12048" spans="1:14" x14ac:dyDescent="0.2">
      <c r="A12048" s="3" t="str" cm="1">
        <f t="array" ref="A12048:B12048">_xlfn.TEXTSPLIT(D12048," - ",TRUE,1)</f>
        <v>2025</v>
      </c>
      <c r="B12048" s="3" t="str">
        <v>9</v>
      </c>
      <c r="C12048" s="3" t="str">
        <f>_xlfn.XLOOKUP(B12048*1,List!A:A,List!B:B,"",0)</f>
        <v>09</v>
      </c>
      <c r="D12048" s="13" t="s">
        <v>7136</v>
      </c>
      <c r="F12048" s="4">
        <v>45910</v>
      </c>
      <c r="G12048" s="5" t="s">
        <v>7799</v>
      </c>
      <c r="H12048" s="3" t="s">
        <v>13</v>
      </c>
      <c r="I12048" s="3" t="s">
        <v>6672</v>
      </c>
      <c r="J12048" s="3" t="s">
        <v>63</v>
      </c>
      <c r="K12048" s="3" t="s">
        <v>38</v>
      </c>
      <c r="L12048" s="18">
        <v>2150</v>
      </c>
      <c r="M12048" s="18"/>
      <c r="N12048" s="19">
        <v>2150</v>
      </c>
    </row>
    <row r="12049" spans="1:14" x14ac:dyDescent="0.2">
      <c r="A12049" s="3" t="str" cm="1">
        <f t="array" ref="A12049:B12049">_xlfn.TEXTSPLIT(D12049," - ",TRUE,1)</f>
        <v>2025</v>
      </c>
      <c r="B12049" s="3" t="str">
        <v>9</v>
      </c>
      <c r="C12049" s="3" t="str">
        <f>_xlfn.XLOOKUP(B12049*1,List!A:A,List!B:B,"",0)</f>
        <v>09</v>
      </c>
      <c r="D12049" s="13" t="s">
        <v>7136</v>
      </c>
      <c r="F12049" s="4">
        <v>45910</v>
      </c>
      <c r="G12049" s="5" t="s">
        <v>7799</v>
      </c>
      <c r="H12049" s="3" t="s">
        <v>27</v>
      </c>
      <c r="I12049" s="3" t="s">
        <v>6672</v>
      </c>
      <c r="J12049" s="3" t="s">
        <v>63</v>
      </c>
      <c r="K12049" s="3" t="s">
        <v>38</v>
      </c>
      <c r="L12049" s="18"/>
      <c r="M12049" s="18">
        <v>2150</v>
      </c>
      <c r="N12049" s="19">
        <v>-2150</v>
      </c>
    </row>
    <row r="12050" spans="1:14" x14ac:dyDescent="0.2">
      <c r="A12050" s="3" t="str" cm="1">
        <f t="array" ref="A12050:B12050">_xlfn.TEXTSPLIT(D12050," - ",TRUE,1)</f>
        <v>2025</v>
      </c>
      <c r="B12050" s="3" t="str">
        <v>9</v>
      </c>
      <c r="C12050" s="3" t="str">
        <f>_xlfn.XLOOKUP(B12050*1,List!A:A,List!B:B,"",0)</f>
        <v>09</v>
      </c>
      <c r="D12050" s="13" t="s">
        <v>7136</v>
      </c>
      <c r="F12050" s="4">
        <v>45910</v>
      </c>
      <c r="G12050" s="5" t="s">
        <v>7800</v>
      </c>
      <c r="H12050" s="3" t="s">
        <v>13</v>
      </c>
      <c r="I12050" s="3" t="s">
        <v>30</v>
      </c>
      <c r="J12050" s="3" t="s">
        <v>306</v>
      </c>
      <c r="K12050" s="3" t="s">
        <v>38</v>
      </c>
      <c r="L12050" s="18"/>
      <c r="M12050" s="18">
        <v>2732.63</v>
      </c>
      <c r="N12050" s="19">
        <v>-2732.63</v>
      </c>
    </row>
    <row r="12051" spans="1:14" x14ac:dyDescent="0.2">
      <c r="A12051" s="3" t="str" cm="1">
        <f t="array" ref="A12051:B12051">_xlfn.TEXTSPLIT(D12051," - ",TRUE,1)</f>
        <v>2025</v>
      </c>
      <c r="B12051" s="3" t="str">
        <v>9</v>
      </c>
      <c r="C12051" s="3" t="str">
        <f>_xlfn.XLOOKUP(B12051*1,List!A:A,List!B:B,"",0)</f>
        <v>09</v>
      </c>
      <c r="D12051" s="13" t="s">
        <v>7136</v>
      </c>
      <c r="F12051" s="4">
        <v>45908</v>
      </c>
      <c r="G12051" s="5" t="s">
        <v>7801</v>
      </c>
      <c r="H12051" s="3" t="s">
        <v>13</v>
      </c>
      <c r="I12051" s="3" t="s">
        <v>30</v>
      </c>
      <c r="J12051" s="3" t="s">
        <v>157</v>
      </c>
      <c r="K12051" s="3" t="s">
        <v>158</v>
      </c>
      <c r="L12051" s="18"/>
      <c r="M12051" s="18">
        <v>2500</v>
      </c>
      <c r="N12051" s="19">
        <v>-2500</v>
      </c>
    </row>
    <row r="12052" spans="1:14" x14ac:dyDescent="0.2">
      <c r="A12052" s="3" t="str" cm="1">
        <f t="array" ref="A12052:B12052">_xlfn.TEXTSPLIT(D12052," - ",TRUE,1)</f>
        <v>2025</v>
      </c>
      <c r="B12052" s="3" t="str">
        <v>9</v>
      </c>
      <c r="C12052" s="3" t="str">
        <f>_xlfn.XLOOKUP(B12052*1,List!A:A,List!B:B,"",0)</f>
        <v>09</v>
      </c>
      <c r="D12052" s="13" t="s">
        <v>7136</v>
      </c>
      <c r="F12052" s="4">
        <v>45910</v>
      </c>
      <c r="G12052" s="5" t="s">
        <v>7802</v>
      </c>
      <c r="H12052" s="3" t="s">
        <v>27</v>
      </c>
      <c r="I12052" s="3" t="s">
        <v>6672</v>
      </c>
      <c r="J12052" s="3" t="s">
        <v>398</v>
      </c>
      <c r="K12052" s="3" t="s">
        <v>221</v>
      </c>
      <c r="L12052" s="18"/>
      <c r="M12052" s="18">
        <v>3383.25</v>
      </c>
      <c r="N12052" s="19">
        <v>-3383.25</v>
      </c>
    </row>
    <row r="12053" spans="1:14" x14ac:dyDescent="0.2">
      <c r="A12053" s="3" t="str" cm="1">
        <f t="array" ref="A12053:B12053">_xlfn.TEXTSPLIT(D12053," - ",TRUE,1)</f>
        <v>2025</v>
      </c>
      <c r="B12053" s="3" t="str">
        <v>9</v>
      </c>
      <c r="C12053" s="3" t="str">
        <f>_xlfn.XLOOKUP(B12053*1,List!A:A,List!B:B,"",0)</f>
        <v>09</v>
      </c>
      <c r="D12053" s="13" t="s">
        <v>7136</v>
      </c>
      <c r="F12053" s="4">
        <v>45910</v>
      </c>
      <c r="G12053" s="5" t="s">
        <v>7784</v>
      </c>
      <c r="H12053" s="3" t="s">
        <v>27</v>
      </c>
      <c r="I12053" s="3" t="s">
        <v>6672</v>
      </c>
      <c r="J12053" s="3" t="s">
        <v>186</v>
      </c>
      <c r="K12053" s="3" t="s">
        <v>301</v>
      </c>
      <c r="L12053" s="18"/>
      <c r="M12053" s="18">
        <v>1829.53</v>
      </c>
      <c r="N12053" s="19">
        <v>-1829.53</v>
      </c>
    </row>
    <row r="12054" spans="1:14" x14ac:dyDescent="0.2">
      <c r="A12054" s="3" t="str" cm="1">
        <f t="array" ref="A12054:B12054">_xlfn.TEXTSPLIT(D12054," - ",TRUE,1)</f>
        <v>2025</v>
      </c>
      <c r="B12054" s="3" t="str">
        <v>9</v>
      </c>
      <c r="C12054" s="3" t="str">
        <f>_xlfn.XLOOKUP(B12054*1,List!A:A,List!B:B,"",0)</f>
        <v>09</v>
      </c>
      <c r="D12054" s="13" t="s">
        <v>7136</v>
      </c>
      <c r="F12054" s="4">
        <v>45910</v>
      </c>
      <c r="G12054" s="5" t="s">
        <v>7803</v>
      </c>
      <c r="H12054" s="3" t="s">
        <v>13</v>
      </c>
      <c r="I12054" s="3" t="s">
        <v>30</v>
      </c>
      <c r="J12054" s="3" t="s">
        <v>572</v>
      </c>
      <c r="K12054" s="3" t="s">
        <v>35</v>
      </c>
      <c r="L12054" s="18"/>
      <c r="M12054" s="18">
        <v>1750</v>
      </c>
      <c r="N12054" s="19">
        <v>-1750</v>
      </c>
    </row>
    <row r="12055" spans="1:14" x14ac:dyDescent="0.2">
      <c r="A12055" s="3" t="str" cm="1">
        <f t="array" ref="A12055:B12055">_xlfn.TEXTSPLIT(D12055," - ",TRUE,1)</f>
        <v>2025</v>
      </c>
      <c r="B12055" s="3" t="str">
        <v>9</v>
      </c>
      <c r="C12055" s="3" t="str">
        <f>_xlfn.XLOOKUP(B12055*1,List!A:A,List!B:B,"",0)</f>
        <v>09</v>
      </c>
      <c r="D12055" s="13" t="s">
        <v>7136</v>
      </c>
      <c r="F12055" s="4">
        <v>45930</v>
      </c>
      <c r="G12055" s="5" t="s">
        <v>7804</v>
      </c>
      <c r="H12055" s="3" t="s">
        <v>27</v>
      </c>
      <c r="I12055" s="3" t="s">
        <v>6298</v>
      </c>
      <c r="J12055" s="3" t="s">
        <v>168</v>
      </c>
      <c r="K12055" s="3" t="s">
        <v>169</v>
      </c>
      <c r="L12055" s="18">
        <v>3149.24</v>
      </c>
      <c r="M12055" s="18"/>
      <c r="N12055" s="19">
        <v>3149.24</v>
      </c>
    </row>
    <row r="12056" spans="1:14" x14ac:dyDescent="0.2">
      <c r="A12056" s="3" t="str" cm="1">
        <f t="array" ref="A12056:B12056">_xlfn.TEXTSPLIT(D12056," - ",TRUE,1)</f>
        <v>2025</v>
      </c>
      <c r="B12056" s="3" t="str">
        <v>9</v>
      </c>
      <c r="C12056" s="3" t="str">
        <f>_xlfn.XLOOKUP(B12056*1,List!A:A,List!B:B,"",0)</f>
        <v>09</v>
      </c>
      <c r="D12056" s="13" t="s">
        <v>7136</v>
      </c>
      <c r="F12056" s="4">
        <v>45910</v>
      </c>
      <c r="G12056" s="5" t="s">
        <v>7805</v>
      </c>
      <c r="H12056" s="3" t="s">
        <v>13</v>
      </c>
      <c r="I12056" s="3" t="s">
        <v>6672</v>
      </c>
      <c r="J12056" s="3" t="s">
        <v>524</v>
      </c>
      <c r="K12056" s="3" t="s">
        <v>196</v>
      </c>
      <c r="L12056" s="18">
        <v>1950</v>
      </c>
      <c r="M12056" s="18"/>
      <c r="N12056" s="19">
        <v>1950</v>
      </c>
    </row>
    <row r="12057" spans="1:14" x14ac:dyDescent="0.2">
      <c r="A12057" s="3" t="str" cm="1">
        <f t="array" ref="A12057:B12057">_xlfn.TEXTSPLIT(D12057," - ",TRUE,1)</f>
        <v>2025</v>
      </c>
      <c r="B12057" s="3" t="str">
        <v>9</v>
      </c>
      <c r="C12057" s="3" t="str">
        <f>_xlfn.XLOOKUP(B12057*1,List!A:A,List!B:B,"",0)</f>
        <v>09</v>
      </c>
      <c r="D12057" s="13" t="s">
        <v>7136</v>
      </c>
      <c r="F12057" s="4">
        <v>45930</v>
      </c>
      <c r="G12057" s="5" t="s">
        <v>7257</v>
      </c>
      <c r="H12057" s="3" t="s">
        <v>27</v>
      </c>
      <c r="I12057" s="3" t="s">
        <v>6298</v>
      </c>
      <c r="J12057" s="3" t="s">
        <v>178</v>
      </c>
      <c r="K12057" s="3" t="s">
        <v>179</v>
      </c>
      <c r="L12057" s="18">
        <v>2350</v>
      </c>
      <c r="M12057" s="18"/>
      <c r="N12057" s="19">
        <v>2350</v>
      </c>
    </row>
    <row r="12058" spans="1:14" x14ac:dyDescent="0.2">
      <c r="A12058" s="3" t="str" cm="1">
        <f t="array" ref="A12058:B12058">_xlfn.TEXTSPLIT(D12058," - ",TRUE,1)</f>
        <v>2025</v>
      </c>
      <c r="B12058" s="3" t="str">
        <v>9</v>
      </c>
      <c r="C12058" s="3" t="str">
        <f>_xlfn.XLOOKUP(B12058*1,List!A:A,List!B:B,"",0)</f>
        <v>09</v>
      </c>
      <c r="D12058" s="13" t="s">
        <v>7136</v>
      </c>
      <c r="F12058" s="4">
        <v>45910</v>
      </c>
      <c r="G12058" s="5" t="s">
        <v>7806</v>
      </c>
      <c r="H12058" s="3" t="s">
        <v>13</v>
      </c>
      <c r="I12058" s="3" t="s">
        <v>30</v>
      </c>
      <c r="K12058" s="3" t="s">
        <v>44</v>
      </c>
      <c r="L12058" s="18"/>
      <c r="M12058" s="18">
        <v>3275</v>
      </c>
      <c r="N12058" s="19">
        <v>-3275</v>
      </c>
    </row>
    <row r="12059" spans="1:14" x14ac:dyDescent="0.2">
      <c r="A12059" s="3" t="str" cm="1">
        <f t="array" ref="A12059:B12059">_xlfn.TEXTSPLIT(D12059," - ",TRUE,1)</f>
        <v>2025</v>
      </c>
      <c r="B12059" s="3" t="str">
        <v>9</v>
      </c>
      <c r="C12059" s="3" t="str">
        <f>_xlfn.XLOOKUP(B12059*1,List!A:A,List!B:B,"",0)</f>
        <v>09</v>
      </c>
      <c r="D12059" s="13" t="s">
        <v>7136</v>
      </c>
      <c r="F12059" s="4">
        <v>45930</v>
      </c>
      <c r="G12059" s="5" t="s">
        <v>7807</v>
      </c>
      <c r="H12059" s="3" t="s">
        <v>27</v>
      </c>
      <c r="I12059" s="3" t="s">
        <v>6298</v>
      </c>
      <c r="J12059" s="3" t="s">
        <v>265</v>
      </c>
      <c r="K12059" s="3" t="s">
        <v>44</v>
      </c>
      <c r="L12059" s="18">
        <v>2800</v>
      </c>
      <c r="M12059" s="18"/>
      <c r="N12059" s="19">
        <v>2800</v>
      </c>
    </row>
    <row r="12060" spans="1:14" x14ac:dyDescent="0.2">
      <c r="A12060" s="3" t="str" cm="1">
        <f t="array" ref="A12060:B12060">_xlfn.TEXTSPLIT(D12060," - ",TRUE,1)</f>
        <v>2025</v>
      </c>
      <c r="B12060" s="3" t="str">
        <v>9</v>
      </c>
      <c r="C12060" s="3" t="str">
        <f>_xlfn.XLOOKUP(B12060*1,List!A:A,List!B:B,"",0)</f>
        <v>09</v>
      </c>
      <c r="D12060" s="13" t="s">
        <v>7136</v>
      </c>
      <c r="F12060" s="4">
        <v>45910</v>
      </c>
      <c r="G12060" s="5" t="s">
        <v>7808</v>
      </c>
      <c r="H12060" s="3" t="s">
        <v>13</v>
      </c>
      <c r="I12060" s="3" t="s">
        <v>30</v>
      </c>
      <c r="J12060" s="3" t="s">
        <v>323</v>
      </c>
      <c r="K12060" s="3" t="s">
        <v>35</v>
      </c>
      <c r="L12060" s="18"/>
      <c r="M12060" s="18">
        <v>2498.54</v>
      </c>
      <c r="N12060" s="19">
        <v>-2498.54</v>
      </c>
    </row>
    <row r="12061" spans="1:14" x14ac:dyDescent="0.2">
      <c r="A12061" s="3" t="str" cm="1">
        <f t="array" ref="A12061:B12061">_xlfn.TEXTSPLIT(D12061," - ",TRUE,1)</f>
        <v>2025</v>
      </c>
      <c r="B12061" s="3" t="str">
        <v>9</v>
      </c>
      <c r="C12061" s="3" t="str">
        <f>_xlfn.XLOOKUP(B12061*1,List!A:A,List!B:B,"",0)</f>
        <v>09</v>
      </c>
      <c r="D12061" s="13" t="s">
        <v>7136</v>
      </c>
      <c r="F12061" s="4">
        <v>45910</v>
      </c>
      <c r="G12061" s="5" t="s">
        <v>7662</v>
      </c>
      <c r="H12061" s="3" t="s">
        <v>27</v>
      </c>
      <c r="I12061" s="3" t="s">
        <v>6672</v>
      </c>
      <c r="J12061" s="3" t="s">
        <v>287</v>
      </c>
      <c r="K12061" s="3" t="s">
        <v>88</v>
      </c>
      <c r="L12061" s="18"/>
      <c r="M12061" s="18">
        <v>3613.26</v>
      </c>
      <c r="N12061" s="19">
        <v>-3613.26</v>
      </c>
    </row>
    <row r="12062" spans="1:14" x14ac:dyDescent="0.2">
      <c r="A12062" s="3" t="str" cm="1">
        <f t="array" ref="A12062:B12062">_xlfn.TEXTSPLIT(D12062," - ",TRUE,1)</f>
        <v>2025</v>
      </c>
      <c r="B12062" s="3" t="str">
        <v>9</v>
      </c>
      <c r="C12062" s="3" t="str">
        <f>_xlfn.XLOOKUP(B12062*1,List!A:A,List!B:B,"",0)</f>
        <v>09</v>
      </c>
      <c r="D12062" s="13" t="s">
        <v>7136</v>
      </c>
      <c r="F12062" s="4">
        <v>45910</v>
      </c>
      <c r="G12062" s="5" t="s">
        <v>7809</v>
      </c>
      <c r="H12062" s="3" t="s">
        <v>13</v>
      </c>
      <c r="I12062" s="3" t="s">
        <v>6672</v>
      </c>
      <c r="J12062" s="3" t="s">
        <v>28</v>
      </c>
      <c r="K12062" s="3" t="s">
        <v>16</v>
      </c>
      <c r="L12062" s="18">
        <v>2082</v>
      </c>
      <c r="M12062" s="18"/>
      <c r="N12062" s="19">
        <v>2082</v>
      </c>
    </row>
    <row r="12063" spans="1:14" x14ac:dyDescent="0.2">
      <c r="A12063" s="3" t="str" cm="1">
        <f t="array" ref="A12063:B12063">_xlfn.TEXTSPLIT(D12063," - ",TRUE,1)</f>
        <v>2025</v>
      </c>
      <c r="B12063" s="3" t="str">
        <v>9</v>
      </c>
      <c r="C12063" s="3" t="str">
        <f>_xlfn.XLOOKUP(B12063*1,List!A:A,List!B:B,"",0)</f>
        <v>09</v>
      </c>
      <c r="D12063" s="13" t="s">
        <v>7136</v>
      </c>
      <c r="F12063" s="4">
        <v>45930</v>
      </c>
      <c r="G12063" s="5" t="s">
        <v>7781</v>
      </c>
      <c r="H12063" s="3" t="s">
        <v>13</v>
      </c>
      <c r="I12063" s="3" t="s">
        <v>6298</v>
      </c>
      <c r="J12063" s="3" t="s">
        <v>52</v>
      </c>
      <c r="K12063" s="3" t="s">
        <v>32</v>
      </c>
      <c r="L12063" s="18"/>
      <c r="M12063" s="18">
        <v>3275</v>
      </c>
      <c r="N12063" s="19">
        <v>-3275</v>
      </c>
    </row>
    <row r="12064" spans="1:14" x14ac:dyDescent="0.2">
      <c r="A12064" s="3" t="str" cm="1">
        <f t="array" ref="A12064:B12064">_xlfn.TEXTSPLIT(D12064," - ",TRUE,1)</f>
        <v>2025</v>
      </c>
      <c r="B12064" s="3" t="str">
        <v>9</v>
      </c>
      <c r="C12064" s="3" t="str">
        <f>_xlfn.XLOOKUP(B12064*1,List!A:A,List!B:B,"",0)</f>
        <v>09</v>
      </c>
      <c r="D12064" s="13" t="s">
        <v>7136</v>
      </c>
      <c r="F12064" s="4">
        <v>45908</v>
      </c>
      <c r="G12064" s="5" t="s">
        <v>7810</v>
      </c>
      <c r="H12064" s="3" t="s">
        <v>13</v>
      </c>
      <c r="I12064" s="3" t="s">
        <v>30</v>
      </c>
      <c r="J12064" s="3" t="s">
        <v>542</v>
      </c>
      <c r="K12064" s="3" t="s">
        <v>150</v>
      </c>
      <c r="L12064" s="18"/>
      <c r="M12064" s="18">
        <v>3275</v>
      </c>
      <c r="N12064" s="19">
        <v>-3275</v>
      </c>
    </row>
    <row r="12065" spans="1:14" x14ac:dyDescent="0.2">
      <c r="A12065" s="3" t="str" cm="1">
        <f t="array" ref="A12065:B12065">_xlfn.TEXTSPLIT(D12065," - ",TRUE,1)</f>
        <v>2025</v>
      </c>
      <c r="B12065" s="3" t="str">
        <v>9</v>
      </c>
      <c r="C12065" s="3" t="str">
        <f>_xlfn.XLOOKUP(B12065*1,List!A:A,List!B:B,"",0)</f>
        <v>09</v>
      </c>
      <c r="D12065" s="13" t="s">
        <v>7136</v>
      </c>
      <c r="F12065" s="4">
        <v>45910</v>
      </c>
      <c r="G12065" s="5" t="s">
        <v>7811</v>
      </c>
      <c r="H12065" s="3" t="s">
        <v>13</v>
      </c>
      <c r="I12065" s="3" t="s">
        <v>30</v>
      </c>
      <c r="J12065" s="3" t="s">
        <v>300</v>
      </c>
      <c r="K12065" s="3" t="s">
        <v>301</v>
      </c>
      <c r="L12065" s="18"/>
      <c r="M12065" s="18">
        <v>1829.53</v>
      </c>
      <c r="N12065" s="19">
        <v>-1829.53</v>
      </c>
    </row>
    <row r="12066" spans="1:14" x14ac:dyDescent="0.2">
      <c r="A12066" s="3" t="str" cm="1">
        <f t="array" ref="A12066:B12066">_xlfn.TEXTSPLIT(D12066," - ",TRUE,1)</f>
        <v>2025</v>
      </c>
      <c r="B12066" s="3" t="str">
        <v>9</v>
      </c>
      <c r="C12066" s="3" t="str">
        <f>_xlfn.XLOOKUP(B12066*1,List!A:A,List!B:B,"",0)</f>
        <v>09</v>
      </c>
      <c r="D12066" s="13" t="s">
        <v>7136</v>
      </c>
      <c r="F12066" s="4">
        <v>45901</v>
      </c>
      <c r="G12066" s="5" t="s">
        <v>7278</v>
      </c>
      <c r="H12066" s="3" t="s">
        <v>5290</v>
      </c>
      <c r="I12066" s="3" t="s">
        <v>7279</v>
      </c>
      <c r="J12066" s="3" t="s">
        <v>466</v>
      </c>
      <c r="K12066" s="3" t="s">
        <v>4766</v>
      </c>
      <c r="L12066" s="18">
        <v>277.52</v>
      </c>
      <c r="M12066" s="18"/>
      <c r="N12066" s="19">
        <v>277.52</v>
      </c>
    </row>
    <row r="12067" spans="1:14" x14ac:dyDescent="0.2">
      <c r="A12067" s="3" t="str" cm="1">
        <f t="array" ref="A12067:B12067">_xlfn.TEXTSPLIT(D12067," - ",TRUE,1)</f>
        <v>2025</v>
      </c>
      <c r="B12067" s="3" t="str">
        <v>9</v>
      </c>
      <c r="C12067" s="3" t="str">
        <f>_xlfn.XLOOKUP(B12067*1,List!A:A,List!B:B,"",0)</f>
        <v>09</v>
      </c>
      <c r="D12067" s="13" t="s">
        <v>7136</v>
      </c>
      <c r="F12067" s="4">
        <v>45910</v>
      </c>
      <c r="G12067" s="5" t="s">
        <v>7513</v>
      </c>
      <c r="H12067" s="3" t="s">
        <v>27</v>
      </c>
      <c r="I12067" s="3" t="s">
        <v>6672</v>
      </c>
      <c r="J12067" s="3" t="s">
        <v>5505</v>
      </c>
      <c r="K12067" s="3" t="s">
        <v>5506</v>
      </c>
      <c r="L12067" s="18"/>
      <c r="M12067" s="18">
        <v>2000</v>
      </c>
      <c r="N12067" s="19">
        <v>-2000</v>
      </c>
    </row>
    <row r="12068" spans="1:14" x14ac:dyDescent="0.2">
      <c r="A12068" s="3" t="str" cm="1">
        <f t="array" ref="A12068:B12068">_xlfn.TEXTSPLIT(D12068," - ",TRUE,1)</f>
        <v>2025</v>
      </c>
      <c r="B12068" s="3" t="str">
        <v>9</v>
      </c>
      <c r="C12068" s="3" t="str">
        <f>_xlfn.XLOOKUP(B12068*1,List!A:A,List!B:B,"",0)</f>
        <v>09</v>
      </c>
      <c r="D12068" s="13" t="s">
        <v>7136</v>
      </c>
      <c r="F12068" s="4">
        <v>45930</v>
      </c>
      <c r="G12068" s="5" t="s">
        <v>7178</v>
      </c>
      <c r="H12068" s="3" t="s">
        <v>13</v>
      </c>
      <c r="I12068" s="3" t="s">
        <v>6298</v>
      </c>
      <c r="J12068" s="3" t="s">
        <v>236</v>
      </c>
      <c r="K12068" s="3" t="s">
        <v>58</v>
      </c>
      <c r="L12068" s="18"/>
      <c r="M12068" s="18">
        <v>3200</v>
      </c>
      <c r="N12068" s="19">
        <v>-3200</v>
      </c>
    </row>
    <row r="12069" spans="1:14" x14ac:dyDescent="0.2">
      <c r="A12069" s="3" t="str" cm="1">
        <f t="array" ref="A12069:B12069">_xlfn.TEXTSPLIT(D12069," - ",TRUE,1)</f>
        <v>2025</v>
      </c>
      <c r="B12069" s="3" t="str">
        <v>9</v>
      </c>
      <c r="C12069" s="3" t="str">
        <f>_xlfn.XLOOKUP(B12069*1,List!A:A,List!B:B,"",0)</f>
        <v>09</v>
      </c>
      <c r="D12069" s="13" t="s">
        <v>7136</v>
      </c>
      <c r="F12069" s="4">
        <v>45930</v>
      </c>
      <c r="G12069" s="5" t="s">
        <v>7812</v>
      </c>
      <c r="H12069" s="3" t="s">
        <v>13</v>
      </c>
      <c r="I12069" s="3" t="s">
        <v>6298</v>
      </c>
      <c r="J12069" s="3" t="s">
        <v>385</v>
      </c>
      <c r="K12069" s="3" t="s">
        <v>16</v>
      </c>
      <c r="L12069" s="18"/>
      <c r="M12069" s="18">
        <v>2238.15</v>
      </c>
      <c r="N12069" s="19">
        <v>-2238.15</v>
      </c>
    </row>
    <row r="12070" spans="1:14" x14ac:dyDescent="0.2">
      <c r="A12070" s="3" t="str" cm="1">
        <f t="array" ref="A12070:B12070">_xlfn.TEXTSPLIT(D12070," - ",TRUE,1)</f>
        <v>2025</v>
      </c>
      <c r="B12070" s="3" t="str">
        <v>9</v>
      </c>
      <c r="C12070" s="3" t="str">
        <f>_xlfn.XLOOKUP(B12070*1,List!A:A,List!B:B,"",0)</f>
        <v>09</v>
      </c>
      <c r="D12070" s="13" t="s">
        <v>7136</v>
      </c>
      <c r="F12070" s="4">
        <v>45930</v>
      </c>
      <c r="G12070" s="5" t="s">
        <v>7564</v>
      </c>
      <c r="H12070" s="3" t="s">
        <v>13</v>
      </c>
      <c r="I12070" s="3" t="s">
        <v>6298</v>
      </c>
      <c r="J12070" s="3" t="s">
        <v>206</v>
      </c>
      <c r="K12070" s="3" t="s">
        <v>16</v>
      </c>
      <c r="L12070" s="18"/>
      <c r="M12070" s="18">
        <v>2250</v>
      </c>
      <c r="N12070" s="19">
        <v>-2250</v>
      </c>
    </row>
    <row r="12071" spans="1:14" x14ac:dyDescent="0.2">
      <c r="A12071" s="3" t="str" cm="1">
        <f t="array" ref="A12071:B12071">_xlfn.TEXTSPLIT(D12071," - ",TRUE,1)</f>
        <v>2025</v>
      </c>
      <c r="B12071" s="3" t="str">
        <v>9</v>
      </c>
      <c r="C12071" s="3" t="str">
        <f>_xlfn.XLOOKUP(B12071*1,List!A:A,List!B:B,"",0)</f>
        <v>09</v>
      </c>
      <c r="D12071" s="13" t="s">
        <v>7136</v>
      </c>
      <c r="F12071" s="4">
        <v>45930</v>
      </c>
      <c r="G12071" s="5" t="s">
        <v>7792</v>
      </c>
      <c r="H12071" s="3" t="s">
        <v>13</v>
      </c>
      <c r="I12071" s="3" t="s">
        <v>6298</v>
      </c>
      <c r="J12071" s="3" t="s">
        <v>107</v>
      </c>
      <c r="K12071" s="3" t="s">
        <v>2878</v>
      </c>
      <c r="L12071" s="18"/>
      <c r="M12071" s="18">
        <v>2150</v>
      </c>
      <c r="N12071" s="19">
        <v>-2150</v>
      </c>
    </row>
    <row r="12072" spans="1:14" x14ac:dyDescent="0.2">
      <c r="A12072" s="3" t="str" cm="1">
        <f t="array" ref="A12072:B12072">_xlfn.TEXTSPLIT(D12072," - ",TRUE,1)</f>
        <v>2025</v>
      </c>
      <c r="B12072" s="3" t="str">
        <v>9</v>
      </c>
      <c r="C12072" s="3" t="str">
        <f>_xlfn.XLOOKUP(B12072*1,List!A:A,List!B:B,"",0)</f>
        <v>09</v>
      </c>
      <c r="D12072" s="13" t="s">
        <v>7136</v>
      </c>
      <c r="F12072" s="4">
        <v>45910</v>
      </c>
      <c r="G12072" s="5" t="s">
        <v>7802</v>
      </c>
      <c r="H12072" s="3" t="s">
        <v>13</v>
      </c>
      <c r="I12072" s="3" t="s">
        <v>6672</v>
      </c>
      <c r="J12072" s="3" t="s">
        <v>398</v>
      </c>
      <c r="K12072" s="3" t="s">
        <v>221</v>
      </c>
      <c r="L12072" s="18">
        <v>3383.25</v>
      </c>
      <c r="M12072" s="18"/>
      <c r="N12072" s="19">
        <v>3383.25</v>
      </c>
    </row>
    <row r="12073" spans="1:14" x14ac:dyDescent="0.2">
      <c r="A12073" s="3" t="str" cm="1">
        <f t="array" ref="A12073:B12073">_xlfn.TEXTSPLIT(D12073," - ",TRUE,1)</f>
        <v>2025</v>
      </c>
      <c r="B12073" s="3" t="str">
        <v>9</v>
      </c>
      <c r="C12073" s="3" t="str">
        <f>_xlfn.XLOOKUP(B12073*1,List!A:A,List!B:B,"",0)</f>
        <v>09</v>
      </c>
      <c r="D12073" s="13" t="s">
        <v>7136</v>
      </c>
      <c r="F12073" s="4">
        <v>45930</v>
      </c>
      <c r="G12073" s="5" t="s">
        <v>7477</v>
      </c>
      <c r="H12073" s="3" t="s">
        <v>27</v>
      </c>
      <c r="I12073" s="3" t="s">
        <v>6298</v>
      </c>
      <c r="J12073" s="3" t="s">
        <v>261</v>
      </c>
      <c r="K12073" s="3" t="s">
        <v>16</v>
      </c>
      <c r="L12073" s="18">
        <v>1677.89</v>
      </c>
      <c r="M12073" s="18"/>
      <c r="N12073" s="19">
        <v>1677.89</v>
      </c>
    </row>
    <row r="12074" spans="1:14" x14ac:dyDescent="0.2">
      <c r="A12074" s="3" t="str" cm="1">
        <f t="array" ref="A12074:B12074">_xlfn.TEXTSPLIT(D12074," - ",TRUE,1)</f>
        <v>2025</v>
      </c>
      <c r="B12074" s="3" t="str">
        <v>9</v>
      </c>
      <c r="C12074" s="3" t="str">
        <f>_xlfn.XLOOKUP(B12074*1,List!A:A,List!B:B,"",0)</f>
        <v>09</v>
      </c>
      <c r="D12074" s="13" t="s">
        <v>7136</v>
      </c>
      <c r="F12074" s="4">
        <v>45910</v>
      </c>
      <c r="G12074" s="5" t="s">
        <v>7764</v>
      </c>
      <c r="H12074" s="3" t="s">
        <v>27</v>
      </c>
      <c r="I12074" s="3" t="s">
        <v>6672</v>
      </c>
      <c r="J12074" s="3" t="s">
        <v>178</v>
      </c>
      <c r="K12074" s="3" t="s">
        <v>6471</v>
      </c>
      <c r="L12074" s="18"/>
      <c r="M12074" s="18">
        <v>2350</v>
      </c>
      <c r="N12074" s="19">
        <v>-2350</v>
      </c>
    </row>
    <row r="12075" spans="1:14" x14ac:dyDescent="0.2">
      <c r="A12075" s="3" t="str" cm="1">
        <f t="array" ref="A12075:B12075">_xlfn.TEXTSPLIT(D12075," - ",TRUE,1)</f>
        <v>2025</v>
      </c>
      <c r="B12075" s="3" t="str">
        <v>9</v>
      </c>
      <c r="C12075" s="3" t="str">
        <f>_xlfn.XLOOKUP(B12075*1,List!A:A,List!B:B,"",0)</f>
        <v>09</v>
      </c>
      <c r="D12075" s="13" t="s">
        <v>7136</v>
      </c>
      <c r="F12075" s="4">
        <v>45910</v>
      </c>
      <c r="G12075" s="5" t="s">
        <v>7813</v>
      </c>
      <c r="H12075" s="3" t="s">
        <v>13</v>
      </c>
      <c r="I12075" s="3" t="s">
        <v>30</v>
      </c>
      <c r="J12075" s="3" t="s">
        <v>422</v>
      </c>
      <c r="K12075" s="3" t="s">
        <v>249</v>
      </c>
      <c r="L12075" s="18"/>
      <c r="M12075" s="18">
        <v>3608.8</v>
      </c>
      <c r="N12075" s="19">
        <v>-3608.8</v>
      </c>
    </row>
    <row r="12076" spans="1:14" x14ac:dyDescent="0.2">
      <c r="A12076" s="3" t="str" cm="1">
        <f t="array" ref="A12076:B12076">_xlfn.TEXTSPLIT(D12076," - ",TRUE,1)</f>
        <v>2025</v>
      </c>
      <c r="B12076" s="3" t="str">
        <v>9</v>
      </c>
      <c r="C12076" s="3" t="str">
        <f>_xlfn.XLOOKUP(B12076*1,List!A:A,List!B:B,"",0)</f>
        <v>09</v>
      </c>
      <c r="D12076" s="13" t="s">
        <v>7136</v>
      </c>
      <c r="F12076" s="4">
        <v>45901</v>
      </c>
      <c r="G12076" s="5" t="s">
        <v>7312</v>
      </c>
      <c r="H12076" s="3" t="s">
        <v>48</v>
      </c>
      <c r="I12076" s="3" t="s">
        <v>7313</v>
      </c>
      <c r="J12076" s="3" t="s">
        <v>37</v>
      </c>
      <c r="K12076" s="3" t="s">
        <v>16</v>
      </c>
      <c r="L12076" s="18">
        <v>1696.64</v>
      </c>
      <c r="M12076" s="18"/>
      <c r="N12076" s="19">
        <v>1696.64</v>
      </c>
    </row>
    <row r="12077" spans="1:14" x14ac:dyDescent="0.2">
      <c r="A12077" s="3" t="str" cm="1">
        <f t="array" ref="A12077:B12077">_xlfn.TEXTSPLIT(D12077," - ",TRUE,1)</f>
        <v>2025</v>
      </c>
      <c r="B12077" s="3" t="str">
        <v>9</v>
      </c>
      <c r="C12077" s="3" t="str">
        <f>_xlfn.XLOOKUP(B12077*1,List!A:A,List!B:B,"",0)</f>
        <v>09</v>
      </c>
      <c r="D12077" s="13" t="s">
        <v>7136</v>
      </c>
      <c r="F12077" s="4">
        <v>45930</v>
      </c>
      <c r="G12077" s="5" t="s">
        <v>7773</v>
      </c>
      <c r="H12077" s="3" t="s">
        <v>13</v>
      </c>
      <c r="I12077" s="3" t="s">
        <v>6298</v>
      </c>
      <c r="J12077" s="3" t="s">
        <v>323</v>
      </c>
      <c r="K12077" s="3" t="s">
        <v>35</v>
      </c>
      <c r="L12077" s="18"/>
      <c r="M12077" s="18">
        <v>2498.54</v>
      </c>
      <c r="N12077" s="19">
        <v>-2498.54</v>
      </c>
    </row>
    <row r="12078" spans="1:14" x14ac:dyDescent="0.2">
      <c r="A12078" s="3" t="str" cm="1">
        <f t="array" ref="A12078:B12078">_xlfn.TEXTSPLIT(D12078," - ",TRUE,1)</f>
        <v>2025</v>
      </c>
      <c r="B12078" s="3" t="str">
        <v>9</v>
      </c>
      <c r="C12078" s="3" t="str">
        <f>_xlfn.XLOOKUP(B12078*1,List!A:A,List!B:B,"",0)</f>
        <v>09</v>
      </c>
      <c r="D12078" s="13" t="s">
        <v>7136</v>
      </c>
      <c r="F12078" s="4">
        <v>45910</v>
      </c>
      <c r="G12078" s="5" t="s">
        <v>7794</v>
      </c>
      <c r="H12078" s="3" t="s">
        <v>13</v>
      </c>
      <c r="I12078" s="3" t="s">
        <v>6672</v>
      </c>
      <c r="J12078" s="3" t="s">
        <v>647</v>
      </c>
      <c r="K12078" s="3" t="s">
        <v>61</v>
      </c>
      <c r="L12078" s="18">
        <v>2498.4</v>
      </c>
      <c r="M12078" s="18"/>
      <c r="N12078" s="19">
        <v>2498.4</v>
      </c>
    </row>
    <row r="12079" spans="1:14" x14ac:dyDescent="0.2">
      <c r="A12079" s="3" t="str" cm="1">
        <f t="array" ref="A12079:B12079">_xlfn.TEXTSPLIT(D12079," - ",TRUE,1)</f>
        <v>2025</v>
      </c>
      <c r="B12079" s="3" t="str">
        <v>9</v>
      </c>
      <c r="C12079" s="3" t="str">
        <f>_xlfn.XLOOKUP(B12079*1,List!A:A,List!B:B,"",0)</f>
        <v>09</v>
      </c>
      <c r="D12079" s="13" t="s">
        <v>7136</v>
      </c>
      <c r="F12079" s="4">
        <v>45915</v>
      </c>
      <c r="G12079" s="5" t="s">
        <v>7648</v>
      </c>
      <c r="H12079" s="3" t="s">
        <v>27</v>
      </c>
      <c r="I12079" s="3" t="s">
        <v>6672</v>
      </c>
      <c r="K12079" s="3" t="s">
        <v>390</v>
      </c>
      <c r="L12079" s="18"/>
      <c r="M12079" s="18">
        <v>3050</v>
      </c>
      <c r="N12079" s="19">
        <v>-3050</v>
      </c>
    </row>
    <row r="12080" spans="1:14" x14ac:dyDescent="0.2">
      <c r="A12080" s="3" t="str" cm="1">
        <f t="array" ref="A12080:B12080">_xlfn.TEXTSPLIT(D12080," - ",TRUE,1)</f>
        <v>2025</v>
      </c>
      <c r="B12080" s="3" t="str">
        <v>9</v>
      </c>
      <c r="C12080" s="3" t="str">
        <f>_xlfn.XLOOKUP(B12080*1,List!A:A,List!B:B,"",0)</f>
        <v>09</v>
      </c>
      <c r="D12080" s="13" t="s">
        <v>7136</v>
      </c>
      <c r="F12080" s="4">
        <v>45910</v>
      </c>
      <c r="G12080" s="5" t="s">
        <v>7737</v>
      </c>
      <c r="H12080" s="3" t="s">
        <v>27</v>
      </c>
      <c r="I12080" s="3" t="s">
        <v>6672</v>
      </c>
      <c r="J12080" s="3" t="s">
        <v>256</v>
      </c>
      <c r="K12080" s="3" t="s">
        <v>124</v>
      </c>
      <c r="L12080" s="18"/>
      <c r="M12080" s="18">
        <v>4372.2</v>
      </c>
      <c r="N12080" s="19">
        <v>-4372.2</v>
      </c>
    </row>
    <row r="12081" spans="1:14" x14ac:dyDescent="0.2">
      <c r="A12081" s="3" t="str" cm="1">
        <f t="array" ref="A12081:B12081">_xlfn.TEXTSPLIT(D12081," - ",TRUE,1)</f>
        <v>2025</v>
      </c>
      <c r="B12081" s="3" t="str">
        <v>9</v>
      </c>
      <c r="C12081" s="3" t="str">
        <f>_xlfn.XLOOKUP(B12081*1,List!A:A,List!B:B,"",0)</f>
        <v>09</v>
      </c>
      <c r="D12081" s="13" t="s">
        <v>7136</v>
      </c>
      <c r="F12081" s="4">
        <v>45930</v>
      </c>
      <c r="G12081" s="5" t="s">
        <v>7163</v>
      </c>
      <c r="H12081" s="3" t="s">
        <v>13</v>
      </c>
      <c r="I12081" s="3" t="s">
        <v>6298</v>
      </c>
      <c r="J12081" s="3" t="s">
        <v>31</v>
      </c>
      <c r="K12081" s="3" t="s">
        <v>32</v>
      </c>
      <c r="L12081" s="18"/>
      <c r="M12081" s="18">
        <v>2055.98</v>
      </c>
      <c r="N12081" s="19">
        <v>-2055.98</v>
      </c>
    </row>
    <row r="12082" spans="1:14" x14ac:dyDescent="0.2">
      <c r="A12082" s="3" t="str" cm="1">
        <f t="array" ref="A12082:B12082">_xlfn.TEXTSPLIT(D12082," - ",TRUE,1)</f>
        <v>2025</v>
      </c>
      <c r="B12082" s="3" t="str">
        <v>9</v>
      </c>
      <c r="C12082" s="3" t="str">
        <f>_xlfn.XLOOKUP(B12082*1,List!A:A,List!B:B,"",0)</f>
        <v>09</v>
      </c>
      <c r="D12082" s="13" t="s">
        <v>7136</v>
      </c>
      <c r="F12082" s="4">
        <v>45911</v>
      </c>
      <c r="G12082" s="5" t="s">
        <v>7346</v>
      </c>
      <c r="H12082" s="3" t="s">
        <v>13</v>
      </c>
      <c r="I12082" s="3" t="s">
        <v>6672</v>
      </c>
      <c r="J12082" s="3" t="s">
        <v>661</v>
      </c>
      <c r="K12082" s="3" t="s">
        <v>662</v>
      </c>
      <c r="L12082" s="18"/>
      <c r="M12082" s="18">
        <v>2253.77</v>
      </c>
      <c r="N12082" s="19">
        <v>-2253.77</v>
      </c>
    </row>
    <row r="12083" spans="1:14" x14ac:dyDescent="0.2">
      <c r="A12083" s="3" t="str" cm="1">
        <f t="array" ref="A12083:B12083">_xlfn.TEXTSPLIT(D12083," - ",TRUE,1)</f>
        <v>2025</v>
      </c>
      <c r="B12083" s="3" t="str">
        <v>9</v>
      </c>
      <c r="C12083" s="3" t="str">
        <f>_xlfn.XLOOKUP(B12083*1,List!A:A,List!B:B,"",0)</f>
        <v>09</v>
      </c>
      <c r="D12083" s="13" t="s">
        <v>7136</v>
      </c>
      <c r="F12083" s="4">
        <v>45910</v>
      </c>
      <c r="G12083" s="5" t="s">
        <v>7814</v>
      </c>
      <c r="H12083" s="3" t="s">
        <v>13</v>
      </c>
      <c r="I12083" s="3" t="s">
        <v>30</v>
      </c>
      <c r="J12083" s="3" t="s">
        <v>647</v>
      </c>
      <c r="K12083" s="3" t="s">
        <v>61</v>
      </c>
      <c r="L12083" s="18"/>
      <c r="M12083" s="18">
        <v>2498.4</v>
      </c>
      <c r="N12083" s="19">
        <v>-2498.4</v>
      </c>
    </row>
    <row r="12084" spans="1:14" x14ac:dyDescent="0.2">
      <c r="A12084" s="3" t="str" cm="1">
        <f t="array" ref="A12084:B12084">_xlfn.TEXTSPLIT(D12084," - ",TRUE,1)</f>
        <v>2025</v>
      </c>
      <c r="B12084" s="3" t="str">
        <v>9</v>
      </c>
      <c r="C12084" s="3" t="str">
        <f>_xlfn.XLOOKUP(B12084*1,List!A:A,List!B:B,"",0)</f>
        <v>09</v>
      </c>
      <c r="D12084" s="13" t="s">
        <v>7136</v>
      </c>
      <c r="F12084" s="4">
        <v>45910</v>
      </c>
      <c r="G12084" s="5" t="s">
        <v>7815</v>
      </c>
      <c r="H12084" s="3" t="s">
        <v>13</v>
      </c>
      <c r="I12084" s="3" t="s">
        <v>30</v>
      </c>
      <c r="J12084" s="3" t="s">
        <v>323</v>
      </c>
      <c r="K12084" s="3" t="s">
        <v>35</v>
      </c>
      <c r="L12084" s="18"/>
      <c r="M12084" s="18">
        <v>2498.54</v>
      </c>
      <c r="N12084" s="19">
        <v>-2498.54</v>
      </c>
    </row>
    <row r="12085" spans="1:14" x14ac:dyDescent="0.2">
      <c r="A12085" s="3" t="str" cm="1">
        <f t="array" ref="A12085:B12085">_xlfn.TEXTSPLIT(D12085," - ",TRUE,1)</f>
        <v>2025</v>
      </c>
      <c r="B12085" s="3" t="str">
        <v>9</v>
      </c>
      <c r="C12085" s="3" t="str">
        <f>_xlfn.XLOOKUP(B12085*1,List!A:A,List!B:B,"",0)</f>
        <v>09</v>
      </c>
      <c r="D12085" s="13" t="s">
        <v>7136</v>
      </c>
      <c r="F12085" s="4">
        <v>45910</v>
      </c>
      <c r="G12085" s="5" t="s">
        <v>7816</v>
      </c>
      <c r="H12085" s="3" t="s">
        <v>13</v>
      </c>
      <c r="I12085" s="3" t="s">
        <v>30</v>
      </c>
      <c r="J12085" s="3" t="s">
        <v>95</v>
      </c>
      <c r="K12085" s="3" t="s">
        <v>96</v>
      </c>
      <c r="L12085" s="18"/>
      <c r="M12085" s="18">
        <v>1436.58</v>
      </c>
      <c r="N12085" s="19">
        <v>-1436.58</v>
      </c>
    </row>
    <row r="12086" spans="1:14" x14ac:dyDescent="0.2">
      <c r="A12086" s="3" t="str" cm="1">
        <f t="array" ref="A12086:B12086">_xlfn.TEXTSPLIT(D12086," - ",TRUE,1)</f>
        <v>2025</v>
      </c>
      <c r="B12086" s="3" t="str">
        <v>9</v>
      </c>
      <c r="C12086" s="3" t="str">
        <f>_xlfn.XLOOKUP(B12086*1,List!A:A,List!B:B,"",0)</f>
        <v>09</v>
      </c>
      <c r="D12086" s="13" t="s">
        <v>7136</v>
      </c>
      <c r="F12086" s="4">
        <v>45911</v>
      </c>
      <c r="G12086" s="5" t="s">
        <v>7712</v>
      </c>
      <c r="H12086" s="3" t="s">
        <v>27</v>
      </c>
      <c r="I12086" s="3" t="s">
        <v>6672</v>
      </c>
      <c r="J12086" s="3" t="s">
        <v>578</v>
      </c>
      <c r="K12086" s="3" t="s">
        <v>473</v>
      </c>
      <c r="L12086" s="18">
        <v>2914.8</v>
      </c>
      <c r="M12086" s="18"/>
      <c r="N12086" s="19">
        <v>2914.8</v>
      </c>
    </row>
    <row r="12087" spans="1:14" x14ac:dyDescent="0.2">
      <c r="A12087" s="3" t="str" cm="1">
        <f t="array" ref="A12087:B12087">_xlfn.TEXTSPLIT(D12087," - ",TRUE,1)</f>
        <v>2025</v>
      </c>
      <c r="B12087" s="3" t="str">
        <v>9</v>
      </c>
      <c r="C12087" s="3" t="str">
        <f>_xlfn.XLOOKUP(B12087*1,List!A:A,List!B:B,"",0)</f>
        <v>09</v>
      </c>
      <c r="D12087" s="13" t="s">
        <v>7136</v>
      </c>
      <c r="F12087" s="4">
        <v>45901</v>
      </c>
      <c r="G12087" s="5" t="s">
        <v>7341</v>
      </c>
      <c r="H12087" s="3" t="s">
        <v>267</v>
      </c>
      <c r="I12087" s="3" t="s">
        <v>7342</v>
      </c>
      <c r="K12087" s="3" t="s">
        <v>4766</v>
      </c>
      <c r="L12087" s="18">
        <v>159.53</v>
      </c>
      <c r="M12087" s="18"/>
      <c r="N12087" s="19">
        <v>159.53</v>
      </c>
    </row>
    <row r="12088" spans="1:14" x14ac:dyDescent="0.2">
      <c r="A12088" s="3" t="str" cm="1">
        <f t="array" ref="A12088:B12088">_xlfn.TEXTSPLIT(D12088," - ",TRUE,1)</f>
        <v>2025</v>
      </c>
      <c r="B12088" s="3" t="str">
        <v>9</v>
      </c>
      <c r="C12088" s="3" t="str">
        <f>_xlfn.XLOOKUP(B12088*1,List!A:A,List!B:B,"",0)</f>
        <v>09</v>
      </c>
      <c r="D12088" s="13" t="s">
        <v>7136</v>
      </c>
      <c r="F12088" s="4">
        <v>45930</v>
      </c>
      <c r="G12088" s="5" t="s">
        <v>7817</v>
      </c>
      <c r="H12088" s="3" t="s">
        <v>13</v>
      </c>
      <c r="I12088" s="3" t="s">
        <v>6298</v>
      </c>
      <c r="J12088" s="3" t="s">
        <v>1152</v>
      </c>
      <c r="K12088" s="3" t="s">
        <v>58</v>
      </c>
      <c r="L12088" s="18"/>
      <c r="M12088" s="18">
        <v>3200</v>
      </c>
      <c r="N12088" s="19">
        <v>-3200</v>
      </c>
    </row>
    <row r="12089" spans="1:14" x14ac:dyDescent="0.2">
      <c r="A12089" s="3" t="str" cm="1">
        <f t="array" ref="A12089:B12089">_xlfn.TEXTSPLIT(D12089," - ",TRUE,1)</f>
        <v>2025</v>
      </c>
      <c r="B12089" s="3" t="str">
        <v>9</v>
      </c>
      <c r="C12089" s="3" t="str">
        <f>_xlfn.XLOOKUP(B12089*1,List!A:A,List!B:B,"",0)</f>
        <v>09</v>
      </c>
      <c r="D12089" s="13" t="s">
        <v>7136</v>
      </c>
      <c r="F12089" s="4">
        <v>45930</v>
      </c>
      <c r="G12089" s="5" t="s">
        <v>7818</v>
      </c>
      <c r="H12089" s="3" t="s">
        <v>27</v>
      </c>
      <c r="I12089" s="3" t="s">
        <v>6298</v>
      </c>
      <c r="J12089" s="3" t="s">
        <v>387</v>
      </c>
      <c r="K12089" s="3" t="s">
        <v>242</v>
      </c>
      <c r="L12089" s="18">
        <v>6140.29</v>
      </c>
      <c r="M12089" s="18"/>
      <c r="N12089" s="19">
        <v>6140.29</v>
      </c>
    </row>
    <row r="12090" spans="1:14" x14ac:dyDescent="0.2">
      <c r="A12090" s="3" t="str" cm="1">
        <f t="array" ref="A12090:B12090">_xlfn.TEXTSPLIT(D12090," - ",TRUE,1)</f>
        <v>2025</v>
      </c>
      <c r="B12090" s="3" t="str">
        <v>9</v>
      </c>
      <c r="C12090" s="3" t="str">
        <f>_xlfn.XLOOKUP(B12090*1,List!A:A,List!B:B,"",0)</f>
        <v>09</v>
      </c>
      <c r="D12090" s="13" t="s">
        <v>7136</v>
      </c>
      <c r="F12090" s="4">
        <v>45910</v>
      </c>
      <c r="G12090" s="5" t="s">
        <v>7819</v>
      </c>
      <c r="H12090" s="3" t="s">
        <v>13</v>
      </c>
      <c r="I12090" s="3" t="s">
        <v>6672</v>
      </c>
      <c r="J12090" s="3" t="s">
        <v>201</v>
      </c>
      <c r="K12090" s="3" t="s">
        <v>103</v>
      </c>
      <c r="L12090" s="18">
        <v>2516.83</v>
      </c>
      <c r="M12090" s="18"/>
      <c r="N12090" s="19">
        <v>2516.83</v>
      </c>
    </row>
    <row r="12091" spans="1:14" x14ac:dyDescent="0.2">
      <c r="A12091" s="3" t="str" cm="1">
        <f t="array" ref="A12091:B12091">_xlfn.TEXTSPLIT(D12091," - ",TRUE,1)</f>
        <v>2025</v>
      </c>
      <c r="B12091" s="3" t="str">
        <v>9</v>
      </c>
      <c r="C12091" s="3" t="str">
        <f>_xlfn.XLOOKUP(B12091*1,List!A:A,List!B:B,"",0)</f>
        <v>09</v>
      </c>
      <c r="D12091" s="13" t="s">
        <v>7136</v>
      </c>
      <c r="F12091" s="4">
        <v>45910</v>
      </c>
      <c r="G12091" s="5" t="s">
        <v>7820</v>
      </c>
      <c r="H12091" s="3" t="s">
        <v>13</v>
      </c>
      <c r="I12091" s="3" t="s">
        <v>30</v>
      </c>
      <c r="J12091" s="3" t="s">
        <v>293</v>
      </c>
      <c r="K12091" s="3" t="s">
        <v>16</v>
      </c>
      <c r="L12091" s="18"/>
      <c r="M12091" s="18">
        <v>1784.67</v>
      </c>
      <c r="N12091" s="19">
        <v>-1784.67</v>
      </c>
    </row>
    <row r="12092" spans="1:14" x14ac:dyDescent="0.2">
      <c r="A12092" s="3" t="str" cm="1">
        <f t="array" ref="A12092:B12092">_xlfn.TEXTSPLIT(D12092," - ",TRUE,1)</f>
        <v>2025</v>
      </c>
      <c r="B12092" s="3" t="str">
        <v>9</v>
      </c>
      <c r="C12092" s="3" t="str">
        <f>_xlfn.XLOOKUP(B12092*1,List!A:A,List!B:B,"",0)</f>
        <v>09</v>
      </c>
      <c r="D12092" s="13" t="s">
        <v>7136</v>
      </c>
      <c r="F12092" s="4">
        <v>45910</v>
      </c>
      <c r="G12092" s="5" t="s">
        <v>7821</v>
      </c>
      <c r="H12092" s="3" t="s">
        <v>13</v>
      </c>
      <c r="I12092" s="3" t="s">
        <v>30</v>
      </c>
      <c r="J12092" s="3" t="s">
        <v>160</v>
      </c>
      <c r="K12092" s="3" t="s">
        <v>35</v>
      </c>
      <c r="L12092" s="18"/>
      <c r="M12092" s="18">
        <v>2449.11</v>
      </c>
      <c r="N12092" s="19">
        <v>-2449.11</v>
      </c>
    </row>
    <row r="12093" spans="1:14" x14ac:dyDescent="0.2">
      <c r="A12093" s="3" t="str" cm="1">
        <f t="array" ref="A12093:B12093">_xlfn.TEXTSPLIT(D12093," - ",TRUE,1)</f>
        <v>2025</v>
      </c>
      <c r="B12093" s="3" t="str">
        <v>9</v>
      </c>
      <c r="C12093" s="3" t="str">
        <f>_xlfn.XLOOKUP(B12093*1,List!A:A,List!B:B,"",0)</f>
        <v>09</v>
      </c>
      <c r="D12093" s="13" t="s">
        <v>7136</v>
      </c>
      <c r="F12093" s="4">
        <v>45930</v>
      </c>
      <c r="G12093" s="5" t="s">
        <v>7822</v>
      </c>
      <c r="H12093" s="3" t="s">
        <v>27</v>
      </c>
      <c r="I12093" s="3" t="s">
        <v>6298</v>
      </c>
      <c r="J12093" s="3" t="s">
        <v>283</v>
      </c>
      <c r="K12093" s="3" t="s">
        <v>35</v>
      </c>
      <c r="L12093" s="18">
        <v>2449.11</v>
      </c>
      <c r="M12093" s="18"/>
      <c r="N12093" s="19">
        <v>2449.11</v>
      </c>
    </row>
    <row r="12094" spans="1:14" x14ac:dyDescent="0.2">
      <c r="A12094" s="3" t="str" cm="1">
        <f t="array" ref="A12094:B12094">_xlfn.TEXTSPLIT(D12094," - ",TRUE,1)</f>
        <v>2025</v>
      </c>
      <c r="B12094" s="3" t="str">
        <v>9</v>
      </c>
      <c r="C12094" s="3" t="str">
        <f>_xlfn.XLOOKUP(B12094*1,List!A:A,List!B:B,"",0)</f>
        <v>09</v>
      </c>
      <c r="D12094" s="13" t="s">
        <v>7136</v>
      </c>
      <c r="F12094" s="4">
        <v>45910</v>
      </c>
      <c r="G12094" s="5" t="s">
        <v>7823</v>
      </c>
      <c r="H12094" s="3" t="s">
        <v>13</v>
      </c>
      <c r="I12094" s="3" t="s">
        <v>6672</v>
      </c>
      <c r="J12094" s="3" t="s">
        <v>295</v>
      </c>
      <c r="K12094" s="3" t="s">
        <v>296</v>
      </c>
      <c r="L12094" s="18">
        <v>1600</v>
      </c>
      <c r="M12094" s="18"/>
      <c r="N12094" s="19">
        <v>1600</v>
      </c>
    </row>
    <row r="12095" spans="1:14" x14ac:dyDescent="0.2">
      <c r="A12095" s="3" t="str" cm="1">
        <f t="array" ref="A12095:B12095">_xlfn.TEXTSPLIT(D12095," - ",TRUE,1)</f>
        <v>2025</v>
      </c>
      <c r="B12095" s="3" t="str">
        <v>9</v>
      </c>
      <c r="C12095" s="3" t="str">
        <f>_xlfn.XLOOKUP(B12095*1,List!A:A,List!B:B,"",0)</f>
        <v>09</v>
      </c>
      <c r="D12095" s="13" t="s">
        <v>7136</v>
      </c>
      <c r="F12095" s="4">
        <v>45930</v>
      </c>
      <c r="G12095" s="5" t="s">
        <v>7824</v>
      </c>
      <c r="H12095" s="3" t="s">
        <v>27</v>
      </c>
      <c r="I12095" s="3" t="s">
        <v>6298</v>
      </c>
      <c r="J12095" s="3" t="s">
        <v>664</v>
      </c>
      <c r="K12095" s="3" t="s">
        <v>16</v>
      </c>
      <c r="L12095" s="18">
        <v>1734.98</v>
      </c>
      <c r="M12095" s="18"/>
      <c r="N12095" s="19">
        <v>1734.98</v>
      </c>
    </row>
    <row r="12096" spans="1:14" x14ac:dyDescent="0.2">
      <c r="A12096" s="3" t="str" cm="1">
        <f t="array" ref="A12096:B12096">_xlfn.TEXTSPLIT(D12096," - ",TRUE,1)</f>
        <v>2025</v>
      </c>
      <c r="B12096" s="3" t="str">
        <v>9</v>
      </c>
      <c r="C12096" s="3" t="str">
        <f>_xlfn.XLOOKUP(B12096*1,List!A:A,List!B:B,"",0)</f>
        <v>09</v>
      </c>
      <c r="D12096" s="13" t="s">
        <v>7136</v>
      </c>
      <c r="F12096" s="4">
        <v>45910</v>
      </c>
      <c r="G12096" s="5" t="s">
        <v>7825</v>
      </c>
      <c r="H12096" s="3" t="s">
        <v>13</v>
      </c>
      <c r="I12096" s="3" t="s">
        <v>30</v>
      </c>
      <c r="J12096" s="3" t="s">
        <v>22</v>
      </c>
      <c r="K12096" s="3" t="s">
        <v>16</v>
      </c>
      <c r="L12096" s="18"/>
      <c r="M12096" s="18">
        <v>1723.44</v>
      </c>
      <c r="N12096" s="19">
        <v>-1723.44</v>
      </c>
    </row>
    <row r="12097" spans="1:14" x14ac:dyDescent="0.2">
      <c r="A12097" s="3" t="str" cm="1">
        <f t="array" ref="A12097:B12097">_xlfn.TEXTSPLIT(D12097," - ",TRUE,1)</f>
        <v>2025</v>
      </c>
      <c r="B12097" s="3" t="str">
        <v>9</v>
      </c>
      <c r="C12097" s="3" t="str">
        <f>_xlfn.XLOOKUP(B12097*1,List!A:A,List!B:B,"",0)</f>
        <v>09</v>
      </c>
      <c r="D12097" s="13" t="s">
        <v>7136</v>
      </c>
      <c r="F12097" s="4">
        <v>45901</v>
      </c>
      <c r="G12097" s="5" t="s">
        <v>7312</v>
      </c>
      <c r="H12097" s="3" t="s">
        <v>48</v>
      </c>
      <c r="I12097" s="3" t="s">
        <v>7313</v>
      </c>
      <c r="J12097" s="3" t="s">
        <v>137</v>
      </c>
      <c r="K12097" s="3" t="s">
        <v>16</v>
      </c>
      <c r="L12097" s="18">
        <v>1200</v>
      </c>
      <c r="M12097" s="18"/>
      <c r="N12097" s="19">
        <v>1200</v>
      </c>
    </row>
    <row r="12098" spans="1:14" x14ac:dyDescent="0.2">
      <c r="A12098" s="3" t="str" cm="1">
        <f t="array" ref="A12098:B12098">_xlfn.TEXTSPLIT(D12098," - ",TRUE,1)</f>
        <v>2025</v>
      </c>
      <c r="B12098" s="3" t="str">
        <v>9</v>
      </c>
      <c r="C12098" s="3" t="str">
        <f>_xlfn.XLOOKUP(B12098*1,List!A:A,List!B:B,"",0)</f>
        <v>09</v>
      </c>
      <c r="D12098" s="13" t="s">
        <v>7136</v>
      </c>
      <c r="F12098" s="4">
        <v>45930</v>
      </c>
      <c r="G12098" s="5" t="s">
        <v>7826</v>
      </c>
      <c r="H12098" s="3" t="s">
        <v>27</v>
      </c>
      <c r="I12098" s="3" t="s">
        <v>6298</v>
      </c>
      <c r="J12098" s="3" t="s">
        <v>602</v>
      </c>
      <c r="K12098" s="3" t="s">
        <v>150</v>
      </c>
      <c r="L12098" s="18"/>
      <c r="M12098" s="18">
        <v>2575</v>
      </c>
      <c r="N12098" s="19">
        <v>-2575</v>
      </c>
    </row>
    <row r="12099" spans="1:14" x14ac:dyDescent="0.2">
      <c r="A12099" s="3" t="str" cm="1">
        <f t="array" ref="A12099:B12099">_xlfn.TEXTSPLIT(D12099," - ",TRUE,1)</f>
        <v>2025</v>
      </c>
      <c r="B12099" s="3" t="str">
        <v>9</v>
      </c>
      <c r="C12099" s="3" t="str">
        <f>_xlfn.XLOOKUP(B12099*1,List!A:A,List!B:B,"",0)</f>
        <v>09</v>
      </c>
      <c r="D12099" s="13" t="s">
        <v>7136</v>
      </c>
      <c r="F12099" s="4">
        <v>45910</v>
      </c>
      <c r="G12099" s="5" t="s">
        <v>7611</v>
      </c>
      <c r="H12099" s="3" t="s">
        <v>27</v>
      </c>
      <c r="I12099" s="3" t="s">
        <v>6672</v>
      </c>
      <c r="J12099" s="3" t="s">
        <v>561</v>
      </c>
      <c r="K12099" s="3" t="s">
        <v>16</v>
      </c>
      <c r="L12099" s="18"/>
      <c r="M12099" s="18">
        <v>1830.43</v>
      </c>
      <c r="N12099" s="19">
        <v>-1830.43</v>
      </c>
    </row>
    <row r="12100" spans="1:14" x14ac:dyDescent="0.2">
      <c r="A12100" s="3" t="str" cm="1">
        <f t="array" ref="A12100:B12100">_xlfn.TEXTSPLIT(D12100," - ",TRUE,1)</f>
        <v>2025</v>
      </c>
      <c r="B12100" s="3" t="str">
        <v>9</v>
      </c>
      <c r="C12100" s="3" t="str">
        <f>_xlfn.XLOOKUP(B12100*1,List!A:A,List!B:B,"",0)</f>
        <v>09</v>
      </c>
      <c r="D12100" s="13" t="s">
        <v>7136</v>
      </c>
      <c r="F12100" s="4">
        <v>45910</v>
      </c>
      <c r="G12100" s="5" t="s">
        <v>7827</v>
      </c>
      <c r="H12100" s="3" t="s">
        <v>13</v>
      </c>
      <c r="I12100" s="3" t="s">
        <v>30</v>
      </c>
      <c r="K12100" s="3" t="s">
        <v>2078</v>
      </c>
      <c r="L12100" s="18"/>
      <c r="M12100" s="18">
        <v>4065</v>
      </c>
      <c r="N12100" s="19">
        <v>-4065</v>
      </c>
    </row>
    <row r="12101" spans="1:14" x14ac:dyDescent="0.2">
      <c r="A12101" s="3" t="str" cm="1">
        <f t="array" ref="A12101:B12101">_xlfn.TEXTSPLIT(D12101," - ",TRUE,1)</f>
        <v>2025</v>
      </c>
      <c r="B12101" s="3" t="str">
        <v>9</v>
      </c>
      <c r="C12101" s="3" t="str">
        <f>_xlfn.XLOOKUP(B12101*1,List!A:A,List!B:B,"",0)</f>
        <v>09</v>
      </c>
      <c r="D12101" s="13" t="s">
        <v>7136</v>
      </c>
      <c r="F12101" s="4">
        <v>45911</v>
      </c>
      <c r="G12101" s="5" t="s">
        <v>7828</v>
      </c>
      <c r="H12101" s="3" t="s">
        <v>27</v>
      </c>
      <c r="I12101" s="3" t="s">
        <v>6672</v>
      </c>
      <c r="K12101" s="3" t="s">
        <v>16</v>
      </c>
      <c r="L12101" s="18"/>
      <c r="M12101" s="18">
        <v>2100</v>
      </c>
      <c r="N12101" s="19">
        <v>-2100</v>
      </c>
    </row>
    <row r="12102" spans="1:14" x14ac:dyDescent="0.2">
      <c r="A12102" s="3" t="str" cm="1">
        <f t="array" ref="A12102:B12102">_xlfn.TEXTSPLIT(D12102," - ",TRUE,1)</f>
        <v>2025</v>
      </c>
      <c r="B12102" s="3" t="str">
        <v>9</v>
      </c>
      <c r="C12102" s="3" t="str">
        <f>_xlfn.XLOOKUP(B12102*1,List!A:A,List!B:B,"",0)</f>
        <v>09</v>
      </c>
      <c r="D12102" s="13" t="s">
        <v>7136</v>
      </c>
      <c r="F12102" s="4">
        <v>45901</v>
      </c>
      <c r="G12102" s="5" t="s">
        <v>7218</v>
      </c>
      <c r="H12102" s="3" t="s">
        <v>181</v>
      </c>
      <c r="I12102" s="3" t="s">
        <v>274</v>
      </c>
      <c r="K12102" s="3" t="s">
        <v>275</v>
      </c>
      <c r="L12102" s="18"/>
      <c r="M12102" s="18">
        <v>4356.8</v>
      </c>
      <c r="N12102" s="19">
        <v>-4356.8</v>
      </c>
    </row>
    <row r="12103" spans="1:14" x14ac:dyDescent="0.2">
      <c r="A12103" s="3" t="str" cm="1">
        <f t="array" ref="A12103:B12103">_xlfn.TEXTSPLIT(D12103," - ",TRUE,1)</f>
        <v>2025</v>
      </c>
      <c r="B12103" s="3" t="str">
        <v>9</v>
      </c>
      <c r="C12103" s="3" t="str">
        <f>_xlfn.XLOOKUP(B12103*1,List!A:A,List!B:B,"",0)</f>
        <v>09</v>
      </c>
      <c r="D12103" s="13" t="s">
        <v>7136</v>
      </c>
      <c r="F12103" s="4">
        <v>45930</v>
      </c>
      <c r="G12103" s="5" t="s">
        <v>7480</v>
      </c>
      <c r="H12103" s="3" t="s">
        <v>27</v>
      </c>
      <c r="I12103" s="3" t="s">
        <v>6298</v>
      </c>
      <c r="J12103" s="3" t="s">
        <v>233</v>
      </c>
      <c r="K12103" s="3" t="s">
        <v>16</v>
      </c>
      <c r="L12103" s="18">
        <v>3550</v>
      </c>
      <c r="M12103" s="18"/>
      <c r="N12103" s="19">
        <v>3550</v>
      </c>
    </row>
    <row r="12104" spans="1:14" x14ac:dyDescent="0.2">
      <c r="A12104" s="3" t="str" cm="1">
        <f t="array" ref="A12104:B12104">_xlfn.TEXTSPLIT(D12104," - ",TRUE,1)</f>
        <v>2025</v>
      </c>
      <c r="B12104" s="3" t="str">
        <v>9</v>
      </c>
      <c r="C12104" s="3" t="str">
        <f>_xlfn.XLOOKUP(B12104*1,List!A:A,List!B:B,"",0)</f>
        <v>09</v>
      </c>
      <c r="D12104" s="13" t="s">
        <v>7136</v>
      </c>
      <c r="F12104" s="4">
        <v>45930</v>
      </c>
      <c r="G12104" s="5" t="s">
        <v>7683</v>
      </c>
      <c r="H12104" s="3" t="s">
        <v>27</v>
      </c>
      <c r="I12104" s="3" t="s">
        <v>6298</v>
      </c>
      <c r="J12104" s="3" t="s">
        <v>228</v>
      </c>
      <c r="K12104" s="3" t="s">
        <v>16</v>
      </c>
      <c r="L12104" s="18">
        <v>2170</v>
      </c>
      <c r="M12104" s="18"/>
      <c r="N12104" s="19">
        <v>2170</v>
      </c>
    </row>
    <row r="12105" spans="1:14" x14ac:dyDescent="0.2">
      <c r="A12105" s="3" t="str" cm="1">
        <f t="array" ref="A12105:B12105">_xlfn.TEXTSPLIT(D12105," - ",TRUE,1)</f>
        <v>2025</v>
      </c>
      <c r="B12105" s="3" t="str">
        <v>9</v>
      </c>
      <c r="C12105" s="3" t="str">
        <f>_xlfn.XLOOKUP(B12105*1,List!A:A,List!B:B,"",0)</f>
        <v>09</v>
      </c>
      <c r="D12105" s="13" t="s">
        <v>7136</v>
      </c>
      <c r="F12105" s="4">
        <v>45930</v>
      </c>
      <c r="G12105" s="5" t="s">
        <v>7829</v>
      </c>
      <c r="H12105" s="3" t="s">
        <v>13</v>
      </c>
      <c r="I12105" s="3" t="s">
        <v>6298</v>
      </c>
      <c r="J12105" s="3" t="s">
        <v>394</v>
      </c>
      <c r="K12105" s="3" t="s">
        <v>463</v>
      </c>
      <c r="L12105" s="18"/>
      <c r="M12105" s="18">
        <v>2750</v>
      </c>
      <c r="N12105" s="19">
        <v>-2750</v>
      </c>
    </row>
    <row r="12106" spans="1:14" x14ac:dyDescent="0.2">
      <c r="A12106" s="3" t="str" cm="1">
        <f t="array" ref="A12106:B12106">_xlfn.TEXTSPLIT(D12106," - ",TRUE,1)</f>
        <v>2025</v>
      </c>
      <c r="B12106" s="3" t="str">
        <v>9</v>
      </c>
      <c r="C12106" s="3" t="str">
        <f>_xlfn.XLOOKUP(B12106*1,List!A:A,List!B:B,"",0)</f>
        <v>09</v>
      </c>
      <c r="D12106" s="13" t="s">
        <v>7136</v>
      </c>
      <c r="F12106" s="4">
        <v>45901</v>
      </c>
      <c r="G12106" s="5" t="s">
        <v>7455</v>
      </c>
      <c r="H12106" s="3" t="s">
        <v>181</v>
      </c>
      <c r="I12106" s="3" t="s">
        <v>7456</v>
      </c>
      <c r="K12106" s="3" t="s">
        <v>4766</v>
      </c>
      <c r="L12106" s="18"/>
      <c r="M12106" s="18">
        <v>2146.3000000000002</v>
      </c>
      <c r="N12106" s="19">
        <v>-2146.3000000000002</v>
      </c>
    </row>
    <row r="12107" spans="1:14" x14ac:dyDescent="0.2">
      <c r="A12107" s="3" t="str" cm="1">
        <f t="array" ref="A12107:B12107">_xlfn.TEXTSPLIT(D12107," - ",TRUE,1)</f>
        <v>2025</v>
      </c>
      <c r="B12107" s="3" t="str">
        <v>9</v>
      </c>
      <c r="C12107" s="3" t="str">
        <f>_xlfn.XLOOKUP(B12107*1,List!A:A,List!B:B,"",0)</f>
        <v>09</v>
      </c>
      <c r="D12107" s="13" t="s">
        <v>7136</v>
      </c>
      <c r="F12107" s="4">
        <v>45930</v>
      </c>
      <c r="G12107" s="5" t="s">
        <v>7822</v>
      </c>
      <c r="H12107" s="3" t="s">
        <v>13</v>
      </c>
      <c r="I12107" s="3" t="s">
        <v>6298</v>
      </c>
      <c r="J12107" s="3" t="s">
        <v>283</v>
      </c>
      <c r="K12107" s="3" t="s">
        <v>35</v>
      </c>
      <c r="L12107" s="18"/>
      <c r="M12107" s="18">
        <v>2449.11</v>
      </c>
      <c r="N12107" s="19">
        <v>-2449.11</v>
      </c>
    </row>
    <row r="12108" spans="1:14" x14ac:dyDescent="0.2">
      <c r="A12108" s="3" t="str" cm="1">
        <f t="array" ref="A12108:B12108">_xlfn.TEXTSPLIT(D12108," - ",TRUE,1)</f>
        <v>2025</v>
      </c>
      <c r="B12108" s="3" t="str">
        <v>9</v>
      </c>
      <c r="C12108" s="3" t="str">
        <f>_xlfn.XLOOKUP(B12108*1,List!A:A,List!B:B,"",0)</f>
        <v>09</v>
      </c>
      <c r="D12108" s="13" t="s">
        <v>7136</v>
      </c>
      <c r="F12108" s="4">
        <v>45910</v>
      </c>
      <c r="G12108" s="5" t="s">
        <v>7607</v>
      </c>
      <c r="H12108" s="3" t="s">
        <v>13</v>
      </c>
      <c r="I12108" s="3" t="s">
        <v>6672</v>
      </c>
      <c r="J12108" s="3" t="s">
        <v>107</v>
      </c>
      <c r="K12108" s="3" t="s">
        <v>841</v>
      </c>
      <c r="L12108" s="18">
        <v>3331.2</v>
      </c>
      <c r="M12108" s="18"/>
      <c r="N12108" s="19">
        <v>3331.2</v>
      </c>
    </row>
    <row r="12109" spans="1:14" x14ac:dyDescent="0.2">
      <c r="A12109" s="3" t="str" cm="1">
        <f t="array" ref="A12109:B12109">_xlfn.TEXTSPLIT(D12109," - ",TRUE,1)</f>
        <v>2025</v>
      </c>
      <c r="B12109" s="3" t="str">
        <v>9</v>
      </c>
      <c r="C12109" s="3" t="str">
        <f>_xlfn.XLOOKUP(B12109*1,List!A:A,List!B:B,"",0)</f>
        <v>09</v>
      </c>
      <c r="D12109" s="13" t="s">
        <v>7136</v>
      </c>
      <c r="F12109" s="4">
        <v>45930</v>
      </c>
      <c r="G12109" s="5" t="s">
        <v>7684</v>
      </c>
      <c r="H12109" s="3" t="s">
        <v>13</v>
      </c>
      <c r="I12109" s="3" t="s">
        <v>6298</v>
      </c>
      <c r="J12109" s="3" t="s">
        <v>308</v>
      </c>
      <c r="K12109" s="3" t="s">
        <v>124</v>
      </c>
      <c r="L12109" s="18"/>
      <c r="M12109" s="18">
        <v>2169.06</v>
      </c>
      <c r="N12109" s="19">
        <v>-2169.06</v>
      </c>
    </row>
    <row r="12110" spans="1:14" x14ac:dyDescent="0.2">
      <c r="A12110" s="3" t="str" cm="1">
        <f t="array" ref="A12110:B12110">_xlfn.TEXTSPLIT(D12110," - ",TRUE,1)</f>
        <v>2025</v>
      </c>
      <c r="B12110" s="3" t="str">
        <v>9</v>
      </c>
      <c r="C12110" s="3" t="str">
        <f>_xlfn.XLOOKUP(B12110*1,List!A:A,List!B:B,"",0)</f>
        <v>09</v>
      </c>
      <c r="D12110" s="13" t="s">
        <v>7136</v>
      </c>
      <c r="F12110" s="4">
        <v>45930</v>
      </c>
      <c r="G12110" s="5" t="s">
        <v>7830</v>
      </c>
      <c r="H12110" s="3" t="s">
        <v>13</v>
      </c>
      <c r="I12110" s="3" t="s">
        <v>6298</v>
      </c>
      <c r="J12110" s="3" t="s">
        <v>66</v>
      </c>
      <c r="K12110" s="3" t="s">
        <v>249</v>
      </c>
      <c r="L12110" s="18"/>
      <c r="M12110" s="18">
        <v>1821.75</v>
      </c>
      <c r="N12110" s="19">
        <v>-1821.75</v>
      </c>
    </row>
    <row r="12111" spans="1:14" x14ac:dyDescent="0.2">
      <c r="A12111" s="3" t="str" cm="1">
        <f t="array" ref="A12111:B12111">_xlfn.TEXTSPLIT(D12111," - ",TRUE,1)</f>
        <v>2025</v>
      </c>
      <c r="B12111" s="3" t="str">
        <v>9</v>
      </c>
      <c r="C12111" s="3" t="str">
        <f>_xlfn.XLOOKUP(B12111*1,List!A:A,List!B:B,"",0)</f>
        <v>09</v>
      </c>
      <c r="D12111" s="13" t="s">
        <v>7136</v>
      </c>
      <c r="F12111" s="4">
        <v>45910</v>
      </c>
      <c r="G12111" s="5" t="s">
        <v>7831</v>
      </c>
      <c r="H12111" s="3" t="s">
        <v>27</v>
      </c>
      <c r="I12111" s="3" t="s">
        <v>6672</v>
      </c>
      <c r="J12111" s="3" t="s">
        <v>639</v>
      </c>
      <c r="K12111" s="3" t="s">
        <v>58</v>
      </c>
      <c r="L12111" s="18"/>
      <c r="M12111" s="18">
        <v>4033.88</v>
      </c>
      <c r="N12111" s="19">
        <v>-4033.88</v>
      </c>
    </row>
    <row r="12112" spans="1:14" x14ac:dyDescent="0.2">
      <c r="A12112" s="3" t="str" cm="1">
        <f t="array" ref="A12112:B12112">_xlfn.TEXTSPLIT(D12112," - ",TRUE,1)</f>
        <v>2025</v>
      </c>
      <c r="B12112" s="3" t="str">
        <v>9</v>
      </c>
      <c r="C12112" s="3" t="str">
        <f>_xlfn.XLOOKUP(B12112*1,List!A:A,List!B:B,"",0)</f>
        <v>09</v>
      </c>
      <c r="D12112" s="13" t="s">
        <v>7136</v>
      </c>
      <c r="F12112" s="4">
        <v>45930</v>
      </c>
      <c r="G12112" s="5" t="s">
        <v>7481</v>
      </c>
      <c r="H12112" s="3" t="s">
        <v>13</v>
      </c>
      <c r="I12112" s="3" t="s">
        <v>6298</v>
      </c>
      <c r="J12112" s="3" t="s">
        <v>98</v>
      </c>
      <c r="K12112" s="3" t="s">
        <v>179</v>
      </c>
      <c r="L12112" s="18"/>
      <c r="M12112" s="18">
        <v>2750</v>
      </c>
      <c r="N12112" s="19">
        <v>-2750</v>
      </c>
    </row>
    <row r="12113" spans="1:14" x14ac:dyDescent="0.2">
      <c r="A12113" s="3" t="str" cm="1">
        <f t="array" ref="A12113:B12113">_xlfn.TEXTSPLIT(D12113," - ",TRUE,1)</f>
        <v>2025</v>
      </c>
      <c r="B12113" s="3" t="str">
        <v>9</v>
      </c>
      <c r="C12113" s="3" t="str">
        <f>_xlfn.XLOOKUP(B12113*1,List!A:A,List!B:B,"",0)</f>
        <v>09</v>
      </c>
      <c r="D12113" s="13" t="s">
        <v>7136</v>
      </c>
      <c r="F12113" s="4">
        <v>45930</v>
      </c>
      <c r="G12113" s="5" t="s">
        <v>7205</v>
      </c>
      <c r="H12113" s="3" t="s">
        <v>13</v>
      </c>
      <c r="I12113" s="3" t="s">
        <v>6298</v>
      </c>
      <c r="J12113" s="3" t="s">
        <v>54</v>
      </c>
      <c r="K12113" s="3" t="s">
        <v>16</v>
      </c>
      <c r="L12113" s="18"/>
      <c r="M12113" s="18">
        <v>1708.41</v>
      </c>
      <c r="N12113" s="19">
        <v>-1708.41</v>
      </c>
    </row>
    <row r="12114" spans="1:14" x14ac:dyDescent="0.2">
      <c r="A12114" s="3" t="str" cm="1">
        <f t="array" ref="A12114:B12114">_xlfn.TEXTSPLIT(D12114," - ",TRUE,1)</f>
        <v>2025</v>
      </c>
      <c r="B12114" s="3" t="str">
        <v>9</v>
      </c>
      <c r="C12114" s="3" t="str">
        <f>_xlfn.XLOOKUP(B12114*1,List!A:A,List!B:B,"",0)</f>
        <v>09</v>
      </c>
      <c r="D12114" s="13" t="s">
        <v>7136</v>
      </c>
      <c r="F12114" s="4">
        <v>45910</v>
      </c>
      <c r="G12114" s="5" t="s">
        <v>7731</v>
      </c>
      <c r="H12114" s="3" t="s">
        <v>27</v>
      </c>
      <c r="I12114" s="3" t="s">
        <v>6672</v>
      </c>
      <c r="J12114" s="3" t="s">
        <v>409</v>
      </c>
      <c r="K12114" s="3" t="s">
        <v>410</v>
      </c>
      <c r="L12114" s="18"/>
      <c r="M12114" s="18">
        <v>3123</v>
      </c>
      <c r="N12114" s="19">
        <v>-3123</v>
      </c>
    </row>
    <row r="12115" spans="1:14" x14ac:dyDescent="0.2">
      <c r="A12115" s="3" t="str" cm="1">
        <f t="array" ref="A12115:B12115">_xlfn.TEXTSPLIT(D12115," - ",TRUE,1)</f>
        <v>2025</v>
      </c>
      <c r="B12115" s="3" t="str">
        <v>9</v>
      </c>
      <c r="C12115" s="3" t="str">
        <f>_xlfn.XLOOKUP(B12115*1,List!A:A,List!B:B,"",0)</f>
        <v>09</v>
      </c>
      <c r="D12115" s="13" t="s">
        <v>7136</v>
      </c>
      <c r="F12115" s="4">
        <v>45910</v>
      </c>
      <c r="G12115" s="5" t="s">
        <v>7230</v>
      </c>
      <c r="H12115" s="3" t="s">
        <v>27</v>
      </c>
      <c r="I12115" s="3" t="s">
        <v>6672</v>
      </c>
      <c r="J12115" s="3" t="s">
        <v>1087</v>
      </c>
      <c r="K12115" s="3" t="s">
        <v>16</v>
      </c>
      <c r="L12115" s="18"/>
      <c r="M12115" s="18">
        <v>2491.65</v>
      </c>
      <c r="N12115" s="19">
        <v>-2491.65</v>
      </c>
    </row>
    <row r="12116" spans="1:14" x14ac:dyDescent="0.2">
      <c r="A12116" s="3" t="str" cm="1">
        <f t="array" ref="A12116:B12116">_xlfn.TEXTSPLIT(D12116," - ",TRUE,1)</f>
        <v>2025</v>
      </c>
      <c r="B12116" s="3" t="str">
        <v>9</v>
      </c>
      <c r="C12116" s="3" t="str">
        <f>_xlfn.XLOOKUP(B12116*1,List!A:A,List!B:B,"",0)</f>
        <v>09</v>
      </c>
      <c r="D12116" s="13" t="s">
        <v>7136</v>
      </c>
      <c r="F12116" s="4">
        <v>45910</v>
      </c>
      <c r="G12116" s="5" t="s">
        <v>7677</v>
      </c>
      <c r="H12116" s="3" t="s">
        <v>13</v>
      </c>
      <c r="I12116" s="3" t="s">
        <v>6672</v>
      </c>
      <c r="J12116" s="3" t="s">
        <v>93</v>
      </c>
      <c r="K12116" s="3" t="s">
        <v>16</v>
      </c>
      <c r="L12116" s="18">
        <v>1993.32</v>
      </c>
      <c r="M12116" s="18"/>
      <c r="N12116" s="19">
        <v>1993.32</v>
      </c>
    </row>
    <row r="12117" spans="1:14" x14ac:dyDescent="0.2">
      <c r="A12117" s="3" t="str" cm="1">
        <f t="array" ref="A12117:B12117">_xlfn.TEXTSPLIT(D12117," - ",TRUE,1)</f>
        <v>2025</v>
      </c>
      <c r="B12117" s="3" t="str">
        <v>9</v>
      </c>
      <c r="C12117" s="3" t="str">
        <f>_xlfn.XLOOKUP(B12117*1,List!A:A,List!B:B,"",0)</f>
        <v>09</v>
      </c>
      <c r="D12117" s="13" t="s">
        <v>7136</v>
      </c>
      <c r="F12117" s="4">
        <v>45930</v>
      </c>
      <c r="G12117" s="5" t="s">
        <v>7778</v>
      </c>
      <c r="H12117" s="3" t="s">
        <v>13</v>
      </c>
      <c r="I12117" s="3" t="s">
        <v>6298</v>
      </c>
      <c r="J12117" s="3" t="s">
        <v>2126</v>
      </c>
      <c r="K12117" s="3" t="s">
        <v>32</v>
      </c>
      <c r="L12117" s="18">
        <v>3600</v>
      </c>
      <c r="M12117" s="18"/>
      <c r="N12117" s="19">
        <v>3600</v>
      </c>
    </row>
    <row r="12118" spans="1:14" x14ac:dyDescent="0.2">
      <c r="A12118" s="3" t="str" cm="1">
        <f t="array" ref="A12118:B12118">_xlfn.TEXTSPLIT(D12118," - ",TRUE,1)</f>
        <v>2025</v>
      </c>
      <c r="B12118" s="3" t="str">
        <v>9</v>
      </c>
      <c r="C12118" s="3" t="str">
        <f>_xlfn.XLOOKUP(B12118*1,List!A:A,List!B:B,"",0)</f>
        <v>09</v>
      </c>
      <c r="D12118" s="13" t="s">
        <v>7136</v>
      </c>
      <c r="F12118" s="4">
        <v>45901</v>
      </c>
      <c r="G12118" s="5" t="s">
        <v>7832</v>
      </c>
      <c r="H12118" s="3" t="s">
        <v>267</v>
      </c>
      <c r="I12118" s="3" t="s">
        <v>7833</v>
      </c>
      <c r="K12118" s="3" t="s">
        <v>4766</v>
      </c>
      <c r="L12118" s="18">
        <v>252.25</v>
      </c>
      <c r="M12118" s="18"/>
      <c r="N12118" s="19">
        <v>252.25</v>
      </c>
    </row>
    <row r="12119" spans="1:14" x14ac:dyDescent="0.2">
      <c r="A12119" s="3" t="str" cm="1">
        <f t="array" ref="A12119:B12119">_xlfn.TEXTSPLIT(D12119," - ",TRUE,1)</f>
        <v>2025</v>
      </c>
      <c r="B12119" s="3" t="str">
        <v>9</v>
      </c>
      <c r="C12119" s="3" t="str">
        <f>_xlfn.XLOOKUP(B12119*1,List!A:A,List!B:B,"",0)</f>
        <v>09</v>
      </c>
      <c r="D12119" s="13" t="s">
        <v>7136</v>
      </c>
      <c r="F12119" s="4">
        <v>45901</v>
      </c>
      <c r="G12119" s="5" t="s">
        <v>7317</v>
      </c>
      <c r="H12119" s="3" t="s">
        <v>48</v>
      </c>
      <c r="I12119" s="3" t="s">
        <v>7318</v>
      </c>
      <c r="J12119" s="3" t="s">
        <v>361</v>
      </c>
      <c r="K12119" s="3" t="s">
        <v>4766</v>
      </c>
      <c r="L12119" s="18">
        <v>1495</v>
      </c>
      <c r="M12119" s="18"/>
      <c r="N12119" s="19">
        <v>1495</v>
      </c>
    </row>
    <row r="12120" spans="1:14" x14ac:dyDescent="0.2">
      <c r="A12120" s="3" t="str" cm="1">
        <f t="array" ref="A12120:B12120">_xlfn.TEXTSPLIT(D12120," - ",TRUE,1)</f>
        <v>2025</v>
      </c>
      <c r="B12120" s="3" t="str">
        <v>9</v>
      </c>
      <c r="C12120" s="3" t="str">
        <f>_xlfn.XLOOKUP(B12120*1,List!A:A,List!B:B,"",0)</f>
        <v>09</v>
      </c>
      <c r="D12120" s="13" t="s">
        <v>7136</v>
      </c>
      <c r="F12120" s="4">
        <v>45930</v>
      </c>
      <c r="G12120" s="5" t="s">
        <v>7176</v>
      </c>
      <c r="H12120" s="3" t="s">
        <v>27</v>
      </c>
      <c r="I12120" s="3" t="s">
        <v>6298</v>
      </c>
      <c r="J12120" s="3" t="s">
        <v>681</v>
      </c>
      <c r="K12120" s="3" t="s">
        <v>150</v>
      </c>
      <c r="L12120" s="18">
        <v>2250</v>
      </c>
      <c r="M12120" s="18"/>
      <c r="N12120" s="19">
        <v>2250</v>
      </c>
    </row>
    <row r="12121" spans="1:14" x14ac:dyDescent="0.2">
      <c r="A12121" s="3" t="str" cm="1">
        <f t="array" ref="A12121:B12121">_xlfn.TEXTSPLIT(D12121," - ",TRUE,1)</f>
        <v>2025</v>
      </c>
      <c r="B12121" s="3" t="str">
        <v>9</v>
      </c>
      <c r="C12121" s="3" t="str">
        <f>_xlfn.XLOOKUP(B12121*1,List!A:A,List!B:B,"",0)</f>
        <v>09</v>
      </c>
      <c r="D12121" s="13" t="s">
        <v>7136</v>
      </c>
      <c r="F12121" s="4">
        <v>45912</v>
      </c>
      <c r="G12121" s="5" t="s">
        <v>7775</v>
      </c>
      <c r="H12121" s="3" t="s">
        <v>803</v>
      </c>
      <c r="I12121" s="3" t="s">
        <v>7776</v>
      </c>
      <c r="J12121" s="3" t="s">
        <v>1042</v>
      </c>
      <c r="K12121" s="3" t="s">
        <v>7777</v>
      </c>
      <c r="L12121" s="18">
        <v>390</v>
      </c>
      <c r="M12121" s="18"/>
      <c r="N12121" s="19">
        <v>390</v>
      </c>
    </row>
    <row r="12122" spans="1:14" x14ac:dyDescent="0.2">
      <c r="A12122" s="3" t="str" cm="1">
        <f t="array" ref="A12122:B12122">_xlfn.TEXTSPLIT(D12122," - ",TRUE,1)</f>
        <v>2025</v>
      </c>
      <c r="B12122" s="3" t="str">
        <v>9</v>
      </c>
      <c r="C12122" s="3" t="str">
        <f>_xlfn.XLOOKUP(B12122*1,List!A:A,List!B:B,"",0)</f>
        <v>09</v>
      </c>
      <c r="D12122" s="13" t="s">
        <v>7136</v>
      </c>
      <c r="F12122" s="4">
        <v>45910</v>
      </c>
      <c r="G12122" s="5" t="s">
        <v>7834</v>
      </c>
      <c r="H12122" s="3" t="s">
        <v>27</v>
      </c>
      <c r="I12122" s="3" t="s">
        <v>6672</v>
      </c>
      <c r="J12122" s="3" t="s">
        <v>325</v>
      </c>
      <c r="K12122" s="3" t="s">
        <v>103</v>
      </c>
      <c r="L12122" s="18"/>
      <c r="M12122" s="18">
        <v>4250.75</v>
      </c>
      <c r="N12122" s="19">
        <v>-4250.75</v>
      </c>
    </row>
    <row r="12123" spans="1:14" x14ac:dyDescent="0.2">
      <c r="A12123" s="3" t="str" cm="1">
        <f t="array" ref="A12123:B12123">_xlfn.TEXTSPLIT(D12123," - ",TRUE,1)</f>
        <v>2025</v>
      </c>
      <c r="B12123" s="3" t="str">
        <v>9</v>
      </c>
      <c r="C12123" s="3" t="str">
        <f>_xlfn.XLOOKUP(B12123*1,List!A:A,List!B:B,"",0)</f>
        <v>09</v>
      </c>
      <c r="D12123" s="13" t="s">
        <v>7136</v>
      </c>
      <c r="F12123" s="4">
        <v>45910</v>
      </c>
      <c r="G12123" s="5" t="s">
        <v>7835</v>
      </c>
      <c r="H12123" s="3" t="s">
        <v>13</v>
      </c>
      <c r="I12123" s="3" t="s">
        <v>6672</v>
      </c>
      <c r="J12123" s="3" t="s">
        <v>323</v>
      </c>
      <c r="K12123" s="3" t="s">
        <v>138</v>
      </c>
      <c r="L12123" s="18">
        <v>2737.83</v>
      </c>
      <c r="M12123" s="18"/>
      <c r="N12123" s="19">
        <v>2737.83</v>
      </c>
    </row>
    <row r="12124" spans="1:14" x14ac:dyDescent="0.2">
      <c r="A12124" s="3" t="str" cm="1">
        <f t="array" ref="A12124:B12124">_xlfn.TEXTSPLIT(D12124," - ",TRUE,1)</f>
        <v>2025</v>
      </c>
      <c r="B12124" s="3" t="str">
        <v>9</v>
      </c>
      <c r="C12124" s="3" t="str">
        <f>_xlfn.XLOOKUP(B12124*1,List!A:A,List!B:B,"",0)</f>
        <v>09</v>
      </c>
      <c r="D12124" s="13" t="s">
        <v>7136</v>
      </c>
      <c r="F12124" s="4">
        <v>45910</v>
      </c>
      <c r="G12124" s="5" t="s">
        <v>7836</v>
      </c>
      <c r="H12124" s="3" t="s">
        <v>13</v>
      </c>
      <c r="I12124" s="3" t="s">
        <v>30</v>
      </c>
      <c r="J12124" s="3" t="s">
        <v>655</v>
      </c>
      <c r="K12124" s="3" t="s">
        <v>103</v>
      </c>
      <c r="L12124" s="18"/>
      <c r="M12124" s="18">
        <v>2932.13</v>
      </c>
      <c r="N12124" s="19">
        <v>-2932.13</v>
      </c>
    </row>
    <row r="12125" spans="1:14" x14ac:dyDescent="0.2">
      <c r="A12125" s="3" t="str" cm="1">
        <f t="array" ref="A12125:B12125">_xlfn.TEXTSPLIT(D12125," - ",TRUE,1)</f>
        <v>2025</v>
      </c>
      <c r="B12125" s="3" t="str">
        <v>9</v>
      </c>
      <c r="C12125" s="3" t="str">
        <f>_xlfn.XLOOKUP(B12125*1,List!A:A,List!B:B,"",0)</f>
        <v>09</v>
      </c>
      <c r="D12125" s="13" t="s">
        <v>7136</v>
      </c>
      <c r="F12125" s="4">
        <v>45910</v>
      </c>
      <c r="G12125" s="5" t="s">
        <v>7566</v>
      </c>
      <c r="H12125" s="3" t="s">
        <v>13</v>
      </c>
      <c r="I12125" s="3" t="s">
        <v>6672</v>
      </c>
      <c r="J12125" s="3" t="s">
        <v>2256</v>
      </c>
      <c r="K12125" s="3" t="s">
        <v>717</v>
      </c>
      <c r="L12125" s="18">
        <v>2400</v>
      </c>
      <c r="M12125" s="18"/>
      <c r="N12125" s="19">
        <v>2400</v>
      </c>
    </row>
    <row r="12126" spans="1:14" x14ac:dyDescent="0.2">
      <c r="A12126" s="3" t="str" cm="1">
        <f t="array" ref="A12126:B12126">_xlfn.TEXTSPLIT(D12126," - ",TRUE,1)</f>
        <v>2025</v>
      </c>
      <c r="B12126" s="3" t="str">
        <v>9</v>
      </c>
      <c r="C12126" s="3" t="str">
        <f>_xlfn.XLOOKUP(B12126*1,List!A:A,List!B:B,"",0)</f>
        <v>09</v>
      </c>
      <c r="D12126" s="13" t="s">
        <v>7136</v>
      </c>
      <c r="F12126" s="4">
        <v>45910</v>
      </c>
      <c r="G12126" s="5" t="s">
        <v>7837</v>
      </c>
      <c r="H12126" s="3" t="s">
        <v>13</v>
      </c>
      <c r="I12126" s="3" t="s">
        <v>30</v>
      </c>
      <c r="K12126" s="3" t="s">
        <v>2078</v>
      </c>
      <c r="L12126" s="18"/>
      <c r="M12126" s="18">
        <v>4650</v>
      </c>
      <c r="N12126" s="19">
        <v>-4650</v>
      </c>
    </row>
    <row r="12127" spans="1:14" x14ac:dyDescent="0.2">
      <c r="A12127" s="3" t="str" cm="1">
        <f t="array" ref="A12127:B12127">_xlfn.TEXTSPLIT(D12127," - ",TRUE,1)</f>
        <v>2025</v>
      </c>
      <c r="B12127" s="3" t="str">
        <v>9</v>
      </c>
      <c r="C12127" s="3" t="str">
        <f>_xlfn.XLOOKUP(B12127*1,List!A:A,List!B:B,"",0)</f>
        <v>09</v>
      </c>
      <c r="D12127" s="13" t="s">
        <v>7136</v>
      </c>
      <c r="F12127" s="4">
        <v>45930</v>
      </c>
      <c r="G12127" s="5" t="s">
        <v>7838</v>
      </c>
      <c r="H12127" s="3" t="s">
        <v>13</v>
      </c>
      <c r="I12127" s="3" t="s">
        <v>6298</v>
      </c>
      <c r="J12127" s="3" t="s">
        <v>5593</v>
      </c>
      <c r="K12127" s="3" t="s">
        <v>5594</v>
      </c>
      <c r="L12127" s="18"/>
      <c r="M12127" s="18">
        <v>2250</v>
      </c>
      <c r="N12127" s="19">
        <v>-2250</v>
      </c>
    </row>
    <row r="12128" spans="1:14" x14ac:dyDescent="0.2">
      <c r="A12128" s="3" t="str" cm="1">
        <f t="array" ref="A12128:B12128">_xlfn.TEXTSPLIT(D12128," - ",TRUE,1)</f>
        <v>2025</v>
      </c>
      <c r="B12128" s="3" t="str">
        <v>9</v>
      </c>
      <c r="C12128" s="3" t="str">
        <f>_xlfn.XLOOKUP(B12128*1,List!A:A,List!B:B,"",0)</f>
        <v>09</v>
      </c>
      <c r="D12128" s="13" t="s">
        <v>7136</v>
      </c>
      <c r="F12128" s="4">
        <v>45910</v>
      </c>
      <c r="G12128" s="5" t="s">
        <v>7839</v>
      </c>
      <c r="H12128" s="3" t="s">
        <v>13</v>
      </c>
      <c r="I12128" s="3" t="s">
        <v>30</v>
      </c>
      <c r="J12128" s="3" t="s">
        <v>383</v>
      </c>
      <c r="K12128" s="3" t="s">
        <v>138</v>
      </c>
      <c r="L12128" s="18"/>
      <c r="M12128" s="18">
        <v>2841.93</v>
      </c>
      <c r="N12128" s="19">
        <v>-2841.93</v>
      </c>
    </row>
    <row r="12129" spans="1:14" x14ac:dyDescent="0.2">
      <c r="A12129" s="3" t="str" cm="1">
        <f t="array" ref="A12129:B12129">_xlfn.TEXTSPLIT(D12129," - ",TRUE,1)</f>
        <v>2025</v>
      </c>
      <c r="B12129" s="3" t="str">
        <v>9</v>
      </c>
      <c r="C12129" s="3" t="str">
        <f>_xlfn.XLOOKUP(B12129*1,List!A:A,List!B:B,"",0)</f>
        <v>09</v>
      </c>
      <c r="D12129" s="13" t="s">
        <v>7136</v>
      </c>
      <c r="F12129" s="4">
        <v>45910</v>
      </c>
      <c r="G12129" s="5" t="s">
        <v>7840</v>
      </c>
      <c r="H12129" s="3" t="s">
        <v>13</v>
      </c>
      <c r="I12129" s="3" t="s">
        <v>30</v>
      </c>
      <c r="J12129" s="3" t="s">
        <v>126</v>
      </c>
      <c r="K12129" s="3" t="s">
        <v>16</v>
      </c>
      <c r="L12129" s="18"/>
      <c r="M12129" s="18">
        <v>1430</v>
      </c>
      <c r="N12129" s="19">
        <v>-1430</v>
      </c>
    </row>
    <row r="12130" spans="1:14" x14ac:dyDescent="0.2">
      <c r="A12130" s="3" t="str" cm="1">
        <f t="array" ref="A12130:B12130">_xlfn.TEXTSPLIT(D12130," - ",TRUE,1)</f>
        <v>2025</v>
      </c>
      <c r="B12130" s="3" t="str">
        <v>9</v>
      </c>
      <c r="C12130" s="3" t="str">
        <f>_xlfn.XLOOKUP(B12130*1,List!A:A,List!B:B,"",0)</f>
        <v>09</v>
      </c>
      <c r="D12130" s="13" t="s">
        <v>7136</v>
      </c>
      <c r="F12130" s="4">
        <v>45919</v>
      </c>
      <c r="G12130" s="5" t="s">
        <v>7685</v>
      </c>
      <c r="H12130" s="3" t="s">
        <v>608</v>
      </c>
      <c r="I12130" s="3" t="s">
        <v>7686</v>
      </c>
      <c r="K12130" s="3" t="s">
        <v>457</v>
      </c>
      <c r="L12130" s="18">
        <v>1000</v>
      </c>
      <c r="M12130" s="18"/>
      <c r="N12130" s="19">
        <v>1000</v>
      </c>
    </row>
    <row r="12131" spans="1:14" x14ac:dyDescent="0.2">
      <c r="A12131" s="3" t="str" cm="1">
        <f t="array" ref="A12131:B12131">_xlfn.TEXTSPLIT(D12131," - ",TRUE,1)</f>
        <v>2025</v>
      </c>
      <c r="B12131" s="3" t="str">
        <v>9</v>
      </c>
      <c r="C12131" s="3" t="str">
        <f>_xlfn.XLOOKUP(B12131*1,List!A:A,List!B:B,"",0)</f>
        <v>09</v>
      </c>
      <c r="D12131" s="13" t="s">
        <v>7136</v>
      </c>
      <c r="F12131" s="4">
        <v>45930</v>
      </c>
      <c r="G12131" s="5" t="s">
        <v>7841</v>
      </c>
      <c r="H12131" s="3" t="s">
        <v>13</v>
      </c>
      <c r="I12131" s="3" t="s">
        <v>6298</v>
      </c>
      <c r="J12131" s="3" t="s">
        <v>63</v>
      </c>
      <c r="K12131" s="3" t="s">
        <v>38</v>
      </c>
      <c r="L12131" s="18"/>
      <c r="M12131" s="18">
        <v>2150</v>
      </c>
      <c r="N12131" s="19">
        <v>-2150</v>
      </c>
    </row>
    <row r="12132" spans="1:14" x14ac:dyDescent="0.2">
      <c r="A12132" s="3" t="str" cm="1">
        <f t="array" ref="A12132:B12132">_xlfn.TEXTSPLIT(D12132," - ",TRUE,1)</f>
        <v>2025</v>
      </c>
      <c r="B12132" s="3" t="str">
        <v>9</v>
      </c>
      <c r="C12132" s="3" t="str">
        <f>_xlfn.XLOOKUP(B12132*1,List!A:A,List!B:B,"",0)</f>
        <v>09</v>
      </c>
      <c r="D12132" s="13" t="s">
        <v>7136</v>
      </c>
      <c r="F12132" s="4">
        <v>45930</v>
      </c>
      <c r="G12132" s="5" t="s">
        <v>7738</v>
      </c>
      <c r="H12132" s="3" t="s">
        <v>27</v>
      </c>
      <c r="I12132" s="3" t="s">
        <v>6298</v>
      </c>
      <c r="J12132" s="3" t="s">
        <v>496</v>
      </c>
      <c r="K12132" s="3" t="s">
        <v>58</v>
      </c>
      <c r="L12132" s="18">
        <v>2133</v>
      </c>
      <c r="M12132" s="18"/>
      <c r="N12132" s="19">
        <v>2133</v>
      </c>
    </row>
    <row r="12133" spans="1:14" x14ac:dyDescent="0.2">
      <c r="A12133" s="3" t="str" cm="1">
        <f t="array" ref="A12133:B12133">_xlfn.TEXTSPLIT(D12133," - ",TRUE,1)</f>
        <v>2025</v>
      </c>
      <c r="B12133" s="3" t="str">
        <v>9</v>
      </c>
      <c r="C12133" s="3" t="str">
        <f>_xlfn.XLOOKUP(B12133*1,List!A:A,List!B:B,"",0)</f>
        <v>09</v>
      </c>
      <c r="D12133" s="13" t="s">
        <v>7136</v>
      </c>
      <c r="F12133" s="4">
        <v>45910</v>
      </c>
      <c r="G12133" s="5" t="s">
        <v>7842</v>
      </c>
      <c r="H12133" s="3" t="s">
        <v>13</v>
      </c>
      <c r="I12133" s="3" t="s">
        <v>30</v>
      </c>
      <c r="K12133" s="3" t="s">
        <v>16</v>
      </c>
      <c r="L12133" s="18"/>
      <c r="M12133" s="18">
        <v>2300</v>
      </c>
      <c r="N12133" s="19">
        <v>-2300</v>
      </c>
    </row>
    <row r="12134" spans="1:14" x14ac:dyDescent="0.2">
      <c r="A12134" s="3" t="str" cm="1">
        <f t="array" ref="A12134:B12134">_xlfn.TEXTSPLIT(D12134," - ",TRUE,1)</f>
        <v>2025</v>
      </c>
      <c r="B12134" s="3" t="str">
        <v>9</v>
      </c>
      <c r="C12134" s="3" t="str">
        <f>_xlfn.XLOOKUP(B12134*1,List!A:A,List!B:B,"",0)</f>
        <v>09</v>
      </c>
      <c r="D12134" s="13" t="s">
        <v>7136</v>
      </c>
      <c r="F12134" s="4">
        <v>45926</v>
      </c>
      <c r="G12134" s="5" t="s">
        <v>7397</v>
      </c>
      <c r="H12134" s="3" t="s">
        <v>271</v>
      </c>
      <c r="I12134" s="3" t="s">
        <v>7398</v>
      </c>
      <c r="K12134" s="3" t="s">
        <v>737</v>
      </c>
      <c r="L12134" s="18">
        <v>6721</v>
      </c>
      <c r="M12134" s="18"/>
      <c r="N12134" s="19">
        <v>6721</v>
      </c>
    </row>
    <row r="12135" spans="1:14" x14ac:dyDescent="0.2">
      <c r="A12135" s="3" t="str" cm="1">
        <f t="array" ref="A12135:B12135">_xlfn.TEXTSPLIT(D12135," - ",TRUE,1)</f>
        <v>2025</v>
      </c>
      <c r="B12135" s="3" t="str">
        <v>9</v>
      </c>
      <c r="C12135" s="3" t="str">
        <f>_xlfn.XLOOKUP(B12135*1,List!A:A,List!B:B,"",0)</f>
        <v>09</v>
      </c>
      <c r="D12135" s="13" t="s">
        <v>7136</v>
      </c>
      <c r="F12135" s="4">
        <v>45930</v>
      </c>
      <c r="G12135" s="5" t="s">
        <v>7366</v>
      </c>
      <c r="H12135" s="3" t="s">
        <v>13</v>
      </c>
      <c r="I12135" s="3" t="s">
        <v>6298</v>
      </c>
      <c r="J12135" s="3" t="s">
        <v>22</v>
      </c>
      <c r="K12135" s="3" t="s">
        <v>16</v>
      </c>
      <c r="L12135" s="18"/>
      <c r="M12135" s="18">
        <v>1723.44</v>
      </c>
      <c r="N12135" s="19">
        <v>-1723.44</v>
      </c>
    </row>
    <row r="12136" spans="1:14" x14ac:dyDescent="0.2">
      <c r="A12136" s="3" t="str" cm="1">
        <f t="array" ref="A12136:B12136">_xlfn.TEXTSPLIT(D12136," - ",TRUE,1)</f>
        <v>2025</v>
      </c>
      <c r="B12136" s="3" t="str">
        <v>9</v>
      </c>
      <c r="C12136" s="3" t="str">
        <f>_xlfn.XLOOKUP(B12136*1,List!A:A,List!B:B,"",0)</f>
        <v>09</v>
      </c>
      <c r="D12136" s="13" t="s">
        <v>7136</v>
      </c>
      <c r="F12136" s="4">
        <v>45910</v>
      </c>
      <c r="G12136" s="5" t="s">
        <v>7843</v>
      </c>
      <c r="H12136" s="3" t="s">
        <v>13</v>
      </c>
      <c r="I12136" s="3" t="s">
        <v>30</v>
      </c>
      <c r="J12136" s="3" t="s">
        <v>377</v>
      </c>
      <c r="K12136" s="3" t="s">
        <v>378</v>
      </c>
      <c r="L12136" s="18"/>
      <c r="M12136" s="18">
        <v>3426.56</v>
      </c>
      <c r="N12136" s="19">
        <v>-3426.56</v>
      </c>
    </row>
    <row r="12137" spans="1:14" x14ac:dyDescent="0.2">
      <c r="A12137" s="3" t="str" cm="1">
        <f t="array" ref="A12137:B12137">_xlfn.TEXTSPLIT(D12137," - ",TRUE,1)</f>
        <v>2025</v>
      </c>
      <c r="B12137" s="3" t="str">
        <v>9</v>
      </c>
      <c r="C12137" s="3" t="str">
        <f>_xlfn.XLOOKUP(B12137*1,List!A:A,List!B:B,"",0)</f>
        <v>09</v>
      </c>
      <c r="D12137" s="13" t="s">
        <v>7136</v>
      </c>
      <c r="F12137" s="4">
        <v>45930</v>
      </c>
      <c r="G12137" s="5" t="s">
        <v>7345</v>
      </c>
      <c r="H12137" s="3" t="s">
        <v>27</v>
      </c>
      <c r="I12137" s="3" t="s">
        <v>6298</v>
      </c>
      <c r="J12137" s="3" t="s">
        <v>15</v>
      </c>
      <c r="K12137" s="3" t="s">
        <v>16</v>
      </c>
      <c r="L12137" s="18">
        <v>1691.63</v>
      </c>
      <c r="M12137" s="18"/>
      <c r="N12137" s="19">
        <v>1691.63</v>
      </c>
    </row>
    <row r="12138" spans="1:14" x14ac:dyDescent="0.2">
      <c r="A12138" s="3" t="str" cm="1">
        <f t="array" ref="A12138:B12138">_xlfn.TEXTSPLIT(D12138," - ",TRUE,1)</f>
        <v>2025</v>
      </c>
      <c r="B12138" s="3" t="str">
        <v>9</v>
      </c>
      <c r="C12138" s="3" t="str">
        <f>_xlfn.XLOOKUP(B12138*1,List!A:A,List!B:B,"",0)</f>
        <v>09</v>
      </c>
      <c r="D12138" s="13" t="s">
        <v>7136</v>
      </c>
      <c r="F12138" s="4">
        <v>45910</v>
      </c>
      <c r="G12138" s="5" t="s">
        <v>7844</v>
      </c>
      <c r="H12138" s="3" t="s">
        <v>13</v>
      </c>
      <c r="I12138" s="3" t="s">
        <v>30</v>
      </c>
      <c r="J12138" s="3" t="s">
        <v>107</v>
      </c>
      <c r="K12138" s="3" t="s">
        <v>58</v>
      </c>
      <c r="L12138" s="18"/>
      <c r="M12138" s="18">
        <v>3200</v>
      </c>
      <c r="N12138" s="19">
        <v>-3200</v>
      </c>
    </row>
    <row r="12139" spans="1:14" x14ac:dyDescent="0.2">
      <c r="A12139" s="3" t="str" cm="1">
        <f t="array" ref="A12139:B12139">_xlfn.TEXTSPLIT(D12139," - ",TRUE,1)</f>
        <v>2025</v>
      </c>
      <c r="B12139" s="3" t="str">
        <v>9</v>
      </c>
      <c r="C12139" s="3" t="str">
        <f>_xlfn.XLOOKUP(B12139*1,List!A:A,List!B:B,"",0)</f>
        <v>09</v>
      </c>
      <c r="D12139" s="13" t="s">
        <v>7136</v>
      </c>
      <c r="F12139" s="4">
        <v>45930</v>
      </c>
      <c r="G12139" s="5" t="s">
        <v>7457</v>
      </c>
      <c r="H12139" s="3" t="s">
        <v>13</v>
      </c>
      <c r="I12139" s="3" t="s">
        <v>6298</v>
      </c>
      <c r="J12139" s="3" t="s">
        <v>6112</v>
      </c>
      <c r="K12139" s="3" t="s">
        <v>16</v>
      </c>
      <c r="L12139" s="18"/>
      <c r="M12139" s="18">
        <v>2593.81</v>
      </c>
      <c r="N12139" s="19">
        <v>-2593.81</v>
      </c>
    </row>
    <row r="12140" spans="1:14" x14ac:dyDescent="0.2">
      <c r="A12140" s="3" t="str" cm="1">
        <f t="array" ref="A12140:B12140">_xlfn.TEXTSPLIT(D12140," - ",TRUE,1)</f>
        <v>2025</v>
      </c>
      <c r="B12140" s="3" t="str">
        <v>9</v>
      </c>
      <c r="C12140" s="3" t="str">
        <f>_xlfn.XLOOKUP(B12140*1,List!A:A,List!B:B,"",0)</f>
        <v>09</v>
      </c>
      <c r="D12140" s="13" t="s">
        <v>7136</v>
      </c>
      <c r="F12140" s="4">
        <v>45930</v>
      </c>
      <c r="G12140" s="5" t="s">
        <v>7433</v>
      </c>
      <c r="H12140" s="3" t="s">
        <v>13</v>
      </c>
      <c r="I12140" s="3" t="s">
        <v>6298</v>
      </c>
      <c r="J12140" s="3" t="s">
        <v>1391</v>
      </c>
      <c r="K12140" s="3" t="s">
        <v>196</v>
      </c>
      <c r="L12140" s="18"/>
      <c r="M12140" s="18">
        <v>3000</v>
      </c>
      <c r="N12140" s="19">
        <v>-3000</v>
      </c>
    </row>
    <row r="12141" spans="1:14" x14ac:dyDescent="0.2">
      <c r="A12141" s="3" t="str" cm="1">
        <f t="array" ref="A12141:B12141">_xlfn.TEXTSPLIT(D12141," - ",TRUE,1)</f>
        <v>2025</v>
      </c>
      <c r="B12141" s="3" t="str">
        <v>9</v>
      </c>
      <c r="C12141" s="3" t="str">
        <f>_xlfn.XLOOKUP(B12141*1,List!A:A,List!B:B,"",0)</f>
        <v>09</v>
      </c>
      <c r="D12141" s="13" t="s">
        <v>7136</v>
      </c>
      <c r="F12141" s="4">
        <v>45910</v>
      </c>
      <c r="G12141" s="5" t="s">
        <v>7654</v>
      </c>
      <c r="H12141" s="3" t="s">
        <v>27</v>
      </c>
      <c r="I12141" s="3" t="s">
        <v>6672</v>
      </c>
      <c r="J12141" s="3" t="s">
        <v>2944</v>
      </c>
      <c r="K12141" s="3" t="s">
        <v>16</v>
      </c>
      <c r="L12141" s="18"/>
      <c r="M12141" s="18">
        <v>992.34</v>
      </c>
      <c r="N12141" s="19">
        <v>-992.34</v>
      </c>
    </row>
    <row r="12142" spans="1:14" x14ac:dyDescent="0.2">
      <c r="A12142" s="3" t="str" cm="1">
        <f t="array" ref="A12142:B12142">_xlfn.TEXTSPLIT(D12142," - ",TRUE,1)</f>
        <v>2025</v>
      </c>
      <c r="B12142" s="3" t="str">
        <v>9</v>
      </c>
      <c r="C12142" s="3" t="str">
        <f>_xlfn.XLOOKUP(B12142*1,List!A:A,List!B:B,"",0)</f>
        <v>09</v>
      </c>
      <c r="D12142" s="13" t="s">
        <v>7136</v>
      </c>
      <c r="F12142" s="4">
        <v>45910</v>
      </c>
      <c r="G12142" s="5" t="s">
        <v>7150</v>
      </c>
      <c r="H12142" s="3" t="s">
        <v>27</v>
      </c>
      <c r="I12142" s="3" t="s">
        <v>6672</v>
      </c>
      <c r="J12142" s="3" t="s">
        <v>107</v>
      </c>
      <c r="K12142" s="3" t="s">
        <v>2878</v>
      </c>
      <c r="L12142" s="18"/>
      <c r="M12142" s="18">
        <v>2150</v>
      </c>
      <c r="N12142" s="19">
        <v>-2150</v>
      </c>
    </row>
    <row r="12143" spans="1:14" x14ac:dyDescent="0.2">
      <c r="A12143" s="3" t="str" cm="1">
        <f t="array" ref="A12143:B12143">_xlfn.TEXTSPLIT(D12143," - ",TRUE,1)</f>
        <v>2025</v>
      </c>
      <c r="B12143" s="3" t="str">
        <v>9</v>
      </c>
      <c r="C12143" s="3" t="str">
        <f>_xlfn.XLOOKUP(B12143*1,List!A:A,List!B:B,"",0)</f>
        <v>09</v>
      </c>
      <c r="D12143" s="13" t="s">
        <v>7136</v>
      </c>
      <c r="F12143" s="4">
        <v>45930</v>
      </c>
      <c r="G12143" s="5" t="s">
        <v>7702</v>
      </c>
      <c r="H12143" s="3" t="s">
        <v>27</v>
      </c>
      <c r="I12143" s="3" t="s">
        <v>6298</v>
      </c>
      <c r="J12143" s="3" t="s">
        <v>572</v>
      </c>
      <c r="K12143" s="3" t="s">
        <v>35</v>
      </c>
      <c r="L12143" s="18">
        <v>1750</v>
      </c>
      <c r="M12143" s="18"/>
      <c r="N12143" s="19">
        <v>1750</v>
      </c>
    </row>
    <row r="12144" spans="1:14" x14ac:dyDescent="0.2">
      <c r="A12144" s="3" t="str" cm="1">
        <f t="array" ref="A12144:B12144">_xlfn.TEXTSPLIT(D12144," - ",TRUE,1)</f>
        <v>2025</v>
      </c>
      <c r="B12144" s="3" t="str">
        <v>9</v>
      </c>
      <c r="C12144" s="3" t="str">
        <f>_xlfn.XLOOKUP(B12144*1,List!A:A,List!B:B,"",0)</f>
        <v>09</v>
      </c>
      <c r="D12144" s="13" t="s">
        <v>7136</v>
      </c>
      <c r="F12144" s="4">
        <v>45930</v>
      </c>
      <c r="G12144" s="5" t="s">
        <v>7726</v>
      </c>
      <c r="H12144" s="3" t="s">
        <v>13</v>
      </c>
      <c r="I12144" s="3" t="s">
        <v>6298</v>
      </c>
      <c r="J12144" s="3" t="s">
        <v>2817</v>
      </c>
      <c r="K12144" s="3" t="s">
        <v>753</v>
      </c>
      <c r="L12144" s="18"/>
      <c r="M12144" s="18">
        <v>2450</v>
      </c>
      <c r="N12144" s="19">
        <v>-2450</v>
      </c>
    </row>
    <row r="12145" spans="1:14" x14ac:dyDescent="0.2">
      <c r="A12145" s="3" t="str" cm="1">
        <f t="array" ref="A12145:B12145">_xlfn.TEXTSPLIT(D12145," - ",TRUE,1)</f>
        <v>2025</v>
      </c>
      <c r="B12145" s="3" t="str">
        <v>9</v>
      </c>
      <c r="C12145" s="3" t="str">
        <f>_xlfn.XLOOKUP(B12145*1,List!A:A,List!B:B,"",0)</f>
        <v>09</v>
      </c>
      <c r="D12145" s="13" t="s">
        <v>7136</v>
      </c>
      <c r="F12145" s="4">
        <v>45925</v>
      </c>
      <c r="G12145" s="5" t="s">
        <v>7367</v>
      </c>
      <c r="H12145" s="3" t="s">
        <v>13</v>
      </c>
      <c r="I12145" s="3" t="s">
        <v>6672</v>
      </c>
      <c r="J12145" s="3" t="s">
        <v>290</v>
      </c>
      <c r="K12145" s="3" t="s">
        <v>103</v>
      </c>
      <c r="L12145" s="18"/>
      <c r="M12145" s="18">
        <v>1738.9</v>
      </c>
      <c r="N12145" s="19">
        <v>-1738.9</v>
      </c>
    </row>
    <row r="12146" spans="1:14" x14ac:dyDescent="0.2">
      <c r="A12146" s="3" t="str" cm="1">
        <f t="array" ref="A12146:B12146">_xlfn.TEXTSPLIT(D12146," - ",TRUE,1)</f>
        <v>2025</v>
      </c>
      <c r="B12146" s="3" t="str">
        <v>9</v>
      </c>
      <c r="C12146" s="3" t="str">
        <f>_xlfn.XLOOKUP(B12146*1,List!A:A,List!B:B,"",0)</f>
        <v>09</v>
      </c>
      <c r="D12146" s="13" t="s">
        <v>7136</v>
      </c>
      <c r="F12146" s="4">
        <v>45930</v>
      </c>
      <c r="G12146" s="5" t="s">
        <v>7824</v>
      </c>
      <c r="H12146" s="3" t="s">
        <v>13</v>
      </c>
      <c r="I12146" s="3" t="s">
        <v>6298</v>
      </c>
      <c r="J12146" s="3" t="s">
        <v>664</v>
      </c>
      <c r="K12146" s="3" t="s">
        <v>16</v>
      </c>
      <c r="L12146" s="18"/>
      <c r="M12146" s="18">
        <v>1734.98</v>
      </c>
      <c r="N12146" s="19">
        <v>-1734.98</v>
      </c>
    </row>
    <row r="12147" spans="1:14" x14ac:dyDescent="0.2">
      <c r="A12147" s="3" t="str" cm="1">
        <f t="array" ref="A12147:B12147">_xlfn.TEXTSPLIT(D12147," - ",TRUE,1)</f>
        <v>2025</v>
      </c>
      <c r="B12147" s="3" t="str">
        <v>9</v>
      </c>
      <c r="C12147" s="3" t="str">
        <f>_xlfn.XLOOKUP(B12147*1,List!A:A,List!B:B,"",0)</f>
        <v>09</v>
      </c>
      <c r="D12147" s="13" t="s">
        <v>7136</v>
      </c>
      <c r="F12147" s="4">
        <v>45930</v>
      </c>
      <c r="G12147" s="5" t="s">
        <v>7845</v>
      </c>
      <c r="H12147" s="3" t="s">
        <v>13</v>
      </c>
      <c r="I12147" s="3" t="s">
        <v>6298</v>
      </c>
      <c r="J12147" s="3" t="s">
        <v>752</v>
      </c>
      <c r="K12147" s="3" t="s">
        <v>109</v>
      </c>
      <c r="L12147" s="18"/>
      <c r="M12147" s="18">
        <v>2300</v>
      </c>
      <c r="N12147" s="19">
        <v>-2300</v>
      </c>
    </row>
    <row r="12148" spans="1:14" x14ac:dyDescent="0.2">
      <c r="A12148" s="3" t="str" cm="1">
        <f t="array" ref="A12148:B12148">_xlfn.TEXTSPLIT(D12148," - ",TRUE,1)</f>
        <v>2025</v>
      </c>
      <c r="B12148" s="3" t="str">
        <v>9</v>
      </c>
      <c r="C12148" s="3" t="str">
        <f>_xlfn.XLOOKUP(B12148*1,List!A:A,List!B:B,"",0)</f>
        <v>09</v>
      </c>
      <c r="D12148" s="13" t="s">
        <v>7136</v>
      </c>
      <c r="F12148" s="4">
        <v>45890</v>
      </c>
      <c r="G12148" s="5" t="s">
        <v>7168</v>
      </c>
      <c r="H12148" s="3" t="s">
        <v>48</v>
      </c>
      <c r="I12148" s="3" t="s">
        <v>7169</v>
      </c>
      <c r="J12148" s="3" t="s">
        <v>1391</v>
      </c>
      <c r="K12148" s="3" t="s">
        <v>237</v>
      </c>
      <c r="L12148" s="18">
        <v>2201.83</v>
      </c>
      <c r="M12148" s="18"/>
      <c r="N12148" s="19">
        <v>2201.83</v>
      </c>
    </row>
    <row r="12149" spans="1:14" x14ac:dyDescent="0.2">
      <c r="A12149" s="3" t="str" cm="1">
        <f t="array" ref="A12149:B12149">_xlfn.TEXTSPLIT(D12149," - ",TRUE,1)</f>
        <v>2025</v>
      </c>
      <c r="B12149" s="3" t="str">
        <v>9</v>
      </c>
      <c r="C12149" s="3" t="str">
        <f>_xlfn.XLOOKUP(B12149*1,List!A:A,List!B:B,"",0)</f>
        <v>09</v>
      </c>
      <c r="D12149" s="13" t="s">
        <v>7136</v>
      </c>
      <c r="F12149" s="4">
        <v>45930</v>
      </c>
      <c r="G12149" s="5" t="s">
        <v>7496</v>
      </c>
      <c r="H12149" s="3" t="s">
        <v>13</v>
      </c>
      <c r="I12149" s="3" t="s">
        <v>6298</v>
      </c>
      <c r="J12149" s="3" t="s">
        <v>160</v>
      </c>
      <c r="K12149" s="3" t="s">
        <v>35</v>
      </c>
      <c r="L12149" s="18"/>
      <c r="M12149" s="18">
        <v>2449.11</v>
      </c>
      <c r="N12149" s="19">
        <v>-2449.11</v>
      </c>
    </row>
    <row r="12150" spans="1:14" x14ac:dyDescent="0.2">
      <c r="A12150" s="3" t="str" cm="1">
        <f t="array" ref="A12150:B12150">_xlfn.TEXTSPLIT(D12150," - ",TRUE,1)</f>
        <v>2025</v>
      </c>
      <c r="B12150" s="3" t="str">
        <v>9</v>
      </c>
      <c r="C12150" s="3" t="str">
        <f>_xlfn.XLOOKUP(B12150*1,List!A:A,List!B:B,"",0)</f>
        <v>09</v>
      </c>
      <c r="D12150" s="13" t="s">
        <v>7136</v>
      </c>
      <c r="F12150" s="4">
        <v>45910</v>
      </c>
      <c r="G12150" s="5" t="s">
        <v>7846</v>
      </c>
      <c r="H12150" s="3" t="s">
        <v>13</v>
      </c>
      <c r="I12150" s="3" t="s">
        <v>30</v>
      </c>
      <c r="J12150" s="3" t="s">
        <v>524</v>
      </c>
      <c r="K12150" s="3" t="s">
        <v>196</v>
      </c>
      <c r="L12150" s="18"/>
      <c r="M12150" s="18">
        <v>1950</v>
      </c>
      <c r="N12150" s="19">
        <v>-1950</v>
      </c>
    </row>
    <row r="12151" spans="1:14" x14ac:dyDescent="0.2">
      <c r="A12151" s="3" t="str" cm="1">
        <f t="array" ref="A12151:B12151">_xlfn.TEXTSPLIT(D12151," - ",TRUE,1)</f>
        <v>2025</v>
      </c>
      <c r="B12151" s="3" t="str">
        <v>9</v>
      </c>
      <c r="C12151" s="3" t="str">
        <f>_xlfn.XLOOKUP(B12151*1,List!A:A,List!B:B,"",0)</f>
        <v>09</v>
      </c>
      <c r="D12151" s="13" t="s">
        <v>7136</v>
      </c>
      <c r="F12151" s="4">
        <v>45901</v>
      </c>
      <c r="G12151" s="5" t="s">
        <v>7474</v>
      </c>
      <c r="H12151" s="3" t="s">
        <v>48</v>
      </c>
      <c r="I12151" s="3" t="s">
        <v>7475</v>
      </c>
      <c r="J12151" s="3" t="s">
        <v>3170</v>
      </c>
      <c r="K12151" s="3" t="s">
        <v>4766</v>
      </c>
      <c r="L12151" s="18">
        <v>2468.1</v>
      </c>
      <c r="M12151" s="18"/>
      <c r="N12151" s="19">
        <v>2468.1</v>
      </c>
    </row>
    <row r="12152" spans="1:14" x14ac:dyDescent="0.2">
      <c r="A12152" s="3" t="str" cm="1">
        <f t="array" ref="A12152:B12152">_xlfn.TEXTSPLIT(D12152," - ",TRUE,1)</f>
        <v>2025</v>
      </c>
      <c r="B12152" s="3" t="str">
        <v>9</v>
      </c>
      <c r="C12152" s="3" t="str">
        <f>_xlfn.XLOOKUP(B12152*1,List!A:A,List!B:B,"",0)</f>
        <v>09</v>
      </c>
      <c r="D12152" s="13" t="s">
        <v>7136</v>
      </c>
      <c r="F12152" s="4">
        <v>45910</v>
      </c>
      <c r="G12152" s="5" t="s">
        <v>7847</v>
      </c>
      <c r="H12152" s="3" t="s">
        <v>13</v>
      </c>
      <c r="I12152" s="3" t="s">
        <v>30</v>
      </c>
      <c r="J12152" s="3" t="s">
        <v>130</v>
      </c>
      <c r="K12152" s="3" t="s">
        <v>131</v>
      </c>
      <c r="L12152" s="18"/>
      <c r="M12152" s="18">
        <v>2779.47</v>
      </c>
      <c r="N12152" s="19">
        <v>-2779.47</v>
      </c>
    </row>
    <row r="12153" spans="1:14" x14ac:dyDescent="0.2">
      <c r="A12153" s="3" t="str" cm="1">
        <f t="array" ref="A12153:B12153">_xlfn.TEXTSPLIT(D12153," - ",TRUE,1)</f>
        <v>2025</v>
      </c>
      <c r="B12153" s="3" t="str">
        <v>9</v>
      </c>
      <c r="C12153" s="3" t="str">
        <f>_xlfn.XLOOKUP(B12153*1,List!A:A,List!B:B,"",0)</f>
        <v>09</v>
      </c>
      <c r="D12153" s="13" t="s">
        <v>7136</v>
      </c>
      <c r="F12153" s="4">
        <v>45910</v>
      </c>
      <c r="G12153" s="5" t="s">
        <v>7336</v>
      </c>
      <c r="H12153" s="3" t="s">
        <v>13</v>
      </c>
      <c r="I12153" s="3" t="s">
        <v>6672</v>
      </c>
      <c r="J12153" s="3" t="s">
        <v>107</v>
      </c>
      <c r="K12153" s="3" t="s">
        <v>242</v>
      </c>
      <c r="L12153" s="18">
        <v>4900</v>
      </c>
      <c r="M12153" s="18"/>
      <c r="N12153" s="19">
        <v>4900</v>
      </c>
    </row>
    <row r="12154" spans="1:14" x14ac:dyDescent="0.2">
      <c r="A12154" s="3" t="str" cm="1">
        <f t="array" ref="A12154:B12154">_xlfn.TEXTSPLIT(D12154," - ",TRUE,1)</f>
        <v>2025</v>
      </c>
      <c r="B12154" s="3" t="str">
        <v>9</v>
      </c>
      <c r="C12154" s="3" t="str">
        <f>_xlfn.XLOOKUP(B12154*1,List!A:A,List!B:B,"",0)</f>
        <v>09</v>
      </c>
      <c r="D12154" s="13" t="s">
        <v>7136</v>
      </c>
      <c r="F12154" s="4">
        <v>45910</v>
      </c>
      <c r="G12154" s="5" t="s">
        <v>7848</v>
      </c>
      <c r="H12154" s="3" t="s">
        <v>13</v>
      </c>
      <c r="I12154" s="3" t="s">
        <v>30</v>
      </c>
      <c r="J12154" s="3" t="s">
        <v>68</v>
      </c>
      <c r="K12154" s="3" t="s">
        <v>16</v>
      </c>
      <c r="L12154" s="18"/>
      <c r="M12154" s="18">
        <v>1708.41</v>
      </c>
      <c r="N12154" s="19">
        <v>-1708.41</v>
      </c>
    </row>
    <row r="12155" spans="1:14" x14ac:dyDescent="0.2">
      <c r="A12155" s="3" t="str" cm="1">
        <f t="array" ref="A12155:B12155">_xlfn.TEXTSPLIT(D12155," - ",TRUE,1)</f>
        <v>2025</v>
      </c>
      <c r="B12155" s="3" t="str">
        <v>9</v>
      </c>
      <c r="C12155" s="3" t="str">
        <f>_xlfn.XLOOKUP(B12155*1,List!A:A,List!B:B,"",0)</f>
        <v>09</v>
      </c>
      <c r="D12155" s="13" t="s">
        <v>7136</v>
      </c>
      <c r="F12155" s="4">
        <v>45930</v>
      </c>
      <c r="G12155" s="5" t="s">
        <v>7692</v>
      </c>
      <c r="H12155" s="3" t="s">
        <v>13</v>
      </c>
      <c r="I12155" s="3" t="s">
        <v>6298</v>
      </c>
      <c r="J12155" s="3" t="s">
        <v>83</v>
      </c>
      <c r="K12155" s="3" t="s">
        <v>16</v>
      </c>
      <c r="L12155" s="18"/>
      <c r="M12155" s="18">
        <v>2930.56</v>
      </c>
      <c r="N12155" s="19">
        <v>-2930.56</v>
      </c>
    </row>
    <row r="12156" spans="1:14" x14ac:dyDescent="0.2">
      <c r="A12156" s="3" t="str" cm="1">
        <f t="array" ref="A12156:B12156">_xlfn.TEXTSPLIT(D12156," - ",TRUE,1)</f>
        <v>2025</v>
      </c>
      <c r="B12156" s="3" t="str">
        <v>9</v>
      </c>
      <c r="C12156" s="3" t="str">
        <f>_xlfn.XLOOKUP(B12156*1,List!A:A,List!B:B,"",0)</f>
        <v>09</v>
      </c>
      <c r="D12156" s="13" t="s">
        <v>7136</v>
      </c>
      <c r="F12156" s="4">
        <v>45930</v>
      </c>
      <c r="G12156" s="5" t="s">
        <v>7210</v>
      </c>
      <c r="H12156" s="3" t="s">
        <v>27</v>
      </c>
      <c r="I12156" s="3" t="s">
        <v>6298</v>
      </c>
      <c r="J12156" s="3" t="s">
        <v>413</v>
      </c>
      <c r="K12156" s="3" t="s">
        <v>32</v>
      </c>
      <c r="L12156" s="18">
        <v>3275</v>
      </c>
      <c r="M12156" s="18"/>
      <c r="N12156" s="19">
        <v>3275</v>
      </c>
    </row>
    <row r="12157" spans="1:14" x14ac:dyDescent="0.2">
      <c r="A12157" s="3" t="str" cm="1">
        <f t="array" ref="A12157:B12157">_xlfn.TEXTSPLIT(D12157," - ",TRUE,1)</f>
        <v>2025</v>
      </c>
      <c r="B12157" s="3" t="str">
        <v>9</v>
      </c>
      <c r="C12157" s="3" t="str">
        <f>_xlfn.XLOOKUP(B12157*1,List!A:A,List!B:B,"",0)</f>
        <v>09</v>
      </c>
      <c r="D12157" s="13" t="s">
        <v>7136</v>
      </c>
      <c r="F12157" s="4">
        <v>45910</v>
      </c>
      <c r="G12157" s="5" t="s">
        <v>7849</v>
      </c>
      <c r="H12157" s="3" t="s">
        <v>13</v>
      </c>
      <c r="I12157" s="3" t="s">
        <v>30</v>
      </c>
      <c r="J12157" s="3" t="s">
        <v>613</v>
      </c>
      <c r="K12157" s="3" t="s">
        <v>457</v>
      </c>
      <c r="L12157" s="18"/>
      <c r="M12157" s="18">
        <v>2240.44</v>
      </c>
      <c r="N12157" s="19">
        <v>-2240.44</v>
      </c>
    </row>
    <row r="12158" spans="1:14" x14ac:dyDescent="0.2">
      <c r="A12158" s="3" t="str" cm="1">
        <f t="array" ref="A12158:B12158">_xlfn.TEXTSPLIT(D12158," - ",TRUE,1)</f>
        <v>2025</v>
      </c>
      <c r="B12158" s="3" t="str">
        <v>9</v>
      </c>
      <c r="C12158" s="3" t="str">
        <f>_xlfn.XLOOKUP(B12158*1,List!A:A,List!B:B,"",0)</f>
        <v>09</v>
      </c>
      <c r="D12158" s="13" t="s">
        <v>7136</v>
      </c>
      <c r="F12158" s="4">
        <v>45930</v>
      </c>
      <c r="G12158" s="5" t="s">
        <v>7850</v>
      </c>
      <c r="H12158" s="3" t="s">
        <v>27</v>
      </c>
      <c r="I12158" s="3" t="s">
        <v>6298</v>
      </c>
      <c r="J12158" s="3" t="s">
        <v>3322</v>
      </c>
      <c r="K12158" s="3" t="s">
        <v>109</v>
      </c>
      <c r="L12158" s="18">
        <v>4000</v>
      </c>
      <c r="M12158" s="18"/>
      <c r="N12158" s="19">
        <v>4000</v>
      </c>
    </row>
    <row r="12159" spans="1:14" x14ac:dyDescent="0.2">
      <c r="A12159" s="3" t="str" cm="1">
        <f t="array" ref="A12159:B12159">_xlfn.TEXTSPLIT(D12159," - ",TRUE,1)</f>
        <v>2025</v>
      </c>
      <c r="B12159" s="3" t="str">
        <v>9</v>
      </c>
      <c r="C12159" s="3" t="str">
        <f>_xlfn.XLOOKUP(B12159*1,List!A:A,List!B:B,"",0)</f>
        <v>09</v>
      </c>
      <c r="D12159" s="13" t="s">
        <v>7136</v>
      </c>
      <c r="F12159" s="4">
        <v>45910</v>
      </c>
      <c r="G12159" s="5" t="s">
        <v>7851</v>
      </c>
      <c r="H12159" s="3" t="s">
        <v>13</v>
      </c>
      <c r="I12159" s="3" t="s">
        <v>30</v>
      </c>
      <c r="J12159" s="3" t="s">
        <v>107</v>
      </c>
      <c r="K12159" s="3" t="s">
        <v>2878</v>
      </c>
      <c r="L12159" s="18"/>
      <c r="M12159" s="18">
        <v>3200</v>
      </c>
      <c r="N12159" s="19">
        <v>-3200</v>
      </c>
    </row>
    <row r="12160" spans="1:14" x14ac:dyDescent="0.2">
      <c r="A12160" s="3" t="str" cm="1">
        <f t="array" ref="A12160:B12160">_xlfn.TEXTSPLIT(D12160," - ",TRUE,1)</f>
        <v>2025</v>
      </c>
      <c r="B12160" s="3" t="str">
        <v>9</v>
      </c>
      <c r="C12160" s="3" t="str">
        <f>_xlfn.XLOOKUP(B12160*1,List!A:A,List!B:B,"",0)</f>
        <v>09</v>
      </c>
      <c r="D12160" s="13" t="s">
        <v>7136</v>
      </c>
      <c r="F12160" s="4">
        <v>45910</v>
      </c>
      <c r="G12160" s="5" t="s">
        <v>7852</v>
      </c>
      <c r="H12160" s="3" t="s">
        <v>27</v>
      </c>
      <c r="I12160" s="3" t="s">
        <v>6672</v>
      </c>
      <c r="J12160" s="3" t="s">
        <v>555</v>
      </c>
      <c r="K12160" s="3" t="s">
        <v>35</v>
      </c>
      <c r="L12160" s="18"/>
      <c r="M12160" s="18">
        <v>1750</v>
      </c>
      <c r="N12160" s="19">
        <v>-1750</v>
      </c>
    </row>
    <row r="12161" spans="1:14" x14ac:dyDescent="0.2">
      <c r="A12161" s="3" t="str" cm="1">
        <f t="array" ref="A12161:B12161">_xlfn.TEXTSPLIT(D12161," - ",TRUE,1)</f>
        <v>2025</v>
      </c>
      <c r="B12161" s="3" t="str">
        <v>9</v>
      </c>
      <c r="C12161" s="3" t="str">
        <f>_xlfn.XLOOKUP(B12161*1,List!A:A,List!B:B,"",0)</f>
        <v>09</v>
      </c>
      <c r="D12161" s="13" t="s">
        <v>7136</v>
      </c>
      <c r="F12161" s="4">
        <v>45879</v>
      </c>
      <c r="G12161" s="5" t="s">
        <v>7853</v>
      </c>
      <c r="H12161" s="3" t="s">
        <v>181</v>
      </c>
      <c r="I12161" s="3" t="s">
        <v>7854</v>
      </c>
      <c r="K12161" s="3" t="s">
        <v>7855</v>
      </c>
      <c r="L12161" s="18"/>
      <c r="M12161" s="18">
        <v>2600</v>
      </c>
      <c r="N12161" s="19">
        <v>-2600</v>
      </c>
    </row>
    <row r="12162" spans="1:14" x14ac:dyDescent="0.2">
      <c r="A12162" s="3" t="str" cm="1">
        <f t="array" ref="A12162:B12162">_xlfn.TEXTSPLIT(D12162," - ",TRUE,1)</f>
        <v>2025</v>
      </c>
      <c r="B12162" s="3" t="str">
        <v>9</v>
      </c>
      <c r="C12162" s="3" t="str">
        <f>_xlfn.XLOOKUP(B12162*1,List!A:A,List!B:B,"",0)</f>
        <v>09</v>
      </c>
      <c r="D12162" s="13" t="s">
        <v>7136</v>
      </c>
      <c r="F12162" s="4">
        <v>45930</v>
      </c>
      <c r="G12162" s="5" t="s">
        <v>7503</v>
      </c>
      <c r="H12162" s="3" t="s">
        <v>13</v>
      </c>
      <c r="I12162" s="3" t="s">
        <v>6298</v>
      </c>
      <c r="J12162" s="3" t="s">
        <v>555</v>
      </c>
      <c r="K12162" s="3" t="s">
        <v>35</v>
      </c>
      <c r="L12162" s="18"/>
      <c r="M12162" s="18">
        <v>1750</v>
      </c>
      <c r="N12162" s="19">
        <v>-1750</v>
      </c>
    </row>
    <row r="12163" spans="1:14" x14ac:dyDescent="0.2">
      <c r="A12163" s="3" t="str" cm="1">
        <f t="array" ref="A12163:B12163">_xlfn.TEXTSPLIT(D12163," - ",TRUE,1)</f>
        <v>2025</v>
      </c>
      <c r="B12163" s="3" t="str">
        <v>9</v>
      </c>
      <c r="C12163" s="3" t="str">
        <f>_xlfn.XLOOKUP(B12163*1,List!A:A,List!B:B,"",0)</f>
        <v>09</v>
      </c>
      <c r="D12163" s="13" t="s">
        <v>7136</v>
      </c>
      <c r="F12163" s="4">
        <v>45910</v>
      </c>
      <c r="G12163" s="5" t="s">
        <v>7681</v>
      </c>
      <c r="H12163" s="3" t="s">
        <v>27</v>
      </c>
      <c r="I12163" s="3" t="s">
        <v>6672</v>
      </c>
      <c r="J12163" s="3" t="s">
        <v>123</v>
      </c>
      <c r="K12163" s="3" t="s">
        <v>124</v>
      </c>
      <c r="L12163" s="18"/>
      <c r="M12163" s="18">
        <v>2059.23</v>
      </c>
      <c r="N12163" s="19">
        <v>-2059.23</v>
      </c>
    </row>
    <row r="12164" spans="1:14" x14ac:dyDescent="0.2">
      <c r="A12164" s="3" t="str" cm="1">
        <f t="array" ref="A12164:B12164">_xlfn.TEXTSPLIT(D12164," - ",TRUE,1)</f>
        <v>2025</v>
      </c>
      <c r="B12164" s="3" t="str">
        <v>9</v>
      </c>
      <c r="C12164" s="3" t="str">
        <f>_xlfn.XLOOKUP(B12164*1,List!A:A,List!B:B,"",0)</f>
        <v>09</v>
      </c>
      <c r="D12164" s="13" t="s">
        <v>7136</v>
      </c>
      <c r="F12164" s="4">
        <v>45930</v>
      </c>
      <c r="G12164" s="5" t="s">
        <v>7438</v>
      </c>
      <c r="H12164" s="3" t="s">
        <v>13</v>
      </c>
      <c r="I12164" s="3" t="s">
        <v>6298</v>
      </c>
      <c r="J12164" s="3" t="s">
        <v>594</v>
      </c>
      <c r="K12164" s="3" t="s">
        <v>595</v>
      </c>
      <c r="L12164" s="18"/>
      <c r="M12164" s="18">
        <v>2914.8</v>
      </c>
      <c r="N12164" s="19">
        <v>-2914.8</v>
      </c>
    </row>
    <row r="12165" spans="1:14" x14ac:dyDescent="0.2">
      <c r="A12165" s="3" t="str" cm="1">
        <f t="array" ref="A12165:B12165">_xlfn.TEXTSPLIT(D12165," - ",TRUE,1)</f>
        <v>2025</v>
      </c>
      <c r="B12165" s="3" t="str">
        <v>9</v>
      </c>
      <c r="C12165" s="3" t="str">
        <f>_xlfn.XLOOKUP(B12165*1,List!A:A,List!B:B,"",0)</f>
        <v>09</v>
      </c>
      <c r="D12165" s="13" t="s">
        <v>7136</v>
      </c>
      <c r="F12165" s="4">
        <v>45910</v>
      </c>
      <c r="G12165" s="5" t="s">
        <v>7856</v>
      </c>
      <c r="H12165" s="3" t="s">
        <v>13</v>
      </c>
      <c r="I12165" s="3" t="s">
        <v>6672</v>
      </c>
      <c r="J12165" s="3" t="s">
        <v>107</v>
      </c>
      <c r="K12165" s="3" t="s">
        <v>58</v>
      </c>
      <c r="L12165" s="18">
        <v>3607.77</v>
      </c>
      <c r="M12165" s="18"/>
      <c r="N12165" s="19">
        <v>3607.77</v>
      </c>
    </row>
    <row r="12166" spans="1:14" x14ac:dyDescent="0.2">
      <c r="A12166" s="3" t="str" cm="1">
        <f t="array" ref="A12166:B12166">_xlfn.TEXTSPLIT(D12166," - ",TRUE,1)</f>
        <v>2025</v>
      </c>
      <c r="B12166" s="3" t="str">
        <v>9</v>
      </c>
      <c r="C12166" s="3" t="str">
        <f>_xlfn.XLOOKUP(B12166*1,List!A:A,List!B:B,"",0)</f>
        <v>09</v>
      </c>
      <c r="D12166" s="13" t="s">
        <v>7136</v>
      </c>
      <c r="F12166" s="4">
        <v>45910</v>
      </c>
      <c r="G12166" s="5" t="s">
        <v>7547</v>
      </c>
      <c r="H12166" s="3" t="s">
        <v>27</v>
      </c>
      <c r="I12166" s="3" t="s">
        <v>6672</v>
      </c>
      <c r="J12166" s="3" t="s">
        <v>323</v>
      </c>
      <c r="K12166" s="3" t="s">
        <v>35</v>
      </c>
      <c r="L12166" s="18"/>
      <c r="M12166" s="18">
        <v>2498.54</v>
      </c>
      <c r="N12166" s="19">
        <v>-2498.54</v>
      </c>
    </row>
    <row r="12167" spans="1:14" x14ac:dyDescent="0.2">
      <c r="A12167" s="3" t="str" cm="1">
        <f t="array" ref="A12167:B12167">_xlfn.TEXTSPLIT(D12167," - ",TRUE,1)</f>
        <v>2025</v>
      </c>
      <c r="B12167" s="3" t="str">
        <v>9</v>
      </c>
      <c r="C12167" s="3" t="str">
        <f>_xlfn.XLOOKUP(B12167*1,List!A:A,List!B:B,"",0)</f>
        <v>09</v>
      </c>
      <c r="D12167" s="13" t="s">
        <v>7136</v>
      </c>
      <c r="F12167" s="4">
        <v>45910</v>
      </c>
      <c r="G12167" s="5" t="s">
        <v>7819</v>
      </c>
      <c r="H12167" s="3" t="s">
        <v>27</v>
      </c>
      <c r="I12167" s="3" t="s">
        <v>6672</v>
      </c>
      <c r="J12167" s="3" t="s">
        <v>201</v>
      </c>
      <c r="K12167" s="3" t="s">
        <v>103</v>
      </c>
      <c r="L12167" s="18"/>
      <c r="M12167" s="18">
        <v>2516.83</v>
      </c>
      <c r="N12167" s="19">
        <v>-2516.83</v>
      </c>
    </row>
    <row r="12168" spans="1:14" x14ac:dyDescent="0.2">
      <c r="A12168" s="3" t="str" cm="1">
        <f t="array" ref="A12168:B12168">_xlfn.TEXTSPLIT(D12168," - ",TRUE,1)</f>
        <v>2025</v>
      </c>
      <c r="B12168" s="3" t="str">
        <v>9</v>
      </c>
      <c r="C12168" s="3" t="str">
        <f>_xlfn.XLOOKUP(B12168*1,List!A:A,List!B:B,"",0)</f>
        <v>09</v>
      </c>
      <c r="D12168" s="13" t="s">
        <v>7136</v>
      </c>
      <c r="F12168" s="4">
        <v>45910</v>
      </c>
      <c r="G12168" s="5" t="s">
        <v>7857</v>
      </c>
      <c r="H12168" s="3" t="s">
        <v>13</v>
      </c>
      <c r="I12168" s="3" t="s">
        <v>30</v>
      </c>
      <c r="J12168" s="3" t="s">
        <v>675</v>
      </c>
      <c r="K12168" s="3" t="s">
        <v>96</v>
      </c>
      <c r="L12168" s="18"/>
      <c r="M12168" s="18">
        <v>1436.58</v>
      </c>
      <c r="N12168" s="19">
        <v>-1436.58</v>
      </c>
    </row>
    <row r="12169" spans="1:14" x14ac:dyDescent="0.2">
      <c r="A12169" s="3" t="str" cm="1">
        <f t="array" ref="A12169:B12169">_xlfn.TEXTSPLIT(D12169," - ",TRUE,1)</f>
        <v>2025</v>
      </c>
      <c r="B12169" s="3" t="str">
        <v>9</v>
      </c>
      <c r="C12169" s="3" t="str">
        <f>_xlfn.XLOOKUP(B12169*1,List!A:A,List!B:B,"",0)</f>
        <v>09</v>
      </c>
      <c r="D12169" s="13" t="s">
        <v>7136</v>
      </c>
      <c r="F12169" s="4">
        <v>45910</v>
      </c>
      <c r="G12169" s="5" t="s">
        <v>7858</v>
      </c>
      <c r="H12169" s="3" t="s">
        <v>13</v>
      </c>
      <c r="I12169" s="3" t="s">
        <v>30</v>
      </c>
      <c r="J12169" s="3" t="s">
        <v>895</v>
      </c>
      <c r="K12169" s="3" t="s">
        <v>169</v>
      </c>
      <c r="L12169" s="18"/>
      <c r="M12169" s="18">
        <v>2046.42</v>
      </c>
      <c r="N12169" s="19">
        <v>-2046.42</v>
      </c>
    </row>
    <row r="12170" spans="1:14" x14ac:dyDescent="0.2">
      <c r="A12170" s="3" t="str" cm="1">
        <f t="array" ref="A12170:B12170">_xlfn.TEXTSPLIT(D12170," - ",TRUE,1)</f>
        <v>2025</v>
      </c>
      <c r="B12170" s="3" t="str">
        <v>9</v>
      </c>
      <c r="C12170" s="3" t="str">
        <f>_xlfn.XLOOKUP(B12170*1,List!A:A,List!B:B,"",0)</f>
        <v>09</v>
      </c>
      <c r="D12170" s="13" t="s">
        <v>7136</v>
      </c>
      <c r="F12170" s="4">
        <v>45910</v>
      </c>
      <c r="G12170" s="5" t="s">
        <v>7272</v>
      </c>
      <c r="H12170" s="3" t="s">
        <v>13</v>
      </c>
      <c r="I12170" s="3" t="s">
        <v>6672</v>
      </c>
      <c r="J12170" s="3" t="s">
        <v>6159</v>
      </c>
      <c r="K12170" s="3" t="s">
        <v>16</v>
      </c>
      <c r="L12170" s="18">
        <v>1494.99</v>
      </c>
      <c r="M12170" s="18"/>
      <c r="N12170" s="19">
        <v>1494.99</v>
      </c>
    </row>
    <row r="12171" spans="1:14" x14ac:dyDescent="0.2">
      <c r="A12171" s="3" t="str" cm="1">
        <f t="array" ref="A12171:B12171">_xlfn.TEXTSPLIT(D12171," - ",TRUE,1)</f>
        <v>2025</v>
      </c>
      <c r="B12171" s="3" t="str">
        <v>9</v>
      </c>
      <c r="C12171" s="3" t="str">
        <f>_xlfn.XLOOKUP(B12171*1,List!A:A,List!B:B,"",0)</f>
        <v>09</v>
      </c>
      <c r="D12171" s="13" t="s">
        <v>7136</v>
      </c>
      <c r="F12171" s="4">
        <v>45910</v>
      </c>
      <c r="G12171" s="5" t="s">
        <v>7361</v>
      </c>
      <c r="H12171" s="3" t="s">
        <v>27</v>
      </c>
      <c r="I12171" s="3" t="s">
        <v>6672</v>
      </c>
      <c r="J12171" s="3" t="s">
        <v>323</v>
      </c>
      <c r="K12171" s="3" t="s">
        <v>138</v>
      </c>
      <c r="L12171" s="18"/>
      <c r="M12171" s="18">
        <v>2737.83</v>
      </c>
      <c r="N12171" s="19">
        <v>-2737.83</v>
      </c>
    </row>
    <row r="12172" spans="1:14" x14ac:dyDescent="0.2">
      <c r="A12172" s="3" t="str" cm="1">
        <f t="array" ref="A12172:B12172">_xlfn.TEXTSPLIT(D12172," - ",TRUE,1)</f>
        <v>2025</v>
      </c>
      <c r="B12172" s="3" t="str">
        <v>9</v>
      </c>
      <c r="C12172" s="3" t="str">
        <f>_xlfn.XLOOKUP(B12172*1,List!A:A,List!B:B,"",0)</f>
        <v>09</v>
      </c>
      <c r="D12172" s="13" t="s">
        <v>7136</v>
      </c>
      <c r="F12172" s="4">
        <v>45930</v>
      </c>
      <c r="G12172" s="5" t="s">
        <v>7717</v>
      </c>
      <c r="H12172" s="3" t="s">
        <v>27</v>
      </c>
      <c r="I12172" s="3" t="s">
        <v>6298</v>
      </c>
      <c r="J12172" s="3" t="s">
        <v>369</v>
      </c>
      <c r="K12172" s="3" t="s">
        <v>16</v>
      </c>
      <c r="L12172" s="18">
        <v>1708.41</v>
      </c>
      <c r="M12172" s="18"/>
      <c r="N12172" s="19">
        <v>1708.41</v>
      </c>
    </row>
    <row r="12173" spans="1:14" x14ac:dyDescent="0.2">
      <c r="A12173" s="3" t="str" cm="1">
        <f t="array" ref="A12173:B12173">_xlfn.TEXTSPLIT(D12173," - ",TRUE,1)</f>
        <v>2025</v>
      </c>
      <c r="B12173" s="3" t="str">
        <v>9</v>
      </c>
      <c r="C12173" s="3" t="str">
        <f>_xlfn.XLOOKUP(B12173*1,List!A:A,List!B:B,"",0)</f>
        <v>09</v>
      </c>
      <c r="D12173" s="13" t="s">
        <v>7136</v>
      </c>
      <c r="F12173" s="4">
        <v>45910</v>
      </c>
      <c r="G12173" s="5" t="s">
        <v>7859</v>
      </c>
      <c r="H12173" s="3" t="s">
        <v>13</v>
      </c>
      <c r="I12173" s="3" t="s">
        <v>30</v>
      </c>
      <c r="J12173" s="3" t="s">
        <v>248</v>
      </c>
      <c r="K12173" s="3" t="s">
        <v>249</v>
      </c>
      <c r="L12173" s="18"/>
      <c r="M12173" s="18">
        <v>3608.79</v>
      </c>
      <c r="N12173" s="19">
        <v>-3608.79</v>
      </c>
    </row>
    <row r="12174" spans="1:14" x14ac:dyDescent="0.2">
      <c r="A12174" s="3" t="str" cm="1">
        <f t="array" ref="A12174:B12174">_xlfn.TEXTSPLIT(D12174," - ",TRUE,1)</f>
        <v>2025</v>
      </c>
      <c r="B12174" s="3" t="str">
        <v>9</v>
      </c>
      <c r="C12174" s="3" t="str">
        <f>_xlfn.XLOOKUP(B12174*1,List!A:A,List!B:B,"",0)</f>
        <v>09</v>
      </c>
      <c r="D12174" s="13" t="s">
        <v>7136</v>
      </c>
      <c r="F12174" s="4">
        <v>45910</v>
      </c>
      <c r="G12174" s="5" t="s">
        <v>7860</v>
      </c>
      <c r="H12174" s="3" t="s">
        <v>13</v>
      </c>
      <c r="I12174" s="3" t="s">
        <v>6672</v>
      </c>
      <c r="J12174" s="3" t="s">
        <v>775</v>
      </c>
      <c r="K12174" s="3" t="s">
        <v>16</v>
      </c>
      <c r="L12174" s="18">
        <v>3383.25</v>
      </c>
      <c r="M12174" s="18"/>
      <c r="N12174" s="19">
        <v>3383.25</v>
      </c>
    </row>
    <row r="12175" spans="1:14" x14ac:dyDescent="0.2">
      <c r="A12175" s="3" t="str" cm="1">
        <f t="array" ref="A12175:B12175">_xlfn.TEXTSPLIT(D12175," - ",TRUE,1)</f>
        <v>2025</v>
      </c>
      <c r="B12175" s="3" t="str">
        <v>9</v>
      </c>
      <c r="C12175" s="3" t="str">
        <f>_xlfn.XLOOKUP(B12175*1,List!A:A,List!B:B,"",0)</f>
        <v>09</v>
      </c>
      <c r="D12175" s="13" t="s">
        <v>7136</v>
      </c>
      <c r="F12175" s="4">
        <v>45890</v>
      </c>
      <c r="G12175" s="5" t="s">
        <v>7168</v>
      </c>
      <c r="H12175" s="3" t="s">
        <v>181</v>
      </c>
      <c r="I12175" s="3" t="s">
        <v>7169</v>
      </c>
      <c r="K12175" s="3" t="s">
        <v>237</v>
      </c>
      <c r="L12175" s="18"/>
      <c r="M12175" s="18">
        <v>20084.419999999998</v>
      </c>
      <c r="N12175" s="19">
        <v>-20084.419999999998</v>
      </c>
    </row>
    <row r="12176" spans="1:14" x14ac:dyDescent="0.2">
      <c r="A12176" s="3" t="str" cm="1">
        <f t="array" ref="A12176:B12176">_xlfn.TEXTSPLIT(D12176," - ",TRUE,1)</f>
        <v>2025</v>
      </c>
      <c r="B12176" s="3" t="str">
        <v>9</v>
      </c>
      <c r="C12176" s="3" t="str">
        <f>_xlfn.XLOOKUP(B12176*1,List!A:A,List!B:B,"",0)</f>
        <v>09</v>
      </c>
      <c r="D12176" s="13" t="s">
        <v>7136</v>
      </c>
      <c r="F12176" s="4">
        <v>45910</v>
      </c>
      <c r="G12176" s="5" t="s">
        <v>7861</v>
      </c>
      <c r="H12176" s="3" t="s">
        <v>13</v>
      </c>
      <c r="I12176" s="3" t="s">
        <v>30</v>
      </c>
      <c r="J12176" s="3" t="s">
        <v>385</v>
      </c>
      <c r="K12176" s="3" t="s">
        <v>16</v>
      </c>
      <c r="L12176" s="18"/>
      <c r="M12176" s="18">
        <v>2238.15</v>
      </c>
      <c r="N12176" s="19">
        <v>-2238.15</v>
      </c>
    </row>
    <row r="12177" spans="1:14" x14ac:dyDescent="0.2">
      <c r="A12177" s="3" t="str" cm="1">
        <f t="array" ref="A12177:B12177">_xlfn.TEXTSPLIT(D12177," - ",TRUE,1)</f>
        <v>2025</v>
      </c>
      <c r="B12177" s="3" t="str">
        <v>9</v>
      </c>
      <c r="C12177" s="3" t="str">
        <f>_xlfn.XLOOKUP(B12177*1,List!A:A,List!B:B,"",0)</f>
        <v>09</v>
      </c>
      <c r="D12177" s="13" t="s">
        <v>7136</v>
      </c>
      <c r="F12177" s="4">
        <v>45930</v>
      </c>
      <c r="G12177" s="5" t="s">
        <v>7598</v>
      </c>
      <c r="H12177" s="3" t="s">
        <v>13</v>
      </c>
      <c r="I12177" s="3" t="s">
        <v>6298</v>
      </c>
      <c r="J12177" s="3" t="s">
        <v>359</v>
      </c>
      <c r="K12177" s="3" t="s">
        <v>138</v>
      </c>
      <c r="L12177" s="18"/>
      <c r="M12177" s="18">
        <v>2841.93</v>
      </c>
      <c r="N12177" s="19">
        <v>-2841.93</v>
      </c>
    </row>
    <row r="12178" spans="1:14" x14ac:dyDescent="0.2">
      <c r="A12178" s="3" t="str" cm="1">
        <f t="array" ref="A12178:B12178">_xlfn.TEXTSPLIT(D12178," - ",TRUE,1)</f>
        <v>2025</v>
      </c>
      <c r="B12178" s="3" t="str">
        <v>9</v>
      </c>
      <c r="C12178" s="3" t="str">
        <f>_xlfn.XLOOKUP(B12178*1,List!A:A,List!B:B,"",0)</f>
        <v>09</v>
      </c>
      <c r="D12178" s="13" t="s">
        <v>7136</v>
      </c>
      <c r="F12178" s="4">
        <v>45925</v>
      </c>
      <c r="G12178" s="5" t="s">
        <v>7862</v>
      </c>
      <c r="H12178" s="3" t="s">
        <v>13</v>
      </c>
      <c r="I12178" s="3" t="s">
        <v>6672</v>
      </c>
      <c r="J12178" s="3" t="s">
        <v>102</v>
      </c>
      <c r="K12178" s="3" t="s">
        <v>103</v>
      </c>
      <c r="L12178" s="18"/>
      <c r="M12178" s="18">
        <v>2278.88</v>
      </c>
      <c r="N12178" s="19">
        <v>-2278.88</v>
      </c>
    </row>
    <row r="12179" spans="1:14" x14ac:dyDescent="0.2">
      <c r="A12179" s="3" t="str" cm="1">
        <f t="array" ref="A12179:B12179">_xlfn.TEXTSPLIT(D12179," - ",TRUE,1)</f>
        <v>2025</v>
      </c>
      <c r="B12179" s="3" t="str">
        <v>9</v>
      </c>
      <c r="C12179" s="3" t="str">
        <f>_xlfn.XLOOKUP(B12179*1,List!A:A,List!B:B,"",0)</f>
        <v>09</v>
      </c>
      <c r="D12179" s="13" t="s">
        <v>7136</v>
      </c>
      <c r="F12179" s="4">
        <v>45926</v>
      </c>
      <c r="G12179" s="5" t="s">
        <v>7863</v>
      </c>
      <c r="H12179" s="3" t="s">
        <v>27</v>
      </c>
      <c r="I12179" s="3" t="s">
        <v>5453</v>
      </c>
      <c r="J12179" s="3" t="s">
        <v>819</v>
      </c>
      <c r="K12179" s="3" t="s">
        <v>96</v>
      </c>
      <c r="L12179" s="18">
        <v>938.71</v>
      </c>
      <c r="M12179" s="18"/>
      <c r="N12179" s="19">
        <v>938.71</v>
      </c>
    </row>
    <row r="12180" spans="1:14" x14ac:dyDescent="0.2">
      <c r="A12180" s="3" t="str" cm="1">
        <f t="array" ref="A12180:B12180">_xlfn.TEXTSPLIT(D12180," - ",TRUE,1)</f>
        <v>2025</v>
      </c>
      <c r="B12180" s="3" t="str">
        <v>9</v>
      </c>
      <c r="C12180" s="3" t="str">
        <f>_xlfn.XLOOKUP(B12180*1,List!A:A,List!B:B,"",0)</f>
        <v>09</v>
      </c>
      <c r="D12180" s="13" t="s">
        <v>7136</v>
      </c>
      <c r="F12180" s="4">
        <v>45930</v>
      </c>
      <c r="G12180" s="5" t="s">
        <v>7864</v>
      </c>
      <c r="H12180" s="3" t="s">
        <v>27</v>
      </c>
      <c r="I12180" s="3" t="s">
        <v>6298</v>
      </c>
      <c r="J12180" s="3" t="s">
        <v>323</v>
      </c>
      <c r="K12180" s="3" t="s">
        <v>35</v>
      </c>
      <c r="L12180" s="18">
        <v>2909.6</v>
      </c>
      <c r="M12180" s="18"/>
      <c r="N12180" s="19">
        <v>2909.6</v>
      </c>
    </row>
    <row r="12181" spans="1:14" x14ac:dyDescent="0.2">
      <c r="A12181" s="3" t="str" cm="1">
        <f t="array" ref="A12181:B12181">_xlfn.TEXTSPLIT(D12181," - ",TRUE,1)</f>
        <v>2025</v>
      </c>
      <c r="B12181" s="3" t="str">
        <v>9</v>
      </c>
      <c r="C12181" s="3" t="str">
        <f>_xlfn.XLOOKUP(B12181*1,List!A:A,List!B:B,"",0)</f>
        <v>09</v>
      </c>
      <c r="D12181" s="13" t="s">
        <v>7136</v>
      </c>
      <c r="F12181" s="4">
        <v>45901</v>
      </c>
      <c r="G12181" s="5" t="s">
        <v>7312</v>
      </c>
      <c r="H12181" s="3" t="s">
        <v>48</v>
      </c>
      <c r="I12181" s="3" t="s">
        <v>7313</v>
      </c>
      <c r="J12181" s="3" t="s">
        <v>186</v>
      </c>
      <c r="K12181" s="3" t="s">
        <v>16</v>
      </c>
      <c r="L12181" s="18">
        <v>1416.85</v>
      </c>
      <c r="M12181" s="18"/>
      <c r="N12181" s="19">
        <v>1416.85</v>
      </c>
    </row>
    <row r="12182" spans="1:14" x14ac:dyDescent="0.2">
      <c r="A12182" s="3" t="str" cm="1">
        <f t="array" ref="A12182:B12182">_xlfn.TEXTSPLIT(D12182," - ",TRUE,1)</f>
        <v>2025</v>
      </c>
      <c r="B12182" s="3" t="str">
        <v>9</v>
      </c>
      <c r="C12182" s="3" t="str">
        <f>_xlfn.XLOOKUP(B12182*1,List!A:A,List!B:B,"",0)</f>
        <v>09</v>
      </c>
      <c r="D12182" s="13" t="s">
        <v>7136</v>
      </c>
      <c r="F12182" s="4">
        <v>45910</v>
      </c>
      <c r="G12182" s="5" t="s">
        <v>7458</v>
      </c>
      <c r="H12182" s="3" t="s">
        <v>27</v>
      </c>
      <c r="I12182" s="3" t="s">
        <v>6672</v>
      </c>
      <c r="J12182" s="3" t="s">
        <v>98</v>
      </c>
      <c r="K12182" s="3" t="s">
        <v>179</v>
      </c>
      <c r="L12182" s="18"/>
      <c r="M12182" s="18">
        <v>2750</v>
      </c>
      <c r="N12182" s="19">
        <v>-2750</v>
      </c>
    </row>
    <row r="12183" spans="1:14" x14ac:dyDescent="0.2">
      <c r="A12183" s="3" t="str" cm="1">
        <f t="array" ref="A12183:B12183">_xlfn.TEXTSPLIT(D12183," - ",TRUE,1)</f>
        <v>2025</v>
      </c>
      <c r="B12183" s="3" t="str">
        <v>9</v>
      </c>
      <c r="C12183" s="3" t="str">
        <f>_xlfn.XLOOKUP(B12183*1,List!A:A,List!B:B,"",0)</f>
        <v>09</v>
      </c>
      <c r="D12183" s="13" t="s">
        <v>7136</v>
      </c>
      <c r="F12183" s="4">
        <v>45910</v>
      </c>
      <c r="G12183" s="5" t="s">
        <v>7865</v>
      </c>
      <c r="H12183" s="3" t="s">
        <v>13</v>
      </c>
      <c r="I12183" s="3" t="s">
        <v>30</v>
      </c>
      <c r="J12183" s="3" t="s">
        <v>4937</v>
      </c>
      <c r="K12183" s="3" t="s">
        <v>16</v>
      </c>
      <c r="L12183" s="18"/>
      <c r="M12183" s="18">
        <v>2850</v>
      </c>
      <c r="N12183" s="19">
        <v>-2850</v>
      </c>
    </row>
    <row r="12184" spans="1:14" x14ac:dyDescent="0.2">
      <c r="A12184" s="3" t="str" cm="1">
        <f t="array" ref="A12184:B12184">_xlfn.TEXTSPLIT(D12184," - ",TRUE,1)</f>
        <v>2025</v>
      </c>
      <c r="B12184" s="3" t="str">
        <v>9</v>
      </c>
      <c r="C12184" s="3" t="str">
        <f>_xlfn.XLOOKUP(B12184*1,List!A:A,List!B:B,"",0)</f>
        <v>09</v>
      </c>
      <c r="D12184" s="13" t="s">
        <v>7136</v>
      </c>
      <c r="F12184" s="4">
        <v>45910</v>
      </c>
      <c r="G12184" s="5" t="s">
        <v>7866</v>
      </c>
      <c r="H12184" s="3" t="s">
        <v>27</v>
      </c>
      <c r="I12184" s="3" t="s">
        <v>6672</v>
      </c>
      <c r="J12184" s="3" t="s">
        <v>114</v>
      </c>
      <c r="K12184" s="3" t="s">
        <v>96</v>
      </c>
      <c r="L12184" s="18"/>
      <c r="M12184" s="18">
        <v>1936.26</v>
      </c>
      <c r="N12184" s="19">
        <v>-1936.26</v>
      </c>
    </row>
    <row r="12185" spans="1:14" x14ac:dyDescent="0.2">
      <c r="A12185" s="3" t="str" cm="1">
        <f t="array" ref="A12185:B12185">_xlfn.TEXTSPLIT(D12185," - ",TRUE,1)</f>
        <v>2025</v>
      </c>
      <c r="B12185" s="3" t="str">
        <v>9</v>
      </c>
      <c r="C12185" s="3" t="str">
        <f>_xlfn.XLOOKUP(B12185*1,List!A:A,List!B:B,"",0)</f>
        <v>09</v>
      </c>
      <c r="D12185" s="13" t="s">
        <v>7136</v>
      </c>
      <c r="F12185" s="4">
        <v>45930</v>
      </c>
      <c r="G12185" s="5" t="s">
        <v>7442</v>
      </c>
      <c r="H12185" s="3" t="s">
        <v>13</v>
      </c>
      <c r="I12185" s="3" t="s">
        <v>6298</v>
      </c>
      <c r="J12185" s="3" t="s">
        <v>6544</v>
      </c>
      <c r="K12185" s="3" t="s">
        <v>445</v>
      </c>
      <c r="L12185" s="18"/>
      <c r="M12185" s="18">
        <v>1600</v>
      </c>
      <c r="N12185" s="19">
        <v>-1600</v>
      </c>
    </row>
    <row r="12186" spans="1:14" x14ac:dyDescent="0.2">
      <c r="A12186" s="3" t="str" cm="1">
        <f t="array" ref="A12186:B12186">_xlfn.TEXTSPLIT(D12186," - ",TRUE,1)</f>
        <v>2025</v>
      </c>
      <c r="B12186" s="3" t="str">
        <v>9</v>
      </c>
      <c r="C12186" s="3" t="str">
        <f>_xlfn.XLOOKUP(B12186*1,List!A:A,List!B:B,"",0)</f>
        <v>09</v>
      </c>
      <c r="D12186" s="13" t="s">
        <v>7136</v>
      </c>
      <c r="F12186" s="4">
        <v>45910</v>
      </c>
      <c r="G12186" s="5" t="s">
        <v>7867</v>
      </c>
      <c r="H12186" s="3" t="s">
        <v>13</v>
      </c>
      <c r="I12186" s="3" t="s">
        <v>30</v>
      </c>
      <c r="J12186" s="3" t="s">
        <v>323</v>
      </c>
      <c r="K12186" s="3" t="s">
        <v>138</v>
      </c>
      <c r="L12186" s="18"/>
      <c r="M12186" s="18">
        <v>2737.83</v>
      </c>
      <c r="N12186" s="19">
        <v>-2737.83</v>
      </c>
    </row>
    <row r="12187" spans="1:14" x14ac:dyDescent="0.2">
      <c r="A12187" s="3" t="str" cm="1">
        <f t="array" ref="A12187:B12187">_xlfn.TEXTSPLIT(D12187," - ",TRUE,1)</f>
        <v>2025</v>
      </c>
      <c r="B12187" s="3" t="str">
        <v>9</v>
      </c>
      <c r="C12187" s="3" t="str">
        <f>_xlfn.XLOOKUP(B12187*1,List!A:A,List!B:B,"",0)</f>
        <v>09</v>
      </c>
      <c r="D12187" s="13" t="s">
        <v>7136</v>
      </c>
      <c r="F12187" s="4">
        <v>45930</v>
      </c>
      <c r="G12187" s="5" t="s">
        <v>7779</v>
      </c>
      <c r="H12187" s="3" t="s">
        <v>13</v>
      </c>
      <c r="I12187" s="3" t="s">
        <v>6298</v>
      </c>
      <c r="J12187" s="3" t="s">
        <v>429</v>
      </c>
      <c r="K12187" s="3" t="s">
        <v>16</v>
      </c>
      <c r="L12187" s="18"/>
      <c r="M12187" s="18">
        <v>2082</v>
      </c>
      <c r="N12187" s="19">
        <v>-2082</v>
      </c>
    </row>
    <row r="12188" spans="1:14" x14ac:dyDescent="0.2">
      <c r="A12188" s="3" t="str" cm="1">
        <f t="array" ref="A12188:B12188">_xlfn.TEXTSPLIT(D12188," - ",TRUE,1)</f>
        <v>2025</v>
      </c>
      <c r="B12188" s="3" t="str">
        <v>9</v>
      </c>
      <c r="C12188" s="3" t="str">
        <f>_xlfn.XLOOKUP(B12188*1,List!A:A,List!B:B,"",0)</f>
        <v>09</v>
      </c>
      <c r="D12188" s="13" t="s">
        <v>7136</v>
      </c>
      <c r="F12188" s="4">
        <v>45910</v>
      </c>
      <c r="G12188" s="5" t="s">
        <v>7319</v>
      </c>
      <c r="H12188" s="3" t="s">
        <v>13</v>
      </c>
      <c r="I12188" s="3" t="s">
        <v>6672</v>
      </c>
      <c r="J12188" s="3" t="s">
        <v>5798</v>
      </c>
      <c r="K12188" s="3" t="s">
        <v>91</v>
      </c>
      <c r="L12188" s="18">
        <v>2100</v>
      </c>
      <c r="M12188" s="18"/>
      <c r="N12188" s="19">
        <v>2100</v>
      </c>
    </row>
    <row r="12189" spans="1:14" x14ac:dyDescent="0.2">
      <c r="A12189" s="3" t="str" cm="1">
        <f t="array" ref="A12189:B12189">_xlfn.TEXTSPLIT(D12189," - ",TRUE,1)</f>
        <v>2025</v>
      </c>
      <c r="B12189" s="3" t="str">
        <v>9</v>
      </c>
      <c r="C12189" s="3" t="str">
        <f>_xlfn.XLOOKUP(B12189*1,List!A:A,List!B:B,"",0)</f>
        <v>09</v>
      </c>
      <c r="D12189" s="13" t="s">
        <v>7136</v>
      </c>
      <c r="F12189" s="4">
        <v>45910</v>
      </c>
      <c r="G12189" s="5" t="s">
        <v>7616</v>
      </c>
      <c r="H12189" s="3" t="s">
        <v>27</v>
      </c>
      <c r="I12189" s="3" t="s">
        <v>6672</v>
      </c>
      <c r="K12189" s="3" t="s">
        <v>16</v>
      </c>
      <c r="L12189" s="18"/>
      <c r="M12189" s="18">
        <v>2300</v>
      </c>
      <c r="N12189" s="19">
        <v>-2300</v>
      </c>
    </row>
    <row r="12190" spans="1:14" x14ac:dyDescent="0.2">
      <c r="A12190" s="3" t="str" cm="1">
        <f t="array" ref="A12190:B12190">_xlfn.TEXTSPLIT(D12190," - ",TRUE,1)</f>
        <v>2025</v>
      </c>
      <c r="B12190" s="3" t="str">
        <v>9</v>
      </c>
      <c r="C12190" s="3" t="str">
        <f>_xlfn.XLOOKUP(B12190*1,List!A:A,List!B:B,"",0)</f>
        <v>09</v>
      </c>
      <c r="D12190" s="13" t="s">
        <v>7136</v>
      </c>
      <c r="F12190" s="4">
        <v>45911</v>
      </c>
      <c r="G12190" s="5" t="s">
        <v>7868</v>
      </c>
      <c r="H12190" s="3" t="s">
        <v>13</v>
      </c>
      <c r="I12190" s="3" t="s">
        <v>30</v>
      </c>
      <c r="J12190" s="3" t="s">
        <v>661</v>
      </c>
      <c r="K12190" s="3" t="s">
        <v>662</v>
      </c>
      <c r="L12190" s="18"/>
      <c r="M12190" s="18">
        <v>1750</v>
      </c>
      <c r="N12190" s="19">
        <v>-1750</v>
      </c>
    </row>
    <row r="12191" spans="1:14" x14ac:dyDescent="0.2">
      <c r="A12191" s="3" t="str" cm="1">
        <f t="array" ref="A12191:B12191">_xlfn.TEXTSPLIT(D12191," - ",TRUE,1)</f>
        <v>2025</v>
      </c>
      <c r="B12191" s="3" t="str">
        <v>9</v>
      </c>
      <c r="C12191" s="3" t="str">
        <f>_xlfn.XLOOKUP(B12191*1,List!A:A,List!B:B,"",0)</f>
        <v>09</v>
      </c>
      <c r="D12191" s="13" t="s">
        <v>7136</v>
      </c>
      <c r="F12191" s="4">
        <v>45915</v>
      </c>
      <c r="G12191" s="5" t="s">
        <v>7869</v>
      </c>
      <c r="H12191" s="3" t="s">
        <v>13</v>
      </c>
      <c r="I12191" s="3" t="s">
        <v>30</v>
      </c>
      <c r="K12191" s="3" t="s">
        <v>782</v>
      </c>
      <c r="L12191" s="18"/>
      <c r="M12191" s="18">
        <v>867.95</v>
      </c>
      <c r="N12191" s="19">
        <v>-867.95</v>
      </c>
    </row>
    <row r="12192" spans="1:14" x14ac:dyDescent="0.2">
      <c r="A12192" s="3" t="str" cm="1">
        <f t="array" ref="A12192:B12192">_xlfn.TEXTSPLIT(D12192," - ",TRUE,1)</f>
        <v>2025</v>
      </c>
      <c r="B12192" s="3" t="str">
        <v>9</v>
      </c>
      <c r="C12192" s="3" t="str">
        <f>_xlfn.XLOOKUP(B12192*1,List!A:A,List!B:B,"",0)</f>
        <v>09</v>
      </c>
      <c r="D12192" s="13" t="s">
        <v>7136</v>
      </c>
      <c r="F12192" s="4">
        <v>45930</v>
      </c>
      <c r="G12192" s="5" t="s">
        <v>7870</v>
      </c>
      <c r="H12192" s="3" t="s">
        <v>13</v>
      </c>
      <c r="I12192" s="3" t="s">
        <v>6298</v>
      </c>
      <c r="J12192" s="3" t="s">
        <v>2126</v>
      </c>
      <c r="K12192" s="3" t="s">
        <v>32</v>
      </c>
      <c r="L12192" s="18"/>
      <c r="M12192" s="18">
        <v>3600</v>
      </c>
      <c r="N12192" s="19">
        <v>-3600</v>
      </c>
    </row>
    <row r="12193" spans="1:14" x14ac:dyDescent="0.2">
      <c r="A12193" s="3" t="str" cm="1">
        <f t="array" ref="A12193:B12193">_xlfn.TEXTSPLIT(D12193," - ",TRUE,1)</f>
        <v>2025</v>
      </c>
      <c r="B12193" s="3" t="str">
        <v>9</v>
      </c>
      <c r="C12193" s="3" t="str">
        <f>_xlfn.XLOOKUP(B12193*1,List!A:A,List!B:B,"",0)</f>
        <v>09</v>
      </c>
      <c r="D12193" s="13" t="s">
        <v>7136</v>
      </c>
      <c r="F12193" s="4">
        <v>45908</v>
      </c>
      <c r="G12193" s="5" t="s">
        <v>7170</v>
      </c>
      <c r="H12193" s="3" t="s">
        <v>608</v>
      </c>
      <c r="I12193" s="3" t="s">
        <v>7689</v>
      </c>
      <c r="J12193" s="3" t="s">
        <v>7690</v>
      </c>
      <c r="L12193" s="18"/>
      <c r="M12193" s="18">
        <v>2517.9499999999998</v>
      </c>
      <c r="N12193" s="19">
        <v>-2517.9499999999998</v>
      </c>
    </row>
    <row r="12194" spans="1:14" x14ac:dyDescent="0.2">
      <c r="A12194" s="3" t="str" cm="1">
        <f t="array" ref="A12194:B12194">_xlfn.TEXTSPLIT(D12194," - ",TRUE,1)</f>
        <v>2025</v>
      </c>
      <c r="B12194" s="3" t="str">
        <v>9</v>
      </c>
      <c r="C12194" s="3" t="str">
        <f>_xlfn.XLOOKUP(B12194*1,List!A:A,List!B:B,"",0)</f>
        <v>09</v>
      </c>
      <c r="D12194" s="13" t="s">
        <v>7136</v>
      </c>
      <c r="F12194" s="4">
        <v>45910</v>
      </c>
      <c r="G12194" s="5" t="s">
        <v>7282</v>
      </c>
      <c r="H12194" s="3" t="s">
        <v>13</v>
      </c>
      <c r="I12194" s="3" t="s">
        <v>30</v>
      </c>
      <c r="J12194" s="3" t="s">
        <v>323</v>
      </c>
      <c r="K12194" s="3" t="s">
        <v>35</v>
      </c>
      <c r="L12194" s="18"/>
      <c r="M12194" s="18">
        <v>2909.6</v>
      </c>
      <c r="N12194" s="19">
        <v>-2909.6</v>
      </c>
    </row>
    <row r="12195" spans="1:14" x14ac:dyDescent="0.2">
      <c r="A12195" s="3" t="str" cm="1">
        <f t="array" ref="A12195:B12195">_xlfn.TEXTSPLIT(D12195," - ",TRUE,1)</f>
        <v>2025</v>
      </c>
      <c r="B12195" s="3" t="str">
        <v>9</v>
      </c>
      <c r="C12195" s="3" t="str">
        <f>_xlfn.XLOOKUP(B12195*1,List!A:A,List!B:B,"",0)</f>
        <v>09</v>
      </c>
      <c r="D12195" s="13" t="s">
        <v>7136</v>
      </c>
      <c r="F12195" s="4">
        <v>45901</v>
      </c>
      <c r="G12195" s="5" t="s">
        <v>7832</v>
      </c>
      <c r="H12195" s="3" t="s">
        <v>48</v>
      </c>
      <c r="I12195" s="3" t="s">
        <v>7833</v>
      </c>
      <c r="J12195" s="3" t="s">
        <v>501</v>
      </c>
      <c r="K12195" s="3" t="s">
        <v>4766</v>
      </c>
      <c r="L12195" s="18">
        <v>2469.81</v>
      </c>
      <c r="M12195" s="18"/>
      <c r="N12195" s="19">
        <v>2469.81</v>
      </c>
    </row>
    <row r="12196" spans="1:14" x14ac:dyDescent="0.2">
      <c r="A12196" s="3" t="str" cm="1">
        <f t="array" ref="A12196:B12196">_xlfn.TEXTSPLIT(D12196," - ",TRUE,1)</f>
        <v>2025</v>
      </c>
      <c r="B12196" s="3" t="str">
        <v>9</v>
      </c>
      <c r="C12196" s="3" t="str">
        <f>_xlfn.XLOOKUP(B12196*1,List!A:A,List!B:B,"",0)</f>
        <v>09</v>
      </c>
      <c r="D12196" s="13" t="s">
        <v>7136</v>
      </c>
      <c r="F12196" s="4">
        <v>45910</v>
      </c>
      <c r="G12196" s="5" t="s">
        <v>7831</v>
      </c>
      <c r="H12196" s="3" t="s">
        <v>13</v>
      </c>
      <c r="I12196" s="3" t="s">
        <v>6672</v>
      </c>
      <c r="J12196" s="3" t="s">
        <v>639</v>
      </c>
      <c r="K12196" s="3" t="s">
        <v>58</v>
      </c>
      <c r="L12196" s="18">
        <v>4033.88</v>
      </c>
      <c r="M12196" s="18"/>
      <c r="N12196" s="19">
        <v>4033.88</v>
      </c>
    </row>
    <row r="12197" spans="1:14" x14ac:dyDescent="0.2">
      <c r="A12197" s="3" t="str" cm="1">
        <f t="array" ref="A12197:B12197">_xlfn.TEXTSPLIT(D12197," - ",TRUE,1)</f>
        <v>2025</v>
      </c>
      <c r="B12197" s="3" t="str">
        <v>9</v>
      </c>
      <c r="C12197" s="3" t="str">
        <f>_xlfn.XLOOKUP(B12197*1,List!A:A,List!B:B,"",0)</f>
        <v>09</v>
      </c>
      <c r="D12197" s="13" t="s">
        <v>7136</v>
      </c>
      <c r="F12197" s="4">
        <v>45930</v>
      </c>
      <c r="G12197" s="5" t="s">
        <v>7466</v>
      </c>
      <c r="H12197" s="3" t="s">
        <v>13</v>
      </c>
      <c r="I12197" s="3" t="s">
        <v>6298</v>
      </c>
      <c r="J12197" s="3" t="s">
        <v>2636</v>
      </c>
      <c r="K12197" s="3" t="s">
        <v>16</v>
      </c>
      <c r="L12197" s="18"/>
      <c r="M12197" s="18">
        <v>8640.2999999999993</v>
      </c>
      <c r="N12197" s="19">
        <v>-8640.2999999999993</v>
      </c>
    </row>
    <row r="12198" spans="1:14" x14ac:dyDescent="0.2">
      <c r="A12198" s="3" t="str" cm="1">
        <f t="array" ref="A12198:B12198">_xlfn.TEXTSPLIT(D12198," - ",TRUE,1)</f>
        <v>2025</v>
      </c>
      <c r="B12198" s="3" t="str">
        <v>9</v>
      </c>
      <c r="C12198" s="3" t="str">
        <f>_xlfn.XLOOKUP(B12198*1,List!A:A,List!B:B,"",0)</f>
        <v>09</v>
      </c>
      <c r="D12198" s="13" t="s">
        <v>7136</v>
      </c>
      <c r="F12198" s="4">
        <v>45930</v>
      </c>
      <c r="G12198" s="5" t="s">
        <v>7871</v>
      </c>
      <c r="H12198" s="3" t="s">
        <v>13</v>
      </c>
      <c r="I12198" s="3" t="s">
        <v>6298</v>
      </c>
      <c r="J12198" s="3" t="s">
        <v>263</v>
      </c>
      <c r="K12198" s="3" t="s">
        <v>124</v>
      </c>
      <c r="L12198" s="18"/>
      <c r="M12198" s="18">
        <v>2471.0700000000002</v>
      </c>
      <c r="N12198" s="19">
        <v>-2471.0700000000002</v>
      </c>
    </row>
    <row r="12199" spans="1:14" x14ac:dyDescent="0.2">
      <c r="A12199" s="3" t="str" cm="1">
        <f t="array" ref="A12199:B12199">_xlfn.TEXTSPLIT(D12199," - ",TRUE,1)</f>
        <v>2025</v>
      </c>
      <c r="B12199" s="3" t="str">
        <v>9</v>
      </c>
      <c r="C12199" s="3" t="str">
        <f>_xlfn.XLOOKUP(B12199*1,List!A:A,List!B:B,"",0)</f>
        <v>09</v>
      </c>
      <c r="D12199" s="13" t="s">
        <v>7136</v>
      </c>
      <c r="F12199" s="4">
        <v>45910</v>
      </c>
      <c r="G12199" s="5" t="s">
        <v>7728</v>
      </c>
      <c r="H12199" s="3" t="s">
        <v>13</v>
      </c>
      <c r="I12199" s="3" t="s">
        <v>6672</v>
      </c>
      <c r="J12199" s="3" t="s">
        <v>3322</v>
      </c>
      <c r="K12199" s="3" t="s">
        <v>109</v>
      </c>
      <c r="L12199" s="18">
        <v>4000</v>
      </c>
      <c r="M12199" s="18"/>
      <c r="N12199" s="19">
        <v>4000</v>
      </c>
    </row>
    <row r="12200" spans="1:14" x14ac:dyDescent="0.2">
      <c r="A12200" s="3" t="str" cm="1">
        <f t="array" ref="A12200:B12200">_xlfn.TEXTSPLIT(D12200," - ",TRUE,1)</f>
        <v>2025</v>
      </c>
      <c r="B12200" s="3" t="str">
        <v>9</v>
      </c>
      <c r="C12200" s="3" t="str">
        <f>_xlfn.XLOOKUP(B12200*1,List!A:A,List!B:B,"",0)</f>
        <v>09</v>
      </c>
      <c r="D12200" s="13" t="s">
        <v>7136</v>
      </c>
      <c r="F12200" s="4">
        <v>45910</v>
      </c>
      <c r="G12200" s="5" t="s">
        <v>7872</v>
      </c>
      <c r="H12200" s="3" t="s">
        <v>13</v>
      </c>
      <c r="I12200" s="3" t="s">
        <v>6672</v>
      </c>
      <c r="K12200" s="3" t="s">
        <v>6969</v>
      </c>
      <c r="L12200" s="18">
        <v>4600</v>
      </c>
      <c r="M12200" s="18"/>
      <c r="N12200" s="19">
        <v>4600</v>
      </c>
    </row>
    <row r="12201" spans="1:14" x14ac:dyDescent="0.2">
      <c r="A12201" s="3" t="str" cm="1">
        <f t="array" ref="A12201:B12201">_xlfn.TEXTSPLIT(D12201," - ",TRUE,1)</f>
        <v>2025</v>
      </c>
      <c r="B12201" s="3" t="str">
        <v>9</v>
      </c>
      <c r="C12201" s="3" t="str">
        <f>_xlfn.XLOOKUP(B12201*1,List!A:A,List!B:B,"",0)</f>
        <v>09</v>
      </c>
      <c r="D12201" s="13" t="s">
        <v>7136</v>
      </c>
      <c r="F12201" s="4">
        <v>45930</v>
      </c>
      <c r="G12201" s="5" t="s">
        <v>7873</v>
      </c>
      <c r="H12201" s="3" t="s">
        <v>27</v>
      </c>
      <c r="I12201" s="3" t="s">
        <v>6298</v>
      </c>
      <c r="J12201" s="3" t="s">
        <v>323</v>
      </c>
      <c r="K12201" s="3" t="s">
        <v>35</v>
      </c>
      <c r="L12201" s="18">
        <v>2498.54</v>
      </c>
      <c r="M12201" s="18"/>
      <c r="N12201" s="19">
        <v>2498.54</v>
      </c>
    </row>
    <row r="12202" spans="1:14" x14ac:dyDescent="0.2">
      <c r="A12202" s="3" t="str" cm="1">
        <f t="array" ref="A12202:B12202">_xlfn.TEXTSPLIT(D12202," - ",TRUE,1)</f>
        <v>2025</v>
      </c>
      <c r="B12202" s="3" t="str">
        <v>9</v>
      </c>
      <c r="C12202" s="3" t="str">
        <f>_xlfn.XLOOKUP(B12202*1,List!A:A,List!B:B,"",0)</f>
        <v>09</v>
      </c>
      <c r="D12202" s="13" t="s">
        <v>7136</v>
      </c>
      <c r="F12202" s="4">
        <v>45910</v>
      </c>
      <c r="G12202" s="5" t="s">
        <v>7874</v>
      </c>
      <c r="H12202" s="3" t="s">
        <v>13</v>
      </c>
      <c r="I12202" s="3" t="s">
        <v>30</v>
      </c>
      <c r="J12202" s="3" t="s">
        <v>6112</v>
      </c>
      <c r="K12202" s="3" t="s">
        <v>16</v>
      </c>
      <c r="L12202" s="18"/>
      <c r="M12202" s="18">
        <v>2593.81</v>
      </c>
      <c r="N12202" s="19">
        <v>-2593.81</v>
      </c>
    </row>
    <row r="12203" spans="1:14" x14ac:dyDescent="0.2">
      <c r="A12203" s="3" t="str" cm="1">
        <f t="array" ref="A12203:B12203">_xlfn.TEXTSPLIT(D12203," - ",TRUE,1)</f>
        <v>2025</v>
      </c>
      <c r="B12203" s="3" t="str">
        <v>9</v>
      </c>
      <c r="C12203" s="3" t="str">
        <f>_xlfn.XLOOKUP(B12203*1,List!A:A,List!B:B,"",0)</f>
        <v>09</v>
      </c>
      <c r="D12203" s="13" t="s">
        <v>7136</v>
      </c>
      <c r="F12203" s="4">
        <v>45901</v>
      </c>
      <c r="G12203" s="5" t="s">
        <v>7218</v>
      </c>
      <c r="H12203" s="3" t="s">
        <v>48</v>
      </c>
      <c r="I12203" s="3" t="s">
        <v>274</v>
      </c>
      <c r="J12203" s="3" t="s">
        <v>600</v>
      </c>
      <c r="K12203" s="3" t="s">
        <v>275</v>
      </c>
      <c r="L12203" s="18">
        <v>4200</v>
      </c>
      <c r="M12203" s="18"/>
      <c r="N12203" s="19">
        <v>4200</v>
      </c>
    </row>
    <row r="12204" spans="1:14" x14ac:dyDescent="0.2">
      <c r="A12204" s="3" t="str" cm="1">
        <f t="array" ref="A12204:B12204">_xlfn.TEXTSPLIT(D12204," - ",TRUE,1)</f>
        <v>2025</v>
      </c>
      <c r="B12204" s="3" t="str">
        <v>9</v>
      </c>
      <c r="C12204" s="3" t="str">
        <f>_xlfn.XLOOKUP(B12204*1,List!A:A,List!B:B,"",0)</f>
        <v>09</v>
      </c>
      <c r="D12204" s="13" t="s">
        <v>7136</v>
      </c>
      <c r="F12204" s="4">
        <v>45930</v>
      </c>
      <c r="G12204" s="5" t="s">
        <v>7638</v>
      </c>
      <c r="H12204" s="3" t="s">
        <v>27</v>
      </c>
      <c r="I12204" s="3" t="s">
        <v>6298</v>
      </c>
      <c r="J12204" s="3" t="s">
        <v>312</v>
      </c>
      <c r="K12204" s="3" t="s">
        <v>112</v>
      </c>
      <c r="L12204" s="18">
        <v>2974.53</v>
      </c>
      <c r="M12204" s="18"/>
      <c r="N12204" s="19">
        <v>2974.53</v>
      </c>
    </row>
    <row r="12205" spans="1:14" x14ac:dyDescent="0.2">
      <c r="A12205" s="3" t="str" cm="1">
        <f t="array" ref="A12205:B12205">_xlfn.TEXTSPLIT(D12205," - ",TRUE,1)</f>
        <v>2025</v>
      </c>
      <c r="B12205" s="3" t="str">
        <v>9</v>
      </c>
      <c r="C12205" s="3" t="str">
        <f>_xlfn.XLOOKUP(B12205*1,List!A:A,List!B:B,"",0)</f>
        <v>09</v>
      </c>
      <c r="D12205" s="13" t="s">
        <v>7136</v>
      </c>
      <c r="F12205" s="4">
        <v>45910</v>
      </c>
      <c r="G12205" s="5" t="s">
        <v>7875</v>
      </c>
      <c r="H12205" s="3" t="s">
        <v>13</v>
      </c>
      <c r="I12205" s="3" t="s">
        <v>30</v>
      </c>
      <c r="J12205" s="3" t="s">
        <v>752</v>
      </c>
      <c r="K12205" s="3" t="s">
        <v>109</v>
      </c>
      <c r="L12205" s="18"/>
      <c r="M12205" s="18">
        <v>2300</v>
      </c>
      <c r="N12205" s="19">
        <v>-2300</v>
      </c>
    </row>
    <row r="12206" spans="1:14" x14ac:dyDescent="0.2">
      <c r="A12206" s="3" t="str" cm="1">
        <f t="array" ref="A12206:B12206">_xlfn.TEXTSPLIT(D12206," - ",TRUE,1)</f>
        <v>2025</v>
      </c>
      <c r="B12206" s="3" t="str">
        <v>9</v>
      </c>
      <c r="C12206" s="3" t="str">
        <f>_xlfn.XLOOKUP(B12206*1,List!A:A,List!B:B,"",0)</f>
        <v>09</v>
      </c>
      <c r="D12206" s="13" t="s">
        <v>7136</v>
      </c>
      <c r="F12206" s="4">
        <v>45930</v>
      </c>
      <c r="G12206" s="5" t="s">
        <v>7440</v>
      </c>
      <c r="H12206" s="3" t="s">
        <v>13</v>
      </c>
      <c r="I12206" s="3" t="s">
        <v>6298</v>
      </c>
      <c r="J12206" s="3" t="s">
        <v>542</v>
      </c>
      <c r="K12206" s="3" t="s">
        <v>717</v>
      </c>
      <c r="L12206" s="18"/>
      <c r="M12206" s="18">
        <v>3300</v>
      </c>
      <c r="N12206" s="19">
        <v>-3300</v>
      </c>
    </row>
    <row r="12207" spans="1:14" x14ac:dyDescent="0.2">
      <c r="A12207" s="3" t="str" cm="1">
        <f t="array" ref="A12207:B12207">_xlfn.TEXTSPLIT(D12207," - ",TRUE,1)</f>
        <v>2025</v>
      </c>
      <c r="B12207" s="3" t="str">
        <v>9</v>
      </c>
      <c r="C12207" s="3" t="str">
        <f>_xlfn.XLOOKUP(B12207*1,List!A:A,List!B:B,"",0)</f>
        <v>09</v>
      </c>
      <c r="D12207" s="13" t="s">
        <v>7136</v>
      </c>
      <c r="F12207" s="4">
        <v>45910</v>
      </c>
      <c r="G12207" s="5" t="s">
        <v>7420</v>
      </c>
      <c r="H12207" s="3" t="s">
        <v>27</v>
      </c>
      <c r="I12207" s="3" t="s">
        <v>6672</v>
      </c>
      <c r="J12207" s="3" t="s">
        <v>126</v>
      </c>
      <c r="K12207" s="3" t="s">
        <v>16</v>
      </c>
      <c r="L12207" s="18"/>
      <c r="M12207" s="18">
        <v>1430</v>
      </c>
      <c r="N12207" s="19">
        <v>-1430</v>
      </c>
    </row>
    <row r="12208" spans="1:14" x14ac:dyDescent="0.2">
      <c r="A12208" s="3" t="str" cm="1">
        <f t="array" ref="A12208:B12208">_xlfn.TEXTSPLIT(D12208," - ",TRUE,1)</f>
        <v>2025</v>
      </c>
      <c r="B12208" s="3" t="str">
        <v>9</v>
      </c>
      <c r="C12208" s="3" t="str">
        <f>_xlfn.XLOOKUP(B12208*1,List!A:A,List!B:B,"",0)</f>
        <v>09</v>
      </c>
      <c r="D12208" s="13" t="s">
        <v>7136</v>
      </c>
      <c r="F12208" s="4">
        <v>45910</v>
      </c>
      <c r="G12208" s="5" t="s">
        <v>7876</v>
      </c>
      <c r="H12208" s="3" t="s">
        <v>13</v>
      </c>
      <c r="I12208" s="3" t="s">
        <v>6672</v>
      </c>
      <c r="J12208" s="3" t="s">
        <v>248</v>
      </c>
      <c r="K12208" s="3" t="s">
        <v>249</v>
      </c>
      <c r="L12208" s="18">
        <v>3608.79</v>
      </c>
      <c r="M12208" s="18"/>
      <c r="N12208" s="19">
        <v>3608.79</v>
      </c>
    </row>
    <row r="12209" spans="1:14" x14ac:dyDescent="0.2">
      <c r="A12209" s="3" t="str" cm="1">
        <f t="array" ref="A12209:B12209">_xlfn.TEXTSPLIT(D12209," - ",TRUE,1)</f>
        <v>2025</v>
      </c>
      <c r="B12209" s="3" t="str">
        <v>9</v>
      </c>
      <c r="C12209" s="3" t="str">
        <f>_xlfn.XLOOKUP(B12209*1,List!A:A,List!B:B,"",0)</f>
        <v>09</v>
      </c>
      <c r="D12209" s="13" t="s">
        <v>7136</v>
      </c>
      <c r="F12209" s="4">
        <v>45930</v>
      </c>
      <c r="G12209" s="5" t="s">
        <v>7332</v>
      </c>
      <c r="H12209" s="3" t="s">
        <v>27</v>
      </c>
      <c r="I12209" s="3" t="s">
        <v>6298</v>
      </c>
      <c r="J12209" s="3" t="s">
        <v>367</v>
      </c>
      <c r="K12209" s="3" t="s">
        <v>138</v>
      </c>
      <c r="L12209" s="18">
        <v>3070.95</v>
      </c>
      <c r="M12209" s="18"/>
      <c r="N12209" s="19">
        <v>3070.95</v>
      </c>
    </row>
    <row r="12210" spans="1:14" x14ac:dyDescent="0.2">
      <c r="A12210" s="3" t="str" cm="1">
        <f t="array" ref="A12210:B12210">_xlfn.TEXTSPLIT(D12210," - ",TRUE,1)</f>
        <v>2025</v>
      </c>
      <c r="B12210" s="3" t="str">
        <v>9</v>
      </c>
      <c r="C12210" s="3" t="str">
        <f>_xlfn.XLOOKUP(B12210*1,List!A:A,List!B:B,"",0)</f>
        <v>09</v>
      </c>
      <c r="D12210" s="13" t="s">
        <v>7136</v>
      </c>
      <c r="F12210" s="4">
        <v>45910</v>
      </c>
      <c r="G12210" s="5" t="s">
        <v>7877</v>
      </c>
      <c r="H12210" s="3" t="s">
        <v>13</v>
      </c>
      <c r="I12210" s="3" t="s">
        <v>30</v>
      </c>
      <c r="J12210" s="3" t="s">
        <v>70</v>
      </c>
      <c r="K12210" s="3" t="s">
        <v>71</v>
      </c>
      <c r="L12210" s="18"/>
      <c r="M12210" s="18">
        <v>1610.06</v>
      </c>
      <c r="N12210" s="19">
        <v>-1610.06</v>
      </c>
    </row>
    <row r="12211" spans="1:14" x14ac:dyDescent="0.2">
      <c r="A12211" s="3" t="str" cm="1">
        <f t="array" ref="A12211:B12211">_xlfn.TEXTSPLIT(D12211," - ",TRUE,1)</f>
        <v>2025</v>
      </c>
      <c r="B12211" s="3" t="str">
        <v>9</v>
      </c>
      <c r="C12211" s="3" t="str">
        <f>_xlfn.XLOOKUP(B12211*1,List!A:A,List!B:B,"",0)</f>
        <v>09</v>
      </c>
      <c r="D12211" s="13" t="s">
        <v>7136</v>
      </c>
      <c r="F12211" s="4">
        <v>45910</v>
      </c>
      <c r="G12211" s="5" t="s">
        <v>7160</v>
      </c>
      <c r="H12211" s="3" t="s">
        <v>13</v>
      </c>
      <c r="I12211" s="3" t="s">
        <v>6672</v>
      </c>
      <c r="J12211" s="3" t="s">
        <v>66</v>
      </c>
      <c r="K12211" s="3" t="s">
        <v>249</v>
      </c>
      <c r="L12211" s="18">
        <v>1821.75</v>
      </c>
      <c r="M12211" s="18"/>
      <c r="N12211" s="19">
        <v>1821.75</v>
      </c>
    </row>
    <row r="12212" spans="1:14" x14ac:dyDescent="0.2">
      <c r="A12212" s="3" t="str" cm="1">
        <f t="array" ref="A12212:B12212">_xlfn.TEXTSPLIT(D12212," - ",TRUE,1)</f>
        <v>2025</v>
      </c>
      <c r="B12212" s="3" t="str">
        <v>9</v>
      </c>
      <c r="C12212" s="3" t="str">
        <f>_xlfn.XLOOKUP(B12212*1,List!A:A,List!B:B,"",0)</f>
        <v>09</v>
      </c>
      <c r="D12212" s="13" t="s">
        <v>7136</v>
      </c>
      <c r="F12212" s="4">
        <v>45916</v>
      </c>
      <c r="G12212" s="5" t="s">
        <v>7878</v>
      </c>
      <c r="H12212" s="3" t="s">
        <v>27</v>
      </c>
      <c r="I12212" s="3" t="s">
        <v>6672</v>
      </c>
      <c r="K12212" s="3" t="s">
        <v>390</v>
      </c>
      <c r="L12212" s="18"/>
      <c r="M12212" s="18">
        <v>2206.0300000000002</v>
      </c>
      <c r="N12212" s="19">
        <v>-2206.0300000000002</v>
      </c>
    </row>
    <row r="12213" spans="1:14" x14ac:dyDescent="0.2">
      <c r="A12213" s="3" t="str" cm="1">
        <f t="array" ref="A12213:B12213">_xlfn.TEXTSPLIT(D12213," - ",TRUE,1)</f>
        <v>2025</v>
      </c>
      <c r="B12213" s="3" t="str">
        <v>9</v>
      </c>
      <c r="C12213" s="3" t="str">
        <f>_xlfn.XLOOKUP(B12213*1,List!A:A,List!B:B,"",0)</f>
        <v>09</v>
      </c>
      <c r="D12213" s="13" t="s">
        <v>7136</v>
      </c>
      <c r="F12213" s="4">
        <v>45901</v>
      </c>
      <c r="G12213" s="5" t="s">
        <v>7317</v>
      </c>
      <c r="H12213" s="3" t="s">
        <v>5290</v>
      </c>
      <c r="I12213" s="3" t="s">
        <v>7318</v>
      </c>
      <c r="J12213" s="3" t="s">
        <v>361</v>
      </c>
      <c r="K12213" s="3" t="s">
        <v>4766</v>
      </c>
      <c r="L12213" s="18">
        <v>277.52</v>
      </c>
      <c r="M12213" s="18"/>
      <c r="N12213" s="19">
        <v>277.52</v>
      </c>
    </row>
    <row r="12214" spans="1:14" x14ac:dyDescent="0.2">
      <c r="A12214" s="3" t="str" cm="1">
        <f t="array" ref="A12214:B12214">_xlfn.TEXTSPLIT(D12214," - ",TRUE,1)</f>
        <v>2025</v>
      </c>
      <c r="B12214" s="3" t="str">
        <v>9</v>
      </c>
      <c r="C12214" s="3" t="str">
        <f>_xlfn.XLOOKUP(B12214*1,List!A:A,List!B:B,"",0)</f>
        <v>09</v>
      </c>
      <c r="D12214" s="13" t="s">
        <v>7136</v>
      </c>
      <c r="F12214" s="4">
        <v>45910</v>
      </c>
      <c r="G12214" s="5" t="s">
        <v>7879</v>
      </c>
      <c r="H12214" s="3" t="s">
        <v>13</v>
      </c>
      <c r="I12214" s="3" t="s">
        <v>30</v>
      </c>
      <c r="J12214" s="3" t="s">
        <v>750</v>
      </c>
      <c r="K12214" s="3" t="s">
        <v>595</v>
      </c>
      <c r="L12214" s="18"/>
      <c r="M12214" s="18">
        <v>2875</v>
      </c>
      <c r="N12214" s="19">
        <v>-2875</v>
      </c>
    </row>
    <row r="12215" spans="1:14" x14ac:dyDescent="0.2">
      <c r="A12215" s="3" t="str" cm="1">
        <f t="array" ref="A12215:B12215">_xlfn.TEXTSPLIT(D12215," - ",TRUE,1)</f>
        <v>2025</v>
      </c>
      <c r="B12215" s="3" t="str">
        <v>9</v>
      </c>
      <c r="C12215" s="3" t="str">
        <f>_xlfn.XLOOKUP(B12215*1,List!A:A,List!B:B,"",0)</f>
        <v>09</v>
      </c>
      <c r="D12215" s="13" t="s">
        <v>7136</v>
      </c>
      <c r="F12215" s="4">
        <v>45910</v>
      </c>
      <c r="G12215" s="5" t="s">
        <v>7536</v>
      </c>
      <c r="H12215" s="3" t="s">
        <v>27</v>
      </c>
      <c r="I12215" s="3" t="s">
        <v>6672</v>
      </c>
      <c r="J12215" s="3" t="s">
        <v>342</v>
      </c>
      <c r="K12215" s="3" t="s">
        <v>343</v>
      </c>
      <c r="L12215" s="18"/>
      <c r="M12215" s="18">
        <v>3955.8</v>
      </c>
      <c r="N12215" s="19">
        <v>-3955.8</v>
      </c>
    </row>
    <row r="12216" spans="1:14" x14ac:dyDescent="0.2">
      <c r="A12216" s="3" t="str" cm="1">
        <f t="array" ref="A12216:B12216">_xlfn.TEXTSPLIT(D12216," - ",TRUE,1)</f>
        <v>2025</v>
      </c>
      <c r="B12216" s="3" t="str">
        <v>9</v>
      </c>
      <c r="C12216" s="3" t="str">
        <f>_xlfn.XLOOKUP(B12216*1,List!A:A,List!B:B,"",0)</f>
        <v>09</v>
      </c>
      <c r="D12216" s="13" t="s">
        <v>7136</v>
      </c>
      <c r="F12216" s="4">
        <v>45930</v>
      </c>
      <c r="G12216" s="5" t="s">
        <v>7880</v>
      </c>
      <c r="H12216" s="3" t="s">
        <v>27</v>
      </c>
      <c r="I12216" s="3" t="s">
        <v>6298</v>
      </c>
      <c r="J12216" s="3" t="s">
        <v>592</v>
      </c>
      <c r="K12216" s="3" t="s">
        <v>16</v>
      </c>
      <c r="L12216" s="18">
        <v>1700</v>
      </c>
      <c r="M12216" s="18"/>
      <c r="N12216" s="19">
        <v>1700</v>
      </c>
    </row>
    <row r="12217" spans="1:14" x14ac:dyDescent="0.2">
      <c r="A12217" s="3" t="str" cm="1">
        <f t="array" ref="A12217:B12217">_xlfn.TEXTSPLIT(D12217," - ",TRUE,1)</f>
        <v>2025</v>
      </c>
      <c r="B12217" s="3" t="str">
        <v>9</v>
      </c>
      <c r="C12217" s="3" t="str">
        <f>_xlfn.XLOOKUP(B12217*1,List!A:A,List!B:B,"",0)</f>
        <v>09</v>
      </c>
      <c r="D12217" s="13" t="s">
        <v>7136</v>
      </c>
      <c r="F12217" s="4">
        <v>45910</v>
      </c>
      <c r="G12217" s="5" t="s">
        <v>7881</v>
      </c>
      <c r="H12217" s="3" t="s">
        <v>13</v>
      </c>
      <c r="I12217" s="3" t="s">
        <v>30</v>
      </c>
      <c r="J12217" s="3" t="s">
        <v>290</v>
      </c>
      <c r="K12217" s="3" t="s">
        <v>103</v>
      </c>
      <c r="L12217" s="18"/>
      <c r="M12217" s="18">
        <v>1738.9</v>
      </c>
      <c r="N12217" s="19">
        <v>-1738.9</v>
      </c>
    </row>
    <row r="12218" spans="1:14" x14ac:dyDescent="0.2">
      <c r="A12218" s="3" t="str" cm="1">
        <f t="array" ref="A12218:B12218">_xlfn.TEXTSPLIT(D12218," - ",TRUE,1)</f>
        <v>2025</v>
      </c>
      <c r="B12218" s="3" t="str">
        <v>9</v>
      </c>
      <c r="C12218" s="3" t="str">
        <f>_xlfn.XLOOKUP(B12218*1,List!A:A,List!B:B,"",0)</f>
        <v>09</v>
      </c>
      <c r="D12218" s="13" t="s">
        <v>7136</v>
      </c>
      <c r="F12218" s="4">
        <v>45910</v>
      </c>
      <c r="G12218" s="5" t="s">
        <v>7460</v>
      </c>
      <c r="H12218" s="3" t="s">
        <v>27</v>
      </c>
      <c r="I12218" s="3" t="s">
        <v>6672</v>
      </c>
      <c r="J12218" s="3" t="s">
        <v>466</v>
      </c>
      <c r="K12218" s="3" t="s">
        <v>44</v>
      </c>
      <c r="L12218" s="18"/>
      <c r="M12218" s="18">
        <v>3250</v>
      </c>
      <c r="N12218" s="19">
        <v>-3250</v>
      </c>
    </row>
    <row r="12219" spans="1:14" x14ac:dyDescent="0.2">
      <c r="A12219" s="3" t="str" cm="1">
        <f t="array" ref="A12219:B12219">_xlfn.TEXTSPLIT(D12219," - ",TRUE,1)</f>
        <v>2025</v>
      </c>
      <c r="B12219" s="3" t="str">
        <v>9</v>
      </c>
      <c r="C12219" s="3" t="str">
        <f>_xlfn.XLOOKUP(B12219*1,List!A:A,List!B:B,"",0)</f>
        <v>09</v>
      </c>
      <c r="D12219" s="13" t="s">
        <v>7136</v>
      </c>
      <c r="F12219" s="4">
        <v>45901</v>
      </c>
      <c r="G12219" s="5" t="s">
        <v>7455</v>
      </c>
      <c r="H12219" s="3" t="s">
        <v>267</v>
      </c>
      <c r="I12219" s="3" t="s">
        <v>7456</v>
      </c>
      <c r="K12219" s="3" t="s">
        <v>4766</v>
      </c>
      <c r="L12219" s="18">
        <v>177.22</v>
      </c>
      <c r="M12219" s="18"/>
      <c r="N12219" s="19">
        <v>177.22</v>
      </c>
    </row>
    <row r="12220" spans="1:14" x14ac:dyDescent="0.2">
      <c r="A12220" s="3" t="str" cm="1">
        <f t="array" ref="A12220:B12220">_xlfn.TEXTSPLIT(D12220," - ",TRUE,1)</f>
        <v>2025</v>
      </c>
      <c r="B12220" s="3" t="str">
        <v>9</v>
      </c>
      <c r="C12220" s="3" t="str">
        <f>_xlfn.XLOOKUP(B12220*1,List!A:A,List!B:B,"",0)</f>
        <v>09</v>
      </c>
      <c r="D12220" s="13" t="s">
        <v>7136</v>
      </c>
      <c r="F12220" s="4">
        <v>45910</v>
      </c>
      <c r="G12220" s="5" t="s">
        <v>7664</v>
      </c>
      <c r="H12220" s="3" t="s">
        <v>13</v>
      </c>
      <c r="I12220" s="3" t="s">
        <v>6672</v>
      </c>
      <c r="J12220" s="3" t="s">
        <v>137</v>
      </c>
      <c r="K12220" s="3" t="s">
        <v>138</v>
      </c>
      <c r="L12220" s="18">
        <v>2841.93</v>
      </c>
      <c r="M12220" s="18"/>
      <c r="N12220" s="19">
        <v>2841.93</v>
      </c>
    </row>
    <row r="12221" spans="1:14" x14ac:dyDescent="0.2">
      <c r="A12221" s="3" t="str" cm="1">
        <f t="array" ref="A12221:B12221">_xlfn.TEXTSPLIT(D12221," - ",TRUE,1)</f>
        <v>2025</v>
      </c>
      <c r="B12221" s="3" t="str">
        <v>9</v>
      </c>
      <c r="C12221" s="3" t="str">
        <f>_xlfn.XLOOKUP(B12221*1,List!A:A,List!B:B,"",0)</f>
        <v>09</v>
      </c>
      <c r="D12221" s="13" t="s">
        <v>7136</v>
      </c>
      <c r="F12221" s="4">
        <v>45930</v>
      </c>
      <c r="G12221" s="5" t="s">
        <v>7242</v>
      </c>
      <c r="H12221" s="3" t="s">
        <v>13</v>
      </c>
      <c r="I12221" s="3" t="s">
        <v>6298</v>
      </c>
      <c r="J12221" s="3" t="s">
        <v>617</v>
      </c>
      <c r="K12221" s="3" t="s">
        <v>41</v>
      </c>
      <c r="L12221" s="18"/>
      <c r="M12221" s="18">
        <v>2464.4699999999998</v>
      </c>
      <c r="N12221" s="19">
        <v>-2464.4699999999998</v>
      </c>
    </row>
    <row r="12222" spans="1:14" x14ac:dyDescent="0.2">
      <c r="A12222" s="3" t="str" cm="1">
        <f t="array" ref="A12222:B12222">_xlfn.TEXTSPLIT(D12222," - ",TRUE,1)</f>
        <v>2025</v>
      </c>
      <c r="B12222" s="3" t="str">
        <v>9</v>
      </c>
      <c r="C12222" s="3" t="str">
        <f>_xlfn.XLOOKUP(B12222*1,List!A:A,List!B:B,"",0)</f>
        <v>09</v>
      </c>
      <c r="D12222" s="13" t="s">
        <v>7136</v>
      </c>
      <c r="F12222" s="4">
        <v>45910</v>
      </c>
      <c r="G12222" s="5" t="s">
        <v>7882</v>
      </c>
      <c r="H12222" s="3" t="s">
        <v>13</v>
      </c>
      <c r="I12222" s="3" t="s">
        <v>30</v>
      </c>
      <c r="J12222" s="3" t="s">
        <v>415</v>
      </c>
      <c r="K12222" s="3" t="s">
        <v>410</v>
      </c>
      <c r="L12222" s="18"/>
      <c r="M12222" s="18">
        <v>5361.15</v>
      </c>
      <c r="N12222" s="19">
        <v>-5361.15</v>
      </c>
    </row>
    <row r="12223" spans="1:14" x14ac:dyDescent="0.2">
      <c r="A12223" s="3" t="str" cm="1">
        <f t="array" ref="A12223:B12223">_xlfn.TEXTSPLIT(D12223," - ",TRUE,1)</f>
        <v>2025</v>
      </c>
      <c r="B12223" s="3" t="str">
        <v>9</v>
      </c>
      <c r="C12223" s="3" t="str">
        <f>_xlfn.XLOOKUP(B12223*1,List!A:A,List!B:B,"",0)</f>
        <v>09</v>
      </c>
      <c r="D12223" s="13" t="s">
        <v>7136</v>
      </c>
      <c r="F12223" s="4">
        <v>45930</v>
      </c>
      <c r="G12223" s="5" t="s">
        <v>7485</v>
      </c>
      <c r="H12223" s="3" t="s">
        <v>13</v>
      </c>
      <c r="I12223" s="3" t="s">
        <v>6298</v>
      </c>
      <c r="J12223" s="3" t="s">
        <v>256</v>
      </c>
      <c r="K12223" s="3" t="s">
        <v>124</v>
      </c>
      <c r="L12223" s="18"/>
      <c r="M12223" s="18">
        <v>4372.2</v>
      </c>
      <c r="N12223" s="19">
        <v>-4372.2</v>
      </c>
    </row>
    <row r="12224" spans="1:14" x14ac:dyDescent="0.2">
      <c r="A12224" s="3" t="str" cm="1">
        <f t="array" ref="A12224:B12224">_xlfn.TEXTSPLIT(D12224," - ",TRUE,1)</f>
        <v>2025</v>
      </c>
      <c r="B12224" s="3" t="str">
        <v>9</v>
      </c>
      <c r="C12224" s="3" t="str">
        <f>_xlfn.XLOOKUP(B12224*1,List!A:A,List!B:B,"",0)</f>
        <v>09</v>
      </c>
      <c r="D12224" s="13" t="s">
        <v>7136</v>
      </c>
      <c r="F12224" s="4">
        <v>45920</v>
      </c>
      <c r="G12224" s="5" t="s">
        <v>7212</v>
      </c>
      <c r="H12224" s="3" t="s">
        <v>868</v>
      </c>
      <c r="I12224" s="3" t="s">
        <v>7213</v>
      </c>
      <c r="J12224" s="3" t="s">
        <v>3338</v>
      </c>
      <c r="K12224" s="3" t="s">
        <v>7214</v>
      </c>
      <c r="L12224" s="18"/>
      <c r="M12224" s="18">
        <v>6000</v>
      </c>
      <c r="N12224" s="19">
        <v>-6000</v>
      </c>
    </row>
    <row r="12225" spans="1:14" x14ac:dyDescent="0.2">
      <c r="A12225" s="3" t="str" cm="1">
        <f t="array" ref="A12225:B12225">_xlfn.TEXTSPLIT(D12225," - ",TRUE,1)</f>
        <v>2025</v>
      </c>
      <c r="B12225" s="3" t="str">
        <v>9</v>
      </c>
      <c r="C12225" s="3" t="str">
        <f>_xlfn.XLOOKUP(B12225*1,List!A:A,List!B:B,"",0)</f>
        <v>09</v>
      </c>
      <c r="D12225" s="13" t="s">
        <v>7136</v>
      </c>
      <c r="F12225" s="4">
        <v>45901</v>
      </c>
      <c r="G12225" s="5" t="s">
        <v>7347</v>
      </c>
      <c r="H12225" s="3" t="s">
        <v>181</v>
      </c>
      <c r="I12225" s="3" t="s">
        <v>7313</v>
      </c>
      <c r="K12225" s="3" t="s">
        <v>16</v>
      </c>
      <c r="L12225" s="18"/>
      <c r="M12225" s="18">
        <v>1815</v>
      </c>
      <c r="N12225" s="19">
        <v>-1815</v>
      </c>
    </row>
    <row r="12226" spans="1:14" x14ac:dyDescent="0.2">
      <c r="A12226" s="3" t="str" cm="1">
        <f t="array" ref="A12226:B12226">_xlfn.TEXTSPLIT(D12226," - ",TRUE,1)</f>
        <v>2025</v>
      </c>
      <c r="B12226" s="3" t="str">
        <v>9</v>
      </c>
      <c r="C12226" s="3" t="str">
        <f>_xlfn.XLOOKUP(B12226*1,List!A:A,List!B:B,"",0)</f>
        <v>09</v>
      </c>
      <c r="D12226" s="13" t="s">
        <v>7136</v>
      </c>
      <c r="F12226" s="4">
        <v>45916</v>
      </c>
      <c r="G12226" s="5" t="s">
        <v>7878</v>
      </c>
      <c r="H12226" s="3" t="s">
        <v>13</v>
      </c>
      <c r="I12226" s="3" t="s">
        <v>6672</v>
      </c>
      <c r="K12226" s="3" t="s">
        <v>390</v>
      </c>
      <c r="L12226" s="18">
        <v>2206.0300000000002</v>
      </c>
      <c r="M12226" s="18"/>
      <c r="N12226" s="19">
        <v>2206.0300000000002</v>
      </c>
    </row>
    <row r="12227" spans="1:14" x14ac:dyDescent="0.2">
      <c r="A12227" s="3" t="str" cm="1">
        <f t="array" ref="A12227:B12227">_xlfn.TEXTSPLIT(D12227," - ",TRUE,1)</f>
        <v>2025</v>
      </c>
      <c r="B12227" s="3" t="str">
        <v>9</v>
      </c>
      <c r="C12227" s="3" t="str">
        <f>_xlfn.XLOOKUP(B12227*1,List!A:A,List!B:B,"",0)</f>
        <v>09</v>
      </c>
      <c r="D12227" s="13" t="s">
        <v>7136</v>
      </c>
      <c r="F12227" s="4">
        <v>45910</v>
      </c>
      <c r="G12227" s="5" t="s">
        <v>7623</v>
      </c>
      <c r="H12227" s="3" t="s">
        <v>13</v>
      </c>
      <c r="I12227" s="3" t="s">
        <v>6672</v>
      </c>
      <c r="J12227" s="3" t="s">
        <v>107</v>
      </c>
      <c r="K12227" s="3" t="s">
        <v>2878</v>
      </c>
      <c r="L12227" s="18">
        <v>2150</v>
      </c>
      <c r="M12227" s="18"/>
      <c r="N12227" s="19">
        <v>2150</v>
      </c>
    </row>
    <row r="12228" spans="1:14" x14ac:dyDescent="0.2">
      <c r="A12228" s="3" t="str" cm="1">
        <f t="array" ref="A12228:B12228">_xlfn.TEXTSPLIT(D12228," - ",TRUE,1)</f>
        <v>2025</v>
      </c>
      <c r="B12228" s="3" t="str">
        <v>9</v>
      </c>
      <c r="C12228" s="3" t="str">
        <f>_xlfn.XLOOKUP(B12228*1,List!A:A,List!B:B,"",0)</f>
        <v>09</v>
      </c>
      <c r="D12228" s="13" t="s">
        <v>7136</v>
      </c>
      <c r="F12228" s="4">
        <v>45930</v>
      </c>
      <c r="G12228" s="5" t="s">
        <v>7826</v>
      </c>
      <c r="H12228" s="3" t="s">
        <v>13</v>
      </c>
      <c r="I12228" s="3" t="s">
        <v>6298</v>
      </c>
      <c r="J12228" s="3" t="s">
        <v>602</v>
      </c>
      <c r="K12228" s="3" t="s">
        <v>150</v>
      </c>
      <c r="L12228" s="18">
        <v>2575</v>
      </c>
      <c r="M12228" s="18"/>
      <c r="N12228" s="19">
        <v>2575</v>
      </c>
    </row>
    <row r="12229" spans="1:14" x14ac:dyDescent="0.2">
      <c r="A12229" s="3" t="str" cm="1">
        <f t="array" ref="A12229:B12229">_xlfn.TEXTSPLIT(D12229," - ",TRUE,1)</f>
        <v>2025</v>
      </c>
      <c r="B12229" s="3" t="str">
        <v>9</v>
      </c>
      <c r="C12229" s="3" t="str">
        <f>_xlfn.XLOOKUP(B12229*1,List!A:A,List!B:B,"",0)</f>
        <v>09</v>
      </c>
      <c r="D12229" s="13" t="s">
        <v>7136</v>
      </c>
      <c r="F12229" s="4">
        <v>45930</v>
      </c>
      <c r="G12229" s="5" t="s">
        <v>7883</v>
      </c>
      <c r="H12229" s="3" t="s">
        <v>27</v>
      </c>
      <c r="I12229" s="3" t="s">
        <v>6298</v>
      </c>
      <c r="J12229" s="3" t="s">
        <v>3202</v>
      </c>
      <c r="K12229" s="3" t="s">
        <v>633</v>
      </c>
      <c r="L12229" s="18">
        <v>3860</v>
      </c>
      <c r="M12229" s="18"/>
      <c r="N12229" s="19">
        <v>3860</v>
      </c>
    </row>
    <row r="12230" spans="1:14" x14ac:dyDescent="0.2">
      <c r="A12230" s="3" t="str" cm="1">
        <f t="array" ref="A12230:B12230">_xlfn.TEXTSPLIT(D12230," - ",TRUE,1)</f>
        <v>2025</v>
      </c>
      <c r="B12230" s="3" t="str">
        <v>9</v>
      </c>
      <c r="C12230" s="3" t="str">
        <f>_xlfn.XLOOKUP(B12230*1,List!A:A,List!B:B,"",0)</f>
        <v>09</v>
      </c>
      <c r="D12230" s="13" t="s">
        <v>7136</v>
      </c>
      <c r="F12230" s="4">
        <v>45930</v>
      </c>
      <c r="G12230" s="5" t="s">
        <v>7873</v>
      </c>
      <c r="H12230" s="3" t="s">
        <v>13</v>
      </c>
      <c r="I12230" s="3" t="s">
        <v>6298</v>
      </c>
      <c r="J12230" s="3" t="s">
        <v>323</v>
      </c>
      <c r="K12230" s="3" t="s">
        <v>35</v>
      </c>
      <c r="L12230" s="18"/>
      <c r="M12230" s="18">
        <v>2498.54</v>
      </c>
      <c r="N12230" s="19">
        <v>-2498.54</v>
      </c>
    </row>
    <row r="12231" spans="1:14" x14ac:dyDescent="0.2">
      <c r="A12231" s="3" t="str" cm="1">
        <f t="array" ref="A12231:B12231">_xlfn.TEXTSPLIT(D12231," - ",TRUE,1)</f>
        <v>2025</v>
      </c>
      <c r="B12231" s="3" t="str">
        <v>9</v>
      </c>
      <c r="C12231" s="3" t="str">
        <f>_xlfn.XLOOKUP(B12231*1,List!A:A,List!B:B,"",0)</f>
        <v>09</v>
      </c>
      <c r="D12231" s="13" t="s">
        <v>7136</v>
      </c>
      <c r="F12231" s="4">
        <v>45930</v>
      </c>
      <c r="G12231" s="5" t="s">
        <v>7884</v>
      </c>
      <c r="H12231" s="3" t="s">
        <v>27</v>
      </c>
      <c r="I12231" s="3" t="s">
        <v>6298</v>
      </c>
      <c r="K12231" s="3" t="s">
        <v>16</v>
      </c>
      <c r="L12231" s="18">
        <v>2300</v>
      </c>
      <c r="M12231" s="18"/>
      <c r="N12231" s="19">
        <v>2300</v>
      </c>
    </row>
    <row r="12232" spans="1:14" x14ac:dyDescent="0.2">
      <c r="A12232" s="3" t="str" cm="1">
        <f t="array" ref="A12232:B12232">_xlfn.TEXTSPLIT(D12232," - ",TRUE,1)</f>
        <v>2025</v>
      </c>
      <c r="B12232" s="3" t="str">
        <v>9</v>
      </c>
      <c r="C12232" s="3" t="str">
        <f>_xlfn.XLOOKUP(B12232*1,List!A:A,List!B:B,"",0)</f>
        <v>09</v>
      </c>
      <c r="D12232" s="13" t="s">
        <v>7136</v>
      </c>
      <c r="F12232" s="4">
        <v>45930</v>
      </c>
      <c r="G12232" s="5" t="s">
        <v>7240</v>
      </c>
      <c r="H12232" s="3" t="s">
        <v>27</v>
      </c>
      <c r="I12232" s="3" t="s">
        <v>6298</v>
      </c>
      <c r="J12232" s="3" t="s">
        <v>318</v>
      </c>
      <c r="K12232" s="3" t="s">
        <v>91</v>
      </c>
      <c r="L12232" s="18">
        <v>17288.28</v>
      </c>
      <c r="M12232" s="18"/>
      <c r="N12232" s="19">
        <v>17288.28</v>
      </c>
    </row>
    <row r="12233" spans="1:14" x14ac:dyDescent="0.2">
      <c r="A12233" s="3" t="str" cm="1">
        <f t="array" ref="A12233:B12233">_xlfn.TEXTSPLIT(D12233," - ",TRUE,1)</f>
        <v>2025</v>
      </c>
      <c r="B12233" s="3" t="str">
        <v>9</v>
      </c>
      <c r="C12233" s="3" t="str">
        <f>_xlfn.XLOOKUP(B12233*1,List!A:A,List!B:B,"",0)</f>
        <v>09</v>
      </c>
      <c r="D12233" s="13" t="s">
        <v>7136</v>
      </c>
      <c r="F12233" s="4">
        <v>45930</v>
      </c>
      <c r="G12233" s="5" t="s">
        <v>7700</v>
      </c>
      <c r="H12233" s="3" t="s">
        <v>27</v>
      </c>
      <c r="I12233" s="3" t="s">
        <v>6298</v>
      </c>
      <c r="J12233" s="3" t="s">
        <v>220</v>
      </c>
      <c r="K12233" s="3" t="s">
        <v>221</v>
      </c>
      <c r="L12233" s="18">
        <v>4568.74</v>
      </c>
      <c r="M12233" s="18"/>
      <c r="N12233" s="19">
        <v>4568.74</v>
      </c>
    </row>
    <row r="12234" spans="1:14" x14ac:dyDescent="0.2">
      <c r="A12234" s="3" t="str" cm="1">
        <f t="array" ref="A12234:B12234">_xlfn.TEXTSPLIT(D12234," - ",TRUE,1)</f>
        <v>2025</v>
      </c>
      <c r="B12234" s="3" t="str">
        <v>9</v>
      </c>
      <c r="C12234" s="3" t="str">
        <f>_xlfn.XLOOKUP(B12234*1,List!A:A,List!B:B,"",0)</f>
        <v>09</v>
      </c>
      <c r="D12234" s="13" t="s">
        <v>7136</v>
      </c>
      <c r="F12234" s="4">
        <v>45901</v>
      </c>
      <c r="G12234" s="5" t="s">
        <v>7832</v>
      </c>
      <c r="H12234" s="3" t="s">
        <v>5290</v>
      </c>
      <c r="I12234" s="3" t="s">
        <v>7833</v>
      </c>
      <c r="J12234" s="3" t="s">
        <v>501</v>
      </c>
      <c r="K12234" s="3" t="s">
        <v>4766</v>
      </c>
      <c r="L12234" s="18">
        <v>333.03</v>
      </c>
      <c r="M12234" s="18"/>
      <c r="N12234" s="19">
        <v>333.03</v>
      </c>
    </row>
    <row r="12235" spans="1:14" x14ac:dyDescent="0.2">
      <c r="A12235" s="3" t="str" cm="1">
        <f t="array" ref="A12235:B12235">_xlfn.TEXTSPLIT(D12235," - ",TRUE,1)</f>
        <v>2025</v>
      </c>
      <c r="B12235" s="3" t="str">
        <v>9</v>
      </c>
      <c r="C12235" s="3" t="str">
        <f>_xlfn.XLOOKUP(B12235*1,List!A:A,List!B:B,"",0)</f>
        <v>09</v>
      </c>
      <c r="D12235" s="13" t="s">
        <v>7136</v>
      </c>
      <c r="F12235" s="4">
        <v>45930</v>
      </c>
      <c r="G12235" s="5" t="s">
        <v>7696</v>
      </c>
      <c r="H12235" s="3" t="s">
        <v>13</v>
      </c>
      <c r="I12235" s="3" t="s">
        <v>6298</v>
      </c>
      <c r="J12235" s="3" t="s">
        <v>73</v>
      </c>
      <c r="K12235" s="3" t="s">
        <v>74</v>
      </c>
      <c r="L12235" s="18"/>
      <c r="M12235" s="18">
        <v>2394.3000000000002</v>
      </c>
      <c r="N12235" s="19">
        <v>-2394.3000000000002</v>
      </c>
    </row>
    <row r="12236" spans="1:14" x14ac:dyDescent="0.2">
      <c r="A12236" s="3" t="str" cm="1">
        <f t="array" ref="A12236:B12236">_xlfn.TEXTSPLIT(D12236," - ",TRUE,1)</f>
        <v>2025</v>
      </c>
      <c r="B12236" s="3" t="str">
        <v>9</v>
      </c>
      <c r="C12236" s="3" t="str">
        <f>_xlfn.XLOOKUP(B12236*1,List!A:A,List!B:B,"",0)</f>
        <v>09</v>
      </c>
      <c r="D12236" s="13" t="s">
        <v>7136</v>
      </c>
      <c r="F12236" s="4">
        <v>45910</v>
      </c>
      <c r="G12236" s="5" t="s">
        <v>7885</v>
      </c>
      <c r="H12236" s="3" t="s">
        <v>13</v>
      </c>
      <c r="I12236" s="3" t="s">
        <v>30</v>
      </c>
      <c r="J12236" s="3" t="s">
        <v>555</v>
      </c>
      <c r="K12236" s="3" t="s">
        <v>35</v>
      </c>
      <c r="L12236" s="18"/>
      <c r="M12236" s="18">
        <v>1750</v>
      </c>
      <c r="N12236" s="19">
        <v>-1750</v>
      </c>
    </row>
    <row r="12237" spans="1:14" x14ac:dyDescent="0.2">
      <c r="A12237" s="3" t="str" cm="1">
        <f t="array" ref="A12237:B12237">_xlfn.TEXTSPLIT(D12237," - ",TRUE,1)</f>
        <v>2025</v>
      </c>
      <c r="B12237" s="3" t="str">
        <v>9</v>
      </c>
      <c r="C12237" s="3" t="str">
        <f>_xlfn.XLOOKUP(B12237*1,List!A:A,List!B:B,"",0)</f>
        <v>09</v>
      </c>
      <c r="D12237" s="13" t="s">
        <v>7136</v>
      </c>
      <c r="F12237" s="4">
        <v>45930</v>
      </c>
      <c r="G12237" s="5" t="s">
        <v>7783</v>
      </c>
      <c r="H12237" s="3" t="s">
        <v>13</v>
      </c>
      <c r="I12237" s="3" t="s">
        <v>6298</v>
      </c>
      <c r="J12237" s="3" t="s">
        <v>123</v>
      </c>
      <c r="K12237" s="3" t="s">
        <v>124</v>
      </c>
      <c r="L12237" s="18"/>
      <c r="M12237" s="18">
        <v>2059.23</v>
      </c>
      <c r="N12237" s="19">
        <v>-2059.23</v>
      </c>
    </row>
    <row r="12238" spans="1:14" x14ac:dyDescent="0.2">
      <c r="A12238" s="3" t="str" cm="1">
        <f t="array" ref="A12238:B12238">_xlfn.TEXTSPLIT(D12238," - ",TRUE,1)</f>
        <v>2025</v>
      </c>
      <c r="B12238" s="3" t="str">
        <v>9</v>
      </c>
      <c r="C12238" s="3" t="str">
        <f>_xlfn.XLOOKUP(B12238*1,List!A:A,List!B:B,"",0)</f>
        <v>09</v>
      </c>
      <c r="D12238" s="13" t="s">
        <v>7136</v>
      </c>
      <c r="F12238" s="4">
        <v>45930</v>
      </c>
      <c r="G12238" s="5" t="s">
        <v>7886</v>
      </c>
      <c r="H12238" s="3" t="s">
        <v>27</v>
      </c>
      <c r="I12238" s="3" t="s">
        <v>6298</v>
      </c>
      <c r="J12238" s="3" t="s">
        <v>310</v>
      </c>
      <c r="K12238" s="3" t="s">
        <v>16</v>
      </c>
      <c r="L12238" s="18">
        <v>2165.2600000000002</v>
      </c>
      <c r="M12238" s="18"/>
      <c r="N12238" s="19">
        <v>2165.2600000000002</v>
      </c>
    </row>
    <row r="12239" spans="1:14" x14ac:dyDescent="0.2">
      <c r="A12239" s="3" t="str" cm="1">
        <f t="array" ref="A12239:B12239">_xlfn.TEXTSPLIT(D12239," - ",TRUE,1)</f>
        <v>2025</v>
      </c>
      <c r="B12239" s="3" t="str">
        <v>9</v>
      </c>
      <c r="C12239" s="3" t="str">
        <f>_xlfn.XLOOKUP(B12239*1,List!A:A,List!B:B,"",0)</f>
        <v>09</v>
      </c>
      <c r="D12239" s="13" t="s">
        <v>7136</v>
      </c>
      <c r="F12239" s="4">
        <v>45910</v>
      </c>
      <c r="G12239" s="5" t="s">
        <v>7263</v>
      </c>
      <c r="H12239" s="3" t="s">
        <v>13</v>
      </c>
      <c r="I12239" s="3" t="s">
        <v>6672</v>
      </c>
      <c r="J12239" s="3" t="s">
        <v>1691</v>
      </c>
      <c r="K12239" s="3" t="s">
        <v>3805</v>
      </c>
      <c r="L12239" s="18">
        <v>1900</v>
      </c>
      <c r="M12239" s="18"/>
      <c r="N12239" s="19">
        <v>1900</v>
      </c>
    </row>
    <row r="12240" spans="1:14" x14ac:dyDescent="0.2">
      <c r="A12240" s="3" t="str" cm="1">
        <f t="array" ref="A12240:B12240">_xlfn.TEXTSPLIT(D12240," - ",TRUE,1)</f>
        <v>2025</v>
      </c>
      <c r="B12240" s="3" t="str">
        <v>9</v>
      </c>
      <c r="C12240" s="3" t="str">
        <f>_xlfn.XLOOKUP(B12240*1,List!A:A,List!B:B,"",0)</f>
        <v>09</v>
      </c>
      <c r="D12240" s="13" t="s">
        <v>7136</v>
      </c>
      <c r="F12240" s="4">
        <v>45910</v>
      </c>
      <c r="G12240" s="5" t="s">
        <v>7678</v>
      </c>
      <c r="H12240" s="3" t="s">
        <v>27</v>
      </c>
      <c r="I12240" s="3" t="s">
        <v>6672</v>
      </c>
      <c r="J12240" s="3" t="s">
        <v>107</v>
      </c>
      <c r="K12240" s="3" t="s">
        <v>1912</v>
      </c>
      <c r="L12240" s="18"/>
      <c r="M12240" s="18">
        <v>2600</v>
      </c>
      <c r="N12240" s="19">
        <v>-2600</v>
      </c>
    </row>
    <row r="12241" spans="1:14" x14ac:dyDescent="0.2">
      <c r="A12241" s="3" t="str" cm="1">
        <f t="array" ref="A12241:B12241">_xlfn.TEXTSPLIT(D12241," - ",TRUE,1)</f>
        <v>2025</v>
      </c>
      <c r="B12241" s="3" t="str">
        <v>9</v>
      </c>
      <c r="C12241" s="3" t="str">
        <f>_xlfn.XLOOKUP(B12241*1,List!A:A,List!B:B,"",0)</f>
        <v>09</v>
      </c>
      <c r="D12241" s="13" t="s">
        <v>7136</v>
      </c>
      <c r="F12241" s="4">
        <v>45910</v>
      </c>
      <c r="G12241" s="5" t="s">
        <v>7887</v>
      </c>
      <c r="H12241" s="3" t="s">
        <v>27</v>
      </c>
      <c r="I12241" s="3" t="s">
        <v>6672</v>
      </c>
      <c r="J12241" s="3" t="s">
        <v>70</v>
      </c>
      <c r="K12241" s="3" t="s">
        <v>71</v>
      </c>
      <c r="L12241" s="18"/>
      <c r="M12241" s="18">
        <v>2363.0700000000002</v>
      </c>
      <c r="N12241" s="19">
        <v>-2363.0700000000002</v>
      </c>
    </row>
    <row r="12242" spans="1:14" x14ac:dyDescent="0.2">
      <c r="A12242" s="3" t="str" cm="1">
        <f t="array" ref="A12242:B12242">_xlfn.TEXTSPLIT(D12242," - ",TRUE,1)</f>
        <v>2025</v>
      </c>
      <c r="B12242" s="3" t="str">
        <v>9</v>
      </c>
      <c r="C12242" s="3" t="str">
        <f>_xlfn.XLOOKUP(B12242*1,List!A:A,List!B:B,"",0)</f>
        <v>09</v>
      </c>
      <c r="D12242" s="13" t="s">
        <v>7136</v>
      </c>
      <c r="F12242" s="4">
        <v>45910</v>
      </c>
      <c r="G12242" s="5" t="s">
        <v>7888</v>
      </c>
      <c r="H12242" s="3" t="s">
        <v>13</v>
      </c>
      <c r="I12242" s="3" t="s">
        <v>30</v>
      </c>
      <c r="J12242" s="3" t="s">
        <v>107</v>
      </c>
      <c r="K12242" s="3" t="s">
        <v>242</v>
      </c>
      <c r="L12242" s="18"/>
      <c r="M12242" s="18">
        <v>2000</v>
      </c>
      <c r="N12242" s="19">
        <v>-2000</v>
      </c>
    </row>
    <row r="12243" spans="1:14" x14ac:dyDescent="0.2">
      <c r="A12243" s="3" t="str" cm="1">
        <f t="array" ref="A12243:B12243">_xlfn.TEXTSPLIT(D12243," - ",TRUE,1)</f>
        <v>2025</v>
      </c>
      <c r="B12243" s="3" t="str">
        <v>9</v>
      </c>
      <c r="C12243" s="3" t="str">
        <f>_xlfn.XLOOKUP(B12243*1,List!A:A,List!B:B,"",0)</f>
        <v>09</v>
      </c>
      <c r="D12243" s="13" t="s">
        <v>7136</v>
      </c>
      <c r="F12243" s="4">
        <v>45910</v>
      </c>
      <c r="G12243" s="5" t="s">
        <v>7889</v>
      </c>
      <c r="H12243" s="3" t="s">
        <v>13</v>
      </c>
      <c r="I12243" s="3" t="s">
        <v>30</v>
      </c>
      <c r="J12243" s="3" t="s">
        <v>137</v>
      </c>
      <c r="K12243" s="3" t="s">
        <v>138</v>
      </c>
      <c r="L12243" s="18"/>
      <c r="M12243" s="18">
        <v>2841.93</v>
      </c>
      <c r="N12243" s="19">
        <v>-2841.93</v>
      </c>
    </row>
    <row r="12244" spans="1:14" x14ac:dyDescent="0.2">
      <c r="A12244" s="3" t="str" cm="1">
        <f t="array" ref="A12244:B12244">_xlfn.TEXTSPLIT(D12244," - ",TRUE,1)</f>
        <v>2025</v>
      </c>
      <c r="B12244" s="3" t="str">
        <v>9</v>
      </c>
      <c r="C12244" s="3" t="str">
        <f>_xlfn.XLOOKUP(B12244*1,List!A:A,List!B:B,"",0)</f>
        <v>09</v>
      </c>
      <c r="D12244" s="13" t="s">
        <v>7136</v>
      </c>
      <c r="F12244" s="4">
        <v>45910</v>
      </c>
      <c r="G12244" s="5" t="s">
        <v>7890</v>
      </c>
      <c r="H12244" s="3" t="s">
        <v>27</v>
      </c>
      <c r="I12244" s="3" t="s">
        <v>6672</v>
      </c>
      <c r="J12244" s="3" t="s">
        <v>68</v>
      </c>
      <c r="K12244" s="3" t="s">
        <v>16</v>
      </c>
      <c r="L12244" s="18"/>
      <c r="M12244" s="18">
        <v>1708.41</v>
      </c>
      <c r="N12244" s="19">
        <v>-1708.41</v>
      </c>
    </row>
    <row r="12245" spans="1:14" x14ac:dyDescent="0.2">
      <c r="A12245" s="3" t="str" cm="1">
        <f t="array" ref="A12245:B12245">_xlfn.TEXTSPLIT(D12245," - ",TRUE,1)</f>
        <v>2025</v>
      </c>
      <c r="B12245" s="3" t="str">
        <v>9</v>
      </c>
      <c r="C12245" s="3" t="str">
        <f>_xlfn.XLOOKUP(B12245*1,List!A:A,List!B:B,"",0)</f>
        <v>09</v>
      </c>
      <c r="D12245" s="13" t="s">
        <v>7136</v>
      </c>
      <c r="F12245" s="4">
        <v>45901</v>
      </c>
      <c r="G12245" s="5" t="s">
        <v>7832</v>
      </c>
      <c r="H12245" s="3" t="s">
        <v>181</v>
      </c>
      <c r="I12245" s="3" t="s">
        <v>7833</v>
      </c>
      <c r="K12245" s="3" t="s">
        <v>4766</v>
      </c>
      <c r="L12245" s="18"/>
      <c r="M12245" s="18">
        <v>3055.09</v>
      </c>
      <c r="N12245" s="19">
        <v>-3055.09</v>
      </c>
    </row>
    <row r="12246" spans="1:14" x14ac:dyDescent="0.2">
      <c r="A12246" s="3" t="str" cm="1">
        <f t="array" ref="A12246:B12246">_xlfn.TEXTSPLIT(D12246," - ",TRUE,1)</f>
        <v>2025</v>
      </c>
      <c r="B12246" s="3" t="str">
        <v>9</v>
      </c>
      <c r="C12246" s="3" t="str">
        <f>_xlfn.XLOOKUP(B12246*1,List!A:A,List!B:B,"",0)</f>
        <v>09</v>
      </c>
      <c r="D12246" s="13" t="s">
        <v>7136</v>
      </c>
      <c r="F12246" s="4">
        <v>45930</v>
      </c>
      <c r="G12246" s="5" t="s">
        <v>7381</v>
      </c>
      <c r="H12246" s="3" t="s">
        <v>27</v>
      </c>
      <c r="I12246" s="3" t="s">
        <v>6298</v>
      </c>
      <c r="J12246" s="3" t="s">
        <v>342</v>
      </c>
      <c r="K12246" s="3" t="s">
        <v>343</v>
      </c>
      <c r="L12246" s="18">
        <v>3955.8</v>
      </c>
      <c r="M12246" s="18"/>
      <c r="N12246" s="19">
        <v>3955.8</v>
      </c>
    </row>
    <row r="12247" spans="1:14" x14ac:dyDescent="0.2">
      <c r="A12247" s="3" t="str" cm="1">
        <f t="array" ref="A12247:B12247">_xlfn.TEXTSPLIT(D12247," - ",TRUE,1)</f>
        <v>2025</v>
      </c>
      <c r="B12247" s="3" t="str">
        <v>9</v>
      </c>
      <c r="C12247" s="3" t="str">
        <f>_xlfn.XLOOKUP(B12247*1,List!A:A,List!B:B,"",0)</f>
        <v>09</v>
      </c>
      <c r="D12247" s="13" t="s">
        <v>7136</v>
      </c>
      <c r="F12247" s="4">
        <v>45930</v>
      </c>
      <c r="G12247" s="5" t="s">
        <v>7688</v>
      </c>
      <c r="H12247" s="3" t="s">
        <v>27</v>
      </c>
      <c r="I12247" s="3" t="s">
        <v>6298</v>
      </c>
      <c r="J12247" s="3" t="s">
        <v>269</v>
      </c>
      <c r="K12247" s="3" t="s">
        <v>169</v>
      </c>
      <c r="L12247" s="18">
        <v>3069.63</v>
      </c>
      <c r="M12247" s="18"/>
      <c r="N12247" s="19">
        <v>3069.63</v>
      </c>
    </row>
    <row r="12248" spans="1:14" x14ac:dyDescent="0.2">
      <c r="A12248" s="3" t="str" cm="1">
        <f t="array" ref="A12248:B12248">_xlfn.TEXTSPLIT(D12248," - ",TRUE,1)</f>
        <v>2025</v>
      </c>
      <c r="B12248" s="3" t="str">
        <v>9</v>
      </c>
      <c r="C12248" s="3" t="str">
        <f>_xlfn.XLOOKUP(B12248*1,List!A:A,List!B:B,"",0)</f>
        <v>09</v>
      </c>
      <c r="D12248" s="13" t="s">
        <v>7136</v>
      </c>
      <c r="F12248" s="4">
        <v>45910</v>
      </c>
      <c r="G12248" s="5" t="s">
        <v>7798</v>
      </c>
      <c r="H12248" s="3" t="s">
        <v>27</v>
      </c>
      <c r="I12248" s="3" t="s">
        <v>6672</v>
      </c>
      <c r="J12248" s="3" t="s">
        <v>133</v>
      </c>
      <c r="K12248" s="3" t="s">
        <v>16</v>
      </c>
      <c r="L12248" s="18"/>
      <c r="M12248" s="18">
        <v>2928.69</v>
      </c>
      <c r="N12248" s="19">
        <v>-2928.69</v>
      </c>
    </row>
    <row r="12249" spans="1:14" x14ac:dyDescent="0.2">
      <c r="A12249" s="3" t="str" cm="1">
        <f t="array" ref="A12249:B12249">_xlfn.TEXTSPLIT(D12249," - ",TRUE,1)</f>
        <v>2025</v>
      </c>
      <c r="B12249" s="3" t="str">
        <v>9</v>
      </c>
      <c r="C12249" s="3" t="str">
        <f>_xlfn.XLOOKUP(B12249*1,List!A:A,List!B:B,"",0)</f>
        <v>09</v>
      </c>
      <c r="D12249" s="13" t="s">
        <v>7136</v>
      </c>
      <c r="F12249" s="4">
        <v>45910</v>
      </c>
      <c r="G12249" s="5" t="s">
        <v>7891</v>
      </c>
      <c r="H12249" s="3" t="s">
        <v>13</v>
      </c>
      <c r="I12249" s="3" t="s">
        <v>30</v>
      </c>
      <c r="J12249" s="3" t="s">
        <v>100</v>
      </c>
      <c r="K12249" s="3" t="s">
        <v>61</v>
      </c>
      <c r="L12249" s="18"/>
      <c r="M12249" s="18">
        <v>3075.11</v>
      </c>
      <c r="N12249" s="19">
        <v>-3075.11</v>
      </c>
    </row>
    <row r="12250" spans="1:14" x14ac:dyDescent="0.2">
      <c r="A12250" s="3" t="str" cm="1">
        <f t="array" ref="A12250:B12250">_xlfn.TEXTSPLIT(D12250," - ",TRUE,1)</f>
        <v>2025</v>
      </c>
      <c r="B12250" s="3" t="str">
        <v>9</v>
      </c>
      <c r="C12250" s="3" t="str">
        <f>_xlfn.XLOOKUP(B12250*1,List!A:A,List!B:B,"",0)</f>
        <v>09</v>
      </c>
      <c r="D12250" s="13" t="s">
        <v>7136</v>
      </c>
      <c r="F12250" s="4">
        <v>45910</v>
      </c>
      <c r="G12250" s="5" t="s">
        <v>7497</v>
      </c>
      <c r="H12250" s="3" t="s">
        <v>13</v>
      </c>
      <c r="I12250" s="3" t="s">
        <v>6672</v>
      </c>
      <c r="J12250" s="3" t="s">
        <v>211</v>
      </c>
      <c r="K12250" s="3" t="s">
        <v>16</v>
      </c>
      <c r="L12250" s="18">
        <v>1677.89</v>
      </c>
      <c r="M12250" s="18"/>
      <c r="N12250" s="19">
        <v>1677.89</v>
      </c>
    </row>
    <row r="12251" spans="1:14" x14ac:dyDescent="0.2">
      <c r="A12251" s="3" t="str" cm="1">
        <f t="array" ref="A12251:B12251">_xlfn.TEXTSPLIT(D12251," - ",TRUE,1)</f>
        <v>2025</v>
      </c>
      <c r="B12251" s="3" t="str">
        <v>9</v>
      </c>
      <c r="C12251" s="3" t="str">
        <f>_xlfn.XLOOKUP(B12251*1,List!A:A,List!B:B,"",0)</f>
        <v>09</v>
      </c>
      <c r="D12251" s="13" t="s">
        <v>7136</v>
      </c>
      <c r="F12251" s="4">
        <v>45910</v>
      </c>
      <c r="G12251" s="5" t="s">
        <v>7892</v>
      </c>
      <c r="H12251" s="3" t="s">
        <v>13</v>
      </c>
      <c r="I12251" s="3" t="s">
        <v>30</v>
      </c>
      <c r="J12251" s="3" t="s">
        <v>239</v>
      </c>
      <c r="K12251" s="3" t="s">
        <v>16</v>
      </c>
      <c r="L12251" s="18"/>
      <c r="M12251" s="18">
        <v>2364.3000000000002</v>
      </c>
      <c r="N12251" s="19">
        <v>-2364.3000000000002</v>
      </c>
    </row>
    <row r="12252" spans="1:14" x14ac:dyDescent="0.2">
      <c r="A12252" s="3" t="str" cm="1">
        <f t="array" ref="A12252:B12252">_xlfn.TEXTSPLIT(D12252," - ",TRUE,1)</f>
        <v>2025</v>
      </c>
      <c r="B12252" s="3" t="str">
        <v>9</v>
      </c>
      <c r="C12252" s="3" t="str">
        <f>_xlfn.XLOOKUP(B12252*1,List!A:A,List!B:B,"",0)</f>
        <v>09</v>
      </c>
      <c r="D12252" s="13" t="s">
        <v>7136</v>
      </c>
      <c r="F12252" s="4">
        <v>45901</v>
      </c>
      <c r="G12252" s="5" t="s">
        <v>7218</v>
      </c>
      <c r="H12252" s="3" t="s">
        <v>943</v>
      </c>
      <c r="I12252" s="3" t="s">
        <v>274</v>
      </c>
      <c r="K12252" s="3" t="s">
        <v>275</v>
      </c>
      <c r="L12252" s="18">
        <v>27.21</v>
      </c>
      <c r="M12252" s="18"/>
      <c r="N12252" s="19">
        <v>27.21</v>
      </c>
    </row>
    <row r="12253" spans="1:14" x14ac:dyDescent="0.2">
      <c r="A12253" s="3" t="str" cm="1">
        <f t="array" ref="A12253:B12253">_xlfn.TEXTSPLIT(D12253," - ",TRUE,1)</f>
        <v>2025</v>
      </c>
      <c r="B12253" s="3" t="str">
        <v>9</v>
      </c>
      <c r="C12253" s="3" t="str">
        <f>_xlfn.XLOOKUP(B12253*1,List!A:A,List!B:B,"",0)</f>
        <v>09</v>
      </c>
      <c r="D12253" s="13" t="s">
        <v>7136</v>
      </c>
      <c r="F12253" s="4">
        <v>45910</v>
      </c>
      <c r="G12253" s="5" t="s">
        <v>7682</v>
      </c>
      <c r="H12253" s="3" t="s">
        <v>13</v>
      </c>
      <c r="I12253" s="3" t="s">
        <v>6672</v>
      </c>
      <c r="J12253" s="3" t="s">
        <v>673</v>
      </c>
      <c r="K12253" s="3" t="s">
        <v>71</v>
      </c>
      <c r="L12253" s="18">
        <v>2196.5100000000002</v>
      </c>
      <c r="M12253" s="18"/>
      <c r="N12253" s="19">
        <v>2196.5100000000002</v>
      </c>
    </row>
    <row r="12254" spans="1:14" x14ac:dyDescent="0.2">
      <c r="A12254" s="3" t="str" cm="1">
        <f t="array" ref="A12254:B12254">_xlfn.TEXTSPLIT(D12254," - ",TRUE,1)</f>
        <v>2025</v>
      </c>
      <c r="B12254" s="3" t="str">
        <v>9</v>
      </c>
      <c r="C12254" s="3" t="str">
        <f>_xlfn.XLOOKUP(B12254*1,List!A:A,List!B:B,"",0)</f>
        <v>09</v>
      </c>
      <c r="D12254" s="13" t="s">
        <v>7136</v>
      </c>
      <c r="F12254" s="4">
        <v>45930</v>
      </c>
      <c r="G12254" s="5" t="s">
        <v>7565</v>
      </c>
      <c r="H12254" s="3" t="s">
        <v>13</v>
      </c>
      <c r="I12254" s="3" t="s">
        <v>6298</v>
      </c>
      <c r="J12254" s="3" t="s">
        <v>2890</v>
      </c>
      <c r="K12254" s="3" t="s">
        <v>16</v>
      </c>
      <c r="L12254" s="18"/>
      <c r="M12254" s="18">
        <v>1560</v>
      </c>
      <c r="N12254" s="19">
        <v>-1560</v>
      </c>
    </row>
    <row r="12255" spans="1:14" x14ac:dyDescent="0.2">
      <c r="A12255" s="3" t="str" cm="1">
        <f t="array" ref="A12255:B12255">_xlfn.TEXTSPLIT(D12255," - ",TRUE,1)</f>
        <v>2025</v>
      </c>
      <c r="B12255" s="3" t="str">
        <v>9</v>
      </c>
      <c r="C12255" s="3" t="str">
        <f>_xlfn.XLOOKUP(B12255*1,List!A:A,List!B:B,"",0)</f>
        <v>09</v>
      </c>
      <c r="D12255" s="13" t="s">
        <v>7136</v>
      </c>
      <c r="F12255" s="4">
        <v>45930</v>
      </c>
      <c r="G12255" s="5" t="s">
        <v>7893</v>
      </c>
      <c r="H12255" s="3" t="s">
        <v>13</v>
      </c>
      <c r="I12255" s="3" t="s">
        <v>6298</v>
      </c>
      <c r="J12255" s="3" t="s">
        <v>613</v>
      </c>
      <c r="K12255" s="3" t="s">
        <v>457</v>
      </c>
      <c r="L12255" s="18"/>
      <c r="M12255" s="18">
        <v>2240.44</v>
      </c>
      <c r="N12255" s="19">
        <v>-2240.44</v>
      </c>
    </row>
    <row r="12256" spans="1:14" x14ac:dyDescent="0.2">
      <c r="A12256" s="3" t="str" cm="1">
        <f t="array" ref="A12256:B12256">_xlfn.TEXTSPLIT(D12256," - ",TRUE,1)</f>
        <v>2025</v>
      </c>
      <c r="B12256" s="3" t="str">
        <v>9</v>
      </c>
      <c r="C12256" s="3" t="str">
        <f>_xlfn.XLOOKUP(B12256*1,List!A:A,List!B:B,"",0)</f>
        <v>09</v>
      </c>
      <c r="D12256" s="13" t="s">
        <v>7136</v>
      </c>
      <c r="F12256" s="4">
        <v>45910</v>
      </c>
      <c r="G12256" s="5" t="s">
        <v>7894</v>
      </c>
      <c r="H12256" s="3" t="s">
        <v>13</v>
      </c>
      <c r="I12256" s="3" t="s">
        <v>30</v>
      </c>
      <c r="J12256" s="3" t="s">
        <v>3314</v>
      </c>
      <c r="K12256" s="3" t="s">
        <v>4742</v>
      </c>
      <c r="L12256" s="18"/>
      <c r="M12256" s="18">
        <v>2500</v>
      </c>
      <c r="N12256" s="19">
        <v>-2500</v>
      </c>
    </row>
    <row r="12257" spans="1:14" x14ac:dyDescent="0.2">
      <c r="A12257" s="3" t="str" cm="1">
        <f t="array" ref="A12257:B12257">_xlfn.TEXTSPLIT(D12257," - ",TRUE,1)</f>
        <v>2025</v>
      </c>
      <c r="B12257" s="3" t="str">
        <v>9</v>
      </c>
      <c r="C12257" s="3" t="str">
        <f>_xlfn.XLOOKUP(B12257*1,List!A:A,List!B:B,"",0)</f>
        <v>09</v>
      </c>
      <c r="D12257" s="13" t="s">
        <v>7136</v>
      </c>
      <c r="F12257" s="4">
        <v>45910</v>
      </c>
      <c r="G12257" s="5" t="s">
        <v>7370</v>
      </c>
      <c r="H12257" s="3" t="s">
        <v>27</v>
      </c>
      <c r="I12257" s="3" t="s">
        <v>6672</v>
      </c>
      <c r="J12257" s="3" t="s">
        <v>19</v>
      </c>
      <c r="K12257" s="3" t="s">
        <v>20</v>
      </c>
      <c r="L12257" s="18"/>
      <c r="M12257" s="18">
        <v>4755.4399999999996</v>
      </c>
      <c r="N12257" s="19">
        <v>-4755.4399999999996</v>
      </c>
    </row>
    <row r="12258" spans="1:14" x14ac:dyDescent="0.2">
      <c r="A12258" s="3" t="str" cm="1">
        <f t="array" ref="A12258:B12258">_xlfn.TEXTSPLIT(D12258," - ",TRUE,1)</f>
        <v>2025</v>
      </c>
      <c r="B12258" s="3" t="str">
        <v>9</v>
      </c>
      <c r="C12258" s="3" t="str">
        <f>_xlfn.XLOOKUP(B12258*1,List!A:A,List!B:B,"",0)</f>
        <v>09</v>
      </c>
      <c r="D12258" s="13" t="s">
        <v>7136</v>
      </c>
      <c r="F12258" s="4">
        <v>45910</v>
      </c>
      <c r="G12258" s="5" t="s">
        <v>7895</v>
      </c>
      <c r="H12258" s="3" t="s">
        <v>13</v>
      </c>
      <c r="I12258" s="3" t="s">
        <v>6672</v>
      </c>
      <c r="J12258" s="3" t="s">
        <v>617</v>
      </c>
      <c r="K12258" s="3" t="s">
        <v>41</v>
      </c>
      <c r="L12258" s="18">
        <v>2464.4699999999998</v>
      </c>
      <c r="M12258" s="18"/>
      <c r="N12258" s="19">
        <v>2464.4699999999998</v>
      </c>
    </row>
    <row r="12259" spans="1:14" x14ac:dyDescent="0.2">
      <c r="A12259" s="3" t="str" cm="1">
        <f t="array" ref="A12259:B12259">_xlfn.TEXTSPLIT(D12259," - ",TRUE,1)</f>
        <v>2025</v>
      </c>
      <c r="B12259" s="3" t="str">
        <v>9</v>
      </c>
      <c r="C12259" s="3" t="str">
        <f>_xlfn.XLOOKUP(B12259*1,List!A:A,List!B:B,"",0)</f>
        <v>09</v>
      </c>
      <c r="D12259" s="13" t="s">
        <v>7136</v>
      </c>
      <c r="F12259" s="4">
        <v>45910</v>
      </c>
      <c r="G12259" s="5" t="s">
        <v>7628</v>
      </c>
      <c r="H12259" s="3" t="s">
        <v>13</v>
      </c>
      <c r="I12259" s="3" t="s">
        <v>6672</v>
      </c>
      <c r="J12259" s="3" t="s">
        <v>661</v>
      </c>
      <c r="K12259" s="3" t="s">
        <v>662</v>
      </c>
      <c r="L12259" s="18">
        <v>2253.77</v>
      </c>
      <c r="M12259" s="18"/>
      <c r="N12259" s="19">
        <v>2253.77</v>
      </c>
    </row>
    <row r="12260" spans="1:14" x14ac:dyDescent="0.2">
      <c r="A12260" s="3" t="str" cm="1">
        <f t="array" ref="A12260:B12260">_xlfn.TEXTSPLIT(D12260," - ",TRUE,1)</f>
        <v>2025</v>
      </c>
      <c r="B12260" s="3" t="str">
        <v>9</v>
      </c>
      <c r="C12260" s="3" t="str">
        <f>_xlfn.XLOOKUP(B12260*1,List!A:A,List!B:B,"",0)</f>
        <v>09</v>
      </c>
      <c r="D12260" s="13" t="s">
        <v>7136</v>
      </c>
      <c r="F12260" s="4">
        <v>45930</v>
      </c>
      <c r="G12260" s="5" t="s">
        <v>7896</v>
      </c>
      <c r="H12260" s="3" t="s">
        <v>27</v>
      </c>
      <c r="I12260" s="3" t="s">
        <v>6298</v>
      </c>
      <c r="J12260" s="3" t="s">
        <v>2256</v>
      </c>
      <c r="K12260" s="3" t="s">
        <v>717</v>
      </c>
      <c r="L12260" s="18">
        <v>2400</v>
      </c>
      <c r="M12260" s="18"/>
      <c r="N12260" s="19">
        <v>2400</v>
      </c>
    </row>
    <row r="12261" spans="1:14" x14ac:dyDescent="0.2">
      <c r="A12261" s="3" t="str" cm="1">
        <f t="array" ref="A12261:B12261">_xlfn.TEXTSPLIT(D12261," - ",TRUE,1)</f>
        <v>2025</v>
      </c>
      <c r="B12261" s="3" t="str">
        <v>9</v>
      </c>
      <c r="C12261" s="3" t="str">
        <f>_xlfn.XLOOKUP(B12261*1,List!A:A,List!B:B,"",0)</f>
        <v>09</v>
      </c>
      <c r="D12261" s="13" t="s">
        <v>7136</v>
      </c>
      <c r="F12261" s="4">
        <v>45908</v>
      </c>
      <c r="G12261" s="5" t="s">
        <v>7897</v>
      </c>
      <c r="H12261" s="3" t="s">
        <v>13</v>
      </c>
      <c r="I12261" s="3" t="s">
        <v>30</v>
      </c>
      <c r="J12261" s="3" t="s">
        <v>350</v>
      </c>
      <c r="K12261" s="3" t="s">
        <v>304</v>
      </c>
      <c r="L12261" s="18">
        <v>1873.8</v>
      </c>
      <c r="M12261" s="18"/>
      <c r="N12261" s="19">
        <v>1873.8</v>
      </c>
    </row>
    <row r="12262" spans="1:14" x14ac:dyDescent="0.2">
      <c r="A12262" s="3" t="str" cm="1">
        <f t="array" ref="A12262:B12262">_xlfn.TEXTSPLIT(D12262," - ",TRUE,1)</f>
        <v>2025</v>
      </c>
      <c r="B12262" s="3" t="str">
        <v>9</v>
      </c>
      <c r="C12262" s="3" t="str">
        <f>_xlfn.XLOOKUP(B12262*1,List!A:A,List!B:B,"",0)</f>
        <v>09</v>
      </c>
      <c r="D12262" s="13" t="s">
        <v>7136</v>
      </c>
      <c r="F12262" s="4">
        <v>45910</v>
      </c>
      <c r="G12262" s="5" t="s">
        <v>7898</v>
      </c>
      <c r="H12262" s="3" t="s">
        <v>13</v>
      </c>
      <c r="I12262" s="3" t="s">
        <v>30</v>
      </c>
      <c r="J12262" s="3" t="s">
        <v>337</v>
      </c>
      <c r="K12262" s="3" t="s">
        <v>25</v>
      </c>
      <c r="L12262" s="18"/>
      <c r="M12262" s="18">
        <v>2446.35</v>
      </c>
      <c r="N12262" s="19">
        <v>-2446.35</v>
      </c>
    </row>
    <row r="12263" spans="1:14" x14ac:dyDescent="0.2">
      <c r="A12263" s="3" t="str" cm="1">
        <f t="array" ref="A12263:B12263">_xlfn.TEXTSPLIT(D12263," - ",TRUE,1)</f>
        <v>2025</v>
      </c>
      <c r="B12263" s="3" t="str">
        <v>9</v>
      </c>
      <c r="C12263" s="3" t="str">
        <f>_xlfn.XLOOKUP(B12263*1,List!A:A,List!B:B,"",0)</f>
        <v>09</v>
      </c>
      <c r="D12263" s="13" t="s">
        <v>7136</v>
      </c>
      <c r="F12263" s="4">
        <v>45912</v>
      </c>
      <c r="G12263" s="5" t="s">
        <v>7775</v>
      </c>
      <c r="H12263" s="3" t="s">
        <v>181</v>
      </c>
      <c r="I12263" s="3" t="s">
        <v>7776</v>
      </c>
      <c r="K12263" s="3" t="s">
        <v>7777</v>
      </c>
      <c r="L12263" s="18"/>
      <c r="M12263" s="18">
        <v>471.9</v>
      </c>
      <c r="N12263" s="19">
        <v>-471.9</v>
      </c>
    </row>
    <row r="12264" spans="1:14" x14ac:dyDescent="0.2">
      <c r="A12264" s="3" t="str" cm="1">
        <f t="array" ref="A12264:B12264">_xlfn.TEXTSPLIT(D12264," - ",TRUE,1)</f>
        <v>2025</v>
      </c>
      <c r="B12264" s="3" t="str">
        <v>9</v>
      </c>
      <c r="C12264" s="3" t="str">
        <f>_xlfn.XLOOKUP(B12264*1,List!A:A,List!B:B,"",0)</f>
        <v>09</v>
      </c>
      <c r="D12264" s="13" t="s">
        <v>7136</v>
      </c>
      <c r="F12264" s="4">
        <v>45910</v>
      </c>
      <c r="G12264" s="5" t="s">
        <v>7809</v>
      </c>
      <c r="H12264" s="3" t="s">
        <v>27</v>
      </c>
      <c r="I12264" s="3" t="s">
        <v>6672</v>
      </c>
      <c r="J12264" s="3" t="s">
        <v>28</v>
      </c>
      <c r="K12264" s="3" t="s">
        <v>16</v>
      </c>
      <c r="L12264" s="18"/>
      <c r="M12264" s="18">
        <v>2082</v>
      </c>
      <c r="N12264" s="19">
        <v>-2082</v>
      </c>
    </row>
    <row r="12265" spans="1:14" x14ac:dyDescent="0.2">
      <c r="A12265" s="3" t="str" cm="1">
        <f t="array" ref="A12265:B12265">_xlfn.TEXTSPLIT(D12265," - ",TRUE,1)</f>
        <v>2025</v>
      </c>
      <c r="B12265" s="3" t="str">
        <v>9</v>
      </c>
      <c r="C12265" s="3" t="str">
        <f>_xlfn.XLOOKUP(B12265*1,List!A:A,List!B:B,"",0)</f>
        <v>09</v>
      </c>
      <c r="D12265" s="13" t="s">
        <v>7136</v>
      </c>
      <c r="F12265" s="4">
        <v>45910</v>
      </c>
      <c r="G12265" s="5" t="s">
        <v>7860</v>
      </c>
      <c r="H12265" s="3" t="s">
        <v>27</v>
      </c>
      <c r="I12265" s="3" t="s">
        <v>6672</v>
      </c>
      <c r="J12265" s="3" t="s">
        <v>775</v>
      </c>
      <c r="K12265" s="3" t="s">
        <v>16</v>
      </c>
      <c r="L12265" s="18"/>
      <c r="M12265" s="18">
        <v>3383.25</v>
      </c>
      <c r="N12265" s="19">
        <v>-3383.25</v>
      </c>
    </row>
    <row r="12266" spans="1:14" x14ac:dyDescent="0.2">
      <c r="A12266" s="3" t="str" cm="1">
        <f t="array" ref="A12266:B12266">_xlfn.TEXTSPLIT(D12266," - ",TRUE,1)</f>
        <v>2025</v>
      </c>
      <c r="B12266" s="3" t="str">
        <v>9</v>
      </c>
      <c r="C12266" s="3" t="str">
        <f>_xlfn.XLOOKUP(B12266*1,List!A:A,List!B:B,"",0)</f>
        <v>09</v>
      </c>
      <c r="D12266" s="13" t="s">
        <v>7136</v>
      </c>
      <c r="F12266" s="4">
        <v>45930</v>
      </c>
      <c r="G12266" s="5" t="s">
        <v>7194</v>
      </c>
      <c r="H12266" s="3" t="s">
        <v>27</v>
      </c>
      <c r="I12266" s="3" t="s">
        <v>6298</v>
      </c>
      <c r="J12266" s="3" t="s">
        <v>323</v>
      </c>
      <c r="K12266" s="3" t="s">
        <v>138</v>
      </c>
      <c r="L12266" s="18">
        <v>2737.83</v>
      </c>
      <c r="M12266" s="18"/>
      <c r="N12266" s="19">
        <v>2737.83</v>
      </c>
    </row>
    <row r="12267" spans="1:14" x14ac:dyDescent="0.2">
      <c r="A12267" s="3" t="str" cm="1">
        <f t="array" ref="A12267:B12267">_xlfn.TEXTSPLIT(D12267," - ",TRUE,1)</f>
        <v>2025</v>
      </c>
      <c r="B12267" s="3" t="str">
        <v>9</v>
      </c>
      <c r="C12267" s="3" t="str">
        <f>_xlfn.XLOOKUP(B12267*1,List!A:A,List!B:B,"",0)</f>
        <v>09</v>
      </c>
      <c r="D12267" s="13" t="s">
        <v>7136</v>
      </c>
      <c r="F12267" s="4">
        <v>45925</v>
      </c>
      <c r="G12267" s="5" t="s">
        <v>7899</v>
      </c>
      <c r="H12267" s="3" t="s">
        <v>13</v>
      </c>
      <c r="I12267" s="3" t="s">
        <v>30</v>
      </c>
      <c r="J12267" s="3" t="s">
        <v>350</v>
      </c>
      <c r="K12267" s="3" t="s">
        <v>304</v>
      </c>
      <c r="L12267" s="18">
        <v>1108.8800000000001</v>
      </c>
      <c r="M12267" s="18"/>
      <c r="N12267" s="19">
        <v>1108.8800000000001</v>
      </c>
    </row>
    <row r="12268" spans="1:14" x14ac:dyDescent="0.2">
      <c r="A12268" s="3" t="str" cm="1">
        <f t="array" ref="A12268:B12268">_xlfn.TEXTSPLIT(D12268," - ",TRUE,1)</f>
        <v>2025</v>
      </c>
      <c r="B12268" s="3" t="str">
        <v>9</v>
      </c>
      <c r="C12268" s="3" t="str">
        <f>_xlfn.XLOOKUP(B12268*1,List!A:A,List!B:B,"",0)</f>
        <v>09</v>
      </c>
      <c r="D12268" s="13" t="s">
        <v>7136</v>
      </c>
      <c r="F12268" s="4">
        <v>45910</v>
      </c>
      <c r="G12268" s="5" t="s">
        <v>7887</v>
      </c>
      <c r="H12268" s="3" t="s">
        <v>13</v>
      </c>
      <c r="I12268" s="3" t="s">
        <v>6672</v>
      </c>
      <c r="J12268" s="3" t="s">
        <v>70</v>
      </c>
      <c r="K12268" s="3" t="s">
        <v>71</v>
      </c>
      <c r="L12268" s="18">
        <v>2363.0700000000002</v>
      </c>
      <c r="M12268" s="18"/>
      <c r="N12268" s="19">
        <v>2363.0700000000002</v>
      </c>
    </row>
    <row r="12269" spans="1:14" x14ac:dyDescent="0.2">
      <c r="A12269" s="3" t="str" cm="1">
        <f t="array" ref="A12269:B12269">_xlfn.TEXTSPLIT(D12269," - ",TRUE,1)</f>
        <v>2025</v>
      </c>
      <c r="B12269" s="3" t="str">
        <v>9</v>
      </c>
      <c r="C12269" s="3" t="str">
        <f>_xlfn.XLOOKUP(B12269*1,List!A:A,List!B:B,"",0)</f>
        <v>09</v>
      </c>
      <c r="D12269" s="13" t="s">
        <v>7136</v>
      </c>
      <c r="F12269" s="4">
        <v>45930</v>
      </c>
      <c r="G12269" s="5" t="s">
        <v>7672</v>
      </c>
      <c r="H12269" s="3" t="s">
        <v>13</v>
      </c>
      <c r="I12269" s="3" t="s">
        <v>6298</v>
      </c>
      <c r="J12269" s="3" t="s">
        <v>116</v>
      </c>
      <c r="K12269" s="3" t="s">
        <v>5137</v>
      </c>
      <c r="L12269" s="18"/>
      <c r="M12269" s="18">
        <v>4575</v>
      </c>
      <c r="N12269" s="19">
        <v>-4575</v>
      </c>
    </row>
    <row r="12270" spans="1:14" x14ac:dyDescent="0.2">
      <c r="A12270" s="3" t="str" cm="1">
        <f t="array" ref="A12270:B12270">_xlfn.TEXTSPLIT(D12270," - ",TRUE,1)</f>
        <v>2025</v>
      </c>
      <c r="B12270" s="3" t="str">
        <v>9</v>
      </c>
      <c r="C12270" s="3" t="str">
        <f>_xlfn.XLOOKUP(B12270*1,List!A:A,List!B:B,"",0)</f>
        <v>09</v>
      </c>
      <c r="D12270" s="13" t="s">
        <v>7136</v>
      </c>
      <c r="F12270" s="4">
        <v>45910</v>
      </c>
      <c r="G12270" s="5" t="s">
        <v>7900</v>
      </c>
      <c r="H12270" s="3" t="s">
        <v>27</v>
      </c>
      <c r="I12270" s="3" t="s">
        <v>6672</v>
      </c>
      <c r="J12270" s="3" t="s">
        <v>542</v>
      </c>
      <c r="K12270" s="3" t="s">
        <v>717</v>
      </c>
      <c r="L12270" s="18"/>
      <c r="M12270" s="18">
        <v>3300</v>
      </c>
      <c r="N12270" s="19">
        <v>-3300</v>
      </c>
    </row>
    <row r="12271" spans="1:14" x14ac:dyDescent="0.2">
      <c r="A12271" s="3" t="str" cm="1">
        <f t="array" ref="A12271:B12271">_xlfn.TEXTSPLIT(D12271," - ",TRUE,1)</f>
        <v>2025</v>
      </c>
      <c r="B12271" s="3" t="str">
        <v>9</v>
      </c>
      <c r="C12271" s="3" t="str">
        <f>_xlfn.XLOOKUP(B12271*1,List!A:A,List!B:B,"",0)</f>
        <v>09</v>
      </c>
      <c r="D12271" s="13" t="s">
        <v>7136</v>
      </c>
      <c r="F12271" s="4">
        <v>45930</v>
      </c>
      <c r="G12271" s="5" t="s">
        <v>7901</v>
      </c>
      <c r="H12271" s="3" t="s">
        <v>27</v>
      </c>
      <c r="I12271" s="3" t="s">
        <v>6298</v>
      </c>
      <c r="J12271" s="3" t="s">
        <v>2012</v>
      </c>
      <c r="K12271" s="3" t="s">
        <v>196</v>
      </c>
      <c r="L12271" s="18">
        <v>6450</v>
      </c>
      <c r="M12271" s="18"/>
      <c r="N12271" s="19">
        <v>6450</v>
      </c>
    </row>
    <row r="12272" spans="1:14" x14ac:dyDescent="0.2">
      <c r="A12272" s="3" t="str" cm="1">
        <f t="array" ref="A12272:B12272">_xlfn.TEXTSPLIT(D12272," - ",TRUE,1)</f>
        <v>2025</v>
      </c>
      <c r="B12272" s="3" t="str">
        <v>9</v>
      </c>
      <c r="C12272" s="3" t="str">
        <f>_xlfn.XLOOKUP(B12272*1,List!A:A,List!B:B,"",0)</f>
        <v>09</v>
      </c>
      <c r="D12272" s="13" t="s">
        <v>7136</v>
      </c>
      <c r="F12272" s="4">
        <v>45910</v>
      </c>
      <c r="G12272" s="5" t="s">
        <v>7902</v>
      </c>
      <c r="H12272" s="3" t="s">
        <v>13</v>
      </c>
      <c r="I12272" s="3" t="s">
        <v>30</v>
      </c>
      <c r="J12272" s="3" t="s">
        <v>734</v>
      </c>
      <c r="K12272" s="3" t="s">
        <v>20</v>
      </c>
      <c r="L12272" s="18"/>
      <c r="M12272" s="18">
        <v>2853.27</v>
      </c>
      <c r="N12272" s="19">
        <v>-2853.27</v>
      </c>
    </row>
    <row r="12273" spans="1:14" x14ac:dyDescent="0.2">
      <c r="A12273" s="3" t="str" cm="1">
        <f t="array" ref="A12273:B12273">_xlfn.TEXTSPLIT(D12273," - ",TRUE,1)</f>
        <v>2025</v>
      </c>
      <c r="B12273" s="3" t="str">
        <v>9</v>
      </c>
      <c r="C12273" s="3" t="str">
        <f>_xlfn.XLOOKUP(B12273*1,List!A:A,List!B:B,"",0)</f>
        <v>09</v>
      </c>
      <c r="D12273" s="13" t="s">
        <v>7136</v>
      </c>
      <c r="F12273" s="4">
        <v>45910</v>
      </c>
      <c r="G12273" s="5" t="s">
        <v>7529</v>
      </c>
      <c r="H12273" s="3" t="s">
        <v>13</v>
      </c>
      <c r="I12273" s="3" t="s">
        <v>6672</v>
      </c>
      <c r="J12273" s="3" t="s">
        <v>675</v>
      </c>
      <c r="K12273" s="3" t="s">
        <v>96</v>
      </c>
      <c r="L12273" s="18">
        <v>1436.58</v>
      </c>
      <c r="M12273" s="18"/>
      <c r="N12273" s="19">
        <v>1436.58</v>
      </c>
    </row>
    <row r="12274" spans="1:14" x14ac:dyDescent="0.2">
      <c r="A12274" s="3" t="str" cm="1">
        <f t="array" ref="A12274:B12274">_xlfn.TEXTSPLIT(D12274," - ",TRUE,1)</f>
        <v>2025</v>
      </c>
      <c r="B12274" s="3" t="str">
        <v>9</v>
      </c>
      <c r="C12274" s="3" t="str">
        <f>_xlfn.XLOOKUP(B12274*1,List!A:A,List!B:B,"",0)</f>
        <v>09</v>
      </c>
      <c r="D12274" s="13" t="s">
        <v>7136</v>
      </c>
      <c r="F12274" s="4">
        <v>45910</v>
      </c>
      <c r="G12274" s="5" t="s">
        <v>7903</v>
      </c>
      <c r="H12274" s="3" t="s">
        <v>27</v>
      </c>
      <c r="I12274" s="3" t="s">
        <v>6672</v>
      </c>
      <c r="J12274" s="3" t="s">
        <v>492</v>
      </c>
      <c r="K12274" s="3" t="s">
        <v>16</v>
      </c>
      <c r="L12274" s="18"/>
      <c r="M12274" s="18">
        <v>2075.0500000000002</v>
      </c>
      <c r="N12274" s="19">
        <v>-2075.0500000000002</v>
      </c>
    </row>
    <row r="12275" spans="1:14" x14ac:dyDescent="0.2">
      <c r="A12275" s="3" t="str" cm="1">
        <f t="array" ref="A12275:B12275">_xlfn.TEXTSPLIT(D12275," - ",TRUE,1)</f>
        <v>2025</v>
      </c>
      <c r="B12275" s="3" t="str">
        <v>9</v>
      </c>
      <c r="C12275" s="3" t="str">
        <f>_xlfn.XLOOKUP(B12275*1,List!A:A,List!B:B,"",0)</f>
        <v>09</v>
      </c>
      <c r="D12275" s="13" t="s">
        <v>7136</v>
      </c>
      <c r="F12275" s="4">
        <v>45910</v>
      </c>
      <c r="G12275" s="5" t="s">
        <v>7904</v>
      </c>
      <c r="H12275" s="3" t="s">
        <v>13</v>
      </c>
      <c r="I12275" s="3" t="s">
        <v>30</v>
      </c>
      <c r="K12275" s="3" t="s">
        <v>6969</v>
      </c>
      <c r="L12275" s="18"/>
      <c r="M12275" s="18">
        <v>4600</v>
      </c>
      <c r="N12275" s="19">
        <v>-4600</v>
      </c>
    </row>
    <row r="12276" spans="1:14" x14ac:dyDescent="0.2">
      <c r="A12276" s="3" t="str" cm="1">
        <f t="array" ref="A12276:B12276">_xlfn.TEXTSPLIT(D12276," - ",TRUE,1)</f>
        <v>2025</v>
      </c>
      <c r="B12276" s="3" t="str">
        <v>9</v>
      </c>
      <c r="C12276" s="3" t="str">
        <f>_xlfn.XLOOKUP(B12276*1,List!A:A,List!B:B,"",0)</f>
        <v>09</v>
      </c>
      <c r="D12276" s="13" t="s">
        <v>7136</v>
      </c>
      <c r="F12276" s="4">
        <v>45910</v>
      </c>
      <c r="G12276" s="5" t="s">
        <v>7905</v>
      </c>
      <c r="H12276" s="3" t="s">
        <v>13</v>
      </c>
      <c r="I12276" s="3" t="s">
        <v>30</v>
      </c>
      <c r="J12276" s="3" t="s">
        <v>220</v>
      </c>
      <c r="K12276" s="3" t="s">
        <v>221</v>
      </c>
      <c r="L12276" s="18"/>
      <c r="M12276" s="18">
        <v>4568.74</v>
      </c>
      <c r="N12276" s="19">
        <v>-4568.74</v>
      </c>
    </row>
    <row r="12277" spans="1:14" x14ac:dyDescent="0.2">
      <c r="A12277" s="3" t="str" cm="1">
        <f t="array" ref="A12277:B12277">_xlfn.TEXTSPLIT(D12277," - ",TRUE,1)</f>
        <v>2025</v>
      </c>
      <c r="B12277" s="3" t="str">
        <v>9</v>
      </c>
      <c r="C12277" s="3" t="str">
        <f>_xlfn.XLOOKUP(B12277*1,List!A:A,List!B:B,"",0)</f>
        <v>09</v>
      </c>
      <c r="D12277" s="13" t="s">
        <v>7136</v>
      </c>
      <c r="F12277" s="4">
        <v>45930</v>
      </c>
      <c r="G12277" s="5" t="s">
        <v>7906</v>
      </c>
      <c r="H12277" s="3" t="s">
        <v>13</v>
      </c>
      <c r="I12277" s="3" t="s">
        <v>6298</v>
      </c>
      <c r="J12277" s="3" t="s">
        <v>415</v>
      </c>
      <c r="K12277" s="3" t="s">
        <v>410</v>
      </c>
      <c r="L12277" s="18"/>
      <c r="M12277" s="18">
        <v>5361.15</v>
      </c>
      <c r="N12277" s="19">
        <v>-5361.15</v>
      </c>
    </row>
    <row r="12278" spans="1:14" x14ac:dyDescent="0.2">
      <c r="A12278" s="3" t="str" cm="1">
        <f t="array" ref="A12278:B12278">_xlfn.TEXTSPLIT(D12278," - ",TRUE,1)</f>
        <v>2025</v>
      </c>
      <c r="B12278" s="3" t="str">
        <v>9</v>
      </c>
      <c r="C12278" s="3" t="str">
        <f>_xlfn.XLOOKUP(B12278*1,List!A:A,List!B:B,"",0)</f>
        <v>09</v>
      </c>
      <c r="D12278" s="13" t="s">
        <v>7136</v>
      </c>
      <c r="F12278" s="4">
        <v>45930</v>
      </c>
      <c r="G12278" s="5" t="s">
        <v>7524</v>
      </c>
      <c r="H12278" s="3" t="s">
        <v>13</v>
      </c>
      <c r="I12278" s="3" t="s">
        <v>6298</v>
      </c>
      <c r="J12278" s="3" t="s">
        <v>43</v>
      </c>
      <c r="K12278" s="3" t="s">
        <v>44</v>
      </c>
      <c r="L12278" s="18"/>
      <c r="M12278" s="18">
        <v>3643.5</v>
      </c>
      <c r="N12278" s="19">
        <v>-3643.5</v>
      </c>
    </row>
    <row r="12279" spans="1:14" x14ac:dyDescent="0.2">
      <c r="A12279" s="3" t="str" cm="1">
        <f t="array" ref="A12279:B12279">_xlfn.TEXTSPLIT(D12279," - ",TRUE,1)</f>
        <v>2025</v>
      </c>
      <c r="B12279" s="3" t="str">
        <v>9</v>
      </c>
      <c r="C12279" s="3" t="str">
        <f>_xlfn.XLOOKUP(B12279*1,List!A:A,List!B:B,"",0)</f>
        <v>09</v>
      </c>
      <c r="D12279" s="13" t="s">
        <v>7136</v>
      </c>
      <c r="F12279" s="4">
        <v>45910</v>
      </c>
      <c r="G12279" s="5" t="s">
        <v>7295</v>
      </c>
      <c r="H12279" s="3" t="s">
        <v>27</v>
      </c>
      <c r="I12279" s="3" t="s">
        <v>6672</v>
      </c>
      <c r="J12279" s="3" t="s">
        <v>404</v>
      </c>
      <c r="K12279" s="3" t="s">
        <v>103</v>
      </c>
      <c r="L12279" s="18"/>
      <c r="M12279" s="18">
        <v>3239.85</v>
      </c>
      <c r="N12279" s="19">
        <v>-3239.85</v>
      </c>
    </row>
    <row r="12280" spans="1:14" x14ac:dyDescent="0.2">
      <c r="A12280" s="3" t="str" cm="1">
        <f t="array" ref="A12280:B12280">_xlfn.TEXTSPLIT(D12280," - ",TRUE,1)</f>
        <v>2025</v>
      </c>
      <c r="B12280" s="3" t="str">
        <v>9</v>
      </c>
      <c r="C12280" s="3" t="str">
        <f>_xlfn.XLOOKUP(B12280*1,List!A:A,List!B:B,"",0)</f>
        <v>09</v>
      </c>
      <c r="D12280" s="13" t="s">
        <v>7136</v>
      </c>
      <c r="F12280" s="4">
        <v>45910</v>
      </c>
      <c r="G12280" s="5" t="s">
        <v>7903</v>
      </c>
      <c r="H12280" s="3" t="s">
        <v>13</v>
      </c>
      <c r="I12280" s="3" t="s">
        <v>6672</v>
      </c>
      <c r="J12280" s="3" t="s">
        <v>492</v>
      </c>
      <c r="K12280" s="3" t="s">
        <v>16</v>
      </c>
      <c r="L12280" s="18">
        <v>2075.0500000000002</v>
      </c>
      <c r="M12280" s="18"/>
      <c r="N12280" s="19">
        <v>2075.0500000000002</v>
      </c>
    </row>
    <row r="12281" spans="1:14" x14ac:dyDescent="0.2">
      <c r="A12281" s="3" t="str" cm="1">
        <f t="array" ref="A12281:B12281">_xlfn.TEXTSPLIT(D12281," - ",TRUE,1)</f>
        <v>2025</v>
      </c>
      <c r="B12281" s="3" t="str">
        <v>9</v>
      </c>
      <c r="C12281" s="3" t="str">
        <f>_xlfn.XLOOKUP(B12281*1,List!A:A,List!B:B,"",0)</f>
        <v>09</v>
      </c>
      <c r="D12281" s="13" t="s">
        <v>7136</v>
      </c>
      <c r="F12281" s="4">
        <v>45916</v>
      </c>
      <c r="G12281" s="5" t="s">
        <v>7441</v>
      </c>
      <c r="H12281" s="3" t="s">
        <v>13</v>
      </c>
      <c r="I12281" s="3" t="s">
        <v>6672</v>
      </c>
      <c r="K12281" s="3" t="s">
        <v>390</v>
      </c>
      <c r="L12281" s="18"/>
      <c r="M12281" s="18">
        <v>3050</v>
      </c>
      <c r="N12281" s="19">
        <v>-3050</v>
      </c>
    </row>
    <row r="12282" spans="1:14" x14ac:dyDescent="0.2">
      <c r="A12282" s="3" t="str" cm="1">
        <f t="array" ref="A12282:B12282">_xlfn.TEXTSPLIT(D12282," - ",TRUE,1)</f>
        <v>2025</v>
      </c>
      <c r="B12282" s="3" t="str">
        <v>9</v>
      </c>
      <c r="C12282" s="3" t="str">
        <f>_xlfn.XLOOKUP(B12282*1,List!A:A,List!B:B,"",0)</f>
        <v>09</v>
      </c>
      <c r="D12282" s="13" t="s">
        <v>7136</v>
      </c>
      <c r="F12282" s="4">
        <v>45910</v>
      </c>
      <c r="G12282" s="5" t="s">
        <v>7331</v>
      </c>
      <c r="H12282" s="3" t="s">
        <v>27</v>
      </c>
      <c r="I12282" s="3" t="s">
        <v>6672</v>
      </c>
      <c r="J12282" s="3" t="s">
        <v>87</v>
      </c>
      <c r="K12282" s="3" t="s">
        <v>4742</v>
      </c>
      <c r="L12282" s="18"/>
      <c r="M12282" s="18">
        <v>2300</v>
      </c>
      <c r="N12282" s="19">
        <v>-2300</v>
      </c>
    </row>
    <row r="12283" spans="1:14" x14ac:dyDescent="0.2">
      <c r="A12283" s="3" t="str" cm="1">
        <f t="array" ref="A12283:B12283">_xlfn.TEXTSPLIT(D12283," - ",TRUE,1)</f>
        <v>2025</v>
      </c>
      <c r="B12283" s="3" t="str">
        <v>9</v>
      </c>
      <c r="C12283" s="3" t="str">
        <f>_xlfn.XLOOKUP(B12283*1,List!A:A,List!B:B,"",0)</f>
        <v>09</v>
      </c>
      <c r="D12283" s="13" t="s">
        <v>7136</v>
      </c>
      <c r="F12283" s="4">
        <v>45910</v>
      </c>
      <c r="G12283" s="5" t="s">
        <v>7890</v>
      </c>
      <c r="H12283" s="3" t="s">
        <v>13</v>
      </c>
      <c r="I12283" s="3" t="s">
        <v>6672</v>
      </c>
      <c r="J12283" s="3" t="s">
        <v>68</v>
      </c>
      <c r="K12283" s="3" t="s">
        <v>16</v>
      </c>
      <c r="L12283" s="18">
        <v>1708.41</v>
      </c>
      <c r="M12283" s="18"/>
      <c r="N12283" s="19">
        <v>1708.41</v>
      </c>
    </row>
    <row r="12284" spans="1:14" x14ac:dyDescent="0.2">
      <c r="A12284" s="3" t="str" cm="1">
        <f t="array" ref="A12284:B12284">_xlfn.TEXTSPLIT(D12284," - ",TRUE,1)</f>
        <v>2025</v>
      </c>
      <c r="B12284" s="3" t="str">
        <v>9</v>
      </c>
      <c r="C12284" s="3" t="str">
        <f>_xlfn.XLOOKUP(B12284*1,List!A:A,List!B:B,"",0)</f>
        <v>09</v>
      </c>
      <c r="D12284" s="13" t="s">
        <v>7136</v>
      </c>
      <c r="F12284" s="4">
        <v>45908</v>
      </c>
      <c r="G12284" s="5" t="s">
        <v>7264</v>
      </c>
      <c r="H12284" s="3" t="s">
        <v>27</v>
      </c>
      <c r="I12284" s="3" t="s">
        <v>5453</v>
      </c>
      <c r="J12284" s="3" t="s">
        <v>157</v>
      </c>
      <c r="K12284" s="3" t="s">
        <v>158</v>
      </c>
      <c r="L12284" s="18"/>
      <c r="M12284" s="18">
        <v>2500</v>
      </c>
      <c r="N12284" s="19">
        <v>-2500</v>
      </c>
    </row>
    <row r="12285" spans="1:14" x14ac:dyDescent="0.2">
      <c r="A12285" s="3" t="str" cm="1">
        <f t="array" ref="A12285:B12285">_xlfn.TEXTSPLIT(D12285," - ",TRUE,1)</f>
        <v>2025</v>
      </c>
      <c r="B12285" s="3" t="str">
        <v>9</v>
      </c>
      <c r="C12285" s="3" t="str">
        <f>_xlfn.XLOOKUP(B12285*1,List!A:A,List!B:B,"",0)</f>
        <v>09</v>
      </c>
      <c r="D12285" s="13" t="s">
        <v>7136</v>
      </c>
      <c r="F12285" s="4">
        <v>45930</v>
      </c>
      <c r="G12285" s="5" t="s">
        <v>7154</v>
      </c>
      <c r="H12285" s="3" t="s">
        <v>13</v>
      </c>
      <c r="I12285" s="3" t="s">
        <v>6298</v>
      </c>
      <c r="J12285" s="3" t="s">
        <v>107</v>
      </c>
      <c r="K12285" s="3" t="s">
        <v>841</v>
      </c>
      <c r="L12285" s="18"/>
      <c r="M12285" s="18">
        <v>3331.2</v>
      </c>
      <c r="N12285" s="19">
        <v>-3331.2</v>
      </c>
    </row>
    <row r="12286" spans="1:14" x14ac:dyDescent="0.2">
      <c r="A12286" s="3" t="str" cm="1">
        <f t="array" ref="A12286:B12286">_xlfn.TEXTSPLIT(D12286," - ",TRUE,1)</f>
        <v>2025</v>
      </c>
      <c r="B12286" s="3" t="str">
        <v>9</v>
      </c>
      <c r="C12286" s="3" t="str">
        <f>_xlfn.XLOOKUP(B12286*1,List!A:A,List!B:B,"",0)</f>
        <v>09</v>
      </c>
      <c r="D12286" s="13" t="s">
        <v>7136</v>
      </c>
      <c r="F12286" s="4">
        <v>45910</v>
      </c>
      <c r="G12286" s="5" t="s">
        <v>7907</v>
      </c>
      <c r="H12286" s="3" t="s">
        <v>13</v>
      </c>
      <c r="I12286" s="3" t="s">
        <v>30</v>
      </c>
      <c r="J12286" s="3" t="s">
        <v>518</v>
      </c>
      <c r="K12286" s="3" t="s">
        <v>41</v>
      </c>
      <c r="L12286" s="18"/>
      <c r="M12286" s="18">
        <v>1911.79</v>
      </c>
      <c r="N12286" s="19">
        <v>-1911.79</v>
      </c>
    </row>
    <row r="12287" spans="1:14" x14ac:dyDescent="0.2">
      <c r="A12287" s="3" t="str" cm="1">
        <f t="array" ref="A12287:B12287">_xlfn.TEXTSPLIT(D12287," - ",TRUE,1)</f>
        <v>2025</v>
      </c>
      <c r="B12287" s="3" t="str">
        <v>9</v>
      </c>
      <c r="C12287" s="3" t="str">
        <f>_xlfn.XLOOKUP(B12287*1,List!A:A,List!B:B,"",0)</f>
        <v>09</v>
      </c>
      <c r="D12287" s="13" t="s">
        <v>7136</v>
      </c>
      <c r="F12287" s="4">
        <v>45929</v>
      </c>
      <c r="G12287" s="5" t="s">
        <v>7908</v>
      </c>
      <c r="H12287" s="3" t="s">
        <v>13</v>
      </c>
      <c r="I12287" s="3" t="s">
        <v>6672</v>
      </c>
      <c r="J12287" s="3" t="s">
        <v>361</v>
      </c>
      <c r="K12287" s="3" t="s">
        <v>362</v>
      </c>
      <c r="L12287" s="18"/>
      <c r="M12287" s="18">
        <v>1900</v>
      </c>
      <c r="N12287" s="19">
        <v>-1900</v>
      </c>
    </row>
    <row r="12288" spans="1:14" x14ac:dyDescent="0.2">
      <c r="A12288" s="3" t="str" cm="1">
        <f t="array" ref="A12288:B12288">_xlfn.TEXTSPLIT(D12288," - ",TRUE,1)</f>
        <v>2025</v>
      </c>
      <c r="B12288" s="3" t="str">
        <v>9</v>
      </c>
      <c r="C12288" s="3" t="str">
        <f>_xlfn.XLOOKUP(B12288*1,List!A:A,List!B:B,"",0)</f>
        <v>09</v>
      </c>
      <c r="D12288" s="13" t="s">
        <v>7136</v>
      </c>
      <c r="F12288" s="4">
        <v>45910</v>
      </c>
      <c r="G12288" s="5" t="s">
        <v>7909</v>
      </c>
      <c r="H12288" s="3" t="s">
        <v>13</v>
      </c>
      <c r="I12288" s="3" t="s">
        <v>30</v>
      </c>
      <c r="J12288" s="3" t="s">
        <v>312</v>
      </c>
      <c r="K12288" s="3" t="s">
        <v>112</v>
      </c>
      <c r="L12288" s="18"/>
      <c r="M12288" s="18">
        <v>2974.53</v>
      </c>
      <c r="N12288" s="19">
        <v>-2974.53</v>
      </c>
    </row>
    <row r="12289" spans="1:14" x14ac:dyDescent="0.2">
      <c r="A12289" s="3" t="str" cm="1">
        <f t="array" ref="A12289:B12289">_xlfn.TEXTSPLIT(D12289," - ",TRUE,1)</f>
        <v>2025</v>
      </c>
      <c r="B12289" s="3" t="str">
        <v>9</v>
      </c>
      <c r="C12289" s="3" t="str">
        <f>_xlfn.XLOOKUP(B12289*1,List!A:A,List!B:B,"",0)</f>
        <v>09</v>
      </c>
      <c r="D12289" s="13" t="s">
        <v>7136</v>
      </c>
      <c r="F12289" s="4">
        <v>45930</v>
      </c>
      <c r="G12289" s="5" t="s">
        <v>7910</v>
      </c>
      <c r="H12289" s="3" t="s">
        <v>13</v>
      </c>
      <c r="I12289" s="3" t="s">
        <v>6298</v>
      </c>
      <c r="J12289" s="3" t="s">
        <v>819</v>
      </c>
      <c r="K12289" s="3" t="s">
        <v>96</v>
      </c>
      <c r="L12289" s="18"/>
      <c r="M12289" s="18">
        <v>4758.74</v>
      </c>
      <c r="N12289" s="19">
        <v>-4758.74</v>
      </c>
    </row>
    <row r="12290" spans="1:14" x14ac:dyDescent="0.2">
      <c r="A12290" s="3" t="str" cm="1">
        <f t="array" ref="A12290:B12290">_xlfn.TEXTSPLIT(D12290," - ",TRUE,1)</f>
        <v>2025</v>
      </c>
      <c r="B12290" s="3" t="str">
        <v>9</v>
      </c>
      <c r="C12290" s="3" t="str">
        <f>_xlfn.XLOOKUP(B12290*1,List!A:A,List!B:B,"",0)</f>
        <v>09</v>
      </c>
      <c r="D12290" s="13" t="s">
        <v>7136</v>
      </c>
      <c r="F12290" s="4">
        <v>45910</v>
      </c>
      <c r="G12290" s="5" t="s">
        <v>7624</v>
      </c>
      <c r="H12290" s="3" t="s">
        <v>13</v>
      </c>
      <c r="I12290" s="3" t="s">
        <v>6672</v>
      </c>
      <c r="J12290" s="3" t="s">
        <v>195</v>
      </c>
      <c r="K12290" s="3" t="s">
        <v>196</v>
      </c>
      <c r="L12290" s="18">
        <v>1976.86</v>
      </c>
      <c r="M12290" s="18"/>
      <c r="N12290" s="19">
        <v>1976.86</v>
      </c>
    </row>
    <row r="12291" spans="1:14" x14ac:dyDescent="0.2">
      <c r="A12291" s="3" t="str" cm="1">
        <f t="array" ref="A12291:B12291">_xlfn.TEXTSPLIT(D12291," - ",TRUE,1)</f>
        <v>2025</v>
      </c>
      <c r="B12291" s="3" t="str">
        <v>9</v>
      </c>
      <c r="C12291" s="3" t="str">
        <f>_xlfn.XLOOKUP(B12291*1,List!A:A,List!B:B,"",0)</f>
        <v>09</v>
      </c>
      <c r="D12291" s="13" t="s">
        <v>7136</v>
      </c>
      <c r="F12291" s="4">
        <v>45930</v>
      </c>
      <c r="G12291" s="5" t="s">
        <v>7911</v>
      </c>
      <c r="H12291" s="3" t="s">
        <v>13</v>
      </c>
      <c r="I12291" s="3" t="s">
        <v>6298</v>
      </c>
      <c r="J12291" s="3" t="s">
        <v>293</v>
      </c>
      <c r="K12291" s="3" t="s">
        <v>16</v>
      </c>
      <c r="L12291" s="18"/>
      <c r="M12291" s="18">
        <v>1784.67</v>
      </c>
      <c r="N12291" s="19">
        <v>-1784.67</v>
      </c>
    </row>
    <row r="12292" spans="1:14" x14ac:dyDescent="0.2">
      <c r="A12292" s="3" t="str" cm="1">
        <f t="array" ref="A12292:B12292">_xlfn.TEXTSPLIT(D12292," - ",TRUE,1)</f>
        <v>2025</v>
      </c>
      <c r="B12292" s="3" t="str">
        <v>9</v>
      </c>
      <c r="C12292" s="3" t="str">
        <f>_xlfn.XLOOKUP(B12292*1,List!A:A,List!B:B,"",0)</f>
        <v>09</v>
      </c>
      <c r="D12292" s="13" t="s">
        <v>7136</v>
      </c>
      <c r="F12292" s="4">
        <v>45910</v>
      </c>
      <c r="G12292" s="5" t="s">
        <v>7852</v>
      </c>
      <c r="H12292" s="3" t="s">
        <v>13</v>
      </c>
      <c r="I12292" s="3" t="s">
        <v>6672</v>
      </c>
      <c r="J12292" s="3" t="s">
        <v>555</v>
      </c>
      <c r="K12292" s="3" t="s">
        <v>35</v>
      </c>
      <c r="L12292" s="18">
        <v>1750</v>
      </c>
      <c r="M12292" s="18"/>
      <c r="N12292" s="19">
        <v>1750</v>
      </c>
    </row>
    <row r="12293" spans="1:14" x14ac:dyDescent="0.2">
      <c r="A12293" s="3" t="str" cm="1">
        <f t="array" ref="A12293:B12293">_xlfn.TEXTSPLIT(D12293," - ",TRUE,1)</f>
        <v>2025</v>
      </c>
      <c r="B12293" s="3" t="str">
        <v>9</v>
      </c>
      <c r="C12293" s="3" t="str">
        <f>_xlfn.XLOOKUP(B12293*1,List!A:A,List!B:B,"",0)</f>
        <v>09</v>
      </c>
      <c r="D12293" s="13" t="s">
        <v>7136</v>
      </c>
      <c r="F12293" s="4">
        <v>45930</v>
      </c>
      <c r="G12293" s="5" t="s">
        <v>7911</v>
      </c>
      <c r="H12293" s="3" t="s">
        <v>27</v>
      </c>
      <c r="I12293" s="3" t="s">
        <v>6298</v>
      </c>
      <c r="J12293" s="3" t="s">
        <v>293</v>
      </c>
      <c r="K12293" s="3" t="s">
        <v>16</v>
      </c>
      <c r="L12293" s="18">
        <v>1784.67</v>
      </c>
      <c r="M12293" s="18"/>
      <c r="N12293" s="19">
        <v>1784.67</v>
      </c>
    </row>
    <row r="12294" spans="1:14" x14ac:dyDescent="0.2">
      <c r="A12294" s="3" t="str" cm="1">
        <f t="array" ref="A12294:B12294">_xlfn.TEXTSPLIT(D12294," - ",TRUE,1)</f>
        <v>2025</v>
      </c>
      <c r="B12294" s="3" t="str">
        <v>9</v>
      </c>
      <c r="C12294" s="3" t="str">
        <f>_xlfn.XLOOKUP(B12294*1,List!A:A,List!B:B,"",0)</f>
        <v>09</v>
      </c>
      <c r="D12294" s="13" t="s">
        <v>7136</v>
      </c>
      <c r="F12294" s="4">
        <v>45910</v>
      </c>
      <c r="G12294" s="5" t="s">
        <v>7769</v>
      </c>
      <c r="H12294" s="3" t="s">
        <v>27</v>
      </c>
      <c r="I12294" s="3" t="s">
        <v>6672</v>
      </c>
      <c r="J12294" s="3" t="s">
        <v>2817</v>
      </c>
      <c r="K12294" s="3" t="s">
        <v>753</v>
      </c>
      <c r="L12294" s="18"/>
      <c r="M12294" s="18">
        <v>2450</v>
      </c>
      <c r="N12294" s="19">
        <v>-2450</v>
      </c>
    </row>
    <row r="12295" spans="1:14" x14ac:dyDescent="0.2">
      <c r="A12295" s="3" t="str" cm="1">
        <f t="array" ref="A12295:B12295">_xlfn.TEXTSPLIT(D12295," - ",TRUE,1)</f>
        <v>2025</v>
      </c>
      <c r="B12295" s="3" t="str">
        <v>9</v>
      </c>
      <c r="C12295" s="3" t="str">
        <f>_xlfn.XLOOKUP(B12295*1,List!A:A,List!B:B,"",0)</f>
        <v>09</v>
      </c>
      <c r="D12295" s="13" t="s">
        <v>7136</v>
      </c>
      <c r="F12295" s="4">
        <v>45910</v>
      </c>
      <c r="G12295" s="5" t="s">
        <v>7337</v>
      </c>
      <c r="H12295" s="3" t="s">
        <v>27</v>
      </c>
      <c r="I12295" s="3" t="s">
        <v>6672</v>
      </c>
      <c r="J12295" s="3" t="s">
        <v>261</v>
      </c>
      <c r="K12295" s="3" t="s">
        <v>16</v>
      </c>
      <c r="L12295" s="18"/>
      <c r="M12295" s="18">
        <v>1677.89</v>
      </c>
      <c r="N12295" s="19">
        <v>-1677.89</v>
      </c>
    </row>
    <row r="12296" spans="1:14" x14ac:dyDescent="0.2">
      <c r="A12296" s="3" t="str" cm="1">
        <f t="array" ref="A12296:B12296">_xlfn.TEXTSPLIT(D12296," - ",TRUE,1)</f>
        <v>2025</v>
      </c>
      <c r="B12296" s="3" t="str">
        <v>9</v>
      </c>
      <c r="C12296" s="3" t="str">
        <f>_xlfn.XLOOKUP(B12296*1,List!A:A,List!B:B,"",0)</f>
        <v>09</v>
      </c>
      <c r="D12296" s="13" t="s">
        <v>7136</v>
      </c>
      <c r="F12296" s="4">
        <v>45910</v>
      </c>
      <c r="G12296" s="5" t="s">
        <v>7912</v>
      </c>
      <c r="H12296" s="3" t="s">
        <v>13</v>
      </c>
      <c r="I12296" s="3" t="s">
        <v>30</v>
      </c>
      <c r="J12296" s="3" t="s">
        <v>140</v>
      </c>
      <c r="K12296" s="3" t="s">
        <v>753</v>
      </c>
      <c r="L12296" s="18"/>
      <c r="M12296" s="18">
        <v>2500</v>
      </c>
      <c r="N12296" s="19">
        <v>-2500</v>
      </c>
    </row>
    <row r="12297" spans="1:14" x14ac:dyDescent="0.2">
      <c r="A12297" s="3" t="str" cm="1">
        <f t="array" ref="A12297:B12297">_xlfn.TEXTSPLIT(D12297," - ",TRUE,1)</f>
        <v>2025</v>
      </c>
      <c r="B12297" s="3" t="str">
        <v>9</v>
      </c>
      <c r="C12297" s="3" t="str">
        <f>_xlfn.XLOOKUP(B12297*1,List!A:A,List!B:B,"",0)</f>
        <v>09</v>
      </c>
      <c r="D12297" s="13" t="s">
        <v>7136</v>
      </c>
      <c r="F12297" s="4">
        <v>45910</v>
      </c>
      <c r="G12297" s="5" t="s">
        <v>7913</v>
      </c>
      <c r="H12297" s="3" t="s">
        <v>13</v>
      </c>
      <c r="I12297" s="3" t="s">
        <v>30</v>
      </c>
      <c r="J12297" s="3" t="s">
        <v>152</v>
      </c>
      <c r="K12297" s="3" t="s">
        <v>153</v>
      </c>
      <c r="L12297" s="18"/>
      <c r="M12297" s="18">
        <v>2602.5</v>
      </c>
      <c r="N12297" s="19">
        <v>-2602.5</v>
      </c>
    </row>
    <row r="12298" spans="1:14" x14ac:dyDescent="0.2">
      <c r="A12298" s="3" t="str" cm="1">
        <f t="array" ref="A12298:B12298">_xlfn.TEXTSPLIT(D12298," - ",TRUE,1)</f>
        <v>2025</v>
      </c>
      <c r="B12298" s="3" t="str">
        <v>9</v>
      </c>
      <c r="C12298" s="3" t="str">
        <f>_xlfn.XLOOKUP(B12298*1,List!A:A,List!B:B,"",0)</f>
        <v>09</v>
      </c>
      <c r="D12298" s="13" t="s">
        <v>7136</v>
      </c>
      <c r="F12298" s="4">
        <v>45910</v>
      </c>
      <c r="G12298" s="5" t="s">
        <v>7914</v>
      </c>
      <c r="H12298" s="3" t="s">
        <v>13</v>
      </c>
      <c r="I12298" s="3" t="s">
        <v>30</v>
      </c>
      <c r="K12298" s="3" t="s">
        <v>1912</v>
      </c>
      <c r="L12298" s="18"/>
      <c r="M12298" s="18">
        <v>3242</v>
      </c>
      <c r="N12298" s="19">
        <v>-3242</v>
      </c>
    </row>
    <row r="12299" spans="1:14" x14ac:dyDescent="0.2">
      <c r="A12299" s="3" t="str" cm="1">
        <f t="array" ref="A12299:B12299">_xlfn.TEXTSPLIT(D12299," - ",TRUE,1)</f>
        <v>2025</v>
      </c>
      <c r="B12299" s="3" t="str">
        <v>9</v>
      </c>
      <c r="C12299" s="3" t="str">
        <f>_xlfn.XLOOKUP(B12299*1,List!A:A,List!B:B,"",0)</f>
        <v>09</v>
      </c>
      <c r="D12299" s="13" t="s">
        <v>7136</v>
      </c>
      <c r="F12299" s="4">
        <v>45911</v>
      </c>
      <c r="G12299" s="5" t="s">
        <v>7828</v>
      </c>
      <c r="H12299" s="3" t="s">
        <v>13</v>
      </c>
      <c r="I12299" s="3" t="s">
        <v>6672</v>
      </c>
      <c r="K12299" s="3" t="s">
        <v>16</v>
      </c>
      <c r="L12299" s="18">
        <v>2100</v>
      </c>
      <c r="M12299" s="18"/>
      <c r="N12299" s="19">
        <v>2100</v>
      </c>
    </row>
    <row r="12300" spans="1:14" x14ac:dyDescent="0.2">
      <c r="A12300" s="3" t="str" cm="1">
        <f t="array" ref="A12300:B12300">_xlfn.TEXTSPLIT(D12300," - ",TRUE,1)</f>
        <v>2025</v>
      </c>
      <c r="B12300" s="3" t="str">
        <v>9</v>
      </c>
      <c r="C12300" s="3" t="str">
        <f>_xlfn.XLOOKUP(B12300*1,List!A:A,List!B:B,"",0)</f>
        <v>09</v>
      </c>
      <c r="D12300" s="13" t="s">
        <v>7136</v>
      </c>
      <c r="F12300" s="4">
        <v>45910</v>
      </c>
      <c r="G12300" s="5" t="s">
        <v>7915</v>
      </c>
      <c r="H12300" s="3" t="s">
        <v>13</v>
      </c>
      <c r="I12300" s="3" t="s">
        <v>30</v>
      </c>
      <c r="J12300" s="3" t="s">
        <v>15</v>
      </c>
      <c r="K12300" s="3" t="s">
        <v>16</v>
      </c>
      <c r="L12300" s="18"/>
      <c r="M12300" s="18">
        <v>1691.63</v>
      </c>
      <c r="N12300" s="19">
        <v>-1691.63</v>
      </c>
    </row>
    <row r="12301" spans="1:14" x14ac:dyDescent="0.2">
      <c r="A12301" s="3" t="str" cm="1">
        <f t="array" ref="A12301:B12301">_xlfn.TEXTSPLIT(D12301," - ",TRUE,1)</f>
        <v>2025</v>
      </c>
      <c r="B12301" s="3" t="str">
        <v>9</v>
      </c>
      <c r="C12301" s="3" t="str">
        <f>_xlfn.XLOOKUP(B12301*1,List!A:A,List!B:B,"",0)</f>
        <v>09</v>
      </c>
      <c r="D12301" s="13" t="s">
        <v>7136</v>
      </c>
      <c r="F12301" s="4">
        <v>45915</v>
      </c>
      <c r="G12301" s="5" t="s">
        <v>7916</v>
      </c>
      <c r="H12301" s="3" t="s">
        <v>13</v>
      </c>
      <c r="I12301" s="3" t="s">
        <v>30</v>
      </c>
      <c r="J12301" s="3" t="s">
        <v>269</v>
      </c>
      <c r="K12301" s="3" t="s">
        <v>169</v>
      </c>
      <c r="L12301" s="18">
        <v>3069.63</v>
      </c>
      <c r="M12301" s="18"/>
      <c r="N12301" s="19">
        <v>3069.63</v>
      </c>
    </row>
    <row r="12302" spans="1:14" x14ac:dyDescent="0.2">
      <c r="A12302" s="3" t="str" cm="1">
        <f t="array" ref="A12302:B12302">_xlfn.TEXTSPLIT(D12302," - ",TRUE,1)</f>
        <v>2025</v>
      </c>
      <c r="B12302" s="3" t="str">
        <v>9</v>
      </c>
      <c r="C12302" s="3" t="str">
        <f>_xlfn.XLOOKUP(B12302*1,List!A:A,List!B:B,"",0)</f>
        <v>09</v>
      </c>
      <c r="D12302" s="13" t="s">
        <v>7136</v>
      </c>
      <c r="F12302" s="4">
        <v>45910</v>
      </c>
      <c r="G12302" s="5" t="s">
        <v>7174</v>
      </c>
      <c r="H12302" s="3" t="s">
        <v>13</v>
      </c>
      <c r="I12302" s="3" t="s">
        <v>6672</v>
      </c>
      <c r="J12302" s="3" t="s">
        <v>306</v>
      </c>
      <c r="K12302" s="3" t="s">
        <v>38</v>
      </c>
      <c r="L12302" s="18">
        <v>2732.63</v>
      </c>
      <c r="M12302" s="18"/>
      <c r="N12302" s="19">
        <v>2732.63</v>
      </c>
    </row>
    <row r="12303" spans="1:14" x14ac:dyDescent="0.2">
      <c r="A12303" s="3" t="str" cm="1">
        <f t="array" ref="A12303:B12303">_xlfn.TEXTSPLIT(D12303," - ",TRUE,1)</f>
        <v>2025</v>
      </c>
      <c r="B12303" s="3" t="str">
        <v>9</v>
      </c>
      <c r="C12303" s="3" t="str">
        <f>_xlfn.XLOOKUP(B12303*1,List!A:A,List!B:B,"",0)</f>
        <v>09</v>
      </c>
      <c r="D12303" s="13" t="s">
        <v>7136</v>
      </c>
      <c r="F12303" s="4">
        <v>45910</v>
      </c>
      <c r="G12303" s="5" t="s">
        <v>7389</v>
      </c>
      <c r="H12303" s="3" t="s">
        <v>27</v>
      </c>
      <c r="I12303" s="3" t="s">
        <v>6672</v>
      </c>
      <c r="J12303" s="3" t="s">
        <v>594</v>
      </c>
      <c r="K12303" s="3" t="s">
        <v>595</v>
      </c>
      <c r="L12303" s="18"/>
      <c r="M12303" s="18">
        <v>2914.8</v>
      </c>
      <c r="N12303" s="19">
        <v>-2914.8</v>
      </c>
    </row>
    <row r="12304" spans="1:14" x14ac:dyDescent="0.2">
      <c r="A12304" s="3" t="str" cm="1">
        <f t="array" ref="A12304:B12304">_xlfn.TEXTSPLIT(D12304," - ",TRUE,1)</f>
        <v>2025</v>
      </c>
      <c r="B12304" s="3" t="str">
        <v>9</v>
      </c>
      <c r="C12304" s="3" t="str">
        <f>_xlfn.XLOOKUP(B12304*1,List!A:A,List!B:B,"",0)</f>
        <v>09</v>
      </c>
      <c r="D12304" s="13" t="s">
        <v>7136</v>
      </c>
      <c r="F12304" s="4">
        <v>45910</v>
      </c>
      <c r="G12304" s="5" t="s">
        <v>7917</v>
      </c>
      <c r="H12304" s="3" t="s">
        <v>13</v>
      </c>
      <c r="I12304" s="3" t="s">
        <v>6672</v>
      </c>
      <c r="J12304" s="3" t="s">
        <v>501</v>
      </c>
      <c r="K12304" s="3" t="s">
        <v>32</v>
      </c>
      <c r="L12304" s="18">
        <v>3275</v>
      </c>
      <c r="M12304" s="18"/>
      <c r="N12304" s="19">
        <v>3275</v>
      </c>
    </row>
    <row r="12305" spans="1:14" x14ac:dyDescent="0.2">
      <c r="A12305" s="3" t="str" cm="1">
        <f t="array" ref="A12305:B12305">_xlfn.TEXTSPLIT(D12305," - ",TRUE,1)</f>
        <v>2025</v>
      </c>
      <c r="B12305" s="3" t="str">
        <v>9</v>
      </c>
      <c r="C12305" s="3" t="str">
        <f>_xlfn.XLOOKUP(B12305*1,List!A:A,List!B:B,"",0)</f>
        <v>09</v>
      </c>
      <c r="D12305" s="13" t="s">
        <v>7136</v>
      </c>
      <c r="F12305" s="4">
        <v>45930</v>
      </c>
      <c r="G12305" s="5" t="s">
        <v>7906</v>
      </c>
      <c r="H12305" s="3" t="s">
        <v>27</v>
      </c>
      <c r="I12305" s="3" t="s">
        <v>6298</v>
      </c>
      <c r="J12305" s="3" t="s">
        <v>415</v>
      </c>
      <c r="K12305" s="3" t="s">
        <v>410</v>
      </c>
      <c r="L12305" s="18">
        <v>5361.15</v>
      </c>
      <c r="M12305" s="18"/>
      <c r="N12305" s="19">
        <v>5361.15</v>
      </c>
    </row>
    <row r="12306" spans="1:14" x14ac:dyDescent="0.2">
      <c r="A12306" s="3" t="str" cm="1">
        <f t="array" ref="A12306:B12306">_xlfn.TEXTSPLIT(D12306," - ",TRUE,1)</f>
        <v>2025</v>
      </c>
      <c r="B12306" s="3" t="str">
        <v>9</v>
      </c>
      <c r="C12306" s="3" t="str">
        <f>_xlfn.XLOOKUP(B12306*1,List!A:A,List!B:B,"",0)</f>
        <v>09</v>
      </c>
      <c r="D12306" s="13" t="s">
        <v>7136</v>
      </c>
      <c r="F12306" s="4">
        <v>45930</v>
      </c>
      <c r="G12306" s="5" t="s">
        <v>7142</v>
      </c>
      <c r="H12306" s="3" t="s">
        <v>27</v>
      </c>
      <c r="I12306" s="3" t="s">
        <v>6298</v>
      </c>
      <c r="J12306" s="3" t="s">
        <v>496</v>
      </c>
      <c r="K12306" s="3" t="s">
        <v>58</v>
      </c>
      <c r="L12306" s="18"/>
      <c r="M12306" s="18">
        <v>2133</v>
      </c>
      <c r="N12306" s="19">
        <v>-2133</v>
      </c>
    </row>
    <row r="12307" spans="1:14" x14ac:dyDescent="0.2">
      <c r="A12307" s="3" t="str" cm="1">
        <f t="array" ref="A12307:B12307">_xlfn.TEXTSPLIT(D12307," - ",TRUE,1)</f>
        <v>2025</v>
      </c>
      <c r="B12307" s="3" t="str">
        <v>9</v>
      </c>
      <c r="C12307" s="3" t="str">
        <f>_xlfn.XLOOKUP(B12307*1,List!A:A,List!B:B,"",0)</f>
        <v>09</v>
      </c>
      <c r="D12307" s="13" t="s">
        <v>7136</v>
      </c>
      <c r="F12307" s="4">
        <v>45930</v>
      </c>
      <c r="G12307" s="5" t="s">
        <v>7304</v>
      </c>
      <c r="H12307" s="3" t="s">
        <v>27</v>
      </c>
      <c r="I12307" s="3" t="s">
        <v>6298</v>
      </c>
      <c r="J12307" s="3" t="s">
        <v>750</v>
      </c>
      <c r="K12307" s="3" t="s">
        <v>595</v>
      </c>
      <c r="L12307" s="18">
        <v>2875</v>
      </c>
      <c r="M12307" s="18"/>
      <c r="N12307" s="19">
        <v>2875</v>
      </c>
    </row>
    <row r="12308" spans="1:14" x14ac:dyDescent="0.2">
      <c r="A12308" s="3" t="str" cm="1">
        <f t="array" ref="A12308:B12308">_xlfn.TEXTSPLIT(D12308," - ",TRUE,1)</f>
        <v>2025</v>
      </c>
      <c r="B12308" s="3" t="str">
        <v>9</v>
      </c>
      <c r="C12308" s="3" t="str">
        <f>_xlfn.XLOOKUP(B12308*1,List!A:A,List!B:B,"",0)</f>
        <v>09</v>
      </c>
      <c r="D12308" s="13" t="s">
        <v>7136</v>
      </c>
      <c r="F12308" s="4">
        <v>45910</v>
      </c>
      <c r="G12308" s="5" t="s">
        <v>7918</v>
      </c>
      <c r="H12308" s="3" t="s">
        <v>27</v>
      </c>
      <c r="I12308" s="3" t="s">
        <v>6672</v>
      </c>
      <c r="J12308" s="3" t="s">
        <v>318</v>
      </c>
      <c r="K12308" s="3" t="s">
        <v>91</v>
      </c>
      <c r="L12308" s="18"/>
      <c r="M12308" s="18">
        <v>17288.28</v>
      </c>
      <c r="N12308" s="19">
        <v>-17288.28</v>
      </c>
    </row>
    <row r="12309" spans="1:14" x14ac:dyDescent="0.2">
      <c r="A12309" s="3" t="str" cm="1">
        <f t="array" ref="A12309:B12309">_xlfn.TEXTSPLIT(D12309," - ",TRUE,1)</f>
        <v>2025</v>
      </c>
      <c r="B12309" s="3" t="str">
        <v>9</v>
      </c>
      <c r="C12309" s="3" t="str">
        <f>_xlfn.XLOOKUP(B12309*1,List!A:A,List!B:B,"",0)</f>
        <v>09</v>
      </c>
      <c r="D12309" s="13" t="s">
        <v>7136</v>
      </c>
      <c r="F12309" s="4">
        <v>45910</v>
      </c>
      <c r="G12309" s="5" t="s">
        <v>7703</v>
      </c>
      <c r="H12309" s="3" t="s">
        <v>13</v>
      </c>
      <c r="I12309" s="3" t="s">
        <v>6672</v>
      </c>
      <c r="J12309" s="3" t="s">
        <v>420</v>
      </c>
      <c r="K12309" s="3" t="s">
        <v>32</v>
      </c>
      <c r="L12309" s="18">
        <v>3275</v>
      </c>
      <c r="M12309" s="18"/>
      <c r="N12309" s="19">
        <v>3275</v>
      </c>
    </row>
    <row r="12310" spans="1:14" x14ac:dyDescent="0.2">
      <c r="A12310" s="3" t="str" cm="1">
        <f t="array" ref="A12310:B12310">_xlfn.TEXTSPLIT(D12310," - ",TRUE,1)</f>
        <v>2025</v>
      </c>
      <c r="B12310" s="3" t="str">
        <v>9</v>
      </c>
      <c r="C12310" s="3" t="str">
        <f>_xlfn.XLOOKUP(B12310*1,List!A:A,List!B:B,"",0)</f>
        <v>09</v>
      </c>
      <c r="D12310" s="13" t="s">
        <v>7136</v>
      </c>
      <c r="F12310" s="4">
        <v>45930</v>
      </c>
      <c r="G12310" s="5" t="s">
        <v>7584</v>
      </c>
      <c r="H12310" s="3" t="s">
        <v>13</v>
      </c>
      <c r="I12310" s="3" t="s">
        <v>6298</v>
      </c>
      <c r="J12310" s="3" t="s">
        <v>339</v>
      </c>
      <c r="K12310" s="3" t="s">
        <v>340</v>
      </c>
      <c r="L12310" s="18"/>
      <c r="M12310" s="18">
        <v>2855.46</v>
      </c>
      <c r="N12310" s="19">
        <v>-2855.46</v>
      </c>
    </row>
    <row r="12311" spans="1:14" x14ac:dyDescent="0.2">
      <c r="A12311" s="3" t="str" cm="1">
        <f t="array" ref="A12311:B12311">_xlfn.TEXTSPLIT(D12311," - ",TRUE,1)</f>
        <v>2025</v>
      </c>
      <c r="B12311" s="3" t="str">
        <v>9</v>
      </c>
      <c r="C12311" s="3" t="str">
        <f>_xlfn.XLOOKUP(B12311*1,List!A:A,List!B:B,"",0)</f>
        <v>09</v>
      </c>
      <c r="D12311" s="13" t="s">
        <v>7136</v>
      </c>
      <c r="F12311" s="4">
        <v>45910</v>
      </c>
      <c r="G12311" s="5" t="s">
        <v>7919</v>
      </c>
      <c r="H12311" s="3" t="s">
        <v>13</v>
      </c>
      <c r="I12311" s="3" t="s">
        <v>6672</v>
      </c>
      <c r="J12311" s="3" t="s">
        <v>620</v>
      </c>
      <c r="K12311" s="3" t="s">
        <v>41</v>
      </c>
      <c r="L12311" s="18">
        <v>1991.92</v>
      </c>
      <c r="M12311" s="18"/>
      <c r="N12311" s="19">
        <v>1991.92</v>
      </c>
    </row>
    <row r="12312" spans="1:14" x14ac:dyDescent="0.2">
      <c r="A12312" s="3" t="str" cm="1">
        <f t="array" ref="A12312:B12312">_xlfn.TEXTSPLIT(D12312," - ",TRUE,1)</f>
        <v>2025</v>
      </c>
      <c r="B12312" s="3" t="str">
        <v>9</v>
      </c>
      <c r="C12312" s="3" t="str">
        <f>_xlfn.XLOOKUP(B12312*1,List!A:A,List!B:B,"",0)</f>
        <v>09</v>
      </c>
      <c r="D12312" s="13" t="s">
        <v>7136</v>
      </c>
      <c r="F12312" s="4">
        <v>45901</v>
      </c>
      <c r="G12312" s="5" t="s">
        <v>7538</v>
      </c>
      <c r="H12312" s="3" t="s">
        <v>48</v>
      </c>
      <c r="I12312" s="3" t="s">
        <v>7539</v>
      </c>
      <c r="J12312" s="3" t="s">
        <v>695</v>
      </c>
      <c r="K12312" s="3" t="s">
        <v>4766</v>
      </c>
      <c r="L12312" s="18">
        <v>2608.9</v>
      </c>
      <c r="M12312" s="18"/>
      <c r="N12312" s="19">
        <v>2608.9</v>
      </c>
    </row>
    <row r="12313" spans="1:14" x14ac:dyDescent="0.2">
      <c r="A12313" s="3" t="str" cm="1">
        <f t="array" ref="A12313:B12313">_xlfn.TEXTSPLIT(D12313," - ",TRUE,1)</f>
        <v>2025</v>
      </c>
      <c r="B12313" s="3" t="str">
        <v>9</v>
      </c>
      <c r="C12313" s="3" t="str">
        <f>_xlfn.XLOOKUP(B12313*1,List!A:A,List!B:B,"",0)</f>
        <v>09</v>
      </c>
      <c r="D12313" s="13" t="s">
        <v>7136</v>
      </c>
      <c r="F12313" s="4">
        <v>45910</v>
      </c>
      <c r="G12313" s="5" t="s">
        <v>7920</v>
      </c>
      <c r="H12313" s="3" t="s">
        <v>13</v>
      </c>
      <c r="I12313" s="3" t="s">
        <v>30</v>
      </c>
      <c r="J12313" s="3" t="s">
        <v>114</v>
      </c>
      <c r="K12313" s="3" t="s">
        <v>96</v>
      </c>
      <c r="L12313" s="18"/>
      <c r="M12313" s="18">
        <v>1936.26</v>
      </c>
      <c r="N12313" s="19">
        <v>-1936.26</v>
      </c>
    </row>
    <row r="12314" spans="1:14" x14ac:dyDescent="0.2">
      <c r="A12314" s="3" t="str" cm="1">
        <f t="array" ref="A12314:B12314">_xlfn.TEXTSPLIT(D12314," - ",TRUE,1)</f>
        <v>2025</v>
      </c>
      <c r="B12314" s="3" t="str">
        <v>9</v>
      </c>
      <c r="C12314" s="3" t="str">
        <f>_xlfn.XLOOKUP(B12314*1,List!A:A,List!B:B,"",0)</f>
        <v>09</v>
      </c>
      <c r="D12314" s="13" t="s">
        <v>7136</v>
      </c>
      <c r="F12314" s="4">
        <v>45908</v>
      </c>
      <c r="G12314" s="5" t="s">
        <v>7327</v>
      </c>
      <c r="H12314" s="3" t="s">
        <v>13</v>
      </c>
      <c r="I12314" s="3" t="s">
        <v>3761</v>
      </c>
      <c r="J12314" s="3" t="s">
        <v>228</v>
      </c>
      <c r="K12314" s="3" t="s">
        <v>109</v>
      </c>
      <c r="L12314" s="18"/>
      <c r="M12314" s="18">
        <v>1413.7</v>
      </c>
      <c r="N12314" s="19">
        <v>-1413.7</v>
      </c>
    </row>
    <row r="12315" spans="1:14" x14ac:dyDescent="0.2">
      <c r="A12315" s="3" t="str" cm="1">
        <f t="array" ref="A12315:B12315">_xlfn.TEXTSPLIT(D12315," - ",TRUE,1)</f>
        <v>2025</v>
      </c>
      <c r="B12315" s="3" t="str">
        <v>9</v>
      </c>
      <c r="C12315" s="3" t="str">
        <f>_xlfn.XLOOKUP(B12315*1,List!A:A,List!B:B,"",0)</f>
        <v>09</v>
      </c>
      <c r="D12315" s="13" t="s">
        <v>7136</v>
      </c>
      <c r="F12315" s="4">
        <v>45930</v>
      </c>
      <c r="G12315" s="5" t="s">
        <v>7699</v>
      </c>
      <c r="H12315" s="3" t="s">
        <v>13</v>
      </c>
      <c r="I12315" s="3" t="s">
        <v>6298</v>
      </c>
      <c r="J12315" s="3" t="s">
        <v>144</v>
      </c>
      <c r="K12315" s="3" t="s">
        <v>3793</v>
      </c>
      <c r="L12315" s="18"/>
      <c r="M12315" s="18">
        <v>2650</v>
      </c>
      <c r="N12315" s="19">
        <v>-2650</v>
      </c>
    </row>
    <row r="12316" spans="1:14" x14ac:dyDescent="0.2">
      <c r="A12316" s="3" t="str" cm="1">
        <f t="array" ref="A12316:B12316">_xlfn.TEXTSPLIT(D12316," - ",TRUE,1)</f>
        <v>2025</v>
      </c>
      <c r="B12316" s="3" t="str">
        <v>9</v>
      </c>
      <c r="C12316" s="3" t="str">
        <f>_xlfn.XLOOKUP(B12316*1,List!A:A,List!B:B,"",0)</f>
        <v>09</v>
      </c>
      <c r="D12316" s="13" t="s">
        <v>7136</v>
      </c>
      <c r="F12316" s="4">
        <v>45911</v>
      </c>
      <c r="G12316" s="5" t="s">
        <v>7921</v>
      </c>
      <c r="H12316" s="3" t="s">
        <v>13</v>
      </c>
      <c r="I12316" s="3" t="s">
        <v>30</v>
      </c>
      <c r="J12316" s="3" t="s">
        <v>281</v>
      </c>
      <c r="K12316" s="3" t="s">
        <v>38</v>
      </c>
      <c r="L12316" s="18">
        <v>3851.7</v>
      </c>
      <c r="M12316" s="18"/>
      <c r="N12316" s="19">
        <v>3851.7</v>
      </c>
    </row>
    <row r="12317" spans="1:14" x14ac:dyDescent="0.2">
      <c r="A12317" s="3" t="str" cm="1">
        <f t="array" ref="A12317:B12317">_xlfn.TEXTSPLIT(D12317," - ",TRUE,1)</f>
        <v>2025</v>
      </c>
      <c r="B12317" s="3" t="str">
        <v>9</v>
      </c>
      <c r="C12317" s="3" t="str">
        <f>_xlfn.XLOOKUP(B12317*1,List!A:A,List!B:B,"",0)</f>
        <v>09</v>
      </c>
      <c r="D12317" s="13" t="s">
        <v>7136</v>
      </c>
      <c r="F12317" s="4">
        <v>45910</v>
      </c>
      <c r="G12317" s="5" t="s">
        <v>7834</v>
      </c>
      <c r="H12317" s="3" t="s">
        <v>13</v>
      </c>
      <c r="I12317" s="3" t="s">
        <v>6672</v>
      </c>
      <c r="J12317" s="3" t="s">
        <v>325</v>
      </c>
      <c r="K12317" s="3" t="s">
        <v>103</v>
      </c>
      <c r="L12317" s="18">
        <v>4250.75</v>
      </c>
      <c r="M12317" s="18"/>
      <c r="N12317" s="19">
        <v>4250.75</v>
      </c>
    </row>
    <row r="12318" spans="1:14" x14ac:dyDescent="0.2">
      <c r="A12318" s="3" t="str" cm="1">
        <f t="array" ref="A12318:B12318">_xlfn.TEXTSPLIT(D12318," - ",TRUE,1)</f>
        <v>2025</v>
      </c>
      <c r="B12318" s="3" t="str">
        <v>9</v>
      </c>
      <c r="C12318" s="3" t="str">
        <f>_xlfn.XLOOKUP(B12318*1,List!A:A,List!B:B,"",0)</f>
        <v>09</v>
      </c>
      <c r="D12318" s="13" t="s">
        <v>7136</v>
      </c>
      <c r="F12318" s="4">
        <v>45910</v>
      </c>
      <c r="G12318" s="5" t="s">
        <v>7578</v>
      </c>
      <c r="H12318" s="3" t="s">
        <v>13</v>
      </c>
      <c r="I12318" s="3" t="s">
        <v>6672</v>
      </c>
      <c r="J12318" s="3" t="s">
        <v>415</v>
      </c>
      <c r="K12318" s="3" t="s">
        <v>410</v>
      </c>
      <c r="L12318" s="18">
        <v>5361.15</v>
      </c>
      <c r="M12318" s="18"/>
      <c r="N12318" s="19">
        <v>5361.15</v>
      </c>
    </row>
    <row r="12319" spans="1:14" x14ac:dyDescent="0.2">
      <c r="A12319" s="3" t="str" cm="1">
        <f t="array" ref="A12319:B12319">_xlfn.TEXTSPLIT(D12319," - ",TRUE,1)</f>
        <v>2025</v>
      </c>
      <c r="B12319" s="3" t="str">
        <v>9</v>
      </c>
      <c r="C12319" s="3" t="str">
        <f>_xlfn.XLOOKUP(B12319*1,List!A:A,List!B:B,"",0)</f>
        <v>09</v>
      </c>
      <c r="D12319" s="13" t="s">
        <v>7136</v>
      </c>
      <c r="F12319" s="4">
        <v>45930</v>
      </c>
      <c r="G12319" s="5" t="s">
        <v>7665</v>
      </c>
      <c r="H12319" s="3" t="s">
        <v>27</v>
      </c>
      <c r="I12319" s="3" t="s">
        <v>6298</v>
      </c>
      <c r="J12319" s="3" t="s">
        <v>107</v>
      </c>
      <c r="K12319" s="3" t="s">
        <v>58</v>
      </c>
      <c r="L12319" s="18">
        <v>3200</v>
      </c>
      <c r="M12319" s="18"/>
      <c r="N12319" s="19">
        <v>3200</v>
      </c>
    </row>
    <row r="12320" spans="1:14" x14ac:dyDescent="0.2">
      <c r="A12320" s="3" t="str" cm="1">
        <f t="array" ref="A12320:B12320">_xlfn.TEXTSPLIT(D12320," - ",TRUE,1)</f>
        <v>2025</v>
      </c>
      <c r="B12320" s="3" t="str">
        <v>9</v>
      </c>
      <c r="C12320" s="3" t="str">
        <f>_xlfn.XLOOKUP(B12320*1,List!A:A,List!B:B,"",0)</f>
        <v>09</v>
      </c>
      <c r="D12320" s="13" t="s">
        <v>7136</v>
      </c>
      <c r="F12320" s="4">
        <v>45910</v>
      </c>
      <c r="G12320" s="5" t="s">
        <v>7192</v>
      </c>
      <c r="H12320" s="3" t="s">
        <v>13</v>
      </c>
      <c r="I12320" s="3" t="s">
        <v>6672</v>
      </c>
      <c r="J12320" s="3" t="s">
        <v>224</v>
      </c>
      <c r="K12320" s="3" t="s">
        <v>225</v>
      </c>
      <c r="L12320" s="18">
        <v>1552.29</v>
      </c>
      <c r="M12320" s="18"/>
      <c r="N12320" s="19">
        <v>1552.29</v>
      </c>
    </row>
    <row r="12321" spans="1:14" x14ac:dyDescent="0.2">
      <c r="A12321" s="3" t="str" cm="1">
        <f t="array" ref="A12321:B12321">_xlfn.TEXTSPLIT(D12321," - ",TRUE,1)</f>
        <v>2025</v>
      </c>
      <c r="B12321" s="3" t="str">
        <v>9</v>
      </c>
      <c r="C12321" s="3" t="str">
        <f>_xlfn.XLOOKUP(B12321*1,List!A:A,List!B:B,"",0)</f>
        <v>09</v>
      </c>
      <c r="D12321" s="13" t="s">
        <v>7136</v>
      </c>
      <c r="F12321" s="4">
        <v>45910</v>
      </c>
      <c r="G12321" s="5" t="s">
        <v>7922</v>
      </c>
      <c r="H12321" s="3" t="s">
        <v>13</v>
      </c>
      <c r="I12321" s="3" t="s">
        <v>30</v>
      </c>
      <c r="J12321" s="3" t="s">
        <v>6159</v>
      </c>
      <c r="K12321" s="3" t="s">
        <v>16</v>
      </c>
      <c r="L12321" s="18"/>
      <c r="M12321" s="18">
        <v>1494.99</v>
      </c>
      <c r="N12321" s="19">
        <v>-1494.99</v>
      </c>
    </row>
    <row r="12322" spans="1:14" x14ac:dyDescent="0.2">
      <c r="A12322" s="3" t="str" cm="1">
        <f t="array" ref="A12322:B12322">_xlfn.TEXTSPLIT(D12322," - ",TRUE,1)</f>
        <v>2025</v>
      </c>
      <c r="B12322" s="3" t="str">
        <v>9</v>
      </c>
      <c r="C12322" s="3" t="str">
        <f>_xlfn.XLOOKUP(B12322*1,List!A:A,List!B:B,"",0)</f>
        <v>09</v>
      </c>
      <c r="D12322" s="13" t="s">
        <v>7136</v>
      </c>
      <c r="F12322" s="4">
        <v>45910</v>
      </c>
      <c r="G12322" s="5" t="s">
        <v>7417</v>
      </c>
      <c r="H12322" s="3" t="s">
        <v>13</v>
      </c>
      <c r="I12322" s="3" t="s">
        <v>6672</v>
      </c>
      <c r="J12322" s="3" t="s">
        <v>73</v>
      </c>
      <c r="K12322" s="3" t="s">
        <v>74</v>
      </c>
      <c r="L12322" s="18">
        <v>2394.3000000000002</v>
      </c>
      <c r="M12322" s="18"/>
      <c r="N12322" s="19">
        <v>2394.3000000000002</v>
      </c>
    </row>
    <row r="12323" spans="1:14" x14ac:dyDescent="0.2">
      <c r="A12323" s="3" t="str" cm="1">
        <f t="array" ref="A12323:B12323">_xlfn.TEXTSPLIT(D12323," - ",TRUE,1)</f>
        <v>2025</v>
      </c>
      <c r="B12323" s="3" t="str">
        <v>9</v>
      </c>
      <c r="C12323" s="3" t="str">
        <f>_xlfn.XLOOKUP(B12323*1,List!A:A,List!B:B,"",0)</f>
        <v>09</v>
      </c>
      <c r="D12323" s="13" t="s">
        <v>7136</v>
      </c>
      <c r="F12323" s="4">
        <v>45910</v>
      </c>
      <c r="G12323" s="5" t="s">
        <v>7768</v>
      </c>
      <c r="H12323" s="3" t="s">
        <v>13</v>
      </c>
      <c r="I12323" s="3" t="s">
        <v>6672</v>
      </c>
      <c r="J12323" s="3" t="s">
        <v>57</v>
      </c>
      <c r="K12323" s="3" t="s">
        <v>58</v>
      </c>
      <c r="L12323" s="18">
        <v>4033.88</v>
      </c>
      <c r="M12323" s="18"/>
      <c r="N12323" s="19">
        <v>4033.88</v>
      </c>
    </row>
    <row r="12324" spans="1:14" x14ac:dyDescent="0.2">
      <c r="A12324" s="3" t="str" cm="1">
        <f t="array" ref="A12324:B12324">_xlfn.TEXTSPLIT(D12324," - ",TRUE,1)</f>
        <v>2025</v>
      </c>
      <c r="B12324" s="3" t="str">
        <v>9</v>
      </c>
      <c r="C12324" s="3" t="str">
        <f>_xlfn.XLOOKUP(B12324*1,List!A:A,List!B:B,"",0)</f>
        <v>09</v>
      </c>
      <c r="D12324" s="13" t="s">
        <v>7136</v>
      </c>
      <c r="F12324" s="4">
        <v>45925</v>
      </c>
      <c r="G12324" s="5" t="s">
        <v>7923</v>
      </c>
      <c r="H12324" s="3" t="s">
        <v>13</v>
      </c>
      <c r="I12324" s="3" t="s">
        <v>30</v>
      </c>
      <c r="J12324" s="3" t="s">
        <v>290</v>
      </c>
      <c r="K12324" s="3" t="s">
        <v>103</v>
      </c>
      <c r="L12324" s="18"/>
      <c r="M12324" s="18">
        <v>1738.9</v>
      </c>
      <c r="N12324" s="19">
        <v>-1738.9</v>
      </c>
    </row>
    <row r="12325" spans="1:14" x14ac:dyDescent="0.2">
      <c r="A12325" s="3" t="str" cm="1">
        <f t="array" ref="A12325:B12325">_xlfn.TEXTSPLIT(D12325," - ",TRUE,1)</f>
        <v>2025</v>
      </c>
      <c r="B12325" s="3" t="str">
        <v>9</v>
      </c>
      <c r="C12325" s="3" t="str">
        <f>_xlfn.XLOOKUP(B12325*1,List!A:A,List!B:B,"",0)</f>
        <v>09</v>
      </c>
      <c r="D12325" s="13" t="s">
        <v>7136</v>
      </c>
      <c r="F12325" s="4">
        <v>45930</v>
      </c>
      <c r="G12325" s="5" t="s">
        <v>7603</v>
      </c>
      <c r="H12325" s="3" t="s">
        <v>13</v>
      </c>
      <c r="I12325" s="3" t="s">
        <v>6298</v>
      </c>
      <c r="J12325" s="3" t="s">
        <v>5511</v>
      </c>
      <c r="K12325" s="3" t="s">
        <v>16</v>
      </c>
      <c r="L12325" s="18"/>
      <c r="M12325" s="18">
        <v>1993.32</v>
      </c>
      <c r="N12325" s="19">
        <v>-1993.32</v>
      </c>
    </row>
    <row r="12326" spans="1:14" x14ac:dyDescent="0.2">
      <c r="A12326" s="3" t="str" cm="1">
        <f t="array" ref="A12326:B12326">_xlfn.TEXTSPLIT(D12326," - ",TRUE,1)</f>
        <v>2025</v>
      </c>
      <c r="B12326" s="3" t="str">
        <v>9</v>
      </c>
      <c r="C12326" s="3" t="str">
        <f>_xlfn.XLOOKUP(B12326*1,List!A:A,List!B:B,"",0)</f>
        <v>09</v>
      </c>
      <c r="D12326" s="13" t="s">
        <v>7136</v>
      </c>
      <c r="F12326" s="4">
        <v>45930</v>
      </c>
      <c r="G12326" s="5" t="s">
        <v>7375</v>
      </c>
      <c r="H12326" s="3" t="s">
        <v>13</v>
      </c>
      <c r="I12326" s="3" t="s">
        <v>6298</v>
      </c>
      <c r="J12326" s="3" t="s">
        <v>107</v>
      </c>
      <c r="K12326" s="3" t="s">
        <v>2878</v>
      </c>
      <c r="L12326" s="18"/>
      <c r="M12326" s="18">
        <v>2150</v>
      </c>
      <c r="N12326" s="19">
        <v>-2150</v>
      </c>
    </row>
    <row r="12327" spans="1:14" x14ac:dyDescent="0.2">
      <c r="A12327" s="3" t="str" cm="1">
        <f t="array" ref="A12327:B12327">_xlfn.TEXTSPLIT(D12327," - ",TRUE,1)</f>
        <v>2025</v>
      </c>
      <c r="B12327" s="3" t="str">
        <v>9</v>
      </c>
      <c r="C12327" s="3" t="str">
        <f>_xlfn.XLOOKUP(B12327*1,List!A:A,List!B:B,"",0)</f>
        <v>09</v>
      </c>
      <c r="D12327" s="13" t="s">
        <v>7136</v>
      </c>
      <c r="F12327" s="4">
        <v>45930</v>
      </c>
      <c r="G12327" s="5" t="s">
        <v>7924</v>
      </c>
      <c r="H12327" s="3" t="s">
        <v>13</v>
      </c>
      <c r="I12327" s="3" t="s">
        <v>7925</v>
      </c>
      <c r="K12327" s="3" t="s">
        <v>7554</v>
      </c>
      <c r="L12327" s="18"/>
      <c r="M12327" s="18">
        <v>958.36</v>
      </c>
      <c r="N12327" s="19">
        <v>-958.36</v>
      </c>
    </row>
    <row r="12328" spans="1:14" x14ac:dyDescent="0.2">
      <c r="A12328" s="3" t="str" cm="1">
        <f t="array" ref="A12328:B12328">_xlfn.TEXTSPLIT(D12328," - ",TRUE,1)</f>
        <v>2025</v>
      </c>
      <c r="B12328" s="3" t="str">
        <v>9</v>
      </c>
      <c r="C12328" s="3" t="str">
        <f>_xlfn.XLOOKUP(B12328*1,List!A:A,List!B:B,"",0)</f>
        <v>09</v>
      </c>
      <c r="D12328" s="13" t="s">
        <v>7136</v>
      </c>
      <c r="F12328" s="4">
        <v>45930</v>
      </c>
      <c r="G12328" s="5" t="s">
        <v>7437</v>
      </c>
      <c r="H12328" s="3" t="s">
        <v>27</v>
      </c>
      <c r="I12328" s="3" t="s">
        <v>6298</v>
      </c>
      <c r="J12328" s="3" t="s">
        <v>323</v>
      </c>
      <c r="K12328" s="3" t="s">
        <v>35</v>
      </c>
      <c r="L12328" s="18">
        <v>2498.54</v>
      </c>
      <c r="M12328" s="18"/>
      <c r="N12328" s="19">
        <v>2498.54</v>
      </c>
    </row>
    <row r="12329" spans="1:14" x14ac:dyDescent="0.2">
      <c r="A12329" s="3" t="str" cm="1">
        <f t="array" ref="A12329:B12329">_xlfn.TEXTSPLIT(D12329," - ",TRUE,1)</f>
        <v>2025</v>
      </c>
      <c r="B12329" s="3" t="str">
        <v>9</v>
      </c>
      <c r="C12329" s="3" t="str">
        <f>_xlfn.XLOOKUP(B12329*1,List!A:A,List!B:B,"",0)</f>
        <v>09</v>
      </c>
      <c r="D12329" s="13" t="s">
        <v>7136</v>
      </c>
      <c r="F12329" s="4">
        <v>45930</v>
      </c>
      <c r="G12329" s="5" t="s">
        <v>7926</v>
      </c>
      <c r="H12329" s="3" t="s">
        <v>27</v>
      </c>
      <c r="I12329" s="3" t="s">
        <v>6298</v>
      </c>
      <c r="J12329" s="3" t="s">
        <v>68</v>
      </c>
      <c r="K12329" s="3" t="s">
        <v>16</v>
      </c>
      <c r="L12329" s="18">
        <v>1708.41</v>
      </c>
      <c r="M12329" s="18"/>
      <c r="N12329" s="19">
        <v>1708.41</v>
      </c>
    </row>
    <row r="12330" spans="1:14" x14ac:dyDescent="0.2">
      <c r="A12330" s="3" t="str" cm="1">
        <f t="array" ref="A12330:B12330">_xlfn.TEXTSPLIT(D12330," - ",TRUE,1)</f>
        <v>2025</v>
      </c>
      <c r="B12330" s="3" t="str">
        <v>9</v>
      </c>
      <c r="C12330" s="3" t="str">
        <f>_xlfn.XLOOKUP(B12330*1,List!A:A,List!B:B,"",0)</f>
        <v>09</v>
      </c>
      <c r="D12330" s="13" t="s">
        <v>7136</v>
      </c>
      <c r="F12330" s="4">
        <v>45910</v>
      </c>
      <c r="G12330" s="5" t="s">
        <v>7525</v>
      </c>
      <c r="H12330" s="3" t="s">
        <v>13</v>
      </c>
      <c r="I12330" s="3" t="s">
        <v>6672</v>
      </c>
      <c r="J12330" s="3" t="s">
        <v>1219</v>
      </c>
      <c r="K12330" s="3" t="s">
        <v>215</v>
      </c>
      <c r="L12330" s="18">
        <v>2450</v>
      </c>
      <c r="M12330" s="18"/>
      <c r="N12330" s="19">
        <v>2450</v>
      </c>
    </row>
    <row r="12331" spans="1:14" x14ac:dyDescent="0.2">
      <c r="A12331" s="3" t="str" cm="1">
        <f t="array" ref="A12331:B12331">_xlfn.TEXTSPLIT(D12331," - ",TRUE,1)</f>
        <v>2025</v>
      </c>
      <c r="B12331" s="3" t="str">
        <v>9</v>
      </c>
      <c r="C12331" s="3" t="str">
        <f>_xlfn.XLOOKUP(B12331*1,List!A:A,List!B:B,"",0)</f>
        <v>09</v>
      </c>
      <c r="D12331" s="13" t="s">
        <v>7136</v>
      </c>
      <c r="F12331" s="4">
        <v>45930</v>
      </c>
      <c r="G12331" s="5" t="s">
        <v>7884</v>
      </c>
      <c r="H12331" s="3" t="s">
        <v>13</v>
      </c>
      <c r="I12331" s="3" t="s">
        <v>6298</v>
      </c>
      <c r="K12331" s="3" t="s">
        <v>16</v>
      </c>
      <c r="L12331" s="18"/>
      <c r="M12331" s="18">
        <v>2300</v>
      </c>
      <c r="N12331" s="19">
        <v>-2300</v>
      </c>
    </row>
    <row r="12332" spans="1:14" x14ac:dyDescent="0.2">
      <c r="A12332" s="3" t="str" cm="1">
        <f t="array" ref="A12332:B12332">_xlfn.TEXTSPLIT(D12332," - ",TRUE,1)</f>
        <v>2025</v>
      </c>
      <c r="B12332" s="3" t="str">
        <v>9</v>
      </c>
      <c r="C12332" s="3" t="str">
        <f>_xlfn.XLOOKUP(B12332*1,List!A:A,List!B:B,"",0)</f>
        <v>09</v>
      </c>
      <c r="D12332" s="13" t="s">
        <v>7136</v>
      </c>
      <c r="F12332" s="4">
        <v>45910</v>
      </c>
      <c r="G12332" s="5" t="s">
        <v>7927</v>
      </c>
      <c r="H12332" s="3" t="s">
        <v>27</v>
      </c>
      <c r="I12332" s="3" t="s">
        <v>6672</v>
      </c>
      <c r="J12332" s="3" t="s">
        <v>1213</v>
      </c>
      <c r="K12332" s="3" t="s">
        <v>16</v>
      </c>
      <c r="L12332" s="18"/>
      <c r="M12332" s="18">
        <v>2750</v>
      </c>
      <c r="N12332" s="19">
        <v>-2750</v>
      </c>
    </row>
    <row r="12333" spans="1:14" x14ac:dyDescent="0.2">
      <c r="A12333" s="3" t="str" cm="1">
        <f t="array" ref="A12333:B12333">_xlfn.TEXTSPLIT(D12333," - ",TRUE,1)</f>
        <v>2025</v>
      </c>
      <c r="B12333" s="3" t="str">
        <v>9</v>
      </c>
      <c r="C12333" s="3" t="str">
        <f>_xlfn.XLOOKUP(B12333*1,List!A:A,List!B:B,"",0)</f>
        <v>09</v>
      </c>
      <c r="D12333" s="13" t="s">
        <v>7136</v>
      </c>
      <c r="F12333" s="4">
        <v>45910</v>
      </c>
      <c r="G12333" s="5" t="s">
        <v>7823</v>
      </c>
      <c r="H12333" s="3" t="s">
        <v>27</v>
      </c>
      <c r="I12333" s="3" t="s">
        <v>6672</v>
      </c>
      <c r="J12333" s="3" t="s">
        <v>295</v>
      </c>
      <c r="K12333" s="3" t="s">
        <v>296</v>
      </c>
      <c r="L12333" s="18"/>
      <c r="M12333" s="18">
        <v>1600</v>
      </c>
      <c r="N12333" s="19">
        <v>-1600</v>
      </c>
    </row>
    <row r="12334" spans="1:14" x14ac:dyDescent="0.2">
      <c r="A12334" s="3" t="str" cm="1">
        <f t="array" ref="A12334:B12334">_xlfn.TEXTSPLIT(D12334," - ",TRUE,1)</f>
        <v>2025</v>
      </c>
      <c r="B12334" s="3" t="str">
        <v>9</v>
      </c>
      <c r="C12334" s="3" t="str">
        <f>_xlfn.XLOOKUP(B12334*1,List!A:A,List!B:B,"",0)</f>
        <v>09</v>
      </c>
      <c r="D12334" s="13" t="s">
        <v>7136</v>
      </c>
      <c r="F12334" s="4">
        <v>45903</v>
      </c>
      <c r="G12334" s="5" t="s">
        <v>7714</v>
      </c>
      <c r="H12334" s="3" t="s">
        <v>455</v>
      </c>
      <c r="I12334" s="3" t="s">
        <v>7715</v>
      </c>
      <c r="K12334" s="3" t="s">
        <v>6471</v>
      </c>
      <c r="L12334" s="18"/>
      <c r="M12334" s="18">
        <v>5313.96</v>
      </c>
      <c r="N12334" s="19">
        <v>-5313.96</v>
      </c>
    </row>
    <row r="12335" spans="1:14" x14ac:dyDescent="0.2">
      <c r="A12335" s="3" t="str" cm="1">
        <f t="array" ref="A12335:B12335">_xlfn.TEXTSPLIT(D12335," - ",TRUE,1)</f>
        <v>2025</v>
      </c>
      <c r="B12335" s="3" t="str">
        <v>9</v>
      </c>
      <c r="C12335" s="3" t="str">
        <f>_xlfn.XLOOKUP(B12335*1,List!A:A,List!B:B,"",0)</f>
        <v>09</v>
      </c>
      <c r="D12335" s="13" t="s">
        <v>7136</v>
      </c>
      <c r="F12335" s="4">
        <v>45930</v>
      </c>
      <c r="G12335" s="5" t="s">
        <v>7896</v>
      </c>
      <c r="H12335" s="3" t="s">
        <v>13</v>
      </c>
      <c r="I12335" s="3" t="s">
        <v>6298</v>
      </c>
      <c r="J12335" s="3" t="s">
        <v>2256</v>
      </c>
      <c r="K12335" s="3" t="s">
        <v>717</v>
      </c>
      <c r="L12335" s="18"/>
      <c r="M12335" s="18">
        <v>2400</v>
      </c>
      <c r="N12335" s="19">
        <v>-2400</v>
      </c>
    </row>
    <row r="12336" spans="1:14" x14ac:dyDescent="0.2">
      <c r="A12336" s="3" t="str" cm="1">
        <f t="array" ref="A12336:B12336">_xlfn.TEXTSPLIT(D12336," - ",TRUE,1)</f>
        <v>2025</v>
      </c>
      <c r="B12336" s="3" t="str">
        <v>9</v>
      </c>
      <c r="C12336" s="3" t="str">
        <f>_xlfn.XLOOKUP(B12336*1,List!A:A,List!B:B,"",0)</f>
        <v>09</v>
      </c>
      <c r="D12336" s="13" t="s">
        <v>7136</v>
      </c>
      <c r="F12336" s="4">
        <v>45910</v>
      </c>
      <c r="G12336" s="5" t="s">
        <v>7572</v>
      </c>
      <c r="H12336" s="3" t="s">
        <v>13</v>
      </c>
      <c r="I12336" s="3" t="s">
        <v>6672</v>
      </c>
      <c r="J12336" s="3" t="s">
        <v>371</v>
      </c>
      <c r="K12336" s="3" t="s">
        <v>44</v>
      </c>
      <c r="L12336" s="18">
        <v>4038.04</v>
      </c>
      <c r="M12336" s="18"/>
      <c r="N12336" s="19">
        <v>4038.04</v>
      </c>
    </row>
    <row r="12337" spans="1:14" x14ac:dyDescent="0.2">
      <c r="A12337" s="3" t="str" cm="1">
        <f t="array" ref="A12337:B12337">_xlfn.TEXTSPLIT(D12337," - ",TRUE,1)</f>
        <v>2025</v>
      </c>
      <c r="B12337" s="3" t="str">
        <v>9</v>
      </c>
      <c r="C12337" s="3" t="str">
        <f>_xlfn.XLOOKUP(B12337*1,List!A:A,List!B:B,"",0)</f>
        <v>09</v>
      </c>
      <c r="D12337" s="13" t="s">
        <v>7136</v>
      </c>
      <c r="F12337" s="4">
        <v>45930</v>
      </c>
      <c r="G12337" s="5" t="s">
        <v>7710</v>
      </c>
      <c r="H12337" s="3" t="s">
        <v>27</v>
      </c>
      <c r="I12337" s="3" t="s">
        <v>6298</v>
      </c>
      <c r="J12337" s="3" t="s">
        <v>303</v>
      </c>
      <c r="K12337" s="3" t="s">
        <v>304</v>
      </c>
      <c r="L12337" s="18">
        <v>1873.8</v>
      </c>
      <c r="M12337" s="18"/>
      <c r="N12337" s="19">
        <v>1873.8</v>
      </c>
    </row>
    <row r="12338" spans="1:14" x14ac:dyDescent="0.2">
      <c r="A12338" s="3" t="str" cm="1">
        <f t="array" ref="A12338:B12338">_xlfn.TEXTSPLIT(D12338," - ",TRUE,1)</f>
        <v>2025</v>
      </c>
      <c r="B12338" s="3" t="str">
        <v>9</v>
      </c>
      <c r="C12338" s="3" t="str">
        <f>_xlfn.XLOOKUP(B12338*1,List!A:A,List!B:B,"",0)</f>
        <v>09</v>
      </c>
      <c r="D12338" s="13" t="s">
        <v>7136</v>
      </c>
      <c r="F12338" s="4">
        <v>45926</v>
      </c>
      <c r="G12338" s="5" t="s">
        <v>7863</v>
      </c>
      <c r="H12338" s="3" t="s">
        <v>13</v>
      </c>
      <c r="I12338" s="3" t="s">
        <v>5453</v>
      </c>
      <c r="J12338" s="3" t="s">
        <v>819</v>
      </c>
      <c r="K12338" s="3" t="s">
        <v>96</v>
      </c>
      <c r="L12338" s="18"/>
      <c r="M12338" s="18">
        <v>938.71</v>
      </c>
      <c r="N12338" s="19">
        <v>-938.71</v>
      </c>
    </row>
    <row r="12339" spans="1:14" x14ac:dyDescent="0.2">
      <c r="A12339" s="3" t="str" cm="1">
        <f t="array" ref="A12339:B12339">_xlfn.TEXTSPLIT(D12339," - ",TRUE,1)</f>
        <v>2025</v>
      </c>
      <c r="B12339" s="3" t="str">
        <v>9</v>
      </c>
      <c r="C12339" s="3" t="str">
        <f>_xlfn.XLOOKUP(B12339*1,List!A:A,List!B:B,"",0)</f>
        <v>09</v>
      </c>
      <c r="D12339" s="13" t="s">
        <v>7136</v>
      </c>
      <c r="F12339" s="4">
        <v>45910</v>
      </c>
      <c r="G12339" s="5" t="s">
        <v>7138</v>
      </c>
      <c r="H12339" s="3" t="s">
        <v>13</v>
      </c>
      <c r="I12339" s="3" t="s">
        <v>6672</v>
      </c>
      <c r="J12339" s="3" t="s">
        <v>312</v>
      </c>
      <c r="K12339" s="3" t="s">
        <v>112</v>
      </c>
      <c r="L12339" s="18">
        <v>2974.53</v>
      </c>
      <c r="M12339" s="18"/>
      <c r="N12339" s="19">
        <v>2974.53</v>
      </c>
    </row>
    <row r="12340" spans="1:14" x14ac:dyDescent="0.2">
      <c r="A12340" s="3" t="str" cm="1">
        <f t="array" ref="A12340:B12340">_xlfn.TEXTSPLIT(D12340," - ",TRUE,1)</f>
        <v>2025</v>
      </c>
      <c r="B12340" s="3" t="str">
        <v>9</v>
      </c>
      <c r="C12340" s="3" t="str">
        <f>_xlfn.XLOOKUP(B12340*1,List!A:A,List!B:B,"",0)</f>
        <v>09</v>
      </c>
      <c r="D12340" s="13" t="s">
        <v>7136</v>
      </c>
      <c r="F12340" s="4">
        <v>45910</v>
      </c>
      <c r="G12340" s="5" t="s">
        <v>7928</v>
      </c>
      <c r="H12340" s="3" t="s">
        <v>27</v>
      </c>
      <c r="I12340" s="3" t="s">
        <v>6672</v>
      </c>
      <c r="J12340" s="3" t="s">
        <v>269</v>
      </c>
      <c r="K12340" s="3" t="s">
        <v>169</v>
      </c>
      <c r="L12340" s="18"/>
      <c r="M12340" s="18">
        <v>3069.63</v>
      </c>
      <c r="N12340" s="19">
        <v>-3069.63</v>
      </c>
    </row>
    <row r="12341" spans="1:14" x14ac:dyDescent="0.2">
      <c r="A12341" s="3" t="str" cm="1">
        <f t="array" ref="A12341:B12341">_xlfn.TEXTSPLIT(D12341," - ",TRUE,1)</f>
        <v>2025</v>
      </c>
      <c r="B12341" s="3" t="str">
        <v>9</v>
      </c>
      <c r="C12341" s="3" t="str">
        <f>_xlfn.XLOOKUP(B12341*1,List!A:A,List!B:B,"",0)</f>
        <v>09</v>
      </c>
      <c r="D12341" s="13" t="s">
        <v>7136</v>
      </c>
      <c r="F12341" s="4">
        <v>45910</v>
      </c>
      <c r="G12341" s="5" t="s">
        <v>7805</v>
      </c>
      <c r="H12341" s="3" t="s">
        <v>27</v>
      </c>
      <c r="I12341" s="3" t="s">
        <v>6672</v>
      </c>
      <c r="J12341" s="3" t="s">
        <v>524</v>
      </c>
      <c r="K12341" s="3" t="s">
        <v>196</v>
      </c>
      <c r="L12341" s="18"/>
      <c r="M12341" s="18">
        <v>1950</v>
      </c>
      <c r="N12341" s="19">
        <v>-1950</v>
      </c>
    </row>
    <row r="12342" spans="1:14" x14ac:dyDescent="0.2">
      <c r="A12342" s="3" t="str" cm="1">
        <f t="array" ref="A12342:B12342">_xlfn.TEXTSPLIT(D12342," - ",TRUE,1)</f>
        <v>2025</v>
      </c>
      <c r="B12342" s="3" t="str">
        <v>9</v>
      </c>
      <c r="C12342" s="3" t="str">
        <f>_xlfn.XLOOKUP(B12342*1,List!A:A,List!B:B,"",0)</f>
        <v>09</v>
      </c>
      <c r="D12342" s="13" t="s">
        <v>7136</v>
      </c>
      <c r="F12342" s="4">
        <v>45910</v>
      </c>
      <c r="G12342" s="5" t="s">
        <v>7929</v>
      </c>
      <c r="H12342" s="3" t="s">
        <v>13</v>
      </c>
      <c r="I12342" s="3" t="s">
        <v>6672</v>
      </c>
      <c r="J12342" s="3" t="s">
        <v>7046</v>
      </c>
      <c r="K12342" s="3" t="s">
        <v>16</v>
      </c>
      <c r="L12342" s="18">
        <v>3500</v>
      </c>
      <c r="M12342" s="18"/>
      <c r="N12342" s="19">
        <v>3500</v>
      </c>
    </row>
    <row r="12343" spans="1:14" x14ac:dyDescent="0.2">
      <c r="A12343" s="3" t="str" cm="1">
        <f t="array" ref="A12343:B12343">_xlfn.TEXTSPLIT(D12343," - ",TRUE,1)</f>
        <v>2025</v>
      </c>
      <c r="B12343" s="3" t="str">
        <v>9</v>
      </c>
      <c r="C12343" s="3" t="str">
        <f>_xlfn.XLOOKUP(B12343*1,List!A:A,List!B:B,"",0)</f>
        <v>09</v>
      </c>
      <c r="D12343" s="13" t="s">
        <v>7136</v>
      </c>
      <c r="F12343" s="4">
        <v>45908</v>
      </c>
      <c r="G12343" s="5" t="s">
        <v>7594</v>
      </c>
      <c r="H12343" s="3" t="s">
        <v>13</v>
      </c>
      <c r="I12343" s="3" t="s">
        <v>4577</v>
      </c>
      <c r="J12343" s="3" t="s">
        <v>157</v>
      </c>
      <c r="K12343" s="3" t="s">
        <v>158</v>
      </c>
      <c r="L12343" s="18">
        <v>2500</v>
      </c>
      <c r="M12343" s="18"/>
      <c r="N12343" s="19">
        <v>2500</v>
      </c>
    </row>
    <row r="12344" spans="1:14" x14ac:dyDescent="0.2">
      <c r="A12344" s="3" t="str" cm="1">
        <f t="array" ref="A12344:B12344">_xlfn.TEXTSPLIT(D12344," - ",TRUE,1)</f>
        <v>2025</v>
      </c>
      <c r="B12344" s="3" t="str">
        <v>9</v>
      </c>
      <c r="C12344" s="3" t="str">
        <f>_xlfn.XLOOKUP(B12344*1,List!A:A,List!B:B,"",0)</f>
        <v>09</v>
      </c>
      <c r="D12344" s="13" t="s">
        <v>7136</v>
      </c>
      <c r="F12344" s="4">
        <v>45910</v>
      </c>
      <c r="G12344" s="5" t="s">
        <v>7527</v>
      </c>
      <c r="H12344" s="3" t="s">
        <v>13</v>
      </c>
      <c r="I12344" s="3" t="s">
        <v>6672</v>
      </c>
      <c r="J12344" s="3" t="s">
        <v>283</v>
      </c>
      <c r="K12344" s="3" t="s">
        <v>35</v>
      </c>
      <c r="L12344" s="18">
        <v>2449.11</v>
      </c>
      <c r="M12344" s="18"/>
      <c r="N12344" s="19">
        <v>2449.11</v>
      </c>
    </row>
    <row r="12345" spans="1:14" x14ac:dyDescent="0.2">
      <c r="A12345" s="3" t="str" cm="1">
        <f t="array" ref="A12345:B12345">_xlfn.TEXTSPLIT(D12345," - ",TRUE,1)</f>
        <v>2025</v>
      </c>
      <c r="B12345" s="3" t="str">
        <v>9</v>
      </c>
      <c r="C12345" s="3" t="str">
        <f>_xlfn.XLOOKUP(B12345*1,List!A:A,List!B:B,"",0)</f>
        <v>09</v>
      </c>
      <c r="D12345" s="13" t="s">
        <v>7136</v>
      </c>
      <c r="F12345" s="4">
        <v>45910</v>
      </c>
      <c r="G12345" s="5" t="s">
        <v>7300</v>
      </c>
      <c r="H12345" s="3" t="s">
        <v>13</v>
      </c>
      <c r="I12345" s="3" t="s">
        <v>6672</v>
      </c>
      <c r="J12345" s="3" t="s">
        <v>83</v>
      </c>
      <c r="K12345" s="3" t="s">
        <v>16</v>
      </c>
      <c r="L12345" s="18">
        <v>2930.56</v>
      </c>
      <c r="M12345" s="18"/>
      <c r="N12345" s="19">
        <v>2930.56</v>
      </c>
    </row>
    <row r="12346" spans="1:14" x14ac:dyDescent="0.2">
      <c r="A12346" s="3" t="str" cm="1">
        <f t="array" ref="A12346:B12346">_xlfn.TEXTSPLIT(D12346," - ",TRUE,1)</f>
        <v>2025</v>
      </c>
      <c r="B12346" s="3" t="str">
        <v>9</v>
      </c>
      <c r="C12346" s="3" t="str">
        <f>_xlfn.XLOOKUP(B12346*1,List!A:A,List!B:B,"",0)</f>
        <v>09</v>
      </c>
      <c r="D12346" s="13" t="s">
        <v>7136</v>
      </c>
      <c r="F12346" s="4">
        <v>45910</v>
      </c>
      <c r="G12346" s="5" t="s">
        <v>7930</v>
      </c>
      <c r="H12346" s="3" t="s">
        <v>13</v>
      </c>
      <c r="I12346" s="3" t="s">
        <v>30</v>
      </c>
      <c r="J12346" s="3" t="s">
        <v>561</v>
      </c>
      <c r="K12346" s="3" t="s">
        <v>16</v>
      </c>
      <c r="L12346" s="18"/>
      <c r="M12346" s="18">
        <v>1830.43</v>
      </c>
      <c r="N12346" s="19">
        <v>-1830.43</v>
      </c>
    </row>
    <row r="12347" spans="1:14" x14ac:dyDescent="0.2">
      <c r="A12347" s="3" t="str" cm="1">
        <f t="array" ref="A12347:B12347">_xlfn.TEXTSPLIT(D12347," - ",TRUE,1)</f>
        <v>2025</v>
      </c>
      <c r="B12347" s="3" t="str">
        <v>9</v>
      </c>
      <c r="C12347" s="3" t="str">
        <f>_xlfn.XLOOKUP(B12347*1,List!A:A,List!B:B,"",0)</f>
        <v>09</v>
      </c>
      <c r="D12347" s="13" t="s">
        <v>7136</v>
      </c>
      <c r="F12347" s="4">
        <v>45910</v>
      </c>
      <c r="G12347" s="5" t="s">
        <v>7931</v>
      </c>
      <c r="H12347" s="3" t="s">
        <v>13</v>
      </c>
      <c r="I12347" s="3" t="s">
        <v>30</v>
      </c>
      <c r="J12347" s="3" t="s">
        <v>259</v>
      </c>
      <c r="K12347" s="3" t="s">
        <v>16</v>
      </c>
      <c r="L12347" s="18"/>
      <c r="M12347" s="18">
        <v>1568.43</v>
      </c>
      <c r="N12347" s="19">
        <v>-1568.43</v>
      </c>
    </row>
    <row r="12348" spans="1:14" x14ac:dyDescent="0.2">
      <c r="A12348" s="3" t="str" cm="1">
        <f t="array" ref="A12348:B12348">_xlfn.TEXTSPLIT(D12348," - ",TRUE,1)</f>
        <v>2025</v>
      </c>
      <c r="B12348" s="3" t="str">
        <v>9</v>
      </c>
      <c r="C12348" s="3" t="str">
        <f>_xlfn.XLOOKUP(B12348*1,List!A:A,List!B:B,"",0)</f>
        <v>09</v>
      </c>
      <c r="D12348" s="13" t="s">
        <v>7136</v>
      </c>
      <c r="F12348" s="4">
        <v>45930</v>
      </c>
      <c r="G12348" s="5" t="s">
        <v>7273</v>
      </c>
      <c r="H12348" s="3" t="s">
        <v>13</v>
      </c>
      <c r="I12348" s="3" t="s">
        <v>6298</v>
      </c>
      <c r="J12348" s="3" t="s">
        <v>114</v>
      </c>
      <c r="K12348" s="3" t="s">
        <v>96</v>
      </c>
      <c r="L12348" s="18"/>
      <c r="M12348" s="18">
        <v>1936.26</v>
      </c>
      <c r="N12348" s="19">
        <v>-1936.26</v>
      </c>
    </row>
    <row r="12349" spans="1:14" x14ac:dyDescent="0.2">
      <c r="A12349" s="3" t="str" cm="1">
        <f t="array" ref="A12349:B12349">_xlfn.TEXTSPLIT(D12349," - ",TRUE,1)</f>
        <v>2025</v>
      </c>
      <c r="B12349" s="3" t="str">
        <v>9</v>
      </c>
      <c r="C12349" s="3" t="str">
        <f>_xlfn.XLOOKUP(B12349*1,List!A:A,List!B:B,"",0)</f>
        <v>09</v>
      </c>
      <c r="D12349" s="13" t="s">
        <v>7136</v>
      </c>
      <c r="F12349" s="4">
        <v>45910</v>
      </c>
      <c r="G12349" s="5" t="s">
        <v>7932</v>
      </c>
      <c r="H12349" s="3" t="s">
        <v>13</v>
      </c>
      <c r="I12349" s="3" t="s">
        <v>30</v>
      </c>
      <c r="J12349" s="3" t="s">
        <v>893</v>
      </c>
      <c r="K12349" s="3" t="s">
        <v>16</v>
      </c>
      <c r="L12349" s="18"/>
      <c r="M12349" s="18">
        <v>2082</v>
      </c>
      <c r="N12349" s="19">
        <v>-2082</v>
      </c>
    </row>
    <row r="12350" spans="1:14" x14ac:dyDescent="0.2">
      <c r="A12350" s="3" t="str" cm="1">
        <f t="array" ref="A12350:B12350">_xlfn.TEXTSPLIT(D12350," - ",TRUE,1)</f>
        <v>2025</v>
      </c>
      <c r="B12350" s="3" t="str">
        <v>9</v>
      </c>
      <c r="C12350" s="3" t="str">
        <f>_xlfn.XLOOKUP(B12350*1,List!A:A,List!B:B,"",0)</f>
        <v>09</v>
      </c>
      <c r="D12350" s="13" t="s">
        <v>7136</v>
      </c>
      <c r="F12350" s="4">
        <v>45930</v>
      </c>
      <c r="G12350" s="5" t="s">
        <v>7924</v>
      </c>
      <c r="H12350" s="3" t="s">
        <v>27</v>
      </c>
      <c r="I12350" s="3" t="s">
        <v>7925</v>
      </c>
      <c r="K12350" s="3" t="s">
        <v>7554</v>
      </c>
      <c r="L12350" s="18">
        <v>958.36</v>
      </c>
      <c r="M12350" s="18"/>
      <c r="N12350" s="19">
        <v>958.36</v>
      </c>
    </row>
    <row r="12351" spans="1:14" x14ac:dyDescent="0.2">
      <c r="A12351" s="3" t="str" cm="1">
        <f t="array" ref="A12351:B12351">_xlfn.TEXTSPLIT(D12351," - ",TRUE,1)</f>
        <v>2025</v>
      </c>
      <c r="B12351" s="3" t="str">
        <v>9</v>
      </c>
      <c r="C12351" s="3" t="str">
        <f>_xlfn.XLOOKUP(B12351*1,List!A:A,List!B:B,"",0)</f>
        <v>09</v>
      </c>
      <c r="D12351" s="13" t="s">
        <v>7136</v>
      </c>
      <c r="F12351" s="4">
        <v>45910</v>
      </c>
      <c r="G12351" s="5" t="s">
        <v>7742</v>
      </c>
      <c r="H12351" s="3" t="s">
        <v>13</v>
      </c>
      <c r="I12351" s="3" t="s">
        <v>6672</v>
      </c>
      <c r="J12351" s="3" t="s">
        <v>323</v>
      </c>
      <c r="K12351" s="3" t="s">
        <v>35</v>
      </c>
      <c r="L12351" s="18">
        <v>2498.54</v>
      </c>
      <c r="M12351" s="18"/>
      <c r="N12351" s="19">
        <v>2498.54</v>
      </c>
    </row>
    <row r="12352" spans="1:14" x14ac:dyDescent="0.2">
      <c r="A12352" s="3" t="str" cm="1">
        <f t="array" ref="A12352:B12352">_xlfn.TEXTSPLIT(D12352," - ",TRUE,1)</f>
        <v>2025</v>
      </c>
      <c r="B12352" s="3" t="str">
        <v>9</v>
      </c>
      <c r="C12352" s="3" t="str">
        <f>_xlfn.XLOOKUP(B12352*1,List!A:A,List!B:B,"",0)</f>
        <v>09</v>
      </c>
      <c r="D12352" s="13" t="s">
        <v>7136</v>
      </c>
      <c r="F12352" s="4">
        <v>45915</v>
      </c>
      <c r="G12352" s="5" t="s">
        <v>7558</v>
      </c>
      <c r="H12352" s="3" t="s">
        <v>13</v>
      </c>
      <c r="I12352" s="3" t="s">
        <v>6672</v>
      </c>
      <c r="K12352" s="3" t="s">
        <v>782</v>
      </c>
      <c r="L12352" s="18">
        <v>1650</v>
      </c>
      <c r="M12352" s="18"/>
      <c r="N12352" s="19">
        <v>1650</v>
      </c>
    </row>
    <row r="12353" spans="1:14" x14ac:dyDescent="0.2">
      <c r="A12353" s="3" t="str" cm="1">
        <f t="array" ref="A12353:B12353">_xlfn.TEXTSPLIT(D12353," - ",TRUE,1)</f>
        <v>2025</v>
      </c>
      <c r="B12353" s="3" t="str">
        <v>9</v>
      </c>
      <c r="C12353" s="3" t="str">
        <f>_xlfn.XLOOKUP(B12353*1,List!A:A,List!B:B,"",0)</f>
        <v>09</v>
      </c>
      <c r="D12353" s="13" t="s">
        <v>7136</v>
      </c>
      <c r="F12353" s="4">
        <v>45930</v>
      </c>
      <c r="G12353" s="5" t="s">
        <v>7933</v>
      </c>
      <c r="H12353" s="3" t="s">
        <v>27</v>
      </c>
      <c r="I12353" s="3" t="s">
        <v>6298</v>
      </c>
      <c r="J12353" s="3" t="s">
        <v>173</v>
      </c>
      <c r="K12353" s="3" t="s">
        <v>460</v>
      </c>
      <c r="L12353" s="18">
        <v>1977.9</v>
      </c>
      <c r="M12353" s="18"/>
      <c r="N12353" s="19">
        <v>1977.9</v>
      </c>
    </row>
    <row r="12354" spans="1:14" x14ac:dyDescent="0.2">
      <c r="A12354" s="3" t="str" cm="1">
        <f t="array" ref="A12354:B12354">_xlfn.TEXTSPLIT(D12354," - ",TRUE,1)</f>
        <v>2025</v>
      </c>
      <c r="B12354" s="3" t="str">
        <v>9</v>
      </c>
      <c r="C12354" s="3" t="str">
        <f>_xlfn.XLOOKUP(B12354*1,List!A:A,List!B:B,"",0)</f>
        <v>09</v>
      </c>
      <c r="D12354" s="13" t="s">
        <v>7136</v>
      </c>
      <c r="F12354" s="4">
        <v>45910</v>
      </c>
      <c r="G12354" s="5" t="s">
        <v>7730</v>
      </c>
      <c r="H12354" s="3" t="s">
        <v>27</v>
      </c>
      <c r="I12354" s="3" t="s">
        <v>6672</v>
      </c>
      <c r="J12354" s="3" t="s">
        <v>310</v>
      </c>
      <c r="K12354" s="3" t="s">
        <v>16</v>
      </c>
      <c r="L12354" s="18"/>
      <c r="M12354" s="18">
        <v>13043.23</v>
      </c>
      <c r="N12354" s="19">
        <v>-13043.23</v>
      </c>
    </row>
    <row r="12355" spans="1:14" x14ac:dyDescent="0.2">
      <c r="A12355" s="3" t="str" cm="1">
        <f t="array" ref="A12355:B12355">_xlfn.TEXTSPLIT(D12355," - ",TRUE,1)</f>
        <v>2025</v>
      </c>
      <c r="B12355" s="3" t="str">
        <v>9</v>
      </c>
      <c r="C12355" s="3" t="str">
        <f>_xlfn.XLOOKUP(B12355*1,List!A:A,List!B:B,"",0)</f>
        <v>09</v>
      </c>
      <c r="D12355" s="13" t="s">
        <v>7136</v>
      </c>
      <c r="F12355" s="4">
        <v>45930</v>
      </c>
      <c r="G12355" s="5" t="s">
        <v>7934</v>
      </c>
      <c r="H12355" s="3" t="s">
        <v>13</v>
      </c>
      <c r="I12355" s="3" t="s">
        <v>6298</v>
      </c>
      <c r="J12355" s="3" t="s">
        <v>107</v>
      </c>
      <c r="K12355" s="3" t="s">
        <v>2878</v>
      </c>
      <c r="L12355" s="18"/>
      <c r="M12355" s="18">
        <v>3200</v>
      </c>
      <c r="N12355" s="19">
        <v>-3200</v>
      </c>
    </row>
    <row r="12356" spans="1:14" x14ac:dyDescent="0.2">
      <c r="A12356" s="3" t="str" cm="1">
        <f t="array" ref="A12356:B12356">_xlfn.TEXTSPLIT(D12356," - ",TRUE,1)</f>
        <v>2025</v>
      </c>
      <c r="B12356" s="3" t="str">
        <v>9</v>
      </c>
      <c r="C12356" s="3" t="str">
        <f>_xlfn.XLOOKUP(B12356*1,List!A:A,List!B:B,"",0)</f>
        <v>09</v>
      </c>
      <c r="D12356" s="13" t="s">
        <v>7136</v>
      </c>
      <c r="F12356" s="4">
        <v>45930</v>
      </c>
      <c r="G12356" s="5" t="s">
        <v>7220</v>
      </c>
      <c r="H12356" s="3" t="s">
        <v>27</v>
      </c>
      <c r="I12356" s="3" t="s">
        <v>6298</v>
      </c>
      <c r="J12356" s="3" t="s">
        <v>77</v>
      </c>
      <c r="K12356" s="3" t="s">
        <v>737</v>
      </c>
      <c r="L12356" s="18">
        <v>2082</v>
      </c>
      <c r="M12356" s="18"/>
      <c r="N12356" s="19">
        <v>2082</v>
      </c>
    </row>
    <row r="12357" spans="1:14" x14ac:dyDescent="0.2">
      <c r="A12357" s="3" t="str" cm="1">
        <f t="array" ref="A12357:B12357">_xlfn.TEXTSPLIT(D12357," - ",TRUE,1)</f>
        <v>2025</v>
      </c>
      <c r="B12357" s="3" t="str">
        <v>9</v>
      </c>
      <c r="C12357" s="3" t="str">
        <f>_xlfn.XLOOKUP(B12357*1,List!A:A,List!B:B,"",0)</f>
        <v>09</v>
      </c>
      <c r="D12357" s="13" t="s">
        <v>7136</v>
      </c>
      <c r="F12357" s="4">
        <v>45930</v>
      </c>
      <c r="G12357" s="5" t="s">
        <v>7935</v>
      </c>
      <c r="H12357" s="3" t="s">
        <v>27</v>
      </c>
      <c r="I12357" s="3" t="s">
        <v>6298</v>
      </c>
      <c r="J12357" s="3" t="s">
        <v>3338</v>
      </c>
      <c r="K12357" s="3" t="s">
        <v>16</v>
      </c>
      <c r="L12357" s="18"/>
      <c r="M12357" s="18">
        <v>6500</v>
      </c>
      <c r="N12357" s="19">
        <v>-6500</v>
      </c>
    </row>
    <row r="12358" spans="1:14" x14ac:dyDescent="0.2">
      <c r="A12358" s="3" t="str" cm="1">
        <f t="array" ref="A12358:B12358">_xlfn.TEXTSPLIT(D12358," - ",TRUE,1)</f>
        <v>2025</v>
      </c>
      <c r="B12358" s="3" t="str">
        <v>9</v>
      </c>
      <c r="C12358" s="3" t="str">
        <f>_xlfn.XLOOKUP(B12358*1,List!A:A,List!B:B,"",0)</f>
        <v>09</v>
      </c>
      <c r="D12358" s="13" t="s">
        <v>7136</v>
      </c>
      <c r="F12358" s="4">
        <v>45910</v>
      </c>
      <c r="G12358" s="5" t="s">
        <v>7936</v>
      </c>
      <c r="H12358" s="3" t="s">
        <v>27</v>
      </c>
      <c r="I12358" s="3" t="s">
        <v>6672</v>
      </c>
      <c r="J12358" s="3" t="s">
        <v>367</v>
      </c>
      <c r="K12358" s="3" t="s">
        <v>138</v>
      </c>
      <c r="L12358" s="18"/>
      <c r="M12358" s="18">
        <v>3070.95</v>
      </c>
      <c r="N12358" s="19">
        <v>-3070.95</v>
      </c>
    </row>
    <row r="12359" spans="1:14" x14ac:dyDescent="0.2">
      <c r="A12359" s="3" t="str" cm="1">
        <f t="array" ref="A12359:B12359">_xlfn.TEXTSPLIT(D12359," - ",TRUE,1)</f>
        <v>2025</v>
      </c>
      <c r="B12359" s="3" t="str">
        <v>9</v>
      </c>
      <c r="C12359" s="3" t="str">
        <f>_xlfn.XLOOKUP(B12359*1,List!A:A,List!B:B,"",0)</f>
        <v>09</v>
      </c>
      <c r="D12359" s="13" t="s">
        <v>7136</v>
      </c>
      <c r="F12359" s="4">
        <v>45910</v>
      </c>
      <c r="G12359" s="5" t="s">
        <v>7900</v>
      </c>
      <c r="H12359" s="3" t="s">
        <v>13</v>
      </c>
      <c r="I12359" s="3" t="s">
        <v>6672</v>
      </c>
      <c r="J12359" s="3" t="s">
        <v>542</v>
      </c>
      <c r="K12359" s="3" t="s">
        <v>717</v>
      </c>
      <c r="L12359" s="18">
        <v>3300</v>
      </c>
      <c r="M12359" s="18"/>
      <c r="N12359" s="19">
        <v>3300</v>
      </c>
    </row>
    <row r="12360" spans="1:14" x14ac:dyDescent="0.2">
      <c r="A12360" s="3" t="str" cm="1">
        <f t="array" ref="A12360:B12360">_xlfn.TEXTSPLIT(D12360," - ",TRUE,1)</f>
        <v>2025</v>
      </c>
      <c r="B12360" s="3" t="str">
        <v>9</v>
      </c>
      <c r="C12360" s="3" t="str">
        <f>_xlfn.XLOOKUP(B12360*1,List!A:A,List!B:B,"",0)</f>
        <v>09</v>
      </c>
      <c r="D12360" s="13" t="s">
        <v>7136</v>
      </c>
      <c r="F12360" s="4">
        <v>45910</v>
      </c>
      <c r="G12360" s="5" t="s">
        <v>7532</v>
      </c>
      <c r="H12360" s="3" t="s">
        <v>13</v>
      </c>
      <c r="I12360" s="3" t="s">
        <v>6672</v>
      </c>
      <c r="K12360" s="3" t="s">
        <v>2078</v>
      </c>
      <c r="L12360" s="18">
        <v>4650</v>
      </c>
      <c r="M12360" s="18"/>
      <c r="N12360" s="19">
        <v>4650</v>
      </c>
    </row>
    <row r="12361" spans="1:14" x14ac:dyDescent="0.2">
      <c r="A12361" s="3" t="str" cm="1">
        <f t="array" ref="A12361:B12361">_xlfn.TEXTSPLIT(D12361," - ",TRUE,1)</f>
        <v>2025</v>
      </c>
      <c r="B12361" s="3" t="str">
        <v>9</v>
      </c>
      <c r="C12361" s="3" t="str">
        <f>_xlfn.XLOOKUP(B12361*1,List!A:A,List!B:B,"",0)</f>
        <v>09</v>
      </c>
      <c r="D12361" s="13" t="s">
        <v>7136</v>
      </c>
      <c r="F12361" s="4">
        <v>45910</v>
      </c>
      <c r="G12361" s="5" t="s">
        <v>7928</v>
      </c>
      <c r="H12361" s="3" t="s">
        <v>13</v>
      </c>
      <c r="I12361" s="3" t="s">
        <v>6672</v>
      </c>
      <c r="J12361" s="3" t="s">
        <v>269</v>
      </c>
      <c r="K12361" s="3" t="s">
        <v>169</v>
      </c>
      <c r="L12361" s="18">
        <v>3069.63</v>
      </c>
      <c r="M12361" s="18"/>
      <c r="N12361" s="19">
        <v>3069.63</v>
      </c>
    </row>
    <row r="12362" spans="1:14" x14ac:dyDescent="0.2">
      <c r="A12362" s="3" t="str" cm="1">
        <f t="array" ref="A12362:B12362">_xlfn.TEXTSPLIT(D12362," - ",TRUE,1)</f>
        <v>2025</v>
      </c>
      <c r="B12362" s="3" t="str">
        <v>9</v>
      </c>
      <c r="C12362" s="3" t="str">
        <f>_xlfn.XLOOKUP(B12362*1,List!A:A,List!B:B,"",0)</f>
        <v>09</v>
      </c>
      <c r="D12362" s="13" t="s">
        <v>7136</v>
      </c>
      <c r="F12362" s="4">
        <v>45930</v>
      </c>
      <c r="G12362" s="5" t="s">
        <v>7476</v>
      </c>
      <c r="H12362" s="3" t="s">
        <v>13</v>
      </c>
      <c r="I12362" s="3" t="s">
        <v>6298</v>
      </c>
      <c r="J12362" s="3" t="s">
        <v>2965</v>
      </c>
      <c r="K12362" s="3" t="s">
        <v>32</v>
      </c>
      <c r="L12362" s="18"/>
      <c r="M12362" s="18">
        <v>3250</v>
      </c>
      <c r="N12362" s="19">
        <v>-3250</v>
      </c>
    </row>
    <row r="12363" spans="1:14" x14ac:dyDescent="0.2">
      <c r="A12363" s="3" t="str" cm="1">
        <f t="array" ref="A12363:B12363">_xlfn.TEXTSPLIT(D12363," - ",TRUE,1)</f>
        <v>2025</v>
      </c>
      <c r="B12363" s="3" t="str">
        <v>9</v>
      </c>
      <c r="C12363" s="3" t="str">
        <f>_xlfn.XLOOKUP(B12363*1,List!A:A,List!B:B,"",0)</f>
        <v>09</v>
      </c>
      <c r="D12363" s="13" t="s">
        <v>7136</v>
      </c>
      <c r="F12363" s="4">
        <v>45910</v>
      </c>
      <c r="G12363" s="5" t="s">
        <v>7937</v>
      </c>
      <c r="H12363" s="3" t="s">
        <v>13</v>
      </c>
      <c r="I12363" s="3" t="s">
        <v>30</v>
      </c>
      <c r="J12363" s="3" t="s">
        <v>107</v>
      </c>
      <c r="K12363" s="3" t="s">
        <v>2878</v>
      </c>
      <c r="L12363" s="18"/>
      <c r="M12363" s="18">
        <v>3200</v>
      </c>
      <c r="N12363" s="19">
        <v>-3200</v>
      </c>
    </row>
    <row r="12364" spans="1:14" x14ac:dyDescent="0.2">
      <c r="A12364" s="3" t="str" cm="1">
        <f t="array" ref="A12364:B12364">_xlfn.TEXTSPLIT(D12364," - ",TRUE,1)</f>
        <v>2025</v>
      </c>
      <c r="B12364" s="3" t="str">
        <v>9</v>
      </c>
      <c r="C12364" s="3" t="str">
        <f>_xlfn.XLOOKUP(B12364*1,List!A:A,List!B:B,"",0)</f>
        <v>09</v>
      </c>
      <c r="D12364" s="13" t="s">
        <v>7136</v>
      </c>
      <c r="F12364" s="4">
        <v>45930</v>
      </c>
      <c r="G12364" s="5" t="s">
        <v>7488</v>
      </c>
      <c r="H12364" s="3" t="s">
        <v>27</v>
      </c>
      <c r="I12364" s="3" t="s">
        <v>6298</v>
      </c>
      <c r="J12364" s="3" t="s">
        <v>5505</v>
      </c>
      <c r="K12364" s="3" t="s">
        <v>5506</v>
      </c>
      <c r="L12364" s="18">
        <v>2000</v>
      </c>
      <c r="M12364" s="18"/>
      <c r="N12364" s="19">
        <v>2000</v>
      </c>
    </row>
    <row r="12365" spans="1:14" x14ac:dyDescent="0.2">
      <c r="A12365" s="3" t="str" cm="1">
        <f t="array" ref="A12365:B12365">_xlfn.TEXTSPLIT(D12365," - ",TRUE,1)</f>
        <v>2025</v>
      </c>
      <c r="B12365" s="3" t="str">
        <v>9</v>
      </c>
      <c r="C12365" s="3" t="str">
        <f>_xlfn.XLOOKUP(B12365*1,List!A:A,List!B:B,"",0)</f>
        <v>09</v>
      </c>
      <c r="D12365" s="13" t="s">
        <v>7136</v>
      </c>
      <c r="F12365" s="4">
        <v>45930</v>
      </c>
      <c r="G12365" s="5" t="s">
        <v>7676</v>
      </c>
      <c r="H12365" s="3" t="s">
        <v>13</v>
      </c>
      <c r="I12365" s="3" t="s">
        <v>6298</v>
      </c>
      <c r="J12365" s="3" t="s">
        <v>239</v>
      </c>
      <c r="K12365" s="3" t="s">
        <v>16</v>
      </c>
      <c r="L12365" s="18"/>
      <c r="M12365" s="18">
        <v>2364.3000000000002</v>
      </c>
      <c r="N12365" s="19">
        <v>-2364.3000000000002</v>
      </c>
    </row>
    <row r="12366" spans="1:14" x14ac:dyDescent="0.2">
      <c r="A12366" s="3" t="str" cm="1">
        <f t="array" ref="A12366:B12366">_xlfn.TEXTSPLIT(D12366," - ",TRUE,1)</f>
        <v>2025</v>
      </c>
      <c r="B12366" s="3" t="str">
        <v>9</v>
      </c>
      <c r="C12366" s="3" t="str">
        <f>_xlfn.XLOOKUP(B12366*1,List!A:A,List!B:B,"",0)</f>
        <v>09</v>
      </c>
      <c r="D12366" s="13" t="s">
        <v>7136</v>
      </c>
      <c r="F12366" s="4">
        <v>45929</v>
      </c>
      <c r="G12366" s="5" t="s">
        <v>7908</v>
      </c>
      <c r="H12366" s="3" t="s">
        <v>27</v>
      </c>
      <c r="I12366" s="3" t="s">
        <v>6672</v>
      </c>
      <c r="J12366" s="3" t="s">
        <v>361</v>
      </c>
      <c r="K12366" s="3" t="s">
        <v>362</v>
      </c>
      <c r="L12366" s="18">
        <v>1900</v>
      </c>
      <c r="M12366" s="18"/>
      <c r="N12366" s="19">
        <v>1900</v>
      </c>
    </row>
    <row r="12367" spans="1:14" x14ac:dyDescent="0.2">
      <c r="A12367" s="3" t="str" cm="1">
        <f t="array" ref="A12367:B12367">_xlfn.TEXTSPLIT(D12367," - ",TRUE,1)</f>
        <v>2025</v>
      </c>
      <c r="B12367" s="3" t="str">
        <v>9</v>
      </c>
      <c r="C12367" s="3" t="str">
        <f>_xlfn.XLOOKUP(B12367*1,List!A:A,List!B:B,"",0)</f>
        <v>09</v>
      </c>
      <c r="D12367" s="13" t="s">
        <v>7136</v>
      </c>
      <c r="F12367" s="4">
        <v>45925</v>
      </c>
      <c r="G12367" s="5" t="s">
        <v>7938</v>
      </c>
      <c r="H12367" s="3" t="s">
        <v>13</v>
      </c>
      <c r="I12367" s="3" t="s">
        <v>30</v>
      </c>
      <c r="J12367" s="3" t="s">
        <v>201</v>
      </c>
      <c r="K12367" s="3" t="s">
        <v>103</v>
      </c>
      <c r="L12367" s="18"/>
      <c r="M12367" s="18">
        <v>2516.83</v>
      </c>
      <c r="N12367" s="19">
        <v>-2516.83</v>
      </c>
    </row>
    <row r="12368" spans="1:14" x14ac:dyDescent="0.2">
      <c r="A12368" s="3" t="str" cm="1">
        <f t="array" ref="A12368:B12368">_xlfn.TEXTSPLIT(D12368," - ",TRUE,1)</f>
        <v>2025</v>
      </c>
      <c r="B12368" s="3" t="str">
        <v>9</v>
      </c>
      <c r="C12368" s="3" t="str">
        <f>_xlfn.XLOOKUP(B12368*1,List!A:A,List!B:B,"",0)</f>
        <v>09</v>
      </c>
      <c r="D12368" s="13" t="s">
        <v>7136</v>
      </c>
      <c r="F12368" s="4">
        <v>45910</v>
      </c>
      <c r="G12368" s="5" t="s">
        <v>7939</v>
      </c>
      <c r="H12368" s="3" t="s">
        <v>13</v>
      </c>
      <c r="I12368" s="3" t="s">
        <v>30</v>
      </c>
      <c r="J12368" s="3" t="s">
        <v>642</v>
      </c>
      <c r="K12368" s="3" t="s">
        <v>196</v>
      </c>
      <c r="L12368" s="18"/>
      <c r="M12368" s="18">
        <v>3250</v>
      </c>
      <c r="N12368" s="19">
        <v>-3250</v>
      </c>
    </row>
    <row r="12369" spans="1:14" x14ac:dyDescent="0.2">
      <c r="A12369" s="3" t="str" cm="1">
        <f t="array" ref="A12369:B12369">_xlfn.TEXTSPLIT(D12369," - ",TRUE,1)</f>
        <v>2025</v>
      </c>
      <c r="B12369" s="3" t="str">
        <v>9</v>
      </c>
      <c r="C12369" s="3" t="str">
        <f>_xlfn.XLOOKUP(B12369*1,List!A:A,List!B:B,"",0)</f>
        <v>09</v>
      </c>
      <c r="D12369" s="13" t="s">
        <v>7136</v>
      </c>
      <c r="F12369" s="4">
        <v>45901</v>
      </c>
      <c r="G12369" s="5" t="s">
        <v>7694</v>
      </c>
      <c r="H12369" s="3" t="s">
        <v>267</v>
      </c>
      <c r="I12369" s="3" t="s">
        <v>7695</v>
      </c>
      <c r="K12369" s="3" t="s">
        <v>4766</v>
      </c>
      <c r="L12369" s="18">
        <v>289.3</v>
      </c>
      <c r="M12369" s="18"/>
      <c r="N12369" s="19">
        <v>289.3</v>
      </c>
    </row>
    <row r="12370" spans="1:14" x14ac:dyDescent="0.2">
      <c r="A12370" s="3" t="str" cm="1">
        <f t="array" ref="A12370:B12370">_xlfn.TEXTSPLIT(D12370," - ",TRUE,1)</f>
        <v>2025</v>
      </c>
      <c r="B12370" s="3" t="str">
        <v>9</v>
      </c>
      <c r="C12370" s="3" t="str">
        <f>_xlfn.XLOOKUP(B12370*1,List!A:A,List!B:B,"",0)</f>
        <v>09</v>
      </c>
      <c r="D12370" s="13" t="s">
        <v>7136</v>
      </c>
      <c r="F12370" s="4">
        <v>45908</v>
      </c>
      <c r="G12370" s="5" t="s">
        <v>7940</v>
      </c>
      <c r="H12370" s="3" t="s">
        <v>13</v>
      </c>
      <c r="I12370" s="3" t="s">
        <v>30</v>
      </c>
      <c r="J12370" s="3" t="s">
        <v>441</v>
      </c>
      <c r="K12370" s="3" t="s">
        <v>150</v>
      </c>
      <c r="L12370" s="18"/>
      <c r="M12370" s="18">
        <v>2602.5</v>
      </c>
      <c r="N12370" s="19">
        <v>-2602.5</v>
      </c>
    </row>
    <row r="12371" spans="1:14" x14ac:dyDescent="0.2">
      <c r="A12371" s="3" t="str" cm="1">
        <f t="array" ref="A12371:B12371">_xlfn.TEXTSPLIT(D12371," - ",TRUE,1)</f>
        <v>2025</v>
      </c>
      <c r="B12371" s="3" t="str">
        <v>9</v>
      </c>
      <c r="C12371" s="3" t="str">
        <f>_xlfn.XLOOKUP(B12371*1,List!A:A,List!B:B,"",0)</f>
        <v>09</v>
      </c>
      <c r="D12371" s="13" t="s">
        <v>7136</v>
      </c>
      <c r="F12371" s="4">
        <v>45910</v>
      </c>
      <c r="G12371" s="5" t="s">
        <v>7756</v>
      </c>
      <c r="H12371" s="3" t="s">
        <v>13</v>
      </c>
      <c r="I12371" s="3" t="s">
        <v>6672</v>
      </c>
      <c r="J12371" s="3" t="s">
        <v>107</v>
      </c>
      <c r="K12371" s="3" t="s">
        <v>242</v>
      </c>
      <c r="L12371" s="18">
        <v>2000</v>
      </c>
      <c r="M12371" s="18"/>
      <c r="N12371" s="19">
        <v>2000</v>
      </c>
    </row>
    <row r="12372" spans="1:14" x14ac:dyDescent="0.2">
      <c r="A12372" s="3" t="str" cm="1">
        <f t="array" ref="A12372:B12372">_xlfn.TEXTSPLIT(D12372," - ",TRUE,1)</f>
        <v>2025</v>
      </c>
      <c r="B12372" s="3" t="str">
        <v>9</v>
      </c>
      <c r="C12372" s="3" t="str">
        <f>_xlfn.XLOOKUP(B12372*1,List!A:A,List!B:B,"",0)</f>
        <v>09</v>
      </c>
      <c r="D12372" s="13" t="s">
        <v>7136</v>
      </c>
      <c r="F12372" s="4">
        <v>45930</v>
      </c>
      <c r="G12372" s="5" t="s">
        <v>7571</v>
      </c>
      <c r="H12372" s="3" t="s">
        <v>27</v>
      </c>
      <c r="I12372" s="3" t="s">
        <v>6298</v>
      </c>
      <c r="J12372" s="3" t="s">
        <v>310</v>
      </c>
      <c r="K12372" s="3" t="s">
        <v>16</v>
      </c>
      <c r="L12372" s="18">
        <v>13043.23</v>
      </c>
      <c r="M12372" s="18"/>
      <c r="N12372" s="19">
        <v>13043.23</v>
      </c>
    </row>
    <row r="12373" spans="1:14" x14ac:dyDescent="0.2">
      <c r="A12373" s="3" t="str" cm="1">
        <f t="array" ref="A12373:B12373">_xlfn.TEXTSPLIT(D12373," - ",TRUE,1)</f>
        <v>2025</v>
      </c>
      <c r="B12373" s="3" t="str">
        <v>9</v>
      </c>
      <c r="C12373" s="3" t="str">
        <f>_xlfn.XLOOKUP(B12373*1,List!A:A,List!B:B,"",0)</f>
        <v>09</v>
      </c>
      <c r="D12373" s="13" t="s">
        <v>7136</v>
      </c>
      <c r="F12373" s="4">
        <v>45930</v>
      </c>
      <c r="G12373" s="5" t="s">
        <v>7392</v>
      </c>
      <c r="H12373" s="3" t="s">
        <v>13</v>
      </c>
      <c r="I12373" s="3" t="s">
        <v>6298</v>
      </c>
      <c r="J12373" s="3" t="s">
        <v>479</v>
      </c>
      <c r="K12373" s="3" t="s">
        <v>215</v>
      </c>
      <c r="L12373" s="18"/>
      <c r="M12373" s="18">
        <v>4100</v>
      </c>
      <c r="N12373" s="19">
        <v>-4100</v>
      </c>
    </row>
    <row r="12374" spans="1:14" x14ac:dyDescent="0.2">
      <c r="A12374" s="3" t="str" cm="1">
        <f t="array" ref="A12374:B12374">_xlfn.TEXTSPLIT(D12374," - ",TRUE,1)</f>
        <v>2025</v>
      </c>
      <c r="B12374" s="3" t="str">
        <v>9</v>
      </c>
      <c r="C12374" s="3" t="str">
        <f>_xlfn.XLOOKUP(B12374*1,List!A:A,List!B:B,"",0)</f>
        <v>09</v>
      </c>
      <c r="D12374" s="13" t="s">
        <v>7136</v>
      </c>
      <c r="F12374" s="4">
        <v>45910</v>
      </c>
      <c r="G12374" s="5" t="s">
        <v>7876</v>
      </c>
      <c r="H12374" s="3" t="s">
        <v>27</v>
      </c>
      <c r="I12374" s="3" t="s">
        <v>6672</v>
      </c>
      <c r="J12374" s="3" t="s">
        <v>248</v>
      </c>
      <c r="K12374" s="3" t="s">
        <v>249</v>
      </c>
      <c r="L12374" s="18"/>
      <c r="M12374" s="18">
        <v>3608.79</v>
      </c>
      <c r="N12374" s="19">
        <v>-3608.79</v>
      </c>
    </row>
    <row r="12375" spans="1:14" x14ac:dyDescent="0.2">
      <c r="A12375" s="3" t="str" cm="1">
        <f t="array" ref="A12375:B12375">_xlfn.TEXTSPLIT(D12375," - ",TRUE,1)</f>
        <v>2025</v>
      </c>
      <c r="B12375" s="3" t="str">
        <v>9</v>
      </c>
      <c r="C12375" s="3" t="str">
        <f>_xlfn.XLOOKUP(B12375*1,List!A:A,List!B:B,"",0)</f>
        <v>09</v>
      </c>
      <c r="D12375" s="13" t="s">
        <v>7136</v>
      </c>
      <c r="F12375" s="4">
        <v>45909</v>
      </c>
      <c r="G12375" s="5" t="s">
        <v>7941</v>
      </c>
      <c r="H12375" s="3" t="s">
        <v>13</v>
      </c>
      <c r="I12375" s="3" t="s">
        <v>30</v>
      </c>
      <c r="K12375" s="3" t="s">
        <v>2078</v>
      </c>
      <c r="L12375" s="18"/>
      <c r="M12375" s="18">
        <v>1035.6199999999999</v>
      </c>
      <c r="N12375" s="19">
        <v>-1035.6199999999999</v>
      </c>
    </row>
    <row r="12376" spans="1:14" x14ac:dyDescent="0.2">
      <c r="A12376" s="3" t="str" cm="1">
        <f t="array" ref="A12376:B12376">_xlfn.TEXTSPLIT(D12376," - ",TRUE,1)</f>
        <v>2025</v>
      </c>
      <c r="B12376" s="3" t="str">
        <v>9</v>
      </c>
      <c r="C12376" s="3" t="str">
        <f>_xlfn.XLOOKUP(B12376*1,List!A:A,List!B:B,"",0)</f>
        <v>09</v>
      </c>
      <c r="D12376" s="13" t="s">
        <v>7136</v>
      </c>
      <c r="F12376" s="4">
        <v>45910</v>
      </c>
      <c r="G12376" s="5" t="s">
        <v>7942</v>
      </c>
      <c r="H12376" s="3" t="s">
        <v>13</v>
      </c>
      <c r="I12376" s="3" t="s">
        <v>30</v>
      </c>
      <c r="J12376" s="3" t="s">
        <v>263</v>
      </c>
      <c r="K12376" s="3" t="s">
        <v>124</v>
      </c>
      <c r="L12376" s="18"/>
      <c r="M12376" s="18">
        <v>2471.0700000000002</v>
      </c>
      <c r="N12376" s="19">
        <v>-2471.0700000000002</v>
      </c>
    </row>
    <row r="12377" spans="1:14" x14ac:dyDescent="0.2">
      <c r="A12377" s="3" t="str" cm="1">
        <f t="array" ref="A12377:B12377">_xlfn.TEXTSPLIT(D12377," - ",TRUE,1)</f>
        <v>2025</v>
      </c>
      <c r="B12377" s="3" t="str">
        <v>9</v>
      </c>
      <c r="C12377" s="3" t="str">
        <f>_xlfn.XLOOKUP(B12377*1,List!A:A,List!B:B,"",0)</f>
        <v>09</v>
      </c>
      <c r="D12377" s="13" t="s">
        <v>7136</v>
      </c>
      <c r="F12377" s="4">
        <v>45910</v>
      </c>
      <c r="G12377" s="5" t="s">
        <v>7943</v>
      </c>
      <c r="H12377" s="3" t="s">
        <v>27</v>
      </c>
      <c r="I12377" s="3" t="s">
        <v>6672</v>
      </c>
      <c r="J12377" s="3" t="s">
        <v>100</v>
      </c>
      <c r="K12377" s="3" t="s">
        <v>61</v>
      </c>
      <c r="L12377" s="18"/>
      <c r="M12377" s="18">
        <v>3075.11</v>
      </c>
      <c r="N12377" s="19">
        <v>-3075.11</v>
      </c>
    </row>
    <row r="12378" spans="1:14" x14ac:dyDescent="0.2">
      <c r="A12378" s="3" t="str" cm="1">
        <f t="array" ref="A12378:B12378">_xlfn.TEXTSPLIT(D12378," - ",TRUE,1)</f>
        <v>2025</v>
      </c>
      <c r="B12378" s="3" t="str">
        <v>9</v>
      </c>
      <c r="C12378" s="3" t="str">
        <f>_xlfn.XLOOKUP(B12378*1,List!A:A,List!B:B,"",0)</f>
        <v>09</v>
      </c>
      <c r="D12378" s="13" t="s">
        <v>7136</v>
      </c>
      <c r="F12378" s="4">
        <v>45930</v>
      </c>
      <c r="G12378" s="5" t="s">
        <v>7546</v>
      </c>
      <c r="H12378" s="3" t="s">
        <v>13</v>
      </c>
      <c r="I12378" s="3" t="s">
        <v>6298</v>
      </c>
      <c r="J12378" s="3" t="s">
        <v>107</v>
      </c>
      <c r="K12378" s="3" t="s">
        <v>737</v>
      </c>
      <c r="L12378" s="18"/>
      <c r="M12378" s="18">
        <v>5500</v>
      </c>
      <c r="N12378" s="19">
        <v>-5500</v>
      </c>
    </row>
    <row r="12379" spans="1:14" x14ac:dyDescent="0.2">
      <c r="A12379" s="3" t="str" cm="1">
        <f t="array" ref="A12379:B12379">_xlfn.TEXTSPLIT(D12379," - ",TRUE,1)</f>
        <v>2025</v>
      </c>
      <c r="B12379" s="3" t="str">
        <v>9</v>
      </c>
      <c r="C12379" s="3" t="str">
        <f>_xlfn.XLOOKUP(B12379*1,List!A:A,List!B:B,"",0)</f>
        <v>09</v>
      </c>
      <c r="D12379" s="13" t="s">
        <v>7136</v>
      </c>
      <c r="F12379" s="4">
        <v>45930</v>
      </c>
      <c r="G12379" s="5" t="s">
        <v>7747</v>
      </c>
      <c r="H12379" s="3" t="s">
        <v>27</v>
      </c>
      <c r="I12379" s="3" t="s">
        <v>6298</v>
      </c>
      <c r="J12379" s="3" t="s">
        <v>600</v>
      </c>
      <c r="K12379" s="3" t="s">
        <v>847</v>
      </c>
      <c r="L12379" s="18">
        <v>5500</v>
      </c>
      <c r="M12379" s="18"/>
      <c r="N12379" s="19">
        <v>5500</v>
      </c>
    </row>
    <row r="12380" spans="1:14" x14ac:dyDescent="0.2">
      <c r="A12380" s="3" t="str" cm="1">
        <f t="array" ref="A12380:B12380">_xlfn.TEXTSPLIT(D12380," - ",TRUE,1)</f>
        <v>2025</v>
      </c>
      <c r="B12380" s="3" t="str">
        <v>9</v>
      </c>
      <c r="C12380" s="3" t="str">
        <f>_xlfn.XLOOKUP(B12380*1,List!A:A,List!B:B,"",0)</f>
        <v>09</v>
      </c>
      <c r="D12380" s="13" t="s">
        <v>7136</v>
      </c>
      <c r="F12380" s="4">
        <v>45930</v>
      </c>
      <c r="G12380" s="5" t="s">
        <v>7622</v>
      </c>
      <c r="H12380" s="3" t="s">
        <v>27</v>
      </c>
      <c r="I12380" s="3" t="s">
        <v>6298</v>
      </c>
      <c r="J12380" s="3" t="s">
        <v>383</v>
      </c>
      <c r="K12380" s="3" t="s">
        <v>138</v>
      </c>
      <c r="L12380" s="18">
        <v>2841.93</v>
      </c>
      <c r="M12380" s="18"/>
      <c r="N12380" s="19">
        <v>2841.93</v>
      </c>
    </row>
    <row r="12381" spans="1:14" x14ac:dyDescent="0.2">
      <c r="A12381" s="3" t="str" cm="1">
        <f t="array" ref="A12381:B12381">_xlfn.TEXTSPLIT(D12381," - ",TRUE,1)</f>
        <v>2025</v>
      </c>
      <c r="B12381" s="3" t="str">
        <v>9</v>
      </c>
      <c r="C12381" s="3" t="str">
        <f>_xlfn.XLOOKUP(B12381*1,List!A:A,List!B:B,"",0)</f>
        <v>09</v>
      </c>
      <c r="D12381" s="13" t="s">
        <v>7136</v>
      </c>
      <c r="F12381" s="4">
        <v>45930</v>
      </c>
      <c r="G12381" s="5" t="s">
        <v>7780</v>
      </c>
      <c r="H12381" s="3" t="s">
        <v>13</v>
      </c>
      <c r="I12381" s="3" t="s">
        <v>6298</v>
      </c>
      <c r="J12381" s="3" t="s">
        <v>5798</v>
      </c>
      <c r="K12381" s="3" t="s">
        <v>91</v>
      </c>
      <c r="L12381" s="18"/>
      <c r="M12381" s="18">
        <v>2100</v>
      </c>
      <c r="N12381" s="19">
        <v>-2100</v>
      </c>
    </row>
    <row r="12382" spans="1:14" x14ac:dyDescent="0.2">
      <c r="A12382" s="3" t="str" cm="1">
        <f t="array" ref="A12382:B12382">_xlfn.TEXTSPLIT(D12382," - ",TRUE,1)</f>
        <v>2025</v>
      </c>
      <c r="B12382" s="3" t="str">
        <v>9</v>
      </c>
      <c r="C12382" s="3" t="str">
        <f>_xlfn.XLOOKUP(B12382*1,List!A:A,List!B:B,"",0)</f>
        <v>09</v>
      </c>
      <c r="D12382" s="13" t="s">
        <v>7136</v>
      </c>
      <c r="F12382" s="4">
        <v>45930</v>
      </c>
      <c r="G12382" s="5" t="s">
        <v>7883</v>
      </c>
      <c r="H12382" s="3" t="s">
        <v>13</v>
      </c>
      <c r="I12382" s="3" t="s">
        <v>6298</v>
      </c>
      <c r="J12382" s="3" t="s">
        <v>3202</v>
      </c>
      <c r="K12382" s="3" t="s">
        <v>633</v>
      </c>
      <c r="L12382" s="18"/>
      <c r="M12382" s="18">
        <v>3860</v>
      </c>
      <c r="N12382" s="19">
        <v>-3860</v>
      </c>
    </row>
    <row r="12383" spans="1:14" x14ac:dyDescent="0.2">
      <c r="A12383" s="3" t="str" cm="1">
        <f t="array" ref="A12383:B12383">_xlfn.TEXTSPLIT(D12383," - ",TRUE,1)</f>
        <v>2025</v>
      </c>
      <c r="B12383" s="3" t="str">
        <v>9</v>
      </c>
      <c r="C12383" s="3" t="str">
        <f>_xlfn.XLOOKUP(B12383*1,List!A:A,List!B:B,"",0)</f>
        <v>09</v>
      </c>
      <c r="D12383" s="13" t="s">
        <v>7136</v>
      </c>
      <c r="F12383" s="4">
        <v>45910</v>
      </c>
      <c r="G12383" s="5" t="s">
        <v>7612</v>
      </c>
      <c r="H12383" s="3" t="s">
        <v>27</v>
      </c>
      <c r="I12383" s="3" t="s">
        <v>6672</v>
      </c>
      <c r="J12383" s="3" t="s">
        <v>107</v>
      </c>
      <c r="K12383" s="3" t="s">
        <v>58</v>
      </c>
      <c r="L12383" s="18"/>
      <c r="M12383" s="18">
        <v>3200</v>
      </c>
      <c r="N12383" s="19">
        <v>-3200</v>
      </c>
    </row>
    <row r="12384" spans="1:14" x14ac:dyDescent="0.2">
      <c r="A12384" s="3" t="str" cm="1">
        <f t="array" ref="A12384:B12384">_xlfn.TEXTSPLIT(D12384," - ",TRUE,1)</f>
        <v>2025</v>
      </c>
      <c r="B12384" s="3" t="str">
        <v>9</v>
      </c>
      <c r="C12384" s="3" t="str">
        <f>_xlfn.XLOOKUP(B12384*1,List!A:A,List!B:B,"",0)</f>
        <v>09</v>
      </c>
      <c r="D12384" s="13" t="s">
        <v>7136</v>
      </c>
      <c r="F12384" s="4">
        <v>45910</v>
      </c>
      <c r="G12384" s="5" t="s">
        <v>7944</v>
      </c>
      <c r="H12384" s="3" t="s">
        <v>13</v>
      </c>
      <c r="I12384" s="3" t="s">
        <v>30</v>
      </c>
      <c r="J12384" s="3" t="s">
        <v>57</v>
      </c>
      <c r="K12384" s="3" t="s">
        <v>58</v>
      </c>
      <c r="L12384" s="18"/>
      <c r="M12384" s="18">
        <v>4033.88</v>
      </c>
      <c r="N12384" s="19">
        <v>-4033.88</v>
      </c>
    </row>
    <row r="12385" spans="1:14" x14ac:dyDescent="0.2">
      <c r="A12385" s="3" t="str" cm="1">
        <f t="array" ref="A12385:B12385">_xlfn.TEXTSPLIT(D12385," - ",TRUE,1)</f>
        <v>2025</v>
      </c>
      <c r="B12385" s="3" t="str">
        <v>9</v>
      </c>
      <c r="C12385" s="3" t="str">
        <f>_xlfn.XLOOKUP(B12385*1,List!A:A,List!B:B,"",0)</f>
        <v>09</v>
      </c>
      <c r="D12385" s="13" t="s">
        <v>7136</v>
      </c>
      <c r="F12385" s="4">
        <v>45930</v>
      </c>
      <c r="G12385" s="5" t="s">
        <v>7933</v>
      </c>
      <c r="H12385" s="3" t="s">
        <v>13</v>
      </c>
      <c r="I12385" s="3" t="s">
        <v>6298</v>
      </c>
      <c r="J12385" s="3" t="s">
        <v>173</v>
      </c>
      <c r="K12385" s="3" t="s">
        <v>460</v>
      </c>
      <c r="L12385" s="18"/>
      <c r="M12385" s="18">
        <v>1977.9</v>
      </c>
      <c r="N12385" s="19">
        <v>-1977.9</v>
      </c>
    </row>
    <row r="12386" spans="1:14" x14ac:dyDescent="0.2">
      <c r="A12386" s="3" t="str" cm="1">
        <f t="array" ref="A12386:B12386">_xlfn.TEXTSPLIT(D12386," - ",TRUE,1)</f>
        <v>2025</v>
      </c>
      <c r="B12386" s="3" t="str">
        <v>9</v>
      </c>
      <c r="C12386" s="3" t="str">
        <f>_xlfn.XLOOKUP(B12386*1,List!A:A,List!B:B,"",0)</f>
        <v>09</v>
      </c>
      <c r="D12386" s="13" t="s">
        <v>7136</v>
      </c>
      <c r="F12386" s="4">
        <v>45910</v>
      </c>
      <c r="G12386" s="5" t="s">
        <v>7936</v>
      </c>
      <c r="H12386" s="3" t="s">
        <v>13</v>
      </c>
      <c r="I12386" s="3" t="s">
        <v>6672</v>
      </c>
      <c r="J12386" s="3" t="s">
        <v>367</v>
      </c>
      <c r="K12386" s="3" t="s">
        <v>138</v>
      </c>
      <c r="L12386" s="18">
        <v>3070.95</v>
      </c>
      <c r="M12386" s="18"/>
      <c r="N12386" s="19">
        <v>3070.95</v>
      </c>
    </row>
    <row r="12387" spans="1:14" x14ac:dyDescent="0.2">
      <c r="A12387" s="3" t="str" cm="1">
        <f t="array" ref="A12387:B12387">_xlfn.TEXTSPLIT(D12387," - ",TRUE,1)</f>
        <v>2025</v>
      </c>
      <c r="B12387" s="3" t="str">
        <v>9</v>
      </c>
      <c r="C12387" s="3" t="str">
        <f>_xlfn.XLOOKUP(B12387*1,List!A:A,List!B:B,"",0)</f>
        <v>09</v>
      </c>
      <c r="D12387" s="13" t="s">
        <v>7136</v>
      </c>
      <c r="F12387" s="4">
        <v>45930</v>
      </c>
      <c r="G12387" s="5" t="s">
        <v>7850</v>
      </c>
      <c r="H12387" s="3" t="s">
        <v>13</v>
      </c>
      <c r="I12387" s="3" t="s">
        <v>6298</v>
      </c>
      <c r="J12387" s="3" t="s">
        <v>3322</v>
      </c>
      <c r="K12387" s="3" t="s">
        <v>109</v>
      </c>
      <c r="L12387" s="18"/>
      <c r="M12387" s="18">
        <v>4000</v>
      </c>
      <c r="N12387" s="19">
        <v>-4000</v>
      </c>
    </row>
    <row r="12388" spans="1:14" x14ac:dyDescent="0.2">
      <c r="A12388" s="3" t="str" cm="1">
        <f t="array" ref="A12388:B12388">_xlfn.TEXTSPLIT(D12388," - ",TRUE,1)</f>
        <v>2025</v>
      </c>
      <c r="B12388" s="3" t="str">
        <v>9</v>
      </c>
      <c r="C12388" s="3" t="str">
        <f>_xlfn.XLOOKUP(B12388*1,List!A:A,List!B:B,"",0)</f>
        <v>09</v>
      </c>
      <c r="D12388" s="13" t="s">
        <v>7136</v>
      </c>
      <c r="F12388" s="4">
        <v>45910</v>
      </c>
      <c r="G12388" s="5" t="s">
        <v>7415</v>
      </c>
      <c r="H12388" s="3" t="s">
        <v>13</v>
      </c>
      <c r="I12388" s="3" t="s">
        <v>6672</v>
      </c>
      <c r="J12388" s="3" t="s">
        <v>265</v>
      </c>
      <c r="K12388" s="3" t="s">
        <v>44</v>
      </c>
      <c r="L12388" s="18">
        <v>2800</v>
      </c>
      <c r="M12388" s="18"/>
      <c r="N12388" s="19">
        <v>2800</v>
      </c>
    </row>
    <row r="12389" spans="1:14" x14ac:dyDescent="0.2">
      <c r="A12389" s="3" t="str" cm="1">
        <f t="array" ref="A12389:B12389">_xlfn.TEXTSPLIT(D12389," - ",TRUE,1)</f>
        <v>2025</v>
      </c>
      <c r="B12389" s="3" t="str">
        <v>9</v>
      </c>
      <c r="C12389" s="3" t="str">
        <f>_xlfn.XLOOKUP(B12389*1,List!A:A,List!B:B,"",0)</f>
        <v>09</v>
      </c>
      <c r="D12389" s="13" t="s">
        <v>7136</v>
      </c>
      <c r="F12389" s="4">
        <v>45910</v>
      </c>
      <c r="G12389" s="5" t="s">
        <v>7945</v>
      </c>
      <c r="H12389" s="3" t="s">
        <v>13</v>
      </c>
      <c r="I12389" s="3" t="s">
        <v>30</v>
      </c>
      <c r="J12389" s="3" t="s">
        <v>2815</v>
      </c>
      <c r="K12389" s="3" t="s">
        <v>16</v>
      </c>
      <c r="L12389" s="18"/>
      <c r="M12389" s="18">
        <v>3643.5</v>
      </c>
      <c r="N12389" s="19">
        <v>-3643.5</v>
      </c>
    </row>
    <row r="12390" spans="1:14" x14ac:dyDescent="0.2">
      <c r="A12390" s="3" t="str" cm="1">
        <f t="array" ref="A12390:B12390">_xlfn.TEXTSPLIT(D12390," - ",TRUE,1)</f>
        <v>2025</v>
      </c>
      <c r="B12390" s="3" t="str">
        <v>9</v>
      </c>
      <c r="C12390" s="3" t="str">
        <f>_xlfn.XLOOKUP(B12390*1,List!A:A,List!B:B,"",0)</f>
        <v>09</v>
      </c>
      <c r="D12390" s="13" t="s">
        <v>7136</v>
      </c>
      <c r="F12390" s="4">
        <v>45930</v>
      </c>
      <c r="G12390" s="5" t="s">
        <v>7893</v>
      </c>
      <c r="H12390" s="3" t="s">
        <v>27</v>
      </c>
      <c r="I12390" s="3" t="s">
        <v>6298</v>
      </c>
      <c r="J12390" s="3" t="s">
        <v>613</v>
      </c>
      <c r="K12390" s="3" t="s">
        <v>457</v>
      </c>
      <c r="L12390" s="18">
        <v>2240.44</v>
      </c>
      <c r="M12390" s="18"/>
      <c r="N12390" s="19">
        <v>2240.44</v>
      </c>
    </row>
    <row r="12391" spans="1:14" x14ac:dyDescent="0.2">
      <c r="A12391" s="3" t="str" cm="1">
        <f t="array" ref="A12391:B12391">_xlfn.TEXTSPLIT(D12391," - ",TRUE,1)</f>
        <v>2025</v>
      </c>
      <c r="B12391" s="3" t="str">
        <v>9</v>
      </c>
      <c r="C12391" s="3" t="str">
        <f>_xlfn.XLOOKUP(B12391*1,List!A:A,List!B:B,"",0)</f>
        <v>09</v>
      </c>
      <c r="D12391" s="13" t="s">
        <v>7136</v>
      </c>
      <c r="F12391" s="4">
        <v>45911</v>
      </c>
      <c r="G12391" s="5" t="s">
        <v>7787</v>
      </c>
      <c r="H12391" s="3" t="s">
        <v>27</v>
      </c>
      <c r="I12391" s="3" t="s">
        <v>6672</v>
      </c>
      <c r="K12391" s="3" t="s">
        <v>16</v>
      </c>
      <c r="L12391" s="18"/>
      <c r="M12391" s="18">
        <v>2100</v>
      </c>
      <c r="N12391" s="19">
        <v>-2100</v>
      </c>
    </row>
    <row r="12392" spans="1:14" x14ac:dyDescent="0.2">
      <c r="A12392" s="3" t="str" cm="1">
        <f t="array" ref="A12392:B12392">_xlfn.TEXTSPLIT(D12392," - ",TRUE,1)</f>
        <v>2025</v>
      </c>
      <c r="B12392" s="3" t="str">
        <v>9</v>
      </c>
      <c r="C12392" s="3" t="str">
        <f>_xlfn.XLOOKUP(B12392*1,List!A:A,List!B:B,"",0)</f>
        <v>09</v>
      </c>
      <c r="D12392" s="13" t="s">
        <v>7136</v>
      </c>
      <c r="F12392" s="4">
        <v>45930</v>
      </c>
      <c r="G12392" s="5" t="s">
        <v>7723</v>
      </c>
      <c r="H12392" s="3" t="s">
        <v>27</v>
      </c>
      <c r="I12392" s="3" t="s">
        <v>6298</v>
      </c>
      <c r="J12392" s="3" t="s">
        <v>107</v>
      </c>
      <c r="K12392" s="3" t="s">
        <v>2878</v>
      </c>
      <c r="L12392" s="18">
        <v>3200</v>
      </c>
      <c r="M12392" s="18"/>
      <c r="N12392" s="19">
        <v>3200</v>
      </c>
    </row>
    <row r="12393" spans="1:14" x14ac:dyDescent="0.2">
      <c r="A12393" s="3" t="str" cm="1">
        <f t="array" ref="A12393:B12393">_xlfn.TEXTSPLIT(D12393," - ",TRUE,1)</f>
        <v>2025</v>
      </c>
      <c r="B12393" s="3" t="str">
        <v>9</v>
      </c>
      <c r="C12393" s="3" t="str">
        <f>_xlfn.XLOOKUP(B12393*1,List!A:A,List!B:B,"",0)</f>
        <v>09</v>
      </c>
      <c r="D12393" s="13" t="s">
        <v>7136</v>
      </c>
      <c r="F12393" s="4">
        <v>45910</v>
      </c>
      <c r="G12393" s="5" t="s">
        <v>7946</v>
      </c>
      <c r="H12393" s="3" t="s">
        <v>13</v>
      </c>
      <c r="I12393" s="3" t="s">
        <v>30</v>
      </c>
      <c r="J12393" s="3" t="s">
        <v>323</v>
      </c>
      <c r="K12393" s="3" t="s">
        <v>138</v>
      </c>
      <c r="L12393" s="18"/>
      <c r="M12393" s="18">
        <v>2737.83</v>
      </c>
      <c r="N12393" s="19">
        <v>-2737.83</v>
      </c>
    </row>
    <row r="12394" spans="1:14" x14ac:dyDescent="0.2">
      <c r="A12394" s="3" t="str" cm="1">
        <f t="array" ref="A12394:B12394">_xlfn.TEXTSPLIT(D12394," - ",TRUE,1)</f>
        <v>2025</v>
      </c>
      <c r="B12394" s="3" t="str">
        <v>9</v>
      </c>
      <c r="C12394" s="3" t="str">
        <f>_xlfn.XLOOKUP(B12394*1,List!A:A,List!B:B,"",0)</f>
        <v>09</v>
      </c>
      <c r="D12394" s="13" t="s">
        <v>7136</v>
      </c>
      <c r="F12394" s="4">
        <v>45910</v>
      </c>
      <c r="G12394" s="5" t="s">
        <v>7947</v>
      </c>
      <c r="H12394" s="3" t="s">
        <v>13</v>
      </c>
      <c r="I12394" s="3" t="s">
        <v>30</v>
      </c>
      <c r="J12394" s="3" t="s">
        <v>201</v>
      </c>
      <c r="K12394" s="3" t="s">
        <v>103</v>
      </c>
      <c r="L12394" s="18"/>
      <c r="M12394" s="18">
        <v>2516.83</v>
      </c>
      <c r="N12394" s="19">
        <v>-2516.83</v>
      </c>
    </row>
    <row r="12395" spans="1:14" x14ac:dyDescent="0.2">
      <c r="A12395" s="3" t="str" cm="1">
        <f t="array" ref="A12395:B12395">_xlfn.TEXTSPLIT(D12395," - ",TRUE,1)</f>
        <v>2025</v>
      </c>
      <c r="B12395" s="3" t="str">
        <v>9</v>
      </c>
      <c r="C12395" s="3" t="str">
        <f>_xlfn.XLOOKUP(B12395*1,List!A:A,List!B:B,"",0)</f>
        <v>09</v>
      </c>
      <c r="D12395" s="13" t="s">
        <v>7136</v>
      </c>
      <c r="F12395" s="4">
        <v>45910</v>
      </c>
      <c r="G12395" s="5" t="s">
        <v>7663</v>
      </c>
      <c r="H12395" s="3" t="s">
        <v>27</v>
      </c>
      <c r="I12395" s="3" t="s">
        <v>6672</v>
      </c>
      <c r="J12395" s="3" t="s">
        <v>5751</v>
      </c>
      <c r="K12395" s="3" t="s">
        <v>16</v>
      </c>
      <c r="L12395" s="18"/>
      <c r="M12395" s="18">
        <v>4850</v>
      </c>
      <c r="N12395" s="19">
        <v>-4850</v>
      </c>
    </row>
    <row r="12396" spans="1:14" x14ac:dyDescent="0.2">
      <c r="A12396" s="3" t="str" cm="1">
        <f t="array" ref="A12396:B12396">_xlfn.TEXTSPLIT(D12396," - ",TRUE,1)</f>
        <v>2025</v>
      </c>
      <c r="B12396" s="3" t="str">
        <v>9</v>
      </c>
      <c r="C12396" s="3" t="str">
        <f>_xlfn.XLOOKUP(B12396*1,List!A:A,List!B:B,"",0)</f>
        <v>09</v>
      </c>
      <c r="D12396" s="13" t="s">
        <v>7136</v>
      </c>
      <c r="F12396" s="4">
        <v>45930</v>
      </c>
      <c r="G12396" s="5" t="s">
        <v>7629</v>
      </c>
      <c r="H12396" s="3" t="s">
        <v>13</v>
      </c>
      <c r="I12396" s="3" t="s">
        <v>6298</v>
      </c>
      <c r="J12396" s="3" t="s">
        <v>3338</v>
      </c>
      <c r="K12396" s="3" t="s">
        <v>16</v>
      </c>
      <c r="L12396" s="18"/>
      <c r="M12396" s="18">
        <v>6500</v>
      </c>
      <c r="N12396" s="19">
        <v>-6500</v>
      </c>
    </row>
    <row r="12397" spans="1:14" x14ac:dyDescent="0.2">
      <c r="A12397" s="3" t="str" cm="1">
        <f t="array" ref="A12397:B12397">_xlfn.TEXTSPLIT(D12397," - ",TRUE,1)</f>
        <v>2025</v>
      </c>
      <c r="B12397" s="3" t="str">
        <v>9</v>
      </c>
      <c r="C12397" s="3" t="str">
        <f>_xlfn.XLOOKUP(B12397*1,List!A:A,List!B:B,"",0)</f>
        <v>09</v>
      </c>
      <c r="D12397" s="13" t="s">
        <v>7136</v>
      </c>
      <c r="F12397" s="4">
        <v>45910</v>
      </c>
      <c r="G12397" s="5" t="s">
        <v>7948</v>
      </c>
      <c r="H12397" s="3" t="s">
        <v>13</v>
      </c>
      <c r="I12397" s="3" t="s">
        <v>30</v>
      </c>
      <c r="J12397" s="3" t="s">
        <v>233</v>
      </c>
      <c r="K12397" s="3" t="s">
        <v>16</v>
      </c>
      <c r="L12397" s="18"/>
      <c r="M12397" s="18">
        <v>3550</v>
      </c>
      <c r="N12397" s="19">
        <v>-3550</v>
      </c>
    </row>
    <row r="12398" spans="1:14" x14ac:dyDescent="0.2">
      <c r="A12398" s="3" t="str" cm="1">
        <f t="array" ref="A12398:B12398">_xlfn.TEXTSPLIT(D12398," - ",TRUE,1)</f>
        <v>2025</v>
      </c>
      <c r="B12398" s="3" t="str">
        <v>9</v>
      </c>
      <c r="C12398" s="3" t="str">
        <f>_xlfn.XLOOKUP(B12398*1,List!A:A,List!B:B,"",0)</f>
        <v>09</v>
      </c>
      <c r="D12398" s="13" t="s">
        <v>7136</v>
      </c>
      <c r="F12398" s="4">
        <v>45930</v>
      </c>
      <c r="G12398" s="5" t="s">
        <v>7886</v>
      </c>
      <c r="H12398" s="3" t="s">
        <v>13</v>
      </c>
      <c r="I12398" s="3" t="s">
        <v>6298</v>
      </c>
      <c r="J12398" s="3" t="s">
        <v>310</v>
      </c>
      <c r="K12398" s="3" t="s">
        <v>16</v>
      </c>
      <c r="L12398" s="18"/>
      <c r="M12398" s="18">
        <v>2165.2600000000002</v>
      </c>
      <c r="N12398" s="19">
        <v>-2165.2600000000002</v>
      </c>
    </row>
    <row r="12399" spans="1:14" x14ac:dyDescent="0.2">
      <c r="A12399" s="3" t="str" cm="1">
        <f t="array" ref="A12399:B12399">_xlfn.TEXTSPLIT(D12399," - ",TRUE,1)</f>
        <v>2025</v>
      </c>
      <c r="B12399" s="3" t="str">
        <v>9</v>
      </c>
      <c r="C12399" s="3" t="str">
        <f>_xlfn.XLOOKUP(B12399*1,List!A:A,List!B:B,"",0)</f>
        <v>09</v>
      </c>
      <c r="D12399" s="13" t="s">
        <v>7136</v>
      </c>
      <c r="F12399" s="4">
        <v>45910</v>
      </c>
      <c r="G12399" s="5" t="s">
        <v>7949</v>
      </c>
      <c r="H12399" s="3" t="s">
        <v>13</v>
      </c>
      <c r="I12399" s="3" t="s">
        <v>30</v>
      </c>
      <c r="J12399" s="3" t="s">
        <v>661</v>
      </c>
      <c r="K12399" s="3" t="s">
        <v>662</v>
      </c>
      <c r="L12399" s="18"/>
      <c r="M12399" s="18">
        <v>2253.77</v>
      </c>
      <c r="N12399" s="19">
        <v>-2253.77</v>
      </c>
    </row>
    <row r="12400" spans="1:14" x14ac:dyDescent="0.2">
      <c r="A12400" s="3" t="str" cm="1">
        <f t="array" ref="A12400:B12400">_xlfn.TEXTSPLIT(D12400," - ",TRUE,1)</f>
        <v>2025</v>
      </c>
      <c r="B12400" s="3" t="str">
        <v>9</v>
      </c>
      <c r="C12400" s="3" t="str">
        <f>_xlfn.XLOOKUP(B12400*1,List!A:A,List!B:B,"",0)</f>
        <v>09</v>
      </c>
      <c r="D12400" s="13" t="s">
        <v>7136</v>
      </c>
      <c r="F12400" s="4">
        <v>45930</v>
      </c>
      <c r="G12400" s="5" t="s">
        <v>7807</v>
      </c>
      <c r="H12400" s="3" t="s">
        <v>13</v>
      </c>
      <c r="I12400" s="3" t="s">
        <v>6298</v>
      </c>
      <c r="J12400" s="3" t="s">
        <v>265</v>
      </c>
      <c r="K12400" s="3" t="s">
        <v>44</v>
      </c>
      <c r="L12400" s="18"/>
      <c r="M12400" s="18">
        <v>2800</v>
      </c>
      <c r="N12400" s="19">
        <v>-2800</v>
      </c>
    </row>
    <row r="12401" spans="1:14" x14ac:dyDescent="0.2">
      <c r="A12401" s="3" t="str" cm="1">
        <f t="array" ref="A12401:B12401">_xlfn.TEXTSPLIT(D12401," - ",TRUE,1)</f>
        <v>2025</v>
      </c>
      <c r="B12401" s="3" t="str">
        <v>9</v>
      </c>
      <c r="C12401" s="3" t="str">
        <f>_xlfn.XLOOKUP(B12401*1,List!A:A,List!B:B,"",0)</f>
        <v>09</v>
      </c>
      <c r="D12401" s="13" t="s">
        <v>7136</v>
      </c>
      <c r="F12401" s="4">
        <v>45915</v>
      </c>
      <c r="G12401" s="5" t="s">
        <v>7231</v>
      </c>
      <c r="H12401" s="3" t="s">
        <v>27</v>
      </c>
      <c r="I12401" s="3" t="s">
        <v>6672</v>
      </c>
      <c r="J12401" s="3" t="s">
        <v>269</v>
      </c>
      <c r="K12401" s="3" t="s">
        <v>169</v>
      </c>
      <c r="L12401" s="18">
        <v>3069.63</v>
      </c>
      <c r="M12401" s="18"/>
      <c r="N12401" s="19">
        <v>3069.63</v>
      </c>
    </row>
    <row r="12402" spans="1:14" x14ac:dyDescent="0.2">
      <c r="A12402" s="3" t="str" cm="1">
        <f t="array" ref="A12402:B12402">_xlfn.TEXTSPLIT(D12402," - ",TRUE,1)</f>
        <v>2025</v>
      </c>
      <c r="B12402" s="3" t="str">
        <v>9</v>
      </c>
      <c r="C12402" s="3" t="str">
        <f>_xlfn.XLOOKUP(B12402*1,List!A:A,List!B:B,"",0)</f>
        <v>09</v>
      </c>
      <c r="D12402" s="13" t="s">
        <v>7136</v>
      </c>
      <c r="F12402" s="4">
        <v>45911</v>
      </c>
      <c r="G12402" s="5" t="s">
        <v>7950</v>
      </c>
      <c r="H12402" s="3" t="s">
        <v>13</v>
      </c>
      <c r="I12402" s="3" t="s">
        <v>30</v>
      </c>
      <c r="K12402" s="3" t="s">
        <v>16</v>
      </c>
      <c r="L12402" s="18"/>
      <c r="M12402" s="18">
        <v>759.45</v>
      </c>
      <c r="N12402" s="19">
        <v>-759.45</v>
      </c>
    </row>
    <row r="12403" spans="1:14" x14ac:dyDescent="0.2">
      <c r="A12403" s="3" t="str" cm="1">
        <f t="array" ref="A12403:B12403">_xlfn.TEXTSPLIT(D12403," - ",TRUE,1)</f>
        <v>2025</v>
      </c>
      <c r="B12403" s="3" t="str">
        <v>9</v>
      </c>
      <c r="C12403" s="3" t="str">
        <f>_xlfn.XLOOKUP(B12403*1,List!A:A,List!B:B,"",0)</f>
        <v>09</v>
      </c>
      <c r="D12403" s="13" t="s">
        <v>7136</v>
      </c>
      <c r="F12403" s="4">
        <v>45910</v>
      </c>
      <c r="G12403" s="5" t="s">
        <v>7951</v>
      </c>
      <c r="H12403" s="3" t="s">
        <v>13</v>
      </c>
      <c r="I12403" s="3" t="s">
        <v>30</v>
      </c>
      <c r="J12403" s="3" t="s">
        <v>66</v>
      </c>
      <c r="K12403" s="3" t="s">
        <v>249</v>
      </c>
      <c r="L12403" s="18"/>
      <c r="M12403" s="18">
        <v>1821.75</v>
      </c>
      <c r="N12403" s="19">
        <v>-1821.75</v>
      </c>
    </row>
    <row r="12404" spans="1:14" x14ac:dyDescent="0.2">
      <c r="A12404" s="3" t="str" cm="1">
        <f t="array" ref="A12404:B12404">_xlfn.TEXTSPLIT(D12404," - ",TRUE,1)</f>
        <v>2025</v>
      </c>
      <c r="B12404" s="3" t="str">
        <v>9</v>
      </c>
      <c r="C12404" s="3" t="str">
        <f>_xlfn.XLOOKUP(B12404*1,List!A:A,List!B:B,"",0)</f>
        <v>09</v>
      </c>
      <c r="D12404" s="13" t="s">
        <v>7136</v>
      </c>
      <c r="F12404" s="4">
        <v>45930</v>
      </c>
      <c r="G12404" s="5" t="s">
        <v>7952</v>
      </c>
      <c r="H12404" s="3" t="s">
        <v>27</v>
      </c>
      <c r="I12404" s="3" t="s">
        <v>6298</v>
      </c>
      <c r="J12404" s="3" t="s">
        <v>404</v>
      </c>
      <c r="K12404" s="3" t="s">
        <v>103</v>
      </c>
      <c r="L12404" s="18">
        <v>3239.85</v>
      </c>
      <c r="M12404" s="18"/>
      <c r="N12404" s="19">
        <v>3239.85</v>
      </c>
    </row>
    <row r="12405" spans="1:14" x14ac:dyDescent="0.2">
      <c r="A12405" s="3" t="str" cm="1">
        <f t="array" ref="A12405:B12405">_xlfn.TEXTSPLIT(D12405," - ",TRUE,1)</f>
        <v>2025</v>
      </c>
      <c r="B12405" s="3" t="str">
        <v>9</v>
      </c>
      <c r="C12405" s="3" t="str">
        <f>_xlfn.XLOOKUP(B12405*1,List!A:A,List!B:B,"",0)</f>
        <v>09</v>
      </c>
      <c r="D12405" s="13" t="s">
        <v>7136</v>
      </c>
      <c r="F12405" s="4">
        <v>45879</v>
      </c>
      <c r="G12405" s="5" t="s">
        <v>7853</v>
      </c>
      <c r="H12405" s="3" t="s">
        <v>48</v>
      </c>
      <c r="I12405" s="3" t="s">
        <v>7854</v>
      </c>
      <c r="J12405" s="3" t="s">
        <v>7046</v>
      </c>
      <c r="K12405" s="3" t="s">
        <v>7855</v>
      </c>
      <c r="L12405" s="18">
        <v>2600</v>
      </c>
      <c r="M12405" s="18"/>
      <c r="N12405" s="19">
        <v>2600</v>
      </c>
    </row>
    <row r="12406" spans="1:14" x14ac:dyDescent="0.2">
      <c r="A12406" s="3" t="str" cm="1">
        <f t="array" ref="A12406:B12406">_xlfn.TEXTSPLIT(D12406," - ",TRUE,1)</f>
        <v>2025</v>
      </c>
      <c r="B12406" s="3" t="str">
        <v>9</v>
      </c>
      <c r="C12406" s="3" t="str">
        <f>_xlfn.XLOOKUP(B12406*1,List!A:A,List!B:B,"",0)</f>
        <v>09</v>
      </c>
      <c r="D12406" s="13" t="s">
        <v>7136</v>
      </c>
      <c r="F12406" s="4">
        <v>45925</v>
      </c>
      <c r="G12406" s="5" t="s">
        <v>7380</v>
      </c>
      <c r="H12406" s="3" t="s">
        <v>13</v>
      </c>
      <c r="I12406" s="3" t="s">
        <v>6892</v>
      </c>
      <c r="J12406" s="3" t="s">
        <v>303</v>
      </c>
      <c r="K12406" s="3" t="s">
        <v>304</v>
      </c>
      <c r="L12406" s="18"/>
      <c r="M12406" s="18">
        <v>1108.8800000000001</v>
      </c>
      <c r="N12406" s="19">
        <v>-1108.8800000000001</v>
      </c>
    </row>
    <row r="12407" spans="1:14" x14ac:dyDescent="0.2">
      <c r="A12407" s="3" t="str" cm="1">
        <f t="array" ref="A12407:B12407">_xlfn.TEXTSPLIT(D12407," - ",TRUE,1)</f>
        <v>2025</v>
      </c>
      <c r="B12407" s="3" t="str">
        <v>9</v>
      </c>
      <c r="C12407" s="3" t="str">
        <f>_xlfn.XLOOKUP(B12407*1,List!A:A,List!B:B,"",0)</f>
        <v>09</v>
      </c>
      <c r="D12407" s="13" t="s">
        <v>7136</v>
      </c>
      <c r="F12407" s="4">
        <v>45910</v>
      </c>
      <c r="G12407" s="5" t="s">
        <v>7953</v>
      </c>
      <c r="H12407" s="3" t="s">
        <v>13</v>
      </c>
      <c r="I12407" s="3" t="s">
        <v>30</v>
      </c>
      <c r="J12407" s="3" t="s">
        <v>325</v>
      </c>
      <c r="K12407" s="3" t="s">
        <v>103</v>
      </c>
      <c r="L12407" s="18"/>
      <c r="M12407" s="18">
        <v>4250.75</v>
      </c>
      <c r="N12407" s="19">
        <v>-4250.75</v>
      </c>
    </row>
    <row r="12408" spans="1:14" x14ac:dyDescent="0.2">
      <c r="A12408" s="3" t="str" cm="1">
        <f t="array" ref="A12408:B12408">_xlfn.TEXTSPLIT(D12408," - ",TRUE,1)</f>
        <v>2025</v>
      </c>
      <c r="B12408" s="3" t="str">
        <v>9</v>
      </c>
      <c r="C12408" s="3" t="str">
        <f>_xlfn.XLOOKUP(B12408*1,List!A:A,List!B:B,"",0)</f>
        <v>09</v>
      </c>
      <c r="D12408" s="13" t="s">
        <v>7136</v>
      </c>
      <c r="F12408" s="4">
        <v>45930</v>
      </c>
      <c r="G12408" s="5" t="s">
        <v>7587</v>
      </c>
      <c r="H12408" s="3" t="s">
        <v>13</v>
      </c>
      <c r="I12408" s="3" t="s">
        <v>6298</v>
      </c>
      <c r="J12408" s="3" t="s">
        <v>361</v>
      </c>
      <c r="K12408" s="3" t="s">
        <v>362</v>
      </c>
      <c r="L12408" s="18"/>
      <c r="M12408" s="18">
        <v>1900</v>
      </c>
      <c r="N12408" s="19">
        <v>-1900</v>
      </c>
    </row>
    <row r="12409" spans="1:14" x14ac:dyDescent="0.2">
      <c r="A12409" s="3" t="str" cm="1">
        <f t="array" ref="A12409:B12409">_xlfn.TEXTSPLIT(D12409," - ",TRUE,1)</f>
        <v>2025</v>
      </c>
      <c r="B12409" s="3" t="str">
        <v>9</v>
      </c>
      <c r="C12409" s="3" t="str">
        <f>_xlfn.XLOOKUP(B12409*1,List!A:A,List!B:B,"",0)</f>
        <v>09</v>
      </c>
      <c r="D12409" s="13" t="s">
        <v>7136</v>
      </c>
      <c r="F12409" s="4">
        <v>45930</v>
      </c>
      <c r="G12409" s="5" t="s">
        <v>7701</v>
      </c>
      <c r="H12409" s="3" t="s">
        <v>13</v>
      </c>
      <c r="I12409" s="3" t="s">
        <v>6298</v>
      </c>
      <c r="J12409" s="3" t="s">
        <v>224</v>
      </c>
      <c r="K12409" s="3" t="s">
        <v>225</v>
      </c>
      <c r="L12409" s="18"/>
      <c r="M12409" s="18">
        <v>1552.29</v>
      </c>
      <c r="N12409" s="19">
        <v>-1552.29</v>
      </c>
    </row>
    <row r="12410" spans="1:14" x14ac:dyDescent="0.2">
      <c r="A12410" s="3" t="str" cm="1">
        <f t="array" ref="A12410:B12410">_xlfn.TEXTSPLIT(D12410," - ",TRUE,1)</f>
        <v>2025</v>
      </c>
      <c r="B12410" s="3" t="str">
        <v>9</v>
      </c>
      <c r="C12410" s="3" t="str">
        <f>_xlfn.XLOOKUP(B12410*1,List!A:A,List!B:B,"",0)</f>
        <v>09</v>
      </c>
      <c r="D12410" s="13" t="s">
        <v>7136</v>
      </c>
      <c r="F12410" s="4">
        <v>45930</v>
      </c>
      <c r="G12410" s="5" t="s">
        <v>7870</v>
      </c>
      <c r="H12410" s="3" t="s">
        <v>27</v>
      </c>
      <c r="I12410" s="3" t="s">
        <v>6298</v>
      </c>
      <c r="J12410" s="3" t="s">
        <v>2126</v>
      </c>
      <c r="K12410" s="3" t="s">
        <v>32</v>
      </c>
      <c r="L12410" s="18">
        <v>3600</v>
      </c>
      <c r="M12410" s="18"/>
      <c r="N12410" s="19">
        <v>3600</v>
      </c>
    </row>
    <row r="12411" spans="1:14" x14ac:dyDescent="0.2">
      <c r="A12411" s="3" t="str" cm="1">
        <f t="array" ref="A12411:B12411">_xlfn.TEXTSPLIT(D12411," - ",TRUE,1)</f>
        <v>2025</v>
      </c>
      <c r="B12411" s="3" t="str">
        <v>9</v>
      </c>
      <c r="C12411" s="3" t="str">
        <f>_xlfn.XLOOKUP(B12411*1,List!A:A,List!B:B,"",0)</f>
        <v>09</v>
      </c>
      <c r="D12411" s="13" t="s">
        <v>7136</v>
      </c>
      <c r="F12411" s="4">
        <v>45910</v>
      </c>
      <c r="G12411" s="5" t="s">
        <v>7705</v>
      </c>
      <c r="H12411" s="3" t="s">
        <v>27</v>
      </c>
      <c r="I12411" s="3" t="s">
        <v>6672</v>
      </c>
      <c r="J12411" s="3" t="s">
        <v>444</v>
      </c>
      <c r="K12411" s="3" t="s">
        <v>445</v>
      </c>
      <c r="L12411" s="18"/>
      <c r="M12411" s="18">
        <v>1867.66</v>
      </c>
      <c r="N12411" s="19">
        <v>-1867.66</v>
      </c>
    </row>
    <row r="12412" spans="1:14" x14ac:dyDescent="0.2">
      <c r="A12412" s="3" t="str" cm="1">
        <f t="array" ref="A12412:B12412">_xlfn.TEXTSPLIT(D12412," - ",TRUE,1)</f>
        <v>2025</v>
      </c>
      <c r="B12412" s="3" t="str">
        <v>9</v>
      </c>
      <c r="C12412" s="3" t="str">
        <f>_xlfn.XLOOKUP(B12412*1,List!A:A,List!B:B,"",0)</f>
        <v>09</v>
      </c>
      <c r="D12412" s="13" t="s">
        <v>7136</v>
      </c>
      <c r="F12412" s="4">
        <v>45930</v>
      </c>
      <c r="G12412" s="5" t="s">
        <v>7309</v>
      </c>
      <c r="H12412" s="3" t="s">
        <v>13</v>
      </c>
      <c r="I12412" s="3" t="s">
        <v>6298</v>
      </c>
      <c r="J12412" s="3" t="s">
        <v>784</v>
      </c>
      <c r="K12412" s="3" t="s">
        <v>242</v>
      </c>
      <c r="L12412" s="18"/>
      <c r="M12412" s="18">
        <v>1625</v>
      </c>
      <c r="N12412" s="19">
        <v>-1625</v>
      </c>
    </row>
    <row r="12413" spans="1:14" x14ac:dyDescent="0.2">
      <c r="A12413" s="3" t="str" cm="1">
        <f t="array" ref="A12413:B12413">_xlfn.TEXTSPLIT(D12413," - ",TRUE,1)</f>
        <v>2025</v>
      </c>
      <c r="B12413" s="3" t="str">
        <v>9</v>
      </c>
      <c r="C12413" s="3" t="str">
        <f>_xlfn.XLOOKUP(B12413*1,List!A:A,List!B:B,"",0)</f>
        <v>09</v>
      </c>
      <c r="D12413" s="13" t="s">
        <v>7136</v>
      </c>
      <c r="F12413" s="4">
        <v>45930</v>
      </c>
      <c r="G12413" s="5" t="s">
        <v>7254</v>
      </c>
      <c r="H12413" s="3" t="s">
        <v>13</v>
      </c>
      <c r="I12413" s="3" t="s">
        <v>6298</v>
      </c>
      <c r="J12413" s="3" t="s">
        <v>1691</v>
      </c>
      <c r="K12413" s="3" t="s">
        <v>3805</v>
      </c>
      <c r="L12413" s="18"/>
      <c r="M12413" s="18">
        <v>1900</v>
      </c>
      <c r="N12413" s="19">
        <v>-1900</v>
      </c>
    </row>
    <row r="12414" spans="1:14" x14ac:dyDescent="0.2">
      <c r="A12414" s="3" t="str" cm="1">
        <f t="array" ref="A12414:B12414">_xlfn.TEXTSPLIT(D12414," - ",TRUE,1)</f>
        <v>2025</v>
      </c>
      <c r="B12414" s="3" t="str">
        <v>9</v>
      </c>
      <c r="C12414" s="3" t="str">
        <f>_xlfn.XLOOKUP(B12414*1,List!A:A,List!B:B,"",0)</f>
        <v>09</v>
      </c>
      <c r="D12414" s="13" t="s">
        <v>7136</v>
      </c>
      <c r="F12414" s="4">
        <v>45910</v>
      </c>
      <c r="G12414" s="5" t="s">
        <v>7954</v>
      </c>
      <c r="H12414" s="3" t="s">
        <v>13</v>
      </c>
      <c r="I12414" s="3" t="s">
        <v>30</v>
      </c>
      <c r="J12414" s="3" t="s">
        <v>173</v>
      </c>
      <c r="K12414" s="3" t="s">
        <v>460</v>
      </c>
      <c r="L12414" s="18"/>
      <c r="M12414" s="18">
        <v>1977.9</v>
      </c>
      <c r="N12414" s="19">
        <v>-1977.9</v>
      </c>
    </row>
    <row r="12415" spans="1:14" x14ac:dyDescent="0.2">
      <c r="A12415" s="3" t="str" cm="1">
        <f t="array" ref="A12415:B12415">_xlfn.TEXTSPLIT(D12415," - ",TRUE,1)</f>
        <v>2025</v>
      </c>
      <c r="B12415" s="3" t="str">
        <v>9</v>
      </c>
      <c r="C12415" s="3" t="str">
        <f>_xlfn.XLOOKUP(B12415*1,List!A:A,List!B:B,"",0)</f>
        <v>09</v>
      </c>
      <c r="D12415" s="13" t="s">
        <v>7136</v>
      </c>
      <c r="F12415" s="4">
        <v>45930</v>
      </c>
      <c r="G12415" s="5" t="s">
        <v>7817</v>
      </c>
      <c r="H12415" s="3" t="s">
        <v>27</v>
      </c>
      <c r="I12415" s="3" t="s">
        <v>6298</v>
      </c>
      <c r="J12415" s="3" t="s">
        <v>1152</v>
      </c>
      <c r="K12415" s="3" t="s">
        <v>58</v>
      </c>
      <c r="L12415" s="18">
        <v>3200</v>
      </c>
      <c r="M12415" s="18"/>
      <c r="N12415" s="19">
        <v>3200</v>
      </c>
    </row>
    <row r="12416" spans="1:14" x14ac:dyDescent="0.2">
      <c r="A12416" s="3" t="str" cm="1">
        <f t="array" ref="A12416:B12416">_xlfn.TEXTSPLIT(D12416," - ",TRUE,1)</f>
        <v>2025</v>
      </c>
      <c r="B12416" s="3" t="str">
        <v>9</v>
      </c>
      <c r="C12416" s="3" t="str">
        <f>_xlfn.XLOOKUP(B12416*1,List!A:A,List!B:B,"",0)</f>
        <v>09</v>
      </c>
      <c r="D12416" s="13" t="s">
        <v>7136</v>
      </c>
      <c r="F12416" s="4">
        <v>45930</v>
      </c>
      <c r="G12416" s="5" t="s">
        <v>7491</v>
      </c>
      <c r="H12416" s="3" t="s">
        <v>27</v>
      </c>
      <c r="I12416" s="3" t="s">
        <v>6298</v>
      </c>
      <c r="J12416" s="3" t="s">
        <v>389</v>
      </c>
      <c r="K12416" s="3" t="s">
        <v>390</v>
      </c>
      <c r="L12416" s="18">
        <v>2855.46</v>
      </c>
      <c r="M12416" s="18"/>
      <c r="N12416" s="19">
        <v>2855.46</v>
      </c>
    </row>
    <row r="12417" spans="1:14" x14ac:dyDescent="0.2">
      <c r="A12417" s="3" t="str" cm="1">
        <f t="array" ref="A12417:B12417">_xlfn.TEXTSPLIT(D12417," - ",TRUE,1)</f>
        <v>2025</v>
      </c>
      <c r="B12417" s="3" t="str">
        <v>9</v>
      </c>
      <c r="C12417" s="3" t="str">
        <f>_xlfn.XLOOKUP(B12417*1,List!A:A,List!B:B,"",0)</f>
        <v>09</v>
      </c>
      <c r="D12417" s="13" t="s">
        <v>7136</v>
      </c>
      <c r="F12417" s="4">
        <v>45930</v>
      </c>
      <c r="G12417" s="5" t="s">
        <v>7519</v>
      </c>
      <c r="H12417" s="3" t="s">
        <v>27</v>
      </c>
      <c r="I12417" s="3" t="s">
        <v>6298</v>
      </c>
      <c r="J12417" s="3" t="s">
        <v>323</v>
      </c>
      <c r="K12417" s="3" t="s">
        <v>35</v>
      </c>
      <c r="L12417" s="18">
        <v>2909.6</v>
      </c>
      <c r="M12417" s="18"/>
      <c r="N12417" s="19">
        <v>2909.6</v>
      </c>
    </row>
    <row r="12418" spans="1:14" x14ac:dyDescent="0.2">
      <c r="A12418" s="3" t="str" cm="1">
        <f t="array" ref="A12418:B12418">_xlfn.TEXTSPLIT(D12418," - ",TRUE,1)</f>
        <v>2025</v>
      </c>
      <c r="B12418" s="3" t="str">
        <v>9</v>
      </c>
      <c r="C12418" s="3" t="str">
        <f>_xlfn.XLOOKUP(B12418*1,List!A:A,List!B:B,"",0)</f>
        <v>09</v>
      </c>
      <c r="D12418" s="13" t="s">
        <v>7136</v>
      </c>
      <c r="F12418" s="4">
        <v>45930</v>
      </c>
      <c r="G12418" s="5" t="s">
        <v>7829</v>
      </c>
      <c r="H12418" s="3" t="s">
        <v>27</v>
      </c>
      <c r="I12418" s="3" t="s">
        <v>6298</v>
      </c>
      <c r="J12418" s="3" t="s">
        <v>394</v>
      </c>
      <c r="K12418" s="3" t="s">
        <v>463</v>
      </c>
      <c r="L12418" s="18">
        <v>2750</v>
      </c>
      <c r="M12418" s="18"/>
      <c r="N12418" s="19">
        <v>2750</v>
      </c>
    </row>
    <row r="12419" spans="1:14" x14ac:dyDescent="0.2">
      <c r="A12419" s="3" t="str" cm="1">
        <f t="array" ref="A12419:B12419">_xlfn.TEXTSPLIT(D12419," - ",TRUE,1)</f>
        <v>2025</v>
      </c>
      <c r="B12419" s="3" t="str">
        <v>9</v>
      </c>
      <c r="C12419" s="3" t="str">
        <f>_xlfn.XLOOKUP(B12419*1,List!A:A,List!B:B,"",0)</f>
        <v>09</v>
      </c>
      <c r="D12419" s="13" t="s">
        <v>7136</v>
      </c>
      <c r="F12419" s="4">
        <v>45901</v>
      </c>
      <c r="G12419" s="5" t="s">
        <v>7292</v>
      </c>
      <c r="H12419" s="3" t="s">
        <v>4768</v>
      </c>
      <c r="I12419" s="3" t="s">
        <v>7293</v>
      </c>
      <c r="J12419" s="3" t="s">
        <v>1152</v>
      </c>
      <c r="K12419" s="3" t="s">
        <v>4766</v>
      </c>
      <c r="L12419" s="18">
        <v>85</v>
      </c>
      <c r="M12419" s="18"/>
      <c r="N12419" s="19">
        <v>85</v>
      </c>
    </row>
    <row r="12420" spans="1:14" x14ac:dyDescent="0.2">
      <c r="A12420" s="3" t="str" cm="1">
        <f t="array" ref="A12420:B12420">_xlfn.TEXTSPLIT(D12420," - ",TRUE,1)</f>
        <v>2025</v>
      </c>
      <c r="B12420" s="3" t="str">
        <v>9</v>
      </c>
      <c r="C12420" s="3" t="str">
        <f>_xlfn.XLOOKUP(B12420*1,List!A:A,List!B:B,"",0)</f>
        <v>09</v>
      </c>
      <c r="D12420" s="13" t="s">
        <v>7136</v>
      </c>
      <c r="F12420" s="4">
        <v>45930</v>
      </c>
      <c r="G12420" s="5" t="s">
        <v>7926</v>
      </c>
      <c r="H12420" s="3" t="s">
        <v>13</v>
      </c>
      <c r="I12420" s="3" t="s">
        <v>6298</v>
      </c>
      <c r="J12420" s="3" t="s">
        <v>68</v>
      </c>
      <c r="K12420" s="3" t="s">
        <v>16</v>
      </c>
      <c r="L12420" s="18"/>
      <c r="M12420" s="18">
        <v>1708.41</v>
      </c>
      <c r="N12420" s="19">
        <v>-1708.41</v>
      </c>
    </row>
    <row r="12421" spans="1:14" x14ac:dyDescent="0.2">
      <c r="A12421" s="3" t="str" cm="1">
        <f t="array" ref="A12421:B12421">_xlfn.TEXTSPLIT(D12421," - ",TRUE,1)</f>
        <v>2025</v>
      </c>
      <c r="B12421" s="3" t="str">
        <v>9</v>
      </c>
      <c r="C12421" s="3" t="str">
        <f>_xlfn.XLOOKUP(B12421*1,List!A:A,List!B:B,"",0)</f>
        <v>09</v>
      </c>
      <c r="D12421" s="13" t="s">
        <v>7136</v>
      </c>
      <c r="F12421" s="4">
        <v>45910</v>
      </c>
      <c r="G12421" s="5" t="s">
        <v>7641</v>
      </c>
      <c r="H12421" s="3" t="s">
        <v>27</v>
      </c>
      <c r="I12421" s="3" t="s">
        <v>6672</v>
      </c>
      <c r="J12421" s="3" t="s">
        <v>308</v>
      </c>
      <c r="K12421" s="3" t="s">
        <v>124</v>
      </c>
      <c r="L12421" s="18"/>
      <c r="M12421" s="18">
        <v>2169.06</v>
      </c>
      <c r="N12421" s="19">
        <v>-2169.06</v>
      </c>
    </row>
    <row r="12422" spans="1:14" x14ac:dyDescent="0.2">
      <c r="A12422" s="3" t="str" cm="1">
        <f t="array" ref="A12422:B12422">_xlfn.TEXTSPLIT(D12422," - ",TRUE,1)</f>
        <v>2025</v>
      </c>
      <c r="B12422" s="3" t="str">
        <v>9</v>
      </c>
      <c r="C12422" s="3" t="str">
        <f>_xlfn.XLOOKUP(B12422*1,List!A:A,List!B:B,"",0)</f>
        <v>09</v>
      </c>
      <c r="D12422" s="13" t="s">
        <v>7136</v>
      </c>
      <c r="F12422" s="4">
        <v>45910</v>
      </c>
      <c r="G12422" s="5" t="s">
        <v>7955</v>
      </c>
      <c r="H12422" s="3" t="s">
        <v>13</v>
      </c>
      <c r="I12422" s="3" t="s">
        <v>30</v>
      </c>
      <c r="J12422" s="3" t="s">
        <v>43</v>
      </c>
      <c r="K12422" s="3" t="s">
        <v>44</v>
      </c>
      <c r="L12422" s="18"/>
      <c r="M12422" s="18">
        <v>3643.5</v>
      </c>
      <c r="N12422" s="19">
        <v>-3643.5</v>
      </c>
    </row>
    <row r="12423" spans="1:14" x14ac:dyDescent="0.2">
      <c r="A12423" s="3" t="str" cm="1">
        <f t="array" ref="A12423:B12423">_xlfn.TEXTSPLIT(D12423," - ",TRUE,1)</f>
        <v>2025</v>
      </c>
      <c r="B12423" s="3" t="str">
        <v>9</v>
      </c>
      <c r="C12423" s="3" t="str">
        <f>_xlfn.XLOOKUP(B12423*1,List!A:A,List!B:B,"",0)</f>
        <v>09</v>
      </c>
      <c r="D12423" s="13" t="s">
        <v>7136</v>
      </c>
      <c r="F12423" s="4">
        <v>45910</v>
      </c>
      <c r="G12423" s="5" t="s">
        <v>7956</v>
      </c>
      <c r="H12423" s="3" t="s">
        <v>13</v>
      </c>
      <c r="I12423" s="3" t="s">
        <v>6672</v>
      </c>
      <c r="K12423" s="3" t="s">
        <v>1912</v>
      </c>
      <c r="L12423" s="18">
        <v>3242</v>
      </c>
      <c r="M12423" s="18"/>
      <c r="N12423" s="19">
        <v>3242</v>
      </c>
    </row>
    <row r="12424" spans="1:14" x14ac:dyDescent="0.2">
      <c r="A12424" s="3" t="str" cm="1">
        <f t="array" ref="A12424:B12424">_xlfn.TEXTSPLIT(D12424," - ",TRUE,1)</f>
        <v>2025</v>
      </c>
      <c r="B12424" s="3" t="str">
        <v>9</v>
      </c>
      <c r="C12424" s="3" t="str">
        <f>_xlfn.XLOOKUP(B12424*1,List!A:A,List!B:B,"",0)</f>
        <v>09</v>
      </c>
      <c r="D12424" s="13" t="s">
        <v>7136</v>
      </c>
      <c r="F12424" s="4">
        <v>45910</v>
      </c>
      <c r="G12424" s="5" t="s">
        <v>7161</v>
      </c>
      <c r="H12424" s="3" t="s">
        <v>13</v>
      </c>
      <c r="I12424" s="3" t="s">
        <v>6672</v>
      </c>
      <c r="J12424" s="3" t="s">
        <v>40</v>
      </c>
      <c r="K12424" s="3" t="s">
        <v>41</v>
      </c>
      <c r="L12424" s="18">
        <v>2234.29</v>
      </c>
      <c r="M12424" s="18"/>
      <c r="N12424" s="19">
        <v>2234.29</v>
      </c>
    </row>
    <row r="12425" spans="1:14" x14ac:dyDescent="0.2">
      <c r="A12425" s="3" t="str" cm="1">
        <f t="array" ref="A12425:B12425">_xlfn.TEXTSPLIT(D12425," - ",TRUE,1)</f>
        <v>2025</v>
      </c>
      <c r="B12425" s="3" t="str">
        <v>9</v>
      </c>
      <c r="C12425" s="3" t="str">
        <f>_xlfn.XLOOKUP(B12425*1,List!A:A,List!B:B,"",0)</f>
        <v>09</v>
      </c>
      <c r="D12425" s="13" t="s">
        <v>7136</v>
      </c>
      <c r="F12425" s="4">
        <v>45930</v>
      </c>
      <c r="G12425" s="5" t="s">
        <v>7957</v>
      </c>
      <c r="H12425" s="3" t="s">
        <v>27</v>
      </c>
      <c r="I12425" s="3" t="s">
        <v>6298</v>
      </c>
      <c r="J12425" s="3" t="s">
        <v>893</v>
      </c>
      <c r="K12425" s="3" t="s">
        <v>16</v>
      </c>
      <c r="L12425" s="18">
        <v>2082</v>
      </c>
      <c r="M12425" s="18"/>
      <c r="N12425" s="19">
        <v>2082</v>
      </c>
    </row>
    <row r="12426" spans="1:14" x14ac:dyDescent="0.2">
      <c r="A12426" s="3" t="str" cm="1">
        <f t="array" ref="A12426:B12426">_xlfn.TEXTSPLIT(D12426," - ",TRUE,1)</f>
        <v>2025</v>
      </c>
      <c r="B12426" s="3" t="str">
        <v>9</v>
      </c>
      <c r="C12426" s="3" t="str">
        <f>_xlfn.XLOOKUP(B12426*1,List!A:A,List!B:B,"",0)</f>
        <v>09</v>
      </c>
      <c r="D12426" s="13" t="s">
        <v>7136</v>
      </c>
      <c r="F12426" s="4">
        <v>45908</v>
      </c>
      <c r="G12426" s="5" t="s">
        <v>7958</v>
      </c>
      <c r="H12426" s="3" t="s">
        <v>13</v>
      </c>
      <c r="I12426" s="3" t="s">
        <v>30</v>
      </c>
      <c r="J12426" s="3" t="s">
        <v>157</v>
      </c>
      <c r="K12426" s="3" t="s">
        <v>158</v>
      </c>
      <c r="L12426" s="18"/>
      <c r="M12426" s="18">
        <v>2500</v>
      </c>
      <c r="N12426" s="19">
        <v>-2500</v>
      </c>
    </row>
    <row r="12427" spans="1:14" x14ac:dyDescent="0.2">
      <c r="A12427" s="3" t="str" cm="1">
        <f t="array" ref="A12427:B12427">_xlfn.TEXTSPLIT(D12427," - ",TRUE,1)</f>
        <v>2025</v>
      </c>
      <c r="B12427" s="3" t="str">
        <v>9</v>
      </c>
      <c r="C12427" s="3" t="str">
        <f>_xlfn.XLOOKUP(B12427*1,List!A:A,List!B:B,"",0)</f>
        <v>09</v>
      </c>
      <c r="D12427" s="13" t="s">
        <v>7136</v>
      </c>
      <c r="F12427" s="4">
        <v>45910</v>
      </c>
      <c r="G12427" s="5" t="s">
        <v>7469</v>
      </c>
      <c r="H12427" s="3" t="s">
        <v>27</v>
      </c>
      <c r="I12427" s="3" t="s">
        <v>6672</v>
      </c>
      <c r="J12427" s="3" t="s">
        <v>107</v>
      </c>
      <c r="K12427" s="3" t="s">
        <v>2878</v>
      </c>
      <c r="L12427" s="18"/>
      <c r="M12427" s="18">
        <v>3200</v>
      </c>
      <c r="N12427" s="19">
        <v>-3200</v>
      </c>
    </row>
    <row r="12428" spans="1:14" x14ac:dyDescent="0.2">
      <c r="A12428" s="3" t="str" cm="1">
        <f t="array" ref="A12428:B12428">_xlfn.TEXTSPLIT(D12428," - ",TRUE,1)</f>
        <v>2025</v>
      </c>
      <c r="B12428" s="3" t="str">
        <v>9</v>
      </c>
      <c r="C12428" s="3" t="str">
        <f>_xlfn.XLOOKUP(B12428*1,List!A:A,List!B:B,"",0)</f>
        <v>09</v>
      </c>
      <c r="D12428" s="13" t="s">
        <v>7136</v>
      </c>
      <c r="F12428" s="4">
        <v>45930</v>
      </c>
      <c r="G12428" s="5" t="s">
        <v>7959</v>
      </c>
      <c r="H12428" s="3" t="s">
        <v>27</v>
      </c>
      <c r="I12428" s="3" t="s">
        <v>6298</v>
      </c>
      <c r="J12428" s="3" t="s">
        <v>2030</v>
      </c>
      <c r="K12428" s="3" t="s">
        <v>91</v>
      </c>
      <c r="L12428" s="18">
        <v>2550</v>
      </c>
      <c r="M12428" s="18"/>
      <c r="N12428" s="19">
        <v>2550</v>
      </c>
    </row>
    <row r="12429" spans="1:14" x14ac:dyDescent="0.2">
      <c r="A12429" s="3" t="str" cm="1">
        <f t="array" ref="A12429:B12429">_xlfn.TEXTSPLIT(D12429," - ",TRUE,1)</f>
        <v>2025</v>
      </c>
      <c r="B12429" s="3" t="str">
        <v>9</v>
      </c>
      <c r="C12429" s="3" t="str">
        <f>_xlfn.XLOOKUP(B12429*1,List!A:A,List!B:B,"",0)</f>
        <v>09</v>
      </c>
      <c r="D12429" s="13" t="s">
        <v>7136</v>
      </c>
      <c r="F12429" s="4">
        <v>45901</v>
      </c>
      <c r="G12429" s="5" t="s">
        <v>7508</v>
      </c>
      <c r="H12429" s="3" t="s">
        <v>48</v>
      </c>
      <c r="I12429" s="3" t="s">
        <v>7509</v>
      </c>
      <c r="J12429" s="3" t="s">
        <v>420</v>
      </c>
      <c r="K12429" s="3" t="s">
        <v>4766</v>
      </c>
      <c r="L12429" s="18">
        <v>2469.81</v>
      </c>
      <c r="M12429" s="18"/>
      <c r="N12429" s="19">
        <v>2469.81</v>
      </c>
    </row>
    <row r="12430" spans="1:14" x14ac:dyDescent="0.2">
      <c r="A12430" s="3" t="str" cm="1">
        <f t="array" ref="A12430:B12430">_xlfn.TEXTSPLIT(D12430," - ",TRUE,1)</f>
        <v>2025</v>
      </c>
      <c r="B12430" s="3" t="str">
        <v>9</v>
      </c>
      <c r="C12430" s="3" t="str">
        <f>_xlfn.XLOOKUP(B12430*1,List!A:A,List!B:B,"",0)</f>
        <v>09</v>
      </c>
      <c r="D12430" s="13" t="s">
        <v>7136</v>
      </c>
      <c r="F12430" s="4">
        <v>45930</v>
      </c>
      <c r="G12430" s="5" t="s">
        <v>7952</v>
      </c>
      <c r="H12430" s="3" t="s">
        <v>13</v>
      </c>
      <c r="I12430" s="3" t="s">
        <v>6298</v>
      </c>
      <c r="J12430" s="3" t="s">
        <v>404</v>
      </c>
      <c r="K12430" s="3" t="s">
        <v>103</v>
      </c>
      <c r="L12430" s="18"/>
      <c r="M12430" s="18">
        <v>3239.85</v>
      </c>
      <c r="N12430" s="19">
        <v>-3239.85</v>
      </c>
    </row>
    <row r="12431" spans="1:14" x14ac:dyDescent="0.2">
      <c r="A12431" s="3" t="str" cm="1">
        <f t="array" ref="A12431:B12431">_xlfn.TEXTSPLIT(D12431," - ",TRUE,1)</f>
        <v>2025</v>
      </c>
      <c r="B12431" s="3" t="str">
        <v>9</v>
      </c>
      <c r="C12431" s="3" t="str">
        <f>_xlfn.XLOOKUP(B12431*1,List!A:A,List!B:B,"",0)</f>
        <v>09</v>
      </c>
      <c r="D12431" s="13" t="s">
        <v>7136</v>
      </c>
      <c r="F12431" s="4">
        <v>45930</v>
      </c>
      <c r="G12431" s="5" t="s">
        <v>7562</v>
      </c>
      <c r="H12431" s="3" t="s">
        <v>13</v>
      </c>
      <c r="I12431" s="3" t="s">
        <v>6298</v>
      </c>
      <c r="J12431" s="3" t="s">
        <v>107</v>
      </c>
      <c r="K12431" s="3" t="s">
        <v>58</v>
      </c>
      <c r="L12431" s="18"/>
      <c r="M12431" s="18">
        <v>4266.45</v>
      </c>
      <c r="N12431" s="19">
        <v>-4266.45</v>
      </c>
    </row>
    <row r="12432" spans="1:14" x14ac:dyDescent="0.2">
      <c r="A12432" s="3" t="str" cm="1">
        <f t="array" ref="A12432:B12432">_xlfn.TEXTSPLIT(D12432," - ",TRUE,1)</f>
        <v>2025</v>
      </c>
      <c r="B12432" s="3" t="str">
        <v>9</v>
      </c>
      <c r="C12432" s="3" t="str">
        <f>_xlfn.XLOOKUP(B12432*1,List!A:A,List!B:B,"",0)</f>
        <v>09</v>
      </c>
      <c r="D12432" s="13" t="s">
        <v>7136</v>
      </c>
      <c r="F12432" s="4">
        <v>45910</v>
      </c>
      <c r="G12432" s="5" t="s">
        <v>7960</v>
      </c>
      <c r="H12432" s="3" t="s">
        <v>27</v>
      </c>
      <c r="I12432" s="3" t="s">
        <v>6672</v>
      </c>
      <c r="J12432" s="3" t="s">
        <v>369</v>
      </c>
      <c r="K12432" s="3" t="s">
        <v>16</v>
      </c>
      <c r="L12432" s="18"/>
      <c r="M12432" s="18">
        <v>1708.41</v>
      </c>
      <c r="N12432" s="19">
        <v>-1708.41</v>
      </c>
    </row>
    <row r="12433" spans="1:14" x14ac:dyDescent="0.2">
      <c r="A12433" s="3" t="str" cm="1">
        <f t="array" ref="A12433:B12433">_xlfn.TEXTSPLIT(D12433," - ",TRUE,1)</f>
        <v>2025</v>
      </c>
      <c r="B12433" s="3" t="str">
        <v>9</v>
      </c>
      <c r="C12433" s="3" t="str">
        <f>_xlfn.XLOOKUP(B12433*1,List!A:A,List!B:B,"",0)</f>
        <v>09</v>
      </c>
      <c r="D12433" s="13" t="s">
        <v>7136</v>
      </c>
      <c r="F12433" s="4">
        <v>45930</v>
      </c>
      <c r="G12433" s="5" t="s">
        <v>7812</v>
      </c>
      <c r="H12433" s="3" t="s">
        <v>27</v>
      </c>
      <c r="I12433" s="3" t="s">
        <v>6298</v>
      </c>
      <c r="J12433" s="3" t="s">
        <v>385</v>
      </c>
      <c r="K12433" s="3" t="s">
        <v>16</v>
      </c>
      <c r="L12433" s="18">
        <v>2238.15</v>
      </c>
      <c r="M12433" s="18"/>
      <c r="N12433" s="19">
        <v>2238.15</v>
      </c>
    </row>
    <row r="12434" spans="1:14" x14ac:dyDescent="0.2">
      <c r="A12434" s="3" t="str" cm="1">
        <f t="array" ref="A12434:B12434">_xlfn.TEXTSPLIT(D12434," - ",TRUE,1)</f>
        <v>2025</v>
      </c>
      <c r="B12434" s="3" t="str">
        <v>9</v>
      </c>
      <c r="C12434" s="3" t="str">
        <f>_xlfn.XLOOKUP(B12434*1,List!A:A,List!B:B,"",0)</f>
        <v>09</v>
      </c>
      <c r="D12434" s="13" t="s">
        <v>7136</v>
      </c>
      <c r="F12434" s="4">
        <v>45901</v>
      </c>
      <c r="G12434" s="5" t="s">
        <v>7694</v>
      </c>
      <c r="H12434" s="3" t="s">
        <v>48</v>
      </c>
      <c r="I12434" s="3" t="s">
        <v>7695</v>
      </c>
      <c r="J12434" s="3" t="s">
        <v>279</v>
      </c>
      <c r="K12434" s="3" t="s">
        <v>4766</v>
      </c>
      <c r="L12434" s="18">
        <v>2881.45</v>
      </c>
      <c r="M12434" s="18"/>
      <c r="N12434" s="19">
        <v>2881.45</v>
      </c>
    </row>
    <row r="12435" spans="1:14" x14ac:dyDescent="0.2">
      <c r="A12435" s="3" t="str" cm="1">
        <f t="array" ref="A12435:B12435">_xlfn.TEXTSPLIT(D12435," - ",TRUE,1)</f>
        <v>2025</v>
      </c>
      <c r="B12435" s="3" t="str">
        <v>9</v>
      </c>
      <c r="C12435" s="3" t="str">
        <f>_xlfn.XLOOKUP(B12435*1,List!A:A,List!B:B,"",0)</f>
        <v>09</v>
      </c>
      <c r="D12435" s="13" t="s">
        <v>7136</v>
      </c>
      <c r="F12435" s="4">
        <v>45910</v>
      </c>
      <c r="G12435" s="5" t="s">
        <v>7329</v>
      </c>
      <c r="H12435" s="3" t="s">
        <v>13</v>
      </c>
      <c r="I12435" s="3" t="s">
        <v>6672</v>
      </c>
      <c r="J12435" s="3" t="s">
        <v>339</v>
      </c>
      <c r="K12435" s="3" t="s">
        <v>340</v>
      </c>
      <c r="L12435" s="18">
        <v>2855.46</v>
      </c>
      <c r="M12435" s="18"/>
      <c r="N12435" s="19">
        <v>2855.46</v>
      </c>
    </row>
    <row r="12436" spans="1:14" x14ac:dyDescent="0.2">
      <c r="A12436" s="3" t="str" cm="1">
        <f t="array" ref="A12436:B12436">_xlfn.TEXTSPLIT(D12436," - ",TRUE,1)</f>
        <v>2025</v>
      </c>
      <c r="B12436" s="3" t="str">
        <v>9</v>
      </c>
      <c r="C12436" s="3" t="str">
        <f>_xlfn.XLOOKUP(B12436*1,List!A:A,List!B:B,"",0)</f>
        <v>09</v>
      </c>
      <c r="D12436" s="13" t="s">
        <v>7136</v>
      </c>
      <c r="F12436" s="4">
        <v>45901</v>
      </c>
      <c r="G12436" s="5" t="s">
        <v>7549</v>
      </c>
      <c r="H12436" s="3" t="s">
        <v>4768</v>
      </c>
      <c r="I12436" s="3" t="s">
        <v>7550</v>
      </c>
      <c r="J12436" s="3" t="s">
        <v>1472</v>
      </c>
      <c r="K12436" s="3" t="s">
        <v>4766</v>
      </c>
      <c r="L12436" s="18">
        <v>85</v>
      </c>
      <c r="M12436" s="18"/>
      <c r="N12436" s="19">
        <v>85</v>
      </c>
    </row>
    <row r="12437" spans="1:14" x14ac:dyDescent="0.2">
      <c r="A12437" s="3" t="str" cm="1">
        <f t="array" ref="A12437:B12437">_xlfn.TEXTSPLIT(D12437," - ",TRUE,1)</f>
        <v>2025</v>
      </c>
      <c r="B12437" s="3" t="str">
        <v>9</v>
      </c>
      <c r="C12437" s="3" t="str">
        <f>_xlfn.XLOOKUP(B12437*1,List!A:A,List!B:B,"",0)</f>
        <v>09</v>
      </c>
      <c r="D12437" s="13" t="s">
        <v>7136</v>
      </c>
      <c r="F12437" s="4">
        <v>45925</v>
      </c>
      <c r="G12437" s="5" t="s">
        <v>7862</v>
      </c>
      <c r="H12437" s="3" t="s">
        <v>27</v>
      </c>
      <c r="I12437" s="3" t="s">
        <v>6672</v>
      </c>
      <c r="J12437" s="3" t="s">
        <v>102</v>
      </c>
      <c r="K12437" s="3" t="s">
        <v>103</v>
      </c>
      <c r="L12437" s="18">
        <v>2278.88</v>
      </c>
      <c r="M12437" s="18"/>
      <c r="N12437" s="19">
        <v>2278.88</v>
      </c>
    </row>
    <row r="12438" spans="1:14" x14ac:dyDescent="0.2">
      <c r="A12438" s="3" t="str" cm="1">
        <f t="array" ref="A12438:B12438">_xlfn.TEXTSPLIT(D12438," - ",TRUE,1)</f>
        <v>2025</v>
      </c>
      <c r="B12438" s="3" t="str">
        <v>9</v>
      </c>
      <c r="C12438" s="3" t="str">
        <f>_xlfn.XLOOKUP(B12438*1,List!A:A,List!B:B,"",0)</f>
        <v>09</v>
      </c>
      <c r="D12438" s="13" t="s">
        <v>7136</v>
      </c>
      <c r="F12438" s="4">
        <v>45910</v>
      </c>
      <c r="G12438" s="5" t="s">
        <v>7917</v>
      </c>
      <c r="H12438" s="3" t="s">
        <v>27</v>
      </c>
      <c r="I12438" s="3" t="s">
        <v>6672</v>
      </c>
      <c r="J12438" s="3" t="s">
        <v>501</v>
      </c>
      <c r="K12438" s="3" t="s">
        <v>32</v>
      </c>
      <c r="L12438" s="18"/>
      <c r="M12438" s="18">
        <v>3275</v>
      </c>
      <c r="N12438" s="19">
        <v>-3275</v>
      </c>
    </row>
    <row r="12439" spans="1:14" x14ac:dyDescent="0.2">
      <c r="A12439" s="3" t="str" cm="1">
        <f t="array" ref="A12439:B12439">_xlfn.TEXTSPLIT(D12439," - ",TRUE,1)</f>
        <v>2025</v>
      </c>
      <c r="B12439" s="3" t="str">
        <v>9</v>
      </c>
      <c r="C12439" s="3" t="str">
        <f>_xlfn.XLOOKUP(B12439*1,List!A:A,List!B:B,"",0)</f>
        <v>09</v>
      </c>
      <c r="D12439" s="13" t="s">
        <v>7136</v>
      </c>
      <c r="F12439" s="4">
        <v>45910</v>
      </c>
      <c r="G12439" s="5" t="s">
        <v>7797</v>
      </c>
      <c r="H12439" s="3" t="s">
        <v>27</v>
      </c>
      <c r="I12439" s="3" t="s">
        <v>6672</v>
      </c>
      <c r="J12439" s="3" t="s">
        <v>107</v>
      </c>
      <c r="K12439" s="3" t="s">
        <v>58</v>
      </c>
      <c r="L12439" s="18"/>
      <c r="M12439" s="18">
        <v>3200</v>
      </c>
      <c r="N12439" s="19">
        <v>-3200</v>
      </c>
    </row>
    <row r="12440" spans="1:14" x14ac:dyDescent="0.2">
      <c r="A12440" s="3" t="str" cm="1">
        <f t="array" ref="A12440:B12440">_xlfn.TEXTSPLIT(D12440," - ",TRUE,1)</f>
        <v>2025</v>
      </c>
      <c r="B12440" s="3" t="str">
        <v>9</v>
      </c>
      <c r="C12440" s="3" t="str">
        <f>_xlfn.XLOOKUP(B12440*1,List!A:A,List!B:B,"",0)</f>
        <v>09</v>
      </c>
      <c r="D12440" s="13" t="s">
        <v>7136</v>
      </c>
      <c r="F12440" s="4">
        <v>45930</v>
      </c>
      <c r="G12440" s="5" t="s">
        <v>7880</v>
      </c>
      <c r="H12440" s="3" t="s">
        <v>13</v>
      </c>
      <c r="I12440" s="3" t="s">
        <v>6298</v>
      </c>
      <c r="J12440" s="3" t="s">
        <v>592</v>
      </c>
      <c r="K12440" s="3" t="s">
        <v>16</v>
      </c>
      <c r="L12440" s="18"/>
      <c r="M12440" s="18">
        <v>1700</v>
      </c>
      <c r="N12440" s="19">
        <v>-1700</v>
      </c>
    </row>
    <row r="12441" spans="1:14" x14ac:dyDescent="0.2">
      <c r="A12441" s="3" t="str" cm="1">
        <f t="array" ref="A12441:B12441">_xlfn.TEXTSPLIT(D12441," - ",TRUE,1)</f>
        <v>2025</v>
      </c>
      <c r="B12441" s="3" t="str">
        <v>9</v>
      </c>
      <c r="C12441" s="3" t="str">
        <f>_xlfn.XLOOKUP(B12441*1,List!A:A,List!B:B,"",0)</f>
        <v>09</v>
      </c>
      <c r="D12441" s="13" t="s">
        <v>7136</v>
      </c>
      <c r="F12441" s="4">
        <v>45910</v>
      </c>
      <c r="G12441" s="5" t="s">
        <v>7207</v>
      </c>
      <c r="H12441" s="3" t="s">
        <v>13</v>
      </c>
      <c r="I12441" s="3" t="s">
        <v>6672</v>
      </c>
      <c r="J12441" s="3" t="s">
        <v>6112</v>
      </c>
      <c r="K12441" s="3" t="s">
        <v>16</v>
      </c>
      <c r="L12441" s="18">
        <v>2593.81</v>
      </c>
      <c r="M12441" s="18"/>
      <c r="N12441" s="19">
        <v>2593.81</v>
      </c>
    </row>
    <row r="12442" spans="1:14" x14ac:dyDescent="0.2">
      <c r="A12442" s="3" t="str" cm="1">
        <f t="array" ref="A12442:B12442">_xlfn.TEXTSPLIT(D12442," - ",TRUE,1)</f>
        <v>2025</v>
      </c>
      <c r="B12442" s="3" t="str">
        <v>9</v>
      </c>
      <c r="C12442" s="3" t="str">
        <f>_xlfn.XLOOKUP(B12442*1,List!A:A,List!B:B,"",0)</f>
        <v>09</v>
      </c>
      <c r="D12442" s="13" t="s">
        <v>7136</v>
      </c>
      <c r="F12442" s="4">
        <v>45910</v>
      </c>
      <c r="G12442" s="5" t="s">
        <v>7627</v>
      </c>
      <c r="H12442" s="3" t="s">
        <v>13</v>
      </c>
      <c r="I12442" s="3" t="s">
        <v>6672</v>
      </c>
      <c r="J12442" s="3" t="s">
        <v>5511</v>
      </c>
      <c r="K12442" s="3" t="s">
        <v>16</v>
      </c>
      <c r="L12442" s="18">
        <v>1993.32</v>
      </c>
      <c r="M12442" s="18"/>
      <c r="N12442" s="19">
        <v>1993.32</v>
      </c>
    </row>
    <row r="12443" spans="1:14" x14ac:dyDescent="0.2">
      <c r="A12443" s="3" t="str" cm="1">
        <f t="array" ref="A12443:B12443">_xlfn.TEXTSPLIT(D12443," - ",TRUE,1)</f>
        <v>2025</v>
      </c>
      <c r="B12443" s="3" t="str">
        <v>9</v>
      </c>
      <c r="C12443" s="3" t="str">
        <f>_xlfn.XLOOKUP(B12443*1,List!A:A,List!B:B,"",0)</f>
        <v>09</v>
      </c>
      <c r="D12443" s="13" t="s">
        <v>7136</v>
      </c>
      <c r="F12443" s="4">
        <v>45930</v>
      </c>
      <c r="G12443" s="5" t="s">
        <v>7614</v>
      </c>
      <c r="H12443" s="3" t="s">
        <v>13</v>
      </c>
      <c r="I12443" s="3" t="s">
        <v>6298</v>
      </c>
      <c r="J12443" s="3" t="s">
        <v>3035</v>
      </c>
      <c r="K12443" s="3" t="s">
        <v>16</v>
      </c>
      <c r="L12443" s="18"/>
      <c r="M12443" s="18">
        <v>1623.96</v>
      </c>
      <c r="N12443" s="19">
        <v>-1623.96</v>
      </c>
    </row>
    <row r="12444" spans="1:14" x14ac:dyDescent="0.2">
      <c r="A12444" s="3" t="str" cm="1">
        <f t="array" ref="A12444:B12444">_xlfn.TEXTSPLIT(D12444," - ",TRUE,1)</f>
        <v>2025</v>
      </c>
      <c r="B12444" s="3" t="str">
        <v>9</v>
      </c>
      <c r="C12444" s="3" t="str">
        <f>_xlfn.XLOOKUP(B12444*1,List!A:A,List!B:B,"",0)</f>
        <v>09</v>
      </c>
      <c r="D12444" s="13" t="s">
        <v>7136</v>
      </c>
      <c r="F12444" s="4">
        <v>45930</v>
      </c>
      <c r="G12444" s="5" t="s">
        <v>7719</v>
      </c>
      <c r="H12444" s="3" t="s">
        <v>13</v>
      </c>
      <c r="I12444" s="3" t="s">
        <v>6298</v>
      </c>
      <c r="J12444" s="3" t="s">
        <v>107</v>
      </c>
      <c r="K12444" s="3" t="s">
        <v>242</v>
      </c>
      <c r="L12444" s="18"/>
      <c r="M12444" s="18">
        <v>2000</v>
      </c>
      <c r="N12444" s="19">
        <v>-2000</v>
      </c>
    </row>
    <row r="12445" spans="1:14" x14ac:dyDescent="0.2">
      <c r="A12445" s="3" t="str" cm="1">
        <f t="array" ref="A12445:B12445">_xlfn.TEXTSPLIT(D12445," - ",TRUE,1)</f>
        <v>2025</v>
      </c>
      <c r="B12445" s="3" t="str">
        <v>9</v>
      </c>
      <c r="C12445" s="3" t="str">
        <f>_xlfn.XLOOKUP(B12445*1,List!A:A,List!B:B,"",0)</f>
        <v>09</v>
      </c>
      <c r="D12445" s="13" t="s">
        <v>7136</v>
      </c>
      <c r="F12445" s="4">
        <v>45910</v>
      </c>
      <c r="G12445" s="5" t="s">
        <v>7866</v>
      </c>
      <c r="H12445" s="3" t="s">
        <v>13</v>
      </c>
      <c r="I12445" s="3" t="s">
        <v>6672</v>
      </c>
      <c r="J12445" s="3" t="s">
        <v>114</v>
      </c>
      <c r="K12445" s="3" t="s">
        <v>96</v>
      </c>
      <c r="L12445" s="18">
        <v>1936.26</v>
      </c>
      <c r="M12445" s="18"/>
      <c r="N12445" s="19">
        <v>1936.26</v>
      </c>
    </row>
    <row r="12446" spans="1:14" x14ac:dyDescent="0.2">
      <c r="A12446" s="3" t="str" cm="1">
        <f t="array" ref="A12446:B12446">_xlfn.TEXTSPLIT(D12446," - ",TRUE,1)</f>
        <v>2025</v>
      </c>
      <c r="B12446" s="3" t="str">
        <v>9</v>
      </c>
      <c r="C12446" s="3" t="str">
        <f>_xlfn.XLOOKUP(B12446*1,List!A:A,List!B:B,"",0)</f>
        <v>09</v>
      </c>
      <c r="D12446" s="13" t="s">
        <v>7136</v>
      </c>
      <c r="F12446" s="4">
        <v>45910</v>
      </c>
      <c r="G12446" s="5" t="s">
        <v>7956</v>
      </c>
      <c r="H12446" s="3" t="s">
        <v>27</v>
      </c>
      <c r="I12446" s="3" t="s">
        <v>6672</v>
      </c>
      <c r="K12446" s="3" t="s">
        <v>1912</v>
      </c>
      <c r="L12446" s="18"/>
      <c r="M12446" s="18">
        <v>3242</v>
      </c>
      <c r="N12446" s="19">
        <v>-3242</v>
      </c>
    </row>
    <row r="12447" spans="1:14" x14ac:dyDescent="0.2">
      <c r="A12447" s="3" t="str" cm="1">
        <f t="array" ref="A12447:B12447">_xlfn.TEXTSPLIT(D12447," - ",TRUE,1)</f>
        <v>2025</v>
      </c>
      <c r="B12447" s="3" t="str">
        <v>9</v>
      </c>
      <c r="C12447" s="3" t="str">
        <f>_xlfn.XLOOKUP(B12447*1,List!A:A,List!B:B,"",0)</f>
        <v>09</v>
      </c>
      <c r="D12447" s="13" t="s">
        <v>7136</v>
      </c>
      <c r="F12447" s="4">
        <v>45910</v>
      </c>
      <c r="G12447" s="5" t="s">
        <v>7656</v>
      </c>
      <c r="H12447" s="3" t="s">
        <v>27</v>
      </c>
      <c r="I12447" s="3" t="s">
        <v>6672</v>
      </c>
      <c r="J12447" s="3" t="s">
        <v>664</v>
      </c>
      <c r="K12447" s="3" t="s">
        <v>16</v>
      </c>
      <c r="L12447" s="18"/>
      <c r="M12447" s="18">
        <v>1734.98</v>
      </c>
      <c r="N12447" s="19">
        <v>-1734.98</v>
      </c>
    </row>
    <row r="12448" spans="1:14" x14ac:dyDescent="0.2">
      <c r="A12448" s="3" t="str" cm="1">
        <f t="array" ref="A12448:B12448">_xlfn.TEXTSPLIT(D12448," - ",TRUE,1)</f>
        <v>2025</v>
      </c>
      <c r="B12448" s="3" t="str">
        <v>9</v>
      </c>
      <c r="C12448" s="3" t="str">
        <f>_xlfn.XLOOKUP(B12448*1,List!A:A,List!B:B,"",0)</f>
        <v>09</v>
      </c>
      <c r="D12448" s="13" t="s">
        <v>7136</v>
      </c>
      <c r="F12448" s="4">
        <v>45930</v>
      </c>
      <c r="G12448" s="5" t="s">
        <v>7634</v>
      </c>
      <c r="H12448" s="3" t="s">
        <v>27</v>
      </c>
      <c r="I12448" s="3" t="s">
        <v>6298</v>
      </c>
      <c r="J12448" s="3" t="s">
        <v>281</v>
      </c>
      <c r="K12448" s="3" t="s">
        <v>38</v>
      </c>
      <c r="L12448" s="18">
        <v>3851.7</v>
      </c>
      <c r="M12448" s="18"/>
      <c r="N12448" s="19">
        <v>3851.7</v>
      </c>
    </row>
    <row r="12449" spans="1:14" x14ac:dyDescent="0.2">
      <c r="A12449" s="3" t="str" cm="1">
        <f t="array" ref="A12449:B12449">_xlfn.TEXTSPLIT(D12449," - ",TRUE,1)</f>
        <v>2025</v>
      </c>
      <c r="B12449" s="3" t="str">
        <v>9</v>
      </c>
      <c r="C12449" s="3" t="str">
        <f>_xlfn.XLOOKUP(B12449*1,List!A:A,List!B:B,"",0)</f>
        <v>09</v>
      </c>
      <c r="D12449" s="13" t="s">
        <v>7136</v>
      </c>
      <c r="F12449" s="4">
        <v>45930</v>
      </c>
      <c r="G12449" s="5" t="s">
        <v>7521</v>
      </c>
      <c r="H12449" s="3" t="s">
        <v>13</v>
      </c>
      <c r="I12449" s="3" t="s">
        <v>6298</v>
      </c>
      <c r="J12449" s="3" t="s">
        <v>695</v>
      </c>
      <c r="K12449" s="3" t="s">
        <v>58</v>
      </c>
      <c r="L12449" s="18">
        <v>3200</v>
      </c>
      <c r="M12449" s="18"/>
      <c r="N12449" s="19">
        <v>3200</v>
      </c>
    </row>
    <row r="12450" spans="1:14" x14ac:dyDescent="0.2">
      <c r="A12450" s="3" t="str" cm="1">
        <f t="array" ref="A12450:B12450">_xlfn.TEXTSPLIT(D12450," - ",TRUE,1)</f>
        <v>2025</v>
      </c>
      <c r="B12450" s="3" t="str">
        <v>9</v>
      </c>
      <c r="C12450" s="3" t="str">
        <f>_xlfn.XLOOKUP(B12450*1,List!A:A,List!B:B,"",0)</f>
        <v>09</v>
      </c>
      <c r="D12450" s="13" t="s">
        <v>7136</v>
      </c>
      <c r="F12450" s="4">
        <v>45910</v>
      </c>
      <c r="G12450" s="5" t="s">
        <v>7961</v>
      </c>
      <c r="H12450" s="3" t="s">
        <v>13</v>
      </c>
      <c r="I12450" s="3" t="s">
        <v>30</v>
      </c>
      <c r="J12450" s="3" t="s">
        <v>620</v>
      </c>
      <c r="K12450" s="3" t="s">
        <v>41</v>
      </c>
      <c r="L12450" s="18"/>
      <c r="M12450" s="18">
        <v>1991.92</v>
      </c>
      <c r="N12450" s="19">
        <v>-1991.92</v>
      </c>
    </row>
    <row r="12451" spans="1:14" x14ac:dyDescent="0.2">
      <c r="A12451" s="3" t="str" cm="1">
        <f t="array" ref="A12451:B12451">_xlfn.TEXTSPLIT(D12451," - ",TRUE,1)</f>
        <v>2025</v>
      </c>
      <c r="B12451" s="3" t="str">
        <v>9</v>
      </c>
      <c r="C12451" s="3" t="str">
        <f>_xlfn.XLOOKUP(B12451*1,List!A:A,List!B:B,"",0)</f>
        <v>09</v>
      </c>
      <c r="D12451" s="13" t="s">
        <v>7136</v>
      </c>
      <c r="F12451" s="4">
        <v>45930</v>
      </c>
      <c r="G12451" s="5" t="s">
        <v>7830</v>
      </c>
      <c r="H12451" s="3" t="s">
        <v>27</v>
      </c>
      <c r="I12451" s="3" t="s">
        <v>6298</v>
      </c>
      <c r="J12451" s="3" t="s">
        <v>66</v>
      </c>
      <c r="K12451" s="3" t="s">
        <v>249</v>
      </c>
      <c r="L12451" s="18">
        <v>1821.75</v>
      </c>
      <c r="M12451" s="18"/>
      <c r="N12451" s="19">
        <v>1821.75</v>
      </c>
    </row>
    <row r="12452" spans="1:14" x14ac:dyDescent="0.2">
      <c r="A12452" s="3" t="str" cm="1">
        <f t="array" ref="A12452:B12452">_xlfn.TEXTSPLIT(D12452," - ",TRUE,1)</f>
        <v>2025</v>
      </c>
      <c r="B12452" s="3" t="str">
        <v>9</v>
      </c>
      <c r="C12452" s="3" t="str">
        <f>_xlfn.XLOOKUP(B12452*1,List!A:A,List!B:B,"",0)</f>
        <v>09</v>
      </c>
      <c r="D12452" s="13" t="s">
        <v>7136</v>
      </c>
      <c r="F12452" s="4">
        <v>45930</v>
      </c>
      <c r="G12452" s="5" t="s">
        <v>7718</v>
      </c>
      <c r="H12452" s="3" t="s">
        <v>13</v>
      </c>
      <c r="I12452" s="3" t="s">
        <v>6298</v>
      </c>
      <c r="J12452" s="3" t="s">
        <v>107</v>
      </c>
      <c r="K12452" s="3" t="s">
        <v>58</v>
      </c>
      <c r="L12452" s="18"/>
      <c r="M12452" s="18">
        <v>3200</v>
      </c>
      <c r="N12452" s="19">
        <v>-3200</v>
      </c>
    </row>
    <row r="12453" spans="1:14" x14ac:dyDescent="0.2">
      <c r="A12453" s="3" t="str" cm="1">
        <f t="array" ref="A12453:B12453">_xlfn.TEXTSPLIT(D12453," - ",TRUE,1)</f>
        <v>2025</v>
      </c>
      <c r="B12453" s="3" t="str">
        <v>9</v>
      </c>
      <c r="C12453" s="3" t="str">
        <f>_xlfn.XLOOKUP(B12453*1,List!A:A,List!B:B,"",0)</f>
        <v>09</v>
      </c>
      <c r="D12453" s="13" t="s">
        <v>7136</v>
      </c>
      <c r="F12453" s="4">
        <v>45910</v>
      </c>
      <c r="G12453" s="5" t="s">
        <v>7588</v>
      </c>
      <c r="H12453" s="3" t="s">
        <v>13</v>
      </c>
      <c r="I12453" s="3" t="s">
        <v>6672</v>
      </c>
      <c r="J12453" s="3" t="s">
        <v>4937</v>
      </c>
      <c r="K12453" s="3" t="s">
        <v>16</v>
      </c>
      <c r="L12453" s="18">
        <v>2850</v>
      </c>
      <c r="M12453" s="18"/>
      <c r="N12453" s="19">
        <v>2850</v>
      </c>
    </row>
    <row r="12454" spans="1:14" x14ac:dyDescent="0.2">
      <c r="A12454" s="3" t="str" cm="1">
        <f t="array" ref="A12454:B12454">_xlfn.TEXTSPLIT(D12454," - ",TRUE,1)</f>
        <v>2025</v>
      </c>
      <c r="B12454" s="3" t="str">
        <v>9</v>
      </c>
      <c r="C12454" s="3" t="str">
        <f>_xlfn.XLOOKUP(B12454*1,List!A:A,List!B:B,"",0)</f>
        <v>09</v>
      </c>
      <c r="D12454" s="13" t="s">
        <v>7136</v>
      </c>
      <c r="F12454" s="4">
        <v>45901</v>
      </c>
      <c r="G12454" s="5" t="s">
        <v>7455</v>
      </c>
      <c r="H12454" s="3" t="s">
        <v>5290</v>
      </c>
      <c r="I12454" s="3" t="s">
        <v>7456</v>
      </c>
      <c r="J12454" s="3" t="s">
        <v>314</v>
      </c>
      <c r="K12454" s="3" t="s">
        <v>4766</v>
      </c>
      <c r="L12454" s="18">
        <v>333.03</v>
      </c>
      <c r="M12454" s="18"/>
      <c r="N12454" s="19">
        <v>333.03</v>
      </c>
    </row>
    <row r="12455" spans="1:14" x14ac:dyDescent="0.2">
      <c r="A12455" s="3" t="str" cm="1">
        <f t="array" ref="A12455:B12455">_xlfn.TEXTSPLIT(D12455," - ",TRUE,1)</f>
        <v>2025</v>
      </c>
      <c r="B12455" s="3" t="str">
        <v>9</v>
      </c>
      <c r="C12455" s="3" t="str">
        <f>_xlfn.XLOOKUP(B12455*1,List!A:A,List!B:B,"",0)</f>
        <v>09</v>
      </c>
      <c r="D12455" s="13" t="s">
        <v>7136</v>
      </c>
      <c r="F12455" s="4">
        <v>45910</v>
      </c>
      <c r="G12455" s="5" t="s">
        <v>7943</v>
      </c>
      <c r="H12455" s="3" t="s">
        <v>13</v>
      </c>
      <c r="I12455" s="3" t="s">
        <v>6672</v>
      </c>
      <c r="J12455" s="3" t="s">
        <v>100</v>
      </c>
      <c r="K12455" s="3" t="s">
        <v>61</v>
      </c>
      <c r="L12455" s="18">
        <v>3075.11</v>
      </c>
      <c r="M12455" s="18"/>
      <c r="N12455" s="19">
        <v>3075.11</v>
      </c>
    </row>
    <row r="12456" spans="1:14" x14ac:dyDescent="0.2">
      <c r="A12456" s="3" t="str" cm="1">
        <f t="array" ref="A12456:B12456">_xlfn.TEXTSPLIT(D12456," - ",TRUE,1)</f>
        <v>2025</v>
      </c>
      <c r="B12456" s="3" t="str">
        <v>9</v>
      </c>
      <c r="C12456" s="3" t="str">
        <f>_xlfn.XLOOKUP(B12456*1,List!A:A,List!B:B,"",0)</f>
        <v>09</v>
      </c>
      <c r="D12456" s="13" t="s">
        <v>7136</v>
      </c>
      <c r="F12456" s="4">
        <v>45910</v>
      </c>
      <c r="G12456" s="5" t="s">
        <v>7740</v>
      </c>
      <c r="H12456" s="3" t="s">
        <v>13</v>
      </c>
      <c r="I12456" s="3" t="s">
        <v>6672</v>
      </c>
      <c r="J12456" s="3" t="s">
        <v>314</v>
      </c>
      <c r="K12456" s="3" t="s">
        <v>32</v>
      </c>
      <c r="L12456" s="18">
        <v>2550</v>
      </c>
      <c r="M12456" s="18"/>
      <c r="N12456" s="19">
        <v>2550</v>
      </c>
    </row>
    <row r="12457" spans="1:14" x14ac:dyDescent="0.2">
      <c r="A12457" s="3" t="str" cm="1">
        <f t="array" ref="A12457:B12457">_xlfn.TEXTSPLIT(D12457," - ",TRUE,1)</f>
        <v>2025</v>
      </c>
      <c r="B12457" s="3" t="str">
        <v>9</v>
      </c>
      <c r="C12457" s="3" t="str">
        <f>_xlfn.XLOOKUP(B12457*1,List!A:A,List!B:B,"",0)</f>
        <v>09</v>
      </c>
      <c r="D12457" s="13" t="s">
        <v>7136</v>
      </c>
      <c r="F12457" s="4">
        <v>45910</v>
      </c>
      <c r="G12457" s="5" t="s">
        <v>7962</v>
      </c>
      <c r="H12457" s="3" t="s">
        <v>13</v>
      </c>
      <c r="I12457" s="3" t="s">
        <v>30</v>
      </c>
      <c r="J12457" s="3" t="s">
        <v>5493</v>
      </c>
      <c r="K12457" s="3" t="s">
        <v>4742</v>
      </c>
      <c r="L12457" s="18"/>
      <c r="M12457" s="18">
        <v>2500</v>
      </c>
      <c r="N12457" s="19">
        <v>-2500</v>
      </c>
    </row>
    <row r="12458" spans="1:14" x14ac:dyDescent="0.2">
      <c r="A12458" s="3" t="str" cm="1">
        <f t="array" ref="A12458:B12458">_xlfn.TEXTSPLIT(D12458," - ",TRUE,1)</f>
        <v>2025</v>
      </c>
      <c r="B12458" s="3" t="str">
        <v>9</v>
      </c>
      <c r="C12458" s="3" t="str">
        <f>_xlfn.XLOOKUP(B12458*1,List!A:A,List!B:B,"",0)</f>
        <v>09</v>
      </c>
      <c r="D12458" s="13" t="s">
        <v>7136</v>
      </c>
      <c r="F12458" s="4">
        <v>45930</v>
      </c>
      <c r="G12458" s="5" t="s">
        <v>7845</v>
      </c>
      <c r="H12458" s="3" t="s">
        <v>27</v>
      </c>
      <c r="I12458" s="3" t="s">
        <v>6298</v>
      </c>
      <c r="J12458" s="3" t="s">
        <v>752</v>
      </c>
      <c r="K12458" s="3" t="s">
        <v>109</v>
      </c>
      <c r="L12458" s="18">
        <v>2300</v>
      </c>
      <c r="M12458" s="18"/>
      <c r="N12458" s="19">
        <v>2300</v>
      </c>
    </row>
    <row r="12459" spans="1:14" x14ac:dyDescent="0.2">
      <c r="A12459" s="3" t="str" cm="1">
        <f t="array" ref="A12459:B12459">_xlfn.TEXTSPLIT(D12459," - ",TRUE,1)</f>
        <v>2025</v>
      </c>
      <c r="B12459" s="3" t="str">
        <v>9</v>
      </c>
      <c r="C12459" s="3" t="str">
        <f>_xlfn.XLOOKUP(B12459*1,List!A:A,List!B:B,"",0)</f>
        <v>09</v>
      </c>
      <c r="D12459" s="13" t="s">
        <v>7136</v>
      </c>
      <c r="F12459" s="4">
        <v>45910</v>
      </c>
      <c r="G12459" s="5" t="s">
        <v>7963</v>
      </c>
      <c r="H12459" s="3" t="s">
        <v>13</v>
      </c>
      <c r="I12459" s="3" t="s">
        <v>30</v>
      </c>
      <c r="J12459" s="3" t="s">
        <v>673</v>
      </c>
      <c r="K12459" s="3" t="s">
        <v>71</v>
      </c>
      <c r="L12459" s="18"/>
      <c r="M12459" s="18">
        <v>2196.5100000000002</v>
      </c>
      <c r="N12459" s="19">
        <v>-2196.5100000000002</v>
      </c>
    </row>
    <row r="12460" spans="1:14" x14ac:dyDescent="0.2">
      <c r="A12460" s="3" t="str" cm="1">
        <f t="array" ref="A12460:B12460">_xlfn.TEXTSPLIT(D12460," - ",TRUE,1)</f>
        <v>2025</v>
      </c>
      <c r="B12460" s="3" t="str">
        <v>9</v>
      </c>
      <c r="C12460" s="3" t="str">
        <f>_xlfn.XLOOKUP(B12460*1,List!A:A,List!B:B,"",0)</f>
        <v>09</v>
      </c>
      <c r="D12460" s="13" t="s">
        <v>7136</v>
      </c>
      <c r="F12460" s="4">
        <v>45909</v>
      </c>
      <c r="G12460" s="5" t="s">
        <v>7964</v>
      </c>
      <c r="H12460" s="3" t="s">
        <v>13</v>
      </c>
      <c r="I12460" s="3" t="s">
        <v>30</v>
      </c>
      <c r="K12460" s="3" t="s">
        <v>2078</v>
      </c>
      <c r="L12460" s="18"/>
      <c r="M12460" s="18">
        <v>2062.36</v>
      </c>
      <c r="N12460" s="19">
        <v>-2062.36</v>
      </c>
    </row>
    <row r="12461" spans="1:14" x14ac:dyDescent="0.2">
      <c r="A12461" s="3" t="str" cm="1">
        <f t="array" ref="A12461:B12461">_xlfn.TEXTSPLIT(D12461," - ",TRUE,1)</f>
        <v>2025</v>
      </c>
      <c r="B12461" s="3" t="str">
        <v>9</v>
      </c>
      <c r="C12461" s="3" t="str">
        <f>_xlfn.XLOOKUP(B12461*1,List!A:A,List!B:B,"",0)</f>
        <v>09</v>
      </c>
      <c r="D12461" s="13" t="s">
        <v>7136</v>
      </c>
      <c r="F12461" s="4">
        <v>45910</v>
      </c>
      <c r="G12461" s="5" t="s">
        <v>7600</v>
      </c>
      <c r="H12461" s="3" t="s">
        <v>13</v>
      </c>
      <c r="I12461" s="3" t="s">
        <v>6672</v>
      </c>
      <c r="J12461" s="3" t="s">
        <v>293</v>
      </c>
      <c r="K12461" s="3" t="s">
        <v>16</v>
      </c>
      <c r="L12461" s="18">
        <v>1784.67</v>
      </c>
      <c r="M12461" s="18"/>
      <c r="N12461" s="19">
        <v>1784.67</v>
      </c>
    </row>
    <row r="12462" spans="1:14" x14ac:dyDescent="0.2">
      <c r="A12462" s="3" t="str" cm="1">
        <f t="array" ref="A12462:B12462">_xlfn.TEXTSPLIT(D12462," - ",TRUE,1)</f>
        <v>2025</v>
      </c>
      <c r="B12462" s="3" t="str">
        <v>9</v>
      </c>
      <c r="C12462" s="3" t="str">
        <f>_xlfn.XLOOKUP(B12462*1,List!A:A,List!B:B,"",0)</f>
        <v>09</v>
      </c>
      <c r="D12462" s="13" t="s">
        <v>7136</v>
      </c>
      <c r="F12462" s="4">
        <v>45930</v>
      </c>
      <c r="G12462" s="5" t="s">
        <v>7414</v>
      </c>
      <c r="H12462" s="3" t="s">
        <v>13</v>
      </c>
      <c r="I12462" s="3" t="s">
        <v>6298</v>
      </c>
      <c r="J12462" s="3" t="s">
        <v>444</v>
      </c>
      <c r="K12462" s="3" t="s">
        <v>445</v>
      </c>
      <c r="L12462" s="18"/>
      <c r="M12462" s="18">
        <v>1867.66</v>
      </c>
      <c r="N12462" s="19">
        <v>-1867.66</v>
      </c>
    </row>
    <row r="12463" spans="1:14" x14ac:dyDescent="0.2">
      <c r="A12463" s="3" t="str" cm="1">
        <f t="array" ref="A12463:B12463">_xlfn.TEXTSPLIT(D12463," - ",TRUE,1)</f>
        <v>2025</v>
      </c>
      <c r="B12463" s="3" t="str">
        <v>9</v>
      </c>
      <c r="C12463" s="3" t="str">
        <f>_xlfn.XLOOKUP(B12463*1,List!A:A,List!B:B,"",0)</f>
        <v>09</v>
      </c>
      <c r="D12463" s="13" t="s">
        <v>7136</v>
      </c>
      <c r="F12463" s="4">
        <v>45930</v>
      </c>
      <c r="G12463" s="5" t="s">
        <v>7749</v>
      </c>
      <c r="H12463" s="3" t="s">
        <v>27</v>
      </c>
      <c r="I12463" s="3" t="s">
        <v>6298</v>
      </c>
      <c r="J12463" s="3" t="s">
        <v>137</v>
      </c>
      <c r="K12463" s="3" t="s">
        <v>138</v>
      </c>
      <c r="L12463" s="18">
        <v>2841.93</v>
      </c>
      <c r="M12463" s="18"/>
      <c r="N12463" s="19">
        <v>2841.93</v>
      </c>
    </row>
    <row r="12464" spans="1:14" x14ac:dyDescent="0.2">
      <c r="A12464" s="3" t="str" cm="1">
        <f t="array" ref="A12464:B12464">_xlfn.TEXTSPLIT(D12464," - ",TRUE,1)</f>
        <v>2025</v>
      </c>
      <c r="B12464" s="3" t="str">
        <v>9</v>
      </c>
      <c r="C12464" s="3" t="str">
        <f>_xlfn.XLOOKUP(B12464*1,List!A:A,List!B:B,"",0)</f>
        <v>09</v>
      </c>
      <c r="D12464" s="13" t="s">
        <v>7136</v>
      </c>
      <c r="F12464" s="4">
        <v>45901</v>
      </c>
      <c r="G12464" s="5" t="s">
        <v>7455</v>
      </c>
      <c r="H12464" s="3" t="s">
        <v>48</v>
      </c>
      <c r="I12464" s="3" t="s">
        <v>7456</v>
      </c>
      <c r="J12464" s="3" t="s">
        <v>314</v>
      </c>
      <c r="K12464" s="3" t="s">
        <v>4766</v>
      </c>
      <c r="L12464" s="18">
        <v>1992.4</v>
      </c>
      <c r="M12464" s="18"/>
      <c r="N12464" s="19">
        <v>1992.4</v>
      </c>
    </row>
    <row r="12465" spans="1:14" x14ac:dyDescent="0.2">
      <c r="A12465" s="3" t="str" cm="1">
        <f t="array" ref="A12465:B12465">_xlfn.TEXTSPLIT(D12465," - ",TRUE,1)</f>
        <v>2025</v>
      </c>
      <c r="B12465" s="3" t="str">
        <v>9</v>
      </c>
      <c r="C12465" s="3" t="str">
        <f>_xlfn.XLOOKUP(B12465*1,List!A:A,List!B:B,"",0)</f>
        <v>09</v>
      </c>
      <c r="D12465" s="13" t="s">
        <v>7136</v>
      </c>
      <c r="F12465" s="4">
        <v>45910</v>
      </c>
      <c r="G12465" s="5" t="s">
        <v>7929</v>
      </c>
      <c r="H12465" s="3" t="s">
        <v>27</v>
      </c>
      <c r="I12465" s="3" t="s">
        <v>6672</v>
      </c>
      <c r="J12465" s="3" t="s">
        <v>7046</v>
      </c>
      <c r="K12465" s="3" t="s">
        <v>16</v>
      </c>
      <c r="L12465" s="18"/>
      <c r="M12465" s="18">
        <v>3500</v>
      </c>
      <c r="N12465" s="19">
        <v>-3500</v>
      </c>
    </row>
    <row r="12466" spans="1:14" x14ac:dyDescent="0.2">
      <c r="A12466" s="3" t="str" cm="1">
        <f t="array" ref="A12466:B12466">_xlfn.TEXTSPLIT(D12466," - ",TRUE,1)</f>
        <v>2025</v>
      </c>
      <c r="B12466" s="3" t="str">
        <v>9</v>
      </c>
      <c r="C12466" s="3" t="str">
        <f>_xlfn.XLOOKUP(B12466*1,List!A:A,List!B:B,"",0)</f>
        <v>09</v>
      </c>
      <c r="D12466" s="13" t="s">
        <v>7136</v>
      </c>
      <c r="F12466" s="4">
        <v>45910</v>
      </c>
      <c r="G12466" s="5" t="s">
        <v>7753</v>
      </c>
      <c r="H12466" s="3" t="s">
        <v>27</v>
      </c>
      <c r="I12466" s="3" t="s">
        <v>6672</v>
      </c>
      <c r="J12466" s="3" t="s">
        <v>2242</v>
      </c>
      <c r="K12466" s="3" t="s">
        <v>16</v>
      </c>
      <c r="L12466" s="18"/>
      <c r="M12466" s="18">
        <v>1560</v>
      </c>
      <c r="N12466" s="19">
        <v>-1560</v>
      </c>
    </row>
    <row r="12467" spans="1:14" x14ac:dyDescent="0.2">
      <c r="A12467" s="3" t="str" cm="1">
        <f t="array" ref="A12467:B12467">_xlfn.TEXTSPLIT(D12467," - ",TRUE,1)</f>
        <v>2025</v>
      </c>
      <c r="B12467" s="3" t="str">
        <v>9</v>
      </c>
      <c r="C12467" s="3" t="str">
        <f>_xlfn.XLOOKUP(B12467*1,List!A:A,List!B:B,"",0)</f>
        <v>09</v>
      </c>
      <c r="D12467" s="13" t="s">
        <v>7136</v>
      </c>
      <c r="F12467" s="4">
        <v>45930</v>
      </c>
      <c r="G12467" s="5" t="s">
        <v>7557</v>
      </c>
      <c r="H12467" s="3" t="s">
        <v>27</v>
      </c>
      <c r="I12467" s="3" t="s">
        <v>6298</v>
      </c>
      <c r="J12467" s="3" t="s">
        <v>107</v>
      </c>
      <c r="K12467" s="3" t="s">
        <v>58</v>
      </c>
      <c r="L12467" s="18">
        <v>3200</v>
      </c>
      <c r="M12467" s="18"/>
      <c r="N12467" s="19">
        <v>3200</v>
      </c>
    </row>
    <row r="12468" spans="1:14" x14ac:dyDescent="0.2">
      <c r="A12468" s="3" t="str" cm="1">
        <f t="array" ref="A12468:B12468">_xlfn.TEXTSPLIT(D12468," - ",TRUE,1)</f>
        <v>2025</v>
      </c>
      <c r="B12468" s="3" t="str">
        <v>9</v>
      </c>
      <c r="C12468" s="3" t="str">
        <f>_xlfn.XLOOKUP(B12468*1,List!A:A,List!B:B,"",0)</f>
        <v>09</v>
      </c>
      <c r="D12468" s="13" t="s">
        <v>7136</v>
      </c>
      <c r="F12468" s="4">
        <v>45930</v>
      </c>
      <c r="G12468" s="5" t="s">
        <v>7299</v>
      </c>
      <c r="H12468" s="3" t="s">
        <v>27</v>
      </c>
      <c r="I12468" s="3" t="s">
        <v>6298</v>
      </c>
      <c r="J12468" s="3" t="s">
        <v>295</v>
      </c>
      <c r="K12468" s="3" t="s">
        <v>296</v>
      </c>
      <c r="L12468" s="18">
        <v>1600</v>
      </c>
      <c r="M12468" s="18"/>
      <c r="N12468" s="19">
        <v>1600</v>
      </c>
    </row>
    <row r="12469" spans="1:14" x14ac:dyDescent="0.2">
      <c r="A12469" s="3" t="str" cm="1">
        <f t="array" ref="A12469:B12469">_xlfn.TEXTSPLIT(D12469," - ",TRUE,1)</f>
        <v>2025</v>
      </c>
      <c r="B12469" s="3" t="str">
        <v>9</v>
      </c>
      <c r="C12469" s="3" t="str">
        <f>_xlfn.XLOOKUP(B12469*1,List!A:A,List!B:B,"",0)</f>
        <v>09</v>
      </c>
      <c r="D12469" s="13" t="s">
        <v>7136</v>
      </c>
      <c r="F12469" s="4">
        <v>45930</v>
      </c>
      <c r="G12469" s="5" t="s">
        <v>7910</v>
      </c>
      <c r="H12469" s="3" t="s">
        <v>27</v>
      </c>
      <c r="I12469" s="3" t="s">
        <v>6298</v>
      </c>
      <c r="J12469" s="3" t="s">
        <v>819</v>
      </c>
      <c r="K12469" s="3" t="s">
        <v>96</v>
      </c>
      <c r="L12469" s="18">
        <v>4758.74</v>
      </c>
      <c r="M12469" s="18"/>
      <c r="N12469" s="19">
        <v>4758.74</v>
      </c>
    </row>
    <row r="12470" spans="1:14" x14ac:dyDescent="0.2">
      <c r="A12470" s="3" t="str" cm="1">
        <f t="array" ref="A12470:B12470">_xlfn.TEXTSPLIT(D12470," - ",TRUE,1)</f>
        <v>2025</v>
      </c>
      <c r="B12470" s="3" t="str">
        <v>9</v>
      </c>
      <c r="C12470" s="3" t="str">
        <f>_xlfn.XLOOKUP(B12470*1,List!A:A,List!B:B,"",0)</f>
        <v>09</v>
      </c>
      <c r="D12470" s="13" t="s">
        <v>7136</v>
      </c>
      <c r="F12470" s="4">
        <v>45901</v>
      </c>
      <c r="G12470" s="5" t="s">
        <v>7322</v>
      </c>
      <c r="H12470" s="3" t="s">
        <v>267</v>
      </c>
      <c r="I12470" s="3" t="s">
        <v>7323</v>
      </c>
      <c r="K12470" s="3" t="s">
        <v>4766</v>
      </c>
      <c r="L12470" s="18">
        <v>259.77999999999997</v>
      </c>
      <c r="M12470" s="18"/>
      <c r="N12470" s="19">
        <v>259.77999999999997</v>
      </c>
    </row>
    <row r="12471" spans="1:14" x14ac:dyDescent="0.2">
      <c r="A12471" s="3" t="str" cm="1">
        <f t="array" ref="A12471:B12471">_xlfn.TEXTSPLIT(D12471," - ",TRUE,1)</f>
        <v>2025</v>
      </c>
      <c r="B12471" s="3" t="str">
        <v>9</v>
      </c>
      <c r="C12471" s="3" t="str">
        <f>_xlfn.XLOOKUP(B12471*1,List!A:A,List!B:B,"",0)</f>
        <v>09</v>
      </c>
      <c r="D12471" s="13" t="s">
        <v>7136</v>
      </c>
      <c r="F12471" s="4">
        <v>45930</v>
      </c>
      <c r="G12471" s="5" t="s">
        <v>7959</v>
      </c>
      <c r="H12471" s="3" t="s">
        <v>13</v>
      </c>
      <c r="I12471" s="3" t="s">
        <v>6298</v>
      </c>
      <c r="J12471" s="3" t="s">
        <v>2030</v>
      </c>
      <c r="K12471" s="3" t="s">
        <v>91</v>
      </c>
      <c r="L12471" s="18"/>
      <c r="M12471" s="18">
        <v>2550</v>
      </c>
      <c r="N12471" s="19">
        <v>-2550</v>
      </c>
    </row>
    <row r="12472" spans="1:14" x14ac:dyDescent="0.2">
      <c r="A12472" s="3" t="str" cm="1">
        <f t="array" ref="A12472:B12472">_xlfn.TEXTSPLIT(D12472," - ",TRUE,1)</f>
        <v>2025</v>
      </c>
      <c r="B12472" s="3" t="str">
        <v>9</v>
      </c>
      <c r="C12472" s="3" t="str">
        <f>_xlfn.XLOOKUP(B12472*1,List!A:A,List!B:B,"",0)</f>
        <v>09</v>
      </c>
      <c r="D12472" s="13" t="s">
        <v>7136</v>
      </c>
      <c r="F12472" s="4">
        <v>45890</v>
      </c>
      <c r="G12472" s="5" t="s">
        <v>7168</v>
      </c>
      <c r="H12472" s="3" t="s">
        <v>48</v>
      </c>
      <c r="I12472" s="3" t="s">
        <v>7169</v>
      </c>
      <c r="J12472" s="3" t="s">
        <v>2636</v>
      </c>
      <c r="K12472" s="3" t="s">
        <v>237</v>
      </c>
      <c r="L12472" s="18">
        <v>6976.53</v>
      </c>
      <c r="M12472" s="18"/>
      <c r="N12472" s="19">
        <v>6976.53</v>
      </c>
    </row>
    <row r="12473" spans="1:14" x14ac:dyDescent="0.2">
      <c r="A12473" s="3" t="str" cm="1">
        <f t="array" ref="A12473:B12473">_xlfn.TEXTSPLIT(D12473," - ",TRUE,1)</f>
        <v>2025</v>
      </c>
      <c r="B12473" s="3" t="str">
        <v>9</v>
      </c>
      <c r="C12473" s="3" t="str">
        <f>_xlfn.XLOOKUP(B12473*1,List!A:A,List!B:B,"",0)</f>
        <v>09</v>
      </c>
      <c r="D12473" s="13" t="s">
        <v>7136</v>
      </c>
      <c r="F12473" s="4">
        <v>45910</v>
      </c>
      <c r="G12473" s="5" t="s">
        <v>7918</v>
      </c>
      <c r="H12473" s="3" t="s">
        <v>13</v>
      </c>
      <c r="I12473" s="3" t="s">
        <v>6672</v>
      </c>
      <c r="J12473" s="3" t="s">
        <v>318</v>
      </c>
      <c r="K12473" s="3" t="s">
        <v>91</v>
      </c>
      <c r="L12473" s="18">
        <v>17288.28</v>
      </c>
      <c r="M12473" s="18"/>
      <c r="N12473" s="19">
        <v>17288.28</v>
      </c>
    </row>
    <row r="12474" spans="1:14" x14ac:dyDescent="0.2">
      <c r="A12474" s="3" t="str" cm="1">
        <f t="array" ref="A12474:B12474">_xlfn.TEXTSPLIT(D12474," - ",TRUE,1)</f>
        <v>2025</v>
      </c>
      <c r="B12474" s="3" t="str">
        <v>9</v>
      </c>
      <c r="C12474" s="3" t="str">
        <f>_xlfn.XLOOKUP(B12474*1,List!A:A,List!B:B,"",0)</f>
        <v>09</v>
      </c>
      <c r="D12474" s="13" t="s">
        <v>7136</v>
      </c>
      <c r="F12474" s="4">
        <v>45930</v>
      </c>
      <c r="G12474" s="5" t="s">
        <v>7725</v>
      </c>
      <c r="H12474" s="3" t="s">
        <v>27</v>
      </c>
      <c r="I12474" s="3" t="s">
        <v>6298</v>
      </c>
      <c r="J12474" s="3" t="s">
        <v>107</v>
      </c>
      <c r="K12474" s="3" t="s">
        <v>58</v>
      </c>
      <c r="L12474" s="18">
        <v>3200</v>
      </c>
      <c r="M12474" s="18"/>
      <c r="N12474" s="19">
        <v>3200</v>
      </c>
    </row>
    <row r="12475" spans="1:14" x14ac:dyDescent="0.2">
      <c r="A12475" s="3" t="str" cm="1">
        <f t="array" ref="A12475:B12475">_xlfn.TEXTSPLIT(D12475," - ",TRUE,1)</f>
        <v>2025</v>
      </c>
      <c r="B12475" s="3" t="str">
        <v>9</v>
      </c>
      <c r="C12475" s="3" t="str">
        <f>_xlfn.XLOOKUP(B12475*1,List!A:A,List!B:B,"",0)</f>
        <v>09</v>
      </c>
      <c r="D12475" s="13" t="s">
        <v>7136</v>
      </c>
      <c r="F12475" s="4">
        <v>45930</v>
      </c>
      <c r="G12475" s="5" t="s">
        <v>7762</v>
      </c>
      <c r="H12475" s="3" t="s">
        <v>13</v>
      </c>
      <c r="I12475" s="3" t="s">
        <v>6298</v>
      </c>
      <c r="J12475" s="3" t="s">
        <v>290</v>
      </c>
      <c r="K12475" s="3" t="s">
        <v>103</v>
      </c>
      <c r="L12475" s="18"/>
      <c r="M12475" s="18">
        <v>1738.9</v>
      </c>
      <c r="N12475" s="19">
        <v>-1738.9</v>
      </c>
    </row>
    <row r="12476" spans="1:14" x14ac:dyDescent="0.2">
      <c r="A12476" s="3" t="str" cm="1">
        <f t="array" ref="A12476:B12476">_xlfn.TEXTSPLIT(D12476," - ",TRUE,1)</f>
        <v>2025</v>
      </c>
      <c r="B12476" s="3" t="str">
        <v>9</v>
      </c>
      <c r="C12476" s="3" t="str">
        <f>_xlfn.XLOOKUP(B12476*1,List!A:A,List!B:B,"",0)</f>
        <v>09</v>
      </c>
      <c r="D12476" s="13" t="s">
        <v>7136</v>
      </c>
      <c r="F12476" s="4">
        <v>45930</v>
      </c>
      <c r="G12476" s="5" t="s">
        <v>7248</v>
      </c>
      <c r="H12476" s="3" t="s">
        <v>13</v>
      </c>
      <c r="I12476" s="3" t="s">
        <v>6298</v>
      </c>
      <c r="J12476" s="3" t="s">
        <v>350</v>
      </c>
      <c r="K12476" s="3" t="s">
        <v>304</v>
      </c>
      <c r="L12476" s="18"/>
      <c r="M12476" s="18">
        <v>1873.8</v>
      </c>
      <c r="N12476" s="19">
        <v>-1873.8</v>
      </c>
    </row>
    <row r="12477" spans="1:14" x14ac:dyDescent="0.2">
      <c r="A12477" s="3" t="str" cm="1">
        <f t="array" ref="A12477:B12477">_xlfn.TEXTSPLIT(D12477," - ",TRUE,1)</f>
        <v>2025</v>
      </c>
      <c r="B12477" s="3" t="str">
        <v>9</v>
      </c>
      <c r="C12477" s="3" t="str">
        <f>_xlfn.XLOOKUP(B12477*1,List!A:A,List!B:B,"",0)</f>
        <v>09</v>
      </c>
      <c r="D12477" s="13" t="s">
        <v>7136</v>
      </c>
      <c r="F12477" s="4">
        <v>45901</v>
      </c>
      <c r="G12477" s="5" t="s">
        <v>7228</v>
      </c>
      <c r="H12477" s="3" t="s">
        <v>48</v>
      </c>
      <c r="I12477" s="3" t="s">
        <v>7229</v>
      </c>
      <c r="J12477" s="3" t="s">
        <v>2965</v>
      </c>
      <c r="K12477" s="3" t="s">
        <v>4766</v>
      </c>
      <c r="L12477" s="18">
        <v>2468.1</v>
      </c>
      <c r="M12477" s="18"/>
      <c r="N12477" s="19">
        <v>2468.1</v>
      </c>
    </row>
    <row r="12478" spans="1:14" x14ac:dyDescent="0.2">
      <c r="A12478" s="3" t="str" cm="1">
        <f t="array" ref="A12478:B12478">_xlfn.TEXTSPLIT(D12478," - ",TRUE,1)</f>
        <v>2025</v>
      </c>
      <c r="B12478" s="3" t="str">
        <v>9</v>
      </c>
      <c r="C12478" s="3" t="str">
        <f>_xlfn.XLOOKUP(B12478*1,List!A:A,List!B:B,"",0)</f>
        <v>09</v>
      </c>
      <c r="D12478" s="13" t="s">
        <v>7136</v>
      </c>
      <c r="F12478" s="4">
        <v>45910</v>
      </c>
      <c r="G12478" s="5" t="s">
        <v>7666</v>
      </c>
      <c r="H12478" s="3" t="s">
        <v>13</v>
      </c>
      <c r="I12478" s="3" t="s">
        <v>6672</v>
      </c>
      <c r="J12478" s="3" t="s">
        <v>15</v>
      </c>
      <c r="K12478" s="3" t="s">
        <v>16</v>
      </c>
      <c r="L12478" s="18">
        <v>1691.63</v>
      </c>
      <c r="M12478" s="18"/>
      <c r="N12478" s="19">
        <v>1691.63</v>
      </c>
    </row>
    <row r="12479" spans="1:14" x14ac:dyDescent="0.2">
      <c r="A12479" s="3" t="str" cm="1">
        <f t="array" ref="A12479:B12479">_xlfn.TEXTSPLIT(D12479," - ",TRUE,1)</f>
        <v>2025</v>
      </c>
      <c r="B12479" s="3" t="str">
        <v>9</v>
      </c>
      <c r="C12479" s="3" t="str">
        <f>_xlfn.XLOOKUP(B12479*1,List!A:A,List!B:B,"",0)</f>
        <v>09</v>
      </c>
      <c r="D12479" s="13" t="s">
        <v>7136</v>
      </c>
      <c r="F12479" s="4">
        <v>45910</v>
      </c>
      <c r="G12479" s="5" t="s">
        <v>7501</v>
      </c>
      <c r="H12479" s="3" t="s">
        <v>27</v>
      </c>
      <c r="I12479" s="3" t="s">
        <v>6672</v>
      </c>
      <c r="J12479" s="3" t="s">
        <v>374</v>
      </c>
      <c r="K12479" s="3" t="s">
        <v>103</v>
      </c>
      <c r="L12479" s="18"/>
      <c r="M12479" s="18">
        <v>3157.68</v>
      </c>
      <c r="N12479" s="19">
        <v>-3157.68</v>
      </c>
    </row>
    <row r="12480" spans="1:14" x14ac:dyDescent="0.2">
      <c r="A12480" s="3" t="str" cm="1">
        <f t="array" ref="A12480:B12480">_xlfn.TEXTSPLIT(D12480," - ",TRUE,1)</f>
        <v>2025</v>
      </c>
      <c r="B12480" s="3" t="str">
        <v>9</v>
      </c>
      <c r="C12480" s="3" t="str">
        <f>_xlfn.XLOOKUP(B12480*1,List!A:A,List!B:B,"",0)</f>
        <v>09</v>
      </c>
      <c r="D12480" s="13" t="s">
        <v>7136</v>
      </c>
      <c r="F12480" s="4">
        <v>45910</v>
      </c>
      <c r="G12480" s="5" t="s">
        <v>7835</v>
      </c>
      <c r="H12480" s="3" t="s">
        <v>27</v>
      </c>
      <c r="I12480" s="3" t="s">
        <v>6672</v>
      </c>
      <c r="J12480" s="3" t="s">
        <v>323</v>
      </c>
      <c r="K12480" s="3" t="s">
        <v>138</v>
      </c>
      <c r="L12480" s="18"/>
      <c r="M12480" s="18">
        <v>2737.83</v>
      </c>
      <c r="N12480" s="19">
        <v>-2737.83</v>
      </c>
    </row>
    <row r="12481" spans="1:14" x14ac:dyDescent="0.2">
      <c r="A12481" s="3" t="str" cm="1">
        <f t="array" ref="A12481:B12481">_xlfn.TEXTSPLIT(D12481," - ",TRUE,1)</f>
        <v>2025</v>
      </c>
      <c r="B12481" s="3" t="str">
        <v>9</v>
      </c>
      <c r="C12481" s="3" t="str">
        <f>_xlfn.XLOOKUP(B12481*1,List!A:A,List!B:B,"",0)</f>
        <v>09</v>
      </c>
      <c r="D12481" s="13" t="s">
        <v>7136</v>
      </c>
      <c r="F12481" s="4">
        <v>45930</v>
      </c>
      <c r="G12481" s="5" t="s">
        <v>7147</v>
      </c>
      <c r="H12481" s="3" t="s">
        <v>13</v>
      </c>
      <c r="I12481" s="3" t="s">
        <v>6298</v>
      </c>
      <c r="J12481" s="3" t="s">
        <v>217</v>
      </c>
      <c r="K12481" s="3" t="s">
        <v>35</v>
      </c>
      <c r="L12481" s="18"/>
      <c r="M12481" s="18">
        <v>4759.1000000000004</v>
      </c>
      <c r="N12481" s="19">
        <v>-4759.1000000000004</v>
      </c>
    </row>
    <row r="12482" spans="1:14" x14ac:dyDescent="0.2">
      <c r="A12482" s="3" t="str" cm="1">
        <f t="array" ref="A12482:B12482">_xlfn.TEXTSPLIT(D12482," - ",TRUE,1)</f>
        <v>2025</v>
      </c>
      <c r="B12482" s="3" t="str">
        <v>9</v>
      </c>
      <c r="C12482" s="3" t="str">
        <f>_xlfn.XLOOKUP(B12482*1,List!A:A,List!B:B,"",0)</f>
        <v>09</v>
      </c>
      <c r="D12482" s="13" t="s">
        <v>7136</v>
      </c>
      <c r="F12482" s="4">
        <v>45930</v>
      </c>
      <c r="G12482" s="5" t="s">
        <v>7567</v>
      </c>
      <c r="H12482" s="3" t="s">
        <v>27</v>
      </c>
      <c r="I12482" s="3" t="s">
        <v>6298</v>
      </c>
      <c r="J12482" s="3" t="s">
        <v>484</v>
      </c>
      <c r="K12482" s="3" t="s">
        <v>150</v>
      </c>
      <c r="L12482" s="18">
        <v>2446.35</v>
      </c>
      <c r="M12482" s="18"/>
      <c r="N12482" s="19">
        <v>2446.35</v>
      </c>
    </row>
    <row r="12483" spans="1:14" x14ac:dyDescent="0.2">
      <c r="A12483" s="3" t="str" cm="1">
        <f t="array" ref="A12483:B12483">_xlfn.TEXTSPLIT(D12483," - ",TRUE,1)</f>
        <v>2025</v>
      </c>
      <c r="B12483" s="3" t="str">
        <v>9</v>
      </c>
      <c r="C12483" s="3" t="str">
        <f>_xlfn.XLOOKUP(B12483*1,List!A:A,List!B:B,"",0)</f>
        <v>09</v>
      </c>
      <c r="D12483" s="13" t="s">
        <v>7136</v>
      </c>
      <c r="F12483" s="4">
        <v>45910</v>
      </c>
      <c r="G12483" s="5" t="s">
        <v>7467</v>
      </c>
      <c r="H12483" s="3" t="s">
        <v>13</v>
      </c>
      <c r="I12483" s="3" t="s">
        <v>6672</v>
      </c>
      <c r="J12483" s="3" t="s">
        <v>459</v>
      </c>
      <c r="K12483" s="3" t="s">
        <v>3230</v>
      </c>
      <c r="L12483" s="18">
        <v>2200</v>
      </c>
      <c r="M12483" s="18"/>
      <c r="N12483" s="19">
        <v>2200</v>
      </c>
    </row>
    <row r="12484" spans="1:14" x14ac:dyDescent="0.2">
      <c r="A12484" s="3" t="str" cm="1">
        <f t="array" ref="A12484:B12484">_xlfn.TEXTSPLIT(D12484," - ",TRUE,1)</f>
        <v>2025</v>
      </c>
      <c r="B12484" s="3" t="str">
        <v>9</v>
      </c>
      <c r="C12484" s="3" t="str">
        <f>_xlfn.XLOOKUP(B12484*1,List!A:A,List!B:B,"",0)</f>
        <v>09</v>
      </c>
      <c r="D12484" s="13" t="s">
        <v>7136</v>
      </c>
      <c r="F12484" s="4">
        <v>45910</v>
      </c>
      <c r="G12484" s="5" t="s">
        <v>7965</v>
      </c>
      <c r="H12484" s="3" t="s">
        <v>13</v>
      </c>
      <c r="I12484" s="3" t="s">
        <v>30</v>
      </c>
      <c r="J12484" s="3" t="s">
        <v>79</v>
      </c>
      <c r="K12484" s="3" t="s">
        <v>80</v>
      </c>
      <c r="L12484" s="18"/>
      <c r="M12484" s="18">
        <v>2663.43</v>
      </c>
      <c r="N12484" s="19">
        <v>-2663.43</v>
      </c>
    </row>
    <row r="12485" spans="1:14" x14ac:dyDescent="0.2">
      <c r="A12485" s="3" t="str" cm="1">
        <f t="array" ref="A12485:B12485">_xlfn.TEXTSPLIT(D12485," - ",TRUE,1)</f>
        <v>2025</v>
      </c>
      <c r="B12485" s="3" t="str">
        <v>9</v>
      </c>
      <c r="C12485" s="3" t="str">
        <f>_xlfn.XLOOKUP(B12485*1,List!A:A,List!B:B,"",0)</f>
        <v>09</v>
      </c>
      <c r="D12485" s="13" t="s">
        <v>7136</v>
      </c>
      <c r="F12485" s="4">
        <v>45910</v>
      </c>
      <c r="G12485" s="5" t="s">
        <v>7966</v>
      </c>
      <c r="H12485" s="3" t="s">
        <v>13</v>
      </c>
      <c r="I12485" s="3" t="s">
        <v>30</v>
      </c>
      <c r="J12485" s="3" t="s">
        <v>28</v>
      </c>
      <c r="K12485" s="3" t="s">
        <v>16</v>
      </c>
      <c r="L12485" s="18"/>
      <c r="M12485" s="18">
        <v>2082</v>
      </c>
      <c r="N12485" s="19">
        <v>-2082</v>
      </c>
    </row>
    <row r="12486" spans="1:14" x14ac:dyDescent="0.2">
      <c r="A12486" s="3" t="str" cm="1">
        <f t="array" ref="A12486:B12486">_xlfn.TEXTSPLIT(D12486," - ",TRUE,1)</f>
        <v>2025</v>
      </c>
      <c r="B12486" s="3" t="str">
        <v>9</v>
      </c>
      <c r="C12486" s="3" t="str">
        <f>_xlfn.XLOOKUP(B12486*1,List!A:A,List!B:B,"",0)</f>
        <v>09</v>
      </c>
      <c r="D12486" s="13" t="s">
        <v>7136</v>
      </c>
      <c r="F12486" s="4">
        <v>45910</v>
      </c>
      <c r="G12486" s="5" t="s">
        <v>7271</v>
      </c>
      <c r="H12486" s="3" t="s">
        <v>27</v>
      </c>
      <c r="I12486" s="3" t="s">
        <v>6672</v>
      </c>
      <c r="J12486" s="3" t="s">
        <v>310</v>
      </c>
      <c r="K12486" s="3" t="s">
        <v>16</v>
      </c>
      <c r="L12486" s="18"/>
      <c r="M12486" s="18">
        <v>2165.2600000000002</v>
      </c>
      <c r="N12486" s="19">
        <v>-2165.2600000000002</v>
      </c>
    </row>
    <row r="12487" spans="1:14" x14ac:dyDescent="0.2">
      <c r="A12487" s="3" t="str" cm="1">
        <f t="array" ref="A12487:B12487">_xlfn.TEXTSPLIT(D12487," - ",TRUE,1)</f>
        <v>2025</v>
      </c>
      <c r="B12487" s="3" t="str">
        <v>9</v>
      </c>
      <c r="C12487" s="3" t="str">
        <f>_xlfn.XLOOKUP(B12487*1,List!A:A,List!B:B,"",0)</f>
        <v>09</v>
      </c>
      <c r="D12487" s="13" t="s">
        <v>7136</v>
      </c>
      <c r="F12487" s="4">
        <v>45910</v>
      </c>
      <c r="G12487" s="5" t="s">
        <v>7671</v>
      </c>
      <c r="H12487" s="3" t="s">
        <v>27</v>
      </c>
      <c r="I12487" s="3" t="s">
        <v>6672</v>
      </c>
      <c r="J12487" s="3" t="s">
        <v>741</v>
      </c>
      <c r="K12487" s="3" t="s">
        <v>742</v>
      </c>
      <c r="L12487" s="18"/>
      <c r="M12487" s="18">
        <v>4164</v>
      </c>
      <c r="N12487" s="19">
        <v>-4164</v>
      </c>
    </row>
    <row r="12488" spans="1:14" x14ac:dyDescent="0.2">
      <c r="A12488" s="3" t="str" cm="1">
        <f t="array" ref="A12488:B12488">_xlfn.TEXTSPLIT(D12488," - ",TRUE,1)</f>
        <v>2025</v>
      </c>
      <c r="B12488" s="3" t="str">
        <v>9</v>
      </c>
      <c r="C12488" s="3" t="str">
        <f>_xlfn.XLOOKUP(B12488*1,List!A:A,List!B:B,"",0)</f>
        <v>09</v>
      </c>
      <c r="D12488" s="13" t="s">
        <v>7136</v>
      </c>
      <c r="F12488" s="4">
        <v>45930</v>
      </c>
      <c r="G12488" s="5" t="s">
        <v>7871</v>
      </c>
      <c r="H12488" s="3" t="s">
        <v>27</v>
      </c>
      <c r="I12488" s="3" t="s">
        <v>6298</v>
      </c>
      <c r="J12488" s="3" t="s">
        <v>263</v>
      </c>
      <c r="K12488" s="3" t="s">
        <v>124</v>
      </c>
      <c r="L12488" s="18">
        <v>2471.0700000000002</v>
      </c>
      <c r="M12488" s="18"/>
      <c r="N12488" s="19">
        <v>2471.0700000000002</v>
      </c>
    </row>
    <row r="12489" spans="1:14" x14ac:dyDescent="0.2">
      <c r="A12489" s="3" t="str" cm="1">
        <f t="array" ref="A12489:B12489">_xlfn.TEXTSPLIT(D12489," - ",TRUE,1)</f>
        <v>2025</v>
      </c>
      <c r="B12489" s="3" t="str">
        <v>9</v>
      </c>
      <c r="C12489" s="3" t="str">
        <f>_xlfn.XLOOKUP(B12489*1,List!A:A,List!B:B,"",0)</f>
        <v>09</v>
      </c>
      <c r="D12489" s="13" t="s">
        <v>7136</v>
      </c>
      <c r="F12489" s="4">
        <v>45930</v>
      </c>
      <c r="G12489" s="5" t="s">
        <v>7391</v>
      </c>
      <c r="H12489" s="3" t="s">
        <v>27</v>
      </c>
      <c r="I12489" s="3" t="s">
        <v>6298</v>
      </c>
      <c r="J12489" s="3" t="s">
        <v>254</v>
      </c>
      <c r="K12489" s="3" t="s">
        <v>16</v>
      </c>
      <c r="L12489" s="18">
        <v>2810.7</v>
      </c>
      <c r="M12489" s="18"/>
      <c r="N12489" s="19">
        <v>2810.7</v>
      </c>
    </row>
    <row r="12490" spans="1:14" x14ac:dyDescent="0.2">
      <c r="A12490" s="3" t="str" cm="1">
        <f t="array" ref="A12490:B12490">_xlfn.TEXTSPLIT(D12490," - ",TRUE,1)</f>
        <v>2025</v>
      </c>
      <c r="B12490" s="3" t="str">
        <v>9</v>
      </c>
      <c r="C12490" s="3" t="str">
        <f>_xlfn.XLOOKUP(B12490*1,List!A:A,List!B:B,"",0)</f>
        <v>09</v>
      </c>
      <c r="D12490" s="13" t="s">
        <v>7136</v>
      </c>
      <c r="F12490" s="4">
        <v>45910</v>
      </c>
      <c r="G12490" s="5" t="s">
        <v>7735</v>
      </c>
      <c r="H12490" s="3" t="s">
        <v>13</v>
      </c>
      <c r="I12490" s="3" t="s">
        <v>6672</v>
      </c>
      <c r="J12490" s="3" t="s">
        <v>263</v>
      </c>
      <c r="K12490" s="3" t="s">
        <v>124</v>
      </c>
      <c r="L12490" s="18">
        <v>2471.0700000000002</v>
      </c>
      <c r="M12490" s="18"/>
      <c r="N12490" s="19">
        <v>2471.0700000000002</v>
      </c>
    </row>
    <row r="12491" spans="1:14" x14ac:dyDescent="0.2">
      <c r="A12491" s="3" t="str" cm="1">
        <f t="array" ref="A12491:B12491">_xlfn.TEXTSPLIT(D12491," - ",TRUE,1)</f>
        <v>2025</v>
      </c>
      <c r="B12491" s="3" t="str">
        <v>9</v>
      </c>
      <c r="C12491" s="3" t="str">
        <f>_xlfn.XLOOKUP(B12491*1,List!A:A,List!B:B,"",0)</f>
        <v>09</v>
      </c>
      <c r="D12491" s="13" t="s">
        <v>7136</v>
      </c>
      <c r="F12491" s="4">
        <v>45930</v>
      </c>
      <c r="G12491" s="5" t="s">
        <v>7782</v>
      </c>
      <c r="H12491" s="3" t="s">
        <v>13</v>
      </c>
      <c r="I12491" s="3" t="s">
        <v>6298</v>
      </c>
      <c r="J12491" s="3" t="s">
        <v>741</v>
      </c>
      <c r="K12491" s="3" t="s">
        <v>742</v>
      </c>
      <c r="L12491" s="18"/>
      <c r="M12491" s="18">
        <v>4164</v>
      </c>
      <c r="N12491" s="19">
        <v>-4164</v>
      </c>
    </row>
    <row r="12492" spans="1:14" x14ac:dyDescent="0.2">
      <c r="A12492" s="3" t="str" cm="1">
        <f t="array" ref="A12492:B12492">_xlfn.TEXTSPLIT(D12492," - ",TRUE,1)</f>
        <v>2025</v>
      </c>
      <c r="B12492" s="3" t="str">
        <v>9</v>
      </c>
      <c r="C12492" s="3" t="str">
        <f>_xlfn.XLOOKUP(B12492*1,List!A:A,List!B:B,"",0)</f>
        <v>09</v>
      </c>
      <c r="D12492" s="13" t="s">
        <v>7136</v>
      </c>
      <c r="F12492" s="4">
        <v>45910</v>
      </c>
      <c r="G12492" s="5" t="s">
        <v>7967</v>
      </c>
      <c r="H12492" s="3" t="s">
        <v>13</v>
      </c>
      <c r="I12492" s="3" t="s">
        <v>30</v>
      </c>
      <c r="J12492" s="3" t="s">
        <v>409</v>
      </c>
      <c r="K12492" s="3" t="s">
        <v>410</v>
      </c>
      <c r="L12492" s="18"/>
      <c r="M12492" s="18">
        <v>3123</v>
      </c>
      <c r="N12492" s="19">
        <v>-3123</v>
      </c>
    </row>
    <row r="12493" spans="1:14" x14ac:dyDescent="0.2">
      <c r="A12493" s="3" t="str" cm="1">
        <f t="array" ref="A12493:B12493">_xlfn.TEXTSPLIT(D12493," - ",TRUE,1)</f>
        <v>2025</v>
      </c>
      <c r="B12493" s="3" t="str">
        <v>9</v>
      </c>
      <c r="C12493" s="3" t="str">
        <f>_xlfn.XLOOKUP(B12493*1,List!A:A,List!B:B,"",0)</f>
        <v>09</v>
      </c>
      <c r="D12493" s="13" t="s">
        <v>7136</v>
      </c>
      <c r="F12493" s="4">
        <v>45910</v>
      </c>
      <c r="G12493" s="5" t="s">
        <v>7593</v>
      </c>
      <c r="H12493" s="3" t="s">
        <v>13</v>
      </c>
      <c r="I12493" s="3" t="s">
        <v>6672</v>
      </c>
      <c r="J12493" s="3" t="s">
        <v>233</v>
      </c>
      <c r="K12493" s="3" t="s">
        <v>16</v>
      </c>
      <c r="L12493" s="18">
        <v>3550</v>
      </c>
      <c r="M12493" s="18"/>
      <c r="N12493" s="19">
        <v>3550</v>
      </c>
    </row>
    <row r="12494" spans="1:14" x14ac:dyDescent="0.2">
      <c r="A12494" s="3" t="str" cm="1">
        <f t="array" ref="A12494:B12494">_xlfn.TEXTSPLIT(D12494," - ",TRUE,1)</f>
        <v>2025</v>
      </c>
      <c r="B12494" s="3" t="str">
        <v>9</v>
      </c>
      <c r="C12494" s="3" t="str">
        <f>_xlfn.XLOOKUP(B12494*1,List!A:A,List!B:B,"",0)</f>
        <v>09</v>
      </c>
      <c r="D12494" s="13" t="s">
        <v>7136</v>
      </c>
      <c r="F12494" s="4">
        <v>45901</v>
      </c>
      <c r="G12494" s="5" t="s">
        <v>7139</v>
      </c>
      <c r="H12494" s="3" t="s">
        <v>4768</v>
      </c>
      <c r="I12494" s="3" t="s">
        <v>7140</v>
      </c>
      <c r="J12494" s="3" t="s">
        <v>642</v>
      </c>
      <c r="K12494" s="3" t="s">
        <v>4766</v>
      </c>
      <c r="L12494" s="18">
        <v>77.98</v>
      </c>
      <c r="M12494" s="18"/>
      <c r="N12494" s="19">
        <v>77.98</v>
      </c>
    </row>
    <row r="12495" spans="1:14" x14ac:dyDescent="0.2">
      <c r="A12495" s="3" t="str" cm="1">
        <f t="array" ref="A12495:B12495">_xlfn.TEXTSPLIT(D12495," - ",TRUE,1)</f>
        <v>2025</v>
      </c>
      <c r="B12495" s="3" t="str">
        <v>9</v>
      </c>
      <c r="C12495" s="3" t="str">
        <f>_xlfn.XLOOKUP(B12495*1,List!A:A,List!B:B,"",0)</f>
        <v>09</v>
      </c>
      <c r="D12495" s="13" t="s">
        <v>7136</v>
      </c>
      <c r="F12495" s="4">
        <v>45930</v>
      </c>
      <c r="G12495" s="5" t="s">
        <v>7957</v>
      </c>
      <c r="H12495" s="3" t="s">
        <v>13</v>
      </c>
      <c r="I12495" s="3" t="s">
        <v>6298</v>
      </c>
      <c r="J12495" s="3" t="s">
        <v>893</v>
      </c>
      <c r="K12495" s="3" t="s">
        <v>16</v>
      </c>
      <c r="L12495" s="18"/>
      <c r="M12495" s="18">
        <v>2082</v>
      </c>
      <c r="N12495" s="19">
        <v>-2082</v>
      </c>
    </row>
    <row r="12496" spans="1:14" x14ac:dyDescent="0.2">
      <c r="A12496" s="3" t="str" cm="1">
        <f t="array" ref="A12496:B12496">_xlfn.TEXTSPLIT(D12496," - ",TRUE,1)</f>
        <v>2025</v>
      </c>
      <c r="B12496" s="3" t="str">
        <v>9</v>
      </c>
      <c r="C12496" s="3" t="str">
        <f>_xlfn.XLOOKUP(B12496*1,List!A:A,List!B:B,"",0)</f>
        <v>09</v>
      </c>
      <c r="D12496" s="13" t="s">
        <v>7136</v>
      </c>
      <c r="F12496" s="4">
        <v>45910</v>
      </c>
      <c r="G12496" s="5" t="s">
        <v>7968</v>
      </c>
      <c r="H12496" s="3" t="s">
        <v>13</v>
      </c>
      <c r="I12496" s="3" t="s">
        <v>30</v>
      </c>
      <c r="J12496" s="3" t="s">
        <v>107</v>
      </c>
      <c r="K12496" s="3" t="s">
        <v>737</v>
      </c>
      <c r="L12496" s="18"/>
      <c r="M12496" s="18">
        <v>5500</v>
      </c>
      <c r="N12496" s="19">
        <v>-5500</v>
      </c>
    </row>
    <row r="12497" spans="1:14" x14ac:dyDescent="0.2">
      <c r="A12497" s="3" t="str" cm="1">
        <f t="array" ref="A12497:B12497">_xlfn.TEXTSPLIT(D12497," - ",TRUE,1)</f>
        <v>2025</v>
      </c>
      <c r="B12497" s="3" t="str">
        <v>9</v>
      </c>
      <c r="C12497" s="3" t="str">
        <f>_xlfn.XLOOKUP(B12497*1,List!A:A,List!B:B,"",0)</f>
        <v>09</v>
      </c>
      <c r="D12497" s="13" t="s">
        <v>7136</v>
      </c>
      <c r="F12497" s="4">
        <v>45910</v>
      </c>
      <c r="G12497" s="5" t="s">
        <v>7741</v>
      </c>
      <c r="H12497" s="3" t="s">
        <v>13</v>
      </c>
      <c r="I12497" s="3" t="s">
        <v>6672</v>
      </c>
      <c r="J12497" s="3" t="s">
        <v>418</v>
      </c>
      <c r="K12497" s="3" t="s">
        <v>296</v>
      </c>
      <c r="L12497" s="18">
        <v>1821.75</v>
      </c>
      <c r="M12497" s="18"/>
      <c r="N12497" s="19">
        <v>1821.75</v>
      </c>
    </row>
    <row r="12498" spans="1:14" x14ac:dyDescent="0.2">
      <c r="A12498" s="3" t="str" cm="1">
        <f t="array" ref="A12498:B12498">_xlfn.TEXTSPLIT(D12498," - ",TRUE,1)</f>
        <v>2025</v>
      </c>
      <c r="B12498" s="3" t="str">
        <v>9</v>
      </c>
      <c r="C12498" s="3" t="str">
        <f>_xlfn.XLOOKUP(B12498*1,List!A:A,List!B:B,"",0)</f>
        <v>09</v>
      </c>
      <c r="D12498" s="13" t="s">
        <v>7136</v>
      </c>
      <c r="F12498" s="4">
        <v>45910</v>
      </c>
      <c r="G12498" s="5" t="s">
        <v>7969</v>
      </c>
      <c r="H12498" s="3" t="s">
        <v>13</v>
      </c>
      <c r="I12498" s="3" t="s">
        <v>30</v>
      </c>
      <c r="J12498" s="3" t="s">
        <v>60</v>
      </c>
      <c r="K12498" s="3" t="s">
        <v>2479</v>
      </c>
      <c r="L12498" s="18"/>
      <c r="M12498" s="18">
        <v>3800</v>
      </c>
      <c r="N12498" s="19">
        <v>-3800</v>
      </c>
    </row>
    <row r="12499" spans="1:14" x14ac:dyDescent="0.2">
      <c r="A12499" s="3" t="str" cm="1">
        <f t="array" ref="A12499:B12499">_xlfn.TEXTSPLIT(D12499," - ",TRUE,1)</f>
        <v>2025</v>
      </c>
      <c r="B12499" s="3" t="str">
        <v>9</v>
      </c>
      <c r="C12499" s="3" t="str">
        <f>_xlfn.XLOOKUP(B12499*1,List!A:A,List!B:B,"",0)</f>
        <v>09</v>
      </c>
      <c r="D12499" s="13" t="s">
        <v>7136</v>
      </c>
      <c r="F12499" s="4">
        <v>45901</v>
      </c>
      <c r="G12499" s="5" t="s">
        <v>7255</v>
      </c>
      <c r="H12499" s="3" t="s">
        <v>267</v>
      </c>
      <c r="I12499" s="3" t="s">
        <v>7256</v>
      </c>
      <c r="K12499" s="3" t="s">
        <v>4766</v>
      </c>
      <c r="L12499" s="18">
        <v>247.11</v>
      </c>
      <c r="M12499" s="18"/>
      <c r="N12499" s="19">
        <v>247.11</v>
      </c>
    </row>
    <row r="12500" spans="1:14" x14ac:dyDescent="0.2">
      <c r="A12500" s="3" t="str" cm="1">
        <f t="array" ref="A12500:B12500">_xlfn.TEXTSPLIT(D12500," - ",TRUE,1)</f>
        <v>2025</v>
      </c>
      <c r="B12500" s="3" t="str">
        <v>9</v>
      </c>
      <c r="C12500" s="3" t="str">
        <f>_xlfn.XLOOKUP(B12500*1,List!A:A,List!B:B,"",0)</f>
        <v>09</v>
      </c>
      <c r="D12500" s="13" t="s">
        <v>7136</v>
      </c>
      <c r="F12500" s="4">
        <v>45930</v>
      </c>
      <c r="G12500" s="5" t="s">
        <v>7193</v>
      </c>
      <c r="H12500" s="3" t="s">
        <v>13</v>
      </c>
      <c r="I12500" s="3" t="s">
        <v>6298</v>
      </c>
      <c r="J12500" s="3" t="s">
        <v>5606</v>
      </c>
      <c r="K12500" s="3" t="s">
        <v>112</v>
      </c>
      <c r="L12500" s="18"/>
      <c r="M12500" s="18">
        <v>2053.7399999999998</v>
      </c>
      <c r="N12500" s="19">
        <v>-2053.7399999999998</v>
      </c>
    </row>
    <row r="12501" spans="1:14" x14ac:dyDescent="0.2">
      <c r="A12501" s="3" t="str" cm="1">
        <f t="array" ref="A12501:B12501">_xlfn.TEXTSPLIT(D12501," - ",TRUE,1)</f>
        <v>2025</v>
      </c>
      <c r="B12501" s="3" t="str">
        <v>9</v>
      </c>
      <c r="C12501" s="3" t="str">
        <f>_xlfn.XLOOKUP(B12501*1,List!A:A,List!B:B,"",0)</f>
        <v>09</v>
      </c>
      <c r="D12501" s="13" t="s">
        <v>7136</v>
      </c>
      <c r="F12501" s="4">
        <v>45910</v>
      </c>
      <c r="G12501" s="5" t="s">
        <v>7167</v>
      </c>
      <c r="H12501" s="3" t="s">
        <v>27</v>
      </c>
      <c r="I12501" s="3" t="s">
        <v>6672</v>
      </c>
      <c r="J12501" s="3" t="s">
        <v>5593</v>
      </c>
      <c r="K12501" s="3" t="s">
        <v>5594</v>
      </c>
      <c r="L12501" s="18"/>
      <c r="M12501" s="18">
        <v>2250</v>
      </c>
      <c r="N12501" s="19">
        <v>-2250</v>
      </c>
    </row>
    <row r="12502" spans="1:14" x14ac:dyDescent="0.2">
      <c r="A12502" s="3" t="str" cm="1">
        <f t="array" ref="A12502:B12502">_xlfn.TEXTSPLIT(D12502," - ",TRUE,1)</f>
        <v>2025</v>
      </c>
      <c r="B12502" s="3" t="str">
        <v>9</v>
      </c>
      <c r="C12502" s="3" t="str">
        <f>_xlfn.XLOOKUP(B12502*1,List!A:A,List!B:B,"",0)</f>
        <v>09</v>
      </c>
      <c r="D12502" s="13" t="s">
        <v>7136</v>
      </c>
      <c r="F12502" s="4">
        <v>45910</v>
      </c>
      <c r="G12502" s="5" t="s">
        <v>7856</v>
      </c>
      <c r="H12502" s="3" t="s">
        <v>27</v>
      </c>
      <c r="I12502" s="3" t="s">
        <v>6672</v>
      </c>
      <c r="J12502" s="3" t="s">
        <v>107</v>
      </c>
      <c r="K12502" s="3" t="s">
        <v>58</v>
      </c>
      <c r="L12502" s="18"/>
      <c r="M12502" s="18">
        <v>3607.77</v>
      </c>
      <c r="N12502" s="19">
        <v>-3607.77</v>
      </c>
    </row>
    <row r="12503" spans="1:14" x14ac:dyDescent="0.2">
      <c r="A12503" s="3" t="str" cm="1">
        <f t="array" ref="A12503:B12503">_xlfn.TEXTSPLIT(D12503," - ",TRUE,1)</f>
        <v>2025</v>
      </c>
      <c r="B12503" s="3" t="str">
        <v>9</v>
      </c>
      <c r="C12503" s="3" t="str">
        <f>_xlfn.XLOOKUP(B12503*1,List!A:A,List!B:B,"",0)</f>
        <v>09</v>
      </c>
      <c r="D12503" s="13" t="s">
        <v>7136</v>
      </c>
      <c r="F12503" s="4">
        <v>45910</v>
      </c>
      <c r="G12503" s="5" t="s">
        <v>7307</v>
      </c>
      <c r="H12503" s="3" t="s">
        <v>13</v>
      </c>
      <c r="I12503" s="3" t="s">
        <v>6672</v>
      </c>
      <c r="J12503" s="3" t="s">
        <v>750</v>
      </c>
      <c r="K12503" s="3" t="s">
        <v>595</v>
      </c>
      <c r="L12503" s="18">
        <v>2875</v>
      </c>
      <c r="M12503" s="18"/>
      <c r="N12503" s="19">
        <v>2875</v>
      </c>
    </row>
    <row r="12504" spans="1:14" x14ac:dyDescent="0.2">
      <c r="A12504" s="3" t="str" cm="1">
        <f t="array" ref="A12504:B12504">_xlfn.TEXTSPLIT(D12504," - ",TRUE,1)</f>
        <v>2025</v>
      </c>
      <c r="B12504" s="3" t="str">
        <v>9</v>
      </c>
      <c r="C12504" s="3" t="str">
        <f>_xlfn.XLOOKUP(B12504*1,List!A:A,List!B:B,"",0)</f>
        <v>09</v>
      </c>
      <c r="D12504" s="13" t="s">
        <v>7136</v>
      </c>
      <c r="F12504" s="4">
        <v>45930</v>
      </c>
      <c r="G12504" s="5" t="s">
        <v>7970</v>
      </c>
      <c r="H12504" s="3" t="s">
        <v>13</v>
      </c>
      <c r="I12504" s="3" t="s">
        <v>6298</v>
      </c>
      <c r="J12504" s="3" t="s">
        <v>236</v>
      </c>
      <c r="K12504" s="3" t="s">
        <v>58</v>
      </c>
      <c r="L12504" s="18">
        <v>3200</v>
      </c>
      <c r="M12504" s="18"/>
      <c r="N12504" s="19">
        <v>3200</v>
      </c>
    </row>
    <row r="12505" spans="1:14" x14ac:dyDescent="0.2">
      <c r="A12505" s="3" t="str" cm="1">
        <f t="array" ref="A12505:B12505">_xlfn.TEXTSPLIT(D12505," - ",TRUE,1)</f>
        <v>2025</v>
      </c>
      <c r="B12505" s="3" t="str">
        <v>9</v>
      </c>
      <c r="C12505" s="3" t="str">
        <f>_xlfn.XLOOKUP(B12505*1,List!A:A,List!B:B,"",0)</f>
        <v>09</v>
      </c>
      <c r="D12505" s="13" t="s">
        <v>7136</v>
      </c>
      <c r="F12505" s="4">
        <v>45901</v>
      </c>
      <c r="G12505" s="5" t="s">
        <v>7317</v>
      </c>
      <c r="H12505" s="3" t="s">
        <v>181</v>
      </c>
      <c r="I12505" s="3" t="s">
        <v>7318</v>
      </c>
      <c r="K12505" s="3" t="s">
        <v>4766</v>
      </c>
      <c r="L12505" s="18"/>
      <c r="M12505" s="18">
        <v>1932.05</v>
      </c>
      <c r="N12505" s="19">
        <v>-1932.05</v>
      </c>
    </row>
    <row r="12506" spans="1:14" x14ac:dyDescent="0.2">
      <c r="A12506" s="3" t="str" cm="1">
        <f t="array" ref="A12506:B12506">_xlfn.TEXTSPLIT(D12506," - ",TRUE,1)</f>
        <v>2025</v>
      </c>
      <c r="B12506" s="3" t="str">
        <v>9</v>
      </c>
      <c r="C12506" s="3" t="str">
        <f>_xlfn.XLOOKUP(B12506*1,List!A:A,List!B:B,"",0)</f>
        <v>09</v>
      </c>
      <c r="D12506" s="13" t="s">
        <v>7136</v>
      </c>
      <c r="F12506" s="4">
        <v>45930</v>
      </c>
      <c r="G12506" s="5" t="s">
        <v>7838</v>
      </c>
      <c r="H12506" s="3" t="s">
        <v>27</v>
      </c>
      <c r="I12506" s="3" t="s">
        <v>6298</v>
      </c>
      <c r="J12506" s="3" t="s">
        <v>5593</v>
      </c>
      <c r="K12506" s="3" t="s">
        <v>5594</v>
      </c>
      <c r="L12506" s="18">
        <v>2250</v>
      </c>
      <c r="M12506" s="18"/>
      <c r="N12506" s="19">
        <v>2250</v>
      </c>
    </row>
    <row r="12507" spans="1:14" x14ac:dyDescent="0.2">
      <c r="A12507" s="3" t="str" cm="1">
        <f t="array" ref="A12507:B12507">_xlfn.TEXTSPLIT(D12507," - ",TRUE,1)</f>
        <v>2025</v>
      </c>
      <c r="B12507" s="3" t="str">
        <v>9</v>
      </c>
      <c r="C12507" s="3" t="str">
        <f>_xlfn.XLOOKUP(B12507*1,List!A:A,List!B:B,"",0)</f>
        <v>09</v>
      </c>
      <c r="D12507" s="13" t="s">
        <v>7136</v>
      </c>
      <c r="F12507" s="4">
        <v>45930</v>
      </c>
      <c r="G12507" s="5" t="s">
        <v>7804</v>
      </c>
      <c r="H12507" s="3" t="s">
        <v>13</v>
      </c>
      <c r="I12507" s="3" t="s">
        <v>6298</v>
      </c>
      <c r="J12507" s="3" t="s">
        <v>168</v>
      </c>
      <c r="K12507" s="3" t="s">
        <v>169</v>
      </c>
      <c r="L12507" s="18"/>
      <c r="M12507" s="18">
        <v>3149.24</v>
      </c>
      <c r="N12507" s="19">
        <v>-3149.24</v>
      </c>
    </row>
    <row r="12508" spans="1:14" x14ac:dyDescent="0.2">
      <c r="A12508" s="3" t="str" cm="1">
        <f t="array" ref="A12508:B12508">_xlfn.TEXTSPLIT(D12508," - ",TRUE,1)</f>
        <v>2025</v>
      </c>
      <c r="B12508" s="3" t="str">
        <v>9</v>
      </c>
      <c r="C12508" s="3" t="str">
        <f>_xlfn.XLOOKUP(B12508*1,List!A:A,List!B:B,"",0)</f>
        <v>09</v>
      </c>
      <c r="D12508" s="13" t="s">
        <v>7136</v>
      </c>
      <c r="F12508" s="4">
        <v>45930</v>
      </c>
      <c r="G12508" s="5" t="s">
        <v>7934</v>
      </c>
      <c r="H12508" s="3" t="s">
        <v>27</v>
      </c>
      <c r="I12508" s="3" t="s">
        <v>6298</v>
      </c>
      <c r="J12508" s="3" t="s">
        <v>107</v>
      </c>
      <c r="K12508" s="3" t="s">
        <v>2878</v>
      </c>
      <c r="L12508" s="18">
        <v>3200</v>
      </c>
      <c r="M12508" s="18"/>
      <c r="N12508" s="19">
        <v>3200</v>
      </c>
    </row>
    <row r="12509" spans="1:14" x14ac:dyDescent="0.2">
      <c r="A12509" s="3" t="str" cm="1">
        <f t="array" ref="A12509:B12509">_xlfn.TEXTSPLIT(D12509," - ",TRUE,1)</f>
        <v>2025</v>
      </c>
      <c r="B12509" s="3" t="str">
        <v>9</v>
      </c>
      <c r="C12509" s="3" t="str">
        <f>_xlfn.XLOOKUP(B12509*1,List!A:A,List!B:B,"",0)</f>
        <v>09</v>
      </c>
      <c r="D12509" s="13" t="s">
        <v>7136</v>
      </c>
      <c r="F12509" s="4">
        <v>45930</v>
      </c>
      <c r="G12509" s="5" t="s">
        <v>7841</v>
      </c>
      <c r="H12509" s="3" t="s">
        <v>27</v>
      </c>
      <c r="I12509" s="3" t="s">
        <v>6298</v>
      </c>
      <c r="J12509" s="3" t="s">
        <v>63</v>
      </c>
      <c r="K12509" s="3" t="s">
        <v>38</v>
      </c>
      <c r="L12509" s="18">
        <v>2150</v>
      </c>
      <c r="M12509" s="18"/>
      <c r="N12509" s="19">
        <v>2150</v>
      </c>
    </row>
    <row r="12510" spans="1:14" x14ac:dyDescent="0.2">
      <c r="A12510" s="3" t="str" cm="1">
        <f t="array" ref="A12510:B12510">_xlfn.TEXTSPLIT(D12510," - ",TRUE,1)</f>
        <v>2025</v>
      </c>
      <c r="B12510" s="3" t="str">
        <v>9</v>
      </c>
      <c r="C12510" s="3" t="str">
        <f>_xlfn.XLOOKUP(B12510*1,List!A:A,List!B:B,"",0)</f>
        <v>09</v>
      </c>
      <c r="D12510" s="13" t="s">
        <v>7136</v>
      </c>
      <c r="F12510" s="4">
        <v>45930</v>
      </c>
      <c r="G12510" s="5" t="s">
        <v>7608</v>
      </c>
      <c r="H12510" s="3" t="s">
        <v>13</v>
      </c>
      <c r="I12510" s="3" t="s">
        <v>6298</v>
      </c>
      <c r="J12510" s="3" t="s">
        <v>107</v>
      </c>
      <c r="K12510" s="3" t="s">
        <v>2878</v>
      </c>
      <c r="L12510" s="18"/>
      <c r="M12510" s="18">
        <v>2150</v>
      </c>
      <c r="N12510" s="19">
        <v>-2150</v>
      </c>
    </row>
    <row r="12511" spans="1:14" x14ac:dyDescent="0.2">
      <c r="A12511" s="3" t="str" cm="1">
        <f t="array" ref="A12511:B12511">_xlfn.TEXTSPLIT(D12511," - ",TRUE,1)</f>
        <v>2025</v>
      </c>
      <c r="B12511" s="3" t="str">
        <v>9</v>
      </c>
      <c r="C12511" s="3" t="str">
        <f>_xlfn.XLOOKUP(B12511*1,List!A:A,List!B:B,"",0)</f>
        <v>09</v>
      </c>
      <c r="D12511" s="13" t="s">
        <v>7136</v>
      </c>
      <c r="F12511" s="4">
        <v>45930</v>
      </c>
      <c r="G12511" s="5" t="s">
        <v>7818</v>
      </c>
      <c r="H12511" s="3" t="s">
        <v>13</v>
      </c>
      <c r="I12511" s="3" t="s">
        <v>6298</v>
      </c>
      <c r="J12511" s="3" t="s">
        <v>387</v>
      </c>
      <c r="K12511" s="3" t="s">
        <v>242</v>
      </c>
      <c r="L12511" s="18"/>
      <c r="M12511" s="18">
        <v>6140.29</v>
      </c>
      <c r="N12511" s="19">
        <v>-6140.29</v>
      </c>
    </row>
    <row r="12512" spans="1:14" x14ac:dyDescent="0.2">
      <c r="A12512" s="3" t="str" cm="1">
        <f t="array" ref="A12512:B12512">_xlfn.TEXTSPLIT(D12512," - ",TRUE,1)</f>
        <v>2025</v>
      </c>
      <c r="B12512" s="3" t="str">
        <v>9</v>
      </c>
      <c r="C12512" s="3" t="str">
        <f>_xlfn.XLOOKUP(B12512*1,List!A:A,List!B:B,"",0)</f>
        <v>09</v>
      </c>
      <c r="D12512" s="13" t="s">
        <v>7136</v>
      </c>
      <c r="F12512" s="4">
        <v>45916</v>
      </c>
      <c r="G12512" s="5" t="s">
        <v>7971</v>
      </c>
      <c r="H12512" s="3" t="s">
        <v>13</v>
      </c>
      <c r="I12512" s="3" t="s">
        <v>30</v>
      </c>
      <c r="K12512" s="3" t="s">
        <v>390</v>
      </c>
      <c r="L12512" s="18"/>
      <c r="M12512" s="18">
        <v>2206.0300000000002</v>
      </c>
      <c r="N12512" s="19">
        <v>-2206.0300000000002</v>
      </c>
    </row>
    <row r="12513" spans="1:14" x14ac:dyDescent="0.2">
      <c r="A12513" s="3" t="str" cm="1">
        <f t="array" ref="A12513:B12513">_xlfn.TEXTSPLIT(D12513," - ",TRUE,1)</f>
        <v>2025</v>
      </c>
      <c r="B12513" s="3" t="str">
        <v>9</v>
      </c>
      <c r="C12513" s="3" t="str">
        <f>_xlfn.XLOOKUP(B12513*1,List!A:A,List!B:B,"",0)</f>
        <v>09</v>
      </c>
      <c r="D12513" s="13" t="s">
        <v>7136</v>
      </c>
      <c r="F12513" s="4">
        <v>45910</v>
      </c>
      <c r="G12513" s="5" t="s">
        <v>7960</v>
      </c>
      <c r="H12513" s="3" t="s">
        <v>13</v>
      </c>
      <c r="I12513" s="3" t="s">
        <v>6672</v>
      </c>
      <c r="J12513" s="3" t="s">
        <v>369</v>
      </c>
      <c r="K12513" s="3" t="s">
        <v>16</v>
      </c>
      <c r="L12513" s="18">
        <v>1708.41</v>
      </c>
      <c r="M12513" s="18"/>
      <c r="N12513" s="19">
        <v>1708.41</v>
      </c>
    </row>
    <row r="12514" spans="1:14" x14ac:dyDescent="0.2">
      <c r="A12514" s="3" t="str" cm="1">
        <f t="array" ref="A12514:B12514">_xlfn.TEXTSPLIT(D12514," - ",TRUE,1)</f>
        <v>2025</v>
      </c>
      <c r="B12514" s="3" t="str">
        <v>9</v>
      </c>
      <c r="C12514" s="3" t="str">
        <f>_xlfn.XLOOKUP(B12514*1,List!A:A,List!B:B,"",0)</f>
        <v>09</v>
      </c>
      <c r="D12514" s="13" t="s">
        <v>7136</v>
      </c>
      <c r="F12514" s="4">
        <v>45910</v>
      </c>
      <c r="G12514" s="5" t="s">
        <v>7919</v>
      </c>
      <c r="H12514" s="3" t="s">
        <v>27</v>
      </c>
      <c r="I12514" s="3" t="s">
        <v>6672</v>
      </c>
      <c r="J12514" s="3" t="s">
        <v>620</v>
      </c>
      <c r="K12514" s="3" t="s">
        <v>41</v>
      </c>
      <c r="L12514" s="18"/>
      <c r="M12514" s="18">
        <v>1991.92</v>
      </c>
      <c r="N12514" s="19">
        <v>-1991.92</v>
      </c>
    </row>
    <row r="12515" spans="1:14" x14ac:dyDescent="0.2">
      <c r="A12515" s="3" t="str" cm="1">
        <f t="array" ref="A12515:B12515">_xlfn.TEXTSPLIT(D12515," - ",TRUE,1)</f>
        <v>2025</v>
      </c>
      <c r="B12515" s="3" t="str">
        <v>9</v>
      </c>
      <c r="C12515" s="3" t="str">
        <f>_xlfn.XLOOKUP(B12515*1,List!A:A,List!B:B,"",0)</f>
        <v>09</v>
      </c>
      <c r="D12515" s="13" t="s">
        <v>7136</v>
      </c>
      <c r="F12515" s="4">
        <v>45930</v>
      </c>
      <c r="G12515" s="5" t="s">
        <v>7729</v>
      </c>
      <c r="H12515" s="3" t="s">
        <v>27</v>
      </c>
      <c r="I12515" s="3" t="s">
        <v>6298</v>
      </c>
      <c r="J12515" s="3" t="s">
        <v>337</v>
      </c>
      <c r="K12515" s="3" t="s">
        <v>25</v>
      </c>
      <c r="L12515" s="18">
        <v>2446.35</v>
      </c>
      <c r="M12515" s="18"/>
      <c r="N12515" s="19">
        <v>2446.35</v>
      </c>
    </row>
    <row r="12516" spans="1:14" x14ac:dyDescent="0.2">
      <c r="A12516" s="3" t="str" cm="1">
        <f t="array" ref="A12516:B12516">_xlfn.TEXTSPLIT(D12516," - ",TRUE,1)</f>
        <v>2025</v>
      </c>
      <c r="B12516" s="3" t="str">
        <v>9</v>
      </c>
      <c r="C12516" s="3" t="str">
        <f>_xlfn.XLOOKUP(B12516*1,List!A:A,List!B:B,"",0)</f>
        <v>09</v>
      </c>
      <c r="D12516" s="13" t="s">
        <v>7136</v>
      </c>
      <c r="F12516" s="4">
        <v>45930</v>
      </c>
      <c r="G12516" s="5" t="s">
        <v>7362</v>
      </c>
      <c r="H12516" s="3" t="s">
        <v>13</v>
      </c>
      <c r="I12516" s="3" t="s">
        <v>6298</v>
      </c>
      <c r="J12516" s="3" t="s">
        <v>316</v>
      </c>
      <c r="K12516" s="3" t="s">
        <v>112</v>
      </c>
      <c r="L12516" s="18"/>
      <c r="M12516" s="18">
        <v>4620.91</v>
      </c>
      <c r="N12516" s="19">
        <v>-4620.91</v>
      </c>
    </row>
    <row r="12517" spans="1:14" x14ac:dyDescent="0.2">
      <c r="A12517" s="3" t="str" cm="1">
        <f t="array" ref="A12517:B12517">_xlfn.TEXTSPLIT(D12517," - ",TRUE,1)</f>
        <v>2025</v>
      </c>
      <c r="B12517" s="3" t="str">
        <v>9</v>
      </c>
      <c r="C12517" s="3" t="str">
        <f>_xlfn.XLOOKUP(B12517*1,List!A:A,List!B:B,"",0)</f>
        <v>09</v>
      </c>
      <c r="D12517" s="13" t="s">
        <v>7136</v>
      </c>
      <c r="F12517" s="4">
        <v>45930</v>
      </c>
      <c r="G12517" s="5" t="s">
        <v>7153</v>
      </c>
      <c r="H12517" s="3" t="s">
        <v>27</v>
      </c>
      <c r="I12517" s="3" t="s">
        <v>6298</v>
      </c>
      <c r="J12517" s="3" t="s">
        <v>418</v>
      </c>
      <c r="K12517" s="3" t="s">
        <v>296</v>
      </c>
      <c r="L12517" s="18">
        <v>1821.75</v>
      </c>
      <c r="M12517" s="18"/>
      <c r="N12517" s="19">
        <v>1821.75</v>
      </c>
    </row>
    <row r="12518" spans="1:14" x14ac:dyDescent="0.2">
      <c r="A12518" s="3" t="str" cm="1">
        <f t="array" ref="A12518:B12518">_xlfn.TEXTSPLIT(D12518," - ",TRUE,1)</f>
        <v>2025</v>
      </c>
      <c r="B12518" s="3" t="str">
        <v>9</v>
      </c>
      <c r="C12518" s="3" t="str">
        <f>_xlfn.XLOOKUP(B12518*1,List!A:A,List!B:B,"",0)</f>
        <v>09</v>
      </c>
      <c r="D12518" s="13" t="s">
        <v>7136</v>
      </c>
      <c r="F12518" s="4">
        <v>45910</v>
      </c>
      <c r="G12518" s="5" t="s">
        <v>7708</v>
      </c>
      <c r="H12518" s="3" t="s">
        <v>27</v>
      </c>
      <c r="I12518" s="3" t="s">
        <v>6672</v>
      </c>
      <c r="J12518" s="3" t="s">
        <v>165</v>
      </c>
      <c r="K12518" s="3" t="s">
        <v>166</v>
      </c>
      <c r="L12518" s="18"/>
      <c r="M12518" s="18">
        <v>2342.25</v>
      </c>
      <c r="N12518" s="19">
        <v>-2342.25</v>
      </c>
    </row>
    <row r="12519" spans="1:14" x14ac:dyDescent="0.2">
      <c r="A12519" s="3" t="str" cm="1">
        <f t="array" ref="A12519:B12519">_xlfn.TEXTSPLIT(D12519," - ",TRUE,1)</f>
        <v>2025</v>
      </c>
      <c r="B12519" s="3" t="str">
        <v>9</v>
      </c>
      <c r="C12519" s="3" t="str">
        <f>_xlfn.XLOOKUP(B12519*1,List!A:A,List!B:B,"",0)</f>
        <v>09</v>
      </c>
      <c r="D12519" s="13" t="s">
        <v>7136</v>
      </c>
      <c r="F12519" s="4">
        <v>45930</v>
      </c>
      <c r="G12519" s="5" t="s">
        <v>7344</v>
      </c>
      <c r="H12519" s="3" t="s">
        <v>27</v>
      </c>
      <c r="I12519" s="3" t="s">
        <v>6298</v>
      </c>
      <c r="J12519" s="3" t="s">
        <v>598</v>
      </c>
      <c r="K12519" s="3" t="s">
        <v>343</v>
      </c>
      <c r="L12519" s="18">
        <v>5710.93</v>
      </c>
      <c r="M12519" s="18"/>
      <c r="N12519" s="19">
        <v>5710.93</v>
      </c>
    </row>
    <row r="12520" spans="1:14" x14ac:dyDescent="0.2">
      <c r="A12520" s="3" t="str" cm="1">
        <f t="array" ref="A12520:B12520">_xlfn.TEXTSPLIT(D12520," - ",TRUE,1)</f>
        <v>2025</v>
      </c>
      <c r="B12520" s="3" t="str">
        <v>9</v>
      </c>
      <c r="C12520" s="3" t="str">
        <f>_xlfn.XLOOKUP(B12520*1,List!A:A,List!B:B,"",0)</f>
        <v>09</v>
      </c>
      <c r="D12520" s="13" t="s">
        <v>7136</v>
      </c>
      <c r="F12520" s="4">
        <v>45930</v>
      </c>
      <c r="G12520" s="5" t="s">
        <v>7620</v>
      </c>
      <c r="H12520" s="3" t="s">
        <v>27</v>
      </c>
      <c r="I12520" s="3" t="s">
        <v>6298</v>
      </c>
      <c r="J12520" s="3" t="s">
        <v>1087</v>
      </c>
      <c r="K12520" s="3" t="s">
        <v>16</v>
      </c>
      <c r="L12520" s="18">
        <v>2491.65</v>
      </c>
      <c r="M12520" s="18"/>
      <c r="N12520" s="19">
        <v>2491.65</v>
      </c>
    </row>
    <row r="12521" spans="1:14" x14ac:dyDescent="0.2">
      <c r="A12521" s="3" t="str" cm="1">
        <f t="array" ref="A12521:B12521">_xlfn.TEXTSPLIT(D12521," - ",TRUE,1)</f>
        <v>2025</v>
      </c>
      <c r="B12521" s="3" t="str">
        <v>9</v>
      </c>
      <c r="C12521" s="3" t="str">
        <f>_xlfn.XLOOKUP(B12521*1,List!A:A,List!B:B,"",0)</f>
        <v>09</v>
      </c>
      <c r="D12521" s="13" t="s">
        <v>7136</v>
      </c>
      <c r="F12521" s="4">
        <v>45909</v>
      </c>
      <c r="G12521" s="5" t="s">
        <v>7972</v>
      </c>
      <c r="H12521" s="3" t="s">
        <v>13</v>
      </c>
      <c r="I12521" s="3" t="s">
        <v>30</v>
      </c>
      <c r="K12521" s="3" t="s">
        <v>2078</v>
      </c>
      <c r="L12521" s="18"/>
      <c r="M12521" s="18">
        <v>2138.3000000000002</v>
      </c>
      <c r="N12521" s="19">
        <v>-2138.3000000000002</v>
      </c>
    </row>
    <row r="12522" spans="1:14" x14ac:dyDescent="0.2">
      <c r="A12522" s="3" t="str" cm="1">
        <f t="array" ref="A12522:B12522">_xlfn.TEXTSPLIT(D12522," - ",TRUE,1)</f>
        <v>2025</v>
      </c>
      <c r="B12522" s="3" t="str">
        <v>9</v>
      </c>
      <c r="C12522" s="3" t="str">
        <f>_xlfn.XLOOKUP(B12522*1,List!A:A,List!B:B,"",0)</f>
        <v>09</v>
      </c>
      <c r="D12522" s="13" t="s">
        <v>7136</v>
      </c>
      <c r="F12522" s="4">
        <v>45901</v>
      </c>
      <c r="G12522" s="5" t="s">
        <v>7585</v>
      </c>
      <c r="H12522" s="3" t="s">
        <v>271</v>
      </c>
      <c r="I12522" s="3" t="s">
        <v>472</v>
      </c>
      <c r="K12522" s="3" t="s">
        <v>473</v>
      </c>
      <c r="L12522" s="18">
        <v>2914.8</v>
      </c>
      <c r="M12522" s="18"/>
      <c r="N12522" s="19">
        <v>2914.8</v>
      </c>
    </row>
    <row r="12523" spans="1:14" x14ac:dyDescent="0.2">
      <c r="A12523" s="3" t="str" cm="1">
        <f t="array" ref="A12523:B12523">_xlfn.TEXTSPLIT(D12523," - ",TRUE,1)</f>
        <v>2025</v>
      </c>
      <c r="B12523" s="3" t="str">
        <v>9</v>
      </c>
      <c r="C12523" s="3" t="str">
        <f>_xlfn.XLOOKUP(B12523*1,List!A:A,List!B:B,"",0)</f>
        <v>09</v>
      </c>
      <c r="D12523" s="13" t="s">
        <v>7136</v>
      </c>
      <c r="F12523" s="4">
        <v>45930</v>
      </c>
      <c r="G12523" s="5" t="s">
        <v>7727</v>
      </c>
      <c r="H12523" s="3" t="s">
        <v>13</v>
      </c>
      <c r="I12523" s="3" t="s">
        <v>6298</v>
      </c>
      <c r="J12523" s="3" t="s">
        <v>1152</v>
      </c>
      <c r="K12523" s="3" t="s">
        <v>58</v>
      </c>
      <c r="L12523" s="18">
        <v>3200</v>
      </c>
      <c r="M12523" s="18"/>
      <c r="N12523" s="19">
        <v>3200</v>
      </c>
    </row>
    <row r="12524" spans="1:14" x14ac:dyDescent="0.2">
      <c r="A12524" s="3" t="str" cm="1">
        <f t="array" ref="A12524:B12524">_xlfn.TEXTSPLIT(D12524," - ",TRUE,1)</f>
        <v>2025</v>
      </c>
      <c r="B12524" s="3" t="str">
        <v>9</v>
      </c>
      <c r="C12524" s="3" t="str">
        <f>_xlfn.XLOOKUP(B12524*1,List!A:A,List!B:B,"",0)</f>
        <v>09</v>
      </c>
      <c r="D12524" s="13" t="s">
        <v>7136</v>
      </c>
      <c r="F12524" s="4">
        <v>45910</v>
      </c>
      <c r="G12524" s="5" t="s">
        <v>7691</v>
      </c>
      <c r="H12524" s="3" t="s">
        <v>13</v>
      </c>
      <c r="I12524" s="3" t="s">
        <v>6672</v>
      </c>
      <c r="J12524" s="3" t="s">
        <v>3035</v>
      </c>
      <c r="K12524" s="3" t="s">
        <v>16</v>
      </c>
      <c r="L12524" s="18">
        <v>1623.96</v>
      </c>
      <c r="M12524" s="18"/>
      <c r="N12524" s="19">
        <v>1623.96</v>
      </c>
    </row>
    <row r="12525" spans="1:14" x14ac:dyDescent="0.2">
      <c r="A12525" s="3" t="str" cm="1">
        <f t="array" ref="A12525:B12525">_xlfn.TEXTSPLIT(D12525," - ",TRUE,1)</f>
        <v>2025</v>
      </c>
      <c r="B12525" s="3" t="str">
        <v>9</v>
      </c>
      <c r="C12525" s="3" t="str">
        <f>_xlfn.XLOOKUP(B12525*1,List!A:A,List!B:B,"",0)</f>
        <v>09</v>
      </c>
      <c r="D12525" s="13" t="s">
        <v>7136</v>
      </c>
      <c r="F12525" s="4">
        <v>45930</v>
      </c>
      <c r="G12525" s="5" t="s">
        <v>7435</v>
      </c>
      <c r="H12525" s="3" t="s">
        <v>13</v>
      </c>
      <c r="I12525" s="3" t="s">
        <v>6298</v>
      </c>
      <c r="J12525" s="3" t="s">
        <v>306</v>
      </c>
      <c r="K12525" s="3" t="s">
        <v>38</v>
      </c>
      <c r="L12525" s="18"/>
      <c r="M12525" s="18">
        <v>2732.63</v>
      </c>
      <c r="N12525" s="19">
        <v>-2732.63</v>
      </c>
    </row>
    <row r="12526" spans="1:14" x14ac:dyDescent="0.2">
      <c r="A12526" s="3" t="str" cm="1">
        <f t="array" ref="A12526:B12526">_xlfn.TEXTSPLIT(D12526," - ",TRUE,1)</f>
        <v>2025</v>
      </c>
      <c r="B12526" s="3" t="str">
        <v>9</v>
      </c>
      <c r="C12526" s="3" t="str">
        <f>_xlfn.XLOOKUP(B12526*1,List!A:A,List!B:B,"",0)</f>
        <v>09</v>
      </c>
      <c r="D12526" s="13" t="s">
        <v>7136</v>
      </c>
      <c r="F12526" s="4">
        <v>45910</v>
      </c>
      <c r="G12526" s="5" t="s">
        <v>7895</v>
      </c>
      <c r="H12526" s="3" t="s">
        <v>27</v>
      </c>
      <c r="I12526" s="3" t="s">
        <v>6672</v>
      </c>
      <c r="J12526" s="3" t="s">
        <v>617</v>
      </c>
      <c r="K12526" s="3" t="s">
        <v>41</v>
      </c>
      <c r="L12526" s="18"/>
      <c r="M12526" s="18">
        <v>2464.4699999999998</v>
      </c>
      <c r="N12526" s="19">
        <v>-2464.4699999999998</v>
      </c>
    </row>
    <row r="12527" spans="1:14" x14ac:dyDescent="0.2">
      <c r="A12527" s="3" t="str" cm="1">
        <f t="array" ref="A12527:B12527">_xlfn.TEXTSPLIT(D12527," - ",TRUE,1)</f>
        <v>2025</v>
      </c>
      <c r="B12527" s="3" t="str">
        <v>9</v>
      </c>
      <c r="C12527" s="3" t="str">
        <f>_xlfn.XLOOKUP(B12527*1,List!A:A,List!B:B,"",0)</f>
        <v>09</v>
      </c>
      <c r="D12527" s="13" t="s">
        <v>7136</v>
      </c>
      <c r="F12527" s="4">
        <v>45925</v>
      </c>
      <c r="G12527" s="5" t="s">
        <v>7973</v>
      </c>
      <c r="H12527" s="3" t="s">
        <v>13</v>
      </c>
      <c r="I12527" s="3" t="s">
        <v>30</v>
      </c>
      <c r="J12527" s="3" t="s">
        <v>102</v>
      </c>
      <c r="K12527" s="3" t="s">
        <v>103</v>
      </c>
      <c r="L12527" s="18"/>
      <c r="M12527" s="18">
        <v>2278.88</v>
      </c>
      <c r="N12527" s="19">
        <v>-2278.88</v>
      </c>
    </row>
    <row r="12528" spans="1:14" x14ac:dyDescent="0.2">
      <c r="A12528" s="3" t="str" cm="1">
        <f t="array" ref="A12528:B12528">_xlfn.TEXTSPLIT(D12528," - ",TRUE,1)</f>
        <v>2025</v>
      </c>
      <c r="B12528" s="3" t="str">
        <v>9</v>
      </c>
      <c r="C12528" s="3" t="str">
        <f>_xlfn.XLOOKUP(B12528*1,List!A:A,List!B:B,"",0)</f>
        <v>09</v>
      </c>
      <c r="D12528" s="13" t="s">
        <v>7136</v>
      </c>
      <c r="F12528" s="4">
        <v>45930</v>
      </c>
      <c r="G12528" s="5" t="s">
        <v>7970</v>
      </c>
      <c r="H12528" s="3" t="s">
        <v>27</v>
      </c>
      <c r="I12528" s="3" t="s">
        <v>6298</v>
      </c>
      <c r="J12528" s="3" t="s">
        <v>236</v>
      </c>
      <c r="K12528" s="3" t="s">
        <v>58</v>
      </c>
      <c r="L12528" s="18"/>
      <c r="M12528" s="18">
        <v>3200</v>
      </c>
      <c r="N12528" s="19">
        <v>-3200</v>
      </c>
    </row>
    <row r="12529" spans="1:14" x14ac:dyDescent="0.2">
      <c r="A12529" s="3" t="str" cm="1">
        <f t="array" ref="A12529:B12529">_xlfn.TEXTSPLIT(D12529," - ",TRUE,1)</f>
        <v>2025</v>
      </c>
      <c r="B12529" s="3" t="str">
        <v>9</v>
      </c>
      <c r="C12529" s="3" t="str">
        <f>_xlfn.XLOOKUP(B12529*1,List!A:A,List!B:B,"",0)</f>
        <v>09</v>
      </c>
      <c r="D12529" s="13" t="s">
        <v>7136</v>
      </c>
      <c r="F12529" s="4">
        <v>45910</v>
      </c>
      <c r="G12529" s="5" t="s">
        <v>7448</v>
      </c>
      <c r="H12529" s="3" t="s">
        <v>13</v>
      </c>
      <c r="I12529" s="3" t="s">
        <v>6672</v>
      </c>
      <c r="J12529" s="3" t="s">
        <v>613</v>
      </c>
      <c r="K12529" s="3" t="s">
        <v>457</v>
      </c>
      <c r="L12529" s="18">
        <v>2240.44</v>
      </c>
      <c r="M12529" s="18"/>
      <c r="N12529" s="19">
        <v>2240.44</v>
      </c>
    </row>
    <row r="12530" spans="1:14" x14ac:dyDescent="0.2">
      <c r="A12530" s="3" t="str" cm="1">
        <f t="array" ref="A12530:B12530">_xlfn.TEXTSPLIT(D12530," - ",TRUE,1)</f>
        <v>2025</v>
      </c>
      <c r="B12530" s="3" t="str">
        <v>9</v>
      </c>
      <c r="C12530" s="3" t="str">
        <f>_xlfn.XLOOKUP(B12530*1,List!A:A,List!B:B,"",0)</f>
        <v>09</v>
      </c>
      <c r="D12530" s="13" t="s">
        <v>7136</v>
      </c>
      <c r="F12530" s="4">
        <v>45930</v>
      </c>
      <c r="G12530" s="5" t="s">
        <v>7793</v>
      </c>
      <c r="H12530" s="3" t="s">
        <v>27</v>
      </c>
      <c r="I12530" s="3" t="s">
        <v>6298</v>
      </c>
      <c r="J12530" s="3" t="s">
        <v>185</v>
      </c>
      <c r="K12530" s="3" t="s">
        <v>41</v>
      </c>
      <c r="L12530" s="18">
        <v>2663.43</v>
      </c>
      <c r="M12530" s="18"/>
      <c r="N12530" s="19">
        <v>2663.43</v>
      </c>
    </row>
    <row r="12531" spans="1:14" x14ac:dyDescent="0.2">
      <c r="A12531" s="3" t="str" cm="1">
        <f t="array" ref="A12531:B12531">_xlfn.TEXTSPLIT(D12531," - ",TRUE,1)</f>
        <v>2025</v>
      </c>
      <c r="B12531" s="3" t="str">
        <v>9</v>
      </c>
      <c r="C12531" s="3" t="str">
        <f>_xlfn.XLOOKUP(B12531*1,List!A:A,List!B:B,"",0)</f>
        <v>09</v>
      </c>
      <c r="D12531" s="13" t="s">
        <v>7136</v>
      </c>
      <c r="F12531" s="4">
        <v>45911</v>
      </c>
      <c r="G12531" s="5" t="s">
        <v>7974</v>
      </c>
      <c r="H12531" s="3" t="s">
        <v>13</v>
      </c>
      <c r="I12531" s="3" t="s">
        <v>30</v>
      </c>
      <c r="K12531" s="3" t="s">
        <v>16</v>
      </c>
      <c r="L12531" s="18"/>
      <c r="M12531" s="18">
        <v>759.45</v>
      </c>
      <c r="N12531" s="19">
        <v>-759.45</v>
      </c>
    </row>
    <row r="12532" spans="1:14" x14ac:dyDescent="0.2">
      <c r="A12532" s="3" t="str" cm="1">
        <f t="array" ref="A12532:B12532">_xlfn.TEXTSPLIT(D12532," - ",TRUE,1)</f>
        <v>2025</v>
      </c>
      <c r="B12532" s="3" t="str">
        <v>9</v>
      </c>
      <c r="C12532" s="3" t="str">
        <f>_xlfn.XLOOKUP(B12532*1,List!A:A,List!B:B,"",0)</f>
        <v>09</v>
      </c>
      <c r="D12532" s="13" t="s">
        <v>7136</v>
      </c>
      <c r="F12532" s="4">
        <v>45910</v>
      </c>
      <c r="G12532" s="5" t="s">
        <v>7530</v>
      </c>
      <c r="H12532" s="3" t="s">
        <v>13</v>
      </c>
      <c r="I12532" s="3" t="s">
        <v>6672</v>
      </c>
      <c r="J12532" s="3" t="s">
        <v>22</v>
      </c>
      <c r="K12532" s="3" t="s">
        <v>16</v>
      </c>
      <c r="L12532" s="18">
        <v>1723.44</v>
      </c>
      <c r="M12532" s="18"/>
      <c r="N12532" s="19">
        <v>1723.44</v>
      </c>
    </row>
    <row r="12533" spans="1:14" x14ac:dyDescent="0.2">
      <c r="A12533" s="3" t="str" cm="1">
        <f t="array" ref="A12533:B12533">_xlfn.TEXTSPLIT(D12533," - ",TRUE,1)</f>
        <v>2025</v>
      </c>
      <c r="B12533" s="3" t="str">
        <v>9</v>
      </c>
      <c r="C12533" s="3" t="str">
        <f>_xlfn.XLOOKUP(B12533*1,List!A:A,List!B:B,"",0)</f>
        <v>09</v>
      </c>
      <c r="D12533" s="13" t="s">
        <v>7136</v>
      </c>
      <c r="F12533" s="4">
        <v>45930</v>
      </c>
      <c r="G12533" s="5" t="s">
        <v>7143</v>
      </c>
      <c r="H12533" s="3" t="s">
        <v>13</v>
      </c>
      <c r="I12533" s="3" t="s">
        <v>6298</v>
      </c>
      <c r="J12533" s="3" t="s">
        <v>314</v>
      </c>
      <c r="K12533" s="3" t="s">
        <v>32</v>
      </c>
      <c r="L12533" s="18"/>
      <c r="M12533" s="18">
        <v>2550</v>
      </c>
      <c r="N12533" s="19">
        <v>-2550</v>
      </c>
    </row>
    <row r="12534" spans="1:14" x14ac:dyDescent="0.2">
      <c r="A12534" s="3" t="str" cm="1">
        <f t="array" ref="A12534:B12534">_xlfn.TEXTSPLIT(D12534," - ",TRUE,1)</f>
        <v>2025</v>
      </c>
      <c r="B12534" s="3" t="str">
        <v>9</v>
      </c>
      <c r="C12534" s="3" t="str">
        <f>_xlfn.XLOOKUP(B12534*1,List!A:A,List!B:B,"",0)</f>
        <v>09</v>
      </c>
      <c r="D12534" s="13" t="s">
        <v>7136</v>
      </c>
      <c r="F12534" s="4">
        <v>45910</v>
      </c>
      <c r="G12534" s="5" t="s">
        <v>7790</v>
      </c>
      <c r="H12534" s="3" t="s">
        <v>27</v>
      </c>
      <c r="I12534" s="3" t="s">
        <v>6672</v>
      </c>
      <c r="J12534" s="3" t="s">
        <v>642</v>
      </c>
      <c r="K12534" s="3" t="s">
        <v>196</v>
      </c>
      <c r="L12534" s="18"/>
      <c r="M12534" s="18">
        <v>3250</v>
      </c>
      <c r="N12534" s="19">
        <v>-3250</v>
      </c>
    </row>
    <row r="12535" spans="1:14" x14ac:dyDescent="0.2">
      <c r="A12535" s="3" t="str" cm="1">
        <f t="array" ref="A12535:B12535">_xlfn.TEXTSPLIT(D12535," - ",TRUE,1)</f>
        <v>2025</v>
      </c>
      <c r="B12535" s="3" t="str">
        <v>9</v>
      </c>
      <c r="C12535" s="3" t="str">
        <f>_xlfn.XLOOKUP(B12535*1,List!A:A,List!B:B,"",0)</f>
        <v>09</v>
      </c>
      <c r="D12535" s="13" t="s">
        <v>7136</v>
      </c>
      <c r="F12535" s="4">
        <v>45910</v>
      </c>
      <c r="G12535" s="5" t="s">
        <v>7647</v>
      </c>
      <c r="H12535" s="3" t="s">
        <v>27</v>
      </c>
      <c r="I12535" s="3" t="s">
        <v>6672</v>
      </c>
      <c r="J12535" s="3" t="s">
        <v>655</v>
      </c>
      <c r="K12535" s="3" t="s">
        <v>103</v>
      </c>
      <c r="L12535" s="18"/>
      <c r="M12535" s="18">
        <v>2932.13</v>
      </c>
      <c r="N12535" s="19">
        <v>-2932.13</v>
      </c>
    </row>
    <row r="12536" spans="1:14" x14ac:dyDescent="0.2">
      <c r="A12536" s="3" t="str" cm="1">
        <f t="array" ref="A12536:B12536">_xlfn.TEXTSPLIT(D12536," - ",TRUE,1)</f>
        <v>2025</v>
      </c>
      <c r="B12536" s="3" t="str">
        <v>9</v>
      </c>
      <c r="C12536" s="3" t="str">
        <f>_xlfn.XLOOKUP(B12536*1,List!A:A,List!B:B,"",0)</f>
        <v>09</v>
      </c>
      <c r="D12536" s="13" t="s">
        <v>7136</v>
      </c>
      <c r="F12536" s="4">
        <v>45930</v>
      </c>
      <c r="G12536" s="5" t="s">
        <v>7864</v>
      </c>
      <c r="H12536" s="3" t="s">
        <v>13</v>
      </c>
      <c r="I12536" s="3" t="s">
        <v>6298</v>
      </c>
      <c r="J12536" s="3" t="s">
        <v>323</v>
      </c>
      <c r="K12536" s="3" t="s">
        <v>35</v>
      </c>
      <c r="L12536" s="18"/>
      <c r="M12536" s="18">
        <v>2909.6</v>
      </c>
      <c r="N12536" s="19">
        <v>-2909.6</v>
      </c>
    </row>
    <row r="12537" spans="1:14" x14ac:dyDescent="0.2">
      <c r="A12537" s="3" t="str" cm="1">
        <f t="array" ref="A12537:B12537">_xlfn.TEXTSPLIT(D12537," - ",TRUE,1)</f>
        <v>2025</v>
      </c>
      <c r="B12537" s="3" t="str">
        <v>9</v>
      </c>
      <c r="C12537" s="3" t="str">
        <f>_xlfn.XLOOKUP(B12537*1,List!A:A,List!B:B,"",0)</f>
        <v>09</v>
      </c>
      <c r="D12537" s="13" t="s">
        <v>7136</v>
      </c>
      <c r="F12537" s="4">
        <v>45910</v>
      </c>
      <c r="G12537" s="5" t="s">
        <v>7872</v>
      </c>
      <c r="H12537" s="3" t="s">
        <v>27</v>
      </c>
      <c r="I12537" s="3" t="s">
        <v>6672</v>
      </c>
      <c r="K12537" s="3" t="s">
        <v>6969</v>
      </c>
      <c r="L12537" s="18"/>
      <c r="M12537" s="18">
        <v>4600</v>
      </c>
      <c r="N12537" s="19">
        <v>-4600</v>
      </c>
    </row>
    <row r="12538" spans="1:14" x14ac:dyDescent="0.2">
      <c r="A12538" s="3" t="str" cm="1">
        <f t="array" ref="A12538:B12538">_xlfn.TEXTSPLIT(D12538," - ",TRUE,1)</f>
        <v>2025</v>
      </c>
      <c r="B12538" s="3" t="str">
        <v>9</v>
      </c>
      <c r="C12538" s="3" t="str">
        <f>_xlfn.XLOOKUP(B12538*1,List!A:A,List!B:B,"",0)</f>
        <v>09</v>
      </c>
      <c r="D12538" s="13" t="s">
        <v>7136</v>
      </c>
      <c r="F12538" s="4">
        <v>45930</v>
      </c>
      <c r="G12538" s="5" t="s">
        <v>7901</v>
      </c>
      <c r="H12538" s="3" t="s">
        <v>13</v>
      </c>
      <c r="I12538" s="3" t="s">
        <v>6298</v>
      </c>
      <c r="J12538" s="3" t="s">
        <v>2012</v>
      </c>
      <c r="K12538" s="3" t="s">
        <v>196</v>
      </c>
      <c r="L12538" s="18"/>
      <c r="M12538" s="18">
        <v>6450</v>
      </c>
      <c r="N12538" s="19">
        <v>-6450</v>
      </c>
    </row>
    <row r="12539" spans="1:14" x14ac:dyDescent="0.2">
      <c r="A12539" s="3" t="str" cm="1">
        <f t="array" ref="A12539:B12539">_xlfn.TEXTSPLIT(D12539," - ",TRUE,1)</f>
        <v>2025</v>
      </c>
      <c r="B12539" s="3" t="str">
        <v>9</v>
      </c>
      <c r="C12539" s="3" t="str">
        <f>_xlfn.XLOOKUP(B12539*1,List!A:A,List!B:B,"",0)</f>
        <v>09</v>
      </c>
      <c r="D12539" s="13" t="s">
        <v>7136</v>
      </c>
      <c r="F12539" s="4">
        <v>45910</v>
      </c>
      <c r="G12539" s="5" t="s">
        <v>7164</v>
      </c>
      <c r="H12539" s="3" t="s">
        <v>13</v>
      </c>
      <c r="I12539" s="3" t="s">
        <v>6672</v>
      </c>
      <c r="J12539" s="3" t="s">
        <v>102</v>
      </c>
      <c r="K12539" s="3" t="s">
        <v>103</v>
      </c>
      <c r="L12539" s="18">
        <v>2278.88</v>
      </c>
      <c r="M12539" s="18"/>
      <c r="N12539" s="19">
        <v>2278.88</v>
      </c>
    </row>
    <row r="12540" spans="1:14" x14ac:dyDescent="0.2">
      <c r="A12540" s="3" t="str" cm="1">
        <f t="array" ref="A12540:B12540">_xlfn.TEXTSPLIT(D12540," - ",TRUE,1)</f>
        <v>2025</v>
      </c>
      <c r="B12540" s="3" t="str">
        <v>9</v>
      </c>
      <c r="C12540" s="3" t="str">
        <f>_xlfn.XLOOKUP(B12540*1,List!A:A,List!B:B,"",0)</f>
        <v>09</v>
      </c>
      <c r="D12540" s="13" t="s">
        <v>7136</v>
      </c>
      <c r="F12540" s="4">
        <v>45930</v>
      </c>
      <c r="G12540" s="5" t="s">
        <v>7935</v>
      </c>
      <c r="H12540" s="3" t="s">
        <v>13</v>
      </c>
      <c r="I12540" s="3" t="s">
        <v>6298</v>
      </c>
      <c r="J12540" s="3" t="s">
        <v>3338</v>
      </c>
      <c r="K12540" s="3" t="s">
        <v>16</v>
      </c>
      <c r="L12540" s="18">
        <v>6500</v>
      </c>
      <c r="M12540" s="18"/>
      <c r="N12540" s="19">
        <v>6500</v>
      </c>
    </row>
    <row r="12541" spans="1:14" x14ac:dyDescent="0.2">
      <c r="A12541" s="3" t="str" cm="1">
        <f t="array" ref="A12541:B12541">_xlfn.TEXTSPLIT(D12541," - ",TRUE,1)</f>
        <v>2025</v>
      </c>
      <c r="B12541" s="3" t="str">
        <v>9</v>
      </c>
      <c r="C12541" s="3" t="str">
        <f>_xlfn.XLOOKUP(B12541*1,List!A:A,List!B:B,"",0)</f>
        <v>09</v>
      </c>
      <c r="D12541" s="13" t="s">
        <v>7136</v>
      </c>
      <c r="F12541" s="4">
        <v>45910</v>
      </c>
      <c r="G12541" s="5" t="s">
        <v>7927</v>
      </c>
      <c r="H12541" s="3" t="s">
        <v>13</v>
      </c>
      <c r="I12541" s="3" t="s">
        <v>6672</v>
      </c>
      <c r="J12541" s="3" t="s">
        <v>1213</v>
      </c>
      <c r="K12541" s="3" t="s">
        <v>16</v>
      </c>
      <c r="L12541" s="18">
        <v>2750</v>
      </c>
      <c r="M12541" s="18"/>
      <c r="N12541" s="19">
        <v>2750</v>
      </c>
    </row>
    <row r="12542" spans="1:14" x14ac:dyDescent="0.2">
      <c r="A12542" s="3" t="str" cm="1">
        <f t="array" ref="A12542:B12542">_xlfn.TEXTSPLIT(D12542," - ",TRUE,1)</f>
        <v>2025</v>
      </c>
      <c r="B12542" s="3" t="str">
        <v>9</v>
      </c>
      <c r="C12542" s="3" t="str">
        <f>_xlfn.XLOOKUP(B12542*1,List!A:A,List!B:B,"",0)</f>
        <v>09</v>
      </c>
      <c r="D12542" s="13" t="s">
        <v>7136</v>
      </c>
      <c r="F12542" s="4">
        <v>45901</v>
      </c>
      <c r="G12542" s="5" t="s">
        <v>7228</v>
      </c>
      <c r="H12542" s="3" t="s">
        <v>267</v>
      </c>
      <c r="I12542" s="3" t="s">
        <v>7229</v>
      </c>
      <c r="K12542" s="3" t="s">
        <v>4766</v>
      </c>
      <c r="L12542" s="18">
        <v>247.11</v>
      </c>
      <c r="M12542" s="18"/>
      <c r="N12542" s="19">
        <v>247.11</v>
      </c>
    </row>
    <row r="12543" spans="1:14" x14ac:dyDescent="0.2">
      <c r="A12543" s="3" t="str" cm="1">
        <f t="array" ref="A12543:B12543">_xlfn.TEXTSPLIT(D12543," - ",TRUE,1)</f>
        <v>2025</v>
      </c>
      <c r="B12543" s="3" t="str">
        <v>10</v>
      </c>
      <c r="C12543" s="3" t="str">
        <f>_xlfn.XLOOKUP(B12543*1,List!A:A,List!B:B,"",0)</f>
        <v>10</v>
      </c>
      <c r="D12543" s="13" t="s">
        <v>7975</v>
      </c>
      <c r="F12543" s="6">
        <v>45940</v>
      </c>
      <c r="G12543" s="5" t="s">
        <v>7976</v>
      </c>
      <c r="H12543" s="3" t="s">
        <v>13</v>
      </c>
      <c r="I12543" s="3" t="s">
        <v>7977</v>
      </c>
      <c r="J12543" s="3" t="s">
        <v>107</v>
      </c>
      <c r="K12543" s="3" t="s">
        <v>1912</v>
      </c>
      <c r="L12543" s="18">
        <v>3242</v>
      </c>
      <c r="M12543" s="18"/>
      <c r="N12543" s="19">
        <v>3242</v>
      </c>
    </row>
    <row r="12544" spans="1:14" x14ac:dyDescent="0.2">
      <c r="A12544" s="3" t="str" cm="1">
        <f t="array" ref="A12544:B12544">_xlfn.TEXTSPLIT(D12544," - ",TRUE,1)</f>
        <v>2025</v>
      </c>
      <c r="B12544" s="3" t="str">
        <v>10</v>
      </c>
      <c r="C12544" s="3" t="str">
        <f>_xlfn.XLOOKUP(B12544*1,List!A:A,List!B:B,"",0)</f>
        <v>10</v>
      </c>
      <c r="D12544" s="13" t="s">
        <v>7975</v>
      </c>
      <c r="F12544" s="6">
        <v>45961</v>
      </c>
      <c r="G12544" s="5" t="s">
        <v>7978</v>
      </c>
      <c r="H12544" s="3" t="s">
        <v>13</v>
      </c>
      <c r="I12544" s="3" t="s">
        <v>6672</v>
      </c>
      <c r="J12544" s="3" t="s">
        <v>5798</v>
      </c>
      <c r="K12544" s="3" t="s">
        <v>91</v>
      </c>
      <c r="L12544" s="18"/>
      <c r="M12544" s="18">
        <v>2100</v>
      </c>
      <c r="N12544" s="19">
        <v>-2100</v>
      </c>
    </row>
    <row r="12545" spans="1:14" x14ac:dyDescent="0.2">
      <c r="A12545" s="3" t="str" cm="1">
        <f t="array" ref="A12545:B12545">_xlfn.TEXTSPLIT(D12545," - ",TRUE,1)</f>
        <v>2025</v>
      </c>
      <c r="B12545" s="3" t="str">
        <v>10</v>
      </c>
      <c r="C12545" s="3" t="str">
        <f>_xlfn.XLOOKUP(B12545*1,List!A:A,List!B:B,"",0)</f>
        <v>10</v>
      </c>
      <c r="D12545" s="13" t="s">
        <v>7975</v>
      </c>
      <c r="F12545" s="6">
        <v>45961</v>
      </c>
      <c r="G12545" s="5" t="s">
        <v>7979</v>
      </c>
      <c r="H12545" s="3" t="s">
        <v>13</v>
      </c>
      <c r="I12545" s="3" t="s">
        <v>6672</v>
      </c>
      <c r="J12545" s="3" t="s">
        <v>741</v>
      </c>
      <c r="K12545" s="3" t="s">
        <v>742</v>
      </c>
      <c r="L12545" s="18"/>
      <c r="M12545" s="18">
        <v>4164</v>
      </c>
      <c r="N12545" s="19">
        <v>-4164</v>
      </c>
    </row>
    <row r="12546" spans="1:14" x14ac:dyDescent="0.2">
      <c r="A12546" s="3" t="str" cm="1">
        <f t="array" ref="A12546:B12546">_xlfn.TEXTSPLIT(D12546," - ",TRUE,1)</f>
        <v>2025</v>
      </c>
      <c r="B12546" s="3" t="str">
        <v>10</v>
      </c>
      <c r="C12546" s="3" t="str">
        <f>_xlfn.XLOOKUP(B12546*1,List!A:A,List!B:B,"",0)</f>
        <v>10</v>
      </c>
      <c r="D12546" s="13" t="s">
        <v>7975</v>
      </c>
      <c r="F12546" s="6">
        <v>45940</v>
      </c>
      <c r="G12546" s="5" t="s">
        <v>7980</v>
      </c>
      <c r="H12546" s="3" t="s">
        <v>27</v>
      </c>
      <c r="I12546" s="3" t="s">
        <v>7977</v>
      </c>
      <c r="J12546" s="3" t="s">
        <v>314</v>
      </c>
      <c r="K12546" s="3" t="s">
        <v>32</v>
      </c>
      <c r="L12546" s="18"/>
      <c r="M12546" s="18">
        <v>2550</v>
      </c>
      <c r="N12546" s="19">
        <v>-2550</v>
      </c>
    </row>
    <row r="12547" spans="1:14" x14ac:dyDescent="0.2">
      <c r="A12547" s="3" t="str" cm="1">
        <f t="array" ref="A12547:B12547">_xlfn.TEXTSPLIT(D12547," - ",TRUE,1)</f>
        <v>2025</v>
      </c>
      <c r="B12547" s="3" t="str">
        <v>10</v>
      </c>
      <c r="C12547" s="3" t="str">
        <f>_xlfn.XLOOKUP(B12547*1,List!A:A,List!B:B,"",0)</f>
        <v>10</v>
      </c>
      <c r="D12547" s="13" t="s">
        <v>7975</v>
      </c>
      <c r="F12547" s="6">
        <v>45961</v>
      </c>
      <c r="G12547" s="5" t="s">
        <v>7981</v>
      </c>
      <c r="H12547" s="3" t="s">
        <v>13</v>
      </c>
      <c r="I12547" s="3" t="s">
        <v>6672</v>
      </c>
      <c r="K12547" s="3" t="s">
        <v>2078</v>
      </c>
      <c r="L12547" s="18"/>
      <c r="M12547" s="18">
        <v>4650</v>
      </c>
      <c r="N12547" s="19">
        <v>-4650</v>
      </c>
    </row>
    <row r="12548" spans="1:14" x14ac:dyDescent="0.2">
      <c r="A12548" s="3" t="str" cm="1">
        <f t="array" ref="A12548:B12548">_xlfn.TEXTSPLIT(D12548," - ",TRUE,1)</f>
        <v>2025</v>
      </c>
      <c r="B12548" s="3" t="str">
        <v>10</v>
      </c>
      <c r="C12548" s="3" t="str">
        <f>_xlfn.XLOOKUP(B12548*1,List!A:A,List!B:B,"",0)</f>
        <v>10</v>
      </c>
      <c r="D12548" s="13" t="s">
        <v>7975</v>
      </c>
      <c r="F12548" s="6">
        <v>45961</v>
      </c>
      <c r="G12548" s="5" t="s">
        <v>7982</v>
      </c>
      <c r="H12548" s="3" t="s">
        <v>27</v>
      </c>
      <c r="I12548" s="3" t="s">
        <v>6672</v>
      </c>
      <c r="J12548" s="3" t="s">
        <v>479</v>
      </c>
      <c r="K12548" s="3" t="s">
        <v>215</v>
      </c>
      <c r="L12548" s="18">
        <v>4100</v>
      </c>
      <c r="M12548" s="18"/>
      <c r="N12548" s="19">
        <v>4100</v>
      </c>
    </row>
    <row r="12549" spans="1:14" x14ac:dyDescent="0.2">
      <c r="A12549" s="3" t="str" cm="1">
        <f t="array" ref="A12549:B12549">_xlfn.TEXTSPLIT(D12549," - ",TRUE,1)</f>
        <v>2025</v>
      </c>
      <c r="B12549" s="3" t="str">
        <v>10</v>
      </c>
      <c r="C12549" s="3" t="str">
        <f>_xlfn.XLOOKUP(B12549*1,List!A:A,List!B:B,"",0)</f>
        <v>10</v>
      </c>
      <c r="D12549" s="13" t="s">
        <v>7975</v>
      </c>
      <c r="F12549" s="4">
        <v>45926</v>
      </c>
      <c r="G12549" s="5" t="s">
        <v>7983</v>
      </c>
      <c r="H12549" s="3" t="s">
        <v>181</v>
      </c>
      <c r="I12549" s="3" t="s">
        <v>7984</v>
      </c>
      <c r="K12549" s="3" t="s">
        <v>4766</v>
      </c>
      <c r="L12549" s="18"/>
      <c r="M12549" s="18">
        <v>3055.09</v>
      </c>
      <c r="N12549" s="19">
        <v>-3055.09</v>
      </c>
    </row>
    <row r="12550" spans="1:14" x14ac:dyDescent="0.2">
      <c r="A12550" s="3" t="str" cm="1">
        <f t="array" ref="A12550:B12550">_xlfn.TEXTSPLIT(D12550," - ",TRUE,1)</f>
        <v>2025</v>
      </c>
      <c r="B12550" s="3" t="str">
        <v>10</v>
      </c>
      <c r="C12550" s="3" t="str">
        <f>_xlfn.XLOOKUP(B12550*1,List!A:A,List!B:B,"",0)</f>
        <v>10</v>
      </c>
      <c r="D12550" s="13" t="s">
        <v>7975</v>
      </c>
      <c r="F12550" s="6">
        <v>45940</v>
      </c>
      <c r="G12550" s="5" t="s">
        <v>7985</v>
      </c>
      <c r="H12550" s="3" t="s">
        <v>27</v>
      </c>
      <c r="I12550" s="3" t="s">
        <v>7977</v>
      </c>
      <c r="J12550" s="3" t="s">
        <v>673</v>
      </c>
      <c r="K12550" s="3" t="s">
        <v>71</v>
      </c>
      <c r="L12550" s="18"/>
      <c r="M12550" s="18">
        <v>2196.5100000000002</v>
      </c>
      <c r="N12550" s="19">
        <v>-2196.5100000000002</v>
      </c>
    </row>
    <row r="12551" spans="1:14" x14ac:dyDescent="0.2">
      <c r="A12551" s="3" t="str" cm="1">
        <f t="array" ref="A12551:B12551">_xlfn.TEXTSPLIT(D12551," - ",TRUE,1)</f>
        <v>2025</v>
      </c>
      <c r="B12551" s="3" t="str">
        <v>10</v>
      </c>
      <c r="C12551" s="3" t="str">
        <f>_xlfn.XLOOKUP(B12551*1,List!A:A,List!B:B,"",0)</f>
        <v>10</v>
      </c>
      <c r="D12551" s="13" t="s">
        <v>7975</v>
      </c>
      <c r="F12551" s="6">
        <v>45961</v>
      </c>
      <c r="G12551" s="5" t="s">
        <v>7986</v>
      </c>
      <c r="H12551" s="3" t="s">
        <v>13</v>
      </c>
      <c r="I12551" s="3" t="s">
        <v>6672</v>
      </c>
      <c r="J12551" s="3" t="s">
        <v>43</v>
      </c>
      <c r="K12551" s="3" t="s">
        <v>44</v>
      </c>
      <c r="L12551" s="18"/>
      <c r="M12551" s="18">
        <v>3643.5</v>
      </c>
      <c r="N12551" s="19">
        <v>-3643.5</v>
      </c>
    </row>
    <row r="12552" spans="1:14" x14ac:dyDescent="0.2">
      <c r="A12552" s="3" t="str" cm="1">
        <f t="array" ref="A12552:B12552">_xlfn.TEXTSPLIT(D12552," - ",TRUE,1)</f>
        <v>2025</v>
      </c>
      <c r="B12552" s="3" t="str">
        <v>10</v>
      </c>
      <c r="C12552" s="3" t="str">
        <f>_xlfn.XLOOKUP(B12552*1,List!A:A,List!B:B,"",0)</f>
        <v>10</v>
      </c>
      <c r="D12552" s="13" t="s">
        <v>7975</v>
      </c>
      <c r="F12552" s="6">
        <v>45940</v>
      </c>
      <c r="G12552" s="5" t="s">
        <v>7987</v>
      </c>
      <c r="H12552" s="3" t="s">
        <v>27</v>
      </c>
      <c r="I12552" s="3" t="s">
        <v>7977</v>
      </c>
      <c r="J12552" s="3" t="s">
        <v>60</v>
      </c>
      <c r="K12552" s="3" t="s">
        <v>2479</v>
      </c>
      <c r="L12552" s="18"/>
      <c r="M12552" s="18">
        <v>3800</v>
      </c>
      <c r="N12552" s="19">
        <v>-3800</v>
      </c>
    </row>
    <row r="12553" spans="1:14" x14ac:dyDescent="0.2">
      <c r="A12553" s="3" t="str" cm="1">
        <f t="array" ref="A12553:B12553">_xlfn.TEXTSPLIT(D12553," - ",TRUE,1)</f>
        <v>2025</v>
      </c>
      <c r="B12553" s="3" t="str">
        <v>10</v>
      </c>
      <c r="C12553" s="3" t="str">
        <f>_xlfn.XLOOKUP(B12553*1,List!A:A,List!B:B,"",0)</f>
        <v>10</v>
      </c>
      <c r="D12553" s="13" t="s">
        <v>7975</v>
      </c>
      <c r="F12553" s="6">
        <v>45940</v>
      </c>
      <c r="G12553" s="5" t="s">
        <v>7988</v>
      </c>
      <c r="H12553" s="3" t="s">
        <v>27</v>
      </c>
      <c r="I12553" s="3" t="s">
        <v>7977</v>
      </c>
      <c r="J12553" s="3" t="s">
        <v>114</v>
      </c>
      <c r="K12553" s="3" t="s">
        <v>96</v>
      </c>
      <c r="L12553" s="18"/>
      <c r="M12553" s="18">
        <v>1936.26</v>
      </c>
      <c r="N12553" s="19">
        <v>-1936.26</v>
      </c>
    </row>
    <row r="12554" spans="1:14" x14ac:dyDescent="0.2">
      <c r="A12554" s="3" t="str" cm="1">
        <f t="array" ref="A12554:B12554">_xlfn.TEXTSPLIT(D12554," - ",TRUE,1)</f>
        <v>2025</v>
      </c>
      <c r="B12554" s="3" t="str">
        <v>10</v>
      </c>
      <c r="C12554" s="3" t="str">
        <f>_xlfn.XLOOKUP(B12554*1,List!A:A,List!B:B,"",0)</f>
        <v>10</v>
      </c>
      <c r="D12554" s="13" t="s">
        <v>7975</v>
      </c>
      <c r="F12554" s="6">
        <v>45961</v>
      </c>
      <c r="G12554" s="5" t="s">
        <v>7989</v>
      </c>
      <c r="H12554" s="3" t="s">
        <v>13</v>
      </c>
      <c r="I12554" s="3" t="s">
        <v>6672</v>
      </c>
      <c r="J12554" s="3" t="s">
        <v>542</v>
      </c>
      <c r="K12554" s="3" t="s">
        <v>717</v>
      </c>
      <c r="L12554" s="18"/>
      <c r="M12554" s="18">
        <v>3300</v>
      </c>
      <c r="N12554" s="19">
        <v>-3300</v>
      </c>
    </row>
    <row r="12555" spans="1:14" x14ac:dyDescent="0.2">
      <c r="A12555" s="3" t="str" cm="1">
        <f t="array" ref="A12555:B12555">_xlfn.TEXTSPLIT(D12555," - ",TRUE,1)</f>
        <v>2025</v>
      </c>
      <c r="B12555" s="3" t="str">
        <v>10</v>
      </c>
      <c r="C12555" s="3" t="str">
        <f>_xlfn.XLOOKUP(B12555*1,List!A:A,List!B:B,"",0)</f>
        <v>10</v>
      </c>
      <c r="D12555" s="13" t="s">
        <v>7975</v>
      </c>
      <c r="F12555" s="6">
        <v>45940</v>
      </c>
      <c r="G12555" s="5" t="s">
        <v>7990</v>
      </c>
      <c r="H12555" s="3" t="s">
        <v>13</v>
      </c>
      <c r="I12555" s="3" t="s">
        <v>30</v>
      </c>
      <c r="K12555" s="3" t="s">
        <v>7991</v>
      </c>
      <c r="L12555" s="18"/>
      <c r="M12555" s="18">
        <v>3300</v>
      </c>
      <c r="N12555" s="19">
        <v>-3300</v>
      </c>
    </row>
    <row r="12556" spans="1:14" x14ac:dyDescent="0.2">
      <c r="A12556" s="3" t="str" cm="1">
        <f t="array" ref="A12556:B12556">_xlfn.TEXTSPLIT(D12556," - ",TRUE,1)</f>
        <v>2025</v>
      </c>
      <c r="B12556" s="3" t="str">
        <v>10</v>
      </c>
      <c r="C12556" s="3" t="str">
        <f>_xlfn.XLOOKUP(B12556*1,List!A:A,List!B:B,"",0)</f>
        <v>10</v>
      </c>
      <c r="D12556" s="13" t="s">
        <v>7975</v>
      </c>
      <c r="F12556" s="6">
        <v>45947</v>
      </c>
      <c r="G12556" s="5" t="s">
        <v>7992</v>
      </c>
      <c r="H12556" s="3" t="s">
        <v>13</v>
      </c>
      <c r="I12556" s="3" t="s">
        <v>6030</v>
      </c>
      <c r="J12556" s="3" t="s">
        <v>6031</v>
      </c>
      <c r="K12556" s="3" t="s">
        <v>163</v>
      </c>
      <c r="L12556" s="18"/>
      <c r="M12556" s="18">
        <v>1124.3800000000001</v>
      </c>
      <c r="N12556" s="19">
        <v>-1124.3800000000001</v>
      </c>
    </row>
    <row r="12557" spans="1:14" x14ac:dyDescent="0.2">
      <c r="A12557" s="3" t="str" cm="1">
        <f t="array" ref="A12557:B12557">_xlfn.TEXTSPLIT(D12557," - ",TRUE,1)</f>
        <v>2025</v>
      </c>
      <c r="B12557" s="3" t="str">
        <v>10</v>
      </c>
      <c r="C12557" s="3" t="str">
        <f>_xlfn.XLOOKUP(B12557*1,List!A:A,List!B:B,"",0)</f>
        <v>10</v>
      </c>
      <c r="D12557" s="13" t="s">
        <v>7975</v>
      </c>
      <c r="F12557" s="6">
        <v>45940</v>
      </c>
      <c r="G12557" s="5" t="s">
        <v>7993</v>
      </c>
      <c r="H12557" s="3" t="s">
        <v>27</v>
      </c>
      <c r="I12557" s="3" t="s">
        <v>7977</v>
      </c>
      <c r="K12557" s="3" t="s">
        <v>510</v>
      </c>
      <c r="L12557" s="18"/>
      <c r="M12557" s="18">
        <v>3500</v>
      </c>
      <c r="N12557" s="19">
        <v>-3500</v>
      </c>
    </row>
    <row r="12558" spans="1:14" x14ac:dyDescent="0.2">
      <c r="A12558" s="3" t="str" cm="1">
        <f t="array" ref="A12558:B12558">_xlfn.TEXTSPLIT(D12558," - ",TRUE,1)</f>
        <v>2025</v>
      </c>
      <c r="B12558" s="3" t="str">
        <v>10</v>
      </c>
      <c r="C12558" s="3" t="str">
        <f>_xlfn.XLOOKUP(B12558*1,List!A:A,List!B:B,"",0)</f>
        <v>10</v>
      </c>
      <c r="D12558" s="13" t="s">
        <v>7975</v>
      </c>
      <c r="F12558" s="6">
        <v>45961</v>
      </c>
      <c r="G12558" s="5" t="s">
        <v>7994</v>
      </c>
      <c r="H12558" s="3" t="s">
        <v>13</v>
      </c>
      <c r="I12558" s="3" t="s">
        <v>7995</v>
      </c>
      <c r="J12558" s="3" t="s">
        <v>7996</v>
      </c>
      <c r="K12558" s="3" t="s">
        <v>174</v>
      </c>
      <c r="L12558" s="18"/>
      <c r="M12558" s="18">
        <v>173.85</v>
      </c>
      <c r="N12558" s="19">
        <v>-173.85</v>
      </c>
    </row>
    <row r="12559" spans="1:14" x14ac:dyDescent="0.2">
      <c r="A12559" s="3" t="str" cm="1">
        <f t="array" ref="A12559:B12559">_xlfn.TEXTSPLIT(D12559," - ",TRUE,1)</f>
        <v>2025</v>
      </c>
      <c r="B12559" s="3" t="str">
        <v>10</v>
      </c>
      <c r="C12559" s="3" t="str">
        <f>_xlfn.XLOOKUP(B12559*1,List!A:A,List!B:B,"",0)</f>
        <v>10</v>
      </c>
      <c r="D12559" s="13" t="s">
        <v>7975</v>
      </c>
      <c r="F12559" s="6">
        <v>45940</v>
      </c>
      <c r="G12559" s="5" t="s">
        <v>7997</v>
      </c>
      <c r="H12559" s="3" t="s">
        <v>27</v>
      </c>
      <c r="I12559" s="3" t="s">
        <v>7977</v>
      </c>
      <c r="J12559" s="3" t="s">
        <v>594</v>
      </c>
      <c r="K12559" s="3" t="s">
        <v>595</v>
      </c>
      <c r="L12559" s="18"/>
      <c r="M12559" s="18">
        <v>2914.8</v>
      </c>
      <c r="N12559" s="19">
        <v>-2914.8</v>
      </c>
    </row>
    <row r="12560" spans="1:14" x14ac:dyDescent="0.2">
      <c r="A12560" s="3" t="str" cm="1">
        <f t="array" ref="A12560:B12560">_xlfn.TEXTSPLIT(D12560," - ",TRUE,1)</f>
        <v>2025</v>
      </c>
      <c r="B12560" s="3" t="str">
        <v>10</v>
      </c>
      <c r="C12560" s="3" t="str">
        <f>_xlfn.XLOOKUP(B12560*1,List!A:A,List!B:B,"",0)</f>
        <v>10</v>
      </c>
      <c r="D12560" s="13" t="s">
        <v>7975</v>
      </c>
      <c r="F12560" s="4">
        <v>45926</v>
      </c>
      <c r="G12560" s="5" t="s">
        <v>7998</v>
      </c>
      <c r="H12560" s="3" t="s">
        <v>267</v>
      </c>
      <c r="I12560" s="3" t="s">
        <v>7999</v>
      </c>
      <c r="K12560" s="3" t="s">
        <v>4766</v>
      </c>
      <c r="L12560" s="18">
        <v>259.77999999999997</v>
      </c>
      <c r="M12560" s="18"/>
      <c r="N12560" s="19">
        <v>259.77999999999997</v>
      </c>
    </row>
    <row r="12561" spans="1:14" x14ac:dyDescent="0.2">
      <c r="A12561" s="3" t="str" cm="1">
        <f t="array" ref="A12561:B12561">_xlfn.TEXTSPLIT(D12561," - ",TRUE,1)</f>
        <v>2025</v>
      </c>
      <c r="B12561" s="3" t="str">
        <v>10</v>
      </c>
      <c r="C12561" s="3" t="str">
        <f>_xlfn.XLOOKUP(B12561*1,List!A:A,List!B:B,"",0)</f>
        <v>10</v>
      </c>
      <c r="D12561" s="13" t="s">
        <v>7975</v>
      </c>
      <c r="F12561" s="6">
        <v>45940</v>
      </c>
      <c r="G12561" s="5" t="s">
        <v>8000</v>
      </c>
      <c r="H12561" s="3" t="s">
        <v>13</v>
      </c>
      <c r="I12561" s="3" t="s">
        <v>30</v>
      </c>
      <c r="J12561" s="3" t="s">
        <v>107</v>
      </c>
      <c r="K12561" s="3" t="s">
        <v>2078</v>
      </c>
      <c r="L12561" s="18"/>
      <c r="M12561" s="18">
        <v>4650</v>
      </c>
      <c r="N12561" s="19">
        <v>-4650</v>
      </c>
    </row>
    <row r="12562" spans="1:14" x14ac:dyDescent="0.2">
      <c r="A12562" s="3" t="str" cm="1">
        <f t="array" ref="A12562:B12562">_xlfn.TEXTSPLIT(D12562," - ",TRUE,1)</f>
        <v>2025</v>
      </c>
      <c r="B12562" s="3" t="str">
        <v>10</v>
      </c>
      <c r="C12562" s="3" t="str">
        <f>_xlfn.XLOOKUP(B12562*1,List!A:A,List!B:B,"",0)</f>
        <v>10</v>
      </c>
      <c r="D12562" s="13" t="s">
        <v>7975</v>
      </c>
      <c r="F12562" s="6">
        <v>45940</v>
      </c>
      <c r="G12562" s="5" t="s">
        <v>8001</v>
      </c>
      <c r="H12562" s="3" t="s">
        <v>27</v>
      </c>
      <c r="I12562" s="3" t="s">
        <v>7977</v>
      </c>
      <c r="J12562" s="3" t="s">
        <v>647</v>
      </c>
      <c r="K12562" s="3" t="s">
        <v>61</v>
      </c>
      <c r="L12562" s="18"/>
      <c r="M12562" s="18">
        <v>2498.4</v>
      </c>
      <c r="N12562" s="19">
        <v>-2498.4</v>
      </c>
    </row>
    <row r="12563" spans="1:14" x14ac:dyDescent="0.2">
      <c r="A12563" s="3" t="str" cm="1">
        <f t="array" ref="A12563:B12563">_xlfn.TEXTSPLIT(D12563," - ",TRUE,1)</f>
        <v>2025</v>
      </c>
      <c r="B12563" s="3" t="str">
        <v>10</v>
      </c>
      <c r="C12563" s="3" t="str">
        <f>_xlfn.XLOOKUP(B12563*1,List!A:A,List!B:B,"",0)</f>
        <v>10</v>
      </c>
      <c r="D12563" s="13" t="s">
        <v>7975</v>
      </c>
      <c r="F12563" s="6">
        <v>45961</v>
      </c>
      <c r="G12563" s="5" t="s">
        <v>8002</v>
      </c>
      <c r="H12563" s="3" t="s">
        <v>27</v>
      </c>
      <c r="I12563" s="3" t="s">
        <v>6672</v>
      </c>
      <c r="J12563" s="3" t="s">
        <v>377</v>
      </c>
      <c r="K12563" s="3" t="s">
        <v>378</v>
      </c>
      <c r="L12563" s="18">
        <v>3426.56</v>
      </c>
      <c r="M12563" s="18"/>
      <c r="N12563" s="19">
        <v>3426.56</v>
      </c>
    </row>
    <row r="12564" spans="1:14" x14ac:dyDescent="0.2">
      <c r="A12564" s="3" t="str" cm="1">
        <f t="array" ref="A12564:B12564">_xlfn.TEXTSPLIT(D12564," - ",TRUE,1)</f>
        <v>2025</v>
      </c>
      <c r="B12564" s="3" t="str">
        <v>10</v>
      </c>
      <c r="C12564" s="3" t="str">
        <f>_xlfn.XLOOKUP(B12564*1,List!A:A,List!B:B,"",0)</f>
        <v>10</v>
      </c>
      <c r="D12564" s="13" t="s">
        <v>7975</v>
      </c>
      <c r="F12564" s="6">
        <v>45940</v>
      </c>
      <c r="G12564" s="5" t="s">
        <v>8003</v>
      </c>
      <c r="H12564" s="3" t="s">
        <v>13</v>
      </c>
      <c r="I12564" s="3" t="s">
        <v>7977</v>
      </c>
      <c r="J12564" s="3" t="s">
        <v>19</v>
      </c>
      <c r="K12564" s="3" t="s">
        <v>20</v>
      </c>
      <c r="L12564" s="18">
        <v>4755.4399999999996</v>
      </c>
      <c r="M12564" s="18"/>
      <c r="N12564" s="19">
        <v>4755.4399999999996</v>
      </c>
    </row>
    <row r="12565" spans="1:14" x14ac:dyDescent="0.2">
      <c r="A12565" s="3" t="str" cm="1">
        <f t="array" ref="A12565:B12565">_xlfn.TEXTSPLIT(D12565," - ",TRUE,1)</f>
        <v>2025</v>
      </c>
      <c r="B12565" s="3" t="str">
        <v>10</v>
      </c>
      <c r="C12565" s="3" t="str">
        <f>_xlfn.XLOOKUP(B12565*1,List!A:A,List!B:B,"",0)</f>
        <v>10</v>
      </c>
      <c r="D12565" s="13" t="s">
        <v>7975</v>
      </c>
      <c r="F12565" s="6">
        <v>45944</v>
      </c>
      <c r="G12565" s="5" t="s">
        <v>8004</v>
      </c>
      <c r="H12565" s="3" t="s">
        <v>13</v>
      </c>
      <c r="I12565" s="3" t="s">
        <v>7977</v>
      </c>
      <c r="J12565" s="3" t="s">
        <v>168</v>
      </c>
      <c r="K12565" s="3" t="s">
        <v>410</v>
      </c>
      <c r="L12565" s="18">
        <v>3325</v>
      </c>
      <c r="M12565" s="18"/>
      <c r="N12565" s="19">
        <v>3325</v>
      </c>
    </row>
    <row r="12566" spans="1:14" x14ac:dyDescent="0.2">
      <c r="A12566" s="3" t="str" cm="1">
        <f t="array" ref="A12566:B12566">_xlfn.TEXTSPLIT(D12566," - ",TRUE,1)</f>
        <v>2025</v>
      </c>
      <c r="B12566" s="3" t="str">
        <v>10</v>
      </c>
      <c r="C12566" s="3" t="str">
        <f>_xlfn.XLOOKUP(B12566*1,List!A:A,List!B:B,"",0)</f>
        <v>10</v>
      </c>
      <c r="D12566" s="13" t="s">
        <v>7975</v>
      </c>
      <c r="F12566" s="6">
        <v>45940</v>
      </c>
      <c r="G12566" s="5" t="s">
        <v>8005</v>
      </c>
      <c r="H12566" s="3" t="s">
        <v>27</v>
      </c>
      <c r="I12566" s="3" t="s">
        <v>7977</v>
      </c>
      <c r="J12566" s="3" t="s">
        <v>639</v>
      </c>
      <c r="K12566" s="3" t="s">
        <v>58</v>
      </c>
      <c r="L12566" s="18"/>
      <c r="M12566" s="18">
        <v>4033.88</v>
      </c>
      <c r="N12566" s="19">
        <v>-4033.88</v>
      </c>
    </row>
    <row r="12567" spans="1:14" x14ac:dyDescent="0.2">
      <c r="A12567" s="3" t="str" cm="1">
        <f t="array" ref="A12567:B12567">_xlfn.TEXTSPLIT(D12567," - ",TRUE,1)</f>
        <v>2025</v>
      </c>
      <c r="B12567" s="3" t="str">
        <v>10</v>
      </c>
      <c r="C12567" s="3" t="str">
        <f>_xlfn.XLOOKUP(B12567*1,List!A:A,List!B:B,"",0)</f>
        <v>10</v>
      </c>
      <c r="D12567" s="13" t="s">
        <v>7975</v>
      </c>
      <c r="F12567" s="6">
        <v>45961</v>
      </c>
      <c r="G12567" s="5" t="s">
        <v>8006</v>
      </c>
      <c r="H12567" s="3" t="s">
        <v>27</v>
      </c>
      <c r="I12567" s="3" t="s">
        <v>6672</v>
      </c>
      <c r="J12567" s="3" t="s">
        <v>572</v>
      </c>
      <c r="K12567" s="3" t="s">
        <v>35</v>
      </c>
      <c r="L12567" s="18">
        <v>1750</v>
      </c>
      <c r="M12567" s="18"/>
      <c r="N12567" s="19">
        <v>1750</v>
      </c>
    </row>
    <row r="12568" spans="1:14" x14ac:dyDescent="0.2">
      <c r="A12568" s="3" t="str" cm="1">
        <f t="array" ref="A12568:B12568">_xlfn.TEXTSPLIT(D12568," - ",TRUE,1)</f>
        <v>2025</v>
      </c>
      <c r="B12568" s="3" t="str">
        <v>10</v>
      </c>
      <c r="C12568" s="3" t="str">
        <f>_xlfn.XLOOKUP(B12568*1,List!A:A,List!B:B,"",0)</f>
        <v>10</v>
      </c>
      <c r="D12568" s="13" t="s">
        <v>7975</v>
      </c>
      <c r="F12568" s="6">
        <v>45961</v>
      </c>
      <c r="G12568" s="5" t="s">
        <v>8007</v>
      </c>
      <c r="H12568" s="3" t="s">
        <v>13</v>
      </c>
      <c r="I12568" s="3" t="s">
        <v>6672</v>
      </c>
      <c r="J12568" s="3" t="s">
        <v>325</v>
      </c>
      <c r="K12568" s="3" t="s">
        <v>103</v>
      </c>
      <c r="L12568" s="18"/>
      <c r="M12568" s="18">
        <v>4250.75</v>
      </c>
      <c r="N12568" s="19">
        <v>-4250.75</v>
      </c>
    </row>
    <row r="12569" spans="1:14" x14ac:dyDescent="0.2">
      <c r="A12569" s="3" t="str" cm="1">
        <f t="array" ref="A12569:B12569">_xlfn.TEXTSPLIT(D12569," - ",TRUE,1)</f>
        <v>2025</v>
      </c>
      <c r="B12569" s="3" t="str">
        <v>10</v>
      </c>
      <c r="C12569" s="3" t="str">
        <f>_xlfn.XLOOKUP(B12569*1,List!A:A,List!B:B,"",0)</f>
        <v>10</v>
      </c>
      <c r="D12569" s="13" t="s">
        <v>7975</v>
      </c>
      <c r="F12569" s="6">
        <v>45940</v>
      </c>
      <c r="G12569" s="5" t="s">
        <v>8008</v>
      </c>
      <c r="H12569" s="3" t="s">
        <v>27</v>
      </c>
      <c r="I12569" s="3" t="s">
        <v>7977</v>
      </c>
      <c r="K12569" s="3" t="s">
        <v>7554</v>
      </c>
      <c r="L12569" s="18"/>
      <c r="M12569" s="18">
        <v>2650</v>
      </c>
      <c r="N12569" s="19">
        <v>-2650</v>
      </c>
    </row>
    <row r="12570" spans="1:14" x14ac:dyDescent="0.2">
      <c r="A12570" s="3" t="str" cm="1">
        <f t="array" ref="A12570:B12570">_xlfn.TEXTSPLIT(D12570," - ",TRUE,1)</f>
        <v>2025</v>
      </c>
      <c r="B12570" s="3" t="str">
        <v>10</v>
      </c>
      <c r="C12570" s="3" t="str">
        <f>_xlfn.XLOOKUP(B12570*1,List!A:A,List!B:B,"",0)</f>
        <v>10</v>
      </c>
      <c r="D12570" s="13" t="s">
        <v>7975</v>
      </c>
      <c r="F12570" s="6">
        <v>45940</v>
      </c>
      <c r="G12570" s="5" t="s">
        <v>8009</v>
      </c>
      <c r="H12570" s="3" t="s">
        <v>13</v>
      </c>
      <c r="I12570" s="3" t="s">
        <v>30</v>
      </c>
      <c r="J12570" s="3" t="s">
        <v>68</v>
      </c>
      <c r="K12570" s="3" t="s">
        <v>16</v>
      </c>
      <c r="L12570" s="18"/>
      <c r="M12570" s="18">
        <v>1708.41</v>
      </c>
      <c r="N12570" s="19">
        <v>-1708.41</v>
      </c>
    </row>
    <row r="12571" spans="1:14" x14ac:dyDescent="0.2">
      <c r="A12571" s="3" t="str" cm="1">
        <f t="array" ref="A12571:B12571">_xlfn.TEXTSPLIT(D12571," - ",TRUE,1)</f>
        <v>2025</v>
      </c>
      <c r="B12571" s="3" t="str">
        <v>10</v>
      </c>
      <c r="C12571" s="3" t="str">
        <f>_xlfn.XLOOKUP(B12571*1,List!A:A,List!B:B,"",0)</f>
        <v>10</v>
      </c>
      <c r="D12571" s="13" t="s">
        <v>7975</v>
      </c>
      <c r="F12571" s="6">
        <v>45940</v>
      </c>
      <c r="G12571" s="5" t="s">
        <v>8010</v>
      </c>
      <c r="H12571" s="3" t="s">
        <v>27</v>
      </c>
      <c r="I12571" s="3" t="s">
        <v>7977</v>
      </c>
      <c r="J12571" s="3" t="s">
        <v>5798</v>
      </c>
      <c r="K12571" s="3" t="s">
        <v>91</v>
      </c>
      <c r="L12571" s="18"/>
      <c r="M12571" s="18">
        <v>2100</v>
      </c>
      <c r="N12571" s="19">
        <v>-2100</v>
      </c>
    </row>
    <row r="12572" spans="1:14" x14ac:dyDescent="0.2">
      <c r="A12572" s="3" t="str" cm="1">
        <f t="array" ref="A12572:B12572">_xlfn.TEXTSPLIT(D12572," - ",TRUE,1)</f>
        <v>2025</v>
      </c>
      <c r="B12572" s="3" t="str">
        <v>10</v>
      </c>
      <c r="C12572" s="3" t="str">
        <f>_xlfn.XLOOKUP(B12572*1,List!A:A,List!B:B,"",0)</f>
        <v>10</v>
      </c>
      <c r="D12572" s="13" t="s">
        <v>7975</v>
      </c>
      <c r="F12572" s="6">
        <v>45940</v>
      </c>
      <c r="G12572" s="5" t="s">
        <v>8005</v>
      </c>
      <c r="H12572" s="3" t="s">
        <v>13</v>
      </c>
      <c r="I12572" s="3" t="s">
        <v>7977</v>
      </c>
      <c r="J12572" s="3" t="s">
        <v>639</v>
      </c>
      <c r="K12572" s="3" t="s">
        <v>58</v>
      </c>
      <c r="L12572" s="18">
        <v>4033.88</v>
      </c>
      <c r="M12572" s="18"/>
      <c r="N12572" s="19">
        <v>4033.88</v>
      </c>
    </row>
    <row r="12573" spans="1:14" x14ac:dyDescent="0.2">
      <c r="A12573" s="3" t="str" cm="1">
        <f t="array" ref="A12573:B12573">_xlfn.TEXTSPLIT(D12573," - ",TRUE,1)</f>
        <v>2025</v>
      </c>
      <c r="B12573" s="3" t="str">
        <v>10</v>
      </c>
      <c r="C12573" s="3" t="str">
        <f>_xlfn.XLOOKUP(B12573*1,List!A:A,List!B:B,"",0)</f>
        <v>10</v>
      </c>
      <c r="D12573" s="13" t="s">
        <v>7975</v>
      </c>
      <c r="F12573" s="6">
        <v>45961</v>
      </c>
      <c r="G12573" s="5" t="s">
        <v>8011</v>
      </c>
      <c r="H12573" s="3" t="s">
        <v>13</v>
      </c>
      <c r="I12573" s="3" t="s">
        <v>6672</v>
      </c>
      <c r="J12573" s="3" t="s">
        <v>217</v>
      </c>
      <c r="K12573" s="3" t="s">
        <v>35</v>
      </c>
      <c r="L12573" s="18"/>
      <c r="M12573" s="18">
        <v>4759.1000000000004</v>
      </c>
      <c r="N12573" s="19">
        <v>-4759.1000000000004</v>
      </c>
    </row>
    <row r="12574" spans="1:14" x14ac:dyDescent="0.2">
      <c r="A12574" s="3" t="str" cm="1">
        <f t="array" ref="A12574:B12574">_xlfn.TEXTSPLIT(D12574," - ",TRUE,1)</f>
        <v>2025</v>
      </c>
      <c r="B12574" s="3" t="str">
        <v>10</v>
      </c>
      <c r="C12574" s="3" t="str">
        <f>_xlfn.XLOOKUP(B12574*1,List!A:A,List!B:B,"",0)</f>
        <v>10</v>
      </c>
      <c r="D12574" s="13" t="s">
        <v>7975</v>
      </c>
      <c r="F12574" s="6">
        <v>45961</v>
      </c>
      <c r="G12574" s="5" t="s">
        <v>8012</v>
      </c>
      <c r="H12574" s="3" t="s">
        <v>13</v>
      </c>
      <c r="I12574" s="3" t="s">
        <v>6672</v>
      </c>
      <c r="J12574" s="3" t="s">
        <v>24</v>
      </c>
      <c r="K12574" s="3" t="s">
        <v>25</v>
      </c>
      <c r="L12574" s="18"/>
      <c r="M12574" s="18">
        <v>2316.23</v>
      </c>
      <c r="N12574" s="19">
        <v>-2316.23</v>
      </c>
    </row>
    <row r="12575" spans="1:14" x14ac:dyDescent="0.2">
      <c r="A12575" s="3" t="str" cm="1">
        <f t="array" ref="A12575:B12575">_xlfn.TEXTSPLIT(D12575," - ",TRUE,1)</f>
        <v>2025</v>
      </c>
      <c r="B12575" s="3" t="str">
        <v>10</v>
      </c>
      <c r="C12575" s="3" t="str">
        <f>_xlfn.XLOOKUP(B12575*1,List!A:A,List!B:B,"",0)</f>
        <v>10</v>
      </c>
      <c r="D12575" s="13" t="s">
        <v>7975</v>
      </c>
      <c r="F12575" s="4">
        <v>45933</v>
      </c>
      <c r="G12575" s="5" t="s">
        <v>8013</v>
      </c>
      <c r="H12575" s="3" t="s">
        <v>608</v>
      </c>
      <c r="I12575" s="3" t="s">
        <v>8014</v>
      </c>
      <c r="K12575" s="3" t="s">
        <v>457</v>
      </c>
      <c r="L12575" s="18">
        <v>2805.08</v>
      </c>
      <c r="M12575" s="18"/>
      <c r="N12575" s="19">
        <v>2805.08</v>
      </c>
    </row>
    <row r="12576" spans="1:14" x14ac:dyDescent="0.2">
      <c r="A12576" s="3" t="str" cm="1">
        <f t="array" ref="A12576:B12576">_xlfn.TEXTSPLIT(D12576," - ",TRUE,1)</f>
        <v>2025</v>
      </c>
      <c r="B12576" s="3" t="str">
        <v>10</v>
      </c>
      <c r="C12576" s="3" t="str">
        <f>_xlfn.XLOOKUP(B12576*1,List!A:A,List!B:B,"",0)</f>
        <v>10</v>
      </c>
      <c r="D12576" s="13" t="s">
        <v>7975</v>
      </c>
      <c r="F12576" s="6">
        <v>45940</v>
      </c>
      <c r="G12576" s="5" t="s">
        <v>8015</v>
      </c>
      <c r="H12576" s="3" t="s">
        <v>27</v>
      </c>
      <c r="I12576" s="3" t="s">
        <v>7977</v>
      </c>
      <c r="J12576" s="3" t="s">
        <v>2030</v>
      </c>
      <c r="K12576" s="3" t="s">
        <v>91</v>
      </c>
      <c r="L12576" s="18"/>
      <c r="M12576" s="18">
        <v>2550</v>
      </c>
      <c r="N12576" s="19">
        <v>-2550</v>
      </c>
    </row>
    <row r="12577" spans="1:14" x14ac:dyDescent="0.2">
      <c r="A12577" s="3" t="str" cm="1">
        <f t="array" ref="A12577:B12577">_xlfn.TEXTSPLIT(D12577," - ",TRUE,1)</f>
        <v>2025</v>
      </c>
      <c r="B12577" s="3" t="str">
        <v>10</v>
      </c>
      <c r="C12577" s="3" t="str">
        <f>_xlfn.XLOOKUP(B12577*1,List!A:A,List!B:B,"",0)</f>
        <v>10</v>
      </c>
      <c r="D12577" s="13" t="s">
        <v>7975</v>
      </c>
      <c r="F12577" s="6">
        <v>45961</v>
      </c>
      <c r="G12577" s="5" t="s">
        <v>8016</v>
      </c>
      <c r="H12577" s="3" t="s">
        <v>27</v>
      </c>
      <c r="I12577" s="3" t="s">
        <v>6672</v>
      </c>
      <c r="J12577" s="3" t="s">
        <v>661</v>
      </c>
      <c r="K12577" s="3" t="s">
        <v>662</v>
      </c>
      <c r="L12577" s="18">
        <v>2253.77</v>
      </c>
      <c r="M12577" s="18"/>
      <c r="N12577" s="19">
        <v>2253.77</v>
      </c>
    </row>
    <row r="12578" spans="1:14" x14ac:dyDescent="0.2">
      <c r="A12578" s="3" t="str" cm="1">
        <f t="array" ref="A12578:B12578">_xlfn.TEXTSPLIT(D12578," - ",TRUE,1)</f>
        <v>2025</v>
      </c>
      <c r="B12578" s="3" t="str">
        <v>10</v>
      </c>
      <c r="C12578" s="3" t="str">
        <f>_xlfn.XLOOKUP(B12578*1,List!A:A,List!B:B,"",0)</f>
        <v>10</v>
      </c>
      <c r="D12578" s="13" t="s">
        <v>7975</v>
      </c>
      <c r="F12578" s="6">
        <v>45961</v>
      </c>
      <c r="G12578" s="5" t="s">
        <v>8017</v>
      </c>
      <c r="H12578" s="3" t="s">
        <v>13</v>
      </c>
      <c r="I12578" s="3" t="s">
        <v>6672</v>
      </c>
      <c r="J12578" s="3" t="s">
        <v>600</v>
      </c>
      <c r="K12578" s="3" t="s">
        <v>847</v>
      </c>
      <c r="L12578" s="18"/>
      <c r="M12578" s="18">
        <v>5500</v>
      </c>
      <c r="N12578" s="19">
        <v>-5500</v>
      </c>
    </row>
    <row r="12579" spans="1:14" x14ac:dyDescent="0.2">
      <c r="A12579" s="3" t="str" cm="1">
        <f t="array" ref="A12579:B12579">_xlfn.TEXTSPLIT(D12579," - ",TRUE,1)</f>
        <v>2025</v>
      </c>
      <c r="B12579" s="3" t="str">
        <v>10</v>
      </c>
      <c r="C12579" s="3" t="str">
        <f>_xlfn.XLOOKUP(B12579*1,List!A:A,List!B:B,"",0)</f>
        <v>10</v>
      </c>
      <c r="D12579" s="13" t="s">
        <v>7975</v>
      </c>
      <c r="F12579" s="6">
        <v>45961</v>
      </c>
      <c r="G12579" s="5" t="s">
        <v>8018</v>
      </c>
      <c r="H12579" s="3" t="s">
        <v>27</v>
      </c>
      <c r="I12579" s="3" t="s">
        <v>6672</v>
      </c>
      <c r="J12579" s="3" t="s">
        <v>389</v>
      </c>
      <c r="K12579" s="3" t="s">
        <v>390</v>
      </c>
      <c r="L12579" s="18">
        <v>2855.46</v>
      </c>
      <c r="M12579" s="18"/>
      <c r="N12579" s="19">
        <v>2855.46</v>
      </c>
    </row>
    <row r="12580" spans="1:14" x14ac:dyDescent="0.2">
      <c r="A12580" s="3" t="str" cm="1">
        <f t="array" ref="A12580:B12580">_xlfn.TEXTSPLIT(D12580," - ",TRUE,1)</f>
        <v>2025</v>
      </c>
      <c r="B12580" s="3" t="str">
        <v>10</v>
      </c>
      <c r="C12580" s="3" t="str">
        <f>_xlfn.XLOOKUP(B12580*1,List!A:A,List!B:B,"",0)</f>
        <v>10</v>
      </c>
      <c r="D12580" s="13" t="s">
        <v>7975</v>
      </c>
      <c r="F12580" s="6">
        <v>45961</v>
      </c>
      <c r="G12580" s="5" t="s">
        <v>8019</v>
      </c>
      <c r="H12580" s="3" t="s">
        <v>13</v>
      </c>
      <c r="I12580" s="3" t="s">
        <v>6672</v>
      </c>
      <c r="J12580" s="3" t="s">
        <v>265</v>
      </c>
      <c r="K12580" s="3" t="s">
        <v>44</v>
      </c>
      <c r="L12580" s="18"/>
      <c r="M12580" s="18">
        <v>2800</v>
      </c>
      <c r="N12580" s="19">
        <v>-2800</v>
      </c>
    </row>
    <row r="12581" spans="1:14" x14ac:dyDescent="0.2">
      <c r="A12581" s="3" t="str" cm="1">
        <f t="array" ref="A12581:B12581">_xlfn.TEXTSPLIT(D12581," - ",TRUE,1)</f>
        <v>2025</v>
      </c>
      <c r="B12581" s="3" t="str">
        <v>10</v>
      </c>
      <c r="C12581" s="3" t="str">
        <f>_xlfn.XLOOKUP(B12581*1,List!A:A,List!B:B,"",0)</f>
        <v>10</v>
      </c>
      <c r="D12581" s="13" t="s">
        <v>7975</v>
      </c>
      <c r="F12581" s="6">
        <v>45961</v>
      </c>
      <c r="G12581" s="5" t="s">
        <v>8020</v>
      </c>
      <c r="H12581" s="3" t="s">
        <v>13</v>
      </c>
      <c r="I12581" s="3" t="s">
        <v>6672</v>
      </c>
      <c r="J12581" s="3" t="s">
        <v>31</v>
      </c>
      <c r="K12581" s="3" t="s">
        <v>32</v>
      </c>
      <c r="L12581" s="18"/>
      <c r="M12581" s="18">
        <v>2055.98</v>
      </c>
      <c r="N12581" s="19">
        <v>-2055.98</v>
      </c>
    </row>
    <row r="12582" spans="1:14" x14ac:dyDescent="0.2">
      <c r="A12582" s="3" t="str" cm="1">
        <f t="array" ref="A12582:B12582">_xlfn.TEXTSPLIT(D12582," - ",TRUE,1)</f>
        <v>2025</v>
      </c>
      <c r="B12582" s="3" t="str">
        <v>10</v>
      </c>
      <c r="C12582" s="3" t="str">
        <f>_xlfn.XLOOKUP(B12582*1,List!A:A,List!B:B,"",0)</f>
        <v>10</v>
      </c>
      <c r="D12582" s="13" t="s">
        <v>7975</v>
      </c>
      <c r="F12582" s="6">
        <v>45940</v>
      </c>
      <c r="G12582" s="5" t="s">
        <v>8021</v>
      </c>
      <c r="H12582" s="3" t="s">
        <v>13</v>
      </c>
      <c r="I12582" s="3" t="s">
        <v>30</v>
      </c>
      <c r="J12582" s="3" t="s">
        <v>57</v>
      </c>
      <c r="K12582" s="3" t="s">
        <v>58</v>
      </c>
      <c r="L12582" s="18"/>
      <c r="M12582" s="18">
        <v>4033.88</v>
      </c>
      <c r="N12582" s="19">
        <v>-4033.88</v>
      </c>
    </row>
    <row r="12583" spans="1:14" x14ac:dyDescent="0.2">
      <c r="A12583" s="3" t="str" cm="1">
        <f t="array" ref="A12583:B12583">_xlfn.TEXTSPLIT(D12583," - ",TRUE,1)</f>
        <v>2025</v>
      </c>
      <c r="B12583" s="3" t="str">
        <v>10</v>
      </c>
      <c r="C12583" s="3" t="str">
        <f>_xlfn.XLOOKUP(B12583*1,List!A:A,List!B:B,"",0)</f>
        <v>10</v>
      </c>
      <c r="D12583" s="13" t="s">
        <v>7975</v>
      </c>
      <c r="F12583" s="6">
        <v>45961</v>
      </c>
      <c r="G12583" s="5" t="s">
        <v>8022</v>
      </c>
      <c r="H12583" s="3" t="s">
        <v>13</v>
      </c>
      <c r="I12583" s="3" t="s">
        <v>6672</v>
      </c>
      <c r="J12583" s="3" t="s">
        <v>5751</v>
      </c>
      <c r="K12583" s="3" t="s">
        <v>16</v>
      </c>
      <c r="L12583" s="18"/>
      <c r="M12583" s="18">
        <v>4850</v>
      </c>
      <c r="N12583" s="19">
        <v>-4850</v>
      </c>
    </row>
    <row r="12584" spans="1:14" x14ac:dyDescent="0.2">
      <c r="A12584" s="3" t="str" cm="1">
        <f t="array" ref="A12584:B12584">_xlfn.TEXTSPLIT(D12584," - ",TRUE,1)</f>
        <v>2025</v>
      </c>
      <c r="B12584" s="3" t="str">
        <v>10</v>
      </c>
      <c r="C12584" s="3" t="str">
        <f>_xlfn.XLOOKUP(B12584*1,List!A:A,List!B:B,"",0)</f>
        <v>10</v>
      </c>
      <c r="D12584" s="13" t="s">
        <v>7975</v>
      </c>
      <c r="F12584" s="6">
        <v>45961</v>
      </c>
      <c r="G12584" s="5" t="s">
        <v>8023</v>
      </c>
      <c r="H12584" s="3" t="s">
        <v>27</v>
      </c>
      <c r="I12584" s="3" t="s">
        <v>6672</v>
      </c>
      <c r="J12584" s="3" t="s">
        <v>107</v>
      </c>
      <c r="K12584" s="3" t="s">
        <v>58</v>
      </c>
      <c r="L12584" s="18">
        <v>3750</v>
      </c>
      <c r="M12584" s="18"/>
      <c r="N12584" s="19">
        <v>3750</v>
      </c>
    </row>
    <row r="12585" spans="1:14" x14ac:dyDescent="0.2">
      <c r="A12585" s="3" t="str" cm="1">
        <f t="array" ref="A12585:B12585">_xlfn.TEXTSPLIT(D12585," - ",TRUE,1)</f>
        <v>2025</v>
      </c>
      <c r="B12585" s="3" t="str">
        <v>10</v>
      </c>
      <c r="C12585" s="3" t="str">
        <f>_xlfn.XLOOKUP(B12585*1,List!A:A,List!B:B,"",0)</f>
        <v>10</v>
      </c>
      <c r="D12585" s="13" t="s">
        <v>7975</v>
      </c>
      <c r="F12585" s="6">
        <v>45961</v>
      </c>
      <c r="G12585" s="5" t="s">
        <v>7981</v>
      </c>
      <c r="H12585" s="3" t="s">
        <v>27</v>
      </c>
      <c r="I12585" s="3" t="s">
        <v>6672</v>
      </c>
      <c r="K12585" s="3" t="s">
        <v>2078</v>
      </c>
      <c r="L12585" s="18">
        <v>4650</v>
      </c>
      <c r="M12585" s="18"/>
      <c r="N12585" s="19">
        <v>4650</v>
      </c>
    </row>
    <row r="12586" spans="1:14" x14ac:dyDescent="0.2">
      <c r="A12586" s="3" t="str" cm="1">
        <f t="array" ref="A12586:B12586">_xlfn.TEXTSPLIT(D12586," - ",TRUE,1)</f>
        <v>2025</v>
      </c>
      <c r="B12586" s="3" t="str">
        <v>10</v>
      </c>
      <c r="C12586" s="3" t="str">
        <f>_xlfn.XLOOKUP(B12586*1,List!A:A,List!B:B,"",0)</f>
        <v>10</v>
      </c>
      <c r="D12586" s="13" t="s">
        <v>7975</v>
      </c>
      <c r="F12586" s="6">
        <v>45961</v>
      </c>
      <c r="G12586" s="5" t="s">
        <v>8024</v>
      </c>
      <c r="H12586" s="3" t="s">
        <v>27</v>
      </c>
      <c r="I12586" s="3" t="s">
        <v>6672</v>
      </c>
      <c r="J12586" s="3" t="s">
        <v>318</v>
      </c>
      <c r="K12586" s="3" t="s">
        <v>2306</v>
      </c>
      <c r="L12586" s="18">
        <v>2300</v>
      </c>
      <c r="M12586" s="18"/>
      <c r="N12586" s="19">
        <v>2300</v>
      </c>
    </row>
    <row r="12587" spans="1:14" x14ac:dyDescent="0.2">
      <c r="A12587" s="3" t="str" cm="1">
        <f t="array" ref="A12587:B12587">_xlfn.TEXTSPLIT(D12587," - ",TRUE,1)</f>
        <v>2025</v>
      </c>
      <c r="B12587" s="3" t="str">
        <v>10</v>
      </c>
      <c r="C12587" s="3" t="str">
        <f>_xlfn.XLOOKUP(B12587*1,List!A:A,List!B:B,"",0)</f>
        <v>10</v>
      </c>
      <c r="D12587" s="13" t="s">
        <v>7975</v>
      </c>
      <c r="F12587" s="6">
        <v>45961</v>
      </c>
      <c r="G12587" s="5" t="s">
        <v>8025</v>
      </c>
      <c r="H12587" s="3" t="s">
        <v>27</v>
      </c>
      <c r="I12587" s="3" t="s">
        <v>6672</v>
      </c>
      <c r="J12587" s="3" t="s">
        <v>233</v>
      </c>
      <c r="K12587" s="3" t="s">
        <v>16</v>
      </c>
      <c r="L12587" s="18">
        <v>3550</v>
      </c>
      <c r="M12587" s="18"/>
      <c r="N12587" s="19">
        <v>3550</v>
      </c>
    </row>
    <row r="12588" spans="1:14" x14ac:dyDescent="0.2">
      <c r="A12588" s="3" t="str" cm="1">
        <f t="array" ref="A12588:B12588">_xlfn.TEXTSPLIT(D12588," - ",TRUE,1)</f>
        <v>2025</v>
      </c>
      <c r="B12588" s="3" t="str">
        <v>10</v>
      </c>
      <c r="C12588" s="3" t="str">
        <f>_xlfn.XLOOKUP(B12588*1,List!A:A,List!B:B,"",0)</f>
        <v>10</v>
      </c>
      <c r="D12588" s="13" t="s">
        <v>7975</v>
      </c>
      <c r="F12588" s="6">
        <v>45940</v>
      </c>
      <c r="G12588" s="5" t="s">
        <v>8026</v>
      </c>
      <c r="H12588" s="3" t="s">
        <v>27</v>
      </c>
      <c r="I12588" s="3" t="s">
        <v>7977</v>
      </c>
      <c r="J12588" s="3" t="s">
        <v>484</v>
      </c>
      <c r="K12588" s="3" t="s">
        <v>150</v>
      </c>
      <c r="L12588" s="18"/>
      <c r="M12588" s="18">
        <v>2446.35</v>
      </c>
      <c r="N12588" s="19">
        <v>-2446.35</v>
      </c>
    </row>
    <row r="12589" spans="1:14" x14ac:dyDescent="0.2">
      <c r="A12589" s="3" t="str" cm="1">
        <f t="array" ref="A12589:B12589">_xlfn.TEXTSPLIT(D12589," - ",TRUE,1)</f>
        <v>2025</v>
      </c>
      <c r="B12589" s="3" t="str">
        <v>10</v>
      </c>
      <c r="C12589" s="3" t="str">
        <f>_xlfn.XLOOKUP(B12589*1,List!A:A,List!B:B,"",0)</f>
        <v>10</v>
      </c>
      <c r="D12589" s="13" t="s">
        <v>7975</v>
      </c>
      <c r="F12589" s="6">
        <v>45940</v>
      </c>
      <c r="G12589" s="5" t="s">
        <v>8027</v>
      </c>
      <c r="H12589" s="3" t="s">
        <v>27</v>
      </c>
      <c r="I12589" s="3" t="s">
        <v>7977</v>
      </c>
      <c r="J12589" s="3" t="s">
        <v>15</v>
      </c>
      <c r="K12589" s="3" t="s">
        <v>16</v>
      </c>
      <c r="L12589" s="18"/>
      <c r="M12589" s="18">
        <v>1691.63</v>
      </c>
      <c r="N12589" s="19">
        <v>-1691.63</v>
      </c>
    </row>
    <row r="12590" spans="1:14" x14ac:dyDescent="0.2">
      <c r="A12590" s="3" t="str" cm="1">
        <f t="array" ref="A12590:B12590">_xlfn.TEXTSPLIT(D12590," - ",TRUE,1)</f>
        <v>2025</v>
      </c>
      <c r="B12590" s="3" t="str">
        <v>10</v>
      </c>
      <c r="C12590" s="3" t="str">
        <f>_xlfn.XLOOKUP(B12590*1,List!A:A,List!B:B,"",0)</f>
        <v>10</v>
      </c>
      <c r="D12590" s="13" t="s">
        <v>7975</v>
      </c>
      <c r="F12590" s="6">
        <v>45940</v>
      </c>
      <c r="G12590" s="5" t="s">
        <v>8028</v>
      </c>
      <c r="H12590" s="3" t="s">
        <v>13</v>
      </c>
      <c r="I12590" s="3" t="s">
        <v>30</v>
      </c>
      <c r="J12590" s="3" t="s">
        <v>681</v>
      </c>
      <c r="K12590" s="3" t="s">
        <v>150</v>
      </c>
      <c r="L12590" s="18"/>
      <c r="M12590" s="18">
        <v>2250</v>
      </c>
      <c r="N12590" s="19">
        <v>-2250</v>
      </c>
    </row>
    <row r="12591" spans="1:14" x14ac:dyDescent="0.2">
      <c r="A12591" s="3" t="str" cm="1">
        <f t="array" ref="A12591:B12591">_xlfn.TEXTSPLIT(D12591," - ",TRUE,1)</f>
        <v>2025</v>
      </c>
      <c r="B12591" s="3" t="str">
        <v>10</v>
      </c>
      <c r="C12591" s="3" t="str">
        <f>_xlfn.XLOOKUP(B12591*1,List!A:A,List!B:B,"",0)</f>
        <v>10</v>
      </c>
      <c r="D12591" s="13" t="s">
        <v>7975</v>
      </c>
      <c r="F12591" s="6">
        <v>45940</v>
      </c>
      <c r="G12591" s="5" t="s">
        <v>8029</v>
      </c>
      <c r="H12591" s="3" t="s">
        <v>13</v>
      </c>
      <c r="I12591" s="3" t="s">
        <v>30</v>
      </c>
      <c r="J12591" s="3" t="s">
        <v>323</v>
      </c>
      <c r="K12591" s="3" t="s">
        <v>35</v>
      </c>
      <c r="L12591" s="18"/>
      <c r="M12591" s="18">
        <v>2498.54</v>
      </c>
      <c r="N12591" s="19">
        <v>-2498.54</v>
      </c>
    </row>
    <row r="12592" spans="1:14" x14ac:dyDescent="0.2">
      <c r="A12592" s="3" t="str" cm="1">
        <f t="array" ref="A12592:B12592">_xlfn.TEXTSPLIT(D12592," - ",TRUE,1)</f>
        <v>2025</v>
      </c>
      <c r="B12592" s="3" t="str">
        <v>10</v>
      </c>
      <c r="C12592" s="3" t="str">
        <f>_xlfn.XLOOKUP(B12592*1,List!A:A,List!B:B,"",0)</f>
        <v>10</v>
      </c>
      <c r="D12592" s="13" t="s">
        <v>7975</v>
      </c>
      <c r="F12592" s="6">
        <v>45940</v>
      </c>
      <c r="G12592" s="5" t="s">
        <v>8030</v>
      </c>
      <c r="H12592" s="3" t="s">
        <v>13</v>
      </c>
      <c r="I12592" s="3" t="s">
        <v>7977</v>
      </c>
      <c r="J12592" s="3" t="s">
        <v>107</v>
      </c>
      <c r="K12592" s="3" t="s">
        <v>2878</v>
      </c>
      <c r="L12592" s="18">
        <v>3200</v>
      </c>
      <c r="M12592" s="18"/>
      <c r="N12592" s="19">
        <v>3200</v>
      </c>
    </row>
    <row r="12593" spans="1:14" x14ac:dyDescent="0.2">
      <c r="A12593" s="3" t="str" cm="1">
        <f t="array" ref="A12593:B12593">_xlfn.TEXTSPLIT(D12593," - ",TRUE,1)</f>
        <v>2025</v>
      </c>
      <c r="B12593" s="3" t="str">
        <v>10</v>
      </c>
      <c r="C12593" s="3" t="str">
        <f>_xlfn.XLOOKUP(B12593*1,List!A:A,List!B:B,"",0)</f>
        <v>10</v>
      </c>
      <c r="D12593" s="13" t="s">
        <v>7975</v>
      </c>
      <c r="F12593" s="4">
        <v>45926</v>
      </c>
      <c r="G12593" s="5" t="s">
        <v>8031</v>
      </c>
      <c r="H12593" s="3" t="s">
        <v>181</v>
      </c>
      <c r="I12593" s="3" t="s">
        <v>8032</v>
      </c>
      <c r="K12593" s="3" t="s">
        <v>4766</v>
      </c>
      <c r="L12593" s="18"/>
      <c r="M12593" s="18">
        <v>3055.09</v>
      </c>
      <c r="N12593" s="19">
        <v>-3055.09</v>
      </c>
    </row>
    <row r="12594" spans="1:14" x14ac:dyDescent="0.2">
      <c r="A12594" s="3" t="str" cm="1">
        <f t="array" ref="A12594:B12594">_xlfn.TEXTSPLIT(D12594," - ",TRUE,1)</f>
        <v>2025</v>
      </c>
      <c r="B12594" s="3" t="str">
        <v>10</v>
      </c>
      <c r="C12594" s="3" t="str">
        <f>_xlfn.XLOOKUP(B12594*1,List!A:A,List!B:B,"",0)</f>
        <v>10</v>
      </c>
      <c r="D12594" s="13" t="s">
        <v>7975</v>
      </c>
      <c r="F12594" s="6">
        <v>45940</v>
      </c>
      <c r="G12594" s="5" t="s">
        <v>8033</v>
      </c>
      <c r="H12594" s="3" t="s">
        <v>13</v>
      </c>
      <c r="I12594" s="3" t="s">
        <v>30</v>
      </c>
      <c r="J12594" s="3" t="s">
        <v>903</v>
      </c>
      <c r="K12594" s="3" t="s">
        <v>5594</v>
      </c>
      <c r="L12594" s="18"/>
      <c r="M12594" s="18">
        <v>2650</v>
      </c>
      <c r="N12594" s="19">
        <v>-2650</v>
      </c>
    </row>
    <row r="12595" spans="1:14" x14ac:dyDescent="0.2">
      <c r="A12595" s="3" t="str" cm="1">
        <f t="array" ref="A12595:B12595">_xlfn.TEXTSPLIT(D12595," - ",TRUE,1)</f>
        <v>2025</v>
      </c>
      <c r="B12595" s="3" t="str">
        <v>10</v>
      </c>
      <c r="C12595" s="3" t="str">
        <f>_xlfn.XLOOKUP(B12595*1,List!A:A,List!B:B,"",0)</f>
        <v>10</v>
      </c>
      <c r="D12595" s="13" t="s">
        <v>7975</v>
      </c>
      <c r="F12595" s="6">
        <v>45961</v>
      </c>
      <c r="G12595" s="5" t="s">
        <v>8034</v>
      </c>
      <c r="H12595" s="3" t="s">
        <v>27</v>
      </c>
      <c r="I12595" s="3" t="s">
        <v>6672</v>
      </c>
      <c r="J12595" s="3" t="s">
        <v>316</v>
      </c>
      <c r="K12595" s="3" t="s">
        <v>112</v>
      </c>
      <c r="L12595" s="18">
        <v>4620.91</v>
      </c>
      <c r="M12595" s="18"/>
      <c r="N12595" s="19">
        <v>4620.91</v>
      </c>
    </row>
    <row r="12596" spans="1:14" x14ac:dyDescent="0.2">
      <c r="A12596" s="3" t="str" cm="1">
        <f t="array" ref="A12596:B12596">_xlfn.TEXTSPLIT(D12596," - ",TRUE,1)</f>
        <v>2025</v>
      </c>
      <c r="B12596" s="3" t="str">
        <v>10</v>
      </c>
      <c r="C12596" s="3" t="str">
        <f>_xlfn.XLOOKUP(B12596*1,List!A:A,List!B:B,"",0)</f>
        <v>10</v>
      </c>
      <c r="D12596" s="13" t="s">
        <v>7975</v>
      </c>
      <c r="F12596" s="6">
        <v>45961</v>
      </c>
      <c r="G12596" s="5" t="s">
        <v>8035</v>
      </c>
      <c r="H12596" s="3" t="s">
        <v>27</v>
      </c>
      <c r="I12596" s="3" t="s">
        <v>6672</v>
      </c>
      <c r="J12596" s="3" t="s">
        <v>269</v>
      </c>
      <c r="K12596" s="3" t="s">
        <v>169</v>
      </c>
      <c r="L12596" s="18"/>
      <c r="M12596" s="18">
        <v>3069.63</v>
      </c>
      <c r="N12596" s="19">
        <v>-3069.63</v>
      </c>
    </row>
    <row r="12597" spans="1:14" x14ac:dyDescent="0.2">
      <c r="A12597" s="3" t="str" cm="1">
        <f t="array" ref="A12597:B12597">_xlfn.TEXTSPLIT(D12597," - ",TRUE,1)</f>
        <v>2025</v>
      </c>
      <c r="B12597" s="3" t="str">
        <v>10</v>
      </c>
      <c r="C12597" s="3" t="str">
        <f>_xlfn.XLOOKUP(B12597*1,List!A:A,List!B:B,"",0)</f>
        <v>10</v>
      </c>
      <c r="D12597" s="13" t="s">
        <v>7975</v>
      </c>
      <c r="F12597" s="4">
        <v>45926</v>
      </c>
      <c r="G12597" s="5" t="s">
        <v>8036</v>
      </c>
      <c r="H12597" s="3" t="s">
        <v>181</v>
      </c>
      <c r="I12597" s="3" t="s">
        <v>8037</v>
      </c>
      <c r="K12597" s="3" t="s">
        <v>4766</v>
      </c>
      <c r="L12597" s="18"/>
      <c r="M12597" s="18">
        <v>2992.73</v>
      </c>
      <c r="N12597" s="19">
        <v>-2992.73</v>
      </c>
    </row>
    <row r="12598" spans="1:14" x14ac:dyDescent="0.2">
      <c r="A12598" s="3" t="str" cm="1">
        <f t="array" ref="A12598:B12598">_xlfn.TEXTSPLIT(D12598," - ",TRUE,1)</f>
        <v>2025</v>
      </c>
      <c r="B12598" s="3" t="str">
        <v>10</v>
      </c>
      <c r="C12598" s="3" t="str">
        <f>_xlfn.XLOOKUP(B12598*1,List!A:A,List!B:B,"",0)</f>
        <v>10</v>
      </c>
      <c r="D12598" s="13" t="s">
        <v>7975</v>
      </c>
      <c r="F12598" s="4">
        <v>45926</v>
      </c>
      <c r="G12598" s="5" t="s">
        <v>8038</v>
      </c>
      <c r="H12598" s="3" t="s">
        <v>181</v>
      </c>
      <c r="I12598" s="3" t="s">
        <v>8039</v>
      </c>
      <c r="K12598" s="3" t="s">
        <v>4766</v>
      </c>
      <c r="L12598" s="18"/>
      <c r="M12598" s="18">
        <v>3140.09</v>
      </c>
      <c r="N12598" s="19">
        <v>-3140.09</v>
      </c>
    </row>
    <row r="12599" spans="1:14" x14ac:dyDescent="0.2">
      <c r="A12599" s="3" t="str" cm="1">
        <f t="array" ref="A12599:B12599">_xlfn.TEXTSPLIT(D12599," - ",TRUE,1)</f>
        <v>2025</v>
      </c>
      <c r="B12599" s="3" t="str">
        <v>10</v>
      </c>
      <c r="C12599" s="3" t="str">
        <f>_xlfn.XLOOKUP(B12599*1,List!A:A,List!B:B,"",0)</f>
        <v>10</v>
      </c>
      <c r="D12599" s="13" t="s">
        <v>7975</v>
      </c>
      <c r="F12599" s="6">
        <v>45961</v>
      </c>
      <c r="G12599" s="5" t="s">
        <v>8040</v>
      </c>
      <c r="H12599" s="3" t="s">
        <v>13</v>
      </c>
      <c r="I12599" s="3" t="s">
        <v>6672</v>
      </c>
      <c r="J12599" s="3" t="s">
        <v>77</v>
      </c>
      <c r="K12599" s="3" t="s">
        <v>737</v>
      </c>
      <c r="L12599" s="18"/>
      <c r="M12599" s="18">
        <v>2082</v>
      </c>
      <c r="N12599" s="19">
        <v>-2082</v>
      </c>
    </row>
    <row r="12600" spans="1:14" x14ac:dyDescent="0.2">
      <c r="A12600" s="3" t="str" cm="1">
        <f t="array" ref="A12600:B12600">_xlfn.TEXTSPLIT(D12600," - ",TRUE,1)</f>
        <v>2025</v>
      </c>
      <c r="B12600" s="3" t="str">
        <v>10</v>
      </c>
      <c r="C12600" s="3" t="str">
        <f>_xlfn.XLOOKUP(B12600*1,List!A:A,List!B:B,"",0)</f>
        <v>10</v>
      </c>
      <c r="D12600" s="13" t="s">
        <v>7975</v>
      </c>
      <c r="F12600" s="6">
        <v>45961</v>
      </c>
      <c r="G12600" s="5" t="s">
        <v>8041</v>
      </c>
      <c r="H12600" s="3" t="s">
        <v>27</v>
      </c>
      <c r="I12600" s="3" t="s">
        <v>6672</v>
      </c>
      <c r="J12600" s="3" t="s">
        <v>1213</v>
      </c>
      <c r="K12600" s="3" t="s">
        <v>16</v>
      </c>
      <c r="L12600" s="18">
        <v>2750</v>
      </c>
      <c r="M12600" s="18"/>
      <c r="N12600" s="19">
        <v>2750</v>
      </c>
    </row>
    <row r="12601" spans="1:14" x14ac:dyDescent="0.2">
      <c r="A12601" s="3" t="str" cm="1">
        <f t="array" ref="A12601:B12601">_xlfn.TEXTSPLIT(D12601," - ",TRUE,1)</f>
        <v>2025</v>
      </c>
      <c r="B12601" s="3" t="str">
        <v>10</v>
      </c>
      <c r="C12601" s="3" t="str">
        <f>_xlfn.XLOOKUP(B12601*1,List!A:A,List!B:B,"",0)</f>
        <v>10</v>
      </c>
      <c r="D12601" s="13" t="s">
        <v>7975</v>
      </c>
      <c r="F12601" s="6">
        <v>45940</v>
      </c>
      <c r="G12601" s="5" t="s">
        <v>8042</v>
      </c>
      <c r="H12601" s="3" t="s">
        <v>13</v>
      </c>
      <c r="I12601" s="3" t="s">
        <v>30</v>
      </c>
      <c r="J12601" s="3" t="s">
        <v>347</v>
      </c>
      <c r="K12601" s="3" t="s">
        <v>296</v>
      </c>
      <c r="L12601" s="18"/>
      <c r="M12601" s="18">
        <v>1821.75</v>
      </c>
      <c r="N12601" s="19">
        <v>-1821.75</v>
      </c>
    </row>
    <row r="12602" spans="1:14" x14ac:dyDescent="0.2">
      <c r="A12602" s="3" t="str" cm="1">
        <f t="array" ref="A12602:B12602">_xlfn.TEXTSPLIT(D12602," - ",TRUE,1)</f>
        <v>2025</v>
      </c>
      <c r="B12602" s="3" t="str">
        <v>10</v>
      </c>
      <c r="C12602" s="3" t="str">
        <f>_xlfn.XLOOKUP(B12602*1,List!A:A,List!B:B,"",0)</f>
        <v>10</v>
      </c>
      <c r="D12602" s="13" t="s">
        <v>7975</v>
      </c>
      <c r="F12602" s="4">
        <v>45932</v>
      </c>
      <c r="G12602" s="5" t="s">
        <v>8043</v>
      </c>
      <c r="H12602" s="3" t="s">
        <v>13</v>
      </c>
      <c r="I12602" s="3" t="s">
        <v>30</v>
      </c>
      <c r="K12602" s="3" t="s">
        <v>174</v>
      </c>
      <c r="L12602" s="18"/>
      <c r="M12602" s="18">
        <v>3014.79</v>
      </c>
      <c r="N12602" s="19">
        <v>-3014.79</v>
      </c>
    </row>
    <row r="12603" spans="1:14" x14ac:dyDescent="0.2">
      <c r="A12603" s="3" t="str" cm="1">
        <f t="array" ref="A12603:B12603">_xlfn.TEXTSPLIT(D12603," - ",TRUE,1)</f>
        <v>2025</v>
      </c>
      <c r="B12603" s="3" t="str">
        <v>10</v>
      </c>
      <c r="C12603" s="3" t="str">
        <f>_xlfn.XLOOKUP(B12603*1,List!A:A,List!B:B,"",0)</f>
        <v>10</v>
      </c>
      <c r="D12603" s="13" t="s">
        <v>7975</v>
      </c>
      <c r="F12603" s="6">
        <v>45947</v>
      </c>
      <c r="G12603" s="5" t="s">
        <v>8044</v>
      </c>
      <c r="H12603" s="3" t="s">
        <v>27</v>
      </c>
      <c r="I12603" s="3" t="s">
        <v>1085</v>
      </c>
      <c r="J12603" s="3" t="s">
        <v>107</v>
      </c>
      <c r="K12603" s="3" t="s">
        <v>147</v>
      </c>
      <c r="L12603" s="18">
        <v>4600</v>
      </c>
      <c r="M12603" s="18"/>
      <c r="N12603" s="19">
        <v>4600</v>
      </c>
    </row>
    <row r="12604" spans="1:14" x14ac:dyDescent="0.2">
      <c r="A12604" s="3" t="str" cm="1">
        <f t="array" ref="A12604:B12604">_xlfn.TEXTSPLIT(D12604," - ",TRUE,1)</f>
        <v>2025</v>
      </c>
      <c r="B12604" s="3" t="str">
        <v>10</v>
      </c>
      <c r="C12604" s="3" t="str">
        <f>_xlfn.XLOOKUP(B12604*1,List!A:A,List!B:B,"",0)</f>
        <v>10</v>
      </c>
      <c r="D12604" s="13" t="s">
        <v>7975</v>
      </c>
      <c r="F12604" s="6">
        <v>45940</v>
      </c>
      <c r="G12604" s="5" t="s">
        <v>8045</v>
      </c>
      <c r="H12604" s="3" t="s">
        <v>13</v>
      </c>
      <c r="I12604" s="3" t="s">
        <v>30</v>
      </c>
      <c r="J12604" s="3" t="s">
        <v>162</v>
      </c>
      <c r="K12604" s="3" t="s">
        <v>163</v>
      </c>
      <c r="L12604" s="18"/>
      <c r="M12604" s="18">
        <v>3747.6</v>
      </c>
      <c r="N12604" s="19">
        <v>-3747.6</v>
      </c>
    </row>
    <row r="12605" spans="1:14" x14ac:dyDescent="0.2">
      <c r="A12605" s="3" t="str" cm="1">
        <f t="array" ref="A12605:B12605">_xlfn.TEXTSPLIT(D12605," - ",TRUE,1)</f>
        <v>2025</v>
      </c>
      <c r="B12605" s="3" t="str">
        <v>10</v>
      </c>
      <c r="C12605" s="3" t="str">
        <f>_xlfn.XLOOKUP(B12605*1,List!A:A,List!B:B,"",0)</f>
        <v>10</v>
      </c>
      <c r="D12605" s="13" t="s">
        <v>7975</v>
      </c>
      <c r="F12605" s="6">
        <v>45940</v>
      </c>
      <c r="G12605" s="5" t="s">
        <v>8046</v>
      </c>
      <c r="H12605" s="3" t="s">
        <v>27</v>
      </c>
      <c r="I12605" s="3" t="s">
        <v>7977</v>
      </c>
      <c r="J12605" s="3" t="s">
        <v>31</v>
      </c>
      <c r="K12605" s="3" t="s">
        <v>32</v>
      </c>
      <c r="L12605" s="18"/>
      <c r="M12605" s="18">
        <v>2055.98</v>
      </c>
      <c r="N12605" s="19">
        <v>-2055.98</v>
      </c>
    </row>
    <row r="12606" spans="1:14" x14ac:dyDescent="0.2">
      <c r="A12606" s="3" t="str" cm="1">
        <f t="array" ref="A12606:B12606">_xlfn.TEXTSPLIT(D12606," - ",TRUE,1)</f>
        <v>2025</v>
      </c>
      <c r="B12606" s="3" t="str">
        <v>10</v>
      </c>
      <c r="C12606" s="3" t="str">
        <f>_xlfn.XLOOKUP(B12606*1,List!A:A,List!B:B,"",0)</f>
        <v>10</v>
      </c>
      <c r="D12606" s="13" t="s">
        <v>7975</v>
      </c>
      <c r="F12606" s="6">
        <v>45961</v>
      </c>
      <c r="G12606" s="5" t="s">
        <v>8047</v>
      </c>
      <c r="H12606" s="3" t="s">
        <v>13</v>
      </c>
      <c r="I12606" s="3" t="s">
        <v>6672</v>
      </c>
      <c r="J12606" s="3" t="s">
        <v>3170</v>
      </c>
      <c r="K12606" s="3" t="s">
        <v>32</v>
      </c>
      <c r="L12606" s="18"/>
      <c r="M12606" s="18">
        <v>3275</v>
      </c>
      <c r="N12606" s="19">
        <v>-3275</v>
      </c>
    </row>
    <row r="12607" spans="1:14" x14ac:dyDescent="0.2">
      <c r="A12607" s="3" t="str" cm="1">
        <f t="array" ref="A12607:B12607">_xlfn.TEXTSPLIT(D12607," - ",TRUE,1)</f>
        <v>2025</v>
      </c>
      <c r="B12607" s="3" t="str">
        <v>10</v>
      </c>
      <c r="C12607" s="3" t="str">
        <f>_xlfn.XLOOKUP(B12607*1,List!A:A,List!B:B,"",0)</f>
        <v>10</v>
      </c>
      <c r="D12607" s="13" t="s">
        <v>7975</v>
      </c>
      <c r="F12607" s="6">
        <v>45961</v>
      </c>
      <c r="G12607" s="5" t="s">
        <v>8048</v>
      </c>
      <c r="H12607" s="3" t="s">
        <v>27</v>
      </c>
      <c r="I12607" s="3" t="s">
        <v>6672</v>
      </c>
      <c r="J12607" s="3" t="s">
        <v>102</v>
      </c>
      <c r="K12607" s="3" t="s">
        <v>103</v>
      </c>
      <c r="L12607" s="18">
        <v>2278.88</v>
      </c>
      <c r="M12607" s="18"/>
      <c r="N12607" s="19">
        <v>2278.88</v>
      </c>
    </row>
    <row r="12608" spans="1:14" x14ac:dyDescent="0.2">
      <c r="A12608" s="3" t="str" cm="1">
        <f t="array" ref="A12608:B12608">_xlfn.TEXTSPLIT(D12608," - ",TRUE,1)</f>
        <v>2025</v>
      </c>
      <c r="B12608" s="3" t="str">
        <v>10</v>
      </c>
      <c r="C12608" s="3" t="str">
        <f>_xlfn.XLOOKUP(B12608*1,List!A:A,List!B:B,"",0)</f>
        <v>10</v>
      </c>
      <c r="D12608" s="13" t="s">
        <v>7975</v>
      </c>
      <c r="F12608" s="6">
        <v>45961</v>
      </c>
      <c r="G12608" s="5" t="s">
        <v>7982</v>
      </c>
      <c r="H12608" s="3" t="s">
        <v>13</v>
      </c>
      <c r="I12608" s="3" t="s">
        <v>6672</v>
      </c>
      <c r="J12608" s="3" t="s">
        <v>479</v>
      </c>
      <c r="K12608" s="3" t="s">
        <v>215</v>
      </c>
      <c r="L12608" s="18"/>
      <c r="M12608" s="18">
        <v>4100</v>
      </c>
      <c r="N12608" s="19">
        <v>-4100</v>
      </c>
    </row>
    <row r="12609" spans="1:14" x14ac:dyDescent="0.2">
      <c r="A12609" s="3" t="str" cm="1">
        <f t="array" ref="A12609:B12609">_xlfn.TEXTSPLIT(D12609," - ",TRUE,1)</f>
        <v>2025</v>
      </c>
      <c r="B12609" s="3" t="str">
        <v>10</v>
      </c>
      <c r="C12609" s="3" t="str">
        <f>_xlfn.XLOOKUP(B12609*1,List!A:A,List!B:B,"",0)</f>
        <v>10</v>
      </c>
      <c r="D12609" s="13" t="s">
        <v>7975</v>
      </c>
      <c r="F12609" s="6">
        <v>45940</v>
      </c>
      <c r="G12609" s="5" t="s">
        <v>8049</v>
      </c>
      <c r="H12609" s="3" t="s">
        <v>13</v>
      </c>
      <c r="I12609" s="3" t="s">
        <v>7977</v>
      </c>
      <c r="J12609" s="3" t="s">
        <v>359</v>
      </c>
      <c r="K12609" s="3" t="s">
        <v>138</v>
      </c>
      <c r="L12609" s="18">
        <v>2841.93</v>
      </c>
      <c r="M12609" s="18"/>
      <c r="N12609" s="19">
        <v>2841.93</v>
      </c>
    </row>
    <row r="12610" spans="1:14" x14ac:dyDescent="0.2">
      <c r="A12610" s="3" t="str" cm="1">
        <f t="array" ref="A12610:B12610">_xlfn.TEXTSPLIT(D12610," - ",TRUE,1)</f>
        <v>2025</v>
      </c>
      <c r="B12610" s="3" t="str">
        <v>10</v>
      </c>
      <c r="C12610" s="3" t="str">
        <f>_xlfn.XLOOKUP(B12610*1,List!A:A,List!B:B,"",0)</f>
        <v>10</v>
      </c>
      <c r="D12610" s="13" t="s">
        <v>7975</v>
      </c>
      <c r="F12610" s="6">
        <v>45961</v>
      </c>
      <c r="G12610" s="5" t="s">
        <v>8050</v>
      </c>
      <c r="H12610" s="3" t="s">
        <v>27</v>
      </c>
      <c r="I12610" s="3" t="s">
        <v>6672</v>
      </c>
      <c r="J12610" s="3" t="s">
        <v>361</v>
      </c>
      <c r="K12610" s="3" t="s">
        <v>362</v>
      </c>
      <c r="L12610" s="18"/>
      <c r="M12610" s="18">
        <v>1900</v>
      </c>
      <c r="N12610" s="19">
        <v>-1900</v>
      </c>
    </row>
    <row r="12611" spans="1:14" x14ac:dyDescent="0.2">
      <c r="A12611" s="3" t="str" cm="1">
        <f t="array" ref="A12611:B12611">_xlfn.TEXTSPLIT(D12611," - ",TRUE,1)</f>
        <v>2025</v>
      </c>
      <c r="B12611" s="3" t="str">
        <v>10</v>
      </c>
      <c r="C12611" s="3" t="str">
        <f>_xlfn.XLOOKUP(B12611*1,List!A:A,List!B:B,"",0)</f>
        <v>10</v>
      </c>
      <c r="D12611" s="13" t="s">
        <v>7975</v>
      </c>
      <c r="F12611" s="6">
        <v>45961</v>
      </c>
      <c r="G12611" s="5" t="s">
        <v>8051</v>
      </c>
      <c r="H12611" s="3" t="s">
        <v>13</v>
      </c>
      <c r="I12611" s="3" t="s">
        <v>6672</v>
      </c>
      <c r="J12611" s="3" t="s">
        <v>383</v>
      </c>
      <c r="K12611" s="3" t="s">
        <v>138</v>
      </c>
      <c r="L12611" s="18"/>
      <c r="M12611" s="18">
        <v>2841.93</v>
      </c>
      <c r="N12611" s="19">
        <v>-2841.93</v>
      </c>
    </row>
    <row r="12612" spans="1:14" x14ac:dyDescent="0.2">
      <c r="A12612" s="3" t="str" cm="1">
        <f t="array" ref="A12612:B12612">_xlfn.TEXTSPLIT(D12612," - ",TRUE,1)</f>
        <v>2025</v>
      </c>
      <c r="B12612" s="3" t="str">
        <v>10</v>
      </c>
      <c r="C12612" s="3" t="str">
        <f>_xlfn.XLOOKUP(B12612*1,List!A:A,List!B:B,"",0)</f>
        <v>10</v>
      </c>
      <c r="D12612" s="13" t="s">
        <v>7975</v>
      </c>
      <c r="F12612" s="6">
        <v>45961</v>
      </c>
      <c r="G12612" s="5" t="s">
        <v>8052</v>
      </c>
      <c r="H12612" s="3" t="s">
        <v>13</v>
      </c>
      <c r="I12612" s="3" t="s">
        <v>6672</v>
      </c>
      <c r="J12612" s="3" t="s">
        <v>2012</v>
      </c>
      <c r="K12612" s="3" t="s">
        <v>16</v>
      </c>
      <c r="L12612" s="18"/>
      <c r="M12612" s="18">
        <v>6250</v>
      </c>
      <c r="N12612" s="19">
        <v>-6250</v>
      </c>
    </row>
    <row r="12613" spans="1:14" x14ac:dyDescent="0.2">
      <c r="A12613" s="3" t="str" cm="1">
        <f t="array" ref="A12613:B12613">_xlfn.TEXTSPLIT(D12613," - ",TRUE,1)</f>
        <v>2025</v>
      </c>
      <c r="B12613" s="3" t="str">
        <v>10</v>
      </c>
      <c r="C12613" s="3" t="str">
        <f>_xlfn.XLOOKUP(B12613*1,List!A:A,List!B:B,"",0)</f>
        <v>10</v>
      </c>
      <c r="D12613" s="13" t="s">
        <v>7975</v>
      </c>
      <c r="F12613" s="6">
        <v>45940</v>
      </c>
      <c r="G12613" s="5" t="s">
        <v>8053</v>
      </c>
      <c r="H12613" s="3" t="s">
        <v>13</v>
      </c>
      <c r="I12613" s="3" t="s">
        <v>30</v>
      </c>
      <c r="J12613" s="3" t="s">
        <v>22</v>
      </c>
      <c r="K12613" s="3" t="s">
        <v>16</v>
      </c>
      <c r="L12613" s="18"/>
      <c r="M12613" s="18">
        <v>1723.44</v>
      </c>
      <c r="N12613" s="19">
        <v>-1723.44</v>
      </c>
    </row>
    <row r="12614" spans="1:14" x14ac:dyDescent="0.2">
      <c r="A12614" s="3" t="str" cm="1">
        <f t="array" ref="A12614:B12614">_xlfn.TEXTSPLIT(D12614," - ",TRUE,1)</f>
        <v>2025</v>
      </c>
      <c r="B12614" s="3" t="str">
        <v>10</v>
      </c>
      <c r="C12614" s="3" t="str">
        <f>_xlfn.XLOOKUP(B12614*1,List!A:A,List!B:B,"",0)</f>
        <v>10</v>
      </c>
      <c r="D12614" s="13" t="s">
        <v>7975</v>
      </c>
      <c r="F12614" s="6">
        <v>45944</v>
      </c>
      <c r="G12614" s="5" t="s">
        <v>8054</v>
      </c>
      <c r="H12614" s="3" t="s">
        <v>13</v>
      </c>
      <c r="I12614" s="3" t="s">
        <v>30</v>
      </c>
      <c r="J12614" s="3" t="s">
        <v>168</v>
      </c>
      <c r="K12614" s="3" t="s">
        <v>410</v>
      </c>
      <c r="L12614" s="18"/>
      <c r="M12614" s="18">
        <v>2404.9299999999998</v>
      </c>
      <c r="N12614" s="19">
        <v>-2404.9299999999998</v>
      </c>
    </row>
    <row r="12615" spans="1:14" x14ac:dyDescent="0.2">
      <c r="A12615" s="3" t="str" cm="1">
        <f t="array" ref="A12615:B12615">_xlfn.TEXTSPLIT(D12615," - ",TRUE,1)</f>
        <v>2025</v>
      </c>
      <c r="B12615" s="3" t="str">
        <v>10</v>
      </c>
      <c r="C12615" s="3" t="str">
        <f>_xlfn.XLOOKUP(B12615*1,List!A:A,List!B:B,"",0)</f>
        <v>10</v>
      </c>
      <c r="D12615" s="13" t="s">
        <v>7975</v>
      </c>
      <c r="F12615" s="6">
        <v>45940</v>
      </c>
      <c r="G12615" s="5" t="s">
        <v>8055</v>
      </c>
      <c r="H12615" s="3" t="s">
        <v>13</v>
      </c>
      <c r="I12615" s="3" t="s">
        <v>30</v>
      </c>
      <c r="J12615" s="3" t="s">
        <v>2920</v>
      </c>
      <c r="K12615" s="3" t="s">
        <v>16</v>
      </c>
      <c r="L12615" s="18"/>
      <c r="M12615" s="18">
        <v>1560</v>
      </c>
      <c r="N12615" s="19">
        <v>-1560</v>
      </c>
    </row>
    <row r="12616" spans="1:14" x14ac:dyDescent="0.2">
      <c r="A12616" s="3" t="str" cm="1">
        <f t="array" ref="A12616:B12616">_xlfn.TEXTSPLIT(D12616," - ",TRUE,1)</f>
        <v>2025</v>
      </c>
      <c r="B12616" s="3" t="str">
        <v>10</v>
      </c>
      <c r="C12616" s="3" t="str">
        <f>_xlfn.XLOOKUP(B12616*1,List!A:A,List!B:B,"",0)</f>
        <v>10</v>
      </c>
      <c r="D12616" s="13" t="s">
        <v>7975</v>
      </c>
      <c r="F12616" s="6">
        <v>45961</v>
      </c>
      <c r="G12616" s="5" t="s">
        <v>8056</v>
      </c>
      <c r="H12616" s="3" t="s">
        <v>13</v>
      </c>
      <c r="I12616" s="3" t="s">
        <v>6672</v>
      </c>
      <c r="J12616" s="3" t="s">
        <v>63</v>
      </c>
      <c r="K12616" s="3" t="s">
        <v>38</v>
      </c>
      <c r="L12616" s="18"/>
      <c r="M12616" s="18">
        <v>2150</v>
      </c>
      <c r="N12616" s="19">
        <v>-2150</v>
      </c>
    </row>
    <row r="12617" spans="1:14" x14ac:dyDescent="0.2">
      <c r="A12617" s="3" t="str" cm="1">
        <f t="array" ref="A12617:B12617">_xlfn.TEXTSPLIT(D12617," - ",TRUE,1)</f>
        <v>2025</v>
      </c>
      <c r="B12617" s="3" t="str">
        <v>10</v>
      </c>
      <c r="C12617" s="3" t="str">
        <f>_xlfn.XLOOKUP(B12617*1,List!A:A,List!B:B,"",0)</f>
        <v>10</v>
      </c>
      <c r="D12617" s="13" t="s">
        <v>7975</v>
      </c>
      <c r="F12617" s="6">
        <v>45940</v>
      </c>
      <c r="G12617" s="5" t="s">
        <v>8057</v>
      </c>
      <c r="H12617" s="3" t="s">
        <v>13</v>
      </c>
      <c r="I12617" s="3" t="s">
        <v>7977</v>
      </c>
      <c r="J12617" s="3" t="s">
        <v>2890</v>
      </c>
      <c r="K12617" s="3" t="s">
        <v>16</v>
      </c>
      <c r="L12617" s="18">
        <v>1560</v>
      </c>
      <c r="M12617" s="18"/>
      <c r="N12617" s="19">
        <v>1560</v>
      </c>
    </row>
    <row r="12618" spans="1:14" x14ac:dyDescent="0.2">
      <c r="A12618" s="3" t="str" cm="1">
        <f t="array" ref="A12618:B12618">_xlfn.TEXTSPLIT(D12618," - ",TRUE,1)</f>
        <v>2025</v>
      </c>
      <c r="B12618" s="3" t="str">
        <v>10</v>
      </c>
      <c r="C12618" s="3" t="str">
        <f>_xlfn.XLOOKUP(B12618*1,List!A:A,List!B:B,"",0)</f>
        <v>10</v>
      </c>
      <c r="D12618" s="13" t="s">
        <v>7975</v>
      </c>
      <c r="F12618" s="6">
        <v>45940</v>
      </c>
      <c r="G12618" s="5" t="s">
        <v>8058</v>
      </c>
      <c r="H12618" s="3" t="s">
        <v>13</v>
      </c>
      <c r="I12618" s="3" t="s">
        <v>30</v>
      </c>
      <c r="J12618" s="3" t="s">
        <v>600</v>
      </c>
      <c r="K12618" s="3" t="s">
        <v>847</v>
      </c>
      <c r="L12618" s="18"/>
      <c r="M12618" s="18">
        <v>5500</v>
      </c>
      <c r="N12618" s="19">
        <v>-5500</v>
      </c>
    </row>
    <row r="12619" spans="1:14" x14ac:dyDescent="0.2">
      <c r="A12619" s="3" t="str" cm="1">
        <f t="array" ref="A12619:B12619">_xlfn.TEXTSPLIT(D12619," - ",TRUE,1)</f>
        <v>2025</v>
      </c>
      <c r="B12619" s="3" t="str">
        <v>10</v>
      </c>
      <c r="C12619" s="3" t="str">
        <f>_xlfn.XLOOKUP(B12619*1,List!A:A,List!B:B,"",0)</f>
        <v>10</v>
      </c>
      <c r="D12619" s="13" t="s">
        <v>7975</v>
      </c>
      <c r="F12619" s="6">
        <v>45961</v>
      </c>
      <c r="G12619" s="5" t="s">
        <v>8059</v>
      </c>
      <c r="H12619" s="3" t="s">
        <v>13</v>
      </c>
      <c r="I12619" s="3" t="s">
        <v>6672</v>
      </c>
      <c r="K12619" s="3" t="s">
        <v>390</v>
      </c>
      <c r="L12619" s="18">
        <v>3050</v>
      </c>
      <c r="M12619" s="18"/>
      <c r="N12619" s="19">
        <v>3050</v>
      </c>
    </row>
    <row r="12620" spans="1:14" x14ac:dyDescent="0.2">
      <c r="A12620" s="3" t="str" cm="1">
        <f t="array" ref="A12620:B12620">_xlfn.TEXTSPLIT(D12620," - ",TRUE,1)</f>
        <v>2025</v>
      </c>
      <c r="B12620" s="3" t="str">
        <v>10</v>
      </c>
      <c r="C12620" s="3" t="str">
        <f>_xlfn.XLOOKUP(B12620*1,List!A:A,List!B:B,"",0)</f>
        <v>10</v>
      </c>
      <c r="D12620" s="13" t="s">
        <v>7975</v>
      </c>
      <c r="F12620" s="6">
        <v>45940</v>
      </c>
      <c r="G12620" s="5" t="s">
        <v>8060</v>
      </c>
      <c r="H12620" s="3" t="s">
        <v>13</v>
      </c>
      <c r="I12620" s="3" t="s">
        <v>7977</v>
      </c>
      <c r="J12620" s="3" t="s">
        <v>256</v>
      </c>
      <c r="K12620" s="3" t="s">
        <v>124</v>
      </c>
      <c r="L12620" s="18">
        <v>4372.2</v>
      </c>
      <c r="M12620" s="18"/>
      <c r="N12620" s="19">
        <v>4372.2</v>
      </c>
    </row>
    <row r="12621" spans="1:14" x14ac:dyDescent="0.2">
      <c r="A12621" s="3" t="str" cm="1">
        <f t="array" ref="A12621:B12621">_xlfn.TEXTSPLIT(D12621," - ",TRUE,1)</f>
        <v>2025</v>
      </c>
      <c r="B12621" s="3" t="str">
        <v>10</v>
      </c>
      <c r="C12621" s="3" t="str">
        <f>_xlfn.XLOOKUP(B12621*1,List!A:A,List!B:B,"",0)</f>
        <v>10</v>
      </c>
      <c r="D12621" s="13" t="s">
        <v>7975</v>
      </c>
      <c r="F12621" s="6">
        <v>45961</v>
      </c>
      <c r="G12621" s="5" t="s">
        <v>8061</v>
      </c>
      <c r="H12621" s="3" t="s">
        <v>27</v>
      </c>
      <c r="I12621" s="3" t="s">
        <v>6672</v>
      </c>
      <c r="J12621" s="3" t="s">
        <v>385</v>
      </c>
      <c r="K12621" s="3" t="s">
        <v>16</v>
      </c>
      <c r="L12621" s="18">
        <v>2238.15</v>
      </c>
      <c r="M12621" s="18"/>
      <c r="N12621" s="19">
        <v>2238.15</v>
      </c>
    </row>
    <row r="12622" spans="1:14" x14ac:dyDescent="0.2">
      <c r="A12622" s="3" t="str" cm="1">
        <f t="array" ref="A12622:B12622">_xlfn.TEXTSPLIT(D12622," - ",TRUE,1)</f>
        <v>2025</v>
      </c>
      <c r="B12622" s="3" t="str">
        <v>10</v>
      </c>
      <c r="C12622" s="3" t="str">
        <f>_xlfn.XLOOKUP(B12622*1,List!A:A,List!B:B,"",0)</f>
        <v>10</v>
      </c>
      <c r="D12622" s="13" t="s">
        <v>7975</v>
      </c>
      <c r="F12622" s="4">
        <v>45926</v>
      </c>
      <c r="G12622" s="5" t="s">
        <v>8036</v>
      </c>
      <c r="H12622" s="3" t="s">
        <v>48</v>
      </c>
      <c r="I12622" s="3" t="s">
        <v>8037</v>
      </c>
      <c r="J12622" s="3" t="s">
        <v>3170</v>
      </c>
      <c r="K12622" s="3" t="s">
        <v>4766</v>
      </c>
      <c r="L12622" s="18">
        <v>2468.1</v>
      </c>
      <c r="M12622" s="18"/>
      <c r="N12622" s="19">
        <v>2468.1</v>
      </c>
    </row>
    <row r="12623" spans="1:14" x14ac:dyDescent="0.2">
      <c r="A12623" s="3" t="str" cm="1">
        <f t="array" ref="A12623:B12623">_xlfn.TEXTSPLIT(D12623," - ",TRUE,1)</f>
        <v>2025</v>
      </c>
      <c r="B12623" s="3" t="str">
        <v>10</v>
      </c>
      <c r="C12623" s="3" t="str">
        <f>_xlfn.XLOOKUP(B12623*1,List!A:A,List!B:B,"",0)</f>
        <v>10</v>
      </c>
      <c r="D12623" s="13" t="s">
        <v>7975</v>
      </c>
      <c r="F12623" s="6">
        <v>45940</v>
      </c>
      <c r="G12623" s="5" t="s">
        <v>8062</v>
      </c>
      <c r="H12623" s="3" t="s">
        <v>27</v>
      </c>
      <c r="I12623" s="3" t="s">
        <v>7977</v>
      </c>
      <c r="J12623" s="3" t="s">
        <v>383</v>
      </c>
      <c r="K12623" s="3" t="s">
        <v>138</v>
      </c>
      <c r="L12623" s="18"/>
      <c r="M12623" s="18">
        <v>2841.93</v>
      </c>
      <c r="N12623" s="19">
        <v>-2841.93</v>
      </c>
    </row>
    <row r="12624" spans="1:14" x14ac:dyDescent="0.2">
      <c r="A12624" s="3" t="str" cm="1">
        <f t="array" ref="A12624:B12624">_xlfn.TEXTSPLIT(D12624," - ",TRUE,1)</f>
        <v>2025</v>
      </c>
      <c r="B12624" s="3" t="str">
        <v>10</v>
      </c>
      <c r="C12624" s="3" t="str">
        <f>_xlfn.XLOOKUP(B12624*1,List!A:A,List!B:B,"",0)</f>
        <v>10</v>
      </c>
      <c r="D12624" s="13" t="s">
        <v>7975</v>
      </c>
      <c r="F12624" s="6">
        <v>45940</v>
      </c>
      <c r="G12624" s="5" t="s">
        <v>8063</v>
      </c>
      <c r="H12624" s="3" t="s">
        <v>13</v>
      </c>
      <c r="I12624" s="3" t="s">
        <v>7977</v>
      </c>
      <c r="J12624" s="3" t="s">
        <v>655</v>
      </c>
      <c r="K12624" s="3" t="s">
        <v>103</v>
      </c>
      <c r="L12624" s="18">
        <v>2932.13</v>
      </c>
      <c r="M12624" s="18"/>
      <c r="N12624" s="19">
        <v>2932.13</v>
      </c>
    </row>
    <row r="12625" spans="1:14" x14ac:dyDescent="0.2">
      <c r="A12625" s="3" t="str" cm="1">
        <f t="array" ref="A12625:B12625">_xlfn.TEXTSPLIT(D12625," - ",TRUE,1)</f>
        <v>2025</v>
      </c>
      <c r="B12625" s="3" t="str">
        <v>10</v>
      </c>
      <c r="C12625" s="3" t="str">
        <f>_xlfn.XLOOKUP(B12625*1,List!A:A,List!B:B,"",0)</f>
        <v>10</v>
      </c>
      <c r="D12625" s="13" t="s">
        <v>7975</v>
      </c>
      <c r="F12625" s="6">
        <v>45940</v>
      </c>
      <c r="G12625" s="5" t="s">
        <v>8064</v>
      </c>
      <c r="H12625" s="3" t="s">
        <v>27</v>
      </c>
      <c r="I12625" s="3" t="s">
        <v>7977</v>
      </c>
      <c r="J12625" s="3" t="s">
        <v>3035</v>
      </c>
      <c r="K12625" s="3" t="s">
        <v>16</v>
      </c>
      <c r="L12625" s="18"/>
      <c r="M12625" s="18">
        <v>1623.96</v>
      </c>
      <c r="N12625" s="19">
        <v>-1623.96</v>
      </c>
    </row>
    <row r="12626" spans="1:14" x14ac:dyDescent="0.2">
      <c r="A12626" s="3" t="str" cm="1">
        <f t="array" ref="A12626:B12626">_xlfn.TEXTSPLIT(D12626," - ",TRUE,1)</f>
        <v>2025</v>
      </c>
      <c r="B12626" s="3" t="str">
        <v>10</v>
      </c>
      <c r="C12626" s="3" t="str">
        <f>_xlfn.XLOOKUP(B12626*1,List!A:A,List!B:B,"",0)</f>
        <v>10</v>
      </c>
      <c r="D12626" s="13" t="s">
        <v>7975</v>
      </c>
      <c r="F12626" s="6">
        <v>45961</v>
      </c>
      <c r="G12626" s="5" t="s">
        <v>8052</v>
      </c>
      <c r="H12626" s="3" t="s">
        <v>27</v>
      </c>
      <c r="I12626" s="3" t="s">
        <v>6672</v>
      </c>
      <c r="J12626" s="3" t="s">
        <v>2012</v>
      </c>
      <c r="K12626" s="3" t="s">
        <v>16</v>
      </c>
      <c r="L12626" s="18">
        <v>6250</v>
      </c>
      <c r="M12626" s="18"/>
      <c r="N12626" s="19">
        <v>6250</v>
      </c>
    </row>
    <row r="12627" spans="1:14" x14ac:dyDescent="0.2">
      <c r="A12627" s="3" t="str" cm="1">
        <f t="array" ref="A12627:B12627">_xlfn.TEXTSPLIT(D12627," - ",TRUE,1)</f>
        <v>2025</v>
      </c>
      <c r="B12627" s="3" t="str">
        <v>10</v>
      </c>
      <c r="C12627" s="3" t="str">
        <f>_xlfn.XLOOKUP(B12627*1,List!A:A,List!B:B,"",0)</f>
        <v>10</v>
      </c>
      <c r="D12627" s="13" t="s">
        <v>7975</v>
      </c>
      <c r="F12627" s="6">
        <v>45940</v>
      </c>
      <c r="G12627" s="5" t="s">
        <v>8065</v>
      </c>
      <c r="H12627" s="3" t="s">
        <v>13</v>
      </c>
      <c r="I12627" s="3" t="s">
        <v>30</v>
      </c>
      <c r="J12627" s="3" t="s">
        <v>617</v>
      </c>
      <c r="K12627" s="3" t="s">
        <v>41</v>
      </c>
      <c r="L12627" s="18"/>
      <c r="M12627" s="18">
        <v>2464.4699999999998</v>
      </c>
      <c r="N12627" s="19">
        <v>-2464.4699999999998</v>
      </c>
    </row>
    <row r="12628" spans="1:14" x14ac:dyDescent="0.2">
      <c r="A12628" s="3" t="str" cm="1">
        <f t="array" ref="A12628:B12628">_xlfn.TEXTSPLIT(D12628," - ",TRUE,1)</f>
        <v>2025</v>
      </c>
      <c r="B12628" s="3" t="str">
        <v>10</v>
      </c>
      <c r="C12628" s="3" t="str">
        <f>_xlfn.XLOOKUP(B12628*1,List!A:A,List!B:B,"",0)</f>
        <v>10</v>
      </c>
      <c r="D12628" s="13" t="s">
        <v>7975</v>
      </c>
      <c r="F12628" s="6">
        <v>45961</v>
      </c>
      <c r="G12628" s="5" t="s">
        <v>8066</v>
      </c>
      <c r="H12628" s="3" t="s">
        <v>27</v>
      </c>
      <c r="I12628" s="3" t="s">
        <v>6672</v>
      </c>
      <c r="J12628" s="3" t="s">
        <v>355</v>
      </c>
      <c r="K12628" s="3" t="s">
        <v>356</v>
      </c>
      <c r="L12628" s="18">
        <v>2186.1</v>
      </c>
      <c r="M12628" s="18"/>
      <c r="N12628" s="19">
        <v>2186.1</v>
      </c>
    </row>
    <row r="12629" spans="1:14" x14ac:dyDescent="0.2">
      <c r="A12629" s="3" t="str" cm="1">
        <f t="array" ref="A12629:B12629">_xlfn.TEXTSPLIT(D12629," - ",TRUE,1)</f>
        <v>2025</v>
      </c>
      <c r="B12629" s="3" t="str">
        <v>10</v>
      </c>
      <c r="C12629" s="3" t="str">
        <f>_xlfn.XLOOKUP(B12629*1,List!A:A,List!B:B,"",0)</f>
        <v>10</v>
      </c>
      <c r="D12629" s="13" t="s">
        <v>7975</v>
      </c>
      <c r="F12629" s="6">
        <v>45940</v>
      </c>
      <c r="G12629" s="5" t="s">
        <v>8067</v>
      </c>
      <c r="H12629" s="3" t="s">
        <v>13</v>
      </c>
      <c r="I12629" s="3" t="s">
        <v>7977</v>
      </c>
      <c r="K12629" s="3" t="s">
        <v>782</v>
      </c>
      <c r="L12629" s="18">
        <v>1650</v>
      </c>
      <c r="M12629" s="18"/>
      <c r="N12629" s="19">
        <v>1650</v>
      </c>
    </row>
    <row r="12630" spans="1:14" x14ac:dyDescent="0.2">
      <c r="A12630" s="3" t="str" cm="1">
        <f t="array" ref="A12630:B12630">_xlfn.TEXTSPLIT(D12630," - ",TRUE,1)</f>
        <v>2025</v>
      </c>
      <c r="B12630" s="3" t="str">
        <v>10</v>
      </c>
      <c r="C12630" s="3" t="str">
        <f>_xlfn.XLOOKUP(B12630*1,List!A:A,List!B:B,"",0)</f>
        <v>10</v>
      </c>
      <c r="D12630" s="13" t="s">
        <v>7975</v>
      </c>
      <c r="F12630" s="6">
        <v>45961</v>
      </c>
      <c r="G12630" s="5" t="s">
        <v>8068</v>
      </c>
      <c r="H12630" s="3" t="s">
        <v>13</v>
      </c>
      <c r="I12630" s="3" t="s">
        <v>6672</v>
      </c>
      <c r="K12630" s="3" t="s">
        <v>2078</v>
      </c>
      <c r="L12630" s="18"/>
      <c r="M12630" s="18">
        <v>1750</v>
      </c>
      <c r="N12630" s="19">
        <v>-1750</v>
      </c>
    </row>
    <row r="12631" spans="1:14" x14ac:dyDescent="0.2">
      <c r="A12631" s="3" t="str" cm="1">
        <f t="array" ref="A12631:B12631">_xlfn.TEXTSPLIT(D12631," - ",TRUE,1)</f>
        <v>2025</v>
      </c>
      <c r="B12631" s="3" t="str">
        <v>10</v>
      </c>
      <c r="C12631" s="3" t="str">
        <f>_xlfn.XLOOKUP(B12631*1,List!A:A,List!B:B,"",0)</f>
        <v>10</v>
      </c>
      <c r="D12631" s="13" t="s">
        <v>7975</v>
      </c>
      <c r="F12631" s="6">
        <v>45940</v>
      </c>
      <c r="G12631" s="5" t="s">
        <v>7997</v>
      </c>
      <c r="H12631" s="3" t="s">
        <v>13</v>
      </c>
      <c r="I12631" s="3" t="s">
        <v>7977</v>
      </c>
      <c r="J12631" s="3" t="s">
        <v>594</v>
      </c>
      <c r="K12631" s="3" t="s">
        <v>595</v>
      </c>
      <c r="L12631" s="18">
        <v>2914.8</v>
      </c>
      <c r="M12631" s="18"/>
      <c r="N12631" s="19">
        <v>2914.8</v>
      </c>
    </row>
    <row r="12632" spans="1:14" x14ac:dyDescent="0.2">
      <c r="A12632" s="3" t="str" cm="1">
        <f t="array" ref="A12632:B12632">_xlfn.TEXTSPLIT(D12632," - ",TRUE,1)</f>
        <v>2025</v>
      </c>
      <c r="B12632" s="3" t="str">
        <v>10</v>
      </c>
      <c r="C12632" s="3" t="str">
        <f>_xlfn.XLOOKUP(B12632*1,List!A:A,List!B:B,"",0)</f>
        <v>10</v>
      </c>
      <c r="D12632" s="13" t="s">
        <v>7975</v>
      </c>
      <c r="F12632" s="6">
        <v>45961</v>
      </c>
      <c r="G12632" s="5" t="s">
        <v>8069</v>
      </c>
      <c r="H12632" s="3" t="s">
        <v>13</v>
      </c>
      <c r="I12632" s="3" t="s">
        <v>6672</v>
      </c>
      <c r="J12632" s="3" t="s">
        <v>526</v>
      </c>
      <c r="K12632" s="3" t="s">
        <v>527</v>
      </c>
      <c r="L12632" s="18"/>
      <c r="M12632" s="18">
        <v>2394.3000000000002</v>
      </c>
      <c r="N12632" s="19">
        <v>-2394.3000000000002</v>
      </c>
    </row>
    <row r="12633" spans="1:14" x14ac:dyDescent="0.2">
      <c r="A12633" s="3" t="str" cm="1">
        <f t="array" ref="A12633:B12633">_xlfn.TEXTSPLIT(D12633," - ",TRUE,1)</f>
        <v>2025</v>
      </c>
      <c r="B12633" s="3" t="str">
        <v>10</v>
      </c>
      <c r="C12633" s="3" t="str">
        <f>_xlfn.XLOOKUP(B12633*1,List!A:A,List!B:B,"",0)</f>
        <v>10</v>
      </c>
      <c r="D12633" s="13" t="s">
        <v>7975</v>
      </c>
      <c r="F12633" s="4">
        <v>45937</v>
      </c>
      <c r="G12633" s="5" t="s">
        <v>8070</v>
      </c>
      <c r="H12633" s="3" t="s">
        <v>13</v>
      </c>
      <c r="I12633" s="3" t="s">
        <v>30</v>
      </c>
      <c r="K12633" s="3" t="s">
        <v>7991</v>
      </c>
      <c r="L12633" s="18"/>
      <c r="M12633" s="18">
        <v>3037.81</v>
      </c>
      <c r="N12633" s="19">
        <v>-3037.81</v>
      </c>
    </row>
    <row r="12634" spans="1:14" x14ac:dyDescent="0.2">
      <c r="A12634" s="3" t="str" cm="1">
        <f t="array" ref="A12634:B12634">_xlfn.TEXTSPLIT(D12634," - ",TRUE,1)</f>
        <v>2025</v>
      </c>
      <c r="B12634" s="3" t="str">
        <v>10</v>
      </c>
      <c r="C12634" s="3" t="str">
        <f>_xlfn.XLOOKUP(B12634*1,List!A:A,List!B:B,"",0)</f>
        <v>10</v>
      </c>
      <c r="D12634" s="13" t="s">
        <v>7975</v>
      </c>
      <c r="F12634" s="6">
        <v>45945</v>
      </c>
      <c r="G12634" s="5" t="s">
        <v>8071</v>
      </c>
      <c r="H12634" s="3" t="s">
        <v>13</v>
      </c>
      <c r="I12634" s="3" t="s">
        <v>30</v>
      </c>
      <c r="J12634" s="3" t="s">
        <v>50</v>
      </c>
      <c r="K12634" s="3" t="s">
        <v>109</v>
      </c>
      <c r="L12634" s="18"/>
      <c r="M12634" s="18">
        <v>1900</v>
      </c>
      <c r="N12634" s="19">
        <v>-1900</v>
      </c>
    </row>
    <row r="12635" spans="1:14" x14ac:dyDescent="0.2">
      <c r="A12635" s="3" t="str" cm="1">
        <f t="array" ref="A12635:B12635">_xlfn.TEXTSPLIT(D12635," - ",TRUE,1)</f>
        <v>2025</v>
      </c>
      <c r="B12635" s="3" t="str">
        <v>10</v>
      </c>
      <c r="C12635" s="3" t="str">
        <f>_xlfn.XLOOKUP(B12635*1,List!A:A,List!B:B,"",0)</f>
        <v>10</v>
      </c>
      <c r="D12635" s="13" t="s">
        <v>7975</v>
      </c>
      <c r="F12635" s="6">
        <v>45940</v>
      </c>
      <c r="G12635" s="5" t="s">
        <v>8072</v>
      </c>
      <c r="H12635" s="3" t="s">
        <v>13</v>
      </c>
      <c r="I12635" s="3" t="s">
        <v>7977</v>
      </c>
      <c r="J12635" s="3" t="s">
        <v>441</v>
      </c>
      <c r="K12635" s="3" t="s">
        <v>150</v>
      </c>
      <c r="L12635" s="18">
        <v>2602.5</v>
      </c>
      <c r="M12635" s="18"/>
      <c r="N12635" s="19">
        <v>2602.5</v>
      </c>
    </row>
    <row r="12636" spans="1:14" x14ac:dyDescent="0.2">
      <c r="A12636" s="3" t="str" cm="1">
        <f t="array" ref="A12636:B12636">_xlfn.TEXTSPLIT(D12636," - ",TRUE,1)</f>
        <v>2025</v>
      </c>
      <c r="B12636" s="3" t="str">
        <v>10</v>
      </c>
      <c r="C12636" s="3" t="str">
        <f>_xlfn.XLOOKUP(B12636*1,List!A:A,List!B:B,"",0)</f>
        <v>10</v>
      </c>
      <c r="D12636" s="13" t="s">
        <v>7975</v>
      </c>
      <c r="F12636" s="4">
        <v>45931</v>
      </c>
      <c r="G12636" s="5" t="s">
        <v>8073</v>
      </c>
      <c r="H12636" s="3" t="s">
        <v>181</v>
      </c>
      <c r="I12636" s="3" t="s">
        <v>8074</v>
      </c>
      <c r="K12636" s="3" t="s">
        <v>16</v>
      </c>
      <c r="L12636" s="18"/>
      <c r="M12636" s="18">
        <v>15504.98</v>
      </c>
      <c r="N12636" s="19">
        <v>-15504.98</v>
      </c>
    </row>
    <row r="12637" spans="1:14" x14ac:dyDescent="0.2">
      <c r="A12637" s="3" t="str" cm="1">
        <f t="array" ref="A12637:B12637">_xlfn.TEXTSPLIT(D12637," - ",TRUE,1)</f>
        <v>2025</v>
      </c>
      <c r="B12637" s="3" t="str">
        <v>10</v>
      </c>
      <c r="C12637" s="3" t="str">
        <f>_xlfn.XLOOKUP(B12637*1,List!A:A,List!B:B,"",0)</f>
        <v>10</v>
      </c>
      <c r="D12637" s="13" t="s">
        <v>7975</v>
      </c>
      <c r="F12637" s="6">
        <v>45940</v>
      </c>
      <c r="G12637" s="5" t="s">
        <v>8075</v>
      </c>
      <c r="H12637" s="3" t="s">
        <v>13</v>
      </c>
      <c r="I12637" s="3" t="s">
        <v>7977</v>
      </c>
      <c r="J12637" s="3" t="s">
        <v>107</v>
      </c>
      <c r="K12637" s="3" t="s">
        <v>2078</v>
      </c>
      <c r="L12637" s="18">
        <v>3485</v>
      </c>
      <c r="M12637" s="18"/>
      <c r="N12637" s="19">
        <v>3485</v>
      </c>
    </row>
    <row r="12638" spans="1:14" x14ac:dyDescent="0.2">
      <c r="A12638" s="3" t="str" cm="1">
        <f t="array" ref="A12638:B12638">_xlfn.TEXTSPLIT(D12638," - ",TRUE,1)</f>
        <v>2025</v>
      </c>
      <c r="B12638" s="3" t="str">
        <v>10</v>
      </c>
      <c r="C12638" s="3" t="str">
        <f>_xlfn.XLOOKUP(B12638*1,List!A:A,List!B:B,"",0)</f>
        <v>10</v>
      </c>
      <c r="D12638" s="13" t="s">
        <v>7975</v>
      </c>
      <c r="F12638" s="6">
        <v>45940</v>
      </c>
      <c r="G12638" s="5" t="s">
        <v>8076</v>
      </c>
      <c r="H12638" s="3" t="s">
        <v>27</v>
      </c>
      <c r="I12638" s="3" t="s">
        <v>7977</v>
      </c>
      <c r="J12638" s="3" t="s">
        <v>107</v>
      </c>
      <c r="K12638" s="3" t="s">
        <v>58</v>
      </c>
      <c r="L12638" s="18"/>
      <c r="M12638" s="18">
        <v>3200</v>
      </c>
      <c r="N12638" s="19">
        <v>-3200</v>
      </c>
    </row>
    <row r="12639" spans="1:14" x14ac:dyDescent="0.2">
      <c r="A12639" s="3" t="str" cm="1">
        <f t="array" ref="A12639:B12639">_xlfn.TEXTSPLIT(D12639," - ",TRUE,1)</f>
        <v>2025</v>
      </c>
      <c r="B12639" s="3" t="str">
        <v>10</v>
      </c>
      <c r="C12639" s="3" t="str">
        <f>_xlfn.XLOOKUP(B12639*1,List!A:A,List!B:B,"",0)</f>
        <v>10</v>
      </c>
      <c r="D12639" s="13" t="s">
        <v>7975</v>
      </c>
      <c r="F12639" s="6">
        <v>45940</v>
      </c>
      <c r="G12639" s="5" t="s">
        <v>8077</v>
      </c>
      <c r="H12639" s="3" t="s">
        <v>27</v>
      </c>
      <c r="I12639" s="3" t="s">
        <v>7977</v>
      </c>
      <c r="J12639" s="3" t="s">
        <v>389</v>
      </c>
      <c r="K12639" s="3" t="s">
        <v>390</v>
      </c>
      <c r="L12639" s="18"/>
      <c r="M12639" s="18">
        <v>2855.46</v>
      </c>
      <c r="N12639" s="19">
        <v>-2855.46</v>
      </c>
    </row>
    <row r="12640" spans="1:14" x14ac:dyDescent="0.2">
      <c r="A12640" s="3" t="str" cm="1">
        <f t="array" ref="A12640:B12640">_xlfn.TEXTSPLIT(D12640," - ",TRUE,1)</f>
        <v>2025</v>
      </c>
      <c r="B12640" s="3" t="str">
        <v>10</v>
      </c>
      <c r="C12640" s="3" t="str">
        <f>_xlfn.XLOOKUP(B12640*1,List!A:A,List!B:B,"",0)</f>
        <v>10</v>
      </c>
      <c r="D12640" s="13" t="s">
        <v>7975</v>
      </c>
      <c r="F12640" s="6">
        <v>45961</v>
      </c>
      <c r="G12640" s="5" t="s">
        <v>8066</v>
      </c>
      <c r="H12640" s="3" t="s">
        <v>13</v>
      </c>
      <c r="I12640" s="3" t="s">
        <v>6672</v>
      </c>
      <c r="J12640" s="3" t="s">
        <v>355</v>
      </c>
      <c r="K12640" s="3" t="s">
        <v>356</v>
      </c>
      <c r="L12640" s="18"/>
      <c r="M12640" s="18">
        <v>2186.1</v>
      </c>
      <c r="N12640" s="19">
        <v>-2186.1</v>
      </c>
    </row>
    <row r="12641" spans="1:14" x14ac:dyDescent="0.2">
      <c r="A12641" s="3" t="str" cm="1">
        <f t="array" ref="A12641:B12641">_xlfn.TEXTSPLIT(D12641," - ",TRUE,1)</f>
        <v>2025</v>
      </c>
      <c r="B12641" s="3" t="str">
        <v>10</v>
      </c>
      <c r="C12641" s="3" t="str">
        <f>_xlfn.XLOOKUP(B12641*1,List!A:A,List!B:B,"",0)</f>
        <v>10</v>
      </c>
      <c r="D12641" s="13" t="s">
        <v>7975</v>
      </c>
      <c r="F12641" s="6">
        <v>45940</v>
      </c>
      <c r="G12641" s="5" t="s">
        <v>8078</v>
      </c>
      <c r="H12641" s="3" t="s">
        <v>13</v>
      </c>
      <c r="I12641" s="3" t="s">
        <v>7977</v>
      </c>
      <c r="J12641" s="3" t="s">
        <v>254</v>
      </c>
      <c r="K12641" s="3" t="s">
        <v>16</v>
      </c>
      <c r="L12641" s="18">
        <v>2810.7</v>
      </c>
      <c r="M12641" s="18"/>
      <c r="N12641" s="19">
        <v>2810.7</v>
      </c>
    </row>
    <row r="12642" spans="1:14" x14ac:dyDescent="0.2">
      <c r="A12642" s="3" t="str" cm="1">
        <f t="array" ref="A12642:B12642">_xlfn.TEXTSPLIT(D12642," - ",TRUE,1)</f>
        <v>2025</v>
      </c>
      <c r="B12642" s="3" t="str">
        <v>10</v>
      </c>
      <c r="C12642" s="3" t="str">
        <f>_xlfn.XLOOKUP(B12642*1,List!A:A,List!B:B,"",0)</f>
        <v>10</v>
      </c>
      <c r="D12642" s="13" t="s">
        <v>7975</v>
      </c>
      <c r="F12642" s="6">
        <v>45961</v>
      </c>
      <c r="G12642" s="5" t="s">
        <v>8079</v>
      </c>
      <c r="H12642" s="3" t="s">
        <v>13</v>
      </c>
      <c r="I12642" s="3" t="s">
        <v>6672</v>
      </c>
      <c r="J12642" s="3" t="s">
        <v>598</v>
      </c>
      <c r="K12642" s="3" t="s">
        <v>343</v>
      </c>
      <c r="L12642" s="18"/>
      <c r="M12642" s="18">
        <v>5710.93</v>
      </c>
      <c r="N12642" s="19">
        <v>-5710.93</v>
      </c>
    </row>
    <row r="12643" spans="1:14" x14ac:dyDescent="0.2">
      <c r="A12643" s="3" t="str" cm="1">
        <f t="array" ref="A12643:B12643">_xlfn.TEXTSPLIT(D12643," - ",TRUE,1)</f>
        <v>2025</v>
      </c>
      <c r="B12643" s="3" t="str">
        <v>10</v>
      </c>
      <c r="C12643" s="3" t="str">
        <f>_xlfn.XLOOKUP(B12643*1,List!A:A,List!B:B,"",0)</f>
        <v>10</v>
      </c>
      <c r="D12643" s="13" t="s">
        <v>7975</v>
      </c>
      <c r="F12643" s="6">
        <v>45940</v>
      </c>
      <c r="G12643" s="5" t="s">
        <v>8080</v>
      </c>
      <c r="H12643" s="3" t="s">
        <v>13</v>
      </c>
      <c r="I12643" s="3" t="s">
        <v>30</v>
      </c>
      <c r="J12643" s="3" t="s">
        <v>664</v>
      </c>
      <c r="K12643" s="3" t="s">
        <v>16</v>
      </c>
      <c r="L12643" s="18"/>
      <c r="M12643" s="18">
        <v>1734.98</v>
      </c>
      <c r="N12643" s="19">
        <v>-1734.98</v>
      </c>
    </row>
    <row r="12644" spans="1:14" x14ac:dyDescent="0.2">
      <c r="A12644" s="3" t="str" cm="1">
        <f t="array" ref="A12644:B12644">_xlfn.TEXTSPLIT(D12644," - ",TRUE,1)</f>
        <v>2025</v>
      </c>
      <c r="B12644" s="3" t="str">
        <v>10</v>
      </c>
      <c r="C12644" s="3" t="str">
        <f>_xlfn.XLOOKUP(B12644*1,List!A:A,List!B:B,"",0)</f>
        <v>10</v>
      </c>
      <c r="D12644" s="13" t="s">
        <v>7975</v>
      </c>
      <c r="F12644" s="6">
        <v>45940</v>
      </c>
      <c r="G12644" s="5" t="s">
        <v>8081</v>
      </c>
      <c r="H12644" s="3" t="s">
        <v>27</v>
      </c>
      <c r="I12644" s="3" t="s">
        <v>7977</v>
      </c>
      <c r="J12644" s="3" t="s">
        <v>162</v>
      </c>
      <c r="K12644" s="3" t="s">
        <v>163</v>
      </c>
      <c r="L12644" s="18"/>
      <c r="M12644" s="18">
        <v>3747.6</v>
      </c>
      <c r="N12644" s="19">
        <v>-3747.6</v>
      </c>
    </row>
    <row r="12645" spans="1:14" x14ac:dyDescent="0.2">
      <c r="A12645" s="3" t="str" cm="1">
        <f t="array" ref="A12645:B12645">_xlfn.TEXTSPLIT(D12645," - ",TRUE,1)</f>
        <v>2025</v>
      </c>
      <c r="B12645" s="3" t="str">
        <v>10</v>
      </c>
      <c r="C12645" s="3" t="str">
        <f>_xlfn.XLOOKUP(B12645*1,List!A:A,List!B:B,"",0)</f>
        <v>10</v>
      </c>
      <c r="D12645" s="13" t="s">
        <v>7975</v>
      </c>
      <c r="F12645" s="6">
        <v>45940</v>
      </c>
      <c r="G12645" s="5" t="s">
        <v>8082</v>
      </c>
      <c r="H12645" s="3" t="s">
        <v>27</v>
      </c>
      <c r="I12645" s="3" t="s">
        <v>7977</v>
      </c>
      <c r="J12645" s="3" t="s">
        <v>165</v>
      </c>
      <c r="K12645" s="3" t="s">
        <v>166</v>
      </c>
      <c r="L12645" s="18"/>
      <c r="M12645" s="18">
        <v>2342.25</v>
      </c>
      <c r="N12645" s="19">
        <v>-2342.25</v>
      </c>
    </row>
    <row r="12646" spans="1:14" x14ac:dyDescent="0.2">
      <c r="A12646" s="3" t="str" cm="1">
        <f t="array" ref="A12646:B12646">_xlfn.TEXTSPLIT(D12646," - ",TRUE,1)</f>
        <v>2025</v>
      </c>
      <c r="B12646" s="3" t="str">
        <v>10</v>
      </c>
      <c r="C12646" s="3" t="str">
        <f>_xlfn.XLOOKUP(B12646*1,List!A:A,List!B:B,"",0)</f>
        <v>10</v>
      </c>
      <c r="D12646" s="13" t="s">
        <v>7975</v>
      </c>
      <c r="F12646" s="6">
        <v>45940</v>
      </c>
      <c r="G12646" s="5" t="s">
        <v>8083</v>
      </c>
      <c r="H12646" s="3" t="s">
        <v>27</v>
      </c>
      <c r="I12646" s="3" t="s">
        <v>7977</v>
      </c>
      <c r="J12646" s="3" t="s">
        <v>5593</v>
      </c>
      <c r="K12646" s="3" t="s">
        <v>5594</v>
      </c>
      <c r="L12646" s="18"/>
      <c r="M12646" s="18">
        <v>2250</v>
      </c>
      <c r="N12646" s="19">
        <v>-2250</v>
      </c>
    </row>
    <row r="12647" spans="1:14" x14ac:dyDescent="0.2">
      <c r="A12647" s="3" t="str" cm="1">
        <f t="array" ref="A12647:B12647">_xlfn.TEXTSPLIT(D12647," - ",TRUE,1)</f>
        <v>2025</v>
      </c>
      <c r="B12647" s="3" t="str">
        <v>10</v>
      </c>
      <c r="C12647" s="3" t="str">
        <f>_xlfn.XLOOKUP(B12647*1,List!A:A,List!B:B,"",0)</f>
        <v>10</v>
      </c>
      <c r="D12647" s="13" t="s">
        <v>7975</v>
      </c>
      <c r="F12647" s="6">
        <v>45940</v>
      </c>
      <c r="G12647" s="5" t="s">
        <v>8084</v>
      </c>
      <c r="H12647" s="3" t="s">
        <v>27</v>
      </c>
      <c r="I12647" s="3" t="s">
        <v>7977</v>
      </c>
      <c r="J12647" s="3" t="s">
        <v>642</v>
      </c>
      <c r="K12647" s="3" t="s">
        <v>196</v>
      </c>
      <c r="L12647" s="18"/>
      <c r="M12647" s="18">
        <v>3250</v>
      </c>
      <c r="N12647" s="19">
        <v>-3250</v>
      </c>
    </row>
    <row r="12648" spans="1:14" x14ac:dyDescent="0.2">
      <c r="A12648" s="3" t="str" cm="1">
        <f t="array" ref="A12648:B12648">_xlfn.TEXTSPLIT(D12648," - ",TRUE,1)</f>
        <v>2025</v>
      </c>
      <c r="B12648" s="3" t="str">
        <v>10</v>
      </c>
      <c r="C12648" s="3" t="str">
        <f>_xlfn.XLOOKUP(B12648*1,List!A:A,List!B:B,"",0)</f>
        <v>10</v>
      </c>
      <c r="D12648" s="13" t="s">
        <v>7975</v>
      </c>
      <c r="F12648" s="6">
        <v>45961</v>
      </c>
      <c r="G12648" s="5" t="s">
        <v>8085</v>
      </c>
      <c r="H12648" s="3" t="s">
        <v>13</v>
      </c>
      <c r="I12648" s="3" t="s">
        <v>6672</v>
      </c>
      <c r="J12648" s="3" t="s">
        <v>15</v>
      </c>
      <c r="K12648" s="3" t="s">
        <v>16</v>
      </c>
      <c r="L12648" s="18"/>
      <c r="M12648" s="18">
        <v>1691.63</v>
      </c>
      <c r="N12648" s="19">
        <v>-1691.63</v>
      </c>
    </row>
    <row r="12649" spans="1:14" x14ac:dyDescent="0.2">
      <c r="A12649" s="3" t="str" cm="1">
        <f t="array" ref="A12649:B12649">_xlfn.TEXTSPLIT(D12649," - ",TRUE,1)</f>
        <v>2025</v>
      </c>
      <c r="B12649" s="3" t="str">
        <v>10</v>
      </c>
      <c r="C12649" s="3" t="str">
        <f>_xlfn.XLOOKUP(B12649*1,List!A:A,List!B:B,"",0)</f>
        <v>10</v>
      </c>
      <c r="D12649" s="13" t="s">
        <v>7975</v>
      </c>
      <c r="F12649" s="6">
        <v>45961</v>
      </c>
      <c r="G12649" s="5" t="s">
        <v>8086</v>
      </c>
      <c r="H12649" s="3" t="s">
        <v>27</v>
      </c>
      <c r="I12649" s="3" t="s">
        <v>6672</v>
      </c>
      <c r="J12649" s="3" t="s">
        <v>775</v>
      </c>
      <c r="K12649" s="3" t="s">
        <v>16</v>
      </c>
      <c r="L12649" s="18">
        <v>3383.25</v>
      </c>
      <c r="M12649" s="18"/>
      <c r="N12649" s="19">
        <v>3383.25</v>
      </c>
    </row>
    <row r="12650" spans="1:14" x14ac:dyDescent="0.2">
      <c r="A12650" s="3" t="str" cm="1">
        <f t="array" ref="A12650:B12650">_xlfn.TEXTSPLIT(D12650," - ",TRUE,1)</f>
        <v>2025</v>
      </c>
      <c r="B12650" s="3" t="str">
        <v>10</v>
      </c>
      <c r="C12650" s="3" t="str">
        <f>_xlfn.XLOOKUP(B12650*1,List!A:A,List!B:B,"",0)</f>
        <v>10</v>
      </c>
      <c r="D12650" s="13" t="s">
        <v>7975</v>
      </c>
      <c r="F12650" s="6">
        <v>45940</v>
      </c>
      <c r="G12650" s="5" t="s">
        <v>8087</v>
      </c>
      <c r="H12650" s="3" t="s">
        <v>13</v>
      </c>
      <c r="I12650" s="3" t="s">
        <v>7977</v>
      </c>
      <c r="J12650" s="3" t="s">
        <v>195</v>
      </c>
      <c r="K12650" s="3" t="s">
        <v>196</v>
      </c>
      <c r="L12650" s="18">
        <v>1976.86</v>
      </c>
      <c r="M12650" s="18"/>
      <c r="N12650" s="19">
        <v>1976.86</v>
      </c>
    </row>
    <row r="12651" spans="1:14" x14ac:dyDescent="0.2">
      <c r="A12651" s="3" t="str" cm="1">
        <f t="array" ref="A12651:B12651">_xlfn.TEXTSPLIT(D12651," - ",TRUE,1)</f>
        <v>2025</v>
      </c>
      <c r="B12651" s="3" t="str">
        <v>10</v>
      </c>
      <c r="C12651" s="3" t="str">
        <f>_xlfn.XLOOKUP(B12651*1,List!A:A,List!B:B,"",0)</f>
        <v>10</v>
      </c>
      <c r="D12651" s="13" t="s">
        <v>7975</v>
      </c>
      <c r="F12651" s="6">
        <v>45940</v>
      </c>
      <c r="G12651" s="5" t="s">
        <v>8088</v>
      </c>
      <c r="H12651" s="3" t="s">
        <v>27</v>
      </c>
      <c r="I12651" s="3" t="s">
        <v>7977</v>
      </c>
      <c r="J12651" s="3" t="s">
        <v>404</v>
      </c>
      <c r="K12651" s="3" t="s">
        <v>103</v>
      </c>
      <c r="L12651" s="18"/>
      <c r="M12651" s="18">
        <v>3239.85</v>
      </c>
      <c r="N12651" s="19">
        <v>-3239.85</v>
      </c>
    </row>
    <row r="12652" spans="1:14" x14ac:dyDescent="0.2">
      <c r="A12652" s="3" t="str" cm="1">
        <f t="array" ref="A12652:B12652">_xlfn.TEXTSPLIT(D12652," - ",TRUE,1)</f>
        <v>2025</v>
      </c>
      <c r="B12652" s="3" t="str">
        <v>10</v>
      </c>
      <c r="C12652" s="3" t="str">
        <f>_xlfn.XLOOKUP(B12652*1,List!A:A,List!B:B,"",0)</f>
        <v>10</v>
      </c>
      <c r="D12652" s="13" t="s">
        <v>7975</v>
      </c>
      <c r="F12652" s="6">
        <v>45940</v>
      </c>
      <c r="G12652" s="5" t="s">
        <v>8089</v>
      </c>
      <c r="H12652" s="3" t="s">
        <v>27</v>
      </c>
      <c r="I12652" s="3" t="s">
        <v>7977</v>
      </c>
      <c r="J12652" s="3" t="s">
        <v>367</v>
      </c>
      <c r="K12652" s="3" t="s">
        <v>138</v>
      </c>
      <c r="L12652" s="18"/>
      <c r="M12652" s="18">
        <v>3070.95</v>
      </c>
      <c r="N12652" s="19">
        <v>-3070.95</v>
      </c>
    </row>
    <row r="12653" spans="1:14" x14ac:dyDescent="0.2">
      <c r="A12653" s="3" t="str" cm="1">
        <f t="array" ref="A12653:B12653">_xlfn.TEXTSPLIT(D12653," - ",TRUE,1)</f>
        <v>2025</v>
      </c>
      <c r="B12653" s="3" t="str">
        <v>10</v>
      </c>
      <c r="C12653" s="3" t="str">
        <f>_xlfn.XLOOKUP(B12653*1,List!A:A,List!B:B,"",0)</f>
        <v>10</v>
      </c>
      <c r="D12653" s="13" t="s">
        <v>7975</v>
      </c>
      <c r="F12653" s="6">
        <v>45961</v>
      </c>
      <c r="G12653" s="5" t="s">
        <v>8090</v>
      </c>
      <c r="H12653" s="3" t="s">
        <v>27</v>
      </c>
      <c r="I12653" s="3" t="s">
        <v>6672</v>
      </c>
      <c r="J12653" s="3" t="s">
        <v>114</v>
      </c>
      <c r="K12653" s="3" t="s">
        <v>96</v>
      </c>
      <c r="L12653" s="18">
        <v>1936.26</v>
      </c>
      <c r="M12653" s="18"/>
      <c r="N12653" s="19">
        <v>1936.26</v>
      </c>
    </row>
    <row r="12654" spans="1:14" x14ac:dyDescent="0.2">
      <c r="A12654" s="3" t="str" cm="1">
        <f t="array" ref="A12654:B12654">_xlfn.TEXTSPLIT(D12654," - ",TRUE,1)</f>
        <v>2025</v>
      </c>
      <c r="B12654" s="3" t="str">
        <v>10</v>
      </c>
      <c r="C12654" s="3" t="str">
        <f>_xlfn.XLOOKUP(B12654*1,List!A:A,List!B:B,"",0)</f>
        <v>10</v>
      </c>
      <c r="D12654" s="13" t="s">
        <v>7975</v>
      </c>
      <c r="F12654" s="4">
        <v>45910</v>
      </c>
      <c r="G12654" s="5" t="s">
        <v>8091</v>
      </c>
      <c r="H12654" s="3" t="s">
        <v>48</v>
      </c>
      <c r="I12654" s="3" t="s">
        <v>8092</v>
      </c>
      <c r="J12654" s="3" t="s">
        <v>7046</v>
      </c>
      <c r="K12654" s="3" t="s">
        <v>7855</v>
      </c>
      <c r="L12654" s="18">
        <v>2600</v>
      </c>
      <c r="M12654" s="18"/>
      <c r="N12654" s="19">
        <v>2600</v>
      </c>
    </row>
    <row r="12655" spans="1:14" x14ac:dyDescent="0.2">
      <c r="A12655" s="3" t="str" cm="1">
        <f t="array" ref="A12655:B12655">_xlfn.TEXTSPLIT(D12655," - ",TRUE,1)</f>
        <v>2025</v>
      </c>
      <c r="B12655" s="3" t="str">
        <v>10</v>
      </c>
      <c r="C12655" s="3" t="str">
        <f>_xlfn.XLOOKUP(B12655*1,List!A:A,List!B:B,"",0)</f>
        <v>10</v>
      </c>
      <c r="D12655" s="13" t="s">
        <v>7975</v>
      </c>
      <c r="F12655" s="6">
        <v>45940</v>
      </c>
      <c r="G12655" s="5" t="s">
        <v>8093</v>
      </c>
      <c r="H12655" s="3" t="s">
        <v>27</v>
      </c>
      <c r="I12655" s="3" t="s">
        <v>7977</v>
      </c>
      <c r="J12655" s="3" t="s">
        <v>2965</v>
      </c>
      <c r="K12655" s="3" t="s">
        <v>32</v>
      </c>
      <c r="L12655" s="18"/>
      <c r="M12655" s="18">
        <v>3250</v>
      </c>
      <c r="N12655" s="19">
        <v>-3250</v>
      </c>
    </row>
    <row r="12656" spans="1:14" x14ac:dyDescent="0.2">
      <c r="A12656" s="3" t="str" cm="1">
        <f t="array" ref="A12656:B12656">_xlfn.TEXTSPLIT(D12656," - ",TRUE,1)</f>
        <v>2025</v>
      </c>
      <c r="B12656" s="3" t="str">
        <v>10</v>
      </c>
      <c r="C12656" s="3" t="str">
        <f>_xlfn.XLOOKUP(B12656*1,List!A:A,List!B:B,"",0)</f>
        <v>10</v>
      </c>
      <c r="D12656" s="13" t="s">
        <v>7975</v>
      </c>
      <c r="F12656" s="6">
        <v>45952</v>
      </c>
      <c r="G12656" s="5" t="s">
        <v>8094</v>
      </c>
      <c r="H12656" s="3" t="s">
        <v>13</v>
      </c>
      <c r="I12656" s="3" t="s">
        <v>7977</v>
      </c>
      <c r="J12656" s="3" t="s">
        <v>367</v>
      </c>
      <c r="K12656" s="3" t="s">
        <v>138</v>
      </c>
      <c r="L12656" s="18"/>
      <c r="M12656" s="18">
        <v>3070.95</v>
      </c>
      <c r="N12656" s="19">
        <v>-3070.95</v>
      </c>
    </row>
    <row r="12657" spans="1:14" x14ac:dyDescent="0.2">
      <c r="A12657" s="3" t="str" cm="1">
        <f t="array" ref="A12657:B12657">_xlfn.TEXTSPLIT(D12657," - ",TRUE,1)</f>
        <v>2025</v>
      </c>
      <c r="B12657" s="3" t="str">
        <v>10</v>
      </c>
      <c r="C12657" s="3" t="str">
        <f>_xlfn.XLOOKUP(B12657*1,List!A:A,List!B:B,"",0)</f>
        <v>10</v>
      </c>
      <c r="D12657" s="13" t="s">
        <v>7975</v>
      </c>
      <c r="F12657" s="4">
        <v>45926</v>
      </c>
      <c r="G12657" s="5" t="s">
        <v>8095</v>
      </c>
      <c r="H12657" s="3" t="s">
        <v>5290</v>
      </c>
      <c r="I12657" s="3" t="s">
        <v>8096</v>
      </c>
      <c r="J12657" s="3" t="s">
        <v>413</v>
      </c>
      <c r="K12657" s="3" t="s">
        <v>4766</v>
      </c>
      <c r="L12657" s="18">
        <v>333.03</v>
      </c>
      <c r="M12657" s="18"/>
      <c r="N12657" s="19">
        <v>333.03</v>
      </c>
    </row>
    <row r="12658" spans="1:14" x14ac:dyDescent="0.2">
      <c r="A12658" s="3" t="str" cm="1">
        <f t="array" ref="A12658:B12658">_xlfn.TEXTSPLIT(D12658," - ",TRUE,1)</f>
        <v>2025</v>
      </c>
      <c r="B12658" s="3" t="str">
        <v>10</v>
      </c>
      <c r="C12658" s="3" t="str">
        <f>_xlfn.XLOOKUP(B12658*1,List!A:A,List!B:B,"",0)</f>
        <v>10</v>
      </c>
      <c r="D12658" s="13" t="s">
        <v>7975</v>
      </c>
      <c r="F12658" s="6">
        <v>45961</v>
      </c>
      <c r="G12658" s="5" t="s">
        <v>8097</v>
      </c>
      <c r="H12658" s="3" t="s">
        <v>13</v>
      </c>
      <c r="I12658" s="3" t="s">
        <v>6672</v>
      </c>
      <c r="J12658" s="3" t="s">
        <v>279</v>
      </c>
      <c r="K12658" s="3" t="s">
        <v>32</v>
      </c>
      <c r="L12658" s="18"/>
      <c r="M12658" s="18">
        <v>3775</v>
      </c>
      <c r="N12658" s="19">
        <v>-3775</v>
      </c>
    </row>
    <row r="12659" spans="1:14" x14ac:dyDescent="0.2">
      <c r="A12659" s="3" t="str" cm="1">
        <f t="array" ref="A12659:B12659">_xlfn.TEXTSPLIT(D12659," - ",TRUE,1)</f>
        <v>2025</v>
      </c>
      <c r="B12659" s="3" t="str">
        <v>10</v>
      </c>
      <c r="C12659" s="3" t="str">
        <f>_xlfn.XLOOKUP(B12659*1,List!A:A,List!B:B,"",0)</f>
        <v>10</v>
      </c>
      <c r="D12659" s="13" t="s">
        <v>7975</v>
      </c>
      <c r="F12659" s="4">
        <v>45931</v>
      </c>
      <c r="G12659" s="5" t="s">
        <v>8098</v>
      </c>
      <c r="H12659" s="3" t="s">
        <v>181</v>
      </c>
      <c r="I12659" s="3" t="s">
        <v>8099</v>
      </c>
      <c r="K12659" s="3" t="s">
        <v>2860</v>
      </c>
      <c r="L12659" s="18"/>
      <c r="M12659" s="18">
        <v>1500</v>
      </c>
      <c r="N12659" s="19">
        <v>-1500</v>
      </c>
    </row>
    <row r="12660" spans="1:14" x14ac:dyDescent="0.2">
      <c r="A12660" s="3" t="str" cm="1">
        <f t="array" ref="A12660:B12660">_xlfn.TEXTSPLIT(D12660," - ",TRUE,1)</f>
        <v>2025</v>
      </c>
      <c r="B12660" s="3" t="str">
        <v>10</v>
      </c>
      <c r="C12660" s="3" t="str">
        <f>_xlfn.XLOOKUP(B12660*1,List!A:A,List!B:B,"",0)</f>
        <v>10</v>
      </c>
      <c r="D12660" s="13" t="s">
        <v>7975</v>
      </c>
      <c r="F12660" s="6">
        <v>45947</v>
      </c>
      <c r="G12660" s="5" t="s">
        <v>8100</v>
      </c>
      <c r="H12660" s="3" t="s">
        <v>13</v>
      </c>
      <c r="I12660" s="3" t="s">
        <v>7977</v>
      </c>
      <c r="J12660" s="3" t="s">
        <v>8101</v>
      </c>
      <c r="K12660" s="3" t="s">
        <v>16</v>
      </c>
      <c r="L12660" s="18">
        <v>4506</v>
      </c>
      <c r="M12660" s="18"/>
      <c r="N12660" s="19">
        <v>4506</v>
      </c>
    </row>
    <row r="12661" spans="1:14" x14ac:dyDescent="0.2">
      <c r="A12661" s="3" t="str" cm="1">
        <f t="array" ref="A12661:B12661">_xlfn.TEXTSPLIT(D12661," - ",TRUE,1)</f>
        <v>2025</v>
      </c>
      <c r="B12661" s="3" t="str">
        <v>10</v>
      </c>
      <c r="C12661" s="3" t="str">
        <f>_xlfn.XLOOKUP(B12661*1,List!A:A,List!B:B,"",0)</f>
        <v>10</v>
      </c>
      <c r="D12661" s="13" t="s">
        <v>7975</v>
      </c>
      <c r="F12661" s="6">
        <v>45958</v>
      </c>
      <c r="G12661" s="5" t="s">
        <v>8102</v>
      </c>
      <c r="H12661" s="3" t="s">
        <v>181</v>
      </c>
      <c r="I12661" s="3" t="s">
        <v>8103</v>
      </c>
      <c r="K12661" s="3" t="s">
        <v>237</v>
      </c>
      <c r="L12661" s="18"/>
      <c r="M12661" s="18">
        <v>4753.57</v>
      </c>
      <c r="N12661" s="19">
        <v>-4753.57</v>
      </c>
    </row>
    <row r="12662" spans="1:14" x14ac:dyDescent="0.2">
      <c r="A12662" s="3" t="str" cm="1">
        <f t="array" ref="A12662:B12662">_xlfn.TEXTSPLIT(D12662," - ",TRUE,1)</f>
        <v>2025</v>
      </c>
      <c r="B12662" s="3" t="str">
        <v>10</v>
      </c>
      <c r="C12662" s="3" t="str">
        <f>_xlfn.XLOOKUP(B12662*1,List!A:A,List!B:B,"",0)</f>
        <v>10</v>
      </c>
      <c r="D12662" s="13" t="s">
        <v>7975</v>
      </c>
      <c r="F12662" s="6">
        <v>45940</v>
      </c>
      <c r="G12662" s="5" t="s">
        <v>8104</v>
      </c>
      <c r="H12662" s="3" t="s">
        <v>27</v>
      </c>
      <c r="I12662" s="3" t="s">
        <v>7977</v>
      </c>
      <c r="J12662" s="3" t="s">
        <v>259</v>
      </c>
      <c r="K12662" s="3" t="s">
        <v>16</v>
      </c>
      <c r="L12662" s="18"/>
      <c r="M12662" s="18">
        <v>1568.43</v>
      </c>
      <c r="N12662" s="19">
        <v>-1568.43</v>
      </c>
    </row>
    <row r="12663" spans="1:14" x14ac:dyDescent="0.2">
      <c r="A12663" s="3" t="str" cm="1">
        <f t="array" ref="A12663:B12663">_xlfn.TEXTSPLIT(D12663," - ",TRUE,1)</f>
        <v>2025</v>
      </c>
      <c r="B12663" s="3" t="str">
        <v>10</v>
      </c>
      <c r="C12663" s="3" t="str">
        <f>_xlfn.XLOOKUP(B12663*1,List!A:A,List!B:B,"",0)</f>
        <v>10</v>
      </c>
      <c r="D12663" s="13" t="s">
        <v>7975</v>
      </c>
      <c r="F12663" s="6">
        <v>45961</v>
      </c>
      <c r="G12663" s="5" t="s">
        <v>8105</v>
      </c>
      <c r="H12663" s="3" t="s">
        <v>13</v>
      </c>
      <c r="I12663" s="3" t="s">
        <v>6672</v>
      </c>
      <c r="J12663" s="3" t="s">
        <v>2126</v>
      </c>
      <c r="K12663" s="3" t="s">
        <v>96</v>
      </c>
      <c r="L12663" s="18"/>
      <c r="M12663" s="18">
        <v>3600</v>
      </c>
      <c r="N12663" s="19">
        <v>-3600</v>
      </c>
    </row>
    <row r="12664" spans="1:14" x14ac:dyDescent="0.2">
      <c r="A12664" s="3" t="str" cm="1">
        <f t="array" ref="A12664:B12664">_xlfn.TEXTSPLIT(D12664," - ",TRUE,1)</f>
        <v>2025</v>
      </c>
      <c r="B12664" s="3" t="str">
        <v>10</v>
      </c>
      <c r="C12664" s="3" t="str">
        <f>_xlfn.XLOOKUP(B12664*1,List!A:A,List!B:B,"",0)</f>
        <v>10</v>
      </c>
      <c r="D12664" s="13" t="s">
        <v>7975</v>
      </c>
      <c r="F12664" s="6">
        <v>45940</v>
      </c>
      <c r="G12664" s="5" t="s">
        <v>8106</v>
      </c>
      <c r="H12664" s="3" t="s">
        <v>13</v>
      </c>
      <c r="I12664" s="3" t="s">
        <v>7977</v>
      </c>
      <c r="J12664" s="3" t="s">
        <v>7046</v>
      </c>
      <c r="K12664" s="3" t="s">
        <v>16</v>
      </c>
      <c r="L12664" s="18">
        <v>3500</v>
      </c>
      <c r="M12664" s="18"/>
      <c r="N12664" s="19">
        <v>3500</v>
      </c>
    </row>
    <row r="12665" spans="1:14" x14ac:dyDescent="0.2">
      <c r="A12665" s="3" t="str" cm="1">
        <f t="array" ref="A12665:B12665">_xlfn.TEXTSPLIT(D12665," - ",TRUE,1)</f>
        <v>2025</v>
      </c>
      <c r="B12665" s="3" t="str">
        <v>10</v>
      </c>
      <c r="C12665" s="3" t="str">
        <f>_xlfn.XLOOKUP(B12665*1,List!A:A,List!B:B,"",0)</f>
        <v>10</v>
      </c>
      <c r="D12665" s="13" t="s">
        <v>7975</v>
      </c>
      <c r="F12665" s="6">
        <v>45961</v>
      </c>
      <c r="G12665" s="5" t="s">
        <v>8107</v>
      </c>
      <c r="H12665" s="3" t="s">
        <v>13</v>
      </c>
      <c r="I12665" s="3" t="s">
        <v>6672</v>
      </c>
      <c r="J12665" s="3" t="s">
        <v>501</v>
      </c>
      <c r="K12665" s="3" t="s">
        <v>32</v>
      </c>
      <c r="L12665" s="18"/>
      <c r="M12665" s="18">
        <v>3275</v>
      </c>
      <c r="N12665" s="19">
        <v>-3275</v>
      </c>
    </row>
    <row r="12666" spans="1:14" x14ac:dyDescent="0.2">
      <c r="A12666" s="3" t="str" cm="1">
        <f t="array" ref="A12666:B12666">_xlfn.TEXTSPLIT(D12666," - ",TRUE,1)</f>
        <v>2025</v>
      </c>
      <c r="B12666" s="3" t="str">
        <v>10</v>
      </c>
      <c r="C12666" s="3" t="str">
        <f>_xlfn.XLOOKUP(B12666*1,List!A:A,List!B:B,"",0)</f>
        <v>10</v>
      </c>
      <c r="D12666" s="13" t="s">
        <v>7975</v>
      </c>
      <c r="F12666" s="4">
        <v>45926</v>
      </c>
      <c r="G12666" s="5" t="s">
        <v>8108</v>
      </c>
      <c r="H12666" s="3" t="s">
        <v>5290</v>
      </c>
      <c r="I12666" s="3" t="s">
        <v>8109</v>
      </c>
      <c r="J12666" s="3" t="s">
        <v>361</v>
      </c>
      <c r="K12666" s="3" t="s">
        <v>4766</v>
      </c>
      <c r="L12666" s="18">
        <v>277.52</v>
      </c>
      <c r="M12666" s="18"/>
      <c r="N12666" s="19">
        <v>277.52</v>
      </c>
    </row>
    <row r="12667" spans="1:14" x14ac:dyDescent="0.2">
      <c r="A12667" s="3" t="str" cm="1">
        <f t="array" ref="A12667:B12667">_xlfn.TEXTSPLIT(D12667," - ",TRUE,1)</f>
        <v>2025</v>
      </c>
      <c r="B12667" s="3" t="str">
        <v>10</v>
      </c>
      <c r="C12667" s="3" t="str">
        <f>_xlfn.XLOOKUP(B12667*1,List!A:A,List!B:B,"",0)</f>
        <v>10</v>
      </c>
      <c r="D12667" s="13" t="s">
        <v>7975</v>
      </c>
      <c r="F12667" s="6">
        <v>45961</v>
      </c>
      <c r="G12667" s="5" t="s">
        <v>8040</v>
      </c>
      <c r="H12667" s="3" t="s">
        <v>27</v>
      </c>
      <c r="I12667" s="3" t="s">
        <v>6672</v>
      </c>
      <c r="J12667" s="3" t="s">
        <v>77</v>
      </c>
      <c r="K12667" s="3" t="s">
        <v>737</v>
      </c>
      <c r="L12667" s="18">
        <v>2082</v>
      </c>
      <c r="M12667" s="18"/>
      <c r="N12667" s="19">
        <v>2082</v>
      </c>
    </row>
    <row r="12668" spans="1:14" x14ac:dyDescent="0.2">
      <c r="A12668" s="3" t="str" cm="1">
        <f t="array" ref="A12668:B12668">_xlfn.TEXTSPLIT(D12668," - ",TRUE,1)</f>
        <v>2025</v>
      </c>
      <c r="B12668" s="3" t="str">
        <v>10</v>
      </c>
      <c r="C12668" s="3" t="str">
        <f>_xlfn.XLOOKUP(B12668*1,List!A:A,List!B:B,"",0)</f>
        <v>10</v>
      </c>
      <c r="D12668" s="13" t="s">
        <v>7975</v>
      </c>
      <c r="F12668" s="6">
        <v>45961</v>
      </c>
      <c r="G12668" s="5" t="s">
        <v>8110</v>
      </c>
      <c r="H12668" s="3" t="s">
        <v>13</v>
      </c>
      <c r="I12668" s="3" t="s">
        <v>6672</v>
      </c>
      <c r="J12668" s="3" t="s">
        <v>6544</v>
      </c>
      <c r="K12668" s="3" t="s">
        <v>445</v>
      </c>
      <c r="L12668" s="18"/>
      <c r="M12668" s="18">
        <v>1600</v>
      </c>
      <c r="N12668" s="19">
        <v>-1600</v>
      </c>
    </row>
    <row r="12669" spans="1:14" x14ac:dyDescent="0.2">
      <c r="A12669" s="3" t="str" cm="1">
        <f t="array" ref="A12669:B12669">_xlfn.TEXTSPLIT(D12669," - ",TRUE,1)</f>
        <v>2025</v>
      </c>
      <c r="B12669" s="3" t="str">
        <v>10</v>
      </c>
      <c r="C12669" s="3" t="str">
        <f>_xlfn.XLOOKUP(B12669*1,List!A:A,List!B:B,"",0)</f>
        <v>10</v>
      </c>
      <c r="D12669" s="13" t="s">
        <v>7975</v>
      </c>
      <c r="F12669" s="6">
        <v>45961</v>
      </c>
      <c r="G12669" s="5" t="s">
        <v>8111</v>
      </c>
      <c r="H12669" s="3" t="s">
        <v>13</v>
      </c>
      <c r="I12669" s="3" t="s">
        <v>6672</v>
      </c>
      <c r="J12669" s="3" t="s">
        <v>107</v>
      </c>
      <c r="K12669" s="3" t="s">
        <v>58</v>
      </c>
      <c r="L12669" s="18"/>
      <c r="M12669" s="18">
        <v>3200</v>
      </c>
      <c r="N12669" s="19">
        <v>-3200</v>
      </c>
    </row>
    <row r="12670" spans="1:14" x14ac:dyDescent="0.2">
      <c r="A12670" s="3" t="str" cm="1">
        <f t="array" ref="A12670:B12670">_xlfn.TEXTSPLIT(D12670," - ",TRUE,1)</f>
        <v>2025</v>
      </c>
      <c r="B12670" s="3" t="str">
        <v>10</v>
      </c>
      <c r="C12670" s="3" t="str">
        <f>_xlfn.XLOOKUP(B12670*1,List!A:A,List!B:B,"",0)</f>
        <v>10</v>
      </c>
      <c r="D12670" s="13" t="s">
        <v>7975</v>
      </c>
      <c r="F12670" s="6">
        <v>45940</v>
      </c>
      <c r="G12670" s="5" t="s">
        <v>8112</v>
      </c>
      <c r="H12670" s="3" t="s">
        <v>13</v>
      </c>
      <c r="I12670" s="3" t="s">
        <v>7977</v>
      </c>
      <c r="J12670" s="3" t="s">
        <v>863</v>
      </c>
      <c r="K12670" s="3" t="s">
        <v>71</v>
      </c>
      <c r="L12670" s="18">
        <v>2196.5100000000002</v>
      </c>
      <c r="M12670" s="18"/>
      <c r="N12670" s="19">
        <v>2196.5100000000002</v>
      </c>
    </row>
    <row r="12671" spans="1:14" x14ac:dyDescent="0.2">
      <c r="A12671" s="3" t="str" cm="1">
        <f t="array" ref="A12671:B12671">_xlfn.TEXTSPLIT(D12671," - ",TRUE,1)</f>
        <v>2025</v>
      </c>
      <c r="B12671" s="3" t="str">
        <v>10</v>
      </c>
      <c r="C12671" s="3" t="str">
        <f>_xlfn.XLOOKUP(B12671*1,List!A:A,List!B:B,"",0)</f>
        <v>10</v>
      </c>
      <c r="D12671" s="13" t="s">
        <v>7975</v>
      </c>
      <c r="F12671" s="6">
        <v>45961</v>
      </c>
      <c r="G12671" s="5" t="s">
        <v>8113</v>
      </c>
      <c r="H12671" s="3" t="s">
        <v>27</v>
      </c>
      <c r="I12671" s="3" t="s">
        <v>6672</v>
      </c>
      <c r="J12671" s="3" t="s">
        <v>133</v>
      </c>
      <c r="K12671" s="3" t="s">
        <v>16</v>
      </c>
      <c r="L12671" s="18">
        <v>2928.69</v>
      </c>
      <c r="M12671" s="18"/>
      <c r="N12671" s="19">
        <v>2928.69</v>
      </c>
    </row>
    <row r="12672" spans="1:14" x14ac:dyDescent="0.2">
      <c r="A12672" s="3" t="str" cm="1">
        <f t="array" ref="A12672:B12672">_xlfn.TEXTSPLIT(D12672," - ",TRUE,1)</f>
        <v>2025</v>
      </c>
      <c r="B12672" s="3" t="str">
        <v>10</v>
      </c>
      <c r="C12672" s="3" t="str">
        <f>_xlfn.XLOOKUP(B12672*1,List!A:A,List!B:B,"",0)</f>
        <v>10</v>
      </c>
      <c r="D12672" s="13" t="s">
        <v>7975</v>
      </c>
      <c r="F12672" s="6">
        <v>45940</v>
      </c>
      <c r="G12672" s="5" t="s">
        <v>8114</v>
      </c>
      <c r="H12672" s="3" t="s">
        <v>13</v>
      </c>
      <c r="I12672" s="3" t="s">
        <v>7977</v>
      </c>
      <c r="J12672" s="3" t="s">
        <v>130</v>
      </c>
      <c r="K12672" s="3" t="s">
        <v>131</v>
      </c>
      <c r="L12672" s="18">
        <v>2779.47</v>
      </c>
      <c r="M12672" s="18"/>
      <c r="N12672" s="19">
        <v>2779.47</v>
      </c>
    </row>
    <row r="12673" spans="1:14" x14ac:dyDescent="0.2">
      <c r="A12673" s="3" t="str" cm="1">
        <f t="array" ref="A12673:B12673">_xlfn.TEXTSPLIT(D12673," - ",TRUE,1)</f>
        <v>2025</v>
      </c>
      <c r="B12673" s="3" t="str">
        <v>10</v>
      </c>
      <c r="C12673" s="3" t="str">
        <f>_xlfn.XLOOKUP(B12673*1,List!A:A,List!B:B,"",0)</f>
        <v>10</v>
      </c>
      <c r="D12673" s="13" t="s">
        <v>7975</v>
      </c>
      <c r="F12673" s="6">
        <v>45940</v>
      </c>
      <c r="G12673" s="5" t="s">
        <v>8115</v>
      </c>
      <c r="H12673" s="3" t="s">
        <v>13</v>
      </c>
      <c r="I12673" s="3" t="s">
        <v>7977</v>
      </c>
      <c r="J12673" s="3" t="s">
        <v>228</v>
      </c>
      <c r="K12673" s="3" t="s">
        <v>16</v>
      </c>
      <c r="L12673" s="18">
        <v>2170</v>
      </c>
      <c r="M12673" s="18"/>
      <c r="N12673" s="19">
        <v>2170</v>
      </c>
    </row>
    <row r="12674" spans="1:14" x14ac:dyDescent="0.2">
      <c r="A12674" s="3" t="str" cm="1">
        <f t="array" ref="A12674:B12674">_xlfn.TEXTSPLIT(D12674," - ",TRUE,1)</f>
        <v>2025</v>
      </c>
      <c r="B12674" s="3" t="str">
        <v>10</v>
      </c>
      <c r="C12674" s="3" t="str">
        <f>_xlfn.XLOOKUP(B12674*1,List!A:A,List!B:B,"",0)</f>
        <v>10</v>
      </c>
      <c r="D12674" s="13" t="s">
        <v>7975</v>
      </c>
      <c r="F12674" s="6">
        <v>45940</v>
      </c>
      <c r="G12674" s="5" t="s">
        <v>8116</v>
      </c>
      <c r="H12674" s="3" t="s">
        <v>13</v>
      </c>
      <c r="I12674" s="3" t="s">
        <v>30</v>
      </c>
      <c r="K12674" s="3" t="s">
        <v>782</v>
      </c>
      <c r="L12674" s="18"/>
      <c r="M12674" s="18">
        <v>1650</v>
      </c>
      <c r="N12674" s="19">
        <v>-1650</v>
      </c>
    </row>
    <row r="12675" spans="1:14" x14ac:dyDescent="0.2">
      <c r="A12675" s="3" t="str" cm="1">
        <f t="array" ref="A12675:B12675">_xlfn.TEXTSPLIT(D12675," - ",TRUE,1)</f>
        <v>2025</v>
      </c>
      <c r="B12675" s="3" t="str">
        <v>10</v>
      </c>
      <c r="C12675" s="3" t="str">
        <f>_xlfn.XLOOKUP(B12675*1,List!A:A,List!B:B,"",0)</f>
        <v>10</v>
      </c>
      <c r="D12675" s="13" t="s">
        <v>7975</v>
      </c>
      <c r="F12675" s="6">
        <v>45940</v>
      </c>
      <c r="G12675" s="5" t="s">
        <v>8117</v>
      </c>
      <c r="H12675" s="3" t="s">
        <v>13</v>
      </c>
      <c r="I12675" s="3" t="s">
        <v>30</v>
      </c>
      <c r="J12675" s="3" t="s">
        <v>107</v>
      </c>
      <c r="K12675" s="3" t="s">
        <v>58</v>
      </c>
      <c r="L12675" s="18"/>
      <c r="M12675" s="18">
        <v>3200</v>
      </c>
      <c r="N12675" s="19">
        <v>-3200</v>
      </c>
    </row>
    <row r="12676" spans="1:14" x14ac:dyDescent="0.2">
      <c r="A12676" s="3" t="str" cm="1">
        <f t="array" ref="A12676:B12676">_xlfn.TEXTSPLIT(D12676," - ",TRUE,1)</f>
        <v>2025</v>
      </c>
      <c r="B12676" s="3" t="str">
        <v>10</v>
      </c>
      <c r="C12676" s="3" t="str">
        <f>_xlfn.XLOOKUP(B12676*1,List!A:A,List!B:B,"",0)</f>
        <v>10</v>
      </c>
      <c r="D12676" s="13" t="s">
        <v>7975</v>
      </c>
      <c r="F12676" s="6">
        <v>45961</v>
      </c>
      <c r="G12676" s="5" t="s">
        <v>8118</v>
      </c>
      <c r="H12676" s="3" t="s">
        <v>13</v>
      </c>
      <c r="I12676" s="3" t="s">
        <v>6672</v>
      </c>
      <c r="J12676" s="3" t="s">
        <v>281</v>
      </c>
      <c r="K12676" s="3" t="s">
        <v>38</v>
      </c>
      <c r="L12676" s="18"/>
      <c r="M12676" s="18">
        <v>3851.7</v>
      </c>
      <c r="N12676" s="19">
        <v>-3851.7</v>
      </c>
    </row>
    <row r="12677" spans="1:14" x14ac:dyDescent="0.2">
      <c r="A12677" s="3" t="str" cm="1">
        <f t="array" ref="A12677:B12677">_xlfn.TEXTSPLIT(D12677," - ",TRUE,1)</f>
        <v>2025</v>
      </c>
      <c r="B12677" s="3" t="str">
        <v>10</v>
      </c>
      <c r="C12677" s="3" t="str">
        <f>_xlfn.XLOOKUP(B12677*1,List!A:A,List!B:B,"",0)</f>
        <v>10</v>
      </c>
      <c r="D12677" s="13" t="s">
        <v>7975</v>
      </c>
      <c r="F12677" s="6">
        <v>45940</v>
      </c>
      <c r="G12677" s="5" t="s">
        <v>8119</v>
      </c>
      <c r="H12677" s="3" t="s">
        <v>27</v>
      </c>
      <c r="I12677" s="3" t="s">
        <v>7977</v>
      </c>
      <c r="J12677" s="3" t="s">
        <v>40</v>
      </c>
      <c r="K12677" s="3" t="s">
        <v>41</v>
      </c>
      <c r="L12677" s="18"/>
      <c r="M12677" s="18">
        <v>2234.29</v>
      </c>
      <c r="N12677" s="19">
        <v>-2234.29</v>
      </c>
    </row>
    <row r="12678" spans="1:14" x14ac:dyDescent="0.2">
      <c r="A12678" s="3" t="str" cm="1">
        <f t="array" ref="A12678:B12678">_xlfn.TEXTSPLIT(D12678," - ",TRUE,1)</f>
        <v>2025</v>
      </c>
      <c r="B12678" s="3" t="str">
        <v>10</v>
      </c>
      <c r="C12678" s="3" t="str">
        <f>_xlfn.XLOOKUP(B12678*1,List!A:A,List!B:B,"",0)</f>
        <v>10</v>
      </c>
      <c r="D12678" s="13" t="s">
        <v>7975</v>
      </c>
      <c r="F12678" s="6">
        <v>45940</v>
      </c>
      <c r="G12678" s="5" t="s">
        <v>8120</v>
      </c>
      <c r="H12678" s="3" t="s">
        <v>13</v>
      </c>
      <c r="I12678" s="3" t="s">
        <v>30</v>
      </c>
      <c r="J12678" s="3" t="s">
        <v>1096</v>
      </c>
      <c r="K12678" s="3" t="s">
        <v>16</v>
      </c>
      <c r="L12678" s="18"/>
      <c r="M12678" s="18">
        <v>4750</v>
      </c>
      <c r="N12678" s="19">
        <v>-4750</v>
      </c>
    </row>
    <row r="12679" spans="1:14" x14ac:dyDescent="0.2">
      <c r="A12679" s="3" t="str" cm="1">
        <f t="array" ref="A12679:B12679">_xlfn.TEXTSPLIT(D12679," - ",TRUE,1)</f>
        <v>2025</v>
      </c>
      <c r="B12679" s="3" t="str">
        <v>10</v>
      </c>
      <c r="C12679" s="3" t="str">
        <f>_xlfn.XLOOKUP(B12679*1,List!A:A,List!B:B,"",0)</f>
        <v>10</v>
      </c>
      <c r="D12679" s="13" t="s">
        <v>7975</v>
      </c>
      <c r="F12679" s="6">
        <v>45961</v>
      </c>
      <c r="G12679" s="5" t="s">
        <v>8121</v>
      </c>
      <c r="H12679" s="3" t="s">
        <v>13</v>
      </c>
      <c r="I12679" s="3" t="s">
        <v>7995</v>
      </c>
      <c r="J12679" s="3" t="s">
        <v>1152</v>
      </c>
      <c r="K12679" s="3" t="s">
        <v>8122</v>
      </c>
      <c r="L12679" s="18"/>
      <c r="M12679" s="18">
        <v>197.26</v>
      </c>
      <c r="N12679" s="19">
        <v>-197.26</v>
      </c>
    </row>
    <row r="12680" spans="1:14" x14ac:dyDescent="0.2">
      <c r="A12680" s="3" t="str" cm="1">
        <f t="array" ref="A12680:B12680">_xlfn.TEXTSPLIT(D12680," - ",TRUE,1)</f>
        <v>2025</v>
      </c>
      <c r="B12680" s="3" t="str">
        <v>10</v>
      </c>
      <c r="C12680" s="3" t="str">
        <f>_xlfn.XLOOKUP(B12680*1,List!A:A,List!B:B,"",0)</f>
        <v>10</v>
      </c>
      <c r="D12680" s="13" t="s">
        <v>7975</v>
      </c>
      <c r="F12680" s="6">
        <v>45940</v>
      </c>
      <c r="G12680" s="5" t="s">
        <v>8123</v>
      </c>
      <c r="H12680" s="3" t="s">
        <v>27</v>
      </c>
      <c r="I12680" s="3" t="s">
        <v>7977</v>
      </c>
      <c r="J12680" s="3" t="s">
        <v>66</v>
      </c>
      <c r="K12680" s="3" t="s">
        <v>249</v>
      </c>
      <c r="L12680" s="18"/>
      <c r="M12680" s="18">
        <v>1821.75</v>
      </c>
      <c r="N12680" s="19">
        <v>-1821.75</v>
      </c>
    </row>
    <row r="12681" spans="1:14" x14ac:dyDescent="0.2">
      <c r="A12681" s="3" t="str" cm="1">
        <f t="array" ref="A12681:B12681">_xlfn.TEXTSPLIT(D12681," - ",TRUE,1)</f>
        <v>2025</v>
      </c>
      <c r="B12681" s="3" t="str">
        <v>10</v>
      </c>
      <c r="C12681" s="3" t="str">
        <f>_xlfn.XLOOKUP(B12681*1,List!A:A,List!B:B,"",0)</f>
        <v>10</v>
      </c>
      <c r="D12681" s="13" t="s">
        <v>7975</v>
      </c>
      <c r="F12681" s="6">
        <v>45961</v>
      </c>
      <c r="G12681" s="5" t="s">
        <v>8124</v>
      </c>
      <c r="H12681" s="3" t="s">
        <v>13</v>
      </c>
      <c r="I12681" s="3" t="s">
        <v>6672</v>
      </c>
      <c r="J12681" s="3" t="s">
        <v>28</v>
      </c>
      <c r="K12681" s="3" t="s">
        <v>16</v>
      </c>
      <c r="L12681" s="18"/>
      <c r="M12681" s="18">
        <v>2082</v>
      </c>
      <c r="N12681" s="19">
        <v>-2082</v>
      </c>
    </row>
    <row r="12682" spans="1:14" x14ac:dyDescent="0.2">
      <c r="A12682" s="3" t="str" cm="1">
        <f t="array" ref="A12682:B12682">_xlfn.TEXTSPLIT(D12682," - ",TRUE,1)</f>
        <v>2025</v>
      </c>
      <c r="B12682" s="3" t="str">
        <v>10</v>
      </c>
      <c r="C12682" s="3" t="str">
        <f>_xlfn.XLOOKUP(B12682*1,List!A:A,List!B:B,"",0)</f>
        <v>10</v>
      </c>
      <c r="D12682" s="13" t="s">
        <v>7975</v>
      </c>
      <c r="F12682" s="6">
        <v>45961</v>
      </c>
      <c r="G12682" s="5" t="s">
        <v>8125</v>
      </c>
      <c r="H12682" s="3" t="s">
        <v>13</v>
      </c>
      <c r="I12682" s="3" t="s">
        <v>6672</v>
      </c>
      <c r="J12682" s="3" t="s">
        <v>524</v>
      </c>
      <c r="K12682" s="3" t="s">
        <v>196</v>
      </c>
      <c r="L12682" s="18"/>
      <c r="M12682" s="18">
        <v>1950</v>
      </c>
      <c r="N12682" s="19">
        <v>-1950</v>
      </c>
    </row>
    <row r="12683" spans="1:14" x14ac:dyDescent="0.2">
      <c r="A12683" s="3" t="str" cm="1">
        <f t="array" ref="A12683:B12683">_xlfn.TEXTSPLIT(D12683," - ",TRUE,1)</f>
        <v>2025</v>
      </c>
      <c r="B12683" s="3" t="str">
        <v>10</v>
      </c>
      <c r="C12683" s="3" t="str">
        <f>_xlfn.XLOOKUP(B12683*1,List!A:A,List!B:B,"",0)</f>
        <v>10</v>
      </c>
      <c r="D12683" s="13" t="s">
        <v>7975</v>
      </c>
      <c r="F12683" s="6">
        <v>45961</v>
      </c>
      <c r="G12683" s="5" t="s">
        <v>8022</v>
      </c>
      <c r="H12683" s="3" t="s">
        <v>27</v>
      </c>
      <c r="I12683" s="3" t="s">
        <v>6672</v>
      </c>
      <c r="J12683" s="3" t="s">
        <v>5751</v>
      </c>
      <c r="K12683" s="3" t="s">
        <v>16</v>
      </c>
      <c r="L12683" s="18">
        <v>4850</v>
      </c>
      <c r="M12683" s="18"/>
      <c r="N12683" s="19">
        <v>4850</v>
      </c>
    </row>
    <row r="12684" spans="1:14" x14ac:dyDescent="0.2">
      <c r="A12684" s="3" t="str" cm="1">
        <f t="array" ref="A12684:B12684">_xlfn.TEXTSPLIT(D12684," - ",TRUE,1)</f>
        <v>2025</v>
      </c>
      <c r="B12684" s="3" t="str">
        <v>10</v>
      </c>
      <c r="C12684" s="3" t="str">
        <f>_xlfn.XLOOKUP(B12684*1,List!A:A,List!B:B,"",0)</f>
        <v>10</v>
      </c>
      <c r="D12684" s="13" t="s">
        <v>7975</v>
      </c>
      <c r="F12684" s="4">
        <v>45926</v>
      </c>
      <c r="G12684" s="5" t="s">
        <v>8038</v>
      </c>
      <c r="H12684" s="3" t="s">
        <v>4768</v>
      </c>
      <c r="I12684" s="3" t="s">
        <v>8039</v>
      </c>
      <c r="J12684" s="3" t="s">
        <v>642</v>
      </c>
      <c r="K12684" s="3" t="s">
        <v>4766</v>
      </c>
      <c r="L12684" s="18">
        <v>77.98</v>
      </c>
      <c r="M12684" s="18"/>
      <c r="N12684" s="19">
        <v>77.98</v>
      </c>
    </row>
    <row r="12685" spans="1:14" x14ac:dyDescent="0.2">
      <c r="A12685" s="3" t="str" cm="1">
        <f t="array" ref="A12685:B12685">_xlfn.TEXTSPLIT(D12685," - ",TRUE,1)</f>
        <v>2025</v>
      </c>
      <c r="B12685" s="3" t="str">
        <v>10</v>
      </c>
      <c r="C12685" s="3" t="str">
        <f>_xlfn.XLOOKUP(B12685*1,List!A:A,List!B:B,"",0)</f>
        <v>10</v>
      </c>
      <c r="D12685" s="13" t="s">
        <v>7975</v>
      </c>
      <c r="F12685" s="6">
        <v>45961</v>
      </c>
      <c r="G12685" s="5" t="s">
        <v>8126</v>
      </c>
      <c r="H12685" s="3" t="s">
        <v>13</v>
      </c>
      <c r="I12685" s="3" t="s">
        <v>6672</v>
      </c>
      <c r="J12685" s="3" t="s">
        <v>206</v>
      </c>
      <c r="K12685" s="3" t="s">
        <v>16</v>
      </c>
      <c r="L12685" s="18"/>
      <c r="M12685" s="18">
        <v>173.08</v>
      </c>
      <c r="N12685" s="19">
        <v>-173.08</v>
      </c>
    </row>
    <row r="12686" spans="1:14" x14ac:dyDescent="0.2">
      <c r="A12686" s="3" t="str" cm="1">
        <f t="array" ref="A12686:B12686">_xlfn.TEXTSPLIT(D12686," - ",TRUE,1)</f>
        <v>2025</v>
      </c>
      <c r="B12686" s="3" t="str">
        <v>10</v>
      </c>
      <c r="C12686" s="3" t="str">
        <f>_xlfn.XLOOKUP(B12686*1,List!A:A,List!B:B,"",0)</f>
        <v>10</v>
      </c>
      <c r="D12686" s="13" t="s">
        <v>7975</v>
      </c>
      <c r="F12686" s="6">
        <v>45961</v>
      </c>
      <c r="G12686" s="5" t="s">
        <v>8127</v>
      </c>
      <c r="H12686" s="3" t="s">
        <v>13</v>
      </c>
      <c r="I12686" s="3" t="s">
        <v>6672</v>
      </c>
      <c r="J12686" s="3" t="s">
        <v>188</v>
      </c>
      <c r="K12686" s="3" t="s">
        <v>189</v>
      </c>
      <c r="L12686" s="18"/>
      <c r="M12686" s="18">
        <v>2888.78</v>
      </c>
      <c r="N12686" s="19">
        <v>-2888.78</v>
      </c>
    </row>
    <row r="12687" spans="1:14" x14ac:dyDescent="0.2">
      <c r="A12687" s="3" t="str" cm="1">
        <f t="array" ref="A12687:B12687">_xlfn.TEXTSPLIT(D12687," - ",TRUE,1)</f>
        <v>2025</v>
      </c>
      <c r="B12687" s="3" t="str">
        <v>10</v>
      </c>
      <c r="C12687" s="3" t="str">
        <f>_xlfn.XLOOKUP(B12687*1,List!A:A,List!B:B,"",0)</f>
        <v>10</v>
      </c>
      <c r="D12687" s="13" t="s">
        <v>7975</v>
      </c>
      <c r="F12687" s="4">
        <v>45931</v>
      </c>
      <c r="G12687" s="5" t="s">
        <v>8073</v>
      </c>
      <c r="H12687" s="3" t="s">
        <v>48</v>
      </c>
      <c r="I12687" s="3" t="s">
        <v>8074</v>
      </c>
      <c r="J12687" s="3" t="s">
        <v>306</v>
      </c>
      <c r="K12687" s="3" t="s">
        <v>16</v>
      </c>
      <c r="L12687" s="18">
        <v>1725.73</v>
      </c>
      <c r="M12687" s="18"/>
      <c r="N12687" s="19">
        <v>1725.73</v>
      </c>
    </row>
    <row r="12688" spans="1:14" x14ac:dyDescent="0.2">
      <c r="A12688" s="3" t="str" cm="1">
        <f t="array" ref="A12688:B12688">_xlfn.TEXTSPLIT(D12688," - ",TRUE,1)</f>
        <v>2025</v>
      </c>
      <c r="B12688" s="3" t="str">
        <v>10</v>
      </c>
      <c r="C12688" s="3" t="str">
        <f>_xlfn.XLOOKUP(B12688*1,List!A:A,List!B:B,"",0)</f>
        <v>10</v>
      </c>
      <c r="D12688" s="13" t="s">
        <v>7975</v>
      </c>
      <c r="F12688" s="6">
        <v>45940</v>
      </c>
      <c r="G12688" s="5" t="s">
        <v>8128</v>
      </c>
      <c r="H12688" s="3" t="s">
        <v>27</v>
      </c>
      <c r="I12688" s="3" t="s">
        <v>7977</v>
      </c>
      <c r="J12688" s="3" t="s">
        <v>100</v>
      </c>
      <c r="K12688" s="3" t="s">
        <v>61</v>
      </c>
      <c r="L12688" s="18"/>
      <c r="M12688" s="18">
        <v>3075.11</v>
      </c>
      <c r="N12688" s="19">
        <v>-3075.11</v>
      </c>
    </row>
    <row r="12689" spans="1:14" x14ac:dyDescent="0.2">
      <c r="A12689" s="3" t="str" cm="1">
        <f t="array" ref="A12689:B12689">_xlfn.TEXTSPLIT(D12689," - ",TRUE,1)</f>
        <v>2025</v>
      </c>
      <c r="B12689" s="3" t="str">
        <v>10</v>
      </c>
      <c r="C12689" s="3" t="str">
        <f>_xlfn.XLOOKUP(B12689*1,List!A:A,List!B:B,"",0)</f>
        <v>10</v>
      </c>
      <c r="D12689" s="13" t="s">
        <v>7975</v>
      </c>
      <c r="F12689" s="6">
        <v>45940</v>
      </c>
      <c r="G12689" s="5" t="s">
        <v>8129</v>
      </c>
      <c r="H12689" s="3" t="s">
        <v>13</v>
      </c>
      <c r="I12689" s="3" t="s">
        <v>30</v>
      </c>
      <c r="J12689" s="3" t="s">
        <v>479</v>
      </c>
      <c r="K12689" s="3" t="s">
        <v>215</v>
      </c>
      <c r="L12689" s="18"/>
      <c r="M12689" s="18">
        <v>4100</v>
      </c>
      <c r="N12689" s="19">
        <v>-4100</v>
      </c>
    </row>
    <row r="12690" spans="1:14" x14ac:dyDescent="0.2">
      <c r="A12690" s="3" t="str" cm="1">
        <f t="array" ref="A12690:B12690">_xlfn.TEXTSPLIT(D12690," - ",TRUE,1)</f>
        <v>2025</v>
      </c>
      <c r="B12690" s="3" t="str">
        <v>10</v>
      </c>
      <c r="C12690" s="3" t="str">
        <f>_xlfn.XLOOKUP(B12690*1,List!A:A,List!B:B,"",0)</f>
        <v>10</v>
      </c>
      <c r="D12690" s="13" t="s">
        <v>7975</v>
      </c>
      <c r="F12690" s="4">
        <v>45937</v>
      </c>
      <c r="G12690" s="5" t="s">
        <v>8130</v>
      </c>
      <c r="H12690" s="3" t="s">
        <v>13</v>
      </c>
      <c r="I12690" s="3" t="s">
        <v>30</v>
      </c>
      <c r="K12690" s="3" t="s">
        <v>2479</v>
      </c>
      <c r="L12690" s="18"/>
      <c r="M12690" s="18">
        <v>1686.58</v>
      </c>
      <c r="N12690" s="19">
        <v>-1686.58</v>
      </c>
    </row>
    <row r="12691" spans="1:14" x14ac:dyDescent="0.2">
      <c r="A12691" s="3" t="str" cm="1">
        <f t="array" ref="A12691:B12691">_xlfn.TEXTSPLIT(D12691," - ",TRUE,1)</f>
        <v>2025</v>
      </c>
      <c r="B12691" s="3" t="str">
        <v>10</v>
      </c>
      <c r="C12691" s="3" t="str">
        <f>_xlfn.XLOOKUP(B12691*1,List!A:A,List!B:B,"",0)</f>
        <v>10</v>
      </c>
      <c r="D12691" s="13" t="s">
        <v>7975</v>
      </c>
      <c r="F12691" s="6">
        <v>45940</v>
      </c>
      <c r="G12691" s="5" t="s">
        <v>8131</v>
      </c>
      <c r="H12691" s="3" t="s">
        <v>13</v>
      </c>
      <c r="I12691" s="3" t="s">
        <v>7977</v>
      </c>
      <c r="J12691" s="3" t="s">
        <v>420</v>
      </c>
      <c r="K12691" s="3" t="s">
        <v>32</v>
      </c>
      <c r="L12691" s="18">
        <v>3275</v>
      </c>
      <c r="M12691" s="18"/>
      <c r="N12691" s="19">
        <v>3275</v>
      </c>
    </row>
    <row r="12692" spans="1:14" x14ac:dyDescent="0.2">
      <c r="A12692" s="3" t="str" cm="1">
        <f t="array" ref="A12692:B12692">_xlfn.TEXTSPLIT(D12692," - ",TRUE,1)</f>
        <v>2025</v>
      </c>
      <c r="B12692" s="3" t="str">
        <v>10</v>
      </c>
      <c r="C12692" s="3" t="str">
        <f>_xlfn.XLOOKUP(B12692*1,List!A:A,List!B:B,"",0)</f>
        <v>10</v>
      </c>
      <c r="D12692" s="13" t="s">
        <v>7975</v>
      </c>
      <c r="F12692" s="6">
        <v>45961</v>
      </c>
      <c r="G12692" s="5" t="s">
        <v>8132</v>
      </c>
      <c r="H12692" s="3" t="s">
        <v>13</v>
      </c>
      <c r="I12692" s="3" t="s">
        <v>6672</v>
      </c>
      <c r="J12692" s="3" t="s">
        <v>239</v>
      </c>
      <c r="K12692" s="3" t="s">
        <v>16</v>
      </c>
      <c r="L12692" s="18"/>
      <c r="M12692" s="18">
        <v>2364.3000000000002</v>
      </c>
      <c r="N12692" s="19">
        <v>-2364.3000000000002</v>
      </c>
    </row>
    <row r="12693" spans="1:14" x14ac:dyDescent="0.2">
      <c r="A12693" s="3" t="str" cm="1">
        <f t="array" ref="A12693:B12693">_xlfn.TEXTSPLIT(D12693," - ",TRUE,1)</f>
        <v>2025</v>
      </c>
      <c r="B12693" s="3" t="str">
        <v>10</v>
      </c>
      <c r="C12693" s="3" t="str">
        <f>_xlfn.XLOOKUP(B12693*1,List!A:A,List!B:B,"",0)</f>
        <v>10</v>
      </c>
      <c r="D12693" s="13" t="s">
        <v>7975</v>
      </c>
      <c r="F12693" s="6">
        <v>45940</v>
      </c>
      <c r="G12693" s="5" t="s">
        <v>8133</v>
      </c>
      <c r="H12693" s="3" t="s">
        <v>27</v>
      </c>
      <c r="I12693" s="3" t="s">
        <v>7977</v>
      </c>
      <c r="J12693" s="3" t="s">
        <v>572</v>
      </c>
      <c r="K12693" s="3" t="s">
        <v>35</v>
      </c>
      <c r="L12693" s="18"/>
      <c r="M12693" s="18">
        <v>1750</v>
      </c>
      <c r="N12693" s="19">
        <v>-1750</v>
      </c>
    </row>
    <row r="12694" spans="1:14" x14ac:dyDescent="0.2">
      <c r="A12694" s="3" t="str" cm="1">
        <f t="array" ref="A12694:B12694">_xlfn.TEXTSPLIT(D12694," - ",TRUE,1)</f>
        <v>2025</v>
      </c>
      <c r="B12694" s="3" t="str">
        <v>10</v>
      </c>
      <c r="C12694" s="3" t="str">
        <f>_xlfn.XLOOKUP(B12694*1,List!A:A,List!B:B,"",0)</f>
        <v>10</v>
      </c>
      <c r="D12694" s="13" t="s">
        <v>7975</v>
      </c>
      <c r="F12694" s="6">
        <v>45950</v>
      </c>
      <c r="G12694" s="5" t="s">
        <v>8134</v>
      </c>
      <c r="H12694" s="3" t="s">
        <v>786</v>
      </c>
      <c r="I12694" s="3" t="s">
        <v>6035</v>
      </c>
      <c r="K12694" s="3" t="s">
        <v>2864</v>
      </c>
      <c r="L12694" s="18">
        <v>44.65</v>
      </c>
      <c r="M12694" s="18"/>
      <c r="N12694" s="19">
        <v>44.65</v>
      </c>
    </row>
    <row r="12695" spans="1:14" x14ac:dyDescent="0.2">
      <c r="A12695" s="3" t="str" cm="1">
        <f t="array" ref="A12695:B12695">_xlfn.TEXTSPLIT(D12695," - ",TRUE,1)</f>
        <v>2025</v>
      </c>
      <c r="B12695" s="3" t="str">
        <v>10</v>
      </c>
      <c r="C12695" s="3" t="str">
        <f>_xlfn.XLOOKUP(B12695*1,List!A:A,List!B:B,"",0)</f>
        <v>10</v>
      </c>
      <c r="D12695" s="13" t="s">
        <v>7975</v>
      </c>
      <c r="F12695" s="6">
        <v>45961</v>
      </c>
      <c r="G12695" s="5" t="s">
        <v>8135</v>
      </c>
      <c r="H12695" s="3" t="s">
        <v>27</v>
      </c>
      <c r="I12695" s="3" t="s">
        <v>6672</v>
      </c>
      <c r="J12695" s="3" t="s">
        <v>165</v>
      </c>
      <c r="K12695" s="3" t="s">
        <v>166</v>
      </c>
      <c r="L12695" s="18">
        <v>2342.25</v>
      </c>
      <c r="M12695" s="18"/>
      <c r="N12695" s="19">
        <v>2342.25</v>
      </c>
    </row>
    <row r="12696" spans="1:14" x14ac:dyDescent="0.2">
      <c r="A12696" s="3" t="str" cm="1">
        <f t="array" ref="A12696:B12696">_xlfn.TEXTSPLIT(D12696," - ",TRUE,1)</f>
        <v>2025</v>
      </c>
      <c r="B12696" s="3" t="str">
        <v>10</v>
      </c>
      <c r="C12696" s="3" t="str">
        <f>_xlfn.XLOOKUP(B12696*1,List!A:A,List!B:B,"",0)</f>
        <v>10</v>
      </c>
      <c r="D12696" s="13" t="s">
        <v>7975</v>
      </c>
      <c r="F12696" s="6">
        <v>45940</v>
      </c>
      <c r="G12696" s="5" t="s">
        <v>8136</v>
      </c>
      <c r="H12696" s="3" t="s">
        <v>13</v>
      </c>
      <c r="I12696" s="3" t="s">
        <v>30</v>
      </c>
      <c r="J12696" s="3" t="s">
        <v>107</v>
      </c>
      <c r="K12696" s="3" t="s">
        <v>2878</v>
      </c>
      <c r="L12696" s="18"/>
      <c r="M12696" s="18">
        <v>2150</v>
      </c>
      <c r="N12696" s="19">
        <v>-2150</v>
      </c>
    </row>
    <row r="12697" spans="1:14" x14ac:dyDescent="0.2">
      <c r="A12697" s="3" t="str" cm="1">
        <f t="array" ref="A12697:B12697">_xlfn.TEXTSPLIT(D12697," - ",TRUE,1)</f>
        <v>2025</v>
      </c>
      <c r="B12697" s="3" t="str">
        <v>10</v>
      </c>
      <c r="C12697" s="3" t="str">
        <f>_xlfn.XLOOKUP(B12697*1,List!A:A,List!B:B,"",0)</f>
        <v>10</v>
      </c>
      <c r="D12697" s="13" t="s">
        <v>7975</v>
      </c>
      <c r="F12697" s="6">
        <v>45940</v>
      </c>
      <c r="G12697" s="5" t="s">
        <v>8137</v>
      </c>
      <c r="H12697" s="3" t="s">
        <v>27</v>
      </c>
      <c r="I12697" s="3" t="s">
        <v>7977</v>
      </c>
      <c r="J12697" s="3" t="s">
        <v>107</v>
      </c>
      <c r="K12697" s="3" t="s">
        <v>2878</v>
      </c>
      <c r="L12697" s="18"/>
      <c r="M12697" s="18">
        <v>2150</v>
      </c>
      <c r="N12697" s="19">
        <v>-2150</v>
      </c>
    </row>
    <row r="12698" spans="1:14" x14ac:dyDescent="0.2">
      <c r="A12698" s="3" t="str" cm="1">
        <f t="array" ref="A12698:B12698">_xlfn.TEXTSPLIT(D12698," - ",TRUE,1)</f>
        <v>2025</v>
      </c>
      <c r="B12698" s="3" t="str">
        <v>10</v>
      </c>
      <c r="C12698" s="3" t="str">
        <f>_xlfn.XLOOKUP(B12698*1,List!A:A,List!B:B,"",0)</f>
        <v>10</v>
      </c>
      <c r="D12698" s="13" t="s">
        <v>7975</v>
      </c>
      <c r="F12698" s="6">
        <v>45945</v>
      </c>
      <c r="G12698" s="5" t="s">
        <v>8138</v>
      </c>
      <c r="H12698" s="3" t="s">
        <v>27</v>
      </c>
      <c r="I12698" s="3" t="s">
        <v>1894</v>
      </c>
      <c r="J12698" s="3" t="s">
        <v>50</v>
      </c>
      <c r="K12698" s="3" t="s">
        <v>109</v>
      </c>
      <c r="L12698" s="18"/>
      <c r="M12698" s="18">
        <v>1900</v>
      </c>
      <c r="N12698" s="19">
        <v>-1900</v>
      </c>
    </row>
    <row r="12699" spans="1:14" x14ac:dyDescent="0.2">
      <c r="A12699" s="3" t="str" cm="1">
        <f t="array" ref="A12699:B12699">_xlfn.TEXTSPLIT(D12699," - ",TRUE,1)</f>
        <v>2025</v>
      </c>
      <c r="B12699" s="3" t="str">
        <v>10</v>
      </c>
      <c r="C12699" s="3" t="str">
        <f>_xlfn.XLOOKUP(B12699*1,List!A:A,List!B:B,"",0)</f>
        <v>10</v>
      </c>
      <c r="D12699" s="13" t="s">
        <v>7975</v>
      </c>
      <c r="F12699" s="6">
        <v>45940</v>
      </c>
      <c r="G12699" s="5" t="s">
        <v>8139</v>
      </c>
      <c r="H12699" s="3" t="s">
        <v>13</v>
      </c>
      <c r="I12699" s="3" t="s">
        <v>7977</v>
      </c>
      <c r="J12699" s="3" t="s">
        <v>63</v>
      </c>
      <c r="K12699" s="3" t="s">
        <v>38</v>
      </c>
      <c r="L12699" s="18">
        <v>2150</v>
      </c>
      <c r="M12699" s="18"/>
      <c r="N12699" s="19">
        <v>2150</v>
      </c>
    </row>
    <row r="12700" spans="1:14" x14ac:dyDescent="0.2">
      <c r="A12700" s="3" t="str" cm="1">
        <f t="array" ref="A12700:B12700">_xlfn.TEXTSPLIT(D12700," - ",TRUE,1)</f>
        <v>2025</v>
      </c>
      <c r="B12700" s="3" t="str">
        <v>10</v>
      </c>
      <c r="C12700" s="3" t="str">
        <f>_xlfn.XLOOKUP(B12700*1,List!A:A,List!B:B,"",0)</f>
        <v>10</v>
      </c>
      <c r="D12700" s="13" t="s">
        <v>7975</v>
      </c>
      <c r="F12700" s="6">
        <v>45940</v>
      </c>
      <c r="G12700" s="5" t="s">
        <v>8140</v>
      </c>
      <c r="H12700" s="3" t="s">
        <v>13</v>
      </c>
      <c r="I12700" s="3" t="s">
        <v>7977</v>
      </c>
      <c r="J12700" s="3" t="s">
        <v>687</v>
      </c>
      <c r="K12700" s="3" t="s">
        <v>16</v>
      </c>
      <c r="L12700" s="18">
        <v>2593.81</v>
      </c>
      <c r="M12700" s="18"/>
      <c r="N12700" s="19">
        <v>2593.81</v>
      </c>
    </row>
    <row r="12701" spans="1:14" x14ac:dyDescent="0.2">
      <c r="A12701" s="3" t="str" cm="1">
        <f t="array" ref="A12701:B12701">_xlfn.TEXTSPLIT(D12701," - ",TRUE,1)</f>
        <v>2025</v>
      </c>
      <c r="B12701" s="3" t="str">
        <v>10</v>
      </c>
      <c r="C12701" s="3" t="str">
        <f>_xlfn.XLOOKUP(B12701*1,List!A:A,List!B:B,"",0)</f>
        <v>10</v>
      </c>
      <c r="D12701" s="13" t="s">
        <v>7975</v>
      </c>
      <c r="F12701" s="6">
        <v>45940</v>
      </c>
      <c r="G12701" s="5" t="s">
        <v>8141</v>
      </c>
      <c r="H12701" s="3" t="s">
        <v>27</v>
      </c>
      <c r="I12701" s="3" t="s">
        <v>7977</v>
      </c>
      <c r="J12701" s="3" t="s">
        <v>1096</v>
      </c>
      <c r="K12701" s="3" t="s">
        <v>16</v>
      </c>
      <c r="L12701" s="18"/>
      <c r="M12701" s="18">
        <v>4750</v>
      </c>
      <c r="N12701" s="19">
        <v>-4750</v>
      </c>
    </row>
    <row r="12702" spans="1:14" x14ac:dyDescent="0.2">
      <c r="A12702" s="3" t="str" cm="1">
        <f t="array" ref="A12702:B12702">_xlfn.TEXTSPLIT(D12702," - ",TRUE,1)</f>
        <v>2025</v>
      </c>
      <c r="B12702" s="3" t="str">
        <v>10</v>
      </c>
      <c r="C12702" s="3" t="str">
        <f>_xlfn.XLOOKUP(B12702*1,List!A:A,List!B:B,"",0)</f>
        <v>10</v>
      </c>
      <c r="D12702" s="13" t="s">
        <v>7975</v>
      </c>
      <c r="F12702" s="6">
        <v>45961</v>
      </c>
      <c r="G12702" s="5" t="s">
        <v>8035</v>
      </c>
      <c r="H12702" s="3" t="s">
        <v>13</v>
      </c>
      <c r="I12702" s="3" t="s">
        <v>6672</v>
      </c>
      <c r="J12702" s="3" t="s">
        <v>269</v>
      </c>
      <c r="K12702" s="3" t="s">
        <v>169</v>
      </c>
      <c r="L12702" s="18">
        <v>3069.63</v>
      </c>
      <c r="M12702" s="18"/>
      <c r="N12702" s="19">
        <v>3069.63</v>
      </c>
    </row>
    <row r="12703" spans="1:14" x14ac:dyDescent="0.2">
      <c r="A12703" s="3" t="str" cm="1">
        <f t="array" ref="A12703:B12703">_xlfn.TEXTSPLIT(D12703," - ",TRUE,1)</f>
        <v>2025</v>
      </c>
      <c r="B12703" s="3" t="str">
        <v>10</v>
      </c>
      <c r="C12703" s="3" t="str">
        <f>_xlfn.XLOOKUP(B12703*1,List!A:A,List!B:B,"",0)</f>
        <v>10</v>
      </c>
      <c r="D12703" s="13" t="s">
        <v>7975</v>
      </c>
      <c r="F12703" s="6">
        <v>45961</v>
      </c>
      <c r="G12703" s="5" t="s">
        <v>8142</v>
      </c>
      <c r="H12703" s="3" t="s">
        <v>13</v>
      </c>
      <c r="I12703" s="3" t="s">
        <v>6672</v>
      </c>
      <c r="J12703" s="3" t="s">
        <v>555</v>
      </c>
      <c r="K12703" s="3" t="s">
        <v>35</v>
      </c>
      <c r="L12703" s="18"/>
      <c r="M12703" s="18">
        <v>1750</v>
      </c>
      <c r="N12703" s="19">
        <v>-1750</v>
      </c>
    </row>
    <row r="12704" spans="1:14" x14ac:dyDescent="0.2">
      <c r="A12704" s="3" t="str" cm="1">
        <f t="array" ref="A12704:B12704">_xlfn.TEXTSPLIT(D12704," - ",TRUE,1)</f>
        <v>2025</v>
      </c>
      <c r="B12704" s="3" t="str">
        <v>10</v>
      </c>
      <c r="C12704" s="3" t="str">
        <f>_xlfn.XLOOKUP(B12704*1,List!A:A,List!B:B,"",0)</f>
        <v>10</v>
      </c>
      <c r="D12704" s="13" t="s">
        <v>7975</v>
      </c>
      <c r="F12704" s="6">
        <v>45940</v>
      </c>
      <c r="G12704" s="5" t="s">
        <v>8026</v>
      </c>
      <c r="H12704" s="3" t="s">
        <v>13</v>
      </c>
      <c r="I12704" s="3" t="s">
        <v>7977</v>
      </c>
      <c r="J12704" s="3" t="s">
        <v>484</v>
      </c>
      <c r="K12704" s="3" t="s">
        <v>150</v>
      </c>
      <c r="L12704" s="18">
        <v>2446.35</v>
      </c>
      <c r="M12704" s="18"/>
      <c r="N12704" s="19">
        <v>2446.35</v>
      </c>
    </row>
    <row r="12705" spans="1:14" x14ac:dyDescent="0.2">
      <c r="A12705" s="3" t="str" cm="1">
        <f t="array" ref="A12705:B12705">_xlfn.TEXTSPLIT(D12705," - ",TRUE,1)</f>
        <v>2025</v>
      </c>
      <c r="B12705" s="3" t="str">
        <v>10</v>
      </c>
      <c r="C12705" s="3" t="str">
        <f>_xlfn.XLOOKUP(B12705*1,List!A:A,List!B:B,"",0)</f>
        <v>10</v>
      </c>
      <c r="D12705" s="13" t="s">
        <v>7975</v>
      </c>
      <c r="F12705" s="6">
        <v>45961</v>
      </c>
      <c r="G12705" s="5" t="s">
        <v>8143</v>
      </c>
      <c r="H12705" s="3" t="s">
        <v>27</v>
      </c>
      <c r="I12705" s="3" t="s">
        <v>6672</v>
      </c>
      <c r="J12705" s="3" t="s">
        <v>173</v>
      </c>
      <c r="K12705" s="3" t="s">
        <v>460</v>
      </c>
      <c r="L12705" s="18">
        <v>1977.9</v>
      </c>
      <c r="M12705" s="18"/>
      <c r="N12705" s="19">
        <v>1977.9</v>
      </c>
    </row>
    <row r="12706" spans="1:14" x14ac:dyDescent="0.2">
      <c r="A12706" s="3" t="str" cm="1">
        <f t="array" ref="A12706:B12706">_xlfn.TEXTSPLIT(D12706," - ",TRUE,1)</f>
        <v>2025</v>
      </c>
      <c r="B12706" s="3" t="str">
        <v>10</v>
      </c>
      <c r="C12706" s="3" t="str">
        <f>_xlfn.XLOOKUP(B12706*1,List!A:A,List!B:B,"",0)</f>
        <v>10</v>
      </c>
      <c r="D12706" s="13" t="s">
        <v>7975</v>
      </c>
      <c r="F12706" s="6">
        <v>45940</v>
      </c>
      <c r="G12706" s="5" t="s">
        <v>8144</v>
      </c>
      <c r="H12706" s="3" t="s">
        <v>13</v>
      </c>
      <c r="I12706" s="3" t="s">
        <v>30</v>
      </c>
      <c r="J12706" s="3" t="s">
        <v>279</v>
      </c>
      <c r="K12706" s="3" t="s">
        <v>32</v>
      </c>
      <c r="L12706" s="18"/>
      <c r="M12706" s="18">
        <v>3775</v>
      </c>
      <c r="N12706" s="19">
        <v>-3775</v>
      </c>
    </row>
    <row r="12707" spans="1:14" x14ac:dyDescent="0.2">
      <c r="A12707" s="3" t="str" cm="1">
        <f t="array" ref="A12707:B12707">_xlfn.TEXTSPLIT(D12707," - ",TRUE,1)</f>
        <v>2025</v>
      </c>
      <c r="B12707" s="3" t="str">
        <v>10</v>
      </c>
      <c r="C12707" s="3" t="str">
        <f>_xlfn.XLOOKUP(B12707*1,List!A:A,List!B:B,"",0)</f>
        <v>10</v>
      </c>
      <c r="D12707" s="13" t="s">
        <v>7975</v>
      </c>
      <c r="F12707" s="6">
        <v>45940</v>
      </c>
      <c r="G12707" s="5" t="s">
        <v>8145</v>
      </c>
      <c r="H12707" s="3" t="s">
        <v>13</v>
      </c>
      <c r="I12707" s="3" t="s">
        <v>7977</v>
      </c>
      <c r="J12707" s="3" t="s">
        <v>3202</v>
      </c>
      <c r="K12707" s="3" t="s">
        <v>633</v>
      </c>
      <c r="L12707" s="18">
        <v>3860</v>
      </c>
      <c r="M12707" s="18"/>
      <c r="N12707" s="19">
        <v>3860</v>
      </c>
    </row>
    <row r="12708" spans="1:14" x14ac:dyDescent="0.2">
      <c r="A12708" s="3" t="str" cm="1">
        <f t="array" ref="A12708:B12708">_xlfn.TEXTSPLIT(D12708," - ",TRUE,1)</f>
        <v>2025</v>
      </c>
      <c r="B12708" s="3" t="str">
        <v>10</v>
      </c>
      <c r="C12708" s="3" t="str">
        <f>_xlfn.XLOOKUP(B12708*1,List!A:A,List!B:B,"",0)</f>
        <v>10</v>
      </c>
      <c r="D12708" s="13" t="s">
        <v>7975</v>
      </c>
      <c r="F12708" s="6">
        <v>45961</v>
      </c>
      <c r="G12708" s="5" t="s">
        <v>8146</v>
      </c>
      <c r="H12708" s="3" t="s">
        <v>13</v>
      </c>
      <c r="I12708" s="3" t="s">
        <v>6672</v>
      </c>
      <c r="J12708" s="3" t="s">
        <v>19</v>
      </c>
      <c r="K12708" s="3" t="s">
        <v>20</v>
      </c>
      <c r="L12708" s="18"/>
      <c r="M12708" s="18">
        <v>4755.4399999999996</v>
      </c>
      <c r="N12708" s="19">
        <v>-4755.4399999999996</v>
      </c>
    </row>
    <row r="12709" spans="1:14" x14ac:dyDescent="0.2">
      <c r="A12709" s="3" t="str" cm="1">
        <f t="array" ref="A12709:B12709">_xlfn.TEXTSPLIT(D12709," - ",TRUE,1)</f>
        <v>2025</v>
      </c>
      <c r="B12709" s="3" t="str">
        <v>10</v>
      </c>
      <c r="C12709" s="3" t="str">
        <f>_xlfn.XLOOKUP(B12709*1,List!A:A,List!B:B,"",0)</f>
        <v>10</v>
      </c>
      <c r="D12709" s="13" t="s">
        <v>7975</v>
      </c>
      <c r="F12709" s="6">
        <v>45961</v>
      </c>
      <c r="G12709" s="5" t="s">
        <v>8147</v>
      </c>
      <c r="H12709" s="3" t="s">
        <v>13</v>
      </c>
      <c r="I12709" s="3" t="s">
        <v>6672</v>
      </c>
      <c r="J12709" s="3" t="s">
        <v>7046</v>
      </c>
      <c r="K12709" s="3" t="s">
        <v>16</v>
      </c>
      <c r="L12709" s="18"/>
      <c r="M12709" s="18">
        <v>3500</v>
      </c>
      <c r="N12709" s="19">
        <v>-3500</v>
      </c>
    </row>
    <row r="12710" spans="1:14" x14ac:dyDescent="0.2">
      <c r="A12710" s="3" t="str" cm="1">
        <f t="array" ref="A12710:B12710">_xlfn.TEXTSPLIT(D12710," - ",TRUE,1)</f>
        <v>2025</v>
      </c>
      <c r="B12710" s="3" t="str">
        <v>10</v>
      </c>
      <c r="C12710" s="3" t="str">
        <f>_xlfn.XLOOKUP(B12710*1,List!A:A,List!B:B,"",0)</f>
        <v>10</v>
      </c>
      <c r="D12710" s="13" t="s">
        <v>7975</v>
      </c>
      <c r="F12710" s="6">
        <v>45961</v>
      </c>
      <c r="G12710" s="5" t="s">
        <v>8148</v>
      </c>
      <c r="H12710" s="3" t="s">
        <v>27</v>
      </c>
      <c r="I12710" s="3" t="s">
        <v>6672</v>
      </c>
      <c r="J12710" s="3" t="s">
        <v>404</v>
      </c>
      <c r="K12710" s="3" t="s">
        <v>103</v>
      </c>
      <c r="L12710" s="18">
        <v>3239.85</v>
      </c>
      <c r="M12710" s="18"/>
      <c r="N12710" s="19">
        <v>3239.85</v>
      </c>
    </row>
    <row r="12711" spans="1:14" x14ac:dyDescent="0.2">
      <c r="A12711" s="3" t="str" cm="1">
        <f t="array" ref="A12711:B12711">_xlfn.TEXTSPLIT(D12711," - ",TRUE,1)</f>
        <v>2025</v>
      </c>
      <c r="B12711" s="3" t="str">
        <v>10</v>
      </c>
      <c r="C12711" s="3" t="str">
        <f>_xlfn.XLOOKUP(B12711*1,List!A:A,List!B:B,"",0)</f>
        <v>10</v>
      </c>
      <c r="D12711" s="13" t="s">
        <v>7975</v>
      </c>
      <c r="F12711" s="6">
        <v>45940</v>
      </c>
      <c r="G12711" s="5" t="s">
        <v>8149</v>
      </c>
      <c r="H12711" s="3" t="s">
        <v>13</v>
      </c>
      <c r="I12711" s="3" t="s">
        <v>7977</v>
      </c>
      <c r="J12711" s="3" t="s">
        <v>107</v>
      </c>
      <c r="K12711" s="3" t="s">
        <v>2878</v>
      </c>
      <c r="L12711" s="18">
        <v>2150</v>
      </c>
      <c r="M12711" s="18"/>
      <c r="N12711" s="19">
        <v>2150</v>
      </c>
    </row>
    <row r="12712" spans="1:14" x14ac:dyDescent="0.2">
      <c r="A12712" s="3" t="str" cm="1">
        <f t="array" ref="A12712:B12712">_xlfn.TEXTSPLIT(D12712," - ",TRUE,1)</f>
        <v>2025</v>
      </c>
      <c r="B12712" s="3" t="str">
        <v>10</v>
      </c>
      <c r="C12712" s="3" t="str">
        <f>_xlfn.XLOOKUP(B12712*1,List!A:A,List!B:B,"",0)</f>
        <v>10</v>
      </c>
      <c r="D12712" s="13" t="s">
        <v>7975</v>
      </c>
      <c r="F12712" s="6">
        <v>45961</v>
      </c>
      <c r="G12712" s="5" t="s">
        <v>8150</v>
      </c>
      <c r="H12712" s="3" t="s">
        <v>13</v>
      </c>
      <c r="I12712" s="3" t="s">
        <v>8151</v>
      </c>
      <c r="J12712" s="3" t="s">
        <v>367</v>
      </c>
      <c r="K12712" s="3" t="s">
        <v>215</v>
      </c>
      <c r="L12712" s="18"/>
      <c r="M12712" s="18">
        <v>460.27</v>
      </c>
      <c r="N12712" s="19">
        <v>-460.27</v>
      </c>
    </row>
    <row r="12713" spans="1:14" x14ac:dyDescent="0.2">
      <c r="A12713" s="3" t="str" cm="1">
        <f t="array" ref="A12713:B12713">_xlfn.TEXTSPLIT(D12713," - ",TRUE,1)</f>
        <v>2025</v>
      </c>
      <c r="B12713" s="3" t="str">
        <v>10</v>
      </c>
      <c r="C12713" s="3" t="str">
        <f>_xlfn.XLOOKUP(B12713*1,List!A:A,List!B:B,"",0)</f>
        <v>10</v>
      </c>
      <c r="D12713" s="13" t="s">
        <v>7975</v>
      </c>
      <c r="F12713" s="6">
        <v>45961</v>
      </c>
      <c r="G12713" s="5" t="s">
        <v>8152</v>
      </c>
      <c r="H12713" s="3" t="s">
        <v>13</v>
      </c>
      <c r="I12713" s="3" t="s">
        <v>6672</v>
      </c>
      <c r="J12713" s="3" t="s">
        <v>201</v>
      </c>
      <c r="K12713" s="3" t="s">
        <v>103</v>
      </c>
      <c r="L12713" s="18">
        <v>2516.83</v>
      </c>
      <c r="M12713" s="18"/>
      <c r="N12713" s="19">
        <v>2516.83</v>
      </c>
    </row>
    <row r="12714" spans="1:14" x14ac:dyDescent="0.2">
      <c r="A12714" s="3" t="str" cm="1">
        <f t="array" ref="A12714:B12714">_xlfn.TEXTSPLIT(D12714," - ",TRUE,1)</f>
        <v>2025</v>
      </c>
      <c r="B12714" s="3" t="str">
        <v>10</v>
      </c>
      <c r="C12714" s="3" t="str">
        <f>_xlfn.XLOOKUP(B12714*1,List!A:A,List!B:B,"",0)</f>
        <v>10</v>
      </c>
      <c r="D12714" s="13" t="s">
        <v>7975</v>
      </c>
      <c r="F12714" s="6">
        <v>45961</v>
      </c>
      <c r="G12714" s="5" t="s">
        <v>8153</v>
      </c>
      <c r="H12714" s="3" t="s">
        <v>27</v>
      </c>
      <c r="I12714" s="3" t="s">
        <v>6672</v>
      </c>
      <c r="J12714" s="3" t="s">
        <v>70</v>
      </c>
      <c r="K12714" s="3" t="s">
        <v>71</v>
      </c>
      <c r="L12714" s="18">
        <v>2363.0700000000002</v>
      </c>
      <c r="M12714" s="18"/>
      <c r="N12714" s="19">
        <v>2363.0700000000002</v>
      </c>
    </row>
    <row r="12715" spans="1:14" x14ac:dyDescent="0.2">
      <c r="A12715" s="3" t="str" cm="1">
        <f t="array" ref="A12715:B12715">_xlfn.TEXTSPLIT(D12715," - ",TRUE,1)</f>
        <v>2025</v>
      </c>
      <c r="B12715" s="3" t="str">
        <v>10</v>
      </c>
      <c r="C12715" s="3" t="str">
        <f>_xlfn.XLOOKUP(B12715*1,List!A:A,List!B:B,"",0)</f>
        <v>10</v>
      </c>
      <c r="D12715" s="13" t="s">
        <v>7975</v>
      </c>
      <c r="F12715" s="6">
        <v>45940</v>
      </c>
      <c r="G12715" s="5" t="s">
        <v>8154</v>
      </c>
      <c r="H12715" s="3" t="s">
        <v>27</v>
      </c>
      <c r="I12715" s="3" t="s">
        <v>7977</v>
      </c>
      <c r="J12715" s="3" t="s">
        <v>290</v>
      </c>
      <c r="K12715" s="3" t="s">
        <v>103</v>
      </c>
      <c r="L12715" s="18"/>
      <c r="M12715" s="18">
        <v>1738.9</v>
      </c>
      <c r="N12715" s="19">
        <v>-1738.9</v>
      </c>
    </row>
    <row r="12716" spans="1:14" x14ac:dyDescent="0.2">
      <c r="A12716" s="3" t="str" cm="1">
        <f t="array" ref="A12716:B12716">_xlfn.TEXTSPLIT(D12716," - ",TRUE,1)</f>
        <v>2025</v>
      </c>
      <c r="B12716" s="3" t="str">
        <v>10</v>
      </c>
      <c r="C12716" s="3" t="str">
        <f>_xlfn.XLOOKUP(B12716*1,List!A:A,List!B:B,"",0)</f>
        <v>10</v>
      </c>
      <c r="D12716" s="13" t="s">
        <v>7975</v>
      </c>
      <c r="F12716" s="6">
        <v>45961</v>
      </c>
      <c r="G12716" s="5" t="s">
        <v>8155</v>
      </c>
      <c r="H12716" s="3" t="s">
        <v>27</v>
      </c>
      <c r="I12716" s="3" t="s">
        <v>6672</v>
      </c>
      <c r="J12716" s="3" t="s">
        <v>318</v>
      </c>
      <c r="K12716" s="3" t="s">
        <v>91</v>
      </c>
      <c r="L12716" s="18">
        <v>17288.28</v>
      </c>
      <c r="M12716" s="18"/>
      <c r="N12716" s="19">
        <v>17288.28</v>
      </c>
    </row>
    <row r="12717" spans="1:14" x14ac:dyDescent="0.2">
      <c r="A12717" s="3" t="str" cm="1">
        <f t="array" ref="A12717:B12717">_xlfn.TEXTSPLIT(D12717," - ",TRUE,1)</f>
        <v>2025</v>
      </c>
      <c r="B12717" s="3" t="str">
        <v>10</v>
      </c>
      <c r="C12717" s="3" t="str">
        <f>_xlfn.XLOOKUP(B12717*1,List!A:A,List!B:B,"",0)</f>
        <v>10</v>
      </c>
      <c r="D12717" s="13" t="s">
        <v>7975</v>
      </c>
      <c r="F12717" s="6">
        <v>45940</v>
      </c>
      <c r="G12717" s="5" t="s">
        <v>8156</v>
      </c>
      <c r="H12717" s="3" t="s">
        <v>13</v>
      </c>
      <c r="I12717" s="3" t="s">
        <v>7977</v>
      </c>
      <c r="J12717" s="3" t="s">
        <v>398</v>
      </c>
      <c r="K12717" s="3" t="s">
        <v>221</v>
      </c>
      <c r="L12717" s="18">
        <v>3383.25</v>
      </c>
      <c r="M12717" s="18"/>
      <c r="N12717" s="19">
        <v>3383.25</v>
      </c>
    </row>
    <row r="12718" spans="1:14" x14ac:dyDescent="0.2">
      <c r="A12718" s="3" t="str" cm="1">
        <f t="array" ref="A12718:B12718">_xlfn.TEXTSPLIT(D12718," - ",TRUE,1)</f>
        <v>2025</v>
      </c>
      <c r="B12718" s="3" t="str">
        <v>10</v>
      </c>
      <c r="C12718" s="3" t="str">
        <f>_xlfn.XLOOKUP(B12718*1,List!A:A,List!B:B,"",0)</f>
        <v>10</v>
      </c>
      <c r="D12718" s="13" t="s">
        <v>7975</v>
      </c>
      <c r="F12718" s="6">
        <v>45940</v>
      </c>
      <c r="G12718" s="5" t="s">
        <v>8157</v>
      </c>
      <c r="H12718" s="3" t="s">
        <v>13</v>
      </c>
      <c r="I12718" s="3" t="s">
        <v>7977</v>
      </c>
      <c r="J12718" s="3" t="s">
        <v>369</v>
      </c>
      <c r="K12718" s="3" t="s">
        <v>16</v>
      </c>
      <c r="L12718" s="18">
        <v>1708.41</v>
      </c>
      <c r="M12718" s="18"/>
      <c r="N12718" s="19">
        <v>1708.41</v>
      </c>
    </row>
    <row r="12719" spans="1:14" x14ac:dyDescent="0.2">
      <c r="A12719" s="3" t="str" cm="1">
        <f t="array" ref="A12719:B12719">_xlfn.TEXTSPLIT(D12719," - ",TRUE,1)</f>
        <v>2025</v>
      </c>
      <c r="B12719" s="3" t="str">
        <v>10</v>
      </c>
      <c r="C12719" s="3" t="str">
        <f>_xlfn.XLOOKUP(B12719*1,List!A:A,List!B:B,"",0)</f>
        <v>10</v>
      </c>
      <c r="D12719" s="13" t="s">
        <v>7975</v>
      </c>
      <c r="F12719" s="4">
        <v>45926</v>
      </c>
      <c r="G12719" s="5" t="s">
        <v>8108</v>
      </c>
      <c r="H12719" s="3" t="s">
        <v>267</v>
      </c>
      <c r="I12719" s="3" t="s">
        <v>8109</v>
      </c>
      <c r="K12719" s="3" t="s">
        <v>4766</v>
      </c>
      <c r="L12719" s="18">
        <v>159.53</v>
      </c>
      <c r="M12719" s="18"/>
      <c r="N12719" s="19">
        <v>159.53</v>
      </c>
    </row>
    <row r="12720" spans="1:14" x14ac:dyDescent="0.2">
      <c r="A12720" s="3" t="str" cm="1">
        <f t="array" ref="A12720:B12720">_xlfn.TEXTSPLIT(D12720," - ",TRUE,1)</f>
        <v>2025</v>
      </c>
      <c r="B12720" s="3" t="str">
        <v>10</v>
      </c>
      <c r="C12720" s="3" t="str">
        <f>_xlfn.XLOOKUP(B12720*1,List!A:A,List!B:B,"",0)</f>
        <v>10</v>
      </c>
      <c r="D12720" s="13" t="s">
        <v>7975</v>
      </c>
      <c r="F12720" s="4">
        <v>45931</v>
      </c>
      <c r="G12720" s="5" t="s">
        <v>8073</v>
      </c>
      <c r="H12720" s="3" t="s">
        <v>48</v>
      </c>
      <c r="I12720" s="3" t="s">
        <v>8074</v>
      </c>
      <c r="J12720" s="3" t="s">
        <v>903</v>
      </c>
      <c r="K12720" s="3" t="s">
        <v>16</v>
      </c>
      <c r="L12720" s="18">
        <v>1328</v>
      </c>
      <c r="M12720" s="18"/>
      <c r="N12720" s="19">
        <v>1328</v>
      </c>
    </row>
    <row r="12721" spans="1:14" x14ac:dyDescent="0.2">
      <c r="A12721" s="3" t="str" cm="1">
        <f t="array" ref="A12721:B12721">_xlfn.TEXTSPLIT(D12721," - ",TRUE,1)</f>
        <v>2025</v>
      </c>
      <c r="B12721" s="3" t="str">
        <v>10</v>
      </c>
      <c r="C12721" s="3" t="str">
        <f>_xlfn.XLOOKUP(B12721*1,List!A:A,List!B:B,"",0)</f>
        <v>10</v>
      </c>
      <c r="D12721" s="13" t="s">
        <v>7975</v>
      </c>
      <c r="F12721" s="6">
        <v>45961</v>
      </c>
      <c r="G12721" s="5" t="s">
        <v>8158</v>
      </c>
      <c r="H12721" s="3" t="s">
        <v>13</v>
      </c>
      <c r="I12721" s="3" t="s">
        <v>6672</v>
      </c>
      <c r="J12721" s="3" t="s">
        <v>178</v>
      </c>
      <c r="K12721" s="3" t="s">
        <v>6471</v>
      </c>
      <c r="L12721" s="18"/>
      <c r="M12721" s="18">
        <v>2350</v>
      </c>
      <c r="N12721" s="19">
        <v>-2350</v>
      </c>
    </row>
    <row r="12722" spans="1:14" x14ac:dyDescent="0.2">
      <c r="A12722" s="3" t="str" cm="1">
        <f t="array" ref="A12722:B12722">_xlfn.TEXTSPLIT(D12722," - ",TRUE,1)</f>
        <v>2025</v>
      </c>
      <c r="B12722" s="3" t="str">
        <v>10</v>
      </c>
      <c r="C12722" s="3" t="str">
        <f>_xlfn.XLOOKUP(B12722*1,List!A:A,List!B:B,"",0)</f>
        <v>10</v>
      </c>
      <c r="D12722" s="13" t="s">
        <v>7975</v>
      </c>
      <c r="F12722" s="6">
        <v>45961</v>
      </c>
      <c r="G12722" s="5" t="s">
        <v>8124</v>
      </c>
      <c r="H12722" s="3" t="s">
        <v>27</v>
      </c>
      <c r="I12722" s="3" t="s">
        <v>6672</v>
      </c>
      <c r="J12722" s="3" t="s">
        <v>28</v>
      </c>
      <c r="K12722" s="3" t="s">
        <v>16</v>
      </c>
      <c r="L12722" s="18">
        <v>2082</v>
      </c>
      <c r="M12722" s="18"/>
      <c r="N12722" s="19">
        <v>2082</v>
      </c>
    </row>
    <row r="12723" spans="1:14" x14ac:dyDescent="0.2">
      <c r="A12723" s="3" t="str" cm="1">
        <f t="array" ref="A12723:B12723">_xlfn.TEXTSPLIT(D12723," - ",TRUE,1)</f>
        <v>2025</v>
      </c>
      <c r="B12723" s="3" t="str">
        <v>10</v>
      </c>
      <c r="C12723" s="3" t="str">
        <f>_xlfn.XLOOKUP(B12723*1,List!A:A,List!B:B,"",0)</f>
        <v>10</v>
      </c>
      <c r="D12723" s="13" t="s">
        <v>7975</v>
      </c>
      <c r="F12723" s="6">
        <v>45940</v>
      </c>
      <c r="G12723" s="5" t="s">
        <v>8159</v>
      </c>
      <c r="H12723" s="3" t="s">
        <v>13</v>
      </c>
      <c r="I12723" s="3" t="s">
        <v>7977</v>
      </c>
      <c r="J12723" s="3" t="s">
        <v>107</v>
      </c>
      <c r="K12723" s="3" t="s">
        <v>58</v>
      </c>
      <c r="L12723" s="18">
        <v>3200</v>
      </c>
      <c r="M12723" s="18"/>
      <c r="N12723" s="19">
        <v>3200</v>
      </c>
    </row>
    <row r="12724" spans="1:14" x14ac:dyDescent="0.2">
      <c r="A12724" s="3" t="str" cm="1">
        <f t="array" ref="A12724:B12724">_xlfn.TEXTSPLIT(D12724," - ",TRUE,1)</f>
        <v>2025</v>
      </c>
      <c r="B12724" s="3" t="str">
        <v>10</v>
      </c>
      <c r="C12724" s="3" t="str">
        <f>_xlfn.XLOOKUP(B12724*1,List!A:A,List!B:B,"",0)</f>
        <v>10</v>
      </c>
      <c r="D12724" s="13" t="s">
        <v>7975</v>
      </c>
      <c r="F12724" s="6">
        <v>45961</v>
      </c>
      <c r="G12724" s="5" t="s">
        <v>8160</v>
      </c>
      <c r="H12724" s="3" t="s">
        <v>13</v>
      </c>
      <c r="I12724" s="3" t="s">
        <v>6672</v>
      </c>
      <c r="J12724" s="3" t="s">
        <v>1096</v>
      </c>
      <c r="K12724" s="3" t="s">
        <v>16</v>
      </c>
      <c r="L12724" s="18"/>
      <c r="M12724" s="18">
        <v>4750</v>
      </c>
      <c r="N12724" s="19">
        <v>-4750</v>
      </c>
    </row>
    <row r="12725" spans="1:14" x14ac:dyDescent="0.2">
      <c r="A12725" s="3" t="str" cm="1">
        <f t="array" ref="A12725:B12725">_xlfn.TEXTSPLIT(D12725," - ",TRUE,1)</f>
        <v>2025</v>
      </c>
      <c r="B12725" s="3" t="str">
        <v>10</v>
      </c>
      <c r="C12725" s="3" t="str">
        <f>_xlfn.XLOOKUP(B12725*1,List!A:A,List!B:B,"",0)</f>
        <v>10</v>
      </c>
      <c r="D12725" s="13" t="s">
        <v>7975</v>
      </c>
      <c r="F12725" s="6">
        <v>45961</v>
      </c>
      <c r="G12725" s="5" t="s">
        <v>8161</v>
      </c>
      <c r="H12725" s="3" t="s">
        <v>13</v>
      </c>
      <c r="I12725" s="3" t="s">
        <v>6672</v>
      </c>
      <c r="J12725" s="3" t="s">
        <v>79</v>
      </c>
      <c r="K12725" s="3" t="s">
        <v>80</v>
      </c>
      <c r="L12725" s="18"/>
      <c r="M12725" s="18">
        <v>2663.43</v>
      </c>
      <c r="N12725" s="19">
        <v>-2663.43</v>
      </c>
    </row>
    <row r="12726" spans="1:14" x14ac:dyDescent="0.2">
      <c r="A12726" s="3" t="str" cm="1">
        <f t="array" ref="A12726:B12726">_xlfn.TEXTSPLIT(D12726," - ",TRUE,1)</f>
        <v>2025</v>
      </c>
      <c r="B12726" s="3" t="str">
        <v>10</v>
      </c>
      <c r="C12726" s="3" t="str">
        <f>_xlfn.XLOOKUP(B12726*1,List!A:A,List!B:B,"",0)</f>
        <v>10</v>
      </c>
      <c r="D12726" s="13" t="s">
        <v>7975</v>
      </c>
      <c r="F12726" s="4">
        <v>45926</v>
      </c>
      <c r="G12726" s="5" t="s">
        <v>8095</v>
      </c>
      <c r="H12726" s="3" t="s">
        <v>267</v>
      </c>
      <c r="I12726" s="3" t="s">
        <v>8096</v>
      </c>
      <c r="K12726" s="3" t="s">
        <v>4766</v>
      </c>
      <c r="L12726" s="18">
        <v>252.25</v>
      </c>
      <c r="M12726" s="18"/>
      <c r="N12726" s="19">
        <v>252.25</v>
      </c>
    </row>
    <row r="12727" spans="1:14" x14ac:dyDescent="0.2">
      <c r="A12727" s="3" t="str" cm="1">
        <f t="array" ref="A12727:B12727">_xlfn.TEXTSPLIT(D12727," - ",TRUE,1)</f>
        <v>2025</v>
      </c>
      <c r="B12727" s="3" t="str">
        <v>10</v>
      </c>
      <c r="C12727" s="3" t="str">
        <f>_xlfn.XLOOKUP(B12727*1,List!A:A,List!B:B,"",0)</f>
        <v>10</v>
      </c>
      <c r="D12727" s="13" t="s">
        <v>7975</v>
      </c>
      <c r="F12727" s="4">
        <v>45931</v>
      </c>
      <c r="G12727" s="5" t="s">
        <v>8098</v>
      </c>
      <c r="H12727" s="3" t="s">
        <v>48</v>
      </c>
      <c r="I12727" s="3" t="s">
        <v>8099</v>
      </c>
      <c r="J12727" s="3" t="s">
        <v>355</v>
      </c>
      <c r="K12727" s="3" t="s">
        <v>2860</v>
      </c>
      <c r="L12727" s="18">
        <v>1500</v>
      </c>
      <c r="M12727" s="18"/>
      <c r="N12727" s="19">
        <v>1500</v>
      </c>
    </row>
    <row r="12728" spans="1:14" x14ac:dyDescent="0.2">
      <c r="A12728" s="3" t="str" cm="1">
        <f t="array" ref="A12728:B12728">_xlfn.TEXTSPLIT(D12728," - ",TRUE,1)</f>
        <v>2025</v>
      </c>
      <c r="B12728" s="3" t="str">
        <v>10</v>
      </c>
      <c r="C12728" s="3" t="str">
        <f>_xlfn.XLOOKUP(B12728*1,List!A:A,List!B:B,"",0)</f>
        <v>10</v>
      </c>
      <c r="D12728" s="13" t="s">
        <v>7975</v>
      </c>
      <c r="F12728" s="6">
        <v>45940</v>
      </c>
      <c r="G12728" s="5" t="s">
        <v>8162</v>
      </c>
      <c r="H12728" s="3" t="s">
        <v>13</v>
      </c>
      <c r="I12728" s="3" t="s">
        <v>30</v>
      </c>
      <c r="J12728" s="3" t="s">
        <v>550</v>
      </c>
      <c r="K12728" s="3" t="s">
        <v>595</v>
      </c>
      <c r="L12728" s="18"/>
      <c r="M12728" s="18">
        <v>2000</v>
      </c>
      <c r="N12728" s="19">
        <v>-2000</v>
      </c>
    </row>
    <row r="12729" spans="1:14" x14ac:dyDescent="0.2">
      <c r="A12729" s="3" t="str" cm="1">
        <f t="array" ref="A12729:B12729">_xlfn.TEXTSPLIT(D12729," - ",TRUE,1)</f>
        <v>2025</v>
      </c>
      <c r="B12729" s="3" t="str">
        <v>10</v>
      </c>
      <c r="C12729" s="3" t="str">
        <f>_xlfn.XLOOKUP(B12729*1,List!A:A,List!B:B,"",0)</f>
        <v>10</v>
      </c>
      <c r="D12729" s="13" t="s">
        <v>7975</v>
      </c>
      <c r="F12729" s="6">
        <v>45940</v>
      </c>
      <c r="G12729" s="5" t="s">
        <v>8163</v>
      </c>
      <c r="H12729" s="3" t="s">
        <v>13</v>
      </c>
      <c r="I12729" s="3" t="s">
        <v>7977</v>
      </c>
      <c r="J12729" s="3" t="s">
        <v>422</v>
      </c>
      <c r="K12729" s="3" t="s">
        <v>249</v>
      </c>
      <c r="L12729" s="18">
        <v>3608.8</v>
      </c>
      <c r="M12729" s="18"/>
      <c r="N12729" s="19">
        <v>3608.8</v>
      </c>
    </row>
    <row r="12730" spans="1:14" x14ac:dyDescent="0.2">
      <c r="A12730" s="3" t="str" cm="1">
        <f t="array" ref="A12730:B12730">_xlfn.TEXTSPLIT(D12730," - ",TRUE,1)</f>
        <v>2025</v>
      </c>
      <c r="B12730" s="3" t="str">
        <v>10</v>
      </c>
      <c r="C12730" s="3" t="str">
        <f>_xlfn.XLOOKUP(B12730*1,List!A:A,List!B:B,"",0)</f>
        <v>10</v>
      </c>
      <c r="D12730" s="13" t="s">
        <v>7975</v>
      </c>
      <c r="F12730" s="6">
        <v>45940</v>
      </c>
      <c r="G12730" s="5" t="s">
        <v>8164</v>
      </c>
      <c r="H12730" s="3" t="s">
        <v>13</v>
      </c>
      <c r="I12730" s="3" t="s">
        <v>30</v>
      </c>
      <c r="K12730" s="3" t="s">
        <v>221</v>
      </c>
      <c r="L12730" s="18"/>
      <c r="M12730" s="18">
        <v>4568</v>
      </c>
      <c r="N12730" s="19">
        <v>-4568</v>
      </c>
    </row>
    <row r="12731" spans="1:14" x14ac:dyDescent="0.2">
      <c r="A12731" s="3" t="str" cm="1">
        <f t="array" ref="A12731:B12731">_xlfn.TEXTSPLIT(D12731," - ",TRUE,1)</f>
        <v>2025</v>
      </c>
      <c r="B12731" s="3" t="str">
        <v>10</v>
      </c>
      <c r="C12731" s="3" t="str">
        <f>_xlfn.XLOOKUP(B12731*1,List!A:A,List!B:B,"",0)</f>
        <v>10</v>
      </c>
      <c r="D12731" s="13" t="s">
        <v>7975</v>
      </c>
      <c r="F12731" s="6">
        <v>45940</v>
      </c>
      <c r="G12731" s="5" t="s">
        <v>8165</v>
      </c>
      <c r="H12731" s="3" t="s">
        <v>13</v>
      </c>
      <c r="I12731" s="3" t="s">
        <v>7977</v>
      </c>
      <c r="J12731" s="3" t="s">
        <v>265</v>
      </c>
      <c r="K12731" s="3" t="s">
        <v>44</v>
      </c>
      <c r="L12731" s="18">
        <v>2800</v>
      </c>
      <c r="M12731" s="18"/>
      <c r="N12731" s="19">
        <v>2800</v>
      </c>
    </row>
    <row r="12732" spans="1:14" x14ac:dyDescent="0.2">
      <c r="A12732" s="3" t="str" cm="1">
        <f t="array" ref="A12732:B12732">_xlfn.TEXTSPLIT(D12732," - ",TRUE,1)</f>
        <v>2025</v>
      </c>
      <c r="B12732" s="3" t="str">
        <v>10</v>
      </c>
      <c r="C12732" s="3" t="str">
        <f>_xlfn.XLOOKUP(B12732*1,List!A:A,List!B:B,"",0)</f>
        <v>10</v>
      </c>
      <c r="D12732" s="13" t="s">
        <v>7975</v>
      </c>
      <c r="F12732" s="6">
        <v>45961</v>
      </c>
      <c r="G12732" s="5" t="s">
        <v>8166</v>
      </c>
      <c r="H12732" s="3" t="s">
        <v>27</v>
      </c>
      <c r="I12732" s="3" t="s">
        <v>6672</v>
      </c>
      <c r="J12732" s="3" t="s">
        <v>3338</v>
      </c>
      <c r="K12732" s="3" t="s">
        <v>16</v>
      </c>
      <c r="L12732" s="18"/>
      <c r="M12732" s="18">
        <v>6500</v>
      </c>
      <c r="N12732" s="19">
        <v>-6500</v>
      </c>
    </row>
    <row r="12733" spans="1:14" x14ac:dyDescent="0.2">
      <c r="A12733" s="3" t="str" cm="1">
        <f t="array" ref="A12733:B12733">_xlfn.TEXTSPLIT(D12733," - ",TRUE,1)</f>
        <v>2025</v>
      </c>
      <c r="B12733" s="3" t="str">
        <v>10</v>
      </c>
      <c r="C12733" s="3" t="str">
        <f>_xlfn.XLOOKUP(B12733*1,List!A:A,List!B:B,"",0)</f>
        <v>10</v>
      </c>
      <c r="D12733" s="13" t="s">
        <v>7975</v>
      </c>
      <c r="F12733" s="6">
        <v>45940</v>
      </c>
      <c r="G12733" s="5" t="s">
        <v>8167</v>
      </c>
      <c r="H12733" s="3" t="s">
        <v>27</v>
      </c>
      <c r="I12733" s="3" t="s">
        <v>7977</v>
      </c>
      <c r="J12733" s="3" t="s">
        <v>6112</v>
      </c>
      <c r="K12733" s="3" t="s">
        <v>16</v>
      </c>
      <c r="L12733" s="18"/>
      <c r="M12733" s="18">
        <v>2593.81</v>
      </c>
      <c r="N12733" s="19">
        <v>-2593.81</v>
      </c>
    </row>
    <row r="12734" spans="1:14" x14ac:dyDescent="0.2">
      <c r="A12734" s="3" t="str" cm="1">
        <f t="array" ref="A12734:B12734">_xlfn.TEXTSPLIT(D12734," - ",TRUE,1)</f>
        <v>2025</v>
      </c>
      <c r="B12734" s="3" t="str">
        <v>10</v>
      </c>
      <c r="C12734" s="3" t="str">
        <f>_xlfn.XLOOKUP(B12734*1,List!A:A,List!B:B,"",0)</f>
        <v>10</v>
      </c>
      <c r="D12734" s="13" t="s">
        <v>7975</v>
      </c>
      <c r="F12734" s="6">
        <v>45961</v>
      </c>
      <c r="G12734" s="5" t="s">
        <v>8168</v>
      </c>
      <c r="H12734" s="3" t="s">
        <v>13</v>
      </c>
      <c r="I12734" s="3" t="s">
        <v>6672</v>
      </c>
      <c r="J12734" s="3" t="s">
        <v>54</v>
      </c>
      <c r="K12734" s="3" t="s">
        <v>16</v>
      </c>
      <c r="L12734" s="18"/>
      <c r="M12734" s="18">
        <v>1708.41</v>
      </c>
      <c r="N12734" s="19">
        <v>-1708.41</v>
      </c>
    </row>
    <row r="12735" spans="1:14" x14ac:dyDescent="0.2">
      <c r="A12735" s="3" t="str" cm="1">
        <f t="array" ref="A12735:B12735">_xlfn.TEXTSPLIT(D12735," - ",TRUE,1)</f>
        <v>2025</v>
      </c>
      <c r="B12735" s="3" t="str">
        <v>10</v>
      </c>
      <c r="C12735" s="3" t="str">
        <f>_xlfn.XLOOKUP(B12735*1,List!A:A,List!B:B,"",0)</f>
        <v>10</v>
      </c>
      <c r="D12735" s="13" t="s">
        <v>7975</v>
      </c>
      <c r="F12735" s="6">
        <v>45961</v>
      </c>
      <c r="G12735" s="5" t="s">
        <v>8169</v>
      </c>
      <c r="H12735" s="3" t="s">
        <v>27</v>
      </c>
      <c r="I12735" s="3" t="s">
        <v>6672</v>
      </c>
      <c r="J12735" s="3" t="s">
        <v>594</v>
      </c>
      <c r="K12735" s="3" t="s">
        <v>595</v>
      </c>
      <c r="L12735" s="18">
        <v>2914.8</v>
      </c>
      <c r="M12735" s="18"/>
      <c r="N12735" s="19">
        <v>2914.8</v>
      </c>
    </row>
    <row r="12736" spans="1:14" x14ac:dyDescent="0.2">
      <c r="A12736" s="3" t="str" cm="1">
        <f t="array" ref="A12736:B12736">_xlfn.TEXTSPLIT(D12736," - ",TRUE,1)</f>
        <v>2025</v>
      </c>
      <c r="B12736" s="3" t="str">
        <v>10</v>
      </c>
      <c r="C12736" s="3" t="str">
        <f>_xlfn.XLOOKUP(B12736*1,List!A:A,List!B:B,"",0)</f>
        <v>10</v>
      </c>
      <c r="D12736" s="13" t="s">
        <v>7975</v>
      </c>
      <c r="F12736" s="6">
        <v>45940</v>
      </c>
      <c r="G12736" s="5" t="s">
        <v>8170</v>
      </c>
      <c r="H12736" s="3" t="s">
        <v>27</v>
      </c>
      <c r="I12736" s="3" t="s">
        <v>7977</v>
      </c>
      <c r="J12736" s="3" t="s">
        <v>185</v>
      </c>
      <c r="K12736" s="3" t="s">
        <v>41</v>
      </c>
      <c r="L12736" s="18"/>
      <c r="M12736" s="18">
        <v>2663.43</v>
      </c>
      <c r="N12736" s="19">
        <v>-2663.43</v>
      </c>
    </row>
    <row r="12737" spans="1:14" x14ac:dyDescent="0.2">
      <c r="A12737" s="3" t="str" cm="1">
        <f t="array" ref="A12737:B12737">_xlfn.TEXTSPLIT(D12737," - ",TRUE,1)</f>
        <v>2025</v>
      </c>
      <c r="B12737" s="3" t="str">
        <v>10</v>
      </c>
      <c r="C12737" s="3" t="str">
        <f>_xlfn.XLOOKUP(B12737*1,List!A:A,List!B:B,"",0)</f>
        <v>10</v>
      </c>
      <c r="D12737" s="13" t="s">
        <v>7975</v>
      </c>
      <c r="F12737" s="6">
        <v>45940</v>
      </c>
      <c r="G12737" s="5" t="s">
        <v>8171</v>
      </c>
      <c r="H12737" s="3" t="s">
        <v>13</v>
      </c>
      <c r="I12737" s="3" t="s">
        <v>30</v>
      </c>
      <c r="J12737" s="3" t="s">
        <v>3314</v>
      </c>
      <c r="K12737" s="3" t="s">
        <v>4742</v>
      </c>
      <c r="L12737" s="18"/>
      <c r="M12737" s="18">
        <v>2500</v>
      </c>
      <c r="N12737" s="19">
        <v>-2500</v>
      </c>
    </row>
    <row r="12738" spans="1:14" x14ac:dyDescent="0.2">
      <c r="A12738" s="3" t="str" cm="1">
        <f t="array" ref="A12738:B12738">_xlfn.TEXTSPLIT(D12738," - ",TRUE,1)</f>
        <v>2025</v>
      </c>
      <c r="B12738" s="3" t="str">
        <v>10</v>
      </c>
      <c r="C12738" s="3" t="str">
        <f>_xlfn.XLOOKUP(B12738*1,List!A:A,List!B:B,"",0)</f>
        <v>10</v>
      </c>
      <c r="D12738" s="13" t="s">
        <v>7975</v>
      </c>
      <c r="F12738" s="6">
        <v>45940</v>
      </c>
      <c r="G12738" s="5" t="s">
        <v>8172</v>
      </c>
      <c r="H12738" s="3" t="s">
        <v>27</v>
      </c>
      <c r="I12738" s="3" t="s">
        <v>7977</v>
      </c>
      <c r="J12738" s="3" t="s">
        <v>83</v>
      </c>
      <c r="K12738" s="3" t="s">
        <v>16</v>
      </c>
      <c r="L12738" s="18"/>
      <c r="M12738" s="18">
        <v>2930.56</v>
      </c>
      <c r="N12738" s="19">
        <v>-2930.56</v>
      </c>
    </row>
    <row r="12739" spans="1:14" x14ac:dyDescent="0.2">
      <c r="A12739" s="3" t="str" cm="1">
        <f t="array" ref="A12739:B12739">_xlfn.TEXTSPLIT(D12739," - ",TRUE,1)</f>
        <v>2025</v>
      </c>
      <c r="B12739" s="3" t="str">
        <v>10</v>
      </c>
      <c r="C12739" s="3" t="str">
        <f>_xlfn.XLOOKUP(B12739*1,List!A:A,List!B:B,"",0)</f>
        <v>10</v>
      </c>
      <c r="D12739" s="13" t="s">
        <v>7975</v>
      </c>
      <c r="F12739" s="6">
        <v>45940</v>
      </c>
      <c r="G12739" s="5" t="s">
        <v>8173</v>
      </c>
      <c r="H12739" s="3" t="s">
        <v>13</v>
      </c>
      <c r="I12739" s="3" t="s">
        <v>30</v>
      </c>
      <c r="J12739" s="3" t="s">
        <v>137</v>
      </c>
      <c r="K12739" s="3" t="s">
        <v>138</v>
      </c>
      <c r="L12739" s="18"/>
      <c r="M12739" s="18">
        <v>2841.93</v>
      </c>
      <c r="N12739" s="19">
        <v>-2841.93</v>
      </c>
    </row>
    <row r="12740" spans="1:14" x14ac:dyDescent="0.2">
      <c r="A12740" s="3" t="str" cm="1">
        <f t="array" ref="A12740:B12740">_xlfn.TEXTSPLIT(D12740," - ",TRUE,1)</f>
        <v>2025</v>
      </c>
      <c r="B12740" s="3" t="str">
        <v>10</v>
      </c>
      <c r="C12740" s="3" t="str">
        <f>_xlfn.XLOOKUP(B12740*1,List!A:A,List!B:B,"",0)</f>
        <v>10</v>
      </c>
      <c r="D12740" s="13" t="s">
        <v>7975</v>
      </c>
      <c r="F12740" s="6">
        <v>45961</v>
      </c>
      <c r="G12740" s="5" t="s">
        <v>8118</v>
      </c>
      <c r="H12740" s="3" t="s">
        <v>27</v>
      </c>
      <c r="I12740" s="3" t="s">
        <v>6672</v>
      </c>
      <c r="J12740" s="3" t="s">
        <v>281</v>
      </c>
      <c r="K12740" s="3" t="s">
        <v>38</v>
      </c>
      <c r="L12740" s="18">
        <v>3851.7</v>
      </c>
      <c r="M12740" s="18"/>
      <c r="N12740" s="19">
        <v>3851.7</v>
      </c>
    </row>
    <row r="12741" spans="1:14" x14ac:dyDescent="0.2">
      <c r="A12741" s="3" t="str" cm="1">
        <f t="array" ref="A12741:B12741">_xlfn.TEXTSPLIT(D12741," - ",TRUE,1)</f>
        <v>2025</v>
      </c>
      <c r="B12741" s="3" t="str">
        <v>10</v>
      </c>
      <c r="C12741" s="3" t="str">
        <f>_xlfn.XLOOKUP(B12741*1,List!A:A,List!B:B,"",0)</f>
        <v>10</v>
      </c>
      <c r="D12741" s="13" t="s">
        <v>7975</v>
      </c>
      <c r="F12741" s="6">
        <v>45961</v>
      </c>
      <c r="G12741" s="5" t="s">
        <v>8174</v>
      </c>
      <c r="H12741" s="3" t="s">
        <v>13</v>
      </c>
      <c r="I12741" s="3" t="s">
        <v>6672</v>
      </c>
      <c r="J12741" s="3" t="s">
        <v>666</v>
      </c>
      <c r="K12741" s="3" t="s">
        <v>41</v>
      </c>
      <c r="L12741" s="18"/>
      <c r="M12741" s="18">
        <v>3820.81</v>
      </c>
      <c r="N12741" s="19">
        <v>-3820.81</v>
      </c>
    </row>
    <row r="12742" spans="1:14" x14ac:dyDescent="0.2">
      <c r="A12742" s="3" t="str" cm="1">
        <f t="array" ref="A12742:B12742">_xlfn.TEXTSPLIT(D12742," - ",TRUE,1)</f>
        <v>2025</v>
      </c>
      <c r="B12742" s="3" t="str">
        <v>10</v>
      </c>
      <c r="C12742" s="3" t="str">
        <f>_xlfn.XLOOKUP(B12742*1,List!A:A,List!B:B,"",0)</f>
        <v>10</v>
      </c>
      <c r="D12742" s="13" t="s">
        <v>7975</v>
      </c>
      <c r="F12742" s="6">
        <v>45940</v>
      </c>
      <c r="G12742" s="5" t="s">
        <v>8175</v>
      </c>
      <c r="H12742" s="3" t="s">
        <v>13</v>
      </c>
      <c r="I12742" s="3" t="s">
        <v>30</v>
      </c>
      <c r="J12742" s="3" t="s">
        <v>3170</v>
      </c>
      <c r="K12742" s="3" t="s">
        <v>32</v>
      </c>
      <c r="L12742" s="18"/>
      <c r="M12742" s="18">
        <v>3275</v>
      </c>
      <c r="N12742" s="19">
        <v>-3275</v>
      </c>
    </row>
    <row r="12743" spans="1:14" x14ac:dyDescent="0.2">
      <c r="A12743" s="3" t="str" cm="1">
        <f t="array" ref="A12743:B12743">_xlfn.TEXTSPLIT(D12743," - ",TRUE,1)</f>
        <v>2025</v>
      </c>
      <c r="B12743" s="3" t="str">
        <v>10</v>
      </c>
      <c r="C12743" s="3" t="str">
        <f>_xlfn.XLOOKUP(B12743*1,List!A:A,List!B:B,"",0)</f>
        <v>10</v>
      </c>
      <c r="D12743" s="13" t="s">
        <v>7975</v>
      </c>
      <c r="F12743" s="6">
        <v>45961</v>
      </c>
      <c r="G12743" s="5" t="s">
        <v>8176</v>
      </c>
      <c r="H12743" s="3" t="s">
        <v>27</v>
      </c>
      <c r="I12743" s="3" t="s">
        <v>6672</v>
      </c>
      <c r="J12743" s="3" t="s">
        <v>3338</v>
      </c>
      <c r="K12743" s="3" t="s">
        <v>16</v>
      </c>
      <c r="L12743" s="18">
        <v>6500</v>
      </c>
      <c r="M12743" s="18"/>
      <c r="N12743" s="19">
        <v>6500</v>
      </c>
    </row>
    <row r="12744" spans="1:14" x14ac:dyDescent="0.2">
      <c r="A12744" s="3" t="str" cm="1">
        <f t="array" ref="A12744:B12744">_xlfn.TEXTSPLIT(D12744," - ",TRUE,1)</f>
        <v>2025</v>
      </c>
      <c r="B12744" s="3" t="str">
        <v>10</v>
      </c>
      <c r="C12744" s="3" t="str">
        <f>_xlfn.XLOOKUP(B12744*1,List!A:A,List!B:B,"",0)</f>
        <v>10</v>
      </c>
      <c r="D12744" s="13" t="s">
        <v>7975</v>
      </c>
      <c r="F12744" s="6">
        <v>45961</v>
      </c>
      <c r="G12744" s="5" t="s">
        <v>8177</v>
      </c>
      <c r="H12744" s="3" t="s">
        <v>13</v>
      </c>
      <c r="I12744" s="3" t="s">
        <v>6672</v>
      </c>
      <c r="J12744" s="3" t="s">
        <v>293</v>
      </c>
      <c r="K12744" s="3" t="s">
        <v>16</v>
      </c>
      <c r="L12744" s="18"/>
      <c r="M12744" s="18">
        <v>1784.67</v>
      </c>
      <c r="N12744" s="19">
        <v>-1784.67</v>
      </c>
    </row>
    <row r="12745" spans="1:14" x14ac:dyDescent="0.2">
      <c r="A12745" s="3" t="str" cm="1">
        <f t="array" ref="A12745:B12745">_xlfn.TEXTSPLIT(D12745," - ",TRUE,1)</f>
        <v>2025</v>
      </c>
      <c r="B12745" s="3" t="str">
        <v>10</v>
      </c>
      <c r="C12745" s="3" t="str">
        <f>_xlfn.XLOOKUP(B12745*1,List!A:A,List!B:B,"",0)</f>
        <v>10</v>
      </c>
      <c r="D12745" s="13" t="s">
        <v>7975</v>
      </c>
      <c r="F12745" s="6">
        <v>45940</v>
      </c>
      <c r="G12745" s="5" t="s">
        <v>8178</v>
      </c>
      <c r="H12745" s="3" t="s">
        <v>27</v>
      </c>
      <c r="I12745" s="3" t="s">
        <v>7977</v>
      </c>
      <c r="J12745" s="3" t="s">
        <v>102</v>
      </c>
      <c r="K12745" s="3" t="s">
        <v>103</v>
      </c>
      <c r="L12745" s="18"/>
      <c r="M12745" s="18">
        <v>2278.88</v>
      </c>
      <c r="N12745" s="19">
        <v>-2278.88</v>
      </c>
    </row>
    <row r="12746" spans="1:14" x14ac:dyDescent="0.2">
      <c r="A12746" s="3" t="str" cm="1">
        <f t="array" ref="A12746:B12746">_xlfn.TEXTSPLIT(D12746," - ",TRUE,1)</f>
        <v>2025</v>
      </c>
      <c r="B12746" s="3" t="str">
        <v>10</v>
      </c>
      <c r="C12746" s="3" t="str">
        <f>_xlfn.XLOOKUP(B12746*1,List!A:A,List!B:B,"",0)</f>
        <v>10</v>
      </c>
      <c r="D12746" s="13" t="s">
        <v>7975</v>
      </c>
      <c r="F12746" s="6">
        <v>45961</v>
      </c>
      <c r="G12746" s="5" t="s">
        <v>8179</v>
      </c>
      <c r="H12746" s="3" t="s">
        <v>27</v>
      </c>
      <c r="I12746" s="3" t="s">
        <v>6672</v>
      </c>
      <c r="K12746" s="3" t="s">
        <v>16</v>
      </c>
      <c r="L12746" s="18">
        <v>2100</v>
      </c>
      <c r="M12746" s="18"/>
      <c r="N12746" s="19">
        <v>2100</v>
      </c>
    </row>
    <row r="12747" spans="1:14" x14ac:dyDescent="0.2">
      <c r="A12747" s="3" t="str" cm="1">
        <f t="array" ref="A12747:B12747">_xlfn.TEXTSPLIT(D12747," - ",TRUE,1)</f>
        <v>2025</v>
      </c>
      <c r="B12747" s="3" t="str">
        <v>10</v>
      </c>
      <c r="C12747" s="3" t="str">
        <f>_xlfn.XLOOKUP(B12747*1,List!A:A,List!B:B,"",0)</f>
        <v>10</v>
      </c>
      <c r="D12747" s="13" t="s">
        <v>7975</v>
      </c>
      <c r="F12747" s="6">
        <v>45961</v>
      </c>
      <c r="G12747" s="5" t="s">
        <v>8180</v>
      </c>
      <c r="H12747" s="3" t="s">
        <v>27</v>
      </c>
      <c r="I12747" s="3" t="s">
        <v>6672</v>
      </c>
      <c r="J12747" s="3" t="s">
        <v>347</v>
      </c>
      <c r="K12747" s="3" t="s">
        <v>296</v>
      </c>
      <c r="L12747" s="18">
        <v>1821.75</v>
      </c>
      <c r="M12747" s="18"/>
      <c r="N12747" s="19">
        <v>1821.75</v>
      </c>
    </row>
    <row r="12748" spans="1:14" x14ac:dyDescent="0.2">
      <c r="A12748" s="3" t="str" cm="1">
        <f t="array" ref="A12748:B12748">_xlfn.TEXTSPLIT(D12748," - ",TRUE,1)</f>
        <v>2025</v>
      </c>
      <c r="B12748" s="3" t="str">
        <v>10</v>
      </c>
      <c r="C12748" s="3" t="str">
        <f>_xlfn.XLOOKUP(B12748*1,List!A:A,List!B:B,"",0)</f>
        <v>10</v>
      </c>
      <c r="D12748" s="13" t="s">
        <v>7975</v>
      </c>
      <c r="F12748" s="6">
        <v>45961</v>
      </c>
      <c r="G12748" s="5" t="s">
        <v>8181</v>
      </c>
      <c r="H12748" s="3" t="s">
        <v>13</v>
      </c>
      <c r="I12748" s="3" t="s">
        <v>6672</v>
      </c>
      <c r="J12748" s="3" t="s">
        <v>186</v>
      </c>
      <c r="K12748" s="3" t="s">
        <v>301</v>
      </c>
      <c r="L12748" s="18"/>
      <c r="M12748" s="18">
        <v>1829.53</v>
      </c>
      <c r="N12748" s="19">
        <v>-1829.53</v>
      </c>
    </row>
    <row r="12749" spans="1:14" x14ac:dyDescent="0.2">
      <c r="A12749" s="3" t="str" cm="1">
        <f t="array" ref="A12749:B12749">_xlfn.TEXTSPLIT(D12749," - ",TRUE,1)</f>
        <v>2025</v>
      </c>
      <c r="B12749" s="3" t="str">
        <v>10</v>
      </c>
      <c r="C12749" s="3" t="str">
        <f>_xlfn.XLOOKUP(B12749*1,List!A:A,List!B:B,"",0)</f>
        <v>10</v>
      </c>
      <c r="D12749" s="13" t="s">
        <v>7975</v>
      </c>
      <c r="F12749" s="6">
        <v>45940</v>
      </c>
      <c r="G12749" s="5" t="s">
        <v>8182</v>
      </c>
      <c r="H12749" s="3" t="s">
        <v>13</v>
      </c>
      <c r="I12749" s="3" t="s">
        <v>30</v>
      </c>
      <c r="J12749" s="3" t="s">
        <v>107</v>
      </c>
      <c r="K12749" s="3" t="s">
        <v>58</v>
      </c>
      <c r="L12749" s="18"/>
      <c r="M12749" s="18">
        <v>3200</v>
      </c>
      <c r="N12749" s="19">
        <v>-3200</v>
      </c>
    </row>
    <row r="12750" spans="1:14" x14ac:dyDescent="0.2">
      <c r="A12750" s="3" t="str" cm="1">
        <f t="array" ref="A12750:B12750">_xlfn.TEXTSPLIT(D12750," - ",TRUE,1)</f>
        <v>2025</v>
      </c>
      <c r="B12750" s="3" t="str">
        <v>10</v>
      </c>
      <c r="C12750" s="3" t="str">
        <f>_xlfn.XLOOKUP(B12750*1,List!A:A,List!B:B,"",0)</f>
        <v>10</v>
      </c>
      <c r="D12750" s="13" t="s">
        <v>7975</v>
      </c>
      <c r="F12750" s="6">
        <v>45940</v>
      </c>
      <c r="G12750" s="5" t="s">
        <v>8183</v>
      </c>
      <c r="H12750" s="3" t="s">
        <v>13</v>
      </c>
      <c r="I12750" s="3" t="s">
        <v>7977</v>
      </c>
      <c r="J12750" s="3" t="s">
        <v>188</v>
      </c>
      <c r="K12750" s="3" t="s">
        <v>189</v>
      </c>
      <c r="L12750" s="18">
        <v>2888.78</v>
      </c>
      <c r="M12750" s="18"/>
      <c r="N12750" s="19">
        <v>2888.78</v>
      </c>
    </row>
    <row r="12751" spans="1:14" x14ac:dyDescent="0.2">
      <c r="A12751" s="3" t="str" cm="1">
        <f t="array" ref="A12751:B12751">_xlfn.TEXTSPLIT(D12751," - ",TRUE,1)</f>
        <v>2025</v>
      </c>
      <c r="B12751" s="3" t="str">
        <v>10</v>
      </c>
      <c r="C12751" s="3" t="str">
        <f>_xlfn.XLOOKUP(B12751*1,List!A:A,List!B:B,"",0)</f>
        <v>10</v>
      </c>
      <c r="D12751" s="13" t="s">
        <v>7975</v>
      </c>
      <c r="F12751" s="6">
        <v>45940</v>
      </c>
      <c r="G12751" s="5" t="s">
        <v>8184</v>
      </c>
      <c r="H12751" s="3" t="s">
        <v>13</v>
      </c>
      <c r="I12751" s="3" t="s">
        <v>30</v>
      </c>
      <c r="J12751" s="3" t="s">
        <v>387</v>
      </c>
      <c r="K12751" s="3" t="s">
        <v>242</v>
      </c>
      <c r="L12751" s="18"/>
      <c r="M12751" s="18">
        <v>6140.29</v>
      </c>
      <c r="N12751" s="19">
        <v>-6140.29</v>
      </c>
    </row>
    <row r="12752" spans="1:14" x14ac:dyDescent="0.2">
      <c r="A12752" s="3" t="str" cm="1">
        <f t="array" ref="A12752:B12752">_xlfn.TEXTSPLIT(D12752," - ",TRUE,1)</f>
        <v>2025</v>
      </c>
      <c r="B12752" s="3" t="str">
        <v>10</v>
      </c>
      <c r="C12752" s="3" t="str">
        <f>_xlfn.XLOOKUP(B12752*1,List!A:A,List!B:B,"",0)</f>
        <v>10</v>
      </c>
      <c r="D12752" s="13" t="s">
        <v>7975</v>
      </c>
      <c r="F12752" s="6">
        <v>45961</v>
      </c>
      <c r="G12752" s="5" t="s">
        <v>8185</v>
      </c>
      <c r="H12752" s="3" t="s">
        <v>27</v>
      </c>
      <c r="I12752" s="3" t="s">
        <v>6672</v>
      </c>
      <c r="J12752" s="3" t="s">
        <v>592</v>
      </c>
      <c r="K12752" s="3" t="s">
        <v>16</v>
      </c>
      <c r="L12752" s="18">
        <v>1700</v>
      </c>
      <c r="M12752" s="18"/>
      <c r="N12752" s="19">
        <v>1700</v>
      </c>
    </row>
    <row r="12753" spans="1:14" x14ac:dyDescent="0.2">
      <c r="A12753" s="3" t="str" cm="1">
        <f t="array" ref="A12753:B12753">_xlfn.TEXTSPLIT(D12753," - ",TRUE,1)</f>
        <v>2025</v>
      </c>
      <c r="B12753" s="3" t="str">
        <v>10</v>
      </c>
      <c r="C12753" s="3" t="str">
        <f>_xlfn.XLOOKUP(B12753*1,List!A:A,List!B:B,"",0)</f>
        <v>10</v>
      </c>
      <c r="D12753" s="13" t="s">
        <v>7975</v>
      </c>
      <c r="F12753" s="6">
        <v>45940</v>
      </c>
      <c r="G12753" s="5" t="s">
        <v>8186</v>
      </c>
      <c r="H12753" s="3" t="s">
        <v>27</v>
      </c>
      <c r="I12753" s="3" t="s">
        <v>7977</v>
      </c>
      <c r="J12753" s="3" t="s">
        <v>666</v>
      </c>
      <c r="K12753" s="3" t="s">
        <v>41</v>
      </c>
      <c r="L12753" s="18"/>
      <c r="M12753" s="18">
        <v>3820.81</v>
      </c>
      <c r="N12753" s="19">
        <v>-3820.81</v>
      </c>
    </row>
    <row r="12754" spans="1:14" x14ac:dyDescent="0.2">
      <c r="A12754" s="3" t="str" cm="1">
        <f t="array" ref="A12754:B12754">_xlfn.TEXTSPLIT(D12754," - ",TRUE,1)</f>
        <v>2025</v>
      </c>
      <c r="B12754" s="3" t="str">
        <v>10</v>
      </c>
      <c r="C12754" s="3" t="str">
        <f>_xlfn.XLOOKUP(B12754*1,List!A:A,List!B:B,"",0)</f>
        <v>10</v>
      </c>
      <c r="D12754" s="13" t="s">
        <v>7975</v>
      </c>
      <c r="F12754" s="6">
        <v>45940</v>
      </c>
      <c r="G12754" s="5" t="s">
        <v>8187</v>
      </c>
      <c r="H12754" s="3" t="s">
        <v>13</v>
      </c>
      <c r="I12754" s="3" t="s">
        <v>7977</v>
      </c>
      <c r="J12754" s="3" t="s">
        <v>429</v>
      </c>
      <c r="K12754" s="3" t="s">
        <v>16</v>
      </c>
      <c r="L12754" s="18">
        <v>2082</v>
      </c>
      <c r="M12754" s="18"/>
      <c r="N12754" s="19">
        <v>2082</v>
      </c>
    </row>
    <row r="12755" spans="1:14" x14ac:dyDescent="0.2">
      <c r="A12755" s="3" t="str" cm="1">
        <f t="array" ref="A12755:B12755">_xlfn.TEXTSPLIT(D12755," - ",TRUE,1)</f>
        <v>2025</v>
      </c>
      <c r="B12755" s="3" t="str">
        <v>10</v>
      </c>
      <c r="C12755" s="3" t="str">
        <f>_xlfn.XLOOKUP(B12755*1,List!A:A,List!B:B,"",0)</f>
        <v>10</v>
      </c>
      <c r="D12755" s="13" t="s">
        <v>7975</v>
      </c>
      <c r="F12755" s="6">
        <v>45961</v>
      </c>
      <c r="G12755" s="5" t="s">
        <v>8188</v>
      </c>
      <c r="H12755" s="3" t="s">
        <v>13</v>
      </c>
      <c r="I12755" s="3" t="s">
        <v>6672</v>
      </c>
      <c r="J12755" s="3" t="s">
        <v>578</v>
      </c>
      <c r="K12755" s="3" t="s">
        <v>473</v>
      </c>
      <c r="L12755" s="18">
        <v>2914.8</v>
      </c>
      <c r="M12755" s="18"/>
      <c r="N12755" s="19">
        <v>2914.8</v>
      </c>
    </row>
    <row r="12756" spans="1:14" x14ac:dyDescent="0.2">
      <c r="A12756" s="3" t="str" cm="1">
        <f t="array" ref="A12756:B12756">_xlfn.TEXTSPLIT(D12756," - ",TRUE,1)</f>
        <v>2025</v>
      </c>
      <c r="B12756" s="3" t="str">
        <v>10</v>
      </c>
      <c r="C12756" s="3" t="str">
        <f>_xlfn.XLOOKUP(B12756*1,List!A:A,List!B:B,"",0)</f>
        <v>10</v>
      </c>
      <c r="D12756" s="13" t="s">
        <v>7975</v>
      </c>
      <c r="F12756" s="6">
        <v>45961</v>
      </c>
      <c r="G12756" s="5" t="s">
        <v>8189</v>
      </c>
      <c r="H12756" s="3" t="s">
        <v>27</v>
      </c>
      <c r="I12756" s="3" t="s">
        <v>6672</v>
      </c>
      <c r="J12756" s="3" t="s">
        <v>308</v>
      </c>
      <c r="K12756" s="3" t="s">
        <v>124</v>
      </c>
      <c r="L12756" s="18">
        <v>2169.06</v>
      </c>
      <c r="M12756" s="18"/>
      <c r="N12756" s="19">
        <v>2169.06</v>
      </c>
    </row>
    <row r="12757" spans="1:14" x14ac:dyDescent="0.2">
      <c r="A12757" s="3" t="str" cm="1">
        <f t="array" ref="A12757:B12757">_xlfn.TEXTSPLIT(D12757," - ",TRUE,1)</f>
        <v>2025</v>
      </c>
      <c r="B12757" s="3" t="str">
        <v>10</v>
      </c>
      <c r="C12757" s="3" t="str">
        <f>_xlfn.XLOOKUP(B12757*1,List!A:A,List!B:B,"",0)</f>
        <v>10</v>
      </c>
      <c r="D12757" s="13" t="s">
        <v>7975</v>
      </c>
      <c r="F12757" s="6">
        <v>45940</v>
      </c>
      <c r="G12757" s="5" t="s">
        <v>8190</v>
      </c>
      <c r="H12757" s="3" t="s">
        <v>13</v>
      </c>
      <c r="I12757" s="3" t="s">
        <v>7977</v>
      </c>
      <c r="J12757" s="3" t="s">
        <v>3322</v>
      </c>
      <c r="K12757" s="3" t="s">
        <v>109</v>
      </c>
      <c r="L12757" s="18">
        <v>4000</v>
      </c>
      <c r="M12757" s="18"/>
      <c r="N12757" s="19">
        <v>4000</v>
      </c>
    </row>
    <row r="12758" spans="1:14" x14ac:dyDescent="0.2">
      <c r="A12758" s="3" t="str" cm="1">
        <f t="array" ref="A12758:B12758">_xlfn.TEXTSPLIT(D12758," - ",TRUE,1)</f>
        <v>2025</v>
      </c>
      <c r="B12758" s="3" t="str">
        <v>10</v>
      </c>
      <c r="C12758" s="3" t="str">
        <f>_xlfn.XLOOKUP(B12758*1,List!A:A,List!B:B,"",0)</f>
        <v>10</v>
      </c>
      <c r="D12758" s="13" t="s">
        <v>7975</v>
      </c>
      <c r="F12758" s="6">
        <v>45940</v>
      </c>
      <c r="G12758" s="5" t="s">
        <v>8191</v>
      </c>
      <c r="H12758" s="3" t="s">
        <v>27</v>
      </c>
      <c r="I12758" s="3" t="s">
        <v>7977</v>
      </c>
      <c r="J12758" s="3" t="s">
        <v>201</v>
      </c>
      <c r="K12758" s="3" t="s">
        <v>103</v>
      </c>
      <c r="L12758" s="18"/>
      <c r="M12758" s="18">
        <v>2516.83</v>
      </c>
      <c r="N12758" s="19">
        <v>-2516.83</v>
      </c>
    </row>
    <row r="12759" spans="1:14" x14ac:dyDescent="0.2">
      <c r="A12759" s="3" t="str" cm="1">
        <f t="array" ref="A12759:B12759">_xlfn.TEXTSPLIT(D12759," - ",TRUE,1)</f>
        <v>2025</v>
      </c>
      <c r="B12759" s="3" t="str">
        <v>10</v>
      </c>
      <c r="C12759" s="3" t="str">
        <f>_xlfn.XLOOKUP(B12759*1,List!A:A,List!B:B,"",0)</f>
        <v>10</v>
      </c>
      <c r="D12759" s="13" t="s">
        <v>7975</v>
      </c>
      <c r="F12759" s="6">
        <v>45940</v>
      </c>
      <c r="G12759" s="5" t="s">
        <v>8192</v>
      </c>
      <c r="H12759" s="3" t="s">
        <v>27</v>
      </c>
      <c r="I12759" s="3" t="s">
        <v>7977</v>
      </c>
      <c r="J12759" s="3" t="s">
        <v>2256</v>
      </c>
      <c r="K12759" s="3" t="s">
        <v>717</v>
      </c>
      <c r="L12759" s="18"/>
      <c r="M12759" s="18">
        <v>2400</v>
      </c>
      <c r="N12759" s="19">
        <v>-2400</v>
      </c>
    </row>
    <row r="12760" spans="1:14" x14ac:dyDescent="0.2">
      <c r="A12760" s="3" t="str" cm="1">
        <f t="array" ref="A12760:B12760">_xlfn.TEXTSPLIT(D12760," - ",TRUE,1)</f>
        <v>2025</v>
      </c>
      <c r="B12760" s="3" t="str">
        <v>10</v>
      </c>
      <c r="C12760" s="3" t="str">
        <f>_xlfn.XLOOKUP(B12760*1,List!A:A,List!B:B,"",0)</f>
        <v>10</v>
      </c>
      <c r="D12760" s="13" t="s">
        <v>7975</v>
      </c>
      <c r="F12760" s="6">
        <v>45940</v>
      </c>
      <c r="G12760" s="5" t="s">
        <v>8193</v>
      </c>
      <c r="H12760" s="3" t="s">
        <v>27</v>
      </c>
      <c r="I12760" s="3" t="s">
        <v>7977</v>
      </c>
      <c r="J12760" s="3" t="s">
        <v>613</v>
      </c>
      <c r="K12760" s="3" t="s">
        <v>457</v>
      </c>
      <c r="L12760" s="18"/>
      <c r="M12760" s="18">
        <v>2240.44</v>
      </c>
      <c r="N12760" s="19">
        <v>-2240.44</v>
      </c>
    </row>
    <row r="12761" spans="1:14" x14ac:dyDescent="0.2">
      <c r="A12761" s="3" t="str" cm="1">
        <f t="array" ref="A12761:B12761">_xlfn.TEXTSPLIT(D12761," - ",TRUE,1)</f>
        <v>2025</v>
      </c>
      <c r="B12761" s="3" t="str">
        <v>10</v>
      </c>
      <c r="C12761" s="3" t="str">
        <f>_xlfn.XLOOKUP(B12761*1,List!A:A,List!B:B,"",0)</f>
        <v>10</v>
      </c>
      <c r="D12761" s="13" t="s">
        <v>7975</v>
      </c>
      <c r="F12761" s="6">
        <v>45940</v>
      </c>
      <c r="G12761" s="5" t="s">
        <v>8194</v>
      </c>
      <c r="H12761" s="3" t="s">
        <v>13</v>
      </c>
      <c r="I12761" s="3" t="s">
        <v>30</v>
      </c>
      <c r="J12761" s="3" t="s">
        <v>102</v>
      </c>
      <c r="K12761" s="3" t="s">
        <v>103</v>
      </c>
      <c r="L12761" s="18"/>
      <c r="M12761" s="18">
        <v>2278.88</v>
      </c>
      <c r="N12761" s="19">
        <v>-2278.88</v>
      </c>
    </row>
    <row r="12762" spans="1:14" x14ac:dyDescent="0.2">
      <c r="A12762" s="3" t="str" cm="1">
        <f t="array" ref="A12762:B12762">_xlfn.TEXTSPLIT(D12762," - ",TRUE,1)</f>
        <v>2025</v>
      </c>
      <c r="B12762" s="3" t="str">
        <v>10</v>
      </c>
      <c r="C12762" s="3" t="str">
        <f>_xlfn.XLOOKUP(B12762*1,List!A:A,List!B:B,"",0)</f>
        <v>10</v>
      </c>
      <c r="D12762" s="13" t="s">
        <v>7975</v>
      </c>
      <c r="F12762" s="6">
        <v>45961</v>
      </c>
      <c r="G12762" s="5" t="s">
        <v>8195</v>
      </c>
      <c r="H12762" s="3" t="s">
        <v>27</v>
      </c>
      <c r="I12762" s="3" t="s">
        <v>6672</v>
      </c>
      <c r="J12762" s="3" t="s">
        <v>2242</v>
      </c>
      <c r="K12762" s="3" t="s">
        <v>16</v>
      </c>
      <c r="L12762" s="18">
        <v>1560</v>
      </c>
      <c r="M12762" s="18"/>
      <c r="N12762" s="19">
        <v>1560</v>
      </c>
    </row>
    <row r="12763" spans="1:14" x14ac:dyDescent="0.2">
      <c r="A12763" s="3" t="str" cm="1">
        <f t="array" ref="A12763:B12763">_xlfn.TEXTSPLIT(D12763," - ",TRUE,1)</f>
        <v>2025</v>
      </c>
      <c r="B12763" s="3" t="str">
        <v>10</v>
      </c>
      <c r="C12763" s="3" t="str">
        <f>_xlfn.XLOOKUP(B12763*1,List!A:A,List!B:B,"",0)</f>
        <v>10</v>
      </c>
      <c r="D12763" s="13" t="s">
        <v>7975</v>
      </c>
      <c r="F12763" s="6">
        <v>45940</v>
      </c>
      <c r="G12763" s="5" t="s">
        <v>8196</v>
      </c>
      <c r="H12763" s="3" t="s">
        <v>13</v>
      </c>
      <c r="I12763" s="3" t="s">
        <v>30</v>
      </c>
      <c r="J12763" s="3" t="s">
        <v>295</v>
      </c>
      <c r="K12763" s="3" t="s">
        <v>296</v>
      </c>
      <c r="L12763" s="18"/>
      <c r="M12763" s="18">
        <v>1600</v>
      </c>
      <c r="N12763" s="19">
        <v>-1600</v>
      </c>
    </row>
    <row r="12764" spans="1:14" x14ac:dyDescent="0.2">
      <c r="A12764" s="3" t="str" cm="1">
        <f t="array" ref="A12764:B12764">_xlfn.TEXTSPLIT(D12764," - ",TRUE,1)</f>
        <v>2025</v>
      </c>
      <c r="B12764" s="3" t="str">
        <v>10</v>
      </c>
      <c r="C12764" s="3" t="str">
        <f>_xlfn.XLOOKUP(B12764*1,List!A:A,List!B:B,"",0)</f>
        <v>10</v>
      </c>
      <c r="D12764" s="13" t="s">
        <v>7975</v>
      </c>
      <c r="F12764" s="6">
        <v>45940</v>
      </c>
      <c r="G12764" s="5" t="s">
        <v>8197</v>
      </c>
      <c r="H12764" s="3" t="s">
        <v>13</v>
      </c>
      <c r="I12764" s="3" t="s">
        <v>7977</v>
      </c>
      <c r="J12764" s="3" t="s">
        <v>734</v>
      </c>
      <c r="K12764" s="3" t="s">
        <v>20</v>
      </c>
      <c r="L12764" s="18">
        <v>2853.27</v>
      </c>
      <c r="M12764" s="18"/>
      <c r="N12764" s="19">
        <v>2853.27</v>
      </c>
    </row>
    <row r="12765" spans="1:14" x14ac:dyDescent="0.2">
      <c r="A12765" s="3" t="str" cm="1">
        <f t="array" ref="A12765:B12765">_xlfn.TEXTSPLIT(D12765," - ",TRUE,1)</f>
        <v>2025</v>
      </c>
      <c r="B12765" s="3" t="str">
        <v>10</v>
      </c>
      <c r="C12765" s="3" t="str">
        <f>_xlfn.XLOOKUP(B12765*1,List!A:A,List!B:B,"",0)</f>
        <v>10</v>
      </c>
      <c r="D12765" s="13" t="s">
        <v>7975</v>
      </c>
      <c r="F12765" s="6">
        <v>45940</v>
      </c>
      <c r="G12765" s="5" t="s">
        <v>8198</v>
      </c>
      <c r="H12765" s="3" t="s">
        <v>27</v>
      </c>
      <c r="I12765" s="3" t="s">
        <v>7977</v>
      </c>
      <c r="J12765" s="3" t="s">
        <v>664</v>
      </c>
      <c r="K12765" s="3" t="s">
        <v>16</v>
      </c>
      <c r="L12765" s="18"/>
      <c r="M12765" s="18">
        <v>1734.98</v>
      </c>
      <c r="N12765" s="19">
        <v>-1734.98</v>
      </c>
    </row>
    <row r="12766" spans="1:14" x14ac:dyDescent="0.2">
      <c r="A12766" s="3" t="str" cm="1">
        <f t="array" ref="A12766:B12766">_xlfn.TEXTSPLIT(D12766," - ",TRUE,1)</f>
        <v>2025</v>
      </c>
      <c r="B12766" s="3" t="str">
        <v>10</v>
      </c>
      <c r="C12766" s="3" t="str">
        <f>_xlfn.XLOOKUP(B12766*1,List!A:A,List!B:B,"",0)</f>
        <v>10</v>
      </c>
      <c r="D12766" s="13" t="s">
        <v>7975</v>
      </c>
      <c r="F12766" s="6">
        <v>45940</v>
      </c>
      <c r="G12766" s="5" t="s">
        <v>8199</v>
      </c>
      <c r="H12766" s="3" t="s">
        <v>13</v>
      </c>
      <c r="I12766" s="3" t="s">
        <v>30</v>
      </c>
      <c r="J12766" s="3" t="s">
        <v>584</v>
      </c>
      <c r="K12766" s="3" t="s">
        <v>445</v>
      </c>
      <c r="L12766" s="18"/>
      <c r="M12766" s="18">
        <v>3250</v>
      </c>
      <c r="N12766" s="19">
        <v>-3250</v>
      </c>
    </row>
    <row r="12767" spans="1:14" x14ac:dyDescent="0.2">
      <c r="A12767" s="3" t="str" cm="1">
        <f t="array" ref="A12767:B12767">_xlfn.TEXTSPLIT(D12767," - ",TRUE,1)</f>
        <v>2025</v>
      </c>
      <c r="B12767" s="3" t="str">
        <v>10</v>
      </c>
      <c r="C12767" s="3" t="str">
        <f>_xlfn.XLOOKUP(B12767*1,List!A:A,List!B:B,"",0)</f>
        <v>10</v>
      </c>
      <c r="D12767" s="13" t="s">
        <v>7975</v>
      </c>
      <c r="F12767" s="6">
        <v>45961</v>
      </c>
      <c r="G12767" s="5" t="s">
        <v>8200</v>
      </c>
      <c r="H12767" s="3" t="s">
        <v>13</v>
      </c>
      <c r="I12767" s="3" t="s">
        <v>6672</v>
      </c>
      <c r="J12767" s="3" t="s">
        <v>3322</v>
      </c>
      <c r="K12767" s="3" t="s">
        <v>109</v>
      </c>
      <c r="L12767" s="18"/>
      <c r="M12767" s="18">
        <v>4000</v>
      </c>
      <c r="N12767" s="19">
        <v>-4000</v>
      </c>
    </row>
    <row r="12768" spans="1:14" x14ac:dyDescent="0.2">
      <c r="A12768" s="3" t="str" cm="1">
        <f t="array" ref="A12768:B12768">_xlfn.TEXTSPLIT(D12768," - ",TRUE,1)</f>
        <v>2025</v>
      </c>
      <c r="B12768" s="3" t="str">
        <v>10</v>
      </c>
      <c r="C12768" s="3" t="str">
        <f>_xlfn.XLOOKUP(B12768*1,List!A:A,List!B:B,"",0)</f>
        <v>10</v>
      </c>
      <c r="D12768" s="13" t="s">
        <v>7975</v>
      </c>
      <c r="F12768" s="6">
        <v>45940</v>
      </c>
      <c r="G12768" s="5" t="s">
        <v>8197</v>
      </c>
      <c r="H12768" s="3" t="s">
        <v>27</v>
      </c>
      <c r="I12768" s="3" t="s">
        <v>7977</v>
      </c>
      <c r="J12768" s="3" t="s">
        <v>734</v>
      </c>
      <c r="K12768" s="3" t="s">
        <v>20</v>
      </c>
      <c r="L12768" s="18"/>
      <c r="M12768" s="18">
        <v>2853.27</v>
      </c>
      <c r="N12768" s="19">
        <v>-2853.27</v>
      </c>
    </row>
    <row r="12769" spans="1:14" x14ac:dyDescent="0.2">
      <c r="A12769" s="3" t="str" cm="1">
        <f t="array" ref="A12769:B12769">_xlfn.TEXTSPLIT(D12769," - ",TRUE,1)</f>
        <v>2025</v>
      </c>
      <c r="B12769" s="3" t="str">
        <v>10</v>
      </c>
      <c r="C12769" s="3" t="str">
        <f>_xlfn.XLOOKUP(B12769*1,List!A:A,List!B:B,"",0)</f>
        <v>10</v>
      </c>
      <c r="D12769" s="13" t="s">
        <v>7975</v>
      </c>
      <c r="F12769" s="6">
        <v>45940</v>
      </c>
      <c r="G12769" s="5" t="s">
        <v>8201</v>
      </c>
      <c r="H12769" s="3" t="s">
        <v>27</v>
      </c>
      <c r="I12769" s="3" t="s">
        <v>7977</v>
      </c>
      <c r="J12769" s="3" t="s">
        <v>144</v>
      </c>
      <c r="K12769" s="3" t="s">
        <v>3793</v>
      </c>
      <c r="L12769" s="18"/>
      <c r="M12769" s="18">
        <v>2650</v>
      </c>
      <c r="N12769" s="19">
        <v>-2650</v>
      </c>
    </row>
    <row r="12770" spans="1:14" x14ac:dyDescent="0.2">
      <c r="A12770" s="3" t="str" cm="1">
        <f t="array" ref="A12770:B12770">_xlfn.TEXTSPLIT(D12770," - ",TRUE,1)</f>
        <v>2025</v>
      </c>
      <c r="B12770" s="3" t="str">
        <v>10</v>
      </c>
      <c r="C12770" s="3" t="str">
        <f>_xlfn.XLOOKUP(B12770*1,List!A:A,List!B:B,"",0)</f>
        <v>10</v>
      </c>
      <c r="D12770" s="13" t="s">
        <v>7975</v>
      </c>
      <c r="F12770" s="6">
        <v>45940</v>
      </c>
      <c r="G12770" s="5" t="s">
        <v>8202</v>
      </c>
      <c r="H12770" s="3" t="s">
        <v>13</v>
      </c>
      <c r="I12770" s="3" t="s">
        <v>30</v>
      </c>
      <c r="J12770" s="3" t="s">
        <v>687</v>
      </c>
      <c r="K12770" s="3" t="s">
        <v>16</v>
      </c>
      <c r="L12770" s="18"/>
      <c r="M12770" s="18">
        <v>2593.81</v>
      </c>
      <c r="N12770" s="19">
        <v>-2593.81</v>
      </c>
    </row>
    <row r="12771" spans="1:14" x14ac:dyDescent="0.2">
      <c r="A12771" s="3" t="str" cm="1">
        <f t="array" ref="A12771:B12771">_xlfn.TEXTSPLIT(D12771," - ",TRUE,1)</f>
        <v>2025</v>
      </c>
      <c r="B12771" s="3" t="str">
        <v>10</v>
      </c>
      <c r="C12771" s="3" t="str">
        <f>_xlfn.XLOOKUP(B12771*1,List!A:A,List!B:B,"",0)</f>
        <v>10</v>
      </c>
      <c r="D12771" s="13" t="s">
        <v>7975</v>
      </c>
      <c r="F12771" s="4">
        <v>45926</v>
      </c>
      <c r="G12771" s="5" t="s">
        <v>8203</v>
      </c>
      <c r="H12771" s="3" t="s">
        <v>181</v>
      </c>
      <c r="I12771" s="3" t="s">
        <v>8204</v>
      </c>
      <c r="K12771" s="3" t="s">
        <v>4766</v>
      </c>
      <c r="L12771" s="18"/>
      <c r="M12771" s="18">
        <v>3115.59</v>
      </c>
      <c r="N12771" s="19">
        <v>-3115.59</v>
      </c>
    </row>
    <row r="12772" spans="1:14" x14ac:dyDescent="0.2">
      <c r="A12772" s="3" t="str" cm="1">
        <f t="array" ref="A12772:B12772">_xlfn.TEXTSPLIT(D12772," - ",TRUE,1)</f>
        <v>2025</v>
      </c>
      <c r="B12772" s="3" t="str">
        <v>10</v>
      </c>
      <c r="C12772" s="3" t="str">
        <f>_xlfn.XLOOKUP(B12772*1,List!A:A,List!B:B,"",0)</f>
        <v>10</v>
      </c>
      <c r="D12772" s="13" t="s">
        <v>7975</v>
      </c>
      <c r="F12772" s="6">
        <v>45961</v>
      </c>
      <c r="G12772" s="5" t="s">
        <v>8205</v>
      </c>
      <c r="H12772" s="3" t="s">
        <v>27</v>
      </c>
      <c r="I12772" s="3" t="s">
        <v>6672</v>
      </c>
      <c r="J12772" s="3" t="s">
        <v>5593</v>
      </c>
      <c r="K12772" s="3" t="s">
        <v>5594</v>
      </c>
      <c r="L12772" s="18">
        <v>2250</v>
      </c>
      <c r="M12772" s="18"/>
      <c r="N12772" s="19">
        <v>2250</v>
      </c>
    </row>
    <row r="12773" spans="1:14" x14ac:dyDescent="0.2">
      <c r="A12773" s="3" t="str" cm="1">
        <f t="array" ref="A12773:B12773">_xlfn.TEXTSPLIT(D12773," - ",TRUE,1)</f>
        <v>2025</v>
      </c>
      <c r="B12773" s="3" t="str">
        <v>10</v>
      </c>
      <c r="C12773" s="3" t="str">
        <f>_xlfn.XLOOKUP(B12773*1,List!A:A,List!B:B,"",0)</f>
        <v>10</v>
      </c>
      <c r="D12773" s="13" t="s">
        <v>7975</v>
      </c>
      <c r="F12773" s="6">
        <v>45940</v>
      </c>
      <c r="G12773" s="5" t="s">
        <v>8206</v>
      </c>
      <c r="H12773" s="3" t="s">
        <v>13</v>
      </c>
      <c r="I12773" s="3" t="s">
        <v>7977</v>
      </c>
      <c r="J12773" s="3" t="s">
        <v>5751</v>
      </c>
      <c r="K12773" s="3" t="s">
        <v>16</v>
      </c>
      <c r="L12773" s="18">
        <v>4850</v>
      </c>
      <c r="M12773" s="18"/>
      <c r="N12773" s="19">
        <v>4850</v>
      </c>
    </row>
    <row r="12774" spans="1:14" x14ac:dyDescent="0.2">
      <c r="A12774" s="3" t="str" cm="1">
        <f t="array" ref="A12774:B12774">_xlfn.TEXTSPLIT(D12774," - ",TRUE,1)</f>
        <v>2025</v>
      </c>
      <c r="B12774" s="3" t="str">
        <v>10</v>
      </c>
      <c r="C12774" s="3" t="str">
        <f>_xlfn.XLOOKUP(B12774*1,List!A:A,List!B:B,"",0)</f>
        <v>10</v>
      </c>
      <c r="D12774" s="13" t="s">
        <v>7975</v>
      </c>
      <c r="F12774" s="6">
        <v>45961</v>
      </c>
      <c r="G12774" s="5" t="s">
        <v>8207</v>
      </c>
      <c r="H12774" s="3" t="s">
        <v>13</v>
      </c>
      <c r="I12774" s="3" t="s">
        <v>6672</v>
      </c>
      <c r="J12774" s="3" t="s">
        <v>342</v>
      </c>
      <c r="K12774" s="3" t="s">
        <v>343</v>
      </c>
      <c r="L12774" s="18"/>
      <c r="M12774" s="18">
        <v>3955.8</v>
      </c>
      <c r="N12774" s="19">
        <v>-3955.8</v>
      </c>
    </row>
    <row r="12775" spans="1:14" x14ac:dyDescent="0.2">
      <c r="A12775" s="3" t="str" cm="1">
        <f t="array" ref="A12775:B12775">_xlfn.TEXTSPLIT(D12775," - ",TRUE,1)</f>
        <v>2025</v>
      </c>
      <c r="B12775" s="3" t="str">
        <v>10</v>
      </c>
      <c r="C12775" s="3" t="str">
        <f>_xlfn.XLOOKUP(B12775*1,List!A:A,List!B:B,"",0)</f>
        <v>10</v>
      </c>
      <c r="D12775" s="13" t="s">
        <v>7975</v>
      </c>
      <c r="F12775" s="6">
        <v>45940</v>
      </c>
      <c r="G12775" s="5" t="s">
        <v>8208</v>
      </c>
      <c r="H12775" s="3" t="s">
        <v>27</v>
      </c>
      <c r="I12775" s="3" t="s">
        <v>7977</v>
      </c>
      <c r="J12775" s="3" t="s">
        <v>73</v>
      </c>
      <c r="K12775" s="3" t="s">
        <v>74</v>
      </c>
      <c r="L12775" s="18"/>
      <c r="M12775" s="18">
        <v>2394.3000000000002</v>
      </c>
      <c r="N12775" s="19">
        <v>-2394.3000000000002</v>
      </c>
    </row>
    <row r="12776" spans="1:14" x14ac:dyDescent="0.2">
      <c r="A12776" s="3" t="str" cm="1">
        <f t="array" ref="A12776:B12776">_xlfn.TEXTSPLIT(D12776," - ",TRUE,1)</f>
        <v>2025</v>
      </c>
      <c r="B12776" s="3" t="str">
        <v>10</v>
      </c>
      <c r="C12776" s="3" t="str">
        <f>_xlfn.XLOOKUP(B12776*1,List!A:A,List!B:B,"",0)</f>
        <v>10</v>
      </c>
      <c r="D12776" s="13" t="s">
        <v>7975</v>
      </c>
      <c r="F12776" s="6">
        <v>45961</v>
      </c>
      <c r="G12776" s="5" t="s">
        <v>8209</v>
      </c>
      <c r="H12776" s="3" t="s">
        <v>13</v>
      </c>
      <c r="I12776" s="3" t="s">
        <v>6672</v>
      </c>
      <c r="K12776" s="3" t="s">
        <v>390</v>
      </c>
      <c r="L12776" s="18"/>
      <c r="M12776" s="18">
        <v>2206.0300000000002</v>
      </c>
      <c r="N12776" s="19">
        <v>-2206.0300000000002</v>
      </c>
    </row>
    <row r="12777" spans="1:14" x14ac:dyDescent="0.2">
      <c r="A12777" s="3" t="str" cm="1">
        <f t="array" ref="A12777:B12777">_xlfn.TEXTSPLIT(D12777," - ",TRUE,1)</f>
        <v>2025</v>
      </c>
      <c r="B12777" s="3" t="str">
        <v>10</v>
      </c>
      <c r="C12777" s="3" t="str">
        <f>_xlfn.XLOOKUP(B12777*1,List!A:A,List!B:B,"",0)</f>
        <v>10</v>
      </c>
      <c r="D12777" s="13" t="s">
        <v>7975</v>
      </c>
      <c r="F12777" s="6">
        <v>45940</v>
      </c>
      <c r="G12777" s="5" t="s">
        <v>8210</v>
      </c>
      <c r="H12777" s="3" t="s">
        <v>13</v>
      </c>
      <c r="I12777" s="3" t="s">
        <v>30</v>
      </c>
      <c r="J12777" s="3" t="s">
        <v>555</v>
      </c>
      <c r="K12777" s="3" t="s">
        <v>35</v>
      </c>
      <c r="L12777" s="18"/>
      <c r="M12777" s="18">
        <v>1750</v>
      </c>
      <c r="N12777" s="19">
        <v>-1750</v>
      </c>
    </row>
    <row r="12778" spans="1:14" x14ac:dyDescent="0.2">
      <c r="A12778" s="3" t="str" cm="1">
        <f t="array" ref="A12778:B12778">_xlfn.TEXTSPLIT(D12778," - ",TRUE,1)</f>
        <v>2025</v>
      </c>
      <c r="B12778" s="3" t="str">
        <v>10</v>
      </c>
      <c r="C12778" s="3" t="str">
        <f>_xlfn.XLOOKUP(B12778*1,List!A:A,List!B:B,"",0)</f>
        <v>10</v>
      </c>
      <c r="D12778" s="13" t="s">
        <v>7975</v>
      </c>
      <c r="F12778" s="6">
        <v>45940</v>
      </c>
      <c r="G12778" s="5" t="s">
        <v>8067</v>
      </c>
      <c r="H12778" s="3" t="s">
        <v>27</v>
      </c>
      <c r="I12778" s="3" t="s">
        <v>7977</v>
      </c>
      <c r="K12778" s="3" t="s">
        <v>782</v>
      </c>
      <c r="L12778" s="18"/>
      <c r="M12778" s="18">
        <v>1650</v>
      </c>
      <c r="N12778" s="19">
        <v>-1650</v>
      </c>
    </row>
    <row r="12779" spans="1:14" x14ac:dyDescent="0.2">
      <c r="A12779" s="3" t="str" cm="1">
        <f t="array" ref="A12779:B12779">_xlfn.TEXTSPLIT(D12779," - ",TRUE,1)</f>
        <v>2025</v>
      </c>
      <c r="B12779" s="3" t="str">
        <v>10</v>
      </c>
      <c r="C12779" s="3" t="str">
        <f>_xlfn.XLOOKUP(B12779*1,List!A:A,List!B:B,"",0)</f>
        <v>10</v>
      </c>
      <c r="D12779" s="13" t="s">
        <v>7975</v>
      </c>
      <c r="F12779" s="6">
        <v>45940</v>
      </c>
      <c r="G12779" s="5" t="s">
        <v>8211</v>
      </c>
      <c r="H12779" s="3" t="s">
        <v>455</v>
      </c>
      <c r="I12779" s="3" t="s">
        <v>8212</v>
      </c>
      <c r="K12779" s="3" t="s">
        <v>16</v>
      </c>
      <c r="L12779" s="18">
        <v>2452.5</v>
      </c>
      <c r="M12779" s="18"/>
      <c r="N12779" s="19">
        <v>2452.5</v>
      </c>
    </row>
    <row r="12780" spans="1:14" x14ac:dyDescent="0.2">
      <c r="A12780" s="3" t="str" cm="1">
        <f t="array" ref="A12780:B12780">_xlfn.TEXTSPLIT(D12780," - ",TRUE,1)</f>
        <v>2025</v>
      </c>
      <c r="B12780" s="3" t="str">
        <v>10</v>
      </c>
      <c r="C12780" s="3" t="str">
        <f>_xlfn.XLOOKUP(B12780*1,List!A:A,List!B:B,"",0)</f>
        <v>10</v>
      </c>
      <c r="D12780" s="13" t="s">
        <v>7975</v>
      </c>
      <c r="F12780" s="6">
        <v>45940</v>
      </c>
      <c r="G12780" s="5" t="s">
        <v>8213</v>
      </c>
      <c r="H12780" s="3" t="s">
        <v>13</v>
      </c>
      <c r="I12780" s="3" t="s">
        <v>7977</v>
      </c>
      <c r="J12780" s="3" t="s">
        <v>206</v>
      </c>
      <c r="K12780" s="3" t="s">
        <v>16</v>
      </c>
      <c r="L12780" s="18">
        <v>2250</v>
      </c>
      <c r="M12780" s="18"/>
      <c r="N12780" s="19">
        <v>2250</v>
      </c>
    </row>
    <row r="12781" spans="1:14" x14ac:dyDescent="0.2">
      <c r="A12781" s="3" t="str" cm="1">
        <f t="array" ref="A12781:B12781">_xlfn.TEXTSPLIT(D12781," - ",TRUE,1)</f>
        <v>2025</v>
      </c>
      <c r="B12781" s="3" t="str">
        <v>10</v>
      </c>
      <c r="C12781" s="3" t="str">
        <f>_xlfn.XLOOKUP(B12781*1,List!A:A,List!B:B,"",0)</f>
        <v>10</v>
      </c>
      <c r="D12781" s="13" t="s">
        <v>7975</v>
      </c>
      <c r="F12781" s="6">
        <v>45961</v>
      </c>
      <c r="G12781" s="5" t="s">
        <v>8214</v>
      </c>
      <c r="H12781" s="3" t="s">
        <v>27</v>
      </c>
      <c r="I12781" s="3" t="s">
        <v>6672</v>
      </c>
      <c r="J12781" s="3" t="s">
        <v>3202</v>
      </c>
      <c r="K12781" s="3" t="s">
        <v>633</v>
      </c>
      <c r="L12781" s="18">
        <v>3860</v>
      </c>
      <c r="M12781" s="18"/>
      <c r="N12781" s="19">
        <v>3860</v>
      </c>
    </row>
    <row r="12782" spans="1:14" x14ac:dyDescent="0.2">
      <c r="A12782" s="3" t="str" cm="1">
        <f t="array" ref="A12782:B12782">_xlfn.TEXTSPLIT(D12782," - ",TRUE,1)</f>
        <v>2025</v>
      </c>
      <c r="B12782" s="3" t="str">
        <v>10</v>
      </c>
      <c r="C12782" s="3" t="str">
        <f>_xlfn.XLOOKUP(B12782*1,List!A:A,List!B:B,"",0)</f>
        <v>10</v>
      </c>
      <c r="D12782" s="13" t="s">
        <v>7975</v>
      </c>
      <c r="F12782" s="6">
        <v>45940</v>
      </c>
      <c r="G12782" s="5" t="s">
        <v>8215</v>
      </c>
      <c r="H12782" s="3" t="s">
        <v>13</v>
      </c>
      <c r="I12782" s="3" t="s">
        <v>30</v>
      </c>
      <c r="J12782" s="3" t="s">
        <v>188</v>
      </c>
      <c r="K12782" s="3" t="s">
        <v>189</v>
      </c>
      <c r="L12782" s="18"/>
      <c r="M12782" s="18">
        <v>2888.78</v>
      </c>
      <c r="N12782" s="19">
        <v>-2888.78</v>
      </c>
    </row>
    <row r="12783" spans="1:14" x14ac:dyDescent="0.2">
      <c r="A12783" s="3" t="str" cm="1">
        <f t="array" ref="A12783:B12783">_xlfn.TEXTSPLIT(D12783," - ",TRUE,1)</f>
        <v>2025</v>
      </c>
      <c r="B12783" s="3" t="str">
        <v>10</v>
      </c>
      <c r="C12783" s="3" t="str">
        <f>_xlfn.XLOOKUP(B12783*1,List!A:A,List!B:B,"",0)</f>
        <v>10</v>
      </c>
      <c r="D12783" s="13" t="s">
        <v>7975</v>
      </c>
      <c r="F12783" s="6">
        <v>45940</v>
      </c>
      <c r="G12783" s="5" t="s">
        <v>8216</v>
      </c>
      <c r="H12783" s="3" t="s">
        <v>27</v>
      </c>
      <c r="I12783" s="3" t="s">
        <v>7977</v>
      </c>
      <c r="J12783" s="3" t="s">
        <v>70</v>
      </c>
      <c r="K12783" s="3" t="s">
        <v>71</v>
      </c>
      <c r="L12783" s="18"/>
      <c r="M12783" s="18">
        <v>1610.06</v>
      </c>
      <c r="N12783" s="19">
        <v>-1610.06</v>
      </c>
    </row>
    <row r="12784" spans="1:14" x14ac:dyDescent="0.2">
      <c r="A12784" s="3" t="str" cm="1">
        <f t="array" ref="A12784:B12784">_xlfn.TEXTSPLIT(D12784," - ",TRUE,1)</f>
        <v>2025</v>
      </c>
      <c r="B12784" s="3" t="str">
        <v>10</v>
      </c>
      <c r="C12784" s="3" t="str">
        <f>_xlfn.XLOOKUP(B12784*1,List!A:A,List!B:B,"",0)</f>
        <v>10</v>
      </c>
      <c r="D12784" s="13" t="s">
        <v>7975</v>
      </c>
      <c r="F12784" s="6">
        <v>45961</v>
      </c>
      <c r="G12784" s="5" t="s">
        <v>8217</v>
      </c>
      <c r="H12784" s="3" t="s">
        <v>27</v>
      </c>
      <c r="I12784" s="3" t="s">
        <v>6672</v>
      </c>
      <c r="K12784" s="3" t="s">
        <v>390</v>
      </c>
      <c r="L12784" s="18">
        <v>3050</v>
      </c>
      <c r="M12784" s="18"/>
      <c r="N12784" s="19">
        <v>3050</v>
      </c>
    </row>
    <row r="12785" spans="1:14" x14ac:dyDescent="0.2">
      <c r="A12785" s="3" t="str" cm="1">
        <f t="array" ref="A12785:B12785">_xlfn.TEXTSPLIT(D12785," - ",TRUE,1)</f>
        <v>2025</v>
      </c>
      <c r="B12785" s="3" t="str">
        <v>10</v>
      </c>
      <c r="C12785" s="3" t="str">
        <f>_xlfn.XLOOKUP(B12785*1,List!A:A,List!B:B,"",0)</f>
        <v>10</v>
      </c>
      <c r="D12785" s="13" t="s">
        <v>7975</v>
      </c>
      <c r="F12785" s="6">
        <v>45940</v>
      </c>
      <c r="G12785" s="5" t="s">
        <v>8218</v>
      </c>
      <c r="H12785" s="3" t="s">
        <v>13</v>
      </c>
      <c r="I12785" s="3" t="s">
        <v>7977</v>
      </c>
      <c r="J12785" s="3" t="s">
        <v>22</v>
      </c>
      <c r="K12785" s="3" t="s">
        <v>16</v>
      </c>
      <c r="L12785" s="18">
        <v>1723.44</v>
      </c>
      <c r="M12785" s="18"/>
      <c r="N12785" s="19">
        <v>1723.44</v>
      </c>
    </row>
    <row r="12786" spans="1:14" x14ac:dyDescent="0.2">
      <c r="A12786" s="3" t="str" cm="1">
        <f t="array" ref="A12786:B12786">_xlfn.TEXTSPLIT(D12786," - ",TRUE,1)</f>
        <v>2025</v>
      </c>
      <c r="B12786" s="3" t="str">
        <v>10</v>
      </c>
      <c r="C12786" s="3" t="str">
        <f>_xlfn.XLOOKUP(B12786*1,List!A:A,List!B:B,"",0)</f>
        <v>10</v>
      </c>
      <c r="D12786" s="13" t="s">
        <v>7975</v>
      </c>
      <c r="F12786" s="6">
        <v>45940</v>
      </c>
      <c r="G12786" s="5" t="s">
        <v>8219</v>
      </c>
      <c r="H12786" s="3" t="s">
        <v>13</v>
      </c>
      <c r="I12786" s="3" t="s">
        <v>30</v>
      </c>
      <c r="J12786" s="3" t="s">
        <v>361</v>
      </c>
      <c r="K12786" s="3" t="s">
        <v>7554</v>
      </c>
      <c r="L12786" s="18"/>
      <c r="M12786" s="18">
        <v>1850</v>
      </c>
      <c r="N12786" s="19">
        <v>-1850</v>
      </c>
    </row>
    <row r="12787" spans="1:14" x14ac:dyDescent="0.2">
      <c r="A12787" s="3" t="str" cm="1">
        <f t="array" ref="A12787:B12787">_xlfn.TEXTSPLIT(D12787," - ",TRUE,1)</f>
        <v>2025</v>
      </c>
      <c r="B12787" s="3" t="str">
        <v>10</v>
      </c>
      <c r="C12787" s="3" t="str">
        <f>_xlfn.XLOOKUP(B12787*1,List!A:A,List!B:B,"",0)</f>
        <v>10</v>
      </c>
      <c r="D12787" s="13" t="s">
        <v>7975</v>
      </c>
      <c r="F12787" s="6">
        <v>45940</v>
      </c>
      <c r="G12787" s="5" t="s">
        <v>8049</v>
      </c>
      <c r="H12787" s="3" t="s">
        <v>27</v>
      </c>
      <c r="I12787" s="3" t="s">
        <v>7977</v>
      </c>
      <c r="J12787" s="3" t="s">
        <v>359</v>
      </c>
      <c r="K12787" s="3" t="s">
        <v>138</v>
      </c>
      <c r="L12787" s="18"/>
      <c r="M12787" s="18">
        <v>2841.93</v>
      </c>
      <c r="N12787" s="19">
        <v>-2841.93</v>
      </c>
    </row>
    <row r="12788" spans="1:14" x14ac:dyDescent="0.2">
      <c r="A12788" s="3" t="str" cm="1">
        <f t="array" ref="A12788:B12788">_xlfn.TEXTSPLIT(D12788," - ",TRUE,1)</f>
        <v>2025</v>
      </c>
      <c r="B12788" s="3" t="str">
        <v>10</v>
      </c>
      <c r="C12788" s="3" t="str">
        <f>_xlfn.XLOOKUP(B12788*1,List!A:A,List!B:B,"",0)</f>
        <v>10</v>
      </c>
      <c r="D12788" s="13" t="s">
        <v>7975</v>
      </c>
      <c r="F12788" s="4">
        <v>45939</v>
      </c>
      <c r="G12788" s="5" t="s">
        <v>8220</v>
      </c>
      <c r="H12788" s="3" t="s">
        <v>13</v>
      </c>
      <c r="I12788" s="3" t="s">
        <v>30</v>
      </c>
      <c r="K12788" s="3" t="s">
        <v>221</v>
      </c>
      <c r="L12788" s="18"/>
      <c r="M12788" s="18">
        <v>3303.98</v>
      </c>
      <c r="N12788" s="19">
        <v>-3303.98</v>
      </c>
    </row>
    <row r="12789" spans="1:14" x14ac:dyDescent="0.2">
      <c r="A12789" s="3" t="str" cm="1">
        <f t="array" ref="A12789:B12789">_xlfn.TEXTSPLIT(D12789," - ",TRUE,1)</f>
        <v>2025</v>
      </c>
      <c r="B12789" s="3" t="str">
        <v>10</v>
      </c>
      <c r="C12789" s="3" t="str">
        <f>_xlfn.XLOOKUP(B12789*1,List!A:A,List!B:B,"",0)</f>
        <v>10</v>
      </c>
      <c r="D12789" s="13" t="s">
        <v>7975</v>
      </c>
      <c r="F12789" s="6">
        <v>45940</v>
      </c>
      <c r="G12789" s="5" t="s">
        <v>8221</v>
      </c>
      <c r="H12789" s="3" t="s">
        <v>13</v>
      </c>
      <c r="I12789" s="3" t="s">
        <v>7977</v>
      </c>
      <c r="J12789" s="3" t="s">
        <v>149</v>
      </c>
      <c r="K12789" s="3" t="s">
        <v>150</v>
      </c>
      <c r="L12789" s="18">
        <v>3409.28</v>
      </c>
      <c r="M12789" s="18"/>
      <c r="N12789" s="19">
        <v>3409.28</v>
      </c>
    </row>
    <row r="12790" spans="1:14" x14ac:dyDescent="0.2">
      <c r="A12790" s="3" t="str" cm="1">
        <f t="array" ref="A12790:B12790">_xlfn.TEXTSPLIT(D12790," - ",TRUE,1)</f>
        <v>2025</v>
      </c>
      <c r="B12790" s="3" t="str">
        <v>10</v>
      </c>
      <c r="C12790" s="3" t="str">
        <f>_xlfn.XLOOKUP(B12790*1,List!A:A,List!B:B,"",0)</f>
        <v>10</v>
      </c>
      <c r="D12790" s="13" t="s">
        <v>7975</v>
      </c>
      <c r="F12790" s="6">
        <v>45957</v>
      </c>
      <c r="G12790" s="5" t="s">
        <v>8222</v>
      </c>
      <c r="H12790" s="3" t="s">
        <v>13</v>
      </c>
      <c r="I12790" s="3" t="s">
        <v>7977</v>
      </c>
      <c r="J12790" s="3" t="s">
        <v>66</v>
      </c>
      <c r="K12790" s="3" t="s">
        <v>249</v>
      </c>
      <c r="L12790" s="18"/>
      <c r="M12790" s="18">
        <v>1821.75</v>
      </c>
      <c r="N12790" s="19">
        <v>-1821.75</v>
      </c>
    </row>
    <row r="12791" spans="1:14" x14ac:dyDescent="0.2">
      <c r="A12791" s="3" t="str" cm="1">
        <f t="array" ref="A12791:B12791">_xlfn.TEXTSPLIT(D12791," - ",TRUE,1)</f>
        <v>2025</v>
      </c>
      <c r="B12791" s="3" t="str">
        <v>10</v>
      </c>
      <c r="C12791" s="3" t="str">
        <f>_xlfn.XLOOKUP(B12791*1,List!A:A,List!B:B,"",0)</f>
        <v>10</v>
      </c>
      <c r="D12791" s="13" t="s">
        <v>7975</v>
      </c>
      <c r="F12791" s="6">
        <v>45940</v>
      </c>
      <c r="G12791" s="5" t="s">
        <v>8223</v>
      </c>
      <c r="H12791" s="3" t="s">
        <v>27</v>
      </c>
      <c r="I12791" s="3" t="s">
        <v>7977</v>
      </c>
      <c r="J12791" s="3" t="s">
        <v>224</v>
      </c>
      <c r="K12791" s="3" t="s">
        <v>225</v>
      </c>
      <c r="L12791" s="18"/>
      <c r="M12791" s="18">
        <v>1552.29</v>
      </c>
      <c r="N12791" s="19">
        <v>-1552.29</v>
      </c>
    </row>
    <row r="12792" spans="1:14" x14ac:dyDescent="0.2">
      <c r="A12792" s="3" t="str" cm="1">
        <f t="array" ref="A12792:B12792">_xlfn.TEXTSPLIT(D12792," - ",TRUE,1)</f>
        <v>2025</v>
      </c>
      <c r="B12792" s="3" t="str">
        <v>10</v>
      </c>
      <c r="C12792" s="3" t="str">
        <f>_xlfn.XLOOKUP(B12792*1,List!A:A,List!B:B,"",0)</f>
        <v>10</v>
      </c>
      <c r="D12792" s="13" t="s">
        <v>7975</v>
      </c>
      <c r="F12792" s="6">
        <v>45940</v>
      </c>
      <c r="G12792" s="5" t="s">
        <v>8224</v>
      </c>
      <c r="H12792" s="3" t="s">
        <v>13</v>
      </c>
      <c r="I12792" s="3" t="s">
        <v>7977</v>
      </c>
      <c r="J12792" s="3" t="s">
        <v>126</v>
      </c>
      <c r="K12792" s="3" t="s">
        <v>16</v>
      </c>
      <c r="L12792" s="18">
        <v>1430</v>
      </c>
      <c r="M12792" s="18"/>
      <c r="N12792" s="19">
        <v>1430</v>
      </c>
    </row>
    <row r="12793" spans="1:14" x14ac:dyDescent="0.2">
      <c r="A12793" s="3" t="str" cm="1">
        <f t="array" ref="A12793:B12793">_xlfn.TEXTSPLIT(D12793," - ",TRUE,1)</f>
        <v>2025</v>
      </c>
      <c r="B12793" s="3" t="str">
        <v>10</v>
      </c>
      <c r="C12793" s="3" t="str">
        <f>_xlfn.XLOOKUP(B12793*1,List!A:A,List!B:B,"",0)</f>
        <v>10</v>
      </c>
      <c r="D12793" s="13" t="s">
        <v>7975</v>
      </c>
      <c r="F12793" s="6">
        <v>45961</v>
      </c>
      <c r="G12793" s="5" t="s">
        <v>8225</v>
      </c>
      <c r="H12793" s="3" t="s">
        <v>13</v>
      </c>
      <c r="I12793" s="3" t="s">
        <v>6672</v>
      </c>
      <c r="J12793" s="3" t="s">
        <v>5505</v>
      </c>
      <c r="K12793" s="3" t="s">
        <v>5506</v>
      </c>
      <c r="L12793" s="18"/>
      <c r="M12793" s="18">
        <v>2000</v>
      </c>
      <c r="N12793" s="19">
        <v>-2000</v>
      </c>
    </row>
    <row r="12794" spans="1:14" x14ac:dyDescent="0.2">
      <c r="A12794" s="3" t="str" cm="1">
        <f t="array" ref="A12794:B12794">_xlfn.TEXTSPLIT(D12794," - ",TRUE,1)</f>
        <v>2025</v>
      </c>
      <c r="B12794" s="3" t="str">
        <v>10</v>
      </c>
      <c r="C12794" s="3" t="str">
        <f>_xlfn.XLOOKUP(B12794*1,List!A:A,List!B:B,"",0)</f>
        <v>10</v>
      </c>
      <c r="D12794" s="13" t="s">
        <v>7975</v>
      </c>
      <c r="F12794" s="6">
        <v>45961</v>
      </c>
      <c r="G12794" s="5" t="s">
        <v>8226</v>
      </c>
      <c r="H12794" s="3" t="s">
        <v>13</v>
      </c>
      <c r="I12794" s="3" t="s">
        <v>6672</v>
      </c>
      <c r="J12794" s="3" t="s">
        <v>5493</v>
      </c>
      <c r="K12794" s="3" t="s">
        <v>4742</v>
      </c>
      <c r="L12794" s="18"/>
      <c r="M12794" s="18">
        <v>2500</v>
      </c>
      <c r="N12794" s="19">
        <v>-2500</v>
      </c>
    </row>
    <row r="12795" spans="1:14" x14ac:dyDescent="0.2">
      <c r="A12795" s="3" t="str" cm="1">
        <f t="array" ref="A12795:B12795">_xlfn.TEXTSPLIT(D12795," - ",TRUE,1)</f>
        <v>2025</v>
      </c>
      <c r="B12795" s="3" t="str">
        <v>10</v>
      </c>
      <c r="C12795" s="3" t="str">
        <f>_xlfn.XLOOKUP(B12795*1,List!A:A,List!B:B,"",0)</f>
        <v>10</v>
      </c>
      <c r="D12795" s="13" t="s">
        <v>7975</v>
      </c>
      <c r="F12795" s="6">
        <v>45961</v>
      </c>
      <c r="G12795" s="5" t="s">
        <v>8227</v>
      </c>
      <c r="H12795" s="3" t="s">
        <v>13</v>
      </c>
      <c r="I12795" s="3" t="s">
        <v>6672</v>
      </c>
      <c r="J12795" s="3" t="s">
        <v>261</v>
      </c>
      <c r="K12795" s="3" t="s">
        <v>16</v>
      </c>
      <c r="L12795" s="18"/>
      <c r="M12795" s="18">
        <v>1677.89</v>
      </c>
      <c r="N12795" s="19">
        <v>-1677.89</v>
      </c>
    </row>
    <row r="12796" spans="1:14" x14ac:dyDescent="0.2">
      <c r="A12796" s="3" t="str" cm="1">
        <f t="array" ref="A12796:B12796">_xlfn.TEXTSPLIT(D12796," - ",TRUE,1)</f>
        <v>2025</v>
      </c>
      <c r="B12796" s="3" t="str">
        <v>10</v>
      </c>
      <c r="C12796" s="3" t="str">
        <f>_xlfn.XLOOKUP(B12796*1,List!A:A,List!B:B,"",0)</f>
        <v>10</v>
      </c>
      <c r="D12796" s="13" t="s">
        <v>7975</v>
      </c>
      <c r="F12796" s="6">
        <v>45961</v>
      </c>
      <c r="G12796" s="5" t="s">
        <v>8228</v>
      </c>
      <c r="H12796" s="3" t="s">
        <v>13</v>
      </c>
      <c r="I12796" s="3" t="s">
        <v>6672</v>
      </c>
      <c r="K12796" s="3" t="s">
        <v>1912</v>
      </c>
      <c r="L12796" s="18"/>
      <c r="M12796" s="18">
        <v>3242</v>
      </c>
      <c r="N12796" s="19">
        <v>-3242</v>
      </c>
    </row>
    <row r="12797" spans="1:14" x14ac:dyDescent="0.2">
      <c r="A12797" s="3" t="str" cm="1">
        <f t="array" ref="A12797:B12797">_xlfn.TEXTSPLIT(D12797," - ",TRUE,1)</f>
        <v>2025</v>
      </c>
      <c r="B12797" s="3" t="str">
        <v>10</v>
      </c>
      <c r="C12797" s="3" t="str">
        <f>_xlfn.XLOOKUP(B12797*1,List!A:A,List!B:B,"",0)</f>
        <v>10</v>
      </c>
      <c r="D12797" s="13" t="s">
        <v>7975</v>
      </c>
      <c r="F12797" s="6">
        <v>45940</v>
      </c>
      <c r="G12797" s="5" t="s">
        <v>8229</v>
      </c>
      <c r="H12797" s="3" t="s">
        <v>13</v>
      </c>
      <c r="I12797" s="3" t="s">
        <v>7977</v>
      </c>
      <c r="J12797" s="3" t="s">
        <v>87</v>
      </c>
      <c r="K12797" s="3" t="s">
        <v>4742</v>
      </c>
      <c r="L12797" s="18">
        <v>2300</v>
      </c>
      <c r="M12797" s="18"/>
      <c r="N12797" s="19">
        <v>2300</v>
      </c>
    </row>
    <row r="12798" spans="1:14" x14ac:dyDescent="0.2">
      <c r="A12798" s="3" t="str" cm="1">
        <f t="array" ref="A12798:B12798">_xlfn.TEXTSPLIT(D12798," - ",TRUE,1)</f>
        <v>2025</v>
      </c>
      <c r="B12798" s="3" t="str">
        <v>10</v>
      </c>
      <c r="C12798" s="3" t="str">
        <f>_xlfn.XLOOKUP(B12798*1,List!A:A,List!B:B,"",0)</f>
        <v>10</v>
      </c>
      <c r="D12798" s="13" t="s">
        <v>7975</v>
      </c>
      <c r="F12798" s="6">
        <v>45940</v>
      </c>
      <c r="G12798" s="5" t="s">
        <v>8230</v>
      </c>
      <c r="H12798" s="3" t="s">
        <v>13</v>
      </c>
      <c r="I12798" s="3" t="s">
        <v>7977</v>
      </c>
      <c r="J12798" s="3" t="s">
        <v>371</v>
      </c>
      <c r="K12798" s="3" t="s">
        <v>44</v>
      </c>
      <c r="L12798" s="18">
        <v>4038.04</v>
      </c>
      <c r="M12798" s="18"/>
      <c r="N12798" s="19">
        <v>4038.04</v>
      </c>
    </row>
    <row r="12799" spans="1:14" x14ac:dyDescent="0.2">
      <c r="A12799" s="3" t="str" cm="1">
        <f t="array" ref="A12799:B12799">_xlfn.TEXTSPLIT(D12799," - ",TRUE,1)</f>
        <v>2025</v>
      </c>
      <c r="B12799" s="3" t="str">
        <v>10</v>
      </c>
      <c r="C12799" s="3" t="str">
        <f>_xlfn.XLOOKUP(B12799*1,List!A:A,List!B:B,"",0)</f>
        <v>10</v>
      </c>
      <c r="D12799" s="13" t="s">
        <v>7975</v>
      </c>
      <c r="F12799" s="4">
        <v>45926</v>
      </c>
      <c r="G12799" s="5" t="s">
        <v>8231</v>
      </c>
      <c r="H12799" s="3" t="s">
        <v>5290</v>
      </c>
      <c r="I12799" s="3" t="s">
        <v>8232</v>
      </c>
      <c r="J12799" s="3" t="s">
        <v>279</v>
      </c>
      <c r="K12799" s="3" t="s">
        <v>4766</v>
      </c>
      <c r="L12799" s="18">
        <v>333.03</v>
      </c>
      <c r="M12799" s="18"/>
      <c r="N12799" s="19">
        <v>333.03</v>
      </c>
    </row>
    <row r="12800" spans="1:14" x14ac:dyDescent="0.2">
      <c r="A12800" s="3" t="str" cm="1">
        <f t="array" ref="A12800:B12800">_xlfn.TEXTSPLIT(D12800," - ",TRUE,1)</f>
        <v>2025</v>
      </c>
      <c r="B12800" s="3" t="str">
        <v>10</v>
      </c>
      <c r="C12800" s="3" t="str">
        <f>_xlfn.XLOOKUP(B12800*1,List!A:A,List!B:B,"",0)</f>
        <v>10</v>
      </c>
      <c r="D12800" s="13" t="s">
        <v>7975</v>
      </c>
      <c r="F12800" s="6">
        <v>45961</v>
      </c>
      <c r="G12800" s="5" t="s">
        <v>8233</v>
      </c>
      <c r="H12800" s="3" t="s">
        <v>27</v>
      </c>
      <c r="I12800" s="3" t="s">
        <v>6672</v>
      </c>
      <c r="J12800" s="3" t="s">
        <v>211</v>
      </c>
      <c r="K12800" s="3" t="s">
        <v>16</v>
      </c>
      <c r="L12800" s="18">
        <v>1677.89</v>
      </c>
      <c r="M12800" s="18"/>
      <c r="N12800" s="19">
        <v>1677.89</v>
      </c>
    </row>
    <row r="12801" spans="1:14" x14ac:dyDescent="0.2">
      <c r="A12801" s="3" t="str" cm="1">
        <f t="array" ref="A12801:B12801">_xlfn.TEXTSPLIT(D12801," - ",TRUE,1)</f>
        <v>2025</v>
      </c>
      <c r="B12801" s="3" t="str">
        <v>10</v>
      </c>
      <c r="C12801" s="3" t="str">
        <f>_xlfn.XLOOKUP(B12801*1,List!A:A,List!B:B,"",0)</f>
        <v>10</v>
      </c>
      <c r="D12801" s="13" t="s">
        <v>7975</v>
      </c>
      <c r="F12801" s="6">
        <v>45940</v>
      </c>
      <c r="G12801" s="5" t="s">
        <v>8234</v>
      </c>
      <c r="H12801" s="3" t="s">
        <v>27</v>
      </c>
      <c r="I12801" s="3" t="s">
        <v>7977</v>
      </c>
      <c r="J12801" s="3" t="s">
        <v>5493</v>
      </c>
      <c r="K12801" s="3" t="s">
        <v>4742</v>
      </c>
      <c r="L12801" s="18"/>
      <c r="M12801" s="18">
        <v>2500</v>
      </c>
      <c r="N12801" s="19">
        <v>-2500</v>
      </c>
    </row>
    <row r="12802" spans="1:14" x14ac:dyDescent="0.2">
      <c r="A12802" s="3" t="str" cm="1">
        <f t="array" ref="A12802:B12802">_xlfn.TEXTSPLIT(D12802," - ",TRUE,1)</f>
        <v>2025</v>
      </c>
      <c r="B12802" s="3" t="str">
        <v>10</v>
      </c>
      <c r="C12802" s="3" t="str">
        <f>_xlfn.XLOOKUP(B12802*1,List!A:A,List!B:B,"",0)</f>
        <v>10</v>
      </c>
      <c r="D12802" s="13" t="s">
        <v>7975</v>
      </c>
      <c r="F12802" s="6">
        <v>45961</v>
      </c>
      <c r="G12802" s="5" t="s">
        <v>8235</v>
      </c>
      <c r="H12802" s="3" t="s">
        <v>13</v>
      </c>
      <c r="I12802" s="3" t="s">
        <v>6672</v>
      </c>
      <c r="J12802" s="3" t="s">
        <v>40</v>
      </c>
      <c r="K12802" s="3" t="s">
        <v>41</v>
      </c>
      <c r="L12802" s="18"/>
      <c r="M12802" s="18">
        <v>2234.29</v>
      </c>
      <c r="N12802" s="19">
        <v>-2234.29</v>
      </c>
    </row>
    <row r="12803" spans="1:14" x14ac:dyDescent="0.2">
      <c r="A12803" s="3" t="str" cm="1">
        <f t="array" ref="A12803:B12803">_xlfn.TEXTSPLIT(D12803," - ",TRUE,1)</f>
        <v>2025</v>
      </c>
      <c r="B12803" s="3" t="str">
        <v>10</v>
      </c>
      <c r="C12803" s="3" t="str">
        <f>_xlfn.XLOOKUP(B12803*1,List!A:A,List!B:B,"",0)</f>
        <v>10</v>
      </c>
      <c r="D12803" s="13" t="s">
        <v>7975</v>
      </c>
      <c r="F12803" s="6">
        <v>45940</v>
      </c>
      <c r="G12803" s="5" t="s">
        <v>8236</v>
      </c>
      <c r="H12803" s="3" t="s">
        <v>13</v>
      </c>
      <c r="I12803" s="3" t="s">
        <v>30</v>
      </c>
      <c r="J12803" s="3" t="s">
        <v>114</v>
      </c>
      <c r="K12803" s="3" t="s">
        <v>96</v>
      </c>
      <c r="L12803" s="18"/>
      <c r="M12803" s="18">
        <v>1936.26</v>
      </c>
      <c r="N12803" s="19">
        <v>-1936.26</v>
      </c>
    </row>
    <row r="12804" spans="1:14" x14ac:dyDescent="0.2">
      <c r="A12804" s="3" t="str" cm="1">
        <f t="array" ref="A12804:B12804">_xlfn.TEXTSPLIT(D12804," - ",TRUE,1)</f>
        <v>2025</v>
      </c>
      <c r="B12804" s="3" t="str">
        <v>10</v>
      </c>
      <c r="C12804" s="3" t="str">
        <f>_xlfn.XLOOKUP(B12804*1,List!A:A,List!B:B,"",0)</f>
        <v>10</v>
      </c>
      <c r="D12804" s="13" t="s">
        <v>7975</v>
      </c>
      <c r="F12804" s="6">
        <v>45961</v>
      </c>
      <c r="G12804" s="5" t="s">
        <v>8237</v>
      </c>
      <c r="H12804" s="3" t="s">
        <v>27</v>
      </c>
      <c r="I12804" s="3" t="s">
        <v>6672</v>
      </c>
      <c r="J12804" s="3" t="s">
        <v>664</v>
      </c>
      <c r="K12804" s="3" t="s">
        <v>16</v>
      </c>
      <c r="L12804" s="18">
        <v>1734.98</v>
      </c>
      <c r="M12804" s="18"/>
      <c r="N12804" s="19">
        <v>1734.98</v>
      </c>
    </row>
    <row r="12805" spans="1:14" x14ac:dyDescent="0.2">
      <c r="A12805" s="3" t="str" cm="1">
        <f t="array" ref="A12805:B12805">_xlfn.TEXTSPLIT(D12805," - ",TRUE,1)</f>
        <v>2025</v>
      </c>
      <c r="B12805" s="3" t="str">
        <v>10</v>
      </c>
      <c r="C12805" s="3" t="str">
        <f>_xlfn.XLOOKUP(B12805*1,List!A:A,List!B:B,"",0)</f>
        <v>10</v>
      </c>
      <c r="D12805" s="13" t="s">
        <v>7975</v>
      </c>
      <c r="F12805" s="6">
        <v>45940</v>
      </c>
      <c r="G12805" s="5" t="s">
        <v>8238</v>
      </c>
      <c r="H12805" s="3" t="s">
        <v>13</v>
      </c>
      <c r="I12805" s="3" t="s">
        <v>30</v>
      </c>
      <c r="J12805" s="3" t="s">
        <v>283</v>
      </c>
      <c r="K12805" s="3" t="s">
        <v>35</v>
      </c>
      <c r="L12805" s="18"/>
      <c r="M12805" s="18">
        <v>2449.11</v>
      </c>
      <c r="N12805" s="19">
        <v>-2449.11</v>
      </c>
    </row>
    <row r="12806" spans="1:14" x14ac:dyDescent="0.2">
      <c r="A12806" s="3" t="str" cm="1">
        <f t="array" ref="A12806:B12806">_xlfn.TEXTSPLIT(D12806," - ",TRUE,1)</f>
        <v>2025</v>
      </c>
      <c r="B12806" s="3" t="str">
        <v>10</v>
      </c>
      <c r="C12806" s="3" t="str">
        <f>_xlfn.XLOOKUP(B12806*1,List!A:A,List!B:B,"",0)</f>
        <v>10</v>
      </c>
      <c r="D12806" s="13" t="s">
        <v>7975</v>
      </c>
      <c r="F12806" s="6">
        <v>45940</v>
      </c>
      <c r="G12806" s="5" t="s">
        <v>8239</v>
      </c>
      <c r="H12806" s="3" t="s">
        <v>27</v>
      </c>
      <c r="I12806" s="3" t="s">
        <v>7977</v>
      </c>
      <c r="J12806" s="3" t="s">
        <v>43</v>
      </c>
      <c r="K12806" s="3" t="s">
        <v>44</v>
      </c>
      <c r="L12806" s="18"/>
      <c r="M12806" s="18">
        <v>3643.5</v>
      </c>
      <c r="N12806" s="19">
        <v>-3643.5</v>
      </c>
    </row>
    <row r="12807" spans="1:14" x14ac:dyDescent="0.2">
      <c r="A12807" s="3" t="str" cm="1">
        <f t="array" ref="A12807:B12807">_xlfn.TEXTSPLIT(D12807," - ",TRUE,1)</f>
        <v>2025</v>
      </c>
      <c r="B12807" s="3" t="str">
        <v>10</v>
      </c>
      <c r="C12807" s="3" t="str">
        <f>_xlfn.XLOOKUP(B12807*1,List!A:A,List!B:B,"",0)</f>
        <v>10</v>
      </c>
      <c r="D12807" s="13" t="s">
        <v>7975</v>
      </c>
      <c r="F12807" s="6">
        <v>45952</v>
      </c>
      <c r="G12807" s="5" t="s">
        <v>8240</v>
      </c>
      <c r="H12807" s="3" t="s">
        <v>13</v>
      </c>
      <c r="I12807" s="3" t="s">
        <v>30</v>
      </c>
      <c r="J12807" s="3" t="s">
        <v>8241</v>
      </c>
      <c r="K12807" s="3" t="s">
        <v>215</v>
      </c>
      <c r="L12807" s="18"/>
      <c r="M12807" s="18">
        <v>1775.34</v>
      </c>
      <c r="N12807" s="19">
        <v>-1775.34</v>
      </c>
    </row>
    <row r="12808" spans="1:14" x14ac:dyDescent="0.2">
      <c r="A12808" s="3" t="str" cm="1">
        <f t="array" ref="A12808:B12808">_xlfn.TEXTSPLIT(D12808," - ",TRUE,1)</f>
        <v>2025</v>
      </c>
      <c r="B12808" s="3" t="str">
        <v>10</v>
      </c>
      <c r="C12808" s="3" t="str">
        <f>_xlfn.XLOOKUP(B12808*1,List!A:A,List!B:B,"",0)</f>
        <v>10</v>
      </c>
      <c r="D12808" s="13" t="s">
        <v>7975</v>
      </c>
      <c r="F12808" s="6">
        <v>45961</v>
      </c>
      <c r="G12808" s="5" t="s">
        <v>8242</v>
      </c>
      <c r="H12808" s="3" t="s">
        <v>13</v>
      </c>
      <c r="I12808" s="3" t="s">
        <v>6672</v>
      </c>
      <c r="J12808" s="3" t="s">
        <v>3465</v>
      </c>
      <c r="K12808" s="3" t="s">
        <v>44</v>
      </c>
      <c r="L12808" s="18"/>
      <c r="M12808" s="18">
        <v>1900</v>
      </c>
      <c r="N12808" s="19">
        <v>-1900</v>
      </c>
    </row>
    <row r="12809" spans="1:14" x14ac:dyDescent="0.2">
      <c r="A12809" s="3" t="str" cm="1">
        <f t="array" ref="A12809:B12809">_xlfn.TEXTSPLIT(D12809," - ",TRUE,1)</f>
        <v>2025</v>
      </c>
      <c r="B12809" s="3" t="str">
        <v>10</v>
      </c>
      <c r="C12809" s="3" t="str">
        <f>_xlfn.XLOOKUP(B12809*1,List!A:A,List!B:B,"",0)</f>
        <v>10</v>
      </c>
      <c r="D12809" s="13" t="s">
        <v>7975</v>
      </c>
      <c r="F12809" s="6">
        <v>45940</v>
      </c>
      <c r="G12809" s="5" t="s">
        <v>8243</v>
      </c>
      <c r="H12809" s="3" t="s">
        <v>27</v>
      </c>
      <c r="I12809" s="3" t="s">
        <v>7977</v>
      </c>
      <c r="J12809" s="3" t="s">
        <v>550</v>
      </c>
      <c r="K12809" s="3" t="s">
        <v>595</v>
      </c>
      <c r="L12809" s="18"/>
      <c r="M12809" s="18">
        <v>2000</v>
      </c>
      <c r="N12809" s="19">
        <v>-2000</v>
      </c>
    </row>
    <row r="12810" spans="1:14" x14ac:dyDescent="0.2">
      <c r="A12810" s="3" t="str" cm="1">
        <f t="array" ref="A12810:B12810">_xlfn.TEXTSPLIT(D12810," - ",TRUE,1)</f>
        <v>2025</v>
      </c>
      <c r="B12810" s="3" t="str">
        <v>10</v>
      </c>
      <c r="C12810" s="3" t="str">
        <f>_xlfn.XLOOKUP(B12810*1,List!A:A,List!B:B,"",0)</f>
        <v>10</v>
      </c>
      <c r="D12810" s="13" t="s">
        <v>7975</v>
      </c>
      <c r="F12810" s="6">
        <v>45961</v>
      </c>
      <c r="G12810" s="5" t="s">
        <v>8135</v>
      </c>
      <c r="H12810" s="3" t="s">
        <v>13</v>
      </c>
      <c r="I12810" s="3" t="s">
        <v>6672</v>
      </c>
      <c r="J12810" s="3" t="s">
        <v>165</v>
      </c>
      <c r="K12810" s="3" t="s">
        <v>166</v>
      </c>
      <c r="L12810" s="18"/>
      <c r="M12810" s="18">
        <v>2342.25</v>
      </c>
      <c r="N12810" s="19">
        <v>-2342.25</v>
      </c>
    </row>
    <row r="12811" spans="1:14" x14ac:dyDescent="0.2">
      <c r="A12811" s="3" t="str" cm="1">
        <f t="array" ref="A12811:B12811">_xlfn.TEXTSPLIT(D12811," - ",TRUE,1)</f>
        <v>2025</v>
      </c>
      <c r="B12811" s="3" t="str">
        <v>10</v>
      </c>
      <c r="C12811" s="3" t="str">
        <f>_xlfn.XLOOKUP(B12811*1,List!A:A,List!B:B,"",0)</f>
        <v>10</v>
      </c>
      <c r="D12811" s="13" t="s">
        <v>7975</v>
      </c>
      <c r="F12811" s="6">
        <v>45940</v>
      </c>
      <c r="G12811" s="5" t="s">
        <v>8244</v>
      </c>
      <c r="H12811" s="3" t="s">
        <v>13</v>
      </c>
      <c r="I12811" s="3" t="s">
        <v>30</v>
      </c>
      <c r="J12811" s="3" t="s">
        <v>337</v>
      </c>
      <c r="K12811" s="3" t="s">
        <v>25</v>
      </c>
      <c r="L12811" s="18"/>
      <c r="M12811" s="18">
        <v>2446.35</v>
      </c>
      <c r="N12811" s="19">
        <v>-2446.35</v>
      </c>
    </row>
    <row r="12812" spans="1:14" x14ac:dyDescent="0.2">
      <c r="A12812" s="3" t="str" cm="1">
        <f t="array" ref="A12812:B12812">_xlfn.TEXTSPLIT(D12812," - ",TRUE,1)</f>
        <v>2025</v>
      </c>
      <c r="B12812" s="3" t="str">
        <v>10</v>
      </c>
      <c r="C12812" s="3" t="str">
        <f>_xlfn.XLOOKUP(B12812*1,List!A:A,List!B:B,"",0)</f>
        <v>10</v>
      </c>
      <c r="D12812" s="13" t="s">
        <v>7975</v>
      </c>
      <c r="F12812" s="6">
        <v>45961</v>
      </c>
      <c r="G12812" s="5" t="s">
        <v>8025</v>
      </c>
      <c r="H12812" s="3" t="s">
        <v>13</v>
      </c>
      <c r="I12812" s="3" t="s">
        <v>6672</v>
      </c>
      <c r="J12812" s="3" t="s">
        <v>233</v>
      </c>
      <c r="K12812" s="3" t="s">
        <v>16</v>
      </c>
      <c r="L12812" s="18"/>
      <c r="M12812" s="18">
        <v>3550</v>
      </c>
      <c r="N12812" s="19">
        <v>-3550</v>
      </c>
    </row>
    <row r="12813" spans="1:14" x14ac:dyDescent="0.2">
      <c r="A12813" s="3" t="str" cm="1">
        <f t="array" ref="A12813:B12813">_xlfn.TEXTSPLIT(D12813," - ",TRUE,1)</f>
        <v>2025</v>
      </c>
      <c r="B12813" s="3" t="str">
        <v>10</v>
      </c>
      <c r="C12813" s="3" t="str">
        <f>_xlfn.XLOOKUP(B12813*1,List!A:A,List!B:B,"",0)</f>
        <v>10</v>
      </c>
      <c r="D12813" s="13" t="s">
        <v>7975</v>
      </c>
      <c r="F12813" s="6">
        <v>45940</v>
      </c>
      <c r="G12813" s="5" t="s">
        <v>8245</v>
      </c>
      <c r="H12813" s="3" t="s">
        <v>27</v>
      </c>
      <c r="I12813" s="3" t="s">
        <v>7977</v>
      </c>
      <c r="J12813" s="3" t="s">
        <v>295</v>
      </c>
      <c r="K12813" s="3" t="s">
        <v>296</v>
      </c>
      <c r="L12813" s="18"/>
      <c r="M12813" s="18">
        <v>1600</v>
      </c>
      <c r="N12813" s="19">
        <v>-1600</v>
      </c>
    </row>
    <row r="12814" spans="1:14" x14ac:dyDescent="0.2">
      <c r="A12814" s="3" t="str" cm="1">
        <f t="array" ref="A12814:B12814">_xlfn.TEXTSPLIT(D12814," - ",TRUE,1)</f>
        <v>2025</v>
      </c>
      <c r="B12814" s="3" t="str">
        <v>10</v>
      </c>
      <c r="C12814" s="3" t="str">
        <f>_xlfn.XLOOKUP(B12814*1,List!A:A,List!B:B,"",0)</f>
        <v>10</v>
      </c>
      <c r="D12814" s="13" t="s">
        <v>7975</v>
      </c>
      <c r="F12814" s="6">
        <v>45940</v>
      </c>
      <c r="G12814" s="5" t="s">
        <v>8246</v>
      </c>
      <c r="H12814" s="3" t="s">
        <v>13</v>
      </c>
      <c r="I12814" s="3" t="s">
        <v>7977</v>
      </c>
      <c r="J12814" s="3" t="s">
        <v>1213</v>
      </c>
      <c r="K12814" s="3" t="s">
        <v>16</v>
      </c>
      <c r="L12814" s="18">
        <v>2750</v>
      </c>
      <c r="M12814" s="18"/>
      <c r="N12814" s="19">
        <v>2750</v>
      </c>
    </row>
    <row r="12815" spans="1:14" x14ac:dyDescent="0.2">
      <c r="A12815" s="3" t="str" cm="1">
        <f t="array" ref="A12815:B12815">_xlfn.TEXTSPLIT(D12815," - ",TRUE,1)</f>
        <v>2025</v>
      </c>
      <c r="B12815" s="3" t="str">
        <v>10</v>
      </c>
      <c r="C12815" s="3" t="str">
        <f>_xlfn.XLOOKUP(B12815*1,List!A:A,List!B:B,"",0)</f>
        <v>10</v>
      </c>
      <c r="D12815" s="13" t="s">
        <v>7975</v>
      </c>
      <c r="F12815" s="6">
        <v>45961</v>
      </c>
      <c r="G12815" s="5" t="s">
        <v>8200</v>
      </c>
      <c r="H12815" s="3" t="s">
        <v>27</v>
      </c>
      <c r="I12815" s="3" t="s">
        <v>6672</v>
      </c>
      <c r="J12815" s="3" t="s">
        <v>3322</v>
      </c>
      <c r="K12815" s="3" t="s">
        <v>109</v>
      </c>
      <c r="L12815" s="18">
        <v>4000</v>
      </c>
      <c r="M12815" s="18"/>
      <c r="N12815" s="19">
        <v>4000</v>
      </c>
    </row>
    <row r="12816" spans="1:14" x14ac:dyDescent="0.2">
      <c r="A12816" s="3" t="str" cm="1">
        <f t="array" ref="A12816:B12816">_xlfn.TEXTSPLIT(D12816," - ",TRUE,1)</f>
        <v>2025</v>
      </c>
      <c r="B12816" s="3" t="str">
        <v>10</v>
      </c>
      <c r="C12816" s="3" t="str">
        <f>_xlfn.XLOOKUP(B12816*1,List!A:A,List!B:B,"",0)</f>
        <v>10</v>
      </c>
      <c r="D12816" s="13" t="s">
        <v>7975</v>
      </c>
      <c r="F12816" s="6">
        <v>45940</v>
      </c>
      <c r="G12816" s="5" t="s">
        <v>8247</v>
      </c>
      <c r="H12816" s="3" t="s">
        <v>13</v>
      </c>
      <c r="I12816" s="3" t="s">
        <v>30</v>
      </c>
      <c r="J12816" s="3" t="s">
        <v>542</v>
      </c>
      <c r="K12816" s="3" t="s">
        <v>717</v>
      </c>
      <c r="L12816" s="18"/>
      <c r="M12816" s="18">
        <v>3300</v>
      </c>
      <c r="N12816" s="19">
        <v>-3300</v>
      </c>
    </row>
    <row r="12817" spans="1:14" x14ac:dyDescent="0.2">
      <c r="A12817" s="3" t="str" cm="1">
        <f t="array" ref="A12817:B12817">_xlfn.TEXTSPLIT(D12817," - ",TRUE,1)</f>
        <v>2025</v>
      </c>
      <c r="B12817" s="3" t="str">
        <v>10</v>
      </c>
      <c r="C12817" s="3" t="str">
        <f>_xlfn.XLOOKUP(B12817*1,List!A:A,List!B:B,"",0)</f>
        <v>10</v>
      </c>
      <c r="D12817" s="13" t="s">
        <v>7975</v>
      </c>
      <c r="F12817" s="6">
        <v>45961</v>
      </c>
      <c r="G12817" s="5" t="s">
        <v>8248</v>
      </c>
      <c r="H12817" s="3" t="s">
        <v>27</v>
      </c>
      <c r="I12817" s="3" t="s">
        <v>6672</v>
      </c>
      <c r="J12817" s="3" t="s">
        <v>359</v>
      </c>
      <c r="K12817" s="3" t="s">
        <v>138</v>
      </c>
      <c r="L12817" s="18">
        <v>2841.93</v>
      </c>
      <c r="M12817" s="18"/>
      <c r="N12817" s="19">
        <v>2841.93</v>
      </c>
    </row>
    <row r="12818" spans="1:14" x14ac:dyDescent="0.2">
      <c r="A12818" s="3" t="str" cm="1">
        <f t="array" ref="A12818:B12818">_xlfn.TEXTSPLIT(D12818," - ",TRUE,1)</f>
        <v>2025</v>
      </c>
      <c r="B12818" s="3" t="str">
        <v>10</v>
      </c>
      <c r="C12818" s="3" t="str">
        <f>_xlfn.XLOOKUP(B12818*1,List!A:A,List!B:B,"",0)</f>
        <v>10</v>
      </c>
      <c r="D12818" s="13" t="s">
        <v>7975</v>
      </c>
      <c r="F12818" s="6">
        <v>45940</v>
      </c>
      <c r="G12818" s="5" t="s">
        <v>8249</v>
      </c>
      <c r="H12818" s="3" t="s">
        <v>27</v>
      </c>
      <c r="I12818" s="3" t="s">
        <v>7977</v>
      </c>
      <c r="J12818" s="3" t="s">
        <v>561</v>
      </c>
      <c r="K12818" s="3" t="s">
        <v>16</v>
      </c>
      <c r="L12818" s="18"/>
      <c r="M12818" s="18">
        <v>1830.43</v>
      </c>
      <c r="N12818" s="19">
        <v>-1830.43</v>
      </c>
    </row>
    <row r="12819" spans="1:14" x14ac:dyDescent="0.2">
      <c r="A12819" s="3" t="str" cm="1">
        <f t="array" ref="A12819:B12819">_xlfn.TEXTSPLIT(D12819," - ",TRUE,1)</f>
        <v>2025</v>
      </c>
      <c r="B12819" s="3" t="str">
        <v>10</v>
      </c>
      <c r="C12819" s="3" t="str">
        <f>_xlfn.XLOOKUP(B12819*1,List!A:A,List!B:B,"",0)</f>
        <v>10</v>
      </c>
      <c r="D12819" s="13" t="s">
        <v>7975</v>
      </c>
      <c r="F12819" s="6">
        <v>45961</v>
      </c>
      <c r="G12819" s="5" t="s">
        <v>8250</v>
      </c>
      <c r="H12819" s="3" t="s">
        <v>13</v>
      </c>
      <c r="I12819" s="3" t="s">
        <v>6672</v>
      </c>
      <c r="J12819" s="3" t="s">
        <v>290</v>
      </c>
      <c r="K12819" s="3" t="s">
        <v>103</v>
      </c>
      <c r="L12819" s="18"/>
      <c r="M12819" s="18">
        <v>1738.9</v>
      </c>
      <c r="N12819" s="19">
        <v>-1738.9</v>
      </c>
    </row>
    <row r="12820" spans="1:14" x14ac:dyDescent="0.2">
      <c r="A12820" s="3" t="str" cm="1">
        <f t="array" ref="A12820:B12820">_xlfn.TEXTSPLIT(D12820," - ",TRUE,1)</f>
        <v>2025</v>
      </c>
      <c r="B12820" s="3" t="str">
        <v>10</v>
      </c>
      <c r="C12820" s="3" t="str">
        <f>_xlfn.XLOOKUP(B12820*1,List!A:A,List!B:B,"",0)</f>
        <v>10</v>
      </c>
      <c r="D12820" s="13" t="s">
        <v>7975</v>
      </c>
      <c r="F12820" s="6">
        <v>45961</v>
      </c>
      <c r="G12820" s="5" t="s">
        <v>8251</v>
      </c>
      <c r="H12820" s="3" t="s">
        <v>27</v>
      </c>
      <c r="I12820" s="3" t="s">
        <v>6672</v>
      </c>
      <c r="J12820" s="3" t="s">
        <v>87</v>
      </c>
      <c r="K12820" s="3" t="s">
        <v>4742</v>
      </c>
      <c r="L12820" s="18">
        <v>2300</v>
      </c>
      <c r="M12820" s="18"/>
      <c r="N12820" s="19">
        <v>2300</v>
      </c>
    </row>
    <row r="12821" spans="1:14" x14ac:dyDescent="0.2">
      <c r="A12821" s="3" t="str" cm="1">
        <f t="array" ref="A12821:B12821">_xlfn.TEXTSPLIT(D12821," - ",TRUE,1)</f>
        <v>2025</v>
      </c>
      <c r="B12821" s="3" t="str">
        <v>10</v>
      </c>
      <c r="C12821" s="3" t="str">
        <f>_xlfn.XLOOKUP(B12821*1,List!A:A,List!B:B,"",0)</f>
        <v>10</v>
      </c>
      <c r="D12821" s="13" t="s">
        <v>7975</v>
      </c>
      <c r="F12821" s="6">
        <v>45940</v>
      </c>
      <c r="G12821" s="5" t="s">
        <v>8252</v>
      </c>
      <c r="H12821" s="3" t="s">
        <v>27</v>
      </c>
      <c r="I12821" s="3" t="s">
        <v>7977</v>
      </c>
      <c r="J12821" s="3" t="s">
        <v>681</v>
      </c>
      <c r="K12821" s="3" t="s">
        <v>150</v>
      </c>
      <c r="L12821" s="18"/>
      <c r="M12821" s="18">
        <v>2250</v>
      </c>
      <c r="N12821" s="19">
        <v>-2250</v>
      </c>
    </row>
    <row r="12822" spans="1:14" x14ac:dyDescent="0.2">
      <c r="A12822" s="3" t="str" cm="1">
        <f t="array" ref="A12822:B12822">_xlfn.TEXTSPLIT(D12822," - ",TRUE,1)</f>
        <v>2025</v>
      </c>
      <c r="B12822" s="3" t="str">
        <v>10</v>
      </c>
      <c r="C12822" s="3" t="str">
        <f>_xlfn.XLOOKUP(B12822*1,List!A:A,List!B:B,"",0)</f>
        <v>10</v>
      </c>
      <c r="D12822" s="13" t="s">
        <v>7975</v>
      </c>
      <c r="F12822" s="6">
        <v>45940</v>
      </c>
      <c r="G12822" s="5" t="s">
        <v>8253</v>
      </c>
      <c r="H12822" s="3" t="s">
        <v>13</v>
      </c>
      <c r="I12822" s="3" t="s">
        <v>7977</v>
      </c>
      <c r="J12822" s="3" t="s">
        <v>459</v>
      </c>
      <c r="K12822" s="3" t="s">
        <v>3230</v>
      </c>
      <c r="L12822" s="18">
        <v>2200</v>
      </c>
      <c r="M12822" s="18"/>
      <c r="N12822" s="19">
        <v>2200</v>
      </c>
    </row>
    <row r="12823" spans="1:14" x14ac:dyDescent="0.2">
      <c r="A12823" s="3" t="str" cm="1">
        <f t="array" ref="A12823:B12823">_xlfn.TEXTSPLIT(D12823," - ",TRUE,1)</f>
        <v>2025</v>
      </c>
      <c r="B12823" s="3" t="str">
        <v>10</v>
      </c>
      <c r="C12823" s="3" t="str">
        <f>_xlfn.XLOOKUP(B12823*1,List!A:A,List!B:B,"",0)</f>
        <v>10</v>
      </c>
      <c r="D12823" s="13" t="s">
        <v>7975</v>
      </c>
      <c r="F12823" s="6">
        <v>45961</v>
      </c>
      <c r="G12823" s="5" t="s">
        <v>8254</v>
      </c>
      <c r="H12823" s="3" t="s">
        <v>13</v>
      </c>
      <c r="I12823" s="3" t="s">
        <v>6672</v>
      </c>
      <c r="J12823" s="3" t="s">
        <v>536</v>
      </c>
      <c r="K12823" s="3" t="s">
        <v>138</v>
      </c>
      <c r="L12823" s="18"/>
      <c r="M12823" s="18">
        <v>3789.24</v>
      </c>
      <c r="N12823" s="19">
        <v>-3789.24</v>
      </c>
    </row>
    <row r="12824" spans="1:14" x14ac:dyDescent="0.2">
      <c r="A12824" s="3" t="str" cm="1">
        <f t="array" ref="A12824:B12824">_xlfn.TEXTSPLIT(D12824," - ",TRUE,1)</f>
        <v>2025</v>
      </c>
      <c r="B12824" s="3" t="str">
        <v>10</v>
      </c>
      <c r="C12824" s="3" t="str">
        <f>_xlfn.XLOOKUP(B12824*1,List!A:A,List!B:B,"",0)</f>
        <v>10</v>
      </c>
      <c r="D12824" s="13" t="s">
        <v>7975</v>
      </c>
      <c r="F12824" s="6">
        <v>45940</v>
      </c>
      <c r="G12824" s="5" t="s">
        <v>8255</v>
      </c>
      <c r="H12824" s="3" t="s">
        <v>13</v>
      </c>
      <c r="I12824" s="3" t="s">
        <v>7977</v>
      </c>
      <c r="J12824" s="3" t="s">
        <v>171</v>
      </c>
      <c r="K12824" s="3" t="s">
        <v>96</v>
      </c>
      <c r="L12824" s="18">
        <v>1436.58</v>
      </c>
      <c r="M12824" s="18"/>
      <c r="N12824" s="19">
        <v>1436.58</v>
      </c>
    </row>
    <row r="12825" spans="1:14" x14ac:dyDescent="0.2">
      <c r="A12825" s="3" t="str" cm="1">
        <f t="array" ref="A12825:B12825">_xlfn.TEXTSPLIT(D12825," - ",TRUE,1)</f>
        <v>2025</v>
      </c>
      <c r="B12825" s="3" t="str">
        <v>10</v>
      </c>
      <c r="C12825" s="3" t="str">
        <f>_xlfn.XLOOKUP(B12825*1,List!A:A,List!B:B,"",0)</f>
        <v>10</v>
      </c>
      <c r="D12825" s="13" t="s">
        <v>7975</v>
      </c>
      <c r="F12825" s="6">
        <v>45961</v>
      </c>
      <c r="G12825" s="5" t="s">
        <v>8256</v>
      </c>
      <c r="H12825" s="3" t="s">
        <v>27</v>
      </c>
      <c r="I12825" s="3" t="s">
        <v>6672</v>
      </c>
      <c r="J12825" s="3" t="s">
        <v>323</v>
      </c>
      <c r="K12825" s="3" t="s">
        <v>35</v>
      </c>
      <c r="L12825" s="18">
        <v>2909.6</v>
      </c>
      <c r="M12825" s="18"/>
      <c r="N12825" s="19">
        <v>2909.6</v>
      </c>
    </row>
    <row r="12826" spans="1:14" x14ac:dyDescent="0.2">
      <c r="A12826" s="3" t="str" cm="1">
        <f t="array" ref="A12826:B12826">_xlfn.TEXTSPLIT(D12826," - ",TRUE,1)</f>
        <v>2025</v>
      </c>
      <c r="B12826" s="3" t="str">
        <v>10</v>
      </c>
      <c r="C12826" s="3" t="str">
        <f>_xlfn.XLOOKUP(B12826*1,List!A:A,List!B:B,"",0)</f>
        <v>10</v>
      </c>
      <c r="D12826" s="13" t="s">
        <v>7975</v>
      </c>
      <c r="F12826" s="6">
        <v>45940</v>
      </c>
      <c r="G12826" s="5" t="s">
        <v>8257</v>
      </c>
      <c r="H12826" s="3" t="s">
        <v>27</v>
      </c>
      <c r="I12826" s="3" t="s">
        <v>7977</v>
      </c>
      <c r="J12826" s="3" t="s">
        <v>28</v>
      </c>
      <c r="K12826" s="3" t="s">
        <v>16</v>
      </c>
      <c r="L12826" s="18"/>
      <c r="M12826" s="18">
        <v>2082</v>
      </c>
      <c r="N12826" s="19">
        <v>-2082</v>
      </c>
    </row>
    <row r="12827" spans="1:14" x14ac:dyDescent="0.2">
      <c r="A12827" s="3" t="str" cm="1">
        <f t="array" ref="A12827:B12827">_xlfn.TEXTSPLIT(D12827," - ",TRUE,1)</f>
        <v>2025</v>
      </c>
      <c r="B12827" s="3" t="str">
        <v>10</v>
      </c>
      <c r="C12827" s="3" t="str">
        <f>_xlfn.XLOOKUP(B12827*1,List!A:A,List!B:B,"",0)</f>
        <v>10</v>
      </c>
      <c r="D12827" s="13" t="s">
        <v>7975</v>
      </c>
      <c r="F12827" s="6">
        <v>45961</v>
      </c>
      <c r="G12827" s="5" t="s">
        <v>8258</v>
      </c>
      <c r="H12827" s="3" t="s">
        <v>13</v>
      </c>
      <c r="I12827" s="3" t="s">
        <v>6672</v>
      </c>
      <c r="J12827" s="3" t="s">
        <v>130</v>
      </c>
      <c r="K12827" s="3" t="s">
        <v>131</v>
      </c>
      <c r="L12827" s="18"/>
      <c r="M12827" s="18">
        <v>2779.47</v>
      </c>
      <c r="N12827" s="19">
        <v>-2779.47</v>
      </c>
    </row>
    <row r="12828" spans="1:14" x14ac:dyDescent="0.2">
      <c r="A12828" s="3" t="str" cm="1">
        <f t="array" ref="A12828:B12828">_xlfn.TEXTSPLIT(D12828," - ",TRUE,1)</f>
        <v>2025</v>
      </c>
      <c r="B12828" s="3" t="str">
        <v>10</v>
      </c>
      <c r="C12828" s="3" t="str">
        <f>_xlfn.XLOOKUP(B12828*1,List!A:A,List!B:B,"",0)</f>
        <v>10</v>
      </c>
      <c r="D12828" s="13" t="s">
        <v>7975</v>
      </c>
      <c r="F12828" s="6">
        <v>45940</v>
      </c>
      <c r="G12828" s="5" t="s">
        <v>8259</v>
      </c>
      <c r="H12828" s="3" t="s">
        <v>13</v>
      </c>
      <c r="I12828" s="3" t="s">
        <v>30</v>
      </c>
      <c r="J12828" s="3" t="s">
        <v>415</v>
      </c>
      <c r="K12828" s="3" t="s">
        <v>410</v>
      </c>
      <c r="L12828" s="18"/>
      <c r="M12828" s="18">
        <v>5361.15</v>
      </c>
      <c r="N12828" s="19">
        <v>-5361.15</v>
      </c>
    </row>
    <row r="12829" spans="1:14" x14ac:dyDescent="0.2">
      <c r="A12829" s="3" t="str" cm="1">
        <f t="array" ref="A12829:B12829">_xlfn.TEXTSPLIT(D12829," - ",TRUE,1)</f>
        <v>2025</v>
      </c>
      <c r="B12829" s="3" t="str">
        <v>10</v>
      </c>
      <c r="C12829" s="3" t="str">
        <f>_xlfn.XLOOKUP(B12829*1,List!A:A,List!B:B,"",0)</f>
        <v>10</v>
      </c>
      <c r="D12829" s="13" t="s">
        <v>7975</v>
      </c>
      <c r="F12829" s="6">
        <v>45961</v>
      </c>
      <c r="G12829" s="5" t="s">
        <v>8260</v>
      </c>
      <c r="H12829" s="3" t="s">
        <v>27</v>
      </c>
      <c r="I12829" s="3" t="s">
        <v>6672</v>
      </c>
      <c r="J12829" s="3" t="s">
        <v>655</v>
      </c>
      <c r="K12829" s="3" t="s">
        <v>103</v>
      </c>
      <c r="L12829" s="18">
        <v>2932.13</v>
      </c>
      <c r="M12829" s="18"/>
      <c r="N12829" s="19">
        <v>2932.13</v>
      </c>
    </row>
    <row r="12830" spans="1:14" x14ac:dyDescent="0.2">
      <c r="A12830" s="3" t="str" cm="1">
        <f t="array" ref="A12830:B12830">_xlfn.TEXTSPLIT(D12830," - ",TRUE,1)</f>
        <v>2025</v>
      </c>
      <c r="B12830" s="3" t="str">
        <v>10</v>
      </c>
      <c r="C12830" s="3" t="str">
        <f>_xlfn.XLOOKUP(B12830*1,List!A:A,List!B:B,"",0)</f>
        <v>10</v>
      </c>
      <c r="D12830" s="13" t="s">
        <v>7975</v>
      </c>
      <c r="F12830" s="6">
        <v>45940</v>
      </c>
      <c r="G12830" s="5" t="s">
        <v>8261</v>
      </c>
      <c r="H12830" s="3" t="s">
        <v>27</v>
      </c>
      <c r="I12830" s="3" t="s">
        <v>7977</v>
      </c>
      <c r="J12830" s="3" t="s">
        <v>385</v>
      </c>
      <c r="K12830" s="3" t="s">
        <v>16</v>
      </c>
      <c r="L12830" s="18"/>
      <c r="M12830" s="18">
        <v>2238.15</v>
      </c>
      <c r="N12830" s="19">
        <v>-2238.15</v>
      </c>
    </row>
    <row r="12831" spans="1:14" x14ac:dyDescent="0.2">
      <c r="A12831" s="3" t="str" cm="1">
        <f t="array" ref="A12831:B12831">_xlfn.TEXTSPLIT(D12831," - ",TRUE,1)</f>
        <v>2025</v>
      </c>
      <c r="B12831" s="3" t="str">
        <v>10</v>
      </c>
      <c r="C12831" s="3" t="str">
        <f>_xlfn.XLOOKUP(B12831*1,List!A:A,List!B:B,"",0)</f>
        <v>10</v>
      </c>
      <c r="D12831" s="13" t="s">
        <v>7975</v>
      </c>
      <c r="F12831" s="6">
        <v>45940</v>
      </c>
      <c r="G12831" s="5" t="s">
        <v>8262</v>
      </c>
      <c r="H12831" s="3" t="s">
        <v>27</v>
      </c>
      <c r="I12831" s="3" t="s">
        <v>7977</v>
      </c>
      <c r="J12831" s="3" t="s">
        <v>387</v>
      </c>
      <c r="K12831" s="3" t="s">
        <v>242</v>
      </c>
      <c r="L12831" s="18"/>
      <c r="M12831" s="18">
        <v>6140.29</v>
      </c>
      <c r="N12831" s="19">
        <v>-6140.29</v>
      </c>
    </row>
    <row r="12832" spans="1:14" x14ac:dyDescent="0.2">
      <c r="A12832" s="3" t="str" cm="1">
        <f t="array" ref="A12832:B12832">_xlfn.TEXTSPLIT(D12832," - ",TRUE,1)</f>
        <v>2025</v>
      </c>
      <c r="B12832" s="3" t="str">
        <v>10</v>
      </c>
      <c r="C12832" s="3" t="str">
        <f>_xlfn.XLOOKUP(B12832*1,List!A:A,List!B:B,"",0)</f>
        <v>10</v>
      </c>
      <c r="D12832" s="13" t="s">
        <v>7975</v>
      </c>
      <c r="F12832" s="6">
        <v>45961</v>
      </c>
      <c r="G12832" s="5" t="s">
        <v>8263</v>
      </c>
      <c r="H12832" s="3" t="s">
        <v>13</v>
      </c>
      <c r="I12832" s="3" t="s">
        <v>6672</v>
      </c>
      <c r="J12832" s="3" t="s">
        <v>70</v>
      </c>
      <c r="K12832" s="3" t="s">
        <v>71</v>
      </c>
      <c r="L12832" s="18"/>
      <c r="M12832" s="18">
        <v>1610.06</v>
      </c>
      <c r="N12832" s="19">
        <v>-1610.06</v>
      </c>
    </row>
    <row r="12833" spans="1:14" x14ac:dyDescent="0.2">
      <c r="A12833" s="3" t="str" cm="1">
        <f t="array" ref="A12833:B12833">_xlfn.TEXTSPLIT(D12833," - ",TRUE,1)</f>
        <v>2025</v>
      </c>
      <c r="B12833" s="3" t="str">
        <v>10</v>
      </c>
      <c r="C12833" s="3" t="str">
        <f>_xlfn.XLOOKUP(B12833*1,List!A:A,List!B:B,"",0)</f>
        <v>10</v>
      </c>
      <c r="D12833" s="13" t="s">
        <v>7975</v>
      </c>
      <c r="F12833" s="6">
        <v>45947</v>
      </c>
      <c r="G12833" s="5" t="s">
        <v>8100</v>
      </c>
      <c r="H12833" s="3" t="s">
        <v>27</v>
      </c>
      <c r="I12833" s="3" t="s">
        <v>7977</v>
      </c>
      <c r="J12833" s="3" t="s">
        <v>8101</v>
      </c>
      <c r="K12833" s="3" t="s">
        <v>16</v>
      </c>
      <c r="L12833" s="18"/>
      <c r="M12833" s="18">
        <v>4506</v>
      </c>
      <c r="N12833" s="19">
        <v>-4506</v>
      </c>
    </row>
    <row r="12834" spans="1:14" x14ac:dyDescent="0.2">
      <c r="A12834" s="3" t="str" cm="1">
        <f t="array" ref="A12834:B12834">_xlfn.TEXTSPLIT(D12834," - ",TRUE,1)</f>
        <v>2025</v>
      </c>
      <c r="B12834" s="3" t="str">
        <v>10</v>
      </c>
      <c r="C12834" s="3" t="str">
        <f>_xlfn.XLOOKUP(B12834*1,List!A:A,List!B:B,"",0)</f>
        <v>10</v>
      </c>
      <c r="D12834" s="13" t="s">
        <v>7975</v>
      </c>
      <c r="F12834" s="6">
        <v>45961</v>
      </c>
      <c r="G12834" s="5" t="s">
        <v>8264</v>
      </c>
      <c r="H12834" s="3" t="s">
        <v>13</v>
      </c>
      <c r="I12834" s="3" t="s">
        <v>6672</v>
      </c>
      <c r="J12834" s="3" t="s">
        <v>561</v>
      </c>
      <c r="K12834" s="3" t="s">
        <v>16</v>
      </c>
      <c r="L12834" s="18"/>
      <c r="M12834" s="18">
        <v>1830.43</v>
      </c>
      <c r="N12834" s="19">
        <v>-1830.43</v>
      </c>
    </row>
    <row r="12835" spans="1:14" x14ac:dyDescent="0.2">
      <c r="A12835" s="3" t="str" cm="1">
        <f t="array" ref="A12835:B12835">_xlfn.TEXTSPLIT(D12835," - ",TRUE,1)</f>
        <v>2025</v>
      </c>
      <c r="B12835" s="3" t="str">
        <v>10</v>
      </c>
      <c r="C12835" s="3" t="str">
        <f>_xlfn.XLOOKUP(B12835*1,List!A:A,List!B:B,"",0)</f>
        <v>10</v>
      </c>
      <c r="D12835" s="13" t="s">
        <v>7975</v>
      </c>
      <c r="F12835" s="6">
        <v>45961</v>
      </c>
      <c r="G12835" s="5" t="s">
        <v>8265</v>
      </c>
      <c r="H12835" s="3" t="s">
        <v>13</v>
      </c>
      <c r="I12835" s="3" t="s">
        <v>6672</v>
      </c>
      <c r="J12835" s="3" t="s">
        <v>647</v>
      </c>
      <c r="K12835" s="3" t="s">
        <v>61</v>
      </c>
      <c r="L12835" s="18"/>
      <c r="M12835" s="18">
        <v>2498.4</v>
      </c>
      <c r="N12835" s="19">
        <v>-2498.4</v>
      </c>
    </row>
    <row r="12836" spans="1:14" x14ac:dyDescent="0.2">
      <c r="A12836" s="3" t="str" cm="1">
        <f t="array" ref="A12836:B12836">_xlfn.TEXTSPLIT(D12836," - ",TRUE,1)</f>
        <v>2025</v>
      </c>
      <c r="B12836" s="3" t="str">
        <v>10</v>
      </c>
      <c r="C12836" s="3" t="str">
        <f>_xlfn.XLOOKUP(B12836*1,List!A:A,List!B:B,"",0)</f>
        <v>10</v>
      </c>
      <c r="D12836" s="13" t="s">
        <v>7975</v>
      </c>
      <c r="F12836" s="6">
        <v>45940</v>
      </c>
      <c r="G12836" s="5" t="s">
        <v>8266</v>
      </c>
      <c r="H12836" s="3" t="s">
        <v>27</v>
      </c>
      <c r="I12836" s="3" t="s">
        <v>7977</v>
      </c>
      <c r="J12836" s="3" t="s">
        <v>903</v>
      </c>
      <c r="K12836" s="3" t="s">
        <v>5594</v>
      </c>
      <c r="L12836" s="18"/>
      <c r="M12836" s="18">
        <v>2650</v>
      </c>
      <c r="N12836" s="19">
        <v>-2650</v>
      </c>
    </row>
    <row r="12837" spans="1:14" x14ac:dyDescent="0.2">
      <c r="A12837" s="3" t="str" cm="1">
        <f t="array" ref="A12837:B12837">_xlfn.TEXTSPLIT(D12837," - ",TRUE,1)</f>
        <v>2025</v>
      </c>
      <c r="B12837" s="3" t="str">
        <v>10</v>
      </c>
      <c r="C12837" s="3" t="str">
        <f>_xlfn.XLOOKUP(B12837*1,List!A:A,List!B:B,"",0)</f>
        <v>10</v>
      </c>
      <c r="D12837" s="13" t="s">
        <v>7975</v>
      </c>
      <c r="F12837" s="6">
        <v>45940</v>
      </c>
      <c r="G12837" s="5" t="s">
        <v>8267</v>
      </c>
      <c r="H12837" s="3" t="s">
        <v>13</v>
      </c>
      <c r="I12837" s="3" t="s">
        <v>7977</v>
      </c>
      <c r="J12837" s="3" t="s">
        <v>1691</v>
      </c>
      <c r="K12837" s="3" t="s">
        <v>3805</v>
      </c>
      <c r="L12837" s="18">
        <v>1900</v>
      </c>
      <c r="M12837" s="18"/>
      <c r="N12837" s="19">
        <v>1900</v>
      </c>
    </row>
    <row r="12838" spans="1:14" x14ac:dyDescent="0.2">
      <c r="A12838" s="3" t="str" cm="1">
        <f t="array" ref="A12838:B12838">_xlfn.TEXTSPLIT(D12838," - ",TRUE,1)</f>
        <v>2025</v>
      </c>
      <c r="B12838" s="3" t="str">
        <v>10</v>
      </c>
      <c r="C12838" s="3" t="str">
        <f>_xlfn.XLOOKUP(B12838*1,List!A:A,List!B:B,"",0)</f>
        <v>10</v>
      </c>
      <c r="D12838" s="13" t="s">
        <v>7975</v>
      </c>
      <c r="F12838" s="4">
        <v>45926</v>
      </c>
      <c r="G12838" s="5" t="s">
        <v>8108</v>
      </c>
      <c r="H12838" s="3" t="s">
        <v>48</v>
      </c>
      <c r="I12838" s="3" t="s">
        <v>8109</v>
      </c>
      <c r="J12838" s="3" t="s">
        <v>361</v>
      </c>
      <c r="K12838" s="3" t="s">
        <v>4766</v>
      </c>
      <c r="L12838" s="18">
        <v>1495</v>
      </c>
      <c r="M12838" s="18"/>
      <c r="N12838" s="19">
        <v>1495</v>
      </c>
    </row>
    <row r="12839" spans="1:14" x14ac:dyDescent="0.2">
      <c r="A12839" s="3" t="str" cm="1">
        <f t="array" ref="A12839:B12839">_xlfn.TEXTSPLIT(D12839," - ",TRUE,1)</f>
        <v>2025</v>
      </c>
      <c r="B12839" s="3" t="str">
        <v>10</v>
      </c>
      <c r="C12839" s="3" t="str">
        <f>_xlfn.XLOOKUP(B12839*1,List!A:A,List!B:B,"",0)</f>
        <v>10</v>
      </c>
      <c r="D12839" s="13" t="s">
        <v>7975</v>
      </c>
      <c r="F12839" s="6">
        <v>45940</v>
      </c>
      <c r="G12839" s="5" t="s">
        <v>8268</v>
      </c>
      <c r="H12839" s="3" t="s">
        <v>13</v>
      </c>
      <c r="I12839" s="3" t="s">
        <v>30</v>
      </c>
      <c r="J12839" s="3" t="s">
        <v>2242</v>
      </c>
      <c r="K12839" s="3" t="s">
        <v>16</v>
      </c>
      <c r="L12839" s="18"/>
      <c r="M12839" s="18">
        <v>1560</v>
      </c>
      <c r="N12839" s="19">
        <v>-1560</v>
      </c>
    </row>
    <row r="12840" spans="1:14" x14ac:dyDescent="0.2">
      <c r="A12840" s="3" t="str" cm="1">
        <f t="array" ref="A12840:B12840">_xlfn.TEXTSPLIT(D12840," - ",TRUE,1)</f>
        <v>2025</v>
      </c>
      <c r="B12840" s="3" t="str">
        <v>10</v>
      </c>
      <c r="C12840" s="3" t="str">
        <f>_xlfn.XLOOKUP(B12840*1,List!A:A,List!B:B,"",0)</f>
        <v>10</v>
      </c>
      <c r="D12840" s="13" t="s">
        <v>7975</v>
      </c>
      <c r="F12840" s="6">
        <v>45940</v>
      </c>
      <c r="G12840" s="5" t="s">
        <v>7987</v>
      </c>
      <c r="H12840" s="3" t="s">
        <v>13</v>
      </c>
      <c r="I12840" s="3" t="s">
        <v>7977</v>
      </c>
      <c r="J12840" s="3" t="s">
        <v>60</v>
      </c>
      <c r="K12840" s="3" t="s">
        <v>2479</v>
      </c>
      <c r="L12840" s="18">
        <v>3800</v>
      </c>
      <c r="M12840" s="18"/>
      <c r="N12840" s="19">
        <v>3800</v>
      </c>
    </row>
    <row r="12841" spans="1:14" x14ac:dyDescent="0.2">
      <c r="A12841" s="3" t="str" cm="1">
        <f t="array" ref="A12841:B12841">_xlfn.TEXTSPLIT(D12841," - ",TRUE,1)</f>
        <v>2025</v>
      </c>
      <c r="B12841" s="3" t="str">
        <v>10</v>
      </c>
      <c r="C12841" s="3" t="str">
        <f>_xlfn.XLOOKUP(B12841*1,List!A:A,List!B:B,"",0)</f>
        <v>10</v>
      </c>
      <c r="D12841" s="13" t="s">
        <v>7975</v>
      </c>
      <c r="F12841" s="6">
        <v>45940</v>
      </c>
      <c r="G12841" s="5" t="s">
        <v>8269</v>
      </c>
      <c r="H12841" s="3" t="s">
        <v>27</v>
      </c>
      <c r="I12841" s="3" t="s">
        <v>7977</v>
      </c>
      <c r="J12841" s="3" t="s">
        <v>107</v>
      </c>
      <c r="K12841" s="3" t="s">
        <v>242</v>
      </c>
      <c r="L12841" s="18"/>
      <c r="M12841" s="18">
        <v>4900</v>
      </c>
      <c r="N12841" s="19">
        <v>-4900</v>
      </c>
    </row>
    <row r="12842" spans="1:14" x14ac:dyDescent="0.2">
      <c r="A12842" s="3" t="str" cm="1">
        <f t="array" ref="A12842:B12842">_xlfn.TEXTSPLIT(D12842," - ",TRUE,1)</f>
        <v>2025</v>
      </c>
      <c r="B12842" s="3" t="str">
        <v>10</v>
      </c>
      <c r="C12842" s="3" t="str">
        <f>_xlfn.XLOOKUP(B12842*1,List!A:A,List!B:B,"",0)</f>
        <v>10</v>
      </c>
      <c r="D12842" s="13" t="s">
        <v>7975</v>
      </c>
      <c r="F12842" s="6">
        <v>45940</v>
      </c>
      <c r="G12842" s="5" t="s">
        <v>8270</v>
      </c>
      <c r="H12842" s="3" t="s">
        <v>13</v>
      </c>
      <c r="I12842" s="3" t="s">
        <v>30</v>
      </c>
      <c r="J12842" s="3" t="s">
        <v>123</v>
      </c>
      <c r="K12842" s="3" t="s">
        <v>124</v>
      </c>
      <c r="L12842" s="18"/>
      <c r="M12842" s="18">
        <v>2059.23</v>
      </c>
      <c r="N12842" s="19">
        <v>-2059.23</v>
      </c>
    </row>
    <row r="12843" spans="1:14" x14ac:dyDescent="0.2">
      <c r="A12843" s="3" t="str" cm="1">
        <f t="array" ref="A12843:B12843">_xlfn.TEXTSPLIT(D12843," - ",TRUE,1)</f>
        <v>2025</v>
      </c>
      <c r="B12843" s="3" t="str">
        <v>10</v>
      </c>
      <c r="C12843" s="3" t="str">
        <f>_xlfn.XLOOKUP(B12843*1,List!A:A,List!B:B,"",0)</f>
        <v>10</v>
      </c>
      <c r="D12843" s="13" t="s">
        <v>7975</v>
      </c>
      <c r="F12843" s="6">
        <v>45961</v>
      </c>
      <c r="G12843" s="5" t="s">
        <v>8271</v>
      </c>
      <c r="H12843" s="3" t="s">
        <v>13</v>
      </c>
      <c r="I12843" s="3" t="s">
        <v>6672</v>
      </c>
      <c r="J12843" s="3" t="s">
        <v>185</v>
      </c>
      <c r="K12843" s="3" t="s">
        <v>41</v>
      </c>
      <c r="L12843" s="18"/>
      <c r="M12843" s="18">
        <v>2663.43</v>
      </c>
      <c r="N12843" s="19">
        <v>-2663.43</v>
      </c>
    </row>
    <row r="12844" spans="1:14" x14ac:dyDescent="0.2">
      <c r="A12844" s="3" t="str" cm="1">
        <f t="array" ref="A12844:B12844">_xlfn.TEXTSPLIT(D12844," - ",TRUE,1)</f>
        <v>2025</v>
      </c>
      <c r="B12844" s="3" t="str">
        <v>10</v>
      </c>
      <c r="C12844" s="3" t="str">
        <f>_xlfn.XLOOKUP(B12844*1,List!A:A,List!B:B,"",0)</f>
        <v>10</v>
      </c>
      <c r="D12844" s="13" t="s">
        <v>7975</v>
      </c>
      <c r="F12844" s="6">
        <v>45961</v>
      </c>
      <c r="G12844" s="5" t="s">
        <v>8272</v>
      </c>
      <c r="H12844" s="3" t="s">
        <v>27</v>
      </c>
      <c r="I12844" s="3" t="s">
        <v>6672</v>
      </c>
      <c r="J12844" s="3" t="s">
        <v>367</v>
      </c>
      <c r="K12844" s="3" t="s">
        <v>138</v>
      </c>
      <c r="L12844" s="18">
        <v>3070.95</v>
      </c>
      <c r="M12844" s="18"/>
      <c r="N12844" s="19">
        <v>3070.95</v>
      </c>
    </row>
    <row r="12845" spans="1:14" x14ac:dyDescent="0.2">
      <c r="A12845" s="3" t="str" cm="1">
        <f t="array" ref="A12845:B12845">_xlfn.TEXTSPLIT(D12845," - ",TRUE,1)</f>
        <v>2025</v>
      </c>
      <c r="B12845" s="3" t="str">
        <v>10</v>
      </c>
      <c r="C12845" s="3" t="str">
        <f>_xlfn.XLOOKUP(B12845*1,List!A:A,List!B:B,"",0)</f>
        <v>10</v>
      </c>
      <c r="D12845" s="13" t="s">
        <v>7975</v>
      </c>
      <c r="F12845" s="6">
        <v>45940</v>
      </c>
      <c r="G12845" s="5" t="s">
        <v>8273</v>
      </c>
      <c r="H12845" s="3" t="s">
        <v>13</v>
      </c>
      <c r="I12845" s="3" t="s">
        <v>30</v>
      </c>
      <c r="J12845" s="3" t="s">
        <v>77</v>
      </c>
      <c r="K12845" s="3" t="s">
        <v>737</v>
      </c>
      <c r="L12845" s="18"/>
      <c r="M12845" s="18">
        <v>2082</v>
      </c>
      <c r="N12845" s="19">
        <v>-2082</v>
      </c>
    </row>
    <row r="12846" spans="1:14" x14ac:dyDescent="0.2">
      <c r="A12846" s="3" t="str" cm="1">
        <f t="array" ref="A12846:B12846">_xlfn.TEXTSPLIT(D12846," - ",TRUE,1)</f>
        <v>2025</v>
      </c>
      <c r="B12846" s="3" t="str">
        <v>10</v>
      </c>
      <c r="C12846" s="3" t="str">
        <f>_xlfn.XLOOKUP(B12846*1,List!A:A,List!B:B,"",0)</f>
        <v>10</v>
      </c>
      <c r="D12846" s="13" t="s">
        <v>7975</v>
      </c>
      <c r="F12846" s="6">
        <v>45940</v>
      </c>
      <c r="G12846" s="5" t="s">
        <v>8274</v>
      </c>
      <c r="H12846" s="3" t="s">
        <v>13</v>
      </c>
      <c r="I12846" s="3" t="s">
        <v>7977</v>
      </c>
      <c r="J12846" s="3" t="s">
        <v>821</v>
      </c>
      <c r="K12846" s="3" t="s">
        <v>150</v>
      </c>
      <c r="L12846" s="18">
        <v>2534.84</v>
      </c>
      <c r="M12846" s="18"/>
      <c r="N12846" s="19">
        <v>2534.84</v>
      </c>
    </row>
    <row r="12847" spans="1:14" x14ac:dyDescent="0.2">
      <c r="A12847" s="3" t="str" cm="1">
        <f t="array" ref="A12847:B12847">_xlfn.TEXTSPLIT(D12847," - ",TRUE,1)</f>
        <v>2025</v>
      </c>
      <c r="B12847" s="3" t="str">
        <v>10</v>
      </c>
      <c r="C12847" s="3" t="str">
        <f>_xlfn.XLOOKUP(B12847*1,List!A:A,List!B:B,"",0)</f>
        <v>10</v>
      </c>
      <c r="D12847" s="13" t="s">
        <v>7975</v>
      </c>
      <c r="F12847" s="6">
        <v>45940</v>
      </c>
      <c r="G12847" s="5" t="s">
        <v>8275</v>
      </c>
      <c r="H12847" s="3" t="s">
        <v>13</v>
      </c>
      <c r="I12847" s="3" t="s">
        <v>30</v>
      </c>
      <c r="J12847" s="3" t="s">
        <v>314</v>
      </c>
      <c r="K12847" s="3" t="s">
        <v>32</v>
      </c>
      <c r="L12847" s="18"/>
      <c r="M12847" s="18">
        <v>2550</v>
      </c>
      <c r="N12847" s="19">
        <v>-2550</v>
      </c>
    </row>
    <row r="12848" spans="1:14" x14ac:dyDescent="0.2">
      <c r="A12848" s="3" t="str" cm="1">
        <f t="array" ref="A12848:B12848">_xlfn.TEXTSPLIT(D12848," - ",TRUE,1)</f>
        <v>2025</v>
      </c>
      <c r="B12848" s="3" t="str">
        <v>10</v>
      </c>
      <c r="C12848" s="3" t="str">
        <f>_xlfn.XLOOKUP(B12848*1,List!A:A,List!B:B,"",0)</f>
        <v>10</v>
      </c>
      <c r="D12848" s="13" t="s">
        <v>7975</v>
      </c>
      <c r="F12848" s="6">
        <v>45940</v>
      </c>
      <c r="G12848" s="5" t="s">
        <v>8276</v>
      </c>
      <c r="H12848" s="3" t="s">
        <v>13</v>
      </c>
      <c r="I12848" s="3" t="s">
        <v>7977</v>
      </c>
      <c r="J12848" s="3" t="s">
        <v>306</v>
      </c>
      <c r="K12848" s="3" t="s">
        <v>38</v>
      </c>
      <c r="L12848" s="18">
        <v>2732.63</v>
      </c>
      <c r="M12848" s="18"/>
      <c r="N12848" s="19">
        <v>2732.63</v>
      </c>
    </row>
    <row r="12849" spans="1:14" x14ac:dyDescent="0.2">
      <c r="A12849" s="3" t="str" cm="1">
        <f t="array" ref="A12849:B12849">_xlfn.TEXTSPLIT(D12849," - ",TRUE,1)</f>
        <v>2025</v>
      </c>
      <c r="B12849" s="3" t="str">
        <v>10</v>
      </c>
      <c r="C12849" s="3" t="str">
        <f>_xlfn.XLOOKUP(B12849*1,List!A:A,List!B:B,"",0)</f>
        <v>10</v>
      </c>
      <c r="D12849" s="13" t="s">
        <v>7975</v>
      </c>
      <c r="F12849" s="6">
        <v>45961</v>
      </c>
      <c r="G12849" s="5" t="s">
        <v>8277</v>
      </c>
      <c r="H12849" s="3" t="s">
        <v>27</v>
      </c>
      <c r="I12849" s="3" t="s">
        <v>6672</v>
      </c>
      <c r="J12849" s="3" t="s">
        <v>323</v>
      </c>
      <c r="K12849" s="3" t="s">
        <v>35</v>
      </c>
      <c r="L12849" s="18">
        <v>2498.54</v>
      </c>
      <c r="M12849" s="18"/>
      <c r="N12849" s="19">
        <v>2498.54</v>
      </c>
    </row>
    <row r="12850" spans="1:14" x14ac:dyDescent="0.2">
      <c r="A12850" s="3" t="str" cm="1">
        <f t="array" ref="A12850:B12850">_xlfn.TEXTSPLIT(D12850," - ",TRUE,1)</f>
        <v>2025</v>
      </c>
      <c r="B12850" s="3" t="str">
        <v>10</v>
      </c>
      <c r="C12850" s="3" t="str">
        <f>_xlfn.XLOOKUP(B12850*1,List!A:A,List!B:B,"",0)</f>
        <v>10</v>
      </c>
      <c r="D12850" s="13" t="s">
        <v>7975</v>
      </c>
      <c r="F12850" s="6">
        <v>45940</v>
      </c>
      <c r="G12850" s="5" t="s">
        <v>8278</v>
      </c>
      <c r="H12850" s="3" t="s">
        <v>13</v>
      </c>
      <c r="I12850" s="3" t="s">
        <v>30</v>
      </c>
      <c r="J12850" s="3" t="s">
        <v>306</v>
      </c>
      <c r="K12850" s="3" t="s">
        <v>38</v>
      </c>
      <c r="L12850" s="18"/>
      <c r="M12850" s="18">
        <v>2732.63</v>
      </c>
      <c r="N12850" s="19">
        <v>-2732.63</v>
      </c>
    </row>
    <row r="12851" spans="1:14" x14ac:dyDescent="0.2">
      <c r="A12851" s="3" t="str" cm="1">
        <f t="array" ref="A12851:B12851">_xlfn.TEXTSPLIT(D12851," - ",TRUE,1)</f>
        <v>2025</v>
      </c>
      <c r="B12851" s="3" t="str">
        <v>10</v>
      </c>
      <c r="C12851" s="3" t="str">
        <f>_xlfn.XLOOKUP(B12851*1,List!A:A,List!B:B,"",0)</f>
        <v>10</v>
      </c>
      <c r="D12851" s="13" t="s">
        <v>7975</v>
      </c>
      <c r="F12851" s="6">
        <v>45940</v>
      </c>
      <c r="G12851" s="5" t="s">
        <v>8279</v>
      </c>
      <c r="H12851" s="3" t="s">
        <v>13</v>
      </c>
      <c r="I12851" s="3" t="s">
        <v>7977</v>
      </c>
      <c r="J12851" s="3" t="s">
        <v>107</v>
      </c>
      <c r="K12851" s="3" t="s">
        <v>2878</v>
      </c>
      <c r="L12851" s="18">
        <v>3200</v>
      </c>
      <c r="M12851" s="18"/>
      <c r="N12851" s="19">
        <v>3200</v>
      </c>
    </row>
    <row r="12852" spans="1:14" x14ac:dyDescent="0.2">
      <c r="A12852" s="3" t="str" cm="1">
        <f t="array" ref="A12852:B12852">_xlfn.TEXTSPLIT(D12852," - ",TRUE,1)</f>
        <v>2025</v>
      </c>
      <c r="B12852" s="3" t="str">
        <v>10</v>
      </c>
      <c r="C12852" s="3" t="str">
        <f>_xlfn.XLOOKUP(B12852*1,List!A:A,List!B:B,"",0)</f>
        <v>10</v>
      </c>
      <c r="D12852" s="13" t="s">
        <v>7975</v>
      </c>
      <c r="F12852" s="6">
        <v>45961</v>
      </c>
      <c r="G12852" s="5" t="s">
        <v>8280</v>
      </c>
      <c r="H12852" s="3" t="s">
        <v>13</v>
      </c>
      <c r="I12852" s="3" t="s">
        <v>6672</v>
      </c>
      <c r="J12852" s="3" t="s">
        <v>617</v>
      </c>
      <c r="K12852" s="3" t="s">
        <v>41</v>
      </c>
      <c r="L12852" s="18"/>
      <c r="M12852" s="18">
        <v>2464.4699999999998</v>
      </c>
      <c r="N12852" s="19">
        <v>-2464.4699999999998</v>
      </c>
    </row>
    <row r="12853" spans="1:14" x14ac:dyDescent="0.2">
      <c r="A12853" s="3" t="str" cm="1">
        <f t="array" ref="A12853:B12853">_xlfn.TEXTSPLIT(D12853," - ",TRUE,1)</f>
        <v>2025</v>
      </c>
      <c r="B12853" s="3" t="str">
        <v>10</v>
      </c>
      <c r="C12853" s="3" t="str">
        <f>_xlfn.XLOOKUP(B12853*1,List!A:A,List!B:B,"",0)</f>
        <v>10</v>
      </c>
      <c r="D12853" s="13" t="s">
        <v>7975</v>
      </c>
      <c r="F12853" s="6">
        <v>45961</v>
      </c>
      <c r="G12853" s="5" t="s">
        <v>8225</v>
      </c>
      <c r="H12853" s="3" t="s">
        <v>27</v>
      </c>
      <c r="I12853" s="3" t="s">
        <v>6672</v>
      </c>
      <c r="J12853" s="3" t="s">
        <v>5505</v>
      </c>
      <c r="K12853" s="3" t="s">
        <v>5506</v>
      </c>
      <c r="L12853" s="18">
        <v>2000</v>
      </c>
      <c r="M12853" s="18"/>
      <c r="N12853" s="19">
        <v>2000</v>
      </c>
    </row>
    <row r="12854" spans="1:14" x14ac:dyDescent="0.2">
      <c r="A12854" s="3" t="str" cm="1">
        <f t="array" ref="A12854:B12854">_xlfn.TEXTSPLIT(D12854," - ",TRUE,1)</f>
        <v>2025</v>
      </c>
      <c r="B12854" s="3" t="str">
        <v>10</v>
      </c>
      <c r="C12854" s="3" t="str">
        <f>_xlfn.XLOOKUP(B12854*1,List!A:A,List!B:B,"",0)</f>
        <v>10</v>
      </c>
      <c r="D12854" s="13" t="s">
        <v>7975</v>
      </c>
      <c r="F12854" s="6">
        <v>45961</v>
      </c>
      <c r="G12854" s="5" t="s">
        <v>8235</v>
      </c>
      <c r="H12854" s="3" t="s">
        <v>27</v>
      </c>
      <c r="I12854" s="3" t="s">
        <v>6672</v>
      </c>
      <c r="J12854" s="3" t="s">
        <v>40</v>
      </c>
      <c r="K12854" s="3" t="s">
        <v>41</v>
      </c>
      <c r="L12854" s="18">
        <v>2234.29</v>
      </c>
      <c r="M12854" s="18"/>
      <c r="N12854" s="19">
        <v>2234.29</v>
      </c>
    </row>
    <row r="12855" spans="1:14" x14ac:dyDescent="0.2">
      <c r="A12855" s="3" t="str" cm="1">
        <f t="array" ref="A12855:B12855">_xlfn.TEXTSPLIT(D12855," - ",TRUE,1)</f>
        <v>2025</v>
      </c>
      <c r="B12855" s="3" t="str">
        <v>10</v>
      </c>
      <c r="C12855" s="3" t="str">
        <f>_xlfn.XLOOKUP(B12855*1,List!A:A,List!B:B,"",0)</f>
        <v>10</v>
      </c>
      <c r="D12855" s="13" t="s">
        <v>7975</v>
      </c>
      <c r="F12855" s="6">
        <v>45940</v>
      </c>
      <c r="G12855" s="5" t="s">
        <v>8281</v>
      </c>
      <c r="H12855" s="3" t="s">
        <v>13</v>
      </c>
      <c r="I12855" s="3" t="s">
        <v>30</v>
      </c>
      <c r="J12855" s="3" t="s">
        <v>287</v>
      </c>
      <c r="K12855" s="3" t="s">
        <v>88</v>
      </c>
      <c r="L12855" s="18"/>
      <c r="M12855" s="18">
        <v>3613.26</v>
      </c>
      <c r="N12855" s="19">
        <v>-3613.26</v>
      </c>
    </row>
    <row r="12856" spans="1:14" x14ac:dyDescent="0.2">
      <c r="A12856" s="3" t="str" cm="1">
        <f t="array" ref="A12856:B12856">_xlfn.TEXTSPLIT(D12856," - ",TRUE,1)</f>
        <v>2025</v>
      </c>
      <c r="B12856" s="3" t="str">
        <v>10</v>
      </c>
      <c r="C12856" s="3" t="str">
        <f>_xlfn.XLOOKUP(B12856*1,List!A:A,List!B:B,"",0)</f>
        <v>10</v>
      </c>
      <c r="D12856" s="13" t="s">
        <v>7975</v>
      </c>
      <c r="F12856" s="6">
        <v>45961</v>
      </c>
      <c r="G12856" s="5" t="s">
        <v>8110</v>
      </c>
      <c r="H12856" s="3" t="s">
        <v>27</v>
      </c>
      <c r="I12856" s="3" t="s">
        <v>6672</v>
      </c>
      <c r="J12856" s="3" t="s">
        <v>6544</v>
      </c>
      <c r="K12856" s="3" t="s">
        <v>445</v>
      </c>
      <c r="L12856" s="18">
        <v>1600</v>
      </c>
      <c r="M12856" s="18"/>
      <c r="N12856" s="19">
        <v>1600</v>
      </c>
    </row>
    <row r="12857" spans="1:14" x14ac:dyDescent="0.2">
      <c r="A12857" s="3" t="str" cm="1">
        <f t="array" ref="A12857:B12857">_xlfn.TEXTSPLIT(D12857," - ",TRUE,1)</f>
        <v>2025</v>
      </c>
      <c r="B12857" s="3" t="str">
        <v>10</v>
      </c>
      <c r="C12857" s="3" t="str">
        <f>_xlfn.XLOOKUP(B12857*1,List!A:A,List!B:B,"",0)</f>
        <v>10</v>
      </c>
      <c r="D12857" s="13" t="s">
        <v>7975</v>
      </c>
      <c r="F12857" s="6">
        <v>45940</v>
      </c>
      <c r="G12857" s="5" t="s">
        <v>8282</v>
      </c>
      <c r="H12857" s="3" t="s">
        <v>13</v>
      </c>
      <c r="I12857" s="3" t="s">
        <v>7977</v>
      </c>
      <c r="J12857" s="3" t="s">
        <v>323</v>
      </c>
      <c r="K12857" s="3" t="s">
        <v>35</v>
      </c>
      <c r="L12857" s="18">
        <v>2909.6</v>
      </c>
      <c r="M12857" s="18"/>
      <c r="N12857" s="19">
        <v>2909.6</v>
      </c>
    </row>
    <row r="12858" spans="1:14" x14ac:dyDescent="0.2">
      <c r="A12858" s="3" t="str" cm="1">
        <f t="array" ref="A12858:B12858">_xlfn.TEXTSPLIT(D12858," - ",TRUE,1)</f>
        <v>2025</v>
      </c>
      <c r="B12858" s="3" t="str">
        <v>10</v>
      </c>
      <c r="C12858" s="3" t="str">
        <f>_xlfn.XLOOKUP(B12858*1,List!A:A,List!B:B,"",0)</f>
        <v>10</v>
      </c>
      <c r="D12858" s="13" t="s">
        <v>7975</v>
      </c>
      <c r="F12858" s="6">
        <v>45940</v>
      </c>
      <c r="G12858" s="5" t="s">
        <v>8283</v>
      </c>
      <c r="H12858" s="3" t="s">
        <v>13</v>
      </c>
      <c r="I12858" s="3" t="s">
        <v>7977</v>
      </c>
      <c r="J12858" s="3" t="s">
        <v>24</v>
      </c>
      <c r="K12858" s="3" t="s">
        <v>25</v>
      </c>
      <c r="L12858" s="18">
        <v>2316.23</v>
      </c>
      <c r="M12858" s="18"/>
      <c r="N12858" s="19">
        <v>2316.23</v>
      </c>
    </row>
    <row r="12859" spans="1:14" x14ac:dyDescent="0.2">
      <c r="A12859" s="3" t="str" cm="1">
        <f t="array" ref="A12859:B12859">_xlfn.TEXTSPLIT(D12859," - ",TRUE,1)</f>
        <v>2025</v>
      </c>
      <c r="B12859" s="3" t="str">
        <v>10</v>
      </c>
      <c r="C12859" s="3" t="str">
        <f>_xlfn.XLOOKUP(B12859*1,List!A:A,List!B:B,"",0)</f>
        <v>10</v>
      </c>
      <c r="D12859" s="13" t="s">
        <v>7975</v>
      </c>
      <c r="F12859" s="6">
        <v>45940</v>
      </c>
      <c r="G12859" s="5" t="s">
        <v>8284</v>
      </c>
      <c r="H12859" s="3" t="s">
        <v>13</v>
      </c>
      <c r="I12859" s="3" t="s">
        <v>30</v>
      </c>
      <c r="J12859" s="3" t="s">
        <v>107</v>
      </c>
      <c r="K12859" s="3" t="s">
        <v>1912</v>
      </c>
      <c r="L12859" s="18"/>
      <c r="M12859" s="18">
        <v>3242</v>
      </c>
      <c r="N12859" s="19">
        <v>-3242</v>
      </c>
    </row>
    <row r="12860" spans="1:14" x14ac:dyDescent="0.2">
      <c r="A12860" s="3" t="str" cm="1">
        <f t="array" ref="A12860:B12860">_xlfn.TEXTSPLIT(D12860," - ",TRUE,1)</f>
        <v>2025</v>
      </c>
      <c r="B12860" s="3" t="str">
        <v>10</v>
      </c>
      <c r="C12860" s="3" t="str">
        <f>_xlfn.XLOOKUP(B12860*1,List!A:A,List!B:B,"",0)</f>
        <v>10</v>
      </c>
      <c r="D12860" s="13" t="s">
        <v>7975</v>
      </c>
      <c r="F12860" s="4">
        <v>45926</v>
      </c>
      <c r="G12860" s="5" t="s">
        <v>8285</v>
      </c>
      <c r="H12860" s="3" t="s">
        <v>5290</v>
      </c>
      <c r="I12860" s="3" t="s">
        <v>8286</v>
      </c>
      <c r="J12860" s="3" t="s">
        <v>466</v>
      </c>
      <c r="K12860" s="3" t="s">
        <v>4766</v>
      </c>
      <c r="L12860" s="18">
        <v>277.52</v>
      </c>
      <c r="M12860" s="18"/>
      <c r="N12860" s="19">
        <v>277.52</v>
      </c>
    </row>
    <row r="12861" spans="1:14" x14ac:dyDescent="0.2">
      <c r="A12861" s="3" t="str" cm="1">
        <f t="array" ref="A12861:B12861">_xlfn.TEXTSPLIT(D12861," - ",TRUE,1)</f>
        <v>2025</v>
      </c>
      <c r="B12861" s="3" t="str">
        <v>10</v>
      </c>
      <c r="C12861" s="3" t="str">
        <f>_xlfn.XLOOKUP(B12861*1,List!A:A,List!B:B,"",0)</f>
        <v>10</v>
      </c>
      <c r="D12861" s="13" t="s">
        <v>7975</v>
      </c>
      <c r="F12861" s="6">
        <v>45940</v>
      </c>
      <c r="G12861" s="5" t="s">
        <v>8287</v>
      </c>
      <c r="H12861" s="3" t="s">
        <v>27</v>
      </c>
      <c r="I12861" s="3" t="s">
        <v>7977</v>
      </c>
      <c r="J12861" s="3" t="s">
        <v>2920</v>
      </c>
      <c r="K12861" s="3" t="s">
        <v>16</v>
      </c>
      <c r="L12861" s="18"/>
      <c r="M12861" s="18">
        <v>1560</v>
      </c>
      <c r="N12861" s="19">
        <v>-1560</v>
      </c>
    </row>
    <row r="12862" spans="1:14" x14ac:dyDescent="0.2">
      <c r="A12862" s="3" t="str" cm="1">
        <f t="array" ref="A12862:B12862">_xlfn.TEXTSPLIT(D12862," - ",TRUE,1)</f>
        <v>2025</v>
      </c>
      <c r="B12862" s="3" t="str">
        <v>10</v>
      </c>
      <c r="C12862" s="3" t="str">
        <f>_xlfn.XLOOKUP(B12862*1,List!A:A,List!B:B,"",0)</f>
        <v>10</v>
      </c>
      <c r="D12862" s="13" t="s">
        <v>7975</v>
      </c>
      <c r="F12862" s="6">
        <v>45961</v>
      </c>
      <c r="G12862" s="5" t="s">
        <v>8288</v>
      </c>
      <c r="H12862" s="3" t="s">
        <v>13</v>
      </c>
      <c r="I12862" s="3" t="s">
        <v>6672</v>
      </c>
      <c r="J12862" s="3" t="s">
        <v>310</v>
      </c>
      <c r="K12862" s="3" t="s">
        <v>16</v>
      </c>
      <c r="L12862" s="18"/>
      <c r="M12862" s="18">
        <v>2165.2600000000002</v>
      </c>
      <c r="N12862" s="19">
        <v>-2165.2600000000002</v>
      </c>
    </row>
    <row r="12863" spans="1:14" x14ac:dyDescent="0.2">
      <c r="A12863" s="3" t="str" cm="1">
        <f t="array" ref="A12863:B12863">_xlfn.TEXTSPLIT(D12863," - ",TRUE,1)</f>
        <v>2025</v>
      </c>
      <c r="B12863" s="3" t="str">
        <v>10</v>
      </c>
      <c r="C12863" s="3" t="str">
        <f>_xlfn.XLOOKUP(B12863*1,List!A:A,List!B:B,"",0)</f>
        <v>10</v>
      </c>
      <c r="D12863" s="13" t="s">
        <v>7975</v>
      </c>
      <c r="F12863" s="6">
        <v>45961</v>
      </c>
      <c r="G12863" s="5" t="s">
        <v>8180</v>
      </c>
      <c r="H12863" s="3" t="s">
        <v>13</v>
      </c>
      <c r="I12863" s="3" t="s">
        <v>6672</v>
      </c>
      <c r="J12863" s="3" t="s">
        <v>347</v>
      </c>
      <c r="K12863" s="3" t="s">
        <v>296</v>
      </c>
      <c r="L12863" s="18"/>
      <c r="M12863" s="18">
        <v>1821.75</v>
      </c>
      <c r="N12863" s="19">
        <v>-1821.75</v>
      </c>
    </row>
    <row r="12864" spans="1:14" x14ac:dyDescent="0.2">
      <c r="A12864" s="3" t="str" cm="1">
        <f t="array" ref="A12864:B12864">_xlfn.TEXTSPLIT(D12864," - ",TRUE,1)</f>
        <v>2025</v>
      </c>
      <c r="B12864" s="3" t="str">
        <v>10</v>
      </c>
      <c r="C12864" s="3" t="str">
        <f>_xlfn.XLOOKUP(B12864*1,List!A:A,List!B:B,"",0)</f>
        <v>10</v>
      </c>
      <c r="D12864" s="13" t="s">
        <v>7975</v>
      </c>
      <c r="F12864" s="6">
        <v>45940</v>
      </c>
      <c r="G12864" s="5" t="s">
        <v>7993</v>
      </c>
      <c r="H12864" s="3" t="s">
        <v>13</v>
      </c>
      <c r="I12864" s="3" t="s">
        <v>7977</v>
      </c>
      <c r="K12864" s="3" t="s">
        <v>510</v>
      </c>
      <c r="L12864" s="18">
        <v>3500</v>
      </c>
      <c r="M12864" s="18"/>
      <c r="N12864" s="19">
        <v>3500</v>
      </c>
    </row>
    <row r="12865" spans="1:14" x14ac:dyDescent="0.2">
      <c r="A12865" s="3" t="str" cm="1">
        <f t="array" ref="A12865:B12865">_xlfn.TEXTSPLIT(D12865," - ",TRUE,1)</f>
        <v>2025</v>
      </c>
      <c r="B12865" s="3" t="str">
        <v>10</v>
      </c>
      <c r="C12865" s="3" t="str">
        <f>_xlfn.XLOOKUP(B12865*1,List!A:A,List!B:B,"",0)</f>
        <v>10</v>
      </c>
      <c r="D12865" s="13" t="s">
        <v>7975</v>
      </c>
      <c r="F12865" s="6">
        <v>45940</v>
      </c>
      <c r="G12865" s="5" t="s">
        <v>8289</v>
      </c>
      <c r="H12865" s="3" t="s">
        <v>13</v>
      </c>
      <c r="I12865" s="3" t="s">
        <v>30</v>
      </c>
      <c r="J12865" s="3" t="s">
        <v>342</v>
      </c>
      <c r="K12865" s="3" t="s">
        <v>343</v>
      </c>
      <c r="L12865" s="18"/>
      <c r="M12865" s="18">
        <v>3955.8</v>
      </c>
      <c r="N12865" s="19">
        <v>-3955.8</v>
      </c>
    </row>
    <row r="12866" spans="1:14" x14ac:dyDescent="0.2">
      <c r="A12866" s="3" t="str" cm="1">
        <f t="array" ref="A12866:B12866">_xlfn.TEXTSPLIT(D12866," - ",TRUE,1)</f>
        <v>2025</v>
      </c>
      <c r="B12866" s="3" t="str">
        <v>10</v>
      </c>
      <c r="C12866" s="3" t="str">
        <f>_xlfn.XLOOKUP(B12866*1,List!A:A,List!B:B,"",0)</f>
        <v>10</v>
      </c>
      <c r="D12866" s="13" t="s">
        <v>7975</v>
      </c>
      <c r="F12866" s="6">
        <v>45961</v>
      </c>
      <c r="G12866" s="5" t="s">
        <v>8290</v>
      </c>
      <c r="H12866" s="3" t="s">
        <v>27</v>
      </c>
      <c r="I12866" s="3" t="s">
        <v>6672</v>
      </c>
      <c r="J12866" s="3" t="s">
        <v>518</v>
      </c>
      <c r="K12866" s="3" t="s">
        <v>41</v>
      </c>
      <c r="L12866" s="18">
        <v>1911.79</v>
      </c>
      <c r="M12866" s="18"/>
      <c r="N12866" s="19">
        <v>1911.79</v>
      </c>
    </row>
    <row r="12867" spans="1:14" x14ac:dyDescent="0.2">
      <c r="A12867" s="3" t="str" cm="1">
        <f t="array" ref="A12867:B12867">_xlfn.TEXTSPLIT(D12867," - ",TRUE,1)</f>
        <v>2025</v>
      </c>
      <c r="B12867" s="3" t="str">
        <v>10</v>
      </c>
      <c r="C12867" s="3" t="str">
        <f>_xlfn.XLOOKUP(B12867*1,List!A:A,List!B:B,"",0)</f>
        <v>10</v>
      </c>
      <c r="D12867" s="13" t="s">
        <v>7975</v>
      </c>
      <c r="F12867" s="6">
        <v>45947</v>
      </c>
      <c r="G12867" s="5" t="s">
        <v>8291</v>
      </c>
      <c r="H12867" s="3" t="s">
        <v>13</v>
      </c>
      <c r="I12867" s="3" t="s">
        <v>30</v>
      </c>
      <c r="J12867" s="3" t="s">
        <v>8101</v>
      </c>
      <c r="K12867" s="3" t="s">
        <v>16</v>
      </c>
      <c r="L12867" s="18"/>
      <c r="M12867" s="18">
        <v>4296.13</v>
      </c>
      <c r="N12867" s="19">
        <v>-4296.13</v>
      </c>
    </row>
    <row r="12868" spans="1:14" x14ac:dyDescent="0.2">
      <c r="A12868" s="3" t="str" cm="1">
        <f t="array" ref="A12868:B12868">_xlfn.TEXTSPLIT(D12868," - ",TRUE,1)</f>
        <v>2025</v>
      </c>
      <c r="B12868" s="3" t="str">
        <v>10</v>
      </c>
      <c r="C12868" s="3" t="str">
        <f>_xlfn.XLOOKUP(B12868*1,List!A:A,List!B:B,"",0)</f>
        <v>10</v>
      </c>
      <c r="D12868" s="13" t="s">
        <v>7975</v>
      </c>
      <c r="F12868" s="6">
        <v>45947</v>
      </c>
      <c r="G12868" s="5" t="s">
        <v>8292</v>
      </c>
      <c r="H12868" s="3" t="s">
        <v>13</v>
      </c>
      <c r="I12868" s="3" t="s">
        <v>30</v>
      </c>
      <c r="J12868" s="3" t="s">
        <v>107</v>
      </c>
      <c r="K12868" s="3" t="s">
        <v>147</v>
      </c>
      <c r="L12868" s="18">
        <v>4600</v>
      </c>
      <c r="M12868" s="18"/>
      <c r="N12868" s="19">
        <v>4600</v>
      </c>
    </row>
    <row r="12869" spans="1:14" x14ac:dyDescent="0.2">
      <c r="A12869" s="3" t="str" cm="1">
        <f t="array" ref="A12869:B12869">_xlfn.TEXTSPLIT(D12869," - ",TRUE,1)</f>
        <v>2025</v>
      </c>
      <c r="B12869" s="3" t="str">
        <v>10</v>
      </c>
      <c r="C12869" s="3" t="str">
        <f>_xlfn.XLOOKUP(B12869*1,List!A:A,List!B:B,"",0)</f>
        <v>10</v>
      </c>
      <c r="D12869" s="13" t="s">
        <v>7975</v>
      </c>
      <c r="F12869" s="6">
        <v>45940</v>
      </c>
      <c r="G12869" s="5" t="s">
        <v>8293</v>
      </c>
      <c r="H12869" s="3" t="s">
        <v>27</v>
      </c>
      <c r="I12869" s="3" t="s">
        <v>7977</v>
      </c>
      <c r="J12869" s="3" t="s">
        <v>283</v>
      </c>
      <c r="K12869" s="3" t="s">
        <v>35</v>
      </c>
      <c r="L12869" s="18"/>
      <c r="M12869" s="18">
        <v>2449.11</v>
      </c>
      <c r="N12869" s="19">
        <v>-2449.11</v>
      </c>
    </row>
    <row r="12870" spans="1:14" x14ac:dyDescent="0.2">
      <c r="A12870" s="3" t="str" cm="1">
        <f t="array" ref="A12870:B12870">_xlfn.TEXTSPLIT(D12870," - ",TRUE,1)</f>
        <v>2025</v>
      </c>
      <c r="B12870" s="3" t="str">
        <v>10</v>
      </c>
      <c r="C12870" s="3" t="str">
        <f>_xlfn.XLOOKUP(B12870*1,List!A:A,List!B:B,"",0)</f>
        <v>10</v>
      </c>
      <c r="D12870" s="13" t="s">
        <v>7975</v>
      </c>
      <c r="F12870" s="6">
        <v>45961</v>
      </c>
      <c r="G12870" s="5" t="s">
        <v>8294</v>
      </c>
      <c r="H12870" s="3" t="s">
        <v>13</v>
      </c>
      <c r="I12870" s="3" t="s">
        <v>6672</v>
      </c>
      <c r="J12870" s="3" t="s">
        <v>5511</v>
      </c>
      <c r="K12870" s="3" t="s">
        <v>16</v>
      </c>
      <c r="L12870" s="18"/>
      <c r="M12870" s="18">
        <v>1993.32</v>
      </c>
      <c r="N12870" s="19">
        <v>-1993.32</v>
      </c>
    </row>
    <row r="12871" spans="1:14" x14ac:dyDescent="0.2">
      <c r="A12871" s="3" t="str" cm="1">
        <f t="array" ref="A12871:B12871">_xlfn.TEXTSPLIT(D12871," - ",TRUE,1)</f>
        <v>2025</v>
      </c>
      <c r="B12871" s="3" t="str">
        <v>10</v>
      </c>
      <c r="C12871" s="3" t="str">
        <f>_xlfn.XLOOKUP(B12871*1,List!A:A,List!B:B,"",0)</f>
        <v>10</v>
      </c>
      <c r="D12871" s="13" t="s">
        <v>7975</v>
      </c>
      <c r="F12871" s="6">
        <v>45961</v>
      </c>
      <c r="G12871" s="5" t="s">
        <v>8161</v>
      </c>
      <c r="H12871" s="3" t="s">
        <v>27</v>
      </c>
      <c r="I12871" s="3" t="s">
        <v>6672</v>
      </c>
      <c r="J12871" s="3" t="s">
        <v>79</v>
      </c>
      <c r="K12871" s="3" t="s">
        <v>80</v>
      </c>
      <c r="L12871" s="18">
        <v>2663.43</v>
      </c>
      <c r="M12871" s="18"/>
      <c r="N12871" s="19">
        <v>2663.43</v>
      </c>
    </row>
    <row r="12872" spans="1:14" x14ac:dyDescent="0.2">
      <c r="A12872" s="3" t="str" cm="1">
        <f t="array" ref="A12872:B12872">_xlfn.TEXTSPLIT(D12872," - ",TRUE,1)</f>
        <v>2025</v>
      </c>
      <c r="B12872" s="3" t="str">
        <v>10</v>
      </c>
      <c r="C12872" s="3" t="str">
        <f>_xlfn.XLOOKUP(B12872*1,List!A:A,List!B:B,"",0)</f>
        <v>10</v>
      </c>
      <c r="D12872" s="13" t="s">
        <v>7975</v>
      </c>
      <c r="F12872" s="6">
        <v>45961</v>
      </c>
      <c r="G12872" s="5" t="s">
        <v>8195</v>
      </c>
      <c r="H12872" s="3" t="s">
        <v>13</v>
      </c>
      <c r="I12872" s="3" t="s">
        <v>6672</v>
      </c>
      <c r="J12872" s="3" t="s">
        <v>2242</v>
      </c>
      <c r="K12872" s="3" t="s">
        <v>16</v>
      </c>
      <c r="L12872" s="18"/>
      <c r="M12872" s="18">
        <v>1560</v>
      </c>
      <c r="N12872" s="19">
        <v>-1560</v>
      </c>
    </row>
    <row r="12873" spans="1:14" x14ac:dyDescent="0.2">
      <c r="A12873" s="3" t="str" cm="1">
        <f t="array" ref="A12873:B12873">_xlfn.TEXTSPLIT(D12873," - ",TRUE,1)</f>
        <v>2025</v>
      </c>
      <c r="B12873" s="3" t="str">
        <v>10</v>
      </c>
      <c r="C12873" s="3" t="str">
        <f>_xlfn.XLOOKUP(B12873*1,List!A:A,List!B:B,"",0)</f>
        <v>10</v>
      </c>
      <c r="D12873" s="13" t="s">
        <v>7975</v>
      </c>
      <c r="F12873" s="6">
        <v>45961</v>
      </c>
      <c r="G12873" s="5" t="s">
        <v>8295</v>
      </c>
      <c r="H12873" s="3" t="s">
        <v>27</v>
      </c>
      <c r="I12873" s="3" t="s">
        <v>6672</v>
      </c>
      <c r="J12873" s="3" t="s">
        <v>195</v>
      </c>
      <c r="K12873" s="3" t="s">
        <v>196</v>
      </c>
      <c r="L12873" s="18">
        <v>1976.86</v>
      </c>
      <c r="M12873" s="18"/>
      <c r="N12873" s="19">
        <v>1976.86</v>
      </c>
    </row>
    <row r="12874" spans="1:14" x14ac:dyDescent="0.2">
      <c r="A12874" s="3" t="str" cm="1">
        <f t="array" ref="A12874:B12874">_xlfn.TEXTSPLIT(D12874," - ",TRUE,1)</f>
        <v>2025</v>
      </c>
      <c r="B12874" s="3" t="str">
        <v>10</v>
      </c>
      <c r="C12874" s="3" t="str">
        <f>_xlfn.XLOOKUP(B12874*1,List!A:A,List!B:B,"",0)</f>
        <v>10</v>
      </c>
      <c r="D12874" s="13" t="s">
        <v>7975</v>
      </c>
      <c r="F12874" s="6">
        <v>45961</v>
      </c>
      <c r="G12874" s="5" t="s">
        <v>8271</v>
      </c>
      <c r="H12874" s="3" t="s">
        <v>27</v>
      </c>
      <c r="I12874" s="3" t="s">
        <v>6672</v>
      </c>
      <c r="J12874" s="3" t="s">
        <v>185</v>
      </c>
      <c r="K12874" s="3" t="s">
        <v>41</v>
      </c>
      <c r="L12874" s="18">
        <v>2663.43</v>
      </c>
      <c r="M12874" s="18"/>
      <c r="N12874" s="19">
        <v>2663.43</v>
      </c>
    </row>
    <row r="12875" spans="1:14" x14ac:dyDescent="0.2">
      <c r="A12875" s="3" t="str" cm="1">
        <f t="array" ref="A12875:B12875">_xlfn.TEXTSPLIT(D12875," - ",TRUE,1)</f>
        <v>2025</v>
      </c>
      <c r="B12875" s="3" t="str">
        <v>10</v>
      </c>
      <c r="C12875" s="3" t="str">
        <f>_xlfn.XLOOKUP(B12875*1,List!A:A,List!B:B,"",0)</f>
        <v>10</v>
      </c>
      <c r="D12875" s="13" t="s">
        <v>7975</v>
      </c>
      <c r="F12875" s="6">
        <v>45940</v>
      </c>
      <c r="G12875" s="5" t="s">
        <v>8296</v>
      </c>
      <c r="H12875" s="3" t="s">
        <v>13</v>
      </c>
      <c r="I12875" s="3" t="s">
        <v>7977</v>
      </c>
      <c r="J12875" s="3" t="s">
        <v>526</v>
      </c>
      <c r="K12875" s="3" t="s">
        <v>527</v>
      </c>
      <c r="L12875" s="18">
        <v>2394.3000000000002</v>
      </c>
      <c r="M12875" s="18"/>
      <c r="N12875" s="19">
        <v>2394.3000000000002</v>
      </c>
    </row>
    <row r="12876" spans="1:14" x14ac:dyDescent="0.2">
      <c r="A12876" s="3" t="str" cm="1">
        <f t="array" ref="A12876:B12876">_xlfn.TEXTSPLIT(D12876," - ",TRUE,1)</f>
        <v>2025</v>
      </c>
      <c r="B12876" s="3" t="str">
        <v>10</v>
      </c>
      <c r="C12876" s="3" t="str">
        <f>_xlfn.XLOOKUP(B12876*1,List!A:A,List!B:B,"",0)</f>
        <v>10</v>
      </c>
      <c r="D12876" s="13" t="s">
        <v>7975</v>
      </c>
      <c r="F12876" s="6">
        <v>45940</v>
      </c>
      <c r="G12876" s="5" t="s">
        <v>8297</v>
      </c>
      <c r="H12876" s="3" t="s">
        <v>13</v>
      </c>
      <c r="I12876" s="3" t="s">
        <v>30</v>
      </c>
      <c r="J12876" s="3" t="s">
        <v>655</v>
      </c>
      <c r="K12876" s="3" t="s">
        <v>103</v>
      </c>
      <c r="L12876" s="18"/>
      <c r="M12876" s="18">
        <v>2932.13</v>
      </c>
      <c r="N12876" s="19">
        <v>-2932.13</v>
      </c>
    </row>
    <row r="12877" spans="1:14" x14ac:dyDescent="0.2">
      <c r="A12877" s="3" t="str" cm="1">
        <f t="array" ref="A12877:B12877">_xlfn.TEXTSPLIT(D12877," - ",TRUE,1)</f>
        <v>2025</v>
      </c>
      <c r="B12877" s="3" t="str">
        <v>10</v>
      </c>
      <c r="C12877" s="3" t="str">
        <f>_xlfn.XLOOKUP(B12877*1,List!A:A,List!B:B,"",0)</f>
        <v>10</v>
      </c>
      <c r="D12877" s="13" t="s">
        <v>7975</v>
      </c>
      <c r="F12877" s="6">
        <v>45940</v>
      </c>
      <c r="G12877" s="5" t="s">
        <v>8298</v>
      </c>
      <c r="H12877" s="3" t="s">
        <v>13</v>
      </c>
      <c r="I12877" s="3" t="s">
        <v>7977</v>
      </c>
      <c r="J12877" s="3" t="s">
        <v>342</v>
      </c>
      <c r="K12877" s="3" t="s">
        <v>343</v>
      </c>
      <c r="L12877" s="18">
        <v>3955.8</v>
      </c>
      <c r="M12877" s="18"/>
      <c r="N12877" s="19">
        <v>3955.8</v>
      </c>
    </row>
    <row r="12878" spans="1:14" x14ac:dyDescent="0.2">
      <c r="A12878" s="3" t="str" cm="1">
        <f t="array" ref="A12878:B12878">_xlfn.TEXTSPLIT(D12878," - ",TRUE,1)</f>
        <v>2025</v>
      </c>
      <c r="B12878" s="3" t="str">
        <v>10</v>
      </c>
      <c r="C12878" s="3" t="str">
        <f>_xlfn.XLOOKUP(B12878*1,List!A:A,List!B:B,"",0)</f>
        <v>10</v>
      </c>
      <c r="D12878" s="13" t="s">
        <v>7975</v>
      </c>
      <c r="F12878" s="6">
        <v>45961</v>
      </c>
      <c r="G12878" s="5" t="s">
        <v>8299</v>
      </c>
      <c r="H12878" s="3" t="s">
        <v>13</v>
      </c>
      <c r="I12878" s="3" t="s">
        <v>6672</v>
      </c>
      <c r="J12878" s="3" t="s">
        <v>620</v>
      </c>
      <c r="K12878" s="3" t="s">
        <v>41</v>
      </c>
      <c r="L12878" s="18"/>
      <c r="M12878" s="18">
        <v>1991.92</v>
      </c>
      <c r="N12878" s="19">
        <v>-1991.92</v>
      </c>
    </row>
    <row r="12879" spans="1:14" x14ac:dyDescent="0.2">
      <c r="A12879" s="3" t="str" cm="1">
        <f t="array" ref="A12879:B12879">_xlfn.TEXTSPLIT(D12879," - ",TRUE,1)</f>
        <v>2025</v>
      </c>
      <c r="B12879" s="3" t="str">
        <v>10</v>
      </c>
      <c r="C12879" s="3" t="str">
        <f>_xlfn.XLOOKUP(B12879*1,List!A:A,List!B:B,"",0)</f>
        <v>10</v>
      </c>
      <c r="D12879" s="13" t="s">
        <v>7975</v>
      </c>
      <c r="F12879" s="6">
        <v>45940</v>
      </c>
      <c r="G12879" s="5" t="s">
        <v>8300</v>
      </c>
      <c r="H12879" s="3" t="s">
        <v>27</v>
      </c>
      <c r="I12879" s="3" t="s">
        <v>7977</v>
      </c>
      <c r="J12879" s="3" t="s">
        <v>323</v>
      </c>
      <c r="K12879" s="3" t="s">
        <v>35</v>
      </c>
      <c r="L12879" s="18"/>
      <c r="M12879" s="18">
        <v>2498.54</v>
      </c>
      <c r="N12879" s="19">
        <v>-2498.54</v>
      </c>
    </row>
    <row r="12880" spans="1:14" x14ac:dyDescent="0.2">
      <c r="A12880" s="3" t="str" cm="1">
        <f t="array" ref="A12880:B12880">_xlfn.TEXTSPLIT(D12880," - ",TRUE,1)</f>
        <v>2025</v>
      </c>
      <c r="B12880" s="3" t="str">
        <v>10</v>
      </c>
      <c r="C12880" s="3" t="str">
        <f>_xlfn.XLOOKUP(B12880*1,List!A:A,List!B:B,"",0)</f>
        <v>10</v>
      </c>
      <c r="D12880" s="13" t="s">
        <v>7975</v>
      </c>
      <c r="F12880" s="6">
        <v>45961</v>
      </c>
      <c r="G12880" s="5" t="s">
        <v>8301</v>
      </c>
      <c r="H12880" s="3" t="s">
        <v>27</v>
      </c>
      <c r="I12880" s="3" t="s">
        <v>6672</v>
      </c>
      <c r="J12880" s="3" t="s">
        <v>107</v>
      </c>
      <c r="K12880" s="3" t="s">
        <v>2878</v>
      </c>
      <c r="L12880" s="18">
        <v>2150</v>
      </c>
      <c r="M12880" s="18"/>
      <c r="N12880" s="19">
        <v>2150</v>
      </c>
    </row>
    <row r="12881" spans="1:14" x14ac:dyDescent="0.2">
      <c r="A12881" s="3" t="str" cm="1">
        <f t="array" ref="A12881:B12881">_xlfn.TEXTSPLIT(D12881," - ",TRUE,1)</f>
        <v>2025</v>
      </c>
      <c r="B12881" s="3" t="str">
        <v>10</v>
      </c>
      <c r="C12881" s="3" t="str">
        <f>_xlfn.XLOOKUP(B12881*1,List!A:A,List!B:B,"",0)</f>
        <v>10</v>
      </c>
      <c r="D12881" s="13" t="s">
        <v>7975</v>
      </c>
      <c r="F12881" s="6">
        <v>45961</v>
      </c>
      <c r="G12881" s="5" t="s">
        <v>8126</v>
      </c>
      <c r="H12881" s="3" t="s">
        <v>27</v>
      </c>
      <c r="I12881" s="3" t="s">
        <v>6672</v>
      </c>
      <c r="J12881" s="3" t="s">
        <v>206</v>
      </c>
      <c r="K12881" s="3" t="s">
        <v>16</v>
      </c>
      <c r="L12881" s="18">
        <v>173.08</v>
      </c>
      <c r="M12881" s="18"/>
      <c r="N12881" s="19">
        <v>173.08</v>
      </c>
    </row>
    <row r="12882" spans="1:14" x14ac:dyDescent="0.2">
      <c r="A12882" s="3" t="str" cm="1">
        <f t="array" ref="A12882:B12882">_xlfn.TEXTSPLIT(D12882," - ",TRUE,1)</f>
        <v>2025</v>
      </c>
      <c r="B12882" s="3" t="str">
        <v>10</v>
      </c>
      <c r="C12882" s="3" t="str">
        <f>_xlfn.XLOOKUP(B12882*1,List!A:A,List!B:B,"",0)</f>
        <v>10</v>
      </c>
      <c r="D12882" s="13" t="s">
        <v>7975</v>
      </c>
      <c r="F12882" s="6">
        <v>45961</v>
      </c>
      <c r="G12882" s="5" t="s">
        <v>8302</v>
      </c>
      <c r="H12882" s="3" t="s">
        <v>27</v>
      </c>
      <c r="I12882" s="3" t="s">
        <v>6672</v>
      </c>
      <c r="J12882" s="3" t="s">
        <v>102</v>
      </c>
      <c r="K12882" s="3" t="s">
        <v>103</v>
      </c>
      <c r="L12882" s="18"/>
      <c r="M12882" s="18">
        <v>2278.88</v>
      </c>
      <c r="N12882" s="19">
        <v>-2278.88</v>
      </c>
    </row>
    <row r="12883" spans="1:14" x14ac:dyDescent="0.2">
      <c r="A12883" s="3" t="str" cm="1">
        <f t="array" ref="A12883:B12883">_xlfn.TEXTSPLIT(D12883," - ",TRUE,1)</f>
        <v>2025</v>
      </c>
      <c r="B12883" s="3" t="str">
        <v>10</v>
      </c>
      <c r="C12883" s="3" t="str">
        <f>_xlfn.XLOOKUP(B12883*1,List!A:A,List!B:B,"",0)</f>
        <v>10</v>
      </c>
      <c r="D12883" s="13" t="s">
        <v>7975</v>
      </c>
      <c r="F12883" s="6">
        <v>45961</v>
      </c>
      <c r="G12883" s="5" t="s">
        <v>8303</v>
      </c>
      <c r="H12883" s="3" t="s">
        <v>13</v>
      </c>
      <c r="I12883" s="3" t="s">
        <v>6672</v>
      </c>
      <c r="J12883" s="3" t="s">
        <v>107</v>
      </c>
      <c r="K12883" s="3" t="s">
        <v>737</v>
      </c>
      <c r="L12883" s="18"/>
      <c r="M12883" s="18">
        <v>5500</v>
      </c>
      <c r="N12883" s="19">
        <v>-5500</v>
      </c>
    </row>
    <row r="12884" spans="1:14" x14ac:dyDescent="0.2">
      <c r="A12884" s="3" t="str" cm="1">
        <f t="array" ref="A12884:B12884">_xlfn.TEXTSPLIT(D12884," - ",TRUE,1)</f>
        <v>2025</v>
      </c>
      <c r="B12884" s="3" t="str">
        <v>10</v>
      </c>
      <c r="C12884" s="3" t="str">
        <f>_xlfn.XLOOKUP(B12884*1,List!A:A,List!B:B,"",0)</f>
        <v>10</v>
      </c>
      <c r="D12884" s="13" t="s">
        <v>7975</v>
      </c>
      <c r="F12884" s="4">
        <v>45936</v>
      </c>
      <c r="G12884" s="5" t="s">
        <v>8304</v>
      </c>
      <c r="H12884" s="3" t="s">
        <v>13</v>
      </c>
      <c r="I12884" s="3" t="s">
        <v>30</v>
      </c>
      <c r="K12884" s="3" t="s">
        <v>7262</v>
      </c>
      <c r="L12884" s="18">
        <v>3300</v>
      </c>
      <c r="M12884" s="18"/>
      <c r="N12884" s="19">
        <v>3300</v>
      </c>
    </row>
    <row r="12885" spans="1:14" x14ac:dyDescent="0.2">
      <c r="A12885" s="3" t="str" cm="1">
        <f t="array" ref="A12885:B12885">_xlfn.TEXTSPLIT(D12885," - ",TRUE,1)</f>
        <v>2025</v>
      </c>
      <c r="B12885" s="3" t="str">
        <v>10</v>
      </c>
      <c r="C12885" s="3" t="str">
        <f>_xlfn.XLOOKUP(B12885*1,List!A:A,List!B:B,"",0)</f>
        <v>10</v>
      </c>
      <c r="D12885" s="13" t="s">
        <v>7975</v>
      </c>
      <c r="F12885" s="6">
        <v>45940</v>
      </c>
      <c r="G12885" s="5" t="s">
        <v>8305</v>
      </c>
      <c r="H12885" s="3" t="s">
        <v>13</v>
      </c>
      <c r="I12885" s="3" t="s">
        <v>30</v>
      </c>
      <c r="J12885" s="3" t="s">
        <v>2890</v>
      </c>
      <c r="K12885" s="3" t="s">
        <v>16</v>
      </c>
      <c r="L12885" s="18"/>
      <c r="M12885" s="18">
        <v>1560</v>
      </c>
      <c r="N12885" s="19">
        <v>-1560</v>
      </c>
    </row>
    <row r="12886" spans="1:14" x14ac:dyDescent="0.2">
      <c r="A12886" s="3" t="str" cm="1">
        <f t="array" ref="A12886:B12886">_xlfn.TEXTSPLIT(D12886," - ",TRUE,1)</f>
        <v>2025</v>
      </c>
      <c r="B12886" s="3" t="str">
        <v>10</v>
      </c>
      <c r="C12886" s="3" t="str">
        <f>_xlfn.XLOOKUP(B12886*1,List!A:A,List!B:B,"",0)</f>
        <v>10</v>
      </c>
      <c r="D12886" s="13" t="s">
        <v>7975</v>
      </c>
      <c r="F12886" s="6">
        <v>45940</v>
      </c>
      <c r="G12886" s="5" t="s">
        <v>8306</v>
      </c>
      <c r="H12886" s="3" t="s">
        <v>27</v>
      </c>
      <c r="I12886" s="3" t="s">
        <v>7977</v>
      </c>
      <c r="J12886" s="3" t="s">
        <v>186</v>
      </c>
      <c r="K12886" s="3" t="s">
        <v>301</v>
      </c>
      <c r="L12886" s="18"/>
      <c r="M12886" s="18">
        <v>1829.53</v>
      </c>
      <c r="N12886" s="19">
        <v>-1829.53</v>
      </c>
    </row>
    <row r="12887" spans="1:14" x14ac:dyDescent="0.2">
      <c r="A12887" s="3" t="str" cm="1">
        <f t="array" ref="A12887:B12887">_xlfn.TEXTSPLIT(D12887," - ",TRUE,1)</f>
        <v>2025</v>
      </c>
      <c r="B12887" s="3" t="str">
        <v>10</v>
      </c>
      <c r="C12887" s="3" t="str">
        <f>_xlfn.XLOOKUP(B12887*1,List!A:A,List!B:B,"",0)</f>
        <v>10</v>
      </c>
      <c r="D12887" s="13" t="s">
        <v>7975</v>
      </c>
      <c r="F12887" s="6">
        <v>45940</v>
      </c>
      <c r="G12887" s="5" t="s">
        <v>8307</v>
      </c>
      <c r="H12887" s="3" t="s">
        <v>13</v>
      </c>
      <c r="I12887" s="3" t="s">
        <v>7977</v>
      </c>
      <c r="J12887" s="3" t="s">
        <v>584</v>
      </c>
      <c r="K12887" s="3" t="s">
        <v>445</v>
      </c>
      <c r="L12887" s="18">
        <v>3250</v>
      </c>
      <c r="M12887" s="18"/>
      <c r="N12887" s="19">
        <v>3250</v>
      </c>
    </row>
    <row r="12888" spans="1:14" x14ac:dyDescent="0.2">
      <c r="A12888" s="3" t="str" cm="1">
        <f t="array" ref="A12888:B12888">_xlfn.TEXTSPLIT(D12888," - ",TRUE,1)</f>
        <v>2025</v>
      </c>
      <c r="B12888" s="3" t="str">
        <v>10</v>
      </c>
      <c r="C12888" s="3" t="str">
        <f>_xlfn.XLOOKUP(B12888*1,List!A:A,List!B:B,"",0)</f>
        <v>10</v>
      </c>
      <c r="D12888" s="13" t="s">
        <v>7975</v>
      </c>
      <c r="F12888" s="6">
        <v>45940</v>
      </c>
      <c r="G12888" s="5" t="s">
        <v>8308</v>
      </c>
      <c r="H12888" s="3" t="s">
        <v>27</v>
      </c>
      <c r="I12888" s="3" t="s">
        <v>7977</v>
      </c>
      <c r="J12888" s="3" t="s">
        <v>325</v>
      </c>
      <c r="K12888" s="3" t="s">
        <v>103</v>
      </c>
      <c r="L12888" s="18"/>
      <c r="M12888" s="18">
        <v>4250.75</v>
      </c>
      <c r="N12888" s="19">
        <v>-4250.75</v>
      </c>
    </row>
    <row r="12889" spans="1:14" x14ac:dyDescent="0.2">
      <c r="A12889" s="3" t="str" cm="1">
        <f t="array" ref="A12889:B12889">_xlfn.TEXTSPLIT(D12889," - ",TRUE,1)</f>
        <v>2025</v>
      </c>
      <c r="B12889" s="3" t="str">
        <v>10</v>
      </c>
      <c r="C12889" s="3" t="str">
        <f>_xlfn.XLOOKUP(B12889*1,List!A:A,List!B:B,"",0)</f>
        <v>10</v>
      </c>
      <c r="D12889" s="13" t="s">
        <v>7975</v>
      </c>
      <c r="F12889" s="6">
        <v>45961</v>
      </c>
      <c r="G12889" s="5" t="s">
        <v>8012</v>
      </c>
      <c r="H12889" s="3" t="s">
        <v>27</v>
      </c>
      <c r="I12889" s="3" t="s">
        <v>6672</v>
      </c>
      <c r="J12889" s="3" t="s">
        <v>24</v>
      </c>
      <c r="K12889" s="3" t="s">
        <v>25</v>
      </c>
      <c r="L12889" s="18">
        <v>2316.23</v>
      </c>
      <c r="M12889" s="18"/>
      <c r="N12889" s="19">
        <v>2316.23</v>
      </c>
    </row>
    <row r="12890" spans="1:14" x14ac:dyDescent="0.2">
      <c r="A12890" s="3" t="str" cm="1">
        <f t="array" ref="A12890:B12890">_xlfn.TEXTSPLIT(D12890," - ",TRUE,1)</f>
        <v>2025</v>
      </c>
      <c r="B12890" s="3" t="str">
        <v>10</v>
      </c>
      <c r="C12890" s="3" t="str">
        <f>_xlfn.XLOOKUP(B12890*1,List!A:A,List!B:B,"",0)</f>
        <v>10</v>
      </c>
      <c r="D12890" s="13" t="s">
        <v>7975</v>
      </c>
      <c r="F12890" s="6">
        <v>45940</v>
      </c>
      <c r="G12890" s="5" t="s">
        <v>8309</v>
      </c>
      <c r="H12890" s="3" t="s">
        <v>13</v>
      </c>
      <c r="I12890" s="3" t="s">
        <v>30</v>
      </c>
      <c r="J12890" s="3" t="s">
        <v>459</v>
      </c>
      <c r="K12890" s="3" t="s">
        <v>3230</v>
      </c>
      <c r="L12890" s="18"/>
      <c r="M12890" s="18">
        <v>2200</v>
      </c>
      <c r="N12890" s="19">
        <v>-2200</v>
      </c>
    </row>
    <row r="12891" spans="1:14" x14ac:dyDescent="0.2">
      <c r="A12891" s="3" t="str" cm="1">
        <f t="array" ref="A12891:B12891">_xlfn.TEXTSPLIT(D12891," - ",TRUE,1)</f>
        <v>2025</v>
      </c>
      <c r="B12891" s="3" t="str">
        <v>10</v>
      </c>
      <c r="C12891" s="3" t="str">
        <f>_xlfn.XLOOKUP(B12891*1,List!A:A,List!B:B,"",0)</f>
        <v>10</v>
      </c>
      <c r="D12891" s="13" t="s">
        <v>7975</v>
      </c>
      <c r="F12891" s="6">
        <v>45961</v>
      </c>
      <c r="G12891" s="5" t="s">
        <v>8310</v>
      </c>
      <c r="H12891" s="3" t="s">
        <v>27</v>
      </c>
      <c r="I12891" s="3" t="s">
        <v>6672</v>
      </c>
      <c r="J12891" s="3" t="s">
        <v>287</v>
      </c>
      <c r="K12891" s="3" t="s">
        <v>88</v>
      </c>
      <c r="L12891" s="18">
        <v>3613.26</v>
      </c>
      <c r="M12891" s="18"/>
      <c r="N12891" s="19">
        <v>3613.26</v>
      </c>
    </row>
    <row r="12892" spans="1:14" x14ac:dyDescent="0.2">
      <c r="A12892" s="3" t="str" cm="1">
        <f t="array" ref="A12892:B12892">_xlfn.TEXTSPLIT(D12892," - ",TRUE,1)</f>
        <v>2025</v>
      </c>
      <c r="B12892" s="3" t="str">
        <v>10</v>
      </c>
      <c r="C12892" s="3" t="str">
        <f>_xlfn.XLOOKUP(B12892*1,List!A:A,List!B:B,"",0)</f>
        <v>10</v>
      </c>
      <c r="D12892" s="13" t="s">
        <v>7975</v>
      </c>
      <c r="F12892" s="6">
        <v>45961</v>
      </c>
      <c r="G12892" s="5" t="s">
        <v>8311</v>
      </c>
      <c r="H12892" s="3" t="s">
        <v>13</v>
      </c>
      <c r="I12892" s="3" t="s">
        <v>6672</v>
      </c>
      <c r="J12892" s="3" t="s">
        <v>263</v>
      </c>
      <c r="K12892" s="3" t="s">
        <v>124</v>
      </c>
      <c r="L12892" s="18"/>
      <c r="M12892" s="18">
        <v>2471.0700000000002</v>
      </c>
      <c r="N12892" s="19">
        <v>-2471.0700000000002</v>
      </c>
    </row>
    <row r="12893" spans="1:14" x14ac:dyDescent="0.2">
      <c r="A12893" s="3" t="str" cm="1">
        <f t="array" ref="A12893:B12893">_xlfn.TEXTSPLIT(D12893," - ",TRUE,1)</f>
        <v>2025</v>
      </c>
      <c r="B12893" s="3" t="str">
        <v>10</v>
      </c>
      <c r="C12893" s="3" t="str">
        <f>_xlfn.XLOOKUP(B12893*1,List!A:A,List!B:B,"",0)</f>
        <v>10</v>
      </c>
      <c r="D12893" s="13" t="s">
        <v>7975</v>
      </c>
      <c r="F12893" s="6">
        <v>45961</v>
      </c>
      <c r="G12893" s="5" t="s">
        <v>8018</v>
      </c>
      <c r="H12893" s="3" t="s">
        <v>13</v>
      </c>
      <c r="I12893" s="3" t="s">
        <v>6672</v>
      </c>
      <c r="J12893" s="3" t="s">
        <v>389</v>
      </c>
      <c r="K12893" s="3" t="s">
        <v>390</v>
      </c>
      <c r="L12893" s="18"/>
      <c r="M12893" s="18">
        <v>2855.46</v>
      </c>
      <c r="N12893" s="19">
        <v>-2855.46</v>
      </c>
    </row>
    <row r="12894" spans="1:14" x14ac:dyDescent="0.2">
      <c r="A12894" s="3" t="str" cm="1">
        <f t="array" ref="A12894:B12894">_xlfn.TEXTSPLIT(D12894," - ",TRUE,1)</f>
        <v>2025</v>
      </c>
      <c r="B12894" s="3" t="str">
        <v>10</v>
      </c>
      <c r="C12894" s="3" t="str">
        <f>_xlfn.XLOOKUP(B12894*1,List!A:A,List!B:B,"",0)</f>
        <v>10</v>
      </c>
      <c r="D12894" s="13" t="s">
        <v>7975</v>
      </c>
      <c r="F12894" s="6">
        <v>45940</v>
      </c>
      <c r="G12894" s="5" t="s">
        <v>8312</v>
      </c>
      <c r="H12894" s="3" t="s">
        <v>13</v>
      </c>
      <c r="I12894" s="3" t="s">
        <v>7977</v>
      </c>
      <c r="J12894" s="3" t="s">
        <v>741</v>
      </c>
      <c r="K12894" s="3" t="s">
        <v>742</v>
      </c>
      <c r="L12894" s="18">
        <v>4164</v>
      </c>
      <c r="M12894" s="18"/>
      <c r="N12894" s="19">
        <v>4164</v>
      </c>
    </row>
    <row r="12895" spans="1:14" x14ac:dyDescent="0.2">
      <c r="A12895" s="3" t="str" cm="1">
        <f t="array" ref="A12895:B12895">_xlfn.TEXTSPLIT(D12895," - ",TRUE,1)</f>
        <v>2025</v>
      </c>
      <c r="B12895" s="3" t="str">
        <v>10</v>
      </c>
      <c r="C12895" s="3" t="str">
        <f>_xlfn.XLOOKUP(B12895*1,List!A:A,List!B:B,"",0)</f>
        <v>10</v>
      </c>
      <c r="D12895" s="13" t="s">
        <v>7975</v>
      </c>
      <c r="F12895" s="6">
        <v>45961</v>
      </c>
      <c r="G12895" s="5" t="s">
        <v>8155</v>
      </c>
      <c r="H12895" s="3" t="s">
        <v>13</v>
      </c>
      <c r="I12895" s="3" t="s">
        <v>6672</v>
      </c>
      <c r="J12895" s="3" t="s">
        <v>318</v>
      </c>
      <c r="K12895" s="3" t="s">
        <v>91</v>
      </c>
      <c r="L12895" s="18"/>
      <c r="M12895" s="18">
        <v>17288.28</v>
      </c>
      <c r="N12895" s="19">
        <v>-17288.28</v>
      </c>
    </row>
    <row r="12896" spans="1:14" x14ac:dyDescent="0.2">
      <c r="A12896" s="3" t="str" cm="1">
        <f t="array" ref="A12896:B12896">_xlfn.TEXTSPLIT(D12896," - ",TRUE,1)</f>
        <v>2025</v>
      </c>
      <c r="B12896" s="3" t="str">
        <v>10</v>
      </c>
      <c r="C12896" s="3" t="str">
        <f>_xlfn.XLOOKUP(B12896*1,List!A:A,List!B:B,"",0)</f>
        <v>10</v>
      </c>
      <c r="D12896" s="13" t="s">
        <v>7975</v>
      </c>
      <c r="F12896" s="6">
        <v>45940</v>
      </c>
      <c r="G12896" s="5" t="s">
        <v>8313</v>
      </c>
      <c r="H12896" s="3" t="s">
        <v>13</v>
      </c>
      <c r="I12896" s="3" t="s">
        <v>30</v>
      </c>
      <c r="J12896" s="3" t="s">
        <v>107</v>
      </c>
      <c r="K12896" s="3" t="s">
        <v>242</v>
      </c>
      <c r="L12896" s="18"/>
      <c r="M12896" s="18">
        <v>4900</v>
      </c>
      <c r="N12896" s="19">
        <v>-4900</v>
      </c>
    </row>
    <row r="12897" spans="1:14" x14ac:dyDescent="0.2">
      <c r="A12897" s="3" t="str" cm="1">
        <f t="array" ref="A12897:B12897">_xlfn.TEXTSPLIT(D12897," - ",TRUE,1)</f>
        <v>2025</v>
      </c>
      <c r="B12897" s="3" t="str">
        <v>10</v>
      </c>
      <c r="C12897" s="3" t="str">
        <f>_xlfn.XLOOKUP(B12897*1,List!A:A,List!B:B,"",0)</f>
        <v>10</v>
      </c>
      <c r="D12897" s="13" t="s">
        <v>7975</v>
      </c>
      <c r="F12897" s="6">
        <v>45940</v>
      </c>
      <c r="G12897" s="5" t="s">
        <v>8314</v>
      </c>
      <c r="H12897" s="3" t="s">
        <v>27</v>
      </c>
      <c r="I12897" s="3" t="s">
        <v>7977</v>
      </c>
      <c r="J12897" s="3" t="s">
        <v>261</v>
      </c>
      <c r="K12897" s="3" t="s">
        <v>16</v>
      </c>
      <c r="L12897" s="18"/>
      <c r="M12897" s="18">
        <v>1677.89</v>
      </c>
      <c r="N12897" s="19">
        <v>-1677.89</v>
      </c>
    </row>
    <row r="12898" spans="1:14" x14ac:dyDescent="0.2">
      <c r="A12898" s="3" t="str" cm="1">
        <f t="array" ref="A12898:B12898">_xlfn.TEXTSPLIT(D12898," - ",TRUE,1)</f>
        <v>2025</v>
      </c>
      <c r="B12898" s="3" t="str">
        <v>10</v>
      </c>
      <c r="C12898" s="3" t="str">
        <f>_xlfn.XLOOKUP(B12898*1,List!A:A,List!B:B,"",0)</f>
        <v>10</v>
      </c>
      <c r="D12898" s="13" t="s">
        <v>7975</v>
      </c>
      <c r="F12898" s="6">
        <v>45952</v>
      </c>
      <c r="G12898" s="5" t="s">
        <v>8315</v>
      </c>
      <c r="H12898" s="3" t="s">
        <v>13</v>
      </c>
      <c r="I12898" s="3" t="s">
        <v>7977</v>
      </c>
      <c r="J12898" s="3" t="s">
        <v>8316</v>
      </c>
      <c r="K12898" s="3" t="s">
        <v>215</v>
      </c>
      <c r="L12898" s="18">
        <v>1450</v>
      </c>
      <c r="M12898" s="18"/>
      <c r="N12898" s="19">
        <v>1450</v>
      </c>
    </row>
    <row r="12899" spans="1:14" x14ac:dyDescent="0.2">
      <c r="A12899" s="3" t="str" cm="1">
        <f t="array" ref="A12899:B12899">_xlfn.TEXTSPLIT(D12899," - ",TRUE,1)</f>
        <v>2025</v>
      </c>
      <c r="B12899" s="3" t="str">
        <v>10</v>
      </c>
      <c r="C12899" s="3" t="str">
        <f>_xlfn.XLOOKUP(B12899*1,List!A:A,List!B:B,"",0)</f>
        <v>10</v>
      </c>
      <c r="D12899" s="13" t="s">
        <v>7975</v>
      </c>
      <c r="F12899" s="4">
        <v>45931</v>
      </c>
      <c r="G12899" s="5" t="s">
        <v>8317</v>
      </c>
      <c r="H12899" s="3" t="s">
        <v>271</v>
      </c>
      <c r="I12899" s="3" t="s">
        <v>8318</v>
      </c>
      <c r="J12899" s="3" t="s">
        <v>342</v>
      </c>
      <c r="L12899" s="18"/>
      <c r="M12899" s="18">
        <v>250</v>
      </c>
      <c r="N12899" s="19">
        <v>-250</v>
      </c>
    </row>
    <row r="12900" spans="1:14" x14ac:dyDescent="0.2">
      <c r="A12900" s="3" t="str" cm="1">
        <f t="array" ref="A12900:B12900">_xlfn.TEXTSPLIT(D12900," - ",TRUE,1)</f>
        <v>2025</v>
      </c>
      <c r="B12900" s="3" t="str">
        <v>10</v>
      </c>
      <c r="C12900" s="3" t="str">
        <f>_xlfn.XLOOKUP(B12900*1,List!A:A,List!B:B,"",0)</f>
        <v>10</v>
      </c>
      <c r="D12900" s="13" t="s">
        <v>7975</v>
      </c>
      <c r="F12900" s="6">
        <v>45940</v>
      </c>
      <c r="G12900" s="5" t="s">
        <v>8201</v>
      </c>
      <c r="H12900" s="3" t="s">
        <v>13</v>
      </c>
      <c r="I12900" s="3" t="s">
        <v>7977</v>
      </c>
      <c r="J12900" s="3" t="s">
        <v>144</v>
      </c>
      <c r="K12900" s="3" t="s">
        <v>3793</v>
      </c>
      <c r="L12900" s="18">
        <v>2650</v>
      </c>
      <c r="M12900" s="18"/>
      <c r="N12900" s="19">
        <v>2650</v>
      </c>
    </row>
    <row r="12901" spans="1:14" x14ac:dyDescent="0.2">
      <c r="A12901" s="3" t="str" cm="1">
        <f t="array" ref="A12901:B12901">_xlfn.TEXTSPLIT(D12901," - ",TRUE,1)</f>
        <v>2025</v>
      </c>
      <c r="B12901" s="3" t="str">
        <v>10</v>
      </c>
      <c r="C12901" s="3" t="str">
        <f>_xlfn.XLOOKUP(B12901*1,List!A:A,List!B:B,"",0)</f>
        <v>10</v>
      </c>
      <c r="D12901" s="13" t="s">
        <v>7975</v>
      </c>
      <c r="F12901" s="6">
        <v>45940</v>
      </c>
      <c r="G12901" s="5" t="s">
        <v>8319</v>
      </c>
      <c r="H12901" s="3" t="s">
        <v>13</v>
      </c>
      <c r="I12901" s="3" t="s">
        <v>7977</v>
      </c>
      <c r="J12901" s="3" t="s">
        <v>107</v>
      </c>
      <c r="K12901" s="3" t="s">
        <v>58</v>
      </c>
      <c r="L12901" s="18">
        <v>3200</v>
      </c>
      <c r="M12901" s="18"/>
      <c r="N12901" s="19">
        <v>3200</v>
      </c>
    </row>
    <row r="12902" spans="1:14" x14ac:dyDescent="0.2">
      <c r="A12902" s="3" t="str" cm="1">
        <f t="array" ref="A12902:B12902">_xlfn.TEXTSPLIT(D12902," - ",TRUE,1)</f>
        <v>2025</v>
      </c>
      <c r="B12902" s="3" t="str">
        <v>10</v>
      </c>
      <c r="C12902" s="3" t="str">
        <f>_xlfn.XLOOKUP(B12902*1,List!A:A,List!B:B,"",0)</f>
        <v>10</v>
      </c>
      <c r="D12902" s="13" t="s">
        <v>7975</v>
      </c>
      <c r="F12902" s="4">
        <v>45926</v>
      </c>
      <c r="G12902" s="5" t="s">
        <v>8285</v>
      </c>
      <c r="H12902" s="3" t="s">
        <v>181</v>
      </c>
      <c r="I12902" s="3" t="s">
        <v>8286</v>
      </c>
      <c r="K12902" s="3" t="s">
        <v>4766</v>
      </c>
      <c r="L12902" s="18"/>
      <c r="M12902" s="18">
        <v>2992.73</v>
      </c>
      <c r="N12902" s="19">
        <v>-2992.73</v>
      </c>
    </row>
    <row r="12903" spans="1:14" x14ac:dyDescent="0.2">
      <c r="A12903" s="3" t="str" cm="1">
        <f t="array" ref="A12903:B12903">_xlfn.TEXTSPLIT(D12903," - ",TRUE,1)</f>
        <v>2025</v>
      </c>
      <c r="B12903" s="3" t="str">
        <v>10</v>
      </c>
      <c r="C12903" s="3" t="str">
        <f>_xlfn.XLOOKUP(B12903*1,List!A:A,List!B:B,"",0)</f>
        <v>10</v>
      </c>
      <c r="D12903" s="13" t="s">
        <v>7975</v>
      </c>
      <c r="F12903" s="6">
        <v>45940</v>
      </c>
      <c r="G12903" s="5" t="s">
        <v>8282</v>
      </c>
      <c r="H12903" s="3" t="s">
        <v>27</v>
      </c>
      <c r="I12903" s="3" t="s">
        <v>7977</v>
      </c>
      <c r="J12903" s="3" t="s">
        <v>323</v>
      </c>
      <c r="K12903" s="3" t="s">
        <v>35</v>
      </c>
      <c r="L12903" s="18"/>
      <c r="M12903" s="18">
        <v>2909.6</v>
      </c>
      <c r="N12903" s="19">
        <v>-2909.6</v>
      </c>
    </row>
    <row r="12904" spans="1:14" x14ac:dyDescent="0.2">
      <c r="A12904" s="3" t="str" cm="1">
        <f t="array" ref="A12904:B12904">_xlfn.TEXTSPLIT(D12904," - ",TRUE,1)</f>
        <v>2025</v>
      </c>
      <c r="B12904" s="3" t="str">
        <v>10</v>
      </c>
      <c r="C12904" s="3" t="str">
        <f>_xlfn.XLOOKUP(B12904*1,List!A:A,List!B:B,"",0)</f>
        <v>10</v>
      </c>
      <c r="D12904" s="13" t="s">
        <v>7975</v>
      </c>
      <c r="F12904" s="6">
        <v>45940</v>
      </c>
      <c r="G12904" s="5" t="s">
        <v>8320</v>
      </c>
      <c r="H12904" s="3" t="s">
        <v>27</v>
      </c>
      <c r="I12904" s="3" t="s">
        <v>7977</v>
      </c>
      <c r="J12904" s="3" t="s">
        <v>750</v>
      </c>
      <c r="K12904" s="3" t="s">
        <v>595</v>
      </c>
      <c r="L12904" s="18"/>
      <c r="M12904" s="18">
        <v>2875</v>
      </c>
      <c r="N12904" s="19">
        <v>-2875</v>
      </c>
    </row>
    <row r="12905" spans="1:14" x14ac:dyDescent="0.2">
      <c r="A12905" s="3" t="str" cm="1">
        <f t="array" ref="A12905:B12905">_xlfn.TEXTSPLIT(D12905," - ",TRUE,1)</f>
        <v>2025</v>
      </c>
      <c r="B12905" s="3" t="str">
        <v>10</v>
      </c>
      <c r="C12905" s="3" t="str">
        <f>_xlfn.XLOOKUP(B12905*1,List!A:A,List!B:B,"",0)</f>
        <v>10</v>
      </c>
      <c r="D12905" s="13" t="s">
        <v>7975</v>
      </c>
      <c r="F12905" s="6">
        <v>45940</v>
      </c>
      <c r="G12905" s="5" t="s">
        <v>8321</v>
      </c>
      <c r="H12905" s="3" t="s">
        <v>27</v>
      </c>
      <c r="I12905" s="3" t="s">
        <v>7977</v>
      </c>
      <c r="J12905" s="3" t="s">
        <v>107</v>
      </c>
      <c r="K12905" s="3" t="s">
        <v>737</v>
      </c>
      <c r="L12905" s="18"/>
      <c r="M12905" s="18">
        <v>5500</v>
      </c>
      <c r="N12905" s="19">
        <v>-5500</v>
      </c>
    </row>
    <row r="12906" spans="1:14" x14ac:dyDescent="0.2">
      <c r="A12906" s="3" t="str" cm="1">
        <f t="array" ref="A12906:B12906">_xlfn.TEXTSPLIT(D12906," - ",TRUE,1)</f>
        <v>2025</v>
      </c>
      <c r="B12906" s="3" t="str">
        <v>10</v>
      </c>
      <c r="C12906" s="3" t="str">
        <f>_xlfn.XLOOKUP(B12906*1,List!A:A,List!B:B,"",0)</f>
        <v>10</v>
      </c>
      <c r="D12906" s="13" t="s">
        <v>7975</v>
      </c>
      <c r="F12906" s="6">
        <v>45940</v>
      </c>
      <c r="G12906" s="5" t="s">
        <v>8322</v>
      </c>
      <c r="H12906" s="3" t="s">
        <v>13</v>
      </c>
      <c r="I12906" s="3" t="s">
        <v>30</v>
      </c>
      <c r="J12906" s="3" t="s">
        <v>398</v>
      </c>
      <c r="K12906" s="3" t="s">
        <v>221</v>
      </c>
      <c r="L12906" s="18"/>
      <c r="M12906" s="18">
        <v>3383.25</v>
      </c>
      <c r="N12906" s="19">
        <v>-3383.25</v>
      </c>
    </row>
    <row r="12907" spans="1:14" x14ac:dyDescent="0.2">
      <c r="A12907" s="3" t="str" cm="1">
        <f t="array" ref="A12907:B12907">_xlfn.TEXTSPLIT(D12907," - ",TRUE,1)</f>
        <v>2025</v>
      </c>
      <c r="B12907" s="3" t="str">
        <v>10</v>
      </c>
      <c r="C12907" s="3" t="str">
        <f>_xlfn.XLOOKUP(B12907*1,List!A:A,List!B:B,"",0)</f>
        <v>10</v>
      </c>
      <c r="D12907" s="13" t="s">
        <v>7975</v>
      </c>
      <c r="F12907" s="6">
        <v>45940</v>
      </c>
      <c r="G12907" s="5" t="s">
        <v>8323</v>
      </c>
      <c r="H12907" s="3" t="s">
        <v>27</v>
      </c>
      <c r="I12907" s="3" t="s">
        <v>7977</v>
      </c>
      <c r="J12907" s="3" t="s">
        <v>536</v>
      </c>
      <c r="K12907" s="3" t="s">
        <v>138</v>
      </c>
      <c r="L12907" s="18"/>
      <c r="M12907" s="18">
        <v>3789.24</v>
      </c>
      <c r="N12907" s="19">
        <v>-3789.24</v>
      </c>
    </row>
    <row r="12908" spans="1:14" x14ac:dyDescent="0.2">
      <c r="A12908" s="3" t="str" cm="1">
        <f t="array" ref="A12908:B12908">_xlfn.TEXTSPLIT(D12908," - ",TRUE,1)</f>
        <v>2025</v>
      </c>
      <c r="B12908" s="3" t="str">
        <v>10</v>
      </c>
      <c r="C12908" s="3" t="str">
        <f>_xlfn.XLOOKUP(B12908*1,List!A:A,List!B:B,"",0)</f>
        <v>10</v>
      </c>
      <c r="D12908" s="13" t="s">
        <v>7975</v>
      </c>
      <c r="F12908" s="6">
        <v>45940</v>
      </c>
      <c r="G12908" s="5" t="s">
        <v>8324</v>
      </c>
      <c r="H12908" s="3" t="s">
        <v>13</v>
      </c>
      <c r="I12908" s="3" t="s">
        <v>30</v>
      </c>
      <c r="J12908" s="3" t="s">
        <v>339</v>
      </c>
      <c r="K12908" s="3" t="s">
        <v>340</v>
      </c>
      <c r="L12908" s="18"/>
      <c r="M12908" s="18">
        <v>2855.46</v>
      </c>
      <c r="N12908" s="19">
        <v>-2855.46</v>
      </c>
    </row>
    <row r="12909" spans="1:14" x14ac:dyDescent="0.2">
      <c r="A12909" s="3" t="str" cm="1">
        <f t="array" ref="A12909:B12909">_xlfn.TEXTSPLIT(D12909," - ",TRUE,1)</f>
        <v>2025</v>
      </c>
      <c r="B12909" s="3" t="str">
        <v>10</v>
      </c>
      <c r="C12909" s="3" t="str">
        <f>_xlfn.XLOOKUP(B12909*1,List!A:A,List!B:B,"",0)</f>
        <v>10</v>
      </c>
      <c r="D12909" s="13" t="s">
        <v>7975</v>
      </c>
      <c r="F12909" s="6">
        <v>45940</v>
      </c>
      <c r="G12909" s="5" t="s">
        <v>8325</v>
      </c>
      <c r="H12909" s="3" t="s">
        <v>13</v>
      </c>
      <c r="I12909" s="3" t="s">
        <v>30</v>
      </c>
      <c r="J12909" s="3" t="s">
        <v>107</v>
      </c>
      <c r="K12909" s="3" t="s">
        <v>2078</v>
      </c>
      <c r="L12909" s="18"/>
      <c r="M12909" s="18">
        <v>3485</v>
      </c>
      <c r="N12909" s="19">
        <v>-3485</v>
      </c>
    </row>
    <row r="12910" spans="1:14" x14ac:dyDescent="0.2">
      <c r="A12910" s="3" t="str" cm="1">
        <f t="array" ref="A12910:B12910">_xlfn.TEXTSPLIT(D12910," - ",TRUE,1)</f>
        <v>2025</v>
      </c>
      <c r="B12910" s="3" t="str">
        <v>10</v>
      </c>
      <c r="C12910" s="3" t="str">
        <f>_xlfn.XLOOKUP(B12910*1,List!A:A,List!B:B,"",0)</f>
        <v>10</v>
      </c>
      <c r="D12910" s="13" t="s">
        <v>7975</v>
      </c>
      <c r="F12910" s="6">
        <v>45940</v>
      </c>
      <c r="G12910" s="5" t="s">
        <v>8326</v>
      </c>
      <c r="H12910" s="3" t="s">
        <v>13</v>
      </c>
      <c r="I12910" s="3" t="s">
        <v>7977</v>
      </c>
      <c r="J12910" s="3" t="s">
        <v>263</v>
      </c>
      <c r="K12910" s="3" t="s">
        <v>124</v>
      </c>
      <c r="L12910" s="18">
        <v>2471.0700000000002</v>
      </c>
      <c r="M12910" s="18"/>
      <c r="N12910" s="19">
        <v>2471.0700000000002</v>
      </c>
    </row>
    <row r="12911" spans="1:14" x14ac:dyDescent="0.2">
      <c r="A12911" s="3" t="str" cm="1">
        <f t="array" ref="A12911:B12911">_xlfn.TEXTSPLIT(D12911," - ",TRUE,1)</f>
        <v>2025</v>
      </c>
      <c r="B12911" s="3" t="str">
        <v>10</v>
      </c>
      <c r="C12911" s="3" t="str">
        <f>_xlfn.XLOOKUP(B12911*1,List!A:A,List!B:B,"",0)</f>
        <v>10</v>
      </c>
      <c r="D12911" s="13" t="s">
        <v>7975</v>
      </c>
      <c r="F12911" s="6">
        <v>45940</v>
      </c>
      <c r="G12911" s="5" t="s">
        <v>8327</v>
      </c>
      <c r="H12911" s="3" t="s">
        <v>27</v>
      </c>
      <c r="I12911" s="3" t="s">
        <v>7977</v>
      </c>
      <c r="J12911" s="3" t="s">
        <v>323</v>
      </c>
      <c r="K12911" s="3" t="s">
        <v>35</v>
      </c>
      <c r="L12911" s="18"/>
      <c r="M12911" s="18">
        <v>2498.54</v>
      </c>
      <c r="N12911" s="19">
        <v>-2498.54</v>
      </c>
    </row>
    <row r="12912" spans="1:14" x14ac:dyDescent="0.2">
      <c r="A12912" s="3" t="str" cm="1">
        <f t="array" ref="A12912:B12912">_xlfn.TEXTSPLIT(D12912," - ",TRUE,1)</f>
        <v>2025</v>
      </c>
      <c r="B12912" s="3" t="str">
        <v>10</v>
      </c>
      <c r="C12912" s="3" t="str">
        <f>_xlfn.XLOOKUP(B12912*1,List!A:A,List!B:B,"",0)</f>
        <v>10</v>
      </c>
      <c r="D12912" s="13" t="s">
        <v>7975</v>
      </c>
      <c r="F12912" s="6">
        <v>45940</v>
      </c>
      <c r="G12912" s="5" t="s">
        <v>8328</v>
      </c>
      <c r="H12912" s="3" t="s">
        <v>13</v>
      </c>
      <c r="I12912" s="3" t="s">
        <v>30</v>
      </c>
      <c r="J12912" s="3" t="s">
        <v>323</v>
      </c>
      <c r="K12912" s="3" t="s">
        <v>35</v>
      </c>
      <c r="L12912" s="18"/>
      <c r="M12912" s="18">
        <v>2498.54</v>
      </c>
      <c r="N12912" s="19">
        <v>-2498.54</v>
      </c>
    </row>
    <row r="12913" spans="1:14" x14ac:dyDescent="0.2">
      <c r="A12913" s="3" t="str" cm="1">
        <f t="array" ref="A12913:B12913">_xlfn.TEXTSPLIT(D12913," - ",TRUE,1)</f>
        <v>2025</v>
      </c>
      <c r="B12913" s="3" t="str">
        <v>10</v>
      </c>
      <c r="C12913" s="3" t="str">
        <f>_xlfn.XLOOKUP(B12913*1,List!A:A,List!B:B,"",0)</f>
        <v>10</v>
      </c>
      <c r="D12913" s="13" t="s">
        <v>7975</v>
      </c>
      <c r="F12913" s="6">
        <v>45952</v>
      </c>
      <c r="G12913" s="5" t="s">
        <v>8329</v>
      </c>
      <c r="H12913" s="3" t="s">
        <v>13</v>
      </c>
      <c r="I12913" s="3" t="s">
        <v>30</v>
      </c>
      <c r="J12913" s="3" t="s">
        <v>367</v>
      </c>
      <c r="K12913" s="3" t="s">
        <v>215</v>
      </c>
      <c r="L12913" s="18"/>
      <c r="M12913" s="18">
        <v>2400</v>
      </c>
      <c r="N12913" s="19">
        <v>-2400</v>
      </c>
    </row>
    <row r="12914" spans="1:14" x14ac:dyDescent="0.2">
      <c r="A12914" s="3" t="str" cm="1">
        <f t="array" ref="A12914:B12914">_xlfn.TEXTSPLIT(D12914," - ",TRUE,1)</f>
        <v>2025</v>
      </c>
      <c r="B12914" s="3" t="str">
        <v>10</v>
      </c>
      <c r="C12914" s="3" t="str">
        <f>_xlfn.XLOOKUP(B12914*1,List!A:A,List!B:B,"",0)</f>
        <v>10</v>
      </c>
      <c r="D12914" s="13" t="s">
        <v>7975</v>
      </c>
      <c r="F12914" s="6">
        <v>45940</v>
      </c>
      <c r="G12914" s="5" t="s">
        <v>8330</v>
      </c>
      <c r="H12914" s="3" t="s">
        <v>13</v>
      </c>
      <c r="I12914" s="3" t="s">
        <v>7977</v>
      </c>
      <c r="J12914" s="3" t="s">
        <v>107</v>
      </c>
      <c r="K12914" s="3" t="s">
        <v>2878</v>
      </c>
      <c r="L12914" s="18">
        <v>2150</v>
      </c>
      <c r="M12914" s="18"/>
      <c r="N12914" s="19">
        <v>2150</v>
      </c>
    </row>
    <row r="12915" spans="1:14" x14ac:dyDescent="0.2">
      <c r="A12915" s="3" t="str" cm="1">
        <f t="array" ref="A12915:B12915">_xlfn.TEXTSPLIT(D12915," - ",TRUE,1)</f>
        <v>2025</v>
      </c>
      <c r="B12915" s="3" t="str">
        <v>10</v>
      </c>
      <c r="C12915" s="3" t="str">
        <f>_xlfn.XLOOKUP(B12915*1,List!A:A,List!B:B,"",0)</f>
        <v>10</v>
      </c>
      <c r="D12915" s="13" t="s">
        <v>7975</v>
      </c>
      <c r="F12915" s="4">
        <v>45926</v>
      </c>
      <c r="G12915" s="5" t="s">
        <v>8203</v>
      </c>
      <c r="H12915" s="3" t="s">
        <v>5290</v>
      </c>
      <c r="I12915" s="3" t="s">
        <v>8204</v>
      </c>
      <c r="J12915" s="3" t="s">
        <v>236</v>
      </c>
      <c r="K12915" s="3" t="s">
        <v>4766</v>
      </c>
      <c r="L12915" s="18">
        <v>388.53</v>
      </c>
      <c r="M12915" s="18"/>
      <c r="N12915" s="19">
        <v>388.53</v>
      </c>
    </row>
    <row r="12916" spans="1:14" x14ac:dyDescent="0.2">
      <c r="A12916" s="3" t="str" cm="1">
        <f t="array" ref="A12916:B12916">_xlfn.TEXTSPLIT(D12916," - ",TRUE,1)</f>
        <v>2025</v>
      </c>
      <c r="B12916" s="3" t="str">
        <v>10</v>
      </c>
      <c r="C12916" s="3" t="str">
        <f>_xlfn.XLOOKUP(B12916*1,List!A:A,List!B:B,"",0)</f>
        <v>10</v>
      </c>
      <c r="D12916" s="13" t="s">
        <v>7975</v>
      </c>
      <c r="F12916" s="6">
        <v>45961</v>
      </c>
      <c r="G12916" s="5" t="s">
        <v>8263</v>
      </c>
      <c r="H12916" s="3" t="s">
        <v>27</v>
      </c>
      <c r="I12916" s="3" t="s">
        <v>6672</v>
      </c>
      <c r="J12916" s="3" t="s">
        <v>70</v>
      </c>
      <c r="K12916" s="3" t="s">
        <v>71</v>
      </c>
      <c r="L12916" s="18">
        <v>1610.06</v>
      </c>
      <c r="M12916" s="18"/>
      <c r="N12916" s="19">
        <v>1610.06</v>
      </c>
    </row>
    <row r="12917" spans="1:14" x14ac:dyDescent="0.2">
      <c r="A12917" s="3" t="str" cm="1">
        <f t="array" ref="A12917:B12917">_xlfn.TEXTSPLIT(D12917," - ",TRUE,1)</f>
        <v>2025</v>
      </c>
      <c r="B12917" s="3" t="str">
        <v>10</v>
      </c>
      <c r="C12917" s="3" t="str">
        <f>_xlfn.XLOOKUP(B12917*1,List!A:A,List!B:B,"",0)</f>
        <v>10</v>
      </c>
      <c r="D12917" s="13" t="s">
        <v>7975</v>
      </c>
      <c r="F12917" s="6">
        <v>45940</v>
      </c>
      <c r="G12917" s="5" t="s">
        <v>8331</v>
      </c>
      <c r="H12917" s="3" t="s">
        <v>13</v>
      </c>
      <c r="I12917" s="3" t="s">
        <v>30</v>
      </c>
      <c r="J12917" s="3" t="s">
        <v>6159</v>
      </c>
      <c r="K12917" s="3" t="s">
        <v>16</v>
      </c>
      <c r="L12917" s="18"/>
      <c r="M12917" s="18">
        <v>1494.99</v>
      </c>
      <c r="N12917" s="19">
        <v>-1494.99</v>
      </c>
    </row>
    <row r="12918" spans="1:14" x14ac:dyDescent="0.2">
      <c r="A12918" s="3" t="str" cm="1">
        <f t="array" ref="A12918:B12918">_xlfn.TEXTSPLIT(D12918," - ",TRUE,1)</f>
        <v>2025</v>
      </c>
      <c r="B12918" s="3" t="str">
        <v>10</v>
      </c>
      <c r="C12918" s="3" t="str">
        <f>_xlfn.XLOOKUP(B12918*1,List!A:A,List!B:B,"",0)</f>
        <v>10</v>
      </c>
      <c r="D12918" s="13" t="s">
        <v>7975</v>
      </c>
      <c r="F12918" s="6">
        <v>45961</v>
      </c>
      <c r="G12918" s="5" t="s">
        <v>8332</v>
      </c>
      <c r="H12918" s="3" t="s">
        <v>27</v>
      </c>
      <c r="I12918" s="3" t="s">
        <v>6672</v>
      </c>
      <c r="J12918" s="3" t="s">
        <v>361</v>
      </c>
      <c r="K12918" s="3" t="s">
        <v>362</v>
      </c>
      <c r="L12918" s="18">
        <v>1900</v>
      </c>
      <c r="M12918" s="18"/>
      <c r="N12918" s="19">
        <v>1900</v>
      </c>
    </row>
    <row r="12919" spans="1:14" x14ac:dyDescent="0.2">
      <c r="A12919" s="3" t="str" cm="1">
        <f t="array" ref="A12919:B12919">_xlfn.TEXTSPLIT(D12919," - ",TRUE,1)</f>
        <v>2025</v>
      </c>
      <c r="B12919" s="3" t="str">
        <v>10</v>
      </c>
      <c r="C12919" s="3" t="str">
        <f>_xlfn.XLOOKUP(B12919*1,List!A:A,List!B:B,"",0)</f>
        <v>10</v>
      </c>
      <c r="D12919" s="13" t="s">
        <v>7975</v>
      </c>
      <c r="F12919" s="6">
        <v>45940</v>
      </c>
      <c r="G12919" s="5" t="s">
        <v>8333</v>
      </c>
      <c r="H12919" s="3" t="s">
        <v>13</v>
      </c>
      <c r="I12919" s="3" t="s">
        <v>30</v>
      </c>
      <c r="J12919" s="3" t="s">
        <v>4937</v>
      </c>
      <c r="K12919" s="3" t="s">
        <v>16</v>
      </c>
      <c r="L12919" s="18"/>
      <c r="M12919" s="18">
        <v>2850</v>
      </c>
      <c r="N12919" s="19">
        <v>-2850</v>
      </c>
    </row>
    <row r="12920" spans="1:14" x14ac:dyDescent="0.2">
      <c r="A12920" s="3" t="str" cm="1">
        <f t="array" ref="A12920:B12920">_xlfn.TEXTSPLIT(D12920," - ",TRUE,1)</f>
        <v>2025</v>
      </c>
      <c r="B12920" s="3" t="str">
        <v>10</v>
      </c>
      <c r="C12920" s="3" t="str">
        <f>_xlfn.XLOOKUP(B12920*1,List!A:A,List!B:B,"",0)</f>
        <v>10</v>
      </c>
      <c r="D12920" s="13" t="s">
        <v>7975</v>
      </c>
      <c r="F12920" s="6">
        <v>45961</v>
      </c>
      <c r="G12920" s="5" t="s">
        <v>8334</v>
      </c>
      <c r="H12920" s="3" t="s">
        <v>13</v>
      </c>
      <c r="I12920" s="3" t="s">
        <v>6672</v>
      </c>
      <c r="J12920" s="3" t="s">
        <v>254</v>
      </c>
      <c r="K12920" s="3" t="s">
        <v>16</v>
      </c>
      <c r="L12920" s="18"/>
      <c r="M12920" s="18">
        <v>2810.7</v>
      </c>
      <c r="N12920" s="19">
        <v>-2810.7</v>
      </c>
    </row>
    <row r="12921" spans="1:14" x14ac:dyDescent="0.2">
      <c r="A12921" s="3" t="str" cm="1">
        <f t="array" ref="A12921:B12921">_xlfn.TEXTSPLIT(D12921," - ",TRUE,1)</f>
        <v>2025</v>
      </c>
      <c r="B12921" s="3" t="str">
        <v>10</v>
      </c>
      <c r="C12921" s="3" t="str">
        <f>_xlfn.XLOOKUP(B12921*1,List!A:A,List!B:B,"",0)</f>
        <v>10</v>
      </c>
      <c r="D12921" s="13" t="s">
        <v>7975</v>
      </c>
      <c r="F12921" s="6">
        <v>45940</v>
      </c>
      <c r="G12921" s="5" t="s">
        <v>8335</v>
      </c>
      <c r="H12921" s="3" t="s">
        <v>13</v>
      </c>
      <c r="I12921" s="3" t="s">
        <v>7977</v>
      </c>
      <c r="J12921" s="3" t="s">
        <v>116</v>
      </c>
      <c r="K12921" s="3" t="s">
        <v>5137</v>
      </c>
      <c r="L12921" s="18">
        <v>4575</v>
      </c>
      <c r="M12921" s="18"/>
      <c r="N12921" s="19">
        <v>4575</v>
      </c>
    </row>
    <row r="12922" spans="1:14" x14ac:dyDescent="0.2">
      <c r="A12922" s="3" t="str" cm="1">
        <f t="array" ref="A12922:B12922">_xlfn.TEXTSPLIT(D12922," - ",TRUE,1)</f>
        <v>2025</v>
      </c>
      <c r="B12922" s="3" t="str">
        <v>10</v>
      </c>
      <c r="C12922" s="3" t="str">
        <f>_xlfn.XLOOKUP(B12922*1,List!A:A,List!B:B,"",0)</f>
        <v>10</v>
      </c>
      <c r="D12922" s="13" t="s">
        <v>7975</v>
      </c>
      <c r="F12922" s="4">
        <v>45926</v>
      </c>
      <c r="G12922" s="5" t="s">
        <v>8285</v>
      </c>
      <c r="H12922" s="3" t="s">
        <v>48</v>
      </c>
      <c r="I12922" s="3" t="s">
        <v>8286</v>
      </c>
      <c r="J12922" s="3" t="s">
        <v>466</v>
      </c>
      <c r="K12922" s="3" t="s">
        <v>4766</v>
      </c>
      <c r="L12922" s="18">
        <v>2468.1</v>
      </c>
      <c r="M12922" s="18"/>
      <c r="N12922" s="19">
        <v>2468.1</v>
      </c>
    </row>
    <row r="12923" spans="1:14" x14ac:dyDescent="0.2">
      <c r="A12923" s="3" t="str" cm="1">
        <f t="array" ref="A12923:B12923">_xlfn.TEXTSPLIT(D12923," - ",TRUE,1)</f>
        <v>2025</v>
      </c>
      <c r="B12923" s="3" t="str">
        <v>10</v>
      </c>
      <c r="C12923" s="3" t="str">
        <f>_xlfn.XLOOKUP(B12923*1,List!A:A,List!B:B,"",0)</f>
        <v>10</v>
      </c>
      <c r="D12923" s="13" t="s">
        <v>7975</v>
      </c>
      <c r="F12923" s="6">
        <v>45961</v>
      </c>
      <c r="G12923" s="5" t="s">
        <v>8336</v>
      </c>
      <c r="H12923" s="3" t="s">
        <v>13</v>
      </c>
      <c r="I12923" s="3" t="s">
        <v>6672</v>
      </c>
      <c r="J12923" s="3" t="s">
        <v>83</v>
      </c>
      <c r="K12923" s="3" t="s">
        <v>16</v>
      </c>
      <c r="L12923" s="18"/>
      <c r="M12923" s="18">
        <v>2930.56</v>
      </c>
      <c r="N12923" s="19">
        <v>-2930.56</v>
      </c>
    </row>
    <row r="12924" spans="1:14" x14ac:dyDescent="0.2">
      <c r="A12924" s="3" t="str" cm="1">
        <f t="array" ref="A12924:B12924">_xlfn.TEXTSPLIT(D12924," - ",TRUE,1)</f>
        <v>2025</v>
      </c>
      <c r="B12924" s="3" t="str">
        <v>10</v>
      </c>
      <c r="C12924" s="3" t="str">
        <f>_xlfn.XLOOKUP(B12924*1,List!A:A,List!B:B,"",0)</f>
        <v>10</v>
      </c>
      <c r="D12924" s="13" t="s">
        <v>7975</v>
      </c>
      <c r="F12924" s="6">
        <v>45940</v>
      </c>
      <c r="G12924" s="5" t="s">
        <v>8030</v>
      </c>
      <c r="H12924" s="3" t="s">
        <v>27</v>
      </c>
      <c r="I12924" s="3" t="s">
        <v>7977</v>
      </c>
      <c r="J12924" s="3" t="s">
        <v>107</v>
      </c>
      <c r="K12924" s="3" t="s">
        <v>2878</v>
      </c>
      <c r="L12924" s="18"/>
      <c r="M12924" s="18">
        <v>3200</v>
      </c>
      <c r="N12924" s="19">
        <v>-3200</v>
      </c>
    </row>
    <row r="12925" spans="1:14" x14ac:dyDescent="0.2">
      <c r="A12925" s="3" t="str" cm="1">
        <f t="array" ref="A12925:B12925">_xlfn.TEXTSPLIT(D12925," - ",TRUE,1)</f>
        <v>2025</v>
      </c>
      <c r="B12925" s="3" t="str">
        <v>10</v>
      </c>
      <c r="C12925" s="3" t="str">
        <f>_xlfn.XLOOKUP(B12925*1,List!A:A,List!B:B,"",0)</f>
        <v>10</v>
      </c>
      <c r="D12925" s="13" t="s">
        <v>7975</v>
      </c>
      <c r="F12925" s="6">
        <v>45940</v>
      </c>
      <c r="G12925" s="5" t="s">
        <v>8312</v>
      </c>
      <c r="H12925" s="3" t="s">
        <v>27</v>
      </c>
      <c r="I12925" s="3" t="s">
        <v>7977</v>
      </c>
      <c r="J12925" s="3" t="s">
        <v>741</v>
      </c>
      <c r="K12925" s="3" t="s">
        <v>742</v>
      </c>
      <c r="L12925" s="18"/>
      <c r="M12925" s="18">
        <v>4164</v>
      </c>
      <c r="N12925" s="19">
        <v>-4164</v>
      </c>
    </row>
    <row r="12926" spans="1:14" x14ac:dyDescent="0.2">
      <c r="A12926" s="3" t="str" cm="1">
        <f t="array" ref="A12926:B12926">_xlfn.TEXTSPLIT(D12926," - ",TRUE,1)</f>
        <v>2025</v>
      </c>
      <c r="B12926" s="3" t="str">
        <v>10</v>
      </c>
      <c r="C12926" s="3" t="str">
        <f>_xlfn.XLOOKUP(B12926*1,List!A:A,List!B:B,"",0)</f>
        <v>10</v>
      </c>
      <c r="D12926" s="13" t="s">
        <v>7975</v>
      </c>
      <c r="F12926" s="6">
        <v>45940</v>
      </c>
      <c r="G12926" s="5" t="s">
        <v>8211</v>
      </c>
      <c r="H12926" s="3" t="s">
        <v>786</v>
      </c>
      <c r="I12926" s="3" t="s">
        <v>8212</v>
      </c>
      <c r="K12926" s="3" t="s">
        <v>16</v>
      </c>
      <c r="L12926" s="18"/>
      <c r="M12926" s="18">
        <v>202.5</v>
      </c>
      <c r="N12926" s="19">
        <v>-202.5</v>
      </c>
    </row>
    <row r="12927" spans="1:14" x14ac:dyDescent="0.2">
      <c r="A12927" s="3" t="str" cm="1">
        <f t="array" ref="A12927:B12927">_xlfn.TEXTSPLIT(D12927," - ",TRUE,1)</f>
        <v>2025</v>
      </c>
      <c r="B12927" s="3" t="str">
        <v>10</v>
      </c>
      <c r="C12927" s="3" t="str">
        <f>_xlfn.XLOOKUP(B12927*1,List!A:A,List!B:B,"",0)</f>
        <v>10</v>
      </c>
      <c r="D12927" s="13" t="s">
        <v>7975</v>
      </c>
      <c r="F12927" s="6">
        <v>45961</v>
      </c>
      <c r="G12927" s="5" t="s">
        <v>8337</v>
      </c>
      <c r="H12927" s="3" t="s">
        <v>27</v>
      </c>
      <c r="I12927" s="3" t="s">
        <v>6672</v>
      </c>
      <c r="J12927" s="3" t="s">
        <v>107</v>
      </c>
      <c r="K12927" s="3" t="s">
        <v>2878</v>
      </c>
      <c r="L12927" s="18">
        <v>3200</v>
      </c>
      <c r="M12927" s="18"/>
      <c r="N12927" s="19">
        <v>3200</v>
      </c>
    </row>
    <row r="12928" spans="1:14" x14ac:dyDescent="0.2">
      <c r="A12928" s="3" t="str" cm="1">
        <f t="array" ref="A12928:B12928">_xlfn.TEXTSPLIT(D12928," - ",TRUE,1)</f>
        <v>2025</v>
      </c>
      <c r="B12928" s="3" t="str">
        <v>10</v>
      </c>
      <c r="C12928" s="3" t="str">
        <f>_xlfn.XLOOKUP(B12928*1,List!A:A,List!B:B,"",0)</f>
        <v>10</v>
      </c>
      <c r="D12928" s="13" t="s">
        <v>7975</v>
      </c>
      <c r="F12928" s="6">
        <v>45940</v>
      </c>
      <c r="G12928" s="5" t="s">
        <v>8338</v>
      </c>
      <c r="H12928" s="3" t="s">
        <v>13</v>
      </c>
      <c r="I12928" s="3" t="s">
        <v>7977</v>
      </c>
      <c r="J12928" s="3" t="s">
        <v>592</v>
      </c>
      <c r="K12928" s="3" t="s">
        <v>16</v>
      </c>
      <c r="L12928" s="18">
        <v>1700</v>
      </c>
      <c r="M12928" s="18"/>
      <c r="N12928" s="19">
        <v>1700</v>
      </c>
    </row>
    <row r="12929" spans="1:14" x14ac:dyDescent="0.2">
      <c r="A12929" s="3" t="str" cm="1">
        <f t="array" ref="A12929:B12929">_xlfn.TEXTSPLIT(D12929," - ",TRUE,1)</f>
        <v>2025</v>
      </c>
      <c r="B12929" s="3" t="str">
        <v>10</v>
      </c>
      <c r="C12929" s="3" t="str">
        <f>_xlfn.XLOOKUP(B12929*1,List!A:A,List!B:B,"",0)</f>
        <v>10</v>
      </c>
      <c r="D12929" s="13" t="s">
        <v>7975</v>
      </c>
      <c r="F12929" s="6">
        <v>45961</v>
      </c>
      <c r="G12929" s="5" t="s">
        <v>8339</v>
      </c>
      <c r="H12929" s="3" t="s">
        <v>13</v>
      </c>
      <c r="I12929" s="3" t="s">
        <v>6672</v>
      </c>
      <c r="J12929" s="3" t="s">
        <v>171</v>
      </c>
      <c r="K12929" s="3" t="s">
        <v>96</v>
      </c>
      <c r="L12929" s="18"/>
      <c r="M12929" s="18">
        <v>1436.58</v>
      </c>
      <c r="N12929" s="19">
        <v>-1436.58</v>
      </c>
    </row>
    <row r="12930" spans="1:14" x14ac:dyDescent="0.2">
      <c r="A12930" s="3" t="str" cm="1">
        <f t="array" ref="A12930:B12930">_xlfn.TEXTSPLIT(D12930," - ",TRUE,1)</f>
        <v>2025</v>
      </c>
      <c r="B12930" s="3" t="str">
        <v>10</v>
      </c>
      <c r="C12930" s="3" t="str">
        <f>_xlfn.XLOOKUP(B12930*1,List!A:A,List!B:B,"",0)</f>
        <v>10</v>
      </c>
      <c r="D12930" s="13" t="s">
        <v>7975</v>
      </c>
      <c r="F12930" s="6">
        <v>45940</v>
      </c>
      <c r="G12930" s="5" t="s">
        <v>8340</v>
      </c>
      <c r="H12930" s="3" t="s">
        <v>27</v>
      </c>
      <c r="I12930" s="3" t="s">
        <v>7977</v>
      </c>
      <c r="J12930" s="3" t="s">
        <v>6544</v>
      </c>
      <c r="K12930" s="3" t="s">
        <v>445</v>
      </c>
      <c r="L12930" s="18"/>
      <c r="M12930" s="18">
        <v>1600</v>
      </c>
      <c r="N12930" s="19">
        <v>-1600</v>
      </c>
    </row>
    <row r="12931" spans="1:14" x14ac:dyDescent="0.2">
      <c r="A12931" s="3" t="str" cm="1">
        <f t="array" ref="A12931:B12931">_xlfn.TEXTSPLIT(D12931," - ",TRUE,1)</f>
        <v>2025</v>
      </c>
      <c r="B12931" s="3" t="str">
        <v>10</v>
      </c>
      <c r="C12931" s="3" t="str">
        <f>_xlfn.XLOOKUP(B12931*1,List!A:A,List!B:B,"",0)</f>
        <v>10</v>
      </c>
      <c r="D12931" s="13" t="s">
        <v>7975</v>
      </c>
      <c r="F12931" s="6">
        <v>45940</v>
      </c>
      <c r="G12931" s="5" t="s">
        <v>8341</v>
      </c>
      <c r="H12931" s="3" t="s">
        <v>27</v>
      </c>
      <c r="I12931" s="3" t="s">
        <v>7977</v>
      </c>
      <c r="J12931" s="3" t="s">
        <v>77</v>
      </c>
      <c r="K12931" s="3" t="s">
        <v>737</v>
      </c>
      <c r="L12931" s="18"/>
      <c r="M12931" s="18">
        <v>2082</v>
      </c>
      <c r="N12931" s="19">
        <v>-2082</v>
      </c>
    </row>
    <row r="12932" spans="1:14" x14ac:dyDescent="0.2">
      <c r="A12932" s="3" t="str" cm="1">
        <f t="array" ref="A12932:B12932">_xlfn.TEXTSPLIT(D12932," - ",TRUE,1)</f>
        <v>2025</v>
      </c>
      <c r="B12932" s="3" t="str">
        <v>10</v>
      </c>
      <c r="C12932" s="3" t="str">
        <f>_xlfn.XLOOKUP(B12932*1,List!A:A,List!B:B,"",0)</f>
        <v>10</v>
      </c>
      <c r="D12932" s="13" t="s">
        <v>7975</v>
      </c>
      <c r="F12932" s="6">
        <v>45961</v>
      </c>
      <c r="G12932" s="5" t="s">
        <v>8342</v>
      </c>
      <c r="H12932" s="3" t="s">
        <v>13</v>
      </c>
      <c r="I12932" s="3" t="s">
        <v>6672</v>
      </c>
      <c r="J12932" s="3" t="s">
        <v>613</v>
      </c>
      <c r="K12932" s="3" t="s">
        <v>457</v>
      </c>
      <c r="L12932" s="18"/>
      <c r="M12932" s="18">
        <v>2240.44</v>
      </c>
      <c r="N12932" s="19">
        <v>-2240.44</v>
      </c>
    </row>
    <row r="12933" spans="1:14" x14ac:dyDescent="0.2">
      <c r="A12933" s="3" t="str" cm="1">
        <f t="array" ref="A12933:B12933">_xlfn.TEXTSPLIT(D12933," - ",TRUE,1)</f>
        <v>2025</v>
      </c>
      <c r="B12933" s="3" t="str">
        <v>10</v>
      </c>
      <c r="C12933" s="3" t="str">
        <f>_xlfn.XLOOKUP(B12933*1,List!A:A,List!B:B,"",0)</f>
        <v>10</v>
      </c>
      <c r="D12933" s="13" t="s">
        <v>7975</v>
      </c>
      <c r="F12933" s="4">
        <v>45937</v>
      </c>
      <c r="G12933" s="5" t="s">
        <v>8343</v>
      </c>
      <c r="H12933" s="3" t="s">
        <v>13</v>
      </c>
      <c r="I12933" s="3" t="s">
        <v>5980</v>
      </c>
      <c r="J12933" s="3" t="s">
        <v>126</v>
      </c>
      <c r="K12933" s="3" t="s">
        <v>565</v>
      </c>
      <c r="L12933" s="18">
        <v>2500</v>
      </c>
      <c r="M12933" s="18"/>
      <c r="N12933" s="19">
        <v>2500</v>
      </c>
    </row>
    <row r="12934" spans="1:14" x14ac:dyDescent="0.2">
      <c r="A12934" s="3" t="str" cm="1">
        <f t="array" ref="A12934:B12934">_xlfn.TEXTSPLIT(D12934," - ",TRUE,1)</f>
        <v>2025</v>
      </c>
      <c r="B12934" s="3" t="str">
        <v>10</v>
      </c>
      <c r="C12934" s="3" t="str">
        <f>_xlfn.XLOOKUP(B12934*1,List!A:A,List!B:B,"",0)</f>
        <v>10</v>
      </c>
      <c r="D12934" s="13" t="s">
        <v>7975</v>
      </c>
      <c r="F12934" s="6">
        <v>45940</v>
      </c>
      <c r="G12934" s="5" t="s">
        <v>8145</v>
      </c>
      <c r="H12934" s="3" t="s">
        <v>27</v>
      </c>
      <c r="I12934" s="3" t="s">
        <v>7977</v>
      </c>
      <c r="J12934" s="3" t="s">
        <v>3202</v>
      </c>
      <c r="K12934" s="3" t="s">
        <v>633</v>
      </c>
      <c r="L12934" s="18"/>
      <c r="M12934" s="18">
        <v>3860</v>
      </c>
      <c r="N12934" s="19">
        <v>-3860</v>
      </c>
    </row>
    <row r="12935" spans="1:14" x14ac:dyDescent="0.2">
      <c r="A12935" s="3" t="str" cm="1">
        <f t="array" ref="A12935:B12935">_xlfn.TEXTSPLIT(D12935," - ",TRUE,1)</f>
        <v>2025</v>
      </c>
      <c r="B12935" s="3" t="str">
        <v>10</v>
      </c>
      <c r="C12935" s="3" t="str">
        <f>_xlfn.XLOOKUP(B12935*1,List!A:A,List!B:B,"",0)</f>
        <v>10</v>
      </c>
      <c r="D12935" s="13" t="s">
        <v>7975</v>
      </c>
      <c r="F12935" s="6">
        <v>45940</v>
      </c>
      <c r="G12935" s="5" t="s">
        <v>8106</v>
      </c>
      <c r="H12935" s="3" t="s">
        <v>27</v>
      </c>
      <c r="I12935" s="3" t="s">
        <v>7977</v>
      </c>
      <c r="J12935" s="3" t="s">
        <v>7046</v>
      </c>
      <c r="K12935" s="3" t="s">
        <v>16</v>
      </c>
      <c r="L12935" s="18"/>
      <c r="M12935" s="18">
        <v>3500</v>
      </c>
      <c r="N12935" s="19">
        <v>-3500</v>
      </c>
    </row>
    <row r="12936" spans="1:14" x14ac:dyDescent="0.2">
      <c r="A12936" s="3" t="str" cm="1">
        <f t="array" ref="A12936:B12936">_xlfn.TEXTSPLIT(D12936," - ",TRUE,1)</f>
        <v>2025</v>
      </c>
      <c r="B12936" s="3" t="str">
        <v>10</v>
      </c>
      <c r="C12936" s="3" t="str">
        <f>_xlfn.XLOOKUP(B12936*1,List!A:A,List!B:B,"",0)</f>
        <v>10</v>
      </c>
      <c r="D12936" s="13" t="s">
        <v>7975</v>
      </c>
      <c r="F12936" s="6">
        <v>45961</v>
      </c>
      <c r="G12936" s="5" t="s">
        <v>8344</v>
      </c>
      <c r="H12936" s="3" t="s">
        <v>13</v>
      </c>
      <c r="I12936" s="3" t="s">
        <v>6672</v>
      </c>
      <c r="J12936" s="3" t="s">
        <v>323</v>
      </c>
      <c r="K12936" s="3" t="s">
        <v>35</v>
      </c>
      <c r="L12936" s="18"/>
      <c r="M12936" s="18">
        <v>2909.6</v>
      </c>
      <c r="N12936" s="19">
        <v>-2909.6</v>
      </c>
    </row>
    <row r="12937" spans="1:14" x14ac:dyDescent="0.2">
      <c r="A12937" s="3" t="str" cm="1">
        <f t="array" ref="A12937:B12937">_xlfn.TEXTSPLIT(D12937," - ",TRUE,1)</f>
        <v>2025</v>
      </c>
      <c r="B12937" s="3" t="str">
        <v>10</v>
      </c>
      <c r="C12937" s="3" t="str">
        <f>_xlfn.XLOOKUP(B12937*1,List!A:A,List!B:B,"",0)</f>
        <v>10</v>
      </c>
      <c r="D12937" s="13" t="s">
        <v>7975</v>
      </c>
      <c r="F12937" s="6">
        <v>45940</v>
      </c>
      <c r="G12937" s="5" t="s">
        <v>8345</v>
      </c>
      <c r="H12937" s="3" t="s">
        <v>27</v>
      </c>
      <c r="I12937" s="3" t="s">
        <v>7977</v>
      </c>
      <c r="J12937" s="3" t="s">
        <v>98</v>
      </c>
      <c r="K12937" s="3" t="s">
        <v>179</v>
      </c>
      <c r="L12937" s="18"/>
      <c r="M12937" s="18">
        <v>2750</v>
      </c>
      <c r="N12937" s="19">
        <v>-2750</v>
      </c>
    </row>
    <row r="12938" spans="1:14" x14ac:dyDescent="0.2">
      <c r="A12938" s="3" t="str" cm="1">
        <f t="array" ref="A12938:B12938">_xlfn.TEXTSPLIT(D12938," - ",TRUE,1)</f>
        <v>2025</v>
      </c>
      <c r="B12938" s="3" t="str">
        <v>10</v>
      </c>
      <c r="C12938" s="3" t="str">
        <f>_xlfn.XLOOKUP(B12938*1,List!A:A,List!B:B,"",0)</f>
        <v>10</v>
      </c>
      <c r="D12938" s="13" t="s">
        <v>7975</v>
      </c>
      <c r="F12938" s="6">
        <v>45961</v>
      </c>
      <c r="G12938" s="5" t="s">
        <v>8290</v>
      </c>
      <c r="H12938" s="3" t="s">
        <v>13</v>
      </c>
      <c r="I12938" s="3" t="s">
        <v>6672</v>
      </c>
      <c r="J12938" s="3" t="s">
        <v>518</v>
      </c>
      <c r="K12938" s="3" t="s">
        <v>41</v>
      </c>
      <c r="L12938" s="18"/>
      <c r="M12938" s="18">
        <v>1911.79</v>
      </c>
      <c r="N12938" s="19">
        <v>-1911.79</v>
      </c>
    </row>
    <row r="12939" spans="1:14" x14ac:dyDescent="0.2">
      <c r="A12939" s="3" t="str" cm="1">
        <f t="array" ref="A12939:B12939">_xlfn.TEXTSPLIT(D12939," - ",TRUE,1)</f>
        <v>2025</v>
      </c>
      <c r="B12939" s="3" t="str">
        <v>10</v>
      </c>
      <c r="C12939" s="3" t="str">
        <f>_xlfn.XLOOKUP(B12939*1,List!A:A,List!B:B,"",0)</f>
        <v>10</v>
      </c>
      <c r="D12939" s="13" t="s">
        <v>7975</v>
      </c>
      <c r="F12939" s="6">
        <v>45961</v>
      </c>
      <c r="G12939" s="5" t="s">
        <v>8346</v>
      </c>
      <c r="H12939" s="3" t="s">
        <v>27</v>
      </c>
      <c r="I12939" s="3" t="s">
        <v>6672</v>
      </c>
      <c r="J12939" s="3" t="s">
        <v>126</v>
      </c>
      <c r="K12939" s="3" t="s">
        <v>16</v>
      </c>
      <c r="L12939" s="18">
        <v>1430</v>
      </c>
      <c r="M12939" s="18"/>
      <c r="N12939" s="19">
        <v>1430</v>
      </c>
    </row>
    <row r="12940" spans="1:14" x14ac:dyDescent="0.2">
      <c r="A12940" s="3" t="str" cm="1">
        <f t="array" ref="A12940:B12940">_xlfn.TEXTSPLIT(D12940," - ",TRUE,1)</f>
        <v>2025</v>
      </c>
      <c r="B12940" s="3" t="str">
        <v>10</v>
      </c>
      <c r="C12940" s="3" t="str">
        <f>_xlfn.XLOOKUP(B12940*1,List!A:A,List!B:B,"",0)</f>
        <v>10</v>
      </c>
      <c r="D12940" s="13" t="s">
        <v>7975</v>
      </c>
      <c r="F12940" s="6">
        <v>45940</v>
      </c>
      <c r="G12940" s="5" t="s">
        <v>8347</v>
      </c>
      <c r="H12940" s="3" t="s">
        <v>13</v>
      </c>
      <c r="I12940" s="3" t="s">
        <v>7977</v>
      </c>
      <c r="J12940" s="3" t="s">
        <v>1087</v>
      </c>
      <c r="K12940" s="3" t="s">
        <v>16</v>
      </c>
      <c r="L12940" s="18">
        <v>2491.65</v>
      </c>
      <c r="M12940" s="18"/>
      <c r="N12940" s="19">
        <v>2491.65</v>
      </c>
    </row>
    <row r="12941" spans="1:14" x14ac:dyDescent="0.2">
      <c r="A12941" s="3" t="str" cm="1">
        <f t="array" ref="A12941:B12941">_xlfn.TEXTSPLIT(D12941," - ",TRUE,1)</f>
        <v>2025</v>
      </c>
      <c r="B12941" s="3" t="str">
        <v>10</v>
      </c>
      <c r="C12941" s="3" t="str">
        <f>_xlfn.XLOOKUP(B12941*1,List!A:A,List!B:B,"",0)</f>
        <v>10</v>
      </c>
      <c r="D12941" s="13" t="s">
        <v>7975</v>
      </c>
      <c r="F12941" s="6">
        <v>45961</v>
      </c>
      <c r="G12941" s="5" t="s">
        <v>8348</v>
      </c>
      <c r="H12941" s="3" t="s">
        <v>27</v>
      </c>
      <c r="I12941" s="3" t="s">
        <v>6672</v>
      </c>
      <c r="J12941" s="3" t="s">
        <v>2817</v>
      </c>
      <c r="K12941" s="3" t="s">
        <v>753</v>
      </c>
      <c r="L12941" s="18">
        <v>2450</v>
      </c>
      <c r="M12941" s="18"/>
      <c r="N12941" s="19">
        <v>2450</v>
      </c>
    </row>
    <row r="12942" spans="1:14" x14ac:dyDescent="0.2">
      <c r="A12942" s="3" t="str" cm="1">
        <f t="array" ref="A12942:B12942">_xlfn.TEXTSPLIT(D12942," - ",TRUE,1)</f>
        <v>2025</v>
      </c>
      <c r="B12942" s="3" t="str">
        <v>10</v>
      </c>
      <c r="C12942" s="3" t="str">
        <f>_xlfn.XLOOKUP(B12942*1,List!A:A,List!B:B,"",0)</f>
        <v>10</v>
      </c>
      <c r="D12942" s="13" t="s">
        <v>7975</v>
      </c>
      <c r="F12942" s="6">
        <v>45961</v>
      </c>
      <c r="G12942" s="5" t="s">
        <v>8336</v>
      </c>
      <c r="H12942" s="3" t="s">
        <v>27</v>
      </c>
      <c r="I12942" s="3" t="s">
        <v>6672</v>
      </c>
      <c r="J12942" s="3" t="s">
        <v>83</v>
      </c>
      <c r="K12942" s="3" t="s">
        <v>16</v>
      </c>
      <c r="L12942" s="18">
        <v>2930.56</v>
      </c>
      <c r="M12942" s="18"/>
      <c r="N12942" s="19">
        <v>2930.56</v>
      </c>
    </row>
    <row r="12943" spans="1:14" x14ac:dyDescent="0.2">
      <c r="A12943" s="3" t="str" cm="1">
        <f t="array" ref="A12943:B12943">_xlfn.TEXTSPLIT(D12943," - ",TRUE,1)</f>
        <v>2025</v>
      </c>
      <c r="B12943" s="3" t="str">
        <v>10</v>
      </c>
      <c r="C12943" s="3" t="str">
        <f>_xlfn.XLOOKUP(B12943*1,List!A:A,List!B:B,"",0)</f>
        <v>10</v>
      </c>
      <c r="D12943" s="13" t="s">
        <v>7975</v>
      </c>
      <c r="F12943" s="6">
        <v>45940</v>
      </c>
      <c r="G12943" s="5" t="s">
        <v>8349</v>
      </c>
      <c r="H12943" s="3" t="s">
        <v>13</v>
      </c>
      <c r="I12943" s="3" t="s">
        <v>30</v>
      </c>
      <c r="J12943" s="3" t="s">
        <v>323</v>
      </c>
      <c r="K12943" s="3" t="s">
        <v>35</v>
      </c>
      <c r="L12943" s="18"/>
      <c r="M12943" s="18">
        <v>2909.6</v>
      </c>
      <c r="N12943" s="19">
        <v>-2909.6</v>
      </c>
    </row>
    <row r="12944" spans="1:14" x14ac:dyDescent="0.2">
      <c r="A12944" s="3" t="str" cm="1">
        <f t="array" ref="A12944:B12944">_xlfn.TEXTSPLIT(D12944," - ",TRUE,1)</f>
        <v>2025</v>
      </c>
      <c r="B12944" s="3" t="str">
        <v>10</v>
      </c>
      <c r="C12944" s="3" t="str">
        <f>_xlfn.XLOOKUP(B12944*1,List!A:A,List!B:B,"",0)</f>
        <v>10</v>
      </c>
      <c r="D12944" s="13" t="s">
        <v>7975</v>
      </c>
      <c r="F12944" s="6">
        <v>45940</v>
      </c>
      <c r="G12944" s="5" t="s">
        <v>8350</v>
      </c>
      <c r="H12944" s="3" t="s">
        <v>27</v>
      </c>
      <c r="I12944" s="3" t="s">
        <v>7977</v>
      </c>
      <c r="J12944" s="3" t="s">
        <v>93</v>
      </c>
      <c r="K12944" s="3" t="s">
        <v>16</v>
      </c>
      <c r="L12944" s="18"/>
      <c r="M12944" s="18">
        <v>1993.32</v>
      </c>
      <c r="N12944" s="19">
        <v>-1993.32</v>
      </c>
    </row>
    <row r="12945" spans="1:14" x14ac:dyDescent="0.2">
      <c r="A12945" s="3" t="str" cm="1">
        <f t="array" ref="A12945:B12945">_xlfn.TEXTSPLIT(D12945," - ",TRUE,1)</f>
        <v>2025</v>
      </c>
      <c r="B12945" s="3" t="str">
        <v>10</v>
      </c>
      <c r="C12945" s="3" t="str">
        <f>_xlfn.XLOOKUP(B12945*1,List!A:A,List!B:B,"",0)</f>
        <v>10</v>
      </c>
      <c r="D12945" s="13" t="s">
        <v>7975</v>
      </c>
      <c r="F12945" s="6">
        <v>45957</v>
      </c>
      <c r="G12945" s="5" t="s">
        <v>8351</v>
      </c>
      <c r="H12945" s="3" t="s">
        <v>455</v>
      </c>
      <c r="I12945" s="3" t="s">
        <v>8352</v>
      </c>
      <c r="K12945" s="3" t="s">
        <v>737</v>
      </c>
      <c r="L12945" s="18"/>
      <c r="M12945" s="18">
        <v>6721</v>
      </c>
      <c r="N12945" s="19">
        <v>-6721</v>
      </c>
    </row>
    <row r="12946" spans="1:14" x14ac:dyDescent="0.2">
      <c r="A12946" s="3" t="str" cm="1">
        <f t="array" ref="A12946:B12946">_xlfn.TEXTSPLIT(D12946," - ",TRUE,1)</f>
        <v>2025</v>
      </c>
      <c r="B12946" s="3" t="str">
        <v>10</v>
      </c>
      <c r="C12946" s="3" t="str">
        <f>_xlfn.XLOOKUP(B12946*1,List!A:A,List!B:B,"",0)</f>
        <v>10</v>
      </c>
      <c r="D12946" s="13" t="s">
        <v>7975</v>
      </c>
      <c r="F12946" s="4">
        <v>45933</v>
      </c>
      <c r="G12946" s="5" t="s">
        <v>8013</v>
      </c>
      <c r="H12946" s="3" t="s">
        <v>455</v>
      </c>
      <c r="I12946" s="3" t="s">
        <v>8014</v>
      </c>
      <c r="K12946" s="3" t="s">
        <v>457</v>
      </c>
      <c r="L12946" s="18"/>
      <c r="M12946" s="18">
        <v>2805.08</v>
      </c>
      <c r="N12946" s="19">
        <v>-2805.08</v>
      </c>
    </row>
    <row r="12947" spans="1:14" x14ac:dyDescent="0.2">
      <c r="A12947" s="3" t="str" cm="1">
        <f t="array" ref="A12947:B12947">_xlfn.TEXTSPLIT(D12947," - ",TRUE,1)</f>
        <v>2025</v>
      </c>
      <c r="B12947" s="3" t="str">
        <v>10</v>
      </c>
      <c r="C12947" s="3" t="str">
        <f>_xlfn.XLOOKUP(B12947*1,List!A:A,List!B:B,"",0)</f>
        <v>10</v>
      </c>
      <c r="D12947" s="13" t="s">
        <v>7975</v>
      </c>
      <c r="F12947" s="6">
        <v>45961</v>
      </c>
      <c r="G12947" s="5" t="s">
        <v>8177</v>
      </c>
      <c r="H12947" s="3" t="s">
        <v>27</v>
      </c>
      <c r="I12947" s="3" t="s">
        <v>6672</v>
      </c>
      <c r="J12947" s="3" t="s">
        <v>293</v>
      </c>
      <c r="K12947" s="3" t="s">
        <v>16</v>
      </c>
      <c r="L12947" s="18">
        <v>1784.67</v>
      </c>
      <c r="M12947" s="18"/>
      <c r="N12947" s="19">
        <v>1784.67</v>
      </c>
    </row>
    <row r="12948" spans="1:14" x14ac:dyDescent="0.2">
      <c r="A12948" s="3" t="str" cm="1">
        <f t="array" ref="A12948:B12948">_xlfn.TEXTSPLIT(D12948," - ",TRUE,1)</f>
        <v>2025</v>
      </c>
      <c r="B12948" s="3" t="str">
        <v>10</v>
      </c>
      <c r="C12948" s="3" t="str">
        <f>_xlfn.XLOOKUP(B12948*1,List!A:A,List!B:B,"",0)</f>
        <v>10</v>
      </c>
      <c r="D12948" s="13" t="s">
        <v>7975</v>
      </c>
      <c r="F12948" s="6">
        <v>45940</v>
      </c>
      <c r="G12948" s="5" t="s">
        <v>8353</v>
      </c>
      <c r="H12948" s="3" t="s">
        <v>13</v>
      </c>
      <c r="I12948" s="3" t="s">
        <v>30</v>
      </c>
      <c r="J12948" s="3" t="s">
        <v>435</v>
      </c>
      <c r="K12948" s="3" t="s">
        <v>16</v>
      </c>
      <c r="L12948" s="18"/>
      <c r="M12948" s="18">
        <v>1952.46</v>
      </c>
      <c r="N12948" s="19">
        <v>-1952.46</v>
      </c>
    </row>
    <row r="12949" spans="1:14" x14ac:dyDescent="0.2">
      <c r="A12949" s="3" t="str" cm="1">
        <f t="array" ref="A12949:B12949">_xlfn.TEXTSPLIT(D12949," - ",TRUE,1)</f>
        <v>2025</v>
      </c>
      <c r="B12949" s="3" t="str">
        <v>10</v>
      </c>
      <c r="C12949" s="3" t="str">
        <f>_xlfn.XLOOKUP(B12949*1,List!A:A,List!B:B,"",0)</f>
        <v>10</v>
      </c>
      <c r="D12949" s="13" t="s">
        <v>7975</v>
      </c>
      <c r="F12949" s="4">
        <v>45936</v>
      </c>
      <c r="G12949" s="5" t="s">
        <v>8354</v>
      </c>
      <c r="H12949" s="3" t="s">
        <v>13</v>
      </c>
      <c r="I12949" s="3" t="s">
        <v>30</v>
      </c>
      <c r="J12949" s="3" t="s">
        <v>2126</v>
      </c>
      <c r="K12949" s="3" t="s">
        <v>96</v>
      </c>
      <c r="L12949" s="18"/>
      <c r="M12949" s="18">
        <v>2012.05</v>
      </c>
      <c r="N12949" s="19">
        <v>-2012.05</v>
      </c>
    </row>
    <row r="12950" spans="1:14" x14ac:dyDescent="0.2">
      <c r="A12950" s="3" t="str" cm="1">
        <f t="array" ref="A12950:B12950">_xlfn.TEXTSPLIT(D12950," - ",TRUE,1)</f>
        <v>2025</v>
      </c>
      <c r="B12950" s="3" t="str">
        <v>10</v>
      </c>
      <c r="C12950" s="3" t="str">
        <f>_xlfn.XLOOKUP(B12950*1,List!A:A,List!B:B,"",0)</f>
        <v>10</v>
      </c>
      <c r="D12950" s="13" t="s">
        <v>7975</v>
      </c>
      <c r="F12950" s="6">
        <v>45961</v>
      </c>
      <c r="G12950" s="5" t="s">
        <v>8019</v>
      </c>
      <c r="H12950" s="3" t="s">
        <v>27</v>
      </c>
      <c r="I12950" s="3" t="s">
        <v>6672</v>
      </c>
      <c r="J12950" s="3" t="s">
        <v>265</v>
      </c>
      <c r="K12950" s="3" t="s">
        <v>44</v>
      </c>
      <c r="L12950" s="18">
        <v>2800</v>
      </c>
      <c r="M12950" s="18"/>
      <c r="N12950" s="19">
        <v>2800</v>
      </c>
    </row>
    <row r="12951" spans="1:14" x14ac:dyDescent="0.2">
      <c r="A12951" s="3" t="str" cm="1">
        <f t="array" ref="A12951:B12951">_xlfn.TEXTSPLIT(D12951," - ",TRUE,1)</f>
        <v>2025</v>
      </c>
      <c r="B12951" s="3" t="str">
        <v>10</v>
      </c>
      <c r="C12951" s="3" t="str">
        <f>_xlfn.XLOOKUP(B12951*1,List!A:A,List!B:B,"",0)</f>
        <v>10</v>
      </c>
      <c r="D12951" s="13" t="s">
        <v>7975</v>
      </c>
      <c r="F12951" s="6">
        <v>45940</v>
      </c>
      <c r="G12951" s="5" t="s">
        <v>8141</v>
      </c>
      <c r="H12951" s="3" t="s">
        <v>13</v>
      </c>
      <c r="I12951" s="3" t="s">
        <v>7977</v>
      </c>
      <c r="J12951" s="3" t="s">
        <v>1096</v>
      </c>
      <c r="K12951" s="3" t="s">
        <v>16</v>
      </c>
      <c r="L12951" s="18">
        <v>4750</v>
      </c>
      <c r="M12951" s="18"/>
      <c r="N12951" s="19">
        <v>4750</v>
      </c>
    </row>
    <row r="12952" spans="1:14" x14ac:dyDescent="0.2">
      <c r="A12952" s="3" t="str" cm="1">
        <f t="array" ref="A12952:B12952">_xlfn.TEXTSPLIT(D12952," - ",TRUE,1)</f>
        <v>2025</v>
      </c>
      <c r="B12952" s="3" t="str">
        <v>10</v>
      </c>
      <c r="C12952" s="3" t="str">
        <f>_xlfn.XLOOKUP(B12952*1,List!A:A,List!B:B,"",0)</f>
        <v>10</v>
      </c>
      <c r="D12952" s="13" t="s">
        <v>7975</v>
      </c>
      <c r="F12952" s="6">
        <v>45961</v>
      </c>
      <c r="G12952" s="5" t="s">
        <v>8355</v>
      </c>
      <c r="H12952" s="3" t="s">
        <v>27</v>
      </c>
      <c r="I12952" s="3" t="s">
        <v>6672</v>
      </c>
      <c r="K12952" s="3" t="s">
        <v>16</v>
      </c>
      <c r="L12952" s="18">
        <v>2100</v>
      </c>
      <c r="M12952" s="18"/>
      <c r="N12952" s="19">
        <v>2100</v>
      </c>
    </row>
    <row r="12953" spans="1:14" x14ac:dyDescent="0.2">
      <c r="A12953" s="3" t="str" cm="1">
        <f t="array" ref="A12953:B12953">_xlfn.TEXTSPLIT(D12953," - ",TRUE,1)</f>
        <v>2025</v>
      </c>
      <c r="B12953" s="3" t="str">
        <v>10</v>
      </c>
      <c r="C12953" s="3" t="str">
        <f>_xlfn.XLOOKUP(B12953*1,List!A:A,List!B:B,"",0)</f>
        <v>10</v>
      </c>
      <c r="D12953" s="13" t="s">
        <v>7975</v>
      </c>
      <c r="F12953" s="6">
        <v>45961</v>
      </c>
      <c r="G12953" s="5" t="s">
        <v>8356</v>
      </c>
      <c r="H12953" s="3" t="s">
        <v>13</v>
      </c>
      <c r="I12953" s="3" t="s">
        <v>6672</v>
      </c>
      <c r="J12953" s="3" t="s">
        <v>6159</v>
      </c>
      <c r="K12953" s="3" t="s">
        <v>16</v>
      </c>
      <c r="L12953" s="18"/>
      <c r="M12953" s="18">
        <v>1494.99</v>
      </c>
      <c r="N12953" s="19">
        <v>-1494.99</v>
      </c>
    </row>
    <row r="12954" spans="1:14" x14ac:dyDescent="0.2">
      <c r="A12954" s="3" t="str" cm="1">
        <f t="array" ref="A12954:B12954">_xlfn.TEXTSPLIT(D12954," - ",TRUE,1)</f>
        <v>2025</v>
      </c>
      <c r="B12954" s="3" t="str">
        <v>10</v>
      </c>
      <c r="C12954" s="3" t="str">
        <f>_xlfn.XLOOKUP(B12954*1,List!A:A,List!B:B,"",0)</f>
        <v>10</v>
      </c>
      <c r="D12954" s="13" t="s">
        <v>7975</v>
      </c>
      <c r="F12954" s="6">
        <v>45940</v>
      </c>
      <c r="G12954" s="5" t="s">
        <v>8357</v>
      </c>
      <c r="H12954" s="3" t="s">
        <v>13</v>
      </c>
      <c r="I12954" s="3" t="s">
        <v>30</v>
      </c>
      <c r="J12954" s="3" t="s">
        <v>561</v>
      </c>
      <c r="K12954" s="3" t="s">
        <v>16</v>
      </c>
      <c r="L12954" s="18"/>
      <c r="M12954" s="18">
        <v>1830.43</v>
      </c>
      <c r="N12954" s="19">
        <v>-1830.43</v>
      </c>
    </row>
    <row r="12955" spans="1:14" x14ac:dyDescent="0.2">
      <c r="A12955" s="3" t="str" cm="1">
        <f t="array" ref="A12955:B12955">_xlfn.TEXTSPLIT(D12955," - ",TRUE,1)</f>
        <v>2025</v>
      </c>
      <c r="B12955" s="3" t="str">
        <v>10</v>
      </c>
      <c r="C12955" s="3" t="str">
        <f>_xlfn.XLOOKUP(B12955*1,List!A:A,List!B:B,"",0)</f>
        <v>10</v>
      </c>
      <c r="D12955" s="13" t="s">
        <v>7975</v>
      </c>
      <c r="F12955" s="6">
        <v>45940</v>
      </c>
      <c r="G12955" s="5" t="s">
        <v>8358</v>
      </c>
      <c r="H12955" s="3" t="s">
        <v>27</v>
      </c>
      <c r="I12955" s="3" t="s">
        <v>7977</v>
      </c>
      <c r="J12955" s="3" t="s">
        <v>687</v>
      </c>
      <c r="K12955" s="3" t="s">
        <v>16</v>
      </c>
      <c r="L12955" s="18"/>
      <c r="M12955" s="18">
        <v>2593.81</v>
      </c>
      <c r="N12955" s="19">
        <v>-2593.81</v>
      </c>
    </row>
    <row r="12956" spans="1:14" x14ac:dyDescent="0.2">
      <c r="A12956" s="3" t="str" cm="1">
        <f t="array" ref="A12956:B12956">_xlfn.TEXTSPLIT(D12956," - ",TRUE,1)</f>
        <v>2025</v>
      </c>
      <c r="B12956" s="3" t="str">
        <v>10</v>
      </c>
      <c r="C12956" s="3" t="str">
        <f>_xlfn.XLOOKUP(B12956*1,List!A:A,List!B:B,"",0)</f>
        <v>10</v>
      </c>
      <c r="D12956" s="13" t="s">
        <v>7975</v>
      </c>
      <c r="F12956" s="6">
        <v>45940</v>
      </c>
      <c r="G12956" s="5" t="s">
        <v>8359</v>
      </c>
      <c r="H12956" s="3" t="s">
        <v>13</v>
      </c>
      <c r="I12956" s="3" t="s">
        <v>30</v>
      </c>
      <c r="J12956" s="3" t="s">
        <v>441</v>
      </c>
      <c r="K12956" s="3" t="s">
        <v>150</v>
      </c>
      <c r="L12956" s="18"/>
      <c r="M12956" s="18">
        <v>2602.5</v>
      </c>
      <c r="N12956" s="19">
        <v>-2602.5</v>
      </c>
    </row>
    <row r="12957" spans="1:14" x14ac:dyDescent="0.2">
      <c r="A12957" s="3" t="str" cm="1">
        <f t="array" ref="A12957:B12957">_xlfn.TEXTSPLIT(D12957," - ",TRUE,1)</f>
        <v>2025</v>
      </c>
      <c r="B12957" s="3" t="str">
        <v>10</v>
      </c>
      <c r="C12957" s="3" t="str">
        <f>_xlfn.XLOOKUP(B12957*1,List!A:A,List!B:B,"",0)</f>
        <v>10</v>
      </c>
      <c r="D12957" s="13" t="s">
        <v>7975</v>
      </c>
      <c r="F12957" s="6">
        <v>45940</v>
      </c>
      <c r="G12957" s="5" t="s">
        <v>8360</v>
      </c>
      <c r="H12957" s="3" t="s">
        <v>13</v>
      </c>
      <c r="I12957" s="3" t="s">
        <v>30</v>
      </c>
      <c r="J12957" s="3" t="s">
        <v>107</v>
      </c>
      <c r="K12957" s="3" t="s">
        <v>58</v>
      </c>
      <c r="L12957" s="18"/>
      <c r="M12957" s="18">
        <v>4810.3599999999997</v>
      </c>
      <c r="N12957" s="19">
        <v>-4810.3599999999997</v>
      </c>
    </row>
    <row r="12958" spans="1:14" x14ac:dyDescent="0.2">
      <c r="A12958" s="3" t="str" cm="1">
        <f t="array" ref="A12958:B12958">_xlfn.TEXTSPLIT(D12958," - ",TRUE,1)</f>
        <v>2025</v>
      </c>
      <c r="B12958" s="3" t="str">
        <v>10</v>
      </c>
      <c r="C12958" s="3" t="str">
        <f>_xlfn.XLOOKUP(B12958*1,List!A:A,List!B:B,"",0)</f>
        <v>10</v>
      </c>
      <c r="D12958" s="13" t="s">
        <v>7975</v>
      </c>
      <c r="F12958" s="6">
        <v>45961</v>
      </c>
      <c r="G12958" s="5" t="s">
        <v>8127</v>
      </c>
      <c r="H12958" s="3" t="s">
        <v>27</v>
      </c>
      <c r="I12958" s="3" t="s">
        <v>6672</v>
      </c>
      <c r="J12958" s="3" t="s">
        <v>188</v>
      </c>
      <c r="K12958" s="3" t="s">
        <v>189</v>
      </c>
      <c r="L12958" s="18">
        <v>2888.78</v>
      </c>
      <c r="M12958" s="18"/>
      <c r="N12958" s="19">
        <v>2888.78</v>
      </c>
    </row>
    <row r="12959" spans="1:14" x14ac:dyDescent="0.2">
      <c r="A12959" s="3" t="str" cm="1">
        <f t="array" ref="A12959:B12959">_xlfn.TEXTSPLIT(D12959," - ",TRUE,1)</f>
        <v>2025</v>
      </c>
      <c r="B12959" s="3" t="str">
        <v>10</v>
      </c>
      <c r="C12959" s="3" t="str">
        <f>_xlfn.XLOOKUP(B12959*1,List!A:A,List!B:B,"",0)</f>
        <v>10</v>
      </c>
      <c r="D12959" s="13" t="s">
        <v>7975</v>
      </c>
      <c r="F12959" s="6">
        <v>45961</v>
      </c>
      <c r="G12959" s="5" t="s">
        <v>8143</v>
      </c>
      <c r="H12959" s="3" t="s">
        <v>13</v>
      </c>
      <c r="I12959" s="3" t="s">
        <v>6672</v>
      </c>
      <c r="J12959" s="3" t="s">
        <v>173</v>
      </c>
      <c r="K12959" s="3" t="s">
        <v>460</v>
      </c>
      <c r="L12959" s="18"/>
      <c r="M12959" s="18">
        <v>1977.9</v>
      </c>
      <c r="N12959" s="19">
        <v>-1977.9</v>
      </c>
    </row>
    <row r="12960" spans="1:14" x14ac:dyDescent="0.2">
      <c r="A12960" s="3" t="str" cm="1">
        <f t="array" ref="A12960:B12960">_xlfn.TEXTSPLIT(D12960," - ",TRUE,1)</f>
        <v>2025</v>
      </c>
      <c r="B12960" s="3" t="str">
        <v>10</v>
      </c>
      <c r="C12960" s="3" t="str">
        <f>_xlfn.XLOOKUP(B12960*1,List!A:A,List!B:B,"",0)</f>
        <v>10</v>
      </c>
      <c r="D12960" s="13" t="s">
        <v>7975</v>
      </c>
      <c r="F12960" s="4">
        <v>45926</v>
      </c>
      <c r="G12960" s="5" t="s">
        <v>8361</v>
      </c>
      <c r="H12960" s="3" t="s">
        <v>5290</v>
      </c>
      <c r="I12960" s="3" t="s">
        <v>8362</v>
      </c>
      <c r="J12960" s="3" t="s">
        <v>496</v>
      </c>
      <c r="K12960" s="3" t="s">
        <v>4766</v>
      </c>
      <c r="L12960" s="18">
        <v>277.52</v>
      </c>
      <c r="M12960" s="18"/>
      <c r="N12960" s="19">
        <v>277.52</v>
      </c>
    </row>
    <row r="12961" spans="1:14" x14ac:dyDescent="0.2">
      <c r="A12961" s="3" t="str" cm="1">
        <f t="array" ref="A12961:B12961">_xlfn.TEXTSPLIT(D12961," - ",TRUE,1)</f>
        <v>2025</v>
      </c>
      <c r="B12961" s="3" t="str">
        <v>10</v>
      </c>
      <c r="C12961" s="3" t="str">
        <f>_xlfn.XLOOKUP(B12961*1,List!A:A,List!B:B,"",0)</f>
        <v>10</v>
      </c>
      <c r="D12961" s="13" t="s">
        <v>7975</v>
      </c>
      <c r="F12961" s="4">
        <v>45926</v>
      </c>
      <c r="G12961" s="5" t="s">
        <v>8031</v>
      </c>
      <c r="H12961" s="3" t="s">
        <v>5290</v>
      </c>
      <c r="I12961" s="3" t="s">
        <v>8032</v>
      </c>
      <c r="J12961" s="3" t="s">
        <v>52</v>
      </c>
      <c r="K12961" s="3" t="s">
        <v>4766</v>
      </c>
      <c r="L12961" s="18">
        <v>333.03</v>
      </c>
      <c r="M12961" s="18"/>
      <c r="N12961" s="19">
        <v>333.03</v>
      </c>
    </row>
    <row r="12962" spans="1:14" x14ac:dyDescent="0.2">
      <c r="A12962" s="3" t="str" cm="1">
        <f t="array" ref="A12962:B12962">_xlfn.TEXTSPLIT(D12962," - ",TRUE,1)</f>
        <v>2025</v>
      </c>
      <c r="B12962" s="3" t="str">
        <v>10</v>
      </c>
      <c r="C12962" s="3" t="str">
        <f>_xlfn.XLOOKUP(B12962*1,List!A:A,List!B:B,"",0)</f>
        <v>10</v>
      </c>
      <c r="D12962" s="13" t="s">
        <v>7975</v>
      </c>
      <c r="F12962" s="6">
        <v>45961</v>
      </c>
      <c r="G12962" s="5" t="s">
        <v>8050</v>
      </c>
      <c r="H12962" s="3" t="s">
        <v>13</v>
      </c>
      <c r="I12962" s="3" t="s">
        <v>6672</v>
      </c>
      <c r="J12962" s="3" t="s">
        <v>361</v>
      </c>
      <c r="K12962" s="3" t="s">
        <v>362</v>
      </c>
      <c r="L12962" s="18">
        <v>1900</v>
      </c>
      <c r="M12962" s="18"/>
      <c r="N12962" s="19">
        <v>1900</v>
      </c>
    </row>
    <row r="12963" spans="1:14" x14ac:dyDescent="0.2">
      <c r="A12963" s="3" t="str" cm="1">
        <f t="array" ref="A12963:B12963">_xlfn.TEXTSPLIT(D12963," - ",TRUE,1)</f>
        <v>2025</v>
      </c>
      <c r="B12963" s="3" t="str">
        <v>10</v>
      </c>
      <c r="C12963" s="3" t="str">
        <f>_xlfn.XLOOKUP(B12963*1,List!A:A,List!B:B,"",0)</f>
        <v>10</v>
      </c>
      <c r="D12963" s="13" t="s">
        <v>7975</v>
      </c>
      <c r="F12963" s="6">
        <v>45940</v>
      </c>
      <c r="G12963" s="5" t="s">
        <v>8363</v>
      </c>
      <c r="H12963" s="3" t="s">
        <v>13</v>
      </c>
      <c r="I12963" s="3" t="s">
        <v>7977</v>
      </c>
      <c r="J12963" s="3" t="s">
        <v>300</v>
      </c>
      <c r="K12963" s="3" t="s">
        <v>301</v>
      </c>
      <c r="L12963" s="18">
        <v>1829.53</v>
      </c>
      <c r="M12963" s="18"/>
      <c r="N12963" s="19">
        <v>1829.53</v>
      </c>
    </row>
    <row r="12964" spans="1:14" x14ac:dyDescent="0.2">
      <c r="A12964" s="3" t="str" cm="1">
        <f t="array" ref="A12964:B12964">_xlfn.TEXTSPLIT(D12964," - ",TRUE,1)</f>
        <v>2025</v>
      </c>
      <c r="B12964" s="3" t="str">
        <v>10</v>
      </c>
      <c r="C12964" s="3" t="str">
        <f>_xlfn.XLOOKUP(B12964*1,List!A:A,List!B:B,"",0)</f>
        <v>10</v>
      </c>
      <c r="D12964" s="13" t="s">
        <v>7975</v>
      </c>
      <c r="F12964" s="6">
        <v>45940</v>
      </c>
      <c r="G12964" s="5" t="s">
        <v>8364</v>
      </c>
      <c r="H12964" s="3" t="s">
        <v>27</v>
      </c>
      <c r="I12964" s="3" t="s">
        <v>7977</v>
      </c>
      <c r="K12964" s="3" t="s">
        <v>7991</v>
      </c>
      <c r="L12964" s="18"/>
      <c r="M12964" s="18">
        <v>3300</v>
      </c>
      <c r="N12964" s="19">
        <v>-3300</v>
      </c>
    </row>
    <row r="12965" spans="1:14" x14ac:dyDescent="0.2">
      <c r="A12965" s="3" t="str" cm="1">
        <f t="array" ref="A12965:B12965">_xlfn.TEXTSPLIT(D12965," - ",TRUE,1)</f>
        <v>2025</v>
      </c>
      <c r="B12965" s="3" t="str">
        <v>10</v>
      </c>
      <c r="C12965" s="3" t="str">
        <f>_xlfn.XLOOKUP(B12965*1,List!A:A,List!B:B,"",0)</f>
        <v>10</v>
      </c>
      <c r="D12965" s="13" t="s">
        <v>7975</v>
      </c>
      <c r="F12965" s="6">
        <v>45940</v>
      </c>
      <c r="G12965" s="5" t="s">
        <v>8365</v>
      </c>
      <c r="H12965" s="3" t="s">
        <v>13</v>
      </c>
      <c r="I12965" s="3" t="s">
        <v>30</v>
      </c>
      <c r="J12965" s="3" t="s">
        <v>37</v>
      </c>
      <c r="K12965" s="3" t="s">
        <v>5594</v>
      </c>
      <c r="L12965" s="18"/>
      <c r="M12965" s="18">
        <v>2100</v>
      </c>
      <c r="N12965" s="19">
        <v>-2100</v>
      </c>
    </row>
    <row r="12966" spans="1:14" x14ac:dyDescent="0.2">
      <c r="A12966" s="3" t="str" cm="1">
        <f t="array" ref="A12966:B12966">_xlfn.TEXTSPLIT(D12966," - ",TRUE,1)</f>
        <v>2025</v>
      </c>
      <c r="B12966" s="3" t="str">
        <v>10</v>
      </c>
      <c r="C12966" s="3" t="str">
        <f>_xlfn.XLOOKUP(B12966*1,List!A:A,List!B:B,"",0)</f>
        <v>10</v>
      </c>
      <c r="D12966" s="13" t="s">
        <v>7975</v>
      </c>
      <c r="F12966" s="6">
        <v>45940</v>
      </c>
      <c r="G12966" s="5" t="s">
        <v>8366</v>
      </c>
      <c r="H12966" s="3" t="s">
        <v>13</v>
      </c>
      <c r="I12966" s="3" t="s">
        <v>7977</v>
      </c>
      <c r="J12966" s="3" t="s">
        <v>287</v>
      </c>
      <c r="K12966" s="3" t="s">
        <v>88</v>
      </c>
      <c r="L12966" s="18">
        <v>3613.26</v>
      </c>
      <c r="M12966" s="18"/>
      <c r="N12966" s="19">
        <v>3613.26</v>
      </c>
    </row>
    <row r="12967" spans="1:14" x14ac:dyDescent="0.2">
      <c r="A12967" s="3" t="str" cm="1">
        <f t="array" ref="A12967:B12967">_xlfn.TEXTSPLIT(D12967," - ",TRUE,1)</f>
        <v>2025</v>
      </c>
      <c r="B12967" s="3" t="str">
        <v>10</v>
      </c>
      <c r="C12967" s="3" t="str">
        <f>_xlfn.XLOOKUP(B12967*1,List!A:A,List!B:B,"",0)</f>
        <v>10</v>
      </c>
      <c r="D12967" s="13" t="s">
        <v>7975</v>
      </c>
      <c r="F12967" s="6">
        <v>45961</v>
      </c>
      <c r="G12967" s="5" t="s">
        <v>8148</v>
      </c>
      <c r="H12967" s="3" t="s">
        <v>13</v>
      </c>
      <c r="I12967" s="3" t="s">
        <v>6672</v>
      </c>
      <c r="J12967" s="3" t="s">
        <v>404</v>
      </c>
      <c r="K12967" s="3" t="s">
        <v>103</v>
      </c>
      <c r="L12967" s="18"/>
      <c r="M12967" s="18">
        <v>3239.85</v>
      </c>
      <c r="N12967" s="19">
        <v>-3239.85</v>
      </c>
    </row>
    <row r="12968" spans="1:14" x14ac:dyDescent="0.2">
      <c r="A12968" s="3" t="str" cm="1">
        <f t="array" ref="A12968:B12968">_xlfn.TEXTSPLIT(D12968," - ",TRUE,1)</f>
        <v>2025</v>
      </c>
      <c r="B12968" s="3" t="str">
        <v>10</v>
      </c>
      <c r="C12968" s="3" t="str">
        <f>_xlfn.XLOOKUP(B12968*1,List!A:A,List!B:B,"",0)</f>
        <v>10</v>
      </c>
      <c r="D12968" s="13" t="s">
        <v>7975</v>
      </c>
      <c r="F12968" s="6">
        <v>45940</v>
      </c>
      <c r="G12968" s="5" t="s">
        <v>8367</v>
      </c>
      <c r="H12968" s="3" t="s">
        <v>27</v>
      </c>
      <c r="I12968" s="3" t="s">
        <v>7977</v>
      </c>
      <c r="J12968" s="3" t="s">
        <v>695</v>
      </c>
      <c r="K12968" s="3" t="s">
        <v>44</v>
      </c>
      <c r="L12968" s="18"/>
      <c r="M12968" s="18">
        <v>3275</v>
      </c>
      <c r="N12968" s="19">
        <v>-3275</v>
      </c>
    </row>
    <row r="12969" spans="1:14" x14ac:dyDescent="0.2">
      <c r="A12969" s="3" t="str" cm="1">
        <f t="array" ref="A12969:B12969">_xlfn.TEXTSPLIT(D12969," - ",TRUE,1)</f>
        <v>2025</v>
      </c>
      <c r="B12969" s="3" t="str">
        <v>10</v>
      </c>
      <c r="C12969" s="3" t="str">
        <f>_xlfn.XLOOKUP(B12969*1,List!A:A,List!B:B,"",0)</f>
        <v>10</v>
      </c>
      <c r="D12969" s="13" t="s">
        <v>7975</v>
      </c>
      <c r="F12969" s="6">
        <v>45954</v>
      </c>
      <c r="G12969" s="5" t="s">
        <v>8368</v>
      </c>
      <c r="H12969" s="3" t="s">
        <v>608</v>
      </c>
      <c r="I12969" s="3" t="s">
        <v>8369</v>
      </c>
      <c r="K12969" s="3" t="s">
        <v>457</v>
      </c>
      <c r="L12969" s="18">
        <v>1000</v>
      </c>
      <c r="M12969" s="18"/>
      <c r="N12969" s="19">
        <v>1000</v>
      </c>
    </row>
    <row r="12970" spans="1:14" x14ac:dyDescent="0.2">
      <c r="A12970" s="3" t="str" cm="1">
        <f t="array" ref="A12970:B12970">_xlfn.TEXTSPLIT(D12970," - ",TRUE,1)</f>
        <v>2025</v>
      </c>
      <c r="B12970" s="3" t="str">
        <v>10</v>
      </c>
      <c r="C12970" s="3" t="str">
        <f>_xlfn.XLOOKUP(B12970*1,List!A:A,List!B:B,"",0)</f>
        <v>10</v>
      </c>
      <c r="D12970" s="13" t="s">
        <v>7975</v>
      </c>
      <c r="F12970" s="6">
        <v>45961</v>
      </c>
      <c r="G12970" s="5" t="s">
        <v>8370</v>
      </c>
      <c r="H12970" s="3" t="s">
        <v>27</v>
      </c>
      <c r="I12970" s="3" t="s">
        <v>6672</v>
      </c>
      <c r="J12970" s="3" t="s">
        <v>5606</v>
      </c>
      <c r="K12970" s="3" t="s">
        <v>112</v>
      </c>
      <c r="L12970" s="18">
        <v>2053.7399999999998</v>
      </c>
      <c r="M12970" s="18"/>
      <c r="N12970" s="19">
        <v>2053.7399999999998</v>
      </c>
    </row>
    <row r="12971" spans="1:14" x14ac:dyDescent="0.2">
      <c r="A12971" s="3" t="str" cm="1">
        <f t="array" ref="A12971:B12971">_xlfn.TEXTSPLIT(D12971," - ",TRUE,1)</f>
        <v>2025</v>
      </c>
      <c r="B12971" s="3" t="str">
        <v>10</v>
      </c>
      <c r="C12971" s="3" t="str">
        <f>_xlfn.XLOOKUP(B12971*1,List!A:A,List!B:B,"",0)</f>
        <v>10</v>
      </c>
      <c r="D12971" s="13" t="s">
        <v>7975</v>
      </c>
      <c r="F12971" s="6">
        <v>45940</v>
      </c>
      <c r="G12971" s="5" t="s">
        <v>8371</v>
      </c>
      <c r="H12971" s="3" t="s">
        <v>13</v>
      </c>
      <c r="I12971" s="3" t="s">
        <v>30</v>
      </c>
      <c r="J12971" s="3" t="s">
        <v>598</v>
      </c>
      <c r="K12971" s="3" t="s">
        <v>343</v>
      </c>
      <c r="L12971" s="18"/>
      <c r="M12971" s="18">
        <v>5710.93</v>
      </c>
      <c r="N12971" s="19">
        <v>-5710.93</v>
      </c>
    </row>
    <row r="12972" spans="1:14" x14ac:dyDescent="0.2">
      <c r="A12972" s="3" t="str" cm="1">
        <f t="array" ref="A12972:B12972">_xlfn.TEXTSPLIT(D12972," - ",TRUE,1)</f>
        <v>2025</v>
      </c>
      <c r="B12972" s="3" t="str">
        <v>10</v>
      </c>
      <c r="C12972" s="3" t="str">
        <f>_xlfn.XLOOKUP(B12972*1,List!A:A,List!B:B,"",0)</f>
        <v>10</v>
      </c>
      <c r="D12972" s="13" t="s">
        <v>7975</v>
      </c>
      <c r="F12972" s="6">
        <v>45940</v>
      </c>
      <c r="G12972" s="5" t="s">
        <v>8372</v>
      </c>
      <c r="H12972" s="3" t="s">
        <v>27</v>
      </c>
      <c r="I12972" s="3" t="s">
        <v>7977</v>
      </c>
      <c r="J12972" s="3" t="s">
        <v>347</v>
      </c>
      <c r="K12972" s="3" t="s">
        <v>296</v>
      </c>
      <c r="L12972" s="18"/>
      <c r="M12972" s="18">
        <v>1821.75</v>
      </c>
      <c r="N12972" s="19">
        <v>-1821.75</v>
      </c>
    </row>
    <row r="12973" spans="1:14" x14ac:dyDescent="0.2">
      <c r="A12973" s="3" t="str" cm="1">
        <f t="array" ref="A12973:B12973">_xlfn.TEXTSPLIT(D12973," - ",TRUE,1)</f>
        <v>2025</v>
      </c>
      <c r="B12973" s="3" t="str">
        <v>10</v>
      </c>
      <c r="C12973" s="3" t="str">
        <f>_xlfn.XLOOKUP(B12973*1,List!A:A,List!B:B,"",0)</f>
        <v>10</v>
      </c>
      <c r="D12973" s="13" t="s">
        <v>7975</v>
      </c>
      <c r="F12973" s="6">
        <v>45961</v>
      </c>
      <c r="G12973" s="5" t="s">
        <v>8373</v>
      </c>
      <c r="H12973" s="3" t="s">
        <v>13</v>
      </c>
      <c r="I12973" s="3" t="s">
        <v>6672</v>
      </c>
      <c r="J12973" s="3" t="s">
        <v>290</v>
      </c>
      <c r="K12973" s="3" t="s">
        <v>103</v>
      </c>
      <c r="L12973" s="18">
        <v>1738.9</v>
      </c>
      <c r="M12973" s="18"/>
      <c r="N12973" s="19">
        <v>1738.9</v>
      </c>
    </row>
    <row r="12974" spans="1:14" x14ac:dyDescent="0.2">
      <c r="A12974" s="3" t="str" cm="1">
        <f t="array" ref="A12974:B12974">_xlfn.TEXTSPLIT(D12974," - ",TRUE,1)</f>
        <v>2025</v>
      </c>
      <c r="B12974" s="3" t="str">
        <v>10</v>
      </c>
      <c r="C12974" s="3" t="str">
        <f>_xlfn.XLOOKUP(B12974*1,List!A:A,List!B:B,"",0)</f>
        <v>10</v>
      </c>
      <c r="D12974" s="13" t="s">
        <v>7975</v>
      </c>
      <c r="F12974" s="6">
        <v>45940</v>
      </c>
      <c r="G12974" s="5" t="s">
        <v>8374</v>
      </c>
      <c r="H12974" s="3" t="s">
        <v>27</v>
      </c>
      <c r="I12974" s="3" t="s">
        <v>7977</v>
      </c>
      <c r="J12974" s="3" t="s">
        <v>4937</v>
      </c>
      <c r="K12974" s="3" t="s">
        <v>16</v>
      </c>
      <c r="L12974" s="18"/>
      <c r="M12974" s="18">
        <v>2850</v>
      </c>
      <c r="N12974" s="19">
        <v>-2850</v>
      </c>
    </row>
    <row r="12975" spans="1:14" x14ac:dyDescent="0.2">
      <c r="A12975" s="3" t="str" cm="1">
        <f t="array" ref="A12975:B12975">_xlfn.TEXTSPLIT(D12975," - ",TRUE,1)</f>
        <v>2025</v>
      </c>
      <c r="B12975" s="3" t="str">
        <v>10</v>
      </c>
      <c r="C12975" s="3" t="str">
        <f>_xlfn.XLOOKUP(B12975*1,List!A:A,List!B:B,"",0)</f>
        <v>10</v>
      </c>
      <c r="D12975" s="13" t="s">
        <v>7975</v>
      </c>
      <c r="F12975" s="6">
        <v>45961</v>
      </c>
      <c r="G12975" s="5" t="s">
        <v>8375</v>
      </c>
      <c r="H12975" s="3" t="s">
        <v>27</v>
      </c>
      <c r="I12975" s="3" t="s">
        <v>6672</v>
      </c>
      <c r="J12975" s="3" t="s">
        <v>2890</v>
      </c>
      <c r="K12975" s="3" t="s">
        <v>16</v>
      </c>
      <c r="L12975" s="18">
        <v>1560</v>
      </c>
      <c r="M12975" s="18"/>
      <c r="N12975" s="19">
        <v>1560</v>
      </c>
    </row>
    <row r="12976" spans="1:14" x14ac:dyDescent="0.2">
      <c r="A12976" s="3" t="str" cm="1">
        <f t="array" ref="A12976:B12976">_xlfn.TEXTSPLIT(D12976," - ",TRUE,1)</f>
        <v>2025</v>
      </c>
      <c r="B12976" s="3" t="str">
        <v>10</v>
      </c>
      <c r="C12976" s="3" t="str">
        <f>_xlfn.XLOOKUP(B12976*1,List!A:A,List!B:B,"",0)</f>
        <v>10</v>
      </c>
      <c r="D12976" s="13" t="s">
        <v>7975</v>
      </c>
      <c r="F12976" s="4">
        <v>45926</v>
      </c>
      <c r="G12976" s="5" t="s">
        <v>8203</v>
      </c>
      <c r="H12976" s="3" t="s">
        <v>267</v>
      </c>
      <c r="I12976" s="3" t="s">
        <v>8204</v>
      </c>
      <c r="K12976" s="3" t="s">
        <v>4766</v>
      </c>
      <c r="L12976" s="18">
        <v>257.25</v>
      </c>
      <c r="M12976" s="18"/>
      <c r="N12976" s="19">
        <v>257.25</v>
      </c>
    </row>
    <row r="12977" spans="1:14" x14ac:dyDescent="0.2">
      <c r="A12977" s="3" t="str" cm="1">
        <f t="array" ref="A12977:B12977">_xlfn.TEXTSPLIT(D12977," - ",TRUE,1)</f>
        <v>2025</v>
      </c>
      <c r="B12977" s="3" t="str">
        <v>10</v>
      </c>
      <c r="C12977" s="3" t="str">
        <f>_xlfn.XLOOKUP(B12977*1,List!A:A,List!B:B,"",0)</f>
        <v>10</v>
      </c>
      <c r="D12977" s="13" t="s">
        <v>7975</v>
      </c>
      <c r="F12977" s="6">
        <v>45940</v>
      </c>
      <c r="G12977" s="5" t="s">
        <v>8376</v>
      </c>
      <c r="H12977" s="3" t="s">
        <v>27</v>
      </c>
      <c r="I12977" s="3" t="s">
        <v>7977</v>
      </c>
      <c r="J12977" s="3" t="s">
        <v>107</v>
      </c>
      <c r="K12977" s="3" t="s">
        <v>58</v>
      </c>
      <c r="L12977" s="18"/>
      <c r="M12977" s="18">
        <v>4810.3599999999997</v>
      </c>
      <c r="N12977" s="19">
        <v>-4810.3599999999997</v>
      </c>
    </row>
    <row r="12978" spans="1:14" x14ac:dyDescent="0.2">
      <c r="A12978" s="3" t="str" cm="1">
        <f t="array" ref="A12978:B12978">_xlfn.TEXTSPLIT(D12978," - ",TRUE,1)</f>
        <v>2025</v>
      </c>
      <c r="B12978" s="3" t="str">
        <v>10</v>
      </c>
      <c r="C12978" s="3" t="str">
        <f>_xlfn.XLOOKUP(B12978*1,List!A:A,List!B:B,"",0)</f>
        <v>10</v>
      </c>
      <c r="D12978" s="13" t="s">
        <v>7975</v>
      </c>
      <c r="F12978" s="4">
        <v>45937</v>
      </c>
      <c r="G12978" s="5" t="s">
        <v>8377</v>
      </c>
      <c r="H12978" s="3" t="s">
        <v>13</v>
      </c>
      <c r="I12978" s="3" t="s">
        <v>30</v>
      </c>
      <c r="K12978" s="3" t="s">
        <v>7554</v>
      </c>
      <c r="L12978" s="18"/>
      <c r="M12978" s="18">
        <v>958.36</v>
      </c>
      <c r="N12978" s="19">
        <v>-958.36</v>
      </c>
    </row>
    <row r="12979" spans="1:14" x14ac:dyDescent="0.2">
      <c r="A12979" s="3" t="str" cm="1">
        <f t="array" ref="A12979:B12979">_xlfn.TEXTSPLIT(D12979," - ",TRUE,1)</f>
        <v>2025</v>
      </c>
      <c r="B12979" s="3" t="str">
        <v>10</v>
      </c>
      <c r="C12979" s="3" t="str">
        <f>_xlfn.XLOOKUP(B12979*1,List!A:A,List!B:B,"",0)</f>
        <v>10</v>
      </c>
      <c r="D12979" s="13" t="s">
        <v>7975</v>
      </c>
      <c r="F12979" s="6">
        <v>45940</v>
      </c>
      <c r="G12979" s="5" t="s">
        <v>8374</v>
      </c>
      <c r="H12979" s="3" t="s">
        <v>13</v>
      </c>
      <c r="I12979" s="3" t="s">
        <v>7977</v>
      </c>
      <c r="J12979" s="3" t="s">
        <v>4937</v>
      </c>
      <c r="K12979" s="3" t="s">
        <v>16</v>
      </c>
      <c r="L12979" s="18">
        <v>2850</v>
      </c>
      <c r="M12979" s="18"/>
      <c r="N12979" s="19">
        <v>2850</v>
      </c>
    </row>
    <row r="12980" spans="1:14" x14ac:dyDescent="0.2">
      <c r="A12980" s="3" t="str" cm="1">
        <f t="array" ref="A12980:B12980">_xlfn.TEXTSPLIT(D12980," - ",TRUE,1)</f>
        <v>2025</v>
      </c>
      <c r="B12980" s="3" t="str">
        <v>10</v>
      </c>
      <c r="C12980" s="3" t="str">
        <f>_xlfn.XLOOKUP(B12980*1,List!A:A,List!B:B,"",0)</f>
        <v>10</v>
      </c>
      <c r="D12980" s="13" t="s">
        <v>7975</v>
      </c>
      <c r="F12980" s="6">
        <v>45940</v>
      </c>
      <c r="G12980" s="5" t="s">
        <v>8378</v>
      </c>
      <c r="H12980" s="3" t="s">
        <v>13</v>
      </c>
      <c r="I12980" s="3" t="s">
        <v>30</v>
      </c>
      <c r="J12980" s="3" t="s">
        <v>95</v>
      </c>
      <c r="K12980" s="3" t="s">
        <v>96</v>
      </c>
      <c r="L12980" s="18"/>
      <c r="M12980" s="18">
        <v>1436.58</v>
      </c>
      <c r="N12980" s="19">
        <v>-1436.58</v>
      </c>
    </row>
    <row r="12981" spans="1:14" x14ac:dyDescent="0.2">
      <c r="A12981" s="3" t="str" cm="1">
        <f t="array" ref="A12981:B12981">_xlfn.TEXTSPLIT(D12981," - ",TRUE,1)</f>
        <v>2025</v>
      </c>
      <c r="B12981" s="3" t="str">
        <v>10</v>
      </c>
      <c r="C12981" s="3" t="str">
        <f>_xlfn.XLOOKUP(B12981*1,List!A:A,List!B:B,"",0)</f>
        <v>10</v>
      </c>
      <c r="D12981" s="13" t="s">
        <v>7975</v>
      </c>
      <c r="F12981" s="6">
        <v>45940</v>
      </c>
      <c r="G12981" s="5" t="s">
        <v>8379</v>
      </c>
      <c r="H12981" s="3" t="s">
        <v>13</v>
      </c>
      <c r="I12981" s="3" t="s">
        <v>30</v>
      </c>
      <c r="J12981" s="3" t="s">
        <v>52</v>
      </c>
      <c r="K12981" s="3" t="s">
        <v>32</v>
      </c>
      <c r="L12981" s="18"/>
      <c r="M12981" s="18">
        <v>3275</v>
      </c>
      <c r="N12981" s="19">
        <v>-3275</v>
      </c>
    </row>
    <row r="12982" spans="1:14" x14ac:dyDescent="0.2">
      <c r="A12982" s="3" t="str" cm="1">
        <f t="array" ref="A12982:B12982">_xlfn.TEXTSPLIT(D12982," - ",TRUE,1)</f>
        <v>2025</v>
      </c>
      <c r="B12982" s="3" t="str">
        <v>10</v>
      </c>
      <c r="C12982" s="3" t="str">
        <f>_xlfn.XLOOKUP(B12982*1,List!A:A,List!B:B,"",0)</f>
        <v>10</v>
      </c>
      <c r="D12982" s="13" t="s">
        <v>7975</v>
      </c>
      <c r="F12982" s="6">
        <v>45961</v>
      </c>
      <c r="G12982" s="5" t="s">
        <v>8069</v>
      </c>
      <c r="H12982" s="3" t="s">
        <v>27</v>
      </c>
      <c r="I12982" s="3" t="s">
        <v>6672</v>
      </c>
      <c r="J12982" s="3" t="s">
        <v>526</v>
      </c>
      <c r="K12982" s="3" t="s">
        <v>527</v>
      </c>
      <c r="L12982" s="18">
        <v>2394.3000000000002</v>
      </c>
      <c r="M12982" s="18"/>
      <c r="N12982" s="19">
        <v>2394.3000000000002</v>
      </c>
    </row>
    <row r="12983" spans="1:14" x14ac:dyDescent="0.2">
      <c r="A12983" s="3" t="str" cm="1">
        <f t="array" ref="A12983:B12983">_xlfn.TEXTSPLIT(D12983," - ",TRUE,1)</f>
        <v>2025</v>
      </c>
      <c r="B12983" s="3" t="str">
        <v>10</v>
      </c>
      <c r="C12983" s="3" t="str">
        <f>_xlfn.XLOOKUP(B12983*1,List!A:A,List!B:B,"",0)</f>
        <v>10</v>
      </c>
      <c r="D12983" s="13" t="s">
        <v>7975</v>
      </c>
      <c r="F12983" s="6">
        <v>45961</v>
      </c>
      <c r="G12983" s="5" t="s">
        <v>8185</v>
      </c>
      <c r="H12983" s="3" t="s">
        <v>13</v>
      </c>
      <c r="I12983" s="3" t="s">
        <v>6672</v>
      </c>
      <c r="J12983" s="3" t="s">
        <v>592</v>
      </c>
      <c r="K12983" s="3" t="s">
        <v>16</v>
      </c>
      <c r="L12983" s="18"/>
      <c r="M12983" s="18">
        <v>1700</v>
      </c>
      <c r="N12983" s="19">
        <v>-1700</v>
      </c>
    </row>
    <row r="12984" spans="1:14" x14ac:dyDescent="0.2">
      <c r="A12984" s="3" t="str" cm="1">
        <f t="array" ref="A12984:B12984">_xlfn.TEXTSPLIT(D12984," - ",TRUE,1)</f>
        <v>2025</v>
      </c>
      <c r="B12984" s="3" t="str">
        <v>10</v>
      </c>
      <c r="C12984" s="3" t="str">
        <f>_xlfn.XLOOKUP(B12984*1,List!A:A,List!B:B,"",0)</f>
        <v>10</v>
      </c>
      <c r="D12984" s="13" t="s">
        <v>7975</v>
      </c>
      <c r="F12984" s="6">
        <v>45940</v>
      </c>
      <c r="G12984" s="5" t="s">
        <v>8380</v>
      </c>
      <c r="H12984" s="3" t="s">
        <v>13</v>
      </c>
      <c r="I12984" s="3" t="s">
        <v>30</v>
      </c>
      <c r="K12984" s="3" t="s">
        <v>510</v>
      </c>
      <c r="L12984" s="18"/>
      <c r="M12984" s="18">
        <v>3500</v>
      </c>
      <c r="N12984" s="19">
        <v>-3500</v>
      </c>
    </row>
    <row r="12985" spans="1:14" x14ac:dyDescent="0.2">
      <c r="A12985" s="3" t="str" cm="1">
        <f t="array" ref="A12985:B12985">_xlfn.TEXTSPLIT(D12985," - ",TRUE,1)</f>
        <v>2025</v>
      </c>
      <c r="B12985" s="3" t="str">
        <v>10</v>
      </c>
      <c r="C12985" s="3" t="str">
        <f>_xlfn.XLOOKUP(B12985*1,List!A:A,List!B:B,"",0)</f>
        <v>10</v>
      </c>
      <c r="D12985" s="13" t="s">
        <v>7975</v>
      </c>
      <c r="F12985" s="6">
        <v>45940</v>
      </c>
      <c r="G12985" s="5" t="s">
        <v>8381</v>
      </c>
      <c r="H12985" s="3" t="s">
        <v>13</v>
      </c>
      <c r="I12985" s="3" t="s">
        <v>30</v>
      </c>
      <c r="J12985" s="3" t="s">
        <v>695</v>
      </c>
      <c r="K12985" s="3" t="s">
        <v>44</v>
      </c>
      <c r="L12985" s="18"/>
      <c r="M12985" s="18">
        <v>3275</v>
      </c>
      <c r="N12985" s="19">
        <v>-3275</v>
      </c>
    </row>
    <row r="12986" spans="1:14" x14ac:dyDescent="0.2">
      <c r="A12986" s="3" t="str" cm="1">
        <f t="array" ref="A12986:B12986">_xlfn.TEXTSPLIT(D12986," - ",TRUE,1)</f>
        <v>2025</v>
      </c>
      <c r="B12986" s="3" t="str">
        <v>10</v>
      </c>
      <c r="C12986" s="3" t="str">
        <f>_xlfn.XLOOKUP(B12986*1,List!A:A,List!B:B,"",0)</f>
        <v>10</v>
      </c>
      <c r="D12986" s="13" t="s">
        <v>7975</v>
      </c>
      <c r="F12986" s="6">
        <v>45961</v>
      </c>
      <c r="G12986" s="5" t="s">
        <v>8382</v>
      </c>
      <c r="H12986" s="3" t="s">
        <v>13</v>
      </c>
      <c r="I12986" s="3" t="s">
        <v>6672</v>
      </c>
      <c r="J12986" s="3" t="s">
        <v>116</v>
      </c>
      <c r="K12986" s="3" t="s">
        <v>5137</v>
      </c>
      <c r="L12986" s="18"/>
      <c r="M12986" s="18">
        <v>4575</v>
      </c>
      <c r="N12986" s="19">
        <v>-4575</v>
      </c>
    </row>
    <row r="12987" spans="1:14" x14ac:dyDescent="0.2">
      <c r="A12987" s="3" t="str" cm="1">
        <f t="array" ref="A12987:B12987">_xlfn.TEXTSPLIT(D12987," - ",TRUE,1)</f>
        <v>2025</v>
      </c>
      <c r="B12987" s="3" t="str">
        <v>10</v>
      </c>
      <c r="C12987" s="3" t="str">
        <f>_xlfn.XLOOKUP(B12987*1,List!A:A,List!B:B,"",0)</f>
        <v>10</v>
      </c>
      <c r="D12987" s="13" t="s">
        <v>7975</v>
      </c>
      <c r="F12987" s="6">
        <v>45940</v>
      </c>
      <c r="G12987" s="5" t="s">
        <v>8383</v>
      </c>
      <c r="H12987" s="3" t="s">
        <v>27</v>
      </c>
      <c r="I12987" s="3" t="s">
        <v>7977</v>
      </c>
      <c r="K12987" s="3" t="s">
        <v>174</v>
      </c>
      <c r="L12987" s="18"/>
      <c r="M12987" s="18">
        <v>3275</v>
      </c>
      <c r="N12987" s="19">
        <v>-3275</v>
      </c>
    </row>
    <row r="12988" spans="1:14" x14ac:dyDescent="0.2">
      <c r="A12988" s="3" t="str" cm="1">
        <f t="array" ref="A12988:B12988">_xlfn.TEXTSPLIT(D12988," - ",TRUE,1)</f>
        <v>2025</v>
      </c>
      <c r="B12988" s="3" t="str">
        <v>10</v>
      </c>
      <c r="C12988" s="3" t="str">
        <f>_xlfn.XLOOKUP(B12988*1,List!A:A,List!B:B,"",0)</f>
        <v>10</v>
      </c>
      <c r="D12988" s="13" t="s">
        <v>7975</v>
      </c>
      <c r="F12988" s="6">
        <v>45961</v>
      </c>
      <c r="G12988" s="5" t="s">
        <v>8142</v>
      </c>
      <c r="H12988" s="3" t="s">
        <v>27</v>
      </c>
      <c r="I12988" s="3" t="s">
        <v>6672</v>
      </c>
      <c r="J12988" s="3" t="s">
        <v>555</v>
      </c>
      <c r="K12988" s="3" t="s">
        <v>35</v>
      </c>
      <c r="L12988" s="18">
        <v>1750</v>
      </c>
      <c r="M12988" s="18"/>
      <c r="N12988" s="19">
        <v>1750</v>
      </c>
    </row>
    <row r="12989" spans="1:14" x14ac:dyDescent="0.2">
      <c r="A12989" s="3" t="str" cm="1">
        <f t="array" ref="A12989:B12989">_xlfn.TEXTSPLIT(D12989," - ",TRUE,1)</f>
        <v>2025</v>
      </c>
      <c r="B12989" s="3" t="str">
        <v>10</v>
      </c>
      <c r="C12989" s="3" t="str">
        <f>_xlfn.XLOOKUP(B12989*1,List!A:A,List!B:B,"",0)</f>
        <v>10</v>
      </c>
      <c r="D12989" s="13" t="s">
        <v>7975</v>
      </c>
      <c r="F12989" s="6">
        <v>45940</v>
      </c>
      <c r="G12989" s="5" t="s">
        <v>8010</v>
      </c>
      <c r="H12989" s="3" t="s">
        <v>13</v>
      </c>
      <c r="I12989" s="3" t="s">
        <v>7977</v>
      </c>
      <c r="J12989" s="3" t="s">
        <v>5798</v>
      </c>
      <c r="K12989" s="3" t="s">
        <v>91</v>
      </c>
      <c r="L12989" s="18">
        <v>2100</v>
      </c>
      <c r="M12989" s="18"/>
      <c r="N12989" s="19">
        <v>2100</v>
      </c>
    </row>
    <row r="12990" spans="1:14" x14ac:dyDescent="0.2">
      <c r="A12990" s="3" t="str" cm="1">
        <f t="array" ref="A12990:B12990">_xlfn.TEXTSPLIT(D12990," - ",TRUE,1)</f>
        <v>2025</v>
      </c>
      <c r="B12990" s="3" t="str">
        <v>10</v>
      </c>
      <c r="C12990" s="3" t="str">
        <f>_xlfn.XLOOKUP(B12990*1,List!A:A,List!B:B,"",0)</f>
        <v>10</v>
      </c>
      <c r="D12990" s="13" t="s">
        <v>7975</v>
      </c>
      <c r="F12990" s="6">
        <v>45940</v>
      </c>
      <c r="G12990" s="5" t="s">
        <v>8384</v>
      </c>
      <c r="H12990" s="3" t="s">
        <v>13</v>
      </c>
      <c r="I12990" s="3" t="s">
        <v>30</v>
      </c>
      <c r="J12990" s="3" t="s">
        <v>492</v>
      </c>
      <c r="K12990" s="3" t="s">
        <v>16</v>
      </c>
      <c r="L12990" s="18"/>
      <c r="M12990" s="18">
        <v>2075.0500000000002</v>
      </c>
      <c r="N12990" s="19">
        <v>-2075.0500000000002</v>
      </c>
    </row>
    <row r="12991" spans="1:14" x14ac:dyDescent="0.2">
      <c r="A12991" s="3" t="str" cm="1">
        <f t="array" ref="A12991:B12991">_xlfn.TEXTSPLIT(D12991," - ",TRUE,1)</f>
        <v>2025</v>
      </c>
      <c r="B12991" s="3" t="str">
        <v>10</v>
      </c>
      <c r="C12991" s="3" t="str">
        <f>_xlfn.XLOOKUP(B12991*1,List!A:A,List!B:B,"",0)</f>
        <v>10</v>
      </c>
      <c r="D12991" s="13" t="s">
        <v>7975</v>
      </c>
      <c r="F12991" s="6">
        <v>45961</v>
      </c>
      <c r="G12991" s="5" t="s">
        <v>8385</v>
      </c>
      <c r="H12991" s="3" t="s">
        <v>13</v>
      </c>
      <c r="I12991" s="3" t="s">
        <v>6672</v>
      </c>
      <c r="J12991" s="3" t="s">
        <v>392</v>
      </c>
      <c r="K12991" s="3" t="s">
        <v>141</v>
      </c>
      <c r="L12991" s="18"/>
      <c r="M12991" s="18">
        <v>3227.1</v>
      </c>
      <c r="N12991" s="19">
        <v>-3227.1</v>
      </c>
    </row>
    <row r="12992" spans="1:14" x14ac:dyDescent="0.2">
      <c r="A12992" s="3" t="str" cm="1">
        <f t="array" ref="A12992:B12992">_xlfn.TEXTSPLIT(D12992," - ",TRUE,1)</f>
        <v>2025</v>
      </c>
      <c r="B12992" s="3" t="str">
        <v>10</v>
      </c>
      <c r="C12992" s="3" t="str">
        <f>_xlfn.XLOOKUP(B12992*1,List!A:A,List!B:B,"",0)</f>
        <v>10</v>
      </c>
      <c r="D12992" s="13" t="s">
        <v>7975</v>
      </c>
      <c r="F12992" s="6">
        <v>45961</v>
      </c>
      <c r="G12992" s="5" t="s">
        <v>8068</v>
      </c>
      <c r="H12992" s="3" t="s">
        <v>27</v>
      </c>
      <c r="I12992" s="3" t="s">
        <v>6672</v>
      </c>
      <c r="K12992" s="3" t="s">
        <v>2078</v>
      </c>
      <c r="L12992" s="18">
        <v>1750</v>
      </c>
      <c r="M12992" s="18"/>
      <c r="N12992" s="19">
        <v>1750</v>
      </c>
    </row>
    <row r="12993" spans="1:14" x14ac:dyDescent="0.2">
      <c r="A12993" s="3" t="str" cm="1">
        <f t="array" ref="A12993:B12993">_xlfn.TEXTSPLIT(D12993," - ",TRUE,1)</f>
        <v>2025</v>
      </c>
      <c r="B12993" s="3" t="str">
        <v>10</v>
      </c>
      <c r="C12993" s="3" t="str">
        <f>_xlfn.XLOOKUP(B12993*1,List!A:A,List!B:B,"",0)</f>
        <v>10</v>
      </c>
      <c r="D12993" s="13" t="s">
        <v>7975</v>
      </c>
      <c r="F12993" s="6">
        <v>45961</v>
      </c>
      <c r="G12993" s="5" t="s">
        <v>8386</v>
      </c>
      <c r="H12993" s="3" t="s">
        <v>13</v>
      </c>
      <c r="I12993" s="3" t="s">
        <v>6672</v>
      </c>
      <c r="J12993" s="3" t="s">
        <v>893</v>
      </c>
      <c r="K12993" s="3" t="s">
        <v>16</v>
      </c>
      <c r="L12993" s="18"/>
      <c r="M12993" s="18">
        <v>2082</v>
      </c>
      <c r="N12993" s="19">
        <v>-2082</v>
      </c>
    </row>
    <row r="12994" spans="1:14" x14ac:dyDescent="0.2">
      <c r="A12994" s="3" t="str" cm="1">
        <f t="array" ref="A12994:B12994">_xlfn.TEXTSPLIT(D12994," - ",TRUE,1)</f>
        <v>2025</v>
      </c>
      <c r="B12994" s="3" t="str">
        <v>10</v>
      </c>
      <c r="C12994" s="3" t="str">
        <f>_xlfn.XLOOKUP(B12994*1,List!A:A,List!B:B,"",0)</f>
        <v>10</v>
      </c>
      <c r="D12994" s="13" t="s">
        <v>7975</v>
      </c>
      <c r="F12994" s="6">
        <v>45961</v>
      </c>
      <c r="G12994" s="5" t="s">
        <v>8356</v>
      </c>
      <c r="H12994" s="3" t="s">
        <v>27</v>
      </c>
      <c r="I12994" s="3" t="s">
        <v>6672</v>
      </c>
      <c r="J12994" s="3" t="s">
        <v>6159</v>
      </c>
      <c r="K12994" s="3" t="s">
        <v>16</v>
      </c>
      <c r="L12994" s="18">
        <v>1494.99</v>
      </c>
      <c r="M12994" s="18"/>
      <c r="N12994" s="19">
        <v>1494.99</v>
      </c>
    </row>
    <row r="12995" spans="1:14" x14ac:dyDescent="0.2">
      <c r="A12995" s="3" t="str" cm="1">
        <f t="array" ref="A12995:B12995">_xlfn.TEXTSPLIT(D12995," - ",TRUE,1)</f>
        <v>2025</v>
      </c>
      <c r="B12995" s="3" t="str">
        <v>10</v>
      </c>
      <c r="C12995" s="3" t="str">
        <f>_xlfn.XLOOKUP(B12995*1,List!A:A,List!B:B,"",0)</f>
        <v>10</v>
      </c>
      <c r="D12995" s="13" t="s">
        <v>7975</v>
      </c>
      <c r="F12995" s="6">
        <v>45961</v>
      </c>
      <c r="G12995" s="5" t="s">
        <v>8387</v>
      </c>
      <c r="H12995" s="3" t="s">
        <v>27</v>
      </c>
      <c r="I12995" s="3" t="s">
        <v>6672</v>
      </c>
      <c r="J12995" s="3" t="s">
        <v>2030</v>
      </c>
      <c r="K12995" s="3" t="s">
        <v>91</v>
      </c>
      <c r="L12995" s="18">
        <v>2550</v>
      </c>
      <c r="M12995" s="18"/>
      <c r="N12995" s="19">
        <v>2550</v>
      </c>
    </row>
    <row r="12996" spans="1:14" x14ac:dyDescent="0.2">
      <c r="A12996" s="3" t="str" cm="1">
        <f t="array" ref="A12996:B12996">_xlfn.TEXTSPLIT(D12996," - ",TRUE,1)</f>
        <v>2025</v>
      </c>
      <c r="B12996" s="3" t="str">
        <v>10</v>
      </c>
      <c r="C12996" s="3" t="str">
        <f>_xlfn.XLOOKUP(B12996*1,List!A:A,List!B:B,"",0)</f>
        <v>10</v>
      </c>
      <c r="D12996" s="13" t="s">
        <v>7975</v>
      </c>
      <c r="F12996" s="6">
        <v>45961</v>
      </c>
      <c r="G12996" s="5" t="s">
        <v>8097</v>
      </c>
      <c r="H12996" s="3" t="s">
        <v>27</v>
      </c>
      <c r="I12996" s="3" t="s">
        <v>6672</v>
      </c>
      <c r="J12996" s="3" t="s">
        <v>279</v>
      </c>
      <c r="K12996" s="3" t="s">
        <v>32</v>
      </c>
      <c r="L12996" s="18">
        <v>3775</v>
      </c>
      <c r="M12996" s="18"/>
      <c r="N12996" s="19">
        <v>3775</v>
      </c>
    </row>
    <row r="12997" spans="1:14" x14ac:dyDescent="0.2">
      <c r="A12997" s="3" t="str" cm="1">
        <f t="array" ref="A12997:B12997">_xlfn.TEXTSPLIT(D12997," - ",TRUE,1)</f>
        <v>2025</v>
      </c>
      <c r="B12997" s="3" t="str">
        <v>10</v>
      </c>
      <c r="C12997" s="3" t="str">
        <f>_xlfn.XLOOKUP(B12997*1,List!A:A,List!B:B,"",0)</f>
        <v>10</v>
      </c>
      <c r="D12997" s="13" t="s">
        <v>7975</v>
      </c>
      <c r="F12997" s="6">
        <v>45961</v>
      </c>
      <c r="G12997" s="5" t="s">
        <v>8388</v>
      </c>
      <c r="H12997" s="3" t="s">
        <v>13</v>
      </c>
      <c r="I12997" s="3" t="s">
        <v>8389</v>
      </c>
      <c r="J12997" s="3" t="s">
        <v>8390</v>
      </c>
      <c r="K12997" s="3" t="s">
        <v>215</v>
      </c>
      <c r="L12997" s="18"/>
      <c r="M12997" s="18">
        <v>52.6</v>
      </c>
      <c r="N12997" s="19">
        <v>-52.6</v>
      </c>
    </row>
    <row r="12998" spans="1:14" x14ac:dyDescent="0.2">
      <c r="A12998" s="3" t="str" cm="1">
        <f t="array" ref="A12998:B12998">_xlfn.TEXTSPLIT(D12998," - ",TRUE,1)</f>
        <v>2025</v>
      </c>
      <c r="B12998" s="3" t="str">
        <v>10</v>
      </c>
      <c r="C12998" s="3" t="str">
        <f>_xlfn.XLOOKUP(B12998*1,List!A:A,List!B:B,"",0)</f>
        <v>10</v>
      </c>
      <c r="D12998" s="13" t="s">
        <v>7975</v>
      </c>
      <c r="F12998" s="6">
        <v>45940</v>
      </c>
      <c r="G12998" s="5" t="s">
        <v>8391</v>
      </c>
      <c r="H12998" s="3" t="s">
        <v>27</v>
      </c>
      <c r="I12998" s="3" t="s">
        <v>7977</v>
      </c>
      <c r="J12998" s="3" t="s">
        <v>675</v>
      </c>
      <c r="K12998" s="3" t="s">
        <v>96</v>
      </c>
      <c r="L12998" s="18"/>
      <c r="M12998" s="18">
        <v>1436.58</v>
      </c>
      <c r="N12998" s="19">
        <v>-1436.58</v>
      </c>
    </row>
    <row r="12999" spans="1:14" x14ac:dyDescent="0.2">
      <c r="A12999" s="3" t="str" cm="1">
        <f t="array" ref="A12999:B12999">_xlfn.TEXTSPLIT(D12999," - ",TRUE,1)</f>
        <v>2025</v>
      </c>
      <c r="B12999" s="3" t="str">
        <v>10</v>
      </c>
      <c r="C12999" s="3" t="str">
        <f>_xlfn.XLOOKUP(B12999*1,List!A:A,List!B:B,"",0)</f>
        <v>10</v>
      </c>
      <c r="D12999" s="13" t="s">
        <v>7975</v>
      </c>
      <c r="F12999" s="4">
        <v>45931</v>
      </c>
      <c r="G12999" s="5" t="s">
        <v>8073</v>
      </c>
      <c r="H12999" s="3" t="s">
        <v>48</v>
      </c>
      <c r="I12999" s="3" t="s">
        <v>8074</v>
      </c>
      <c r="J12999" s="3" t="s">
        <v>186</v>
      </c>
      <c r="K12999" s="3" t="s">
        <v>16</v>
      </c>
      <c r="L12999" s="18">
        <v>1416.85</v>
      </c>
      <c r="M12999" s="18"/>
      <c r="N12999" s="19">
        <v>1416.85</v>
      </c>
    </row>
    <row r="13000" spans="1:14" x14ac:dyDescent="0.2">
      <c r="A13000" s="3" t="str" cm="1">
        <f t="array" ref="A13000:B13000">_xlfn.TEXTSPLIT(D13000," - ",TRUE,1)</f>
        <v>2025</v>
      </c>
      <c r="B13000" s="3" t="str">
        <v>10</v>
      </c>
      <c r="C13000" s="3" t="str">
        <f>_xlfn.XLOOKUP(B13000*1,List!A:A,List!B:B,"",0)</f>
        <v>10</v>
      </c>
      <c r="D13000" s="13" t="s">
        <v>7975</v>
      </c>
      <c r="F13000" s="6">
        <v>45940</v>
      </c>
      <c r="G13000" s="5" t="s">
        <v>8392</v>
      </c>
      <c r="H13000" s="3" t="s">
        <v>13</v>
      </c>
      <c r="I13000" s="3" t="s">
        <v>7977</v>
      </c>
      <c r="J13000" s="3" t="s">
        <v>233</v>
      </c>
      <c r="K13000" s="3" t="s">
        <v>16</v>
      </c>
      <c r="L13000" s="18">
        <v>3550</v>
      </c>
      <c r="M13000" s="18"/>
      <c r="N13000" s="19">
        <v>3550</v>
      </c>
    </row>
    <row r="13001" spans="1:14" x14ac:dyDescent="0.2">
      <c r="A13001" s="3" t="str" cm="1">
        <f t="array" ref="A13001:B13001">_xlfn.TEXTSPLIT(D13001," - ",TRUE,1)</f>
        <v>2025</v>
      </c>
      <c r="B13001" s="3" t="str">
        <v>10</v>
      </c>
      <c r="C13001" s="3" t="str">
        <f>_xlfn.XLOOKUP(B13001*1,List!A:A,List!B:B,"",0)</f>
        <v>10</v>
      </c>
      <c r="D13001" s="13" t="s">
        <v>7975</v>
      </c>
      <c r="F13001" s="6">
        <v>45961</v>
      </c>
      <c r="G13001" s="5" t="s">
        <v>8248</v>
      </c>
      <c r="H13001" s="3" t="s">
        <v>13</v>
      </c>
      <c r="I13001" s="3" t="s">
        <v>6672</v>
      </c>
      <c r="J13001" s="3" t="s">
        <v>359</v>
      </c>
      <c r="K13001" s="3" t="s">
        <v>138</v>
      </c>
      <c r="L13001" s="18"/>
      <c r="M13001" s="18">
        <v>2841.93</v>
      </c>
      <c r="N13001" s="19">
        <v>-2841.93</v>
      </c>
    </row>
    <row r="13002" spans="1:14" x14ac:dyDescent="0.2">
      <c r="A13002" s="3" t="str" cm="1">
        <f t="array" ref="A13002:B13002">_xlfn.TEXTSPLIT(D13002," - ",TRUE,1)</f>
        <v>2025</v>
      </c>
      <c r="B13002" s="3" t="str">
        <v>10</v>
      </c>
      <c r="C13002" s="3" t="str">
        <f>_xlfn.XLOOKUP(B13002*1,List!A:A,List!B:B,"",0)</f>
        <v>10</v>
      </c>
      <c r="D13002" s="13" t="s">
        <v>7975</v>
      </c>
      <c r="F13002" s="6">
        <v>45940</v>
      </c>
      <c r="G13002" s="5" t="s">
        <v>8163</v>
      </c>
      <c r="H13002" s="3" t="s">
        <v>27</v>
      </c>
      <c r="I13002" s="3" t="s">
        <v>7977</v>
      </c>
      <c r="J13002" s="3" t="s">
        <v>422</v>
      </c>
      <c r="K13002" s="3" t="s">
        <v>249</v>
      </c>
      <c r="L13002" s="18"/>
      <c r="M13002" s="18">
        <v>3608.8</v>
      </c>
      <c r="N13002" s="19">
        <v>-3608.8</v>
      </c>
    </row>
    <row r="13003" spans="1:14" x14ac:dyDescent="0.2">
      <c r="A13003" s="3" t="str" cm="1">
        <f t="array" ref="A13003:B13003">_xlfn.TEXTSPLIT(D13003," - ",TRUE,1)</f>
        <v>2025</v>
      </c>
      <c r="B13003" s="3" t="str">
        <v>10</v>
      </c>
      <c r="C13003" s="3" t="str">
        <f>_xlfn.XLOOKUP(B13003*1,List!A:A,List!B:B,"",0)</f>
        <v>10</v>
      </c>
      <c r="D13003" s="13" t="s">
        <v>7975</v>
      </c>
      <c r="F13003" s="6">
        <v>45961</v>
      </c>
      <c r="G13003" s="5" t="s">
        <v>8393</v>
      </c>
      <c r="H13003" s="3" t="s">
        <v>27</v>
      </c>
      <c r="I13003" s="3" t="s">
        <v>6672</v>
      </c>
      <c r="J13003" s="3" t="s">
        <v>98</v>
      </c>
      <c r="K13003" s="3" t="s">
        <v>179</v>
      </c>
      <c r="L13003" s="18">
        <v>2750</v>
      </c>
      <c r="M13003" s="18"/>
      <c r="N13003" s="19">
        <v>2750</v>
      </c>
    </row>
    <row r="13004" spans="1:14" x14ac:dyDescent="0.2">
      <c r="A13004" s="3" t="str" cm="1">
        <f t="array" ref="A13004:B13004">_xlfn.TEXTSPLIT(D13004," - ",TRUE,1)</f>
        <v>2025</v>
      </c>
      <c r="B13004" s="3" t="str">
        <v>10</v>
      </c>
      <c r="C13004" s="3" t="str">
        <f>_xlfn.XLOOKUP(B13004*1,List!A:A,List!B:B,"",0)</f>
        <v>10</v>
      </c>
      <c r="D13004" s="13" t="s">
        <v>7975</v>
      </c>
      <c r="F13004" s="6">
        <v>45961</v>
      </c>
      <c r="G13004" s="5" t="s">
        <v>8394</v>
      </c>
      <c r="H13004" s="3" t="s">
        <v>13</v>
      </c>
      <c r="I13004" s="3" t="s">
        <v>6672</v>
      </c>
      <c r="J13004" s="3" t="s">
        <v>394</v>
      </c>
      <c r="K13004" s="3" t="s">
        <v>463</v>
      </c>
      <c r="L13004" s="18"/>
      <c r="M13004" s="18">
        <v>2750</v>
      </c>
      <c r="N13004" s="19">
        <v>-2750</v>
      </c>
    </row>
    <row r="13005" spans="1:14" x14ac:dyDescent="0.2">
      <c r="A13005" s="3" t="str" cm="1">
        <f t="array" ref="A13005:B13005">_xlfn.TEXTSPLIT(D13005," - ",TRUE,1)</f>
        <v>2025</v>
      </c>
      <c r="B13005" s="3" t="str">
        <v>10</v>
      </c>
      <c r="C13005" s="3" t="str">
        <f>_xlfn.XLOOKUP(B13005*1,List!A:A,List!B:B,"",0)</f>
        <v>10</v>
      </c>
      <c r="D13005" s="13" t="s">
        <v>7975</v>
      </c>
      <c r="F13005" s="6">
        <v>45940</v>
      </c>
      <c r="G13005" s="5" t="s">
        <v>8128</v>
      </c>
      <c r="H13005" s="3" t="s">
        <v>13</v>
      </c>
      <c r="I13005" s="3" t="s">
        <v>7977</v>
      </c>
      <c r="J13005" s="3" t="s">
        <v>100</v>
      </c>
      <c r="K13005" s="3" t="s">
        <v>61</v>
      </c>
      <c r="L13005" s="18">
        <v>3075.11</v>
      </c>
      <c r="M13005" s="18"/>
      <c r="N13005" s="19">
        <v>3075.11</v>
      </c>
    </row>
    <row r="13006" spans="1:14" x14ac:dyDescent="0.2">
      <c r="A13006" s="3" t="str" cm="1">
        <f t="array" ref="A13006:B13006">_xlfn.TEXTSPLIT(D13006," - ",TRUE,1)</f>
        <v>2025</v>
      </c>
      <c r="B13006" s="3" t="str">
        <v>10</v>
      </c>
      <c r="C13006" s="3" t="str">
        <f>_xlfn.XLOOKUP(B13006*1,List!A:A,List!B:B,"",0)</f>
        <v>10</v>
      </c>
      <c r="D13006" s="13" t="s">
        <v>7975</v>
      </c>
      <c r="F13006" s="6">
        <v>45940</v>
      </c>
      <c r="G13006" s="5" t="s">
        <v>8252</v>
      </c>
      <c r="H13006" s="3" t="s">
        <v>13</v>
      </c>
      <c r="I13006" s="3" t="s">
        <v>7977</v>
      </c>
      <c r="J13006" s="3" t="s">
        <v>681</v>
      </c>
      <c r="K13006" s="3" t="s">
        <v>150</v>
      </c>
      <c r="L13006" s="18">
        <v>2250</v>
      </c>
      <c r="M13006" s="18"/>
      <c r="N13006" s="19">
        <v>2250</v>
      </c>
    </row>
    <row r="13007" spans="1:14" x14ac:dyDescent="0.2">
      <c r="A13007" s="3" t="str" cm="1">
        <f t="array" ref="A13007:B13007">_xlfn.TEXTSPLIT(D13007," - ",TRUE,1)</f>
        <v>2025</v>
      </c>
      <c r="B13007" s="3" t="str">
        <v>10</v>
      </c>
      <c r="C13007" s="3" t="str">
        <f>_xlfn.XLOOKUP(B13007*1,List!A:A,List!B:B,"",0)</f>
        <v>10</v>
      </c>
      <c r="D13007" s="13" t="s">
        <v>7975</v>
      </c>
      <c r="F13007" s="6">
        <v>45940</v>
      </c>
      <c r="G13007" s="5" t="s">
        <v>8395</v>
      </c>
      <c r="H13007" s="3" t="s">
        <v>13</v>
      </c>
      <c r="I13007" s="3" t="s">
        <v>7977</v>
      </c>
      <c r="J13007" s="3" t="s">
        <v>211</v>
      </c>
      <c r="K13007" s="3" t="s">
        <v>16</v>
      </c>
      <c r="L13007" s="18">
        <v>1677.89</v>
      </c>
      <c r="M13007" s="18"/>
      <c r="N13007" s="19">
        <v>1677.89</v>
      </c>
    </row>
    <row r="13008" spans="1:14" x14ac:dyDescent="0.2">
      <c r="A13008" s="3" t="str" cm="1">
        <f t="array" ref="A13008:B13008">_xlfn.TEXTSPLIT(D13008," - ",TRUE,1)</f>
        <v>2025</v>
      </c>
      <c r="B13008" s="3" t="str">
        <v>10</v>
      </c>
      <c r="C13008" s="3" t="str">
        <f>_xlfn.XLOOKUP(B13008*1,List!A:A,List!B:B,"",0)</f>
        <v>10</v>
      </c>
      <c r="D13008" s="13" t="s">
        <v>7975</v>
      </c>
      <c r="F13008" s="6">
        <v>45940</v>
      </c>
      <c r="G13008" s="5" t="s">
        <v>8396</v>
      </c>
      <c r="H13008" s="3" t="s">
        <v>13</v>
      </c>
      <c r="I13008" s="3" t="s">
        <v>30</v>
      </c>
      <c r="J13008" s="3" t="s">
        <v>6112</v>
      </c>
      <c r="K13008" s="3" t="s">
        <v>16</v>
      </c>
      <c r="L13008" s="18"/>
      <c r="M13008" s="18">
        <v>2593.81</v>
      </c>
      <c r="N13008" s="19">
        <v>-2593.81</v>
      </c>
    </row>
    <row r="13009" spans="1:14" x14ac:dyDescent="0.2">
      <c r="A13009" s="3" t="str" cm="1">
        <f t="array" ref="A13009:B13009">_xlfn.TEXTSPLIT(D13009," - ",TRUE,1)</f>
        <v>2025</v>
      </c>
      <c r="B13009" s="3" t="str">
        <v>10</v>
      </c>
      <c r="C13009" s="3" t="str">
        <f>_xlfn.XLOOKUP(B13009*1,List!A:A,List!B:B,"",0)</f>
        <v>10</v>
      </c>
      <c r="D13009" s="13" t="s">
        <v>7975</v>
      </c>
      <c r="F13009" s="6">
        <v>45940</v>
      </c>
      <c r="G13009" s="5" t="s">
        <v>8397</v>
      </c>
      <c r="H13009" s="3" t="s">
        <v>13</v>
      </c>
      <c r="I13009" s="3" t="s">
        <v>7977</v>
      </c>
      <c r="J13009" s="3" t="s">
        <v>374</v>
      </c>
      <c r="K13009" s="3" t="s">
        <v>103</v>
      </c>
      <c r="L13009" s="18">
        <v>3157.68</v>
      </c>
      <c r="M13009" s="18"/>
      <c r="N13009" s="19">
        <v>3157.68</v>
      </c>
    </row>
    <row r="13010" spans="1:14" x14ac:dyDescent="0.2">
      <c r="A13010" s="3" t="str" cm="1">
        <f t="array" ref="A13010:B13010">_xlfn.TEXTSPLIT(D13010," - ",TRUE,1)</f>
        <v>2025</v>
      </c>
      <c r="B13010" s="3" t="str">
        <v>10</v>
      </c>
      <c r="C13010" s="3" t="str">
        <f>_xlfn.XLOOKUP(B13010*1,List!A:A,List!B:B,"",0)</f>
        <v>10</v>
      </c>
      <c r="D13010" s="13" t="s">
        <v>7975</v>
      </c>
      <c r="F13010" s="6">
        <v>45961</v>
      </c>
      <c r="G13010" s="5" t="s">
        <v>8288</v>
      </c>
      <c r="H13010" s="3" t="s">
        <v>27</v>
      </c>
      <c r="I13010" s="3" t="s">
        <v>6672</v>
      </c>
      <c r="J13010" s="3" t="s">
        <v>310</v>
      </c>
      <c r="K13010" s="3" t="s">
        <v>16</v>
      </c>
      <c r="L13010" s="18">
        <v>2165.2600000000002</v>
      </c>
      <c r="M13010" s="18"/>
      <c r="N13010" s="19">
        <v>2165.2600000000002</v>
      </c>
    </row>
    <row r="13011" spans="1:14" x14ac:dyDescent="0.2">
      <c r="A13011" s="3" t="str" cm="1">
        <f t="array" ref="A13011:B13011">_xlfn.TEXTSPLIT(D13011," - ",TRUE,1)</f>
        <v>2025</v>
      </c>
      <c r="B13011" s="3" t="str">
        <v>10</v>
      </c>
      <c r="C13011" s="3" t="str">
        <f>_xlfn.XLOOKUP(B13011*1,List!A:A,List!B:B,"",0)</f>
        <v>10</v>
      </c>
      <c r="D13011" s="13" t="s">
        <v>7975</v>
      </c>
      <c r="F13011" s="6">
        <v>45940</v>
      </c>
      <c r="G13011" s="5" t="s">
        <v>8398</v>
      </c>
      <c r="H13011" s="3" t="s">
        <v>13</v>
      </c>
      <c r="I13011" s="3" t="s">
        <v>30</v>
      </c>
      <c r="J13011" s="3" t="s">
        <v>394</v>
      </c>
      <c r="K13011" s="3" t="s">
        <v>463</v>
      </c>
      <c r="L13011" s="18"/>
      <c r="M13011" s="18">
        <v>2750</v>
      </c>
      <c r="N13011" s="19">
        <v>-2750</v>
      </c>
    </row>
    <row r="13012" spans="1:14" x14ac:dyDescent="0.2">
      <c r="A13012" s="3" t="str" cm="1">
        <f t="array" ref="A13012:B13012">_xlfn.TEXTSPLIT(D13012," - ",TRUE,1)</f>
        <v>2025</v>
      </c>
      <c r="B13012" s="3" t="str">
        <v>10</v>
      </c>
      <c r="C13012" s="3" t="str">
        <f>_xlfn.XLOOKUP(B13012*1,List!A:A,List!B:B,"",0)</f>
        <v>10</v>
      </c>
      <c r="D13012" s="13" t="s">
        <v>7975</v>
      </c>
      <c r="F13012" s="6">
        <v>45940</v>
      </c>
      <c r="G13012" s="5" t="s">
        <v>8399</v>
      </c>
      <c r="H13012" s="3" t="s">
        <v>13</v>
      </c>
      <c r="I13012" s="3" t="s">
        <v>7977</v>
      </c>
      <c r="J13012" s="3" t="s">
        <v>107</v>
      </c>
      <c r="K13012" s="3" t="s">
        <v>58</v>
      </c>
      <c r="L13012" s="18">
        <v>3607.77</v>
      </c>
      <c r="M13012" s="18"/>
      <c r="N13012" s="19">
        <v>3607.77</v>
      </c>
    </row>
    <row r="13013" spans="1:14" x14ac:dyDescent="0.2">
      <c r="A13013" s="3" t="str" cm="1">
        <f t="array" ref="A13013:B13013">_xlfn.TEXTSPLIT(D13013," - ",TRUE,1)</f>
        <v>2025</v>
      </c>
      <c r="B13013" s="3" t="str">
        <v>10</v>
      </c>
      <c r="C13013" s="3" t="str">
        <f>_xlfn.XLOOKUP(B13013*1,List!A:A,List!B:B,"",0)</f>
        <v>10</v>
      </c>
      <c r="D13013" s="13" t="s">
        <v>7975</v>
      </c>
      <c r="F13013" s="6">
        <v>45940</v>
      </c>
      <c r="G13013" s="5" t="s">
        <v>8400</v>
      </c>
      <c r="H13013" s="3" t="s">
        <v>13</v>
      </c>
      <c r="I13013" s="3" t="s">
        <v>7977</v>
      </c>
      <c r="J13013" s="3" t="s">
        <v>479</v>
      </c>
      <c r="K13013" s="3" t="s">
        <v>215</v>
      </c>
      <c r="L13013" s="18">
        <v>4100</v>
      </c>
      <c r="M13013" s="18"/>
      <c r="N13013" s="19">
        <v>4100</v>
      </c>
    </row>
    <row r="13014" spans="1:14" x14ac:dyDescent="0.2">
      <c r="A13014" s="3" t="str" cm="1">
        <f t="array" ref="A13014:B13014">_xlfn.TEXTSPLIT(D13014," - ",TRUE,1)</f>
        <v>2025</v>
      </c>
      <c r="B13014" s="3" t="str">
        <v>10</v>
      </c>
      <c r="C13014" s="3" t="str">
        <f>_xlfn.XLOOKUP(B13014*1,List!A:A,List!B:B,"",0)</f>
        <v>10</v>
      </c>
      <c r="D13014" s="13" t="s">
        <v>7975</v>
      </c>
      <c r="F13014" s="6">
        <v>45940</v>
      </c>
      <c r="G13014" s="5" t="s">
        <v>8401</v>
      </c>
      <c r="H13014" s="3" t="s">
        <v>13</v>
      </c>
      <c r="I13014" s="3" t="s">
        <v>7977</v>
      </c>
      <c r="J13014" s="3" t="s">
        <v>555</v>
      </c>
      <c r="K13014" s="3" t="s">
        <v>35</v>
      </c>
      <c r="L13014" s="18">
        <v>1750</v>
      </c>
      <c r="M13014" s="18"/>
      <c r="N13014" s="19">
        <v>1750</v>
      </c>
    </row>
    <row r="13015" spans="1:14" x14ac:dyDescent="0.2">
      <c r="A13015" s="3" t="str" cm="1">
        <f t="array" ref="A13015:B13015">_xlfn.TEXTSPLIT(D13015," - ",TRUE,1)</f>
        <v>2025</v>
      </c>
      <c r="B13015" s="3" t="str">
        <v>10</v>
      </c>
      <c r="C13015" s="3" t="str">
        <f>_xlfn.XLOOKUP(B13015*1,List!A:A,List!B:B,"",0)</f>
        <v>10</v>
      </c>
      <c r="D13015" s="13" t="s">
        <v>7975</v>
      </c>
      <c r="F13015" s="6">
        <v>45940</v>
      </c>
      <c r="G13015" s="5" t="s">
        <v>8279</v>
      </c>
      <c r="H13015" s="3" t="s">
        <v>27</v>
      </c>
      <c r="I13015" s="3" t="s">
        <v>7977</v>
      </c>
      <c r="J13015" s="3" t="s">
        <v>107</v>
      </c>
      <c r="K13015" s="3" t="s">
        <v>2878</v>
      </c>
      <c r="L13015" s="18"/>
      <c r="M13015" s="18">
        <v>3200</v>
      </c>
      <c r="N13015" s="19">
        <v>-3200</v>
      </c>
    </row>
    <row r="13016" spans="1:14" x14ac:dyDescent="0.2">
      <c r="A13016" s="3" t="str" cm="1">
        <f t="array" ref="A13016:B13016">_xlfn.TEXTSPLIT(D13016," - ",TRUE,1)</f>
        <v>2025</v>
      </c>
      <c r="B13016" s="3" t="str">
        <v>10</v>
      </c>
      <c r="C13016" s="3" t="str">
        <f>_xlfn.XLOOKUP(B13016*1,List!A:A,List!B:B,"",0)</f>
        <v>10</v>
      </c>
      <c r="D13016" s="13" t="s">
        <v>7975</v>
      </c>
      <c r="F13016" s="4">
        <v>45926</v>
      </c>
      <c r="G13016" s="5" t="s">
        <v>8031</v>
      </c>
      <c r="H13016" s="3" t="s">
        <v>48</v>
      </c>
      <c r="I13016" s="3" t="s">
        <v>8032</v>
      </c>
      <c r="J13016" s="3" t="s">
        <v>52</v>
      </c>
      <c r="K13016" s="3" t="s">
        <v>4766</v>
      </c>
      <c r="L13016" s="18">
        <v>2469.81</v>
      </c>
      <c r="M13016" s="18"/>
      <c r="N13016" s="19">
        <v>2469.81</v>
      </c>
    </row>
    <row r="13017" spans="1:14" x14ac:dyDescent="0.2">
      <c r="A13017" s="3" t="str" cm="1">
        <f t="array" ref="A13017:B13017">_xlfn.TEXTSPLIT(D13017," - ",TRUE,1)</f>
        <v>2025</v>
      </c>
      <c r="B13017" s="3" t="str">
        <v>10</v>
      </c>
      <c r="C13017" s="3" t="str">
        <f>_xlfn.XLOOKUP(B13017*1,List!A:A,List!B:B,"",0)</f>
        <v>10</v>
      </c>
      <c r="D13017" s="13" t="s">
        <v>7975</v>
      </c>
      <c r="F13017" s="6">
        <v>45940</v>
      </c>
      <c r="G13017" s="5" t="s">
        <v>8402</v>
      </c>
      <c r="H13017" s="3" t="s">
        <v>13</v>
      </c>
      <c r="I13017" s="3" t="s">
        <v>30</v>
      </c>
      <c r="J13017" s="3" t="s">
        <v>100</v>
      </c>
      <c r="K13017" s="3" t="s">
        <v>61</v>
      </c>
      <c r="L13017" s="18"/>
      <c r="M13017" s="18">
        <v>3075.11</v>
      </c>
      <c r="N13017" s="19">
        <v>-3075.11</v>
      </c>
    </row>
    <row r="13018" spans="1:14" x14ac:dyDescent="0.2">
      <c r="A13018" s="3" t="str" cm="1">
        <f t="array" ref="A13018:B13018">_xlfn.TEXTSPLIT(D13018," - ",TRUE,1)</f>
        <v>2025</v>
      </c>
      <c r="B13018" s="3" t="str">
        <v>10</v>
      </c>
      <c r="C13018" s="3" t="str">
        <f>_xlfn.XLOOKUP(B13018*1,List!A:A,List!B:B,"",0)</f>
        <v>10</v>
      </c>
      <c r="D13018" s="13" t="s">
        <v>7975</v>
      </c>
      <c r="F13018" s="6">
        <v>45961</v>
      </c>
      <c r="G13018" s="5" t="s">
        <v>8403</v>
      </c>
      <c r="H13018" s="3" t="s">
        <v>27</v>
      </c>
      <c r="I13018" s="3" t="s">
        <v>6672</v>
      </c>
      <c r="J13018" s="3" t="s">
        <v>863</v>
      </c>
      <c r="K13018" s="3" t="s">
        <v>71</v>
      </c>
      <c r="L13018" s="18">
        <v>2196.5100000000002</v>
      </c>
      <c r="M13018" s="18"/>
      <c r="N13018" s="19">
        <v>2196.5100000000002</v>
      </c>
    </row>
    <row r="13019" spans="1:14" x14ac:dyDescent="0.2">
      <c r="A13019" s="3" t="str" cm="1">
        <f t="array" ref="A13019:B13019">_xlfn.TEXTSPLIT(D13019," - ",TRUE,1)</f>
        <v>2025</v>
      </c>
      <c r="B13019" s="3" t="str">
        <v>10</v>
      </c>
      <c r="C13019" s="3" t="str">
        <f>_xlfn.XLOOKUP(B13019*1,List!A:A,List!B:B,"",0)</f>
        <v>10</v>
      </c>
      <c r="D13019" s="13" t="s">
        <v>7975</v>
      </c>
      <c r="F13019" s="6">
        <v>45940</v>
      </c>
      <c r="G13019" s="5" t="s">
        <v>8224</v>
      </c>
      <c r="H13019" s="3" t="s">
        <v>27</v>
      </c>
      <c r="I13019" s="3" t="s">
        <v>7977</v>
      </c>
      <c r="J13019" s="3" t="s">
        <v>126</v>
      </c>
      <c r="K13019" s="3" t="s">
        <v>16</v>
      </c>
      <c r="L13019" s="18"/>
      <c r="M13019" s="18">
        <v>1430</v>
      </c>
      <c r="N13019" s="19">
        <v>-1430</v>
      </c>
    </row>
    <row r="13020" spans="1:14" x14ac:dyDescent="0.2">
      <c r="A13020" s="3" t="str" cm="1">
        <f t="array" ref="A13020:B13020">_xlfn.TEXTSPLIT(D13020," - ",TRUE,1)</f>
        <v>2025</v>
      </c>
      <c r="B13020" s="3" t="str">
        <v>10</v>
      </c>
      <c r="C13020" s="3" t="str">
        <f>_xlfn.XLOOKUP(B13020*1,List!A:A,List!B:B,"",0)</f>
        <v>10</v>
      </c>
      <c r="D13020" s="13" t="s">
        <v>7975</v>
      </c>
      <c r="F13020" s="6">
        <v>45961</v>
      </c>
      <c r="G13020" s="5" t="s">
        <v>8404</v>
      </c>
      <c r="H13020" s="3" t="s">
        <v>27</v>
      </c>
      <c r="I13020" s="3" t="s">
        <v>6672</v>
      </c>
      <c r="J13020" s="3" t="s">
        <v>550</v>
      </c>
      <c r="K13020" s="3" t="s">
        <v>595</v>
      </c>
      <c r="L13020" s="18">
        <v>2000</v>
      </c>
      <c r="M13020" s="18"/>
      <c r="N13020" s="19">
        <v>2000</v>
      </c>
    </row>
    <row r="13021" spans="1:14" x14ac:dyDescent="0.2">
      <c r="A13021" s="3" t="str" cm="1">
        <f t="array" ref="A13021:B13021">_xlfn.TEXTSPLIT(D13021," - ",TRUE,1)</f>
        <v>2025</v>
      </c>
      <c r="B13021" s="3" t="str">
        <v>10</v>
      </c>
      <c r="C13021" s="3" t="str">
        <f>_xlfn.XLOOKUP(B13021*1,List!A:A,List!B:B,"",0)</f>
        <v>10</v>
      </c>
      <c r="D13021" s="13" t="s">
        <v>7975</v>
      </c>
      <c r="F13021" s="6">
        <v>45961</v>
      </c>
      <c r="G13021" s="5" t="s">
        <v>8373</v>
      </c>
      <c r="H13021" s="3" t="s">
        <v>27</v>
      </c>
      <c r="I13021" s="3" t="s">
        <v>6672</v>
      </c>
      <c r="J13021" s="3" t="s">
        <v>290</v>
      </c>
      <c r="K13021" s="3" t="s">
        <v>103</v>
      </c>
      <c r="L13021" s="18"/>
      <c r="M13021" s="18">
        <v>1738.9</v>
      </c>
      <c r="N13021" s="19">
        <v>-1738.9</v>
      </c>
    </row>
    <row r="13022" spans="1:14" x14ac:dyDescent="0.2">
      <c r="A13022" s="3" t="str" cm="1">
        <f t="array" ref="A13022:B13022">_xlfn.TEXTSPLIT(D13022," - ",TRUE,1)</f>
        <v>2025</v>
      </c>
      <c r="B13022" s="3" t="str">
        <v>10</v>
      </c>
      <c r="C13022" s="3" t="str">
        <f>_xlfn.XLOOKUP(B13022*1,List!A:A,List!B:B,"",0)</f>
        <v>10</v>
      </c>
      <c r="D13022" s="13" t="s">
        <v>7975</v>
      </c>
      <c r="F13022" s="6">
        <v>45940</v>
      </c>
      <c r="G13022" s="5" t="s">
        <v>8167</v>
      </c>
      <c r="H13022" s="3" t="s">
        <v>13</v>
      </c>
      <c r="I13022" s="3" t="s">
        <v>7977</v>
      </c>
      <c r="J13022" s="3" t="s">
        <v>6112</v>
      </c>
      <c r="K13022" s="3" t="s">
        <v>16</v>
      </c>
      <c r="L13022" s="18">
        <v>2593.81</v>
      </c>
      <c r="M13022" s="18"/>
      <c r="N13022" s="19">
        <v>2593.81</v>
      </c>
    </row>
    <row r="13023" spans="1:14" x14ac:dyDescent="0.2">
      <c r="A13023" s="3" t="str" cm="1">
        <f t="array" ref="A13023:B13023">_xlfn.TEXTSPLIT(D13023," - ",TRUE,1)</f>
        <v>2025</v>
      </c>
      <c r="B13023" s="3" t="str">
        <v>10</v>
      </c>
      <c r="C13023" s="3" t="str">
        <f>_xlfn.XLOOKUP(B13023*1,List!A:A,List!B:B,"",0)</f>
        <v>10</v>
      </c>
      <c r="D13023" s="13" t="s">
        <v>7975</v>
      </c>
      <c r="F13023" s="6">
        <v>45940</v>
      </c>
      <c r="G13023" s="5" t="s">
        <v>8405</v>
      </c>
      <c r="H13023" s="3" t="s">
        <v>13</v>
      </c>
      <c r="I13023" s="3" t="s">
        <v>7977</v>
      </c>
      <c r="J13023" s="3" t="s">
        <v>377</v>
      </c>
      <c r="K13023" s="3" t="s">
        <v>378</v>
      </c>
      <c r="L13023" s="18">
        <v>3426.56</v>
      </c>
      <c r="M13023" s="18"/>
      <c r="N13023" s="19">
        <v>3426.56</v>
      </c>
    </row>
    <row r="13024" spans="1:14" x14ac:dyDescent="0.2">
      <c r="A13024" s="3" t="str" cm="1">
        <f t="array" ref="A13024:B13024">_xlfn.TEXTSPLIT(D13024," - ",TRUE,1)</f>
        <v>2025</v>
      </c>
      <c r="B13024" s="3" t="str">
        <v>10</v>
      </c>
      <c r="C13024" s="3" t="str">
        <f>_xlfn.XLOOKUP(B13024*1,List!A:A,List!B:B,"",0)</f>
        <v>10</v>
      </c>
      <c r="D13024" s="13" t="s">
        <v>7975</v>
      </c>
      <c r="F13024" s="6">
        <v>45940</v>
      </c>
      <c r="G13024" s="5" t="s">
        <v>8406</v>
      </c>
      <c r="H13024" s="3" t="s">
        <v>13</v>
      </c>
      <c r="I13024" s="3" t="s">
        <v>7977</v>
      </c>
      <c r="J13024" s="3" t="s">
        <v>5606</v>
      </c>
      <c r="K13024" s="3" t="s">
        <v>112</v>
      </c>
      <c r="L13024" s="18">
        <v>2053.7399999999998</v>
      </c>
      <c r="M13024" s="18"/>
      <c r="N13024" s="19">
        <v>2053.7399999999998</v>
      </c>
    </row>
    <row r="13025" spans="1:14" x14ac:dyDescent="0.2">
      <c r="A13025" s="3" t="str" cm="1">
        <f t="array" ref="A13025:B13025">_xlfn.TEXTSPLIT(D13025," - ",TRUE,1)</f>
        <v>2025</v>
      </c>
      <c r="B13025" s="3" t="str">
        <v>10</v>
      </c>
      <c r="C13025" s="3" t="str">
        <f>_xlfn.XLOOKUP(B13025*1,List!A:A,List!B:B,"",0)</f>
        <v>10</v>
      </c>
      <c r="D13025" s="13" t="s">
        <v>7975</v>
      </c>
      <c r="F13025" s="6">
        <v>45940</v>
      </c>
      <c r="G13025" s="5" t="s">
        <v>8407</v>
      </c>
      <c r="H13025" s="3" t="s">
        <v>13</v>
      </c>
      <c r="I13025" s="3" t="s">
        <v>30</v>
      </c>
      <c r="J13025" s="3" t="s">
        <v>107</v>
      </c>
      <c r="K13025" s="3" t="s">
        <v>2878</v>
      </c>
      <c r="L13025" s="18"/>
      <c r="M13025" s="18">
        <v>3200</v>
      </c>
      <c r="N13025" s="19">
        <v>-3200</v>
      </c>
    </row>
    <row r="13026" spans="1:14" x14ac:dyDescent="0.2">
      <c r="A13026" s="3" t="str" cm="1">
        <f t="array" ref="A13026:B13026">_xlfn.TEXTSPLIT(D13026," - ",TRUE,1)</f>
        <v>2025</v>
      </c>
      <c r="B13026" s="3" t="str">
        <v>10</v>
      </c>
      <c r="C13026" s="3" t="str">
        <f>_xlfn.XLOOKUP(B13026*1,List!A:A,List!B:B,"",0)</f>
        <v>10</v>
      </c>
      <c r="D13026" s="13" t="s">
        <v>7975</v>
      </c>
      <c r="F13026" s="6">
        <v>45940</v>
      </c>
      <c r="G13026" s="5" t="s">
        <v>8408</v>
      </c>
      <c r="H13026" s="3" t="s">
        <v>13</v>
      </c>
      <c r="I13026" s="3" t="s">
        <v>30</v>
      </c>
      <c r="J13026" s="3" t="s">
        <v>40</v>
      </c>
      <c r="K13026" s="3" t="s">
        <v>41</v>
      </c>
      <c r="L13026" s="18"/>
      <c r="M13026" s="18">
        <v>2234.29</v>
      </c>
      <c r="N13026" s="19">
        <v>-2234.29</v>
      </c>
    </row>
    <row r="13027" spans="1:14" x14ac:dyDescent="0.2">
      <c r="A13027" s="3" t="str" cm="1">
        <f t="array" ref="A13027:B13027">_xlfn.TEXTSPLIT(D13027," - ",TRUE,1)</f>
        <v>2025</v>
      </c>
      <c r="B13027" s="3" t="str">
        <v>10</v>
      </c>
      <c r="C13027" s="3" t="str">
        <f>_xlfn.XLOOKUP(B13027*1,List!A:A,List!B:B,"",0)</f>
        <v>10</v>
      </c>
      <c r="D13027" s="13" t="s">
        <v>7975</v>
      </c>
      <c r="F13027" s="6">
        <v>45940</v>
      </c>
      <c r="G13027" s="5" t="s">
        <v>8409</v>
      </c>
      <c r="H13027" s="3" t="s">
        <v>27</v>
      </c>
      <c r="I13027" s="3" t="s">
        <v>7977</v>
      </c>
      <c r="J13027" s="3" t="s">
        <v>217</v>
      </c>
      <c r="K13027" s="3" t="s">
        <v>35</v>
      </c>
      <c r="L13027" s="18"/>
      <c r="M13027" s="18">
        <v>4759.1000000000004</v>
      </c>
      <c r="N13027" s="19">
        <v>-4759.1000000000004</v>
      </c>
    </row>
    <row r="13028" spans="1:14" x14ac:dyDescent="0.2">
      <c r="A13028" s="3" t="str" cm="1">
        <f t="array" ref="A13028:B13028">_xlfn.TEXTSPLIT(D13028," - ",TRUE,1)</f>
        <v>2025</v>
      </c>
      <c r="B13028" s="3" t="str">
        <v>10</v>
      </c>
      <c r="C13028" s="3" t="str">
        <f>_xlfn.XLOOKUP(B13028*1,List!A:A,List!B:B,"",0)</f>
        <v>10</v>
      </c>
      <c r="D13028" s="13" t="s">
        <v>7975</v>
      </c>
      <c r="F13028" s="6">
        <v>45940</v>
      </c>
      <c r="G13028" s="5" t="s">
        <v>8410</v>
      </c>
      <c r="H13028" s="3" t="s">
        <v>13</v>
      </c>
      <c r="I13028" s="3" t="s">
        <v>7977</v>
      </c>
      <c r="J13028" s="3" t="s">
        <v>518</v>
      </c>
      <c r="K13028" s="3" t="s">
        <v>41</v>
      </c>
      <c r="L13028" s="18">
        <v>1911.79</v>
      </c>
      <c r="M13028" s="18"/>
      <c r="N13028" s="19">
        <v>1911.79</v>
      </c>
    </row>
    <row r="13029" spans="1:14" x14ac:dyDescent="0.2">
      <c r="A13029" s="3" t="str" cm="1">
        <f t="array" ref="A13029:B13029">_xlfn.TEXTSPLIT(D13029," - ",TRUE,1)</f>
        <v>2025</v>
      </c>
      <c r="B13029" s="3" t="str">
        <v>10</v>
      </c>
      <c r="C13029" s="3" t="str">
        <f>_xlfn.XLOOKUP(B13029*1,List!A:A,List!B:B,"",0)</f>
        <v>10</v>
      </c>
      <c r="D13029" s="13" t="s">
        <v>7975</v>
      </c>
      <c r="F13029" s="6">
        <v>45961</v>
      </c>
      <c r="G13029" s="5" t="s">
        <v>8411</v>
      </c>
      <c r="H13029" s="3" t="s">
        <v>13</v>
      </c>
      <c r="I13029" s="3" t="s">
        <v>6672</v>
      </c>
      <c r="J13029" s="3" t="s">
        <v>2965</v>
      </c>
      <c r="K13029" s="3" t="s">
        <v>32</v>
      </c>
      <c r="L13029" s="18"/>
      <c r="M13029" s="18">
        <v>3250</v>
      </c>
      <c r="N13029" s="19">
        <v>-3250</v>
      </c>
    </row>
    <row r="13030" spans="1:14" x14ac:dyDescent="0.2">
      <c r="A13030" s="3" t="str" cm="1">
        <f t="array" ref="A13030:B13030">_xlfn.TEXTSPLIT(D13030," - ",TRUE,1)</f>
        <v>2025</v>
      </c>
      <c r="B13030" s="3" t="str">
        <v>10</v>
      </c>
      <c r="C13030" s="3" t="str">
        <f>_xlfn.XLOOKUP(B13030*1,List!A:A,List!B:B,"",0)</f>
        <v>10</v>
      </c>
      <c r="D13030" s="13" t="s">
        <v>7975</v>
      </c>
      <c r="F13030" s="6">
        <v>45961</v>
      </c>
      <c r="G13030" s="5" t="s">
        <v>8412</v>
      </c>
      <c r="H13030" s="3" t="s">
        <v>27</v>
      </c>
      <c r="I13030" s="3" t="s">
        <v>6672</v>
      </c>
      <c r="J13030" s="3" t="s">
        <v>492</v>
      </c>
      <c r="K13030" s="3" t="s">
        <v>16</v>
      </c>
      <c r="L13030" s="18">
        <v>2075.0500000000002</v>
      </c>
      <c r="M13030" s="18"/>
      <c r="N13030" s="19">
        <v>2075.0500000000002</v>
      </c>
    </row>
    <row r="13031" spans="1:14" x14ac:dyDescent="0.2">
      <c r="A13031" s="3" t="str" cm="1">
        <f t="array" ref="A13031:B13031">_xlfn.TEXTSPLIT(D13031," - ",TRUE,1)</f>
        <v>2025</v>
      </c>
      <c r="B13031" s="3" t="str">
        <v>10</v>
      </c>
      <c r="C13031" s="3" t="str">
        <f>_xlfn.XLOOKUP(B13031*1,List!A:A,List!B:B,"",0)</f>
        <v>10</v>
      </c>
      <c r="D13031" s="13" t="s">
        <v>7975</v>
      </c>
      <c r="F13031" s="6">
        <v>45940</v>
      </c>
      <c r="G13031" s="5" t="s">
        <v>8413</v>
      </c>
      <c r="H13031" s="3" t="s">
        <v>13</v>
      </c>
      <c r="I13031" s="3" t="s">
        <v>30</v>
      </c>
      <c r="J13031" s="3" t="s">
        <v>5493</v>
      </c>
      <c r="K13031" s="3" t="s">
        <v>4742</v>
      </c>
      <c r="L13031" s="18"/>
      <c r="M13031" s="18">
        <v>2500</v>
      </c>
      <c r="N13031" s="19">
        <v>-2500</v>
      </c>
    </row>
    <row r="13032" spans="1:14" x14ac:dyDescent="0.2">
      <c r="A13032" s="3" t="str" cm="1">
        <f t="array" ref="A13032:B13032">_xlfn.TEXTSPLIT(D13032," - ",TRUE,1)</f>
        <v>2025</v>
      </c>
      <c r="B13032" s="3" t="str">
        <v>10</v>
      </c>
      <c r="C13032" s="3" t="str">
        <f>_xlfn.XLOOKUP(B13032*1,List!A:A,List!B:B,"",0)</f>
        <v>10</v>
      </c>
      <c r="D13032" s="13" t="s">
        <v>7975</v>
      </c>
      <c r="F13032" s="4">
        <v>45932</v>
      </c>
      <c r="G13032" s="5" t="s">
        <v>8414</v>
      </c>
      <c r="H13032" s="3" t="s">
        <v>13</v>
      </c>
      <c r="I13032" s="3" t="s">
        <v>30</v>
      </c>
      <c r="J13032" s="3" t="s">
        <v>2012</v>
      </c>
      <c r="K13032" s="3" t="s">
        <v>16</v>
      </c>
      <c r="L13032" s="18">
        <v>6250</v>
      </c>
      <c r="M13032" s="18"/>
      <c r="N13032" s="19">
        <v>6250</v>
      </c>
    </row>
    <row r="13033" spans="1:14" x14ac:dyDescent="0.2">
      <c r="A13033" s="3" t="str" cm="1">
        <f t="array" ref="A13033:B13033">_xlfn.TEXTSPLIT(D13033," - ",TRUE,1)</f>
        <v>2025</v>
      </c>
      <c r="B13033" s="3" t="str">
        <v>10</v>
      </c>
      <c r="C13033" s="3" t="str">
        <f>_xlfn.XLOOKUP(B13033*1,List!A:A,List!B:B,"",0)</f>
        <v>10</v>
      </c>
      <c r="D13033" s="13" t="s">
        <v>7975</v>
      </c>
      <c r="F13033" s="4">
        <v>45926</v>
      </c>
      <c r="G13033" s="5" t="s">
        <v>7998</v>
      </c>
      <c r="H13033" s="3" t="s">
        <v>181</v>
      </c>
      <c r="I13033" s="3" t="s">
        <v>7999</v>
      </c>
      <c r="K13033" s="3" t="s">
        <v>4766</v>
      </c>
      <c r="L13033" s="18"/>
      <c r="M13033" s="18">
        <v>3146.2</v>
      </c>
      <c r="N13033" s="19">
        <v>-3146.2</v>
      </c>
    </row>
    <row r="13034" spans="1:14" x14ac:dyDescent="0.2">
      <c r="A13034" s="3" t="str" cm="1">
        <f t="array" ref="A13034:B13034">_xlfn.TEXTSPLIT(D13034," - ",TRUE,1)</f>
        <v>2025</v>
      </c>
      <c r="B13034" s="3" t="str">
        <v>10</v>
      </c>
      <c r="C13034" s="3" t="str">
        <f>_xlfn.XLOOKUP(B13034*1,List!A:A,List!B:B,"",0)</f>
        <v>10</v>
      </c>
      <c r="D13034" s="13" t="s">
        <v>7975</v>
      </c>
      <c r="F13034" s="6">
        <v>45940</v>
      </c>
      <c r="G13034" s="5" t="s">
        <v>8415</v>
      </c>
      <c r="H13034" s="3" t="s">
        <v>27</v>
      </c>
      <c r="I13034" s="3" t="s">
        <v>7977</v>
      </c>
      <c r="J13034" s="3" t="s">
        <v>501</v>
      </c>
      <c r="K13034" s="3" t="s">
        <v>32</v>
      </c>
      <c r="L13034" s="18"/>
      <c r="M13034" s="18">
        <v>3275</v>
      </c>
      <c r="N13034" s="19">
        <v>-3275</v>
      </c>
    </row>
    <row r="13035" spans="1:14" x14ac:dyDescent="0.2">
      <c r="A13035" s="3" t="str" cm="1">
        <f t="array" ref="A13035:B13035">_xlfn.TEXTSPLIT(D13035," - ",TRUE,1)</f>
        <v>2025</v>
      </c>
      <c r="B13035" s="3" t="str">
        <v>10</v>
      </c>
      <c r="C13035" s="3" t="str">
        <f>_xlfn.XLOOKUP(B13035*1,List!A:A,List!B:B,"",0)</f>
        <v>10</v>
      </c>
      <c r="D13035" s="13" t="s">
        <v>7975</v>
      </c>
      <c r="F13035" s="6">
        <v>45944</v>
      </c>
      <c r="G13035" s="5" t="s">
        <v>8416</v>
      </c>
      <c r="H13035" s="3" t="s">
        <v>13</v>
      </c>
      <c r="I13035" s="3" t="s">
        <v>30</v>
      </c>
      <c r="J13035" s="3" t="s">
        <v>168</v>
      </c>
      <c r="K13035" s="3" t="s">
        <v>410</v>
      </c>
      <c r="L13035" s="18"/>
      <c r="M13035" s="18">
        <v>3325</v>
      </c>
      <c r="N13035" s="19">
        <v>-3325</v>
      </c>
    </row>
    <row r="13036" spans="1:14" x14ac:dyDescent="0.2">
      <c r="A13036" s="3" t="str" cm="1">
        <f t="array" ref="A13036:B13036">_xlfn.TEXTSPLIT(D13036," - ",TRUE,1)</f>
        <v>2025</v>
      </c>
      <c r="B13036" s="3" t="str">
        <v>10</v>
      </c>
      <c r="C13036" s="3" t="str">
        <f>_xlfn.XLOOKUP(B13036*1,List!A:A,List!B:B,"",0)</f>
        <v>10</v>
      </c>
      <c r="D13036" s="13" t="s">
        <v>7975</v>
      </c>
      <c r="F13036" s="6">
        <v>45945</v>
      </c>
      <c r="G13036" s="5" t="s">
        <v>8417</v>
      </c>
      <c r="H13036" s="3" t="s">
        <v>13</v>
      </c>
      <c r="I13036" s="3" t="s">
        <v>30</v>
      </c>
      <c r="J13036" s="3" t="s">
        <v>50</v>
      </c>
      <c r="K13036" s="3" t="s">
        <v>3164</v>
      </c>
      <c r="L13036" s="18">
        <v>1900</v>
      </c>
      <c r="M13036" s="18"/>
      <c r="N13036" s="19">
        <v>1900</v>
      </c>
    </row>
    <row r="13037" spans="1:14" x14ac:dyDescent="0.2">
      <c r="A13037" s="3" t="str" cm="1">
        <f t="array" ref="A13037:B13037">_xlfn.TEXTSPLIT(D13037," - ",TRUE,1)</f>
        <v>2025</v>
      </c>
      <c r="B13037" s="3" t="str">
        <v>10</v>
      </c>
      <c r="C13037" s="3" t="str">
        <f>_xlfn.XLOOKUP(B13037*1,List!A:A,List!B:B,"",0)</f>
        <v>10</v>
      </c>
      <c r="D13037" s="13" t="s">
        <v>7975</v>
      </c>
      <c r="F13037" s="6">
        <v>45940</v>
      </c>
      <c r="G13037" s="5" t="s">
        <v>8027</v>
      </c>
      <c r="H13037" s="3" t="s">
        <v>13</v>
      </c>
      <c r="I13037" s="3" t="s">
        <v>7977</v>
      </c>
      <c r="J13037" s="3" t="s">
        <v>15</v>
      </c>
      <c r="K13037" s="3" t="s">
        <v>16</v>
      </c>
      <c r="L13037" s="18">
        <v>1691.63</v>
      </c>
      <c r="M13037" s="18"/>
      <c r="N13037" s="19">
        <v>1691.63</v>
      </c>
    </row>
    <row r="13038" spans="1:14" x14ac:dyDescent="0.2">
      <c r="A13038" s="3" t="str" cm="1">
        <f t="array" ref="A13038:B13038">_xlfn.TEXTSPLIT(D13038," - ",TRUE,1)</f>
        <v>2025</v>
      </c>
      <c r="B13038" s="3" t="str">
        <v>10</v>
      </c>
      <c r="C13038" s="3" t="str">
        <f>_xlfn.XLOOKUP(B13038*1,List!A:A,List!B:B,"",0)</f>
        <v>10</v>
      </c>
      <c r="D13038" s="13" t="s">
        <v>7975</v>
      </c>
      <c r="F13038" s="6">
        <v>45940</v>
      </c>
      <c r="G13038" s="5" t="s">
        <v>8418</v>
      </c>
      <c r="H13038" s="3" t="s">
        <v>13</v>
      </c>
      <c r="I13038" s="3" t="s">
        <v>30</v>
      </c>
      <c r="J13038" s="3" t="s">
        <v>661</v>
      </c>
      <c r="K13038" s="3" t="s">
        <v>662</v>
      </c>
      <c r="L13038" s="18"/>
      <c r="M13038" s="18">
        <v>1750</v>
      </c>
      <c r="N13038" s="19">
        <v>-1750</v>
      </c>
    </row>
    <row r="13039" spans="1:14" x14ac:dyDescent="0.2">
      <c r="A13039" s="3" t="str" cm="1">
        <f t="array" ref="A13039:B13039">_xlfn.TEXTSPLIT(D13039," - ",TRUE,1)</f>
        <v>2025</v>
      </c>
      <c r="B13039" s="3" t="str">
        <v>10</v>
      </c>
      <c r="C13039" s="3" t="str">
        <f>_xlfn.XLOOKUP(B13039*1,List!A:A,List!B:B,"",0)</f>
        <v>10</v>
      </c>
      <c r="D13039" s="13" t="s">
        <v>7975</v>
      </c>
      <c r="F13039" s="6">
        <v>45961</v>
      </c>
      <c r="G13039" s="5" t="s">
        <v>8419</v>
      </c>
      <c r="H13039" s="3" t="s">
        <v>27</v>
      </c>
      <c r="I13039" s="3" t="s">
        <v>6672</v>
      </c>
      <c r="J13039" s="3" t="s">
        <v>107</v>
      </c>
      <c r="K13039" s="3" t="s">
        <v>58</v>
      </c>
      <c r="L13039" s="18">
        <v>3200</v>
      </c>
      <c r="M13039" s="18"/>
      <c r="N13039" s="19">
        <v>3200</v>
      </c>
    </row>
    <row r="13040" spans="1:14" x14ac:dyDescent="0.2">
      <c r="A13040" s="3" t="str" cm="1">
        <f t="array" ref="A13040:B13040">_xlfn.TEXTSPLIT(D13040," - ",TRUE,1)</f>
        <v>2025</v>
      </c>
      <c r="B13040" s="3" t="str">
        <v>10</v>
      </c>
      <c r="C13040" s="3" t="str">
        <f>_xlfn.XLOOKUP(B13040*1,List!A:A,List!B:B,"",0)</f>
        <v>10</v>
      </c>
      <c r="D13040" s="13" t="s">
        <v>7975</v>
      </c>
      <c r="F13040" s="6">
        <v>45961</v>
      </c>
      <c r="G13040" s="5" t="s">
        <v>8158</v>
      </c>
      <c r="H13040" s="3" t="s">
        <v>27</v>
      </c>
      <c r="I13040" s="3" t="s">
        <v>6672</v>
      </c>
      <c r="J13040" s="3" t="s">
        <v>178</v>
      </c>
      <c r="K13040" s="3" t="s">
        <v>6471</v>
      </c>
      <c r="L13040" s="18">
        <v>2350</v>
      </c>
      <c r="M13040" s="18"/>
      <c r="N13040" s="19">
        <v>2350</v>
      </c>
    </row>
    <row r="13041" spans="1:14" x14ac:dyDescent="0.2">
      <c r="A13041" s="3" t="str" cm="1">
        <f t="array" ref="A13041:B13041">_xlfn.TEXTSPLIT(D13041," - ",TRUE,1)</f>
        <v>2025</v>
      </c>
      <c r="B13041" s="3" t="str">
        <v>10</v>
      </c>
      <c r="C13041" s="3" t="str">
        <f>_xlfn.XLOOKUP(B13041*1,List!A:A,List!B:B,"",0)</f>
        <v>10</v>
      </c>
      <c r="D13041" s="13" t="s">
        <v>7975</v>
      </c>
      <c r="F13041" s="6">
        <v>45940</v>
      </c>
      <c r="G13041" s="5" t="s">
        <v>8420</v>
      </c>
      <c r="H13041" s="3" t="s">
        <v>13</v>
      </c>
      <c r="I13041" s="3" t="s">
        <v>30</v>
      </c>
      <c r="J13041" s="3" t="s">
        <v>107</v>
      </c>
      <c r="K13041" s="3" t="s">
        <v>1912</v>
      </c>
      <c r="L13041" s="18"/>
      <c r="M13041" s="18">
        <v>2600</v>
      </c>
      <c r="N13041" s="19">
        <v>-2600</v>
      </c>
    </row>
    <row r="13042" spans="1:14" x14ac:dyDescent="0.2">
      <c r="A13042" s="3" t="str" cm="1">
        <f t="array" ref="A13042:B13042">_xlfn.TEXTSPLIT(D13042," - ",TRUE,1)</f>
        <v>2025</v>
      </c>
      <c r="B13042" s="3" t="str">
        <v>10</v>
      </c>
      <c r="C13042" s="3" t="str">
        <f>_xlfn.XLOOKUP(B13042*1,List!A:A,List!B:B,"",0)</f>
        <v>10</v>
      </c>
      <c r="D13042" s="13" t="s">
        <v>7975</v>
      </c>
      <c r="F13042" s="6">
        <v>45940</v>
      </c>
      <c r="G13042" s="5" t="s">
        <v>8421</v>
      </c>
      <c r="H13042" s="3" t="s">
        <v>13</v>
      </c>
      <c r="I13042" s="3" t="s">
        <v>7977</v>
      </c>
      <c r="J13042" s="3" t="s">
        <v>318</v>
      </c>
      <c r="K13042" s="3" t="s">
        <v>91</v>
      </c>
      <c r="L13042" s="18">
        <v>17288.28</v>
      </c>
      <c r="M13042" s="18"/>
      <c r="N13042" s="19">
        <v>17288.28</v>
      </c>
    </row>
    <row r="13043" spans="1:14" x14ac:dyDescent="0.2">
      <c r="A13043" s="3" t="str" cm="1">
        <f t="array" ref="A13043:B13043">_xlfn.TEXTSPLIT(D13043," - ",TRUE,1)</f>
        <v>2025</v>
      </c>
      <c r="B13043" s="3" t="str">
        <v>10</v>
      </c>
      <c r="C13043" s="3" t="str">
        <f>_xlfn.XLOOKUP(B13043*1,List!A:A,List!B:B,"",0)</f>
        <v>10</v>
      </c>
      <c r="D13043" s="13" t="s">
        <v>7975</v>
      </c>
      <c r="F13043" s="6">
        <v>45940</v>
      </c>
      <c r="G13043" s="5" t="s">
        <v>8366</v>
      </c>
      <c r="H13043" s="3" t="s">
        <v>27</v>
      </c>
      <c r="I13043" s="3" t="s">
        <v>7977</v>
      </c>
      <c r="J13043" s="3" t="s">
        <v>287</v>
      </c>
      <c r="K13043" s="3" t="s">
        <v>88</v>
      </c>
      <c r="L13043" s="18"/>
      <c r="M13043" s="18">
        <v>3613.26</v>
      </c>
      <c r="N13043" s="19">
        <v>-3613.26</v>
      </c>
    </row>
    <row r="13044" spans="1:14" x14ac:dyDescent="0.2">
      <c r="A13044" s="3" t="str" cm="1">
        <f t="array" ref="A13044:B13044">_xlfn.TEXTSPLIT(D13044," - ",TRUE,1)</f>
        <v>2025</v>
      </c>
      <c r="B13044" s="3" t="str">
        <v>10</v>
      </c>
      <c r="C13044" s="3" t="str">
        <f>_xlfn.XLOOKUP(B13044*1,List!A:A,List!B:B,"",0)</f>
        <v>10</v>
      </c>
      <c r="D13044" s="13" t="s">
        <v>7975</v>
      </c>
      <c r="F13044" s="6">
        <v>45961</v>
      </c>
      <c r="G13044" s="5" t="s">
        <v>8228</v>
      </c>
      <c r="H13044" s="3" t="s">
        <v>27</v>
      </c>
      <c r="I13044" s="3" t="s">
        <v>6672</v>
      </c>
      <c r="K13044" s="3" t="s">
        <v>1912</v>
      </c>
      <c r="L13044" s="18">
        <v>3242</v>
      </c>
      <c r="M13044" s="18"/>
      <c r="N13044" s="19">
        <v>3242</v>
      </c>
    </row>
    <row r="13045" spans="1:14" x14ac:dyDescent="0.2">
      <c r="A13045" s="3" t="str" cm="1">
        <f t="array" ref="A13045:B13045">_xlfn.TEXTSPLIT(D13045," - ",TRUE,1)</f>
        <v>2025</v>
      </c>
      <c r="B13045" s="3" t="str">
        <v>10</v>
      </c>
      <c r="C13045" s="3" t="str">
        <f>_xlfn.XLOOKUP(B13045*1,List!A:A,List!B:B,"",0)</f>
        <v>10</v>
      </c>
      <c r="D13045" s="13" t="s">
        <v>7975</v>
      </c>
      <c r="F13045" s="6">
        <v>45940</v>
      </c>
      <c r="G13045" s="5" t="s">
        <v>8422</v>
      </c>
      <c r="H13045" s="3" t="s">
        <v>13</v>
      </c>
      <c r="I13045" s="3" t="s">
        <v>30</v>
      </c>
      <c r="J13045" s="3" t="s">
        <v>383</v>
      </c>
      <c r="K13045" s="3" t="s">
        <v>138</v>
      </c>
      <c r="L13045" s="18"/>
      <c r="M13045" s="18">
        <v>2841.93</v>
      </c>
      <c r="N13045" s="19">
        <v>-2841.93</v>
      </c>
    </row>
    <row r="13046" spans="1:14" x14ac:dyDescent="0.2">
      <c r="A13046" s="3" t="str" cm="1">
        <f t="array" ref="A13046:B13046">_xlfn.TEXTSPLIT(D13046," - ",TRUE,1)</f>
        <v>2025</v>
      </c>
      <c r="B13046" s="3" t="str">
        <v>10</v>
      </c>
      <c r="C13046" s="3" t="str">
        <f>_xlfn.XLOOKUP(B13046*1,List!A:A,List!B:B,"",0)</f>
        <v>10</v>
      </c>
      <c r="D13046" s="13" t="s">
        <v>7975</v>
      </c>
      <c r="F13046" s="6">
        <v>45940</v>
      </c>
      <c r="G13046" s="5" t="s">
        <v>8423</v>
      </c>
      <c r="H13046" s="3" t="s">
        <v>13</v>
      </c>
      <c r="I13046" s="3" t="s">
        <v>30</v>
      </c>
      <c r="J13046" s="3" t="s">
        <v>484</v>
      </c>
      <c r="K13046" s="3" t="s">
        <v>150</v>
      </c>
      <c r="L13046" s="18"/>
      <c r="M13046" s="18">
        <v>2446.35</v>
      </c>
      <c r="N13046" s="19">
        <v>-2446.35</v>
      </c>
    </row>
    <row r="13047" spans="1:14" x14ac:dyDescent="0.2">
      <c r="A13047" s="3" t="str" cm="1">
        <f t="array" ref="A13047:B13047">_xlfn.TEXTSPLIT(D13047," - ",TRUE,1)</f>
        <v>2025</v>
      </c>
      <c r="B13047" s="3" t="str">
        <v>10</v>
      </c>
      <c r="C13047" s="3" t="str">
        <f>_xlfn.XLOOKUP(B13047*1,List!A:A,List!B:B,"",0)</f>
        <v>10</v>
      </c>
      <c r="D13047" s="13" t="s">
        <v>7975</v>
      </c>
      <c r="F13047" s="6">
        <v>45940</v>
      </c>
      <c r="G13047" s="5" t="s">
        <v>8424</v>
      </c>
      <c r="H13047" s="3" t="s">
        <v>27</v>
      </c>
      <c r="I13047" s="3" t="s">
        <v>7977</v>
      </c>
      <c r="J13047" s="3" t="s">
        <v>323</v>
      </c>
      <c r="K13047" s="3" t="s">
        <v>35</v>
      </c>
      <c r="L13047" s="18"/>
      <c r="M13047" s="18">
        <v>2909.6</v>
      </c>
      <c r="N13047" s="19">
        <v>-2909.6</v>
      </c>
    </row>
    <row r="13048" spans="1:14" x14ac:dyDescent="0.2">
      <c r="A13048" s="3" t="str" cm="1">
        <f t="array" ref="A13048:B13048">_xlfn.TEXTSPLIT(D13048," - ",TRUE,1)</f>
        <v>2025</v>
      </c>
      <c r="B13048" s="3" t="str">
        <v>10</v>
      </c>
      <c r="C13048" s="3" t="str">
        <f>_xlfn.XLOOKUP(B13048*1,List!A:A,List!B:B,"",0)</f>
        <v>10</v>
      </c>
      <c r="D13048" s="13" t="s">
        <v>7975</v>
      </c>
      <c r="F13048" s="6">
        <v>45940</v>
      </c>
      <c r="G13048" s="5" t="s">
        <v>8425</v>
      </c>
      <c r="H13048" s="3" t="s">
        <v>27</v>
      </c>
      <c r="I13048" s="3" t="s">
        <v>7977</v>
      </c>
      <c r="J13048" s="3" t="s">
        <v>542</v>
      </c>
      <c r="K13048" s="3" t="s">
        <v>717</v>
      </c>
      <c r="L13048" s="18"/>
      <c r="M13048" s="18">
        <v>3300</v>
      </c>
      <c r="N13048" s="19">
        <v>-3300</v>
      </c>
    </row>
    <row r="13049" spans="1:14" x14ac:dyDescent="0.2">
      <c r="A13049" s="3" t="str" cm="1">
        <f t="array" ref="A13049:B13049">_xlfn.TEXTSPLIT(D13049," - ",TRUE,1)</f>
        <v>2025</v>
      </c>
      <c r="B13049" s="3" t="str">
        <v>10</v>
      </c>
      <c r="C13049" s="3" t="str">
        <f>_xlfn.XLOOKUP(B13049*1,List!A:A,List!B:B,"",0)</f>
        <v>10</v>
      </c>
      <c r="D13049" s="13" t="s">
        <v>7975</v>
      </c>
      <c r="F13049" s="6">
        <v>45961</v>
      </c>
      <c r="G13049" s="5" t="s">
        <v>8426</v>
      </c>
      <c r="H13049" s="3" t="s">
        <v>13</v>
      </c>
      <c r="I13049" s="3" t="s">
        <v>6672</v>
      </c>
      <c r="J13049" s="3" t="s">
        <v>578</v>
      </c>
      <c r="K13049" s="3" t="s">
        <v>473</v>
      </c>
      <c r="L13049" s="18"/>
      <c r="M13049" s="18">
        <v>2914.8</v>
      </c>
      <c r="N13049" s="19">
        <v>-2914.8</v>
      </c>
    </row>
    <row r="13050" spans="1:14" x14ac:dyDescent="0.2">
      <c r="A13050" s="3" t="str" cm="1">
        <f t="array" ref="A13050:B13050">_xlfn.TEXTSPLIT(D13050," - ",TRUE,1)</f>
        <v>2025</v>
      </c>
      <c r="B13050" s="3" t="str">
        <v>10</v>
      </c>
      <c r="C13050" s="3" t="str">
        <f>_xlfn.XLOOKUP(B13050*1,List!A:A,List!B:B,"",0)</f>
        <v>10</v>
      </c>
      <c r="D13050" s="13" t="s">
        <v>7975</v>
      </c>
      <c r="F13050" s="6">
        <v>45940</v>
      </c>
      <c r="G13050" s="5" t="s">
        <v>8427</v>
      </c>
      <c r="H13050" s="3" t="s">
        <v>27</v>
      </c>
      <c r="I13050" s="3" t="s">
        <v>7977</v>
      </c>
      <c r="J13050" s="3" t="s">
        <v>2242</v>
      </c>
      <c r="K13050" s="3" t="s">
        <v>16</v>
      </c>
      <c r="L13050" s="18"/>
      <c r="M13050" s="18">
        <v>1560</v>
      </c>
      <c r="N13050" s="19">
        <v>-1560</v>
      </c>
    </row>
    <row r="13051" spans="1:14" x14ac:dyDescent="0.2">
      <c r="A13051" s="3" t="str" cm="1">
        <f t="array" ref="A13051:B13051">_xlfn.TEXTSPLIT(D13051," - ",TRUE,1)</f>
        <v>2025</v>
      </c>
      <c r="B13051" s="3" t="str">
        <v>10</v>
      </c>
      <c r="C13051" s="3" t="str">
        <f>_xlfn.XLOOKUP(B13051*1,List!A:A,List!B:B,"",0)</f>
        <v>10</v>
      </c>
      <c r="D13051" s="13" t="s">
        <v>7975</v>
      </c>
      <c r="F13051" s="6">
        <v>45961</v>
      </c>
      <c r="G13051" s="5" t="s">
        <v>8428</v>
      </c>
      <c r="H13051" s="3" t="s">
        <v>27</v>
      </c>
      <c r="I13051" s="3" t="s">
        <v>6672</v>
      </c>
      <c r="J13051" s="3" t="s">
        <v>398</v>
      </c>
      <c r="K13051" s="3" t="s">
        <v>221</v>
      </c>
      <c r="L13051" s="18">
        <v>3383.25</v>
      </c>
      <c r="M13051" s="18"/>
      <c r="N13051" s="19">
        <v>3383.25</v>
      </c>
    </row>
    <row r="13052" spans="1:14" x14ac:dyDescent="0.2">
      <c r="A13052" s="3" t="str" cm="1">
        <f t="array" ref="A13052:B13052">_xlfn.TEXTSPLIT(D13052," - ",TRUE,1)</f>
        <v>2025</v>
      </c>
      <c r="B13052" s="3" t="str">
        <v>10</v>
      </c>
      <c r="C13052" s="3" t="str">
        <f>_xlfn.XLOOKUP(B13052*1,List!A:A,List!B:B,"",0)</f>
        <v>10</v>
      </c>
      <c r="D13052" s="13" t="s">
        <v>7975</v>
      </c>
      <c r="F13052" s="6">
        <v>45940</v>
      </c>
      <c r="G13052" s="5" t="s">
        <v>8429</v>
      </c>
      <c r="H13052" s="3" t="s">
        <v>13</v>
      </c>
      <c r="I13052" s="3" t="s">
        <v>7977</v>
      </c>
      <c r="J13052" s="3" t="s">
        <v>895</v>
      </c>
      <c r="K13052" s="3" t="s">
        <v>169</v>
      </c>
      <c r="L13052" s="18">
        <v>2046.42</v>
      </c>
      <c r="M13052" s="18"/>
      <c r="N13052" s="19">
        <v>2046.42</v>
      </c>
    </row>
    <row r="13053" spans="1:14" x14ac:dyDescent="0.2">
      <c r="A13053" s="3" t="str" cm="1">
        <f t="array" ref="A13053:B13053">_xlfn.TEXTSPLIT(D13053," - ",TRUE,1)</f>
        <v>2025</v>
      </c>
      <c r="B13053" s="3" t="str">
        <v>10</v>
      </c>
      <c r="C13053" s="3" t="str">
        <f>_xlfn.XLOOKUP(B13053*1,List!A:A,List!B:B,"",0)</f>
        <v>10</v>
      </c>
      <c r="D13053" s="13" t="s">
        <v>7975</v>
      </c>
      <c r="F13053" s="6">
        <v>45940</v>
      </c>
      <c r="G13053" s="5" t="s">
        <v>8430</v>
      </c>
      <c r="H13053" s="3" t="s">
        <v>27</v>
      </c>
      <c r="I13053" s="3" t="s">
        <v>7977</v>
      </c>
      <c r="J13053" s="3" t="s">
        <v>107</v>
      </c>
      <c r="K13053" s="3" t="s">
        <v>2078</v>
      </c>
      <c r="L13053" s="18"/>
      <c r="M13053" s="18">
        <v>4065</v>
      </c>
      <c r="N13053" s="19">
        <v>-4065</v>
      </c>
    </row>
    <row r="13054" spans="1:14" x14ac:dyDescent="0.2">
      <c r="A13054" s="3" t="str" cm="1">
        <f t="array" ref="A13054:B13054">_xlfn.TEXTSPLIT(D13054," - ",TRUE,1)</f>
        <v>2025</v>
      </c>
      <c r="B13054" s="3" t="str">
        <v>10</v>
      </c>
      <c r="C13054" s="3" t="str">
        <f>_xlfn.XLOOKUP(B13054*1,List!A:A,List!B:B,"",0)</f>
        <v>10</v>
      </c>
      <c r="D13054" s="13" t="s">
        <v>7975</v>
      </c>
      <c r="F13054" s="6">
        <v>45940</v>
      </c>
      <c r="G13054" s="5" t="s">
        <v>8431</v>
      </c>
      <c r="H13054" s="3" t="s">
        <v>13</v>
      </c>
      <c r="I13054" s="3" t="s">
        <v>30</v>
      </c>
      <c r="J13054" s="3" t="s">
        <v>107</v>
      </c>
      <c r="K13054" s="3" t="s">
        <v>2078</v>
      </c>
      <c r="L13054" s="18"/>
      <c r="M13054" s="18">
        <v>4065</v>
      </c>
      <c r="N13054" s="19">
        <v>-4065</v>
      </c>
    </row>
    <row r="13055" spans="1:14" x14ac:dyDescent="0.2">
      <c r="A13055" s="3" t="str" cm="1">
        <f t="array" ref="A13055:B13055">_xlfn.TEXTSPLIT(D13055," - ",TRUE,1)</f>
        <v>2025</v>
      </c>
      <c r="B13055" s="3" t="str">
        <v>10</v>
      </c>
      <c r="C13055" s="3" t="str">
        <f>_xlfn.XLOOKUP(B13055*1,List!A:A,List!B:B,"",0)</f>
        <v>10</v>
      </c>
      <c r="D13055" s="13" t="s">
        <v>7975</v>
      </c>
      <c r="F13055" s="6">
        <v>45961</v>
      </c>
      <c r="G13055" s="5" t="s">
        <v>8272</v>
      </c>
      <c r="H13055" s="3" t="s">
        <v>13</v>
      </c>
      <c r="I13055" s="3" t="s">
        <v>6672</v>
      </c>
      <c r="J13055" s="3" t="s">
        <v>367</v>
      </c>
      <c r="K13055" s="3" t="s">
        <v>138</v>
      </c>
      <c r="L13055" s="18"/>
      <c r="M13055" s="18">
        <v>3070.95</v>
      </c>
      <c r="N13055" s="19">
        <v>-3070.95</v>
      </c>
    </row>
    <row r="13056" spans="1:14" x14ac:dyDescent="0.2">
      <c r="A13056" s="3" t="str" cm="1">
        <f t="array" ref="A13056:B13056">_xlfn.TEXTSPLIT(D13056," - ",TRUE,1)</f>
        <v>2025</v>
      </c>
      <c r="B13056" s="3" t="str">
        <v>10</v>
      </c>
      <c r="C13056" s="3" t="str">
        <f>_xlfn.XLOOKUP(B13056*1,List!A:A,List!B:B,"",0)</f>
        <v>10</v>
      </c>
      <c r="D13056" s="13" t="s">
        <v>7975</v>
      </c>
      <c r="F13056" s="6">
        <v>45940</v>
      </c>
      <c r="G13056" s="5" t="s">
        <v>8432</v>
      </c>
      <c r="H13056" s="3" t="s">
        <v>13</v>
      </c>
      <c r="I13056" s="3" t="s">
        <v>7977</v>
      </c>
      <c r="J13056" s="3" t="s">
        <v>337</v>
      </c>
      <c r="K13056" s="3" t="s">
        <v>25</v>
      </c>
      <c r="L13056" s="18">
        <v>2446.35</v>
      </c>
      <c r="M13056" s="18"/>
      <c r="N13056" s="19">
        <v>2446.35</v>
      </c>
    </row>
    <row r="13057" spans="1:14" x14ac:dyDescent="0.2">
      <c r="A13057" s="3" t="str" cm="1">
        <f t="array" ref="A13057:B13057">_xlfn.TEXTSPLIT(D13057," - ",TRUE,1)</f>
        <v>2025</v>
      </c>
      <c r="B13057" s="3" t="str">
        <v>10</v>
      </c>
      <c r="C13057" s="3" t="str">
        <f>_xlfn.XLOOKUP(B13057*1,List!A:A,List!B:B,"",0)</f>
        <v>10</v>
      </c>
      <c r="D13057" s="13" t="s">
        <v>7975</v>
      </c>
      <c r="F13057" s="6">
        <v>45940</v>
      </c>
      <c r="G13057" s="5" t="s">
        <v>8433</v>
      </c>
      <c r="H13057" s="3" t="s">
        <v>13</v>
      </c>
      <c r="I13057" s="3" t="s">
        <v>30</v>
      </c>
      <c r="J13057" s="3" t="s">
        <v>7046</v>
      </c>
      <c r="K13057" s="3" t="s">
        <v>16</v>
      </c>
      <c r="L13057" s="18"/>
      <c r="M13057" s="18">
        <v>3500</v>
      </c>
      <c r="N13057" s="19">
        <v>-3500</v>
      </c>
    </row>
    <row r="13058" spans="1:14" x14ac:dyDescent="0.2">
      <c r="A13058" s="3" t="str" cm="1">
        <f t="array" ref="A13058:B13058">_xlfn.TEXTSPLIT(D13058," - ",TRUE,1)</f>
        <v>2025</v>
      </c>
      <c r="B13058" s="3" t="str">
        <v>10</v>
      </c>
      <c r="C13058" s="3" t="str">
        <f>_xlfn.XLOOKUP(B13058*1,List!A:A,List!B:B,"",0)</f>
        <v>10</v>
      </c>
      <c r="D13058" s="13" t="s">
        <v>7975</v>
      </c>
      <c r="F13058" s="6">
        <v>45940</v>
      </c>
      <c r="G13058" s="5" t="s">
        <v>8434</v>
      </c>
      <c r="H13058" s="3" t="s">
        <v>13</v>
      </c>
      <c r="I13058" s="3" t="s">
        <v>30</v>
      </c>
      <c r="J13058" s="3" t="s">
        <v>186</v>
      </c>
      <c r="K13058" s="3" t="s">
        <v>301</v>
      </c>
      <c r="L13058" s="18"/>
      <c r="M13058" s="18">
        <v>1829.53</v>
      </c>
      <c r="N13058" s="19">
        <v>-1829.53</v>
      </c>
    </row>
    <row r="13059" spans="1:14" x14ac:dyDescent="0.2">
      <c r="A13059" s="3" t="str" cm="1">
        <f t="array" ref="A13059:B13059">_xlfn.TEXTSPLIT(D13059," - ",TRUE,1)</f>
        <v>2025</v>
      </c>
      <c r="B13059" s="3" t="str">
        <v>10</v>
      </c>
      <c r="C13059" s="3" t="str">
        <f>_xlfn.XLOOKUP(B13059*1,List!A:A,List!B:B,"",0)</f>
        <v>10</v>
      </c>
      <c r="D13059" s="13" t="s">
        <v>7975</v>
      </c>
      <c r="F13059" s="6">
        <v>45940</v>
      </c>
      <c r="G13059" s="5" t="s">
        <v>8435</v>
      </c>
      <c r="H13059" s="3" t="s">
        <v>27</v>
      </c>
      <c r="I13059" s="3" t="s">
        <v>7977</v>
      </c>
      <c r="J13059" s="3" t="s">
        <v>70</v>
      </c>
      <c r="K13059" s="3" t="s">
        <v>71</v>
      </c>
      <c r="L13059" s="18"/>
      <c r="M13059" s="18">
        <v>2363.0700000000002</v>
      </c>
      <c r="N13059" s="19">
        <v>-2363.0700000000002</v>
      </c>
    </row>
    <row r="13060" spans="1:14" x14ac:dyDescent="0.2">
      <c r="A13060" s="3" t="str" cm="1">
        <f t="array" ref="A13060:B13060">_xlfn.TEXTSPLIT(D13060," - ",TRUE,1)</f>
        <v>2025</v>
      </c>
      <c r="B13060" s="3" t="str">
        <v>10</v>
      </c>
      <c r="C13060" s="3" t="str">
        <f>_xlfn.XLOOKUP(B13060*1,List!A:A,List!B:B,"",0)</f>
        <v>10</v>
      </c>
      <c r="D13060" s="13" t="s">
        <v>7975</v>
      </c>
      <c r="F13060" s="6">
        <v>45961</v>
      </c>
      <c r="G13060" s="5" t="s">
        <v>8436</v>
      </c>
      <c r="H13060" s="3" t="s">
        <v>27</v>
      </c>
      <c r="I13060" s="3" t="s">
        <v>6672</v>
      </c>
      <c r="J13060" s="3" t="s">
        <v>2944</v>
      </c>
      <c r="K13060" s="3" t="s">
        <v>16</v>
      </c>
      <c r="L13060" s="18">
        <v>992.34</v>
      </c>
      <c r="M13060" s="18"/>
      <c r="N13060" s="19">
        <v>992.34</v>
      </c>
    </row>
    <row r="13061" spans="1:14" x14ac:dyDescent="0.2">
      <c r="A13061" s="3" t="str" cm="1">
        <f t="array" ref="A13061:B13061">_xlfn.TEXTSPLIT(D13061," - ",TRUE,1)</f>
        <v>2025</v>
      </c>
      <c r="B13061" s="3" t="str">
        <v>10</v>
      </c>
      <c r="C13061" s="3" t="str">
        <f>_xlfn.XLOOKUP(B13061*1,List!A:A,List!B:B,"",0)</f>
        <v>10</v>
      </c>
      <c r="D13061" s="13" t="s">
        <v>7975</v>
      </c>
      <c r="F13061" s="6">
        <v>45961</v>
      </c>
      <c r="G13061" s="5" t="s">
        <v>8311</v>
      </c>
      <c r="H13061" s="3" t="s">
        <v>27</v>
      </c>
      <c r="I13061" s="3" t="s">
        <v>6672</v>
      </c>
      <c r="J13061" s="3" t="s">
        <v>263</v>
      </c>
      <c r="K13061" s="3" t="s">
        <v>124</v>
      </c>
      <c r="L13061" s="18">
        <v>2471.0700000000002</v>
      </c>
      <c r="M13061" s="18"/>
      <c r="N13061" s="19">
        <v>2471.0700000000002</v>
      </c>
    </row>
    <row r="13062" spans="1:14" x14ac:dyDescent="0.2">
      <c r="A13062" s="3" t="str" cm="1">
        <f t="array" ref="A13062:B13062">_xlfn.TEXTSPLIT(D13062," - ",TRUE,1)</f>
        <v>2025</v>
      </c>
      <c r="B13062" s="3" t="str">
        <v>10</v>
      </c>
      <c r="C13062" s="3" t="str">
        <f>_xlfn.XLOOKUP(B13062*1,List!A:A,List!B:B,"",0)</f>
        <v>10</v>
      </c>
      <c r="D13062" s="13" t="s">
        <v>7975</v>
      </c>
      <c r="F13062" s="6">
        <v>45961</v>
      </c>
      <c r="G13062" s="5" t="s">
        <v>8437</v>
      </c>
      <c r="H13062" s="3" t="s">
        <v>13</v>
      </c>
      <c r="I13062" s="3" t="s">
        <v>6672</v>
      </c>
      <c r="J13062" s="3" t="s">
        <v>123</v>
      </c>
      <c r="K13062" s="3" t="s">
        <v>124</v>
      </c>
      <c r="L13062" s="18"/>
      <c r="M13062" s="18">
        <v>2059.23</v>
      </c>
      <c r="N13062" s="19">
        <v>-2059.23</v>
      </c>
    </row>
    <row r="13063" spans="1:14" x14ac:dyDescent="0.2">
      <c r="A13063" s="3" t="str" cm="1">
        <f t="array" ref="A13063:B13063">_xlfn.TEXTSPLIT(D13063," - ",TRUE,1)</f>
        <v>2025</v>
      </c>
      <c r="B13063" s="3" t="str">
        <v>10</v>
      </c>
      <c r="C13063" s="3" t="str">
        <f>_xlfn.XLOOKUP(B13063*1,List!A:A,List!B:B,"",0)</f>
        <v>10</v>
      </c>
      <c r="D13063" s="13" t="s">
        <v>7975</v>
      </c>
      <c r="F13063" s="6">
        <v>45961</v>
      </c>
      <c r="G13063" s="5" t="s">
        <v>8438</v>
      </c>
      <c r="H13063" s="3" t="s">
        <v>27</v>
      </c>
      <c r="I13063" s="3" t="s">
        <v>6672</v>
      </c>
      <c r="J13063" s="3" t="s">
        <v>409</v>
      </c>
      <c r="K13063" s="3" t="s">
        <v>410</v>
      </c>
      <c r="L13063" s="18">
        <v>3123</v>
      </c>
      <c r="M13063" s="18"/>
      <c r="N13063" s="19">
        <v>3123</v>
      </c>
    </row>
    <row r="13064" spans="1:14" x14ac:dyDescent="0.2">
      <c r="A13064" s="3" t="str" cm="1">
        <f t="array" ref="A13064:B13064">_xlfn.TEXTSPLIT(D13064," - ",TRUE,1)</f>
        <v>2025</v>
      </c>
      <c r="B13064" s="3" t="str">
        <v>10</v>
      </c>
      <c r="C13064" s="3" t="str">
        <f>_xlfn.XLOOKUP(B13064*1,List!A:A,List!B:B,"",0)</f>
        <v>10</v>
      </c>
      <c r="D13064" s="13" t="s">
        <v>7975</v>
      </c>
      <c r="F13064" s="6">
        <v>45940</v>
      </c>
      <c r="G13064" s="5" t="s">
        <v>8439</v>
      </c>
      <c r="H13064" s="3" t="s">
        <v>13</v>
      </c>
      <c r="I13064" s="3" t="s">
        <v>30</v>
      </c>
      <c r="J13064" s="3" t="s">
        <v>5593</v>
      </c>
      <c r="K13064" s="3" t="s">
        <v>5594</v>
      </c>
      <c r="L13064" s="18"/>
      <c r="M13064" s="18">
        <v>2250</v>
      </c>
      <c r="N13064" s="19">
        <v>-2250</v>
      </c>
    </row>
    <row r="13065" spans="1:14" x14ac:dyDescent="0.2">
      <c r="A13065" s="3" t="str" cm="1">
        <f t="array" ref="A13065:B13065">_xlfn.TEXTSPLIT(D13065," - ",TRUE,1)</f>
        <v>2025</v>
      </c>
      <c r="B13065" s="3" t="str">
        <v>10</v>
      </c>
      <c r="C13065" s="3" t="str">
        <f>_xlfn.XLOOKUP(B13065*1,List!A:A,List!B:B,"",0)</f>
        <v>10</v>
      </c>
      <c r="D13065" s="13" t="s">
        <v>7975</v>
      </c>
      <c r="F13065" s="6">
        <v>45940</v>
      </c>
      <c r="G13065" s="5" t="s">
        <v>8172</v>
      </c>
      <c r="H13065" s="3" t="s">
        <v>13</v>
      </c>
      <c r="I13065" s="3" t="s">
        <v>7977</v>
      </c>
      <c r="J13065" s="3" t="s">
        <v>83</v>
      </c>
      <c r="K13065" s="3" t="s">
        <v>16</v>
      </c>
      <c r="L13065" s="18">
        <v>2930.56</v>
      </c>
      <c r="M13065" s="18"/>
      <c r="N13065" s="19">
        <v>2930.56</v>
      </c>
    </row>
    <row r="13066" spans="1:14" x14ac:dyDescent="0.2">
      <c r="A13066" s="3" t="str" cm="1">
        <f t="array" ref="A13066:B13066">_xlfn.TEXTSPLIT(D13066," - ",TRUE,1)</f>
        <v>2025</v>
      </c>
      <c r="B13066" s="3" t="str">
        <v>10</v>
      </c>
      <c r="C13066" s="3" t="str">
        <f>_xlfn.XLOOKUP(B13066*1,List!A:A,List!B:B,"",0)</f>
        <v>10</v>
      </c>
      <c r="D13066" s="13" t="s">
        <v>7975</v>
      </c>
      <c r="F13066" s="6">
        <v>45957</v>
      </c>
      <c r="G13066" s="5" t="s">
        <v>8351</v>
      </c>
      <c r="H13066" s="3" t="s">
        <v>271</v>
      </c>
      <c r="I13066" s="3" t="s">
        <v>8352</v>
      </c>
      <c r="K13066" s="3" t="s">
        <v>737</v>
      </c>
      <c r="L13066" s="18">
        <v>6721</v>
      </c>
      <c r="M13066" s="18"/>
      <c r="N13066" s="19">
        <v>6721</v>
      </c>
    </row>
    <row r="13067" spans="1:14" x14ac:dyDescent="0.2">
      <c r="A13067" s="3" t="str" cm="1">
        <f t="array" ref="A13067:B13067">_xlfn.TEXTSPLIT(D13067," - ",TRUE,1)</f>
        <v>2025</v>
      </c>
      <c r="B13067" s="3" t="str">
        <v>10</v>
      </c>
      <c r="C13067" s="3" t="str">
        <f>_xlfn.XLOOKUP(B13067*1,List!A:A,List!B:B,"",0)</f>
        <v>10</v>
      </c>
      <c r="D13067" s="13" t="s">
        <v>7975</v>
      </c>
      <c r="F13067" s="6">
        <v>45940</v>
      </c>
      <c r="G13067" s="5" t="s">
        <v>8440</v>
      </c>
      <c r="H13067" s="3" t="s">
        <v>27</v>
      </c>
      <c r="I13067" s="3" t="s">
        <v>7977</v>
      </c>
      <c r="J13067" s="3" t="s">
        <v>2815</v>
      </c>
      <c r="K13067" s="3" t="s">
        <v>16</v>
      </c>
      <c r="L13067" s="18"/>
      <c r="M13067" s="18">
        <v>3643.5</v>
      </c>
      <c r="N13067" s="19">
        <v>-3643.5</v>
      </c>
    </row>
    <row r="13068" spans="1:14" x14ac:dyDescent="0.2">
      <c r="A13068" s="3" t="str" cm="1">
        <f t="array" ref="A13068:B13068">_xlfn.TEXTSPLIT(D13068," - ",TRUE,1)</f>
        <v>2025</v>
      </c>
      <c r="B13068" s="3" t="str">
        <v>10</v>
      </c>
      <c r="C13068" s="3" t="str">
        <f>_xlfn.XLOOKUP(B13068*1,List!A:A,List!B:B,"",0)</f>
        <v>10</v>
      </c>
      <c r="D13068" s="13" t="s">
        <v>7975</v>
      </c>
      <c r="F13068" s="6">
        <v>45940</v>
      </c>
      <c r="G13068" s="5" t="s">
        <v>8441</v>
      </c>
      <c r="H13068" s="3" t="s">
        <v>13</v>
      </c>
      <c r="I13068" s="3" t="s">
        <v>30</v>
      </c>
      <c r="J13068" s="3" t="s">
        <v>248</v>
      </c>
      <c r="K13068" s="3" t="s">
        <v>249</v>
      </c>
      <c r="L13068" s="18"/>
      <c r="M13068" s="18">
        <v>3608.79</v>
      </c>
      <c r="N13068" s="19">
        <v>-3608.79</v>
      </c>
    </row>
    <row r="13069" spans="1:14" x14ac:dyDescent="0.2">
      <c r="A13069" s="3" t="str" cm="1">
        <f t="array" ref="A13069:B13069">_xlfn.TEXTSPLIT(D13069," - ",TRUE,1)</f>
        <v>2025</v>
      </c>
      <c r="B13069" s="3" t="str">
        <v>10</v>
      </c>
      <c r="C13069" s="3" t="str">
        <f>_xlfn.XLOOKUP(B13069*1,List!A:A,List!B:B,"",0)</f>
        <v>10</v>
      </c>
      <c r="D13069" s="13" t="s">
        <v>7975</v>
      </c>
      <c r="F13069" s="6">
        <v>45940</v>
      </c>
      <c r="G13069" s="5" t="s">
        <v>8133</v>
      </c>
      <c r="H13069" s="3" t="s">
        <v>13</v>
      </c>
      <c r="I13069" s="3" t="s">
        <v>7977</v>
      </c>
      <c r="J13069" s="3" t="s">
        <v>572</v>
      </c>
      <c r="K13069" s="3" t="s">
        <v>35</v>
      </c>
      <c r="L13069" s="18">
        <v>1750</v>
      </c>
      <c r="M13069" s="18"/>
      <c r="N13069" s="19">
        <v>1750</v>
      </c>
    </row>
    <row r="13070" spans="1:14" x14ac:dyDescent="0.2">
      <c r="A13070" s="3" t="str" cm="1">
        <f t="array" ref="A13070:B13070">_xlfn.TEXTSPLIT(D13070," - ",TRUE,1)</f>
        <v>2025</v>
      </c>
      <c r="B13070" s="3" t="str">
        <v>10</v>
      </c>
      <c r="C13070" s="3" t="str">
        <f>_xlfn.XLOOKUP(B13070*1,List!A:A,List!B:B,"",0)</f>
        <v>10</v>
      </c>
      <c r="D13070" s="13" t="s">
        <v>7975</v>
      </c>
      <c r="F13070" s="6">
        <v>45940</v>
      </c>
      <c r="G13070" s="5" t="s">
        <v>8300</v>
      </c>
      <c r="H13070" s="3" t="s">
        <v>13</v>
      </c>
      <c r="I13070" s="3" t="s">
        <v>7977</v>
      </c>
      <c r="J13070" s="3" t="s">
        <v>323</v>
      </c>
      <c r="K13070" s="3" t="s">
        <v>35</v>
      </c>
      <c r="L13070" s="18">
        <v>2498.54</v>
      </c>
      <c r="M13070" s="18"/>
      <c r="N13070" s="19">
        <v>2498.54</v>
      </c>
    </row>
    <row r="13071" spans="1:14" x14ac:dyDescent="0.2">
      <c r="A13071" s="3" t="str" cm="1">
        <f t="array" ref="A13071:B13071">_xlfn.TEXTSPLIT(D13071," - ",TRUE,1)</f>
        <v>2025</v>
      </c>
      <c r="B13071" s="3" t="str">
        <v>10</v>
      </c>
      <c r="C13071" s="3" t="str">
        <f>_xlfn.XLOOKUP(B13071*1,List!A:A,List!B:B,"",0)</f>
        <v>10</v>
      </c>
      <c r="D13071" s="13" t="s">
        <v>7975</v>
      </c>
      <c r="F13071" s="4">
        <v>45931</v>
      </c>
      <c r="G13071" s="5" t="s">
        <v>8442</v>
      </c>
      <c r="H13071" s="3" t="s">
        <v>48</v>
      </c>
      <c r="I13071" s="3" t="s">
        <v>8099</v>
      </c>
      <c r="J13071" s="3" t="s">
        <v>383</v>
      </c>
      <c r="K13071" s="3" t="s">
        <v>2860</v>
      </c>
      <c r="L13071" s="18">
        <v>2000</v>
      </c>
      <c r="M13071" s="18"/>
      <c r="N13071" s="19">
        <v>2000</v>
      </c>
    </row>
    <row r="13072" spans="1:14" x14ac:dyDescent="0.2">
      <c r="A13072" s="3" t="str" cm="1">
        <f t="array" ref="A13072:B13072">_xlfn.TEXTSPLIT(D13072," - ",TRUE,1)</f>
        <v>2025</v>
      </c>
      <c r="B13072" s="3" t="str">
        <v>10</v>
      </c>
      <c r="C13072" s="3" t="str">
        <f>_xlfn.XLOOKUP(B13072*1,List!A:A,List!B:B,"",0)</f>
        <v>10</v>
      </c>
      <c r="D13072" s="13" t="s">
        <v>7975</v>
      </c>
      <c r="F13072" s="6">
        <v>45940</v>
      </c>
      <c r="G13072" s="5" t="s">
        <v>8443</v>
      </c>
      <c r="H13072" s="3" t="s">
        <v>13</v>
      </c>
      <c r="I13072" s="3" t="s">
        <v>30</v>
      </c>
      <c r="J13072" s="3" t="s">
        <v>429</v>
      </c>
      <c r="K13072" s="3" t="s">
        <v>16</v>
      </c>
      <c r="L13072" s="18"/>
      <c r="M13072" s="18">
        <v>2082</v>
      </c>
      <c r="N13072" s="19">
        <v>-2082</v>
      </c>
    </row>
    <row r="13073" spans="1:14" x14ac:dyDescent="0.2">
      <c r="A13073" s="3" t="str" cm="1">
        <f t="array" ref="A13073:B13073">_xlfn.TEXTSPLIT(D13073," - ",TRUE,1)</f>
        <v>2025</v>
      </c>
      <c r="B13073" s="3" t="str">
        <v>10</v>
      </c>
      <c r="C13073" s="3" t="str">
        <f>_xlfn.XLOOKUP(B13073*1,List!A:A,List!B:B,"",0)</f>
        <v>10</v>
      </c>
      <c r="D13073" s="13" t="s">
        <v>7975</v>
      </c>
      <c r="F13073" s="6">
        <v>45961</v>
      </c>
      <c r="G13073" s="5" t="s">
        <v>8444</v>
      </c>
      <c r="H13073" s="3" t="s">
        <v>13</v>
      </c>
      <c r="I13073" s="3" t="s">
        <v>6672</v>
      </c>
      <c r="K13073" s="3" t="s">
        <v>782</v>
      </c>
      <c r="L13073" s="18"/>
      <c r="M13073" s="18">
        <v>1650</v>
      </c>
      <c r="N13073" s="19">
        <v>-1650</v>
      </c>
    </row>
    <row r="13074" spans="1:14" x14ac:dyDescent="0.2">
      <c r="A13074" s="3" t="str" cm="1">
        <f t="array" ref="A13074:B13074">_xlfn.TEXTSPLIT(D13074," - ",TRUE,1)</f>
        <v>2025</v>
      </c>
      <c r="B13074" s="3" t="str">
        <v>10</v>
      </c>
      <c r="C13074" s="3" t="str">
        <f>_xlfn.XLOOKUP(B13074*1,List!A:A,List!B:B,"",0)</f>
        <v>10</v>
      </c>
      <c r="D13074" s="13" t="s">
        <v>7975</v>
      </c>
      <c r="F13074" s="6">
        <v>45951</v>
      </c>
      <c r="G13074" s="5" t="s">
        <v>8445</v>
      </c>
      <c r="H13074" s="3" t="s">
        <v>181</v>
      </c>
      <c r="I13074" s="3" t="s">
        <v>8446</v>
      </c>
      <c r="K13074" s="3" t="s">
        <v>8447</v>
      </c>
      <c r="L13074" s="18">
        <v>946.8</v>
      </c>
      <c r="M13074" s="18"/>
      <c r="N13074" s="19">
        <v>946.8</v>
      </c>
    </row>
    <row r="13075" spans="1:14" x14ac:dyDescent="0.2">
      <c r="A13075" s="3" t="str" cm="1">
        <f t="array" ref="A13075:B13075">_xlfn.TEXTSPLIT(D13075," - ",TRUE,1)</f>
        <v>2025</v>
      </c>
      <c r="B13075" s="3" t="str">
        <v>10</v>
      </c>
      <c r="C13075" s="3" t="str">
        <f>_xlfn.XLOOKUP(B13075*1,List!A:A,List!B:B,"",0)</f>
        <v>10</v>
      </c>
      <c r="D13075" s="13" t="s">
        <v>7975</v>
      </c>
      <c r="F13075" s="6">
        <v>45961</v>
      </c>
      <c r="G13075" s="5" t="s">
        <v>8448</v>
      </c>
      <c r="H13075" s="3" t="s">
        <v>27</v>
      </c>
      <c r="I13075" s="3" t="s">
        <v>6672</v>
      </c>
      <c r="J13075" s="3" t="s">
        <v>152</v>
      </c>
      <c r="K13075" s="3" t="s">
        <v>153</v>
      </c>
      <c r="L13075" s="18">
        <v>2602.5</v>
      </c>
      <c r="M13075" s="18"/>
      <c r="N13075" s="19">
        <v>2602.5</v>
      </c>
    </row>
    <row r="13076" spans="1:14" x14ac:dyDescent="0.2">
      <c r="A13076" s="3" t="str" cm="1">
        <f t="array" ref="A13076:B13076">_xlfn.TEXTSPLIT(D13076," - ",TRUE,1)</f>
        <v>2025</v>
      </c>
      <c r="B13076" s="3" t="str">
        <v>10</v>
      </c>
      <c r="C13076" s="3" t="str">
        <f>_xlfn.XLOOKUP(B13076*1,List!A:A,List!B:B,"",0)</f>
        <v>10</v>
      </c>
      <c r="D13076" s="13" t="s">
        <v>7975</v>
      </c>
      <c r="F13076" s="6">
        <v>45952</v>
      </c>
      <c r="G13076" s="5" t="s">
        <v>8449</v>
      </c>
      <c r="H13076" s="3" t="s">
        <v>27</v>
      </c>
      <c r="I13076" s="3" t="s">
        <v>7977</v>
      </c>
      <c r="J13076" s="3" t="s">
        <v>66</v>
      </c>
      <c r="K13076" s="3" t="s">
        <v>296</v>
      </c>
      <c r="L13076" s="18"/>
      <c r="M13076" s="18">
        <v>2400</v>
      </c>
      <c r="N13076" s="19">
        <v>-2400</v>
      </c>
    </row>
    <row r="13077" spans="1:14" x14ac:dyDescent="0.2">
      <c r="A13077" s="3" t="str" cm="1">
        <f t="array" ref="A13077:B13077">_xlfn.TEXTSPLIT(D13077," - ",TRUE,1)</f>
        <v>2025</v>
      </c>
      <c r="B13077" s="3" t="str">
        <v>10</v>
      </c>
      <c r="C13077" s="3" t="str">
        <f>_xlfn.XLOOKUP(B13077*1,List!A:A,List!B:B,"",0)</f>
        <v>10</v>
      </c>
      <c r="D13077" s="13" t="s">
        <v>7975</v>
      </c>
      <c r="F13077" s="6">
        <v>45940</v>
      </c>
      <c r="G13077" s="5" t="s">
        <v>8450</v>
      </c>
      <c r="H13077" s="3" t="s">
        <v>13</v>
      </c>
      <c r="I13077" s="3" t="s">
        <v>30</v>
      </c>
      <c r="J13077" s="3" t="s">
        <v>31</v>
      </c>
      <c r="K13077" s="3" t="s">
        <v>32</v>
      </c>
      <c r="L13077" s="18"/>
      <c r="M13077" s="18">
        <v>2055.98</v>
      </c>
      <c r="N13077" s="19">
        <v>-2055.98</v>
      </c>
    </row>
    <row r="13078" spans="1:14" x14ac:dyDescent="0.2">
      <c r="A13078" s="3" t="str" cm="1">
        <f t="array" ref="A13078:B13078">_xlfn.TEXTSPLIT(D13078," - ",TRUE,1)</f>
        <v>2025</v>
      </c>
      <c r="B13078" s="3" t="str">
        <v>10</v>
      </c>
      <c r="C13078" s="3" t="str">
        <f>_xlfn.XLOOKUP(B13078*1,List!A:A,List!B:B,"",0)</f>
        <v>10</v>
      </c>
      <c r="D13078" s="13" t="s">
        <v>7975</v>
      </c>
      <c r="F13078" s="4">
        <v>45931</v>
      </c>
      <c r="G13078" s="5" t="s">
        <v>8317</v>
      </c>
      <c r="H13078" s="3" t="s">
        <v>48</v>
      </c>
      <c r="I13078" s="3" t="s">
        <v>8318</v>
      </c>
      <c r="J13078" s="3" t="s">
        <v>342</v>
      </c>
      <c r="L13078" s="18">
        <v>250</v>
      </c>
      <c r="M13078" s="18"/>
      <c r="N13078" s="19">
        <v>250</v>
      </c>
    </row>
    <row r="13079" spans="1:14" x14ac:dyDescent="0.2">
      <c r="A13079" s="3" t="str" cm="1">
        <f t="array" ref="A13079:B13079">_xlfn.TEXTSPLIT(D13079," - ",TRUE,1)</f>
        <v>2025</v>
      </c>
      <c r="B13079" s="3" t="str">
        <v>10</v>
      </c>
      <c r="C13079" s="3" t="str">
        <f>_xlfn.XLOOKUP(B13079*1,List!A:A,List!B:B,"",0)</f>
        <v>10</v>
      </c>
      <c r="D13079" s="13" t="s">
        <v>7975</v>
      </c>
      <c r="F13079" s="6">
        <v>45961</v>
      </c>
      <c r="G13079" s="5" t="s">
        <v>8451</v>
      </c>
      <c r="H13079" s="3" t="s">
        <v>27</v>
      </c>
      <c r="I13079" s="3" t="s">
        <v>6672</v>
      </c>
      <c r="J13079" s="3" t="s">
        <v>339</v>
      </c>
      <c r="K13079" s="3" t="s">
        <v>340</v>
      </c>
      <c r="L13079" s="18">
        <v>2855.46</v>
      </c>
      <c r="M13079" s="18"/>
      <c r="N13079" s="19">
        <v>2855.46</v>
      </c>
    </row>
    <row r="13080" spans="1:14" x14ac:dyDescent="0.2">
      <c r="A13080" s="3" t="str" cm="1">
        <f t="array" ref="A13080:B13080">_xlfn.TEXTSPLIT(D13080," - ",TRUE,1)</f>
        <v>2025</v>
      </c>
      <c r="B13080" s="3" t="str">
        <v>10</v>
      </c>
      <c r="C13080" s="3" t="str">
        <f>_xlfn.XLOOKUP(B13080*1,List!A:A,List!B:B,"",0)</f>
        <v>10</v>
      </c>
      <c r="D13080" s="13" t="s">
        <v>7975</v>
      </c>
      <c r="F13080" s="6">
        <v>45961</v>
      </c>
      <c r="G13080" s="5" t="s">
        <v>8294</v>
      </c>
      <c r="H13080" s="3" t="s">
        <v>27</v>
      </c>
      <c r="I13080" s="3" t="s">
        <v>6672</v>
      </c>
      <c r="J13080" s="3" t="s">
        <v>5511</v>
      </c>
      <c r="K13080" s="3" t="s">
        <v>16</v>
      </c>
      <c r="L13080" s="18">
        <v>1993.32</v>
      </c>
      <c r="M13080" s="18"/>
      <c r="N13080" s="19">
        <v>1993.32</v>
      </c>
    </row>
    <row r="13081" spans="1:14" x14ac:dyDescent="0.2">
      <c r="A13081" s="3" t="str" cm="1">
        <f t="array" ref="A13081:B13081">_xlfn.TEXTSPLIT(D13081," - ",TRUE,1)</f>
        <v>2025</v>
      </c>
      <c r="B13081" s="3" t="str">
        <v>10</v>
      </c>
      <c r="C13081" s="3" t="str">
        <f>_xlfn.XLOOKUP(B13081*1,List!A:A,List!B:B,"",0)</f>
        <v>10</v>
      </c>
      <c r="D13081" s="13" t="s">
        <v>7975</v>
      </c>
      <c r="F13081" s="6">
        <v>45961</v>
      </c>
      <c r="G13081" s="5" t="s">
        <v>8452</v>
      </c>
      <c r="H13081" s="3" t="s">
        <v>13</v>
      </c>
      <c r="I13081" s="3" t="s">
        <v>6672</v>
      </c>
      <c r="J13081" s="3" t="s">
        <v>1691</v>
      </c>
      <c r="K13081" s="3" t="s">
        <v>3805</v>
      </c>
      <c r="L13081" s="18"/>
      <c r="M13081" s="18">
        <v>1900</v>
      </c>
      <c r="N13081" s="19">
        <v>-1900</v>
      </c>
    </row>
    <row r="13082" spans="1:14" x14ac:dyDescent="0.2">
      <c r="A13082" s="3" t="str" cm="1">
        <f t="array" ref="A13082:B13082">_xlfn.TEXTSPLIT(D13082," - ",TRUE,1)</f>
        <v>2025</v>
      </c>
      <c r="B13082" s="3" t="str">
        <v>10</v>
      </c>
      <c r="C13082" s="3" t="str">
        <f>_xlfn.XLOOKUP(B13082*1,List!A:A,List!B:B,"",0)</f>
        <v>10</v>
      </c>
      <c r="D13082" s="13" t="s">
        <v>7975</v>
      </c>
      <c r="F13082" s="6">
        <v>45940</v>
      </c>
      <c r="G13082" s="5" t="s">
        <v>8078</v>
      </c>
      <c r="H13082" s="3" t="s">
        <v>27</v>
      </c>
      <c r="I13082" s="3" t="s">
        <v>7977</v>
      </c>
      <c r="J13082" s="3" t="s">
        <v>254</v>
      </c>
      <c r="K13082" s="3" t="s">
        <v>16</v>
      </c>
      <c r="L13082" s="18"/>
      <c r="M13082" s="18">
        <v>2810.7</v>
      </c>
      <c r="N13082" s="19">
        <v>-2810.7</v>
      </c>
    </row>
    <row r="13083" spans="1:14" x14ac:dyDescent="0.2">
      <c r="A13083" s="3" t="str" cm="1">
        <f t="array" ref="A13083:B13083">_xlfn.TEXTSPLIT(D13083," - ",TRUE,1)</f>
        <v>2025</v>
      </c>
      <c r="B13083" s="3" t="str">
        <v>10</v>
      </c>
      <c r="C13083" s="3" t="str">
        <f>_xlfn.XLOOKUP(B13083*1,List!A:A,List!B:B,"",0)</f>
        <v>10</v>
      </c>
      <c r="D13083" s="13" t="s">
        <v>7975</v>
      </c>
      <c r="F13083" s="6">
        <v>45952</v>
      </c>
      <c r="G13083" s="5" t="s">
        <v>8094</v>
      </c>
      <c r="H13083" s="3" t="s">
        <v>27</v>
      </c>
      <c r="I13083" s="3" t="s">
        <v>7977</v>
      </c>
      <c r="J13083" s="3" t="s">
        <v>367</v>
      </c>
      <c r="K13083" s="3" t="s">
        <v>138</v>
      </c>
      <c r="L13083" s="18">
        <v>3070.95</v>
      </c>
      <c r="M13083" s="18"/>
      <c r="N13083" s="19">
        <v>3070.95</v>
      </c>
    </row>
    <row r="13084" spans="1:14" x14ac:dyDescent="0.2">
      <c r="A13084" s="3" t="str" cm="1">
        <f t="array" ref="A13084:B13084">_xlfn.TEXTSPLIT(D13084," - ",TRUE,1)</f>
        <v>2025</v>
      </c>
      <c r="B13084" s="3" t="str">
        <v>10</v>
      </c>
      <c r="C13084" s="3" t="str">
        <f>_xlfn.XLOOKUP(B13084*1,List!A:A,List!B:B,"",0)</f>
        <v>10</v>
      </c>
      <c r="D13084" s="13" t="s">
        <v>7975</v>
      </c>
      <c r="F13084" s="6">
        <v>45961</v>
      </c>
      <c r="G13084" s="5" t="s">
        <v>8280</v>
      </c>
      <c r="H13084" s="3" t="s">
        <v>27</v>
      </c>
      <c r="I13084" s="3" t="s">
        <v>6672</v>
      </c>
      <c r="J13084" s="3" t="s">
        <v>617</v>
      </c>
      <c r="K13084" s="3" t="s">
        <v>41</v>
      </c>
      <c r="L13084" s="18">
        <v>2464.4699999999998</v>
      </c>
      <c r="M13084" s="18"/>
      <c r="N13084" s="19">
        <v>2464.4699999999998</v>
      </c>
    </row>
    <row r="13085" spans="1:14" x14ac:dyDescent="0.2">
      <c r="A13085" s="3" t="str" cm="1">
        <f t="array" ref="A13085:B13085">_xlfn.TEXTSPLIT(D13085," - ",TRUE,1)</f>
        <v>2025</v>
      </c>
      <c r="B13085" s="3" t="str">
        <v>10</v>
      </c>
      <c r="C13085" s="3" t="str">
        <f>_xlfn.XLOOKUP(B13085*1,List!A:A,List!B:B,"",0)</f>
        <v>10</v>
      </c>
      <c r="D13085" s="13" t="s">
        <v>7975</v>
      </c>
      <c r="F13085" s="6">
        <v>45940</v>
      </c>
      <c r="G13085" s="5" t="s">
        <v>8156</v>
      </c>
      <c r="H13085" s="3" t="s">
        <v>27</v>
      </c>
      <c r="I13085" s="3" t="s">
        <v>7977</v>
      </c>
      <c r="J13085" s="3" t="s">
        <v>398</v>
      </c>
      <c r="K13085" s="3" t="s">
        <v>221</v>
      </c>
      <c r="L13085" s="18"/>
      <c r="M13085" s="18">
        <v>3383.25</v>
      </c>
      <c r="N13085" s="19">
        <v>-3383.25</v>
      </c>
    </row>
    <row r="13086" spans="1:14" x14ac:dyDescent="0.2">
      <c r="A13086" s="3" t="str" cm="1">
        <f t="array" ref="A13086:B13086">_xlfn.TEXTSPLIT(D13086," - ",TRUE,1)</f>
        <v>2025</v>
      </c>
      <c r="B13086" s="3" t="str">
        <v>10</v>
      </c>
      <c r="C13086" s="3" t="str">
        <f>_xlfn.XLOOKUP(B13086*1,List!A:A,List!B:B,"",0)</f>
        <v>10</v>
      </c>
      <c r="D13086" s="13" t="s">
        <v>7975</v>
      </c>
      <c r="F13086" s="6">
        <v>45940</v>
      </c>
      <c r="G13086" s="5" t="s">
        <v>8453</v>
      </c>
      <c r="H13086" s="3" t="s">
        <v>13</v>
      </c>
      <c r="I13086" s="3" t="s">
        <v>30</v>
      </c>
      <c r="J13086" s="3" t="s">
        <v>613</v>
      </c>
      <c r="K13086" s="3" t="s">
        <v>457</v>
      </c>
      <c r="L13086" s="18"/>
      <c r="M13086" s="18">
        <v>2240.44</v>
      </c>
      <c r="N13086" s="19">
        <v>-2240.44</v>
      </c>
    </row>
    <row r="13087" spans="1:14" x14ac:dyDescent="0.2">
      <c r="A13087" s="3" t="str" cm="1">
        <f t="array" ref="A13087:B13087">_xlfn.TEXTSPLIT(D13087," - ",TRUE,1)</f>
        <v>2025</v>
      </c>
      <c r="B13087" s="3" t="str">
        <v>10</v>
      </c>
      <c r="C13087" s="3" t="str">
        <f>_xlfn.XLOOKUP(B13087*1,List!A:A,List!B:B,"",0)</f>
        <v>10</v>
      </c>
      <c r="D13087" s="13" t="s">
        <v>7975</v>
      </c>
      <c r="F13087" s="6">
        <v>45940</v>
      </c>
      <c r="G13087" s="5" t="s">
        <v>8454</v>
      </c>
      <c r="H13087" s="3" t="s">
        <v>27</v>
      </c>
      <c r="I13087" s="3" t="s">
        <v>7977</v>
      </c>
      <c r="J13087" s="3" t="s">
        <v>107</v>
      </c>
      <c r="K13087" s="3" t="s">
        <v>2078</v>
      </c>
      <c r="L13087" s="18"/>
      <c r="M13087" s="18">
        <v>1750</v>
      </c>
      <c r="N13087" s="19">
        <v>-1750</v>
      </c>
    </row>
    <row r="13088" spans="1:14" x14ac:dyDescent="0.2">
      <c r="A13088" s="3" t="str" cm="1">
        <f t="array" ref="A13088:B13088">_xlfn.TEXTSPLIT(D13088," - ",TRUE,1)</f>
        <v>2025</v>
      </c>
      <c r="B13088" s="3" t="str">
        <v>10</v>
      </c>
      <c r="C13088" s="3" t="str">
        <f>_xlfn.XLOOKUP(B13088*1,List!A:A,List!B:B,"",0)</f>
        <v>10</v>
      </c>
      <c r="D13088" s="13" t="s">
        <v>7975</v>
      </c>
      <c r="F13088" s="6">
        <v>45940</v>
      </c>
      <c r="G13088" s="5" t="s">
        <v>8307</v>
      </c>
      <c r="H13088" s="3" t="s">
        <v>27</v>
      </c>
      <c r="I13088" s="3" t="s">
        <v>7977</v>
      </c>
      <c r="J13088" s="3" t="s">
        <v>584</v>
      </c>
      <c r="K13088" s="3" t="s">
        <v>445</v>
      </c>
      <c r="L13088" s="18"/>
      <c r="M13088" s="18">
        <v>3250</v>
      </c>
      <c r="N13088" s="19">
        <v>-3250</v>
      </c>
    </row>
    <row r="13089" spans="1:14" x14ac:dyDescent="0.2">
      <c r="A13089" s="3" t="str" cm="1">
        <f t="array" ref="A13089:B13089">_xlfn.TEXTSPLIT(D13089," - ",TRUE,1)</f>
        <v>2025</v>
      </c>
      <c r="B13089" s="3" t="str">
        <v>10</v>
      </c>
      <c r="C13089" s="3" t="str">
        <f>_xlfn.XLOOKUP(B13089*1,List!A:A,List!B:B,"",0)</f>
        <v>10</v>
      </c>
      <c r="D13089" s="13" t="s">
        <v>7975</v>
      </c>
      <c r="F13089" s="6">
        <v>45961</v>
      </c>
      <c r="G13089" s="5" t="s">
        <v>8455</v>
      </c>
      <c r="H13089" s="3" t="s">
        <v>27</v>
      </c>
      <c r="I13089" s="3" t="s">
        <v>6672</v>
      </c>
      <c r="J13089" s="3" t="s">
        <v>687</v>
      </c>
      <c r="K13089" s="3" t="s">
        <v>16</v>
      </c>
      <c r="L13089" s="18">
        <v>2593.81</v>
      </c>
      <c r="M13089" s="18"/>
      <c r="N13089" s="19">
        <v>2593.81</v>
      </c>
    </row>
    <row r="13090" spans="1:14" x14ac:dyDescent="0.2">
      <c r="A13090" s="3" t="str" cm="1">
        <f t="array" ref="A13090:B13090">_xlfn.TEXTSPLIT(D13090," - ",TRUE,1)</f>
        <v>2025</v>
      </c>
      <c r="B13090" s="3" t="str">
        <v>10</v>
      </c>
      <c r="C13090" s="3" t="str">
        <f>_xlfn.XLOOKUP(B13090*1,List!A:A,List!B:B,"",0)</f>
        <v>10</v>
      </c>
      <c r="D13090" s="13" t="s">
        <v>7975</v>
      </c>
      <c r="F13090" s="6">
        <v>45961</v>
      </c>
      <c r="G13090" s="5" t="s">
        <v>8456</v>
      </c>
      <c r="H13090" s="3" t="s">
        <v>27</v>
      </c>
      <c r="I13090" s="3" t="s">
        <v>6672</v>
      </c>
      <c r="J13090" s="3" t="s">
        <v>206</v>
      </c>
      <c r="K13090" s="3" t="s">
        <v>16</v>
      </c>
      <c r="L13090" s="18">
        <v>2250</v>
      </c>
      <c r="M13090" s="18"/>
      <c r="N13090" s="19">
        <v>2250</v>
      </c>
    </row>
    <row r="13091" spans="1:14" x14ac:dyDescent="0.2">
      <c r="A13091" s="3" t="str" cm="1">
        <f t="array" ref="A13091:B13091">_xlfn.TEXTSPLIT(D13091," - ",TRUE,1)</f>
        <v>2025</v>
      </c>
      <c r="B13091" s="3" t="str">
        <v>10</v>
      </c>
      <c r="C13091" s="3" t="str">
        <f>_xlfn.XLOOKUP(B13091*1,List!A:A,List!B:B,"",0)</f>
        <v>10</v>
      </c>
      <c r="D13091" s="13" t="s">
        <v>7975</v>
      </c>
      <c r="F13091" s="6">
        <v>45961</v>
      </c>
      <c r="G13091" s="5" t="s">
        <v>8457</v>
      </c>
      <c r="H13091" s="3" t="s">
        <v>13</v>
      </c>
      <c r="I13091" s="3" t="s">
        <v>6672</v>
      </c>
      <c r="J13091" s="3" t="s">
        <v>107</v>
      </c>
      <c r="K13091" s="3" t="s">
        <v>242</v>
      </c>
      <c r="L13091" s="18">
        <v>2000</v>
      </c>
      <c r="M13091" s="18"/>
      <c r="N13091" s="19">
        <v>2000</v>
      </c>
    </row>
    <row r="13092" spans="1:14" x14ac:dyDescent="0.2">
      <c r="A13092" s="3" t="str" cm="1">
        <f t="array" ref="A13092:B13092">_xlfn.TEXTSPLIT(D13092," - ",TRUE,1)</f>
        <v>2025</v>
      </c>
      <c r="B13092" s="3" t="str">
        <v>10</v>
      </c>
      <c r="C13092" s="3" t="str">
        <f>_xlfn.XLOOKUP(B13092*1,List!A:A,List!B:B,"",0)</f>
        <v>10</v>
      </c>
      <c r="D13092" s="13" t="s">
        <v>7975</v>
      </c>
      <c r="F13092" s="6">
        <v>45961</v>
      </c>
      <c r="G13092" s="5" t="s">
        <v>8334</v>
      </c>
      <c r="H13092" s="3" t="s">
        <v>27</v>
      </c>
      <c r="I13092" s="3" t="s">
        <v>6672</v>
      </c>
      <c r="J13092" s="3" t="s">
        <v>254</v>
      </c>
      <c r="K13092" s="3" t="s">
        <v>16</v>
      </c>
      <c r="L13092" s="18">
        <v>2810.7</v>
      </c>
      <c r="M13092" s="18"/>
      <c r="N13092" s="19">
        <v>2810.7</v>
      </c>
    </row>
    <row r="13093" spans="1:14" x14ac:dyDescent="0.2">
      <c r="A13093" s="3" t="str" cm="1">
        <f t="array" ref="A13093:B13093">_xlfn.TEXTSPLIT(D13093," - ",TRUE,1)</f>
        <v>2025</v>
      </c>
      <c r="B13093" s="3" t="str">
        <v>10</v>
      </c>
      <c r="C13093" s="3" t="str">
        <f>_xlfn.XLOOKUP(B13093*1,List!A:A,List!B:B,"",0)</f>
        <v>10</v>
      </c>
      <c r="D13093" s="13" t="s">
        <v>7975</v>
      </c>
      <c r="F13093" s="6">
        <v>45940</v>
      </c>
      <c r="G13093" s="5" t="s">
        <v>8458</v>
      </c>
      <c r="H13093" s="3" t="s">
        <v>27</v>
      </c>
      <c r="I13093" s="3" t="s">
        <v>7977</v>
      </c>
      <c r="J13093" s="3" t="s">
        <v>123</v>
      </c>
      <c r="K13093" s="3" t="s">
        <v>124</v>
      </c>
      <c r="L13093" s="18"/>
      <c r="M13093" s="18">
        <v>2059.23</v>
      </c>
      <c r="N13093" s="19">
        <v>-2059.23</v>
      </c>
    </row>
    <row r="13094" spans="1:14" x14ac:dyDescent="0.2">
      <c r="A13094" s="3" t="str" cm="1">
        <f t="array" ref="A13094:B13094">_xlfn.TEXTSPLIT(D13094," - ",TRUE,1)</f>
        <v>2025</v>
      </c>
      <c r="B13094" s="3" t="str">
        <v>10</v>
      </c>
      <c r="C13094" s="3" t="str">
        <f>_xlfn.XLOOKUP(B13094*1,List!A:A,List!B:B,"",0)</f>
        <v>10</v>
      </c>
      <c r="D13094" s="13" t="s">
        <v>7975</v>
      </c>
      <c r="F13094" s="6">
        <v>45940</v>
      </c>
      <c r="G13094" s="5" t="s">
        <v>8459</v>
      </c>
      <c r="H13094" s="3" t="s">
        <v>13</v>
      </c>
      <c r="I13094" s="3" t="s">
        <v>30</v>
      </c>
      <c r="J13094" s="3" t="s">
        <v>444</v>
      </c>
      <c r="K13094" s="3" t="s">
        <v>445</v>
      </c>
      <c r="L13094" s="18"/>
      <c r="M13094" s="18">
        <v>1867.66</v>
      </c>
      <c r="N13094" s="19">
        <v>-1867.66</v>
      </c>
    </row>
    <row r="13095" spans="1:14" x14ac:dyDescent="0.2">
      <c r="A13095" s="3" t="str" cm="1">
        <f t="array" ref="A13095:B13095">_xlfn.TEXTSPLIT(D13095," - ",TRUE,1)</f>
        <v>2025</v>
      </c>
      <c r="B13095" s="3" t="str">
        <v>10</v>
      </c>
      <c r="C13095" s="3" t="str">
        <f>_xlfn.XLOOKUP(B13095*1,List!A:A,List!B:B,"",0)</f>
        <v>10</v>
      </c>
      <c r="D13095" s="13" t="s">
        <v>7975</v>
      </c>
      <c r="F13095" s="6">
        <v>45961</v>
      </c>
      <c r="G13095" s="5" t="s">
        <v>8460</v>
      </c>
      <c r="H13095" s="3" t="s">
        <v>13</v>
      </c>
      <c r="I13095" s="3" t="s">
        <v>6672</v>
      </c>
      <c r="J13095" s="3" t="s">
        <v>8461</v>
      </c>
      <c r="K13095" s="3" t="s">
        <v>242</v>
      </c>
      <c r="L13095" s="18"/>
      <c r="M13095" s="18">
        <v>2000</v>
      </c>
      <c r="N13095" s="19">
        <v>-2000</v>
      </c>
    </row>
    <row r="13096" spans="1:14" x14ac:dyDescent="0.2">
      <c r="A13096" s="3" t="str" cm="1">
        <f t="array" ref="A13096:B13096">_xlfn.TEXTSPLIT(D13096," - ",TRUE,1)</f>
        <v>2025</v>
      </c>
      <c r="B13096" s="3" t="str">
        <v>10</v>
      </c>
      <c r="C13096" s="3" t="str">
        <f>_xlfn.XLOOKUP(B13096*1,List!A:A,List!B:B,"",0)</f>
        <v>10</v>
      </c>
      <c r="D13096" s="13" t="s">
        <v>7975</v>
      </c>
      <c r="F13096" s="6">
        <v>45961</v>
      </c>
      <c r="G13096" s="5" t="s">
        <v>8462</v>
      </c>
      <c r="H13096" s="3" t="s">
        <v>13</v>
      </c>
      <c r="I13096" s="3" t="s">
        <v>6672</v>
      </c>
      <c r="J13096" s="3" t="s">
        <v>220</v>
      </c>
      <c r="K13096" s="3" t="s">
        <v>221</v>
      </c>
      <c r="L13096" s="18"/>
      <c r="M13096" s="18">
        <v>4568.74</v>
      </c>
      <c r="N13096" s="19">
        <v>-4568.74</v>
      </c>
    </row>
    <row r="13097" spans="1:14" x14ac:dyDescent="0.2">
      <c r="A13097" s="3" t="str" cm="1">
        <f t="array" ref="A13097:B13097">_xlfn.TEXTSPLIT(D13097," - ",TRUE,1)</f>
        <v>2025</v>
      </c>
      <c r="B13097" s="3" t="str">
        <v>10</v>
      </c>
      <c r="C13097" s="3" t="str">
        <f>_xlfn.XLOOKUP(B13097*1,List!A:A,List!B:B,"",0)</f>
        <v>10</v>
      </c>
      <c r="D13097" s="13" t="s">
        <v>7975</v>
      </c>
      <c r="F13097" s="6">
        <v>45940</v>
      </c>
      <c r="G13097" s="5" t="s">
        <v>8463</v>
      </c>
      <c r="H13097" s="3" t="s">
        <v>13</v>
      </c>
      <c r="I13097" s="3" t="s">
        <v>30</v>
      </c>
      <c r="J13097" s="3" t="s">
        <v>130</v>
      </c>
      <c r="K13097" s="3" t="s">
        <v>131</v>
      </c>
      <c r="L13097" s="18"/>
      <c r="M13097" s="18">
        <v>2779.47</v>
      </c>
      <c r="N13097" s="19">
        <v>-2779.47</v>
      </c>
    </row>
    <row r="13098" spans="1:14" x14ac:dyDescent="0.2">
      <c r="A13098" s="3" t="str" cm="1">
        <f t="array" ref="A13098:B13098">_xlfn.TEXTSPLIT(D13098," - ",TRUE,1)</f>
        <v>2025</v>
      </c>
      <c r="B13098" s="3" t="str">
        <v>10</v>
      </c>
      <c r="C13098" s="3" t="str">
        <f>_xlfn.XLOOKUP(B13098*1,List!A:A,List!B:B,"",0)</f>
        <v>10</v>
      </c>
      <c r="D13098" s="13" t="s">
        <v>7975</v>
      </c>
      <c r="F13098" s="6">
        <v>45961</v>
      </c>
      <c r="G13098" s="5" t="s">
        <v>8464</v>
      </c>
      <c r="H13098" s="3" t="s">
        <v>13</v>
      </c>
      <c r="I13098" s="3" t="s">
        <v>6672</v>
      </c>
      <c r="J13098" s="3" t="s">
        <v>259</v>
      </c>
      <c r="K13098" s="3" t="s">
        <v>16</v>
      </c>
      <c r="L13098" s="18"/>
      <c r="M13098" s="18">
        <v>1568.43</v>
      </c>
      <c r="N13098" s="19">
        <v>-1568.43</v>
      </c>
    </row>
    <row r="13099" spans="1:14" x14ac:dyDescent="0.2">
      <c r="A13099" s="3" t="str" cm="1">
        <f t="array" ref="A13099:B13099">_xlfn.TEXTSPLIT(D13099," - ",TRUE,1)</f>
        <v>2025</v>
      </c>
      <c r="B13099" s="3" t="str">
        <v>10</v>
      </c>
      <c r="C13099" s="3" t="str">
        <f>_xlfn.XLOOKUP(B13099*1,List!A:A,List!B:B,"",0)</f>
        <v>10</v>
      </c>
      <c r="D13099" s="13" t="s">
        <v>7975</v>
      </c>
      <c r="F13099" s="6">
        <v>45961</v>
      </c>
      <c r="G13099" s="5" t="s">
        <v>8465</v>
      </c>
      <c r="H13099" s="3" t="s">
        <v>13</v>
      </c>
      <c r="I13099" s="3" t="s">
        <v>6672</v>
      </c>
      <c r="J13099" s="3" t="s">
        <v>6112</v>
      </c>
      <c r="K13099" s="3" t="s">
        <v>16</v>
      </c>
      <c r="L13099" s="18"/>
      <c r="M13099" s="18">
        <v>2593.81</v>
      </c>
      <c r="N13099" s="19">
        <v>-2593.81</v>
      </c>
    </row>
    <row r="13100" spans="1:14" x14ac:dyDescent="0.2">
      <c r="A13100" s="3" t="str" cm="1">
        <f t="array" ref="A13100:B13100">_xlfn.TEXTSPLIT(D13100," - ",TRUE,1)</f>
        <v>2025</v>
      </c>
      <c r="B13100" s="3" t="str">
        <v>10</v>
      </c>
      <c r="C13100" s="3" t="str">
        <f>_xlfn.XLOOKUP(B13100*1,List!A:A,List!B:B,"",0)</f>
        <v>10</v>
      </c>
      <c r="D13100" s="13" t="s">
        <v>7975</v>
      </c>
      <c r="F13100" s="4">
        <v>45926</v>
      </c>
      <c r="G13100" s="5" t="s">
        <v>8095</v>
      </c>
      <c r="H13100" s="3" t="s">
        <v>48</v>
      </c>
      <c r="I13100" s="3" t="s">
        <v>8096</v>
      </c>
      <c r="J13100" s="3" t="s">
        <v>413</v>
      </c>
      <c r="K13100" s="3" t="s">
        <v>4766</v>
      </c>
      <c r="L13100" s="18">
        <v>2469.81</v>
      </c>
      <c r="M13100" s="18"/>
      <c r="N13100" s="19">
        <v>2469.81</v>
      </c>
    </row>
    <row r="13101" spans="1:14" x14ac:dyDescent="0.2">
      <c r="A13101" s="3" t="str" cm="1">
        <f t="array" ref="A13101:B13101">_xlfn.TEXTSPLIT(D13101," - ",TRUE,1)</f>
        <v>2025</v>
      </c>
      <c r="B13101" s="3" t="str">
        <v>10</v>
      </c>
      <c r="C13101" s="3" t="str">
        <f>_xlfn.XLOOKUP(B13101*1,List!A:A,List!B:B,"",0)</f>
        <v>10</v>
      </c>
      <c r="D13101" s="13" t="s">
        <v>7975</v>
      </c>
      <c r="F13101" s="6">
        <v>45940</v>
      </c>
      <c r="G13101" s="5" t="s">
        <v>8466</v>
      </c>
      <c r="H13101" s="3" t="s">
        <v>13</v>
      </c>
      <c r="I13101" s="3" t="s">
        <v>30</v>
      </c>
      <c r="J13101" s="3" t="s">
        <v>325</v>
      </c>
      <c r="K13101" s="3" t="s">
        <v>103</v>
      </c>
      <c r="L13101" s="18"/>
      <c r="M13101" s="18">
        <v>4250.75</v>
      </c>
      <c r="N13101" s="19">
        <v>-4250.75</v>
      </c>
    </row>
    <row r="13102" spans="1:14" x14ac:dyDescent="0.2">
      <c r="A13102" s="3" t="str" cm="1">
        <f t="array" ref="A13102:B13102">_xlfn.TEXTSPLIT(D13102," - ",TRUE,1)</f>
        <v>2025</v>
      </c>
      <c r="B13102" s="3" t="str">
        <v>10</v>
      </c>
      <c r="C13102" s="3" t="str">
        <f>_xlfn.XLOOKUP(B13102*1,List!A:A,List!B:B,"",0)</f>
        <v>10</v>
      </c>
      <c r="D13102" s="13" t="s">
        <v>7975</v>
      </c>
      <c r="F13102" s="4">
        <v>45926</v>
      </c>
      <c r="G13102" s="5" t="s">
        <v>7998</v>
      </c>
      <c r="H13102" s="3" t="s">
        <v>48</v>
      </c>
      <c r="I13102" s="3" t="s">
        <v>7999</v>
      </c>
      <c r="J13102" s="3" t="s">
        <v>695</v>
      </c>
      <c r="K13102" s="3" t="s">
        <v>4766</v>
      </c>
      <c r="L13102" s="18">
        <v>2608.9</v>
      </c>
      <c r="M13102" s="18"/>
      <c r="N13102" s="19">
        <v>2608.9</v>
      </c>
    </row>
    <row r="13103" spans="1:14" x14ac:dyDescent="0.2">
      <c r="A13103" s="3" t="str" cm="1">
        <f t="array" ref="A13103:B13103">_xlfn.TEXTSPLIT(D13103," - ",TRUE,1)</f>
        <v>2025</v>
      </c>
      <c r="B13103" s="3" t="str">
        <v>10</v>
      </c>
      <c r="C13103" s="3" t="str">
        <f>_xlfn.XLOOKUP(B13103*1,List!A:A,List!B:B,"",0)</f>
        <v>10</v>
      </c>
      <c r="D13103" s="13" t="s">
        <v>7975</v>
      </c>
      <c r="F13103" s="4">
        <v>45931</v>
      </c>
      <c r="G13103" s="5" t="s">
        <v>8467</v>
      </c>
      <c r="H13103" s="3" t="s">
        <v>943</v>
      </c>
      <c r="I13103" s="3" t="s">
        <v>8074</v>
      </c>
      <c r="K13103" s="3" t="s">
        <v>16</v>
      </c>
      <c r="L13103" s="18">
        <v>315</v>
      </c>
      <c r="M13103" s="18"/>
      <c r="N13103" s="19">
        <v>315</v>
      </c>
    </row>
    <row r="13104" spans="1:14" x14ac:dyDescent="0.2">
      <c r="A13104" s="3" t="str" cm="1">
        <f t="array" ref="A13104:B13104">_xlfn.TEXTSPLIT(D13104," - ",TRUE,1)</f>
        <v>2025</v>
      </c>
      <c r="B13104" s="3" t="str">
        <v>10</v>
      </c>
      <c r="C13104" s="3" t="str">
        <f>_xlfn.XLOOKUP(B13104*1,List!A:A,List!B:B,"",0)</f>
        <v>10</v>
      </c>
      <c r="D13104" s="13" t="s">
        <v>7975</v>
      </c>
      <c r="F13104" s="6">
        <v>45961</v>
      </c>
      <c r="G13104" s="5" t="s">
        <v>8468</v>
      </c>
      <c r="H13104" s="3" t="s">
        <v>13</v>
      </c>
      <c r="I13104" s="3" t="s">
        <v>6672</v>
      </c>
      <c r="J13104" s="3" t="s">
        <v>420</v>
      </c>
      <c r="K13104" s="3" t="s">
        <v>32</v>
      </c>
      <c r="L13104" s="18"/>
      <c r="M13104" s="18">
        <v>3275</v>
      </c>
      <c r="N13104" s="19">
        <v>-3275</v>
      </c>
    </row>
    <row r="13105" spans="1:14" x14ac:dyDescent="0.2">
      <c r="A13105" s="3" t="str" cm="1">
        <f t="array" ref="A13105:B13105">_xlfn.TEXTSPLIT(D13105," - ",TRUE,1)</f>
        <v>2025</v>
      </c>
      <c r="B13105" s="3" t="str">
        <v>10</v>
      </c>
      <c r="C13105" s="3" t="str">
        <f>_xlfn.XLOOKUP(B13105*1,List!A:A,List!B:B,"",0)</f>
        <v>10</v>
      </c>
      <c r="D13105" s="13" t="s">
        <v>7975</v>
      </c>
      <c r="F13105" s="6">
        <v>45961</v>
      </c>
      <c r="G13105" s="5" t="s">
        <v>8469</v>
      </c>
      <c r="H13105" s="3" t="s">
        <v>13</v>
      </c>
      <c r="I13105" s="3" t="s">
        <v>6672</v>
      </c>
      <c r="K13105" s="3" t="s">
        <v>7262</v>
      </c>
      <c r="L13105" s="18"/>
      <c r="M13105" s="18">
        <v>3300</v>
      </c>
      <c r="N13105" s="19">
        <v>-3300</v>
      </c>
    </row>
    <row r="13106" spans="1:14" x14ac:dyDescent="0.2">
      <c r="A13106" s="3" t="str" cm="1">
        <f t="array" ref="A13106:B13106">_xlfn.TEXTSPLIT(D13106," - ",TRUE,1)</f>
        <v>2025</v>
      </c>
      <c r="B13106" s="3" t="str">
        <v>10</v>
      </c>
      <c r="C13106" s="3" t="str">
        <f>_xlfn.XLOOKUP(B13106*1,List!A:A,List!B:B,"",0)</f>
        <v>10</v>
      </c>
      <c r="D13106" s="13" t="s">
        <v>7975</v>
      </c>
      <c r="F13106" s="6">
        <v>45940</v>
      </c>
      <c r="G13106" s="5" t="s">
        <v>8470</v>
      </c>
      <c r="H13106" s="3" t="s">
        <v>13</v>
      </c>
      <c r="I13106" s="3" t="s">
        <v>30</v>
      </c>
      <c r="J13106" s="3" t="s">
        <v>821</v>
      </c>
      <c r="K13106" s="3" t="s">
        <v>150</v>
      </c>
      <c r="L13106" s="18"/>
      <c r="M13106" s="18">
        <v>2534.84</v>
      </c>
      <c r="N13106" s="19">
        <v>-2534.84</v>
      </c>
    </row>
    <row r="13107" spans="1:14" x14ac:dyDescent="0.2">
      <c r="A13107" s="3" t="str" cm="1">
        <f t="array" ref="A13107:B13107">_xlfn.TEXTSPLIT(D13107," - ",TRUE,1)</f>
        <v>2025</v>
      </c>
      <c r="B13107" s="3" t="str">
        <v>10</v>
      </c>
      <c r="C13107" s="3" t="str">
        <f>_xlfn.XLOOKUP(B13107*1,List!A:A,List!B:B,"",0)</f>
        <v>10</v>
      </c>
      <c r="D13107" s="13" t="s">
        <v>7975</v>
      </c>
      <c r="F13107" s="6">
        <v>45961</v>
      </c>
      <c r="G13107" s="5" t="s">
        <v>8337</v>
      </c>
      <c r="H13107" s="3" t="s">
        <v>13</v>
      </c>
      <c r="I13107" s="3" t="s">
        <v>6672</v>
      </c>
      <c r="J13107" s="3" t="s">
        <v>107</v>
      </c>
      <c r="K13107" s="3" t="s">
        <v>2878</v>
      </c>
      <c r="L13107" s="18"/>
      <c r="M13107" s="18">
        <v>3200</v>
      </c>
      <c r="N13107" s="19">
        <v>-3200</v>
      </c>
    </row>
    <row r="13108" spans="1:14" x14ac:dyDescent="0.2">
      <c r="A13108" s="3" t="str" cm="1">
        <f t="array" ref="A13108:B13108">_xlfn.TEXTSPLIT(D13108," - ",TRUE,1)</f>
        <v>2025</v>
      </c>
      <c r="B13108" s="3" t="str">
        <v>10</v>
      </c>
      <c r="C13108" s="3" t="str">
        <f>_xlfn.XLOOKUP(B13108*1,List!A:A,List!B:B,"",0)</f>
        <v>10</v>
      </c>
      <c r="D13108" s="13" t="s">
        <v>7975</v>
      </c>
      <c r="F13108" s="6">
        <v>45940</v>
      </c>
      <c r="G13108" s="5" t="s">
        <v>8089</v>
      </c>
      <c r="H13108" s="3" t="s">
        <v>13</v>
      </c>
      <c r="I13108" s="3" t="s">
        <v>7977</v>
      </c>
      <c r="J13108" s="3" t="s">
        <v>367</v>
      </c>
      <c r="K13108" s="3" t="s">
        <v>138</v>
      </c>
      <c r="L13108" s="18">
        <v>3070.95</v>
      </c>
      <c r="M13108" s="18"/>
      <c r="N13108" s="19">
        <v>3070.95</v>
      </c>
    </row>
    <row r="13109" spans="1:14" x14ac:dyDescent="0.2">
      <c r="A13109" s="3" t="str" cm="1">
        <f t="array" ref="A13109:B13109">_xlfn.TEXTSPLIT(D13109," - ",TRUE,1)</f>
        <v>2025</v>
      </c>
      <c r="B13109" s="3" t="str">
        <v>10</v>
      </c>
      <c r="C13109" s="3" t="str">
        <f>_xlfn.XLOOKUP(B13109*1,List!A:A,List!B:B,"",0)</f>
        <v>10</v>
      </c>
      <c r="D13109" s="13" t="s">
        <v>7975</v>
      </c>
      <c r="F13109" s="6">
        <v>45961</v>
      </c>
      <c r="G13109" s="5" t="s">
        <v>8471</v>
      </c>
      <c r="H13109" s="3" t="s">
        <v>27</v>
      </c>
      <c r="I13109" s="3" t="s">
        <v>6672</v>
      </c>
      <c r="J13109" s="3" t="s">
        <v>107</v>
      </c>
      <c r="K13109" s="3" t="s">
        <v>58</v>
      </c>
      <c r="L13109" s="18">
        <v>3200</v>
      </c>
      <c r="M13109" s="18"/>
      <c r="N13109" s="19">
        <v>3200</v>
      </c>
    </row>
    <row r="13110" spans="1:14" x14ac:dyDescent="0.2">
      <c r="A13110" s="3" t="str" cm="1">
        <f t="array" ref="A13110:B13110">_xlfn.TEXTSPLIT(D13110," - ",TRUE,1)</f>
        <v>2025</v>
      </c>
      <c r="B13110" s="3" t="str">
        <v>10</v>
      </c>
      <c r="C13110" s="3" t="str">
        <f>_xlfn.XLOOKUP(B13110*1,List!A:A,List!B:B,"",0)</f>
        <v>10</v>
      </c>
      <c r="D13110" s="13" t="s">
        <v>7975</v>
      </c>
      <c r="F13110" s="6">
        <v>45940</v>
      </c>
      <c r="G13110" s="5" t="s">
        <v>8266</v>
      </c>
      <c r="H13110" s="3" t="s">
        <v>13</v>
      </c>
      <c r="I13110" s="3" t="s">
        <v>7977</v>
      </c>
      <c r="J13110" s="3" t="s">
        <v>903</v>
      </c>
      <c r="K13110" s="3" t="s">
        <v>5594</v>
      </c>
      <c r="L13110" s="18">
        <v>2650</v>
      </c>
      <c r="M13110" s="18"/>
      <c r="N13110" s="19">
        <v>2650</v>
      </c>
    </row>
    <row r="13111" spans="1:14" x14ac:dyDescent="0.2">
      <c r="A13111" s="3" t="str" cm="1">
        <f t="array" ref="A13111:B13111">_xlfn.TEXTSPLIT(D13111," - ",TRUE,1)</f>
        <v>2025</v>
      </c>
      <c r="B13111" s="3" t="str">
        <v>10</v>
      </c>
      <c r="C13111" s="3" t="str">
        <f>_xlfn.XLOOKUP(B13111*1,List!A:A,List!B:B,"",0)</f>
        <v>10</v>
      </c>
      <c r="D13111" s="13" t="s">
        <v>7975</v>
      </c>
      <c r="F13111" s="6">
        <v>45961</v>
      </c>
      <c r="G13111" s="5" t="s">
        <v>8251</v>
      </c>
      <c r="H13111" s="3" t="s">
        <v>13</v>
      </c>
      <c r="I13111" s="3" t="s">
        <v>6672</v>
      </c>
      <c r="J13111" s="3" t="s">
        <v>87</v>
      </c>
      <c r="K13111" s="3" t="s">
        <v>4742</v>
      </c>
      <c r="L13111" s="18"/>
      <c r="M13111" s="18">
        <v>2300</v>
      </c>
      <c r="N13111" s="19">
        <v>-2300</v>
      </c>
    </row>
    <row r="13112" spans="1:14" x14ac:dyDescent="0.2">
      <c r="A13112" s="3" t="str" cm="1">
        <f t="array" ref="A13112:B13112">_xlfn.TEXTSPLIT(D13112," - ",TRUE,1)</f>
        <v>2025</v>
      </c>
      <c r="B13112" s="3" t="str">
        <v>10</v>
      </c>
      <c r="C13112" s="3" t="str">
        <f>_xlfn.XLOOKUP(B13112*1,List!A:A,List!B:B,"",0)</f>
        <v>10</v>
      </c>
      <c r="D13112" s="13" t="s">
        <v>7975</v>
      </c>
      <c r="F13112" s="6">
        <v>45940</v>
      </c>
      <c r="G13112" s="5" t="s">
        <v>8472</v>
      </c>
      <c r="H13112" s="3" t="s">
        <v>27</v>
      </c>
      <c r="I13112" s="3" t="s">
        <v>7977</v>
      </c>
      <c r="J13112" s="3" t="s">
        <v>107</v>
      </c>
      <c r="K13112" s="3" t="s">
        <v>58</v>
      </c>
      <c r="L13112" s="18"/>
      <c r="M13112" s="18">
        <v>3750</v>
      </c>
      <c r="N13112" s="19">
        <v>-3750</v>
      </c>
    </row>
    <row r="13113" spans="1:14" x14ac:dyDescent="0.2">
      <c r="A13113" s="3" t="str" cm="1">
        <f t="array" ref="A13113:B13113">_xlfn.TEXTSPLIT(D13113," - ",TRUE,1)</f>
        <v>2025</v>
      </c>
      <c r="B13113" s="3" t="str">
        <v>10</v>
      </c>
      <c r="C13113" s="3" t="str">
        <f>_xlfn.XLOOKUP(B13113*1,List!A:A,List!B:B,"",0)</f>
        <v>10</v>
      </c>
      <c r="D13113" s="13" t="s">
        <v>7975</v>
      </c>
      <c r="F13113" s="4">
        <v>45925</v>
      </c>
      <c r="G13113" s="5" t="s">
        <v>8473</v>
      </c>
      <c r="H13113" s="3" t="s">
        <v>48</v>
      </c>
      <c r="I13113" s="3" t="s">
        <v>8103</v>
      </c>
      <c r="J13113" s="3" t="s">
        <v>1096</v>
      </c>
      <c r="K13113" s="3" t="s">
        <v>237</v>
      </c>
      <c r="L13113" s="18">
        <v>4330</v>
      </c>
      <c r="M13113" s="18"/>
      <c r="N13113" s="19">
        <v>4330</v>
      </c>
    </row>
    <row r="13114" spans="1:14" x14ac:dyDescent="0.2">
      <c r="A13114" s="3" t="str" cm="1">
        <f t="array" ref="A13114:B13114">_xlfn.TEXTSPLIT(D13114," - ",TRUE,1)</f>
        <v>2025</v>
      </c>
      <c r="B13114" s="3" t="str">
        <v>10</v>
      </c>
      <c r="C13114" s="3" t="str">
        <f>_xlfn.XLOOKUP(B13114*1,List!A:A,List!B:B,"",0)</f>
        <v>10</v>
      </c>
      <c r="D13114" s="13" t="s">
        <v>7975</v>
      </c>
      <c r="F13114" s="6">
        <v>45940</v>
      </c>
      <c r="G13114" s="5" t="s">
        <v>8474</v>
      </c>
      <c r="H13114" s="3" t="s">
        <v>13</v>
      </c>
      <c r="I13114" s="3" t="s">
        <v>30</v>
      </c>
      <c r="J13114" s="3" t="s">
        <v>144</v>
      </c>
      <c r="K13114" s="3" t="s">
        <v>3793</v>
      </c>
      <c r="L13114" s="18"/>
      <c r="M13114" s="18">
        <v>2650</v>
      </c>
      <c r="N13114" s="19">
        <v>-2650</v>
      </c>
    </row>
    <row r="13115" spans="1:14" x14ac:dyDescent="0.2">
      <c r="A13115" s="3" t="str" cm="1">
        <f t="array" ref="A13115:B13115">_xlfn.TEXTSPLIT(D13115," - ",TRUE,1)</f>
        <v>2025</v>
      </c>
      <c r="B13115" s="3" t="str">
        <v>10</v>
      </c>
      <c r="C13115" s="3" t="str">
        <f>_xlfn.XLOOKUP(B13115*1,List!A:A,List!B:B,"",0)</f>
        <v>10</v>
      </c>
      <c r="D13115" s="13" t="s">
        <v>7975</v>
      </c>
      <c r="F13115" s="6">
        <v>45940</v>
      </c>
      <c r="G13115" s="5" t="s">
        <v>8082</v>
      </c>
      <c r="H13115" s="3" t="s">
        <v>13</v>
      </c>
      <c r="I13115" s="3" t="s">
        <v>7977</v>
      </c>
      <c r="J13115" s="3" t="s">
        <v>165</v>
      </c>
      <c r="K13115" s="3" t="s">
        <v>166</v>
      </c>
      <c r="L13115" s="18">
        <v>2342.25</v>
      </c>
      <c r="M13115" s="18"/>
      <c r="N13115" s="19">
        <v>2342.25</v>
      </c>
    </row>
    <row r="13116" spans="1:14" x14ac:dyDescent="0.2">
      <c r="A13116" s="3" t="str" cm="1">
        <f t="array" ref="A13116:B13116">_xlfn.TEXTSPLIT(D13116," - ",TRUE,1)</f>
        <v>2025</v>
      </c>
      <c r="B13116" s="3" t="str">
        <v>10</v>
      </c>
      <c r="C13116" s="3" t="str">
        <f>_xlfn.XLOOKUP(B13116*1,List!A:A,List!B:B,"",0)</f>
        <v>10</v>
      </c>
      <c r="D13116" s="13" t="s">
        <v>7975</v>
      </c>
      <c r="F13116" s="6">
        <v>45940</v>
      </c>
      <c r="G13116" s="5" t="s">
        <v>8245</v>
      </c>
      <c r="H13116" s="3" t="s">
        <v>13</v>
      </c>
      <c r="I13116" s="3" t="s">
        <v>7977</v>
      </c>
      <c r="J13116" s="3" t="s">
        <v>295</v>
      </c>
      <c r="K13116" s="3" t="s">
        <v>296</v>
      </c>
      <c r="L13116" s="18">
        <v>1600</v>
      </c>
      <c r="M13116" s="18"/>
      <c r="N13116" s="19">
        <v>1600</v>
      </c>
    </row>
    <row r="13117" spans="1:14" x14ac:dyDescent="0.2">
      <c r="A13117" s="3" t="str" cm="1">
        <f t="array" ref="A13117:B13117">_xlfn.TEXTSPLIT(D13117," - ",TRUE,1)</f>
        <v>2025</v>
      </c>
      <c r="B13117" s="3" t="str">
        <v>10</v>
      </c>
      <c r="C13117" s="3" t="str">
        <f>_xlfn.XLOOKUP(B13117*1,List!A:A,List!B:B,"",0)</f>
        <v>10</v>
      </c>
      <c r="D13117" s="13" t="s">
        <v>7975</v>
      </c>
      <c r="F13117" s="6">
        <v>45940</v>
      </c>
      <c r="G13117" s="5" t="s">
        <v>8475</v>
      </c>
      <c r="H13117" s="3" t="s">
        <v>13</v>
      </c>
      <c r="I13117" s="3" t="s">
        <v>30</v>
      </c>
      <c r="J13117" s="3" t="s">
        <v>107</v>
      </c>
      <c r="K13117" s="3" t="s">
        <v>58</v>
      </c>
      <c r="L13117" s="18"/>
      <c r="M13117" s="18">
        <v>3750</v>
      </c>
      <c r="N13117" s="19">
        <v>-3750</v>
      </c>
    </row>
    <row r="13118" spans="1:14" x14ac:dyDescent="0.2">
      <c r="A13118" s="3" t="str" cm="1">
        <f t="array" ref="A13118:B13118">_xlfn.TEXTSPLIT(D13118," - ",TRUE,1)</f>
        <v>2025</v>
      </c>
      <c r="B13118" s="3" t="str">
        <v>10</v>
      </c>
      <c r="C13118" s="3" t="str">
        <f>_xlfn.XLOOKUP(B13118*1,List!A:A,List!B:B,"",0)</f>
        <v>10</v>
      </c>
      <c r="D13118" s="13" t="s">
        <v>7975</v>
      </c>
      <c r="F13118" s="6">
        <v>45961</v>
      </c>
      <c r="G13118" s="5" t="s">
        <v>8476</v>
      </c>
      <c r="H13118" s="3" t="s">
        <v>13</v>
      </c>
      <c r="I13118" s="3" t="s">
        <v>6672</v>
      </c>
      <c r="J13118" s="3" t="s">
        <v>137</v>
      </c>
      <c r="K13118" s="3" t="s">
        <v>138</v>
      </c>
      <c r="L13118" s="18"/>
      <c r="M13118" s="18">
        <v>2841.93</v>
      </c>
      <c r="N13118" s="19">
        <v>-2841.93</v>
      </c>
    </row>
    <row r="13119" spans="1:14" x14ac:dyDescent="0.2">
      <c r="A13119" s="3" t="str" cm="1">
        <f t="array" ref="A13119:B13119">_xlfn.TEXTSPLIT(D13119," - ",TRUE,1)</f>
        <v>2025</v>
      </c>
      <c r="B13119" s="3" t="str">
        <v>10</v>
      </c>
      <c r="C13119" s="3" t="str">
        <f>_xlfn.XLOOKUP(B13119*1,List!A:A,List!B:B,"",0)</f>
        <v>10</v>
      </c>
      <c r="D13119" s="13" t="s">
        <v>7975</v>
      </c>
      <c r="F13119" s="6">
        <v>45940</v>
      </c>
      <c r="G13119" s="5" t="s">
        <v>8253</v>
      </c>
      <c r="H13119" s="3" t="s">
        <v>27</v>
      </c>
      <c r="I13119" s="3" t="s">
        <v>7977</v>
      </c>
      <c r="J13119" s="3" t="s">
        <v>459</v>
      </c>
      <c r="K13119" s="3" t="s">
        <v>3230</v>
      </c>
      <c r="L13119" s="18"/>
      <c r="M13119" s="18">
        <v>2200</v>
      </c>
      <c r="N13119" s="19">
        <v>-2200</v>
      </c>
    </row>
    <row r="13120" spans="1:14" x14ac:dyDescent="0.2">
      <c r="A13120" s="3" t="str" cm="1">
        <f t="array" ref="A13120:B13120">_xlfn.TEXTSPLIT(D13120," - ",TRUE,1)</f>
        <v>2025</v>
      </c>
      <c r="B13120" s="3" t="str">
        <v>10</v>
      </c>
      <c r="C13120" s="3" t="str">
        <f>_xlfn.XLOOKUP(B13120*1,List!A:A,List!B:B,"",0)</f>
        <v>10</v>
      </c>
      <c r="D13120" s="13" t="s">
        <v>7975</v>
      </c>
      <c r="F13120" s="4">
        <v>45926</v>
      </c>
      <c r="G13120" s="5" t="s">
        <v>8036</v>
      </c>
      <c r="H13120" s="3" t="s">
        <v>5290</v>
      </c>
      <c r="I13120" s="3" t="s">
        <v>8037</v>
      </c>
      <c r="J13120" s="3" t="s">
        <v>3170</v>
      </c>
      <c r="K13120" s="3" t="s">
        <v>4766</v>
      </c>
      <c r="L13120" s="18">
        <v>277.52</v>
      </c>
      <c r="M13120" s="18"/>
      <c r="N13120" s="19">
        <v>277.52</v>
      </c>
    </row>
    <row r="13121" spans="1:14" x14ac:dyDescent="0.2">
      <c r="A13121" s="3" t="str" cm="1">
        <f t="array" ref="A13121:B13121">_xlfn.TEXTSPLIT(D13121," - ",TRUE,1)</f>
        <v>2025</v>
      </c>
      <c r="B13121" s="3" t="str">
        <v>10</v>
      </c>
      <c r="C13121" s="3" t="str">
        <f>_xlfn.XLOOKUP(B13121*1,List!A:A,List!B:B,"",0)</f>
        <v>10</v>
      </c>
      <c r="D13121" s="13" t="s">
        <v>7975</v>
      </c>
      <c r="F13121" s="6">
        <v>45940</v>
      </c>
      <c r="G13121" s="5" t="s">
        <v>8372</v>
      </c>
      <c r="H13121" s="3" t="s">
        <v>13</v>
      </c>
      <c r="I13121" s="3" t="s">
        <v>7977</v>
      </c>
      <c r="J13121" s="3" t="s">
        <v>347</v>
      </c>
      <c r="K13121" s="3" t="s">
        <v>296</v>
      </c>
      <c r="L13121" s="18">
        <v>1821.75</v>
      </c>
      <c r="M13121" s="18"/>
      <c r="N13121" s="19">
        <v>1821.75</v>
      </c>
    </row>
    <row r="13122" spans="1:14" x14ac:dyDescent="0.2">
      <c r="A13122" s="3" t="str" cm="1">
        <f t="array" ref="A13122:B13122">_xlfn.TEXTSPLIT(D13122," - ",TRUE,1)</f>
        <v>2025</v>
      </c>
      <c r="B13122" s="3" t="str">
        <v>10</v>
      </c>
      <c r="C13122" s="3" t="str">
        <f>_xlfn.XLOOKUP(B13122*1,List!A:A,List!B:B,"",0)</f>
        <v>10</v>
      </c>
      <c r="D13122" s="13" t="s">
        <v>7975</v>
      </c>
      <c r="F13122" s="6">
        <v>45961</v>
      </c>
      <c r="G13122" s="5" t="s">
        <v>8477</v>
      </c>
      <c r="H13122" s="3" t="s">
        <v>13</v>
      </c>
      <c r="I13122" s="3" t="s">
        <v>6672</v>
      </c>
      <c r="J13122" s="3" t="s">
        <v>1087</v>
      </c>
      <c r="K13122" s="3" t="s">
        <v>16</v>
      </c>
      <c r="L13122" s="18"/>
      <c r="M13122" s="18">
        <v>2491.65</v>
      </c>
      <c r="N13122" s="19">
        <v>-2491.65</v>
      </c>
    </row>
    <row r="13123" spans="1:14" x14ac:dyDescent="0.2">
      <c r="A13123" s="3" t="str" cm="1">
        <f t="array" ref="A13123:B13123">_xlfn.TEXTSPLIT(D13123," - ",TRUE,1)</f>
        <v>2025</v>
      </c>
      <c r="B13123" s="3" t="str">
        <v>10</v>
      </c>
      <c r="C13123" s="3" t="str">
        <f>_xlfn.XLOOKUP(B13123*1,List!A:A,List!B:B,"",0)</f>
        <v>10</v>
      </c>
      <c r="D13123" s="13" t="s">
        <v>7975</v>
      </c>
      <c r="F13123" s="4">
        <v>45926</v>
      </c>
      <c r="G13123" s="5" t="s">
        <v>8038</v>
      </c>
      <c r="H13123" s="3" t="s">
        <v>267</v>
      </c>
      <c r="I13123" s="3" t="s">
        <v>8039</v>
      </c>
      <c r="K13123" s="3" t="s">
        <v>4766</v>
      </c>
      <c r="L13123" s="18">
        <v>259.27</v>
      </c>
      <c r="M13123" s="18"/>
      <c r="N13123" s="19">
        <v>259.27</v>
      </c>
    </row>
    <row r="13124" spans="1:14" x14ac:dyDescent="0.2">
      <c r="A13124" s="3" t="str" cm="1">
        <f t="array" ref="A13124:B13124">_xlfn.TEXTSPLIT(D13124," - ",TRUE,1)</f>
        <v>2025</v>
      </c>
      <c r="B13124" s="3" t="str">
        <v>10</v>
      </c>
      <c r="C13124" s="3" t="str">
        <f>_xlfn.XLOOKUP(B13124*1,List!A:A,List!B:B,"",0)</f>
        <v>10</v>
      </c>
      <c r="D13124" s="13" t="s">
        <v>7975</v>
      </c>
      <c r="F13124" s="4">
        <v>45937</v>
      </c>
      <c r="G13124" s="5" t="s">
        <v>8478</v>
      </c>
      <c r="H13124" s="3" t="s">
        <v>13</v>
      </c>
      <c r="I13124" s="3" t="s">
        <v>30</v>
      </c>
      <c r="K13124" s="3" t="s">
        <v>7554</v>
      </c>
      <c r="L13124" s="18"/>
      <c r="M13124" s="18">
        <v>2650</v>
      </c>
      <c r="N13124" s="19">
        <v>-2650</v>
      </c>
    </row>
    <row r="13125" spans="1:14" x14ac:dyDescent="0.2">
      <c r="A13125" s="3" t="str" cm="1">
        <f t="array" ref="A13125:B13125">_xlfn.TEXTSPLIT(D13125," - ",TRUE,1)</f>
        <v>2025</v>
      </c>
      <c r="B13125" s="3" t="str">
        <v>10</v>
      </c>
      <c r="C13125" s="3" t="str">
        <f>_xlfn.XLOOKUP(B13125*1,List!A:A,List!B:B,"",0)</f>
        <v>10</v>
      </c>
      <c r="D13125" s="13" t="s">
        <v>7975</v>
      </c>
      <c r="F13125" s="6">
        <v>45961</v>
      </c>
      <c r="G13125" s="5" t="s">
        <v>8479</v>
      </c>
      <c r="H13125" s="3" t="s">
        <v>13</v>
      </c>
      <c r="I13125" s="3" t="s">
        <v>6672</v>
      </c>
      <c r="J13125" s="3" t="s">
        <v>429</v>
      </c>
      <c r="K13125" s="3" t="s">
        <v>16</v>
      </c>
      <c r="L13125" s="18"/>
      <c r="M13125" s="18">
        <v>2082</v>
      </c>
      <c r="N13125" s="19">
        <v>-2082</v>
      </c>
    </row>
    <row r="13126" spans="1:14" x14ac:dyDescent="0.2">
      <c r="A13126" s="3" t="str" cm="1">
        <f t="array" ref="A13126:B13126">_xlfn.TEXTSPLIT(D13126," - ",TRUE,1)</f>
        <v>2025</v>
      </c>
      <c r="B13126" s="3" t="str">
        <v>10</v>
      </c>
      <c r="C13126" s="3" t="str">
        <f>_xlfn.XLOOKUP(B13126*1,List!A:A,List!B:B,"",0)</f>
        <v>10</v>
      </c>
      <c r="D13126" s="13" t="s">
        <v>7975</v>
      </c>
      <c r="F13126" s="6">
        <v>45940</v>
      </c>
      <c r="G13126" s="5" t="s">
        <v>8276</v>
      </c>
      <c r="H13126" s="3" t="s">
        <v>27</v>
      </c>
      <c r="I13126" s="3" t="s">
        <v>7977</v>
      </c>
      <c r="J13126" s="3" t="s">
        <v>306</v>
      </c>
      <c r="K13126" s="3" t="s">
        <v>38</v>
      </c>
      <c r="L13126" s="18"/>
      <c r="M13126" s="18">
        <v>2732.63</v>
      </c>
      <c r="N13126" s="19">
        <v>-2732.63</v>
      </c>
    </row>
    <row r="13127" spans="1:14" x14ac:dyDescent="0.2">
      <c r="A13127" s="3" t="str" cm="1">
        <f t="array" ref="A13127:B13127">_xlfn.TEXTSPLIT(D13127," - ",TRUE,1)</f>
        <v>2025</v>
      </c>
      <c r="B13127" s="3" t="str">
        <v>10</v>
      </c>
      <c r="C13127" s="3" t="str">
        <f>_xlfn.XLOOKUP(B13127*1,List!A:A,List!B:B,"",0)</f>
        <v>10</v>
      </c>
      <c r="D13127" s="13" t="s">
        <v>7975</v>
      </c>
      <c r="F13127" s="6">
        <v>45961</v>
      </c>
      <c r="G13127" s="5" t="s">
        <v>8480</v>
      </c>
      <c r="H13127" s="3" t="s">
        <v>13</v>
      </c>
      <c r="I13127" s="3" t="s">
        <v>6672</v>
      </c>
      <c r="J13127" s="3" t="s">
        <v>281</v>
      </c>
      <c r="K13127" s="3" t="s">
        <v>38</v>
      </c>
      <c r="L13127" s="18">
        <v>3851.7</v>
      </c>
      <c r="M13127" s="18"/>
      <c r="N13127" s="19">
        <v>3851.7</v>
      </c>
    </row>
    <row r="13128" spans="1:14" x14ac:dyDescent="0.2">
      <c r="A13128" s="3" t="str" cm="1">
        <f t="array" ref="A13128:B13128">_xlfn.TEXTSPLIT(D13128," - ",TRUE,1)</f>
        <v>2025</v>
      </c>
      <c r="B13128" s="3" t="str">
        <v>10</v>
      </c>
      <c r="C13128" s="3" t="str">
        <f>_xlfn.XLOOKUP(B13128*1,List!A:A,List!B:B,"",0)</f>
        <v>10</v>
      </c>
      <c r="D13128" s="13" t="s">
        <v>7975</v>
      </c>
      <c r="F13128" s="6">
        <v>45961</v>
      </c>
      <c r="G13128" s="5" t="s">
        <v>8452</v>
      </c>
      <c r="H13128" s="3" t="s">
        <v>27</v>
      </c>
      <c r="I13128" s="3" t="s">
        <v>6672</v>
      </c>
      <c r="J13128" s="3" t="s">
        <v>1691</v>
      </c>
      <c r="K13128" s="3" t="s">
        <v>3805</v>
      </c>
      <c r="L13128" s="18">
        <v>1900</v>
      </c>
      <c r="M13128" s="18"/>
      <c r="N13128" s="19">
        <v>1900</v>
      </c>
    </row>
    <row r="13129" spans="1:14" x14ac:dyDescent="0.2">
      <c r="A13129" s="3" t="str" cm="1">
        <f t="array" ref="A13129:B13129">_xlfn.TEXTSPLIT(D13129," - ",TRUE,1)</f>
        <v>2025</v>
      </c>
      <c r="B13129" s="3" t="str">
        <v>10</v>
      </c>
      <c r="C13129" s="3" t="str">
        <f>_xlfn.XLOOKUP(B13129*1,List!A:A,List!B:B,"",0)</f>
        <v>10</v>
      </c>
      <c r="D13129" s="13" t="s">
        <v>7975</v>
      </c>
      <c r="F13129" s="6">
        <v>45940</v>
      </c>
      <c r="G13129" s="5" t="s">
        <v>8149</v>
      </c>
      <c r="H13129" s="3" t="s">
        <v>27</v>
      </c>
      <c r="I13129" s="3" t="s">
        <v>7977</v>
      </c>
      <c r="J13129" s="3" t="s">
        <v>107</v>
      </c>
      <c r="K13129" s="3" t="s">
        <v>2878</v>
      </c>
      <c r="L13129" s="18"/>
      <c r="M13129" s="18">
        <v>2150</v>
      </c>
      <c r="N13129" s="19">
        <v>-2150</v>
      </c>
    </row>
    <row r="13130" spans="1:14" x14ac:dyDescent="0.2">
      <c r="A13130" s="3" t="str" cm="1">
        <f t="array" ref="A13130:B13130">_xlfn.TEXTSPLIT(D13130," - ",TRUE,1)</f>
        <v>2025</v>
      </c>
      <c r="B13130" s="3" t="str">
        <v>10</v>
      </c>
      <c r="C13130" s="3" t="str">
        <f>_xlfn.XLOOKUP(B13130*1,List!A:A,List!B:B,"",0)</f>
        <v>10</v>
      </c>
      <c r="D13130" s="13" t="s">
        <v>7975</v>
      </c>
      <c r="F13130" s="6">
        <v>45940</v>
      </c>
      <c r="G13130" s="5" t="s">
        <v>8349</v>
      </c>
      <c r="H13130" s="3" t="s">
        <v>13</v>
      </c>
      <c r="I13130" s="3" t="s">
        <v>30</v>
      </c>
      <c r="J13130" s="3" t="s">
        <v>323</v>
      </c>
      <c r="K13130" s="3" t="s">
        <v>35</v>
      </c>
      <c r="L13130" s="18"/>
      <c r="M13130" s="18">
        <v>2909.6</v>
      </c>
      <c r="N13130" s="19">
        <v>-2909.6</v>
      </c>
    </row>
    <row r="13131" spans="1:14" x14ac:dyDescent="0.2">
      <c r="A13131" s="3" t="str" cm="1">
        <f t="array" ref="A13131:B13131">_xlfn.TEXTSPLIT(D13131," - ",TRUE,1)</f>
        <v>2025</v>
      </c>
      <c r="B13131" s="3" t="str">
        <v>10</v>
      </c>
      <c r="C13131" s="3" t="str">
        <f>_xlfn.XLOOKUP(B13131*1,List!A:A,List!B:B,"",0)</f>
        <v>10</v>
      </c>
      <c r="D13131" s="13" t="s">
        <v>7975</v>
      </c>
      <c r="F13131" s="6">
        <v>45952</v>
      </c>
      <c r="G13131" s="5" t="s">
        <v>8315</v>
      </c>
      <c r="H13131" s="3" t="s">
        <v>27</v>
      </c>
      <c r="I13131" s="3" t="s">
        <v>7977</v>
      </c>
      <c r="J13131" s="3" t="s">
        <v>8316</v>
      </c>
      <c r="K13131" s="3" t="s">
        <v>215</v>
      </c>
      <c r="L13131" s="18"/>
      <c r="M13131" s="18">
        <v>1450</v>
      </c>
      <c r="N13131" s="19">
        <v>-1450</v>
      </c>
    </row>
    <row r="13132" spans="1:14" x14ac:dyDescent="0.2">
      <c r="A13132" s="3" t="str" cm="1">
        <f t="array" ref="A13132:B13132">_xlfn.TEXTSPLIT(D13132," - ",TRUE,1)</f>
        <v>2025</v>
      </c>
      <c r="B13132" s="3" t="str">
        <v>10</v>
      </c>
      <c r="C13132" s="3" t="str">
        <f>_xlfn.XLOOKUP(B13132*1,List!A:A,List!B:B,"",0)</f>
        <v>10</v>
      </c>
      <c r="D13132" s="13" t="s">
        <v>7975</v>
      </c>
      <c r="F13132" s="6">
        <v>45961</v>
      </c>
      <c r="G13132" s="5" t="s">
        <v>8481</v>
      </c>
      <c r="H13132" s="3" t="s">
        <v>13</v>
      </c>
      <c r="I13132" s="3" t="s">
        <v>6672</v>
      </c>
      <c r="J13132" s="3" t="s">
        <v>160</v>
      </c>
      <c r="K13132" s="3" t="s">
        <v>35</v>
      </c>
      <c r="L13132" s="18"/>
      <c r="M13132" s="18">
        <v>2449.11</v>
      </c>
      <c r="N13132" s="19">
        <v>-2449.11</v>
      </c>
    </row>
    <row r="13133" spans="1:14" x14ac:dyDescent="0.2">
      <c r="A13133" s="3" t="str" cm="1">
        <f t="array" ref="A13133:B13133">_xlfn.TEXTSPLIT(D13133," - ",TRUE,1)</f>
        <v>2025</v>
      </c>
      <c r="B13133" s="3" t="str">
        <v>10</v>
      </c>
      <c r="C13133" s="3" t="str">
        <f>_xlfn.XLOOKUP(B13133*1,List!A:A,List!B:B,"",0)</f>
        <v>10</v>
      </c>
      <c r="D13133" s="13" t="s">
        <v>7975</v>
      </c>
      <c r="F13133" s="6">
        <v>45940</v>
      </c>
      <c r="G13133" s="5" t="s">
        <v>8482</v>
      </c>
      <c r="H13133" s="3" t="s">
        <v>13</v>
      </c>
      <c r="I13133" s="3" t="s">
        <v>7977</v>
      </c>
      <c r="J13133" s="3" t="s">
        <v>600</v>
      </c>
      <c r="K13133" s="3" t="s">
        <v>847</v>
      </c>
      <c r="L13133" s="18">
        <v>5500</v>
      </c>
      <c r="M13133" s="18"/>
      <c r="N13133" s="19">
        <v>5500</v>
      </c>
    </row>
    <row r="13134" spans="1:14" x14ac:dyDescent="0.2">
      <c r="A13134" s="3" t="str" cm="1">
        <f t="array" ref="A13134:B13134">_xlfn.TEXTSPLIT(D13134," - ",TRUE,1)</f>
        <v>2025</v>
      </c>
      <c r="B13134" s="3" t="str">
        <v>10</v>
      </c>
      <c r="C13134" s="3" t="str">
        <f>_xlfn.XLOOKUP(B13134*1,List!A:A,List!B:B,"",0)</f>
        <v>10</v>
      </c>
      <c r="D13134" s="13" t="s">
        <v>7975</v>
      </c>
      <c r="F13134" s="6">
        <v>45940</v>
      </c>
      <c r="G13134" s="5" t="s">
        <v>8483</v>
      </c>
      <c r="H13134" s="3" t="s">
        <v>13</v>
      </c>
      <c r="I13134" s="3" t="s">
        <v>7977</v>
      </c>
      <c r="J13134" s="3" t="s">
        <v>415</v>
      </c>
      <c r="K13134" s="3" t="s">
        <v>410</v>
      </c>
      <c r="L13134" s="18">
        <v>5361.15</v>
      </c>
      <c r="M13134" s="18"/>
      <c r="N13134" s="19">
        <v>5361.15</v>
      </c>
    </row>
    <row r="13135" spans="1:14" x14ac:dyDescent="0.2">
      <c r="A13135" s="3" t="str" cm="1">
        <f t="array" ref="A13135:B13135">_xlfn.TEXTSPLIT(D13135," - ",TRUE,1)</f>
        <v>2025</v>
      </c>
      <c r="B13135" s="3" t="str">
        <v>10</v>
      </c>
      <c r="C13135" s="3" t="str">
        <f>_xlfn.XLOOKUP(B13135*1,List!A:A,List!B:B,"",0)</f>
        <v>10</v>
      </c>
      <c r="D13135" s="13" t="s">
        <v>7975</v>
      </c>
      <c r="F13135" s="6">
        <v>45961</v>
      </c>
      <c r="G13135" s="5" t="s">
        <v>8484</v>
      </c>
      <c r="H13135" s="3" t="s">
        <v>13</v>
      </c>
      <c r="I13135" s="3" t="s">
        <v>6672</v>
      </c>
      <c r="J13135" s="3" t="s">
        <v>107</v>
      </c>
      <c r="K13135" s="3" t="s">
        <v>242</v>
      </c>
      <c r="L13135" s="18"/>
      <c r="M13135" s="18">
        <v>4900</v>
      </c>
      <c r="N13135" s="19">
        <v>-4900</v>
      </c>
    </row>
    <row r="13136" spans="1:14" x14ac:dyDescent="0.2">
      <c r="A13136" s="3" t="str" cm="1">
        <f t="array" ref="A13136:B13136">_xlfn.TEXTSPLIT(D13136," - ",TRUE,1)</f>
        <v>2025</v>
      </c>
      <c r="B13136" s="3" t="str">
        <v>10</v>
      </c>
      <c r="C13136" s="3" t="str">
        <f>_xlfn.XLOOKUP(B13136*1,List!A:A,List!B:B,"",0)</f>
        <v>10</v>
      </c>
      <c r="D13136" s="13" t="s">
        <v>7975</v>
      </c>
      <c r="F13136" s="6">
        <v>45961</v>
      </c>
      <c r="G13136" s="5" t="s">
        <v>8485</v>
      </c>
      <c r="H13136" s="3" t="s">
        <v>27</v>
      </c>
      <c r="I13136" s="3" t="s">
        <v>6672</v>
      </c>
      <c r="J13136" s="3" t="s">
        <v>57</v>
      </c>
      <c r="K13136" s="3" t="s">
        <v>58</v>
      </c>
      <c r="L13136" s="18">
        <v>4033.88</v>
      </c>
      <c r="M13136" s="18"/>
      <c r="N13136" s="19">
        <v>4033.88</v>
      </c>
    </row>
    <row r="13137" spans="1:14" x14ac:dyDescent="0.2">
      <c r="A13137" s="3" t="str" cm="1">
        <f t="array" ref="A13137:B13137">_xlfn.TEXTSPLIT(D13137," - ",TRUE,1)</f>
        <v>2025</v>
      </c>
      <c r="B13137" s="3" t="str">
        <v>10</v>
      </c>
      <c r="C13137" s="3" t="str">
        <f>_xlfn.XLOOKUP(B13137*1,List!A:A,List!B:B,"",0)</f>
        <v>10</v>
      </c>
      <c r="D13137" s="13" t="s">
        <v>7975</v>
      </c>
      <c r="F13137" s="6">
        <v>45961</v>
      </c>
      <c r="G13137" s="5" t="s">
        <v>8394</v>
      </c>
      <c r="H13137" s="3" t="s">
        <v>27</v>
      </c>
      <c r="I13137" s="3" t="s">
        <v>6672</v>
      </c>
      <c r="J13137" s="3" t="s">
        <v>394</v>
      </c>
      <c r="K13137" s="3" t="s">
        <v>463</v>
      </c>
      <c r="L13137" s="18">
        <v>2750</v>
      </c>
      <c r="M13137" s="18"/>
      <c r="N13137" s="19">
        <v>2750</v>
      </c>
    </row>
    <row r="13138" spans="1:14" x14ac:dyDescent="0.2">
      <c r="A13138" s="3" t="str" cm="1">
        <f t="array" ref="A13138:B13138">_xlfn.TEXTSPLIT(D13138," - ",TRUE,1)</f>
        <v>2025</v>
      </c>
      <c r="B13138" s="3" t="str">
        <v>10</v>
      </c>
      <c r="C13138" s="3" t="str">
        <f>_xlfn.XLOOKUP(B13138*1,List!A:A,List!B:B,"",0)</f>
        <v>10</v>
      </c>
      <c r="D13138" s="13" t="s">
        <v>7975</v>
      </c>
      <c r="F13138" s="6">
        <v>45961</v>
      </c>
      <c r="G13138" s="5" t="s">
        <v>8486</v>
      </c>
      <c r="H13138" s="3" t="s">
        <v>13</v>
      </c>
      <c r="I13138" s="3" t="s">
        <v>6672</v>
      </c>
      <c r="J13138" s="3" t="s">
        <v>68</v>
      </c>
      <c r="K13138" s="3" t="s">
        <v>16</v>
      </c>
      <c r="L13138" s="18"/>
      <c r="M13138" s="18">
        <v>1708.41</v>
      </c>
      <c r="N13138" s="19">
        <v>-1708.41</v>
      </c>
    </row>
    <row r="13139" spans="1:14" x14ac:dyDescent="0.2">
      <c r="A13139" s="3" t="str" cm="1">
        <f t="array" ref="A13139:B13139">_xlfn.TEXTSPLIT(D13139," - ",TRUE,1)</f>
        <v>2025</v>
      </c>
      <c r="B13139" s="3" t="str">
        <v>10</v>
      </c>
      <c r="C13139" s="3" t="str">
        <f>_xlfn.XLOOKUP(B13139*1,List!A:A,List!B:B,"",0)</f>
        <v>10</v>
      </c>
      <c r="D13139" s="13" t="s">
        <v>7975</v>
      </c>
      <c r="F13139" s="6">
        <v>45940</v>
      </c>
      <c r="G13139" s="5" t="s">
        <v>8487</v>
      </c>
      <c r="H13139" s="3" t="s">
        <v>13</v>
      </c>
      <c r="I13139" s="3" t="s">
        <v>30</v>
      </c>
      <c r="J13139" s="3" t="s">
        <v>1213</v>
      </c>
      <c r="K13139" s="3" t="s">
        <v>16</v>
      </c>
      <c r="L13139" s="18"/>
      <c r="M13139" s="18">
        <v>2750</v>
      </c>
      <c r="N13139" s="19">
        <v>-2750</v>
      </c>
    </row>
    <row r="13140" spans="1:14" x14ac:dyDescent="0.2">
      <c r="A13140" s="3" t="str" cm="1">
        <f t="array" ref="A13140:B13140">_xlfn.TEXTSPLIT(D13140," - ",TRUE,1)</f>
        <v>2025</v>
      </c>
      <c r="B13140" s="3" t="str">
        <v>10</v>
      </c>
      <c r="C13140" s="3" t="str">
        <f>_xlfn.XLOOKUP(B13140*1,List!A:A,List!B:B,"",0)</f>
        <v>10</v>
      </c>
      <c r="D13140" s="13" t="s">
        <v>7975</v>
      </c>
      <c r="F13140" s="6">
        <v>45961</v>
      </c>
      <c r="G13140" s="5" t="s">
        <v>8488</v>
      </c>
      <c r="H13140" s="3" t="s">
        <v>13</v>
      </c>
      <c r="I13140" s="3" t="s">
        <v>6672</v>
      </c>
      <c r="J13140" s="3" t="s">
        <v>295</v>
      </c>
      <c r="K13140" s="3" t="s">
        <v>296</v>
      </c>
      <c r="L13140" s="18"/>
      <c r="M13140" s="18">
        <v>1600</v>
      </c>
      <c r="N13140" s="19">
        <v>-1600</v>
      </c>
    </row>
    <row r="13141" spans="1:14" x14ac:dyDescent="0.2">
      <c r="A13141" s="3" t="str" cm="1">
        <f t="array" ref="A13141:B13141">_xlfn.TEXTSPLIT(D13141," - ",TRUE,1)</f>
        <v>2025</v>
      </c>
      <c r="B13141" s="3" t="str">
        <v>10</v>
      </c>
      <c r="C13141" s="3" t="str">
        <f>_xlfn.XLOOKUP(B13141*1,List!A:A,List!B:B,"",0)</f>
        <v>10</v>
      </c>
      <c r="D13141" s="13" t="s">
        <v>7975</v>
      </c>
      <c r="F13141" s="6">
        <v>45940</v>
      </c>
      <c r="G13141" s="5" t="s">
        <v>8489</v>
      </c>
      <c r="H13141" s="3" t="s">
        <v>13</v>
      </c>
      <c r="I13141" s="3" t="s">
        <v>30</v>
      </c>
      <c r="J13141" s="3" t="s">
        <v>239</v>
      </c>
      <c r="K13141" s="3" t="s">
        <v>16</v>
      </c>
      <c r="L13141" s="18"/>
      <c r="M13141" s="18">
        <v>2364.3000000000002</v>
      </c>
      <c r="N13141" s="19">
        <v>-2364.3000000000002</v>
      </c>
    </row>
    <row r="13142" spans="1:14" x14ac:dyDescent="0.2">
      <c r="A13142" s="3" t="str" cm="1">
        <f t="array" ref="A13142:B13142">_xlfn.TEXTSPLIT(D13142," - ",TRUE,1)</f>
        <v>2025</v>
      </c>
      <c r="B13142" s="3" t="str">
        <v>10</v>
      </c>
      <c r="C13142" s="3" t="str">
        <f>_xlfn.XLOOKUP(B13142*1,List!A:A,List!B:B,"",0)</f>
        <v>10</v>
      </c>
      <c r="D13142" s="13" t="s">
        <v>7975</v>
      </c>
      <c r="F13142" s="6">
        <v>45961</v>
      </c>
      <c r="G13142" s="5" t="s">
        <v>8056</v>
      </c>
      <c r="H13142" s="3" t="s">
        <v>27</v>
      </c>
      <c r="I13142" s="3" t="s">
        <v>6672</v>
      </c>
      <c r="J13142" s="3" t="s">
        <v>63</v>
      </c>
      <c r="K13142" s="3" t="s">
        <v>38</v>
      </c>
      <c r="L13142" s="18">
        <v>2150</v>
      </c>
      <c r="M13142" s="18"/>
      <c r="N13142" s="19">
        <v>2150</v>
      </c>
    </row>
    <row r="13143" spans="1:14" x14ac:dyDescent="0.2">
      <c r="A13143" s="3" t="str" cm="1">
        <f t="array" ref="A13143:B13143">_xlfn.TEXTSPLIT(D13143," - ",TRUE,1)</f>
        <v>2025</v>
      </c>
      <c r="B13143" s="3" t="str">
        <v>10</v>
      </c>
      <c r="C13143" s="3" t="str">
        <f>_xlfn.XLOOKUP(B13143*1,List!A:A,List!B:B,"",0)</f>
        <v>10</v>
      </c>
      <c r="D13143" s="13" t="s">
        <v>7975</v>
      </c>
      <c r="F13143" s="6">
        <v>45961</v>
      </c>
      <c r="G13143" s="5" t="s">
        <v>8490</v>
      </c>
      <c r="H13143" s="3" t="s">
        <v>13</v>
      </c>
      <c r="I13143" s="3" t="s">
        <v>6672</v>
      </c>
      <c r="J13143" s="3" t="s">
        <v>418</v>
      </c>
      <c r="K13143" s="3" t="s">
        <v>296</v>
      </c>
      <c r="L13143" s="18"/>
      <c r="M13143" s="18">
        <v>1821.75</v>
      </c>
      <c r="N13143" s="19">
        <v>-1821.75</v>
      </c>
    </row>
    <row r="13144" spans="1:14" x14ac:dyDescent="0.2">
      <c r="A13144" s="3" t="str" cm="1">
        <f t="array" ref="A13144:B13144">_xlfn.TEXTSPLIT(D13144," - ",TRUE,1)</f>
        <v>2025</v>
      </c>
      <c r="B13144" s="3" t="str">
        <v>10</v>
      </c>
      <c r="C13144" s="3" t="str">
        <f>_xlfn.XLOOKUP(B13144*1,List!A:A,List!B:B,"",0)</f>
        <v>10</v>
      </c>
      <c r="D13144" s="13" t="s">
        <v>7975</v>
      </c>
      <c r="F13144" s="6">
        <v>45961</v>
      </c>
      <c r="G13144" s="5" t="s">
        <v>8295</v>
      </c>
      <c r="H13144" s="3" t="s">
        <v>13</v>
      </c>
      <c r="I13144" s="3" t="s">
        <v>6672</v>
      </c>
      <c r="J13144" s="3" t="s">
        <v>195</v>
      </c>
      <c r="K13144" s="3" t="s">
        <v>196</v>
      </c>
      <c r="L13144" s="18"/>
      <c r="M13144" s="18">
        <v>1976.86</v>
      </c>
      <c r="N13144" s="19">
        <v>-1976.86</v>
      </c>
    </row>
    <row r="13145" spans="1:14" x14ac:dyDescent="0.2">
      <c r="A13145" s="3" t="str" cm="1">
        <f t="array" ref="A13145:B13145">_xlfn.TEXTSPLIT(D13145," - ",TRUE,1)</f>
        <v>2025</v>
      </c>
      <c r="B13145" s="3" t="str">
        <v>10</v>
      </c>
      <c r="C13145" s="3" t="str">
        <f>_xlfn.XLOOKUP(B13145*1,List!A:A,List!B:B,"",0)</f>
        <v>10</v>
      </c>
      <c r="D13145" s="13" t="s">
        <v>7975</v>
      </c>
      <c r="F13145" s="6">
        <v>45940</v>
      </c>
      <c r="G13145" s="5" t="s">
        <v>8491</v>
      </c>
      <c r="H13145" s="3" t="s">
        <v>13</v>
      </c>
      <c r="I13145" s="3" t="s">
        <v>7977</v>
      </c>
      <c r="J13145" s="3" t="s">
        <v>496</v>
      </c>
      <c r="K13145" s="3" t="s">
        <v>7554</v>
      </c>
      <c r="L13145" s="18">
        <v>2275</v>
      </c>
      <c r="M13145" s="18"/>
      <c r="N13145" s="19">
        <v>2275</v>
      </c>
    </row>
    <row r="13146" spans="1:14" x14ac:dyDescent="0.2">
      <c r="A13146" s="3" t="str" cm="1">
        <f t="array" ref="A13146:B13146">_xlfn.TEXTSPLIT(D13146," - ",TRUE,1)</f>
        <v>2025</v>
      </c>
      <c r="B13146" s="3" t="str">
        <v>10</v>
      </c>
      <c r="C13146" s="3" t="str">
        <f>_xlfn.XLOOKUP(B13146*1,List!A:A,List!B:B,"",0)</f>
        <v>10</v>
      </c>
      <c r="D13146" s="13" t="s">
        <v>7975</v>
      </c>
      <c r="F13146" s="6">
        <v>45940</v>
      </c>
      <c r="G13146" s="5" t="s">
        <v>8075</v>
      </c>
      <c r="H13146" s="3" t="s">
        <v>27</v>
      </c>
      <c r="I13146" s="3" t="s">
        <v>7977</v>
      </c>
      <c r="J13146" s="3" t="s">
        <v>107</v>
      </c>
      <c r="K13146" s="3" t="s">
        <v>2078</v>
      </c>
      <c r="L13146" s="18"/>
      <c r="M13146" s="18">
        <v>3485</v>
      </c>
      <c r="N13146" s="19">
        <v>-3485</v>
      </c>
    </row>
    <row r="13147" spans="1:14" x14ac:dyDescent="0.2">
      <c r="A13147" s="3" t="str" cm="1">
        <f t="array" ref="A13147:B13147">_xlfn.TEXTSPLIT(D13147," - ",TRUE,1)</f>
        <v>2025</v>
      </c>
      <c r="B13147" s="3" t="str">
        <v>10</v>
      </c>
      <c r="C13147" s="3" t="str">
        <f>_xlfn.XLOOKUP(B13147*1,List!A:A,List!B:B,"",0)</f>
        <v>10</v>
      </c>
      <c r="D13147" s="13" t="s">
        <v>7975</v>
      </c>
      <c r="F13147" s="6">
        <v>45961</v>
      </c>
      <c r="G13147" s="5" t="s">
        <v>8264</v>
      </c>
      <c r="H13147" s="3" t="s">
        <v>27</v>
      </c>
      <c r="I13147" s="3" t="s">
        <v>6672</v>
      </c>
      <c r="J13147" s="3" t="s">
        <v>561</v>
      </c>
      <c r="K13147" s="3" t="s">
        <v>16</v>
      </c>
      <c r="L13147" s="18">
        <v>1830.43</v>
      </c>
      <c r="M13147" s="18"/>
      <c r="N13147" s="19">
        <v>1830.43</v>
      </c>
    </row>
    <row r="13148" spans="1:14" x14ac:dyDescent="0.2">
      <c r="A13148" s="3" t="str" cm="1">
        <f t="array" ref="A13148:B13148">_xlfn.TEXTSPLIT(D13148," - ",TRUE,1)</f>
        <v>2025</v>
      </c>
      <c r="B13148" s="3" t="str">
        <v>10</v>
      </c>
      <c r="C13148" s="3" t="str">
        <f>_xlfn.XLOOKUP(B13148*1,List!A:A,List!B:B,"",0)</f>
        <v>10</v>
      </c>
      <c r="D13148" s="13" t="s">
        <v>7975</v>
      </c>
      <c r="F13148" s="6">
        <v>45961</v>
      </c>
      <c r="G13148" s="5" t="s">
        <v>8492</v>
      </c>
      <c r="H13148" s="3" t="s">
        <v>27</v>
      </c>
      <c r="I13148" s="3" t="s">
        <v>6672</v>
      </c>
      <c r="J13148" s="3" t="s">
        <v>752</v>
      </c>
      <c r="K13148" s="3" t="s">
        <v>109</v>
      </c>
      <c r="L13148" s="18">
        <v>2300</v>
      </c>
      <c r="M13148" s="18"/>
      <c r="N13148" s="19">
        <v>2300</v>
      </c>
    </row>
    <row r="13149" spans="1:14" x14ac:dyDescent="0.2">
      <c r="A13149" s="3" t="str" cm="1">
        <f t="array" ref="A13149:B13149">_xlfn.TEXTSPLIT(D13149," - ",TRUE,1)</f>
        <v>2025</v>
      </c>
      <c r="B13149" s="3" t="str">
        <v>10</v>
      </c>
      <c r="C13149" s="3" t="str">
        <f>_xlfn.XLOOKUP(B13149*1,List!A:A,List!B:B,"",0)</f>
        <v>10</v>
      </c>
      <c r="D13149" s="13" t="s">
        <v>7975</v>
      </c>
      <c r="F13149" s="6">
        <v>45940</v>
      </c>
      <c r="G13149" s="5" t="s">
        <v>8472</v>
      </c>
      <c r="H13149" s="3" t="s">
        <v>13</v>
      </c>
      <c r="I13149" s="3" t="s">
        <v>7977</v>
      </c>
      <c r="J13149" s="3" t="s">
        <v>107</v>
      </c>
      <c r="K13149" s="3" t="s">
        <v>58</v>
      </c>
      <c r="L13149" s="18">
        <v>3750</v>
      </c>
      <c r="M13149" s="18"/>
      <c r="N13149" s="19">
        <v>3750</v>
      </c>
    </row>
    <row r="13150" spans="1:14" x14ac:dyDescent="0.2">
      <c r="A13150" s="3" t="str" cm="1">
        <f t="array" ref="A13150:B13150">_xlfn.TEXTSPLIT(D13150," - ",TRUE,1)</f>
        <v>2025</v>
      </c>
      <c r="B13150" s="3" t="str">
        <v>10</v>
      </c>
      <c r="C13150" s="3" t="str">
        <f>_xlfn.XLOOKUP(B13150*1,List!A:A,List!B:B,"",0)</f>
        <v>10</v>
      </c>
      <c r="D13150" s="13" t="s">
        <v>7975</v>
      </c>
      <c r="F13150" s="6">
        <v>45961</v>
      </c>
      <c r="G13150" s="5" t="s">
        <v>8121</v>
      </c>
      <c r="H13150" s="3" t="s">
        <v>27</v>
      </c>
      <c r="I13150" s="3" t="s">
        <v>7995</v>
      </c>
      <c r="J13150" s="3" t="s">
        <v>1152</v>
      </c>
      <c r="K13150" s="3" t="s">
        <v>8122</v>
      </c>
      <c r="L13150" s="18">
        <v>197.26</v>
      </c>
      <c r="M13150" s="18"/>
      <c r="N13150" s="19">
        <v>197.26</v>
      </c>
    </row>
    <row r="13151" spans="1:14" x14ac:dyDescent="0.2">
      <c r="A13151" s="3" t="str" cm="1">
        <f t="array" ref="A13151:B13151">_xlfn.TEXTSPLIT(D13151," - ",TRUE,1)</f>
        <v>2025</v>
      </c>
      <c r="B13151" s="3" t="str">
        <v>10</v>
      </c>
      <c r="C13151" s="3" t="str">
        <f>_xlfn.XLOOKUP(B13151*1,List!A:A,List!B:B,"",0)</f>
        <v>10</v>
      </c>
      <c r="D13151" s="13" t="s">
        <v>7975</v>
      </c>
      <c r="F13151" s="6">
        <v>45940</v>
      </c>
      <c r="G13151" s="5" t="s">
        <v>8327</v>
      </c>
      <c r="H13151" s="3" t="s">
        <v>13</v>
      </c>
      <c r="I13151" s="3" t="s">
        <v>7977</v>
      </c>
      <c r="J13151" s="3" t="s">
        <v>323</v>
      </c>
      <c r="K13151" s="3" t="s">
        <v>35</v>
      </c>
      <c r="L13151" s="18">
        <v>2498.54</v>
      </c>
      <c r="M13151" s="18"/>
      <c r="N13151" s="19">
        <v>2498.54</v>
      </c>
    </row>
    <row r="13152" spans="1:14" x14ac:dyDescent="0.2">
      <c r="A13152" s="3" t="str" cm="1">
        <f t="array" ref="A13152:B13152">_xlfn.TEXTSPLIT(D13152," - ",TRUE,1)</f>
        <v>2025</v>
      </c>
      <c r="B13152" s="3" t="str">
        <v>10</v>
      </c>
      <c r="C13152" s="3" t="str">
        <f>_xlfn.XLOOKUP(B13152*1,List!A:A,List!B:B,"",0)</f>
        <v>10</v>
      </c>
      <c r="D13152" s="13" t="s">
        <v>7975</v>
      </c>
      <c r="F13152" s="6">
        <v>45940</v>
      </c>
      <c r="G13152" s="5" t="s">
        <v>8493</v>
      </c>
      <c r="H13152" s="3" t="s">
        <v>27</v>
      </c>
      <c r="I13152" s="3" t="s">
        <v>7977</v>
      </c>
      <c r="J13152" s="3" t="s">
        <v>316</v>
      </c>
      <c r="K13152" s="3" t="s">
        <v>112</v>
      </c>
      <c r="L13152" s="18"/>
      <c r="M13152" s="18">
        <v>4620.91</v>
      </c>
      <c r="N13152" s="19">
        <v>-4620.91</v>
      </c>
    </row>
    <row r="13153" spans="1:14" x14ac:dyDescent="0.2">
      <c r="A13153" s="3" t="str" cm="1">
        <f t="array" ref="A13153:B13153">_xlfn.TEXTSPLIT(D13153," - ",TRUE,1)</f>
        <v>2025</v>
      </c>
      <c r="B13153" s="3" t="str">
        <v>10</v>
      </c>
      <c r="C13153" s="3" t="str">
        <f>_xlfn.XLOOKUP(B13153*1,List!A:A,List!B:B,"",0)</f>
        <v>10</v>
      </c>
      <c r="D13153" s="13" t="s">
        <v>7975</v>
      </c>
      <c r="F13153" s="6">
        <v>45940</v>
      </c>
      <c r="G13153" s="5" t="s">
        <v>8494</v>
      </c>
      <c r="H13153" s="3" t="s">
        <v>27</v>
      </c>
      <c r="I13153" s="3" t="s">
        <v>7977</v>
      </c>
      <c r="J13153" s="3" t="s">
        <v>602</v>
      </c>
      <c r="K13153" s="3" t="s">
        <v>150</v>
      </c>
      <c r="L13153" s="18"/>
      <c r="M13153" s="18">
        <v>2575</v>
      </c>
      <c r="N13153" s="19">
        <v>-2575</v>
      </c>
    </row>
    <row r="13154" spans="1:14" x14ac:dyDescent="0.2">
      <c r="A13154" s="3" t="str" cm="1">
        <f t="array" ref="A13154:B13154">_xlfn.TEXTSPLIT(D13154," - ",TRUE,1)</f>
        <v>2025</v>
      </c>
      <c r="B13154" s="3" t="str">
        <v>10</v>
      </c>
      <c r="C13154" s="3" t="str">
        <f>_xlfn.XLOOKUP(B13154*1,List!A:A,List!B:B,"",0)</f>
        <v>10</v>
      </c>
      <c r="D13154" s="13" t="s">
        <v>7975</v>
      </c>
      <c r="F13154" s="6">
        <v>45940</v>
      </c>
      <c r="G13154" s="5" t="s">
        <v>8087</v>
      </c>
      <c r="H13154" s="3" t="s">
        <v>27</v>
      </c>
      <c r="I13154" s="3" t="s">
        <v>7977</v>
      </c>
      <c r="J13154" s="3" t="s">
        <v>195</v>
      </c>
      <c r="K13154" s="3" t="s">
        <v>196</v>
      </c>
      <c r="L13154" s="18"/>
      <c r="M13154" s="18">
        <v>1976.86</v>
      </c>
      <c r="N13154" s="19">
        <v>-1976.86</v>
      </c>
    </row>
    <row r="13155" spans="1:14" x14ac:dyDescent="0.2">
      <c r="A13155" s="3" t="str" cm="1">
        <f t="array" ref="A13155:B13155">_xlfn.TEXTSPLIT(D13155," - ",TRUE,1)</f>
        <v>2025</v>
      </c>
      <c r="B13155" s="3" t="str">
        <v>10</v>
      </c>
      <c r="C13155" s="3" t="str">
        <f>_xlfn.XLOOKUP(B13155*1,List!A:A,List!B:B,"",0)</f>
        <v>10</v>
      </c>
      <c r="D13155" s="13" t="s">
        <v>7975</v>
      </c>
      <c r="F13155" s="6">
        <v>45940</v>
      </c>
      <c r="G13155" s="5" t="s">
        <v>8495</v>
      </c>
      <c r="H13155" s="3" t="s">
        <v>13</v>
      </c>
      <c r="I13155" s="3" t="s">
        <v>30</v>
      </c>
      <c r="J13155" s="3" t="s">
        <v>2965</v>
      </c>
      <c r="K13155" s="3" t="s">
        <v>32</v>
      </c>
      <c r="L13155" s="18"/>
      <c r="M13155" s="18">
        <v>3250</v>
      </c>
      <c r="N13155" s="19">
        <v>-3250</v>
      </c>
    </row>
    <row r="13156" spans="1:14" x14ac:dyDescent="0.2">
      <c r="A13156" s="3" t="str" cm="1">
        <f t="array" ref="A13156:B13156">_xlfn.TEXTSPLIT(D13156," - ",TRUE,1)</f>
        <v>2025</v>
      </c>
      <c r="B13156" s="3" t="str">
        <v>10</v>
      </c>
      <c r="C13156" s="3" t="str">
        <f>_xlfn.XLOOKUP(B13156*1,List!A:A,List!B:B,"",0)</f>
        <v>10</v>
      </c>
      <c r="D13156" s="13" t="s">
        <v>7975</v>
      </c>
      <c r="F13156" s="6">
        <v>45940</v>
      </c>
      <c r="G13156" s="5" t="s">
        <v>8496</v>
      </c>
      <c r="H13156" s="3" t="s">
        <v>13</v>
      </c>
      <c r="I13156" s="3" t="s">
        <v>30</v>
      </c>
      <c r="J13156" s="3" t="s">
        <v>893</v>
      </c>
      <c r="K13156" s="3" t="s">
        <v>16</v>
      </c>
      <c r="L13156" s="18"/>
      <c r="M13156" s="18">
        <v>2082</v>
      </c>
      <c r="N13156" s="19">
        <v>-2082</v>
      </c>
    </row>
    <row r="13157" spans="1:14" x14ac:dyDescent="0.2">
      <c r="A13157" s="3" t="str" cm="1">
        <f t="array" ref="A13157:B13157">_xlfn.TEXTSPLIT(D13157," - ",TRUE,1)</f>
        <v>2025</v>
      </c>
      <c r="B13157" s="3" t="str">
        <v>10</v>
      </c>
      <c r="C13157" s="3" t="str">
        <f>_xlfn.XLOOKUP(B13157*1,List!A:A,List!B:B,"",0)</f>
        <v>10</v>
      </c>
      <c r="D13157" s="13" t="s">
        <v>7975</v>
      </c>
      <c r="F13157" s="4">
        <v>45925</v>
      </c>
      <c r="G13157" s="5" t="s">
        <v>8473</v>
      </c>
      <c r="H13157" s="3" t="s">
        <v>48</v>
      </c>
      <c r="I13157" s="3" t="s">
        <v>8103</v>
      </c>
      <c r="J13157" s="3" t="s">
        <v>2012</v>
      </c>
      <c r="K13157" s="3" t="s">
        <v>237</v>
      </c>
      <c r="L13157" s="18">
        <v>5750</v>
      </c>
      <c r="M13157" s="18"/>
      <c r="N13157" s="19">
        <v>5750</v>
      </c>
    </row>
    <row r="13158" spans="1:14" x14ac:dyDescent="0.2">
      <c r="A13158" s="3" t="str" cm="1">
        <f t="array" ref="A13158:B13158">_xlfn.TEXTSPLIT(D13158," - ",TRUE,1)</f>
        <v>2025</v>
      </c>
      <c r="B13158" s="3" t="str">
        <v>10</v>
      </c>
      <c r="C13158" s="3" t="str">
        <f>_xlfn.XLOOKUP(B13158*1,List!A:A,List!B:B,"",0)</f>
        <v>10</v>
      </c>
      <c r="D13158" s="13" t="s">
        <v>7975</v>
      </c>
      <c r="F13158" s="6">
        <v>45957</v>
      </c>
      <c r="G13158" s="5" t="s">
        <v>8351</v>
      </c>
      <c r="H13158" s="3" t="s">
        <v>271</v>
      </c>
      <c r="I13158" s="3" t="s">
        <v>8497</v>
      </c>
      <c r="K13158" s="3" t="s">
        <v>737</v>
      </c>
      <c r="L13158" s="18">
        <v>2571.88</v>
      </c>
      <c r="M13158" s="18"/>
      <c r="N13158" s="19">
        <v>2571.88</v>
      </c>
    </row>
    <row r="13159" spans="1:14" x14ac:dyDescent="0.2">
      <c r="A13159" s="3" t="str" cm="1">
        <f t="array" ref="A13159:B13159">_xlfn.TEXTSPLIT(D13159," - ",TRUE,1)</f>
        <v>2025</v>
      </c>
      <c r="B13159" s="3" t="str">
        <v>10</v>
      </c>
      <c r="C13159" s="3" t="str">
        <f>_xlfn.XLOOKUP(B13159*1,List!A:A,List!B:B,"",0)</f>
        <v>10</v>
      </c>
      <c r="D13159" s="13" t="s">
        <v>7975</v>
      </c>
      <c r="F13159" s="6">
        <v>45961</v>
      </c>
      <c r="G13159" s="5" t="s">
        <v>8498</v>
      </c>
      <c r="H13159" s="3" t="s">
        <v>13</v>
      </c>
      <c r="I13159" s="3" t="s">
        <v>6672</v>
      </c>
      <c r="J13159" s="3" t="s">
        <v>312</v>
      </c>
      <c r="K13159" s="3" t="s">
        <v>112</v>
      </c>
      <c r="L13159" s="18"/>
      <c r="M13159" s="18">
        <v>2974.53</v>
      </c>
      <c r="N13159" s="19">
        <v>-2974.53</v>
      </c>
    </row>
    <row r="13160" spans="1:14" x14ac:dyDescent="0.2">
      <c r="A13160" s="3" t="str" cm="1">
        <f t="array" ref="A13160:B13160">_xlfn.TEXTSPLIT(D13160," - ",TRUE,1)</f>
        <v>2025</v>
      </c>
      <c r="B13160" s="3" t="str">
        <v>10</v>
      </c>
      <c r="C13160" s="3" t="str">
        <f>_xlfn.XLOOKUP(B13160*1,List!A:A,List!B:B,"",0)</f>
        <v>10</v>
      </c>
      <c r="D13160" s="13" t="s">
        <v>7975</v>
      </c>
      <c r="F13160" s="6">
        <v>45961</v>
      </c>
      <c r="G13160" s="5" t="s">
        <v>8499</v>
      </c>
      <c r="H13160" s="3" t="s">
        <v>27</v>
      </c>
      <c r="I13160" s="3" t="s">
        <v>6672</v>
      </c>
      <c r="J13160" s="3" t="s">
        <v>73</v>
      </c>
      <c r="K13160" s="3" t="s">
        <v>74</v>
      </c>
      <c r="L13160" s="18">
        <v>2394.3000000000002</v>
      </c>
      <c r="M13160" s="18"/>
      <c r="N13160" s="19">
        <v>2394.3000000000002</v>
      </c>
    </row>
    <row r="13161" spans="1:14" x14ac:dyDescent="0.2">
      <c r="A13161" s="3" t="str" cm="1">
        <f t="array" ref="A13161:B13161">_xlfn.TEXTSPLIT(D13161," - ",TRUE,1)</f>
        <v>2025</v>
      </c>
      <c r="B13161" s="3" t="str">
        <v>10</v>
      </c>
      <c r="C13161" s="3" t="str">
        <f>_xlfn.XLOOKUP(B13161*1,List!A:A,List!B:B,"",0)</f>
        <v>10</v>
      </c>
      <c r="D13161" s="13" t="s">
        <v>7975</v>
      </c>
      <c r="F13161" s="6">
        <v>45961</v>
      </c>
      <c r="G13161" s="5" t="s">
        <v>8059</v>
      </c>
      <c r="H13161" s="3" t="s">
        <v>27</v>
      </c>
      <c r="I13161" s="3" t="s">
        <v>6672</v>
      </c>
      <c r="K13161" s="3" t="s">
        <v>390</v>
      </c>
      <c r="L13161" s="18"/>
      <c r="M13161" s="18">
        <v>3050</v>
      </c>
      <c r="N13161" s="19">
        <v>-3050</v>
      </c>
    </row>
    <row r="13162" spans="1:14" x14ac:dyDescent="0.2">
      <c r="A13162" s="3" t="str" cm="1">
        <f t="array" ref="A13162:B13162">_xlfn.TEXTSPLIT(D13162," - ",TRUE,1)</f>
        <v>2025</v>
      </c>
      <c r="B13162" s="3" t="str">
        <v>10</v>
      </c>
      <c r="C13162" s="3" t="str">
        <f>_xlfn.XLOOKUP(B13162*1,List!A:A,List!B:B,"",0)</f>
        <v>10</v>
      </c>
      <c r="D13162" s="13" t="s">
        <v>7975</v>
      </c>
      <c r="F13162" s="6">
        <v>45961</v>
      </c>
      <c r="G13162" s="5" t="s">
        <v>8486</v>
      </c>
      <c r="H13162" s="3" t="s">
        <v>27</v>
      </c>
      <c r="I13162" s="3" t="s">
        <v>6672</v>
      </c>
      <c r="J13162" s="3" t="s">
        <v>68</v>
      </c>
      <c r="K13162" s="3" t="s">
        <v>16</v>
      </c>
      <c r="L13162" s="18">
        <v>1708.41</v>
      </c>
      <c r="M13162" s="18"/>
      <c r="N13162" s="19">
        <v>1708.41</v>
      </c>
    </row>
    <row r="13163" spans="1:14" x14ac:dyDescent="0.2">
      <c r="A13163" s="3" t="str" cm="1">
        <f t="array" ref="A13163:B13163">_xlfn.TEXTSPLIT(D13163," - ",TRUE,1)</f>
        <v>2025</v>
      </c>
      <c r="B13163" s="3" t="str">
        <v>10</v>
      </c>
      <c r="C13163" s="3" t="str">
        <f>_xlfn.XLOOKUP(B13163*1,List!A:A,List!B:B,"",0)</f>
        <v>10</v>
      </c>
      <c r="D13163" s="13" t="s">
        <v>7975</v>
      </c>
      <c r="F13163" s="6">
        <v>45940</v>
      </c>
      <c r="G13163" s="5" t="s">
        <v>8500</v>
      </c>
      <c r="H13163" s="3" t="s">
        <v>13</v>
      </c>
      <c r="I13163" s="3" t="s">
        <v>30</v>
      </c>
      <c r="J13163" s="3" t="s">
        <v>107</v>
      </c>
      <c r="K13163" s="3" t="s">
        <v>58</v>
      </c>
      <c r="L13163" s="18"/>
      <c r="M13163" s="18">
        <v>3200</v>
      </c>
      <c r="N13163" s="19">
        <v>-3200</v>
      </c>
    </row>
    <row r="13164" spans="1:14" x14ac:dyDescent="0.2">
      <c r="A13164" s="3" t="str" cm="1">
        <f t="array" ref="A13164:B13164">_xlfn.TEXTSPLIT(D13164," - ",TRUE,1)</f>
        <v>2025</v>
      </c>
      <c r="B13164" s="3" t="str">
        <v>10</v>
      </c>
      <c r="C13164" s="3" t="str">
        <f>_xlfn.XLOOKUP(B13164*1,List!A:A,List!B:B,"",0)</f>
        <v>10</v>
      </c>
      <c r="D13164" s="13" t="s">
        <v>7975</v>
      </c>
      <c r="F13164" s="6">
        <v>45944</v>
      </c>
      <c r="G13164" s="5" t="s">
        <v>8004</v>
      </c>
      <c r="H13164" s="3" t="s">
        <v>27</v>
      </c>
      <c r="I13164" s="3" t="s">
        <v>7977</v>
      </c>
      <c r="J13164" s="3" t="s">
        <v>168</v>
      </c>
      <c r="K13164" s="3" t="s">
        <v>410</v>
      </c>
      <c r="L13164" s="18"/>
      <c r="M13164" s="18">
        <v>3325</v>
      </c>
      <c r="N13164" s="19">
        <v>-3325</v>
      </c>
    </row>
    <row r="13165" spans="1:14" x14ac:dyDescent="0.2">
      <c r="A13165" s="3" t="str" cm="1">
        <f t="array" ref="A13165:B13165">_xlfn.TEXTSPLIT(D13165," - ",TRUE,1)</f>
        <v>2025</v>
      </c>
      <c r="B13165" s="3" t="str">
        <v>10</v>
      </c>
      <c r="C13165" s="3" t="str">
        <f>_xlfn.XLOOKUP(B13165*1,List!A:A,List!B:B,"",0)</f>
        <v>10</v>
      </c>
      <c r="D13165" s="13" t="s">
        <v>7975</v>
      </c>
      <c r="F13165" s="6">
        <v>45940</v>
      </c>
      <c r="G13165" s="5" t="s">
        <v>8501</v>
      </c>
      <c r="H13165" s="3" t="s">
        <v>13</v>
      </c>
      <c r="I13165" s="3" t="s">
        <v>7977</v>
      </c>
      <c r="J13165" s="3" t="s">
        <v>323</v>
      </c>
      <c r="K13165" s="3" t="s">
        <v>35</v>
      </c>
      <c r="L13165" s="18">
        <v>2498.54</v>
      </c>
      <c r="M13165" s="18"/>
      <c r="N13165" s="19">
        <v>2498.54</v>
      </c>
    </row>
    <row r="13166" spans="1:14" x14ac:dyDescent="0.2">
      <c r="A13166" s="3" t="str" cm="1">
        <f t="array" ref="A13166:B13166">_xlfn.TEXTSPLIT(D13166," - ",TRUE,1)</f>
        <v>2025</v>
      </c>
      <c r="B13166" s="3" t="str">
        <v>10</v>
      </c>
      <c r="C13166" s="3" t="str">
        <f>_xlfn.XLOOKUP(B13166*1,List!A:A,List!B:B,"",0)</f>
        <v>10</v>
      </c>
      <c r="D13166" s="13" t="s">
        <v>7975</v>
      </c>
      <c r="F13166" s="6">
        <v>45940</v>
      </c>
      <c r="G13166" s="5" t="s">
        <v>8502</v>
      </c>
      <c r="H13166" s="3" t="s">
        <v>13</v>
      </c>
      <c r="I13166" s="3" t="s">
        <v>30</v>
      </c>
      <c r="J13166" s="3" t="s">
        <v>2030</v>
      </c>
      <c r="K13166" s="3" t="s">
        <v>91</v>
      </c>
      <c r="L13166" s="18"/>
      <c r="M13166" s="18">
        <v>2550</v>
      </c>
      <c r="N13166" s="19">
        <v>-2550</v>
      </c>
    </row>
    <row r="13167" spans="1:14" x14ac:dyDescent="0.2">
      <c r="A13167" s="3" t="str" cm="1">
        <f t="array" ref="A13167:B13167">_xlfn.TEXTSPLIT(D13167," - ",TRUE,1)</f>
        <v>2025</v>
      </c>
      <c r="B13167" s="3" t="str">
        <v>10</v>
      </c>
      <c r="C13167" s="3" t="str">
        <f>_xlfn.XLOOKUP(B13167*1,List!A:A,List!B:B,"",0)</f>
        <v>10</v>
      </c>
      <c r="D13167" s="13" t="s">
        <v>7975</v>
      </c>
      <c r="F13167" s="6">
        <v>45961</v>
      </c>
      <c r="G13167" s="5" t="s">
        <v>8503</v>
      </c>
      <c r="H13167" s="3" t="s">
        <v>27</v>
      </c>
      <c r="I13167" s="3" t="s">
        <v>6672</v>
      </c>
      <c r="J13167" s="3" t="s">
        <v>310</v>
      </c>
      <c r="K13167" s="3" t="s">
        <v>16</v>
      </c>
      <c r="L13167" s="18">
        <v>13043.23</v>
      </c>
      <c r="M13167" s="18"/>
      <c r="N13167" s="19">
        <v>13043.23</v>
      </c>
    </row>
    <row r="13168" spans="1:14" x14ac:dyDescent="0.2">
      <c r="A13168" s="3" t="str" cm="1">
        <f t="array" ref="A13168:B13168">_xlfn.TEXTSPLIT(D13168," - ",TRUE,1)</f>
        <v>2025</v>
      </c>
      <c r="B13168" s="3" t="str">
        <v>10</v>
      </c>
      <c r="C13168" s="3" t="str">
        <f>_xlfn.XLOOKUP(B13168*1,List!A:A,List!B:B,"",0)</f>
        <v>10</v>
      </c>
      <c r="D13168" s="13" t="s">
        <v>7975</v>
      </c>
      <c r="F13168" s="6">
        <v>45940</v>
      </c>
      <c r="G13168" s="5" t="s">
        <v>8504</v>
      </c>
      <c r="H13168" s="3" t="s">
        <v>13</v>
      </c>
      <c r="I13168" s="3" t="s">
        <v>7977</v>
      </c>
      <c r="J13168" s="3" t="s">
        <v>355</v>
      </c>
      <c r="K13168" s="3" t="s">
        <v>356</v>
      </c>
      <c r="L13168" s="18">
        <v>2186.1</v>
      </c>
      <c r="M13168" s="18"/>
      <c r="N13168" s="19">
        <v>2186.1</v>
      </c>
    </row>
    <row r="13169" spans="1:14" x14ac:dyDescent="0.2">
      <c r="A13169" s="3" t="str" cm="1">
        <f t="array" ref="A13169:B13169">_xlfn.TEXTSPLIT(D13169," - ",TRUE,1)</f>
        <v>2025</v>
      </c>
      <c r="B13169" s="3" t="str">
        <v>10</v>
      </c>
      <c r="C13169" s="3" t="str">
        <f>_xlfn.XLOOKUP(B13169*1,List!A:A,List!B:B,"",0)</f>
        <v>10</v>
      </c>
      <c r="D13169" s="13" t="s">
        <v>7975</v>
      </c>
      <c r="F13169" s="6">
        <v>45961</v>
      </c>
      <c r="G13169" s="5" t="s">
        <v>8016</v>
      </c>
      <c r="H13169" s="3" t="s">
        <v>13</v>
      </c>
      <c r="I13169" s="3" t="s">
        <v>6672</v>
      </c>
      <c r="J13169" s="3" t="s">
        <v>661</v>
      </c>
      <c r="K13169" s="3" t="s">
        <v>662</v>
      </c>
      <c r="L13169" s="18"/>
      <c r="M13169" s="18">
        <v>2253.77</v>
      </c>
      <c r="N13169" s="19">
        <v>-2253.77</v>
      </c>
    </row>
    <row r="13170" spans="1:14" x14ac:dyDescent="0.2">
      <c r="A13170" s="3" t="str" cm="1">
        <f t="array" ref="A13170:B13170">_xlfn.TEXTSPLIT(D13170," - ",TRUE,1)</f>
        <v>2025</v>
      </c>
      <c r="B13170" s="3" t="str">
        <v>10</v>
      </c>
      <c r="C13170" s="3" t="str">
        <f>_xlfn.XLOOKUP(B13170*1,List!A:A,List!B:B,"",0)</f>
        <v>10</v>
      </c>
      <c r="D13170" s="13" t="s">
        <v>7975</v>
      </c>
      <c r="F13170" s="6">
        <v>45961</v>
      </c>
      <c r="G13170" s="5" t="s">
        <v>8002</v>
      </c>
      <c r="H13170" s="3" t="s">
        <v>13</v>
      </c>
      <c r="I13170" s="3" t="s">
        <v>6672</v>
      </c>
      <c r="J13170" s="3" t="s">
        <v>377</v>
      </c>
      <c r="K13170" s="3" t="s">
        <v>378</v>
      </c>
      <c r="L13170" s="18"/>
      <c r="M13170" s="18">
        <v>3426.56</v>
      </c>
      <c r="N13170" s="19">
        <v>-3426.56</v>
      </c>
    </row>
    <row r="13171" spans="1:14" x14ac:dyDescent="0.2">
      <c r="A13171" s="3" t="str" cm="1">
        <f t="array" ref="A13171:B13171">_xlfn.TEXTSPLIT(D13171," - ",TRUE,1)</f>
        <v>2025</v>
      </c>
      <c r="B13171" s="3" t="str">
        <v>10</v>
      </c>
      <c r="C13171" s="3" t="str">
        <f>_xlfn.XLOOKUP(B13171*1,List!A:A,List!B:B,"",0)</f>
        <v>10</v>
      </c>
      <c r="D13171" s="13" t="s">
        <v>7975</v>
      </c>
      <c r="F13171" s="6">
        <v>45940</v>
      </c>
      <c r="G13171" s="5" t="s">
        <v>8505</v>
      </c>
      <c r="H13171" s="3" t="s">
        <v>13</v>
      </c>
      <c r="I13171" s="3" t="s">
        <v>7977</v>
      </c>
      <c r="J13171" s="3" t="s">
        <v>492</v>
      </c>
      <c r="K13171" s="3" t="s">
        <v>16</v>
      </c>
      <c r="L13171" s="18">
        <v>2075.0500000000002</v>
      </c>
      <c r="M13171" s="18"/>
      <c r="N13171" s="19">
        <v>2075.0500000000002</v>
      </c>
    </row>
    <row r="13172" spans="1:14" x14ac:dyDescent="0.2">
      <c r="A13172" s="3" t="str" cm="1">
        <f t="array" ref="A13172:B13172">_xlfn.TEXTSPLIT(D13172," - ",TRUE,1)</f>
        <v>2025</v>
      </c>
      <c r="B13172" s="3" t="str">
        <v>10</v>
      </c>
      <c r="C13172" s="3" t="str">
        <f>_xlfn.XLOOKUP(B13172*1,List!A:A,List!B:B,"",0)</f>
        <v>10</v>
      </c>
      <c r="D13172" s="13" t="s">
        <v>7975</v>
      </c>
      <c r="F13172" s="6">
        <v>45961</v>
      </c>
      <c r="G13172" s="5" t="s">
        <v>8048</v>
      </c>
      <c r="H13172" s="3" t="s">
        <v>13</v>
      </c>
      <c r="I13172" s="3" t="s">
        <v>6672</v>
      </c>
      <c r="J13172" s="3" t="s">
        <v>102</v>
      </c>
      <c r="K13172" s="3" t="s">
        <v>103</v>
      </c>
      <c r="L13172" s="18"/>
      <c r="M13172" s="18">
        <v>2278.88</v>
      </c>
      <c r="N13172" s="19">
        <v>-2278.88</v>
      </c>
    </row>
    <row r="13173" spans="1:14" x14ac:dyDescent="0.2">
      <c r="A13173" s="3" t="str" cm="1">
        <f t="array" ref="A13173:B13173">_xlfn.TEXTSPLIT(D13173," - ",TRUE,1)</f>
        <v>2025</v>
      </c>
      <c r="B13173" s="3" t="str">
        <v>10</v>
      </c>
      <c r="C13173" s="3" t="str">
        <f>_xlfn.XLOOKUP(B13173*1,List!A:A,List!B:B,"",0)</f>
        <v>10</v>
      </c>
      <c r="D13173" s="13" t="s">
        <v>7975</v>
      </c>
      <c r="F13173" s="6">
        <v>45961</v>
      </c>
      <c r="G13173" s="5" t="s">
        <v>8105</v>
      </c>
      <c r="H13173" s="3" t="s">
        <v>27</v>
      </c>
      <c r="I13173" s="3" t="s">
        <v>6672</v>
      </c>
      <c r="J13173" s="3" t="s">
        <v>2126</v>
      </c>
      <c r="K13173" s="3" t="s">
        <v>96</v>
      </c>
      <c r="L13173" s="18">
        <v>3600</v>
      </c>
      <c r="M13173" s="18"/>
      <c r="N13173" s="19">
        <v>3600</v>
      </c>
    </row>
    <row r="13174" spans="1:14" x14ac:dyDescent="0.2">
      <c r="A13174" s="3" t="str" cm="1">
        <f t="array" ref="A13174:B13174">_xlfn.TEXTSPLIT(D13174," - ",TRUE,1)</f>
        <v>2025</v>
      </c>
      <c r="B13174" s="3" t="str">
        <v>10</v>
      </c>
      <c r="C13174" s="3" t="str">
        <f>_xlfn.XLOOKUP(B13174*1,List!A:A,List!B:B,"",0)</f>
        <v>10</v>
      </c>
      <c r="D13174" s="13" t="s">
        <v>7975</v>
      </c>
      <c r="F13174" s="6">
        <v>45961</v>
      </c>
      <c r="G13174" s="5" t="s">
        <v>8506</v>
      </c>
      <c r="H13174" s="3" t="s">
        <v>27</v>
      </c>
      <c r="I13174" s="3" t="s">
        <v>6672</v>
      </c>
      <c r="J13174" s="3" t="s">
        <v>306</v>
      </c>
      <c r="K13174" s="3" t="s">
        <v>38</v>
      </c>
      <c r="L13174" s="18">
        <v>2732.63</v>
      </c>
      <c r="M13174" s="18"/>
      <c r="N13174" s="19">
        <v>2732.63</v>
      </c>
    </row>
    <row r="13175" spans="1:14" x14ac:dyDescent="0.2">
      <c r="A13175" s="3" t="str" cm="1">
        <f t="array" ref="A13175:B13175">_xlfn.TEXTSPLIT(D13175," - ",TRUE,1)</f>
        <v>2025</v>
      </c>
      <c r="B13175" s="3" t="str">
        <v>10</v>
      </c>
      <c r="C13175" s="3" t="str">
        <f>_xlfn.XLOOKUP(B13175*1,List!A:A,List!B:B,"",0)</f>
        <v>10</v>
      </c>
      <c r="D13175" s="13" t="s">
        <v>7975</v>
      </c>
      <c r="F13175" s="6">
        <v>45940</v>
      </c>
      <c r="G13175" s="5" t="s">
        <v>8507</v>
      </c>
      <c r="H13175" s="3" t="s">
        <v>27</v>
      </c>
      <c r="I13175" s="3" t="s">
        <v>7977</v>
      </c>
      <c r="J13175" s="3" t="s">
        <v>239</v>
      </c>
      <c r="K13175" s="3" t="s">
        <v>16</v>
      </c>
      <c r="L13175" s="18"/>
      <c r="M13175" s="18">
        <v>2364.3000000000002</v>
      </c>
      <c r="N13175" s="19">
        <v>-2364.3000000000002</v>
      </c>
    </row>
    <row r="13176" spans="1:14" x14ac:dyDescent="0.2">
      <c r="A13176" s="3" t="str" cm="1">
        <f t="array" ref="A13176:B13176">_xlfn.TEXTSPLIT(D13176," - ",TRUE,1)</f>
        <v>2025</v>
      </c>
      <c r="B13176" s="3" t="str">
        <v>10</v>
      </c>
      <c r="C13176" s="3" t="str">
        <f>_xlfn.XLOOKUP(B13176*1,List!A:A,List!B:B,"",0)</f>
        <v>10</v>
      </c>
      <c r="D13176" s="13" t="s">
        <v>7975</v>
      </c>
      <c r="F13176" s="6">
        <v>45961</v>
      </c>
      <c r="G13176" s="5" t="s">
        <v>8277</v>
      </c>
      <c r="H13176" s="3" t="s">
        <v>13</v>
      </c>
      <c r="I13176" s="3" t="s">
        <v>6672</v>
      </c>
      <c r="J13176" s="3" t="s">
        <v>323</v>
      </c>
      <c r="K13176" s="3" t="s">
        <v>35</v>
      </c>
      <c r="L13176" s="18"/>
      <c r="M13176" s="18">
        <v>2498.54</v>
      </c>
      <c r="N13176" s="19">
        <v>-2498.54</v>
      </c>
    </row>
    <row r="13177" spans="1:14" x14ac:dyDescent="0.2">
      <c r="A13177" s="3" t="str" cm="1">
        <f t="array" ref="A13177:B13177">_xlfn.TEXTSPLIT(D13177," - ",TRUE,1)</f>
        <v>2025</v>
      </c>
      <c r="B13177" s="3" t="str">
        <v>10</v>
      </c>
      <c r="C13177" s="3" t="str">
        <f>_xlfn.XLOOKUP(B13177*1,List!A:A,List!B:B,"",0)</f>
        <v>10</v>
      </c>
      <c r="D13177" s="13" t="s">
        <v>7975</v>
      </c>
      <c r="F13177" s="6">
        <v>45961</v>
      </c>
      <c r="G13177" s="5" t="s">
        <v>8147</v>
      </c>
      <c r="H13177" s="3" t="s">
        <v>27</v>
      </c>
      <c r="I13177" s="3" t="s">
        <v>6672</v>
      </c>
      <c r="J13177" s="3" t="s">
        <v>7046</v>
      </c>
      <c r="K13177" s="3" t="s">
        <v>16</v>
      </c>
      <c r="L13177" s="18">
        <v>3500</v>
      </c>
      <c r="M13177" s="18"/>
      <c r="N13177" s="19">
        <v>3500</v>
      </c>
    </row>
    <row r="13178" spans="1:14" x14ac:dyDescent="0.2">
      <c r="A13178" s="3" t="str" cm="1">
        <f t="array" ref="A13178:B13178">_xlfn.TEXTSPLIT(D13178," - ",TRUE,1)</f>
        <v>2025</v>
      </c>
      <c r="B13178" s="3" t="str">
        <v>10</v>
      </c>
      <c r="C13178" s="3" t="str">
        <f>_xlfn.XLOOKUP(B13178*1,List!A:A,List!B:B,"",0)</f>
        <v>10</v>
      </c>
      <c r="D13178" s="13" t="s">
        <v>7975</v>
      </c>
      <c r="F13178" s="6">
        <v>45961</v>
      </c>
      <c r="G13178" s="5" t="s">
        <v>8508</v>
      </c>
      <c r="H13178" s="3" t="s">
        <v>27</v>
      </c>
      <c r="I13178" s="3" t="s">
        <v>6672</v>
      </c>
      <c r="K13178" s="3" t="s">
        <v>2078</v>
      </c>
      <c r="L13178" s="18">
        <v>3485</v>
      </c>
      <c r="M13178" s="18"/>
      <c r="N13178" s="19">
        <v>3485</v>
      </c>
    </row>
    <row r="13179" spans="1:14" x14ac:dyDescent="0.2">
      <c r="A13179" s="3" t="str" cm="1">
        <f t="array" ref="A13179:B13179">_xlfn.TEXTSPLIT(D13179," - ",TRUE,1)</f>
        <v>2025</v>
      </c>
      <c r="B13179" s="3" t="str">
        <v>10</v>
      </c>
      <c r="C13179" s="3" t="str">
        <f>_xlfn.XLOOKUP(B13179*1,List!A:A,List!B:B,"",0)</f>
        <v>10</v>
      </c>
      <c r="D13179" s="13" t="s">
        <v>7975</v>
      </c>
      <c r="F13179" s="6">
        <v>45961</v>
      </c>
      <c r="G13179" s="5" t="s">
        <v>8348</v>
      </c>
      <c r="H13179" s="3" t="s">
        <v>13</v>
      </c>
      <c r="I13179" s="3" t="s">
        <v>6672</v>
      </c>
      <c r="J13179" s="3" t="s">
        <v>2817</v>
      </c>
      <c r="K13179" s="3" t="s">
        <v>753</v>
      </c>
      <c r="L13179" s="18"/>
      <c r="M13179" s="18">
        <v>2450</v>
      </c>
      <c r="N13179" s="19">
        <v>-2450</v>
      </c>
    </row>
    <row r="13180" spans="1:14" x14ac:dyDescent="0.2">
      <c r="A13180" s="3" t="str" cm="1">
        <f t="array" ref="A13180:B13180">_xlfn.TEXTSPLIT(D13180," - ",TRUE,1)</f>
        <v>2025</v>
      </c>
      <c r="B13180" s="3" t="str">
        <v>10</v>
      </c>
      <c r="C13180" s="3" t="str">
        <f>_xlfn.XLOOKUP(B13180*1,List!A:A,List!B:B,"",0)</f>
        <v>10</v>
      </c>
      <c r="D13180" s="13" t="s">
        <v>7975</v>
      </c>
      <c r="F13180" s="6">
        <v>45961</v>
      </c>
      <c r="G13180" s="5" t="s">
        <v>8370</v>
      </c>
      <c r="H13180" s="3" t="s">
        <v>13</v>
      </c>
      <c r="I13180" s="3" t="s">
        <v>6672</v>
      </c>
      <c r="J13180" s="3" t="s">
        <v>5606</v>
      </c>
      <c r="K13180" s="3" t="s">
        <v>112</v>
      </c>
      <c r="L13180" s="18"/>
      <c r="M13180" s="18">
        <v>2053.7399999999998</v>
      </c>
      <c r="N13180" s="19">
        <v>-2053.7399999999998</v>
      </c>
    </row>
    <row r="13181" spans="1:14" x14ac:dyDescent="0.2">
      <c r="A13181" s="3" t="str" cm="1">
        <f t="array" ref="A13181:B13181">_xlfn.TEXTSPLIT(D13181," - ",TRUE,1)</f>
        <v>2025</v>
      </c>
      <c r="B13181" s="3" t="str">
        <v>10</v>
      </c>
      <c r="C13181" s="3" t="str">
        <f>_xlfn.XLOOKUP(B13181*1,List!A:A,List!B:B,"",0)</f>
        <v>10</v>
      </c>
      <c r="D13181" s="13" t="s">
        <v>7975</v>
      </c>
      <c r="F13181" s="6">
        <v>45940</v>
      </c>
      <c r="G13181" s="5" t="s">
        <v>8345</v>
      </c>
      <c r="H13181" s="3" t="s">
        <v>13</v>
      </c>
      <c r="I13181" s="3" t="s">
        <v>7977</v>
      </c>
      <c r="J13181" s="3" t="s">
        <v>98</v>
      </c>
      <c r="K13181" s="3" t="s">
        <v>179</v>
      </c>
      <c r="L13181" s="18">
        <v>2750</v>
      </c>
      <c r="M13181" s="18"/>
      <c r="N13181" s="19">
        <v>2750</v>
      </c>
    </row>
    <row r="13182" spans="1:14" x14ac:dyDescent="0.2">
      <c r="A13182" s="3" t="str" cm="1">
        <f t="array" ref="A13182:B13182">_xlfn.TEXTSPLIT(D13182," - ",TRUE,1)</f>
        <v>2025</v>
      </c>
      <c r="B13182" s="3" t="str">
        <v>10</v>
      </c>
      <c r="C13182" s="3" t="str">
        <f>_xlfn.XLOOKUP(B13182*1,List!A:A,List!B:B,"",0)</f>
        <v>10</v>
      </c>
      <c r="D13182" s="13" t="s">
        <v>7975</v>
      </c>
      <c r="F13182" s="6">
        <v>45940</v>
      </c>
      <c r="G13182" s="5" t="s">
        <v>8320</v>
      </c>
      <c r="H13182" s="3" t="s">
        <v>13</v>
      </c>
      <c r="I13182" s="3" t="s">
        <v>7977</v>
      </c>
      <c r="J13182" s="3" t="s">
        <v>750</v>
      </c>
      <c r="K13182" s="3" t="s">
        <v>595</v>
      </c>
      <c r="L13182" s="18">
        <v>2875</v>
      </c>
      <c r="M13182" s="18"/>
      <c r="N13182" s="19">
        <v>2875</v>
      </c>
    </row>
    <row r="13183" spans="1:14" x14ac:dyDescent="0.2">
      <c r="A13183" s="3" t="str" cm="1">
        <f t="array" ref="A13183:B13183">_xlfn.TEXTSPLIT(D13183," - ",TRUE,1)</f>
        <v>2025</v>
      </c>
      <c r="B13183" s="3" t="str">
        <v>10</v>
      </c>
      <c r="C13183" s="3" t="str">
        <f>_xlfn.XLOOKUP(B13183*1,List!A:A,List!B:B,"",0)</f>
        <v>10</v>
      </c>
      <c r="D13183" s="13" t="s">
        <v>7975</v>
      </c>
      <c r="F13183" s="6">
        <v>45961</v>
      </c>
      <c r="G13183" s="5" t="s">
        <v>8509</v>
      </c>
      <c r="H13183" s="3" t="s">
        <v>13</v>
      </c>
      <c r="I13183" s="3" t="s">
        <v>6672</v>
      </c>
      <c r="J13183" s="3" t="s">
        <v>371</v>
      </c>
      <c r="K13183" s="3" t="s">
        <v>44</v>
      </c>
      <c r="L13183" s="18"/>
      <c r="M13183" s="18">
        <v>4038.04</v>
      </c>
      <c r="N13183" s="19">
        <v>-4038.04</v>
      </c>
    </row>
    <row r="13184" spans="1:14" x14ac:dyDescent="0.2">
      <c r="A13184" s="3" t="str" cm="1">
        <f t="array" ref="A13184:B13184">_xlfn.TEXTSPLIT(D13184," - ",TRUE,1)</f>
        <v>2025</v>
      </c>
      <c r="B13184" s="3" t="str">
        <v>10</v>
      </c>
      <c r="C13184" s="3" t="str">
        <f>_xlfn.XLOOKUP(B13184*1,List!A:A,List!B:B,"",0)</f>
        <v>10</v>
      </c>
      <c r="D13184" s="13" t="s">
        <v>7975</v>
      </c>
      <c r="F13184" s="4">
        <v>45926</v>
      </c>
      <c r="G13184" s="5" t="s">
        <v>8036</v>
      </c>
      <c r="H13184" s="3" t="s">
        <v>267</v>
      </c>
      <c r="I13184" s="3" t="s">
        <v>8037</v>
      </c>
      <c r="K13184" s="3" t="s">
        <v>4766</v>
      </c>
      <c r="L13184" s="18">
        <v>247.11</v>
      </c>
      <c r="M13184" s="18"/>
      <c r="N13184" s="19">
        <v>247.11</v>
      </c>
    </row>
    <row r="13185" spans="1:14" x14ac:dyDescent="0.2">
      <c r="A13185" s="3" t="str" cm="1">
        <f t="array" ref="A13185:B13185">_xlfn.TEXTSPLIT(D13185," - ",TRUE,1)</f>
        <v>2025</v>
      </c>
      <c r="B13185" s="3" t="str">
        <v>10</v>
      </c>
      <c r="C13185" s="3" t="str">
        <f>_xlfn.XLOOKUP(B13185*1,List!A:A,List!B:B,"",0)</f>
        <v>10</v>
      </c>
      <c r="D13185" s="13" t="s">
        <v>7975</v>
      </c>
      <c r="F13185" s="6">
        <v>45940</v>
      </c>
      <c r="G13185" s="5" t="s">
        <v>8510</v>
      </c>
      <c r="H13185" s="3" t="s">
        <v>13</v>
      </c>
      <c r="I13185" s="3" t="s">
        <v>30</v>
      </c>
      <c r="J13185" s="3" t="s">
        <v>73</v>
      </c>
      <c r="K13185" s="3" t="s">
        <v>74</v>
      </c>
      <c r="L13185" s="18"/>
      <c r="M13185" s="18">
        <v>2394.3000000000002</v>
      </c>
      <c r="N13185" s="19">
        <v>-2394.3000000000002</v>
      </c>
    </row>
    <row r="13186" spans="1:14" x14ac:dyDescent="0.2">
      <c r="A13186" s="3" t="str" cm="1">
        <f t="array" ref="A13186:B13186">_xlfn.TEXTSPLIT(D13186," - ",TRUE,1)</f>
        <v>2025</v>
      </c>
      <c r="B13186" s="3" t="str">
        <v>10</v>
      </c>
      <c r="C13186" s="3" t="str">
        <f>_xlfn.XLOOKUP(B13186*1,List!A:A,List!B:B,"",0)</f>
        <v>10</v>
      </c>
      <c r="D13186" s="13" t="s">
        <v>7975</v>
      </c>
      <c r="F13186" s="6">
        <v>45961</v>
      </c>
      <c r="G13186" s="5" t="s">
        <v>8511</v>
      </c>
      <c r="H13186" s="3" t="s">
        <v>27</v>
      </c>
      <c r="I13186" s="3" t="s">
        <v>6672</v>
      </c>
      <c r="J13186" s="3" t="s">
        <v>895</v>
      </c>
      <c r="K13186" s="3" t="s">
        <v>169</v>
      </c>
      <c r="L13186" s="18">
        <v>2046.42</v>
      </c>
      <c r="M13186" s="18"/>
      <c r="N13186" s="19">
        <v>2046.42</v>
      </c>
    </row>
    <row r="13187" spans="1:14" x14ac:dyDescent="0.2">
      <c r="A13187" s="3" t="str" cm="1">
        <f t="array" ref="A13187:B13187">_xlfn.TEXTSPLIT(D13187," - ",TRUE,1)</f>
        <v>2025</v>
      </c>
      <c r="B13187" s="3" t="str">
        <v>10</v>
      </c>
      <c r="C13187" s="3" t="str">
        <f>_xlfn.XLOOKUP(B13187*1,List!A:A,List!B:B,"",0)</f>
        <v>10</v>
      </c>
      <c r="D13187" s="13" t="s">
        <v>7975</v>
      </c>
      <c r="F13187" s="6">
        <v>45940</v>
      </c>
      <c r="G13187" s="5" t="s">
        <v>8397</v>
      </c>
      <c r="H13187" s="3" t="s">
        <v>27</v>
      </c>
      <c r="I13187" s="3" t="s">
        <v>7977</v>
      </c>
      <c r="J13187" s="3" t="s">
        <v>374</v>
      </c>
      <c r="K13187" s="3" t="s">
        <v>103</v>
      </c>
      <c r="L13187" s="18"/>
      <c r="M13187" s="18">
        <v>3157.68</v>
      </c>
      <c r="N13187" s="19">
        <v>-3157.68</v>
      </c>
    </row>
    <row r="13188" spans="1:14" x14ac:dyDescent="0.2">
      <c r="A13188" s="3" t="str" cm="1">
        <f t="array" ref="A13188:B13188">_xlfn.TEXTSPLIT(D13188," - ",TRUE,1)</f>
        <v>2025</v>
      </c>
      <c r="B13188" s="3" t="str">
        <v>10</v>
      </c>
      <c r="C13188" s="3" t="str">
        <f>_xlfn.XLOOKUP(B13188*1,List!A:A,List!B:B,"",0)</f>
        <v>10</v>
      </c>
      <c r="D13188" s="13" t="s">
        <v>7975</v>
      </c>
      <c r="F13188" s="4">
        <v>45926</v>
      </c>
      <c r="G13188" s="5" t="s">
        <v>8231</v>
      </c>
      <c r="H13188" s="3" t="s">
        <v>48</v>
      </c>
      <c r="I13188" s="3" t="s">
        <v>8232</v>
      </c>
      <c r="J13188" s="3" t="s">
        <v>279</v>
      </c>
      <c r="K13188" s="3" t="s">
        <v>4766</v>
      </c>
      <c r="L13188" s="18">
        <v>2881.45</v>
      </c>
      <c r="M13188" s="18"/>
      <c r="N13188" s="19">
        <v>2881.45</v>
      </c>
    </row>
    <row r="13189" spans="1:14" x14ac:dyDescent="0.2">
      <c r="A13189" s="3" t="str" cm="1">
        <f t="array" ref="A13189:B13189">_xlfn.TEXTSPLIT(D13189," - ",TRUE,1)</f>
        <v>2025</v>
      </c>
      <c r="B13189" s="3" t="str">
        <v>10</v>
      </c>
      <c r="C13189" s="3" t="str">
        <f>_xlfn.XLOOKUP(B13189*1,List!A:A,List!B:B,"",0)</f>
        <v>10</v>
      </c>
      <c r="D13189" s="13" t="s">
        <v>7975</v>
      </c>
      <c r="F13189" s="6">
        <v>45961</v>
      </c>
      <c r="G13189" s="5" t="s">
        <v>8393</v>
      </c>
      <c r="H13189" s="3" t="s">
        <v>13</v>
      </c>
      <c r="I13189" s="3" t="s">
        <v>6672</v>
      </c>
      <c r="J13189" s="3" t="s">
        <v>98</v>
      </c>
      <c r="K13189" s="3" t="s">
        <v>179</v>
      </c>
      <c r="L13189" s="18"/>
      <c r="M13189" s="18">
        <v>2750</v>
      </c>
      <c r="N13189" s="19">
        <v>-2750</v>
      </c>
    </row>
    <row r="13190" spans="1:14" x14ac:dyDescent="0.2">
      <c r="A13190" s="3" t="str" cm="1">
        <f t="array" ref="A13190:B13190">_xlfn.TEXTSPLIT(D13190," - ",TRUE,1)</f>
        <v>2025</v>
      </c>
      <c r="B13190" s="3" t="str">
        <v>10</v>
      </c>
      <c r="C13190" s="3" t="str">
        <f>_xlfn.XLOOKUP(B13190*1,List!A:A,List!B:B,"",0)</f>
        <v>10</v>
      </c>
      <c r="D13190" s="13" t="s">
        <v>7975</v>
      </c>
      <c r="F13190" s="4">
        <v>45926</v>
      </c>
      <c r="G13190" s="5" t="s">
        <v>8512</v>
      </c>
      <c r="H13190" s="3" t="s">
        <v>48</v>
      </c>
      <c r="I13190" s="3" t="s">
        <v>8513</v>
      </c>
      <c r="J13190" s="3" t="s">
        <v>3465</v>
      </c>
      <c r="K13190" s="3" t="s">
        <v>4766</v>
      </c>
      <c r="L13190" s="18">
        <v>1495</v>
      </c>
      <c r="M13190" s="18"/>
      <c r="N13190" s="19">
        <v>1495</v>
      </c>
    </row>
    <row r="13191" spans="1:14" x14ac:dyDescent="0.2">
      <c r="A13191" s="3" t="str" cm="1">
        <f t="array" ref="A13191:B13191">_xlfn.TEXTSPLIT(D13191," - ",TRUE,1)</f>
        <v>2025</v>
      </c>
      <c r="B13191" s="3" t="str">
        <v>10</v>
      </c>
      <c r="C13191" s="3" t="str">
        <f>_xlfn.XLOOKUP(B13191*1,List!A:A,List!B:B,"",0)</f>
        <v>10</v>
      </c>
      <c r="D13191" s="13" t="s">
        <v>7975</v>
      </c>
      <c r="F13191" s="6">
        <v>45940</v>
      </c>
      <c r="G13191" s="5" t="s">
        <v>8114</v>
      </c>
      <c r="H13191" s="3" t="s">
        <v>27</v>
      </c>
      <c r="I13191" s="3" t="s">
        <v>7977</v>
      </c>
      <c r="J13191" s="3" t="s">
        <v>130</v>
      </c>
      <c r="K13191" s="3" t="s">
        <v>131</v>
      </c>
      <c r="L13191" s="18"/>
      <c r="M13191" s="18">
        <v>2779.47</v>
      </c>
      <c r="N13191" s="19">
        <v>-2779.47</v>
      </c>
    </row>
    <row r="13192" spans="1:14" x14ac:dyDescent="0.2">
      <c r="A13192" s="3" t="str" cm="1">
        <f t="array" ref="A13192:B13192">_xlfn.TEXTSPLIT(D13192," - ",TRUE,1)</f>
        <v>2025</v>
      </c>
      <c r="B13192" s="3" t="str">
        <v>10</v>
      </c>
      <c r="C13192" s="3" t="str">
        <f>_xlfn.XLOOKUP(B13192*1,List!A:A,List!B:B,"",0)</f>
        <v>10</v>
      </c>
      <c r="D13192" s="13" t="s">
        <v>7975</v>
      </c>
      <c r="F13192" s="6">
        <v>45961</v>
      </c>
      <c r="G13192" s="5" t="s">
        <v>8514</v>
      </c>
      <c r="H13192" s="3" t="s">
        <v>27</v>
      </c>
      <c r="I13192" s="3" t="s">
        <v>6672</v>
      </c>
      <c r="J13192" s="3" t="s">
        <v>256</v>
      </c>
      <c r="K13192" s="3" t="s">
        <v>124</v>
      </c>
      <c r="L13192" s="18">
        <v>4372.2</v>
      </c>
      <c r="M13192" s="18"/>
      <c r="N13192" s="19">
        <v>4372.2</v>
      </c>
    </row>
    <row r="13193" spans="1:14" x14ac:dyDescent="0.2">
      <c r="A13193" s="3" t="str" cm="1">
        <f t="array" ref="A13193:B13193">_xlfn.TEXTSPLIT(D13193," - ",TRUE,1)</f>
        <v>2025</v>
      </c>
      <c r="B13193" s="3" t="str">
        <v>10</v>
      </c>
      <c r="C13193" s="3" t="str">
        <f>_xlfn.XLOOKUP(B13193*1,List!A:A,List!B:B,"",0)</f>
        <v>10</v>
      </c>
      <c r="D13193" s="13" t="s">
        <v>7975</v>
      </c>
      <c r="F13193" s="6">
        <v>45961</v>
      </c>
      <c r="G13193" s="5" t="s">
        <v>8515</v>
      </c>
      <c r="H13193" s="3" t="s">
        <v>27</v>
      </c>
      <c r="I13193" s="3" t="s">
        <v>6672</v>
      </c>
      <c r="J13193" s="3" t="s">
        <v>144</v>
      </c>
      <c r="K13193" s="3" t="s">
        <v>3793</v>
      </c>
      <c r="L13193" s="18">
        <v>2650</v>
      </c>
      <c r="M13193" s="18"/>
      <c r="N13193" s="19">
        <v>2650</v>
      </c>
    </row>
    <row r="13194" spans="1:14" x14ac:dyDescent="0.2">
      <c r="A13194" s="3" t="str" cm="1">
        <f t="array" ref="A13194:B13194">_xlfn.TEXTSPLIT(D13194," - ",TRUE,1)</f>
        <v>2025</v>
      </c>
      <c r="B13194" s="3" t="str">
        <v>10</v>
      </c>
      <c r="C13194" s="3" t="str">
        <f>_xlfn.XLOOKUP(B13194*1,List!A:A,List!B:B,"",0)</f>
        <v>10</v>
      </c>
      <c r="D13194" s="13" t="s">
        <v>7975</v>
      </c>
      <c r="F13194" s="6">
        <v>45961</v>
      </c>
      <c r="G13194" s="5" t="s">
        <v>8516</v>
      </c>
      <c r="H13194" s="3" t="s">
        <v>13</v>
      </c>
      <c r="I13194" s="3" t="s">
        <v>6672</v>
      </c>
      <c r="J13194" s="3" t="s">
        <v>323</v>
      </c>
      <c r="K13194" s="3" t="s">
        <v>35</v>
      </c>
      <c r="L13194" s="18"/>
      <c r="M13194" s="18">
        <v>2909.6</v>
      </c>
      <c r="N13194" s="19">
        <v>-2909.6</v>
      </c>
    </row>
    <row r="13195" spans="1:14" x14ac:dyDescent="0.2">
      <c r="A13195" s="3" t="str" cm="1">
        <f t="array" ref="A13195:B13195">_xlfn.TEXTSPLIT(D13195," - ",TRUE,1)</f>
        <v>2025</v>
      </c>
      <c r="B13195" s="3" t="str">
        <v>10</v>
      </c>
      <c r="C13195" s="3" t="str">
        <f>_xlfn.XLOOKUP(B13195*1,List!A:A,List!B:B,"",0)</f>
        <v>10</v>
      </c>
      <c r="D13195" s="13" t="s">
        <v>7975</v>
      </c>
      <c r="F13195" s="6">
        <v>45961</v>
      </c>
      <c r="G13195" s="5" t="s">
        <v>8517</v>
      </c>
      <c r="H13195" s="3" t="s">
        <v>27</v>
      </c>
      <c r="I13195" s="3" t="s">
        <v>6672</v>
      </c>
      <c r="J13195" s="3" t="s">
        <v>66</v>
      </c>
      <c r="K13195" s="3" t="s">
        <v>249</v>
      </c>
      <c r="L13195" s="18">
        <v>1821.75</v>
      </c>
      <c r="M13195" s="18"/>
      <c r="N13195" s="19">
        <v>1821.75</v>
      </c>
    </row>
    <row r="13196" spans="1:14" x14ac:dyDescent="0.2">
      <c r="A13196" s="3" t="str" cm="1">
        <f t="array" ref="A13196:B13196">_xlfn.TEXTSPLIT(D13196," - ",TRUE,1)</f>
        <v>2025</v>
      </c>
      <c r="B13196" s="3" t="str">
        <v>10</v>
      </c>
      <c r="C13196" s="3" t="str">
        <f>_xlfn.XLOOKUP(B13196*1,List!A:A,List!B:B,"",0)</f>
        <v>10</v>
      </c>
      <c r="D13196" s="13" t="s">
        <v>7975</v>
      </c>
      <c r="F13196" s="6">
        <v>45940</v>
      </c>
      <c r="G13196" s="5" t="s">
        <v>8518</v>
      </c>
      <c r="H13196" s="3" t="s">
        <v>13</v>
      </c>
      <c r="I13196" s="3" t="s">
        <v>30</v>
      </c>
      <c r="J13196" s="3" t="s">
        <v>318</v>
      </c>
      <c r="K13196" s="3" t="s">
        <v>2306</v>
      </c>
      <c r="L13196" s="18"/>
      <c r="M13196" s="18">
        <v>2300</v>
      </c>
      <c r="N13196" s="19">
        <v>-2300</v>
      </c>
    </row>
    <row r="13197" spans="1:14" x14ac:dyDescent="0.2">
      <c r="A13197" s="3" t="str" cm="1">
        <f t="array" ref="A13197:B13197">_xlfn.TEXTSPLIT(D13197," - ",TRUE,1)</f>
        <v>2025</v>
      </c>
      <c r="B13197" s="3" t="str">
        <v>10</v>
      </c>
      <c r="C13197" s="3" t="str">
        <f>_xlfn.XLOOKUP(B13197*1,List!A:A,List!B:B,"",0)</f>
        <v>10</v>
      </c>
      <c r="D13197" s="13" t="s">
        <v>7975</v>
      </c>
      <c r="F13197" s="4">
        <v>45926</v>
      </c>
      <c r="G13197" s="5" t="s">
        <v>8361</v>
      </c>
      <c r="H13197" s="3" t="s">
        <v>181</v>
      </c>
      <c r="I13197" s="3" t="s">
        <v>8362</v>
      </c>
      <c r="K13197" s="3" t="s">
        <v>4766</v>
      </c>
      <c r="L13197" s="18"/>
      <c r="M13197" s="18">
        <v>2154.3000000000002</v>
      </c>
      <c r="N13197" s="19">
        <v>-2154.3000000000002</v>
      </c>
    </row>
    <row r="13198" spans="1:14" x14ac:dyDescent="0.2">
      <c r="A13198" s="3" t="str" cm="1">
        <f t="array" ref="A13198:B13198">_xlfn.TEXTSPLIT(D13198," - ",TRUE,1)</f>
        <v>2025</v>
      </c>
      <c r="B13198" s="3" t="str">
        <v>10</v>
      </c>
      <c r="C13198" s="3" t="str">
        <f>_xlfn.XLOOKUP(B13198*1,List!A:A,List!B:B,"",0)</f>
        <v>10</v>
      </c>
      <c r="D13198" s="13" t="s">
        <v>7975</v>
      </c>
      <c r="F13198" s="6">
        <v>45961</v>
      </c>
      <c r="G13198" s="5" t="s">
        <v>8174</v>
      </c>
      <c r="H13198" s="3" t="s">
        <v>27</v>
      </c>
      <c r="I13198" s="3" t="s">
        <v>6672</v>
      </c>
      <c r="J13198" s="3" t="s">
        <v>666</v>
      </c>
      <c r="K13198" s="3" t="s">
        <v>41</v>
      </c>
      <c r="L13198" s="18">
        <v>3820.81</v>
      </c>
      <c r="M13198" s="18"/>
      <c r="N13198" s="19">
        <v>3820.81</v>
      </c>
    </row>
    <row r="13199" spans="1:14" x14ac:dyDescent="0.2">
      <c r="A13199" s="3" t="str" cm="1">
        <f t="array" ref="A13199:B13199">_xlfn.TEXTSPLIT(D13199," - ",TRUE,1)</f>
        <v>2025</v>
      </c>
      <c r="B13199" s="3" t="str">
        <v>10</v>
      </c>
      <c r="C13199" s="3" t="str">
        <f>_xlfn.XLOOKUP(B13199*1,List!A:A,List!B:B,"",0)</f>
        <v>10</v>
      </c>
      <c r="D13199" s="13" t="s">
        <v>7975</v>
      </c>
      <c r="F13199" s="4">
        <v>45925</v>
      </c>
      <c r="G13199" s="5" t="s">
        <v>8473</v>
      </c>
      <c r="H13199" s="3" t="s">
        <v>48</v>
      </c>
      <c r="I13199" s="3" t="s">
        <v>8103</v>
      </c>
      <c r="J13199" s="3" t="s">
        <v>1391</v>
      </c>
      <c r="K13199" s="3" t="s">
        <v>237</v>
      </c>
      <c r="L13199" s="18">
        <v>2400</v>
      </c>
      <c r="M13199" s="18"/>
      <c r="N13199" s="19">
        <v>2400</v>
      </c>
    </row>
    <row r="13200" spans="1:14" x14ac:dyDescent="0.2">
      <c r="A13200" s="3" t="str" cm="1">
        <f t="array" ref="A13200:B13200">_xlfn.TEXTSPLIT(D13200," - ",TRUE,1)</f>
        <v>2025</v>
      </c>
      <c r="B13200" s="3" t="str">
        <v>10</v>
      </c>
      <c r="C13200" s="3" t="str">
        <f>_xlfn.XLOOKUP(B13200*1,List!A:A,List!B:B,"",0)</f>
        <v>10</v>
      </c>
      <c r="D13200" s="13" t="s">
        <v>7975</v>
      </c>
      <c r="F13200" s="6">
        <v>45961</v>
      </c>
      <c r="G13200" s="5" t="s">
        <v>8519</v>
      </c>
      <c r="H13200" s="3" t="s">
        <v>13</v>
      </c>
      <c r="I13200" s="3" t="s">
        <v>6672</v>
      </c>
      <c r="J13200" s="3" t="s">
        <v>878</v>
      </c>
      <c r="K13200" s="3" t="s">
        <v>460</v>
      </c>
      <c r="L13200" s="18"/>
      <c r="M13200" s="18">
        <v>2375</v>
      </c>
      <c r="N13200" s="19">
        <v>-2375</v>
      </c>
    </row>
    <row r="13201" spans="1:14" x14ac:dyDescent="0.2">
      <c r="A13201" s="3" t="str" cm="1">
        <f t="array" ref="A13201:B13201">_xlfn.TEXTSPLIT(D13201," - ",TRUE,1)</f>
        <v>2025</v>
      </c>
      <c r="B13201" s="3" t="str">
        <v>10</v>
      </c>
      <c r="C13201" s="3" t="str">
        <f>_xlfn.XLOOKUP(B13201*1,List!A:A,List!B:B,"",0)</f>
        <v>10</v>
      </c>
      <c r="D13201" s="13" t="s">
        <v>7975</v>
      </c>
      <c r="F13201" s="6">
        <v>45961</v>
      </c>
      <c r="G13201" s="5" t="s">
        <v>8386</v>
      </c>
      <c r="H13201" s="3" t="s">
        <v>27</v>
      </c>
      <c r="I13201" s="3" t="s">
        <v>6672</v>
      </c>
      <c r="J13201" s="3" t="s">
        <v>893</v>
      </c>
      <c r="K13201" s="3" t="s">
        <v>16</v>
      </c>
      <c r="L13201" s="18">
        <v>2082</v>
      </c>
      <c r="M13201" s="18"/>
      <c r="N13201" s="19">
        <v>2082</v>
      </c>
    </row>
    <row r="13202" spans="1:14" x14ac:dyDescent="0.2">
      <c r="A13202" s="3" t="str" cm="1">
        <f t="array" ref="A13202:B13202">_xlfn.TEXTSPLIT(D13202," - ",TRUE,1)</f>
        <v>2025</v>
      </c>
      <c r="B13202" s="3" t="str">
        <v>10</v>
      </c>
      <c r="C13202" s="3" t="str">
        <f>_xlfn.XLOOKUP(B13202*1,List!A:A,List!B:B,"",0)</f>
        <v>10</v>
      </c>
      <c r="D13202" s="13" t="s">
        <v>7975</v>
      </c>
      <c r="F13202" s="6">
        <v>45940</v>
      </c>
      <c r="G13202" s="5" t="s">
        <v>8427</v>
      </c>
      <c r="H13202" s="3" t="s">
        <v>13</v>
      </c>
      <c r="I13202" s="3" t="s">
        <v>7977</v>
      </c>
      <c r="J13202" s="3" t="s">
        <v>2242</v>
      </c>
      <c r="K13202" s="3" t="s">
        <v>16</v>
      </c>
      <c r="L13202" s="18">
        <v>1560</v>
      </c>
      <c r="M13202" s="18"/>
      <c r="N13202" s="19">
        <v>1560</v>
      </c>
    </row>
    <row r="13203" spans="1:14" x14ac:dyDescent="0.2">
      <c r="A13203" s="3" t="str" cm="1">
        <f t="array" ref="A13203:B13203">_xlfn.TEXTSPLIT(D13203," - ",TRUE,1)</f>
        <v>2025</v>
      </c>
      <c r="B13203" s="3" t="str">
        <v>10</v>
      </c>
      <c r="C13203" s="3" t="str">
        <f>_xlfn.XLOOKUP(B13203*1,List!A:A,List!B:B,"",0)</f>
        <v>10</v>
      </c>
      <c r="D13203" s="13" t="s">
        <v>7975</v>
      </c>
      <c r="F13203" s="4">
        <v>45931</v>
      </c>
      <c r="G13203" s="5" t="s">
        <v>8467</v>
      </c>
      <c r="H13203" s="3" t="s">
        <v>1871</v>
      </c>
      <c r="I13203" s="3" t="s">
        <v>8074</v>
      </c>
      <c r="J13203" s="3" t="s">
        <v>1042</v>
      </c>
      <c r="K13203" s="3" t="s">
        <v>16</v>
      </c>
      <c r="L13203" s="18">
        <v>1500</v>
      </c>
      <c r="M13203" s="18"/>
      <c r="N13203" s="19">
        <v>1500</v>
      </c>
    </row>
    <row r="13204" spans="1:14" x14ac:dyDescent="0.2">
      <c r="A13204" s="3" t="str" cm="1">
        <f t="array" ref="A13204:B13204">_xlfn.TEXTSPLIT(D13204," - ",TRUE,1)</f>
        <v>2025</v>
      </c>
      <c r="B13204" s="3" t="str">
        <v>10</v>
      </c>
      <c r="C13204" s="3" t="str">
        <f>_xlfn.XLOOKUP(B13204*1,List!A:A,List!B:B,"",0)</f>
        <v>10</v>
      </c>
      <c r="D13204" s="13" t="s">
        <v>7975</v>
      </c>
      <c r="F13204" s="6">
        <v>45961</v>
      </c>
      <c r="G13204" s="5" t="s">
        <v>8520</v>
      </c>
      <c r="H13204" s="3" t="s">
        <v>27</v>
      </c>
      <c r="I13204" s="3" t="s">
        <v>6672</v>
      </c>
      <c r="J13204" s="3" t="s">
        <v>413</v>
      </c>
      <c r="K13204" s="3" t="s">
        <v>32</v>
      </c>
      <c r="L13204" s="18">
        <v>3275</v>
      </c>
      <c r="M13204" s="18"/>
      <c r="N13204" s="19">
        <v>3275</v>
      </c>
    </row>
    <row r="13205" spans="1:14" x14ac:dyDescent="0.2">
      <c r="A13205" s="3" t="str" cm="1">
        <f t="array" ref="A13205:B13205">_xlfn.TEXTSPLIT(D13205," - ",TRUE,1)</f>
        <v>2025</v>
      </c>
      <c r="B13205" s="3" t="str">
        <v>10</v>
      </c>
      <c r="C13205" s="3" t="str">
        <f>_xlfn.XLOOKUP(B13205*1,List!A:A,List!B:B,"",0)</f>
        <v>10</v>
      </c>
      <c r="D13205" s="13" t="s">
        <v>7975</v>
      </c>
      <c r="F13205" s="6">
        <v>45940</v>
      </c>
      <c r="G13205" s="5" t="s">
        <v>8521</v>
      </c>
      <c r="H13205" s="3" t="s">
        <v>27</v>
      </c>
      <c r="I13205" s="3" t="s">
        <v>7977</v>
      </c>
      <c r="J13205" s="3" t="s">
        <v>310</v>
      </c>
      <c r="K13205" s="3" t="s">
        <v>16</v>
      </c>
      <c r="L13205" s="18"/>
      <c r="M13205" s="18">
        <v>2165.2600000000002</v>
      </c>
      <c r="N13205" s="19">
        <v>-2165.2600000000002</v>
      </c>
    </row>
    <row r="13206" spans="1:14" x14ac:dyDescent="0.2">
      <c r="A13206" s="3" t="str" cm="1">
        <f t="array" ref="A13206:B13206">_xlfn.TEXTSPLIT(D13206," - ",TRUE,1)</f>
        <v>2025</v>
      </c>
      <c r="B13206" s="3" t="str">
        <v>10</v>
      </c>
      <c r="C13206" s="3" t="str">
        <f>_xlfn.XLOOKUP(B13206*1,List!A:A,List!B:B,"",0)</f>
        <v>10</v>
      </c>
      <c r="D13206" s="13" t="s">
        <v>7975</v>
      </c>
      <c r="F13206" s="6">
        <v>45961</v>
      </c>
      <c r="G13206" s="5" t="s">
        <v>8023</v>
      </c>
      <c r="H13206" s="3" t="s">
        <v>13</v>
      </c>
      <c r="I13206" s="3" t="s">
        <v>6672</v>
      </c>
      <c r="J13206" s="3" t="s">
        <v>107</v>
      </c>
      <c r="K13206" s="3" t="s">
        <v>58</v>
      </c>
      <c r="L13206" s="18"/>
      <c r="M13206" s="18">
        <v>3750</v>
      </c>
      <c r="N13206" s="19">
        <v>-3750</v>
      </c>
    </row>
    <row r="13207" spans="1:14" x14ac:dyDescent="0.2">
      <c r="A13207" s="3" t="str" cm="1">
        <f t="array" ref="A13207:B13207">_xlfn.TEXTSPLIT(D13207," - ",TRUE,1)</f>
        <v>2025</v>
      </c>
      <c r="B13207" s="3" t="str">
        <v>10</v>
      </c>
      <c r="C13207" s="3" t="str">
        <f>_xlfn.XLOOKUP(B13207*1,List!A:A,List!B:B,"",0)</f>
        <v>10</v>
      </c>
      <c r="D13207" s="13" t="s">
        <v>7975</v>
      </c>
      <c r="F13207" s="4">
        <v>45926</v>
      </c>
      <c r="G13207" s="5" t="s">
        <v>8522</v>
      </c>
      <c r="H13207" s="3" t="s">
        <v>267</v>
      </c>
      <c r="I13207" s="3" t="s">
        <v>8523</v>
      </c>
      <c r="K13207" s="3" t="s">
        <v>4766</v>
      </c>
      <c r="L13207" s="18">
        <v>252.25</v>
      </c>
      <c r="M13207" s="18"/>
      <c r="N13207" s="19">
        <v>252.25</v>
      </c>
    </row>
    <row r="13208" spans="1:14" x14ac:dyDescent="0.2">
      <c r="A13208" s="3" t="str" cm="1">
        <f t="array" ref="A13208:B13208">_xlfn.TEXTSPLIT(D13208," - ",TRUE,1)</f>
        <v>2025</v>
      </c>
      <c r="B13208" s="3" t="str">
        <v>10</v>
      </c>
      <c r="C13208" s="3" t="str">
        <f>_xlfn.XLOOKUP(B13208*1,List!A:A,List!B:B,"",0)</f>
        <v>10</v>
      </c>
      <c r="D13208" s="13" t="s">
        <v>7975</v>
      </c>
      <c r="F13208" s="6">
        <v>45961</v>
      </c>
      <c r="G13208" s="5" t="s">
        <v>8511</v>
      </c>
      <c r="H13208" s="3" t="s">
        <v>13</v>
      </c>
      <c r="I13208" s="3" t="s">
        <v>6672</v>
      </c>
      <c r="J13208" s="3" t="s">
        <v>895</v>
      </c>
      <c r="K13208" s="3" t="s">
        <v>169</v>
      </c>
      <c r="L13208" s="18"/>
      <c r="M13208" s="18">
        <v>2046.42</v>
      </c>
      <c r="N13208" s="19">
        <v>-2046.42</v>
      </c>
    </row>
    <row r="13209" spans="1:14" x14ac:dyDescent="0.2">
      <c r="A13209" s="3" t="str" cm="1">
        <f t="array" ref="A13209:B13209">_xlfn.TEXTSPLIT(D13209," - ",TRUE,1)</f>
        <v>2025</v>
      </c>
      <c r="B13209" s="3" t="str">
        <v>10</v>
      </c>
      <c r="C13209" s="3" t="str">
        <f>_xlfn.XLOOKUP(B13209*1,List!A:A,List!B:B,"",0)</f>
        <v>10</v>
      </c>
      <c r="D13209" s="13" t="s">
        <v>7975</v>
      </c>
      <c r="F13209" s="6">
        <v>45961</v>
      </c>
      <c r="G13209" s="5" t="s">
        <v>8388</v>
      </c>
      <c r="H13209" s="3" t="s">
        <v>27</v>
      </c>
      <c r="I13209" s="3" t="s">
        <v>8389</v>
      </c>
      <c r="J13209" s="3" t="s">
        <v>8390</v>
      </c>
      <c r="K13209" s="3" t="s">
        <v>215</v>
      </c>
      <c r="L13209" s="18">
        <v>52.6</v>
      </c>
      <c r="M13209" s="18"/>
      <c r="N13209" s="19">
        <v>52.6</v>
      </c>
    </row>
    <row r="13210" spans="1:14" x14ac:dyDescent="0.2">
      <c r="A13210" s="3" t="str" cm="1">
        <f t="array" ref="A13210:B13210">_xlfn.TEXTSPLIT(D13210," - ",TRUE,1)</f>
        <v>2025</v>
      </c>
      <c r="B13210" s="3" t="str">
        <v>10</v>
      </c>
      <c r="C13210" s="3" t="str">
        <f>_xlfn.XLOOKUP(B13210*1,List!A:A,List!B:B,"",0)</f>
        <v>10</v>
      </c>
      <c r="D13210" s="13" t="s">
        <v>7975</v>
      </c>
      <c r="F13210" s="6">
        <v>45961</v>
      </c>
      <c r="G13210" s="5" t="s">
        <v>8524</v>
      </c>
      <c r="H13210" s="3" t="s">
        <v>27</v>
      </c>
      <c r="I13210" s="3" t="s">
        <v>6672</v>
      </c>
      <c r="J13210" s="3" t="s">
        <v>323</v>
      </c>
      <c r="K13210" s="3" t="s">
        <v>35</v>
      </c>
      <c r="L13210" s="18">
        <v>2498.54</v>
      </c>
      <c r="M13210" s="18"/>
      <c r="N13210" s="19">
        <v>2498.54</v>
      </c>
    </row>
    <row r="13211" spans="1:14" x14ac:dyDescent="0.2">
      <c r="A13211" s="3" t="str" cm="1">
        <f t="array" ref="A13211:B13211">_xlfn.TEXTSPLIT(D13211," - ",TRUE,1)</f>
        <v>2025</v>
      </c>
      <c r="B13211" s="3" t="str">
        <v>10</v>
      </c>
      <c r="C13211" s="3" t="str">
        <f>_xlfn.XLOOKUP(B13211*1,List!A:A,List!B:B,"",0)</f>
        <v>10</v>
      </c>
      <c r="D13211" s="13" t="s">
        <v>7975</v>
      </c>
      <c r="F13211" s="6">
        <v>45940</v>
      </c>
      <c r="G13211" s="5" t="s">
        <v>8525</v>
      </c>
      <c r="H13211" s="3" t="s">
        <v>13</v>
      </c>
      <c r="I13211" s="3" t="s">
        <v>30</v>
      </c>
      <c r="J13211" s="3" t="s">
        <v>675</v>
      </c>
      <c r="K13211" s="3" t="s">
        <v>96</v>
      </c>
      <c r="L13211" s="18"/>
      <c r="M13211" s="18">
        <v>1436.58</v>
      </c>
      <c r="N13211" s="19">
        <v>-1436.58</v>
      </c>
    </row>
    <row r="13212" spans="1:14" x14ac:dyDescent="0.2">
      <c r="A13212" s="3" t="str" cm="1">
        <f t="array" ref="A13212:B13212">_xlfn.TEXTSPLIT(D13212," - ",TRUE,1)</f>
        <v>2025</v>
      </c>
      <c r="B13212" s="3" t="str">
        <v>10</v>
      </c>
      <c r="C13212" s="3" t="str">
        <f>_xlfn.XLOOKUP(B13212*1,List!A:A,List!B:B,"",0)</f>
        <v>10</v>
      </c>
      <c r="D13212" s="13" t="s">
        <v>7975</v>
      </c>
      <c r="F13212" s="6">
        <v>45961</v>
      </c>
      <c r="G13212" s="5" t="s">
        <v>8488</v>
      </c>
      <c r="H13212" s="3" t="s">
        <v>27</v>
      </c>
      <c r="I13212" s="3" t="s">
        <v>6672</v>
      </c>
      <c r="J13212" s="3" t="s">
        <v>295</v>
      </c>
      <c r="K13212" s="3" t="s">
        <v>296</v>
      </c>
      <c r="L13212" s="18">
        <v>1600</v>
      </c>
      <c r="M13212" s="18"/>
      <c r="N13212" s="19">
        <v>1600</v>
      </c>
    </row>
    <row r="13213" spans="1:14" x14ac:dyDescent="0.2">
      <c r="A13213" s="3" t="str" cm="1">
        <f t="array" ref="A13213:B13213">_xlfn.TEXTSPLIT(D13213," - ",TRUE,1)</f>
        <v>2025</v>
      </c>
      <c r="B13213" s="3" t="str">
        <v>10</v>
      </c>
      <c r="C13213" s="3" t="str">
        <f>_xlfn.XLOOKUP(B13213*1,List!A:A,List!B:B,"",0)</f>
        <v>10</v>
      </c>
      <c r="D13213" s="13" t="s">
        <v>7975</v>
      </c>
      <c r="F13213" s="6">
        <v>45961</v>
      </c>
      <c r="G13213" s="5" t="s">
        <v>8526</v>
      </c>
      <c r="H13213" s="3" t="s">
        <v>13</v>
      </c>
      <c r="I13213" s="3" t="s">
        <v>6672</v>
      </c>
      <c r="J13213" s="3" t="s">
        <v>415</v>
      </c>
      <c r="K13213" s="3" t="s">
        <v>410</v>
      </c>
      <c r="L13213" s="18"/>
      <c r="M13213" s="18">
        <v>5361.15</v>
      </c>
      <c r="N13213" s="19">
        <v>-5361.15</v>
      </c>
    </row>
    <row r="13214" spans="1:14" x14ac:dyDescent="0.2">
      <c r="A13214" s="3" t="str" cm="1">
        <f t="array" ref="A13214:B13214">_xlfn.TEXTSPLIT(D13214," - ",TRUE,1)</f>
        <v>2025</v>
      </c>
      <c r="B13214" s="3" t="str">
        <v>10</v>
      </c>
      <c r="C13214" s="3" t="str">
        <f>_xlfn.XLOOKUP(B13214*1,List!A:A,List!B:B,"",0)</f>
        <v>10</v>
      </c>
      <c r="D13214" s="13" t="s">
        <v>7975</v>
      </c>
      <c r="F13214" s="6">
        <v>45940</v>
      </c>
      <c r="G13214" s="5" t="s">
        <v>8527</v>
      </c>
      <c r="H13214" s="3" t="s">
        <v>27</v>
      </c>
      <c r="I13214" s="3" t="s">
        <v>7977</v>
      </c>
      <c r="J13214" s="3" t="s">
        <v>361</v>
      </c>
      <c r="K13214" s="3" t="s">
        <v>7554</v>
      </c>
      <c r="L13214" s="18"/>
      <c r="M13214" s="18">
        <v>1850</v>
      </c>
      <c r="N13214" s="19">
        <v>-1850</v>
      </c>
    </row>
    <row r="13215" spans="1:14" x14ac:dyDescent="0.2">
      <c r="A13215" s="3" t="str" cm="1">
        <f t="array" ref="A13215:B13215">_xlfn.TEXTSPLIT(D13215," - ",TRUE,1)</f>
        <v>2025</v>
      </c>
      <c r="B13215" s="3" t="str">
        <v>10</v>
      </c>
      <c r="C13215" s="3" t="str">
        <f>_xlfn.XLOOKUP(B13215*1,List!A:A,List!B:B,"",0)</f>
        <v>10</v>
      </c>
      <c r="D13215" s="13" t="s">
        <v>7975</v>
      </c>
      <c r="F13215" s="6">
        <v>45952</v>
      </c>
      <c r="G13215" s="5" t="s">
        <v>8528</v>
      </c>
      <c r="H13215" s="3" t="s">
        <v>13</v>
      </c>
      <c r="I13215" s="3" t="s">
        <v>30</v>
      </c>
      <c r="J13215" s="3" t="s">
        <v>367</v>
      </c>
      <c r="K13215" s="3" t="s">
        <v>138</v>
      </c>
      <c r="L13215" s="18">
        <v>3070.95</v>
      </c>
      <c r="M13215" s="18"/>
      <c r="N13215" s="19">
        <v>3070.95</v>
      </c>
    </row>
    <row r="13216" spans="1:14" x14ac:dyDescent="0.2">
      <c r="A13216" s="3" t="str" cm="1">
        <f t="array" ref="A13216:B13216">_xlfn.TEXTSPLIT(D13216," - ",TRUE,1)</f>
        <v>2025</v>
      </c>
      <c r="B13216" s="3" t="str">
        <v>10</v>
      </c>
      <c r="C13216" s="3" t="str">
        <f>_xlfn.XLOOKUP(B13216*1,List!A:A,List!B:B,"",0)</f>
        <v>10</v>
      </c>
      <c r="D13216" s="13" t="s">
        <v>7975</v>
      </c>
      <c r="F13216" s="6">
        <v>45940</v>
      </c>
      <c r="G13216" s="5" t="s">
        <v>8529</v>
      </c>
      <c r="H13216" s="3" t="s">
        <v>13</v>
      </c>
      <c r="I13216" s="3" t="s">
        <v>30</v>
      </c>
      <c r="J13216" s="3" t="s">
        <v>107</v>
      </c>
      <c r="K13216" s="3" t="s">
        <v>2878</v>
      </c>
      <c r="L13216" s="18"/>
      <c r="M13216" s="18">
        <v>3200</v>
      </c>
      <c r="N13216" s="19">
        <v>-3200</v>
      </c>
    </row>
    <row r="13217" spans="1:14" x14ac:dyDescent="0.2">
      <c r="A13217" s="3" t="str" cm="1">
        <f t="array" ref="A13217:B13217">_xlfn.TEXTSPLIT(D13217," - ",TRUE,1)</f>
        <v>2025</v>
      </c>
      <c r="B13217" s="3" t="str">
        <v>10</v>
      </c>
      <c r="C13217" s="3" t="str">
        <f>_xlfn.XLOOKUP(B13217*1,List!A:A,List!B:B,"",0)</f>
        <v>10</v>
      </c>
      <c r="D13217" s="13" t="s">
        <v>7975</v>
      </c>
      <c r="F13217" s="6">
        <v>45961</v>
      </c>
      <c r="G13217" s="5" t="s">
        <v>8477</v>
      </c>
      <c r="H13217" s="3" t="s">
        <v>27</v>
      </c>
      <c r="I13217" s="3" t="s">
        <v>6672</v>
      </c>
      <c r="J13217" s="3" t="s">
        <v>1087</v>
      </c>
      <c r="K13217" s="3" t="s">
        <v>16</v>
      </c>
      <c r="L13217" s="18">
        <v>2491.65</v>
      </c>
      <c r="M13217" s="18"/>
      <c r="N13217" s="19">
        <v>2491.65</v>
      </c>
    </row>
    <row r="13218" spans="1:14" x14ac:dyDescent="0.2">
      <c r="A13218" s="3" t="str" cm="1">
        <f t="array" ref="A13218:B13218">_xlfn.TEXTSPLIT(D13218," - ",TRUE,1)</f>
        <v>2025</v>
      </c>
      <c r="B13218" s="3" t="str">
        <v>10</v>
      </c>
      <c r="C13218" s="3" t="str">
        <f>_xlfn.XLOOKUP(B13218*1,List!A:A,List!B:B,"",0)</f>
        <v>10</v>
      </c>
      <c r="D13218" s="13" t="s">
        <v>7975</v>
      </c>
      <c r="F13218" s="6">
        <v>45940</v>
      </c>
      <c r="G13218" s="5" t="s">
        <v>8083</v>
      </c>
      <c r="H13218" s="3" t="s">
        <v>13</v>
      </c>
      <c r="I13218" s="3" t="s">
        <v>7977</v>
      </c>
      <c r="J13218" s="3" t="s">
        <v>5593</v>
      </c>
      <c r="K13218" s="3" t="s">
        <v>5594</v>
      </c>
      <c r="L13218" s="18">
        <v>2250</v>
      </c>
      <c r="M13218" s="18"/>
      <c r="N13218" s="19">
        <v>2250</v>
      </c>
    </row>
    <row r="13219" spans="1:14" x14ac:dyDescent="0.2">
      <c r="A13219" s="3" t="str" cm="1">
        <f t="array" ref="A13219:B13219">_xlfn.TEXTSPLIT(D13219," - ",TRUE,1)</f>
        <v>2025</v>
      </c>
      <c r="B13219" s="3" t="str">
        <v>10</v>
      </c>
      <c r="C13219" s="3" t="str">
        <f>_xlfn.XLOOKUP(B13219*1,List!A:A,List!B:B,"",0)</f>
        <v>10</v>
      </c>
      <c r="D13219" s="13" t="s">
        <v>7975</v>
      </c>
      <c r="F13219" s="6">
        <v>45961</v>
      </c>
      <c r="G13219" s="5" t="s">
        <v>8530</v>
      </c>
      <c r="H13219" s="3" t="s">
        <v>27</v>
      </c>
      <c r="I13219" s="3" t="s">
        <v>6672</v>
      </c>
      <c r="J13219" s="3" t="s">
        <v>639</v>
      </c>
      <c r="K13219" s="3" t="s">
        <v>58</v>
      </c>
      <c r="L13219" s="18">
        <v>4033.88</v>
      </c>
      <c r="M13219" s="18"/>
      <c r="N13219" s="19">
        <v>4033.88</v>
      </c>
    </row>
    <row r="13220" spans="1:14" x14ac:dyDescent="0.2">
      <c r="A13220" s="3" t="str" cm="1">
        <f t="array" ref="A13220:B13220">_xlfn.TEXTSPLIT(D13220," - ",TRUE,1)</f>
        <v>2025</v>
      </c>
      <c r="B13220" s="3" t="str">
        <v>10</v>
      </c>
      <c r="C13220" s="3" t="str">
        <f>_xlfn.XLOOKUP(B13220*1,List!A:A,List!B:B,"",0)</f>
        <v>10</v>
      </c>
      <c r="D13220" s="13" t="s">
        <v>7975</v>
      </c>
      <c r="F13220" s="6">
        <v>45940</v>
      </c>
      <c r="G13220" s="5" t="s">
        <v>8531</v>
      </c>
      <c r="H13220" s="3" t="s">
        <v>13</v>
      </c>
      <c r="I13220" s="3" t="s">
        <v>30</v>
      </c>
      <c r="J13220" s="3" t="s">
        <v>6544</v>
      </c>
      <c r="K13220" s="3" t="s">
        <v>445</v>
      </c>
      <c r="L13220" s="18"/>
      <c r="M13220" s="18">
        <v>1600</v>
      </c>
      <c r="N13220" s="19">
        <v>-1600</v>
      </c>
    </row>
    <row r="13221" spans="1:14" x14ac:dyDescent="0.2">
      <c r="A13221" s="3" t="str" cm="1">
        <f t="array" ref="A13221:B13221">_xlfn.TEXTSPLIT(D13221," - ",TRUE,1)</f>
        <v>2025</v>
      </c>
      <c r="B13221" s="3" t="str">
        <v>10</v>
      </c>
      <c r="C13221" s="3" t="str">
        <f>_xlfn.XLOOKUP(B13221*1,List!A:A,List!B:B,"",0)</f>
        <v>10</v>
      </c>
      <c r="D13221" s="13" t="s">
        <v>7975</v>
      </c>
      <c r="F13221" s="6">
        <v>45940</v>
      </c>
      <c r="G13221" s="5" t="s">
        <v>7988</v>
      </c>
      <c r="H13221" s="3" t="s">
        <v>13</v>
      </c>
      <c r="I13221" s="3" t="s">
        <v>7977</v>
      </c>
      <c r="J13221" s="3" t="s">
        <v>114</v>
      </c>
      <c r="K13221" s="3" t="s">
        <v>96</v>
      </c>
      <c r="L13221" s="18">
        <v>1936.26</v>
      </c>
      <c r="M13221" s="18"/>
      <c r="N13221" s="19">
        <v>1936.26</v>
      </c>
    </row>
    <row r="13222" spans="1:14" x14ac:dyDescent="0.2">
      <c r="A13222" s="3" t="str" cm="1">
        <f t="array" ref="A13222:B13222">_xlfn.TEXTSPLIT(D13222," - ",TRUE,1)</f>
        <v>2025</v>
      </c>
      <c r="B13222" s="3" t="str">
        <v>10</v>
      </c>
      <c r="C13222" s="3" t="str">
        <f>_xlfn.XLOOKUP(B13222*1,List!A:A,List!B:B,"",0)</f>
        <v>10</v>
      </c>
      <c r="D13222" s="13" t="s">
        <v>7975</v>
      </c>
      <c r="F13222" s="6">
        <v>45940</v>
      </c>
      <c r="G13222" s="5" t="s">
        <v>8532</v>
      </c>
      <c r="H13222" s="3" t="s">
        <v>13</v>
      </c>
      <c r="I13222" s="3" t="s">
        <v>30</v>
      </c>
      <c r="K13222" s="3" t="s">
        <v>174</v>
      </c>
      <c r="L13222" s="18"/>
      <c r="M13222" s="18">
        <v>3275</v>
      </c>
      <c r="N13222" s="19">
        <v>-3275</v>
      </c>
    </row>
    <row r="13223" spans="1:14" x14ac:dyDescent="0.2">
      <c r="A13223" s="3" t="str" cm="1">
        <f t="array" ref="A13223:B13223">_xlfn.TEXTSPLIT(D13223," - ",TRUE,1)</f>
        <v>2025</v>
      </c>
      <c r="B13223" s="3" t="str">
        <v>10</v>
      </c>
      <c r="C13223" s="3" t="str">
        <f>_xlfn.XLOOKUP(B13223*1,List!A:A,List!B:B,"",0)</f>
        <v>10</v>
      </c>
      <c r="D13223" s="13" t="s">
        <v>7975</v>
      </c>
      <c r="F13223" s="6">
        <v>45940</v>
      </c>
      <c r="G13223" s="5" t="s">
        <v>8350</v>
      </c>
      <c r="H13223" s="3" t="s">
        <v>13</v>
      </c>
      <c r="I13223" s="3" t="s">
        <v>7977</v>
      </c>
      <c r="J13223" s="3" t="s">
        <v>93</v>
      </c>
      <c r="K13223" s="3" t="s">
        <v>16</v>
      </c>
      <c r="L13223" s="18">
        <v>1993.32</v>
      </c>
      <c r="M13223" s="18"/>
      <c r="N13223" s="19">
        <v>1993.32</v>
      </c>
    </row>
    <row r="13224" spans="1:14" x14ac:dyDescent="0.2">
      <c r="A13224" s="3" t="str" cm="1">
        <f t="array" ref="A13224:B13224">_xlfn.TEXTSPLIT(D13224," - ",TRUE,1)</f>
        <v>2025</v>
      </c>
      <c r="B13224" s="3" t="str">
        <v>10</v>
      </c>
      <c r="C13224" s="3" t="str">
        <f>_xlfn.XLOOKUP(B13224*1,List!A:A,List!B:B,"",0)</f>
        <v>10</v>
      </c>
      <c r="D13224" s="13" t="s">
        <v>7975</v>
      </c>
      <c r="F13224" s="6">
        <v>45961</v>
      </c>
      <c r="G13224" s="5" t="s">
        <v>8214</v>
      </c>
      <c r="H13224" s="3" t="s">
        <v>13</v>
      </c>
      <c r="I13224" s="3" t="s">
        <v>6672</v>
      </c>
      <c r="J13224" s="3" t="s">
        <v>3202</v>
      </c>
      <c r="K13224" s="3" t="s">
        <v>633</v>
      </c>
      <c r="L13224" s="18"/>
      <c r="M13224" s="18">
        <v>3860</v>
      </c>
      <c r="N13224" s="19">
        <v>-3860</v>
      </c>
    </row>
    <row r="13225" spans="1:14" x14ac:dyDescent="0.2">
      <c r="A13225" s="3" t="str" cm="1">
        <f t="array" ref="A13225:B13225">_xlfn.TEXTSPLIT(D13225," - ",TRUE,1)</f>
        <v>2025</v>
      </c>
      <c r="B13225" s="3" t="str">
        <v>10</v>
      </c>
      <c r="C13225" s="3" t="str">
        <f>_xlfn.XLOOKUP(B13225*1,List!A:A,List!B:B,"",0)</f>
        <v>10</v>
      </c>
      <c r="D13225" s="13" t="s">
        <v>7975</v>
      </c>
      <c r="F13225" s="6">
        <v>45940</v>
      </c>
      <c r="G13225" s="5" t="s">
        <v>8533</v>
      </c>
      <c r="H13225" s="3" t="s">
        <v>13</v>
      </c>
      <c r="I13225" s="3" t="s">
        <v>7977</v>
      </c>
      <c r="J13225" s="3" t="s">
        <v>620</v>
      </c>
      <c r="K13225" s="3" t="s">
        <v>41</v>
      </c>
      <c r="L13225" s="18">
        <v>1991.92</v>
      </c>
      <c r="M13225" s="18"/>
      <c r="N13225" s="19">
        <v>1991.92</v>
      </c>
    </row>
    <row r="13226" spans="1:14" x14ac:dyDescent="0.2">
      <c r="A13226" s="3" t="str" cm="1">
        <f t="array" ref="A13226:B13226">_xlfn.TEXTSPLIT(D13226," - ",TRUE,1)</f>
        <v>2025</v>
      </c>
      <c r="B13226" s="3" t="str">
        <v>10</v>
      </c>
      <c r="C13226" s="3" t="str">
        <f>_xlfn.XLOOKUP(B13226*1,List!A:A,List!B:B,"",0)</f>
        <v>10</v>
      </c>
      <c r="D13226" s="13" t="s">
        <v>7975</v>
      </c>
      <c r="F13226" s="6">
        <v>45940</v>
      </c>
      <c r="G13226" s="5" t="s">
        <v>8534</v>
      </c>
      <c r="H13226" s="3" t="s">
        <v>13</v>
      </c>
      <c r="I13226" s="3" t="s">
        <v>30</v>
      </c>
      <c r="J13226" s="3" t="s">
        <v>107</v>
      </c>
      <c r="K13226" s="3" t="s">
        <v>58</v>
      </c>
      <c r="L13226" s="18"/>
      <c r="M13226" s="18">
        <v>3607.77</v>
      </c>
      <c r="N13226" s="19">
        <v>-3607.77</v>
      </c>
    </row>
    <row r="13227" spans="1:14" x14ac:dyDescent="0.2">
      <c r="A13227" s="3" t="str" cm="1">
        <f t="array" ref="A13227:B13227">_xlfn.TEXTSPLIT(D13227," - ",TRUE,1)</f>
        <v>2025</v>
      </c>
      <c r="B13227" s="3" t="str">
        <v>10</v>
      </c>
      <c r="C13227" s="3" t="str">
        <f>_xlfn.XLOOKUP(B13227*1,List!A:A,List!B:B,"",0)</f>
        <v>10</v>
      </c>
      <c r="D13227" s="13" t="s">
        <v>7975</v>
      </c>
      <c r="F13227" s="6">
        <v>45961</v>
      </c>
      <c r="G13227" s="5" t="s">
        <v>8160</v>
      </c>
      <c r="H13227" s="3" t="s">
        <v>27</v>
      </c>
      <c r="I13227" s="3" t="s">
        <v>6672</v>
      </c>
      <c r="J13227" s="3" t="s">
        <v>1096</v>
      </c>
      <c r="K13227" s="3" t="s">
        <v>16</v>
      </c>
      <c r="L13227" s="18">
        <v>4750</v>
      </c>
      <c r="M13227" s="18"/>
      <c r="N13227" s="19">
        <v>4750</v>
      </c>
    </row>
    <row r="13228" spans="1:14" x14ac:dyDescent="0.2">
      <c r="A13228" s="3" t="str" cm="1">
        <f t="array" ref="A13228:B13228">_xlfn.TEXTSPLIT(D13228," - ",TRUE,1)</f>
        <v>2025</v>
      </c>
      <c r="B13228" s="3" t="str">
        <v>10</v>
      </c>
      <c r="C13228" s="3" t="str">
        <f>_xlfn.XLOOKUP(B13228*1,List!A:A,List!B:B,"",0)</f>
        <v>10</v>
      </c>
      <c r="D13228" s="13" t="s">
        <v>7975</v>
      </c>
      <c r="F13228" s="6">
        <v>45961</v>
      </c>
      <c r="G13228" s="5" t="s">
        <v>8535</v>
      </c>
      <c r="H13228" s="3" t="s">
        <v>27</v>
      </c>
      <c r="I13228" s="3" t="s">
        <v>6672</v>
      </c>
      <c r="J13228" s="3" t="s">
        <v>314</v>
      </c>
      <c r="K13228" s="3" t="s">
        <v>32</v>
      </c>
      <c r="L13228" s="18">
        <v>2550</v>
      </c>
      <c r="M13228" s="18"/>
      <c r="N13228" s="19">
        <v>2550</v>
      </c>
    </row>
    <row r="13229" spans="1:14" x14ac:dyDescent="0.2">
      <c r="A13229" s="3" t="str" cm="1">
        <f t="array" ref="A13229:B13229">_xlfn.TEXTSPLIT(D13229," - ",TRUE,1)</f>
        <v>2025</v>
      </c>
      <c r="B13229" s="3" t="str">
        <v>10</v>
      </c>
      <c r="C13229" s="3" t="str">
        <f>_xlfn.XLOOKUP(B13229*1,List!A:A,List!B:B,"",0)</f>
        <v>10</v>
      </c>
      <c r="D13229" s="13" t="s">
        <v>7975</v>
      </c>
      <c r="F13229" s="6">
        <v>45961</v>
      </c>
      <c r="G13229" s="5" t="s">
        <v>8536</v>
      </c>
      <c r="H13229" s="3" t="s">
        <v>13</v>
      </c>
      <c r="I13229" s="3" t="s">
        <v>6672</v>
      </c>
      <c r="J13229" s="3" t="s">
        <v>107</v>
      </c>
      <c r="K13229" s="3" t="s">
        <v>841</v>
      </c>
      <c r="L13229" s="18"/>
      <c r="M13229" s="18">
        <v>3331.2</v>
      </c>
      <c r="N13229" s="19">
        <v>-3331.2</v>
      </c>
    </row>
    <row r="13230" spans="1:14" x14ac:dyDescent="0.2">
      <c r="A13230" s="3" t="str" cm="1">
        <f t="array" ref="A13230:B13230">_xlfn.TEXTSPLIT(D13230," - ",TRUE,1)</f>
        <v>2025</v>
      </c>
      <c r="B13230" s="3" t="str">
        <v>10</v>
      </c>
      <c r="C13230" s="3" t="str">
        <f>_xlfn.XLOOKUP(B13230*1,List!A:A,List!B:B,"",0)</f>
        <v>10</v>
      </c>
      <c r="D13230" s="13" t="s">
        <v>7975</v>
      </c>
      <c r="F13230" s="6">
        <v>45940</v>
      </c>
      <c r="G13230" s="5" t="s">
        <v>8435</v>
      </c>
      <c r="H13230" s="3" t="s">
        <v>13</v>
      </c>
      <c r="I13230" s="3" t="s">
        <v>7977</v>
      </c>
      <c r="J13230" s="3" t="s">
        <v>70</v>
      </c>
      <c r="K13230" s="3" t="s">
        <v>71</v>
      </c>
      <c r="L13230" s="18">
        <v>2363.0700000000002</v>
      </c>
      <c r="M13230" s="18"/>
      <c r="N13230" s="19">
        <v>2363.0700000000002</v>
      </c>
    </row>
    <row r="13231" spans="1:14" x14ac:dyDescent="0.2">
      <c r="A13231" s="3" t="str" cm="1">
        <f t="array" ref="A13231:B13231">_xlfn.TEXTSPLIT(D13231," - ",TRUE,1)</f>
        <v>2025</v>
      </c>
      <c r="B13231" s="3" t="str">
        <v>10</v>
      </c>
      <c r="C13231" s="3" t="str">
        <f>_xlfn.XLOOKUP(B13231*1,List!A:A,List!B:B,"",0)</f>
        <v>10</v>
      </c>
      <c r="D13231" s="13" t="s">
        <v>7975</v>
      </c>
      <c r="F13231" s="6">
        <v>45940</v>
      </c>
      <c r="G13231" s="5" t="s">
        <v>8537</v>
      </c>
      <c r="H13231" s="3" t="s">
        <v>13</v>
      </c>
      <c r="I13231" s="3" t="s">
        <v>30</v>
      </c>
      <c r="J13231" s="3" t="s">
        <v>578</v>
      </c>
      <c r="K13231" s="3" t="s">
        <v>390</v>
      </c>
      <c r="L13231" s="18"/>
      <c r="M13231" s="18">
        <v>3050</v>
      </c>
      <c r="N13231" s="19">
        <v>-3050</v>
      </c>
    </row>
    <row r="13232" spans="1:14" x14ac:dyDescent="0.2">
      <c r="A13232" s="3" t="str" cm="1">
        <f t="array" ref="A13232:B13232">_xlfn.TEXTSPLIT(D13232," - ",TRUE,1)</f>
        <v>2025</v>
      </c>
      <c r="B13232" s="3" t="str">
        <v>10</v>
      </c>
      <c r="C13232" s="3" t="str">
        <f>_xlfn.XLOOKUP(B13232*1,List!A:A,List!B:B,"",0)</f>
        <v>10</v>
      </c>
      <c r="D13232" s="13" t="s">
        <v>7975</v>
      </c>
      <c r="F13232" s="6">
        <v>45961</v>
      </c>
      <c r="G13232" s="5" t="s">
        <v>8538</v>
      </c>
      <c r="H13232" s="3" t="s">
        <v>13</v>
      </c>
      <c r="I13232" s="3" t="s">
        <v>6672</v>
      </c>
      <c r="J13232" s="3" t="s">
        <v>2256</v>
      </c>
      <c r="K13232" s="3" t="s">
        <v>717</v>
      </c>
      <c r="L13232" s="18"/>
      <c r="M13232" s="18">
        <v>2400</v>
      </c>
      <c r="N13232" s="19">
        <v>-2400</v>
      </c>
    </row>
    <row r="13233" spans="1:14" x14ac:dyDescent="0.2">
      <c r="A13233" s="3" t="str" cm="1">
        <f t="array" ref="A13233:B13233">_xlfn.TEXTSPLIT(D13233," - ",TRUE,1)</f>
        <v>2025</v>
      </c>
      <c r="B13233" s="3" t="str">
        <v>10</v>
      </c>
      <c r="C13233" s="3" t="str">
        <f>_xlfn.XLOOKUP(B13233*1,List!A:A,List!B:B,"",0)</f>
        <v>10</v>
      </c>
      <c r="D13233" s="13" t="s">
        <v>7975</v>
      </c>
      <c r="F13233" s="6">
        <v>45940</v>
      </c>
      <c r="G13233" s="5" t="s">
        <v>8539</v>
      </c>
      <c r="H13233" s="3" t="s">
        <v>27</v>
      </c>
      <c r="I13233" s="3" t="s">
        <v>7977</v>
      </c>
      <c r="J13233" s="3" t="s">
        <v>173</v>
      </c>
      <c r="K13233" s="3" t="s">
        <v>460</v>
      </c>
      <c r="L13233" s="18"/>
      <c r="M13233" s="18">
        <v>1977.9</v>
      </c>
      <c r="N13233" s="19">
        <v>-1977.9</v>
      </c>
    </row>
    <row r="13234" spans="1:14" x14ac:dyDescent="0.2">
      <c r="A13234" s="3" t="str" cm="1">
        <f t="array" ref="A13234:B13234">_xlfn.TEXTSPLIT(D13234," - ",TRUE,1)</f>
        <v>2025</v>
      </c>
      <c r="B13234" s="3" t="str">
        <v>10</v>
      </c>
      <c r="C13234" s="3" t="str">
        <f>_xlfn.XLOOKUP(B13234*1,List!A:A,List!B:B,"",0)</f>
        <v>10</v>
      </c>
      <c r="D13234" s="13" t="s">
        <v>7975</v>
      </c>
      <c r="F13234" s="6">
        <v>45940</v>
      </c>
      <c r="G13234" s="5" t="s">
        <v>8540</v>
      </c>
      <c r="H13234" s="3" t="s">
        <v>27</v>
      </c>
      <c r="I13234" s="3" t="s">
        <v>7977</v>
      </c>
      <c r="J13234" s="3" t="s">
        <v>79</v>
      </c>
      <c r="K13234" s="3" t="s">
        <v>80</v>
      </c>
      <c r="L13234" s="18"/>
      <c r="M13234" s="18">
        <v>2663.43</v>
      </c>
      <c r="N13234" s="19">
        <v>-2663.43</v>
      </c>
    </row>
    <row r="13235" spans="1:14" x14ac:dyDescent="0.2">
      <c r="A13235" s="3" t="str" cm="1">
        <f t="array" ref="A13235:B13235">_xlfn.TEXTSPLIT(D13235," - ",TRUE,1)</f>
        <v>2025</v>
      </c>
      <c r="B13235" s="3" t="str">
        <v>10</v>
      </c>
      <c r="C13235" s="3" t="str">
        <f>_xlfn.XLOOKUP(B13235*1,List!A:A,List!B:B,"",0)</f>
        <v>10</v>
      </c>
      <c r="D13235" s="13" t="s">
        <v>7975</v>
      </c>
      <c r="F13235" s="6">
        <v>45961</v>
      </c>
      <c r="G13235" s="5" t="s">
        <v>8541</v>
      </c>
      <c r="H13235" s="3" t="s">
        <v>13</v>
      </c>
      <c r="I13235" s="3" t="s">
        <v>6672</v>
      </c>
      <c r="J13235" s="3" t="s">
        <v>422</v>
      </c>
      <c r="K13235" s="3" t="s">
        <v>249</v>
      </c>
      <c r="L13235" s="18"/>
      <c r="M13235" s="18">
        <v>3608.8</v>
      </c>
      <c r="N13235" s="19">
        <v>-3608.8</v>
      </c>
    </row>
    <row r="13236" spans="1:14" x14ac:dyDescent="0.2">
      <c r="A13236" s="3" t="str" cm="1">
        <f t="array" ref="A13236:B13236">_xlfn.TEXTSPLIT(D13236," - ",TRUE,1)</f>
        <v>2025</v>
      </c>
      <c r="B13236" s="3" t="str">
        <v>10</v>
      </c>
      <c r="C13236" s="3" t="str">
        <f>_xlfn.XLOOKUP(B13236*1,List!A:A,List!B:B,"",0)</f>
        <v>10</v>
      </c>
      <c r="D13236" s="13" t="s">
        <v>7975</v>
      </c>
      <c r="F13236" s="6">
        <v>45961</v>
      </c>
      <c r="G13236" s="5" t="s">
        <v>8542</v>
      </c>
      <c r="H13236" s="3" t="s">
        <v>13</v>
      </c>
      <c r="I13236" s="3" t="s">
        <v>6672</v>
      </c>
      <c r="J13236" s="3" t="s">
        <v>107</v>
      </c>
      <c r="K13236" s="3" t="s">
        <v>58</v>
      </c>
      <c r="L13236" s="18"/>
      <c r="M13236" s="18">
        <v>3607.77</v>
      </c>
      <c r="N13236" s="19">
        <v>-3607.77</v>
      </c>
    </row>
    <row r="13237" spans="1:14" x14ac:dyDescent="0.2">
      <c r="A13237" s="3" t="str" cm="1">
        <f t="array" ref="A13237:B13237">_xlfn.TEXTSPLIT(D13237," - ",TRUE,1)</f>
        <v>2025</v>
      </c>
      <c r="B13237" s="3" t="str">
        <v>10</v>
      </c>
      <c r="C13237" s="3" t="str">
        <f>_xlfn.XLOOKUP(B13237*1,List!A:A,List!B:B,"",0)</f>
        <v>10</v>
      </c>
      <c r="D13237" s="13" t="s">
        <v>7975</v>
      </c>
      <c r="F13237" s="6">
        <v>45940</v>
      </c>
      <c r="G13237" s="5" t="s">
        <v>8392</v>
      </c>
      <c r="H13237" s="3" t="s">
        <v>27</v>
      </c>
      <c r="I13237" s="3" t="s">
        <v>7977</v>
      </c>
      <c r="J13237" s="3" t="s">
        <v>233</v>
      </c>
      <c r="K13237" s="3" t="s">
        <v>16</v>
      </c>
      <c r="L13237" s="18"/>
      <c r="M13237" s="18">
        <v>3550</v>
      </c>
      <c r="N13237" s="19">
        <v>-3550</v>
      </c>
    </row>
    <row r="13238" spans="1:14" x14ac:dyDescent="0.2">
      <c r="A13238" s="3" t="str" cm="1">
        <f t="array" ref="A13238:B13238">_xlfn.TEXTSPLIT(D13238," - ",TRUE,1)</f>
        <v>2025</v>
      </c>
      <c r="B13238" s="3" t="str">
        <v>10</v>
      </c>
      <c r="C13238" s="3" t="str">
        <f>_xlfn.XLOOKUP(B13238*1,List!A:A,List!B:B,"",0)</f>
        <v>10</v>
      </c>
      <c r="D13238" s="13" t="s">
        <v>7975</v>
      </c>
      <c r="F13238" s="6">
        <v>45961</v>
      </c>
      <c r="G13238" s="5" t="s">
        <v>8543</v>
      </c>
      <c r="H13238" s="3" t="s">
        <v>27</v>
      </c>
      <c r="I13238" s="3" t="s">
        <v>6672</v>
      </c>
      <c r="J13238" s="3" t="s">
        <v>107</v>
      </c>
      <c r="K13238" s="3" t="s">
        <v>2878</v>
      </c>
      <c r="L13238" s="18">
        <v>2150</v>
      </c>
      <c r="M13238" s="18"/>
      <c r="N13238" s="19">
        <v>2150</v>
      </c>
    </row>
    <row r="13239" spans="1:14" x14ac:dyDescent="0.2">
      <c r="A13239" s="3" t="str" cm="1">
        <f t="array" ref="A13239:B13239">_xlfn.TEXTSPLIT(D13239," - ",TRUE,1)</f>
        <v>2025</v>
      </c>
      <c r="B13239" s="3" t="str">
        <v>10</v>
      </c>
      <c r="C13239" s="3" t="str">
        <f>_xlfn.XLOOKUP(B13239*1,List!A:A,List!B:B,"",0)</f>
        <v>10</v>
      </c>
      <c r="D13239" s="13" t="s">
        <v>7975</v>
      </c>
      <c r="F13239" s="6">
        <v>45940</v>
      </c>
      <c r="G13239" s="5" t="s">
        <v>8399</v>
      </c>
      <c r="H13239" s="3" t="s">
        <v>27</v>
      </c>
      <c r="I13239" s="3" t="s">
        <v>7977</v>
      </c>
      <c r="J13239" s="3" t="s">
        <v>107</v>
      </c>
      <c r="K13239" s="3" t="s">
        <v>58</v>
      </c>
      <c r="L13239" s="18"/>
      <c r="M13239" s="18">
        <v>3607.77</v>
      </c>
      <c r="N13239" s="19">
        <v>-3607.77</v>
      </c>
    </row>
    <row r="13240" spans="1:14" x14ac:dyDescent="0.2">
      <c r="A13240" s="3" t="str" cm="1">
        <f t="array" ref="A13240:B13240">_xlfn.TEXTSPLIT(D13240," - ",TRUE,1)</f>
        <v>2025</v>
      </c>
      <c r="B13240" s="3" t="str">
        <v>10</v>
      </c>
      <c r="C13240" s="3" t="str">
        <f>_xlfn.XLOOKUP(B13240*1,List!A:A,List!B:B,"",0)</f>
        <v>10</v>
      </c>
      <c r="D13240" s="13" t="s">
        <v>7975</v>
      </c>
      <c r="F13240" s="6">
        <v>45940</v>
      </c>
      <c r="G13240" s="5" t="s">
        <v>8208</v>
      </c>
      <c r="H13240" s="3" t="s">
        <v>13</v>
      </c>
      <c r="I13240" s="3" t="s">
        <v>7977</v>
      </c>
      <c r="J13240" s="3" t="s">
        <v>73</v>
      </c>
      <c r="K13240" s="3" t="s">
        <v>74</v>
      </c>
      <c r="L13240" s="18">
        <v>2394.3000000000002</v>
      </c>
      <c r="M13240" s="18"/>
      <c r="N13240" s="19">
        <v>2394.3000000000002</v>
      </c>
    </row>
    <row r="13241" spans="1:14" x14ac:dyDescent="0.2">
      <c r="A13241" s="3" t="str" cm="1">
        <f t="array" ref="A13241:B13241">_xlfn.TEXTSPLIT(D13241," - ",TRUE,1)</f>
        <v>2025</v>
      </c>
      <c r="B13241" s="3" t="str">
        <v>10</v>
      </c>
      <c r="C13241" s="3" t="str">
        <f>_xlfn.XLOOKUP(B13241*1,List!A:A,List!B:B,"",0)</f>
        <v>10</v>
      </c>
      <c r="D13241" s="13" t="s">
        <v>7975</v>
      </c>
      <c r="F13241" s="6">
        <v>45961</v>
      </c>
      <c r="G13241" s="5" t="s">
        <v>8544</v>
      </c>
      <c r="H13241" s="3" t="s">
        <v>13</v>
      </c>
      <c r="I13241" s="3" t="s">
        <v>6672</v>
      </c>
      <c r="J13241" s="3" t="s">
        <v>95</v>
      </c>
      <c r="K13241" s="3" t="s">
        <v>96</v>
      </c>
      <c r="L13241" s="18"/>
      <c r="M13241" s="18">
        <v>1436.58</v>
      </c>
      <c r="N13241" s="19">
        <v>-1436.58</v>
      </c>
    </row>
    <row r="13242" spans="1:14" x14ac:dyDescent="0.2">
      <c r="A13242" s="3" t="str" cm="1">
        <f t="array" ref="A13242:B13242">_xlfn.TEXTSPLIT(D13242," - ",TRUE,1)</f>
        <v>2025</v>
      </c>
      <c r="B13242" s="3" t="str">
        <v>10</v>
      </c>
      <c r="C13242" s="3" t="str">
        <f>_xlfn.XLOOKUP(B13242*1,List!A:A,List!B:B,"",0)</f>
        <v>10</v>
      </c>
      <c r="D13242" s="13" t="s">
        <v>7975</v>
      </c>
      <c r="F13242" s="4">
        <v>45926</v>
      </c>
      <c r="G13242" s="5" t="s">
        <v>8522</v>
      </c>
      <c r="H13242" s="3" t="s">
        <v>48</v>
      </c>
      <c r="I13242" s="3" t="s">
        <v>8523</v>
      </c>
      <c r="J13242" s="3" t="s">
        <v>501</v>
      </c>
      <c r="K13242" s="3" t="s">
        <v>4766</v>
      </c>
      <c r="L13242" s="18">
        <v>2469.81</v>
      </c>
      <c r="M13242" s="18"/>
      <c r="N13242" s="19">
        <v>2469.81</v>
      </c>
    </row>
    <row r="13243" spans="1:14" x14ac:dyDescent="0.2">
      <c r="A13243" s="3" t="str" cm="1">
        <f t="array" ref="A13243:B13243">_xlfn.TEXTSPLIT(D13243," - ",TRUE,1)</f>
        <v>2025</v>
      </c>
      <c r="B13243" s="3" t="str">
        <v>10</v>
      </c>
      <c r="C13243" s="3" t="str">
        <f>_xlfn.XLOOKUP(B13243*1,List!A:A,List!B:B,"",0)</f>
        <v>10</v>
      </c>
      <c r="D13243" s="13" t="s">
        <v>7975</v>
      </c>
      <c r="F13243" s="6">
        <v>45940</v>
      </c>
      <c r="G13243" s="5" t="s">
        <v>8072</v>
      </c>
      <c r="H13243" s="3" t="s">
        <v>27</v>
      </c>
      <c r="I13243" s="3" t="s">
        <v>7977</v>
      </c>
      <c r="J13243" s="3" t="s">
        <v>441</v>
      </c>
      <c r="K13243" s="3" t="s">
        <v>150</v>
      </c>
      <c r="L13243" s="18"/>
      <c r="M13243" s="18">
        <v>2602.5</v>
      </c>
      <c r="N13243" s="19">
        <v>-2602.5</v>
      </c>
    </row>
    <row r="13244" spans="1:14" x14ac:dyDescent="0.2">
      <c r="A13244" s="3" t="str" cm="1">
        <f t="array" ref="A13244:B13244">_xlfn.TEXTSPLIT(D13244," - ",TRUE,1)</f>
        <v>2025</v>
      </c>
      <c r="B13244" s="3" t="str">
        <v>10</v>
      </c>
      <c r="C13244" s="3" t="str">
        <f>_xlfn.XLOOKUP(B13244*1,List!A:A,List!B:B,"",0)</f>
        <v>10</v>
      </c>
      <c r="D13244" s="13" t="s">
        <v>7975</v>
      </c>
      <c r="F13244" s="6">
        <v>45961</v>
      </c>
      <c r="G13244" s="5" t="s">
        <v>8017</v>
      </c>
      <c r="H13244" s="3" t="s">
        <v>27</v>
      </c>
      <c r="I13244" s="3" t="s">
        <v>6672</v>
      </c>
      <c r="J13244" s="3" t="s">
        <v>600</v>
      </c>
      <c r="K13244" s="3" t="s">
        <v>847</v>
      </c>
      <c r="L13244" s="18">
        <v>5500</v>
      </c>
      <c r="M13244" s="18"/>
      <c r="N13244" s="19">
        <v>5500</v>
      </c>
    </row>
    <row r="13245" spans="1:14" x14ac:dyDescent="0.2">
      <c r="A13245" s="3" t="str" cm="1">
        <f t="array" ref="A13245:B13245">_xlfn.TEXTSPLIT(D13245," - ",TRUE,1)</f>
        <v>2025</v>
      </c>
      <c r="B13245" s="3" t="str">
        <v>10</v>
      </c>
      <c r="C13245" s="3" t="str">
        <f>_xlfn.XLOOKUP(B13245*1,List!A:A,List!B:B,"",0)</f>
        <v>10</v>
      </c>
      <c r="D13245" s="13" t="s">
        <v>7975</v>
      </c>
      <c r="F13245" s="6">
        <v>45940</v>
      </c>
      <c r="G13245" s="5" t="s">
        <v>8493</v>
      </c>
      <c r="H13245" s="3" t="s">
        <v>13</v>
      </c>
      <c r="I13245" s="3" t="s">
        <v>7977</v>
      </c>
      <c r="J13245" s="3" t="s">
        <v>316</v>
      </c>
      <c r="K13245" s="3" t="s">
        <v>112</v>
      </c>
      <c r="L13245" s="18">
        <v>4620.91</v>
      </c>
      <c r="M13245" s="18"/>
      <c r="N13245" s="19">
        <v>4620.91</v>
      </c>
    </row>
    <row r="13246" spans="1:14" x14ac:dyDescent="0.2">
      <c r="A13246" s="3" t="str" cm="1">
        <f t="array" ref="A13246:B13246">_xlfn.TEXTSPLIT(D13246," - ",TRUE,1)</f>
        <v>2025</v>
      </c>
      <c r="B13246" s="3" t="str">
        <v>10</v>
      </c>
      <c r="C13246" s="3" t="str">
        <f>_xlfn.XLOOKUP(B13246*1,List!A:A,List!B:B,"",0)</f>
        <v>10</v>
      </c>
      <c r="D13246" s="13" t="s">
        <v>7975</v>
      </c>
      <c r="F13246" s="6">
        <v>45940</v>
      </c>
      <c r="G13246" s="5" t="s">
        <v>8545</v>
      </c>
      <c r="H13246" s="3" t="s">
        <v>13</v>
      </c>
      <c r="I13246" s="3" t="s">
        <v>30</v>
      </c>
      <c r="J13246" s="3" t="s">
        <v>5606</v>
      </c>
      <c r="K13246" s="3" t="s">
        <v>112</v>
      </c>
      <c r="L13246" s="18"/>
      <c r="M13246" s="18">
        <v>2053.7399999999998</v>
      </c>
      <c r="N13246" s="19">
        <v>-2053.7399999999998</v>
      </c>
    </row>
    <row r="13247" spans="1:14" x14ac:dyDescent="0.2">
      <c r="A13247" s="3" t="str" cm="1">
        <f t="array" ref="A13247:B13247">_xlfn.TEXTSPLIT(D13247," - ",TRUE,1)</f>
        <v>2025</v>
      </c>
      <c r="B13247" s="3" t="str">
        <v>10</v>
      </c>
      <c r="C13247" s="3" t="str">
        <f>_xlfn.XLOOKUP(B13247*1,List!A:A,List!B:B,"",0)</f>
        <v>10</v>
      </c>
      <c r="D13247" s="13" t="s">
        <v>7975</v>
      </c>
      <c r="F13247" s="6">
        <v>45940</v>
      </c>
      <c r="G13247" s="5" t="s">
        <v>8159</v>
      </c>
      <c r="H13247" s="3" t="s">
        <v>27</v>
      </c>
      <c r="I13247" s="3" t="s">
        <v>7977</v>
      </c>
      <c r="J13247" s="3" t="s">
        <v>107</v>
      </c>
      <c r="K13247" s="3" t="s">
        <v>58</v>
      </c>
      <c r="L13247" s="18"/>
      <c r="M13247" s="18">
        <v>3200</v>
      </c>
      <c r="N13247" s="19">
        <v>-3200</v>
      </c>
    </row>
    <row r="13248" spans="1:14" x14ac:dyDescent="0.2">
      <c r="A13248" s="3" t="str" cm="1">
        <f t="array" ref="A13248:B13248">_xlfn.TEXTSPLIT(D13248," - ",TRUE,1)</f>
        <v>2025</v>
      </c>
      <c r="B13248" s="3" t="str">
        <v>10</v>
      </c>
      <c r="C13248" s="3" t="str">
        <f>_xlfn.XLOOKUP(B13248*1,List!A:A,List!B:B,"",0)</f>
        <v>10</v>
      </c>
      <c r="D13248" s="13" t="s">
        <v>7975</v>
      </c>
      <c r="F13248" s="6">
        <v>45961</v>
      </c>
      <c r="G13248" s="5" t="s">
        <v>8034</v>
      </c>
      <c r="H13248" s="3" t="s">
        <v>13</v>
      </c>
      <c r="I13248" s="3" t="s">
        <v>6672</v>
      </c>
      <c r="J13248" s="3" t="s">
        <v>316</v>
      </c>
      <c r="K13248" s="3" t="s">
        <v>112</v>
      </c>
      <c r="L13248" s="18"/>
      <c r="M13248" s="18">
        <v>4620.91</v>
      </c>
      <c r="N13248" s="19">
        <v>-4620.91</v>
      </c>
    </row>
    <row r="13249" spans="1:14" x14ac:dyDescent="0.2">
      <c r="A13249" s="3" t="str" cm="1">
        <f t="array" ref="A13249:B13249">_xlfn.TEXTSPLIT(D13249," - ",TRUE,1)</f>
        <v>2025</v>
      </c>
      <c r="B13249" s="3" t="str">
        <v>10</v>
      </c>
      <c r="C13249" s="3" t="str">
        <f>_xlfn.XLOOKUP(B13249*1,List!A:A,List!B:B,"",0)</f>
        <v>10</v>
      </c>
      <c r="D13249" s="13" t="s">
        <v>7975</v>
      </c>
      <c r="F13249" s="6">
        <v>45961</v>
      </c>
      <c r="G13249" s="5" t="s">
        <v>7986</v>
      </c>
      <c r="H13249" s="3" t="s">
        <v>27</v>
      </c>
      <c r="I13249" s="3" t="s">
        <v>6672</v>
      </c>
      <c r="J13249" s="3" t="s">
        <v>43</v>
      </c>
      <c r="K13249" s="3" t="s">
        <v>44</v>
      </c>
      <c r="L13249" s="18">
        <v>3643.5</v>
      </c>
      <c r="M13249" s="18"/>
      <c r="N13249" s="19">
        <v>3643.5</v>
      </c>
    </row>
    <row r="13250" spans="1:14" x14ac:dyDescent="0.2">
      <c r="A13250" s="3" t="str" cm="1">
        <f t="array" ref="A13250:B13250">_xlfn.TEXTSPLIT(D13250," - ",TRUE,1)</f>
        <v>2025</v>
      </c>
      <c r="B13250" s="3" t="str">
        <v>10</v>
      </c>
      <c r="C13250" s="3" t="str">
        <f>_xlfn.XLOOKUP(B13250*1,List!A:A,List!B:B,"",0)</f>
        <v>10</v>
      </c>
      <c r="D13250" s="13" t="s">
        <v>7975</v>
      </c>
      <c r="F13250" s="6">
        <v>45940</v>
      </c>
      <c r="G13250" s="5" t="s">
        <v>8546</v>
      </c>
      <c r="H13250" s="3" t="s">
        <v>13</v>
      </c>
      <c r="I13250" s="3" t="s">
        <v>7977</v>
      </c>
      <c r="J13250" s="3" t="s">
        <v>598</v>
      </c>
      <c r="K13250" s="3" t="s">
        <v>343</v>
      </c>
      <c r="L13250" s="18">
        <v>5710.93</v>
      </c>
      <c r="M13250" s="18"/>
      <c r="N13250" s="19">
        <v>5710.93</v>
      </c>
    </row>
    <row r="13251" spans="1:14" x14ac:dyDescent="0.2">
      <c r="A13251" s="3" t="str" cm="1">
        <f t="array" ref="A13251:B13251">_xlfn.TEXTSPLIT(D13251," - ",TRUE,1)</f>
        <v>2025</v>
      </c>
      <c r="B13251" s="3" t="str">
        <v>10</v>
      </c>
      <c r="C13251" s="3" t="str">
        <f>_xlfn.XLOOKUP(B13251*1,List!A:A,List!B:B,"",0)</f>
        <v>10</v>
      </c>
      <c r="D13251" s="13" t="s">
        <v>7975</v>
      </c>
      <c r="F13251" s="6">
        <v>45940</v>
      </c>
      <c r="G13251" s="5" t="s">
        <v>8547</v>
      </c>
      <c r="H13251" s="3" t="s">
        <v>13</v>
      </c>
      <c r="I13251" s="3" t="s">
        <v>30</v>
      </c>
      <c r="J13251" s="3" t="s">
        <v>911</v>
      </c>
      <c r="K13251" s="3" t="s">
        <v>35</v>
      </c>
      <c r="L13251" s="18"/>
      <c r="M13251" s="18">
        <v>1750</v>
      </c>
      <c r="N13251" s="19">
        <v>-1750</v>
      </c>
    </row>
    <row r="13252" spans="1:14" x14ac:dyDescent="0.2">
      <c r="A13252" s="3" t="str" cm="1">
        <f t="array" ref="A13252:B13252">_xlfn.TEXTSPLIT(D13252," - ",TRUE,1)</f>
        <v>2025</v>
      </c>
      <c r="B13252" s="3" t="str">
        <v>10</v>
      </c>
      <c r="C13252" s="3" t="str">
        <f>_xlfn.XLOOKUP(B13252*1,List!A:A,List!B:B,"",0)</f>
        <v>10</v>
      </c>
      <c r="D13252" s="13" t="s">
        <v>7975</v>
      </c>
      <c r="F13252" s="6">
        <v>45961</v>
      </c>
      <c r="G13252" s="5" t="s">
        <v>8548</v>
      </c>
      <c r="H13252" s="3" t="s">
        <v>13</v>
      </c>
      <c r="I13252" s="3" t="s">
        <v>6672</v>
      </c>
      <c r="J13252" s="3" t="s">
        <v>4937</v>
      </c>
      <c r="K13252" s="3" t="s">
        <v>16</v>
      </c>
      <c r="L13252" s="18"/>
      <c r="M13252" s="18">
        <v>2850</v>
      </c>
      <c r="N13252" s="19">
        <v>-2850</v>
      </c>
    </row>
    <row r="13253" spans="1:14" x14ac:dyDescent="0.2">
      <c r="A13253" s="3" t="str" cm="1">
        <f t="array" ref="A13253:B13253">_xlfn.TEXTSPLIT(D13253," - ",TRUE,1)</f>
        <v>2025</v>
      </c>
      <c r="B13253" s="3" t="str">
        <v>10</v>
      </c>
      <c r="C13253" s="3" t="str">
        <f>_xlfn.XLOOKUP(B13253*1,List!A:A,List!B:B,"",0)</f>
        <v>10</v>
      </c>
      <c r="D13253" s="13" t="s">
        <v>7975</v>
      </c>
      <c r="F13253" s="6">
        <v>45940</v>
      </c>
      <c r="G13253" s="5" t="s">
        <v>8549</v>
      </c>
      <c r="H13253" s="3" t="s">
        <v>13</v>
      </c>
      <c r="I13253" s="3" t="s">
        <v>30</v>
      </c>
      <c r="J13253" s="3" t="s">
        <v>83</v>
      </c>
      <c r="K13253" s="3" t="s">
        <v>16</v>
      </c>
      <c r="L13253" s="18"/>
      <c r="M13253" s="18">
        <v>2930.56</v>
      </c>
      <c r="N13253" s="19">
        <v>-2930.56</v>
      </c>
    </row>
    <row r="13254" spans="1:14" x14ac:dyDescent="0.2">
      <c r="A13254" s="3" t="str" cm="1">
        <f t="array" ref="A13254:B13254">_xlfn.TEXTSPLIT(D13254," - ",TRUE,1)</f>
        <v>2025</v>
      </c>
      <c r="B13254" s="3" t="str">
        <v>10</v>
      </c>
      <c r="C13254" s="3" t="str">
        <f>_xlfn.XLOOKUP(B13254*1,List!A:A,List!B:B,"",0)</f>
        <v>10</v>
      </c>
      <c r="D13254" s="13" t="s">
        <v>7975</v>
      </c>
      <c r="F13254" s="6">
        <v>45940</v>
      </c>
      <c r="G13254" s="5" t="s">
        <v>8415</v>
      </c>
      <c r="H13254" s="3" t="s">
        <v>13</v>
      </c>
      <c r="I13254" s="3" t="s">
        <v>7977</v>
      </c>
      <c r="J13254" s="3" t="s">
        <v>501</v>
      </c>
      <c r="K13254" s="3" t="s">
        <v>32</v>
      </c>
      <c r="L13254" s="18">
        <v>3275</v>
      </c>
      <c r="M13254" s="18"/>
      <c r="N13254" s="19">
        <v>3275</v>
      </c>
    </row>
    <row r="13255" spans="1:14" x14ac:dyDescent="0.2">
      <c r="A13255" s="3" t="str" cm="1">
        <f t="array" ref="A13255:B13255">_xlfn.TEXTSPLIT(D13255," - ",TRUE,1)</f>
        <v>2025</v>
      </c>
      <c r="B13255" s="3" t="str">
        <v>10</v>
      </c>
      <c r="C13255" s="3" t="str">
        <f>_xlfn.XLOOKUP(B13255*1,List!A:A,List!B:B,"",0)</f>
        <v>10</v>
      </c>
      <c r="D13255" s="13" t="s">
        <v>7975</v>
      </c>
      <c r="F13255" s="6">
        <v>45961</v>
      </c>
      <c r="G13255" s="5" t="s">
        <v>8332</v>
      </c>
      <c r="H13255" s="3" t="s">
        <v>13</v>
      </c>
      <c r="I13255" s="3" t="s">
        <v>6672</v>
      </c>
      <c r="J13255" s="3" t="s">
        <v>361</v>
      </c>
      <c r="K13255" s="3" t="s">
        <v>362</v>
      </c>
      <c r="L13255" s="18"/>
      <c r="M13255" s="18">
        <v>1900</v>
      </c>
      <c r="N13255" s="19">
        <v>-1900</v>
      </c>
    </row>
    <row r="13256" spans="1:14" x14ac:dyDescent="0.2">
      <c r="A13256" s="3" t="str" cm="1">
        <f t="array" ref="A13256:B13256">_xlfn.TEXTSPLIT(D13256," - ",TRUE,1)</f>
        <v>2025</v>
      </c>
      <c r="B13256" s="3" t="str">
        <v>10</v>
      </c>
      <c r="C13256" s="3" t="str">
        <f>_xlfn.XLOOKUP(B13256*1,List!A:A,List!B:B,"",0)</f>
        <v>10</v>
      </c>
      <c r="D13256" s="13" t="s">
        <v>7975</v>
      </c>
      <c r="F13256" s="6">
        <v>45940</v>
      </c>
      <c r="G13256" s="5" t="s">
        <v>8550</v>
      </c>
      <c r="H13256" s="3" t="s">
        <v>13</v>
      </c>
      <c r="I13256" s="3" t="s">
        <v>30</v>
      </c>
      <c r="J13256" s="3" t="s">
        <v>501</v>
      </c>
      <c r="K13256" s="3" t="s">
        <v>32</v>
      </c>
      <c r="L13256" s="18"/>
      <c r="M13256" s="18">
        <v>3275</v>
      </c>
      <c r="N13256" s="19">
        <v>-3275</v>
      </c>
    </row>
    <row r="13257" spans="1:14" x14ac:dyDescent="0.2">
      <c r="A13257" s="3" t="str" cm="1">
        <f t="array" ref="A13257:B13257">_xlfn.TEXTSPLIT(D13257," - ",TRUE,1)</f>
        <v>2025</v>
      </c>
      <c r="B13257" s="3" t="str">
        <v>10</v>
      </c>
      <c r="C13257" s="3" t="str">
        <f>_xlfn.XLOOKUP(B13257*1,List!A:A,List!B:B,"",0)</f>
        <v>10</v>
      </c>
      <c r="D13257" s="13" t="s">
        <v>7975</v>
      </c>
      <c r="F13257" s="6">
        <v>45940</v>
      </c>
      <c r="G13257" s="5" t="s">
        <v>8234</v>
      </c>
      <c r="H13257" s="3" t="s">
        <v>13</v>
      </c>
      <c r="I13257" s="3" t="s">
        <v>7977</v>
      </c>
      <c r="J13257" s="3" t="s">
        <v>5493</v>
      </c>
      <c r="K13257" s="3" t="s">
        <v>4742</v>
      </c>
      <c r="L13257" s="18">
        <v>2500</v>
      </c>
      <c r="M13257" s="18"/>
      <c r="N13257" s="19">
        <v>2500</v>
      </c>
    </row>
    <row r="13258" spans="1:14" x14ac:dyDescent="0.2">
      <c r="A13258" s="3" t="str" cm="1">
        <f t="array" ref="A13258:B13258">_xlfn.TEXTSPLIT(D13258," - ",TRUE,1)</f>
        <v>2025</v>
      </c>
      <c r="B13258" s="3" t="str">
        <v>10</v>
      </c>
      <c r="C13258" s="3" t="str">
        <f>_xlfn.XLOOKUP(B13258*1,List!A:A,List!B:B,"",0)</f>
        <v>10</v>
      </c>
      <c r="D13258" s="13" t="s">
        <v>7975</v>
      </c>
      <c r="F13258" s="4">
        <v>45937</v>
      </c>
      <c r="G13258" s="5" t="s">
        <v>8551</v>
      </c>
      <c r="H13258" s="3" t="s">
        <v>13</v>
      </c>
      <c r="I13258" s="3" t="s">
        <v>30</v>
      </c>
      <c r="K13258" s="3" t="s">
        <v>510</v>
      </c>
      <c r="L13258" s="18"/>
      <c r="M13258" s="18">
        <v>2761.64</v>
      </c>
      <c r="N13258" s="19">
        <v>-2761.64</v>
      </c>
    </row>
    <row r="13259" spans="1:14" x14ac:dyDescent="0.2">
      <c r="A13259" s="3" t="str" cm="1">
        <f t="array" ref="A13259:B13259">_xlfn.TEXTSPLIT(D13259," - ",TRUE,1)</f>
        <v>2025</v>
      </c>
      <c r="B13259" s="3" t="str">
        <v>10</v>
      </c>
      <c r="C13259" s="3" t="str">
        <f>_xlfn.XLOOKUP(B13259*1,List!A:A,List!B:B,"",0)</f>
        <v>10</v>
      </c>
      <c r="D13259" s="13" t="s">
        <v>7975</v>
      </c>
      <c r="F13259" s="6">
        <v>45961</v>
      </c>
      <c r="G13259" s="5" t="s">
        <v>8552</v>
      </c>
      <c r="H13259" s="3" t="s">
        <v>27</v>
      </c>
      <c r="I13259" s="3" t="s">
        <v>6672</v>
      </c>
      <c r="J13259" s="3" t="s">
        <v>374</v>
      </c>
      <c r="K13259" s="3" t="s">
        <v>103</v>
      </c>
      <c r="L13259" s="18">
        <v>3157.68</v>
      </c>
      <c r="M13259" s="18"/>
      <c r="N13259" s="19">
        <v>3157.68</v>
      </c>
    </row>
    <row r="13260" spans="1:14" x14ac:dyDescent="0.2">
      <c r="A13260" s="3" t="str" cm="1">
        <f t="array" ref="A13260:B13260">_xlfn.TEXTSPLIT(D13260," - ",TRUE,1)</f>
        <v>2025</v>
      </c>
      <c r="B13260" s="3" t="str">
        <v>10</v>
      </c>
      <c r="C13260" s="3" t="str">
        <f>_xlfn.XLOOKUP(B13260*1,List!A:A,List!B:B,"",0)</f>
        <v>10</v>
      </c>
      <c r="D13260" s="13" t="s">
        <v>7975</v>
      </c>
      <c r="F13260" s="6">
        <v>45940</v>
      </c>
      <c r="G13260" s="5" t="s">
        <v>8553</v>
      </c>
      <c r="H13260" s="3" t="s">
        <v>13</v>
      </c>
      <c r="I13260" s="3" t="s">
        <v>30</v>
      </c>
      <c r="J13260" s="3" t="s">
        <v>126</v>
      </c>
      <c r="K13260" s="3" t="s">
        <v>16</v>
      </c>
      <c r="L13260" s="18"/>
      <c r="M13260" s="18">
        <v>1430</v>
      </c>
      <c r="N13260" s="19">
        <v>-1430</v>
      </c>
    </row>
    <row r="13261" spans="1:14" x14ac:dyDescent="0.2">
      <c r="A13261" s="3" t="str" cm="1">
        <f t="array" ref="A13261:B13261">_xlfn.TEXTSPLIT(D13261," - ",TRUE,1)</f>
        <v>2025</v>
      </c>
      <c r="B13261" s="3" t="str">
        <v>10</v>
      </c>
      <c r="C13261" s="3" t="str">
        <f>_xlfn.XLOOKUP(B13261*1,List!A:A,List!B:B,"",0)</f>
        <v>10</v>
      </c>
      <c r="D13261" s="13" t="s">
        <v>7975</v>
      </c>
      <c r="F13261" s="6">
        <v>45961</v>
      </c>
      <c r="G13261" s="5" t="s">
        <v>8554</v>
      </c>
      <c r="H13261" s="3" t="s">
        <v>13</v>
      </c>
      <c r="I13261" s="3" t="s">
        <v>6672</v>
      </c>
      <c r="J13261" s="3" t="s">
        <v>903</v>
      </c>
      <c r="K13261" s="3" t="s">
        <v>5594</v>
      </c>
      <c r="L13261" s="18"/>
      <c r="M13261" s="18">
        <v>2650</v>
      </c>
      <c r="N13261" s="19">
        <v>-2650</v>
      </c>
    </row>
    <row r="13262" spans="1:14" x14ac:dyDescent="0.2">
      <c r="A13262" s="3" t="str" cm="1">
        <f t="array" ref="A13262:B13262">_xlfn.TEXTSPLIT(D13262," - ",TRUE,1)</f>
        <v>2025</v>
      </c>
      <c r="B13262" s="3" t="str">
        <v>10</v>
      </c>
      <c r="C13262" s="3" t="str">
        <f>_xlfn.XLOOKUP(B13262*1,List!A:A,List!B:B,"",0)</f>
        <v>10</v>
      </c>
      <c r="D13262" s="13" t="s">
        <v>7975</v>
      </c>
      <c r="F13262" s="6">
        <v>45940</v>
      </c>
      <c r="G13262" s="5" t="s">
        <v>8376</v>
      </c>
      <c r="H13262" s="3" t="s">
        <v>13</v>
      </c>
      <c r="I13262" s="3" t="s">
        <v>7977</v>
      </c>
      <c r="J13262" s="3" t="s">
        <v>107</v>
      </c>
      <c r="K13262" s="3" t="s">
        <v>58</v>
      </c>
      <c r="L13262" s="18">
        <v>4810.3599999999997</v>
      </c>
      <c r="M13262" s="18"/>
      <c r="N13262" s="19">
        <v>4810.3599999999997</v>
      </c>
    </row>
    <row r="13263" spans="1:14" x14ac:dyDescent="0.2">
      <c r="A13263" s="3" t="str" cm="1">
        <f t="array" ref="A13263:B13263">_xlfn.TEXTSPLIT(D13263," - ",TRUE,1)</f>
        <v>2025</v>
      </c>
      <c r="B13263" s="3" t="str">
        <v>10</v>
      </c>
      <c r="C13263" s="3" t="str">
        <f>_xlfn.XLOOKUP(B13263*1,List!A:A,List!B:B,"",0)</f>
        <v>10</v>
      </c>
      <c r="D13263" s="13" t="s">
        <v>7975</v>
      </c>
      <c r="F13263" s="6">
        <v>45961</v>
      </c>
      <c r="G13263" s="5" t="s">
        <v>8007</v>
      </c>
      <c r="H13263" s="3" t="s">
        <v>27</v>
      </c>
      <c r="I13263" s="3" t="s">
        <v>6672</v>
      </c>
      <c r="J13263" s="3" t="s">
        <v>325</v>
      </c>
      <c r="K13263" s="3" t="s">
        <v>103</v>
      </c>
      <c r="L13263" s="18">
        <v>4250.75</v>
      </c>
      <c r="M13263" s="18"/>
      <c r="N13263" s="19">
        <v>4250.75</v>
      </c>
    </row>
    <row r="13264" spans="1:14" x14ac:dyDescent="0.2">
      <c r="A13264" s="3" t="str" cm="1">
        <f t="array" ref="A13264:B13264">_xlfn.TEXTSPLIT(D13264," - ",TRUE,1)</f>
        <v>2025</v>
      </c>
      <c r="B13264" s="3" t="str">
        <v>10</v>
      </c>
      <c r="C13264" s="3" t="str">
        <f>_xlfn.XLOOKUP(B13264*1,List!A:A,List!B:B,"",0)</f>
        <v>10</v>
      </c>
      <c r="D13264" s="13" t="s">
        <v>7975</v>
      </c>
      <c r="F13264" s="6">
        <v>45951</v>
      </c>
      <c r="G13264" s="5" t="s">
        <v>8445</v>
      </c>
      <c r="H13264" s="3" t="s">
        <v>48</v>
      </c>
      <c r="I13264" s="3" t="s">
        <v>8446</v>
      </c>
      <c r="J13264" s="3" t="s">
        <v>418</v>
      </c>
      <c r="K13264" s="3" t="s">
        <v>8447</v>
      </c>
      <c r="L13264" s="18"/>
      <c r="M13264" s="18">
        <v>473.4</v>
      </c>
      <c r="N13264" s="19">
        <v>-473.4</v>
      </c>
    </row>
    <row r="13265" spans="1:14" x14ac:dyDescent="0.2">
      <c r="A13265" s="3" t="str" cm="1">
        <f t="array" ref="A13265:B13265">_xlfn.TEXTSPLIT(D13265," - ",TRUE,1)</f>
        <v>2025</v>
      </c>
      <c r="B13265" s="3" t="str">
        <v>10</v>
      </c>
      <c r="C13265" s="3" t="str">
        <f>_xlfn.XLOOKUP(B13265*1,List!A:A,List!B:B,"",0)</f>
        <v>10</v>
      </c>
      <c r="D13265" s="13" t="s">
        <v>7975</v>
      </c>
      <c r="F13265" s="6">
        <v>45940</v>
      </c>
      <c r="G13265" s="5" t="s">
        <v>8555</v>
      </c>
      <c r="H13265" s="3" t="s">
        <v>13</v>
      </c>
      <c r="I13265" s="3" t="s">
        <v>7977</v>
      </c>
      <c r="J13265" s="3" t="s">
        <v>107</v>
      </c>
      <c r="K13265" s="3" t="s">
        <v>58</v>
      </c>
      <c r="L13265" s="18">
        <v>3200</v>
      </c>
      <c r="M13265" s="18"/>
      <c r="N13265" s="19">
        <v>3200</v>
      </c>
    </row>
    <row r="13266" spans="1:14" x14ac:dyDescent="0.2">
      <c r="A13266" s="3" t="str" cm="1">
        <f t="array" ref="A13266:B13266">_xlfn.TEXTSPLIT(D13266," - ",TRUE,1)</f>
        <v>2025</v>
      </c>
      <c r="B13266" s="3" t="str">
        <v>10</v>
      </c>
      <c r="C13266" s="3" t="str">
        <f>_xlfn.XLOOKUP(B13266*1,List!A:A,List!B:B,"",0)</f>
        <v>10</v>
      </c>
      <c r="D13266" s="13" t="s">
        <v>7975</v>
      </c>
      <c r="F13266" s="6">
        <v>45940</v>
      </c>
      <c r="G13266" s="5" t="s">
        <v>7985</v>
      </c>
      <c r="H13266" s="3" t="s">
        <v>13</v>
      </c>
      <c r="I13266" s="3" t="s">
        <v>7977</v>
      </c>
      <c r="J13266" s="3" t="s">
        <v>673</v>
      </c>
      <c r="K13266" s="3" t="s">
        <v>71</v>
      </c>
      <c r="L13266" s="18">
        <v>2196.5100000000002</v>
      </c>
      <c r="M13266" s="18"/>
      <c r="N13266" s="19">
        <v>2196.5100000000002</v>
      </c>
    </row>
    <row r="13267" spans="1:14" x14ac:dyDescent="0.2">
      <c r="A13267" s="3" t="str" cm="1">
        <f t="array" ref="A13267:B13267">_xlfn.TEXTSPLIT(D13267," - ",TRUE,1)</f>
        <v>2025</v>
      </c>
      <c r="B13267" s="3" t="str">
        <v>10</v>
      </c>
      <c r="C13267" s="3" t="str">
        <f>_xlfn.XLOOKUP(B13267*1,List!A:A,List!B:B,"",0)</f>
        <v>10</v>
      </c>
      <c r="D13267" s="13" t="s">
        <v>7975</v>
      </c>
      <c r="F13267" s="6">
        <v>45940</v>
      </c>
      <c r="G13267" s="5" t="s">
        <v>8556</v>
      </c>
      <c r="H13267" s="3" t="s">
        <v>27</v>
      </c>
      <c r="I13267" s="3" t="s">
        <v>7977</v>
      </c>
      <c r="J13267" s="3" t="s">
        <v>107</v>
      </c>
      <c r="K13267" s="3" t="s">
        <v>2078</v>
      </c>
      <c r="L13267" s="18"/>
      <c r="M13267" s="18">
        <v>4650</v>
      </c>
      <c r="N13267" s="19">
        <v>-4650</v>
      </c>
    </row>
    <row r="13268" spans="1:14" x14ac:dyDescent="0.2">
      <c r="A13268" s="3" t="str" cm="1">
        <f t="array" ref="A13268:B13268">_xlfn.TEXTSPLIT(D13268," - ",TRUE,1)</f>
        <v>2025</v>
      </c>
      <c r="B13268" s="3" t="str">
        <v>10</v>
      </c>
      <c r="C13268" s="3" t="str">
        <f>_xlfn.XLOOKUP(B13268*1,List!A:A,List!B:B,"",0)</f>
        <v>10</v>
      </c>
      <c r="D13268" s="13" t="s">
        <v>7975</v>
      </c>
      <c r="F13268" s="6">
        <v>45940</v>
      </c>
      <c r="G13268" s="5" t="s">
        <v>8557</v>
      </c>
      <c r="H13268" s="3" t="s">
        <v>13</v>
      </c>
      <c r="I13268" s="3" t="s">
        <v>30</v>
      </c>
      <c r="J13268" s="3" t="s">
        <v>377</v>
      </c>
      <c r="K13268" s="3" t="s">
        <v>378</v>
      </c>
      <c r="L13268" s="18"/>
      <c r="M13268" s="18">
        <v>3426.56</v>
      </c>
      <c r="N13268" s="19">
        <v>-3426.56</v>
      </c>
    </row>
    <row r="13269" spans="1:14" x14ac:dyDescent="0.2">
      <c r="A13269" s="3" t="str" cm="1">
        <f t="array" ref="A13269:B13269">_xlfn.TEXTSPLIT(D13269," - ",TRUE,1)</f>
        <v>2025</v>
      </c>
      <c r="B13269" s="3" t="str">
        <v>10</v>
      </c>
      <c r="C13269" s="3" t="str">
        <f>_xlfn.XLOOKUP(B13269*1,List!A:A,List!B:B,"",0)</f>
        <v>10</v>
      </c>
      <c r="D13269" s="13" t="s">
        <v>7975</v>
      </c>
      <c r="F13269" s="6">
        <v>45940</v>
      </c>
      <c r="G13269" s="5" t="s">
        <v>8558</v>
      </c>
      <c r="H13269" s="3" t="s">
        <v>13</v>
      </c>
      <c r="I13269" s="3" t="s">
        <v>7977</v>
      </c>
      <c r="J13269" s="3" t="s">
        <v>394</v>
      </c>
      <c r="K13269" s="3" t="s">
        <v>463</v>
      </c>
      <c r="L13269" s="18">
        <v>2750</v>
      </c>
      <c r="M13269" s="18"/>
      <c r="N13269" s="19">
        <v>2750</v>
      </c>
    </row>
    <row r="13270" spans="1:14" x14ac:dyDescent="0.2">
      <c r="A13270" s="3" t="str" cm="1">
        <f t="array" ref="A13270:B13270">_xlfn.TEXTSPLIT(D13270," - ",TRUE,1)</f>
        <v>2025</v>
      </c>
      <c r="B13270" s="3" t="str">
        <v>10</v>
      </c>
      <c r="C13270" s="3" t="str">
        <f>_xlfn.XLOOKUP(B13270*1,List!A:A,List!B:B,"",0)</f>
        <v>10</v>
      </c>
      <c r="D13270" s="13" t="s">
        <v>7975</v>
      </c>
      <c r="F13270" s="6">
        <v>45940</v>
      </c>
      <c r="G13270" s="5" t="s">
        <v>8123</v>
      </c>
      <c r="H13270" s="3" t="s">
        <v>13</v>
      </c>
      <c r="I13270" s="3" t="s">
        <v>7977</v>
      </c>
      <c r="J13270" s="3" t="s">
        <v>66</v>
      </c>
      <c r="K13270" s="3" t="s">
        <v>249</v>
      </c>
      <c r="L13270" s="18">
        <v>1821.75</v>
      </c>
      <c r="M13270" s="18"/>
      <c r="N13270" s="19">
        <v>1821.75</v>
      </c>
    </row>
    <row r="13271" spans="1:14" x14ac:dyDescent="0.2">
      <c r="A13271" s="3" t="str" cm="1">
        <f t="array" ref="A13271:B13271">_xlfn.TEXTSPLIT(D13271," - ",TRUE,1)</f>
        <v>2025</v>
      </c>
      <c r="B13271" s="3" t="str">
        <v>10</v>
      </c>
      <c r="C13271" s="3" t="str">
        <f>_xlfn.XLOOKUP(B13271*1,List!A:A,List!B:B,"",0)</f>
        <v>10</v>
      </c>
      <c r="D13271" s="13" t="s">
        <v>7975</v>
      </c>
      <c r="F13271" s="4">
        <v>45915</v>
      </c>
      <c r="G13271" s="5" t="s">
        <v>8559</v>
      </c>
      <c r="H13271" s="3" t="s">
        <v>48</v>
      </c>
      <c r="I13271" s="3" t="s">
        <v>8560</v>
      </c>
      <c r="J13271" s="3" t="s">
        <v>248</v>
      </c>
      <c r="K13271" s="3" t="s">
        <v>402</v>
      </c>
      <c r="L13271" s="18">
        <v>2550.4499999999998</v>
      </c>
      <c r="M13271" s="18"/>
      <c r="N13271" s="19">
        <v>2550.4499999999998</v>
      </c>
    </row>
    <row r="13272" spans="1:14" x14ac:dyDescent="0.2">
      <c r="A13272" s="3" t="str" cm="1">
        <f t="array" ref="A13272:B13272">_xlfn.TEXTSPLIT(D13272," - ",TRUE,1)</f>
        <v>2025</v>
      </c>
      <c r="B13272" s="3" t="str">
        <v>10</v>
      </c>
      <c r="C13272" s="3" t="str">
        <f>_xlfn.XLOOKUP(B13272*1,List!A:A,List!B:B,"",0)</f>
        <v>10</v>
      </c>
      <c r="D13272" s="13" t="s">
        <v>7975</v>
      </c>
      <c r="F13272" s="6">
        <v>45940</v>
      </c>
      <c r="G13272" s="5" t="s">
        <v>8561</v>
      </c>
      <c r="H13272" s="3" t="s">
        <v>13</v>
      </c>
      <c r="I13272" s="3" t="s">
        <v>30</v>
      </c>
      <c r="J13272" s="3" t="s">
        <v>107</v>
      </c>
      <c r="K13272" s="3" t="s">
        <v>2878</v>
      </c>
      <c r="L13272" s="18"/>
      <c r="M13272" s="18">
        <v>2150</v>
      </c>
      <c r="N13272" s="19">
        <v>-2150</v>
      </c>
    </row>
    <row r="13273" spans="1:14" x14ac:dyDescent="0.2">
      <c r="A13273" s="3" t="str" cm="1">
        <f t="array" ref="A13273:B13273">_xlfn.TEXTSPLIT(D13273," - ",TRUE,1)</f>
        <v>2025</v>
      </c>
      <c r="B13273" s="3" t="str">
        <v>10</v>
      </c>
      <c r="C13273" s="3" t="str">
        <f>_xlfn.XLOOKUP(B13273*1,List!A:A,List!B:B,"",0)</f>
        <v>10</v>
      </c>
      <c r="D13273" s="13" t="s">
        <v>7975</v>
      </c>
      <c r="F13273" s="6">
        <v>45940</v>
      </c>
      <c r="G13273" s="5" t="s">
        <v>8562</v>
      </c>
      <c r="H13273" s="3" t="s">
        <v>13</v>
      </c>
      <c r="I13273" s="3" t="s">
        <v>7977</v>
      </c>
      <c r="J13273" s="3" t="s">
        <v>3465</v>
      </c>
      <c r="K13273" s="3" t="s">
        <v>44</v>
      </c>
      <c r="L13273" s="18">
        <v>1900</v>
      </c>
      <c r="M13273" s="18"/>
      <c r="N13273" s="19">
        <v>1900</v>
      </c>
    </row>
    <row r="13274" spans="1:14" x14ac:dyDescent="0.2">
      <c r="A13274" s="3" t="str" cm="1">
        <f t="array" ref="A13274:B13274">_xlfn.TEXTSPLIT(D13274," - ",TRUE,1)</f>
        <v>2025</v>
      </c>
      <c r="B13274" s="3" t="str">
        <v>10</v>
      </c>
      <c r="C13274" s="3" t="str">
        <f>_xlfn.XLOOKUP(B13274*1,List!A:A,List!B:B,"",0)</f>
        <v>10</v>
      </c>
      <c r="D13274" s="13" t="s">
        <v>7975</v>
      </c>
      <c r="F13274" s="6">
        <v>45947</v>
      </c>
      <c r="G13274" s="5" t="s">
        <v>8044</v>
      </c>
      <c r="H13274" s="3" t="s">
        <v>13</v>
      </c>
      <c r="I13274" s="3" t="s">
        <v>1085</v>
      </c>
      <c r="J13274" s="3" t="s">
        <v>107</v>
      </c>
      <c r="K13274" s="3" t="s">
        <v>147</v>
      </c>
      <c r="L13274" s="18"/>
      <c r="M13274" s="18">
        <v>4600</v>
      </c>
      <c r="N13274" s="19">
        <v>-4600</v>
      </c>
    </row>
    <row r="13275" spans="1:14" x14ac:dyDescent="0.2">
      <c r="A13275" s="3" t="str" cm="1">
        <f t="array" ref="A13275:B13275">_xlfn.TEXTSPLIT(D13275," - ",TRUE,1)</f>
        <v>2025</v>
      </c>
      <c r="B13275" s="3" t="str">
        <v>10</v>
      </c>
      <c r="C13275" s="3" t="str">
        <f>_xlfn.XLOOKUP(B13275*1,List!A:A,List!B:B,"",0)</f>
        <v>10</v>
      </c>
      <c r="D13275" s="13" t="s">
        <v>7975</v>
      </c>
      <c r="F13275" s="6">
        <v>45961</v>
      </c>
      <c r="G13275" s="5" t="s">
        <v>8563</v>
      </c>
      <c r="H13275" s="3" t="s">
        <v>27</v>
      </c>
      <c r="I13275" s="3" t="s">
        <v>6672</v>
      </c>
      <c r="J13275" s="3" t="s">
        <v>93</v>
      </c>
      <c r="K13275" s="3" t="s">
        <v>16</v>
      </c>
      <c r="L13275" s="18">
        <v>1993.32</v>
      </c>
      <c r="M13275" s="18"/>
      <c r="N13275" s="19">
        <v>1993.32</v>
      </c>
    </row>
    <row r="13276" spans="1:14" x14ac:dyDescent="0.2">
      <c r="A13276" s="3" t="str" cm="1">
        <f t="array" ref="A13276:B13276">_xlfn.TEXTSPLIT(D13276," - ",TRUE,1)</f>
        <v>2025</v>
      </c>
      <c r="B13276" s="3" t="str">
        <v>10</v>
      </c>
      <c r="C13276" s="3" t="str">
        <f>_xlfn.XLOOKUP(B13276*1,List!A:A,List!B:B,"",0)</f>
        <v>10</v>
      </c>
      <c r="D13276" s="13" t="s">
        <v>7975</v>
      </c>
      <c r="F13276" s="6">
        <v>45940</v>
      </c>
      <c r="G13276" s="5" t="s">
        <v>8564</v>
      </c>
      <c r="H13276" s="3" t="s">
        <v>13</v>
      </c>
      <c r="I13276" s="3" t="s">
        <v>30</v>
      </c>
      <c r="J13276" s="3" t="s">
        <v>526</v>
      </c>
      <c r="K13276" s="3" t="s">
        <v>527</v>
      </c>
      <c r="L13276" s="18"/>
      <c r="M13276" s="18">
        <v>2394.3000000000002</v>
      </c>
      <c r="N13276" s="19">
        <v>-2394.3000000000002</v>
      </c>
    </row>
    <row r="13277" spans="1:14" x14ac:dyDescent="0.2">
      <c r="A13277" s="3" t="str" cm="1">
        <f t="array" ref="A13277:B13277">_xlfn.TEXTSPLIT(D13277," - ",TRUE,1)</f>
        <v>2025</v>
      </c>
      <c r="B13277" s="3" t="str">
        <v>10</v>
      </c>
      <c r="C13277" s="3" t="str">
        <f>_xlfn.XLOOKUP(B13277*1,List!A:A,List!B:B,"",0)</f>
        <v>10</v>
      </c>
      <c r="D13277" s="13" t="s">
        <v>7975</v>
      </c>
      <c r="F13277" s="6">
        <v>45961</v>
      </c>
      <c r="G13277" s="5" t="s">
        <v>8301</v>
      </c>
      <c r="H13277" s="3" t="s">
        <v>13</v>
      </c>
      <c r="I13277" s="3" t="s">
        <v>6672</v>
      </c>
      <c r="J13277" s="3" t="s">
        <v>107</v>
      </c>
      <c r="K13277" s="3" t="s">
        <v>2878</v>
      </c>
      <c r="L13277" s="18"/>
      <c r="M13277" s="18">
        <v>2150</v>
      </c>
      <c r="N13277" s="19">
        <v>-2150</v>
      </c>
    </row>
    <row r="13278" spans="1:14" x14ac:dyDescent="0.2">
      <c r="A13278" s="3" t="str" cm="1">
        <f t="array" ref="A13278:B13278">_xlfn.TEXTSPLIT(D13278," - ",TRUE,1)</f>
        <v>2025</v>
      </c>
      <c r="B13278" s="3" t="str">
        <v>10</v>
      </c>
      <c r="C13278" s="3" t="str">
        <f>_xlfn.XLOOKUP(B13278*1,List!A:A,List!B:B,"",0)</f>
        <v>10</v>
      </c>
      <c r="D13278" s="13" t="s">
        <v>7975</v>
      </c>
      <c r="F13278" s="6">
        <v>45940</v>
      </c>
      <c r="G13278" s="5" t="s">
        <v>8229</v>
      </c>
      <c r="H13278" s="3" t="s">
        <v>27</v>
      </c>
      <c r="I13278" s="3" t="s">
        <v>7977</v>
      </c>
      <c r="J13278" s="3" t="s">
        <v>87</v>
      </c>
      <c r="K13278" s="3" t="s">
        <v>4742</v>
      </c>
      <c r="L13278" s="18"/>
      <c r="M13278" s="18">
        <v>2300</v>
      </c>
      <c r="N13278" s="19">
        <v>-2300</v>
      </c>
    </row>
    <row r="13279" spans="1:14" x14ac:dyDescent="0.2">
      <c r="A13279" s="3" t="str" cm="1">
        <f t="array" ref="A13279:B13279">_xlfn.TEXTSPLIT(D13279," - ",TRUE,1)</f>
        <v>2025</v>
      </c>
      <c r="B13279" s="3" t="str">
        <v>10</v>
      </c>
      <c r="C13279" s="3" t="str">
        <f>_xlfn.XLOOKUP(B13279*1,List!A:A,List!B:B,"",0)</f>
        <v>10</v>
      </c>
      <c r="D13279" s="13" t="s">
        <v>7975</v>
      </c>
      <c r="F13279" s="6">
        <v>45961</v>
      </c>
      <c r="G13279" s="5" t="s">
        <v>8565</v>
      </c>
      <c r="H13279" s="3" t="s">
        <v>27</v>
      </c>
      <c r="I13279" s="3" t="s">
        <v>6672</v>
      </c>
      <c r="K13279" s="3" t="s">
        <v>5594</v>
      </c>
      <c r="L13279" s="18">
        <v>2100</v>
      </c>
      <c r="M13279" s="18"/>
      <c r="N13279" s="19">
        <v>2100</v>
      </c>
    </row>
    <row r="13280" spans="1:14" x14ac:dyDescent="0.2">
      <c r="A13280" s="3" t="str" cm="1">
        <f t="array" ref="A13280:B13280">_xlfn.TEXTSPLIT(D13280," - ",TRUE,1)</f>
        <v>2025</v>
      </c>
      <c r="B13280" s="3" t="str">
        <v>10</v>
      </c>
      <c r="C13280" s="3" t="str">
        <f>_xlfn.XLOOKUP(B13280*1,List!A:A,List!B:B,"",0)</f>
        <v>10</v>
      </c>
      <c r="D13280" s="13" t="s">
        <v>7975</v>
      </c>
      <c r="F13280" s="6">
        <v>45940</v>
      </c>
      <c r="G13280" s="5" t="s">
        <v>8223</v>
      </c>
      <c r="H13280" s="3" t="s">
        <v>13</v>
      </c>
      <c r="I13280" s="3" t="s">
        <v>7977</v>
      </c>
      <c r="J13280" s="3" t="s">
        <v>224</v>
      </c>
      <c r="K13280" s="3" t="s">
        <v>225</v>
      </c>
      <c r="L13280" s="18">
        <v>1552.29</v>
      </c>
      <c r="M13280" s="18"/>
      <c r="N13280" s="19">
        <v>1552.29</v>
      </c>
    </row>
    <row r="13281" spans="1:14" x14ac:dyDescent="0.2">
      <c r="A13281" s="3" t="str" cm="1">
        <f t="array" ref="A13281:B13281">_xlfn.TEXTSPLIT(D13281," - ",TRUE,1)</f>
        <v>2025</v>
      </c>
      <c r="B13281" s="3" t="str">
        <v>10</v>
      </c>
      <c r="C13281" s="3" t="str">
        <f>_xlfn.XLOOKUP(B13281*1,List!A:A,List!B:B,"",0)</f>
        <v>10</v>
      </c>
      <c r="D13281" s="13" t="s">
        <v>7975</v>
      </c>
      <c r="F13281" s="6">
        <v>45940</v>
      </c>
      <c r="G13281" s="5" t="s">
        <v>8566</v>
      </c>
      <c r="H13281" s="3" t="s">
        <v>13</v>
      </c>
      <c r="I13281" s="3" t="s">
        <v>30</v>
      </c>
      <c r="J13281" s="3" t="s">
        <v>70</v>
      </c>
      <c r="K13281" s="3" t="s">
        <v>71</v>
      </c>
      <c r="L13281" s="18"/>
      <c r="M13281" s="18">
        <v>2363.0700000000002</v>
      </c>
      <c r="N13281" s="19">
        <v>-2363.0700000000002</v>
      </c>
    </row>
    <row r="13282" spans="1:14" x14ac:dyDescent="0.2">
      <c r="A13282" s="3" t="str" cm="1">
        <f t="array" ref="A13282:B13282">_xlfn.TEXTSPLIT(D13282," - ",TRUE,1)</f>
        <v>2025</v>
      </c>
      <c r="B13282" s="3" t="str">
        <v>10</v>
      </c>
      <c r="C13282" s="3" t="str">
        <f>_xlfn.XLOOKUP(B13282*1,List!A:A,List!B:B,"",0)</f>
        <v>10</v>
      </c>
      <c r="D13282" s="13" t="s">
        <v>7975</v>
      </c>
      <c r="F13282" s="6">
        <v>45961</v>
      </c>
      <c r="G13282" s="5" t="s">
        <v>8457</v>
      </c>
      <c r="H13282" s="3" t="s">
        <v>27</v>
      </c>
      <c r="I13282" s="3" t="s">
        <v>6672</v>
      </c>
      <c r="J13282" s="3" t="s">
        <v>107</v>
      </c>
      <c r="K13282" s="3" t="s">
        <v>242</v>
      </c>
      <c r="L13282" s="18"/>
      <c r="M13282" s="18">
        <v>2000</v>
      </c>
      <c r="N13282" s="19">
        <v>-2000</v>
      </c>
    </row>
    <row r="13283" spans="1:14" x14ac:dyDescent="0.2">
      <c r="A13283" s="3" t="str" cm="1">
        <f t="array" ref="A13283:B13283">_xlfn.TEXTSPLIT(D13283," - ",TRUE,1)</f>
        <v>2025</v>
      </c>
      <c r="B13283" s="3" t="str">
        <v>10</v>
      </c>
      <c r="C13283" s="3" t="str">
        <f>_xlfn.XLOOKUP(B13283*1,List!A:A,List!B:B,"",0)</f>
        <v>10</v>
      </c>
      <c r="D13283" s="13" t="s">
        <v>7975</v>
      </c>
      <c r="F13283" s="6">
        <v>45961</v>
      </c>
      <c r="G13283" s="5" t="s">
        <v>8567</v>
      </c>
      <c r="H13283" s="3" t="s">
        <v>27</v>
      </c>
      <c r="I13283" s="3" t="s">
        <v>6672</v>
      </c>
      <c r="J13283" s="3" t="s">
        <v>300</v>
      </c>
      <c r="K13283" s="3" t="s">
        <v>301</v>
      </c>
      <c r="L13283" s="18">
        <v>1829.53</v>
      </c>
      <c r="M13283" s="18"/>
      <c r="N13283" s="19">
        <v>1829.53</v>
      </c>
    </row>
    <row r="13284" spans="1:14" x14ac:dyDescent="0.2">
      <c r="A13284" s="3" t="str" cm="1">
        <f t="array" ref="A13284:B13284">_xlfn.TEXTSPLIT(D13284," - ",TRUE,1)</f>
        <v>2025</v>
      </c>
      <c r="B13284" s="3" t="str">
        <v>10</v>
      </c>
      <c r="C13284" s="3" t="str">
        <f>_xlfn.XLOOKUP(B13284*1,List!A:A,List!B:B,"",0)</f>
        <v>10</v>
      </c>
      <c r="D13284" s="13" t="s">
        <v>7975</v>
      </c>
      <c r="F13284" s="6">
        <v>45940</v>
      </c>
      <c r="G13284" s="5" t="s">
        <v>8568</v>
      </c>
      <c r="H13284" s="3" t="s">
        <v>27</v>
      </c>
      <c r="I13284" s="3" t="s">
        <v>7977</v>
      </c>
      <c r="J13284" s="3" t="s">
        <v>444</v>
      </c>
      <c r="K13284" s="3" t="s">
        <v>445</v>
      </c>
      <c r="L13284" s="18"/>
      <c r="M13284" s="18">
        <v>1867.66</v>
      </c>
      <c r="N13284" s="19">
        <v>-1867.66</v>
      </c>
    </row>
    <row r="13285" spans="1:14" x14ac:dyDescent="0.2">
      <c r="A13285" s="3" t="str" cm="1">
        <f t="array" ref="A13285:B13285">_xlfn.TEXTSPLIT(D13285," - ",TRUE,1)</f>
        <v>2025</v>
      </c>
      <c r="B13285" s="3" t="str">
        <v>10</v>
      </c>
      <c r="C13285" s="3" t="str">
        <f>_xlfn.XLOOKUP(B13285*1,List!A:A,List!B:B,"",0)</f>
        <v>10</v>
      </c>
      <c r="D13285" s="13" t="s">
        <v>7975</v>
      </c>
      <c r="F13285" s="6">
        <v>45940</v>
      </c>
      <c r="G13285" s="5" t="s">
        <v>8569</v>
      </c>
      <c r="H13285" s="3" t="s">
        <v>13</v>
      </c>
      <c r="I13285" s="3" t="s">
        <v>7977</v>
      </c>
      <c r="J13285" s="3" t="s">
        <v>1391</v>
      </c>
      <c r="K13285" s="3" t="s">
        <v>16</v>
      </c>
      <c r="L13285" s="18">
        <v>2900</v>
      </c>
      <c r="M13285" s="18"/>
      <c r="N13285" s="19">
        <v>2900</v>
      </c>
    </row>
    <row r="13286" spans="1:14" x14ac:dyDescent="0.2">
      <c r="A13286" s="3" t="str" cm="1">
        <f t="array" ref="A13286:B13286">_xlfn.TEXTSPLIT(D13286," - ",TRUE,1)</f>
        <v>2025</v>
      </c>
      <c r="B13286" s="3" t="str">
        <v>10</v>
      </c>
      <c r="C13286" s="3" t="str">
        <f>_xlfn.XLOOKUP(B13286*1,List!A:A,List!B:B,"",0)</f>
        <v>10</v>
      </c>
      <c r="D13286" s="13" t="s">
        <v>7975</v>
      </c>
      <c r="F13286" s="6">
        <v>45940</v>
      </c>
      <c r="G13286" s="5" t="s">
        <v>8570</v>
      </c>
      <c r="H13286" s="3" t="s">
        <v>13</v>
      </c>
      <c r="I13286" s="3" t="s">
        <v>30</v>
      </c>
      <c r="J13286" s="3" t="s">
        <v>496</v>
      </c>
      <c r="K13286" s="3" t="s">
        <v>7554</v>
      </c>
      <c r="L13286" s="18"/>
      <c r="M13286" s="18">
        <v>2275</v>
      </c>
      <c r="N13286" s="19">
        <v>-2275</v>
      </c>
    </row>
    <row r="13287" spans="1:14" x14ac:dyDescent="0.2">
      <c r="A13287" s="3" t="str" cm="1">
        <f t="array" ref="A13287:B13287">_xlfn.TEXTSPLIT(D13287," - ",TRUE,1)</f>
        <v>2025</v>
      </c>
      <c r="B13287" s="3" t="str">
        <v>10</v>
      </c>
      <c r="C13287" s="3" t="str">
        <f>_xlfn.XLOOKUP(B13287*1,List!A:A,List!B:B,"",0)</f>
        <v>10</v>
      </c>
      <c r="D13287" s="13" t="s">
        <v>7975</v>
      </c>
      <c r="F13287" s="6">
        <v>45961</v>
      </c>
      <c r="G13287" s="5" t="s">
        <v>8492</v>
      </c>
      <c r="H13287" s="3" t="s">
        <v>13</v>
      </c>
      <c r="I13287" s="3" t="s">
        <v>6672</v>
      </c>
      <c r="J13287" s="3" t="s">
        <v>752</v>
      </c>
      <c r="K13287" s="3" t="s">
        <v>109</v>
      </c>
      <c r="L13287" s="18"/>
      <c r="M13287" s="18">
        <v>2300</v>
      </c>
      <c r="N13287" s="19">
        <v>-2300</v>
      </c>
    </row>
    <row r="13288" spans="1:14" x14ac:dyDescent="0.2">
      <c r="A13288" s="3" t="str" cm="1">
        <f t="array" ref="A13288:B13288">_xlfn.TEXTSPLIT(D13288," - ",TRUE,1)</f>
        <v>2025</v>
      </c>
      <c r="B13288" s="3" t="str">
        <v>10</v>
      </c>
      <c r="C13288" s="3" t="str">
        <f>_xlfn.XLOOKUP(B13288*1,List!A:A,List!B:B,"",0)</f>
        <v>10</v>
      </c>
      <c r="D13288" s="13" t="s">
        <v>7975</v>
      </c>
      <c r="F13288" s="6">
        <v>45961</v>
      </c>
      <c r="G13288" s="5" t="s">
        <v>8571</v>
      </c>
      <c r="H13288" s="3" t="s">
        <v>13</v>
      </c>
      <c r="I13288" s="3" t="s">
        <v>6672</v>
      </c>
      <c r="J13288" s="3" t="s">
        <v>269</v>
      </c>
      <c r="K13288" s="3" t="s">
        <v>169</v>
      </c>
      <c r="L13288" s="18"/>
      <c r="M13288" s="18">
        <v>3069.63</v>
      </c>
      <c r="N13288" s="19">
        <v>-3069.63</v>
      </c>
    </row>
    <row r="13289" spans="1:14" x14ac:dyDescent="0.2">
      <c r="A13289" s="3" t="str" cm="1">
        <f t="array" ref="A13289:B13289">_xlfn.TEXTSPLIT(D13289," - ",TRUE,1)</f>
        <v>2025</v>
      </c>
      <c r="B13289" s="3" t="str">
        <v>10</v>
      </c>
      <c r="C13289" s="3" t="str">
        <f>_xlfn.XLOOKUP(B13289*1,List!A:A,List!B:B,"",0)</f>
        <v>10</v>
      </c>
      <c r="D13289" s="13" t="s">
        <v>7975</v>
      </c>
      <c r="F13289" s="6">
        <v>45950</v>
      </c>
      <c r="G13289" s="5" t="s">
        <v>8134</v>
      </c>
      <c r="H13289" s="3" t="s">
        <v>455</v>
      </c>
      <c r="I13289" s="3" t="s">
        <v>6035</v>
      </c>
      <c r="K13289" s="3" t="s">
        <v>2864</v>
      </c>
      <c r="L13289" s="18"/>
      <c r="M13289" s="18">
        <v>540.80999999999995</v>
      </c>
      <c r="N13289" s="19">
        <v>-540.80999999999995</v>
      </c>
    </row>
    <row r="13290" spans="1:14" x14ac:dyDescent="0.2">
      <c r="A13290" s="3" t="str" cm="1">
        <f t="array" ref="A13290:B13290">_xlfn.TEXTSPLIT(D13290," - ",TRUE,1)</f>
        <v>2025</v>
      </c>
      <c r="B13290" s="3" t="str">
        <v>10</v>
      </c>
      <c r="C13290" s="3" t="str">
        <f>_xlfn.XLOOKUP(B13290*1,List!A:A,List!B:B,"",0)</f>
        <v>10</v>
      </c>
      <c r="D13290" s="13" t="s">
        <v>7975</v>
      </c>
      <c r="F13290" s="4">
        <v>45931</v>
      </c>
      <c r="G13290" s="5" t="s">
        <v>8572</v>
      </c>
      <c r="H13290" s="3" t="s">
        <v>400</v>
      </c>
      <c r="I13290" s="3" t="s">
        <v>274</v>
      </c>
      <c r="J13290" s="3" t="s">
        <v>600</v>
      </c>
      <c r="K13290" s="3" t="s">
        <v>275</v>
      </c>
      <c r="L13290" s="18">
        <v>49.59</v>
      </c>
      <c r="M13290" s="18"/>
      <c r="N13290" s="19">
        <v>49.59</v>
      </c>
    </row>
    <row r="13291" spans="1:14" x14ac:dyDescent="0.2">
      <c r="A13291" s="3" t="str" cm="1">
        <f t="array" ref="A13291:B13291">_xlfn.TEXTSPLIT(D13291," - ",TRUE,1)</f>
        <v>2025</v>
      </c>
      <c r="B13291" s="3" t="str">
        <v>10</v>
      </c>
      <c r="C13291" s="3" t="str">
        <f>_xlfn.XLOOKUP(B13291*1,List!A:A,List!B:B,"",0)</f>
        <v>10</v>
      </c>
      <c r="D13291" s="13" t="s">
        <v>7975</v>
      </c>
      <c r="F13291" s="4">
        <v>45926</v>
      </c>
      <c r="G13291" s="5" t="s">
        <v>8573</v>
      </c>
      <c r="H13291" s="3" t="s">
        <v>181</v>
      </c>
      <c r="I13291" s="3" t="s">
        <v>8574</v>
      </c>
      <c r="K13291" s="3" t="s">
        <v>4766</v>
      </c>
      <c r="L13291" s="18"/>
      <c r="M13291" s="18">
        <v>2992.73</v>
      </c>
      <c r="N13291" s="19">
        <v>-2992.73</v>
      </c>
    </row>
    <row r="13292" spans="1:14" x14ac:dyDescent="0.2">
      <c r="A13292" s="3" t="str" cm="1">
        <f t="array" ref="A13292:B13292">_xlfn.TEXTSPLIT(D13292," - ",TRUE,1)</f>
        <v>2025</v>
      </c>
      <c r="B13292" s="3" t="str">
        <v>10</v>
      </c>
      <c r="C13292" s="3" t="str">
        <f>_xlfn.XLOOKUP(B13292*1,List!A:A,List!B:B,"",0)</f>
        <v>10</v>
      </c>
      <c r="D13292" s="13" t="s">
        <v>7975</v>
      </c>
      <c r="F13292" s="6">
        <v>45961</v>
      </c>
      <c r="G13292" s="5" t="s">
        <v>8567</v>
      </c>
      <c r="H13292" s="3" t="s">
        <v>13</v>
      </c>
      <c r="I13292" s="3" t="s">
        <v>6672</v>
      </c>
      <c r="J13292" s="3" t="s">
        <v>300</v>
      </c>
      <c r="K13292" s="3" t="s">
        <v>301</v>
      </c>
      <c r="L13292" s="18"/>
      <c r="M13292" s="18">
        <v>1829.53</v>
      </c>
      <c r="N13292" s="19">
        <v>-1829.53</v>
      </c>
    </row>
    <row r="13293" spans="1:14" x14ac:dyDescent="0.2">
      <c r="A13293" s="3" t="str" cm="1">
        <f t="array" ref="A13293:B13293">_xlfn.TEXTSPLIT(D13293," - ",TRUE,1)</f>
        <v>2025</v>
      </c>
      <c r="B13293" s="3" t="str">
        <v>10</v>
      </c>
      <c r="C13293" s="3" t="str">
        <f>_xlfn.XLOOKUP(B13293*1,List!A:A,List!B:B,"",0)</f>
        <v>10</v>
      </c>
      <c r="D13293" s="13" t="s">
        <v>7975</v>
      </c>
      <c r="F13293" s="6">
        <v>45940</v>
      </c>
      <c r="G13293" s="5" t="s">
        <v>8575</v>
      </c>
      <c r="H13293" s="3" t="s">
        <v>13</v>
      </c>
      <c r="I13293" s="3" t="s">
        <v>30</v>
      </c>
      <c r="J13293" s="3" t="s">
        <v>133</v>
      </c>
      <c r="K13293" s="3" t="s">
        <v>16</v>
      </c>
      <c r="L13293" s="18"/>
      <c r="M13293" s="18">
        <v>2928.69</v>
      </c>
      <c r="N13293" s="19">
        <v>-2928.69</v>
      </c>
    </row>
    <row r="13294" spans="1:14" x14ac:dyDescent="0.2">
      <c r="A13294" s="3" t="str" cm="1">
        <f t="array" ref="A13294:B13294">_xlfn.TEXTSPLIT(D13294," - ",TRUE,1)</f>
        <v>2025</v>
      </c>
      <c r="B13294" s="3" t="str">
        <v>10</v>
      </c>
      <c r="C13294" s="3" t="str">
        <f>_xlfn.XLOOKUP(B13294*1,List!A:A,List!B:B,"",0)</f>
        <v>10</v>
      </c>
      <c r="D13294" s="13" t="s">
        <v>7975</v>
      </c>
      <c r="F13294" s="6">
        <v>45961</v>
      </c>
      <c r="G13294" s="5" t="s">
        <v>8508</v>
      </c>
      <c r="H13294" s="3" t="s">
        <v>13</v>
      </c>
      <c r="I13294" s="3" t="s">
        <v>6672</v>
      </c>
      <c r="K13294" s="3" t="s">
        <v>2078</v>
      </c>
      <c r="L13294" s="18"/>
      <c r="M13294" s="18">
        <v>3485</v>
      </c>
      <c r="N13294" s="19">
        <v>-3485</v>
      </c>
    </row>
    <row r="13295" spans="1:14" x14ac:dyDescent="0.2">
      <c r="A13295" s="3" t="str" cm="1">
        <f t="array" ref="A13295:B13295">_xlfn.TEXTSPLIT(D13295," - ",TRUE,1)</f>
        <v>2025</v>
      </c>
      <c r="B13295" s="3" t="str">
        <v>10</v>
      </c>
      <c r="C13295" s="3" t="str">
        <f>_xlfn.XLOOKUP(B13295*1,List!A:A,List!B:B,"",0)</f>
        <v>10</v>
      </c>
      <c r="D13295" s="13" t="s">
        <v>7975</v>
      </c>
      <c r="F13295" s="6">
        <v>45961</v>
      </c>
      <c r="G13295" s="5" t="s">
        <v>8299</v>
      </c>
      <c r="H13295" s="3" t="s">
        <v>27</v>
      </c>
      <c r="I13295" s="3" t="s">
        <v>6672</v>
      </c>
      <c r="J13295" s="3" t="s">
        <v>620</v>
      </c>
      <c r="K13295" s="3" t="s">
        <v>41</v>
      </c>
      <c r="L13295" s="18">
        <v>1991.92</v>
      </c>
      <c r="M13295" s="18"/>
      <c r="N13295" s="19">
        <v>1991.92</v>
      </c>
    </row>
    <row r="13296" spans="1:14" x14ac:dyDescent="0.2">
      <c r="A13296" s="3" t="str" cm="1">
        <f t="array" ref="A13296:B13296">_xlfn.TEXTSPLIT(D13296," - ",TRUE,1)</f>
        <v>2025</v>
      </c>
      <c r="B13296" s="3" t="str">
        <v>10</v>
      </c>
      <c r="C13296" s="3" t="str">
        <f>_xlfn.XLOOKUP(B13296*1,List!A:A,List!B:B,"",0)</f>
        <v>10</v>
      </c>
      <c r="D13296" s="13" t="s">
        <v>7975</v>
      </c>
      <c r="F13296" s="6">
        <v>45961</v>
      </c>
      <c r="G13296" s="5" t="s">
        <v>8576</v>
      </c>
      <c r="H13296" s="3" t="s">
        <v>13</v>
      </c>
      <c r="I13296" s="3" t="s">
        <v>6672</v>
      </c>
      <c r="J13296" s="3" t="s">
        <v>248</v>
      </c>
      <c r="K13296" s="3" t="s">
        <v>249</v>
      </c>
      <c r="L13296" s="18"/>
      <c r="M13296" s="18">
        <v>3608.79</v>
      </c>
      <c r="N13296" s="19">
        <v>-3608.79</v>
      </c>
    </row>
    <row r="13297" spans="1:14" x14ac:dyDescent="0.2">
      <c r="A13297" s="3" t="str" cm="1">
        <f t="array" ref="A13297:B13297">_xlfn.TEXTSPLIT(D13297," - ",TRUE,1)</f>
        <v>2025</v>
      </c>
      <c r="B13297" s="3" t="str">
        <v>10</v>
      </c>
      <c r="C13297" s="3" t="str">
        <f>_xlfn.XLOOKUP(B13297*1,List!A:A,List!B:B,"",0)</f>
        <v>10</v>
      </c>
      <c r="D13297" s="13" t="s">
        <v>7975</v>
      </c>
      <c r="F13297" s="6">
        <v>45961</v>
      </c>
      <c r="G13297" s="5" t="s">
        <v>8577</v>
      </c>
      <c r="H13297" s="3" t="s">
        <v>13</v>
      </c>
      <c r="I13297" s="3" t="s">
        <v>6672</v>
      </c>
      <c r="J13297" s="3" t="s">
        <v>1391</v>
      </c>
      <c r="K13297" s="3" t="s">
        <v>16</v>
      </c>
      <c r="L13297" s="18"/>
      <c r="M13297" s="18">
        <v>2900</v>
      </c>
      <c r="N13297" s="19">
        <v>-2900</v>
      </c>
    </row>
    <row r="13298" spans="1:14" x14ac:dyDescent="0.2">
      <c r="A13298" s="3" t="str" cm="1">
        <f t="array" ref="A13298:B13298">_xlfn.TEXTSPLIT(D13298," - ",TRUE,1)</f>
        <v>2025</v>
      </c>
      <c r="B13298" s="3" t="str">
        <v>10</v>
      </c>
      <c r="C13298" s="3" t="str">
        <f>_xlfn.XLOOKUP(B13298*1,List!A:A,List!B:B,"",0)</f>
        <v>10</v>
      </c>
      <c r="D13298" s="13" t="s">
        <v>7975</v>
      </c>
      <c r="F13298" s="6">
        <v>45961</v>
      </c>
      <c r="G13298" s="5" t="s">
        <v>8179</v>
      </c>
      <c r="H13298" s="3" t="s">
        <v>13</v>
      </c>
      <c r="I13298" s="3" t="s">
        <v>6672</v>
      </c>
      <c r="K13298" s="3" t="s">
        <v>16</v>
      </c>
      <c r="L13298" s="18"/>
      <c r="M13298" s="18">
        <v>2100</v>
      </c>
      <c r="N13298" s="19">
        <v>-2100</v>
      </c>
    </row>
    <row r="13299" spans="1:14" x14ac:dyDescent="0.2">
      <c r="A13299" s="3" t="str" cm="1">
        <f t="array" ref="A13299:B13299">_xlfn.TEXTSPLIT(D13299," - ",TRUE,1)</f>
        <v>2025</v>
      </c>
      <c r="B13299" s="3" t="str">
        <v>10</v>
      </c>
      <c r="C13299" s="3" t="str">
        <f>_xlfn.XLOOKUP(B13299*1,List!A:A,List!B:B,"",0)</f>
        <v>10</v>
      </c>
      <c r="D13299" s="13" t="s">
        <v>7975</v>
      </c>
      <c r="F13299" s="6">
        <v>45961</v>
      </c>
      <c r="G13299" s="5" t="s">
        <v>8578</v>
      </c>
      <c r="H13299" s="3" t="s">
        <v>27</v>
      </c>
      <c r="I13299" s="3" t="s">
        <v>6672</v>
      </c>
      <c r="J13299" s="3" t="s">
        <v>162</v>
      </c>
      <c r="K13299" s="3" t="s">
        <v>163</v>
      </c>
      <c r="L13299" s="18">
        <v>3747.6</v>
      </c>
      <c r="M13299" s="18"/>
      <c r="N13299" s="19">
        <v>3747.6</v>
      </c>
    </row>
    <row r="13300" spans="1:14" x14ac:dyDescent="0.2">
      <c r="A13300" s="3" t="str" cm="1">
        <f t="array" ref="A13300:B13300">_xlfn.TEXTSPLIT(D13300," - ",TRUE,1)</f>
        <v>2025</v>
      </c>
      <c r="B13300" s="3" t="str">
        <v>10</v>
      </c>
      <c r="C13300" s="3" t="str">
        <f>_xlfn.XLOOKUP(B13300*1,List!A:A,List!B:B,"",0)</f>
        <v>10</v>
      </c>
      <c r="D13300" s="13" t="s">
        <v>7975</v>
      </c>
      <c r="F13300" s="6">
        <v>45940</v>
      </c>
      <c r="G13300" s="5" t="s">
        <v>8579</v>
      </c>
      <c r="H13300" s="3" t="s">
        <v>13</v>
      </c>
      <c r="I13300" s="3" t="s">
        <v>7977</v>
      </c>
      <c r="J13300" s="3" t="s">
        <v>409</v>
      </c>
      <c r="K13300" s="3" t="s">
        <v>410</v>
      </c>
      <c r="L13300" s="18">
        <v>3123</v>
      </c>
      <c r="M13300" s="18"/>
      <c r="N13300" s="19">
        <v>3123</v>
      </c>
    </row>
    <row r="13301" spans="1:14" x14ac:dyDescent="0.2">
      <c r="A13301" s="3" t="str" cm="1">
        <f t="array" ref="A13301:B13301">_xlfn.TEXTSPLIT(D13301," - ",TRUE,1)</f>
        <v>2025</v>
      </c>
      <c r="B13301" s="3" t="str">
        <v>10</v>
      </c>
      <c r="C13301" s="3" t="str">
        <f>_xlfn.XLOOKUP(B13301*1,List!A:A,List!B:B,"",0)</f>
        <v>10</v>
      </c>
      <c r="D13301" s="13" t="s">
        <v>7975</v>
      </c>
      <c r="F13301" s="6">
        <v>45940</v>
      </c>
      <c r="G13301" s="5" t="s">
        <v>8580</v>
      </c>
      <c r="H13301" s="3" t="s">
        <v>13</v>
      </c>
      <c r="I13301" s="3" t="s">
        <v>30</v>
      </c>
      <c r="J13301" s="3" t="s">
        <v>5505</v>
      </c>
      <c r="K13301" s="3" t="s">
        <v>5506</v>
      </c>
      <c r="L13301" s="18"/>
      <c r="M13301" s="18">
        <v>2000</v>
      </c>
      <c r="N13301" s="19">
        <v>-2000</v>
      </c>
    </row>
    <row r="13302" spans="1:14" x14ac:dyDescent="0.2">
      <c r="A13302" s="3" t="str" cm="1">
        <f t="array" ref="A13302:B13302">_xlfn.TEXTSPLIT(D13302," - ",TRUE,1)</f>
        <v>2025</v>
      </c>
      <c r="B13302" s="3" t="str">
        <v>10</v>
      </c>
      <c r="C13302" s="3" t="str">
        <f>_xlfn.XLOOKUP(B13302*1,List!A:A,List!B:B,"",0)</f>
        <v>10</v>
      </c>
      <c r="D13302" s="13" t="s">
        <v>7975</v>
      </c>
      <c r="F13302" s="6">
        <v>45961</v>
      </c>
      <c r="G13302" s="5" t="s">
        <v>8481</v>
      </c>
      <c r="H13302" s="3" t="s">
        <v>27</v>
      </c>
      <c r="I13302" s="3" t="s">
        <v>6672</v>
      </c>
      <c r="J13302" s="3" t="s">
        <v>160</v>
      </c>
      <c r="K13302" s="3" t="s">
        <v>35</v>
      </c>
      <c r="L13302" s="18">
        <v>2449.11</v>
      </c>
      <c r="M13302" s="18"/>
      <c r="N13302" s="19">
        <v>2449.11</v>
      </c>
    </row>
    <row r="13303" spans="1:14" x14ac:dyDescent="0.2">
      <c r="A13303" s="3" t="str" cm="1">
        <f t="array" ref="A13303:B13303">_xlfn.TEXTSPLIT(D13303," - ",TRUE,1)</f>
        <v>2025</v>
      </c>
      <c r="B13303" s="3" t="str">
        <v>10</v>
      </c>
      <c r="C13303" s="3" t="str">
        <f>_xlfn.XLOOKUP(B13303*1,List!A:A,List!B:B,"",0)</f>
        <v>10</v>
      </c>
      <c r="D13303" s="13" t="s">
        <v>7975</v>
      </c>
      <c r="F13303" s="6">
        <v>45961</v>
      </c>
      <c r="G13303" s="5" t="s">
        <v>8541</v>
      </c>
      <c r="H13303" s="3" t="s">
        <v>27</v>
      </c>
      <c r="I13303" s="3" t="s">
        <v>6672</v>
      </c>
      <c r="J13303" s="3" t="s">
        <v>422</v>
      </c>
      <c r="K13303" s="3" t="s">
        <v>249</v>
      </c>
      <c r="L13303" s="18">
        <v>3608.8</v>
      </c>
      <c r="M13303" s="18"/>
      <c r="N13303" s="19">
        <v>3608.8</v>
      </c>
    </row>
    <row r="13304" spans="1:14" x14ac:dyDescent="0.2">
      <c r="A13304" s="3" t="str" cm="1">
        <f t="array" ref="A13304:B13304">_xlfn.TEXTSPLIT(D13304," - ",TRUE,1)</f>
        <v>2025</v>
      </c>
      <c r="B13304" s="3" t="str">
        <v>10</v>
      </c>
      <c r="C13304" s="3" t="str">
        <f>_xlfn.XLOOKUP(B13304*1,List!A:A,List!B:B,"",0)</f>
        <v>10</v>
      </c>
      <c r="D13304" s="13" t="s">
        <v>7975</v>
      </c>
      <c r="F13304" s="4">
        <v>45931</v>
      </c>
      <c r="G13304" s="5" t="s">
        <v>8572</v>
      </c>
      <c r="H13304" s="3" t="s">
        <v>943</v>
      </c>
      <c r="I13304" s="3" t="s">
        <v>274</v>
      </c>
      <c r="K13304" s="3" t="s">
        <v>275</v>
      </c>
      <c r="L13304" s="18">
        <v>27.21</v>
      </c>
      <c r="M13304" s="18"/>
      <c r="N13304" s="19">
        <v>27.21</v>
      </c>
    </row>
    <row r="13305" spans="1:14" x14ac:dyDescent="0.2">
      <c r="A13305" s="3" t="str" cm="1">
        <f t="array" ref="A13305:B13305">_xlfn.TEXTSPLIT(D13305," - ",TRUE,1)</f>
        <v>2025</v>
      </c>
      <c r="B13305" s="3" t="str">
        <v>10</v>
      </c>
      <c r="C13305" s="3" t="str">
        <f>_xlfn.XLOOKUP(B13305*1,List!A:A,List!B:B,"",0)</f>
        <v>10</v>
      </c>
      <c r="D13305" s="13" t="s">
        <v>7975</v>
      </c>
      <c r="F13305" s="6">
        <v>45940</v>
      </c>
      <c r="G13305" s="5" t="s">
        <v>8319</v>
      </c>
      <c r="H13305" s="3" t="s">
        <v>27</v>
      </c>
      <c r="I13305" s="3" t="s">
        <v>7977</v>
      </c>
      <c r="J13305" s="3" t="s">
        <v>107</v>
      </c>
      <c r="K13305" s="3" t="s">
        <v>58</v>
      </c>
      <c r="L13305" s="18"/>
      <c r="M13305" s="18">
        <v>3200</v>
      </c>
      <c r="N13305" s="19">
        <v>-3200</v>
      </c>
    </row>
    <row r="13306" spans="1:14" x14ac:dyDescent="0.2">
      <c r="A13306" s="3" t="str" cm="1">
        <f t="array" ref="A13306:B13306">_xlfn.TEXTSPLIT(D13306," - ",TRUE,1)</f>
        <v>2025</v>
      </c>
      <c r="B13306" s="3" t="str">
        <v>10</v>
      </c>
      <c r="C13306" s="3" t="str">
        <f>_xlfn.XLOOKUP(B13306*1,List!A:A,List!B:B,"",0)</f>
        <v>10</v>
      </c>
      <c r="D13306" s="13" t="s">
        <v>7975</v>
      </c>
      <c r="F13306" s="6">
        <v>45940</v>
      </c>
      <c r="G13306" s="5" t="s">
        <v>8581</v>
      </c>
      <c r="H13306" s="3" t="s">
        <v>13</v>
      </c>
      <c r="I13306" s="3" t="s">
        <v>30</v>
      </c>
      <c r="J13306" s="3" t="s">
        <v>594</v>
      </c>
      <c r="K13306" s="3" t="s">
        <v>595</v>
      </c>
      <c r="L13306" s="18"/>
      <c r="M13306" s="18">
        <v>2914.8</v>
      </c>
      <c r="N13306" s="19">
        <v>-2914.8</v>
      </c>
    </row>
    <row r="13307" spans="1:14" x14ac:dyDescent="0.2">
      <c r="A13307" s="3" t="str" cm="1">
        <f t="array" ref="A13307:B13307">_xlfn.TEXTSPLIT(D13307," - ",TRUE,1)</f>
        <v>2025</v>
      </c>
      <c r="B13307" s="3" t="str">
        <v>10</v>
      </c>
      <c r="C13307" s="3" t="str">
        <f>_xlfn.XLOOKUP(B13307*1,List!A:A,List!B:B,"",0)</f>
        <v>10</v>
      </c>
      <c r="D13307" s="13" t="s">
        <v>7975</v>
      </c>
      <c r="F13307" s="6">
        <v>45961</v>
      </c>
      <c r="G13307" s="5" t="s">
        <v>8342</v>
      </c>
      <c r="H13307" s="3" t="s">
        <v>27</v>
      </c>
      <c r="I13307" s="3" t="s">
        <v>6672</v>
      </c>
      <c r="J13307" s="3" t="s">
        <v>613</v>
      </c>
      <c r="K13307" s="3" t="s">
        <v>457</v>
      </c>
      <c r="L13307" s="18">
        <v>2240.44</v>
      </c>
      <c r="M13307" s="18"/>
      <c r="N13307" s="19">
        <v>2240.44</v>
      </c>
    </row>
    <row r="13308" spans="1:14" x14ac:dyDescent="0.2">
      <c r="A13308" s="3" t="str" cm="1">
        <f t="array" ref="A13308:B13308">_xlfn.TEXTSPLIT(D13308," - ",TRUE,1)</f>
        <v>2025</v>
      </c>
      <c r="B13308" s="3" t="str">
        <v>10</v>
      </c>
      <c r="C13308" s="3" t="str">
        <f>_xlfn.XLOOKUP(B13308*1,List!A:A,List!B:B,"",0)</f>
        <v>10</v>
      </c>
      <c r="D13308" s="13" t="s">
        <v>7975</v>
      </c>
      <c r="F13308" s="4">
        <v>45926</v>
      </c>
      <c r="G13308" s="5" t="s">
        <v>8038</v>
      </c>
      <c r="H13308" s="3" t="s">
        <v>5290</v>
      </c>
      <c r="I13308" s="3" t="s">
        <v>8039</v>
      </c>
      <c r="J13308" s="3" t="s">
        <v>642</v>
      </c>
      <c r="K13308" s="3" t="s">
        <v>4766</v>
      </c>
      <c r="L13308" s="18">
        <v>333.03</v>
      </c>
      <c r="M13308" s="18"/>
      <c r="N13308" s="19">
        <v>333.03</v>
      </c>
    </row>
    <row r="13309" spans="1:14" x14ac:dyDescent="0.2">
      <c r="A13309" s="3" t="str" cm="1">
        <f t="array" ref="A13309:B13309">_xlfn.TEXTSPLIT(D13309," - ",TRUE,1)</f>
        <v>2025</v>
      </c>
      <c r="B13309" s="3" t="str">
        <v>10</v>
      </c>
      <c r="C13309" s="3" t="str">
        <f>_xlfn.XLOOKUP(B13309*1,List!A:A,List!B:B,"",0)</f>
        <v>10</v>
      </c>
      <c r="D13309" s="13" t="s">
        <v>7975</v>
      </c>
      <c r="F13309" s="6">
        <v>45940</v>
      </c>
      <c r="G13309" s="5" t="s">
        <v>8582</v>
      </c>
      <c r="H13309" s="3" t="s">
        <v>13</v>
      </c>
      <c r="I13309" s="3" t="s">
        <v>30</v>
      </c>
      <c r="J13309" s="3" t="s">
        <v>518</v>
      </c>
      <c r="K13309" s="3" t="s">
        <v>41</v>
      </c>
      <c r="L13309" s="18"/>
      <c r="M13309" s="18">
        <v>1911.79</v>
      </c>
      <c r="N13309" s="19">
        <v>-1911.79</v>
      </c>
    </row>
    <row r="13310" spans="1:14" x14ac:dyDescent="0.2">
      <c r="A13310" s="3" t="str" cm="1">
        <f t="array" ref="A13310:B13310">_xlfn.TEXTSPLIT(D13310," - ",TRUE,1)</f>
        <v>2025</v>
      </c>
      <c r="B13310" s="3" t="str">
        <v>10</v>
      </c>
      <c r="C13310" s="3" t="str">
        <f>_xlfn.XLOOKUP(B13310*1,List!A:A,List!B:B,"",0)</f>
        <v>10</v>
      </c>
      <c r="D13310" s="13" t="s">
        <v>7975</v>
      </c>
      <c r="F13310" s="6">
        <v>45961</v>
      </c>
      <c r="G13310" s="5" t="s">
        <v>8583</v>
      </c>
      <c r="H13310" s="3" t="s">
        <v>13</v>
      </c>
      <c r="I13310" s="3" t="s">
        <v>6672</v>
      </c>
      <c r="J13310" s="3" t="s">
        <v>369</v>
      </c>
      <c r="K13310" s="3" t="s">
        <v>16</v>
      </c>
      <c r="L13310" s="18"/>
      <c r="M13310" s="18">
        <v>1708.41</v>
      </c>
      <c r="N13310" s="19">
        <v>-1708.41</v>
      </c>
    </row>
    <row r="13311" spans="1:14" x14ac:dyDescent="0.2">
      <c r="A13311" s="3" t="str" cm="1">
        <f t="array" ref="A13311:B13311">_xlfn.TEXTSPLIT(D13311," - ",TRUE,1)</f>
        <v>2025</v>
      </c>
      <c r="B13311" s="3" t="str">
        <v>10</v>
      </c>
      <c r="C13311" s="3" t="str">
        <f>_xlfn.XLOOKUP(B13311*1,List!A:A,List!B:B,"",0)</f>
        <v>10</v>
      </c>
      <c r="D13311" s="13" t="s">
        <v>7975</v>
      </c>
      <c r="F13311" s="6">
        <v>45961</v>
      </c>
      <c r="G13311" s="5" t="s">
        <v>8412</v>
      </c>
      <c r="H13311" s="3" t="s">
        <v>13</v>
      </c>
      <c r="I13311" s="3" t="s">
        <v>6672</v>
      </c>
      <c r="J13311" s="3" t="s">
        <v>492</v>
      </c>
      <c r="K13311" s="3" t="s">
        <v>16</v>
      </c>
      <c r="L13311" s="18"/>
      <c r="M13311" s="18">
        <v>2075.0500000000002</v>
      </c>
      <c r="N13311" s="19">
        <v>-2075.0500000000002</v>
      </c>
    </row>
    <row r="13312" spans="1:14" x14ac:dyDescent="0.2">
      <c r="A13312" s="3" t="str" cm="1">
        <f t="array" ref="A13312:B13312">_xlfn.TEXTSPLIT(D13312," - ",TRUE,1)</f>
        <v>2025</v>
      </c>
      <c r="B13312" s="3" t="str">
        <v>10</v>
      </c>
      <c r="C13312" s="3" t="str">
        <f>_xlfn.XLOOKUP(B13312*1,List!A:A,List!B:B,"",0)</f>
        <v>10</v>
      </c>
      <c r="D13312" s="13" t="s">
        <v>7975</v>
      </c>
      <c r="F13312" s="6">
        <v>45961</v>
      </c>
      <c r="G13312" s="5" t="s">
        <v>8448</v>
      </c>
      <c r="H13312" s="3" t="s">
        <v>13</v>
      </c>
      <c r="I13312" s="3" t="s">
        <v>6672</v>
      </c>
      <c r="J13312" s="3" t="s">
        <v>152</v>
      </c>
      <c r="K13312" s="3" t="s">
        <v>153</v>
      </c>
      <c r="L13312" s="18"/>
      <c r="M13312" s="18">
        <v>2602.5</v>
      </c>
      <c r="N13312" s="19">
        <v>-2602.5</v>
      </c>
    </row>
    <row r="13313" spans="1:14" x14ac:dyDescent="0.2">
      <c r="A13313" s="3" t="str" cm="1">
        <f t="array" ref="A13313:B13313">_xlfn.TEXTSPLIT(D13313," - ",TRUE,1)</f>
        <v>2025</v>
      </c>
      <c r="B13313" s="3" t="str">
        <v>10</v>
      </c>
      <c r="C13313" s="3" t="str">
        <f>_xlfn.XLOOKUP(B13313*1,List!A:A,List!B:B,"",0)</f>
        <v>10</v>
      </c>
      <c r="D13313" s="13" t="s">
        <v>7975</v>
      </c>
      <c r="F13313" s="6">
        <v>45940</v>
      </c>
      <c r="G13313" s="5" t="s">
        <v>8584</v>
      </c>
      <c r="H13313" s="3" t="s">
        <v>13</v>
      </c>
      <c r="I13313" s="3" t="s">
        <v>30</v>
      </c>
      <c r="J13313" s="3" t="s">
        <v>185</v>
      </c>
      <c r="K13313" s="3" t="s">
        <v>41</v>
      </c>
      <c r="L13313" s="18"/>
      <c r="M13313" s="18">
        <v>2663.43</v>
      </c>
      <c r="N13313" s="19">
        <v>-2663.43</v>
      </c>
    </row>
    <row r="13314" spans="1:14" x14ac:dyDescent="0.2">
      <c r="A13314" s="3" t="str" cm="1">
        <f t="array" ref="A13314:B13314">_xlfn.TEXTSPLIT(D13314," - ",TRUE,1)</f>
        <v>2025</v>
      </c>
      <c r="B13314" s="3" t="str">
        <v>10</v>
      </c>
      <c r="C13314" s="3" t="str">
        <f>_xlfn.XLOOKUP(B13314*1,List!A:A,List!B:B,"",0)</f>
        <v>10</v>
      </c>
      <c r="D13314" s="13" t="s">
        <v>7975</v>
      </c>
      <c r="F13314" s="6">
        <v>45940</v>
      </c>
      <c r="G13314" s="5" t="s">
        <v>8585</v>
      </c>
      <c r="H13314" s="3" t="s">
        <v>27</v>
      </c>
      <c r="I13314" s="3" t="s">
        <v>7977</v>
      </c>
      <c r="J13314" s="3" t="s">
        <v>775</v>
      </c>
      <c r="K13314" s="3" t="s">
        <v>16</v>
      </c>
      <c r="L13314" s="18"/>
      <c r="M13314" s="18">
        <v>3383.25</v>
      </c>
      <c r="N13314" s="19">
        <v>-3383.25</v>
      </c>
    </row>
    <row r="13315" spans="1:14" x14ac:dyDescent="0.2">
      <c r="A13315" s="3" t="str" cm="1">
        <f t="array" ref="A13315:B13315">_xlfn.TEXTSPLIT(D13315," - ",TRUE,1)</f>
        <v>2025</v>
      </c>
      <c r="B13315" s="3" t="str">
        <v>10</v>
      </c>
      <c r="C13315" s="3" t="str">
        <f>_xlfn.XLOOKUP(B13315*1,List!A:A,List!B:B,"",0)</f>
        <v>10</v>
      </c>
      <c r="D13315" s="13" t="s">
        <v>7975</v>
      </c>
      <c r="F13315" s="6">
        <v>45940</v>
      </c>
      <c r="G13315" s="5" t="s">
        <v>8586</v>
      </c>
      <c r="H13315" s="3" t="s">
        <v>13</v>
      </c>
      <c r="I13315" s="3" t="s">
        <v>7977</v>
      </c>
      <c r="J13315" s="3" t="s">
        <v>54</v>
      </c>
      <c r="K13315" s="3" t="s">
        <v>16</v>
      </c>
      <c r="L13315" s="18">
        <v>1708.41</v>
      </c>
      <c r="M13315" s="18"/>
      <c r="N13315" s="19">
        <v>1708.41</v>
      </c>
    </row>
    <row r="13316" spans="1:14" x14ac:dyDescent="0.2">
      <c r="A13316" s="3" t="str" cm="1">
        <f t="array" ref="A13316:B13316">_xlfn.TEXTSPLIT(D13316," - ",TRUE,1)</f>
        <v>2025</v>
      </c>
      <c r="B13316" s="3" t="str">
        <v>10</v>
      </c>
      <c r="C13316" s="3" t="str">
        <f>_xlfn.XLOOKUP(B13316*1,List!A:A,List!B:B,"",0)</f>
        <v>10</v>
      </c>
      <c r="D13316" s="13" t="s">
        <v>7975</v>
      </c>
      <c r="F13316" s="6">
        <v>45961</v>
      </c>
      <c r="G13316" s="5" t="s">
        <v>8189</v>
      </c>
      <c r="H13316" s="3" t="s">
        <v>13</v>
      </c>
      <c r="I13316" s="3" t="s">
        <v>6672</v>
      </c>
      <c r="J13316" s="3" t="s">
        <v>308</v>
      </c>
      <c r="K13316" s="3" t="s">
        <v>124</v>
      </c>
      <c r="L13316" s="18"/>
      <c r="M13316" s="18">
        <v>2169.06</v>
      </c>
      <c r="N13316" s="19">
        <v>-2169.06</v>
      </c>
    </row>
    <row r="13317" spans="1:14" x14ac:dyDescent="0.2">
      <c r="A13317" s="3" t="str" cm="1">
        <f t="array" ref="A13317:B13317">_xlfn.TEXTSPLIT(D13317," - ",TRUE,1)</f>
        <v>2025</v>
      </c>
      <c r="B13317" s="3" t="str">
        <v>10</v>
      </c>
      <c r="C13317" s="3" t="str">
        <f>_xlfn.XLOOKUP(B13317*1,List!A:A,List!B:B,"",0)</f>
        <v>10</v>
      </c>
      <c r="D13317" s="13" t="s">
        <v>7975</v>
      </c>
      <c r="F13317" s="6">
        <v>45961</v>
      </c>
      <c r="G13317" s="5" t="s">
        <v>8169</v>
      </c>
      <c r="H13317" s="3" t="s">
        <v>13</v>
      </c>
      <c r="I13317" s="3" t="s">
        <v>6672</v>
      </c>
      <c r="J13317" s="3" t="s">
        <v>594</v>
      </c>
      <c r="K13317" s="3" t="s">
        <v>595</v>
      </c>
      <c r="L13317" s="18"/>
      <c r="M13317" s="18">
        <v>2914.8</v>
      </c>
      <c r="N13317" s="19">
        <v>-2914.8</v>
      </c>
    </row>
    <row r="13318" spans="1:14" x14ac:dyDescent="0.2">
      <c r="A13318" s="3" t="str" cm="1">
        <f t="array" ref="A13318:B13318">_xlfn.TEXTSPLIT(D13318," - ",TRUE,1)</f>
        <v>2025</v>
      </c>
      <c r="B13318" s="3" t="str">
        <v>10</v>
      </c>
      <c r="C13318" s="3" t="str">
        <f>_xlfn.XLOOKUP(B13318*1,List!A:A,List!B:B,"",0)</f>
        <v>10</v>
      </c>
      <c r="D13318" s="13" t="s">
        <v>7975</v>
      </c>
      <c r="F13318" s="6">
        <v>45940</v>
      </c>
      <c r="G13318" s="5" t="s">
        <v>8587</v>
      </c>
      <c r="H13318" s="3" t="s">
        <v>13</v>
      </c>
      <c r="I13318" s="3" t="s">
        <v>30</v>
      </c>
      <c r="J13318" s="3" t="s">
        <v>687</v>
      </c>
      <c r="K13318" s="3" t="s">
        <v>16</v>
      </c>
      <c r="L13318" s="18"/>
      <c r="M13318" s="18">
        <v>2593.81</v>
      </c>
      <c r="N13318" s="19">
        <v>-2593.81</v>
      </c>
    </row>
    <row r="13319" spans="1:14" x14ac:dyDescent="0.2">
      <c r="A13319" s="3" t="str" cm="1">
        <f t="array" ref="A13319:B13319">_xlfn.TEXTSPLIT(D13319," - ",TRUE,1)</f>
        <v>2025</v>
      </c>
      <c r="B13319" s="3" t="str">
        <v>10</v>
      </c>
      <c r="C13319" s="3" t="str">
        <f>_xlfn.XLOOKUP(B13319*1,List!A:A,List!B:B,"",0)</f>
        <v>10</v>
      </c>
      <c r="D13319" s="13" t="s">
        <v>7975</v>
      </c>
      <c r="F13319" s="6">
        <v>45940</v>
      </c>
      <c r="G13319" s="5" t="s">
        <v>8546</v>
      </c>
      <c r="H13319" s="3" t="s">
        <v>27</v>
      </c>
      <c r="I13319" s="3" t="s">
        <v>7977</v>
      </c>
      <c r="J13319" s="3" t="s">
        <v>598</v>
      </c>
      <c r="K13319" s="3" t="s">
        <v>343</v>
      </c>
      <c r="L13319" s="18"/>
      <c r="M13319" s="18">
        <v>5710.93</v>
      </c>
      <c r="N13319" s="19">
        <v>-5710.93</v>
      </c>
    </row>
    <row r="13320" spans="1:14" x14ac:dyDescent="0.2">
      <c r="A13320" s="3" t="str" cm="1">
        <f t="array" ref="A13320:B13320">_xlfn.TEXTSPLIT(D13320," - ",TRUE,1)</f>
        <v>2025</v>
      </c>
      <c r="B13320" s="3" t="str">
        <v>10</v>
      </c>
      <c r="C13320" s="3" t="str">
        <f>_xlfn.XLOOKUP(B13320*1,List!A:A,List!B:B,"",0)</f>
        <v>10</v>
      </c>
      <c r="D13320" s="13" t="s">
        <v>7975</v>
      </c>
      <c r="F13320" s="6">
        <v>45940</v>
      </c>
      <c r="G13320" s="5" t="s">
        <v>8424</v>
      </c>
      <c r="H13320" s="3" t="s">
        <v>13</v>
      </c>
      <c r="I13320" s="3" t="s">
        <v>7977</v>
      </c>
      <c r="J13320" s="3" t="s">
        <v>323</v>
      </c>
      <c r="K13320" s="3" t="s">
        <v>35</v>
      </c>
      <c r="L13320" s="18">
        <v>2909.6</v>
      </c>
      <c r="M13320" s="18"/>
      <c r="N13320" s="19">
        <v>2909.6</v>
      </c>
    </row>
    <row r="13321" spans="1:14" x14ac:dyDescent="0.2">
      <c r="A13321" s="3" t="str" cm="1">
        <f t="array" ref="A13321:B13321">_xlfn.TEXTSPLIT(D13321," - ",TRUE,1)</f>
        <v>2025</v>
      </c>
      <c r="B13321" s="3" t="str">
        <v>10</v>
      </c>
      <c r="C13321" s="3" t="str">
        <f>_xlfn.XLOOKUP(B13321*1,List!A:A,List!B:B,"",0)</f>
        <v>10</v>
      </c>
      <c r="D13321" s="13" t="s">
        <v>7975</v>
      </c>
      <c r="F13321" s="6">
        <v>45961</v>
      </c>
      <c r="G13321" s="5" t="s">
        <v>8346</v>
      </c>
      <c r="H13321" s="3" t="s">
        <v>13</v>
      </c>
      <c r="I13321" s="3" t="s">
        <v>6672</v>
      </c>
      <c r="J13321" s="3" t="s">
        <v>126</v>
      </c>
      <c r="K13321" s="3" t="s">
        <v>16</v>
      </c>
      <c r="L13321" s="18"/>
      <c r="M13321" s="18">
        <v>1430</v>
      </c>
      <c r="N13321" s="19">
        <v>-1430</v>
      </c>
    </row>
    <row r="13322" spans="1:14" x14ac:dyDescent="0.2">
      <c r="A13322" s="3" t="str" cm="1">
        <f t="array" ref="A13322:B13322">_xlfn.TEXTSPLIT(D13322," - ",TRUE,1)</f>
        <v>2025</v>
      </c>
      <c r="B13322" s="3" t="str">
        <v>10</v>
      </c>
      <c r="C13322" s="3" t="str">
        <f>_xlfn.XLOOKUP(B13322*1,List!A:A,List!B:B,"",0)</f>
        <v>10</v>
      </c>
      <c r="D13322" s="13" t="s">
        <v>7975</v>
      </c>
      <c r="F13322" s="6">
        <v>45940</v>
      </c>
      <c r="G13322" s="5" t="s">
        <v>8588</v>
      </c>
      <c r="H13322" s="3" t="s">
        <v>13</v>
      </c>
      <c r="I13322" s="3" t="s">
        <v>30</v>
      </c>
      <c r="J13322" s="3" t="s">
        <v>750</v>
      </c>
      <c r="K13322" s="3" t="s">
        <v>595</v>
      </c>
      <c r="L13322" s="18"/>
      <c r="M13322" s="18">
        <v>2875</v>
      </c>
      <c r="N13322" s="19">
        <v>-2875</v>
      </c>
    </row>
    <row r="13323" spans="1:14" x14ac:dyDescent="0.2">
      <c r="A13323" s="3" t="str" cm="1">
        <f t="array" ref="A13323:B13323">_xlfn.TEXTSPLIT(D13323," - ",TRUE,1)</f>
        <v>2025</v>
      </c>
      <c r="B13323" s="3" t="str">
        <v>10</v>
      </c>
      <c r="C13323" s="3" t="str">
        <f>_xlfn.XLOOKUP(B13323*1,List!A:A,List!B:B,"",0)</f>
        <v>10</v>
      </c>
      <c r="D13323" s="13" t="s">
        <v>7975</v>
      </c>
      <c r="F13323" s="4">
        <v>45926</v>
      </c>
      <c r="G13323" s="5" t="s">
        <v>8589</v>
      </c>
      <c r="H13323" s="3" t="s">
        <v>267</v>
      </c>
      <c r="I13323" s="3" t="s">
        <v>8590</v>
      </c>
      <c r="K13323" s="3" t="s">
        <v>4766</v>
      </c>
      <c r="L13323" s="18">
        <v>209.29</v>
      </c>
      <c r="M13323" s="18"/>
      <c r="N13323" s="19">
        <v>209.29</v>
      </c>
    </row>
    <row r="13324" spans="1:14" x14ac:dyDescent="0.2">
      <c r="A13324" s="3" t="str" cm="1">
        <f t="array" ref="A13324:B13324">_xlfn.TEXTSPLIT(D13324," - ",TRUE,1)</f>
        <v>2025</v>
      </c>
      <c r="B13324" s="3" t="str">
        <v>10</v>
      </c>
      <c r="C13324" s="3" t="str">
        <f>_xlfn.XLOOKUP(B13324*1,List!A:A,List!B:B,"",0)</f>
        <v>10</v>
      </c>
      <c r="D13324" s="13" t="s">
        <v>7975</v>
      </c>
      <c r="F13324" s="6">
        <v>45940</v>
      </c>
      <c r="G13324" s="5" t="s">
        <v>8491</v>
      </c>
      <c r="H13324" s="3" t="s">
        <v>27</v>
      </c>
      <c r="I13324" s="3" t="s">
        <v>7977</v>
      </c>
      <c r="J13324" s="3" t="s">
        <v>496</v>
      </c>
      <c r="K13324" s="3" t="s">
        <v>7554</v>
      </c>
      <c r="L13324" s="18"/>
      <c r="M13324" s="18">
        <v>2275</v>
      </c>
      <c r="N13324" s="19">
        <v>-2275</v>
      </c>
    </row>
    <row r="13325" spans="1:14" x14ac:dyDescent="0.2">
      <c r="A13325" s="3" t="str" cm="1">
        <f t="array" ref="A13325:B13325">_xlfn.TEXTSPLIT(D13325," - ",TRUE,1)</f>
        <v>2025</v>
      </c>
      <c r="B13325" s="3" t="str">
        <v>10</v>
      </c>
      <c r="C13325" s="3" t="str">
        <f>_xlfn.XLOOKUP(B13325*1,List!A:A,List!B:B,"",0)</f>
        <v>10</v>
      </c>
      <c r="D13325" s="13" t="s">
        <v>7975</v>
      </c>
      <c r="F13325" s="6">
        <v>45940</v>
      </c>
      <c r="G13325" s="5" t="s">
        <v>8139</v>
      </c>
      <c r="H13325" s="3" t="s">
        <v>27</v>
      </c>
      <c r="I13325" s="3" t="s">
        <v>7977</v>
      </c>
      <c r="J13325" s="3" t="s">
        <v>63</v>
      </c>
      <c r="K13325" s="3" t="s">
        <v>38</v>
      </c>
      <c r="L13325" s="18"/>
      <c r="M13325" s="18">
        <v>2150</v>
      </c>
      <c r="N13325" s="19">
        <v>-2150</v>
      </c>
    </row>
    <row r="13326" spans="1:14" x14ac:dyDescent="0.2">
      <c r="A13326" s="3" t="str" cm="1">
        <f t="array" ref="A13326:B13326">_xlfn.TEXTSPLIT(D13326," - ",TRUE,1)</f>
        <v>2025</v>
      </c>
      <c r="B13326" s="3" t="str">
        <v>10</v>
      </c>
      <c r="C13326" s="3" t="str">
        <f>_xlfn.XLOOKUP(B13326*1,List!A:A,List!B:B,"",0)</f>
        <v>10</v>
      </c>
      <c r="D13326" s="13" t="s">
        <v>7975</v>
      </c>
      <c r="F13326" s="4">
        <v>45925</v>
      </c>
      <c r="G13326" s="5" t="s">
        <v>8473</v>
      </c>
      <c r="H13326" s="3" t="s">
        <v>181</v>
      </c>
      <c r="I13326" s="3" t="s">
        <v>8103</v>
      </c>
      <c r="K13326" s="3" t="s">
        <v>237</v>
      </c>
      <c r="L13326" s="18"/>
      <c r="M13326" s="18">
        <v>12480</v>
      </c>
      <c r="N13326" s="19">
        <v>-12480</v>
      </c>
    </row>
    <row r="13327" spans="1:14" x14ac:dyDescent="0.2">
      <c r="A13327" s="3" t="str" cm="1">
        <f t="array" ref="A13327:B13327">_xlfn.TEXTSPLIT(D13327," - ",TRUE,1)</f>
        <v>2025</v>
      </c>
      <c r="B13327" s="3" t="str">
        <v>10</v>
      </c>
      <c r="C13327" s="3" t="str">
        <f>_xlfn.XLOOKUP(B13327*1,List!A:A,List!B:B,"",0)</f>
        <v>10</v>
      </c>
      <c r="D13327" s="13" t="s">
        <v>7975</v>
      </c>
      <c r="F13327" s="6">
        <v>45940</v>
      </c>
      <c r="G13327" s="5" t="s">
        <v>8364</v>
      </c>
      <c r="H13327" s="3" t="s">
        <v>13</v>
      </c>
      <c r="I13327" s="3" t="s">
        <v>7977</v>
      </c>
      <c r="K13327" s="3" t="s">
        <v>7991</v>
      </c>
      <c r="L13327" s="18">
        <v>3300</v>
      </c>
      <c r="M13327" s="18"/>
      <c r="N13327" s="19">
        <v>3300</v>
      </c>
    </row>
    <row r="13328" spans="1:14" x14ac:dyDescent="0.2">
      <c r="A13328" s="3" t="str" cm="1">
        <f t="array" ref="A13328:B13328">_xlfn.TEXTSPLIT(D13328," - ",TRUE,1)</f>
        <v>2025</v>
      </c>
      <c r="B13328" s="3" t="str">
        <v>10</v>
      </c>
      <c r="C13328" s="3" t="str">
        <f>_xlfn.XLOOKUP(B13328*1,List!A:A,List!B:B,"",0)</f>
        <v>10</v>
      </c>
      <c r="D13328" s="13" t="s">
        <v>7975</v>
      </c>
      <c r="F13328" s="6">
        <v>45940</v>
      </c>
      <c r="G13328" s="5" t="s">
        <v>8243</v>
      </c>
      <c r="H13328" s="3" t="s">
        <v>13</v>
      </c>
      <c r="I13328" s="3" t="s">
        <v>7977</v>
      </c>
      <c r="J13328" s="3" t="s">
        <v>550</v>
      </c>
      <c r="K13328" s="3" t="s">
        <v>595</v>
      </c>
      <c r="L13328" s="18">
        <v>2000</v>
      </c>
      <c r="M13328" s="18"/>
      <c r="N13328" s="19">
        <v>2000</v>
      </c>
    </row>
    <row r="13329" spans="1:14" x14ac:dyDescent="0.2">
      <c r="A13329" s="3" t="str" cm="1">
        <f t="array" ref="A13329:B13329">_xlfn.TEXTSPLIT(D13329," - ",TRUE,1)</f>
        <v>2025</v>
      </c>
      <c r="B13329" s="3" t="str">
        <v>10</v>
      </c>
      <c r="C13329" s="3" t="str">
        <f>_xlfn.XLOOKUP(B13329*1,List!A:A,List!B:B,"",0)</f>
        <v>10</v>
      </c>
      <c r="D13329" s="13" t="s">
        <v>7975</v>
      </c>
      <c r="F13329" s="6">
        <v>45940</v>
      </c>
      <c r="G13329" s="5" t="s">
        <v>8591</v>
      </c>
      <c r="H13329" s="3" t="s">
        <v>13</v>
      </c>
      <c r="I13329" s="3" t="s">
        <v>7977</v>
      </c>
      <c r="J13329" s="3" t="s">
        <v>435</v>
      </c>
      <c r="K13329" s="3" t="s">
        <v>16</v>
      </c>
      <c r="L13329" s="18">
        <v>1952.46</v>
      </c>
      <c r="M13329" s="18"/>
      <c r="N13329" s="19">
        <v>1952.46</v>
      </c>
    </row>
    <row r="13330" spans="1:14" x14ac:dyDescent="0.2">
      <c r="A13330" s="3" t="str" cm="1">
        <f t="array" ref="A13330:B13330">_xlfn.TEXTSPLIT(D13330," - ",TRUE,1)</f>
        <v>2025</v>
      </c>
      <c r="B13330" s="3" t="str">
        <v>10</v>
      </c>
      <c r="C13330" s="3" t="str">
        <f>_xlfn.XLOOKUP(B13330*1,List!A:A,List!B:B,"",0)</f>
        <v>10</v>
      </c>
      <c r="D13330" s="13" t="s">
        <v>7975</v>
      </c>
      <c r="F13330" s="6">
        <v>45961</v>
      </c>
      <c r="G13330" s="5" t="s">
        <v>8465</v>
      </c>
      <c r="H13330" s="3" t="s">
        <v>27</v>
      </c>
      <c r="I13330" s="3" t="s">
        <v>6672</v>
      </c>
      <c r="J13330" s="3" t="s">
        <v>6112</v>
      </c>
      <c r="K13330" s="3" t="s">
        <v>16</v>
      </c>
      <c r="L13330" s="18">
        <v>2593.81</v>
      </c>
      <c r="M13330" s="18"/>
      <c r="N13330" s="19">
        <v>2593.81</v>
      </c>
    </row>
    <row r="13331" spans="1:14" x14ac:dyDescent="0.2">
      <c r="A13331" s="3" t="str" cm="1">
        <f t="array" ref="A13331:B13331">_xlfn.TEXTSPLIT(D13331," - ",TRUE,1)</f>
        <v>2025</v>
      </c>
      <c r="B13331" s="3" t="str">
        <v>10</v>
      </c>
      <c r="C13331" s="3" t="str">
        <f>_xlfn.XLOOKUP(B13331*1,List!A:A,List!B:B,"",0)</f>
        <v>10</v>
      </c>
      <c r="D13331" s="13" t="s">
        <v>7975</v>
      </c>
      <c r="F13331" s="6">
        <v>45961</v>
      </c>
      <c r="G13331" s="5" t="s">
        <v>8592</v>
      </c>
      <c r="H13331" s="3" t="s">
        <v>13</v>
      </c>
      <c r="I13331" s="3" t="s">
        <v>6672</v>
      </c>
      <c r="J13331" s="3" t="s">
        <v>323</v>
      </c>
      <c r="K13331" s="3" t="s">
        <v>138</v>
      </c>
      <c r="L13331" s="18"/>
      <c r="M13331" s="18">
        <v>2737.83</v>
      </c>
      <c r="N13331" s="19">
        <v>-2737.83</v>
      </c>
    </row>
    <row r="13332" spans="1:14" x14ac:dyDescent="0.2">
      <c r="A13332" s="3" t="str" cm="1">
        <f t="array" ref="A13332:B13332">_xlfn.TEXTSPLIT(D13332," - ",TRUE,1)</f>
        <v>2025</v>
      </c>
      <c r="B13332" s="3" t="str">
        <v>10</v>
      </c>
      <c r="C13332" s="3" t="str">
        <f>_xlfn.XLOOKUP(B13332*1,List!A:A,List!B:B,"",0)</f>
        <v>10</v>
      </c>
      <c r="D13332" s="13" t="s">
        <v>7975</v>
      </c>
      <c r="F13332" s="6">
        <v>45940</v>
      </c>
      <c r="G13332" s="5" t="s">
        <v>8593</v>
      </c>
      <c r="H13332" s="3" t="s">
        <v>13</v>
      </c>
      <c r="I13332" s="3" t="s">
        <v>30</v>
      </c>
      <c r="J13332" s="3" t="s">
        <v>359</v>
      </c>
      <c r="K13332" s="3" t="s">
        <v>138</v>
      </c>
      <c r="L13332" s="18"/>
      <c r="M13332" s="18">
        <v>2841.93</v>
      </c>
      <c r="N13332" s="19">
        <v>-2841.93</v>
      </c>
    </row>
    <row r="13333" spans="1:14" x14ac:dyDescent="0.2">
      <c r="A13333" s="3" t="str" cm="1">
        <f t="array" ref="A13333:B13333">_xlfn.TEXTSPLIT(D13333," - ",TRUE,1)</f>
        <v>2025</v>
      </c>
      <c r="B13333" s="3" t="str">
        <v>10</v>
      </c>
      <c r="C13333" s="3" t="str">
        <f>_xlfn.XLOOKUP(B13333*1,List!A:A,List!B:B,"",0)</f>
        <v>10</v>
      </c>
      <c r="D13333" s="13" t="s">
        <v>7975</v>
      </c>
      <c r="F13333" s="6">
        <v>45961</v>
      </c>
      <c r="G13333" s="5" t="s">
        <v>8111</v>
      </c>
      <c r="H13333" s="3" t="s">
        <v>27</v>
      </c>
      <c r="I13333" s="3" t="s">
        <v>6672</v>
      </c>
      <c r="J13333" s="3" t="s">
        <v>107</v>
      </c>
      <c r="K13333" s="3" t="s">
        <v>58</v>
      </c>
      <c r="L13333" s="18">
        <v>3200</v>
      </c>
      <c r="M13333" s="18"/>
      <c r="N13333" s="19">
        <v>3200</v>
      </c>
    </row>
    <row r="13334" spans="1:14" x14ac:dyDescent="0.2">
      <c r="A13334" s="3" t="str" cm="1">
        <f t="array" ref="A13334:B13334">_xlfn.TEXTSPLIT(D13334," - ",TRUE,1)</f>
        <v>2025</v>
      </c>
      <c r="B13334" s="3" t="str">
        <v>10</v>
      </c>
      <c r="C13334" s="3" t="str">
        <f>_xlfn.XLOOKUP(B13334*1,List!A:A,List!B:B,"",0)</f>
        <v>10</v>
      </c>
      <c r="D13334" s="13" t="s">
        <v>7975</v>
      </c>
      <c r="F13334" s="6">
        <v>45940</v>
      </c>
      <c r="G13334" s="5" t="s">
        <v>8594</v>
      </c>
      <c r="H13334" s="3" t="s">
        <v>27</v>
      </c>
      <c r="I13334" s="3" t="s">
        <v>7977</v>
      </c>
      <c r="J13334" s="3" t="s">
        <v>137</v>
      </c>
      <c r="K13334" s="3" t="s">
        <v>138</v>
      </c>
      <c r="L13334" s="18"/>
      <c r="M13334" s="18">
        <v>2841.93</v>
      </c>
      <c r="N13334" s="19">
        <v>-2841.93</v>
      </c>
    </row>
    <row r="13335" spans="1:14" x14ac:dyDescent="0.2">
      <c r="A13335" s="3" t="str" cm="1">
        <f t="array" ref="A13335:B13335">_xlfn.TEXTSPLIT(D13335," - ",TRUE,1)</f>
        <v>2025</v>
      </c>
      <c r="B13335" s="3" t="str">
        <v>10</v>
      </c>
      <c r="C13335" s="3" t="str">
        <f>_xlfn.XLOOKUP(B13335*1,List!A:A,List!B:B,"",0)</f>
        <v>10</v>
      </c>
      <c r="D13335" s="13" t="s">
        <v>7975</v>
      </c>
      <c r="F13335" s="6">
        <v>45940</v>
      </c>
      <c r="G13335" s="5" t="s">
        <v>8595</v>
      </c>
      <c r="H13335" s="3" t="s">
        <v>27</v>
      </c>
      <c r="I13335" s="3" t="s">
        <v>7977</v>
      </c>
      <c r="J13335" s="3" t="s">
        <v>323</v>
      </c>
      <c r="K13335" s="3" t="s">
        <v>138</v>
      </c>
      <c r="L13335" s="18"/>
      <c r="M13335" s="18">
        <v>2737.83</v>
      </c>
      <c r="N13335" s="19">
        <v>-2737.83</v>
      </c>
    </row>
    <row r="13336" spans="1:14" x14ac:dyDescent="0.2">
      <c r="A13336" s="3" t="str" cm="1">
        <f t="array" ref="A13336:B13336">_xlfn.TEXTSPLIT(D13336," - ",TRUE,1)</f>
        <v>2025</v>
      </c>
      <c r="B13336" s="3" t="str">
        <v>10</v>
      </c>
      <c r="C13336" s="3" t="str">
        <f>_xlfn.XLOOKUP(B13336*1,List!A:A,List!B:B,"",0)</f>
        <v>10</v>
      </c>
      <c r="D13336" s="13" t="s">
        <v>7975</v>
      </c>
      <c r="F13336" s="4">
        <v>45936</v>
      </c>
      <c r="G13336" s="5" t="s">
        <v>8596</v>
      </c>
      <c r="H13336" s="3" t="s">
        <v>13</v>
      </c>
      <c r="I13336" s="3" t="s">
        <v>30</v>
      </c>
      <c r="J13336" s="3" t="s">
        <v>2126</v>
      </c>
      <c r="K13336" s="3" t="s">
        <v>96</v>
      </c>
      <c r="L13336" s="18"/>
      <c r="M13336" s="18">
        <v>2012.05</v>
      </c>
      <c r="N13336" s="19">
        <v>-2012.05</v>
      </c>
    </row>
    <row r="13337" spans="1:14" x14ac:dyDescent="0.2">
      <c r="A13337" s="3" t="str" cm="1">
        <f t="array" ref="A13337:B13337">_xlfn.TEXTSPLIT(D13337," - ",TRUE,1)</f>
        <v>2025</v>
      </c>
      <c r="B13337" s="3" t="str">
        <v>10</v>
      </c>
      <c r="C13337" s="3" t="str">
        <f>_xlfn.XLOOKUP(B13337*1,List!A:A,List!B:B,"",0)</f>
        <v>10</v>
      </c>
      <c r="D13337" s="13" t="s">
        <v>7975</v>
      </c>
      <c r="F13337" s="6">
        <v>45940</v>
      </c>
      <c r="G13337" s="5" t="s">
        <v>8597</v>
      </c>
      <c r="H13337" s="3" t="s">
        <v>13</v>
      </c>
      <c r="I13337" s="3" t="s">
        <v>30</v>
      </c>
      <c r="J13337" s="3" t="s">
        <v>666</v>
      </c>
      <c r="K13337" s="3" t="s">
        <v>41</v>
      </c>
      <c r="L13337" s="18"/>
      <c r="M13337" s="18">
        <v>3820.81</v>
      </c>
      <c r="N13337" s="19">
        <v>-3820.81</v>
      </c>
    </row>
    <row r="13338" spans="1:14" x14ac:dyDescent="0.2">
      <c r="A13338" s="3" t="str" cm="1">
        <f t="array" ref="A13338:B13338">_xlfn.TEXTSPLIT(D13338," - ",TRUE,1)</f>
        <v>2025</v>
      </c>
      <c r="B13338" s="3" t="str">
        <v>10</v>
      </c>
      <c r="C13338" s="3" t="str">
        <f>_xlfn.XLOOKUP(B13338*1,List!A:A,List!B:B,"",0)</f>
        <v>10</v>
      </c>
      <c r="D13338" s="13" t="s">
        <v>7975</v>
      </c>
      <c r="F13338" s="6">
        <v>45958</v>
      </c>
      <c r="G13338" s="5" t="s">
        <v>8102</v>
      </c>
      <c r="H13338" s="3" t="s">
        <v>48</v>
      </c>
      <c r="I13338" s="3" t="s">
        <v>8103</v>
      </c>
      <c r="J13338" s="3" t="s">
        <v>2012</v>
      </c>
      <c r="K13338" s="3" t="s">
        <v>237</v>
      </c>
      <c r="L13338" s="18">
        <v>4753.57</v>
      </c>
      <c r="M13338" s="18"/>
      <c r="N13338" s="19">
        <v>4753.57</v>
      </c>
    </row>
    <row r="13339" spans="1:14" x14ac:dyDescent="0.2">
      <c r="A13339" s="3" t="str" cm="1">
        <f t="array" ref="A13339:B13339">_xlfn.TEXTSPLIT(D13339," - ",TRUE,1)</f>
        <v>2025</v>
      </c>
      <c r="B13339" s="3" t="str">
        <v>10</v>
      </c>
      <c r="C13339" s="3" t="str">
        <f>_xlfn.XLOOKUP(B13339*1,List!A:A,List!B:B,"",0)</f>
        <v>10</v>
      </c>
      <c r="D13339" s="13" t="s">
        <v>7975</v>
      </c>
      <c r="F13339" s="6">
        <v>45961</v>
      </c>
      <c r="G13339" s="5" t="s">
        <v>8598</v>
      </c>
      <c r="H13339" s="3" t="s">
        <v>13</v>
      </c>
      <c r="I13339" s="3" t="s">
        <v>6672</v>
      </c>
      <c r="J13339" s="3" t="s">
        <v>60</v>
      </c>
      <c r="K13339" s="3" t="s">
        <v>2479</v>
      </c>
      <c r="L13339" s="18"/>
      <c r="M13339" s="18">
        <v>3800</v>
      </c>
      <c r="N13339" s="19">
        <v>-3800</v>
      </c>
    </row>
    <row r="13340" spans="1:14" x14ac:dyDescent="0.2">
      <c r="A13340" s="3" t="str" cm="1">
        <f t="array" ref="A13340:B13340">_xlfn.TEXTSPLIT(D13340," - ",TRUE,1)</f>
        <v>2025</v>
      </c>
      <c r="B13340" s="3" t="str">
        <v>10</v>
      </c>
      <c r="C13340" s="3" t="str">
        <f>_xlfn.XLOOKUP(B13340*1,List!A:A,List!B:B,"",0)</f>
        <v>10</v>
      </c>
      <c r="D13340" s="13" t="s">
        <v>7975</v>
      </c>
      <c r="F13340" s="6">
        <v>45940</v>
      </c>
      <c r="G13340" s="5" t="s">
        <v>8599</v>
      </c>
      <c r="H13340" s="3" t="s">
        <v>13</v>
      </c>
      <c r="I13340" s="3" t="s">
        <v>30</v>
      </c>
      <c r="J13340" s="3" t="s">
        <v>592</v>
      </c>
      <c r="K13340" s="3" t="s">
        <v>16</v>
      </c>
      <c r="L13340" s="18"/>
      <c r="M13340" s="18">
        <v>1700</v>
      </c>
      <c r="N13340" s="19">
        <v>-1700</v>
      </c>
    </row>
    <row r="13341" spans="1:14" x14ac:dyDescent="0.2">
      <c r="A13341" s="3" t="str" cm="1">
        <f t="array" ref="A13341:B13341">_xlfn.TEXTSPLIT(D13341," - ",TRUE,1)</f>
        <v>2025</v>
      </c>
      <c r="B13341" s="3" t="str">
        <v>10</v>
      </c>
      <c r="C13341" s="3" t="str">
        <f>_xlfn.XLOOKUP(B13341*1,List!A:A,List!B:B,"",0)</f>
        <v>10</v>
      </c>
      <c r="D13341" s="13" t="s">
        <v>7975</v>
      </c>
      <c r="F13341" s="6">
        <v>45940</v>
      </c>
      <c r="G13341" s="5" t="s">
        <v>8600</v>
      </c>
      <c r="H13341" s="3" t="s">
        <v>13</v>
      </c>
      <c r="I13341" s="3" t="s">
        <v>30</v>
      </c>
      <c r="K13341" s="3" t="s">
        <v>2479</v>
      </c>
      <c r="L13341" s="18"/>
      <c r="M13341" s="18">
        <v>2850</v>
      </c>
      <c r="N13341" s="19">
        <v>-2850</v>
      </c>
    </row>
    <row r="13342" spans="1:14" x14ac:dyDescent="0.2">
      <c r="A13342" s="3" t="str" cm="1">
        <f t="array" ref="A13342:B13342">_xlfn.TEXTSPLIT(D13342," - ",TRUE,1)</f>
        <v>2025</v>
      </c>
      <c r="B13342" s="3" t="str">
        <v>10</v>
      </c>
      <c r="C13342" s="3" t="str">
        <f>_xlfn.XLOOKUP(B13342*1,List!A:A,List!B:B,"",0)</f>
        <v>10</v>
      </c>
      <c r="D13342" s="13" t="s">
        <v>7975</v>
      </c>
      <c r="F13342" s="6">
        <v>45961</v>
      </c>
      <c r="G13342" s="5" t="s">
        <v>8519</v>
      </c>
      <c r="H13342" s="3" t="s">
        <v>27</v>
      </c>
      <c r="I13342" s="3" t="s">
        <v>6672</v>
      </c>
      <c r="J13342" s="3" t="s">
        <v>878</v>
      </c>
      <c r="K13342" s="3" t="s">
        <v>460</v>
      </c>
      <c r="L13342" s="18">
        <v>2375</v>
      </c>
      <c r="M13342" s="18"/>
      <c r="N13342" s="19">
        <v>2375</v>
      </c>
    </row>
    <row r="13343" spans="1:14" x14ac:dyDescent="0.2">
      <c r="A13343" s="3" t="str" cm="1">
        <f t="array" ref="A13343:B13343">_xlfn.TEXTSPLIT(D13343," - ",TRUE,1)</f>
        <v>2025</v>
      </c>
      <c r="B13343" s="3" t="str">
        <v>10</v>
      </c>
      <c r="C13343" s="3" t="str">
        <f>_xlfn.XLOOKUP(B13343*1,List!A:A,List!B:B,"",0)</f>
        <v>10</v>
      </c>
      <c r="D13343" s="13" t="s">
        <v>7975</v>
      </c>
      <c r="F13343" s="6">
        <v>45940</v>
      </c>
      <c r="G13343" s="5" t="s">
        <v>8406</v>
      </c>
      <c r="H13343" s="3" t="s">
        <v>27</v>
      </c>
      <c r="I13343" s="3" t="s">
        <v>7977</v>
      </c>
      <c r="J13343" s="3" t="s">
        <v>5606</v>
      </c>
      <c r="K13343" s="3" t="s">
        <v>112</v>
      </c>
      <c r="L13343" s="18"/>
      <c r="M13343" s="18">
        <v>2053.7399999999998</v>
      </c>
      <c r="N13343" s="19">
        <v>-2053.7399999999998</v>
      </c>
    </row>
    <row r="13344" spans="1:14" x14ac:dyDescent="0.2">
      <c r="A13344" s="3" t="str" cm="1">
        <f t="array" ref="A13344:B13344">_xlfn.TEXTSPLIT(D13344," - ",TRUE,1)</f>
        <v>2025</v>
      </c>
      <c r="B13344" s="3" t="str">
        <v>10</v>
      </c>
      <c r="C13344" s="3" t="str">
        <f>_xlfn.XLOOKUP(B13344*1,List!A:A,List!B:B,"",0)</f>
        <v>10</v>
      </c>
      <c r="D13344" s="13" t="s">
        <v>7975</v>
      </c>
      <c r="F13344" s="6">
        <v>45940</v>
      </c>
      <c r="G13344" s="5" t="s">
        <v>8601</v>
      </c>
      <c r="H13344" s="3" t="s">
        <v>13</v>
      </c>
      <c r="I13344" s="3" t="s">
        <v>30</v>
      </c>
      <c r="J13344" s="3" t="s">
        <v>3465</v>
      </c>
      <c r="K13344" s="3" t="s">
        <v>44</v>
      </c>
      <c r="L13344" s="18"/>
      <c r="M13344" s="18">
        <v>1900</v>
      </c>
      <c r="N13344" s="19">
        <v>-1900</v>
      </c>
    </row>
    <row r="13345" spans="1:14" x14ac:dyDescent="0.2">
      <c r="A13345" s="3" t="str" cm="1">
        <f t="array" ref="A13345:B13345">_xlfn.TEXTSPLIT(D13345," - ",TRUE,1)</f>
        <v>2025</v>
      </c>
      <c r="B13345" s="3" t="str">
        <v>10</v>
      </c>
      <c r="C13345" s="3" t="str">
        <f>_xlfn.XLOOKUP(B13345*1,List!A:A,List!B:B,"",0)</f>
        <v>10</v>
      </c>
      <c r="D13345" s="13" t="s">
        <v>7975</v>
      </c>
      <c r="F13345" s="6">
        <v>45961</v>
      </c>
      <c r="G13345" s="5" t="s">
        <v>8602</v>
      </c>
      <c r="H13345" s="3" t="s">
        <v>27</v>
      </c>
      <c r="I13345" s="3" t="s">
        <v>6672</v>
      </c>
      <c r="J13345" s="3" t="s">
        <v>734</v>
      </c>
      <c r="K13345" s="3" t="s">
        <v>20</v>
      </c>
      <c r="L13345" s="18">
        <v>2853.27</v>
      </c>
      <c r="M13345" s="18"/>
      <c r="N13345" s="19">
        <v>2853.27</v>
      </c>
    </row>
    <row r="13346" spans="1:14" x14ac:dyDescent="0.2">
      <c r="A13346" s="3" t="str" cm="1">
        <f t="array" ref="A13346:B13346">_xlfn.TEXTSPLIT(D13346," - ",TRUE,1)</f>
        <v>2025</v>
      </c>
      <c r="B13346" s="3" t="str">
        <v>10</v>
      </c>
      <c r="C13346" s="3" t="str">
        <f>_xlfn.XLOOKUP(B13346*1,List!A:A,List!B:B,"",0)</f>
        <v>10</v>
      </c>
      <c r="D13346" s="13" t="s">
        <v>7975</v>
      </c>
      <c r="F13346" s="6">
        <v>45940</v>
      </c>
      <c r="G13346" s="5" t="s">
        <v>8603</v>
      </c>
      <c r="H13346" s="3" t="s">
        <v>27</v>
      </c>
      <c r="I13346" s="3" t="s">
        <v>7977</v>
      </c>
      <c r="J13346" s="3" t="s">
        <v>578</v>
      </c>
      <c r="K13346" s="3" t="s">
        <v>390</v>
      </c>
      <c r="L13346" s="18"/>
      <c r="M13346" s="18">
        <v>3050</v>
      </c>
      <c r="N13346" s="19">
        <v>-3050</v>
      </c>
    </row>
    <row r="13347" spans="1:14" x14ac:dyDescent="0.2">
      <c r="A13347" s="3" t="str" cm="1">
        <f t="array" ref="A13347:B13347">_xlfn.TEXTSPLIT(D13347," - ",TRUE,1)</f>
        <v>2025</v>
      </c>
      <c r="B13347" s="3" t="str">
        <v>10</v>
      </c>
      <c r="C13347" s="3" t="str">
        <f>_xlfn.XLOOKUP(B13347*1,List!A:A,List!B:B,"",0)</f>
        <v>10</v>
      </c>
      <c r="D13347" s="13" t="s">
        <v>7975</v>
      </c>
      <c r="F13347" s="6">
        <v>45940</v>
      </c>
      <c r="G13347" s="5" t="s">
        <v>8088</v>
      </c>
      <c r="H13347" s="3" t="s">
        <v>13</v>
      </c>
      <c r="I13347" s="3" t="s">
        <v>7977</v>
      </c>
      <c r="J13347" s="3" t="s">
        <v>404</v>
      </c>
      <c r="K13347" s="3" t="s">
        <v>103</v>
      </c>
      <c r="L13347" s="18">
        <v>3239.85</v>
      </c>
      <c r="M13347" s="18"/>
      <c r="N13347" s="19">
        <v>3239.85</v>
      </c>
    </row>
    <row r="13348" spans="1:14" x14ac:dyDescent="0.2">
      <c r="A13348" s="3" t="str" cm="1">
        <f t="array" ref="A13348:B13348">_xlfn.TEXTSPLIT(D13348," - ",TRUE,1)</f>
        <v>2025</v>
      </c>
      <c r="B13348" s="3" t="str">
        <v>10</v>
      </c>
      <c r="C13348" s="3" t="str">
        <f>_xlfn.XLOOKUP(B13348*1,List!A:A,List!B:B,"",0)</f>
        <v>10</v>
      </c>
      <c r="D13348" s="13" t="s">
        <v>7975</v>
      </c>
      <c r="F13348" s="6">
        <v>45940</v>
      </c>
      <c r="G13348" s="5" t="s">
        <v>8604</v>
      </c>
      <c r="H13348" s="3" t="s">
        <v>13</v>
      </c>
      <c r="I13348" s="3" t="s">
        <v>7977</v>
      </c>
      <c r="J13348" s="3" t="s">
        <v>140</v>
      </c>
      <c r="K13348" s="3" t="s">
        <v>753</v>
      </c>
      <c r="L13348" s="18">
        <v>2500</v>
      </c>
      <c r="M13348" s="18"/>
      <c r="N13348" s="19">
        <v>2500</v>
      </c>
    </row>
    <row r="13349" spans="1:14" x14ac:dyDescent="0.2">
      <c r="A13349" s="3" t="str" cm="1">
        <f t="array" ref="A13349:B13349">_xlfn.TEXTSPLIT(D13349," - ",TRUE,1)</f>
        <v>2025</v>
      </c>
      <c r="B13349" s="3" t="str">
        <v>10</v>
      </c>
      <c r="C13349" s="3" t="str">
        <f>_xlfn.XLOOKUP(B13349*1,List!A:A,List!B:B,"",0)</f>
        <v>10</v>
      </c>
      <c r="D13349" s="13" t="s">
        <v>7975</v>
      </c>
      <c r="F13349" s="6">
        <v>45951</v>
      </c>
      <c r="G13349" s="5" t="s">
        <v>8445</v>
      </c>
      <c r="H13349" s="3" t="s">
        <v>48</v>
      </c>
      <c r="I13349" s="3" t="s">
        <v>8446</v>
      </c>
      <c r="J13349" s="3" t="s">
        <v>347</v>
      </c>
      <c r="K13349" s="3" t="s">
        <v>8447</v>
      </c>
      <c r="L13349" s="18"/>
      <c r="M13349" s="18">
        <v>473.4</v>
      </c>
      <c r="N13349" s="19">
        <v>-473.4</v>
      </c>
    </row>
    <row r="13350" spans="1:14" x14ac:dyDescent="0.2">
      <c r="A13350" s="3" t="str" cm="1">
        <f t="array" ref="A13350:B13350">_xlfn.TEXTSPLIT(D13350," - ",TRUE,1)</f>
        <v>2025</v>
      </c>
      <c r="B13350" s="3" t="str">
        <v>10</v>
      </c>
      <c r="C13350" s="3" t="str">
        <f>_xlfn.XLOOKUP(B13350*1,List!A:A,List!B:B,"",0)</f>
        <v>10</v>
      </c>
      <c r="D13350" s="13" t="s">
        <v>7975</v>
      </c>
      <c r="F13350" s="6">
        <v>45940</v>
      </c>
      <c r="G13350" s="5" t="s">
        <v>8605</v>
      </c>
      <c r="H13350" s="3" t="s">
        <v>13</v>
      </c>
      <c r="I13350" s="3" t="s">
        <v>30</v>
      </c>
      <c r="J13350" s="3" t="s">
        <v>420</v>
      </c>
      <c r="K13350" s="3" t="s">
        <v>32</v>
      </c>
      <c r="L13350" s="18"/>
      <c r="M13350" s="18">
        <v>3275</v>
      </c>
      <c r="N13350" s="19">
        <v>-3275</v>
      </c>
    </row>
    <row r="13351" spans="1:14" x14ac:dyDescent="0.2">
      <c r="A13351" s="3" t="str" cm="1">
        <f t="array" ref="A13351:B13351">_xlfn.TEXTSPLIT(D13351," - ",TRUE,1)</f>
        <v>2025</v>
      </c>
      <c r="B13351" s="3" t="str">
        <v>10</v>
      </c>
      <c r="C13351" s="3" t="str">
        <f>_xlfn.XLOOKUP(B13351*1,List!A:A,List!B:B,"",0)</f>
        <v>10</v>
      </c>
      <c r="D13351" s="13" t="s">
        <v>7975</v>
      </c>
      <c r="F13351" s="6">
        <v>45961</v>
      </c>
      <c r="G13351" s="5" t="s">
        <v>8524</v>
      </c>
      <c r="H13351" s="3" t="s">
        <v>13</v>
      </c>
      <c r="I13351" s="3" t="s">
        <v>6672</v>
      </c>
      <c r="J13351" s="3" t="s">
        <v>323</v>
      </c>
      <c r="K13351" s="3" t="s">
        <v>35</v>
      </c>
      <c r="L13351" s="18"/>
      <c r="M13351" s="18">
        <v>2498.54</v>
      </c>
      <c r="N13351" s="19">
        <v>-2498.54</v>
      </c>
    </row>
    <row r="13352" spans="1:14" x14ac:dyDescent="0.2">
      <c r="A13352" s="3" t="str" cm="1">
        <f t="array" ref="A13352:B13352">_xlfn.TEXTSPLIT(D13352," - ",TRUE,1)</f>
        <v>2025</v>
      </c>
      <c r="B13352" s="3" t="str">
        <v>10</v>
      </c>
      <c r="C13352" s="3" t="str">
        <f>_xlfn.XLOOKUP(B13352*1,List!A:A,List!B:B,"",0)</f>
        <v>10</v>
      </c>
      <c r="D13352" s="13" t="s">
        <v>7975</v>
      </c>
      <c r="F13352" s="6">
        <v>45961</v>
      </c>
      <c r="G13352" s="5" t="s">
        <v>8606</v>
      </c>
      <c r="H13352" s="3" t="s">
        <v>27</v>
      </c>
      <c r="I13352" s="3" t="s">
        <v>6672</v>
      </c>
      <c r="K13352" s="3" t="s">
        <v>6969</v>
      </c>
      <c r="L13352" s="18">
        <v>4600</v>
      </c>
      <c r="M13352" s="18"/>
      <c r="N13352" s="19">
        <v>4600</v>
      </c>
    </row>
    <row r="13353" spans="1:14" x14ac:dyDescent="0.2">
      <c r="A13353" s="3" t="str" cm="1">
        <f t="array" ref="A13353:B13353">_xlfn.TEXTSPLIT(D13353," - ",TRUE,1)</f>
        <v>2025</v>
      </c>
      <c r="B13353" s="3" t="str">
        <v>10</v>
      </c>
      <c r="C13353" s="3" t="str">
        <f>_xlfn.XLOOKUP(B13353*1,List!A:A,List!B:B,"",0)</f>
        <v>10</v>
      </c>
      <c r="D13353" s="13" t="s">
        <v>7975</v>
      </c>
      <c r="F13353" s="6">
        <v>45961</v>
      </c>
      <c r="G13353" s="5" t="s">
        <v>8565</v>
      </c>
      <c r="H13353" s="3" t="s">
        <v>13</v>
      </c>
      <c r="I13353" s="3" t="s">
        <v>6672</v>
      </c>
      <c r="K13353" s="3" t="s">
        <v>5594</v>
      </c>
      <c r="L13353" s="18"/>
      <c r="M13353" s="18">
        <v>2100</v>
      </c>
      <c r="N13353" s="19">
        <v>-2100</v>
      </c>
    </row>
    <row r="13354" spans="1:14" x14ac:dyDescent="0.2">
      <c r="A13354" s="3" t="str" cm="1">
        <f t="array" ref="A13354:B13354">_xlfn.TEXTSPLIT(D13354," - ",TRUE,1)</f>
        <v>2025</v>
      </c>
      <c r="B13354" s="3" t="str">
        <v>10</v>
      </c>
      <c r="C13354" s="3" t="str">
        <f>_xlfn.XLOOKUP(B13354*1,List!A:A,List!B:B,"",0)</f>
        <v>10</v>
      </c>
      <c r="D13354" s="13" t="s">
        <v>7975</v>
      </c>
      <c r="F13354" s="6">
        <v>45940</v>
      </c>
      <c r="G13354" s="5" t="s">
        <v>8607</v>
      </c>
      <c r="H13354" s="3" t="s">
        <v>27</v>
      </c>
      <c r="I13354" s="3" t="s">
        <v>7977</v>
      </c>
      <c r="J13354" s="3" t="s">
        <v>339</v>
      </c>
      <c r="K13354" s="3" t="s">
        <v>340</v>
      </c>
      <c r="L13354" s="18"/>
      <c r="M13354" s="18">
        <v>2855.46</v>
      </c>
      <c r="N13354" s="19">
        <v>-2855.46</v>
      </c>
    </row>
    <row r="13355" spans="1:14" x14ac:dyDescent="0.2">
      <c r="A13355" s="3" t="str" cm="1">
        <f t="array" ref="A13355:B13355">_xlfn.TEXTSPLIT(D13355," - ",TRUE,1)</f>
        <v>2025</v>
      </c>
      <c r="B13355" s="3" t="str">
        <v>10</v>
      </c>
      <c r="C13355" s="3" t="str">
        <f>_xlfn.XLOOKUP(B13355*1,List!A:A,List!B:B,"",0)</f>
        <v>10</v>
      </c>
      <c r="D13355" s="13" t="s">
        <v>7975</v>
      </c>
      <c r="F13355" s="4">
        <v>45926</v>
      </c>
      <c r="G13355" s="5" t="s">
        <v>8285</v>
      </c>
      <c r="H13355" s="3" t="s">
        <v>267</v>
      </c>
      <c r="I13355" s="3" t="s">
        <v>8286</v>
      </c>
      <c r="K13355" s="3" t="s">
        <v>4766</v>
      </c>
      <c r="L13355" s="18">
        <v>247.11</v>
      </c>
      <c r="M13355" s="18"/>
      <c r="N13355" s="19">
        <v>247.11</v>
      </c>
    </row>
    <row r="13356" spans="1:14" x14ac:dyDescent="0.2">
      <c r="A13356" s="3" t="str" cm="1">
        <f t="array" ref="A13356:B13356">_xlfn.TEXTSPLIT(D13356," - ",TRUE,1)</f>
        <v>2025</v>
      </c>
      <c r="B13356" s="3" t="str">
        <v>10</v>
      </c>
      <c r="C13356" s="3" t="str">
        <f>_xlfn.XLOOKUP(B13356*1,List!A:A,List!B:B,"",0)</f>
        <v>10</v>
      </c>
      <c r="D13356" s="13" t="s">
        <v>7975</v>
      </c>
      <c r="F13356" s="6">
        <v>45940</v>
      </c>
      <c r="G13356" s="5" t="s">
        <v>8501</v>
      </c>
      <c r="H13356" s="3" t="s">
        <v>27</v>
      </c>
      <c r="I13356" s="3" t="s">
        <v>7977</v>
      </c>
      <c r="J13356" s="3" t="s">
        <v>323</v>
      </c>
      <c r="K13356" s="3" t="s">
        <v>35</v>
      </c>
      <c r="L13356" s="18"/>
      <c r="M13356" s="18">
        <v>2498.54</v>
      </c>
      <c r="N13356" s="19">
        <v>-2498.54</v>
      </c>
    </row>
    <row r="13357" spans="1:14" x14ac:dyDescent="0.2">
      <c r="A13357" s="3" t="str" cm="1">
        <f t="array" ref="A13357:B13357">_xlfn.TEXTSPLIT(D13357," - ",TRUE,1)</f>
        <v>2025</v>
      </c>
      <c r="B13357" s="3" t="str">
        <v>10</v>
      </c>
      <c r="C13357" s="3" t="str">
        <f>_xlfn.XLOOKUP(B13357*1,List!A:A,List!B:B,"",0)</f>
        <v>10</v>
      </c>
      <c r="D13357" s="13" t="s">
        <v>7975</v>
      </c>
      <c r="F13357" s="6">
        <v>45940</v>
      </c>
      <c r="G13357" s="5" t="s">
        <v>8190</v>
      </c>
      <c r="H13357" s="3" t="s">
        <v>27</v>
      </c>
      <c r="I13357" s="3" t="s">
        <v>7977</v>
      </c>
      <c r="J13357" s="3" t="s">
        <v>3322</v>
      </c>
      <c r="K13357" s="3" t="s">
        <v>109</v>
      </c>
      <c r="L13357" s="18"/>
      <c r="M13357" s="18">
        <v>4000</v>
      </c>
      <c r="N13357" s="19">
        <v>-4000</v>
      </c>
    </row>
    <row r="13358" spans="1:14" x14ac:dyDescent="0.2">
      <c r="A13358" s="3" t="str" cm="1">
        <f t="array" ref="A13358:B13358">_xlfn.TEXTSPLIT(D13358," - ",TRUE,1)</f>
        <v>2025</v>
      </c>
      <c r="B13358" s="3" t="str">
        <v>10</v>
      </c>
      <c r="C13358" s="3" t="str">
        <f>_xlfn.XLOOKUP(B13358*1,List!A:A,List!B:B,"",0)</f>
        <v>10</v>
      </c>
      <c r="D13358" s="13" t="s">
        <v>7975</v>
      </c>
      <c r="F13358" s="6">
        <v>45940</v>
      </c>
      <c r="G13358" s="5" t="s">
        <v>8077</v>
      </c>
      <c r="H13358" s="3" t="s">
        <v>13</v>
      </c>
      <c r="I13358" s="3" t="s">
        <v>7977</v>
      </c>
      <c r="J13358" s="3" t="s">
        <v>389</v>
      </c>
      <c r="K13358" s="3" t="s">
        <v>390</v>
      </c>
      <c r="L13358" s="18">
        <v>2855.46</v>
      </c>
      <c r="M13358" s="18"/>
      <c r="N13358" s="19">
        <v>2855.46</v>
      </c>
    </row>
    <row r="13359" spans="1:14" x14ac:dyDescent="0.2">
      <c r="A13359" s="3" t="str" cm="1">
        <f t="array" ref="A13359:B13359">_xlfn.TEXTSPLIT(D13359," - ",TRUE,1)</f>
        <v>2025</v>
      </c>
      <c r="B13359" s="3" t="str">
        <v>10</v>
      </c>
      <c r="C13359" s="3" t="str">
        <f>_xlfn.XLOOKUP(B13359*1,List!A:A,List!B:B,"",0)</f>
        <v>10</v>
      </c>
      <c r="D13359" s="13" t="s">
        <v>7975</v>
      </c>
      <c r="F13359" s="6">
        <v>45940</v>
      </c>
      <c r="G13359" s="5" t="s">
        <v>8178</v>
      </c>
      <c r="H13359" s="3" t="s">
        <v>13</v>
      </c>
      <c r="I13359" s="3" t="s">
        <v>7977</v>
      </c>
      <c r="J13359" s="3" t="s">
        <v>102</v>
      </c>
      <c r="K13359" s="3" t="s">
        <v>103</v>
      </c>
      <c r="L13359" s="18">
        <v>2278.88</v>
      </c>
      <c r="M13359" s="18"/>
      <c r="N13359" s="19">
        <v>2278.88</v>
      </c>
    </row>
    <row r="13360" spans="1:14" x14ac:dyDescent="0.2">
      <c r="A13360" s="3" t="str" cm="1">
        <f t="array" ref="A13360:B13360">_xlfn.TEXTSPLIT(D13360," - ",TRUE,1)</f>
        <v>2025</v>
      </c>
      <c r="B13360" s="3" t="str">
        <v>10</v>
      </c>
      <c r="C13360" s="3" t="str">
        <f>_xlfn.XLOOKUP(B13360*1,List!A:A,List!B:B,"",0)</f>
        <v>10</v>
      </c>
      <c r="D13360" s="13" t="s">
        <v>7975</v>
      </c>
      <c r="F13360" s="6">
        <v>45940</v>
      </c>
      <c r="G13360" s="5" t="s">
        <v>8608</v>
      </c>
      <c r="H13360" s="3" t="s">
        <v>13</v>
      </c>
      <c r="I13360" s="3" t="s">
        <v>30</v>
      </c>
      <c r="J13360" s="3" t="s">
        <v>355</v>
      </c>
      <c r="K13360" s="3" t="s">
        <v>356</v>
      </c>
      <c r="L13360" s="18"/>
      <c r="M13360" s="18">
        <v>2186.1</v>
      </c>
      <c r="N13360" s="19">
        <v>-2186.1</v>
      </c>
    </row>
    <row r="13361" spans="1:14" x14ac:dyDescent="0.2">
      <c r="A13361" s="3" t="str" cm="1">
        <f t="array" ref="A13361:B13361">_xlfn.TEXTSPLIT(D13361," - ",TRUE,1)</f>
        <v>2025</v>
      </c>
      <c r="B13361" s="3" t="str">
        <v>10</v>
      </c>
      <c r="C13361" s="3" t="str">
        <f>_xlfn.XLOOKUP(B13361*1,List!A:A,List!B:B,"",0)</f>
        <v>10</v>
      </c>
      <c r="D13361" s="13" t="s">
        <v>7975</v>
      </c>
      <c r="F13361" s="6">
        <v>45940</v>
      </c>
      <c r="G13361" s="5" t="s">
        <v>8609</v>
      </c>
      <c r="H13361" s="3" t="s">
        <v>13</v>
      </c>
      <c r="I13361" s="3" t="s">
        <v>7977</v>
      </c>
      <c r="J13361" s="3" t="s">
        <v>293</v>
      </c>
      <c r="K13361" s="3" t="s">
        <v>16</v>
      </c>
      <c r="L13361" s="18">
        <v>1784.67</v>
      </c>
      <c r="M13361" s="18"/>
      <c r="N13361" s="19">
        <v>1784.67</v>
      </c>
    </row>
    <row r="13362" spans="1:14" x14ac:dyDescent="0.2">
      <c r="A13362" s="3" t="str" cm="1">
        <f t="array" ref="A13362:B13362">_xlfn.TEXTSPLIT(D13362," - ",TRUE,1)</f>
        <v>2025</v>
      </c>
      <c r="B13362" s="3" t="str">
        <v>10</v>
      </c>
      <c r="C13362" s="3" t="str">
        <f>_xlfn.XLOOKUP(B13362*1,List!A:A,List!B:B,"",0)</f>
        <v>10</v>
      </c>
      <c r="D13362" s="13" t="s">
        <v>7975</v>
      </c>
      <c r="F13362" s="6">
        <v>45940</v>
      </c>
      <c r="G13362" s="5" t="s">
        <v>8610</v>
      </c>
      <c r="H13362" s="3" t="s">
        <v>27</v>
      </c>
      <c r="I13362" s="3" t="s">
        <v>7977</v>
      </c>
      <c r="J13362" s="3" t="s">
        <v>6159</v>
      </c>
      <c r="K13362" s="3" t="s">
        <v>16</v>
      </c>
      <c r="L13362" s="18"/>
      <c r="M13362" s="18">
        <v>1494.99</v>
      </c>
      <c r="N13362" s="19">
        <v>-1494.99</v>
      </c>
    </row>
    <row r="13363" spans="1:14" x14ac:dyDescent="0.2">
      <c r="A13363" s="3" t="str" cm="1">
        <f t="array" ref="A13363:B13363">_xlfn.TEXTSPLIT(D13363," - ",TRUE,1)</f>
        <v>2025</v>
      </c>
      <c r="B13363" s="3" t="str">
        <v>10</v>
      </c>
      <c r="C13363" s="3" t="str">
        <f>_xlfn.XLOOKUP(B13363*1,List!A:A,List!B:B,"",0)</f>
        <v>10</v>
      </c>
      <c r="D13363" s="13" t="s">
        <v>7975</v>
      </c>
      <c r="F13363" s="6">
        <v>45940</v>
      </c>
      <c r="G13363" s="5" t="s">
        <v>8521</v>
      </c>
      <c r="H13363" s="3" t="s">
        <v>13</v>
      </c>
      <c r="I13363" s="3" t="s">
        <v>7977</v>
      </c>
      <c r="J13363" s="3" t="s">
        <v>310</v>
      </c>
      <c r="K13363" s="3" t="s">
        <v>16</v>
      </c>
      <c r="L13363" s="18">
        <v>2165.2600000000002</v>
      </c>
      <c r="M13363" s="18"/>
      <c r="N13363" s="19">
        <v>2165.2600000000002</v>
      </c>
    </row>
    <row r="13364" spans="1:14" x14ac:dyDescent="0.2">
      <c r="A13364" s="3" t="str" cm="1">
        <f t="array" ref="A13364:B13364">_xlfn.TEXTSPLIT(D13364," - ",TRUE,1)</f>
        <v>2025</v>
      </c>
      <c r="B13364" s="3" t="str">
        <v>10</v>
      </c>
      <c r="C13364" s="3" t="str">
        <f>_xlfn.XLOOKUP(B13364*1,List!A:A,List!B:B,"",0)</f>
        <v>10</v>
      </c>
      <c r="D13364" s="13" t="s">
        <v>7975</v>
      </c>
      <c r="F13364" s="6">
        <v>45940</v>
      </c>
      <c r="G13364" s="5" t="s">
        <v>8611</v>
      </c>
      <c r="H13364" s="3" t="s">
        <v>13</v>
      </c>
      <c r="I13364" s="3" t="s">
        <v>30</v>
      </c>
      <c r="J13364" s="3" t="s">
        <v>107</v>
      </c>
      <c r="K13364" s="3" t="s">
        <v>58</v>
      </c>
      <c r="L13364" s="18"/>
      <c r="M13364" s="18">
        <v>3200</v>
      </c>
      <c r="N13364" s="19">
        <v>-3200</v>
      </c>
    </row>
    <row r="13365" spans="1:14" x14ac:dyDescent="0.2">
      <c r="A13365" s="3" t="str" cm="1">
        <f t="array" ref="A13365:B13365">_xlfn.TEXTSPLIT(D13365," - ",TRUE,1)</f>
        <v>2025</v>
      </c>
      <c r="B13365" s="3" t="str">
        <v>10</v>
      </c>
      <c r="C13365" s="3" t="str">
        <f>_xlfn.XLOOKUP(B13365*1,List!A:A,List!B:B,"",0)</f>
        <v>10</v>
      </c>
      <c r="D13365" s="13" t="s">
        <v>7975</v>
      </c>
      <c r="F13365" s="6">
        <v>45940</v>
      </c>
      <c r="G13365" s="5" t="s">
        <v>8187</v>
      </c>
      <c r="H13365" s="3" t="s">
        <v>27</v>
      </c>
      <c r="I13365" s="3" t="s">
        <v>7977</v>
      </c>
      <c r="J13365" s="3" t="s">
        <v>429</v>
      </c>
      <c r="K13365" s="3" t="s">
        <v>16</v>
      </c>
      <c r="L13365" s="18"/>
      <c r="M13365" s="18">
        <v>2082</v>
      </c>
      <c r="N13365" s="19">
        <v>-2082</v>
      </c>
    </row>
    <row r="13366" spans="1:14" x14ac:dyDescent="0.2">
      <c r="A13366" s="3" t="str" cm="1">
        <f t="array" ref="A13366:B13366">_xlfn.TEXTSPLIT(D13366," - ",TRUE,1)</f>
        <v>2025</v>
      </c>
      <c r="B13366" s="3" t="str">
        <v>10</v>
      </c>
      <c r="C13366" s="3" t="str">
        <f>_xlfn.XLOOKUP(B13366*1,List!A:A,List!B:B,"",0)</f>
        <v>10</v>
      </c>
      <c r="D13366" s="13" t="s">
        <v>7975</v>
      </c>
      <c r="F13366" s="6">
        <v>45961</v>
      </c>
      <c r="G13366" s="5" t="s">
        <v>8592</v>
      </c>
      <c r="H13366" s="3" t="s">
        <v>27</v>
      </c>
      <c r="I13366" s="3" t="s">
        <v>6672</v>
      </c>
      <c r="J13366" s="3" t="s">
        <v>323</v>
      </c>
      <c r="K13366" s="3" t="s">
        <v>138</v>
      </c>
      <c r="L13366" s="18">
        <v>2737.83</v>
      </c>
      <c r="M13366" s="18"/>
      <c r="N13366" s="19">
        <v>2737.83</v>
      </c>
    </row>
    <row r="13367" spans="1:14" x14ac:dyDescent="0.2">
      <c r="A13367" s="3" t="str" cm="1">
        <f t="array" ref="A13367:B13367">_xlfn.TEXTSPLIT(D13367," - ",TRUE,1)</f>
        <v>2025</v>
      </c>
      <c r="B13367" s="3" t="str">
        <v>10</v>
      </c>
      <c r="C13367" s="3" t="str">
        <f>_xlfn.XLOOKUP(B13367*1,List!A:A,List!B:B,"",0)</f>
        <v>10</v>
      </c>
      <c r="D13367" s="13" t="s">
        <v>7975</v>
      </c>
      <c r="F13367" s="6">
        <v>45940</v>
      </c>
      <c r="G13367" s="5" t="s">
        <v>8612</v>
      </c>
      <c r="H13367" s="3" t="s">
        <v>13</v>
      </c>
      <c r="I13367" s="3" t="s">
        <v>7977</v>
      </c>
      <c r="J13367" s="3" t="s">
        <v>133</v>
      </c>
      <c r="K13367" s="3" t="s">
        <v>16</v>
      </c>
      <c r="L13367" s="18">
        <v>2928.69</v>
      </c>
      <c r="M13367" s="18"/>
      <c r="N13367" s="19">
        <v>2928.69</v>
      </c>
    </row>
    <row r="13368" spans="1:14" x14ac:dyDescent="0.2">
      <c r="A13368" s="3" t="str" cm="1">
        <f t="array" ref="A13368:B13368">_xlfn.TEXTSPLIT(D13368," - ",TRUE,1)</f>
        <v>2025</v>
      </c>
      <c r="B13368" s="3" t="str">
        <v>10</v>
      </c>
      <c r="C13368" s="3" t="str">
        <f>_xlfn.XLOOKUP(B13368*1,List!A:A,List!B:B,"",0)</f>
        <v>10</v>
      </c>
      <c r="D13368" s="13" t="s">
        <v>7975</v>
      </c>
      <c r="F13368" s="6">
        <v>45940</v>
      </c>
      <c r="G13368" s="5" t="s">
        <v>8613</v>
      </c>
      <c r="H13368" s="3" t="s">
        <v>13</v>
      </c>
      <c r="I13368" s="3" t="s">
        <v>30</v>
      </c>
      <c r="J13368" s="3" t="s">
        <v>404</v>
      </c>
      <c r="K13368" s="3" t="s">
        <v>103</v>
      </c>
      <c r="L13368" s="18"/>
      <c r="M13368" s="18">
        <v>3239.85</v>
      </c>
      <c r="N13368" s="19">
        <v>-3239.85</v>
      </c>
    </row>
    <row r="13369" spans="1:14" x14ac:dyDescent="0.2">
      <c r="A13369" s="3" t="str" cm="1">
        <f t="array" ref="A13369:B13369">_xlfn.TEXTSPLIT(D13369," - ",TRUE,1)</f>
        <v>2025</v>
      </c>
      <c r="B13369" s="3" t="str">
        <v>10</v>
      </c>
      <c r="C13369" s="3" t="str">
        <f>_xlfn.XLOOKUP(B13369*1,List!A:A,List!B:B,"",0)</f>
        <v>10</v>
      </c>
      <c r="D13369" s="13" t="s">
        <v>7975</v>
      </c>
      <c r="F13369" s="6">
        <v>45940</v>
      </c>
      <c r="G13369" s="5" t="s">
        <v>8614</v>
      </c>
      <c r="H13369" s="3" t="s">
        <v>13</v>
      </c>
      <c r="I13369" s="3" t="s">
        <v>30</v>
      </c>
      <c r="J13369" s="3" t="s">
        <v>15</v>
      </c>
      <c r="K13369" s="3" t="s">
        <v>16</v>
      </c>
      <c r="L13369" s="18"/>
      <c r="M13369" s="18">
        <v>1691.63</v>
      </c>
      <c r="N13369" s="19">
        <v>-1691.63</v>
      </c>
    </row>
    <row r="13370" spans="1:14" x14ac:dyDescent="0.2">
      <c r="A13370" s="3" t="str" cm="1">
        <f t="array" ref="A13370:B13370">_xlfn.TEXTSPLIT(D13370," - ",TRUE,1)</f>
        <v>2025</v>
      </c>
      <c r="B13370" s="3" t="str">
        <v>10</v>
      </c>
      <c r="C13370" s="3" t="str">
        <f>_xlfn.XLOOKUP(B13370*1,List!A:A,List!B:B,"",0)</f>
        <v>10</v>
      </c>
      <c r="D13370" s="13" t="s">
        <v>7975</v>
      </c>
      <c r="F13370" s="6">
        <v>45945</v>
      </c>
      <c r="G13370" s="5" t="s">
        <v>8615</v>
      </c>
      <c r="H13370" s="3" t="s">
        <v>455</v>
      </c>
      <c r="I13370" s="3" t="s">
        <v>8616</v>
      </c>
      <c r="K13370" s="3" t="s">
        <v>3164</v>
      </c>
      <c r="L13370" s="18">
        <v>2313</v>
      </c>
      <c r="M13370" s="18"/>
      <c r="N13370" s="19">
        <v>2313</v>
      </c>
    </row>
    <row r="13371" spans="1:14" x14ac:dyDescent="0.2">
      <c r="A13371" s="3" t="str" cm="1">
        <f t="array" ref="A13371:B13371">_xlfn.TEXTSPLIT(D13371," - ",TRUE,1)</f>
        <v>2025</v>
      </c>
      <c r="B13371" s="3" t="str">
        <v>10</v>
      </c>
      <c r="C13371" s="3" t="str">
        <f>_xlfn.XLOOKUP(B13371*1,List!A:A,List!B:B,"",0)</f>
        <v>10</v>
      </c>
      <c r="D13371" s="13" t="s">
        <v>7975</v>
      </c>
      <c r="F13371" s="4">
        <v>45915</v>
      </c>
      <c r="G13371" s="5" t="s">
        <v>8617</v>
      </c>
      <c r="H13371" s="3" t="s">
        <v>48</v>
      </c>
      <c r="I13371" s="3" t="s">
        <v>8560</v>
      </c>
      <c r="J13371" s="3" t="s">
        <v>422</v>
      </c>
      <c r="K13371" s="3" t="s">
        <v>402</v>
      </c>
      <c r="L13371" s="18">
        <v>2622.95</v>
      </c>
      <c r="M13371" s="18"/>
      <c r="N13371" s="19">
        <v>2622.95</v>
      </c>
    </row>
    <row r="13372" spans="1:14" x14ac:dyDescent="0.2">
      <c r="A13372" s="3" t="str" cm="1">
        <f t="array" ref="A13372:B13372">_xlfn.TEXTSPLIT(D13372," - ",TRUE,1)</f>
        <v>2025</v>
      </c>
      <c r="B13372" s="3" t="str">
        <v>10</v>
      </c>
      <c r="C13372" s="3" t="str">
        <f>_xlfn.XLOOKUP(B13372*1,List!A:A,List!B:B,"",0)</f>
        <v>10</v>
      </c>
      <c r="D13372" s="13" t="s">
        <v>7975</v>
      </c>
      <c r="F13372" s="6">
        <v>45940</v>
      </c>
      <c r="G13372" s="5" t="s">
        <v>8618</v>
      </c>
      <c r="H13372" s="3" t="s">
        <v>13</v>
      </c>
      <c r="I13372" s="3" t="s">
        <v>30</v>
      </c>
      <c r="J13372" s="3" t="s">
        <v>178</v>
      </c>
      <c r="K13372" s="3" t="s">
        <v>6471</v>
      </c>
      <c r="L13372" s="18"/>
      <c r="M13372" s="18">
        <v>2350</v>
      </c>
      <c r="N13372" s="19">
        <v>-2350</v>
      </c>
    </row>
    <row r="13373" spans="1:14" x14ac:dyDescent="0.2">
      <c r="A13373" s="3" t="str" cm="1">
        <f t="array" ref="A13373:B13373">_xlfn.TEXTSPLIT(D13373," - ",TRUE,1)</f>
        <v>2025</v>
      </c>
      <c r="B13373" s="3" t="str">
        <v>10</v>
      </c>
      <c r="C13373" s="3" t="str">
        <f>_xlfn.XLOOKUP(B13373*1,List!A:A,List!B:B,"",0)</f>
        <v>10</v>
      </c>
      <c r="D13373" s="13" t="s">
        <v>7975</v>
      </c>
      <c r="F13373" s="6">
        <v>45961</v>
      </c>
      <c r="G13373" s="5" t="s">
        <v>8515</v>
      </c>
      <c r="H13373" s="3" t="s">
        <v>13</v>
      </c>
      <c r="I13373" s="3" t="s">
        <v>6672</v>
      </c>
      <c r="J13373" s="3" t="s">
        <v>144</v>
      </c>
      <c r="K13373" s="3" t="s">
        <v>3793</v>
      </c>
      <c r="L13373" s="18"/>
      <c r="M13373" s="18">
        <v>2650</v>
      </c>
      <c r="N13373" s="19">
        <v>-2650</v>
      </c>
    </row>
    <row r="13374" spans="1:14" x14ac:dyDescent="0.2">
      <c r="A13374" s="3" t="str" cm="1">
        <f t="array" ref="A13374:B13374">_xlfn.TEXTSPLIT(D13374," - ",TRUE,1)</f>
        <v>2025</v>
      </c>
      <c r="B13374" s="3" t="str">
        <v>10</v>
      </c>
      <c r="C13374" s="3" t="str">
        <f>_xlfn.XLOOKUP(B13374*1,List!A:A,List!B:B,"",0)</f>
        <v>10</v>
      </c>
      <c r="D13374" s="13" t="s">
        <v>7975</v>
      </c>
      <c r="F13374" s="6">
        <v>45961</v>
      </c>
      <c r="G13374" s="5" t="s">
        <v>8619</v>
      </c>
      <c r="H13374" s="3" t="s">
        <v>27</v>
      </c>
      <c r="I13374" s="3" t="s">
        <v>6672</v>
      </c>
      <c r="J13374" s="3" t="s">
        <v>750</v>
      </c>
      <c r="K13374" s="3" t="s">
        <v>595</v>
      </c>
      <c r="L13374" s="18">
        <v>2875</v>
      </c>
      <c r="M13374" s="18"/>
      <c r="N13374" s="19">
        <v>2875</v>
      </c>
    </row>
    <row r="13375" spans="1:14" x14ac:dyDescent="0.2">
      <c r="A13375" s="3" t="str" cm="1">
        <f t="array" ref="A13375:B13375">_xlfn.TEXTSPLIT(D13375," - ",TRUE,1)</f>
        <v>2025</v>
      </c>
      <c r="B13375" s="3" t="str">
        <v>10</v>
      </c>
      <c r="C13375" s="3" t="str">
        <f>_xlfn.XLOOKUP(B13375*1,List!A:A,List!B:B,"",0)</f>
        <v>10</v>
      </c>
      <c r="D13375" s="13" t="s">
        <v>7975</v>
      </c>
      <c r="F13375" s="6">
        <v>45961</v>
      </c>
      <c r="G13375" s="5" t="s">
        <v>8535</v>
      </c>
      <c r="H13375" s="3" t="s">
        <v>13</v>
      </c>
      <c r="I13375" s="3" t="s">
        <v>6672</v>
      </c>
      <c r="J13375" s="3" t="s">
        <v>314</v>
      </c>
      <c r="K13375" s="3" t="s">
        <v>32</v>
      </c>
      <c r="L13375" s="18"/>
      <c r="M13375" s="18">
        <v>2550</v>
      </c>
      <c r="N13375" s="19">
        <v>-2550</v>
      </c>
    </row>
    <row r="13376" spans="1:14" x14ac:dyDescent="0.2">
      <c r="A13376" s="3" t="str" cm="1">
        <f t="array" ref="A13376:B13376">_xlfn.TEXTSPLIT(D13376," - ",TRUE,1)</f>
        <v>2025</v>
      </c>
      <c r="B13376" s="3" t="str">
        <v>10</v>
      </c>
      <c r="C13376" s="3" t="str">
        <f>_xlfn.XLOOKUP(B13376*1,List!A:A,List!B:B,"",0)</f>
        <v>10</v>
      </c>
      <c r="D13376" s="13" t="s">
        <v>7975</v>
      </c>
      <c r="F13376" s="6">
        <v>45940</v>
      </c>
      <c r="G13376" s="5" t="s">
        <v>8347</v>
      </c>
      <c r="H13376" s="3" t="s">
        <v>27</v>
      </c>
      <c r="I13376" s="3" t="s">
        <v>7977</v>
      </c>
      <c r="J13376" s="3" t="s">
        <v>1087</v>
      </c>
      <c r="K13376" s="3" t="s">
        <v>16</v>
      </c>
      <c r="L13376" s="18"/>
      <c r="M13376" s="18">
        <v>2491.65</v>
      </c>
      <c r="N13376" s="19">
        <v>-2491.65</v>
      </c>
    </row>
    <row r="13377" spans="1:14" x14ac:dyDescent="0.2">
      <c r="A13377" s="3" t="str" cm="1">
        <f t="array" ref="A13377:B13377">_xlfn.TEXTSPLIT(D13377," - ",TRUE,1)</f>
        <v>2025</v>
      </c>
      <c r="B13377" s="3" t="str">
        <v>10</v>
      </c>
      <c r="C13377" s="3" t="str">
        <f>_xlfn.XLOOKUP(B13377*1,List!A:A,List!B:B,"",0)</f>
        <v>10</v>
      </c>
      <c r="D13377" s="13" t="s">
        <v>7975</v>
      </c>
      <c r="F13377" s="6">
        <v>45940</v>
      </c>
      <c r="G13377" s="5" t="s">
        <v>8001</v>
      </c>
      <c r="H13377" s="3" t="s">
        <v>13</v>
      </c>
      <c r="I13377" s="3" t="s">
        <v>7977</v>
      </c>
      <c r="J13377" s="3" t="s">
        <v>647</v>
      </c>
      <c r="K13377" s="3" t="s">
        <v>61</v>
      </c>
      <c r="L13377" s="18">
        <v>2498.4</v>
      </c>
      <c r="M13377" s="18"/>
      <c r="N13377" s="19">
        <v>2498.4</v>
      </c>
    </row>
    <row r="13378" spans="1:14" x14ac:dyDescent="0.2">
      <c r="A13378" s="3" t="str" cm="1">
        <f t="array" ref="A13378:B13378">_xlfn.TEXTSPLIT(D13378," - ",TRUE,1)</f>
        <v>2025</v>
      </c>
      <c r="B13378" s="3" t="str">
        <v>10</v>
      </c>
      <c r="C13378" s="3" t="str">
        <f>_xlfn.XLOOKUP(B13378*1,List!A:A,List!B:B,"",0)</f>
        <v>10</v>
      </c>
      <c r="D13378" s="13" t="s">
        <v>7975</v>
      </c>
      <c r="F13378" s="6">
        <v>45940</v>
      </c>
      <c r="G13378" s="5" t="s">
        <v>8081</v>
      </c>
      <c r="H13378" s="3" t="s">
        <v>13</v>
      </c>
      <c r="I13378" s="3" t="s">
        <v>7977</v>
      </c>
      <c r="J13378" s="3" t="s">
        <v>162</v>
      </c>
      <c r="K13378" s="3" t="s">
        <v>163</v>
      </c>
      <c r="L13378" s="18">
        <v>3747.6</v>
      </c>
      <c r="M13378" s="18"/>
      <c r="N13378" s="19">
        <v>3747.6</v>
      </c>
    </row>
    <row r="13379" spans="1:14" x14ac:dyDescent="0.2">
      <c r="A13379" s="3" t="str" cm="1">
        <f t="array" ref="A13379:B13379">_xlfn.TEXTSPLIT(D13379," - ",TRUE,1)</f>
        <v>2025</v>
      </c>
      <c r="B13379" s="3" t="str">
        <v>10</v>
      </c>
      <c r="C13379" s="3" t="str">
        <f>_xlfn.XLOOKUP(B13379*1,List!A:A,List!B:B,"",0)</f>
        <v>10</v>
      </c>
      <c r="D13379" s="13" t="s">
        <v>7975</v>
      </c>
      <c r="F13379" s="6">
        <v>45940</v>
      </c>
      <c r="G13379" s="5" t="s">
        <v>8620</v>
      </c>
      <c r="H13379" s="3" t="s">
        <v>13</v>
      </c>
      <c r="I13379" s="3" t="s">
        <v>30</v>
      </c>
      <c r="J13379" s="3" t="s">
        <v>171</v>
      </c>
      <c r="K13379" s="3" t="s">
        <v>96</v>
      </c>
      <c r="L13379" s="18"/>
      <c r="M13379" s="18">
        <v>1436.58</v>
      </c>
      <c r="N13379" s="19">
        <v>-1436.58</v>
      </c>
    </row>
    <row r="13380" spans="1:14" x14ac:dyDescent="0.2">
      <c r="A13380" s="3" t="str" cm="1">
        <f t="array" ref="A13380:B13380">_xlfn.TEXTSPLIT(D13380," - ",TRUE,1)</f>
        <v>2025</v>
      </c>
      <c r="B13380" s="3" t="str">
        <v>10</v>
      </c>
      <c r="C13380" s="3" t="str">
        <f>_xlfn.XLOOKUP(B13380*1,List!A:A,List!B:B,"",0)</f>
        <v>10</v>
      </c>
      <c r="D13380" s="13" t="s">
        <v>7975</v>
      </c>
      <c r="F13380" s="6">
        <v>45940</v>
      </c>
      <c r="G13380" s="5" t="s">
        <v>8296</v>
      </c>
      <c r="H13380" s="3" t="s">
        <v>27</v>
      </c>
      <c r="I13380" s="3" t="s">
        <v>7977</v>
      </c>
      <c r="J13380" s="3" t="s">
        <v>526</v>
      </c>
      <c r="K13380" s="3" t="s">
        <v>527</v>
      </c>
      <c r="L13380" s="18"/>
      <c r="M13380" s="18">
        <v>2394.3000000000002</v>
      </c>
      <c r="N13380" s="19">
        <v>-2394.3000000000002</v>
      </c>
    </row>
    <row r="13381" spans="1:14" x14ac:dyDescent="0.2">
      <c r="A13381" s="3" t="str" cm="1">
        <f t="array" ref="A13381:B13381">_xlfn.TEXTSPLIT(D13381," - ",TRUE,1)</f>
        <v>2025</v>
      </c>
      <c r="B13381" s="3" t="str">
        <v>10</v>
      </c>
      <c r="C13381" s="3" t="str">
        <f>_xlfn.XLOOKUP(B13381*1,List!A:A,List!B:B,"",0)</f>
        <v>10</v>
      </c>
      <c r="D13381" s="13" t="s">
        <v>7975</v>
      </c>
      <c r="F13381" s="6">
        <v>45940</v>
      </c>
      <c r="G13381" s="5" t="s">
        <v>8621</v>
      </c>
      <c r="H13381" s="3" t="s">
        <v>13</v>
      </c>
      <c r="I13381" s="3" t="s">
        <v>30</v>
      </c>
      <c r="J13381" s="3" t="s">
        <v>3322</v>
      </c>
      <c r="K13381" s="3" t="s">
        <v>109</v>
      </c>
      <c r="L13381" s="18"/>
      <c r="M13381" s="18">
        <v>4000</v>
      </c>
      <c r="N13381" s="19">
        <v>-4000</v>
      </c>
    </row>
    <row r="13382" spans="1:14" x14ac:dyDescent="0.2">
      <c r="A13382" s="3" t="str" cm="1">
        <f t="array" ref="A13382:B13382">_xlfn.TEXTSPLIT(D13382," - ",TRUE,1)</f>
        <v>2025</v>
      </c>
      <c r="B13382" s="3" t="str">
        <v>10</v>
      </c>
      <c r="C13382" s="3" t="str">
        <f>_xlfn.XLOOKUP(B13382*1,List!A:A,List!B:B,"",0)</f>
        <v>10</v>
      </c>
      <c r="D13382" s="13" t="s">
        <v>7975</v>
      </c>
      <c r="F13382" s="6">
        <v>45961</v>
      </c>
      <c r="G13382" s="5" t="s">
        <v>8622</v>
      </c>
      <c r="H13382" s="3" t="s">
        <v>27</v>
      </c>
      <c r="I13382" s="3" t="s">
        <v>6672</v>
      </c>
      <c r="J13382" s="3" t="s">
        <v>3314</v>
      </c>
      <c r="K13382" s="3" t="s">
        <v>4742</v>
      </c>
      <c r="L13382" s="18">
        <v>2500</v>
      </c>
      <c r="M13382" s="18"/>
      <c r="N13382" s="19">
        <v>2500</v>
      </c>
    </row>
    <row r="13383" spans="1:14" x14ac:dyDescent="0.2">
      <c r="A13383" s="3" t="str" cm="1">
        <f t="array" ref="A13383:B13383">_xlfn.TEXTSPLIT(D13383," - ",TRUE,1)</f>
        <v>2025</v>
      </c>
      <c r="B13383" s="3" t="str">
        <v>10</v>
      </c>
      <c r="C13383" s="3" t="str">
        <f>_xlfn.XLOOKUP(B13383*1,List!A:A,List!B:B,"",0)</f>
        <v>10</v>
      </c>
      <c r="D13383" s="13" t="s">
        <v>7975</v>
      </c>
      <c r="F13383" s="6">
        <v>45961</v>
      </c>
      <c r="G13383" s="5" t="s">
        <v>8623</v>
      </c>
      <c r="H13383" s="3" t="s">
        <v>27</v>
      </c>
      <c r="I13383" s="3" t="s">
        <v>6672</v>
      </c>
      <c r="J13383" s="3" t="s">
        <v>675</v>
      </c>
      <c r="K13383" s="3" t="s">
        <v>96</v>
      </c>
      <c r="L13383" s="18">
        <v>1436.58</v>
      </c>
      <c r="M13383" s="18"/>
      <c r="N13383" s="19">
        <v>1436.58</v>
      </c>
    </row>
    <row r="13384" spans="1:14" x14ac:dyDescent="0.2">
      <c r="A13384" s="3" t="str" cm="1">
        <f t="array" ref="A13384:B13384">_xlfn.TEXTSPLIT(D13384," - ",TRUE,1)</f>
        <v>2025</v>
      </c>
      <c r="B13384" s="3" t="str">
        <v>10</v>
      </c>
      <c r="C13384" s="3" t="str">
        <f>_xlfn.XLOOKUP(B13384*1,List!A:A,List!B:B,"",0)</f>
        <v>10</v>
      </c>
      <c r="D13384" s="13" t="s">
        <v>7975</v>
      </c>
      <c r="F13384" s="6">
        <v>45940</v>
      </c>
      <c r="G13384" s="5" t="s">
        <v>8624</v>
      </c>
      <c r="H13384" s="3" t="s">
        <v>13</v>
      </c>
      <c r="I13384" s="3" t="s">
        <v>7977</v>
      </c>
      <c r="J13384" s="3" t="s">
        <v>107</v>
      </c>
      <c r="K13384" s="3" t="s">
        <v>1912</v>
      </c>
      <c r="L13384" s="18">
        <v>2600</v>
      </c>
      <c r="M13384" s="18"/>
      <c r="N13384" s="19">
        <v>2600</v>
      </c>
    </row>
    <row r="13385" spans="1:14" x14ac:dyDescent="0.2">
      <c r="A13385" s="3" t="str" cm="1">
        <f t="array" ref="A13385:B13385">_xlfn.TEXTSPLIT(D13385," - ",TRUE,1)</f>
        <v>2025</v>
      </c>
      <c r="B13385" s="3" t="str">
        <v>10</v>
      </c>
      <c r="C13385" s="3" t="str">
        <f>_xlfn.XLOOKUP(B13385*1,List!A:A,List!B:B,"",0)</f>
        <v>10</v>
      </c>
      <c r="D13385" s="13" t="s">
        <v>7975</v>
      </c>
      <c r="F13385" s="4">
        <v>45926</v>
      </c>
      <c r="G13385" s="5" t="s">
        <v>8625</v>
      </c>
      <c r="H13385" s="3" t="s">
        <v>5290</v>
      </c>
      <c r="I13385" s="3" t="s">
        <v>8626</v>
      </c>
      <c r="J13385" s="3" t="s">
        <v>1152</v>
      </c>
      <c r="K13385" s="3" t="s">
        <v>4766</v>
      </c>
      <c r="L13385" s="18">
        <v>333.03</v>
      </c>
      <c r="M13385" s="18"/>
      <c r="N13385" s="19">
        <v>333.03</v>
      </c>
    </row>
    <row r="13386" spans="1:14" x14ac:dyDescent="0.2">
      <c r="A13386" s="3" t="str" cm="1">
        <f t="array" ref="A13386:B13386">_xlfn.TEXTSPLIT(D13386," - ",TRUE,1)</f>
        <v>2025</v>
      </c>
      <c r="B13386" s="3" t="str">
        <v>10</v>
      </c>
      <c r="C13386" s="3" t="str">
        <f>_xlfn.XLOOKUP(B13386*1,List!A:A,List!B:B,"",0)</f>
        <v>10</v>
      </c>
      <c r="D13386" s="13" t="s">
        <v>7975</v>
      </c>
      <c r="F13386" s="6">
        <v>45940</v>
      </c>
      <c r="G13386" s="5" t="s">
        <v>8627</v>
      </c>
      <c r="H13386" s="3" t="s">
        <v>13</v>
      </c>
      <c r="I13386" s="3" t="s">
        <v>7977</v>
      </c>
      <c r="J13386" s="3" t="s">
        <v>95</v>
      </c>
      <c r="K13386" s="3" t="s">
        <v>96</v>
      </c>
      <c r="L13386" s="18">
        <v>1436.58</v>
      </c>
      <c r="M13386" s="18"/>
      <c r="N13386" s="19">
        <v>1436.58</v>
      </c>
    </row>
    <row r="13387" spans="1:14" x14ac:dyDescent="0.2">
      <c r="A13387" s="3" t="str" cm="1">
        <f t="array" ref="A13387:B13387">_xlfn.TEXTSPLIT(D13387," - ",TRUE,1)</f>
        <v>2025</v>
      </c>
      <c r="B13387" s="3" t="str">
        <v>10</v>
      </c>
      <c r="C13387" s="3" t="str">
        <f>_xlfn.XLOOKUP(B13387*1,List!A:A,List!B:B,"",0)</f>
        <v>10</v>
      </c>
      <c r="D13387" s="13" t="s">
        <v>7975</v>
      </c>
      <c r="F13387" s="6">
        <v>45940</v>
      </c>
      <c r="G13387" s="5" t="s">
        <v>8628</v>
      </c>
      <c r="H13387" s="3" t="s">
        <v>13</v>
      </c>
      <c r="I13387" s="3" t="s">
        <v>7977</v>
      </c>
      <c r="J13387" s="3" t="s">
        <v>57</v>
      </c>
      <c r="K13387" s="3" t="s">
        <v>58</v>
      </c>
      <c r="L13387" s="18">
        <v>4033.88</v>
      </c>
      <c r="M13387" s="18"/>
      <c r="N13387" s="19">
        <v>4033.88</v>
      </c>
    </row>
    <row r="13388" spans="1:14" x14ac:dyDescent="0.2">
      <c r="A13388" s="3" t="str" cm="1">
        <f t="array" ref="A13388:B13388">_xlfn.TEXTSPLIT(D13388," - ",TRUE,1)</f>
        <v>2025</v>
      </c>
      <c r="B13388" s="3" t="str">
        <v>10</v>
      </c>
      <c r="C13388" s="3" t="str">
        <f>_xlfn.XLOOKUP(B13388*1,List!A:A,List!B:B,"",0)</f>
        <v>10</v>
      </c>
      <c r="D13388" s="13" t="s">
        <v>7975</v>
      </c>
      <c r="F13388" s="6">
        <v>45961</v>
      </c>
      <c r="G13388" s="5" t="s">
        <v>8150</v>
      </c>
      <c r="H13388" s="3" t="s">
        <v>27</v>
      </c>
      <c r="I13388" s="3" t="s">
        <v>8151</v>
      </c>
      <c r="J13388" s="3" t="s">
        <v>367</v>
      </c>
      <c r="K13388" s="3" t="s">
        <v>215</v>
      </c>
      <c r="L13388" s="18">
        <v>460.27</v>
      </c>
      <c r="M13388" s="18"/>
      <c r="N13388" s="19">
        <v>460.27</v>
      </c>
    </row>
    <row r="13389" spans="1:14" x14ac:dyDescent="0.2">
      <c r="A13389" s="3" t="str" cm="1">
        <f t="array" ref="A13389:B13389">_xlfn.TEXTSPLIT(D13389," - ",TRUE,1)</f>
        <v>2025</v>
      </c>
      <c r="B13389" s="3" t="str">
        <v>10</v>
      </c>
      <c r="C13389" s="3" t="str">
        <f>_xlfn.XLOOKUP(B13389*1,List!A:A,List!B:B,"",0)</f>
        <v>10</v>
      </c>
      <c r="D13389" s="13" t="s">
        <v>7975</v>
      </c>
      <c r="F13389" s="6">
        <v>45940</v>
      </c>
      <c r="G13389" s="5" t="s">
        <v>8409</v>
      </c>
      <c r="H13389" s="3" t="s">
        <v>13</v>
      </c>
      <c r="I13389" s="3" t="s">
        <v>7977</v>
      </c>
      <c r="J13389" s="3" t="s">
        <v>217</v>
      </c>
      <c r="K13389" s="3" t="s">
        <v>35</v>
      </c>
      <c r="L13389" s="18">
        <v>4759.1000000000004</v>
      </c>
      <c r="M13389" s="18"/>
      <c r="N13389" s="19">
        <v>4759.1000000000004</v>
      </c>
    </row>
    <row r="13390" spans="1:14" x14ac:dyDescent="0.2">
      <c r="A13390" s="3" t="str" cm="1">
        <f t="array" ref="A13390:B13390">_xlfn.TEXTSPLIT(D13390," - ",TRUE,1)</f>
        <v>2025</v>
      </c>
      <c r="B13390" s="3" t="str">
        <v>10</v>
      </c>
      <c r="C13390" s="3" t="str">
        <f>_xlfn.XLOOKUP(B13390*1,List!A:A,List!B:B,"",0)</f>
        <v>10</v>
      </c>
      <c r="D13390" s="13" t="s">
        <v>7975</v>
      </c>
      <c r="F13390" s="6">
        <v>45940</v>
      </c>
      <c r="G13390" s="5" t="s">
        <v>8629</v>
      </c>
      <c r="H13390" s="3" t="s">
        <v>13</v>
      </c>
      <c r="I13390" s="3" t="s">
        <v>30</v>
      </c>
      <c r="J13390" s="3" t="s">
        <v>28</v>
      </c>
      <c r="K13390" s="3" t="s">
        <v>16</v>
      </c>
      <c r="L13390" s="18"/>
      <c r="M13390" s="18">
        <v>2082</v>
      </c>
      <c r="N13390" s="19">
        <v>-2082</v>
      </c>
    </row>
    <row r="13391" spans="1:14" x14ac:dyDescent="0.2">
      <c r="A13391" s="3" t="str" cm="1">
        <f t="array" ref="A13391:B13391">_xlfn.TEXTSPLIT(D13391," - ",TRUE,1)</f>
        <v>2025</v>
      </c>
      <c r="B13391" s="3" t="str">
        <v>10</v>
      </c>
      <c r="C13391" s="3" t="str">
        <f>_xlfn.XLOOKUP(B13391*1,List!A:A,List!B:B,"",0)</f>
        <v>10</v>
      </c>
      <c r="D13391" s="13" t="s">
        <v>7975</v>
      </c>
      <c r="F13391" s="6">
        <v>45940</v>
      </c>
      <c r="G13391" s="5" t="s">
        <v>8213</v>
      </c>
      <c r="H13391" s="3" t="s">
        <v>27</v>
      </c>
      <c r="I13391" s="3" t="s">
        <v>7977</v>
      </c>
      <c r="J13391" s="3" t="s">
        <v>206</v>
      </c>
      <c r="K13391" s="3" t="s">
        <v>16</v>
      </c>
      <c r="L13391" s="18"/>
      <c r="M13391" s="18">
        <v>2250</v>
      </c>
      <c r="N13391" s="19">
        <v>-2250</v>
      </c>
    </row>
    <row r="13392" spans="1:14" x14ac:dyDescent="0.2">
      <c r="A13392" s="3" t="str" cm="1">
        <f t="array" ref="A13392:B13392">_xlfn.TEXTSPLIT(D13392," - ",TRUE,1)</f>
        <v>2025</v>
      </c>
      <c r="B13392" s="3" t="str">
        <v>10</v>
      </c>
      <c r="C13392" s="3" t="str">
        <f>_xlfn.XLOOKUP(B13392*1,List!A:A,List!B:B,"",0)</f>
        <v>10</v>
      </c>
      <c r="D13392" s="13" t="s">
        <v>7975</v>
      </c>
      <c r="F13392" s="6">
        <v>45940</v>
      </c>
      <c r="G13392" s="5" t="s">
        <v>8630</v>
      </c>
      <c r="H13392" s="3" t="s">
        <v>13</v>
      </c>
      <c r="I13392" s="3" t="s">
        <v>30</v>
      </c>
      <c r="J13392" s="3" t="s">
        <v>107</v>
      </c>
      <c r="K13392" s="3" t="s">
        <v>737</v>
      </c>
      <c r="L13392" s="18"/>
      <c r="M13392" s="18">
        <v>5500</v>
      </c>
      <c r="N13392" s="19">
        <v>-5500</v>
      </c>
    </row>
    <row r="13393" spans="1:14" x14ac:dyDescent="0.2">
      <c r="A13393" s="3" t="str" cm="1">
        <f t="array" ref="A13393:B13393">_xlfn.TEXTSPLIT(D13393," - ",TRUE,1)</f>
        <v>2025</v>
      </c>
      <c r="B13393" s="3" t="str">
        <v>10</v>
      </c>
      <c r="C13393" s="3" t="str">
        <f>_xlfn.XLOOKUP(B13393*1,List!A:A,List!B:B,"",0)</f>
        <v>10</v>
      </c>
      <c r="D13393" s="13" t="s">
        <v>7975</v>
      </c>
      <c r="F13393" s="6">
        <v>45940</v>
      </c>
      <c r="G13393" s="5" t="s">
        <v>8323</v>
      </c>
      <c r="H13393" s="3" t="s">
        <v>13</v>
      </c>
      <c r="I13393" s="3" t="s">
        <v>7977</v>
      </c>
      <c r="J13393" s="3" t="s">
        <v>536</v>
      </c>
      <c r="K13393" s="3" t="s">
        <v>138</v>
      </c>
      <c r="L13393" s="18">
        <v>3789.24</v>
      </c>
      <c r="M13393" s="18"/>
      <c r="N13393" s="19">
        <v>3789.24</v>
      </c>
    </row>
    <row r="13394" spans="1:14" x14ac:dyDescent="0.2">
      <c r="A13394" s="3" t="str" cm="1">
        <f t="array" ref="A13394:B13394">_xlfn.TEXTSPLIT(D13394," - ",TRUE,1)</f>
        <v>2025</v>
      </c>
      <c r="B13394" s="3" t="str">
        <v>10</v>
      </c>
      <c r="C13394" s="3" t="str">
        <f>_xlfn.XLOOKUP(B13394*1,List!A:A,List!B:B,"",0)</f>
        <v>10</v>
      </c>
      <c r="D13394" s="13" t="s">
        <v>7975</v>
      </c>
      <c r="F13394" s="6">
        <v>45961</v>
      </c>
      <c r="G13394" s="5" t="s">
        <v>8631</v>
      </c>
      <c r="H13394" s="3" t="s">
        <v>13</v>
      </c>
      <c r="I13394" s="3" t="s">
        <v>8151</v>
      </c>
      <c r="J13394" s="3" t="s">
        <v>152</v>
      </c>
      <c r="K13394" s="3" t="s">
        <v>2078</v>
      </c>
      <c r="L13394" s="18"/>
      <c r="M13394" s="18">
        <v>710.14</v>
      </c>
      <c r="N13394" s="19">
        <v>-710.14</v>
      </c>
    </row>
    <row r="13395" spans="1:14" x14ac:dyDescent="0.2">
      <c r="A13395" s="3" t="str" cm="1">
        <f t="array" ref="A13395:B13395">_xlfn.TEXTSPLIT(D13395," - ",TRUE,1)</f>
        <v>2025</v>
      </c>
      <c r="B13395" s="3" t="str">
        <v>10</v>
      </c>
      <c r="C13395" s="3" t="str">
        <f>_xlfn.XLOOKUP(B13395*1,List!A:A,List!B:B,"",0)</f>
        <v>10</v>
      </c>
      <c r="D13395" s="13" t="s">
        <v>7975</v>
      </c>
      <c r="F13395" s="6">
        <v>45940</v>
      </c>
      <c r="G13395" s="5" t="s">
        <v>8603</v>
      </c>
      <c r="H13395" s="3" t="s">
        <v>13</v>
      </c>
      <c r="I13395" s="3" t="s">
        <v>7977</v>
      </c>
      <c r="J13395" s="3" t="s">
        <v>578</v>
      </c>
      <c r="K13395" s="3" t="s">
        <v>390</v>
      </c>
      <c r="L13395" s="18">
        <v>3050</v>
      </c>
      <c r="M13395" s="18"/>
      <c r="N13395" s="19">
        <v>3050</v>
      </c>
    </row>
    <row r="13396" spans="1:14" x14ac:dyDescent="0.2">
      <c r="A13396" s="3" t="str" cm="1">
        <f t="array" ref="A13396:B13396">_xlfn.TEXTSPLIT(D13396," - ",TRUE,1)</f>
        <v>2025</v>
      </c>
      <c r="B13396" s="3" t="str">
        <v>10</v>
      </c>
      <c r="C13396" s="3" t="str">
        <f>_xlfn.XLOOKUP(B13396*1,List!A:A,List!B:B,"",0)</f>
        <v>10</v>
      </c>
      <c r="D13396" s="13" t="s">
        <v>7975</v>
      </c>
      <c r="F13396" s="6">
        <v>45940</v>
      </c>
      <c r="G13396" s="5" t="s">
        <v>8165</v>
      </c>
      <c r="H13396" s="3" t="s">
        <v>27</v>
      </c>
      <c r="I13396" s="3" t="s">
        <v>7977</v>
      </c>
      <c r="J13396" s="3" t="s">
        <v>265</v>
      </c>
      <c r="K13396" s="3" t="s">
        <v>44</v>
      </c>
      <c r="L13396" s="18"/>
      <c r="M13396" s="18">
        <v>2800</v>
      </c>
      <c r="N13396" s="19">
        <v>-2800</v>
      </c>
    </row>
    <row r="13397" spans="1:14" x14ac:dyDescent="0.2">
      <c r="A13397" s="3" t="str" cm="1">
        <f t="array" ref="A13397:B13397">_xlfn.TEXTSPLIT(D13397," - ",TRUE,1)</f>
        <v>2025</v>
      </c>
      <c r="B13397" s="3" t="str">
        <v>10</v>
      </c>
      <c r="C13397" s="3" t="str">
        <f>_xlfn.XLOOKUP(B13397*1,List!A:A,List!B:B,"",0)</f>
        <v>10</v>
      </c>
      <c r="D13397" s="13" t="s">
        <v>7975</v>
      </c>
      <c r="F13397" s="6">
        <v>45940</v>
      </c>
      <c r="G13397" s="5" t="s">
        <v>8154</v>
      </c>
      <c r="H13397" s="3" t="s">
        <v>13</v>
      </c>
      <c r="I13397" s="3" t="s">
        <v>7977</v>
      </c>
      <c r="J13397" s="3" t="s">
        <v>290</v>
      </c>
      <c r="K13397" s="3" t="s">
        <v>103</v>
      </c>
      <c r="L13397" s="18">
        <v>1738.9</v>
      </c>
      <c r="M13397" s="18"/>
      <c r="N13397" s="19">
        <v>1738.9</v>
      </c>
    </row>
    <row r="13398" spans="1:14" x14ac:dyDescent="0.2">
      <c r="A13398" s="3" t="str" cm="1">
        <f t="array" ref="A13398:B13398">_xlfn.TEXTSPLIT(D13398," - ",TRUE,1)</f>
        <v>2025</v>
      </c>
      <c r="B13398" s="3" t="str">
        <v>10</v>
      </c>
      <c r="C13398" s="3" t="str">
        <f>_xlfn.XLOOKUP(B13398*1,List!A:A,List!B:B,"",0)</f>
        <v>10</v>
      </c>
      <c r="D13398" s="13" t="s">
        <v>7975</v>
      </c>
      <c r="F13398" s="6">
        <v>45940</v>
      </c>
      <c r="G13398" s="5" t="s">
        <v>8632</v>
      </c>
      <c r="H13398" s="3" t="s">
        <v>13</v>
      </c>
      <c r="I13398" s="3" t="s">
        <v>30</v>
      </c>
      <c r="J13398" s="3" t="s">
        <v>160</v>
      </c>
      <c r="K13398" s="3" t="s">
        <v>35</v>
      </c>
      <c r="L13398" s="18"/>
      <c r="M13398" s="18">
        <v>2449.11</v>
      </c>
      <c r="N13398" s="19">
        <v>-2449.11</v>
      </c>
    </row>
    <row r="13399" spans="1:14" x14ac:dyDescent="0.2">
      <c r="A13399" s="3" t="str" cm="1">
        <f t="array" ref="A13399:B13399">_xlfn.TEXTSPLIT(D13399," - ",TRUE,1)</f>
        <v>2025</v>
      </c>
      <c r="B13399" s="3" t="str">
        <v>10</v>
      </c>
      <c r="C13399" s="3" t="str">
        <f>_xlfn.XLOOKUP(B13399*1,List!A:A,List!B:B,"",0)</f>
        <v>10</v>
      </c>
      <c r="D13399" s="13" t="s">
        <v>7975</v>
      </c>
      <c r="F13399" s="6">
        <v>45945</v>
      </c>
      <c r="G13399" s="5" t="s">
        <v>8633</v>
      </c>
      <c r="H13399" s="3" t="s">
        <v>13</v>
      </c>
      <c r="I13399" s="3" t="s">
        <v>1894</v>
      </c>
      <c r="J13399" s="3" t="s">
        <v>50</v>
      </c>
      <c r="K13399" s="3" t="s">
        <v>3164</v>
      </c>
      <c r="L13399" s="18"/>
      <c r="M13399" s="18">
        <v>1900</v>
      </c>
      <c r="N13399" s="19">
        <v>-1900</v>
      </c>
    </row>
    <row r="13400" spans="1:14" x14ac:dyDescent="0.2">
      <c r="A13400" s="3" t="str" cm="1">
        <f t="array" ref="A13400:B13400">_xlfn.TEXTSPLIT(D13400," - ",TRUE,1)</f>
        <v>2025</v>
      </c>
      <c r="B13400" s="3" t="str">
        <v>10</v>
      </c>
      <c r="C13400" s="3" t="str">
        <f>_xlfn.XLOOKUP(B13400*1,List!A:A,List!B:B,"",0)</f>
        <v>10</v>
      </c>
      <c r="D13400" s="13" t="s">
        <v>7975</v>
      </c>
      <c r="F13400" s="6">
        <v>45940</v>
      </c>
      <c r="G13400" s="5" t="s">
        <v>8634</v>
      </c>
      <c r="H13400" s="3" t="s">
        <v>13</v>
      </c>
      <c r="I13400" s="3" t="s">
        <v>30</v>
      </c>
      <c r="J13400" s="3" t="s">
        <v>741</v>
      </c>
      <c r="K13400" s="3" t="s">
        <v>742</v>
      </c>
      <c r="L13400" s="18"/>
      <c r="M13400" s="18">
        <v>4164</v>
      </c>
      <c r="N13400" s="19">
        <v>-4164</v>
      </c>
    </row>
    <row r="13401" spans="1:14" x14ac:dyDescent="0.2">
      <c r="A13401" s="3" t="str" cm="1">
        <f t="array" ref="A13401:B13401">_xlfn.TEXTSPLIT(D13401," - ",TRUE,1)</f>
        <v>2025</v>
      </c>
      <c r="B13401" s="3" t="str">
        <v>10</v>
      </c>
      <c r="C13401" s="3" t="str">
        <f>_xlfn.XLOOKUP(B13401*1,List!A:A,List!B:B,"",0)</f>
        <v>10</v>
      </c>
      <c r="D13401" s="13" t="s">
        <v>7975</v>
      </c>
      <c r="F13401" s="6">
        <v>45940</v>
      </c>
      <c r="G13401" s="5" t="s">
        <v>8261</v>
      </c>
      <c r="H13401" s="3" t="s">
        <v>13</v>
      </c>
      <c r="I13401" s="3" t="s">
        <v>7977</v>
      </c>
      <c r="J13401" s="3" t="s">
        <v>385</v>
      </c>
      <c r="K13401" s="3" t="s">
        <v>16</v>
      </c>
      <c r="L13401" s="18">
        <v>2238.15</v>
      </c>
      <c r="M13401" s="18"/>
      <c r="N13401" s="19">
        <v>2238.15</v>
      </c>
    </row>
    <row r="13402" spans="1:14" x14ac:dyDescent="0.2">
      <c r="A13402" s="3" t="str" cm="1">
        <f t="array" ref="A13402:B13402">_xlfn.TEXTSPLIT(D13402," - ",TRUE,1)</f>
        <v>2025</v>
      </c>
      <c r="B13402" s="3" t="str">
        <v>10</v>
      </c>
      <c r="C13402" s="3" t="str">
        <f>_xlfn.XLOOKUP(B13402*1,List!A:A,List!B:B,"",0)</f>
        <v>10</v>
      </c>
      <c r="D13402" s="13" t="s">
        <v>7975</v>
      </c>
      <c r="F13402" s="6">
        <v>45961</v>
      </c>
      <c r="G13402" s="5" t="s">
        <v>8635</v>
      </c>
      <c r="H13402" s="3" t="s">
        <v>27</v>
      </c>
      <c r="I13402" s="3" t="s">
        <v>6672</v>
      </c>
      <c r="J13402" s="3" t="s">
        <v>140</v>
      </c>
      <c r="K13402" s="3" t="s">
        <v>753</v>
      </c>
      <c r="L13402" s="18">
        <v>2500</v>
      </c>
      <c r="M13402" s="18"/>
      <c r="N13402" s="19">
        <v>2500</v>
      </c>
    </row>
    <row r="13403" spans="1:14" x14ac:dyDescent="0.2">
      <c r="A13403" s="3" t="str" cm="1">
        <f t="array" ref="A13403:B13403">_xlfn.TEXTSPLIT(D13403," - ",TRUE,1)</f>
        <v>2025</v>
      </c>
      <c r="B13403" s="3" t="str">
        <v>10</v>
      </c>
      <c r="C13403" s="3" t="str">
        <f>_xlfn.XLOOKUP(B13403*1,List!A:A,List!B:B,"",0)</f>
        <v>10</v>
      </c>
      <c r="D13403" s="13" t="s">
        <v>7975</v>
      </c>
      <c r="F13403" s="4">
        <v>45926</v>
      </c>
      <c r="G13403" s="5" t="s">
        <v>8573</v>
      </c>
      <c r="H13403" s="3" t="s">
        <v>5290</v>
      </c>
      <c r="I13403" s="3" t="s">
        <v>8574</v>
      </c>
      <c r="J13403" s="3" t="s">
        <v>2965</v>
      </c>
      <c r="K13403" s="3" t="s">
        <v>4766</v>
      </c>
      <c r="L13403" s="18">
        <v>277.52</v>
      </c>
      <c r="M13403" s="18"/>
      <c r="N13403" s="19">
        <v>277.52</v>
      </c>
    </row>
    <row r="13404" spans="1:14" x14ac:dyDescent="0.2">
      <c r="A13404" s="3" t="str" cm="1">
        <f t="array" ref="A13404:B13404">_xlfn.TEXTSPLIT(D13404," - ",TRUE,1)</f>
        <v>2025</v>
      </c>
      <c r="B13404" s="3" t="str">
        <v>10</v>
      </c>
      <c r="C13404" s="3" t="str">
        <f>_xlfn.XLOOKUP(B13404*1,List!A:A,List!B:B,"",0)</f>
        <v>10</v>
      </c>
      <c r="D13404" s="13" t="s">
        <v>7975</v>
      </c>
      <c r="F13404" s="6">
        <v>45961</v>
      </c>
      <c r="G13404" s="5" t="s">
        <v>8132</v>
      </c>
      <c r="H13404" s="3" t="s">
        <v>27</v>
      </c>
      <c r="I13404" s="3" t="s">
        <v>6672</v>
      </c>
      <c r="J13404" s="3" t="s">
        <v>239</v>
      </c>
      <c r="K13404" s="3" t="s">
        <v>16</v>
      </c>
      <c r="L13404" s="18">
        <v>2364.3000000000002</v>
      </c>
      <c r="M13404" s="18"/>
      <c r="N13404" s="19">
        <v>2364.3000000000002</v>
      </c>
    </row>
    <row r="13405" spans="1:14" x14ac:dyDescent="0.2">
      <c r="A13405" s="3" t="str" cm="1">
        <f t="array" ref="A13405:B13405">_xlfn.TEXTSPLIT(D13405," - ",TRUE,1)</f>
        <v>2025</v>
      </c>
      <c r="B13405" s="3" t="str">
        <v>10</v>
      </c>
      <c r="C13405" s="3" t="str">
        <f>_xlfn.XLOOKUP(B13405*1,List!A:A,List!B:B,"",0)</f>
        <v>10</v>
      </c>
      <c r="D13405" s="13" t="s">
        <v>7975</v>
      </c>
      <c r="F13405" s="6">
        <v>45940</v>
      </c>
      <c r="G13405" s="5" t="s">
        <v>8636</v>
      </c>
      <c r="H13405" s="3" t="s">
        <v>27</v>
      </c>
      <c r="I13405" s="3" t="s">
        <v>7977</v>
      </c>
      <c r="J13405" s="3" t="s">
        <v>5505</v>
      </c>
      <c r="K13405" s="3" t="s">
        <v>5506</v>
      </c>
      <c r="L13405" s="18"/>
      <c r="M13405" s="18">
        <v>2000</v>
      </c>
      <c r="N13405" s="19">
        <v>-2000</v>
      </c>
    </row>
    <row r="13406" spans="1:14" x14ac:dyDescent="0.2">
      <c r="A13406" s="3" t="str" cm="1">
        <f t="array" ref="A13406:B13406">_xlfn.TEXTSPLIT(D13406," - ",TRUE,1)</f>
        <v>2025</v>
      </c>
      <c r="B13406" s="3" t="str">
        <v>10</v>
      </c>
      <c r="C13406" s="3" t="str">
        <f>_xlfn.XLOOKUP(B13406*1,List!A:A,List!B:B,"",0)</f>
        <v>10</v>
      </c>
      <c r="D13406" s="13" t="s">
        <v>7975</v>
      </c>
      <c r="F13406" s="6">
        <v>45940</v>
      </c>
      <c r="G13406" s="5" t="s">
        <v>8637</v>
      </c>
      <c r="H13406" s="3" t="s">
        <v>13</v>
      </c>
      <c r="I13406" s="3" t="s">
        <v>30</v>
      </c>
      <c r="J13406" s="3" t="s">
        <v>673</v>
      </c>
      <c r="K13406" s="3" t="s">
        <v>71</v>
      </c>
      <c r="L13406" s="18"/>
      <c r="M13406" s="18">
        <v>2196.5100000000002</v>
      </c>
      <c r="N13406" s="19">
        <v>-2196.5100000000002</v>
      </c>
    </row>
    <row r="13407" spans="1:14" x14ac:dyDescent="0.2">
      <c r="A13407" s="3" t="str" cm="1">
        <f t="array" ref="A13407:B13407">_xlfn.TEXTSPLIT(D13407," - ",TRUE,1)</f>
        <v>2025</v>
      </c>
      <c r="B13407" s="3" t="str">
        <v>10</v>
      </c>
      <c r="C13407" s="3" t="str">
        <f>_xlfn.XLOOKUP(B13407*1,List!A:A,List!B:B,"",0)</f>
        <v>10</v>
      </c>
      <c r="D13407" s="13" t="s">
        <v>7975</v>
      </c>
      <c r="F13407" s="6">
        <v>45961</v>
      </c>
      <c r="G13407" s="5" t="s">
        <v>8484</v>
      </c>
      <c r="H13407" s="3" t="s">
        <v>27</v>
      </c>
      <c r="I13407" s="3" t="s">
        <v>6672</v>
      </c>
      <c r="J13407" s="3" t="s">
        <v>107</v>
      </c>
      <c r="K13407" s="3" t="s">
        <v>242</v>
      </c>
      <c r="L13407" s="18">
        <v>4900</v>
      </c>
      <c r="M13407" s="18"/>
      <c r="N13407" s="19">
        <v>4900</v>
      </c>
    </row>
    <row r="13408" spans="1:14" x14ac:dyDescent="0.2">
      <c r="A13408" s="3" t="str" cm="1">
        <f t="array" ref="A13408:B13408">_xlfn.TEXTSPLIT(D13408," - ",TRUE,1)</f>
        <v>2025</v>
      </c>
      <c r="B13408" s="3" t="str">
        <v>10</v>
      </c>
      <c r="C13408" s="3" t="str">
        <f>_xlfn.XLOOKUP(B13408*1,List!A:A,List!B:B,"",0)</f>
        <v>10</v>
      </c>
      <c r="D13408" s="13" t="s">
        <v>7975</v>
      </c>
      <c r="F13408" s="6">
        <v>45940</v>
      </c>
      <c r="G13408" s="5" t="s">
        <v>8638</v>
      </c>
      <c r="H13408" s="3" t="s">
        <v>13</v>
      </c>
      <c r="I13408" s="3" t="s">
        <v>30</v>
      </c>
      <c r="J13408" s="3" t="s">
        <v>140</v>
      </c>
      <c r="K13408" s="3" t="s">
        <v>753</v>
      </c>
      <c r="L13408" s="18"/>
      <c r="M13408" s="18">
        <v>2500</v>
      </c>
      <c r="N13408" s="19">
        <v>-2500</v>
      </c>
    </row>
    <row r="13409" spans="1:14" x14ac:dyDescent="0.2">
      <c r="A13409" s="3" t="str" cm="1">
        <f t="array" ref="A13409:B13409">_xlfn.TEXTSPLIT(D13409," - ",TRUE,1)</f>
        <v>2025</v>
      </c>
      <c r="B13409" s="3" t="str">
        <v>10</v>
      </c>
      <c r="C13409" s="3" t="str">
        <f>_xlfn.XLOOKUP(B13409*1,List!A:A,List!B:B,"",0)</f>
        <v>10</v>
      </c>
      <c r="D13409" s="13" t="s">
        <v>7975</v>
      </c>
      <c r="F13409" s="6">
        <v>45940</v>
      </c>
      <c r="G13409" s="5" t="s">
        <v>8308</v>
      </c>
      <c r="H13409" s="3" t="s">
        <v>13</v>
      </c>
      <c r="I13409" s="3" t="s">
        <v>7977</v>
      </c>
      <c r="J13409" s="3" t="s">
        <v>325</v>
      </c>
      <c r="K13409" s="3" t="s">
        <v>103</v>
      </c>
      <c r="L13409" s="18">
        <v>4250.75</v>
      </c>
      <c r="M13409" s="18"/>
      <c r="N13409" s="19">
        <v>4250.75</v>
      </c>
    </row>
    <row r="13410" spans="1:14" x14ac:dyDescent="0.2">
      <c r="A13410" s="3" t="str" cm="1">
        <f t="array" ref="A13410:B13410">_xlfn.TEXTSPLIT(D13410," - ",TRUE,1)</f>
        <v>2025</v>
      </c>
      <c r="B13410" s="3" t="str">
        <v>10</v>
      </c>
      <c r="C13410" s="3" t="str">
        <f>_xlfn.XLOOKUP(B13410*1,List!A:A,List!B:B,"",0)</f>
        <v>10</v>
      </c>
      <c r="D13410" s="13" t="s">
        <v>7975</v>
      </c>
      <c r="F13410" s="6">
        <v>45940</v>
      </c>
      <c r="G13410" s="5" t="s">
        <v>8391</v>
      </c>
      <c r="H13410" s="3" t="s">
        <v>13</v>
      </c>
      <c r="I13410" s="3" t="s">
        <v>7977</v>
      </c>
      <c r="J13410" s="3" t="s">
        <v>675</v>
      </c>
      <c r="K13410" s="3" t="s">
        <v>96</v>
      </c>
      <c r="L13410" s="18">
        <v>1436.58</v>
      </c>
      <c r="M13410" s="18"/>
      <c r="N13410" s="19">
        <v>1436.58</v>
      </c>
    </row>
    <row r="13411" spans="1:14" x14ac:dyDescent="0.2">
      <c r="A13411" s="3" t="str" cm="1">
        <f t="array" ref="A13411:B13411">_xlfn.TEXTSPLIT(D13411," - ",TRUE,1)</f>
        <v>2025</v>
      </c>
      <c r="B13411" s="3" t="str">
        <v>10</v>
      </c>
      <c r="C13411" s="3" t="str">
        <f>_xlfn.XLOOKUP(B13411*1,List!A:A,List!B:B,"",0)</f>
        <v>10</v>
      </c>
      <c r="D13411" s="13" t="s">
        <v>7975</v>
      </c>
      <c r="F13411" s="6">
        <v>45961</v>
      </c>
      <c r="G13411" s="5" t="s">
        <v>8639</v>
      </c>
      <c r="H13411" s="3" t="s">
        <v>27</v>
      </c>
      <c r="I13411" s="3" t="s">
        <v>6672</v>
      </c>
      <c r="J13411" s="3" t="s">
        <v>107</v>
      </c>
      <c r="K13411" s="3" t="s">
        <v>58</v>
      </c>
      <c r="L13411" s="18">
        <v>3200</v>
      </c>
      <c r="M13411" s="18"/>
      <c r="N13411" s="19">
        <v>3200</v>
      </c>
    </row>
    <row r="13412" spans="1:14" x14ac:dyDescent="0.2">
      <c r="A13412" s="3" t="str" cm="1">
        <f t="array" ref="A13412:B13412">_xlfn.TEXTSPLIT(D13412," - ",TRUE,1)</f>
        <v>2025</v>
      </c>
      <c r="B13412" s="3" t="str">
        <v>10</v>
      </c>
      <c r="C13412" s="3" t="str">
        <f>_xlfn.XLOOKUP(B13412*1,List!A:A,List!B:B,"",0)</f>
        <v>10</v>
      </c>
      <c r="D13412" s="13" t="s">
        <v>7975</v>
      </c>
      <c r="F13412" s="6">
        <v>45940</v>
      </c>
      <c r="G13412" s="5" t="s">
        <v>8269</v>
      </c>
      <c r="H13412" s="3" t="s">
        <v>13</v>
      </c>
      <c r="I13412" s="3" t="s">
        <v>7977</v>
      </c>
      <c r="J13412" s="3" t="s">
        <v>107</v>
      </c>
      <c r="K13412" s="3" t="s">
        <v>242</v>
      </c>
      <c r="L13412" s="18">
        <v>4900</v>
      </c>
      <c r="M13412" s="18"/>
      <c r="N13412" s="19">
        <v>4900</v>
      </c>
    </row>
    <row r="13413" spans="1:14" x14ac:dyDescent="0.2">
      <c r="A13413" s="3" t="str" cm="1">
        <f t="array" ref="A13413:B13413">_xlfn.TEXTSPLIT(D13413," - ",TRUE,1)</f>
        <v>2025</v>
      </c>
      <c r="B13413" s="3" t="str">
        <v>10</v>
      </c>
      <c r="C13413" s="3" t="str">
        <f>_xlfn.XLOOKUP(B13413*1,List!A:A,List!B:B,"",0)</f>
        <v>10</v>
      </c>
      <c r="D13413" s="13" t="s">
        <v>7975</v>
      </c>
      <c r="F13413" s="6">
        <v>45961</v>
      </c>
      <c r="G13413" s="5" t="s">
        <v>8176</v>
      </c>
      <c r="H13413" s="3" t="s">
        <v>13</v>
      </c>
      <c r="I13413" s="3" t="s">
        <v>6672</v>
      </c>
      <c r="J13413" s="3" t="s">
        <v>3338</v>
      </c>
      <c r="K13413" s="3" t="s">
        <v>16</v>
      </c>
      <c r="L13413" s="18"/>
      <c r="M13413" s="18">
        <v>6500</v>
      </c>
      <c r="N13413" s="19">
        <v>-6500</v>
      </c>
    </row>
    <row r="13414" spans="1:14" x14ac:dyDescent="0.2">
      <c r="A13414" s="3" t="str" cm="1">
        <f t="array" ref="A13414:B13414">_xlfn.TEXTSPLIT(D13414," - ",TRUE,1)</f>
        <v>2025</v>
      </c>
      <c r="B13414" s="3" t="str">
        <v>10</v>
      </c>
      <c r="C13414" s="3" t="str">
        <f>_xlfn.XLOOKUP(B13414*1,List!A:A,List!B:B,"",0)</f>
        <v>10</v>
      </c>
      <c r="D13414" s="13" t="s">
        <v>7975</v>
      </c>
      <c r="F13414" s="6">
        <v>45945</v>
      </c>
      <c r="G13414" s="5" t="s">
        <v>8633</v>
      </c>
      <c r="H13414" s="3" t="s">
        <v>27</v>
      </c>
      <c r="I13414" s="3" t="s">
        <v>1894</v>
      </c>
      <c r="J13414" s="3" t="s">
        <v>50</v>
      </c>
      <c r="K13414" s="3" t="s">
        <v>3164</v>
      </c>
      <c r="L13414" s="18">
        <v>1900</v>
      </c>
      <c r="M13414" s="18"/>
      <c r="N13414" s="19">
        <v>1900</v>
      </c>
    </row>
    <row r="13415" spans="1:14" x14ac:dyDescent="0.2">
      <c r="A13415" s="3" t="str" cm="1">
        <f t="array" ref="A13415:B13415">_xlfn.TEXTSPLIT(D13415," - ",TRUE,1)</f>
        <v>2025</v>
      </c>
      <c r="B13415" s="3" t="str">
        <v>10</v>
      </c>
      <c r="C13415" s="3" t="str">
        <f>_xlfn.XLOOKUP(B13415*1,List!A:A,List!B:B,"",0)</f>
        <v>10</v>
      </c>
      <c r="D13415" s="13" t="s">
        <v>7975</v>
      </c>
      <c r="F13415" s="6">
        <v>45940</v>
      </c>
      <c r="G13415" s="5" t="s">
        <v>8610</v>
      </c>
      <c r="H13415" s="3" t="s">
        <v>13</v>
      </c>
      <c r="I13415" s="3" t="s">
        <v>7977</v>
      </c>
      <c r="J13415" s="3" t="s">
        <v>6159</v>
      </c>
      <c r="K13415" s="3" t="s">
        <v>16</v>
      </c>
      <c r="L13415" s="18">
        <v>1494.99</v>
      </c>
      <c r="M13415" s="18"/>
      <c r="N13415" s="19">
        <v>1494.99</v>
      </c>
    </row>
    <row r="13416" spans="1:14" x14ac:dyDescent="0.2">
      <c r="A13416" s="3" t="str" cm="1">
        <f t="array" ref="A13416:B13416">_xlfn.TEXTSPLIT(D13416," - ",TRUE,1)</f>
        <v>2025</v>
      </c>
      <c r="B13416" s="3" t="str">
        <v>10</v>
      </c>
      <c r="C13416" s="3" t="str">
        <f>_xlfn.XLOOKUP(B13416*1,List!A:A,List!B:B,"",0)</f>
        <v>10</v>
      </c>
      <c r="D13416" s="13" t="s">
        <v>7975</v>
      </c>
      <c r="F13416" s="6">
        <v>45940</v>
      </c>
      <c r="G13416" s="5" t="s">
        <v>8405</v>
      </c>
      <c r="H13416" s="3" t="s">
        <v>27</v>
      </c>
      <c r="I13416" s="3" t="s">
        <v>7977</v>
      </c>
      <c r="J13416" s="3" t="s">
        <v>377</v>
      </c>
      <c r="K13416" s="3" t="s">
        <v>378</v>
      </c>
      <c r="L13416" s="18"/>
      <c r="M13416" s="18">
        <v>3426.56</v>
      </c>
      <c r="N13416" s="19">
        <v>-3426.56</v>
      </c>
    </row>
    <row r="13417" spans="1:14" x14ac:dyDescent="0.2">
      <c r="A13417" s="3" t="str" cm="1">
        <f t="array" ref="A13417:B13417">_xlfn.TEXTSPLIT(D13417," - ",TRUE,1)</f>
        <v>2025</v>
      </c>
      <c r="B13417" s="3" t="str">
        <v>10</v>
      </c>
      <c r="C13417" s="3" t="str">
        <f>_xlfn.XLOOKUP(B13417*1,List!A:A,List!B:B,"",0)</f>
        <v>10</v>
      </c>
      <c r="D13417" s="13" t="s">
        <v>7975</v>
      </c>
      <c r="F13417" s="6">
        <v>45940</v>
      </c>
      <c r="G13417" s="5" t="s">
        <v>8640</v>
      </c>
      <c r="H13417" s="3" t="s">
        <v>13</v>
      </c>
      <c r="I13417" s="3" t="s">
        <v>30</v>
      </c>
      <c r="J13417" s="3" t="s">
        <v>2256</v>
      </c>
      <c r="K13417" s="3" t="s">
        <v>717</v>
      </c>
      <c r="L13417" s="18"/>
      <c r="M13417" s="18">
        <v>2400</v>
      </c>
      <c r="N13417" s="19">
        <v>-2400</v>
      </c>
    </row>
    <row r="13418" spans="1:14" x14ac:dyDescent="0.2">
      <c r="A13418" s="3" t="str" cm="1">
        <f t="array" ref="A13418:B13418">_xlfn.TEXTSPLIT(D13418," - ",TRUE,1)</f>
        <v>2025</v>
      </c>
      <c r="B13418" s="3" t="str">
        <v>10</v>
      </c>
      <c r="C13418" s="3" t="str">
        <f>_xlfn.XLOOKUP(B13418*1,List!A:A,List!B:B,"",0)</f>
        <v>10</v>
      </c>
      <c r="D13418" s="13" t="s">
        <v>7975</v>
      </c>
      <c r="F13418" s="6">
        <v>45961</v>
      </c>
      <c r="G13418" s="5" t="s">
        <v>8641</v>
      </c>
      <c r="H13418" s="3" t="s">
        <v>13</v>
      </c>
      <c r="I13418" s="3" t="s">
        <v>6672</v>
      </c>
      <c r="K13418" s="3" t="s">
        <v>16</v>
      </c>
      <c r="L13418" s="18"/>
      <c r="M13418" s="18">
        <v>2300</v>
      </c>
      <c r="N13418" s="19">
        <v>-2300</v>
      </c>
    </row>
    <row r="13419" spans="1:14" x14ac:dyDescent="0.2">
      <c r="A13419" s="3" t="str" cm="1">
        <f t="array" ref="A13419:B13419">_xlfn.TEXTSPLIT(D13419," - ",TRUE,1)</f>
        <v>2025</v>
      </c>
      <c r="B13419" s="3" t="str">
        <v>10</v>
      </c>
      <c r="C13419" s="3" t="str">
        <f>_xlfn.XLOOKUP(B13419*1,List!A:A,List!B:B,"",0)</f>
        <v>10</v>
      </c>
      <c r="D13419" s="13" t="s">
        <v>7975</v>
      </c>
      <c r="F13419" s="6">
        <v>45961</v>
      </c>
      <c r="G13419" s="5" t="s">
        <v>8404</v>
      </c>
      <c r="H13419" s="3" t="s">
        <v>13</v>
      </c>
      <c r="I13419" s="3" t="s">
        <v>6672</v>
      </c>
      <c r="J13419" s="3" t="s">
        <v>550</v>
      </c>
      <c r="K13419" s="3" t="s">
        <v>595</v>
      </c>
      <c r="L13419" s="18"/>
      <c r="M13419" s="18">
        <v>2000</v>
      </c>
      <c r="N13419" s="19">
        <v>-2000</v>
      </c>
    </row>
    <row r="13420" spans="1:14" x14ac:dyDescent="0.2">
      <c r="A13420" s="3" t="str" cm="1">
        <f t="array" ref="A13420:B13420">_xlfn.TEXTSPLIT(D13420," - ",TRUE,1)</f>
        <v>2025</v>
      </c>
      <c r="B13420" s="3" t="str">
        <v>10</v>
      </c>
      <c r="C13420" s="3" t="str">
        <f>_xlfn.XLOOKUP(B13420*1,List!A:A,List!B:B,"",0)</f>
        <v>10</v>
      </c>
      <c r="D13420" s="13" t="s">
        <v>7975</v>
      </c>
      <c r="F13420" s="6">
        <v>45940</v>
      </c>
      <c r="G13420" s="5" t="s">
        <v>8642</v>
      </c>
      <c r="H13420" s="3" t="s">
        <v>13</v>
      </c>
      <c r="I13420" s="3" t="s">
        <v>30</v>
      </c>
      <c r="J13420" s="3" t="s">
        <v>1219</v>
      </c>
      <c r="K13420" s="3" t="s">
        <v>215</v>
      </c>
      <c r="L13420" s="18"/>
      <c r="M13420" s="18">
        <v>2450</v>
      </c>
      <c r="N13420" s="19">
        <v>-2450</v>
      </c>
    </row>
    <row r="13421" spans="1:14" x14ac:dyDescent="0.2">
      <c r="A13421" s="3" t="str" cm="1">
        <f t="array" ref="A13421:B13421">_xlfn.TEXTSPLIT(D13421," - ",TRUE,1)</f>
        <v>2025</v>
      </c>
      <c r="B13421" s="3" t="str">
        <v>10</v>
      </c>
      <c r="C13421" s="3" t="str">
        <f>_xlfn.XLOOKUP(B13421*1,List!A:A,List!B:B,"",0)</f>
        <v>10</v>
      </c>
      <c r="D13421" s="13" t="s">
        <v>7975</v>
      </c>
      <c r="F13421" s="4">
        <v>45926</v>
      </c>
      <c r="G13421" s="5" t="s">
        <v>8108</v>
      </c>
      <c r="H13421" s="3" t="s">
        <v>181</v>
      </c>
      <c r="I13421" s="3" t="s">
        <v>8109</v>
      </c>
      <c r="K13421" s="3" t="s">
        <v>4766</v>
      </c>
      <c r="L13421" s="18"/>
      <c r="M13421" s="18">
        <v>1932.05</v>
      </c>
      <c r="N13421" s="19">
        <v>-1932.05</v>
      </c>
    </row>
    <row r="13422" spans="1:14" x14ac:dyDescent="0.2">
      <c r="A13422" s="3" t="str" cm="1">
        <f t="array" ref="A13422:B13422">_xlfn.TEXTSPLIT(D13422," - ",TRUE,1)</f>
        <v>2025</v>
      </c>
      <c r="B13422" s="3" t="str">
        <v>10</v>
      </c>
      <c r="C13422" s="3" t="str">
        <f>_xlfn.XLOOKUP(B13422*1,List!A:A,List!B:B,"",0)</f>
        <v>10</v>
      </c>
      <c r="D13422" s="13" t="s">
        <v>7975</v>
      </c>
      <c r="F13422" s="6">
        <v>45940</v>
      </c>
      <c r="G13422" s="5" t="s">
        <v>8064</v>
      </c>
      <c r="H13422" s="3" t="s">
        <v>13</v>
      </c>
      <c r="I13422" s="3" t="s">
        <v>7977</v>
      </c>
      <c r="J13422" s="3" t="s">
        <v>3035</v>
      </c>
      <c r="K13422" s="3" t="s">
        <v>16</v>
      </c>
      <c r="L13422" s="18">
        <v>1623.96</v>
      </c>
      <c r="M13422" s="18"/>
      <c r="N13422" s="19">
        <v>1623.96</v>
      </c>
    </row>
    <row r="13423" spans="1:14" x14ac:dyDescent="0.2">
      <c r="A13423" s="3" t="str" cm="1">
        <f t="array" ref="A13423:B13423">_xlfn.TEXTSPLIT(D13423," - ",TRUE,1)</f>
        <v>2025</v>
      </c>
      <c r="B13423" s="3" t="str">
        <v>10</v>
      </c>
      <c r="C13423" s="3" t="str">
        <f>_xlfn.XLOOKUP(B13423*1,List!A:A,List!B:B,"",0)</f>
        <v>10</v>
      </c>
      <c r="D13423" s="13" t="s">
        <v>7975</v>
      </c>
      <c r="F13423" s="6">
        <v>45940</v>
      </c>
      <c r="G13423" s="5" t="s">
        <v>8643</v>
      </c>
      <c r="H13423" s="3" t="s">
        <v>13</v>
      </c>
      <c r="I13423" s="3" t="s">
        <v>30</v>
      </c>
      <c r="J13423" s="3" t="s">
        <v>224</v>
      </c>
      <c r="K13423" s="3" t="s">
        <v>225</v>
      </c>
      <c r="L13423" s="18"/>
      <c r="M13423" s="18">
        <v>1552.29</v>
      </c>
      <c r="N13423" s="19">
        <v>-1552.29</v>
      </c>
    </row>
    <row r="13424" spans="1:14" x14ac:dyDescent="0.2">
      <c r="A13424" s="3" t="str" cm="1">
        <f t="array" ref="A13424:B13424">_xlfn.TEXTSPLIT(D13424," - ",TRUE,1)</f>
        <v>2025</v>
      </c>
      <c r="B13424" s="3" t="str">
        <v>10</v>
      </c>
      <c r="C13424" s="3" t="str">
        <f>_xlfn.XLOOKUP(B13424*1,List!A:A,List!B:B,"",0)</f>
        <v>10</v>
      </c>
      <c r="D13424" s="13" t="s">
        <v>7975</v>
      </c>
      <c r="F13424" s="4">
        <v>45931</v>
      </c>
      <c r="G13424" s="5" t="s">
        <v>8572</v>
      </c>
      <c r="H13424" s="3" t="s">
        <v>1777</v>
      </c>
      <c r="I13424" s="3" t="s">
        <v>274</v>
      </c>
      <c r="J13424" s="3" t="s">
        <v>600</v>
      </c>
      <c r="K13424" s="3" t="s">
        <v>275</v>
      </c>
      <c r="L13424" s="18">
        <v>80</v>
      </c>
      <c r="M13424" s="18"/>
      <c r="N13424" s="19">
        <v>80</v>
      </c>
    </row>
    <row r="13425" spans="1:14" x14ac:dyDescent="0.2">
      <c r="A13425" s="3" t="str" cm="1">
        <f t="array" ref="A13425:B13425">_xlfn.TEXTSPLIT(D13425," - ",TRUE,1)</f>
        <v>2025</v>
      </c>
      <c r="B13425" s="3" t="str">
        <v>10</v>
      </c>
      <c r="C13425" s="3" t="str">
        <f>_xlfn.XLOOKUP(B13425*1,List!A:A,List!B:B,"",0)</f>
        <v>10</v>
      </c>
      <c r="D13425" s="13" t="s">
        <v>7975</v>
      </c>
      <c r="F13425" s="6">
        <v>45940</v>
      </c>
      <c r="G13425" s="5" t="s">
        <v>8644</v>
      </c>
      <c r="H13425" s="3" t="s">
        <v>27</v>
      </c>
      <c r="I13425" s="3" t="s">
        <v>7977</v>
      </c>
      <c r="J13425" s="3" t="s">
        <v>819</v>
      </c>
      <c r="K13425" s="3" t="s">
        <v>6969</v>
      </c>
      <c r="L13425" s="18"/>
      <c r="M13425" s="18">
        <v>4600</v>
      </c>
      <c r="N13425" s="19">
        <v>-4600</v>
      </c>
    </row>
    <row r="13426" spans="1:14" x14ac:dyDescent="0.2">
      <c r="A13426" s="3" t="str" cm="1">
        <f t="array" ref="A13426:B13426">_xlfn.TEXTSPLIT(D13426," - ",TRUE,1)</f>
        <v>2025</v>
      </c>
      <c r="B13426" s="3" t="str">
        <v>10</v>
      </c>
      <c r="C13426" s="3" t="str">
        <f>_xlfn.XLOOKUP(B13426*1,List!A:A,List!B:B,"",0)</f>
        <v>10</v>
      </c>
      <c r="D13426" s="13" t="s">
        <v>7975</v>
      </c>
      <c r="F13426" s="6">
        <v>45961</v>
      </c>
      <c r="G13426" s="5" t="s">
        <v>8645</v>
      </c>
      <c r="H13426" s="3" t="s">
        <v>27</v>
      </c>
      <c r="I13426" s="3" t="s">
        <v>6672</v>
      </c>
      <c r="J13426" s="3" t="s">
        <v>435</v>
      </c>
      <c r="K13426" s="3" t="s">
        <v>16</v>
      </c>
      <c r="L13426" s="18">
        <v>1952.46</v>
      </c>
      <c r="M13426" s="18"/>
      <c r="N13426" s="19">
        <v>1952.46</v>
      </c>
    </row>
    <row r="13427" spans="1:14" x14ac:dyDescent="0.2">
      <c r="A13427" s="3" t="str" cm="1">
        <f t="array" ref="A13427:B13427">_xlfn.TEXTSPLIT(D13427," - ",TRUE,1)</f>
        <v>2025</v>
      </c>
      <c r="B13427" s="3" t="str">
        <v>10</v>
      </c>
      <c r="C13427" s="3" t="str">
        <f>_xlfn.XLOOKUP(B13427*1,List!A:A,List!B:B,"",0)</f>
        <v>10</v>
      </c>
      <c r="D13427" s="13" t="s">
        <v>7975</v>
      </c>
      <c r="F13427" s="6">
        <v>45961</v>
      </c>
      <c r="G13427" s="5" t="s">
        <v>8646</v>
      </c>
      <c r="H13427" s="3" t="s">
        <v>27</v>
      </c>
      <c r="I13427" s="3" t="s">
        <v>6672</v>
      </c>
      <c r="J13427" s="3" t="s">
        <v>107</v>
      </c>
      <c r="K13427" s="3" t="s">
        <v>58</v>
      </c>
      <c r="L13427" s="18">
        <v>4810.3599999999997</v>
      </c>
      <c r="M13427" s="18"/>
      <c r="N13427" s="19">
        <v>4810.3599999999997</v>
      </c>
    </row>
    <row r="13428" spans="1:14" x14ac:dyDescent="0.2">
      <c r="A13428" s="3" t="str" cm="1">
        <f t="array" ref="A13428:B13428">_xlfn.TEXTSPLIT(D13428," - ",TRUE,1)</f>
        <v>2025</v>
      </c>
      <c r="B13428" s="3" t="str">
        <v>10</v>
      </c>
      <c r="C13428" s="3" t="str">
        <f>_xlfn.XLOOKUP(B13428*1,List!A:A,List!B:B,"",0)</f>
        <v>10</v>
      </c>
      <c r="D13428" s="13" t="s">
        <v>7975</v>
      </c>
      <c r="F13428" s="6">
        <v>45961</v>
      </c>
      <c r="G13428" s="5" t="s">
        <v>8436</v>
      </c>
      <c r="H13428" s="3" t="s">
        <v>13</v>
      </c>
      <c r="I13428" s="3" t="s">
        <v>6672</v>
      </c>
      <c r="J13428" s="3" t="s">
        <v>2944</v>
      </c>
      <c r="K13428" s="3" t="s">
        <v>16</v>
      </c>
      <c r="L13428" s="18"/>
      <c r="M13428" s="18">
        <v>992.34</v>
      </c>
      <c r="N13428" s="19">
        <v>-992.34</v>
      </c>
    </row>
    <row r="13429" spans="1:14" x14ac:dyDescent="0.2">
      <c r="A13429" s="3" t="str" cm="1">
        <f t="array" ref="A13429:B13429">_xlfn.TEXTSPLIT(D13429," - ",TRUE,1)</f>
        <v>2025</v>
      </c>
      <c r="B13429" s="3" t="str">
        <v>10</v>
      </c>
      <c r="C13429" s="3" t="str">
        <f>_xlfn.XLOOKUP(B13429*1,List!A:A,List!B:B,"",0)</f>
        <v>10</v>
      </c>
      <c r="D13429" s="13" t="s">
        <v>7975</v>
      </c>
      <c r="F13429" s="6">
        <v>45961</v>
      </c>
      <c r="G13429" s="5" t="s">
        <v>8462</v>
      </c>
      <c r="H13429" s="3" t="s">
        <v>27</v>
      </c>
      <c r="I13429" s="3" t="s">
        <v>6672</v>
      </c>
      <c r="J13429" s="3" t="s">
        <v>220</v>
      </c>
      <c r="K13429" s="3" t="s">
        <v>221</v>
      </c>
      <c r="L13429" s="18">
        <v>4568.74</v>
      </c>
      <c r="M13429" s="18"/>
      <c r="N13429" s="19">
        <v>4568.74</v>
      </c>
    </row>
    <row r="13430" spans="1:14" x14ac:dyDescent="0.2">
      <c r="A13430" s="3" t="str" cm="1">
        <f t="array" ref="A13430:B13430">_xlfn.TEXTSPLIT(D13430," - ",TRUE,1)</f>
        <v>2025</v>
      </c>
      <c r="B13430" s="3" t="str">
        <v>10</v>
      </c>
      <c r="C13430" s="3" t="str">
        <f>_xlfn.XLOOKUP(B13430*1,List!A:A,List!B:B,"",0)</f>
        <v>10</v>
      </c>
      <c r="D13430" s="13" t="s">
        <v>7975</v>
      </c>
      <c r="F13430" s="6">
        <v>45940</v>
      </c>
      <c r="G13430" s="5" t="s">
        <v>8647</v>
      </c>
      <c r="H13430" s="3" t="s">
        <v>13</v>
      </c>
      <c r="I13430" s="3" t="s">
        <v>7977</v>
      </c>
      <c r="J13430" s="3" t="s">
        <v>323</v>
      </c>
      <c r="K13430" s="3" t="s">
        <v>35</v>
      </c>
      <c r="L13430" s="18">
        <v>2909.6</v>
      </c>
      <c r="M13430" s="18"/>
      <c r="N13430" s="19">
        <v>2909.6</v>
      </c>
    </row>
    <row r="13431" spans="1:14" x14ac:dyDescent="0.2">
      <c r="A13431" s="3" t="str" cm="1">
        <f t="array" ref="A13431:B13431">_xlfn.TEXTSPLIT(D13431," - ",TRUE,1)</f>
        <v>2025</v>
      </c>
      <c r="B13431" s="3" t="str">
        <v>10</v>
      </c>
      <c r="C13431" s="3" t="str">
        <f>_xlfn.XLOOKUP(B13431*1,List!A:A,List!B:B,"",0)</f>
        <v>10</v>
      </c>
      <c r="D13431" s="13" t="s">
        <v>7975</v>
      </c>
      <c r="F13431" s="6">
        <v>45961</v>
      </c>
      <c r="G13431" s="5" t="s">
        <v>8250</v>
      </c>
      <c r="H13431" s="3" t="s">
        <v>27</v>
      </c>
      <c r="I13431" s="3" t="s">
        <v>6672</v>
      </c>
      <c r="J13431" s="3" t="s">
        <v>290</v>
      </c>
      <c r="K13431" s="3" t="s">
        <v>103</v>
      </c>
      <c r="L13431" s="18">
        <v>1738.9</v>
      </c>
      <c r="M13431" s="18"/>
      <c r="N13431" s="19">
        <v>1738.9</v>
      </c>
    </row>
    <row r="13432" spans="1:14" x14ac:dyDescent="0.2">
      <c r="A13432" s="3" t="str" cm="1">
        <f t="array" ref="A13432:B13432">_xlfn.TEXTSPLIT(D13432," - ",TRUE,1)</f>
        <v>2025</v>
      </c>
      <c r="B13432" s="3" t="str">
        <v>10</v>
      </c>
      <c r="C13432" s="3" t="str">
        <f>_xlfn.XLOOKUP(B13432*1,List!A:A,List!B:B,"",0)</f>
        <v>10</v>
      </c>
      <c r="D13432" s="13" t="s">
        <v>7975</v>
      </c>
      <c r="F13432" s="6">
        <v>45961</v>
      </c>
      <c r="G13432" s="5" t="s">
        <v>8578</v>
      </c>
      <c r="H13432" s="3" t="s">
        <v>13</v>
      </c>
      <c r="I13432" s="3" t="s">
        <v>6672</v>
      </c>
      <c r="J13432" s="3" t="s">
        <v>162</v>
      </c>
      <c r="K13432" s="3" t="s">
        <v>163</v>
      </c>
      <c r="L13432" s="18"/>
      <c r="M13432" s="18">
        <v>3747.6</v>
      </c>
      <c r="N13432" s="19">
        <v>-3747.6</v>
      </c>
    </row>
    <row r="13433" spans="1:14" x14ac:dyDescent="0.2">
      <c r="A13433" s="3" t="str" cm="1">
        <f t="array" ref="A13433:B13433">_xlfn.TEXTSPLIT(D13433," - ",TRUE,1)</f>
        <v>2025</v>
      </c>
      <c r="B13433" s="3" t="str">
        <v>10</v>
      </c>
      <c r="C13433" s="3" t="str">
        <f>_xlfn.XLOOKUP(B13433*1,List!A:A,List!B:B,"",0)</f>
        <v>10</v>
      </c>
      <c r="D13433" s="13" t="s">
        <v>7975</v>
      </c>
      <c r="F13433" s="6">
        <v>45961</v>
      </c>
      <c r="G13433" s="5" t="s">
        <v>8648</v>
      </c>
      <c r="H13433" s="3" t="s">
        <v>13</v>
      </c>
      <c r="I13433" s="3" t="s">
        <v>6672</v>
      </c>
      <c r="J13433" s="3" t="s">
        <v>52</v>
      </c>
      <c r="K13433" s="3" t="s">
        <v>32</v>
      </c>
      <c r="L13433" s="18"/>
      <c r="M13433" s="18">
        <v>3275</v>
      </c>
      <c r="N13433" s="19">
        <v>-3275</v>
      </c>
    </row>
    <row r="13434" spans="1:14" x14ac:dyDescent="0.2">
      <c r="A13434" s="3" t="str" cm="1">
        <f t="array" ref="A13434:B13434">_xlfn.TEXTSPLIT(D13434," - ",TRUE,1)</f>
        <v>2025</v>
      </c>
      <c r="B13434" s="3" t="str">
        <v>10</v>
      </c>
      <c r="C13434" s="3" t="str">
        <f>_xlfn.XLOOKUP(B13434*1,List!A:A,List!B:B,"",0)</f>
        <v>10</v>
      </c>
      <c r="D13434" s="13" t="s">
        <v>7975</v>
      </c>
      <c r="F13434" s="6">
        <v>45940</v>
      </c>
      <c r="G13434" s="5" t="s">
        <v>8649</v>
      </c>
      <c r="H13434" s="3" t="s">
        <v>13</v>
      </c>
      <c r="I13434" s="3" t="s">
        <v>30</v>
      </c>
      <c r="J13434" s="3" t="s">
        <v>233</v>
      </c>
      <c r="K13434" s="3" t="s">
        <v>16</v>
      </c>
      <c r="L13434" s="18"/>
      <c r="M13434" s="18">
        <v>3550</v>
      </c>
      <c r="N13434" s="19">
        <v>-3550</v>
      </c>
    </row>
    <row r="13435" spans="1:14" x14ac:dyDescent="0.2">
      <c r="A13435" s="3" t="str" cm="1">
        <f t="array" ref="A13435:B13435">_xlfn.TEXTSPLIT(D13435," - ",TRUE,1)</f>
        <v>2025</v>
      </c>
      <c r="B13435" s="3" t="str">
        <v>10</v>
      </c>
      <c r="C13435" s="3" t="str">
        <f>_xlfn.XLOOKUP(B13435*1,List!A:A,List!B:B,"",0)</f>
        <v>10</v>
      </c>
      <c r="D13435" s="13" t="s">
        <v>7975</v>
      </c>
      <c r="F13435" s="4">
        <v>45926</v>
      </c>
      <c r="G13435" s="5" t="s">
        <v>8522</v>
      </c>
      <c r="H13435" s="3" t="s">
        <v>181</v>
      </c>
      <c r="I13435" s="3" t="s">
        <v>8523</v>
      </c>
      <c r="K13435" s="3" t="s">
        <v>4766</v>
      </c>
      <c r="L13435" s="18"/>
      <c r="M13435" s="18">
        <v>3055.09</v>
      </c>
      <c r="N13435" s="19">
        <v>-3055.09</v>
      </c>
    </row>
    <row r="13436" spans="1:14" x14ac:dyDescent="0.2">
      <c r="A13436" s="3" t="str" cm="1">
        <f t="array" ref="A13436:B13436">_xlfn.TEXTSPLIT(D13436," - ",TRUE,1)</f>
        <v>2025</v>
      </c>
      <c r="B13436" s="3" t="str">
        <v>10</v>
      </c>
      <c r="C13436" s="3" t="str">
        <f>_xlfn.XLOOKUP(B13436*1,List!A:A,List!B:B,"",0)</f>
        <v>10</v>
      </c>
      <c r="D13436" s="13" t="s">
        <v>7975</v>
      </c>
      <c r="F13436" s="6">
        <v>45961</v>
      </c>
      <c r="G13436" s="5" t="s">
        <v>8650</v>
      </c>
      <c r="H13436" s="3" t="s">
        <v>27</v>
      </c>
      <c r="I13436" s="3" t="s">
        <v>6672</v>
      </c>
      <c r="J13436" s="3" t="s">
        <v>466</v>
      </c>
      <c r="K13436" s="3" t="s">
        <v>44</v>
      </c>
      <c r="L13436" s="18">
        <v>3250</v>
      </c>
      <c r="M13436" s="18"/>
      <c r="N13436" s="19">
        <v>3250</v>
      </c>
    </row>
    <row r="13437" spans="1:14" x14ac:dyDescent="0.2">
      <c r="A13437" s="3" t="str" cm="1">
        <f t="array" ref="A13437:B13437">_xlfn.TEXTSPLIT(D13437," - ",TRUE,1)</f>
        <v>2025</v>
      </c>
      <c r="B13437" s="3" t="str">
        <v>10</v>
      </c>
      <c r="C13437" s="3" t="str">
        <f>_xlfn.XLOOKUP(B13437*1,List!A:A,List!B:B,"",0)</f>
        <v>10</v>
      </c>
      <c r="D13437" s="13" t="s">
        <v>7975</v>
      </c>
      <c r="F13437" s="6">
        <v>45940</v>
      </c>
      <c r="G13437" s="5" t="s">
        <v>8651</v>
      </c>
      <c r="H13437" s="3" t="s">
        <v>13</v>
      </c>
      <c r="I13437" s="3" t="s">
        <v>30</v>
      </c>
      <c r="J13437" s="3" t="s">
        <v>256</v>
      </c>
      <c r="K13437" s="3" t="s">
        <v>124</v>
      </c>
      <c r="L13437" s="18"/>
      <c r="M13437" s="18">
        <v>4372.2</v>
      </c>
      <c r="N13437" s="19">
        <v>-4372.2</v>
      </c>
    </row>
    <row r="13438" spans="1:14" x14ac:dyDescent="0.2">
      <c r="A13438" s="3" t="str" cm="1">
        <f t="array" ref="A13438:B13438">_xlfn.TEXTSPLIT(D13438," - ",TRUE,1)</f>
        <v>2025</v>
      </c>
      <c r="B13438" s="3" t="str">
        <v>10</v>
      </c>
      <c r="C13438" s="3" t="str">
        <f>_xlfn.XLOOKUP(B13438*1,List!A:A,List!B:B,"",0)</f>
        <v>10</v>
      </c>
      <c r="D13438" s="13" t="s">
        <v>7975</v>
      </c>
      <c r="F13438" s="6">
        <v>45940</v>
      </c>
      <c r="G13438" s="5" t="s">
        <v>8652</v>
      </c>
      <c r="H13438" s="3" t="s">
        <v>13</v>
      </c>
      <c r="I13438" s="3" t="s">
        <v>7977</v>
      </c>
      <c r="J13438" s="3" t="s">
        <v>310</v>
      </c>
      <c r="K13438" s="3" t="s">
        <v>16</v>
      </c>
      <c r="L13438" s="18">
        <v>13043.23</v>
      </c>
      <c r="M13438" s="18"/>
      <c r="N13438" s="19">
        <v>13043.23</v>
      </c>
    </row>
    <row r="13439" spans="1:14" x14ac:dyDescent="0.2">
      <c r="A13439" s="3" t="str" cm="1">
        <f t="array" ref="A13439:B13439">_xlfn.TEXTSPLIT(D13439," - ",TRUE,1)</f>
        <v>2025</v>
      </c>
      <c r="B13439" s="3" t="str">
        <v>10</v>
      </c>
      <c r="C13439" s="3" t="str">
        <f>_xlfn.XLOOKUP(B13439*1,List!A:A,List!B:B,"",0)</f>
        <v>10</v>
      </c>
      <c r="D13439" s="13" t="s">
        <v>7975</v>
      </c>
      <c r="F13439" s="6">
        <v>45961</v>
      </c>
      <c r="G13439" s="5" t="s">
        <v>8648</v>
      </c>
      <c r="H13439" s="3" t="s">
        <v>27</v>
      </c>
      <c r="I13439" s="3" t="s">
        <v>6672</v>
      </c>
      <c r="J13439" s="3" t="s">
        <v>52</v>
      </c>
      <c r="K13439" s="3" t="s">
        <v>32</v>
      </c>
      <c r="L13439" s="18">
        <v>3275</v>
      </c>
      <c r="M13439" s="18"/>
      <c r="N13439" s="19">
        <v>3275</v>
      </c>
    </row>
    <row r="13440" spans="1:14" x14ac:dyDescent="0.2">
      <c r="A13440" s="3" t="str" cm="1">
        <f t="array" ref="A13440:B13440">_xlfn.TEXTSPLIT(D13440," - ",TRUE,1)</f>
        <v>2025</v>
      </c>
      <c r="B13440" s="3" t="str">
        <v>10</v>
      </c>
      <c r="C13440" s="3" t="str">
        <f>_xlfn.XLOOKUP(B13440*1,List!A:A,List!B:B,"",0)</f>
        <v>10</v>
      </c>
      <c r="D13440" s="13" t="s">
        <v>7975</v>
      </c>
      <c r="F13440" s="6">
        <v>45940</v>
      </c>
      <c r="G13440" s="5" t="s">
        <v>8653</v>
      </c>
      <c r="H13440" s="3" t="s">
        <v>13</v>
      </c>
      <c r="I13440" s="3" t="s">
        <v>7977</v>
      </c>
      <c r="J13440" s="3" t="s">
        <v>1219</v>
      </c>
      <c r="K13440" s="3" t="s">
        <v>215</v>
      </c>
      <c r="L13440" s="18">
        <v>2450</v>
      </c>
      <c r="M13440" s="18"/>
      <c r="N13440" s="19">
        <v>2450</v>
      </c>
    </row>
    <row r="13441" spans="1:14" x14ac:dyDescent="0.2">
      <c r="A13441" s="3" t="str" cm="1">
        <f t="array" ref="A13441:B13441">_xlfn.TEXTSPLIT(D13441," - ",TRUE,1)</f>
        <v>2025</v>
      </c>
      <c r="B13441" s="3" t="str">
        <v>10</v>
      </c>
      <c r="C13441" s="3" t="str">
        <f>_xlfn.XLOOKUP(B13441*1,List!A:A,List!B:B,"",0)</f>
        <v>10</v>
      </c>
      <c r="D13441" s="13" t="s">
        <v>7975</v>
      </c>
      <c r="F13441" s="6">
        <v>45940</v>
      </c>
      <c r="G13441" s="5" t="s">
        <v>8654</v>
      </c>
      <c r="H13441" s="3" t="s">
        <v>13</v>
      </c>
      <c r="I13441" s="3" t="s">
        <v>30</v>
      </c>
      <c r="J13441" s="3" t="s">
        <v>116</v>
      </c>
      <c r="K13441" s="3" t="s">
        <v>5137</v>
      </c>
      <c r="L13441" s="18"/>
      <c r="M13441" s="18">
        <v>4575</v>
      </c>
      <c r="N13441" s="19">
        <v>-4575</v>
      </c>
    </row>
    <row r="13442" spans="1:14" x14ac:dyDescent="0.2">
      <c r="A13442" s="3" t="str" cm="1">
        <f t="array" ref="A13442:B13442">_xlfn.TEXTSPLIT(D13442," - ",TRUE,1)</f>
        <v>2025</v>
      </c>
      <c r="B13442" s="3" t="str">
        <v>10</v>
      </c>
      <c r="C13442" s="3" t="str">
        <f>_xlfn.XLOOKUP(B13442*1,List!A:A,List!B:B,"",0)</f>
        <v>10</v>
      </c>
      <c r="D13442" s="13" t="s">
        <v>7975</v>
      </c>
      <c r="F13442" s="6">
        <v>45940</v>
      </c>
      <c r="G13442" s="5" t="s">
        <v>8505</v>
      </c>
      <c r="H13442" s="3" t="s">
        <v>27</v>
      </c>
      <c r="I13442" s="3" t="s">
        <v>7977</v>
      </c>
      <c r="J13442" s="3" t="s">
        <v>492</v>
      </c>
      <c r="K13442" s="3" t="s">
        <v>16</v>
      </c>
      <c r="L13442" s="18"/>
      <c r="M13442" s="18">
        <v>2075.0500000000002</v>
      </c>
      <c r="N13442" s="19">
        <v>-2075.0500000000002</v>
      </c>
    </row>
    <row r="13443" spans="1:14" x14ac:dyDescent="0.2">
      <c r="A13443" s="3" t="str" cm="1">
        <f t="array" ref="A13443:B13443">_xlfn.TEXTSPLIT(D13443," - ",TRUE,1)</f>
        <v>2025</v>
      </c>
      <c r="B13443" s="3" t="str">
        <v>10</v>
      </c>
      <c r="C13443" s="3" t="str">
        <f>_xlfn.XLOOKUP(B13443*1,List!A:A,List!B:B,"",0)</f>
        <v>10</v>
      </c>
      <c r="D13443" s="13" t="s">
        <v>7975</v>
      </c>
      <c r="F13443" s="4">
        <v>45931</v>
      </c>
      <c r="G13443" s="5" t="s">
        <v>8073</v>
      </c>
      <c r="H13443" s="3" t="s">
        <v>48</v>
      </c>
      <c r="I13443" s="3" t="s">
        <v>8074</v>
      </c>
      <c r="J13443" s="3" t="s">
        <v>66</v>
      </c>
      <c r="K13443" s="3" t="s">
        <v>16</v>
      </c>
      <c r="L13443" s="18">
        <v>1643.64</v>
      </c>
      <c r="M13443" s="18"/>
      <c r="N13443" s="19">
        <v>1643.64</v>
      </c>
    </row>
    <row r="13444" spans="1:14" x14ac:dyDescent="0.2">
      <c r="A13444" s="3" t="str" cm="1">
        <f t="array" ref="A13444:B13444">_xlfn.TEXTSPLIT(D13444," - ",TRUE,1)</f>
        <v>2025</v>
      </c>
      <c r="B13444" s="3" t="str">
        <v>10</v>
      </c>
      <c r="C13444" s="3" t="str">
        <f>_xlfn.XLOOKUP(B13444*1,List!A:A,List!B:B,"",0)</f>
        <v>10</v>
      </c>
      <c r="D13444" s="13" t="s">
        <v>7975</v>
      </c>
      <c r="F13444" s="6">
        <v>45940</v>
      </c>
      <c r="G13444" s="5" t="s">
        <v>8338</v>
      </c>
      <c r="H13444" s="3" t="s">
        <v>27</v>
      </c>
      <c r="I13444" s="3" t="s">
        <v>7977</v>
      </c>
      <c r="J13444" s="3" t="s">
        <v>592</v>
      </c>
      <c r="K13444" s="3" t="s">
        <v>16</v>
      </c>
      <c r="L13444" s="18"/>
      <c r="M13444" s="18">
        <v>1700</v>
      </c>
      <c r="N13444" s="19">
        <v>-1700</v>
      </c>
    </row>
    <row r="13445" spans="1:14" x14ac:dyDescent="0.2">
      <c r="A13445" s="3" t="str" cm="1">
        <f t="array" ref="A13445:B13445">_xlfn.TEXTSPLIT(D13445," - ",TRUE,1)</f>
        <v>2025</v>
      </c>
      <c r="B13445" s="3" t="str">
        <v>10</v>
      </c>
      <c r="C13445" s="3" t="str">
        <f>_xlfn.XLOOKUP(B13445*1,List!A:A,List!B:B,"",0)</f>
        <v>10</v>
      </c>
      <c r="D13445" s="13" t="s">
        <v>7975</v>
      </c>
      <c r="F13445" s="6">
        <v>45940</v>
      </c>
      <c r="G13445" s="5" t="s">
        <v>8655</v>
      </c>
      <c r="H13445" s="3" t="s">
        <v>27</v>
      </c>
      <c r="I13445" s="3" t="s">
        <v>7977</v>
      </c>
      <c r="J13445" s="3" t="s">
        <v>466</v>
      </c>
      <c r="K13445" s="3" t="s">
        <v>44</v>
      </c>
      <c r="L13445" s="18"/>
      <c r="M13445" s="18">
        <v>3250</v>
      </c>
      <c r="N13445" s="19">
        <v>-3250</v>
      </c>
    </row>
    <row r="13446" spans="1:14" x14ac:dyDescent="0.2">
      <c r="A13446" s="3" t="str" cm="1">
        <f t="array" ref="A13446:B13446">_xlfn.TEXTSPLIT(D13446," - ",TRUE,1)</f>
        <v>2025</v>
      </c>
      <c r="B13446" s="3" t="str">
        <v>10</v>
      </c>
      <c r="C13446" s="3" t="str">
        <f>_xlfn.XLOOKUP(B13446*1,List!A:A,List!B:B,"",0)</f>
        <v>10</v>
      </c>
      <c r="D13446" s="13" t="s">
        <v>7975</v>
      </c>
      <c r="F13446" s="4">
        <v>45937</v>
      </c>
      <c r="G13446" s="5" t="s">
        <v>8656</v>
      </c>
      <c r="H13446" s="3" t="s">
        <v>13</v>
      </c>
      <c r="I13446" s="3" t="s">
        <v>30</v>
      </c>
      <c r="J13446" s="3" t="s">
        <v>5511</v>
      </c>
      <c r="K13446" s="3" t="s">
        <v>16</v>
      </c>
      <c r="L13446" s="18">
        <v>1993.32</v>
      </c>
      <c r="M13446" s="18"/>
      <c r="N13446" s="19">
        <v>1993.32</v>
      </c>
    </row>
    <row r="13447" spans="1:14" x14ac:dyDescent="0.2">
      <c r="A13447" s="3" t="str" cm="1">
        <f t="array" ref="A13447:B13447">_xlfn.TEXTSPLIT(D13447," - ",TRUE,1)</f>
        <v>2025</v>
      </c>
      <c r="B13447" s="3" t="str">
        <v>10</v>
      </c>
      <c r="C13447" s="3" t="str">
        <f>_xlfn.XLOOKUP(B13447*1,List!A:A,List!B:B,"",0)</f>
        <v>10</v>
      </c>
      <c r="D13447" s="13" t="s">
        <v>7975</v>
      </c>
      <c r="F13447" s="6">
        <v>45961</v>
      </c>
      <c r="G13447" s="5" t="s">
        <v>8657</v>
      </c>
      <c r="H13447" s="3" t="s">
        <v>27</v>
      </c>
      <c r="I13447" s="3" t="s">
        <v>6672</v>
      </c>
      <c r="J13447" s="3" t="s">
        <v>1219</v>
      </c>
      <c r="K13447" s="3" t="s">
        <v>215</v>
      </c>
      <c r="L13447" s="18">
        <v>2450</v>
      </c>
      <c r="M13447" s="18"/>
      <c r="N13447" s="19">
        <v>2450</v>
      </c>
    </row>
    <row r="13448" spans="1:14" x14ac:dyDescent="0.2">
      <c r="A13448" s="3" t="str" cm="1">
        <f t="array" ref="A13448:B13448">_xlfn.TEXTSPLIT(D13448," - ",TRUE,1)</f>
        <v>2025</v>
      </c>
      <c r="B13448" s="3" t="str">
        <v>10</v>
      </c>
      <c r="C13448" s="3" t="str">
        <f>_xlfn.XLOOKUP(B13448*1,List!A:A,List!B:B,"",0)</f>
        <v>10</v>
      </c>
      <c r="D13448" s="13" t="s">
        <v>7975</v>
      </c>
      <c r="F13448" s="6">
        <v>45961</v>
      </c>
      <c r="G13448" s="5" t="s">
        <v>8619</v>
      </c>
      <c r="H13448" s="3" t="s">
        <v>13</v>
      </c>
      <c r="I13448" s="3" t="s">
        <v>6672</v>
      </c>
      <c r="J13448" s="3" t="s">
        <v>750</v>
      </c>
      <c r="K13448" s="3" t="s">
        <v>595</v>
      </c>
      <c r="L13448" s="18"/>
      <c r="M13448" s="18">
        <v>2875</v>
      </c>
      <c r="N13448" s="19">
        <v>-2875</v>
      </c>
    </row>
    <row r="13449" spans="1:14" x14ac:dyDescent="0.2">
      <c r="A13449" s="3" t="str" cm="1">
        <f t="array" ref="A13449:B13449">_xlfn.TEXTSPLIT(D13449," - ",TRUE,1)</f>
        <v>2025</v>
      </c>
      <c r="B13449" s="3" t="str">
        <v>10</v>
      </c>
      <c r="C13449" s="3" t="str">
        <f>_xlfn.XLOOKUP(B13449*1,List!A:A,List!B:B,"",0)</f>
        <v>10</v>
      </c>
      <c r="D13449" s="13" t="s">
        <v>7975</v>
      </c>
      <c r="F13449" s="6">
        <v>45945</v>
      </c>
      <c r="G13449" s="5" t="s">
        <v>8615</v>
      </c>
      <c r="H13449" s="3" t="s">
        <v>455</v>
      </c>
      <c r="I13449" s="3" t="s">
        <v>8616</v>
      </c>
      <c r="K13449" s="3" t="s">
        <v>109</v>
      </c>
      <c r="L13449" s="18"/>
      <c r="M13449" s="18">
        <v>2313</v>
      </c>
      <c r="N13449" s="19">
        <v>-2313</v>
      </c>
    </row>
    <row r="13450" spans="1:14" x14ac:dyDescent="0.2">
      <c r="A13450" s="3" t="str" cm="1">
        <f t="array" ref="A13450:B13450">_xlfn.TEXTSPLIT(D13450," - ",TRUE,1)</f>
        <v>2025</v>
      </c>
      <c r="B13450" s="3" t="str">
        <v>10</v>
      </c>
      <c r="C13450" s="3" t="str">
        <f>_xlfn.XLOOKUP(B13450*1,List!A:A,List!B:B,"",0)</f>
        <v>10</v>
      </c>
      <c r="D13450" s="13" t="s">
        <v>7975</v>
      </c>
      <c r="F13450" s="6">
        <v>45940</v>
      </c>
      <c r="G13450" s="5" t="s">
        <v>8658</v>
      </c>
      <c r="H13450" s="3" t="s">
        <v>13</v>
      </c>
      <c r="I13450" s="3" t="s">
        <v>7977</v>
      </c>
      <c r="J13450" s="3" t="s">
        <v>893</v>
      </c>
      <c r="K13450" s="3" t="s">
        <v>16</v>
      </c>
      <c r="L13450" s="18">
        <v>2082</v>
      </c>
      <c r="M13450" s="18"/>
      <c r="N13450" s="19">
        <v>2082</v>
      </c>
    </row>
    <row r="13451" spans="1:14" x14ac:dyDescent="0.2">
      <c r="A13451" s="3" t="str" cm="1">
        <f t="array" ref="A13451:B13451">_xlfn.TEXTSPLIT(D13451," - ",TRUE,1)</f>
        <v>2025</v>
      </c>
      <c r="B13451" s="3" t="str">
        <v>10</v>
      </c>
      <c r="C13451" s="3" t="str">
        <f>_xlfn.XLOOKUP(B13451*1,List!A:A,List!B:B,"",0)</f>
        <v>10</v>
      </c>
      <c r="D13451" s="13" t="s">
        <v>7975</v>
      </c>
      <c r="F13451" s="6">
        <v>45940</v>
      </c>
      <c r="G13451" s="5" t="s">
        <v>8198</v>
      </c>
      <c r="H13451" s="3" t="s">
        <v>13</v>
      </c>
      <c r="I13451" s="3" t="s">
        <v>7977</v>
      </c>
      <c r="J13451" s="3" t="s">
        <v>664</v>
      </c>
      <c r="K13451" s="3" t="s">
        <v>16</v>
      </c>
      <c r="L13451" s="18">
        <v>1734.98</v>
      </c>
      <c r="M13451" s="18"/>
      <c r="N13451" s="19">
        <v>1734.98</v>
      </c>
    </row>
    <row r="13452" spans="1:14" x14ac:dyDescent="0.2">
      <c r="A13452" s="3" t="str" cm="1">
        <f t="array" ref="A13452:B13452">_xlfn.TEXTSPLIT(D13452," - ",TRUE,1)</f>
        <v>2025</v>
      </c>
      <c r="B13452" s="3" t="str">
        <v>10</v>
      </c>
      <c r="C13452" s="3" t="str">
        <f>_xlfn.XLOOKUP(B13452*1,List!A:A,List!B:B,"",0)</f>
        <v>10</v>
      </c>
      <c r="D13452" s="13" t="s">
        <v>7975</v>
      </c>
      <c r="F13452" s="6">
        <v>45940</v>
      </c>
      <c r="G13452" s="5" t="s">
        <v>8533</v>
      </c>
      <c r="H13452" s="3" t="s">
        <v>27</v>
      </c>
      <c r="I13452" s="3" t="s">
        <v>7977</v>
      </c>
      <c r="J13452" s="3" t="s">
        <v>620</v>
      </c>
      <c r="K13452" s="3" t="s">
        <v>41</v>
      </c>
      <c r="L13452" s="18"/>
      <c r="M13452" s="18">
        <v>1991.92</v>
      </c>
      <c r="N13452" s="19">
        <v>-1991.92</v>
      </c>
    </row>
    <row r="13453" spans="1:14" x14ac:dyDescent="0.2">
      <c r="A13453" s="3" t="str" cm="1">
        <f t="array" ref="A13453:B13453">_xlfn.TEXTSPLIT(D13453," - ",TRUE,1)</f>
        <v>2025</v>
      </c>
      <c r="B13453" s="3" t="str">
        <v>10</v>
      </c>
      <c r="C13453" s="3" t="str">
        <f>_xlfn.XLOOKUP(B13453*1,List!A:A,List!B:B,"",0)</f>
        <v>10</v>
      </c>
      <c r="D13453" s="13" t="s">
        <v>7975</v>
      </c>
      <c r="F13453" s="6">
        <v>45940</v>
      </c>
      <c r="G13453" s="5" t="s">
        <v>8140</v>
      </c>
      <c r="H13453" s="3" t="s">
        <v>27</v>
      </c>
      <c r="I13453" s="3" t="s">
        <v>7977</v>
      </c>
      <c r="J13453" s="3" t="s">
        <v>687</v>
      </c>
      <c r="K13453" s="3" t="s">
        <v>16</v>
      </c>
      <c r="L13453" s="18"/>
      <c r="M13453" s="18">
        <v>2593.81</v>
      </c>
      <c r="N13453" s="19">
        <v>-2593.81</v>
      </c>
    </row>
    <row r="13454" spans="1:14" x14ac:dyDescent="0.2">
      <c r="A13454" s="3" t="str" cm="1">
        <f t="array" ref="A13454:B13454">_xlfn.TEXTSPLIT(D13454," - ",TRUE,1)</f>
        <v>2025</v>
      </c>
      <c r="B13454" s="3" t="str">
        <v>10</v>
      </c>
      <c r="C13454" s="3" t="str">
        <f>_xlfn.XLOOKUP(B13454*1,List!A:A,List!B:B,"",0)</f>
        <v>10</v>
      </c>
      <c r="D13454" s="13" t="s">
        <v>7975</v>
      </c>
      <c r="F13454" s="6">
        <v>45940</v>
      </c>
      <c r="G13454" s="5" t="s">
        <v>8591</v>
      </c>
      <c r="H13454" s="3" t="s">
        <v>27</v>
      </c>
      <c r="I13454" s="3" t="s">
        <v>7977</v>
      </c>
      <c r="J13454" s="3" t="s">
        <v>435</v>
      </c>
      <c r="K13454" s="3" t="s">
        <v>16</v>
      </c>
      <c r="L13454" s="18"/>
      <c r="M13454" s="18">
        <v>1952.46</v>
      </c>
      <c r="N13454" s="19">
        <v>-1952.46</v>
      </c>
    </row>
    <row r="13455" spans="1:14" x14ac:dyDescent="0.2">
      <c r="A13455" s="3" t="str" cm="1">
        <f t="array" ref="A13455:B13455">_xlfn.TEXTSPLIT(D13455," - ",TRUE,1)</f>
        <v>2025</v>
      </c>
      <c r="B13455" s="3" t="str">
        <v>10</v>
      </c>
      <c r="C13455" s="3" t="str">
        <f>_xlfn.XLOOKUP(B13455*1,List!A:A,List!B:B,"",0)</f>
        <v>10</v>
      </c>
      <c r="D13455" s="13" t="s">
        <v>7975</v>
      </c>
      <c r="F13455" s="6">
        <v>45940</v>
      </c>
      <c r="G13455" s="5" t="s">
        <v>8119</v>
      </c>
      <c r="H13455" s="3" t="s">
        <v>13</v>
      </c>
      <c r="I13455" s="3" t="s">
        <v>7977</v>
      </c>
      <c r="J13455" s="3" t="s">
        <v>40</v>
      </c>
      <c r="K13455" s="3" t="s">
        <v>41</v>
      </c>
      <c r="L13455" s="18">
        <v>2234.29</v>
      </c>
      <c r="M13455" s="18"/>
      <c r="N13455" s="19">
        <v>2234.29</v>
      </c>
    </row>
    <row r="13456" spans="1:14" x14ac:dyDescent="0.2">
      <c r="A13456" s="3" t="str" cm="1">
        <f t="array" ref="A13456:B13456">_xlfn.TEXTSPLIT(D13456," - ",TRUE,1)</f>
        <v>2025</v>
      </c>
      <c r="B13456" s="3" t="str">
        <v>10</v>
      </c>
      <c r="C13456" s="3" t="str">
        <f>_xlfn.XLOOKUP(B13456*1,List!A:A,List!B:B,"",0)</f>
        <v>10</v>
      </c>
      <c r="D13456" s="13" t="s">
        <v>7975</v>
      </c>
      <c r="F13456" s="6">
        <v>45940</v>
      </c>
      <c r="G13456" s="5" t="s">
        <v>8430</v>
      </c>
      <c r="H13456" s="3" t="s">
        <v>13</v>
      </c>
      <c r="I13456" s="3" t="s">
        <v>7977</v>
      </c>
      <c r="J13456" s="3" t="s">
        <v>107</v>
      </c>
      <c r="K13456" s="3" t="s">
        <v>2078</v>
      </c>
      <c r="L13456" s="18">
        <v>4065</v>
      </c>
      <c r="M13456" s="18"/>
      <c r="N13456" s="19">
        <v>4065</v>
      </c>
    </row>
    <row r="13457" spans="1:14" x14ac:dyDescent="0.2">
      <c r="A13457" s="3" t="str" cm="1">
        <f t="array" ref="A13457:B13457">_xlfn.TEXTSPLIT(D13457," - ",TRUE,1)</f>
        <v>2025</v>
      </c>
      <c r="B13457" s="3" t="str">
        <v>10</v>
      </c>
      <c r="C13457" s="3" t="str">
        <f>_xlfn.XLOOKUP(B13457*1,List!A:A,List!B:B,"",0)</f>
        <v>10</v>
      </c>
      <c r="D13457" s="13" t="s">
        <v>7975</v>
      </c>
      <c r="F13457" s="6">
        <v>45940</v>
      </c>
      <c r="G13457" s="5" t="s">
        <v>8562</v>
      </c>
      <c r="H13457" s="3" t="s">
        <v>27</v>
      </c>
      <c r="I13457" s="3" t="s">
        <v>7977</v>
      </c>
      <c r="J13457" s="3" t="s">
        <v>3465</v>
      </c>
      <c r="K13457" s="3" t="s">
        <v>44</v>
      </c>
      <c r="L13457" s="18"/>
      <c r="M13457" s="18">
        <v>1900</v>
      </c>
      <c r="N13457" s="19">
        <v>-1900</v>
      </c>
    </row>
    <row r="13458" spans="1:14" x14ac:dyDescent="0.2">
      <c r="A13458" s="3" t="str" cm="1">
        <f t="array" ref="A13458:B13458">_xlfn.TEXTSPLIT(D13458," - ",TRUE,1)</f>
        <v>2025</v>
      </c>
      <c r="B13458" s="3" t="str">
        <v>10</v>
      </c>
      <c r="C13458" s="3" t="str">
        <f>_xlfn.XLOOKUP(B13458*1,List!A:A,List!B:B,"",0)</f>
        <v>10</v>
      </c>
      <c r="D13458" s="13" t="s">
        <v>7975</v>
      </c>
      <c r="F13458" s="6">
        <v>45940</v>
      </c>
      <c r="G13458" s="5" t="s">
        <v>8628</v>
      </c>
      <c r="H13458" s="3" t="s">
        <v>27</v>
      </c>
      <c r="I13458" s="3" t="s">
        <v>7977</v>
      </c>
      <c r="J13458" s="3" t="s">
        <v>57</v>
      </c>
      <c r="K13458" s="3" t="s">
        <v>58</v>
      </c>
      <c r="L13458" s="18"/>
      <c r="M13458" s="18">
        <v>4033.88</v>
      </c>
      <c r="N13458" s="19">
        <v>-4033.88</v>
      </c>
    </row>
    <row r="13459" spans="1:14" x14ac:dyDescent="0.2">
      <c r="A13459" s="3" t="str" cm="1">
        <f t="array" ref="A13459:B13459">_xlfn.TEXTSPLIT(D13459," - ",TRUE,1)</f>
        <v>2025</v>
      </c>
      <c r="B13459" s="3" t="str">
        <v>10</v>
      </c>
      <c r="C13459" s="3" t="str">
        <f>_xlfn.XLOOKUP(B13459*1,List!A:A,List!B:B,"",0)</f>
        <v>10</v>
      </c>
      <c r="D13459" s="13" t="s">
        <v>7975</v>
      </c>
      <c r="F13459" s="6">
        <v>45952</v>
      </c>
      <c r="G13459" s="5" t="s">
        <v>8659</v>
      </c>
      <c r="H13459" s="3" t="s">
        <v>13</v>
      </c>
      <c r="I13459" s="3" t="s">
        <v>30</v>
      </c>
      <c r="J13459" s="3" t="s">
        <v>8316</v>
      </c>
      <c r="K13459" s="3" t="s">
        <v>215</v>
      </c>
      <c r="L13459" s="18"/>
      <c r="M13459" s="18">
        <v>1450</v>
      </c>
      <c r="N13459" s="19">
        <v>-1450</v>
      </c>
    </row>
    <row r="13460" spans="1:14" x14ac:dyDescent="0.2">
      <c r="A13460" s="3" t="str" cm="1">
        <f t="array" ref="A13460:B13460">_xlfn.TEXTSPLIT(D13460," - ",TRUE,1)</f>
        <v>2025</v>
      </c>
      <c r="B13460" s="3" t="str">
        <v>10</v>
      </c>
      <c r="C13460" s="3" t="str">
        <f>_xlfn.XLOOKUP(B13460*1,List!A:A,List!B:B,"",0)</f>
        <v>10</v>
      </c>
      <c r="D13460" s="13" t="s">
        <v>7975</v>
      </c>
      <c r="F13460" s="6">
        <v>45940</v>
      </c>
      <c r="G13460" s="5" t="s">
        <v>8341</v>
      </c>
      <c r="H13460" s="3" t="s">
        <v>13</v>
      </c>
      <c r="I13460" s="3" t="s">
        <v>7977</v>
      </c>
      <c r="J13460" s="3" t="s">
        <v>77</v>
      </c>
      <c r="K13460" s="3" t="s">
        <v>737</v>
      </c>
      <c r="L13460" s="18">
        <v>2082</v>
      </c>
      <c r="M13460" s="18"/>
      <c r="N13460" s="19">
        <v>2082</v>
      </c>
    </row>
    <row r="13461" spans="1:14" x14ac:dyDescent="0.2">
      <c r="A13461" s="3" t="str" cm="1">
        <f t="array" ref="A13461:B13461">_xlfn.TEXTSPLIT(D13461," - ",TRUE,1)</f>
        <v>2025</v>
      </c>
      <c r="B13461" s="3" t="str">
        <v>10</v>
      </c>
      <c r="C13461" s="3" t="str">
        <f>_xlfn.XLOOKUP(B13461*1,List!A:A,List!B:B,"",0)</f>
        <v>10</v>
      </c>
      <c r="D13461" s="13" t="s">
        <v>7975</v>
      </c>
      <c r="F13461" s="6">
        <v>45940</v>
      </c>
      <c r="G13461" s="5" t="s">
        <v>8660</v>
      </c>
      <c r="H13461" s="3" t="s">
        <v>13</v>
      </c>
      <c r="I13461" s="3" t="s">
        <v>30</v>
      </c>
      <c r="J13461" s="3" t="s">
        <v>819</v>
      </c>
      <c r="K13461" s="3" t="s">
        <v>6969</v>
      </c>
      <c r="L13461" s="18"/>
      <c r="M13461" s="18">
        <v>4600</v>
      </c>
      <c r="N13461" s="19">
        <v>-4600</v>
      </c>
    </row>
    <row r="13462" spans="1:14" x14ac:dyDescent="0.2">
      <c r="A13462" s="3" t="str" cm="1">
        <f t="array" ref="A13462:B13462">_xlfn.TEXTSPLIT(D13462," - ",TRUE,1)</f>
        <v>2025</v>
      </c>
      <c r="B13462" s="3" t="str">
        <v>10</v>
      </c>
      <c r="C13462" s="3" t="str">
        <f>_xlfn.XLOOKUP(B13462*1,List!A:A,List!B:B,"",0)</f>
        <v>10</v>
      </c>
      <c r="D13462" s="13" t="s">
        <v>7975</v>
      </c>
      <c r="F13462" s="6">
        <v>45940</v>
      </c>
      <c r="G13462" s="5" t="s">
        <v>8661</v>
      </c>
      <c r="H13462" s="3" t="s">
        <v>13</v>
      </c>
      <c r="I13462" s="3" t="s">
        <v>30</v>
      </c>
      <c r="J13462" s="3" t="s">
        <v>323</v>
      </c>
      <c r="K13462" s="3" t="s">
        <v>35</v>
      </c>
      <c r="L13462" s="18"/>
      <c r="M13462" s="18">
        <v>2498.54</v>
      </c>
      <c r="N13462" s="19">
        <v>-2498.54</v>
      </c>
    </row>
    <row r="13463" spans="1:14" x14ac:dyDescent="0.2">
      <c r="A13463" s="3" t="str" cm="1">
        <f t="array" ref="A13463:B13463">_xlfn.TEXTSPLIT(D13463," - ",TRUE,1)</f>
        <v>2025</v>
      </c>
      <c r="B13463" s="3" t="str">
        <v>10</v>
      </c>
      <c r="C13463" s="3" t="str">
        <f>_xlfn.XLOOKUP(B13463*1,List!A:A,List!B:B,"",0)</f>
        <v>10</v>
      </c>
      <c r="D13463" s="13" t="s">
        <v>7975</v>
      </c>
      <c r="F13463" s="6">
        <v>45940</v>
      </c>
      <c r="G13463" s="5" t="s">
        <v>8662</v>
      </c>
      <c r="H13463" s="3" t="s">
        <v>13</v>
      </c>
      <c r="I13463" s="3" t="s">
        <v>30</v>
      </c>
      <c r="J13463" s="3" t="s">
        <v>639</v>
      </c>
      <c r="K13463" s="3" t="s">
        <v>58</v>
      </c>
      <c r="L13463" s="18"/>
      <c r="M13463" s="18">
        <v>4033.88</v>
      </c>
      <c r="N13463" s="19">
        <v>-4033.88</v>
      </c>
    </row>
    <row r="13464" spans="1:14" x14ac:dyDescent="0.2">
      <c r="A13464" s="3" t="str" cm="1">
        <f t="array" ref="A13464:B13464">_xlfn.TEXTSPLIT(D13464," - ",TRUE,1)</f>
        <v>2025</v>
      </c>
      <c r="B13464" s="3" t="str">
        <v>10</v>
      </c>
      <c r="C13464" s="3" t="str">
        <f>_xlfn.XLOOKUP(B13464*1,List!A:A,List!B:B,"",0)</f>
        <v>10</v>
      </c>
      <c r="D13464" s="13" t="s">
        <v>7975</v>
      </c>
      <c r="F13464" s="6">
        <v>45961</v>
      </c>
      <c r="G13464" s="5" t="s">
        <v>8663</v>
      </c>
      <c r="H13464" s="3" t="s">
        <v>27</v>
      </c>
      <c r="I13464" s="3" t="s">
        <v>6672</v>
      </c>
      <c r="J13464" s="3" t="s">
        <v>107</v>
      </c>
      <c r="K13464" s="3" t="s">
        <v>242</v>
      </c>
      <c r="L13464" s="18">
        <v>2000</v>
      </c>
      <c r="M13464" s="18"/>
      <c r="N13464" s="19">
        <v>2000</v>
      </c>
    </row>
    <row r="13465" spans="1:14" x14ac:dyDescent="0.2">
      <c r="A13465" s="3" t="str" cm="1">
        <f t="array" ref="A13465:B13465">_xlfn.TEXTSPLIT(D13465," - ",TRUE,1)</f>
        <v>2025</v>
      </c>
      <c r="B13465" s="3" t="str">
        <v>10</v>
      </c>
      <c r="C13465" s="3" t="str">
        <f>_xlfn.XLOOKUP(B13465*1,List!A:A,List!B:B,"",0)</f>
        <v>10</v>
      </c>
      <c r="D13465" s="13" t="s">
        <v>7975</v>
      </c>
      <c r="F13465" s="6">
        <v>45961</v>
      </c>
      <c r="G13465" s="5" t="s">
        <v>8233</v>
      </c>
      <c r="H13465" s="3" t="s">
        <v>13</v>
      </c>
      <c r="I13465" s="3" t="s">
        <v>6672</v>
      </c>
      <c r="J13465" s="3" t="s">
        <v>211</v>
      </c>
      <c r="K13465" s="3" t="s">
        <v>16</v>
      </c>
      <c r="L13465" s="18"/>
      <c r="M13465" s="18">
        <v>1677.89</v>
      </c>
      <c r="N13465" s="19">
        <v>-1677.89</v>
      </c>
    </row>
    <row r="13466" spans="1:14" x14ac:dyDescent="0.2">
      <c r="A13466" s="3" t="str" cm="1">
        <f t="array" ref="A13466:B13466">_xlfn.TEXTSPLIT(D13466," - ",TRUE,1)</f>
        <v>2025</v>
      </c>
      <c r="B13466" s="3" t="str">
        <v>10</v>
      </c>
      <c r="C13466" s="3" t="str">
        <f>_xlfn.XLOOKUP(B13466*1,List!A:A,List!B:B,"",0)</f>
        <v>10</v>
      </c>
      <c r="D13466" s="13" t="s">
        <v>7975</v>
      </c>
      <c r="F13466" s="6">
        <v>45940</v>
      </c>
      <c r="G13466" s="5" t="s">
        <v>8664</v>
      </c>
      <c r="H13466" s="3" t="s">
        <v>13</v>
      </c>
      <c r="I13466" s="3" t="s">
        <v>7977</v>
      </c>
      <c r="J13466" s="3" t="s">
        <v>279</v>
      </c>
      <c r="K13466" s="3" t="s">
        <v>32</v>
      </c>
      <c r="L13466" s="18">
        <v>3775</v>
      </c>
      <c r="M13466" s="18"/>
      <c r="N13466" s="19">
        <v>3775</v>
      </c>
    </row>
    <row r="13467" spans="1:14" x14ac:dyDescent="0.2">
      <c r="A13467" s="3" t="str" cm="1">
        <f t="array" ref="A13467:B13467">_xlfn.TEXTSPLIT(D13467," - ",TRUE,1)</f>
        <v>2025</v>
      </c>
      <c r="B13467" s="3" t="str">
        <v>10</v>
      </c>
      <c r="C13467" s="3" t="str">
        <f>_xlfn.XLOOKUP(B13467*1,List!A:A,List!B:B,"",0)</f>
        <v>10</v>
      </c>
      <c r="D13467" s="13" t="s">
        <v>7975</v>
      </c>
      <c r="F13467" s="6">
        <v>45961</v>
      </c>
      <c r="G13467" s="5" t="s">
        <v>8468</v>
      </c>
      <c r="H13467" s="3" t="s">
        <v>27</v>
      </c>
      <c r="I13467" s="3" t="s">
        <v>6672</v>
      </c>
      <c r="J13467" s="3" t="s">
        <v>420</v>
      </c>
      <c r="K13467" s="3" t="s">
        <v>32</v>
      </c>
      <c r="L13467" s="18">
        <v>3275</v>
      </c>
      <c r="M13467" s="18"/>
      <c r="N13467" s="19">
        <v>3275</v>
      </c>
    </row>
    <row r="13468" spans="1:14" x14ac:dyDescent="0.2">
      <c r="A13468" s="3" t="str" cm="1">
        <f t="array" ref="A13468:B13468">_xlfn.TEXTSPLIT(D13468," - ",TRUE,1)</f>
        <v>2025</v>
      </c>
      <c r="B13468" s="3" t="str">
        <v>10</v>
      </c>
      <c r="C13468" s="3" t="str">
        <f>_xlfn.XLOOKUP(B13468*1,List!A:A,List!B:B,"",0)</f>
        <v>10</v>
      </c>
      <c r="D13468" s="13" t="s">
        <v>7975</v>
      </c>
      <c r="F13468" s="4">
        <v>45926</v>
      </c>
      <c r="G13468" s="5" t="s">
        <v>8095</v>
      </c>
      <c r="H13468" s="3" t="s">
        <v>181</v>
      </c>
      <c r="I13468" s="3" t="s">
        <v>8096</v>
      </c>
      <c r="K13468" s="3" t="s">
        <v>4766</v>
      </c>
      <c r="L13468" s="18"/>
      <c r="M13468" s="18">
        <v>3055.09</v>
      </c>
      <c r="N13468" s="19">
        <v>-3055.09</v>
      </c>
    </row>
    <row r="13469" spans="1:14" x14ac:dyDescent="0.2">
      <c r="A13469" s="3" t="str" cm="1">
        <f t="array" ref="A13469:B13469">_xlfn.TEXTSPLIT(D13469," - ",TRUE,1)</f>
        <v>2025</v>
      </c>
      <c r="B13469" s="3" t="str">
        <v>10</v>
      </c>
      <c r="C13469" s="3" t="str">
        <f>_xlfn.XLOOKUP(B13469*1,List!A:A,List!B:B,"",0)</f>
        <v>10</v>
      </c>
      <c r="D13469" s="13" t="s">
        <v>7975</v>
      </c>
      <c r="F13469" s="6">
        <v>45940</v>
      </c>
      <c r="G13469" s="5" t="s">
        <v>8664</v>
      </c>
      <c r="H13469" s="3" t="s">
        <v>27</v>
      </c>
      <c r="I13469" s="3" t="s">
        <v>7977</v>
      </c>
      <c r="J13469" s="3" t="s">
        <v>279</v>
      </c>
      <c r="K13469" s="3" t="s">
        <v>32</v>
      </c>
      <c r="L13469" s="18"/>
      <c r="M13469" s="18">
        <v>3775</v>
      </c>
      <c r="N13469" s="19">
        <v>-3775</v>
      </c>
    </row>
    <row r="13470" spans="1:14" x14ac:dyDescent="0.2">
      <c r="A13470" s="3" t="str" cm="1">
        <f t="array" ref="A13470:B13470">_xlfn.TEXTSPLIT(D13470," - ",TRUE,1)</f>
        <v>2025</v>
      </c>
      <c r="B13470" s="3" t="str">
        <v>10</v>
      </c>
      <c r="C13470" s="3" t="str">
        <f>_xlfn.XLOOKUP(B13470*1,List!A:A,List!B:B,"",0)</f>
        <v>10</v>
      </c>
      <c r="D13470" s="13" t="s">
        <v>7975</v>
      </c>
      <c r="F13470" s="6">
        <v>45940</v>
      </c>
      <c r="G13470" s="5" t="s">
        <v>8401</v>
      </c>
      <c r="H13470" s="3" t="s">
        <v>27</v>
      </c>
      <c r="I13470" s="3" t="s">
        <v>7977</v>
      </c>
      <c r="J13470" s="3" t="s">
        <v>555</v>
      </c>
      <c r="K13470" s="3" t="s">
        <v>35</v>
      </c>
      <c r="L13470" s="18"/>
      <c r="M13470" s="18">
        <v>1750</v>
      </c>
      <c r="N13470" s="19">
        <v>-1750</v>
      </c>
    </row>
    <row r="13471" spans="1:14" x14ac:dyDescent="0.2">
      <c r="A13471" s="3" t="str" cm="1">
        <f t="array" ref="A13471:B13471">_xlfn.TEXTSPLIT(D13471," - ",TRUE,1)</f>
        <v>2025</v>
      </c>
      <c r="B13471" s="3" t="str">
        <v>10</v>
      </c>
      <c r="C13471" s="3" t="str">
        <f>_xlfn.XLOOKUP(B13471*1,List!A:A,List!B:B,"",0)</f>
        <v>10</v>
      </c>
      <c r="D13471" s="13" t="s">
        <v>7975</v>
      </c>
      <c r="F13471" s="6">
        <v>45940</v>
      </c>
      <c r="G13471" s="5" t="s">
        <v>8665</v>
      </c>
      <c r="H13471" s="3" t="s">
        <v>13</v>
      </c>
      <c r="I13471" s="3" t="s">
        <v>30</v>
      </c>
      <c r="J13471" s="3" t="s">
        <v>259</v>
      </c>
      <c r="K13471" s="3" t="s">
        <v>16</v>
      </c>
      <c r="L13471" s="18"/>
      <c r="M13471" s="18">
        <v>1568.43</v>
      </c>
      <c r="N13471" s="19">
        <v>-1568.43</v>
      </c>
    </row>
    <row r="13472" spans="1:14" x14ac:dyDescent="0.2">
      <c r="A13472" s="3" t="str" cm="1">
        <f t="array" ref="A13472:B13472">_xlfn.TEXTSPLIT(D13472," - ",TRUE,1)</f>
        <v>2025</v>
      </c>
      <c r="B13472" s="3" t="str">
        <v>10</v>
      </c>
      <c r="C13472" s="3" t="str">
        <f>_xlfn.XLOOKUP(B13472*1,List!A:A,List!B:B,"",0)</f>
        <v>10</v>
      </c>
      <c r="D13472" s="13" t="s">
        <v>7975</v>
      </c>
      <c r="F13472" s="6">
        <v>45940</v>
      </c>
      <c r="G13472" s="5" t="s">
        <v>8666</v>
      </c>
      <c r="H13472" s="3" t="s">
        <v>27</v>
      </c>
      <c r="I13472" s="3" t="s">
        <v>7977</v>
      </c>
      <c r="K13472" s="3" t="s">
        <v>2479</v>
      </c>
      <c r="L13472" s="18"/>
      <c r="M13472" s="18">
        <v>2850</v>
      </c>
      <c r="N13472" s="19">
        <v>-2850</v>
      </c>
    </row>
    <row r="13473" spans="1:14" x14ac:dyDescent="0.2">
      <c r="A13473" s="3" t="str" cm="1">
        <f t="array" ref="A13473:B13473">_xlfn.TEXTSPLIT(D13473," - ",TRUE,1)</f>
        <v>2025</v>
      </c>
      <c r="B13473" s="3" t="str">
        <v>10</v>
      </c>
      <c r="C13473" s="3" t="str">
        <f>_xlfn.XLOOKUP(B13473*1,List!A:A,List!B:B,"",0)</f>
        <v>10</v>
      </c>
      <c r="D13473" s="13" t="s">
        <v>7975</v>
      </c>
      <c r="F13473" s="6">
        <v>45954</v>
      </c>
      <c r="G13473" s="5" t="s">
        <v>8368</v>
      </c>
      <c r="H13473" s="3" t="s">
        <v>455</v>
      </c>
      <c r="I13473" s="3" t="s">
        <v>8369</v>
      </c>
      <c r="K13473" s="3" t="s">
        <v>457</v>
      </c>
      <c r="L13473" s="18"/>
      <c r="M13473" s="18">
        <v>1000</v>
      </c>
      <c r="N13473" s="19">
        <v>-1000</v>
      </c>
    </row>
    <row r="13474" spans="1:14" x14ac:dyDescent="0.2">
      <c r="A13474" s="3" t="str" cm="1">
        <f t="array" ref="A13474:B13474">_xlfn.TEXTSPLIT(D13474," - ",TRUE,1)</f>
        <v>2025</v>
      </c>
      <c r="B13474" s="3" t="str">
        <v>10</v>
      </c>
      <c r="C13474" s="3" t="str">
        <f>_xlfn.XLOOKUP(B13474*1,List!A:A,List!B:B,"",0)</f>
        <v>10</v>
      </c>
      <c r="D13474" s="13" t="s">
        <v>7975</v>
      </c>
      <c r="F13474" s="6">
        <v>45961</v>
      </c>
      <c r="G13474" s="5" t="s">
        <v>8485</v>
      </c>
      <c r="H13474" s="3" t="s">
        <v>13</v>
      </c>
      <c r="I13474" s="3" t="s">
        <v>6672</v>
      </c>
      <c r="J13474" s="3" t="s">
        <v>57</v>
      </c>
      <c r="K13474" s="3" t="s">
        <v>58</v>
      </c>
      <c r="L13474" s="18"/>
      <c r="M13474" s="18">
        <v>4033.88</v>
      </c>
      <c r="N13474" s="19">
        <v>-4033.88</v>
      </c>
    </row>
    <row r="13475" spans="1:14" x14ac:dyDescent="0.2">
      <c r="A13475" s="3" t="str" cm="1">
        <f t="array" ref="A13475:B13475">_xlfn.TEXTSPLIT(D13475," - ",TRUE,1)</f>
        <v>2025</v>
      </c>
      <c r="B13475" s="3" t="str">
        <v>10</v>
      </c>
      <c r="C13475" s="3" t="str">
        <f>_xlfn.XLOOKUP(B13475*1,List!A:A,List!B:B,"",0)</f>
        <v>10</v>
      </c>
      <c r="D13475" s="13" t="s">
        <v>7975</v>
      </c>
      <c r="F13475" s="6">
        <v>45961</v>
      </c>
      <c r="G13475" s="5" t="s">
        <v>8226</v>
      </c>
      <c r="H13475" s="3" t="s">
        <v>27</v>
      </c>
      <c r="I13475" s="3" t="s">
        <v>6672</v>
      </c>
      <c r="J13475" s="3" t="s">
        <v>5493</v>
      </c>
      <c r="K13475" s="3" t="s">
        <v>4742</v>
      </c>
      <c r="L13475" s="18">
        <v>2500</v>
      </c>
      <c r="M13475" s="18"/>
      <c r="N13475" s="19">
        <v>2500</v>
      </c>
    </row>
    <row r="13476" spans="1:14" x14ac:dyDescent="0.2">
      <c r="A13476" s="3" t="str" cm="1">
        <f t="array" ref="A13476:B13476">_xlfn.TEXTSPLIT(D13476," - ",TRUE,1)</f>
        <v>2025</v>
      </c>
      <c r="B13476" s="3" t="str">
        <v>10</v>
      </c>
      <c r="C13476" s="3" t="str">
        <f>_xlfn.XLOOKUP(B13476*1,List!A:A,List!B:B,"",0)</f>
        <v>10</v>
      </c>
      <c r="D13476" s="13" t="s">
        <v>7975</v>
      </c>
      <c r="F13476" s="4">
        <v>45932</v>
      </c>
      <c r="G13476" s="5" t="s">
        <v>8667</v>
      </c>
      <c r="H13476" s="3" t="s">
        <v>13</v>
      </c>
      <c r="I13476" s="3" t="s">
        <v>30</v>
      </c>
      <c r="K13476" s="3" t="s">
        <v>445</v>
      </c>
      <c r="L13476" s="18"/>
      <c r="M13476" s="18">
        <v>3098.63</v>
      </c>
      <c r="N13476" s="19">
        <v>-3098.63</v>
      </c>
    </row>
    <row r="13477" spans="1:14" x14ac:dyDescent="0.2">
      <c r="A13477" s="3" t="str" cm="1">
        <f t="array" ref="A13477:B13477">_xlfn.TEXTSPLIT(D13477," - ",TRUE,1)</f>
        <v>2025</v>
      </c>
      <c r="B13477" s="3" t="str">
        <v>10</v>
      </c>
      <c r="C13477" s="3" t="str">
        <f>_xlfn.XLOOKUP(B13477*1,List!A:A,List!B:B,"",0)</f>
        <v>10</v>
      </c>
      <c r="D13477" s="13" t="s">
        <v>7975</v>
      </c>
      <c r="F13477" s="6">
        <v>45961</v>
      </c>
      <c r="G13477" s="5" t="s">
        <v>8051</v>
      </c>
      <c r="H13477" s="3" t="s">
        <v>27</v>
      </c>
      <c r="I13477" s="3" t="s">
        <v>6672</v>
      </c>
      <c r="J13477" s="3" t="s">
        <v>383</v>
      </c>
      <c r="K13477" s="3" t="s">
        <v>138</v>
      </c>
      <c r="L13477" s="18">
        <v>2841.93</v>
      </c>
      <c r="M13477" s="18"/>
      <c r="N13477" s="19">
        <v>2841.93</v>
      </c>
    </row>
    <row r="13478" spans="1:14" x14ac:dyDescent="0.2">
      <c r="A13478" s="3" t="str" cm="1">
        <f t="array" ref="A13478:B13478">_xlfn.TEXTSPLIT(D13478," - ",TRUE,1)</f>
        <v>2025</v>
      </c>
      <c r="B13478" s="3" t="str">
        <v>10</v>
      </c>
      <c r="C13478" s="3" t="str">
        <f>_xlfn.XLOOKUP(B13478*1,List!A:A,List!B:B,"",0)</f>
        <v>10</v>
      </c>
      <c r="D13478" s="13" t="s">
        <v>7975</v>
      </c>
      <c r="F13478" s="6">
        <v>45940</v>
      </c>
      <c r="G13478" s="5" t="s">
        <v>8668</v>
      </c>
      <c r="H13478" s="3" t="s">
        <v>13</v>
      </c>
      <c r="I13478" s="3" t="s">
        <v>30</v>
      </c>
      <c r="J13478" s="3" t="s">
        <v>775</v>
      </c>
      <c r="K13478" s="3" t="s">
        <v>16</v>
      </c>
      <c r="L13478" s="18"/>
      <c r="M13478" s="18">
        <v>3383.25</v>
      </c>
      <c r="N13478" s="19">
        <v>-3383.25</v>
      </c>
    </row>
    <row r="13479" spans="1:14" x14ac:dyDescent="0.2">
      <c r="A13479" s="3" t="str" cm="1">
        <f t="array" ref="A13479:B13479">_xlfn.TEXTSPLIT(D13479," - ",TRUE,1)</f>
        <v>2025</v>
      </c>
      <c r="B13479" s="3" t="str">
        <v>10</v>
      </c>
      <c r="C13479" s="3" t="str">
        <f>_xlfn.XLOOKUP(B13479*1,List!A:A,List!B:B,"",0)</f>
        <v>10</v>
      </c>
      <c r="D13479" s="13" t="s">
        <v>7975</v>
      </c>
      <c r="F13479" s="6">
        <v>45940</v>
      </c>
      <c r="G13479" s="5" t="s">
        <v>8569</v>
      </c>
      <c r="H13479" s="3" t="s">
        <v>27</v>
      </c>
      <c r="I13479" s="3" t="s">
        <v>7977</v>
      </c>
      <c r="J13479" s="3" t="s">
        <v>1391</v>
      </c>
      <c r="K13479" s="3" t="s">
        <v>16</v>
      </c>
      <c r="L13479" s="18"/>
      <c r="M13479" s="18">
        <v>2900</v>
      </c>
      <c r="N13479" s="19">
        <v>-2900</v>
      </c>
    </row>
    <row r="13480" spans="1:14" x14ac:dyDescent="0.2">
      <c r="A13480" s="3" t="str" cm="1">
        <f t="array" ref="A13480:B13480">_xlfn.TEXTSPLIT(D13480," - ",TRUE,1)</f>
        <v>2025</v>
      </c>
      <c r="B13480" s="3" t="str">
        <v>10</v>
      </c>
      <c r="C13480" s="3" t="str">
        <f>_xlfn.XLOOKUP(B13480*1,List!A:A,List!B:B,"",0)</f>
        <v>10</v>
      </c>
      <c r="D13480" s="13" t="s">
        <v>7975</v>
      </c>
      <c r="F13480" s="6">
        <v>45940</v>
      </c>
      <c r="G13480" s="5" t="s">
        <v>8586</v>
      </c>
      <c r="H13480" s="3" t="s">
        <v>27</v>
      </c>
      <c r="I13480" s="3" t="s">
        <v>7977</v>
      </c>
      <c r="J13480" s="3" t="s">
        <v>54</v>
      </c>
      <c r="K13480" s="3" t="s">
        <v>16</v>
      </c>
      <c r="L13480" s="18"/>
      <c r="M13480" s="18">
        <v>1708.41</v>
      </c>
      <c r="N13480" s="19">
        <v>-1708.41</v>
      </c>
    </row>
    <row r="13481" spans="1:14" x14ac:dyDescent="0.2">
      <c r="A13481" s="3" t="str" cm="1">
        <f t="array" ref="A13481:B13481">_xlfn.TEXTSPLIT(D13481," - ",TRUE,1)</f>
        <v>2025</v>
      </c>
      <c r="B13481" s="3" t="str">
        <v>10</v>
      </c>
      <c r="C13481" s="3" t="str">
        <f>_xlfn.XLOOKUP(B13481*1,List!A:A,List!B:B,"",0)</f>
        <v>10</v>
      </c>
      <c r="D13481" s="13" t="s">
        <v>7975</v>
      </c>
      <c r="F13481" s="6">
        <v>45961</v>
      </c>
      <c r="G13481" s="5" t="s">
        <v>8181</v>
      </c>
      <c r="H13481" s="3" t="s">
        <v>27</v>
      </c>
      <c r="I13481" s="3" t="s">
        <v>6672</v>
      </c>
      <c r="J13481" s="3" t="s">
        <v>186</v>
      </c>
      <c r="K13481" s="3" t="s">
        <v>301</v>
      </c>
      <c r="L13481" s="18">
        <v>1829.53</v>
      </c>
      <c r="M13481" s="18"/>
      <c r="N13481" s="19">
        <v>1829.53</v>
      </c>
    </row>
    <row r="13482" spans="1:14" x14ac:dyDescent="0.2">
      <c r="A13482" s="3" t="str" cm="1">
        <f t="array" ref="A13482:B13482">_xlfn.TEXTSPLIT(D13482," - ",TRUE,1)</f>
        <v>2025</v>
      </c>
      <c r="B13482" s="3" t="str">
        <v>10</v>
      </c>
      <c r="C13482" s="3" t="str">
        <f>_xlfn.XLOOKUP(B13482*1,List!A:A,List!B:B,"",0)</f>
        <v>10</v>
      </c>
      <c r="D13482" s="13" t="s">
        <v>7975</v>
      </c>
      <c r="F13482" s="6">
        <v>45940</v>
      </c>
      <c r="G13482" s="5" t="s">
        <v>8669</v>
      </c>
      <c r="H13482" s="3" t="s">
        <v>13</v>
      </c>
      <c r="I13482" s="3" t="s">
        <v>30</v>
      </c>
      <c r="J13482" s="3" t="s">
        <v>308</v>
      </c>
      <c r="K13482" s="3" t="s">
        <v>124</v>
      </c>
      <c r="L13482" s="18"/>
      <c r="M13482" s="18">
        <v>2169.06</v>
      </c>
      <c r="N13482" s="19">
        <v>-2169.06</v>
      </c>
    </row>
    <row r="13483" spans="1:14" x14ac:dyDescent="0.2">
      <c r="A13483" s="3" t="str" cm="1">
        <f t="array" ref="A13483:B13483">_xlfn.TEXTSPLIT(D13483," - ",TRUE,1)</f>
        <v>2025</v>
      </c>
      <c r="B13483" s="3" t="str">
        <v>10</v>
      </c>
      <c r="C13483" s="3" t="str">
        <f>_xlfn.XLOOKUP(B13483*1,List!A:A,List!B:B,"",0)</f>
        <v>10</v>
      </c>
      <c r="D13483" s="13" t="s">
        <v>7975</v>
      </c>
      <c r="F13483" s="6">
        <v>45940</v>
      </c>
      <c r="G13483" s="5" t="s">
        <v>8670</v>
      </c>
      <c r="H13483" s="3" t="s">
        <v>13</v>
      </c>
      <c r="I13483" s="3" t="s">
        <v>30</v>
      </c>
      <c r="J13483" s="3" t="s">
        <v>63</v>
      </c>
      <c r="K13483" s="3" t="s">
        <v>38</v>
      </c>
      <c r="L13483" s="18"/>
      <c r="M13483" s="18">
        <v>2150</v>
      </c>
      <c r="N13483" s="19">
        <v>-2150</v>
      </c>
    </row>
    <row r="13484" spans="1:14" x14ac:dyDescent="0.2">
      <c r="A13484" s="3" t="str" cm="1">
        <f t="array" ref="A13484:B13484">_xlfn.TEXTSPLIT(D13484," - ",TRUE,1)</f>
        <v>2025</v>
      </c>
      <c r="B13484" s="3" t="str">
        <v>10</v>
      </c>
      <c r="C13484" s="3" t="str">
        <f>_xlfn.XLOOKUP(B13484*1,List!A:A,List!B:B,"",0)</f>
        <v>10</v>
      </c>
      <c r="D13484" s="13" t="s">
        <v>7975</v>
      </c>
      <c r="F13484" s="4">
        <v>45926</v>
      </c>
      <c r="G13484" s="5" t="s">
        <v>8573</v>
      </c>
      <c r="H13484" s="3" t="s">
        <v>48</v>
      </c>
      <c r="I13484" s="3" t="s">
        <v>8574</v>
      </c>
      <c r="J13484" s="3" t="s">
        <v>2965</v>
      </c>
      <c r="K13484" s="3" t="s">
        <v>4766</v>
      </c>
      <c r="L13484" s="18">
        <v>2468.1</v>
      </c>
      <c r="M13484" s="18"/>
      <c r="N13484" s="19">
        <v>2468.1</v>
      </c>
    </row>
    <row r="13485" spans="1:14" x14ac:dyDescent="0.2">
      <c r="A13485" s="3" t="str" cm="1">
        <f t="array" ref="A13485:B13485">_xlfn.TEXTSPLIT(D13485," - ",TRUE,1)</f>
        <v>2025</v>
      </c>
      <c r="B13485" s="3" t="str">
        <v>10</v>
      </c>
      <c r="C13485" s="3" t="str">
        <f>_xlfn.XLOOKUP(B13485*1,List!A:A,List!B:B,"",0)</f>
        <v>10</v>
      </c>
      <c r="D13485" s="13" t="s">
        <v>7975</v>
      </c>
      <c r="F13485" s="6">
        <v>45940</v>
      </c>
      <c r="G13485" s="5" t="s">
        <v>8671</v>
      </c>
      <c r="H13485" s="3" t="s">
        <v>13</v>
      </c>
      <c r="I13485" s="3" t="s">
        <v>7977</v>
      </c>
      <c r="J13485" s="3" t="s">
        <v>52</v>
      </c>
      <c r="K13485" s="3" t="s">
        <v>32</v>
      </c>
      <c r="L13485" s="18">
        <v>3275</v>
      </c>
      <c r="M13485" s="18"/>
      <c r="N13485" s="19">
        <v>3275</v>
      </c>
    </row>
    <row r="13486" spans="1:14" x14ac:dyDescent="0.2">
      <c r="A13486" s="3" t="str" cm="1">
        <f t="array" ref="A13486:B13486">_xlfn.TEXTSPLIT(D13486," - ",TRUE,1)</f>
        <v>2025</v>
      </c>
      <c r="B13486" s="3" t="str">
        <v>10</v>
      </c>
      <c r="C13486" s="3" t="str">
        <f>_xlfn.XLOOKUP(B13486*1,List!A:A,List!B:B,"",0)</f>
        <v>10</v>
      </c>
      <c r="D13486" s="13" t="s">
        <v>7975</v>
      </c>
      <c r="F13486" s="6">
        <v>45940</v>
      </c>
      <c r="G13486" s="5" t="s">
        <v>8306</v>
      </c>
      <c r="H13486" s="3" t="s">
        <v>13</v>
      </c>
      <c r="I13486" s="3" t="s">
        <v>7977</v>
      </c>
      <c r="J13486" s="3" t="s">
        <v>186</v>
      </c>
      <c r="K13486" s="3" t="s">
        <v>301</v>
      </c>
      <c r="L13486" s="18">
        <v>1829.53</v>
      </c>
      <c r="M13486" s="18"/>
      <c r="N13486" s="19">
        <v>1829.53</v>
      </c>
    </row>
    <row r="13487" spans="1:14" x14ac:dyDescent="0.2">
      <c r="A13487" s="3" t="str" cm="1">
        <f t="array" ref="A13487:B13487">_xlfn.TEXTSPLIT(D13487," - ",TRUE,1)</f>
        <v>2025</v>
      </c>
      <c r="B13487" s="3" t="str">
        <v>10</v>
      </c>
      <c r="C13487" s="3" t="str">
        <f>_xlfn.XLOOKUP(B13487*1,List!A:A,List!B:B,"",0)</f>
        <v>10</v>
      </c>
      <c r="D13487" s="13" t="s">
        <v>7975</v>
      </c>
      <c r="F13487" s="6">
        <v>45940</v>
      </c>
      <c r="G13487" s="5" t="s">
        <v>8112</v>
      </c>
      <c r="H13487" s="3" t="s">
        <v>27</v>
      </c>
      <c r="I13487" s="3" t="s">
        <v>7977</v>
      </c>
      <c r="J13487" s="3" t="s">
        <v>863</v>
      </c>
      <c r="K13487" s="3" t="s">
        <v>71</v>
      </c>
      <c r="L13487" s="18"/>
      <c r="M13487" s="18">
        <v>2196.5100000000002</v>
      </c>
      <c r="N13487" s="19">
        <v>-2196.5100000000002</v>
      </c>
    </row>
    <row r="13488" spans="1:14" x14ac:dyDescent="0.2">
      <c r="A13488" s="3" t="str" cm="1">
        <f t="array" ref="A13488:B13488">_xlfn.TEXTSPLIT(D13488," - ",TRUE,1)</f>
        <v>2025</v>
      </c>
      <c r="B13488" s="3" t="str">
        <v>10</v>
      </c>
      <c r="C13488" s="3" t="str">
        <f>_xlfn.XLOOKUP(B13488*1,List!A:A,List!B:B,"",0)</f>
        <v>10</v>
      </c>
      <c r="D13488" s="13" t="s">
        <v>7975</v>
      </c>
      <c r="F13488" s="6">
        <v>45940</v>
      </c>
      <c r="G13488" s="5" t="s">
        <v>8585</v>
      </c>
      <c r="H13488" s="3" t="s">
        <v>13</v>
      </c>
      <c r="I13488" s="3" t="s">
        <v>7977</v>
      </c>
      <c r="J13488" s="3" t="s">
        <v>775</v>
      </c>
      <c r="K13488" s="3" t="s">
        <v>16</v>
      </c>
      <c r="L13488" s="18">
        <v>3383.25</v>
      </c>
      <c r="M13488" s="18"/>
      <c r="N13488" s="19">
        <v>3383.25</v>
      </c>
    </row>
    <row r="13489" spans="1:14" x14ac:dyDescent="0.2">
      <c r="A13489" s="3" t="str" cm="1">
        <f t="array" ref="A13489:B13489">_xlfn.TEXTSPLIT(D13489," - ",TRUE,1)</f>
        <v>2025</v>
      </c>
      <c r="B13489" s="3" t="str">
        <v>10</v>
      </c>
      <c r="C13489" s="3" t="str">
        <f>_xlfn.XLOOKUP(B13489*1,List!A:A,List!B:B,"",0)</f>
        <v>10</v>
      </c>
      <c r="D13489" s="13" t="s">
        <v>7975</v>
      </c>
      <c r="F13489" s="6">
        <v>45961</v>
      </c>
      <c r="G13489" s="5" t="s">
        <v>8517</v>
      </c>
      <c r="H13489" s="3" t="s">
        <v>13</v>
      </c>
      <c r="I13489" s="3" t="s">
        <v>6672</v>
      </c>
      <c r="J13489" s="3" t="s">
        <v>66</v>
      </c>
      <c r="K13489" s="3" t="s">
        <v>249</v>
      </c>
      <c r="L13489" s="18"/>
      <c r="M13489" s="18">
        <v>1821.75</v>
      </c>
      <c r="N13489" s="19">
        <v>-1821.75</v>
      </c>
    </row>
    <row r="13490" spans="1:14" x14ac:dyDescent="0.2">
      <c r="A13490" s="3" t="str" cm="1">
        <f t="array" ref="A13490:B13490">_xlfn.TEXTSPLIT(D13490," - ",TRUE,1)</f>
        <v>2025</v>
      </c>
      <c r="B13490" s="3" t="str">
        <v>10</v>
      </c>
      <c r="C13490" s="3" t="str">
        <f>_xlfn.XLOOKUP(B13490*1,List!A:A,List!B:B,"",0)</f>
        <v>10</v>
      </c>
      <c r="D13490" s="13" t="s">
        <v>7975</v>
      </c>
      <c r="F13490" s="6">
        <v>45961</v>
      </c>
      <c r="G13490" s="5" t="s">
        <v>8113</v>
      </c>
      <c r="H13490" s="3" t="s">
        <v>13</v>
      </c>
      <c r="I13490" s="3" t="s">
        <v>6672</v>
      </c>
      <c r="J13490" s="3" t="s">
        <v>133</v>
      </c>
      <c r="K13490" s="3" t="s">
        <v>16</v>
      </c>
      <c r="L13490" s="18"/>
      <c r="M13490" s="18">
        <v>2928.69</v>
      </c>
      <c r="N13490" s="19">
        <v>-2928.69</v>
      </c>
    </row>
    <row r="13491" spans="1:14" x14ac:dyDescent="0.2">
      <c r="A13491" s="3" t="str" cm="1">
        <f t="array" ref="A13491:B13491">_xlfn.TEXTSPLIT(D13491," - ",TRUE,1)</f>
        <v>2025</v>
      </c>
      <c r="B13491" s="3" t="str">
        <v>10</v>
      </c>
      <c r="C13491" s="3" t="str">
        <f>_xlfn.XLOOKUP(B13491*1,List!A:A,List!B:B,"",0)</f>
        <v>10</v>
      </c>
      <c r="D13491" s="13" t="s">
        <v>7975</v>
      </c>
      <c r="F13491" s="6">
        <v>45940</v>
      </c>
      <c r="G13491" s="5" t="s">
        <v>8672</v>
      </c>
      <c r="H13491" s="3" t="s">
        <v>13</v>
      </c>
      <c r="I13491" s="3" t="s">
        <v>30</v>
      </c>
      <c r="J13491" s="3" t="s">
        <v>201</v>
      </c>
      <c r="K13491" s="3" t="s">
        <v>103</v>
      </c>
      <c r="L13491" s="18"/>
      <c r="M13491" s="18">
        <v>2516.83</v>
      </c>
      <c r="N13491" s="19">
        <v>-2516.83</v>
      </c>
    </row>
    <row r="13492" spans="1:14" x14ac:dyDescent="0.2">
      <c r="A13492" s="3" t="str" cm="1">
        <f t="array" ref="A13492:B13492">_xlfn.TEXTSPLIT(D13492," - ",TRUE,1)</f>
        <v>2025</v>
      </c>
      <c r="B13492" s="3" t="str">
        <v>10</v>
      </c>
      <c r="C13492" s="3" t="str">
        <f>_xlfn.XLOOKUP(B13492*1,List!A:A,List!B:B,"",0)</f>
        <v>10</v>
      </c>
      <c r="D13492" s="13" t="s">
        <v>7975</v>
      </c>
      <c r="F13492" s="6">
        <v>45940</v>
      </c>
      <c r="G13492" s="5" t="s">
        <v>8673</v>
      </c>
      <c r="H13492" s="3" t="s">
        <v>13</v>
      </c>
      <c r="I13492" s="3" t="s">
        <v>7977</v>
      </c>
      <c r="J13492" s="3" t="s">
        <v>37</v>
      </c>
      <c r="K13492" s="3" t="s">
        <v>5594</v>
      </c>
      <c r="L13492" s="18">
        <v>2100</v>
      </c>
      <c r="M13492" s="18"/>
      <c r="N13492" s="19">
        <v>2100</v>
      </c>
    </row>
    <row r="13493" spans="1:14" x14ac:dyDescent="0.2">
      <c r="A13493" s="3" t="str" cm="1">
        <f t="array" ref="A13493:B13493">_xlfn.TEXTSPLIT(D13493," - ",TRUE,1)</f>
        <v>2025</v>
      </c>
      <c r="B13493" s="3" t="str">
        <v>10</v>
      </c>
      <c r="C13493" s="3" t="str">
        <f>_xlfn.XLOOKUP(B13493*1,List!A:A,List!B:B,"",0)</f>
        <v>10</v>
      </c>
      <c r="D13493" s="13" t="s">
        <v>7975</v>
      </c>
      <c r="F13493" s="6">
        <v>45940</v>
      </c>
      <c r="G13493" s="5" t="s">
        <v>8267</v>
      </c>
      <c r="H13493" s="3" t="s">
        <v>27</v>
      </c>
      <c r="I13493" s="3" t="s">
        <v>7977</v>
      </c>
      <c r="J13493" s="3" t="s">
        <v>1691</v>
      </c>
      <c r="K13493" s="3" t="s">
        <v>3805</v>
      </c>
      <c r="L13493" s="18"/>
      <c r="M13493" s="18">
        <v>1900</v>
      </c>
      <c r="N13493" s="19">
        <v>-1900</v>
      </c>
    </row>
    <row r="13494" spans="1:14" x14ac:dyDescent="0.2">
      <c r="A13494" s="3" t="str" cm="1">
        <f t="array" ref="A13494:B13494">_xlfn.TEXTSPLIT(D13494," - ",TRUE,1)</f>
        <v>2025</v>
      </c>
      <c r="B13494" s="3" t="str">
        <v>10</v>
      </c>
      <c r="C13494" s="3" t="str">
        <f>_xlfn.XLOOKUP(B13494*1,List!A:A,List!B:B,"",0)</f>
        <v>10</v>
      </c>
      <c r="D13494" s="13" t="s">
        <v>7975</v>
      </c>
      <c r="F13494" s="6">
        <v>45940</v>
      </c>
      <c r="G13494" s="5" t="s">
        <v>8674</v>
      </c>
      <c r="H13494" s="3" t="s">
        <v>27</v>
      </c>
      <c r="I13494" s="3" t="s">
        <v>7977</v>
      </c>
      <c r="J13494" s="3" t="s">
        <v>308</v>
      </c>
      <c r="K13494" s="3" t="s">
        <v>124</v>
      </c>
      <c r="L13494" s="18"/>
      <c r="M13494" s="18">
        <v>2169.06</v>
      </c>
      <c r="N13494" s="19">
        <v>-2169.06</v>
      </c>
    </row>
    <row r="13495" spans="1:14" x14ac:dyDescent="0.2">
      <c r="A13495" s="3" t="str" cm="1">
        <f t="array" ref="A13495:B13495">_xlfn.TEXTSPLIT(D13495," - ",TRUE,1)</f>
        <v>2025</v>
      </c>
      <c r="B13495" s="3" t="str">
        <v>10</v>
      </c>
      <c r="C13495" s="3" t="str">
        <f>_xlfn.XLOOKUP(B13495*1,List!A:A,List!B:B,"",0)</f>
        <v>10</v>
      </c>
      <c r="D13495" s="13" t="s">
        <v>7975</v>
      </c>
      <c r="F13495" s="6">
        <v>45940</v>
      </c>
      <c r="G13495" s="5" t="s">
        <v>8579</v>
      </c>
      <c r="H13495" s="3" t="s">
        <v>27</v>
      </c>
      <c r="I13495" s="3" t="s">
        <v>7977</v>
      </c>
      <c r="J13495" s="3" t="s">
        <v>409</v>
      </c>
      <c r="K13495" s="3" t="s">
        <v>410</v>
      </c>
      <c r="L13495" s="18"/>
      <c r="M13495" s="18">
        <v>3123</v>
      </c>
      <c r="N13495" s="19">
        <v>-3123</v>
      </c>
    </row>
    <row r="13496" spans="1:14" x14ac:dyDescent="0.2">
      <c r="A13496" s="3" t="str" cm="1">
        <f t="array" ref="A13496:B13496">_xlfn.TEXTSPLIT(D13496," - ",TRUE,1)</f>
        <v>2025</v>
      </c>
      <c r="B13496" s="3" t="str">
        <v>10</v>
      </c>
      <c r="C13496" s="3" t="str">
        <f>_xlfn.XLOOKUP(B13496*1,List!A:A,List!B:B,"",0)</f>
        <v>10</v>
      </c>
      <c r="D13496" s="13" t="s">
        <v>7975</v>
      </c>
      <c r="F13496" s="6">
        <v>45961</v>
      </c>
      <c r="G13496" s="5" t="s">
        <v>8207</v>
      </c>
      <c r="H13496" s="3" t="s">
        <v>27</v>
      </c>
      <c r="I13496" s="3" t="s">
        <v>6672</v>
      </c>
      <c r="J13496" s="3" t="s">
        <v>342</v>
      </c>
      <c r="K13496" s="3" t="s">
        <v>343</v>
      </c>
      <c r="L13496" s="18">
        <v>3955.8</v>
      </c>
      <c r="M13496" s="18"/>
      <c r="N13496" s="19">
        <v>3955.8</v>
      </c>
    </row>
    <row r="13497" spans="1:14" x14ac:dyDescent="0.2">
      <c r="A13497" s="3" t="str" cm="1">
        <f t="array" ref="A13497:B13497">_xlfn.TEXTSPLIT(D13497," - ",TRUE,1)</f>
        <v>2025</v>
      </c>
      <c r="B13497" s="3" t="str">
        <v>10</v>
      </c>
      <c r="C13497" s="3" t="str">
        <f>_xlfn.XLOOKUP(B13497*1,List!A:A,List!B:B,"",0)</f>
        <v>10</v>
      </c>
      <c r="D13497" s="13" t="s">
        <v>7975</v>
      </c>
      <c r="F13497" s="6">
        <v>45940</v>
      </c>
      <c r="G13497" s="5" t="s">
        <v>8652</v>
      </c>
      <c r="H13497" s="3" t="s">
        <v>27</v>
      </c>
      <c r="I13497" s="3" t="s">
        <v>7977</v>
      </c>
      <c r="J13497" s="3" t="s">
        <v>310</v>
      </c>
      <c r="K13497" s="3" t="s">
        <v>16</v>
      </c>
      <c r="L13497" s="18"/>
      <c r="M13497" s="18">
        <v>13043.23</v>
      </c>
      <c r="N13497" s="19">
        <v>-13043.23</v>
      </c>
    </row>
    <row r="13498" spans="1:14" x14ac:dyDescent="0.2">
      <c r="A13498" s="3" t="str" cm="1">
        <f t="array" ref="A13498:B13498">_xlfn.TEXTSPLIT(D13498," - ",TRUE,1)</f>
        <v>2025</v>
      </c>
      <c r="B13498" s="3" t="str">
        <v>10</v>
      </c>
      <c r="C13498" s="3" t="str">
        <f>_xlfn.XLOOKUP(B13498*1,List!A:A,List!B:B,"",0)</f>
        <v>10</v>
      </c>
      <c r="D13498" s="13" t="s">
        <v>7975</v>
      </c>
      <c r="F13498" s="6">
        <v>45961</v>
      </c>
      <c r="G13498" s="5" t="s">
        <v>8153</v>
      </c>
      <c r="H13498" s="3" t="s">
        <v>13</v>
      </c>
      <c r="I13498" s="3" t="s">
        <v>6672</v>
      </c>
      <c r="J13498" s="3" t="s">
        <v>70</v>
      </c>
      <c r="K13498" s="3" t="s">
        <v>71</v>
      </c>
      <c r="L13498" s="18"/>
      <c r="M13498" s="18">
        <v>2363.0700000000002</v>
      </c>
      <c r="N13498" s="19">
        <v>-2363.0700000000002</v>
      </c>
    </row>
    <row r="13499" spans="1:14" x14ac:dyDescent="0.2">
      <c r="A13499" s="3" t="str" cm="1">
        <f t="array" ref="A13499:B13499">_xlfn.TEXTSPLIT(D13499," - ",TRUE,1)</f>
        <v>2025</v>
      </c>
      <c r="B13499" s="3" t="str">
        <v>10</v>
      </c>
      <c r="C13499" s="3" t="str">
        <f>_xlfn.XLOOKUP(B13499*1,List!A:A,List!B:B,"",0)</f>
        <v>10</v>
      </c>
      <c r="D13499" s="13" t="s">
        <v>7975</v>
      </c>
      <c r="F13499" s="6">
        <v>45940</v>
      </c>
      <c r="G13499" s="5" t="s">
        <v>8137</v>
      </c>
      <c r="H13499" s="3" t="s">
        <v>13</v>
      </c>
      <c r="I13499" s="3" t="s">
        <v>7977</v>
      </c>
      <c r="J13499" s="3" t="s">
        <v>107</v>
      </c>
      <c r="K13499" s="3" t="s">
        <v>2878</v>
      </c>
      <c r="L13499" s="18">
        <v>2150</v>
      </c>
      <c r="M13499" s="18"/>
      <c r="N13499" s="19">
        <v>2150</v>
      </c>
    </row>
    <row r="13500" spans="1:14" x14ac:dyDescent="0.2">
      <c r="A13500" s="3" t="str" cm="1">
        <f t="array" ref="A13500:B13500">_xlfn.TEXTSPLIT(D13500," - ",TRUE,1)</f>
        <v>2025</v>
      </c>
      <c r="B13500" s="3" t="str">
        <v>10</v>
      </c>
      <c r="C13500" s="3" t="str">
        <f>_xlfn.XLOOKUP(B13500*1,List!A:A,List!B:B,"",0)</f>
        <v>10</v>
      </c>
      <c r="D13500" s="13" t="s">
        <v>7975</v>
      </c>
      <c r="F13500" s="6">
        <v>45961</v>
      </c>
      <c r="G13500" s="5" t="s">
        <v>8339</v>
      </c>
      <c r="H13500" s="3" t="s">
        <v>27</v>
      </c>
      <c r="I13500" s="3" t="s">
        <v>6672</v>
      </c>
      <c r="J13500" s="3" t="s">
        <v>171</v>
      </c>
      <c r="K13500" s="3" t="s">
        <v>96</v>
      </c>
      <c r="L13500" s="18">
        <v>1436.58</v>
      </c>
      <c r="M13500" s="18"/>
      <c r="N13500" s="19">
        <v>1436.58</v>
      </c>
    </row>
    <row r="13501" spans="1:14" x14ac:dyDescent="0.2">
      <c r="A13501" s="3" t="str" cm="1">
        <f t="array" ref="A13501:B13501">_xlfn.TEXTSPLIT(D13501," - ",TRUE,1)</f>
        <v>2025</v>
      </c>
      <c r="B13501" s="3" t="str">
        <v>10</v>
      </c>
      <c r="C13501" s="3" t="str">
        <f>_xlfn.XLOOKUP(B13501*1,List!A:A,List!B:B,"",0)</f>
        <v>10</v>
      </c>
      <c r="D13501" s="13" t="s">
        <v>7975</v>
      </c>
      <c r="F13501" s="6">
        <v>45940</v>
      </c>
      <c r="G13501" s="5" t="s">
        <v>8432</v>
      </c>
      <c r="H13501" s="3" t="s">
        <v>27</v>
      </c>
      <c r="I13501" s="3" t="s">
        <v>7977</v>
      </c>
      <c r="J13501" s="3" t="s">
        <v>337</v>
      </c>
      <c r="K13501" s="3" t="s">
        <v>25</v>
      </c>
      <c r="L13501" s="18"/>
      <c r="M13501" s="18">
        <v>2446.35</v>
      </c>
      <c r="N13501" s="19">
        <v>-2446.35</v>
      </c>
    </row>
    <row r="13502" spans="1:14" x14ac:dyDescent="0.2">
      <c r="A13502" s="3" t="str" cm="1">
        <f t="array" ref="A13502:B13502">_xlfn.TEXTSPLIT(D13502," - ",TRUE,1)</f>
        <v>2025</v>
      </c>
      <c r="B13502" s="3" t="str">
        <v>10</v>
      </c>
      <c r="C13502" s="3" t="str">
        <f>_xlfn.XLOOKUP(B13502*1,List!A:A,List!B:B,"",0)</f>
        <v>10</v>
      </c>
      <c r="D13502" s="13" t="s">
        <v>7975</v>
      </c>
      <c r="F13502" s="6">
        <v>45940</v>
      </c>
      <c r="G13502" s="5" t="s">
        <v>8675</v>
      </c>
      <c r="H13502" s="3" t="s">
        <v>13</v>
      </c>
      <c r="I13502" s="3" t="s">
        <v>30</v>
      </c>
      <c r="J13502" s="3" t="s">
        <v>642</v>
      </c>
      <c r="K13502" s="3" t="s">
        <v>196</v>
      </c>
      <c r="L13502" s="18"/>
      <c r="M13502" s="18">
        <v>3250</v>
      </c>
      <c r="N13502" s="19">
        <v>-3250</v>
      </c>
    </row>
    <row r="13503" spans="1:14" x14ac:dyDescent="0.2">
      <c r="A13503" s="3" t="str" cm="1">
        <f t="array" ref="A13503:B13503">_xlfn.TEXTSPLIT(D13503," - ",TRUE,1)</f>
        <v>2025</v>
      </c>
      <c r="B13503" s="3" t="str">
        <v>10</v>
      </c>
      <c r="C13503" s="3" t="str">
        <f>_xlfn.XLOOKUP(B13503*1,List!A:A,List!B:B,"",0)</f>
        <v>10</v>
      </c>
      <c r="D13503" s="13" t="s">
        <v>7975</v>
      </c>
      <c r="F13503" s="6">
        <v>45940</v>
      </c>
      <c r="G13503" s="5" t="s">
        <v>8555</v>
      </c>
      <c r="H13503" s="3" t="s">
        <v>27</v>
      </c>
      <c r="I13503" s="3" t="s">
        <v>7977</v>
      </c>
      <c r="J13503" s="3" t="s">
        <v>107</v>
      </c>
      <c r="K13503" s="3" t="s">
        <v>58</v>
      </c>
      <c r="L13503" s="18"/>
      <c r="M13503" s="18">
        <v>3200</v>
      </c>
      <c r="N13503" s="19">
        <v>-3200</v>
      </c>
    </row>
    <row r="13504" spans="1:14" x14ac:dyDescent="0.2">
      <c r="A13504" s="3" t="str" cm="1">
        <f t="array" ref="A13504:B13504">_xlfn.TEXTSPLIT(D13504," - ",TRUE,1)</f>
        <v>2025</v>
      </c>
      <c r="B13504" s="3" t="str">
        <v>10</v>
      </c>
      <c r="C13504" s="3" t="str">
        <f>_xlfn.XLOOKUP(B13504*1,List!A:A,List!B:B,"",0)</f>
        <v>10</v>
      </c>
      <c r="D13504" s="13" t="s">
        <v>7975</v>
      </c>
      <c r="F13504" s="6">
        <v>45940</v>
      </c>
      <c r="G13504" s="5" t="s">
        <v>8676</v>
      </c>
      <c r="H13504" s="3" t="s">
        <v>13</v>
      </c>
      <c r="I13504" s="3" t="s">
        <v>30</v>
      </c>
      <c r="J13504" s="3" t="s">
        <v>300</v>
      </c>
      <c r="K13504" s="3" t="s">
        <v>301</v>
      </c>
      <c r="L13504" s="18"/>
      <c r="M13504" s="18">
        <v>1829.53</v>
      </c>
      <c r="N13504" s="19">
        <v>-1829.53</v>
      </c>
    </row>
    <row r="13505" spans="1:14" x14ac:dyDescent="0.2">
      <c r="A13505" s="3" t="str" cm="1">
        <f t="array" ref="A13505:B13505">_xlfn.TEXTSPLIT(D13505," - ",TRUE,1)</f>
        <v>2025</v>
      </c>
      <c r="B13505" s="3" t="str">
        <v>10</v>
      </c>
      <c r="C13505" s="3" t="str">
        <f>_xlfn.XLOOKUP(B13505*1,List!A:A,List!B:B,"",0)</f>
        <v>10</v>
      </c>
      <c r="D13505" s="13" t="s">
        <v>7975</v>
      </c>
      <c r="F13505" s="4">
        <v>45931</v>
      </c>
      <c r="G13505" s="5" t="s">
        <v>8073</v>
      </c>
      <c r="H13505" s="3" t="s">
        <v>48</v>
      </c>
      <c r="I13505" s="3" t="s">
        <v>8074</v>
      </c>
      <c r="J13505" s="3" t="s">
        <v>63</v>
      </c>
      <c r="K13505" s="3" t="s">
        <v>16</v>
      </c>
      <c r="L13505" s="18">
        <v>1400.53</v>
      </c>
      <c r="M13505" s="18"/>
      <c r="N13505" s="19">
        <v>1400.53</v>
      </c>
    </row>
    <row r="13506" spans="1:14" x14ac:dyDescent="0.2">
      <c r="A13506" s="3" t="str" cm="1">
        <f t="array" ref="A13506:B13506">_xlfn.TEXTSPLIT(D13506," - ",TRUE,1)</f>
        <v>2025</v>
      </c>
      <c r="B13506" s="3" t="str">
        <v>10</v>
      </c>
      <c r="C13506" s="3" t="str">
        <f>_xlfn.XLOOKUP(B13506*1,List!A:A,List!B:B,"",0)</f>
        <v>10</v>
      </c>
      <c r="D13506" s="13" t="s">
        <v>7975</v>
      </c>
      <c r="F13506" s="6">
        <v>45940</v>
      </c>
      <c r="G13506" s="5" t="s">
        <v>8677</v>
      </c>
      <c r="H13506" s="3" t="s">
        <v>27</v>
      </c>
      <c r="I13506" s="3" t="s">
        <v>7977</v>
      </c>
      <c r="J13506" s="3" t="s">
        <v>248</v>
      </c>
      <c r="K13506" s="3" t="s">
        <v>249</v>
      </c>
      <c r="L13506" s="18"/>
      <c r="M13506" s="18">
        <v>3608.79</v>
      </c>
      <c r="N13506" s="19">
        <v>-3608.79</v>
      </c>
    </row>
    <row r="13507" spans="1:14" x14ac:dyDescent="0.2">
      <c r="A13507" s="3" t="str" cm="1">
        <f t="array" ref="A13507:B13507">_xlfn.TEXTSPLIT(D13507," - ",TRUE,1)</f>
        <v>2025</v>
      </c>
      <c r="B13507" s="3" t="str">
        <v>10</v>
      </c>
      <c r="C13507" s="3" t="str">
        <f>_xlfn.XLOOKUP(B13507*1,List!A:A,List!B:B,"",0)</f>
        <v>10</v>
      </c>
      <c r="D13507" s="13" t="s">
        <v>7975</v>
      </c>
      <c r="F13507" s="6">
        <v>45940</v>
      </c>
      <c r="G13507" s="5" t="s">
        <v>8678</v>
      </c>
      <c r="H13507" s="3" t="s">
        <v>13</v>
      </c>
      <c r="I13507" s="3" t="s">
        <v>30</v>
      </c>
      <c r="J13507" s="3" t="s">
        <v>60</v>
      </c>
      <c r="K13507" s="3" t="s">
        <v>2479</v>
      </c>
      <c r="L13507" s="18"/>
      <c r="M13507" s="18">
        <v>3800</v>
      </c>
      <c r="N13507" s="19">
        <v>-3800</v>
      </c>
    </row>
    <row r="13508" spans="1:14" x14ac:dyDescent="0.2">
      <c r="A13508" s="3" t="str" cm="1">
        <f t="array" ref="A13508:B13508">_xlfn.TEXTSPLIT(D13508," - ",TRUE,1)</f>
        <v>2025</v>
      </c>
      <c r="B13508" s="3" t="str">
        <v>10</v>
      </c>
      <c r="C13508" s="3" t="str">
        <f>_xlfn.XLOOKUP(B13508*1,List!A:A,List!B:B,"",0)</f>
        <v>10</v>
      </c>
      <c r="D13508" s="13" t="s">
        <v>7975</v>
      </c>
      <c r="F13508" s="6">
        <v>45961</v>
      </c>
      <c r="G13508" s="5" t="s">
        <v>8476</v>
      </c>
      <c r="H13508" s="3" t="s">
        <v>27</v>
      </c>
      <c r="I13508" s="3" t="s">
        <v>6672</v>
      </c>
      <c r="J13508" s="3" t="s">
        <v>137</v>
      </c>
      <c r="K13508" s="3" t="s">
        <v>138</v>
      </c>
      <c r="L13508" s="18">
        <v>2841.93</v>
      </c>
      <c r="M13508" s="18"/>
      <c r="N13508" s="19">
        <v>2841.93</v>
      </c>
    </row>
    <row r="13509" spans="1:14" x14ac:dyDescent="0.2">
      <c r="A13509" s="3" t="str" cm="1">
        <f t="array" ref="A13509:B13509">_xlfn.TEXTSPLIT(D13509," - ",TRUE,1)</f>
        <v>2025</v>
      </c>
      <c r="B13509" s="3" t="str">
        <v>10</v>
      </c>
      <c r="C13509" s="3" t="str">
        <f>_xlfn.XLOOKUP(B13509*1,List!A:A,List!B:B,"",0)</f>
        <v>10</v>
      </c>
      <c r="D13509" s="13" t="s">
        <v>7975</v>
      </c>
      <c r="F13509" s="4">
        <v>45931</v>
      </c>
      <c r="G13509" s="5" t="s">
        <v>8073</v>
      </c>
      <c r="H13509" s="3" t="s">
        <v>48</v>
      </c>
      <c r="I13509" s="3" t="s">
        <v>8074</v>
      </c>
      <c r="J13509" s="3" t="s">
        <v>87</v>
      </c>
      <c r="K13509" s="3" t="s">
        <v>16</v>
      </c>
      <c r="L13509" s="18">
        <v>1275</v>
      </c>
      <c r="M13509" s="18"/>
      <c r="N13509" s="19">
        <v>1275</v>
      </c>
    </row>
    <row r="13510" spans="1:14" x14ac:dyDescent="0.2">
      <c r="A13510" s="3" t="str" cm="1">
        <f t="array" ref="A13510:B13510">_xlfn.TEXTSPLIT(D13510," - ",TRUE,1)</f>
        <v>2025</v>
      </c>
      <c r="B13510" s="3" t="str">
        <v>10</v>
      </c>
      <c r="C13510" s="3" t="str">
        <f>_xlfn.XLOOKUP(B13510*1,List!A:A,List!B:B,"",0)</f>
        <v>10</v>
      </c>
      <c r="D13510" s="13" t="s">
        <v>7975</v>
      </c>
      <c r="F13510" s="6">
        <v>45961</v>
      </c>
      <c r="G13510" s="5" t="s">
        <v>8444</v>
      </c>
      <c r="H13510" s="3" t="s">
        <v>27</v>
      </c>
      <c r="I13510" s="3" t="s">
        <v>6672</v>
      </c>
      <c r="K13510" s="3" t="s">
        <v>782</v>
      </c>
      <c r="L13510" s="18">
        <v>1650</v>
      </c>
      <c r="M13510" s="18"/>
      <c r="N13510" s="19">
        <v>1650</v>
      </c>
    </row>
    <row r="13511" spans="1:14" x14ac:dyDescent="0.2">
      <c r="A13511" s="3" t="str" cm="1">
        <f t="array" ref="A13511:B13511">_xlfn.TEXTSPLIT(D13511," - ",TRUE,1)</f>
        <v>2025</v>
      </c>
      <c r="B13511" s="3" t="str">
        <v>10</v>
      </c>
      <c r="C13511" s="3" t="str">
        <f>_xlfn.XLOOKUP(B13511*1,List!A:A,List!B:B,"",0)</f>
        <v>10</v>
      </c>
      <c r="D13511" s="13" t="s">
        <v>7975</v>
      </c>
      <c r="F13511" s="6">
        <v>45961</v>
      </c>
      <c r="G13511" s="5" t="s">
        <v>8506</v>
      </c>
      <c r="H13511" s="3" t="s">
        <v>13</v>
      </c>
      <c r="I13511" s="3" t="s">
        <v>6672</v>
      </c>
      <c r="J13511" s="3" t="s">
        <v>306</v>
      </c>
      <c r="K13511" s="3" t="s">
        <v>38</v>
      </c>
      <c r="L13511" s="18"/>
      <c r="M13511" s="18">
        <v>2732.63</v>
      </c>
      <c r="N13511" s="19">
        <v>-2732.63</v>
      </c>
    </row>
    <row r="13512" spans="1:14" x14ac:dyDescent="0.2">
      <c r="A13512" s="3" t="str" cm="1">
        <f t="array" ref="A13512:B13512">_xlfn.TEXTSPLIT(D13512," - ",TRUE,1)</f>
        <v>2025</v>
      </c>
      <c r="B13512" s="3" t="str">
        <v>10</v>
      </c>
      <c r="C13512" s="3" t="str">
        <f>_xlfn.XLOOKUP(B13512*1,List!A:A,List!B:B,"",0)</f>
        <v>10</v>
      </c>
      <c r="D13512" s="13" t="s">
        <v>7975</v>
      </c>
      <c r="F13512" s="6">
        <v>45940</v>
      </c>
      <c r="G13512" s="5" t="s">
        <v>8679</v>
      </c>
      <c r="H13512" s="3" t="s">
        <v>13</v>
      </c>
      <c r="I13512" s="3" t="s">
        <v>7977</v>
      </c>
      <c r="K13512" s="3" t="s">
        <v>221</v>
      </c>
      <c r="L13512" s="18">
        <v>4568</v>
      </c>
      <c r="M13512" s="18"/>
      <c r="N13512" s="19">
        <v>4568</v>
      </c>
    </row>
    <row r="13513" spans="1:14" x14ac:dyDescent="0.2">
      <c r="A13513" s="3" t="str" cm="1">
        <f t="array" ref="A13513:B13513">_xlfn.TEXTSPLIT(D13513," - ",TRUE,1)</f>
        <v>2025</v>
      </c>
      <c r="B13513" s="3" t="str">
        <v>10</v>
      </c>
      <c r="C13513" s="3" t="str">
        <f>_xlfn.XLOOKUP(B13513*1,List!A:A,List!B:B,"",0)</f>
        <v>10</v>
      </c>
      <c r="D13513" s="13" t="s">
        <v>7975</v>
      </c>
      <c r="F13513" s="6">
        <v>45940</v>
      </c>
      <c r="G13513" s="5" t="s">
        <v>8609</v>
      </c>
      <c r="H13513" s="3" t="s">
        <v>27</v>
      </c>
      <c r="I13513" s="3" t="s">
        <v>7977</v>
      </c>
      <c r="J13513" s="3" t="s">
        <v>293</v>
      </c>
      <c r="K13513" s="3" t="s">
        <v>16</v>
      </c>
      <c r="L13513" s="18"/>
      <c r="M13513" s="18">
        <v>1784.67</v>
      </c>
      <c r="N13513" s="19">
        <v>-1784.67</v>
      </c>
    </row>
    <row r="13514" spans="1:14" x14ac:dyDescent="0.2">
      <c r="A13514" s="3" t="str" cm="1">
        <f t="array" ref="A13514:B13514">_xlfn.TEXTSPLIT(D13514," - ",TRUE,1)</f>
        <v>2025</v>
      </c>
      <c r="B13514" s="3" t="str">
        <v>10</v>
      </c>
      <c r="C13514" s="3" t="str">
        <f>_xlfn.XLOOKUP(B13514*1,List!A:A,List!B:B,"",0)</f>
        <v>10</v>
      </c>
      <c r="D13514" s="13" t="s">
        <v>7975</v>
      </c>
      <c r="F13514" s="6">
        <v>45940</v>
      </c>
      <c r="G13514" s="5" t="s">
        <v>8340</v>
      </c>
      <c r="H13514" s="3" t="s">
        <v>13</v>
      </c>
      <c r="I13514" s="3" t="s">
        <v>7977</v>
      </c>
      <c r="J13514" s="3" t="s">
        <v>6544</v>
      </c>
      <c r="K13514" s="3" t="s">
        <v>445</v>
      </c>
      <c r="L13514" s="18">
        <v>1600</v>
      </c>
      <c r="M13514" s="18"/>
      <c r="N13514" s="19">
        <v>1600</v>
      </c>
    </row>
    <row r="13515" spans="1:14" x14ac:dyDescent="0.2">
      <c r="A13515" s="3" t="str" cm="1">
        <f t="array" ref="A13515:B13515">_xlfn.TEXTSPLIT(D13515," - ",TRUE,1)</f>
        <v>2025</v>
      </c>
      <c r="B13515" s="3" t="str">
        <v>10</v>
      </c>
      <c r="C13515" s="3" t="str">
        <f>_xlfn.XLOOKUP(B13515*1,List!A:A,List!B:B,"",0)</f>
        <v>10</v>
      </c>
      <c r="D13515" s="13" t="s">
        <v>7975</v>
      </c>
      <c r="F13515" s="6">
        <v>45961</v>
      </c>
      <c r="G13515" s="5" t="s">
        <v>8536</v>
      </c>
      <c r="H13515" s="3" t="s">
        <v>27</v>
      </c>
      <c r="I13515" s="3" t="s">
        <v>6672</v>
      </c>
      <c r="J13515" s="3" t="s">
        <v>107</v>
      </c>
      <c r="K13515" s="3" t="s">
        <v>841</v>
      </c>
      <c r="L13515" s="18">
        <v>3331.2</v>
      </c>
      <c r="M13515" s="18"/>
      <c r="N13515" s="19">
        <v>3331.2</v>
      </c>
    </row>
    <row r="13516" spans="1:14" x14ac:dyDescent="0.2">
      <c r="A13516" s="3" t="str" cm="1">
        <f t="array" ref="A13516:B13516">_xlfn.TEXTSPLIT(D13516," - ",TRUE,1)</f>
        <v>2025</v>
      </c>
      <c r="B13516" s="3" t="str">
        <v>10</v>
      </c>
      <c r="C13516" s="3" t="str">
        <f>_xlfn.XLOOKUP(B13516*1,List!A:A,List!B:B,"",0)</f>
        <v>10</v>
      </c>
      <c r="D13516" s="13" t="s">
        <v>7975</v>
      </c>
      <c r="F13516" s="6">
        <v>45940</v>
      </c>
      <c r="G13516" s="5" t="s">
        <v>8504</v>
      </c>
      <c r="H13516" s="3" t="s">
        <v>27</v>
      </c>
      <c r="I13516" s="3" t="s">
        <v>7977</v>
      </c>
      <c r="J13516" s="3" t="s">
        <v>355</v>
      </c>
      <c r="K13516" s="3" t="s">
        <v>356</v>
      </c>
      <c r="L13516" s="18"/>
      <c r="M13516" s="18">
        <v>2186.1</v>
      </c>
      <c r="N13516" s="19">
        <v>-2186.1</v>
      </c>
    </row>
    <row r="13517" spans="1:14" x14ac:dyDescent="0.2">
      <c r="A13517" s="3" t="str" cm="1">
        <f t="array" ref="A13517:B13517">_xlfn.TEXTSPLIT(D13517," - ",TRUE,1)</f>
        <v>2025</v>
      </c>
      <c r="B13517" s="3" t="str">
        <v>10</v>
      </c>
      <c r="C13517" s="3" t="str">
        <f>_xlfn.XLOOKUP(B13517*1,List!A:A,List!B:B,"",0)</f>
        <v>10</v>
      </c>
      <c r="D13517" s="13" t="s">
        <v>7975</v>
      </c>
      <c r="F13517" s="6">
        <v>45940</v>
      </c>
      <c r="G13517" s="5" t="s">
        <v>8680</v>
      </c>
      <c r="H13517" s="3" t="s">
        <v>27</v>
      </c>
      <c r="I13517" s="3" t="s">
        <v>7977</v>
      </c>
      <c r="J13517" s="3" t="s">
        <v>318</v>
      </c>
      <c r="K13517" s="3" t="s">
        <v>2306</v>
      </c>
      <c r="L13517" s="18"/>
      <c r="M13517" s="18">
        <v>2300</v>
      </c>
      <c r="N13517" s="19">
        <v>-2300</v>
      </c>
    </row>
    <row r="13518" spans="1:14" x14ac:dyDescent="0.2">
      <c r="A13518" s="3" t="str" cm="1">
        <f t="array" ref="A13518:B13518">_xlfn.TEXTSPLIT(D13518," - ",TRUE,1)</f>
        <v>2025</v>
      </c>
      <c r="B13518" s="3" t="str">
        <v>10</v>
      </c>
      <c r="C13518" s="3" t="str">
        <f>_xlfn.XLOOKUP(B13518*1,List!A:A,List!B:B,"",0)</f>
        <v>10</v>
      </c>
      <c r="D13518" s="13" t="s">
        <v>7975</v>
      </c>
      <c r="F13518" s="6">
        <v>45961</v>
      </c>
      <c r="G13518" s="5" t="s">
        <v>8385</v>
      </c>
      <c r="H13518" s="3" t="s">
        <v>27</v>
      </c>
      <c r="I13518" s="3" t="s">
        <v>6672</v>
      </c>
      <c r="J13518" s="3" t="s">
        <v>392</v>
      </c>
      <c r="K13518" s="3" t="s">
        <v>141</v>
      </c>
      <c r="L13518" s="18">
        <v>3227.1</v>
      </c>
      <c r="M13518" s="18"/>
      <c r="N13518" s="19">
        <v>3227.1</v>
      </c>
    </row>
    <row r="13519" spans="1:14" x14ac:dyDescent="0.2">
      <c r="A13519" s="3" t="str" cm="1">
        <f t="array" ref="A13519:B13519">_xlfn.TEXTSPLIT(D13519," - ",TRUE,1)</f>
        <v>2025</v>
      </c>
      <c r="B13519" s="3" t="str">
        <v>10</v>
      </c>
      <c r="C13519" s="3" t="str">
        <f>_xlfn.XLOOKUP(B13519*1,List!A:A,List!B:B,"",0)</f>
        <v>10</v>
      </c>
      <c r="D13519" s="13" t="s">
        <v>7975</v>
      </c>
      <c r="F13519" s="6">
        <v>45961</v>
      </c>
      <c r="G13519" s="5" t="s">
        <v>8576</v>
      </c>
      <c r="H13519" s="3" t="s">
        <v>27</v>
      </c>
      <c r="I13519" s="3" t="s">
        <v>6672</v>
      </c>
      <c r="J13519" s="3" t="s">
        <v>248</v>
      </c>
      <c r="K13519" s="3" t="s">
        <v>249</v>
      </c>
      <c r="L13519" s="18">
        <v>3608.79</v>
      </c>
      <c r="M13519" s="18"/>
      <c r="N13519" s="19">
        <v>3608.79</v>
      </c>
    </row>
    <row r="13520" spans="1:14" x14ac:dyDescent="0.2">
      <c r="A13520" s="3" t="str" cm="1">
        <f t="array" ref="A13520:B13520">_xlfn.TEXTSPLIT(D13520," - ",TRUE,1)</f>
        <v>2025</v>
      </c>
      <c r="B13520" s="3" t="str">
        <v>10</v>
      </c>
      <c r="C13520" s="3" t="str">
        <f>_xlfn.XLOOKUP(B13520*1,List!A:A,List!B:B,"",0)</f>
        <v>10</v>
      </c>
      <c r="D13520" s="13" t="s">
        <v>7975</v>
      </c>
      <c r="F13520" s="4">
        <v>45926</v>
      </c>
      <c r="G13520" s="5" t="s">
        <v>8512</v>
      </c>
      <c r="H13520" s="3" t="s">
        <v>5290</v>
      </c>
      <c r="I13520" s="3" t="s">
        <v>8513</v>
      </c>
      <c r="J13520" s="3" t="s">
        <v>3465</v>
      </c>
      <c r="K13520" s="3" t="s">
        <v>4766</v>
      </c>
      <c r="L13520" s="18">
        <v>277.52</v>
      </c>
      <c r="M13520" s="18"/>
      <c r="N13520" s="19">
        <v>277.52</v>
      </c>
    </row>
    <row r="13521" spans="1:14" x14ac:dyDescent="0.2">
      <c r="A13521" s="3" t="str" cm="1">
        <f t="array" ref="A13521:B13521">_xlfn.TEXTSPLIT(D13521," - ",TRUE,1)</f>
        <v>2025</v>
      </c>
      <c r="B13521" s="3" t="str">
        <v>10</v>
      </c>
      <c r="C13521" s="3" t="str">
        <f>_xlfn.XLOOKUP(B13521*1,List!A:A,List!B:B,"",0)</f>
        <v>10</v>
      </c>
      <c r="D13521" s="13" t="s">
        <v>7975</v>
      </c>
      <c r="F13521" s="6">
        <v>45961</v>
      </c>
      <c r="G13521" s="5" t="s">
        <v>8681</v>
      </c>
      <c r="H13521" s="3" t="s">
        <v>13</v>
      </c>
      <c r="I13521" s="3" t="s">
        <v>8682</v>
      </c>
      <c r="J13521" s="3" t="s">
        <v>220</v>
      </c>
      <c r="K13521" s="3" t="s">
        <v>221</v>
      </c>
      <c r="L13521" s="18">
        <v>3154.31</v>
      </c>
      <c r="M13521" s="18"/>
      <c r="N13521" s="19">
        <v>3154.31</v>
      </c>
    </row>
    <row r="13522" spans="1:14" x14ac:dyDescent="0.2">
      <c r="A13522" s="3" t="str" cm="1">
        <f t="array" ref="A13522:B13522">_xlfn.TEXTSPLIT(D13522," - ",TRUE,1)</f>
        <v>2025</v>
      </c>
      <c r="B13522" s="3" t="str">
        <v>10</v>
      </c>
      <c r="C13522" s="3" t="str">
        <f>_xlfn.XLOOKUP(B13522*1,List!A:A,List!B:B,"",0)</f>
        <v>10</v>
      </c>
      <c r="D13522" s="13" t="s">
        <v>7975</v>
      </c>
      <c r="F13522" s="6">
        <v>45940</v>
      </c>
      <c r="G13522" s="5" t="s">
        <v>8683</v>
      </c>
      <c r="H13522" s="3" t="s">
        <v>27</v>
      </c>
      <c r="I13522" s="3" t="s">
        <v>7977</v>
      </c>
      <c r="J13522" s="3" t="s">
        <v>3314</v>
      </c>
      <c r="K13522" s="3" t="s">
        <v>4742</v>
      </c>
      <c r="L13522" s="18"/>
      <c r="M13522" s="18">
        <v>2500</v>
      </c>
      <c r="N13522" s="19">
        <v>-2500</v>
      </c>
    </row>
    <row r="13523" spans="1:14" x14ac:dyDescent="0.2">
      <c r="A13523" s="3" t="str" cm="1">
        <f t="array" ref="A13523:B13523">_xlfn.TEXTSPLIT(D13523," - ",TRUE,1)</f>
        <v>2025</v>
      </c>
      <c r="B13523" s="3" t="str">
        <v>10</v>
      </c>
      <c r="C13523" s="3" t="str">
        <f>_xlfn.XLOOKUP(B13523*1,List!A:A,List!B:B,"",0)</f>
        <v>10</v>
      </c>
      <c r="D13523" s="13" t="s">
        <v>7975</v>
      </c>
      <c r="F13523" s="6">
        <v>45961</v>
      </c>
      <c r="G13523" s="5" t="s">
        <v>7978</v>
      </c>
      <c r="H13523" s="3" t="s">
        <v>27</v>
      </c>
      <c r="I13523" s="3" t="s">
        <v>6672</v>
      </c>
      <c r="J13523" s="3" t="s">
        <v>5798</v>
      </c>
      <c r="K13523" s="3" t="s">
        <v>91</v>
      </c>
      <c r="L13523" s="18">
        <v>2100</v>
      </c>
      <c r="M13523" s="18"/>
      <c r="N13523" s="19">
        <v>2100</v>
      </c>
    </row>
    <row r="13524" spans="1:14" x14ac:dyDescent="0.2">
      <c r="A13524" s="3" t="str" cm="1">
        <f t="array" ref="A13524:B13524">_xlfn.TEXTSPLIT(D13524," - ",TRUE,1)</f>
        <v>2025</v>
      </c>
      <c r="B13524" s="3" t="str">
        <v>10</v>
      </c>
      <c r="C13524" s="3" t="str">
        <f>_xlfn.XLOOKUP(B13524*1,List!A:A,List!B:B,"",0)</f>
        <v>10</v>
      </c>
      <c r="D13524" s="13" t="s">
        <v>7975</v>
      </c>
      <c r="F13524" s="6">
        <v>45940</v>
      </c>
      <c r="G13524" s="5" t="s">
        <v>8684</v>
      </c>
      <c r="H13524" s="3" t="s">
        <v>13</v>
      </c>
      <c r="I13524" s="3" t="s">
        <v>30</v>
      </c>
      <c r="J13524" s="3" t="s">
        <v>422</v>
      </c>
      <c r="K13524" s="3" t="s">
        <v>249</v>
      </c>
      <c r="L13524" s="18"/>
      <c r="M13524" s="18">
        <v>3608.8</v>
      </c>
      <c r="N13524" s="19">
        <v>-3608.8</v>
      </c>
    </row>
    <row r="13525" spans="1:14" x14ac:dyDescent="0.2">
      <c r="A13525" s="3" t="str" cm="1">
        <f t="array" ref="A13525:B13525">_xlfn.TEXTSPLIT(D13525," - ",TRUE,1)</f>
        <v>2025</v>
      </c>
      <c r="B13525" s="3" t="str">
        <v>10</v>
      </c>
      <c r="C13525" s="3" t="str">
        <f>_xlfn.XLOOKUP(B13525*1,List!A:A,List!B:B,"",0)</f>
        <v>10</v>
      </c>
      <c r="D13525" s="13" t="s">
        <v>7975</v>
      </c>
      <c r="F13525" s="6">
        <v>45961</v>
      </c>
      <c r="G13525" s="5" t="s">
        <v>8256</v>
      </c>
      <c r="H13525" s="3" t="s">
        <v>13</v>
      </c>
      <c r="I13525" s="3" t="s">
        <v>6672</v>
      </c>
      <c r="J13525" s="3" t="s">
        <v>323</v>
      </c>
      <c r="K13525" s="3" t="s">
        <v>35</v>
      </c>
      <c r="L13525" s="18"/>
      <c r="M13525" s="18">
        <v>2909.6</v>
      </c>
      <c r="N13525" s="19">
        <v>-2909.6</v>
      </c>
    </row>
    <row r="13526" spans="1:14" x14ac:dyDescent="0.2">
      <c r="A13526" s="3" t="str" cm="1">
        <f t="array" ref="A13526:B13526">_xlfn.TEXTSPLIT(D13526," - ",TRUE,1)</f>
        <v>2025</v>
      </c>
      <c r="B13526" s="3" t="str">
        <v>10</v>
      </c>
      <c r="C13526" s="3" t="str">
        <f>_xlfn.XLOOKUP(B13526*1,List!A:A,List!B:B,"",0)</f>
        <v>10</v>
      </c>
      <c r="D13526" s="13" t="s">
        <v>7975</v>
      </c>
      <c r="F13526" s="6">
        <v>45940</v>
      </c>
      <c r="G13526" s="5" t="s">
        <v>8647</v>
      </c>
      <c r="H13526" s="3" t="s">
        <v>27</v>
      </c>
      <c r="I13526" s="3" t="s">
        <v>7977</v>
      </c>
      <c r="J13526" s="3" t="s">
        <v>323</v>
      </c>
      <c r="K13526" s="3" t="s">
        <v>35</v>
      </c>
      <c r="L13526" s="18"/>
      <c r="M13526" s="18">
        <v>2909.6</v>
      </c>
      <c r="N13526" s="19">
        <v>-2909.6</v>
      </c>
    </row>
    <row r="13527" spans="1:14" x14ac:dyDescent="0.2">
      <c r="A13527" s="3" t="str" cm="1">
        <f t="array" ref="A13527:B13527">_xlfn.TEXTSPLIT(D13527," - ",TRUE,1)</f>
        <v>2025</v>
      </c>
      <c r="B13527" s="3" t="str">
        <v>10</v>
      </c>
      <c r="C13527" s="3" t="str">
        <f>_xlfn.XLOOKUP(B13527*1,List!A:A,List!B:B,"",0)</f>
        <v>10</v>
      </c>
      <c r="D13527" s="13" t="s">
        <v>7975</v>
      </c>
      <c r="F13527" s="6">
        <v>45961</v>
      </c>
      <c r="G13527" s="5" t="s">
        <v>8685</v>
      </c>
      <c r="H13527" s="3" t="s">
        <v>27</v>
      </c>
      <c r="I13527" s="3" t="s">
        <v>6672</v>
      </c>
      <c r="J13527" s="3" t="s">
        <v>2815</v>
      </c>
      <c r="K13527" s="3" t="s">
        <v>16</v>
      </c>
      <c r="L13527" s="18">
        <v>3643.5</v>
      </c>
      <c r="M13527" s="18"/>
      <c r="N13527" s="19">
        <v>3643.5</v>
      </c>
    </row>
    <row r="13528" spans="1:14" x14ac:dyDescent="0.2">
      <c r="A13528" s="3" t="str" cm="1">
        <f t="array" ref="A13528:B13528">_xlfn.TEXTSPLIT(D13528," - ",TRUE,1)</f>
        <v>2025</v>
      </c>
      <c r="B13528" s="3" t="str">
        <v>10</v>
      </c>
      <c r="C13528" s="3" t="str">
        <f>_xlfn.XLOOKUP(B13528*1,List!A:A,List!B:B,"",0)</f>
        <v>10</v>
      </c>
      <c r="D13528" s="13" t="s">
        <v>7975</v>
      </c>
      <c r="F13528" s="6">
        <v>45961</v>
      </c>
      <c r="G13528" s="5" t="s">
        <v>8577</v>
      </c>
      <c r="H13528" s="3" t="s">
        <v>27</v>
      </c>
      <c r="I13528" s="3" t="s">
        <v>6672</v>
      </c>
      <c r="J13528" s="3" t="s">
        <v>1391</v>
      </c>
      <c r="K13528" s="3" t="s">
        <v>16</v>
      </c>
      <c r="L13528" s="18">
        <v>2900</v>
      </c>
      <c r="M13528" s="18"/>
      <c r="N13528" s="19">
        <v>2900</v>
      </c>
    </row>
    <row r="13529" spans="1:14" x14ac:dyDescent="0.2">
      <c r="A13529" s="3" t="str" cm="1">
        <f t="array" ref="A13529:B13529">_xlfn.TEXTSPLIT(D13529," - ",TRUE,1)</f>
        <v>2025</v>
      </c>
      <c r="B13529" s="3" t="str">
        <v>10</v>
      </c>
      <c r="C13529" s="3" t="str">
        <f>_xlfn.XLOOKUP(B13529*1,List!A:A,List!B:B,"",0)</f>
        <v>10</v>
      </c>
      <c r="D13529" s="13" t="s">
        <v>7975</v>
      </c>
      <c r="F13529" s="6">
        <v>45961</v>
      </c>
      <c r="G13529" s="5" t="s">
        <v>8686</v>
      </c>
      <c r="H13529" s="3" t="s">
        <v>27</v>
      </c>
      <c r="I13529" s="3" t="s">
        <v>6672</v>
      </c>
      <c r="J13529" s="3" t="s">
        <v>100</v>
      </c>
      <c r="K13529" s="3" t="s">
        <v>61</v>
      </c>
      <c r="L13529" s="18">
        <v>3075.11</v>
      </c>
      <c r="M13529" s="18"/>
      <c r="N13529" s="19">
        <v>3075.11</v>
      </c>
    </row>
    <row r="13530" spans="1:14" x14ac:dyDescent="0.2">
      <c r="A13530" s="3" t="str" cm="1">
        <f t="array" ref="A13530:B13530">_xlfn.TEXTSPLIT(D13530," - ",TRUE,1)</f>
        <v>2025</v>
      </c>
      <c r="B13530" s="3" t="str">
        <v>10</v>
      </c>
      <c r="C13530" s="3" t="str">
        <f>_xlfn.XLOOKUP(B13530*1,List!A:A,List!B:B,"",0)</f>
        <v>10</v>
      </c>
      <c r="D13530" s="13" t="s">
        <v>7975</v>
      </c>
      <c r="F13530" s="6">
        <v>45961</v>
      </c>
      <c r="G13530" s="5" t="s">
        <v>8687</v>
      </c>
      <c r="H13530" s="3" t="s">
        <v>13</v>
      </c>
      <c r="I13530" s="3" t="s">
        <v>6672</v>
      </c>
      <c r="J13530" s="3" t="s">
        <v>22</v>
      </c>
      <c r="K13530" s="3" t="s">
        <v>16</v>
      </c>
      <c r="L13530" s="18"/>
      <c r="M13530" s="18">
        <v>1723.44</v>
      </c>
      <c r="N13530" s="19">
        <v>-1723.44</v>
      </c>
    </row>
    <row r="13531" spans="1:14" x14ac:dyDescent="0.2">
      <c r="A13531" s="3" t="str" cm="1">
        <f t="array" ref="A13531:B13531">_xlfn.TEXTSPLIT(D13531," - ",TRUE,1)</f>
        <v>2025</v>
      </c>
      <c r="B13531" s="3" t="str">
        <v>10</v>
      </c>
      <c r="C13531" s="3" t="str">
        <f>_xlfn.XLOOKUP(B13531*1,List!A:A,List!B:B,"",0)</f>
        <v>10</v>
      </c>
      <c r="D13531" s="13" t="s">
        <v>7975</v>
      </c>
      <c r="F13531" s="6">
        <v>45954</v>
      </c>
      <c r="G13531" s="5" t="s">
        <v>8688</v>
      </c>
      <c r="H13531" s="3" t="s">
        <v>181</v>
      </c>
      <c r="I13531" s="3" t="s">
        <v>8689</v>
      </c>
      <c r="K13531" s="3" t="s">
        <v>8690</v>
      </c>
      <c r="L13531" s="18"/>
      <c r="M13531" s="18">
        <v>308.43</v>
      </c>
      <c r="N13531" s="19">
        <v>-308.43</v>
      </c>
    </row>
    <row r="13532" spans="1:14" x14ac:dyDescent="0.2">
      <c r="A13532" s="3" t="str" cm="1">
        <f t="array" ref="A13532:B13532">_xlfn.TEXTSPLIT(D13532," - ",TRUE,1)</f>
        <v>2025</v>
      </c>
      <c r="B13532" s="3" t="str">
        <v>10</v>
      </c>
      <c r="C13532" s="3" t="str">
        <f>_xlfn.XLOOKUP(B13532*1,List!A:A,List!B:B,"",0)</f>
        <v>10</v>
      </c>
      <c r="D13532" s="13" t="s">
        <v>7975</v>
      </c>
      <c r="F13532" s="6">
        <v>45940</v>
      </c>
      <c r="G13532" s="5" t="s">
        <v>8691</v>
      </c>
      <c r="H13532" s="3" t="s">
        <v>13</v>
      </c>
      <c r="I13532" s="3" t="s">
        <v>7977</v>
      </c>
      <c r="J13532" s="3" t="s">
        <v>617</v>
      </c>
      <c r="K13532" s="3" t="s">
        <v>41</v>
      </c>
      <c r="L13532" s="18">
        <v>2464.4699999999998</v>
      </c>
      <c r="M13532" s="18"/>
      <c r="N13532" s="19">
        <v>2464.4699999999998</v>
      </c>
    </row>
    <row r="13533" spans="1:14" x14ac:dyDescent="0.2">
      <c r="A13533" s="3" t="str" cm="1">
        <f t="array" ref="A13533:B13533">_xlfn.TEXTSPLIT(D13533," - ",TRUE,1)</f>
        <v>2025</v>
      </c>
      <c r="B13533" s="3" t="str">
        <v>10</v>
      </c>
      <c r="C13533" s="3" t="str">
        <f>_xlfn.XLOOKUP(B13533*1,List!A:A,List!B:B,"",0)</f>
        <v>10</v>
      </c>
      <c r="D13533" s="13" t="s">
        <v>7975</v>
      </c>
      <c r="F13533" s="4">
        <v>45926</v>
      </c>
      <c r="G13533" s="5" t="s">
        <v>7983</v>
      </c>
      <c r="H13533" s="3" t="s">
        <v>48</v>
      </c>
      <c r="I13533" s="3" t="s">
        <v>7984</v>
      </c>
      <c r="J13533" s="3" t="s">
        <v>420</v>
      </c>
      <c r="K13533" s="3" t="s">
        <v>4766</v>
      </c>
      <c r="L13533" s="18">
        <v>2469.81</v>
      </c>
      <c r="M13533" s="18"/>
      <c r="N13533" s="19">
        <v>2469.81</v>
      </c>
    </row>
    <row r="13534" spans="1:14" x14ac:dyDescent="0.2">
      <c r="A13534" s="3" t="str" cm="1">
        <f t="array" ref="A13534:B13534">_xlfn.TEXTSPLIT(D13534," - ",TRUE,1)</f>
        <v>2025</v>
      </c>
      <c r="B13534" s="3" t="str">
        <v>10</v>
      </c>
      <c r="C13534" s="3" t="str">
        <f>_xlfn.XLOOKUP(B13534*1,List!A:A,List!B:B,"",0)</f>
        <v>10</v>
      </c>
      <c r="D13534" s="13" t="s">
        <v>7975</v>
      </c>
      <c r="F13534" s="6">
        <v>45940</v>
      </c>
      <c r="G13534" s="5" t="s">
        <v>8692</v>
      </c>
      <c r="H13534" s="3" t="s">
        <v>13</v>
      </c>
      <c r="I13534" s="3" t="s">
        <v>30</v>
      </c>
      <c r="J13534" s="3" t="s">
        <v>367</v>
      </c>
      <c r="K13534" s="3" t="s">
        <v>138</v>
      </c>
      <c r="L13534" s="18"/>
      <c r="M13534" s="18">
        <v>3070.95</v>
      </c>
      <c r="N13534" s="19">
        <v>-3070.95</v>
      </c>
    </row>
    <row r="13535" spans="1:14" x14ac:dyDescent="0.2">
      <c r="A13535" s="3" t="str" cm="1">
        <f t="array" ref="A13535:B13535">_xlfn.TEXTSPLIT(D13535," - ",TRUE,1)</f>
        <v>2025</v>
      </c>
      <c r="B13535" s="3" t="str">
        <v>10</v>
      </c>
      <c r="C13535" s="3" t="str">
        <f>_xlfn.XLOOKUP(B13535*1,List!A:A,List!B:B,"",0)</f>
        <v>10</v>
      </c>
      <c r="D13535" s="13" t="s">
        <v>7975</v>
      </c>
      <c r="F13535" s="6">
        <v>45961</v>
      </c>
      <c r="G13535" s="5" t="s">
        <v>8024</v>
      </c>
      <c r="H13535" s="3" t="s">
        <v>13</v>
      </c>
      <c r="I13535" s="3" t="s">
        <v>6672</v>
      </c>
      <c r="J13535" s="3" t="s">
        <v>318</v>
      </c>
      <c r="K13535" s="3" t="s">
        <v>2306</v>
      </c>
      <c r="L13535" s="18"/>
      <c r="M13535" s="18">
        <v>2300</v>
      </c>
      <c r="N13535" s="19">
        <v>-2300</v>
      </c>
    </row>
    <row r="13536" spans="1:14" x14ac:dyDescent="0.2">
      <c r="A13536" s="3" t="str" cm="1">
        <f t="array" ref="A13536:B13536">_xlfn.TEXTSPLIT(D13536," - ",TRUE,1)</f>
        <v>2025</v>
      </c>
      <c r="B13536" s="3" t="str">
        <v>10</v>
      </c>
      <c r="C13536" s="3" t="str">
        <f>_xlfn.XLOOKUP(B13536*1,List!A:A,List!B:B,"",0)</f>
        <v>10</v>
      </c>
      <c r="D13536" s="13" t="s">
        <v>7975</v>
      </c>
      <c r="F13536" s="6">
        <v>45940</v>
      </c>
      <c r="G13536" s="5" t="s">
        <v>8183</v>
      </c>
      <c r="H13536" s="3" t="s">
        <v>27</v>
      </c>
      <c r="I13536" s="3" t="s">
        <v>7977</v>
      </c>
      <c r="J13536" s="3" t="s">
        <v>188</v>
      </c>
      <c r="K13536" s="3" t="s">
        <v>189</v>
      </c>
      <c r="L13536" s="18"/>
      <c r="M13536" s="18">
        <v>2888.78</v>
      </c>
      <c r="N13536" s="19">
        <v>-2888.78</v>
      </c>
    </row>
    <row r="13537" spans="1:14" x14ac:dyDescent="0.2">
      <c r="A13537" s="3" t="str" cm="1">
        <f t="array" ref="A13537:B13537">_xlfn.TEXTSPLIT(D13537," - ",TRUE,1)</f>
        <v>2025</v>
      </c>
      <c r="B13537" s="3" t="str">
        <v>10</v>
      </c>
      <c r="C13537" s="3" t="str">
        <f>_xlfn.XLOOKUP(B13537*1,List!A:A,List!B:B,"",0)</f>
        <v>10</v>
      </c>
      <c r="D13537" s="13" t="s">
        <v>7975</v>
      </c>
      <c r="F13537" s="6">
        <v>45961</v>
      </c>
      <c r="G13537" s="5" t="s">
        <v>8663</v>
      </c>
      <c r="H13537" s="3" t="s">
        <v>13</v>
      </c>
      <c r="I13537" s="3" t="s">
        <v>6672</v>
      </c>
      <c r="J13537" s="3" t="s">
        <v>107</v>
      </c>
      <c r="K13537" s="3" t="s">
        <v>242</v>
      </c>
      <c r="L13537" s="18"/>
      <c r="M13537" s="18">
        <v>2000</v>
      </c>
      <c r="N13537" s="19">
        <v>-2000</v>
      </c>
    </row>
    <row r="13538" spans="1:14" x14ac:dyDescent="0.2">
      <c r="A13538" s="3" t="str" cm="1">
        <f t="array" ref="A13538:B13538">_xlfn.TEXTSPLIT(D13538," - ",TRUE,1)</f>
        <v>2025</v>
      </c>
      <c r="B13538" s="3" t="str">
        <v>10</v>
      </c>
      <c r="C13538" s="3" t="str">
        <f>_xlfn.XLOOKUP(B13538*1,List!A:A,List!B:B,"",0)</f>
        <v>10</v>
      </c>
      <c r="D13538" s="13" t="s">
        <v>7975</v>
      </c>
      <c r="F13538" s="6">
        <v>45961</v>
      </c>
      <c r="G13538" s="5" t="s">
        <v>8310</v>
      </c>
      <c r="H13538" s="3" t="s">
        <v>13</v>
      </c>
      <c r="I13538" s="3" t="s">
        <v>6672</v>
      </c>
      <c r="J13538" s="3" t="s">
        <v>287</v>
      </c>
      <c r="K13538" s="3" t="s">
        <v>88</v>
      </c>
      <c r="L13538" s="18"/>
      <c r="M13538" s="18">
        <v>3613.26</v>
      </c>
      <c r="N13538" s="19">
        <v>-3613.26</v>
      </c>
    </row>
    <row r="13539" spans="1:14" x14ac:dyDescent="0.2">
      <c r="A13539" s="3" t="str" cm="1">
        <f t="array" ref="A13539:B13539">_xlfn.TEXTSPLIT(D13539," - ",TRUE,1)</f>
        <v>2025</v>
      </c>
      <c r="B13539" s="3" t="str">
        <v>10</v>
      </c>
      <c r="C13539" s="3" t="str">
        <f>_xlfn.XLOOKUP(B13539*1,List!A:A,List!B:B,"",0)</f>
        <v>10</v>
      </c>
      <c r="D13539" s="13" t="s">
        <v>7975</v>
      </c>
      <c r="F13539" s="6">
        <v>45961</v>
      </c>
      <c r="G13539" s="5" t="s">
        <v>8693</v>
      </c>
      <c r="H13539" s="3" t="s">
        <v>27</v>
      </c>
      <c r="I13539" s="3" t="s">
        <v>6672</v>
      </c>
      <c r="J13539" s="3" t="s">
        <v>673</v>
      </c>
      <c r="K13539" s="3" t="s">
        <v>71</v>
      </c>
      <c r="L13539" s="18">
        <v>2196.5100000000002</v>
      </c>
      <c r="M13539" s="18"/>
      <c r="N13539" s="19">
        <v>2196.5100000000002</v>
      </c>
    </row>
    <row r="13540" spans="1:14" x14ac:dyDescent="0.2">
      <c r="A13540" s="3" t="str" cm="1">
        <f t="array" ref="A13540:B13540">_xlfn.TEXTSPLIT(D13540," - ",TRUE,1)</f>
        <v>2025</v>
      </c>
      <c r="B13540" s="3" t="str">
        <v>10</v>
      </c>
      <c r="C13540" s="3" t="str">
        <f>_xlfn.XLOOKUP(B13540*1,List!A:A,List!B:B,"",0)</f>
        <v>10</v>
      </c>
      <c r="D13540" s="13" t="s">
        <v>7975</v>
      </c>
      <c r="F13540" s="6">
        <v>45940</v>
      </c>
      <c r="G13540" s="5" t="s">
        <v>8694</v>
      </c>
      <c r="H13540" s="3" t="s">
        <v>27</v>
      </c>
      <c r="I13540" s="3" t="s">
        <v>7977</v>
      </c>
      <c r="J13540" s="3" t="s">
        <v>3170</v>
      </c>
      <c r="K13540" s="3" t="s">
        <v>32</v>
      </c>
      <c r="L13540" s="18"/>
      <c r="M13540" s="18">
        <v>3275</v>
      </c>
      <c r="N13540" s="19">
        <v>-3275</v>
      </c>
    </row>
    <row r="13541" spans="1:14" x14ac:dyDescent="0.2">
      <c r="A13541" s="3" t="str" cm="1">
        <f t="array" ref="A13541:B13541">_xlfn.TEXTSPLIT(D13541," - ",TRUE,1)</f>
        <v>2025</v>
      </c>
      <c r="B13541" s="3" t="str">
        <v>10</v>
      </c>
      <c r="C13541" s="3" t="str">
        <f>_xlfn.XLOOKUP(B13541*1,List!A:A,List!B:B,"",0)</f>
        <v>10</v>
      </c>
      <c r="D13541" s="13" t="s">
        <v>7975</v>
      </c>
      <c r="F13541" s="6">
        <v>45940</v>
      </c>
      <c r="G13541" s="5" t="s">
        <v>8314</v>
      </c>
      <c r="H13541" s="3" t="s">
        <v>13</v>
      </c>
      <c r="I13541" s="3" t="s">
        <v>7977</v>
      </c>
      <c r="J13541" s="3" t="s">
        <v>261</v>
      </c>
      <c r="K13541" s="3" t="s">
        <v>16</v>
      </c>
      <c r="L13541" s="18">
        <v>1677.89</v>
      </c>
      <c r="M13541" s="18"/>
      <c r="N13541" s="19">
        <v>1677.89</v>
      </c>
    </row>
    <row r="13542" spans="1:14" x14ac:dyDescent="0.2">
      <c r="A13542" s="3" t="str" cm="1">
        <f t="array" ref="A13542:B13542">_xlfn.TEXTSPLIT(D13542," - ",TRUE,1)</f>
        <v>2025</v>
      </c>
      <c r="B13542" s="3" t="str">
        <v>10</v>
      </c>
      <c r="C13542" s="3" t="str">
        <f>_xlfn.XLOOKUP(B13542*1,List!A:A,List!B:B,"",0)</f>
        <v>10</v>
      </c>
      <c r="D13542" s="13" t="s">
        <v>7975</v>
      </c>
      <c r="F13542" s="6">
        <v>45940</v>
      </c>
      <c r="G13542" s="5" t="s">
        <v>8084</v>
      </c>
      <c r="H13542" s="3" t="s">
        <v>13</v>
      </c>
      <c r="I13542" s="3" t="s">
        <v>7977</v>
      </c>
      <c r="J13542" s="3" t="s">
        <v>642</v>
      </c>
      <c r="K13542" s="3" t="s">
        <v>196</v>
      </c>
      <c r="L13542" s="18">
        <v>3250</v>
      </c>
      <c r="M13542" s="18"/>
      <c r="N13542" s="19">
        <v>3250</v>
      </c>
    </row>
    <row r="13543" spans="1:14" x14ac:dyDescent="0.2">
      <c r="A13543" s="3" t="str" cm="1">
        <f t="array" ref="A13543:B13543">_xlfn.TEXTSPLIT(D13543," - ",TRUE,1)</f>
        <v>2025</v>
      </c>
      <c r="B13543" s="3" t="str">
        <v>10</v>
      </c>
      <c r="C13543" s="3" t="str">
        <f>_xlfn.XLOOKUP(B13543*1,List!A:A,List!B:B,"",0)</f>
        <v>10</v>
      </c>
      <c r="D13543" s="13" t="s">
        <v>7975</v>
      </c>
      <c r="F13543" s="6">
        <v>45947</v>
      </c>
      <c r="G13543" s="5" t="s">
        <v>8695</v>
      </c>
      <c r="H13543" s="3" t="s">
        <v>13</v>
      </c>
      <c r="I13543" s="3" t="s">
        <v>30</v>
      </c>
      <c r="J13543" s="3" t="s">
        <v>6031</v>
      </c>
      <c r="K13543" s="3" t="s">
        <v>163</v>
      </c>
      <c r="L13543" s="18">
        <v>1124.3800000000001</v>
      </c>
      <c r="M13543" s="18"/>
      <c r="N13543" s="19">
        <v>1124.3800000000001</v>
      </c>
    </row>
    <row r="13544" spans="1:14" x14ac:dyDescent="0.2">
      <c r="A13544" s="3" t="str" cm="1">
        <f t="array" ref="A13544:B13544">_xlfn.TEXTSPLIT(D13544," - ",TRUE,1)</f>
        <v>2025</v>
      </c>
      <c r="B13544" s="3" t="str">
        <v>10</v>
      </c>
      <c r="C13544" s="3" t="str">
        <f>_xlfn.XLOOKUP(B13544*1,List!A:A,List!B:B,"",0)</f>
        <v>10</v>
      </c>
      <c r="D13544" s="13" t="s">
        <v>7975</v>
      </c>
      <c r="F13544" s="6">
        <v>45940</v>
      </c>
      <c r="G13544" s="5" t="s">
        <v>8696</v>
      </c>
      <c r="H13544" s="3" t="s">
        <v>13</v>
      </c>
      <c r="I13544" s="3" t="s">
        <v>30</v>
      </c>
      <c r="J13544" s="3" t="s">
        <v>211</v>
      </c>
      <c r="K13544" s="3" t="s">
        <v>16</v>
      </c>
      <c r="L13544" s="18"/>
      <c r="M13544" s="18">
        <v>1677.89</v>
      </c>
      <c r="N13544" s="19">
        <v>-1677.89</v>
      </c>
    </row>
    <row r="13545" spans="1:14" x14ac:dyDescent="0.2">
      <c r="A13545" s="3" t="str" cm="1">
        <f t="array" ref="A13545:B13545">_xlfn.TEXTSPLIT(D13545," - ",TRUE,1)</f>
        <v>2025</v>
      </c>
      <c r="B13545" s="3" t="str">
        <v>10</v>
      </c>
      <c r="C13545" s="3" t="str">
        <f>_xlfn.XLOOKUP(B13545*1,List!A:A,List!B:B,"",0)</f>
        <v>10</v>
      </c>
      <c r="D13545" s="13" t="s">
        <v>7975</v>
      </c>
      <c r="F13545" s="6">
        <v>45940</v>
      </c>
      <c r="G13545" s="5" t="s">
        <v>8003</v>
      </c>
      <c r="H13545" s="3" t="s">
        <v>27</v>
      </c>
      <c r="I13545" s="3" t="s">
        <v>7977</v>
      </c>
      <c r="J13545" s="3" t="s">
        <v>19</v>
      </c>
      <c r="K13545" s="3" t="s">
        <v>20</v>
      </c>
      <c r="L13545" s="18"/>
      <c r="M13545" s="18">
        <v>4755.4399999999996</v>
      </c>
      <c r="N13545" s="19">
        <v>-4755.4399999999996</v>
      </c>
    </row>
    <row r="13546" spans="1:14" x14ac:dyDescent="0.2">
      <c r="A13546" s="3" t="str" cm="1">
        <f t="array" ref="A13546:B13546">_xlfn.TEXTSPLIT(D13546," - ",TRUE,1)</f>
        <v>2025</v>
      </c>
      <c r="B13546" s="3" t="str">
        <v>10</v>
      </c>
      <c r="C13546" s="3" t="str">
        <f>_xlfn.XLOOKUP(B13546*1,List!A:A,List!B:B,"",0)</f>
        <v>10</v>
      </c>
      <c r="D13546" s="13" t="s">
        <v>7975</v>
      </c>
      <c r="F13546" s="6">
        <v>45952</v>
      </c>
      <c r="G13546" s="5" t="s">
        <v>8697</v>
      </c>
      <c r="H13546" s="3" t="s">
        <v>27</v>
      </c>
      <c r="I13546" s="3" t="s">
        <v>7977</v>
      </c>
      <c r="J13546" s="3" t="s">
        <v>367</v>
      </c>
      <c r="K13546" s="3" t="s">
        <v>215</v>
      </c>
      <c r="L13546" s="18"/>
      <c r="M13546" s="18">
        <v>2400</v>
      </c>
      <c r="N13546" s="19">
        <v>-2400</v>
      </c>
    </row>
    <row r="13547" spans="1:14" x14ac:dyDescent="0.2">
      <c r="A13547" s="3" t="str" cm="1">
        <f t="array" ref="A13547:B13547">_xlfn.TEXTSPLIT(D13547," - ",TRUE,1)</f>
        <v>2025</v>
      </c>
      <c r="B13547" s="3" t="str">
        <v>10</v>
      </c>
      <c r="C13547" s="3" t="str">
        <f>_xlfn.XLOOKUP(B13547*1,List!A:A,List!B:B,"",0)</f>
        <v>10</v>
      </c>
      <c r="D13547" s="13" t="s">
        <v>7975</v>
      </c>
      <c r="F13547" s="6">
        <v>45961</v>
      </c>
      <c r="G13547" s="5" t="s">
        <v>8698</v>
      </c>
      <c r="H13547" s="3" t="s">
        <v>27</v>
      </c>
      <c r="I13547" s="3" t="s">
        <v>6672</v>
      </c>
      <c r="J13547" s="3" t="s">
        <v>444</v>
      </c>
      <c r="K13547" s="3" t="s">
        <v>445</v>
      </c>
      <c r="L13547" s="18">
        <v>1867.66</v>
      </c>
      <c r="M13547" s="18"/>
      <c r="N13547" s="19">
        <v>1867.66</v>
      </c>
    </row>
    <row r="13548" spans="1:14" x14ac:dyDescent="0.2">
      <c r="A13548" s="3" t="str" cm="1">
        <f t="array" ref="A13548:B13548">_xlfn.TEXTSPLIT(D13548," - ",TRUE,1)</f>
        <v>2025</v>
      </c>
      <c r="B13548" s="3" t="str">
        <v>10</v>
      </c>
      <c r="C13548" s="3" t="str">
        <f>_xlfn.XLOOKUP(B13548*1,List!A:A,List!B:B,"",0)</f>
        <v>10</v>
      </c>
      <c r="D13548" s="13" t="s">
        <v>7975</v>
      </c>
      <c r="F13548" s="6">
        <v>45961</v>
      </c>
      <c r="G13548" s="5" t="s">
        <v>8530</v>
      </c>
      <c r="H13548" s="3" t="s">
        <v>13</v>
      </c>
      <c r="I13548" s="3" t="s">
        <v>6672</v>
      </c>
      <c r="J13548" s="3" t="s">
        <v>639</v>
      </c>
      <c r="K13548" s="3" t="s">
        <v>58</v>
      </c>
      <c r="L13548" s="18"/>
      <c r="M13548" s="18">
        <v>4033.88</v>
      </c>
      <c r="N13548" s="19">
        <v>-4033.88</v>
      </c>
    </row>
    <row r="13549" spans="1:14" x14ac:dyDescent="0.2">
      <c r="A13549" s="3" t="str" cm="1">
        <f t="array" ref="A13549:B13549">_xlfn.TEXTSPLIT(D13549," - ",TRUE,1)</f>
        <v>2025</v>
      </c>
      <c r="B13549" s="3" t="str">
        <v>10</v>
      </c>
      <c r="C13549" s="3" t="str">
        <f>_xlfn.XLOOKUP(B13549*1,List!A:A,List!B:B,"",0)</f>
        <v>10</v>
      </c>
      <c r="D13549" s="13" t="s">
        <v>7975</v>
      </c>
      <c r="F13549" s="6">
        <v>45940</v>
      </c>
      <c r="G13549" s="5" t="s">
        <v>8440</v>
      </c>
      <c r="H13549" s="3" t="s">
        <v>13</v>
      </c>
      <c r="I13549" s="3" t="s">
        <v>7977</v>
      </c>
      <c r="J13549" s="3" t="s">
        <v>2815</v>
      </c>
      <c r="K13549" s="3" t="s">
        <v>16</v>
      </c>
      <c r="L13549" s="18">
        <v>3643.5</v>
      </c>
      <c r="M13549" s="18"/>
      <c r="N13549" s="19">
        <v>3643.5</v>
      </c>
    </row>
    <row r="13550" spans="1:14" x14ac:dyDescent="0.2">
      <c r="A13550" s="3" t="str" cm="1">
        <f t="array" ref="A13550:B13550">_xlfn.TEXTSPLIT(D13550," - ",TRUE,1)</f>
        <v>2025</v>
      </c>
      <c r="B13550" s="3" t="str">
        <v>10</v>
      </c>
      <c r="C13550" s="3" t="str">
        <f>_xlfn.XLOOKUP(B13550*1,List!A:A,List!B:B,"",0)</f>
        <v>10</v>
      </c>
      <c r="D13550" s="13" t="s">
        <v>7975</v>
      </c>
      <c r="F13550" s="6">
        <v>45940</v>
      </c>
      <c r="G13550" s="5" t="s">
        <v>8063</v>
      </c>
      <c r="H13550" s="3" t="s">
        <v>27</v>
      </c>
      <c r="I13550" s="3" t="s">
        <v>7977</v>
      </c>
      <c r="J13550" s="3" t="s">
        <v>655</v>
      </c>
      <c r="K13550" s="3" t="s">
        <v>103</v>
      </c>
      <c r="L13550" s="18"/>
      <c r="M13550" s="18">
        <v>2932.13</v>
      </c>
      <c r="N13550" s="19">
        <v>-2932.13</v>
      </c>
    </row>
    <row r="13551" spans="1:14" x14ac:dyDescent="0.2">
      <c r="A13551" s="3" t="str" cm="1">
        <f t="array" ref="A13551:B13551">_xlfn.TEXTSPLIT(D13551," - ",TRUE,1)</f>
        <v>2025</v>
      </c>
      <c r="B13551" s="3" t="str">
        <v>10</v>
      </c>
      <c r="C13551" s="3" t="str">
        <f>_xlfn.XLOOKUP(B13551*1,List!A:A,List!B:B,"",0)</f>
        <v>10</v>
      </c>
      <c r="D13551" s="13" t="s">
        <v>7975</v>
      </c>
      <c r="F13551" s="4">
        <v>45915</v>
      </c>
      <c r="G13551" s="5" t="s">
        <v>8559</v>
      </c>
      <c r="H13551" s="3" t="s">
        <v>181</v>
      </c>
      <c r="I13551" s="3" t="s">
        <v>8560</v>
      </c>
      <c r="K13551" s="3" t="s">
        <v>402</v>
      </c>
      <c r="L13551" s="18"/>
      <c r="M13551" s="18">
        <v>2622.95</v>
      </c>
      <c r="N13551" s="19">
        <v>-2622.95</v>
      </c>
    </row>
    <row r="13552" spans="1:14" x14ac:dyDescent="0.2">
      <c r="A13552" s="3" t="str" cm="1">
        <f t="array" ref="A13552:B13552">_xlfn.TEXTSPLIT(D13552," - ",TRUE,1)</f>
        <v>2025</v>
      </c>
      <c r="B13552" s="3" t="str">
        <v>10</v>
      </c>
      <c r="C13552" s="3" t="str">
        <f>_xlfn.XLOOKUP(B13552*1,List!A:A,List!B:B,"",0)</f>
        <v>10</v>
      </c>
      <c r="D13552" s="13" t="s">
        <v>7975</v>
      </c>
      <c r="F13552" s="6">
        <v>45940</v>
      </c>
      <c r="G13552" s="5" t="s">
        <v>8262</v>
      </c>
      <c r="H13552" s="3" t="s">
        <v>13</v>
      </c>
      <c r="I13552" s="3" t="s">
        <v>7977</v>
      </c>
      <c r="J13552" s="3" t="s">
        <v>387</v>
      </c>
      <c r="K13552" s="3" t="s">
        <v>242</v>
      </c>
      <c r="L13552" s="18">
        <v>6140.29</v>
      </c>
      <c r="M13552" s="18"/>
      <c r="N13552" s="19">
        <v>6140.29</v>
      </c>
    </row>
    <row r="13553" spans="1:14" x14ac:dyDescent="0.2">
      <c r="A13553" s="3" t="str" cm="1">
        <f t="array" ref="A13553:B13553">_xlfn.TEXTSPLIT(D13553," - ",TRUE,1)</f>
        <v>2025</v>
      </c>
      <c r="B13553" s="3" t="str">
        <v>10</v>
      </c>
      <c r="C13553" s="3" t="str">
        <f>_xlfn.XLOOKUP(B13553*1,List!A:A,List!B:B,"",0)</f>
        <v>10</v>
      </c>
      <c r="D13553" s="13" t="s">
        <v>7975</v>
      </c>
      <c r="F13553" s="6">
        <v>45940</v>
      </c>
      <c r="G13553" s="5" t="s">
        <v>8699</v>
      </c>
      <c r="H13553" s="3" t="s">
        <v>13</v>
      </c>
      <c r="I13553" s="3" t="s">
        <v>30</v>
      </c>
      <c r="J13553" s="3" t="s">
        <v>409</v>
      </c>
      <c r="K13553" s="3" t="s">
        <v>410</v>
      </c>
      <c r="L13553" s="18"/>
      <c r="M13553" s="18">
        <v>3123</v>
      </c>
      <c r="N13553" s="19">
        <v>-3123</v>
      </c>
    </row>
    <row r="13554" spans="1:14" x14ac:dyDescent="0.2">
      <c r="A13554" s="3" t="str" cm="1">
        <f t="array" ref="A13554:B13554">_xlfn.TEXTSPLIT(D13554," - ",TRUE,1)</f>
        <v>2025</v>
      </c>
      <c r="B13554" s="3" t="str">
        <v>10</v>
      </c>
      <c r="C13554" s="3" t="str">
        <f>_xlfn.XLOOKUP(B13554*1,List!A:A,List!B:B,"",0)</f>
        <v>10</v>
      </c>
      <c r="D13554" s="13" t="s">
        <v>7975</v>
      </c>
      <c r="F13554" s="6">
        <v>45961</v>
      </c>
      <c r="G13554" s="5" t="s">
        <v>8498</v>
      </c>
      <c r="H13554" s="3" t="s">
        <v>27</v>
      </c>
      <c r="I13554" s="3" t="s">
        <v>6672</v>
      </c>
      <c r="J13554" s="3" t="s">
        <v>312</v>
      </c>
      <c r="K13554" s="3" t="s">
        <v>112</v>
      </c>
      <c r="L13554" s="18">
        <v>2974.53</v>
      </c>
      <c r="M13554" s="18"/>
      <c r="N13554" s="19">
        <v>2974.53</v>
      </c>
    </row>
    <row r="13555" spans="1:14" x14ac:dyDescent="0.2">
      <c r="A13555" s="3" t="str" cm="1">
        <f t="array" ref="A13555:B13555">_xlfn.TEXTSPLIT(D13555," - ",TRUE,1)</f>
        <v>2025</v>
      </c>
      <c r="B13555" s="3" t="str">
        <v>10</v>
      </c>
      <c r="C13555" s="3" t="str">
        <f>_xlfn.XLOOKUP(B13555*1,List!A:A,List!B:B,"",0)</f>
        <v>10</v>
      </c>
      <c r="D13555" s="13" t="s">
        <v>7975</v>
      </c>
      <c r="F13555" s="6">
        <v>45961</v>
      </c>
      <c r="G13555" s="5" t="s">
        <v>8438</v>
      </c>
      <c r="H13555" s="3" t="s">
        <v>13</v>
      </c>
      <c r="I13555" s="3" t="s">
        <v>6672</v>
      </c>
      <c r="J13555" s="3" t="s">
        <v>409</v>
      </c>
      <c r="K13555" s="3" t="s">
        <v>410</v>
      </c>
      <c r="L13555" s="18"/>
      <c r="M13555" s="18">
        <v>3123</v>
      </c>
      <c r="N13555" s="19">
        <v>-3123</v>
      </c>
    </row>
    <row r="13556" spans="1:14" x14ac:dyDescent="0.2">
      <c r="A13556" s="3" t="str" cm="1">
        <f t="array" ref="A13556:B13556">_xlfn.TEXTSPLIT(D13556," - ",TRUE,1)</f>
        <v>2025</v>
      </c>
      <c r="B13556" s="3" t="str">
        <v>10</v>
      </c>
      <c r="C13556" s="3" t="str">
        <f>_xlfn.XLOOKUP(B13556*1,List!A:A,List!B:B,"",0)</f>
        <v>10</v>
      </c>
      <c r="D13556" s="13" t="s">
        <v>7975</v>
      </c>
      <c r="F13556" s="6">
        <v>45961</v>
      </c>
      <c r="G13556" s="5" t="s">
        <v>8526</v>
      </c>
      <c r="H13556" s="3" t="s">
        <v>27</v>
      </c>
      <c r="I13556" s="3" t="s">
        <v>6672</v>
      </c>
      <c r="J13556" s="3" t="s">
        <v>415</v>
      </c>
      <c r="K13556" s="3" t="s">
        <v>410</v>
      </c>
      <c r="L13556" s="18">
        <v>5361.15</v>
      </c>
      <c r="M13556" s="18"/>
      <c r="N13556" s="19">
        <v>5361.15</v>
      </c>
    </row>
    <row r="13557" spans="1:14" x14ac:dyDescent="0.2">
      <c r="A13557" s="3" t="str" cm="1">
        <f t="array" ref="A13557:B13557">_xlfn.TEXTSPLIT(D13557," - ",TRUE,1)</f>
        <v>2025</v>
      </c>
      <c r="B13557" s="3" t="str">
        <v>10</v>
      </c>
      <c r="C13557" s="3" t="str">
        <f>_xlfn.XLOOKUP(B13557*1,List!A:A,List!B:B,"",0)</f>
        <v>10</v>
      </c>
      <c r="D13557" s="13" t="s">
        <v>7975</v>
      </c>
      <c r="F13557" s="6">
        <v>45940</v>
      </c>
      <c r="G13557" s="5" t="s">
        <v>8249</v>
      </c>
      <c r="H13557" s="3" t="s">
        <v>13</v>
      </c>
      <c r="I13557" s="3" t="s">
        <v>7977</v>
      </c>
      <c r="J13557" s="3" t="s">
        <v>561</v>
      </c>
      <c r="K13557" s="3" t="s">
        <v>16</v>
      </c>
      <c r="L13557" s="18">
        <v>1830.43</v>
      </c>
      <c r="M13557" s="18"/>
      <c r="N13557" s="19">
        <v>1830.43</v>
      </c>
    </row>
    <row r="13558" spans="1:14" x14ac:dyDescent="0.2">
      <c r="A13558" s="3" t="str" cm="1">
        <f t="array" ref="A13558:B13558">_xlfn.TEXTSPLIT(D13558," - ",TRUE,1)</f>
        <v>2025</v>
      </c>
      <c r="B13558" s="3" t="str">
        <v>10</v>
      </c>
      <c r="C13558" s="3" t="str">
        <f>_xlfn.XLOOKUP(B13558*1,List!A:A,List!B:B,"",0)</f>
        <v>10</v>
      </c>
      <c r="D13558" s="13" t="s">
        <v>7975</v>
      </c>
      <c r="F13558" s="6">
        <v>45961</v>
      </c>
      <c r="G13558" s="5" t="s">
        <v>8606</v>
      </c>
      <c r="H13558" s="3" t="s">
        <v>13</v>
      </c>
      <c r="I13558" s="3" t="s">
        <v>6672</v>
      </c>
      <c r="K13558" s="3" t="s">
        <v>6969</v>
      </c>
      <c r="L13558" s="18"/>
      <c r="M13558" s="18">
        <v>4600</v>
      </c>
      <c r="N13558" s="19">
        <v>-4600</v>
      </c>
    </row>
    <row r="13559" spans="1:14" x14ac:dyDescent="0.2">
      <c r="A13559" s="3" t="str" cm="1">
        <f t="array" ref="A13559:B13559">_xlfn.TEXTSPLIT(D13559," - ",TRUE,1)</f>
        <v>2025</v>
      </c>
      <c r="B13559" s="3" t="str">
        <v>10</v>
      </c>
      <c r="C13559" s="3" t="str">
        <f>_xlfn.XLOOKUP(B13559*1,List!A:A,List!B:B,"",0)</f>
        <v>10</v>
      </c>
      <c r="D13559" s="13" t="s">
        <v>7975</v>
      </c>
      <c r="F13559" s="6">
        <v>45940</v>
      </c>
      <c r="G13559" s="5" t="s">
        <v>8192</v>
      </c>
      <c r="H13559" s="3" t="s">
        <v>13</v>
      </c>
      <c r="I13559" s="3" t="s">
        <v>7977</v>
      </c>
      <c r="J13559" s="3" t="s">
        <v>2256</v>
      </c>
      <c r="K13559" s="3" t="s">
        <v>717</v>
      </c>
      <c r="L13559" s="18">
        <v>2400</v>
      </c>
      <c r="M13559" s="18"/>
      <c r="N13559" s="19">
        <v>2400</v>
      </c>
    </row>
    <row r="13560" spans="1:14" x14ac:dyDescent="0.2">
      <c r="A13560" s="3" t="str" cm="1">
        <f t="array" ref="A13560:B13560">_xlfn.TEXTSPLIT(D13560," - ",TRUE,1)</f>
        <v>2025</v>
      </c>
      <c r="B13560" s="3" t="str">
        <v>10</v>
      </c>
      <c r="C13560" s="3" t="str">
        <f>_xlfn.XLOOKUP(B13560*1,List!A:A,List!B:B,"",0)</f>
        <v>10</v>
      </c>
      <c r="D13560" s="13" t="s">
        <v>7975</v>
      </c>
      <c r="F13560" s="6">
        <v>45940</v>
      </c>
      <c r="G13560" s="5" t="s">
        <v>8594</v>
      </c>
      <c r="H13560" s="3" t="s">
        <v>13</v>
      </c>
      <c r="I13560" s="3" t="s">
        <v>7977</v>
      </c>
      <c r="J13560" s="3" t="s">
        <v>137</v>
      </c>
      <c r="K13560" s="3" t="s">
        <v>138</v>
      </c>
      <c r="L13560" s="18">
        <v>2841.93</v>
      </c>
      <c r="M13560" s="18"/>
      <c r="N13560" s="19">
        <v>2841.93</v>
      </c>
    </row>
    <row r="13561" spans="1:14" x14ac:dyDescent="0.2">
      <c r="A13561" s="3" t="str" cm="1">
        <f t="array" ref="A13561:B13561">_xlfn.TEXTSPLIT(D13561," - ",TRUE,1)</f>
        <v>2025</v>
      </c>
      <c r="B13561" s="3" t="str">
        <v>10</v>
      </c>
      <c r="C13561" s="3" t="str">
        <f>_xlfn.XLOOKUP(B13561*1,List!A:A,List!B:B,"",0)</f>
        <v>10</v>
      </c>
      <c r="D13561" s="13" t="s">
        <v>7975</v>
      </c>
      <c r="F13561" s="6">
        <v>45961</v>
      </c>
      <c r="G13561" s="5" t="s">
        <v>8554</v>
      </c>
      <c r="H13561" s="3" t="s">
        <v>27</v>
      </c>
      <c r="I13561" s="3" t="s">
        <v>6672</v>
      </c>
      <c r="J13561" s="3" t="s">
        <v>903</v>
      </c>
      <c r="K13561" s="3" t="s">
        <v>5594</v>
      </c>
      <c r="L13561" s="18">
        <v>2650</v>
      </c>
      <c r="M13561" s="18"/>
      <c r="N13561" s="19">
        <v>2650</v>
      </c>
    </row>
    <row r="13562" spans="1:14" x14ac:dyDescent="0.2">
      <c r="A13562" s="3" t="str" cm="1">
        <f t="array" ref="A13562:B13562">_xlfn.TEXTSPLIT(D13562," - ",TRUE,1)</f>
        <v>2025</v>
      </c>
      <c r="B13562" s="3" t="str">
        <v>10</v>
      </c>
      <c r="C13562" s="3" t="str">
        <f>_xlfn.XLOOKUP(B13562*1,List!A:A,List!B:B,"",0)</f>
        <v>10</v>
      </c>
      <c r="D13562" s="13" t="s">
        <v>7975</v>
      </c>
      <c r="F13562" s="6">
        <v>45961</v>
      </c>
      <c r="G13562" s="5" t="s">
        <v>8258</v>
      </c>
      <c r="H13562" s="3" t="s">
        <v>27</v>
      </c>
      <c r="I13562" s="3" t="s">
        <v>6672</v>
      </c>
      <c r="J13562" s="3" t="s">
        <v>130</v>
      </c>
      <c r="K13562" s="3" t="s">
        <v>131</v>
      </c>
      <c r="L13562" s="18">
        <v>2779.47</v>
      </c>
      <c r="M13562" s="18"/>
      <c r="N13562" s="19">
        <v>2779.47</v>
      </c>
    </row>
    <row r="13563" spans="1:14" x14ac:dyDescent="0.2">
      <c r="A13563" s="3" t="str" cm="1">
        <f t="array" ref="A13563:B13563">_xlfn.TEXTSPLIT(D13563," - ",TRUE,1)</f>
        <v>2025</v>
      </c>
      <c r="B13563" s="3" t="str">
        <v>10</v>
      </c>
      <c r="C13563" s="3" t="str">
        <f>_xlfn.XLOOKUP(B13563*1,List!A:A,List!B:B,"",0)</f>
        <v>10</v>
      </c>
      <c r="D13563" s="13" t="s">
        <v>7975</v>
      </c>
      <c r="F13563" s="6">
        <v>45940</v>
      </c>
      <c r="G13563" s="5" t="s">
        <v>8700</v>
      </c>
      <c r="H13563" s="3" t="s">
        <v>13</v>
      </c>
      <c r="I13563" s="3" t="s">
        <v>30</v>
      </c>
      <c r="J13563" s="3" t="s">
        <v>752</v>
      </c>
      <c r="K13563" s="3" t="s">
        <v>109</v>
      </c>
      <c r="L13563" s="18"/>
      <c r="M13563" s="18">
        <v>2300</v>
      </c>
      <c r="N13563" s="19">
        <v>-2300</v>
      </c>
    </row>
    <row r="13564" spans="1:14" x14ac:dyDescent="0.2">
      <c r="A13564" s="3" t="str" cm="1">
        <f t="array" ref="A13564:B13564">_xlfn.TEXTSPLIT(D13564," - ",TRUE,1)</f>
        <v>2025</v>
      </c>
      <c r="B13564" s="3" t="str">
        <v>10</v>
      </c>
      <c r="C13564" s="3" t="str">
        <f>_xlfn.XLOOKUP(B13564*1,List!A:A,List!B:B,"",0)</f>
        <v>10</v>
      </c>
      <c r="D13564" s="13" t="s">
        <v>7975</v>
      </c>
      <c r="F13564" s="6">
        <v>45940</v>
      </c>
      <c r="G13564" s="5" t="s">
        <v>8701</v>
      </c>
      <c r="H13564" s="3" t="s">
        <v>13</v>
      </c>
      <c r="I13564" s="3" t="s">
        <v>7977</v>
      </c>
      <c r="J13564" s="3" t="s">
        <v>160</v>
      </c>
      <c r="K13564" s="3" t="s">
        <v>35</v>
      </c>
      <c r="L13564" s="18">
        <v>2449.11</v>
      </c>
      <c r="M13564" s="18"/>
      <c r="N13564" s="19">
        <v>2449.11</v>
      </c>
    </row>
    <row r="13565" spans="1:14" x14ac:dyDescent="0.2">
      <c r="A13565" s="3" t="str" cm="1">
        <f t="array" ref="A13565:B13565">_xlfn.TEXTSPLIT(D13565," - ",TRUE,1)</f>
        <v>2025</v>
      </c>
      <c r="B13565" s="3" t="str">
        <v>10</v>
      </c>
      <c r="C13565" s="3" t="str">
        <f>_xlfn.XLOOKUP(B13565*1,List!A:A,List!B:B,"",0)</f>
        <v>10</v>
      </c>
      <c r="D13565" s="13" t="s">
        <v>7975</v>
      </c>
      <c r="F13565" s="4">
        <v>45926</v>
      </c>
      <c r="G13565" s="5" t="s">
        <v>8031</v>
      </c>
      <c r="H13565" s="3" t="s">
        <v>267</v>
      </c>
      <c r="I13565" s="3" t="s">
        <v>8032</v>
      </c>
      <c r="K13565" s="3" t="s">
        <v>4766</v>
      </c>
      <c r="L13565" s="18">
        <v>252.25</v>
      </c>
      <c r="M13565" s="18"/>
      <c r="N13565" s="19">
        <v>252.25</v>
      </c>
    </row>
    <row r="13566" spans="1:14" x14ac:dyDescent="0.2">
      <c r="A13566" s="3" t="str" cm="1">
        <f t="array" ref="A13566:B13566">_xlfn.TEXTSPLIT(D13566," - ",TRUE,1)</f>
        <v>2025</v>
      </c>
      <c r="B13566" s="3" t="str">
        <v>10</v>
      </c>
      <c r="C13566" s="3" t="str">
        <f>_xlfn.XLOOKUP(B13566*1,List!A:A,List!B:B,"",0)</f>
        <v>10</v>
      </c>
      <c r="D13566" s="13" t="s">
        <v>7975</v>
      </c>
      <c r="F13566" s="6">
        <v>45961</v>
      </c>
      <c r="G13566" s="5" t="s">
        <v>8687</v>
      </c>
      <c r="H13566" s="3" t="s">
        <v>27</v>
      </c>
      <c r="I13566" s="3" t="s">
        <v>6672</v>
      </c>
      <c r="J13566" s="3" t="s">
        <v>22</v>
      </c>
      <c r="K13566" s="3" t="s">
        <v>16</v>
      </c>
      <c r="L13566" s="18">
        <v>1723.44</v>
      </c>
      <c r="M13566" s="18"/>
      <c r="N13566" s="19">
        <v>1723.44</v>
      </c>
    </row>
    <row r="13567" spans="1:14" x14ac:dyDescent="0.2">
      <c r="A13567" s="3" t="str" cm="1">
        <f t="array" ref="A13567:B13567">_xlfn.TEXTSPLIT(D13567," - ",TRUE,1)</f>
        <v>2025</v>
      </c>
      <c r="B13567" s="3" t="str">
        <v>10</v>
      </c>
      <c r="C13567" s="3" t="str">
        <f>_xlfn.XLOOKUP(B13567*1,List!A:A,List!B:B,"",0)</f>
        <v>10</v>
      </c>
      <c r="D13567" s="13" t="s">
        <v>7975</v>
      </c>
      <c r="F13567" s="6">
        <v>45940</v>
      </c>
      <c r="G13567" s="5" t="s">
        <v>8702</v>
      </c>
      <c r="H13567" s="3" t="s">
        <v>13</v>
      </c>
      <c r="I13567" s="3" t="s">
        <v>30</v>
      </c>
      <c r="J13567" s="3" t="s">
        <v>418</v>
      </c>
      <c r="K13567" s="3" t="s">
        <v>296</v>
      </c>
      <c r="L13567" s="18"/>
      <c r="M13567" s="18">
        <v>1821.75</v>
      </c>
      <c r="N13567" s="19">
        <v>-1821.75</v>
      </c>
    </row>
    <row r="13568" spans="1:14" x14ac:dyDescent="0.2">
      <c r="A13568" s="3" t="str" cm="1">
        <f t="array" ref="A13568:B13568">_xlfn.TEXTSPLIT(D13568," - ",TRUE,1)</f>
        <v>2025</v>
      </c>
      <c r="B13568" s="3" t="str">
        <v>10</v>
      </c>
      <c r="C13568" s="3" t="str">
        <f>_xlfn.XLOOKUP(B13568*1,List!A:A,List!B:B,"",0)</f>
        <v>10</v>
      </c>
      <c r="D13568" s="13" t="s">
        <v>7975</v>
      </c>
      <c r="F13568" s="6">
        <v>45945</v>
      </c>
      <c r="G13568" s="5" t="s">
        <v>8138</v>
      </c>
      <c r="H13568" s="3" t="s">
        <v>13</v>
      </c>
      <c r="I13568" s="3" t="s">
        <v>1894</v>
      </c>
      <c r="J13568" s="3" t="s">
        <v>50</v>
      </c>
      <c r="K13568" s="3" t="s">
        <v>109</v>
      </c>
      <c r="L13568" s="18">
        <v>1900</v>
      </c>
      <c r="M13568" s="18"/>
      <c r="N13568" s="19">
        <v>1900</v>
      </c>
    </row>
    <row r="13569" spans="1:14" x14ac:dyDescent="0.2">
      <c r="A13569" s="3" t="str" cm="1">
        <f t="array" ref="A13569:B13569">_xlfn.TEXTSPLIT(D13569," - ",TRUE,1)</f>
        <v>2025</v>
      </c>
      <c r="B13569" s="3" t="str">
        <v>10</v>
      </c>
      <c r="C13569" s="3" t="str">
        <f>_xlfn.XLOOKUP(B13569*1,List!A:A,List!B:B,"",0)</f>
        <v>10</v>
      </c>
      <c r="D13569" s="13" t="s">
        <v>7975</v>
      </c>
      <c r="F13569" s="6">
        <v>45961</v>
      </c>
      <c r="G13569" s="5" t="s">
        <v>8503</v>
      </c>
      <c r="H13569" s="3" t="s">
        <v>13</v>
      </c>
      <c r="I13569" s="3" t="s">
        <v>6672</v>
      </c>
      <c r="J13569" s="3" t="s">
        <v>310</v>
      </c>
      <c r="K13569" s="3" t="s">
        <v>16</v>
      </c>
      <c r="L13569" s="18"/>
      <c r="M13569" s="18">
        <v>13043.23</v>
      </c>
      <c r="N13569" s="19">
        <v>-13043.23</v>
      </c>
    </row>
    <row r="13570" spans="1:14" x14ac:dyDescent="0.2">
      <c r="A13570" s="3" t="str" cm="1">
        <f t="array" ref="A13570:B13570">_xlfn.TEXTSPLIT(D13570," - ",TRUE,1)</f>
        <v>2025</v>
      </c>
      <c r="B13570" s="3" t="str">
        <v>10</v>
      </c>
      <c r="C13570" s="3" t="str">
        <f>_xlfn.XLOOKUP(B13570*1,List!A:A,List!B:B,"",0)</f>
        <v>10</v>
      </c>
      <c r="D13570" s="13" t="s">
        <v>7975</v>
      </c>
      <c r="F13570" s="4">
        <v>45926</v>
      </c>
      <c r="G13570" s="5" t="s">
        <v>8625</v>
      </c>
      <c r="H13570" s="3" t="s">
        <v>4768</v>
      </c>
      <c r="I13570" s="3" t="s">
        <v>8626</v>
      </c>
      <c r="J13570" s="3" t="s">
        <v>1152</v>
      </c>
      <c r="K13570" s="3" t="s">
        <v>4766</v>
      </c>
      <c r="L13570" s="18">
        <v>85</v>
      </c>
      <c r="M13570" s="18"/>
      <c r="N13570" s="19">
        <v>85</v>
      </c>
    </row>
    <row r="13571" spans="1:14" x14ac:dyDescent="0.2">
      <c r="A13571" s="3" t="str" cm="1">
        <f t="array" ref="A13571:B13571">_xlfn.TEXTSPLIT(D13571," - ",TRUE,1)</f>
        <v>2025</v>
      </c>
      <c r="B13571" s="3" t="str">
        <v>10</v>
      </c>
      <c r="C13571" s="3" t="str">
        <f>_xlfn.XLOOKUP(B13571*1,List!A:A,List!B:B,"",0)</f>
        <v>10</v>
      </c>
      <c r="D13571" s="13" t="s">
        <v>7975</v>
      </c>
      <c r="F13571" s="6">
        <v>45940</v>
      </c>
      <c r="G13571" s="5" t="s">
        <v>8703</v>
      </c>
      <c r="H13571" s="3" t="s">
        <v>13</v>
      </c>
      <c r="I13571" s="3" t="s">
        <v>30</v>
      </c>
      <c r="J13571" s="3" t="s">
        <v>195</v>
      </c>
      <c r="K13571" s="3" t="s">
        <v>196</v>
      </c>
      <c r="L13571" s="18"/>
      <c r="M13571" s="18">
        <v>1976.86</v>
      </c>
      <c r="N13571" s="19">
        <v>-1976.86</v>
      </c>
    </row>
    <row r="13572" spans="1:14" x14ac:dyDescent="0.2">
      <c r="A13572" s="3" t="str" cm="1">
        <f t="array" ref="A13572:B13572">_xlfn.TEXTSPLIT(D13572," - ",TRUE,1)</f>
        <v>2025</v>
      </c>
      <c r="B13572" s="3" t="str">
        <v>10</v>
      </c>
      <c r="C13572" s="3" t="str">
        <f>_xlfn.XLOOKUP(B13572*1,List!A:A,List!B:B,"",0)</f>
        <v>10</v>
      </c>
      <c r="D13572" s="13" t="s">
        <v>7975</v>
      </c>
      <c r="F13572" s="6">
        <v>45961</v>
      </c>
      <c r="G13572" s="5" t="s">
        <v>8704</v>
      </c>
      <c r="H13572" s="3" t="s">
        <v>27</v>
      </c>
      <c r="I13572" s="3" t="s">
        <v>6672</v>
      </c>
      <c r="K13572" s="3" t="s">
        <v>2078</v>
      </c>
      <c r="L13572" s="18">
        <v>4065</v>
      </c>
      <c r="M13572" s="18"/>
      <c r="N13572" s="19">
        <v>4065</v>
      </c>
    </row>
    <row r="13573" spans="1:14" x14ac:dyDescent="0.2">
      <c r="A13573" s="3" t="str" cm="1">
        <f t="array" ref="A13573:B13573">_xlfn.TEXTSPLIT(D13573," - ",TRUE,1)</f>
        <v>2025</v>
      </c>
      <c r="B13573" s="3" t="str">
        <v>10</v>
      </c>
      <c r="C13573" s="3" t="str">
        <f>_xlfn.XLOOKUP(B13573*1,List!A:A,List!B:B,"",0)</f>
        <v>10</v>
      </c>
      <c r="D13573" s="13" t="s">
        <v>7975</v>
      </c>
      <c r="F13573" s="4">
        <v>45931</v>
      </c>
      <c r="G13573" s="5" t="s">
        <v>8073</v>
      </c>
      <c r="H13573" s="3" t="s">
        <v>48</v>
      </c>
      <c r="I13573" s="3" t="s">
        <v>8074</v>
      </c>
      <c r="J13573" s="3" t="s">
        <v>137</v>
      </c>
      <c r="K13573" s="3" t="s">
        <v>16</v>
      </c>
      <c r="L13573" s="18">
        <v>1200</v>
      </c>
      <c r="M13573" s="18"/>
      <c r="N13573" s="19">
        <v>1200</v>
      </c>
    </row>
    <row r="13574" spans="1:14" x14ac:dyDescent="0.2">
      <c r="A13574" s="3" t="str" cm="1">
        <f t="array" ref="A13574:B13574">_xlfn.TEXTSPLIT(D13574," - ",TRUE,1)</f>
        <v>2025</v>
      </c>
      <c r="B13574" s="3" t="str">
        <v>10</v>
      </c>
      <c r="C13574" s="3" t="str">
        <f>_xlfn.XLOOKUP(B13574*1,List!A:A,List!B:B,"",0)</f>
        <v>10</v>
      </c>
      <c r="D13574" s="13" t="s">
        <v>7975</v>
      </c>
      <c r="F13574" s="6">
        <v>45940</v>
      </c>
      <c r="G13574" s="5" t="s">
        <v>8287</v>
      </c>
      <c r="H13574" s="3" t="s">
        <v>13</v>
      </c>
      <c r="I13574" s="3" t="s">
        <v>7977</v>
      </c>
      <c r="J13574" s="3" t="s">
        <v>2920</v>
      </c>
      <c r="K13574" s="3" t="s">
        <v>16</v>
      </c>
      <c r="L13574" s="18">
        <v>1560</v>
      </c>
      <c r="M13574" s="18"/>
      <c r="N13574" s="19">
        <v>1560</v>
      </c>
    </row>
    <row r="13575" spans="1:14" x14ac:dyDescent="0.2">
      <c r="A13575" s="3" t="str" cm="1">
        <f t="array" ref="A13575:B13575">_xlfn.TEXTSPLIT(D13575," - ",TRUE,1)</f>
        <v>2025</v>
      </c>
      <c r="B13575" s="3" t="str">
        <v>10</v>
      </c>
      <c r="C13575" s="3" t="str">
        <f>_xlfn.XLOOKUP(B13575*1,List!A:A,List!B:B,"",0)</f>
        <v>10</v>
      </c>
      <c r="D13575" s="13" t="s">
        <v>7975</v>
      </c>
      <c r="F13575" s="6">
        <v>45940</v>
      </c>
      <c r="G13575" s="5" t="s">
        <v>8230</v>
      </c>
      <c r="H13575" s="3" t="s">
        <v>27</v>
      </c>
      <c r="I13575" s="3" t="s">
        <v>7977</v>
      </c>
      <c r="J13575" s="3" t="s">
        <v>371</v>
      </c>
      <c r="K13575" s="3" t="s">
        <v>44</v>
      </c>
      <c r="L13575" s="18"/>
      <c r="M13575" s="18">
        <v>4038.04</v>
      </c>
      <c r="N13575" s="19">
        <v>-4038.04</v>
      </c>
    </row>
    <row r="13576" spans="1:14" x14ac:dyDescent="0.2">
      <c r="A13576" s="3" t="str" cm="1">
        <f t="array" ref="A13576:B13576">_xlfn.TEXTSPLIT(D13576," - ",TRUE,1)</f>
        <v>2025</v>
      </c>
      <c r="B13576" s="3" t="str">
        <v>10</v>
      </c>
      <c r="C13576" s="3" t="str">
        <f>_xlfn.XLOOKUP(B13576*1,List!A:A,List!B:B,"",0)</f>
        <v>10</v>
      </c>
      <c r="D13576" s="13" t="s">
        <v>7975</v>
      </c>
      <c r="F13576" s="6">
        <v>45940</v>
      </c>
      <c r="G13576" s="5" t="s">
        <v>8257</v>
      </c>
      <c r="H13576" s="3" t="s">
        <v>13</v>
      </c>
      <c r="I13576" s="3" t="s">
        <v>7977</v>
      </c>
      <c r="J13576" s="3" t="s">
        <v>28</v>
      </c>
      <c r="K13576" s="3" t="s">
        <v>16</v>
      </c>
      <c r="L13576" s="18">
        <v>2082</v>
      </c>
      <c r="M13576" s="18"/>
      <c r="N13576" s="19">
        <v>2082</v>
      </c>
    </row>
    <row r="13577" spans="1:14" x14ac:dyDescent="0.2">
      <c r="A13577" s="3" t="str" cm="1">
        <f t="array" ref="A13577:B13577">_xlfn.TEXTSPLIT(D13577," - ",TRUE,1)</f>
        <v>2025</v>
      </c>
      <c r="B13577" s="3" t="str">
        <v>10</v>
      </c>
      <c r="C13577" s="3" t="str">
        <f>_xlfn.XLOOKUP(B13577*1,List!A:A,List!B:B,"",0)</f>
        <v>10</v>
      </c>
      <c r="D13577" s="13" t="s">
        <v>7975</v>
      </c>
      <c r="F13577" s="6">
        <v>45940</v>
      </c>
      <c r="G13577" s="5" t="s">
        <v>8705</v>
      </c>
      <c r="H13577" s="3" t="s">
        <v>13</v>
      </c>
      <c r="I13577" s="3" t="s">
        <v>30</v>
      </c>
      <c r="J13577" s="3" t="s">
        <v>54</v>
      </c>
      <c r="K13577" s="3" t="s">
        <v>16</v>
      </c>
      <c r="L13577" s="18"/>
      <c r="M13577" s="18">
        <v>1708.41</v>
      </c>
      <c r="N13577" s="19">
        <v>-1708.41</v>
      </c>
    </row>
    <row r="13578" spans="1:14" x14ac:dyDescent="0.2">
      <c r="A13578" s="3" t="str" cm="1">
        <f t="array" ref="A13578:B13578">_xlfn.TEXTSPLIT(D13578," - ",TRUE,1)</f>
        <v>2025</v>
      </c>
      <c r="B13578" s="3" t="str">
        <v>10</v>
      </c>
      <c r="C13578" s="3" t="str">
        <f>_xlfn.XLOOKUP(B13578*1,List!A:A,List!B:B,"",0)</f>
        <v>10</v>
      </c>
      <c r="D13578" s="13" t="s">
        <v>7975</v>
      </c>
      <c r="F13578" s="6">
        <v>45940</v>
      </c>
      <c r="G13578" s="5" t="s">
        <v>8239</v>
      </c>
      <c r="H13578" s="3" t="s">
        <v>13</v>
      </c>
      <c r="I13578" s="3" t="s">
        <v>7977</v>
      </c>
      <c r="J13578" s="3" t="s">
        <v>43</v>
      </c>
      <c r="K13578" s="3" t="s">
        <v>44</v>
      </c>
      <c r="L13578" s="18">
        <v>3643.5</v>
      </c>
      <c r="M13578" s="18"/>
      <c r="N13578" s="19">
        <v>3643.5</v>
      </c>
    </row>
    <row r="13579" spans="1:14" x14ac:dyDescent="0.2">
      <c r="A13579" s="3" t="str" cm="1">
        <f t="array" ref="A13579:B13579">_xlfn.TEXTSPLIT(D13579," - ",TRUE,1)</f>
        <v>2025</v>
      </c>
      <c r="B13579" s="3" t="str">
        <v>10</v>
      </c>
      <c r="C13579" s="3" t="str">
        <f>_xlfn.XLOOKUP(B13579*1,List!A:A,List!B:B,"",0)</f>
        <v>10</v>
      </c>
      <c r="D13579" s="13" t="s">
        <v>7975</v>
      </c>
      <c r="F13579" s="6">
        <v>45961</v>
      </c>
      <c r="G13579" s="5" t="s">
        <v>8375</v>
      </c>
      <c r="H13579" s="3" t="s">
        <v>13</v>
      </c>
      <c r="I13579" s="3" t="s">
        <v>6672</v>
      </c>
      <c r="J13579" s="3" t="s">
        <v>2890</v>
      </c>
      <c r="K13579" s="3" t="s">
        <v>16</v>
      </c>
      <c r="L13579" s="18"/>
      <c r="M13579" s="18">
        <v>1560</v>
      </c>
      <c r="N13579" s="19">
        <v>-1560</v>
      </c>
    </row>
    <row r="13580" spans="1:14" x14ac:dyDescent="0.2">
      <c r="A13580" s="3" t="str" cm="1">
        <f t="array" ref="A13580:B13580">_xlfn.TEXTSPLIT(D13580," - ",TRUE,1)</f>
        <v>2025</v>
      </c>
      <c r="B13580" s="3" t="str">
        <v>10</v>
      </c>
      <c r="C13580" s="3" t="str">
        <f>_xlfn.XLOOKUP(B13580*1,List!A:A,List!B:B,"",0)</f>
        <v>10</v>
      </c>
      <c r="D13580" s="13" t="s">
        <v>7975</v>
      </c>
      <c r="F13580" s="6">
        <v>45961</v>
      </c>
      <c r="G13580" s="5" t="s">
        <v>8641</v>
      </c>
      <c r="H13580" s="3" t="s">
        <v>27</v>
      </c>
      <c r="I13580" s="3" t="s">
        <v>6672</v>
      </c>
      <c r="K13580" s="3" t="s">
        <v>16</v>
      </c>
      <c r="L13580" s="18">
        <v>2300</v>
      </c>
      <c r="M13580" s="18"/>
      <c r="N13580" s="19">
        <v>2300</v>
      </c>
    </row>
    <row r="13581" spans="1:14" x14ac:dyDescent="0.2">
      <c r="A13581" s="3" t="str" cm="1">
        <f t="array" ref="A13581:B13581">_xlfn.TEXTSPLIT(D13581," - ",TRUE,1)</f>
        <v>2025</v>
      </c>
      <c r="B13581" s="3" t="str">
        <v>10</v>
      </c>
      <c r="C13581" s="3" t="str">
        <f>_xlfn.XLOOKUP(B13581*1,List!A:A,List!B:B,"",0)</f>
        <v>10</v>
      </c>
      <c r="D13581" s="13" t="s">
        <v>7975</v>
      </c>
      <c r="F13581" s="6">
        <v>45961</v>
      </c>
      <c r="G13581" s="5" t="s">
        <v>8237</v>
      </c>
      <c r="H13581" s="3" t="s">
        <v>13</v>
      </c>
      <c r="I13581" s="3" t="s">
        <v>6672</v>
      </c>
      <c r="J13581" s="3" t="s">
        <v>664</v>
      </c>
      <c r="K13581" s="3" t="s">
        <v>16</v>
      </c>
      <c r="L13581" s="18"/>
      <c r="M13581" s="18">
        <v>1734.98</v>
      </c>
      <c r="N13581" s="19">
        <v>-1734.98</v>
      </c>
    </row>
    <row r="13582" spans="1:14" x14ac:dyDescent="0.2">
      <c r="A13582" s="3" t="str" cm="1">
        <f t="array" ref="A13582:B13582">_xlfn.TEXTSPLIT(D13582," - ",TRUE,1)</f>
        <v>2025</v>
      </c>
      <c r="B13582" s="3" t="str">
        <v>10</v>
      </c>
      <c r="C13582" s="3" t="str">
        <f>_xlfn.XLOOKUP(B13582*1,List!A:A,List!B:B,"",0)</f>
        <v>10</v>
      </c>
      <c r="D13582" s="13" t="s">
        <v>7975</v>
      </c>
      <c r="F13582" s="6">
        <v>45940</v>
      </c>
      <c r="G13582" s="5" t="s">
        <v>8706</v>
      </c>
      <c r="H13582" s="3" t="s">
        <v>13</v>
      </c>
      <c r="I13582" s="3" t="s">
        <v>30</v>
      </c>
      <c r="J13582" s="3" t="s">
        <v>413</v>
      </c>
      <c r="K13582" s="3" t="s">
        <v>32</v>
      </c>
      <c r="L13582" s="18"/>
      <c r="M13582" s="18">
        <v>3275</v>
      </c>
      <c r="N13582" s="19">
        <v>-3275</v>
      </c>
    </row>
    <row r="13583" spans="1:14" x14ac:dyDescent="0.2">
      <c r="A13583" s="3" t="str" cm="1">
        <f t="array" ref="A13583:B13583">_xlfn.TEXTSPLIT(D13583," - ",TRUE,1)</f>
        <v>2025</v>
      </c>
      <c r="B13583" s="3" t="str">
        <v>10</v>
      </c>
      <c r="C13583" s="3" t="str">
        <f>_xlfn.XLOOKUP(B13583*1,List!A:A,List!B:B,"",0)</f>
        <v>10</v>
      </c>
      <c r="D13583" s="13" t="s">
        <v>7975</v>
      </c>
      <c r="F13583" s="6">
        <v>45940</v>
      </c>
      <c r="G13583" s="5" t="s">
        <v>8707</v>
      </c>
      <c r="H13583" s="3" t="s">
        <v>13</v>
      </c>
      <c r="I13583" s="3" t="s">
        <v>30</v>
      </c>
      <c r="J13583" s="3" t="s">
        <v>863</v>
      </c>
      <c r="K13583" s="3" t="s">
        <v>71</v>
      </c>
      <c r="L13583" s="18"/>
      <c r="M13583" s="18">
        <v>2196.5100000000002</v>
      </c>
      <c r="N13583" s="19">
        <v>-2196.5100000000002</v>
      </c>
    </row>
    <row r="13584" spans="1:14" x14ac:dyDescent="0.2">
      <c r="A13584" s="3" t="str" cm="1">
        <f t="array" ref="A13584:B13584">_xlfn.TEXTSPLIT(D13584," - ",TRUE,1)</f>
        <v>2025</v>
      </c>
      <c r="B13584" s="3" t="str">
        <v>10</v>
      </c>
      <c r="C13584" s="3" t="str">
        <f>_xlfn.XLOOKUP(B13584*1,List!A:A,List!B:B,"",0)</f>
        <v>10</v>
      </c>
      <c r="D13584" s="13" t="s">
        <v>7975</v>
      </c>
      <c r="F13584" s="6">
        <v>45940</v>
      </c>
      <c r="G13584" s="5" t="s">
        <v>8335</v>
      </c>
      <c r="H13584" s="3" t="s">
        <v>27</v>
      </c>
      <c r="I13584" s="3" t="s">
        <v>7977</v>
      </c>
      <c r="J13584" s="3" t="s">
        <v>116</v>
      </c>
      <c r="K13584" s="3" t="s">
        <v>5137</v>
      </c>
      <c r="L13584" s="18"/>
      <c r="M13584" s="18">
        <v>4575</v>
      </c>
      <c r="N13584" s="19">
        <v>-4575</v>
      </c>
    </row>
    <row r="13585" spans="1:14" x14ac:dyDescent="0.2">
      <c r="A13585" s="3" t="str" cm="1">
        <f t="array" ref="A13585:B13585">_xlfn.TEXTSPLIT(D13585," - ",TRUE,1)</f>
        <v>2025</v>
      </c>
      <c r="B13585" s="3" t="str">
        <v>10</v>
      </c>
      <c r="C13585" s="3" t="str">
        <f>_xlfn.XLOOKUP(B13585*1,List!A:A,List!B:B,"",0)</f>
        <v>10</v>
      </c>
      <c r="D13585" s="13" t="s">
        <v>7975</v>
      </c>
      <c r="F13585" s="6">
        <v>45940</v>
      </c>
      <c r="G13585" s="5" t="s">
        <v>8708</v>
      </c>
      <c r="H13585" s="3" t="s">
        <v>13</v>
      </c>
      <c r="I13585" s="3" t="s">
        <v>7977</v>
      </c>
      <c r="J13585" s="3" t="s">
        <v>661</v>
      </c>
      <c r="K13585" s="3" t="s">
        <v>662</v>
      </c>
      <c r="L13585" s="18">
        <v>1750</v>
      </c>
      <c r="M13585" s="18"/>
      <c r="N13585" s="19">
        <v>1750</v>
      </c>
    </row>
    <row r="13586" spans="1:14" x14ac:dyDescent="0.2">
      <c r="A13586" s="3" t="str" cm="1">
        <f t="array" ref="A13586:B13586">_xlfn.TEXTSPLIT(D13586," - ",TRUE,1)</f>
        <v>2025</v>
      </c>
      <c r="B13586" s="3" t="str">
        <v>10</v>
      </c>
      <c r="C13586" s="3" t="str">
        <f>_xlfn.XLOOKUP(B13586*1,List!A:A,List!B:B,"",0)</f>
        <v>10</v>
      </c>
      <c r="D13586" s="13" t="s">
        <v>7975</v>
      </c>
      <c r="F13586" s="6">
        <v>45940</v>
      </c>
      <c r="G13586" s="5" t="s">
        <v>8709</v>
      </c>
      <c r="H13586" s="3" t="s">
        <v>13</v>
      </c>
      <c r="I13586" s="3" t="s">
        <v>30</v>
      </c>
      <c r="J13586" s="3" t="s">
        <v>1691</v>
      </c>
      <c r="K13586" s="3" t="s">
        <v>3805</v>
      </c>
      <c r="L13586" s="18"/>
      <c r="M13586" s="18">
        <v>1900</v>
      </c>
      <c r="N13586" s="19">
        <v>-1900</v>
      </c>
    </row>
    <row r="13587" spans="1:14" x14ac:dyDescent="0.2">
      <c r="A13587" s="3" t="str" cm="1">
        <f t="array" ref="A13587:B13587">_xlfn.TEXTSPLIT(D13587," - ",TRUE,1)</f>
        <v>2025</v>
      </c>
      <c r="B13587" s="3" t="str">
        <v>10</v>
      </c>
      <c r="C13587" s="3" t="str">
        <f>_xlfn.XLOOKUP(B13587*1,List!A:A,List!B:B,"",0)</f>
        <v>10</v>
      </c>
      <c r="D13587" s="13" t="s">
        <v>7975</v>
      </c>
      <c r="F13587" s="6">
        <v>45940</v>
      </c>
      <c r="G13587" s="5" t="s">
        <v>8624</v>
      </c>
      <c r="H13587" s="3" t="s">
        <v>27</v>
      </c>
      <c r="I13587" s="3" t="s">
        <v>7977</v>
      </c>
      <c r="J13587" s="3" t="s">
        <v>107</v>
      </c>
      <c r="K13587" s="3" t="s">
        <v>1912</v>
      </c>
      <c r="L13587" s="18"/>
      <c r="M13587" s="18">
        <v>2600</v>
      </c>
      <c r="N13587" s="19">
        <v>-2600</v>
      </c>
    </row>
    <row r="13588" spans="1:14" x14ac:dyDescent="0.2">
      <c r="A13588" s="3" t="str" cm="1">
        <f t="array" ref="A13588:B13588">_xlfn.TEXTSPLIT(D13588," - ",TRUE,1)</f>
        <v>2025</v>
      </c>
      <c r="B13588" s="3" t="str">
        <v>10</v>
      </c>
      <c r="C13588" s="3" t="str">
        <f>_xlfn.XLOOKUP(B13588*1,List!A:A,List!B:B,"",0)</f>
        <v>10</v>
      </c>
      <c r="D13588" s="13" t="s">
        <v>7975</v>
      </c>
      <c r="F13588" s="6">
        <v>45940</v>
      </c>
      <c r="G13588" s="5" t="s">
        <v>8556</v>
      </c>
      <c r="H13588" s="3" t="s">
        <v>13</v>
      </c>
      <c r="I13588" s="3" t="s">
        <v>7977</v>
      </c>
      <c r="J13588" s="3" t="s">
        <v>107</v>
      </c>
      <c r="K13588" s="3" t="s">
        <v>2078</v>
      </c>
      <c r="L13588" s="18">
        <v>4650</v>
      </c>
      <c r="M13588" s="18"/>
      <c r="N13588" s="19">
        <v>4650</v>
      </c>
    </row>
    <row r="13589" spans="1:14" x14ac:dyDescent="0.2">
      <c r="A13589" s="3" t="str" cm="1">
        <f t="array" ref="A13589:B13589">_xlfn.TEXTSPLIT(D13589," - ",TRUE,1)</f>
        <v>2025</v>
      </c>
      <c r="B13589" s="3" t="str">
        <v>10</v>
      </c>
      <c r="C13589" s="3" t="str">
        <f>_xlfn.XLOOKUP(B13589*1,List!A:A,List!B:B,"",0)</f>
        <v>10</v>
      </c>
      <c r="D13589" s="13" t="s">
        <v>7975</v>
      </c>
      <c r="F13589" s="6">
        <v>45940</v>
      </c>
      <c r="G13589" s="5" t="s">
        <v>8540</v>
      </c>
      <c r="H13589" s="3" t="s">
        <v>13</v>
      </c>
      <c r="I13589" s="3" t="s">
        <v>7977</v>
      </c>
      <c r="J13589" s="3" t="s">
        <v>79</v>
      </c>
      <c r="K13589" s="3" t="s">
        <v>80</v>
      </c>
      <c r="L13589" s="18">
        <v>2663.43</v>
      </c>
      <c r="M13589" s="18"/>
      <c r="N13589" s="19">
        <v>2663.43</v>
      </c>
    </row>
    <row r="13590" spans="1:14" x14ac:dyDescent="0.2">
      <c r="A13590" s="3" t="str" cm="1">
        <f t="array" ref="A13590:B13590">_xlfn.TEXTSPLIT(D13590," - ",TRUE,1)</f>
        <v>2025</v>
      </c>
      <c r="B13590" s="3" t="str">
        <v>10</v>
      </c>
      <c r="C13590" s="3" t="str">
        <f>_xlfn.XLOOKUP(B13590*1,List!A:A,List!B:B,"",0)</f>
        <v>10</v>
      </c>
      <c r="D13590" s="13" t="s">
        <v>7975</v>
      </c>
      <c r="F13590" s="4">
        <v>45937</v>
      </c>
      <c r="G13590" s="5" t="s">
        <v>8710</v>
      </c>
      <c r="H13590" s="3" t="s">
        <v>13</v>
      </c>
      <c r="I13590" s="3" t="s">
        <v>7925</v>
      </c>
      <c r="K13590" s="3" t="s">
        <v>7554</v>
      </c>
      <c r="L13590" s="18">
        <v>958.36</v>
      </c>
      <c r="M13590" s="18"/>
      <c r="N13590" s="19">
        <v>958.36</v>
      </c>
    </row>
    <row r="13591" spans="1:14" x14ac:dyDescent="0.2">
      <c r="A13591" s="3" t="str" cm="1">
        <f t="array" ref="A13591:B13591">_xlfn.TEXTSPLIT(D13591," - ",TRUE,1)</f>
        <v>2025</v>
      </c>
      <c r="B13591" s="3" t="str">
        <v>10</v>
      </c>
      <c r="C13591" s="3" t="str">
        <f>_xlfn.XLOOKUP(B13591*1,List!A:A,List!B:B,"",0)</f>
        <v>10</v>
      </c>
      <c r="D13591" s="13" t="s">
        <v>7975</v>
      </c>
      <c r="F13591" s="6">
        <v>45961</v>
      </c>
      <c r="G13591" s="5" t="s">
        <v>7979</v>
      </c>
      <c r="H13591" s="3" t="s">
        <v>27</v>
      </c>
      <c r="I13591" s="3" t="s">
        <v>6672</v>
      </c>
      <c r="J13591" s="3" t="s">
        <v>741</v>
      </c>
      <c r="K13591" s="3" t="s">
        <v>742</v>
      </c>
      <c r="L13591" s="18">
        <v>4164</v>
      </c>
      <c r="M13591" s="18"/>
      <c r="N13591" s="19">
        <v>4164</v>
      </c>
    </row>
    <row r="13592" spans="1:14" x14ac:dyDescent="0.2">
      <c r="A13592" s="3" t="str" cm="1">
        <f t="array" ref="A13592:B13592">_xlfn.TEXTSPLIT(D13592," - ",TRUE,1)</f>
        <v>2025</v>
      </c>
      <c r="B13592" s="3" t="str">
        <v>10</v>
      </c>
      <c r="C13592" s="3" t="str">
        <f>_xlfn.XLOOKUP(B13592*1,List!A:A,List!B:B,"",0)</f>
        <v>10</v>
      </c>
      <c r="D13592" s="13" t="s">
        <v>7975</v>
      </c>
      <c r="F13592" s="6">
        <v>45961</v>
      </c>
      <c r="G13592" s="5" t="s">
        <v>8464</v>
      </c>
      <c r="H13592" s="3" t="s">
        <v>27</v>
      </c>
      <c r="I13592" s="3" t="s">
        <v>6672</v>
      </c>
      <c r="J13592" s="3" t="s">
        <v>259</v>
      </c>
      <c r="K13592" s="3" t="s">
        <v>16</v>
      </c>
      <c r="L13592" s="18">
        <v>1568.43</v>
      </c>
      <c r="M13592" s="18"/>
      <c r="N13592" s="19">
        <v>1568.43</v>
      </c>
    </row>
    <row r="13593" spans="1:14" x14ac:dyDescent="0.2">
      <c r="A13593" s="3" t="str" cm="1">
        <f t="array" ref="A13593:B13593">_xlfn.TEXTSPLIT(D13593," - ",TRUE,1)</f>
        <v>2025</v>
      </c>
      <c r="B13593" s="3" t="str">
        <v>10</v>
      </c>
      <c r="C13593" s="3" t="str">
        <f>_xlfn.XLOOKUP(B13593*1,List!A:A,List!B:B,"",0)</f>
        <v>10</v>
      </c>
      <c r="D13593" s="13" t="s">
        <v>7975</v>
      </c>
      <c r="F13593" s="6">
        <v>45940</v>
      </c>
      <c r="G13593" s="5" t="s">
        <v>8429</v>
      </c>
      <c r="H13593" s="3" t="s">
        <v>27</v>
      </c>
      <c r="I13593" s="3" t="s">
        <v>7977</v>
      </c>
      <c r="J13593" s="3" t="s">
        <v>895</v>
      </c>
      <c r="K13593" s="3" t="s">
        <v>169</v>
      </c>
      <c r="L13593" s="18"/>
      <c r="M13593" s="18">
        <v>2046.42</v>
      </c>
      <c r="N13593" s="19">
        <v>-2046.42</v>
      </c>
    </row>
    <row r="13594" spans="1:14" x14ac:dyDescent="0.2">
      <c r="A13594" s="3" t="str" cm="1">
        <f t="array" ref="A13594:B13594">_xlfn.TEXTSPLIT(D13594," - ",TRUE,1)</f>
        <v>2025</v>
      </c>
      <c r="B13594" s="3" t="str">
        <v>10</v>
      </c>
      <c r="C13594" s="3" t="str">
        <f>_xlfn.XLOOKUP(B13594*1,List!A:A,List!B:B,"",0)</f>
        <v>10</v>
      </c>
      <c r="D13594" s="13" t="s">
        <v>7975</v>
      </c>
      <c r="F13594" s="6">
        <v>45961</v>
      </c>
      <c r="G13594" s="5" t="s">
        <v>8711</v>
      </c>
      <c r="H13594" s="3" t="s">
        <v>27</v>
      </c>
      <c r="I13594" s="3" t="s">
        <v>6672</v>
      </c>
      <c r="J13594" s="3" t="s">
        <v>224</v>
      </c>
      <c r="K13594" s="3" t="s">
        <v>225</v>
      </c>
      <c r="L13594" s="18">
        <v>1552.29</v>
      </c>
      <c r="M13594" s="18"/>
      <c r="N13594" s="19">
        <v>1552.29</v>
      </c>
    </row>
    <row r="13595" spans="1:14" x14ac:dyDescent="0.2">
      <c r="A13595" s="3" t="str" cm="1">
        <f t="array" ref="A13595:B13595">_xlfn.TEXTSPLIT(D13595," - ",TRUE,1)</f>
        <v>2025</v>
      </c>
      <c r="B13595" s="3" t="str">
        <v>10</v>
      </c>
      <c r="C13595" s="3" t="str">
        <f>_xlfn.XLOOKUP(B13595*1,List!A:A,List!B:B,"",0)</f>
        <v>10</v>
      </c>
      <c r="D13595" s="13" t="s">
        <v>7975</v>
      </c>
      <c r="F13595" s="6">
        <v>45961</v>
      </c>
      <c r="G13595" s="5" t="s">
        <v>8712</v>
      </c>
      <c r="H13595" s="3" t="s">
        <v>13</v>
      </c>
      <c r="I13595" s="3" t="s">
        <v>6672</v>
      </c>
      <c r="J13595" s="3" t="s">
        <v>661</v>
      </c>
      <c r="K13595" s="3" t="s">
        <v>662</v>
      </c>
      <c r="L13595" s="18">
        <v>2253.77</v>
      </c>
      <c r="M13595" s="18"/>
      <c r="N13595" s="19">
        <v>2253.77</v>
      </c>
    </row>
    <row r="13596" spans="1:14" x14ac:dyDescent="0.2">
      <c r="A13596" s="3" t="str" cm="1">
        <f t="array" ref="A13596:B13596">_xlfn.TEXTSPLIT(D13596," - ",TRUE,1)</f>
        <v>2025</v>
      </c>
      <c r="B13596" s="3" t="str">
        <v>10</v>
      </c>
      <c r="C13596" s="3" t="str">
        <f>_xlfn.XLOOKUP(B13596*1,List!A:A,List!B:B,"",0)</f>
        <v>10</v>
      </c>
      <c r="D13596" s="13" t="s">
        <v>7975</v>
      </c>
      <c r="F13596" s="4">
        <v>45926</v>
      </c>
      <c r="G13596" s="5" t="s">
        <v>7983</v>
      </c>
      <c r="H13596" s="3" t="s">
        <v>5290</v>
      </c>
      <c r="I13596" s="3" t="s">
        <v>7984</v>
      </c>
      <c r="J13596" s="3" t="s">
        <v>420</v>
      </c>
      <c r="K13596" s="3" t="s">
        <v>4766</v>
      </c>
      <c r="L13596" s="18">
        <v>333.03</v>
      </c>
      <c r="M13596" s="18"/>
      <c r="N13596" s="19">
        <v>333.03</v>
      </c>
    </row>
    <row r="13597" spans="1:14" x14ac:dyDescent="0.2">
      <c r="A13597" s="3" t="str" cm="1">
        <f t="array" ref="A13597:B13597">_xlfn.TEXTSPLIT(D13597," - ",TRUE,1)</f>
        <v>2025</v>
      </c>
      <c r="B13597" s="3" t="str">
        <v>10</v>
      </c>
      <c r="C13597" s="3" t="str">
        <f>_xlfn.XLOOKUP(B13597*1,List!A:A,List!B:B,"",0)</f>
        <v>10</v>
      </c>
      <c r="D13597" s="13" t="s">
        <v>7975</v>
      </c>
      <c r="F13597" s="6">
        <v>45940</v>
      </c>
      <c r="G13597" s="5" t="s">
        <v>8713</v>
      </c>
      <c r="H13597" s="3" t="s">
        <v>13</v>
      </c>
      <c r="I13597" s="3" t="s">
        <v>30</v>
      </c>
      <c r="J13597" s="3" t="s">
        <v>149</v>
      </c>
      <c r="K13597" s="3" t="s">
        <v>150</v>
      </c>
      <c r="L13597" s="18"/>
      <c r="M13597" s="18">
        <v>3409.28</v>
      </c>
      <c r="N13597" s="19">
        <v>-3409.28</v>
      </c>
    </row>
    <row r="13598" spans="1:14" x14ac:dyDescent="0.2">
      <c r="A13598" s="3" t="str" cm="1">
        <f t="array" ref="A13598:B13598">_xlfn.TEXTSPLIT(D13598," - ",TRUE,1)</f>
        <v>2025</v>
      </c>
      <c r="B13598" s="3" t="str">
        <v>10</v>
      </c>
      <c r="C13598" s="3" t="str">
        <f>_xlfn.XLOOKUP(B13598*1,List!A:A,List!B:B,"",0)</f>
        <v>10</v>
      </c>
      <c r="D13598" s="13" t="s">
        <v>7975</v>
      </c>
      <c r="F13598" s="6">
        <v>45961</v>
      </c>
      <c r="G13598" s="5" t="s">
        <v>8260</v>
      </c>
      <c r="H13598" s="3" t="s">
        <v>13</v>
      </c>
      <c r="I13598" s="3" t="s">
        <v>6672</v>
      </c>
      <c r="J13598" s="3" t="s">
        <v>655</v>
      </c>
      <c r="K13598" s="3" t="s">
        <v>103</v>
      </c>
      <c r="L13598" s="18"/>
      <c r="M13598" s="18">
        <v>2932.13</v>
      </c>
      <c r="N13598" s="19">
        <v>-2932.13</v>
      </c>
    </row>
    <row r="13599" spans="1:14" x14ac:dyDescent="0.2">
      <c r="A13599" s="3" t="str" cm="1">
        <f t="array" ref="A13599:B13599">_xlfn.TEXTSPLIT(D13599," - ",TRUE,1)</f>
        <v>2025</v>
      </c>
      <c r="B13599" s="3" t="str">
        <v>10</v>
      </c>
      <c r="C13599" s="3" t="str">
        <f>_xlfn.XLOOKUP(B13599*1,List!A:A,List!B:B,"",0)</f>
        <v>10</v>
      </c>
      <c r="D13599" s="13" t="s">
        <v>7975</v>
      </c>
      <c r="F13599" s="4">
        <v>45926</v>
      </c>
      <c r="G13599" s="5" t="s">
        <v>8203</v>
      </c>
      <c r="H13599" s="3" t="s">
        <v>48</v>
      </c>
      <c r="I13599" s="3" t="s">
        <v>8204</v>
      </c>
      <c r="J13599" s="3" t="s">
        <v>236</v>
      </c>
      <c r="K13599" s="3" t="s">
        <v>4766</v>
      </c>
      <c r="L13599" s="18">
        <v>2469.81</v>
      </c>
      <c r="M13599" s="18"/>
      <c r="N13599" s="19">
        <v>2469.81</v>
      </c>
    </row>
    <row r="13600" spans="1:14" x14ac:dyDescent="0.2">
      <c r="A13600" s="3" t="str" cm="1">
        <f t="array" ref="A13600:B13600">_xlfn.TEXTSPLIT(D13600," - ",TRUE,1)</f>
        <v>2025</v>
      </c>
      <c r="B13600" s="3" t="str">
        <v>10</v>
      </c>
      <c r="C13600" s="3" t="str">
        <f>_xlfn.XLOOKUP(B13600*1,List!A:A,List!B:B,"",0)</f>
        <v>10</v>
      </c>
      <c r="D13600" s="13" t="s">
        <v>7975</v>
      </c>
      <c r="F13600" s="6">
        <v>45940</v>
      </c>
      <c r="G13600" s="5" t="s">
        <v>8714</v>
      </c>
      <c r="H13600" s="3" t="s">
        <v>13</v>
      </c>
      <c r="I13600" s="3" t="s">
        <v>30</v>
      </c>
      <c r="J13600" s="3" t="s">
        <v>312</v>
      </c>
      <c r="K13600" s="3" t="s">
        <v>112</v>
      </c>
      <c r="L13600" s="18"/>
      <c r="M13600" s="18">
        <v>2974.53</v>
      </c>
      <c r="N13600" s="19">
        <v>-2974.53</v>
      </c>
    </row>
    <row r="13601" spans="1:14" x14ac:dyDescent="0.2">
      <c r="A13601" s="3" t="str" cm="1">
        <f t="array" ref="A13601:B13601">_xlfn.TEXTSPLIT(D13601," - ",TRUE,1)</f>
        <v>2025</v>
      </c>
      <c r="B13601" s="3" t="str">
        <v>10</v>
      </c>
      <c r="C13601" s="3" t="str">
        <f>_xlfn.XLOOKUP(B13601*1,List!A:A,List!B:B,"",0)</f>
        <v>10</v>
      </c>
      <c r="D13601" s="13" t="s">
        <v>7975</v>
      </c>
      <c r="F13601" s="4">
        <v>45926</v>
      </c>
      <c r="G13601" s="5" t="s">
        <v>7998</v>
      </c>
      <c r="H13601" s="3" t="s">
        <v>5290</v>
      </c>
      <c r="I13601" s="3" t="s">
        <v>7999</v>
      </c>
      <c r="J13601" s="3" t="s">
        <v>695</v>
      </c>
      <c r="K13601" s="3" t="s">
        <v>4766</v>
      </c>
      <c r="L13601" s="18">
        <v>277.52</v>
      </c>
      <c r="M13601" s="18"/>
      <c r="N13601" s="19">
        <v>277.52</v>
      </c>
    </row>
    <row r="13602" spans="1:14" x14ac:dyDescent="0.2">
      <c r="A13602" s="3" t="str" cm="1">
        <f t="array" ref="A13602:B13602">_xlfn.TEXTSPLIT(D13602," - ",TRUE,1)</f>
        <v>2025</v>
      </c>
      <c r="B13602" s="3" t="str">
        <v>10</v>
      </c>
      <c r="C13602" s="3" t="str">
        <f>_xlfn.XLOOKUP(B13602*1,List!A:A,List!B:B,"",0)</f>
        <v>10</v>
      </c>
      <c r="D13602" s="13" t="s">
        <v>7975</v>
      </c>
      <c r="F13602" s="4">
        <v>45910</v>
      </c>
      <c r="G13602" s="5" t="s">
        <v>8091</v>
      </c>
      <c r="H13602" s="3" t="s">
        <v>181</v>
      </c>
      <c r="I13602" s="3" t="s">
        <v>8092</v>
      </c>
      <c r="K13602" s="3" t="s">
        <v>7855</v>
      </c>
      <c r="L13602" s="18"/>
      <c r="M13602" s="18">
        <v>2600</v>
      </c>
      <c r="N13602" s="19">
        <v>-2600</v>
      </c>
    </row>
    <row r="13603" spans="1:14" x14ac:dyDescent="0.2">
      <c r="A13603" s="3" t="str" cm="1">
        <f t="array" ref="A13603:B13603">_xlfn.TEXTSPLIT(D13603," - ",TRUE,1)</f>
        <v>2025</v>
      </c>
      <c r="B13603" s="3" t="str">
        <v>10</v>
      </c>
      <c r="C13603" s="3" t="str">
        <f>_xlfn.XLOOKUP(B13603*1,List!A:A,List!B:B,"",0)</f>
        <v>10</v>
      </c>
      <c r="D13603" s="13" t="s">
        <v>7975</v>
      </c>
      <c r="F13603" s="6">
        <v>45940</v>
      </c>
      <c r="G13603" s="5" t="s">
        <v>8715</v>
      </c>
      <c r="H13603" s="3" t="s">
        <v>13</v>
      </c>
      <c r="I13603" s="3" t="s">
        <v>30</v>
      </c>
      <c r="J13603" s="3" t="s">
        <v>572</v>
      </c>
      <c r="K13603" s="3" t="s">
        <v>35</v>
      </c>
      <c r="L13603" s="18"/>
      <c r="M13603" s="18">
        <v>1750</v>
      </c>
      <c r="N13603" s="19">
        <v>-1750</v>
      </c>
    </row>
    <row r="13604" spans="1:14" x14ac:dyDescent="0.2">
      <c r="A13604" s="3" t="str" cm="1">
        <f t="array" ref="A13604:B13604">_xlfn.TEXTSPLIT(D13604," - ",TRUE,1)</f>
        <v>2025</v>
      </c>
      <c r="B13604" s="3" t="str">
        <v>10</v>
      </c>
      <c r="C13604" s="3" t="str">
        <f>_xlfn.XLOOKUP(B13604*1,List!A:A,List!B:B,"",0)</f>
        <v>10</v>
      </c>
      <c r="D13604" s="13" t="s">
        <v>7975</v>
      </c>
      <c r="F13604" s="6">
        <v>45940</v>
      </c>
      <c r="G13604" s="5" t="s">
        <v>8321</v>
      </c>
      <c r="H13604" s="3" t="s">
        <v>13</v>
      </c>
      <c r="I13604" s="3" t="s">
        <v>7977</v>
      </c>
      <c r="J13604" s="3" t="s">
        <v>107</v>
      </c>
      <c r="K13604" s="3" t="s">
        <v>737</v>
      </c>
      <c r="L13604" s="18">
        <v>5500</v>
      </c>
      <c r="M13604" s="18"/>
      <c r="N13604" s="19">
        <v>5500</v>
      </c>
    </row>
    <row r="13605" spans="1:14" x14ac:dyDescent="0.2">
      <c r="A13605" s="3" t="str" cm="1">
        <f t="array" ref="A13605:B13605">_xlfn.TEXTSPLIT(D13605," - ",TRUE,1)</f>
        <v>2025</v>
      </c>
      <c r="B13605" s="3" t="str">
        <v>10</v>
      </c>
      <c r="C13605" s="3" t="str">
        <f>_xlfn.XLOOKUP(B13605*1,List!A:A,List!B:B,"",0)</f>
        <v>10</v>
      </c>
      <c r="D13605" s="13" t="s">
        <v>7975</v>
      </c>
      <c r="F13605" s="6">
        <v>45961</v>
      </c>
      <c r="G13605" s="5" t="s">
        <v>8303</v>
      </c>
      <c r="H13605" s="3" t="s">
        <v>27</v>
      </c>
      <c r="I13605" s="3" t="s">
        <v>6672</v>
      </c>
      <c r="J13605" s="3" t="s">
        <v>107</v>
      </c>
      <c r="K13605" s="3" t="s">
        <v>737</v>
      </c>
      <c r="L13605" s="18">
        <v>5500</v>
      </c>
      <c r="M13605" s="18"/>
      <c r="N13605" s="19">
        <v>5500</v>
      </c>
    </row>
    <row r="13606" spans="1:14" x14ac:dyDescent="0.2">
      <c r="A13606" s="3" t="str" cm="1">
        <f t="array" ref="A13606:B13606">_xlfn.TEXTSPLIT(D13606," - ",TRUE,1)</f>
        <v>2025</v>
      </c>
      <c r="B13606" s="3" t="str">
        <v>10</v>
      </c>
      <c r="C13606" s="3" t="str">
        <f>_xlfn.XLOOKUP(B13606*1,List!A:A,List!B:B,"",0)</f>
        <v>10</v>
      </c>
      <c r="D13606" s="13" t="s">
        <v>7975</v>
      </c>
      <c r="F13606" s="6">
        <v>45961</v>
      </c>
      <c r="G13606" s="5" t="s">
        <v>8716</v>
      </c>
      <c r="H13606" s="3" t="s">
        <v>13</v>
      </c>
      <c r="I13606" s="3" t="s">
        <v>6672</v>
      </c>
      <c r="J13606" s="3" t="s">
        <v>201</v>
      </c>
      <c r="K13606" s="3" t="s">
        <v>103</v>
      </c>
      <c r="L13606" s="18"/>
      <c r="M13606" s="18">
        <v>2516.83</v>
      </c>
      <c r="N13606" s="19">
        <v>-2516.83</v>
      </c>
    </row>
    <row r="13607" spans="1:14" x14ac:dyDescent="0.2">
      <c r="A13607" s="3" t="str" cm="1">
        <f t="array" ref="A13607:B13607">_xlfn.TEXTSPLIT(D13607," - ",TRUE,1)</f>
        <v>2025</v>
      </c>
      <c r="B13607" s="3" t="str">
        <v>10</v>
      </c>
      <c r="C13607" s="3" t="str">
        <f>_xlfn.XLOOKUP(B13607*1,List!A:A,List!B:B,"",0)</f>
        <v>10</v>
      </c>
      <c r="D13607" s="13" t="s">
        <v>7975</v>
      </c>
      <c r="F13607" s="6">
        <v>45961</v>
      </c>
      <c r="G13607" s="5" t="s">
        <v>8516</v>
      </c>
      <c r="H13607" s="3" t="s">
        <v>27</v>
      </c>
      <c r="I13607" s="3" t="s">
        <v>6672</v>
      </c>
      <c r="J13607" s="3" t="s">
        <v>323</v>
      </c>
      <c r="K13607" s="3" t="s">
        <v>35</v>
      </c>
      <c r="L13607" s="18">
        <v>2909.6</v>
      </c>
      <c r="M13607" s="18"/>
      <c r="N13607" s="19">
        <v>2909.6</v>
      </c>
    </row>
    <row r="13608" spans="1:14" x14ac:dyDescent="0.2">
      <c r="A13608" s="3" t="str" cm="1">
        <f t="array" ref="A13608:B13608">_xlfn.TEXTSPLIT(D13608," - ",TRUE,1)</f>
        <v>2025</v>
      </c>
      <c r="B13608" s="3" t="str">
        <v>10</v>
      </c>
      <c r="C13608" s="3" t="str">
        <f>_xlfn.XLOOKUP(B13608*1,List!A:A,List!B:B,"",0)</f>
        <v>10</v>
      </c>
      <c r="D13608" s="13" t="s">
        <v>7975</v>
      </c>
      <c r="F13608" s="6">
        <v>45940</v>
      </c>
      <c r="G13608" s="5" t="s">
        <v>8717</v>
      </c>
      <c r="H13608" s="3" t="s">
        <v>13</v>
      </c>
      <c r="I13608" s="3" t="s">
        <v>7977</v>
      </c>
      <c r="J13608" s="3" t="s">
        <v>178</v>
      </c>
      <c r="K13608" s="3" t="s">
        <v>6471</v>
      </c>
      <c r="L13608" s="18">
        <v>2350</v>
      </c>
      <c r="M13608" s="18"/>
      <c r="N13608" s="19">
        <v>2350</v>
      </c>
    </row>
    <row r="13609" spans="1:14" x14ac:dyDescent="0.2">
      <c r="A13609" s="3" t="str" cm="1">
        <f t="array" ref="A13609:B13609">_xlfn.TEXTSPLIT(D13609," - ",TRUE,1)</f>
        <v>2025</v>
      </c>
      <c r="B13609" s="3" t="str">
        <v>10</v>
      </c>
      <c r="C13609" s="3" t="str">
        <f>_xlfn.XLOOKUP(B13609*1,List!A:A,List!B:B,"",0)</f>
        <v>10</v>
      </c>
      <c r="D13609" s="13" t="s">
        <v>7975</v>
      </c>
      <c r="F13609" s="6">
        <v>45961</v>
      </c>
      <c r="G13609" s="5" t="s">
        <v>8041</v>
      </c>
      <c r="H13609" s="3" t="s">
        <v>13</v>
      </c>
      <c r="I13609" s="3" t="s">
        <v>6672</v>
      </c>
      <c r="J13609" s="3" t="s">
        <v>1213</v>
      </c>
      <c r="K13609" s="3" t="s">
        <v>16</v>
      </c>
      <c r="L13609" s="18"/>
      <c r="M13609" s="18">
        <v>2750</v>
      </c>
      <c r="N13609" s="19">
        <v>-2750</v>
      </c>
    </row>
    <row r="13610" spans="1:14" x14ac:dyDescent="0.2">
      <c r="A13610" s="3" t="str" cm="1">
        <f t="array" ref="A13610:B13610">_xlfn.TEXTSPLIT(D13610," - ",TRUE,1)</f>
        <v>2025</v>
      </c>
      <c r="B13610" s="3" t="str">
        <v>10</v>
      </c>
      <c r="C13610" s="3" t="str">
        <f>_xlfn.XLOOKUP(B13610*1,List!A:A,List!B:B,"",0)</f>
        <v>10</v>
      </c>
      <c r="D13610" s="13" t="s">
        <v>7975</v>
      </c>
      <c r="F13610" s="6">
        <v>45940</v>
      </c>
      <c r="G13610" s="5" t="s">
        <v>8718</v>
      </c>
      <c r="H13610" s="3" t="s">
        <v>13</v>
      </c>
      <c r="I13610" s="3" t="s">
        <v>30</v>
      </c>
      <c r="J13610" s="3" t="s">
        <v>374</v>
      </c>
      <c r="K13610" s="3" t="s">
        <v>103</v>
      </c>
      <c r="L13610" s="18"/>
      <c r="M13610" s="18">
        <v>3157.68</v>
      </c>
      <c r="N13610" s="19">
        <v>-3157.68</v>
      </c>
    </row>
    <row r="13611" spans="1:14" x14ac:dyDescent="0.2">
      <c r="A13611" s="3" t="str" cm="1">
        <f t="array" ref="A13611:B13611">_xlfn.TEXTSPLIT(D13611," - ",TRUE,1)</f>
        <v>2025</v>
      </c>
      <c r="B13611" s="3" t="str">
        <v>10</v>
      </c>
      <c r="C13611" s="3" t="str">
        <f>_xlfn.XLOOKUP(B13611*1,List!A:A,List!B:B,"",0)</f>
        <v>10</v>
      </c>
      <c r="D13611" s="13" t="s">
        <v>7975</v>
      </c>
      <c r="F13611" s="6">
        <v>45961</v>
      </c>
      <c r="G13611" s="5" t="s">
        <v>8645</v>
      </c>
      <c r="H13611" s="3" t="s">
        <v>13</v>
      </c>
      <c r="I13611" s="3" t="s">
        <v>6672</v>
      </c>
      <c r="J13611" s="3" t="s">
        <v>435</v>
      </c>
      <c r="K13611" s="3" t="s">
        <v>16</v>
      </c>
      <c r="L13611" s="18"/>
      <c r="M13611" s="18">
        <v>1952.46</v>
      </c>
      <c r="N13611" s="19">
        <v>-1952.46</v>
      </c>
    </row>
    <row r="13612" spans="1:14" x14ac:dyDescent="0.2">
      <c r="A13612" s="3" t="str" cm="1">
        <f t="array" ref="A13612:B13612">_xlfn.TEXTSPLIT(D13612," - ",TRUE,1)</f>
        <v>2025</v>
      </c>
      <c r="B13612" s="3" t="str">
        <v>10</v>
      </c>
      <c r="C13612" s="3" t="str">
        <f>_xlfn.XLOOKUP(B13612*1,List!A:A,List!B:B,"",0)</f>
        <v>10</v>
      </c>
      <c r="D13612" s="13" t="s">
        <v>7975</v>
      </c>
      <c r="F13612" s="6">
        <v>45961</v>
      </c>
      <c r="G13612" s="5" t="s">
        <v>7994</v>
      </c>
      <c r="H13612" s="3" t="s">
        <v>27</v>
      </c>
      <c r="I13612" s="3" t="s">
        <v>7995</v>
      </c>
      <c r="J13612" s="3" t="s">
        <v>7996</v>
      </c>
      <c r="K13612" s="3" t="s">
        <v>174</v>
      </c>
      <c r="L13612" s="18">
        <v>173.85</v>
      </c>
      <c r="M13612" s="18"/>
      <c r="N13612" s="19">
        <v>173.85</v>
      </c>
    </row>
    <row r="13613" spans="1:14" x14ac:dyDescent="0.2">
      <c r="A13613" s="3" t="str" cm="1">
        <f t="array" ref="A13613:B13613">_xlfn.TEXTSPLIT(D13613," - ",TRUE,1)</f>
        <v>2025</v>
      </c>
      <c r="B13613" s="3" t="str">
        <v>10</v>
      </c>
      <c r="C13613" s="3" t="str">
        <f>_xlfn.XLOOKUP(B13613*1,List!A:A,List!B:B,"",0)</f>
        <v>10</v>
      </c>
      <c r="D13613" s="13" t="s">
        <v>7975</v>
      </c>
      <c r="F13613" s="6">
        <v>45940</v>
      </c>
      <c r="G13613" s="5" t="s">
        <v>8719</v>
      </c>
      <c r="H13613" s="3" t="s">
        <v>13</v>
      </c>
      <c r="I13613" s="3" t="s">
        <v>30</v>
      </c>
      <c r="J13613" s="3" t="s">
        <v>647</v>
      </c>
      <c r="K13613" s="3" t="s">
        <v>61</v>
      </c>
      <c r="L13613" s="18"/>
      <c r="M13613" s="18">
        <v>2498.4</v>
      </c>
      <c r="N13613" s="19">
        <v>-2498.4</v>
      </c>
    </row>
    <row r="13614" spans="1:14" x14ac:dyDescent="0.2">
      <c r="A13614" s="3" t="str" cm="1">
        <f t="array" ref="A13614:B13614">_xlfn.TEXTSPLIT(D13614," - ",TRUE,1)</f>
        <v>2025</v>
      </c>
      <c r="B13614" s="3" t="str">
        <v>10</v>
      </c>
      <c r="C13614" s="3" t="str">
        <f>_xlfn.XLOOKUP(B13614*1,List!A:A,List!B:B,"",0)</f>
        <v>10</v>
      </c>
      <c r="D13614" s="13" t="s">
        <v>7975</v>
      </c>
      <c r="F13614" s="6">
        <v>45940</v>
      </c>
      <c r="G13614" s="5" t="s">
        <v>8527</v>
      </c>
      <c r="H13614" s="3" t="s">
        <v>13</v>
      </c>
      <c r="I13614" s="3" t="s">
        <v>7977</v>
      </c>
      <c r="J13614" s="3" t="s">
        <v>361</v>
      </c>
      <c r="K13614" s="3" t="s">
        <v>7554</v>
      </c>
      <c r="L13614" s="18">
        <v>1850</v>
      </c>
      <c r="M13614" s="18"/>
      <c r="N13614" s="19">
        <v>1850</v>
      </c>
    </row>
    <row r="13615" spans="1:14" x14ac:dyDescent="0.2">
      <c r="A13615" s="3" t="str" cm="1">
        <f t="array" ref="A13615:B13615">_xlfn.TEXTSPLIT(D13615," - ",TRUE,1)</f>
        <v>2025</v>
      </c>
      <c r="B13615" s="3" t="str">
        <v>10</v>
      </c>
      <c r="C13615" s="3" t="str">
        <f>_xlfn.XLOOKUP(B13615*1,List!A:A,List!B:B,"",0)</f>
        <v>10</v>
      </c>
      <c r="D13615" s="13" t="s">
        <v>7975</v>
      </c>
      <c r="F13615" s="6">
        <v>45961</v>
      </c>
      <c r="G13615" s="5" t="s">
        <v>8720</v>
      </c>
      <c r="H13615" s="3" t="s">
        <v>13</v>
      </c>
      <c r="I13615" s="3" t="s">
        <v>6672</v>
      </c>
      <c r="J13615" s="3" t="s">
        <v>107</v>
      </c>
      <c r="K13615" s="3" t="s">
        <v>2878</v>
      </c>
      <c r="L13615" s="18"/>
      <c r="M13615" s="18">
        <v>3200</v>
      </c>
      <c r="N13615" s="19">
        <v>-3200</v>
      </c>
    </row>
    <row r="13616" spans="1:14" x14ac:dyDescent="0.2">
      <c r="A13616" s="3" t="str" cm="1">
        <f t="array" ref="A13616:B13616">_xlfn.TEXTSPLIT(D13616," - ",TRUE,1)</f>
        <v>2025</v>
      </c>
      <c r="B13616" s="3" t="str">
        <v>10</v>
      </c>
      <c r="C13616" s="3" t="str">
        <f>_xlfn.XLOOKUP(B13616*1,List!A:A,List!B:B,"",0)</f>
        <v>10</v>
      </c>
      <c r="D13616" s="13" t="s">
        <v>7975</v>
      </c>
      <c r="F13616" s="6">
        <v>45940</v>
      </c>
      <c r="G13616" s="5" t="s">
        <v>8721</v>
      </c>
      <c r="H13616" s="3" t="s">
        <v>13</v>
      </c>
      <c r="I13616" s="3" t="s">
        <v>30</v>
      </c>
      <c r="J13616" s="3" t="s">
        <v>2815</v>
      </c>
      <c r="K13616" s="3" t="s">
        <v>16</v>
      </c>
      <c r="L13616" s="18"/>
      <c r="M13616" s="18">
        <v>3643.5</v>
      </c>
      <c r="N13616" s="19">
        <v>-3643.5</v>
      </c>
    </row>
    <row r="13617" spans="1:14" x14ac:dyDescent="0.2">
      <c r="A13617" s="3" t="str" cm="1">
        <f t="array" ref="A13617:B13617">_xlfn.TEXTSPLIT(D13617," - ",TRUE,1)</f>
        <v>2025</v>
      </c>
      <c r="B13617" s="3" t="str">
        <v>10</v>
      </c>
      <c r="C13617" s="3" t="str">
        <f>_xlfn.XLOOKUP(B13617*1,List!A:A,List!B:B,"",0)</f>
        <v>10</v>
      </c>
      <c r="D13617" s="13" t="s">
        <v>7975</v>
      </c>
      <c r="F13617" s="4">
        <v>45926</v>
      </c>
      <c r="G13617" s="5" t="s">
        <v>8512</v>
      </c>
      <c r="H13617" s="3" t="s">
        <v>181</v>
      </c>
      <c r="I13617" s="3" t="s">
        <v>8513</v>
      </c>
      <c r="K13617" s="3" t="s">
        <v>4766</v>
      </c>
      <c r="L13617" s="18"/>
      <c r="M13617" s="18">
        <v>1932.05</v>
      </c>
      <c r="N13617" s="19">
        <v>-1932.05</v>
      </c>
    </row>
    <row r="13618" spans="1:14" x14ac:dyDescent="0.2">
      <c r="A13618" s="3" t="str" cm="1">
        <f t="array" ref="A13618:B13618">_xlfn.TEXTSPLIT(D13618," - ",TRUE,1)</f>
        <v>2025</v>
      </c>
      <c r="B13618" s="3" t="str">
        <v>10</v>
      </c>
      <c r="C13618" s="3" t="str">
        <f>_xlfn.XLOOKUP(B13618*1,List!A:A,List!B:B,"",0)</f>
        <v>10</v>
      </c>
      <c r="D13618" s="13" t="s">
        <v>7975</v>
      </c>
      <c r="F13618" s="6">
        <v>45961</v>
      </c>
      <c r="G13618" s="5" t="s">
        <v>8509</v>
      </c>
      <c r="H13618" s="3" t="s">
        <v>27</v>
      </c>
      <c r="I13618" s="3" t="s">
        <v>6672</v>
      </c>
      <c r="J13618" s="3" t="s">
        <v>371</v>
      </c>
      <c r="K13618" s="3" t="s">
        <v>44</v>
      </c>
      <c r="L13618" s="18">
        <v>4038.04</v>
      </c>
      <c r="M13618" s="18"/>
      <c r="N13618" s="19">
        <v>4038.04</v>
      </c>
    </row>
    <row r="13619" spans="1:14" x14ac:dyDescent="0.2">
      <c r="A13619" s="3" t="str" cm="1">
        <f t="array" ref="A13619:B13619">_xlfn.TEXTSPLIT(D13619," - ",TRUE,1)</f>
        <v>2025</v>
      </c>
      <c r="B13619" s="3" t="str">
        <v>10</v>
      </c>
      <c r="C13619" s="3" t="str">
        <f>_xlfn.XLOOKUP(B13619*1,List!A:A,List!B:B,"",0)</f>
        <v>10</v>
      </c>
      <c r="D13619" s="13" t="s">
        <v>7975</v>
      </c>
      <c r="F13619" s="6">
        <v>45961</v>
      </c>
      <c r="G13619" s="5" t="s">
        <v>8460</v>
      </c>
      <c r="H13619" s="3" t="s">
        <v>27</v>
      </c>
      <c r="I13619" s="3" t="s">
        <v>6672</v>
      </c>
      <c r="J13619" s="3" t="s">
        <v>8461</v>
      </c>
      <c r="K13619" s="3" t="s">
        <v>242</v>
      </c>
      <c r="L13619" s="18">
        <v>2000</v>
      </c>
      <c r="M13619" s="18"/>
      <c r="N13619" s="19">
        <v>2000</v>
      </c>
    </row>
    <row r="13620" spans="1:14" x14ac:dyDescent="0.2">
      <c r="A13620" s="3" t="str" cm="1">
        <f t="array" ref="A13620:B13620">_xlfn.TEXTSPLIT(D13620," - ",TRUE,1)</f>
        <v>2025</v>
      </c>
      <c r="B13620" s="3" t="str">
        <v>10</v>
      </c>
      <c r="C13620" s="3" t="str">
        <f>_xlfn.XLOOKUP(B13620*1,List!A:A,List!B:B,"",0)</f>
        <v>10</v>
      </c>
      <c r="D13620" s="13" t="s">
        <v>7975</v>
      </c>
      <c r="F13620" s="4">
        <v>45926</v>
      </c>
      <c r="G13620" s="5" t="s">
        <v>8038</v>
      </c>
      <c r="H13620" s="3" t="s">
        <v>48</v>
      </c>
      <c r="I13620" s="3" t="s">
        <v>8039</v>
      </c>
      <c r="J13620" s="3" t="s">
        <v>642</v>
      </c>
      <c r="K13620" s="3" t="s">
        <v>4766</v>
      </c>
      <c r="L13620" s="18">
        <v>2469.81</v>
      </c>
      <c r="M13620" s="18"/>
      <c r="N13620" s="19">
        <v>2469.81</v>
      </c>
    </row>
    <row r="13621" spans="1:14" x14ac:dyDescent="0.2">
      <c r="A13621" s="3" t="str" cm="1">
        <f t="array" ref="A13621:B13621">_xlfn.TEXTSPLIT(D13621," - ",TRUE,1)</f>
        <v>2025</v>
      </c>
      <c r="B13621" s="3" t="str">
        <v>10</v>
      </c>
      <c r="C13621" s="3" t="str">
        <f>_xlfn.XLOOKUP(B13621*1,List!A:A,List!B:B,"",0)</f>
        <v>10</v>
      </c>
      <c r="D13621" s="13" t="s">
        <v>7975</v>
      </c>
      <c r="F13621" s="6">
        <v>45940</v>
      </c>
      <c r="G13621" s="5" t="s">
        <v>8722</v>
      </c>
      <c r="H13621" s="3" t="s">
        <v>27</v>
      </c>
      <c r="I13621" s="3" t="s">
        <v>7977</v>
      </c>
      <c r="J13621" s="3" t="s">
        <v>418</v>
      </c>
      <c r="K13621" s="3" t="s">
        <v>296</v>
      </c>
      <c r="L13621" s="18"/>
      <c r="M13621" s="18">
        <v>1821.75</v>
      </c>
      <c r="N13621" s="19">
        <v>-1821.75</v>
      </c>
    </row>
    <row r="13622" spans="1:14" x14ac:dyDescent="0.2">
      <c r="A13622" s="3" t="str" cm="1">
        <f t="array" ref="A13622:B13622">_xlfn.TEXTSPLIT(D13622," - ",TRUE,1)</f>
        <v>2025</v>
      </c>
      <c r="B13622" s="3" t="str">
        <v>10</v>
      </c>
      <c r="C13622" s="3" t="str">
        <f>_xlfn.XLOOKUP(B13622*1,List!A:A,List!B:B,"",0)</f>
        <v>10</v>
      </c>
      <c r="D13622" s="13" t="s">
        <v>7975</v>
      </c>
      <c r="F13622" s="6">
        <v>45961</v>
      </c>
      <c r="G13622" s="5" t="s">
        <v>8499</v>
      </c>
      <c r="H13622" s="3" t="s">
        <v>13</v>
      </c>
      <c r="I13622" s="3" t="s">
        <v>6672</v>
      </c>
      <c r="J13622" s="3" t="s">
        <v>73</v>
      </c>
      <c r="K13622" s="3" t="s">
        <v>74</v>
      </c>
      <c r="L13622" s="18"/>
      <c r="M13622" s="18">
        <v>2394.3000000000002</v>
      </c>
      <c r="N13622" s="19">
        <v>-2394.3000000000002</v>
      </c>
    </row>
    <row r="13623" spans="1:14" x14ac:dyDescent="0.2">
      <c r="A13623" s="3" t="str" cm="1">
        <f t="array" ref="A13623:B13623">_xlfn.TEXTSPLIT(D13623," - ",TRUE,1)</f>
        <v>2025</v>
      </c>
      <c r="B13623" s="3" t="str">
        <v>10</v>
      </c>
      <c r="C13623" s="3" t="str">
        <f>_xlfn.XLOOKUP(B13623*1,List!A:A,List!B:B,"",0)</f>
        <v>10</v>
      </c>
      <c r="D13623" s="13" t="s">
        <v>7975</v>
      </c>
      <c r="F13623" s="6">
        <v>45961</v>
      </c>
      <c r="G13623" s="5" t="s">
        <v>8382</v>
      </c>
      <c r="H13623" s="3" t="s">
        <v>27</v>
      </c>
      <c r="I13623" s="3" t="s">
        <v>6672</v>
      </c>
      <c r="J13623" s="3" t="s">
        <v>116</v>
      </c>
      <c r="K13623" s="3" t="s">
        <v>5137</v>
      </c>
      <c r="L13623" s="18">
        <v>4575</v>
      </c>
      <c r="M13623" s="18"/>
      <c r="N13623" s="19">
        <v>4575</v>
      </c>
    </row>
    <row r="13624" spans="1:14" x14ac:dyDescent="0.2">
      <c r="A13624" s="3" t="str" cm="1">
        <f t="array" ref="A13624:B13624">_xlfn.TEXTSPLIT(D13624," - ",TRUE,1)</f>
        <v>2025</v>
      </c>
      <c r="B13624" s="3" t="str">
        <v>10</v>
      </c>
      <c r="C13624" s="3" t="str">
        <f>_xlfn.XLOOKUP(B13624*1,List!A:A,List!B:B,"",0)</f>
        <v>10</v>
      </c>
      <c r="D13624" s="13" t="s">
        <v>7975</v>
      </c>
      <c r="F13624" s="6">
        <v>45940</v>
      </c>
      <c r="G13624" s="5" t="s">
        <v>8076</v>
      </c>
      <c r="H13624" s="3" t="s">
        <v>13</v>
      </c>
      <c r="I13624" s="3" t="s">
        <v>7977</v>
      </c>
      <c r="J13624" s="3" t="s">
        <v>107</v>
      </c>
      <c r="K13624" s="3" t="s">
        <v>58</v>
      </c>
      <c r="L13624" s="18">
        <v>3200</v>
      </c>
      <c r="M13624" s="18"/>
      <c r="N13624" s="19">
        <v>3200</v>
      </c>
    </row>
    <row r="13625" spans="1:14" x14ac:dyDescent="0.2">
      <c r="A13625" s="3" t="str" cm="1">
        <f t="array" ref="A13625:B13625">_xlfn.TEXTSPLIT(D13625," - ",TRUE,1)</f>
        <v>2025</v>
      </c>
      <c r="B13625" s="3" t="str">
        <v>10</v>
      </c>
      <c r="C13625" s="3" t="str">
        <f>_xlfn.XLOOKUP(B13625*1,List!A:A,List!B:B,"",0)</f>
        <v>10</v>
      </c>
      <c r="D13625" s="13" t="s">
        <v>7975</v>
      </c>
      <c r="F13625" s="6">
        <v>45940</v>
      </c>
      <c r="G13625" s="5" t="s">
        <v>8723</v>
      </c>
      <c r="H13625" s="3" t="s">
        <v>13</v>
      </c>
      <c r="I13625" s="3" t="s">
        <v>30</v>
      </c>
      <c r="J13625" s="3" t="s">
        <v>361</v>
      </c>
      <c r="K13625" s="3" t="s">
        <v>7554</v>
      </c>
      <c r="L13625" s="18"/>
      <c r="M13625" s="18">
        <v>1850</v>
      </c>
      <c r="N13625" s="19">
        <v>-1850</v>
      </c>
    </row>
    <row r="13626" spans="1:14" x14ac:dyDescent="0.2">
      <c r="A13626" s="3" t="str" cm="1">
        <f t="array" ref="A13626:B13626">_xlfn.TEXTSPLIT(D13626," - ",TRUE,1)</f>
        <v>2025</v>
      </c>
      <c r="B13626" s="3" t="str">
        <v>10</v>
      </c>
      <c r="C13626" s="3" t="str">
        <f>_xlfn.XLOOKUP(B13626*1,List!A:A,List!B:B,"",0)</f>
        <v>10</v>
      </c>
      <c r="D13626" s="13" t="s">
        <v>7975</v>
      </c>
      <c r="F13626" s="6">
        <v>45961</v>
      </c>
      <c r="G13626" s="5" t="s">
        <v>8602</v>
      </c>
      <c r="H13626" s="3" t="s">
        <v>13</v>
      </c>
      <c r="I13626" s="3" t="s">
        <v>6672</v>
      </c>
      <c r="J13626" s="3" t="s">
        <v>734</v>
      </c>
      <c r="K13626" s="3" t="s">
        <v>20</v>
      </c>
      <c r="L13626" s="18"/>
      <c r="M13626" s="18">
        <v>2853.27</v>
      </c>
      <c r="N13626" s="19">
        <v>-2853.27</v>
      </c>
    </row>
    <row r="13627" spans="1:14" x14ac:dyDescent="0.2">
      <c r="A13627" s="3" t="str" cm="1">
        <f t="array" ref="A13627:B13627">_xlfn.TEXTSPLIT(D13627," - ",TRUE,1)</f>
        <v>2025</v>
      </c>
      <c r="B13627" s="3" t="str">
        <v>10</v>
      </c>
      <c r="C13627" s="3" t="str">
        <f>_xlfn.XLOOKUP(B13627*1,List!A:A,List!B:B,"",0)</f>
        <v>10</v>
      </c>
      <c r="D13627" s="13" t="s">
        <v>7975</v>
      </c>
      <c r="F13627" s="6">
        <v>45961</v>
      </c>
      <c r="G13627" s="5" t="s">
        <v>8724</v>
      </c>
      <c r="H13627" s="3" t="s">
        <v>13</v>
      </c>
      <c r="I13627" s="3" t="s">
        <v>6672</v>
      </c>
      <c r="J13627" s="3" t="s">
        <v>107</v>
      </c>
      <c r="K13627" s="3" t="s">
        <v>2878</v>
      </c>
      <c r="L13627" s="18"/>
      <c r="M13627" s="18">
        <v>2150</v>
      </c>
      <c r="N13627" s="19">
        <v>-2150</v>
      </c>
    </row>
    <row r="13628" spans="1:14" x14ac:dyDescent="0.2">
      <c r="A13628" s="3" t="str" cm="1">
        <f t="array" ref="A13628:B13628">_xlfn.TEXTSPLIT(D13628," - ",TRUE,1)</f>
        <v>2025</v>
      </c>
      <c r="B13628" s="3" t="str">
        <v>10</v>
      </c>
      <c r="C13628" s="3" t="str">
        <f>_xlfn.XLOOKUP(B13628*1,List!A:A,List!B:B,"",0)</f>
        <v>10</v>
      </c>
      <c r="D13628" s="13" t="s">
        <v>7975</v>
      </c>
      <c r="F13628" s="6">
        <v>45961</v>
      </c>
      <c r="G13628" s="5" t="s">
        <v>8681</v>
      </c>
      <c r="H13628" s="3" t="s">
        <v>27</v>
      </c>
      <c r="I13628" s="3" t="s">
        <v>8682</v>
      </c>
      <c r="J13628" s="3" t="s">
        <v>220</v>
      </c>
      <c r="K13628" s="3" t="s">
        <v>221</v>
      </c>
      <c r="L13628" s="18"/>
      <c r="M13628" s="18">
        <v>3154.31</v>
      </c>
      <c r="N13628" s="19">
        <v>-3154.31</v>
      </c>
    </row>
    <row r="13629" spans="1:14" x14ac:dyDescent="0.2">
      <c r="A13629" s="3" t="str" cm="1">
        <f t="array" ref="A13629:B13629">_xlfn.TEXTSPLIT(D13629," - ",TRUE,1)</f>
        <v>2025</v>
      </c>
      <c r="B13629" s="3" t="str">
        <v>10</v>
      </c>
      <c r="C13629" s="3" t="str">
        <f>_xlfn.XLOOKUP(B13629*1,List!A:A,List!B:B,"",0)</f>
        <v>10</v>
      </c>
      <c r="D13629" s="13" t="s">
        <v>7975</v>
      </c>
      <c r="F13629" s="6">
        <v>45961</v>
      </c>
      <c r="G13629" s="5" t="s">
        <v>8725</v>
      </c>
      <c r="H13629" s="3" t="s">
        <v>27</v>
      </c>
      <c r="I13629" s="3" t="s">
        <v>6672</v>
      </c>
      <c r="J13629" s="3" t="s">
        <v>107</v>
      </c>
      <c r="K13629" s="3" t="s">
        <v>1912</v>
      </c>
      <c r="L13629" s="18">
        <v>2600</v>
      </c>
      <c r="M13629" s="18"/>
      <c r="N13629" s="19">
        <v>2600</v>
      </c>
    </row>
    <row r="13630" spans="1:14" x14ac:dyDescent="0.2">
      <c r="A13630" s="3" t="str" cm="1">
        <f t="array" ref="A13630:B13630">_xlfn.TEXTSPLIT(D13630," - ",TRUE,1)</f>
        <v>2025</v>
      </c>
      <c r="B13630" s="3" t="str">
        <v>10</v>
      </c>
      <c r="C13630" s="3" t="str">
        <f>_xlfn.XLOOKUP(B13630*1,List!A:A,List!B:B,"",0)</f>
        <v>10</v>
      </c>
      <c r="D13630" s="13" t="s">
        <v>7975</v>
      </c>
      <c r="F13630" s="6">
        <v>45961</v>
      </c>
      <c r="G13630" s="5" t="s">
        <v>8548</v>
      </c>
      <c r="H13630" s="3" t="s">
        <v>27</v>
      </c>
      <c r="I13630" s="3" t="s">
        <v>6672</v>
      </c>
      <c r="J13630" s="3" t="s">
        <v>4937</v>
      </c>
      <c r="K13630" s="3" t="s">
        <v>16</v>
      </c>
      <c r="L13630" s="18">
        <v>2850</v>
      </c>
      <c r="M13630" s="18"/>
      <c r="N13630" s="19">
        <v>2850</v>
      </c>
    </row>
    <row r="13631" spans="1:14" x14ac:dyDescent="0.2">
      <c r="A13631" s="3" t="str" cm="1">
        <f t="array" ref="A13631:B13631">_xlfn.TEXTSPLIT(D13631," - ",TRUE,1)</f>
        <v>2025</v>
      </c>
      <c r="B13631" s="3" t="str">
        <v>10</v>
      </c>
      <c r="C13631" s="3" t="str">
        <f>_xlfn.XLOOKUP(B13631*1,List!A:A,List!B:B,"",0)</f>
        <v>10</v>
      </c>
      <c r="D13631" s="13" t="s">
        <v>7975</v>
      </c>
      <c r="F13631" s="6">
        <v>45940</v>
      </c>
      <c r="G13631" s="5" t="s">
        <v>8726</v>
      </c>
      <c r="H13631" s="3" t="s">
        <v>13</v>
      </c>
      <c r="I13631" s="3" t="s">
        <v>30</v>
      </c>
      <c r="K13631" s="3" t="s">
        <v>7554</v>
      </c>
      <c r="L13631" s="18"/>
      <c r="M13631" s="18">
        <v>2650</v>
      </c>
      <c r="N13631" s="19">
        <v>-2650</v>
      </c>
    </row>
    <row r="13632" spans="1:14" x14ac:dyDescent="0.2">
      <c r="A13632" s="3" t="str" cm="1">
        <f t="array" ref="A13632:B13632">_xlfn.TEXTSPLIT(D13632," - ",TRUE,1)</f>
        <v>2025</v>
      </c>
      <c r="B13632" s="3" t="str">
        <v>10</v>
      </c>
      <c r="C13632" s="3" t="str">
        <f>_xlfn.XLOOKUP(B13632*1,List!A:A,List!B:B,"",0)</f>
        <v>10</v>
      </c>
      <c r="D13632" s="13" t="s">
        <v>7975</v>
      </c>
      <c r="F13632" s="6">
        <v>45940</v>
      </c>
      <c r="G13632" s="5" t="s">
        <v>8326</v>
      </c>
      <c r="H13632" s="3" t="s">
        <v>27</v>
      </c>
      <c r="I13632" s="3" t="s">
        <v>7977</v>
      </c>
      <c r="J13632" s="3" t="s">
        <v>263</v>
      </c>
      <c r="K13632" s="3" t="s">
        <v>124</v>
      </c>
      <c r="L13632" s="18"/>
      <c r="M13632" s="18">
        <v>2471.0700000000002</v>
      </c>
      <c r="N13632" s="19">
        <v>-2471.0700000000002</v>
      </c>
    </row>
    <row r="13633" spans="1:14" x14ac:dyDescent="0.2">
      <c r="A13633" s="3" t="str" cm="1">
        <f t="array" ref="A13633:B13633">_xlfn.TEXTSPLIT(D13633," - ",TRUE,1)</f>
        <v>2025</v>
      </c>
      <c r="B13633" s="3" t="str">
        <v>10</v>
      </c>
      <c r="C13633" s="3" t="str">
        <f>_xlfn.XLOOKUP(B13633*1,List!A:A,List!B:B,"",0)</f>
        <v>10</v>
      </c>
      <c r="D13633" s="13" t="s">
        <v>7975</v>
      </c>
      <c r="F13633" s="6">
        <v>45940</v>
      </c>
      <c r="G13633" s="5" t="s">
        <v>8727</v>
      </c>
      <c r="H13633" s="3" t="s">
        <v>13</v>
      </c>
      <c r="I13633" s="3" t="s">
        <v>30</v>
      </c>
      <c r="J13633" s="3" t="s">
        <v>316</v>
      </c>
      <c r="K13633" s="3" t="s">
        <v>112</v>
      </c>
      <c r="L13633" s="18"/>
      <c r="M13633" s="18">
        <v>4620.91</v>
      </c>
      <c r="N13633" s="19">
        <v>-4620.91</v>
      </c>
    </row>
    <row r="13634" spans="1:14" x14ac:dyDescent="0.2">
      <c r="A13634" s="3" t="str" cm="1">
        <f t="array" ref="A13634:B13634">_xlfn.TEXTSPLIT(D13634," - ",TRUE,1)</f>
        <v>2025</v>
      </c>
      <c r="B13634" s="3" t="str">
        <v>10</v>
      </c>
      <c r="C13634" s="3" t="str">
        <f>_xlfn.XLOOKUP(B13634*1,List!A:A,List!B:B,"",0)</f>
        <v>10</v>
      </c>
      <c r="D13634" s="13" t="s">
        <v>7975</v>
      </c>
      <c r="F13634" s="6">
        <v>45940</v>
      </c>
      <c r="G13634" s="5" t="s">
        <v>8717</v>
      </c>
      <c r="H13634" s="3" t="s">
        <v>27</v>
      </c>
      <c r="I13634" s="3" t="s">
        <v>7977</v>
      </c>
      <c r="J13634" s="3" t="s">
        <v>178</v>
      </c>
      <c r="K13634" s="3" t="s">
        <v>6471</v>
      </c>
      <c r="L13634" s="18"/>
      <c r="M13634" s="18">
        <v>2350</v>
      </c>
      <c r="N13634" s="19">
        <v>-2350</v>
      </c>
    </row>
    <row r="13635" spans="1:14" x14ac:dyDescent="0.2">
      <c r="A13635" s="3" t="str" cm="1">
        <f t="array" ref="A13635:B13635">_xlfn.TEXTSPLIT(D13635," - ",TRUE,1)</f>
        <v>2025</v>
      </c>
      <c r="B13635" s="3" t="str">
        <v>10</v>
      </c>
      <c r="C13635" s="3" t="str">
        <f>_xlfn.XLOOKUP(B13635*1,List!A:A,List!B:B,"",0)</f>
        <v>10</v>
      </c>
      <c r="D13635" s="13" t="s">
        <v>7975</v>
      </c>
      <c r="F13635" s="6">
        <v>45940</v>
      </c>
      <c r="G13635" s="5" t="s">
        <v>8671</v>
      </c>
      <c r="H13635" s="3" t="s">
        <v>27</v>
      </c>
      <c r="I13635" s="3" t="s">
        <v>7977</v>
      </c>
      <c r="J13635" s="3" t="s">
        <v>52</v>
      </c>
      <c r="K13635" s="3" t="s">
        <v>32</v>
      </c>
      <c r="L13635" s="18"/>
      <c r="M13635" s="18">
        <v>3275</v>
      </c>
      <c r="N13635" s="19">
        <v>-3275</v>
      </c>
    </row>
    <row r="13636" spans="1:14" x14ac:dyDescent="0.2">
      <c r="A13636" s="3" t="str" cm="1">
        <f t="array" ref="A13636:B13636">_xlfn.TEXTSPLIT(D13636," - ",TRUE,1)</f>
        <v>2025</v>
      </c>
      <c r="B13636" s="3" t="str">
        <v>10</v>
      </c>
      <c r="C13636" s="3" t="str">
        <f>_xlfn.XLOOKUP(B13636*1,List!A:A,List!B:B,"",0)</f>
        <v>10</v>
      </c>
      <c r="D13636" s="13" t="s">
        <v>7975</v>
      </c>
      <c r="F13636" s="6">
        <v>45940</v>
      </c>
      <c r="G13636" s="5" t="s">
        <v>8674</v>
      </c>
      <c r="H13636" s="3" t="s">
        <v>13</v>
      </c>
      <c r="I13636" s="3" t="s">
        <v>7977</v>
      </c>
      <c r="J13636" s="3" t="s">
        <v>308</v>
      </c>
      <c r="K13636" s="3" t="s">
        <v>124</v>
      </c>
      <c r="L13636" s="18">
        <v>2169.06</v>
      </c>
      <c r="M13636" s="18"/>
      <c r="N13636" s="19">
        <v>2169.06</v>
      </c>
    </row>
    <row r="13637" spans="1:14" x14ac:dyDescent="0.2">
      <c r="A13637" s="3" t="str" cm="1">
        <f t="array" ref="A13637:B13637">_xlfn.TEXTSPLIT(D13637," - ",TRUE,1)</f>
        <v>2025</v>
      </c>
      <c r="B13637" s="3" t="str">
        <v>10</v>
      </c>
      <c r="C13637" s="3" t="str">
        <f>_xlfn.XLOOKUP(B13637*1,List!A:A,List!B:B,"",0)</f>
        <v>10</v>
      </c>
      <c r="D13637" s="13" t="s">
        <v>7975</v>
      </c>
      <c r="F13637" s="6">
        <v>45961</v>
      </c>
      <c r="G13637" s="5" t="s">
        <v>8125</v>
      </c>
      <c r="H13637" s="3" t="s">
        <v>27</v>
      </c>
      <c r="I13637" s="3" t="s">
        <v>6672</v>
      </c>
      <c r="J13637" s="3" t="s">
        <v>524</v>
      </c>
      <c r="K13637" s="3" t="s">
        <v>196</v>
      </c>
      <c r="L13637" s="18">
        <v>1950</v>
      </c>
      <c r="M13637" s="18"/>
      <c r="N13637" s="19">
        <v>1950</v>
      </c>
    </row>
    <row r="13638" spans="1:14" x14ac:dyDescent="0.2">
      <c r="A13638" s="3" t="str" cm="1">
        <f t="array" ref="A13638:B13638">_xlfn.TEXTSPLIT(D13638," - ",TRUE,1)</f>
        <v>2025</v>
      </c>
      <c r="B13638" s="3" t="str">
        <v>10</v>
      </c>
      <c r="C13638" s="3" t="str">
        <f>_xlfn.XLOOKUP(B13638*1,List!A:A,List!B:B,"",0)</f>
        <v>10</v>
      </c>
      <c r="D13638" s="13" t="s">
        <v>7975</v>
      </c>
      <c r="F13638" s="6">
        <v>45961</v>
      </c>
      <c r="G13638" s="5" t="s">
        <v>8728</v>
      </c>
      <c r="H13638" s="3" t="s">
        <v>13</v>
      </c>
      <c r="I13638" s="3" t="s">
        <v>6672</v>
      </c>
      <c r="J13638" s="3" t="s">
        <v>323</v>
      </c>
      <c r="K13638" s="3" t="s">
        <v>35</v>
      </c>
      <c r="L13638" s="18"/>
      <c r="M13638" s="18">
        <v>2498.54</v>
      </c>
      <c r="N13638" s="19">
        <v>-2498.54</v>
      </c>
    </row>
    <row r="13639" spans="1:14" x14ac:dyDescent="0.2">
      <c r="A13639" s="3" t="str" cm="1">
        <f t="array" ref="A13639:B13639">_xlfn.TEXTSPLIT(D13639," - ",TRUE,1)</f>
        <v>2025</v>
      </c>
      <c r="B13639" s="3" t="str">
        <v>10</v>
      </c>
      <c r="C13639" s="3" t="str">
        <f>_xlfn.XLOOKUP(B13639*1,List!A:A,List!B:B,"",0)</f>
        <v>10</v>
      </c>
      <c r="D13639" s="13" t="s">
        <v>7975</v>
      </c>
      <c r="F13639" s="6">
        <v>45952</v>
      </c>
      <c r="G13639" s="5" t="s">
        <v>8729</v>
      </c>
      <c r="H13639" s="3" t="s">
        <v>13</v>
      </c>
      <c r="I13639" s="3" t="s">
        <v>30</v>
      </c>
      <c r="J13639" s="3" t="s">
        <v>367</v>
      </c>
      <c r="K13639" s="3" t="s">
        <v>215</v>
      </c>
      <c r="L13639" s="18"/>
      <c r="M13639" s="18">
        <v>631.23</v>
      </c>
      <c r="N13639" s="19">
        <v>-631.23</v>
      </c>
    </row>
    <row r="13640" spans="1:14" x14ac:dyDescent="0.2">
      <c r="A13640" s="3" t="str" cm="1">
        <f t="array" ref="A13640:B13640">_xlfn.TEXTSPLIT(D13640," - ",TRUE,1)</f>
        <v>2025</v>
      </c>
      <c r="B13640" s="3" t="str">
        <v>10</v>
      </c>
      <c r="C13640" s="3" t="str">
        <f>_xlfn.XLOOKUP(B13640*1,List!A:A,List!B:B,"",0)</f>
        <v>10</v>
      </c>
      <c r="D13640" s="13" t="s">
        <v>7975</v>
      </c>
      <c r="F13640" s="6">
        <v>45940</v>
      </c>
      <c r="G13640" s="5" t="s">
        <v>8454</v>
      </c>
      <c r="H13640" s="3" t="s">
        <v>13</v>
      </c>
      <c r="I13640" s="3" t="s">
        <v>7977</v>
      </c>
      <c r="J13640" s="3" t="s">
        <v>107</v>
      </c>
      <c r="K13640" s="3" t="s">
        <v>2078</v>
      </c>
      <c r="L13640" s="18">
        <v>1750</v>
      </c>
      <c r="M13640" s="18"/>
      <c r="N13640" s="19">
        <v>1750</v>
      </c>
    </row>
    <row r="13641" spans="1:14" x14ac:dyDescent="0.2">
      <c r="A13641" s="3" t="str" cm="1">
        <f t="array" ref="A13641:B13641">_xlfn.TEXTSPLIT(D13641," - ",TRUE,1)</f>
        <v>2025</v>
      </c>
      <c r="B13641" s="3" t="str">
        <v>10</v>
      </c>
      <c r="C13641" s="3" t="str">
        <f>_xlfn.XLOOKUP(B13641*1,List!A:A,List!B:B,"",0)</f>
        <v>10</v>
      </c>
      <c r="D13641" s="13" t="s">
        <v>7975</v>
      </c>
      <c r="F13641" s="4">
        <v>45926</v>
      </c>
      <c r="G13641" s="5" t="s">
        <v>7983</v>
      </c>
      <c r="H13641" s="3" t="s">
        <v>267</v>
      </c>
      <c r="I13641" s="3" t="s">
        <v>7984</v>
      </c>
      <c r="K13641" s="3" t="s">
        <v>4766</v>
      </c>
      <c r="L13641" s="18">
        <v>252.25</v>
      </c>
      <c r="M13641" s="18"/>
      <c r="N13641" s="19">
        <v>252.25</v>
      </c>
    </row>
    <row r="13642" spans="1:14" x14ac:dyDescent="0.2">
      <c r="A13642" s="3" t="str" cm="1">
        <f t="array" ref="A13642:B13642">_xlfn.TEXTSPLIT(D13642," - ",TRUE,1)</f>
        <v>2025</v>
      </c>
      <c r="B13642" s="3" t="str">
        <v>10</v>
      </c>
      <c r="C13642" s="3" t="str">
        <f>_xlfn.XLOOKUP(B13642*1,List!A:A,List!B:B,"",0)</f>
        <v>10</v>
      </c>
      <c r="D13642" s="13" t="s">
        <v>7975</v>
      </c>
      <c r="F13642" s="6">
        <v>45961</v>
      </c>
      <c r="G13642" s="5" t="s">
        <v>8730</v>
      </c>
      <c r="H13642" s="3" t="s">
        <v>27</v>
      </c>
      <c r="I13642" s="3" t="s">
        <v>8151</v>
      </c>
      <c r="J13642" s="3" t="s">
        <v>367</v>
      </c>
      <c r="K13642" s="3" t="s">
        <v>215</v>
      </c>
      <c r="L13642" s="18"/>
      <c r="M13642" s="18">
        <v>631.23</v>
      </c>
      <c r="N13642" s="19">
        <v>-631.23</v>
      </c>
    </row>
    <row r="13643" spans="1:14" x14ac:dyDescent="0.2">
      <c r="A13643" s="3" t="str" cm="1">
        <f t="array" ref="A13643:B13643">_xlfn.TEXTSPLIT(D13643," - ",TRUE,1)</f>
        <v>2025</v>
      </c>
      <c r="B13643" s="3" t="str">
        <v>10</v>
      </c>
      <c r="C13643" s="3" t="str">
        <f>_xlfn.XLOOKUP(B13643*1,List!A:A,List!B:B,"",0)</f>
        <v>10</v>
      </c>
      <c r="D13643" s="13" t="s">
        <v>7975</v>
      </c>
      <c r="F13643" s="6">
        <v>45940</v>
      </c>
      <c r="G13643" s="5" t="s">
        <v>8731</v>
      </c>
      <c r="H13643" s="3" t="s">
        <v>13</v>
      </c>
      <c r="I13643" s="3" t="s">
        <v>30</v>
      </c>
      <c r="J13643" s="3" t="s">
        <v>878</v>
      </c>
      <c r="K13643" s="3" t="s">
        <v>460</v>
      </c>
      <c r="L13643" s="18"/>
      <c r="M13643" s="18">
        <v>2375</v>
      </c>
      <c r="N13643" s="19">
        <v>-2375</v>
      </c>
    </row>
    <row r="13644" spans="1:14" x14ac:dyDescent="0.2">
      <c r="A13644" s="3" t="str" cm="1">
        <f t="array" ref="A13644:B13644">_xlfn.TEXTSPLIT(D13644," - ",TRUE,1)</f>
        <v>2025</v>
      </c>
      <c r="B13644" s="3" t="str">
        <v>10</v>
      </c>
      <c r="C13644" s="3" t="str">
        <f>_xlfn.XLOOKUP(B13644*1,List!A:A,List!B:B,"",0)</f>
        <v>10</v>
      </c>
      <c r="D13644" s="13" t="s">
        <v>7975</v>
      </c>
      <c r="F13644" s="6">
        <v>45961</v>
      </c>
      <c r="G13644" s="5" t="s">
        <v>8720</v>
      </c>
      <c r="H13644" s="3" t="s">
        <v>27</v>
      </c>
      <c r="I13644" s="3" t="s">
        <v>6672</v>
      </c>
      <c r="J13644" s="3" t="s">
        <v>107</v>
      </c>
      <c r="K13644" s="3" t="s">
        <v>2878</v>
      </c>
      <c r="L13644" s="18">
        <v>3200</v>
      </c>
      <c r="M13644" s="18"/>
      <c r="N13644" s="19">
        <v>3200</v>
      </c>
    </row>
    <row r="13645" spans="1:14" x14ac:dyDescent="0.2">
      <c r="A13645" s="3" t="str" cm="1">
        <f t="array" ref="A13645:B13645">_xlfn.TEXTSPLIT(D13645," - ",TRUE,1)</f>
        <v>2025</v>
      </c>
      <c r="B13645" s="3" t="str">
        <v>10</v>
      </c>
      <c r="C13645" s="3" t="str">
        <f>_xlfn.XLOOKUP(B13645*1,List!A:A,List!B:B,"",0)</f>
        <v>10</v>
      </c>
      <c r="D13645" s="13" t="s">
        <v>7975</v>
      </c>
      <c r="F13645" s="4">
        <v>45937</v>
      </c>
      <c r="G13645" s="5" t="s">
        <v>8732</v>
      </c>
      <c r="H13645" s="3" t="s">
        <v>13</v>
      </c>
      <c r="I13645" s="3" t="s">
        <v>30</v>
      </c>
      <c r="K13645" s="3" t="s">
        <v>8733</v>
      </c>
      <c r="L13645" s="18">
        <v>3300</v>
      </c>
      <c r="M13645" s="18"/>
      <c r="N13645" s="19">
        <v>3300</v>
      </c>
    </row>
    <row r="13646" spans="1:14" x14ac:dyDescent="0.2">
      <c r="A13646" s="3" t="str" cm="1">
        <f t="array" ref="A13646:B13646">_xlfn.TEXTSPLIT(D13646," - ",TRUE,1)</f>
        <v>2025</v>
      </c>
      <c r="B13646" s="3" t="str">
        <v>10</v>
      </c>
      <c r="C13646" s="3" t="str">
        <f>_xlfn.XLOOKUP(B13646*1,List!A:A,List!B:B,"",0)</f>
        <v>10</v>
      </c>
      <c r="D13646" s="13" t="s">
        <v>7975</v>
      </c>
      <c r="F13646" s="6">
        <v>45940</v>
      </c>
      <c r="G13646" s="5" t="s">
        <v>8734</v>
      </c>
      <c r="H13646" s="3" t="s">
        <v>13</v>
      </c>
      <c r="I13646" s="3" t="s">
        <v>30</v>
      </c>
      <c r="J13646" s="3" t="s">
        <v>5751</v>
      </c>
      <c r="K13646" s="3" t="s">
        <v>16</v>
      </c>
      <c r="L13646" s="18"/>
      <c r="M13646" s="18">
        <v>4850</v>
      </c>
      <c r="N13646" s="19">
        <v>-4850</v>
      </c>
    </row>
    <row r="13647" spans="1:14" x14ac:dyDescent="0.2">
      <c r="A13647" s="3" t="str" cm="1">
        <f t="array" ref="A13647:B13647">_xlfn.TEXTSPLIT(D13647," - ",TRUE,1)</f>
        <v>2025</v>
      </c>
      <c r="B13647" s="3" t="str">
        <v>10</v>
      </c>
      <c r="C13647" s="3" t="str">
        <f>_xlfn.XLOOKUP(B13647*1,List!A:A,List!B:B,"",0)</f>
        <v>10</v>
      </c>
      <c r="D13647" s="13" t="s">
        <v>7975</v>
      </c>
      <c r="F13647" s="4">
        <v>45926</v>
      </c>
      <c r="G13647" s="5" t="s">
        <v>8361</v>
      </c>
      <c r="H13647" s="3" t="s">
        <v>267</v>
      </c>
      <c r="I13647" s="3" t="s">
        <v>8362</v>
      </c>
      <c r="K13647" s="3" t="s">
        <v>4766</v>
      </c>
      <c r="L13647" s="18">
        <v>177.88</v>
      </c>
      <c r="M13647" s="18"/>
      <c r="N13647" s="19">
        <v>177.88</v>
      </c>
    </row>
    <row r="13648" spans="1:14" x14ac:dyDescent="0.2">
      <c r="A13648" s="3" t="str" cm="1">
        <f t="array" ref="A13648:B13648">_xlfn.TEXTSPLIT(D13648," - ",TRUE,1)</f>
        <v>2025</v>
      </c>
      <c r="B13648" s="3" t="str">
        <v>10</v>
      </c>
      <c r="C13648" s="3" t="str">
        <f>_xlfn.XLOOKUP(B13648*1,List!A:A,List!B:B,"",0)</f>
        <v>10</v>
      </c>
      <c r="D13648" s="13" t="s">
        <v>7975</v>
      </c>
      <c r="F13648" s="6">
        <v>45940</v>
      </c>
      <c r="G13648" s="5" t="s">
        <v>8131</v>
      </c>
      <c r="H13648" s="3" t="s">
        <v>27</v>
      </c>
      <c r="I13648" s="3" t="s">
        <v>7977</v>
      </c>
      <c r="J13648" s="3" t="s">
        <v>420</v>
      </c>
      <c r="K13648" s="3" t="s">
        <v>32</v>
      </c>
      <c r="L13648" s="18"/>
      <c r="M13648" s="18">
        <v>3275</v>
      </c>
      <c r="N13648" s="19">
        <v>-3275</v>
      </c>
    </row>
    <row r="13649" spans="1:14" x14ac:dyDescent="0.2">
      <c r="A13649" s="3" t="str" cm="1">
        <f t="array" ref="A13649:B13649">_xlfn.TEXTSPLIT(D13649," - ",TRUE,1)</f>
        <v>2025</v>
      </c>
      <c r="B13649" s="3" t="str">
        <v>10</v>
      </c>
      <c r="C13649" s="3" t="str">
        <f>_xlfn.XLOOKUP(B13649*1,List!A:A,List!B:B,"",0)</f>
        <v>10</v>
      </c>
      <c r="D13649" s="13" t="s">
        <v>7975</v>
      </c>
      <c r="F13649" s="6">
        <v>45961</v>
      </c>
      <c r="G13649" s="5" t="s">
        <v>8011</v>
      </c>
      <c r="H13649" s="3" t="s">
        <v>27</v>
      </c>
      <c r="I13649" s="3" t="s">
        <v>6672</v>
      </c>
      <c r="J13649" s="3" t="s">
        <v>217</v>
      </c>
      <c r="K13649" s="3" t="s">
        <v>35</v>
      </c>
      <c r="L13649" s="18">
        <v>4759.1000000000004</v>
      </c>
      <c r="M13649" s="18"/>
      <c r="N13649" s="19">
        <v>4759.1000000000004</v>
      </c>
    </row>
    <row r="13650" spans="1:14" x14ac:dyDescent="0.2">
      <c r="A13650" s="3" t="str" cm="1">
        <f t="array" ref="A13650:B13650">_xlfn.TEXTSPLIT(D13650," - ",TRUE,1)</f>
        <v>2025</v>
      </c>
      <c r="B13650" s="3" t="str">
        <v>10</v>
      </c>
      <c r="C13650" s="3" t="str">
        <f>_xlfn.XLOOKUP(B13650*1,List!A:A,List!B:B,"",0)</f>
        <v>10</v>
      </c>
      <c r="D13650" s="13" t="s">
        <v>7975</v>
      </c>
      <c r="F13650" s="6">
        <v>45947</v>
      </c>
      <c r="G13650" s="5" t="s">
        <v>8735</v>
      </c>
      <c r="H13650" s="3" t="s">
        <v>13</v>
      </c>
      <c r="I13650" s="3" t="s">
        <v>30</v>
      </c>
      <c r="J13650" s="3" t="s">
        <v>8101</v>
      </c>
      <c r="K13650" s="3" t="s">
        <v>16</v>
      </c>
      <c r="L13650" s="18"/>
      <c r="M13650" s="18">
        <v>4506</v>
      </c>
      <c r="N13650" s="19">
        <v>-4506</v>
      </c>
    </row>
    <row r="13651" spans="1:14" x14ac:dyDescent="0.2">
      <c r="A13651" s="3" t="str" cm="1">
        <f t="array" ref="A13651:B13651">_xlfn.TEXTSPLIT(D13651," - ",TRUE,1)</f>
        <v>2025</v>
      </c>
      <c r="B13651" s="3" t="str">
        <v>10</v>
      </c>
      <c r="C13651" s="3" t="str">
        <f>_xlfn.XLOOKUP(B13651*1,List!A:A,List!B:B,"",0)</f>
        <v>10</v>
      </c>
      <c r="D13651" s="13" t="s">
        <v>7975</v>
      </c>
      <c r="F13651" s="4">
        <v>45926</v>
      </c>
      <c r="G13651" s="5" t="s">
        <v>8361</v>
      </c>
      <c r="H13651" s="3" t="s">
        <v>48</v>
      </c>
      <c r="I13651" s="3" t="s">
        <v>8362</v>
      </c>
      <c r="J13651" s="3" t="s">
        <v>496</v>
      </c>
      <c r="K13651" s="3" t="s">
        <v>4766</v>
      </c>
      <c r="L13651" s="18">
        <v>1698.9</v>
      </c>
      <c r="M13651" s="18"/>
      <c r="N13651" s="19">
        <v>1698.9</v>
      </c>
    </row>
    <row r="13652" spans="1:14" x14ac:dyDescent="0.2">
      <c r="A13652" s="3" t="str" cm="1">
        <f t="array" ref="A13652:B13652">_xlfn.TEXTSPLIT(D13652," - ",TRUE,1)</f>
        <v>2025</v>
      </c>
      <c r="B13652" s="3" t="str">
        <v>10</v>
      </c>
      <c r="C13652" s="3" t="str">
        <f>_xlfn.XLOOKUP(B13652*1,List!A:A,List!B:B,"",0)</f>
        <v>10</v>
      </c>
      <c r="D13652" s="13" t="s">
        <v>7975</v>
      </c>
      <c r="F13652" s="6">
        <v>45940</v>
      </c>
      <c r="G13652" s="5" t="s">
        <v>8655</v>
      </c>
      <c r="H13652" s="3" t="s">
        <v>13</v>
      </c>
      <c r="I13652" s="3" t="s">
        <v>7977</v>
      </c>
      <c r="J13652" s="3" t="s">
        <v>466</v>
      </c>
      <c r="K13652" s="3" t="s">
        <v>44</v>
      </c>
      <c r="L13652" s="18">
        <v>3250</v>
      </c>
      <c r="M13652" s="18"/>
      <c r="N13652" s="19">
        <v>3250</v>
      </c>
    </row>
    <row r="13653" spans="1:14" x14ac:dyDescent="0.2">
      <c r="A13653" s="3" t="str" cm="1">
        <f t="array" ref="A13653:B13653">_xlfn.TEXTSPLIT(D13653," - ",TRUE,1)</f>
        <v>2025</v>
      </c>
      <c r="B13653" s="3" t="str">
        <v>10</v>
      </c>
      <c r="C13653" s="3" t="str">
        <f>_xlfn.XLOOKUP(B13653*1,List!A:A,List!B:B,"",0)</f>
        <v>10</v>
      </c>
      <c r="D13653" s="13" t="s">
        <v>7975</v>
      </c>
      <c r="F13653" s="6">
        <v>45961</v>
      </c>
      <c r="G13653" s="5" t="s">
        <v>8479</v>
      </c>
      <c r="H13653" s="3" t="s">
        <v>27</v>
      </c>
      <c r="I13653" s="3" t="s">
        <v>6672</v>
      </c>
      <c r="J13653" s="3" t="s">
        <v>429</v>
      </c>
      <c r="K13653" s="3" t="s">
        <v>16</v>
      </c>
      <c r="L13653" s="18">
        <v>2082</v>
      </c>
      <c r="M13653" s="18"/>
      <c r="N13653" s="19">
        <v>2082</v>
      </c>
    </row>
    <row r="13654" spans="1:14" x14ac:dyDescent="0.2">
      <c r="A13654" s="3" t="str" cm="1">
        <f t="array" ref="A13654:B13654">_xlfn.TEXTSPLIT(D13654," - ",TRUE,1)</f>
        <v>2025</v>
      </c>
      <c r="B13654" s="3" t="str">
        <v>10</v>
      </c>
      <c r="C13654" s="3" t="str">
        <f>_xlfn.XLOOKUP(B13654*1,List!A:A,List!B:B,"",0)</f>
        <v>10</v>
      </c>
      <c r="D13654" s="13" t="s">
        <v>7975</v>
      </c>
      <c r="F13654" s="6">
        <v>45940</v>
      </c>
      <c r="G13654" s="5" t="s">
        <v>8274</v>
      </c>
      <c r="H13654" s="3" t="s">
        <v>27</v>
      </c>
      <c r="I13654" s="3" t="s">
        <v>7977</v>
      </c>
      <c r="J13654" s="3" t="s">
        <v>821</v>
      </c>
      <c r="K13654" s="3" t="s">
        <v>150</v>
      </c>
      <c r="L13654" s="18"/>
      <c r="M13654" s="18">
        <v>2534.84</v>
      </c>
      <c r="N13654" s="19">
        <v>-2534.84</v>
      </c>
    </row>
    <row r="13655" spans="1:14" x14ac:dyDescent="0.2">
      <c r="A13655" s="3" t="str" cm="1">
        <f t="array" ref="A13655:B13655">_xlfn.TEXTSPLIT(D13655," - ",TRUE,1)</f>
        <v>2025</v>
      </c>
      <c r="B13655" s="3" t="str">
        <v>10</v>
      </c>
      <c r="C13655" s="3" t="str">
        <f>_xlfn.XLOOKUP(B13655*1,List!A:A,List!B:B,"",0)</f>
        <v>10</v>
      </c>
      <c r="D13655" s="13" t="s">
        <v>7975</v>
      </c>
      <c r="F13655" s="4">
        <v>45931</v>
      </c>
      <c r="G13655" s="5" t="s">
        <v>8442</v>
      </c>
      <c r="H13655" s="3" t="s">
        <v>181</v>
      </c>
      <c r="I13655" s="3" t="s">
        <v>8099</v>
      </c>
      <c r="K13655" s="3" t="s">
        <v>2860</v>
      </c>
      <c r="L13655" s="18"/>
      <c r="M13655" s="18">
        <v>2000</v>
      </c>
      <c r="N13655" s="19">
        <v>-2000</v>
      </c>
    </row>
    <row r="13656" spans="1:14" x14ac:dyDescent="0.2">
      <c r="A13656" s="3" t="str" cm="1">
        <f t="array" ref="A13656:B13656">_xlfn.TEXTSPLIT(D13656," - ",TRUE,1)</f>
        <v>2025</v>
      </c>
      <c r="B13656" s="3" t="str">
        <v>10</v>
      </c>
      <c r="C13656" s="3" t="str">
        <f>_xlfn.XLOOKUP(B13656*1,List!A:A,List!B:B,"",0)</f>
        <v>10</v>
      </c>
      <c r="D13656" s="13" t="s">
        <v>7975</v>
      </c>
      <c r="F13656" s="6">
        <v>45952</v>
      </c>
      <c r="G13656" s="5" t="s">
        <v>8736</v>
      </c>
      <c r="H13656" s="3" t="s">
        <v>27</v>
      </c>
      <c r="I13656" s="3" t="s">
        <v>7977</v>
      </c>
      <c r="J13656" s="3" t="s">
        <v>8241</v>
      </c>
      <c r="K13656" s="3" t="s">
        <v>215</v>
      </c>
      <c r="L13656" s="18"/>
      <c r="M13656" s="18">
        <v>1775.34</v>
      </c>
      <c r="N13656" s="19">
        <v>-1775.34</v>
      </c>
    </row>
    <row r="13657" spans="1:14" x14ac:dyDescent="0.2">
      <c r="A13657" s="3" t="str" cm="1">
        <f t="array" ref="A13657:B13657">_xlfn.TEXTSPLIT(D13657," - ",TRUE,1)</f>
        <v>2025</v>
      </c>
      <c r="B13657" s="3" t="str">
        <v>10</v>
      </c>
      <c r="C13657" s="3" t="str">
        <f>_xlfn.XLOOKUP(B13657*1,List!A:A,List!B:B,"",0)</f>
        <v>10</v>
      </c>
      <c r="D13657" s="13" t="s">
        <v>7975</v>
      </c>
      <c r="F13657" s="6">
        <v>45961</v>
      </c>
      <c r="G13657" s="5" t="s">
        <v>8571</v>
      </c>
      <c r="H13657" s="3" t="s">
        <v>27</v>
      </c>
      <c r="I13657" s="3" t="s">
        <v>6672</v>
      </c>
      <c r="J13657" s="3" t="s">
        <v>269</v>
      </c>
      <c r="K13657" s="3" t="s">
        <v>169</v>
      </c>
      <c r="L13657" s="18">
        <v>3069.63</v>
      </c>
      <c r="M13657" s="18"/>
      <c r="N13657" s="19">
        <v>3069.63</v>
      </c>
    </row>
    <row r="13658" spans="1:14" x14ac:dyDescent="0.2">
      <c r="A13658" s="3" t="str" cm="1">
        <f t="array" ref="A13658:B13658">_xlfn.TEXTSPLIT(D13658," - ",TRUE,1)</f>
        <v>2025</v>
      </c>
      <c r="B13658" s="3" t="str">
        <v>10</v>
      </c>
      <c r="C13658" s="3" t="str">
        <f>_xlfn.XLOOKUP(B13658*1,List!A:A,List!B:B,"",0)</f>
        <v>10</v>
      </c>
      <c r="D13658" s="13" t="s">
        <v>7975</v>
      </c>
      <c r="F13658" s="6">
        <v>45940</v>
      </c>
      <c r="G13658" s="5" t="s">
        <v>8221</v>
      </c>
      <c r="H13658" s="3" t="s">
        <v>27</v>
      </c>
      <c r="I13658" s="3" t="s">
        <v>7977</v>
      </c>
      <c r="J13658" s="3" t="s">
        <v>149</v>
      </c>
      <c r="K13658" s="3" t="s">
        <v>150</v>
      </c>
      <c r="L13658" s="18"/>
      <c r="M13658" s="18">
        <v>3409.28</v>
      </c>
      <c r="N13658" s="19">
        <v>-3409.28</v>
      </c>
    </row>
    <row r="13659" spans="1:14" x14ac:dyDescent="0.2">
      <c r="A13659" s="3" t="str" cm="1">
        <f t="array" ref="A13659:B13659">_xlfn.TEXTSPLIT(D13659," - ",TRUE,1)</f>
        <v>2025</v>
      </c>
      <c r="B13659" s="3" t="str">
        <v>10</v>
      </c>
      <c r="C13659" s="3" t="str">
        <f>_xlfn.XLOOKUP(B13659*1,List!A:A,List!B:B,"",0)</f>
        <v>10</v>
      </c>
      <c r="D13659" s="13" t="s">
        <v>7975</v>
      </c>
      <c r="F13659" s="6">
        <v>45940</v>
      </c>
      <c r="G13659" s="5" t="s">
        <v>8737</v>
      </c>
      <c r="H13659" s="3" t="s">
        <v>13</v>
      </c>
      <c r="I13659" s="3" t="s">
        <v>7977</v>
      </c>
      <c r="J13659" s="3" t="s">
        <v>413</v>
      </c>
      <c r="K13659" s="3" t="s">
        <v>32</v>
      </c>
      <c r="L13659" s="18">
        <v>3275</v>
      </c>
      <c r="M13659" s="18"/>
      <c r="N13659" s="19">
        <v>3275</v>
      </c>
    </row>
    <row r="13660" spans="1:14" x14ac:dyDescent="0.2">
      <c r="A13660" s="3" t="str" cm="1">
        <f t="array" ref="A13660:B13660">_xlfn.TEXTSPLIT(D13660," - ",TRUE,1)</f>
        <v>2025</v>
      </c>
      <c r="B13660" s="3" t="str">
        <v>10</v>
      </c>
      <c r="C13660" s="3" t="str">
        <f>_xlfn.XLOOKUP(B13660*1,List!A:A,List!B:B,"",0)</f>
        <v>10</v>
      </c>
      <c r="D13660" s="13" t="s">
        <v>7975</v>
      </c>
      <c r="F13660" s="6">
        <v>45940</v>
      </c>
      <c r="G13660" s="5" t="s">
        <v>8644</v>
      </c>
      <c r="H13660" s="3" t="s">
        <v>13</v>
      </c>
      <c r="I13660" s="3" t="s">
        <v>7977</v>
      </c>
      <c r="J13660" s="3" t="s">
        <v>819</v>
      </c>
      <c r="K13660" s="3" t="s">
        <v>6969</v>
      </c>
      <c r="L13660" s="18">
        <v>4600</v>
      </c>
      <c r="M13660" s="18"/>
      <c r="N13660" s="19">
        <v>4600</v>
      </c>
    </row>
    <row r="13661" spans="1:14" x14ac:dyDescent="0.2">
      <c r="A13661" s="3" t="str" cm="1">
        <f t="array" ref="A13661:B13661">_xlfn.TEXTSPLIT(D13661," - ",TRUE,1)</f>
        <v>2025</v>
      </c>
      <c r="B13661" s="3" t="str">
        <v>10</v>
      </c>
      <c r="C13661" s="3" t="str">
        <f>_xlfn.XLOOKUP(B13661*1,List!A:A,List!B:B,"",0)</f>
        <v>10</v>
      </c>
      <c r="D13661" s="13" t="s">
        <v>7975</v>
      </c>
      <c r="F13661" s="6">
        <v>45940</v>
      </c>
      <c r="G13661" s="5" t="s">
        <v>8738</v>
      </c>
      <c r="H13661" s="3" t="s">
        <v>13</v>
      </c>
      <c r="I13661" s="3" t="s">
        <v>30</v>
      </c>
      <c r="J13661" s="3" t="s">
        <v>173</v>
      </c>
      <c r="K13661" s="3" t="s">
        <v>460</v>
      </c>
      <c r="L13661" s="18"/>
      <c r="M13661" s="18">
        <v>1977.9</v>
      </c>
      <c r="N13661" s="19">
        <v>-1977.9</v>
      </c>
    </row>
    <row r="13662" spans="1:14" x14ac:dyDescent="0.2">
      <c r="A13662" s="3" t="str" cm="1">
        <f t="array" ref="A13662:B13662">_xlfn.TEXTSPLIT(D13662," - ",TRUE,1)</f>
        <v>2025</v>
      </c>
      <c r="B13662" s="3" t="str">
        <v>10</v>
      </c>
      <c r="C13662" s="3" t="str">
        <f>_xlfn.XLOOKUP(B13662*1,List!A:A,List!B:B,"",0)</f>
        <v>10</v>
      </c>
      <c r="D13662" s="13" t="s">
        <v>7975</v>
      </c>
      <c r="F13662" s="6">
        <v>45961</v>
      </c>
      <c r="G13662" s="5" t="s">
        <v>8739</v>
      </c>
      <c r="H13662" s="3" t="s">
        <v>27</v>
      </c>
      <c r="I13662" s="3" t="s">
        <v>6672</v>
      </c>
      <c r="K13662" s="3" t="s">
        <v>44</v>
      </c>
      <c r="L13662" s="18">
        <v>3275</v>
      </c>
      <c r="M13662" s="18"/>
      <c r="N13662" s="19">
        <v>3275</v>
      </c>
    </row>
    <row r="13663" spans="1:14" x14ac:dyDescent="0.2">
      <c r="A13663" s="3" t="str" cm="1">
        <f t="array" ref="A13663:B13663">_xlfn.TEXTSPLIT(D13663," - ",TRUE,1)</f>
        <v>2025</v>
      </c>
      <c r="B13663" s="3" t="str">
        <v>10</v>
      </c>
      <c r="C13663" s="3" t="str">
        <f>_xlfn.XLOOKUP(B13663*1,List!A:A,List!B:B,"",0)</f>
        <v>10</v>
      </c>
      <c r="D13663" s="13" t="s">
        <v>7975</v>
      </c>
      <c r="F13663" s="4">
        <v>45931</v>
      </c>
      <c r="G13663" s="5" t="s">
        <v>8073</v>
      </c>
      <c r="H13663" s="3" t="s">
        <v>267</v>
      </c>
      <c r="I13663" s="3" t="s">
        <v>8074</v>
      </c>
      <c r="K13663" s="3" t="s">
        <v>16</v>
      </c>
      <c r="L13663" s="18">
        <v>1280.23</v>
      </c>
      <c r="M13663" s="18"/>
      <c r="N13663" s="19">
        <v>1280.23</v>
      </c>
    </row>
    <row r="13664" spans="1:14" x14ac:dyDescent="0.2">
      <c r="A13664" s="3" t="str" cm="1">
        <f t="array" ref="A13664:B13664">_xlfn.TEXTSPLIT(D13664," - ",TRUE,1)</f>
        <v>2025</v>
      </c>
      <c r="B13664" s="3" t="str">
        <v>10</v>
      </c>
      <c r="C13664" s="3" t="str">
        <f>_xlfn.XLOOKUP(B13664*1,List!A:A,List!B:B,"",0)</f>
        <v>10</v>
      </c>
      <c r="D13664" s="13" t="s">
        <v>7975</v>
      </c>
      <c r="F13664" s="6">
        <v>45940</v>
      </c>
      <c r="G13664" s="5" t="s">
        <v>8740</v>
      </c>
      <c r="H13664" s="3" t="s">
        <v>13</v>
      </c>
      <c r="I13664" s="3" t="s">
        <v>30</v>
      </c>
      <c r="J13664" s="3" t="s">
        <v>466</v>
      </c>
      <c r="K13664" s="3" t="s">
        <v>44</v>
      </c>
      <c r="L13664" s="18"/>
      <c r="M13664" s="18">
        <v>3250</v>
      </c>
      <c r="N13664" s="19">
        <v>-3250</v>
      </c>
    </row>
    <row r="13665" spans="1:14" x14ac:dyDescent="0.2">
      <c r="A13665" s="3" t="str" cm="1">
        <f t="array" ref="A13665:B13665">_xlfn.TEXTSPLIT(D13665," - ",TRUE,1)</f>
        <v>2025</v>
      </c>
      <c r="B13665" s="3" t="str">
        <v>10</v>
      </c>
      <c r="C13665" s="3" t="str">
        <f>_xlfn.XLOOKUP(B13665*1,List!A:A,List!B:B,"",0)</f>
        <v>10</v>
      </c>
      <c r="D13665" s="13" t="s">
        <v>7975</v>
      </c>
      <c r="F13665" s="6">
        <v>45961</v>
      </c>
      <c r="G13665" s="5" t="s">
        <v>8469</v>
      </c>
      <c r="H13665" s="3" t="s">
        <v>27</v>
      </c>
      <c r="I13665" s="3" t="s">
        <v>6672</v>
      </c>
      <c r="K13665" s="3" t="s">
        <v>7262</v>
      </c>
      <c r="L13665" s="18">
        <v>3300</v>
      </c>
      <c r="M13665" s="18"/>
      <c r="N13665" s="19">
        <v>3300</v>
      </c>
    </row>
    <row r="13666" spans="1:14" x14ac:dyDescent="0.2">
      <c r="A13666" s="3" t="str" cm="1">
        <f t="array" ref="A13666:B13666">_xlfn.TEXTSPLIT(D13666," - ",TRUE,1)</f>
        <v>2025</v>
      </c>
      <c r="B13666" s="3" t="str">
        <v>10</v>
      </c>
      <c r="C13666" s="3" t="str">
        <f>_xlfn.XLOOKUP(B13666*1,List!A:A,List!B:B,"",0)</f>
        <v>10</v>
      </c>
      <c r="D13666" s="13" t="s">
        <v>7975</v>
      </c>
      <c r="F13666" s="6">
        <v>45961</v>
      </c>
      <c r="G13666" s="5" t="s">
        <v>8544</v>
      </c>
      <c r="H13666" s="3" t="s">
        <v>27</v>
      </c>
      <c r="I13666" s="3" t="s">
        <v>6672</v>
      </c>
      <c r="J13666" s="3" t="s">
        <v>95</v>
      </c>
      <c r="K13666" s="3" t="s">
        <v>96</v>
      </c>
      <c r="L13666" s="18">
        <v>1436.58</v>
      </c>
      <c r="M13666" s="18"/>
      <c r="N13666" s="19">
        <v>1436.58</v>
      </c>
    </row>
    <row r="13667" spans="1:14" x14ac:dyDescent="0.2">
      <c r="A13667" s="3" t="str" cm="1">
        <f t="array" ref="A13667:B13667">_xlfn.TEXTSPLIT(D13667," - ",TRUE,1)</f>
        <v>2025</v>
      </c>
      <c r="B13667" s="3" t="str">
        <v>10</v>
      </c>
      <c r="C13667" s="3" t="str">
        <f>_xlfn.XLOOKUP(B13667*1,List!A:A,List!B:B,"",0)</f>
        <v>10</v>
      </c>
      <c r="D13667" s="13" t="s">
        <v>7975</v>
      </c>
      <c r="F13667" s="6">
        <v>45940</v>
      </c>
      <c r="G13667" s="5" t="s">
        <v>8694</v>
      </c>
      <c r="H13667" s="3" t="s">
        <v>13</v>
      </c>
      <c r="I13667" s="3" t="s">
        <v>7977</v>
      </c>
      <c r="J13667" s="3" t="s">
        <v>3170</v>
      </c>
      <c r="K13667" s="3" t="s">
        <v>32</v>
      </c>
      <c r="L13667" s="18">
        <v>3275</v>
      </c>
      <c r="M13667" s="18"/>
      <c r="N13667" s="19">
        <v>3275</v>
      </c>
    </row>
    <row r="13668" spans="1:14" x14ac:dyDescent="0.2">
      <c r="A13668" s="3" t="str" cm="1">
        <f t="array" ref="A13668:B13668">_xlfn.TEXTSPLIT(D13668," - ",TRUE,1)</f>
        <v>2025</v>
      </c>
      <c r="B13668" s="3" t="str">
        <v>10</v>
      </c>
      <c r="C13668" s="3" t="str">
        <f>_xlfn.XLOOKUP(B13668*1,List!A:A,List!B:B,"",0)</f>
        <v>10</v>
      </c>
      <c r="D13668" s="13" t="s">
        <v>7975</v>
      </c>
      <c r="F13668" s="6">
        <v>45961</v>
      </c>
      <c r="G13668" s="5" t="s">
        <v>8254</v>
      </c>
      <c r="H13668" s="3" t="s">
        <v>27</v>
      </c>
      <c r="I13668" s="3" t="s">
        <v>6672</v>
      </c>
      <c r="J13668" s="3" t="s">
        <v>536</v>
      </c>
      <c r="K13668" s="3" t="s">
        <v>138</v>
      </c>
      <c r="L13668" s="18">
        <v>3789.24</v>
      </c>
      <c r="M13668" s="18"/>
      <c r="N13668" s="19">
        <v>3789.24</v>
      </c>
    </row>
    <row r="13669" spans="1:14" x14ac:dyDescent="0.2">
      <c r="A13669" s="3" t="str" cm="1">
        <f t="array" ref="A13669:B13669">_xlfn.TEXTSPLIT(D13669," - ",TRUE,1)</f>
        <v>2025</v>
      </c>
      <c r="B13669" s="3" t="str">
        <v>10</v>
      </c>
      <c r="C13669" s="3" t="str">
        <f>_xlfn.XLOOKUP(B13669*1,List!A:A,List!B:B,"",0)</f>
        <v>10</v>
      </c>
      <c r="D13669" s="13" t="s">
        <v>7975</v>
      </c>
      <c r="F13669" s="6">
        <v>45940</v>
      </c>
      <c r="G13669" s="5" t="s">
        <v>8741</v>
      </c>
      <c r="H13669" s="3" t="s">
        <v>13</v>
      </c>
      <c r="I13669" s="3" t="s">
        <v>30</v>
      </c>
      <c r="J13669" s="3" t="s">
        <v>70</v>
      </c>
      <c r="K13669" s="3" t="s">
        <v>71</v>
      </c>
      <c r="L13669" s="18"/>
      <c r="M13669" s="18">
        <v>1610.06</v>
      </c>
      <c r="N13669" s="19">
        <v>-1610.06</v>
      </c>
    </row>
    <row r="13670" spans="1:14" x14ac:dyDescent="0.2">
      <c r="A13670" s="3" t="str" cm="1">
        <f t="array" ref="A13670:B13670">_xlfn.TEXTSPLIT(D13670," - ",TRUE,1)</f>
        <v>2025</v>
      </c>
      <c r="B13670" s="3" t="str">
        <v>10</v>
      </c>
      <c r="C13670" s="3" t="str">
        <f>_xlfn.XLOOKUP(B13670*1,List!A:A,List!B:B,"",0)</f>
        <v>10</v>
      </c>
      <c r="D13670" s="13" t="s">
        <v>7975</v>
      </c>
      <c r="F13670" s="6">
        <v>45940</v>
      </c>
      <c r="G13670" s="5" t="s">
        <v>8683</v>
      </c>
      <c r="H13670" s="3" t="s">
        <v>13</v>
      </c>
      <c r="I13670" s="3" t="s">
        <v>7977</v>
      </c>
      <c r="J13670" s="3" t="s">
        <v>3314</v>
      </c>
      <c r="K13670" s="3" t="s">
        <v>4742</v>
      </c>
      <c r="L13670" s="18">
        <v>2500</v>
      </c>
      <c r="M13670" s="18"/>
      <c r="N13670" s="19">
        <v>2500</v>
      </c>
    </row>
    <row r="13671" spans="1:14" x14ac:dyDescent="0.2">
      <c r="A13671" s="3" t="str" cm="1">
        <f t="array" ref="A13671:B13671">_xlfn.TEXTSPLIT(D13671," - ",TRUE,1)</f>
        <v>2025</v>
      </c>
      <c r="B13671" s="3" t="str">
        <v>10</v>
      </c>
      <c r="C13671" s="3" t="str">
        <f>_xlfn.XLOOKUP(B13671*1,List!A:A,List!B:B,"",0)</f>
        <v>10</v>
      </c>
      <c r="D13671" s="13" t="s">
        <v>7975</v>
      </c>
      <c r="F13671" s="6">
        <v>45940</v>
      </c>
      <c r="G13671" s="5" t="s">
        <v>8742</v>
      </c>
      <c r="H13671" s="3" t="s">
        <v>13</v>
      </c>
      <c r="I13671" s="3" t="s">
        <v>30</v>
      </c>
      <c r="J13671" s="3" t="s">
        <v>371</v>
      </c>
      <c r="K13671" s="3" t="s">
        <v>44</v>
      </c>
      <c r="L13671" s="18"/>
      <c r="M13671" s="18">
        <v>4038.04</v>
      </c>
      <c r="N13671" s="19">
        <v>-4038.04</v>
      </c>
    </row>
    <row r="13672" spans="1:14" x14ac:dyDescent="0.2">
      <c r="A13672" s="3" t="str" cm="1">
        <f t="array" ref="A13672:B13672">_xlfn.TEXTSPLIT(D13672," - ",TRUE,1)</f>
        <v>2025</v>
      </c>
      <c r="B13672" s="3" t="str">
        <v>10</v>
      </c>
      <c r="C13672" s="3" t="str">
        <f>_xlfn.XLOOKUP(B13672*1,List!A:A,List!B:B,"",0)</f>
        <v>10</v>
      </c>
      <c r="D13672" s="13" t="s">
        <v>7975</v>
      </c>
      <c r="F13672" s="6">
        <v>45940</v>
      </c>
      <c r="G13672" s="5" t="s">
        <v>8743</v>
      </c>
      <c r="H13672" s="3" t="s">
        <v>13</v>
      </c>
      <c r="I13672" s="3" t="s">
        <v>7977</v>
      </c>
      <c r="J13672" s="3" t="s">
        <v>312</v>
      </c>
      <c r="K13672" s="3" t="s">
        <v>112</v>
      </c>
      <c r="L13672" s="18">
        <v>2974.53</v>
      </c>
      <c r="M13672" s="18"/>
      <c r="N13672" s="19">
        <v>2974.53</v>
      </c>
    </row>
    <row r="13673" spans="1:14" x14ac:dyDescent="0.2">
      <c r="A13673" s="3" t="str" cm="1">
        <f t="array" ref="A13673:B13673">_xlfn.TEXTSPLIT(D13673," - ",TRUE,1)</f>
        <v>2025</v>
      </c>
      <c r="B13673" s="3" t="str">
        <v>10</v>
      </c>
      <c r="C13673" s="3" t="str">
        <f>_xlfn.XLOOKUP(B13673*1,List!A:A,List!B:B,"",0)</f>
        <v>10</v>
      </c>
      <c r="D13673" s="13" t="s">
        <v>7975</v>
      </c>
      <c r="F13673" s="6">
        <v>45961</v>
      </c>
      <c r="G13673" s="5" t="s">
        <v>8693</v>
      </c>
      <c r="H13673" s="3" t="s">
        <v>13</v>
      </c>
      <c r="I13673" s="3" t="s">
        <v>6672</v>
      </c>
      <c r="J13673" s="3" t="s">
        <v>673</v>
      </c>
      <c r="K13673" s="3" t="s">
        <v>71</v>
      </c>
      <c r="L13673" s="18"/>
      <c r="M13673" s="18">
        <v>2196.5100000000002</v>
      </c>
      <c r="N13673" s="19">
        <v>-2196.5100000000002</v>
      </c>
    </row>
    <row r="13674" spans="1:14" x14ac:dyDescent="0.2">
      <c r="A13674" s="3" t="str" cm="1">
        <f t="array" ref="A13674:B13674">_xlfn.TEXTSPLIT(D13674," - ",TRUE,1)</f>
        <v>2025</v>
      </c>
      <c r="B13674" s="3" t="str">
        <v>10</v>
      </c>
      <c r="C13674" s="3" t="str">
        <f>_xlfn.XLOOKUP(B13674*1,List!A:A,List!B:B,"",0)</f>
        <v>10</v>
      </c>
      <c r="D13674" s="13" t="s">
        <v>7975</v>
      </c>
      <c r="F13674" s="6">
        <v>45961</v>
      </c>
      <c r="G13674" s="5" t="s">
        <v>8716</v>
      </c>
      <c r="H13674" s="3" t="s">
        <v>27</v>
      </c>
      <c r="I13674" s="3" t="s">
        <v>6672</v>
      </c>
      <c r="J13674" s="3" t="s">
        <v>201</v>
      </c>
      <c r="K13674" s="3" t="s">
        <v>103</v>
      </c>
      <c r="L13674" s="18">
        <v>2516.83</v>
      </c>
      <c r="M13674" s="18"/>
      <c r="N13674" s="19">
        <v>2516.83</v>
      </c>
    </row>
    <row r="13675" spans="1:14" x14ac:dyDescent="0.2">
      <c r="A13675" s="3" t="str" cm="1">
        <f t="array" ref="A13675:B13675">_xlfn.TEXTSPLIT(D13675," - ",TRUE,1)</f>
        <v>2025</v>
      </c>
      <c r="B13675" s="3" t="str">
        <v>10</v>
      </c>
      <c r="C13675" s="3" t="str">
        <f>_xlfn.XLOOKUP(B13675*1,List!A:A,List!B:B,"",0)</f>
        <v>10</v>
      </c>
      <c r="D13675" s="13" t="s">
        <v>7975</v>
      </c>
      <c r="F13675" s="6">
        <v>45940</v>
      </c>
      <c r="G13675" s="5" t="s">
        <v>8744</v>
      </c>
      <c r="H13675" s="3" t="s">
        <v>13</v>
      </c>
      <c r="I13675" s="3" t="s">
        <v>30</v>
      </c>
      <c r="J13675" s="3" t="s">
        <v>263</v>
      </c>
      <c r="K13675" s="3" t="s">
        <v>124</v>
      </c>
      <c r="L13675" s="18"/>
      <c r="M13675" s="18">
        <v>2471.0700000000002</v>
      </c>
      <c r="N13675" s="19">
        <v>-2471.0700000000002</v>
      </c>
    </row>
    <row r="13676" spans="1:14" x14ac:dyDescent="0.2">
      <c r="A13676" s="3" t="str" cm="1">
        <f t="array" ref="A13676:B13676">_xlfn.TEXTSPLIT(D13676," - ",TRUE,1)</f>
        <v>2025</v>
      </c>
      <c r="B13676" s="3" t="str">
        <v>10</v>
      </c>
      <c r="C13676" s="3" t="str">
        <f>_xlfn.XLOOKUP(B13676*1,List!A:A,List!B:B,"",0)</f>
        <v>10</v>
      </c>
      <c r="D13676" s="13" t="s">
        <v>7975</v>
      </c>
      <c r="F13676" s="4">
        <v>45931</v>
      </c>
      <c r="G13676" s="5" t="s">
        <v>8572</v>
      </c>
      <c r="H13676" s="3" t="s">
        <v>181</v>
      </c>
      <c r="I13676" s="3" t="s">
        <v>274</v>
      </c>
      <c r="K13676" s="3" t="s">
        <v>275</v>
      </c>
      <c r="L13676" s="18"/>
      <c r="M13676" s="18">
        <v>4356.8</v>
      </c>
      <c r="N13676" s="19">
        <v>-4356.8</v>
      </c>
    </row>
    <row r="13677" spans="1:14" x14ac:dyDescent="0.2">
      <c r="A13677" s="3" t="str" cm="1">
        <f t="array" ref="A13677:B13677">_xlfn.TEXTSPLIT(D13677," - ",TRUE,1)</f>
        <v>2025</v>
      </c>
      <c r="B13677" s="3" t="str">
        <v>10</v>
      </c>
      <c r="C13677" s="3" t="str">
        <f>_xlfn.XLOOKUP(B13677*1,List!A:A,List!B:B,"",0)</f>
        <v>10</v>
      </c>
      <c r="D13677" s="13" t="s">
        <v>7975</v>
      </c>
      <c r="F13677" s="6">
        <v>45940</v>
      </c>
      <c r="G13677" s="5" t="s">
        <v>8737</v>
      </c>
      <c r="H13677" s="3" t="s">
        <v>27</v>
      </c>
      <c r="I13677" s="3" t="s">
        <v>7977</v>
      </c>
      <c r="J13677" s="3" t="s">
        <v>413</v>
      </c>
      <c r="K13677" s="3" t="s">
        <v>32</v>
      </c>
      <c r="L13677" s="18"/>
      <c r="M13677" s="18">
        <v>3275</v>
      </c>
      <c r="N13677" s="19">
        <v>-3275</v>
      </c>
    </row>
    <row r="13678" spans="1:14" x14ac:dyDescent="0.2">
      <c r="A13678" s="3" t="str" cm="1">
        <f t="array" ref="A13678:B13678">_xlfn.TEXTSPLIT(D13678," - ",TRUE,1)</f>
        <v>2025</v>
      </c>
      <c r="B13678" s="3" t="str">
        <v>10</v>
      </c>
      <c r="C13678" s="3" t="str">
        <f>_xlfn.XLOOKUP(B13678*1,List!A:A,List!B:B,"",0)</f>
        <v>10</v>
      </c>
      <c r="D13678" s="13" t="s">
        <v>7975</v>
      </c>
      <c r="F13678" s="6">
        <v>45954</v>
      </c>
      <c r="G13678" s="5" t="s">
        <v>8688</v>
      </c>
      <c r="H13678" s="3" t="s">
        <v>943</v>
      </c>
      <c r="I13678" s="3" t="s">
        <v>8689</v>
      </c>
      <c r="K13678" s="3" t="s">
        <v>8690</v>
      </c>
      <c r="L13678" s="18">
        <v>53.53</v>
      </c>
      <c r="M13678" s="18"/>
      <c r="N13678" s="19">
        <v>53.53</v>
      </c>
    </row>
    <row r="13679" spans="1:14" x14ac:dyDescent="0.2">
      <c r="A13679" s="3" t="str" cm="1">
        <f t="array" ref="A13679:B13679">_xlfn.TEXTSPLIT(D13679," - ",TRUE,1)</f>
        <v>2025</v>
      </c>
      <c r="B13679" s="3" t="str">
        <v>10</v>
      </c>
      <c r="C13679" s="3" t="str">
        <f>_xlfn.XLOOKUP(B13679*1,List!A:A,List!B:B,"",0)</f>
        <v>10</v>
      </c>
      <c r="D13679" s="13" t="s">
        <v>7975</v>
      </c>
      <c r="F13679" s="6">
        <v>45961</v>
      </c>
      <c r="G13679" s="5" t="s">
        <v>8152</v>
      </c>
      <c r="H13679" s="3" t="s">
        <v>27</v>
      </c>
      <c r="I13679" s="3" t="s">
        <v>6672</v>
      </c>
      <c r="J13679" s="3" t="s">
        <v>201</v>
      </c>
      <c r="K13679" s="3" t="s">
        <v>103</v>
      </c>
      <c r="L13679" s="18"/>
      <c r="M13679" s="18">
        <v>2516.83</v>
      </c>
      <c r="N13679" s="19">
        <v>-2516.83</v>
      </c>
    </row>
    <row r="13680" spans="1:14" x14ac:dyDescent="0.2">
      <c r="A13680" s="3" t="str" cm="1">
        <f t="array" ref="A13680:B13680">_xlfn.TEXTSPLIT(D13680," - ",TRUE,1)</f>
        <v>2025</v>
      </c>
      <c r="B13680" s="3" t="str">
        <v>10</v>
      </c>
      <c r="C13680" s="3" t="str">
        <f>_xlfn.XLOOKUP(B13680*1,List!A:A,List!B:B,"",0)</f>
        <v>10</v>
      </c>
      <c r="D13680" s="13" t="s">
        <v>7975</v>
      </c>
      <c r="F13680" s="4">
        <v>45926</v>
      </c>
      <c r="G13680" s="5" t="s">
        <v>8522</v>
      </c>
      <c r="H13680" s="3" t="s">
        <v>5290</v>
      </c>
      <c r="I13680" s="3" t="s">
        <v>8523</v>
      </c>
      <c r="J13680" s="3" t="s">
        <v>501</v>
      </c>
      <c r="K13680" s="3" t="s">
        <v>4766</v>
      </c>
      <c r="L13680" s="18">
        <v>333.03</v>
      </c>
      <c r="M13680" s="18"/>
      <c r="N13680" s="19">
        <v>333.03</v>
      </c>
    </row>
    <row r="13681" spans="1:14" x14ac:dyDescent="0.2">
      <c r="A13681" s="3" t="str" cm="1">
        <f t="array" ref="A13681:B13681">_xlfn.TEXTSPLIT(D13681," - ",TRUE,1)</f>
        <v>2025</v>
      </c>
      <c r="B13681" s="3" t="str">
        <v>10</v>
      </c>
      <c r="C13681" s="3" t="str">
        <f>_xlfn.XLOOKUP(B13681*1,List!A:A,List!B:B,"",0)</f>
        <v>10</v>
      </c>
      <c r="D13681" s="13" t="s">
        <v>7975</v>
      </c>
      <c r="F13681" s="6">
        <v>45940</v>
      </c>
      <c r="G13681" s="5" t="s">
        <v>8425</v>
      </c>
      <c r="H13681" s="3" t="s">
        <v>13</v>
      </c>
      <c r="I13681" s="3" t="s">
        <v>7977</v>
      </c>
      <c r="J13681" s="3" t="s">
        <v>542</v>
      </c>
      <c r="K13681" s="3" t="s">
        <v>717</v>
      </c>
      <c r="L13681" s="18">
        <v>3300</v>
      </c>
      <c r="M13681" s="18"/>
      <c r="N13681" s="19">
        <v>3300</v>
      </c>
    </row>
    <row r="13682" spans="1:14" x14ac:dyDescent="0.2">
      <c r="A13682" s="3" t="str" cm="1">
        <f t="array" ref="A13682:B13682">_xlfn.TEXTSPLIT(D13682," - ",TRUE,1)</f>
        <v>2025</v>
      </c>
      <c r="B13682" s="3" t="str">
        <v>10</v>
      </c>
      <c r="C13682" s="3" t="str">
        <f>_xlfn.XLOOKUP(B13682*1,List!A:A,List!B:B,"",0)</f>
        <v>10</v>
      </c>
      <c r="D13682" s="13" t="s">
        <v>7975</v>
      </c>
      <c r="F13682" s="6">
        <v>45940</v>
      </c>
      <c r="G13682" s="5" t="s">
        <v>8745</v>
      </c>
      <c r="H13682" s="3" t="s">
        <v>13</v>
      </c>
      <c r="I13682" s="3" t="s">
        <v>7977</v>
      </c>
      <c r="J13682" s="3" t="s">
        <v>323</v>
      </c>
      <c r="K13682" s="3" t="s">
        <v>138</v>
      </c>
      <c r="L13682" s="18">
        <v>2737.83</v>
      </c>
      <c r="M13682" s="18"/>
      <c r="N13682" s="19">
        <v>2737.83</v>
      </c>
    </row>
    <row r="13683" spans="1:14" x14ac:dyDescent="0.2">
      <c r="A13683" s="3" t="str" cm="1">
        <f t="array" ref="A13683:B13683">_xlfn.TEXTSPLIT(D13683," - ",TRUE,1)</f>
        <v>2025</v>
      </c>
      <c r="B13683" s="3" t="str">
        <v>10</v>
      </c>
      <c r="C13683" s="3" t="str">
        <f>_xlfn.XLOOKUP(B13683*1,List!A:A,List!B:B,"",0)</f>
        <v>10</v>
      </c>
      <c r="D13683" s="13" t="s">
        <v>7975</v>
      </c>
      <c r="F13683" s="6">
        <v>45947</v>
      </c>
      <c r="G13683" s="5" t="s">
        <v>7992</v>
      </c>
      <c r="H13683" s="3" t="s">
        <v>27</v>
      </c>
      <c r="I13683" s="3" t="s">
        <v>6030</v>
      </c>
      <c r="J13683" s="3" t="s">
        <v>6031</v>
      </c>
      <c r="K13683" s="3" t="s">
        <v>163</v>
      </c>
      <c r="L13683" s="18">
        <v>1124.3800000000001</v>
      </c>
      <c r="M13683" s="18"/>
      <c r="N13683" s="19">
        <v>1124.3800000000001</v>
      </c>
    </row>
    <row r="13684" spans="1:14" x14ac:dyDescent="0.2">
      <c r="A13684" s="3" t="str" cm="1">
        <f t="array" ref="A13684:B13684">_xlfn.TEXTSPLIT(D13684," - ",TRUE,1)</f>
        <v>2025</v>
      </c>
      <c r="B13684" s="3" t="str">
        <v>10</v>
      </c>
      <c r="C13684" s="3" t="str">
        <f>_xlfn.XLOOKUP(B13684*1,List!A:A,List!B:B,"",0)</f>
        <v>10</v>
      </c>
      <c r="D13684" s="13" t="s">
        <v>7975</v>
      </c>
      <c r="F13684" s="6">
        <v>45961</v>
      </c>
      <c r="G13684" s="5" t="s">
        <v>8085</v>
      </c>
      <c r="H13684" s="3" t="s">
        <v>27</v>
      </c>
      <c r="I13684" s="3" t="s">
        <v>6672</v>
      </c>
      <c r="J13684" s="3" t="s">
        <v>15</v>
      </c>
      <c r="K13684" s="3" t="s">
        <v>16</v>
      </c>
      <c r="L13684" s="18">
        <v>1691.63</v>
      </c>
      <c r="M13684" s="18"/>
      <c r="N13684" s="19">
        <v>1691.63</v>
      </c>
    </row>
    <row r="13685" spans="1:14" x14ac:dyDescent="0.2">
      <c r="A13685" s="3" t="str" cm="1">
        <f t="array" ref="A13685:B13685">_xlfn.TEXTSPLIT(D13685," - ",TRUE,1)</f>
        <v>2025</v>
      </c>
      <c r="B13685" s="3" t="str">
        <v>10</v>
      </c>
      <c r="C13685" s="3" t="str">
        <f>_xlfn.XLOOKUP(B13685*1,List!A:A,List!B:B,"",0)</f>
        <v>10</v>
      </c>
      <c r="D13685" s="13" t="s">
        <v>7975</v>
      </c>
      <c r="F13685" s="6">
        <v>45940</v>
      </c>
      <c r="G13685" s="5" t="s">
        <v>8283</v>
      </c>
      <c r="H13685" s="3" t="s">
        <v>27</v>
      </c>
      <c r="I13685" s="3" t="s">
        <v>7977</v>
      </c>
      <c r="J13685" s="3" t="s">
        <v>24</v>
      </c>
      <c r="K13685" s="3" t="s">
        <v>25</v>
      </c>
      <c r="L13685" s="18"/>
      <c r="M13685" s="18">
        <v>2316.23</v>
      </c>
      <c r="N13685" s="19">
        <v>-2316.23</v>
      </c>
    </row>
    <row r="13686" spans="1:14" x14ac:dyDescent="0.2">
      <c r="A13686" s="3" t="str" cm="1">
        <f t="array" ref="A13686:B13686">_xlfn.TEXTSPLIT(D13686," - ",TRUE,1)</f>
        <v>2025</v>
      </c>
      <c r="B13686" s="3" t="str">
        <v>10</v>
      </c>
      <c r="C13686" s="3" t="str">
        <f>_xlfn.XLOOKUP(B13686*1,List!A:A,List!B:B,"",0)</f>
        <v>10</v>
      </c>
      <c r="D13686" s="13" t="s">
        <v>7975</v>
      </c>
      <c r="F13686" s="6">
        <v>45940</v>
      </c>
      <c r="G13686" s="5" t="s">
        <v>8746</v>
      </c>
      <c r="H13686" s="3" t="s">
        <v>13</v>
      </c>
      <c r="I13686" s="3" t="s">
        <v>30</v>
      </c>
      <c r="J13686" s="3" t="s">
        <v>318</v>
      </c>
      <c r="K13686" s="3" t="s">
        <v>91</v>
      </c>
      <c r="L13686" s="18"/>
      <c r="M13686" s="18">
        <v>17288.28</v>
      </c>
      <c r="N13686" s="19">
        <v>-17288.28</v>
      </c>
    </row>
    <row r="13687" spans="1:14" x14ac:dyDescent="0.2">
      <c r="A13687" s="3" t="str" cm="1">
        <f t="array" ref="A13687:B13687">_xlfn.TEXTSPLIT(D13687," - ",TRUE,1)</f>
        <v>2025</v>
      </c>
      <c r="B13687" s="3" t="str">
        <v>10</v>
      </c>
      <c r="C13687" s="3" t="str">
        <f>_xlfn.XLOOKUP(B13687*1,List!A:A,List!B:B,"",0)</f>
        <v>10</v>
      </c>
      <c r="D13687" s="13" t="s">
        <v>7975</v>
      </c>
      <c r="F13687" s="6">
        <v>45961</v>
      </c>
      <c r="G13687" s="5" t="s">
        <v>8426</v>
      </c>
      <c r="H13687" s="3" t="s">
        <v>27</v>
      </c>
      <c r="I13687" s="3" t="s">
        <v>6672</v>
      </c>
      <c r="J13687" s="3" t="s">
        <v>578</v>
      </c>
      <c r="K13687" s="3" t="s">
        <v>473</v>
      </c>
      <c r="L13687" s="18">
        <v>2914.8</v>
      </c>
      <c r="M13687" s="18"/>
      <c r="N13687" s="19">
        <v>2914.8</v>
      </c>
    </row>
    <row r="13688" spans="1:14" x14ac:dyDescent="0.2">
      <c r="A13688" s="3" t="str" cm="1">
        <f t="array" ref="A13688:B13688">_xlfn.TEXTSPLIT(D13688," - ",TRUE,1)</f>
        <v>2025</v>
      </c>
      <c r="B13688" s="3" t="str">
        <v>10</v>
      </c>
      <c r="C13688" s="3" t="str">
        <f>_xlfn.XLOOKUP(B13688*1,List!A:A,List!B:B,"",0)</f>
        <v>10</v>
      </c>
      <c r="D13688" s="13" t="s">
        <v>7975</v>
      </c>
      <c r="F13688" s="6">
        <v>45940</v>
      </c>
      <c r="G13688" s="5" t="s">
        <v>7980</v>
      </c>
      <c r="H13688" s="3" t="s">
        <v>13</v>
      </c>
      <c r="I13688" s="3" t="s">
        <v>7977</v>
      </c>
      <c r="J13688" s="3" t="s">
        <v>314</v>
      </c>
      <c r="K13688" s="3" t="s">
        <v>32</v>
      </c>
      <c r="L13688" s="18">
        <v>2550</v>
      </c>
      <c r="M13688" s="18"/>
      <c r="N13688" s="19">
        <v>2550</v>
      </c>
    </row>
    <row r="13689" spans="1:14" x14ac:dyDescent="0.2">
      <c r="A13689" s="3" t="str" cm="1">
        <f t="array" ref="A13689:B13689">_xlfn.TEXTSPLIT(D13689," - ",TRUE,1)</f>
        <v>2025</v>
      </c>
      <c r="B13689" s="3" t="str">
        <v>10</v>
      </c>
      <c r="C13689" s="3" t="str">
        <f>_xlfn.XLOOKUP(B13689*1,List!A:A,List!B:B,"",0)</f>
        <v>10</v>
      </c>
      <c r="D13689" s="13" t="s">
        <v>7975</v>
      </c>
      <c r="F13689" s="6">
        <v>45961</v>
      </c>
      <c r="G13689" s="5" t="s">
        <v>8622</v>
      </c>
      <c r="H13689" s="3" t="s">
        <v>13</v>
      </c>
      <c r="I13689" s="3" t="s">
        <v>6672</v>
      </c>
      <c r="J13689" s="3" t="s">
        <v>3314</v>
      </c>
      <c r="K13689" s="3" t="s">
        <v>4742</v>
      </c>
      <c r="L13689" s="18"/>
      <c r="M13689" s="18">
        <v>2500</v>
      </c>
      <c r="N13689" s="19">
        <v>-2500</v>
      </c>
    </row>
    <row r="13690" spans="1:14" x14ac:dyDescent="0.2">
      <c r="A13690" s="3" t="str" cm="1">
        <f t="array" ref="A13690:B13690">_xlfn.TEXTSPLIT(D13690," - ",TRUE,1)</f>
        <v>2025</v>
      </c>
      <c r="B13690" s="3" t="str">
        <v>10</v>
      </c>
      <c r="C13690" s="3" t="str">
        <f>_xlfn.XLOOKUP(B13690*1,List!A:A,List!B:B,"",0)</f>
        <v>10</v>
      </c>
      <c r="D13690" s="13" t="s">
        <v>7975</v>
      </c>
      <c r="F13690" s="6">
        <v>45940</v>
      </c>
      <c r="G13690" s="5" t="s">
        <v>8636</v>
      </c>
      <c r="H13690" s="3" t="s">
        <v>13</v>
      </c>
      <c r="I13690" s="3" t="s">
        <v>7977</v>
      </c>
      <c r="J13690" s="3" t="s">
        <v>5505</v>
      </c>
      <c r="K13690" s="3" t="s">
        <v>5506</v>
      </c>
      <c r="L13690" s="18">
        <v>2000</v>
      </c>
      <c r="M13690" s="18"/>
      <c r="N13690" s="19">
        <v>2000</v>
      </c>
    </row>
    <row r="13691" spans="1:14" x14ac:dyDescent="0.2">
      <c r="A13691" s="3" t="str" cm="1">
        <f t="array" ref="A13691:B13691">_xlfn.TEXTSPLIT(D13691," - ",TRUE,1)</f>
        <v>2025</v>
      </c>
      <c r="B13691" s="3" t="str">
        <v>10</v>
      </c>
      <c r="C13691" s="3" t="str">
        <f>_xlfn.XLOOKUP(B13691*1,List!A:A,List!B:B,"",0)</f>
        <v>10</v>
      </c>
      <c r="D13691" s="13" t="s">
        <v>7975</v>
      </c>
      <c r="F13691" s="6">
        <v>45940</v>
      </c>
      <c r="G13691" s="5" t="s">
        <v>8747</v>
      </c>
      <c r="H13691" s="3" t="s">
        <v>13</v>
      </c>
      <c r="I13691" s="3" t="s">
        <v>30</v>
      </c>
      <c r="J13691" s="3" t="s">
        <v>496</v>
      </c>
      <c r="K13691" s="3" t="s">
        <v>7554</v>
      </c>
      <c r="L13691" s="18"/>
      <c r="M13691" s="18">
        <v>2275</v>
      </c>
      <c r="N13691" s="19">
        <v>-2275</v>
      </c>
    </row>
    <row r="13692" spans="1:14" x14ac:dyDescent="0.2">
      <c r="A13692" s="3" t="str" cm="1">
        <f t="array" ref="A13692:B13692">_xlfn.TEXTSPLIT(D13692," - ",TRUE,1)</f>
        <v>2025</v>
      </c>
      <c r="B13692" s="3" t="str">
        <v>10</v>
      </c>
      <c r="C13692" s="3" t="str">
        <f>_xlfn.XLOOKUP(B13692*1,List!A:A,List!B:B,"",0)</f>
        <v>10</v>
      </c>
      <c r="D13692" s="13" t="s">
        <v>7975</v>
      </c>
      <c r="F13692" s="6">
        <v>45940</v>
      </c>
      <c r="G13692" s="5" t="s">
        <v>8748</v>
      </c>
      <c r="H13692" s="3" t="s">
        <v>13</v>
      </c>
      <c r="I13692" s="3" t="s">
        <v>30</v>
      </c>
      <c r="J13692" s="3" t="s">
        <v>1087</v>
      </c>
      <c r="K13692" s="3" t="s">
        <v>16</v>
      </c>
      <c r="L13692" s="18"/>
      <c r="M13692" s="18">
        <v>2491.65</v>
      </c>
      <c r="N13692" s="19">
        <v>-2491.65</v>
      </c>
    </row>
    <row r="13693" spans="1:14" x14ac:dyDescent="0.2">
      <c r="A13693" s="3" t="str" cm="1">
        <f t="array" ref="A13693:B13693">_xlfn.TEXTSPLIT(D13693," - ",TRUE,1)</f>
        <v>2025</v>
      </c>
      <c r="B13693" s="3" t="str">
        <v>10</v>
      </c>
      <c r="C13693" s="3" t="str">
        <f>_xlfn.XLOOKUP(B13693*1,List!A:A,List!B:B,"",0)</f>
        <v>10</v>
      </c>
      <c r="D13693" s="13" t="s">
        <v>7975</v>
      </c>
      <c r="F13693" s="6">
        <v>45961</v>
      </c>
      <c r="G13693" s="5" t="s">
        <v>8542</v>
      </c>
      <c r="H13693" s="3" t="s">
        <v>27</v>
      </c>
      <c r="I13693" s="3" t="s">
        <v>6672</v>
      </c>
      <c r="J13693" s="3" t="s">
        <v>107</v>
      </c>
      <c r="K13693" s="3" t="s">
        <v>58</v>
      </c>
      <c r="L13693" s="18">
        <v>3607.77</v>
      </c>
      <c r="M13693" s="18"/>
      <c r="N13693" s="19">
        <v>3607.77</v>
      </c>
    </row>
    <row r="13694" spans="1:14" x14ac:dyDescent="0.2">
      <c r="A13694" s="3" t="str" cm="1">
        <f t="array" ref="A13694:B13694">_xlfn.TEXTSPLIT(D13694," - ",TRUE,1)</f>
        <v>2025</v>
      </c>
      <c r="B13694" s="3" t="str">
        <v>10</v>
      </c>
      <c r="C13694" s="3" t="str">
        <f>_xlfn.XLOOKUP(B13694*1,List!A:A,List!B:B,"",0)</f>
        <v>10</v>
      </c>
      <c r="D13694" s="13" t="s">
        <v>7975</v>
      </c>
      <c r="F13694" s="6">
        <v>45940</v>
      </c>
      <c r="G13694" s="5" t="s">
        <v>8749</v>
      </c>
      <c r="H13694" s="3" t="s">
        <v>13</v>
      </c>
      <c r="I13694" s="3" t="s">
        <v>30</v>
      </c>
      <c r="J13694" s="3" t="s">
        <v>165</v>
      </c>
      <c r="K13694" s="3" t="s">
        <v>166</v>
      </c>
      <c r="L13694" s="18"/>
      <c r="M13694" s="18">
        <v>2342.25</v>
      </c>
      <c r="N13694" s="19">
        <v>-2342.25</v>
      </c>
    </row>
    <row r="13695" spans="1:14" x14ac:dyDescent="0.2">
      <c r="A13695" s="3" t="str" cm="1">
        <f t="array" ref="A13695:B13695">_xlfn.TEXTSPLIT(D13695," - ",TRUE,1)</f>
        <v>2025</v>
      </c>
      <c r="B13695" s="3" t="str">
        <v>10</v>
      </c>
      <c r="C13695" s="3" t="str">
        <f>_xlfn.XLOOKUP(B13695*1,List!A:A,List!B:B,"",0)</f>
        <v>10</v>
      </c>
      <c r="D13695" s="13" t="s">
        <v>7975</v>
      </c>
      <c r="F13695" s="6">
        <v>45940</v>
      </c>
      <c r="G13695" s="5" t="s">
        <v>8507</v>
      </c>
      <c r="H13695" s="3" t="s">
        <v>13</v>
      </c>
      <c r="I13695" s="3" t="s">
        <v>7977</v>
      </c>
      <c r="J13695" s="3" t="s">
        <v>239</v>
      </c>
      <c r="K13695" s="3" t="s">
        <v>16</v>
      </c>
      <c r="L13695" s="18">
        <v>2364.3000000000002</v>
      </c>
      <c r="M13695" s="18"/>
      <c r="N13695" s="19">
        <v>2364.3000000000002</v>
      </c>
    </row>
    <row r="13696" spans="1:14" x14ac:dyDescent="0.2">
      <c r="A13696" s="3" t="str" cm="1">
        <f t="array" ref="A13696:B13696">_xlfn.TEXTSPLIT(D13696," - ",TRUE,1)</f>
        <v>2025</v>
      </c>
      <c r="B13696" s="3" t="str">
        <v>10</v>
      </c>
      <c r="C13696" s="3" t="str">
        <f>_xlfn.XLOOKUP(B13696*1,List!A:A,List!B:B,"",0)</f>
        <v>10</v>
      </c>
      <c r="D13696" s="13" t="s">
        <v>7975</v>
      </c>
      <c r="F13696" s="6">
        <v>45940</v>
      </c>
      <c r="G13696" s="5" t="s">
        <v>8595</v>
      </c>
      <c r="H13696" s="3" t="s">
        <v>13</v>
      </c>
      <c r="I13696" s="3" t="s">
        <v>7977</v>
      </c>
      <c r="J13696" s="3" t="s">
        <v>323</v>
      </c>
      <c r="K13696" s="3" t="s">
        <v>138</v>
      </c>
      <c r="L13696" s="18">
        <v>2737.83</v>
      </c>
      <c r="M13696" s="18"/>
      <c r="N13696" s="19">
        <v>2737.83</v>
      </c>
    </row>
    <row r="13697" spans="1:14" x14ac:dyDescent="0.2">
      <c r="A13697" s="3" t="str" cm="1">
        <f t="array" ref="A13697:B13697">_xlfn.TEXTSPLIT(D13697," - ",TRUE,1)</f>
        <v>2025</v>
      </c>
      <c r="B13697" s="3" t="str">
        <v>10</v>
      </c>
      <c r="C13697" s="3" t="str">
        <f>_xlfn.XLOOKUP(B13697*1,List!A:A,List!B:B,"",0)</f>
        <v>10</v>
      </c>
      <c r="D13697" s="13" t="s">
        <v>7975</v>
      </c>
      <c r="F13697" s="6">
        <v>45940</v>
      </c>
      <c r="G13697" s="5" t="s">
        <v>8750</v>
      </c>
      <c r="H13697" s="3" t="s">
        <v>13</v>
      </c>
      <c r="I13697" s="3" t="s">
        <v>30</v>
      </c>
      <c r="J13697" s="3" t="s">
        <v>3035</v>
      </c>
      <c r="K13697" s="3" t="s">
        <v>16</v>
      </c>
      <c r="L13697" s="18"/>
      <c r="M13697" s="18">
        <v>1623.96</v>
      </c>
      <c r="N13697" s="19">
        <v>-1623.96</v>
      </c>
    </row>
    <row r="13698" spans="1:14" x14ac:dyDescent="0.2">
      <c r="A13698" s="3" t="str" cm="1">
        <f t="array" ref="A13698:B13698">_xlfn.TEXTSPLIT(D13698," - ",TRUE,1)</f>
        <v>2025</v>
      </c>
      <c r="B13698" s="3" t="str">
        <v>10</v>
      </c>
      <c r="C13698" s="3" t="str">
        <f>_xlfn.XLOOKUP(B13698*1,List!A:A,List!B:B,"",0)</f>
        <v>10</v>
      </c>
      <c r="D13698" s="13" t="s">
        <v>7975</v>
      </c>
      <c r="F13698" s="6">
        <v>45950</v>
      </c>
      <c r="G13698" s="5" t="s">
        <v>8134</v>
      </c>
      <c r="H13698" s="3" t="s">
        <v>13</v>
      </c>
      <c r="I13698" s="3" t="s">
        <v>30</v>
      </c>
      <c r="J13698" s="3" t="s">
        <v>1691</v>
      </c>
      <c r="K13698" s="3" t="s">
        <v>2864</v>
      </c>
      <c r="L13698" s="18">
        <v>496.16</v>
      </c>
      <c r="M13698" s="18"/>
      <c r="N13698" s="19">
        <v>496.16</v>
      </c>
    </row>
    <row r="13699" spans="1:14" x14ac:dyDescent="0.2">
      <c r="A13699" s="3" t="str" cm="1">
        <f t="array" ref="A13699:B13699">_xlfn.TEXTSPLIT(D13699," - ",TRUE,1)</f>
        <v>2025</v>
      </c>
      <c r="B13699" s="3" t="str">
        <v>10</v>
      </c>
      <c r="C13699" s="3" t="str">
        <f>_xlfn.XLOOKUP(B13699*1,List!A:A,List!B:B,"",0)</f>
        <v>10</v>
      </c>
      <c r="D13699" s="13" t="s">
        <v>7975</v>
      </c>
      <c r="F13699" s="6">
        <v>45940</v>
      </c>
      <c r="G13699" s="5" t="s">
        <v>8115</v>
      </c>
      <c r="H13699" s="3" t="s">
        <v>27</v>
      </c>
      <c r="I13699" s="3" t="s">
        <v>7977</v>
      </c>
      <c r="J13699" s="3" t="s">
        <v>228</v>
      </c>
      <c r="K13699" s="3" t="s">
        <v>16</v>
      </c>
      <c r="L13699" s="18"/>
      <c r="M13699" s="18">
        <v>2170</v>
      </c>
      <c r="N13699" s="19">
        <v>-2170</v>
      </c>
    </row>
    <row r="13700" spans="1:14" x14ac:dyDescent="0.2">
      <c r="A13700" s="3" t="str" cm="1">
        <f t="array" ref="A13700:B13700">_xlfn.TEXTSPLIT(D13700," - ",TRUE,1)</f>
        <v>2025</v>
      </c>
      <c r="B13700" s="3" t="str">
        <v>10</v>
      </c>
      <c r="C13700" s="3" t="str">
        <f>_xlfn.XLOOKUP(B13700*1,List!A:A,List!B:B,"",0)</f>
        <v>10</v>
      </c>
      <c r="D13700" s="13" t="s">
        <v>7975</v>
      </c>
      <c r="F13700" s="6">
        <v>45940</v>
      </c>
      <c r="G13700" s="5" t="s">
        <v>8751</v>
      </c>
      <c r="H13700" s="3" t="s">
        <v>13</v>
      </c>
      <c r="I13700" s="3" t="s">
        <v>30</v>
      </c>
      <c r="J13700" s="3" t="s">
        <v>93</v>
      </c>
      <c r="K13700" s="3" t="s">
        <v>16</v>
      </c>
      <c r="L13700" s="18"/>
      <c r="M13700" s="18">
        <v>1993.32</v>
      </c>
      <c r="N13700" s="19">
        <v>-1993.32</v>
      </c>
    </row>
    <row r="13701" spans="1:14" x14ac:dyDescent="0.2">
      <c r="A13701" s="3" t="str" cm="1">
        <f t="array" ref="A13701:B13701">_xlfn.TEXTSPLIT(D13701," - ",TRUE,1)</f>
        <v>2025</v>
      </c>
      <c r="B13701" s="3" t="str">
        <v>10</v>
      </c>
      <c r="C13701" s="3" t="str">
        <f>_xlfn.XLOOKUP(B13701*1,List!A:A,List!B:B,"",0)</f>
        <v>10</v>
      </c>
      <c r="D13701" s="13" t="s">
        <v>7975</v>
      </c>
      <c r="F13701" s="6">
        <v>45940</v>
      </c>
      <c r="G13701" s="5" t="s">
        <v>8494</v>
      </c>
      <c r="H13701" s="3" t="s">
        <v>13</v>
      </c>
      <c r="I13701" s="3" t="s">
        <v>7977</v>
      </c>
      <c r="J13701" s="3" t="s">
        <v>602</v>
      </c>
      <c r="K13701" s="3" t="s">
        <v>150</v>
      </c>
      <c r="L13701" s="18">
        <v>2575</v>
      </c>
      <c r="M13701" s="18"/>
      <c r="N13701" s="19">
        <v>2575</v>
      </c>
    </row>
    <row r="13702" spans="1:14" x14ac:dyDescent="0.2">
      <c r="A13702" s="3" t="str" cm="1">
        <f t="array" ref="A13702:B13702">_xlfn.TEXTSPLIT(D13702," - ",TRUE,1)</f>
        <v>2025</v>
      </c>
      <c r="B13702" s="3" t="str">
        <v>10</v>
      </c>
      <c r="C13702" s="3" t="str">
        <f>_xlfn.XLOOKUP(B13702*1,List!A:A,List!B:B,"",0)</f>
        <v>10</v>
      </c>
      <c r="D13702" s="13" t="s">
        <v>7975</v>
      </c>
      <c r="F13702" s="6">
        <v>45961</v>
      </c>
      <c r="G13702" s="5" t="s">
        <v>8217</v>
      </c>
      <c r="H13702" s="3" t="s">
        <v>13</v>
      </c>
      <c r="I13702" s="3" t="s">
        <v>6672</v>
      </c>
      <c r="K13702" s="3" t="s">
        <v>390</v>
      </c>
      <c r="L13702" s="18"/>
      <c r="M13702" s="18">
        <v>3050</v>
      </c>
      <c r="N13702" s="19">
        <v>-3050</v>
      </c>
    </row>
    <row r="13703" spans="1:14" x14ac:dyDescent="0.2">
      <c r="A13703" s="3" t="str" cm="1">
        <f t="array" ref="A13703:B13703">_xlfn.TEXTSPLIT(D13703," - ",TRUE,1)</f>
        <v>2025</v>
      </c>
      <c r="B13703" s="3" t="str">
        <v>10</v>
      </c>
      <c r="C13703" s="3" t="str">
        <f>_xlfn.XLOOKUP(B13703*1,List!A:A,List!B:B,"",0)</f>
        <v>10</v>
      </c>
      <c r="D13703" s="13" t="s">
        <v>7975</v>
      </c>
      <c r="F13703" s="6">
        <v>45940</v>
      </c>
      <c r="G13703" s="5" t="s">
        <v>8395</v>
      </c>
      <c r="H13703" s="3" t="s">
        <v>27</v>
      </c>
      <c r="I13703" s="3" t="s">
        <v>7977</v>
      </c>
      <c r="J13703" s="3" t="s">
        <v>211</v>
      </c>
      <c r="K13703" s="3" t="s">
        <v>16</v>
      </c>
      <c r="L13703" s="18"/>
      <c r="M13703" s="18">
        <v>1677.89</v>
      </c>
      <c r="N13703" s="19">
        <v>-1677.89</v>
      </c>
    </row>
    <row r="13704" spans="1:14" x14ac:dyDescent="0.2">
      <c r="A13704" s="3" t="str" cm="1">
        <f t="array" ref="A13704:B13704">_xlfn.TEXTSPLIT(D13704," - ",TRUE,1)</f>
        <v>2025</v>
      </c>
      <c r="B13704" s="3" t="str">
        <v>10</v>
      </c>
      <c r="C13704" s="3" t="str">
        <f>_xlfn.XLOOKUP(B13704*1,List!A:A,List!B:B,"",0)</f>
        <v>10</v>
      </c>
      <c r="D13704" s="13" t="s">
        <v>7975</v>
      </c>
      <c r="F13704" s="6">
        <v>45961</v>
      </c>
      <c r="G13704" s="5" t="s">
        <v>7989</v>
      </c>
      <c r="H13704" s="3" t="s">
        <v>27</v>
      </c>
      <c r="I13704" s="3" t="s">
        <v>6672</v>
      </c>
      <c r="J13704" s="3" t="s">
        <v>542</v>
      </c>
      <c r="K13704" s="3" t="s">
        <v>717</v>
      </c>
      <c r="L13704" s="18">
        <v>3300</v>
      </c>
      <c r="M13704" s="18"/>
      <c r="N13704" s="19">
        <v>3300</v>
      </c>
    </row>
    <row r="13705" spans="1:14" x14ac:dyDescent="0.2">
      <c r="A13705" s="3" t="str" cm="1">
        <f t="array" ref="A13705:B13705">_xlfn.TEXTSPLIT(D13705," - ",TRUE,1)</f>
        <v>2025</v>
      </c>
      <c r="B13705" s="3" t="str">
        <v>10</v>
      </c>
      <c r="C13705" s="3" t="str">
        <f>_xlfn.XLOOKUP(B13705*1,List!A:A,List!B:B,"",0)</f>
        <v>10</v>
      </c>
      <c r="D13705" s="13" t="s">
        <v>7975</v>
      </c>
      <c r="F13705" s="6">
        <v>45940</v>
      </c>
      <c r="G13705" s="5" t="s">
        <v>8218</v>
      </c>
      <c r="H13705" s="3" t="s">
        <v>27</v>
      </c>
      <c r="I13705" s="3" t="s">
        <v>7977</v>
      </c>
      <c r="J13705" s="3" t="s">
        <v>22</v>
      </c>
      <c r="K13705" s="3" t="s">
        <v>16</v>
      </c>
      <c r="L13705" s="18"/>
      <c r="M13705" s="18">
        <v>1723.44</v>
      </c>
      <c r="N13705" s="19">
        <v>-1723.44</v>
      </c>
    </row>
    <row r="13706" spans="1:14" x14ac:dyDescent="0.2">
      <c r="A13706" s="3" t="str" cm="1">
        <f t="array" ref="A13706:B13706">_xlfn.TEXTSPLIT(D13706," - ",TRUE,1)</f>
        <v>2025</v>
      </c>
      <c r="B13706" s="3" t="str">
        <v>10</v>
      </c>
      <c r="C13706" s="3" t="str">
        <f>_xlfn.XLOOKUP(B13706*1,List!A:A,List!B:B,"",0)</f>
        <v>10</v>
      </c>
      <c r="D13706" s="13" t="s">
        <v>7975</v>
      </c>
      <c r="F13706" s="6">
        <v>45961</v>
      </c>
      <c r="G13706" s="5" t="s">
        <v>8205</v>
      </c>
      <c r="H13706" s="3" t="s">
        <v>13</v>
      </c>
      <c r="I13706" s="3" t="s">
        <v>6672</v>
      </c>
      <c r="J13706" s="3" t="s">
        <v>5593</v>
      </c>
      <c r="K13706" s="3" t="s">
        <v>5594</v>
      </c>
      <c r="L13706" s="18"/>
      <c r="M13706" s="18">
        <v>2250</v>
      </c>
      <c r="N13706" s="19">
        <v>-2250</v>
      </c>
    </row>
    <row r="13707" spans="1:14" x14ac:dyDescent="0.2">
      <c r="A13707" s="3" t="str" cm="1">
        <f t="array" ref="A13707:B13707">_xlfn.TEXTSPLIT(D13707," - ",TRUE,1)</f>
        <v>2025</v>
      </c>
      <c r="B13707" s="3" t="str">
        <v>10</v>
      </c>
      <c r="C13707" s="3" t="str">
        <f>_xlfn.XLOOKUP(B13707*1,List!A:A,List!B:B,"",0)</f>
        <v>10</v>
      </c>
      <c r="D13707" s="13" t="s">
        <v>7975</v>
      </c>
      <c r="F13707" s="6">
        <v>45961</v>
      </c>
      <c r="G13707" s="5" t="s">
        <v>8739</v>
      </c>
      <c r="H13707" s="3" t="s">
        <v>13</v>
      </c>
      <c r="I13707" s="3" t="s">
        <v>6672</v>
      </c>
      <c r="K13707" s="3" t="s">
        <v>44</v>
      </c>
      <c r="L13707" s="18"/>
      <c r="M13707" s="18">
        <v>3275</v>
      </c>
      <c r="N13707" s="19">
        <v>-3275</v>
      </c>
    </row>
    <row r="13708" spans="1:14" x14ac:dyDescent="0.2">
      <c r="A13708" s="3" t="str" cm="1">
        <f t="array" ref="A13708:B13708">_xlfn.TEXTSPLIT(D13708," - ",TRUE,1)</f>
        <v>2025</v>
      </c>
      <c r="B13708" s="3" t="str">
        <v>10</v>
      </c>
      <c r="C13708" s="3" t="str">
        <f>_xlfn.XLOOKUP(B13708*1,List!A:A,List!B:B,"",0)</f>
        <v>10</v>
      </c>
      <c r="D13708" s="13" t="s">
        <v>7975</v>
      </c>
      <c r="F13708" s="6">
        <v>45940</v>
      </c>
      <c r="G13708" s="5" t="s">
        <v>8752</v>
      </c>
      <c r="H13708" s="3" t="s">
        <v>13</v>
      </c>
      <c r="I13708" s="3" t="s">
        <v>30</v>
      </c>
      <c r="J13708" s="3" t="s">
        <v>107</v>
      </c>
      <c r="K13708" s="3" t="s">
        <v>2878</v>
      </c>
      <c r="L13708" s="18"/>
      <c r="M13708" s="18">
        <v>2150</v>
      </c>
      <c r="N13708" s="19">
        <v>-2150</v>
      </c>
    </row>
    <row r="13709" spans="1:14" x14ac:dyDescent="0.2">
      <c r="A13709" s="3" t="str" cm="1">
        <f t="array" ref="A13709:B13709">_xlfn.TEXTSPLIT(D13709," - ",TRUE,1)</f>
        <v>2025</v>
      </c>
      <c r="B13709" s="3" t="str">
        <v>10</v>
      </c>
      <c r="C13709" s="3" t="str">
        <f>_xlfn.XLOOKUP(B13709*1,List!A:A,List!B:B,"",0)</f>
        <v>10</v>
      </c>
      <c r="D13709" s="13" t="s">
        <v>7975</v>
      </c>
      <c r="F13709" s="4">
        <v>45926</v>
      </c>
      <c r="G13709" s="5" t="s">
        <v>8573</v>
      </c>
      <c r="H13709" s="3" t="s">
        <v>267</v>
      </c>
      <c r="I13709" s="3" t="s">
        <v>8574</v>
      </c>
      <c r="K13709" s="3" t="s">
        <v>4766</v>
      </c>
      <c r="L13709" s="18">
        <v>247.11</v>
      </c>
      <c r="M13709" s="18"/>
      <c r="N13709" s="19">
        <v>247.11</v>
      </c>
    </row>
    <row r="13710" spans="1:14" x14ac:dyDescent="0.2">
      <c r="A13710" s="3" t="str" cm="1">
        <f t="array" ref="A13710:B13710">_xlfn.TEXTSPLIT(D13710," - ",TRUE,1)</f>
        <v>2025</v>
      </c>
      <c r="B13710" s="3" t="str">
        <v>10</v>
      </c>
      <c r="C13710" s="3" t="str">
        <f>_xlfn.XLOOKUP(B13710*1,List!A:A,List!B:B,"",0)</f>
        <v>10</v>
      </c>
      <c r="D13710" s="13" t="s">
        <v>7975</v>
      </c>
      <c r="F13710" s="6">
        <v>45961</v>
      </c>
      <c r="G13710" s="5" t="s">
        <v>8451</v>
      </c>
      <c r="H13710" s="3" t="s">
        <v>13</v>
      </c>
      <c r="I13710" s="3" t="s">
        <v>6672</v>
      </c>
      <c r="J13710" s="3" t="s">
        <v>339</v>
      </c>
      <c r="K13710" s="3" t="s">
        <v>340</v>
      </c>
      <c r="L13710" s="18"/>
      <c r="M13710" s="18">
        <v>2855.46</v>
      </c>
      <c r="N13710" s="19">
        <v>-2855.46</v>
      </c>
    </row>
    <row r="13711" spans="1:14" x14ac:dyDescent="0.2">
      <c r="A13711" s="3" t="str" cm="1">
        <f t="array" ref="A13711:B13711">_xlfn.TEXTSPLIT(D13711," - ",TRUE,1)</f>
        <v>2025</v>
      </c>
      <c r="B13711" s="3" t="str">
        <v>10</v>
      </c>
      <c r="C13711" s="3" t="str">
        <f>_xlfn.XLOOKUP(B13711*1,List!A:A,List!B:B,"",0)</f>
        <v>10</v>
      </c>
      <c r="D13711" s="13" t="s">
        <v>7975</v>
      </c>
      <c r="F13711" s="6">
        <v>45940</v>
      </c>
      <c r="G13711" s="5" t="s">
        <v>8708</v>
      </c>
      <c r="H13711" s="3" t="s">
        <v>27</v>
      </c>
      <c r="I13711" s="3" t="s">
        <v>7977</v>
      </c>
      <c r="J13711" s="3" t="s">
        <v>661</v>
      </c>
      <c r="K13711" s="3" t="s">
        <v>662</v>
      </c>
      <c r="L13711" s="18"/>
      <c r="M13711" s="18">
        <v>1750</v>
      </c>
      <c r="N13711" s="19">
        <v>-1750</v>
      </c>
    </row>
    <row r="13712" spans="1:14" x14ac:dyDescent="0.2">
      <c r="A13712" s="3" t="str" cm="1">
        <f t="array" ref="A13712:B13712">_xlfn.TEXTSPLIT(D13712," - ",TRUE,1)</f>
        <v>2025</v>
      </c>
      <c r="B13712" s="3" t="str">
        <v>10</v>
      </c>
      <c r="C13712" s="3" t="str">
        <f>_xlfn.XLOOKUP(B13712*1,List!A:A,List!B:B,"",0)</f>
        <v>10</v>
      </c>
      <c r="D13712" s="13" t="s">
        <v>7975</v>
      </c>
      <c r="F13712" s="6">
        <v>45961</v>
      </c>
      <c r="G13712" s="5" t="s">
        <v>8387</v>
      </c>
      <c r="H13712" s="3" t="s">
        <v>13</v>
      </c>
      <c r="I13712" s="3" t="s">
        <v>6672</v>
      </c>
      <c r="J13712" s="3" t="s">
        <v>2030</v>
      </c>
      <c r="K13712" s="3" t="s">
        <v>91</v>
      </c>
      <c r="L13712" s="18"/>
      <c r="M13712" s="18">
        <v>2550</v>
      </c>
      <c r="N13712" s="19">
        <v>-2550</v>
      </c>
    </row>
    <row r="13713" spans="1:14" x14ac:dyDescent="0.2">
      <c r="A13713" s="3" t="str" cm="1">
        <f t="array" ref="A13713:B13713">_xlfn.TEXTSPLIT(D13713," - ",TRUE,1)</f>
        <v>2025</v>
      </c>
      <c r="B13713" s="3" t="str">
        <v>10</v>
      </c>
      <c r="C13713" s="3" t="str">
        <f>_xlfn.XLOOKUP(B13713*1,List!A:A,List!B:B,"",0)</f>
        <v>10</v>
      </c>
      <c r="D13713" s="13" t="s">
        <v>7975</v>
      </c>
      <c r="F13713" s="6">
        <v>45940</v>
      </c>
      <c r="G13713" s="5" t="s">
        <v>8410</v>
      </c>
      <c r="H13713" s="3" t="s">
        <v>27</v>
      </c>
      <c r="I13713" s="3" t="s">
        <v>7977</v>
      </c>
      <c r="J13713" s="3" t="s">
        <v>518</v>
      </c>
      <c r="K13713" s="3" t="s">
        <v>41</v>
      </c>
      <c r="L13713" s="18"/>
      <c r="M13713" s="18">
        <v>1911.79</v>
      </c>
      <c r="N13713" s="19">
        <v>-1911.79</v>
      </c>
    </row>
    <row r="13714" spans="1:14" x14ac:dyDescent="0.2">
      <c r="A13714" s="3" t="str" cm="1">
        <f t="array" ref="A13714:B13714">_xlfn.TEXTSPLIT(D13714," - ",TRUE,1)</f>
        <v>2025</v>
      </c>
      <c r="B13714" s="3" t="str">
        <v>10</v>
      </c>
      <c r="C13714" s="3" t="str">
        <f>_xlfn.XLOOKUP(B13714*1,List!A:A,List!B:B,"",0)</f>
        <v>10</v>
      </c>
      <c r="D13714" s="13" t="s">
        <v>7975</v>
      </c>
      <c r="F13714" s="6">
        <v>45952</v>
      </c>
      <c r="G13714" s="5" t="s">
        <v>8697</v>
      </c>
      <c r="H13714" s="3" t="s">
        <v>13</v>
      </c>
      <c r="I13714" s="3" t="s">
        <v>7977</v>
      </c>
      <c r="J13714" s="3" t="s">
        <v>367</v>
      </c>
      <c r="K13714" s="3" t="s">
        <v>215</v>
      </c>
      <c r="L13714" s="18">
        <v>2400</v>
      </c>
      <c r="M13714" s="18"/>
      <c r="N13714" s="19">
        <v>2400</v>
      </c>
    </row>
    <row r="13715" spans="1:14" x14ac:dyDescent="0.2">
      <c r="A13715" s="3" t="str" cm="1">
        <f t="array" ref="A13715:B13715">_xlfn.TEXTSPLIT(D13715," - ",TRUE,1)</f>
        <v>2025</v>
      </c>
      <c r="B13715" s="3" t="str">
        <v>10</v>
      </c>
      <c r="C13715" s="3" t="str">
        <f>_xlfn.XLOOKUP(B13715*1,List!A:A,List!B:B,"",0)</f>
        <v>10</v>
      </c>
      <c r="D13715" s="13" t="s">
        <v>7975</v>
      </c>
      <c r="F13715" s="6">
        <v>45940</v>
      </c>
      <c r="G13715" s="5" t="s">
        <v>8753</v>
      </c>
      <c r="H13715" s="3" t="s">
        <v>13</v>
      </c>
      <c r="I13715" s="3" t="s">
        <v>30</v>
      </c>
      <c r="J13715" s="3" t="s">
        <v>87</v>
      </c>
      <c r="K13715" s="3" t="s">
        <v>4742</v>
      </c>
      <c r="L13715" s="18"/>
      <c r="M13715" s="18">
        <v>2300</v>
      </c>
      <c r="N13715" s="19">
        <v>-2300</v>
      </c>
    </row>
    <row r="13716" spans="1:14" x14ac:dyDescent="0.2">
      <c r="A13716" s="3" t="str" cm="1">
        <f t="array" ref="A13716:B13716">_xlfn.TEXTSPLIT(D13716," - ",TRUE,1)</f>
        <v>2025</v>
      </c>
      <c r="B13716" s="3" t="str">
        <v>10</v>
      </c>
      <c r="C13716" s="3" t="str">
        <f>_xlfn.XLOOKUP(B13716*1,List!A:A,List!B:B,"",0)</f>
        <v>10</v>
      </c>
      <c r="D13716" s="13" t="s">
        <v>7975</v>
      </c>
      <c r="F13716" s="6">
        <v>45961</v>
      </c>
      <c r="G13716" s="5" t="s">
        <v>8419</v>
      </c>
      <c r="H13716" s="3" t="s">
        <v>13</v>
      </c>
      <c r="I13716" s="3" t="s">
        <v>6672</v>
      </c>
      <c r="J13716" s="3" t="s">
        <v>107</v>
      </c>
      <c r="K13716" s="3" t="s">
        <v>58</v>
      </c>
      <c r="L13716" s="18"/>
      <c r="M13716" s="18">
        <v>3200</v>
      </c>
      <c r="N13716" s="19">
        <v>-3200</v>
      </c>
    </row>
    <row r="13717" spans="1:14" x14ac:dyDescent="0.2">
      <c r="A13717" s="3" t="str" cm="1">
        <f t="array" ref="A13717:B13717">_xlfn.TEXTSPLIT(D13717," - ",TRUE,1)</f>
        <v>2025</v>
      </c>
      <c r="B13717" s="3" t="str">
        <v>10</v>
      </c>
      <c r="C13717" s="3" t="str">
        <f>_xlfn.XLOOKUP(B13717*1,List!A:A,List!B:B,"",0)</f>
        <v>10</v>
      </c>
      <c r="D13717" s="13" t="s">
        <v>7975</v>
      </c>
      <c r="F13717" s="4">
        <v>45926</v>
      </c>
      <c r="G13717" s="5" t="s">
        <v>8231</v>
      </c>
      <c r="H13717" s="3" t="s">
        <v>181</v>
      </c>
      <c r="I13717" s="3" t="s">
        <v>8232</v>
      </c>
      <c r="K13717" s="3" t="s">
        <v>4766</v>
      </c>
      <c r="L13717" s="18"/>
      <c r="M13717" s="18">
        <v>3503.78</v>
      </c>
      <c r="N13717" s="19">
        <v>-3503.78</v>
      </c>
    </row>
    <row r="13718" spans="1:14" x14ac:dyDescent="0.2">
      <c r="A13718" s="3" t="str" cm="1">
        <f t="array" ref="A13718:B13718">_xlfn.TEXTSPLIT(D13718," - ",TRUE,1)</f>
        <v>2025</v>
      </c>
      <c r="B13718" s="3" t="str">
        <v>10</v>
      </c>
      <c r="C13718" s="3" t="str">
        <f>_xlfn.XLOOKUP(B13718*1,List!A:A,List!B:B,"",0)</f>
        <v>10</v>
      </c>
      <c r="D13718" s="13" t="s">
        <v>7975</v>
      </c>
      <c r="F13718" s="6">
        <v>45940</v>
      </c>
      <c r="G13718" s="5" t="s">
        <v>8607</v>
      </c>
      <c r="H13718" s="3" t="s">
        <v>13</v>
      </c>
      <c r="I13718" s="3" t="s">
        <v>7977</v>
      </c>
      <c r="J13718" s="3" t="s">
        <v>339</v>
      </c>
      <c r="K13718" s="3" t="s">
        <v>340</v>
      </c>
      <c r="L13718" s="18">
        <v>2855.46</v>
      </c>
      <c r="M13718" s="18"/>
      <c r="N13718" s="19">
        <v>2855.46</v>
      </c>
    </row>
    <row r="13719" spans="1:14" x14ac:dyDescent="0.2">
      <c r="A13719" s="3" t="str" cm="1">
        <f t="array" ref="A13719:B13719">_xlfn.TEXTSPLIT(D13719," - ",TRUE,1)</f>
        <v>2025</v>
      </c>
      <c r="B13719" s="3" t="str">
        <v>10</v>
      </c>
      <c r="C13719" s="3" t="str">
        <f>_xlfn.XLOOKUP(B13719*1,List!A:A,List!B:B,"",0)</f>
        <v>10</v>
      </c>
      <c r="D13719" s="13" t="s">
        <v>7975</v>
      </c>
      <c r="F13719" s="6">
        <v>45940</v>
      </c>
      <c r="G13719" s="5" t="s">
        <v>8754</v>
      </c>
      <c r="H13719" s="3" t="s">
        <v>13</v>
      </c>
      <c r="I13719" s="3" t="s">
        <v>30</v>
      </c>
      <c r="J13719" s="3" t="s">
        <v>98</v>
      </c>
      <c r="K13719" s="3" t="s">
        <v>179</v>
      </c>
      <c r="L13719" s="18"/>
      <c r="M13719" s="18">
        <v>2750</v>
      </c>
      <c r="N13719" s="19">
        <v>-2750</v>
      </c>
    </row>
    <row r="13720" spans="1:14" x14ac:dyDescent="0.2">
      <c r="A13720" s="3" t="str" cm="1">
        <f t="array" ref="A13720:B13720">_xlfn.TEXTSPLIT(D13720," - ",TRUE,1)</f>
        <v>2025</v>
      </c>
      <c r="B13720" s="3" t="str">
        <v>10</v>
      </c>
      <c r="C13720" s="3" t="str">
        <f>_xlfn.XLOOKUP(B13720*1,List!A:A,List!B:B,"",0)</f>
        <v>10</v>
      </c>
      <c r="D13720" s="13" t="s">
        <v>7975</v>
      </c>
      <c r="F13720" s="6">
        <v>45961</v>
      </c>
      <c r="G13720" s="5" t="s">
        <v>8623</v>
      </c>
      <c r="H13720" s="3" t="s">
        <v>13</v>
      </c>
      <c r="I13720" s="3" t="s">
        <v>6672</v>
      </c>
      <c r="J13720" s="3" t="s">
        <v>675</v>
      </c>
      <c r="K13720" s="3" t="s">
        <v>96</v>
      </c>
      <c r="L13720" s="18"/>
      <c r="M13720" s="18">
        <v>1436.58</v>
      </c>
      <c r="N13720" s="19">
        <v>-1436.58</v>
      </c>
    </row>
    <row r="13721" spans="1:14" x14ac:dyDescent="0.2">
      <c r="A13721" s="3" t="str" cm="1">
        <f t="array" ref="A13721:B13721">_xlfn.TEXTSPLIT(D13721," - ",TRUE,1)</f>
        <v>2025</v>
      </c>
      <c r="B13721" s="3" t="str">
        <v>10</v>
      </c>
      <c r="C13721" s="3" t="str">
        <f>_xlfn.XLOOKUP(B13721*1,List!A:A,List!B:B,"",0)</f>
        <v>10</v>
      </c>
      <c r="D13721" s="13" t="s">
        <v>7975</v>
      </c>
      <c r="F13721" s="6">
        <v>45940</v>
      </c>
      <c r="G13721" s="5" t="s">
        <v>8755</v>
      </c>
      <c r="H13721" s="3" t="s">
        <v>13</v>
      </c>
      <c r="I13721" s="3" t="s">
        <v>30</v>
      </c>
      <c r="J13721" s="3" t="s">
        <v>389</v>
      </c>
      <c r="K13721" s="3" t="s">
        <v>390</v>
      </c>
      <c r="L13721" s="18"/>
      <c r="M13721" s="18">
        <v>2855.46</v>
      </c>
      <c r="N13721" s="19">
        <v>-2855.46</v>
      </c>
    </row>
    <row r="13722" spans="1:14" x14ac:dyDescent="0.2">
      <c r="A13722" s="3" t="str" cm="1">
        <f t="array" ref="A13722:B13722">_xlfn.TEXTSPLIT(D13722," - ",TRUE,1)</f>
        <v>2025</v>
      </c>
      <c r="B13722" s="3" t="str">
        <v>10</v>
      </c>
      <c r="C13722" s="3" t="str">
        <f>_xlfn.XLOOKUP(B13722*1,List!A:A,List!B:B,"",0)</f>
        <v>10</v>
      </c>
      <c r="D13722" s="13" t="s">
        <v>7975</v>
      </c>
      <c r="F13722" s="6">
        <v>45940</v>
      </c>
      <c r="G13722" s="5" t="s">
        <v>8658</v>
      </c>
      <c r="H13722" s="3" t="s">
        <v>27</v>
      </c>
      <c r="I13722" s="3" t="s">
        <v>7977</v>
      </c>
      <c r="J13722" s="3" t="s">
        <v>893</v>
      </c>
      <c r="K13722" s="3" t="s">
        <v>16</v>
      </c>
      <c r="L13722" s="18"/>
      <c r="M13722" s="18">
        <v>2082</v>
      </c>
      <c r="N13722" s="19">
        <v>-2082</v>
      </c>
    </row>
    <row r="13723" spans="1:14" x14ac:dyDescent="0.2">
      <c r="A13723" s="3" t="str" cm="1">
        <f t="array" ref="A13723:B13723">_xlfn.TEXTSPLIT(D13723," - ",TRUE,1)</f>
        <v>2025</v>
      </c>
      <c r="B13723" s="3" t="str">
        <v>10</v>
      </c>
      <c r="C13723" s="3" t="str">
        <f>_xlfn.XLOOKUP(B13723*1,List!A:A,List!B:B,"",0)</f>
        <v>10</v>
      </c>
      <c r="D13723" s="13" t="s">
        <v>7975</v>
      </c>
      <c r="F13723" s="6">
        <v>45940</v>
      </c>
      <c r="G13723" s="5" t="s">
        <v>8060</v>
      </c>
      <c r="H13723" s="3" t="s">
        <v>27</v>
      </c>
      <c r="I13723" s="3" t="s">
        <v>7977</v>
      </c>
      <c r="J13723" s="3" t="s">
        <v>256</v>
      </c>
      <c r="K13723" s="3" t="s">
        <v>124</v>
      </c>
      <c r="L13723" s="18"/>
      <c r="M13723" s="18">
        <v>4372.2</v>
      </c>
      <c r="N13723" s="19">
        <v>-4372.2</v>
      </c>
    </row>
    <row r="13724" spans="1:14" x14ac:dyDescent="0.2">
      <c r="A13724" s="3" t="str" cm="1">
        <f t="array" ref="A13724:B13724">_xlfn.TEXTSPLIT(D13724," - ",TRUE,1)</f>
        <v>2025</v>
      </c>
      <c r="B13724" s="3" t="str">
        <v>10</v>
      </c>
      <c r="C13724" s="3" t="str">
        <f>_xlfn.XLOOKUP(B13724*1,List!A:A,List!B:B,"",0)</f>
        <v>10</v>
      </c>
      <c r="D13724" s="13" t="s">
        <v>7975</v>
      </c>
      <c r="F13724" s="6">
        <v>45961</v>
      </c>
      <c r="G13724" s="5" t="s">
        <v>8166</v>
      </c>
      <c r="H13724" s="3" t="s">
        <v>13</v>
      </c>
      <c r="I13724" s="3" t="s">
        <v>6672</v>
      </c>
      <c r="J13724" s="3" t="s">
        <v>3338</v>
      </c>
      <c r="K13724" s="3" t="s">
        <v>16</v>
      </c>
      <c r="L13724" s="18">
        <v>6500</v>
      </c>
      <c r="M13724" s="18"/>
      <c r="N13724" s="19">
        <v>6500</v>
      </c>
    </row>
    <row r="13725" spans="1:14" x14ac:dyDescent="0.2">
      <c r="A13725" s="3" t="str" cm="1">
        <f t="array" ref="A13725:B13725">_xlfn.TEXTSPLIT(D13725," - ",TRUE,1)</f>
        <v>2025</v>
      </c>
      <c r="B13725" s="3" t="str">
        <v>10</v>
      </c>
      <c r="C13725" s="3" t="str">
        <f>_xlfn.XLOOKUP(B13725*1,List!A:A,List!B:B,"",0)</f>
        <v>10</v>
      </c>
      <c r="D13725" s="13" t="s">
        <v>7975</v>
      </c>
      <c r="F13725" s="6">
        <v>45961</v>
      </c>
      <c r="G13725" s="5" t="s">
        <v>8538</v>
      </c>
      <c r="H13725" s="3" t="s">
        <v>27</v>
      </c>
      <c r="I13725" s="3" t="s">
        <v>6672</v>
      </c>
      <c r="J13725" s="3" t="s">
        <v>2256</v>
      </c>
      <c r="K13725" s="3" t="s">
        <v>717</v>
      </c>
      <c r="L13725" s="18">
        <v>2400</v>
      </c>
      <c r="M13725" s="18"/>
      <c r="N13725" s="19">
        <v>2400</v>
      </c>
    </row>
    <row r="13726" spans="1:14" x14ac:dyDescent="0.2">
      <c r="A13726" s="3" t="str" cm="1">
        <f t="array" ref="A13726:B13726">_xlfn.TEXTSPLIT(D13726," - ",TRUE,1)</f>
        <v>2025</v>
      </c>
      <c r="B13726" s="3" t="str">
        <v>10</v>
      </c>
      <c r="C13726" s="3" t="str">
        <f>_xlfn.XLOOKUP(B13726*1,List!A:A,List!B:B,"",0)</f>
        <v>10</v>
      </c>
      <c r="D13726" s="13" t="s">
        <v>7975</v>
      </c>
      <c r="F13726" s="6">
        <v>45940</v>
      </c>
      <c r="G13726" s="5" t="s">
        <v>8421</v>
      </c>
      <c r="H13726" s="3" t="s">
        <v>27</v>
      </c>
      <c r="I13726" s="3" t="s">
        <v>7977</v>
      </c>
      <c r="J13726" s="3" t="s">
        <v>318</v>
      </c>
      <c r="K13726" s="3" t="s">
        <v>91</v>
      </c>
      <c r="L13726" s="18"/>
      <c r="M13726" s="18">
        <v>17288.28</v>
      </c>
      <c r="N13726" s="19">
        <v>-17288.28</v>
      </c>
    </row>
    <row r="13727" spans="1:14" x14ac:dyDescent="0.2">
      <c r="A13727" s="3" t="str" cm="1">
        <f t="array" ref="A13727:B13727">_xlfn.TEXTSPLIT(D13727," - ",TRUE,1)</f>
        <v>2025</v>
      </c>
      <c r="B13727" s="3" t="str">
        <v>10</v>
      </c>
      <c r="C13727" s="3" t="str">
        <f>_xlfn.XLOOKUP(B13727*1,List!A:A,List!B:B,"",0)</f>
        <v>10</v>
      </c>
      <c r="D13727" s="13" t="s">
        <v>7975</v>
      </c>
      <c r="F13727" s="6">
        <v>45952</v>
      </c>
      <c r="G13727" s="5" t="s">
        <v>8449</v>
      </c>
      <c r="H13727" s="3" t="s">
        <v>13</v>
      </c>
      <c r="I13727" s="3" t="s">
        <v>7977</v>
      </c>
      <c r="J13727" s="3" t="s">
        <v>66</v>
      </c>
      <c r="K13727" s="3" t="s">
        <v>296</v>
      </c>
      <c r="L13727" s="18">
        <v>2400</v>
      </c>
      <c r="M13727" s="18"/>
      <c r="N13727" s="19">
        <v>2400</v>
      </c>
    </row>
    <row r="13728" spans="1:14" x14ac:dyDescent="0.2">
      <c r="A13728" s="3" t="str" cm="1">
        <f t="array" ref="A13728:B13728">_xlfn.TEXTSPLIT(D13728," - ",TRUE,1)</f>
        <v>2025</v>
      </c>
      <c r="B13728" s="3" t="str">
        <v>10</v>
      </c>
      <c r="C13728" s="3" t="str">
        <f>_xlfn.XLOOKUP(B13728*1,List!A:A,List!B:B,"",0)</f>
        <v>10</v>
      </c>
      <c r="D13728" s="13" t="s">
        <v>7975</v>
      </c>
      <c r="F13728" s="6">
        <v>45961</v>
      </c>
      <c r="G13728" s="5" t="s">
        <v>8724</v>
      </c>
      <c r="H13728" s="3" t="s">
        <v>27</v>
      </c>
      <c r="I13728" s="3" t="s">
        <v>6672</v>
      </c>
      <c r="J13728" s="3" t="s">
        <v>107</v>
      </c>
      <c r="K13728" s="3" t="s">
        <v>2878</v>
      </c>
      <c r="L13728" s="18">
        <v>2150</v>
      </c>
      <c r="M13728" s="18"/>
      <c r="N13728" s="19">
        <v>2150</v>
      </c>
    </row>
    <row r="13729" spans="1:14" x14ac:dyDescent="0.2">
      <c r="A13729" s="3" t="str" cm="1">
        <f t="array" ref="A13729:B13729">_xlfn.TEXTSPLIT(D13729," - ",TRUE,1)</f>
        <v>2025</v>
      </c>
      <c r="B13729" s="3" t="str">
        <v>10</v>
      </c>
      <c r="C13729" s="3" t="str">
        <f>_xlfn.XLOOKUP(B13729*1,List!A:A,List!B:B,"",0)</f>
        <v>10</v>
      </c>
      <c r="D13729" s="13" t="s">
        <v>7975</v>
      </c>
      <c r="F13729" s="6">
        <v>45940</v>
      </c>
      <c r="G13729" s="5" t="s">
        <v>8483</v>
      </c>
      <c r="H13729" s="3" t="s">
        <v>27</v>
      </c>
      <c r="I13729" s="3" t="s">
        <v>7977</v>
      </c>
      <c r="J13729" s="3" t="s">
        <v>415</v>
      </c>
      <c r="K13729" s="3" t="s">
        <v>410</v>
      </c>
      <c r="L13729" s="18"/>
      <c r="M13729" s="18">
        <v>5361.15</v>
      </c>
      <c r="N13729" s="19">
        <v>-5361.15</v>
      </c>
    </row>
    <row r="13730" spans="1:14" x14ac:dyDescent="0.2">
      <c r="A13730" s="3" t="str" cm="1">
        <f t="array" ref="A13730:B13730">_xlfn.TEXTSPLIT(D13730," - ",TRUE,1)</f>
        <v>2025</v>
      </c>
      <c r="B13730" s="3" t="str">
        <v>10</v>
      </c>
      <c r="C13730" s="3" t="str">
        <f>_xlfn.XLOOKUP(B13730*1,List!A:A,List!B:B,"",0)</f>
        <v>10</v>
      </c>
      <c r="D13730" s="13" t="s">
        <v>7975</v>
      </c>
      <c r="F13730" s="6">
        <v>45961</v>
      </c>
      <c r="G13730" s="5" t="s">
        <v>8428</v>
      </c>
      <c r="H13730" s="3" t="s">
        <v>13</v>
      </c>
      <c r="I13730" s="3" t="s">
        <v>6672</v>
      </c>
      <c r="J13730" s="3" t="s">
        <v>398</v>
      </c>
      <c r="K13730" s="3" t="s">
        <v>221</v>
      </c>
      <c r="L13730" s="18"/>
      <c r="M13730" s="18">
        <v>3383.25</v>
      </c>
      <c r="N13730" s="19">
        <v>-3383.25</v>
      </c>
    </row>
    <row r="13731" spans="1:14" x14ac:dyDescent="0.2">
      <c r="A13731" s="3" t="str" cm="1">
        <f t="array" ref="A13731:B13731">_xlfn.TEXTSPLIT(D13731," - ",TRUE,1)</f>
        <v>2025</v>
      </c>
      <c r="B13731" s="3" t="str">
        <v>10</v>
      </c>
      <c r="C13731" s="3" t="str">
        <f>_xlfn.XLOOKUP(B13731*1,List!A:A,List!B:B,"",0)</f>
        <v>10</v>
      </c>
      <c r="D13731" s="13" t="s">
        <v>7975</v>
      </c>
      <c r="F13731" s="6">
        <v>45940</v>
      </c>
      <c r="G13731" s="5" t="s">
        <v>8046</v>
      </c>
      <c r="H13731" s="3" t="s">
        <v>13</v>
      </c>
      <c r="I13731" s="3" t="s">
        <v>7977</v>
      </c>
      <c r="J13731" s="3" t="s">
        <v>31</v>
      </c>
      <c r="K13731" s="3" t="s">
        <v>32</v>
      </c>
      <c r="L13731" s="18">
        <v>2055.98</v>
      </c>
      <c r="M13731" s="18"/>
      <c r="N13731" s="19">
        <v>2055.98</v>
      </c>
    </row>
    <row r="13732" spans="1:14" x14ac:dyDescent="0.2">
      <c r="A13732" s="3" t="str" cm="1">
        <f t="array" ref="A13732:B13732">_xlfn.TEXTSPLIT(D13732," - ",TRUE,1)</f>
        <v>2025</v>
      </c>
      <c r="B13732" s="3" t="str">
        <v>10</v>
      </c>
      <c r="C13732" s="3" t="str">
        <f>_xlfn.XLOOKUP(B13732*1,List!A:A,List!B:B,"",0)</f>
        <v>10</v>
      </c>
      <c r="D13732" s="13" t="s">
        <v>7975</v>
      </c>
      <c r="F13732" s="6">
        <v>45940</v>
      </c>
      <c r="G13732" s="5" t="s">
        <v>8701</v>
      </c>
      <c r="H13732" s="3" t="s">
        <v>27</v>
      </c>
      <c r="I13732" s="3" t="s">
        <v>7977</v>
      </c>
      <c r="J13732" s="3" t="s">
        <v>160</v>
      </c>
      <c r="K13732" s="3" t="s">
        <v>35</v>
      </c>
      <c r="L13732" s="18"/>
      <c r="M13732" s="18">
        <v>2449.11</v>
      </c>
      <c r="N13732" s="19">
        <v>-2449.11</v>
      </c>
    </row>
    <row r="13733" spans="1:14" x14ac:dyDescent="0.2">
      <c r="A13733" s="3" t="str" cm="1">
        <f t="array" ref="A13733:B13733">_xlfn.TEXTSPLIT(D13733," - ",TRUE,1)</f>
        <v>2025</v>
      </c>
      <c r="B13733" s="3" t="str">
        <v>10</v>
      </c>
      <c r="C13733" s="3" t="str">
        <f>_xlfn.XLOOKUP(B13733*1,List!A:A,List!B:B,"",0)</f>
        <v>10</v>
      </c>
      <c r="D13733" s="13" t="s">
        <v>7975</v>
      </c>
      <c r="F13733" s="6">
        <v>45961</v>
      </c>
      <c r="G13733" s="5" t="s">
        <v>8047</v>
      </c>
      <c r="H13733" s="3" t="s">
        <v>27</v>
      </c>
      <c r="I13733" s="3" t="s">
        <v>6672</v>
      </c>
      <c r="J13733" s="3" t="s">
        <v>3170</v>
      </c>
      <c r="K13733" s="3" t="s">
        <v>32</v>
      </c>
      <c r="L13733" s="18">
        <v>3275</v>
      </c>
      <c r="M13733" s="18"/>
      <c r="N13733" s="19">
        <v>3275</v>
      </c>
    </row>
    <row r="13734" spans="1:14" x14ac:dyDescent="0.2">
      <c r="A13734" s="3" t="str" cm="1">
        <f t="array" ref="A13734:B13734">_xlfn.TEXTSPLIT(D13734," - ",TRUE,1)</f>
        <v>2025</v>
      </c>
      <c r="B13734" s="3" t="str">
        <v>10</v>
      </c>
      <c r="C13734" s="3" t="str">
        <f>_xlfn.XLOOKUP(B13734*1,List!A:A,List!B:B,"",0)</f>
        <v>10</v>
      </c>
      <c r="D13734" s="13" t="s">
        <v>7975</v>
      </c>
      <c r="F13734" s="6">
        <v>45961</v>
      </c>
      <c r="G13734" s="5" t="s">
        <v>8650</v>
      </c>
      <c r="H13734" s="3" t="s">
        <v>13</v>
      </c>
      <c r="I13734" s="3" t="s">
        <v>6672</v>
      </c>
      <c r="J13734" s="3" t="s">
        <v>466</v>
      </c>
      <c r="K13734" s="3" t="s">
        <v>44</v>
      </c>
      <c r="L13734" s="18"/>
      <c r="M13734" s="18">
        <v>3250</v>
      </c>
      <c r="N13734" s="19">
        <v>-3250</v>
      </c>
    </row>
    <row r="13735" spans="1:14" x14ac:dyDescent="0.2">
      <c r="A13735" s="3" t="str" cm="1">
        <f t="array" ref="A13735:B13735">_xlfn.TEXTSPLIT(D13735," - ",TRUE,1)</f>
        <v>2025</v>
      </c>
      <c r="B13735" s="3" t="str">
        <v>10</v>
      </c>
      <c r="C13735" s="3" t="str">
        <f>_xlfn.XLOOKUP(B13735*1,List!A:A,List!B:B,"",0)</f>
        <v>10</v>
      </c>
      <c r="D13735" s="13" t="s">
        <v>7975</v>
      </c>
      <c r="F13735" s="4">
        <v>45926</v>
      </c>
      <c r="G13735" s="5" t="s">
        <v>8231</v>
      </c>
      <c r="H13735" s="3" t="s">
        <v>267</v>
      </c>
      <c r="I13735" s="3" t="s">
        <v>8232</v>
      </c>
      <c r="K13735" s="3" t="s">
        <v>4766</v>
      </c>
      <c r="L13735" s="18">
        <v>289.3</v>
      </c>
      <c r="M13735" s="18"/>
      <c r="N13735" s="19">
        <v>289.3</v>
      </c>
    </row>
    <row r="13736" spans="1:14" x14ac:dyDescent="0.2">
      <c r="A13736" s="3" t="str" cm="1">
        <f t="array" ref="A13736:B13736">_xlfn.TEXTSPLIT(D13736," - ",TRUE,1)</f>
        <v>2025</v>
      </c>
      <c r="B13736" s="3" t="str">
        <v>10</v>
      </c>
      <c r="C13736" s="3" t="str">
        <f>_xlfn.XLOOKUP(B13736*1,List!A:A,List!B:B,"",0)</f>
        <v>10</v>
      </c>
      <c r="D13736" s="13" t="s">
        <v>7975</v>
      </c>
      <c r="F13736" s="6">
        <v>45961</v>
      </c>
      <c r="G13736" s="5" t="s">
        <v>8639</v>
      </c>
      <c r="H13736" s="3" t="s">
        <v>13</v>
      </c>
      <c r="I13736" s="3" t="s">
        <v>6672</v>
      </c>
      <c r="J13736" s="3" t="s">
        <v>107</v>
      </c>
      <c r="K13736" s="3" t="s">
        <v>58</v>
      </c>
      <c r="L13736" s="18"/>
      <c r="M13736" s="18">
        <v>3200</v>
      </c>
      <c r="N13736" s="19">
        <v>-3200</v>
      </c>
    </row>
    <row r="13737" spans="1:14" x14ac:dyDescent="0.2">
      <c r="A13737" s="3" t="str" cm="1">
        <f t="array" ref="A13737:B13737">_xlfn.TEXTSPLIT(D13737," - ",TRUE,1)</f>
        <v>2025</v>
      </c>
      <c r="B13737" s="3" t="str">
        <v>10</v>
      </c>
      <c r="C13737" s="3" t="str">
        <f>_xlfn.XLOOKUP(B13737*1,List!A:A,List!B:B,"",0)</f>
        <v>10</v>
      </c>
      <c r="D13737" s="13" t="s">
        <v>7975</v>
      </c>
      <c r="F13737" s="6">
        <v>45940</v>
      </c>
      <c r="G13737" s="5" t="s">
        <v>8756</v>
      </c>
      <c r="H13737" s="3" t="s">
        <v>13</v>
      </c>
      <c r="I13737" s="3" t="s">
        <v>30</v>
      </c>
      <c r="J13737" s="3" t="s">
        <v>293</v>
      </c>
      <c r="K13737" s="3" t="s">
        <v>16</v>
      </c>
      <c r="L13737" s="18"/>
      <c r="M13737" s="18">
        <v>1784.67</v>
      </c>
      <c r="N13737" s="19">
        <v>-1784.67</v>
      </c>
    </row>
    <row r="13738" spans="1:14" x14ac:dyDescent="0.2">
      <c r="A13738" s="3" t="str" cm="1">
        <f t="array" ref="A13738:B13738">_xlfn.TEXTSPLIT(D13738," - ",TRUE,1)</f>
        <v>2025</v>
      </c>
      <c r="B13738" s="3" t="str">
        <v>10</v>
      </c>
      <c r="C13738" s="3" t="str">
        <f>_xlfn.XLOOKUP(B13738*1,List!A:A,List!B:B,"",0)</f>
        <v>10</v>
      </c>
      <c r="D13738" s="13" t="s">
        <v>7975</v>
      </c>
      <c r="F13738" s="4">
        <v>45915</v>
      </c>
      <c r="G13738" s="5" t="s">
        <v>8559</v>
      </c>
      <c r="H13738" s="3" t="s">
        <v>400</v>
      </c>
      <c r="I13738" s="3" t="s">
        <v>8560</v>
      </c>
      <c r="J13738" s="3" t="s">
        <v>248</v>
      </c>
      <c r="K13738" s="3" t="s">
        <v>402</v>
      </c>
      <c r="L13738" s="18">
        <v>72.5</v>
      </c>
      <c r="M13738" s="18"/>
      <c r="N13738" s="19">
        <v>72.5</v>
      </c>
    </row>
    <row r="13739" spans="1:14" x14ac:dyDescent="0.2">
      <c r="A13739" s="3" t="str" cm="1">
        <f t="array" ref="A13739:B13739">_xlfn.TEXTSPLIT(D13739," - ",TRUE,1)</f>
        <v>2025</v>
      </c>
      <c r="B13739" s="3" t="str">
        <v>10</v>
      </c>
      <c r="C13739" s="3" t="str">
        <f>_xlfn.XLOOKUP(B13739*1,List!A:A,List!B:B,"",0)</f>
        <v>10</v>
      </c>
      <c r="D13739" s="13" t="s">
        <v>7975</v>
      </c>
      <c r="F13739" s="6">
        <v>45961</v>
      </c>
      <c r="G13739" s="5" t="s">
        <v>8090</v>
      </c>
      <c r="H13739" s="3" t="s">
        <v>13</v>
      </c>
      <c r="I13739" s="3" t="s">
        <v>6672</v>
      </c>
      <c r="J13739" s="3" t="s">
        <v>114</v>
      </c>
      <c r="K13739" s="3" t="s">
        <v>96</v>
      </c>
      <c r="L13739" s="18"/>
      <c r="M13739" s="18">
        <v>1936.26</v>
      </c>
      <c r="N13739" s="19">
        <v>-1936.26</v>
      </c>
    </row>
    <row r="13740" spans="1:14" x14ac:dyDescent="0.2">
      <c r="A13740" s="3" t="str" cm="1">
        <f t="array" ref="A13740:B13740">_xlfn.TEXTSPLIT(D13740," - ",TRUE,1)</f>
        <v>2025</v>
      </c>
      <c r="B13740" s="3" t="str">
        <v>10</v>
      </c>
      <c r="C13740" s="3" t="str">
        <f>_xlfn.XLOOKUP(B13740*1,List!A:A,List!B:B,"",0)</f>
        <v>10</v>
      </c>
      <c r="D13740" s="13" t="s">
        <v>7975</v>
      </c>
      <c r="F13740" s="6">
        <v>45940</v>
      </c>
      <c r="G13740" s="5" t="s">
        <v>8757</v>
      </c>
      <c r="H13740" s="3" t="s">
        <v>13</v>
      </c>
      <c r="I13740" s="3" t="s">
        <v>30</v>
      </c>
      <c r="J13740" s="3" t="s">
        <v>261</v>
      </c>
      <c r="K13740" s="3" t="s">
        <v>16</v>
      </c>
      <c r="L13740" s="18"/>
      <c r="M13740" s="18">
        <v>1677.89</v>
      </c>
      <c r="N13740" s="19">
        <v>-1677.89</v>
      </c>
    </row>
    <row r="13741" spans="1:14" x14ac:dyDescent="0.2">
      <c r="A13741" s="3" t="str" cm="1">
        <f t="array" ref="A13741:B13741">_xlfn.TEXTSPLIT(D13741," - ",TRUE,1)</f>
        <v>2025</v>
      </c>
      <c r="B13741" s="3" t="str">
        <v>10</v>
      </c>
      <c r="C13741" s="3" t="str">
        <f>_xlfn.XLOOKUP(B13741*1,List!A:A,List!B:B,"",0)</f>
        <v>10</v>
      </c>
      <c r="D13741" s="13" t="s">
        <v>7975</v>
      </c>
      <c r="F13741" s="6">
        <v>45940</v>
      </c>
      <c r="G13741" s="5" t="s">
        <v>8758</v>
      </c>
      <c r="H13741" s="3" t="s">
        <v>13</v>
      </c>
      <c r="I13741" s="3" t="s">
        <v>7977</v>
      </c>
      <c r="J13741" s="3" t="s">
        <v>68</v>
      </c>
      <c r="K13741" s="3" t="s">
        <v>16</v>
      </c>
      <c r="L13741" s="18">
        <v>1708.41</v>
      </c>
      <c r="M13741" s="18"/>
      <c r="N13741" s="19">
        <v>1708.41</v>
      </c>
    </row>
    <row r="13742" spans="1:14" x14ac:dyDescent="0.2">
      <c r="A13742" s="3" t="str" cm="1">
        <f t="array" ref="A13742:B13742">_xlfn.TEXTSPLIT(D13742," - ",TRUE,1)</f>
        <v>2025</v>
      </c>
      <c r="B13742" s="3" t="str">
        <v>10</v>
      </c>
      <c r="C13742" s="3" t="str">
        <f>_xlfn.XLOOKUP(B13742*1,List!A:A,List!B:B,"",0)</f>
        <v>10</v>
      </c>
      <c r="D13742" s="13" t="s">
        <v>7975</v>
      </c>
      <c r="F13742" s="6">
        <v>45940</v>
      </c>
      <c r="G13742" s="5" t="s">
        <v>8759</v>
      </c>
      <c r="H13742" s="3" t="s">
        <v>27</v>
      </c>
      <c r="I13742" s="3" t="s">
        <v>7977</v>
      </c>
      <c r="J13742" s="3" t="s">
        <v>911</v>
      </c>
      <c r="K13742" s="3" t="s">
        <v>35</v>
      </c>
      <c r="L13742" s="18"/>
      <c r="M13742" s="18">
        <v>1750</v>
      </c>
      <c r="N13742" s="19">
        <v>-1750</v>
      </c>
    </row>
    <row r="13743" spans="1:14" x14ac:dyDescent="0.2">
      <c r="A13743" s="3" t="str" cm="1">
        <f t="array" ref="A13743:B13743">_xlfn.TEXTSPLIT(D13743," - ",TRUE,1)</f>
        <v>2025</v>
      </c>
      <c r="B13743" s="3" t="str">
        <v>10</v>
      </c>
      <c r="C13743" s="3" t="str">
        <f>_xlfn.XLOOKUP(B13743*1,List!A:A,List!B:B,"",0)</f>
        <v>10</v>
      </c>
      <c r="D13743" s="13" t="s">
        <v>7975</v>
      </c>
      <c r="F13743" s="6">
        <v>45960</v>
      </c>
      <c r="G13743" s="5" t="s">
        <v>8760</v>
      </c>
      <c r="H13743" s="3" t="s">
        <v>8761</v>
      </c>
      <c r="I13743" s="3" t="s">
        <v>8762</v>
      </c>
      <c r="J13743" s="3" t="s">
        <v>8763</v>
      </c>
      <c r="K13743" s="3" t="s">
        <v>8764</v>
      </c>
      <c r="L13743" s="18">
        <v>90</v>
      </c>
      <c r="M13743" s="18"/>
      <c r="N13743" s="19">
        <v>90</v>
      </c>
    </row>
    <row r="13744" spans="1:14" x14ac:dyDescent="0.2">
      <c r="A13744" s="3" t="str" cm="1">
        <f t="array" ref="A13744:B13744">_xlfn.TEXTSPLIT(D13744," - ",TRUE,1)</f>
        <v>2025</v>
      </c>
      <c r="B13744" s="3" t="str">
        <v>10</v>
      </c>
      <c r="C13744" s="3" t="str">
        <f>_xlfn.XLOOKUP(B13744*1,List!A:A,List!B:B,"",0)</f>
        <v>10</v>
      </c>
      <c r="D13744" s="13" t="s">
        <v>7975</v>
      </c>
      <c r="F13744" s="6">
        <v>45940</v>
      </c>
      <c r="G13744" s="5" t="s">
        <v>8170</v>
      </c>
      <c r="H13744" s="3" t="s">
        <v>13</v>
      </c>
      <c r="I13744" s="3" t="s">
        <v>7977</v>
      </c>
      <c r="J13744" s="3" t="s">
        <v>185</v>
      </c>
      <c r="K13744" s="3" t="s">
        <v>41</v>
      </c>
      <c r="L13744" s="18">
        <v>2663.43</v>
      </c>
      <c r="M13744" s="18"/>
      <c r="N13744" s="19">
        <v>2663.43</v>
      </c>
    </row>
    <row r="13745" spans="1:14" x14ac:dyDescent="0.2">
      <c r="A13745" s="3" t="str" cm="1">
        <f t="array" ref="A13745:B13745">_xlfn.TEXTSPLIT(D13745," - ",TRUE,1)</f>
        <v>2025</v>
      </c>
      <c r="B13745" s="3" t="str">
        <v>10</v>
      </c>
      <c r="C13745" s="3" t="str">
        <f>_xlfn.XLOOKUP(B13745*1,List!A:A,List!B:B,"",0)</f>
        <v>10</v>
      </c>
      <c r="D13745" s="13" t="s">
        <v>7975</v>
      </c>
      <c r="F13745" s="6">
        <v>45961</v>
      </c>
      <c r="G13745" s="5" t="s">
        <v>8765</v>
      </c>
      <c r="H13745" s="3" t="s">
        <v>27</v>
      </c>
      <c r="I13745" s="3" t="s">
        <v>6672</v>
      </c>
      <c r="J13745" s="3" t="s">
        <v>911</v>
      </c>
      <c r="K13745" s="3" t="s">
        <v>35</v>
      </c>
      <c r="L13745" s="18">
        <v>1750</v>
      </c>
      <c r="M13745" s="18"/>
      <c r="N13745" s="19">
        <v>1750</v>
      </c>
    </row>
    <row r="13746" spans="1:14" x14ac:dyDescent="0.2">
      <c r="A13746" s="3" t="str" cm="1">
        <f t="array" ref="A13746:B13746">_xlfn.TEXTSPLIT(D13746," - ",TRUE,1)</f>
        <v>2025</v>
      </c>
      <c r="B13746" s="3" t="str">
        <v>10</v>
      </c>
      <c r="C13746" s="3" t="str">
        <f>_xlfn.XLOOKUP(B13746*1,List!A:A,List!B:B,"",0)</f>
        <v>10</v>
      </c>
      <c r="D13746" s="13" t="s">
        <v>7975</v>
      </c>
      <c r="F13746" s="4">
        <v>45931</v>
      </c>
      <c r="G13746" s="5" t="s">
        <v>8467</v>
      </c>
      <c r="H13746" s="3" t="s">
        <v>181</v>
      </c>
      <c r="I13746" s="3" t="s">
        <v>8074</v>
      </c>
      <c r="K13746" s="3" t="s">
        <v>16</v>
      </c>
      <c r="L13746" s="18"/>
      <c r="M13746" s="18">
        <v>1815</v>
      </c>
      <c r="N13746" s="19">
        <v>-1815</v>
      </c>
    </row>
    <row r="13747" spans="1:14" x14ac:dyDescent="0.2">
      <c r="A13747" s="3" t="str" cm="1">
        <f t="array" ref="A13747:B13747">_xlfn.TEXTSPLIT(D13747," - ",TRUE,1)</f>
        <v>2025</v>
      </c>
      <c r="B13747" s="3" t="str">
        <v>10</v>
      </c>
      <c r="C13747" s="3" t="str">
        <f>_xlfn.XLOOKUP(B13747*1,List!A:A,List!B:B,"",0)</f>
        <v>10</v>
      </c>
      <c r="D13747" s="13" t="s">
        <v>7975</v>
      </c>
      <c r="F13747" s="6">
        <v>45940</v>
      </c>
      <c r="G13747" s="5" t="s">
        <v>8766</v>
      </c>
      <c r="H13747" s="3" t="s">
        <v>13</v>
      </c>
      <c r="I13747" s="3" t="s">
        <v>7977</v>
      </c>
      <c r="J13747" s="3" t="s">
        <v>878</v>
      </c>
      <c r="K13747" s="3" t="s">
        <v>460</v>
      </c>
      <c r="L13747" s="18">
        <v>2375</v>
      </c>
      <c r="M13747" s="18"/>
      <c r="N13747" s="19">
        <v>2375</v>
      </c>
    </row>
    <row r="13748" spans="1:14" x14ac:dyDescent="0.2">
      <c r="A13748" s="3" t="str" cm="1">
        <f t="array" ref="A13748:B13748">_xlfn.TEXTSPLIT(D13748," - ",TRUE,1)</f>
        <v>2025</v>
      </c>
      <c r="B13748" s="3" t="str">
        <v>10</v>
      </c>
      <c r="C13748" s="3" t="str">
        <f>_xlfn.XLOOKUP(B13748*1,List!A:A,List!B:B,"",0)</f>
        <v>10</v>
      </c>
      <c r="D13748" s="13" t="s">
        <v>7975</v>
      </c>
      <c r="F13748" s="4">
        <v>45937</v>
      </c>
      <c r="G13748" s="5" t="s">
        <v>8710</v>
      </c>
      <c r="H13748" s="3" t="s">
        <v>27</v>
      </c>
      <c r="I13748" s="3" t="s">
        <v>7925</v>
      </c>
      <c r="K13748" s="3" t="s">
        <v>7554</v>
      </c>
      <c r="L13748" s="18"/>
      <c r="M13748" s="18">
        <v>958.36</v>
      </c>
      <c r="N13748" s="19">
        <v>-958.36</v>
      </c>
    </row>
    <row r="13749" spans="1:14" x14ac:dyDescent="0.2">
      <c r="A13749" s="3" t="str" cm="1">
        <f t="array" ref="A13749:B13749">_xlfn.TEXTSPLIT(D13749," - ",TRUE,1)</f>
        <v>2025</v>
      </c>
      <c r="B13749" s="3" t="str">
        <v>10</v>
      </c>
      <c r="C13749" s="3" t="str">
        <f>_xlfn.XLOOKUP(B13749*1,List!A:A,List!B:B,"",0)</f>
        <v>10</v>
      </c>
      <c r="D13749" s="13" t="s">
        <v>7975</v>
      </c>
      <c r="F13749" s="4">
        <v>45931</v>
      </c>
      <c r="G13749" s="5" t="s">
        <v>8073</v>
      </c>
      <c r="H13749" s="3" t="s">
        <v>48</v>
      </c>
      <c r="I13749" s="3" t="s">
        <v>8074</v>
      </c>
      <c r="J13749" s="3" t="s">
        <v>295</v>
      </c>
      <c r="K13749" s="3" t="s">
        <v>16</v>
      </c>
      <c r="L13749" s="18">
        <v>1050</v>
      </c>
      <c r="M13749" s="18"/>
      <c r="N13749" s="19">
        <v>1050</v>
      </c>
    </row>
    <row r="13750" spans="1:14" x14ac:dyDescent="0.2">
      <c r="A13750" s="3" t="str" cm="1">
        <f t="array" ref="A13750:B13750">_xlfn.TEXTSPLIT(D13750," - ",TRUE,1)</f>
        <v>2025</v>
      </c>
      <c r="B13750" s="3" t="str">
        <v>10</v>
      </c>
      <c r="C13750" s="3" t="str">
        <f>_xlfn.XLOOKUP(B13750*1,List!A:A,List!B:B,"",0)</f>
        <v>10</v>
      </c>
      <c r="D13750" s="13" t="s">
        <v>7975</v>
      </c>
      <c r="F13750" s="6">
        <v>45961</v>
      </c>
      <c r="G13750" s="5" t="s">
        <v>8767</v>
      </c>
      <c r="H13750" s="3" t="s">
        <v>13</v>
      </c>
      <c r="I13750" s="3" t="s">
        <v>6672</v>
      </c>
      <c r="J13750" s="3" t="s">
        <v>642</v>
      </c>
      <c r="K13750" s="3" t="s">
        <v>196</v>
      </c>
      <c r="L13750" s="18"/>
      <c r="M13750" s="18">
        <v>3250</v>
      </c>
      <c r="N13750" s="19">
        <v>-3250</v>
      </c>
    </row>
    <row r="13751" spans="1:14" x14ac:dyDescent="0.2">
      <c r="A13751" s="3" t="str" cm="1">
        <f t="array" ref="A13751:B13751">_xlfn.TEXTSPLIT(D13751," - ",TRUE,1)</f>
        <v>2025</v>
      </c>
      <c r="B13751" s="3" t="str">
        <v>10</v>
      </c>
      <c r="C13751" s="3" t="str">
        <f>_xlfn.XLOOKUP(B13751*1,List!A:A,List!B:B,"",0)</f>
        <v>10</v>
      </c>
      <c r="D13751" s="13" t="s">
        <v>7975</v>
      </c>
      <c r="F13751" s="6">
        <v>45961</v>
      </c>
      <c r="G13751" s="5" t="s">
        <v>8490</v>
      </c>
      <c r="H13751" s="3" t="s">
        <v>27</v>
      </c>
      <c r="I13751" s="3" t="s">
        <v>6672</v>
      </c>
      <c r="J13751" s="3" t="s">
        <v>418</v>
      </c>
      <c r="K13751" s="3" t="s">
        <v>296</v>
      </c>
      <c r="L13751" s="18">
        <v>1821.75</v>
      </c>
      <c r="M13751" s="18"/>
      <c r="N13751" s="19">
        <v>1821.75</v>
      </c>
    </row>
    <row r="13752" spans="1:14" x14ac:dyDescent="0.2">
      <c r="A13752" s="3" t="str" cm="1">
        <f t="array" ref="A13752:B13752">_xlfn.TEXTSPLIT(D13752," - ",TRUE,1)</f>
        <v>2025</v>
      </c>
      <c r="B13752" s="3" t="str">
        <v>10</v>
      </c>
      <c r="C13752" s="3" t="str">
        <f>_xlfn.XLOOKUP(B13752*1,List!A:A,List!B:B,"",0)</f>
        <v>10</v>
      </c>
      <c r="D13752" s="13" t="s">
        <v>7975</v>
      </c>
      <c r="F13752" s="6">
        <v>45961</v>
      </c>
      <c r="G13752" s="5" t="s">
        <v>8686</v>
      </c>
      <c r="H13752" s="3" t="s">
        <v>13</v>
      </c>
      <c r="I13752" s="3" t="s">
        <v>6672</v>
      </c>
      <c r="J13752" s="3" t="s">
        <v>100</v>
      </c>
      <c r="K13752" s="3" t="s">
        <v>61</v>
      </c>
      <c r="L13752" s="18"/>
      <c r="M13752" s="18">
        <v>3075.11</v>
      </c>
      <c r="N13752" s="19">
        <v>-3075.11</v>
      </c>
    </row>
    <row r="13753" spans="1:14" x14ac:dyDescent="0.2">
      <c r="A13753" s="3" t="str" cm="1">
        <f t="array" ref="A13753:B13753">_xlfn.TEXTSPLIT(D13753," - ",TRUE,1)</f>
        <v>2025</v>
      </c>
      <c r="B13753" s="3" t="str">
        <v>10</v>
      </c>
      <c r="C13753" s="3" t="str">
        <f>_xlfn.XLOOKUP(B13753*1,List!A:A,List!B:B,"",0)</f>
        <v>10</v>
      </c>
      <c r="D13753" s="13" t="s">
        <v>7975</v>
      </c>
      <c r="F13753" s="6">
        <v>45961</v>
      </c>
      <c r="G13753" s="5" t="s">
        <v>8635</v>
      </c>
      <c r="H13753" s="3" t="s">
        <v>13</v>
      </c>
      <c r="I13753" s="3" t="s">
        <v>6672</v>
      </c>
      <c r="J13753" s="3" t="s">
        <v>140</v>
      </c>
      <c r="K13753" s="3" t="s">
        <v>753</v>
      </c>
      <c r="L13753" s="18"/>
      <c r="M13753" s="18">
        <v>2500</v>
      </c>
      <c r="N13753" s="19">
        <v>-2500</v>
      </c>
    </row>
    <row r="13754" spans="1:14" x14ac:dyDescent="0.2">
      <c r="A13754" s="3" t="str" cm="1">
        <f t="array" ref="A13754:B13754">_xlfn.TEXTSPLIT(D13754," - ",TRUE,1)</f>
        <v>2025</v>
      </c>
      <c r="B13754" s="3" t="str">
        <v>10</v>
      </c>
      <c r="C13754" s="3" t="str">
        <f>_xlfn.XLOOKUP(B13754*1,List!A:A,List!B:B,"",0)</f>
        <v>10</v>
      </c>
      <c r="D13754" s="13" t="s">
        <v>7975</v>
      </c>
      <c r="F13754" s="6">
        <v>45940</v>
      </c>
      <c r="G13754" s="5" t="s">
        <v>8349</v>
      </c>
      <c r="H13754" s="3" t="s">
        <v>13</v>
      </c>
      <c r="I13754" s="3" t="s">
        <v>30</v>
      </c>
      <c r="J13754" s="3" t="s">
        <v>323</v>
      </c>
      <c r="K13754" s="3" t="s">
        <v>35</v>
      </c>
      <c r="L13754" s="18"/>
      <c r="M13754" s="18">
        <v>2909.6</v>
      </c>
      <c r="N13754" s="19">
        <v>-2909.6</v>
      </c>
    </row>
    <row r="13755" spans="1:14" x14ac:dyDescent="0.2">
      <c r="A13755" s="3" t="str" cm="1">
        <f t="array" ref="A13755:B13755">_xlfn.TEXTSPLIT(D13755," - ",TRUE,1)</f>
        <v>2025</v>
      </c>
      <c r="B13755" s="3" t="str">
        <v>10</v>
      </c>
      <c r="C13755" s="3" t="str">
        <f>_xlfn.XLOOKUP(B13755*1,List!A:A,List!B:B,"",0)</f>
        <v>10</v>
      </c>
      <c r="D13755" s="13" t="s">
        <v>7975</v>
      </c>
      <c r="F13755" s="4">
        <v>45936</v>
      </c>
      <c r="G13755" s="5" t="s">
        <v>8768</v>
      </c>
      <c r="H13755" s="3" t="s">
        <v>13</v>
      </c>
      <c r="I13755" s="3" t="s">
        <v>30</v>
      </c>
      <c r="K13755" s="3" t="s">
        <v>8733</v>
      </c>
      <c r="L13755" s="18"/>
      <c r="M13755" s="18">
        <v>3300</v>
      </c>
      <c r="N13755" s="19">
        <v>-3300</v>
      </c>
    </row>
    <row r="13756" spans="1:14" x14ac:dyDescent="0.2">
      <c r="A13756" s="3" t="str" cm="1">
        <f t="array" ref="A13756:B13756">_xlfn.TEXTSPLIT(D13756," - ",TRUE,1)</f>
        <v>2025</v>
      </c>
      <c r="B13756" s="3" t="str">
        <v>10</v>
      </c>
      <c r="C13756" s="3" t="str">
        <f>_xlfn.XLOOKUP(B13756*1,List!A:A,List!B:B,"",0)</f>
        <v>10</v>
      </c>
      <c r="D13756" s="13" t="s">
        <v>7975</v>
      </c>
      <c r="F13756" s="6">
        <v>45940</v>
      </c>
      <c r="G13756" s="5" t="s">
        <v>8769</v>
      </c>
      <c r="H13756" s="3" t="s">
        <v>13</v>
      </c>
      <c r="I13756" s="3" t="s">
        <v>30</v>
      </c>
      <c r="J13756" s="3" t="s">
        <v>217</v>
      </c>
      <c r="K13756" s="3" t="s">
        <v>35</v>
      </c>
      <c r="L13756" s="18"/>
      <c r="M13756" s="18">
        <v>4759.1000000000004</v>
      </c>
      <c r="N13756" s="19">
        <v>-4759.1000000000004</v>
      </c>
    </row>
    <row r="13757" spans="1:14" x14ac:dyDescent="0.2">
      <c r="A13757" s="3" t="str" cm="1">
        <f t="array" ref="A13757:B13757">_xlfn.TEXTSPLIT(D13757," - ",TRUE,1)</f>
        <v>2025</v>
      </c>
      <c r="B13757" s="3" t="str">
        <v>10</v>
      </c>
      <c r="C13757" s="3" t="str">
        <f>_xlfn.XLOOKUP(B13757*1,List!A:A,List!B:B,"",0)</f>
        <v>10</v>
      </c>
      <c r="D13757" s="13" t="s">
        <v>7975</v>
      </c>
      <c r="F13757" s="6">
        <v>45940</v>
      </c>
      <c r="G13757" s="5" t="s">
        <v>8770</v>
      </c>
      <c r="H13757" s="3" t="s">
        <v>13</v>
      </c>
      <c r="I13757" s="3" t="s">
        <v>30</v>
      </c>
      <c r="J13757" s="3" t="s">
        <v>24</v>
      </c>
      <c r="K13757" s="3" t="s">
        <v>25</v>
      </c>
      <c r="L13757" s="18"/>
      <c r="M13757" s="18">
        <v>2316.23</v>
      </c>
      <c r="N13757" s="19">
        <v>-2316.23</v>
      </c>
    </row>
    <row r="13758" spans="1:14" x14ac:dyDescent="0.2">
      <c r="A13758" s="3" t="str" cm="1">
        <f t="array" ref="A13758:B13758">_xlfn.TEXTSPLIT(D13758," - ",TRUE,1)</f>
        <v>2025</v>
      </c>
      <c r="B13758" s="3" t="str">
        <v>10</v>
      </c>
      <c r="C13758" s="3" t="str">
        <f>_xlfn.XLOOKUP(B13758*1,List!A:A,List!B:B,"",0)</f>
        <v>10</v>
      </c>
      <c r="D13758" s="13" t="s">
        <v>7975</v>
      </c>
      <c r="F13758" s="6">
        <v>45940</v>
      </c>
      <c r="G13758" s="5" t="s">
        <v>8653</v>
      </c>
      <c r="H13758" s="3" t="s">
        <v>27</v>
      </c>
      <c r="I13758" s="3" t="s">
        <v>7977</v>
      </c>
      <c r="J13758" s="3" t="s">
        <v>1219</v>
      </c>
      <c r="K13758" s="3" t="s">
        <v>215</v>
      </c>
      <c r="L13758" s="18"/>
      <c r="M13758" s="18">
        <v>2450</v>
      </c>
      <c r="N13758" s="19">
        <v>-2450</v>
      </c>
    </row>
    <row r="13759" spans="1:14" x14ac:dyDescent="0.2">
      <c r="A13759" s="3" t="str" cm="1">
        <f t="array" ref="A13759:B13759">_xlfn.TEXTSPLIT(D13759," - ",TRUE,1)</f>
        <v>2025</v>
      </c>
      <c r="B13759" s="3" t="str">
        <v>10</v>
      </c>
      <c r="C13759" s="3" t="str">
        <f>_xlfn.XLOOKUP(B13759*1,List!A:A,List!B:B,"",0)</f>
        <v>10</v>
      </c>
      <c r="D13759" s="13" t="s">
        <v>7975</v>
      </c>
      <c r="F13759" s="6">
        <v>45940</v>
      </c>
      <c r="G13759" s="5" t="s">
        <v>8104</v>
      </c>
      <c r="H13759" s="3" t="s">
        <v>13</v>
      </c>
      <c r="I13759" s="3" t="s">
        <v>7977</v>
      </c>
      <c r="J13759" s="3" t="s">
        <v>259</v>
      </c>
      <c r="K13759" s="3" t="s">
        <v>16</v>
      </c>
      <c r="L13759" s="18">
        <v>1568.43</v>
      </c>
      <c r="M13759" s="18"/>
      <c r="N13759" s="19">
        <v>1568.43</v>
      </c>
    </row>
    <row r="13760" spans="1:14" x14ac:dyDescent="0.2">
      <c r="A13760" s="3" t="str" cm="1">
        <f t="array" ref="A13760:B13760">_xlfn.TEXTSPLIT(D13760," - ",TRUE,1)</f>
        <v>2025</v>
      </c>
      <c r="B13760" s="3" t="str">
        <v>10</v>
      </c>
      <c r="C13760" s="3" t="str">
        <f>_xlfn.XLOOKUP(B13760*1,List!A:A,List!B:B,"",0)</f>
        <v>10</v>
      </c>
      <c r="D13760" s="13" t="s">
        <v>7975</v>
      </c>
      <c r="F13760" s="6">
        <v>45940</v>
      </c>
      <c r="G13760" s="5" t="s">
        <v>8771</v>
      </c>
      <c r="H13760" s="3" t="s">
        <v>13</v>
      </c>
      <c r="I13760" s="3" t="s">
        <v>30</v>
      </c>
      <c r="J13760" s="3" t="s">
        <v>536</v>
      </c>
      <c r="K13760" s="3" t="s">
        <v>138</v>
      </c>
      <c r="L13760" s="18"/>
      <c r="M13760" s="18">
        <v>3789.24</v>
      </c>
      <c r="N13760" s="19">
        <v>-3789.24</v>
      </c>
    </row>
    <row r="13761" spans="1:14" x14ac:dyDescent="0.2">
      <c r="A13761" s="3" t="str" cm="1">
        <f t="array" ref="A13761:B13761">_xlfn.TEXTSPLIT(D13761," - ",TRUE,1)</f>
        <v>2025</v>
      </c>
      <c r="B13761" s="3" t="str">
        <v>10</v>
      </c>
      <c r="C13761" s="3" t="str">
        <f>_xlfn.XLOOKUP(B13761*1,List!A:A,List!B:B,"",0)</f>
        <v>10</v>
      </c>
      <c r="D13761" s="13" t="s">
        <v>7975</v>
      </c>
      <c r="F13761" s="6">
        <v>45961</v>
      </c>
      <c r="G13761" s="5" t="s">
        <v>8711</v>
      </c>
      <c r="H13761" s="3" t="s">
        <v>13</v>
      </c>
      <c r="I13761" s="3" t="s">
        <v>6672</v>
      </c>
      <c r="J13761" s="3" t="s">
        <v>224</v>
      </c>
      <c r="K13761" s="3" t="s">
        <v>225</v>
      </c>
      <c r="L13761" s="18"/>
      <c r="M13761" s="18">
        <v>1552.29</v>
      </c>
      <c r="N13761" s="19">
        <v>-1552.29</v>
      </c>
    </row>
    <row r="13762" spans="1:14" x14ac:dyDescent="0.2">
      <c r="A13762" s="3" t="str" cm="1">
        <f t="array" ref="A13762:B13762">_xlfn.TEXTSPLIT(D13762," - ",TRUE,1)</f>
        <v>2025</v>
      </c>
      <c r="B13762" s="3" t="str">
        <v>10</v>
      </c>
      <c r="C13762" s="3" t="str">
        <f>_xlfn.XLOOKUP(B13762*1,List!A:A,List!B:B,"",0)</f>
        <v>10</v>
      </c>
      <c r="D13762" s="13" t="s">
        <v>7975</v>
      </c>
      <c r="F13762" s="6">
        <v>45940</v>
      </c>
      <c r="G13762" s="5" t="s">
        <v>8604</v>
      </c>
      <c r="H13762" s="3" t="s">
        <v>27</v>
      </c>
      <c r="I13762" s="3" t="s">
        <v>7977</v>
      </c>
      <c r="J13762" s="3" t="s">
        <v>140</v>
      </c>
      <c r="K13762" s="3" t="s">
        <v>753</v>
      </c>
      <c r="L13762" s="18"/>
      <c r="M13762" s="18">
        <v>2500</v>
      </c>
      <c r="N13762" s="19">
        <v>-2500</v>
      </c>
    </row>
    <row r="13763" spans="1:14" x14ac:dyDescent="0.2">
      <c r="A13763" s="3" t="str" cm="1">
        <f t="array" ref="A13763:B13763">_xlfn.TEXTSPLIT(D13763," - ",TRUE,1)</f>
        <v>2025</v>
      </c>
      <c r="B13763" s="3" t="str">
        <v>10</v>
      </c>
      <c r="C13763" s="3" t="str">
        <f>_xlfn.XLOOKUP(B13763*1,List!A:A,List!B:B,"",0)</f>
        <v>10</v>
      </c>
      <c r="D13763" s="13" t="s">
        <v>7975</v>
      </c>
      <c r="F13763" s="6">
        <v>45961</v>
      </c>
      <c r="G13763" s="5" t="s">
        <v>8006</v>
      </c>
      <c r="H13763" s="3" t="s">
        <v>13</v>
      </c>
      <c r="I13763" s="3" t="s">
        <v>6672</v>
      </c>
      <c r="J13763" s="3" t="s">
        <v>572</v>
      </c>
      <c r="K13763" s="3" t="s">
        <v>35</v>
      </c>
      <c r="L13763" s="18"/>
      <c r="M13763" s="18">
        <v>1750</v>
      </c>
      <c r="N13763" s="19">
        <v>-1750</v>
      </c>
    </row>
    <row r="13764" spans="1:14" x14ac:dyDescent="0.2">
      <c r="A13764" s="3" t="str" cm="1">
        <f t="array" ref="A13764:B13764">_xlfn.TEXTSPLIT(D13764," - ",TRUE,1)</f>
        <v>2025</v>
      </c>
      <c r="B13764" s="3" t="str">
        <v>10</v>
      </c>
      <c r="C13764" s="3" t="str">
        <f>_xlfn.XLOOKUP(B13764*1,List!A:A,List!B:B,"",0)</f>
        <v>10</v>
      </c>
      <c r="D13764" s="13" t="s">
        <v>7975</v>
      </c>
      <c r="F13764" s="6">
        <v>45940</v>
      </c>
      <c r="G13764" s="5" t="s">
        <v>8677</v>
      </c>
      <c r="H13764" s="3" t="s">
        <v>13</v>
      </c>
      <c r="I13764" s="3" t="s">
        <v>7977</v>
      </c>
      <c r="J13764" s="3" t="s">
        <v>248</v>
      </c>
      <c r="K13764" s="3" t="s">
        <v>249</v>
      </c>
      <c r="L13764" s="18">
        <v>3608.79</v>
      </c>
      <c r="M13764" s="18"/>
      <c r="N13764" s="19">
        <v>3608.79</v>
      </c>
    </row>
    <row r="13765" spans="1:14" x14ac:dyDescent="0.2">
      <c r="A13765" s="3" t="str" cm="1">
        <f t="array" ref="A13765:B13765">_xlfn.TEXTSPLIT(D13765," - ",TRUE,1)</f>
        <v>2025</v>
      </c>
      <c r="B13765" s="3" t="str">
        <v>10</v>
      </c>
      <c r="C13765" s="3" t="str">
        <f>_xlfn.XLOOKUP(B13765*1,List!A:A,List!B:B,"",0)</f>
        <v>10</v>
      </c>
      <c r="D13765" s="13" t="s">
        <v>7975</v>
      </c>
      <c r="F13765" s="6">
        <v>45940</v>
      </c>
      <c r="G13765" s="5" t="s">
        <v>8673</v>
      </c>
      <c r="H13765" s="3" t="s">
        <v>27</v>
      </c>
      <c r="I13765" s="3" t="s">
        <v>7977</v>
      </c>
      <c r="J13765" s="3" t="s">
        <v>37</v>
      </c>
      <c r="K13765" s="3" t="s">
        <v>5594</v>
      </c>
      <c r="L13765" s="18"/>
      <c r="M13765" s="18">
        <v>2100</v>
      </c>
      <c r="N13765" s="19">
        <v>-2100</v>
      </c>
    </row>
    <row r="13766" spans="1:14" x14ac:dyDescent="0.2">
      <c r="A13766" s="3" t="str" cm="1">
        <f t="array" ref="A13766:B13766">_xlfn.TEXTSPLIT(D13766," - ",TRUE,1)</f>
        <v>2025</v>
      </c>
      <c r="B13766" s="3" t="str">
        <v>10</v>
      </c>
      <c r="C13766" s="3" t="str">
        <f>_xlfn.XLOOKUP(B13766*1,List!A:A,List!B:B,"",0)</f>
        <v>10</v>
      </c>
      <c r="D13766" s="13" t="s">
        <v>7975</v>
      </c>
      <c r="F13766" s="6">
        <v>45961</v>
      </c>
      <c r="G13766" s="5" t="s">
        <v>8598</v>
      </c>
      <c r="H13766" s="3" t="s">
        <v>27</v>
      </c>
      <c r="I13766" s="3" t="s">
        <v>6672</v>
      </c>
      <c r="J13766" s="3" t="s">
        <v>60</v>
      </c>
      <c r="K13766" s="3" t="s">
        <v>2479</v>
      </c>
      <c r="L13766" s="18">
        <v>3800</v>
      </c>
      <c r="M13766" s="18"/>
      <c r="N13766" s="19">
        <v>3800</v>
      </c>
    </row>
    <row r="13767" spans="1:14" x14ac:dyDescent="0.2">
      <c r="A13767" s="3" t="str" cm="1">
        <f t="array" ref="A13767:B13767">_xlfn.TEXTSPLIT(D13767," - ",TRUE,1)</f>
        <v>2025</v>
      </c>
      <c r="B13767" s="3" t="str">
        <v>10</v>
      </c>
      <c r="C13767" s="3" t="str">
        <f>_xlfn.XLOOKUP(B13767*1,List!A:A,List!B:B,"",0)</f>
        <v>10</v>
      </c>
      <c r="D13767" s="13" t="s">
        <v>7975</v>
      </c>
      <c r="F13767" s="6">
        <v>45940</v>
      </c>
      <c r="G13767" s="5" t="s">
        <v>8191</v>
      </c>
      <c r="H13767" s="3" t="s">
        <v>13</v>
      </c>
      <c r="I13767" s="3" t="s">
        <v>7977</v>
      </c>
      <c r="J13767" s="3" t="s">
        <v>201</v>
      </c>
      <c r="K13767" s="3" t="s">
        <v>103</v>
      </c>
      <c r="L13767" s="18">
        <v>2516.83</v>
      </c>
      <c r="M13767" s="18"/>
      <c r="N13767" s="19">
        <v>2516.83</v>
      </c>
    </row>
    <row r="13768" spans="1:14" x14ac:dyDescent="0.2">
      <c r="A13768" s="3" t="str" cm="1">
        <f t="array" ref="A13768:B13768">_xlfn.TEXTSPLIT(D13768," - ",TRUE,1)</f>
        <v>2025</v>
      </c>
      <c r="B13768" s="3" t="str">
        <v>10</v>
      </c>
      <c r="C13768" s="3" t="str">
        <f>_xlfn.XLOOKUP(B13768*1,List!A:A,List!B:B,"",0)</f>
        <v>10</v>
      </c>
      <c r="D13768" s="13" t="s">
        <v>7975</v>
      </c>
      <c r="F13768" s="6">
        <v>45940</v>
      </c>
      <c r="G13768" s="5" t="s">
        <v>8400</v>
      </c>
      <c r="H13768" s="3" t="s">
        <v>27</v>
      </c>
      <c r="I13768" s="3" t="s">
        <v>7977</v>
      </c>
      <c r="J13768" s="3" t="s">
        <v>479</v>
      </c>
      <c r="K13768" s="3" t="s">
        <v>215</v>
      </c>
      <c r="L13768" s="18"/>
      <c r="M13768" s="18">
        <v>4100</v>
      </c>
      <c r="N13768" s="19">
        <v>-4100</v>
      </c>
    </row>
    <row r="13769" spans="1:14" x14ac:dyDescent="0.2">
      <c r="A13769" s="3" t="str" cm="1">
        <f t="array" ref="A13769:B13769">_xlfn.TEXTSPLIT(D13769," - ",TRUE,1)</f>
        <v>2025</v>
      </c>
      <c r="B13769" s="3" t="str">
        <v>10</v>
      </c>
      <c r="C13769" s="3" t="str">
        <f>_xlfn.XLOOKUP(B13769*1,List!A:A,List!B:B,"",0)</f>
        <v>10</v>
      </c>
      <c r="D13769" s="13" t="s">
        <v>7975</v>
      </c>
      <c r="F13769" s="6">
        <v>45952</v>
      </c>
      <c r="G13769" s="5" t="s">
        <v>8772</v>
      </c>
      <c r="H13769" s="3" t="s">
        <v>13</v>
      </c>
      <c r="I13769" s="3" t="s">
        <v>30</v>
      </c>
      <c r="J13769" s="3" t="s">
        <v>66</v>
      </c>
      <c r="K13769" s="3" t="s">
        <v>296</v>
      </c>
      <c r="L13769" s="18"/>
      <c r="M13769" s="18">
        <v>2400</v>
      </c>
      <c r="N13769" s="19">
        <v>-2400</v>
      </c>
    </row>
    <row r="13770" spans="1:14" x14ac:dyDescent="0.2">
      <c r="A13770" s="3" t="str" cm="1">
        <f t="array" ref="A13770:B13770">_xlfn.TEXTSPLIT(D13770," - ",TRUE,1)</f>
        <v>2025</v>
      </c>
      <c r="B13770" s="3" t="str">
        <v>10</v>
      </c>
      <c r="C13770" s="3" t="str">
        <f>_xlfn.XLOOKUP(B13770*1,List!A:A,List!B:B,"",0)</f>
        <v>10</v>
      </c>
      <c r="D13770" s="13" t="s">
        <v>7975</v>
      </c>
      <c r="F13770" s="6">
        <v>45940</v>
      </c>
      <c r="G13770" s="5" t="s">
        <v>8679</v>
      </c>
      <c r="H13770" s="3" t="s">
        <v>27</v>
      </c>
      <c r="I13770" s="3" t="s">
        <v>7977</v>
      </c>
      <c r="K13770" s="3" t="s">
        <v>221</v>
      </c>
      <c r="L13770" s="18"/>
      <c r="M13770" s="18">
        <v>4568</v>
      </c>
      <c r="N13770" s="19">
        <v>-4568</v>
      </c>
    </row>
    <row r="13771" spans="1:14" x14ac:dyDescent="0.2">
      <c r="A13771" s="3" t="str" cm="1">
        <f t="array" ref="A13771:B13771">_xlfn.TEXTSPLIT(D13771," - ",TRUE,1)</f>
        <v>2025</v>
      </c>
      <c r="B13771" s="3" t="str">
        <v>10</v>
      </c>
      <c r="C13771" s="3" t="str">
        <f>_xlfn.XLOOKUP(B13771*1,List!A:A,List!B:B,"",0)</f>
        <v>10</v>
      </c>
      <c r="D13771" s="13" t="s">
        <v>7975</v>
      </c>
      <c r="F13771" s="6">
        <v>45961</v>
      </c>
      <c r="G13771" s="5" t="s">
        <v>8563</v>
      </c>
      <c r="H13771" s="3" t="s">
        <v>13</v>
      </c>
      <c r="I13771" s="3" t="s">
        <v>6672</v>
      </c>
      <c r="J13771" s="3" t="s">
        <v>93</v>
      </c>
      <c r="K13771" s="3" t="s">
        <v>16</v>
      </c>
      <c r="L13771" s="18"/>
      <c r="M13771" s="18">
        <v>1993.32</v>
      </c>
      <c r="N13771" s="19">
        <v>-1993.32</v>
      </c>
    </row>
    <row r="13772" spans="1:14" x14ac:dyDescent="0.2">
      <c r="A13772" s="3" t="str" cm="1">
        <f t="array" ref="A13772:B13772">_xlfn.TEXTSPLIT(D13772," - ",TRUE,1)</f>
        <v>2025</v>
      </c>
      <c r="B13772" s="3" t="str">
        <v>10</v>
      </c>
      <c r="C13772" s="3" t="str">
        <f>_xlfn.XLOOKUP(B13772*1,List!A:A,List!B:B,"",0)</f>
        <v>10</v>
      </c>
      <c r="D13772" s="13" t="s">
        <v>7975</v>
      </c>
      <c r="F13772" s="4">
        <v>45931</v>
      </c>
      <c r="G13772" s="5" t="s">
        <v>8073</v>
      </c>
      <c r="H13772" s="3" t="s">
        <v>48</v>
      </c>
      <c r="I13772" s="3" t="s">
        <v>8074</v>
      </c>
      <c r="J13772" s="3" t="s">
        <v>367</v>
      </c>
      <c r="K13772" s="3" t="s">
        <v>16</v>
      </c>
      <c r="L13772" s="18">
        <v>1673</v>
      </c>
      <c r="M13772" s="18"/>
      <c r="N13772" s="19">
        <v>1673</v>
      </c>
    </row>
    <row r="13773" spans="1:14" x14ac:dyDescent="0.2">
      <c r="A13773" s="3" t="str" cm="1">
        <f t="array" ref="A13773:B13773">_xlfn.TEXTSPLIT(D13773," - ",TRUE,1)</f>
        <v>2025</v>
      </c>
      <c r="B13773" s="3" t="str">
        <v>10</v>
      </c>
      <c r="C13773" s="3" t="str">
        <f>_xlfn.XLOOKUP(B13773*1,List!A:A,List!B:B,"",0)</f>
        <v>10</v>
      </c>
      <c r="D13773" s="13" t="s">
        <v>7975</v>
      </c>
      <c r="F13773" s="6">
        <v>45940</v>
      </c>
      <c r="G13773" s="5" t="s">
        <v>8773</v>
      </c>
      <c r="H13773" s="3" t="s">
        <v>13</v>
      </c>
      <c r="I13773" s="3" t="s">
        <v>30</v>
      </c>
      <c r="J13773" s="3" t="s">
        <v>265</v>
      </c>
      <c r="K13773" s="3" t="s">
        <v>44</v>
      </c>
      <c r="L13773" s="18"/>
      <c r="M13773" s="18">
        <v>2800</v>
      </c>
      <c r="N13773" s="19">
        <v>-2800</v>
      </c>
    </row>
    <row r="13774" spans="1:14" x14ac:dyDescent="0.2">
      <c r="A13774" s="3" t="str" cm="1">
        <f t="array" ref="A13774:B13774">_xlfn.TEXTSPLIT(D13774," - ",TRUE,1)</f>
        <v>2025</v>
      </c>
      <c r="B13774" s="3" t="str">
        <v>10</v>
      </c>
      <c r="C13774" s="3" t="str">
        <f>_xlfn.XLOOKUP(B13774*1,List!A:A,List!B:B,"",0)</f>
        <v>10</v>
      </c>
      <c r="D13774" s="13" t="s">
        <v>7975</v>
      </c>
      <c r="F13774" s="6">
        <v>45940</v>
      </c>
      <c r="G13774" s="5" t="s">
        <v>8568</v>
      </c>
      <c r="H13774" s="3" t="s">
        <v>13</v>
      </c>
      <c r="I13774" s="3" t="s">
        <v>7977</v>
      </c>
      <c r="J13774" s="3" t="s">
        <v>444</v>
      </c>
      <c r="K13774" s="3" t="s">
        <v>445</v>
      </c>
      <c r="L13774" s="18">
        <v>1867.66</v>
      </c>
      <c r="M13774" s="18"/>
      <c r="N13774" s="19">
        <v>1867.66</v>
      </c>
    </row>
    <row r="13775" spans="1:14" x14ac:dyDescent="0.2">
      <c r="A13775" s="3" t="str" cm="1">
        <f t="array" ref="A13775:B13775">_xlfn.TEXTSPLIT(D13775," - ",TRUE,1)</f>
        <v>2025</v>
      </c>
      <c r="B13775" s="3" t="str">
        <v>10</v>
      </c>
      <c r="C13775" s="3" t="str">
        <f>_xlfn.XLOOKUP(B13775*1,List!A:A,List!B:B,"",0)</f>
        <v>10</v>
      </c>
      <c r="D13775" s="13" t="s">
        <v>7975</v>
      </c>
      <c r="F13775" s="6">
        <v>45961</v>
      </c>
      <c r="G13775" s="5" t="s">
        <v>8168</v>
      </c>
      <c r="H13775" s="3" t="s">
        <v>27</v>
      </c>
      <c r="I13775" s="3" t="s">
        <v>6672</v>
      </c>
      <c r="J13775" s="3" t="s">
        <v>54</v>
      </c>
      <c r="K13775" s="3" t="s">
        <v>16</v>
      </c>
      <c r="L13775" s="18">
        <v>1708.41</v>
      </c>
      <c r="M13775" s="18"/>
      <c r="N13775" s="19">
        <v>1708.41</v>
      </c>
    </row>
    <row r="13776" spans="1:14" x14ac:dyDescent="0.2">
      <c r="A13776" s="3" t="str" cm="1">
        <f t="array" ref="A13776:B13776">_xlfn.TEXTSPLIT(D13776," - ",TRUE,1)</f>
        <v>2025</v>
      </c>
      <c r="B13776" s="3" t="str">
        <v>10</v>
      </c>
      <c r="C13776" s="3" t="str">
        <f>_xlfn.XLOOKUP(B13776*1,List!A:A,List!B:B,"",0)</f>
        <v>10</v>
      </c>
      <c r="D13776" s="13" t="s">
        <v>7975</v>
      </c>
      <c r="F13776" s="6">
        <v>45940</v>
      </c>
      <c r="G13776" s="5" t="s">
        <v>8363</v>
      </c>
      <c r="H13776" s="3" t="s">
        <v>27</v>
      </c>
      <c r="I13776" s="3" t="s">
        <v>7977</v>
      </c>
      <c r="J13776" s="3" t="s">
        <v>300</v>
      </c>
      <c r="K13776" s="3" t="s">
        <v>301</v>
      </c>
      <c r="L13776" s="18"/>
      <c r="M13776" s="18">
        <v>1829.53</v>
      </c>
      <c r="N13776" s="19">
        <v>-1829.53</v>
      </c>
    </row>
    <row r="13777" spans="1:14" x14ac:dyDescent="0.2">
      <c r="A13777" s="3" t="str" cm="1">
        <f t="array" ref="A13777:B13777">_xlfn.TEXTSPLIT(D13777," - ",TRUE,1)</f>
        <v>2025</v>
      </c>
      <c r="B13777" s="3" t="str">
        <v>10</v>
      </c>
      <c r="C13777" s="3" t="str">
        <f>_xlfn.XLOOKUP(B13777*1,List!A:A,List!B:B,"",0)</f>
        <v>10</v>
      </c>
      <c r="D13777" s="13" t="s">
        <v>7975</v>
      </c>
      <c r="F13777" s="4">
        <v>45926</v>
      </c>
      <c r="G13777" s="5" t="s">
        <v>8625</v>
      </c>
      <c r="H13777" s="3" t="s">
        <v>181</v>
      </c>
      <c r="I13777" s="3" t="s">
        <v>8626</v>
      </c>
      <c r="K13777" s="3" t="s">
        <v>4766</v>
      </c>
      <c r="L13777" s="18"/>
      <c r="M13777" s="18">
        <v>3157.94</v>
      </c>
      <c r="N13777" s="19">
        <v>-3157.94</v>
      </c>
    </row>
    <row r="13778" spans="1:14" x14ac:dyDescent="0.2">
      <c r="A13778" s="3" t="str" cm="1">
        <f t="array" ref="A13778:B13778">_xlfn.TEXTSPLIT(D13778," - ",TRUE,1)</f>
        <v>2025</v>
      </c>
      <c r="B13778" s="3" t="str">
        <v>10</v>
      </c>
      <c r="C13778" s="3" t="str">
        <f>_xlfn.XLOOKUP(B13778*1,List!A:A,List!B:B,"",0)</f>
        <v>10</v>
      </c>
      <c r="D13778" s="13" t="s">
        <v>7975</v>
      </c>
      <c r="F13778" s="6">
        <v>45940</v>
      </c>
      <c r="G13778" s="5" t="s">
        <v>7976</v>
      </c>
      <c r="H13778" s="3" t="s">
        <v>27</v>
      </c>
      <c r="I13778" s="3" t="s">
        <v>7977</v>
      </c>
      <c r="J13778" s="3" t="s">
        <v>107</v>
      </c>
      <c r="K13778" s="3" t="s">
        <v>1912</v>
      </c>
      <c r="L13778" s="18"/>
      <c r="M13778" s="18">
        <v>3242</v>
      </c>
      <c r="N13778" s="19">
        <v>-3242</v>
      </c>
    </row>
    <row r="13779" spans="1:14" x14ac:dyDescent="0.2">
      <c r="A13779" s="3" t="str" cm="1">
        <f t="array" ref="A13779:B13779">_xlfn.TEXTSPLIT(D13779," - ",TRUE,1)</f>
        <v>2025</v>
      </c>
      <c r="B13779" s="3" t="str">
        <v>10</v>
      </c>
      <c r="C13779" s="3" t="str">
        <f>_xlfn.XLOOKUP(B13779*1,List!A:A,List!B:B,"",0)</f>
        <v>10</v>
      </c>
      <c r="D13779" s="13" t="s">
        <v>7975</v>
      </c>
      <c r="F13779" s="6">
        <v>45940</v>
      </c>
      <c r="G13779" s="5" t="s">
        <v>8743</v>
      </c>
      <c r="H13779" s="3" t="s">
        <v>27</v>
      </c>
      <c r="I13779" s="3" t="s">
        <v>7977</v>
      </c>
      <c r="J13779" s="3" t="s">
        <v>312</v>
      </c>
      <c r="K13779" s="3" t="s">
        <v>112</v>
      </c>
      <c r="L13779" s="18"/>
      <c r="M13779" s="18">
        <v>2974.53</v>
      </c>
      <c r="N13779" s="19">
        <v>-2974.53</v>
      </c>
    </row>
    <row r="13780" spans="1:14" x14ac:dyDescent="0.2">
      <c r="A13780" s="3" t="str" cm="1">
        <f t="array" ref="A13780:B13780">_xlfn.TEXTSPLIT(D13780," - ",TRUE,1)</f>
        <v>2025</v>
      </c>
      <c r="B13780" s="3" t="str">
        <v>10</v>
      </c>
      <c r="C13780" s="3" t="str">
        <f>_xlfn.XLOOKUP(B13780*1,List!A:A,List!B:B,"",0)</f>
        <v>10</v>
      </c>
      <c r="D13780" s="13" t="s">
        <v>7975</v>
      </c>
      <c r="F13780" s="4">
        <v>45915</v>
      </c>
      <c r="G13780" s="5" t="s">
        <v>8617</v>
      </c>
      <c r="H13780" s="3" t="s">
        <v>181</v>
      </c>
      <c r="I13780" s="3" t="s">
        <v>8560</v>
      </c>
      <c r="K13780" s="3" t="s">
        <v>402</v>
      </c>
      <c r="L13780" s="18"/>
      <c r="M13780" s="18">
        <v>2622.95</v>
      </c>
      <c r="N13780" s="19">
        <v>-2622.95</v>
      </c>
    </row>
    <row r="13781" spans="1:14" x14ac:dyDescent="0.2">
      <c r="A13781" s="3" t="str" cm="1">
        <f t="array" ref="A13781:B13781">_xlfn.TEXTSPLIT(D13781," - ",TRUE,1)</f>
        <v>2025</v>
      </c>
      <c r="B13781" s="3" t="str">
        <v>10</v>
      </c>
      <c r="C13781" s="3" t="str">
        <f>_xlfn.XLOOKUP(B13781*1,List!A:A,List!B:B,"",0)</f>
        <v>10</v>
      </c>
      <c r="D13781" s="13" t="s">
        <v>7975</v>
      </c>
      <c r="F13781" s="6">
        <v>45961</v>
      </c>
      <c r="G13781" s="5" t="s">
        <v>8403</v>
      </c>
      <c r="H13781" s="3" t="s">
        <v>13</v>
      </c>
      <c r="I13781" s="3" t="s">
        <v>6672</v>
      </c>
      <c r="J13781" s="3" t="s">
        <v>863</v>
      </c>
      <c r="K13781" s="3" t="s">
        <v>71</v>
      </c>
      <c r="L13781" s="18"/>
      <c r="M13781" s="18">
        <v>2196.5100000000002</v>
      </c>
      <c r="N13781" s="19">
        <v>-2196.5100000000002</v>
      </c>
    </row>
    <row r="13782" spans="1:14" x14ac:dyDescent="0.2">
      <c r="A13782" s="3" t="str" cm="1">
        <f t="array" ref="A13782:B13782">_xlfn.TEXTSPLIT(D13782," - ",TRUE,1)</f>
        <v>2025</v>
      </c>
      <c r="B13782" s="3" t="str">
        <v>10</v>
      </c>
      <c r="C13782" s="3" t="str">
        <f>_xlfn.XLOOKUP(B13782*1,List!A:A,List!B:B,"",0)</f>
        <v>10</v>
      </c>
      <c r="D13782" s="13" t="s">
        <v>7975</v>
      </c>
      <c r="F13782" s="6">
        <v>45961</v>
      </c>
      <c r="G13782" s="5" t="s">
        <v>8411</v>
      </c>
      <c r="H13782" s="3" t="s">
        <v>27</v>
      </c>
      <c r="I13782" s="3" t="s">
        <v>6672</v>
      </c>
      <c r="J13782" s="3" t="s">
        <v>2965</v>
      </c>
      <c r="K13782" s="3" t="s">
        <v>32</v>
      </c>
      <c r="L13782" s="18">
        <v>3250</v>
      </c>
      <c r="M13782" s="18"/>
      <c r="N13782" s="19">
        <v>3250</v>
      </c>
    </row>
    <row r="13783" spans="1:14" x14ac:dyDescent="0.2">
      <c r="A13783" s="3" t="str" cm="1">
        <f t="array" ref="A13783:B13783">_xlfn.TEXTSPLIT(D13783," - ",TRUE,1)</f>
        <v>2025</v>
      </c>
      <c r="B13783" s="3" t="str">
        <v>10</v>
      </c>
      <c r="C13783" s="3" t="str">
        <f>_xlfn.XLOOKUP(B13783*1,List!A:A,List!B:B,"",0)</f>
        <v>10</v>
      </c>
      <c r="D13783" s="13" t="s">
        <v>7975</v>
      </c>
      <c r="F13783" s="6">
        <v>45940</v>
      </c>
      <c r="G13783" s="5" t="s">
        <v>8015</v>
      </c>
      <c r="H13783" s="3" t="s">
        <v>13</v>
      </c>
      <c r="I13783" s="3" t="s">
        <v>7977</v>
      </c>
      <c r="J13783" s="3" t="s">
        <v>2030</v>
      </c>
      <c r="K13783" s="3" t="s">
        <v>91</v>
      </c>
      <c r="L13783" s="18">
        <v>2550</v>
      </c>
      <c r="M13783" s="18"/>
      <c r="N13783" s="19">
        <v>2550</v>
      </c>
    </row>
    <row r="13784" spans="1:14" x14ac:dyDescent="0.2">
      <c r="A13784" s="3" t="str" cm="1">
        <f t="array" ref="A13784:B13784">_xlfn.TEXTSPLIT(D13784," - ",TRUE,1)</f>
        <v>2025</v>
      </c>
      <c r="B13784" s="3" t="str">
        <v>10</v>
      </c>
      <c r="C13784" s="3" t="str">
        <f>_xlfn.XLOOKUP(B13784*1,List!A:A,List!B:B,"",0)</f>
        <v>10</v>
      </c>
      <c r="D13784" s="13" t="s">
        <v>7975</v>
      </c>
      <c r="F13784" s="6">
        <v>45961</v>
      </c>
      <c r="G13784" s="5" t="s">
        <v>8020</v>
      </c>
      <c r="H13784" s="3" t="s">
        <v>27</v>
      </c>
      <c r="I13784" s="3" t="s">
        <v>6672</v>
      </c>
      <c r="J13784" s="3" t="s">
        <v>31</v>
      </c>
      <c r="K13784" s="3" t="s">
        <v>32</v>
      </c>
      <c r="L13784" s="18">
        <v>2055.98</v>
      </c>
      <c r="M13784" s="18"/>
      <c r="N13784" s="19">
        <v>2055.98</v>
      </c>
    </row>
    <row r="13785" spans="1:14" x14ac:dyDescent="0.2">
      <c r="A13785" s="3" t="str" cm="1">
        <f t="array" ref="A13785:B13785">_xlfn.TEXTSPLIT(D13785," - ",TRUE,1)</f>
        <v>2025</v>
      </c>
      <c r="B13785" s="3" t="str">
        <v>10</v>
      </c>
      <c r="C13785" s="3" t="str">
        <f>_xlfn.XLOOKUP(B13785*1,List!A:A,List!B:B,"",0)</f>
        <v>10</v>
      </c>
      <c r="D13785" s="13" t="s">
        <v>7975</v>
      </c>
      <c r="F13785" s="6">
        <v>45940</v>
      </c>
      <c r="G13785" s="5" t="s">
        <v>8482</v>
      </c>
      <c r="H13785" s="3" t="s">
        <v>27</v>
      </c>
      <c r="I13785" s="3" t="s">
        <v>7977</v>
      </c>
      <c r="J13785" s="3" t="s">
        <v>600</v>
      </c>
      <c r="K13785" s="3" t="s">
        <v>847</v>
      </c>
      <c r="L13785" s="18"/>
      <c r="M13785" s="18">
        <v>5500</v>
      </c>
      <c r="N13785" s="19">
        <v>-5500</v>
      </c>
    </row>
    <row r="13786" spans="1:14" x14ac:dyDescent="0.2">
      <c r="A13786" s="3" t="str" cm="1">
        <f t="array" ref="A13786:B13786">_xlfn.TEXTSPLIT(D13786," - ",TRUE,1)</f>
        <v>2025</v>
      </c>
      <c r="B13786" s="3" t="str">
        <v>10</v>
      </c>
      <c r="C13786" s="3" t="str">
        <f>_xlfn.XLOOKUP(B13786*1,List!A:A,List!B:B,"",0)</f>
        <v>10</v>
      </c>
      <c r="D13786" s="13" t="s">
        <v>7975</v>
      </c>
      <c r="F13786" s="6">
        <v>45961</v>
      </c>
      <c r="G13786" s="5" t="s">
        <v>8774</v>
      </c>
      <c r="H13786" s="3" t="s">
        <v>27</v>
      </c>
      <c r="I13786" s="3" t="s">
        <v>6672</v>
      </c>
      <c r="J13786" s="3" t="s">
        <v>3035</v>
      </c>
      <c r="K13786" s="3" t="s">
        <v>16</v>
      </c>
      <c r="L13786" s="18">
        <v>1623.96</v>
      </c>
      <c r="M13786" s="18"/>
      <c r="N13786" s="19">
        <v>1623.96</v>
      </c>
    </row>
    <row r="13787" spans="1:14" x14ac:dyDescent="0.2">
      <c r="A13787" s="3" t="str" cm="1">
        <f t="array" ref="A13787:B13787">_xlfn.TEXTSPLIT(D13787," - ",TRUE,1)</f>
        <v>2025</v>
      </c>
      <c r="B13787" s="3" t="str">
        <v>10</v>
      </c>
      <c r="C13787" s="3" t="str">
        <f>_xlfn.XLOOKUP(B13787*1,List!A:A,List!B:B,"",0)</f>
        <v>10</v>
      </c>
      <c r="D13787" s="13" t="s">
        <v>7975</v>
      </c>
      <c r="F13787" s="6">
        <v>45940</v>
      </c>
      <c r="G13787" s="5" t="s">
        <v>8775</v>
      </c>
      <c r="H13787" s="3" t="s">
        <v>13</v>
      </c>
      <c r="I13787" s="3" t="s">
        <v>30</v>
      </c>
      <c r="J13787" s="3" t="s">
        <v>895</v>
      </c>
      <c r="K13787" s="3" t="s">
        <v>169</v>
      </c>
      <c r="L13787" s="18"/>
      <c r="M13787" s="18">
        <v>2046.42</v>
      </c>
      <c r="N13787" s="19">
        <v>-2046.42</v>
      </c>
    </row>
    <row r="13788" spans="1:14" x14ac:dyDescent="0.2">
      <c r="A13788" s="3" t="str" cm="1">
        <f t="array" ref="A13788:B13788">_xlfn.TEXTSPLIT(D13788," - ",TRUE,1)</f>
        <v>2025</v>
      </c>
      <c r="B13788" s="3" t="str">
        <v>10</v>
      </c>
      <c r="C13788" s="3" t="str">
        <f>_xlfn.XLOOKUP(B13788*1,List!A:A,List!B:B,"",0)</f>
        <v>10</v>
      </c>
      <c r="D13788" s="13" t="s">
        <v>7975</v>
      </c>
      <c r="F13788" s="6">
        <v>45961</v>
      </c>
      <c r="G13788" s="5" t="s">
        <v>8631</v>
      </c>
      <c r="H13788" s="3" t="s">
        <v>27</v>
      </c>
      <c r="I13788" s="3" t="s">
        <v>8151</v>
      </c>
      <c r="J13788" s="3" t="s">
        <v>152</v>
      </c>
      <c r="K13788" s="3" t="s">
        <v>2078</v>
      </c>
      <c r="L13788" s="18">
        <v>710.14</v>
      </c>
      <c r="M13788" s="18"/>
      <c r="N13788" s="19">
        <v>710.14</v>
      </c>
    </row>
    <row r="13789" spans="1:14" x14ac:dyDescent="0.2">
      <c r="A13789" s="3" t="str" cm="1">
        <f t="array" ref="A13789:B13789">_xlfn.TEXTSPLIT(D13789," - ",TRUE,1)</f>
        <v>2025</v>
      </c>
      <c r="B13789" s="3" t="str">
        <v>10</v>
      </c>
      <c r="C13789" s="3" t="str">
        <f>_xlfn.XLOOKUP(B13789*1,List!A:A,List!B:B,"",0)</f>
        <v>10</v>
      </c>
      <c r="D13789" s="13" t="s">
        <v>7975</v>
      </c>
      <c r="F13789" s="6">
        <v>45961</v>
      </c>
      <c r="G13789" s="5" t="s">
        <v>8242</v>
      </c>
      <c r="H13789" s="3" t="s">
        <v>27</v>
      </c>
      <c r="I13789" s="3" t="s">
        <v>6672</v>
      </c>
      <c r="J13789" s="3" t="s">
        <v>3465</v>
      </c>
      <c r="K13789" s="3" t="s">
        <v>44</v>
      </c>
      <c r="L13789" s="18">
        <v>1900</v>
      </c>
      <c r="M13789" s="18"/>
      <c r="N13789" s="19">
        <v>1900</v>
      </c>
    </row>
    <row r="13790" spans="1:14" x14ac:dyDescent="0.2">
      <c r="A13790" s="3" t="str" cm="1">
        <f t="array" ref="A13790:B13790">_xlfn.TEXTSPLIT(D13790," - ",TRUE,1)</f>
        <v>2025</v>
      </c>
      <c r="B13790" s="3" t="str">
        <v>10</v>
      </c>
      <c r="C13790" s="3" t="str">
        <f>_xlfn.XLOOKUP(B13790*1,List!A:A,List!B:B,"",0)</f>
        <v>10</v>
      </c>
      <c r="D13790" s="13" t="s">
        <v>7975</v>
      </c>
      <c r="F13790" s="6">
        <v>45947</v>
      </c>
      <c r="G13790" s="5" t="s">
        <v>8776</v>
      </c>
      <c r="H13790" s="3" t="s">
        <v>13</v>
      </c>
      <c r="I13790" s="3" t="s">
        <v>30</v>
      </c>
      <c r="J13790" s="3" t="s">
        <v>8777</v>
      </c>
      <c r="K13790" s="3" t="s">
        <v>147</v>
      </c>
      <c r="L13790" s="18">
        <v>1000</v>
      </c>
      <c r="M13790" s="18"/>
      <c r="N13790" s="19">
        <v>1000</v>
      </c>
    </row>
    <row r="13791" spans="1:14" x14ac:dyDescent="0.2">
      <c r="A13791" s="3" t="str" cm="1">
        <f t="array" ref="A13791:B13791">_xlfn.TEXTSPLIT(D13791," - ",TRUE,1)</f>
        <v>2025</v>
      </c>
      <c r="B13791" s="3" t="str">
        <v>10</v>
      </c>
      <c r="C13791" s="3" t="str">
        <f>_xlfn.XLOOKUP(B13791*1,List!A:A,List!B:B,"",0)</f>
        <v>10</v>
      </c>
      <c r="D13791" s="13" t="s">
        <v>7975</v>
      </c>
      <c r="F13791" s="6">
        <v>45961</v>
      </c>
      <c r="G13791" s="5" t="s">
        <v>8774</v>
      </c>
      <c r="H13791" s="3" t="s">
        <v>13</v>
      </c>
      <c r="I13791" s="3" t="s">
        <v>6672</v>
      </c>
      <c r="J13791" s="3" t="s">
        <v>3035</v>
      </c>
      <c r="K13791" s="3" t="s">
        <v>16</v>
      </c>
      <c r="L13791" s="18"/>
      <c r="M13791" s="18">
        <v>1623.96</v>
      </c>
      <c r="N13791" s="19">
        <v>-1623.96</v>
      </c>
    </row>
    <row r="13792" spans="1:14" x14ac:dyDescent="0.2">
      <c r="A13792" s="3" t="str" cm="1">
        <f t="array" ref="A13792:B13792">_xlfn.TEXTSPLIT(D13792," - ",TRUE,1)</f>
        <v>2025</v>
      </c>
      <c r="B13792" s="3" t="str">
        <v>10</v>
      </c>
      <c r="C13792" s="3" t="str">
        <f>_xlfn.XLOOKUP(B13792*1,List!A:A,List!B:B,"",0)</f>
        <v>10</v>
      </c>
      <c r="D13792" s="13" t="s">
        <v>7975</v>
      </c>
      <c r="F13792" s="6">
        <v>45940</v>
      </c>
      <c r="G13792" s="5" t="s">
        <v>8093</v>
      </c>
      <c r="H13792" s="3" t="s">
        <v>13</v>
      </c>
      <c r="I13792" s="3" t="s">
        <v>7977</v>
      </c>
      <c r="J13792" s="3" t="s">
        <v>2965</v>
      </c>
      <c r="K13792" s="3" t="s">
        <v>32</v>
      </c>
      <c r="L13792" s="18">
        <v>3250</v>
      </c>
      <c r="M13792" s="18"/>
      <c r="N13792" s="19">
        <v>3250</v>
      </c>
    </row>
    <row r="13793" spans="1:14" x14ac:dyDescent="0.2">
      <c r="A13793" s="3" t="str" cm="1">
        <f t="array" ref="A13793:B13793">_xlfn.TEXTSPLIT(D13793," - ",TRUE,1)</f>
        <v>2025</v>
      </c>
      <c r="B13793" s="3" t="str">
        <v>10</v>
      </c>
      <c r="C13793" s="3" t="str">
        <f>_xlfn.XLOOKUP(B13793*1,List!A:A,List!B:B,"",0)</f>
        <v>10</v>
      </c>
      <c r="D13793" s="13" t="s">
        <v>7975</v>
      </c>
      <c r="F13793" s="4">
        <v>45926</v>
      </c>
      <c r="G13793" s="5" t="s">
        <v>8589</v>
      </c>
      <c r="H13793" s="3" t="s">
        <v>181</v>
      </c>
      <c r="I13793" s="3" t="s">
        <v>8590</v>
      </c>
      <c r="K13793" s="3" t="s">
        <v>4766</v>
      </c>
      <c r="L13793" s="18"/>
      <c r="M13793" s="18">
        <v>2534.7199999999998</v>
      </c>
      <c r="N13793" s="19">
        <v>-2534.7199999999998</v>
      </c>
    </row>
    <row r="13794" spans="1:14" x14ac:dyDescent="0.2">
      <c r="A13794" s="3" t="str" cm="1">
        <f t="array" ref="A13794:B13794">_xlfn.TEXTSPLIT(D13794," - ",TRUE,1)</f>
        <v>2025</v>
      </c>
      <c r="B13794" s="3" t="str">
        <v>10</v>
      </c>
      <c r="C13794" s="3" t="str">
        <f>_xlfn.XLOOKUP(B13794*1,List!A:A,List!B:B,"",0)</f>
        <v>10</v>
      </c>
      <c r="D13794" s="13" t="s">
        <v>7975</v>
      </c>
      <c r="F13794" s="6">
        <v>45940</v>
      </c>
      <c r="G13794" s="5" t="s">
        <v>8558</v>
      </c>
      <c r="H13794" s="3" t="s">
        <v>27</v>
      </c>
      <c r="I13794" s="3" t="s">
        <v>7977</v>
      </c>
      <c r="J13794" s="3" t="s">
        <v>394</v>
      </c>
      <c r="K13794" s="3" t="s">
        <v>463</v>
      </c>
      <c r="L13794" s="18"/>
      <c r="M13794" s="18">
        <v>2750</v>
      </c>
      <c r="N13794" s="19">
        <v>-2750</v>
      </c>
    </row>
    <row r="13795" spans="1:14" x14ac:dyDescent="0.2">
      <c r="A13795" s="3" t="str" cm="1">
        <f t="array" ref="A13795:B13795">_xlfn.TEXTSPLIT(D13795," - ",TRUE,1)</f>
        <v>2025</v>
      </c>
      <c r="B13795" s="3" t="str">
        <v>10</v>
      </c>
      <c r="C13795" s="3" t="str">
        <f>_xlfn.XLOOKUP(B13795*1,List!A:A,List!B:B,"",0)</f>
        <v>10</v>
      </c>
      <c r="D13795" s="13" t="s">
        <v>7975</v>
      </c>
      <c r="F13795" s="6">
        <v>45961</v>
      </c>
      <c r="G13795" s="5" t="s">
        <v>8778</v>
      </c>
      <c r="H13795" s="3" t="s">
        <v>13</v>
      </c>
      <c r="I13795" s="3" t="s">
        <v>6672</v>
      </c>
      <c r="J13795" s="3" t="s">
        <v>323</v>
      </c>
      <c r="K13795" s="3" t="s">
        <v>138</v>
      </c>
      <c r="L13795" s="18"/>
      <c r="M13795" s="18">
        <v>2737.83</v>
      </c>
      <c r="N13795" s="19">
        <v>-2737.83</v>
      </c>
    </row>
    <row r="13796" spans="1:14" x14ac:dyDescent="0.2">
      <c r="A13796" s="3" t="str" cm="1">
        <f t="array" ref="A13796:B13796">_xlfn.TEXTSPLIT(D13796," - ",TRUE,1)</f>
        <v>2025</v>
      </c>
      <c r="B13796" s="3" t="str">
        <v>10</v>
      </c>
      <c r="C13796" s="3" t="str">
        <f>_xlfn.XLOOKUP(B13796*1,List!A:A,List!B:B,"",0)</f>
        <v>10</v>
      </c>
      <c r="D13796" s="13" t="s">
        <v>7975</v>
      </c>
      <c r="F13796" s="6">
        <v>45961</v>
      </c>
      <c r="G13796" s="5" t="s">
        <v>8657</v>
      </c>
      <c r="H13796" s="3" t="s">
        <v>13</v>
      </c>
      <c r="I13796" s="3" t="s">
        <v>6672</v>
      </c>
      <c r="J13796" s="3" t="s">
        <v>1219</v>
      </c>
      <c r="K13796" s="3" t="s">
        <v>215</v>
      </c>
      <c r="L13796" s="18"/>
      <c r="M13796" s="18">
        <v>2450</v>
      </c>
      <c r="N13796" s="19">
        <v>-2450</v>
      </c>
    </row>
    <row r="13797" spans="1:14" x14ac:dyDescent="0.2">
      <c r="A13797" s="3" t="str" cm="1">
        <f t="array" ref="A13797:B13797">_xlfn.TEXTSPLIT(D13797," - ",TRUE,1)</f>
        <v>2025</v>
      </c>
      <c r="B13797" s="3" t="str">
        <v>10</v>
      </c>
      <c r="C13797" s="3" t="str">
        <f>_xlfn.XLOOKUP(B13797*1,List!A:A,List!B:B,"",0)</f>
        <v>10</v>
      </c>
      <c r="D13797" s="13" t="s">
        <v>7975</v>
      </c>
      <c r="F13797" s="6">
        <v>45961</v>
      </c>
      <c r="G13797" s="5" t="s">
        <v>8712</v>
      </c>
      <c r="H13797" s="3" t="s">
        <v>27</v>
      </c>
      <c r="I13797" s="3" t="s">
        <v>6672</v>
      </c>
      <c r="J13797" s="3" t="s">
        <v>661</v>
      </c>
      <c r="K13797" s="3" t="s">
        <v>662</v>
      </c>
      <c r="L13797" s="18"/>
      <c r="M13797" s="18">
        <v>2253.77</v>
      </c>
      <c r="N13797" s="19">
        <v>-2253.77</v>
      </c>
    </row>
    <row r="13798" spans="1:14" x14ac:dyDescent="0.2">
      <c r="A13798" s="3" t="str" cm="1">
        <f t="array" ref="A13798:B13798">_xlfn.TEXTSPLIT(D13798," - ",TRUE,1)</f>
        <v>2025</v>
      </c>
      <c r="B13798" s="3" t="str">
        <v>10</v>
      </c>
      <c r="C13798" s="3" t="str">
        <f>_xlfn.XLOOKUP(B13798*1,List!A:A,List!B:B,"",0)</f>
        <v>10</v>
      </c>
      <c r="D13798" s="13" t="s">
        <v>7975</v>
      </c>
      <c r="F13798" s="6">
        <v>45940</v>
      </c>
      <c r="G13798" s="5" t="s">
        <v>8008</v>
      </c>
      <c r="H13798" s="3" t="s">
        <v>13</v>
      </c>
      <c r="I13798" s="3" t="s">
        <v>7977</v>
      </c>
      <c r="K13798" s="3" t="s">
        <v>7554</v>
      </c>
      <c r="L13798" s="18">
        <v>2650</v>
      </c>
      <c r="M13798" s="18"/>
      <c r="N13798" s="19">
        <v>2650</v>
      </c>
    </row>
    <row r="13799" spans="1:14" x14ac:dyDescent="0.2">
      <c r="A13799" s="3" t="str" cm="1">
        <f t="array" ref="A13799:B13799">_xlfn.TEXTSPLIT(D13799," - ",TRUE,1)</f>
        <v>2025</v>
      </c>
      <c r="B13799" s="3" t="str">
        <v>10</v>
      </c>
      <c r="C13799" s="3" t="str">
        <f>_xlfn.XLOOKUP(B13799*1,List!A:A,List!B:B,"",0)</f>
        <v>10</v>
      </c>
      <c r="D13799" s="13" t="s">
        <v>7975</v>
      </c>
      <c r="F13799" s="6">
        <v>45940</v>
      </c>
      <c r="G13799" s="5" t="s">
        <v>8246</v>
      </c>
      <c r="H13799" s="3" t="s">
        <v>27</v>
      </c>
      <c r="I13799" s="3" t="s">
        <v>7977</v>
      </c>
      <c r="J13799" s="3" t="s">
        <v>1213</v>
      </c>
      <c r="K13799" s="3" t="s">
        <v>16</v>
      </c>
      <c r="L13799" s="18"/>
      <c r="M13799" s="18">
        <v>2750</v>
      </c>
      <c r="N13799" s="19">
        <v>-2750</v>
      </c>
    </row>
    <row r="13800" spans="1:14" x14ac:dyDescent="0.2">
      <c r="A13800" s="3" t="str" cm="1">
        <f t="array" ref="A13800:B13800">_xlfn.TEXTSPLIT(D13800," - ",TRUE,1)</f>
        <v>2025</v>
      </c>
      <c r="B13800" s="3" t="str">
        <v>10</v>
      </c>
      <c r="C13800" s="3" t="str">
        <f>_xlfn.XLOOKUP(B13800*1,List!A:A,List!B:B,"",0)</f>
        <v>10</v>
      </c>
      <c r="D13800" s="13" t="s">
        <v>7975</v>
      </c>
      <c r="F13800" s="6">
        <v>45961</v>
      </c>
      <c r="G13800" s="5" t="s">
        <v>8456</v>
      </c>
      <c r="H13800" s="3" t="s">
        <v>13</v>
      </c>
      <c r="I13800" s="3" t="s">
        <v>6672</v>
      </c>
      <c r="J13800" s="3" t="s">
        <v>206</v>
      </c>
      <c r="K13800" s="3" t="s">
        <v>16</v>
      </c>
      <c r="L13800" s="18"/>
      <c r="M13800" s="18">
        <v>2250</v>
      </c>
      <c r="N13800" s="19">
        <v>-2250</v>
      </c>
    </row>
    <row r="13801" spans="1:14" x14ac:dyDescent="0.2">
      <c r="A13801" s="3" t="str" cm="1">
        <f t="array" ref="A13801:B13801">_xlfn.TEXTSPLIT(D13801," - ",TRUE,1)</f>
        <v>2025</v>
      </c>
      <c r="B13801" s="3" t="str">
        <v>10</v>
      </c>
      <c r="C13801" s="3" t="str">
        <f>_xlfn.XLOOKUP(B13801*1,List!A:A,List!B:B,"",0)</f>
        <v>10</v>
      </c>
      <c r="D13801" s="13" t="s">
        <v>7975</v>
      </c>
      <c r="F13801" s="6">
        <v>45961</v>
      </c>
      <c r="G13801" s="5" t="s">
        <v>8471</v>
      </c>
      <c r="H13801" s="3" t="s">
        <v>13</v>
      </c>
      <c r="I13801" s="3" t="s">
        <v>6672</v>
      </c>
      <c r="J13801" s="3" t="s">
        <v>107</v>
      </c>
      <c r="K13801" s="3" t="s">
        <v>58</v>
      </c>
      <c r="L13801" s="18"/>
      <c r="M13801" s="18">
        <v>3200</v>
      </c>
      <c r="N13801" s="19">
        <v>-3200</v>
      </c>
    </row>
    <row r="13802" spans="1:14" x14ac:dyDescent="0.2">
      <c r="A13802" s="3" t="str" cm="1">
        <f t="array" ref="A13802:B13802">_xlfn.TEXTSPLIT(D13802," - ",TRUE,1)</f>
        <v>2025</v>
      </c>
      <c r="B13802" s="3" t="str">
        <v>10</v>
      </c>
      <c r="C13802" s="3" t="str">
        <f>_xlfn.XLOOKUP(B13802*1,List!A:A,List!B:B,"",0)</f>
        <v>10</v>
      </c>
      <c r="D13802" s="13" t="s">
        <v>7975</v>
      </c>
      <c r="F13802" s="4">
        <v>45926</v>
      </c>
      <c r="G13802" s="5" t="s">
        <v>8589</v>
      </c>
      <c r="H13802" s="3" t="s">
        <v>48</v>
      </c>
      <c r="I13802" s="3" t="s">
        <v>8590</v>
      </c>
      <c r="J13802" s="3" t="s">
        <v>314</v>
      </c>
      <c r="K13802" s="3" t="s">
        <v>4766</v>
      </c>
      <c r="L13802" s="18">
        <v>1992.4</v>
      </c>
      <c r="M13802" s="18"/>
      <c r="N13802" s="19">
        <v>1992.4</v>
      </c>
    </row>
    <row r="13803" spans="1:14" x14ac:dyDescent="0.2">
      <c r="A13803" s="3" t="str" cm="1">
        <f t="array" ref="A13803:B13803">_xlfn.TEXTSPLIT(D13803," - ",TRUE,1)</f>
        <v>2025</v>
      </c>
      <c r="B13803" s="3" t="str">
        <v>10</v>
      </c>
      <c r="C13803" s="3" t="str">
        <f>_xlfn.XLOOKUP(B13803*1,List!A:A,List!B:B,"",0)</f>
        <v>10</v>
      </c>
      <c r="D13803" s="13" t="s">
        <v>7975</v>
      </c>
      <c r="F13803" s="6">
        <v>45940</v>
      </c>
      <c r="G13803" s="5" t="s">
        <v>8293</v>
      </c>
      <c r="H13803" s="3" t="s">
        <v>13</v>
      </c>
      <c r="I13803" s="3" t="s">
        <v>7977</v>
      </c>
      <c r="J13803" s="3" t="s">
        <v>283</v>
      </c>
      <c r="K13803" s="3" t="s">
        <v>35</v>
      </c>
      <c r="L13803" s="18">
        <v>2449.11</v>
      </c>
      <c r="M13803" s="18"/>
      <c r="N13803" s="19">
        <v>2449.11</v>
      </c>
    </row>
    <row r="13804" spans="1:14" x14ac:dyDescent="0.2">
      <c r="A13804" s="3" t="str" cm="1">
        <f t="array" ref="A13804:B13804">_xlfn.TEXTSPLIT(D13804," - ",TRUE,1)</f>
        <v>2025</v>
      </c>
      <c r="B13804" s="3" t="str">
        <v>10</v>
      </c>
      <c r="C13804" s="3" t="str">
        <f>_xlfn.XLOOKUP(B13804*1,List!A:A,List!B:B,"",0)</f>
        <v>10</v>
      </c>
      <c r="D13804" s="13" t="s">
        <v>7975</v>
      </c>
      <c r="F13804" s="6">
        <v>45961</v>
      </c>
      <c r="G13804" s="5" t="s">
        <v>8344</v>
      </c>
      <c r="H13804" s="3" t="s">
        <v>27</v>
      </c>
      <c r="I13804" s="3" t="s">
        <v>6672</v>
      </c>
      <c r="J13804" s="3" t="s">
        <v>323</v>
      </c>
      <c r="K13804" s="3" t="s">
        <v>35</v>
      </c>
      <c r="L13804" s="18">
        <v>2909.6</v>
      </c>
      <c r="M13804" s="18"/>
      <c r="N13804" s="19">
        <v>2909.6</v>
      </c>
    </row>
    <row r="13805" spans="1:14" x14ac:dyDescent="0.2">
      <c r="A13805" s="3" t="str" cm="1">
        <f t="array" ref="A13805:B13805">_xlfn.TEXTSPLIT(D13805," - ",TRUE,1)</f>
        <v>2025</v>
      </c>
      <c r="B13805" s="3" t="str">
        <v>10</v>
      </c>
      <c r="C13805" s="3" t="str">
        <f>_xlfn.XLOOKUP(B13805*1,List!A:A,List!B:B,"",0)</f>
        <v>10</v>
      </c>
      <c r="D13805" s="13" t="s">
        <v>7975</v>
      </c>
      <c r="F13805" s="6">
        <v>45940</v>
      </c>
      <c r="G13805" s="5" t="s">
        <v>8779</v>
      </c>
      <c r="H13805" s="3" t="s">
        <v>13</v>
      </c>
      <c r="I13805" s="3" t="s">
        <v>30</v>
      </c>
      <c r="J13805" s="3" t="s">
        <v>310</v>
      </c>
      <c r="K13805" s="3" t="s">
        <v>16</v>
      </c>
      <c r="L13805" s="18"/>
      <c r="M13805" s="18">
        <v>2165.2600000000002</v>
      </c>
      <c r="N13805" s="19">
        <v>-2165.2600000000002</v>
      </c>
    </row>
    <row r="13806" spans="1:14" x14ac:dyDescent="0.2">
      <c r="A13806" s="3" t="str" cm="1">
        <f t="array" ref="A13806:B13806">_xlfn.TEXTSPLIT(D13806," - ",TRUE,1)</f>
        <v>2025</v>
      </c>
      <c r="B13806" s="3" t="str">
        <v>10</v>
      </c>
      <c r="C13806" s="3" t="str">
        <f>_xlfn.XLOOKUP(B13806*1,List!A:A,List!B:B,"",0)</f>
        <v>10</v>
      </c>
      <c r="D13806" s="13" t="s">
        <v>7975</v>
      </c>
      <c r="F13806" s="6">
        <v>45961</v>
      </c>
      <c r="G13806" s="5" t="s">
        <v>8583</v>
      </c>
      <c r="H13806" s="3" t="s">
        <v>27</v>
      </c>
      <c r="I13806" s="3" t="s">
        <v>6672</v>
      </c>
      <c r="J13806" s="3" t="s">
        <v>369</v>
      </c>
      <c r="K13806" s="3" t="s">
        <v>16</v>
      </c>
      <c r="L13806" s="18">
        <v>1708.41</v>
      </c>
      <c r="M13806" s="18"/>
      <c r="N13806" s="19">
        <v>1708.41</v>
      </c>
    </row>
    <row r="13807" spans="1:14" x14ac:dyDescent="0.2">
      <c r="A13807" s="3" t="str" cm="1">
        <f t="array" ref="A13807:B13807">_xlfn.TEXTSPLIT(D13807," - ",TRUE,1)</f>
        <v>2025</v>
      </c>
      <c r="B13807" s="3" t="str">
        <v>10</v>
      </c>
      <c r="C13807" s="3" t="str">
        <f>_xlfn.XLOOKUP(B13807*1,List!A:A,List!B:B,"",0)</f>
        <v>10</v>
      </c>
      <c r="D13807" s="13" t="s">
        <v>7975</v>
      </c>
      <c r="F13807" s="6">
        <v>45961</v>
      </c>
      <c r="G13807" s="5" t="s">
        <v>8227</v>
      </c>
      <c r="H13807" s="3" t="s">
        <v>27</v>
      </c>
      <c r="I13807" s="3" t="s">
        <v>6672</v>
      </c>
      <c r="J13807" s="3" t="s">
        <v>261</v>
      </c>
      <c r="K13807" s="3" t="s">
        <v>16</v>
      </c>
      <c r="L13807" s="18">
        <v>1677.89</v>
      </c>
      <c r="M13807" s="18"/>
      <c r="N13807" s="19">
        <v>1677.89</v>
      </c>
    </row>
    <row r="13808" spans="1:14" x14ac:dyDescent="0.2">
      <c r="A13808" s="3" t="str" cm="1">
        <f t="array" ref="A13808:B13808">_xlfn.TEXTSPLIT(D13808," - ",TRUE,1)</f>
        <v>2025</v>
      </c>
      <c r="B13808" s="3" t="str">
        <v>10</v>
      </c>
      <c r="C13808" s="3" t="str">
        <f>_xlfn.XLOOKUP(B13808*1,List!A:A,List!B:B,"",0)</f>
        <v>10</v>
      </c>
      <c r="D13808" s="13" t="s">
        <v>7975</v>
      </c>
      <c r="F13808" s="6">
        <v>45940</v>
      </c>
      <c r="G13808" s="5" t="s">
        <v>8780</v>
      </c>
      <c r="H13808" s="3" t="s">
        <v>13</v>
      </c>
      <c r="I13808" s="3" t="s">
        <v>30</v>
      </c>
      <c r="J13808" s="3" t="s">
        <v>323</v>
      </c>
      <c r="K13808" s="3" t="s">
        <v>138</v>
      </c>
      <c r="L13808" s="18"/>
      <c r="M13808" s="18">
        <v>2737.83</v>
      </c>
      <c r="N13808" s="19">
        <v>-2737.83</v>
      </c>
    </row>
    <row r="13809" spans="1:14" x14ac:dyDescent="0.2">
      <c r="A13809" s="3" t="str" cm="1">
        <f t="array" ref="A13809:B13809">_xlfn.TEXTSPLIT(D13809," - ",TRUE,1)</f>
        <v>2025</v>
      </c>
      <c r="B13809" s="3" t="str">
        <v>10</v>
      </c>
      <c r="C13809" s="3" t="str">
        <f>_xlfn.XLOOKUP(B13809*1,List!A:A,List!B:B,"",0)</f>
        <v>10</v>
      </c>
      <c r="D13809" s="13" t="s">
        <v>7975</v>
      </c>
      <c r="F13809" s="6">
        <v>45940</v>
      </c>
      <c r="G13809" s="5" t="s">
        <v>8745</v>
      </c>
      <c r="H13809" s="3" t="s">
        <v>27</v>
      </c>
      <c r="I13809" s="3" t="s">
        <v>7977</v>
      </c>
      <c r="J13809" s="3" t="s">
        <v>323</v>
      </c>
      <c r="K13809" s="3" t="s">
        <v>138</v>
      </c>
      <c r="L13809" s="18"/>
      <c r="M13809" s="18">
        <v>2737.83</v>
      </c>
      <c r="N13809" s="19">
        <v>-2737.83</v>
      </c>
    </row>
    <row r="13810" spans="1:14" x14ac:dyDescent="0.2">
      <c r="A13810" s="3" t="str" cm="1">
        <f t="array" ref="A13810:B13810">_xlfn.TEXTSPLIT(D13810," - ",TRUE,1)</f>
        <v>2025</v>
      </c>
      <c r="B13810" s="3" t="str">
        <v>10</v>
      </c>
      <c r="C13810" s="3" t="str">
        <f>_xlfn.XLOOKUP(B13810*1,List!A:A,List!B:B,"",0)</f>
        <v>10</v>
      </c>
      <c r="D13810" s="13" t="s">
        <v>7975</v>
      </c>
      <c r="F13810" s="6">
        <v>45940</v>
      </c>
      <c r="G13810" s="5" t="s">
        <v>8781</v>
      </c>
      <c r="H13810" s="3" t="s">
        <v>13</v>
      </c>
      <c r="I13810" s="3" t="s">
        <v>30</v>
      </c>
      <c r="J13810" s="3" t="s">
        <v>385</v>
      </c>
      <c r="K13810" s="3" t="s">
        <v>16</v>
      </c>
      <c r="L13810" s="18"/>
      <c r="M13810" s="18">
        <v>2238.15</v>
      </c>
      <c r="N13810" s="19">
        <v>-2238.15</v>
      </c>
    </row>
    <row r="13811" spans="1:14" x14ac:dyDescent="0.2">
      <c r="A13811" s="3" t="str" cm="1">
        <f t="array" ref="A13811:B13811">_xlfn.TEXTSPLIT(D13811," - ",TRUE,1)</f>
        <v>2025</v>
      </c>
      <c r="B13811" s="3" t="str">
        <v>10</v>
      </c>
      <c r="C13811" s="3" t="str">
        <f>_xlfn.XLOOKUP(B13811*1,List!A:A,List!B:B,"",0)</f>
        <v>10</v>
      </c>
      <c r="D13811" s="13" t="s">
        <v>7975</v>
      </c>
      <c r="F13811" s="6">
        <v>45954</v>
      </c>
      <c r="G13811" s="5" t="s">
        <v>8688</v>
      </c>
      <c r="H13811" s="3" t="s">
        <v>8782</v>
      </c>
      <c r="I13811" s="3" t="s">
        <v>8689</v>
      </c>
      <c r="J13811" s="3" t="s">
        <v>1042</v>
      </c>
      <c r="K13811" s="3" t="s">
        <v>8690</v>
      </c>
      <c r="L13811" s="18">
        <v>254.9</v>
      </c>
      <c r="M13811" s="18"/>
      <c r="N13811" s="19">
        <v>254.9</v>
      </c>
    </row>
    <row r="13812" spans="1:14" x14ac:dyDescent="0.2">
      <c r="A13812" s="3" t="str" cm="1">
        <f t="array" ref="A13812:B13812">_xlfn.TEXTSPLIT(D13812," - ",TRUE,1)</f>
        <v>2025</v>
      </c>
      <c r="B13812" s="3" t="str">
        <v>10</v>
      </c>
      <c r="C13812" s="3" t="str">
        <f>_xlfn.XLOOKUP(B13812*1,List!A:A,List!B:B,"",0)</f>
        <v>10</v>
      </c>
      <c r="D13812" s="13" t="s">
        <v>7975</v>
      </c>
      <c r="F13812" s="6">
        <v>45961</v>
      </c>
      <c r="G13812" s="5" t="s">
        <v>8783</v>
      </c>
      <c r="H13812" s="3" t="s">
        <v>27</v>
      </c>
      <c r="I13812" s="3" t="s">
        <v>6672</v>
      </c>
      <c r="J13812" s="3" t="s">
        <v>283</v>
      </c>
      <c r="K13812" s="3" t="s">
        <v>35</v>
      </c>
      <c r="L13812" s="18">
        <v>2449.11</v>
      </c>
      <c r="M13812" s="18"/>
      <c r="N13812" s="19">
        <v>2449.11</v>
      </c>
    </row>
    <row r="13813" spans="1:14" x14ac:dyDescent="0.2">
      <c r="A13813" s="3" t="str" cm="1">
        <f t="array" ref="A13813:B13813">_xlfn.TEXTSPLIT(D13813," - ",TRUE,1)</f>
        <v>2025</v>
      </c>
      <c r="B13813" s="3" t="str">
        <v>10</v>
      </c>
      <c r="C13813" s="3" t="str">
        <f>_xlfn.XLOOKUP(B13813*1,List!A:A,List!B:B,"",0)</f>
        <v>10</v>
      </c>
      <c r="D13813" s="13" t="s">
        <v>7975</v>
      </c>
      <c r="F13813" s="6">
        <v>45961</v>
      </c>
      <c r="G13813" s="5" t="s">
        <v>8778</v>
      </c>
      <c r="H13813" s="3" t="s">
        <v>27</v>
      </c>
      <c r="I13813" s="3" t="s">
        <v>6672</v>
      </c>
      <c r="J13813" s="3" t="s">
        <v>323</v>
      </c>
      <c r="K13813" s="3" t="s">
        <v>138</v>
      </c>
      <c r="L13813" s="18">
        <v>2737.83</v>
      </c>
      <c r="M13813" s="18"/>
      <c r="N13813" s="19">
        <v>2737.83</v>
      </c>
    </row>
    <row r="13814" spans="1:14" x14ac:dyDescent="0.2">
      <c r="A13814" s="3" t="str" cm="1">
        <f t="array" ref="A13814:B13814">_xlfn.TEXTSPLIT(D13814," - ",TRUE,1)</f>
        <v>2025</v>
      </c>
      <c r="B13814" s="3" t="str">
        <v>10</v>
      </c>
      <c r="C13814" s="3" t="str">
        <f>_xlfn.XLOOKUP(B13814*1,List!A:A,List!B:B,"",0)</f>
        <v>10</v>
      </c>
      <c r="D13814" s="13" t="s">
        <v>7975</v>
      </c>
      <c r="F13814" s="6">
        <v>45961</v>
      </c>
      <c r="G13814" s="5" t="s">
        <v>8355</v>
      </c>
      <c r="H13814" s="3" t="s">
        <v>13</v>
      </c>
      <c r="I13814" s="3" t="s">
        <v>6672</v>
      </c>
      <c r="K13814" s="3" t="s">
        <v>16</v>
      </c>
      <c r="L13814" s="18"/>
      <c r="M13814" s="18">
        <v>2100</v>
      </c>
      <c r="N13814" s="19">
        <v>-2100</v>
      </c>
    </row>
    <row r="13815" spans="1:14" x14ac:dyDescent="0.2">
      <c r="A13815" s="3" t="str" cm="1">
        <f t="array" ref="A13815:B13815">_xlfn.TEXTSPLIT(D13815," - ",TRUE,1)</f>
        <v>2025</v>
      </c>
      <c r="B13815" s="3" t="str">
        <v>10</v>
      </c>
      <c r="C13815" s="3" t="str">
        <f>_xlfn.XLOOKUP(B13815*1,List!A:A,List!B:B,"",0)</f>
        <v>10</v>
      </c>
      <c r="D13815" s="13" t="s">
        <v>7975</v>
      </c>
      <c r="F13815" s="6">
        <v>45940</v>
      </c>
      <c r="G13815" s="5" t="s">
        <v>8612</v>
      </c>
      <c r="H13815" s="3" t="s">
        <v>27</v>
      </c>
      <c r="I13815" s="3" t="s">
        <v>7977</v>
      </c>
      <c r="J13815" s="3" t="s">
        <v>133</v>
      </c>
      <c r="K13815" s="3" t="s">
        <v>16</v>
      </c>
      <c r="L13815" s="18"/>
      <c r="M13815" s="18">
        <v>2928.69</v>
      </c>
      <c r="N13815" s="19">
        <v>-2928.69</v>
      </c>
    </row>
    <row r="13816" spans="1:14" x14ac:dyDescent="0.2">
      <c r="A13816" s="3" t="str" cm="1">
        <f t="array" ref="A13816:B13816">_xlfn.TEXTSPLIT(D13816," - ",TRUE,1)</f>
        <v>2025</v>
      </c>
      <c r="B13816" s="3" t="str">
        <v>10</v>
      </c>
      <c r="C13816" s="3" t="str">
        <f>_xlfn.XLOOKUP(B13816*1,List!A:A,List!B:B,"",0)</f>
        <v>10</v>
      </c>
      <c r="D13816" s="13" t="s">
        <v>7975</v>
      </c>
      <c r="F13816" s="6">
        <v>45961</v>
      </c>
      <c r="G13816" s="5" t="s">
        <v>8784</v>
      </c>
      <c r="H13816" s="3" t="s">
        <v>27</v>
      </c>
      <c r="I13816" s="3" t="s">
        <v>6672</v>
      </c>
      <c r="J13816" s="3" t="s">
        <v>459</v>
      </c>
      <c r="K13816" s="3" t="s">
        <v>3230</v>
      </c>
      <c r="L13816" s="18">
        <v>2200</v>
      </c>
      <c r="M13816" s="18"/>
      <c r="N13816" s="19">
        <v>2200</v>
      </c>
    </row>
    <row r="13817" spans="1:14" x14ac:dyDescent="0.2">
      <c r="A13817" s="3" t="str" cm="1">
        <f t="array" ref="A13817:B13817">_xlfn.TEXTSPLIT(D13817," - ",TRUE,1)</f>
        <v>2025</v>
      </c>
      <c r="B13817" s="3" t="str">
        <v>10</v>
      </c>
      <c r="C13817" s="3" t="str">
        <f>_xlfn.XLOOKUP(B13817*1,List!A:A,List!B:B,"",0)</f>
        <v>10</v>
      </c>
      <c r="D13817" s="13" t="s">
        <v>7975</v>
      </c>
      <c r="F13817" s="6">
        <v>45940</v>
      </c>
      <c r="G13817" s="5" t="s">
        <v>8458</v>
      </c>
      <c r="H13817" s="3" t="s">
        <v>13</v>
      </c>
      <c r="I13817" s="3" t="s">
        <v>7977</v>
      </c>
      <c r="J13817" s="3" t="s">
        <v>123</v>
      </c>
      <c r="K13817" s="3" t="s">
        <v>124</v>
      </c>
      <c r="L13817" s="18">
        <v>2059.23</v>
      </c>
      <c r="M13817" s="18"/>
      <c r="N13817" s="19">
        <v>2059.23</v>
      </c>
    </row>
    <row r="13818" spans="1:14" x14ac:dyDescent="0.2">
      <c r="A13818" s="3" t="str" cm="1">
        <f t="array" ref="A13818:B13818">_xlfn.TEXTSPLIT(D13818," - ",TRUE,1)</f>
        <v>2025</v>
      </c>
      <c r="B13818" s="3" t="str">
        <v>10</v>
      </c>
      <c r="C13818" s="3" t="str">
        <f>_xlfn.XLOOKUP(B13818*1,List!A:A,List!B:B,"",0)</f>
        <v>10</v>
      </c>
      <c r="D13818" s="13" t="s">
        <v>7975</v>
      </c>
      <c r="F13818" s="6">
        <v>45961</v>
      </c>
      <c r="G13818" s="5" t="s">
        <v>8765</v>
      </c>
      <c r="H13818" s="3" t="s">
        <v>13</v>
      </c>
      <c r="I13818" s="3" t="s">
        <v>6672</v>
      </c>
      <c r="J13818" s="3" t="s">
        <v>911</v>
      </c>
      <c r="K13818" s="3" t="s">
        <v>35</v>
      </c>
      <c r="L13818" s="18"/>
      <c r="M13818" s="18">
        <v>1750</v>
      </c>
      <c r="N13818" s="19">
        <v>-1750</v>
      </c>
    </row>
    <row r="13819" spans="1:14" x14ac:dyDescent="0.2">
      <c r="A13819" s="3" t="str" cm="1">
        <f t="array" ref="A13819:B13819">_xlfn.TEXTSPLIT(D13819," - ",TRUE,1)</f>
        <v>2025</v>
      </c>
      <c r="B13819" s="3" t="str">
        <v>10</v>
      </c>
      <c r="C13819" s="3" t="str">
        <f>_xlfn.XLOOKUP(B13819*1,List!A:A,List!B:B,"",0)</f>
        <v>10</v>
      </c>
      <c r="D13819" s="13" t="s">
        <v>7975</v>
      </c>
      <c r="F13819" s="6">
        <v>45940</v>
      </c>
      <c r="G13819" s="5" t="s">
        <v>8057</v>
      </c>
      <c r="H13819" s="3" t="s">
        <v>27</v>
      </c>
      <c r="I13819" s="3" t="s">
        <v>7977</v>
      </c>
      <c r="J13819" s="3" t="s">
        <v>2890</v>
      </c>
      <c r="K13819" s="3" t="s">
        <v>16</v>
      </c>
      <c r="L13819" s="18"/>
      <c r="M13819" s="18">
        <v>1560</v>
      </c>
      <c r="N13819" s="19">
        <v>-1560</v>
      </c>
    </row>
    <row r="13820" spans="1:14" x14ac:dyDescent="0.2">
      <c r="A13820" s="3" t="str" cm="1">
        <f t="array" ref="A13820:B13820">_xlfn.TEXTSPLIT(D13820," - ",TRUE,1)</f>
        <v>2025</v>
      </c>
      <c r="B13820" s="3" t="str">
        <v>10</v>
      </c>
      <c r="C13820" s="3" t="str">
        <f>_xlfn.XLOOKUP(B13820*1,List!A:A,List!B:B,"",0)</f>
        <v>10</v>
      </c>
      <c r="D13820" s="13" t="s">
        <v>7975</v>
      </c>
      <c r="F13820" s="6">
        <v>45940</v>
      </c>
      <c r="G13820" s="5" t="s">
        <v>8383</v>
      </c>
      <c r="H13820" s="3" t="s">
        <v>13</v>
      </c>
      <c r="I13820" s="3" t="s">
        <v>7977</v>
      </c>
      <c r="K13820" s="3" t="s">
        <v>174</v>
      </c>
      <c r="L13820" s="18">
        <v>3275</v>
      </c>
      <c r="M13820" s="18"/>
      <c r="N13820" s="19">
        <v>3275</v>
      </c>
    </row>
    <row r="13821" spans="1:14" x14ac:dyDescent="0.2">
      <c r="A13821" s="3" t="str" cm="1">
        <f t="array" ref="A13821:B13821">_xlfn.TEXTSPLIT(D13821," - ",TRUE,1)</f>
        <v>2025</v>
      </c>
      <c r="B13821" s="3" t="str">
        <v>10</v>
      </c>
      <c r="C13821" s="3" t="str">
        <f>_xlfn.XLOOKUP(B13821*1,List!A:A,List!B:B,"",0)</f>
        <v>10</v>
      </c>
      <c r="D13821" s="13" t="s">
        <v>7975</v>
      </c>
      <c r="F13821" s="6">
        <v>45940</v>
      </c>
      <c r="G13821" s="5" t="s">
        <v>8785</v>
      </c>
      <c r="H13821" s="3" t="s">
        <v>13</v>
      </c>
      <c r="I13821" s="3" t="s">
        <v>30</v>
      </c>
      <c r="J13821" s="3" t="s">
        <v>310</v>
      </c>
      <c r="K13821" s="3" t="s">
        <v>16</v>
      </c>
      <c r="L13821" s="18"/>
      <c r="M13821" s="18">
        <v>13043.23</v>
      </c>
      <c r="N13821" s="19">
        <v>-13043.23</v>
      </c>
    </row>
    <row r="13822" spans="1:14" x14ac:dyDescent="0.2">
      <c r="A13822" s="3" t="str" cm="1">
        <f t="array" ref="A13822:B13822">_xlfn.TEXTSPLIT(D13822," - ",TRUE,1)</f>
        <v>2025</v>
      </c>
      <c r="B13822" s="3" t="str">
        <v>10</v>
      </c>
      <c r="C13822" s="3" t="str">
        <f>_xlfn.XLOOKUP(B13822*1,List!A:A,List!B:B,"",0)</f>
        <v>10</v>
      </c>
      <c r="D13822" s="13" t="s">
        <v>7975</v>
      </c>
      <c r="F13822" s="6">
        <v>45961</v>
      </c>
      <c r="G13822" s="5" t="s">
        <v>8728</v>
      </c>
      <c r="H13822" s="3" t="s">
        <v>27</v>
      </c>
      <c r="I13822" s="3" t="s">
        <v>6672</v>
      </c>
      <c r="J13822" s="3" t="s">
        <v>323</v>
      </c>
      <c r="K13822" s="3" t="s">
        <v>35</v>
      </c>
      <c r="L13822" s="18">
        <v>2498.54</v>
      </c>
      <c r="M13822" s="18"/>
      <c r="N13822" s="19">
        <v>2498.54</v>
      </c>
    </row>
    <row r="13823" spans="1:14" x14ac:dyDescent="0.2">
      <c r="A13823" s="3" t="str" cm="1">
        <f t="array" ref="A13823:B13823">_xlfn.TEXTSPLIT(D13823," - ",TRUE,1)</f>
        <v>2025</v>
      </c>
      <c r="B13823" s="3" t="str">
        <v>10</v>
      </c>
      <c r="C13823" s="3" t="str">
        <f>_xlfn.XLOOKUP(B13823*1,List!A:A,List!B:B,"",0)</f>
        <v>10</v>
      </c>
      <c r="D13823" s="13" t="s">
        <v>7975</v>
      </c>
      <c r="F13823" s="6">
        <v>45940</v>
      </c>
      <c r="G13823" s="5" t="s">
        <v>8786</v>
      </c>
      <c r="H13823" s="3" t="s">
        <v>13</v>
      </c>
      <c r="I13823" s="3" t="s">
        <v>30</v>
      </c>
      <c r="J13823" s="3" t="s">
        <v>5798</v>
      </c>
      <c r="K13823" s="3" t="s">
        <v>91</v>
      </c>
      <c r="L13823" s="18"/>
      <c r="M13823" s="18">
        <v>2100</v>
      </c>
      <c r="N13823" s="19">
        <v>-2100</v>
      </c>
    </row>
    <row r="13824" spans="1:14" x14ac:dyDescent="0.2">
      <c r="A13824" s="3" t="str" cm="1">
        <f t="array" ref="A13824:B13824">_xlfn.TEXTSPLIT(D13824," - ",TRUE,1)</f>
        <v>2025</v>
      </c>
      <c r="B13824" s="3" t="str">
        <v>10</v>
      </c>
      <c r="C13824" s="3" t="str">
        <f>_xlfn.XLOOKUP(B13824*1,List!A:A,List!B:B,"",0)</f>
        <v>10</v>
      </c>
      <c r="D13824" s="13" t="s">
        <v>7975</v>
      </c>
      <c r="F13824" s="6">
        <v>45961</v>
      </c>
      <c r="G13824" s="5" t="s">
        <v>8146</v>
      </c>
      <c r="H13824" s="3" t="s">
        <v>27</v>
      </c>
      <c r="I13824" s="3" t="s">
        <v>6672</v>
      </c>
      <c r="J13824" s="3" t="s">
        <v>19</v>
      </c>
      <c r="K13824" s="3" t="s">
        <v>20</v>
      </c>
      <c r="L13824" s="18">
        <v>4755.4399999999996</v>
      </c>
      <c r="M13824" s="18"/>
      <c r="N13824" s="19">
        <v>4755.4399999999996</v>
      </c>
    </row>
    <row r="13825" spans="1:14" x14ac:dyDescent="0.2">
      <c r="A13825" s="3" t="str" cm="1">
        <f t="array" ref="A13825:B13825">_xlfn.TEXTSPLIT(D13825," - ",TRUE,1)</f>
        <v>2025</v>
      </c>
      <c r="B13825" s="3" t="str">
        <v>10</v>
      </c>
      <c r="C13825" s="3" t="str">
        <f>_xlfn.XLOOKUP(B13825*1,List!A:A,List!B:B,"",0)</f>
        <v>10</v>
      </c>
      <c r="D13825" s="13" t="s">
        <v>7975</v>
      </c>
      <c r="F13825" s="6">
        <v>45940</v>
      </c>
      <c r="G13825" s="5" t="s">
        <v>8627</v>
      </c>
      <c r="H13825" s="3" t="s">
        <v>27</v>
      </c>
      <c r="I13825" s="3" t="s">
        <v>7977</v>
      </c>
      <c r="J13825" s="3" t="s">
        <v>95</v>
      </c>
      <c r="K13825" s="3" t="s">
        <v>96</v>
      </c>
      <c r="L13825" s="18"/>
      <c r="M13825" s="18">
        <v>1436.58</v>
      </c>
      <c r="N13825" s="19">
        <v>-1436.58</v>
      </c>
    </row>
    <row r="13826" spans="1:14" x14ac:dyDescent="0.2">
      <c r="A13826" s="3" t="str" cm="1">
        <f t="array" ref="A13826:B13826">_xlfn.TEXTSPLIT(D13826," - ",TRUE,1)</f>
        <v>2025</v>
      </c>
      <c r="B13826" s="3" t="str">
        <v>10</v>
      </c>
      <c r="C13826" s="3" t="str">
        <f>_xlfn.XLOOKUP(B13826*1,List!A:A,List!B:B,"",0)</f>
        <v>10</v>
      </c>
      <c r="D13826" s="13" t="s">
        <v>7975</v>
      </c>
      <c r="F13826" s="6">
        <v>45940</v>
      </c>
      <c r="G13826" s="5" t="s">
        <v>8666</v>
      </c>
      <c r="H13826" s="3" t="s">
        <v>13</v>
      </c>
      <c r="I13826" s="3" t="s">
        <v>7977</v>
      </c>
      <c r="K13826" s="3" t="s">
        <v>2479</v>
      </c>
      <c r="L13826" s="18">
        <v>2850</v>
      </c>
      <c r="M13826" s="18"/>
      <c r="N13826" s="19">
        <v>2850</v>
      </c>
    </row>
    <row r="13827" spans="1:14" x14ac:dyDescent="0.2">
      <c r="A13827" s="3" t="str" cm="1">
        <f t="array" ref="A13827:B13827">_xlfn.TEXTSPLIT(D13827," - ",TRUE,1)</f>
        <v>2025</v>
      </c>
      <c r="B13827" s="3" t="str">
        <v>10</v>
      </c>
      <c r="C13827" s="3" t="str">
        <f>_xlfn.XLOOKUP(B13827*1,List!A:A,List!B:B,"",0)</f>
        <v>10</v>
      </c>
      <c r="D13827" s="13" t="s">
        <v>7975</v>
      </c>
      <c r="F13827" s="6">
        <v>45961</v>
      </c>
      <c r="G13827" s="5" t="s">
        <v>8543</v>
      </c>
      <c r="H13827" s="3" t="s">
        <v>13</v>
      </c>
      <c r="I13827" s="3" t="s">
        <v>6672</v>
      </c>
      <c r="J13827" s="3" t="s">
        <v>107</v>
      </c>
      <c r="K13827" s="3" t="s">
        <v>2878</v>
      </c>
      <c r="L13827" s="18"/>
      <c r="M13827" s="18">
        <v>2150</v>
      </c>
      <c r="N13827" s="19">
        <v>-2150</v>
      </c>
    </row>
    <row r="13828" spans="1:14" x14ac:dyDescent="0.2">
      <c r="A13828" s="3" t="str" cm="1">
        <f t="array" ref="A13828:B13828">_xlfn.TEXTSPLIT(D13828," - ",TRUE,1)</f>
        <v>2025</v>
      </c>
      <c r="B13828" s="3" t="str">
        <v>10</v>
      </c>
      <c r="C13828" s="3" t="str">
        <f>_xlfn.XLOOKUP(B13828*1,List!A:A,List!B:B,"",0)</f>
        <v>10</v>
      </c>
      <c r="D13828" s="13" t="s">
        <v>7975</v>
      </c>
      <c r="F13828" s="6">
        <v>45940</v>
      </c>
      <c r="G13828" s="5" t="s">
        <v>8186</v>
      </c>
      <c r="H13828" s="3" t="s">
        <v>13</v>
      </c>
      <c r="I13828" s="3" t="s">
        <v>7977</v>
      </c>
      <c r="J13828" s="3" t="s">
        <v>666</v>
      </c>
      <c r="K13828" s="3" t="s">
        <v>41</v>
      </c>
      <c r="L13828" s="18">
        <v>3820.81</v>
      </c>
      <c r="M13828" s="18"/>
      <c r="N13828" s="19">
        <v>3820.81</v>
      </c>
    </row>
    <row r="13829" spans="1:14" x14ac:dyDescent="0.2">
      <c r="A13829" s="3" t="str" cm="1">
        <f t="array" ref="A13829:B13829">_xlfn.TEXTSPLIT(D13829," - ",TRUE,1)</f>
        <v>2025</v>
      </c>
      <c r="B13829" s="3" t="str">
        <v>10</v>
      </c>
      <c r="C13829" s="3" t="str">
        <f>_xlfn.XLOOKUP(B13829*1,List!A:A,List!B:B,"",0)</f>
        <v>10</v>
      </c>
      <c r="D13829" s="13" t="s">
        <v>7975</v>
      </c>
      <c r="F13829" s="6">
        <v>45940</v>
      </c>
      <c r="G13829" s="5" t="s">
        <v>8367</v>
      </c>
      <c r="H13829" s="3" t="s">
        <v>13</v>
      </c>
      <c r="I13829" s="3" t="s">
        <v>7977</v>
      </c>
      <c r="J13829" s="3" t="s">
        <v>695</v>
      </c>
      <c r="K13829" s="3" t="s">
        <v>44</v>
      </c>
      <c r="L13829" s="18">
        <v>3275</v>
      </c>
      <c r="M13829" s="18"/>
      <c r="N13829" s="19">
        <v>3275</v>
      </c>
    </row>
    <row r="13830" spans="1:14" x14ac:dyDescent="0.2">
      <c r="A13830" s="3" t="str" cm="1">
        <f t="array" ref="A13830:B13830">_xlfn.TEXTSPLIT(D13830," - ",TRUE,1)</f>
        <v>2025</v>
      </c>
      <c r="B13830" s="3" t="str">
        <v>10</v>
      </c>
      <c r="C13830" s="3" t="str">
        <f>_xlfn.XLOOKUP(B13830*1,List!A:A,List!B:B,"",0)</f>
        <v>10</v>
      </c>
      <c r="D13830" s="13" t="s">
        <v>7975</v>
      </c>
      <c r="F13830" s="6">
        <v>45940</v>
      </c>
      <c r="G13830" s="5" t="s">
        <v>8787</v>
      </c>
      <c r="H13830" s="3" t="s">
        <v>13</v>
      </c>
      <c r="I13830" s="3" t="s">
        <v>30</v>
      </c>
      <c r="J13830" s="3" t="s">
        <v>3202</v>
      </c>
      <c r="K13830" s="3" t="s">
        <v>633</v>
      </c>
      <c r="L13830" s="18"/>
      <c r="M13830" s="18">
        <v>3860</v>
      </c>
      <c r="N13830" s="19">
        <v>-3860</v>
      </c>
    </row>
    <row r="13831" spans="1:14" x14ac:dyDescent="0.2">
      <c r="A13831" s="3" t="str" cm="1">
        <f t="array" ref="A13831:B13831">_xlfn.TEXTSPLIT(D13831," - ",TRUE,1)</f>
        <v>2025</v>
      </c>
      <c r="B13831" s="3" t="str">
        <v>10</v>
      </c>
      <c r="C13831" s="3" t="str">
        <f>_xlfn.XLOOKUP(B13831*1,List!A:A,List!B:B,"",0)</f>
        <v>10</v>
      </c>
      <c r="D13831" s="13" t="s">
        <v>7975</v>
      </c>
      <c r="F13831" s="6">
        <v>45952</v>
      </c>
      <c r="G13831" s="5" t="s">
        <v>8736</v>
      </c>
      <c r="H13831" s="3" t="s">
        <v>13</v>
      </c>
      <c r="I13831" s="3" t="s">
        <v>7977</v>
      </c>
      <c r="J13831" s="3" t="s">
        <v>8241</v>
      </c>
      <c r="K13831" s="3" t="s">
        <v>215</v>
      </c>
      <c r="L13831" s="18">
        <v>1775.34</v>
      </c>
      <c r="M13831" s="18"/>
      <c r="N13831" s="19">
        <v>1775.34</v>
      </c>
    </row>
    <row r="13832" spans="1:14" x14ac:dyDescent="0.2">
      <c r="A13832" s="3" t="str" cm="1">
        <f t="array" ref="A13832:B13832">_xlfn.TEXTSPLIT(D13832," - ",TRUE,1)</f>
        <v>2025</v>
      </c>
      <c r="B13832" s="3" t="str">
        <v>10</v>
      </c>
      <c r="C13832" s="3" t="str">
        <f>_xlfn.XLOOKUP(B13832*1,List!A:A,List!B:B,"",0)</f>
        <v>10</v>
      </c>
      <c r="D13832" s="13" t="s">
        <v>7975</v>
      </c>
      <c r="F13832" s="6">
        <v>45957</v>
      </c>
      <c r="G13832" s="5" t="s">
        <v>8222</v>
      </c>
      <c r="H13832" s="3" t="s">
        <v>27</v>
      </c>
      <c r="I13832" s="3" t="s">
        <v>7977</v>
      </c>
      <c r="J13832" s="3" t="s">
        <v>66</v>
      </c>
      <c r="K13832" s="3" t="s">
        <v>249</v>
      </c>
      <c r="L13832" s="18">
        <v>1821.75</v>
      </c>
      <c r="M13832" s="18"/>
      <c r="N13832" s="19">
        <v>1821.75</v>
      </c>
    </row>
    <row r="13833" spans="1:14" x14ac:dyDescent="0.2">
      <c r="A13833" s="3" t="str" cm="1">
        <f t="array" ref="A13833:B13833">_xlfn.TEXTSPLIT(D13833," - ",TRUE,1)</f>
        <v>2025</v>
      </c>
      <c r="B13833" s="3" t="str">
        <v>10</v>
      </c>
      <c r="C13833" s="3" t="str">
        <f>_xlfn.XLOOKUP(B13833*1,List!A:A,List!B:B,"",0)</f>
        <v>10</v>
      </c>
      <c r="D13833" s="13" t="s">
        <v>7975</v>
      </c>
      <c r="F13833" s="6">
        <v>45940</v>
      </c>
      <c r="G13833" s="5" t="s">
        <v>8788</v>
      </c>
      <c r="H13833" s="3" t="s">
        <v>13</v>
      </c>
      <c r="I13833" s="3" t="s">
        <v>30</v>
      </c>
      <c r="J13833" s="3" t="s">
        <v>228</v>
      </c>
      <c r="K13833" s="3" t="s">
        <v>16</v>
      </c>
      <c r="L13833" s="18"/>
      <c r="M13833" s="18">
        <v>2170</v>
      </c>
      <c r="N13833" s="19">
        <v>-2170</v>
      </c>
    </row>
    <row r="13834" spans="1:14" x14ac:dyDescent="0.2">
      <c r="A13834" s="3" t="str" cm="1">
        <f t="array" ref="A13834:B13834">_xlfn.TEXTSPLIT(D13834," - ",TRUE,1)</f>
        <v>2025</v>
      </c>
      <c r="B13834" s="3" t="str">
        <v>10</v>
      </c>
      <c r="C13834" s="3" t="str">
        <f>_xlfn.XLOOKUP(B13834*1,List!A:A,List!B:B,"",0)</f>
        <v>10</v>
      </c>
      <c r="D13834" s="13" t="s">
        <v>7975</v>
      </c>
      <c r="F13834" s="4">
        <v>45926</v>
      </c>
      <c r="G13834" s="5" t="s">
        <v>8589</v>
      </c>
      <c r="H13834" s="3" t="s">
        <v>5290</v>
      </c>
      <c r="I13834" s="3" t="s">
        <v>8590</v>
      </c>
      <c r="J13834" s="3" t="s">
        <v>314</v>
      </c>
      <c r="K13834" s="3" t="s">
        <v>4766</v>
      </c>
      <c r="L13834" s="18">
        <v>333.03</v>
      </c>
      <c r="M13834" s="18"/>
      <c r="N13834" s="19">
        <v>333.03</v>
      </c>
    </row>
    <row r="13835" spans="1:14" x14ac:dyDescent="0.2">
      <c r="A13835" s="3" t="str" cm="1">
        <f t="array" ref="A13835:B13835">_xlfn.TEXTSPLIT(D13835," - ",TRUE,1)</f>
        <v>2025</v>
      </c>
      <c r="B13835" s="3" t="str">
        <v>10</v>
      </c>
      <c r="C13835" s="3" t="str">
        <f>_xlfn.XLOOKUP(B13835*1,List!A:A,List!B:B,"",0)</f>
        <v>10</v>
      </c>
      <c r="D13835" s="13" t="s">
        <v>7975</v>
      </c>
      <c r="F13835" s="6">
        <v>45940</v>
      </c>
      <c r="G13835" s="5" t="s">
        <v>8789</v>
      </c>
      <c r="H13835" s="3" t="s">
        <v>13</v>
      </c>
      <c r="I13835" s="3" t="s">
        <v>30</v>
      </c>
      <c r="J13835" s="3" t="s">
        <v>1391</v>
      </c>
      <c r="K13835" s="3" t="s">
        <v>16</v>
      </c>
      <c r="L13835" s="18"/>
      <c r="M13835" s="18">
        <v>2900</v>
      </c>
      <c r="N13835" s="19">
        <v>-2900</v>
      </c>
    </row>
    <row r="13836" spans="1:14" x14ac:dyDescent="0.2">
      <c r="A13836" s="3" t="str" cm="1">
        <f t="array" ref="A13836:B13836">_xlfn.TEXTSPLIT(D13836," - ",TRUE,1)</f>
        <v>2025</v>
      </c>
      <c r="B13836" s="3" t="str">
        <v>10</v>
      </c>
      <c r="C13836" s="3" t="str">
        <f>_xlfn.XLOOKUP(B13836*1,List!A:A,List!B:B,"",0)</f>
        <v>10</v>
      </c>
      <c r="D13836" s="13" t="s">
        <v>7975</v>
      </c>
      <c r="F13836" s="6">
        <v>45940</v>
      </c>
      <c r="G13836" s="5" t="s">
        <v>8790</v>
      </c>
      <c r="H13836" s="3" t="s">
        <v>13</v>
      </c>
      <c r="I13836" s="3" t="s">
        <v>30</v>
      </c>
      <c r="J13836" s="3" t="s">
        <v>602</v>
      </c>
      <c r="K13836" s="3" t="s">
        <v>150</v>
      </c>
      <c r="L13836" s="18"/>
      <c r="M13836" s="18">
        <v>2575</v>
      </c>
      <c r="N13836" s="19">
        <v>-2575</v>
      </c>
    </row>
    <row r="13837" spans="1:14" x14ac:dyDescent="0.2">
      <c r="A13837" s="3" t="str" cm="1">
        <f t="array" ref="A13837:B13837">_xlfn.TEXTSPLIT(D13837," - ",TRUE,1)</f>
        <v>2025</v>
      </c>
      <c r="B13837" s="3" t="str">
        <v>10</v>
      </c>
      <c r="C13837" s="3" t="str">
        <f>_xlfn.XLOOKUP(B13837*1,List!A:A,List!B:B,"",0)</f>
        <v>10</v>
      </c>
      <c r="D13837" s="13" t="s">
        <v>7975</v>
      </c>
      <c r="F13837" s="6">
        <v>45961</v>
      </c>
      <c r="G13837" s="5" t="s">
        <v>8079</v>
      </c>
      <c r="H13837" s="3" t="s">
        <v>27</v>
      </c>
      <c r="I13837" s="3" t="s">
        <v>6672</v>
      </c>
      <c r="J13837" s="3" t="s">
        <v>598</v>
      </c>
      <c r="K13837" s="3" t="s">
        <v>343</v>
      </c>
      <c r="L13837" s="18">
        <v>5710.93</v>
      </c>
      <c r="M13837" s="18"/>
      <c r="N13837" s="19">
        <v>5710.93</v>
      </c>
    </row>
    <row r="13838" spans="1:14" x14ac:dyDescent="0.2">
      <c r="A13838" s="3" t="str" cm="1">
        <f t="array" ref="A13838:B13838">_xlfn.TEXTSPLIT(D13838," - ",TRUE,1)</f>
        <v>2025</v>
      </c>
      <c r="B13838" s="3" t="str">
        <v>10</v>
      </c>
      <c r="C13838" s="3" t="str">
        <f>_xlfn.XLOOKUP(B13838*1,List!A:A,List!B:B,"",0)</f>
        <v>10</v>
      </c>
      <c r="D13838" s="13" t="s">
        <v>7975</v>
      </c>
      <c r="F13838" s="4">
        <v>45926</v>
      </c>
      <c r="G13838" s="5" t="s">
        <v>8512</v>
      </c>
      <c r="H13838" s="3" t="s">
        <v>267</v>
      </c>
      <c r="I13838" s="3" t="s">
        <v>8513</v>
      </c>
      <c r="K13838" s="3" t="s">
        <v>4766</v>
      </c>
      <c r="L13838" s="18">
        <v>159.53</v>
      </c>
      <c r="M13838" s="18"/>
      <c r="N13838" s="19">
        <v>159.53</v>
      </c>
    </row>
    <row r="13839" spans="1:14" x14ac:dyDescent="0.2">
      <c r="A13839" s="3" t="str" cm="1">
        <f t="array" ref="A13839:B13839">_xlfn.TEXTSPLIT(D13839," - ",TRUE,1)</f>
        <v>2025</v>
      </c>
      <c r="B13839" s="3" t="str">
        <v>10</v>
      </c>
      <c r="C13839" s="3" t="str">
        <f>_xlfn.XLOOKUP(B13839*1,List!A:A,List!B:B,"",0)</f>
        <v>10</v>
      </c>
      <c r="D13839" s="13" t="s">
        <v>7975</v>
      </c>
      <c r="F13839" s="6">
        <v>45961</v>
      </c>
      <c r="G13839" s="5" t="s">
        <v>8704</v>
      </c>
      <c r="H13839" s="3" t="s">
        <v>13</v>
      </c>
      <c r="I13839" s="3" t="s">
        <v>6672</v>
      </c>
      <c r="K13839" s="3" t="s">
        <v>2078</v>
      </c>
      <c r="L13839" s="18"/>
      <c r="M13839" s="18">
        <v>4065</v>
      </c>
      <c r="N13839" s="19">
        <v>-4065</v>
      </c>
    </row>
    <row r="13840" spans="1:14" x14ac:dyDescent="0.2">
      <c r="A13840" s="3" t="str" cm="1">
        <f t="array" ref="A13840:B13840">_xlfn.TEXTSPLIT(D13840," - ",TRUE,1)</f>
        <v>2025</v>
      </c>
      <c r="B13840" s="3" t="str">
        <v>10</v>
      </c>
      <c r="C13840" s="3" t="str">
        <f>_xlfn.XLOOKUP(B13840*1,List!A:A,List!B:B,"",0)</f>
        <v>10</v>
      </c>
      <c r="D13840" s="13" t="s">
        <v>7975</v>
      </c>
      <c r="F13840" s="6">
        <v>45940</v>
      </c>
      <c r="G13840" s="5" t="s">
        <v>8791</v>
      </c>
      <c r="H13840" s="3" t="s">
        <v>13</v>
      </c>
      <c r="I13840" s="3" t="s">
        <v>30</v>
      </c>
      <c r="J13840" s="3" t="s">
        <v>107</v>
      </c>
      <c r="K13840" s="3" t="s">
        <v>2078</v>
      </c>
      <c r="L13840" s="18"/>
      <c r="M13840" s="18">
        <v>1750</v>
      </c>
      <c r="N13840" s="19">
        <v>-1750</v>
      </c>
    </row>
    <row r="13841" spans="1:14" x14ac:dyDescent="0.2">
      <c r="A13841" s="3" t="str" cm="1">
        <f t="array" ref="A13841:B13841">_xlfn.TEXTSPLIT(D13841," - ",TRUE,1)</f>
        <v>2025</v>
      </c>
      <c r="B13841" s="3" t="str">
        <v>10</v>
      </c>
      <c r="C13841" s="3" t="str">
        <f>_xlfn.XLOOKUP(B13841*1,List!A:A,List!B:B,"",0)</f>
        <v>10</v>
      </c>
      <c r="D13841" s="13" t="s">
        <v>7975</v>
      </c>
      <c r="F13841" s="4">
        <v>45926</v>
      </c>
      <c r="G13841" s="5" t="s">
        <v>8625</v>
      </c>
      <c r="H13841" s="3" t="s">
        <v>48</v>
      </c>
      <c r="I13841" s="3" t="s">
        <v>8626</v>
      </c>
      <c r="J13841" s="3" t="s">
        <v>1152</v>
      </c>
      <c r="K13841" s="3" t="s">
        <v>4766</v>
      </c>
      <c r="L13841" s="18">
        <v>2469.81</v>
      </c>
      <c r="M13841" s="18"/>
      <c r="N13841" s="19">
        <v>2469.81</v>
      </c>
    </row>
    <row r="13842" spans="1:14" x14ac:dyDescent="0.2">
      <c r="A13842" s="3" t="str" cm="1">
        <f t="array" ref="A13842:B13842">_xlfn.TEXTSPLIT(D13842," - ",TRUE,1)</f>
        <v>2025</v>
      </c>
      <c r="B13842" s="3" t="str">
        <v>10</v>
      </c>
      <c r="C13842" s="3" t="str">
        <f>_xlfn.XLOOKUP(B13842*1,List!A:A,List!B:B,"",0)</f>
        <v>10</v>
      </c>
      <c r="D13842" s="13" t="s">
        <v>7975</v>
      </c>
      <c r="F13842" s="6">
        <v>45940</v>
      </c>
      <c r="G13842" s="5" t="s">
        <v>8722</v>
      </c>
      <c r="H13842" s="3" t="s">
        <v>13</v>
      </c>
      <c r="I13842" s="3" t="s">
        <v>7977</v>
      </c>
      <c r="J13842" s="3" t="s">
        <v>418</v>
      </c>
      <c r="K13842" s="3" t="s">
        <v>296</v>
      </c>
      <c r="L13842" s="18">
        <v>1821.75</v>
      </c>
      <c r="M13842" s="18"/>
      <c r="N13842" s="19">
        <v>1821.75</v>
      </c>
    </row>
    <row r="13843" spans="1:14" x14ac:dyDescent="0.2">
      <c r="A13843" s="3" t="str" cm="1">
        <f t="array" ref="A13843:B13843">_xlfn.TEXTSPLIT(D13843," - ",TRUE,1)</f>
        <v>2025</v>
      </c>
      <c r="B13843" s="3" t="str">
        <v>10</v>
      </c>
      <c r="C13843" s="3" t="str">
        <f>_xlfn.XLOOKUP(B13843*1,List!A:A,List!B:B,"",0)</f>
        <v>10</v>
      </c>
      <c r="D13843" s="13" t="s">
        <v>7975</v>
      </c>
      <c r="F13843" s="4">
        <v>45931</v>
      </c>
      <c r="G13843" s="5" t="s">
        <v>8572</v>
      </c>
      <c r="H13843" s="3" t="s">
        <v>48</v>
      </c>
      <c r="I13843" s="3" t="s">
        <v>274</v>
      </c>
      <c r="J13843" s="3" t="s">
        <v>600</v>
      </c>
      <c r="K13843" s="3" t="s">
        <v>275</v>
      </c>
      <c r="L13843" s="18">
        <v>4200</v>
      </c>
      <c r="M13843" s="18"/>
      <c r="N13843" s="19">
        <v>4200</v>
      </c>
    </row>
    <row r="13844" spans="1:14" x14ac:dyDescent="0.2">
      <c r="A13844" s="3" t="str" cm="1">
        <f t="array" ref="A13844:B13844">_xlfn.TEXTSPLIT(D13844," - ",TRUE,1)</f>
        <v>2025</v>
      </c>
      <c r="B13844" s="3" t="str">
        <v>10</v>
      </c>
      <c r="C13844" s="3" t="str">
        <f>_xlfn.XLOOKUP(B13844*1,List!A:A,List!B:B,"",0)</f>
        <v>10</v>
      </c>
      <c r="D13844" s="13" t="s">
        <v>7975</v>
      </c>
      <c r="F13844" s="6">
        <v>45940</v>
      </c>
      <c r="G13844" s="5" t="s">
        <v>8792</v>
      </c>
      <c r="H13844" s="3" t="s">
        <v>13</v>
      </c>
      <c r="I13844" s="3" t="s">
        <v>30</v>
      </c>
      <c r="J13844" s="3" t="s">
        <v>254</v>
      </c>
      <c r="K13844" s="3" t="s">
        <v>16</v>
      </c>
      <c r="L13844" s="18"/>
      <c r="M13844" s="18">
        <v>2810.7</v>
      </c>
      <c r="N13844" s="19">
        <v>-2810.7</v>
      </c>
    </row>
    <row r="13845" spans="1:14" x14ac:dyDescent="0.2">
      <c r="A13845" s="3" t="str" cm="1">
        <f t="array" ref="A13845:B13845">_xlfn.TEXTSPLIT(D13845," - ",TRUE,1)</f>
        <v>2025</v>
      </c>
      <c r="B13845" s="3" t="str">
        <v>10</v>
      </c>
      <c r="C13845" s="3" t="str">
        <f>_xlfn.XLOOKUP(B13845*1,List!A:A,List!B:B,"",0)</f>
        <v>10</v>
      </c>
      <c r="D13845" s="13" t="s">
        <v>7975</v>
      </c>
      <c r="F13845" s="6">
        <v>45940</v>
      </c>
      <c r="G13845" s="5" t="s">
        <v>8766</v>
      </c>
      <c r="H13845" s="3" t="s">
        <v>27</v>
      </c>
      <c r="I13845" s="3" t="s">
        <v>7977</v>
      </c>
      <c r="J13845" s="3" t="s">
        <v>878</v>
      </c>
      <c r="K13845" s="3" t="s">
        <v>460</v>
      </c>
      <c r="L13845" s="18"/>
      <c r="M13845" s="18">
        <v>2375</v>
      </c>
      <c r="N13845" s="19">
        <v>-2375</v>
      </c>
    </row>
    <row r="13846" spans="1:14" x14ac:dyDescent="0.2">
      <c r="A13846" s="3" t="str" cm="1">
        <f t="array" ref="A13846:B13846">_xlfn.TEXTSPLIT(D13846," - ",TRUE,1)</f>
        <v>2025</v>
      </c>
      <c r="B13846" s="3" t="str">
        <v>10</v>
      </c>
      <c r="C13846" s="3" t="str">
        <f>_xlfn.XLOOKUP(B13846*1,List!A:A,List!B:B,"",0)</f>
        <v>10</v>
      </c>
      <c r="D13846" s="13" t="s">
        <v>7975</v>
      </c>
      <c r="F13846" s="6">
        <v>45940</v>
      </c>
      <c r="G13846" s="5" t="s">
        <v>8793</v>
      </c>
      <c r="H13846" s="3" t="s">
        <v>13</v>
      </c>
      <c r="I13846" s="3" t="s">
        <v>30</v>
      </c>
      <c r="J13846" s="3" t="s">
        <v>66</v>
      </c>
      <c r="K13846" s="3" t="s">
        <v>249</v>
      </c>
      <c r="L13846" s="18"/>
      <c r="M13846" s="18">
        <v>1821.75</v>
      </c>
      <c r="N13846" s="19">
        <v>-1821.75</v>
      </c>
    </row>
    <row r="13847" spans="1:14" x14ac:dyDescent="0.2">
      <c r="A13847" s="3" t="str" cm="1">
        <f t="array" ref="A13847:B13847">_xlfn.TEXTSPLIT(D13847," - ",TRUE,1)</f>
        <v>2025</v>
      </c>
      <c r="B13847" s="3" t="str">
        <v>10</v>
      </c>
      <c r="C13847" s="3" t="str">
        <f>_xlfn.XLOOKUP(B13847*1,List!A:A,List!B:B,"",0)</f>
        <v>10</v>
      </c>
      <c r="D13847" s="13" t="s">
        <v>7975</v>
      </c>
      <c r="F13847" s="6">
        <v>45940</v>
      </c>
      <c r="G13847" s="5" t="s">
        <v>8794</v>
      </c>
      <c r="H13847" s="3" t="s">
        <v>13</v>
      </c>
      <c r="I13847" s="3" t="s">
        <v>30</v>
      </c>
      <c r="J13847" s="3" t="s">
        <v>734</v>
      </c>
      <c r="K13847" s="3" t="s">
        <v>20</v>
      </c>
      <c r="L13847" s="18"/>
      <c r="M13847" s="18">
        <v>2853.27</v>
      </c>
      <c r="N13847" s="19">
        <v>-2853.27</v>
      </c>
    </row>
    <row r="13848" spans="1:14" x14ac:dyDescent="0.2">
      <c r="A13848" s="3" t="str" cm="1">
        <f t="array" ref="A13848:B13848">_xlfn.TEXTSPLIT(D13848," - ",TRUE,1)</f>
        <v>2025</v>
      </c>
      <c r="B13848" s="3" t="str">
        <v>10</v>
      </c>
      <c r="C13848" s="3" t="str">
        <f>_xlfn.XLOOKUP(B13848*1,List!A:A,List!B:B,"",0)</f>
        <v>10</v>
      </c>
      <c r="D13848" s="13" t="s">
        <v>7975</v>
      </c>
      <c r="F13848" s="6">
        <v>45961</v>
      </c>
      <c r="G13848" s="5" t="s">
        <v>8188</v>
      </c>
      <c r="H13848" s="3" t="s">
        <v>27</v>
      </c>
      <c r="I13848" s="3" t="s">
        <v>6672</v>
      </c>
      <c r="J13848" s="3" t="s">
        <v>578</v>
      </c>
      <c r="K13848" s="3" t="s">
        <v>473</v>
      </c>
      <c r="L13848" s="18"/>
      <c r="M13848" s="18">
        <v>2914.8</v>
      </c>
      <c r="N13848" s="19">
        <v>-2914.8</v>
      </c>
    </row>
    <row r="13849" spans="1:14" x14ac:dyDescent="0.2">
      <c r="A13849" s="3" t="str" cm="1">
        <f t="array" ref="A13849:B13849">_xlfn.TEXTSPLIT(D13849," - ",TRUE,1)</f>
        <v>2025</v>
      </c>
      <c r="B13849" s="3" t="str">
        <v>10</v>
      </c>
      <c r="C13849" s="3" t="str">
        <f>_xlfn.XLOOKUP(B13849*1,List!A:A,List!B:B,"",0)</f>
        <v>10</v>
      </c>
      <c r="D13849" s="13" t="s">
        <v>7975</v>
      </c>
      <c r="F13849" s="6">
        <v>45961</v>
      </c>
      <c r="G13849" s="5" t="s">
        <v>8552</v>
      </c>
      <c r="H13849" s="3" t="s">
        <v>13</v>
      </c>
      <c r="I13849" s="3" t="s">
        <v>6672</v>
      </c>
      <c r="J13849" s="3" t="s">
        <v>374</v>
      </c>
      <c r="K13849" s="3" t="s">
        <v>103</v>
      </c>
      <c r="L13849" s="18"/>
      <c r="M13849" s="18">
        <v>3157.68</v>
      </c>
      <c r="N13849" s="19">
        <v>-3157.68</v>
      </c>
    </row>
    <row r="13850" spans="1:14" x14ac:dyDescent="0.2">
      <c r="A13850" s="3" t="str" cm="1">
        <f t="array" ref="A13850:B13850">_xlfn.TEXTSPLIT(D13850," - ",TRUE,1)</f>
        <v>2025</v>
      </c>
      <c r="B13850" s="3" t="str">
        <v>10</v>
      </c>
      <c r="C13850" s="3" t="str">
        <f>_xlfn.XLOOKUP(B13850*1,List!A:A,List!B:B,"",0)</f>
        <v>10</v>
      </c>
      <c r="D13850" s="13" t="s">
        <v>7975</v>
      </c>
      <c r="F13850" s="6">
        <v>45957</v>
      </c>
      <c r="G13850" s="5" t="s">
        <v>8351</v>
      </c>
      <c r="H13850" s="3" t="s">
        <v>455</v>
      </c>
      <c r="I13850" s="3" t="s">
        <v>8497</v>
      </c>
      <c r="K13850" s="3" t="s">
        <v>737</v>
      </c>
      <c r="L13850" s="18"/>
      <c r="M13850" s="18">
        <v>2571.88</v>
      </c>
      <c r="N13850" s="19">
        <v>-2571.88</v>
      </c>
    </row>
    <row r="13851" spans="1:14" x14ac:dyDescent="0.2">
      <c r="A13851" s="3" t="str" cm="1">
        <f t="array" ref="A13851:B13851">_xlfn.TEXTSPLIT(D13851," - ",TRUE,1)</f>
        <v>2025</v>
      </c>
      <c r="B13851" s="3" t="str">
        <v>10</v>
      </c>
      <c r="C13851" s="3" t="str">
        <f>_xlfn.XLOOKUP(B13851*1,List!A:A,List!B:B,"",0)</f>
        <v>10</v>
      </c>
      <c r="D13851" s="13" t="s">
        <v>7975</v>
      </c>
      <c r="F13851" s="6">
        <v>45940</v>
      </c>
      <c r="G13851" s="5" t="s">
        <v>8795</v>
      </c>
      <c r="H13851" s="3" t="s">
        <v>27</v>
      </c>
      <c r="I13851" s="3" t="s">
        <v>7977</v>
      </c>
      <c r="J13851" s="3" t="s">
        <v>752</v>
      </c>
      <c r="K13851" s="3" t="s">
        <v>109</v>
      </c>
      <c r="L13851" s="18"/>
      <c r="M13851" s="18">
        <v>2300</v>
      </c>
      <c r="N13851" s="19">
        <v>-2300</v>
      </c>
    </row>
    <row r="13852" spans="1:14" x14ac:dyDescent="0.2">
      <c r="A13852" s="3" t="str" cm="1">
        <f t="array" ref="A13852:B13852">_xlfn.TEXTSPLIT(D13852," - ",TRUE,1)</f>
        <v>2025</v>
      </c>
      <c r="B13852" s="3" t="str">
        <v>10</v>
      </c>
      <c r="C13852" s="3" t="str">
        <f>_xlfn.XLOOKUP(B13852*1,List!A:A,List!B:B,"",0)</f>
        <v>10</v>
      </c>
      <c r="D13852" s="13" t="s">
        <v>7975</v>
      </c>
      <c r="F13852" s="6">
        <v>45961</v>
      </c>
      <c r="G13852" s="5" t="s">
        <v>8730</v>
      </c>
      <c r="H13852" s="3" t="s">
        <v>13</v>
      </c>
      <c r="I13852" s="3" t="s">
        <v>8151</v>
      </c>
      <c r="J13852" s="3" t="s">
        <v>367</v>
      </c>
      <c r="K13852" s="3" t="s">
        <v>215</v>
      </c>
      <c r="L13852" s="18">
        <v>631.23</v>
      </c>
      <c r="M13852" s="18"/>
      <c r="N13852" s="19">
        <v>631.23</v>
      </c>
    </row>
    <row r="13853" spans="1:14" x14ac:dyDescent="0.2">
      <c r="A13853" s="3" t="str" cm="1">
        <f t="array" ref="A13853:B13853">_xlfn.TEXTSPLIT(D13853," - ",TRUE,1)</f>
        <v>2025</v>
      </c>
      <c r="B13853" s="3" t="str">
        <v>10</v>
      </c>
      <c r="C13853" s="3" t="str">
        <f>_xlfn.XLOOKUP(B13853*1,List!A:A,List!B:B,"",0)</f>
        <v>10</v>
      </c>
      <c r="D13853" s="13" t="s">
        <v>7975</v>
      </c>
      <c r="F13853" s="6">
        <v>45961</v>
      </c>
      <c r="G13853" s="5" t="s">
        <v>8685</v>
      </c>
      <c r="H13853" s="3" t="s">
        <v>13</v>
      </c>
      <c r="I13853" s="3" t="s">
        <v>6672</v>
      </c>
      <c r="J13853" s="3" t="s">
        <v>2815</v>
      </c>
      <c r="K13853" s="3" t="s">
        <v>16</v>
      </c>
      <c r="L13853" s="18"/>
      <c r="M13853" s="18">
        <v>3643.5</v>
      </c>
      <c r="N13853" s="19">
        <v>-3643.5</v>
      </c>
    </row>
    <row r="13854" spans="1:14" x14ac:dyDescent="0.2">
      <c r="A13854" s="3" t="str" cm="1">
        <f t="array" ref="A13854:B13854">_xlfn.TEXTSPLIT(D13854," - ",TRUE,1)</f>
        <v>2025</v>
      </c>
      <c r="B13854" s="3" t="str">
        <v>10</v>
      </c>
      <c r="C13854" s="3" t="str">
        <f>_xlfn.XLOOKUP(B13854*1,List!A:A,List!B:B,"",0)</f>
        <v>10</v>
      </c>
      <c r="D13854" s="13" t="s">
        <v>7975</v>
      </c>
      <c r="F13854" s="6">
        <v>45940</v>
      </c>
      <c r="G13854" s="5" t="s">
        <v>8157</v>
      </c>
      <c r="H13854" s="3" t="s">
        <v>27</v>
      </c>
      <c r="I13854" s="3" t="s">
        <v>7977</v>
      </c>
      <c r="J13854" s="3" t="s">
        <v>369</v>
      </c>
      <c r="K13854" s="3" t="s">
        <v>16</v>
      </c>
      <c r="L13854" s="18"/>
      <c r="M13854" s="18">
        <v>1708.41</v>
      </c>
      <c r="N13854" s="19">
        <v>-1708.41</v>
      </c>
    </row>
    <row r="13855" spans="1:14" x14ac:dyDescent="0.2">
      <c r="A13855" s="3" t="str" cm="1">
        <f t="array" ref="A13855:B13855">_xlfn.TEXTSPLIT(D13855," - ",TRUE,1)</f>
        <v>2025</v>
      </c>
      <c r="B13855" s="3" t="str">
        <v>10</v>
      </c>
      <c r="C13855" s="3" t="str">
        <f>_xlfn.XLOOKUP(B13855*1,List!A:A,List!B:B,"",0)</f>
        <v>10</v>
      </c>
      <c r="D13855" s="13" t="s">
        <v>7975</v>
      </c>
      <c r="F13855" s="6">
        <v>45961</v>
      </c>
      <c r="G13855" s="5" t="s">
        <v>8265</v>
      </c>
      <c r="H13855" s="3" t="s">
        <v>27</v>
      </c>
      <c r="I13855" s="3" t="s">
        <v>6672</v>
      </c>
      <c r="J13855" s="3" t="s">
        <v>647</v>
      </c>
      <c r="K13855" s="3" t="s">
        <v>61</v>
      </c>
      <c r="L13855" s="18">
        <v>2498.4</v>
      </c>
      <c r="M13855" s="18"/>
      <c r="N13855" s="19">
        <v>2498.4</v>
      </c>
    </row>
    <row r="13856" spans="1:14" x14ac:dyDescent="0.2">
      <c r="A13856" s="3" t="str" cm="1">
        <f t="array" ref="A13856:B13856">_xlfn.TEXTSPLIT(D13856," - ",TRUE,1)</f>
        <v>2025</v>
      </c>
      <c r="B13856" s="3" t="str">
        <v>10</v>
      </c>
      <c r="C13856" s="3" t="str">
        <f>_xlfn.XLOOKUP(B13856*1,List!A:A,List!B:B,"",0)</f>
        <v>10</v>
      </c>
      <c r="D13856" s="13" t="s">
        <v>7975</v>
      </c>
      <c r="F13856" s="6">
        <v>45961</v>
      </c>
      <c r="G13856" s="5" t="s">
        <v>8520</v>
      </c>
      <c r="H13856" s="3" t="s">
        <v>13</v>
      </c>
      <c r="I13856" s="3" t="s">
        <v>6672</v>
      </c>
      <c r="J13856" s="3" t="s">
        <v>413</v>
      </c>
      <c r="K13856" s="3" t="s">
        <v>32</v>
      </c>
      <c r="L13856" s="18"/>
      <c r="M13856" s="18">
        <v>3275</v>
      </c>
      <c r="N13856" s="19">
        <v>-3275</v>
      </c>
    </row>
    <row r="13857" spans="1:14" x14ac:dyDescent="0.2">
      <c r="A13857" s="3" t="str" cm="1">
        <f t="array" ref="A13857:B13857">_xlfn.TEXTSPLIT(D13857," - ",TRUE,1)</f>
        <v>2025</v>
      </c>
      <c r="B13857" s="3" t="str">
        <v>10</v>
      </c>
      <c r="C13857" s="3" t="str">
        <f>_xlfn.XLOOKUP(B13857*1,List!A:A,List!B:B,"",0)</f>
        <v>10</v>
      </c>
      <c r="D13857" s="13" t="s">
        <v>7975</v>
      </c>
      <c r="F13857" s="6">
        <v>45940</v>
      </c>
      <c r="G13857" s="5" t="s">
        <v>8193</v>
      </c>
      <c r="H13857" s="3" t="s">
        <v>13</v>
      </c>
      <c r="I13857" s="3" t="s">
        <v>7977</v>
      </c>
      <c r="J13857" s="3" t="s">
        <v>613</v>
      </c>
      <c r="K13857" s="3" t="s">
        <v>457</v>
      </c>
      <c r="L13857" s="18">
        <v>2240.44</v>
      </c>
      <c r="M13857" s="18"/>
      <c r="N13857" s="19">
        <v>2240.44</v>
      </c>
    </row>
    <row r="13858" spans="1:14" x14ac:dyDescent="0.2">
      <c r="A13858" s="3" t="str" cm="1">
        <f t="array" ref="A13858:B13858">_xlfn.TEXTSPLIT(D13858," - ",TRUE,1)</f>
        <v>2025</v>
      </c>
      <c r="B13858" s="3" t="str">
        <v>10</v>
      </c>
      <c r="C13858" s="3" t="str">
        <f>_xlfn.XLOOKUP(B13858*1,List!A:A,List!B:B,"",0)</f>
        <v>10</v>
      </c>
      <c r="D13858" s="13" t="s">
        <v>7975</v>
      </c>
      <c r="F13858" s="6">
        <v>45940</v>
      </c>
      <c r="G13858" s="5" t="s">
        <v>8796</v>
      </c>
      <c r="H13858" s="3" t="s">
        <v>13</v>
      </c>
      <c r="I13858" s="3" t="s">
        <v>30</v>
      </c>
      <c r="J13858" s="3" t="s">
        <v>19</v>
      </c>
      <c r="K13858" s="3" t="s">
        <v>20</v>
      </c>
      <c r="L13858" s="18"/>
      <c r="M13858" s="18">
        <v>4755.4399999999996</v>
      </c>
      <c r="N13858" s="19">
        <v>-4755.4399999999996</v>
      </c>
    </row>
    <row r="13859" spans="1:14" x14ac:dyDescent="0.2">
      <c r="A13859" s="3" t="str" cm="1">
        <f t="array" ref="A13859:B13859">_xlfn.TEXTSPLIT(D13859," - ",TRUE,1)</f>
        <v>2025</v>
      </c>
      <c r="B13859" s="3" t="str">
        <v>10</v>
      </c>
      <c r="C13859" s="3" t="str">
        <f>_xlfn.XLOOKUP(B13859*1,List!A:A,List!B:B,"",0)</f>
        <v>10</v>
      </c>
      <c r="D13859" s="13" t="s">
        <v>7975</v>
      </c>
      <c r="F13859" s="6">
        <v>45961</v>
      </c>
      <c r="G13859" s="5" t="s">
        <v>8783</v>
      </c>
      <c r="H13859" s="3" t="s">
        <v>13</v>
      </c>
      <c r="I13859" s="3" t="s">
        <v>6672</v>
      </c>
      <c r="J13859" s="3" t="s">
        <v>283</v>
      </c>
      <c r="K13859" s="3" t="s">
        <v>35</v>
      </c>
      <c r="L13859" s="18"/>
      <c r="M13859" s="18">
        <v>2449.11</v>
      </c>
      <c r="N13859" s="19">
        <v>-2449.11</v>
      </c>
    </row>
    <row r="13860" spans="1:14" x14ac:dyDescent="0.2">
      <c r="A13860" s="3" t="str" cm="1">
        <f t="array" ref="A13860:B13860">_xlfn.TEXTSPLIT(D13860," - ",TRUE,1)</f>
        <v>2025</v>
      </c>
      <c r="B13860" s="3" t="str">
        <v>10</v>
      </c>
      <c r="C13860" s="3" t="str">
        <f>_xlfn.XLOOKUP(B13860*1,List!A:A,List!B:B,"",0)</f>
        <v>10</v>
      </c>
      <c r="D13860" s="13" t="s">
        <v>7975</v>
      </c>
      <c r="F13860" s="6">
        <v>45961</v>
      </c>
      <c r="G13860" s="5" t="s">
        <v>8480</v>
      </c>
      <c r="H13860" s="3" t="s">
        <v>27</v>
      </c>
      <c r="I13860" s="3" t="s">
        <v>6672</v>
      </c>
      <c r="J13860" s="3" t="s">
        <v>281</v>
      </c>
      <c r="K13860" s="3" t="s">
        <v>38</v>
      </c>
      <c r="L13860" s="18"/>
      <c r="M13860" s="18">
        <v>3851.7</v>
      </c>
      <c r="N13860" s="19">
        <v>-3851.7</v>
      </c>
    </row>
    <row r="13861" spans="1:14" x14ac:dyDescent="0.2">
      <c r="A13861" s="3" t="str" cm="1">
        <f t="array" ref="A13861:B13861">_xlfn.TEXTSPLIT(D13861," - ",TRUE,1)</f>
        <v>2025</v>
      </c>
      <c r="B13861" s="3" t="str">
        <v>10</v>
      </c>
      <c r="C13861" s="3" t="str">
        <f>_xlfn.XLOOKUP(B13861*1,List!A:A,List!B:B,"",0)</f>
        <v>10</v>
      </c>
      <c r="D13861" s="13" t="s">
        <v>7975</v>
      </c>
      <c r="F13861" s="6">
        <v>45940</v>
      </c>
      <c r="G13861" s="5" t="s">
        <v>8797</v>
      </c>
      <c r="H13861" s="3" t="s">
        <v>13</v>
      </c>
      <c r="I13861" s="3" t="s">
        <v>30</v>
      </c>
      <c r="J13861" s="3" t="s">
        <v>79</v>
      </c>
      <c r="K13861" s="3" t="s">
        <v>80</v>
      </c>
      <c r="L13861" s="18"/>
      <c r="M13861" s="18">
        <v>2663.43</v>
      </c>
      <c r="N13861" s="19">
        <v>-2663.43</v>
      </c>
    </row>
    <row r="13862" spans="1:14" x14ac:dyDescent="0.2">
      <c r="A13862" s="3" t="str" cm="1">
        <f t="array" ref="A13862:B13862">_xlfn.TEXTSPLIT(D13862," - ",TRUE,1)</f>
        <v>2025</v>
      </c>
      <c r="B13862" s="3" t="str">
        <v>10</v>
      </c>
      <c r="C13862" s="3" t="str">
        <f>_xlfn.XLOOKUP(B13862*1,List!A:A,List!B:B,"",0)</f>
        <v>10</v>
      </c>
      <c r="D13862" s="13" t="s">
        <v>7975</v>
      </c>
      <c r="F13862" s="6">
        <v>45961</v>
      </c>
      <c r="G13862" s="5" t="s">
        <v>8437</v>
      </c>
      <c r="H13862" s="3" t="s">
        <v>27</v>
      </c>
      <c r="I13862" s="3" t="s">
        <v>6672</v>
      </c>
      <c r="J13862" s="3" t="s">
        <v>123</v>
      </c>
      <c r="K13862" s="3" t="s">
        <v>124</v>
      </c>
      <c r="L13862" s="18">
        <v>2059.23</v>
      </c>
      <c r="M13862" s="18"/>
      <c r="N13862" s="19">
        <v>2059.23</v>
      </c>
    </row>
    <row r="13863" spans="1:14" x14ac:dyDescent="0.2">
      <c r="A13863" s="3" t="str" cm="1">
        <f t="array" ref="A13863:B13863">_xlfn.TEXTSPLIT(D13863," - ",TRUE,1)</f>
        <v>2025</v>
      </c>
      <c r="B13863" s="3" t="str">
        <v>10</v>
      </c>
      <c r="C13863" s="3" t="str">
        <f>_xlfn.XLOOKUP(B13863*1,List!A:A,List!B:B,"",0)</f>
        <v>10</v>
      </c>
      <c r="D13863" s="13" t="s">
        <v>7975</v>
      </c>
      <c r="F13863" s="6">
        <v>45961</v>
      </c>
      <c r="G13863" s="5" t="s">
        <v>8646</v>
      </c>
      <c r="H13863" s="3" t="s">
        <v>13</v>
      </c>
      <c r="I13863" s="3" t="s">
        <v>6672</v>
      </c>
      <c r="J13863" s="3" t="s">
        <v>107</v>
      </c>
      <c r="K13863" s="3" t="s">
        <v>58</v>
      </c>
      <c r="L13863" s="18"/>
      <c r="M13863" s="18">
        <v>4810.3599999999997</v>
      </c>
      <c r="N13863" s="19">
        <v>-4810.3599999999997</v>
      </c>
    </row>
    <row r="13864" spans="1:14" x14ac:dyDescent="0.2">
      <c r="A13864" s="3" t="str" cm="1">
        <f t="array" ref="A13864:B13864">_xlfn.TEXTSPLIT(D13864," - ",TRUE,1)</f>
        <v>2025</v>
      </c>
      <c r="B13864" s="3" t="str">
        <v>10</v>
      </c>
      <c r="C13864" s="3" t="str">
        <f>_xlfn.XLOOKUP(B13864*1,List!A:A,List!B:B,"",0)</f>
        <v>10</v>
      </c>
      <c r="D13864" s="13" t="s">
        <v>7975</v>
      </c>
      <c r="F13864" s="6">
        <v>45940</v>
      </c>
      <c r="G13864" s="5" t="s">
        <v>8758</v>
      </c>
      <c r="H13864" s="3" t="s">
        <v>27</v>
      </c>
      <c r="I13864" s="3" t="s">
        <v>7977</v>
      </c>
      <c r="J13864" s="3" t="s">
        <v>68</v>
      </c>
      <c r="K13864" s="3" t="s">
        <v>16</v>
      </c>
      <c r="L13864" s="18"/>
      <c r="M13864" s="18">
        <v>1708.41</v>
      </c>
      <c r="N13864" s="19">
        <v>-1708.41</v>
      </c>
    </row>
    <row r="13865" spans="1:14" x14ac:dyDescent="0.2">
      <c r="A13865" s="3" t="str" cm="1">
        <f t="array" ref="A13865:B13865">_xlfn.TEXTSPLIT(D13865," - ",TRUE,1)</f>
        <v>2025</v>
      </c>
      <c r="B13865" s="3" t="str">
        <v>10</v>
      </c>
      <c r="C13865" s="3" t="str">
        <f>_xlfn.XLOOKUP(B13865*1,List!A:A,List!B:B,"",0)</f>
        <v>10</v>
      </c>
      <c r="D13865" s="13" t="s">
        <v>7975</v>
      </c>
      <c r="F13865" s="6">
        <v>45961</v>
      </c>
      <c r="G13865" s="5" t="s">
        <v>8086</v>
      </c>
      <c r="H13865" s="3" t="s">
        <v>13</v>
      </c>
      <c r="I13865" s="3" t="s">
        <v>6672</v>
      </c>
      <c r="J13865" s="3" t="s">
        <v>775</v>
      </c>
      <c r="K13865" s="3" t="s">
        <v>16</v>
      </c>
      <c r="L13865" s="18"/>
      <c r="M13865" s="18">
        <v>3383.25</v>
      </c>
      <c r="N13865" s="19">
        <v>-3383.25</v>
      </c>
    </row>
    <row r="13866" spans="1:14" x14ac:dyDescent="0.2">
      <c r="A13866" s="3" t="str" cm="1">
        <f t="array" ref="A13866:B13866">_xlfn.TEXTSPLIT(D13866," - ",TRUE,1)</f>
        <v>2025</v>
      </c>
      <c r="B13866" s="3" t="str">
        <v>10</v>
      </c>
      <c r="C13866" s="3" t="str">
        <f>_xlfn.XLOOKUP(B13866*1,List!A:A,List!B:B,"",0)</f>
        <v>10</v>
      </c>
      <c r="D13866" s="13" t="s">
        <v>7975</v>
      </c>
      <c r="F13866" s="6">
        <v>45940</v>
      </c>
      <c r="G13866" s="5" t="s">
        <v>8330</v>
      </c>
      <c r="H13866" s="3" t="s">
        <v>27</v>
      </c>
      <c r="I13866" s="3" t="s">
        <v>7977</v>
      </c>
      <c r="J13866" s="3" t="s">
        <v>107</v>
      </c>
      <c r="K13866" s="3" t="s">
        <v>2878</v>
      </c>
      <c r="L13866" s="18"/>
      <c r="M13866" s="18">
        <v>2150</v>
      </c>
      <c r="N13866" s="19">
        <v>-2150</v>
      </c>
    </row>
    <row r="13867" spans="1:14" x14ac:dyDescent="0.2">
      <c r="A13867" s="3" t="str" cm="1">
        <f t="array" ref="A13867:B13867">_xlfn.TEXTSPLIT(D13867," - ",TRUE,1)</f>
        <v>2025</v>
      </c>
      <c r="B13867" s="3" t="str">
        <v>10</v>
      </c>
      <c r="C13867" s="3" t="str">
        <f>_xlfn.XLOOKUP(B13867*1,List!A:A,List!B:B,"",0)</f>
        <v>10</v>
      </c>
      <c r="D13867" s="13" t="s">
        <v>7975</v>
      </c>
      <c r="F13867" s="6">
        <v>45961</v>
      </c>
      <c r="G13867" s="5" t="s">
        <v>8455</v>
      </c>
      <c r="H13867" s="3" t="s">
        <v>13</v>
      </c>
      <c r="I13867" s="3" t="s">
        <v>6672</v>
      </c>
      <c r="J13867" s="3" t="s">
        <v>687</v>
      </c>
      <c r="K13867" s="3" t="s">
        <v>16</v>
      </c>
      <c r="L13867" s="18"/>
      <c r="M13867" s="18">
        <v>2593.81</v>
      </c>
      <c r="N13867" s="19">
        <v>-2593.81</v>
      </c>
    </row>
    <row r="13868" spans="1:14" x14ac:dyDescent="0.2">
      <c r="A13868" s="3" t="str" cm="1">
        <f t="array" ref="A13868:B13868">_xlfn.TEXTSPLIT(D13868," - ",TRUE,1)</f>
        <v>2025</v>
      </c>
      <c r="B13868" s="3" t="str">
        <v>10</v>
      </c>
      <c r="C13868" s="3" t="str">
        <f>_xlfn.XLOOKUP(B13868*1,List!A:A,List!B:B,"",0)</f>
        <v>10</v>
      </c>
      <c r="D13868" s="13" t="s">
        <v>7975</v>
      </c>
      <c r="F13868" s="6">
        <v>45940</v>
      </c>
      <c r="G13868" s="5" t="s">
        <v>8759</v>
      </c>
      <c r="H13868" s="3" t="s">
        <v>13</v>
      </c>
      <c r="I13868" s="3" t="s">
        <v>7977</v>
      </c>
      <c r="J13868" s="3" t="s">
        <v>911</v>
      </c>
      <c r="K13868" s="3" t="s">
        <v>35</v>
      </c>
      <c r="L13868" s="18">
        <v>1750</v>
      </c>
      <c r="M13868" s="18"/>
      <c r="N13868" s="19">
        <v>1750</v>
      </c>
    </row>
    <row r="13869" spans="1:14" x14ac:dyDescent="0.2">
      <c r="A13869" s="3" t="str" cm="1">
        <f t="array" ref="A13869:B13869">_xlfn.TEXTSPLIT(D13869," - ",TRUE,1)</f>
        <v>2025</v>
      </c>
      <c r="B13869" s="3" t="str">
        <v>10</v>
      </c>
      <c r="C13869" s="3" t="str">
        <f>_xlfn.XLOOKUP(B13869*1,List!A:A,List!B:B,"",0)</f>
        <v>10</v>
      </c>
      <c r="D13869" s="13" t="s">
        <v>7975</v>
      </c>
      <c r="F13869" s="6">
        <v>45940</v>
      </c>
      <c r="G13869" s="5" t="s">
        <v>8206</v>
      </c>
      <c r="H13869" s="3" t="s">
        <v>27</v>
      </c>
      <c r="I13869" s="3" t="s">
        <v>7977</v>
      </c>
      <c r="J13869" s="3" t="s">
        <v>5751</v>
      </c>
      <c r="K13869" s="3" t="s">
        <v>16</v>
      </c>
      <c r="L13869" s="18"/>
      <c r="M13869" s="18">
        <v>4850</v>
      </c>
      <c r="N13869" s="19">
        <v>-4850</v>
      </c>
    </row>
    <row r="13870" spans="1:14" x14ac:dyDescent="0.2">
      <c r="A13870" s="3" t="str" cm="1">
        <f t="array" ref="A13870:B13870">_xlfn.TEXTSPLIT(D13870," - ",TRUE,1)</f>
        <v>2025</v>
      </c>
      <c r="B13870" s="3" t="str">
        <v>10</v>
      </c>
      <c r="C13870" s="3" t="str">
        <f>_xlfn.XLOOKUP(B13870*1,List!A:A,List!B:B,"",0)</f>
        <v>10</v>
      </c>
      <c r="D13870" s="13" t="s">
        <v>7975</v>
      </c>
      <c r="F13870" s="6">
        <v>45940</v>
      </c>
      <c r="G13870" s="5" t="s">
        <v>8216</v>
      </c>
      <c r="H13870" s="3" t="s">
        <v>13</v>
      </c>
      <c r="I13870" s="3" t="s">
        <v>7977</v>
      </c>
      <c r="J13870" s="3" t="s">
        <v>70</v>
      </c>
      <c r="K13870" s="3" t="s">
        <v>71</v>
      </c>
      <c r="L13870" s="18">
        <v>1610.06</v>
      </c>
      <c r="M13870" s="18"/>
      <c r="N13870" s="19">
        <v>1610.06</v>
      </c>
    </row>
    <row r="13871" spans="1:14" x14ac:dyDescent="0.2">
      <c r="A13871" s="3" t="str" cm="1">
        <f t="array" ref="A13871:B13871">_xlfn.TEXTSPLIT(D13871," - ",TRUE,1)</f>
        <v>2025</v>
      </c>
      <c r="B13871" s="3" t="str">
        <v>10</v>
      </c>
      <c r="C13871" s="3" t="str">
        <f>_xlfn.XLOOKUP(B13871*1,List!A:A,List!B:B,"",0)</f>
        <v>10</v>
      </c>
      <c r="D13871" s="13" t="s">
        <v>7975</v>
      </c>
      <c r="F13871" s="6">
        <v>45940</v>
      </c>
      <c r="G13871" s="5" t="s">
        <v>8255</v>
      </c>
      <c r="H13871" s="3" t="s">
        <v>27</v>
      </c>
      <c r="I13871" s="3" t="s">
        <v>7977</v>
      </c>
      <c r="J13871" s="3" t="s">
        <v>171</v>
      </c>
      <c r="K13871" s="3" t="s">
        <v>96</v>
      </c>
      <c r="L13871" s="18"/>
      <c r="M13871" s="18">
        <v>1436.58</v>
      </c>
      <c r="N13871" s="19">
        <v>-1436.58</v>
      </c>
    </row>
    <row r="13872" spans="1:14" x14ac:dyDescent="0.2">
      <c r="A13872" s="3" t="str" cm="1">
        <f t="array" ref="A13872:B13872">_xlfn.TEXTSPLIT(D13872," - ",TRUE,1)</f>
        <v>2025</v>
      </c>
      <c r="B13872" s="3" t="str">
        <v>10</v>
      </c>
      <c r="C13872" s="3" t="str">
        <f>_xlfn.XLOOKUP(B13872*1,List!A:A,List!B:B,"",0)</f>
        <v>10</v>
      </c>
      <c r="D13872" s="13" t="s">
        <v>7975</v>
      </c>
      <c r="F13872" s="6">
        <v>45961</v>
      </c>
      <c r="G13872" s="5" t="s">
        <v>8725</v>
      </c>
      <c r="H13872" s="3" t="s">
        <v>13</v>
      </c>
      <c r="I13872" s="3" t="s">
        <v>6672</v>
      </c>
      <c r="J13872" s="3" t="s">
        <v>107</v>
      </c>
      <c r="K13872" s="3" t="s">
        <v>1912</v>
      </c>
      <c r="L13872" s="18"/>
      <c r="M13872" s="18">
        <v>2600</v>
      </c>
      <c r="N13872" s="19">
        <v>-2600</v>
      </c>
    </row>
    <row r="13873" spans="1:14" x14ac:dyDescent="0.2">
      <c r="A13873" s="3" t="str" cm="1">
        <f t="array" ref="A13873:B13873">_xlfn.TEXTSPLIT(D13873," - ",TRUE,1)</f>
        <v>2025</v>
      </c>
      <c r="B13873" s="3" t="str">
        <v>10</v>
      </c>
      <c r="C13873" s="3" t="str">
        <f>_xlfn.XLOOKUP(B13873*1,List!A:A,List!B:B,"",0)</f>
        <v>10</v>
      </c>
      <c r="D13873" s="13" t="s">
        <v>7975</v>
      </c>
      <c r="F13873" s="6">
        <v>45961</v>
      </c>
      <c r="G13873" s="5" t="s">
        <v>8514</v>
      </c>
      <c r="H13873" s="3" t="s">
        <v>13</v>
      </c>
      <c r="I13873" s="3" t="s">
        <v>6672</v>
      </c>
      <c r="J13873" s="3" t="s">
        <v>256</v>
      </c>
      <c r="K13873" s="3" t="s">
        <v>124</v>
      </c>
      <c r="L13873" s="18"/>
      <c r="M13873" s="18">
        <v>4372.2</v>
      </c>
      <c r="N13873" s="19">
        <v>-4372.2</v>
      </c>
    </row>
    <row r="13874" spans="1:14" x14ac:dyDescent="0.2">
      <c r="A13874" s="3" t="str" cm="1">
        <f t="array" ref="A13874:B13874">_xlfn.TEXTSPLIT(D13874," - ",TRUE,1)</f>
        <v>2025</v>
      </c>
      <c r="B13874" s="3" t="str">
        <v>10</v>
      </c>
      <c r="C13874" s="3" t="str">
        <f>_xlfn.XLOOKUP(B13874*1,List!A:A,List!B:B,"",0)</f>
        <v>10</v>
      </c>
      <c r="D13874" s="13" t="s">
        <v>7975</v>
      </c>
      <c r="F13874" s="6">
        <v>45940</v>
      </c>
      <c r="G13874" s="5" t="s">
        <v>8062</v>
      </c>
      <c r="H13874" s="3" t="s">
        <v>13</v>
      </c>
      <c r="I13874" s="3" t="s">
        <v>7977</v>
      </c>
      <c r="J13874" s="3" t="s">
        <v>383</v>
      </c>
      <c r="K13874" s="3" t="s">
        <v>138</v>
      </c>
      <c r="L13874" s="18">
        <v>2841.93</v>
      </c>
      <c r="M13874" s="18"/>
      <c r="N13874" s="19">
        <v>2841.93</v>
      </c>
    </row>
    <row r="13875" spans="1:14" x14ac:dyDescent="0.2">
      <c r="A13875" s="3" t="str" cm="1">
        <f t="array" ref="A13875:B13875">_xlfn.TEXTSPLIT(D13875," - ",TRUE,1)</f>
        <v>2025</v>
      </c>
      <c r="B13875" s="3" t="str">
        <v>10</v>
      </c>
      <c r="C13875" s="3" t="str">
        <f>_xlfn.XLOOKUP(B13875*1,List!A:A,List!B:B,"",0)</f>
        <v>10</v>
      </c>
      <c r="D13875" s="13" t="s">
        <v>7975</v>
      </c>
      <c r="F13875" s="6">
        <v>45940</v>
      </c>
      <c r="G13875" s="5" t="s">
        <v>8798</v>
      </c>
      <c r="H13875" s="3" t="s">
        <v>13</v>
      </c>
      <c r="I13875" s="3" t="s">
        <v>30</v>
      </c>
      <c r="J13875" s="3" t="s">
        <v>323</v>
      </c>
      <c r="K13875" s="3" t="s">
        <v>138</v>
      </c>
      <c r="L13875" s="18"/>
      <c r="M13875" s="18">
        <v>2737.83</v>
      </c>
      <c r="N13875" s="19">
        <v>-2737.83</v>
      </c>
    </row>
    <row r="13876" spans="1:14" x14ac:dyDescent="0.2">
      <c r="A13876" s="3" t="str" cm="1">
        <f t="array" ref="A13876:B13876">_xlfn.TEXTSPLIT(D13876," - ",TRUE,1)</f>
        <v>2025</v>
      </c>
      <c r="B13876" s="3" t="str">
        <v>10</v>
      </c>
      <c r="C13876" s="3" t="str">
        <f>_xlfn.XLOOKUP(B13876*1,List!A:A,List!B:B,"",0)</f>
        <v>10</v>
      </c>
      <c r="D13876" s="13" t="s">
        <v>7975</v>
      </c>
      <c r="F13876" s="6">
        <v>45957</v>
      </c>
      <c r="G13876" s="5" t="s">
        <v>8799</v>
      </c>
      <c r="H13876" s="3" t="s">
        <v>13</v>
      </c>
      <c r="I13876" s="3" t="s">
        <v>30</v>
      </c>
      <c r="J13876" s="3" t="s">
        <v>66</v>
      </c>
      <c r="K13876" s="3" t="s">
        <v>249</v>
      </c>
      <c r="L13876" s="18">
        <v>1821.75</v>
      </c>
      <c r="M13876" s="18"/>
      <c r="N13876" s="19">
        <v>1821.75</v>
      </c>
    </row>
    <row r="13877" spans="1:14" x14ac:dyDescent="0.2">
      <c r="A13877" s="3" t="str" cm="1">
        <f t="array" ref="A13877:B13877">_xlfn.TEXTSPLIT(D13877," - ",TRUE,1)</f>
        <v>2025</v>
      </c>
      <c r="B13877" s="3" t="str">
        <v>10</v>
      </c>
      <c r="C13877" s="3" t="str">
        <f>_xlfn.XLOOKUP(B13877*1,List!A:A,List!B:B,"",0)</f>
        <v>10</v>
      </c>
      <c r="D13877" s="13" t="s">
        <v>7975</v>
      </c>
      <c r="F13877" s="6">
        <v>45961</v>
      </c>
      <c r="G13877" s="5" t="s">
        <v>8784</v>
      </c>
      <c r="H13877" s="3" t="s">
        <v>13</v>
      </c>
      <c r="I13877" s="3" t="s">
        <v>6672</v>
      </c>
      <c r="J13877" s="3" t="s">
        <v>459</v>
      </c>
      <c r="K13877" s="3" t="s">
        <v>3230</v>
      </c>
      <c r="L13877" s="18"/>
      <c r="M13877" s="18">
        <v>2200</v>
      </c>
      <c r="N13877" s="19">
        <v>-2200</v>
      </c>
    </row>
    <row r="13878" spans="1:14" x14ac:dyDescent="0.2">
      <c r="A13878" s="3" t="str" cm="1">
        <f t="array" ref="A13878:B13878">_xlfn.TEXTSPLIT(D13878," - ",TRUE,1)</f>
        <v>2025</v>
      </c>
      <c r="B13878" s="3" t="str">
        <v>10</v>
      </c>
      <c r="C13878" s="3" t="str">
        <f>_xlfn.XLOOKUP(B13878*1,List!A:A,List!B:B,"",0)</f>
        <v>10</v>
      </c>
      <c r="D13878" s="13" t="s">
        <v>7975</v>
      </c>
      <c r="F13878" s="6">
        <v>45940</v>
      </c>
      <c r="G13878" s="5" t="s">
        <v>8680</v>
      </c>
      <c r="H13878" s="3" t="s">
        <v>13</v>
      </c>
      <c r="I13878" s="3" t="s">
        <v>7977</v>
      </c>
      <c r="J13878" s="3" t="s">
        <v>318</v>
      </c>
      <c r="K13878" s="3" t="s">
        <v>2306</v>
      </c>
      <c r="L13878" s="18">
        <v>2300</v>
      </c>
      <c r="M13878" s="18"/>
      <c r="N13878" s="19">
        <v>2300</v>
      </c>
    </row>
    <row r="13879" spans="1:14" x14ac:dyDescent="0.2">
      <c r="A13879" s="3" t="str" cm="1">
        <f t="array" ref="A13879:B13879">_xlfn.TEXTSPLIT(D13879," - ",TRUE,1)</f>
        <v>2025</v>
      </c>
      <c r="B13879" s="3" t="str">
        <v>10</v>
      </c>
      <c r="C13879" s="3" t="str">
        <f>_xlfn.XLOOKUP(B13879*1,List!A:A,List!B:B,"",0)</f>
        <v>10</v>
      </c>
      <c r="D13879" s="13" t="s">
        <v>7975</v>
      </c>
      <c r="F13879" s="6">
        <v>45940</v>
      </c>
      <c r="G13879" s="5" t="s">
        <v>8539</v>
      </c>
      <c r="H13879" s="3" t="s">
        <v>13</v>
      </c>
      <c r="I13879" s="3" t="s">
        <v>7977</v>
      </c>
      <c r="J13879" s="3" t="s">
        <v>173</v>
      </c>
      <c r="K13879" s="3" t="s">
        <v>460</v>
      </c>
      <c r="L13879" s="18">
        <v>1977.9</v>
      </c>
      <c r="M13879" s="18"/>
      <c r="N13879" s="19">
        <v>1977.9</v>
      </c>
    </row>
    <row r="13880" spans="1:14" x14ac:dyDescent="0.2">
      <c r="A13880" s="3" t="str" cm="1">
        <f t="array" ref="A13880:B13880">_xlfn.TEXTSPLIT(D13880," - ",TRUE,1)</f>
        <v>2025</v>
      </c>
      <c r="B13880" s="3" t="str">
        <v>10</v>
      </c>
      <c r="C13880" s="3" t="str">
        <f>_xlfn.XLOOKUP(B13880*1,List!A:A,List!B:B,"",0)</f>
        <v>10</v>
      </c>
      <c r="D13880" s="13" t="s">
        <v>7975</v>
      </c>
      <c r="F13880" s="6">
        <v>45961</v>
      </c>
      <c r="G13880" s="5" t="s">
        <v>8767</v>
      </c>
      <c r="H13880" s="3" t="s">
        <v>27</v>
      </c>
      <c r="I13880" s="3" t="s">
        <v>6672</v>
      </c>
      <c r="J13880" s="3" t="s">
        <v>642</v>
      </c>
      <c r="K13880" s="3" t="s">
        <v>196</v>
      </c>
      <c r="L13880" s="18">
        <v>3250</v>
      </c>
      <c r="M13880" s="18"/>
      <c r="N13880" s="19">
        <v>3250</v>
      </c>
    </row>
    <row r="13881" spans="1:14" x14ac:dyDescent="0.2">
      <c r="A13881" s="3" t="str" cm="1">
        <f t="array" ref="A13881:B13881">_xlfn.TEXTSPLIT(D13881," - ",TRUE,1)</f>
        <v>2025</v>
      </c>
      <c r="B13881" s="3" t="str">
        <v>10</v>
      </c>
      <c r="C13881" s="3" t="str">
        <f>_xlfn.XLOOKUP(B13881*1,List!A:A,List!B:B,"",0)</f>
        <v>10</v>
      </c>
      <c r="D13881" s="13" t="s">
        <v>7975</v>
      </c>
      <c r="F13881" s="6">
        <v>45940</v>
      </c>
      <c r="G13881" s="5" t="s">
        <v>8800</v>
      </c>
      <c r="H13881" s="3" t="s">
        <v>13</v>
      </c>
      <c r="I13881" s="3" t="s">
        <v>30</v>
      </c>
      <c r="J13881" s="3" t="s">
        <v>43</v>
      </c>
      <c r="K13881" s="3" t="s">
        <v>44</v>
      </c>
      <c r="L13881" s="18"/>
      <c r="M13881" s="18">
        <v>3643.5</v>
      </c>
      <c r="N13881" s="19">
        <v>-3643.5</v>
      </c>
    </row>
    <row r="13882" spans="1:14" x14ac:dyDescent="0.2">
      <c r="A13882" s="3" t="str" cm="1">
        <f t="array" ref="A13882:B13882">_xlfn.TEXTSPLIT(D13882," - ",TRUE,1)</f>
        <v>2025</v>
      </c>
      <c r="B13882" s="3" t="str">
        <v>10</v>
      </c>
      <c r="C13882" s="3" t="str">
        <f>_xlfn.XLOOKUP(B13882*1,List!A:A,List!B:B,"",0)</f>
        <v>10</v>
      </c>
      <c r="D13882" s="13" t="s">
        <v>7975</v>
      </c>
      <c r="F13882" s="6">
        <v>45940</v>
      </c>
      <c r="G13882" s="5" t="s">
        <v>8801</v>
      </c>
      <c r="H13882" s="3" t="s">
        <v>13</v>
      </c>
      <c r="I13882" s="3" t="s">
        <v>30</v>
      </c>
      <c r="J13882" s="3" t="s">
        <v>620</v>
      </c>
      <c r="K13882" s="3" t="s">
        <v>41</v>
      </c>
      <c r="L13882" s="18"/>
      <c r="M13882" s="18">
        <v>1991.92</v>
      </c>
      <c r="N13882" s="19">
        <v>-1991.92</v>
      </c>
    </row>
    <row r="13883" spans="1:14" x14ac:dyDescent="0.2">
      <c r="A13883" s="3" t="str" cm="1">
        <f t="array" ref="A13883:B13883">_xlfn.TEXTSPLIT(D13883," - ",TRUE,1)</f>
        <v>2025</v>
      </c>
      <c r="B13883" s="3" t="str">
        <v>10</v>
      </c>
      <c r="C13883" s="3" t="str">
        <f>_xlfn.XLOOKUP(B13883*1,List!A:A,List!B:B,"",0)</f>
        <v>10</v>
      </c>
      <c r="D13883" s="13" t="s">
        <v>7975</v>
      </c>
      <c r="F13883" s="4">
        <v>45931</v>
      </c>
      <c r="G13883" s="5" t="s">
        <v>8073</v>
      </c>
      <c r="H13883" s="3" t="s">
        <v>48</v>
      </c>
      <c r="I13883" s="3" t="s">
        <v>8074</v>
      </c>
      <c r="J13883" s="3" t="s">
        <v>524</v>
      </c>
      <c r="K13883" s="3" t="s">
        <v>16</v>
      </c>
      <c r="L13883" s="18">
        <v>1512</v>
      </c>
      <c r="M13883" s="18"/>
      <c r="N13883" s="19">
        <v>1512</v>
      </c>
    </row>
    <row r="13884" spans="1:14" x14ac:dyDescent="0.2">
      <c r="A13884" s="3" t="str" cm="1">
        <f t="array" ref="A13884:B13884">_xlfn.TEXTSPLIT(D13884," - ",TRUE,1)</f>
        <v>2025</v>
      </c>
      <c r="B13884" s="3" t="str">
        <v>10</v>
      </c>
      <c r="C13884" s="3" t="str">
        <f>_xlfn.XLOOKUP(B13884*1,List!A:A,List!B:B,"",0)</f>
        <v>10</v>
      </c>
      <c r="D13884" s="13" t="s">
        <v>7975</v>
      </c>
      <c r="F13884" s="6">
        <v>45940</v>
      </c>
      <c r="G13884" s="5" t="s">
        <v>8358</v>
      </c>
      <c r="H13884" s="3" t="s">
        <v>13</v>
      </c>
      <c r="I13884" s="3" t="s">
        <v>7977</v>
      </c>
      <c r="J13884" s="3" t="s">
        <v>687</v>
      </c>
      <c r="K13884" s="3" t="s">
        <v>16</v>
      </c>
      <c r="L13884" s="18">
        <v>2593.81</v>
      </c>
      <c r="M13884" s="18"/>
      <c r="N13884" s="19">
        <v>2593.81</v>
      </c>
    </row>
    <row r="13885" spans="1:14" x14ac:dyDescent="0.2">
      <c r="A13885" s="3" t="str" cm="1">
        <f t="array" ref="A13885:B13885">_xlfn.TEXTSPLIT(D13885," - ",TRUE,1)</f>
        <v>2025</v>
      </c>
      <c r="B13885" s="3" t="str">
        <v>10</v>
      </c>
      <c r="C13885" s="3" t="str">
        <f>_xlfn.XLOOKUP(B13885*1,List!A:A,List!B:B,"",0)</f>
        <v>10</v>
      </c>
      <c r="D13885" s="13" t="s">
        <v>7975</v>
      </c>
      <c r="F13885" s="6">
        <v>45961</v>
      </c>
      <c r="G13885" s="5" t="s">
        <v>8302</v>
      </c>
      <c r="H13885" s="3" t="s">
        <v>13</v>
      </c>
      <c r="I13885" s="3" t="s">
        <v>6672</v>
      </c>
      <c r="J13885" s="3" t="s">
        <v>102</v>
      </c>
      <c r="K13885" s="3" t="s">
        <v>103</v>
      </c>
      <c r="L13885" s="18">
        <v>2278.88</v>
      </c>
      <c r="M13885" s="18"/>
      <c r="N13885" s="19">
        <v>2278.88</v>
      </c>
    </row>
    <row r="13886" spans="1:14" x14ac:dyDescent="0.2">
      <c r="A13886" s="3" t="str" cm="1">
        <f t="array" ref="A13886:B13886">_xlfn.TEXTSPLIT(D13886," - ",TRUE,1)</f>
        <v>2025</v>
      </c>
      <c r="B13886" s="3" t="str">
        <v>10</v>
      </c>
      <c r="C13886" s="3" t="str">
        <f>_xlfn.XLOOKUP(B13886*1,List!A:A,List!B:B,"",0)</f>
        <v>10</v>
      </c>
      <c r="D13886" s="13" t="s">
        <v>7975</v>
      </c>
      <c r="F13886" s="6">
        <v>45940</v>
      </c>
      <c r="G13886" s="5" t="s">
        <v>8298</v>
      </c>
      <c r="H13886" s="3" t="s">
        <v>27</v>
      </c>
      <c r="I13886" s="3" t="s">
        <v>7977</v>
      </c>
      <c r="J13886" s="3" t="s">
        <v>342</v>
      </c>
      <c r="K13886" s="3" t="s">
        <v>343</v>
      </c>
      <c r="L13886" s="18"/>
      <c r="M13886" s="18">
        <v>3955.8</v>
      </c>
      <c r="N13886" s="19">
        <v>-3955.8</v>
      </c>
    </row>
    <row r="13887" spans="1:14" x14ac:dyDescent="0.2">
      <c r="A13887" s="3" t="str" cm="1">
        <f t="array" ref="A13887:B13887">_xlfn.TEXTSPLIT(D13887," - ",TRUE,1)</f>
        <v>2025</v>
      </c>
      <c r="B13887" s="3" t="str">
        <v>10</v>
      </c>
      <c r="C13887" s="3" t="str">
        <f>_xlfn.XLOOKUP(B13887*1,List!A:A,List!B:B,"",0)</f>
        <v>10</v>
      </c>
      <c r="D13887" s="13" t="s">
        <v>7975</v>
      </c>
      <c r="F13887" s="6">
        <v>45940</v>
      </c>
      <c r="G13887" s="5" t="s">
        <v>8802</v>
      </c>
      <c r="H13887" s="3" t="s">
        <v>13</v>
      </c>
      <c r="I13887" s="3" t="s">
        <v>30</v>
      </c>
      <c r="J13887" s="3" t="s">
        <v>369</v>
      </c>
      <c r="K13887" s="3" t="s">
        <v>16</v>
      </c>
      <c r="L13887" s="18"/>
      <c r="M13887" s="18">
        <v>1708.41</v>
      </c>
      <c r="N13887" s="19">
        <v>-1708.41</v>
      </c>
    </row>
    <row r="13888" spans="1:14" x14ac:dyDescent="0.2">
      <c r="A13888" s="3" t="str" cm="1">
        <f t="array" ref="A13888:B13888">_xlfn.TEXTSPLIT(D13888," - ",TRUE,1)</f>
        <v>2025</v>
      </c>
      <c r="B13888" s="3" t="str">
        <v>10</v>
      </c>
      <c r="C13888" s="3" t="str">
        <f>_xlfn.XLOOKUP(B13888*1,List!A:A,List!B:B,"",0)</f>
        <v>10</v>
      </c>
      <c r="D13888" s="13" t="s">
        <v>7975</v>
      </c>
      <c r="F13888" s="6">
        <v>45940</v>
      </c>
      <c r="G13888" s="5" t="s">
        <v>8211</v>
      </c>
      <c r="H13888" s="3" t="s">
        <v>13</v>
      </c>
      <c r="I13888" s="3" t="s">
        <v>30</v>
      </c>
      <c r="J13888" s="3" t="s">
        <v>206</v>
      </c>
      <c r="K13888" s="3" t="s">
        <v>16</v>
      </c>
      <c r="L13888" s="18"/>
      <c r="M13888" s="18">
        <v>2250</v>
      </c>
      <c r="N13888" s="19">
        <v>-2250</v>
      </c>
    </row>
    <row r="13889" spans="1:14" x14ac:dyDescent="0.2">
      <c r="A13889" s="3" t="str" cm="1">
        <f t="array" ref="A13889:B13889">_xlfn.TEXTSPLIT(D13889," - ",TRUE,1)</f>
        <v>2025</v>
      </c>
      <c r="B13889" s="3" t="str">
        <v>10</v>
      </c>
      <c r="C13889" s="3" t="str">
        <f>_xlfn.XLOOKUP(B13889*1,List!A:A,List!B:B,"",0)</f>
        <v>10</v>
      </c>
      <c r="D13889" s="13" t="s">
        <v>7975</v>
      </c>
      <c r="F13889" s="6">
        <v>45940</v>
      </c>
      <c r="G13889" s="5" t="s">
        <v>8691</v>
      </c>
      <c r="H13889" s="3" t="s">
        <v>27</v>
      </c>
      <c r="I13889" s="3" t="s">
        <v>7977</v>
      </c>
      <c r="J13889" s="3" t="s">
        <v>617</v>
      </c>
      <c r="K13889" s="3" t="s">
        <v>41</v>
      </c>
      <c r="L13889" s="18"/>
      <c r="M13889" s="18">
        <v>2464.4699999999998</v>
      </c>
      <c r="N13889" s="19">
        <v>-2464.4699999999998</v>
      </c>
    </row>
    <row r="13890" spans="1:14" x14ac:dyDescent="0.2">
      <c r="A13890" s="3" t="str" cm="1">
        <f t="array" ref="A13890:B13890">_xlfn.TEXTSPLIT(D13890," - ",TRUE,1)</f>
        <v>2025</v>
      </c>
      <c r="B13890" s="3" t="str">
        <v>10</v>
      </c>
      <c r="C13890" s="3" t="str">
        <f>_xlfn.XLOOKUP(B13890*1,List!A:A,List!B:B,"",0)</f>
        <v>10</v>
      </c>
      <c r="D13890" s="13" t="s">
        <v>7975</v>
      </c>
      <c r="F13890" s="6">
        <v>45940</v>
      </c>
      <c r="G13890" s="5" t="s">
        <v>8803</v>
      </c>
      <c r="H13890" s="3" t="s">
        <v>13</v>
      </c>
      <c r="I13890" s="3" t="s">
        <v>30</v>
      </c>
      <c r="J13890" s="3" t="s">
        <v>290</v>
      </c>
      <c r="K13890" s="3" t="s">
        <v>103</v>
      </c>
      <c r="L13890" s="18"/>
      <c r="M13890" s="18">
        <v>1738.9</v>
      </c>
      <c r="N13890" s="19">
        <v>-1738.9</v>
      </c>
    </row>
    <row r="13891" spans="1:14" x14ac:dyDescent="0.2">
      <c r="A13891" s="3" t="str" cm="1">
        <f t="array" ref="A13891:B13891">_xlfn.TEXTSPLIT(D13891," - ",TRUE,1)</f>
        <v>2025</v>
      </c>
      <c r="B13891" s="3" t="str">
        <v>10</v>
      </c>
      <c r="C13891" s="3" t="str">
        <f>_xlfn.XLOOKUP(B13891*1,List!A:A,List!B:B,"",0)</f>
        <v>10</v>
      </c>
      <c r="D13891" s="13" t="s">
        <v>7975</v>
      </c>
      <c r="F13891" s="6">
        <v>45961</v>
      </c>
      <c r="G13891" s="5" t="s">
        <v>8061</v>
      </c>
      <c r="H13891" s="3" t="s">
        <v>13</v>
      </c>
      <c r="I13891" s="3" t="s">
        <v>6672</v>
      </c>
      <c r="J13891" s="3" t="s">
        <v>385</v>
      </c>
      <c r="K13891" s="3" t="s">
        <v>16</v>
      </c>
      <c r="L13891" s="18"/>
      <c r="M13891" s="18">
        <v>2238.15</v>
      </c>
      <c r="N13891" s="19">
        <v>-2238.15</v>
      </c>
    </row>
    <row r="13892" spans="1:14" x14ac:dyDescent="0.2">
      <c r="A13892" s="3" t="str" cm="1">
        <f t="array" ref="A13892:B13892">_xlfn.TEXTSPLIT(D13892," - ",TRUE,1)</f>
        <v>2025</v>
      </c>
      <c r="B13892" s="3" t="str">
        <v>10</v>
      </c>
      <c r="C13892" s="3" t="str">
        <f>_xlfn.XLOOKUP(B13892*1,List!A:A,List!B:B,"",0)</f>
        <v>10</v>
      </c>
      <c r="D13892" s="13" t="s">
        <v>7975</v>
      </c>
      <c r="F13892" s="6">
        <v>45961</v>
      </c>
      <c r="G13892" s="5" t="s">
        <v>8107</v>
      </c>
      <c r="H13892" s="3" t="s">
        <v>27</v>
      </c>
      <c r="I13892" s="3" t="s">
        <v>6672</v>
      </c>
      <c r="J13892" s="3" t="s">
        <v>501</v>
      </c>
      <c r="K13892" s="3" t="s">
        <v>32</v>
      </c>
      <c r="L13892" s="18">
        <v>3275</v>
      </c>
      <c r="M13892" s="18"/>
      <c r="N13892" s="19">
        <v>3275</v>
      </c>
    </row>
    <row r="13893" spans="1:14" x14ac:dyDescent="0.2">
      <c r="A13893" s="3" t="str" cm="1">
        <f t="array" ref="A13893:B13893">_xlfn.TEXTSPLIT(D13893," - ",TRUE,1)</f>
        <v>2025</v>
      </c>
      <c r="B13893" s="3" t="str">
        <v>10</v>
      </c>
      <c r="C13893" s="3" t="str">
        <f>_xlfn.XLOOKUP(B13893*1,List!A:A,List!B:B,"",0)</f>
        <v>10</v>
      </c>
      <c r="D13893" s="13" t="s">
        <v>7975</v>
      </c>
      <c r="F13893" s="4">
        <v>45926</v>
      </c>
      <c r="G13893" s="5" t="s">
        <v>8625</v>
      </c>
      <c r="H13893" s="3" t="s">
        <v>267</v>
      </c>
      <c r="I13893" s="3" t="s">
        <v>8626</v>
      </c>
      <c r="K13893" s="3" t="s">
        <v>4766</v>
      </c>
      <c r="L13893" s="18">
        <v>252.25</v>
      </c>
      <c r="M13893" s="18"/>
      <c r="N13893" s="19">
        <v>252.25</v>
      </c>
    </row>
    <row r="13894" spans="1:14" x14ac:dyDescent="0.2">
      <c r="A13894" s="3" t="str" cm="1">
        <f t="array" ref="A13894:B13894">_xlfn.TEXTSPLIT(D13894," - ",TRUE,1)</f>
        <v>2025</v>
      </c>
      <c r="B13894" s="3" t="str">
        <v>10</v>
      </c>
      <c r="C13894" s="3" t="str">
        <f>_xlfn.XLOOKUP(B13894*1,List!A:A,List!B:B,"",0)</f>
        <v>10</v>
      </c>
      <c r="D13894" s="13" t="s">
        <v>7975</v>
      </c>
      <c r="F13894" s="6">
        <v>45940</v>
      </c>
      <c r="G13894" s="5" t="s">
        <v>8795</v>
      </c>
      <c r="H13894" s="3" t="s">
        <v>13</v>
      </c>
      <c r="I13894" s="3" t="s">
        <v>7977</v>
      </c>
      <c r="J13894" s="3" t="s">
        <v>752</v>
      </c>
      <c r="K13894" s="3" t="s">
        <v>109</v>
      </c>
      <c r="L13894" s="18">
        <v>2300</v>
      </c>
      <c r="M13894" s="18"/>
      <c r="N13894" s="19">
        <v>2300</v>
      </c>
    </row>
    <row r="13895" spans="1:14" x14ac:dyDescent="0.2">
      <c r="A13895" s="3" t="str" cm="1">
        <f t="array" ref="A13895:B13895">_xlfn.TEXTSPLIT(D13895," - ",TRUE,1)</f>
        <v>2025</v>
      </c>
      <c r="B13895" s="3" t="str">
        <v>10</v>
      </c>
      <c r="C13895" s="3" t="str">
        <f>_xlfn.XLOOKUP(B13895*1,List!A:A,List!B:B,"",0)</f>
        <v>10</v>
      </c>
      <c r="D13895" s="13" t="s">
        <v>7975</v>
      </c>
      <c r="F13895" s="4">
        <v>45926</v>
      </c>
      <c r="G13895" s="5" t="s">
        <v>8625</v>
      </c>
      <c r="H13895" s="3" t="s">
        <v>943</v>
      </c>
      <c r="I13895" s="3" t="s">
        <v>8626</v>
      </c>
      <c r="K13895" s="3" t="s">
        <v>4766</v>
      </c>
      <c r="L13895" s="18">
        <v>17.850000000000001</v>
      </c>
      <c r="M13895" s="18"/>
      <c r="N13895" s="19">
        <v>17.850000000000001</v>
      </c>
    </row>
    <row r="13896" spans="1:14" x14ac:dyDescent="0.2">
      <c r="A13896" s="3" t="str" cm="1">
        <f t="array" ref="A13896:B13896">_xlfn.TEXTSPLIT(D13896," - ",TRUE,1)</f>
        <v>2025</v>
      </c>
      <c r="B13896" s="3" t="str">
        <v>10</v>
      </c>
      <c r="C13896" s="3" t="str">
        <f>_xlfn.XLOOKUP(B13896*1,List!A:A,List!B:B,"",0)</f>
        <v>10</v>
      </c>
      <c r="D13896" s="13" t="s">
        <v>7975</v>
      </c>
      <c r="F13896" s="6">
        <v>45961</v>
      </c>
      <c r="G13896" s="5" t="s">
        <v>8209</v>
      </c>
      <c r="H13896" s="3" t="s">
        <v>27</v>
      </c>
      <c r="I13896" s="3" t="s">
        <v>6672</v>
      </c>
      <c r="K13896" s="3" t="s">
        <v>390</v>
      </c>
      <c r="L13896" s="18">
        <v>2206.0300000000002</v>
      </c>
      <c r="M13896" s="18"/>
      <c r="N13896" s="19">
        <v>2206.0300000000002</v>
      </c>
    </row>
    <row r="13897" spans="1:14" x14ac:dyDescent="0.2">
      <c r="A13897" s="3" t="str" cm="1">
        <f t="array" ref="A13897:B13897">_xlfn.TEXTSPLIT(D13897," - ",TRUE,1)</f>
        <v>2025</v>
      </c>
      <c r="B13897" s="3" t="str">
        <v>10</v>
      </c>
      <c r="C13897" s="3" t="str">
        <f>_xlfn.XLOOKUP(B13897*1,List!A:A,List!B:B,"",0)</f>
        <v>10</v>
      </c>
      <c r="D13897" s="13" t="s">
        <v>7975</v>
      </c>
      <c r="F13897" s="6">
        <v>45961</v>
      </c>
      <c r="G13897" s="5" t="s">
        <v>8698</v>
      </c>
      <c r="H13897" s="3" t="s">
        <v>13</v>
      </c>
      <c r="I13897" s="3" t="s">
        <v>6672</v>
      </c>
      <c r="J13897" s="3" t="s">
        <v>444</v>
      </c>
      <c r="K13897" s="3" t="s">
        <v>445</v>
      </c>
      <c r="L13897" s="18"/>
      <c r="M13897" s="18">
        <v>1867.66</v>
      </c>
      <c r="N13897" s="19">
        <v>-1867.66</v>
      </c>
    </row>
    <row r="13898" spans="1:14" x14ac:dyDescent="0.2">
      <c r="A13898" s="3" t="str" cm="1">
        <f t="array" ref="A13898:B13898">_xlfn.TEXTSPLIT(D13898," - ",TRUE,1)</f>
        <v>2025</v>
      </c>
      <c r="B13898" s="3" t="str">
        <v>11</v>
      </c>
      <c r="C13898" s="3" t="str">
        <f>_xlfn.XLOOKUP(B13898*1,List!A:A,List!B:B,"",0)</f>
        <v>11</v>
      </c>
      <c r="D13898" s="13" t="s">
        <v>8804</v>
      </c>
      <c r="F13898" s="6">
        <v>45972</v>
      </c>
      <c r="G13898" s="5" t="s">
        <v>8805</v>
      </c>
      <c r="H13898" s="3" t="s">
        <v>13</v>
      </c>
      <c r="I13898" s="3" t="s">
        <v>8806</v>
      </c>
      <c r="J13898" s="3" t="s">
        <v>63</v>
      </c>
      <c r="K13898" s="3" t="s">
        <v>38</v>
      </c>
      <c r="L13898" s="18">
        <v>2150</v>
      </c>
      <c r="M13898" s="18"/>
      <c r="N13898" s="19">
        <v>2150</v>
      </c>
    </row>
    <row r="13899" spans="1:14" x14ac:dyDescent="0.2">
      <c r="A13899" s="3" t="str" cm="1">
        <f t="array" ref="A13899:B13899">_xlfn.TEXTSPLIT(D13899," - ",TRUE,1)</f>
        <v>2025</v>
      </c>
      <c r="B13899" s="3" t="str">
        <v>11</v>
      </c>
      <c r="C13899" s="3" t="str">
        <f>_xlfn.XLOOKUP(B13899*1,List!A:A,List!B:B,"",0)</f>
        <v>11</v>
      </c>
      <c r="D13899" s="13" t="s">
        <v>8804</v>
      </c>
      <c r="F13899" s="6">
        <v>45972</v>
      </c>
      <c r="G13899" s="5" t="s">
        <v>8807</v>
      </c>
      <c r="H13899" s="3" t="s">
        <v>13</v>
      </c>
      <c r="I13899" s="3" t="s">
        <v>8806</v>
      </c>
      <c r="J13899" s="3" t="s">
        <v>1096</v>
      </c>
      <c r="K13899" s="3" t="s">
        <v>16</v>
      </c>
      <c r="L13899" s="18">
        <v>4750</v>
      </c>
      <c r="M13899" s="18"/>
      <c r="N13899" s="19">
        <v>4750</v>
      </c>
    </row>
    <row r="13900" spans="1:14" x14ac:dyDescent="0.2">
      <c r="A13900" s="3" t="str" cm="1">
        <f t="array" ref="A13900:B13900">_xlfn.TEXTSPLIT(D13900," - ",TRUE,1)</f>
        <v>2025</v>
      </c>
      <c r="B13900" s="3" t="str">
        <v>11</v>
      </c>
      <c r="C13900" s="3" t="str">
        <f>_xlfn.XLOOKUP(B13900*1,List!A:A,List!B:B,"",0)</f>
        <v>11</v>
      </c>
      <c r="D13900" s="13" t="s">
        <v>8804</v>
      </c>
      <c r="F13900" s="6">
        <v>45972</v>
      </c>
      <c r="G13900" s="5" t="s">
        <v>8808</v>
      </c>
      <c r="H13900" s="3" t="s">
        <v>27</v>
      </c>
      <c r="I13900" s="3" t="s">
        <v>8806</v>
      </c>
      <c r="J13900" s="3" t="s">
        <v>673</v>
      </c>
      <c r="K13900" s="3" t="s">
        <v>71</v>
      </c>
      <c r="L13900" s="18"/>
      <c r="M13900" s="18">
        <v>2196.5100000000002</v>
      </c>
      <c r="N13900" s="19">
        <v>-2196.5100000000002</v>
      </c>
    </row>
    <row r="13901" spans="1:14" x14ac:dyDescent="0.2">
      <c r="A13901" s="3" t="str" cm="1">
        <f t="array" ref="A13901:B13901">_xlfn.TEXTSPLIT(D13901," - ",TRUE,1)</f>
        <v>2025</v>
      </c>
      <c r="B13901" s="3" t="str">
        <v>11</v>
      </c>
      <c r="C13901" s="3" t="str">
        <f>_xlfn.XLOOKUP(B13901*1,List!A:A,List!B:B,"",0)</f>
        <v>11</v>
      </c>
      <c r="D13901" s="13" t="s">
        <v>8804</v>
      </c>
      <c r="F13901" s="6">
        <v>45973</v>
      </c>
      <c r="G13901" s="5" t="s">
        <v>8809</v>
      </c>
      <c r="H13901" s="3" t="s">
        <v>13</v>
      </c>
      <c r="I13901" s="3" t="s">
        <v>8810</v>
      </c>
      <c r="J13901" s="3" t="s">
        <v>444</v>
      </c>
      <c r="K13901" s="3" t="s">
        <v>390</v>
      </c>
      <c r="L13901" s="18">
        <v>790.68</v>
      </c>
      <c r="M13901" s="18"/>
      <c r="N13901" s="19">
        <v>790.68</v>
      </c>
    </row>
    <row r="13902" spans="1:14" x14ac:dyDescent="0.2">
      <c r="A13902" s="3" t="str" cm="1">
        <f t="array" ref="A13902:B13902">_xlfn.TEXTSPLIT(D13902," - ",TRUE,1)</f>
        <v>2025</v>
      </c>
      <c r="B13902" s="3" t="str">
        <v>11</v>
      </c>
      <c r="C13902" s="3" t="str">
        <f>_xlfn.XLOOKUP(B13902*1,List!A:A,List!B:B,"",0)</f>
        <v>11</v>
      </c>
      <c r="D13902" s="13" t="s">
        <v>8804</v>
      </c>
      <c r="F13902" s="6">
        <v>45991</v>
      </c>
      <c r="G13902" s="5" t="s">
        <v>8811</v>
      </c>
      <c r="H13902" s="3" t="s">
        <v>27</v>
      </c>
      <c r="I13902" s="3" t="s">
        <v>7977</v>
      </c>
      <c r="J13902" s="3" t="s">
        <v>211</v>
      </c>
      <c r="K13902" s="3" t="s">
        <v>16</v>
      </c>
      <c r="L13902" s="18">
        <v>1677.89</v>
      </c>
      <c r="M13902" s="18"/>
      <c r="N13902" s="19">
        <v>1677.89</v>
      </c>
    </row>
    <row r="13903" spans="1:14" x14ac:dyDescent="0.2">
      <c r="A13903" s="3" t="str" cm="1">
        <f t="array" ref="A13903:B13903">_xlfn.TEXTSPLIT(D13903," - ",TRUE,1)</f>
        <v>2025</v>
      </c>
      <c r="B13903" s="3" t="str">
        <v>11</v>
      </c>
      <c r="C13903" s="3" t="str">
        <f>_xlfn.XLOOKUP(B13903*1,List!A:A,List!B:B,"",0)</f>
        <v>11</v>
      </c>
      <c r="D13903" s="13" t="s">
        <v>8804</v>
      </c>
      <c r="F13903" s="6">
        <v>45972</v>
      </c>
      <c r="G13903" s="5" t="s">
        <v>8812</v>
      </c>
      <c r="H13903" s="3" t="s">
        <v>13</v>
      </c>
      <c r="I13903" s="3" t="s">
        <v>8806</v>
      </c>
      <c r="J13903" s="3" t="s">
        <v>224</v>
      </c>
      <c r="K13903" s="3" t="s">
        <v>225</v>
      </c>
      <c r="L13903" s="18">
        <v>1552.29</v>
      </c>
      <c r="M13903" s="18"/>
      <c r="N13903" s="19">
        <v>1552.29</v>
      </c>
    </row>
    <row r="13904" spans="1:14" x14ac:dyDescent="0.2">
      <c r="A13904" s="3" t="str" cm="1">
        <f t="array" ref="A13904:B13904">_xlfn.TEXTSPLIT(D13904," - ",TRUE,1)</f>
        <v>2025</v>
      </c>
      <c r="B13904" s="3" t="str">
        <v>11</v>
      </c>
      <c r="C13904" s="3" t="str">
        <f>_xlfn.XLOOKUP(B13904*1,List!A:A,List!B:B,"",0)</f>
        <v>11</v>
      </c>
      <c r="D13904" s="13" t="s">
        <v>8804</v>
      </c>
      <c r="F13904" s="6">
        <v>45991</v>
      </c>
      <c r="G13904" s="5" t="s">
        <v>8813</v>
      </c>
      <c r="H13904" s="3" t="s">
        <v>13</v>
      </c>
      <c r="I13904" s="3" t="s">
        <v>7977</v>
      </c>
      <c r="J13904" s="3" t="s">
        <v>2920</v>
      </c>
      <c r="K13904" s="3" t="s">
        <v>16</v>
      </c>
      <c r="L13904" s="18"/>
      <c r="M13904" s="18">
        <v>1560</v>
      </c>
      <c r="N13904" s="19">
        <v>-1560</v>
      </c>
    </row>
    <row r="13905" spans="1:14" x14ac:dyDescent="0.2">
      <c r="A13905" s="3" t="str" cm="1">
        <f t="array" ref="A13905:B13905">_xlfn.TEXTSPLIT(D13905," - ",TRUE,1)</f>
        <v>2025</v>
      </c>
      <c r="B13905" s="3" t="str">
        <v>11</v>
      </c>
      <c r="C13905" s="3" t="str">
        <f>_xlfn.XLOOKUP(B13905*1,List!A:A,List!B:B,"",0)</f>
        <v>11</v>
      </c>
      <c r="D13905" s="13" t="s">
        <v>8804</v>
      </c>
      <c r="F13905" s="6">
        <v>45991</v>
      </c>
      <c r="G13905" s="5" t="s">
        <v>8814</v>
      </c>
      <c r="H13905" s="3" t="s">
        <v>27</v>
      </c>
      <c r="I13905" s="3" t="s">
        <v>7977</v>
      </c>
      <c r="J13905" s="3" t="s">
        <v>63</v>
      </c>
      <c r="K13905" s="3" t="s">
        <v>38</v>
      </c>
      <c r="L13905" s="18">
        <v>2150</v>
      </c>
      <c r="M13905" s="18"/>
      <c r="N13905" s="19">
        <v>2150</v>
      </c>
    </row>
    <row r="13906" spans="1:14" x14ac:dyDescent="0.2">
      <c r="A13906" s="3" t="str" cm="1">
        <f t="array" ref="A13906:B13906">_xlfn.TEXTSPLIT(D13906," - ",TRUE,1)</f>
        <v>2025</v>
      </c>
      <c r="B13906" s="3" t="str">
        <v>11</v>
      </c>
      <c r="C13906" s="3" t="str">
        <f>_xlfn.XLOOKUP(B13906*1,List!A:A,List!B:B,"",0)</f>
        <v>11</v>
      </c>
      <c r="D13906" s="13" t="s">
        <v>8804</v>
      </c>
      <c r="F13906" s="6">
        <v>45972</v>
      </c>
      <c r="G13906" s="5" t="s">
        <v>8815</v>
      </c>
      <c r="H13906" s="3" t="s">
        <v>13</v>
      </c>
      <c r="I13906" s="3" t="s">
        <v>30</v>
      </c>
      <c r="J13906" s="3" t="s">
        <v>19</v>
      </c>
      <c r="K13906" s="3" t="s">
        <v>20</v>
      </c>
      <c r="L13906" s="18"/>
      <c r="M13906" s="18">
        <v>4755.4399999999996</v>
      </c>
      <c r="N13906" s="19">
        <v>-4755.4399999999996</v>
      </c>
    </row>
    <row r="13907" spans="1:14" x14ac:dyDescent="0.2">
      <c r="A13907" s="3" t="str" cm="1">
        <f t="array" ref="A13907:B13907">_xlfn.TEXTSPLIT(D13907," - ",TRUE,1)</f>
        <v>2025</v>
      </c>
      <c r="B13907" s="3" t="str">
        <v>11</v>
      </c>
      <c r="C13907" s="3" t="str">
        <f>_xlfn.XLOOKUP(B13907*1,List!A:A,List!B:B,"",0)</f>
        <v>11</v>
      </c>
      <c r="D13907" s="13" t="s">
        <v>8804</v>
      </c>
      <c r="F13907" s="6">
        <v>45972</v>
      </c>
      <c r="G13907" s="5" t="s">
        <v>8816</v>
      </c>
      <c r="H13907" s="3" t="s">
        <v>13</v>
      </c>
      <c r="I13907" s="3" t="s">
        <v>30</v>
      </c>
      <c r="J13907" s="3" t="s">
        <v>168</v>
      </c>
      <c r="K13907" s="3" t="s">
        <v>410</v>
      </c>
      <c r="L13907" s="18"/>
      <c r="M13907" s="18">
        <v>3325</v>
      </c>
      <c r="N13907" s="19">
        <v>-3325</v>
      </c>
    </row>
    <row r="13908" spans="1:14" x14ac:dyDescent="0.2">
      <c r="A13908" s="3" t="str" cm="1">
        <f t="array" ref="A13908:B13908">_xlfn.TEXTSPLIT(D13908," - ",TRUE,1)</f>
        <v>2025</v>
      </c>
      <c r="B13908" s="3" t="str">
        <v>11</v>
      </c>
      <c r="C13908" s="3" t="str">
        <f>_xlfn.XLOOKUP(B13908*1,List!A:A,List!B:B,"",0)</f>
        <v>11</v>
      </c>
      <c r="D13908" s="13" t="s">
        <v>8804</v>
      </c>
      <c r="F13908" s="6">
        <v>45972</v>
      </c>
      <c r="G13908" s="5" t="s">
        <v>8817</v>
      </c>
      <c r="H13908" s="3" t="s">
        <v>13</v>
      </c>
      <c r="I13908" s="3" t="s">
        <v>8806</v>
      </c>
      <c r="J13908" s="3" t="s">
        <v>293</v>
      </c>
      <c r="K13908" s="3" t="s">
        <v>16</v>
      </c>
      <c r="L13908" s="18">
        <v>1784.67</v>
      </c>
      <c r="M13908" s="18"/>
      <c r="N13908" s="19">
        <v>1784.67</v>
      </c>
    </row>
    <row r="13909" spans="1:14" x14ac:dyDescent="0.2">
      <c r="A13909" s="3" t="str" cm="1">
        <f t="array" ref="A13909:B13909">_xlfn.TEXTSPLIT(D13909," - ",TRUE,1)</f>
        <v>2025</v>
      </c>
      <c r="B13909" s="3" t="str">
        <v>11</v>
      </c>
      <c r="C13909" s="3" t="str">
        <f>_xlfn.XLOOKUP(B13909*1,List!A:A,List!B:B,"",0)</f>
        <v>11</v>
      </c>
      <c r="D13909" s="13" t="s">
        <v>8804</v>
      </c>
      <c r="F13909" s="6">
        <v>45991</v>
      </c>
      <c r="G13909" s="5" t="s">
        <v>8818</v>
      </c>
      <c r="H13909" s="3" t="s">
        <v>27</v>
      </c>
      <c r="I13909" s="3" t="s">
        <v>7977</v>
      </c>
      <c r="J13909" s="3" t="s">
        <v>1213</v>
      </c>
      <c r="K13909" s="3" t="s">
        <v>16</v>
      </c>
      <c r="L13909" s="18">
        <v>2750</v>
      </c>
      <c r="M13909" s="18"/>
      <c r="N13909" s="19">
        <v>2750</v>
      </c>
    </row>
    <row r="13910" spans="1:14" x14ac:dyDescent="0.2">
      <c r="A13910" s="3" t="str" cm="1">
        <f t="array" ref="A13910:B13910">_xlfn.TEXTSPLIT(D13910," - ",TRUE,1)</f>
        <v>2025</v>
      </c>
      <c r="B13910" s="3" t="str">
        <v>11</v>
      </c>
      <c r="C13910" s="3" t="str">
        <f>_xlfn.XLOOKUP(B13910*1,List!A:A,List!B:B,"",0)</f>
        <v>11</v>
      </c>
      <c r="D13910" s="13" t="s">
        <v>8804</v>
      </c>
      <c r="F13910" s="6">
        <v>45958</v>
      </c>
      <c r="G13910" s="5" t="s">
        <v>8819</v>
      </c>
      <c r="H13910" s="3" t="s">
        <v>48</v>
      </c>
      <c r="I13910" s="3" t="s">
        <v>6374</v>
      </c>
      <c r="J13910" s="3" t="s">
        <v>3170</v>
      </c>
      <c r="K13910" s="3" t="s">
        <v>4766</v>
      </c>
      <c r="L13910" s="18">
        <v>2183.91</v>
      </c>
      <c r="M13910" s="18"/>
      <c r="N13910" s="19">
        <v>2183.91</v>
      </c>
    </row>
    <row r="13911" spans="1:14" x14ac:dyDescent="0.2">
      <c r="A13911" s="3" t="str" cm="1">
        <f t="array" ref="A13911:B13911">_xlfn.TEXTSPLIT(D13911," - ",TRUE,1)</f>
        <v>2025</v>
      </c>
      <c r="B13911" s="3" t="str">
        <v>11</v>
      </c>
      <c r="C13911" s="3" t="str">
        <f>_xlfn.XLOOKUP(B13911*1,List!A:A,List!B:B,"",0)</f>
        <v>11</v>
      </c>
      <c r="D13911" s="13" t="s">
        <v>8804</v>
      </c>
      <c r="F13911" s="6">
        <v>45972</v>
      </c>
      <c r="G13911" s="5" t="s">
        <v>8820</v>
      </c>
      <c r="H13911" s="3" t="s">
        <v>13</v>
      </c>
      <c r="I13911" s="3" t="s">
        <v>8806</v>
      </c>
      <c r="J13911" s="3" t="s">
        <v>377</v>
      </c>
      <c r="K13911" s="3" t="s">
        <v>378</v>
      </c>
      <c r="L13911" s="18">
        <v>3426.56</v>
      </c>
      <c r="M13911" s="18"/>
      <c r="N13911" s="19">
        <v>3426.56</v>
      </c>
    </row>
    <row r="13912" spans="1:14" x14ac:dyDescent="0.2">
      <c r="A13912" s="3" t="str" cm="1">
        <f t="array" ref="A13912:B13912">_xlfn.TEXTSPLIT(D13912," - ",TRUE,1)</f>
        <v>2025</v>
      </c>
      <c r="B13912" s="3" t="str">
        <v>11</v>
      </c>
      <c r="C13912" s="3" t="str">
        <f>_xlfn.XLOOKUP(B13912*1,List!A:A,List!B:B,"",0)</f>
        <v>11</v>
      </c>
      <c r="D13912" s="13" t="s">
        <v>8804</v>
      </c>
      <c r="F13912" s="6">
        <v>45973</v>
      </c>
      <c r="G13912" s="5" t="s">
        <v>8821</v>
      </c>
      <c r="H13912" s="3" t="s">
        <v>13</v>
      </c>
      <c r="I13912" s="3" t="s">
        <v>30</v>
      </c>
      <c r="J13912" s="3" t="s">
        <v>367</v>
      </c>
      <c r="K13912" s="3" t="s">
        <v>215</v>
      </c>
      <c r="L13912" s="18"/>
      <c r="M13912" s="18">
        <v>1208.22</v>
      </c>
      <c r="N13912" s="19">
        <v>-1208.22</v>
      </c>
    </row>
    <row r="13913" spans="1:14" x14ac:dyDescent="0.2">
      <c r="A13913" s="3" t="str" cm="1">
        <f t="array" ref="A13913:B13913">_xlfn.TEXTSPLIT(D13913," - ",TRUE,1)</f>
        <v>2025</v>
      </c>
      <c r="B13913" s="3" t="str">
        <v>11</v>
      </c>
      <c r="C13913" s="3" t="str">
        <f>_xlfn.XLOOKUP(B13913*1,List!A:A,List!B:B,"",0)</f>
        <v>11</v>
      </c>
      <c r="D13913" s="13" t="s">
        <v>8804</v>
      </c>
      <c r="F13913" s="6">
        <v>45991</v>
      </c>
      <c r="G13913" s="5" t="s">
        <v>8822</v>
      </c>
      <c r="H13913" s="3" t="s">
        <v>27</v>
      </c>
      <c r="I13913" s="3" t="s">
        <v>7977</v>
      </c>
      <c r="J13913" s="3" t="s">
        <v>283</v>
      </c>
      <c r="K13913" s="3" t="s">
        <v>35</v>
      </c>
      <c r="L13913" s="18">
        <v>2449.11</v>
      </c>
      <c r="M13913" s="18"/>
      <c r="N13913" s="19">
        <v>2449.11</v>
      </c>
    </row>
    <row r="13914" spans="1:14" x14ac:dyDescent="0.2">
      <c r="A13914" s="3" t="str" cm="1">
        <f t="array" ref="A13914:B13914">_xlfn.TEXTSPLIT(D13914," - ",TRUE,1)</f>
        <v>2025</v>
      </c>
      <c r="B13914" s="3" t="str">
        <v>11</v>
      </c>
      <c r="C13914" s="3" t="str">
        <f>_xlfn.XLOOKUP(B13914*1,List!A:A,List!B:B,"",0)</f>
        <v>11</v>
      </c>
      <c r="D13914" s="13" t="s">
        <v>8804</v>
      </c>
      <c r="F13914" s="6">
        <v>45972</v>
      </c>
      <c r="G13914" s="5" t="s">
        <v>8823</v>
      </c>
      <c r="H13914" s="3" t="s">
        <v>13</v>
      </c>
      <c r="I13914" s="3" t="s">
        <v>30</v>
      </c>
      <c r="J13914" s="3" t="s">
        <v>7996</v>
      </c>
      <c r="K13914" s="3" t="s">
        <v>174</v>
      </c>
      <c r="L13914" s="18"/>
      <c r="M13914" s="18">
        <v>4000</v>
      </c>
      <c r="N13914" s="19">
        <v>-4000</v>
      </c>
    </row>
    <row r="13915" spans="1:14" x14ac:dyDescent="0.2">
      <c r="A13915" s="3" t="str" cm="1">
        <f t="array" ref="A13915:B13915">_xlfn.TEXTSPLIT(D13915," - ",TRUE,1)</f>
        <v>2025</v>
      </c>
      <c r="B13915" s="3" t="str">
        <v>11</v>
      </c>
      <c r="C13915" s="3" t="str">
        <f>_xlfn.XLOOKUP(B13915*1,List!A:A,List!B:B,"",0)</f>
        <v>11</v>
      </c>
      <c r="D13915" s="13" t="s">
        <v>8804</v>
      </c>
      <c r="F13915" s="6">
        <v>45972</v>
      </c>
      <c r="G13915" s="5" t="s">
        <v>8824</v>
      </c>
      <c r="H13915" s="3" t="s">
        <v>27</v>
      </c>
      <c r="I13915" s="3" t="s">
        <v>8806</v>
      </c>
      <c r="J13915" s="3" t="s">
        <v>310</v>
      </c>
      <c r="K13915" s="3" t="s">
        <v>16</v>
      </c>
      <c r="L13915" s="18"/>
      <c r="M13915" s="18">
        <v>13043.23</v>
      </c>
      <c r="N13915" s="19">
        <v>-13043.23</v>
      </c>
    </row>
    <row r="13916" spans="1:14" x14ac:dyDescent="0.2">
      <c r="A13916" s="3" t="str" cm="1">
        <f t="array" ref="A13916:B13916">_xlfn.TEXTSPLIT(D13916," - ",TRUE,1)</f>
        <v>2025</v>
      </c>
      <c r="B13916" s="3" t="str">
        <v>11</v>
      </c>
      <c r="C13916" s="3" t="str">
        <f>_xlfn.XLOOKUP(B13916*1,List!A:A,List!B:B,"",0)</f>
        <v>11</v>
      </c>
      <c r="D13916" s="13" t="s">
        <v>8804</v>
      </c>
      <c r="F13916" s="6">
        <v>45972</v>
      </c>
      <c r="G13916" s="5" t="s">
        <v>8825</v>
      </c>
      <c r="H13916" s="3" t="s">
        <v>13</v>
      </c>
      <c r="I13916" s="3" t="s">
        <v>8806</v>
      </c>
      <c r="J13916" s="3" t="s">
        <v>3314</v>
      </c>
      <c r="K13916" s="3" t="s">
        <v>4742</v>
      </c>
      <c r="L13916" s="18">
        <v>2500</v>
      </c>
      <c r="M13916" s="18"/>
      <c r="N13916" s="19">
        <v>2500</v>
      </c>
    </row>
    <row r="13917" spans="1:14" x14ac:dyDescent="0.2">
      <c r="A13917" s="3" t="str" cm="1">
        <f t="array" ref="A13917:B13917">_xlfn.TEXTSPLIT(D13917," - ",TRUE,1)</f>
        <v>2025</v>
      </c>
      <c r="B13917" s="3" t="str">
        <v>11</v>
      </c>
      <c r="C13917" s="3" t="str">
        <f>_xlfn.XLOOKUP(B13917*1,List!A:A,List!B:B,"",0)</f>
        <v>11</v>
      </c>
      <c r="D13917" s="13" t="s">
        <v>8804</v>
      </c>
      <c r="F13917" s="6">
        <v>45972</v>
      </c>
      <c r="G13917" s="5" t="s">
        <v>8826</v>
      </c>
      <c r="H13917" s="3" t="s">
        <v>13</v>
      </c>
      <c r="I13917" s="3" t="s">
        <v>30</v>
      </c>
      <c r="J13917" s="3" t="s">
        <v>107</v>
      </c>
      <c r="K13917" s="3" t="s">
        <v>2878</v>
      </c>
      <c r="L13917" s="18"/>
      <c r="M13917" s="18">
        <v>3200</v>
      </c>
      <c r="N13917" s="19">
        <v>-3200</v>
      </c>
    </row>
    <row r="13918" spans="1:14" x14ac:dyDescent="0.2">
      <c r="A13918" s="3" t="str" cm="1">
        <f t="array" ref="A13918:B13918">_xlfn.TEXTSPLIT(D13918," - ",TRUE,1)</f>
        <v>2025</v>
      </c>
      <c r="B13918" s="3" t="str">
        <v>11</v>
      </c>
      <c r="C13918" s="3" t="str">
        <f>_xlfn.XLOOKUP(B13918*1,List!A:A,List!B:B,"",0)</f>
        <v>11</v>
      </c>
      <c r="D13918" s="13" t="s">
        <v>8804</v>
      </c>
      <c r="F13918" s="6">
        <v>45972</v>
      </c>
      <c r="G13918" s="5" t="s">
        <v>8827</v>
      </c>
      <c r="H13918" s="3" t="s">
        <v>13</v>
      </c>
      <c r="I13918" s="3" t="s">
        <v>30</v>
      </c>
      <c r="J13918" s="3" t="s">
        <v>165</v>
      </c>
      <c r="K13918" s="3" t="s">
        <v>166</v>
      </c>
      <c r="L13918" s="18"/>
      <c r="M13918" s="18">
        <v>2342.25</v>
      </c>
      <c r="N13918" s="19">
        <v>-2342.25</v>
      </c>
    </row>
    <row r="13919" spans="1:14" x14ac:dyDescent="0.2">
      <c r="A13919" s="3" t="str" cm="1">
        <f t="array" ref="A13919:B13919">_xlfn.TEXTSPLIT(D13919," - ",TRUE,1)</f>
        <v>2025</v>
      </c>
      <c r="B13919" s="3" t="str">
        <v>11</v>
      </c>
      <c r="C13919" s="3" t="str">
        <f>_xlfn.XLOOKUP(B13919*1,List!A:A,List!B:B,"",0)</f>
        <v>11</v>
      </c>
      <c r="D13919" s="13" t="s">
        <v>8804</v>
      </c>
      <c r="F13919" s="6">
        <v>45991</v>
      </c>
      <c r="G13919" s="5" t="s">
        <v>8828</v>
      </c>
      <c r="H13919" s="3" t="s">
        <v>27</v>
      </c>
      <c r="I13919" s="3" t="s">
        <v>7977</v>
      </c>
      <c r="J13919" s="3" t="s">
        <v>233</v>
      </c>
      <c r="K13919" s="3" t="s">
        <v>16</v>
      </c>
      <c r="L13919" s="18">
        <v>3550</v>
      </c>
      <c r="M13919" s="18"/>
      <c r="N13919" s="19">
        <v>3550</v>
      </c>
    </row>
    <row r="13920" spans="1:14" x14ac:dyDescent="0.2">
      <c r="A13920" s="3" t="str" cm="1">
        <f t="array" ref="A13920:B13920">_xlfn.TEXTSPLIT(D13920," - ",TRUE,1)</f>
        <v>2025</v>
      </c>
      <c r="B13920" s="3" t="str">
        <v>11</v>
      </c>
      <c r="C13920" s="3" t="str">
        <f>_xlfn.XLOOKUP(B13920*1,List!A:A,List!B:B,"",0)</f>
        <v>11</v>
      </c>
      <c r="D13920" s="13" t="s">
        <v>8804</v>
      </c>
      <c r="F13920" s="6">
        <v>45972</v>
      </c>
      <c r="G13920" s="5" t="s">
        <v>8829</v>
      </c>
      <c r="H13920" s="3" t="s">
        <v>13</v>
      </c>
      <c r="I13920" s="3" t="s">
        <v>8806</v>
      </c>
      <c r="J13920" s="3" t="s">
        <v>1213</v>
      </c>
      <c r="K13920" s="3" t="s">
        <v>16</v>
      </c>
      <c r="L13920" s="18">
        <v>2750</v>
      </c>
      <c r="M13920" s="18"/>
      <c r="N13920" s="19">
        <v>2750</v>
      </c>
    </row>
    <row r="13921" spans="1:14" x14ac:dyDescent="0.2">
      <c r="A13921" s="3" t="str" cm="1">
        <f t="array" ref="A13921:B13921">_xlfn.TEXTSPLIT(D13921," - ",TRUE,1)</f>
        <v>2025</v>
      </c>
      <c r="B13921" s="3" t="str">
        <v>11</v>
      </c>
      <c r="C13921" s="3" t="str">
        <f>_xlfn.XLOOKUP(B13921*1,List!A:A,List!B:B,"",0)</f>
        <v>11</v>
      </c>
      <c r="D13921" s="13" t="s">
        <v>8804</v>
      </c>
      <c r="F13921" s="6">
        <v>45982</v>
      </c>
      <c r="G13921" s="5" t="s">
        <v>8830</v>
      </c>
      <c r="H13921" s="3" t="s">
        <v>27</v>
      </c>
      <c r="I13921" s="3" t="s">
        <v>8831</v>
      </c>
      <c r="J13921" s="3" t="s">
        <v>8832</v>
      </c>
      <c r="K13921" s="3" t="s">
        <v>32</v>
      </c>
      <c r="L13921" s="18"/>
      <c r="M13921" s="18">
        <v>1545.21</v>
      </c>
      <c r="N13921" s="19">
        <v>-1545.21</v>
      </c>
    </row>
    <row r="13922" spans="1:14" x14ac:dyDescent="0.2">
      <c r="A13922" s="3" t="str" cm="1">
        <f t="array" ref="A13922:B13922">_xlfn.TEXTSPLIT(D13922," - ",TRUE,1)</f>
        <v>2025</v>
      </c>
      <c r="B13922" s="3" t="str">
        <v>11</v>
      </c>
      <c r="C13922" s="3" t="str">
        <f>_xlfn.XLOOKUP(B13922*1,List!A:A,List!B:B,"",0)</f>
        <v>11</v>
      </c>
      <c r="D13922" s="13" t="s">
        <v>8804</v>
      </c>
      <c r="F13922" s="6">
        <v>45972</v>
      </c>
      <c r="G13922" s="5" t="s">
        <v>8833</v>
      </c>
      <c r="H13922" s="3" t="s">
        <v>13</v>
      </c>
      <c r="I13922" s="3" t="s">
        <v>8806</v>
      </c>
      <c r="J13922" s="3" t="s">
        <v>28</v>
      </c>
      <c r="K13922" s="3" t="s">
        <v>16</v>
      </c>
      <c r="L13922" s="18">
        <v>2082</v>
      </c>
      <c r="M13922" s="18"/>
      <c r="N13922" s="19">
        <v>2082</v>
      </c>
    </row>
    <row r="13923" spans="1:14" x14ac:dyDescent="0.2">
      <c r="A13923" s="3" t="str" cm="1">
        <f t="array" ref="A13923:B13923">_xlfn.TEXTSPLIT(D13923," - ",TRUE,1)</f>
        <v>2025</v>
      </c>
      <c r="B13923" s="3" t="str">
        <v>11</v>
      </c>
      <c r="C13923" s="3" t="str">
        <f>_xlfn.XLOOKUP(B13923*1,List!A:A,List!B:B,"",0)</f>
        <v>11</v>
      </c>
      <c r="D13923" s="13" t="s">
        <v>8804</v>
      </c>
      <c r="F13923" s="6">
        <v>45991</v>
      </c>
      <c r="G13923" s="5" t="s">
        <v>8834</v>
      </c>
      <c r="H13923" s="3" t="s">
        <v>27</v>
      </c>
      <c r="I13923" s="3" t="s">
        <v>7977</v>
      </c>
      <c r="J13923" s="3" t="s">
        <v>479</v>
      </c>
      <c r="K13923" s="3" t="s">
        <v>215</v>
      </c>
      <c r="L13923" s="18">
        <v>4100</v>
      </c>
      <c r="M13923" s="18"/>
      <c r="N13923" s="19">
        <v>4100</v>
      </c>
    </row>
    <row r="13924" spans="1:14" x14ac:dyDescent="0.2">
      <c r="A13924" s="3" t="str" cm="1">
        <f t="array" ref="A13924:B13924">_xlfn.TEXTSPLIT(D13924," - ",TRUE,1)</f>
        <v>2025</v>
      </c>
      <c r="B13924" s="3" t="str">
        <v>11</v>
      </c>
      <c r="C13924" s="3" t="str">
        <f>_xlfn.XLOOKUP(B13924*1,List!A:A,List!B:B,"",0)</f>
        <v>11</v>
      </c>
      <c r="D13924" s="13" t="s">
        <v>8804</v>
      </c>
      <c r="F13924" s="6">
        <v>45972</v>
      </c>
      <c r="G13924" s="5" t="s">
        <v>8835</v>
      </c>
      <c r="H13924" s="3" t="s">
        <v>27</v>
      </c>
      <c r="I13924" s="3" t="s">
        <v>8806</v>
      </c>
      <c r="J13924" s="3" t="s">
        <v>7172</v>
      </c>
      <c r="K13924" s="3" t="s">
        <v>16</v>
      </c>
      <c r="L13924" s="18"/>
      <c r="M13924" s="18">
        <v>2100</v>
      </c>
      <c r="N13924" s="19">
        <v>-2100</v>
      </c>
    </row>
    <row r="13925" spans="1:14" x14ac:dyDescent="0.2">
      <c r="A13925" s="3" t="str" cm="1">
        <f t="array" ref="A13925:B13925">_xlfn.TEXTSPLIT(D13925," - ",TRUE,1)</f>
        <v>2025</v>
      </c>
      <c r="B13925" s="3" t="str">
        <v>11</v>
      </c>
      <c r="C13925" s="3" t="str">
        <f>_xlfn.XLOOKUP(B13925*1,List!A:A,List!B:B,"",0)</f>
        <v>11</v>
      </c>
      <c r="D13925" s="13" t="s">
        <v>8804</v>
      </c>
      <c r="F13925" s="6">
        <v>45991</v>
      </c>
      <c r="G13925" s="5" t="s">
        <v>8836</v>
      </c>
      <c r="H13925" s="3" t="s">
        <v>13</v>
      </c>
      <c r="I13925" s="3" t="s">
        <v>7977</v>
      </c>
      <c r="J13925" s="3" t="s">
        <v>68</v>
      </c>
      <c r="K13925" s="3" t="s">
        <v>16</v>
      </c>
      <c r="L13925" s="18"/>
      <c r="M13925" s="18">
        <v>1708.41</v>
      </c>
      <c r="N13925" s="19">
        <v>-1708.41</v>
      </c>
    </row>
    <row r="13926" spans="1:14" x14ac:dyDescent="0.2">
      <c r="A13926" s="3" t="str" cm="1">
        <f t="array" ref="A13926:B13926">_xlfn.TEXTSPLIT(D13926," - ",TRUE,1)</f>
        <v>2025</v>
      </c>
      <c r="B13926" s="3" t="str">
        <v>11</v>
      </c>
      <c r="C13926" s="3" t="str">
        <f>_xlfn.XLOOKUP(B13926*1,List!A:A,List!B:B,"",0)</f>
        <v>11</v>
      </c>
      <c r="D13926" s="13" t="s">
        <v>8804</v>
      </c>
      <c r="F13926" s="6">
        <v>45972</v>
      </c>
      <c r="G13926" s="5" t="s">
        <v>8837</v>
      </c>
      <c r="H13926" s="3" t="s">
        <v>13</v>
      </c>
      <c r="I13926" s="3" t="s">
        <v>8806</v>
      </c>
      <c r="J13926" s="3" t="s">
        <v>878</v>
      </c>
      <c r="K13926" s="3" t="s">
        <v>460</v>
      </c>
      <c r="L13926" s="18">
        <v>2375</v>
      </c>
      <c r="M13926" s="18"/>
      <c r="N13926" s="19">
        <v>2375</v>
      </c>
    </row>
    <row r="13927" spans="1:14" x14ac:dyDescent="0.2">
      <c r="A13927" s="3" t="str" cm="1">
        <f t="array" ref="A13927:B13927">_xlfn.TEXTSPLIT(D13927," - ",TRUE,1)</f>
        <v>2025</v>
      </c>
      <c r="B13927" s="3" t="str">
        <v>11</v>
      </c>
      <c r="C13927" s="3" t="str">
        <f>_xlfn.XLOOKUP(B13927*1,List!A:A,List!B:B,"",0)</f>
        <v>11</v>
      </c>
      <c r="D13927" s="13" t="s">
        <v>8804</v>
      </c>
      <c r="F13927" s="6">
        <v>45972</v>
      </c>
      <c r="G13927" s="5" t="s">
        <v>8838</v>
      </c>
      <c r="H13927" s="3" t="s">
        <v>13</v>
      </c>
      <c r="I13927" s="3" t="s">
        <v>30</v>
      </c>
      <c r="K13927" s="3" t="s">
        <v>782</v>
      </c>
      <c r="L13927" s="18"/>
      <c r="M13927" s="18">
        <v>1650</v>
      </c>
      <c r="N13927" s="19">
        <v>-1650</v>
      </c>
    </row>
    <row r="13928" spans="1:14" x14ac:dyDescent="0.2">
      <c r="A13928" s="3" t="str" cm="1">
        <f t="array" ref="A13928:B13928">_xlfn.TEXTSPLIT(D13928," - ",TRUE,1)</f>
        <v>2025</v>
      </c>
      <c r="B13928" s="3" t="str">
        <v>11</v>
      </c>
      <c r="C13928" s="3" t="str">
        <f>_xlfn.XLOOKUP(B13928*1,List!A:A,List!B:B,"",0)</f>
        <v>11</v>
      </c>
      <c r="D13928" s="13" t="s">
        <v>8804</v>
      </c>
      <c r="F13928" s="6">
        <v>45972</v>
      </c>
      <c r="G13928" s="5" t="s">
        <v>8839</v>
      </c>
      <c r="H13928" s="3" t="s">
        <v>13</v>
      </c>
      <c r="I13928" s="3" t="s">
        <v>30</v>
      </c>
      <c r="J13928" s="3" t="s">
        <v>308</v>
      </c>
      <c r="K13928" s="3" t="s">
        <v>124</v>
      </c>
      <c r="L13928" s="18"/>
      <c r="M13928" s="18">
        <v>2169.06</v>
      </c>
      <c r="N13928" s="19">
        <v>-2169.06</v>
      </c>
    </row>
    <row r="13929" spans="1:14" x14ac:dyDescent="0.2">
      <c r="A13929" s="3" t="str" cm="1">
        <f t="array" ref="A13929:B13929">_xlfn.TEXTSPLIT(D13929," - ",TRUE,1)</f>
        <v>2025</v>
      </c>
      <c r="B13929" s="3" t="str">
        <v>11</v>
      </c>
      <c r="C13929" s="3" t="str">
        <f>_xlfn.XLOOKUP(B13929*1,List!A:A,List!B:B,"",0)</f>
        <v>11</v>
      </c>
      <c r="D13929" s="13" t="s">
        <v>8804</v>
      </c>
      <c r="F13929" s="6">
        <v>45972</v>
      </c>
      <c r="G13929" s="5" t="s">
        <v>8840</v>
      </c>
      <c r="H13929" s="3" t="s">
        <v>27</v>
      </c>
      <c r="I13929" s="3" t="s">
        <v>8806</v>
      </c>
      <c r="J13929" s="3" t="s">
        <v>248</v>
      </c>
      <c r="K13929" s="3" t="s">
        <v>249</v>
      </c>
      <c r="L13929" s="18"/>
      <c r="M13929" s="18">
        <v>3608.79</v>
      </c>
      <c r="N13929" s="19">
        <v>-3608.79</v>
      </c>
    </row>
    <row r="13930" spans="1:14" x14ac:dyDescent="0.2">
      <c r="A13930" s="3" t="str" cm="1">
        <f t="array" ref="A13930:B13930">_xlfn.TEXTSPLIT(D13930," - ",TRUE,1)</f>
        <v>2025</v>
      </c>
      <c r="B13930" s="3" t="str">
        <v>11</v>
      </c>
      <c r="C13930" s="3" t="str">
        <f>_xlfn.XLOOKUP(B13930*1,List!A:A,List!B:B,"",0)</f>
        <v>11</v>
      </c>
      <c r="D13930" s="13" t="s">
        <v>8804</v>
      </c>
      <c r="F13930" s="6">
        <v>45972</v>
      </c>
      <c r="G13930" s="5" t="s">
        <v>8841</v>
      </c>
      <c r="H13930" s="3" t="s">
        <v>27</v>
      </c>
      <c r="I13930" s="3" t="s">
        <v>8806</v>
      </c>
      <c r="J13930" s="3" t="s">
        <v>441</v>
      </c>
      <c r="K13930" s="3" t="s">
        <v>150</v>
      </c>
      <c r="L13930" s="18"/>
      <c r="M13930" s="18">
        <v>2602.5</v>
      </c>
      <c r="N13930" s="19">
        <v>-2602.5</v>
      </c>
    </row>
    <row r="13931" spans="1:14" x14ac:dyDescent="0.2">
      <c r="A13931" s="3" t="str" cm="1">
        <f t="array" ref="A13931:B13931">_xlfn.TEXTSPLIT(D13931," - ",TRUE,1)</f>
        <v>2025</v>
      </c>
      <c r="B13931" s="3" t="str">
        <v>11</v>
      </c>
      <c r="C13931" s="3" t="str">
        <f>_xlfn.XLOOKUP(B13931*1,List!A:A,List!B:B,"",0)</f>
        <v>11</v>
      </c>
      <c r="D13931" s="13" t="s">
        <v>8804</v>
      </c>
      <c r="F13931" s="6">
        <v>45986</v>
      </c>
      <c r="G13931" s="5" t="s">
        <v>8842</v>
      </c>
      <c r="H13931" s="3" t="s">
        <v>267</v>
      </c>
      <c r="I13931" s="3" t="s">
        <v>8843</v>
      </c>
      <c r="K13931" s="3" t="s">
        <v>4766</v>
      </c>
      <c r="L13931" s="18">
        <v>159.53</v>
      </c>
      <c r="M13931" s="18"/>
      <c r="N13931" s="19">
        <v>159.53</v>
      </c>
    </row>
    <row r="13932" spans="1:14" x14ac:dyDescent="0.2">
      <c r="A13932" s="3" t="str" cm="1">
        <f t="array" ref="A13932:B13932">_xlfn.TEXTSPLIT(D13932," - ",TRUE,1)</f>
        <v>2025</v>
      </c>
      <c r="B13932" s="3" t="str">
        <v>11</v>
      </c>
      <c r="C13932" s="3" t="str">
        <f>_xlfn.XLOOKUP(B13932*1,List!A:A,List!B:B,"",0)</f>
        <v>11</v>
      </c>
      <c r="D13932" s="13" t="s">
        <v>8804</v>
      </c>
      <c r="F13932" s="6">
        <v>45991</v>
      </c>
      <c r="G13932" s="5" t="s">
        <v>8844</v>
      </c>
      <c r="H13932" s="3" t="s">
        <v>27</v>
      </c>
      <c r="I13932" s="3" t="s">
        <v>7977</v>
      </c>
      <c r="J13932" s="3" t="s">
        <v>639</v>
      </c>
      <c r="K13932" s="3" t="s">
        <v>58</v>
      </c>
      <c r="L13932" s="18">
        <v>4033.88</v>
      </c>
      <c r="M13932" s="18"/>
      <c r="N13932" s="19">
        <v>4033.88</v>
      </c>
    </row>
    <row r="13933" spans="1:14" x14ac:dyDescent="0.2">
      <c r="A13933" s="3" t="str" cm="1">
        <f t="array" ref="A13933:B13933">_xlfn.TEXTSPLIT(D13933," - ",TRUE,1)</f>
        <v>2025</v>
      </c>
      <c r="B13933" s="3" t="str">
        <v>11</v>
      </c>
      <c r="C13933" s="3" t="str">
        <f>_xlfn.XLOOKUP(B13933*1,List!A:A,List!B:B,"",0)</f>
        <v>11</v>
      </c>
      <c r="D13933" s="13" t="s">
        <v>8804</v>
      </c>
      <c r="F13933" s="6">
        <v>45972</v>
      </c>
      <c r="G13933" s="5" t="s">
        <v>8845</v>
      </c>
      <c r="H13933" s="3" t="s">
        <v>13</v>
      </c>
      <c r="I13933" s="3" t="s">
        <v>30</v>
      </c>
      <c r="J13933" s="3" t="s">
        <v>256</v>
      </c>
      <c r="K13933" s="3" t="s">
        <v>124</v>
      </c>
      <c r="L13933" s="18"/>
      <c r="M13933" s="18">
        <v>4372.2</v>
      </c>
      <c r="N13933" s="19">
        <v>-4372.2</v>
      </c>
    </row>
    <row r="13934" spans="1:14" x14ac:dyDescent="0.2">
      <c r="A13934" s="3" t="str" cm="1">
        <f t="array" ref="A13934:B13934">_xlfn.TEXTSPLIT(D13934," - ",TRUE,1)</f>
        <v>2025</v>
      </c>
      <c r="B13934" s="3" t="str">
        <v>11</v>
      </c>
      <c r="C13934" s="3" t="str">
        <f>_xlfn.XLOOKUP(B13934*1,List!A:A,List!B:B,"",0)</f>
        <v>11</v>
      </c>
      <c r="D13934" s="13" t="s">
        <v>8804</v>
      </c>
      <c r="F13934" s="6">
        <v>45991</v>
      </c>
      <c r="G13934" s="5" t="s">
        <v>8846</v>
      </c>
      <c r="H13934" s="3" t="s">
        <v>27</v>
      </c>
      <c r="I13934" s="3" t="s">
        <v>7977</v>
      </c>
      <c r="J13934" s="3" t="s">
        <v>66</v>
      </c>
      <c r="K13934" s="3" t="s">
        <v>296</v>
      </c>
      <c r="L13934" s="18">
        <v>2400</v>
      </c>
      <c r="M13934" s="18"/>
      <c r="N13934" s="19">
        <v>2400</v>
      </c>
    </row>
    <row r="13935" spans="1:14" x14ac:dyDescent="0.2">
      <c r="A13935" s="3" t="str" cm="1">
        <f t="array" ref="A13935:B13935">_xlfn.TEXTSPLIT(D13935," - ",TRUE,1)</f>
        <v>2025</v>
      </c>
      <c r="B13935" s="3" t="str">
        <v>11</v>
      </c>
      <c r="C13935" s="3" t="str">
        <f>_xlfn.XLOOKUP(B13935*1,List!A:A,List!B:B,"",0)</f>
        <v>11</v>
      </c>
      <c r="D13935" s="13" t="s">
        <v>8804</v>
      </c>
      <c r="F13935" s="6">
        <v>45991</v>
      </c>
      <c r="G13935" s="5" t="s">
        <v>8847</v>
      </c>
      <c r="H13935" s="3" t="s">
        <v>27</v>
      </c>
      <c r="I13935" s="3" t="s">
        <v>7977</v>
      </c>
      <c r="J13935" s="3" t="s">
        <v>893</v>
      </c>
      <c r="K13935" s="3" t="s">
        <v>16</v>
      </c>
      <c r="L13935" s="18">
        <v>2082</v>
      </c>
      <c r="M13935" s="18"/>
      <c r="N13935" s="19">
        <v>2082</v>
      </c>
    </row>
    <row r="13936" spans="1:14" x14ac:dyDescent="0.2">
      <c r="A13936" s="3" t="str" cm="1">
        <f t="array" ref="A13936:B13936">_xlfn.TEXTSPLIT(D13936," - ",TRUE,1)</f>
        <v>2025</v>
      </c>
      <c r="B13936" s="3" t="str">
        <v>11</v>
      </c>
      <c r="C13936" s="3" t="str">
        <f>_xlfn.XLOOKUP(B13936*1,List!A:A,List!B:B,"",0)</f>
        <v>11</v>
      </c>
      <c r="D13936" s="13" t="s">
        <v>8804</v>
      </c>
      <c r="F13936" s="6">
        <v>45972</v>
      </c>
      <c r="G13936" s="5" t="s">
        <v>8848</v>
      </c>
      <c r="H13936" s="3" t="s">
        <v>13</v>
      </c>
      <c r="I13936" s="3" t="s">
        <v>8806</v>
      </c>
      <c r="J13936" s="3" t="s">
        <v>233</v>
      </c>
      <c r="K13936" s="3" t="s">
        <v>16</v>
      </c>
      <c r="L13936" s="18">
        <v>3550</v>
      </c>
      <c r="M13936" s="18"/>
      <c r="N13936" s="19">
        <v>3550</v>
      </c>
    </row>
    <row r="13937" spans="1:14" x14ac:dyDescent="0.2">
      <c r="A13937" s="3" t="str" cm="1">
        <f t="array" ref="A13937:B13937">_xlfn.TEXTSPLIT(D13937," - ",TRUE,1)</f>
        <v>2025</v>
      </c>
      <c r="B13937" s="3" t="str">
        <v>11</v>
      </c>
      <c r="C13937" s="3" t="str">
        <f>_xlfn.XLOOKUP(B13937*1,List!A:A,List!B:B,"",0)</f>
        <v>11</v>
      </c>
      <c r="D13937" s="13" t="s">
        <v>8804</v>
      </c>
      <c r="F13937" s="6">
        <v>45972</v>
      </c>
      <c r="G13937" s="5" t="s">
        <v>8849</v>
      </c>
      <c r="H13937" s="3" t="s">
        <v>13</v>
      </c>
      <c r="I13937" s="3" t="s">
        <v>30</v>
      </c>
      <c r="J13937" s="3" t="s">
        <v>1391</v>
      </c>
      <c r="K13937" s="3" t="s">
        <v>16</v>
      </c>
      <c r="L13937" s="18"/>
      <c r="M13937" s="18">
        <v>2900</v>
      </c>
      <c r="N13937" s="19">
        <v>-2900</v>
      </c>
    </row>
    <row r="13938" spans="1:14" x14ac:dyDescent="0.2">
      <c r="A13938" s="3" t="str" cm="1">
        <f t="array" ref="A13938:B13938">_xlfn.TEXTSPLIT(D13938," - ",TRUE,1)</f>
        <v>2025</v>
      </c>
      <c r="B13938" s="3" t="str">
        <v>11</v>
      </c>
      <c r="C13938" s="3" t="str">
        <f>_xlfn.XLOOKUP(B13938*1,List!A:A,List!B:B,"",0)</f>
        <v>11</v>
      </c>
      <c r="D13938" s="13" t="s">
        <v>8804</v>
      </c>
      <c r="F13938" s="6">
        <v>45972</v>
      </c>
      <c r="G13938" s="5" t="s">
        <v>8850</v>
      </c>
      <c r="H13938" s="3" t="s">
        <v>13</v>
      </c>
      <c r="I13938" s="3" t="s">
        <v>8806</v>
      </c>
      <c r="J13938" s="3" t="s">
        <v>8390</v>
      </c>
      <c r="K13938" s="3" t="s">
        <v>215</v>
      </c>
      <c r="L13938" s="18">
        <v>1600</v>
      </c>
      <c r="M13938" s="18"/>
      <c r="N13938" s="19">
        <v>1600</v>
      </c>
    </row>
    <row r="13939" spans="1:14" x14ac:dyDescent="0.2">
      <c r="A13939" s="3" t="str" cm="1">
        <f t="array" ref="A13939:B13939">_xlfn.TEXTSPLIT(D13939," - ",TRUE,1)</f>
        <v>2025</v>
      </c>
      <c r="B13939" s="3" t="str">
        <v>11</v>
      </c>
      <c r="C13939" s="3" t="str">
        <f>_xlfn.XLOOKUP(B13939*1,List!A:A,List!B:B,"",0)</f>
        <v>11</v>
      </c>
      <c r="D13939" s="13" t="s">
        <v>8804</v>
      </c>
      <c r="F13939" s="6">
        <v>45991</v>
      </c>
      <c r="G13939" s="5" t="s">
        <v>8851</v>
      </c>
      <c r="H13939" s="3" t="s">
        <v>13</v>
      </c>
      <c r="I13939" s="3" t="s">
        <v>7977</v>
      </c>
      <c r="J13939" s="3" t="s">
        <v>28</v>
      </c>
      <c r="K13939" s="3" t="s">
        <v>16</v>
      </c>
      <c r="L13939" s="18"/>
      <c r="M13939" s="18">
        <v>2082</v>
      </c>
      <c r="N13939" s="19">
        <v>-2082</v>
      </c>
    </row>
    <row r="13940" spans="1:14" x14ac:dyDescent="0.2">
      <c r="A13940" s="3" t="str" cm="1">
        <f t="array" ref="A13940:B13940">_xlfn.TEXTSPLIT(D13940," - ",TRUE,1)</f>
        <v>2025</v>
      </c>
      <c r="B13940" s="3" t="str">
        <v>11</v>
      </c>
      <c r="C13940" s="3" t="str">
        <f>_xlfn.XLOOKUP(B13940*1,List!A:A,List!B:B,"",0)</f>
        <v>11</v>
      </c>
      <c r="D13940" s="13" t="s">
        <v>8804</v>
      </c>
      <c r="F13940" s="6">
        <v>45972</v>
      </c>
      <c r="G13940" s="5" t="s">
        <v>8805</v>
      </c>
      <c r="H13940" s="3" t="s">
        <v>27</v>
      </c>
      <c r="I13940" s="3" t="s">
        <v>8806</v>
      </c>
      <c r="J13940" s="3" t="s">
        <v>63</v>
      </c>
      <c r="K13940" s="3" t="s">
        <v>38</v>
      </c>
      <c r="L13940" s="18"/>
      <c r="M13940" s="18">
        <v>2150</v>
      </c>
      <c r="N13940" s="19">
        <v>-2150</v>
      </c>
    </row>
    <row r="13941" spans="1:14" x14ac:dyDescent="0.2">
      <c r="A13941" s="3" t="str" cm="1">
        <f t="array" ref="A13941:B13941">_xlfn.TEXTSPLIT(D13941," - ",TRUE,1)</f>
        <v>2025</v>
      </c>
      <c r="B13941" s="3" t="str">
        <v>11</v>
      </c>
      <c r="C13941" s="3" t="str">
        <f>_xlfn.XLOOKUP(B13941*1,List!A:A,List!B:B,"",0)</f>
        <v>11</v>
      </c>
      <c r="D13941" s="13" t="s">
        <v>8804</v>
      </c>
      <c r="F13941" s="6">
        <v>45972</v>
      </c>
      <c r="G13941" s="5" t="s">
        <v>8852</v>
      </c>
      <c r="H13941" s="3" t="s">
        <v>27</v>
      </c>
      <c r="I13941" s="3" t="s">
        <v>8806</v>
      </c>
      <c r="J13941" s="3" t="s">
        <v>4937</v>
      </c>
      <c r="K13941" s="3" t="s">
        <v>16</v>
      </c>
      <c r="L13941" s="18"/>
      <c r="M13941" s="18">
        <v>2850</v>
      </c>
      <c r="N13941" s="19">
        <v>-2850</v>
      </c>
    </row>
    <row r="13942" spans="1:14" x14ac:dyDescent="0.2">
      <c r="A13942" s="3" t="str" cm="1">
        <f t="array" ref="A13942:B13942">_xlfn.TEXTSPLIT(D13942," - ",TRUE,1)</f>
        <v>2025</v>
      </c>
      <c r="B13942" s="3" t="str">
        <v>11</v>
      </c>
      <c r="C13942" s="3" t="str">
        <f>_xlfn.XLOOKUP(B13942*1,List!A:A,List!B:B,"",0)</f>
        <v>11</v>
      </c>
      <c r="D13942" s="13" t="s">
        <v>8804</v>
      </c>
      <c r="F13942" s="4">
        <v>45936</v>
      </c>
      <c r="G13942" s="5" t="s">
        <v>8853</v>
      </c>
      <c r="H13942" s="3" t="s">
        <v>267</v>
      </c>
      <c r="I13942" s="3" t="s">
        <v>8854</v>
      </c>
      <c r="K13942" s="3" t="s">
        <v>91</v>
      </c>
      <c r="L13942" s="18">
        <v>378</v>
      </c>
      <c r="M13942" s="18"/>
      <c r="N13942" s="19">
        <v>378</v>
      </c>
    </row>
    <row r="13943" spans="1:14" x14ac:dyDescent="0.2">
      <c r="A13943" s="3" t="str" cm="1">
        <f t="array" ref="A13943:B13943">_xlfn.TEXTSPLIT(D13943," - ",TRUE,1)</f>
        <v>2025</v>
      </c>
      <c r="B13943" s="3" t="str">
        <v>11</v>
      </c>
      <c r="C13943" s="3" t="str">
        <f>_xlfn.XLOOKUP(B13943*1,List!A:A,List!B:B,"",0)</f>
        <v>11</v>
      </c>
      <c r="D13943" s="13" t="s">
        <v>8804</v>
      </c>
      <c r="F13943" s="6">
        <v>45972</v>
      </c>
      <c r="G13943" s="5" t="s">
        <v>8855</v>
      </c>
      <c r="H13943" s="3" t="s">
        <v>13</v>
      </c>
      <c r="I13943" s="3" t="s">
        <v>30</v>
      </c>
      <c r="J13943" s="3" t="s">
        <v>398</v>
      </c>
      <c r="K13943" s="3" t="s">
        <v>221</v>
      </c>
      <c r="L13943" s="18"/>
      <c r="M13943" s="18">
        <v>3383.25</v>
      </c>
      <c r="N13943" s="19">
        <v>-3383.25</v>
      </c>
    </row>
    <row r="13944" spans="1:14" x14ac:dyDescent="0.2">
      <c r="A13944" s="3" t="str" cm="1">
        <f t="array" ref="A13944:B13944">_xlfn.TEXTSPLIT(D13944," - ",TRUE,1)</f>
        <v>2025</v>
      </c>
      <c r="B13944" s="3" t="str">
        <v>11</v>
      </c>
      <c r="C13944" s="3" t="str">
        <f>_xlfn.XLOOKUP(B13944*1,List!A:A,List!B:B,"",0)</f>
        <v>11</v>
      </c>
      <c r="D13944" s="13" t="s">
        <v>8804</v>
      </c>
      <c r="F13944" s="4">
        <v>45962</v>
      </c>
      <c r="G13944" s="5" t="s">
        <v>8856</v>
      </c>
      <c r="H13944" s="3" t="s">
        <v>48</v>
      </c>
      <c r="I13944" s="3" t="s">
        <v>8857</v>
      </c>
      <c r="J13944" s="3" t="s">
        <v>1472</v>
      </c>
      <c r="K13944" s="3" t="s">
        <v>4766</v>
      </c>
      <c r="L13944" s="18">
        <v>1937.31</v>
      </c>
      <c r="M13944" s="18"/>
      <c r="N13944" s="19">
        <v>1937.31</v>
      </c>
    </row>
    <row r="13945" spans="1:14" x14ac:dyDescent="0.2">
      <c r="A13945" s="3" t="str" cm="1">
        <f t="array" ref="A13945:B13945">_xlfn.TEXTSPLIT(D13945," - ",TRUE,1)</f>
        <v>2025</v>
      </c>
      <c r="B13945" s="3" t="str">
        <v>11</v>
      </c>
      <c r="C13945" s="3" t="str">
        <f>_xlfn.XLOOKUP(B13945*1,List!A:A,List!B:B,"",0)</f>
        <v>11</v>
      </c>
      <c r="D13945" s="13" t="s">
        <v>8804</v>
      </c>
      <c r="F13945" s="6">
        <v>45958</v>
      </c>
      <c r="G13945" s="5" t="s">
        <v>8858</v>
      </c>
      <c r="H13945" s="3" t="s">
        <v>267</v>
      </c>
      <c r="I13945" s="3" t="s">
        <v>8859</v>
      </c>
      <c r="K13945" s="3" t="s">
        <v>4766</v>
      </c>
      <c r="L13945" s="18">
        <v>221.09</v>
      </c>
      <c r="M13945" s="18"/>
      <c r="N13945" s="19">
        <v>221.09</v>
      </c>
    </row>
    <row r="13946" spans="1:14" x14ac:dyDescent="0.2">
      <c r="A13946" s="3" t="str" cm="1">
        <f t="array" ref="A13946:B13946">_xlfn.TEXTSPLIT(D13946," - ",TRUE,1)</f>
        <v>2025</v>
      </c>
      <c r="B13946" s="3" t="str">
        <v>11</v>
      </c>
      <c r="C13946" s="3" t="str">
        <f>_xlfn.XLOOKUP(B13946*1,List!A:A,List!B:B,"",0)</f>
        <v>11</v>
      </c>
      <c r="D13946" s="13" t="s">
        <v>8804</v>
      </c>
      <c r="F13946" s="6">
        <v>45991</v>
      </c>
      <c r="G13946" s="5" t="s">
        <v>8860</v>
      </c>
      <c r="H13946" s="3" t="s">
        <v>27</v>
      </c>
      <c r="I13946" s="3" t="s">
        <v>7977</v>
      </c>
      <c r="J13946" s="3" t="s">
        <v>664</v>
      </c>
      <c r="K13946" s="3" t="s">
        <v>16</v>
      </c>
      <c r="L13946" s="18">
        <v>1734.98</v>
      </c>
      <c r="M13946" s="18"/>
      <c r="N13946" s="19">
        <v>1734.98</v>
      </c>
    </row>
    <row r="13947" spans="1:14" x14ac:dyDescent="0.2">
      <c r="A13947" s="3" t="str" cm="1">
        <f t="array" ref="A13947:B13947">_xlfn.TEXTSPLIT(D13947," - ",TRUE,1)</f>
        <v>2025</v>
      </c>
      <c r="B13947" s="3" t="str">
        <v>11</v>
      </c>
      <c r="C13947" s="3" t="str">
        <f>_xlfn.XLOOKUP(B13947*1,List!A:A,List!B:B,"",0)</f>
        <v>11</v>
      </c>
      <c r="D13947" s="13" t="s">
        <v>8804</v>
      </c>
      <c r="F13947" s="6">
        <v>45972</v>
      </c>
      <c r="G13947" s="5" t="s">
        <v>8861</v>
      </c>
      <c r="H13947" s="3" t="s">
        <v>27</v>
      </c>
      <c r="I13947" s="3" t="s">
        <v>8806</v>
      </c>
      <c r="J13947" s="3" t="s">
        <v>15</v>
      </c>
      <c r="K13947" s="3" t="s">
        <v>16</v>
      </c>
      <c r="L13947" s="18"/>
      <c r="M13947" s="18">
        <v>1691.63</v>
      </c>
      <c r="N13947" s="19">
        <v>-1691.63</v>
      </c>
    </row>
    <row r="13948" spans="1:14" x14ac:dyDescent="0.2">
      <c r="A13948" s="3" t="str" cm="1">
        <f t="array" ref="A13948:B13948">_xlfn.TEXTSPLIT(D13948," - ",TRUE,1)</f>
        <v>2025</v>
      </c>
      <c r="B13948" s="3" t="str">
        <v>11</v>
      </c>
      <c r="C13948" s="3" t="str">
        <f>_xlfn.XLOOKUP(B13948*1,List!A:A,List!B:B,"",0)</f>
        <v>11</v>
      </c>
      <c r="D13948" s="13" t="s">
        <v>8804</v>
      </c>
      <c r="F13948" s="6">
        <v>45972</v>
      </c>
      <c r="G13948" s="5" t="s">
        <v>8862</v>
      </c>
      <c r="H13948" s="3" t="s">
        <v>13</v>
      </c>
      <c r="I13948" s="3" t="s">
        <v>30</v>
      </c>
      <c r="J13948" s="3" t="s">
        <v>116</v>
      </c>
      <c r="K13948" s="3" t="s">
        <v>5137</v>
      </c>
      <c r="L13948" s="18"/>
      <c r="M13948" s="18">
        <v>4575</v>
      </c>
      <c r="N13948" s="19">
        <v>-4575</v>
      </c>
    </row>
    <row r="13949" spans="1:14" x14ac:dyDescent="0.2">
      <c r="A13949" s="3" t="str" cm="1">
        <f t="array" ref="A13949:B13949">_xlfn.TEXTSPLIT(D13949," - ",TRUE,1)</f>
        <v>2025</v>
      </c>
      <c r="B13949" s="3" t="str">
        <v>11</v>
      </c>
      <c r="C13949" s="3" t="str">
        <f>_xlfn.XLOOKUP(B13949*1,List!A:A,List!B:B,"",0)</f>
        <v>11</v>
      </c>
      <c r="D13949" s="13" t="s">
        <v>8804</v>
      </c>
      <c r="F13949" s="6">
        <v>45991</v>
      </c>
      <c r="G13949" s="5" t="s">
        <v>8863</v>
      </c>
      <c r="H13949" s="3" t="s">
        <v>13</v>
      </c>
      <c r="I13949" s="3" t="s">
        <v>7977</v>
      </c>
      <c r="J13949" s="3" t="s">
        <v>293</v>
      </c>
      <c r="K13949" s="3" t="s">
        <v>16</v>
      </c>
      <c r="L13949" s="18"/>
      <c r="M13949" s="18">
        <v>1784.67</v>
      </c>
      <c r="N13949" s="19">
        <v>-1784.67</v>
      </c>
    </row>
    <row r="13950" spans="1:14" x14ac:dyDescent="0.2">
      <c r="A13950" s="3" t="str" cm="1">
        <f t="array" ref="A13950:B13950">_xlfn.TEXTSPLIT(D13950," - ",TRUE,1)</f>
        <v>2025</v>
      </c>
      <c r="B13950" s="3" t="str">
        <v>11</v>
      </c>
      <c r="C13950" s="3" t="str">
        <f>_xlfn.XLOOKUP(B13950*1,List!A:A,List!B:B,"",0)</f>
        <v>11</v>
      </c>
      <c r="D13950" s="13" t="s">
        <v>8804</v>
      </c>
      <c r="F13950" s="6">
        <v>45972</v>
      </c>
      <c r="G13950" s="5" t="s">
        <v>8864</v>
      </c>
      <c r="H13950" s="3" t="s">
        <v>13</v>
      </c>
      <c r="I13950" s="3" t="s">
        <v>30</v>
      </c>
      <c r="J13950" s="3" t="s">
        <v>126</v>
      </c>
      <c r="K13950" s="3" t="s">
        <v>16</v>
      </c>
      <c r="L13950" s="18"/>
      <c r="M13950" s="18">
        <v>1430</v>
      </c>
      <c r="N13950" s="19">
        <v>-1430</v>
      </c>
    </row>
    <row r="13951" spans="1:14" x14ac:dyDescent="0.2">
      <c r="A13951" s="3" t="str" cm="1">
        <f t="array" ref="A13951:B13951">_xlfn.TEXTSPLIT(D13951," - ",TRUE,1)</f>
        <v>2025</v>
      </c>
      <c r="B13951" s="3" t="str">
        <v>11</v>
      </c>
      <c r="C13951" s="3" t="str">
        <f>_xlfn.XLOOKUP(B13951*1,List!A:A,List!B:B,"",0)</f>
        <v>11</v>
      </c>
      <c r="D13951" s="13" t="s">
        <v>8804</v>
      </c>
      <c r="F13951" s="6">
        <v>45991</v>
      </c>
      <c r="G13951" s="5" t="s">
        <v>8865</v>
      </c>
      <c r="H13951" s="3" t="s">
        <v>13</v>
      </c>
      <c r="I13951" s="3" t="s">
        <v>7977</v>
      </c>
      <c r="J13951" s="3" t="s">
        <v>195</v>
      </c>
      <c r="K13951" s="3" t="s">
        <v>196</v>
      </c>
      <c r="L13951" s="18"/>
      <c r="M13951" s="18">
        <v>1976.86</v>
      </c>
      <c r="N13951" s="19">
        <v>-1976.86</v>
      </c>
    </row>
    <row r="13952" spans="1:14" x14ac:dyDescent="0.2">
      <c r="A13952" s="3" t="str" cm="1">
        <f t="array" ref="A13952:B13952">_xlfn.TEXTSPLIT(D13952," - ",TRUE,1)</f>
        <v>2025</v>
      </c>
      <c r="B13952" s="3" t="str">
        <v>11</v>
      </c>
      <c r="C13952" s="3" t="str">
        <f>_xlfn.XLOOKUP(B13952*1,List!A:A,List!B:B,"",0)</f>
        <v>11</v>
      </c>
      <c r="D13952" s="13" t="s">
        <v>8804</v>
      </c>
      <c r="F13952" s="6">
        <v>45972</v>
      </c>
      <c r="G13952" s="5" t="s">
        <v>8866</v>
      </c>
      <c r="H13952" s="3" t="s">
        <v>13</v>
      </c>
      <c r="I13952" s="3" t="s">
        <v>30</v>
      </c>
      <c r="J13952" s="3" t="s">
        <v>752</v>
      </c>
      <c r="K13952" s="3" t="s">
        <v>109</v>
      </c>
      <c r="L13952" s="18"/>
      <c r="M13952" s="18">
        <v>2300</v>
      </c>
      <c r="N13952" s="19">
        <v>-2300</v>
      </c>
    </row>
    <row r="13953" spans="1:14" x14ac:dyDescent="0.2">
      <c r="A13953" s="3" t="str" cm="1">
        <f t="array" ref="A13953:B13953">_xlfn.TEXTSPLIT(D13953," - ",TRUE,1)</f>
        <v>2025</v>
      </c>
      <c r="B13953" s="3" t="str">
        <v>11</v>
      </c>
      <c r="C13953" s="3" t="str">
        <f>_xlfn.XLOOKUP(B13953*1,List!A:A,List!B:B,"",0)</f>
        <v>11</v>
      </c>
      <c r="D13953" s="13" t="s">
        <v>8804</v>
      </c>
      <c r="F13953" s="6">
        <v>45972</v>
      </c>
      <c r="G13953" s="5" t="s">
        <v>8867</v>
      </c>
      <c r="H13953" s="3" t="s">
        <v>13</v>
      </c>
      <c r="I13953" s="3" t="s">
        <v>8806</v>
      </c>
      <c r="J13953" s="3" t="s">
        <v>93</v>
      </c>
      <c r="K13953" s="3" t="s">
        <v>16</v>
      </c>
      <c r="L13953" s="18">
        <v>1993.32</v>
      </c>
      <c r="M13953" s="18"/>
      <c r="N13953" s="19">
        <v>1993.32</v>
      </c>
    </row>
    <row r="13954" spans="1:14" x14ac:dyDescent="0.2">
      <c r="A13954" s="3" t="str" cm="1">
        <f t="array" ref="A13954:B13954">_xlfn.TEXTSPLIT(D13954," - ",TRUE,1)</f>
        <v>2025</v>
      </c>
      <c r="B13954" s="3" t="str">
        <v>11</v>
      </c>
      <c r="C13954" s="3" t="str">
        <f>_xlfn.XLOOKUP(B13954*1,List!A:A,List!B:B,"",0)</f>
        <v>11</v>
      </c>
      <c r="D13954" s="13" t="s">
        <v>8804</v>
      </c>
      <c r="F13954" s="6">
        <v>45972</v>
      </c>
      <c r="G13954" s="5" t="s">
        <v>8868</v>
      </c>
      <c r="H13954" s="3" t="s">
        <v>13</v>
      </c>
      <c r="I13954" s="3" t="s">
        <v>30</v>
      </c>
      <c r="J13954" s="3" t="s">
        <v>8101</v>
      </c>
      <c r="K13954" s="3" t="s">
        <v>16</v>
      </c>
      <c r="L13954" s="18"/>
      <c r="M13954" s="18">
        <v>4506</v>
      </c>
      <c r="N13954" s="19">
        <v>-4506</v>
      </c>
    </row>
    <row r="13955" spans="1:14" x14ac:dyDescent="0.2">
      <c r="A13955" s="3" t="str" cm="1">
        <f t="array" ref="A13955:B13955">_xlfn.TEXTSPLIT(D13955," - ",TRUE,1)</f>
        <v>2025</v>
      </c>
      <c r="B13955" s="3" t="str">
        <v>11</v>
      </c>
      <c r="C13955" s="3" t="str">
        <f>_xlfn.XLOOKUP(B13955*1,List!A:A,List!B:B,"",0)</f>
        <v>11</v>
      </c>
      <c r="D13955" s="13" t="s">
        <v>8804</v>
      </c>
      <c r="F13955" s="6">
        <v>45991</v>
      </c>
      <c r="G13955" s="5" t="s">
        <v>8869</v>
      </c>
      <c r="H13955" s="3" t="s">
        <v>27</v>
      </c>
      <c r="I13955" s="3" t="s">
        <v>7977</v>
      </c>
      <c r="J13955" s="3" t="s">
        <v>385</v>
      </c>
      <c r="K13955" s="3" t="s">
        <v>16</v>
      </c>
      <c r="L13955" s="18">
        <v>2238.15</v>
      </c>
      <c r="M13955" s="18"/>
      <c r="N13955" s="19">
        <v>2238.15</v>
      </c>
    </row>
    <row r="13956" spans="1:14" x14ac:dyDescent="0.2">
      <c r="A13956" s="3" t="str" cm="1">
        <f t="array" ref="A13956:B13956">_xlfn.TEXTSPLIT(D13956," - ",TRUE,1)</f>
        <v>2025</v>
      </c>
      <c r="B13956" s="3" t="str">
        <v>11</v>
      </c>
      <c r="C13956" s="3" t="str">
        <f>_xlfn.XLOOKUP(B13956*1,List!A:A,List!B:B,"",0)</f>
        <v>11</v>
      </c>
      <c r="D13956" s="13" t="s">
        <v>8804</v>
      </c>
      <c r="F13956" s="6">
        <v>45991</v>
      </c>
      <c r="G13956" s="5" t="s">
        <v>8870</v>
      </c>
      <c r="H13956" s="3" t="s">
        <v>13</v>
      </c>
      <c r="I13956" s="3" t="s">
        <v>7977</v>
      </c>
      <c r="J13956" s="3" t="s">
        <v>6112</v>
      </c>
      <c r="K13956" s="3" t="s">
        <v>16</v>
      </c>
      <c r="L13956" s="18"/>
      <c r="M13956" s="18">
        <v>2593.81</v>
      </c>
      <c r="N13956" s="19">
        <v>-2593.81</v>
      </c>
    </row>
    <row r="13957" spans="1:14" x14ac:dyDescent="0.2">
      <c r="A13957" s="3" t="str" cm="1">
        <f t="array" ref="A13957:B13957">_xlfn.TEXTSPLIT(D13957," - ",TRUE,1)</f>
        <v>2025</v>
      </c>
      <c r="B13957" s="3" t="str">
        <v>11</v>
      </c>
      <c r="C13957" s="3" t="str">
        <f>_xlfn.XLOOKUP(B13957*1,List!A:A,List!B:B,"",0)</f>
        <v>11</v>
      </c>
      <c r="D13957" s="13" t="s">
        <v>8804</v>
      </c>
      <c r="F13957" s="6">
        <v>45991</v>
      </c>
      <c r="G13957" s="5" t="s">
        <v>8871</v>
      </c>
      <c r="H13957" s="3" t="s">
        <v>13</v>
      </c>
      <c r="I13957" s="3" t="s">
        <v>7977</v>
      </c>
      <c r="J13957" s="3" t="s">
        <v>323</v>
      </c>
      <c r="K13957" s="3" t="s">
        <v>35</v>
      </c>
      <c r="L13957" s="18"/>
      <c r="M13957" s="18">
        <v>2498.54</v>
      </c>
      <c r="N13957" s="19">
        <v>-2498.54</v>
      </c>
    </row>
    <row r="13958" spans="1:14" x14ac:dyDescent="0.2">
      <c r="A13958" s="3" t="str" cm="1">
        <f t="array" ref="A13958:B13958">_xlfn.TEXTSPLIT(D13958," - ",TRUE,1)</f>
        <v>2025</v>
      </c>
      <c r="B13958" s="3" t="str">
        <v>11</v>
      </c>
      <c r="C13958" s="3" t="str">
        <f>_xlfn.XLOOKUP(B13958*1,List!A:A,List!B:B,"",0)</f>
        <v>11</v>
      </c>
      <c r="D13958" s="13" t="s">
        <v>8804</v>
      </c>
      <c r="F13958" s="6">
        <v>45972</v>
      </c>
      <c r="G13958" s="5" t="s">
        <v>8872</v>
      </c>
      <c r="H13958" s="3" t="s">
        <v>13</v>
      </c>
      <c r="I13958" s="3" t="s">
        <v>8806</v>
      </c>
      <c r="J13958" s="3" t="s">
        <v>1152</v>
      </c>
      <c r="K13958" s="3" t="s">
        <v>8122</v>
      </c>
      <c r="L13958" s="18">
        <v>3000</v>
      </c>
      <c r="M13958" s="18"/>
      <c r="N13958" s="19">
        <v>3000</v>
      </c>
    </row>
    <row r="13959" spans="1:14" x14ac:dyDescent="0.2">
      <c r="A13959" s="3" t="str" cm="1">
        <f t="array" ref="A13959:B13959">_xlfn.TEXTSPLIT(D13959," - ",TRUE,1)</f>
        <v>2025</v>
      </c>
      <c r="B13959" s="3" t="str">
        <v>11</v>
      </c>
      <c r="C13959" s="3" t="str">
        <f>_xlfn.XLOOKUP(B13959*1,List!A:A,List!B:B,"",0)</f>
        <v>11</v>
      </c>
      <c r="D13959" s="13" t="s">
        <v>8804</v>
      </c>
      <c r="F13959" s="6">
        <v>45972</v>
      </c>
      <c r="G13959" s="5" t="s">
        <v>8873</v>
      </c>
      <c r="H13959" s="3" t="s">
        <v>13</v>
      </c>
      <c r="I13959" s="3" t="s">
        <v>30</v>
      </c>
      <c r="J13959" s="3" t="s">
        <v>594</v>
      </c>
      <c r="K13959" s="3" t="s">
        <v>595</v>
      </c>
      <c r="L13959" s="18"/>
      <c r="M13959" s="18">
        <v>2914.8</v>
      </c>
      <c r="N13959" s="19">
        <v>-2914.8</v>
      </c>
    </row>
    <row r="13960" spans="1:14" x14ac:dyDescent="0.2">
      <c r="A13960" s="3" t="str" cm="1">
        <f t="array" ref="A13960:B13960">_xlfn.TEXTSPLIT(D13960," - ",TRUE,1)</f>
        <v>2025</v>
      </c>
      <c r="B13960" s="3" t="str">
        <v>11</v>
      </c>
      <c r="C13960" s="3" t="str">
        <f>_xlfn.XLOOKUP(B13960*1,List!A:A,List!B:B,"",0)</f>
        <v>11</v>
      </c>
      <c r="D13960" s="13" t="s">
        <v>8804</v>
      </c>
      <c r="F13960" s="6">
        <v>45972</v>
      </c>
      <c r="G13960" s="5" t="s">
        <v>8874</v>
      </c>
      <c r="H13960" s="3" t="s">
        <v>27</v>
      </c>
      <c r="I13960" s="3" t="s">
        <v>8806</v>
      </c>
      <c r="J13960" s="3" t="s">
        <v>188</v>
      </c>
      <c r="K13960" s="3" t="s">
        <v>189</v>
      </c>
      <c r="L13960" s="18"/>
      <c r="M13960" s="18">
        <v>2888.78</v>
      </c>
      <c r="N13960" s="19">
        <v>-2888.78</v>
      </c>
    </row>
    <row r="13961" spans="1:14" x14ac:dyDescent="0.2">
      <c r="A13961" s="3" t="str" cm="1">
        <f t="array" ref="A13961:B13961">_xlfn.TEXTSPLIT(D13961," - ",TRUE,1)</f>
        <v>2025</v>
      </c>
      <c r="B13961" s="3" t="str">
        <v>11</v>
      </c>
      <c r="C13961" s="3" t="str">
        <f>_xlfn.XLOOKUP(B13961*1,List!A:A,List!B:B,"",0)</f>
        <v>11</v>
      </c>
      <c r="D13961" s="13" t="s">
        <v>8804</v>
      </c>
      <c r="F13961" s="6">
        <v>45991</v>
      </c>
      <c r="G13961" s="5" t="s">
        <v>8875</v>
      </c>
      <c r="H13961" s="3" t="s">
        <v>27</v>
      </c>
      <c r="I13961" s="3" t="s">
        <v>7977</v>
      </c>
      <c r="J13961" s="3" t="s">
        <v>337</v>
      </c>
      <c r="K13961" s="3" t="s">
        <v>25</v>
      </c>
      <c r="L13961" s="18">
        <v>2446.35</v>
      </c>
      <c r="M13961" s="18"/>
      <c r="N13961" s="19">
        <v>2446.35</v>
      </c>
    </row>
    <row r="13962" spans="1:14" x14ac:dyDescent="0.2">
      <c r="A13962" s="3" t="str" cm="1">
        <f t="array" ref="A13962:B13962">_xlfn.TEXTSPLIT(D13962," - ",TRUE,1)</f>
        <v>2025</v>
      </c>
      <c r="B13962" s="3" t="str">
        <v>11</v>
      </c>
      <c r="C13962" s="3" t="str">
        <f>_xlfn.XLOOKUP(B13962*1,List!A:A,List!B:B,"",0)</f>
        <v>11</v>
      </c>
      <c r="D13962" s="13" t="s">
        <v>8804</v>
      </c>
      <c r="F13962" s="6">
        <v>45991</v>
      </c>
      <c r="G13962" s="5" t="s">
        <v>8876</v>
      </c>
      <c r="H13962" s="3" t="s">
        <v>13</v>
      </c>
      <c r="I13962" s="3" t="s">
        <v>7977</v>
      </c>
      <c r="J13962" s="3" t="s">
        <v>911</v>
      </c>
      <c r="K13962" s="3" t="s">
        <v>35</v>
      </c>
      <c r="L13962" s="18"/>
      <c r="M13962" s="18">
        <v>1750</v>
      </c>
      <c r="N13962" s="19">
        <v>-1750</v>
      </c>
    </row>
    <row r="13963" spans="1:14" x14ac:dyDescent="0.2">
      <c r="A13963" s="3" t="str" cm="1">
        <f t="array" ref="A13963:B13963">_xlfn.TEXTSPLIT(D13963," - ",TRUE,1)</f>
        <v>2025</v>
      </c>
      <c r="B13963" s="3" t="str">
        <v>11</v>
      </c>
      <c r="C13963" s="3" t="str">
        <f>_xlfn.XLOOKUP(B13963*1,List!A:A,List!B:B,"",0)</f>
        <v>11</v>
      </c>
      <c r="D13963" s="13" t="s">
        <v>8804</v>
      </c>
      <c r="F13963" s="6">
        <v>45958</v>
      </c>
      <c r="G13963" s="5" t="s">
        <v>8858</v>
      </c>
      <c r="H13963" s="3" t="s">
        <v>48</v>
      </c>
      <c r="I13963" s="3" t="s">
        <v>8859</v>
      </c>
      <c r="J13963" s="3" t="s">
        <v>695</v>
      </c>
      <c r="K13963" s="3" t="s">
        <v>4766</v>
      </c>
      <c r="L13963" s="18">
        <v>2179</v>
      </c>
      <c r="M13963" s="18"/>
      <c r="N13963" s="19">
        <v>2179</v>
      </c>
    </row>
    <row r="13964" spans="1:14" x14ac:dyDescent="0.2">
      <c r="A13964" s="3" t="str" cm="1">
        <f t="array" ref="A13964:B13964">_xlfn.TEXTSPLIT(D13964," - ",TRUE,1)</f>
        <v>2025</v>
      </c>
      <c r="B13964" s="3" t="str">
        <v>11</v>
      </c>
      <c r="C13964" s="3" t="str">
        <f>_xlfn.XLOOKUP(B13964*1,List!A:A,List!B:B,"",0)</f>
        <v>11</v>
      </c>
      <c r="D13964" s="13" t="s">
        <v>8804</v>
      </c>
      <c r="F13964" s="6">
        <v>45991</v>
      </c>
      <c r="G13964" s="5" t="s">
        <v>8877</v>
      </c>
      <c r="H13964" s="3" t="s">
        <v>27</v>
      </c>
      <c r="I13964" s="3" t="s">
        <v>7977</v>
      </c>
      <c r="J13964" s="3" t="s">
        <v>3202</v>
      </c>
      <c r="K13964" s="3" t="s">
        <v>633</v>
      </c>
      <c r="L13964" s="18">
        <v>3860</v>
      </c>
      <c r="M13964" s="18"/>
      <c r="N13964" s="19">
        <v>3860</v>
      </c>
    </row>
    <row r="13965" spans="1:14" x14ac:dyDescent="0.2">
      <c r="A13965" s="3" t="str" cm="1">
        <f t="array" ref="A13965:B13965">_xlfn.TEXTSPLIT(D13965," - ",TRUE,1)</f>
        <v>2025</v>
      </c>
      <c r="B13965" s="3" t="str">
        <v>11</v>
      </c>
      <c r="C13965" s="3" t="str">
        <f>_xlfn.XLOOKUP(B13965*1,List!A:A,List!B:B,"",0)</f>
        <v>11</v>
      </c>
      <c r="D13965" s="13" t="s">
        <v>8804</v>
      </c>
      <c r="F13965" s="6">
        <v>45940</v>
      </c>
      <c r="G13965" s="5" t="s">
        <v>8878</v>
      </c>
      <c r="H13965" s="3" t="s">
        <v>48</v>
      </c>
      <c r="I13965" s="3" t="s">
        <v>8879</v>
      </c>
      <c r="J13965" s="3" t="s">
        <v>7046</v>
      </c>
      <c r="K13965" s="3" t="s">
        <v>7855</v>
      </c>
      <c r="L13965" s="18">
        <v>2600</v>
      </c>
      <c r="M13965" s="18"/>
      <c r="N13965" s="19">
        <v>2600</v>
      </c>
    </row>
    <row r="13966" spans="1:14" x14ac:dyDescent="0.2">
      <c r="A13966" s="3" t="str" cm="1">
        <f t="array" ref="A13966:B13966">_xlfn.TEXTSPLIT(D13966," - ",TRUE,1)</f>
        <v>2025</v>
      </c>
      <c r="B13966" s="3" t="str">
        <v>11</v>
      </c>
      <c r="C13966" s="3" t="str">
        <f>_xlfn.XLOOKUP(B13966*1,List!A:A,List!B:B,"",0)</f>
        <v>11</v>
      </c>
      <c r="D13966" s="13" t="s">
        <v>8804</v>
      </c>
      <c r="F13966" s="6">
        <v>45972</v>
      </c>
      <c r="G13966" s="5" t="s">
        <v>8880</v>
      </c>
      <c r="H13966" s="3" t="s">
        <v>27</v>
      </c>
      <c r="I13966" s="3" t="s">
        <v>8806</v>
      </c>
      <c r="J13966" s="3" t="s">
        <v>3465</v>
      </c>
      <c r="K13966" s="3" t="s">
        <v>44</v>
      </c>
      <c r="L13966" s="18"/>
      <c r="M13966" s="18">
        <v>1900</v>
      </c>
      <c r="N13966" s="19">
        <v>-1900</v>
      </c>
    </row>
    <row r="13967" spans="1:14" x14ac:dyDescent="0.2">
      <c r="A13967" s="3" t="str" cm="1">
        <f t="array" ref="A13967:B13967">_xlfn.TEXTSPLIT(D13967," - ",TRUE,1)</f>
        <v>2025</v>
      </c>
      <c r="B13967" s="3" t="str">
        <v>11</v>
      </c>
      <c r="C13967" s="3" t="str">
        <f>_xlfn.XLOOKUP(B13967*1,List!A:A,List!B:B,"",0)</f>
        <v>11</v>
      </c>
      <c r="D13967" s="13" t="s">
        <v>8804</v>
      </c>
      <c r="F13967" s="6">
        <v>45972</v>
      </c>
      <c r="G13967" s="5" t="s">
        <v>8881</v>
      </c>
      <c r="H13967" s="3" t="s">
        <v>27</v>
      </c>
      <c r="I13967" s="3" t="s">
        <v>8806</v>
      </c>
      <c r="J13967" s="3" t="s">
        <v>116</v>
      </c>
      <c r="K13967" s="3" t="s">
        <v>5137</v>
      </c>
      <c r="L13967" s="18"/>
      <c r="M13967" s="18">
        <v>4575</v>
      </c>
      <c r="N13967" s="19">
        <v>-4575</v>
      </c>
    </row>
    <row r="13968" spans="1:14" x14ac:dyDescent="0.2">
      <c r="A13968" s="3" t="str" cm="1">
        <f t="array" ref="A13968:B13968">_xlfn.TEXTSPLIT(D13968," - ",TRUE,1)</f>
        <v>2025</v>
      </c>
      <c r="B13968" s="3" t="str">
        <v>11</v>
      </c>
      <c r="C13968" s="3" t="str">
        <f>_xlfn.XLOOKUP(B13968*1,List!A:A,List!B:B,"",0)</f>
        <v>11</v>
      </c>
      <c r="D13968" s="13" t="s">
        <v>8804</v>
      </c>
      <c r="F13968" s="6">
        <v>45972</v>
      </c>
      <c r="G13968" s="5" t="s">
        <v>8882</v>
      </c>
      <c r="H13968" s="3" t="s">
        <v>27</v>
      </c>
      <c r="I13968" s="3" t="s">
        <v>8806</v>
      </c>
      <c r="J13968" s="3" t="s">
        <v>107</v>
      </c>
      <c r="K13968" s="3" t="s">
        <v>2078</v>
      </c>
      <c r="L13968" s="18"/>
      <c r="M13968" s="18">
        <v>3485</v>
      </c>
      <c r="N13968" s="19">
        <v>-3485</v>
      </c>
    </row>
    <row r="13969" spans="1:14" x14ac:dyDescent="0.2">
      <c r="A13969" s="3" t="str" cm="1">
        <f t="array" ref="A13969:B13969">_xlfn.TEXTSPLIT(D13969," - ",TRUE,1)</f>
        <v>2025</v>
      </c>
      <c r="B13969" s="3" t="str">
        <v>11</v>
      </c>
      <c r="C13969" s="3" t="str">
        <f>_xlfn.XLOOKUP(B13969*1,List!A:A,List!B:B,"",0)</f>
        <v>11</v>
      </c>
      <c r="D13969" s="13" t="s">
        <v>8804</v>
      </c>
      <c r="F13969" s="6">
        <v>45972</v>
      </c>
      <c r="G13969" s="5" t="s">
        <v>8883</v>
      </c>
      <c r="H13969" s="3" t="s">
        <v>27</v>
      </c>
      <c r="I13969" s="3" t="s">
        <v>8806</v>
      </c>
      <c r="J13969" s="3" t="s">
        <v>2890</v>
      </c>
      <c r="K13969" s="3" t="s">
        <v>16</v>
      </c>
      <c r="L13969" s="18"/>
      <c r="M13969" s="18">
        <v>1560</v>
      </c>
      <c r="N13969" s="19">
        <v>-1560</v>
      </c>
    </row>
    <row r="13970" spans="1:14" x14ac:dyDescent="0.2">
      <c r="A13970" s="3" t="str" cm="1">
        <f t="array" ref="A13970:B13970">_xlfn.TEXTSPLIT(D13970," - ",TRUE,1)</f>
        <v>2025</v>
      </c>
      <c r="B13970" s="3" t="str">
        <v>11</v>
      </c>
      <c r="C13970" s="3" t="str">
        <f>_xlfn.XLOOKUP(B13970*1,List!A:A,List!B:B,"",0)</f>
        <v>11</v>
      </c>
      <c r="D13970" s="13" t="s">
        <v>8804</v>
      </c>
      <c r="F13970" s="6">
        <v>45972</v>
      </c>
      <c r="G13970" s="5" t="s">
        <v>8884</v>
      </c>
      <c r="H13970" s="3" t="s">
        <v>13</v>
      </c>
      <c r="I13970" s="3" t="s">
        <v>30</v>
      </c>
      <c r="J13970" s="3" t="s">
        <v>377</v>
      </c>
      <c r="K13970" s="3" t="s">
        <v>378</v>
      </c>
      <c r="L13970" s="18"/>
      <c r="M13970" s="18">
        <v>3426.56</v>
      </c>
      <c r="N13970" s="19">
        <v>-3426.56</v>
      </c>
    </row>
    <row r="13971" spans="1:14" x14ac:dyDescent="0.2">
      <c r="A13971" s="3" t="str" cm="1">
        <f t="array" ref="A13971:B13971">_xlfn.TEXTSPLIT(D13971," - ",TRUE,1)</f>
        <v>2025</v>
      </c>
      <c r="B13971" s="3" t="str">
        <v>11</v>
      </c>
      <c r="C13971" s="3" t="str">
        <f>_xlfn.XLOOKUP(B13971*1,List!A:A,List!B:B,"",0)</f>
        <v>11</v>
      </c>
      <c r="D13971" s="13" t="s">
        <v>8804</v>
      </c>
      <c r="F13971" s="6">
        <v>45972</v>
      </c>
      <c r="G13971" s="5" t="s">
        <v>8885</v>
      </c>
      <c r="H13971" s="3" t="s">
        <v>27</v>
      </c>
      <c r="I13971" s="3" t="s">
        <v>8806</v>
      </c>
      <c r="J13971" s="3" t="s">
        <v>7690</v>
      </c>
      <c r="K13971" s="3" t="s">
        <v>16</v>
      </c>
      <c r="L13971" s="18"/>
      <c r="M13971" s="18">
        <v>2100</v>
      </c>
      <c r="N13971" s="19">
        <v>-2100</v>
      </c>
    </row>
    <row r="13972" spans="1:14" x14ac:dyDescent="0.2">
      <c r="A13972" s="3" t="str" cm="1">
        <f t="array" ref="A13972:B13972">_xlfn.TEXTSPLIT(D13972," - ",TRUE,1)</f>
        <v>2025</v>
      </c>
      <c r="B13972" s="3" t="str">
        <v>11</v>
      </c>
      <c r="C13972" s="3" t="str">
        <f>_xlfn.XLOOKUP(B13972*1,List!A:A,List!B:B,"",0)</f>
        <v>11</v>
      </c>
      <c r="D13972" s="13" t="s">
        <v>8804</v>
      </c>
      <c r="F13972" s="6">
        <v>45972</v>
      </c>
      <c r="G13972" s="5" t="s">
        <v>8886</v>
      </c>
      <c r="H13972" s="3" t="s">
        <v>13</v>
      </c>
      <c r="I13972" s="3" t="s">
        <v>30</v>
      </c>
      <c r="J13972" s="3" t="s">
        <v>15</v>
      </c>
      <c r="K13972" s="3" t="s">
        <v>16</v>
      </c>
      <c r="L13972" s="18"/>
      <c r="M13972" s="18">
        <v>1691.63</v>
      </c>
      <c r="N13972" s="19">
        <v>-1691.63</v>
      </c>
    </row>
    <row r="13973" spans="1:14" x14ac:dyDescent="0.2">
      <c r="A13973" s="3" t="str" cm="1">
        <f t="array" ref="A13973:B13973">_xlfn.TEXTSPLIT(D13973," - ",TRUE,1)</f>
        <v>2025</v>
      </c>
      <c r="B13973" s="3" t="str">
        <v>11</v>
      </c>
      <c r="C13973" s="3" t="str">
        <f>_xlfn.XLOOKUP(B13973*1,List!A:A,List!B:B,"",0)</f>
        <v>11</v>
      </c>
      <c r="D13973" s="13" t="s">
        <v>8804</v>
      </c>
      <c r="F13973" s="6">
        <v>45991</v>
      </c>
      <c r="G13973" s="5" t="s">
        <v>8887</v>
      </c>
      <c r="H13973" s="3" t="s">
        <v>27</v>
      </c>
      <c r="I13973" s="3" t="s">
        <v>7977</v>
      </c>
      <c r="J13973" s="3" t="s">
        <v>420</v>
      </c>
      <c r="K13973" s="3" t="s">
        <v>32</v>
      </c>
      <c r="L13973" s="18">
        <v>3275</v>
      </c>
      <c r="M13973" s="18"/>
      <c r="N13973" s="19">
        <v>3275</v>
      </c>
    </row>
    <row r="13974" spans="1:14" x14ac:dyDescent="0.2">
      <c r="A13974" s="3" t="str" cm="1">
        <f t="array" ref="A13974:B13974">_xlfn.TEXTSPLIT(D13974," - ",TRUE,1)</f>
        <v>2025</v>
      </c>
      <c r="B13974" s="3" t="str">
        <v>11</v>
      </c>
      <c r="C13974" s="3" t="str">
        <f>_xlfn.XLOOKUP(B13974*1,List!A:A,List!B:B,"",0)</f>
        <v>11</v>
      </c>
      <c r="D13974" s="13" t="s">
        <v>8804</v>
      </c>
      <c r="F13974" s="4">
        <v>45962</v>
      </c>
      <c r="G13974" s="5" t="s">
        <v>8856</v>
      </c>
      <c r="H13974" s="3" t="s">
        <v>181</v>
      </c>
      <c r="I13974" s="3" t="s">
        <v>8857</v>
      </c>
      <c r="K13974" s="3" t="s">
        <v>4766</v>
      </c>
      <c r="L13974" s="18"/>
      <c r="M13974" s="18">
        <v>2474.67</v>
      </c>
      <c r="N13974" s="19">
        <v>-2474.67</v>
      </c>
    </row>
    <row r="13975" spans="1:14" x14ac:dyDescent="0.2">
      <c r="A13975" s="3" t="str" cm="1">
        <f t="array" ref="A13975:B13975">_xlfn.TEXTSPLIT(D13975," - ",TRUE,1)</f>
        <v>2025</v>
      </c>
      <c r="B13975" s="3" t="str">
        <v>11</v>
      </c>
      <c r="C13975" s="3" t="str">
        <f>_xlfn.XLOOKUP(B13975*1,List!A:A,List!B:B,"",0)</f>
        <v>11</v>
      </c>
      <c r="D13975" s="13" t="s">
        <v>8804</v>
      </c>
      <c r="F13975" s="6">
        <v>45982</v>
      </c>
      <c r="G13975" s="5" t="s">
        <v>8888</v>
      </c>
      <c r="H13975" s="3" t="s">
        <v>13</v>
      </c>
      <c r="I13975" s="3" t="s">
        <v>8889</v>
      </c>
      <c r="J13975" s="3" t="s">
        <v>367</v>
      </c>
      <c r="K13975" s="3" t="s">
        <v>32</v>
      </c>
      <c r="L13975" s="18">
        <v>2130.41</v>
      </c>
      <c r="M13975" s="18"/>
      <c r="N13975" s="19">
        <v>2130.41</v>
      </c>
    </row>
    <row r="13976" spans="1:14" x14ac:dyDescent="0.2">
      <c r="A13976" s="3" t="str" cm="1">
        <f t="array" ref="A13976:B13976">_xlfn.TEXTSPLIT(D13976," - ",TRUE,1)</f>
        <v>2025</v>
      </c>
      <c r="B13976" s="3" t="str">
        <v>11</v>
      </c>
      <c r="C13976" s="3" t="str">
        <f>_xlfn.XLOOKUP(B13976*1,List!A:A,List!B:B,"",0)</f>
        <v>11</v>
      </c>
      <c r="D13976" s="13" t="s">
        <v>8804</v>
      </c>
      <c r="F13976" s="6">
        <v>45973</v>
      </c>
      <c r="G13976" s="5" t="s">
        <v>8890</v>
      </c>
      <c r="H13976" s="3" t="s">
        <v>13</v>
      </c>
      <c r="I13976" s="3" t="s">
        <v>30</v>
      </c>
      <c r="J13976" s="3" t="s">
        <v>220</v>
      </c>
      <c r="K13976" s="3" t="s">
        <v>221</v>
      </c>
      <c r="L13976" s="18">
        <v>3154.31</v>
      </c>
      <c r="M13976" s="18"/>
      <c r="N13976" s="19">
        <v>3154.31</v>
      </c>
    </row>
    <row r="13977" spans="1:14" x14ac:dyDescent="0.2">
      <c r="A13977" s="3" t="str" cm="1">
        <f t="array" ref="A13977:B13977">_xlfn.TEXTSPLIT(D13977," - ",TRUE,1)</f>
        <v>2025</v>
      </c>
      <c r="B13977" s="3" t="str">
        <v>11</v>
      </c>
      <c r="C13977" s="3" t="str">
        <f>_xlfn.XLOOKUP(B13977*1,List!A:A,List!B:B,"",0)</f>
        <v>11</v>
      </c>
      <c r="D13977" s="13" t="s">
        <v>8804</v>
      </c>
      <c r="F13977" s="6">
        <v>45972</v>
      </c>
      <c r="G13977" s="5" t="s">
        <v>8891</v>
      </c>
      <c r="H13977" s="3" t="s">
        <v>27</v>
      </c>
      <c r="I13977" s="3" t="s">
        <v>8806</v>
      </c>
      <c r="J13977" s="3" t="s">
        <v>415</v>
      </c>
      <c r="K13977" s="3" t="s">
        <v>410</v>
      </c>
      <c r="L13977" s="18"/>
      <c r="M13977" s="18">
        <v>5361.15</v>
      </c>
      <c r="N13977" s="19">
        <v>-5361.15</v>
      </c>
    </row>
    <row r="13978" spans="1:14" x14ac:dyDescent="0.2">
      <c r="A13978" s="3" t="str" cm="1">
        <f t="array" ref="A13978:B13978">_xlfn.TEXTSPLIT(D13978," - ",TRUE,1)</f>
        <v>2025</v>
      </c>
      <c r="B13978" s="3" t="str">
        <v>11</v>
      </c>
      <c r="C13978" s="3" t="str">
        <f>_xlfn.XLOOKUP(B13978*1,List!A:A,List!B:B,"",0)</f>
        <v>11</v>
      </c>
      <c r="D13978" s="13" t="s">
        <v>8804</v>
      </c>
      <c r="F13978" s="4">
        <v>45962</v>
      </c>
      <c r="G13978" s="5" t="s">
        <v>8892</v>
      </c>
      <c r="H13978" s="3" t="s">
        <v>48</v>
      </c>
      <c r="I13978" s="3" t="s">
        <v>274</v>
      </c>
      <c r="J13978" s="3" t="s">
        <v>600</v>
      </c>
      <c r="K13978" s="3" t="s">
        <v>275</v>
      </c>
      <c r="L13978" s="18">
        <v>4200</v>
      </c>
      <c r="M13978" s="18"/>
      <c r="N13978" s="19">
        <v>4200</v>
      </c>
    </row>
    <row r="13979" spans="1:14" x14ac:dyDescent="0.2">
      <c r="A13979" s="3" t="str" cm="1">
        <f t="array" ref="A13979:B13979">_xlfn.TEXTSPLIT(D13979," - ",TRUE,1)</f>
        <v>2025</v>
      </c>
      <c r="B13979" s="3" t="str">
        <v>11</v>
      </c>
      <c r="C13979" s="3" t="str">
        <f>_xlfn.XLOOKUP(B13979*1,List!A:A,List!B:B,"",0)</f>
        <v>11</v>
      </c>
      <c r="D13979" s="13" t="s">
        <v>8804</v>
      </c>
      <c r="F13979" s="6">
        <v>45972</v>
      </c>
      <c r="G13979" s="5" t="s">
        <v>8893</v>
      </c>
      <c r="H13979" s="3" t="s">
        <v>27</v>
      </c>
      <c r="I13979" s="3" t="s">
        <v>8806</v>
      </c>
      <c r="J13979" s="3" t="s">
        <v>83</v>
      </c>
      <c r="K13979" s="3" t="s">
        <v>16</v>
      </c>
      <c r="L13979" s="18"/>
      <c r="M13979" s="18">
        <v>2930.56</v>
      </c>
      <c r="N13979" s="19">
        <v>-2930.56</v>
      </c>
    </row>
    <row r="13980" spans="1:14" x14ac:dyDescent="0.2">
      <c r="A13980" s="3" t="str" cm="1">
        <f t="array" ref="A13980:B13980">_xlfn.TEXTSPLIT(D13980," - ",TRUE,1)</f>
        <v>2025</v>
      </c>
      <c r="B13980" s="3" t="str">
        <v>11</v>
      </c>
      <c r="C13980" s="3" t="str">
        <f>_xlfn.XLOOKUP(B13980*1,List!A:A,List!B:B,"",0)</f>
        <v>11</v>
      </c>
      <c r="D13980" s="13" t="s">
        <v>8804</v>
      </c>
      <c r="F13980" s="6">
        <v>45972</v>
      </c>
      <c r="G13980" s="5" t="s">
        <v>8894</v>
      </c>
      <c r="H13980" s="3" t="s">
        <v>13</v>
      </c>
      <c r="I13980" s="3" t="s">
        <v>8806</v>
      </c>
      <c r="J13980" s="3" t="s">
        <v>642</v>
      </c>
      <c r="K13980" s="3" t="s">
        <v>196</v>
      </c>
      <c r="L13980" s="18">
        <v>3250</v>
      </c>
      <c r="M13980" s="18"/>
      <c r="N13980" s="19">
        <v>3250</v>
      </c>
    </row>
    <row r="13981" spans="1:14" x14ac:dyDescent="0.2">
      <c r="A13981" s="3" t="str" cm="1">
        <f t="array" ref="A13981:B13981">_xlfn.TEXTSPLIT(D13981," - ",TRUE,1)</f>
        <v>2025</v>
      </c>
      <c r="B13981" s="3" t="str">
        <v>11</v>
      </c>
      <c r="C13981" s="3" t="str">
        <f>_xlfn.XLOOKUP(B13981*1,List!A:A,List!B:B,"",0)</f>
        <v>11</v>
      </c>
      <c r="D13981" s="13" t="s">
        <v>8804</v>
      </c>
      <c r="F13981" s="6">
        <v>45972</v>
      </c>
      <c r="G13981" s="5" t="s">
        <v>8807</v>
      </c>
      <c r="H13981" s="3" t="s">
        <v>27</v>
      </c>
      <c r="I13981" s="3" t="s">
        <v>8806</v>
      </c>
      <c r="J13981" s="3" t="s">
        <v>1096</v>
      </c>
      <c r="K13981" s="3" t="s">
        <v>16</v>
      </c>
      <c r="L13981" s="18"/>
      <c r="M13981" s="18">
        <v>4750</v>
      </c>
      <c r="N13981" s="19">
        <v>-4750</v>
      </c>
    </row>
    <row r="13982" spans="1:14" x14ac:dyDescent="0.2">
      <c r="A13982" s="3" t="str" cm="1">
        <f t="array" ref="A13982:B13982">_xlfn.TEXTSPLIT(D13982," - ",TRUE,1)</f>
        <v>2025</v>
      </c>
      <c r="B13982" s="3" t="str">
        <v>11</v>
      </c>
      <c r="C13982" s="3" t="str">
        <f>_xlfn.XLOOKUP(B13982*1,List!A:A,List!B:B,"",0)</f>
        <v>11</v>
      </c>
      <c r="D13982" s="13" t="s">
        <v>8804</v>
      </c>
      <c r="F13982" s="6">
        <v>45945</v>
      </c>
      <c r="G13982" s="5" t="s">
        <v>8895</v>
      </c>
      <c r="H13982" s="3" t="s">
        <v>400</v>
      </c>
      <c r="I13982" s="3" t="s">
        <v>8896</v>
      </c>
      <c r="J13982" s="3" t="s">
        <v>248</v>
      </c>
      <c r="K13982" s="3" t="s">
        <v>402</v>
      </c>
      <c r="L13982" s="18">
        <v>72.5</v>
      </c>
      <c r="M13982" s="18"/>
      <c r="N13982" s="19">
        <v>72.5</v>
      </c>
    </row>
    <row r="13983" spans="1:14" x14ac:dyDescent="0.2">
      <c r="A13983" s="3" t="str" cm="1">
        <f t="array" ref="A13983:B13983">_xlfn.TEXTSPLIT(D13983," - ",TRUE,1)</f>
        <v>2025</v>
      </c>
      <c r="B13983" s="3" t="str">
        <v>11</v>
      </c>
      <c r="C13983" s="3" t="str">
        <f>_xlfn.XLOOKUP(B13983*1,List!A:A,List!B:B,"",0)</f>
        <v>11</v>
      </c>
      <c r="D13983" s="13" t="s">
        <v>8804</v>
      </c>
      <c r="F13983" s="6">
        <v>45991</v>
      </c>
      <c r="G13983" s="5" t="s">
        <v>8897</v>
      </c>
      <c r="H13983" s="3" t="s">
        <v>13</v>
      </c>
      <c r="I13983" s="3" t="s">
        <v>7977</v>
      </c>
      <c r="J13983" s="3" t="s">
        <v>4937</v>
      </c>
      <c r="K13983" s="3" t="s">
        <v>16</v>
      </c>
      <c r="L13983" s="18"/>
      <c r="M13983" s="18">
        <v>2850</v>
      </c>
      <c r="N13983" s="19">
        <v>-2850</v>
      </c>
    </row>
    <row r="13984" spans="1:14" x14ac:dyDescent="0.2">
      <c r="A13984" s="3" t="str" cm="1">
        <f t="array" ref="A13984:B13984">_xlfn.TEXTSPLIT(D13984," - ",TRUE,1)</f>
        <v>2025</v>
      </c>
      <c r="B13984" s="3" t="str">
        <v>11</v>
      </c>
      <c r="C13984" s="3" t="str">
        <f>_xlfn.XLOOKUP(B13984*1,List!A:A,List!B:B,"",0)</f>
        <v>11</v>
      </c>
      <c r="D13984" s="13" t="s">
        <v>8804</v>
      </c>
      <c r="F13984" s="6">
        <v>45972</v>
      </c>
      <c r="G13984" s="5" t="s">
        <v>8898</v>
      </c>
      <c r="H13984" s="3" t="s">
        <v>13</v>
      </c>
      <c r="I13984" s="3" t="s">
        <v>30</v>
      </c>
      <c r="J13984" s="3" t="s">
        <v>1087</v>
      </c>
      <c r="K13984" s="3" t="s">
        <v>16</v>
      </c>
      <c r="L13984" s="18"/>
      <c r="M13984" s="18">
        <v>2491.65</v>
      </c>
      <c r="N13984" s="19">
        <v>-2491.65</v>
      </c>
    </row>
    <row r="13985" spans="1:14" x14ac:dyDescent="0.2">
      <c r="A13985" s="3" t="str" cm="1">
        <f t="array" ref="A13985:B13985">_xlfn.TEXTSPLIT(D13985," - ",TRUE,1)</f>
        <v>2025</v>
      </c>
      <c r="B13985" s="3" t="str">
        <v>11</v>
      </c>
      <c r="C13985" s="3" t="str">
        <f>_xlfn.XLOOKUP(B13985*1,List!A:A,List!B:B,"",0)</f>
        <v>11</v>
      </c>
      <c r="D13985" s="13" t="s">
        <v>8804</v>
      </c>
      <c r="F13985" s="6">
        <v>45972</v>
      </c>
      <c r="G13985" s="5" t="s">
        <v>8899</v>
      </c>
      <c r="H13985" s="3" t="s">
        <v>13</v>
      </c>
      <c r="I13985" s="3" t="s">
        <v>8806</v>
      </c>
      <c r="J13985" s="3" t="s">
        <v>31</v>
      </c>
      <c r="K13985" s="3" t="s">
        <v>32</v>
      </c>
      <c r="L13985" s="18">
        <v>2055.98</v>
      </c>
      <c r="M13985" s="18"/>
      <c r="N13985" s="19">
        <v>2055.98</v>
      </c>
    </row>
    <row r="13986" spans="1:14" x14ac:dyDescent="0.2">
      <c r="A13986" s="3" t="str" cm="1">
        <f t="array" ref="A13986:B13986">_xlfn.TEXTSPLIT(D13986," - ",TRUE,1)</f>
        <v>2025</v>
      </c>
      <c r="B13986" s="3" t="str">
        <v>11</v>
      </c>
      <c r="C13986" s="3" t="str">
        <f>_xlfn.XLOOKUP(B13986*1,List!A:A,List!B:B,"",0)</f>
        <v>11</v>
      </c>
      <c r="D13986" s="13" t="s">
        <v>8804</v>
      </c>
      <c r="F13986" s="6">
        <v>45974</v>
      </c>
      <c r="G13986" s="5" t="s">
        <v>8900</v>
      </c>
      <c r="H13986" s="3" t="s">
        <v>181</v>
      </c>
      <c r="I13986" s="3" t="s">
        <v>8901</v>
      </c>
      <c r="K13986" s="3" t="s">
        <v>4766</v>
      </c>
      <c r="L13986" s="18">
        <v>3406.08</v>
      </c>
      <c r="M13986" s="18"/>
      <c r="N13986" s="19">
        <v>3406.08</v>
      </c>
    </row>
    <row r="13987" spans="1:14" x14ac:dyDescent="0.2">
      <c r="A13987" s="3" t="str" cm="1">
        <f t="array" ref="A13987:B13987">_xlfn.TEXTSPLIT(D13987," - ",TRUE,1)</f>
        <v>2025</v>
      </c>
      <c r="B13987" s="3" t="str">
        <v>11</v>
      </c>
      <c r="C13987" s="3" t="str">
        <f>_xlfn.XLOOKUP(B13987*1,List!A:A,List!B:B,"",0)</f>
        <v>11</v>
      </c>
      <c r="D13987" s="13" t="s">
        <v>8804</v>
      </c>
      <c r="F13987" s="6">
        <v>45991</v>
      </c>
      <c r="G13987" s="5" t="s">
        <v>8902</v>
      </c>
      <c r="H13987" s="3" t="s">
        <v>13</v>
      </c>
      <c r="I13987" s="3" t="s">
        <v>7977</v>
      </c>
      <c r="J13987" s="3" t="s">
        <v>188</v>
      </c>
      <c r="K13987" s="3" t="s">
        <v>189</v>
      </c>
      <c r="L13987" s="18"/>
      <c r="M13987" s="18">
        <v>2888.78</v>
      </c>
      <c r="N13987" s="19">
        <v>-2888.78</v>
      </c>
    </row>
    <row r="13988" spans="1:14" x14ac:dyDescent="0.2">
      <c r="A13988" s="3" t="str" cm="1">
        <f t="array" ref="A13988:B13988">_xlfn.TEXTSPLIT(D13988," - ",TRUE,1)</f>
        <v>2025</v>
      </c>
      <c r="B13988" s="3" t="str">
        <v>11</v>
      </c>
      <c r="C13988" s="3" t="str">
        <f>_xlfn.XLOOKUP(B13988*1,List!A:A,List!B:B,"",0)</f>
        <v>11</v>
      </c>
      <c r="D13988" s="13" t="s">
        <v>8804</v>
      </c>
      <c r="F13988" s="6">
        <v>45972</v>
      </c>
      <c r="G13988" s="5" t="s">
        <v>8903</v>
      </c>
      <c r="H13988" s="3" t="s">
        <v>27</v>
      </c>
      <c r="I13988" s="3" t="s">
        <v>8806</v>
      </c>
      <c r="J13988" s="3" t="s">
        <v>19</v>
      </c>
      <c r="K13988" s="3" t="s">
        <v>20</v>
      </c>
      <c r="L13988" s="18"/>
      <c r="M13988" s="18">
        <v>4755.4399999999996</v>
      </c>
      <c r="N13988" s="19">
        <v>-4755.4399999999996</v>
      </c>
    </row>
    <row r="13989" spans="1:14" x14ac:dyDescent="0.2">
      <c r="A13989" s="3" t="str" cm="1">
        <f t="array" ref="A13989:B13989">_xlfn.TEXTSPLIT(D13989," - ",TRUE,1)</f>
        <v>2025</v>
      </c>
      <c r="B13989" s="3" t="str">
        <v>11</v>
      </c>
      <c r="C13989" s="3" t="str">
        <f>_xlfn.XLOOKUP(B13989*1,List!A:A,List!B:B,"",0)</f>
        <v>11</v>
      </c>
      <c r="D13989" s="13" t="s">
        <v>8804</v>
      </c>
      <c r="F13989" s="6">
        <v>45991</v>
      </c>
      <c r="G13989" s="5" t="s">
        <v>8904</v>
      </c>
      <c r="H13989" s="3" t="s">
        <v>13</v>
      </c>
      <c r="I13989" s="3" t="s">
        <v>7977</v>
      </c>
      <c r="J13989" s="3" t="s">
        <v>107</v>
      </c>
      <c r="K13989" s="3" t="s">
        <v>58</v>
      </c>
      <c r="L13989" s="18"/>
      <c r="M13989" s="18">
        <v>3200</v>
      </c>
      <c r="N13989" s="19">
        <v>-3200</v>
      </c>
    </row>
    <row r="13990" spans="1:14" x14ac:dyDescent="0.2">
      <c r="A13990" s="3" t="str" cm="1">
        <f t="array" ref="A13990:B13990">_xlfn.TEXTSPLIT(D13990," - ",TRUE,1)</f>
        <v>2025</v>
      </c>
      <c r="B13990" s="3" t="str">
        <v>11</v>
      </c>
      <c r="C13990" s="3" t="str">
        <f>_xlfn.XLOOKUP(B13990*1,List!A:A,List!B:B,"",0)</f>
        <v>11</v>
      </c>
      <c r="D13990" s="13" t="s">
        <v>8804</v>
      </c>
      <c r="F13990" s="6">
        <v>45972</v>
      </c>
      <c r="G13990" s="5" t="s">
        <v>8905</v>
      </c>
      <c r="H13990" s="3" t="s">
        <v>27</v>
      </c>
      <c r="I13990" s="3" t="s">
        <v>8806</v>
      </c>
      <c r="J13990" s="3" t="s">
        <v>70</v>
      </c>
      <c r="K13990" s="3" t="s">
        <v>71</v>
      </c>
      <c r="L13990" s="18"/>
      <c r="M13990" s="18">
        <v>1610.06</v>
      </c>
      <c r="N13990" s="19">
        <v>-1610.06</v>
      </c>
    </row>
    <row r="13991" spans="1:14" x14ac:dyDescent="0.2">
      <c r="A13991" s="3" t="str" cm="1">
        <f t="array" ref="A13991:B13991">_xlfn.TEXTSPLIT(D13991," - ",TRUE,1)</f>
        <v>2025</v>
      </c>
      <c r="B13991" s="3" t="str">
        <v>11</v>
      </c>
      <c r="C13991" s="3" t="str">
        <f>_xlfn.XLOOKUP(B13991*1,List!A:A,List!B:B,"",0)</f>
        <v>11</v>
      </c>
      <c r="D13991" s="13" t="s">
        <v>8804</v>
      </c>
      <c r="F13991" s="6">
        <v>45972</v>
      </c>
      <c r="G13991" s="5" t="s">
        <v>8906</v>
      </c>
      <c r="H13991" s="3" t="s">
        <v>13</v>
      </c>
      <c r="I13991" s="3" t="s">
        <v>30</v>
      </c>
      <c r="J13991" s="3" t="s">
        <v>5798</v>
      </c>
      <c r="K13991" s="3" t="s">
        <v>91</v>
      </c>
      <c r="L13991" s="18"/>
      <c r="M13991" s="18">
        <v>2100</v>
      </c>
      <c r="N13991" s="19">
        <v>-2100</v>
      </c>
    </row>
    <row r="13992" spans="1:14" x14ac:dyDescent="0.2">
      <c r="A13992" s="3" t="str" cm="1">
        <f t="array" ref="A13992:B13992">_xlfn.TEXTSPLIT(D13992," - ",TRUE,1)</f>
        <v>2025</v>
      </c>
      <c r="B13992" s="3" t="str">
        <v>11</v>
      </c>
      <c r="C13992" s="3" t="str">
        <f>_xlfn.XLOOKUP(B13992*1,List!A:A,List!B:B,"",0)</f>
        <v>11</v>
      </c>
      <c r="D13992" s="13" t="s">
        <v>8804</v>
      </c>
      <c r="F13992" s="6">
        <v>45991</v>
      </c>
      <c r="G13992" s="5" t="s">
        <v>8907</v>
      </c>
      <c r="H13992" s="3" t="s">
        <v>27</v>
      </c>
      <c r="I13992" s="3" t="s">
        <v>7977</v>
      </c>
      <c r="J13992" s="3" t="s">
        <v>171</v>
      </c>
      <c r="K13992" s="3" t="s">
        <v>96</v>
      </c>
      <c r="L13992" s="18">
        <v>1436.58</v>
      </c>
      <c r="M13992" s="18"/>
      <c r="N13992" s="19">
        <v>1436.58</v>
      </c>
    </row>
    <row r="13993" spans="1:14" x14ac:dyDescent="0.2">
      <c r="A13993" s="3" t="str" cm="1">
        <f t="array" ref="A13993:B13993">_xlfn.TEXTSPLIT(D13993," - ",TRUE,1)</f>
        <v>2025</v>
      </c>
      <c r="B13993" s="3" t="str">
        <v>11</v>
      </c>
      <c r="C13993" s="3" t="str">
        <f>_xlfn.XLOOKUP(B13993*1,List!A:A,List!B:B,"",0)</f>
        <v>11</v>
      </c>
      <c r="D13993" s="13" t="s">
        <v>8804</v>
      </c>
      <c r="F13993" s="6">
        <v>45972</v>
      </c>
      <c r="G13993" s="5" t="s">
        <v>8908</v>
      </c>
      <c r="H13993" s="3" t="s">
        <v>13</v>
      </c>
      <c r="I13993" s="3" t="s">
        <v>8806</v>
      </c>
      <c r="J13993" s="3" t="s">
        <v>308</v>
      </c>
      <c r="K13993" s="3" t="s">
        <v>124</v>
      </c>
      <c r="L13993" s="18">
        <v>2169.06</v>
      </c>
      <c r="M13993" s="18"/>
      <c r="N13993" s="19">
        <v>2169.06</v>
      </c>
    </row>
    <row r="13994" spans="1:14" x14ac:dyDescent="0.2">
      <c r="A13994" s="3" t="str" cm="1">
        <f t="array" ref="A13994:B13994">_xlfn.TEXTSPLIT(D13994," - ",TRUE,1)</f>
        <v>2025</v>
      </c>
      <c r="B13994" s="3" t="str">
        <v>11</v>
      </c>
      <c r="C13994" s="3" t="str">
        <f>_xlfn.XLOOKUP(B13994*1,List!A:A,List!B:B,"",0)</f>
        <v>11</v>
      </c>
      <c r="D13994" s="13" t="s">
        <v>8804</v>
      </c>
      <c r="F13994" s="6">
        <v>45991</v>
      </c>
      <c r="G13994" s="5" t="s">
        <v>8909</v>
      </c>
      <c r="H13994" s="3" t="s">
        <v>13</v>
      </c>
      <c r="I13994" s="3" t="s">
        <v>7977</v>
      </c>
      <c r="J13994" s="3" t="s">
        <v>107</v>
      </c>
      <c r="K13994" s="3" t="s">
        <v>2078</v>
      </c>
      <c r="L13994" s="18"/>
      <c r="M13994" s="18">
        <v>4065</v>
      </c>
      <c r="N13994" s="19">
        <v>-4065</v>
      </c>
    </row>
    <row r="13995" spans="1:14" x14ac:dyDescent="0.2">
      <c r="A13995" s="3" t="str" cm="1">
        <f t="array" ref="A13995:B13995">_xlfn.TEXTSPLIT(D13995," - ",TRUE,1)</f>
        <v>2025</v>
      </c>
      <c r="B13995" s="3" t="str">
        <v>11</v>
      </c>
      <c r="C13995" s="3" t="str">
        <f>_xlfn.XLOOKUP(B13995*1,List!A:A,List!B:B,"",0)</f>
        <v>11</v>
      </c>
      <c r="D13995" s="13" t="s">
        <v>8804</v>
      </c>
      <c r="F13995" s="6">
        <v>45972</v>
      </c>
      <c r="G13995" s="5" t="s">
        <v>8910</v>
      </c>
      <c r="H13995" s="3" t="s">
        <v>13</v>
      </c>
      <c r="I13995" s="3" t="s">
        <v>8806</v>
      </c>
      <c r="J13995" s="3" t="s">
        <v>100</v>
      </c>
      <c r="K13995" s="3" t="s">
        <v>61</v>
      </c>
      <c r="L13995" s="18">
        <v>3075.11</v>
      </c>
      <c r="M13995" s="18"/>
      <c r="N13995" s="19">
        <v>3075.11</v>
      </c>
    </row>
    <row r="13996" spans="1:14" x14ac:dyDescent="0.2">
      <c r="A13996" s="3" t="str" cm="1">
        <f t="array" ref="A13996:B13996">_xlfn.TEXTSPLIT(D13996," - ",TRUE,1)</f>
        <v>2025</v>
      </c>
      <c r="B13996" s="3" t="str">
        <v>11</v>
      </c>
      <c r="C13996" s="3" t="str">
        <f>_xlfn.XLOOKUP(B13996*1,List!A:A,List!B:B,"",0)</f>
        <v>11</v>
      </c>
      <c r="D13996" s="13" t="s">
        <v>8804</v>
      </c>
      <c r="F13996" s="6">
        <v>45991</v>
      </c>
      <c r="G13996" s="5" t="s">
        <v>8911</v>
      </c>
      <c r="H13996" s="3" t="s">
        <v>27</v>
      </c>
      <c r="I13996" s="3" t="s">
        <v>7977</v>
      </c>
      <c r="J13996" s="3" t="s">
        <v>259</v>
      </c>
      <c r="K13996" s="3" t="s">
        <v>16</v>
      </c>
      <c r="L13996" s="18">
        <v>1568.43</v>
      </c>
      <c r="M13996" s="18"/>
      <c r="N13996" s="19">
        <v>1568.43</v>
      </c>
    </row>
    <row r="13997" spans="1:14" x14ac:dyDescent="0.2">
      <c r="A13997" s="3" t="str" cm="1">
        <f t="array" ref="A13997:B13997">_xlfn.TEXTSPLIT(D13997," - ",TRUE,1)</f>
        <v>2025</v>
      </c>
      <c r="B13997" s="3" t="str">
        <v>11</v>
      </c>
      <c r="C13997" s="3" t="str">
        <f>_xlfn.XLOOKUP(B13997*1,List!A:A,List!B:B,"",0)</f>
        <v>11</v>
      </c>
      <c r="D13997" s="13" t="s">
        <v>8804</v>
      </c>
      <c r="F13997" s="6">
        <v>45991</v>
      </c>
      <c r="G13997" s="5" t="s">
        <v>8912</v>
      </c>
      <c r="H13997" s="3" t="s">
        <v>13</v>
      </c>
      <c r="I13997" s="3" t="s">
        <v>7977</v>
      </c>
      <c r="J13997" s="3" t="s">
        <v>819</v>
      </c>
      <c r="K13997" s="3" t="s">
        <v>6969</v>
      </c>
      <c r="L13997" s="18"/>
      <c r="M13997" s="18">
        <v>4600</v>
      </c>
      <c r="N13997" s="19">
        <v>-4600</v>
      </c>
    </row>
    <row r="13998" spans="1:14" x14ac:dyDescent="0.2">
      <c r="A13998" s="3" t="str" cm="1">
        <f t="array" ref="A13998:B13998">_xlfn.TEXTSPLIT(D13998," - ",TRUE,1)</f>
        <v>2025</v>
      </c>
      <c r="B13998" s="3" t="str">
        <v>11</v>
      </c>
      <c r="C13998" s="3" t="str">
        <f>_xlfn.XLOOKUP(B13998*1,List!A:A,List!B:B,"",0)</f>
        <v>11</v>
      </c>
      <c r="D13998" s="13" t="s">
        <v>8804</v>
      </c>
      <c r="F13998" s="4">
        <v>45968</v>
      </c>
      <c r="G13998" s="5" t="s">
        <v>8913</v>
      </c>
      <c r="H13998" s="3" t="s">
        <v>48</v>
      </c>
      <c r="I13998" s="3" t="s">
        <v>8914</v>
      </c>
      <c r="J13998" s="3" t="s">
        <v>1472</v>
      </c>
      <c r="K13998" s="3" t="s">
        <v>4766</v>
      </c>
      <c r="L13998" s="18">
        <v>2469.81</v>
      </c>
      <c r="M13998" s="18"/>
      <c r="N13998" s="19">
        <v>2469.81</v>
      </c>
    </row>
    <row r="13999" spans="1:14" x14ac:dyDescent="0.2">
      <c r="A13999" s="3" t="str" cm="1">
        <f t="array" ref="A13999:B13999">_xlfn.TEXTSPLIT(D13999," - ",TRUE,1)</f>
        <v>2025</v>
      </c>
      <c r="B13999" s="3" t="str">
        <v>11</v>
      </c>
      <c r="C13999" s="3" t="str">
        <f>_xlfn.XLOOKUP(B13999*1,List!A:A,List!B:B,"",0)</f>
        <v>11</v>
      </c>
      <c r="D13999" s="13" t="s">
        <v>8804</v>
      </c>
      <c r="F13999" s="6">
        <v>45991</v>
      </c>
      <c r="G13999" s="5" t="s">
        <v>8915</v>
      </c>
      <c r="H13999" s="3" t="s">
        <v>27</v>
      </c>
      <c r="I13999" s="3" t="s">
        <v>7977</v>
      </c>
      <c r="J13999" s="3" t="s">
        <v>642</v>
      </c>
      <c r="K13999" s="3" t="s">
        <v>196</v>
      </c>
      <c r="L13999" s="18">
        <v>3250</v>
      </c>
      <c r="M13999" s="18"/>
      <c r="N13999" s="19">
        <v>3250</v>
      </c>
    </row>
    <row r="14000" spans="1:14" x14ac:dyDescent="0.2">
      <c r="A14000" s="3" t="str" cm="1">
        <f t="array" ref="A14000:B14000">_xlfn.TEXTSPLIT(D14000," - ",TRUE,1)</f>
        <v>2025</v>
      </c>
      <c r="B14000" s="3" t="str">
        <v>11</v>
      </c>
      <c r="C14000" s="3" t="str">
        <f>_xlfn.XLOOKUP(B14000*1,List!A:A,List!B:B,"",0)</f>
        <v>11</v>
      </c>
      <c r="D14000" s="13" t="s">
        <v>8804</v>
      </c>
      <c r="F14000" s="6">
        <v>45991</v>
      </c>
      <c r="G14000" s="5" t="s">
        <v>8916</v>
      </c>
      <c r="H14000" s="3" t="s">
        <v>27</v>
      </c>
      <c r="I14000" s="3" t="s">
        <v>7977</v>
      </c>
      <c r="J14000" s="3" t="s">
        <v>550</v>
      </c>
      <c r="K14000" s="3" t="s">
        <v>595</v>
      </c>
      <c r="L14000" s="18">
        <v>2000</v>
      </c>
      <c r="M14000" s="18"/>
      <c r="N14000" s="19">
        <v>2000</v>
      </c>
    </row>
    <row r="14001" spans="1:14" x14ac:dyDescent="0.2">
      <c r="A14001" s="3" t="str" cm="1">
        <f t="array" ref="A14001:B14001">_xlfn.TEXTSPLIT(D14001," - ",TRUE,1)</f>
        <v>2025</v>
      </c>
      <c r="B14001" s="3" t="str">
        <v>11</v>
      </c>
      <c r="C14001" s="3" t="str">
        <f>_xlfn.XLOOKUP(B14001*1,List!A:A,List!B:B,"",0)</f>
        <v>11</v>
      </c>
      <c r="D14001" s="13" t="s">
        <v>8804</v>
      </c>
      <c r="F14001" s="6">
        <v>45991</v>
      </c>
      <c r="G14001" s="5" t="s">
        <v>8917</v>
      </c>
      <c r="H14001" s="3" t="s">
        <v>13</v>
      </c>
      <c r="I14001" s="3" t="s">
        <v>7977</v>
      </c>
      <c r="J14001" s="3" t="s">
        <v>1219</v>
      </c>
      <c r="K14001" s="3" t="s">
        <v>215</v>
      </c>
      <c r="L14001" s="18"/>
      <c r="M14001" s="18">
        <v>2450</v>
      </c>
      <c r="N14001" s="19">
        <v>-2450</v>
      </c>
    </row>
    <row r="14002" spans="1:14" x14ac:dyDescent="0.2">
      <c r="A14002" s="3" t="str" cm="1">
        <f t="array" ref="A14002:B14002">_xlfn.TEXTSPLIT(D14002," - ",TRUE,1)</f>
        <v>2025</v>
      </c>
      <c r="B14002" s="3" t="str">
        <v>11</v>
      </c>
      <c r="C14002" s="3" t="str">
        <f>_xlfn.XLOOKUP(B14002*1,List!A:A,List!B:B,"",0)</f>
        <v>11</v>
      </c>
      <c r="D14002" s="13" t="s">
        <v>8804</v>
      </c>
      <c r="F14002" s="6">
        <v>45991</v>
      </c>
      <c r="G14002" s="5" t="s">
        <v>8918</v>
      </c>
      <c r="H14002" s="3" t="s">
        <v>13</v>
      </c>
      <c r="I14002" s="3" t="s">
        <v>7977</v>
      </c>
      <c r="J14002" s="3" t="s">
        <v>261</v>
      </c>
      <c r="K14002" s="3" t="s">
        <v>16</v>
      </c>
      <c r="L14002" s="18"/>
      <c r="M14002" s="18">
        <v>1677.89</v>
      </c>
      <c r="N14002" s="19">
        <v>-1677.89</v>
      </c>
    </row>
    <row r="14003" spans="1:14" x14ac:dyDescent="0.2">
      <c r="A14003" s="3" t="str" cm="1">
        <f t="array" ref="A14003:B14003">_xlfn.TEXTSPLIT(D14003," - ",TRUE,1)</f>
        <v>2025</v>
      </c>
      <c r="B14003" s="3" t="str">
        <v>11</v>
      </c>
      <c r="C14003" s="3" t="str">
        <f>_xlfn.XLOOKUP(B14003*1,List!A:A,List!B:B,"",0)</f>
        <v>11</v>
      </c>
      <c r="D14003" s="13" t="s">
        <v>8804</v>
      </c>
      <c r="F14003" s="6">
        <v>45991</v>
      </c>
      <c r="G14003" s="5" t="s">
        <v>8919</v>
      </c>
      <c r="H14003" s="3" t="s">
        <v>13</v>
      </c>
      <c r="I14003" s="3" t="s">
        <v>7977</v>
      </c>
      <c r="J14003" s="3" t="s">
        <v>312</v>
      </c>
      <c r="K14003" s="3" t="s">
        <v>112</v>
      </c>
      <c r="L14003" s="18"/>
      <c r="M14003" s="18">
        <v>2974.53</v>
      </c>
      <c r="N14003" s="19">
        <v>-2974.53</v>
      </c>
    </row>
    <row r="14004" spans="1:14" x14ac:dyDescent="0.2">
      <c r="A14004" s="3" t="str" cm="1">
        <f t="array" ref="A14004:B14004">_xlfn.TEXTSPLIT(D14004," - ",TRUE,1)</f>
        <v>2025</v>
      </c>
      <c r="B14004" s="3" t="str">
        <v>11</v>
      </c>
      <c r="C14004" s="3" t="str">
        <f>_xlfn.XLOOKUP(B14004*1,List!A:A,List!B:B,"",0)</f>
        <v>11</v>
      </c>
      <c r="D14004" s="13" t="s">
        <v>8804</v>
      </c>
      <c r="F14004" s="6">
        <v>45972</v>
      </c>
      <c r="G14004" s="5" t="s">
        <v>8920</v>
      </c>
      <c r="H14004" s="3" t="s">
        <v>27</v>
      </c>
      <c r="I14004" s="3" t="s">
        <v>8806</v>
      </c>
      <c r="J14004" s="3" t="s">
        <v>526</v>
      </c>
      <c r="K14004" s="3" t="s">
        <v>527</v>
      </c>
      <c r="L14004" s="18"/>
      <c r="M14004" s="18">
        <v>2394.3000000000002</v>
      </c>
      <c r="N14004" s="19">
        <v>-2394.3000000000002</v>
      </c>
    </row>
    <row r="14005" spans="1:14" x14ac:dyDescent="0.2">
      <c r="A14005" s="3" t="str" cm="1">
        <f t="array" ref="A14005:B14005">_xlfn.TEXTSPLIT(D14005," - ",TRUE,1)</f>
        <v>2025</v>
      </c>
      <c r="B14005" s="3" t="str">
        <v>11</v>
      </c>
      <c r="C14005" s="3" t="str">
        <f>_xlfn.XLOOKUP(B14005*1,List!A:A,List!B:B,"",0)</f>
        <v>11</v>
      </c>
      <c r="D14005" s="13" t="s">
        <v>8804</v>
      </c>
      <c r="F14005" s="6">
        <v>45991</v>
      </c>
      <c r="G14005" s="5" t="s">
        <v>8921</v>
      </c>
      <c r="H14005" s="3" t="s">
        <v>27</v>
      </c>
      <c r="I14005" s="3" t="s">
        <v>7977</v>
      </c>
      <c r="J14005" s="3" t="s">
        <v>3314</v>
      </c>
      <c r="K14005" s="3" t="s">
        <v>4742</v>
      </c>
      <c r="L14005" s="18">
        <v>2500</v>
      </c>
      <c r="M14005" s="18"/>
      <c r="N14005" s="19">
        <v>2500</v>
      </c>
    </row>
    <row r="14006" spans="1:14" x14ac:dyDescent="0.2">
      <c r="A14006" s="3" t="str" cm="1">
        <f t="array" ref="A14006:B14006">_xlfn.TEXTSPLIT(D14006," - ",TRUE,1)</f>
        <v>2025</v>
      </c>
      <c r="B14006" s="3" t="str">
        <v>11</v>
      </c>
      <c r="C14006" s="3" t="str">
        <f>_xlfn.XLOOKUP(B14006*1,List!A:A,List!B:B,"",0)</f>
        <v>11</v>
      </c>
      <c r="D14006" s="13" t="s">
        <v>8804</v>
      </c>
      <c r="F14006" s="6">
        <v>45972</v>
      </c>
      <c r="G14006" s="5" t="s">
        <v>8922</v>
      </c>
      <c r="H14006" s="3" t="s">
        <v>27</v>
      </c>
      <c r="I14006" s="3" t="s">
        <v>8806</v>
      </c>
      <c r="J14006" s="3" t="s">
        <v>2256</v>
      </c>
      <c r="K14006" s="3" t="s">
        <v>2479</v>
      </c>
      <c r="L14006" s="18"/>
      <c r="M14006" s="18">
        <v>2400</v>
      </c>
      <c r="N14006" s="19">
        <v>-2400</v>
      </c>
    </row>
    <row r="14007" spans="1:14" x14ac:dyDescent="0.2">
      <c r="A14007" s="3" t="str" cm="1">
        <f t="array" ref="A14007:B14007">_xlfn.TEXTSPLIT(D14007," - ",TRUE,1)</f>
        <v>2025</v>
      </c>
      <c r="B14007" s="3" t="str">
        <v>11</v>
      </c>
      <c r="C14007" s="3" t="str">
        <f>_xlfn.XLOOKUP(B14007*1,List!A:A,List!B:B,"",0)</f>
        <v>11</v>
      </c>
      <c r="D14007" s="13" t="s">
        <v>8804</v>
      </c>
      <c r="F14007" s="6">
        <v>45972</v>
      </c>
      <c r="G14007" s="5" t="s">
        <v>8923</v>
      </c>
      <c r="H14007" s="3" t="s">
        <v>27</v>
      </c>
      <c r="I14007" s="3" t="s">
        <v>8806</v>
      </c>
      <c r="J14007" s="3" t="s">
        <v>107</v>
      </c>
      <c r="K14007" s="3" t="s">
        <v>1912</v>
      </c>
      <c r="L14007" s="18"/>
      <c r="M14007" s="18">
        <v>3242</v>
      </c>
      <c r="N14007" s="19">
        <v>-3242</v>
      </c>
    </row>
    <row r="14008" spans="1:14" x14ac:dyDescent="0.2">
      <c r="A14008" s="3" t="str" cm="1">
        <f t="array" ref="A14008:B14008">_xlfn.TEXTSPLIT(D14008," - ",TRUE,1)</f>
        <v>2025</v>
      </c>
      <c r="B14008" s="3" t="str">
        <v>11</v>
      </c>
      <c r="C14008" s="3" t="str">
        <f>_xlfn.XLOOKUP(B14008*1,List!A:A,List!B:B,"",0)</f>
        <v>11</v>
      </c>
      <c r="D14008" s="13" t="s">
        <v>8804</v>
      </c>
      <c r="F14008" s="6">
        <v>45972</v>
      </c>
      <c r="G14008" s="5" t="s">
        <v>8924</v>
      </c>
      <c r="H14008" s="3" t="s">
        <v>13</v>
      </c>
      <c r="I14008" s="3" t="s">
        <v>30</v>
      </c>
      <c r="J14008" s="3" t="s">
        <v>201</v>
      </c>
      <c r="K14008" s="3" t="s">
        <v>103</v>
      </c>
      <c r="L14008" s="18"/>
      <c r="M14008" s="18">
        <v>2516.83</v>
      </c>
      <c r="N14008" s="19">
        <v>-2516.83</v>
      </c>
    </row>
    <row r="14009" spans="1:14" x14ac:dyDescent="0.2">
      <c r="A14009" s="3" t="str" cm="1">
        <f t="array" ref="A14009:B14009">_xlfn.TEXTSPLIT(D14009," - ",TRUE,1)</f>
        <v>2025</v>
      </c>
      <c r="B14009" s="3" t="str">
        <v>11</v>
      </c>
      <c r="C14009" s="3" t="str">
        <f>_xlfn.XLOOKUP(B14009*1,List!A:A,List!B:B,"",0)</f>
        <v>11</v>
      </c>
      <c r="D14009" s="13" t="s">
        <v>8804</v>
      </c>
      <c r="F14009" s="6">
        <v>45958</v>
      </c>
      <c r="G14009" s="5" t="s">
        <v>8925</v>
      </c>
      <c r="H14009" s="3" t="s">
        <v>267</v>
      </c>
      <c r="I14009" s="3" t="s">
        <v>6374</v>
      </c>
      <c r="K14009" s="3" t="s">
        <v>4766</v>
      </c>
      <c r="L14009" s="18">
        <v>252.25</v>
      </c>
      <c r="M14009" s="18"/>
      <c r="N14009" s="19">
        <v>252.25</v>
      </c>
    </row>
    <row r="14010" spans="1:14" x14ac:dyDescent="0.2">
      <c r="A14010" s="3" t="str" cm="1">
        <f t="array" ref="A14010:B14010">_xlfn.TEXTSPLIT(D14010," - ",TRUE,1)</f>
        <v>2025</v>
      </c>
      <c r="B14010" s="3" t="str">
        <v>11</v>
      </c>
      <c r="C14010" s="3" t="str">
        <f>_xlfn.XLOOKUP(B14010*1,List!A:A,List!B:B,"",0)</f>
        <v>11</v>
      </c>
      <c r="D14010" s="13" t="s">
        <v>8804</v>
      </c>
      <c r="F14010" s="6">
        <v>45972</v>
      </c>
      <c r="G14010" s="5" t="s">
        <v>8926</v>
      </c>
      <c r="H14010" s="3" t="s">
        <v>13</v>
      </c>
      <c r="I14010" s="3" t="s">
        <v>8806</v>
      </c>
      <c r="J14010" s="3" t="s">
        <v>323</v>
      </c>
      <c r="K14010" s="3" t="s">
        <v>35</v>
      </c>
      <c r="L14010" s="18">
        <v>2498.54</v>
      </c>
      <c r="M14010" s="18"/>
      <c r="N14010" s="19">
        <v>2498.54</v>
      </c>
    </row>
    <row r="14011" spans="1:14" x14ac:dyDescent="0.2">
      <c r="A14011" s="3" t="str" cm="1">
        <f t="array" ref="A14011:B14011">_xlfn.TEXTSPLIT(D14011," - ",TRUE,1)</f>
        <v>2025</v>
      </c>
      <c r="B14011" s="3" t="str">
        <v>11</v>
      </c>
      <c r="C14011" s="3" t="str">
        <f>_xlfn.XLOOKUP(B14011*1,List!A:A,List!B:B,"",0)</f>
        <v>11</v>
      </c>
      <c r="D14011" s="13" t="s">
        <v>8804</v>
      </c>
      <c r="F14011" s="6">
        <v>45989</v>
      </c>
      <c r="G14011" s="5" t="s">
        <v>8927</v>
      </c>
      <c r="H14011" s="3" t="s">
        <v>271</v>
      </c>
      <c r="I14011" s="3" t="s">
        <v>8928</v>
      </c>
      <c r="K14011" s="3" t="s">
        <v>58</v>
      </c>
      <c r="L14011" s="18">
        <v>4295.47</v>
      </c>
      <c r="M14011" s="18"/>
      <c r="N14011" s="19">
        <v>4295.47</v>
      </c>
    </row>
    <row r="14012" spans="1:14" x14ac:dyDescent="0.2">
      <c r="A14012" s="3" t="str" cm="1">
        <f t="array" ref="A14012:B14012">_xlfn.TEXTSPLIT(D14012," - ",TRUE,1)</f>
        <v>2025</v>
      </c>
      <c r="B14012" s="3" t="str">
        <v>11</v>
      </c>
      <c r="C14012" s="3" t="str">
        <f>_xlfn.XLOOKUP(B14012*1,List!A:A,List!B:B,"",0)</f>
        <v>11</v>
      </c>
      <c r="D14012" s="13" t="s">
        <v>8804</v>
      </c>
      <c r="F14012" s="6">
        <v>45972</v>
      </c>
      <c r="G14012" s="5" t="s">
        <v>8929</v>
      </c>
      <c r="H14012" s="3" t="s">
        <v>27</v>
      </c>
      <c r="I14012" s="3" t="s">
        <v>8806</v>
      </c>
      <c r="J14012" s="3" t="s">
        <v>217</v>
      </c>
      <c r="K14012" s="3" t="s">
        <v>35</v>
      </c>
      <c r="L14012" s="18"/>
      <c r="M14012" s="18">
        <v>4759.1000000000004</v>
      </c>
      <c r="N14012" s="19">
        <v>-4759.1000000000004</v>
      </c>
    </row>
    <row r="14013" spans="1:14" x14ac:dyDescent="0.2">
      <c r="A14013" s="3" t="str" cm="1">
        <f t="array" ref="A14013:B14013">_xlfn.TEXTSPLIT(D14013," - ",TRUE,1)</f>
        <v>2025</v>
      </c>
      <c r="B14013" s="3" t="str">
        <v>11</v>
      </c>
      <c r="C14013" s="3" t="str">
        <f>_xlfn.XLOOKUP(B14013*1,List!A:A,List!B:B,"",0)</f>
        <v>11</v>
      </c>
      <c r="D14013" s="13" t="s">
        <v>8804</v>
      </c>
      <c r="F14013" s="6">
        <v>45975</v>
      </c>
      <c r="G14013" s="5" t="s">
        <v>8930</v>
      </c>
      <c r="H14013" s="3" t="s">
        <v>181</v>
      </c>
      <c r="I14013" s="3" t="s">
        <v>8931</v>
      </c>
      <c r="K14013" s="3" t="s">
        <v>4766</v>
      </c>
      <c r="L14013" s="18">
        <v>2474.67</v>
      </c>
      <c r="M14013" s="18"/>
      <c r="N14013" s="19">
        <v>2474.67</v>
      </c>
    </row>
    <row r="14014" spans="1:14" x14ac:dyDescent="0.2">
      <c r="A14014" s="3" t="str" cm="1">
        <f t="array" ref="A14014:B14014">_xlfn.TEXTSPLIT(D14014," - ",TRUE,1)</f>
        <v>2025</v>
      </c>
      <c r="B14014" s="3" t="str">
        <v>11</v>
      </c>
      <c r="C14014" s="3" t="str">
        <f>_xlfn.XLOOKUP(B14014*1,List!A:A,List!B:B,"",0)</f>
        <v>11</v>
      </c>
      <c r="D14014" s="13" t="s">
        <v>8804</v>
      </c>
      <c r="F14014" s="6">
        <v>45991</v>
      </c>
      <c r="G14014" s="5" t="s">
        <v>8932</v>
      </c>
      <c r="H14014" s="3" t="s">
        <v>27</v>
      </c>
      <c r="I14014" s="3" t="s">
        <v>7977</v>
      </c>
      <c r="J14014" s="3" t="s">
        <v>206</v>
      </c>
      <c r="K14014" s="3" t="s">
        <v>16</v>
      </c>
      <c r="L14014" s="18">
        <v>173.08</v>
      </c>
      <c r="M14014" s="18"/>
      <c r="N14014" s="19">
        <v>173.08</v>
      </c>
    </row>
    <row r="14015" spans="1:14" x14ac:dyDescent="0.2">
      <c r="A14015" s="3" t="str" cm="1">
        <f t="array" ref="A14015:B14015">_xlfn.TEXTSPLIT(D14015," - ",TRUE,1)</f>
        <v>2025</v>
      </c>
      <c r="B14015" s="3" t="str">
        <v>11</v>
      </c>
      <c r="C14015" s="3" t="str">
        <f>_xlfn.XLOOKUP(B14015*1,List!A:A,List!B:B,"",0)</f>
        <v>11</v>
      </c>
      <c r="D14015" s="13" t="s">
        <v>8804</v>
      </c>
      <c r="F14015" s="6">
        <v>45972</v>
      </c>
      <c r="G14015" s="5" t="s">
        <v>8933</v>
      </c>
      <c r="H14015" s="3" t="s">
        <v>13</v>
      </c>
      <c r="I14015" s="3" t="s">
        <v>8806</v>
      </c>
      <c r="J14015" s="3" t="s">
        <v>312</v>
      </c>
      <c r="K14015" s="3" t="s">
        <v>112</v>
      </c>
      <c r="L14015" s="18">
        <v>2974.53</v>
      </c>
      <c r="M14015" s="18"/>
      <c r="N14015" s="19">
        <v>2974.53</v>
      </c>
    </row>
    <row r="14016" spans="1:14" x14ac:dyDescent="0.2">
      <c r="A14016" s="3" t="str" cm="1">
        <f t="array" ref="A14016:B14016">_xlfn.TEXTSPLIT(D14016," - ",TRUE,1)</f>
        <v>2025</v>
      </c>
      <c r="B14016" s="3" t="str">
        <v>11</v>
      </c>
      <c r="C14016" s="3" t="str">
        <f>_xlfn.XLOOKUP(B14016*1,List!A:A,List!B:B,"",0)</f>
        <v>11</v>
      </c>
      <c r="D14016" s="13" t="s">
        <v>8804</v>
      </c>
      <c r="F14016" s="6">
        <v>45991</v>
      </c>
      <c r="G14016" s="5" t="s">
        <v>8934</v>
      </c>
      <c r="H14016" s="3" t="s">
        <v>27</v>
      </c>
      <c r="I14016" s="3" t="s">
        <v>7977</v>
      </c>
      <c r="J14016" s="3" t="s">
        <v>459</v>
      </c>
      <c r="K14016" s="3" t="s">
        <v>3230</v>
      </c>
      <c r="L14016" s="18">
        <v>2200</v>
      </c>
      <c r="M14016" s="18"/>
      <c r="N14016" s="19">
        <v>2200</v>
      </c>
    </row>
    <row r="14017" spans="1:14" x14ac:dyDescent="0.2">
      <c r="A14017" s="3" t="str" cm="1">
        <f t="array" ref="A14017:B14017">_xlfn.TEXTSPLIT(D14017," - ",TRUE,1)</f>
        <v>2025</v>
      </c>
      <c r="B14017" s="3" t="str">
        <v>11</v>
      </c>
      <c r="C14017" s="3" t="str">
        <f>_xlfn.XLOOKUP(B14017*1,List!A:A,List!B:B,"",0)</f>
        <v>11</v>
      </c>
      <c r="D14017" s="13" t="s">
        <v>8804</v>
      </c>
      <c r="F14017" s="6">
        <v>45991</v>
      </c>
      <c r="G14017" s="5" t="s">
        <v>8935</v>
      </c>
      <c r="H14017" s="3" t="s">
        <v>13</v>
      </c>
      <c r="I14017" s="3" t="s">
        <v>7977</v>
      </c>
      <c r="J14017" s="3" t="s">
        <v>752</v>
      </c>
      <c r="K14017" s="3" t="s">
        <v>109</v>
      </c>
      <c r="L14017" s="18"/>
      <c r="M14017" s="18">
        <v>2300</v>
      </c>
      <c r="N14017" s="19">
        <v>-2300</v>
      </c>
    </row>
    <row r="14018" spans="1:14" x14ac:dyDescent="0.2">
      <c r="A14018" s="3" t="str" cm="1">
        <f t="array" ref="A14018:B14018">_xlfn.TEXTSPLIT(D14018," - ",TRUE,1)</f>
        <v>2025</v>
      </c>
      <c r="B14018" s="3" t="str">
        <v>11</v>
      </c>
      <c r="C14018" s="3" t="str">
        <f>_xlfn.XLOOKUP(B14018*1,List!A:A,List!B:B,"",0)</f>
        <v>11</v>
      </c>
      <c r="D14018" s="13" t="s">
        <v>8804</v>
      </c>
      <c r="F14018" s="6">
        <v>45991</v>
      </c>
      <c r="G14018" s="5" t="s">
        <v>8936</v>
      </c>
      <c r="H14018" s="3" t="s">
        <v>13</v>
      </c>
      <c r="I14018" s="3" t="s">
        <v>7977</v>
      </c>
      <c r="J14018" s="3" t="s">
        <v>342</v>
      </c>
      <c r="K14018" s="3" t="s">
        <v>343</v>
      </c>
      <c r="L14018" s="18"/>
      <c r="M14018" s="18">
        <v>3955.8</v>
      </c>
      <c r="N14018" s="19">
        <v>-3955.8</v>
      </c>
    </row>
    <row r="14019" spans="1:14" x14ac:dyDescent="0.2">
      <c r="A14019" s="3" t="str" cm="1">
        <f t="array" ref="A14019:B14019">_xlfn.TEXTSPLIT(D14019," - ",TRUE,1)</f>
        <v>2025</v>
      </c>
      <c r="B14019" s="3" t="str">
        <v>11</v>
      </c>
      <c r="C14019" s="3" t="str">
        <f>_xlfn.XLOOKUP(B14019*1,List!A:A,List!B:B,"",0)</f>
        <v>11</v>
      </c>
      <c r="D14019" s="13" t="s">
        <v>8804</v>
      </c>
      <c r="F14019" s="4">
        <v>45966</v>
      </c>
      <c r="G14019" s="5" t="s">
        <v>8937</v>
      </c>
      <c r="H14019" s="3" t="s">
        <v>181</v>
      </c>
      <c r="I14019" s="3" t="s">
        <v>8938</v>
      </c>
      <c r="K14019" s="3" t="s">
        <v>4766</v>
      </c>
      <c r="L14019" s="18">
        <v>2876.2</v>
      </c>
      <c r="M14019" s="18"/>
      <c r="N14019" s="19">
        <v>2876.2</v>
      </c>
    </row>
    <row r="14020" spans="1:14" x14ac:dyDescent="0.2">
      <c r="A14020" s="3" t="str" cm="1">
        <f t="array" ref="A14020:B14020">_xlfn.TEXTSPLIT(D14020," - ",TRUE,1)</f>
        <v>2025</v>
      </c>
      <c r="B14020" s="3" t="str">
        <v>11</v>
      </c>
      <c r="C14020" s="3" t="str">
        <f>_xlfn.XLOOKUP(B14020*1,List!A:A,List!B:B,"",0)</f>
        <v>11</v>
      </c>
      <c r="D14020" s="13" t="s">
        <v>8804</v>
      </c>
      <c r="F14020" s="6">
        <v>45991</v>
      </c>
      <c r="G14020" s="5" t="s">
        <v>8939</v>
      </c>
      <c r="H14020" s="3" t="s">
        <v>27</v>
      </c>
      <c r="I14020" s="3" t="s">
        <v>7977</v>
      </c>
      <c r="J14020" s="3" t="s">
        <v>314</v>
      </c>
      <c r="K14020" s="3" t="s">
        <v>32</v>
      </c>
      <c r="L14020" s="18">
        <v>2550</v>
      </c>
      <c r="M14020" s="18"/>
      <c r="N14020" s="19">
        <v>2550</v>
      </c>
    </row>
    <row r="14021" spans="1:14" x14ac:dyDescent="0.2">
      <c r="A14021" s="3" t="str" cm="1">
        <f t="array" ref="A14021:B14021">_xlfn.TEXTSPLIT(D14021," - ",TRUE,1)</f>
        <v>2025</v>
      </c>
      <c r="B14021" s="3" t="str">
        <v>11</v>
      </c>
      <c r="C14021" s="3" t="str">
        <f>_xlfn.XLOOKUP(B14021*1,List!A:A,List!B:B,"",0)</f>
        <v>11</v>
      </c>
      <c r="D14021" s="13" t="s">
        <v>8804</v>
      </c>
      <c r="F14021" s="6">
        <v>45972</v>
      </c>
      <c r="G14021" s="5" t="s">
        <v>8940</v>
      </c>
      <c r="H14021" s="3" t="s">
        <v>13</v>
      </c>
      <c r="I14021" s="3" t="s">
        <v>30</v>
      </c>
      <c r="J14021" s="3" t="s">
        <v>484</v>
      </c>
      <c r="K14021" s="3" t="s">
        <v>150</v>
      </c>
      <c r="L14021" s="18"/>
      <c r="M14021" s="18">
        <v>2446.35</v>
      </c>
      <c r="N14021" s="19">
        <v>-2446.35</v>
      </c>
    </row>
    <row r="14022" spans="1:14" x14ac:dyDescent="0.2">
      <c r="A14022" s="3" t="str" cm="1">
        <f t="array" ref="A14022:B14022">_xlfn.TEXTSPLIT(D14022," - ",TRUE,1)</f>
        <v>2025</v>
      </c>
      <c r="B14022" s="3" t="str">
        <v>11</v>
      </c>
      <c r="C14022" s="3" t="str">
        <f>_xlfn.XLOOKUP(B14022*1,List!A:A,List!B:B,"",0)</f>
        <v>11</v>
      </c>
      <c r="D14022" s="13" t="s">
        <v>8804</v>
      </c>
      <c r="F14022" s="6">
        <v>45972</v>
      </c>
      <c r="G14022" s="5" t="s">
        <v>8941</v>
      </c>
      <c r="H14022" s="3" t="s">
        <v>13</v>
      </c>
      <c r="I14022" s="3" t="s">
        <v>8806</v>
      </c>
      <c r="J14022" s="3" t="s">
        <v>342</v>
      </c>
      <c r="K14022" s="3" t="s">
        <v>343</v>
      </c>
      <c r="L14022" s="18">
        <v>3955.8</v>
      </c>
      <c r="M14022" s="18"/>
      <c r="N14022" s="19">
        <v>3955.8</v>
      </c>
    </row>
    <row r="14023" spans="1:14" x14ac:dyDescent="0.2">
      <c r="A14023" s="3" t="str" cm="1">
        <f t="array" ref="A14023:B14023">_xlfn.TEXTSPLIT(D14023," - ",TRUE,1)</f>
        <v>2025</v>
      </c>
      <c r="B14023" s="3" t="str">
        <v>11</v>
      </c>
      <c r="C14023" s="3" t="str">
        <f>_xlfn.XLOOKUP(B14023*1,List!A:A,List!B:B,"",0)</f>
        <v>11</v>
      </c>
      <c r="D14023" s="13" t="s">
        <v>8804</v>
      </c>
      <c r="F14023" s="6">
        <v>45972</v>
      </c>
      <c r="G14023" s="5" t="s">
        <v>8942</v>
      </c>
      <c r="H14023" s="3" t="s">
        <v>455</v>
      </c>
      <c r="I14023" s="3" t="s">
        <v>8943</v>
      </c>
      <c r="K14023" s="3" t="s">
        <v>16</v>
      </c>
      <c r="L14023" s="18">
        <v>2452.5</v>
      </c>
      <c r="M14023" s="18"/>
      <c r="N14023" s="19">
        <v>2452.5</v>
      </c>
    </row>
    <row r="14024" spans="1:14" x14ac:dyDescent="0.2">
      <c r="A14024" s="3" t="str" cm="1">
        <f t="array" ref="A14024:B14024">_xlfn.TEXTSPLIT(D14024," - ",TRUE,1)</f>
        <v>2025</v>
      </c>
      <c r="B14024" s="3" t="str">
        <v>11</v>
      </c>
      <c r="C14024" s="3" t="str">
        <f>_xlfn.XLOOKUP(B14024*1,List!A:A,List!B:B,"",0)</f>
        <v>11</v>
      </c>
      <c r="D14024" s="13" t="s">
        <v>8804</v>
      </c>
      <c r="F14024" s="6">
        <v>45945</v>
      </c>
      <c r="G14024" s="5" t="s">
        <v>8895</v>
      </c>
      <c r="H14024" s="3" t="s">
        <v>48</v>
      </c>
      <c r="I14024" s="3" t="s">
        <v>8896</v>
      </c>
      <c r="J14024" s="3" t="s">
        <v>248</v>
      </c>
      <c r="K14024" s="3" t="s">
        <v>402</v>
      </c>
      <c r="L14024" s="18">
        <v>2550.4499999999998</v>
      </c>
      <c r="M14024" s="18"/>
      <c r="N14024" s="19">
        <v>2550.4499999999998</v>
      </c>
    </row>
    <row r="14025" spans="1:14" x14ac:dyDescent="0.2">
      <c r="A14025" s="3" t="str" cm="1">
        <f t="array" ref="A14025:B14025">_xlfn.TEXTSPLIT(D14025," - ",TRUE,1)</f>
        <v>2025</v>
      </c>
      <c r="B14025" s="3" t="str">
        <v>11</v>
      </c>
      <c r="C14025" s="3" t="str">
        <f>_xlfn.XLOOKUP(B14025*1,List!A:A,List!B:B,"",0)</f>
        <v>11</v>
      </c>
      <c r="D14025" s="13" t="s">
        <v>8804</v>
      </c>
      <c r="F14025" s="6">
        <v>45991</v>
      </c>
      <c r="G14025" s="5" t="s">
        <v>8944</v>
      </c>
      <c r="H14025" s="3" t="s">
        <v>13</v>
      </c>
      <c r="I14025" s="3" t="s">
        <v>7977</v>
      </c>
      <c r="J14025" s="3" t="s">
        <v>70</v>
      </c>
      <c r="K14025" s="3" t="s">
        <v>71</v>
      </c>
      <c r="L14025" s="18"/>
      <c r="M14025" s="18">
        <v>2363.0700000000002</v>
      </c>
      <c r="N14025" s="19">
        <v>-2363.0700000000002</v>
      </c>
    </row>
    <row r="14026" spans="1:14" x14ac:dyDescent="0.2">
      <c r="A14026" s="3" t="str" cm="1">
        <f t="array" ref="A14026:B14026">_xlfn.TEXTSPLIT(D14026," - ",TRUE,1)</f>
        <v>2025</v>
      </c>
      <c r="B14026" s="3" t="str">
        <v>11</v>
      </c>
      <c r="C14026" s="3" t="str">
        <f>_xlfn.XLOOKUP(B14026*1,List!A:A,List!B:B,"",0)</f>
        <v>11</v>
      </c>
      <c r="D14026" s="13" t="s">
        <v>8804</v>
      </c>
      <c r="F14026" s="4">
        <v>45968</v>
      </c>
      <c r="G14026" s="5" t="s">
        <v>8913</v>
      </c>
      <c r="H14026" s="3" t="s">
        <v>267</v>
      </c>
      <c r="I14026" s="3" t="s">
        <v>8914</v>
      </c>
      <c r="K14026" s="3" t="s">
        <v>4766</v>
      </c>
      <c r="L14026" s="18">
        <v>252.25</v>
      </c>
      <c r="M14026" s="18"/>
      <c r="N14026" s="19">
        <v>252.25</v>
      </c>
    </row>
    <row r="14027" spans="1:14" x14ac:dyDescent="0.2">
      <c r="A14027" s="3" t="str" cm="1">
        <f t="array" ref="A14027:B14027">_xlfn.TEXTSPLIT(D14027," - ",TRUE,1)</f>
        <v>2025</v>
      </c>
      <c r="B14027" s="3" t="str">
        <v>11</v>
      </c>
      <c r="C14027" s="3" t="str">
        <f>_xlfn.XLOOKUP(B14027*1,List!A:A,List!B:B,"",0)</f>
        <v>11</v>
      </c>
      <c r="D14027" s="13" t="s">
        <v>8804</v>
      </c>
      <c r="F14027" s="6">
        <v>45972</v>
      </c>
      <c r="G14027" s="5" t="s">
        <v>8945</v>
      </c>
      <c r="H14027" s="3" t="s">
        <v>13</v>
      </c>
      <c r="I14027" s="3" t="s">
        <v>30</v>
      </c>
      <c r="J14027" s="3" t="s">
        <v>695</v>
      </c>
      <c r="K14027" s="3" t="s">
        <v>44</v>
      </c>
      <c r="L14027" s="18"/>
      <c r="M14027" s="18">
        <v>3275</v>
      </c>
      <c r="N14027" s="19">
        <v>-3275</v>
      </c>
    </row>
    <row r="14028" spans="1:14" x14ac:dyDescent="0.2">
      <c r="A14028" s="3" t="str" cm="1">
        <f t="array" ref="A14028:B14028">_xlfn.TEXTSPLIT(D14028," - ",TRUE,1)</f>
        <v>2025</v>
      </c>
      <c r="B14028" s="3" t="str">
        <v>11</v>
      </c>
      <c r="C14028" s="3" t="str">
        <f>_xlfn.XLOOKUP(B14028*1,List!A:A,List!B:B,"",0)</f>
        <v>11</v>
      </c>
      <c r="D14028" s="13" t="s">
        <v>8804</v>
      </c>
      <c r="F14028" s="4">
        <v>45968</v>
      </c>
      <c r="G14028" s="5" t="s">
        <v>8913</v>
      </c>
      <c r="H14028" s="3" t="s">
        <v>5290</v>
      </c>
      <c r="I14028" s="3" t="s">
        <v>8914</v>
      </c>
      <c r="J14028" s="3" t="s">
        <v>1472</v>
      </c>
      <c r="K14028" s="3" t="s">
        <v>4766</v>
      </c>
      <c r="L14028" s="18">
        <v>333.03</v>
      </c>
      <c r="M14028" s="18"/>
      <c r="N14028" s="19">
        <v>333.03</v>
      </c>
    </row>
    <row r="14029" spans="1:14" x14ac:dyDescent="0.2">
      <c r="A14029" s="3" t="str" cm="1">
        <f t="array" ref="A14029:B14029">_xlfn.TEXTSPLIT(D14029," - ",TRUE,1)</f>
        <v>2025</v>
      </c>
      <c r="B14029" s="3" t="str">
        <v>11</v>
      </c>
      <c r="C14029" s="3" t="str">
        <f>_xlfn.XLOOKUP(B14029*1,List!A:A,List!B:B,"",0)</f>
        <v>11</v>
      </c>
      <c r="D14029" s="13" t="s">
        <v>8804</v>
      </c>
      <c r="F14029" s="6">
        <v>45972</v>
      </c>
      <c r="G14029" s="5" t="s">
        <v>8946</v>
      </c>
      <c r="H14029" s="3" t="s">
        <v>13</v>
      </c>
      <c r="I14029" s="3" t="s">
        <v>30</v>
      </c>
      <c r="J14029" s="3" t="s">
        <v>8241</v>
      </c>
      <c r="K14029" s="3" t="s">
        <v>215</v>
      </c>
      <c r="L14029" s="18"/>
      <c r="M14029" s="18">
        <v>2250</v>
      </c>
      <c r="N14029" s="19">
        <v>-2250</v>
      </c>
    </row>
    <row r="14030" spans="1:14" x14ac:dyDescent="0.2">
      <c r="A14030" s="3" t="str" cm="1">
        <f t="array" ref="A14030:B14030">_xlfn.TEXTSPLIT(D14030," - ",TRUE,1)</f>
        <v>2025</v>
      </c>
      <c r="B14030" s="3" t="str">
        <v>11</v>
      </c>
      <c r="C14030" s="3" t="str">
        <f>_xlfn.XLOOKUP(B14030*1,List!A:A,List!B:B,"",0)</f>
        <v>11</v>
      </c>
      <c r="D14030" s="13" t="s">
        <v>8804</v>
      </c>
      <c r="F14030" s="6">
        <v>45991</v>
      </c>
      <c r="G14030" s="5" t="s">
        <v>8947</v>
      </c>
      <c r="H14030" s="3" t="s">
        <v>27</v>
      </c>
      <c r="I14030" s="3" t="s">
        <v>7977</v>
      </c>
      <c r="J14030" s="3" t="s">
        <v>2965</v>
      </c>
      <c r="K14030" s="3" t="s">
        <v>32</v>
      </c>
      <c r="L14030" s="18">
        <v>3250</v>
      </c>
      <c r="M14030" s="18"/>
      <c r="N14030" s="19">
        <v>3250</v>
      </c>
    </row>
    <row r="14031" spans="1:14" x14ac:dyDescent="0.2">
      <c r="A14031" s="3" t="str" cm="1">
        <f t="array" ref="A14031:B14031">_xlfn.TEXTSPLIT(D14031," - ",TRUE,1)</f>
        <v>2025</v>
      </c>
      <c r="B14031" s="3" t="str">
        <v>11</v>
      </c>
      <c r="C14031" s="3" t="str">
        <f>_xlfn.XLOOKUP(B14031*1,List!A:A,List!B:B,"",0)</f>
        <v>11</v>
      </c>
      <c r="D14031" s="13" t="s">
        <v>8804</v>
      </c>
      <c r="F14031" s="6">
        <v>45991</v>
      </c>
      <c r="G14031" s="5" t="s">
        <v>8948</v>
      </c>
      <c r="H14031" s="3" t="s">
        <v>13</v>
      </c>
      <c r="I14031" s="3" t="s">
        <v>7977</v>
      </c>
      <c r="J14031" s="3" t="s">
        <v>107</v>
      </c>
      <c r="K14031" s="3" t="s">
        <v>58</v>
      </c>
      <c r="L14031" s="18"/>
      <c r="M14031" s="18">
        <v>3200</v>
      </c>
      <c r="N14031" s="19">
        <v>-3200</v>
      </c>
    </row>
    <row r="14032" spans="1:14" x14ac:dyDescent="0.2">
      <c r="A14032" s="3" t="str" cm="1">
        <f t="array" ref="A14032:B14032">_xlfn.TEXTSPLIT(D14032," - ",TRUE,1)</f>
        <v>2025</v>
      </c>
      <c r="B14032" s="3" t="str">
        <v>11</v>
      </c>
      <c r="C14032" s="3" t="str">
        <f>_xlfn.XLOOKUP(B14032*1,List!A:A,List!B:B,"",0)</f>
        <v>11</v>
      </c>
      <c r="D14032" s="13" t="s">
        <v>8804</v>
      </c>
      <c r="F14032" s="6">
        <v>45991</v>
      </c>
      <c r="G14032" s="5" t="s">
        <v>8949</v>
      </c>
      <c r="H14032" s="3" t="s">
        <v>27</v>
      </c>
      <c r="I14032" s="3" t="s">
        <v>7977</v>
      </c>
      <c r="J14032" s="3" t="s">
        <v>107</v>
      </c>
      <c r="K14032" s="3" t="s">
        <v>2078</v>
      </c>
      <c r="L14032" s="18">
        <v>1750</v>
      </c>
      <c r="M14032" s="18"/>
      <c r="N14032" s="19">
        <v>1750</v>
      </c>
    </row>
    <row r="14033" spans="1:14" x14ac:dyDescent="0.2">
      <c r="A14033" s="3" t="str" cm="1">
        <f t="array" ref="A14033:B14033">_xlfn.TEXTSPLIT(D14033," - ",TRUE,1)</f>
        <v>2025</v>
      </c>
      <c r="B14033" s="3" t="str">
        <v>11</v>
      </c>
      <c r="C14033" s="3" t="str">
        <f>_xlfn.XLOOKUP(B14033*1,List!A:A,List!B:B,"",0)</f>
        <v>11</v>
      </c>
      <c r="D14033" s="13" t="s">
        <v>8804</v>
      </c>
      <c r="F14033" s="6">
        <v>45972</v>
      </c>
      <c r="G14033" s="5" t="s">
        <v>8950</v>
      </c>
      <c r="H14033" s="3" t="s">
        <v>13</v>
      </c>
      <c r="I14033" s="3" t="s">
        <v>8806</v>
      </c>
      <c r="J14033" s="3" t="s">
        <v>323</v>
      </c>
      <c r="K14033" s="3" t="s">
        <v>35</v>
      </c>
      <c r="L14033" s="18">
        <v>2909.6</v>
      </c>
      <c r="M14033" s="18"/>
      <c r="N14033" s="19">
        <v>2909.6</v>
      </c>
    </row>
    <row r="14034" spans="1:14" x14ac:dyDescent="0.2">
      <c r="A14034" s="3" t="str" cm="1">
        <f t="array" ref="A14034:B14034">_xlfn.TEXTSPLIT(D14034," - ",TRUE,1)</f>
        <v>2025</v>
      </c>
      <c r="B14034" s="3" t="str">
        <v>11</v>
      </c>
      <c r="C14034" s="3" t="str">
        <f>_xlfn.XLOOKUP(B14034*1,List!A:A,List!B:B,"",0)</f>
        <v>11</v>
      </c>
      <c r="D14034" s="13" t="s">
        <v>8804</v>
      </c>
      <c r="F14034" s="6">
        <v>45972</v>
      </c>
      <c r="G14034" s="5" t="s">
        <v>8951</v>
      </c>
      <c r="H14034" s="3" t="s">
        <v>27</v>
      </c>
      <c r="I14034" s="3" t="s">
        <v>8806</v>
      </c>
      <c r="J14034" s="3" t="s">
        <v>323</v>
      </c>
      <c r="K14034" s="3" t="s">
        <v>35</v>
      </c>
      <c r="L14034" s="18"/>
      <c r="M14034" s="18">
        <v>2498.54</v>
      </c>
      <c r="N14034" s="19">
        <v>-2498.54</v>
      </c>
    </row>
    <row r="14035" spans="1:14" x14ac:dyDescent="0.2">
      <c r="A14035" s="3" t="str" cm="1">
        <f t="array" ref="A14035:B14035">_xlfn.TEXTSPLIT(D14035," - ",TRUE,1)</f>
        <v>2025</v>
      </c>
      <c r="B14035" s="3" t="str">
        <v>11</v>
      </c>
      <c r="C14035" s="3" t="str">
        <f>_xlfn.XLOOKUP(B14035*1,List!A:A,List!B:B,"",0)</f>
        <v>11</v>
      </c>
      <c r="D14035" s="13" t="s">
        <v>8804</v>
      </c>
      <c r="F14035" s="6">
        <v>45972</v>
      </c>
      <c r="G14035" s="5" t="s">
        <v>8952</v>
      </c>
      <c r="H14035" s="3" t="s">
        <v>13</v>
      </c>
      <c r="I14035" s="3" t="s">
        <v>30</v>
      </c>
      <c r="J14035" s="3" t="s">
        <v>263</v>
      </c>
      <c r="K14035" s="3" t="s">
        <v>124</v>
      </c>
      <c r="L14035" s="18"/>
      <c r="M14035" s="18">
        <v>2471.0700000000002</v>
      </c>
      <c r="N14035" s="19">
        <v>-2471.0700000000002</v>
      </c>
    </row>
    <row r="14036" spans="1:14" x14ac:dyDescent="0.2">
      <c r="A14036" s="3" t="str" cm="1">
        <f t="array" ref="A14036:B14036">_xlfn.TEXTSPLIT(D14036," - ",TRUE,1)</f>
        <v>2025</v>
      </c>
      <c r="B14036" s="3" t="str">
        <v>11</v>
      </c>
      <c r="C14036" s="3" t="str">
        <f>_xlfn.XLOOKUP(B14036*1,List!A:A,List!B:B,"",0)</f>
        <v>11</v>
      </c>
      <c r="D14036" s="13" t="s">
        <v>8804</v>
      </c>
      <c r="F14036" s="6">
        <v>45991</v>
      </c>
      <c r="G14036" s="5" t="s">
        <v>8953</v>
      </c>
      <c r="H14036" s="3" t="s">
        <v>13</v>
      </c>
      <c r="I14036" s="3" t="s">
        <v>7977</v>
      </c>
      <c r="J14036" s="3" t="s">
        <v>123</v>
      </c>
      <c r="K14036" s="3" t="s">
        <v>124</v>
      </c>
      <c r="L14036" s="18"/>
      <c r="M14036" s="18">
        <v>2059.23</v>
      </c>
      <c r="N14036" s="19">
        <v>-2059.23</v>
      </c>
    </row>
    <row r="14037" spans="1:14" x14ac:dyDescent="0.2">
      <c r="A14037" s="3" t="str" cm="1">
        <f t="array" ref="A14037:B14037">_xlfn.TEXTSPLIT(D14037," - ",TRUE,1)</f>
        <v>2025</v>
      </c>
      <c r="B14037" s="3" t="str">
        <v>11</v>
      </c>
      <c r="C14037" s="3" t="str">
        <f>_xlfn.XLOOKUP(B14037*1,List!A:A,List!B:B,"",0)</f>
        <v>11</v>
      </c>
      <c r="D14037" s="13" t="s">
        <v>8804</v>
      </c>
      <c r="F14037" s="6">
        <v>45972</v>
      </c>
      <c r="G14037" s="5" t="s">
        <v>8954</v>
      </c>
      <c r="H14037" s="3" t="s">
        <v>13</v>
      </c>
      <c r="I14037" s="3" t="s">
        <v>8806</v>
      </c>
      <c r="J14037" s="3" t="s">
        <v>6159</v>
      </c>
      <c r="K14037" s="3" t="s">
        <v>16</v>
      </c>
      <c r="L14037" s="18">
        <v>1494.99</v>
      </c>
      <c r="M14037" s="18"/>
      <c r="N14037" s="19">
        <v>1494.99</v>
      </c>
    </row>
    <row r="14038" spans="1:14" x14ac:dyDescent="0.2">
      <c r="A14038" s="3" t="str" cm="1">
        <f t="array" ref="A14038:B14038">_xlfn.TEXTSPLIT(D14038," - ",TRUE,1)</f>
        <v>2025</v>
      </c>
      <c r="B14038" s="3" t="str">
        <v>11</v>
      </c>
      <c r="C14038" s="3" t="str">
        <f>_xlfn.XLOOKUP(B14038*1,List!A:A,List!B:B,"",0)</f>
        <v>11</v>
      </c>
      <c r="D14038" s="13" t="s">
        <v>8804</v>
      </c>
      <c r="F14038" s="6">
        <v>45972</v>
      </c>
      <c r="G14038" s="5" t="s">
        <v>8955</v>
      </c>
      <c r="H14038" s="3" t="s">
        <v>27</v>
      </c>
      <c r="I14038" s="3" t="s">
        <v>8806</v>
      </c>
      <c r="K14038" s="3" t="s">
        <v>174</v>
      </c>
      <c r="L14038" s="18"/>
      <c r="M14038" s="18">
        <v>3275</v>
      </c>
      <c r="N14038" s="19">
        <v>-3275</v>
      </c>
    </row>
    <row r="14039" spans="1:14" x14ac:dyDescent="0.2">
      <c r="A14039" s="3" t="str" cm="1">
        <f t="array" ref="A14039:B14039">_xlfn.TEXTSPLIT(D14039," - ",TRUE,1)</f>
        <v>2025</v>
      </c>
      <c r="B14039" s="3" t="str">
        <v>11</v>
      </c>
      <c r="C14039" s="3" t="str">
        <f>_xlfn.XLOOKUP(B14039*1,List!A:A,List!B:B,"",0)</f>
        <v>11</v>
      </c>
      <c r="D14039" s="13" t="s">
        <v>8804</v>
      </c>
      <c r="F14039" s="6">
        <v>45991</v>
      </c>
      <c r="G14039" s="5" t="s">
        <v>8956</v>
      </c>
      <c r="H14039" s="3" t="s">
        <v>27</v>
      </c>
      <c r="I14039" s="3" t="s">
        <v>7977</v>
      </c>
      <c r="J14039" s="3" t="s">
        <v>687</v>
      </c>
      <c r="K14039" s="3" t="s">
        <v>16</v>
      </c>
      <c r="L14039" s="18">
        <v>2593.81</v>
      </c>
      <c r="M14039" s="18"/>
      <c r="N14039" s="19">
        <v>2593.81</v>
      </c>
    </row>
    <row r="14040" spans="1:14" x14ac:dyDescent="0.2">
      <c r="A14040" s="3" t="str" cm="1">
        <f t="array" ref="A14040:B14040">_xlfn.TEXTSPLIT(D14040," - ",TRUE,1)</f>
        <v>2025</v>
      </c>
      <c r="B14040" s="3" t="str">
        <v>11</v>
      </c>
      <c r="C14040" s="3" t="str">
        <f>_xlfn.XLOOKUP(B14040*1,List!A:A,List!B:B,"",0)</f>
        <v>11</v>
      </c>
      <c r="D14040" s="13" t="s">
        <v>8804</v>
      </c>
      <c r="F14040" s="6">
        <v>45972</v>
      </c>
      <c r="G14040" s="5" t="s">
        <v>8957</v>
      </c>
      <c r="H14040" s="3" t="s">
        <v>13</v>
      </c>
      <c r="I14040" s="3" t="s">
        <v>30</v>
      </c>
      <c r="J14040" s="3" t="s">
        <v>441</v>
      </c>
      <c r="K14040" s="3" t="s">
        <v>150</v>
      </c>
      <c r="L14040" s="18"/>
      <c r="M14040" s="18">
        <v>2602.5</v>
      </c>
      <c r="N14040" s="19">
        <v>-2602.5</v>
      </c>
    </row>
    <row r="14041" spans="1:14" x14ac:dyDescent="0.2">
      <c r="A14041" s="3" t="str" cm="1">
        <f t="array" ref="A14041:B14041">_xlfn.TEXTSPLIT(D14041," - ",TRUE,1)</f>
        <v>2025</v>
      </c>
      <c r="B14041" s="3" t="str">
        <v>11</v>
      </c>
      <c r="C14041" s="3" t="str">
        <f>_xlfn.XLOOKUP(B14041*1,List!A:A,List!B:B,"",0)</f>
        <v>11</v>
      </c>
      <c r="D14041" s="13" t="s">
        <v>8804</v>
      </c>
      <c r="F14041" s="6">
        <v>45991</v>
      </c>
      <c r="G14041" s="5" t="s">
        <v>8958</v>
      </c>
      <c r="H14041" s="3" t="s">
        <v>27</v>
      </c>
      <c r="I14041" s="3" t="s">
        <v>7977</v>
      </c>
      <c r="J14041" s="3" t="s">
        <v>102</v>
      </c>
      <c r="K14041" s="3" t="s">
        <v>103</v>
      </c>
      <c r="L14041" s="18">
        <v>2278.88</v>
      </c>
      <c r="M14041" s="18"/>
      <c r="N14041" s="19">
        <v>2278.88</v>
      </c>
    </row>
    <row r="14042" spans="1:14" x14ac:dyDescent="0.2">
      <c r="A14042" s="3" t="str" cm="1">
        <f t="array" ref="A14042:B14042">_xlfn.TEXTSPLIT(D14042," - ",TRUE,1)</f>
        <v>2025</v>
      </c>
      <c r="B14042" s="3" t="str">
        <v>11</v>
      </c>
      <c r="C14042" s="3" t="str">
        <f>_xlfn.XLOOKUP(B14042*1,List!A:A,List!B:B,"",0)</f>
        <v>11</v>
      </c>
      <c r="D14042" s="13" t="s">
        <v>8804</v>
      </c>
      <c r="F14042" s="6">
        <v>45972</v>
      </c>
      <c r="G14042" s="5" t="s">
        <v>8959</v>
      </c>
      <c r="H14042" s="3" t="s">
        <v>27</v>
      </c>
      <c r="I14042" s="3" t="s">
        <v>8806</v>
      </c>
      <c r="J14042" s="3" t="s">
        <v>647</v>
      </c>
      <c r="K14042" s="3" t="s">
        <v>61</v>
      </c>
      <c r="L14042" s="18"/>
      <c r="M14042" s="18">
        <v>2498.4</v>
      </c>
      <c r="N14042" s="19">
        <v>-2498.4</v>
      </c>
    </row>
    <row r="14043" spans="1:14" x14ac:dyDescent="0.2">
      <c r="A14043" s="3" t="str" cm="1">
        <f t="array" ref="A14043:B14043">_xlfn.TEXTSPLIT(D14043," - ",TRUE,1)</f>
        <v>2025</v>
      </c>
      <c r="B14043" s="3" t="str">
        <v>11</v>
      </c>
      <c r="C14043" s="3" t="str">
        <f>_xlfn.XLOOKUP(B14043*1,List!A:A,List!B:B,"",0)</f>
        <v>11</v>
      </c>
      <c r="D14043" s="13" t="s">
        <v>8804</v>
      </c>
      <c r="F14043" s="6">
        <v>45991</v>
      </c>
      <c r="G14043" s="5" t="s">
        <v>8960</v>
      </c>
      <c r="H14043" s="3" t="s">
        <v>27</v>
      </c>
      <c r="I14043" s="3" t="s">
        <v>7977</v>
      </c>
      <c r="J14043" s="3" t="s">
        <v>492</v>
      </c>
      <c r="K14043" s="3" t="s">
        <v>16</v>
      </c>
      <c r="L14043" s="18">
        <v>2075.0500000000002</v>
      </c>
      <c r="M14043" s="18"/>
      <c r="N14043" s="19">
        <v>2075.0500000000002</v>
      </c>
    </row>
    <row r="14044" spans="1:14" x14ac:dyDescent="0.2">
      <c r="A14044" s="3" t="str" cm="1">
        <f t="array" ref="A14044:B14044">_xlfn.TEXTSPLIT(D14044," - ",TRUE,1)</f>
        <v>2025</v>
      </c>
      <c r="B14044" s="3" t="str">
        <v>11</v>
      </c>
      <c r="C14044" s="3" t="str">
        <f>_xlfn.XLOOKUP(B14044*1,List!A:A,List!B:B,"",0)</f>
        <v>11</v>
      </c>
      <c r="D14044" s="13" t="s">
        <v>8804</v>
      </c>
      <c r="F14044" s="6">
        <v>45972</v>
      </c>
      <c r="G14044" s="5" t="s">
        <v>8961</v>
      </c>
      <c r="H14044" s="3" t="s">
        <v>13</v>
      </c>
      <c r="I14044" s="3" t="s">
        <v>8806</v>
      </c>
      <c r="J14044" s="3" t="s">
        <v>387</v>
      </c>
      <c r="K14044" s="3" t="s">
        <v>242</v>
      </c>
      <c r="L14044" s="18">
        <v>6140.29</v>
      </c>
      <c r="M14044" s="18"/>
      <c r="N14044" s="19">
        <v>6140.29</v>
      </c>
    </row>
    <row r="14045" spans="1:14" x14ac:dyDescent="0.2">
      <c r="A14045" s="3" t="str" cm="1">
        <f t="array" ref="A14045:B14045">_xlfn.TEXTSPLIT(D14045," - ",TRUE,1)</f>
        <v>2025</v>
      </c>
      <c r="B14045" s="3" t="str">
        <v>11</v>
      </c>
      <c r="C14045" s="3" t="str">
        <f>_xlfn.XLOOKUP(B14045*1,List!A:A,List!B:B,"",0)</f>
        <v>11</v>
      </c>
      <c r="D14045" s="13" t="s">
        <v>8804</v>
      </c>
      <c r="F14045" s="6">
        <v>45972</v>
      </c>
      <c r="G14045" s="5" t="s">
        <v>8962</v>
      </c>
      <c r="H14045" s="3" t="s">
        <v>13</v>
      </c>
      <c r="I14045" s="3" t="s">
        <v>8806</v>
      </c>
      <c r="J14045" s="3" t="s">
        <v>518</v>
      </c>
      <c r="K14045" s="3" t="s">
        <v>41</v>
      </c>
      <c r="L14045" s="18">
        <v>1911.79</v>
      </c>
      <c r="M14045" s="18"/>
      <c r="N14045" s="19">
        <v>1911.79</v>
      </c>
    </row>
    <row r="14046" spans="1:14" x14ac:dyDescent="0.2">
      <c r="A14046" s="3" t="str" cm="1">
        <f t="array" ref="A14046:B14046">_xlfn.TEXTSPLIT(D14046," - ",TRUE,1)</f>
        <v>2025</v>
      </c>
      <c r="B14046" s="3" t="str">
        <v>11</v>
      </c>
      <c r="C14046" s="3" t="str">
        <f>_xlfn.XLOOKUP(B14046*1,List!A:A,List!B:B,"",0)</f>
        <v>11</v>
      </c>
      <c r="D14046" s="13" t="s">
        <v>8804</v>
      </c>
      <c r="F14046" s="6">
        <v>45972</v>
      </c>
      <c r="G14046" s="5" t="s">
        <v>8963</v>
      </c>
      <c r="H14046" s="3" t="s">
        <v>27</v>
      </c>
      <c r="I14046" s="3" t="s">
        <v>8806</v>
      </c>
      <c r="J14046" s="3" t="s">
        <v>149</v>
      </c>
      <c r="K14046" s="3" t="s">
        <v>150</v>
      </c>
      <c r="L14046" s="18"/>
      <c r="M14046" s="18">
        <v>3409.28</v>
      </c>
      <c r="N14046" s="19">
        <v>-3409.28</v>
      </c>
    </row>
    <row r="14047" spans="1:14" x14ac:dyDescent="0.2">
      <c r="A14047" s="3" t="str" cm="1">
        <f t="array" ref="A14047:B14047">_xlfn.TEXTSPLIT(D14047," - ",TRUE,1)</f>
        <v>2025</v>
      </c>
      <c r="B14047" s="3" t="str">
        <v>11</v>
      </c>
      <c r="C14047" s="3" t="str">
        <f>_xlfn.XLOOKUP(B14047*1,List!A:A,List!B:B,"",0)</f>
        <v>11</v>
      </c>
      <c r="D14047" s="13" t="s">
        <v>8804</v>
      </c>
      <c r="F14047" s="6">
        <v>45972</v>
      </c>
      <c r="G14047" s="5" t="s">
        <v>8882</v>
      </c>
      <c r="H14047" s="3" t="s">
        <v>13</v>
      </c>
      <c r="I14047" s="3" t="s">
        <v>8806</v>
      </c>
      <c r="J14047" s="3" t="s">
        <v>107</v>
      </c>
      <c r="K14047" s="3" t="s">
        <v>2078</v>
      </c>
      <c r="L14047" s="18">
        <v>3485</v>
      </c>
      <c r="M14047" s="18"/>
      <c r="N14047" s="19">
        <v>3485</v>
      </c>
    </row>
    <row r="14048" spans="1:14" x14ac:dyDescent="0.2">
      <c r="A14048" s="3" t="str" cm="1">
        <f t="array" ref="A14048:B14048">_xlfn.TEXTSPLIT(D14048," - ",TRUE,1)</f>
        <v>2025</v>
      </c>
      <c r="B14048" s="3" t="str">
        <v>11</v>
      </c>
      <c r="C14048" s="3" t="str">
        <f>_xlfn.XLOOKUP(B14048*1,List!A:A,List!B:B,"",0)</f>
        <v>11</v>
      </c>
      <c r="D14048" s="13" t="s">
        <v>8804</v>
      </c>
      <c r="F14048" s="6">
        <v>45972</v>
      </c>
      <c r="G14048" s="5" t="s">
        <v>8964</v>
      </c>
      <c r="H14048" s="3" t="s">
        <v>13</v>
      </c>
      <c r="I14048" s="3" t="s">
        <v>8806</v>
      </c>
      <c r="J14048" s="3" t="s">
        <v>903</v>
      </c>
      <c r="K14048" s="3" t="s">
        <v>5594</v>
      </c>
      <c r="L14048" s="18">
        <v>2650</v>
      </c>
      <c r="M14048" s="18"/>
      <c r="N14048" s="19">
        <v>2650</v>
      </c>
    </row>
    <row r="14049" spans="1:14" x14ac:dyDescent="0.2">
      <c r="A14049" s="3" t="str" cm="1">
        <f t="array" ref="A14049:B14049">_xlfn.TEXTSPLIT(D14049," - ",TRUE,1)</f>
        <v>2025</v>
      </c>
      <c r="B14049" s="3" t="str">
        <v>11</v>
      </c>
      <c r="C14049" s="3" t="str">
        <f>_xlfn.XLOOKUP(B14049*1,List!A:A,List!B:B,"",0)</f>
        <v>11</v>
      </c>
      <c r="D14049" s="13" t="s">
        <v>8804</v>
      </c>
      <c r="F14049" s="6">
        <v>45972</v>
      </c>
      <c r="G14049" s="5" t="s">
        <v>8965</v>
      </c>
      <c r="H14049" s="3" t="s">
        <v>13</v>
      </c>
      <c r="I14049" s="3" t="s">
        <v>8806</v>
      </c>
      <c r="J14049" s="3" t="s">
        <v>318</v>
      </c>
      <c r="K14049" s="3" t="s">
        <v>91</v>
      </c>
      <c r="L14049" s="18">
        <v>17288.28</v>
      </c>
      <c r="M14049" s="18"/>
      <c r="N14049" s="19">
        <v>17288.28</v>
      </c>
    </row>
    <row r="14050" spans="1:14" x14ac:dyDescent="0.2">
      <c r="A14050" s="3" t="str" cm="1">
        <f t="array" ref="A14050:B14050">_xlfn.TEXTSPLIT(D14050," - ",TRUE,1)</f>
        <v>2025</v>
      </c>
      <c r="B14050" s="3" t="str">
        <v>11</v>
      </c>
      <c r="C14050" s="3" t="str">
        <f>_xlfn.XLOOKUP(B14050*1,List!A:A,List!B:B,"",0)</f>
        <v>11</v>
      </c>
      <c r="D14050" s="13" t="s">
        <v>8804</v>
      </c>
      <c r="F14050" s="6">
        <v>45991</v>
      </c>
      <c r="G14050" s="5" t="s">
        <v>8966</v>
      </c>
      <c r="H14050" s="3" t="s">
        <v>13</v>
      </c>
      <c r="I14050" s="3" t="s">
        <v>7977</v>
      </c>
      <c r="J14050" s="3" t="s">
        <v>73</v>
      </c>
      <c r="K14050" s="3" t="s">
        <v>74</v>
      </c>
      <c r="L14050" s="18"/>
      <c r="M14050" s="18">
        <v>2394.3000000000002</v>
      </c>
      <c r="N14050" s="19">
        <v>-2394.3000000000002</v>
      </c>
    </row>
    <row r="14051" spans="1:14" x14ac:dyDescent="0.2">
      <c r="A14051" s="3" t="str" cm="1">
        <f t="array" ref="A14051:B14051">_xlfn.TEXTSPLIT(D14051," - ",TRUE,1)</f>
        <v>2025</v>
      </c>
      <c r="B14051" s="3" t="str">
        <v>11</v>
      </c>
      <c r="C14051" s="3" t="str">
        <f>_xlfn.XLOOKUP(B14051*1,List!A:A,List!B:B,"",0)</f>
        <v>11</v>
      </c>
      <c r="D14051" s="13" t="s">
        <v>8804</v>
      </c>
      <c r="F14051" s="6">
        <v>45991</v>
      </c>
      <c r="G14051" s="5" t="s">
        <v>8918</v>
      </c>
      <c r="H14051" s="3" t="s">
        <v>27</v>
      </c>
      <c r="I14051" s="3" t="s">
        <v>7977</v>
      </c>
      <c r="J14051" s="3" t="s">
        <v>261</v>
      </c>
      <c r="K14051" s="3" t="s">
        <v>16</v>
      </c>
      <c r="L14051" s="18">
        <v>1677.89</v>
      </c>
      <c r="M14051" s="18"/>
      <c r="N14051" s="19">
        <v>1677.89</v>
      </c>
    </row>
    <row r="14052" spans="1:14" x14ac:dyDescent="0.2">
      <c r="A14052" s="3" t="str" cm="1">
        <f t="array" ref="A14052:B14052">_xlfn.TEXTSPLIT(D14052," - ",TRUE,1)</f>
        <v>2025</v>
      </c>
      <c r="B14052" s="3" t="str">
        <v>11</v>
      </c>
      <c r="C14052" s="3" t="str">
        <f>_xlfn.XLOOKUP(B14052*1,List!A:A,List!B:B,"",0)</f>
        <v>11</v>
      </c>
      <c r="D14052" s="13" t="s">
        <v>8804</v>
      </c>
      <c r="F14052" s="6">
        <v>45991</v>
      </c>
      <c r="G14052" s="5" t="s">
        <v>8967</v>
      </c>
      <c r="H14052" s="3" t="s">
        <v>27</v>
      </c>
      <c r="I14052" s="3" t="s">
        <v>7977</v>
      </c>
      <c r="J14052" s="3" t="s">
        <v>300</v>
      </c>
      <c r="K14052" s="3" t="s">
        <v>301</v>
      </c>
      <c r="L14052" s="18">
        <v>1829.53</v>
      </c>
      <c r="M14052" s="18"/>
      <c r="N14052" s="19">
        <v>1829.53</v>
      </c>
    </row>
    <row r="14053" spans="1:14" x14ac:dyDescent="0.2">
      <c r="A14053" s="3" t="str" cm="1">
        <f t="array" ref="A14053:B14053">_xlfn.TEXTSPLIT(D14053," - ",TRUE,1)</f>
        <v>2025</v>
      </c>
      <c r="B14053" s="3" t="str">
        <v>11</v>
      </c>
      <c r="C14053" s="3" t="str">
        <f>_xlfn.XLOOKUP(B14053*1,List!A:A,List!B:B,"",0)</f>
        <v>11</v>
      </c>
      <c r="D14053" s="13" t="s">
        <v>8804</v>
      </c>
      <c r="F14053" s="6">
        <v>45972</v>
      </c>
      <c r="G14053" s="5" t="s">
        <v>8968</v>
      </c>
      <c r="H14053" s="3" t="s">
        <v>13</v>
      </c>
      <c r="I14053" s="3" t="s">
        <v>30</v>
      </c>
      <c r="J14053" s="3" t="s">
        <v>383</v>
      </c>
      <c r="K14053" s="3" t="s">
        <v>138</v>
      </c>
      <c r="L14053" s="18"/>
      <c r="M14053" s="18">
        <v>2841.93</v>
      </c>
      <c r="N14053" s="19">
        <v>-2841.93</v>
      </c>
    </row>
    <row r="14054" spans="1:14" x14ac:dyDescent="0.2">
      <c r="A14054" s="3" t="str" cm="1">
        <f t="array" ref="A14054:B14054">_xlfn.TEXTSPLIT(D14054," - ",TRUE,1)</f>
        <v>2025</v>
      </c>
      <c r="B14054" s="3" t="str">
        <v>11</v>
      </c>
      <c r="C14054" s="3" t="str">
        <f>_xlfn.XLOOKUP(B14054*1,List!A:A,List!B:B,"",0)</f>
        <v>11</v>
      </c>
      <c r="D14054" s="13" t="s">
        <v>8804</v>
      </c>
      <c r="F14054" s="6">
        <v>45972</v>
      </c>
      <c r="G14054" s="5" t="s">
        <v>8969</v>
      </c>
      <c r="H14054" s="3" t="s">
        <v>13</v>
      </c>
      <c r="I14054" s="3" t="s">
        <v>30</v>
      </c>
      <c r="J14054" s="3" t="s">
        <v>3170</v>
      </c>
      <c r="K14054" s="3" t="s">
        <v>32</v>
      </c>
      <c r="L14054" s="18"/>
      <c r="M14054" s="18">
        <v>3275</v>
      </c>
      <c r="N14054" s="19">
        <v>-3275</v>
      </c>
    </row>
    <row r="14055" spans="1:14" x14ac:dyDescent="0.2">
      <c r="A14055" s="3" t="str" cm="1">
        <f t="array" ref="A14055:B14055">_xlfn.TEXTSPLIT(D14055," - ",TRUE,1)</f>
        <v>2025</v>
      </c>
      <c r="B14055" s="3" t="str">
        <v>11</v>
      </c>
      <c r="C14055" s="3" t="str">
        <f>_xlfn.XLOOKUP(B14055*1,List!A:A,List!B:B,"",0)</f>
        <v>11</v>
      </c>
      <c r="D14055" s="13" t="s">
        <v>8804</v>
      </c>
      <c r="F14055" s="6">
        <v>45991</v>
      </c>
      <c r="G14055" s="5" t="s">
        <v>8970</v>
      </c>
      <c r="H14055" s="3" t="s">
        <v>13</v>
      </c>
      <c r="I14055" s="3" t="s">
        <v>7977</v>
      </c>
      <c r="J14055" s="3" t="s">
        <v>107</v>
      </c>
      <c r="K14055" s="3" t="s">
        <v>1912</v>
      </c>
      <c r="L14055" s="18"/>
      <c r="M14055" s="18">
        <v>3242</v>
      </c>
      <c r="N14055" s="19">
        <v>-3242</v>
      </c>
    </row>
    <row r="14056" spans="1:14" x14ac:dyDescent="0.2">
      <c r="A14056" s="3" t="str" cm="1">
        <f t="array" ref="A14056:B14056">_xlfn.TEXTSPLIT(D14056," - ",TRUE,1)</f>
        <v>2025</v>
      </c>
      <c r="B14056" s="3" t="str">
        <v>11</v>
      </c>
      <c r="C14056" s="3" t="str">
        <f>_xlfn.XLOOKUP(B14056*1,List!A:A,List!B:B,"",0)</f>
        <v>11</v>
      </c>
      <c r="D14056" s="13" t="s">
        <v>8804</v>
      </c>
      <c r="F14056" s="6">
        <v>45991</v>
      </c>
      <c r="G14056" s="5" t="s">
        <v>8971</v>
      </c>
      <c r="H14056" s="3" t="s">
        <v>13</v>
      </c>
      <c r="I14056" s="3" t="s">
        <v>7977</v>
      </c>
      <c r="J14056" s="3" t="s">
        <v>695</v>
      </c>
      <c r="K14056" s="3" t="s">
        <v>44</v>
      </c>
      <c r="L14056" s="18"/>
      <c r="M14056" s="18">
        <v>3275</v>
      </c>
      <c r="N14056" s="19">
        <v>-3275</v>
      </c>
    </row>
    <row r="14057" spans="1:14" x14ac:dyDescent="0.2">
      <c r="A14057" s="3" t="str" cm="1">
        <f t="array" ref="A14057:B14057">_xlfn.TEXTSPLIT(D14057," - ",TRUE,1)</f>
        <v>2025</v>
      </c>
      <c r="B14057" s="3" t="str">
        <v>11</v>
      </c>
      <c r="C14057" s="3" t="str">
        <f>_xlfn.XLOOKUP(B14057*1,List!A:A,List!B:B,"",0)</f>
        <v>11</v>
      </c>
      <c r="D14057" s="13" t="s">
        <v>8804</v>
      </c>
      <c r="F14057" s="6">
        <v>45991</v>
      </c>
      <c r="G14057" s="5" t="s">
        <v>8811</v>
      </c>
      <c r="H14057" s="3" t="s">
        <v>13</v>
      </c>
      <c r="I14057" s="3" t="s">
        <v>7977</v>
      </c>
      <c r="J14057" s="3" t="s">
        <v>211</v>
      </c>
      <c r="K14057" s="3" t="s">
        <v>16</v>
      </c>
      <c r="L14057" s="18"/>
      <c r="M14057" s="18">
        <v>1677.89</v>
      </c>
      <c r="N14057" s="19">
        <v>-1677.89</v>
      </c>
    </row>
    <row r="14058" spans="1:14" x14ac:dyDescent="0.2">
      <c r="A14058" s="3" t="str" cm="1">
        <f t="array" ref="A14058:B14058">_xlfn.TEXTSPLIT(D14058," - ",TRUE,1)</f>
        <v>2025</v>
      </c>
      <c r="B14058" s="3" t="str">
        <v>11</v>
      </c>
      <c r="C14058" s="3" t="str">
        <f>_xlfn.XLOOKUP(B14058*1,List!A:A,List!B:B,"",0)</f>
        <v>11</v>
      </c>
      <c r="D14058" s="13" t="s">
        <v>8804</v>
      </c>
      <c r="F14058" s="6">
        <v>45972</v>
      </c>
      <c r="G14058" s="5" t="s">
        <v>8950</v>
      </c>
      <c r="H14058" s="3" t="s">
        <v>27</v>
      </c>
      <c r="I14058" s="3" t="s">
        <v>8806</v>
      </c>
      <c r="J14058" s="3" t="s">
        <v>323</v>
      </c>
      <c r="K14058" s="3" t="s">
        <v>35</v>
      </c>
      <c r="L14058" s="18"/>
      <c r="M14058" s="18">
        <v>2909.6</v>
      </c>
      <c r="N14058" s="19">
        <v>-2909.6</v>
      </c>
    </row>
    <row r="14059" spans="1:14" x14ac:dyDescent="0.2">
      <c r="A14059" s="3" t="str" cm="1">
        <f t="array" ref="A14059:B14059">_xlfn.TEXTSPLIT(D14059," - ",TRUE,1)</f>
        <v>2025</v>
      </c>
      <c r="B14059" s="3" t="str">
        <v>11</v>
      </c>
      <c r="C14059" s="3" t="str">
        <f>_xlfn.XLOOKUP(B14059*1,List!A:A,List!B:B,"",0)</f>
        <v>11</v>
      </c>
      <c r="D14059" s="13" t="s">
        <v>8804</v>
      </c>
      <c r="F14059" s="6">
        <v>45972</v>
      </c>
      <c r="G14059" s="5" t="s">
        <v>8972</v>
      </c>
      <c r="H14059" s="3" t="s">
        <v>13</v>
      </c>
      <c r="I14059" s="3" t="s">
        <v>8806</v>
      </c>
      <c r="J14059" s="3" t="s">
        <v>37</v>
      </c>
      <c r="K14059" s="3" t="s">
        <v>5594</v>
      </c>
      <c r="L14059" s="18">
        <v>2100</v>
      </c>
      <c r="M14059" s="18"/>
      <c r="N14059" s="19">
        <v>2100</v>
      </c>
    </row>
    <row r="14060" spans="1:14" x14ac:dyDescent="0.2">
      <c r="A14060" s="3" t="str" cm="1">
        <f t="array" ref="A14060:B14060">_xlfn.TEXTSPLIT(D14060," - ",TRUE,1)</f>
        <v>2025</v>
      </c>
      <c r="B14060" s="3" t="str">
        <v>11</v>
      </c>
      <c r="C14060" s="3" t="str">
        <f>_xlfn.XLOOKUP(B14060*1,List!A:A,List!B:B,"",0)</f>
        <v>11</v>
      </c>
      <c r="D14060" s="13" t="s">
        <v>8804</v>
      </c>
      <c r="F14060" s="6">
        <v>45991</v>
      </c>
      <c r="G14060" s="5" t="s">
        <v>8973</v>
      </c>
      <c r="H14060" s="3" t="s">
        <v>27</v>
      </c>
      <c r="I14060" s="3" t="s">
        <v>7977</v>
      </c>
      <c r="J14060" s="3" t="s">
        <v>394</v>
      </c>
      <c r="K14060" s="3" t="s">
        <v>463</v>
      </c>
      <c r="L14060" s="18">
        <v>2750</v>
      </c>
      <c r="M14060" s="18"/>
      <c r="N14060" s="19">
        <v>2750</v>
      </c>
    </row>
    <row r="14061" spans="1:14" x14ac:dyDescent="0.2">
      <c r="A14061" s="3" t="str" cm="1">
        <f t="array" ref="A14061:B14061">_xlfn.TEXTSPLIT(D14061," - ",TRUE,1)</f>
        <v>2025</v>
      </c>
      <c r="B14061" s="3" t="str">
        <v>11</v>
      </c>
      <c r="C14061" s="3" t="str">
        <f>_xlfn.XLOOKUP(B14061*1,List!A:A,List!B:B,"",0)</f>
        <v>11</v>
      </c>
      <c r="D14061" s="13" t="s">
        <v>8804</v>
      </c>
      <c r="F14061" s="6">
        <v>45991</v>
      </c>
      <c r="G14061" s="5" t="s">
        <v>8974</v>
      </c>
      <c r="H14061" s="3" t="s">
        <v>27</v>
      </c>
      <c r="I14061" s="3" t="s">
        <v>7977</v>
      </c>
      <c r="J14061" s="3" t="s">
        <v>542</v>
      </c>
      <c r="K14061" s="3" t="s">
        <v>717</v>
      </c>
      <c r="L14061" s="18">
        <v>3300</v>
      </c>
      <c r="M14061" s="18"/>
      <c r="N14061" s="19">
        <v>3300</v>
      </c>
    </row>
    <row r="14062" spans="1:14" x14ac:dyDescent="0.2">
      <c r="A14062" s="3" t="str" cm="1">
        <f t="array" ref="A14062:B14062">_xlfn.TEXTSPLIT(D14062," - ",TRUE,1)</f>
        <v>2025</v>
      </c>
      <c r="B14062" s="3" t="str">
        <v>11</v>
      </c>
      <c r="C14062" s="3" t="str">
        <f>_xlfn.XLOOKUP(B14062*1,List!A:A,List!B:B,"",0)</f>
        <v>11</v>
      </c>
      <c r="D14062" s="13" t="s">
        <v>8804</v>
      </c>
      <c r="F14062" s="6">
        <v>45972</v>
      </c>
      <c r="G14062" s="5" t="s">
        <v>8975</v>
      </c>
      <c r="H14062" s="3" t="s">
        <v>13</v>
      </c>
      <c r="I14062" s="3" t="s">
        <v>8806</v>
      </c>
      <c r="J14062" s="3" t="s">
        <v>130</v>
      </c>
      <c r="K14062" s="3" t="s">
        <v>131</v>
      </c>
      <c r="L14062" s="18">
        <v>2779.47</v>
      </c>
      <c r="M14062" s="18"/>
      <c r="N14062" s="19">
        <v>2779.47</v>
      </c>
    </row>
    <row r="14063" spans="1:14" x14ac:dyDescent="0.2">
      <c r="A14063" s="3" t="str" cm="1">
        <f t="array" ref="A14063:B14063">_xlfn.TEXTSPLIT(D14063," - ",TRUE,1)</f>
        <v>2025</v>
      </c>
      <c r="B14063" s="3" t="str">
        <v>11</v>
      </c>
      <c r="C14063" s="3" t="str">
        <f>_xlfn.XLOOKUP(B14063*1,List!A:A,List!B:B,"",0)</f>
        <v>11</v>
      </c>
      <c r="D14063" s="13" t="s">
        <v>8804</v>
      </c>
      <c r="F14063" s="6">
        <v>45972</v>
      </c>
      <c r="G14063" s="5" t="s">
        <v>8976</v>
      </c>
      <c r="H14063" s="3" t="s">
        <v>27</v>
      </c>
      <c r="I14063" s="3" t="s">
        <v>8806</v>
      </c>
      <c r="J14063" s="3" t="s">
        <v>2920</v>
      </c>
      <c r="K14063" s="3" t="s">
        <v>16</v>
      </c>
      <c r="L14063" s="18"/>
      <c r="M14063" s="18">
        <v>1560</v>
      </c>
      <c r="N14063" s="19">
        <v>-1560</v>
      </c>
    </row>
    <row r="14064" spans="1:14" x14ac:dyDescent="0.2">
      <c r="A14064" s="3" t="str" cm="1">
        <f t="array" ref="A14064:B14064">_xlfn.TEXTSPLIT(D14064," - ",TRUE,1)</f>
        <v>2025</v>
      </c>
      <c r="B14064" s="3" t="str">
        <v>11</v>
      </c>
      <c r="C14064" s="3" t="str">
        <f>_xlfn.XLOOKUP(B14064*1,List!A:A,List!B:B,"",0)</f>
        <v>11</v>
      </c>
      <c r="D14064" s="13" t="s">
        <v>8804</v>
      </c>
      <c r="F14064" s="6">
        <v>45972</v>
      </c>
      <c r="G14064" s="5" t="s">
        <v>8977</v>
      </c>
      <c r="H14064" s="3" t="s">
        <v>27</v>
      </c>
      <c r="I14064" s="3" t="s">
        <v>8806</v>
      </c>
      <c r="J14064" s="3" t="s">
        <v>5593</v>
      </c>
      <c r="K14064" s="3" t="s">
        <v>5594</v>
      </c>
      <c r="L14064" s="18"/>
      <c r="M14064" s="18">
        <v>2250</v>
      </c>
      <c r="N14064" s="19">
        <v>-2250</v>
      </c>
    </row>
    <row r="14065" spans="1:14" x14ac:dyDescent="0.2">
      <c r="A14065" s="3" t="str" cm="1">
        <f t="array" ref="A14065:B14065">_xlfn.TEXTSPLIT(D14065," - ",TRUE,1)</f>
        <v>2025</v>
      </c>
      <c r="B14065" s="3" t="str">
        <v>11</v>
      </c>
      <c r="C14065" s="3" t="str">
        <f>_xlfn.XLOOKUP(B14065*1,List!A:A,List!B:B,"",0)</f>
        <v>11</v>
      </c>
      <c r="D14065" s="13" t="s">
        <v>8804</v>
      </c>
      <c r="F14065" s="6">
        <v>45972</v>
      </c>
      <c r="G14065" s="5" t="s">
        <v>8978</v>
      </c>
      <c r="H14065" s="3" t="s">
        <v>13</v>
      </c>
      <c r="I14065" s="3" t="s">
        <v>30</v>
      </c>
      <c r="J14065" s="3" t="s">
        <v>602</v>
      </c>
      <c r="K14065" s="3" t="s">
        <v>150</v>
      </c>
      <c r="L14065" s="18"/>
      <c r="M14065" s="18">
        <v>2575</v>
      </c>
      <c r="N14065" s="19">
        <v>-2575</v>
      </c>
    </row>
    <row r="14066" spans="1:14" x14ac:dyDescent="0.2">
      <c r="A14066" s="3" t="str" cm="1">
        <f t="array" ref="A14066:B14066">_xlfn.TEXTSPLIT(D14066," - ",TRUE,1)</f>
        <v>2025</v>
      </c>
      <c r="B14066" s="3" t="str">
        <v>11</v>
      </c>
      <c r="C14066" s="3" t="str">
        <f>_xlfn.XLOOKUP(B14066*1,List!A:A,List!B:B,"",0)</f>
        <v>11</v>
      </c>
      <c r="D14066" s="13" t="s">
        <v>8804</v>
      </c>
      <c r="F14066" s="6">
        <v>45972</v>
      </c>
      <c r="G14066" s="5" t="s">
        <v>8979</v>
      </c>
      <c r="H14066" s="3" t="s">
        <v>27</v>
      </c>
      <c r="I14066" s="3" t="s">
        <v>8806</v>
      </c>
      <c r="J14066" s="3" t="s">
        <v>420</v>
      </c>
      <c r="K14066" s="3" t="s">
        <v>32</v>
      </c>
      <c r="L14066" s="18"/>
      <c r="M14066" s="18">
        <v>3275</v>
      </c>
      <c r="N14066" s="19">
        <v>-3275</v>
      </c>
    </row>
    <row r="14067" spans="1:14" x14ac:dyDescent="0.2">
      <c r="A14067" s="3" t="str" cm="1">
        <f t="array" ref="A14067:B14067">_xlfn.TEXTSPLIT(D14067," - ",TRUE,1)</f>
        <v>2025</v>
      </c>
      <c r="B14067" s="3" t="str">
        <v>11</v>
      </c>
      <c r="C14067" s="3" t="str">
        <f>_xlfn.XLOOKUP(B14067*1,List!A:A,List!B:B,"",0)</f>
        <v>11</v>
      </c>
      <c r="D14067" s="13" t="s">
        <v>8804</v>
      </c>
      <c r="F14067" s="6">
        <v>45972</v>
      </c>
      <c r="G14067" s="5" t="s">
        <v>8980</v>
      </c>
      <c r="H14067" s="3" t="s">
        <v>27</v>
      </c>
      <c r="I14067" s="3" t="s">
        <v>8806</v>
      </c>
      <c r="J14067" s="3" t="s">
        <v>371</v>
      </c>
      <c r="K14067" s="3" t="s">
        <v>44</v>
      </c>
      <c r="L14067" s="18"/>
      <c r="M14067" s="18">
        <v>4038.04</v>
      </c>
      <c r="N14067" s="19">
        <v>-4038.04</v>
      </c>
    </row>
    <row r="14068" spans="1:14" x14ac:dyDescent="0.2">
      <c r="A14068" s="3" t="str" cm="1">
        <f t="array" ref="A14068:B14068">_xlfn.TEXTSPLIT(D14068," - ",TRUE,1)</f>
        <v>2025</v>
      </c>
      <c r="B14068" s="3" t="str">
        <v>11</v>
      </c>
      <c r="C14068" s="3" t="str">
        <f>_xlfn.XLOOKUP(B14068*1,List!A:A,List!B:B,"",0)</f>
        <v>11</v>
      </c>
      <c r="D14068" s="13" t="s">
        <v>8804</v>
      </c>
      <c r="F14068" s="6">
        <v>45991</v>
      </c>
      <c r="G14068" s="5" t="s">
        <v>8981</v>
      </c>
      <c r="H14068" s="3" t="s">
        <v>13</v>
      </c>
      <c r="I14068" s="3" t="s">
        <v>7977</v>
      </c>
      <c r="J14068" s="3" t="s">
        <v>186</v>
      </c>
      <c r="K14068" s="3" t="s">
        <v>301</v>
      </c>
      <c r="L14068" s="18"/>
      <c r="M14068" s="18">
        <v>1829.53</v>
      </c>
      <c r="N14068" s="19">
        <v>-1829.53</v>
      </c>
    </row>
    <row r="14069" spans="1:14" x14ac:dyDescent="0.2">
      <c r="A14069" s="3" t="str" cm="1">
        <f t="array" ref="A14069:B14069">_xlfn.TEXTSPLIT(D14069," - ",TRUE,1)</f>
        <v>2025</v>
      </c>
      <c r="B14069" s="3" t="str">
        <v>11</v>
      </c>
      <c r="C14069" s="3" t="str">
        <f>_xlfn.XLOOKUP(B14069*1,List!A:A,List!B:B,"",0)</f>
        <v>11</v>
      </c>
      <c r="D14069" s="13" t="s">
        <v>8804</v>
      </c>
      <c r="F14069" s="6">
        <v>45972</v>
      </c>
      <c r="G14069" s="5" t="s">
        <v>8982</v>
      </c>
      <c r="H14069" s="3" t="s">
        <v>27</v>
      </c>
      <c r="I14069" s="3" t="s">
        <v>8806</v>
      </c>
      <c r="J14069" s="3" t="s">
        <v>306</v>
      </c>
      <c r="K14069" s="3" t="s">
        <v>38</v>
      </c>
      <c r="L14069" s="18"/>
      <c r="M14069" s="18">
        <v>2732.63</v>
      </c>
      <c r="N14069" s="19">
        <v>-2732.63</v>
      </c>
    </row>
    <row r="14070" spans="1:14" x14ac:dyDescent="0.2">
      <c r="A14070" s="3" t="str" cm="1">
        <f t="array" ref="A14070:B14070">_xlfn.TEXTSPLIT(D14070," - ",TRUE,1)</f>
        <v>2025</v>
      </c>
      <c r="B14070" s="3" t="str">
        <v>11</v>
      </c>
      <c r="C14070" s="3" t="str">
        <f>_xlfn.XLOOKUP(B14070*1,List!A:A,List!B:B,"",0)</f>
        <v>11</v>
      </c>
      <c r="D14070" s="13" t="s">
        <v>8804</v>
      </c>
      <c r="F14070" s="6">
        <v>45991</v>
      </c>
      <c r="G14070" s="5" t="s">
        <v>8983</v>
      </c>
      <c r="H14070" s="3" t="s">
        <v>13</v>
      </c>
      <c r="I14070" s="3" t="s">
        <v>7977</v>
      </c>
      <c r="J14070" s="3" t="s">
        <v>5606</v>
      </c>
      <c r="K14070" s="3" t="s">
        <v>112</v>
      </c>
      <c r="L14070" s="18"/>
      <c r="M14070" s="18">
        <v>2053.7399999999998</v>
      </c>
      <c r="N14070" s="19">
        <v>-2053.7399999999998</v>
      </c>
    </row>
    <row r="14071" spans="1:14" x14ac:dyDescent="0.2">
      <c r="A14071" s="3" t="str" cm="1">
        <f t="array" ref="A14071:B14071">_xlfn.TEXTSPLIT(D14071," - ",TRUE,1)</f>
        <v>2025</v>
      </c>
      <c r="B14071" s="3" t="str">
        <v>11</v>
      </c>
      <c r="C14071" s="3" t="str">
        <f>_xlfn.XLOOKUP(B14071*1,List!A:A,List!B:B,"",0)</f>
        <v>11</v>
      </c>
      <c r="D14071" s="13" t="s">
        <v>8804</v>
      </c>
      <c r="F14071" s="6">
        <v>45991</v>
      </c>
      <c r="G14071" s="5" t="s">
        <v>8984</v>
      </c>
      <c r="H14071" s="3" t="s">
        <v>13</v>
      </c>
      <c r="I14071" s="3" t="s">
        <v>7977</v>
      </c>
      <c r="J14071" s="3" t="s">
        <v>107</v>
      </c>
      <c r="K14071" s="3" t="s">
        <v>58</v>
      </c>
      <c r="L14071" s="18"/>
      <c r="M14071" s="18">
        <v>4810.3599999999997</v>
      </c>
      <c r="N14071" s="19">
        <v>-4810.3599999999997</v>
      </c>
    </row>
    <row r="14072" spans="1:14" x14ac:dyDescent="0.2">
      <c r="A14072" s="3" t="str" cm="1">
        <f t="array" ref="A14072:B14072">_xlfn.TEXTSPLIT(D14072," - ",TRUE,1)</f>
        <v>2025</v>
      </c>
      <c r="B14072" s="3" t="str">
        <v>11</v>
      </c>
      <c r="C14072" s="3" t="str">
        <f>_xlfn.XLOOKUP(B14072*1,List!A:A,List!B:B,"",0)</f>
        <v>11</v>
      </c>
      <c r="D14072" s="13" t="s">
        <v>8804</v>
      </c>
      <c r="F14072" s="6">
        <v>45972</v>
      </c>
      <c r="G14072" s="5" t="s">
        <v>8985</v>
      </c>
      <c r="H14072" s="3" t="s">
        <v>13</v>
      </c>
      <c r="I14072" s="3" t="s">
        <v>30</v>
      </c>
      <c r="J14072" s="3" t="s">
        <v>8461</v>
      </c>
      <c r="K14072" s="3" t="s">
        <v>242</v>
      </c>
      <c r="L14072" s="18"/>
      <c r="M14072" s="18">
        <v>2000</v>
      </c>
      <c r="N14072" s="19">
        <v>-2000</v>
      </c>
    </row>
    <row r="14073" spans="1:14" x14ac:dyDescent="0.2">
      <c r="A14073" s="3" t="str" cm="1">
        <f t="array" ref="A14073:B14073">_xlfn.TEXTSPLIT(D14073," - ",TRUE,1)</f>
        <v>2025</v>
      </c>
      <c r="B14073" s="3" t="str">
        <v>11</v>
      </c>
      <c r="C14073" s="3" t="str">
        <f>_xlfn.XLOOKUP(B14073*1,List!A:A,List!B:B,"",0)</f>
        <v>11</v>
      </c>
      <c r="D14073" s="13" t="s">
        <v>8804</v>
      </c>
      <c r="F14073" s="6">
        <v>45972</v>
      </c>
      <c r="G14073" s="5" t="s">
        <v>8872</v>
      </c>
      <c r="H14073" s="3" t="s">
        <v>27</v>
      </c>
      <c r="I14073" s="3" t="s">
        <v>8806</v>
      </c>
      <c r="J14073" s="3" t="s">
        <v>1152</v>
      </c>
      <c r="K14073" s="3" t="s">
        <v>8122</v>
      </c>
      <c r="L14073" s="18"/>
      <c r="M14073" s="18">
        <v>3000</v>
      </c>
      <c r="N14073" s="19">
        <v>-3000</v>
      </c>
    </row>
    <row r="14074" spans="1:14" x14ac:dyDescent="0.2">
      <c r="A14074" s="3" t="str" cm="1">
        <f t="array" ref="A14074:B14074">_xlfn.TEXTSPLIT(D14074," - ",TRUE,1)</f>
        <v>2025</v>
      </c>
      <c r="B14074" s="3" t="str">
        <v>11</v>
      </c>
      <c r="C14074" s="3" t="str">
        <f>_xlfn.XLOOKUP(B14074*1,List!A:A,List!B:B,"",0)</f>
        <v>11</v>
      </c>
      <c r="D14074" s="13" t="s">
        <v>8804</v>
      </c>
      <c r="F14074" s="6">
        <v>45986</v>
      </c>
      <c r="G14074" s="5" t="s">
        <v>8986</v>
      </c>
      <c r="H14074" s="3" t="s">
        <v>608</v>
      </c>
      <c r="I14074" s="3" t="s">
        <v>8987</v>
      </c>
      <c r="K14074" s="3" t="s">
        <v>457</v>
      </c>
      <c r="L14074" s="18">
        <v>2805.08</v>
      </c>
      <c r="M14074" s="18"/>
      <c r="N14074" s="19">
        <v>2805.08</v>
      </c>
    </row>
    <row r="14075" spans="1:14" x14ac:dyDescent="0.2">
      <c r="A14075" s="3" t="str" cm="1">
        <f t="array" ref="A14075:B14075">_xlfn.TEXTSPLIT(D14075," - ",TRUE,1)</f>
        <v>2025</v>
      </c>
      <c r="B14075" s="3" t="str">
        <v>11</v>
      </c>
      <c r="C14075" s="3" t="str">
        <f>_xlfn.XLOOKUP(B14075*1,List!A:A,List!B:B,"",0)</f>
        <v>11</v>
      </c>
      <c r="D14075" s="13" t="s">
        <v>8804</v>
      </c>
      <c r="F14075" s="6">
        <v>45991</v>
      </c>
      <c r="G14075" s="5" t="s">
        <v>8988</v>
      </c>
      <c r="H14075" s="3" t="s">
        <v>13</v>
      </c>
      <c r="I14075" s="3" t="s">
        <v>7977</v>
      </c>
      <c r="J14075" s="3" t="s">
        <v>8316</v>
      </c>
      <c r="K14075" s="3" t="s">
        <v>215</v>
      </c>
      <c r="L14075" s="18"/>
      <c r="M14075" s="18">
        <v>1450</v>
      </c>
      <c r="N14075" s="19">
        <v>-1450</v>
      </c>
    </row>
    <row r="14076" spans="1:14" x14ac:dyDescent="0.2">
      <c r="A14076" s="3" t="str" cm="1">
        <f t="array" ref="A14076:B14076">_xlfn.TEXTSPLIT(D14076," - ",TRUE,1)</f>
        <v>2025</v>
      </c>
      <c r="B14076" s="3" t="str">
        <v>11</v>
      </c>
      <c r="C14076" s="3" t="str">
        <f>_xlfn.XLOOKUP(B14076*1,List!A:A,List!B:B,"",0)</f>
        <v>11</v>
      </c>
      <c r="D14076" s="13" t="s">
        <v>8804</v>
      </c>
      <c r="F14076" s="6">
        <v>45972</v>
      </c>
      <c r="G14076" s="5" t="s">
        <v>8989</v>
      </c>
      <c r="H14076" s="3" t="s">
        <v>13</v>
      </c>
      <c r="I14076" s="3" t="s">
        <v>30</v>
      </c>
      <c r="J14076" s="3" t="s">
        <v>178</v>
      </c>
      <c r="K14076" s="3" t="s">
        <v>6471</v>
      </c>
      <c r="L14076" s="18"/>
      <c r="M14076" s="18">
        <v>2350</v>
      </c>
      <c r="N14076" s="19">
        <v>-2350</v>
      </c>
    </row>
    <row r="14077" spans="1:14" x14ac:dyDescent="0.2">
      <c r="A14077" s="3" t="str" cm="1">
        <f t="array" ref="A14077:B14077">_xlfn.TEXTSPLIT(D14077," - ",TRUE,1)</f>
        <v>2025</v>
      </c>
      <c r="B14077" s="3" t="str">
        <v>11</v>
      </c>
      <c r="C14077" s="3" t="str">
        <f>_xlfn.XLOOKUP(B14077*1,List!A:A,List!B:B,"",0)</f>
        <v>11</v>
      </c>
      <c r="D14077" s="13" t="s">
        <v>8804</v>
      </c>
      <c r="F14077" s="6">
        <v>45991</v>
      </c>
      <c r="G14077" s="5" t="s">
        <v>8990</v>
      </c>
      <c r="H14077" s="3" t="s">
        <v>13</v>
      </c>
      <c r="I14077" s="3" t="s">
        <v>7977</v>
      </c>
      <c r="J14077" s="3" t="s">
        <v>52</v>
      </c>
      <c r="K14077" s="3" t="s">
        <v>32</v>
      </c>
      <c r="L14077" s="18"/>
      <c r="M14077" s="18">
        <v>3275</v>
      </c>
      <c r="N14077" s="19">
        <v>-3275</v>
      </c>
    </row>
    <row r="14078" spans="1:14" x14ac:dyDescent="0.2">
      <c r="A14078" s="3" t="str" cm="1">
        <f t="array" ref="A14078:B14078">_xlfn.TEXTSPLIT(D14078," - ",TRUE,1)</f>
        <v>2025</v>
      </c>
      <c r="B14078" s="3" t="str">
        <v>11</v>
      </c>
      <c r="C14078" s="3" t="str">
        <f>_xlfn.XLOOKUP(B14078*1,List!A:A,List!B:B,"",0)</f>
        <v>11</v>
      </c>
      <c r="D14078" s="13" t="s">
        <v>8804</v>
      </c>
      <c r="F14078" s="6">
        <v>45991</v>
      </c>
      <c r="G14078" s="5" t="s">
        <v>8991</v>
      </c>
      <c r="H14078" s="3" t="s">
        <v>27</v>
      </c>
      <c r="I14078" s="3" t="s">
        <v>7977</v>
      </c>
      <c r="J14078" s="3" t="s">
        <v>114</v>
      </c>
      <c r="K14078" s="3" t="s">
        <v>96</v>
      </c>
      <c r="L14078" s="18">
        <v>1936.26</v>
      </c>
      <c r="M14078" s="18"/>
      <c r="N14078" s="19">
        <v>1936.26</v>
      </c>
    </row>
    <row r="14079" spans="1:14" x14ac:dyDescent="0.2">
      <c r="A14079" s="3" t="str" cm="1">
        <f t="array" ref="A14079:B14079">_xlfn.TEXTSPLIT(D14079," - ",TRUE,1)</f>
        <v>2025</v>
      </c>
      <c r="B14079" s="3" t="str">
        <v>11</v>
      </c>
      <c r="C14079" s="3" t="str">
        <f>_xlfn.XLOOKUP(B14079*1,List!A:A,List!B:B,"",0)</f>
        <v>11</v>
      </c>
      <c r="D14079" s="13" t="s">
        <v>8804</v>
      </c>
      <c r="F14079" s="6">
        <v>45972</v>
      </c>
      <c r="G14079" s="5" t="s">
        <v>8992</v>
      </c>
      <c r="H14079" s="3" t="s">
        <v>13</v>
      </c>
      <c r="I14079" s="3" t="s">
        <v>8806</v>
      </c>
      <c r="J14079" s="3" t="s">
        <v>496</v>
      </c>
      <c r="K14079" s="3" t="s">
        <v>7554</v>
      </c>
      <c r="L14079" s="18">
        <v>2275</v>
      </c>
      <c r="M14079" s="18"/>
      <c r="N14079" s="19">
        <v>2275</v>
      </c>
    </row>
    <row r="14080" spans="1:14" x14ac:dyDescent="0.2">
      <c r="A14080" s="3" t="str" cm="1">
        <f t="array" ref="A14080:B14080">_xlfn.TEXTSPLIT(D14080," - ",TRUE,1)</f>
        <v>2025</v>
      </c>
      <c r="B14080" s="3" t="str">
        <v>11</v>
      </c>
      <c r="C14080" s="3" t="str">
        <f>_xlfn.XLOOKUP(B14080*1,List!A:A,List!B:B,"",0)</f>
        <v>11</v>
      </c>
      <c r="D14080" s="13" t="s">
        <v>8804</v>
      </c>
      <c r="F14080" s="6">
        <v>45972</v>
      </c>
      <c r="G14080" s="5" t="s">
        <v>8993</v>
      </c>
      <c r="H14080" s="3" t="s">
        <v>27</v>
      </c>
      <c r="I14080" s="3" t="s">
        <v>8806</v>
      </c>
      <c r="J14080" s="3" t="s">
        <v>263</v>
      </c>
      <c r="K14080" s="3" t="s">
        <v>124</v>
      </c>
      <c r="L14080" s="18"/>
      <c r="M14080" s="18">
        <v>2471.0700000000002</v>
      </c>
      <c r="N14080" s="19">
        <v>-2471.0700000000002</v>
      </c>
    </row>
    <row r="14081" spans="1:14" x14ac:dyDescent="0.2">
      <c r="A14081" s="3" t="str" cm="1">
        <f t="array" ref="A14081:B14081">_xlfn.TEXTSPLIT(D14081," - ",TRUE,1)</f>
        <v>2025</v>
      </c>
      <c r="B14081" s="3" t="str">
        <v>11</v>
      </c>
      <c r="C14081" s="3" t="str">
        <f>_xlfn.XLOOKUP(B14081*1,List!A:A,List!B:B,"",0)</f>
        <v>11</v>
      </c>
      <c r="D14081" s="13" t="s">
        <v>8804</v>
      </c>
      <c r="F14081" s="6">
        <v>45972</v>
      </c>
      <c r="G14081" s="5" t="s">
        <v>8941</v>
      </c>
      <c r="H14081" s="3" t="s">
        <v>27</v>
      </c>
      <c r="I14081" s="3" t="s">
        <v>8806</v>
      </c>
      <c r="J14081" s="3" t="s">
        <v>342</v>
      </c>
      <c r="K14081" s="3" t="s">
        <v>343</v>
      </c>
      <c r="L14081" s="18"/>
      <c r="M14081" s="18">
        <v>3955.8</v>
      </c>
      <c r="N14081" s="19">
        <v>-3955.8</v>
      </c>
    </row>
    <row r="14082" spans="1:14" x14ac:dyDescent="0.2">
      <c r="A14082" s="3" t="str" cm="1">
        <f t="array" ref="A14082:B14082">_xlfn.TEXTSPLIT(D14082," - ",TRUE,1)</f>
        <v>2025</v>
      </c>
      <c r="B14082" s="3" t="str">
        <v>11</v>
      </c>
      <c r="C14082" s="3" t="str">
        <f>_xlfn.XLOOKUP(B14082*1,List!A:A,List!B:B,"",0)</f>
        <v>11</v>
      </c>
      <c r="D14082" s="13" t="s">
        <v>8804</v>
      </c>
      <c r="F14082" s="6">
        <v>45991</v>
      </c>
      <c r="G14082" s="5" t="s">
        <v>8994</v>
      </c>
      <c r="H14082" s="3" t="s">
        <v>27</v>
      </c>
      <c r="I14082" s="3" t="s">
        <v>7977</v>
      </c>
      <c r="J14082" s="3" t="s">
        <v>107</v>
      </c>
      <c r="K14082" s="3" t="s">
        <v>58</v>
      </c>
      <c r="L14082" s="18">
        <v>3200</v>
      </c>
      <c r="M14082" s="18"/>
      <c r="N14082" s="19">
        <v>3200</v>
      </c>
    </row>
    <row r="14083" spans="1:14" x14ac:dyDescent="0.2">
      <c r="A14083" s="3" t="str" cm="1">
        <f t="array" ref="A14083:B14083">_xlfn.TEXTSPLIT(D14083," - ",TRUE,1)</f>
        <v>2025</v>
      </c>
      <c r="B14083" s="3" t="str">
        <v>11</v>
      </c>
      <c r="C14083" s="3" t="str">
        <f>_xlfn.XLOOKUP(B14083*1,List!A:A,List!B:B,"",0)</f>
        <v>11</v>
      </c>
      <c r="D14083" s="13" t="s">
        <v>8804</v>
      </c>
      <c r="F14083" s="6">
        <v>45991</v>
      </c>
      <c r="G14083" s="5" t="s">
        <v>8995</v>
      </c>
      <c r="H14083" s="3" t="s">
        <v>27</v>
      </c>
      <c r="I14083" s="3" t="s">
        <v>7977</v>
      </c>
      <c r="J14083" s="3" t="s">
        <v>613</v>
      </c>
      <c r="K14083" s="3" t="s">
        <v>457</v>
      </c>
      <c r="L14083" s="18">
        <v>2240.44</v>
      </c>
      <c r="M14083" s="18"/>
      <c r="N14083" s="19">
        <v>2240.44</v>
      </c>
    </row>
    <row r="14084" spans="1:14" x14ac:dyDescent="0.2">
      <c r="A14084" s="3" t="str" cm="1">
        <f t="array" ref="A14084:B14084">_xlfn.TEXTSPLIT(D14084," - ",TRUE,1)</f>
        <v>2025</v>
      </c>
      <c r="B14084" s="3" t="str">
        <v>11</v>
      </c>
      <c r="C14084" s="3" t="str">
        <f>_xlfn.XLOOKUP(B14084*1,List!A:A,List!B:B,"",0)</f>
        <v>11</v>
      </c>
      <c r="D14084" s="13" t="s">
        <v>8804</v>
      </c>
      <c r="F14084" s="6">
        <v>45972</v>
      </c>
      <c r="G14084" s="5" t="s">
        <v>8996</v>
      </c>
      <c r="H14084" s="3" t="s">
        <v>13</v>
      </c>
      <c r="I14084" s="3" t="s">
        <v>30</v>
      </c>
      <c r="J14084" s="3" t="s">
        <v>52</v>
      </c>
      <c r="K14084" s="3" t="s">
        <v>32</v>
      </c>
      <c r="L14084" s="18"/>
      <c r="M14084" s="18">
        <v>3275</v>
      </c>
      <c r="N14084" s="19">
        <v>-3275</v>
      </c>
    </row>
    <row r="14085" spans="1:14" x14ac:dyDescent="0.2">
      <c r="A14085" s="3" t="str" cm="1">
        <f t="array" ref="A14085:B14085">_xlfn.TEXTSPLIT(D14085," - ",TRUE,1)</f>
        <v>2025</v>
      </c>
      <c r="B14085" s="3" t="str">
        <v>11</v>
      </c>
      <c r="C14085" s="3" t="str">
        <f>_xlfn.XLOOKUP(B14085*1,List!A:A,List!B:B,"",0)</f>
        <v>11</v>
      </c>
      <c r="D14085" s="13" t="s">
        <v>8804</v>
      </c>
      <c r="F14085" s="6">
        <v>45972</v>
      </c>
      <c r="G14085" s="5" t="s">
        <v>8997</v>
      </c>
      <c r="H14085" s="3" t="s">
        <v>27</v>
      </c>
      <c r="I14085" s="3" t="s">
        <v>8806</v>
      </c>
      <c r="J14085" s="3" t="s">
        <v>5606</v>
      </c>
      <c r="K14085" s="3" t="s">
        <v>112</v>
      </c>
      <c r="L14085" s="18"/>
      <c r="M14085" s="18">
        <v>2053.7399999999998</v>
      </c>
      <c r="N14085" s="19">
        <v>-2053.7399999999998</v>
      </c>
    </row>
    <row r="14086" spans="1:14" x14ac:dyDescent="0.2">
      <c r="A14086" s="3" t="str" cm="1">
        <f t="array" ref="A14086:B14086">_xlfn.TEXTSPLIT(D14086," - ",TRUE,1)</f>
        <v>2025</v>
      </c>
      <c r="B14086" s="3" t="str">
        <v>11</v>
      </c>
      <c r="C14086" s="3" t="str">
        <f>_xlfn.XLOOKUP(B14086*1,List!A:A,List!B:B,"",0)</f>
        <v>11</v>
      </c>
      <c r="D14086" s="13" t="s">
        <v>8804</v>
      </c>
      <c r="F14086" s="6">
        <v>45972</v>
      </c>
      <c r="G14086" s="5" t="s">
        <v>8998</v>
      </c>
      <c r="H14086" s="3" t="s">
        <v>27</v>
      </c>
      <c r="I14086" s="3" t="s">
        <v>8806</v>
      </c>
      <c r="J14086" s="3" t="s">
        <v>752</v>
      </c>
      <c r="K14086" s="3" t="s">
        <v>109</v>
      </c>
      <c r="L14086" s="18"/>
      <c r="M14086" s="18">
        <v>2300</v>
      </c>
      <c r="N14086" s="19">
        <v>-2300</v>
      </c>
    </row>
    <row r="14087" spans="1:14" x14ac:dyDescent="0.2">
      <c r="A14087" s="3" t="str" cm="1">
        <f t="array" ref="A14087:B14087">_xlfn.TEXTSPLIT(D14087," - ",TRUE,1)</f>
        <v>2025</v>
      </c>
      <c r="B14087" s="3" t="str">
        <v>11</v>
      </c>
      <c r="C14087" s="3" t="str">
        <f>_xlfn.XLOOKUP(B14087*1,List!A:A,List!B:B,"",0)</f>
        <v>11</v>
      </c>
      <c r="D14087" s="13" t="s">
        <v>8804</v>
      </c>
      <c r="F14087" s="6">
        <v>45991</v>
      </c>
      <c r="G14087" s="5" t="s">
        <v>8813</v>
      </c>
      <c r="H14087" s="3" t="s">
        <v>27</v>
      </c>
      <c r="I14087" s="3" t="s">
        <v>7977</v>
      </c>
      <c r="J14087" s="3" t="s">
        <v>2920</v>
      </c>
      <c r="K14087" s="3" t="s">
        <v>16</v>
      </c>
      <c r="L14087" s="18">
        <v>1560</v>
      </c>
      <c r="M14087" s="18"/>
      <c r="N14087" s="19">
        <v>1560</v>
      </c>
    </row>
    <row r="14088" spans="1:14" x14ac:dyDescent="0.2">
      <c r="A14088" s="3" t="str" cm="1">
        <f t="array" ref="A14088:B14088">_xlfn.TEXTSPLIT(D14088," - ",TRUE,1)</f>
        <v>2025</v>
      </c>
      <c r="B14088" s="3" t="str">
        <v>11</v>
      </c>
      <c r="C14088" s="3" t="str">
        <f>_xlfn.XLOOKUP(B14088*1,List!A:A,List!B:B,"",0)</f>
        <v>11</v>
      </c>
      <c r="D14088" s="13" t="s">
        <v>8804</v>
      </c>
      <c r="F14088" s="6">
        <v>45972</v>
      </c>
      <c r="G14088" s="5" t="s">
        <v>8999</v>
      </c>
      <c r="H14088" s="3" t="s">
        <v>27</v>
      </c>
      <c r="I14088" s="3" t="s">
        <v>8806</v>
      </c>
      <c r="J14088" s="3" t="s">
        <v>160</v>
      </c>
      <c r="K14088" s="3" t="s">
        <v>35</v>
      </c>
      <c r="L14088" s="18"/>
      <c r="M14088" s="18">
        <v>2449.11</v>
      </c>
      <c r="N14088" s="19">
        <v>-2449.11</v>
      </c>
    </row>
    <row r="14089" spans="1:14" x14ac:dyDescent="0.2">
      <c r="A14089" s="3" t="str" cm="1">
        <f t="array" ref="A14089:B14089">_xlfn.TEXTSPLIT(D14089," - ",TRUE,1)</f>
        <v>2025</v>
      </c>
      <c r="B14089" s="3" t="str">
        <v>11</v>
      </c>
      <c r="C14089" s="3" t="str">
        <f>_xlfn.XLOOKUP(B14089*1,List!A:A,List!B:B,"",0)</f>
        <v>11</v>
      </c>
      <c r="D14089" s="13" t="s">
        <v>8804</v>
      </c>
      <c r="F14089" s="6">
        <v>45991</v>
      </c>
      <c r="G14089" s="5" t="s">
        <v>9000</v>
      </c>
      <c r="H14089" s="3" t="s">
        <v>27</v>
      </c>
      <c r="I14089" s="3" t="s">
        <v>7977</v>
      </c>
      <c r="J14089" s="3" t="s">
        <v>1096</v>
      </c>
      <c r="K14089" s="3" t="s">
        <v>16</v>
      </c>
      <c r="L14089" s="18">
        <v>4750</v>
      </c>
      <c r="M14089" s="18"/>
      <c r="N14089" s="19">
        <v>4750</v>
      </c>
    </row>
    <row r="14090" spans="1:14" x14ac:dyDescent="0.2">
      <c r="A14090" s="3" t="str" cm="1">
        <f t="array" ref="A14090:B14090">_xlfn.TEXTSPLIT(D14090," - ",TRUE,1)</f>
        <v>2025</v>
      </c>
      <c r="B14090" s="3" t="str">
        <v>11</v>
      </c>
      <c r="C14090" s="3" t="str">
        <f>_xlfn.XLOOKUP(B14090*1,List!A:A,List!B:B,"",0)</f>
        <v>11</v>
      </c>
      <c r="D14090" s="13" t="s">
        <v>8804</v>
      </c>
      <c r="F14090" s="6">
        <v>45991</v>
      </c>
      <c r="G14090" s="5" t="s">
        <v>9001</v>
      </c>
      <c r="H14090" s="3" t="s">
        <v>27</v>
      </c>
      <c r="I14090" s="3" t="s">
        <v>7977</v>
      </c>
      <c r="J14090" s="3" t="s">
        <v>347</v>
      </c>
      <c r="K14090" s="3" t="s">
        <v>296</v>
      </c>
      <c r="L14090" s="18">
        <v>1821.75</v>
      </c>
      <c r="M14090" s="18"/>
      <c r="N14090" s="19">
        <v>1821.75</v>
      </c>
    </row>
    <row r="14091" spans="1:14" x14ac:dyDescent="0.2">
      <c r="A14091" s="3" t="str" cm="1">
        <f t="array" ref="A14091:B14091">_xlfn.TEXTSPLIT(D14091," - ",TRUE,1)</f>
        <v>2025</v>
      </c>
      <c r="B14091" s="3" t="str">
        <v>11</v>
      </c>
      <c r="C14091" s="3" t="str">
        <f>_xlfn.XLOOKUP(B14091*1,List!A:A,List!B:B,"",0)</f>
        <v>11</v>
      </c>
      <c r="D14091" s="13" t="s">
        <v>8804</v>
      </c>
      <c r="F14091" s="6">
        <v>45991</v>
      </c>
      <c r="G14091" s="5" t="s">
        <v>9002</v>
      </c>
      <c r="H14091" s="3" t="s">
        <v>13</v>
      </c>
      <c r="I14091" s="3" t="s">
        <v>7977</v>
      </c>
      <c r="J14091" s="3" t="s">
        <v>484</v>
      </c>
      <c r="K14091" s="3" t="s">
        <v>150</v>
      </c>
      <c r="L14091" s="18"/>
      <c r="M14091" s="18">
        <v>2446.35</v>
      </c>
      <c r="N14091" s="19">
        <v>-2446.35</v>
      </c>
    </row>
    <row r="14092" spans="1:14" x14ac:dyDescent="0.2">
      <c r="A14092" s="3" t="str" cm="1">
        <f t="array" ref="A14092:B14092">_xlfn.TEXTSPLIT(D14092," - ",TRUE,1)</f>
        <v>2025</v>
      </c>
      <c r="B14092" s="3" t="str">
        <v>11</v>
      </c>
      <c r="C14092" s="3" t="str">
        <f>_xlfn.XLOOKUP(B14092*1,List!A:A,List!B:B,"",0)</f>
        <v>11</v>
      </c>
      <c r="D14092" s="13" t="s">
        <v>8804</v>
      </c>
      <c r="F14092" s="6">
        <v>45972</v>
      </c>
      <c r="G14092" s="5" t="s">
        <v>9003</v>
      </c>
      <c r="H14092" s="3" t="s">
        <v>13</v>
      </c>
      <c r="I14092" s="3" t="s">
        <v>30</v>
      </c>
      <c r="J14092" s="3" t="s">
        <v>1096</v>
      </c>
      <c r="K14092" s="3" t="s">
        <v>16</v>
      </c>
      <c r="L14092" s="18"/>
      <c r="M14092" s="18">
        <v>4750</v>
      </c>
      <c r="N14092" s="19">
        <v>-4750</v>
      </c>
    </row>
    <row r="14093" spans="1:14" x14ac:dyDescent="0.2">
      <c r="A14093" s="3" t="str" cm="1">
        <f t="array" ref="A14093:B14093">_xlfn.TEXTSPLIT(D14093," - ",TRUE,1)</f>
        <v>2025</v>
      </c>
      <c r="B14093" s="3" t="str">
        <v>11</v>
      </c>
      <c r="C14093" s="3" t="str">
        <f>_xlfn.XLOOKUP(B14093*1,List!A:A,List!B:B,"",0)</f>
        <v>11</v>
      </c>
      <c r="D14093" s="13" t="s">
        <v>8804</v>
      </c>
      <c r="F14093" s="6">
        <v>45982</v>
      </c>
      <c r="G14093" s="5" t="s">
        <v>8830</v>
      </c>
      <c r="H14093" s="3" t="s">
        <v>13</v>
      </c>
      <c r="I14093" s="3" t="s">
        <v>8831</v>
      </c>
      <c r="J14093" s="3" t="s">
        <v>8832</v>
      </c>
      <c r="K14093" s="3" t="s">
        <v>32</v>
      </c>
      <c r="L14093" s="18">
        <v>1545.21</v>
      </c>
      <c r="M14093" s="18"/>
      <c r="N14093" s="19">
        <v>1545.21</v>
      </c>
    </row>
    <row r="14094" spans="1:14" x14ac:dyDescent="0.2">
      <c r="A14094" s="3" t="str" cm="1">
        <f t="array" ref="A14094:B14094">_xlfn.TEXTSPLIT(D14094," - ",TRUE,1)</f>
        <v>2025</v>
      </c>
      <c r="B14094" s="3" t="str">
        <v>11</v>
      </c>
      <c r="C14094" s="3" t="str">
        <f>_xlfn.XLOOKUP(B14094*1,List!A:A,List!B:B,"",0)</f>
        <v>11</v>
      </c>
      <c r="D14094" s="13" t="s">
        <v>8804</v>
      </c>
      <c r="F14094" s="6">
        <v>45972</v>
      </c>
      <c r="G14094" s="5" t="s">
        <v>9004</v>
      </c>
      <c r="H14094" s="3" t="s">
        <v>13</v>
      </c>
      <c r="I14094" s="3" t="s">
        <v>30</v>
      </c>
      <c r="J14094" s="3" t="s">
        <v>300</v>
      </c>
      <c r="K14094" s="3" t="s">
        <v>301</v>
      </c>
      <c r="L14094" s="18"/>
      <c r="M14094" s="18">
        <v>1829.53</v>
      </c>
      <c r="N14094" s="19">
        <v>-1829.53</v>
      </c>
    </row>
    <row r="14095" spans="1:14" x14ac:dyDescent="0.2">
      <c r="A14095" s="3" t="str" cm="1">
        <f t="array" ref="A14095:B14095">_xlfn.TEXTSPLIT(D14095," - ",TRUE,1)</f>
        <v>2025</v>
      </c>
      <c r="B14095" s="3" t="str">
        <v>11</v>
      </c>
      <c r="C14095" s="3" t="str">
        <f>_xlfn.XLOOKUP(B14095*1,List!A:A,List!B:B,"",0)</f>
        <v>11</v>
      </c>
      <c r="D14095" s="13" t="s">
        <v>8804</v>
      </c>
      <c r="F14095" s="6">
        <v>45972</v>
      </c>
      <c r="G14095" s="5" t="s">
        <v>9005</v>
      </c>
      <c r="H14095" s="3" t="s">
        <v>13</v>
      </c>
      <c r="I14095" s="3" t="s">
        <v>30</v>
      </c>
      <c r="J14095" s="3" t="s">
        <v>107</v>
      </c>
      <c r="K14095" s="3" t="s">
        <v>2878</v>
      </c>
      <c r="L14095" s="18"/>
      <c r="M14095" s="18">
        <v>2150</v>
      </c>
      <c r="N14095" s="19">
        <v>-2150</v>
      </c>
    </row>
    <row r="14096" spans="1:14" x14ac:dyDescent="0.2">
      <c r="A14096" s="3" t="str" cm="1">
        <f t="array" ref="A14096:B14096">_xlfn.TEXTSPLIT(D14096," - ",TRUE,1)</f>
        <v>2025</v>
      </c>
      <c r="B14096" s="3" t="str">
        <v>11</v>
      </c>
      <c r="C14096" s="3" t="str">
        <f>_xlfn.XLOOKUP(B14096*1,List!A:A,List!B:B,"",0)</f>
        <v>11</v>
      </c>
      <c r="D14096" s="13" t="s">
        <v>8804</v>
      </c>
      <c r="F14096" s="4">
        <v>45965</v>
      </c>
      <c r="G14096" s="5" t="s">
        <v>9006</v>
      </c>
      <c r="H14096" s="3" t="s">
        <v>943</v>
      </c>
      <c r="I14096" s="3" t="s">
        <v>8762</v>
      </c>
      <c r="K14096" s="3" t="s">
        <v>8764</v>
      </c>
      <c r="L14096" s="18">
        <v>18.899999999999999</v>
      </c>
      <c r="M14096" s="18"/>
      <c r="N14096" s="19">
        <v>18.899999999999999</v>
      </c>
    </row>
    <row r="14097" spans="1:14" x14ac:dyDescent="0.2">
      <c r="A14097" s="3" t="str" cm="1">
        <f t="array" ref="A14097:B14097">_xlfn.TEXTSPLIT(D14097," - ",TRUE,1)</f>
        <v>2025</v>
      </c>
      <c r="B14097" s="3" t="str">
        <v>11</v>
      </c>
      <c r="C14097" s="3" t="str">
        <f>_xlfn.XLOOKUP(B14097*1,List!A:A,List!B:B,"",0)</f>
        <v>11</v>
      </c>
      <c r="D14097" s="13" t="s">
        <v>8804</v>
      </c>
      <c r="F14097" s="6">
        <v>45972</v>
      </c>
      <c r="G14097" s="5" t="s">
        <v>9007</v>
      </c>
      <c r="H14097" s="3" t="s">
        <v>13</v>
      </c>
      <c r="I14097" s="3" t="s">
        <v>30</v>
      </c>
      <c r="J14097" s="3" t="s">
        <v>404</v>
      </c>
      <c r="K14097" s="3" t="s">
        <v>103</v>
      </c>
      <c r="L14097" s="18"/>
      <c r="M14097" s="18">
        <v>3239.85</v>
      </c>
      <c r="N14097" s="19">
        <v>-3239.85</v>
      </c>
    </row>
    <row r="14098" spans="1:14" x14ac:dyDescent="0.2">
      <c r="A14098" s="3" t="str" cm="1">
        <f t="array" ref="A14098:B14098">_xlfn.TEXTSPLIT(D14098," - ",TRUE,1)</f>
        <v>2025</v>
      </c>
      <c r="B14098" s="3" t="str">
        <v>11</v>
      </c>
      <c r="C14098" s="3" t="str">
        <f>_xlfn.XLOOKUP(B14098*1,List!A:A,List!B:B,"",0)</f>
        <v>11</v>
      </c>
      <c r="D14098" s="13" t="s">
        <v>8804</v>
      </c>
      <c r="F14098" s="4">
        <v>45967</v>
      </c>
      <c r="G14098" s="5" t="s">
        <v>9008</v>
      </c>
      <c r="H14098" s="3" t="s">
        <v>181</v>
      </c>
      <c r="I14098" s="3" t="s">
        <v>9009</v>
      </c>
      <c r="K14098" s="3" t="s">
        <v>4766</v>
      </c>
      <c r="L14098" s="18">
        <v>2682.96</v>
      </c>
      <c r="M14098" s="18"/>
      <c r="N14098" s="19">
        <v>2682.96</v>
      </c>
    </row>
    <row r="14099" spans="1:14" x14ac:dyDescent="0.2">
      <c r="A14099" s="3" t="str" cm="1">
        <f t="array" ref="A14099:B14099">_xlfn.TEXTSPLIT(D14099," - ",TRUE,1)</f>
        <v>2025</v>
      </c>
      <c r="B14099" s="3" t="str">
        <v>11</v>
      </c>
      <c r="C14099" s="3" t="str">
        <f>_xlfn.XLOOKUP(B14099*1,List!A:A,List!B:B,"",0)</f>
        <v>11</v>
      </c>
      <c r="D14099" s="13" t="s">
        <v>8804</v>
      </c>
      <c r="F14099" s="6">
        <v>45972</v>
      </c>
      <c r="G14099" s="5" t="s">
        <v>9010</v>
      </c>
      <c r="H14099" s="3" t="s">
        <v>13</v>
      </c>
      <c r="I14099" s="3" t="s">
        <v>8806</v>
      </c>
      <c r="J14099" s="3" t="s">
        <v>152</v>
      </c>
      <c r="K14099" s="3" t="s">
        <v>2078</v>
      </c>
      <c r="L14099" s="18">
        <v>2700</v>
      </c>
      <c r="M14099" s="18"/>
      <c r="N14099" s="19">
        <v>2700</v>
      </c>
    </row>
    <row r="14100" spans="1:14" x14ac:dyDescent="0.2">
      <c r="A14100" s="3" t="str" cm="1">
        <f t="array" ref="A14100:B14100">_xlfn.TEXTSPLIT(D14100," - ",TRUE,1)</f>
        <v>2025</v>
      </c>
      <c r="B14100" s="3" t="str">
        <v>11</v>
      </c>
      <c r="C14100" s="3" t="str">
        <f>_xlfn.XLOOKUP(B14100*1,List!A:A,List!B:B,"",0)</f>
        <v>11</v>
      </c>
      <c r="D14100" s="13" t="s">
        <v>8804</v>
      </c>
      <c r="F14100" s="6">
        <v>45991</v>
      </c>
      <c r="G14100" s="5" t="s">
        <v>9011</v>
      </c>
      <c r="H14100" s="3" t="s">
        <v>13</v>
      </c>
      <c r="I14100" s="3" t="s">
        <v>7977</v>
      </c>
      <c r="J14100" s="3" t="s">
        <v>2890</v>
      </c>
      <c r="K14100" s="3" t="s">
        <v>16</v>
      </c>
      <c r="L14100" s="18"/>
      <c r="M14100" s="18">
        <v>1560</v>
      </c>
      <c r="N14100" s="19">
        <v>-1560</v>
      </c>
    </row>
    <row r="14101" spans="1:14" x14ac:dyDescent="0.2">
      <c r="A14101" s="3" t="str" cm="1">
        <f t="array" ref="A14101:B14101">_xlfn.TEXTSPLIT(D14101," - ",TRUE,1)</f>
        <v>2025</v>
      </c>
      <c r="B14101" s="3" t="str">
        <v>11</v>
      </c>
      <c r="C14101" s="3" t="str">
        <f>_xlfn.XLOOKUP(B14101*1,List!A:A,List!B:B,"",0)</f>
        <v>11</v>
      </c>
      <c r="D14101" s="13" t="s">
        <v>8804</v>
      </c>
      <c r="F14101" s="6">
        <v>45991</v>
      </c>
      <c r="G14101" s="5" t="s">
        <v>9012</v>
      </c>
      <c r="H14101" s="3" t="s">
        <v>13</v>
      </c>
      <c r="I14101" s="3" t="s">
        <v>7977</v>
      </c>
      <c r="J14101" s="3" t="s">
        <v>673</v>
      </c>
      <c r="K14101" s="3" t="s">
        <v>71</v>
      </c>
      <c r="L14101" s="18"/>
      <c r="M14101" s="18">
        <v>2196.5100000000002</v>
      </c>
      <c r="N14101" s="19">
        <v>-2196.5100000000002</v>
      </c>
    </row>
    <row r="14102" spans="1:14" x14ac:dyDescent="0.2">
      <c r="A14102" s="3" t="str" cm="1">
        <f t="array" ref="A14102:B14102">_xlfn.TEXTSPLIT(D14102," - ",TRUE,1)</f>
        <v>2025</v>
      </c>
      <c r="B14102" s="3" t="str">
        <v>11</v>
      </c>
      <c r="C14102" s="3" t="str">
        <f>_xlfn.XLOOKUP(B14102*1,List!A:A,List!B:B,"",0)</f>
        <v>11</v>
      </c>
      <c r="D14102" s="13" t="s">
        <v>8804</v>
      </c>
      <c r="F14102" s="6">
        <v>45991</v>
      </c>
      <c r="G14102" s="5" t="s">
        <v>8844</v>
      </c>
      <c r="H14102" s="3" t="s">
        <v>13</v>
      </c>
      <c r="I14102" s="3" t="s">
        <v>7977</v>
      </c>
      <c r="J14102" s="3" t="s">
        <v>639</v>
      </c>
      <c r="K14102" s="3" t="s">
        <v>58</v>
      </c>
      <c r="L14102" s="18"/>
      <c r="M14102" s="18">
        <v>4033.88</v>
      </c>
      <c r="N14102" s="19">
        <v>-4033.88</v>
      </c>
    </row>
    <row r="14103" spans="1:14" x14ac:dyDescent="0.2">
      <c r="A14103" s="3" t="str" cm="1">
        <f t="array" ref="A14103:B14103">_xlfn.TEXTSPLIT(D14103," - ",TRUE,1)</f>
        <v>2025</v>
      </c>
      <c r="B14103" s="3" t="str">
        <v>11</v>
      </c>
      <c r="C14103" s="3" t="str">
        <f>_xlfn.XLOOKUP(B14103*1,List!A:A,List!B:B,"",0)</f>
        <v>11</v>
      </c>
      <c r="D14103" s="13" t="s">
        <v>8804</v>
      </c>
      <c r="F14103" s="6">
        <v>45991</v>
      </c>
      <c r="G14103" s="5" t="s">
        <v>9013</v>
      </c>
      <c r="H14103" s="3" t="s">
        <v>27</v>
      </c>
      <c r="I14103" s="3" t="s">
        <v>7977</v>
      </c>
      <c r="J14103" s="3" t="s">
        <v>389</v>
      </c>
      <c r="K14103" s="3" t="s">
        <v>390</v>
      </c>
      <c r="L14103" s="18">
        <v>2855.46</v>
      </c>
      <c r="M14103" s="18"/>
      <c r="N14103" s="19">
        <v>2855.46</v>
      </c>
    </row>
    <row r="14104" spans="1:14" x14ac:dyDescent="0.2">
      <c r="A14104" s="3" t="str" cm="1">
        <f t="array" ref="A14104:B14104">_xlfn.TEXTSPLIT(D14104," - ",TRUE,1)</f>
        <v>2025</v>
      </c>
      <c r="B14104" s="3" t="str">
        <v>11</v>
      </c>
      <c r="C14104" s="3" t="str">
        <f>_xlfn.XLOOKUP(B14104*1,List!A:A,List!B:B,"",0)</f>
        <v>11</v>
      </c>
      <c r="D14104" s="13" t="s">
        <v>8804</v>
      </c>
      <c r="F14104" s="6">
        <v>45972</v>
      </c>
      <c r="G14104" s="5" t="s">
        <v>9014</v>
      </c>
      <c r="H14104" s="3" t="s">
        <v>13</v>
      </c>
      <c r="I14104" s="3" t="s">
        <v>30</v>
      </c>
      <c r="J14104" s="3" t="s">
        <v>310</v>
      </c>
      <c r="K14104" s="3" t="s">
        <v>16</v>
      </c>
      <c r="L14104" s="18"/>
      <c r="M14104" s="18">
        <v>13043.23</v>
      </c>
      <c r="N14104" s="19">
        <v>-13043.23</v>
      </c>
    </row>
    <row r="14105" spans="1:14" x14ac:dyDescent="0.2">
      <c r="A14105" s="3" t="str" cm="1">
        <f t="array" ref="A14105:B14105">_xlfn.TEXTSPLIT(D14105," - ",TRUE,1)</f>
        <v>2025</v>
      </c>
      <c r="B14105" s="3" t="str">
        <v>11</v>
      </c>
      <c r="C14105" s="3" t="str">
        <f>_xlfn.XLOOKUP(B14105*1,List!A:A,List!B:B,"",0)</f>
        <v>11</v>
      </c>
      <c r="D14105" s="13" t="s">
        <v>8804</v>
      </c>
      <c r="F14105" s="6">
        <v>45991</v>
      </c>
      <c r="G14105" s="5" t="s">
        <v>9015</v>
      </c>
      <c r="H14105" s="3" t="s">
        <v>13</v>
      </c>
      <c r="I14105" s="3" t="s">
        <v>7977</v>
      </c>
      <c r="K14105" s="3" t="s">
        <v>221</v>
      </c>
      <c r="L14105" s="18"/>
      <c r="M14105" s="18">
        <v>4568</v>
      </c>
      <c r="N14105" s="19">
        <v>-4568</v>
      </c>
    </row>
    <row r="14106" spans="1:14" x14ac:dyDescent="0.2">
      <c r="A14106" s="3" t="str" cm="1">
        <f t="array" ref="A14106:B14106">_xlfn.TEXTSPLIT(D14106," - ",TRUE,1)</f>
        <v>2025</v>
      </c>
      <c r="B14106" s="3" t="str">
        <v>11</v>
      </c>
      <c r="C14106" s="3" t="str">
        <f>_xlfn.XLOOKUP(B14106*1,List!A:A,List!B:B,"",0)</f>
        <v>11</v>
      </c>
      <c r="D14106" s="13" t="s">
        <v>8804</v>
      </c>
      <c r="F14106" s="6">
        <v>45972</v>
      </c>
      <c r="G14106" s="5" t="s">
        <v>9016</v>
      </c>
      <c r="H14106" s="3" t="s">
        <v>13</v>
      </c>
      <c r="I14106" s="3" t="s">
        <v>30</v>
      </c>
      <c r="J14106" s="3" t="s">
        <v>295</v>
      </c>
      <c r="K14106" s="3" t="s">
        <v>296</v>
      </c>
      <c r="L14106" s="18"/>
      <c r="M14106" s="18">
        <v>1600</v>
      </c>
      <c r="N14106" s="19">
        <v>-1600</v>
      </c>
    </row>
    <row r="14107" spans="1:14" x14ac:dyDescent="0.2">
      <c r="A14107" s="3" t="str" cm="1">
        <f t="array" ref="A14107:B14107">_xlfn.TEXTSPLIT(D14107," - ",TRUE,1)</f>
        <v>2025</v>
      </c>
      <c r="B14107" s="3" t="str">
        <v>11</v>
      </c>
      <c r="C14107" s="3" t="str">
        <f>_xlfn.XLOOKUP(B14107*1,List!A:A,List!B:B,"",0)</f>
        <v>11</v>
      </c>
      <c r="D14107" s="13" t="s">
        <v>8804</v>
      </c>
      <c r="F14107" s="6">
        <v>45972</v>
      </c>
      <c r="G14107" s="5" t="s">
        <v>9017</v>
      </c>
      <c r="H14107" s="3" t="s">
        <v>13</v>
      </c>
      <c r="I14107" s="3" t="s">
        <v>30</v>
      </c>
      <c r="J14107" s="3" t="s">
        <v>4937</v>
      </c>
      <c r="K14107" s="3" t="s">
        <v>16</v>
      </c>
      <c r="L14107" s="18"/>
      <c r="M14107" s="18">
        <v>2850</v>
      </c>
      <c r="N14107" s="19">
        <v>-2850</v>
      </c>
    </row>
    <row r="14108" spans="1:14" x14ac:dyDescent="0.2">
      <c r="A14108" s="3" t="str" cm="1">
        <f t="array" ref="A14108:B14108">_xlfn.TEXTSPLIT(D14108," - ",TRUE,1)</f>
        <v>2025</v>
      </c>
      <c r="B14108" s="3" t="str">
        <v>11</v>
      </c>
      <c r="C14108" s="3" t="str">
        <f>_xlfn.XLOOKUP(B14108*1,List!A:A,List!B:B,"",0)</f>
        <v>11</v>
      </c>
      <c r="D14108" s="13" t="s">
        <v>8804</v>
      </c>
      <c r="F14108" s="6">
        <v>45972</v>
      </c>
      <c r="G14108" s="5" t="s">
        <v>9018</v>
      </c>
      <c r="H14108" s="3" t="s">
        <v>13</v>
      </c>
      <c r="I14108" s="3" t="s">
        <v>8806</v>
      </c>
      <c r="J14108" s="3" t="s">
        <v>107</v>
      </c>
      <c r="K14108" s="3" t="s">
        <v>2878</v>
      </c>
      <c r="L14108" s="18">
        <v>3200</v>
      </c>
      <c r="M14108" s="18"/>
      <c r="N14108" s="19">
        <v>3200</v>
      </c>
    </row>
    <row r="14109" spans="1:14" x14ac:dyDescent="0.2">
      <c r="A14109" s="3" t="str" cm="1">
        <f t="array" ref="A14109:B14109">_xlfn.TEXTSPLIT(D14109," - ",TRUE,1)</f>
        <v>2025</v>
      </c>
      <c r="B14109" s="3" t="str">
        <v>11</v>
      </c>
      <c r="C14109" s="3" t="str">
        <f>_xlfn.XLOOKUP(B14109*1,List!A:A,List!B:B,"",0)</f>
        <v>11</v>
      </c>
      <c r="D14109" s="13" t="s">
        <v>8804</v>
      </c>
      <c r="F14109" s="6">
        <v>45991</v>
      </c>
      <c r="G14109" s="5" t="s">
        <v>9019</v>
      </c>
      <c r="H14109" s="3" t="s">
        <v>27</v>
      </c>
      <c r="I14109" s="3" t="s">
        <v>7977</v>
      </c>
      <c r="J14109" s="3" t="s">
        <v>107</v>
      </c>
      <c r="K14109" s="3" t="s">
        <v>2878</v>
      </c>
      <c r="L14109" s="18">
        <v>2150</v>
      </c>
      <c r="M14109" s="18"/>
      <c r="N14109" s="19">
        <v>2150</v>
      </c>
    </row>
    <row r="14110" spans="1:14" x14ac:dyDescent="0.2">
      <c r="A14110" s="3" t="str" cm="1">
        <f t="array" ref="A14110:B14110">_xlfn.TEXTSPLIT(D14110," - ",TRUE,1)</f>
        <v>2025</v>
      </c>
      <c r="B14110" s="3" t="str">
        <v>11</v>
      </c>
      <c r="C14110" s="3" t="str">
        <f>_xlfn.XLOOKUP(B14110*1,List!A:A,List!B:B,"",0)</f>
        <v>11</v>
      </c>
      <c r="D14110" s="13" t="s">
        <v>8804</v>
      </c>
      <c r="F14110" s="6">
        <v>45991</v>
      </c>
      <c r="G14110" s="5" t="s">
        <v>9020</v>
      </c>
      <c r="H14110" s="3" t="s">
        <v>13</v>
      </c>
      <c r="I14110" s="3" t="s">
        <v>7977</v>
      </c>
      <c r="J14110" s="3" t="s">
        <v>617</v>
      </c>
      <c r="K14110" s="3" t="s">
        <v>41</v>
      </c>
      <c r="L14110" s="18"/>
      <c r="M14110" s="18">
        <v>2464.4699999999998</v>
      </c>
      <c r="N14110" s="19">
        <v>-2464.4699999999998</v>
      </c>
    </row>
    <row r="14111" spans="1:14" x14ac:dyDescent="0.2">
      <c r="A14111" s="3" t="str" cm="1">
        <f t="array" ref="A14111:B14111">_xlfn.TEXTSPLIT(D14111," - ",TRUE,1)</f>
        <v>2025</v>
      </c>
      <c r="B14111" s="3" t="str">
        <v>11</v>
      </c>
      <c r="C14111" s="3" t="str">
        <f>_xlfn.XLOOKUP(B14111*1,List!A:A,List!B:B,"",0)</f>
        <v>11</v>
      </c>
      <c r="D14111" s="13" t="s">
        <v>8804</v>
      </c>
      <c r="F14111" s="6">
        <v>45940</v>
      </c>
      <c r="G14111" s="5" t="s">
        <v>8878</v>
      </c>
      <c r="H14111" s="3" t="s">
        <v>181</v>
      </c>
      <c r="I14111" s="3" t="s">
        <v>8879</v>
      </c>
      <c r="K14111" s="3" t="s">
        <v>7855</v>
      </c>
      <c r="L14111" s="18"/>
      <c r="M14111" s="18">
        <v>2600</v>
      </c>
      <c r="N14111" s="19">
        <v>-2600</v>
      </c>
    </row>
    <row r="14112" spans="1:14" x14ac:dyDescent="0.2">
      <c r="A14112" s="3" t="str" cm="1">
        <f t="array" ref="A14112:B14112">_xlfn.TEXTSPLIT(D14112," - ",TRUE,1)</f>
        <v>2025</v>
      </c>
      <c r="B14112" s="3" t="str">
        <v>11</v>
      </c>
      <c r="C14112" s="3" t="str">
        <f>_xlfn.XLOOKUP(B14112*1,List!A:A,List!B:B,"",0)</f>
        <v>11</v>
      </c>
      <c r="D14112" s="13" t="s">
        <v>8804</v>
      </c>
      <c r="F14112" s="6">
        <v>45991</v>
      </c>
      <c r="G14112" s="5" t="s">
        <v>9021</v>
      </c>
      <c r="H14112" s="3" t="s">
        <v>13</v>
      </c>
      <c r="I14112" s="3" t="s">
        <v>7977</v>
      </c>
      <c r="J14112" s="3" t="s">
        <v>37</v>
      </c>
      <c r="K14112" s="3" t="s">
        <v>5594</v>
      </c>
      <c r="L14112" s="18"/>
      <c r="M14112" s="18">
        <v>2100</v>
      </c>
      <c r="N14112" s="19">
        <v>-2100</v>
      </c>
    </row>
    <row r="14113" spans="1:14" x14ac:dyDescent="0.2">
      <c r="A14113" s="3" t="str" cm="1">
        <f t="array" ref="A14113:B14113">_xlfn.TEXTSPLIT(D14113," - ",TRUE,1)</f>
        <v>2025</v>
      </c>
      <c r="B14113" s="3" t="str">
        <v>11</v>
      </c>
      <c r="C14113" s="3" t="str">
        <f>_xlfn.XLOOKUP(B14113*1,List!A:A,List!B:B,"",0)</f>
        <v>11</v>
      </c>
      <c r="D14113" s="13" t="s">
        <v>8804</v>
      </c>
      <c r="F14113" s="6">
        <v>45972</v>
      </c>
      <c r="G14113" s="5" t="s">
        <v>9022</v>
      </c>
      <c r="H14113" s="3" t="s">
        <v>13</v>
      </c>
      <c r="I14113" s="3" t="s">
        <v>30</v>
      </c>
      <c r="J14113" s="3" t="s">
        <v>2126</v>
      </c>
      <c r="K14113" s="3" t="s">
        <v>96</v>
      </c>
      <c r="L14113" s="18"/>
      <c r="M14113" s="18">
        <v>3600</v>
      </c>
      <c r="N14113" s="19">
        <v>-3600</v>
      </c>
    </row>
    <row r="14114" spans="1:14" x14ac:dyDescent="0.2">
      <c r="A14114" s="3" t="str" cm="1">
        <f t="array" ref="A14114:B14114">_xlfn.TEXTSPLIT(D14114," - ",TRUE,1)</f>
        <v>2025</v>
      </c>
      <c r="B14114" s="3" t="str">
        <v>11</v>
      </c>
      <c r="C14114" s="3" t="str">
        <f>_xlfn.XLOOKUP(B14114*1,List!A:A,List!B:B,"",0)</f>
        <v>11</v>
      </c>
      <c r="D14114" s="13" t="s">
        <v>8804</v>
      </c>
      <c r="F14114" s="6">
        <v>45991</v>
      </c>
      <c r="G14114" s="5" t="s">
        <v>9023</v>
      </c>
      <c r="H14114" s="3" t="s">
        <v>13</v>
      </c>
      <c r="I14114" s="3" t="s">
        <v>7977</v>
      </c>
      <c r="J14114" s="3" t="s">
        <v>6544</v>
      </c>
      <c r="K14114" s="3" t="s">
        <v>445</v>
      </c>
      <c r="L14114" s="18"/>
      <c r="M14114" s="18">
        <v>1600</v>
      </c>
      <c r="N14114" s="19">
        <v>-1600</v>
      </c>
    </row>
    <row r="14115" spans="1:14" x14ac:dyDescent="0.2">
      <c r="A14115" s="3" t="str" cm="1">
        <f t="array" ref="A14115:B14115">_xlfn.TEXTSPLIT(D14115," - ",TRUE,1)</f>
        <v>2025</v>
      </c>
      <c r="B14115" s="3" t="str">
        <v>11</v>
      </c>
      <c r="C14115" s="3" t="str">
        <f>_xlfn.XLOOKUP(B14115*1,List!A:A,List!B:B,"",0)</f>
        <v>11</v>
      </c>
      <c r="D14115" s="13" t="s">
        <v>8804</v>
      </c>
      <c r="F14115" s="6">
        <v>45972</v>
      </c>
      <c r="G14115" s="5" t="s">
        <v>9024</v>
      </c>
      <c r="H14115" s="3" t="s">
        <v>27</v>
      </c>
      <c r="I14115" s="3" t="s">
        <v>8806</v>
      </c>
      <c r="J14115" s="3" t="s">
        <v>536</v>
      </c>
      <c r="K14115" s="3" t="s">
        <v>138</v>
      </c>
      <c r="L14115" s="18"/>
      <c r="M14115" s="18">
        <v>3789.24</v>
      </c>
      <c r="N14115" s="19">
        <v>-3789.24</v>
      </c>
    </row>
    <row r="14116" spans="1:14" x14ac:dyDescent="0.2">
      <c r="A14116" s="3" t="str" cm="1">
        <f t="array" ref="A14116:B14116">_xlfn.TEXTSPLIT(D14116," - ",TRUE,1)</f>
        <v>2025</v>
      </c>
      <c r="B14116" s="3" t="str">
        <v>11</v>
      </c>
      <c r="C14116" s="3" t="str">
        <f>_xlfn.XLOOKUP(B14116*1,List!A:A,List!B:B,"",0)</f>
        <v>11</v>
      </c>
      <c r="D14116" s="13" t="s">
        <v>8804</v>
      </c>
      <c r="F14116" s="6">
        <v>45972</v>
      </c>
      <c r="G14116" s="5" t="s">
        <v>9025</v>
      </c>
      <c r="H14116" s="3" t="s">
        <v>27</v>
      </c>
      <c r="I14116" s="3" t="s">
        <v>8806</v>
      </c>
      <c r="J14116" s="3" t="s">
        <v>3170</v>
      </c>
      <c r="K14116" s="3" t="s">
        <v>32</v>
      </c>
      <c r="L14116" s="18"/>
      <c r="M14116" s="18">
        <v>3275</v>
      </c>
      <c r="N14116" s="19">
        <v>-3275</v>
      </c>
    </row>
    <row r="14117" spans="1:14" x14ac:dyDescent="0.2">
      <c r="A14117" s="3" t="str" cm="1">
        <f t="array" ref="A14117:B14117">_xlfn.TEXTSPLIT(D14117," - ",TRUE,1)</f>
        <v>2025</v>
      </c>
      <c r="B14117" s="3" t="str">
        <v>11</v>
      </c>
      <c r="C14117" s="3" t="str">
        <f>_xlfn.XLOOKUP(B14117*1,List!A:A,List!B:B,"",0)</f>
        <v>11</v>
      </c>
      <c r="D14117" s="13" t="s">
        <v>8804</v>
      </c>
      <c r="F14117" s="6">
        <v>45972</v>
      </c>
      <c r="G14117" s="5" t="s">
        <v>9026</v>
      </c>
      <c r="H14117" s="3" t="s">
        <v>27</v>
      </c>
      <c r="I14117" s="3" t="s">
        <v>8806</v>
      </c>
      <c r="J14117" s="3" t="s">
        <v>775</v>
      </c>
      <c r="K14117" s="3" t="s">
        <v>16</v>
      </c>
      <c r="L14117" s="18"/>
      <c r="M14117" s="18">
        <v>3383.25</v>
      </c>
      <c r="N14117" s="19">
        <v>-3383.25</v>
      </c>
    </row>
    <row r="14118" spans="1:14" x14ac:dyDescent="0.2">
      <c r="A14118" s="3" t="str" cm="1">
        <f t="array" ref="A14118:B14118">_xlfn.TEXTSPLIT(D14118," - ",TRUE,1)</f>
        <v>2025</v>
      </c>
      <c r="B14118" s="3" t="str">
        <v>11</v>
      </c>
      <c r="C14118" s="3" t="str">
        <f>_xlfn.XLOOKUP(B14118*1,List!A:A,List!B:B,"",0)</f>
        <v>11</v>
      </c>
      <c r="D14118" s="13" t="s">
        <v>8804</v>
      </c>
      <c r="F14118" s="6">
        <v>45979</v>
      </c>
      <c r="G14118" s="5" t="s">
        <v>9027</v>
      </c>
      <c r="H14118" s="3" t="s">
        <v>13</v>
      </c>
      <c r="I14118" s="3" t="s">
        <v>6672</v>
      </c>
      <c r="J14118" s="3" t="s">
        <v>107</v>
      </c>
      <c r="K14118" s="3" t="s">
        <v>242</v>
      </c>
      <c r="L14118" s="18"/>
      <c r="M14118" s="18">
        <v>2000</v>
      </c>
      <c r="N14118" s="19">
        <v>-2000</v>
      </c>
    </row>
    <row r="14119" spans="1:14" x14ac:dyDescent="0.2">
      <c r="A14119" s="3" t="str" cm="1">
        <f t="array" ref="A14119:B14119">_xlfn.TEXTSPLIT(D14119," - ",TRUE,1)</f>
        <v>2025</v>
      </c>
      <c r="B14119" s="3" t="str">
        <v>11</v>
      </c>
      <c r="C14119" s="3" t="str">
        <f>_xlfn.XLOOKUP(B14119*1,List!A:A,List!B:B,"",0)</f>
        <v>11</v>
      </c>
      <c r="D14119" s="13" t="s">
        <v>8804</v>
      </c>
      <c r="F14119" s="6">
        <v>45972</v>
      </c>
      <c r="G14119" s="5" t="s">
        <v>9028</v>
      </c>
      <c r="H14119" s="3" t="s">
        <v>13</v>
      </c>
      <c r="I14119" s="3" t="s">
        <v>30</v>
      </c>
      <c r="J14119" s="3" t="s">
        <v>394</v>
      </c>
      <c r="K14119" s="3" t="s">
        <v>463</v>
      </c>
      <c r="L14119" s="18"/>
      <c r="M14119" s="18">
        <v>2750</v>
      </c>
      <c r="N14119" s="19">
        <v>-2750</v>
      </c>
    </row>
    <row r="14120" spans="1:14" x14ac:dyDescent="0.2">
      <c r="A14120" s="3" t="str" cm="1">
        <f t="array" ref="A14120:B14120">_xlfn.TEXTSPLIT(D14120," - ",TRUE,1)</f>
        <v>2025</v>
      </c>
      <c r="B14120" s="3" t="str">
        <v>11</v>
      </c>
      <c r="C14120" s="3" t="str">
        <f>_xlfn.XLOOKUP(B14120*1,List!A:A,List!B:B,"",0)</f>
        <v>11</v>
      </c>
      <c r="D14120" s="13" t="s">
        <v>8804</v>
      </c>
      <c r="F14120" s="6">
        <v>45991</v>
      </c>
      <c r="G14120" s="5" t="s">
        <v>9029</v>
      </c>
      <c r="H14120" s="3" t="s">
        <v>13</v>
      </c>
      <c r="I14120" s="3" t="s">
        <v>7977</v>
      </c>
      <c r="J14120" s="3" t="s">
        <v>43</v>
      </c>
      <c r="K14120" s="3" t="s">
        <v>44</v>
      </c>
      <c r="L14120" s="18"/>
      <c r="M14120" s="18">
        <v>3643.5</v>
      </c>
      <c r="N14120" s="19">
        <v>-3643.5</v>
      </c>
    </row>
    <row r="14121" spans="1:14" x14ac:dyDescent="0.2">
      <c r="A14121" s="3" t="str" cm="1">
        <f t="array" ref="A14121:B14121">_xlfn.TEXTSPLIT(D14121," - ",TRUE,1)</f>
        <v>2025</v>
      </c>
      <c r="B14121" s="3" t="str">
        <v>11</v>
      </c>
      <c r="C14121" s="3" t="str">
        <f>_xlfn.XLOOKUP(B14121*1,List!A:A,List!B:B,"",0)</f>
        <v>11</v>
      </c>
      <c r="D14121" s="13" t="s">
        <v>8804</v>
      </c>
      <c r="F14121" s="6">
        <v>45972</v>
      </c>
      <c r="G14121" s="5" t="s">
        <v>9030</v>
      </c>
      <c r="H14121" s="3" t="s">
        <v>27</v>
      </c>
      <c r="I14121" s="3" t="s">
        <v>8806</v>
      </c>
      <c r="J14121" s="3" t="s">
        <v>79</v>
      </c>
      <c r="K14121" s="3" t="s">
        <v>80</v>
      </c>
      <c r="L14121" s="18"/>
      <c r="M14121" s="18">
        <v>2663.43</v>
      </c>
      <c r="N14121" s="19">
        <v>-2663.43</v>
      </c>
    </row>
    <row r="14122" spans="1:14" x14ac:dyDescent="0.2">
      <c r="A14122" s="3" t="str" cm="1">
        <f t="array" ref="A14122:B14122">_xlfn.TEXTSPLIT(D14122," - ",TRUE,1)</f>
        <v>2025</v>
      </c>
      <c r="B14122" s="3" t="str">
        <v>11</v>
      </c>
      <c r="C14122" s="3" t="str">
        <f>_xlfn.XLOOKUP(B14122*1,List!A:A,List!B:B,"",0)</f>
        <v>11</v>
      </c>
      <c r="D14122" s="13" t="s">
        <v>8804</v>
      </c>
      <c r="F14122" s="6">
        <v>45972</v>
      </c>
      <c r="G14122" s="5" t="s">
        <v>9031</v>
      </c>
      <c r="H14122" s="3" t="s">
        <v>27</v>
      </c>
      <c r="I14122" s="3" t="s">
        <v>8806</v>
      </c>
      <c r="J14122" s="3" t="s">
        <v>600</v>
      </c>
      <c r="K14122" s="3" t="s">
        <v>847</v>
      </c>
      <c r="L14122" s="18"/>
      <c r="M14122" s="18">
        <v>5500</v>
      </c>
      <c r="N14122" s="19">
        <v>-5500</v>
      </c>
    </row>
    <row r="14123" spans="1:14" x14ac:dyDescent="0.2">
      <c r="A14123" s="3" t="str" cm="1">
        <f t="array" ref="A14123:B14123">_xlfn.TEXTSPLIT(D14123," - ",TRUE,1)</f>
        <v>2025</v>
      </c>
      <c r="B14123" s="3" t="str">
        <v>11</v>
      </c>
      <c r="C14123" s="3" t="str">
        <f>_xlfn.XLOOKUP(B14123*1,List!A:A,List!B:B,"",0)</f>
        <v>11</v>
      </c>
      <c r="D14123" s="13" t="s">
        <v>8804</v>
      </c>
      <c r="F14123" s="6">
        <v>45972</v>
      </c>
      <c r="G14123" s="5" t="s">
        <v>9032</v>
      </c>
      <c r="H14123" s="3" t="s">
        <v>27</v>
      </c>
      <c r="I14123" s="3" t="s">
        <v>8806</v>
      </c>
      <c r="J14123" s="3" t="s">
        <v>369</v>
      </c>
      <c r="K14123" s="3" t="s">
        <v>16</v>
      </c>
      <c r="L14123" s="18"/>
      <c r="M14123" s="18">
        <v>1708.41</v>
      </c>
      <c r="N14123" s="19">
        <v>-1708.41</v>
      </c>
    </row>
    <row r="14124" spans="1:14" x14ac:dyDescent="0.2">
      <c r="A14124" s="3" t="str" cm="1">
        <f t="array" ref="A14124:B14124">_xlfn.TEXTSPLIT(D14124," - ",TRUE,1)</f>
        <v>2025</v>
      </c>
      <c r="B14124" s="3" t="str">
        <v>11</v>
      </c>
      <c r="C14124" s="3" t="str">
        <f>_xlfn.XLOOKUP(B14124*1,List!A:A,List!B:B,"",0)</f>
        <v>11</v>
      </c>
      <c r="D14124" s="13" t="s">
        <v>8804</v>
      </c>
      <c r="F14124" s="6">
        <v>45972</v>
      </c>
      <c r="G14124" s="5" t="s">
        <v>9033</v>
      </c>
      <c r="H14124" s="3" t="s">
        <v>13</v>
      </c>
      <c r="I14124" s="3" t="s">
        <v>8806</v>
      </c>
      <c r="J14124" s="3" t="s">
        <v>1691</v>
      </c>
      <c r="K14124" s="3" t="s">
        <v>3805</v>
      </c>
      <c r="L14124" s="18">
        <v>1900</v>
      </c>
      <c r="M14124" s="18"/>
      <c r="N14124" s="19">
        <v>1900</v>
      </c>
    </row>
    <row r="14125" spans="1:14" x14ac:dyDescent="0.2">
      <c r="A14125" s="3" t="str" cm="1">
        <f t="array" ref="A14125:B14125">_xlfn.TEXTSPLIT(D14125," - ",TRUE,1)</f>
        <v>2025</v>
      </c>
      <c r="B14125" s="3" t="str">
        <v>11</v>
      </c>
      <c r="C14125" s="3" t="str">
        <f>_xlfn.XLOOKUP(B14125*1,List!A:A,List!B:B,"",0)</f>
        <v>11</v>
      </c>
      <c r="D14125" s="13" t="s">
        <v>8804</v>
      </c>
      <c r="F14125" s="6">
        <v>45972</v>
      </c>
      <c r="G14125" s="5" t="s">
        <v>9034</v>
      </c>
      <c r="H14125" s="3" t="s">
        <v>27</v>
      </c>
      <c r="I14125" s="3" t="s">
        <v>8806</v>
      </c>
      <c r="J14125" s="3" t="s">
        <v>550</v>
      </c>
      <c r="K14125" s="3" t="s">
        <v>595</v>
      </c>
      <c r="L14125" s="18"/>
      <c r="M14125" s="18">
        <v>2000</v>
      </c>
      <c r="N14125" s="19">
        <v>-2000</v>
      </c>
    </row>
    <row r="14126" spans="1:14" x14ac:dyDescent="0.2">
      <c r="A14126" s="3" t="str" cm="1">
        <f t="array" ref="A14126:B14126">_xlfn.TEXTSPLIT(D14126," - ",TRUE,1)</f>
        <v>2025</v>
      </c>
      <c r="B14126" s="3" t="str">
        <v>11</v>
      </c>
      <c r="C14126" s="3" t="str">
        <f>_xlfn.XLOOKUP(B14126*1,List!A:A,List!B:B,"",0)</f>
        <v>11</v>
      </c>
      <c r="D14126" s="13" t="s">
        <v>8804</v>
      </c>
      <c r="F14126" s="6">
        <v>45972</v>
      </c>
      <c r="G14126" s="5" t="s">
        <v>9035</v>
      </c>
      <c r="H14126" s="3" t="s">
        <v>13</v>
      </c>
      <c r="I14126" s="3" t="s">
        <v>8806</v>
      </c>
      <c r="J14126" s="3" t="s">
        <v>66</v>
      </c>
      <c r="K14126" s="3" t="s">
        <v>296</v>
      </c>
      <c r="L14126" s="18">
        <v>2400</v>
      </c>
      <c r="M14126" s="18"/>
      <c r="N14126" s="19">
        <v>2400</v>
      </c>
    </row>
    <row r="14127" spans="1:14" x14ac:dyDescent="0.2">
      <c r="A14127" s="3" t="str" cm="1">
        <f t="array" ref="A14127:B14127">_xlfn.TEXTSPLIT(D14127," - ",TRUE,1)</f>
        <v>2025</v>
      </c>
      <c r="B14127" s="3" t="str">
        <v>11</v>
      </c>
      <c r="C14127" s="3" t="str">
        <f>_xlfn.XLOOKUP(B14127*1,List!A:A,List!B:B,"",0)</f>
        <v>11</v>
      </c>
      <c r="D14127" s="13" t="s">
        <v>8804</v>
      </c>
      <c r="F14127" s="6">
        <v>45972</v>
      </c>
      <c r="G14127" s="5" t="s">
        <v>9036</v>
      </c>
      <c r="H14127" s="3" t="s">
        <v>13</v>
      </c>
      <c r="I14127" s="3" t="s">
        <v>30</v>
      </c>
      <c r="J14127" s="3" t="s">
        <v>8390</v>
      </c>
      <c r="K14127" s="3" t="s">
        <v>215</v>
      </c>
      <c r="L14127" s="18"/>
      <c r="M14127" s="18">
        <v>1600</v>
      </c>
      <c r="N14127" s="19">
        <v>-1600</v>
      </c>
    </row>
    <row r="14128" spans="1:14" x14ac:dyDescent="0.2">
      <c r="A14128" s="3" t="str" cm="1">
        <f t="array" ref="A14128:B14128">_xlfn.TEXTSPLIT(D14128," - ",TRUE,1)</f>
        <v>2025</v>
      </c>
      <c r="B14128" s="3" t="str">
        <v>11</v>
      </c>
      <c r="C14128" s="3" t="str">
        <f>_xlfn.XLOOKUP(B14128*1,List!A:A,List!B:B,"",0)</f>
        <v>11</v>
      </c>
      <c r="D14128" s="13" t="s">
        <v>8804</v>
      </c>
      <c r="F14128" s="6">
        <v>45991</v>
      </c>
      <c r="G14128" s="5" t="s">
        <v>9037</v>
      </c>
      <c r="H14128" s="3" t="s">
        <v>13</v>
      </c>
      <c r="I14128" s="3" t="s">
        <v>7977</v>
      </c>
      <c r="J14128" s="3" t="s">
        <v>160</v>
      </c>
      <c r="K14128" s="3" t="s">
        <v>35</v>
      </c>
      <c r="L14128" s="18"/>
      <c r="M14128" s="18">
        <v>2449.11</v>
      </c>
      <c r="N14128" s="19">
        <v>-2449.11</v>
      </c>
    </row>
    <row r="14129" spans="1:14" x14ac:dyDescent="0.2">
      <c r="A14129" s="3" t="str" cm="1">
        <f t="array" ref="A14129:B14129">_xlfn.TEXTSPLIT(D14129," - ",TRUE,1)</f>
        <v>2025</v>
      </c>
      <c r="B14129" s="3" t="str">
        <v>11</v>
      </c>
      <c r="C14129" s="3" t="str">
        <f>_xlfn.XLOOKUP(B14129*1,List!A:A,List!B:B,"",0)</f>
        <v>11</v>
      </c>
      <c r="D14129" s="13" t="s">
        <v>8804</v>
      </c>
      <c r="F14129" s="4">
        <v>45962</v>
      </c>
      <c r="G14129" s="5" t="s">
        <v>8856</v>
      </c>
      <c r="H14129" s="3" t="s">
        <v>5290</v>
      </c>
      <c r="I14129" s="3" t="s">
        <v>8857</v>
      </c>
      <c r="J14129" s="3" t="s">
        <v>1472</v>
      </c>
      <c r="K14129" s="3" t="s">
        <v>4766</v>
      </c>
      <c r="L14129" s="18">
        <v>333.03</v>
      </c>
      <c r="M14129" s="18"/>
      <c r="N14129" s="19">
        <v>333.03</v>
      </c>
    </row>
    <row r="14130" spans="1:14" x14ac:dyDescent="0.2">
      <c r="A14130" s="3" t="str" cm="1">
        <f t="array" ref="A14130:B14130">_xlfn.TEXTSPLIT(D14130," - ",TRUE,1)</f>
        <v>2025</v>
      </c>
      <c r="B14130" s="3" t="str">
        <v>11</v>
      </c>
      <c r="C14130" s="3" t="str">
        <f>_xlfn.XLOOKUP(B14130*1,List!A:A,List!B:B,"",0)</f>
        <v>11</v>
      </c>
      <c r="D14130" s="13" t="s">
        <v>8804</v>
      </c>
      <c r="F14130" s="6">
        <v>45972</v>
      </c>
      <c r="G14130" s="5" t="s">
        <v>9038</v>
      </c>
      <c r="H14130" s="3" t="s">
        <v>13</v>
      </c>
      <c r="I14130" s="3" t="s">
        <v>30</v>
      </c>
      <c r="J14130" s="3" t="s">
        <v>24</v>
      </c>
      <c r="K14130" s="3" t="s">
        <v>25</v>
      </c>
      <c r="L14130" s="18"/>
      <c r="M14130" s="18">
        <v>2316.23</v>
      </c>
      <c r="N14130" s="19">
        <v>-2316.23</v>
      </c>
    </row>
    <row r="14131" spans="1:14" x14ac:dyDescent="0.2">
      <c r="A14131" s="3" t="str" cm="1">
        <f t="array" ref="A14131:B14131">_xlfn.TEXTSPLIT(D14131," - ",TRUE,1)</f>
        <v>2025</v>
      </c>
      <c r="B14131" s="3" t="str">
        <v>11</v>
      </c>
      <c r="C14131" s="3" t="str">
        <f>_xlfn.XLOOKUP(B14131*1,List!A:A,List!B:B,"",0)</f>
        <v>11</v>
      </c>
      <c r="D14131" s="13" t="s">
        <v>8804</v>
      </c>
      <c r="F14131" s="6">
        <v>45958</v>
      </c>
      <c r="G14131" s="5" t="s">
        <v>9039</v>
      </c>
      <c r="H14131" s="3" t="s">
        <v>48</v>
      </c>
      <c r="I14131" s="3" t="s">
        <v>9040</v>
      </c>
      <c r="J14131" s="3" t="s">
        <v>413</v>
      </c>
      <c r="K14131" s="3" t="s">
        <v>4766</v>
      </c>
      <c r="L14131" s="18">
        <v>2200.17</v>
      </c>
      <c r="M14131" s="18"/>
      <c r="N14131" s="19">
        <v>2200.17</v>
      </c>
    </row>
    <row r="14132" spans="1:14" x14ac:dyDescent="0.2">
      <c r="A14132" s="3" t="str" cm="1">
        <f t="array" ref="A14132:B14132">_xlfn.TEXTSPLIT(D14132," - ",TRUE,1)</f>
        <v>2025</v>
      </c>
      <c r="B14132" s="3" t="str">
        <v>11</v>
      </c>
      <c r="C14132" s="3" t="str">
        <f>_xlfn.XLOOKUP(B14132*1,List!A:A,List!B:B,"",0)</f>
        <v>11</v>
      </c>
      <c r="D14132" s="13" t="s">
        <v>8804</v>
      </c>
      <c r="F14132" s="6">
        <v>45972</v>
      </c>
      <c r="G14132" s="5" t="s">
        <v>9041</v>
      </c>
      <c r="H14132" s="3" t="s">
        <v>13</v>
      </c>
      <c r="I14132" s="3" t="s">
        <v>30</v>
      </c>
      <c r="J14132" s="3" t="s">
        <v>306</v>
      </c>
      <c r="K14132" s="3" t="s">
        <v>38</v>
      </c>
      <c r="L14132" s="18"/>
      <c r="M14132" s="18">
        <v>2732.63</v>
      </c>
      <c r="N14132" s="19">
        <v>-2732.63</v>
      </c>
    </row>
    <row r="14133" spans="1:14" x14ac:dyDescent="0.2">
      <c r="A14133" s="3" t="str" cm="1">
        <f t="array" ref="A14133:B14133">_xlfn.TEXTSPLIT(D14133," - ",TRUE,1)</f>
        <v>2025</v>
      </c>
      <c r="B14133" s="3" t="str">
        <v>11</v>
      </c>
      <c r="C14133" s="3" t="str">
        <f>_xlfn.XLOOKUP(B14133*1,List!A:A,List!B:B,"",0)</f>
        <v>11</v>
      </c>
      <c r="D14133" s="13" t="s">
        <v>8804</v>
      </c>
      <c r="F14133" s="6">
        <v>45972</v>
      </c>
      <c r="G14133" s="5" t="s">
        <v>9042</v>
      </c>
      <c r="H14133" s="3" t="s">
        <v>27</v>
      </c>
      <c r="I14133" s="3" t="s">
        <v>8806</v>
      </c>
      <c r="J14133" s="3" t="s">
        <v>466</v>
      </c>
      <c r="K14133" s="3" t="s">
        <v>44</v>
      </c>
      <c r="L14133" s="18"/>
      <c r="M14133" s="18">
        <v>3250</v>
      </c>
      <c r="N14133" s="19">
        <v>-3250</v>
      </c>
    </row>
    <row r="14134" spans="1:14" x14ac:dyDescent="0.2">
      <c r="A14134" s="3" t="str" cm="1">
        <f t="array" ref="A14134:B14134">_xlfn.TEXTSPLIT(D14134," - ",TRUE,1)</f>
        <v>2025</v>
      </c>
      <c r="B14134" s="3" t="str">
        <v>11</v>
      </c>
      <c r="C14134" s="3" t="str">
        <f>_xlfn.XLOOKUP(B14134*1,List!A:A,List!B:B,"",0)</f>
        <v>11</v>
      </c>
      <c r="D14134" s="13" t="s">
        <v>8804</v>
      </c>
      <c r="F14134" s="6">
        <v>45986</v>
      </c>
      <c r="G14134" s="5" t="s">
        <v>9043</v>
      </c>
      <c r="H14134" s="3" t="s">
        <v>181</v>
      </c>
      <c r="I14134" s="3" t="s">
        <v>9044</v>
      </c>
      <c r="K14134" s="3" t="s">
        <v>4766</v>
      </c>
      <c r="L14134" s="18"/>
      <c r="M14134" s="18">
        <v>3115.59</v>
      </c>
      <c r="N14134" s="19">
        <v>-3115.59</v>
      </c>
    </row>
    <row r="14135" spans="1:14" x14ac:dyDescent="0.2">
      <c r="A14135" s="3" t="str" cm="1">
        <f t="array" ref="A14135:B14135">_xlfn.TEXTSPLIT(D14135," - ",TRUE,1)</f>
        <v>2025</v>
      </c>
      <c r="B14135" s="3" t="str">
        <v>11</v>
      </c>
      <c r="C14135" s="3" t="str">
        <f>_xlfn.XLOOKUP(B14135*1,List!A:A,List!B:B,"",0)</f>
        <v>11</v>
      </c>
      <c r="D14135" s="13" t="s">
        <v>8804</v>
      </c>
      <c r="F14135" s="6">
        <v>45972</v>
      </c>
      <c r="G14135" s="5" t="s">
        <v>9030</v>
      </c>
      <c r="H14135" s="3" t="s">
        <v>13</v>
      </c>
      <c r="I14135" s="3" t="s">
        <v>8806</v>
      </c>
      <c r="J14135" s="3" t="s">
        <v>79</v>
      </c>
      <c r="K14135" s="3" t="s">
        <v>80</v>
      </c>
      <c r="L14135" s="18">
        <v>2663.43</v>
      </c>
      <c r="M14135" s="18"/>
      <c r="N14135" s="19">
        <v>2663.43</v>
      </c>
    </row>
    <row r="14136" spans="1:14" x14ac:dyDescent="0.2">
      <c r="A14136" s="3" t="str" cm="1">
        <f t="array" ref="A14136:B14136">_xlfn.TEXTSPLIT(D14136," - ",TRUE,1)</f>
        <v>2025</v>
      </c>
      <c r="B14136" s="3" t="str">
        <v>11</v>
      </c>
      <c r="C14136" s="3" t="str">
        <f>_xlfn.XLOOKUP(B14136*1,List!A:A,List!B:B,"",0)</f>
        <v>11</v>
      </c>
      <c r="D14136" s="13" t="s">
        <v>8804</v>
      </c>
      <c r="F14136" s="6">
        <v>45991</v>
      </c>
      <c r="G14136" s="5" t="s">
        <v>9045</v>
      </c>
      <c r="H14136" s="3" t="s">
        <v>13</v>
      </c>
      <c r="I14136" s="3" t="s">
        <v>7977</v>
      </c>
      <c r="J14136" s="3" t="s">
        <v>666</v>
      </c>
      <c r="K14136" s="3" t="s">
        <v>41</v>
      </c>
      <c r="L14136" s="18"/>
      <c r="M14136" s="18">
        <v>3820.81</v>
      </c>
      <c r="N14136" s="19">
        <v>-3820.81</v>
      </c>
    </row>
    <row r="14137" spans="1:14" x14ac:dyDescent="0.2">
      <c r="A14137" s="3" t="str" cm="1">
        <f t="array" ref="A14137:B14137">_xlfn.TEXTSPLIT(D14137," - ",TRUE,1)</f>
        <v>2025</v>
      </c>
      <c r="B14137" s="3" t="str">
        <v>11</v>
      </c>
      <c r="C14137" s="3" t="str">
        <f>_xlfn.XLOOKUP(B14137*1,List!A:A,List!B:B,"",0)</f>
        <v>11</v>
      </c>
      <c r="D14137" s="13" t="s">
        <v>8804</v>
      </c>
      <c r="F14137" s="6">
        <v>45972</v>
      </c>
      <c r="G14137" s="5" t="s">
        <v>9024</v>
      </c>
      <c r="H14137" s="3" t="s">
        <v>13</v>
      </c>
      <c r="I14137" s="3" t="s">
        <v>8806</v>
      </c>
      <c r="J14137" s="3" t="s">
        <v>536</v>
      </c>
      <c r="K14137" s="3" t="s">
        <v>138</v>
      </c>
      <c r="L14137" s="18">
        <v>3789.24</v>
      </c>
      <c r="M14137" s="18"/>
      <c r="N14137" s="19">
        <v>3789.24</v>
      </c>
    </row>
    <row r="14138" spans="1:14" x14ac:dyDescent="0.2">
      <c r="A14138" s="3" t="str" cm="1">
        <f t="array" ref="A14138:B14138">_xlfn.TEXTSPLIT(D14138," - ",TRUE,1)</f>
        <v>2025</v>
      </c>
      <c r="B14138" s="3" t="str">
        <v>11</v>
      </c>
      <c r="C14138" s="3" t="str">
        <f>_xlfn.XLOOKUP(B14138*1,List!A:A,List!B:B,"",0)</f>
        <v>11</v>
      </c>
      <c r="D14138" s="13" t="s">
        <v>8804</v>
      </c>
      <c r="F14138" s="6">
        <v>45972</v>
      </c>
      <c r="G14138" s="5" t="s">
        <v>9046</v>
      </c>
      <c r="H14138" s="3" t="s">
        <v>13</v>
      </c>
      <c r="I14138" s="3" t="s">
        <v>8806</v>
      </c>
      <c r="J14138" s="3" t="s">
        <v>661</v>
      </c>
      <c r="K14138" s="3" t="s">
        <v>662</v>
      </c>
      <c r="L14138" s="18">
        <v>1750</v>
      </c>
      <c r="M14138" s="18"/>
      <c r="N14138" s="19">
        <v>1750</v>
      </c>
    </row>
    <row r="14139" spans="1:14" x14ac:dyDescent="0.2">
      <c r="A14139" s="3" t="str" cm="1">
        <f t="array" ref="A14139:B14139">_xlfn.TEXTSPLIT(D14139," - ",TRUE,1)</f>
        <v>2025</v>
      </c>
      <c r="B14139" s="3" t="str">
        <v>11</v>
      </c>
      <c r="C14139" s="3" t="str">
        <f>_xlfn.XLOOKUP(B14139*1,List!A:A,List!B:B,"",0)</f>
        <v>11</v>
      </c>
      <c r="D14139" s="13" t="s">
        <v>8804</v>
      </c>
      <c r="F14139" s="6">
        <v>45991</v>
      </c>
      <c r="G14139" s="5" t="s">
        <v>9047</v>
      </c>
      <c r="H14139" s="3" t="s">
        <v>27</v>
      </c>
      <c r="I14139" s="3" t="s">
        <v>7977</v>
      </c>
      <c r="J14139" s="3" t="s">
        <v>70</v>
      </c>
      <c r="K14139" s="3" t="s">
        <v>71</v>
      </c>
      <c r="L14139" s="18">
        <v>1610.06</v>
      </c>
      <c r="M14139" s="18"/>
      <c r="N14139" s="19">
        <v>1610.06</v>
      </c>
    </row>
    <row r="14140" spans="1:14" x14ac:dyDescent="0.2">
      <c r="A14140" s="3" t="str" cm="1">
        <f t="array" ref="A14140:B14140">_xlfn.TEXTSPLIT(D14140," - ",TRUE,1)</f>
        <v>2025</v>
      </c>
      <c r="B14140" s="3" t="str">
        <v>11</v>
      </c>
      <c r="C14140" s="3" t="str">
        <f>_xlfn.XLOOKUP(B14140*1,List!A:A,List!B:B,"",0)</f>
        <v>11</v>
      </c>
      <c r="D14140" s="13" t="s">
        <v>8804</v>
      </c>
      <c r="F14140" s="6">
        <v>45972</v>
      </c>
      <c r="G14140" s="5" t="s">
        <v>9048</v>
      </c>
      <c r="H14140" s="3" t="s">
        <v>27</v>
      </c>
      <c r="I14140" s="3" t="s">
        <v>8806</v>
      </c>
      <c r="J14140" s="3" t="s">
        <v>57</v>
      </c>
      <c r="K14140" s="3" t="s">
        <v>58</v>
      </c>
      <c r="L14140" s="18"/>
      <c r="M14140" s="18">
        <v>4033.88</v>
      </c>
      <c r="N14140" s="19">
        <v>-4033.88</v>
      </c>
    </row>
    <row r="14141" spans="1:14" x14ac:dyDescent="0.2">
      <c r="A14141" s="3" t="str" cm="1">
        <f t="array" ref="A14141:B14141">_xlfn.TEXTSPLIT(D14141," - ",TRUE,1)</f>
        <v>2025</v>
      </c>
      <c r="B14141" s="3" t="str">
        <v>11</v>
      </c>
      <c r="C14141" s="3" t="str">
        <f>_xlfn.XLOOKUP(B14141*1,List!A:A,List!B:B,"",0)</f>
        <v>11</v>
      </c>
      <c r="D14141" s="13" t="s">
        <v>8804</v>
      </c>
      <c r="F14141" s="6">
        <v>45991</v>
      </c>
      <c r="G14141" s="5" t="s">
        <v>8958</v>
      </c>
      <c r="H14141" s="3" t="s">
        <v>13</v>
      </c>
      <c r="I14141" s="3" t="s">
        <v>7977</v>
      </c>
      <c r="J14141" s="3" t="s">
        <v>102</v>
      </c>
      <c r="K14141" s="3" t="s">
        <v>103</v>
      </c>
      <c r="L14141" s="18"/>
      <c r="M14141" s="18">
        <v>2278.88</v>
      </c>
      <c r="N14141" s="19">
        <v>-2278.88</v>
      </c>
    </row>
    <row r="14142" spans="1:14" x14ac:dyDescent="0.2">
      <c r="A14142" s="3" t="str" cm="1">
        <f t="array" ref="A14142:B14142">_xlfn.TEXTSPLIT(D14142," - ",TRUE,1)</f>
        <v>2025</v>
      </c>
      <c r="B14142" s="3" t="str">
        <v>11</v>
      </c>
      <c r="C14142" s="3" t="str">
        <f>_xlfn.XLOOKUP(B14142*1,List!A:A,List!B:B,"",0)</f>
        <v>11</v>
      </c>
      <c r="D14142" s="13" t="s">
        <v>8804</v>
      </c>
      <c r="F14142" s="6">
        <v>45972</v>
      </c>
      <c r="G14142" s="5" t="s">
        <v>8903</v>
      </c>
      <c r="H14142" s="3" t="s">
        <v>13</v>
      </c>
      <c r="I14142" s="3" t="s">
        <v>8806</v>
      </c>
      <c r="J14142" s="3" t="s">
        <v>19</v>
      </c>
      <c r="K14142" s="3" t="s">
        <v>20</v>
      </c>
      <c r="L14142" s="18">
        <v>4755.4399999999996</v>
      </c>
      <c r="M14142" s="18"/>
      <c r="N14142" s="19">
        <v>4755.4399999999996</v>
      </c>
    </row>
    <row r="14143" spans="1:14" x14ac:dyDescent="0.2">
      <c r="A14143" s="3" t="str" cm="1">
        <f t="array" ref="A14143:B14143">_xlfn.TEXTSPLIT(D14143," - ",TRUE,1)</f>
        <v>2025</v>
      </c>
      <c r="B14143" s="3" t="str">
        <v>11</v>
      </c>
      <c r="C14143" s="3" t="str">
        <f>_xlfn.XLOOKUP(B14143*1,List!A:A,List!B:B,"",0)</f>
        <v>11</v>
      </c>
      <c r="D14143" s="13" t="s">
        <v>8804</v>
      </c>
      <c r="F14143" s="6">
        <v>45972</v>
      </c>
      <c r="G14143" s="5" t="s">
        <v>9049</v>
      </c>
      <c r="H14143" s="3" t="s">
        <v>13</v>
      </c>
      <c r="I14143" s="3" t="s">
        <v>30</v>
      </c>
      <c r="J14143" s="3" t="s">
        <v>339</v>
      </c>
      <c r="K14143" s="3" t="s">
        <v>340</v>
      </c>
      <c r="L14143" s="18"/>
      <c r="M14143" s="18">
        <v>2855.46</v>
      </c>
      <c r="N14143" s="19">
        <v>-2855.46</v>
      </c>
    </row>
    <row r="14144" spans="1:14" x14ac:dyDescent="0.2">
      <c r="A14144" s="3" t="str" cm="1">
        <f t="array" ref="A14144:B14144">_xlfn.TEXTSPLIT(D14144," - ",TRUE,1)</f>
        <v>2025</v>
      </c>
      <c r="B14144" s="3" t="str">
        <v>11</v>
      </c>
      <c r="C14144" s="3" t="str">
        <f>_xlfn.XLOOKUP(B14144*1,List!A:A,List!B:B,"",0)</f>
        <v>11</v>
      </c>
      <c r="D14144" s="13" t="s">
        <v>8804</v>
      </c>
      <c r="F14144" s="6">
        <v>45972</v>
      </c>
      <c r="G14144" s="5" t="s">
        <v>9050</v>
      </c>
      <c r="H14144" s="3" t="s">
        <v>13</v>
      </c>
      <c r="I14144" s="3" t="s">
        <v>30</v>
      </c>
      <c r="J14144" s="3" t="s">
        <v>2890</v>
      </c>
      <c r="K14144" s="3" t="s">
        <v>16</v>
      </c>
      <c r="L14144" s="18"/>
      <c r="M14144" s="18">
        <v>1560</v>
      </c>
      <c r="N14144" s="19">
        <v>-1560</v>
      </c>
    </row>
    <row r="14145" spans="1:14" x14ac:dyDescent="0.2">
      <c r="A14145" s="3" t="str" cm="1">
        <f t="array" ref="A14145:B14145">_xlfn.TEXTSPLIT(D14145," - ",TRUE,1)</f>
        <v>2025</v>
      </c>
      <c r="B14145" s="3" t="str">
        <v>11</v>
      </c>
      <c r="C14145" s="3" t="str">
        <f>_xlfn.XLOOKUP(B14145*1,List!A:A,List!B:B,"",0)</f>
        <v>11</v>
      </c>
      <c r="D14145" s="13" t="s">
        <v>8804</v>
      </c>
      <c r="F14145" s="6">
        <v>45972</v>
      </c>
      <c r="G14145" s="5" t="s">
        <v>9051</v>
      </c>
      <c r="H14145" s="3" t="s">
        <v>13</v>
      </c>
      <c r="I14145" s="3" t="s">
        <v>30</v>
      </c>
      <c r="J14145" s="3" t="s">
        <v>3035</v>
      </c>
      <c r="K14145" s="3" t="s">
        <v>16</v>
      </c>
      <c r="L14145" s="18"/>
      <c r="M14145" s="18">
        <v>1623.96</v>
      </c>
      <c r="N14145" s="19">
        <v>-1623.96</v>
      </c>
    </row>
    <row r="14146" spans="1:14" x14ac:dyDescent="0.2">
      <c r="A14146" s="3" t="str" cm="1">
        <f t="array" ref="A14146:B14146">_xlfn.TEXTSPLIT(D14146," - ",TRUE,1)</f>
        <v>2025</v>
      </c>
      <c r="B14146" s="3" t="str">
        <v>11</v>
      </c>
      <c r="C14146" s="3" t="str">
        <f>_xlfn.XLOOKUP(B14146*1,List!A:A,List!B:B,"",0)</f>
        <v>11</v>
      </c>
      <c r="D14146" s="13" t="s">
        <v>8804</v>
      </c>
      <c r="F14146" s="6">
        <v>45972</v>
      </c>
      <c r="G14146" s="5" t="s">
        <v>9052</v>
      </c>
      <c r="H14146" s="3" t="s">
        <v>13</v>
      </c>
      <c r="I14146" s="3" t="s">
        <v>30</v>
      </c>
      <c r="J14146" s="3" t="s">
        <v>600</v>
      </c>
      <c r="K14146" s="3" t="s">
        <v>847</v>
      </c>
      <c r="L14146" s="18"/>
      <c r="M14146" s="18">
        <v>5500</v>
      </c>
      <c r="N14146" s="19">
        <v>-5500</v>
      </c>
    </row>
    <row r="14147" spans="1:14" x14ac:dyDescent="0.2">
      <c r="A14147" s="3" t="str" cm="1">
        <f t="array" ref="A14147:B14147">_xlfn.TEXTSPLIT(D14147," - ",TRUE,1)</f>
        <v>2025</v>
      </c>
      <c r="B14147" s="3" t="str">
        <v>11</v>
      </c>
      <c r="C14147" s="3" t="str">
        <f>_xlfn.XLOOKUP(B14147*1,List!A:A,List!B:B,"",0)</f>
        <v>11</v>
      </c>
      <c r="D14147" s="13" t="s">
        <v>8804</v>
      </c>
      <c r="F14147" s="6">
        <v>45991</v>
      </c>
      <c r="G14147" s="5" t="s">
        <v>8851</v>
      </c>
      <c r="H14147" s="3" t="s">
        <v>27</v>
      </c>
      <c r="I14147" s="3" t="s">
        <v>7977</v>
      </c>
      <c r="J14147" s="3" t="s">
        <v>28</v>
      </c>
      <c r="K14147" s="3" t="s">
        <v>16</v>
      </c>
      <c r="L14147" s="18">
        <v>2082</v>
      </c>
      <c r="M14147" s="18"/>
      <c r="N14147" s="19">
        <v>2082</v>
      </c>
    </row>
    <row r="14148" spans="1:14" x14ac:dyDescent="0.2">
      <c r="A14148" s="3" t="str" cm="1">
        <f t="array" ref="A14148:B14148">_xlfn.TEXTSPLIT(D14148," - ",TRUE,1)</f>
        <v>2025</v>
      </c>
      <c r="B14148" s="3" t="str">
        <v>11</v>
      </c>
      <c r="C14148" s="3" t="str">
        <f>_xlfn.XLOOKUP(B14148*1,List!A:A,List!B:B,"",0)</f>
        <v>11</v>
      </c>
      <c r="D14148" s="13" t="s">
        <v>8804</v>
      </c>
      <c r="F14148" s="6">
        <v>45991</v>
      </c>
      <c r="G14148" s="5" t="s">
        <v>9053</v>
      </c>
      <c r="H14148" s="3" t="s">
        <v>27</v>
      </c>
      <c r="I14148" s="3" t="s">
        <v>7977</v>
      </c>
      <c r="J14148" s="3" t="s">
        <v>77</v>
      </c>
      <c r="K14148" s="3" t="s">
        <v>737</v>
      </c>
      <c r="L14148" s="18">
        <v>2082</v>
      </c>
      <c r="M14148" s="18"/>
      <c r="N14148" s="19">
        <v>2082</v>
      </c>
    </row>
    <row r="14149" spans="1:14" x14ac:dyDescent="0.2">
      <c r="A14149" s="3" t="str" cm="1">
        <f t="array" ref="A14149:B14149">_xlfn.TEXTSPLIT(D14149," - ",TRUE,1)</f>
        <v>2025</v>
      </c>
      <c r="B14149" s="3" t="str">
        <v>11</v>
      </c>
      <c r="C14149" s="3" t="str">
        <f>_xlfn.XLOOKUP(B14149*1,List!A:A,List!B:B,"",0)</f>
        <v>11</v>
      </c>
      <c r="D14149" s="13" t="s">
        <v>8804</v>
      </c>
      <c r="F14149" s="6">
        <v>45972</v>
      </c>
      <c r="G14149" s="5" t="s">
        <v>9054</v>
      </c>
      <c r="H14149" s="3" t="s">
        <v>13</v>
      </c>
      <c r="I14149" s="3" t="s">
        <v>8806</v>
      </c>
      <c r="J14149" s="3" t="s">
        <v>162</v>
      </c>
      <c r="K14149" s="3" t="s">
        <v>163</v>
      </c>
      <c r="L14149" s="18">
        <v>3747.6</v>
      </c>
      <c r="M14149" s="18"/>
      <c r="N14149" s="19">
        <v>3747.6</v>
      </c>
    </row>
    <row r="14150" spans="1:14" x14ac:dyDescent="0.2">
      <c r="A14150" s="3" t="str" cm="1">
        <f t="array" ref="A14150:B14150">_xlfn.TEXTSPLIT(D14150," - ",TRUE,1)</f>
        <v>2025</v>
      </c>
      <c r="B14150" s="3" t="str">
        <v>11</v>
      </c>
      <c r="C14150" s="3" t="str">
        <f>_xlfn.XLOOKUP(B14150*1,List!A:A,List!B:B,"",0)</f>
        <v>11</v>
      </c>
      <c r="D14150" s="13" t="s">
        <v>8804</v>
      </c>
      <c r="F14150" s="6">
        <v>45991</v>
      </c>
      <c r="G14150" s="5" t="s">
        <v>8871</v>
      </c>
      <c r="H14150" s="3" t="s">
        <v>27</v>
      </c>
      <c r="I14150" s="3" t="s">
        <v>7977</v>
      </c>
      <c r="J14150" s="3" t="s">
        <v>323</v>
      </c>
      <c r="K14150" s="3" t="s">
        <v>35</v>
      </c>
      <c r="L14150" s="18">
        <v>2498.54</v>
      </c>
      <c r="M14150" s="18"/>
      <c r="N14150" s="19">
        <v>2498.54</v>
      </c>
    </row>
    <row r="14151" spans="1:14" x14ac:dyDescent="0.2">
      <c r="A14151" s="3" t="str" cm="1">
        <f t="array" ref="A14151:B14151">_xlfn.TEXTSPLIT(D14151," - ",TRUE,1)</f>
        <v>2025</v>
      </c>
      <c r="B14151" s="3" t="str">
        <v>11</v>
      </c>
      <c r="C14151" s="3" t="str">
        <f>_xlfn.XLOOKUP(B14151*1,List!A:A,List!B:B,"",0)</f>
        <v>11</v>
      </c>
      <c r="D14151" s="13" t="s">
        <v>8804</v>
      </c>
      <c r="F14151" s="6">
        <v>45991</v>
      </c>
      <c r="G14151" s="5" t="s">
        <v>9055</v>
      </c>
      <c r="H14151" s="3" t="s">
        <v>27</v>
      </c>
      <c r="I14151" s="3" t="s">
        <v>7977</v>
      </c>
      <c r="J14151" s="3" t="s">
        <v>584</v>
      </c>
      <c r="K14151" s="3" t="s">
        <v>445</v>
      </c>
      <c r="L14151" s="18">
        <v>3250</v>
      </c>
      <c r="M14151" s="18"/>
      <c r="N14151" s="19">
        <v>3250</v>
      </c>
    </row>
    <row r="14152" spans="1:14" x14ac:dyDescent="0.2">
      <c r="A14152" s="3" t="str" cm="1">
        <f t="array" ref="A14152:B14152">_xlfn.TEXTSPLIT(D14152," - ",TRUE,1)</f>
        <v>2025</v>
      </c>
      <c r="B14152" s="3" t="str">
        <v>11</v>
      </c>
      <c r="C14152" s="3" t="str">
        <f>_xlfn.XLOOKUP(B14152*1,List!A:A,List!B:B,"",0)</f>
        <v>11</v>
      </c>
      <c r="D14152" s="13" t="s">
        <v>8804</v>
      </c>
      <c r="F14152" s="6">
        <v>45972</v>
      </c>
      <c r="G14152" s="5" t="s">
        <v>9056</v>
      </c>
      <c r="H14152" s="3" t="s">
        <v>13</v>
      </c>
      <c r="I14152" s="3" t="s">
        <v>30</v>
      </c>
      <c r="J14152" s="3" t="s">
        <v>5751</v>
      </c>
      <c r="K14152" s="3" t="s">
        <v>16</v>
      </c>
      <c r="L14152" s="18"/>
      <c r="M14152" s="18">
        <v>4850</v>
      </c>
      <c r="N14152" s="19">
        <v>-4850</v>
      </c>
    </row>
    <row r="14153" spans="1:14" x14ac:dyDescent="0.2">
      <c r="A14153" s="3" t="str" cm="1">
        <f t="array" ref="A14153:B14153">_xlfn.TEXTSPLIT(D14153," - ",TRUE,1)</f>
        <v>2025</v>
      </c>
      <c r="B14153" s="3" t="str">
        <v>11</v>
      </c>
      <c r="C14153" s="3" t="str">
        <f>_xlfn.XLOOKUP(B14153*1,List!A:A,List!B:B,"",0)</f>
        <v>11</v>
      </c>
      <c r="D14153" s="13" t="s">
        <v>8804</v>
      </c>
      <c r="F14153" s="6">
        <v>45972</v>
      </c>
      <c r="G14153" s="5" t="s">
        <v>9057</v>
      </c>
      <c r="H14153" s="3" t="s">
        <v>13</v>
      </c>
      <c r="I14153" s="3" t="s">
        <v>8806</v>
      </c>
      <c r="K14153" s="3" t="s">
        <v>221</v>
      </c>
      <c r="L14153" s="18">
        <v>4568</v>
      </c>
      <c r="M14153" s="18"/>
      <c r="N14153" s="19">
        <v>4568</v>
      </c>
    </row>
    <row r="14154" spans="1:14" x14ac:dyDescent="0.2">
      <c r="A14154" s="3" t="str" cm="1">
        <f t="array" ref="A14154:B14154">_xlfn.TEXTSPLIT(D14154," - ",TRUE,1)</f>
        <v>2025</v>
      </c>
      <c r="B14154" s="3" t="str">
        <v>11</v>
      </c>
      <c r="C14154" s="3" t="str">
        <f>_xlfn.XLOOKUP(B14154*1,List!A:A,List!B:B,"",0)</f>
        <v>11</v>
      </c>
      <c r="D14154" s="13" t="s">
        <v>8804</v>
      </c>
      <c r="F14154" s="6">
        <v>45972</v>
      </c>
      <c r="G14154" s="5" t="s">
        <v>9058</v>
      </c>
      <c r="H14154" s="3" t="s">
        <v>27</v>
      </c>
      <c r="I14154" s="3" t="s">
        <v>8806</v>
      </c>
      <c r="J14154" s="3" t="s">
        <v>675</v>
      </c>
      <c r="K14154" s="3" t="s">
        <v>96</v>
      </c>
      <c r="L14154" s="18"/>
      <c r="M14154" s="18">
        <v>1436.58</v>
      </c>
      <c r="N14154" s="19">
        <v>-1436.58</v>
      </c>
    </row>
    <row r="14155" spans="1:14" x14ac:dyDescent="0.2">
      <c r="A14155" s="3" t="str" cm="1">
        <f t="array" ref="A14155:B14155">_xlfn.TEXTSPLIT(D14155," - ",TRUE,1)</f>
        <v>2025</v>
      </c>
      <c r="B14155" s="3" t="str">
        <v>11</v>
      </c>
      <c r="C14155" s="3" t="str">
        <f>_xlfn.XLOOKUP(B14155*1,List!A:A,List!B:B,"",0)</f>
        <v>11</v>
      </c>
      <c r="D14155" s="13" t="s">
        <v>8804</v>
      </c>
      <c r="F14155" s="6">
        <v>45972</v>
      </c>
      <c r="G14155" s="5" t="s">
        <v>9059</v>
      </c>
      <c r="H14155" s="3" t="s">
        <v>27</v>
      </c>
      <c r="I14155" s="3" t="s">
        <v>8806</v>
      </c>
      <c r="J14155" s="3" t="s">
        <v>98</v>
      </c>
      <c r="K14155" s="3" t="s">
        <v>179</v>
      </c>
      <c r="L14155" s="18"/>
      <c r="M14155" s="18">
        <v>2750</v>
      </c>
      <c r="N14155" s="19">
        <v>-2750</v>
      </c>
    </row>
    <row r="14156" spans="1:14" x14ac:dyDescent="0.2">
      <c r="A14156" s="3" t="str" cm="1">
        <f t="array" ref="A14156:B14156">_xlfn.TEXTSPLIT(D14156," - ",TRUE,1)</f>
        <v>2025</v>
      </c>
      <c r="B14156" s="3" t="str">
        <v>11</v>
      </c>
      <c r="C14156" s="3" t="str">
        <f>_xlfn.XLOOKUP(B14156*1,List!A:A,List!B:B,"",0)</f>
        <v>11</v>
      </c>
      <c r="D14156" s="13" t="s">
        <v>8804</v>
      </c>
      <c r="F14156" s="6">
        <v>45972</v>
      </c>
      <c r="G14156" s="5" t="s">
        <v>9060</v>
      </c>
      <c r="H14156" s="3" t="s">
        <v>13</v>
      </c>
      <c r="I14156" s="3" t="s">
        <v>30</v>
      </c>
      <c r="J14156" s="3" t="s">
        <v>83</v>
      </c>
      <c r="K14156" s="3" t="s">
        <v>16</v>
      </c>
      <c r="L14156" s="18"/>
      <c r="M14156" s="18">
        <v>2930.56</v>
      </c>
      <c r="N14156" s="19">
        <v>-2930.56</v>
      </c>
    </row>
    <row r="14157" spans="1:14" x14ac:dyDescent="0.2">
      <c r="A14157" s="3" t="str" cm="1">
        <f t="array" ref="A14157:B14157">_xlfn.TEXTSPLIT(D14157," - ",TRUE,1)</f>
        <v>2025</v>
      </c>
      <c r="B14157" s="3" t="str">
        <v>11</v>
      </c>
      <c r="C14157" s="3" t="str">
        <f>_xlfn.XLOOKUP(B14157*1,List!A:A,List!B:B,"",0)</f>
        <v>11</v>
      </c>
      <c r="D14157" s="13" t="s">
        <v>8804</v>
      </c>
      <c r="F14157" s="6">
        <v>45991</v>
      </c>
      <c r="G14157" s="5" t="s">
        <v>9011</v>
      </c>
      <c r="H14157" s="3" t="s">
        <v>27</v>
      </c>
      <c r="I14157" s="3" t="s">
        <v>7977</v>
      </c>
      <c r="J14157" s="3" t="s">
        <v>2890</v>
      </c>
      <c r="K14157" s="3" t="s">
        <v>16</v>
      </c>
      <c r="L14157" s="18">
        <v>1560</v>
      </c>
      <c r="M14157" s="18"/>
      <c r="N14157" s="19">
        <v>1560</v>
      </c>
    </row>
    <row r="14158" spans="1:14" x14ac:dyDescent="0.2">
      <c r="A14158" s="3" t="str" cm="1">
        <f t="array" ref="A14158:B14158">_xlfn.TEXTSPLIT(D14158," - ",TRUE,1)</f>
        <v>2025</v>
      </c>
      <c r="B14158" s="3" t="str">
        <v>11</v>
      </c>
      <c r="C14158" s="3" t="str">
        <f>_xlfn.XLOOKUP(B14158*1,List!A:A,List!B:B,"",0)</f>
        <v>11</v>
      </c>
      <c r="D14158" s="13" t="s">
        <v>8804</v>
      </c>
      <c r="F14158" s="6">
        <v>45958</v>
      </c>
      <c r="G14158" s="5" t="s">
        <v>9061</v>
      </c>
      <c r="H14158" s="3" t="s">
        <v>267</v>
      </c>
      <c r="I14158" s="3" t="s">
        <v>6374</v>
      </c>
      <c r="K14158" s="3" t="s">
        <v>4766</v>
      </c>
      <c r="L14158" s="18">
        <v>237.92</v>
      </c>
      <c r="M14158" s="18"/>
      <c r="N14158" s="19">
        <v>237.92</v>
      </c>
    </row>
    <row r="14159" spans="1:14" x14ac:dyDescent="0.2">
      <c r="A14159" s="3" t="str" cm="1">
        <f t="array" ref="A14159:B14159">_xlfn.TEXTSPLIT(D14159," - ",TRUE,1)</f>
        <v>2025</v>
      </c>
      <c r="B14159" s="3" t="str">
        <v>11</v>
      </c>
      <c r="C14159" s="3" t="str">
        <f>_xlfn.XLOOKUP(B14159*1,List!A:A,List!B:B,"",0)</f>
        <v>11</v>
      </c>
      <c r="D14159" s="13" t="s">
        <v>8804</v>
      </c>
      <c r="F14159" s="6">
        <v>45973</v>
      </c>
      <c r="G14159" s="5" t="s">
        <v>9062</v>
      </c>
      <c r="H14159" s="3" t="s">
        <v>181</v>
      </c>
      <c r="I14159" s="3" t="s">
        <v>9063</v>
      </c>
      <c r="K14159" s="3" t="s">
        <v>4766</v>
      </c>
      <c r="L14159" s="18">
        <v>1298.98</v>
      </c>
      <c r="M14159" s="18"/>
      <c r="N14159" s="19">
        <v>1298.98</v>
      </c>
    </row>
    <row r="14160" spans="1:14" x14ac:dyDescent="0.2">
      <c r="A14160" s="3" t="str" cm="1">
        <f t="array" ref="A14160:B14160">_xlfn.TEXTSPLIT(D14160," - ",TRUE,1)</f>
        <v>2025</v>
      </c>
      <c r="B14160" s="3" t="str">
        <v>11</v>
      </c>
      <c r="C14160" s="3" t="str">
        <f>_xlfn.XLOOKUP(B14160*1,List!A:A,List!B:B,"",0)</f>
        <v>11</v>
      </c>
      <c r="D14160" s="13" t="s">
        <v>8804</v>
      </c>
      <c r="F14160" s="6">
        <v>45972</v>
      </c>
      <c r="G14160" s="5" t="s">
        <v>8980</v>
      </c>
      <c r="H14160" s="3" t="s">
        <v>13</v>
      </c>
      <c r="I14160" s="3" t="s">
        <v>8806</v>
      </c>
      <c r="J14160" s="3" t="s">
        <v>371</v>
      </c>
      <c r="K14160" s="3" t="s">
        <v>44</v>
      </c>
      <c r="L14160" s="18">
        <v>4038.04</v>
      </c>
      <c r="M14160" s="18"/>
      <c r="N14160" s="19">
        <v>4038.04</v>
      </c>
    </row>
    <row r="14161" spans="1:14" x14ac:dyDescent="0.2">
      <c r="A14161" s="3" t="str" cm="1">
        <f t="array" ref="A14161:B14161">_xlfn.TEXTSPLIT(D14161," - ",TRUE,1)</f>
        <v>2025</v>
      </c>
      <c r="B14161" s="3" t="str">
        <v>11</v>
      </c>
      <c r="C14161" s="3" t="str">
        <f>_xlfn.XLOOKUP(B14161*1,List!A:A,List!B:B,"",0)</f>
        <v>11</v>
      </c>
      <c r="D14161" s="13" t="s">
        <v>8804</v>
      </c>
      <c r="F14161" s="6">
        <v>45958</v>
      </c>
      <c r="G14161" s="5" t="s">
        <v>9064</v>
      </c>
      <c r="H14161" s="3" t="s">
        <v>181</v>
      </c>
      <c r="I14161" s="3" t="s">
        <v>9065</v>
      </c>
      <c r="K14161" s="3" t="s">
        <v>4766</v>
      </c>
      <c r="L14161" s="18"/>
      <c r="M14161" s="18">
        <v>3406.08</v>
      </c>
      <c r="N14161" s="19">
        <v>-3406.08</v>
      </c>
    </row>
    <row r="14162" spans="1:14" x14ac:dyDescent="0.2">
      <c r="A14162" s="3" t="str" cm="1">
        <f t="array" ref="A14162:B14162">_xlfn.TEXTSPLIT(D14162," - ",TRUE,1)</f>
        <v>2025</v>
      </c>
      <c r="B14162" s="3" t="str">
        <v>11</v>
      </c>
      <c r="C14162" s="3" t="str">
        <f>_xlfn.XLOOKUP(B14162*1,List!A:A,List!B:B,"",0)</f>
        <v>11</v>
      </c>
      <c r="D14162" s="13" t="s">
        <v>8804</v>
      </c>
      <c r="F14162" s="6">
        <v>45972</v>
      </c>
      <c r="G14162" s="5" t="s">
        <v>9066</v>
      </c>
      <c r="H14162" s="3" t="s">
        <v>13</v>
      </c>
      <c r="I14162" s="3" t="s">
        <v>30</v>
      </c>
      <c r="J14162" s="3" t="s">
        <v>144</v>
      </c>
      <c r="K14162" s="3" t="s">
        <v>3793</v>
      </c>
      <c r="L14162" s="18"/>
      <c r="M14162" s="18">
        <v>2650</v>
      </c>
      <c r="N14162" s="19">
        <v>-2650</v>
      </c>
    </row>
    <row r="14163" spans="1:14" x14ac:dyDescent="0.2">
      <c r="A14163" s="3" t="str" cm="1">
        <f t="array" ref="A14163:B14163">_xlfn.TEXTSPLIT(D14163," - ",TRUE,1)</f>
        <v>2025</v>
      </c>
      <c r="B14163" s="3" t="str">
        <v>11</v>
      </c>
      <c r="C14163" s="3" t="str">
        <f>_xlfn.XLOOKUP(B14163*1,List!A:A,List!B:B,"",0)</f>
        <v>11</v>
      </c>
      <c r="D14163" s="13" t="s">
        <v>8804</v>
      </c>
      <c r="F14163" s="6">
        <v>45972</v>
      </c>
      <c r="G14163" s="5" t="s">
        <v>9067</v>
      </c>
      <c r="H14163" s="3" t="s">
        <v>13</v>
      </c>
      <c r="I14163" s="3" t="s">
        <v>30</v>
      </c>
      <c r="J14163" s="3" t="s">
        <v>323</v>
      </c>
      <c r="K14163" s="3" t="s">
        <v>35</v>
      </c>
      <c r="L14163" s="18"/>
      <c r="M14163" s="18">
        <v>2909.6</v>
      </c>
      <c r="N14163" s="19">
        <v>-2909.6</v>
      </c>
    </row>
    <row r="14164" spans="1:14" x14ac:dyDescent="0.2">
      <c r="A14164" s="3" t="str" cm="1">
        <f t="array" ref="A14164:B14164">_xlfn.TEXTSPLIT(D14164," - ",TRUE,1)</f>
        <v>2025</v>
      </c>
      <c r="B14164" s="3" t="str">
        <v>11</v>
      </c>
      <c r="C14164" s="3" t="str">
        <f>_xlfn.XLOOKUP(B14164*1,List!A:A,List!B:B,"",0)</f>
        <v>11</v>
      </c>
      <c r="D14164" s="13" t="s">
        <v>8804</v>
      </c>
      <c r="F14164" s="6">
        <v>45972</v>
      </c>
      <c r="G14164" s="5" t="s">
        <v>9068</v>
      </c>
      <c r="H14164" s="3" t="s">
        <v>13</v>
      </c>
      <c r="I14164" s="3" t="s">
        <v>8806</v>
      </c>
      <c r="K14164" s="3" t="s">
        <v>7991</v>
      </c>
      <c r="L14164" s="18">
        <v>3300</v>
      </c>
      <c r="M14164" s="18"/>
      <c r="N14164" s="19">
        <v>3300</v>
      </c>
    </row>
    <row r="14165" spans="1:14" x14ac:dyDescent="0.2">
      <c r="A14165" s="3" t="str" cm="1">
        <f t="array" ref="A14165:B14165">_xlfn.TEXTSPLIT(D14165," - ",TRUE,1)</f>
        <v>2025</v>
      </c>
      <c r="B14165" s="3" t="str">
        <v>11</v>
      </c>
      <c r="C14165" s="3" t="str">
        <f>_xlfn.XLOOKUP(B14165*1,List!A:A,List!B:B,"",0)</f>
        <v>11</v>
      </c>
      <c r="D14165" s="13" t="s">
        <v>8804</v>
      </c>
      <c r="F14165" s="6">
        <v>45991</v>
      </c>
      <c r="G14165" s="5" t="s">
        <v>9069</v>
      </c>
      <c r="H14165" s="3" t="s">
        <v>13</v>
      </c>
      <c r="I14165" s="3" t="s">
        <v>7977</v>
      </c>
      <c r="J14165" s="3" t="s">
        <v>620</v>
      </c>
      <c r="K14165" s="3" t="s">
        <v>41</v>
      </c>
      <c r="L14165" s="18"/>
      <c r="M14165" s="18">
        <v>1991.92</v>
      </c>
      <c r="N14165" s="19">
        <v>-1991.92</v>
      </c>
    </row>
    <row r="14166" spans="1:14" x14ac:dyDescent="0.2">
      <c r="A14166" s="3" t="str" cm="1">
        <f t="array" ref="A14166:B14166">_xlfn.TEXTSPLIT(D14166," - ",TRUE,1)</f>
        <v>2025</v>
      </c>
      <c r="B14166" s="3" t="str">
        <v>11</v>
      </c>
      <c r="C14166" s="3" t="str">
        <f>_xlfn.XLOOKUP(B14166*1,List!A:A,List!B:B,"",0)</f>
        <v>11</v>
      </c>
      <c r="D14166" s="13" t="s">
        <v>8804</v>
      </c>
      <c r="F14166" s="6">
        <v>45972</v>
      </c>
      <c r="G14166" s="5" t="s">
        <v>8977</v>
      </c>
      <c r="H14166" s="3" t="s">
        <v>13</v>
      </c>
      <c r="I14166" s="3" t="s">
        <v>8806</v>
      </c>
      <c r="J14166" s="3" t="s">
        <v>5593</v>
      </c>
      <c r="K14166" s="3" t="s">
        <v>5594</v>
      </c>
      <c r="L14166" s="18">
        <v>2250</v>
      </c>
      <c r="M14166" s="18"/>
      <c r="N14166" s="19">
        <v>2250</v>
      </c>
    </row>
    <row r="14167" spans="1:14" x14ac:dyDescent="0.2">
      <c r="A14167" s="3" t="str" cm="1">
        <f t="array" ref="A14167:B14167">_xlfn.TEXTSPLIT(D14167," - ",TRUE,1)</f>
        <v>2025</v>
      </c>
      <c r="B14167" s="3" t="str">
        <v>11</v>
      </c>
      <c r="C14167" s="3" t="str">
        <f>_xlfn.XLOOKUP(B14167*1,List!A:A,List!B:B,"",0)</f>
        <v>11</v>
      </c>
      <c r="D14167" s="13" t="s">
        <v>8804</v>
      </c>
      <c r="F14167" s="6">
        <v>45991</v>
      </c>
      <c r="G14167" s="5" t="s">
        <v>9070</v>
      </c>
      <c r="H14167" s="3" t="s">
        <v>27</v>
      </c>
      <c r="I14167" s="3" t="s">
        <v>7977</v>
      </c>
      <c r="J14167" s="3" t="s">
        <v>367</v>
      </c>
      <c r="K14167" s="3" t="s">
        <v>138</v>
      </c>
      <c r="L14167" s="18"/>
      <c r="M14167" s="18">
        <v>3070.95</v>
      </c>
      <c r="N14167" s="19">
        <v>-3070.95</v>
      </c>
    </row>
    <row r="14168" spans="1:14" x14ac:dyDescent="0.2">
      <c r="A14168" s="3" t="str" cm="1">
        <f t="array" ref="A14168:B14168">_xlfn.TEXTSPLIT(D14168," - ",TRUE,1)</f>
        <v>2025</v>
      </c>
      <c r="B14168" s="3" t="str">
        <v>11</v>
      </c>
      <c r="C14168" s="3" t="str">
        <f>_xlfn.XLOOKUP(B14168*1,List!A:A,List!B:B,"",0)</f>
        <v>11</v>
      </c>
      <c r="D14168" s="13" t="s">
        <v>8804</v>
      </c>
      <c r="F14168" s="6">
        <v>45991</v>
      </c>
      <c r="G14168" s="5" t="s">
        <v>9071</v>
      </c>
      <c r="H14168" s="3" t="s">
        <v>13</v>
      </c>
      <c r="I14168" s="3" t="s">
        <v>7977</v>
      </c>
      <c r="J14168" s="3" t="s">
        <v>404</v>
      </c>
      <c r="K14168" s="3" t="s">
        <v>103</v>
      </c>
      <c r="L14168" s="18"/>
      <c r="M14168" s="18">
        <v>3239.85</v>
      </c>
      <c r="N14168" s="19">
        <v>-3239.85</v>
      </c>
    </row>
    <row r="14169" spans="1:14" x14ac:dyDescent="0.2">
      <c r="A14169" s="3" t="str" cm="1">
        <f t="array" ref="A14169:B14169">_xlfn.TEXTSPLIT(D14169," - ",TRUE,1)</f>
        <v>2025</v>
      </c>
      <c r="B14169" s="3" t="str">
        <v>11</v>
      </c>
      <c r="C14169" s="3" t="str">
        <f>_xlfn.XLOOKUP(B14169*1,List!A:A,List!B:B,"",0)</f>
        <v>11</v>
      </c>
      <c r="D14169" s="13" t="s">
        <v>8804</v>
      </c>
      <c r="F14169" s="4">
        <v>45965</v>
      </c>
      <c r="G14169" s="5" t="s">
        <v>9072</v>
      </c>
      <c r="H14169" s="3" t="s">
        <v>13</v>
      </c>
      <c r="I14169" s="3" t="s">
        <v>30</v>
      </c>
      <c r="J14169" s="3" t="s">
        <v>152</v>
      </c>
      <c r="K14169" s="3" t="s">
        <v>2078</v>
      </c>
      <c r="L14169" s="18"/>
      <c r="M14169" s="18">
        <v>710.14</v>
      </c>
      <c r="N14169" s="19">
        <v>-710.14</v>
      </c>
    </row>
    <row r="14170" spans="1:14" x14ac:dyDescent="0.2">
      <c r="A14170" s="3" t="str" cm="1">
        <f t="array" ref="A14170:B14170">_xlfn.TEXTSPLIT(D14170," - ",TRUE,1)</f>
        <v>2025</v>
      </c>
      <c r="B14170" s="3" t="str">
        <v>11</v>
      </c>
      <c r="C14170" s="3" t="str">
        <f>_xlfn.XLOOKUP(B14170*1,List!A:A,List!B:B,"",0)</f>
        <v>11</v>
      </c>
      <c r="D14170" s="13" t="s">
        <v>8804</v>
      </c>
      <c r="F14170" s="6">
        <v>45972</v>
      </c>
      <c r="G14170" s="5" t="s">
        <v>9073</v>
      </c>
      <c r="H14170" s="3" t="s">
        <v>13</v>
      </c>
      <c r="I14170" s="3" t="s">
        <v>8806</v>
      </c>
      <c r="J14170" s="3" t="s">
        <v>126</v>
      </c>
      <c r="K14170" s="3" t="s">
        <v>16</v>
      </c>
      <c r="L14170" s="18">
        <v>1430</v>
      </c>
      <c r="M14170" s="18"/>
      <c r="N14170" s="19">
        <v>1430</v>
      </c>
    </row>
    <row r="14171" spans="1:14" x14ac:dyDescent="0.2">
      <c r="A14171" s="3" t="str" cm="1">
        <f t="array" ref="A14171:B14171">_xlfn.TEXTSPLIT(D14171," - ",TRUE,1)</f>
        <v>2025</v>
      </c>
      <c r="B14171" s="3" t="str">
        <v>11</v>
      </c>
      <c r="C14171" s="3" t="str">
        <f>_xlfn.XLOOKUP(B14171*1,List!A:A,List!B:B,"",0)</f>
        <v>11</v>
      </c>
      <c r="D14171" s="13" t="s">
        <v>8804</v>
      </c>
      <c r="F14171" s="6">
        <v>45974</v>
      </c>
      <c r="G14171" s="5" t="s">
        <v>8900</v>
      </c>
      <c r="H14171" s="3" t="s">
        <v>181</v>
      </c>
      <c r="I14171" s="3" t="s">
        <v>9074</v>
      </c>
      <c r="K14171" s="3" t="s">
        <v>4766</v>
      </c>
      <c r="L14171" s="18">
        <v>3157.94</v>
      </c>
      <c r="M14171" s="18"/>
      <c r="N14171" s="19">
        <v>3157.94</v>
      </c>
    </row>
    <row r="14172" spans="1:14" x14ac:dyDescent="0.2">
      <c r="A14172" s="3" t="str" cm="1">
        <f t="array" ref="A14172:B14172">_xlfn.TEXTSPLIT(D14172," - ",TRUE,1)</f>
        <v>2025</v>
      </c>
      <c r="B14172" s="3" t="str">
        <v>11</v>
      </c>
      <c r="C14172" s="3" t="str">
        <f>_xlfn.XLOOKUP(B14172*1,List!A:A,List!B:B,"",0)</f>
        <v>11</v>
      </c>
      <c r="D14172" s="13" t="s">
        <v>8804</v>
      </c>
      <c r="F14172" s="6">
        <v>45973</v>
      </c>
      <c r="G14172" s="5" t="s">
        <v>9075</v>
      </c>
      <c r="H14172" s="3" t="s">
        <v>27</v>
      </c>
      <c r="I14172" s="3" t="s">
        <v>8151</v>
      </c>
      <c r="J14172" s="3" t="s">
        <v>367</v>
      </c>
      <c r="K14172" s="3" t="s">
        <v>215</v>
      </c>
      <c r="L14172" s="18"/>
      <c r="M14172" s="18">
        <v>460.27</v>
      </c>
      <c r="N14172" s="19">
        <v>-460.27</v>
      </c>
    </row>
    <row r="14173" spans="1:14" x14ac:dyDescent="0.2">
      <c r="A14173" s="3" t="str" cm="1">
        <f t="array" ref="A14173:B14173">_xlfn.TEXTSPLIT(D14173," - ",TRUE,1)</f>
        <v>2025</v>
      </c>
      <c r="B14173" s="3" t="str">
        <v>11</v>
      </c>
      <c r="C14173" s="3" t="str">
        <f>_xlfn.XLOOKUP(B14173*1,List!A:A,List!B:B,"",0)</f>
        <v>11</v>
      </c>
      <c r="D14173" s="13" t="s">
        <v>8804</v>
      </c>
      <c r="F14173" s="6">
        <v>45972</v>
      </c>
      <c r="G14173" s="5" t="s">
        <v>9076</v>
      </c>
      <c r="H14173" s="3" t="s">
        <v>13</v>
      </c>
      <c r="I14173" s="3" t="s">
        <v>8806</v>
      </c>
      <c r="J14173" s="3" t="s">
        <v>598</v>
      </c>
      <c r="K14173" s="3" t="s">
        <v>343</v>
      </c>
      <c r="L14173" s="18">
        <v>5710.93</v>
      </c>
      <c r="M14173" s="18"/>
      <c r="N14173" s="19">
        <v>5710.93</v>
      </c>
    </row>
    <row r="14174" spans="1:14" x14ac:dyDescent="0.2">
      <c r="A14174" s="3" t="str" cm="1">
        <f t="array" ref="A14174:B14174">_xlfn.TEXTSPLIT(D14174," - ",TRUE,1)</f>
        <v>2025</v>
      </c>
      <c r="B14174" s="3" t="str">
        <v>11</v>
      </c>
      <c r="C14174" s="3" t="str">
        <f>_xlfn.XLOOKUP(B14174*1,List!A:A,List!B:B,"",0)</f>
        <v>11</v>
      </c>
      <c r="D14174" s="13" t="s">
        <v>8804</v>
      </c>
      <c r="F14174" s="6">
        <v>45972</v>
      </c>
      <c r="G14174" s="5" t="s">
        <v>8975</v>
      </c>
      <c r="H14174" s="3" t="s">
        <v>27</v>
      </c>
      <c r="I14174" s="3" t="s">
        <v>8806</v>
      </c>
      <c r="J14174" s="3" t="s">
        <v>130</v>
      </c>
      <c r="K14174" s="3" t="s">
        <v>131</v>
      </c>
      <c r="L14174" s="18"/>
      <c r="M14174" s="18">
        <v>2779.47</v>
      </c>
      <c r="N14174" s="19">
        <v>-2779.47</v>
      </c>
    </row>
    <row r="14175" spans="1:14" x14ac:dyDescent="0.2">
      <c r="A14175" s="3" t="str" cm="1">
        <f t="array" ref="A14175:B14175">_xlfn.TEXTSPLIT(D14175," - ",TRUE,1)</f>
        <v>2025</v>
      </c>
      <c r="B14175" s="3" t="str">
        <v>11</v>
      </c>
      <c r="C14175" s="3" t="str">
        <f>_xlfn.XLOOKUP(B14175*1,List!A:A,List!B:B,"",0)</f>
        <v>11</v>
      </c>
      <c r="D14175" s="13" t="s">
        <v>8804</v>
      </c>
      <c r="F14175" s="6">
        <v>45975</v>
      </c>
      <c r="G14175" s="5" t="s">
        <v>9077</v>
      </c>
      <c r="H14175" s="3" t="s">
        <v>13</v>
      </c>
      <c r="I14175" s="3" t="s">
        <v>30</v>
      </c>
      <c r="J14175" s="3" t="s">
        <v>295</v>
      </c>
      <c r="K14175" s="3" t="s">
        <v>296</v>
      </c>
      <c r="L14175" s="18">
        <v>789.04</v>
      </c>
      <c r="M14175" s="18"/>
      <c r="N14175" s="19">
        <v>789.04</v>
      </c>
    </row>
    <row r="14176" spans="1:14" x14ac:dyDescent="0.2">
      <c r="A14176" s="3" t="str" cm="1">
        <f t="array" ref="A14176:B14176">_xlfn.TEXTSPLIT(D14176," - ",TRUE,1)</f>
        <v>2025</v>
      </c>
      <c r="B14176" s="3" t="str">
        <v>11</v>
      </c>
      <c r="C14176" s="3" t="str">
        <f>_xlfn.XLOOKUP(B14176*1,List!A:A,List!B:B,"",0)</f>
        <v>11</v>
      </c>
      <c r="D14176" s="13" t="s">
        <v>8804</v>
      </c>
      <c r="F14176" s="6">
        <v>45958</v>
      </c>
      <c r="G14176" s="5" t="s">
        <v>9078</v>
      </c>
      <c r="H14176" s="3" t="s">
        <v>5290</v>
      </c>
      <c r="I14176" s="3" t="s">
        <v>9079</v>
      </c>
      <c r="J14176" s="3" t="s">
        <v>1152</v>
      </c>
      <c r="K14176" s="3" t="s">
        <v>4766</v>
      </c>
      <c r="L14176" s="18">
        <v>333.03</v>
      </c>
      <c r="M14176" s="18"/>
      <c r="N14176" s="19">
        <v>333.03</v>
      </c>
    </row>
    <row r="14177" spans="1:14" x14ac:dyDescent="0.2">
      <c r="A14177" s="3" t="str" cm="1">
        <f t="array" ref="A14177:B14177">_xlfn.TEXTSPLIT(D14177," - ",TRUE,1)</f>
        <v>2025</v>
      </c>
      <c r="B14177" s="3" t="str">
        <v>11</v>
      </c>
      <c r="C14177" s="3" t="str">
        <f>_xlfn.XLOOKUP(B14177*1,List!A:A,List!B:B,"",0)</f>
        <v>11</v>
      </c>
      <c r="D14177" s="13" t="s">
        <v>8804</v>
      </c>
      <c r="F14177" s="6">
        <v>45958</v>
      </c>
      <c r="G14177" s="5" t="s">
        <v>9078</v>
      </c>
      <c r="H14177" s="3" t="s">
        <v>267</v>
      </c>
      <c r="I14177" s="3" t="s">
        <v>9079</v>
      </c>
      <c r="K14177" s="3" t="s">
        <v>4766</v>
      </c>
      <c r="L14177" s="18">
        <v>204.57</v>
      </c>
      <c r="M14177" s="18"/>
      <c r="N14177" s="19">
        <v>204.57</v>
      </c>
    </row>
    <row r="14178" spans="1:14" x14ac:dyDescent="0.2">
      <c r="A14178" s="3" t="str" cm="1">
        <f t="array" ref="A14178:B14178">_xlfn.TEXTSPLIT(D14178," - ",TRUE,1)</f>
        <v>2025</v>
      </c>
      <c r="B14178" s="3" t="str">
        <v>11</v>
      </c>
      <c r="C14178" s="3" t="str">
        <f>_xlfn.XLOOKUP(B14178*1,List!A:A,List!B:B,"",0)</f>
        <v>11</v>
      </c>
      <c r="D14178" s="13" t="s">
        <v>8804</v>
      </c>
      <c r="F14178" s="6">
        <v>45973</v>
      </c>
      <c r="G14178" s="5" t="s">
        <v>9080</v>
      </c>
      <c r="H14178" s="3" t="s">
        <v>13</v>
      </c>
      <c r="I14178" s="3" t="s">
        <v>30</v>
      </c>
      <c r="J14178" s="3" t="s">
        <v>367</v>
      </c>
      <c r="K14178" s="3" t="s">
        <v>215</v>
      </c>
      <c r="L14178" s="18">
        <v>2400</v>
      </c>
      <c r="M14178" s="18"/>
      <c r="N14178" s="19">
        <v>2400</v>
      </c>
    </row>
    <row r="14179" spans="1:14" x14ac:dyDescent="0.2">
      <c r="A14179" s="3" t="str" cm="1">
        <f t="array" ref="A14179:B14179">_xlfn.TEXTSPLIT(D14179," - ",TRUE,1)</f>
        <v>2025</v>
      </c>
      <c r="B14179" s="3" t="str">
        <v>11</v>
      </c>
      <c r="C14179" s="3" t="str">
        <f>_xlfn.XLOOKUP(B14179*1,List!A:A,List!B:B,"",0)</f>
        <v>11</v>
      </c>
      <c r="D14179" s="13" t="s">
        <v>8804</v>
      </c>
      <c r="F14179" s="6">
        <v>45991</v>
      </c>
      <c r="G14179" s="5" t="s">
        <v>8947</v>
      </c>
      <c r="H14179" s="3" t="s">
        <v>13</v>
      </c>
      <c r="I14179" s="3" t="s">
        <v>7977</v>
      </c>
      <c r="J14179" s="3" t="s">
        <v>2965</v>
      </c>
      <c r="K14179" s="3" t="s">
        <v>32</v>
      </c>
      <c r="L14179" s="18"/>
      <c r="M14179" s="18">
        <v>3250</v>
      </c>
      <c r="N14179" s="19">
        <v>-3250</v>
      </c>
    </row>
    <row r="14180" spans="1:14" x14ac:dyDescent="0.2">
      <c r="A14180" s="3" t="str" cm="1">
        <f t="array" ref="A14180:B14180">_xlfn.TEXTSPLIT(D14180," - ",TRUE,1)</f>
        <v>2025</v>
      </c>
      <c r="B14180" s="3" t="str">
        <v>11</v>
      </c>
      <c r="C14180" s="3" t="str">
        <f>_xlfn.XLOOKUP(B14180*1,List!A:A,List!B:B,"",0)</f>
        <v>11</v>
      </c>
      <c r="D14180" s="13" t="s">
        <v>8804</v>
      </c>
      <c r="F14180" s="6">
        <v>45972</v>
      </c>
      <c r="G14180" s="5" t="s">
        <v>9081</v>
      </c>
      <c r="H14180" s="3" t="s">
        <v>13</v>
      </c>
      <c r="I14180" s="3" t="s">
        <v>30</v>
      </c>
      <c r="J14180" s="3" t="s">
        <v>314</v>
      </c>
      <c r="K14180" s="3" t="s">
        <v>32</v>
      </c>
      <c r="L14180" s="18"/>
      <c r="M14180" s="18">
        <v>2550</v>
      </c>
      <c r="N14180" s="19">
        <v>-2550</v>
      </c>
    </row>
    <row r="14181" spans="1:14" x14ac:dyDescent="0.2">
      <c r="A14181" s="3" t="str" cm="1">
        <f t="array" ref="A14181:B14181">_xlfn.TEXTSPLIT(D14181," - ",TRUE,1)</f>
        <v>2025</v>
      </c>
      <c r="B14181" s="3" t="str">
        <v>11</v>
      </c>
      <c r="C14181" s="3" t="str">
        <f>_xlfn.XLOOKUP(B14181*1,List!A:A,List!B:B,"",0)</f>
        <v>11</v>
      </c>
      <c r="D14181" s="13" t="s">
        <v>8804</v>
      </c>
      <c r="F14181" s="6">
        <v>45991</v>
      </c>
      <c r="G14181" s="5" t="s">
        <v>9082</v>
      </c>
      <c r="H14181" s="3" t="s">
        <v>27</v>
      </c>
      <c r="I14181" s="3" t="s">
        <v>7977</v>
      </c>
      <c r="J14181" s="3" t="s">
        <v>137</v>
      </c>
      <c r="K14181" s="3" t="s">
        <v>138</v>
      </c>
      <c r="L14181" s="18">
        <v>2841.93</v>
      </c>
      <c r="M14181" s="18"/>
      <c r="N14181" s="19">
        <v>2841.93</v>
      </c>
    </row>
    <row r="14182" spans="1:14" x14ac:dyDescent="0.2">
      <c r="A14182" s="3" t="str" cm="1">
        <f t="array" ref="A14182:B14182">_xlfn.TEXTSPLIT(D14182," - ",TRUE,1)</f>
        <v>2025</v>
      </c>
      <c r="B14182" s="3" t="str">
        <v>11</v>
      </c>
      <c r="C14182" s="3" t="str">
        <f>_xlfn.XLOOKUP(B14182*1,List!A:A,List!B:B,"",0)</f>
        <v>11</v>
      </c>
      <c r="D14182" s="13" t="s">
        <v>8804</v>
      </c>
      <c r="F14182" s="6">
        <v>45972</v>
      </c>
      <c r="G14182" s="5" t="s">
        <v>9083</v>
      </c>
      <c r="H14182" s="3" t="s">
        <v>13</v>
      </c>
      <c r="I14182" s="3" t="s">
        <v>8806</v>
      </c>
      <c r="J14182" s="3" t="s">
        <v>287</v>
      </c>
      <c r="K14182" s="3" t="s">
        <v>88</v>
      </c>
      <c r="L14182" s="18">
        <v>3613.26</v>
      </c>
      <c r="M14182" s="18"/>
      <c r="N14182" s="19">
        <v>3613.26</v>
      </c>
    </row>
    <row r="14183" spans="1:14" x14ac:dyDescent="0.2">
      <c r="A14183" s="3" t="str" cm="1">
        <f t="array" ref="A14183:B14183">_xlfn.TEXTSPLIT(D14183," - ",TRUE,1)</f>
        <v>2025</v>
      </c>
      <c r="B14183" s="3" t="str">
        <v>11</v>
      </c>
      <c r="C14183" s="3" t="str">
        <f>_xlfn.XLOOKUP(B14183*1,List!A:A,List!B:B,"",0)</f>
        <v>11</v>
      </c>
      <c r="D14183" s="13" t="s">
        <v>8804</v>
      </c>
      <c r="F14183" s="4">
        <v>45966</v>
      </c>
      <c r="G14183" s="5" t="s">
        <v>9084</v>
      </c>
      <c r="H14183" s="3" t="s">
        <v>27</v>
      </c>
      <c r="I14183" s="3" t="s">
        <v>7995</v>
      </c>
      <c r="J14183" s="3" t="s">
        <v>7996</v>
      </c>
      <c r="K14183" s="3" t="s">
        <v>174</v>
      </c>
      <c r="L14183" s="18"/>
      <c r="M14183" s="18">
        <v>173.85</v>
      </c>
      <c r="N14183" s="19">
        <v>-173.85</v>
      </c>
    </row>
    <row r="14184" spans="1:14" x14ac:dyDescent="0.2">
      <c r="A14184" s="3" t="str" cm="1">
        <f t="array" ref="A14184:B14184">_xlfn.TEXTSPLIT(D14184," - ",TRUE,1)</f>
        <v>2025</v>
      </c>
      <c r="B14184" s="3" t="str">
        <v>11</v>
      </c>
      <c r="C14184" s="3" t="str">
        <f>_xlfn.XLOOKUP(B14184*1,List!A:A,List!B:B,"",0)</f>
        <v>11</v>
      </c>
      <c r="D14184" s="13" t="s">
        <v>8804</v>
      </c>
      <c r="F14184" s="6">
        <v>45991</v>
      </c>
      <c r="G14184" s="5" t="s">
        <v>9085</v>
      </c>
      <c r="H14184" s="3" t="s">
        <v>27</v>
      </c>
      <c r="I14184" s="3" t="s">
        <v>7977</v>
      </c>
      <c r="K14184" s="3" t="s">
        <v>7554</v>
      </c>
      <c r="L14184" s="18">
        <v>2650</v>
      </c>
      <c r="M14184" s="18"/>
      <c r="N14184" s="19">
        <v>2650</v>
      </c>
    </row>
    <row r="14185" spans="1:14" x14ac:dyDescent="0.2">
      <c r="A14185" s="3" t="str" cm="1">
        <f t="array" ref="A14185:B14185">_xlfn.TEXTSPLIT(D14185," - ",TRUE,1)</f>
        <v>2025</v>
      </c>
      <c r="B14185" s="3" t="str">
        <v>11</v>
      </c>
      <c r="C14185" s="3" t="str">
        <f>_xlfn.XLOOKUP(B14185*1,List!A:A,List!B:B,"",0)</f>
        <v>11</v>
      </c>
      <c r="D14185" s="13" t="s">
        <v>8804</v>
      </c>
      <c r="F14185" s="4">
        <v>45968</v>
      </c>
      <c r="G14185" s="5" t="s">
        <v>9086</v>
      </c>
      <c r="H14185" s="3" t="s">
        <v>13</v>
      </c>
      <c r="I14185" s="3" t="s">
        <v>30</v>
      </c>
      <c r="J14185" s="3" t="s">
        <v>2126</v>
      </c>
      <c r="K14185" s="3" t="s">
        <v>96</v>
      </c>
      <c r="L14185" s="18"/>
      <c r="M14185" s="18">
        <v>3600</v>
      </c>
      <c r="N14185" s="19">
        <v>-3600</v>
      </c>
    </row>
    <row r="14186" spans="1:14" x14ac:dyDescent="0.2">
      <c r="A14186" s="3" t="str" cm="1">
        <f t="array" ref="A14186:B14186">_xlfn.TEXTSPLIT(D14186," - ",TRUE,1)</f>
        <v>2025</v>
      </c>
      <c r="B14186" s="3" t="str">
        <v>11</v>
      </c>
      <c r="C14186" s="3" t="str">
        <f>_xlfn.XLOOKUP(B14186*1,List!A:A,List!B:B,"",0)</f>
        <v>11</v>
      </c>
      <c r="D14186" s="13" t="s">
        <v>8804</v>
      </c>
      <c r="F14186" s="6">
        <v>45972</v>
      </c>
      <c r="G14186" s="5" t="s">
        <v>9087</v>
      </c>
      <c r="H14186" s="3" t="s">
        <v>27</v>
      </c>
      <c r="I14186" s="3" t="s">
        <v>8806</v>
      </c>
      <c r="J14186" s="3" t="s">
        <v>594</v>
      </c>
      <c r="K14186" s="3" t="s">
        <v>595</v>
      </c>
      <c r="L14186" s="18"/>
      <c r="M14186" s="18">
        <v>2914.8</v>
      </c>
      <c r="N14186" s="19">
        <v>-2914.8</v>
      </c>
    </row>
    <row r="14187" spans="1:14" x14ac:dyDescent="0.2">
      <c r="A14187" s="3" t="str" cm="1">
        <f t="array" ref="A14187:B14187">_xlfn.TEXTSPLIT(D14187," - ",TRUE,1)</f>
        <v>2025</v>
      </c>
      <c r="B14187" s="3" t="str">
        <v>11</v>
      </c>
      <c r="C14187" s="3" t="str">
        <f>_xlfn.XLOOKUP(B14187*1,List!A:A,List!B:B,"",0)</f>
        <v>11</v>
      </c>
      <c r="D14187" s="13" t="s">
        <v>8804</v>
      </c>
      <c r="F14187" s="6">
        <v>45971</v>
      </c>
      <c r="G14187" s="5" t="s">
        <v>9088</v>
      </c>
      <c r="H14187" s="3" t="s">
        <v>455</v>
      </c>
      <c r="I14187" s="3" t="s">
        <v>9089</v>
      </c>
      <c r="K14187" s="3" t="s">
        <v>1912</v>
      </c>
      <c r="L14187" s="18"/>
      <c r="M14187" s="18">
        <v>2891.25</v>
      </c>
      <c r="N14187" s="19">
        <v>-2891.25</v>
      </c>
    </row>
    <row r="14188" spans="1:14" x14ac:dyDescent="0.2">
      <c r="A14188" s="3" t="str" cm="1">
        <f t="array" ref="A14188:B14188">_xlfn.TEXTSPLIT(D14188," - ",TRUE,1)</f>
        <v>2025</v>
      </c>
      <c r="B14188" s="3" t="str">
        <v>11</v>
      </c>
      <c r="C14188" s="3" t="str">
        <f>_xlfn.XLOOKUP(B14188*1,List!A:A,List!B:B,"",0)</f>
        <v>11</v>
      </c>
      <c r="D14188" s="13" t="s">
        <v>8804</v>
      </c>
      <c r="F14188" s="6">
        <v>45991</v>
      </c>
      <c r="G14188" s="5" t="s">
        <v>9037</v>
      </c>
      <c r="H14188" s="3" t="s">
        <v>27</v>
      </c>
      <c r="I14188" s="3" t="s">
        <v>7977</v>
      </c>
      <c r="J14188" s="3" t="s">
        <v>160</v>
      </c>
      <c r="K14188" s="3" t="s">
        <v>35</v>
      </c>
      <c r="L14188" s="18">
        <v>2449.11</v>
      </c>
      <c r="M14188" s="18"/>
      <c r="N14188" s="19">
        <v>2449.11</v>
      </c>
    </row>
    <row r="14189" spans="1:14" x14ac:dyDescent="0.2">
      <c r="A14189" s="3" t="str" cm="1">
        <f t="array" ref="A14189:B14189">_xlfn.TEXTSPLIT(D14189," - ",TRUE,1)</f>
        <v>2025</v>
      </c>
      <c r="B14189" s="3" t="str">
        <v>11</v>
      </c>
      <c r="C14189" s="3" t="str">
        <f>_xlfn.XLOOKUP(B14189*1,List!A:A,List!B:B,"",0)</f>
        <v>11</v>
      </c>
      <c r="D14189" s="13" t="s">
        <v>8804</v>
      </c>
      <c r="F14189" s="6">
        <v>45972</v>
      </c>
      <c r="G14189" s="5" t="s">
        <v>9090</v>
      </c>
      <c r="H14189" s="3" t="s">
        <v>13</v>
      </c>
      <c r="I14189" s="3" t="s">
        <v>30</v>
      </c>
      <c r="J14189" s="3" t="s">
        <v>642</v>
      </c>
      <c r="K14189" s="3" t="s">
        <v>196</v>
      </c>
      <c r="L14189" s="18"/>
      <c r="M14189" s="18">
        <v>3250</v>
      </c>
      <c r="N14189" s="19">
        <v>-3250</v>
      </c>
    </row>
    <row r="14190" spans="1:14" x14ac:dyDescent="0.2">
      <c r="A14190" s="3" t="str" cm="1">
        <f t="array" ref="A14190:B14190">_xlfn.TEXTSPLIT(D14190," - ",TRUE,1)</f>
        <v>2025</v>
      </c>
      <c r="B14190" s="3" t="str">
        <v>11</v>
      </c>
      <c r="C14190" s="3" t="str">
        <f>_xlfn.XLOOKUP(B14190*1,List!A:A,List!B:B,"",0)</f>
        <v>11</v>
      </c>
      <c r="D14190" s="13" t="s">
        <v>8804</v>
      </c>
      <c r="F14190" s="6">
        <v>45972</v>
      </c>
      <c r="G14190" s="5" t="s">
        <v>9091</v>
      </c>
      <c r="H14190" s="3" t="s">
        <v>27</v>
      </c>
      <c r="I14190" s="3" t="s">
        <v>8806</v>
      </c>
      <c r="J14190" s="3" t="s">
        <v>107</v>
      </c>
      <c r="K14190" s="3" t="s">
        <v>58</v>
      </c>
      <c r="L14190" s="18"/>
      <c r="M14190" s="18">
        <v>3607.77</v>
      </c>
      <c r="N14190" s="19">
        <v>-3607.77</v>
      </c>
    </row>
    <row r="14191" spans="1:14" x14ac:dyDescent="0.2">
      <c r="A14191" s="3" t="str" cm="1">
        <f t="array" ref="A14191:B14191">_xlfn.TEXTSPLIT(D14191," - ",TRUE,1)</f>
        <v>2025</v>
      </c>
      <c r="B14191" s="3" t="str">
        <v>11</v>
      </c>
      <c r="C14191" s="3" t="str">
        <f>_xlfn.XLOOKUP(B14191*1,List!A:A,List!B:B,"",0)</f>
        <v>11</v>
      </c>
      <c r="D14191" s="13" t="s">
        <v>8804</v>
      </c>
      <c r="F14191" s="6">
        <v>45972</v>
      </c>
      <c r="G14191" s="5" t="s">
        <v>9092</v>
      </c>
      <c r="H14191" s="3" t="s">
        <v>27</v>
      </c>
      <c r="I14191" s="3" t="s">
        <v>8806</v>
      </c>
      <c r="J14191" s="3" t="s">
        <v>666</v>
      </c>
      <c r="K14191" s="3" t="s">
        <v>41</v>
      </c>
      <c r="L14191" s="18"/>
      <c r="M14191" s="18">
        <v>3820.81</v>
      </c>
      <c r="N14191" s="19">
        <v>-3820.81</v>
      </c>
    </row>
    <row r="14192" spans="1:14" x14ac:dyDescent="0.2">
      <c r="A14192" s="3" t="str" cm="1">
        <f t="array" ref="A14192:B14192">_xlfn.TEXTSPLIT(D14192," - ",TRUE,1)</f>
        <v>2025</v>
      </c>
      <c r="B14192" s="3" t="str">
        <v>11</v>
      </c>
      <c r="C14192" s="3" t="str">
        <f>_xlfn.XLOOKUP(B14192*1,List!A:A,List!B:B,"",0)</f>
        <v>11</v>
      </c>
      <c r="D14192" s="13" t="s">
        <v>8804</v>
      </c>
      <c r="F14192" s="6">
        <v>45972</v>
      </c>
      <c r="G14192" s="5" t="s">
        <v>9093</v>
      </c>
      <c r="H14192" s="3" t="s">
        <v>13</v>
      </c>
      <c r="I14192" s="3" t="s">
        <v>8806</v>
      </c>
      <c r="J14192" s="3" t="s">
        <v>283</v>
      </c>
      <c r="K14192" s="3" t="s">
        <v>35</v>
      </c>
      <c r="L14192" s="18">
        <v>2449.11</v>
      </c>
      <c r="M14192" s="18"/>
      <c r="N14192" s="19">
        <v>2449.11</v>
      </c>
    </row>
    <row r="14193" spans="1:14" x14ac:dyDescent="0.2">
      <c r="A14193" s="3" t="str" cm="1">
        <f t="array" ref="A14193:B14193">_xlfn.TEXTSPLIT(D14193," - ",TRUE,1)</f>
        <v>2025</v>
      </c>
      <c r="B14193" s="3" t="str">
        <v>11</v>
      </c>
      <c r="C14193" s="3" t="str">
        <f>_xlfn.XLOOKUP(B14193*1,List!A:A,List!B:B,"",0)</f>
        <v>11</v>
      </c>
      <c r="D14193" s="13" t="s">
        <v>8804</v>
      </c>
      <c r="F14193" s="6">
        <v>45972</v>
      </c>
      <c r="G14193" s="5" t="s">
        <v>9094</v>
      </c>
      <c r="H14193" s="3" t="s">
        <v>13</v>
      </c>
      <c r="I14193" s="3" t="s">
        <v>8806</v>
      </c>
      <c r="J14193" s="3" t="s">
        <v>8241</v>
      </c>
      <c r="K14193" s="3" t="s">
        <v>215</v>
      </c>
      <c r="L14193" s="18">
        <v>2250</v>
      </c>
      <c r="M14193" s="18"/>
      <c r="N14193" s="19">
        <v>2250</v>
      </c>
    </row>
    <row r="14194" spans="1:14" x14ac:dyDescent="0.2">
      <c r="A14194" s="3" t="str" cm="1">
        <f t="array" ref="A14194:B14194">_xlfn.TEXTSPLIT(D14194," - ",TRUE,1)</f>
        <v>2025</v>
      </c>
      <c r="B14194" s="3" t="str">
        <v>11</v>
      </c>
      <c r="C14194" s="3" t="str">
        <f>_xlfn.XLOOKUP(B14194*1,List!A:A,List!B:B,"",0)</f>
        <v>11</v>
      </c>
      <c r="D14194" s="13" t="s">
        <v>8804</v>
      </c>
      <c r="F14194" s="6">
        <v>45991</v>
      </c>
      <c r="G14194" s="5" t="s">
        <v>9095</v>
      </c>
      <c r="H14194" s="3" t="s">
        <v>13</v>
      </c>
      <c r="I14194" s="3" t="s">
        <v>7977</v>
      </c>
      <c r="J14194" s="3" t="s">
        <v>355</v>
      </c>
      <c r="K14194" s="3" t="s">
        <v>356</v>
      </c>
      <c r="L14194" s="18"/>
      <c r="M14194" s="18">
        <v>2186.1</v>
      </c>
      <c r="N14194" s="19">
        <v>-2186.1</v>
      </c>
    </row>
    <row r="14195" spans="1:14" x14ac:dyDescent="0.2">
      <c r="A14195" s="3" t="str" cm="1">
        <f t="array" ref="A14195:B14195">_xlfn.TEXTSPLIT(D14195," - ",TRUE,1)</f>
        <v>2025</v>
      </c>
      <c r="B14195" s="3" t="str">
        <v>11</v>
      </c>
      <c r="C14195" s="3" t="str">
        <f>_xlfn.XLOOKUP(B14195*1,List!A:A,List!B:B,"",0)</f>
        <v>11</v>
      </c>
      <c r="D14195" s="13" t="s">
        <v>8804</v>
      </c>
      <c r="F14195" s="6">
        <v>45991</v>
      </c>
      <c r="G14195" s="5" t="s">
        <v>9096</v>
      </c>
      <c r="H14195" s="3" t="s">
        <v>13</v>
      </c>
      <c r="I14195" s="3" t="s">
        <v>7977</v>
      </c>
      <c r="J14195" s="3" t="s">
        <v>98</v>
      </c>
      <c r="K14195" s="3" t="s">
        <v>179</v>
      </c>
      <c r="L14195" s="18"/>
      <c r="M14195" s="18">
        <v>2750</v>
      </c>
      <c r="N14195" s="19">
        <v>-2750</v>
      </c>
    </row>
    <row r="14196" spans="1:14" x14ac:dyDescent="0.2">
      <c r="A14196" s="3" t="str" cm="1">
        <f t="array" ref="A14196:B14196">_xlfn.TEXTSPLIT(D14196," - ",TRUE,1)</f>
        <v>2025</v>
      </c>
      <c r="B14196" s="3" t="str">
        <v>11</v>
      </c>
      <c r="C14196" s="3" t="str">
        <f>_xlfn.XLOOKUP(B14196*1,List!A:A,List!B:B,"",0)</f>
        <v>11</v>
      </c>
      <c r="D14196" s="13" t="s">
        <v>8804</v>
      </c>
      <c r="F14196" s="6">
        <v>45958</v>
      </c>
      <c r="G14196" s="5" t="s">
        <v>8925</v>
      </c>
      <c r="H14196" s="3" t="s">
        <v>181</v>
      </c>
      <c r="I14196" s="3" t="s">
        <v>6374</v>
      </c>
      <c r="K14196" s="3" t="s">
        <v>4766</v>
      </c>
      <c r="L14196" s="18"/>
      <c r="M14196" s="18">
        <v>3055.09</v>
      </c>
      <c r="N14196" s="19">
        <v>-3055.09</v>
      </c>
    </row>
    <row r="14197" spans="1:14" x14ac:dyDescent="0.2">
      <c r="A14197" s="3" t="str" cm="1">
        <f t="array" ref="A14197:B14197">_xlfn.TEXTSPLIT(D14197," - ",TRUE,1)</f>
        <v>2025</v>
      </c>
      <c r="B14197" s="3" t="str">
        <v>11</v>
      </c>
      <c r="C14197" s="3" t="str">
        <f>_xlfn.XLOOKUP(B14197*1,List!A:A,List!B:B,"",0)</f>
        <v>11</v>
      </c>
      <c r="D14197" s="13" t="s">
        <v>8804</v>
      </c>
      <c r="F14197" s="6">
        <v>45991</v>
      </c>
      <c r="G14197" s="5" t="s">
        <v>9097</v>
      </c>
      <c r="H14197" s="3" t="s">
        <v>13</v>
      </c>
      <c r="I14197" s="3" t="s">
        <v>7977</v>
      </c>
      <c r="J14197" s="3" t="s">
        <v>561</v>
      </c>
      <c r="K14197" s="3" t="s">
        <v>16</v>
      </c>
      <c r="L14197" s="18"/>
      <c r="M14197" s="18">
        <v>1830.43</v>
      </c>
      <c r="N14197" s="19">
        <v>-1830.43</v>
      </c>
    </row>
    <row r="14198" spans="1:14" x14ac:dyDescent="0.2">
      <c r="A14198" s="3" t="str" cm="1">
        <f t="array" ref="A14198:B14198">_xlfn.TEXTSPLIT(D14198," - ",TRUE,1)</f>
        <v>2025</v>
      </c>
      <c r="B14198" s="3" t="str">
        <v>11</v>
      </c>
      <c r="C14198" s="3" t="str">
        <f>_xlfn.XLOOKUP(B14198*1,List!A:A,List!B:B,"",0)</f>
        <v>11</v>
      </c>
      <c r="D14198" s="13" t="s">
        <v>8804</v>
      </c>
      <c r="F14198" s="6">
        <v>45972</v>
      </c>
      <c r="G14198" s="5" t="s">
        <v>9098</v>
      </c>
      <c r="H14198" s="3" t="s">
        <v>13</v>
      </c>
      <c r="I14198" s="3" t="s">
        <v>8806</v>
      </c>
      <c r="J14198" s="3" t="s">
        <v>114</v>
      </c>
      <c r="K14198" s="3" t="s">
        <v>96</v>
      </c>
      <c r="L14198" s="18">
        <v>1936.26</v>
      </c>
      <c r="M14198" s="18"/>
      <c r="N14198" s="19">
        <v>1936.26</v>
      </c>
    </row>
    <row r="14199" spans="1:14" x14ac:dyDescent="0.2">
      <c r="A14199" s="3" t="str" cm="1">
        <f t="array" ref="A14199:B14199">_xlfn.TEXTSPLIT(D14199," - ",TRUE,1)</f>
        <v>2025</v>
      </c>
      <c r="B14199" s="3" t="str">
        <v>11</v>
      </c>
      <c r="C14199" s="3" t="str">
        <f>_xlfn.XLOOKUP(B14199*1,List!A:A,List!B:B,"",0)</f>
        <v>11</v>
      </c>
      <c r="D14199" s="13" t="s">
        <v>8804</v>
      </c>
      <c r="F14199" s="6">
        <v>45972</v>
      </c>
      <c r="G14199" s="5" t="s">
        <v>9099</v>
      </c>
      <c r="H14199" s="3" t="s">
        <v>13</v>
      </c>
      <c r="I14199" s="3" t="s">
        <v>30</v>
      </c>
      <c r="J14199" s="3" t="s">
        <v>2920</v>
      </c>
      <c r="K14199" s="3" t="s">
        <v>16</v>
      </c>
      <c r="L14199" s="18"/>
      <c r="M14199" s="18">
        <v>1560</v>
      </c>
      <c r="N14199" s="19">
        <v>-1560</v>
      </c>
    </row>
    <row r="14200" spans="1:14" x14ac:dyDescent="0.2">
      <c r="A14200" s="3" t="str" cm="1">
        <f t="array" ref="A14200:B14200">_xlfn.TEXTSPLIT(D14200," - ",TRUE,1)</f>
        <v>2025</v>
      </c>
      <c r="B14200" s="3" t="str">
        <v>11</v>
      </c>
      <c r="C14200" s="3" t="str">
        <f>_xlfn.XLOOKUP(B14200*1,List!A:A,List!B:B,"",0)</f>
        <v>11</v>
      </c>
      <c r="D14200" s="13" t="s">
        <v>8804</v>
      </c>
      <c r="F14200" s="6">
        <v>45991</v>
      </c>
      <c r="G14200" s="5" t="s">
        <v>9100</v>
      </c>
      <c r="H14200" s="3" t="s">
        <v>13</v>
      </c>
      <c r="I14200" s="3" t="s">
        <v>7977</v>
      </c>
      <c r="J14200" s="3" t="s">
        <v>878</v>
      </c>
      <c r="K14200" s="3" t="s">
        <v>460</v>
      </c>
      <c r="L14200" s="18"/>
      <c r="M14200" s="18">
        <v>2375</v>
      </c>
      <c r="N14200" s="19">
        <v>-2375</v>
      </c>
    </row>
    <row r="14201" spans="1:14" x14ac:dyDescent="0.2">
      <c r="A14201" s="3" t="str" cm="1">
        <f t="array" ref="A14201:B14201">_xlfn.TEXTSPLIT(D14201," - ",TRUE,1)</f>
        <v>2025</v>
      </c>
      <c r="B14201" s="3" t="str">
        <v>11</v>
      </c>
      <c r="C14201" s="3" t="str">
        <f>_xlfn.XLOOKUP(B14201*1,List!A:A,List!B:B,"",0)</f>
        <v>11</v>
      </c>
      <c r="D14201" s="13" t="s">
        <v>8804</v>
      </c>
      <c r="F14201" s="6">
        <v>45972</v>
      </c>
      <c r="G14201" s="5" t="s">
        <v>9101</v>
      </c>
      <c r="H14201" s="3" t="s">
        <v>13</v>
      </c>
      <c r="I14201" s="3" t="s">
        <v>8806</v>
      </c>
      <c r="J14201" s="3" t="s">
        <v>87</v>
      </c>
      <c r="K14201" s="3" t="s">
        <v>4742</v>
      </c>
      <c r="L14201" s="18">
        <v>2300</v>
      </c>
      <c r="M14201" s="18"/>
      <c r="N14201" s="19">
        <v>2300</v>
      </c>
    </row>
    <row r="14202" spans="1:14" x14ac:dyDescent="0.2">
      <c r="A14202" s="3" t="str" cm="1">
        <f t="array" ref="A14202:B14202">_xlfn.TEXTSPLIT(D14202," - ",TRUE,1)</f>
        <v>2025</v>
      </c>
      <c r="B14202" s="3" t="str">
        <v>11</v>
      </c>
      <c r="C14202" s="3" t="str">
        <f>_xlfn.XLOOKUP(B14202*1,List!A:A,List!B:B,"",0)</f>
        <v>11</v>
      </c>
      <c r="D14202" s="13" t="s">
        <v>8804</v>
      </c>
      <c r="F14202" s="6">
        <v>45991</v>
      </c>
      <c r="G14202" s="5" t="s">
        <v>9102</v>
      </c>
      <c r="H14202" s="3" t="s">
        <v>13</v>
      </c>
      <c r="I14202" s="3" t="s">
        <v>7977</v>
      </c>
      <c r="J14202" s="3" t="s">
        <v>2256</v>
      </c>
      <c r="K14202" s="3" t="s">
        <v>717</v>
      </c>
      <c r="L14202" s="18"/>
      <c r="M14202" s="18">
        <v>2400</v>
      </c>
      <c r="N14202" s="19">
        <v>-2400</v>
      </c>
    </row>
    <row r="14203" spans="1:14" x14ac:dyDescent="0.2">
      <c r="A14203" s="3" t="str" cm="1">
        <f t="array" ref="A14203:B14203">_xlfn.TEXTSPLIT(D14203," - ",TRUE,1)</f>
        <v>2025</v>
      </c>
      <c r="B14203" s="3" t="str">
        <v>11</v>
      </c>
      <c r="C14203" s="3" t="str">
        <f>_xlfn.XLOOKUP(B14203*1,List!A:A,List!B:B,"",0)</f>
        <v>11</v>
      </c>
      <c r="D14203" s="13" t="s">
        <v>8804</v>
      </c>
      <c r="F14203" s="6">
        <v>45972</v>
      </c>
      <c r="G14203" s="5" t="s">
        <v>9083</v>
      </c>
      <c r="H14203" s="3" t="s">
        <v>27</v>
      </c>
      <c r="I14203" s="3" t="s">
        <v>8806</v>
      </c>
      <c r="J14203" s="3" t="s">
        <v>287</v>
      </c>
      <c r="K14203" s="3" t="s">
        <v>88</v>
      </c>
      <c r="L14203" s="18"/>
      <c r="M14203" s="18">
        <v>3613.26</v>
      </c>
      <c r="N14203" s="19">
        <v>-3613.26</v>
      </c>
    </row>
    <row r="14204" spans="1:14" x14ac:dyDescent="0.2">
      <c r="A14204" s="3" t="str" cm="1">
        <f t="array" ref="A14204:B14204">_xlfn.TEXTSPLIT(D14204," - ",TRUE,1)</f>
        <v>2025</v>
      </c>
      <c r="B14204" s="3" t="str">
        <v>11</v>
      </c>
      <c r="C14204" s="3" t="str">
        <f>_xlfn.XLOOKUP(B14204*1,List!A:A,List!B:B,"",0)</f>
        <v>11</v>
      </c>
      <c r="D14204" s="13" t="s">
        <v>8804</v>
      </c>
      <c r="F14204" s="6">
        <v>45972</v>
      </c>
      <c r="G14204" s="5" t="s">
        <v>9103</v>
      </c>
      <c r="H14204" s="3" t="s">
        <v>13</v>
      </c>
      <c r="I14204" s="3" t="s">
        <v>30</v>
      </c>
      <c r="J14204" s="3" t="s">
        <v>2030</v>
      </c>
      <c r="K14204" s="3" t="s">
        <v>91</v>
      </c>
      <c r="L14204" s="18"/>
      <c r="M14204" s="18">
        <v>2550</v>
      </c>
      <c r="N14204" s="19">
        <v>-2550</v>
      </c>
    </row>
    <row r="14205" spans="1:14" x14ac:dyDescent="0.2">
      <c r="A14205" s="3" t="str" cm="1">
        <f t="array" ref="A14205:B14205">_xlfn.TEXTSPLIT(D14205," - ",TRUE,1)</f>
        <v>2025</v>
      </c>
      <c r="B14205" s="3" t="str">
        <v>11</v>
      </c>
      <c r="C14205" s="3" t="str">
        <f>_xlfn.XLOOKUP(B14205*1,List!A:A,List!B:B,"",0)</f>
        <v>11</v>
      </c>
      <c r="D14205" s="13" t="s">
        <v>8804</v>
      </c>
      <c r="F14205" s="6">
        <v>45972</v>
      </c>
      <c r="G14205" s="5" t="s">
        <v>9104</v>
      </c>
      <c r="H14205" s="3" t="s">
        <v>13</v>
      </c>
      <c r="I14205" s="3" t="s">
        <v>30</v>
      </c>
      <c r="J14205" s="3" t="s">
        <v>40</v>
      </c>
      <c r="K14205" s="3" t="s">
        <v>41</v>
      </c>
      <c r="L14205" s="18"/>
      <c r="M14205" s="18">
        <v>2234.29</v>
      </c>
      <c r="N14205" s="19">
        <v>-2234.29</v>
      </c>
    </row>
    <row r="14206" spans="1:14" x14ac:dyDescent="0.2">
      <c r="A14206" s="3" t="str" cm="1">
        <f t="array" ref="A14206:B14206">_xlfn.TEXTSPLIT(D14206," - ",TRUE,1)</f>
        <v>2025</v>
      </c>
      <c r="B14206" s="3" t="str">
        <v>11</v>
      </c>
      <c r="C14206" s="3" t="str">
        <f>_xlfn.XLOOKUP(B14206*1,List!A:A,List!B:B,"",0)</f>
        <v>11</v>
      </c>
      <c r="D14206" s="13" t="s">
        <v>8804</v>
      </c>
      <c r="F14206" s="6">
        <v>45972</v>
      </c>
      <c r="G14206" s="5" t="s">
        <v>9105</v>
      </c>
      <c r="H14206" s="3" t="s">
        <v>27</v>
      </c>
      <c r="I14206" s="3" t="s">
        <v>8806</v>
      </c>
      <c r="J14206" s="3" t="s">
        <v>2965</v>
      </c>
      <c r="K14206" s="3" t="s">
        <v>32</v>
      </c>
      <c r="L14206" s="18"/>
      <c r="M14206" s="18">
        <v>3250</v>
      </c>
      <c r="N14206" s="19">
        <v>-3250</v>
      </c>
    </row>
    <row r="14207" spans="1:14" x14ac:dyDescent="0.2">
      <c r="A14207" s="3" t="str" cm="1">
        <f t="array" ref="A14207:B14207">_xlfn.TEXTSPLIT(D14207," - ",TRUE,1)</f>
        <v>2025</v>
      </c>
      <c r="B14207" s="3" t="str">
        <v>11</v>
      </c>
      <c r="C14207" s="3" t="str">
        <f>_xlfn.XLOOKUP(B14207*1,List!A:A,List!B:B,"",0)</f>
        <v>11</v>
      </c>
      <c r="D14207" s="13" t="s">
        <v>8804</v>
      </c>
      <c r="F14207" s="6">
        <v>45972</v>
      </c>
      <c r="G14207" s="5" t="s">
        <v>9106</v>
      </c>
      <c r="H14207" s="3" t="s">
        <v>27</v>
      </c>
      <c r="I14207" s="3" t="s">
        <v>8806</v>
      </c>
      <c r="J14207" s="3" t="s">
        <v>123</v>
      </c>
      <c r="K14207" s="3" t="s">
        <v>124</v>
      </c>
      <c r="L14207" s="18"/>
      <c r="M14207" s="18">
        <v>2059.23</v>
      </c>
      <c r="N14207" s="19">
        <v>-2059.23</v>
      </c>
    </row>
    <row r="14208" spans="1:14" x14ac:dyDescent="0.2">
      <c r="A14208" s="3" t="str" cm="1">
        <f t="array" ref="A14208:B14208">_xlfn.TEXTSPLIT(D14208," - ",TRUE,1)</f>
        <v>2025</v>
      </c>
      <c r="B14208" s="3" t="str">
        <v>11</v>
      </c>
      <c r="C14208" s="3" t="str">
        <f>_xlfn.XLOOKUP(B14208*1,List!A:A,List!B:B,"",0)</f>
        <v>11</v>
      </c>
      <c r="D14208" s="13" t="s">
        <v>8804</v>
      </c>
      <c r="F14208" s="6">
        <v>45972</v>
      </c>
      <c r="G14208" s="5" t="s">
        <v>9107</v>
      </c>
      <c r="H14208" s="3" t="s">
        <v>13</v>
      </c>
      <c r="I14208" s="3" t="s">
        <v>8806</v>
      </c>
      <c r="J14208" s="3" t="s">
        <v>316</v>
      </c>
      <c r="K14208" s="3" t="s">
        <v>112</v>
      </c>
      <c r="L14208" s="18">
        <v>4620.91</v>
      </c>
      <c r="M14208" s="18"/>
      <c r="N14208" s="19">
        <v>4620.91</v>
      </c>
    </row>
    <row r="14209" spans="1:14" x14ac:dyDescent="0.2">
      <c r="A14209" s="3" t="str" cm="1">
        <f t="array" ref="A14209:B14209">_xlfn.TEXTSPLIT(D14209," - ",TRUE,1)</f>
        <v>2025</v>
      </c>
      <c r="B14209" s="3" t="str">
        <v>11</v>
      </c>
      <c r="C14209" s="3" t="str">
        <f>_xlfn.XLOOKUP(B14209*1,List!A:A,List!B:B,"",0)</f>
        <v>11</v>
      </c>
      <c r="D14209" s="13" t="s">
        <v>8804</v>
      </c>
      <c r="F14209" s="6">
        <v>45972</v>
      </c>
      <c r="G14209" s="5" t="s">
        <v>9105</v>
      </c>
      <c r="H14209" s="3" t="s">
        <v>13</v>
      </c>
      <c r="I14209" s="3" t="s">
        <v>8806</v>
      </c>
      <c r="J14209" s="3" t="s">
        <v>2965</v>
      </c>
      <c r="K14209" s="3" t="s">
        <v>32</v>
      </c>
      <c r="L14209" s="18">
        <v>3250</v>
      </c>
      <c r="M14209" s="18"/>
      <c r="N14209" s="19">
        <v>3250</v>
      </c>
    </row>
    <row r="14210" spans="1:14" x14ac:dyDescent="0.2">
      <c r="A14210" s="3" t="str" cm="1">
        <f t="array" ref="A14210:B14210">_xlfn.TEXTSPLIT(D14210," - ",TRUE,1)</f>
        <v>2025</v>
      </c>
      <c r="B14210" s="3" t="str">
        <v>11</v>
      </c>
      <c r="C14210" s="3" t="str">
        <f>_xlfn.XLOOKUP(B14210*1,List!A:A,List!B:B,"",0)</f>
        <v>11</v>
      </c>
      <c r="D14210" s="13" t="s">
        <v>8804</v>
      </c>
      <c r="F14210" s="6">
        <v>45991</v>
      </c>
      <c r="G14210" s="5" t="s">
        <v>8814</v>
      </c>
      <c r="H14210" s="3" t="s">
        <v>13</v>
      </c>
      <c r="I14210" s="3" t="s">
        <v>7977</v>
      </c>
      <c r="J14210" s="3" t="s">
        <v>63</v>
      </c>
      <c r="K14210" s="3" t="s">
        <v>38</v>
      </c>
      <c r="L14210" s="18"/>
      <c r="M14210" s="18">
        <v>2150</v>
      </c>
      <c r="N14210" s="19">
        <v>-2150</v>
      </c>
    </row>
    <row r="14211" spans="1:14" x14ac:dyDescent="0.2">
      <c r="A14211" s="3" t="str" cm="1">
        <f t="array" ref="A14211:B14211">_xlfn.TEXTSPLIT(D14211," - ",TRUE,1)</f>
        <v>2025</v>
      </c>
      <c r="B14211" s="3" t="str">
        <v>11</v>
      </c>
      <c r="C14211" s="3" t="str">
        <f>_xlfn.XLOOKUP(B14211*1,List!A:A,List!B:B,"",0)</f>
        <v>11</v>
      </c>
      <c r="D14211" s="13" t="s">
        <v>8804</v>
      </c>
      <c r="F14211" s="6">
        <v>45991</v>
      </c>
      <c r="G14211" s="5" t="s">
        <v>9108</v>
      </c>
      <c r="H14211" s="3" t="s">
        <v>27</v>
      </c>
      <c r="I14211" s="3" t="s">
        <v>7977</v>
      </c>
      <c r="J14211" s="3" t="s">
        <v>903</v>
      </c>
      <c r="K14211" s="3" t="s">
        <v>5594</v>
      </c>
      <c r="L14211" s="18">
        <v>2650</v>
      </c>
      <c r="M14211" s="18"/>
      <c r="N14211" s="19">
        <v>2650</v>
      </c>
    </row>
    <row r="14212" spans="1:14" x14ac:dyDescent="0.2">
      <c r="A14212" s="3" t="str" cm="1">
        <f t="array" ref="A14212:B14212">_xlfn.TEXTSPLIT(D14212," - ",TRUE,1)</f>
        <v>2025</v>
      </c>
      <c r="B14212" s="3" t="str">
        <v>11</v>
      </c>
      <c r="C14212" s="3" t="str">
        <f>_xlfn.XLOOKUP(B14212*1,List!A:A,List!B:B,"",0)</f>
        <v>11</v>
      </c>
      <c r="D14212" s="13" t="s">
        <v>8804</v>
      </c>
      <c r="F14212" s="6">
        <v>45972</v>
      </c>
      <c r="G14212" s="5" t="s">
        <v>9109</v>
      </c>
      <c r="H14212" s="3" t="s">
        <v>13</v>
      </c>
      <c r="I14212" s="3" t="s">
        <v>8806</v>
      </c>
      <c r="J14212" s="3" t="s">
        <v>617</v>
      </c>
      <c r="K14212" s="3" t="s">
        <v>41</v>
      </c>
      <c r="L14212" s="18">
        <v>2464.4699999999998</v>
      </c>
      <c r="M14212" s="18"/>
      <c r="N14212" s="19">
        <v>2464.4699999999998</v>
      </c>
    </row>
    <row r="14213" spans="1:14" x14ac:dyDescent="0.2">
      <c r="A14213" s="3" t="str" cm="1">
        <f t="array" ref="A14213:B14213">_xlfn.TEXTSPLIT(D14213," - ",TRUE,1)</f>
        <v>2025</v>
      </c>
      <c r="B14213" s="3" t="str">
        <v>11</v>
      </c>
      <c r="C14213" s="3" t="str">
        <f>_xlfn.XLOOKUP(B14213*1,List!A:A,List!B:B,"",0)</f>
        <v>11</v>
      </c>
      <c r="D14213" s="13" t="s">
        <v>8804</v>
      </c>
      <c r="F14213" s="6">
        <v>45972</v>
      </c>
      <c r="G14213" s="5" t="s">
        <v>9110</v>
      </c>
      <c r="H14213" s="3" t="s">
        <v>13</v>
      </c>
      <c r="I14213" s="3" t="s">
        <v>8806</v>
      </c>
      <c r="J14213" s="3" t="s">
        <v>165</v>
      </c>
      <c r="K14213" s="3" t="s">
        <v>166</v>
      </c>
      <c r="L14213" s="18">
        <v>2342.25</v>
      </c>
      <c r="M14213" s="18"/>
      <c r="N14213" s="19">
        <v>2342.25</v>
      </c>
    </row>
    <row r="14214" spans="1:14" x14ac:dyDescent="0.2">
      <c r="A14214" s="3" t="str" cm="1">
        <f t="array" ref="A14214:B14214">_xlfn.TEXTSPLIT(D14214," - ",TRUE,1)</f>
        <v>2025</v>
      </c>
      <c r="B14214" s="3" t="str">
        <v>11</v>
      </c>
      <c r="C14214" s="3" t="str">
        <f>_xlfn.XLOOKUP(B14214*1,List!A:A,List!B:B,"",0)</f>
        <v>11</v>
      </c>
      <c r="D14214" s="13" t="s">
        <v>8804</v>
      </c>
      <c r="F14214" s="6">
        <v>45972</v>
      </c>
      <c r="G14214" s="5" t="s">
        <v>9111</v>
      </c>
      <c r="H14214" s="3" t="s">
        <v>13</v>
      </c>
      <c r="I14214" s="3" t="s">
        <v>8806</v>
      </c>
      <c r="J14214" s="3" t="s">
        <v>8461</v>
      </c>
      <c r="K14214" s="3" t="s">
        <v>242</v>
      </c>
      <c r="L14214" s="18">
        <v>2000</v>
      </c>
      <c r="M14214" s="18"/>
      <c r="N14214" s="19">
        <v>2000</v>
      </c>
    </row>
    <row r="14215" spans="1:14" x14ac:dyDescent="0.2">
      <c r="A14215" s="3" t="str" cm="1">
        <f t="array" ref="A14215:B14215">_xlfn.TEXTSPLIT(D14215," - ",TRUE,1)</f>
        <v>2025</v>
      </c>
      <c r="B14215" s="3" t="str">
        <v>11</v>
      </c>
      <c r="C14215" s="3" t="str">
        <f>_xlfn.XLOOKUP(B14215*1,List!A:A,List!B:B,"",0)</f>
        <v>11</v>
      </c>
      <c r="D14215" s="13" t="s">
        <v>8804</v>
      </c>
      <c r="F14215" s="6">
        <v>45991</v>
      </c>
      <c r="G14215" s="5" t="s">
        <v>9112</v>
      </c>
      <c r="H14215" s="3" t="s">
        <v>13</v>
      </c>
      <c r="I14215" s="3" t="s">
        <v>7977</v>
      </c>
      <c r="J14215" s="3" t="s">
        <v>371</v>
      </c>
      <c r="K14215" s="3" t="s">
        <v>44</v>
      </c>
      <c r="L14215" s="18"/>
      <c r="M14215" s="18">
        <v>4038.04</v>
      </c>
      <c r="N14215" s="19">
        <v>-4038.04</v>
      </c>
    </row>
    <row r="14216" spans="1:14" x14ac:dyDescent="0.2">
      <c r="A14216" s="3" t="str" cm="1">
        <f t="array" ref="A14216:B14216">_xlfn.TEXTSPLIT(D14216," - ",TRUE,1)</f>
        <v>2025</v>
      </c>
      <c r="B14216" s="3" t="str">
        <v>11</v>
      </c>
      <c r="C14216" s="3" t="str">
        <f>_xlfn.XLOOKUP(B14216*1,List!A:A,List!B:B,"",0)</f>
        <v>11</v>
      </c>
      <c r="D14216" s="13" t="s">
        <v>8804</v>
      </c>
      <c r="F14216" s="4">
        <v>45962</v>
      </c>
      <c r="G14216" s="5" t="s">
        <v>8892</v>
      </c>
      <c r="H14216" s="3" t="s">
        <v>400</v>
      </c>
      <c r="I14216" s="3" t="s">
        <v>274</v>
      </c>
      <c r="J14216" s="3" t="s">
        <v>600</v>
      </c>
      <c r="K14216" s="3" t="s">
        <v>275</v>
      </c>
      <c r="L14216" s="18">
        <v>49.59</v>
      </c>
      <c r="M14216" s="18"/>
      <c r="N14216" s="19">
        <v>49.59</v>
      </c>
    </row>
    <row r="14217" spans="1:14" x14ac:dyDescent="0.2">
      <c r="A14217" s="3" t="str" cm="1">
        <f t="array" ref="A14217:B14217">_xlfn.TEXTSPLIT(D14217," - ",TRUE,1)</f>
        <v>2025</v>
      </c>
      <c r="B14217" s="3" t="str">
        <v>11</v>
      </c>
      <c r="C14217" s="3" t="str">
        <f>_xlfn.XLOOKUP(B14217*1,List!A:A,List!B:B,"",0)</f>
        <v>11</v>
      </c>
      <c r="D14217" s="13" t="s">
        <v>8804</v>
      </c>
      <c r="F14217" s="6">
        <v>45991</v>
      </c>
      <c r="G14217" s="5" t="s">
        <v>9113</v>
      </c>
      <c r="H14217" s="3" t="s">
        <v>13</v>
      </c>
      <c r="I14217" s="3" t="s">
        <v>7977</v>
      </c>
      <c r="J14217" s="3" t="s">
        <v>24</v>
      </c>
      <c r="K14217" s="3" t="s">
        <v>25</v>
      </c>
      <c r="L14217" s="18"/>
      <c r="M14217" s="18">
        <v>2316.23</v>
      </c>
      <c r="N14217" s="19">
        <v>-2316.23</v>
      </c>
    </row>
    <row r="14218" spans="1:14" x14ac:dyDescent="0.2">
      <c r="A14218" s="3" t="str" cm="1">
        <f t="array" ref="A14218:B14218">_xlfn.TEXTSPLIT(D14218," - ",TRUE,1)</f>
        <v>2025</v>
      </c>
      <c r="B14218" s="3" t="str">
        <v>11</v>
      </c>
      <c r="C14218" s="3" t="str">
        <f>_xlfn.XLOOKUP(B14218*1,List!A:A,List!B:B,"",0)</f>
        <v>11</v>
      </c>
      <c r="D14218" s="13" t="s">
        <v>8804</v>
      </c>
      <c r="F14218" s="6">
        <v>45972</v>
      </c>
      <c r="G14218" s="5" t="s">
        <v>9114</v>
      </c>
      <c r="H14218" s="3" t="s">
        <v>13</v>
      </c>
      <c r="I14218" s="3" t="s">
        <v>30</v>
      </c>
      <c r="J14218" s="3" t="s">
        <v>337</v>
      </c>
      <c r="K14218" s="3" t="s">
        <v>25</v>
      </c>
      <c r="L14218" s="18"/>
      <c r="M14218" s="18">
        <v>2446.35</v>
      </c>
      <c r="N14218" s="19">
        <v>-2446.35</v>
      </c>
    </row>
    <row r="14219" spans="1:14" x14ac:dyDescent="0.2">
      <c r="A14219" s="3" t="str" cm="1">
        <f t="array" ref="A14219:B14219">_xlfn.TEXTSPLIT(D14219," - ",TRUE,1)</f>
        <v>2025</v>
      </c>
      <c r="B14219" s="3" t="str">
        <v>11</v>
      </c>
      <c r="C14219" s="3" t="str">
        <f>_xlfn.XLOOKUP(B14219*1,List!A:A,List!B:B,"",0)</f>
        <v>11</v>
      </c>
      <c r="D14219" s="13" t="s">
        <v>8804</v>
      </c>
      <c r="F14219" s="4">
        <v>45966</v>
      </c>
      <c r="G14219" s="5" t="s">
        <v>8937</v>
      </c>
      <c r="H14219" s="3" t="s">
        <v>181</v>
      </c>
      <c r="I14219" s="3" t="s">
        <v>9115</v>
      </c>
      <c r="K14219" s="3" t="s">
        <v>4766</v>
      </c>
      <c r="L14219" s="18">
        <v>1642.54</v>
      </c>
      <c r="M14219" s="18"/>
      <c r="N14219" s="19">
        <v>1642.54</v>
      </c>
    </row>
    <row r="14220" spans="1:14" x14ac:dyDescent="0.2">
      <c r="A14220" s="3" t="str" cm="1">
        <f t="array" ref="A14220:B14220">_xlfn.TEXTSPLIT(D14220," - ",TRUE,1)</f>
        <v>2025</v>
      </c>
      <c r="B14220" s="3" t="str">
        <v>11</v>
      </c>
      <c r="C14220" s="3" t="str">
        <f>_xlfn.XLOOKUP(B14220*1,List!A:A,List!B:B,"",0)</f>
        <v>11</v>
      </c>
      <c r="D14220" s="13" t="s">
        <v>8804</v>
      </c>
      <c r="F14220" s="6">
        <v>45972</v>
      </c>
      <c r="G14220" s="5" t="s">
        <v>9116</v>
      </c>
      <c r="H14220" s="3" t="s">
        <v>13</v>
      </c>
      <c r="I14220" s="3" t="s">
        <v>8806</v>
      </c>
      <c r="J14220" s="3" t="s">
        <v>459</v>
      </c>
      <c r="K14220" s="3" t="s">
        <v>3230</v>
      </c>
      <c r="L14220" s="18">
        <v>2200</v>
      </c>
      <c r="M14220" s="18"/>
      <c r="N14220" s="19">
        <v>2200</v>
      </c>
    </row>
    <row r="14221" spans="1:14" x14ac:dyDescent="0.2">
      <c r="A14221" s="3" t="str" cm="1">
        <f t="array" ref="A14221:B14221">_xlfn.TEXTSPLIT(D14221," - ",TRUE,1)</f>
        <v>2025</v>
      </c>
      <c r="B14221" s="3" t="str">
        <v>11</v>
      </c>
      <c r="C14221" s="3" t="str">
        <f>_xlfn.XLOOKUP(B14221*1,List!A:A,List!B:B,"",0)</f>
        <v>11</v>
      </c>
      <c r="D14221" s="13" t="s">
        <v>8804</v>
      </c>
      <c r="F14221" s="6">
        <v>45972</v>
      </c>
      <c r="G14221" s="5" t="s">
        <v>9058</v>
      </c>
      <c r="H14221" s="3" t="s">
        <v>13</v>
      </c>
      <c r="I14221" s="3" t="s">
        <v>8806</v>
      </c>
      <c r="J14221" s="3" t="s">
        <v>675</v>
      </c>
      <c r="K14221" s="3" t="s">
        <v>96</v>
      </c>
      <c r="L14221" s="18">
        <v>1436.58</v>
      </c>
      <c r="M14221" s="18"/>
      <c r="N14221" s="19">
        <v>1436.58</v>
      </c>
    </row>
    <row r="14222" spans="1:14" x14ac:dyDescent="0.2">
      <c r="A14222" s="3" t="str" cm="1">
        <f t="array" ref="A14222:B14222">_xlfn.TEXTSPLIT(D14222," - ",TRUE,1)</f>
        <v>2025</v>
      </c>
      <c r="B14222" s="3" t="str">
        <v>11</v>
      </c>
      <c r="C14222" s="3" t="str">
        <f>_xlfn.XLOOKUP(B14222*1,List!A:A,List!B:B,"",0)</f>
        <v>11</v>
      </c>
      <c r="D14222" s="13" t="s">
        <v>8804</v>
      </c>
      <c r="F14222" s="6">
        <v>45991</v>
      </c>
      <c r="G14222" s="5" t="s">
        <v>9117</v>
      </c>
      <c r="H14222" s="3" t="s">
        <v>13</v>
      </c>
      <c r="I14222" s="3" t="s">
        <v>7977</v>
      </c>
      <c r="J14222" s="3" t="s">
        <v>496</v>
      </c>
      <c r="K14222" s="3" t="s">
        <v>7554</v>
      </c>
      <c r="L14222" s="18"/>
      <c r="M14222" s="18">
        <v>2275</v>
      </c>
      <c r="N14222" s="19">
        <v>-2275</v>
      </c>
    </row>
    <row r="14223" spans="1:14" x14ac:dyDescent="0.2">
      <c r="A14223" s="3" t="str" cm="1">
        <f t="array" ref="A14223:B14223">_xlfn.TEXTSPLIT(D14223," - ",TRUE,1)</f>
        <v>2025</v>
      </c>
      <c r="B14223" s="3" t="str">
        <v>11</v>
      </c>
      <c r="C14223" s="3" t="str">
        <f>_xlfn.XLOOKUP(B14223*1,List!A:A,List!B:B,"",0)</f>
        <v>11</v>
      </c>
      <c r="D14223" s="13" t="s">
        <v>8804</v>
      </c>
      <c r="F14223" s="6">
        <v>45991</v>
      </c>
      <c r="G14223" s="5" t="s">
        <v>9118</v>
      </c>
      <c r="H14223" s="3" t="s">
        <v>13</v>
      </c>
      <c r="I14223" s="3" t="s">
        <v>7977</v>
      </c>
      <c r="J14223" s="3" t="s">
        <v>206</v>
      </c>
      <c r="K14223" s="3" t="s">
        <v>16</v>
      </c>
      <c r="L14223" s="18"/>
      <c r="M14223" s="18">
        <v>2250</v>
      </c>
      <c r="N14223" s="19">
        <v>-2250</v>
      </c>
    </row>
    <row r="14224" spans="1:14" x14ac:dyDescent="0.2">
      <c r="A14224" s="3" t="str" cm="1">
        <f t="array" ref="A14224:B14224">_xlfn.TEXTSPLIT(D14224," - ",TRUE,1)</f>
        <v>2025</v>
      </c>
      <c r="B14224" s="3" t="str">
        <v>11</v>
      </c>
      <c r="C14224" s="3" t="str">
        <f>_xlfn.XLOOKUP(B14224*1,List!A:A,List!B:B,"",0)</f>
        <v>11</v>
      </c>
      <c r="D14224" s="13" t="s">
        <v>8804</v>
      </c>
      <c r="F14224" s="6">
        <v>45972</v>
      </c>
      <c r="G14224" s="5" t="s">
        <v>9119</v>
      </c>
      <c r="H14224" s="3" t="s">
        <v>27</v>
      </c>
      <c r="I14224" s="3" t="s">
        <v>8806</v>
      </c>
      <c r="J14224" s="3" t="s">
        <v>592</v>
      </c>
      <c r="K14224" s="3" t="s">
        <v>16</v>
      </c>
      <c r="L14224" s="18"/>
      <c r="M14224" s="18">
        <v>1700</v>
      </c>
      <c r="N14224" s="19">
        <v>-1700</v>
      </c>
    </row>
    <row r="14225" spans="1:14" x14ac:dyDescent="0.2">
      <c r="A14225" s="3" t="str" cm="1">
        <f t="array" ref="A14225:B14225">_xlfn.TEXTSPLIT(D14225," - ",TRUE,1)</f>
        <v>2025</v>
      </c>
      <c r="B14225" s="3" t="str">
        <v>11</v>
      </c>
      <c r="C14225" s="3" t="str">
        <f>_xlfn.XLOOKUP(B14225*1,List!A:A,List!B:B,"",0)</f>
        <v>11</v>
      </c>
      <c r="D14225" s="13" t="s">
        <v>8804</v>
      </c>
      <c r="F14225" s="6">
        <v>45991</v>
      </c>
      <c r="G14225" s="5" t="s">
        <v>9120</v>
      </c>
      <c r="H14225" s="3" t="s">
        <v>13</v>
      </c>
      <c r="I14225" s="3" t="s">
        <v>7977</v>
      </c>
      <c r="J14225" s="3" t="s">
        <v>83</v>
      </c>
      <c r="K14225" s="3" t="s">
        <v>16</v>
      </c>
      <c r="L14225" s="18"/>
      <c r="M14225" s="18">
        <v>2930.56</v>
      </c>
      <c r="N14225" s="19">
        <v>-2930.56</v>
      </c>
    </row>
    <row r="14226" spans="1:14" x14ac:dyDescent="0.2">
      <c r="A14226" s="3" t="str" cm="1">
        <f t="array" ref="A14226:B14226">_xlfn.TEXTSPLIT(D14226," - ",TRUE,1)</f>
        <v>2025</v>
      </c>
      <c r="B14226" s="3" t="str">
        <v>11</v>
      </c>
      <c r="C14226" s="3" t="str">
        <f>_xlfn.XLOOKUP(B14226*1,List!A:A,List!B:B,"",0)</f>
        <v>11</v>
      </c>
      <c r="D14226" s="13" t="s">
        <v>8804</v>
      </c>
      <c r="F14226" s="6">
        <v>45972</v>
      </c>
      <c r="G14226" s="5" t="s">
        <v>9121</v>
      </c>
      <c r="H14226" s="3" t="s">
        <v>13</v>
      </c>
      <c r="I14226" s="3" t="s">
        <v>8806</v>
      </c>
      <c r="J14226" s="3" t="s">
        <v>140</v>
      </c>
      <c r="K14226" s="3" t="s">
        <v>753</v>
      </c>
      <c r="L14226" s="18">
        <v>2500</v>
      </c>
      <c r="M14226" s="18"/>
      <c r="N14226" s="19">
        <v>2500</v>
      </c>
    </row>
    <row r="14227" spans="1:14" x14ac:dyDescent="0.2">
      <c r="A14227" s="3" t="str" cm="1">
        <f t="array" ref="A14227:B14227">_xlfn.TEXTSPLIT(D14227," - ",TRUE,1)</f>
        <v>2025</v>
      </c>
      <c r="B14227" s="3" t="str">
        <v>11</v>
      </c>
      <c r="C14227" s="3" t="str">
        <f>_xlfn.XLOOKUP(B14227*1,List!A:A,List!B:B,"",0)</f>
        <v>11</v>
      </c>
      <c r="D14227" s="13" t="s">
        <v>8804</v>
      </c>
      <c r="F14227" s="6">
        <v>45991</v>
      </c>
      <c r="G14227" s="5" t="s">
        <v>9122</v>
      </c>
      <c r="H14227" s="3" t="s">
        <v>27</v>
      </c>
      <c r="I14227" s="3" t="s">
        <v>7977</v>
      </c>
      <c r="J14227" s="3" t="s">
        <v>361</v>
      </c>
      <c r="K14227" s="3" t="s">
        <v>7554</v>
      </c>
      <c r="L14227" s="18">
        <v>1850</v>
      </c>
      <c r="M14227" s="18"/>
      <c r="N14227" s="19">
        <v>1850</v>
      </c>
    </row>
    <row r="14228" spans="1:14" x14ac:dyDescent="0.2">
      <c r="A14228" s="3" t="str" cm="1">
        <f t="array" ref="A14228:B14228">_xlfn.TEXTSPLIT(D14228," - ",TRUE,1)</f>
        <v>2025</v>
      </c>
      <c r="B14228" s="3" t="str">
        <v>11</v>
      </c>
      <c r="C14228" s="3" t="str">
        <f>_xlfn.XLOOKUP(B14228*1,List!A:A,List!B:B,"",0)</f>
        <v>11</v>
      </c>
      <c r="D14228" s="13" t="s">
        <v>8804</v>
      </c>
      <c r="F14228" s="6">
        <v>45945</v>
      </c>
      <c r="G14228" s="5" t="s">
        <v>9123</v>
      </c>
      <c r="H14228" s="3" t="s">
        <v>181</v>
      </c>
      <c r="I14228" s="3" t="s">
        <v>8896</v>
      </c>
      <c r="K14228" s="3" t="s">
        <v>402</v>
      </c>
      <c r="L14228" s="18"/>
      <c r="M14228" s="18">
        <v>2622.95</v>
      </c>
      <c r="N14228" s="19">
        <v>-2622.95</v>
      </c>
    </row>
    <row r="14229" spans="1:14" x14ac:dyDescent="0.2">
      <c r="A14229" s="3" t="str" cm="1">
        <f t="array" ref="A14229:B14229">_xlfn.TEXTSPLIT(D14229," - ",TRUE,1)</f>
        <v>2025</v>
      </c>
      <c r="B14229" s="3" t="str">
        <v>11</v>
      </c>
      <c r="C14229" s="3" t="str">
        <f>_xlfn.XLOOKUP(B14229*1,List!A:A,List!B:B,"",0)</f>
        <v>11</v>
      </c>
      <c r="D14229" s="13" t="s">
        <v>8804</v>
      </c>
      <c r="F14229" s="6">
        <v>45972</v>
      </c>
      <c r="G14229" s="5" t="s">
        <v>9124</v>
      </c>
      <c r="H14229" s="3" t="s">
        <v>13</v>
      </c>
      <c r="I14229" s="3" t="s">
        <v>8806</v>
      </c>
      <c r="J14229" s="3" t="s">
        <v>239</v>
      </c>
      <c r="K14229" s="3" t="s">
        <v>16</v>
      </c>
      <c r="L14229" s="18">
        <v>2364.3000000000002</v>
      </c>
      <c r="M14229" s="18"/>
      <c r="N14229" s="19">
        <v>2364.3000000000002</v>
      </c>
    </row>
    <row r="14230" spans="1:14" x14ac:dyDescent="0.2">
      <c r="A14230" s="3" t="str" cm="1">
        <f t="array" ref="A14230:B14230">_xlfn.TEXTSPLIT(D14230," - ",TRUE,1)</f>
        <v>2025</v>
      </c>
      <c r="B14230" s="3" t="str">
        <v>11</v>
      </c>
      <c r="C14230" s="3" t="str">
        <f>_xlfn.XLOOKUP(B14230*1,List!A:A,List!B:B,"",0)</f>
        <v>11</v>
      </c>
      <c r="D14230" s="13" t="s">
        <v>8804</v>
      </c>
      <c r="F14230" s="6">
        <v>45991</v>
      </c>
      <c r="G14230" s="5" t="s">
        <v>9125</v>
      </c>
      <c r="H14230" s="3" t="s">
        <v>13</v>
      </c>
      <c r="I14230" s="3" t="s">
        <v>7977</v>
      </c>
      <c r="J14230" s="3" t="s">
        <v>126</v>
      </c>
      <c r="K14230" s="3" t="s">
        <v>16</v>
      </c>
      <c r="L14230" s="18"/>
      <c r="M14230" s="18">
        <v>1430</v>
      </c>
      <c r="N14230" s="19">
        <v>-1430</v>
      </c>
    </row>
    <row r="14231" spans="1:14" x14ac:dyDescent="0.2">
      <c r="A14231" s="3" t="str" cm="1">
        <f t="array" ref="A14231:B14231">_xlfn.TEXTSPLIT(D14231," - ",TRUE,1)</f>
        <v>2025</v>
      </c>
      <c r="B14231" s="3" t="str">
        <v>11</v>
      </c>
      <c r="C14231" s="3" t="str">
        <f>_xlfn.XLOOKUP(B14231*1,List!A:A,List!B:B,"",0)</f>
        <v>11</v>
      </c>
      <c r="D14231" s="13" t="s">
        <v>8804</v>
      </c>
      <c r="F14231" s="6">
        <v>45972</v>
      </c>
      <c r="G14231" s="5" t="s">
        <v>9126</v>
      </c>
      <c r="H14231" s="3" t="s">
        <v>27</v>
      </c>
      <c r="I14231" s="3" t="s">
        <v>8806</v>
      </c>
      <c r="J14231" s="3" t="s">
        <v>310</v>
      </c>
      <c r="K14231" s="3" t="s">
        <v>16</v>
      </c>
      <c r="L14231" s="18"/>
      <c r="M14231" s="18">
        <v>2165.2600000000002</v>
      </c>
      <c r="N14231" s="19">
        <v>-2165.2600000000002</v>
      </c>
    </row>
    <row r="14232" spans="1:14" x14ac:dyDescent="0.2">
      <c r="A14232" s="3" t="str" cm="1">
        <f t="array" ref="A14232:B14232">_xlfn.TEXTSPLIT(D14232," - ",TRUE,1)</f>
        <v>2025</v>
      </c>
      <c r="B14232" s="3" t="str">
        <v>11</v>
      </c>
      <c r="C14232" s="3" t="str">
        <f>_xlfn.XLOOKUP(B14232*1,List!A:A,List!B:B,"",0)</f>
        <v>11</v>
      </c>
      <c r="D14232" s="13" t="s">
        <v>8804</v>
      </c>
      <c r="F14232" s="6">
        <v>45972</v>
      </c>
      <c r="G14232" s="5" t="s">
        <v>9127</v>
      </c>
      <c r="H14232" s="3" t="s">
        <v>13</v>
      </c>
      <c r="I14232" s="3" t="s">
        <v>8806</v>
      </c>
      <c r="J14232" s="3" t="s">
        <v>479</v>
      </c>
      <c r="K14232" s="3" t="s">
        <v>215</v>
      </c>
      <c r="L14232" s="18">
        <v>4100</v>
      </c>
      <c r="M14232" s="18"/>
      <c r="N14232" s="19">
        <v>4100</v>
      </c>
    </row>
    <row r="14233" spans="1:14" x14ac:dyDescent="0.2">
      <c r="A14233" s="3" t="str" cm="1">
        <f t="array" ref="A14233:B14233">_xlfn.TEXTSPLIT(D14233," - ",TRUE,1)</f>
        <v>2025</v>
      </c>
      <c r="B14233" s="3" t="str">
        <v>11</v>
      </c>
      <c r="C14233" s="3" t="str">
        <f>_xlfn.XLOOKUP(B14233*1,List!A:A,List!B:B,"",0)</f>
        <v>11</v>
      </c>
      <c r="D14233" s="13" t="s">
        <v>8804</v>
      </c>
      <c r="F14233" s="6">
        <v>45972</v>
      </c>
      <c r="G14233" s="5" t="s">
        <v>9128</v>
      </c>
      <c r="H14233" s="3" t="s">
        <v>27</v>
      </c>
      <c r="I14233" s="3" t="s">
        <v>8806</v>
      </c>
      <c r="J14233" s="3" t="s">
        <v>429</v>
      </c>
      <c r="K14233" s="3" t="s">
        <v>16</v>
      </c>
      <c r="L14233" s="18"/>
      <c r="M14233" s="18">
        <v>2082</v>
      </c>
      <c r="N14233" s="19">
        <v>-2082</v>
      </c>
    </row>
    <row r="14234" spans="1:14" x14ac:dyDescent="0.2">
      <c r="A14234" s="3" t="str" cm="1">
        <f t="array" ref="A14234:B14234">_xlfn.TEXTSPLIT(D14234," - ",TRUE,1)</f>
        <v>2025</v>
      </c>
      <c r="B14234" s="3" t="str">
        <v>11</v>
      </c>
      <c r="C14234" s="3" t="str">
        <f>_xlfn.XLOOKUP(B14234*1,List!A:A,List!B:B,"",0)</f>
        <v>11</v>
      </c>
      <c r="D14234" s="13" t="s">
        <v>8804</v>
      </c>
      <c r="F14234" s="6">
        <v>45991</v>
      </c>
      <c r="G14234" s="5" t="s">
        <v>9129</v>
      </c>
      <c r="H14234" s="3" t="s">
        <v>13</v>
      </c>
      <c r="I14234" s="3" t="s">
        <v>7977</v>
      </c>
      <c r="J14234" s="3" t="s">
        <v>821</v>
      </c>
      <c r="K14234" s="3" t="s">
        <v>150</v>
      </c>
      <c r="L14234" s="18"/>
      <c r="M14234" s="18">
        <v>2534.84</v>
      </c>
      <c r="N14234" s="19">
        <v>-2534.84</v>
      </c>
    </row>
    <row r="14235" spans="1:14" x14ac:dyDescent="0.2">
      <c r="A14235" s="3" t="str" cm="1">
        <f t="array" ref="A14235:B14235">_xlfn.TEXTSPLIT(D14235," - ",TRUE,1)</f>
        <v>2025</v>
      </c>
      <c r="B14235" s="3" t="str">
        <v>11</v>
      </c>
      <c r="C14235" s="3" t="str">
        <f>_xlfn.XLOOKUP(B14235*1,List!A:A,List!B:B,"",0)</f>
        <v>11</v>
      </c>
      <c r="D14235" s="13" t="s">
        <v>8804</v>
      </c>
      <c r="F14235" s="6">
        <v>45991</v>
      </c>
      <c r="G14235" s="5" t="s">
        <v>9130</v>
      </c>
      <c r="H14235" s="3" t="s">
        <v>13</v>
      </c>
      <c r="I14235" s="3" t="s">
        <v>7977</v>
      </c>
      <c r="K14235" s="3" t="s">
        <v>174</v>
      </c>
      <c r="L14235" s="18"/>
      <c r="M14235" s="18">
        <v>3275</v>
      </c>
      <c r="N14235" s="19">
        <v>-3275</v>
      </c>
    </row>
    <row r="14236" spans="1:14" x14ac:dyDescent="0.2">
      <c r="A14236" s="3" t="str" cm="1">
        <f t="array" ref="A14236:B14236">_xlfn.TEXTSPLIT(D14236," - ",TRUE,1)</f>
        <v>2025</v>
      </c>
      <c r="B14236" s="3" t="str">
        <v>11</v>
      </c>
      <c r="C14236" s="3" t="str">
        <f>_xlfn.XLOOKUP(B14236*1,List!A:A,List!B:B,"",0)</f>
        <v>11</v>
      </c>
      <c r="D14236" s="13" t="s">
        <v>8804</v>
      </c>
      <c r="F14236" s="4">
        <v>45966</v>
      </c>
      <c r="G14236" s="5" t="s">
        <v>8937</v>
      </c>
      <c r="H14236" s="3" t="s">
        <v>271</v>
      </c>
      <c r="I14236" s="3" t="s">
        <v>9115</v>
      </c>
      <c r="K14236" s="3" t="s">
        <v>4766</v>
      </c>
      <c r="L14236" s="18"/>
      <c r="M14236" s="18">
        <v>1642.54</v>
      </c>
      <c r="N14236" s="19">
        <v>-1642.54</v>
      </c>
    </row>
    <row r="14237" spans="1:14" x14ac:dyDescent="0.2">
      <c r="A14237" s="3" t="str" cm="1">
        <f t="array" ref="A14237:B14237">_xlfn.TEXTSPLIT(D14237," - ",TRUE,1)</f>
        <v>2025</v>
      </c>
      <c r="B14237" s="3" t="str">
        <v>11</v>
      </c>
      <c r="C14237" s="3" t="str">
        <f>_xlfn.XLOOKUP(B14237*1,List!A:A,List!B:B,"",0)</f>
        <v>11</v>
      </c>
      <c r="D14237" s="13" t="s">
        <v>8804</v>
      </c>
      <c r="F14237" s="6">
        <v>45991</v>
      </c>
      <c r="G14237" s="5" t="s">
        <v>9131</v>
      </c>
      <c r="H14237" s="3" t="s">
        <v>27</v>
      </c>
      <c r="I14237" s="3" t="s">
        <v>7977</v>
      </c>
      <c r="J14237" s="3" t="s">
        <v>323</v>
      </c>
      <c r="K14237" s="3" t="s">
        <v>35</v>
      </c>
      <c r="L14237" s="18">
        <v>2909.6</v>
      </c>
      <c r="M14237" s="18"/>
      <c r="N14237" s="19">
        <v>2909.6</v>
      </c>
    </row>
    <row r="14238" spans="1:14" x14ac:dyDescent="0.2">
      <c r="A14238" s="3" t="str" cm="1">
        <f t="array" ref="A14238:B14238">_xlfn.TEXTSPLIT(D14238," - ",TRUE,1)</f>
        <v>2025</v>
      </c>
      <c r="B14238" s="3" t="str">
        <v>11</v>
      </c>
      <c r="C14238" s="3" t="str">
        <f>_xlfn.XLOOKUP(B14238*1,List!A:A,List!B:B,"",0)</f>
        <v>11</v>
      </c>
      <c r="D14238" s="13" t="s">
        <v>8804</v>
      </c>
      <c r="F14238" s="6">
        <v>45975</v>
      </c>
      <c r="G14238" s="5" t="s">
        <v>9132</v>
      </c>
      <c r="H14238" s="3" t="s">
        <v>13</v>
      </c>
      <c r="I14238" s="3" t="s">
        <v>9133</v>
      </c>
      <c r="J14238" s="3" t="s">
        <v>295</v>
      </c>
      <c r="K14238" s="3" t="s">
        <v>296</v>
      </c>
      <c r="L14238" s="18"/>
      <c r="M14238" s="18">
        <v>789.04</v>
      </c>
      <c r="N14238" s="19">
        <v>-789.04</v>
      </c>
    </row>
    <row r="14239" spans="1:14" x14ac:dyDescent="0.2">
      <c r="A14239" s="3" t="str" cm="1">
        <f t="array" ref="A14239:B14239">_xlfn.TEXTSPLIT(D14239," - ",TRUE,1)</f>
        <v>2025</v>
      </c>
      <c r="B14239" s="3" t="str">
        <v>11</v>
      </c>
      <c r="C14239" s="3" t="str">
        <f>_xlfn.XLOOKUP(B14239*1,List!A:A,List!B:B,"",0)</f>
        <v>11</v>
      </c>
      <c r="D14239" s="13" t="s">
        <v>8804</v>
      </c>
      <c r="F14239" s="6">
        <v>45972</v>
      </c>
      <c r="G14239" s="5" t="s">
        <v>9134</v>
      </c>
      <c r="H14239" s="3" t="s">
        <v>13</v>
      </c>
      <c r="I14239" s="3" t="s">
        <v>30</v>
      </c>
      <c r="J14239" s="3" t="s">
        <v>3202</v>
      </c>
      <c r="K14239" s="3" t="s">
        <v>633</v>
      </c>
      <c r="L14239" s="18"/>
      <c r="M14239" s="18">
        <v>3860</v>
      </c>
      <c r="N14239" s="19">
        <v>-3860</v>
      </c>
    </row>
    <row r="14240" spans="1:14" x14ac:dyDescent="0.2">
      <c r="A14240" s="3" t="str" cm="1">
        <f t="array" ref="A14240:B14240">_xlfn.TEXTSPLIT(D14240," - ",TRUE,1)</f>
        <v>2025</v>
      </c>
      <c r="B14240" s="3" t="str">
        <v>11</v>
      </c>
      <c r="C14240" s="3" t="str">
        <f>_xlfn.XLOOKUP(B14240*1,List!A:A,List!B:B,"",0)</f>
        <v>11</v>
      </c>
      <c r="D14240" s="13" t="s">
        <v>8804</v>
      </c>
      <c r="F14240" s="6">
        <v>45972</v>
      </c>
      <c r="G14240" s="5" t="s">
        <v>9135</v>
      </c>
      <c r="H14240" s="3" t="s">
        <v>13</v>
      </c>
      <c r="I14240" s="3" t="s">
        <v>30</v>
      </c>
      <c r="J14240" s="3" t="s">
        <v>107</v>
      </c>
      <c r="K14240" s="3" t="s">
        <v>2078</v>
      </c>
      <c r="L14240" s="18"/>
      <c r="M14240" s="18">
        <v>3485</v>
      </c>
      <c r="N14240" s="19">
        <v>-3485</v>
      </c>
    </row>
    <row r="14241" spans="1:14" x14ac:dyDescent="0.2">
      <c r="A14241" s="3" t="str" cm="1">
        <f t="array" ref="A14241:B14241">_xlfn.TEXTSPLIT(D14241," - ",TRUE,1)</f>
        <v>2025</v>
      </c>
      <c r="B14241" s="3" t="str">
        <v>11</v>
      </c>
      <c r="C14241" s="3" t="str">
        <f>_xlfn.XLOOKUP(B14241*1,List!A:A,List!B:B,"",0)</f>
        <v>11</v>
      </c>
      <c r="D14241" s="13" t="s">
        <v>8804</v>
      </c>
      <c r="F14241" s="6">
        <v>45972</v>
      </c>
      <c r="G14241" s="5" t="s">
        <v>9136</v>
      </c>
      <c r="H14241" s="3" t="s">
        <v>27</v>
      </c>
      <c r="I14241" s="3" t="s">
        <v>8806</v>
      </c>
      <c r="J14241" s="3" t="s">
        <v>107</v>
      </c>
      <c r="K14241" s="3" t="s">
        <v>2878</v>
      </c>
      <c r="L14241" s="18"/>
      <c r="M14241" s="18">
        <v>2150</v>
      </c>
      <c r="N14241" s="19">
        <v>-2150</v>
      </c>
    </row>
    <row r="14242" spans="1:14" x14ac:dyDescent="0.2">
      <c r="A14242" s="3" t="str" cm="1">
        <f t="array" ref="A14242:B14242">_xlfn.TEXTSPLIT(D14242," - ",TRUE,1)</f>
        <v>2025</v>
      </c>
      <c r="B14242" s="3" t="str">
        <v>11</v>
      </c>
      <c r="C14242" s="3" t="str">
        <f>_xlfn.XLOOKUP(B14242*1,List!A:A,List!B:B,"",0)</f>
        <v>11</v>
      </c>
      <c r="D14242" s="13" t="s">
        <v>8804</v>
      </c>
      <c r="F14242" s="6">
        <v>45958</v>
      </c>
      <c r="G14242" s="5" t="s">
        <v>9078</v>
      </c>
      <c r="H14242" s="3" t="s">
        <v>181</v>
      </c>
      <c r="I14242" s="3" t="s">
        <v>9079</v>
      </c>
      <c r="K14242" s="3" t="s">
        <v>4766</v>
      </c>
      <c r="L14242" s="18"/>
      <c r="M14242" s="18">
        <v>2477.65</v>
      </c>
      <c r="N14242" s="19">
        <v>-2477.65</v>
      </c>
    </row>
    <row r="14243" spans="1:14" x14ac:dyDescent="0.2">
      <c r="A14243" s="3" t="str" cm="1">
        <f t="array" ref="A14243:B14243">_xlfn.TEXTSPLIT(D14243," - ",TRUE,1)</f>
        <v>2025</v>
      </c>
      <c r="B14243" s="3" t="str">
        <v>11</v>
      </c>
      <c r="C14243" s="3" t="str">
        <f>_xlfn.XLOOKUP(B14243*1,List!A:A,List!B:B,"",0)</f>
        <v>11</v>
      </c>
      <c r="D14243" s="13" t="s">
        <v>8804</v>
      </c>
      <c r="F14243" s="6">
        <v>45972</v>
      </c>
      <c r="G14243" s="5" t="s">
        <v>9032</v>
      </c>
      <c r="H14243" s="3" t="s">
        <v>13</v>
      </c>
      <c r="I14243" s="3" t="s">
        <v>8806</v>
      </c>
      <c r="J14243" s="3" t="s">
        <v>369</v>
      </c>
      <c r="K14243" s="3" t="s">
        <v>16</v>
      </c>
      <c r="L14243" s="18">
        <v>1708.41</v>
      </c>
      <c r="M14243" s="18"/>
      <c r="N14243" s="19">
        <v>1708.41</v>
      </c>
    </row>
    <row r="14244" spans="1:14" x14ac:dyDescent="0.2">
      <c r="A14244" s="3" t="str" cm="1">
        <f t="array" ref="A14244:B14244">_xlfn.TEXTSPLIT(D14244," - ",TRUE,1)</f>
        <v>2025</v>
      </c>
      <c r="B14244" s="3" t="str">
        <v>11</v>
      </c>
      <c r="C14244" s="3" t="str">
        <f>_xlfn.XLOOKUP(B14244*1,List!A:A,List!B:B,"",0)</f>
        <v>11</v>
      </c>
      <c r="D14244" s="13" t="s">
        <v>8804</v>
      </c>
      <c r="F14244" s="6">
        <v>45972</v>
      </c>
      <c r="G14244" s="5" t="s">
        <v>9137</v>
      </c>
      <c r="H14244" s="3" t="s">
        <v>13</v>
      </c>
      <c r="I14244" s="3" t="s">
        <v>8806</v>
      </c>
      <c r="J14244" s="3" t="s">
        <v>43</v>
      </c>
      <c r="K14244" s="3" t="s">
        <v>44</v>
      </c>
      <c r="L14244" s="18">
        <v>3643.5</v>
      </c>
      <c r="M14244" s="18"/>
      <c r="N14244" s="19">
        <v>3643.5</v>
      </c>
    </row>
    <row r="14245" spans="1:14" x14ac:dyDescent="0.2">
      <c r="A14245" s="3" t="str" cm="1">
        <f t="array" ref="A14245:B14245">_xlfn.TEXTSPLIT(D14245," - ",TRUE,1)</f>
        <v>2025</v>
      </c>
      <c r="B14245" s="3" t="str">
        <v>11</v>
      </c>
      <c r="C14245" s="3" t="str">
        <f>_xlfn.XLOOKUP(B14245*1,List!A:A,List!B:B,"",0)</f>
        <v>11</v>
      </c>
      <c r="D14245" s="13" t="s">
        <v>8804</v>
      </c>
      <c r="F14245" s="6">
        <v>45991</v>
      </c>
      <c r="G14245" s="5" t="s">
        <v>8956</v>
      </c>
      <c r="H14245" s="3" t="s">
        <v>13</v>
      </c>
      <c r="I14245" s="3" t="s">
        <v>7977</v>
      </c>
      <c r="J14245" s="3" t="s">
        <v>687</v>
      </c>
      <c r="K14245" s="3" t="s">
        <v>16</v>
      </c>
      <c r="L14245" s="18"/>
      <c r="M14245" s="18">
        <v>2593.81</v>
      </c>
      <c r="N14245" s="19">
        <v>-2593.81</v>
      </c>
    </row>
    <row r="14246" spans="1:14" x14ac:dyDescent="0.2">
      <c r="A14246" s="3" t="str" cm="1">
        <f t="array" ref="A14246:B14246">_xlfn.TEXTSPLIT(D14246," - ",TRUE,1)</f>
        <v>2025</v>
      </c>
      <c r="B14246" s="3" t="str">
        <v>11</v>
      </c>
      <c r="C14246" s="3" t="str">
        <f>_xlfn.XLOOKUP(B14246*1,List!A:A,List!B:B,"",0)</f>
        <v>11</v>
      </c>
      <c r="D14246" s="13" t="s">
        <v>8804</v>
      </c>
      <c r="F14246" s="6">
        <v>45972</v>
      </c>
      <c r="G14246" s="5" t="s">
        <v>9138</v>
      </c>
      <c r="H14246" s="3" t="s">
        <v>13</v>
      </c>
      <c r="I14246" s="3" t="s">
        <v>8806</v>
      </c>
      <c r="J14246" s="3" t="s">
        <v>77</v>
      </c>
      <c r="K14246" s="3" t="s">
        <v>737</v>
      </c>
      <c r="L14246" s="18">
        <v>2082</v>
      </c>
      <c r="M14246" s="18"/>
      <c r="N14246" s="19">
        <v>2082</v>
      </c>
    </row>
    <row r="14247" spans="1:14" x14ac:dyDescent="0.2">
      <c r="A14247" s="3" t="str" cm="1">
        <f t="array" ref="A14247:B14247">_xlfn.TEXTSPLIT(D14247," - ",TRUE,1)</f>
        <v>2025</v>
      </c>
      <c r="B14247" s="3" t="str">
        <v>11</v>
      </c>
      <c r="C14247" s="3" t="str">
        <f>_xlfn.XLOOKUP(B14247*1,List!A:A,List!B:B,"",0)</f>
        <v>11</v>
      </c>
      <c r="D14247" s="13" t="s">
        <v>8804</v>
      </c>
      <c r="F14247" s="6">
        <v>45972</v>
      </c>
      <c r="G14247" s="5" t="s">
        <v>9139</v>
      </c>
      <c r="H14247" s="3" t="s">
        <v>13</v>
      </c>
      <c r="I14247" s="3" t="s">
        <v>30</v>
      </c>
      <c r="J14247" s="3" t="s">
        <v>8316</v>
      </c>
      <c r="K14247" s="3" t="s">
        <v>215</v>
      </c>
      <c r="L14247" s="18"/>
      <c r="M14247" s="18">
        <v>1450</v>
      </c>
      <c r="N14247" s="19">
        <v>-1450</v>
      </c>
    </row>
    <row r="14248" spans="1:14" x14ac:dyDescent="0.2">
      <c r="A14248" s="3" t="str" cm="1">
        <f t="array" ref="A14248:B14248">_xlfn.TEXTSPLIT(D14248," - ",TRUE,1)</f>
        <v>2025</v>
      </c>
      <c r="B14248" s="3" t="str">
        <v>11</v>
      </c>
      <c r="C14248" s="3" t="str">
        <f>_xlfn.XLOOKUP(B14248*1,List!A:A,List!B:B,"",0)</f>
        <v>11</v>
      </c>
      <c r="D14248" s="13" t="s">
        <v>8804</v>
      </c>
      <c r="F14248" s="6">
        <v>45972</v>
      </c>
      <c r="G14248" s="5" t="s">
        <v>9140</v>
      </c>
      <c r="H14248" s="3" t="s">
        <v>13</v>
      </c>
      <c r="I14248" s="3" t="s">
        <v>8806</v>
      </c>
      <c r="J14248" s="3" t="s">
        <v>664</v>
      </c>
      <c r="K14248" s="3" t="s">
        <v>16</v>
      </c>
      <c r="L14248" s="18">
        <v>1734.98</v>
      </c>
      <c r="M14248" s="18"/>
      <c r="N14248" s="19">
        <v>1734.98</v>
      </c>
    </row>
    <row r="14249" spans="1:14" x14ac:dyDescent="0.2">
      <c r="A14249" s="3" t="str" cm="1">
        <f t="array" ref="A14249:B14249">_xlfn.TEXTSPLIT(D14249," - ",TRUE,1)</f>
        <v>2025</v>
      </c>
      <c r="B14249" s="3" t="str">
        <v>11</v>
      </c>
      <c r="C14249" s="3" t="str">
        <f>_xlfn.XLOOKUP(B14249*1,List!A:A,List!B:B,"",0)</f>
        <v>11</v>
      </c>
      <c r="D14249" s="13" t="s">
        <v>8804</v>
      </c>
      <c r="F14249" s="6">
        <v>45972</v>
      </c>
      <c r="G14249" s="5" t="s">
        <v>9141</v>
      </c>
      <c r="H14249" s="3" t="s">
        <v>13</v>
      </c>
      <c r="I14249" s="3" t="s">
        <v>30</v>
      </c>
      <c r="J14249" s="3" t="s">
        <v>130</v>
      </c>
      <c r="K14249" s="3" t="s">
        <v>131</v>
      </c>
      <c r="L14249" s="18"/>
      <c r="M14249" s="18">
        <v>2779.47</v>
      </c>
      <c r="N14249" s="19">
        <v>-2779.47</v>
      </c>
    </row>
    <row r="14250" spans="1:14" x14ac:dyDescent="0.2">
      <c r="A14250" s="3" t="str" cm="1">
        <f t="array" ref="A14250:B14250">_xlfn.TEXTSPLIT(D14250," - ",TRUE,1)</f>
        <v>2025</v>
      </c>
      <c r="B14250" s="3" t="str">
        <v>11</v>
      </c>
      <c r="C14250" s="3" t="str">
        <f>_xlfn.XLOOKUP(B14250*1,List!A:A,List!B:B,"",0)</f>
        <v>11</v>
      </c>
      <c r="D14250" s="13" t="s">
        <v>8804</v>
      </c>
      <c r="F14250" s="6">
        <v>45972</v>
      </c>
      <c r="G14250" s="5" t="s">
        <v>9142</v>
      </c>
      <c r="H14250" s="3" t="s">
        <v>13</v>
      </c>
      <c r="I14250" s="3" t="s">
        <v>30</v>
      </c>
      <c r="J14250" s="3" t="s">
        <v>254</v>
      </c>
      <c r="K14250" s="3" t="s">
        <v>16</v>
      </c>
      <c r="L14250" s="18"/>
      <c r="M14250" s="18">
        <v>2810.7</v>
      </c>
      <c r="N14250" s="19">
        <v>-2810.7</v>
      </c>
    </row>
    <row r="14251" spans="1:14" x14ac:dyDescent="0.2">
      <c r="A14251" s="3" t="str" cm="1">
        <f t="array" ref="A14251:B14251">_xlfn.TEXTSPLIT(D14251," - ",TRUE,1)</f>
        <v>2025</v>
      </c>
      <c r="B14251" s="3" t="str">
        <v>11</v>
      </c>
      <c r="C14251" s="3" t="str">
        <f>_xlfn.XLOOKUP(B14251*1,List!A:A,List!B:B,"",0)</f>
        <v>11</v>
      </c>
      <c r="D14251" s="13" t="s">
        <v>8804</v>
      </c>
      <c r="F14251" s="6">
        <v>45972</v>
      </c>
      <c r="G14251" s="5" t="s">
        <v>9143</v>
      </c>
      <c r="H14251" s="3" t="s">
        <v>13</v>
      </c>
      <c r="I14251" s="3" t="s">
        <v>8806</v>
      </c>
      <c r="J14251" s="3" t="s">
        <v>5798</v>
      </c>
      <c r="K14251" s="3" t="s">
        <v>91</v>
      </c>
      <c r="L14251" s="18">
        <v>2100</v>
      </c>
      <c r="M14251" s="18"/>
      <c r="N14251" s="19">
        <v>2100</v>
      </c>
    </row>
    <row r="14252" spans="1:14" x14ac:dyDescent="0.2">
      <c r="A14252" s="3" t="str" cm="1">
        <f t="array" ref="A14252:B14252">_xlfn.TEXTSPLIT(D14252," - ",TRUE,1)</f>
        <v>2025</v>
      </c>
      <c r="B14252" s="3" t="str">
        <v>11</v>
      </c>
      <c r="C14252" s="3" t="str">
        <f>_xlfn.XLOOKUP(B14252*1,List!A:A,List!B:B,"",0)</f>
        <v>11</v>
      </c>
      <c r="D14252" s="13" t="s">
        <v>8804</v>
      </c>
      <c r="F14252" s="6">
        <v>45972</v>
      </c>
      <c r="G14252" s="5" t="s">
        <v>9144</v>
      </c>
      <c r="H14252" s="3" t="s">
        <v>13</v>
      </c>
      <c r="I14252" s="3" t="s">
        <v>30</v>
      </c>
      <c r="J14252" s="3" t="s">
        <v>102</v>
      </c>
      <c r="K14252" s="3" t="s">
        <v>103</v>
      </c>
      <c r="L14252" s="18"/>
      <c r="M14252" s="18">
        <v>2278.88</v>
      </c>
      <c r="N14252" s="19">
        <v>-2278.88</v>
      </c>
    </row>
    <row r="14253" spans="1:14" x14ac:dyDescent="0.2">
      <c r="A14253" s="3" t="str" cm="1">
        <f t="array" ref="A14253:B14253">_xlfn.TEXTSPLIT(D14253," - ",TRUE,1)</f>
        <v>2025</v>
      </c>
      <c r="B14253" s="3" t="str">
        <v>11</v>
      </c>
      <c r="C14253" s="3" t="str">
        <f>_xlfn.XLOOKUP(B14253*1,List!A:A,List!B:B,"",0)</f>
        <v>11</v>
      </c>
      <c r="D14253" s="13" t="s">
        <v>8804</v>
      </c>
      <c r="F14253" s="6">
        <v>45991</v>
      </c>
      <c r="G14253" s="5" t="s">
        <v>9145</v>
      </c>
      <c r="H14253" s="3" t="s">
        <v>13</v>
      </c>
      <c r="I14253" s="3" t="s">
        <v>7977</v>
      </c>
      <c r="J14253" s="3" t="s">
        <v>107</v>
      </c>
      <c r="K14253" s="3" t="s">
        <v>58</v>
      </c>
      <c r="L14253" s="18"/>
      <c r="M14253" s="18">
        <v>3750</v>
      </c>
      <c r="N14253" s="19">
        <v>-3750</v>
      </c>
    </row>
    <row r="14254" spans="1:14" x14ac:dyDescent="0.2">
      <c r="A14254" s="3" t="str" cm="1">
        <f t="array" ref="A14254:B14254">_xlfn.TEXTSPLIT(D14254," - ",TRUE,1)</f>
        <v>2025</v>
      </c>
      <c r="B14254" s="3" t="str">
        <v>11</v>
      </c>
      <c r="C14254" s="3" t="str">
        <f>_xlfn.XLOOKUP(B14254*1,List!A:A,List!B:B,"",0)</f>
        <v>11</v>
      </c>
      <c r="D14254" s="13" t="s">
        <v>8804</v>
      </c>
      <c r="F14254" s="6">
        <v>45972</v>
      </c>
      <c r="G14254" s="5" t="s">
        <v>8824</v>
      </c>
      <c r="H14254" s="3" t="s">
        <v>13</v>
      </c>
      <c r="I14254" s="3" t="s">
        <v>8806</v>
      </c>
      <c r="J14254" s="3" t="s">
        <v>310</v>
      </c>
      <c r="K14254" s="3" t="s">
        <v>16</v>
      </c>
      <c r="L14254" s="18">
        <v>13043.23</v>
      </c>
      <c r="M14254" s="18"/>
      <c r="N14254" s="19">
        <v>13043.23</v>
      </c>
    </row>
    <row r="14255" spans="1:14" x14ac:dyDescent="0.2">
      <c r="A14255" s="3" t="str" cm="1">
        <f t="array" ref="A14255:B14255">_xlfn.TEXTSPLIT(D14255," - ",TRUE,1)</f>
        <v>2025</v>
      </c>
      <c r="B14255" s="3" t="str">
        <v>11</v>
      </c>
      <c r="C14255" s="3" t="str">
        <f>_xlfn.XLOOKUP(B14255*1,List!A:A,List!B:B,"",0)</f>
        <v>11</v>
      </c>
      <c r="D14255" s="13" t="s">
        <v>8804</v>
      </c>
      <c r="F14255" s="6">
        <v>45972</v>
      </c>
      <c r="G14255" s="5" t="s">
        <v>9146</v>
      </c>
      <c r="H14255" s="3" t="s">
        <v>13</v>
      </c>
      <c r="I14255" s="3" t="s">
        <v>30</v>
      </c>
      <c r="J14255" s="3" t="s">
        <v>409</v>
      </c>
      <c r="K14255" s="3" t="s">
        <v>410</v>
      </c>
      <c r="L14255" s="18"/>
      <c r="M14255" s="18">
        <v>3123</v>
      </c>
      <c r="N14255" s="19">
        <v>-3123</v>
      </c>
    </row>
    <row r="14256" spans="1:14" x14ac:dyDescent="0.2">
      <c r="A14256" s="3" t="str" cm="1">
        <f t="array" ref="A14256:B14256">_xlfn.TEXTSPLIT(D14256," - ",TRUE,1)</f>
        <v>2025</v>
      </c>
      <c r="B14256" s="3" t="str">
        <v>11</v>
      </c>
      <c r="C14256" s="3" t="str">
        <f>_xlfn.XLOOKUP(B14256*1,List!A:A,List!B:B,"",0)</f>
        <v>11</v>
      </c>
      <c r="D14256" s="13" t="s">
        <v>8804</v>
      </c>
      <c r="F14256" s="6">
        <v>45958</v>
      </c>
      <c r="G14256" s="5" t="s">
        <v>8925</v>
      </c>
      <c r="H14256" s="3" t="s">
        <v>48</v>
      </c>
      <c r="I14256" s="3" t="s">
        <v>6374</v>
      </c>
      <c r="J14256" s="3" t="s">
        <v>52</v>
      </c>
      <c r="K14256" s="3" t="s">
        <v>4766</v>
      </c>
      <c r="L14256" s="18">
        <v>2469.81</v>
      </c>
      <c r="M14256" s="18"/>
      <c r="N14256" s="19">
        <v>2469.81</v>
      </c>
    </row>
    <row r="14257" spans="1:14" x14ac:dyDescent="0.2">
      <c r="A14257" s="3" t="str" cm="1">
        <f t="array" ref="A14257:B14257">_xlfn.TEXTSPLIT(D14257," - ",TRUE,1)</f>
        <v>2025</v>
      </c>
      <c r="B14257" s="3" t="str">
        <v>11</v>
      </c>
      <c r="C14257" s="3" t="str">
        <f>_xlfn.XLOOKUP(B14257*1,List!A:A,List!B:B,"",0)</f>
        <v>11</v>
      </c>
      <c r="D14257" s="13" t="s">
        <v>8804</v>
      </c>
      <c r="F14257" s="6">
        <v>45991</v>
      </c>
      <c r="G14257" s="5" t="s">
        <v>9147</v>
      </c>
      <c r="H14257" s="3" t="s">
        <v>13</v>
      </c>
      <c r="I14257" s="3" t="s">
        <v>7977</v>
      </c>
      <c r="J14257" s="3" t="s">
        <v>444</v>
      </c>
      <c r="K14257" s="3" t="s">
        <v>445</v>
      </c>
      <c r="L14257" s="18"/>
      <c r="M14257" s="18">
        <v>1867.66</v>
      </c>
      <c r="N14257" s="19">
        <v>-1867.66</v>
      </c>
    </row>
    <row r="14258" spans="1:14" x14ac:dyDescent="0.2">
      <c r="A14258" s="3" t="str" cm="1">
        <f t="array" ref="A14258:B14258">_xlfn.TEXTSPLIT(D14258," - ",TRUE,1)</f>
        <v>2025</v>
      </c>
      <c r="B14258" s="3" t="str">
        <v>11</v>
      </c>
      <c r="C14258" s="3" t="str">
        <f>_xlfn.XLOOKUP(B14258*1,List!A:A,List!B:B,"",0)</f>
        <v>11</v>
      </c>
      <c r="D14258" s="13" t="s">
        <v>8804</v>
      </c>
      <c r="F14258" s="6">
        <v>45972</v>
      </c>
      <c r="G14258" s="5" t="s">
        <v>9148</v>
      </c>
      <c r="H14258" s="3" t="s">
        <v>27</v>
      </c>
      <c r="I14258" s="3" t="s">
        <v>8806</v>
      </c>
      <c r="J14258" s="3" t="s">
        <v>3322</v>
      </c>
      <c r="K14258" s="3" t="s">
        <v>109</v>
      </c>
      <c r="L14258" s="18"/>
      <c r="M14258" s="18">
        <v>4000</v>
      </c>
      <c r="N14258" s="19">
        <v>-4000</v>
      </c>
    </row>
    <row r="14259" spans="1:14" x14ac:dyDescent="0.2">
      <c r="A14259" s="3" t="str" cm="1">
        <f t="array" ref="A14259:B14259">_xlfn.TEXTSPLIT(D14259," - ",TRUE,1)</f>
        <v>2025</v>
      </c>
      <c r="B14259" s="3" t="str">
        <v>11</v>
      </c>
      <c r="C14259" s="3" t="str">
        <f>_xlfn.XLOOKUP(B14259*1,List!A:A,List!B:B,"",0)</f>
        <v>11</v>
      </c>
      <c r="D14259" s="13" t="s">
        <v>8804</v>
      </c>
      <c r="F14259" s="6">
        <v>45972</v>
      </c>
      <c r="G14259" s="5" t="s">
        <v>8808</v>
      </c>
      <c r="H14259" s="3" t="s">
        <v>13</v>
      </c>
      <c r="I14259" s="3" t="s">
        <v>8806</v>
      </c>
      <c r="J14259" s="3" t="s">
        <v>673</v>
      </c>
      <c r="K14259" s="3" t="s">
        <v>71</v>
      </c>
      <c r="L14259" s="18">
        <v>2196.5100000000002</v>
      </c>
      <c r="M14259" s="18"/>
      <c r="N14259" s="19">
        <v>2196.5100000000002</v>
      </c>
    </row>
    <row r="14260" spans="1:14" x14ac:dyDescent="0.2">
      <c r="A14260" s="3" t="str" cm="1">
        <f t="array" ref="A14260:B14260">_xlfn.TEXTSPLIT(D14260," - ",TRUE,1)</f>
        <v>2025</v>
      </c>
      <c r="B14260" s="3" t="str">
        <v>11</v>
      </c>
      <c r="C14260" s="3" t="str">
        <f>_xlfn.XLOOKUP(B14260*1,List!A:A,List!B:B,"",0)</f>
        <v>11</v>
      </c>
      <c r="D14260" s="13" t="s">
        <v>8804</v>
      </c>
      <c r="F14260" s="6">
        <v>45972</v>
      </c>
      <c r="G14260" s="5" t="s">
        <v>9149</v>
      </c>
      <c r="H14260" s="3" t="s">
        <v>27</v>
      </c>
      <c r="I14260" s="3" t="s">
        <v>8806</v>
      </c>
      <c r="J14260" s="3" t="s">
        <v>819</v>
      </c>
      <c r="K14260" s="3" t="s">
        <v>6969</v>
      </c>
      <c r="L14260" s="18"/>
      <c r="M14260" s="18">
        <v>4600</v>
      </c>
      <c r="N14260" s="19">
        <v>-4600</v>
      </c>
    </row>
    <row r="14261" spans="1:14" x14ac:dyDescent="0.2">
      <c r="A14261" s="3" t="str" cm="1">
        <f t="array" ref="A14261:B14261">_xlfn.TEXTSPLIT(D14261," - ",TRUE,1)</f>
        <v>2025</v>
      </c>
      <c r="B14261" s="3" t="str">
        <v>11</v>
      </c>
      <c r="C14261" s="3" t="str">
        <f>_xlfn.XLOOKUP(B14261*1,List!A:A,List!B:B,"",0)</f>
        <v>11</v>
      </c>
      <c r="D14261" s="13" t="s">
        <v>8804</v>
      </c>
      <c r="F14261" s="4">
        <v>45968</v>
      </c>
      <c r="G14261" s="5" t="s">
        <v>8913</v>
      </c>
      <c r="H14261" s="3" t="s">
        <v>181</v>
      </c>
      <c r="I14261" s="3" t="s">
        <v>8914</v>
      </c>
      <c r="K14261" s="3" t="s">
        <v>4766</v>
      </c>
      <c r="L14261" s="18"/>
      <c r="M14261" s="18">
        <v>3157.94</v>
      </c>
      <c r="N14261" s="19">
        <v>-3157.94</v>
      </c>
    </row>
    <row r="14262" spans="1:14" x14ac:dyDescent="0.2">
      <c r="A14262" s="3" t="str" cm="1">
        <f t="array" ref="A14262:B14262">_xlfn.TEXTSPLIT(D14262," - ",TRUE,1)</f>
        <v>2025</v>
      </c>
      <c r="B14262" s="3" t="str">
        <v>11</v>
      </c>
      <c r="C14262" s="3" t="str">
        <f>_xlfn.XLOOKUP(B14262*1,List!A:A,List!B:B,"",0)</f>
        <v>11</v>
      </c>
      <c r="D14262" s="13" t="s">
        <v>8804</v>
      </c>
      <c r="F14262" s="6">
        <v>45972</v>
      </c>
      <c r="G14262" s="5" t="s">
        <v>9150</v>
      </c>
      <c r="H14262" s="3" t="s">
        <v>27</v>
      </c>
      <c r="I14262" s="3" t="s">
        <v>8806</v>
      </c>
      <c r="J14262" s="3" t="s">
        <v>107</v>
      </c>
      <c r="K14262" s="3" t="s">
        <v>58</v>
      </c>
      <c r="L14262" s="18"/>
      <c r="M14262" s="18">
        <v>4810.3599999999997</v>
      </c>
      <c r="N14262" s="19">
        <v>-4810.3599999999997</v>
      </c>
    </row>
    <row r="14263" spans="1:14" x14ac:dyDescent="0.2">
      <c r="A14263" s="3" t="str" cm="1">
        <f t="array" ref="A14263:B14263">_xlfn.TEXTSPLIT(D14263," - ",TRUE,1)</f>
        <v>2025</v>
      </c>
      <c r="B14263" s="3" t="str">
        <v>11</v>
      </c>
      <c r="C14263" s="3" t="str">
        <f>_xlfn.XLOOKUP(B14263*1,List!A:A,List!B:B,"",0)</f>
        <v>11</v>
      </c>
      <c r="D14263" s="13" t="s">
        <v>8804</v>
      </c>
      <c r="F14263" s="6">
        <v>45991</v>
      </c>
      <c r="G14263" s="5" t="s">
        <v>8971</v>
      </c>
      <c r="H14263" s="3" t="s">
        <v>27</v>
      </c>
      <c r="I14263" s="3" t="s">
        <v>7977</v>
      </c>
      <c r="J14263" s="3" t="s">
        <v>695</v>
      </c>
      <c r="K14263" s="3" t="s">
        <v>44</v>
      </c>
      <c r="L14263" s="18">
        <v>3275</v>
      </c>
      <c r="M14263" s="18"/>
      <c r="N14263" s="19">
        <v>3275</v>
      </c>
    </row>
    <row r="14264" spans="1:14" x14ac:dyDescent="0.2">
      <c r="A14264" s="3" t="str" cm="1">
        <f t="array" ref="A14264:B14264">_xlfn.TEXTSPLIT(D14264," - ",TRUE,1)</f>
        <v>2025</v>
      </c>
      <c r="B14264" s="3" t="str">
        <v>11</v>
      </c>
      <c r="C14264" s="3" t="str">
        <f>_xlfn.XLOOKUP(B14264*1,List!A:A,List!B:B,"",0)</f>
        <v>11</v>
      </c>
      <c r="D14264" s="13" t="s">
        <v>8804</v>
      </c>
      <c r="F14264" s="6">
        <v>45972</v>
      </c>
      <c r="G14264" s="5" t="s">
        <v>9098</v>
      </c>
      <c r="H14264" s="3" t="s">
        <v>27</v>
      </c>
      <c r="I14264" s="3" t="s">
        <v>8806</v>
      </c>
      <c r="J14264" s="3" t="s">
        <v>114</v>
      </c>
      <c r="K14264" s="3" t="s">
        <v>96</v>
      </c>
      <c r="L14264" s="18"/>
      <c r="M14264" s="18">
        <v>1936.26</v>
      </c>
      <c r="N14264" s="19">
        <v>-1936.26</v>
      </c>
    </row>
    <row r="14265" spans="1:14" x14ac:dyDescent="0.2">
      <c r="A14265" s="3" t="str" cm="1">
        <f t="array" ref="A14265:B14265">_xlfn.TEXTSPLIT(D14265," - ",TRUE,1)</f>
        <v>2025</v>
      </c>
      <c r="B14265" s="3" t="str">
        <v>11</v>
      </c>
      <c r="C14265" s="3" t="str">
        <f>_xlfn.XLOOKUP(B14265*1,List!A:A,List!B:B,"",0)</f>
        <v>11</v>
      </c>
      <c r="D14265" s="13" t="s">
        <v>8804</v>
      </c>
      <c r="F14265" s="6">
        <v>45958</v>
      </c>
      <c r="G14265" s="5" t="s">
        <v>8819</v>
      </c>
      <c r="H14265" s="3" t="s">
        <v>5290</v>
      </c>
      <c r="I14265" s="3" t="s">
        <v>6374</v>
      </c>
      <c r="J14265" s="3" t="s">
        <v>3170</v>
      </c>
      <c r="K14265" s="3" t="s">
        <v>4766</v>
      </c>
      <c r="L14265" s="18">
        <v>277.52</v>
      </c>
      <c r="M14265" s="18"/>
      <c r="N14265" s="19">
        <v>277.52</v>
      </c>
    </row>
    <row r="14266" spans="1:14" x14ac:dyDescent="0.2">
      <c r="A14266" s="3" t="str" cm="1">
        <f t="array" ref="A14266:B14266">_xlfn.TEXTSPLIT(D14266," - ",TRUE,1)</f>
        <v>2025</v>
      </c>
      <c r="B14266" s="3" t="str">
        <v>11</v>
      </c>
      <c r="C14266" s="3" t="str">
        <f>_xlfn.XLOOKUP(B14266*1,List!A:A,List!B:B,"",0)</f>
        <v>11</v>
      </c>
      <c r="D14266" s="13" t="s">
        <v>8804</v>
      </c>
      <c r="F14266" s="6">
        <v>45972</v>
      </c>
      <c r="G14266" s="5" t="s">
        <v>9128</v>
      </c>
      <c r="H14266" s="3" t="s">
        <v>13</v>
      </c>
      <c r="I14266" s="3" t="s">
        <v>8806</v>
      </c>
      <c r="J14266" s="3" t="s">
        <v>429</v>
      </c>
      <c r="K14266" s="3" t="s">
        <v>16</v>
      </c>
      <c r="L14266" s="18">
        <v>2082</v>
      </c>
      <c r="M14266" s="18"/>
      <c r="N14266" s="19">
        <v>2082</v>
      </c>
    </row>
    <row r="14267" spans="1:14" x14ac:dyDescent="0.2">
      <c r="A14267" s="3" t="str" cm="1">
        <f t="array" ref="A14267:B14267">_xlfn.TEXTSPLIT(D14267," - ",TRUE,1)</f>
        <v>2025</v>
      </c>
      <c r="B14267" s="3" t="str">
        <v>11</v>
      </c>
      <c r="C14267" s="3" t="str">
        <f>_xlfn.XLOOKUP(B14267*1,List!A:A,List!B:B,"",0)</f>
        <v>11</v>
      </c>
      <c r="D14267" s="13" t="s">
        <v>8804</v>
      </c>
      <c r="F14267" s="6">
        <v>45991</v>
      </c>
      <c r="G14267" s="5" t="s">
        <v>9151</v>
      </c>
      <c r="H14267" s="3" t="s">
        <v>13</v>
      </c>
      <c r="I14267" s="3" t="s">
        <v>7977</v>
      </c>
      <c r="J14267" s="3" t="s">
        <v>239</v>
      </c>
      <c r="K14267" s="3" t="s">
        <v>16</v>
      </c>
      <c r="L14267" s="18"/>
      <c r="M14267" s="18">
        <v>2364.3000000000002</v>
      </c>
      <c r="N14267" s="19">
        <v>-2364.3000000000002</v>
      </c>
    </row>
    <row r="14268" spans="1:14" x14ac:dyDescent="0.2">
      <c r="A14268" s="3" t="str" cm="1">
        <f t="array" ref="A14268:B14268">_xlfn.TEXTSPLIT(D14268," - ",TRUE,1)</f>
        <v>2025</v>
      </c>
      <c r="B14268" s="3" t="str">
        <v>11</v>
      </c>
      <c r="C14268" s="3" t="str">
        <f>_xlfn.XLOOKUP(B14268*1,List!A:A,List!B:B,"",0)</f>
        <v>11</v>
      </c>
      <c r="D14268" s="13" t="s">
        <v>8804</v>
      </c>
      <c r="F14268" s="4">
        <v>45936</v>
      </c>
      <c r="G14268" s="5" t="s">
        <v>8853</v>
      </c>
      <c r="H14268" s="3" t="s">
        <v>48</v>
      </c>
      <c r="I14268" s="3" t="s">
        <v>8854</v>
      </c>
      <c r="J14268" s="3" t="s">
        <v>9152</v>
      </c>
      <c r="K14268" s="3" t="s">
        <v>91</v>
      </c>
      <c r="L14268" s="18">
        <v>4200</v>
      </c>
      <c r="M14268" s="18"/>
      <c r="N14268" s="19">
        <v>4200</v>
      </c>
    </row>
    <row r="14269" spans="1:14" x14ac:dyDescent="0.2">
      <c r="A14269" s="3" t="str" cm="1">
        <f t="array" ref="A14269:B14269">_xlfn.TEXTSPLIT(D14269," - ",TRUE,1)</f>
        <v>2025</v>
      </c>
      <c r="B14269" s="3" t="str">
        <v>11</v>
      </c>
      <c r="C14269" s="3" t="str">
        <f>_xlfn.XLOOKUP(B14269*1,List!A:A,List!B:B,"",0)</f>
        <v>11</v>
      </c>
      <c r="D14269" s="13" t="s">
        <v>8804</v>
      </c>
      <c r="F14269" s="6">
        <v>45972</v>
      </c>
      <c r="G14269" s="5" t="s">
        <v>9153</v>
      </c>
      <c r="H14269" s="3" t="s">
        <v>13</v>
      </c>
      <c r="I14269" s="3" t="s">
        <v>8806</v>
      </c>
      <c r="J14269" s="3" t="s">
        <v>52</v>
      </c>
      <c r="K14269" s="3" t="s">
        <v>32</v>
      </c>
      <c r="L14269" s="18">
        <v>3275</v>
      </c>
      <c r="M14269" s="18"/>
      <c r="N14269" s="19">
        <v>3275</v>
      </c>
    </row>
    <row r="14270" spans="1:14" x14ac:dyDescent="0.2">
      <c r="A14270" s="3" t="str" cm="1">
        <f t="array" ref="A14270:B14270">_xlfn.TEXTSPLIT(D14270," - ",TRUE,1)</f>
        <v>2025</v>
      </c>
      <c r="B14270" s="3" t="str">
        <v>11</v>
      </c>
      <c r="C14270" s="3" t="str">
        <f>_xlfn.XLOOKUP(B14270*1,List!A:A,List!B:B,"",0)</f>
        <v>11</v>
      </c>
      <c r="D14270" s="13" t="s">
        <v>8804</v>
      </c>
      <c r="F14270" s="6">
        <v>45972</v>
      </c>
      <c r="G14270" s="5" t="s">
        <v>9154</v>
      </c>
      <c r="H14270" s="3" t="s">
        <v>13</v>
      </c>
      <c r="I14270" s="3" t="s">
        <v>30</v>
      </c>
      <c r="J14270" s="3" t="s">
        <v>750</v>
      </c>
      <c r="K14270" s="3" t="s">
        <v>595</v>
      </c>
      <c r="L14270" s="18"/>
      <c r="M14270" s="18">
        <v>2875</v>
      </c>
      <c r="N14270" s="19">
        <v>-2875</v>
      </c>
    </row>
    <row r="14271" spans="1:14" x14ac:dyDescent="0.2">
      <c r="A14271" s="3" t="str" cm="1">
        <f t="array" ref="A14271:B14271">_xlfn.TEXTSPLIT(D14271," - ",TRUE,1)</f>
        <v>2025</v>
      </c>
      <c r="B14271" s="3" t="str">
        <v>11</v>
      </c>
      <c r="C14271" s="3" t="str">
        <f>_xlfn.XLOOKUP(B14271*1,List!A:A,List!B:B,"",0)</f>
        <v>11</v>
      </c>
      <c r="D14271" s="13" t="s">
        <v>8804</v>
      </c>
      <c r="F14271" s="4">
        <v>45966</v>
      </c>
      <c r="G14271" s="5" t="s">
        <v>9084</v>
      </c>
      <c r="H14271" s="3" t="s">
        <v>13</v>
      </c>
      <c r="I14271" s="3" t="s">
        <v>7995</v>
      </c>
      <c r="J14271" s="3" t="s">
        <v>7996</v>
      </c>
      <c r="K14271" s="3" t="s">
        <v>174</v>
      </c>
      <c r="L14271" s="18">
        <v>173.85</v>
      </c>
      <c r="M14271" s="18"/>
      <c r="N14271" s="19">
        <v>173.85</v>
      </c>
    </row>
    <row r="14272" spans="1:14" x14ac:dyDescent="0.2">
      <c r="A14272" s="3" t="str" cm="1">
        <f t="array" ref="A14272:B14272">_xlfn.TEXTSPLIT(D14272," - ",TRUE,1)</f>
        <v>2025</v>
      </c>
      <c r="B14272" s="3" t="str">
        <v>11</v>
      </c>
      <c r="C14272" s="3" t="str">
        <f>_xlfn.XLOOKUP(B14272*1,List!A:A,List!B:B,"",0)</f>
        <v>11</v>
      </c>
      <c r="D14272" s="13" t="s">
        <v>8804</v>
      </c>
      <c r="F14272" s="6">
        <v>45991</v>
      </c>
      <c r="G14272" s="5" t="s">
        <v>9155</v>
      </c>
      <c r="H14272" s="3" t="s">
        <v>13</v>
      </c>
      <c r="I14272" s="3" t="s">
        <v>7977</v>
      </c>
      <c r="J14272" s="3" t="s">
        <v>66</v>
      </c>
      <c r="K14272" s="3" t="s">
        <v>249</v>
      </c>
      <c r="L14272" s="18"/>
      <c r="M14272" s="18">
        <v>1821.75</v>
      </c>
      <c r="N14272" s="19">
        <v>-1821.75</v>
      </c>
    </row>
    <row r="14273" spans="1:14" x14ac:dyDescent="0.2">
      <c r="A14273" s="3" t="str" cm="1">
        <f t="array" ref="A14273:B14273">_xlfn.TEXTSPLIT(D14273," - ",TRUE,1)</f>
        <v>2025</v>
      </c>
      <c r="B14273" s="3" t="str">
        <v>11</v>
      </c>
      <c r="C14273" s="3" t="str">
        <f>_xlfn.XLOOKUP(B14273*1,List!A:A,List!B:B,"",0)</f>
        <v>11</v>
      </c>
      <c r="D14273" s="13" t="s">
        <v>8804</v>
      </c>
      <c r="F14273" s="6">
        <v>45972</v>
      </c>
      <c r="G14273" s="5" t="s">
        <v>9156</v>
      </c>
      <c r="H14273" s="3" t="s">
        <v>13</v>
      </c>
      <c r="I14273" s="3" t="s">
        <v>8806</v>
      </c>
      <c r="J14273" s="3" t="s">
        <v>178</v>
      </c>
      <c r="K14273" s="3" t="s">
        <v>6471</v>
      </c>
      <c r="L14273" s="18">
        <v>2350</v>
      </c>
      <c r="M14273" s="18"/>
      <c r="N14273" s="19">
        <v>2350</v>
      </c>
    </row>
    <row r="14274" spans="1:14" x14ac:dyDescent="0.2">
      <c r="A14274" s="3" t="str" cm="1">
        <f t="array" ref="A14274:B14274">_xlfn.TEXTSPLIT(D14274," - ",TRUE,1)</f>
        <v>2025</v>
      </c>
      <c r="B14274" s="3" t="str">
        <v>11</v>
      </c>
      <c r="C14274" s="3" t="str">
        <f>_xlfn.XLOOKUP(B14274*1,List!A:A,List!B:B,"",0)</f>
        <v>11</v>
      </c>
      <c r="D14274" s="13" t="s">
        <v>8804</v>
      </c>
      <c r="F14274" s="6">
        <v>45991</v>
      </c>
      <c r="G14274" s="5" t="s">
        <v>9157</v>
      </c>
      <c r="H14274" s="3" t="s">
        <v>27</v>
      </c>
      <c r="I14274" s="3" t="s">
        <v>7977</v>
      </c>
      <c r="J14274" s="3" t="s">
        <v>323</v>
      </c>
      <c r="K14274" s="3" t="s">
        <v>138</v>
      </c>
      <c r="L14274" s="18">
        <v>2737.83</v>
      </c>
      <c r="M14274" s="18"/>
      <c r="N14274" s="19">
        <v>2737.83</v>
      </c>
    </row>
    <row r="14275" spans="1:14" x14ac:dyDescent="0.2">
      <c r="A14275" s="3" t="str" cm="1">
        <f t="array" ref="A14275:B14275">_xlfn.TEXTSPLIT(D14275," - ",TRUE,1)</f>
        <v>2025</v>
      </c>
      <c r="B14275" s="3" t="str">
        <v>11</v>
      </c>
      <c r="C14275" s="3" t="str">
        <f>_xlfn.XLOOKUP(B14275*1,List!A:A,List!B:B,"",0)</f>
        <v>11</v>
      </c>
      <c r="D14275" s="13" t="s">
        <v>8804</v>
      </c>
      <c r="F14275" s="6">
        <v>45958</v>
      </c>
      <c r="G14275" s="5" t="s">
        <v>9158</v>
      </c>
      <c r="H14275" s="3" t="s">
        <v>181</v>
      </c>
      <c r="I14275" s="3" t="s">
        <v>9159</v>
      </c>
      <c r="K14275" s="3" t="s">
        <v>4766</v>
      </c>
      <c r="L14275" s="18"/>
      <c r="M14275" s="18">
        <v>2856.23</v>
      </c>
      <c r="N14275" s="19">
        <v>-2856.23</v>
      </c>
    </row>
    <row r="14276" spans="1:14" x14ac:dyDescent="0.2">
      <c r="A14276" s="3" t="str" cm="1">
        <f t="array" ref="A14276:B14276">_xlfn.TEXTSPLIT(D14276," - ",TRUE,1)</f>
        <v>2025</v>
      </c>
      <c r="B14276" s="3" t="str">
        <v>11</v>
      </c>
      <c r="C14276" s="3" t="str">
        <f>_xlfn.XLOOKUP(B14276*1,List!A:A,List!B:B,"",0)</f>
        <v>11</v>
      </c>
      <c r="D14276" s="13" t="s">
        <v>8804</v>
      </c>
      <c r="F14276" s="4">
        <v>45962</v>
      </c>
      <c r="G14276" s="5" t="s">
        <v>9160</v>
      </c>
      <c r="H14276" s="3" t="s">
        <v>608</v>
      </c>
      <c r="I14276" s="3" t="s">
        <v>9161</v>
      </c>
      <c r="K14276" s="3" t="s">
        <v>457</v>
      </c>
      <c r="L14276" s="18">
        <v>2805.08</v>
      </c>
      <c r="M14276" s="18"/>
      <c r="N14276" s="19">
        <v>2805.08</v>
      </c>
    </row>
    <row r="14277" spans="1:14" x14ac:dyDescent="0.2">
      <c r="A14277" s="3" t="str" cm="1">
        <f t="array" ref="A14277:B14277">_xlfn.TEXTSPLIT(D14277," - ",TRUE,1)</f>
        <v>2025</v>
      </c>
      <c r="B14277" s="3" t="str">
        <v>11</v>
      </c>
      <c r="C14277" s="3" t="str">
        <f>_xlfn.XLOOKUP(B14277*1,List!A:A,List!B:B,"",0)</f>
        <v>11</v>
      </c>
      <c r="D14277" s="13" t="s">
        <v>8804</v>
      </c>
      <c r="F14277" s="6">
        <v>45991</v>
      </c>
      <c r="G14277" s="5" t="s">
        <v>9162</v>
      </c>
      <c r="H14277" s="3" t="s">
        <v>13</v>
      </c>
      <c r="I14277" s="3" t="s">
        <v>7977</v>
      </c>
      <c r="J14277" s="3" t="s">
        <v>144</v>
      </c>
      <c r="K14277" s="3" t="s">
        <v>3793</v>
      </c>
      <c r="L14277" s="18"/>
      <c r="M14277" s="18">
        <v>2650</v>
      </c>
      <c r="N14277" s="19">
        <v>-2650</v>
      </c>
    </row>
    <row r="14278" spans="1:14" x14ac:dyDescent="0.2">
      <c r="A14278" s="3" t="str" cm="1">
        <f t="array" ref="A14278:B14278">_xlfn.TEXTSPLIT(D14278," - ",TRUE,1)</f>
        <v>2025</v>
      </c>
      <c r="B14278" s="3" t="str">
        <v>11</v>
      </c>
      <c r="C14278" s="3" t="str">
        <f>_xlfn.XLOOKUP(B14278*1,List!A:A,List!B:B,"",0)</f>
        <v>11</v>
      </c>
      <c r="D14278" s="13" t="s">
        <v>8804</v>
      </c>
      <c r="F14278" s="6">
        <v>45972</v>
      </c>
      <c r="G14278" s="5" t="s">
        <v>8963</v>
      </c>
      <c r="H14278" s="3" t="s">
        <v>13</v>
      </c>
      <c r="I14278" s="3" t="s">
        <v>8806</v>
      </c>
      <c r="J14278" s="3" t="s">
        <v>149</v>
      </c>
      <c r="K14278" s="3" t="s">
        <v>150</v>
      </c>
      <c r="L14278" s="18">
        <v>3409.28</v>
      </c>
      <c r="M14278" s="18"/>
      <c r="N14278" s="19">
        <v>3409.28</v>
      </c>
    </row>
    <row r="14279" spans="1:14" x14ac:dyDescent="0.2">
      <c r="A14279" s="3" t="str" cm="1">
        <f t="array" ref="A14279:B14279">_xlfn.TEXTSPLIT(D14279," - ",TRUE,1)</f>
        <v>2025</v>
      </c>
      <c r="B14279" s="3" t="str">
        <v>11</v>
      </c>
      <c r="C14279" s="3" t="str">
        <f>_xlfn.XLOOKUP(B14279*1,List!A:A,List!B:B,"",0)</f>
        <v>11</v>
      </c>
      <c r="D14279" s="13" t="s">
        <v>8804</v>
      </c>
      <c r="F14279" s="6">
        <v>45991</v>
      </c>
      <c r="G14279" s="5" t="s">
        <v>9163</v>
      </c>
      <c r="H14279" s="3" t="s">
        <v>27</v>
      </c>
      <c r="I14279" s="3" t="s">
        <v>7977</v>
      </c>
      <c r="J14279" s="3" t="s">
        <v>3035</v>
      </c>
      <c r="K14279" s="3" t="s">
        <v>16</v>
      </c>
      <c r="L14279" s="18">
        <v>1623.96</v>
      </c>
      <c r="M14279" s="18"/>
      <c r="N14279" s="19">
        <v>1623.96</v>
      </c>
    </row>
    <row r="14280" spans="1:14" x14ac:dyDescent="0.2">
      <c r="A14280" s="3" t="str" cm="1">
        <f t="array" ref="A14280:B14280">_xlfn.TEXTSPLIT(D14280," - ",TRUE,1)</f>
        <v>2025</v>
      </c>
      <c r="B14280" s="3" t="str">
        <v>11</v>
      </c>
      <c r="C14280" s="3" t="str">
        <f>_xlfn.XLOOKUP(B14280*1,List!A:A,List!B:B,"",0)</f>
        <v>11</v>
      </c>
      <c r="D14280" s="13" t="s">
        <v>8804</v>
      </c>
      <c r="F14280" s="6">
        <v>45972</v>
      </c>
      <c r="G14280" s="5" t="s">
        <v>9164</v>
      </c>
      <c r="H14280" s="3" t="s">
        <v>13</v>
      </c>
      <c r="I14280" s="3" t="s">
        <v>30</v>
      </c>
      <c r="J14280" s="3" t="s">
        <v>259</v>
      </c>
      <c r="K14280" s="3" t="s">
        <v>16</v>
      </c>
      <c r="L14280" s="18"/>
      <c r="M14280" s="18">
        <v>1568.43</v>
      </c>
      <c r="N14280" s="19">
        <v>-1568.43</v>
      </c>
    </row>
    <row r="14281" spans="1:14" x14ac:dyDescent="0.2">
      <c r="A14281" s="3" t="str" cm="1">
        <f t="array" ref="A14281:B14281">_xlfn.TEXTSPLIT(D14281," - ",TRUE,1)</f>
        <v>2025</v>
      </c>
      <c r="B14281" s="3" t="str">
        <v>11</v>
      </c>
      <c r="C14281" s="3" t="str">
        <f>_xlfn.XLOOKUP(B14281*1,List!A:A,List!B:B,"",0)</f>
        <v>11</v>
      </c>
      <c r="D14281" s="13" t="s">
        <v>8804</v>
      </c>
      <c r="F14281" s="6">
        <v>45972</v>
      </c>
      <c r="G14281" s="5" t="s">
        <v>9165</v>
      </c>
      <c r="H14281" s="3" t="s">
        <v>13</v>
      </c>
      <c r="I14281" s="3" t="s">
        <v>30</v>
      </c>
      <c r="J14281" s="3" t="s">
        <v>775</v>
      </c>
      <c r="K14281" s="3" t="s">
        <v>16</v>
      </c>
      <c r="L14281" s="18"/>
      <c r="M14281" s="18">
        <v>3383.25</v>
      </c>
      <c r="N14281" s="19">
        <v>-3383.25</v>
      </c>
    </row>
    <row r="14282" spans="1:14" x14ac:dyDescent="0.2">
      <c r="A14282" s="3" t="str" cm="1">
        <f t="array" ref="A14282:B14282">_xlfn.TEXTSPLIT(D14282," - ",TRUE,1)</f>
        <v>2025</v>
      </c>
      <c r="B14282" s="3" t="str">
        <v>11</v>
      </c>
      <c r="C14282" s="3" t="str">
        <f>_xlfn.XLOOKUP(B14282*1,List!A:A,List!B:B,"",0)</f>
        <v>11</v>
      </c>
      <c r="D14282" s="13" t="s">
        <v>8804</v>
      </c>
      <c r="F14282" s="6">
        <v>45991</v>
      </c>
      <c r="G14282" s="5" t="s">
        <v>9166</v>
      </c>
      <c r="H14282" s="3" t="s">
        <v>13</v>
      </c>
      <c r="I14282" s="3" t="s">
        <v>7977</v>
      </c>
      <c r="J14282" s="3" t="s">
        <v>8101</v>
      </c>
      <c r="K14282" s="3" t="s">
        <v>16</v>
      </c>
      <c r="L14282" s="18"/>
      <c r="M14282" s="18">
        <v>4506</v>
      </c>
      <c r="N14282" s="19">
        <v>-4506</v>
      </c>
    </row>
    <row r="14283" spans="1:14" x14ac:dyDescent="0.2">
      <c r="A14283" s="3" t="str" cm="1">
        <f t="array" ref="A14283:B14283">_xlfn.TEXTSPLIT(D14283," - ",TRUE,1)</f>
        <v>2025</v>
      </c>
      <c r="B14283" s="3" t="str">
        <v>11</v>
      </c>
      <c r="C14283" s="3" t="str">
        <f>_xlfn.XLOOKUP(B14283*1,List!A:A,List!B:B,"",0)</f>
        <v>11</v>
      </c>
      <c r="D14283" s="13" t="s">
        <v>8804</v>
      </c>
      <c r="F14283" s="6">
        <v>45972</v>
      </c>
      <c r="G14283" s="5" t="s">
        <v>9167</v>
      </c>
      <c r="H14283" s="3" t="s">
        <v>13</v>
      </c>
      <c r="I14283" s="3" t="s">
        <v>30</v>
      </c>
      <c r="J14283" s="3" t="s">
        <v>675</v>
      </c>
      <c r="K14283" s="3" t="s">
        <v>96</v>
      </c>
      <c r="L14283" s="18"/>
      <c r="M14283" s="18">
        <v>1436.58</v>
      </c>
      <c r="N14283" s="19">
        <v>-1436.58</v>
      </c>
    </row>
    <row r="14284" spans="1:14" x14ac:dyDescent="0.2">
      <c r="A14284" s="3" t="str" cm="1">
        <f t="array" ref="A14284:B14284">_xlfn.TEXTSPLIT(D14284," - ",TRUE,1)</f>
        <v>2025</v>
      </c>
      <c r="B14284" s="3" t="str">
        <v>11</v>
      </c>
      <c r="C14284" s="3" t="str">
        <f>_xlfn.XLOOKUP(B14284*1,List!A:A,List!B:B,"",0)</f>
        <v>11</v>
      </c>
      <c r="D14284" s="13" t="s">
        <v>8804</v>
      </c>
      <c r="F14284" s="6">
        <v>45972</v>
      </c>
      <c r="G14284" s="5" t="s">
        <v>8908</v>
      </c>
      <c r="H14284" s="3" t="s">
        <v>27</v>
      </c>
      <c r="I14284" s="3" t="s">
        <v>8806</v>
      </c>
      <c r="J14284" s="3" t="s">
        <v>308</v>
      </c>
      <c r="K14284" s="3" t="s">
        <v>124</v>
      </c>
      <c r="L14284" s="18"/>
      <c r="M14284" s="18">
        <v>2169.06</v>
      </c>
      <c r="N14284" s="19">
        <v>-2169.06</v>
      </c>
    </row>
    <row r="14285" spans="1:14" x14ac:dyDescent="0.2">
      <c r="A14285" s="3" t="str" cm="1">
        <f t="array" ref="A14285:B14285">_xlfn.TEXTSPLIT(D14285," - ",TRUE,1)</f>
        <v>2025</v>
      </c>
      <c r="B14285" s="3" t="str">
        <v>11</v>
      </c>
      <c r="C14285" s="3" t="str">
        <f>_xlfn.XLOOKUP(B14285*1,List!A:A,List!B:B,"",0)</f>
        <v>11</v>
      </c>
      <c r="D14285" s="13" t="s">
        <v>8804</v>
      </c>
      <c r="F14285" s="6">
        <v>45972</v>
      </c>
      <c r="G14285" s="5" t="s">
        <v>9168</v>
      </c>
      <c r="H14285" s="3" t="s">
        <v>13</v>
      </c>
      <c r="I14285" s="3" t="s">
        <v>8806</v>
      </c>
      <c r="K14285" s="3" t="s">
        <v>782</v>
      </c>
      <c r="L14285" s="18">
        <v>1650</v>
      </c>
      <c r="M14285" s="18"/>
      <c r="N14285" s="19">
        <v>1650</v>
      </c>
    </row>
    <row r="14286" spans="1:14" x14ac:dyDescent="0.2">
      <c r="A14286" s="3" t="str" cm="1">
        <f t="array" ref="A14286:B14286">_xlfn.TEXTSPLIT(D14286," - ",TRUE,1)</f>
        <v>2025</v>
      </c>
      <c r="B14286" s="3" t="str">
        <v>11</v>
      </c>
      <c r="C14286" s="3" t="str">
        <f>_xlfn.XLOOKUP(B14286*1,List!A:A,List!B:B,"",0)</f>
        <v>11</v>
      </c>
      <c r="D14286" s="13" t="s">
        <v>8804</v>
      </c>
      <c r="F14286" s="6">
        <v>45991</v>
      </c>
      <c r="G14286" s="5" t="s">
        <v>9169</v>
      </c>
      <c r="H14286" s="3" t="s">
        <v>27</v>
      </c>
      <c r="I14286" s="3" t="s">
        <v>7977</v>
      </c>
      <c r="J14286" s="3" t="s">
        <v>116</v>
      </c>
      <c r="K14286" s="3" t="s">
        <v>5137</v>
      </c>
      <c r="L14286" s="18">
        <v>4575</v>
      </c>
      <c r="M14286" s="18"/>
      <c r="N14286" s="19">
        <v>4575</v>
      </c>
    </row>
    <row r="14287" spans="1:14" x14ac:dyDescent="0.2">
      <c r="A14287" s="3" t="str" cm="1">
        <f t="array" ref="A14287:B14287">_xlfn.TEXTSPLIT(D14287," - ",TRUE,1)</f>
        <v>2025</v>
      </c>
      <c r="B14287" s="3" t="str">
        <v>11</v>
      </c>
      <c r="C14287" s="3" t="str">
        <f>_xlfn.XLOOKUP(B14287*1,List!A:A,List!B:B,"",0)</f>
        <v>11</v>
      </c>
      <c r="D14287" s="13" t="s">
        <v>8804</v>
      </c>
      <c r="F14287" s="6">
        <v>45972</v>
      </c>
      <c r="G14287" s="5" t="s">
        <v>9170</v>
      </c>
      <c r="H14287" s="3" t="s">
        <v>13</v>
      </c>
      <c r="I14287" s="3" t="s">
        <v>30</v>
      </c>
      <c r="J14287" s="3" t="s">
        <v>422</v>
      </c>
      <c r="K14287" s="3" t="s">
        <v>249</v>
      </c>
      <c r="L14287" s="18"/>
      <c r="M14287" s="18">
        <v>3608.8</v>
      </c>
      <c r="N14287" s="19">
        <v>-3608.8</v>
      </c>
    </row>
    <row r="14288" spans="1:14" x14ac:dyDescent="0.2">
      <c r="A14288" s="3" t="str" cm="1">
        <f t="array" ref="A14288:B14288">_xlfn.TEXTSPLIT(D14288," - ",TRUE,1)</f>
        <v>2025</v>
      </c>
      <c r="B14288" s="3" t="str">
        <v>11</v>
      </c>
      <c r="C14288" s="3" t="str">
        <f>_xlfn.XLOOKUP(B14288*1,List!A:A,List!B:B,"",0)</f>
        <v>11</v>
      </c>
      <c r="D14288" s="13" t="s">
        <v>8804</v>
      </c>
      <c r="F14288" s="4">
        <v>45967</v>
      </c>
      <c r="G14288" s="5" t="s">
        <v>9008</v>
      </c>
      <c r="H14288" s="3" t="s">
        <v>181</v>
      </c>
      <c r="I14288" s="3" t="s">
        <v>9171</v>
      </c>
      <c r="K14288" s="3" t="s">
        <v>4766</v>
      </c>
      <c r="L14288" s="18">
        <v>1285.46</v>
      </c>
      <c r="M14288" s="18"/>
      <c r="N14288" s="19">
        <v>1285.46</v>
      </c>
    </row>
    <row r="14289" spans="1:14" x14ac:dyDescent="0.2">
      <c r="A14289" s="3" t="str" cm="1">
        <f t="array" ref="A14289:B14289">_xlfn.TEXTSPLIT(D14289," - ",TRUE,1)</f>
        <v>2025</v>
      </c>
      <c r="B14289" s="3" t="str">
        <v>11</v>
      </c>
      <c r="C14289" s="3" t="str">
        <f>_xlfn.XLOOKUP(B14289*1,List!A:A,List!B:B,"",0)</f>
        <v>11</v>
      </c>
      <c r="D14289" s="13" t="s">
        <v>8804</v>
      </c>
      <c r="F14289" s="6">
        <v>45972</v>
      </c>
      <c r="G14289" s="5" t="s">
        <v>9172</v>
      </c>
      <c r="H14289" s="3" t="s">
        <v>13</v>
      </c>
      <c r="I14289" s="3" t="s">
        <v>30</v>
      </c>
      <c r="J14289" s="3" t="s">
        <v>647</v>
      </c>
      <c r="K14289" s="3" t="s">
        <v>61</v>
      </c>
      <c r="L14289" s="18"/>
      <c r="M14289" s="18">
        <v>2498.4</v>
      </c>
      <c r="N14289" s="19">
        <v>-2498.4</v>
      </c>
    </row>
    <row r="14290" spans="1:14" x14ac:dyDescent="0.2">
      <c r="A14290" s="3" t="str" cm="1">
        <f t="array" ref="A14290:B14290">_xlfn.TEXTSPLIT(D14290," - ",TRUE,1)</f>
        <v>2025</v>
      </c>
      <c r="B14290" s="3" t="str">
        <v>11</v>
      </c>
      <c r="C14290" s="3" t="str">
        <f>_xlfn.XLOOKUP(B14290*1,List!A:A,List!B:B,"",0)</f>
        <v>11</v>
      </c>
      <c r="D14290" s="13" t="s">
        <v>8804</v>
      </c>
      <c r="F14290" s="6">
        <v>45991</v>
      </c>
      <c r="G14290" s="5" t="s">
        <v>9122</v>
      </c>
      <c r="H14290" s="3" t="s">
        <v>13</v>
      </c>
      <c r="I14290" s="3" t="s">
        <v>7977</v>
      </c>
      <c r="J14290" s="3" t="s">
        <v>361</v>
      </c>
      <c r="K14290" s="3" t="s">
        <v>7554</v>
      </c>
      <c r="L14290" s="18"/>
      <c r="M14290" s="18">
        <v>1850</v>
      </c>
      <c r="N14290" s="19">
        <v>-1850</v>
      </c>
    </row>
    <row r="14291" spans="1:14" x14ac:dyDescent="0.2">
      <c r="A14291" s="3" t="str" cm="1">
        <f t="array" ref="A14291:B14291">_xlfn.TEXTSPLIT(D14291," - ",TRUE,1)</f>
        <v>2025</v>
      </c>
      <c r="B14291" s="3" t="str">
        <v>11</v>
      </c>
      <c r="C14291" s="3" t="str">
        <f>_xlfn.XLOOKUP(B14291*1,List!A:A,List!B:B,"",0)</f>
        <v>11</v>
      </c>
      <c r="D14291" s="13" t="s">
        <v>8804</v>
      </c>
      <c r="F14291" s="6">
        <v>45991</v>
      </c>
      <c r="G14291" s="5" t="s">
        <v>9173</v>
      </c>
      <c r="H14291" s="3" t="s">
        <v>13</v>
      </c>
      <c r="I14291" s="3" t="s">
        <v>7977</v>
      </c>
      <c r="J14291" s="3" t="s">
        <v>367</v>
      </c>
      <c r="K14291" s="3" t="s">
        <v>215</v>
      </c>
      <c r="L14291" s="18"/>
      <c r="M14291" s="18">
        <v>2400</v>
      </c>
      <c r="N14291" s="19">
        <v>-2400</v>
      </c>
    </row>
    <row r="14292" spans="1:14" x14ac:dyDescent="0.2">
      <c r="A14292" s="3" t="str" cm="1">
        <f t="array" ref="A14292:B14292">_xlfn.TEXTSPLIT(D14292," - ",TRUE,1)</f>
        <v>2025</v>
      </c>
      <c r="B14292" s="3" t="str">
        <v>11</v>
      </c>
      <c r="C14292" s="3" t="str">
        <f>_xlfn.XLOOKUP(B14292*1,List!A:A,List!B:B,"",0)</f>
        <v>11</v>
      </c>
      <c r="D14292" s="13" t="s">
        <v>8804</v>
      </c>
      <c r="F14292" s="6">
        <v>45972</v>
      </c>
      <c r="G14292" s="5" t="s">
        <v>9148</v>
      </c>
      <c r="H14292" s="3" t="s">
        <v>13</v>
      </c>
      <c r="I14292" s="3" t="s">
        <v>8806</v>
      </c>
      <c r="J14292" s="3" t="s">
        <v>3322</v>
      </c>
      <c r="K14292" s="3" t="s">
        <v>109</v>
      </c>
      <c r="L14292" s="18">
        <v>4000</v>
      </c>
      <c r="M14292" s="18"/>
      <c r="N14292" s="19">
        <v>4000</v>
      </c>
    </row>
    <row r="14293" spans="1:14" x14ac:dyDescent="0.2">
      <c r="A14293" s="3" t="str" cm="1">
        <f t="array" ref="A14293:B14293">_xlfn.TEXTSPLIT(D14293," - ",TRUE,1)</f>
        <v>2025</v>
      </c>
      <c r="B14293" s="3" t="str">
        <v>11</v>
      </c>
      <c r="C14293" s="3" t="str">
        <f>_xlfn.XLOOKUP(B14293*1,List!A:A,List!B:B,"",0)</f>
        <v>11</v>
      </c>
      <c r="D14293" s="13" t="s">
        <v>8804</v>
      </c>
      <c r="F14293" s="4">
        <v>45968</v>
      </c>
      <c r="G14293" s="5" t="s">
        <v>9174</v>
      </c>
      <c r="H14293" s="3" t="s">
        <v>271</v>
      </c>
      <c r="I14293" s="3" t="s">
        <v>9175</v>
      </c>
      <c r="K14293" s="3" t="s">
        <v>4766</v>
      </c>
      <c r="L14293" s="18"/>
      <c r="M14293" s="18">
        <v>2677.61</v>
      </c>
      <c r="N14293" s="19">
        <v>-2677.61</v>
      </c>
    </row>
    <row r="14294" spans="1:14" x14ac:dyDescent="0.2">
      <c r="A14294" s="3" t="str" cm="1">
        <f t="array" ref="A14294:B14294">_xlfn.TEXTSPLIT(D14294," - ",TRUE,1)</f>
        <v>2025</v>
      </c>
      <c r="B14294" s="3" t="str">
        <v>11</v>
      </c>
      <c r="C14294" s="3" t="str">
        <f>_xlfn.XLOOKUP(B14294*1,List!A:A,List!B:B,"",0)</f>
        <v>11</v>
      </c>
      <c r="D14294" s="13" t="s">
        <v>8804</v>
      </c>
      <c r="F14294" s="6">
        <v>45991</v>
      </c>
      <c r="G14294" s="5" t="s">
        <v>9176</v>
      </c>
      <c r="H14294" s="3" t="s">
        <v>27</v>
      </c>
      <c r="I14294" s="3" t="s">
        <v>7977</v>
      </c>
      <c r="J14294" s="3" t="s">
        <v>413</v>
      </c>
      <c r="K14294" s="3" t="s">
        <v>32</v>
      </c>
      <c r="L14294" s="18">
        <v>3275</v>
      </c>
      <c r="M14294" s="18"/>
      <c r="N14294" s="19">
        <v>3275</v>
      </c>
    </row>
    <row r="14295" spans="1:14" x14ac:dyDescent="0.2">
      <c r="A14295" s="3" t="str" cm="1">
        <f t="array" ref="A14295:B14295">_xlfn.TEXTSPLIT(D14295," - ",TRUE,1)</f>
        <v>2025</v>
      </c>
      <c r="B14295" s="3" t="str">
        <v>11</v>
      </c>
      <c r="C14295" s="3" t="str">
        <f>_xlfn.XLOOKUP(B14295*1,List!A:A,List!B:B,"",0)</f>
        <v>11</v>
      </c>
      <c r="D14295" s="13" t="s">
        <v>8804</v>
      </c>
      <c r="F14295" s="6">
        <v>45972</v>
      </c>
      <c r="G14295" s="5" t="s">
        <v>9177</v>
      </c>
      <c r="H14295" s="3" t="s">
        <v>13</v>
      </c>
      <c r="I14295" s="3" t="s">
        <v>8806</v>
      </c>
      <c r="K14295" s="3" t="s">
        <v>510</v>
      </c>
      <c r="L14295" s="18">
        <v>3500</v>
      </c>
      <c r="M14295" s="18"/>
      <c r="N14295" s="19">
        <v>3500</v>
      </c>
    </row>
    <row r="14296" spans="1:14" x14ac:dyDescent="0.2">
      <c r="A14296" s="3" t="str" cm="1">
        <f t="array" ref="A14296:B14296">_xlfn.TEXTSPLIT(D14296," - ",TRUE,1)</f>
        <v>2025</v>
      </c>
      <c r="B14296" s="3" t="str">
        <v>11</v>
      </c>
      <c r="C14296" s="3" t="str">
        <f>_xlfn.XLOOKUP(B14296*1,List!A:A,List!B:B,"",0)</f>
        <v>11</v>
      </c>
      <c r="D14296" s="13" t="s">
        <v>8804</v>
      </c>
      <c r="F14296" s="4">
        <v>45967</v>
      </c>
      <c r="G14296" s="5" t="s">
        <v>9008</v>
      </c>
      <c r="H14296" s="3" t="s">
        <v>181</v>
      </c>
      <c r="I14296" s="3" t="s">
        <v>9178</v>
      </c>
      <c r="K14296" s="3" t="s">
        <v>4766</v>
      </c>
      <c r="L14296" s="18">
        <v>2721.68</v>
      </c>
      <c r="M14296" s="18"/>
      <c r="N14296" s="19">
        <v>2721.68</v>
      </c>
    </row>
    <row r="14297" spans="1:14" x14ac:dyDescent="0.2">
      <c r="A14297" s="3" t="str" cm="1">
        <f t="array" ref="A14297:B14297">_xlfn.TEXTSPLIT(D14297," - ",TRUE,1)</f>
        <v>2025</v>
      </c>
      <c r="B14297" s="3" t="str">
        <v>11</v>
      </c>
      <c r="C14297" s="3" t="str">
        <f>_xlfn.XLOOKUP(B14297*1,List!A:A,List!B:B,"",0)</f>
        <v>11</v>
      </c>
      <c r="D14297" s="13" t="s">
        <v>8804</v>
      </c>
      <c r="F14297" s="6">
        <v>45972</v>
      </c>
      <c r="G14297" s="5" t="s">
        <v>9179</v>
      </c>
      <c r="H14297" s="3" t="s">
        <v>13</v>
      </c>
      <c r="I14297" s="3" t="s">
        <v>8806</v>
      </c>
      <c r="J14297" s="3" t="s">
        <v>173</v>
      </c>
      <c r="K14297" s="3" t="s">
        <v>460</v>
      </c>
      <c r="L14297" s="18">
        <v>1977.9</v>
      </c>
      <c r="M14297" s="18"/>
      <c r="N14297" s="19">
        <v>1977.9</v>
      </c>
    </row>
    <row r="14298" spans="1:14" x14ac:dyDescent="0.2">
      <c r="A14298" s="3" t="str" cm="1">
        <f t="array" ref="A14298:B14298">_xlfn.TEXTSPLIT(D14298," - ",TRUE,1)</f>
        <v>2025</v>
      </c>
      <c r="B14298" s="3" t="str">
        <v>11</v>
      </c>
      <c r="C14298" s="3" t="str">
        <f>_xlfn.XLOOKUP(B14298*1,List!A:A,List!B:B,"",0)</f>
        <v>11</v>
      </c>
      <c r="D14298" s="13" t="s">
        <v>8804</v>
      </c>
      <c r="F14298" s="6">
        <v>45972</v>
      </c>
      <c r="G14298" s="5" t="s">
        <v>9177</v>
      </c>
      <c r="H14298" s="3" t="s">
        <v>27</v>
      </c>
      <c r="I14298" s="3" t="s">
        <v>8806</v>
      </c>
      <c r="K14298" s="3" t="s">
        <v>510</v>
      </c>
      <c r="L14298" s="18"/>
      <c r="M14298" s="18">
        <v>3500</v>
      </c>
      <c r="N14298" s="19">
        <v>-3500</v>
      </c>
    </row>
    <row r="14299" spans="1:14" x14ac:dyDescent="0.2">
      <c r="A14299" s="3" t="str" cm="1">
        <f t="array" ref="A14299:B14299">_xlfn.TEXTSPLIT(D14299," - ",TRUE,1)</f>
        <v>2025</v>
      </c>
      <c r="B14299" s="3" t="str">
        <v>11</v>
      </c>
      <c r="C14299" s="3" t="str">
        <f>_xlfn.XLOOKUP(B14299*1,List!A:A,List!B:B,"",0)</f>
        <v>11</v>
      </c>
      <c r="D14299" s="13" t="s">
        <v>8804</v>
      </c>
      <c r="F14299" s="6">
        <v>45972</v>
      </c>
      <c r="G14299" s="5" t="s">
        <v>9180</v>
      </c>
      <c r="H14299" s="3" t="s">
        <v>27</v>
      </c>
      <c r="I14299" s="3" t="s">
        <v>8806</v>
      </c>
      <c r="J14299" s="3" t="s">
        <v>435</v>
      </c>
      <c r="K14299" s="3" t="s">
        <v>16</v>
      </c>
      <c r="L14299" s="18"/>
      <c r="M14299" s="18">
        <v>1952.46</v>
      </c>
      <c r="N14299" s="19">
        <v>-1952.46</v>
      </c>
    </row>
    <row r="14300" spans="1:14" x14ac:dyDescent="0.2">
      <c r="A14300" s="3" t="str" cm="1">
        <f t="array" ref="A14300:B14300">_xlfn.TEXTSPLIT(D14300," - ",TRUE,1)</f>
        <v>2025</v>
      </c>
      <c r="B14300" s="3" t="str">
        <v>11</v>
      </c>
      <c r="C14300" s="3" t="str">
        <f>_xlfn.XLOOKUP(B14300*1,List!A:A,List!B:B,"",0)</f>
        <v>11</v>
      </c>
      <c r="D14300" s="13" t="s">
        <v>8804</v>
      </c>
      <c r="F14300" s="6">
        <v>45972</v>
      </c>
      <c r="G14300" s="5" t="s">
        <v>9181</v>
      </c>
      <c r="H14300" s="3" t="s">
        <v>13</v>
      </c>
      <c r="I14300" s="3" t="s">
        <v>30</v>
      </c>
      <c r="J14300" s="3" t="s">
        <v>95</v>
      </c>
      <c r="K14300" s="3" t="s">
        <v>96</v>
      </c>
      <c r="L14300" s="18"/>
      <c r="M14300" s="18">
        <v>1436.58</v>
      </c>
      <c r="N14300" s="19">
        <v>-1436.58</v>
      </c>
    </row>
    <row r="14301" spans="1:14" x14ac:dyDescent="0.2">
      <c r="A14301" s="3" t="str" cm="1">
        <f t="array" ref="A14301:B14301">_xlfn.TEXTSPLIT(D14301," - ",TRUE,1)</f>
        <v>2025</v>
      </c>
      <c r="B14301" s="3" t="str">
        <v>11</v>
      </c>
      <c r="C14301" s="3" t="str">
        <f>_xlfn.XLOOKUP(B14301*1,List!A:A,List!B:B,"",0)</f>
        <v>11</v>
      </c>
      <c r="D14301" s="13" t="s">
        <v>8804</v>
      </c>
      <c r="F14301" s="6">
        <v>45972</v>
      </c>
      <c r="G14301" s="5" t="s">
        <v>9182</v>
      </c>
      <c r="H14301" s="3" t="s">
        <v>13</v>
      </c>
      <c r="I14301" s="3" t="s">
        <v>30</v>
      </c>
      <c r="J14301" s="3" t="s">
        <v>77</v>
      </c>
      <c r="K14301" s="3" t="s">
        <v>737</v>
      </c>
      <c r="L14301" s="18"/>
      <c r="M14301" s="18">
        <v>2082</v>
      </c>
      <c r="N14301" s="19">
        <v>-2082</v>
      </c>
    </row>
    <row r="14302" spans="1:14" x14ac:dyDescent="0.2">
      <c r="A14302" s="3" t="str" cm="1">
        <f t="array" ref="A14302:B14302">_xlfn.TEXTSPLIT(D14302," - ",TRUE,1)</f>
        <v>2025</v>
      </c>
      <c r="B14302" s="3" t="str">
        <v>11</v>
      </c>
      <c r="C14302" s="3" t="str">
        <f>_xlfn.XLOOKUP(B14302*1,List!A:A,List!B:B,"",0)</f>
        <v>11</v>
      </c>
      <c r="D14302" s="13" t="s">
        <v>8804</v>
      </c>
      <c r="F14302" s="6">
        <v>45991</v>
      </c>
      <c r="G14302" s="5" t="s">
        <v>9183</v>
      </c>
      <c r="H14302" s="3" t="s">
        <v>27</v>
      </c>
      <c r="I14302" s="3" t="s">
        <v>7977</v>
      </c>
      <c r="J14302" s="3" t="s">
        <v>287</v>
      </c>
      <c r="K14302" s="3" t="s">
        <v>88</v>
      </c>
      <c r="L14302" s="18">
        <v>3613.26</v>
      </c>
      <c r="M14302" s="18"/>
      <c r="N14302" s="19">
        <v>3613.26</v>
      </c>
    </row>
    <row r="14303" spans="1:14" x14ac:dyDescent="0.2">
      <c r="A14303" s="3" t="str" cm="1">
        <f t="array" ref="A14303:B14303">_xlfn.TEXTSPLIT(D14303," - ",TRUE,1)</f>
        <v>2025</v>
      </c>
      <c r="B14303" s="3" t="str">
        <v>11</v>
      </c>
      <c r="C14303" s="3" t="str">
        <f>_xlfn.XLOOKUP(B14303*1,List!A:A,List!B:B,"",0)</f>
        <v>11</v>
      </c>
      <c r="D14303" s="13" t="s">
        <v>8804</v>
      </c>
      <c r="F14303" s="6">
        <v>45991</v>
      </c>
      <c r="G14303" s="5" t="s">
        <v>8834</v>
      </c>
      <c r="H14303" s="3" t="s">
        <v>13</v>
      </c>
      <c r="I14303" s="3" t="s">
        <v>7977</v>
      </c>
      <c r="J14303" s="3" t="s">
        <v>479</v>
      </c>
      <c r="K14303" s="3" t="s">
        <v>215</v>
      </c>
      <c r="L14303" s="18"/>
      <c r="M14303" s="18">
        <v>4100</v>
      </c>
      <c r="N14303" s="19">
        <v>-4100</v>
      </c>
    </row>
    <row r="14304" spans="1:14" x14ac:dyDescent="0.2">
      <c r="A14304" s="3" t="str" cm="1">
        <f t="array" ref="A14304:B14304">_xlfn.TEXTSPLIT(D14304," - ",TRUE,1)</f>
        <v>2025</v>
      </c>
      <c r="B14304" s="3" t="str">
        <v>11</v>
      </c>
      <c r="C14304" s="3" t="str">
        <f>_xlfn.XLOOKUP(B14304*1,List!A:A,List!B:B,"",0)</f>
        <v>11</v>
      </c>
      <c r="D14304" s="13" t="s">
        <v>8804</v>
      </c>
      <c r="F14304" s="6">
        <v>45958</v>
      </c>
      <c r="G14304" s="5" t="s">
        <v>9039</v>
      </c>
      <c r="H14304" s="3" t="s">
        <v>5290</v>
      </c>
      <c r="I14304" s="3" t="s">
        <v>9040</v>
      </c>
      <c r="J14304" s="3" t="s">
        <v>413</v>
      </c>
      <c r="K14304" s="3" t="s">
        <v>4766</v>
      </c>
      <c r="L14304" s="18">
        <v>333.03</v>
      </c>
      <c r="M14304" s="18"/>
      <c r="N14304" s="19">
        <v>333.03</v>
      </c>
    </row>
    <row r="14305" spans="1:14" x14ac:dyDescent="0.2">
      <c r="A14305" s="3" t="str" cm="1">
        <f t="array" ref="A14305:B14305">_xlfn.TEXTSPLIT(D14305," - ",TRUE,1)</f>
        <v>2025</v>
      </c>
      <c r="B14305" s="3" t="str">
        <v>11</v>
      </c>
      <c r="C14305" s="3" t="str">
        <f>_xlfn.XLOOKUP(B14305*1,List!A:A,List!B:B,"",0)</f>
        <v>11</v>
      </c>
      <c r="D14305" s="13" t="s">
        <v>8804</v>
      </c>
      <c r="F14305" s="6">
        <v>45973</v>
      </c>
      <c r="G14305" s="5" t="s">
        <v>9062</v>
      </c>
      <c r="H14305" s="3" t="s">
        <v>181</v>
      </c>
      <c r="I14305" s="3" t="s">
        <v>9184</v>
      </c>
      <c r="K14305" s="3" t="s">
        <v>4766</v>
      </c>
      <c r="L14305" s="18">
        <v>2881.53</v>
      </c>
      <c r="M14305" s="18"/>
      <c r="N14305" s="19">
        <v>2881.53</v>
      </c>
    </row>
    <row r="14306" spans="1:14" x14ac:dyDescent="0.2">
      <c r="A14306" s="3" t="str" cm="1">
        <f t="array" ref="A14306:B14306">_xlfn.TEXTSPLIT(D14306," - ",TRUE,1)</f>
        <v>2025</v>
      </c>
      <c r="B14306" s="3" t="str">
        <v>11</v>
      </c>
      <c r="C14306" s="3" t="str">
        <f>_xlfn.XLOOKUP(B14306*1,List!A:A,List!B:B,"",0)</f>
        <v>11</v>
      </c>
      <c r="D14306" s="13" t="s">
        <v>8804</v>
      </c>
      <c r="F14306" s="6">
        <v>45972</v>
      </c>
      <c r="G14306" s="5" t="s">
        <v>9185</v>
      </c>
      <c r="H14306" s="3" t="s">
        <v>13</v>
      </c>
      <c r="I14306" s="3" t="s">
        <v>8806</v>
      </c>
      <c r="J14306" s="3" t="s">
        <v>6112</v>
      </c>
      <c r="K14306" s="3" t="s">
        <v>16</v>
      </c>
      <c r="L14306" s="18">
        <v>2593.81</v>
      </c>
      <c r="M14306" s="18"/>
      <c r="N14306" s="19">
        <v>2593.81</v>
      </c>
    </row>
    <row r="14307" spans="1:14" x14ac:dyDescent="0.2">
      <c r="A14307" s="3" t="str" cm="1">
        <f t="array" ref="A14307:B14307">_xlfn.TEXTSPLIT(D14307," - ",TRUE,1)</f>
        <v>2025</v>
      </c>
      <c r="B14307" s="3" t="str">
        <v>11</v>
      </c>
      <c r="C14307" s="3" t="str">
        <f>_xlfn.XLOOKUP(B14307*1,List!A:A,List!B:B,"",0)</f>
        <v>11</v>
      </c>
      <c r="D14307" s="13" t="s">
        <v>8804</v>
      </c>
      <c r="F14307" s="6">
        <v>45991</v>
      </c>
      <c r="G14307" s="5" t="s">
        <v>9186</v>
      </c>
      <c r="H14307" s="3" t="s">
        <v>27</v>
      </c>
      <c r="I14307" s="3" t="s">
        <v>7977</v>
      </c>
      <c r="J14307" s="3" t="s">
        <v>265</v>
      </c>
      <c r="K14307" s="3" t="s">
        <v>44</v>
      </c>
      <c r="L14307" s="18">
        <v>2800</v>
      </c>
      <c r="M14307" s="18"/>
      <c r="N14307" s="19">
        <v>2800</v>
      </c>
    </row>
    <row r="14308" spans="1:14" x14ac:dyDescent="0.2">
      <c r="A14308" s="3" t="str" cm="1">
        <f t="array" ref="A14308:B14308">_xlfn.TEXTSPLIT(D14308," - ",TRUE,1)</f>
        <v>2025</v>
      </c>
      <c r="B14308" s="3" t="str">
        <v>11</v>
      </c>
      <c r="C14308" s="3" t="str">
        <f>_xlfn.XLOOKUP(B14308*1,List!A:A,List!B:B,"",0)</f>
        <v>11</v>
      </c>
      <c r="D14308" s="13" t="s">
        <v>8804</v>
      </c>
      <c r="F14308" s="6">
        <v>45972</v>
      </c>
      <c r="G14308" s="5" t="s">
        <v>9187</v>
      </c>
      <c r="H14308" s="3" t="s">
        <v>27</v>
      </c>
      <c r="I14308" s="3" t="s">
        <v>8806</v>
      </c>
      <c r="J14308" s="3" t="s">
        <v>9188</v>
      </c>
      <c r="K14308" s="3" t="s">
        <v>215</v>
      </c>
      <c r="L14308" s="18"/>
      <c r="M14308" s="18">
        <v>2350</v>
      </c>
      <c r="N14308" s="19">
        <v>-2350</v>
      </c>
    </row>
    <row r="14309" spans="1:14" x14ac:dyDescent="0.2">
      <c r="A14309" s="3" t="str" cm="1">
        <f t="array" ref="A14309:B14309">_xlfn.TEXTSPLIT(D14309," - ",TRUE,1)</f>
        <v>2025</v>
      </c>
      <c r="B14309" s="3" t="str">
        <v>11</v>
      </c>
      <c r="C14309" s="3" t="str">
        <f>_xlfn.XLOOKUP(B14309*1,List!A:A,List!B:B,"",0)</f>
        <v>11</v>
      </c>
      <c r="D14309" s="13" t="s">
        <v>8804</v>
      </c>
      <c r="F14309" s="6">
        <v>45972</v>
      </c>
      <c r="G14309" s="5" t="s">
        <v>9168</v>
      </c>
      <c r="H14309" s="3" t="s">
        <v>27</v>
      </c>
      <c r="I14309" s="3" t="s">
        <v>8806</v>
      </c>
      <c r="K14309" s="3" t="s">
        <v>782</v>
      </c>
      <c r="L14309" s="18"/>
      <c r="M14309" s="18">
        <v>1650</v>
      </c>
      <c r="N14309" s="19">
        <v>-1650</v>
      </c>
    </row>
    <row r="14310" spans="1:14" x14ac:dyDescent="0.2">
      <c r="A14310" s="3" t="str" cm="1">
        <f t="array" ref="A14310:B14310">_xlfn.TEXTSPLIT(D14310," - ",TRUE,1)</f>
        <v>2025</v>
      </c>
      <c r="B14310" s="3" t="str">
        <v>11</v>
      </c>
      <c r="C14310" s="3" t="str">
        <f>_xlfn.XLOOKUP(B14310*1,List!A:A,List!B:B,"",0)</f>
        <v>11</v>
      </c>
      <c r="D14310" s="13" t="s">
        <v>8804</v>
      </c>
      <c r="F14310" s="6">
        <v>45991</v>
      </c>
      <c r="G14310" s="5" t="s">
        <v>9189</v>
      </c>
      <c r="H14310" s="3" t="s">
        <v>13</v>
      </c>
      <c r="I14310" s="3" t="s">
        <v>7977</v>
      </c>
      <c r="J14310" s="3" t="s">
        <v>107</v>
      </c>
      <c r="K14310" s="3" t="s">
        <v>2878</v>
      </c>
      <c r="L14310" s="18"/>
      <c r="M14310" s="18">
        <v>3200</v>
      </c>
      <c r="N14310" s="19">
        <v>-3200</v>
      </c>
    </row>
    <row r="14311" spans="1:14" x14ac:dyDescent="0.2">
      <c r="A14311" s="3" t="str" cm="1">
        <f t="array" ref="A14311:B14311">_xlfn.TEXTSPLIT(D14311," - ",TRUE,1)</f>
        <v>2025</v>
      </c>
      <c r="B14311" s="3" t="str">
        <v>11</v>
      </c>
      <c r="C14311" s="3" t="str">
        <f>_xlfn.XLOOKUP(B14311*1,List!A:A,List!B:B,"",0)</f>
        <v>11</v>
      </c>
      <c r="D14311" s="13" t="s">
        <v>8804</v>
      </c>
      <c r="F14311" s="6">
        <v>45991</v>
      </c>
      <c r="G14311" s="5" t="s">
        <v>9002</v>
      </c>
      <c r="H14311" s="3" t="s">
        <v>27</v>
      </c>
      <c r="I14311" s="3" t="s">
        <v>7977</v>
      </c>
      <c r="J14311" s="3" t="s">
        <v>484</v>
      </c>
      <c r="K14311" s="3" t="s">
        <v>150</v>
      </c>
      <c r="L14311" s="18">
        <v>2446.35</v>
      </c>
      <c r="M14311" s="18"/>
      <c r="N14311" s="19">
        <v>2446.35</v>
      </c>
    </row>
    <row r="14312" spans="1:14" x14ac:dyDescent="0.2">
      <c r="A14312" s="3" t="str" cm="1">
        <f t="array" ref="A14312:B14312">_xlfn.TEXTSPLIT(D14312," - ",TRUE,1)</f>
        <v>2025</v>
      </c>
      <c r="B14312" s="3" t="str">
        <v>11</v>
      </c>
      <c r="C14312" s="3" t="str">
        <f>_xlfn.XLOOKUP(B14312*1,List!A:A,List!B:B,"",0)</f>
        <v>11</v>
      </c>
      <c r="D14312" s="13" t="s">
        <v>8804</v>
      </c>
      <c r="F14312" s="6">
        <v>45972</v>
      </c>
      <c r="G14312" s="5" t="s">
        <v>9190</v>
      </c>
      <c r="H14312" s="3" t="s">
        <v>13</v>
      </c>
      <c r="I14312" s="3" t="s">
        <v>30</v>
      </c>
      <c r="J14312" s="3" t="s">
        <v>152</v>
      </c>
      <c r="K14312" s="3" t="s">
        <v>2078</v>
      </c>
      <c r="L14312" s="18"/>
      <c r="M14312" s="18">
        <v>2700</v>
      </c>
      <c r="N14312" s="19">
        <v>-2700</v>
      </c>
    </row>
    <row r="14313" spans="1:14" x14ac:dyDescent="0.2">
      <c r="A14313" s="3" t="str" cm="1">
        <f t="array" ref="A14313:B14313">_xlfn.TEXTSPLIT(D14313," - ",TRUE,1)</f>
        <v>2025</v>
      </c>
      <c r="B14313" s="3" t="str">
        <v>11</v>
      </c>
      <c r="C14313" s="3" t="str">
        <f>_xlfn.XLOOKUP(B14313*1,List!A:A,List!B:B,"",0)</f>
        <v>11</v>
      </c>
      <c r="D14313" s="13" t="s">
        <v>8804</v>
      </c>
      <c r="F14313" s="6">
        <v>45991</v>
      </c>
      <c r="G14313" s="5" t="s">
        <v>9191</v>
      </c>
      <c r="H14313" s="3" t="s">
        <v>27</v>
      </c>
      <c r="I14313" s="3" t="s">
        <v>7977</v>
      </c>
      <c r="J14313" s="3" t="s">
        <v>254</v>
      </c>
      <c r="K14313" s="3" t="s">
        <v>16</v>
      </c>
      <c r="L14313" s="18">
        <v>2810.7</v>
      </c>
      <c r="M14313" s="18"/>
      <c r="N14313" s="19">
        <v>2810.7</v>
      </c>
    </row>
    <row r="14314" spans="1:14" x14ac:dyDescent="0.2">
      <c r="A14314" s="3" t="str" cm="1">
        <f t="array" ref="A14314:B14314">_xlfn.TEXTSPLIT(D14314," - ",TRUE,1)</f>
        <v>2025</v>
      </c>
      <c r="B14314" s="3" t="str">
        <v>11</v>
      </c>
      <c r="C14314" s="3" t="str">
        <f>_xlfn.XLOOKUP(B14314*1,List!A:A,List!B:B,"",0)</f>
        <v>11</v>
      </c>
      <c r="D14314" s="13" t="s">
        <v>8804</v>
      </c>
      <c r="F14314" s="6">
        <v>45972</v>
      </c>
      <c r="G14314" s="5" t="s">
        <v>9192</v>
      </c>
      <c r="H14314" s="3" t="s">
        <v>13</v>
      </c>
      <c r="I14314" s="3" t="s">
        <v>8806</v>
      </c>
      <c r="J14314" s="3" t="s">
        <v>2242</v>
      </c>
      <c r="K14314" s="3" t="s">
        <v>16</v>
      </c>
      <c r="L14314" s="18">
        <v>1560</v>
      </c>
      <c r="M14314" s="18"/>
      <c r="N14314" s="19">
        <v>1560</v>
      </c>
    </row>
    <row r="14315" spans="1:14" x14ac:dyDescent="0.2">
      <c r="A14315" s="3" t="str" cm="1">
        <f t="array" ref="A14315:B14315">_xlfn.TEXTSPLIT(D14315," - ",TRUE,1)</f>
        <v>2025</v>
      </c>
      <c r="B14315" s="3" t="str">
        <v>11</v>
      </c>
      <c r="C14315" s="3" t="str">
        <f>_xlfn.XLOOKUP(B14315*1,List!A:A,List!B:B,"",0)</f>
        <v>11</v>
      </c>
      <c r="D14315" s="13" t="s">
        <v>8804</v>
      </c>
      <c r="F14315" s="6">
        <v>45979</v>
      </c>
      <c r="G14315" s="5" t="s">
        <v>9193</v>
      </c>
      <c r="H14315" s="3" t="s">
        <v>13</v>
      </c>
      <c r="I14315" s="3" t="s">
        <v>30</v>
      </c>
      <c r="J14315" s="3" t="s">
        <v>107</v>
      </c>
      <c r="K14315" s="3" t="s">
        <v>242</v>
      </c>
      <c r="L14315" s="18">
        <v>2000</v>
      </c>
      <c r="M14315" s="18"/>
      <c r="N14315" s="19">
        <v>2000</v>
      </c>
    </row>
    <row r="14316" spans="1:14" x14ac:dyDescent="0.2">
      <c r="A14316" s="3" t="str" cm="1">
        <f t="array" ref="A14316:B14316">_xlfn.TEXTSPLIT(D14316," - ",TRUE,1)</f>
        <v>2025</v>
      </c>
      <c r="B14316" s="3" t="str">
        <v>11</v>
      </c>
      <c r="C14316" s="3" t="str">
        <f>_xlfn.XLOOKUP(B14316*1,List!A:A,List!B:B,"",0)</f>
        <v>11</v>
      </c>
      <c r="D14316" s="13" t="s">
        <v>8804</v>
      </c>
      <c r="F14316" s="6">
        <v>45972</v>
      </c>
      <c r="G14316" s="5" t="s">
        <v>9194</v>
      </c>
      <c r="H14316" s="3" t="s">
        <v>13</v>
      </c>
      <c r="I14316" s="3" t="s">
        <v>30</v>
      </c>
      <c r="J14316" s="3" t="s">
        <v>371</v>
      </c>
      <c r="K14316" s="3" t="s">
        <v>44</v>
      </c>
      <c r="L14316" s="18"/>
      <c r="M14316" s="18">
        <v>4038.04</v>
      </c>
      <c r="N14316" s="19">
        <v>-4038.04</v>
      </c>
    </row>
    <row r="14317" spans="1:14" x14ac:dyDescent="0.2">
      <c r="A14317" s="3" t="str" cm="1">
        <f t="array" ref="A14317:B14317">_xlfn.TEXTSPLIT(D14317," - ",TRUE,1)</f>
        <v>2025</v>
      </c>
      <c r="B14317" s="3" t="str">
        <v>11</v>
      </c>
      <c r="C14317" s="3" t="str">
        <f>_xlfn.XLOOKUP(B14317*1,List!A:A,List!B:B,"",0)</f>
        <v>11</v>
      </c>
      <c r="D14317" s="13" t="s">
        <v>8804</v>
      </c>
      <c r="F14317" s="4">
        <v>45962</v>
      </c>
      <c r="G14317" s="5" t="s">
        <v>8856</v>
      </c>
      <c r="H14317" s="3" t="s">
        <v>267</v>
      </c>
      <c r="I14317" s="3" t="s">
        <v>8857</v>
      </c>
      <c r="K14317" s="3" t="s">
        <v>4766</v>
      </c>
      <c r="L14317" s="18">
        <v>204.33</v>
      </c>
      <c r="M14317" s="18"/>
      <c r="N14317" s="19">
        <v>204.33</v>
      </c>
    </row>
    <row r="14318" spans="1:14" x14ac:dyDescent="0.2">
      <c r="A14318" s="3" t="str" cm="1">
        <f t="array" ref="A14318:B14318">_xlfn.TEXTSPLIT(D14318," - ",TRUE,1)</f>
        <v>2025</v>
      </c>
      <c r="B14318" s="3" t="str">
        <v>11</v>
      </c>
      <c r="C14318" s="3" t="str">
        <f>_xlfn.XLOOKUP(B14318*1,List!A:A,List!B:B,"",0)</f>
        <v>11</v>
      </c>
      <c r="D14318" s="13" t="s">
        <v>8804</v>
      </c>
      <c r="F14318" s="6">
        <v>45972</v>
      </c>
      <c r="G14318" s="5" t="s">
        <v>9195</v>
      </c>
      <c r="H14318" s="3" t="s">
        <v>13</v>
      </c>
      <c r="I14318" s="3" t="s">
        <v>30</v>
      </c>
      <c r="J14318" s="3" t="s">
        <v>107</v>
      </c>
      <c r="K14318" s="3" t="s">
        <v>2078</v>
      </c>
      <c r="L14318" s="18"/>
      <c r="M14318" s="18">
        <v>4065</v>
      </c>
      <c r="N14318" s="19">
        <v>-4065</v>
      </c>
    </row>
    <row r="14319" spans="1:14" x14ac:dyDescent="0.2">
      <c r="A14319" s="3" t="str" cm="1">
        <f t="array" ref="A14319:B14319">_xlfn.TEXTSPLIT(D14319," - ",TRUE,1)</f>
        <v>2025</v>
      </c>
      <c r="B14319" s="3" t="str">
        <v>11</v>
      </c>
      <c r="C14319" s="3" t="str">
        <f>_xlfn.XLOOKUP(B14319*1,List!A:A,List!B:B,"",0)</f>
        <v>11</v>
      </c>
      <c r="D14319" s="13" t="s">
        <v>8804</v>
      </c>
      <c r="F14319" s="6">
        <v>45975</v>
      </c>
      <c r="G14319" s="5" t="s">
        <v>9132</v>
      </c>
      <c r="H14319" s="3" t="s">
        <v>27</v>
      </c>
      <c r="I14319" s="3" t="s">
        <v>9133</v>
      </c>
      <c r="J14319" s="3" t="s">
        <v>295</v>
      </c>
      <c r="K14319" s="3" t="s">
        <v>296</v>
      </c>
      <c r="L14319" s="18">
        <v>789.04</v>
      </c>
      <c r="M14319" s="18"/>
      <c r="N14319" s="19">
        <v>789.04</v>
      </c>
    </row>
    <row r="14320" spans="1:14" x14ac:dyDescent="0.2">
      <c r="A14320" s="3" t="str" cm="1">
        <f t="array" ref="A14320:B14320">_xlfn.TEXTSPLIT(D14320," - ",TRUE,1)</f>
        <v>2025</v>
      </c>
      <c r="B14320" s="3" t="str">
        <v>11</v>
      </c>
      <c r="C14320" s="3" t="str">
        <f>_xlfn.XLOOKUP(B14320*1,List!A:A,List!B:B,"",0)</f>
        <v>11</v>
      </c>
      <c r="D14320" s="13" t="s">
        <v>8804</v>
      </c>
      <c r="F14320" s="6">
        <v>45991</v>
      </c>
      <c r="G14320" s="5" t="s">
        <v>9196</v>
      </c>
      <c r="H14320" s="3" t="s">
        <v>27</v>
      </c>
      <c r="I14320" s="3" t="s">
        <v>7977</v>
      </c>
      <c r="J14320" s="3" t="s">
        <v>185</v>
      </c>
      <c r="K14320" s="3" t="s">
        <v>41</v>
      </c>
      <c r="L14320" s="18">
        <v>2663.43</v>
      </c>
      <c r="M14320" s="18"/>
      <c r="N14320" s="19">
        <v>2663.43</v>
      </c>
    </row>
    <row r="14321" spans="1:14" x14ac:dyDescent="0.2">
      <c r="A14321" s="3" t="str" cm="1">
        <f t="array" ref="A14321:B14321">_xlfn.TEXTSPLIT(D14321," - ",TRUE,1)</f>
        <v>2025</v>
      </c>
      <c r="B14321" s="3" t="str">
        <v>11</v>
      </c>
      <c r="C14321" s="3" t="str">
        <f>_xlfn.XLOOKUP(B14321*1,List!A:A,List!B:B,"",0)</f>
        <v>11</v>
      </c>
      <c r="D14321" s="13" t="s">
        <v>8804</v>
      </c>
      <c r="F14321" s="6">
        <v>45972</v>
      </c>
      <c r="G14321" s="5" t="s">
        <v>9197</v>
      </c>
      <c r="H14321" s="3" t="s">
        <v>13</v>
      </c>
      <c r="I14321" s="3" t="s">
        <v>8806</v>
      </c>
      <c r="J14321" s="3" t="s">
        <v>9198</v>
      </c>
      <c r="K14321" s="3" t="s">
        <v>1912</v>
      </c>
      <c r="L14321" s="18">
        <v>2600</v>
      </c>
      <c r="M14321" s="18"/>
      <c r="N14321" s="19">
        <v>2600</v>
      </c>
    </row>
    <row r="14322" spans="1:14" x14ac:dyDescent="0.2">
      <c r="A14322" s="3" t="str" cm="1">
        <f t="array" ref="A14322:B14322">_xlfn.TEXTSPLIT(D14322," - ",TRUE,1)</f>
        <v>2025</v>
      </c>
      <c r="B14322" s="3" t="str">
        <v>11</v>
      </c>
      <c r="C14322" s="3" t="str">
        <f>_xlfn.XLOOKUP(B14322*1,List!A:A,List!B:B,"",0)</f>
        <v>11</v>
      </c>
      <c r="D14322" s="13" t="s">
        <v>8804</v>
      </c>
      <c r="F14322" s="6">
        <v>45972</v>
      </c>
      <c r="G14322" s="5" t="s">
        <v>9199</v>
      </c>
      <c r="H14322" s="3" t="s">
        <v>27</v>
      </c>
      <c r="I14322" s="3" t="s">
        <v>8806</v>
      </c>
      <c r="J14322" s="3" t="s">
        <v>261</v>
      </c>
      <c r="K14322" s="3" t="s">
        <v>16</v>
      </c>
      <c r="L14322" s="18"/>
      <c r="M14322" s="18">
        <v>1677.89</v>
      </c>
      <c r="N14322" s="19">
        <v>-1677.89</v>
      </c>
    </row>
    <row r="14323" spans="1:14" x14ac:dyDescent="0.2">
      <c r="A14323" s="3" t="str" cm="1">
        <f t="array" ref="A14323:B14323">_xlfn.TEXTSPLIT(D14323," - ",TRUE,1)</f>
        <v>2025</v>
      </c>
      <c r="B14323" s="3" t="str">
        <v>11</v>
      </c>
      <c r="C14323" s="3" t="str">
        <f>_xlfn.XLOOKUP(B14323*1,List!A:A,List!B:B,"",0)</f>
        <v>11</v>
      </c>
      <c r="D14323" s="13" t="s">
        <v>8804</v>
      </c>
      <c r="F14323" s="6">
        <v>45991</v>
      </c>
      <c r="G14323" s="5" t="s">
        <v>9200</v>
      </c>
      <c r="H14323" s="3" t="s">
        <v>13</v>
      </c>
      <c r="I14323" s="3" t="s">
        <v>7977</v>
      </c>
      <c r="J14323" s="3" t="s">
        <v>775</v>
      </c>
      <c r="K14323" s="3" t="s">
        <v>16</v>
      </c>
      <c r="L14323" s="18"/>
      <c r="M14323" s="18">
        <v>3383.25</v>
      </c>
      <c r="N14323" s="19">
        <v>-3383.25</v>
      </c>
    </row>
    <row r="14324" spans="1:14" x14ac:dyDescent="0.2">
      <c r="A14324" s="3" t="str" cm="1">
        <f t="array" ref="A14324:B14324">_xlfn.TEXTSPLIT(D14324," - ",TRUE,1)</f>
        <v>2025</v>
      </c>
      <c r="B14324" s="3" t="str">
        <v>11</v>
      </c>
      <c r="C14324" s="3" t="str">
        <f>_xlfn.XLOOKUP(B14324*1,List!A:A,List!B:B,"",0)</f>
        <v>11</v>
      </c>
      <c r="D14324" s="13" t="s">
        <v>8804</v>
      </c>
      <c r="F14324" s="6">
        <v>45991</v>
      </c>
      <c r="G14324" s="5" t="s">
        <v>8953</v>
      </c>
      <c r="H14324" s="3" t="s">
        <v>27</v>
      </c>
      <c r="I14324" s="3" t="s">
        <v>7977</v>
      </c>
      <c r="J14324" s="3" t="s">
        <v>123</v>
      </c>
      <c r="K14324" s="3" t="s">
        <v>124</v>
      </c>
      <c r="L14324" s="18">
        <v>2059.23</v>
      </c>
      <c r="M14324" s="18"/>
      <c r="N14324" s="19">
        <v>2059.23</v>
      </c>
    </row>
    <row r="14325" spans="1:14" x14ac:dyDescent="0.2">
      <c r="A14325" s="3" t="str" cm="1">
        <f t="array" ref="A14325:B14325">_xlfn.TEXTSPLIT(D14325," - ",TRUE,1)</f>
        <v>2025</v>
      </c>
      <c r="B14325" s="3" t="str">
        <v>11</v>
      </c>
      <c r="C14325" s="3" t="str">
        <f>_xlfn.XLOOKUP(B14325*1,List!A:A,List!B:B,"",0)</f>
        <v>11</v>
      </c>
      <c r="D14325" s="13" t="s">
        <v>8804</v>
      </c>
      <c r="F14325" s="6">
        <v>45991</v>
      </c>
      <c r="G14325" s="5" t="s">
        <v>9201</v>
      </c>
      <c r="H14325" s="3" t="s">
        <v>13</v>
      </c>
      <c r="I14325" s="3" t="s">
        <v>7977</v>
      </c>
      <c r="J14325" s="3" t="s">
        <v>66</v>
      </c>
      <c r="K14325" s="3" t="s">
        <v>249</v>
      </c>
      <c r="L14325" s="18">
        <v>1821.75</v>
      </c>
      <c r="M14325" s="18"/>
      <c r="N14325" s="19">
        <v>1821.75</v>
      </c>
    </row>
    <row r="14326" spans="1:14" x14ac:dyDescent="0.2">
      <c r="A14326" s="3" t="str" cm="1">
        <f t="array" ref="A14326:B14326">_xlfn.TEXTSPLIT(D14326," - ",TRUE,1)</f>
        <v>2025</v>
      </c>
      <c r="B14326" s="3" t="str">
        <v>11</v>
      </c>
      <c r="C14326" s="3" t="str">
        <f>_xlfn.XLOOKUP(B14326*1,List!A:A,List!B:B,"",0)</f>
        <v>11</v>
      </c>
      <c r="D14326" s="13" t="s">
        <v>8804</v>
      </c>
      <c r="F14326" s="6">
        <v>45972</v>
      </c>
      <c r="G14326" s="5" t="s">
        <v>9136</v>
      </c>
      <c r="H14326" s="3" t="s">
        <v>13</v>
      </c>
      <c r="I14326" s="3" t="s">
        <v>8806</v>
      </c>
      <c r="J14326" s="3" t="s">
        <v>107</v>
      </c>
      <c r="K14326" s="3" t="s">
        <v>2878</v>
      </c>
      <c r="L14326" s="18">
        <v>2150</v>
      </c>
      <c r="M14326" s="18"/>
      <c r="N14326" s="19">
        <v>2150</v>
      </c>
    </row>
    <row r="14327" spans="1:14" x14ac:dyDescent="0.2">
      <c r="A14327" s="3" t="str" cm="1">
        <f t="array" ref="A14327:B14327">_xlfn.TEXTSPLIT(D14327," - ",TRUE,1)</f>
        <v>2025</v>
      </c>
      <c r="B14327" s="3" t="str">
        <v>11</v>
      </c>
      <c r="C14327" s="3" t="str">
        <f>_xlfn.XLOOKUP(B14327*1,List!A:A,List!B:B,"",0)</f>
        <v>11</v>
      </c>
      <c r="D14327" s="13" t="s">
        <v>8804</v>
      </c>
      <c r="F14327" s="6">
        <v>45986</v>
      </c>
      <c r="G14327" s="5" t="s">
        <v>8986</v>
      </c>
      <c r="H14327" s="3" t="s">
        <v>455</v>
      </c>
      <c r="I14327" s="3" t="s">
        <v>8987</v>
      </c>
      <c r="K14327" s="3" t="s">
        <v>457</v>
      </c>
      <c r="L14327" s="18"/>
      <c r="M14327" s="18">
        <v>2805.08</v>
      </c>
      <c r="N14327" s="19">
        <v>-2805.08</v>
      </c>
    </row>
    <row r="14328" spans="1:14" x14ac:dyDescent="0.2">
      <c r="A14328" s="3" t="str" cm="1">
        <f t="array" ref="A14328:B14328">_xlfn.TEXTSPLIT(D14328," - ",TRUE,1)</f>
        <v>2025</v>
      </c>
      <c r="B14328" s="3" t="str">
        <v>11</v>
      </c>
      <c r="C14328" s="3" t="str">
        <f>_xlfn.XLOOKUP(B14328*1,List!A:A,List!B:B,"",0)</f>
        <v>11</v>
      </c>
      <c r="D14328" s="13" t="s">
        <v>8804</v>
      </c>
      <c r="F14328" s="6">
        <v>45972</v>
      </c>
      <c r="G14328" s="5" t="s">
        <v>9202</v>
      </c>
      <c r="H14328" s="3" t="s">
        <v>27</v>
      </c>
      <c r="I14328" s="3" t="s">
        <v>8806</v>
      </c>
      <c r="J14328" s="3" t="s">
        <v>394</v>
      </c>
      <c r="K14328" s="3" t="s">
        <v>463</v>
      </c>
      <c r="L14328" s="18"/>
      <c r="M14328" s="18">
        <v>2750</v>
      </c>
      <c r="N14328" s="19">
        <v>-2750</v>
      </c>
    </row>
    <row r="14329" spans="1:14" x14ac:dyDescent="0.2">
      <c r="A14329" s="3" t="str" cm="1">
        <f t="array" ref="A14329:B14329">_xlfn.TEXTSPLIT(D14329," - ",TRUE,1)</f>
        <v>2025</v>
      </c>
      <c r="B14329" s="3" t="str">
        <v>11</v>
      </c>
      <c r="C14329" s="3" t="str">
        <f>_xlfn.XLOOKUP(B14329*1,List!A:A,List!B:B,"",0)</f>
        <v>11</v>
      </c>
      <c r="D14329" s="13" t="s">
        <v>8804</v>
      </c>
      <c r="F14329" s="6">
        <v>45991</v>
      </c>
      <c r="G14329" s="5" t="s">
        <v>9203</v>
      </c>
      <c r="H14329" s="3" t="s">
        <v>27</v>
      </c>
      <c r="I14329" s="3" t="s">
        <v>7977</v>
      </c>
      <c r="J14329" s="3" t="s">
        <v>409</v>
      </c>
      <c r="K14329" s="3" t="s">
        <v>410</v>
      </c>
      <c r="L14329" s="18">
        <v>3123</v>
      </c>
      <c r="M14329" s="18"/>
      <c r="N14329" s="19">
        <v>3123</v>
      </c>
    </row>
    <row r="14330" spans="1:14" x14ac:dyDescent="0.2">
      <c r="A14330" s="3" t="str" cm="1">
        <f t="array" ref="A14330:B14330">_xlfn.TEXTSPLIT(D14330," - ",TRUE,1)</f>
        <v>2025</v>
      </c>
      <c r="B14330" s="3" t="str">
        <v>11</v>
      </c>
      <c r="C14330" s="3" t="str">
        <f>_xlfn.XLOOKUP(B14330*1,List!A:A,List!B:B,"",0)</f>
        <v>11</v>
      </c>
      <c r="D14330" s="13" t="s">
        <v>8804</v>
      </c>
      <c r="F14330" s="6">
        <v>45991</v>
      </c>
      <c r="G14330" s="5" t="s">
        <v>9204</v>
      </c>
      <c r="H14330" s="3" t="s">
        <v>13</v>
      </c>
      <c r="I14330" s="3" t="s">
        <v>7977</v>
      </c>
      <c r="J14330" s="3" t="s">
        <v>555</v>
      </c>
      <c r="K14330" s="3" t="s">
        <v>35</v>
      </c>
      <c r="L14330" s="18"/>
      <c r="M14330" s="18">
        <v>1750</v>
      </c>
      <c r="N14330" s="19">
        <v>-1750</v>
      </c>
    </row>
    <row r="14331" spans="1:14" x14ac:dyDescent="0.2">
      <c r="A14331" s="3" t="str" cm="1">
        <f t="array" ref="A14331:B14331">_xlfn.TEXTSPLIT(D14331," - ",TRUE,1)</f>
        <v>2025</v>
      </c>
      <c r="B14331" s="3" t="str">
        <v>11</v>
      </c>
      <c r="C14331" s="3" t="str">
        <f>_xlfn.XLOOKUP(B14331*1,List!A:A,List!B:B,"",0)</f>
        <v>11</v>
      </c>
      <c r="D14331" s="13" t="s">
        <v>8804</v>
      </c>
      <c r="F14331" s="6">
        <v>45972</v>
      </c>
      <c r="G14331" s="5" t="s">
        <v>9205</v>
      </c>
      <c r="H14331" s="3" t="s">
        <v>13</v>
      </c>
      <c r="I14331" s="3" t="s">
        <v>8806</v>
      </c>
      <c r="J14331" s="3" t="s">
        <v>3202</v>
      </c>
      <c r="K14331" s="3" t="s">
        <v>633</v>
      </c>
      <c r="L14331" s="18">
        <v>3860</v>
      </c>
      <c r="M14331" s="18"/>
      <c r="N14331" s="19">
        <v>3860</v>
      </c>
    </row>
    <row r="14332" spans="1:14" x14ac:dyDescent="0.2">
      <c r="A14332" s="3" t="str" cm="1">
        <f t="array" ref="A14332:B14332">_xlfn.TEXTSPLIT(D14332," - ",TRUE,1)</f>
        <v>2025</v>
      </c>
      <c r="B14332" s="3" t="str">
        <v>11</v>
      </c>
      <c r="C14332" s="3" t="str">
        <f>_xlfn.XLOOKUP(B14332*1,List!A:A,List!B:B,"",0)</f>
        <v>11</v>
      </c>
      <c r="D14332" s="13" t="s">
        <v>8804</v>
      </c>
      <c r="F14332" s="4">
        <v>45936</v>
      </c>
      <c r="G14332" s="5" t="s">
        <v>8853</v>
      </c>
      <c r="H14332" s="3" t="s">
        <v>181</v>
      </c>
      <c r="I14332" s="3" t="s">
        <v>8854</v>
      </c>
      <c r="K14332" s="3" t="s">
        <v>91</v>
      </c>
      <c r="L14332" s="18"/>
      <c r="M14332" s="18">
        <v>4578</v>
      </c>
      <c r="N14332" s="19">
        <v>-4578</v>
      </c>
    </row>
    <row r="14333" spans="1:14" x14ac:dyDescent="0.2">
      <c r="A14333" s="3" t="str" cm="1">
        <f t="array" ref="A14333:B14333">_xlfn.TEXTSPLIT(D14333," - ",TRUE,1)</f>
        <v>2025</v>
      </c>
      <c r="B14333" s="3" t="str">
        <v>11</v>
      </c>
      <c r="C14333" s="3" t="str">
        <f>_xlfn.XLOOKUP(B14333*1,List!A:A,List!B:B,"",0)</f>
        <v>11</v>
      </c>
      <c r="D14333" s="13" t="s">
        <v>8804</v>
      </c>
      <c r="F14333" s="6">
        <v>45991</v>
      </c>
      <c r="G14333" s="5" t="s">
        <v>9206</v>
      </c>
      <c r="H14333" s="3" t="s">
        <v>27</v>
      </c>
      <c r="I14333" s="3" t="s">
        <v>7977</v>
      </c>
      <c r="J14333" s="3" t="s">
        <v>5798</v>
      </c>
      <c r="K14333" s="3" t="s">
        <v>91</v>
      </c>
      <c r="L14333" s="18">
        <v>2100</v>
      </c>
      <c r="M14333" s="18"/>
      <c r="N14333" s="19">
        <v>2100</v>
      </c>
    </row>
    <row r="14334" spans="1:14" x14ac:dyDescent="0.2">
      <c r="A14334" s="3" t="str" cm="1">
        <f t="array" ref="A14334:B14334">_xlfn.TEXTSPLIT(D14334," - ",TRUE,1)</f>
        <v>2025</v>
      </c>
      <c r="B14334" s="3" t="str">
        <v>11</v>
      </c>
      <c r="C14334" s="3" t="str">
        <f>_xlfn.XLOOKUP(B14334*1,List!A:A,List!B:B,"",0)</f>
        <v>11</v>
      </c>
      <c r="D14334" s="13" t="s">
        <v>8804</v>
      </c>
      <c r="F14334" s="6">
        <v>45972</v>
      </c>
      <c r="G14334" s="5" t="s">
        <v>9207</v>
      </c>
      <c r="H14334" s="3" t="s">
        <v>13</v>
      </c>
      <c r="I14334" s="3" t="s">
        <v>8806</v>
      </c>
      <c r="J14334" s="3" t="s">
        <v>572</v>
      </c>
      <c r="K14334" s="3" t="s">
        <v>35</v>
      </c>
      <c r="L14334" s="18">
        <v>1750</v>
      </c>
      <c r="M14334" s="18"/>
      <c r="N14334" s="19">
        <v>1750</v>
      </c>
    </row>
    <row r="14335" spans="1:14" x14ac:dyDescent="0.2">
      <c r="A14335" s="3" t="str" cm="1">
        <f t="array" ref="A14335:B14335">_xlfn.TEXTSPLIT(D14335," - ",TRUE,1)</f>
        <v>2025</v>
      </c>
      <c r="B14335" s="3" t="str">
        <v>11</v>
      </c>
      <c r="C14335" s="3" t="str">
        <f>_xlfn.XLOOKUP(B14335*1,List!A:A,List!B:B,"",0)</f>
        <v>11</v>
      </c>
      <c r="D14335" s="13" t="s">
        <v>8804</v>
      </c>
      <c r="F14335" s="6">
        <v>45972</v>
      </c>
      <c r="G14335" s="5" t="s">
        <v>9208</v>
      </c>
      <c r="H14335" s="3" t="s">
        <v>13</v>
      </c>
      <c r="I14335" s="3" t="s">
        <v>30</v>
      </c>
      <c r="J14335" s="3" t="s">
        <v>310</v>
      </c>
      <c r="K14335" s="3" t="s">
        <v>16</v>
      </c>
      <c r="L14335" s="18"/>
      <c r="M14335" s="18">
        <v>2165.2600000000002</v>
      </c>
      <c r="N14335" s="19">
        <v>-2165.2600000000002</v>
      </c>
    </row>
    <row r="14336" spans="1:14" x14ac:dyDescent="0.2">
      <c r="A14336" s="3" t="str" cm="1">
        <f t="array" ref="A14336:B14336">_xlfn.TEXTSPLIT(D14336," - ",TRUE,1)</f>
        <v>2025</v>
      </c>
      <c r="B14336" s="3" t="str">
        <v>11</v>
      </c>
      <c r="C14336" s="3" t="str">
        <f>_xlfn.XLOOKUP(B14336*1,List!A:A,List!B:B,"",0)</f>
        <v>11</v>
      </c>
      <c r="D14336" s="13" t="s">
        <v>8804</v>
      </c>
      <c r="F14336" s="6">
        <v>45972</v>
      </c>
      <c r="G14336" s="5" t="s">
        <v>9209</v>
      </c>
      <c r="H14336" s="3" t="s">
        <v>13</v>
      </c>
      <c r="I14336" s="3" t="s">
        <v>30</v>
      </c>
      <c r="J14336" s="3" t="s">
        <v>87</v>
      </c>
      <c r="K14336" s="3" t="s">
        <v>4742</v>
      </c>
      <c r="L14336" s="18"/>
      <c r="M14336" s="18">
        <v>2300</v>
      </c>
      <c r="N14336" s="19">
        <v>-2300</v>
      </c>
    </row>
    <row r="14337" spans="1:14" x14ac:dyDescent="0.2">
      <c r="A14337" s="3" t="str" cm="1">
        <f t="array" ref="A14337:B14337">_xlfn.TEXTSPLIT(D14337," - ",TRUE,1)</f>
        <v>2025</v>
      </c>
      <c r="B14337" s="3" t="str">
        <v>11</v>
      </c>
      <c r="C14337" s="3" t="str">
        <f>_xlfn.XLOOKUP(B14337*1,List!A:A,List!B:B,"",0)</f>
        <v>11</v>
      </c>
      <c r="D14337" s="13" t="s">
        <v>8804</v>
      </c>
      <c r="F14337" s="6">
        <v>45972</v>
      </c>
      <c r="G14337" s="5" t="s">
        <v>9110</v>
      </c>
      <c r="H14337" s="3" t="s">
        <v>27</v>
      </c>
      <c r="I14337" s="3" t="s">
        <v>8806</v>
      </c>
      <c r="J14337" s="3" t="s">
        <v>165</v>
      </c>
      <c r="K14337" s="3" t="s">
        <v>166</v>
      </c>
      <c r="L14337" s="18"/>
      <c r="M14337" s="18">
        <v>2342.25</v>
      </c>
      <c r="N14337" s="19">
        <v>-2342.25</v>
      </c>
    </row>
    <row r="14338" spans="1:14" x14ac:dyDescent="0.2">
      <c r="A14338" s="3" t="str" cm="1">
        <f t="array" ref="A14338:B14338">_xlfn.TEXTSPLIT(D14338," - ",TRUE,1)</f>
        <v>2025</v>
      </c>
      <c r="B14338" s="3" t="str">
        <v>11</v>
      </c>
      <c r="C14338" s="3" t="str">
        <f>_xlfn.XLOOKUP(B14338*1,List!A:A,List!B:B,"",0)</f>
        <v>11</v>
      </c>
      <c r="D14338" s="13" t="s">
        <v>8804</v>
      </c>
      <c r="F14338" s="6">
        <v>45991</v>
      </c>
      <c r="G14338" s="5" t="s">
        <v>9200</v>
      </c>
      <c r="H14338" s="3" t="s">
        <v>27</v>
      </c>
      <c r="I14338" s="3" t="s">
        <v>7977</v>
      </c>
      <c r="J14338" s="3" t="s">
        <v>775</v>
      </c>
      <c r="K14338" s="3" t="s">
        <v>16</v>
      </c>
      <c r="L14338" s="18">
        <v>3383.25</v>
      </c>
      <c r="M14338" s="18"/>
      <c r="N14338" s="19">
        <v>3383.25</v>
      </c>
    </row>
    <row r="14339" spans="1:14" x14ac:dyDescent="0.2">
      <c r="A14339" s="3" t="str" cm="1">
        <f t="array" ref="A14339:B14339">_xlfn.TEXTSPLIT(D14339," - ",TRUE,1)</f>
        <v>2025</v>
      </c>
      <c r="B14339" s="3" t="str">
        <v>11</v>
      </c>
      <c r="C14339" s="3" t="str">
        <f>_xlfn.XLOOKUP(B14339*1,List!A:A,List!B:B,"",0)</f>
        <v>11</v>
      </c>
      <c r="D14339" s="13" t="s">
        <v>8804</v>
      </c>
      <c r="F14339" s="6">
        <v>45991</v>
      </c>
      <c r="G14339" s="5" t="s">
        <v>9210</v>
      </c>
      <c r="H14339" s="3" t="s">
        <v>27</v>
      </c>
      <c r="I14339" s="3" t="s">
        <v>7977</v>
      </c>
      <c r="J14339" s="3" t="s">
        <v>7046</v>
      </c>
      <c r="K14339" s="3" t="s">
        <v>16</v>
      </c>
      <c r="L14339" s="18">
        <v>3500</v>
      </c>
      <c r="M14339" s="18"/>
      <c r="N14339" s="19">
        <v>3500</v>
      </c>
    </row>
    <row r="14340" spans="1:14" x14ac:dyDescent="0.2">
      <c r="A14340" s="3" t="str" cm="1">
        <f t="array" ref="A14340:B14340">_xlfn.TEXTSPLIT(D14340," - ",TRUE,1)</f>
        <v>2025</v>
      </c>
      <c r="B14340" s="3" t="str">
        <v>11</v>
      </c>
      <c r="C14340" s="3" t="str">
        <f>_xlfn.XLOOKUP(B14340*1,List!A:A,List!B:B,"",0)</f>
        <v>11</v>
      </c>
      <c r="D14340" s="13" t="s">
        <v>8804</v>
      </c>
      <c r="F14340" s="6">
        <v>45991</v>
      </c>
      <c r="G14340" s="5" t="s">
        <v>9013</v>
      </c>
      <c r="H14340" s="3" t="s">
        <v>13</v>
      </c>
      <c r="I14340" s="3" t="s">
        <v>7977</v>
      </c>
      <c r="J14340" s="3" t="s">
        <v>389</v>
      </c>
      <c r="K14340" s="3" t="s">
        <v>390</v>
      </c>
      <c r="L14340" s="18"/>
      <c r="M14340" s="18">
        <v>2855.46</v>
      </c>
      <c r="N14340" s="19">
        <v>-2855.46</v>
      </c>
    </row>
    <row r="14341" spans="1:14" x14ac:dyDescent="0.2">
      <c r="A14341" s="3" t="str" cm="1">
        <f t="array" ref="A14341:B14341">_xlfn.TEXTSPLIT(D14341," - ",TRUE,1)</f>
        <v>2025</v>
      </c>
      <c r="B14341" s="3" t="str">
        <v>11</v>
      </c>
      <c r="C14341" s="3" t="str">
        <f>_xlfn.XLOOKUP(B14341*1,List!A:A,List!B:B,"",0)</f>
        <v>11</v>
      </c>
      <c r="D14341" s="13" t="s">
        <v>8804</v>
      </c>
      <c r="F14341" s="4">
        <v>45962</v>
      </c>
      <c r="G14341" s="5" t="s">
        <v>9160</v>
      </c>
      <c r="H14341" s="3" t="s">
        <v>455</v>
      </c>
      <c r="I14341" s="3" t="s">
        <v>9161</v>
      </c>
      <c r="K14341" s="3" t="s">
        <v>457</v>
      </c>
      <c r="L14341" s="18"/>
      <c r="M14341" s="18">
        <v>2805.08</v>
      </c>
      <c r="N14341" s="19">
        <v>-2805.08</v>
      </c>
    </row>
    <row r="14342" spans="1:14" x14ac:dyDescent="0.2">
      <c r="A14342" s="3" t="str" cm="1">
        <f t="array" ref="A14342:B14342">_xlfn.TEXTSPLIT(D14342," - ",TRUE,1)</f>
        <v>2025</v>
      </c>
      <c r="B14342" s="3" t="str">
        <v>11</v>
      </c>
      <c r="C14342" s="3" t="str">
        <f>_xlfn.XLOOKUP(B14342*1,List!A:A,List!B:B,"",0)</f>
        <v>11</v>
      </c>
      <c r="D14342" s="13" t="s">
        <v>8804</v>
      </c>
      <c r="F14342" s="6">
        <v>45972</v>
      </c>
      <c r="G14342" s="5" t="s">
        <v>9211</v>
      </c>
      <c r="H14342" s="3" t="s">
        <v>13</v>
      </c>
      <c r="I14342" s="3" t="s">
        <v>8806</v>
      </c>
      <c r="J14342" s="3" t="s">
        <v>40</v>
      </c>
      <c r="K14342" s="3" t="s">
        <v>41</v>
      </c>
      <c r="L14342" s="18">
        <v>2234.29</v>
      </c>
      <c r="M14342" s="18"/>
      <c r="N14342" s="19">
        <v>2234.29</v>
      </c>
    </row>
    <row r="14343" spans="1:14" x14ac:dyDescent="0.2">
      <c r="A14343" s="3" t="str" cm="1">
        <f t="array" ref="A14343:B14343">_xlfn.TEXTSPLIT(D14343," - ",TRUE,1)</f>
        <v>2025</v>
      </c>
      <c r="B14343" s="3" t="str">
        <v>11</v>
      </c>
      <c r="C14343" s="3" t="str">
        <f>_xlfn.XLOOKUP(B14343*1,List!A:A,List!B:B,"",0)</f>
        <v>11</v>
      </c>
      <c r="D14343" s="13" t="s">
        <v>8804</v>
      </c>
      <c r="F14343" s="6">
        <v>45972</v>
      </c>
      <c r="G14343" s="5" t="s">
        <v>9192</v>
      </c>
      <c r="H14343" s="3" t="s">
        <v>27</v>
      </c>
      <c r="I14343" s="3" t="s">
        <v>8806</v>
      </c>
      <c r="J14343" s="3" t="s">
        <v>2242</v>
      </c>
      <c r="K14343" s="3" t="s">
        <v>16</v>
      </c>
      <c r="L14343" s="18"/>
      <c r="M14343" s="18">
        <v>1560</v>
      </c>
      <c r="N14343" s="19">
        <v>-1560</v>
      </c>
    </row>
    <row r="14344" spans="1:14" x14ac:dyDescent="0.2">
      <c r="A14344" s="3" t="str" cm="1">
        <f t="array" ref="A14344:B14344">_xlfn.TEXTSPLIT(D14344," - ",TRUE,1)</f>
        <v>2025</v>
      </c>
      <c r="B14344" s="3" t="str">
        <v>11</v>
      </c>
      <c r="C14344" s="3" t="str">
        <f>_xlfn.XLOOKUP(B14344*1,List!A:A,List!B:B,"",0)</f>
        <v>11</v>
      </c>
      <c r="D14344" s="13" t="s">
        <v>8804</v>
      </c>
      <c r="F14344" s="6">
        <v>45991</v>
      </c>
      <c r="G14344" s="5" t="s">
        <v>9055</v>
      </c>
      <c r="H14344" s="3" t="s">
        <v>13</v>
      </c>
      <c r="I14344" s="3" t="s">
        <v>7977</v>
      </c>
      <c r="J14344" s="3" t="s">
        <v>584</v>
      </c>
      <c r="K14344" s="3" t="s">
        <v>445</v>
      </c>
      <c r="L14344" s="18"/>
      <c r="M14344" s="18">
        <v>3250</v>
      </c>
      <c r="N14344" s="19">
        <v>-3250</v>
      </c>
    </row>
    <row r="14345" spans="1:14" x14ac:dyDescent="0.2">
      <c r="A14345" s="3" t="str" cm="1">
        <f t="array" ref="A14345:B14345">_xlfn.TEXTSPLIT(D14345," - ",TRUE,1)</f>
        <v>2025</v>
      </c>
      <c r="B14345" s="3" t="str">
        <v>11</v>
      </c>
      <c r="C14345" s="3" t="str">
        <f>_xlfn.XLOOKUP(B14345*1,List!A:A,List!B:B,"",0)</f>
        <v>11</v>
      </c>
      <c r="D14345" s="13" t="s">
        <v>8804</v>
      </c>
      <c r="F14345" s="6">
        <v>45972</v>
      </c>
      <c r="G14345" s="5" t="s">
        <v>8997</v>
      </c>
      <c r="H14345" s="3" t="s">
        <v>13</v>
      </c>
      <c r="I14345" s="3" t="s">
        <v>8806</v>
      </c>
      <c r="J14345" s="3" t="s">
        <v>5606</v>
      </c>
      <c r="K14345" s="3" t="s">
        <v>112</v>
      </c>
      <c r="L14345" s="18">
        <v>2053.7399999999998</v>
      </c>
      <c r="M14345" s="18"/>
      <c r="N14345" s="19">
        <v>2053.7399999999998</v>
      </c>
    </row>
    <row r="14346" spans="1:14" x14ac:dyDescent="0.2">
      <c r="A14346" s="3" t="str" cm="1">
        <f t="array" ref="A14346:B14346">_xlfn.TEXTSPLIT(D14346," - ",TRUE,1)</f>
        <v>2025</v>
      </c>
      <c r="B14346" s="3" t="str">
        <v>11</v>
      </c>
      <c r="C14346" s="3" t="str">
        <f>_xlfn.XLOOKUP(B14346*1,List!A:A,List!B:B,"",0)</f>
        <v>11</v>
      </c>
      <c r="D14346" s="13" t="s">
        <v>8804</v>
      </c>
      <c r="F14346" s="6">
        <v>45972</v>
      </c>
      <c r="G14346" s="5" t="s">
        <v>9212</v>
      </c>
      <c r="H14346" s="3" t="s">
        <v>13</v>
      </c>
      <c r="I14346" s="3" t="s">
        <v>8806</v>
      </c>
      <c r="J14346" s="3" t="s">
        <v>254</v>
      </c>
      <c r="K14346" s="3" t="s">
        <v>16</v>
      </c>
      <c r="L14346" s="18">
        <v>2810.7</v>
      </c>
      <c r="M14346" s="18"/>
      <c r="N14346" s="19">
        <v>2810.7</v>
      </c>
    </row>
    <row r="14347" spans="1:14" x14ac:dyDescent="0.2">
      <c r="A14347" s="3" t="str" cm="1">
        <f t="array" ref="A14347:B14347">_xlfn.TEXTSPLIT(D14347," - ",TRUE,1)</f>
        <v>2025</v>
      </c>
      <c r="B14347" s="3" t="str">
        <v>11</v>
      </c>
      <c r="C14347" s="3" t="str">
        <f>_xlfn.XLOOKUP(B14347*1,List!A:A,List!B:B,"",0)</f>
        <v>11</v>
      </c>
      <c r="D14347" s="13" t="s">
        <v>8804</v>
      </c>
      <c r="F14347" s="6">
        <v>45991</v>
      </c>
      <c r="G14347" s="5" t="s">
        <v>9213</v>
      </c>
      <c r="H14347" s="3" t="s">
        <v>13</v>
      </c>
      <c r="I14347" s="3" t="s">
        <v>7977</v>
      </c>
      <c r="J14347" s="3" t="s">
        <v>279</v>
      </c>
      <c r="K14347" s="3" t="s">
        <v>32</v>
      </c>
      <c r="L14347" s="18"/>
      <c r="M14347" s="18">
        <v>3775</v>
      </c>
      <c r="N14347" s="19">
        <v>-3775</v>
      </c>
    </row>
    <row r="14348" spans="1:14" x14ac:dyDescent="0.2">
      <c r="A14348" s="3" t="str" cm="1">
        <f t="array" ref="A14348:B14348">_xlfn.TEXTSPLIT(D14348," - ",TRUE,1)</f>
        <v>2025</v>
      </c>
      <c r="B14348" s="3" t="str">
        <v>11</v>
      </c>
      <c r="C14348" s="3" t="str">
        <f>_xlfn.XLOOKUP(B14348*1,List!A:A,List!B:B,"",0)</f>
        <v>11</v>
      </c>
      <c r="D14348" s="13" t="s">
        <v>8804</v>
      </c>
      <c r="F14348" s="6">
        <v>45972</v>
      </c>
      <c r="G14348" s="5" t="s">
        <v>9214</v>
      </c>
      <c r="H14348" s="3" t="s">
        <v>27</v>
      </c>
      <c r="I14348" s="3" t="s">
        <v>8806</v>
      </c>
      <c r="J14348" s="3" t="s">
        <v>561</v>
      </c>
      <c r="K14348" s="3" t="s">
        <v>16</v>
      </c>
      <c r="L14348" s="18"/>
      <c r="M14348" s="18">
        <v>1830.43</v>
      </c>
      <c r="N14348" s="19">
        <v>-1830.43</v>
      </c>
    </row>
    <row r="14349" spans="1:14" x14ac:dyDescent="0.2">
      <c r="A14349" s="3" t="str" cm="1">
        <f t="array" ref="A14349:B14349">_xlfn.TEXTSPLIT(D14349," - ",TRUE,1)</f>
        <v>2025</v>
      </c>
      <c r="B14349" s="3" t="str">
        <v>11</v>
      </c>
      <c r="C14349" s="3" t="str">
        <f>_xlfn.XLOOKUP(B14349*1,List!A:A,List!B:B,"",0)</f>
        <v>11</v>
      </c>
      <c r="D14349" s="13" t="s">
        <v>8804</v>
      </c>
      <c r="F14349" s="4">
        <v>45968</v>
      </c>
      <c r="G14349" s="5" t="s">
        <v>8913</v>
      </c>
      <c r="H14349" s="3" t="s">
        <v>943</v>
      </c>
      <c r="I14349" s="3" t="s">
        <v>8914</v>
      </c>
      <c r="K14349" s="3" t="s">
        <v>4766</v>
      </c>
      <c r="L14349" s="18">
        <v>17.850000000000001</v>
      </c>
      <c r="M14349" s="18"/>
      <c r="N14349" s="19">
        <v>17.850000000000001</v>
      </c>
    </row>
    <row r="14350" spans="1:14" x14ac:dyDescent="0.2">
      <c r="A14350" s="3" t="str" cm="1">
        <f t="array" ref="A14350:B14350">_xlfn.TEXTSPLIT(D14350," - ",TRUE,1)</f>
        <v>2025</v>
      </c>
      <c r="B14350" s="3" t="str">
        <v>11</v>
      </c>
      <c r="C14350" s="3" t="str">
        <f>_xlfn.XLOOKUP(B14350*1,List!A:A,List!B:B,"",0)</f>
        <v>11</v>
      </c>
      <c r="D14350" s="13" t="s">
        <v>8804</v>
      </c>
      <c r="F14350" s="6">
        <v>45991</v>
      </c>
      <c r="G14350" s="5" t="s">
        <v>9215</v>
      </c>
      <c r="H14350" s="3" t="s">
        <v>13</v>
      </c>
      <c r="I14350" s="3" t="s">
        <v>7977</v>
      </c>
      <c r="J14350" s="3" t="s">
        <v>592</v>
      </c>
      <c r="K14350" s="3" t="s">
        <v>16</v>
      </c>
      <c r="L14350" s="18"/>
      <c r="M14350" s="18">
        <v>1700</v>
      </c>
      <c r="N14350" s="19">
        <v>-1700</v>
      </c>
    </row>
    <row r="14351" spans="1:14" x14ac:dyDescent="0.2">
      <c r="A14351" s="3" t="str" cm="1">
        <f t="array" ref="A14351:B14351">_xlfn.TEXTSPLIT(D14351," - ",TRUE,1)</f>
        <v>2025</v>
      </c>
      <c r="B14351" s="3" t="str">
        <v>11</v>
      </c>
      <c r="C14351" s="3" t="str">
        <f>_xlfn.XLOOKUP(B14351*1,List!A:A,List!B:B,"",0)</f>
        <v>11</v>
      </c>
      <c r="D14351" s="13" t="s">
        <v>8804</v>
      </c>
      <c r="F14351" s="6">
        <v>45991</v>
      </c>
      <c r="G14351" s="5" t="s">
        <v>9204</v>
      </c>
      <c r="H14351" s="3" t="s">
        <v>27</v>
      </c>
      <c r="I14351" s="3" t="s">
        <v>7977</v>
      </c>
      <c r="J14351" s="3" t="s">
        <v>555</v>
      </c>
      <c r="K14351" s="3" t="s">
        <v>35</v>
      </c>
      <c r="L14351" s="18">
        <v>1750</v>
      </c>
      <c r="M14351" s="18"/>
      <c r="N14351" s="19">
        <v>1750</v>
      </c>
    </row>
    <row r="14352" spans="1:14" x14ac:dyDescent="0.2">
      <c r="A14352" s="3" t="str" cm="1">
        <f t="array" ref="A14352:B14352">_xlfn.TEXTSPLIT(D14352," - ",TRUE,1)</f>
        <v>2025</v>
      </c>
      <c r="B14352" s="3" t="str">
        <v>11</v>
      </c>
      <c r="C14352" s="3" t="str">
        <f>_xlfn.XLOOKUP(B14352*1,List!A:A,List!B:B,"",0)</f>
        <v>11</v>
      </c>
      <c r="D14352" s="13" t="s">
        <v>8804</v>
      </c>
      <c r="F14352" s="6">
        <v>45991</v>
      </c>
      <c r="G14352" s="5" t="s">
        <v>8960</v>
      </c>
      <c r="H14352" s="3" t="s">
        <v>13</v>
      </c>
      <c r="I14352" s="3" t="s">
        <v>7977</v>
      </c>
      <c r="J14352" s="3" t="s">
        <v>492</v>
      </c>
      <c r="K14352" s="3" t="s">
        <v>16</v>
      </c>
      <c r="L14352" s="18"/>
      <c r="M14352" s="18">
        <v>2075.0500000000002</v>
      </c>
      <c r="N14352" s="19">
        <v>-2075.0500000000002</v>
      </c>
    </row>
    <row r="14353" spans="1:14" x14ac:dyDescent="0.2">
      <c r="A14353" s="3" t="str" cm="1">
        <f t="array" ref="A14353:B14353">_xlfn.TEXTSPLIT(D14353," - ",TRUE,1)</f>
        <v>2025</v>
      </c>
      <c r="B14353" s="3" t="str">
        <v>11</v>
      </c>
      <c r="C14353" s="3" t="str">
        <f>_xlfn.XLOOKUP(B14353*1,List!A:A,List!B:B,"",0)</f>
        <v>11</v>
      </c>
      <c r="D14353" s="13" t="s">
        <v>8804</v>
      </c>
      <c r="F14353" s="6">
        <v>45972</v>
      </c>
      <c r="G14353" s="5" t="s">
        <v>9216</v>
      </c>
      <c r="H14353" s="3" t="s">
        <v>13</v>
      </c>
      <c r="I14353" s="3" t="s">
        <v>8806</v>
      </c>
      <c r="J14353" s="3" t="s">
        <v>206</v>
      </c>
      <c r="K14353" s="3" t="s">
        <v>16</v>
      </c>
      <c r="L14353" s="18">
        <v>2250</v>
      </c>
      <c r="M14353" s="18"/>
      <c r="N14353" s="19">
        <v>2250</v>
      </c>
    </row>
    <row r="14354" spans="1:14" x14ac:dyDescent="0.2">
      <c r="A14354" s="3" t="str" cm="1">
        <f t="array" ref="A14354:B14354">_xlfn.TEXTSPLIT(D14354," - ",TRUE,1)</f>
        <v>2025</v>
      </c>
      <c r="B14354" s="3" t="str">
        <v>11</v>
      </c>
      <c r="C14354" s="3" t="str">
        <f>_xlfn.XLOOKUP(B14354*1,List!A:A,List!B:B,"",0)</f>
        <v>11</v>
      </c>
      <c r="D14354" s="13" t="s">
        <v>8804</v>
      </c>
      <c r="F14354" s="6">
        <v>45972</v>
      </c>
      <c r="G14354" s="5" t="s">
        <v>9217</v>
      </c>
      <c r="H14354" s="3" t="s">
        <v>13</v>
      </c>
      <c r="I14354" s="3" t="s">
        <v>8806</v>
      </c>
      <c r="J14354" s="3" t="s">
        <v>1219</v>
      </c>
      <c r="K14354" s="3" t="s">
        <v>215</v>
      </c>
      <c r="L14354" s="18">
        <v>2450</v>
      </c>
      <c r="M14354" s="18"/>
      <c r="N14354" s="19">
        <v>2450</v>
      </c>
    </row>
    <row r="14355" spans="1:14" x14ac:dyDescent="0.2">
      <c r="A14355" s="3" t="str" cm="1">
        <f t="array" ref="A14355:B14355">_xlfn.TEXTSPLIT(D14355," - ",TRUE,1)</f>
        <v>2025</v>
      </c>
      <c r="B14355" s="3" t="str">
        <v>11</v>
      </c>
      <c r="C14355" s="3" t="str">
        <f>_xlfn.XLOOKUP(B14355*1,List!A:A,List!B:B,"",0)</f>
        <v>11</v>
      </c>
      <c r="D14355" s="13" t="s">
        <v>8804</v>
      </c>
      <c r="F14355" s="6">
        <v>45972</v>
      </c>
      <c r="G14355" s="5" t="s">
        <v>9218</v>
      </c>
      <c r="H14355" s="3" t="s">
        <v>13</v>
      </c>
      <c r="I14355" s="3" t="s">
        <v>8806</v>
      </c>
      <c r="J14355" s="3" t="s">
        <v>318</v>
      </c>
      <c r="K14355" s="3" t="s">
        <v>2306</v>
      </c>
      <c r="L14355" s="18">
        <v>2300</v>
      </c>
      <c r="M14355" s="18"/>
      <c r="N14355" s="19">
        <v>2300</v>
      </c>
    </row>
    <row r="14356" spans="1:14" x14ac:dyDescent="0.2">
      <c r="A14356" s="3" t="str" cm="1">
        <f t="array" ref="A14356:B14356">_xlfn.TEXTSPLIT(D14356," - ",TRUE,1)</f>
        <v>2025</v>
      </c>
      <c r="B14356" s="3" t="str">
        <v>11</v>
      </c>
      <c r="C14356" s="3" t="str">
        <f>_xlfn.XLOOKUP(B14356*1,List!A:A,List!B:B,"",0)</f>
        <v>11</v>
      </c>
      <c r="D14356" s="13" t="s">
        <v>8804</v>
      </c>
      <c r="F14356" s="6">
        <v>45982</v>
      </c>
      <c r="G14356" s="5" t="s">
        <v>9219</v>
      </c>
      <c r="H14356" s="3" t="s">
        <v>13</v>
      </c>
      <c r="I14356" s="3" t="s">
        <v>8831</v>
      </c>
      <c r="J14356" s="3" t="s">
        <v>722</v>
      </c>
      <c r="K14356" s="3" t="s">
        <v>32</v>
      </c>
      <c r="L14356" s="18">
        <v>1183.56</v>
      </c>
      <c r="M14356" s="18"/>
      <c r="N14356" s="19">
        <v>1183.56</v>
      </c>
    </row>
    <row r="14357" spans="1:14" x14ac:dyDescent="0.2">
      <c r="A14357" s="3" t="str" cm="1">
        <f t="array" ref="A14357:B14357">_xlfn.TEXTSPLIT(D14357," - ",TRUE,1)</f>
        <v>2025</v>
      </c>
      <c r="B14357" s="3" t="str">
        <v>11</v>
      </c>
      <c r="C14357" s="3" t="str">
        <f>_xlfn.XLOOKUP(B14357*1,List!A:A,List!B:B,"",0)</f>
        <v>11</v>
      </c>
      <c r="D14357" s="13" t="s">
        <v>8804</v>
      </c>
      <c r="F14357" s="6">
        <v>45972</v>
      </c>
      <c r="G14357" s="5" t="s">
        <v>9220</v>
      </c>
      <c r="H14357" s="3" t="s">
        <v>27</v>
      </c>
      <c r="I14357" s="3" t="s">
        <v>8806</v>
      </c>
      <c r="J14357" s="3" t="s">
        <v>584</v>
      </c>
      <c r="K14357" s="3" t="s">
        <v>445</v>
      </c>
      <c r="L14357" s="18"/>
      <c r="M14357" s="18">
        <v>3250</v>
      </c>
      <c r="N14357" s="19">
        <v>-3250</v>
      </c>
    </row>
    <row r="14358" spans="1:14" x14ac:dyDescent="0.2">
      <c r="A14358" s="3" t="str" cm="1">
        <f t="array" ref="A14358:B14358">_xlfn.TEXTSPLIT(D14358," - ",TRUE,1)</f>
        <v>2025</v>
      </c>
      <c r="B14358" s="3" t="str">
        <v>11</v>
      </c>
      <c r="C14358" s="3" t="str">
        <f>_xlfn.XLOOKUP(B14358*1,List!A:A,List!B:B,"",0)</f>
        <v>11</v>
      </c>
      <c r="D14358" s="13" t="s">
        <v>8804</v>
      </c>
      <c r="F14358" s="6">
        <v>45991</v>
      </c>
      <c r="G14358" s="5" t="s">
        <v>9221</v>
      </c>
      <c r="H14358" s="3" t="s">
        <v>27</v>
      </c>
      <c r="I14358" s="3" t="s">
        <v>7977</v>
      </c>
      <c r="J14358" s="3" t="s">
        <v>323</v>
      </c>
      <c r="K14358" s="3" t="s">
        <v>138</v>
      </c>
      <c r="L14358" s="18">
        <v>2737.83</v>
      </c>
      <c r="M14358" s="18"/>
      <c r="N14358" s="19">
        <v>2737.83</v>
      </c>
    </row>
    <row r="14359" spans="1:14" x14ac:dyDescent="0.2">
      <c r="A14359" s="3" t="str" cm="1">
        <f t="array" ref="A14359:B14359">_xlfn.TEXTSPLIT(D14359," - ",TRUE,1)</f>
        <v>2025</v>
      </c>
      <c r="B14359" s="3" t="str">
        <v>11</v>
      </c>
      <c r="C14359" s="3" t="str">
        <f>_xlfn.XLOOKUP(B14359*1,List!A:A,List!B:B,"",0)</f>
        <v>11</v>
      </c>
      <c r="D14359" s="13" t="s">
        <v>8804</v>
      </c>
      <c r="F14359" s="6">
        <v>45972</v>
      </c>
      <c r="G14359" s="5" t="s">
        <v>9222</v>
      </c>
      <c r="H14359" s="3" t="s">
        <v>13</v>
      </c>
      <c r="I14359" s="3" t="s">
        <v>30</v>
      </c>
      <c r="J14359" s="3" t="s">
        <v>160</v>
      </c>
      <c r="K14359" s="3" t="s">
        <v>35</v>
      </c>
      <c r="L14359" s="18"/>
      <c r="M14359" s="18">
        <v>2449.11</v>
      </c>
      <c r="N14359" s="19">
        <v>-2449.11</v>
      </c>
    </row>
    <row r="14360" spans="1:14" x14ac:dyDescent="0.2">
      <c r="A14360" s="3" t="str" cm="1">
        <f t="array" ref="A14360:B14360">_xlfn.TEXTSPLIT(D14360," - ",TRUE,1)</f>
        <v>2025</v>
      </c>
      <c r="B14360" s="3" t="str">
        <v>11</v>
      </c>
      <c r="C14360" s="3" t="str">
        <f>_xlfn.XLOOKUP(B14360*1,List!A:A,List!B:B,"",0)</f>
        <v>11</v>
      </c>
      <c r="D14360" s="13" t="s">
        <v>8804</v>
      </c>
      <c r="F14360" s="6">
        <v>45972</v>
      </c>
      <c r="G14360" s="5" t="s">
        <v>8942</v>
      </c>
      <c r="H14360" s="3" t="s">
        <v>13</v>
      </c>
      <c r="I14360" s="3" t="s">
        <v>30</v>
      </c>
      <c r="J14360" s="3" t="s">
        <v>206</v>
      </c>
      <c r="K14360" s="3" t="s">
        <v>16</v>
      </c>
      <c r="L14360" s="18"/>
      <c r="M14360" s="18">
        <v>2250</v>
      </c>
      <c r="N14360" s="19">
        <v>-2250</v>
      </c>
    </row>
    <row r="14361" spans="1:14" x14ac:dyDescent="0.2">
      <c r="A14361" s="3" t="str" cm="1">
        <f t="array" ref="A14361:B14361">_xlfn.TEXTSPLIT(D14361," - ",TRUE,1)</f>
        <v>2025</v>
      </c>
      <c r="B14361" s="3" t="str">
        <v>11</v>
      </c>
      <c r="C14361" s="3" t="str">
        <f>_xlfn.XLOOKUP(B14361*1,List!A:A,List!B:B,"",0)</f>
        <v>11</v>
      </c>
      <c r="D14361" s="13" t="s">
        <v>8804</v>
      </c>
      <c r="F14361" s="6">
        <v>45972</v>
      </c>
      <c r="G14361" s="5" t="s">
        <v>9223</v>
      </c>
      <c r="H14361" s="3" t="s">
        <v>13</v>
      </c>
      <c r="I14361" s="3" t="s">
        <v>30</v>
      </c>
      <c r="J14361" s="3" t="s">
        <v>8461</v>
      </c>
      <c r="K14361" s="3" t="s">
        <v>242</v>
      </c>
      <c r="L14361" s="18"/>
      <c r="M14361" s="18">
        <v>2000</v>
      </c>
      <c r="N14361" s="19">
        <v>-2000</v>
      </c>
    </row>
    <row r="14362" spans="1:14" x14ac:dyDescent="0.2">
      <c r="A14362" s="3" t="str" cm="1">
        <f t="array" ref="A14362:B14362">_xlfn.TEXTSPLIT(D14362," - ",TRUE,1)</f>
        <v>2025</v>
      </c>
      <c r="B14362" s="3" t="str">
        <v>11</v>
      </c>
      <c r="C14362" s="3" t="str">
        <f>_xlfn.XLOOKUP(B14362*1,List!A:A,List!B:B,"",0)</f>
        <v>11</v>
      </c>
      <c r="D14362" s="13" t="s">
        <v>8804</v>
      </c>
      <c r="F14362" s="6">
        <v>45972</v>
      </c>
      <c r="G14362" s="5" t="s">
        <v>9224</v>
      </c>
      <c r="H14362" s="3" t="s">
        <v>27</v>
      </c>
      <c r="I14362" s="3" t="s">
        <v>8806</v>
      </c>
      <c r="J14362" s="3" t="s">
        <v>501</v>
      </c>
      <c r="K14362" s="3" t="s">
        <v>32</v>
      </c>
      <c r="L14362" s="18"/>
      <c r="M14362" s="18">
        <v>3275</v>
      </c>
      <c r="N14362" s="19">
        <v>-3275</v>
      </c>
    </row>
    <row r="14363" spans="1:14" x14ac:dyDescent="0.2">
      <c r="A14363" s="3" t="str" cm="1">
        <f t="array" ref="A14363:B14363">_xlfn.TEXTSPLIT(D14363," - ",TRUE,1)</f>
        <v>2025</v>
      </c>
      <c r="B14363" s="3" t="str">
        <v>11</v>
      </c>
      <c r="C14363" s="3" t="str">
        <f>_xlfn.XLOOKUP(B14363*1,List!A:A,List!B:B,"",0)</f>
        <v>11</v>
      </c>
      <c r="D14363" s="13" t="s">
        <v>8804</v>
      </c>
      <c r="F14363" s="6">
        <v>45972</v>
      </c>
      <c r="G14363" s="5" t="s">
        <v>9225</v>
      </c>
      <c r="H14363" s="3" t="s">
        <v>27</v>
      </c>
      <c r="I14363" s="3" t="s">
        <v>8806</v>
      </c>
      <c r="J14363" s="3" t="s">
        <v>404</v>
      </c>
      <c r="K14363" s="3" t="s">
        <v>103</v>
      </c>
      <c r="L14363" s="18"/>
      <c r="M14363" s="18">
        <v>3239.85</v>
      </c>
      <c r="N14363" s="19">
        <v>-3239.85</v>
      </c>
    </row>
    <row r="14364" spans="1:14" x14ac:dyDescent="0.2">
      <c r="A14364" s="3" t="str" cm="1">
        <f t="array" ref="A14364:B14364">_xlfn.TEXTSPLIT(D14364," - ",TRUE,1)</f>
        <v>2025</v>
      </c>
      <c r="B14364" s="3" t="str">
        <v>11</v>
      </c>
      <c r="C14364" s="3" t="str">
        <f>_xlfn.XLOOKUP(B14364*1,List!A:A,List!B:B,"",0)</f>
        <v>11</v>
      </c>
      <c r="D14364" s="13" t="s">
        <v>8804</v>
      </c>
      <c r="F14364" s="6">
        <v>45991</v>
      </c>
      <c r="G14364" s="5" t="s">
        <v>9226</v>
      </c>
      <c r="H14364" s="3" t="s">
        <v>27</v>
      </c>
      <c r="I14364" s="3" t="s">
        <v>7977</v>
      </c>
      <c r="J14364" s="3" t="s">
        <v>367</v>
      </c>
      <c r="K14364" s="3" t="s">
        <v>138</v>
      </c>
      <c r="L14364" s="18">
        <v>3070.95</v>
      </c>
      <c r="M14364" s="18"/>
      <c r="N14364" s="19">
        <v>3070.95</v>
      </c>
    </row>
    <row r="14365" spans="1:14" x14ac:dyDescent="0.2">
      <c r="A14365" s="3" t="str" cm="1">
        <f t="array" ref="A14365:B14365">_xlfn.TEXTSPLIT(D14365," - ",TRUE,1)</f>
        <v>2025</v>
      </c>
      <c r="B14365" s="3" t="str">
        <v>11</v>
      </c>
      <c r="C14365" s="3" t="str">
        <f>_xlfn.XLOOKUP(B14365*1,List!A:A,List!B:B,"",0)</f>
        <v>11</v>
      </c>
      <c r="D14365" s="13" t="s">
        <v>8804</v>
      </c>
      <c r="F14365" s="6">
        <v>45972</v>
      </c>
      <c r="G14365" s="5" t="s">
        <v>8885</v>
      </c>
      <c r="H14365" s="3" t="s">
        <v>13</v>
      </c>
      <c r="I14365" s="3" t="s">
        <v>8806</v>
      </c>
      <c r="J14365" s="3" t="s">
        <v>7690</v>
      </c>
      <c r="K14365" s="3" t="s">
        <v>16</v>
      </c>
      <c r="L14365" s="18">
        <v>2100</v>
      </c>
      <c r="M14365" s="18"/>
      <c r="N14365" s="19">
        <v>2100</v>
      </c>
    </row>
    <row r="14366" spans="1:14" x14ac:dyDescent="0.2">
      <c r="A14366" s="3" t="str" cm="1">
        <f t="array" ref="A14366:B14366">_xlfn.TEXTSPLIT(D14366," - ",TRUE,1)</f>
        <v>2025</v>
      </c>
      <c r="B14366" s="3" t="str">
        <v>11</v>
      </c>
      <c r="C14366" s="3" t="str">
        <f>_xlfn.XLOOKUP(B14366*1,List!A:A,List!B:B,"",0)</f>
        <v>11</v>
      </c>
      <c r="D14366" s="13" t="s">
        <v>8804</v>
      </c>
      <c r="F14366" s="6">
        <v>45972</v>
      </c>
      <c r="G14366" s="5" t="s">
        <v>9227</v>
      </c>
      <c r="H14366" s="3" t="s">
        <v>13</v>
      </c>
      <c r="I14366" s="3" t="s">
        <v>30</v>
      </c>
      <c r="J14366" s="3" t="s">
        <v>261</v>
      </c>
      <c r="K14366" s="3" t="s">
        <v>16</v>
      </c>
      <c r="L14366" s="18"/>
      <c r="M14366" s="18">
        <v>1677.89</v>
      </c>
      <c r="N14366" s="19">
        <v>-1677.89</v>
      </c>
    </row>
    <row r="14367" spans="1:14" x14ac:dyDescent="0.2">
      <c r="A14367" s="3" t="str" cm="1">
        <f t="array" ref="A14367:B14367">_xlfn.TEXTSPLIT(D14367," - ",TRUE,1)</f>
        <v>2025</v>
      </c>
      <c r="B14367" s="3" t="str">
        <v>11</v>
      </c>
      <c r="C14367" s="3" t="str">
        <f>_xlfn.XLOOKUP(B14367*1,List!A:A,List!B:B,"",0)</f>
        <v>11</v>
      </c>
      <c r="D14367" s="13" t="s">
        <v>8804</v>
      </c>
      <c r="F14367" s="6">
        <v>45972</v>
      </c>
      <c r="G14367" s="5" t="s">
        <v>9228</v>
      </c>
      <c r="H14367" s="3" t="s">
        <v>27</v>
      </c>
      <c r="I14367" s="3" t="s">
        <v>8806</v>
      </c>
      <c r="J14367" s="3" t="s">
        <v>681</v>
      </c>
      <c r="K14367" s="3" t="s">
        <v>150</v>
      </c>
      <c r="L14367" s="18"/>
      <c r="M14367" s="18">
        <v>2250</v>
      </c>
      <c r="N14367" s="19">
        <v>-2250</v>
      </c>
    </row>
    <row r="14368" spans="1:14" x14ac:dyDescent="0.2">
      <c r="A14368" s="3" t="str" cm="1">
        <f t="array" ref="A14368:B14368">_xlfn.TEXTSPLIT(D14368," - ",TRUE,1)</f>
        <v>2025</v>
      </c>
      <c r="B14368" s="3" t="str">
        <v>11</v>
      </c>
      <c r="C14368" s="3" t="str">
        <f>_xlfn.XLOOKUP(B14368*1,List!A:A,List!B:B,"",0)</f>
        <v>11</v>
      </c>
      <c r="D14368" s="13" t="s">
        <v>8804</v>
      </c>
      <c r="F14368" s="6">
        <v>45972</v>
      </c>
      <c r="G14368" s="5" t="s">
        <v>9229</v>
      </c>
      <c r="H14368" s="3" t="s">
        <v>27</v>
      </c>
      <c r="I14368" s="3" t="s">
        <v>8806</v>
      </c>
      <c r="J14368" s="3" t="s">
        <v>895</v>
      </c>
      <c r="K14368" s="3" t="s">
        <v>169</v>
      </c>
      <c r="L14368" s="18"/>
      <c r="M14368" s="18">
        <v>2046.42</v>
      </c>
      <c r="N14368" s="19">
        <v>-2046.42</v>
      </c>
    </row>
    <row r="14369" spans="1:14" x14ac:dyDescent="0.2">
      <c r="A14369" s="3" t="str" cm="1">
        <f t="array" ref="A14369:B14369">_xlfn.TEXTSPLIT(D14369," - ",TRUE,1)</f>
        <v>2025</v>
      </c>
      <c r="B14369" s="3" t="str">
        <v>11</v>
      </c>
      <c r="C14369" s="3" t="str">
        <f>_xlfn.XLOOKUP(B14369*1,List!A:A,List!B:B,"",0)</f>
        <v>11</v>
      </c>
      <c r="D14369" s="13" t="s">
        <v>8804</v>
      </c>
      <c r="F14369" s="6">
        <v>45972</v>
      </c>
      <c r="G14369" s="5" t="s">
        <v>9230</v>
      </c>
      <c r="H14369" s="3" t="s">
        <v>27</v>
      </c>
      <c r="I14369" s="3" t="s">
        <v>8806</v>
      </c>
      <c r="J14369" s="3" t="s">
        <v>893</v>
      </c>
      <c r="K14369" s="3" t="s">
        <v>16</v>
      </c>
      <c r="L14369" s="18"/>
      <c r="M14369" s="18">
        <v>2082</v>
      </c>
      <c r="N14369" s="19">
        <v>-2082</v>
      </c>
    </row>
    <row r="14370" spans="1:14" x14ac:dyDescent="0.2">
      <c r="A14370" s="3" t="str" cm="1">
        <f t="array" ref="A14370:B14370">_xlfn.TEXTSPLIT(D14370," - ",TRUE,1)</f>
        <v>2025</v>
      </c>
      <c r="B14370" s="3" t="str">
        <v>11</v>
      </c>
      <c r="C14370" s="3" t="str">
        <f>_xlfn.XLOOKUP(B14370*1,List!A:A,List!B:B,"",0)</f>
        <v>11</v>
      </c>
      <c r="D14370" s="13" t="s">
        <v>8804</v>
      </c>
      <c r="F14370" s="6">
        <v>45972</v>
      </c>
      <c r="G14370" s="5" t="s">
        <v>9231</v>
      </c>
      <c r="H14370" s="3" t="s">
        <v>13</v>
      </c>
      <c r="I14370" s="3" t="s">
        <v>30</v>
      </c>
      <c r="J14370" s="3" t="s">
        <v>578</v>
      </c>
      <c r="K14370" s="3" t="s">
        <v>390</v>
      </c>
      <c r="L14370" s="18"/>
      <c r="M14370" s="18">
        <v>3050</v>
      </c>
      <c r="N14370" s="19">
        <v>-3050</v>
      </c>
    </row>
    <row r="14371" spans="1:14" x14ac:dyDescent="0.2">
      <c r="A14371" s="3" t="str" cm="1">
        <f t="array" ref="A14371:B14371">_xlfn.TEXTSPLIT(D14371," - ",TRUE,1)</f>
        <v>2025</v>
      </c>
      <c r="B14371" s="3" t="str">
        <v>11</v>
      </c>
      <c r="C14371" s="3" t="str">
        <f>_xlfn.XLOOKUP(B14371*1,List!A:A,List!B:B,"",0)</f>
        <v>11</v>
      </c>
      <c r="D14371" s="13" t="s">
        <v>8804</v>
      </c>
      <c r="F14371" s="4">
        <v>45965</v>
      </c>
      <c r="G14371" s="5" t="s">
        <v>9232</v>
      </c>
      <c r="H14371" s="3" t="s">
        <v>13</v>
      </c>
      <c r="I14371" s="3" t="s">
        <v>30</v>
      </c>
      <c r="J14371" s="3" t="s">
        <v>8763</v>
      </c>
      <c r="K14371" s="3" t="s">
        <v>296</v>
      </c>
      <c r="L14371" s="18"/>
      <c r="M14371" s="18">
        <v>2950</v>
      </c>
      <c r="N14371" s="19">
        <v>-2950</v>
      </c>
    </row>
    <row r="14372" spans="1:14" x14ac:dyDescent="0.2">
      <c r="A14372" s="3" t="str" cm="1">
        <f t="array" ref="A14372:B14372">_xlfn.TEXTSPLIT(D14372," - ",TRUE,1)</f>
        <v>2025</v>
      </c>
      <c r="B14372" s="3" t="str">
        <v>11</v>
      </c>
      <c r="C14372" s="3" t="str">
        <f>_xlfn.XLOOKUP(B14372*1,List!A:A,List!B:B,"",0)</f>
        <v>11</v>
      </c>
      <c r="D14372" s="13" t="s">
        <v>8804</v>
      </c>
      <c r="F14372" s="6">
        <v>45972</v>
      </c>
      <c r="G14372" s="5" t="s">
        <v>9233</v>
      </c>
      <c r="H14372" s="3" t="s">
        <v>13</v>
      </c>
      <c r="I14372" s="3" t="s">
        <v>30</v>
      </c>
      <c r="J14372" s="3" t="s">
        <v>355</v>
      </c>
      <c r="K14372" s="3" t="s">
        <v>356</v>
      </c>
      <c r="L14372" s="18"/>
      <c r="M14372" s="18">
        <v>2186.1</v>
      </c>
      <c r="N14372" s="19">
        <v>-2186.1</v>
      </c>
    </row>
    <row r="14373" spans="1:14" x14ac:dyDescent="0.2">
      <c r="A14373" s="3" t="str" cm="1">
        <f t="array" ref="A14373:B14373">_xlfn.TEXTSPLIT(D14373," - ",TRUE,1)</f>
        <v>2025</v>
      </c>
      <c r="B14373" s="3" t="str">
        <v>11</v>
      </c>
      <c r="C14373" s="3" t="str">
        <f>_xlfn.XLOOKUP(B14373*1,List!A:A,List!B:B,"",0)</f>
        <v>11</v>
      </c>
      <c r="D14373" s="13" t="s">
        <v>8804</v>
      </c>
      <c r="F14373" s="6">
        <v>45972</v>
      </c>
      <c r="G14373" s="5" t="s">
        <v>9234</v>
      </c>
      <c r="H14373" s="3" t="s">
        <v>27</v>
      </c>
      <c r="I14373" s="3" t="s">
        <v>8806</v>
      </c>
      <c r="J14373" s="3" t="s">
        <v>300</v>
      </c>
      <c r="K14373" s="3" t="s">
        <v>301</v>
      </c>
      <c r="L14373" s="18"/>
      <c r="M14373" s="18">
        <v>1829.53</v>
      </c>
      <c r="N14373" s="19">
        <v>-1829.53</v>
      </c>
    </row>
    <row r="14374" spans="1:14" x14ac:dyDescent="0.2">
      <c r="A14374" s="3" t="str" cm="1">
        <f t="array" ref="A14374:B14374">_xlfn.TEXTSPLIT(D14374," - ",TRUE,1)</f>
        <v>2025</v>
      </c>
      <c r="B14374" s="3" t="str">
        <v>11</v>
      </c>
      <c r="C14374" s="3" t="str">
        <f>_xlfn.XLOOKUP(B14374*1,List!A:A,List!B:B,"",0)</f>
        <v>11</v>
      </c>
      <c r="D14374" s="13" t="s">
        <v>8804</v>
      </c>
      <c r="F14374" s="6">
        <v>45972</v>
      </c>
      <c r="G14374" s="5" t="s">
        <v>9235</v>
      </c>
      <c r="H14374" s="3" t="s">
        <v>27</v>
      </c>
      <c r="I14374" s="3" t="s">
        <v>8806</v>
      </c>
      <c r="J14374" s="3" t="s">
        <v>22</v>
      </c>
      <c r="K14374" s="3" t="s">
        <v>16</v>
      </c>
      <c r="L14374" s="18"/>
      <c r="M14374" s="18">
        <v>1723.44</v>
      </c>
      <c r="N14374" s="19">
        <v>-1723.44</v>
      </c>
    </row>
    <row r="14375" spans="1:14" x14ac:dyDescent="0.2">
      <c r="A14375" s="3" t="str" cm="1">
        <f t="array" ref="A14375:B14375">_xlfn.TEXTSPLIT(D14375," - ",TRUE,1)</f>
        <v>2025</v>
      </c>
      <c r="B14375" s="3" t="str">
        <v>11</v>
      </c>
      <c r="C14375" s="3" t="str">
        <f>_xlfn.XLOOKUP(B14375*1,List!A:A,List!B:B,"",0)</f>
        <v>11</v>
      </c>
      <c r="D14375" s="13" t="s">
        <v>8804</v>
      </c>
      <c r="F14375" s="6">
        <v>45991</v>
      </c>
      <c r="G14375" s="5" t="s">
        <v>8948</v>
      </c>
      <c r="H14375" s="3" t="s">
        <v>27</v>
      </c>
      <c r="I14375" s="3" t="s">
        <v>7977</v>
      </c>
      <c r="J14375" s="3" t="s">
        <v>107</v>
      </c>
      <c r="K14375" s="3" t="s">
        <v>58</v>
      </c>
      <c r="L14375" s="18">
        <v>3200</v>
      </c>
      <c r="M14375" s="18"/>
      <c r="N14375" s="19">
        <v>3200</v>
      </c>
    </row>
    <row r="14376" spans="1:14" x14ac:dyDescent="0.2">
      <c r="A14376" s="3" t="str" cm="1">
        <f t="array" ref="A14376:B14376">_xlfn.TEXTSPLIT(D14376," - ",TRUE,1)</f>
        <v>2025</v>
      </c>
      <c r="B14376" s="3" t="str">
        <v>11</v>
      </c>
      <c r="C14376" s="3" t="str">
        <f>_xlfn.XLOOKUP(B14376*1,List!A:A,List!B:B,"",0)</f>
        <v>11</v>
      </c>
      <c r="D14376" s="13" t="s">
        <v>8804</v>
      </c>
      <c r="F14376" s="6">
        <v>45972</v>
      </c>
      <c r="G14376" s="5" t="s">
        <v>9236</v>
      </c>
      <c r="H14376" s="3" t="s">
        <v>13</v>
      </c>
      <c r="I14376" s="3" t="s">
        <v>30</v>
      </c>
      <c r="K14376" s="3" t="s">
        <v>510</v>
      </c>
      <c r="L14376" s="18"/>
      <c r="M14376" s="18">
        <v>3500</v>
      </c>
      <c r="N14376" s="19">
        <v>-3500</v>
      </c>
    </row>
    <row r="14377" spans="1:14" x14ac:dyDescent="0.2">
      <c r="A14377" s="3" t="str" cm="1">
        <f t="array" ref="A14377:B14377">_xlfn.TEXTSPLIT(D14377," - ",TRUE,1)</f>
        <v>2025</v>
      </c>
      <c r="B14377" s="3" t="str">
        <v>11</v>
      </c>
      <c r="C14377" s="3" t="str">
        <f>_xlfn.XLOOKUP(B14377*1,List!A:A,List!B:B,"",0)</f>
        <v>11</v>
      </c>
      <c r="D14377" s="13" t="s">
        <v>8804</v>
      </c>
      <c r="F14377" s="6">
        <v>45972</v>
      </c>
      <c r="G14377" s="5" t="s">
        <v>8920</v>
      </c>
      <c r="H14377" s="3" t="s">
        <v>13</v>
      </c>
      <c r="I14377" s="3" t="s">
        <v>8806</v>
      </c>
      <c r="J14377" s="3" t="s">
        <v>526</v>
      </c>
      <c r="K14377" s="3" t="s">
        <v>527</v>
      </c>
      <c r="L14377" s="18">
        <v>2394.3000000000002</v>
      </c>
      <c r="M14377" s="18"/>
      <c r="N14377" s="19">
        <v>2394.3000000000002</v>
      </c>
    </row>
    <row r="14378" spans="1:14" x14ac:dyDescent="0.2">
      <c r="A14378" s="3" t="str" cm="1">
        <f t="array" ref="A14378:B14378">_xlfn.TEXTSPLIT(D14378," - ",TRUE,1)</f>
        <v>2025</v>
      </c>
      <c r="B14378" s="3" t="str">
        <v>11</v>
      </c>
      <c r="C14378" s="3" t="str">
        <f>_xlfn.XLOOKUP(B14378*1,List!A:A,List!B:B,"",0)</f>
        <v>11</v>
      </c>
      <c r="D14378" s="13" t="s">
        <v>8804</v>
      </c>
      <c r="F14378" s="6">
        <v>45991</v>
      </c>
      <c r="G14378" s="5" t="s">
        <v>8847</v>
      </c>
      <c r="H14378" s="3" t="s">
        <v>13</v>
      </c>
      <c r="I14378" s="3" t="s">
        <v>7977</v>
      </c>
      <c r="J14378" s="3" t="s">
        <v>893</v>
      </c>
      <c r="K14378" s="3" t="s">
        <v>16</v>
      </c>
      <c r="L14378" s="18"/>
      <c r="M14378" s="18">
        <v>2082</v>
      </c>
      <c r="N14378" s="19">
        <v>-2082</v>
      </c>
    </row>
    <row r="14379" spans="1:14" x14ac:dyDescent="0.2">
      <c r="A14379" s="3" t="str" cm="1">
        <f t="array" ref="A14379:B14379">_xlfn.TEXTSPLIT(D14379," - ",TRUE,1)</f>
        <v>2025</v>
      </c>
      <c r="B14379" s="3" t="str">
        <v>11</v>
      </c>
      <c r="C14379" s="3" t="str">
        <f>_xlfn.XLOOKUP(B14379*1,List!A:A,List!B:B,"",0)</f>
        <v>11</v>
      </c>
      <c r="D14379" s="13" t="s">
        <v>8804</v>
      </c>
      <c r="F14379" s="6">
        <v>45991</v>
      </c>
      <c r="G14379" s="5" t="s">
        <v>9186</v>
      </c>
      <c r="H14379" s="3" t="s">
        <v>13</v>
      </c>
      <c r="I14379" s="3" t="s">
        <v>7977</v>
      </c>
      <c r="J14379" s="3" t="s">
        <v>265</v>
      </c>
      <c r="K14379" s="3" t="s">
        <v>44</v>
      </c>
      <c r="L14379" s="18"/>
      <c r="M14379" s="18">
        <v>2800</v>
      </c>
      <c r="N14379" s="19">
        <v>-2800</v>
      </c>
    </row>
    <row r="14380" spans="1:14" x14ac:dyDescent="0.2">
      <c r="A14380" s="3" t="str" cm="1">
        <f t="array" ref="A14380:B14380">_xlfn.TEXTSPLIT(D14380," - ",TRUE,1)</f>
        <v>2025</v>
      </c>
      <c r="B14380" s="3" t="str">
        <v>11</v>
      </c>
      <c r="C14380" s="3" t="str">
        <f>_xlfn.XLOOKUP(B14380*1,List!A:A,List!B:B,"",0)</f>
        <v>11</v>
      </c>
      <c r="D14380" s="13" t="s">
        <v>8804</v>
      </c>
      <c r="F14380" s="6">
        <v>45991</v>
      </c>
      <c r="G14380" s="5" t="s">
        <v>9237</v>
      </c>
      <c r="H14380" s="3" t="s">
        <v>13</v>
      </c>
      <c r="I14380" s="3" t="s">
        <v>7977</v>
      </c>
      <c r="J14380" s="3" t="s">
        <v>100</v>
      </c>
      <c r="K14380" s="3" t="s">
        <v>61</v>
      </c>
      <c r="L14380" s="18"/>
      <c r="M14380" s="18">
        <v>3075.11</v>
      </c>
      <c r="N14380" s="19">
        <v>-3075.11</v>
      </c>
    </row>
    <row r="14381" spans="1:14" x14ac:dyDescent="0.2">
      <c r="A14381" s="3" t="str" cm="1">
        <f t="array" ref="A14381:B14381">_xlfn.TEXTSPLIT(D14381," - ",TRUE,1)</f>
        <v>2025</v>
      </c>
      <c r="B14381" s="3" t="str">
        <v>11</v>
      </c>
      <c r="C14381" s="3" t="str">
        <f>_xlfn.XLOOKUP(B14381*1,List!A:A,List!B:B,"",0)</f>
        <v>11</v>
      </c>
      <c r="D14381" s="13" t="s">
        <v>8804</v>
      </c>
      <c r="F14381" s="6">
        <v>45991</v>
      </c>
      <c r="G14381" s="5" t="s">
        <v>9238</v>
      </c>
      <c r="H14381" s="3" t="s">
        <v>13</v>
      </c>
      <c r="I14381" s="3" t="s">
        <v>7977</v>
      </c>
      <c r="J14381" s="3" t="s">
        <v>31</v>
      </c>
      <c r="K14381" s="3" t="s">
        <v>32</v>
      </c>
      <c r="L14381" s="18"/>
      <c r="M14381" s="18">
        <v>2055.98</v>
      </c>
      <c r="N14381" s="19">
        <v>-2055.98</v>
      </c>
    </row>
    <row r="14382" spans="1:14" x14ac:dyDescent="0.2">
      <c r="A14382" s="3" t="str" cm="1">
        <f t="array" ref="A14382:B14382">_xlfn.TEXTSPLIT(D14382," - ",TRUE,1)</f>
        <v>2025</v>
      </c>
      <c r="B14382" s="3" t="str">
        <v>11</v>
      </c>
      <c r="C14382" s="3" t="str">
        <f>_xlfn.XLOOKUP(B14382*1,List!A:A,List!B:B,"",0)</f>
        <v>11</v>
      </c>
      <c r="D14382" s="13" t="s">
        <v>8804</v>
      </c>
      <c r="F14382" s="6">
        <v>45972</v>
      </c>
      <c r="G14382" s="5" t="s">
        <v>9239</v>
      </c>
      <c r="H14382" s="3" t="s">
        <v>13</v>
      </c>
      <c r="I14382" s="3" t="s">
        <v>30</v>
      </c>
      <c r="J14382" s="3" t="s">
        <v>639</v>
      </c>
      <c r="K14382" s="3" t="s">
        <v>58</v>
      </c>
      <c r="L14382" s="18"/>
      <c r="M14382" s="18">
        <v>4033.88</v>
      </c>
      <c r="N14382" s="19">
        <v>-4033.88</v>
      </c>
    </row>
    <row r="14383" spans="1:14" x14ac:dyDescent="0.2">
      <c r="A14383" s="3" t="str" cm="1">
        <f t="array" ref="A14383:B14383">_xlfn.TEXTSPLIT(D14383," - ",TRUE,1)</f>
        <v>2025</v>
      </c>
      <c r="B14383" s="3" t="str">
        <v>11</v>
      </c>
      <c r="C14383" s="3" t="str">
        <f>_xlfn.XLOOKUP(B14383*1,List!A:A,List!B:B,"",0)</f>
        <v>11</v>
      </c>
      <c r="D14383" s="13" t="s">
        <v>8804</v>
      </c>
      <c r="F14383" s="6">
        <v>45972</v>
      </c>
      <c r="G14383" s="5" t="s">
        <v>9240</v>
      </c>
      <c r="H14383" s="3" t="s">
        <v>13</v>
      </c>
      <c r="I14383" s="3" t="s">
        <v>30</v>
      </c>
      <c r="J14383" s="3" t="s">
        <v>239</v>
      </c>
      <c r="K14383" s="3" t="s">
        <v>16</v>
      </c>
      <c r="L14383" s="18"/>
      <c r="M14383" s="18">
        <v>2364.3000000000002</v>
      </c>
      <c r="N14383" s="19">
        <v>-2364.3000000000002</v>
      </c>
    </row>
    <row r="14384" spans="1:14" x14ac:dyDescent="0.2">
      <c r="A14384" s="3" t="str" cm="1">
        <f t="array" ref="A14384:B14384">_xlfn.TEXTSPLIT(D14384," - ",TRUE,1)</f>
        <v>2025</v>
      </c>
      <c r="B14384" s="3" t="str">
        <v>11</v>
      </c>
      <c r="C14384" s="3" t="str">
        <f>_xlfn.XLOOKUP(B14384*1,List!A:A,List!B:B,"",0)</f>
        <v>11</v>
      </c>
      <c r="D14384" s="13" t="s">
        <v>8804</v>
      </c>
      <c r="F14384" s="6">
        <v>45972</v>
      </c>
      <c r="G14384" s="5" t="s">
        <v>9241</v>
      </c>
      <c r="H14384" s="3" t="s">
        <v>27</v>
      </c>
      <c r="I14384" s="3" t="s">
        <v>8806</v>
      </c>
      <c r="J14384" s="3" t="s">
        <v>171</v>
      </c>
      <c r="K14384" s="3" t="s">
        <v>96</v>
      </c>
      <c r="L14384" s="18"/>
      <c r="M14384" s="18">
        <v>1436.58</v>
      </c>
      <c r="N14384" s="19">
        <v>-1436.58</v>
      </c>
    </row>
    <row r="14385" spans="1:14" x14ac:dyDescent="0.2">
      <c r="A14385" s="3" t="str" cm="1">
        <f t="array" ref="A14385:B14385">_xlfn.TEXTSPLIT(D14385," - ",TRUE,1)</f>
        <v>2025</v>
      </c>
      <c r="B14385" s="3" t="str">
        <v>11</v>
      </c>
      <c r="C14385" s="3" t="str">
        <f>_xlfn.XLOOKUP(B14385*1,List!A:A,List!B:B,"",0)</f>
        <v>11</v>
      </c>
      <c r="D14385" s="13" t="s">
        <v>8804</v>
      </c>
      <c r="F14385" s="6">
        <v>45972</v>
      </c>
      <c r="G14385" s="5" t="s">
        <v>9242</v>
      </c>
      <c r="H14385" s="3" t="s">
        <v>13</v>
      </c>
      <c r="I14385" s="3" t="s">
        <v>30</v>
      </c>
      <c r="J14385" s="3" t="s">
        <v>893</v>
      </c>
      <c r="K14385" s="3" t="s">
        <v>16</v>
      </c>
      <c r="L14385" s="18"/>
      <c r="M14385" s="18">
        <v>2082</v>
      </c>
      <c r="N14385" s="19">
        <v>-2082</v>
      </c>
    </row>
    <row r="14386" spans="1:14" x14ac:dyDescent="0.2">
      <c r="A14386" s="3" t="str" cm="1">
        <f t="array" ref="A14386:B14386">_xlfn.TEXTSPLIT(D14386," - ",TRUE,1)</f>
        <v>2025</v>
      </c>
      <c r="B14386" s="3" t="str">
        <v>11</v>
      </c>
      <c r="C14386" s="3" t="str">
        <f>_xlfn.XLOOKUP(B14386*1,List!A:A,List!B:B,"",0)</f>
        <v>11</v>
      </c>
      <c r="D14386" s="13" t="s">
        <v>8804</v>
      </c>
      <c r="F14386" s="6">
        <v>45991</v>
      </c>
      <c r="G14386" s="5" t="s">
        <v>9243</v>
      </c>
      <c r="H14386" s="3" t="s">
        <v>13</v>
      </c>
      <c r="I14386" s="3" t="s">
        <v>7977</v>
      </c>
      <c r="J14386" s="3" t="s">
        <v>87</v>
      </c>
      <c r="K14386" s="3" t="s">
        <v>4742</v>
      </c>
      <c r="L14386" s="18"/>
      <c r="M14386" s="18">
        <v>2300</v>
      </c>
      <c r="N14386" s="19">
        <v>-2300</v>
      </c>
    </row>
    <row r="14387" spans="1:14" x14ac:dyDescent="0.2">
      <c r="A14387" s="3" t="str" cm="1">
        <f t="array" ref="A14387:B14387">_xlfn.TEXTSPLIT(D14387," - ",TRUE,1)</f>
        <v>2025</v>
      </c>
      <c r="B14387" s="3" t="str">
        <v>11</v>
      </c>
      <c r="C14387" s="3" t="str">
        <f>_xlfn.XLOOKUP(B14387*1,List!A:A,List!B:B,"",0)</f>
        <v>11</v>
      </c>
      <c r="D14387" s="13" t="s">
        <v>8804</v>
      </c>
      <c r="F14387" s="6">
        <v>45972</v>
      </c>
      <c r="G14387" s="5" t="s">
        <v>9244</v>
      </c>
      <c r="H14387" s="3" t="s">
        <v>13</v>
      </c>
      <c r="I14387" s="3" t="s">
        <v>30</v>
      </c>
      <c r="J14387" s="3" t="s">
        <v>98</v>
      </c>
      <c r="K14387" s="3" t="s">
        <v>179</v>
      </c>
      <c r="L14387" s="18"/>
      <c r="M14387" s="18">
        <v>2750</v>
      </c>
      <c r="N14387" s="19">
        <v>-2750</v>
      </c>
    </row>
    <row r="14388" spans="1:14" x14ac:dyDescent="0.2">
      <c r="A14388" s="3" t="str" cm="1">
        <f t="array" ref="A14388:B14388">_xlfn.TEXTSPLIT(D14388," - ",TRUE,1)</f>
        <v>2025</v>
      </c>
      <c r="B14388" s="3" t="str">
        <v>11</v>
      </c>
      <c r="C14388" s="3" t="str">
        <f>_xlfn.XLOOKUP(B14388*1,List!A:A,List!B:B,"",0)</f>
        <v>11</v>
      </c>
      <c r="D14388" s="13" t="s">
        <v>8804</v>
      </c>
      <c r="F14388" s="6">
        <v>45987</v>
      </c>
      <c r="G14388" s="5" t="s">
        <v>9245</v>
      </c>
      <c r="H14388" s="3" t="s">
        <v>13</v>
      </c>
      <c r="I14388" s="3" t="s">
        <v>8806</v>
      </c>
      <c r="J14388" s="3" t="s">
        <v>389</v>
      </c>
      <c r="K14388" s="3" t="s">
        <v>390</v>
      </c>
      <c r="L14388" s="18">
        <v>2855.46</v>
      </c>
      <c r="M14388" s="18"/>
      <c r="N14388" s="19">
        <v>2855.46</v>
      </c>
    </row>
    <row r="14389" spans="1:14" x14ac:dyDescent="0.2">
      <c r="A14389" s="3" t="str" cm="1">
        <f t="array" ref="A14389:B14389">_xlfn.TEXTSPLIT(D14389," - ",TRUE,1)</f>
        <v>2025</v>
      </c>
      <c r="B14389" s="3" t="str">
        <v>11</v>
      </c>
      <c r="C14389" s="3" t="str">
        <f>_xlfn.XLOOKUP(B14389*1,List!A:A,List!B:B,"",0)</f>
        <v>11</v>
      </c>
      <c r="D14389" s="13" t="s">
        <v>8804</v>
      </c>
      <c r="F14389" s="6">
        <v>45991</v>
      </c>
      <c r="G14389" s="5" t="s">
        <v>9097</v>
      </c>
      <c r="H14389" s="3" t="s">
        <v>27</v>
      </c>
      <c r="I14389" s="3" t="s">
        <v>7977</v>
      </c>
      <c r="J14389" s="3" t="s">
        <v>561</v>
      </c>
      <c r="K14389" s="3" t="s">
        <v>16</v>
      </c>
      <c r="L14389" s="18">
        <v>1830.43</v>
      </c>
      <c r="M14389" s="18"/>
      <c r="N14389" s="19">
        <v>1830.43</v>
      </c>
    </row>
    <row r="14390" spans="1:14" x14ac:dyDescent="0.2">
      <c r="A14390" s="3" t="str" cm="1">
        <f t="array" ref="A14390:B14390">_xlfn.TEXTSPLIT(D14390," - ",TRUE,1)</f>
        <v>2025</v>
      </c>
      <c r="B14390" s="3" t="str">
        <v>11</v>
      </c>
      <c r="C14390" s="3" t="str">
        <f>_xlfn.XLOOKUP(B14390*1,List!A:A,List!B:B,"",0)</f>
        <v>11</v>
      </c>
      <c r="D14390" s="13" t="s">
        <v>8804</v>
      </c>
      <c r="F14390" s="6">
        <v>45973</v>
      </c>
      <c r="G14390" s="5" t="s">
        <v>9246</v>
      </c>
      <c r="H14390" s="3" t="s">
        <v>13</v>
      </c>
      <c r="I14390" s="3" t="s">
        <v>30</v>
      </c>
      <c r="J14390" s="3" t="s">
        <v>444</v>
      </c>
      <c r="K14390" s="3" t="s">
        <v>390</v>
      </c>
      <c r="L14390" s="18"/>
      <c r="M14390" s="18">
        <v>790.68</v>
      </c>
      <c r="N14390" s="19">
        <v>-790.68</v>
      </c>
    </row>
    <row r="14391" spans="1:14" x14ac:dyDescent="0.2">
      <c r="A14391" s="3" t="str" cm="1">
        <f t="array" ref="A14391:B14391">_xlfn.TEXTSPLIT(D14391," - ",TRUE,1)</f>
        <v>2025</v>
      </c>
      <c r="B14391" s="3" t="str">
        <v>11</v>
      </c>
      <c r="C14391" s="3" t="str">
        <f>_xlfn.XLOOKUP(B14391*1,List!A:A,List!B:B,"",0)</f>
        <v>11</v>
      </c>
      <c r="D14391" s="13" t="s">
        <v>8804</v>
      </c>
      <c r="F14391" s="6">
        <v>45991</v>
      </c>
      <c r="G14391" s="5" t="s">
        <v>9210</v>
      </c>
      <c r="H14391" s="3" t="s">
        <v>13</v>
      </c>
      <c r="I14391" s="3" t="s">
        <v>7977</v>
      </c>
      <c r="J14391" s="3" t="s">
        <v>7046</v>
      </c>
      <c r="K14391" s="3" t="s">
        <v>16</v>
      </c>
      <c r="L14391" s="18"/>
      <c r="M14391" s="18">
        <v>3500</v>
      </c>
      <c r="N14391" s="19">
        <v>-3500</v>
      </c>
    </row>
    <row r="14392" spans="1:14" x14ac:dyDescent="0.2">
      <c r="A14392" s="3" t="str" cm="1">
        <f t="array" ref="A14392:B14392">_xlfn.TEXTSPLIT(D14392," - ",TRUE,1)</f>
        <v>2025</v>
      </c>
      <c r="B14392" s="3" t="str">
        <v>11</v>
      </c>
      <c r="C14392" s="3" t="str">
        <f>_xlfn.XLOOKUP(B14392*1,List!A:A,List!B:B,"",0)</f>
        <v>11</v>
      </c>
      <c r="D14392" s="13" t="s">
        <v>8804</v>
      </c>
      <c r="F14392" s="6">
        <v>45991</v>
      </c>
      <c r="G14392" s="5" t="s">
        <v>9247</v>
      </c>
      <c r="H14392" s="3" t="s">
        <v>27</v>
      </c>
      <c r="I14392" s="3" t="s">
        <v>7977</v>
      </c>
      <c r="J14392" s="3" t="s">
        <v>57</v>
      </c>
      <c r="K14392" s="3" t="s">
        <v>58</v>
      </c>
      <c r="L14392" s="18">
        <v>4033.88</v>
      </c>
      <c r="M14392" s="18"/>
      <c r="N14392" s="19">
        <v>4033.88</v>
      </c>
    </row>
    <row r="14393" spans="1:14" x14ac:dyDescent="0.2">
      <c r="A14393" s="3" t="str" cm="1">
        <f t="array" ref="A14393:B14393">_xlfn.TEXTSPLIT(D14393," - ",TRUE,1)</f>
        <v>2025</v>
      </c>
      <c r="B14393" s="3" t="str">
        <v>11</v>
      </c>
      <c r="C14393" s="3" t="str">
        <f>_xlfn.XLOOKUP(B14393*1,List!A:A,List!B:B,"",0)</f>
        <v>11</v>
      </c>
      <c r="D14393" s="13" t="s">
        <v>8804</v>
      </c>
      <c r="F14393" s="6">
        <v>45991</v>
      </c>
      <c r="G14393" s="5" t="s">
        <v>9248</v>
      </c>
      <c r="H14393" s="3" t="s">
        <v>13</v>
      </c>
      <c r="I14393" s="3" t="s">
        <v>7977</v>
      </c>
      <c r="J14393" s="3" t="s">
        <v>290</v>
      </c>
      <c r="K14393" s="3" t="s">
        <v>103</v>
      </c>
      <c r="L14393" s="18"/>
      <c r="M14393" s="18">
        <v>1738.9</v>
      </c>
      <c r="N14393" s="19">
        <v>-1738.9</v>
      </c>
    </row>
    <row r="14394" spans="1:14" x14ac:dyDescent="0.2">
      <c r="A14394" s="3" t="str" cm="1">
        <f t="array" ref="A14394:B14394">_xlfn.TEXTSPLIT(D14394," - ",TRUE,1)</f>
        <v>2025</v>
      </c>
      <c r="B14394" s="3" t="str">
        <v>11</v>
      </c>
      <c r="C14394" s="3" t="str">
        <f>_xlfn.XLOOKUP(B14394*1,List!A:A,List!B:B,"",0)</f>
        <v>11</v>
      </c>
      <c r="D14394" s="13" t="s">
        <v>8804</v>
      </c>
      <c r="F14394" s="6">
        <v>45991</v>
      </c>
      <c r="G14394" s="5" t="s">
        <v>9249</v>
      </c>
      <c r="H14394" s="3" t="s">
        <v>27</v>
      </c>
      <c r="I14394" s="3" t="s">
        <v>7977</v>
      </c>
      <c r="J14394" s="3" t="s">
        <v>2242</v>
      </c>
      <c r="K14394" s="3" t="s">
        <v>16</v>
      </c>
      <c r="L14394" s="18">
        <v>1560</v>
      </c>
      <c r="M14394" s="18"/>
      <c r="N14394" s="19">
        <v>1560</v>
      </c>
    </row>
    <row r="14395" spans="1:14" x14ac:dyDescent="0.2">
      <c r="A14395" s="3" t="str" cm="1">
        <f t="array" ref="A14395:B14395">_xlfn.TEXTSPLIT(D14395," - ",TRUE,1)</f>
        <v>2025</v>
      </c>
      <c r="B14395" s="3" t="str">
        <v>11</v>
      </c>
      <c r="C14395" s="3" t="str">
        <f>_xlfn.XLOOKUP(B14395*1,List!A:A,List!B:B,"",0)</f>
        <v>11</v>
      </c>
      <c r="D14395" s="13" t="s">
        <v>8804</v>
      </c>
      <c r="F14395" s="6">
        <v>45972</v>
      </c>
      <c r="G14395" s="5" t="s">
        <v>9250</v>
      </c>
      <c r="H14395" s="3" t="s">
        <v>13</v>
      </c>
      <c r="I14395" s="3" t="s">
        <v>30</v>
      </c>
      <c r="J14395" s="3" t="s">
        <v>123</v>
      </c>
      <c r="K14395" s="3" t="s">
        <v>124</v>
      </c>
      <c r="L14395" s="18"/>
      <c r="M14395" s="18">
        <v>2059.23</v>
      </c>
      <c r="N14395" s="19">
        <v>-2059.23</v>
      </c>
    </row>
    <row r="14396" spans="1:14" x14ac:dyDescent="0.2">
      <c r="A14396" s="3" t="str" cm="1">
        <f t="array" ref="A14396:B14396">_xlfn.TEXTSPLIT(D14396," - ",TRUE,1)</f>
        <v>2025</v>
      </c>
      <c r="B14396" s="3" t="str">
        <v>11</v>
      </c>
      <c r="C14396" s="3" t="str">
        <f>_xlfn.XLOOKUP(B14396*1,List!A:A,List!B:B,"",0)</f>
        <v>11</v>
      </c>
      <c r="D14396" s="13" t="s">
        <v>8804</v>
      </c>
      <c r="F14396" s="6">
        <v>45972</v>
      </c>
      <c r="G14396" s="5" t="s">
        <v>9251</v>
      </c>
      <c r="H14396" s="3" t="s">
        <v>13</v>
      </c>
      <c r="I14396" s="3" t="s">
        <v>30</v>
      </c>
      <c r="J14396" s="3" t="s">
        <v>613</v>
      </c>
      <c r="K14396" s="3" t="s">
        <v>457</v>
      </c>
      <c r="L14396" s="18"/>
      <c r="M14396" s="18">
        <v>2240.44</v>
      </c>
      <c r="N14396" s="19">
        <v>-2240.44</v>
      </c>
    </row>
    <row r="14397" spans="1:14" x14ac:dyDescent="0.2">
      <c r="A14397" s="3" t="str" cm="1">
        <f t="array" ref="A14397:B14397">_xlfn.TEXTSPLIT(D14397," - ",TRUE,1)</f>
        <v>2025</v>
      </c>
      <c r="B14397" s="3" t="str">
        <v>11</v>
      </c>
      <c r="C14397" s="3" t="str">
        <f>_xlfn.XLOOKUP(B14397*1,List!A:A,List!B:B,"",0)</f>
        <v>11</v>
      </c>
      <c r="D14397" s="13" t="s">
        <v>8804</v>
      </c>
      <c r="F14397" s="6">
        <v>45958</v>
      </c>
      <c r="G14397" s="5" t="s">
        <v>9039</v>
      </c>
      <c r="H14397" s="3" t="s">
        <v>267</v>
      </c>
      <c r="I14397" s="3" t="s">
        <v>9040</v>
      </c>
      <c r="K14397" s="3" t="s">
        <v>4766</v>
      </c>
      <c r="L14397" s="18">
        <v>227.98</v>
      </c>
      <c r="M14397" s="18"/>
      <c r="N14397" s="19">
        <v>227.98</v>
      </c>
    </row>
    <row r="14398" spans="1:14" x14ac:dyDescent="0.2">
      <c r="A14398" s="3" t="str" cm="1">
        <f t="array" ref="A14398:B14398">_xlfn.TEXTSPLIT(D14398," - ",TRUE,1)</f>
        <v>2025</v>
      </c>
      <c r="B14398" s="3" t="str">
        <v>11</v>
      </c>
      <c r="C14398" s="3" t="str">
        <f>_xlfn.XLOOKUP(B14398*1,List!A:A,List!B:B,"",0)</f>
        <v>11</v>
      </c>
      <c r="D14398" s="13" t="s">
        <v>8804</v>
      </c>
      <c r="F14398" s="6">
        <v>45972</v>
      </c>
      <c r="G14398" s="5" t="s">
        <v>9252</v>
      </c>
      <c r="H14398" s="3" t="s">
        <v>27</v>
      </c>
      <c r="I14398" s="3" t="s">
        <v>8806</v>
      </c>
      <c r="J14398" s="3" t="s">
        <v>325</v>
      </c>
      <c r="K14398" s="3" t="s">
        <v>103</v>
      </c>
      <c r="L14398" s="18"/>
      <c r="M14398" s="18">
        <v>4250.75</v>
      </c>
      <c r="N14398" s="19">
        <v>-4250.75</v>
      </c>
    </row>
    <row r="14399" spans="1:14" x14ac:dyDescent="0.2">
      <c r="A14399" s="3" t="str" cm="1">
        <f t="array" ref="A14399:B14399">_xlfn.TEXTSPLIT(D14399," - ",TRUE,1)</f>
        <v>2025</v>
      </c>
      <c r="B14399" s="3" t="str">
        <v>11</v>
      </c>
      <c r="C14399" s="3" t="str">
        <f>_xlfn.XLOOKUP(B14399*1,List!A:A,List!B:B,"",0)</f>
        <v>11</v>
      </c>
      <c r="D14399" s="13" t="s">
        <v>8804</v>
      </c>
      <c r="F14399" s="6">
        <v>45972</v>
      </c>
      <c r="G14399" s="5" t="s">
        <v>9156</v>
      </c>
      <c r="H14399" s="3" t="s">
        <v>27</v>
      </c>
      <c r="I14399" s="3" t="s">
        <v>8806</v>
      </c>
      <c r="J14399" s="3" t="s">
        <v>178</v>
      </c>
      <c r="K14399" s="3" t="s">
        <v>6471</v>
      </c>
      <c r="L14399" s="18"/>
      <c r="M14399" s="18">
        <v>2350</v>
      </c>
      <c r="N14399" s="19">
        <v>-2350</v>
      </c>
    </row>
    <row r="14400" spans="1:14" x14ac:dyDescent="0.2">
      <c r="A14400" s="3" t="str" cm="1">
        <f t="array" ref="A14400:B14400">_xlfn.TEXTSPLIT(D14400," - ",TRUE,1)</f>
        <v>2025</v>
      </c>
      <c r="B14400" s="3" t="str">
        <v>11</v>
      </c>
      <c r="C14400" s="3" t="str">
        <f>_xlfn.XLOOKUP(B14400*1,List!A:A,List!B:B,"",0)</f>
        <v>11</v>
      </c>
      <c r="D14400" s="13" t="s">
        <v>8804</v>
      </c>
      <c r="F14400" s="6">
        <v>45972</v>
      </c>
      <c r="G14400" s="5" t="s">
        <v>9230</v>
      </c>
      <c r="H14400" s="3" t="s">
        <v>13</v>
      </c>
      <c r="I14400" s="3" t="s">
        <v>8806</v>
      </c>
      <c r="J14400" s="3" t="s">
        <v>893</v>
      </c>
      <c r="K14400" s="3" t="s">
        <v>16</v>
      </c>
      <c r="L14400" s="18">
        <v>2082</v>
      </c>
      <c r="M14400" s="18"/>
      <c r="N14400" s="19">
        <v>2082</v>
      </c>
    </row>
    <row r="14401" spans="1:14" x14ac:dyDescent="0.2">
      <c r="A14401" s="3" t="str" cm="1">
        <f t="array" ref="A14401:B14401">_xlfn.TEXTSPLIT(D14401," - ",TRUE,1)</f>
        <v>2025</v>
      </c>
      <c r="B14401" s="3" t="str">
        <v>11</v>
      </c>
      <c r="C14401" s="3" t="str">
        <f>_xlfn.XLOOKUP(B14401*1,List!A:A,List!B:B,"",0)</f>
        <v>11</v>
      </c>
      <c r="D14401" s="13" t="s">
        <v>8804</v>
      </c>
      <c r="F14401" s="6">
        <v>45972</v>
      </c>
      <c r="G14401" s="5" t="s">
        <v>9253</v>
      </c>
      <c r="H14401" s="3" t="s">
        <v>13</v>
      </c>
      <c r="I14401" s="3" t="s">
        <v>30</v>
      </c>
      <c r="J14401" s="3" t="s">
        <v>283</v>
      </c>
      <c r="K14401" s="3" t="s">
        <v>35</v>
      </c>
      <c r="L14401" s="18"/>
      <c r="M14401" s="18">
        <v>2449.11</v>
      </c>
      <c r="N14401" s="19">
        <v>-2449.11</v>
      </c>
    </row>
    <row r="14402" spans="1:14" x14ac:dyDescent="0.2">
      <c r="A14402" s="3" t="str" cm="1">
        <f t="array" ref="A14402:B14402">_xlfn.TEXTSPLIT(D14402," - ",TRUE,1)</f>
        <v>2025</v>
      </c>
      <c r="B14402" s="3" t="str">
        <v>11</v>
      </c>
      <c r="C14402" s="3" t="str">
        <f>_xlfn.XLOOKUP(B14402*1,List!A:A,List!B:B,"",0)</f>
        <v>11</v>
      </c>
      <c r="D14402" s="13" t="s">
        <v>8804</v>
      </c>
      <c r="F14402" s="6">
        <v>45991</v>
      </c>
      <c r="G14402" s="5" t="s">
        <v>9254</v>
      </c>
      <c r="H14402" s="3" t="s">
        <v>27</v>
      </c>
      <c r="I14402" s="3" t="s">
        <v>7977</v>
      </c>
      <c r="J14402" s="3" t="s">
        <v>107</v>
      </c>
      <c r="K14402" s="3" t="s">
        <v>1912</v>
      </c>
      <c r="L14402" s="18">
        <v>2600</v>
      </c>
      <c r="M14402" s="18"/>
      <c r="N14402" s="19">
        <v>2600</v>
      </c>
    </row>
    <row r="14403" spans="1:14" x14ac:dyDescent="0.2">
      <c r="A14403" s="3" t="str" cm="1">
        <f t="array" ref="A14403:B14403">_xlfn.TEXTSPLIT(D14403," - ",TRUE,1)</f>
        <v>2025</v>
      </c>
      <c r="B14403" s="3" t="str">
        <v>11</v>
      </c>
      <c r="C14403" s="3" t="str">
        <f>_xlfn.XLOOKUP(B14403*1,List!A:A,List!B:B,"",0)</f>
        <v>11</v>
      </c>
      <c r="D14403" s="13" t="s">
        <v>8804</v>
      </c>
      <c r="F14403" s="6">
        <v>45981</v>
      </c>
      <c r="G14403" s="5" t="s">
        <v>9255</v>
      </c>
      <c r="H14403" s="3" t="s">
        <v>455</v>
      </c>
      <c r="I14403" s="3" t="s">
        <v>9256</v>
      </c>
      <c r="K14403" s="3" t="s">
        <v>457</v>
      </c>
      <c r="L14403" s="18"/>
      <c r="M14403" s="18">
        <v>815</v>
      </c>
      <c r="N14403" s="19">
        <v>-815</v>
      </c>
    </row>
    <row r="14404" spans="1:14" x14ac:dyDescent="0.2">
      <c r="A14404" s="3" t="str" cm="1">
        <f t="array" ref="A14404:B14404">_xlfn.TEXTSPLIT(D14404," - ",TRUE,1)</f>
        <v>2025</v>
      </c>
      <c r="B14404" s="3" t="str">
        <v>11</v>
      </c>
      <c r="C14404" s="3" t="str">
        <f>_xlfn.XLOOKUP(B14404*1,List!A:A,List!B:B,"",0)</f>
        <v>11</v>
      </c>
      <c r="D14404" s="13" t="s">
        <v>8804</v>
      </c>
      <c r="F14404" s="6">
        <v>45972</v>
      </c>
      <c r="G14404" s="5" t="s">
        <v>9257</v>
      </c>
      <c r="H14404" s="3" t="s">
        <v>13</v>
      </c>
      <c r="I14404" s="3" t="s">
        <v>30</v>
      </c>
      <c r="J14404" s="3" t="s">
        <v>620</v>
      </c>
      <c r="K14404" s="3" t="s">
        <v>41</v>
      </c>
      <c r="L14404" s="18"/>
      <c r="M14404" s="18">
        <v>1991.92</v>
      </c>
      <c r="N14404" s="19">
        <v>-1991.92</v>
      </c>
    </row>
    <row r="14405" spans="1:14" x14ac:dyDescent="0.2">
      <c r="A14405" s="3" t="str" cm="1">
        <f t="array" ref="A14405:B14405">_xlfn.TEXTSPLIT(D14405," - ",TRUE,1)</f>
        <v>2025</v>
      </c>
      <c r="B14405" s="3" t="str">
        <v>11</v>
      </c>
      <c r="C14405" s="3" t="str">
        <f>_xlfn.XLOOKUP(B14405*1,List!A:A,List!B:B,"",0)</f>
        <v>11</v>
      </c>
      <c r="D14405" s="13" t="s">
        <v>8804</v>
      </c>
      <c r="F14405" s="6">
        <v>45972</v>
      </c>
      <c r="G14405" s="5" t="s">
        <v>9258</v>
      </c>
      <c r="H14405" s="3" t="s">
        <v>13</v>
      </c>
      <c r="I14405" s="3" t="s">
        <v>8806</v>
      </c>
      <c r="J14405" s="3" t="s">
        <v>2030</v>
      </c>
      <c r="K14405" s="3" t="s">
        <v>91</v>
      </c>
      <c r="L14405" s="18">
        <v>2550</v>
      </c>
      <c r="M14405" s="18"/>
      <c r="N14405" s="19">
        <v>2550</v>
      </c>
    </row>
    <row r="14406" spans="1:14" x14ac:dyDescent="0.2">
      <c r="A14406" s="3" t="str" cm="1">
        <f t="array" ref="A14406:B14406">_xlfn.TEXTSPLIT(D14406," - ",TRUE,1)</f>
        <v>2025</v>
      </c>
      <c r="B14406" s="3" t="str">
        <v>11</v>
      </c>
      <c r="C14406" s="3" t="str">
        <f>_xlfn.XLOOKUP(B14406*1,List!A:A,List!B:B,"",0)</f>
        <v>11</v>
      </c>
      <c r="D14406" s="13" t="s">
        <v>8804</v>
      </c>
      <c r="F14406" s="6">
        <v>45972</v>
      </c>
      <c r="G14406" s="5" t="s">
        <v>9259</v>
      </c>
      <c r="H14406" s="3" t="s">
        <v>13</v>
      </c>
      <c r="I14406" s="3" t="s">
        <v>30</v>
      </c>
      <c r="J14406" s="3" t="s">
        <v>63</v>
      </c>
      <c r="K14406" s="3" t="s">
        <v>38</v>
      </c>
      <c r="L14406" s="18"/>
      <c r="M14406" s="18">
        <v>2150</v>
      </c>
      <c r="N14406" s="19">
        <v>-2150</v>
      </c>
    </row>
    <row r="14407" spans="1:14" x14ac:dyDescent="0.2">
      <c r="A14407" s="3" t="str" cm="1">
        <f t="array" ref="A14407:B14407">_xlfn.TEXTSPLIT(D14407," - ",TRUE,1)</f>
        <v>2025</v>
      </c>
      <c r="B14407" s="3" t="str">
        <v>11</v>
      </c>
      <c r="C14407" s="3" t="str">
        <f>_xlfn.XLOOKUP(B14407*1,List!A:A,List!B:B,"",0)</f>
        <v>11</v>
      </c>
      <c r="D14407" s="13" t="s">
        <v>8804</v>
      </c>
      <c r="F14407" s="6">
        <v>45973</v>
      </c>
      <c r="G14407" s="5" t="s">
        <v>9260</v>
      </c>
      <c r="H14407" s="3" t="s">
        <v>27</v>
      </c>
      <c r="I14407" s="3" t="s">
        <v>8682</v>
      </c>
      <c r="J14407" s="3" t="s">
        <v>220</v>
      </c>
      <c r="K14407" s="3" t="s">
        <v>221</v>
      </c>
      <c r="L14407" s="18">
        <v>3154.31</v>
      </c>
      <c r="M14407" s="18"/>
      <c r="N14407" s="19">
        <v>3154.31</v>
      </c>
    </row>
    <row r="14408" spans="1:14" x14ac:dyDescent="0.2">
      <c r="A14408" s="3" t="str" cm="1">
        <f t="array" ref="A14408:B14408">_xlfn.TEXTSPLIT(D14408," - ",TRUE,1)</f>
        <v>2025</v>
      </c>
      <c r="B14408" s="3" t="str">
        <v>11</v>
      </c>
      <c r="C14408" s="3" t="str">
        <f>_xlfn.XLOOKUP(B14408*1,List!A:A,List!B:B,"",0)</f>
        <v>11</v>
      </c>
      <c r="D14408" s="13" t="s">
        <v>8804</v>
      </c>
      <c r="F14408" s="4">
        <v>45966</v>
      </c>
      <c r="G14408" s="5" t="s">
        <v>8937</v>
      </c>
      <c r="H14408" s="3" t="s">
        <v>271</v>
      </c>
      <c r="I14408" s="3" t="s">
        <v>9261</v>
      </c>
      <c r="K14408" s="3" t="s">
        <v>4766</v>
      </c>
      <c r="L14408" s="18"/>
      <c r="M14408" s="18">
        <v>2457.6799999999998</v>
      </c>
      <c r="N14408" s="19">
        <v>-2457.6799999999998</v>
      </c>
    </row>
    <row r="14409" spans="1:14" x14ac:dyDescent="0.2">
      <c r="A14409" s="3" t="str" cm="1">
        <f t="array" ref="A14409:B14409">_xlfn.TEXTSPLIT(D14409," - ",TRUE,1)</f>
        <v>2025</v>
      </c>
      <c r="B14409" s="3" t="str">
        <v>11</v>
      </c>
      <c r="C14409" s="3" t="str">
        <f>_xlfn.XLOOKUP(B14409*1,List!A:A,List!B:B,"",0)</f>
        <v>11</v>
      </c>
      <c r="D14409" s="13" t="s">
        <v>8804</v>
      </c>
      <c r="F14409" s="6">
        <v>45972</v>
      </c>
      <c r="G14409" s="5" t="s">
        <v>9262</v>
      </c>
      <c r="H14409" s="3" t="s">
        <v>13</v>
      </c>
      <c r="I14409" s="3" t="s">
        <v>30</v>
      </c>
      <c r="J14409" s="3" t="s">
        <v>7046</v>
      </c>
      <c r="K14409" s="3" t="s">
        <v>16</v>
      </c>
      <c r="L14409" s="18"/>
      <c r="M14409" s="18">
        <v>3500</v>
      </c>
      <c r="N14409" s="19">
        <v>-3500</v>
      </c>
    </row>
    <row r="14410" spans="1:14" x14ac:dyDescent="0.2">
      <c r="A14410" s="3" t="str" cm="1">
        <f t="array" ref="A14410:B14410">_xlfn.TEXTSPLIT(D14410," - ",TRUE,1)</f>
        <v>2025</v>
      </c>
      <c r="B14410" s="3" t="str">
        <v>11</v>
      </c>
      <c r="C14410" s="3" t="str">
        <f>_xlfn.XLOOKUP(B14410*1,List!A:A,List!B:B,"",0)</f>
        <v>11</v>
      </c>
      <c r="D14410" s="13" t="s">
        <v>8804</v>
      </c>
      <c r="F14410" s="6">
        <v>45972</v>
      </c>
      <c r="G14410" s="5" t="s">
        <v>8835</v>
      </c>
      <c r="H14410" s="3" t="s">
        <v>13</v>
      </c>
      <c r="I14410" s="3" t="s">
        <v>8806</v>
      </c>
      <c r="J14410" s="3" t="s">
        <v>7172</v>
      </c>
      <c r="K14410" s="3" t="s">
        <v>16</v>
      </c>
      <c r="L14410" s="18">
        <v>2100</v>
      </c>
      <c r="M14410" s="18"/>
      <c r="N14410" s="19">
        <v>2100</v>
      </c>
    </row>
    <row r="14411" spans="1:14" x14ac:dyDescent="0.2">
      <c r="A14411" s="3" t="str" cm="1">
        <f t="array" ref="A14411:B14411">_xlfn.TEXTSPLIT(D14411," - ",TRUE,1)</f>
        <v>2025</v>
      </c>
      <c r="B14411" s="3" t="str">
        <v>11</v>
      </c>
      <c r="C14411" s="3" t="str">
        <f>_xlfn.XLOOKUP(B14411*1,List!A:A,List!B:B,"",0)</f>
        <v>11</v>
      </c>
      <c r="D14411" s="13" t="s">
        <v>8804</v>
      </c>
      <c r="F14411" s="6">
        <v>45972</v>
      </c>
      <c r="G14411" s="5" t="s">
        <v>9263</v>
      </c>
      <c r="H14411" s="3" t="s">
        <v>27</v>
      </c>
      <c r="I14411" s="3" t="s">
        <v>8806</v>
      </c>
      <c r="J14411" s="3" t="s">
        <v>144</v>
      </c>
      <c r="K14411" s="3" t="s">
        <v>3793</v>
      </c>
      <c r="L14411" s="18"/>
      <c r="M14411" s="18">
        <v>2650</v>
      </c>
      <c r="N14411" s="19">
        <v>-2650</v>
      </c>
    </row>
    <row r="14412" spans="1:14" x14ac:dyDescent="0.2">
      <c r="A14412" s="3" t="str" cm="1">
        <f t="array" ref="A14412:B14412">_xlfn.TEXTSPLIT(D14412," - ",TRUE,1)</f>
        <v>2025</v>
      </c>
      <c r="B14412" s="3" t="str">
        <v>11</v>
      </c>
      <c r="C14412" s="3" t="str">
        <f>_xlfn.XLOOKUP(B14412*1,List!A:A,List!B:B,"",0)</f>
        <v>11</v>
      </c>
      <c r="D14412" s="13" t="s">
        <v>8804</v>
      </c>
      <c r="F14412" s="6">
        <v>45972</v>
      </c>
      <c r="G14412" s="5" t="s">
        <v>8942</v>
      </c>
      <c r="H14412" s="3" t="s">
        <v>786</v>
      </c>
      <c r="I14412" s="3" t="s">
        <v>8943</v>
      </c>
      <c r="K14412" s="3" t="s">
        <v>16</v>
      </c>
      <c r="L14412" s="18"/>
      <c r="M14412" s="18">
        <v>202.5</v>
      </c>
      <c r="N14412" s="19">
        <v>-202.5</v>
      </c>
    </row>
    <row r="14413" spans="1:14" x14ac:dyDescent="0.2">
      <c r="A14413" s="3" t="str" cm="1">
        <f t="array" ref="A14413:B14413">_xlfn.TEXTSPLIT(D14413," - ",TRUE,1)</f>
        <v>2025</v>
      </c>
      <c r="B14413" s="3" t="str">
        <v>11</v>
      </c>
      <c r="C14413" s="3" t="str">
        <f>_xlfn.XLOOKUP(B14413*1,List!A:A,List!B:B,"",0)</f>
        <v>11</v>
      </c>
      <c r="D14413" s="13" t="s">
        <v>8804</v>
      </c>
      <c r="F14413" s="6">
        <v>45972</v>
      </c>
      <c r="G14413" s="5" t="s">
        <v>8923</v>
      </c>
      <c r="H14413" s="3" t="s">
        <v>13</v>
      </c>
      <c r="I14413" s="3" t="s">
        <v>8806</v>
      </c>
      <c r="J14413" s="3" t="s">
        <v>107</v>
      </c>
      <c r="K14413" s="3" t="s">
        <v>1912</v>
      </c>
      <c r="L14413" s="18">
        <v>3242</v>
      </c>
      <c r="M14413" s="18"/>
      <c r="N14413" s="19">
        <v>3242</v>
      </c>
    </row>
    <row r="14414" spans="1:14" x14ac:dyDescent="0.2">
      <c r="A14414" s="3" t="str" cm="1">
        <f t="array" ref="A14414:B14414">_xlfn.TEXTSPLIT(D14414," - ",TRUE,1)</f>
        <v>2025</v>
      </c>
      <c r="B14414" s="3" t="str">
        <v>11</v>
      </c>
      <c r="C14414" s="3" t="str">
        <f>_xlfn.XLOOKUP(B14414*1,List!A:A,List!B:B,"",0)</f>
        <v>11</v>
      </c>
      <c r="D14414" s="13" t="s">
        <v>8804</v>
      </c>
      <c r="F14414" s="6">
        <v>45972</v>
      </c>
      <c r="G14414" s="5" t="s">
        <v>9264</v>
      </c>
      <c r="H14414" s="3" t="s">
        <v>13</v>
      </c>
      <c r="I14414" s="3" t="s">
        <v>30</v>
      </c>
      <c r="J14414" s="3" t="s">
        <v>418</v>
      </c>
      <c r="K14414" s="3" t="s">
        <v>296</v>
      </c>
      <c r="L14414" s="18"/>
      <c r="M14414" s="18">
        <v>1821.75</v>
      </c>
      <c r="N14414" s="19">
        <v>-1821.75</v>
      </c>
    </row>
    <row r="14415" spans="1:14" x14ac:dyDescent="0.2">
      <c r="A14415" s="3" t="str" cm="1">
        <f t="array" ref="A14415:B14415">_xlfn.TEXTSPLIT(D14415," - ",TRUE,1)</f>
        <v>2025</v>
      </c>
      <c r="B14415" s="3" t="str">
        <v>11</v>
      </c>
      <c r="C14415" s="3" t="str">
        <f>_xlfn.XLOOKUP(B14415*1,List!A:A,List!B:B,"",0)</f>
        <v>11</v>
      </c>
      <c r="D14415" s="13" t="s">
        <v>8804</v>
      </c>
      <c r="F14415" s="6">
        <v>45972</v>
      </c>
      <c r="G14415" s="5" t="s">
        <v>9265</v>
      </c>
      <c r="H14415" s="3" t="s">
        <v>13</v>
      </c>
      <c r="I14415" s="3" t="s">
        <v>30</v>
      </c>
      <c r="J14415" s="3" t="s">
        <v>217</v>
      </c>
      <c r="K14415" s="3" t="s">
        <v>35</v>
      </c>
      <c r="L14415" s="18"/>
      <c r="M14415" s="18">
        <v>4759.1000000000004</v>
      </c>
      <c r="N14415" s="19">
        <v>-4759.1000000000004</v>
      </c>
    </row>
    <row r="14416" spans="1:14" x14ac:dyDescent="0.2">
      <c r="A14416" s="3" t="str" cm="1">
        <f t="array" ref="A14416:B14416">_xlfn.TEXTSPLIT(D14416," - ",TRUE,1)</f>
        <v>2025</v>
      </c>
      <c r="B14416" s="3" t="str">
        <v>11</v>
      </c>
      <c r="C14416" s="3" t="str">
        <f>_xlfn.XLOOKUP(B14416*1,List!A:A,List!B:B,"",0)</f>
        <v>11</v>
      </c>
      <c r="D14416" s="13" t="s">
        <v>8804</v>
      </c>
      <c r="F14416" s="6">
        <v>45991</v>
      </c>
      <c r="G14416" s="5" t="s">
        <v>8876</v>
      </c>
      <c r="H14416" s="3" t="s">
        <v>27</v>
      </c>
      <c r="I14416" s="3" t="s">
        <v>7977</v>
      </c>
      <c r="J14416" s="3" t="s">
        <v>911</v>
      </c>
      <c r="K14416" s="3" t="s">
        <v>35</v>
      </c>
      <c r="L14416" s="18">
        <v>1750</v>
      </c>
      <c r="M14416" s="18"/>
      <c r="N14416" s="19">
        <v>1750</v>
      </c>
    </row>
    <row r="14417" spans="1:14" x14ac:dyDescent="0.2">
      <c r="A14417" s="3" t="str" cm="1">
        <f t="array" ref="A14417:B14417">_xlfn.TEXTSPLIT(D14417," - ",TRUE,1)</f>
        <v>2025</v>
      </c>
      <c r="B14417" s="3" t="str">
        <v>11</v>
      </c>
      <c r="C14417" s="3" t="str">
        <f>_xlfn.XLOOKUP(B14417*1,List!A:A,List!B:B,"",0)</f>
        <v>11</v>
      </c>
      <c r="D14417" s="13" t="s">
        <v>8804</v>
      </c>
      <c r="F14417" s="6">
        <v>45991</v>
      </c>
      <c r="G14417" s="5" t="s">
        <v>9266</v>
      </c>
      <c r="H14417" s="3" t="s">
        <v>13</v>
      </c>
      <c r="I14417" s="3" t="s">
        <v>7977</v>
      </c>
      <c r="J14417" s="3" t="s">
        <v>19</v>
      </c>
      <c r="K14417" s="3" t="s">
        <v>20</v>
      </c>
      <c r="L14417" s="18"/>
      <c r="M14417" s="18">
        <v>4755.4399999999996</v>
      </c>
      <c r="N14417" s="19">
        <v>-4755.4399999999996</v>
      </c>
    </row>
    <row r="14418" spans="1:14" x14ac:dyDescent="0.2">
      <c r="A14418" s="3" t="str" cm="1">
        <f t="array" ref="A14418:B14418">_xlfn.TEXTSPLIT(D14418," - ",TRUE,1)</f>
        <v>2025</v>
      </c>
      <c r="B14418" s="3" t="str">
        <v>11</v>
      </c>
      <c r="C14418" s="3" t="str">
        <f>_xlfn.XLOOKUP(B14418*1,List!A:A,List!B:B,"",0)</f>
        <v>11</v>
      </c>
      <c r="D14418" s="13" t="s">
        <v>8804</v>
      </c>
      <c r="F14418" s="6">
        <v>45972</v>
      </c>
      <c r="G14418" s="5" t="s">
        <v>9267</v>
      </c>
      <c r="H14418" s="3" t="s">
        <v>27</v>
      </c>
      <c r="I14418" s="3" t="s">
        <v>8806</v>
      </c>
      <c r="J14418" s="3" t="s">
        <v>620</v>
      </c>
      <c r="K14418" s="3" t="s">
        <v>41</v>
      </c>
      <c r="L14418" s="18"/>
      <c r="M14418" s="18">
        <v>1991.92</v>
      </c>
      <c r="N14418" s="19">
        <v>-1991.92</v>
      </c>
    </row>
    <row r="14419" spans="1:14" x14ac:dyDescent="0.2">
      <c r="A14419" s="3" t="str" cm="1">
        <f t="array" ref="A14419:B14419">_xlfn.TEXTSPLIT(D14419," - ",TRUE,1)</f>
        <v>2025</v>
      </c>
      <c r="B14419" s="3" t="str">
        <v>11</v>
      </c>
      <c r="C14419" s="3" t="str">
        <f>_xlfn.XLOOKUP(B14419*1,List!A:A,List!B:B,"",0)</f>
        <v>11</v>
      </c>
      <c r="D14419" s="13" t="s">
        <v>8804</v>
      </c>
      <c r="F14419" s="6">
        <v>45972</v>
      </c>
      <c r="G14419" s="5" t="s">
        <v>9268</v>
      </c>
      <c r="H14419" s="3" t="s">
        <v>13</v>
      </c>
      <c r="I14419" s="3" t="s">
        <v>30</v>
      </c>
      <c r="J14419" s="3" t="s">
        <v>598</v>
      </c>
      <c r="K14419" s="3" t="s">
        <v>343</v>
      </c>
      <c r="L14419" s="18"/>
      <c r="M14419" s="18">
        <v>5710.93</v>
      </c>
      <c r="N14419" s="19">
        <v>-5710.93</v>
      </c>
    </row>
    <row r="14420" spans="1:14" x14ac:dyDescent="0.2">
      <c r="A14420" s="3" t="str" cm="1">
        <f t="array" ref="A14420:B14420">_xlfn.TEXTSPLIT(D14420," - ",TRUE,1)</f>
        <v>2025</v>
      </c>
      <c r="B14420" s="3" t="str">
        <v>11</v>
      </c>
      <c r="C14420" s="3" t="str">
        <f>_xlfn.XLOOKUP(B14420*1,List!A:A,List!B:B,"",0)</f>
        <v>11</v>
      </c>
      <c r="D14420" s="13" t="s">
        <v>8804</v>
      </c>
      <c r="F14420" s="6">
        <v>45991</v>
      </c>
      <c r="G14420" s="5" t="s">
        <v>8921</v>
      </c>
      <c r="H14420" s="3" t="s">
        <v>13</v>
      </c>
      <c r="I14420" s="3" t="s">
        <v>7977</v>
      </c>
      <c r="J14420" s="3" t="s">
        <v>3314</v>
      </c>
      <c r="K14420" s="3" t="s">
        <v>4742</v>
      </c>
      <c r="L14420" s="18"/>
      <c r="M14420" s="18">
        <v>2500</v>
      </c>
      <c r="N14420" s="19">
        <v>-2500</v>
      </c>
    </row>
    <row r="14421" spans="1:14" x14ac:dyDescent="0.2">
      <c r="A14421" s="3" t="str" cm="1">
        <f t="array" ref="A14421:B14421">_xlfn.TEXTSPLIT(D14421," - ",TRUE,1)</f>
        <v>2025</v>
      </c>
      <c r="B14421" s="3" t="str">
        <v>11</v>
      </c>
      <c r="C14421" s="3" t="str">
        <f>_xlfn.XLOOKUP(B14421*1,List!A:A,List!B:B,"",0)</f>
        <v>11</v>
      </c>
      <c r="D14421" s="13" t="s">
        <v>8804</v>
      </c>
      <c r="F14421" s="6">
        <v>45991</v>
      </c>
      <c r="G14421" s="5" t="s">
        <v>9269</v>
      </c>
      <c r="H14421" s="3" t="s">
        <v>27</v>
      </c>
      <c r="I14421" s="3" t="s">
        <v>7977</v>
      </c>
      <c r="J14421" s="3" t="s">
        <v>422</v>
      </c>
      <c r="K14421" s="3" t="s">
        <v>249</v>
      </c>
      <c r="L14421" s="18">
        <v>3608.8</v>
      </c>
      <c r="M14421" s="18"/>
      <c r="N14421" s="19">
        <v>3608.8</v>
      </c>
    </row>
    <row r="14422" spans="1:14" x14ac:dyDescent="0.2">
      <c r="A14422" s="3" t="str" cm="1">
        <f t="array" ref="A14422:B14422">_xlfn.TEXTSPLIT(D14422," - ",TRUE,1)</f>
        <v>2025</v>
      </c>
      <c r="B14422" s="3" t="str">
        <v>11</v>
      </c>
      <c r="C14422" s="3" t="str">
        <f>_xlfn.XLOOKUP(B14422*1,List!A:A,List!B:B,"",0)</f>
        <v>11</v>
      </c>
      <c r="D14422" s="13" t="s">
        <v>8804</v>
      </c>
      <c r="F14422" s="6">
        <v>45972</v>
      </c>
      <c r="G14422" s="5" t="s">
        <v>9270</v>
      </c>
      <c r="H14422" s="3" t="s">
        <v>13</v>
      </c>
      <c r="I14422" s="3" t="s">
        <v>30</v>
      </c>
      <c r="J14422" s="3" t="s">
        <v>9188</v>
      </c>
      <c r="K14422" s="3" t="s">
        <v>215</v>
      </c>
      <c r="L14422" s="18"/>
      <c r="M14422" s="18">
        <v>2350</v>
      </c>
      <c r="N14422" s="19">
        <v>-2350</v>
      </c>
    </row>
    <row r="14423" spans="1:14" x14ac:dyDescent="0.2">
      <c r="A14423" s="3" t="str" cm="1">
        <f t="array" ref="A14423:B14423">_xlfn.TEXTSPLIT(D14423," - ",TRUE,1)</f>
        <v>2025</v>
      </c>
      <c r="B14423" s="3" t="str">
        <v>11</v>
      </c>
      <c r="C14423" s="3" t="str">
        <f>_xlfn.XLOOKUP(B14423*1,List!A:A,List!B:B,"",0)</f>
        <v>11</v>
      </c>
      <c r="D14423" s="13" t="s">
        <v>8804</v>
      </c>
      <c r="F14423" s="6">
        <v>45991</v>
      </c>
      <c r="G14423" s="5" t="s">
        <v>8875</v>
      </c>
      <c r="H14423" s="3" t="s">
        <v>13</v>
      </c>
      <c r="I14423" s="3" t="s">
        <v>7977</v>
      </c>
      <c r="J14423" s="3" t="s">
        <v>337</v>
      </c>
      <c r="K14423" s="3" t="s">
        <v>25</v>
      </c>
      <c r="L14423" s="18"/>
      <c r="M14423" s="18">
        <v>2446.35</v>
      </c>
      <c r="N14423" s="19">
        <v>-2446.35</v>
      </c>
    </row>
    <row r="14424" spans="1:14" x14ac:dyDescent="0.2">
      <c r="A14424" s="3" t="str" cm="1">
        <f t="array" ref="A14424:B14424">_xlfn.TEXTSPLIT(D14424," - ",TRUE,1)</f>
        <v>2025</v>
      </c>
      <c r="B14424" s="3" t="str">
        <v>11</v>
      </c>
      <c r="C14424" s="3" t="str">
        <f>_xlfn.XLOOKUP(B14424*1,List!A:A,List!B:B,"",0)</f>
        <v>11</v>
      </c>
      <c r="D14424" s="13" t="s">
        <v>8804</v>
      </c>
      <c r="F14424" s="6">
        <v>45972</v>
      </c>
      <c r="G14424" s="5" t="s">
        <v>9252</v>
      </c>
      <c r="H14424" s="3" t="s">
        <v>13</v>
      </c>
      <c r="I14424" s="3" t="s">
        <v>8806</v>
      </c>
      <c r="J14424" s="3" t="s">
        <v>325</v>
      </c>
      <c r="K14424" s="3" t="s">
        <v>103</v>
      </c>
      <c r="L14424" s="18">
        <v>4250.75</v>
      </c>
      <c r="M14424" s="18"/>
      <c r="N14424" s="19">
        <v>4250.75</v>
      </c>
    </row>
    <row r="14425" spans="1:14" x14ac:dyDescent="0.2">
      <c r="A14425" s="3" t="str" cm="1">
        <f t="array" ref="A14425:B14425">_xlfn.TEXTSPLIT(D14425," - ",TRUE,1)</f>
        <v>2025</v>
      </c>
      <c r="B14425" s="3" t="str">
        <v>11</v>
      </c>
      <c r="C14425" s="3" t="str">
        <f>_xlfn.XLOOKUP(B14425*1,List!A:A,List!B:B,"",0)</f>
        <v>11</v>
      </c>
      <c r="D14425" s="13" t="s">
        <v>8804</v>
      </c>
      <c r="F14425" s="6">
        <v>45991</v>
      </c>
      <c r="G14425" s="5" t="s">
        <v>9271</v>
      </c>
      <c r="H14425" s="3" t="s">
        <v>13</v>
      </c>
      <c r="I14425" s="3" t="s">
        <v>7977</v>
      </c>
      <c r="J14425" s="3" t="s">
        <v>60</v>
      </c>
      <c r="K14425" s="3" t="s">
        <v>2479</v>
      </c>
      <c r="L14425" s="18"/>
      <c r="M14425" s="18">
        <v>3800</v>
      </c>
      <c r="N14425" s="19">
        <v>-3800</v>
      </c>
    </row>
    <row r="14426" spans="1:14" x14ac:dyDescent="0.2">
      <c r="A14426" s="3" t="str" cm="1">
        <f t="array" ref="A14426:B14426">_xlfn.TEXTSPLIT(D14426," - ",TRUE,1)</f>
        <v>2025</v>
      </c>
      <c r="B14426" s="3" t="str">
        <v>11</v>
      </c>
      <c r="C14426" s="3" t="str">
        <f>_xlfn.XLOOKUP(B14426*1,List!A:A,List!B:B,"",0)</f>
        <v>11</v>
      </c>
      <c r="D14426" s="13" t="s">
        <v>8804</v>
      </c>
      <c r="F14426" s="6">
        <v>45972</v>
      </c>
      <c r="G14426" s="5" t="s">
        <v>9272</v>
      </c>
      <c r="H14426" s="3" t="s">
        <v>13</v>
      </c>
      <c r="I14426" s="3" t="s">
        <v>30</v>
      </c>
      <c r="J14426" s="3" t="s">
        <v>60</v>
      </c>
      <c r="K14426" s="3" t="s">
        <v>2479</v>
      </c>
      <c r="L14426" s="18"/>
      <c r="M14426" s="18">
        <v>3800</v>
      </c>
      <c r="N14426" s="19">
        <v>-3800</v>
      </c>
    </row>
    <row r="14427" spans="1:14" x14ac:dyDescent="0.2">
      <c r="A14427" s="3" t="str" cm="1">
        <f t="array" ref="A14427:B14427">_xlfn.TEXTSPLIT(D14427," - ",TRUE,1)</f>
        <v>2025</v>
      </c>
      <c r="B14427" s="3" t="str">
        <v>11</v>
      </c>
      <c r="C14427" s="3" t="str">
        <f>_xlfn.XLOOKUP(B14427*1,List!A:A,List!B:B,"",0)</f>
        <v>11</v>
      </c>
      <c r="D14427" s="13" t="s">
        <v>8804</v>
      </c>
      <c r="F14427" s="6">
        <v>45972</v>
      </c>
      <c r="G14427" s="5" t="s">
        <v>9273</v>
      </c>
      <c r="H14427" s="3" t="s">
        <v>13</v>
      </c>
      <c r="I14427" s="3" t="s">
        <v>8806</v>
      </c>
      <c r="J14427" s="3" t="s">
        <v>24</v>
      </c>
      <c r="K14427" s="3" t="s">
        <v>25</v>
      </c>
      <c r="L14427" s="18">
        <v>2316.23</v>
      </c>
      <c r="M14427" s="18"/>
      <c r="N14427" s="19">
        <v>2316.23</v>
      </c>
    </row>
    <row r="14428" spans="1:14" x14ac:dyDescent="0.2">
      <c r="A14428" s="3" t="str" cm="1">
        <f t="array" ref="A14428:B14428">_xlfn.TEXTSPLIT(D14428," - ",TRUE,1)</f>
        <v>2025</v>
      </c>
      <c r="B14428" s="3" t="str">
        <v>11</v>
      </c>
      <c r="C14428" s="3" t="str">
        <f>_xlfn.XLOOKUP(B14428*1,List!A:A,List!B:B,"",0)</f>
        <v>11</v>
      </c>
      <c r="D14428" s="13" t="s">
        <v>8804</v>
      </c>
      <c r="F14428" s="6">
        <v>45991</v>
      </c>
      <c r="G14428" s="5" t="s">
        <v>9274</v>
      </c>
      <c r="H14428" s="3" t="s">
        <v>13</v>
      </c>
      <c r="I14428" s="3" t="s">
        <v>7977</v>
      </c>
      <c r="J14428" s="3" t="s">
        <v>323</v>
      </c>
      <c r="K14428" s="3" t="s">
        <v>35</v>
      </c>
      <c r="L14428" s="18"/>
      <c r="M14428" s="18">
        <v>2909.6</v>
      </c>
      <c r="N14428" s="19">
        <v>-2909.6</v>
      </c>
    </row>
    <row r="14429" spans="1:14" x14ac:dyDescent="0.2">
      <c r="A14429" s="3" t="str" cm="1">
        <f t="array" ref="A14429:B14429">_xlfn.TEXTSPLIT(D14429," - ",TRUE,1)</f>
        <v>2025</v>
      </c>
      <c r="B14429" s="3" t="str">
        <v>11</v>
      </c>
      <c r="C14429" s="3" t="str">
        <f>_xlfn.XLOOKUP(B14429*1,List!A:A,List!B:B,"",0)</f>
        <v>11</v>
      </c>
      <c r="D14429" s="13" t="s">
        <v>8804</v>
      </c>
      <c r="F14429" s="6">
        <v>45991</v>
      </c>
      <c r="G14429" s="5" t="s">
        <v>9275</v>
      </c>
      <c r="H14429" s="3" t="s">
        <v>13</v>
      </c>
      <c r="I14429" s="3" t="s">
        <v>7977</v>
      </c>
      <c r="J14429" s="3" t="s">
        <v>429</v>
      </c>
      <c r="K14429" s="3" t="s">
        <v>16</v>
      </c>
      <c r="L14429" s="18"/>
      <c r="M14429" s="18">
        <v>2082</v>
      </c>
      <c r="N14429" s="19">
        <v>-2082</v>
      </c>
    </row>
    <row r="14430" spans="1:14" x14ac:dyDescent="0.2">
      <c r="A14430" s="3" t="str" cm="1">
        <f t="array" ref="A14430:B14430">_xlfn.TEXTSPLIT(D14430," - ",TRUE,1)</f>
        <v>2025</v>
      </c>
      <c r="B14430" s="3" t="str">
        <v>11</v>
      </c>
      <c r="C14430" s="3" t="str">
        <f>_xlfn.XLOOKUP(B14430*1,List!A:A,List!B:B,"",0)</f>
        <v>11</v>
      </c>
      <c r="D14430" s="13" t="s">
        <v>8804</v>
      </c>
      <c r="F14430" s="6">
        <v>45989</v>
      </c>
      <c r="G14430" s="5" t="s">
        <v>8927</v>
      </c>
      <c r="H14430" s="3" t="s">
        <v>455</v>
      </c>
      <c r="I14430" s="3" t="s">
        <v>9276</v>
      </c>
      <c r="K14430" s="3" t="s">
        <v>58</v>
      </c>
      <c r="L14430" s="18"/>
      <c r="M14430" s="18">
        <v>5606.29</v>
      </c>
      <c r="N14430" s="19">
        <v>-5606.29</v>
      </c>
    </row>
    <row r="14431" spans="1:14" x14ac:dyDescent="0.2">
      <c r="A14431" s="3" t="str" cm="1">
        <f t="array" ref="A14431:B14431">_xlfn.TEXTSPLIT(D14431," - ",TRUE,1)</f>
        <v>2025</v>
      </c>
      <c r="B14431" s="3" t="str">
        <v>11</v>
      </c>
      <c r="C14431" s="3" t="str">
        <f>_xlfn.XLOOKUP(B14431*1,List!A:A,List!B:B,"",0)</f>
        <v>11</v>
      </c>
      <c r="D14431" s="13" t="s">
        <v>8804</v>
      </c>
      <c r="F14431" s="6">
        <v>45972</v>
      </c>
      <c r="G14431" s="5" t="s">
        <v>9277</v>
      </c>
      <c r="H14431" s="3" t="s">
        <v>27</v>
      </c>
      <c r="I14431" s="3" t="s">
        <v>8806</v>
      </c>
      <c r="J14431" s="3" t="s">
        <v>201</v>
      </c>
      <c r="K14431" s="3" t="s">
        <v>103</v>
      </c>
      <c r="L14431" s="18"/>
      <c r="M14431" s="18">
        <v>2516.83</v>
      </c>
      <c r="N14431" s="19">
        <v>-2516.83</v>
      </c>
    </row>
    <row r="14432" spans="1:14" x14ac:dyDescent="0.2">
      <c r="A14432" s="3" t="str" cm="1">
        <f t="array" ref="A14432:B14432">_xlfn.TEXTSPLIT(D14432," - ",TRUE,1)</f>
        <v>2025</v>
      </c>
      <c r="B14432" s="3" t="str">
        <v>11</v>
      </c>
      <c r="C14432" s="3" t="str">
        <f>_xlfn.XLOOKUP(B14432*1,List!A:A,List!B:B,"",0)</f>
        <v>11</v>
      </c>
      <c r="D14432" s="13" t="s">
        <v>8804</v>
      </c>
      <c r="F14432" s="6">
        <v>45972</v>
      </c>
      <c r="G14432" s="5" t="s">
        <v>9278</v>
      </c>
      <c r="H14432" s="3" t="s">
        <v>13</v>
      </c>
      <c r="I14432" s="3" t="s">
        <v>30</v>
      </c>
      <c r="J14432" s="3" t="s">
        <v>248</v>
      </c>
      <c r="K14432" s="3" t="s">
        <v>249</v>
      </c>
      <c r="L14432" s="18"/>
      <c r="M14432" s="18">
        <v>3608.79</v>
      </c>
      <c r="N14432" s="19">
        <v>-3608.79</v>
      </c>
    </row>
    <row r="14433" spans="1:14" x14ac:dyDescent="0.2">
      <c r="A14433" s="3" t="str" cm="1">
        <f t="array" ref="A14433:B14433">_xlfn.TEXTSPLIT(D14433," - ",TRUE,1)</f>
        <v>2025</v>
      </c>
      <c r="B14433" s="3" t="str">
        <v>11</v>
      </c>
      <c r="C14433" s="3" t="str">
        <f>_xlfn.XLOOKUP(B14433*1,List!A:A,List!B:B,"",0)</f>
        <v>11</v>
      </c>
      <c r="D14433" s="13" t="s">
        <v>8804</v>
      </c>
      <c r="F14433" s="6">
        <v>45972</v>
      </c>
      <c r="G14433" s="5" t="s">
        <v>9101</v>
      </c>
      <c r="H14433" s="3" t="s">
        <v>27</v>
      </c>
      <c r="I14433" s="3" t="s">
        <v>8806</v>
      </c>
      <c r="J14433" s="3" t="s">
        <v>87</v>
      </c>
      <c r="K14433" s="3" t="s">
        <v>4742</v>
      </c>
      <c r="L14433" s="18"/>
      <c r="M14433" s="18">
        <v>2300</v>
      </c>
      <c r="N14433" s="19">
        <v>-2300</v>
      </c>
    </row>
    <row r="14434" spans="1:14" x14ac:dyDescent="0.2">
      <c r="A14434" s="3" t="str" cm="1">
        <f t="array" ref="A14434:B14434">_xlfn.TEXTSPLIT(D14434," - ",TRUE,1)</f>
        <v>2025</v>
      </c>
      <c r="B14434" s="3" t="str">
        <v>11</v>
      </c>
      <c r="C14434" s="3" t="str">
        <f>_xlfn.XLOOKUP(B14434*1,List!A:A,List!B:B,"",0)</f>
        <v>11</v>
      </c>
      <c r="D14434" s="13" t="s">
        <v>8804</v>
      </c>
      <c r="F14434" s="6">
        <v>45972</v>
      </c>
      <c r="G14434" s="5" t="s">
        <v>9279</v>
      </c>
      <c r="H14434" s="3" t="s">
        <v>27</v>
      </c>
      <c r="I14434" s="3" t="s">
        <v>8806</v>
      </c>
      <c r="J14434" s="3" t="s">
        <v>695</v>
      </c>
      <c r="K14434" s="3" t="s">
        <v>44</v>
      </c>
      <c r="L14434" s="18"/>
      <c r="M14434" s="18">
        <v>3275</v>
      </c>
      <c r="N14434" s="19">
        <v>-3275</v>
      </c>
    </row>
    <row r="14435" spans="1:14" x14ac:dyDescent="0.2">
      <c r="A14435" s="3" t="str" cm="1">
        <f t="array" ref="A14435:B14435">_xlfn.TEXTSPLIT(D14435," - ",TRUE,1)</f>
        <v>2025</v>
      </c>
      <c r="B14435" s="3" t="str">
        <v>11</v>
      </c>
      <c r="C14435" s="3" t="str">
        <f>_xlfn.XLOOKUP(B14435*1,List!A:A,List!B:B,"",0)</f>
        <v>11</v>
      </c>
      <c r="D14435" s="13" t="s">
        <v>8804</v>
      </c>
      <c r="F14435" s="6">
        <v>45972</v>
      </c>
      <c r="G14435" s="5" t="s">
        <v>9280</v>
      </c>
      <c r="H14435" s="3" t="s">
        <v>27</v>
      </c>
      <c r="I14435" s="3" t="s">
        <v>8806</v>
      </c>
      <c r="J14435" s="3" t="s">
        <v>383</v>
      </c>
      <c r="K14435" s="3" t="s">
        <v>138</v>
      </c>
      <c r="L14435" s="18"/>
      <c r="M14435" s="18">
        <v>2841.93</v>
      </c>
      <c r="N14435" s="19">
        <v>-2841.93</v>
      </c>
    </row>
    <row r="14436" spans="1:14" x14ac:dyDescent="0.2">
      <c r="A14436" s="3" t="str" cm="1">
        <f t="array" ref="A14436:B14436">_xlfn.TEXTSPLIT(D14436," - ",TRUE,1)</f>
        <v>2025</v>
      </c>
      <c r="B14436" s="3" t="str">
        <v>11</v>
      </c>
      <c r="C14436" s="3" t="str">
        <f>_xlfn.XLOOKUP(B14436*1,List!A:A,List!B:B,"",0)</f>
        <v>11</v>
      </c>
      <c r="D14436" s="13" t="s">
        <v>8804</v>
      </c>
      <c r="F14436" s="6">
        <v>45991</v>
      </c>
      <c r="G14436" s="5" t="s">
        <v>9021</v>
      </c>
      <c r="H14436" s="3" t="s">
        <v>27</v>
      </c>
      <c r="I14436" s="3" t="s">
        <v>7977</v>
      </c>
      <c r="J14436" s="3" t="s">
        <v>37</v>
      </c>
      <c r="K14436" s="3" t="s">
        <v>5594</v>
      </c>
      <c r="L14436" s="18">
        <v>2100</v>
      </c>
      <c r="M14436" s="18"/>
      <c r="N14436" s="19">
        <v>2100</v>
      </c>
    </row>
    <row r="14437" spans="1:14" x14ac:dyDescent="0.2">
      <c r="A14437" s="3" t="str" cm="1">
        <f t="array" ref="A14437:B14437">_xlfn.TEXTSPLIT(D14437," - ",TRUE,1)</f>
        <v>2025</v>
      </c>
      <c r="B14437" s="3" t="str">
        <v>11</v>
      </c>
      <c r="C14437" s="3" t="str">
        <f>_xlfn.XLOOKUP(B14437*1,List!A:A,List!B:B,"",0)</f>
        <v>11</v>
      </c>
      <c r="D14437" s="13" t="s">
        <v>8804</v>
      </c>
      <c r="F14437" s="6">
        <v>45972</v>
      </c>
      <c r="G14437" s="5" t="s">
        <v>9127</v>
      </c>
      <c r="H14437" s="3" t="s">
        <v>27</v>
      </c>
      <c r="I14437" s="3" t="s">
        <v>8806</v>
      </c>
      <c r="J14437" s="3" t="s">
        <v>479</v>
      </c>
      <c r="K14437" s="3" t="s">
        <v>215</v>
      </c>
      <c r="L14437" s="18"/>
      <c r="M14437" s="18">
        <v>4100</v>
      </c>
      <c r="N14437" s="19">
        <v>-4100</v>
      </c>
    </row>
    <row r="14438" spans="1:14" x14ac:dyDescent="0.2">
      <c r="A14438" s="3" t="str" cm="1">
        <f t="array" ref="A14438:B14438">_xlfn.TEXTSPLIT(D14438," - ",TRUE,1)</f>
        <v>2025</v>
      </c>
      <c r="B14438" s="3" t="str">
        <v>11</v>
      </c>
      <c r="C14438" s="3" t="str">
        <f>_xlfn.XLOOKUP(B14438*1,List!A:A,List!B:B,"",0)</f>
        <v>11</v>
      </c>
      <c r="D14438" s="13" t="s">
        <v>8804</v>
      </c>
      <c r="F14438" s="6">
        <v>45991</v>
      </c>
      <c r="G14438" s="5" t="s">
        <v>9281</v>
      </c>
      <c r="H14438" s="3" t="s">
        <v>27</v>
      </c>
      <c r="I14438" s="3" t="s">
        <v>7977</v>
      </c>
      <c r="J14438" s="3" t="s">
        <v>107</v>
      </c>
      <c r="K14438" s="3" t="s">
        <v>2078</v>
      </c>
      <c r="L14438" s="18">
        <v>4650</v>
      </c>
      <c r="M14438" s="18"/>
      <c r="N14438" s="19">
        <v>4650</v>
      </c>
    </row>
    <row r="14439" spans="1:14" x14ac:dyDescent="0.2">
      <c r="A14439" s="3" t="str" cm="1">
        <f t="array" ref="A14439:B14439">_xlfn.TEXTSPLIT(D14439," - ",TRUE,1)</f>
        <v>2025</v>
      </c>
      <c r="B14439" s="3" t="str">
        <v>11</v>
      </c>
      <c r="C14439" s="3" t="str">
        <f>_xlfn.XLOOKUP(B14439*1,List!A:A,List!B:B,"",0)</f>
        <v>11</v>
      </c>
      <c r="D14439" s="13" t="s">
        <v>8804</v>
      </c>
      <c r="F14439" s="6">
        <v>45972</v>
      </c>
      <c r="G14439" s="5" t="s">
        <v>9282</v>
      </c>
      <c r="H14439" s="3" t="s">
        <v>13</v>
      </c>
      <c r="I14439" s="3" t="s">
        <v>8806</v>
      </c>
      <c r="J14439" s="3" t="s">
        <v>185</v>
      </c>
      <c r="K14439" s="3" t="s">
        <v>41</v>
      </c>
      <c r="L14439" s="18">
        <v>2663.43</v>
      </c>
      <c r="M14439" s="18"/>
      <c r="N14439" s="19">
        <v>2663.43</v>
      </c>
    </row>
    <row r="14440" spans="1:14" x14ac:dyDescent="0.2">
      <c r="A14440" s="3" t="str" cm="1">
        <f t="array" ref="A14440:B14440">_xlfn.TEXTSPLIT(D14440," - ",TRUE,1)</f>
        <v>2025</v>
      </c>
      <c r="B14440" s="3" t="str">
        <v>11</v>
      </c>
      <c r="C14440" s="3" t="str">
        <f>_xlfn.XLOOKUP(B14440*1,List!A:A,List!B:B,"",0)</f>
        <v>11</v>
      </c>
      <c r="D14440" s="13" t="s">
        <v>8804</v>
      </c>
      <c r="F14440" s="6">
        <v>45972</v>
      </c>
      <c r="G14440" s="5" t="s">
        <v>9283</v>
      </c>
      <c r="H14440" s="3" t="s">
        <v>13</v>
      </c>
      <c r="I14440" s="3" t="s">
        <v>30</v>
      </c>
      <c r="J14440" s="3" t="s">
        <v>316</v>
      </c>
      <c r="K14440" s="3" t="s">
        <v>112</v>
      </c>
      <c r="L14440" s="18"/>
      <c r="M14440" s="18">
        <v>4620.91</v>
      </c>
      <c r="N14440" s="19">
        <v>-4620.91</v>
      </c>
    </row>
    <row r="14441" spans="1:14" x14ac:dyDescent="0.2">
      <c r="A14441" s="3" t="str" cm="1">
        <f t="array" ref="A14441:B14441">_xlfn.TEXTSPLIT(D14441," - ",TRUE,1)</f>
        <v>2025</v>
      </c>
      <c r="B14441" s="3" t="str">
        <v>11</v>
      </c>
      <c r="C14441" s="3" t="str">
        <f>_xlfn.XLOOKUP(B14441*1,List!A:A,List!B:B,"",0)</f>
        <v>11</v>
      </c>
      <c r="D14441" s="13" t="s">
        <v>8804</v>
      </c>
      <c r="F14441" s="6">
        <v>45991</v>
      </c>
      <c r="G14441" s="5" t="s">
        <v>9284</v>
      </c>
      <c r="H14441" s="3" t="s">
        <v>13</v>
      </c>
      <c r="I14441" s="3" t="s">
        <v>7977</v>
      </c>
      <c r="J14441" s="3" t="s">
        <v>2815</v>
      </c>
      <c r="K14441" s="3" t="s">
        <v>16</v>
      </c>
      <c r="L14441" s="18"/>
      <c r="M14441" s="18">
        <v>3643.5</v>
      </c>
      <c r="N14441" s="19">
        <v>-3643.5</v>
      </c>
    </row>
    <row r="14442" spans="1:14" x14ac:dyDescent="0.2">
      <c r="A14442" s="3" t="str" cm="1">
        <f t="array" ref="A14442:B14442">_xlfn.TEXTSPLIT(D14442," - ",TRUE,1)</f>
        <v>2025</v>
      </c>
      <c r="B14442" s="3" t="str">
        <v>11</v>
      </c>
      <c r="C14442" s="3" t="str">
        <f>_xlfn.XLOOKUP(B14442*1,List!A:A,List!B:B,"",0)</f>
        <v>11</v>
      </c>
      <c r="D14442" s="13" t="s">
        <v>8804</v>
      </c>
      <c r="F14442" s="6">
        <v>45991</v>
      </c>
      <c r="G14442" s="5" t="s">
        <v>9285</v>
      </c>
      <c r="H14442" s="3" t="s">
        <v>13</v>
      </c>
      <c r="I14442" s="3" t="s">
        <v>7977</v>
      </c>
      <c r="J14442" s="3" t="s">
        <v>224</v>
      </c>
      <c r="K14442" s="3" t="s">
        <v>225</v>
      </c>
      <c r="L14442" s="18"/>
      <c r="M14442" s="18">
        <v>1552.29</v>
      </c>
      <c r="N14442" s="19">
        <v>-1552.29</v>
      </c>
    </row>
    <row r="14443" spans="1:14" x14ac:dyDescent="0.2">
      <c r="A14443" s="3" t="str" cm="1">
        <f t="array" ref="A14443:B14443">_xlfn.TEXTSPLIT(D14443," - ",TRUE,1)</f>
        <v>2025</v>
      </c>
      <c r="B14443" s="3" t="str">
        <v>11</v>
      </c>
      <c r="C14443" s="3" t="str">
        <f>_xlfn.XLOOKUP(B14443*1,List!A:A,List!B:B,"",0)</f>
        <v>11</v>
      </c>
      <c r="D14443" s="13" t="s">
        <v>8804</v>
      </c>
      <c r="F14443" s="6">
        <v>45972</v>
      </c>
      <c r="G14443" s="5" t="s">
        <v>9286</v>
      </c>
      <c r="H14443" s="3" t="s">
        <v>27</v>
      </c>
      <c r="I14443" s="3" t="s">
        <v>8806</v>
      </c>
      <c r="J14443" s="3" t="s">
        <v>639</v>
      </c>
      <c r="K14443" s="3" t="s">
        <v>58</v>
      </c>
      <c r="L14443" s="18"/>
      <c r="M14443" s="18">
        <v>4033.88</v>
      </c>
      <c r="N14443" s="19">
        <v>-4033.88</v>
      </c>
    </row>
    <row r="14444" spans="1:14" x14ac:dyDescent="0.2">
      <c r="A14444" s="3" t="str" cm="1">
        <f t="array" ref="A14444:B14444">_xlfn.TEXTSPLIT(D14444," - ",TRUE,1)</f>
        <v>2025</v>
      </c>
      <c r="B14444" s="3" t="str">
        <v>11</v>
      </c>
      <c r="C14444" s="3" t="str">
        <f>_xlfn.XLOOKUP(B14444*1,List!A:A,List!B:B,"",0)</f>
        <v>11</v>
      </c>
      <c r="D14444" s="13" t="s">
        <v>8804</v>
      </c>
      <c r="F14444" s="6">
        <v>45972</v>
      </c>
      <c r="G14444" s="5" t="s">
        <v>8929</v>
      </c>
      <c r="H14444" s="3" t="s">
        <v>13</v>
      </c>
      <c r="I14444" s="3" t="s">
        <v>8806</v>
      </c>
      <c r="J14444" s="3" t="s">
        <v>217</v>
      </c>
      <c r="K14444" s="3" t="s">
        <v>35</v>
      </c>
      <c r="L14444" s="18">
        <v>4759.1000000000004</v>
      </c>
      <c r="M14444" s="18"/>
      <c r="N14444" s="19">
        <v>4759.1000000000004</v>
      </c>
    </row>
    <row r="14445" spans="1:14" x14ac:dyDescent="0.2">
      <c r="A14445" s="3" t="str" cm="1">
        <f t="array" ref="A14445:B14445">_xlfn.TEXTSPLIT(D14445," - ",TRUE,1)</f>
        <v>2025</v>
      </c>
      <c r="B14445" s="3" t="str">
        <v>11</v>
      </c>
      <c r="C14445" s="3" t="str">
        <f>_xlfn.XLOOKUP(B14445*1,List!A:A,List!B:B,"",0)</f>
        <v>11</v>
      </c>
      <c r="D14445" s="13" t="s">
        <v>8804</v>
      </c>
      <c r="F14445" s="6">
        <v>45972</v>
      </c>
      <c r="G14445" s="5" t="s">
        <v>9287</v>
      </c>
      <c r="H14445" s="3" t="s">
        <v>13</v>
      </c>
      <c r="I14445" s="3" t="s">
        <v>8806</v>
      </c>
      <c r="J14445" s="3" t="s">
        <v>290</v>
      </c>
      <c r="K14445" s="3" t="s">
        <v>103</v>
      </c>
      <c r="L14445" s="18">
        <v>1738.9</v>
      </c>
      <c r="M14445" s="18"/>
      <c r="N14445" s="19">
        <v>1738.9</v>
      </c>
    </row>
    <row r="14446" spans="1:14" x14ac:dyDescent="0.2">
      <c r="A14446" s="3" t="str" cm="1">
        <f t="array" ref="A14446:B14446">_xlfn.TEXTSPLIT(D14446," - ",TRUE,1)</f>
        <v>2025</v>
      </c>
      <c r="B14446" s="3" t="str">
        <v>11</v>
      </c>
      <c r="C14446" s="3" t="str">
        <f>_xlfn.XLOOKUP(B14446*1,List!A:A,List!B:B,"",0)</f>
        <v>11</v>
      </c>
      <c r="D14446" s="13" t="s">
        <v>8804</v>
      </c>
      <c r="F14446" s="6">
        <v>45991</v>
      </c>
      <c r="G14446" s="5" t="s">
        <v>9288</v>
      </c>
      <c r="H14446" s="3" t="s">
        <v>27</v>
      </c>
      <c r="I14446" s="3" t="s">
        <v>7977</v>
      </c>
      <c r="J14446" s="3" t="s">
        <v>518</v>
      </c>
      <c r="K14446" s="3" t="s">
        <v>41</v>
      </c>
      <c r="L14446" s="18">
        <v>1911.79</v>
      </c>
      <c r="M14446" s="18"/>
      <c r="N14446" s="19">
        <v>1911.79</v>
      </c>
    </row>
    <row r="14447" spans="1:14" x14ac:dyDescent="0.2">
      <c r="A14447" s="3" t="str" cm="1">
        <f t="array" ref="A14447:B14447">_xlfn.TEXTSPLIT(D14447," - ",TRUE,1)</f>
        <v>2025</v>
      </c>
      <c r="B14447" s="3" t="str">
        <v>11</v>
      </c>
      <c r="C14447" s="3" t="str">
        <f>_xlfn.XLOOKUP(B14447*1,List!A:A,List!B:B,"",0)</f>
        <v>11</v>
      </c>
      <c r="D14447" s="13" t="s">
        <v>8804</v>
      </c>
      <c r="F14447" s="6">
        <v>45991</v>
      </c>
      <c r="G14447" s="5" t="s">
        <v>8915</v>
      </c>
      <c r="H14447" s="3" t="s">
        <v>13</v>
      </c>
      <c r="I14447" s="3" t="s">
        <v>7977</v>
      </c>
      <c r="J14447" s="3" t="s">
        <v>642</v>
      </c>
      <c r="K14447" s="3" t="s">
        <v>196</v>
      </c>
      <c r="L14447" s="18"/>
      <c r="M14447" s="18">
        <v>3250</v>
      </c>
      <c r="N14447" s="19">
        <v>-3250</v>
      </c>
    </row>
    <row r="14448" spans="1:14" x14ac:dyDescent="0.2">
      <c r="A14448" s="3" t="str" cm="1">
        <f t="array" ref="A14448:B14448">_xlfn.TEXTSPLIT(D14448," - ",TRUE,1)</f>
        <v>2025</v>
      </c>
      <c r="B14448" s="3" t="str">
        <v>11</v>
      </c>
      <c r="C14448" s="3" t="str">
        <f>_xlfn.XLOOKUP(B14448*1,List!A:A,List!B:B,"",0)</f>
        <v>11</v>
      </c>
      <c r="D14448" s="13" t="s">
        <v>8804</v>
      </c>
      <c r="F14448" s="6">
        <v>45958</v>
      </c>
      <c r="G14448" s="5" t="s">
        <v>8858</v>
      </c>
      <c r="H14448" s="3" t="s">
        <v>5290</v>
      </c>
      <c r="I14448" s="3" t="s">
        <v>8859</v>
      </c>
      <c r="J14448" s="3" t="s">
        <v>695</v>
      </c>
      <c r="K14448" s="3" t="s">
        <v>4766</v>
      </c>
      <c r="L14448" s="18">
        <v>277.52</v>
      </c>
      <c r="M14448" s="18"/>
      <c r="N14448" s="19">
        <v>277.52</v>
      </c>
    </row>
    <row r="14449" spans="1:14" x14ac:dyDescent="0.2">
      <c r="A14449" s="3" t="str" cm="1">
        <f t="array" ref="A14449:B14449">_xlfn.TEXTSPLIT(D14449," - ",TRUE,1)</f>
        <v>2025</v>
      </c>
      <c r="B14449" s="3" t="str">
        <v>11</v>
      </c>
      <c r="C14449" s="3" t="str">
        <f>_xlfn.XLOOKUP(B14449*1,List!A:A,List!B:B,"",0)</f>
        <v>11</v>
      </c>
      <c r="D14449" s="13" t="s">
        <v>8804</v>
      </c>
      <c r="F14449" s="6">
        <v>45972</v>
      </c>
      <c r="G14449" s="5" t="s">
        <v>9289</v>
      </c>
      <c r="H14449" s="3" t="s">
        <v>27</v>
      </c>
      <c r="I14449" s="3" t="s">
        <v>8806</v>
      </c>
      <c r="J14449" s="3" t="s">
        <v>750</v>
      </c>
      <c r="K14449" s="3" t="s">
        <v>595</v>
      </c>
      <c r="L14449" s="18"/>
      <c r="M14449" s="18">
        <v>2875</v>
      </c>
      <c r="N14449" s="19">
        <v>-2875</v>
      </c>
    </row>
    <row r="14450" spans="1:14" x14ac:dyDescent="0.2">
      <c r="A14450" s="3" t="str" cm="1">
        <f t="array" ref="A14450:B14450">_xlfn.TEXTSPLIT(D14450," - ",TRUE,1)</f>
        <v>2025</v>
      </c>
      <c r="B14450" s="3" t="str">
        <v>11</v>
      </c>
      <c r="C14450" s="3" t="str">
        <f>_xlfn.XLOOKUP(B14450*1,List!A:A,List!B:B,"",0)</f>
        <v>11</v>
      </c>
      <c r="D14450" s="13" t="s">
        <v>8804</v>
      </c>
      <c r="F14450" s="6">
        <v>45991</v>
      </c>
      <c r="G14450" s="5" t="s">
        <v>9169</v>
      </c>
      <c r="H14450" s="3" t="s">
        <v>13</v>
      </c>
      <c r="I14450" s="3" t="s">
        <v>7977</v>
      </c>
      <c r="J14450" s="3" t="s">
        <v>116</v>
      </c>
      <c r="K14450" s="3" t="s">
        <v>5137</v>
      </c>
      <c r="L14450" s="18"/>
      <c r="M14450" s="18">
        <v>4575</v>
      </c>
      <c r="N14450" s="19">
        <v>-4575</v>
      </c>
    </row>
    <row r="14451" spans="1:14" x14ac:dyDescent="0.2">
      <c r="A14451" s="3" t="str" cm="1">
        <f t="array" ref="A14451:B14451">_xlfn.TEXTSPLIT(D14451," - ",TRUE,1)</f>
        <v>2025</v>
      </c>
      <c r="B14451" s="3" t="str">
        <v>11</v>
      </c>
      <c r="C14451" s="3" t="str">
        <f>_xlfn.XLOOKUP(B14451*1,List!A:A,List!B:B,"",0)</f>
        <v>11</v>
      </c>
      <c r="D14451" s="13" t="s">
        <v>8804</v>
      </c>
      <c r="F14451" s="6">
        <v>45991</v>
      </c>
      <c r="G14451" s="5" t="s">
        <v>9290</v>
      </c>
      <c r="H14451" s="3" t="s">
        <v>27</v>
      </c>
      <c r="I14451" s="3" t="s">
        <v>7977</v>
      </c>
      <c r="J14451" s="3" t="s">
        <v>107</v>
      </c>
      <c r="K14451" s="3" t="s">
        <v>2878</v>
      </c>
      <c r="L14451" s="18">
        <v>2150</v>
      </c>
      <c r="M14451" s="18"/>
      <c r="N14451" s="19">
        <v>2150</v>
      </c>
    </row>
    <row r="14452" spans="1:14" x14ac:dyDescent="0.2">
      <c r="A14452" s="3" t="str" cm="1">
        <f t="array" ref="A14452:B14452">_xlfn.TEXTSPLIT(D14452," - ",TRUE,1)</f>
        <v>2025</v>
      </c>
      <c r="B14452" s="3" t="str">
        <v>11</v>
      </c>
      <c r="C14452" s="3" t="str">
        <f>_xlfn.XLOOKUP(B14452*1,List!A:A,List!B:B,"",0)</f>
        <v>11</v>
      </c>
      <c r="D14452" s="13" t="s">
        <v>8804</v>
      </c>
      <c r="F14452" s="6">
        <v>45991</v>
      </c>
      <c r="G14452" s="5" t="s">
        <v>9019</v>
      </c>
      <c r="H14452" s="3" t="s">
        <v>13</v>
      </c>
      <c r="I14452" s="3" t="s">
        <v>7977</v>
      </c>
      <c r="J14452" s="3" t="s">
        <v>107</v>
      </c>
      <c r="K14452" s="3" t="s">
        <v>2878</v>
      </c>
      <c r="L14452" s="18"/>
      <c r="M14452" s="18">
        <v>2150</v>
      </c>
      <c r="N14452" s="19">
        <v>-2150</v>
      </c>
    </row>
    <row r="14453" spans="1:14" x14ac:dyDescent="0.2">
      <c r="A14453" s="3" t="str" cm="1">
        <f t="array" ref="A14453:B14453">_xlfn.TEXTSPLIT(D14453," - ",TRUE,1)</f>
        <v>2025</v>
      </c>
      <c r="B14453" s="3" t="str">
        <v>11</v>
      </c>
      <c r="C14453" s="3" t="str">
        <f>_xlfn.XLOOKUP(B14453*1,List!A:A,List!B:B,"",0)</f>
        <v>11</v>
      </c>
      <c r="D14453" s="13" t="s">
        <v>8804</v>
      </c>
      <c r="F14453" s="6">
        <v>45972</v>
      </c>
      <c r="G14453" s="5" t="s">
        <v>8825</v>
      </c>
      <c r="H14453" s="3" t="s">
        <v>27</v>
      </c>
      <c r="I14453" s="3" t="s">
        <v>8806</v>
      </c>
      <c r="J14453" s="3" t="s">
        <v>3314</v>
      </c>
      <c r="K14453" s="3" t="s">
        <v>4742</v>
      </c>
      <c r="L14453" s="18"/>
      <c r="M14453" s="18">
        <v>2500</v>
      </c>
      <c r="N14453" s="19">
        <v>-2500</v>
      </c>
    </row>
    <row r="14454" spans="1:14" x14ac:dyDescent="0.2">
      <c r="A14454" s="3" t="str" cm="1">
        <f t="array" ref="A14454:B14454">_xlfn.TEXTSPLIT(D14454," - ",TRUE,1)</f>
        <v>2025</v>
      </c>
      <c r="B14454" s="3" t="str">
        <v>11</v>
      </c>
      <c r="C14454" s="3" t="str">
        <f>_xlfn.XLOOKUP(B14454*1,List!A:A,List!B:B,"",0)</f>
        <v>11</v>
      </c>
      <c r="D14454" s="13" t="s">
        <v>8804</v>
      </c>
      <c r="F14454" s="6">
        <v>45991</v>
      </c>
      <c r="G14454" s="5" t="s">
        <v>9291</v>
      </c>
      <c r="H14454" s="3" t="s">
        <v>27</v>
      </c>
      <c r="I14454" s="3" t="s">
        <v>7977</v>
      </c>
      <c r="J14454" s="3" t="s">
        <v>256</v>
      </c>
      <c r="K14454" s="3" t="s">
        <v>124</v>
      </c>
      <c r="L14454" s="18">
        <v>4372.2</v>
      </c>
      <c r="M14454" s="18"/>
      <c r="N14454" s="19">
        <v>4372.2</v>
      </c>
    </row>
    <row r="14455" spans="1:14" x14ac:dyDescent="0.2">
      <c r="A14455" s="3" t="str" cm="1">
        <f t="array" ref="A14455:B14455">_xlfn.TEXTSPLIT(D14455," - ",TRUE,1)</f>
        <v>2025</v>
      </c>
      <c r="B14455" s="3" t="str">
        <v>11</v>
      </c>
      <c r="C14455" s="3" t="str">
        <f>_xlfn.XLOOKUP(B14455*1,List!A:A,List!B:B,"",0)</f>
        <v>11</v>
      </c>
      <c r="D14455" s="13" t="s">
        <v>8804</v>
      </c>
      <c r="F14455" s="6">
        <v>45991</v>
      </c>
      <c r="G14455" s="5" t="s">
        <v>9292</v>
      </c>
      <c r="H14455" s="3" t="s">
        <v>27</v>
      </c>
      <c r="I14455" s="3" t="s">
        <v>7977</v>
      </c>
      <c r="J14455" s="3" t="s">
        <v>687</v>
      </c>
      <c r="K14455" s="3" t="s">
        <v>16</v>
      </c>
      <c r="L14455" s="18">
        <v>2593.81</v>
      </c>
      <c r="M14455" s="18"/>
      <c r="N14455" s="19">
        <v>2593.81</v>
      </c>
    </row>
    <row r="14456" spans="1:14" x14ac:dyDescent="0.2">
      <c r="A14456" s="3" t="str" cm="1">
        <f t="array" ref="A14456:B14456">_xlfn.TEXTSPLIT(D14456," - ",TRUE,1)</f>
        <v>2025</v>
      </c>
      <c r="B14456" s="3" t="str">
        <v>11</v>
      </c>
      <c r="C14456" s="3" t="str">
        <f>_xlfn.XLOOKUP(B14456*1,List!A:A,List!B:B,"",0)</f>
        <v>11</v>
      </c>
      <c r="D14456" s="13" t="s">
        <v>8804</v>
      </c>
      <c r="F14456" s="6">
        <v>45991</v>
      </c>
      <c r="G14456" s="5" t="s">
        <v>9293</v>
      </c>
      <c r="H14456" s="3" t="s">
        <v>27</v>
      </c>
      <c r="I14456" s="3" t="s">
        <v>7977</v>
      </c>
      <c r="J14456" s="3" t="s">
        <v>598</v>
      </c>
      <c r="K14456" s="3" t="s">
        <v>343</v>
      </c>
      <c r="L14456" s="18">
        <v>5710.93</v>
      </c>
      <c r="M14456" s="18"/>
      <c r="N14456" s="19">
        <v>5710.93</v>
      </c>
    </row>
    <row r="14457" spans="1:14" x14ac:dyDescent="0.2">
      <c r="A14457" s="3" t="str" cm="1">
        <f t="array" ref="A14457:B14457">_xlfn.TEXTSPLIT(D14457," - ",TRUE,1)</f>
        <v>2025</v>
      </c>
      <c r="B14457" s="3" t="str">
        <v>11</v>
      </c>
      <c r="C14457" s="3" t="str">
        <f>_xlfn.XLOOKUP(B14457*1,List!A:A,List!B:B,"",0)</f>
        <v>11</v>
      </c>
      <c r="D14457" s="13" t="s">
        <v>8804</v>
      </c>
      <c r="F14457" s="6">
        <v>45958</v>
      </c>
      <c r="G14457" s="5" t="s">
        <v>9294</v>
      </c>
      <c r="H14457" s="3" t="s">
        <v>181</v>
      </c>
      <c r="I14457" s="3" t="s">
        <v>9295</v>
      </c>
      <c r="K14457" s="3" t="s">
        <v>4766</v>
      </c>
      <c r="L14457" s="18"/>
      <c r="M14457" s="18">
        <v>1298.98</v>
      </c>
      <c r="N14457" s="19">
        <v>-1298.98</v>
      </c>
    </row>
    <row r="14458" spans="1:14" x14ac:dyDescent="0.2">
      <c r="A14458" s="3" t="str" cm="1">
        <f t="array" ref="A14458:B14458">_xlfn.TEXTSPLIT(D14458," - ",TRUE,1)</f>
        <v>2025</v>
      </c>
      <c r="B14458" s="3" t="str">
        <v>11</v>
      </c>
      <c r="C14458" s="3" t="str">
        <f>_xlfn.XLOOKUP(B14458*1,List!A:A,List!B:B,"",0)</f>
        <v>11</v>
      </c>
      <c r="D14458" s="13" t="s">
        <v>8804</v>
      </c>
      <c r="F14458" s="6">
        <v>45972</v>
      </c>
      <c r="G14458" s="5" t="s">
        <v>9296</v>
      </c>
      <c r="H14458" s="3" t="s">
        <v>27</v>
      </c>
      <c r="I14458" s="3" t="s">
        <v>8806</v>
      </c>
      <c r="J14458" s="3" t="s">
        <v>107</v>
      </c>
      <c r="K14458" s="3" t="s">
        <v>2878</v>
      </c>
      <c r="L14458" s="18"/>
      <c r="M14458" s="18">
        <v>2150</v>
      </c>
      <c r="N14458" s="19">
        <v>-2150</v>
      </c>
    </row>
    <row r="14459" spans="1:14" x14ac:dyDescent="0.2">
      <c r="A14459" s="3" t="str" cm="1">
        <f t="array" ref="A14459:B14459">_xlfn.TEXTSPLIT(D14459," - ",TRUE,1)</f>
        <v>2025</v>
      </c>
      <c r="B14459" s="3" t="str">
        <v>11</v>
      </c>
      <c r="C14459" s="3" t="str">
        <f>_xlfn.XLOOKUP(B14459*1,List!A:A,List!B:B,"",0)</f>
        <v>11</v>
      </c>
      <c r="D14459" s="13" t="s">
        <v>8804</v>
      </c>
      <c r="F14459" s="6">
        <v>45972</v>
      </c>
      <c r="G14459" s="5" t="s">
        <v>9297</v>
      </c>
      <c r="H14459" s="3" t="s">
        <v>13</v>
      </c>
      <c r="I14459" s="3" t="s">
        <v>8806</v>
      </c>
      <c r="J14459" s="3" t="s">
        <v>314</v>
      </c>
      <c r="K14459" s="3" t="s">
        <v>32</v>
      </c>
      <c r="L14459" s="18">
        <v>2550</v>
      </c>
      <c r="M14459" s="18"/>
      <c r="N14459" s="19">
        <v>2550</v>
      </c>
    </row>
    <row r="14460" spans="1:14" x14ac:dyDescent="0.2">
      <c r="A14460" s="3" t="str" cm="1">
        <f t="array" ref="A14460:B14460">_xlfn.TEXTSPLIT(D14460," - ",TRUE,1)</f>
        <v>2025</v>
      </c>
      <c r="B14460" s="3" t="str">
        <v>11</v>
      </c>
      <c r="C14460" s="3" t="str">
        <f>_xlfn.XLOOKUP(B14460*1,List!A:A,List!B:B,"",0)</f>
        <v>11</v>
      </c>
      <c r="D14460" s="13" t="s">
        <v>8804</v>
      </c>
      <c r="F14460" s="6">
        <v>45972</v>
      </c>
      <c r="G14460" s="5" t="s">
        <v>9298</v>
      </c>
      <c r="H14460" s="3" t="s">
        <v>13</v>
      </c>
      <c r="I14460" s="3" t="s">
        <v>30</v>
      </c>
      <c r="J14460" s="3" t="s">
        <v>323</v>
      </c>
      <c r="K14460" s="3" t="s">
        <v>35</v>
      </c>
      <c r="L14460" s="18"/>
      <c r="M14460" s="18">
        <v>2498.54</v>
      </c>
      <c r="N14460" s="19">
        <v>-2498.54</v>
      </c>
    </row>
    <row r="14461" spans="1:14" x14ac:dyDescent="0.2">
      <c r="A14461" s="3" t="str" cm="1">
        <f t="array" ref="A14461:B14461">_xlfn.TEXTSPLIT(D14461," - ",TRUE,1)</f>
        <v>2025</v>
      </c>
      <c r="B14461" s="3" t="str">
        <v>11</v>
      </c>
      <c r="C14461" s="3" t="str">
        <f>_xlfn.XLOOKUP(B14461*1,List!A:A,List!B:B,"",0)</f>
        <v>11</v>
      </c>
      <c r="D14461" s="13" t="s">
        <v>8804</v>
      </c>
      <c r="F14461" s="6">
        <v>45972</v>
      </c>
      <c r="G14461" s="5" t="s">
        <v>9299</v>
      </c>
      <c r="H14461" s="3" t="s">
        <v>27</v>
      </c>
      <c r="I14461" s="3" t="s">
        <v>8806</v>
      </c>
      <c r="J14461" s="3" t="s">
        <v>54</v>
      </c>
      <c r="K14461" s="3" t="s">
        <v>16</v>
      </c>
      <c r="L14461" s="18"/>
      <c r="M14461" s="18">
        <v>1708.41</v>
      </c>
      <c r="N14461" s="19">
        <v>-1708.41</v>
      </c>
    </row>
    <row r="14462" spans="1:14" x14ac:dyDescent="0.2">
      <c r="A14462" s="3" t="str" cm="1">
        <f t="array" ref="A14462:B14462">_xlfn.TEXTSPLIT(D14462," - ",TRUE,1)</f>
        <v>2025</v>
      </c>
      <c r="B14462" s="3" t="str">
        <v>11</v>
      </c>
      <c r="C14462" s="3" t="str">
        <f>_xlfn.XLOOKUP(B14462*1,List!A:A,List!B:B,"",0)</f>
        <v>11</v>
      </c>
      <c r="D14462" s="13" t="s">
        <v>8804</v>
      </c>
      <c r="F14462" s="6">
        <v>45991</v>
      </c>
      <c r="G14462" s="5" t="s">
        <v>8973</v>
      </c>
      <c r="H14462" s="3" t="s">
        <v>13</v>
      </c>
      <c r="I14462" s="3" t="s">
        <v>7977</v>
      </c>
      <c r="J14462" s="3" t="s">
        <v>394</v>
      </c>
      <c r="K14462" s="3" t="s">
        <v>463</v>
      </c>
      <c r="L14462" s="18"/>
      <c r="M14462" s="18">
        <v>2750</v>
      </c>
      <c r="N14462" s="19">
        <v>-2750</v>
      </c>
    </row>
    <row r="14463" spans="1:14" x14ac:dyDescent="0.2">
      <c r="A14463" s="3" t="str" cm="1">
        <f t="array" ref="A14463:B14463">_xlfn.TEXTSPLIT(D14463," - ",TRUE,1)</f>
        <v>2025</v>
      </c>
      <c r="B14463" s="3" t="str">
        <v>11</v>
      </c>
      <c r="C14463" s="3" t="str">
        <f>_xlfn.XLOOKUP(B14463*1,List!A:A,List!B:B,"",0)</f>
        <v>11</v>
      </c>
      <c r="D14463" s="13" t="s">
        <v>8804</v>
      </c>
      <c r="F14463" s="6">
        <v>45991</v>
      </c>
      <c r="G14463" s="5" t="s">
        <v>9300</v>
      </c>
      <c r="H14463" s="3" t="s">
        <v>27</v>
      </c>
      <c r="I14463" s="3" t="s">
        <v>7977</v>
      </c>
      <c r="J14463" s="3" t="s">
        <v>310</v>
      </c>
      <c r="K14463" s="3" t="s">
        <v>16</v>
      </c>
      <c r="L14463" s="18">
        <v>2165.2600000000002</v>
      </c>
      <c r="M14463" s="18"/>
      <c r="N14463" s="19">
        <v>2165.2600000000002</v>
      </c>
    </row>
    <row r="14464" spans="1:14" x14ac:dyDescent="0.2">
      <c r="A14464" s="3" t="str" cm="1">
        <f t="array" ref="A14464:B14464">_xlfn.TEXTSPLIT(D14464," - ",TRUE,1)</f>
        <v>2025</v>
      </c>
      <c r="B14464" s="3" t="str">
        <v>11</v>
      </c>
      <c r="C14464" s="3" t="str">
        <f>_xlfn.XLOOKUP(B14464*1,List!A:A,List!B:B,"",0)</f>
        <v>11</v>
      </c>
      <c r="D14464" s="13" t="s">
        <v>8804</v>
      </c>
      <c r="F14464" s="6">
        <v>45972</v>
      </c>
      <c r="G14464" s="5" t="s">
        <v>9301</v>
      </c>
      <c r="H14464" s="3" t="s">
        <v>13</v>
      </c>
      <c r="I14464" s="3" t="s">
        <v>30</v>
      </c>
      <c r="J14464" s="3" t="s">
        <v>526</v>
      </c>
      <c r="K14464" s="3" t="s">
        <v>527</v>
      </c>
      <c r="L14464" s="18"/>
      <c r="M14464" s="18">
        <v>2394.3000000000002</v>
      </c>
      <c r="N14464" s="19">
        <v>-2394.3000000000002</v>
      </c>
    </row>
    <row r="14465" spans="1:14" x14ac:dyDescent="0.2">
      <c r="A14465" s="3" t="str" cm="1">
        <f t="array" ref="A14465:B14465">_xlfn.TEXTSPLIT(D14465," - ",TRUE,1)</f>
        <v>2025</v>
      </c>
      <c r="B14465" s="3" t="str">
        <v>11</v>
      </c>
      <c r="C14465" s="3" t="str">
        <f>_xlfn.XLOOKUP(B14465*1,List!A:A,List!B:B,"",0)</f>
        <v>11</v>
      </c>
      <c r="D14465" s="13" t="s">
        <v>8804</v>
      </c>
      <c r="F14465" s="6">
        <v>45972</v>
      </c>
      <c r="G14465" s="5" t="s">
        <v>9302</v>
      </c>
      <c r="H14465" s="3" t="s">
        <v>13</v>
      </c>
      <c r="I14465" s="3" t="s">
        <v>30</v>
      </c>
      <c r="J14465" s="3" t="s">
        <v>561</v>
      </c>
      <c r="K14465" s="3" t="s">
        <v>16</v>
      </c>
      <c r="L14465" s="18"/>
      <c r="M14465" s="18">
        <v>1830.43</v>
      </c>
      <c r="N14465" s="19">
        <v>-1830.43</v>
      </c>
    </row>
    <row r="14466" spans="1:14" x14ac:dyDescent="0.2">
      <c r="A14466" s="3" t="str" cm="1">
        <f t="array" ref="A14466:B14466">_xlfn.TEXTSPLIT(D14466," - ",TRUE,1)</f>
        <v>2025</v>
      </c>
      <c r="B14466" s="3" t="str">
        <v>11</v>
      </c>
      <c r="C14466" s="3" t="str">
        <f>_xlfn.XLOOKUP(B14466*1,List!A:A,List!B:B,"",0)</f>
        <v>11</v>
      </c>
      <c r="D14466" s="13" t="s">
        <v>8804</v>
      </c>
      <c r="F14466" s="6">
        <v>45972</v>
      </c>
      <c r="G14466" s="5" t="s">
        <v>9153</v>
      </c>
      <c r="H14466" s="3" t="s">
        <v>27</v>
      </c>
      <c r="I14466" s="3" t="s">
        <v>8806</v>
      </c>
      <c r="J14466" s="3" t="s">
        <v>52</v>
      </c>
      <c r="K14466" s="3" t="s">
        <v>32</v>
      </c>
      <c r="L14466" s="18"/>
      <c r="M14466" s="18">
        <v>3275</v>
      </c>
      <c r="N14466" s="19">
        <v>-3275</v>
      </c>
    </row>
    <row r="14467" spans="1:14" x14ac:dyDescent="0.2">
      <c r="A14467" s="3" t="str" cm="1">
        <f t="array" ref="A14467:B14467">_xlfn.TEXTSPLIT(D14467," - ",TRUE,1)</f>
        <v>2025</v>
      </c>
      <c r="B14467" s="3" t="str">
        <v>11</v>
      </c>
      <c r="C14467" s="3" t="str">
        <f>_xlfn.XLOOKUP(B14467*1,List!A:A,List!B:B,"",0)</f>
        <v>11</v>
      </c>
      <c r="D14467" s="13" t="s">
        <v>8804</v>
      </c>
      <c r="F14467" s="6">
        <v>45991</v>
      </c>
      <c r="G14467" s="5" t="s">
        <v>9293</v>
      </c>
      <c r="H14467" s="3" t="s">
        <v>13</v>
      </c>
      <c r="I14467" s="3" t="s">
        <v>7977</v>
      </c>
      <c r="J14467" s="3" t="s">
        <v>598</v>
      </c>
      <c r="K14467" s="3" t="s">
        <v>343</v>
      </c>
      <c r="L14467" s="18"/>
      <c r="M14467" s="18">
        <v>5710.93</v>
      </c>
      <c r="N14467" s="19">
        <v>-5710.93</v>
      </c>
    </row>
    <row r="14468" spans="1:14" x14ac:dyDescent="0.2">
      <c r="A14468" s="3" t="str" cm="1">
        <f t="array" ref="A14468:B14468">_xlfn.TEXTSPLIT(D14468," - ",TRUE,1)</f>
        <v>2025</v>
      </c>
      <c r="B14468" s="3" t="str">
        <v>11</v>
      </c>
      <c r="C14468" s="3" t="str">
        <f>_xlfn.XLOOKUP(B14468*1,List!A:A,List!B:B,"",0)</f>
        <v>11</v>
      </c>
      <c r="D14468" s="13" t="s">
        <v>8804</v>
      </c>
      <c r="F14468" s="6">
        <v>45972</v>
      </c>
      <c r="G14468" s="5" t="s">
        <v>8993</v>
      </c>
      <c r="H14468" s="3" t="s">
        <v>13</v>
      </c>
      <c r="I14468" s="3" t="s">
        <v>8806</v>
      </c>
      <c r="J14468" s="3" t="s">
        <v>263</v>
      </c>
      <c r="K14468" s="3" t="s">
        <v>124</v>
      </c>
      <c r="L14468" s="18">
        <v>2471.0700000000002</v>
      </c>
      <c r="M14468" s="18"/>
      <c r="N14468" s="19">
        <v>2471.0700000000002</v>
      </c>
    </row>
    <row r="14469" spans="1:14" x14ac:dyDescent="0.2">
      <c r="A14469" s="3" t="str" cm="1">
        <f t="array" ref="A14469:B14469">_xlfn.TEXTSPLIT(D14469," - ",TRUE,1)</f>
        <v>2025</v>
      </c>
      <c r="B14469" s="3" t="str">
        <v>11</v>
      </c>
      <c r="C14469" s="3" t="str">
        <f>_xlfn.XLOOKUP(B14469*1,List!A:A,List!B:B,"",0)</f>
        <v>11</v>
      </c>
      <c r="D14469" s="13" t="s">
        <v>8804</v>
      </c>
      <c r="F14469" s="6">
        <v>45972</v>
      </c>
      <c r="G14469" s="5" t="s">
        <v>8982</v>
      </c>
      <c r="H14469" s="3" t="s">
        <v>13</v>
      </c>
      <c r="I14469" s="3" t="s">
        <v>8806</v>
      </c>
      <c r="J14469" s="3" t="s">
        <v>306</v>
      </c>
      <c r="K14469" s="3" t="s">
        <v>38</v>
      </c>
      <c r="L14469" s="18">
        <v>2732.63</v>
      </c>
      <c r="M14469" s="18"/>
      <c r="N14469" s="19">
        <v>2732.63</v>
      </c>
    </row>
    <row r="14470" spans="1:14" x14ac:dyDescent="0.2">
      <c r="A14470" s="3" t="str" cm="1">
        <f t="array" ref="A14470:B14470">_xlfn.TEXTSPLIT(D14470," - ",TRUE,1)</f>
        <v>2025</v>
      </c>
      <c r="B14470" s="3" t="str">
        <v>11</v>
      </c>
      <c r="C14470" s="3" t="str">
        <f>_xlfn.XLOOKUP(B14470*1,List!A:A,List!B:B,"",0)</f>
        <v>11</v>
      </c>
      <c r="D14470" s="13" t="s">
        <v>8804</v>
      </c>
      <c r="F14470" s="6">
        <v>45972</v>
      </c>
      <c r="G14470" s="5" t="s">
        <v>9214</v>
      </c>
      <c r="H14470" s="3" t="s">
        <v>13</v>
      </c>
      <c r="I14470" s="3" t="s">
        <v>8806</v>
      </c>
      <c r="J14470" s="3" t="s">
        <v>561</v>
      </c>
      <c r="K14470" s="3" t="s">
        <v>16</v>
      </c>
      <c r="L14470" s="18">
        <v>1830.43</v>
      </c>
      <c r="M14470" s="18"/>
      <c r="N14470" s="19">
        <v>1830.43</v>
      </c>
    </row>
    <row r="14471" spans="1:14" x14ac:dyDescent="0.2">
      <c r="A14471" s="3" t="str" cm="1">
        <f t="array" ref="A14471:B14471">_xlfn.TEXTSPLIT(D14471," - ",TRUE,1)</f>
        <v>2025</v>
      </c>
      <c r="B14471" s="3" t="str">
        <v>11</v>
      </c>
      <c r="C14471" s="3" t="str">
        <f>_xlfn.XLOOKUP(B14471*1,List!A:A,List!B:B,"",0)</f>
        <v>11</v>
      </c>
      <c r="D14471" s="13" t="s">
        <v>8804</v>
      </c>
      <c r="F14471" s="6">
        <v>45991</v>
      </c>
      <c r="G14471" s="5" t="s">
        <v>8836</v>
      </c>
      <c r="H14471" s="3" t="s">
        <v>27</v>
      </c>
      <c r="I14471" s="3" t="s">
        <v>7977</v>
      </c>
      <c r="J14471" s="3" t="s">
        <v>68</v>
      </c>
      <c r="K14471" s="3" t="s">
        <v>16</v>
      </c>
      <c r="L14471" s="18">
        <v>1708.41</v>
      </c>
      <c r="M14471" s="18"/>
      <c r="N14471" s="19">
        <v>1708.41</v>
      </c>
    </row>
    <row r="14472" spans="1:14" x14ac:dyDescent="0.2">
      <c r="A14472" s="3" t="str" cm="1">
        <f t="array" ref="A14472:B14472">_xlfn.TEXTSPLIT(D14472," - ",TRUE,1)</f>
        <v>2025</v>
      </c>
      <c r="B14472" s="3" t="str">
        <v>11</v>
      </c>
      <c r="C14472" s="3" t="str">
        <f>_xlfn.XLOOKUP(B14472*1,List!A:A,List!B:B,"",0)</f>
        <v>11</v>
      </c>
      <c r="D14472" s="13" t="s">
        <v>8804</v>
      </c>
      <c r="F14472" s="6">
        <v>45991</v>
      </c>
      <c r="G14472" s="5" t="s">
        <v>9045</v>
      </c>
      <c r="H14472" s="3" t="s">
        <v>27</v>
      </c>
      <c r="I14472" s="3" t="s">
        <v>7977</v>
      </c>
      <c r="J14472" s="3" t="s">
        <v>666</v>
      </c>
      <c r="K14472" s="3" t="s">
        <v>41</v>
      </c>
      <c r="L14472" s="18">
        <v>3820.81</v>
      </c>
      <c r="M14472" s="18"/>
      <c r="N14472" s="19">
        <v>3820.81</v>
      </c>
    </row>
    <row r="14473" spans="1:14" x14ac:dyDescent="0.2">
      <c r="A14473" s="3" t="str" cm="1">
        <f t="array" ref="A14473:B14473">_xlfn.TEXTSPLIT(D14473," - ",TRUE,1)</f>
        <v>2025</v>
      </c>
      <c r="B14473" s="3" t="str">
        <v>11</v>
      </c>
      <c r="C14473" s="3" t="str">
        <f>_xlfn.XLOOKUP(B14473*1,List!A:A,List!B:B,"",0)</f>
        <v>11</v>
      </c>
      <c r="D14473" s="13" t="s">
        <v>8804</v>
      </c>
      <c r="F14473" s="6">
        <v>45991</v>
      </c>
      <c r="G14473" s="5" t="s">
        <v>9303</v>
      </c>
      <c r="H14473" s="3" t="s">
        <v>27</v>
      </c>
      <c r="I14473" s="3" t="s">
        <v>7977</v>
      </c>
      <c r="J14473" s="3" t="s">
        <v>107</v>
      </c>
      <c r="K14473" s="3" t="s">
        <v>2878</v>
      </c>
      <c r="L14473" s="18">
        <v>3200</v>
      </c>
      <c r="M14473" s="18"/>
      <c r="N14473" s="19">
        <v>3200</v>
      </c>
    </row>
    <row r="14474" spans="1:14" x14ac:dyDescent="0.2">
      <c r="A14474" s="3" t="str" cm="1">
        <f t="array" ref="A14474:B14474">_xlfn.TEXTSPLIT(D14474," - ",TRUE,1)</f>
        <v>2025</v>
      </c>
      <c r="B14474" s="3" t="str">
        <v>11</v>
      </c>
      <c r="C14474" s="3" t="str">
        <f>_xlfn.XLOOKUP(B14474*1,List!A:A,List!B:B,"",0)</f>
        <v>11</v>
      </c>
      <c r="D14474" s="13" t="s">
        <v>8804</v>
      </c>
      <c r="F14474" s="6">
        <v>45991</v>
      </c>
      <c r="G14474" s="5" t="s">
        <v>9304</v>
      </c>
      <c r="H14474" s="3" t="s">
        <v>13</v>
      </c>
      <c r="I14474" s="3" t="s">
        <v>7977</v>
      </c>
      <c r="J14474" s="3" t="s">
        <v>263</v>
      </c>
      <c r="K14474" s="3" t="s">
        <v>124</v>
      </c>
      <c r="L14474" s="18"/>
      <c r="M14474" s="18">
        <v>2471.0700000000002</v>
      </c>
      <c r="N14474" s="19">
        <v>-2471.0700000000002</v>
      </c>
    </row>
    <row r="14475" spans="1:14" x14ac:dyDescent="0.2">
      <c r="A14475" s="3" t="str" cm="1">
        <f t="array" ref="A14475:B14475">_xlfn.TEXTSPLIT(D14475," - ",TRUE,1)</f>
        <v>2025</v>
      </c>
      <c r="B14475" s="3" t="str">
        <v>11</v>
      </c>
      <c r="C14475" s="3" t="str">
        <f>_xlfn.XLOOKUP(B14475*1,List!A:A,List!B:B,"",0)</f>
        <v>11</v>
      </c>
      <c r="D14475" s="13" t="s">
        <v>8804</v>
      </c>
      <c r="F14475" s="6">
        <v>45972</v>
      </c>
      <c r="G14475" s="5" t="s">
        <v>9305</v>
      </c>
      <c r="H14475" s="3" t="s">
        <v>13</v>
      </c>
      <c r="I14475" s="3" t="s">
        <v>30</v>
      </c>
      <c r="J14475" s="3" t="s">
        <v>114</v>
      </c>
      <c r="K14475" s="3" t="s">
        <v>96</v>
      </c>
      <c r="L14475" s="18"/>
      <c r="M14475" s="18">
        <v>1936.26</v>
      </c>
      <c r="N14475" s="19">
        <v>-1936.26</v>
      </c>
    </row>
    <row r="14476" spans="1:14" x14ac:dyDescent="0.2">
      <c r="A14476" s="3" t="str" cm="1">
        <f t="array" ref="A14476:B14476">_xlfn.TEXTSPLIT(D14476," - ",TRUE,1)</f>
        <v>2025</v>
      </c>
      <c r="B14476" s="3" t="str">
        <v>11</v>
      </c>
      <c r="C14476" s="3" t="str">
        <f>_xlfn.XLOOKUP(B14476*1,List!A:A,List!B:B,"",0)</f>
        <v>11</v>
      </c>
      <c r="D14476" s="13" t="s">
        <v>8804</v>
      </c>
      <c r="F14476" s="6">
        <v>45972</v>
      </c>
      <c r="G14476" s="5" t="s">
        <v>9306</v>
      </c>
      <c r="H14476" s="3" t="s">
        <v>13</v>
      </c>
      <c r="I14476" s="3" t="s">
        <v>30</v>
      </c>
      <c r="J14476" s="3" t="s">
        <v>1219</v>
      </c>
      <c r="K14476" s="3" t="s">
        <v>215</v>
      </c>
      <c r="L14476" s="18"/>
      <c r="M14476" s="18">
        <v>2450</v>
      </c>
      <c r="N14476" s="19">
        <v>-2450</v>
      </c>
    </row>
    <row r="14477" spans="1:14" x14ac:dyDescent="0.2">
      <c r="A14477" s="3" t="str" cm="1">
        <f t="array" ref="A14477:B14477">_xlfn.TEXTSPLIT(D14477," - ",TRUE,1)</f>
        <v>2025</v>
      </c>
      <c r="B14477" s="3" t="str">
        <v>11</v>
      </c>
      <c r="C14477" s="3" t="str">
        <f>_xlfn.XLOOKUP(B14477*1,List!A:A,List!B:B,"",0)</f>
        <v>11</v>
      </c>
      <c r="D14477" s="13" t="s">
        <v>8804</v>
      </c>
      <c r="F14477" s="6">
        <v>45972</v>
      </c>
      <c r="G14477" s="5" t="s">
        <v>9307</v>
      </c>
      <c r="H14477" s="3" t="s">
        <v>13</v>
      </c>
      <c r="I14477" s="3" t="s">
        <v>8806</v>
      </c>
      <c r="J14477" s="3" t="s">
        <v>863</v>
      </c>
      <c r="K14477" s="3" t="s">
        <v>71</v>
      </c>
      <c r="L14477" s="18">
        <v>2196.5100000000002</v>
      </c>
      <c r="M14477" s="18"/>
      <c r="N14477" s="19">
        <v>2196.5100000000002</v>
      </c>
    </row>
    <row r="14478" spans="1:14" x14ac:dyDescent="0.2">
      <c r="A14478" s="3" t="str" cm="1">
        <f t="array" ref="A14478:B14478">_xlfn.TEXTSPLIT(D14478," - ",TRUE,1)</f>
        <v>2025</v>
      </c>
      <c r="B14478" s="3" t="str">
        <v>11</v>
      </c>
      <c r="C14478" s="3" t="str">
        <f>_xlfn.XLOOKUP(B14478*1,List!A:A,List!B:B,"",0)</f>
        <v>11</v>
      </c>
      <c r="D14478" s="13" t="s">
        <v>8804</v>
      </c>
      <c r="F14478" s="6">
        <v>45972</v>
      </c>
      <c r="G14478" s="5" t="s">
        <v>9308</v>
      </c>
      <c r="H14478" s="3" t="s">
        <v>27</v>
      </c>
      <c r="I14478" s="3" t="s">
        <v>8806</v>
      </c>
      <c r="J14478" s="3" t="s">
        <v>359</v>
      </c>
      <c r="K14478" s="3" t="s">
        <v>138</v>
      </c>
      <c r="L14478" s="18"/>
      <c r="M14478" s="18">
        <v>2841.93</v>
      </c>
      <c r="N14478" s="19">
        <v>-2841.93</v>
      </c>
    </row>
    <row r="14479" spans="1:14" x14ac:dyDescent="0.2">
      <c r="A14479" s="3" t="str" cm="1">
        <f t="array" ref="A14479:B14479">_xlfn.TEXTSPLIT(D14479," - ",TRUE,1)</f>
        <v>2025</v>
      </c>
      <c r="B14479" s="3" t="str">
        <v>11</v>
      </c>
      <c r="C14479" s="3" t="str">
        <f>_xlfn.XLOOKUP(B14479*1,List!A:A,List!B:B,"",0)</f>
        <v>11</v>
      </c>
      <c r="D14479" s="13" t="s">
        <v>8804</v>
      </c>
      <c r="F14479" s="6">
        <v>45972</v>
      </c>
      <c r="G14479" s="5" t="s">
        <v>9309</v>
      </c>
      <c r="H14479" s="3" t="s">
        <v>13</v>
      </c>
      <c r="I14479" s="3" t="s">
        <v>8806</v>
      </c>
      <c r="J14479" s="3" t="s">
        <v>444</v>
      </c>
      <c r="K14479" s="3" t="s">
        <v>445</v>
      </c>
      <c r="L14479" s="18">
        <v>1867.66</v>
      </c>
      <c r="M14479" s="18"/>
      <c r="N14479" s="19">
        <v>1867.66</v>
      </c>
    </row>
    <row r="14480" spans="1:14" x14ac:dyDescent="0.2">
      <c r="A14480" s="3" t="str" cm="1">
        <f t="array" ref="A14480:B14480">_xlfn.TEXTSPLIT(D14480," - ",TRUE,1)</f>
        <v>2025</v>
      </c>
      <c r="B14480" s="3" t="str">
        <v>11</v>
      </c>
      <c r="C14480" s="3" t="str">
        <f>_xlfn.XLOOKUP(B14480*1,List!A:A,List!B:B,"",0)</f>
        <v>11</v>
      </c>
      <c r="D14480" s="13" t="s">
        <v>8804</v>
      </c>
      <c r="F14480" s="6">
        <v>45974</v>
      </c>
      <c r="G14480" s="5" t="s">
        <v>8900</v>
      </c>
      <c r="H14480" s="3" t="s">
        <v>271</v>
      </c>
      <c r="I14480" s="3" t="s">
        <v>8901</v>
      </c>
      <c r="K14480" s="3" t="s">
        <v>4766</v>
      </c>
      <c r="L14480" s="18"/>
      <c r="M14480" s="18">
        <v>3406.08</v>
      </c>
      <c r="N14480" s="19">
        <v>-3406.08</v>
      </c>
    </row>
    <row r="14481" spans="1:14" x14ac:dyDescent="0.2">
      <c r="A14481" s="3" t="str" cm="1">
        <f t="array" ref="A14481:B14481">_xlfn.TEXTSPLIT(D14481," - ",TRUE,1)</f>
        <v>2025</v>
      </c>
      <c r="B14481" s="3" t="str">
        <v>11</v>
      </c>
      <c r="C14481" s="3" t="str">
        <f>_xlfn.XLOOKUP(B14481*1,List!A:A,List!B:B,"",0)</f>
        <v>11</v>
      </c>
      <c r="D14481" s="13" t="s">
        <v>8804</v>
      </c>
      <c r="F14481" s="6">
        <v>45972</v>
      </c>
      <c r="G14481" s="5" t="s">
        <v>9310</v>
      </c>
      <c r="H14481" s="3" t="s">
        <v>13</v>
      </c>
      <c r="I14481" s="3" t="s">
        <v>8806</v>
      </c>
      <c r="J14481" s="3" t="s">
        <v>8101</v>
      </c>
      <c r="K14481" s="3" t="s">
        <v>16</v>
      </c>
      <c r="L14481" s="18">
        <v>4506</v>
      </c>
      <c r="M14481" s="18"/>
      <c r="N14481" s="19">
        <v>4506</v>
      </c>
    </row>
    <row r="14482" spans="1:14" x14ac:dyDescent="0.2">
      <c r="A14482" s="3" t="str" cm="1">
        <f t="array" ref="A14482:B14482">_xlfn.TEXTSPLIT(D14482," - ",TRUE,1)</f>
        <v>2025</v>
      </c>
      <c r="B14482" s="3" t="str">
        <v>11</v>
      </c>
      <c r="C14482" s="3" t="str">
        <f>_xlfn.XLOOKUP(B14482*1,List!A:A,List!B:B,"",0)</f>
        <v>11</v>
      </c>
      <c r="D14482" s="13" t="s">
        <v>8804</v>
      </c>
      <c r="F14482" s="6">
        <v>45972</v>
      </c>
      <c r="G14482" s="5" t="s">
        <v>9033</v>
      </c>
      <c r="H14482" s="3" t="s">
        <v>27</v>
      </c>
      <c r="I14482" s="3" t="s">
        <v>8806</v>
      </c>
      <c r="J14482" s="3" t="s">
        <v>1691</v>
      </c>
      <c r="K14482" s="3" t="s">
        <v>3805</v>
      </c>
      <c r="L14482" s="18"/>
      <c r="M14482" s="18">
        <v>1900</v>
      </c>
      <c r="N14482" s="19">
        <v>-1900</v>
      </c>
    </row>
    <row r="14483" spans="1:14" x14ac:dyDescent="0.2">
      <c r="A14483" s="3" t="str" cm="1">
        <f t="array" ref="A14483:B14483">_xlfn.TEXTSPLIT(D14483," - ",TRUE,1)</f>
        <v>2025</v>
      </c>
      <c r="B14483" s="3" t="str">
        <v>11</v>
      </c>
      <c r="C14483" s="3" t="str">
        <f>_xlfn.XLOOKUP(B14483*1,List!A:A,List!B:B,"",0)</f>
        <v>11</v>
      </c>
      <c r="D14483" s="13" t="s">
        <v>8804</v>
      </c>
      <c r="F14483" s="6">
        <v>45972</v>
      </c>
      <c r="G14483" s="5" t="s">
        <v>9311</v>
      </c>
      <c r="H14483" s="3" t="s">
        <v>13</v>
      </c>
      <c r="I14483" s="3" t="s">
        <v>30</v>
      </c>
      <c r="J14483" s="3" t="s">
        <v>741</v>
      </c>
      <c r="K14483" s="3" t="s">
        <v>742</v>
      </c>
      <c r="L14483" s="18"/>
      <c r="M14483" s="18">
        <v>4164</v>
      </c>
      <c r="N14483" s="19">
        <v>-4164</v>
      </c>
    </row>
    <row r="14484" spans="1:14" x14ac:dyDescent="0.2">
      <c r="A14484" s="3" t="str" cm="1">
        <f t="array" ref="A14484:B14484">_xlfn.TEXTSPLIT(D14484," - ",TRUE,1)</f>
        <v>2025</v>
      </c>
      <c r="B14484" s="3" t="str">
        <v>11</v>
      </c>
      <c r="C14484" s="3" t="str">
        <f>_xlfn.XLOOKUP(B14484*1,List!A:A,List!B:B,"",0)</f>
        <v>11</v>
      </c>
      <c r="D14484" s="13" t="s">
        <v>8804</v>
      </c>
      <c r="F14484" s="6">
        <v>45972</v>
      </c>
      <c r="G14484" s="5" t="s">
        <v>9225</v>
      </c>
      <c r="H14484" s="3" t="s">
        <v>13</v>
      </c>
      <c r="I14484" s="3" t="s">
        <v>8806</v>
      </c>
      <c r="J14484" s="3" t="s">
        <v>404</v>
      </c>
      <c r="K14484" s="3" t="s">
        <v>103</v>
      </c>
      <c r="L14484" s="18">
        <v>3239.85</v>
      </c>
      <c r="M14484" s="18"/>
      <c r="N14484" s="19">
        <v>3239.85</v>
      </c>
    </row>
    <row r="14485" spans="1:14" x14ac:dyDescent="0.2">
      <c r="A14485" s="3" t="str" cm="1">
        <f t="array" ref="A14485:B14485">_xlfn.TEXTSPLIT(D14485," - ",TRUE,1)</f>
        <v>2025</v>
      </c>
      <c r="B14485" s="3" t="str">
        <v>11</v>
      </c>
      <c r="C14485" s="3" t="str">
        <f>_xlfn.XLOOKUP(B14485*1,List!A:A,List!B:B,"",0)</f>
        <v>11</v>
      </c>
      <c r="D14485" s="13" t="s">
        <v>8804</v>
      </c>
      <c r="F14485" s="4">
        <v>45962</v>
      </c>
      <c r="G14485" s="5" t="s">
        <v>8892</v>
      </c>
      <c r="H14485" s="3" t="s">
        <v>181</v>
      </c>
      <c r="I14485" s="3" t="s">
        <v>274</v>
      </c>
      <c r="K14485" s="3" t="s">
        <v>275</v>
      </c>
      <c r="L14485" s="18"/>
      <c r="M14485" s="18">
        <v>4356.8</v>
      </c>
      <c r="N14485" s="19">
        <v>-4356.8</v>
      </c>
    </row>
    <row r="14486" spans="1:14" x14ac:dyDescent="0.2">
      <c r="A14486" s="3" t="str" cm="1">
        <f t="array" ref="A14486:B14486">_xlfn.TEXTSPLIT(D14486," - ",TRUE,1)</f>
        <v>2025</v>
      </c>
      <c r="B14486" s="3" t="str">
        <v>11</v>
      </c>
      <c r="C14486" s="3" t="str">
        <f>_xlfn.XLOOKUP(B14486*1,List!A:A,List!B:B,"",0)</f>
        <v>11</v>
      </c>
      <c r="D14486" s="13" t="s">
        <v>8804</v>
      </c>
      <c r="F14486" s="6">
        <v>45991</v>
      </c>
      <c r="G14486" s="5" t="s">
        <v>8904</v>
      </c>
      <c r="H14486" s="3" t="s">
        <v>27</v>
      </c>
      <c r="I14486" s="3" t="s">
        <v>7977</v>
      </c>
      <c r="J14486" s="3" t="s">
        <v>107</v>
      </c>
      <c r="K14486" s="3" t="s">
        <v>58</v>
      </c>
      <c r="L14486" s="18">
        <v>3200</v>
      </c>
      <c r="M14486" s="18"/>
      <c r="N14486" s="19">
        <v>3200</v>
      </c>
    </row>
    <row r="14487" spans="1:14" x14ac:dyDescent="0.2">
      <c r="A14487" s="3" t="str" cm="1">
        <f t="array" ref="A14487:B14487">_xlfn.TEXTSPLIT(D14487," - ",TRUE,1)</f>
        <v>2025</v>
      </c>
      <c r="B14487" s="3" t="str">
        <v>11</v>
      </c>
      <c r="C14487" s="3" t="str">
        <f>_xlfn.XLOOKUP(B14487*1,List!A:A,List!B:B,"",0)</f>
        <v>11</v>
      </c>
      <c r="D14487" s="13" t="s">
        <v>8804</v>
      </c>
      <c r="F14487" s="6">
        <v>45991</v>
      </c>
      <c r="G14487" s="5" t="s">
        <v>9312</v>
      </c>
      <c r="H14487" s="3" t="s">
        <v>13</v>
      </c>
      <c r="I14487" s="3" t="s">
        <v>7977</v>
      </c>
      <c r="J14487" s="3" t="s">
        <v>2030</v>
      </c>
      <c r="K14487" s="3" t="s">
        <v>91</v>
      </c>
      <c r="L14487" s="18"/>
      <c r="M14487" s="18">
        <v>2550</v>
      </c>
      <c r="N14487" s="19">
        <v>-2550</v>
      </c>
    </row>
    <row r="14488" spans="1:14" x14ac:dyDescent="0.2">
      <c r="A14488" s="3" t="str" cm="1">
        <f t="array" ref="A14488:B14488">_xlfn.TEXTSPLIT(D14488," - ",TRUE,1)</f>
        <v>2025</v>
      </c>
      <c r="B14488" s="3" t="str">
        <v>11</v>
      </c>
      <c r="C14488" s="3" t="str">
        <f>_xlfn.XLOOKUP(B14488*1,List!A:A,List!B:B,"",0)</f>
        <v>11</v>
      </c>
      <c r="D14488" s="13" t="s">
        <v>8804</v>
      </c>
      <c r="F14488" s="6">
        <v>45973</v>
      </c>
      <c r="G14488" s="5" t="s">
        <v>9313</v>
      </c>
      <c r="H14488" s="3" t="s">
        <v>27</v>
      </c>
      <c r="I14488" s="3" t="s">
        <v>8151</v>
      </c>
      <c r="J14488" s="3" t="s">
        <v>367</v>
      </c>
      <c r="K14488" s="3" t="s">
        <v>215</v>
      </c>
      <c r="L14488" s="18">
        <v>631.23</v>
      </c>
      <c r="M14488" s="18"/>
      <c r="N14488" s="19">
        <v>631.23</v>
      </c>
    </row>
    <row r="14489" spans="1:14" x14ac:dyDescent="0.2">
      <c r="A14489" s="3" t="str" cm="1">
        <f t="array" ref="A14489:B14489">_xlfn.TEXTSPLIT(D14489," - ",TRUE,1)</f>
        <v>2025</v>
      </c>
      <c r="B14489" s="3" t="str">
        <v>11</v>
      </c>
      <c r="C14489" s="3" t="str">
        <f>_xlfn.XLOOKUP(B14489*1,List!A:A,List!B:B,"",0)</f>
        <v>11</v>
      </c>
      <c r="D14489" s="13" t="s">
        <v>8804</v>
      </c>
      <c r="F14489" s="6">
        <v>45991</v>
      </c>
      <c r="G14489" s="5" t="s">
        <v>9314</v>
      </c>
      <c r="H14489" s="3" t="s">
        <v>27</v>
      </c>
      <c r="I14489" s="3" t="s">
        <v>7977</v>
      </c>
      <c r="J14489" s="3" t="s">
        <v>323</v>
      </c>
      <c r="K14489" s="3" t="s">
        <v>35</v>
      </c>
      <c r="L14489" s="18">
        <v>2498.54</v>
      </c>
      <c r="M14489" s="18"/>
      <c r="N14489" s="19">
        <v>2498.54</v>
      </c>
    </row>
    <row r="14490" spans="1:14" x14ac:dyDescent="0.2">
      <c r="A14490" s="3" t="str" cm="1">
        <f t="array" ref="A14490:B14490">_xlfn.TEXTSPLIT(D14490," - ",TRUE,1)</f>
        <v>2025</v>
      </c>
      <c r="B14490" s="3" t="str">
        <v>11</v>
      </c>
      <c r="C14490" s="3" t="str">
        <f>_xlfn.XLOOKUP(B14490*1,List!A:A,List!B:B,"",0)</f>
        <v>11</v>
      </c>
      <c r="D14490" s="13" t="s">
        <v>8804</v>
      </c>
      <c r="F14490" s="6">
        <v>45972</v>
      </c>
      <c r="G14490" s="5" t="s">
        <v>9179</v>
      </c>
      <c r="H14490" s="3" t="s">
        <v>27</v>
      </c>
      <c r="I14490" s="3" t="s">
        <v>8806</v>
      </c>
      <c r="J14490" s="3" t="s">
        <v>173</v>
      </c>
      <c r="K14490" s="3" t="s">
        <v>460</v>
      </c>
      <c r="L14490" s="18"/>
      <c r="M14490" s="18">
        <v>1977.9</v>
      </c>
      <c r="N14490" s="19">
        <v>-1977.9</v>
      </c>
    </row>
    <row r="14491" spans="1:14" x14ac:dyDescent="0.2">
      <c r="A14491" s="3" t="str" cm="1">
        <f t="array" ref="A14491:B14491">_xlfn.TEXTSPLIT(D14491," - ",TRUE,1)</f>
        <v>2025</v>
      </c>
      <c r="B14491" s="3" t="str">
        <v>11</v>
      </c>
      <c r="C14491" s="3" t="str">
        <f>_xlfn.XLOOKUP(B14491*1,List!A:A,List!B:B,"",0)</f>
        <v>11</v>
      </c>
      <c r="D14491" s="13" t="s">
        <v>8804</v>
      </c>
      <c r="F14491" s="6">
        <v>45958</v>
      </c>
      <c r="G14491" s="5" t="s">
        <v>9061</v>
      </c>
      <c r="H14491" s="3" t="s">
        <v>5290</v>
      </c>
      <c r="I14491" s="3" t="s">
        <v>6374</v>
      </c>
      <c r="J14491" s="3" t="s">
        <v>420</v>
      </c>
      <c r="K14491" s="3" t="s">
        <v>4766</v>
      </c>
      <c r="L14491" s="18">
        <v>333.03</v>
      </c>
      <c r="M14491" s="18"/>
      <c r="N14491" s="19">
        <v>333.03</v>
      </c>
    </row>
    <row r="14492" spans="1:14" x14ac:dyDescent="0.2">
      <c r="A14492" s="3" t="str" cm="1">
        <f t="array" ref="A14492:B14492">_xlfn.TEXTSPLIT(D14492," - ",TRUE,1)</f>
        <v>2025</v>
      </c>
      <c r="B14492" s="3" t="str">
        <v>11</v>
      </c>
      <c r="C14492" s="3" t="str">
        <f>_xlfn.XLOOKUP(B14492*1,List!A:A,List!B:B,"",0)</f>
        <v>11</v>
      </c>
      <c r="D14492" s="13" t="s">
        <v>8804</v>
      </c>
      <c r="F14492" s="6">
        <v>45991</v>
      </c>
      <c r="G14492" s="5" t="s">
        <v>9315</v>
      </c>
      <c r="H14492" s="3" t="s">
        <v>13</v>
      </c>
      <c r="I14492" s="3" t="s">
        <v>7977</v>
      </c>
      <c r="J14492" s="3" t="s">
        <v>248</v>
      </c>
      <c r="K14492" s="3" t="s">
        <v>249</v>
      </c>
      <c r="L14492" s="18"/>
      <c r="M14492" s="18">
        <v>3608.79</v>
      </c>
      <c r="N14492" s="19">
        <v>-3608.79</v>
      </c>
    </row>
    <row r="14493" spans="1:14" x14ac:dyDescent="0.2">
      <c r="A14493" s="3" t="str" cm="1">
        <f t="array" ref="A14493:B14493">_xlfn.TEXTSPLIT(D14493," - ",TRUE,1)</f>
        <v>2025</v>
      </c>
      <c r="B14493" s="3" t="str">
        <v>11</v>
      </c>
      <c r="C14493" s="3" t="str">
        <f>_xlfn.XLOOKUP(B14493*1,List!A:A,List!B:B,"",0)</f>
        <v>11</v>
      </c>
      <c r="D14493" s="13" t="s">
        <v>8804</v>
      </c>
      <c r="F14493" s="6">
        <v>45972</v>
      </c>
      <c r="G14493" s="5" t="s">
        <v>9316</v>
      </c>
      <c r="H14493" s="3" t="s">
        <v>27</v>
      </c>
      <c r="I14493" s="3" t="s">
        <v>8806</v>
      </c>
      <c r="K14493" s="3" t="s">
        <v>2479</v>
      </c>
      <c r="L14493" s="18"/>
      <c r="M14493" s="18">
        <v>2850</v>
      </c>
      <c r="N14493" s="19">
        <v>-2850</v>
      </c>
    </row>
    <row r="14494" spans="1:14" x14ac:dyDescent="0.2">
      <c r="A14494" s="3" t="str" cm="1">
        <f t="array" ref="A14494:B14494">_xlfn.TEXTSPLIT(D14494," - ",TRUE,1)</f>
        <v>2025</v>
      </c>
      <c r="B14494" s="3" t="str">
        <v>11</v>
      </c>
      <c r="C14494" s="3" t="str">
        <f>_xlfn.XLOOKUP(B14494*1,List!A:A,List!B:B,"",0)</f>
        <v>11</v>
      </c>
      <c r="D14494" s="13" t="s">
        <v>8804</v>
      </c>
      <c r="F14494" s="6">
        <v>45972</v>
      </c>
      <c r="G14494" s="5" t="s">
        <v>9317</v>
      </c>
      <c r="H14494" s="3" t="s">
        <v>27</v>
      </c>
      <c r="I14494" s="3" t="s">
        <v>8806</v>
      </c>
      <c r="J14494" s="3" t="s">
        <v>295</v>
      </c>
      <c r="K14494" s="3" t="s">
        <v>296</v>
      </c>
      <c r="L14494" s="18"/>
      <c r="M14494" s="18">
        <v>1600</v>
      </c>
      <c r="N14494" s="19">
        <v>-1600</v>
      </c>
    </row>
    <row r="14495" spans="1:14" x14ac:dyDescent="0.2">
      <c r="A14495" s="3" t="str" cm="1">
        <f t="array" ref="A14495:B14495">_xlfn.TEXTSPLIT(D14495," - ",TRUE,1)</f>
        <v>2025</v>
      </c>
      <c r="B14495" s="3" t="str">
        <v>11</v>
      </c>
      <c r="C14495" s="3" t="str">
        <f>_xlfn.XLOOKUP(B14495*1,List!A:A,List!B:B,"",0)</f>
        <v>11</v>
      </c>
      <c r="D14495" s="13" t="s">
        <v>8804</v>
      </c>
      <c r="F14495" s="6">
        <v>45958</v>
      </c>
      <c r="G14495" s="5" t="s">
        <v>9158</v>
      </c>
      <c r="H14495" s="3" t="s">
        <v>48</v>
      </c>
      <c r="I14495" s="3" t="s">
        <v>9159</v>
      </c>
      <c r="J14495" s="3" t="s">
        <v>501</v>
      </c>
      <c r="K14495" s="3" t="s">
        <v>4766</v>
      </c>
      <c r="L14495" s="18">
        <v>2287.37</v>
      </c>
      <c r="M14495" s="18"/>
      <c r="N14495" s="19">
        <v>2287.37</v>
      </c>
    </row>
    <row r="14496" spans="1:14" x14ac:dyDescent="0.2">
      <c r="A14496" s="3" t="str" cm="1">
        <f t="array" ref="A14496:B14496">_xlfn.TEXTSPLIT(D14496," - ",TRUE,1)</f>
        <v>2025</v>
      </c>
      <c r="B14496" s="3" t="str">
        <v>11</v>
      </c>
      <c r="C14496" s="3" t="str">
        <f>_xlfn.XLOOKUP(B14496*1,List!A:A,List!B:B,"",0)</f>
        <v>11</v>
      </c>
      <c r="D14496" s="13" t="s">
        <v>8804</v>
      </c>
      <c r="F14496" s="6">
        <v>45991</v>
      </c>
      <c r="G14496" s="5" t="s">
        <v>9015</v>
      </c>
      <c r="H14496" s="3" t="s">
        <v>27</v>
      </c>
      <c r="I14496" s="3" t="s">
        <v>7977</v>
      </c>
      <c r="K14496" s="3" t="s">
        <v>221</v>
      </c>
      <c r="L14496" s="18">
        <v>4568</v>
      </c>
      <c r="M14496" s="18"/>
      <c r="N14496" s="19">
        <v>4568</v>
      </c>
    </row>
    <row r="14497" spans="1:14" x14ac:dyDescent="0.2">
      <c r="A14497" s="3" t="str" cm="1">
        <f t="array" ref="A14497:B14497">_xlfn.TEXTSPLIT(D14497," - ",TRUE,1)</f>
        <v>2025</v>
      </c>
      <c r="B14497" s="3" t="str">
        <v>11</v>
      </c>
      <c r="C14497" s="3" t="str">
        <f>_xlfn.XLOOKUP(B14497*1,List!A:A,List!B:B,"",0)</f>
        <v>11</v>
      </c>
      <c r="D14497" s="13" t="s">
        <v>8804</v>
      </c>
      <c r="F14497" s="6">
        <v>45972</v>
      </c>
      <c r="G14497" s="5" t="s">
        <v>9138</v>
      </c>
      <c r="H14497" s="3" t="s">
        <v>27</v>
      </c>
      <c r="I14497" s="3" t="s">
        <v>8806</v>
      </c>
      <c r="J14497" s="3" t="s">
        <v>77</v>
      </c>
      <c r="K14497" s="3" t="s">
        <v>737</v>
      </c>
      <c r="L14497" s="18"/>
      <c r="M14497" s="18">
        <v>2082</v>
      </c>
      <c r="N14497" s="19">
        <v>-2082</v>
      </c>
    </row>
    <row r="14498" spans="1:14" x14ac:dyDescent="0.2">
      <c r="A14498" s="3" t="str" cm="1">
        <f t="array" ref="A14498:B14498">_xlfn.TEXTSPLIT(D14498," - ",TRUE,1)</f>
        <v>2025</v>
      </c>
      <c r="B14498" s="3" t="str">
        <v>11</v>
      </c>
      <c r="C14498" s="3" t="str">
        <f>_xlfn.XLOOKUP(B14498*1,List!A:A,List!B:B,"",0)</f>
        <v>11</v>
      </c>
      <c r="D14498" s="13" t="s">
        <v>8804</v>
      </c>
      <c r="F14498" s="6">
        <v>45991</v>
      </c>
      <c r="G14498" s="5" t="s">
        <v>8919</v>
      </c>
      <c r="H14498" s="3" t="s">
        <v>27</v>
      </c>
      <c r="I14498" s="3" t="s">
        <v>7977</v>
      </c>
      <c r="J14498" s="3" t="s">
        <v>312</v>
      </c>
      <c r="K14498" s="3" t="s">
        <v>112</v>
      </c>
      <c r="L14498" s="18">
        <v>2974.53</v>
      </c>
      <c r="M14498" s="18"/>
      <c r="N14498" s="19">
        <v>2974.53</v>
      </c>
    </row>
    <row r="14499" spans="1:14" x14ac:dyDescent="0.2">
      <c r="A14499" s="3" t="str" cm="1">
        <f t="array" ref="A14499:B14499">_xlfn.TEXTSPLIT(D14499," - ",TRUE,1)</f>
        <v>2025</v>
      </c>
      <c r="B14499" s="3" t="str">
        <v>11</v>
      </c>
      <c r="C14499" s="3" t="str">
        <f>_xlfn.XLOOKUP(B14499*1,List!A:A,List!B:B,"",0)</f>
        <v>11</v>
      </c>
      <c r="D14499" s="13" t="s">
        <v>8804</v>
      </c>
      <c r="F14499" s="6">
        <v>45972</v>
      </c>
      <c r="G14499" s="5" t="s">
        <v>9280</v>
      </c>
      <c r="H14499" s="3" t="s">
        <v>13</v>
      </c>
      <c r="I14499" s="3" t="s">
        <v>8806</v>
      </c>
      <c r="J14499" s="3" t="s">
        <v>383</v>
      </c>
      <c r="K14499" s="3" t="s">
        <v>138</v>
      </c>
      <c r="L14499" s="18">
        <v>2841.93</v>
      </c>
      <c r="M14499" s="18"/>
      <c r="N14499" s="19">
        <v>2841.93</v>
      </c>
    </row>
    <row r="14500" spans="1:14" x14ac:dyDescent="0.2">
      <c r="A14500" s="3" t="str" cm="1">
        <f t="array" ref="A14500:B14500">_xlfn.TEXTSPLIT(D14500," - ",TRUE,1)</f>
        <v>2025</v>
      </c>
      <c r="B14500" s="3" t="str">
        <v>11</v>
      </c>
      <c r="C14500" s="3" t="str">
        <f>_xlfn.XLOOKUP(B14500*1,List!A:A,List!B:B,"",0)</f>
        <v>11</v>
      </c>
      <c r="D14500" s="13" t="s">
        <v>8804</v>
      </c>
      <c r="F14500" s="6">
        <v>45991</v>
      </c>
      <c r="G14500" s="5" t="s">
        <v>8870</v>
      </c>
      <c r="H14500" s="3" t="s">
        <v>27</v>
      </c>
      <c r="I14500" s="3" t="s">
        <v>7977</v>
      </c>
      <c r="J14500" s="3" t="s">
        <v>6112</v>
      </c>
      <c r="K14500" s="3" t="s">
        <v>16</v>
      </c>
      <c r="L14500" s="18">
        <v>2593.81</v>
      </c>
      <c r="M14500" s="18"/>
      <c r="N14500" s="19">
        <v>2593.81</v>
      </c>
    </row>
    <row r="14501" spans="1:14" x14ac:dyDescent="0.2">
      <c r="A14501" s="3" t="str" cm="1">
        <f t="array" ref="A14501:B14501">_xlfn.TEXTSPLIT(D14501," - ",TRUE,1)</f>
        <v>2025</v>
      </c>
      <c r="B14501" s="3" t="str">
        <v>11</v>
      </c>
      <c r="C14501" s="3" t="str">
        <f>_xlfn.XLOOKUP(B14501*1,List!A:A,List!B:B,"",0)</f>
        <v>11</v>
      </c>
      <c r="D14501" s="13" t="s">
        <v>8804</v>
      </c>
      <c r="F14501" s="6">
        <v>45972</v>
      </c>
      <c r="G14501" s="5" t="s">
        <v>9318</v>
      </c>
      <c r="H14501" s="3" t="s">
        <v>13</v>
      </c>
      <c r="I14501" s="3" t="s">
        <v>30</v>
      </c>
      <c r="K14501" s="3" t="s">
        <v>2479</v>
      </c>
      <c r="L14501" s="18"/>
      <c r="M14501" s="18">
        <v>2850</v>
      </c>
      <c r="N14501" s="19">
        <v>-2850</v>
      </c>
    </row>
    <row r="14502" spans="1:14" x14ac:dyDescent="0.2">
      <c r="A14502" s="3" t="str" cm="1">
        <f t="array" ref="A14502:B14502">_xlfn.TEXTSPLIT(D14502," - ",TRUE,1)</f>
        <v>2025</v>
      </c>
      <c r="B14502" s="3" t="str">
        <v>11</v>
      </c>
      <c r="C14502" s="3" t="str">
        <f>_xlfn.XLOOKUP(B14502*1,List!A:A,List!B:B,"",0)</f>
        <v>11</v>
      </c>
      <c r="D14502" s="13" t="s">
        <v>8804</v>
      </c>
      <c r="F14502" s="6">
        <v>45972</v>
      </c>
      <c r="G14502" s="5" t="s">
        <v>9319</v>
      </c>
      <c r="H14502" s="3" t="s">
        <v>27</v>
      </c>
      <c r="I14502" s="3" t="s">
        <v>8806</v>
      </c>
      <c r="J14502" s="3" t="s">
        <v>7046</v>
      </c>
      <c r="K14502" s="3" t="s">
        <v>16</v>
      </c>
      <c r="L14502" s="18"/>
      <c r="M14502" s="18">
        <v>3500</v>
      </c>
      <c r="N14502" s="19">
        <v>-3500</v>
      </c>
    </row>
    <row r="14503" spans="1:14" x14ac:dyDescent="0.2">
      <c r="A14503" s="3" t="str" cm="1">
        <f t="array" ref="A14503:B14503">_xlfn.TEXTSPLIT(D14503," - ",TRUE,1)</f>
        <v>2025</v>
      </c>
      <c r="B14503" s="3" t="str">
        <v>11</v>
      </c>
      <c r="C14503" s="3" t="str">
        <f>_xlfn.XLOOKUP(B14503*1,List!A:A,List!B:B,"",0)</f>
        <v>11</v>
      </c>
      <c r="D14503" s="13" t="s">
        <v>8804</v>
      </c>
      <c r="F14503" s="4">
        <v>45968</v>
      </c>
      <c r="G14503" s="5" t="s">
        <v>9174</v>
      </c>
      <c r="H14503" s="3" t="s">
        <v>181</v>
      </c>
      <c r="I14503" s="3" t="s">
        <v>9320</v>
      </c>
      <c r="K14503" s="3" t="s">
        <v>4766</v>
      </c>
      <c r="L14503" s="18">
        <v>2761.18</v>
      </c>
      <c r="M14503" s="18"/>
      <c r="N14503" s="19">
        <v>2761.18</v>
      </c>
    </row>
    <row r="14504" spans="1:14" x14ac:dyDescent="0.2">
      <c r="A14504" s="3" t="str" cm="1">
        <f t="array" ref="A14504:B14504">_xlfn.TEXTSPLIT(D14504," - ",TRUE,1)</f>
        <v>2025</v>
      </c>
      <c r="B14504" s="3" t="str">
        <v>11</v>
      </c>
      <c r="C14504" s="3" t="str">
        <f>_xlfn.XLOOKUP(B14504*1,List!A:A,List!B:B,"",0)</f>
        <v>11</v>
      </c>
      <c r="D14504" s="13" t="s">
        <v>8804</v>
      </c>
      <c r="F14504" s="6">
        <v>45972</v>
      </c>
      <c r="G14504" s="5" t="s">
        <v>9321</v>
      </c>
      <c r="H14504" s="3" t="s">
        <v>27</v>
      </c>
      <c r="I14504" s="3" t="s">
        <v>8806</v>
      </c>
      <c r="J14504" s="3" t="s">
        <v>5505</v>
      </c>
      <c r="K14504" s="3" t="s">
        <v>5506</v>
      </c>
      <c r="L14504" s="18"/>
      <c r="M14504" s="18">
        <v>2000</v>
      </c>
      <c r="N14504" s="19">
        <v>-2000</v>
      </c>
    </row>
    <row r="14505" spans="1:14" x14ac:dyDescent="0.2">
      <c r="A14505" s="3" t="str" cm="1">
        <f t="array" ref="A14505:B14505">_xlfn.TEXTSPLIT(D14505," - ",TRUE,1)</f>
        <v>2025</v>
      </c>
      <c r="B14505" s="3" t="str">
        <v>11</v>
      </c>
      <c r="C14505" s="3" t="str">
        <f>_xlfn.XLOOKUP(B14505*1,List!A:A,List!B:B,"",0)</f>
        <v>11</v>
      </c>
      <c r="D14505" s="13" t="s">
        <v>8804</v>
      </c>
      <c r="F14505" s="6">
        <v>45972</v>
      </c>
      <c r="G14505" s="5" t="s">
        <v>9322</v>
      </c>
      <c r="H14505" s="3" t="s">
        <v>13</v>
      </c>
      <c r="I14505" s="3" t="s">
        <v>30</v>
      </c>
      <c r="J14505" s="3" t="s">
        <v>2815</v>
      </c>
      <c r="K14505" s="3" t="s">
        <v>16</v>
      </c>
      <c r="L14505" s="18"/>
      <c r="M14505" s="18">
        <v>3643.5</v>
      </c>
      <c r="N14505" s="19">
        <v>-3643.5</v>
      </c>
    </row>
    <row r="14506" spans="1:14" x14ac:dyDescent="0.2">
      <c r="A14506" s="3" t="str" cm="1">
        <f t="array" ref="A14506:B14506">_xlfn.TEXTSPLIT(D14506," - ",TRUE,1)</f>
        <v>2025</v>
      </c>
      <c r="B14506" s="3" t="str">
        <v>11</v>
      </c>
      <c r="C14506" s="3" t="str">
        <f>_xlfn.XLOOKUP(B14506*1,List!A:A,List!B:B,"",0)</f>
        <v>11</v>
      </c>
      <c r="D14506" s="13" t="s">
        <v>8804</v>
      </c>
      <c r="F14506" s="6">
        <v>45991</v>
      </c>
      <c r="G14506" s="5" t="s">
        <v>9047</v>
      </c>
      <c r="H14506" s="3" t="s">
        <v>13</v>
      </c>
      <c r="I14506" s="3" t="s">
        <v>7977</v>
      </c>
      <c r="J14506" s="3" t="s">
        <v>70</v>
      </c>
      <c r="K14506" s="3" t="s">
        <v>71</v>
      </c>
      <c r="L14506" s="18"/>
      <c r="M14506" s="18">
        <v>1610.06</v>
      </c>
      <c r="N14506" s="19">
        <v>-1610.06</v>
      </c>
    </row>
    <row r="14507" spans="1:14" x14ac:dyDescent="0.2">
      <c r="A14507" s="3" t="str" cm="1">
        <f t="array" ref="A14507:B14507">_xlfn.TEXTSPLIT(D14507," - ",TRUE,1)</f>
        <v>2025</v>
      </c>
      <c r="B14507" s="3" t="str">
        <v>11</v>
      </c>
      <c r="C14507" s="3" t="str">
        <f>_xlfn.XLOOKUP(B14507*1,List!A:A,List!B:B,"",0)</f>
        <v>11</v>
      </c>
      <c r="D14507" s="13" t="s">
        <v>8804</v>
      </c>
      <c r="F14507" s="6">
        <v>45991</v>
      </c>
      <c r="G14507" s="5" t="s">
        <v>9125</v>
      </c>
      <c r="H14507" s="3" t="s">
        <v>27</v>
      </c>
      <c r="I14507" s="3" t="s">
        <v>7977</v>
      </c>
      <c r="J14507" s="3" t="s">
        <v>126</v>
      </c>
      <c r="K14507" s="3" t="s">
        <v>16</v>
      </c>
      <c r="L14507" s="18">
        <v>1430</v>
      </c>
      <c r="M14507" s="18"/>
      <c r="N14507" s="19">
        <v>1430</v>
      </c>
    </row>
    <row r="14508" spans="1:14" x14ac:dyDescent="0.2">
      <c r="A14508" s="3" t="str" cm="1">
        <f t="array" ref="A14508:B14508">_xlfn.TEXTSPLIT(D14508," - ",TRUE,1)</f>
        <v>2025</v>
      </c>
      <c r="B14508" s="3" t="str">
        <v>11</v>
      </c>
      <c r="C14508" s="3" t="str">
        <f>_xlfn.XLOOKUP(B14508*1,List!A:A,List!B:B,"",0)</f>
        <v>11</v>
      </c>
      <c r="D14508" s="13" t="s">
        <v>8804</v>
      </c>
      <c r="F14508" s="6">
        <v>45972</v>
      </c>
      <c r="G14508" s="5" t="s">
        <v>9323</v>
      </c>
      <c r="H14508" s="3" t="s">
        <v>13</v>
      </c>
      <c r="I14508" s="3" t="s">
        <v>30</v>
      </c>
      <c r="J14508" s="3" t="s">
        <v>149</v>
      </c>
      <c r="K14508" s="3" t="s">
        <v>150</v>
      </c>
      <c r="L14508" s="18"/>
      <c r="M14508" s="18">
        <v>3409.28</v>
      </c>
      <c r="N14508" s="19">
        <v>-3409.28</v>
      </c>
    </row>
    <row r="14509" spans="1:14" x14ac:dyDescent="0.2">
      <c r="A14509" s="3" t="str" cm="1">
        <f t="array" ref="A14509:B14509">_xlfn.TEXTSPLIT(D14509," - ",TRUE,1)</f>
        <v>2025</v>
      </c>
      <c r="B14509" s="3" t="str">
        <v>11</v>
      </c>
      <c r="C14509" s="3" t="str">
        <f>_xlfn.XLOOKUP(B14509*1,List!A:A,List!B:B,"",0)</f>
        <v>11</v>
      </c>
      <c r="D14509" s="13" t="s">
        <v>8804</v>
      </c>
      <c r="F14509" s="4">
        <v>45965</v>
      </c>
      <c r="G14509" s="5" t="s">
        <v>9324</v>
      </c>
      <c r="H14509" s="3" t="s">
        <v>13</v>
      </c>
      <c r="I14509" s="3" t="s">
        <v>30</v>
      </c>
      <c r="J14509" s="3" t="s">
        <v>1152</v>
      </c>
      <c r="K14509" s="3" t="s">
        <v>8122</v>
      </c>
      <c r="L14509" s="18"/>
      <c r="M14509" s="18">
        <v>197.26</v>
      </c>
      <c r="N14509" s="19">
        <v>-197.26</v>
      </c>
    </row>
    <row r="14510" spans="1:14" x14ac:dyDescent="0.2">
      <c r="A14510" s="3" t="str" cm="1">
        <f t="array" ref="A14510:B14510">_xlfn.TEXTSPLIT(D14510," - ",TRUE,1)</f>
        <v>2025</v>
      </c>
      <c r="B14510" s="3" t="str">
        <v>11</v>
      </c>
      <c r="C14510" s="3" t="str">
        <f>_xlfn.XLOOKUP(B14510*1,List!A:A,List!B:B,"",0)</f>
        <v>11</v>
      </c>
      <c r="D14510" s="13" t="s">
        <v>8804</v>
      </c>
      <c r="F14510" s="6">
        <v>45972</v>
      </c>
      <c r="G14510" s="5" t="s">
        <v>8962</v>
      </c>
      <c r="H14510" s="3" t="s">
        <v>27</v>
      </c>
      <c r="I14510" s="3" t="s">
        <v>8806</v>
      </c>
      <c r="J14510" s="3" t="s">
        <v>518</v>
      </c>
      <c r="K14510" s="3" t="s">
        <v>41</v>
      </c>
      <c r="L14510" s="18"/>
      <c r="M14510" s="18">
        <v>1911.79</v>
      </c>
      <c r="N14510" s="19">
        <v>-1911.79</v>
      </c>
    </row>
    <row r="14511" spans="1:14" x14ac:dyDescent="0.2">
      <c r="A14511" s="3" t="str" cm="1">
        <f t="array" ref="A14511:B14511">_xlfn.TEXTSPLIT(D14511," - ",TRUE,1)</f>
        <v>2025</v>
      </c>
      <c r="B14511" s="3" t="str">
        <v>11</v>
      </c>
      <c r="C14511" s="3" t="str">
        <f>_xlfn.XLOOKUP(B14511*1,List!A:A,List!B:B,"",0)</f>
        <v>11</v>
      </c>
      <c r="D14511" s="13" t="s">
        <v>8804</v>
      </c>
      <c r="F14511" s="6">
        <v>45972</v>
      </c>
      <c r="G14511" s="5" t="s">
        <v>9325</v>
      </c>
      <c r="H14511" s="3" t="s">
        <v>13</v>
      </c>
      <c r="I14511" s="3" t="s">
        <v>30</v>
      </c>
      <c r="J14511" s="3" t="s">
        <v>107</v>
      </c>
      <c r="K14511" s="3" t="s">
        <v>58</v>
      </c>
      <c r="L14511" s="18"/>
      <c r="M14511" s="18">
        <v>3607.77</v>
      </c>
      <c r="N14511" s="19">
        <v>-3607.77</v>
      </c>
    </row>
    <row r="14512" spans="1:14" x14ac:dyDescent="0.2">
      <c r="A14512" s="3" t="str" cm="1">
        <f t="array" ref="A14512:B14512">_xlfn.TEXTSPLIT(D14512," - ",TRUE,1)</f>
        <v>2025</v>
      </c>
      <c r="B14512" s="3" t="str">
        <v>11</v>
      </c>
      <c r="C14512" s="3" t="str">
        <f>_xlfn.XLOOKUP(B14512*1,List!A:A,List!B:B,"",0)</f>
        <v>11</v>
      </c>
      <c r="D14512" s="13" t="s">
        <v>8804</v>
      </c>
      <c r="F14512" s="6">
        <v>45991</v>
      </c>
      <c r="G14512" s="5" t="s">
        <v>9326</v>
      </c>
      <c r="H14512" s="3" t="s">
        <v>27</v>
      </c>
      <c r="I14512" s="3" t="s">
        <v>7977</v>
      </c>
      <c r="J14512" s="3" t="s">
        <v>107</v>
      </c>
      <c r="K14512" s="3" t="s">
        <v>737</v>
      </c>
      <c r="L14512" s="18">
        <v>5500</v>
      </c>
      <c r="M14512" s="18"/>
      <c r="N14512" s="19">
        <v>5500</v>
      </c>
    </row>
    <row r="14513" spans="1:14" x14ac:dyDescent="0.2">
      <c r="A14513" s="3" t="str" cm="1">
        <f t="array" ref="A14513:B14513">_xlfn.TEXTSPLIT(D14513," - ",TRUE,1)</f>
        <v>2025</v>
      </c>
      <c r="B14513" s="3" t="str">
        <v>11</v>
      </c>
      <c r="C14513" s="3" t="str">
        <f>_xlfn.XLOOKUP(B14513*1,List!A:A,List!B:B,"",0)</f>
        <v>11</v>
      </c>
      <c r="D14513" s="13" t="s">
        <v>8804</v>
      </c>
      <c r="F14513" s="6">
        <v>45972</v>
      </c>
      <c r="G14513" s="5" t="s">
        <v>9327</v>
      </c>
      <c r="H14513" s="3" t="s">
        <v>13</v>
      </c>
      <c r="I14513" s="3" t="s">
        <v>8806</v>
      </c>
      <c r="J14513" s="3" t="s">
        <v>734</v>
      </c>
      <c r="K14513" s="3" t="s">
        <v>20</v>
      </c>
      <c r="L14513" s="18">
        <v>2853.27</v>
      </c>
      <c r="M14513" s="18"/>
      <c r="N14513" s="19">
        <v>2853.27</v>
      </c>
    </row>
    <row r="14514" spans="1:14" x14ac:dyDescent="0.2">
      <c r="A14514" s="3" t="str" cm="1">
        <f t="array" ref="A14514:B14514">_xlfn.TEXTSPLIT(D14514," - ",TRUE,1)</f>
        <v>2025</v>
      </c>
      <c r="B14514" s="3" t="str">
        <v>11</v>
      </c>
      <c r="C14514" s="3" t="str">
        <f>_xlfn.XLOOKUP(B14514*1,List!A:A,List!B:B,"",0)</f>
        <v>11</v>
      </c>
      <c r="D14514" s="13" t="s">
        <v>8804</v>
      </c>
      <c r="F14514" s="6">
        <v>45972</v>
      </c>
      <c r="G14514" s="5" t="s">
        <v>9111</v>
      </c>
      <c r="H14514" s="3" t="s">
        <v>27</v>
      </c>
      <c r="I14514" s="3" t="s">
        <v>8806</v>
      </c>
      <c r="J14514" s="3" t="s">
        <v>8461</v>
      </c>
      <c r="K14514" s="3" t="s">
        <v>242</v>
      </c>
      <c r="L14514" s="18"/>
      <c r="M14514" s="18">
        <v>2000</v>
      </c>
      <c r="N14514" s="19">
        <v>-2000</v>
      </c>
    </row>
    <row r="14515" spans="1:14" x14ac:dyDescent="0.2">
      <c r="A14515" s="3" t="str" cm="1">
        <f t="array" ref="A14515:B14515">_xlfn.TEXTSPLIT(D14515," - ",TRUE,1)</f>
        <v>2025</v>
      </c>
      <c r="B14515" s="3" t="str">
        <v>11</v>
      </c>
      <c r="C14515" s="3" t="str">
        <f>_xlfn.XLOOKUP(B14515*1,List!A:A,List!B:B,"",0)</f>
        <v>11</v>
      </c>
      <c r="D14515" s="13" t="s">
        <v>8804</v>
      </c>
      <c r="F14515" s="6">
        <v>45991</v>
      </c>
      <c r="G14515" s="5" t="s">
        <v>9328</v>
      </c>
      <c r="H14515" s="3" t="s">
        <v>27</v>
      </c>
      <c r="I14515" s="3" t="s">
        <v>7977</v>
      </c>
      <c r="J14515" s="3" t="s">
        <v>1391</v>
      </c>
      <c r="K14515" s="3" t="s">
        <v>16</v>
      </c>
      <c r="L14515" s="18">
        <v>2900</v>
      </c>
      <c r="M14515" s="18"/>
      <c r="N14515" s="19">
        <v>2900</v>
      </c>
    </row>
    <row r="14516" spans="1:14" x14ac:dyDescent="0.2">
      <c r="A14516" s="3" t="str" cm="1">
        <f t="array" ref="A14516:B14516">_xlfn.TEXTSPLIT(D14516," - ",TRUE,1)</f>
        <v>2025</v>
      </c>
      <c r="B14516" s="3" t="str">
        <v>11</v>
      </c>
      <c r="C14516" s="3" t="str">
        <f>_xlfn.XLOOKUP(B14516*1,List!A:A,List!B:B,"",0)</f>
        <v>11</v>
      </c>
      <c r="D14516" s="13" t="s">
        <v>8804</v>
      </c>
      <c r="F14516" s="6">
        <v>45991</v>
      </c>
      <c r="G14516" s="5" t="s">
        <v>9329</v>
      </c>
      <c r="H14516" s="3" t="s">
        <v>13</v>
      </c>
      <c r="I14516" s="3" t="s">
        <v>7977</v>
      </c>
      <c r="J14516" s="3" t="s">
        <v>863</v>
      </c>
      <c r="K14516" s="3" t="s">
        <v>71</v>
      </c>
      <c r="L14516" s="18"/>
      <c r="M14516" s="18">
        <v>2196.5100000000002</v>
      </c>
      <c r="N14516" s="19">
        <v>-2196.5100000000002</v>
      </c>
    </row>
    <row r="14517" spans="1:14" x14ac:dyDescent="0.2">
      <c r="A14517" s="3" t="str" cm="1">
        <f t="array" ref="A14517:B14517">_xlfn.TEXTSPLIT(D14517," - ",TRUE,1)</f>
        <v>2025</v>
      </c>
      <c r="B14517" s="3" t="str">
        <v>11</v>
      </c>
      <c r="C14517" s="3" t="str">
        <f>_xlfn.XLOOKUP(B14517*1,List!A:A,List!B:B,"",0)</f>
        <v>11</v>
      </c>
      <c r="D14517" s="13" t="s">
        <v>8804</v>
      </c>
      <c r="F14517" s="6">
        <v>45972</v>
      </c>
      <c r="G14517" s="5" t="s">
        <v>9330</v>
      </c>
      <c r="H14517" s="3" t="s">
        <v>13</v>
      </c>
      <c r="I14517" s="3" t="s">
        <v>6672</v>
      </c>
      <c r="J14517" s="3" t="s">
        <v>8461</v>
      </c>
      <c r="K14517" s="3" t="s">
        <v>242</v>
      </c>
      <c r="L14517" s="18">
        <v>2000</v>
      </c>
      <c r="M14517" s="18"/>
      <c r="N14517" s="19">
        <v>2000</v>
      </c>
    </row>
    <row r="14518" spans="1:14" x14ac:dyDescent="0.2">
      <c r="A14518" s="3" t="str" cm="1">
        <f t="array" ref="A14518:B14518">_xlfn.TEXTSPLIT(D14518," - ",TRUE,1)</f>
        <v>2025</v>
      </c>
      <c r="B14518" s="3" t="str">
        <v>11</v>
      </c>
      <c r="C14518" s="3" t="str">
        <f>_xlfn.XLOOKUP(B14518*1,List!A:A,List!B:B,"",0)</f>
        <v>11</v>
      </c>
      <c r="D14518" s="13" t="s">
        <v>8804</v>
      </c>
      <c r="F14518" s="6">
        <v>45991</v>
      </c>
      <c r="G14518" s="5" t="s">
        <v>9331</v>
      </c>
      <c r="H14518" s="3" t="s">
        <v>13</v>
      </c>
      <c r="I14518" s="3" t="s">
        <v>7977</v>
      </c>
      <c r="J14518" s="3" t="s">
        <v>217</v>
      </c>
      <c r="K14518" s="3" t="s">
        <v>35</v>
      </c>
      <c r="L14518" s="18"/>
      <c r="M14518" s="18">
        <v>4759.1000000000004</v>
      </c>
      <c r="N14518" s="19">
        <v>-4759.1000000000004</v>
      </c>
    </row>
    <row r="14519" spans="1:14" x14ac:dyDescent="0.2">
      <c r="A14519" s="3" t="str" cm="1">
        <f t="array" ref="A14519:B14519">_xlfn.TEXTSPLIT(D14519," - ",TRUE,1)</f>
        <v>2025</v>
      </c>
      <c r="B14519" s="3" t="str">
        <v>11</v>
      </c>
      <c r="C14519" s="3" t="str">
        <f>_xlfn.XLOOKUP(B14519*1,List!A:A,List!B:B,"",0)</f>
        <v>11</v>
      </c>
      <c r="D14519" s="13" t="s">
        <v>8804</v>
      </c>
      <c r="F14519" s="6">
        <v>45991</v>
      </c>
      <c r="G14519" s="5" t="s">
        <v>9215</v>
      </c>
      <c r="H14519" s="3" t="s">
        <v>27</v>
      </c>
      <c r="I14519" s="3" t="s">
        <v>7977</v>
      </c>
      <c r="J14519" s="3" t="s">
        <v>592</v>
      </c>
      <c r="K14519" s="3" t="s">
        <v>16</v>
      </c>
      <c r="L14519" s="18">
        <v>1700</v>
      </c>
      <c r="M14519" s="18"/>
      <c r="N14519" s="19">
        <v>1700</v>
      </c>
    </row>
    <row r="14520" spans="1:14" x14ac:dyDescent="0.2">
      <c r="A14520" s="3" t="str" cm="1">
        <f t="array" ref="A14520:B14520">_xlfn.TEXTSPLIT(D14520," - ",TRUE,1)</f>
        <v>2025</v>
      </c>
      <c r="B14520" s="3" t="str">
        <v>11</v>
      </c>
      <c r="C14520" s="3" t="str">
        <f>_xlfn.XLOOKUP(B14520*1,List!A:A,List!B:B,"",0)</f>
        <v>11</v>
      </c>
      <c r="D14520" s="13" t="s">
        <v>8804</v>
      </c>
      <c r="F14520" s="6">
        <v>45972</v>
      </c>
      <c r="G14520" s="5" t="s">
        <v>9202</v>
      </c>
      <c r="H14520" s="3" t="s">
        <v>13</v>
      </c>
      <c r="I14520" s="3" t="s">
        <v>8806</v>
      </c>
      <c r="J14520" s="3" t="s">
        <v>394</v>
      </c>
      <c r="K14520" s="3" t="s">
        <v>463</v>
      </c>
      <c r="L14520" s="18">
        <v>2750</v>
      </c>
      <c r="M14520" s="18"/>
      <c r="N14520" s="19">
        <v>2750</v>
      </c>
    </row>
    <row r="14521" spans="1:14" x14ac:dyDescent="0.2">
      <c r="A14521" s="3" t="str" cm="1">
        <f t="array" ref="A14521:B14521">_xlfn.TEXTSPLIT(D14521," - ",TRUE,1)</f>
        <v>2025</v>
      </c>
      <c r="B14521" s="3" t="str">
        <v>11</v>
      </c>
      <c r="C14521" s="3" t="str">
        <f>_xlfn.XLOOKUP(B14521*1,List!A:A,List!B:B,"",0)</f>
        <v>11</v>
      </c>
      <c r="D14521" s="13" t="s">
        <v>8804</v>
      </c>
      <c r="F14521" s="6">
        <v>45991</v>
      </c>
      <c r="G14521" s="5" t="s">
        <v>8991</v>
      </c>
      <c r="H14521" s="3" t="s">
        <v>13</v>
      </c>
      <c r="I14521" s="3" t="s">
        <v>7977</v>
      </c>
      <c r="J14521" s="3" t="s">
        <v>114</v>
      </c>
      <c r="K14521" s="3" t="s">
        <v>96</v>
      </c>
      <c r="L14521" s="18"/>
      <c r="M14521" s="18">
        <v>1936.26</v>
      </c>
      <c r="N14521" s="19">
        <v>-1936.26</v>
      </c>
    </row>
    <row r="14522" spans="1:14" x14ac:dyDescent="0.2">
      <c r="A14522" s="3" t="str" cm="1">
        <f t="array" ref="A14522:B14522">_xlfn.TEXTSPLIT(D14522," - ",TRUE,1)</f>
        <v>2025</v>
      </c>
      <c r="B14522" s="3" t="str">
        <v>11</v>
      </c>
      <c r="C14522" s="3" t="str">
        <f>_xlfn.XLOOKUP(B14522*1,List!A:A,List!B:B,"",0)</f>
        <v>11</v>
      </c>
      <c r="D14522" s="13" t="s">
        <v>8804</v>
      </c>
      <c r="F14522" s="6">
        <v>45972</v>
      </c>
      <c r="G14522" s="5" t="s">
        <v>9332</v>
      </c>
      <c r="H14522" s="3" t="s">
        <v>13</v>
      </c>
      <c r="I14522" s="3" t="s">
        <v>30</v>
      </c>
      <c r="J14522" s="3" t="s">
        <v>5493</v>
      </c>
      <c r="K14522" s="3" t="s">
        <v>4742</v>
      </c>
      <c r="L14522" s="18"/>
      <c r="M14522" s="18">
        <v>2500</v>
      </c>
      <c r="N14522" s="19">
        <v>-2500</v>
      </c>
    </row>
    <row r="14523" spans="1:14" x14ac:dyDescent="0.2">
      <c r="A14523" s="3" t="str" cm="1">
        <f t="array" ref="A14523:B14523">_xlfn.TEXTSPLIT(D14523," - ",TRUE,1)</f>
        <v>2025</v>
      </c>
      <c r="B14523" s="3" t="str">
        <v>11</v>
      </c>
      <c r="C14523" s="3" t="str">
        <f>_xlfn.XLOOKUP(B14523*1,List!A:A,List!B:B,"",0)</f>
        <v>11</v>
      </c>
      <c r="D14523" s="13" t="s">
        <v>8804</v>
      </c>
      <c r="F14523" s="6">
        <v>45991</v>
      </c>
      <c r="G14523" s="5" t="s">
        <v>9333</v>
      </c>
      <c r="H14523" s="3" t="s">
        <v>27</v>
      </c>
      <c r="I14523" s="3" t="s">
        <v>7977</v>
      </c>
      <c r="J14523" s="3" t="s">
        <v>415</v>
      </c>
      <c r="K14523" s="3" t="s">
        <v>410</v>
      </c>
      <c r="L14523" s="18">
        <v>5361.15</v>
      </c>
      <c r="M14523" s="18"/>
      <c r="N14523" s="19">
        <v>5361.15</v>
      </c>
    </row>
    <row r="14524" spans="1:14" x14ac:dyDescent="0.2">
      <c r="A14524" s="3" t="str" cm="1">
        <f t="array" ref="A14524:B14524">_xlfn.TEXTSPLIT(D14524," - ",TRUE,1)</f>
        <v>2025</v>
      </c>
      <c r="B14524" s="3" t="str">
        <v>11</v>
      </c>
      <c r="C14524" s="3" t="str">
        <f>_xlfn.XLOOKUP(B14524*1,List!A:A,List!B:B,"",0)</f>
        <v>11</v>
      </c>
      <c r="D14524" s="13" t="s">
        <v>8804</v>
      </c>
      <c r="F14524" s="6">
        <v>45958</v>
      </c>
      <c r="G14524" s="5" t="s">
        <v>9334</v>
      </c>
      <c r="H14524" s="3" t="s">
        <v>267</v>
      </c>
      <c r="I14524" s="3" t="s">
        <v>6374</v>
      </c>
      <c r="K14524" s="3" t="s">
        <v>4766</v>
      </c>
      <c r="L14524" s="18">
        <v>106.14</v>
      </c>
      <c r="M14524" s="18"/>
      <c r="N14524" s="19">
        <v>106.14</v>
      </c>
    </row>
    <row r="14525" spans="1:14" x14ac:dyDescent="0.2">
      <c r="A14525" s="3" t="str" cm="1">
        <f t="array" ref="A14525:B14525">_xlfn.TEXTSPLIT(D14525," - ",TRUE,1)</f>
        <v>2025</v>
      </c>
      <c r="B14525" s="3" t="str">
        <v>11</v>
      </c>
      <c r="C14525" s="3" t="str">
        <f>_xlfn.XLOOKUP(B14525*1,List!A:A,List!B:B,"",0)</f>
        <v>11</v>
      </c>
      <c r="D14525" s="13" t="s">
        <v>8804</v>
      </c>
      <c r="F14525" s="6">
        <v>45991</v>
      </c>
      <c r="G14525" s="5" t="s">
        <v>9335</v>
      </c>
      <c r="H14525" s="3" t="s">
        <v>13</v>
      </c>
      <c r="I14525" s="3" t="s">
        <v>7977</v>
      </c>
      <c r="J14525" s="3" t="s">
        <v>647</v>
      </c>
      <c r="K14525" s="3" t="s">
        <v>61</v>
      </c>
      <c r="L14525" s="18"/>
      <c r="M14525" s="18">
        <v>2498.4</v>
      </c>
      <c r="N14525" s="19">
        <v>-2498.4</v>
      </c>
    </row>
    <row r="14526" spans="1:14" x14ac:dyDescent="0.2">
      <c r="A14526" s="3" t="str" cm="1">
        <f t="array" ref="A14526:B14526">_xlfn.TEXTSPLIT(D14526," - ",TRUE,1)</f>
        <v>2025</v>
      </c>
      <c r="B14526" s="3" t="str">
        <v>11</v>
      </c>
      <c r="C14526" s="3" t="str">
        <f>_xlfn.XLOOKUP(B14526*1,List!A:A,List!B:B,"",0)</f>
        <v>11</v>
      </c>
      <c r="D14526" s="13" t="s">
        <v>8804</v>
      </c>
      <c r="F14526" s="6">
        <v>45958</v>
      </c>
      <c r="G14526" s="5" t="s">
        <v>8819</v>
      </c>
      <c r="H14526" s="3" t="s">
        <v>267</v>
      </c>
      <c r="I14526" s="3" t="s">
        <v>6374</v>
      </c>
      <c r="K14526" s="3" t="s">
        <v>4766</v>
      </c>
      <c r="L14526" s="18">
        <v>221.53</v>
      </c>
      <c r="M14526" s="18"/>
      <c r="N14526" s="19">
        <v>221.53</v>
      </c>
    </row>
    <row r="14527" spans="1:14" x14ac:dyDescent="0.2">
      <c r="A14527" s="3" t="str" cm="1">
        <f t="array" ref="A14527:B14527">_xlfn.TEXTSPLIT(D14527," - ",TRUE,1)</f>
        <v>2025</v>
      </c>
      <c r="B14527" s="3" t="str">
        <v>11</v>
      </c>
      <c r="C14527" s="3" t="str">
        <f>_xlfn.XLOOKUP(B14527*1,List!A:A,List!B:B,"",0)</f>
        <v>11</v>
      </c>
      <c r="D14527" s="13" t="s">
        <v>8804</v>
      </c>
      <c r="F14527" s="6">
        <v>45972</v>
      </c>
      <c r="G14527" s="5" t="s">
        <v>9180</v>
      </c>
      <c r="H14527" s="3" t="s">
        <v>13</v>
      </c>
      <c r="I14527" s="3" t="s">
        <v>8806</v>
      </c>
      <c r="J14527" s="3" t="s">
        <v>435</v>
      </c>
      <c r="K14527" s="3" t="s">
        <v>16</v>
      </c>
      <c r="L14527" s="18">
        <v>1952.46</v>
      </c>
      <c r="M14527" s="18"/>
      <c r="N14527" s="19">
        <v>1952.46</v>
      </c>
    </row>
    <row r="14528" spans="1:14" x14ac:dyDescent="0.2">
      <c r="A14528" s="3" t="str" cm="1">
        <f t="array" ref="A14528:B14528">_xlfn.TEXTSPLIT(D14528," - ",TRUE,1)</f>
        <v>2025</v>
      </c>
      <c r="B14528" s="3" t="str">
        <v>11</v>
      </c>
      <c r="C14528" s="3" t="str">
        <f>_xlfn.XLOOKUP(B14528*1,List!A:A,List!B:B,"",0)</f>
        <v>11</v>
      </c>
      <c r="D14528" s="13" t="s">
        <v>8804</v>
      </c>
      <c r="F14528" s="6">
        <v>45972</v>
      </c>
      <c r="G14528" s="5" t="s">
        <v>9336</v>
      </c>
      <c r="H14528" s="3" t="s">
        <v>27</v>
      </c>
      <c r="I14528" s="3" t="s">
        <v>8806</v>
      </c>
      <c r="J14528" s="3" t="s">
        <v>107</v>
      </c>
      <c r="K14528" s="3" t="s">
        <v>2078</v>
      </c>
      <c r="L14528" s="18"/>
      <c r="M14528" s="18">
        <v>4650</v>
      </c>
      <c r="N14528" s="19">
        <v>-4650</v>
      </c>
    </row>
    <row r="14529" spans="1:14" x14ac:dyDescent="0.2">
      <c r="A14529" s="3" t="str" cm="1">
        <f t="array" ref="A14529:B14529">_xlfn.TEXTSPLIT(D14529," - ",TRUE,1)</f>
        <v>2025</v>
      </c>
      <c r="B14529" s="3" t="str">
        <v>11</v>
      </c>
      <c r="C14529" s="3" t="str">
        <f>_xlfn.XLOOKUP(B14529*1,List!A:A,List!B:B,"",0)</f>
        <v>11</v>
      </c>
      <c r="D14529" s="13" t="s">
        <v>8804</v>
      </c>
      <c r="F14529" s="6">
        <v>45991</v>
      </c>
      <c r="G14529" s="5" t="s">
        <v>8877</v>
      </c>
      <c r="H14529" s="3" t="s">
        <v>13</v>
      </c>
      <c r="I14529" s="3" t="s">
        <v>7977</v>
      </c>
      <c r="J14529" s="3" t="s">
        <v>3202</v>
      </c>
      <c r="K14529" s="3" t="s">
        <v>633</v>
      </c>
      <c r="L14529" s="18"/>
      <c r="M14529" s="18">
        <v>3860</v>
      </c>
      <c r="N14529" s="19">
        <v>-3860</v>
      </c>
    </row>
    <row r="14530" spans="1:14" x14ac:dyDescent="0.2">
      <c r="A14530" s="3" t="str" cm="1">
        <f t="array" ref="A14530:B14530">_xlfn.TEXTSPLIT(D14530," - ",TRUE,1)</f>
        <v>2025</v>
      </c>
      <c r="B14530" s="3" t="str">
        <v>11</v>
      </c>
      <c r="C14530" s="3" t="str">
        <f>_xlfn.XLOOKUP(B14530*1,List!A:A,List!B:B,"",0)</f>
        <v>11</v>
      </c>
      <c r="D14530" s="13" t="s">
        <v>8804</v>
      </c>
      <c r="F14530" s="6">
        <v>45972</v>
      </c>
      <c r="G14530" s="5" t="s">
        <v>9337</v>
      </c>
      <c r="H14530" s="3" t="s">
        <v>27</v>
      </c>
      <c r="I14530" s="3" t="s">
        <v>8806</v>
      </c>
      <c r="J14530" s="3" t="s">
        <v>211</v>
      </c>
      <c r="K14530" s="3" t="s">
        <v>16</v>
      </c>
      <c r="L14530" s="18"/>
      <c r="M14530" s="18">
        <v>1677.89</v>
      </c>
      <c r="N14530" s="19">
        <v>-1677.89</v>
      </c>
    </row>
    <row r="14531" spans="1:14" x14ac:dyDescent="0.2">
      <c r="A14531" s="3" t="str" cm="1">
        <f t="array" ref="A14531:B14531">_xlfn.TEXTSPLIT(D14531," - ",TRUE,1)</f>
        <v>2025</v>
      </c>
      <c r="B14531" s="3" t="str">
        <v>11</v>
      </c>
      <c r="C14531" s="3" t="str">
        <f>_xlfn.XLOOKUP(B14531*1,List!A:A,List!B:B,"",0)</f>
        <v>11</v>
      </c>
      <c r="D14531" s="13" t="s">
        <v>8804</v>
      </c>
      <c r="F14531" s="6">
        <v>45972</v>
      </c>
      <c r="G14531" s="5" t="s">
        <v>9308</v>
      </c>
      <c r="H14531" s="3" t="s">
        <v>13</v>
      </c>
      <c r="I14531" s="3" t="s">
        <v>8806</v>
      </c>
      <c r="J14531" s="3" t="s">
        <v>359</v>
      </c>
      <c r="K14531" s="3" t="s">
        <v>138</v>
      </c>
      <c r="L14531" s="18">
        <v>2841.93</v>
      </c>
      <c r="M14531" s="18"/>
      <c r="N14531" s="19">
        <v>2841.93</v>
      </c>
    </row>
    <row r="14532" spans="1:14" x14ac:dyDescent="0.2">
      <c r="A14532" s="3" t="str" cm="1">
        <f t="array" ref="A14532:B14532">_xlfn.TEXTSPLIT(D14532," - ",TRUE,1)</f>
        <v>2025</v>
      </c>
      <c r="B14532" s="3" t="str">
        <v>11</v>
      </c>
      <c r="C14532" s="3" t="str">
        <f>_xlfn.XLOOKUP(B14532*1,List!A:A,List!B:B,"",0)</f>
        <v>11</v>
      </c>
      <c r="D14532" s="13" t="s">
        <v>8804</v>
      </c>
      <c r="F14532" s="6">
        <v>45991</v>
      </c>
      <c r="G14532" s="5" t="s">
        <v>9338</v>
      </c>
      <c r="H14532" s="3" t="s">
        <v>27</v>
      </c>
      <c r="I14532" s="3" t="s">
        <v>7977</v>
      </c>
      <c r="J14532" s="3" t="s">
        <v>5505</v>
      </c>
      <c r="K14532" s="3" t="s">
        <v>5506</v>
      </c>
      <c r="L14532" s="18">
        <v>2000</v>
      </c>
      <c r="M14532" s="18"/>
      <c r="N14532" s="19">
        <v>2000</v>
      </c>
    </row>
    <row r="14533" spans="1:14" x14ac:dyDescent="0.2">
      <c r="A14533" s="3" t="str" cm="1">
        <f t="array" ref="A14533:B14533">_xlfn.TEXTSPLIT(D14533," - ",TRUE,1)</f>
        <v>2025</v>
      </c>
      <c r="B14533" s="3" t="str">
        <v>11</v>
      </c>
      <c r="C14533" s="3" t="str">
        <f>_xlfn.XLOOKUP(B14533*1,List!A:A,List!B:B,"",0)</f>
        <v>11</v>
      </c>
      <c r="D14533" s="13" t="s">
        <v>8804</v>
      </c>
      <c r="F14533" s="6">
        <v>45972</v>
      </c>
      <c r="G14533" s="5" t="s">
        <v>8848</v>
      </c>
      <c r="H14533" s="3" t="s">
        <v>27</v>
      </c>
      <c r="I14533" s="3" t="s">
        <v>8806</v>
      </c>
      <c r="J14533" s="3" t="s">
        <v>233</v>
      </c>
      <c r="K14533" s="3" t="s">
        <v>16</v>
      </c>
      <c r="L14533" s="18"/>
      <c r="M14533" s="18">
        <v>3550</v>
      </c>
      <c r="N14533" s="19">
        <v>-3550</v>
      </c>
    </row>
    <row r="14534" spans="1:14" x14ac:dyDescent="0.2">
      <c r="A14534" s="3" t="str" cm="1">
        <f t="array" ref="A14534:B14534">_xlfn.TEXTSPLIT(D14534," - ",TRUE,1)</f>
        <v>2025</v>
      </c>
      <c r="B14534" s="3" t="str">
        <v>11</v>
      </c>
      <c r="C14534" s="3" t="str">
        <f>_xlfn.XLOOKUP(B14534*1,List!A:A,List!B:B,"",0)</f>
        <v>11</v>
      </c>
      <c r="D14534" s="13" t="s">
        <v>8804</v>
      </c>
      <c r="F14534" s="4">
        <v>45962</v>
      </c>
      <c r="G14534" s="5" t="s">
        <v>8892</v>
      </c>
      <c r="H14534" s="3" t="s">
        <v>1777</v>
      </c>
      <c r="I14534" s="3" t="s">
        <v>274</v>
      </c>
      <c r="J14534" s="3" t="s">
        <v>600</v>
      </c>
      <c r="K14534" s="3" t="s">
        <v>275</v>
      </c>
      <c r="L14534" s="18">
        <v>80</v>
      </c>
      <c r="M14534" s="18"/>
      <c r="N14534" s="19">
        <v>80</v>
      </c>
    </row>
    <row r="14535" spans="1:14" x14ac:dyDescent="0.2">
      <c r="A14535" s="3" t="str" cm="1">
        <f t="array" ref="A14535:B14535">_xlfn.TEXTSPLIT(D14535," - ",TRUE,1)</f>
        <v>2025</v>
      </c>
      <c r="B14535" s="3" t="str">
        <v>11</v>
      </c>
      <c r="C14535" s="3" t="str">
        <f>_xlfn.XLOOKUP(B14535*1,List!A:A,List!B:B,"",0)</f>
        <v>11</v>
      </c>
      <c r="D14535" s="13" t="s">
        <v>8804</v>
      </c>
      <c r="F14535" s="6">
        <v>45991</v>
      </c>
      <c r="G14535" s="5" t="s">
        <v>9112</v>
      </c>
      <c r="H14535" s="3" t="s">
        <v>27</v>
      </c>
      <c r="I14535" s="3" t="s">
        <v>7977</v>
      </c>
      <c r="J14535" s="3" t="s">
        <v>371</v>
      </c>
      <c r="K14535" s="3" t="s">
        <v>44</v>
      </c>
      <c r="L14535" s="18">
        <v>4038.04</v>
      </c>
      <c r="M14535" s="18"/>
      <c r="N14535" s="19">
        <v>4038.04</v>
      </c>
    </row>
    <row r="14536" spans="1:14" x14ac:dyDescent="0.2">
      <c r="A14536" s="3" t="str" cm="1">
        <f t="array" ref="A14536:B14536">_xlfn.TEXTSPLIT(D14536," - ",TRUE,1)</f>
        <v>2025</v>
      </c>
      <c r="B14536" s="3" t="str">
        <v>11</v>
      </c>
      <c r="C14536" s="3" t="str">
        <f>_xlfn.XLOOKUP(B14536*1,List!A:A,List!B:B,"",0)</f>
        <v>11</v>
      </c>
      <c r="D14536" s="13" t="s">
        <v>8804</v>
      </c>
      <c r="F14536" s="6">
        <v>45991</v>
      </c>
      <c r="G14536" s="5" t="s">
        <v>9339</v>
      </c>
      <c r="H14536" s="3" t="s">
        <v>13</v>
      </c>
      <c r="I14536" s="3" t="s">
        <v>7977</v>
      </c>
      <c r="J14536" s="3" t="s">
        <v>133</v>
      </c>
      <c r="K14536" s="3" t="s">
        <v>16</v>
      </c>
      <c r="L14536" s="18"/>
      <c r="M14536" s="18">
        <v>2928.69</v>
      </c>
      <c r="N14536" s="19">
        <v>-2928.69</v>
      </c>
    </row>
    <row r="14537" spans="1:14" x14ac:dyDescent="0.2">
      <c r="A14537" s="3" t="str" cm="1">
        <f t="array" ref="A14537:B14537">_xlfn.TEXTSPLIT(D14537," - ",TRUE,1)</f>
        <v>2025</v>
      </c>
      <c r="B14537" s="3" t="str">
        <v>11</v>
      </c>
      <c r="C14537" s="3" t="str">
        <f>_xlfn.XLOOKUP(B14537*1,List!A:A,List!B:B,"",0)</f>
        <v>11</v>
      </c>
      <c r="D14537" s="13" t="s">
        <v>8804</v>
      </c>
      <c r="F14537" s="6">
        <v>45972</v>
      </c>
      <c r="G14537" s="5" t="s">
        <v>9340</v>
      </c>
      <c r="H14537" s="3" t="s">
        <v>13</v>
      </c>
      <c r="I14537" s="3" t="s">
        <v>30</v>
      </c>
      <c r="J14537" s="3" t="s">
        <v>9341</v>
      </c>
      <c r="K14537" s="3" t="s">
        <v>7554</v>
      </c>
      <c r="L14537" s="18"/>
      <c r="M14537" s="18">
        <v>1850</v>
      </c>
      <c r="N14537" s="19">
        <v>-1850</v>
      </c>
    </row>
    <row r="14538" spans="1:14" x14ac:dyDescent="0.2">
      <c r="A14538" s="3" t="str" cm="1">
        <f t="array" ref="A14538:B14538">_xlfn.TEXTSPLIT(D14538," - ",TRUE,1)</f>
        <v>2025</v>
      </c>
      <c r="B14538" s="3" t="str">
        <v>11</v>
      </c>
      <c r="C14538" s="3" t="str">
        <f>_xlfn.XLOOKUP(B14538*1,List!A:A,List!B:B,"",0)</f>
        <v>11</v>
      </c>
      <c r="D14538" s="13" t="s">
        <v>8804</v>
      </c>
      <c r="F14538" s="4">
        <v>45966</v>
      </c>
      <c r="G14538" s="5" t="s">
        <v>8937</v>
      </c>
      <c r="H14538" s="3" t="s">
        <v>181</v>
      </c>
      <c r="I14538" s="3" t="s">
        <v>9261</v>
      </c>
      <c r="K14538" s="3" t="s">
        <v>4766</v>
      </c>
      <c r="L14538" s="18">
        <v>2457.6799999999998</v>
      </c>
      <c r="M14538" s="18"/>
      <c r="N14538" s="19">
        <v>2457.6799999999998</v>
      </c>
    </row>
    <row r="14539" spans="1:14" x14ac:dyDescent="0.2">
      <c r="A14539" s="3" t="str" cm="1">
        <f t="array" ref="A14539:B14539">_xlfn.TEXTSPLIT(D14539," - ",TRUE,1)</f>
        <v>2025</v>
      </c>
      <c r="B14539" s="3" t="str">
        <v>11</v>
      </c>
      <c r="C14539" s="3" t="str">
        <f>_xlfn.XLOOKUP(B14539*1,List!A:A,List!B:B,"",0)</f>
        <v>11</v>
      </c>
      <c r="D14539" s="13" t="s">
        <v>8804</v>
      </c>
      <c r="F14539" s="6">
        <v>45991</v>
      </c>
      <c r="G14539" s="5" t="s">
        <v>9329</v>
      </c>
      <c r="H14539" s="3" t="s">
        <v>27</v>
      </c>
      <c r="I14539" s="3" t="s">
        <v>7977</v>
      </c>
      <c r="J14539" s="3" t="s">
        <v>863</v>
      </c>
      <c r="K14539" s="3" t="s">
        <v>71</v>
      </c>
      <c r="L14539" s="18">
        <v>2196.5100000000002</v>
      </c>
      <c r="M14539" s="18"/>
      <c r="N14539" s="19">
        <v>2196.5100000000002</v>
      </c>
    </row>
    <row r="14540" spans="1:14" x14ac:dyDescent="0.2">
      <c r="A14540" s="3" t="str" cm="1">
        <f t="array" ref="A14540:B14540">_xlfn.TEXTSPLIT(D14540," - ",TRUE,1)</f>
        <v>2025</v>
      </c>
      <c r="B14540" s="3" t="str">
        <v>11</v>
      </c>
      <c r="C14540" s="3" t="str">
        <f>_xlfn.XLOOKUP(B14540*1,List!A:A,List!B:B,"",0)</f>
        <v>11</v>
      </c>
      <c r="D14540" s="13" t="s">
        <v>8804</v>
      </c>
      <c r="F14540" s="6">
        <v>45951</v>
      </c>
      <c r="G14540" s="5" t="s">
        <v>9342</v>
      </c>
      <c r="H14540" s="3" t="s">
        <v>48</v>
      </c>
      <c r="I14540" s="3" t="s">
        <v>8446</v>
      </c>
      <c r="J14540" s="3" t="s">
        <v>347</v>
      </c>
      <c r="K14540" s="3" t="s">
        <v>8447</v>
      </c>
      <c r="L14540" s="18">
        <v>1200</v>
      </c>
      <c r="M14540" s="18"/>
      <c r="N14540" s="19">
        <v>1200</v>
      </c>
    </row>
    <row r="14541" spans="1:14" x14ac:dyDescent="0.2">
      <c r="A14541" s="3" t="str" cm="1">
        <f t="array" ref="A14541:B14541">_xlfn.TEXTSPLIT(D14541," - ",TRUE,1)</f>
        <v>2025</v>
      </c>
      <c r="B14541" s="3" t="str">
        <v>11</v>
      </c>
      <c r="C14541" s="3" t="str">
        <f>_xlfn.XLOOKUP(B14541*1,List!A:A,List!B:B,"",0)</f>
        <v>11</v>
      </c>
      <c r="D14541" s="13" t="s">
        <v>8804</v>
      </c>
      <c r="F14541" s="6">
        <v>45972</v>
      </c>
      <c r="G14541" s="5" t="s">
        <v>8829</v>
      </c>
      <c r="H14541" s="3" t="s">
        <v>27</v>
      </c>
      <c r="I14541" s="3" t="s">
        <v>8806</v>
      </c>
      <c r="J14541" s="3" t="s">
        <v>1213</v>
      </c>
      <c r="K14541" s="3" t="s">
        <v>16</v>
      </c>
      <c r="L14541" s="18"/>
      <c r="M14541" s="18">
        <v>2750</v>
      </c>
      <c r="N14541" s="19">
        <v>-2750</v>
      </c>
    </row>
    <row r="14542" spans="1:14" x14ac:dyDescent="0.2">
      <c r="A14542" s="3" t="str" cm="1">
        <f t="array" ref="A14542:B14542">_xlfn.TEXTSPLIT(D14542," - ",TRUE,1)</f>
        <v>2025</v>
      </c>
      <c r="B14542" s="3" t="str">
        <v>11</v>
      </c>
      <c r="C14542" s="3" t="str">
        <f>_xlfn.XLOOKUP(B14542*1,List!A:A,List!B:B,"",0)</f>
        <v>11</v>
      </c>
      <c r="D14542" s="13" t="s">
        <v>8804</v>
      </c>
      <c r="F14542" s="6">
        <v>45991</v>
      </c>
      <c r="G14542" s="5" t="s">
        <v>9189</v>
      </c>
      <c r="H14542" s="3" t="s">
        <v>27</v>
      </c>
      <c r="I14542" s="3" t="s">
        <v>7977</v>
      </c>
      <c r="J14542" s="3" t="s">
        <v>107</v>
      </c>
      <c r="K14542" s="3" t="s">
        <v>2878</v>
      </c>
      <c r="L14542" s="18">
        <v>3200</v>
      </c>
      <c r="M14542" s="18"/>
      <c r="N14542" s="19">
        <v>3200</v>
      </c>
    </row>
    <row r="14543" spans="1:14" x14ac:dyDescent="0.2">
      <c r="A14543" s="3" t="str" cm="1">
        <f t="array" ref="A14543:B14543">_xlfn.TEXTSPLIT(D14543," - ",TRUE,1)</f>
        <v>2025</v>
      </c>
      <c r="B14543" s="3" t="str">
        <v>11</v>
      </c>
      <c r="C14543" s="3" t="str">
        <f>_xlfn.XLOOKUP(B14543*1,List!A:A,List!B:B,"",0)</f>
        <v>11</v>
      </c>
      <c r="D14543" s="13" t="s">
        <v>8804</v>
      </c>
      <c r="F14543" s="6">
        <v>45972</v>
      </c>
      <c r="G14543" s="5" t="s">
        <v>8910</v>
      </c>
      <c r="H14543" s="3" t="s">
        <v>27</v>
      </c>
      <c r="I14543" s="3" t="s">
        <v>8806</v>
      </c>
      <c r="J14543" s="3" t="s">
        <v>100</v>
      </c>
      <c r="K14543" s="3" t="s">
        <v>61</v>
      </c>
      <c r="L14543" s="18"/>
      <c r="M14543" s="18">
        <v>3075.11</v>
      </c>
      <c r="N14543" s="19">
        <v>-3075.11</v>
      </c>
    </row>
    <row r="14544" spans="1:14" x14ac:dyDescent="0.2">
      <c r="A14544" s="3" t="str" cm="1">
        <f t="array" ref="A14544:B14544">_xlfn.TEXTSPLIT(D14544," - ",TRUE,1)</f>
        <v>2025</v>
      </c>
      <c r="B14544" s="3" t="str">
        <v>11</v>
      </c>
      <c r="C14544" s="3" t="str">
        <f>_xlfn.XLOOKUP(B14544*1,List!A:A,List!B:B,"",0)</f>
        <v>11</v>
      </c>
      <c r="D14544" s="13" t="s">
        <v>8804</v>
      </c>
      <c r="F14544" s="6">
        <v>45972</v>
      </c>
      <c r="G14544" s="5" t="s">
        <v>9343</v>
      </c>
      <c r="H14544" s="3" t="s">
        <v>13</v>
      </c>
      <c r="I14544" s="3" t="s">
        <v>30</v>
      </c>
      <c r="J14544" s="3" t="s">
        <v>28</v>
      </c>
      <c r="K14544" s="3" t="s">
        <v>16</v>
      </c>
      <c r="L14544" s="18"/>
      <c r="M14544" s="18">
        <v>2082</v>
      </c>
      <c r="N14544" s="19">
        <v>-2082</v>
      </c>
    </row>
    <row r="14545" spans="1:14" x14ac:dyDescent="0.2">
      <c r="A14545" s="3" t="str" cm="1">
        <f t="array" ref="A14545:B14545">_xlfn.TEXTSPLIT(D14545," - ",TRUE,1)</f>
        <v>2025</v>
      </c>
      <c r="B14545" s="3" t="str">
        <v>11</v>
      </c>
      <c r="C14545" s="3" t="str">
        <f>_xlfn.XLOOKUP(B14545*1,List!A:A,List!B:B,"",0)</f>
        <v>11</v>
      </c>
      <c r="D14545" s="13" t="s">
        <v>8804</v>
      </c>
      <c r="F14545" s="6">
        <v>45991</v>
      </c>
      <c r="G14545" s="5" t="s">
        <v>9344</v>
      </c>
      <c r="H14545" s="3" t="s">
        <v>13</v>
      </c>
      <c r="I14545" s="3" t="s">
        <v>7977</v>
      </c>
      <c r="J14545" s="3" t="s">
        <v>318</v>
      </c>
      <c r="K14545" s="3" t="s">
        <v>2306</v>
      </c>
      <c r="L14545" s="18"/>
      <c r="M14545" s="18">
        <v>2300</v>
      </c>
      <c r="N14545" s="19">
        <v>-2300</v>
      </c>
    </row>
    <row r="14546" spans="1:14" x14ac:dyDescent="0.2">
      <c r="A14546" s="3" t="str" cm="1">
        <f t="array" ref="A14546:B14546">_xlfn.TEXTSPLIT(D14546," - ",TRUE,1)</f>
        <v>2025</v>
      </c>
      <c r="B14546" s="3" t="str">
        <v>11</v>
      </c>
      <c r="C14546" s="3" t="str">
        <f>_xlfn.XLOOKUP(B14546*1,List!A:A,List!B:B,"",0)</f>
        <v>11</v>
      </c>
      <c r="D14546" s="13" t="s">
        <v>8804</v>
      </c>
      <c r="F14546" s="6">
        <v>45972</v>
      </c>
      <c r="G14546" s="5" t="s">
        <v>9345</v>
      </c>
      <c r="H14546" s="3" t="s">
        <v>27</v>
      </c>
      <c r="I14546" s="3" t="s">
        <v>8806</v>
      </c>
      <c r="J14546" s="3" t="s">
        <v>323</v>
      </c>
      <c r="K14546" s="3" t="s">
        <v>35</v>
      </c>
      <c r="L14546" s="18"/>
      <c r="M14546" s="18">
        <v>2498.54</v>
      </c>
      <c r="N14546" s="19">
        <v>-2498.54</v>
      </c>
    </row>
    <row r="14547" spans="1:14" x14ac:dyDescent="0.2">
      <c r="A14547" s="3" t="str" cm="1">
        <f t="array" ref="A14547:B14547">_xlfn.TEXTSPLIT(D14547," - ",TRUE,1)</f>
        <v>2025</v>
      </c>
      <c r="B14547" s="3" t="str">
        <v>11</v>
      </c>
      <c r="C14547" s="3" t="str">
        <f>_xlfn.XLOOKUP(B14547*1,List!A:A,List!B:B,"",0)</f>
        <v>11</v>
      </c>
      <c r="D14547" s="13" t="s">
        <v>8804</v>
      </c>
      <c r="F14547" s="6">
        <v>45991</v>
      </c>
      <c r="G14547" s="5" t="s">
        <v>9346</v>
      </c>
      <c r="H14547" s="3" t="s">
        <v>13</v>
      </c>
      <c r="I14547" s="3" t="s">
        <v>7977</v>
      </c>
      <c r="J14547" s="3" t="s">
        <v>5751</v>
      </c>
      <c r="K14547" s="3" t="s">
        <v>16</v>
      </c>
      <c r="L14547" s="18"/>
      <c r="M14547" s="18">
        <v>4850</v>
      </c>
      <c r="N14547" s="19">
        <v>-4850</v>
      </c>
    </row>
    <row r="14548" spans="1:14" x14ac:dyDescent="0.2">
      <c r="A14548" s="3" t="str" cm="1">
        <f t="array" ref="A14548:B14548">_xlfn.TEXTSPLIT(D14548," - ",TRUE,1)</f>
        <v>2025</v>
      </c>
      <c r="B14548" s="3" t="str">
        <v>11</v>
      </c>
      <c r="C14548" s="3" t="str">
        <f>_xlfn.XLOOKUP(B14548*1,List!A:A,List!B:B,"",0)</f>
        <v>11</v>
      </c>
      <c r="D14548" s="13" t="s">
        <v>8804</v>
      </c>
      <c r="F14548" s="6">
        <v>45972</v>
      </c>
      <c r="G14548" s="5" t="s">
        <v>9347</v>
      </c>
      <c r="H14548" s="3" t="s">
        <v>27</v>
      </c>
      <c r="I14548" s="3" t="s">
        <v>8806</v>
      </c>
      <c r="J14548" s="3" t="s">
        <v>2126</v>
      </c>
      <c r="K14548" s="3" t="s">
        <v>96</v>
      </c>
      <c r="L14548" s="18"/>
      <c r="M14548" s="18">
        <v>3600</v>
      </c>
      <c r="N14548" s="19">
        <v>-3600</v>
      </c>
    </row>
    <row r="14549" spans="1:14" x14ac:dyDescent="0.2">
      <c r="A14549" s="3" t="str" cm="1">
        <f t="array" ref="A14549:B14549">_xlfn.TEXTSPLIT(D14549," - ",TRUE,1)</f>
        <v>2025</v>
      </c>
      <c r="B14549" s="3" t="str">
        <v>11</v>
      </c>
      <c r="C14549" s="3" t="str">
        <f>_xlfn.XLOOKUP(B14549*1,List!A:A,List!B:B,"",0)</f>
        <v>11</v>
      </c>
      <c r="D14549" s="13" t="s">
        <v>8804</v>
      </c>
      <c r="F14549" s="4">
        <v>45966</v>
      </c>
      <c r="G14549" s="5" t="s">
        <v>9348</v>
      </c>
      <c r="H14549" s="3" t="s">
        <v>13</v>
      </c>
      <c r="I14549" s="3" t="s">
        <v>30</v>
      </c>
      <c r="J14549" s="3" t="s">
        <v>8390</v>
      </c>
      <c r="K14549" s="3" t="s">
        <v>215</v>
      </c>
      <c r="L14549" s="18"/>
      <c r="M14549" s="18">
        <v>1600</v>
      </c>
      <c r="N14549" s="19">
        <v>-1600</v>
      </c>
    </row>
    <row r="14550" spans="1:14" x14ac:dyDescent="0.2">
      <c r="A14550" s="3" t="str" cm="1">
        <f t="array" ref="A14550:B14550">_xlfn.TEXTSPLIT(D14550," - ",TRUE,1)</f>
        <v>2025</v>
      </c>
      <c r="B14550" s="3" t="str">
        <v>11</v>
      </c>
      <c r="C14550" s="3" t="str">
        <f>_xlfn.XLOOKUP(B14550*1,List!A:A,List!B:B,"",0)</f>
        <v>11</v>
      </c>
      <c r="D14550" s="13" t="s">
        <v>8804</v>
      </c>
      <c r="F14550" s="6">
        <v>45991</v>
      </c>
      <c r="G14550" s="5" t="s">
        <v>9349</v>
      </c>
      <c r="H14550" s="3" t="s">
        <v>13</v>
      </c>
      <c r="I14550" s="3" t="s">
        <v>7977</v>
      </c>
      <c r="J14550" s="3" t="s">
        <v>3465</v>
      </c>
      <c r="K14550" s="3" t="s">
        <v>44</v>
      </c>
      <c r="L14550" s="18"/>
      <c r="M14550" s="18">
        <v>1900</v>
      </c>
      <c r="N14550" s="19">
        <v>-1900</v>
      </c>
    </row>
    <row r="14551" spans="1:14" x14ac:dyDescent="0.2">
      <c r="A14551" s="3" t="str" cm="1">
        <f t="array" ref="A14551:B14551">_xlfn.TEXTSPLIT(D14551," - ",TRUE,1)</f>
        <v>2025</v>
      </c>
      <c r="B14551" s="3" t="str">
        <v>11</v>
      </c>
      <c r="C14551" s="3" t="str">
        <f>_xlfn.XLOOKUP(B14551*1,List!A:A,List!B:B,"",0)</f>
        <v>11</v>
      </c>
      <c r="D14551" s="13" t="s">
        <v>8804</v>
      </c>
      <c r="F14551" s="6">
        <v>45972</v>
      </c>
      <c r="G14551" s="5" t="s">
        <v>8874</v>
      </c>
      <c r="H14551" s="3" t="s">
        <v>13</v>
      </c>
      <c r="I14551" s="3" t="s">
        <v>8806</v>
      </c>
      <c r="J14551" s="3" t="s">
        <v>188</v>
      </c>
      <c r="K14551" s="3" t="s">
        <v>189</v>
      </c>
      <c r="L14551" s="18">
        <v>2888.78</v>
      </c>
      <c r="M14551" s="18"/>
      <c r="N14551" s="19">
        <v>2888.78</v>
      </c>
    </row>
    <row r="14552" spans="1:14" x14ac:dyDescent="0.2">
      <c r="A14552" s="3" t="str" cm="1">
        <f t="array" ref="A14552:B14552">_xlfn.TEXTSPLIT(D14552," - ",TRUE,1)</f>
        <v>2025</v>
      </c>
      <c r="B14552" s="3" t="str">
        <v>11</v>
      </c>
      <c r="C14552" s="3" t="str">
        <f>_xlfn.XLOOKUP(B14552*1,List!A:A,List!B:B,"",0)</f>
        <v>11</v>
      </c>
      <c r="D14552" s="13" t="s">
        <v>8804</v>
      </c>
      <c r="F14552" s="6">
        <v>45991</v>
      </c>
      <c r="G14552" s="5" t="s">
        <v>9100</v>
      </c>
      <c r="H14552" s="3" t="s">
        <v>27</v>
      </c>
      <c r="I14552" s="3" t="s">
        <v>7977</v>
      </c>
      <c r="J14552" s="3" t="s">
        <v>878</v>
      </c>
      <c r="K14552" s="3" t="s">
        <v>460</v>
      </c>
      <c r="L14552" s="18">
        <v>2375</v>
      </c>
      <c r="M14552" s="18"/>
      <c r="N14552" s="19">
        <v>2375</v>
      </c>
    </row>
    <row r="14553" spans="1:14" x14ac:dyDescent="0.2">
      <c r="A14553" s="3" t="str" cm="1">
        <f t="array" ref="A14553:B14553">_xlfn.TEXTSPLIT(D14553," - ",TRUE,1)</f>
        <v>2025</v>
      </c>
      <c r="B14553" s="3" t="str">
        <v>11</v>
      </c>
      <c r="C14553" s="3" t="str">
        <f>_xlfn.XLOOKUP(B14553*1,List!A:A,List!B:B,"",0)</f>
        <v>11</v>
      </c>
      <c r="D14553" s="13" t="s">
        <v>8804</v>
      </c>
      <c r="F14553" s="6">
        <v>45972</v>
      </c>
      <c r="G14553" s="5" t="s">
        <v>9149</v>
      </c>
      <c r="H14553" s="3" t="s">
        <v>13</v>
      </c>
      <c r="I14553" s="3" t="s">
        <v>8806</v>
      </c>
      <c r="J14553" s="3" t="s">
        <v>819</v>
      </c>
      <c r="K14553" s="3" t="s">
        <v>6969</v>
      </c>
      <c r="L14553" s="18">
        <v>4600</v>
      </c>
      <c r="M14553" s="18"/>
      <c r="N14553" s="19">
        <v>4600</v>
      </c>
    </row>
    <row r="14554" spans="1:14" x14ac:dyDescent="0.2">
      <c r="A14554" s="3" t="str" cm="1">
        <f t="array" ref="A14554:B14554">_xlfn.TEXTSPLIT(D14554," - ",TRUE,1)</f>
        <v>2025</v>
      </c>
      <c r="B14554" s="3" t="str">
        <v>11</v>
      </c>
      <c r="C14554" s="3" t="str">
        <f>_xlfn.XLOOKUP(B14554*1,List!A:A,List!B:B,"",0)</f>
        <v>11</v>
      </c>
      <c r="D14554" s="13" t="s">
        <v>8804</v>
      </c>
      <c r="F14554" s="6">
        <v>45991</v>
      </c>
      <c r="G14554" s="5" t="s">
        <v>9350</v>
      </c>
      <c r="H14554" s="3" t="s">
        <v>27</v>
      </c>
      <c r="I14554" s="3" t="s">
        <v>7977</v>
      </c>
      <c r="J14554" s="3" t="s">
        <v>178</v>
      </c>
      <c r="K14554" s="3" t="s">
        <v>6471</v>
      </c>
      <c r="L14554" s="18">
        <v>2350</v>
      </c>
      <c r="M14554" s="18"/>
      <c r="N14554" s="19">
        <v>2350</v>
      </c>
    </row>
    <row r="14555" spans="1:14" x14ac:dyDescent="0.2">
      <c r="A14555" s="3" t="str" cm="1">
        <f t="array" ref="A14555:B14555">_xlfn.TEXTSPLIT(D14555," - ",TRUE,1)</f>
        <v>2025</v>
      </c>
      <c r="B14555" s="3" t="str">
        <v>11</v>
      </c>
      <c r="C14555" s="3" t="str">
        <f>_xlfn.XLOOKUP(B14555*1,List!A:A,List!B:B,"",0)</f>
        <v>11</v>
      </c>
      <c r="D14555" s="13" t="s">
        <v>8804</v>
      </c>
      <c r="F14555" s="6">
        <v>45991</v>
      </c>
      <c r="G14555" s="5" t="s">
        <v>9351</v>
      </c>
      <c r="H14555" s="3" t="s">
        <v>13</v>
      </c>
      <c r="I14555" s="3" t="s">
        <v>7977</v>
      </c>
      <c r="J14555" s="3" t="s">
        <v>466</v>
      </c>
      <c r="K14555" s="3" t="s">
        <v>44</v>
      </c>
      <c r="L14555" s="18"/>
      <c r="M14555" s="18">
        <v>3250</v>
      </c>
      <c r="N14555" s="19">
        <v>-3250</v>
      </c>
    </row>
    <row r="14556" spans="1:14" x14ac:dyDescent="0.2">
      <c r="A14556" s="3" t="str" cm="1">
        <f t="array" ref="A14556:B14556">_xlfn.TEXTSPLIT(D14556," - ",TRUE,1)</f>
        <v>2025</v>
      </c>
      <c r="B14556" s="3" t="str">
        <v>11</v>
      </c>
      <c r="C14556" s="3" t="str">
        <f>_xlfn.XLOOKUP(B14556*1,List!A:A,List!B:B,"",0)</f>
        <v>11</v>
      </c>
      <c r="D14556" s="13" t="s">
        <v>8804</v>
      </c>
      <c r="F14556" s="6">
        <v>45945</v>
      </c>
      <c r="G14556" s="5" t="s">
        <v>9123</v>
      </c>
      <c r="H14556" s="3" t="s">
        <v>48</v>
      </c>
      <c r="I14556" s="3" t="s">
        <v>8896</v>
      </c>
      <c r="J14556" s="3" t="s">
        <v>422</v>
      </c>
      <c r="K14556" s="3" t="s">
        <v>402</v>
      </c>
      <c r="L14556" s="18">
        <v>2550.4499999999998</v>
      </c>
      <c r="M14556" s="18"/>
      <c r="N14556" s="19">
        <v>2550.4499999999998</v>
      </c>
    </row>
    <row r="14557" spans="1:14" x14ac:dyDescent="0.2">
      <c r="A14557" s="3" t="str" cm="1">
        <f t="array" ref="A14557:B14557">_xlfn.TEXTSPLIT(D14557," - ",TRUE,1)</f>
        <v>2025</v>
      </c>
      <c r="B14557" s="3" t="str">
        <v>11</v>
      </c>
      <c r="C14557" s="3" t="str">
        <f>_xlfn.XLOOKUP(B14557*1,List!A:A,List!B:B,"",0)</f>
        <v>11</v>
      </c>
      <c r="D14557" s="13" t="s">
        <v>8804</v>
      </c>
      <c r="F14557" s="6">
        <v>45991</v>
      </c>
      <c r="G14557" s="5" t="s">
        <v>8909</v>
      </c>
      <c r="H14557" s="3" t="s">
        <v>27</v>
      </c>
      <c r="I14557" s="3" t="s">
        <v>7977</v>
      </c>
      <c r="J14557" s="3" t="s">
        <v>107</v>
      </c>
      <c r="K14557" s="3" t="s">
        <v>2078</v>
      </c>
      <c r="L14557" s="18">
        <v>4065</v>
      </c>
      <c r="M14557" s="18"/>
      <c r="N14557" s="19">
        <v>4065</v>
      </c>
    </row>
    <row r="14558" spans="1:14" x14ac:dyDescent="0.2">
      <c r="A14558" s="3" t="str" cm="1">
        <f t="array" ref="A14558:B14558">_xlfn.TEXTSPLIT(D14558," - ",TRUE,1)</f>
        <v>2025</v>
      </c>
      <c r="B14558" s="3" t="str">
        <v>11</v>
      </c>
      <c r="C14558" s="3" t="str">
        <f>_xlfn.XLOOKUP(B14558*1,List!A:A,List!B:B,"",0)</f>
        <v>11</v>
      </c>
      <c r="D14558" s="13" t="s">
        <v>8804</v>
      </c>
      <c r="F14558" s="6">
        <v>45991</v>
      </c>
      <c r="G14558" s="5" t="s">
        <v>8936</v>
      </c>
      <c r="H14558" s="3" t="s">
        <v>27</v>
      </c>
      <c r="I14558" s="3" t="s">
        <v>7977</v>
      </c>
      <c r="J14558" s="3" t="s">
        <v>342</v>
      </c>
      <c r="K14558" s="3" t="s">
        <v>343</v>
      </c>
      <c r="L14558" s="18">
        <v>3955.8</v>
      </c>
      <c r="M14558" s="18"/>
      <c r="N14558" s="19">
        <v>3955.8</v>
      </c>
    </row>
    <row r="14559" spans="1:14" x14ac:dyDescent="0.2">
      <c r="A14559" s="3" t="str" cm="1">
        <f t="array" ref="A14559:B14559">_xlfn.TEXTSPLIT(D14559," - ",TRUE,1)</f>
        <v>2025</v>
      </c>
      <c r="B14559" s="3" t="str">
        <v>11</v>
      </c>
      <c r="C14559" s="3" t="str">
        <f>_xlfn.XLOOKUP(B14559*1,List!A:A,List!B:B,"",0)</f>
        <v>11</v>
      </c>
      <c r="D14559" s="13" t="s">
        <v>8804</v>
      </c>
      <c r="F14559" s="6">
        <v>45972</v>
      </c>
      <c r="G14559" s="5" t="s">
        <v>9352</v>
      </c>
      <c r="H14559" s="3" t="s">
        <v>13</v>
      </c>
      <c r="I14559" s="3" t="s">
        <v>30</v>
      </c>
      <c r="J14559" s="3" t="s">
        <v>342</v>
      </c>
      <c r="K14559" s="3" t="s">
        <v>343</v>
      </c>
      <c r="L14559" s="18"/>
      <c r="M14559" s="18">
        <v>3955.8</v>
      </c>
      <c r="N14559" s="19">
        <v>-3955.8</v>
      </c>
    </row>
    <row r="14560" spans="1:14" x14ac:dyDescent="0.2">
      <c r="A14560" s="3" t="str" cm="1">
        <f t="array" ref="A14560:B14560">_xlfn.TEXTSPLIT(D14560," - ",TRUE,1)</f>
        <v>2025</v>
      </c>
      <c r="B14560" s="3" t="str">
        <v>11</v>
      </c>
      <c r="C14560" s="3" t="str">
        <f>_xlfn.XLOOKUP(B14560*1,List!A:A,List!B:B,"",0)</f>
        <v>11</v>
      </c>
      <c r="D14560" s="13" t="s">
        <v>8804</v>
      </c>
      <c r="F14560" s="6">
        <v>45972</v>
      </c>
      <c r="G14560" s="5" t="s">
        <v>9353</v>
      </c>
      <c r="H14560" s="3" t="s">
        <v>27</v>
      </c>
      <c r="I14560" s="3" t="s">
        <v>8806</v>
      </c>
      <c r="J14560" s="3" t="s">
        <v>347</v>
      </c>
      <c r="K14560" s="3" t="s">
        <v>296</v>
      </c>
      <c r="L14560" s="18"/>
      <c r="M14560" s="18">
        <v>1821.75</v>
      </c>
      <c r="N14560" s="19">
        <v>-1821.75</v>
      </c>
    </row>
    <row r="14561" spans="1:14" x14ac:dyDescent="0.2">
      <c r="A14561" s="3" t="str" cm="1">
        <f t="array" ref="A14561:B14561">_xlfn.TEXTSPLIT(D14561," - ",TRUE,1)</f>
        <v>2025</v>
      </c>
      <c r="B14561" s="3" t="str">
        <v>11</v>
      </c>
      <c r="C14561" s="3" t="str">
        <f>_xlfn.XLOOKUP(B14561*1,List!A:A,List!B:B,"",0)</f>
        <v>11</v>
      </c>
      <c r="D14561" s="13" t="s">
        <v>8804</v>
      </c>
      <c r="F14561" s="6">
        <v>45958</v>
      </c>
      <c r="G14561" s="5" t="s">
        <v>9078</v>
      </c>
      <c r="H14561" s="3" t="s">
        <v>48</v>
      </c>
      <c r="I14561" s="3" t="s">
        <v>9079</v>
      </c>
      <c r="J14561" s="3" t="s">
        <v>1152</v>
      </c>
      <c r="K14561" s="3" t="s">
        <v>4766</v>
      </c>
      <c r="L14561" s="18">
        <v>1940.05</v>
      </c>
      <c r="M14561" s="18"/>
      <c r="N14561" s="19">
        <v>1940.05</v>
      </c>
    </row>
    <row r="14562" spans="1:14" x14ac:dyDescent="0.2">
      <c r="A14562" s="3" t="str" cm="1">
        <f t="array" ref="A14562:B14562">_xlfn.TEXTSPLIT(D14562," - ",TRUE,1)</f>
        <v>2025</v>
      </c>
      <c r="B14562" s="3" t="str">
        <v>11</v>
      </c>
      <c r="C14562" s="3" t="str">
        <f>_xlfn.XLOOKUP(B14562*1,List!A:A,List!B:B,"",0)</f>
        <v>11</v>
      </c>
      <c r="D14562" s="13" t="s">
        <v>8804</v>
      </c>
      <c r="F14562" s="6">
        <v>45972</v>
      </c>
      <c r="G14562" s="5" t="s">
        <v>9354</v>
      </c>
      <c r="H14562" s="3" t="s">
        <v>13</v>
      </c>
      <c r="I14562" s="3" t="s">
        <v>30</v>
      </c>
      <c r="J14562" s="3" t="s">
        <v>107</v>
      </c>
      <c r="K14562" s="3" t="s">
        <v>58</v>
      </c>
      <c r="L14562" s="18"/>
      <c r="M14562" s="18">
        <v>4810.3599999999997</v>
      </c>
      <c r="N14562" s="19">
        <v>-4810.3599999999997</v>
      </c>
    </row>
    <row r="14563" spans="1:14" x14ac:dyDescent="0.2">
      <c r="A14563" s="3" t="str" cm="1">
        <f t="array" ref="A14563:B14563">_xlfn.TEXTSPLIT(D14563," - ",TRUE,1)</f>
        <v>2025</v>
      </c>
      <c r="B14563" s="3" t="str">
        <v>11</v>
      </c>
      <c r="C14563" s="3" t="str">
        <f>_xlfn.XLOOKUP(B14563*1,List!A:A,List!B:B,"",0)</f>
        <v>11</v>
      </c>
      <c r="D14563" s="13" t="s">
        <v>8804</v>
      </c>
      <c r="F14563" s="6">
        <v>45972</v>
      </c>
      <c r="G14563" s="5" t="s">
        <v>8840</v>
      </c>
      <c r="H14563" s="3" t="s">
        <v>13</v>
      </c>
      <c r="I14563" s="3" t="s">
        <v>8806</v>
      </c>
      <c r="J14563" s="3" t="s">
        <v>248</v>
      </c>
      <c r="K14563" s="3" t="s">
        <v>249</v>
      </c>
      <c r="L14563" s="18">
        <v>3608.79</v>
      </c>
      <c r="M14563" s="18"/>
      <c r="N14563" s="19">
        <v>3608.79</v>
      </c>
    </row>
    <row r="14564" spans="1:14" x14ac:dyDescent="0.2">
      <c r="A14564" s="3" t="str" cm="1">
        <f t="array" ref="A14564:B14564">_xlfn.TEXTSPLIT(D14564," - ",TRUE,1)</f>
        <v>2025</v>
      </c>
      <c r="B14564" s="3" t="str">
        <v>11</v>
      </c>
      <c r="C14564" s="3" t="str">
        <f>_xlfn.XLOOKUP(B14564*1,List!A:A,List!B:B,"",0)</f>
        <v>11</v>
      </c>
      <c r="D14564" s="13" t="s">
        <v>8804</v>
      </c>
      <c r="F14564" s="6">
        <v>45991</v>
      </c>
      <c r="G14564" s="5" t="s">
        <v>9355</v>
      </c>
      <c r="H14564" s="3" t="s">
        <v>13</v>
      </c>
      <c r="I14564" s="3" t="s">
        <v>7977</v>
      </c>
      <c r="J14564" s="3" t="s">
        <v>398</v>
      </c>
      <c r="K14564" s="3" t="s">
        <v>221</v>
      </c>
      <c r="L14564" s="18"/>
      <c r="M14564" s="18">
        <v>3383.25</v>
      </c>
      <c r="N14564" s="19">
        <v>-3383.25</v>
      </c>
    </row>
    <row r="14565" spans="1:14" x14ac:dyDescent="0.2">
      <c r="A14565" s="3" t="str" cm="1">
        <f t="array" ref="A14565:B14565">_xlfn.TEXTSPLIT(D14565," - ",TRUE,1)</f>
        <v>2025</v>
      </c>
      <c r="B14565" s="3" t="str">
        <v>11</v>
      </c>
      <c r="C14565" s="3" t="str">
        <f>_xlfn.XLOOKUP(B14565*1,List!A:A,List!B:B,"",0)</f>
        <v>11</v>
      </c>
      <c r="D14565" s="13" t="s">
        <v>8804</v>
      </c>
      <c r="F14565" s="6">
        <v>45972</v>
      </c>
      <c r="G14565" s="5" t="s">
        <v>8955</v>
      </c>
      <c r="H14565" s="3" t="s">
        <v>13</v>
      </c>
      <c r="I14565" s="3" t="s">
        <v>8806</v>
      </c>
      <c r="K14565" s="3" t="s">
        <v>174</v>
      </c>
      <c r="L14565" s="18">
        <v>3275</v>
      </c>
      <c r="M14565" s="18"/>
      <c r="N14565" s="19">
        <v>3275</v>
      </c>
    </row>
    <row r="14566" spans="1:14" x14ac:dyDescent="0.2">
      <c r="A14566" s="3" t="str" cm="1">
        <f t="array" ref="A14566:B14566">_xlfn.TEXTSPLIT(D14566," - ",TRUE,1)</f>
        <v>2025</v>
      </c>
      <c r="B14566" s="3" t="str">
        <v>11</v>
      </c>
      <c r="C14566" s="3" t="str">
        <f>_xlfn.XLOOKUP(B14566*1,List!A:A,List!B:B,"",0)</f>
        <v>11</v>
      </c>
      <c r="D14566" s="13" t="s">
        <v>8804</v>
      </c>
      <c r="F14566" s="6">
        <v>45991</v>
      </c>
      <c r="G14566" s="5" t="s">
        <v>9356</v>
      </c>
      <c r="H14566" s="3" t="s">
        <v>27</v>
      </c>
      <c r="I14566" s="3" t="s">
        <v>7977</v>
      </c>
      <c r="K14566" s="3" t="s">
        <v>782</v>
      </c>
      <c r="L14566" s="18">
        <v>1650</v>
      </c>
      <c r="M14566" s="18"/>
      <c r="N14566" s="19">
        <v>1650</v>
      </c>
    </row>
    <row r="14567" spans="1:14" x14ac:dyDescent="0.2">
      <c r="A14567" s="3" t="str" cm="1">
        <f t="array" ref="A14567:B14567">_xlfn.TEXTSPLIT(D14567," - ",TRUE,1)</f>
        <v>2025</v>
      </c>
      <c r="B14567" s="3" t="str">
        <v>11</v>
      </c>
      <c r="C14567" s="3" t="str">
        <f>_xlfn.XLOOKUP(B14567*1,List!A:A,List!B:B,"",0)</f>
        <v>11</v>
      </c>
      <c r="D14567" s="13" t="s">
        <v>8804</v>
      </c>
      <c r="F14567" s="6">
        <v>45972</v>
      </c>
      <c r="G14567" s="5" t="s">
        <v>9357</v>
      </c>
      <c r="H14567" s="3" t="s">
        <v>27</v>
      </c>
      <c r="I14567" s="3" t="s">
        <v>8806</v>
      </c>
      <c r="J14567" s="3" t="s">
        <v>655</v>
      </c>
      <c r="K14567" s="3" t="s">
        <v>103</v>
      </c>
      <c r="L14567" s="18"/>
      <c r="M14567" s="18">
        <v>2932.13</v>
      </c>
      <c r="N14567" s="19">
        <v>-2932.13</v>
      </c>
    </row>
    <row r="14568" spans="1:14" x14ac:dyDescent="0.2">
      <c r="A14568" s="3" t="str" cm="1">
        <f t="array" ref="A14568:B14568">_xlfn.TEXTSPLIT(D14568," - ",TRUE,1)</f>
        <v>2025</v>
      </c>
      <c r="B14568" s="3" t="str">
        <v>11</v>
      </c>
      <c r="C14568" s="3" t="str">
        <f>_xlfn.XLOOKUP(B14568*1,List!A:A,List!B:B,"",0)</f>
        <v>11</v>
      </c>
      <c r="D14568" s="13" t="s">
        <v>8804</v>
      </c>
      <c r="F14568" s="6">
        <v>45972</v>
      </c>
      <c r="G14568" s="5" t="s">
        <v>9358</v>
      </c>
      <c r="H14568" s="3" t="s">
        <v>13</v>
      </c>
      <c r="I14568" s="3" t="s">
        <v>30</v>
      </c>
      <c r="J14568" s="3" t="s">
        <v>389</v>
      </c>
      <c r="K14568" s="3" t="s">
        <v>390</v>
      </c>
      <c r="L14568" s="18"/>
      <c r="M14568" s="18">
        <v>2855.46</v>
      </c>
      <c r="N14568" s="19">
        <v>-2855.46</v>
      </c>
    </row>
    <row r="14569" spans="1:14" x14ac:dyDescent="0.2">
      <c r="A14569" s="3" t="str" cm="1">
        <f t="array" ref="A14569:B14569">_xlfn.TEXTSPLIT(D14569," - ",TRUE,1)</f>
        <v>2025</v>
      </c>
      <c r="B14569" s="3" t="str">
        <v>11</v>
      </c>
      <c r="C14569" s="3" t="str">
        <f>_xlfn.XLOOKUP(B14569*1,List!A:A,List!B:B,"",0)</f>
        <v>11</v>
      </c>
      <c r="D14569" s="13" t="s">
        <v>8804</v>
      </c>
      <c r="F14569" s="6">
        <v>45975</v>
      </c>
      <c r="G14569" s="5" t="s">
        <v>9359</v>
      </c>
      <c r="H14569" s="3" t="s">
        <v>13</v>
      </c>
      <c r="I14569" s="3" t="s">
        <v>8806</v>
      </c>
      <c r="J14569" s="3" t="s">
        <v>389</v>
      </c>
      <c r="K14569" s="3" t="s">
        <v>390</v>
      </c>
      <c r="L14569" s="18"/>
      <c r="M14569" s="18">
        <v>2855.46</v>
      </c>
      <c r="N14569" s="19">
        <v>-2855.46</v>
      </c>
    </row>
    <row r="14570" spans="1:14" x14ac:dyDescent="0.2">
      <c r="A14570" s="3" t="str" cm="1">
        <f t="array" ref="A14570:B14570">_xlfn.TEXTSPLIT(D14570," - ",TRUE,1)</f>
        <v>2025</v>
      </c>
      <c r="B14570" s="3" t="str">
        <v>11</v>
      </c>
      <c r="C14570" s="3" t="str">
        <f>_xlfn.XLOOKUP(B14570*1,List!A:A,List!B:B,"",0)</f>
        <v>11</v>
      </c>
      <c r="D14570" s="13" t="s">
        <v>8804</v>
      </c>
      <c r="F14570" s="6">
        <v>45972</v>
      </c>
      <c r="G14570" s="5" t="s">
        <v>9360</v>
      </c>
      <c r="H14570" s="3" t="s">
        <v>27</v>
      </c>
      <c r="I14570" s="3" t="s">
        <v>8806</v>
      </c>
      <c r="J14570" s="3" t="s">
        <v>389</v>
      </c>
      <c r="K14570" s="3" t="s">
        <v>390</v>
      </c>
      <c r="L14570" s="18"/>
      <c r="M14570" s="18">
        <v>2855.46</v>
      </c>
      <c r="N14570" s="19">
        <v>-2855.46</v>
      </c>
    </row>
    <row r="14571" spans="1:14" x14ac:dyDescent="0.2">
      <c r="A14571" s="3" t="str" cm="1">
        <f t="array" ref="A14571:B14571">_xlfn.TEXTSPLIT(D14571," - ",TRUE,1)</f>
        <v>2025</v>
      </c>
      <c r="B14571" s="3" t="str">
        <v>11</v>
      </c>
      <c r="C14571" s="3" t="str">
        <f>_xlfn.XLOOKUP(B14571*1,List!A:A,List!B:B,"",0)</f>
        <v>11</v>
      </c>
      <c r="D14571" s="13" t="s">
        <v>8804</v>
      </c>
      <c r="F14571" s="6">
        <v>45991</v>
      </c>
      <c r="G14571" s="5" t="s">
        <v>9191</v>
      </c>
      <c r="H14571" s="3" t="s">
        <v>13</v>
      </c>
      <c r="I14571" s="3" t="s">
        <v>7977</v>
      </c>
      <c r="J14571" s="3" t="s">
        <v>254</v>
      </c>
      <c r="K14571" s="3" t="s">
        <v>16</v>
      </c>
      <c r="L14571" s="18"/>
      <c r="M14571" s="18">
        <v>2810.7</v>
      </c>
      <c r="N14571" s="19">
        <v>-2810.7</v>
      </c>
    </row>
    <row r="14572" spans="1:14" x14ac:dyDescent="0.2">
      <c r="A14572" s="3" t="str" cm="1">
        <f t="array" ref="A14572:B14572">_xlfn.TEXTSPLIT(D14572," - ",TRUE,1)</f>
        <v>2025</v>
      </c>
      <c r="B14572" s="3" t="str">
        <v>11</v>
      </c>
      <c r="C14572" s="3" t="str">
        <f>_xlfn.XLOOKUP(B14572*1,List!A:A,List!B:B,"",0)</f>
        <v>11</v>
      </c>
      <c r="D14572" s="13" t="s">
        <v>8804</v>
      </c>
      <c r="F14572" s="6">
        <v>45972</v>
      </c>
      <c r="G14572" s="5" t="s">
        <v>9235</v>
      </c>
      <c r="H14572" s="3" t="s">
        <v>13</v>
      </c>
      <c r="I14572" s="3" t="s">
        <v>8806</v>
      </c>
      <c r="J14572" s="3" t="s">
        <v>22</v>
      </c>
      <c r="K14572" s="3" t="s">
        <v>16</v>
      </c>
      <c r="L14572" s="18">
        <v>1723.44</v>
      </c>
      <c r="M14572" s="18"/>
      <c r="N14572" s="19">
        <v>1723.44</v>
      </c>
    </row>
    <row r="14573" spans="1:14" x14ac:dyDescent="0.2">
      <c r="A14573" s="3" t="str" cm="1">
        <f t="array" ref="A14573:B14573">_xlfn.TEXTSPLIT(D14573," - ",TRUE,1)</f>
        <v>2025</v>
      </c>
      <c r="B14573" s="3" t="str">
        <v>11</v>
      </c>
      <c r="C14573" s="3" t="str">
        <f>_xlfn.XLOOKUP(B14573*1,List!A:A,List!B:B,"",0)</f>
        <v>11</v>
      </c>
      <c r="D14573" s="13" t="s">
        <v>8804</v>
      </c>
      <c r="F14573" s="6">
        <v>45991</v>
      </c>
      <c r="G14573" s="5" t="s">
        <v>9275</v>
      </c>
      <c r="H14573" s="3" t="s">
        <v>27</v>
      </c>
      <c r="I14573" s="3" t="s">
        <v>7977</v>
      </c>
      <c r="J14573" s="3" t="s">
        <v>429</v>
      </c>
      <c r="K14573" s="3" t="s">
        <v>16</v>
      </c>
      <c r="L14573" s="18">
        <v>2082</v>
      </c>
      <c r="M14573" s="18"/>
      <c r="N14573" s="19">
        <v>2082</v>
      </c>
    </row>
    <row r="14574" spans="1:14" x14ac:dyDescent="0.2">
      <c r="A14574" s="3" t="str" cm="1">
        <f t="array" ref="A14574:B14574">_xlfn.TEXTSPLIT(D14574," - ",TRUE,1)</f>
        <v>2025</v>
      </c>
      <c r="B14574" s="3" t="str">
        <v>11</v>
      </c>
      <c r="C14574" s="3" t="str">
        <f>_xlfn.XLOOKUP(B14574*1,List!A:A,List!B:B,"",0)</f>
        <v>11</v>
      </c>
      <c r="D14574" s="13" t="s">
        <v>8804</v>
      </c>
      <c r="F14574" s="6">
        <v>45991</v>
      </c>
      <c r="G14574" s="5" t="s">
        <v>9304</v>
      </c>
      <c r="H14574" s="3" t="s">
        <v>27</v>
      </c>
      <c r="I14574" s="3" t="s">
        <v>7977</v>
      </c>
      <c r="J14574" s="3" t="s">
        <v>263</v>
      </c>
      <c r="K14574" s="3" t="s">
        <v>124</v>
      </c>
      <c r="L14574" s="18">
        <v>2471.0700000000002</v>
      </c>
      <c r="M14574" s="18"/>
      <c r="N14574" s="19">
        <v>2471.0700000000002</v>
      </c>
    </row>
    <row r="14575" spans="1:14" x14ac:dyDescent="0.2">
      <c r="A14575" s="3" t="str" cm="1">
        <f t="array" ref="A14575:B14575">_xlfn.TEXTSPLIT(D14575," - ",TRUE,1)</f>
        <v>2025</v>
      </c>
      <c r="B14575" s="3" t="str">
        <v>11</v>
      </c>
      <c r="C14575" s="3" t="str">
        <f>_xlfn.XLOOKUP(B14575*1,List!A:A,List!B:B,"",0)</f>
        <v>11</v>
      </c>
      <c r="D14575" s="13" t="s">
        <v>8804</v>
      </c>
      <c r="F14575" s="6">
        <v>45972</v>
      </c>
      <c r="G14575" s="5" t="s">
        <v>9361</v>
      </c>
      <c r="H14575" s="3" t="s">
        <v>13</v>
      </c>
      <c r="I14575" s="3" t="s">
        <v>30</v>
      </c>
      <c r="J14575" s="3" t="s">
        <v>673</v>
      </c>
      <c r="K14575" s="3" t="s">
        <v>71</v>
      </c>
      <c r="L14575" s="18"/>
      <c r="M14575" s="18">
        <v>2196.5100000000002</v>
      </c>
      <c r="N14575" s="19">
        <v>-2196.5100000000002</v>
      </c>
    </row>
    <row r="14576" spans="1:14" x14ac:dyDescent="0.2">
      <c r="A14576" s="3" t="str" cm="1">
        <f t="array" ref="A14576:B14576">_xlfn.TEXTSPLIT(D14576," - ",TRUE,1)</f>
        <v>2025</v>
      </c>
      <c r="B14576" s="3" t="str">
        <v>11</v>
      </c>
      <c r="C14576" s="3" t="str">
        <f>_xlfn.XLOOKUP(B14576*1,List!A:A,List!B:B,"",0)</f>
        <v>11</v>
      </c>
      <c r="D14576" s="13" t="s">
        <v>8804</v>
      </c>
      <c r="F14576" s="6">
        <v>45991</v>
      </c>
      <c r="G14576" s="5" t="s">
        <v>9346</v>
      </c>
      <c r="H14576" s="3" t="s">
        <v>27</v>
      </c>
      <c r="I14576" s="3" t="s">
        <v>7977</v>
      </c>
      <c r="J14576" s="3" t="s">
        <v>5751</v>
      </c>
      <c r="K14576" s="3" t="s">
        <v>16</v>
      </c>
      <c r="L14576" s="18">
        <v>4850</v>
      </c>
      <c r="M14576" s="18"/>
      <c r="N14576" s="19">
        <v>4850</v>
      </c>
    </row>
    <row r="14577" spans="1:14" x14ac:dyDescent="0.2">
      <c r="A14577" s="3" t="str" cm="1">
        <f t="array" ref="A14577:B14577">_xlfn.TEXTSPLIT(D14577," - ",TRUE,1)</f>
        <v>2025</v>
      </c>
      <c r="B14577" s="3" t="str">
        <v>11</v>
      </c>
      <c r="C14577" s="3" t="str">
        <f>_xlfn.XLOOKUP(B14577*1,List!A:A,List!B:B,"",0)</f>
        <v>11</v>
      </c>
      <c r="D14577" s="13" t="s">
        <v>8804</v>
      </c>
      <c r="F14577" s="4">
        <v>45965</v>
      </c>
      <c r="G14577" s="5" t="s">
        <v>9362</v>
      </c>
      <c r="H14577" s="3" t="s">
        <v>13</v>
      </c>
      <c r="I14577" s="3" t="s">
        <v>7995</v>
      </c>
      <c r="J14577" s="3" t="s">
        <v>1152</v>
      </c>
      <c r="K14577" s="3" t="s">
        <v>8122</v>
      </c>
      <c r="L14577" s="18">
        <v>197.26</v>
      </c>
      <c r="M14577" s="18"/>
      <c r="N14577" s="19">
        <v>197.26</v>
      </c>
    </row>
    <row r="14578" spans="1:14" x14ac:dyDescent="0.2">
      <c r="A14578" s="3" t="str" cm="1">
        <f t="array" ref="A14578:B14578">_xlfn.TEXTSPLIT(D14578," - ",TRUE,1)</f>
        <v>2025</v>
      </c>
      <c r="B14578" s="3" t="str">
        <v>11</v>
      </c>
      <c r="C14578" s="3" t="str">
        <f>_xlfn.XLOOKUP(B14578*1,List!A:A,List!B:B,"",0)</f>
        <v>11</v>
      </c>
      <c r="D14578" s="13" t="s">
        <v>8804</v>
      </c>
      <c r="F14578" s="6">
        <v>45991</v>
      </c>
      <c r="G14578" s="5" t="s">
        <v>9363</v>
      </c>
      <c r="H14578" s="3" t="s">
        <v>13</v>
      </c>
      <c r="I14578" s="3" t="s">
        <v>7977</v>
      </c>
      <c r="J14578" s="3" t="s">
        <v>140</v>
      </c>
      <c r="K14578" s="3" t="s">
        <v>753</v>
      </c>
      <c r="L14578" s="18"/>
      <c r="M14578" s="18">
        <v>2500</v>
      </c>
      <c r="N14578" s="19">
        <v>-2500</v>
      </c>
    </row>
    <row r="14579" spans="1:14" x14ac:dyDescent="0.2">
      <c r="A14579" s="3" t="str" cm="1">
        <f t="array" ref="A14579:B14579">_xlfn.TEXTSPLIT(D14579," - ",TRUE,1)</f>
        <v>2025</v>
      </c>
      <c r="B14579" s="3" t="str">
        <v>11</v>
      </c>
      <c r="C14579" s="3" t="str">
        <f>_xlfn.XLOOKUP(B14579*1,List!A:A,List!B:B,"",0)</f>
        <v>11</v>
      </c>
      <c r="D14579" s="13" t="s">
        <v>8804</v>
      </c>
      <c r="F14579" s="6">
        <v>45991</v>
      </c>
      <c r="G14579" s="5" t="s">
        <v>9271</v>
      </c>
      <c r="H14579" s="3" t="s">
        <v>27</v>
      </c>
      <c r="I14579" s="3" t="s">
        <v>7977</v>
      </c>
      <c r="J14579" s="3" t="s">
        <v>60</v>
      </c>
      <c r="K14579" s="3" t="s">
        <v>2479</v>
      </c>
      <c r="L14579" s="18">
        <v>3800</v>
      </c>
      <c r="M14579" s="18"/>
      <c r="N14579" s="19">
        <v>3800</v>
      </c>
    </row>
    <row r="14580" spans="1:14" x14ac:dyDescent="0.2">
      <c r="A14580" s="3" t="str" cm="1">
        <f t="array" ref="A14580:B14580">_xlfn.TEXTSPLIT(D14580," - ",TRUE,1)</f>
        <v>2025</v>
      </c>
      <c r="B14580" s="3" t="str">
        <v>11</v>
      </c>
      <c r="C14580" s="3" t="str">
        <f>_xlfn.XLOOKUP(B14580*1,List!A:A,List!B:B,"",0)</f>
        <v>11</v>
      </c>
      <c r="D14580" s="13" t="s">
        <v>8804</v>
      </c>
      <c r="F14580" s="6">
        <v>45972</v>
      </c>
      <c r="G14580" s="5" t="s">
        <v>9364</v>
      </c>
      <c r="H14580" s="3" t="s">
        <v>27</v>
      </c>
      <c r="I14580" s="3" t="s">
        <v>8806</v>
      </c>
      <c r="J14580" s="3" t="s">
        <v>68</v>
      </c>
      <c r="K14580" s="3" t="s">
        <v>16</v>
      </c>
      <c r="L14580" s="18"/>
      <c r="M14580" s="18">
        <v>1708.41</v>
      </c>
      <c r="N14580" s="19">
        <v>-1708.41</v>
      </c>
    </row>
    <row r="14581" spans="1:14" x14ac:dyDescent="0.2">
      <c r="A14581" s="3" t="str" cm="1">
        <f t="array" ref="A14581:B14581">_xlfn.TEXTSPLIT(D14581," - ",TRUE,1)</f>
        <v>2025</v>
      </c>
      <c r="B14581" s="3" t="str">
        <v>11</v>
      </c>
      <c r="C14581" s="3" t="str">
        <f>_xlfn.XLOOKUP(B14581*1,List!A:A,List!B:B,"",0)</f>
        <v>11</v>
      </c>
      <c r="D14581" s="13" t="s">
        <v>8804</v>
      </c>
      <c r="F14581" s="6">
        <v>45972</v>
      </c>
      <c r="G14581" s="5" t="s">
        <v>9365</v>
      </c>
      <c r="H14581" s="3" t="s">
        <v>13</v>
      </c>
      <c r="I14581" s="3" t="s">
        <v>30</v>
      </c>
      <c r="J14581" s="3" t="s">
        <v>863</v>
      </c>
      <c r="K14581" s="3" t="s">
        <v>71</v>
      </c>
      <c r="L14581" s="18"/>
      <c r="M14581" s="18">
        <v>2196.5100000000002</v>
      </c>
      <c r="N14581" s="19">
        <v>-2196.5100000000002</v>
      </c>
    </row>
    <row r="14582" spans="1:14" x14ac:dyDescent="0.2">
      <c r="A14582" s="3" t="str" cm="1">
        <f t="array" ref="A14582:B14582">_xlfn.TEXTSPLIT(D14582," - ",TRUE,1)</f>
        <v>2025</v>
      </c>
      <c r="B14582" s="3" t="str">
        <v>11</v>
      </c>
      <c r="C14582" s="3" t="str">
        <f>_xlfn.XLOOKUP(B14582*1,List!A:A,List!B:B,"",0)</f>
        <v>11</v>
      </c>
      <c r="D14582" s="13" t="s">
        <v>8804</v>
      </c>
      <c r="F14582" s="6">
        <v>45972</v>
      </c>
      <c r="G14582" s="5" t="s">
        <v>9366</v>
      </c>
      <c r="H14582" s="3" t="s">
        <v>27</v>
      </c>
      <c r="I14582" s="3" t="s">
        <v>8806</v>
      </c>
      <c r="J14582" s="3" t="s">
        <v>133</v>
      </c>
      <c r="K14582" s="3" t="s">
        <v>16</v>
      </c>
      <c r="L14582" s="18"/>
      <c r="M14582" s="18">
        <v>2928.69</v>
      </c>
      <c r="N14582" s="19">
        <v>-2928.69</v>
      </c>
    </row>
    <row r="14583" spans="1:14" x14ac:dyDescent="0.2">
      <c r="A14583" s="3" t="str" cm="1">
        <f t="array" ref="A14583:B14583">_xlfn.TEXTSPLIT(D14583," - ",TRUE,1)</f>
        <v>2025</v>
      </c>
      <c r="B14583" s="3" t="str">
        <v>11</v>
      </c>
      <c r="C14583" s="3" t="str">
        <f>_xlfn.XLOOKUP(B14583*1,List!A:A,List!B:B,"",0)</f>
        <v>11</v>
      </c>
      <c r="D14583" s="13" t="s">
        <v>8804</v>
      </c>
      <c r="F14583" s="6">
        <v>45972</v>
      </c>
      <c r="G14583" s="5" t="s">
        <v>9367</v>
      </c>
      <c r="H14583" s="3" t="s">
        <v>27</v>
      </c>
      <c r="I14583" s="3" t="s">
        <v>8806</v>
      </c>
      <c r="J14583" s="3" t="s">
        <v>8763</v>
      </c>
      <c r="K14583" s="3" t="s">
        <v>296</v>
      </c>
      <c r="L14583" s="18"/>
      <c r="M14583" s="18">
        <v>2950</v>
      </c>
      <c r="N14583" s="19">
        <v>-2950</v>
      </c>
    </row>
    <row r="14584" spans="1:14" x14ac:dyDescent="0.2">
      <c r="A14584" s="3" t="str" cm="1">
        <f t="array" ref="A14584:B14584">_xlfn.TEXTSPLIT(D14584," - ",TRUE,1)</f>
        <v>2025</v>
      </c>
      <c r="B14584" s="3" t="str">
        <v>11</v>
      </c>
      <c r="C14584" s="3" t="str">
        <f>_xlfn.XLOOKUP(B14584*1,List!A:A,List!B:B,"",0)</f>
        <v>11</v>
      </c>
      <c r="D14584" s="13" t="s">
        <v>8804</v>
      </c>
      <c r="F14584" s="6">
        <v>45991</v>
      </c>
      <c r="G14584" s="5" t="s">
        <v>9328</v>
      </c>
      <c r="H14584" s="3" t="s">
        <v>13</v>
      </c>
      <c r="I14584" s="3" t="s">
        <v>7977</v>
      </c>
      <c r="J14584" s="3" t="s">
        <v>1391</v>
      </c>
      <c r="K14584" s="3" t="s">
        <v>16</v>
      </c>
      <c r="L14584" s="18"/>
      <c r="M14584" s="18">
        <v>2900</v>
      </c>
      <c r="N14584" s="19">
        <v>-2900</v>
      </c>
    </row>
    <row r="14585" spans="1:14" x14ac:dyDescent="0.2">
      <c r="A14585" s="3" t="str" cm="1">
        <f t="array" ref="A14585:B14585">_xlfn.TEXTSPLIT(D14585," - ",TRUE,1)</f>
        <v>2025</v>
      </c>
      <c r="B14585" s="3" t="str">
        <v>11</v>
      </c>
      <c r="C14585" s="3" t="str">
        <f>_xlfn.XLOOKUP(B14585*1,List!A:A,List!B:B,"",0)</f>
        <v>11</v>
      </c>
      <c r="D14585" s="13" t="s">
        <v>8804</v>
      </c>
      <c r="F14585" s="6">
        <v>45982</v>
      </c>
      <c r="G14585" s="5" t="s">
        <v>9368</v>
      </c>
      <c r="H14585" s="3" t="s">
        <v>13</v>
      </c>
      <c r="I14585" s="3" t="s">
        <v>30</v>
      </c>
      <c r="J14585" s="3" t="s">
        <v>9369</v>
      </c>
      <c r="K14585" s="3" t="s">
        <v>32</v>
      </c>
      <c r="L14585" s="18"/>
      <c r="M14585" s="18">
        <v>3080.22</v>
      </c>
      <c r="N14585" s="19">
        <v>-3080.22</v>
      </c>
    </row>
    <row r="14586" spans="1:14" x14ac:dyDescent="0.2">
      <c r="A14586" s="3" t="str" cm="1">
        <f t="array" ref="A14586:B14586">_xlfn.TEXTSPLIT(D14586," - ",TRUE,1)</f>
        <v>2025</v>
      </c>
      <c r="B14586" s="3" t="str">
        <v>11</v>
      </c>
      <c r="C14586" s="3" t="str">
        <f>_xlfn.XLOOKUP(B14586*1,List!A:A,List!B:B,"",0)</f>
        <v>11</v>
      </c>
      <c r="D14586" s="13" t="s">
        <v>8804</v>
      </c>
      <c r="F14586" s="6">
        <v>45978</v>
      </c>
      <c r="G14586" s="5" t="s">
        <v>9370</v>
      </c>
      <c r="H14586" s="3" t="s">
        <v>181</v>
      </c>
      <c r="I14586" s="3" t="s">
        <v>9371</v>
      </c>
      <c r="K14586" s="3" t="s">
        <v>8447</v>
      </c>
      <c r="L14586" s="18"/>
      <c r="M14586" s="18">
        <v>1200</v>
      </c>
      <c r="N14586" s="19">
        <v>-1200</v>
      </c>
    </row>
    <row r="14587" spans="1:14" x14ac:dyDescent="0.2">
      <c r="A14587" s="3" t="str" cm="1">
        <f t="array" ref="A14587:B14587">_xlfn.TEXTSPLIT(D14587," - ",TRUE,1)</f>
        <v>2025</v>
      </c>
      <c r="B14587" s="3" t="str">
        <v>11</v>
      </c>
      <c r="C14587" s="3" t="str">
        <f>_xlfn.XLOOKUP(B14587*1,List!A:A,List!B:B,"",0)</f>
        <v>11</v>
      </c>
      <c r="D14587" s="13" t="s">
        <v>8804</v>
      </c>
      <c r="F14587" s="6">
        <v>45986</v>
      </c>
      <c r="G14587" s="5" t="s">
        <v>8842</v>
      </c>
      <c r="H14587" s="3" t="s">
        <v>181</v>
      </c>
      <c r="I14587" s="3" t="s">
        <v>8843</v>
      </c>
      <c r="K14587" s="3" t="s">
        <v>4766</v>
      </c>
      <c r="L14587" s="18"/>
      <c r="M14587" s="18">
        <v>1932.05</v>
      </c>
      <c r="N14587" s="19">
        <v>-1932.05</v>
      </c>
    </row>
    <row r="14588" spans="1:14" x14ac:dyDescent="0.2">
      <c r="A14588" s="3" t="str" cm="1">
        <f t="array" ref="A14588:B14588">_xlfn.TEXTSPLIT(D14588," - ",TRUE,1)</f>
        <v>2025</v>
      </c>
      <c r="B14588" s="3" t="str">
        <v>11</v>
      </c>
      <c r="C14588" s="3" t="str">
        <f>_xlfn.XLOOKUP(B14588*1,List!A:A,List!B:B,"",0)</f>
        <v>11</v>
      </c>
      <c r="D14588" s="13" t="s">
        <v>8804</v>
      </c>
      <c r="F14588" s="6">
        <v>45991</v>
      </c>
      <c r="G14588" s="5" t="s">
        <v>8944</v>
      </c>
      <c r="H14588" s="3" t="s">
        <v>27</v>
      </c>
      <c r="I14588" s="3" t="s">
        <v>7977</v>
      </c>
      <c r="J14588" s="3" t="s">
        <v>70</v>
      </c>
      <c r="K14588" s="3" t="s">
        <v>71</v>
      </c>
      <c r="L14588" s="18">
        <v>2363.0700000000002</v>
      </c>
      <c r="M14588" s="18"/>
      <c r="N14588" s="19">
        <v>2363.0700000000002</v>
      </c>
    </row>
    <row r="14589" spans="1:14" x14ac:dyDescent="0.2">
      <c r="A14589" s="3" t="str" cm="1">
        <f t="array" ref="A14589:B14589">_xlfn.TEXTSPLIT(D14589," - ",TRUE,1)</f>
        <v>2025</v>
      </c>
      <c r="B14589" s="3" t="str">
        <v>11</v>
      </c>
      <c r="C14589" s="3" t="str">
        <f>_xlfn.XLOOKUP(B14589*1,List!A:A,List!B:B,"",0)</f>
        <v>11</v>
      </c>
      <c r="D14589" s="13" t="s">
        <v>8804</v>
      </c>
      <c r="F14589" s="6">
        <v>45991</v>
      </c>
      <c r="G14589" s="5" t="s">
        <v>9372</v>
      </c>
      <c r="H14589" s="3" t="s">
        <v>27</v>
      </c>
      <c r="I14589" s="3" t="s">
        <v>7977</v>
      </c>
      <c r="J14589" s="3" t="s">
        <v>1691</v>
      </c>
      <c r="K14589" s="3" t="s">
        <v>3805</v>
      </c>
      <c r="L14589" s="18">
        <v>1900</v>
      </c>
      <c r="M14589" s="18"/>
      <c r="N14589" s="19">
        <v>1900</v>
      </c>
    </row>
    <row r="14590" spans="1:14" x14ac:dyDescent="0.2">
      <c r="A14590" s="3" t="str" cm="1">
        <f t="array" ref="A14590:B14590">_xlfn.TEXTSPLIT(D14590," - ",TRUE,1)</f>
        <v>2025</v>
      </c>
      <c r="B14590" s="3" t="str">
        <v>11</v>
      </c>
      <c r="C14590" s="3" t="str">
        <f>_xlfn.XLOOKUP(B14590*1,List!A:A,List!B:B,"",0)</f>
        <v>11</v>
      </c>
      <c r="D14590" s="13" t="s">
        <v>8804</v>
      </c>
      <c r="F14590" s="6">
        <v>45975</v>
      </c>
      <c r="G14590" s="5" t="s">
        <v>9373</v>
      </c>
      <c r="H14590" s="3" t="s">
        <v>13</v>
      </c>
      <c r="I14590" s="3" t="s">
        <v>8889</v>
      </c>
      <c r="J14590" s="3" t="s">
        <v>821</v>
      </c>
      <c r="K14590" s="3" t="s">
        <v>6471</v>
      </c>
      <c r="L14590" s="18">
        <v>2485.48</v>
      </c>
      <c r="M14590" s="18"/>
      <c r="N14590" s="19">
        <v>2485.48</v>
      </c>
    </row>
    <row r="14591" spans="1:14" x14ac:dyDescent="0.2">
      <c r="A14591" s="3" t="str" cm="1">
        <f t="array" ref="A14591:B14591">_xlfn.TEXTSPLIT(D14591," - ",TRUE,1)</f>
        <v>2025</v>
      </c>
      <c r="B14591" s="3" t="str">
        <v>11</v>
      </c>
      <c r="C14591" s="3" t="str">
        <f>_xlfn.XLOOKUP(B14591*1,List!A:A,List!B:B,"",0)</f>
        <v>11</v>
      </c>
      <c r="D14591" s="13" t="s">
        <v>8804</v>
      </c>
      <c r="F14591" s="6">
        <v>45991</v>
      </c>
      <c r="G14591" s="5" t="s">
        <v>9292</v>
      </c>
      <c r="H14591" s="3" t="s">
        <v>13</v>
      </c>
      <c r="I14591" s="3" t="s">
        <v>7977</v>
      </c>
      <c r="J14591" s="3" t="s">
        <v>687</v>
      </c>
      <c r="K14591" s="3" t="s">
        <v>16</v>
      </c>
      <c r="L14591" s="18"/>
      <c r="M14591" s="18">
        <v>2593.81</v>
      </c>
      <c r="N14591" s="19">
        <v>-2593.81</v>
      </c>
    </row>
    <row r="14592" spans="1:14" x14ac:dyDescent="0.2">
      <c r="A14592" s="3" t="str" cm="1">
        <f t="array" ref="A14592:B14592">_xlfn.TEXTSPLIT(D14592," - ",TRUE,1)</f>
        <v>2025</v>
      </c>
      <c r="B14592" s="3" t="str">
        <v>11</v>
      </c>
      <c r="C14592" s="3" t="str">
        <f>_xlfn.XLOOKUP(B14592*1,List!A:A,List!B:B,"",0)</f>
        <v>11</v>
      </c>
      <c r="D14592" s="13" t="s">
        <v>8804</v>
      </c>
      <c r="F14592" s="6">
        <v>45985</v>
      </c>
      <c r="G14592" s="5" t="s">
        <v>9374</v>
      </c>
      <c r="H14592" s="3" t="s">
        <v>271</v>
      </c>
      <c r="I14592" s="3" t="s">
        <v>9375</v>
      </c>
      <c r="K14592" s="3" t="s">
        <v>9376</v>
      </c>
      <c r="L14592" s="18">
        <v>2100</v>
      </c>
      <c r="M14592" s="18"/>
      <c r="N14592" s="19">
        <v>2100</v>
      </c>
    </row>
    <row r="14593" spans="1:14" x14ac:dyDescent="0.2">
      <c r="A14593" s="3" t="str" cm="1">
        <f t="array" ref="A14593:B14593">_xlfn.TEXTSPLIT(D14593," - ",TRUE,1)</f>
        <v>2025</v>
      </c>
      <c r="B14593" s="3" t="str">
        <v>11</v>
      </c>
      <c r="C14593" s="3" t="str">
        <f>_xlfn.XLOOKUP(B14593*1,List!A:A,List!B:B,"",0)</f>
        <v>11</v>
      </c>
      <c r="D14593" s="13" t="s">
        <v>8804</v>
      </c>
      <c r="F14593" s="6">
        <v>45972</v>
      </c>
      <c r="G14593" s="5" t="s">
        <v>9377</v>
      </c>
      <c r="H14593" s="3" t="s">
        <v>13</v>
      </c>
      <c r="I14593" s="3" t="s">
        <v>8806</v>
      </c>
      <c r="J14593" s="3" t="s">
        <v>337</v>
      </c>
      <c r="K14593" s="3" t="s">
        <v>25</v>
      </c>
      <c r="L14593" s="18">
        <v>2446.35</v>
      </c>
      <c r="M14593" s="18"/>
      <c r="N14593" s="19">
        <v>2446.35</v>
      </c>
    </row>
    <row r="14594" spans="1:14" x14ac:dyDescent="0.2">
      <c r="A14594" s="3" t="str" cm="1">
        <f t="array" ref="A14594:B14594">_xlfn.TEXTSPLIT(D14594," - ",TRUE,1)</f>
        <v>2025</v>
      </c>
      <c r="B14594" s="3" t="str">
        <v>11</v>
      </c>
      <c r="C14594" s="3" t="str">
        <f>_xlfn.XLOOKUP(B14594*1,List!A:A,List!B:B,"",0)</f>
        <v>11</v>
      </c>
      <c r="D14594" s="13" t="s">
        <v>8804</v>
      </c>
      <c r="F14594" s="6">
        <v>45972</v>
      </c>
      <c r="G14594" s="5" t="s">
        <v>9378</v>
      </c>
      <c r="H14594" s="3" t="s">
        <v>27</v>
      </c>
      <c r="I14594" s="3" t="s">
        <v>8806</v>
      </c>
      <c r="J14594" s="3" t="s">
        <v>107</v>
      </c>
      <c r="K14594" s="3" t="s">
        <v>2878</v>
      </c>
      <c r="L14594" s="18"/>
      <c r="M14594" s="18">
        <v>2150</v>
      </c>
      <c r="N14594" s="19">
        <v>-2150</v>
      </c>
    </row>
    <row r="14595" spans="1:14" x14ac:dyDescent="0.2">
      <c r="A14595" s="3" t="str" cm="1">
        <f t="array" ref="A14595:B14595">_xlfn.TEXTSPLIT(D14595," - ",TRUE,1)</f>
        <v>2025</v>
      </c>
      <c r="B14595" s="3" t="str">
        <v>11</v>
      </c>
      <c r="C14595" s="3" t="str">
        <f>_xlfn.XLOOKUP(B14595*1,List!A:A,List!B:B,"",0)</f>
        <v>11</v>
      </c>
      <c r="D14595" s="13" t="s">
        <v>8804</v>
      </c>
      <c r="F14595" s="6">
        <v>45991</v>
      </c>
      <c r="G14595" s="5" t="s">
        <v>9379</v>
      </c>
      <c r="H14595" s="3" t="s">
        <v>27</v>
      </c>
      <c r="I14595" s="3" t="s">
        <v>7977</v>
      </c>
      <c r="K14595" s="3" t="s">
        <v>7991</v>
      </c>
      <c r="L14595" s="18">
        <v>3300</v>
      </c>
      <c r="M14595" s="18"/>
      <c r="N14595" s="19">
        <v>3300</v>
      </c>
    </row>
    <row r="14596" spans="1:14" x14ac:dyDescent="0.2">
      <c r="A14596" s="3" t="str" cm="1">
        <f t="array" ref="A14596:B14596">_xlfn.TEXTSPLIT(D14596," - ",TRUE,1)</f>
        <v>2025</v>
      </c>
      <c r="B14596" s="3" t="str">
        <v>11</v>
      </c>
      <c r="C14596" s="3" t="str">
        <f>_xlfn.XLOOKUP(B14596*1,List!A:A,List!B:B,"",0)</f>
        <v>11</v>
      </c>
      <c r="D14596" s="13" t="s">
        <v>8804</v>
      </c>
      <c r="F14596" s="6">
        <v>45972</v>
      </c>
      <c r="G14596" s="5" t="s">
        <v>9140</v>
      </c>
      <c r="H14596" s="3" t="s">
        <v>27</v>
      </c>
      <c r="I14596" s="3" t="s">
        <v>8806</v>
      </c>
      <c r="J14596" s="3" t="s">
        <v>664</v>
      </c>
      <c r="K14596" s="3" t="s">
        <v>16</v>
      </c>
      <c r="L14596" s="18"/>
      <c r="M14596" s="18">
        <v>1734.98</v>
      </c>
      <c r="N14596" s="19">
        <v>-1734.98</v>
      </c>
    </row>
    <row r="14597" spans="1:14" x14ac:dyDescent="0.2">
      <c r="A14597" s="3" t="str" cm="1">
        <f t="array" ref="A14597:B14597">_xlfn.TEXTSPLIT(D14597," - ",TRUE,1)</f>
        <v>2025</v>
      </c>
      <c r="B14597" s="3" t="str">
        <v>11</v>
      </c>
      <c r="C14597" s="3" t="str">
        <f>_xlfn.XLOOKUP(B14597*1,List!A:A,List!B:B,"",0)</f>
        <v>11</v>
      </c>
      <c r="D14597" s="13" t="s">
        <v>8804</v>
      </c>
      <c r="F14597" s="6">
        <v>45972</v>
      </c>
      <c r="G14597" s="5" t="s">
        <v>8992</v>
      </c>
      <c r="H14597" s="3" t="s">
        <v>27</v>
      </c>
      <c r="I14597" s="3" t="s">
        <v>8806</v>
      </c>
      <c r="J14597" s="3" t="s">
        <v>496</v>
      </c>
      <c r="K14597" s="3" t="s">
        <v>7554</v>
      </c>
      <c r="L14597" s="18"/>
      <c r="M14597" s="18">
        <v>2275</v>
      </c>
      <c r="N14597" s="19">
        <v>-2275</v>
      </c>
    </row>
    <row r="14598" spans="1:14" x14ac:dyDescent="0.2">
      <c r="A14598" s="3" t="str" cm="1">
        <f t="array" ref="A14598:B14598">_xlfn.TEXTSPLIT(D14598," - ",TRUE,1)</f>
        <v>2025</v>
      </c>
      <c r="B14598" s="3" t="str">
        <v>11</v>
      </c>
      <c r="C14598" s="3" t="str">
        <f>_xlfn.XLOOKUP(B14598*1,List!A:A,List!B:B,"",0)</f>
        <v>11</v>
      </c>
      <c r="D14598" s="13" t="s">
        <v>8804</v>
      </c>
      <c r="F14598" s="6">
        <v>45972</v>
      </c>
      <c r="G14598" s="5" t="s">
        <v>9380</v>
      </c>
      <c r="H14598" s="3" t="s">
        <v>27</v>
      </c>
      <c r="I14598" s="3" t="s">
        <v>8806</v>
      </c>
      <c r="J14598" s="3" t="s">
        <v>741</v>
      </c>
      <c r="K14598" s="3" t="s">
        <v>742</v>
      </c>
      <c r="L14598" s="18"/>
      <c r="M14598" s="18">
        <v>4164</v>
      </c>
      <c r="N14598" s="19">
        <v>-4164</v>
      </c>
    </row>
    <row r="14599" spans="1:14" x14ac:dyDescent="0.2">
      <c r="A14599" s="3" t="str" cm="1">
        <f t="array" ref="A14599:B14599">_xlfn.TEXTSPLIT(D14599," - ",TRUE,1)</f>
        <v>2025</v>
      </c>
      <c r="B14599" s="3" t="str">
        <v>11</v>
      </c>
      <c r="C14599" s="3" t="str">
        <f>_xlfn.XLOOKUP(B14599*1,List!A:A,List!B:B,"",0)</f>
        <v>11</v>
      </c>
      <c r="D14599" s="13" t="s">
        <v>8804</v>
      </c>
      <c r="F14599" s="6">
        <v>45991</v>
      </c>
      <c r="G14599" s="5" t="s">
        <v>9381</v>
      </c>
      <c r="H14599" s="3" t="s">
        <v>27</v>
      </c>
      <c r="I14599" s="3" t="s">
        <v>7977</v>
      </c>
      <c r="J14599" s="3" t="s">
        <v>387</v>
      </c>
      <c r="K14599" s="3" t="s">
        <v>242</v>
      </c>
      <c r="L14599" s="18">
        <v>6140.29</v>
      </c>
      <c r="M14599" s="18"/>
      <c r="N14599" s="19">
        <v>6140.29</v>
      </c>
    </row>
    <row r="14600" spans="1:14" x14ac:dyDescent="0.2">
      <c r="A14600" s="3" t="str" cm="1">
        <f t="array" ref="A14600:B14600">_xlfn.TEXTSPLIT(D14600," - ",TRUE,1)</f>
        <v>2025</v>
      </c>
      <c r="B14600" s="3" t="str">
        <v>11</v>
      </c>
      <c r="C14600" s="3" t="str">
        <f>_xlfn.XLOOKUP(B14600*1,List!A:A,List!B:B,"",0)</f>
        <v>11</v>
      </c>
      <c r="D14600" s="13" t="s">
        <v>8804</v>
      </c>
      <c r="F14600" s="6">
        <v>45991</v>
      </c>
      <c r="G14600" s="5" t="s">
        <v>9085</v>
      </c>
      <c r="H14600" s="3" t="s">
        <v>13</v>
      </c>
      <c r="I14600" s="3" t="s">
        <v>7977</v>
      </c>
      <c r="K14600" s="3" t="s">
        <v>7554</v>
      </c>
      <c r="L14600" s="18"/>
      <c r="M14600" s="18">
        <v>2650</v>
      </c>
      <c r="N14600" s="19">
        <v>-2650</v>
      </c>
    </row>
    <row r="14601" spans="1:14" x14ac:dyDescent="0.2">
      <c r="A14601" s="3" t="str" cm="1">
        <f t="array" ref="A14601:B14601">_xlfn.TEXTSPLIT(D14601," - ",TRUE,1)</f>
        <v>2025</v>
      </c>
      <c r="B14601" s="3" t="str">
        <v>11</v>
      </c>
      <c r="C14601" s="3" t="str">
        <f>_xlfn.XLOOKUP(B14601*1,List!A:A,List!B:B,"",0)</f>
        <v>11</v>
      </c>
      <c r="D14601" s="13" t="s">
        <v>8804</v>
      </c>
      <c r="F14601" s="6">
        <v>45991</v>
      </c>
      <c r="G14601" s="5" t="s">
        <v>9350</v>
      </c>
      <c r="H14601" s="3" t="s">
        <v>13</v>
      </c>
      <c r="I14601" s="3" t="s">
        <v>7977</v>
      </c>
      <c r="J14601" s="3" t="s">
        <v>178</v>
      </c>
      <c r="K14601" s="3" t="s">
        <v>6471</v>
      </c>
      <c r="L14601" s="18"/>
      <c r="M14601" s="18">
        <v>2350</v>
      </c>
      <c r="N14601" s="19">
        <v>-2350</v>
      </c>
    </row>
    <row r="14602" spans="1:14" x14ac:dyDescent="0.2">
      <c r="A14602" s="3" t="str" cm="1">
        <f t="array" ref="A14602:B14602">_xlfn.TEXTSPLIT(D14602," - ",TRUE,1)</f>
        <v>2025</v>
      </c>
      <c r="B14602" s="3" t="str">
        <v>11</v>
      </c>
      <c r="C14602" s="3" t="str">
        <f>_xlfn.XLOOKUP(B14602*1,List!A:A,List!B:B,"",0)</f>
        <v>11</v>
      </c>
      <c r="D14602" s="13" t="s">
        <v>8804</v>
      </c>
      <c r="F14602" s="6">
        <v>45991</v>
      </c>
      <c r="G14602" s="5" t="s">
        <v>9382</v>
      </c>
      <c r="H14602" s="3" t="s">
        <v>13</v>
      </c>
      <c r="I14602" s="3" t="s">
        <v>7977</v>
      </c>
      <c r="J14602" s="3" t="s">
        <v>750</v>
      </c>
      <c r="K14602" s="3" t="s">
        <v>595</v>
      </c>
      <c r="L14602" s="18"/>
      <c r="M14602" s="18">
        <v>2875</v>
      </c>
      <c r="N14602" s="19">
        <v>-2875</v>
      </c>
    </row>
    <row r="14603" spans="1:14" x14ac:dyDescent="0.2">
      <c r="A14603" s="3" t="str" cm="1">
        <f t="array" ref="A14603:B14603">_xlfn.TEXTSPLIT(D14603," - ",TRUE,1)</f>
        <v>2025</v>
      </c>
      <c r="B14603" s="3" t="str">
        <v>11</v>
      </c>
      <c r="C14603" s="3" t="str">
        <f>_xlfn.XLOOKUP(B14603*1,List!A:A,List!B:B,"",0)</f>
        <v>11</v>
      </c>
      <c r="D14603" s="13" t="s">
        <v>8804</v>
      </c>
      <c r="F14603" s="6">
        <v>45972</v>
      </c>
      <c r="G14603" s="5" t="s">
        <v>9059</v>
      </c>
      <c r="H14603" s="3" t="s">
        <v>13</v>
      </c>
      <c r="I14603" s="3" t="s">
        <v>8806</v>
      </c>
      <c r="J14603" s="3" t="s">
        <v>98</v>
      </c>
      <c r="K14603" s="3" t="s">
        <v>179</v>
      </c>
      <c r="L14603" s="18">
        <v>2750</v>
      </c>
      <c r="M14603" s="18"/>
      <c r="N14603" s="19">
        <v>2750</v>
      </c>
    </row>
    <row r="14604" spans="1:14" x14ac:dyDescent="0.2">
      <c r="A14604" s="3" t="str" cm="1">
        <f t="array" ref="A14604:B14604">_xlfn.TEXTSPLIT(D14604," - ",TRUE,1)</f>
        <v>2025</v>
      </c>
      <c r="B14604" s="3" t="str">
        <v>11</v>
      </c>
      <c r="C14604" s="3" t="str">
        <f>_xlfn.XLOOKUP(B14604*1,List!A:A,List!B:B,"",0)</f>
        <v>11</v>
      </c>
      <c r="D14604" s="13" t="s">
        <v>8804</v>
      </c>
      <c r="F14604" s="4">
        <v>45966</v>
      </c>
      <c r="G14604" s="5" t="s">
        <v>9383</v>
      </c>
      <c r="H14604" s="3" t="s">
        <v>13</v>
      </c>
      <c r="I14604" s="3" t="s">
        <v>30</v>
      </c>
      <c r="J14604" s="3" t="s">
        <v>7996</v>
      </c>
      <c r="K14604" s="3" t="s">
        <v>174</v>
      </c>
      <c r="L14604" s="18"/>
      <c r="M14604" s="18">
        <v>173.85</v>
      </c>
      <c r="N14604" s="19">
        <v>-173.85</v>
      </c>
    </row>
    <row r="14605" spans="1:14" x14ac:dyDescent="0.2">
      <c r="A14605" s="3" t="str" cm="1">
        <f t="array" ref="A14605:B14605">_xlfn.TEXTSPLIT(D14605," - ",TRUE,1)</f>
        <v>2025</v>
      </c>
      <c r="B14605" s="3" t="str">
        <v>11</v>
      </c>
      <c r="C14605" s="3" t="str">
        <f>_xlfn.XLOOKUP(B14605*1,List!A:A,List!B:B,"",0)</f>
        <v>11</v>
      </c>
      <c r="D14605" s="13" t="s">
        <v>8804</v>
      </c>
      <c r="F14605" s="6">
        <v>45972</v>
      </c>
      <c r="G14605" s="5" t="s">
        <v>9224</v>
      </c>
      <c r="H14605" s="3" t="s">
        <v>13</v>
      </c>
      <c r="I14605" s="3" t="s">
        <v>8806</v>
      </c>
      <c r="J14605" s="3" t="s">
        <v>501</v>
      </c>
      <c r="K14605" s="3" t="s">
        <v>32</v>
      </c>
      <c r="L14605" s="18">
        <v>3275</v>
      </c>
      <c r="M14605" s="18"/>
      <c r="N14605" s="19">
        <v>3275</v>
      </c>
    </row>
    <row r="14606" spans="1:14" x14ac:dyDescent="0.2">
      <c r="A14606" s="3" t="str" cm="1">
        <f t="array" ref="A14606:B14606">_xlfn.TEXTSPLIT(D14606," - ",TRUE,1)</f>
        <v>2025</v>
      </c>
      <c r="B14606" s="3" t="str">
        <v>11</v>
      </c>
      <c r="C14606" s="3" t="str">
        <f>_xlfn.XLOOKUP(B14606*1,List!A:A,List!B:B,"",0)</f>
        <v>11</v>
      </c>
      <c r="D14606" s="13" t="s">
        <v>8804</v>
      </c>
      <c r="F14606" s="6">
        <v>45972</v>
      </c>
      <c r="G14606" s="5" t="s">
        <v>9384</v>
      </c>
      <c r="H14606" s="3" t="s">
        <v>13</v>
      </c>
      <c r="I14606" s="3" t="s">
        <v>8806</v>
      </c>
      <c r="J14606" s="3" t="s">
        <v>323</v>
      </c>
      <c r="K14606" s="3" t="s">
        <v>35</v>
      </c>
      <c r="L14606" s="18">
        <v>2909.6</v>
      </c>
      <c r="M14606" s="18"/>
      <c r="N14606" s="19">
        <v>2909.6</v>
      </c>
    </row>
    <row r="14607" spans="1:14" x14ac:dyDescent="0.2">
      <c r="A14607" s="3" t="str" cm="1">
        <f t="array" ref="A14607:B14607">_xlfn.TEXTSPLIT(D14607," - ",TRUE,1)</f>
        <v>2025</v>
      </c>
      <c r="B14607" s="3" t="str">
        <v>11</v>
      </c>
      <c r="C14607" s="3" t="str">
        <f>_xlfn.XLOOKUP(B14607*1,List!A:A,List!B:B,"",0)</f>
        <v>11</v>
      </c>
      <c r="D14607" s="13" t="s">
        <v>8804</v>
      </c>
      <c r="F14607" s="6">
        <v>45972</v>
      </c>
      <c r="G14607" s="5" t="s">
        <v>9385</v>
      </c>
      <c r="H14607" s="3" t="s">
        <v>27</v>
      </c>
      <c r="I14607" s="3" t="s">
        <v>8806</v>
      </c>
      <c r="J14607" s="3" t="s">
        <v>3035</v>
      </c>
      <c r="K14607" s="3" t="s">
        <v>16</v>
      </c>
      <c r="L14607" s="18"/>
      <c r="M14607" s="18">
        <v>1623.96</v>
      </c>
      <c r="N14607" s="19">
        <v>-1623.96</v>
      </c>
    </row>
    <row r="14608" spans="1:14" x14ac:dyDescent="0.2">
      <c r="A14608" s="3" t="str" cm="1">
        <f t="array" ref="A14608:B14608">_xlfn.TEXTSPLIT(D14608," - ",TRUE,1)</f>
        <v>2025</v>
      </c>
      <c r="B14608" s="3" t="str">
        <v>11</v>
      </c>
      <c r="C14608" s="3" t="str">
        <f>_xlfn.XLOOKUP(B14608*1,List!A:A,List!B:B,"",0)</f>
        <v>11</v>
      </c>
      <c r="D14608" s="13" t="s">
        <v>8804</v>
      </c>
      <c r="F14608" s="6">
        <v>45991</v>
      </c>
      <c r="G14608" s="5" t="s">
        <v>9162</v>
      </c>
      <c r="H14608" s="3" t="s">
        <v>27</v>
      </c>
      <c r="I14608" s="3" t="s">
        <v>7977</v>
      </c>
      <c r="J14608" s="3" t="s">
        <v>144</v>
      </c>
      <c r="K14608" s="3" t="s">
        <v>3793</v>
      </c>
      <c r="L14608" s="18">
        <v>2650</v>
      </c>
      <c r="M14608" s="18"/>
      <c r="N14608" s="19">
        <v>2650</v>
      </c>
    </row>
    <row r="14609" spans="1:14" x14ac:dyDescent="0.2">
      <c r="A14609" s="3" t="str" cm="1">
        <f t="array" ref="A14609:B14609">_xlfn.TEXTSPLIT(D14609," - ",TRUE,1)</f>
        <v>2025</v>
      </c>
      <c r="B14609" s="3" t="str">
        <v>11</v>
      </c>
      <c r="C14609" s="3" t="str">
        <f>_xlfn.XLOOKUP(B14609*1,List!A:A,List!B:B,"",0)</f>
        <v>11</v>
      </c>
      <c r="D14609" s="13" t="s">
        <v>8804</v>
      </c>
      <c r="F14609" s="6">
        <v>45972</v>
      </c>
      <c r="G14609" s="5" t="s">
        <v>9386</v>
      </c>
      <c r="H14609" s="3" t="s">
        <v>27</v>
      </c>
      <c r="I14609" s="3" t="s">
        <v>5453</v>
      </c>
      <c r="J14609" s="3" t="s">
        <v>6838</v>
      </c>
      <c r="K14609" s="3" t="s">
        <v>242</v>
      </c>
      <c r="L14609" s="18"/>
      <c r="M14609" s="18">
        <v>2000</v>
      </c>
      <c r="N14609" s="19">
        <v>-2000</v>
      </c>
    </row>
    <row r="14610" spans="1:14" x14ac:dyDescent="0.2">
      <c r="A14610" s="3" t="str" cm="1">
        <f t="array" ref="A14610:B14610">_xlfn.TEXTSPLIT(D14610," - ",TRUE,1)</f>
        <v>2025</v>
      </c>
      <c r="B14610" s="3" t="str">
        <v>11</v>
      </c>
      <c r="C14610" s="3" t="str">
        <f>_xlfn.XLOOKUP(B14610*1,List!A:A,List!B:B,"",0)</f>
        <v>11</v>
      </c>
      <c r="D14610" s="13" t="s">
        <v>8804</v>
      </c>
      <c r="F14610" s="6">
        <v>45991</v>
      </c>
      <c r="G14610" s="5" t="s">
        <v>9387</v>
      </c>
      <c r="H14610" s="3" t="s">
        <v>13</v>
      </c>
      <c r="I14610" s="3" t="s">
        <v>7977</v>
      </c>
      <c r="J14610" s="3" t="s">
        <v>107</v>
      </c>
      <c r="K14610" s="3" t="s">
        <v>242</v>
      </c>
      <c r="L14610" s="18"/>
      <c r="M14610" s="18">
        <v>4900</v>
      </c>
      <c r="N14610" s="19">
        <v>-4900</v>
      </c>
    </row>
    <row r="14611" spans="1:14" x14ac:dyDescent="0.2">
      <c r="A14611" s="3" t="str" cm="1">
        <f t="array" ref="A14611:B14611">_xlfn.TEXTSPLIT(D14611," - ",TRUE,1)</f>
        <v>2025</v>
      </c>
      <c r="B14611" s="3" t="str">
        <v>11</v>
      </c>
      <c r="C14611" s="3" t="str">
        <f>_xlfn.XLOOKUP(B14611*1,List!A:A,List!B:B,"",0)</f>
        <v>11</v>
      </c>
      <c r="D14611" s="13" t="s">
        <v>8804</v>
      </c>
      <c r="F14611" s="6">
        <v>45972</v>
      </c>
      <c r="G14611" s="5" t="s">
        <v>9211</v>
      </c>
      <c r="H14611" s="3" t="s">
        <v>27</v>
      </c>
      <c r="I14611" s="3" t="s">
        <v>8806</v>
      </c>
      <c r="J14611" s="3" t="s">
        <v>40</v>
      </c>
      <c r="K14611" s="3" t="s">
        <v>41</v>
      </c>
      <c r="L14611" s="18"/>
      <c r="M14611" s="18">
        <v>2234.29</v>
      </c>
      <c r="N14611" s="19">
        <v>-2234.29</v>
      </c>
    </row>
    <row r="14612" spans="1:14" x14ac:dyDescent="0.2">
      <c r="A14612" s="3" t="str" cm="1">
        <f t="array" ref="A14612:B14612">_xlfn.TEXTSPLIT(D14612," - ",TRUE,1)</f>
        <v>2025</v>
      </c>
      <c r="B14612" s="3" t="str">
        <v>11</v>
      </c>
      <c r="C14612" s="3" t="str">
        <f>_xlfn.XLOOKUP(B14612*1,List!A:A,List!B:B,"",0)</f>
        <v>11</v>
      </c>
      <c r="D14612" s="13" t="s">
        <v>8804</v>
      </c>
      <c r="F14612" s="6">
        <v>45991</v>
      </c>
      <c r="G14612" s="5" t="s">
        <v>9183</v>
      </c>
      <c r="H14612" s="3" t="s">
        <v>13</v>
      </c>
      <c r="I14612" s="3" t="s">
        <v>7977</v>
      </c>
      <c r="J14612" s="3" t="s">
        <v>287</v>
      </c>
      <c r="K14612" s="3" t="s">
        <v>88</v>
      </c>
      <c r="L14612" s="18"/>
      <c r="M14612" s="18">
        <v>3613.26</v>
      </c>
      <c r="N14612" s="19">
        <v>-3613.26</v>
      </c>
    </row>
    <row r="14613" spans="1:14" x14ac:dyDescent="0.2">
      <c r="A14613" s="3" t="str" cm="1">
        <f t="array" ref="A14613:B14613">_xlfn.TEXTSPLIT(D14613," - ",TRUE,1)</f>
        <v>2025</v>
      </c>
      <c r="B14613" s="3" t="str">
        <v>11</v>
      </c>
      <c r="C14613" s="3" t="str">
        <f>_xlfn.XLOOKUP(B14613*1,List!A:A,List!B:B,"",0)</f>
        <v>11</v>
      </c>
      <c r="D14613" s="13" t="s">
        <v>8804</v>
      </c>
      <c r="F14613" s="6">
        <v>45981</v>
      </c>
      <c r="G14613" s="5" t="s">
        <v>9255</v>
      </c>
      <c r="H14613" s="3" t="s">
        <v>608</v>
      </c>
      <c r="I14613" s="3" t="s">
        <v>9256</v>
      </c>
      <c r="K14613" s="3" t="s">
        <v>457</v>
      </c>
      <c r="L14613" s="18">
        <v>815</v>
      </c>
      <c r="M14613" s="18"/>
      <c r="N14613" s="19">
        <v>815</v>
      </c>
    </row>
    <row r="14614" spans="1:14" x14ac:dyDescent="0.2">
      <c r="A14614" s="3" t="str" cm="1">
        <f t="array" ref="A14614:B14614">_xlfn.TEXTSPLIT(D14614," - ",TRUE,1)</f>
        <v>2025</v>
      </c>
      <c r="B14614" s="3" t="str">
        <v>11</v>
      </c>
      <c r="C14614" s="3" t="str">
        <f>_xlfn.XLOOKUP(B14614*1,List!A:A,List!B:B,"",0)</f>
        <v>11</v>
      </c>
      <c r="D14614" s="13" t="s">
        <v>8804</v>
      </c>
      <c r="F14614" s="6">
        <v>45972</v>
      </c>
      <c r="G14614" s="5" t="s">
        <v>9388</v>
      </c>
      <c r="H14614" s="3" t="s">
        <v>13</v>
      </c>
      <c r="I14614" s="3" t="s">
        <v>30</v>
      </c>
      <c r="J14614" s="3" t="s">
        <v>325</v>
      </c>
      <c r="K14614" s="3" t="s">
        <v>103</v>
      </c>
      <c r="L14614" s="18"/>
      <c r="M14614" s="18">
        <v>4250.75</v>
      </c>
      <c r="N14614" s="19">
        <v>-4250.75</v>
      </c>
    </row>
    <row r="14615" spans="1:14" x14ac:dyDescent="0.2">
      <c r="A14615" s="3" t="str" cm="1">
        <f t="array" ref="A14615:B14615">_xlfn.TEXTSPLIT(D14615," - ",TRUE,1)</f>
        <v>2025</v>
      </c>
      <c r="B14615" s="3" t="str">
        <v>11</v>
      </c>
      <c r="C14615" s="3" t="str">
        <f>_xlfn.XLOOKUP(B14615*1,List!A:A,List!B:B,"",0)</f>
        <v>11</v>
      </c>
      <c r="D14615" s="13" t="s">
        <v>8804</v>
      </c>
      <c r="F14615" s="6">
        <v>45958</v>
      </c>
      <c r="G14615" s="5" t="s">
        <v>9294</v>
      </c>
      <c r="H14615" s="3" t="s">
        <v>48</v>
      </c>
      <c r="I14615" s="3" t="s">
        <v>9295</v>
      </c>
      <c r="J14615" s="3" t="s">
        <v>9341</v>
      </c>
      <c r="K14615" s="3" t="s">
        <v>4766</v>
      </c>
      <c r="L14615" s="18">
        <v>914.2</v>
      </c>
      <c r="M14615" s="18"/>
      <c r="N14615" s="19">
        <v>914.2</v>
      </c>
    </row>
    <row r="14616" spans="1:14" x14ac:dyDescent="0.2">
      <c r="A14616" s="3" t="str" cm="1">
        <f t="array" ref="A14616:B14616">_xlfn.TEXTSPLIT(D14616," - ",TRUE,1)</f>
        <v>2025</v>
      </c>
      <c r="B14616" s="3" t="str">
        <v>11</v>
      </c>
      <c r="C14616" s="3" t="str">
        <f>_xlfn.XLOOKUP(B14616*1,List!A:A,List!B:B,"",0)</f>
        <v>11</v>
      </c>
      <c r="D14616" s="13" t="s">
        <v>8804</v>
      </c>
      <c r="F14616" s="6">
        <v>45972</v>
      </c>
      <c r="G14616" s="5" t="s">
        <v>8979</v>
      </c>
      <c r="H14616" s="3" t="s">
        <v>13</v>
      </c>
      <c r="I14616" s="3" t="s">
        <v>8806</v>
      </c>
      <c r="J14616" s="3" t="s">
        <v>420</v>
      </c>
      <c r="K14616" s="3" t="s">
        <v>32</v>
      </c>
      <c r="L14616" s="18">
        <v>3275</v>
      </c>
      <c r="M14616" s="18"/>
      <c r="N14616" s="19">
        <v>3275</v>
      </c>
    </row>
    <row r="14617" spans="1:14" x14ac:dyDescent="0.2">
      <c r="A14617" s="3" t="str" cm="1">
        <f t="array" ref="A14617:B14617">_xlfn.TEXTSPLIT(D14617," - ",TRUE,1)</f>
        <v>2025</v>
      </c>
      <c r="B14617" s="3" t="str">
        <v>11</v>
      </c>
      <c r="C14617" s="3" t="str">
        <f>_xlfn.XLOOKUP(B14617*1,List!A:A,List!B:B,"",0)</f>
        <v>11</v>
      </c>
      <c r="D14617" s="13" t="s">
        <v>8804</v>
      </c>
      <c r="F14617" s="6">
        <v>45991</v>
      </c>
      <c r="G14617" s="5" t="s">
        <v>8860</v>
      </c>
      <c r="H14617" s="3" t="s">
        <v>13</v>
      </c>
      <c r="I14617" s="3" t="s">
        <v>7977</v>
      </c>
      <c r="J14617" s="3" t="s">
        <v>664</v>
      </c>
      <c r="K14617" s="3" t="s">
        <v>16</v>
      </c>
      <c r="L14617" s="18"/>
      <c r="M14617" s="18">
        <v>1734.98</v>
      </c>
      <c r="N14617" s="19">
        <v>-1734.98</v>
      </c>
    </row>
    <row r="14618" spans="1:14" x14ac:dyDescent="0.2">
      <c r="A14618" s="3" t="str" cm="1">
        <f t="array" ref="A14618:B14618">_xlfn.TEXTSPLIT(D14618," - ",TRUE,1)</f>
        <v>2025</v>
      </c>
      <c r="B14618" s="3" t="str">
        <v>11</v>
      </c>
      <c r="C14618" s="3" t="str">
        <f>_xlfn.XLOOKUP(B14618*1,List!A:A,List!B:B,"",0)</f>
        <v>11</v>
      </c>
      <c r="D14618" s="13" t="s">
        <v>8804</v>
      </c>
      <c r="F14618" s="4">
        <v>45965</v>
      </c>
      <c r="G14618" s="5" t="s">
        <v>9389</v>
      </c>
      <c r="H14618" s="3" t="s">
        <v>13</v>
      </c>
      <c r="I14618" s="3" t="s">
        <v>8151</v>
      </c>
      <c r="J14618" s="3" t="s">
        <v>152</v>
      </c>
      <c r="K14618" s="3" t="s">
        <v>2078</v>
      </c>
      <c r="L14618" s="18">
        <v>710.14</v>
      </c>
      <c r="M14618" s="18"/>
      <c r="N14618" s="19">
        <v>710.14</v>
      </c>
    </row>
    <row r="14619" spans="1:14" x14ac:dyDescent="0.2">
      <c r="A14619" s="3" t="str" cm="1">
        <f t="array" ref="A14619:B14619">_xlfn.TEXTSPLIT(D14619," - ",TRUE,1)</f>
        <v>2025</v>
      </c>
      <c r="B14619" s="3" t="str">
        <v>11</v>
      </c>
      <c r="C14619" s="3" t="str">
        <f>_xlfn.XLOOKUP(B14619*1,List!A:A,List!B:B,"",0)</f>
        <v>11</v>
      </c>
      <c r="D14619" s="13" t="s">
        <v>8804</v>
      </c>
      <c r="F14619" s="6">
        <v>45972</v>
      </c>
      <c r="G14619" s="5" t="s">
        <v>9390</v>
      </c>
      <c r="H14619" s="3" t="s">
        <v>13</v>
      </c>
      <c r="I14619" s="3" t="s">
        <v>30</v>
      </c>
      <c r="J14619" s="3" t="s">
        <v>107</v>
      </c>
      <c r="K14619" s="3" t="s">
        <v>2878</v>
      </c>
      <c r="L14619" s="18"/>
      <c r="M14619" s="18">
        <v>2150</v>
      </c>
      <c r="N14619" s="19">
        <v>-2150</v>
      </c>
    </row>
    <row r="14620" spans="1:14" x14ac:dyDescent="0.2">
      <c r="A14620" s="3" t="str" cm="1">
        <f t="array" ref="A14620:B14620">_xlfn.TEXTSPLIT(D14620," - ",TRUE,1)</f>
        <v>2025</v>
      </c>
      <c r="B14620" s="3" t="str">
        <v>11</v>
      </c>
      <c r="C14620" s="3" t="str">
        <f>_xlfn.XLOOKUP(B14620*1,List!A:A,List!B:B,"",0)</f>
        <v>11</v>
      </c>
      <c r="D14620" s="13" t="s">
        <v>8804</v>
      </c>
      <c r="F14620" s="6">
        <v>45972</v>
      </c>
      <c r="G14620" s="5" t="s">
        <v>9385</v>
      </c>
      <c r="H14620" s="3" t="s">
        <v>13</v>
      </c>
      <c r="I14620" s="3" t="s">
        <v>8806</v>
      </c>
      <c r="J14620" s="3" t="s">
        <v>3035</v>
      </c>
      <c r="K14620" s="3" t="s">
        <v>16</v>
      </c>
      <c r="L14620" s="18">
        <v>1623.96</v>
      </c>
      <c r="M14620" s="18"/>
      <c r="N14620" s="19">
        <v>1623.96</v>
      </c>
    </row>
    <row r="14621" spans="1:14" x14ac:dyDescent="0.2">
      <c r="A14621" s="3" t="str" cm="1">
        <f t="array" ref="A14621:B14621">_xlfn.TEXTSPLIT(D14621," - ",TRUE,1)</f>
        <v>2025</v>
      </c>
      <c r="B14621" s="3" t="str">
        <v>11</v>
      </c>
      <c r="C14621" s="3" t="str">
        <f>_xlfn.XLOOKUP(B14621*1,List!A:A,List!B:B,"",0)</f>
        <v>11</v>
      </c>
      <c r="D14621" s="13" t="s">
        <v>8804</v>
      </c>
      <c r="F14621" s="6">
        <v>45972</v>
      </c>
      <c r="G14621" s="5" t="s">
        <v>8998</v>
      </c>
      <c r="H14621" s="3" t="s">
        <v>13</v>
      </c>
      <c r="I14621" s="3" t="s">
        <v>8806</v>
      </c>
      <c r="J14621" s="3" t="s">
        <v>752</v>
      </c>
      <c r="K14621" s="3" t="s">
        <v>109</v>
      </c>
      <c r="L14621" s="18">
        <v>2300</v>
      </c>
      <c r="M14621" s="18"/>
      <c r="N14621" s="19">
        <v>2300</v>
      </c>
    </row>
    <row r="14622" spans="1:14" x14ac:dyDescent="0.2">
      <c r="A14622" s="3" t="str" cm="1">
        <f t="array" ref="A14622:B14622">_xlfn.TEXTSPLIT(D14622," - ",TRUE,1)</f>
        <v>2025</v>
      </c>
      <c r="B14622" s="3" t="str">
        <v>11</v>
      </c>
      <c r="C14622" s="3" t="str">
        <f>_xlfn.XLOOKUP(B14622*1,List!A:A,List!B:B,"",0)</f>
        <v>11</v>
      </c>
      <c r="D14622" s="13" t="s">
        <v>8804</v>
      </c>
      <c r="F14622" s="6">
        <v>45991</v>
      </c>
      <c r="G14622" s="5" t="s">
        <v>8983</v>
      </c>
      <c r="H14622" s="3" t="s">
        <v>27</v>
      </c>
      <c r="I14622" s="3" t="s">
        <v>7977</v>
      </c>
      <c r="J14622" s="3" t="s">
        <v>5606</v>
      </c>
      <c r="K14622" s="3" t="s">
        <v>112</v>
      </c>
      <c r="L14622" s="18">
        <v>2053.7399999999998</v>
      </c>
      <c r="M14622" s="18"/>
      <c r="N14622" s="19">
        <v>2053.7399999999998</v>
      </c>
    </row>
    <row r="14623" spans="1:14" x14ac:dyDescent="0.2">
      <c r="A14623" s="3" t="str" cm="1">
        <f t="array" ref="A14623:B14623">_xlfn.TEXTSPLIT(D14623," - ",TRUE,1)</f>
        <v>2025</v>
      </c>
      <c r="B14623" s="3" t="str">
        <v>11</v>
      </c>
      <c r="C14623" s="3" t="str">
        <f>_xlfn.XLOOKUP(B14623*1,List!A:A,List!B:B,"",0)</f>
        <v>11</v>
      </c>
      <c r="D14623" s="13" t="s">
        <v>8804</v>
      </c>
      <c r="F14623" s="6">
        <v>45972</v>
      </c>
      <c r="G14623" s="5" t="s">
        <v>9391</v>
      </c>
      <c r="H14623" s="3" t="s">
        <v>13</v>
      </c>
      <c r="I14623" s="3" t="s">
        <v>30</v>
      </c>
      <c r="J14623" s="3" t="s">
        <v>444</v>
      </c>
      <c r="K14623" s="3" t="s">
        <v>445</v>
      </c>
      <c r="L14623" s="18"/>
      <c r="M14623" s="18">
        <v>1867.66</v>
      </c>
      <c r="N14623" s="19">
        <v>-1867.66</v>
      </c>
    </row>
    <row r="14624" spans="1:14" x14ac:dyDescent="0.2">
      <c r="A14624" s="3" t="str" cm="1">
        <f t="array" ref="A14624:B14624">_xlfn.TEXTSPLIT(D14624," - ",TRUE,1)</f>
        <v>2025</v>
      </c>
      <c r="B14624" s="3" t="str">
        <v>11</v>
      </c>
      <c r="C14624" s="3" t="str">
        <f>_xlfn.XLOOKUP(B14624*1,List!A:A,List!B:B,"",0)</f>
        <v>11</v>
      </c>
      <c r="D14624" s="13" t="s">
        <v>8804</v>
      </c>
      <c r="F14624" s="6">
        <v>45991</v>
      </c>
      <c r="G14624" s="5" t="s">
        <v>9173</v>
      </c>
      <c r="H14624" s="3" t="s">
        <v>27</v>
      </c>
      <c r="I14624" s="3" t="s">
        <v>7977</v>
      </c>
      <c r="J14624" s="3" t="s">
        <v>367</v>
      </c>
      <c r="K14624" s="3" t="s">
        <v>215</v>
      </c>
      <c r="L14624" s="18">
        <v>2400</v>
      </c>
      <c r="M14624" s="18"/>
      <c r="N14624" s="19">
        <v>2400</v>
      </c>
    </row>
    <row r="14625" spans="1:14" x14ac:dyDescent="0.2">
      <c r="A14625" s="3" t="str" cm="1">
        <f t="array" ref="A14625:B14625">_xlfn.TEXTSPLIT(D14625," - ",TRUE,1)</f>
        <v>2025</v>
      </c>
      <c r="B14625" s="3" t="str">
        <v>11</v>
      </c>
      <c r="C14625" s="3" t="str">
        <f>_xlfn.XLOOKUP(B14625*1,List!A:A,List!B:B,"",0)</f>
        <v>11</v>
      </c>
      <c r="D14625" s="13" t="s">
        <v>8804</v>
      </c>
      <c r="F14625" s="6">
        <v>45991</v>
      </c>
      <c r="G14625" s="5" t="s">
        <v>9392</v>
      </c>
      <c r="H14625" s="3" t="s">
        <v>27</v>
      </c>
      <c r="I14625" s="3" t="s">
        <v>7977</v>
      </c>
      <c r="J14625" s="3" t="s">
        <v>572</v>
      </c>
      <c r="K14625" s="3" t="s">
        <v>35</v>
      </c>
      <c r="L14625" s="18">
        <v>1750</v>
      </c>
      <c r="M14625" s="18"/>
      <c r="N14625" s="19">
        <v>1750</v>
      </c>
    </row>
    <row r="14626" spans="1:14" x14ac:dyDescent="0.2">
      <c r="A14626" s="3" t="str" cm="1">
        <f t="array" ref="A14626:B14626">_xlfn.TEXTSPLIT(D14626," - ",TRUE,1)</f>
        <v>2025</v>
      </c>
      <c r="B14626" s="3" t="str">
        <v>11</v>
      </c>
      <c r="C14626" s="3" t="str">
        <f>_xlfn.XLOOKUP(B14626*1,List!A:A,List!B:B,"",0)</f>
        <v>11</v>
      </c>
      <c r="D14626" s="13" t="s">
        <v>8804</v>
      </c>
      <c r="F14626" s="6">
        <v>45972</v>
      </c>
      <c r="G14626" s="5" t="s">
        <v>9310</v>
      </c>
      <c r="H14626" s="3" t="s">
        <v>27</v>
      </c>
      <c r="I14626" s="3" t="s">
        <v>8806</v>
      </c>
      <c r="J14626" s="3" t="s">
        <v>8101</v>
      </c>
      <c r="K14626" s="3" t="s">
        <v>16</v>
      </c>
      <c r="L14626" s="18"/>
      <c r="M14626" s="18">
        <v>4506</v>
      </c>
      <c r="N14626" s="19">
        <v>-4506</v>
      </c>
    </row>
    <row r="14627" spans="1:14" x14ac:dyDescent="0.2">
      <c r="A14627" s="3" t="str" cm="1">
        <f t="array" ref="A14627:B14627">_xlfn.TEXTSPLIT(D14627," - ",TRUE,1)</f>
        <v>2025</v>
      </c>
      <c r="B14627" s="3" t="str">
        <v>11</v>
      </c>
      <c r="C14627" s="3" t="str">
        <f>_xlfn.XLOOKUP(B14627*1,List!A:A,List!B:B,"",0)</f>
        <v>11</v>
      </c>
      <c r="D14627" s="13" t="s">
        <v>8804</v>
      </c>
      <c r="F14627" s="4">
        <v>45966</v>
      </c>
      <c r="G14627" s="5" t="s">
        <v>9393</v>
      </c>
      <c r="H14627" s="3" t="s">
        <v>13</v>
      </c>
      <c r="I14627" s="3" t="s">
        <v>8389</v>
      </c>
      <c r="J14627" s="3" t="s">
        <v>8390</v>
      </c>
      <c r="K14627" s="3" t="s">
        <v>215</v>
      </c>
      <c r="L14627" s="18">
        <v>52.6</v>
      </c>
      <c r="M14627" s="18"/>
      <c r="N14627" s="19">
        <v>52.6</v>
      </c>
    </row>
    <row r="14628" spans="1:14" x14ac:dyDescent="0.2">
      <c r="A14628" s="3" t="str" cm="1">
        <f t="array" ref="A14628:B14628">_xlfn.TEXTSPLIT(D14628," - ",TRUE,1)</f>
        <v>2025</v>
      </c>
      <c r="B14628" s="3" t="str">
        <v>11</v>
      </c>
      <c r="C14628" s="3" t="str">
        <f>_xlfn.XLOOKUP(B14628*1,List!A:A,List!B:B,"",0)</f>
        <v>11</v>
      </c>
      <c r="D14628" s="13" t="s">
        <v>8804</v>
      </c>
      <c r="F14628" s="6">
        <v>45991</v>
      </c>
      <c r="G14628" s="5" t="s">
        <v>9000</v>
      </c>
      <c r="H14628" s="3" t="s">
        <v>13</v>
      </c>
      <c r="I14628" s="3" t="s">
        <v>7977</v>
      </c>
      <c r="J14628" s="3" t="s">
        <v>1096</v>
      </c>
      <c r="K14628" s="3" t="s">
        <v>16</v>
      </c>
      <c r="L14628" s="18"/>
      <c r="M14628" s="18">
        <v>4750</v>
      </c>
      <c r="N14628" s="19">
        <v>-4750</v>
      </c>
    </row>
    <row r="14629" spans="1:14" x14ac:dyDescent="0.2">
      <c r="A14629" s="3" t="str" cm="1">
        <f t="array" ref="A14629:B14629">_xlfn.TEXTSPLIT(D14629," - ",TRUE,1)</f>
        <v>2025</v>
      </c>
      <c r="B14629" s="3" t="str">
        <v>11</v>
      </c>
      <c r="C14629" s="3" t="str">
        <f>_xlfn.XLOOKUP(B14629*1,List!A:A,List!B:B,"",0)</f>
        <v>11</v>
      </c>
      <c r="D14629" s="13" t="s">
        <v>8804</v>
      </c>
      <c r="F14629" s="6">
        <v>45989</v>
      </c>
      <c r="G14629" s="5" t="s">
        <v>8927</v>
      </c>
      <c r="H14629" s="3" t="s">
        <v>271</v>
      </c>
      <c r="I14629" s="3" t="s">
        <v>9276</v>
      </c>
      <c r="K14629" s="3" t="s">
        <v>58</v>
      </c>
      <c r="L14629" s="18">
        <v>5606.29</v>
      </c>
      <c r="M14629" s="18"/>
      <c r="N14629" s="19">
        <v>5606.29</v>
      </c>
    </row>
    <row r="14630" spans="1:14" x14ac:dyDescent="0.2">
      <c r="A14630" s="3" t="str" cm="1">
        <f t="array" ref="A14630:B14630">_xlfn.TEXTSPLIT(D14630," - ",TRUE,1)</f>
        <v>2025</v>
      </c>
      <c r="B14630" s="3" t="str">
        <v>11</v>
      </c>
      <c r="C14630" s="3" t="str">
        <f>_xlfn.XLOOKUP(B14630*1,List!A:A,List!B:B,"",0)</f>
        <v>11</v>
      </c>
      <c r="D14630" s="13" t="s">
        <v>8804</v>
      </c>
      <c r="F14630" s="6">
        <v>45991</v>
      </c>
      <c r="G14630" s="5" t="s">
        <v>9394</v>
      </c>
      <c r="H14630" s="3" t="s">
        <v>13</v>
      </c>
      <c r="I14630" s="3" t="s">
        <v>7977</v>
      </c>
      <c r="J14630" s="3" t="s">
        <v>79</v>
      </c>
      <c r="K14630" s="3" t="s">
        <v>80</v>
      </c>
      <c r="L14630" s="18"/>
      <c r="M14630" s="18">
        <v>2663.43</v>
      </c>
      <c r="N14630" s="19">
        <v>-2663.43</v>
      </c>
    </row>
    <row r="14631" spans="1:14" x14ac:dyDescent="0.2">
      <c r="A14631" s="3" t="str" cm="1">
        <f t="array" ref="A14631:B14631">_xlfn.TEXTSPLIT(D14631," - ",TRUE,1)</f>
        <v>2025</v>
      </c>
      <c r="B14631" s="3" t="str">
        <v>11</v>
      </c>
      <c r="C14631" s="3" t="str">
        <f>_xlfn.XLOOKUP(B14631*1,List!A:A,List!B:B,"",0)</f>
        <v>11</v>
      </c>
      <c r="D14631" s="13" t="s">
        <v>8804</v>
      </c>
      <c r="F14631" s="6">
        <v>45972</v>
      </c>
      <c r="G14631" s="5" t="s">
        <v>9395</v>
      </c>
      <c r="H14631" s="3" t="s">
        <v>13</v>
      </c>
      <c r="I14631" s="3" t="s">
        <v>30</v>
      </c>
      <c r="J14631" s="3" t="s">
        <v>68</v>
      </c>
      <c r="K14631" s="3" t="s">
        <v>16</v>
      </c>
      <c r="L14631" s="18"/>
      <c r="M14631" s="18">
        <v>1708.41</v>
      </c>
      <c r="N14631" s="19">
        <v>-1708.41</v>
      </c>
    </row>
    <row r="14632" spans="1:14" x14ac:dyDescent="0.2">
      <c r="A14632" s="3" t="str" cm="1">
        <f t="array" ref="A14632:B14632">_xlfn.TEXTSPLIT(D14632," - ",TRUE,1)</f>
        <v>2025</v>
      </c>
      <c r="B14632" s="3" t="str">
        <v>11</v>
      </c>
      <c r="C14632" s="3" t="str">
        <f>_xlfn.XLOOKUP(B14632*1,List!A:A,List!B:B,"",0)</f>
        <v>11</v>
      </c>
      <c r="D14632" s="13" t="s">
        <v>8804</v>
      </c>
      <c r="F14632" s="6">
        <v>45972</v>
      </c>
      <c r="G14632" s="5" t="s">
        <v>9316</v>
      </c>
      <c r="H14632" s="3" t="s">
        <v>13</v>
      </c>
      <c r="I14632" s="3" t="s">
        <v>8806</v>
      </c>
      <c r="K14632" s="3" t="s">
        <v>2479</v>
      </c>
      <c r="L14632" s="18">
        <v>2850</v>
      </c>
      <c r="M14632" s="18"/>
      <c r="N14632" s="19">
        <v>2850</v>
      </c>
    </row>
    <row r="14633" spans="1:14" x14ac:dyDescent="0.2">
      <c r="A14633" s="3" t="str" cm="1">
        <f t="array" ref="A14633:B14633">_xlfn.TEXTSPLIT(D14633," - ",TRUE,1)</f>
        <v>2025</v>
      </c>
      <c r="B14633" s="3" t="str">
        <v>11</v>
      </c>
      <c r="C14633" s="3" t="str">
        <f>_xlfn.XLOOKUP(B14633*1,List!A:A,List!B:B,"",0)</f>
        <v>11</v>
      </c>
      <c r="D14633" s="13" t="s">
        <v>8804</v>
      </c>
      <c r="F14633" s="6">
        <v>45991</v>
      </c>
      <c r="G14633" s="5" t="s">
        <v>9396</v>
      </c>
      <c r="H14633" s="3" t="s">
        <v>27</v>
      </c>
      <c r="I14633" s="3" t="s">
        <v>7977</v>
      </c>
      <c r="J14633" s="3" t="s">
        <v>675</v>
      </c>
      <c r="K14633" s="3" t="s">
        <v>96</v>
      </c>
      <c r="L14633" s="18">
        <v>1436.58</v>
      </c>
      <c r="M14633" s="18"/>
      <c r="N14633" s="19">
        <v>1436.58</v>
      </c>
    </row>
    <row r="14634" spans="1:14" x14ac:dyDescent="0.2">
      <c r="A14634" s="3" t="str" cm="1">
        <f t="array" ref="A14634:B14634">_xlfn.TEXTSPLIT(D14634," - ",TRUE,1)</f>
        <v>2025</v>
      </c>
      <c r="B14634" s="3" t="str">
        <v>11</v>
      </c>
      <c r="C14634" s="3" t="str">
        <f>_xlfn.XLOOKUP(B14634*1,List!A:A,List!B:B,"",0)</f>
        <v>11</v>
      </c>
      <c r="D14634" s="13" t="s">
        <v>8804</v>
      </c>
      <c r="F14634" s="6">
        <v>45972</v>
      </c>
      <c r="G14634" s="5" t="s">
        <v>9241</v>
      </c>
      <c r="H14634" s="3" t="s">
        <v>13</v>
      </c>
      <c r="I14634" s="3" t="s">
        <v>8806</v>
      </c>
      <c r="J14634" s="3" t="s">
        <v>171</v>
      </c>
      <c r="K14634" s="3" t="s">
        <v>96</v>
      </c>
      <c r="L14634" s="18">
        <v>1436.58</v>
      </c>
      <c r="M14634" s="18"/>
      <c r="N14634" s="19">
        <v>1436.58</v>
      </c>
    </row>
    <row r="14635" spans="1:14" x14ac:dyDescent="0.2">
      <c r="A14635" s="3" t="str" cm="1">
        <f t="array" ref="A14635:B14635">_xlfn.TEXTSPLIT(D14635," - ",TRUE,1)</f>
        <v>2025</v>
      </c>
      <c r="B14635" s="3" t="str">
        <v>11</v>
      </c>
      <c r="C14635" s="3" t="str">
        <f>_xlfn.XLOOKUP(B14635*1,List!A:A,List!B:B,"",0)</f>
        <v>11</v>
      </c>
      <c r="D14635" s="13" t="s">
        <v>8804</v>
      </c>
      <c r="F14635" s="6">
        <v>45958</v>
      </c>
      <c r="G14635" s="5" t="s">
        <v>8858</v>
      </c>
      <c r="H14635" s="3" t="s">
        <v>181</v>
      </c>
      <c r="I14635" s="3" t="s">
        <v>8859</v>
      </c>
      <c r="K14635" s="3" t="s">
        <v>4766</v>
      </c>
      <c r="L14635" s="18"/>
      <c r="M14635" s="18">
        <v>2677.61</v>
      </c>
      <c r="N14635" s="19">
        <v>-2677.61</v>
      </c>
    </row>
    <row r="14636" spans="1:14" x14ac:dyDescent="0.2">
      <c r="A14636" s="3" t="str" cm="1">
        <f t="array" ref="A14636:B14636">_xlfn.TEXTSPLIT(D14636," - ",TRUE,1)</f>
        <v>2025</v>
      </c>
      <c r="B14636" s="3" t="str">
        <v>11</v>
      </c>
      <c r="C14636" s="3" t="str">
        <f>_xlfn.XLOOKUP(B14636*1,List!A:A,List!B:B,"",0)</f>
        <v>11</v>
      </c>
      <c r="D14636" s="13" t="s">
        <v>8804</v>
      </c>
      <c r="F14636" s="6">
        <v>45991</v>
      </c>
      <c r="G14636" s="5" t="s">
        <v>9397</v>
      </c>
      <c r="H14636" s="3" t="s">
        <v>13</v>
      </c>
      <c r="I14636" s="3" t="s">
        <v>7977</v>
      </c>
      <c r="J14636" s="3" t="s">
        <v>228</v>
      </c>
      <c r="K14636" s="3" t="s">
        <v>16</v>
      </c>
      <c r="L14636" s="18"/>
      <c r="M14636" s="18">
        <v>2170</v>
      </c>
      <c r="N14636" s="19">
        <v>-2170</v>
      </c>
    </row>
    <row r="14637" spans="1:14" x14ac:dyDescent="0.2">
      <c r="A14637" s="3" t="str" cm="1">
        <f t="array" ref="A14637:B14637">_xlfn.TEXTSPLIT(D14637," - ",TRUE,1)</f>
        <v>2025</v>
      </c>
      <c r="B14637" s="3" t="str">
        <v>11</v>
      </c>
      <c r="C14637" s="3" t="str">
        <f>_xlfn.XLOOKUP(B14637*1,List!A:A,List!B:B,"",0)</f>
        <v>11</v>
      </c>
      <c r="D14637" s="13" t="s">
        <v>8804</v>
      </c>
      <c r="F14637" s="6">
        <v>45991</v>
      </c>
      <c r="G14637" s="5" t="s">
        <v>9274</v>
      </c>
      <c r="H14637" s="3" t="s">
        <v>27</v>
      </c>
      <c r="I14637" s="3" t="s">
        <v>7977</v>
      </c>
      <c r="J14637" s="3" t="s">
        <v>323</v>
      </c>
      <c r="K14637" s="3" t="s">
        <v>35</v>
      </c>
      <c r="L14637" s="18">
        <v>2909.6</v>
      </c>
      <c r="M14637" s="18"/>
      <c r="N14637" s="19">
        <v>2909.6</v>
      </c>
    </row>
    <row r="14638" spans="1:14" x14ac:dyDescent="0.2">
      <c r="A14638" s="3" t="str" cm="1">
        <f t="array" ref="A14638:B14638">_xlfn.TEXTSPLIT(D14638," - ",TRUE,1)</f>
        <v>2025</v>
      </c>
      <c r="B14638" s="3" t="str">
        <v>11</v>
      </c>
      <c r="C14638" s="3" t="str">
        <f>_xlfn.XLOOKUP(B14638*1,List!A:A,List!B:B,"",0)</f>
        <v>11</v>
      </c>
      <c r="D14638" s="13" t="s">
        <v>8804</v>
      </c>
      <c r="F14638" s="4">
        <v>45968</v>
      </c>
      <c r="G14638" s="5" t="s">
        <v>9174</v>
      </c>
      <c r="H14638" s="3" t="s">
        <v>181</v>
      </c>
      <c r="I14638" s="3" t="s">
        <v>9398</v>
      </c>
      <c r="K14638" s="3" t="s">
        <v>4766</v>
      </c>
      <c r="L14638" s="18">
        <v>2856.23</v>
      </c>
      <c r="M14638" s="18"/>
      <c r="N14638" s="19">
        <v>2856.23</v>
      </c>
    </row>
    <row r="14639" spans="1:14" x14ac:dyDescent="0.2">
      <c r="A14639" s="3" t="str" cm="1">
        <f t="array" ref="A14639:B14639">_xlfn.TEXTSPLIT(D14639," - ",TRUE,1)</f>
        <v>2025</v>
      </c>
      <c r="B14639" s="3" t="str">
        <v>11</v>
      </c>
      <c r="C14639" s="3" t="str">
        <f>_xlfn.XLOOKUP(B14639*1,List!A:A,List!B:B,"",0)</f>
        <v>11</v>
      </c>
      <c r="D14639" s="13" t="s">
        <v>8804</v>
      </c>
      <c r="F14639" s="6">
        <v>45972</v>
      </c>
      <c r="G14639" s="5" t="s">
        <v>9399</v>
      </c>
      <c r="H14639" s="3" t="s">
        <v>13</v>
      </c>
      <c r="I14639" s="3" t="s">
        <v>8806</v>
      </c>
      <c r="J14639" s="3" t="s">
        <v>555</v>
      </c>
      <c r="K14639" s="3" t="s">
        <v>35</v>
      </c>
      <c r="L14639" s="18">
        <v>1750</v>
      </c>
      <c r="M14639" s="18"/>
      <c r="N14639" s="19">
        <v>1750</v>
      </c>
    </row>
    <row r="14640" spans="1:14" x14ac:dyDescent="0.2">
      <c r="A14640" s="3" t="str" cm="1">
        <f t="array" ref="A14640:B14640">_xlfn.TEXTSPLIT(D14640," - ",TRUE,1)</f>
        <v>2025</v>
      </c>
      <c r="B14640" s="3" t="str">
        <v>11</v>
      </c>
      <c r="C14640" s="3" t="str">
        <f>_xlfn.XLOOKUP(B14640*1,List!A:A,List!B:B,"",0)</f>
        <v>11</v>
      </c>
      <c r="D14640" s="13" t="s">
        <v>8804</v>
      </c>
      <c r="F14640" s="6">
        <v>45972</v>
      </c>
      <c r="G14640" s="5" t="s">
        <v>9337</v>
      </c>
      <c r="H14640" s="3" t="s">
        <v>13</v>
      </c>
      <c r="I14640" s="3" t="s">
        <v>8806</v>
      </c>
      <c r="J14640" s="3" t="s">
        <v>211</v>
      </c>
      <c r="K14640" s="3" t="s">
        <v>16</v>
      </c>
      <c r="L14640" s="18">
        <v>1677.89</v>
      </c>
      <c r="M14640" s="18"/>
      <c r="N14640" s="19">
        <v>1677.89</v>
      </c>
    </row>
    <row r="14641" spans="1:14" x14ac:dyDescent="0.2">
      <c r="A14641" s="3" t="str" cm="1">
        <f t="array" ref="A14641:B14641">_xlfn.TEXTSPLIT(D14641," - ",TRUE,1)</f>
        <v>2025</v>
      </c>
      <c r="B14641" s="3" t="str">
        <v>11</v>
      </c>
      <c r="C14641" s="3" t="str">
        <f>_xlfn.XLOOKUP(B14641*1,List!A:A,List!B:B,"",0)</f>
        <v>11</v>
      </c>
      <c r="D14641" s="13" t="s">
        <v>8804</v>
      </c>
      <c r="F14641" s="6">
        <v>45972</v>
      </c>
      <c r="G14641" s="5" t="s">
        <v>9357</v>
      </c>
      <c r="H14641" s="3" t="s">
        <v>13</v>
      </c>
      <c r="I14641" s="3" t="s">
        <v>8806</v>
      </c>
      <c r="J14641" s="3" t="s">
        <v>655</v>
      </c>
      <c r="K14641" s="3" t="s">
        <v>103</v>
      </c>
      <c r="L14641" s="18">
        <v>2932.13</v>
      </c>
      <c r="M14641" s="18"/>
      <c r="N14641" s="19">
        <v>2932.13</v>
      </c>
    </row>
    <row r="14642" spans="1:14" x14ac:dyDescent="0.2">
      <c r="A14642" s="3" t="str" cm="1">
        <f t="array" ref="A14642:B14642">_xlfn.TEXTSPLIT(D14642," - ",TRUE,1)</f>
        <v>2025</v>
      </c>
      <c r="B14642" s="3" t="str">
        <v>11</v>
      </c>
      <c r="C14642" s="3" t="str">
        <f>_xlfn.XLOOKUP(B14642*1,List!A:A,List!B:B,"",0)</f>
        <v>11</v>
      </c>
      <c r="D14642" s="13" t="s">
        <v>8804</v>
      </c>
      <c r="F14642" s="6">
        <v>45972</v>
      </c>
      <c r="G14642" s="5" t="s">
        <v>9400</v>
      </c>
      <c r="H14642" s="3" t="s">
        <v>13</v>
      </c>
      <c r="I14642" s="3" t="s">
        <v>30</v>
      </c>
      <c r="J14642" s="3" t="s">
        <v>420</v>
      </c>
      <c r="K14642" s="3" t="s">
        <v>32</v>
      </c>
      <c r="L14642" s="18"/>
      <c r="M14642" s="18">
        <v>3275</v>
      </c>
      <c r="N14642" s="19">
        <v>-3275</v>
      </c>
    </row>
    <row r="14643" spans="1:14" x14ac:dyDescent="0.2">
      <c r="A14643" s="3" t="str" cm="1">
        <f t="array" ref="A14643:B14643">_xlfn.TEXTSPLIT(D14643," - ",TRUE,1)</f>
        <v>2025</v>
      </c>
      <c r="B14643" s="3" t="str">
        <v>11</v>
      </c>
      <c r="C14643" s="3" t="str">
        <f>_xlfn.XLOOKUP(B14643*1,List!A:A,List!B:B,"",0)</f>
        <v>11</v>
      </c>
      <c r="D14643" s="13" t="s">
        <v>8804</v>
      </c>
      <c r="F14643" s="6">
        <v>45972</v>
      </c>
      <c r="G14643" s="5" t="s">
        <v>9401</v>
      </c>
      <c r="H14643" s="3" t="s">
        <v>13</v>
      </c>
      <c r="I14643" s="3" t="s">
        <v>30</v>
      </c>
      <c r="J14643" s="3" t="s">
        <v>459</v>
      </c>
      <c r="K14643" s="3" t="s">
        <v>3230</v>
      </c>
      <c r="L14643" s="18"/>
      <c r="M14643" s="18">
        <v>2200</v>
      </c>
      <c r="N14643" s="19">
        <v>-2200</v>
      </c>
    </row>
    <row r="14644" spans="1:14" x14ac:dyDescent="0.2">
      <c r="A14644" s="3" t="str" cm="1">
        <f t="array" ref="A14644:B14644">_xlfn.TEXTSPLIT(D14644," - ",TRUE,1)</f>
        <v>2025</v>
      </c>
      <c r="B14644" s="3" t="str">
        <v>11</v>
      </c>
      <c r="C14644" s="3" t="str">
        <f>_xlfn.XLOOKUP(B14644*1,List!A:A,List!B:B,"",0)</f>
        <v>11</v>
      </c>
      <c r="D14644" s="13" t="s">
        <v>8804</v>
      </c>
      <c r="F14644" s="6">
        <v>45986</v>
      </c>
      <c r="G14644" s="5" t="s">
        <v>9043</v>
      </c>
      <c r="H14644" s="3" t="s">
        <v>267</v>
      </c>
      <c r="I14644" s="3" t="s">
        <v>9044</v>
      </c>
      <c r="K14644" s="3" t="s">
        <v>4766</v>
      </c>
      <c r="L14644" s="18">
        <v>257.25</v>
      </c>
      <c r="M14644" s="18"/>
      <c r="N14644" s="19">
        <v>257.25</v>
      </c>
    </row>
    <row r="14645" spans="1:14" x14ac:dyDescent="0.2">
      <c r="A14645" s="3" t="str" cm="1">
        <f t="array" ref="A14645:B14645">_xlfn.TEXTSPLIT(D14645," - ",TRUE,1)</f>
        <v>2025</v>
      </c>
      <c r="B14645" s="3" t="str">
        <v>11</v>
      </c>
      <c r="C14645" s="3" t="str">
        <f>_xlfn.XLOOKUP(B14645*1,List!A:A,List!B:B,"",0)</f>
        <v>11</v>
      </c>
      <c r="D14645" s="13" t="s">
        <v>8804</v>
      </c>
      <c r="F14645" s="6">
        <v>45972</v>
      </c>
      <c r="G14645" s="5" t="s">
        <v>9067</v>
      </c>
      <c r="H14645" s="3" t="s">
        <v>13</v>
      </c>
      <c r="I14645" s="3" t="s">
        <v>30</v>
      </c>
      <c r="J14645" s="3" t="s">
        <v>323</v>
      </c>
      <c r="K14645" s="3" t="s">
        <v>35</v>
      </c>
      <c r="L14645" s="18"/>
      <c r="M14645" s="18">
        <v>2909.6</v>
      </c>
      <c r="N14645" s="19">
        <v>-2909.6</v>
      </c>
    </row>
    <row r="14646" spans="1:14" x14ac:dyDescent="0.2">
      <c r="A14646" s="3" t="str" cm="1">
        <f t="array" ref="A14646:B14646">_xlfn.TEXTSPLIT(D14646," - ",TRUE,1)</f>
        <v>2025</v>
      </c>
      <c r="B14646" s="3" t="str">
        <v>11</v>
      </c>
      <c r="C14646" s="3" t="str">
        <f>_xlfn.XLOOKUP(B14646*1,List!A:A,List!B:B,"",0)</f>
        <v>11</v>
      </c>
      <c r="D14646" s="13" t="s">
        <v>8804</v>
      </c>
      <c r="F14646" s="6">
        <v>45991</v>
      </c>
      <c r="G14646" s="5" t="s">
        <v>9402</v>
      </c>
      <c r="H14646" s="3" t="s">
        <v>27</v>
      </c>
      <c r="I14646" s="3" t="s">
        <v>7977</v>
      </c>
      <c r="J14646" s="3" t="s">
        <v>536</v>
      </c>
      <c r="K14646" s="3" t="s">
        <v>138</v>
      </c>
      <c r="L14646" s="18">
        <v>3789.24</v>
      </c>
      <c r="M14646" s="18"/>
      <c r="N14646" s="19">
        <v>3789.24</v>
      </c>
    </row>
    <row r="14647" spans="1:14" x14ac:dyDescent="0.2">
      <c r="A14647" s="3" t="str" cm="1">
        <f t="array" ref="A14647:B14647">_xlfn.TEXTSPLIT(D14647," - ",TRUE,1)</f>
        <v>2025</v>
      </c>
      <c r="B14647" s="3" t="str">
        <v>11</v>
      </c>
      <c r="C14647" s="3" t="str">
        <f>_xlfn.XLOOKUP(B14647*1,List!A:A,List!B:B,"",0)</f>
        <v>11</v>
      </c>
      <c r="D14647" s="13" t="s">
        <v>8804</v>
      </c>
      <c r="F14647" s="6">
        <v>45972</v>
      </c>
      <c r="G14647" s="5" t="s">
        <v>9403</v>
      </c>
      <c r="H14647" s="3" t="s">
        <v>27</v>
      </c>
      <c r="I14647" s="3" t="s">
        <v>8806</v>
      </c>
      <c r="J14647" s="3" t="s">
        <v>339</v>
      </c>
      <c r="K14647" s="3" t="s">
        <v>340</v>
      </c>
      <c r="L14647" s="18"/>
      <c r="M14647" s="18">
        <v>2855.46</v>
      </c>
      <c r="N14647" s="19">
        <v>-2855.46</v>
      </c>
    </row>
    <row r="14648" spans="1:14" x14ac:dyDescent="0.2">
      <c r="A14648" s="3" t="str" cm="1">
        <f t="array" ref="A14648:B14648">_xlfn.TEXTSPLIT(D14648," - ",TRUE,1)</f>
        <v>2025</v>
      </c>
      <c r="B14648" s="3" t="str">
        <v>11</v>
      </c>
      <c r="C14648" s="3" t="str">
        <f>_xlfn.XLOOKUP(B14648*1,List!A:A,List!B:B,"",0)</f>
        <v>11</v>
      </c>
      <c r="D14648" s="13" t="s">
        <v>8804</v>
      </c>
      <c r="F14648" s="6">
        <v>45972</v>
      </c>
      <c r="G14648" s="5" t="s">
        <v>9404</v>
      </c>
      <c r="H14648" s="3" t="s">
        <v>13</v>
      </c>
      <c r="I14648" s="3" t="s">
        <v>30</v>
      </c>
      <c r="J14648" s="3" t="s">
        <v>536</v>
      </c>
      <c r="K14648" s="3" t="s">
        <v>138</v>
      </c>
      <c r="L14648" s="18"/>
      <c r="M14648" s="18">
        <v>3789.24</v>
      </c>
      <c r="N14648" s="19">
        <v>-3789.24</v>
      </c>
    </row>
    <row r="14649" spans="1:14" x14ac:dyDescent="0.2">
      <c r="A14649" s="3" t="str" cm="1">
        <f t="array" ref="A14649:B14649">_xlfn.TEXTSPLIT(D14649," - ",TRUE,1)</f>
        <v>2025</v>
      </c>
      <c r="B14649" s="3" t="str">
        <v>11</v>
      </c>
      <c r="C14649" s="3" t="str">
        <f>_xlfn.XLOOKUP(B14649*1,List!A:A,List!B:B,"",0)</f>
        <v>11</v>
      </c>
      <c r="D14649" s="13" t="s">
        <v>8804</v>
      </c>
      <c r="F14649" s="4">
        <v>45965</v>
      </c>
      <c r="G14649" s="5" t="s">
        <v>9405</v>
      </c>
      <c r="H14649" s="3" t="s">
        <v>13</v>
      </c>
      <c r="I14649" s="3" t="s">
        <v>30</v>
      </c>
      <c r="J14649" s="3" t="s">
        <v>392</v>
      </c>
      <c r="K14649" s="3" t="s">
        <v>9406</v>
      </c>
      <c r="L14649" s="18"/>
      <c r="M14649" s="18">
        <v>2761.64</v>
      </c>
      <c r="N14649" s="19">
        <v>-2761.64</v>
      </c>
    </row>
    <row r="14650" spans="1:14" x14ac:dyDescent="0.2">
      <c r="A14650" s="3" t="str" cm="1">
        <f t="array" ref="A14650:B14650">_xlfn.TEXTSPLIT(D14650," - ",TRUE,1)</f>
        <v>2025</v>
      </c>
      <c r="B14650" s="3" t="str">
        <v>11</v>
      </c>
      <c r="C14650" s="3" t="str">
        <f>_xlfn.XLOOKUP(B14650*1,List!A:A,List!B:B,"",0)</f>
        <v>11</v>
      </c>
      <c r="D14650" s="13" t="s">
        <v>8804</v>
      </c>
      <c r="F14650" s="6">
        <v>45945</v>
      </c>
      <c r="G14650" s="5" t="s">
        <v>8895</v>
      </c>
      <c r="H14650" s="3" t="s">
        <v>181</v>
      </c>
      <c r="I14650" s="3" t="s">
        <v>8896</v>
      </c>
      <c r="K14650" s="3" t="s">
        <v>402</v>
      </c>
      <c r="L14650" s="18"/>
      <c r="M14650" s="18">
        <v>2622.95</v>
      </c>
      <c r="N14650" s="19">
        <v>-2622.95</v>
      </c>
    </row>
    <row r="14651" spans="1:14" x14ac:dyDescent="0.2">
      <c r="A14651" s="3" t="str" cm="1">
        <f t="array" ref="A14651:B14651">_xlfn.TEXTSPLIT(D14651," - ",TRUE,1)</f>
        <v>2025</v>
      </c>
      <c r="B14651" s="3" t="str">
        <v>11</v>
      </c>
      <c r="C14651" s="3" t="str">
        <f>_xlfn.XLOOKUP(B14651*1,List!A:A,List!B:B,"",0)</f>
        <v>11</v>
      </c>
      <c r="D14651" s="13" t="s">
        <v>8804</v>
      </c>
      <c r="F14651" s="6">
        <v>45973</v>
      </c>
      <c r="G14651" s="5" t="s">
        <v>9062</v>
      </c>
      <c r="H14651" s="3" t="s">
        <v>271</v>
      </c>
      <c r="I14651" s="3" t="s">
        <v>9184</v>
      </c>
      <c r="K14651" s="3" t="s">
        <v>4766</v>
      </c>
      <c r="L14651" s="18"/>
      <c r="M14651" s="18">
        <v>2881.53</v>
      </c>
      <c r="N14651" s="19">
        <v>-2881.53</v>
      </c>
    </row>
    <row r="14652" spans="1:14" x14ac:dyDescent="0.2">
      <c r="A14652" s="3" t="str" cm="1">
        <f t="array" ref="A14652:B14652">_xlfn.TEXTSPLIT(D14652," - ",TRUE,1)</f>
        <v>2025</v>
      </c>
      <c r="B14652" s="3" t="str">
        <v>11</v>
      </c>
      <c r="C14652" s="3" t="str">
        <f>_xlfn.XLOOKUP(B14652*1,List!A:A,List!B:B,"",0)</f>
        <v>11</v>
      </c>
      <c r="D14652" s="13" t="s">
        <v>8804</v>
      </c>
      <c r="F14652" s="6">
        <v>45972</v>
      </c>
      <c r="G14652" s="5" t="s">
        <v>9407</v>
      </c>
      <c r="H14652" s="3" t="s">
        <v>27</v>
      </c>
      <c r="I14652" s="3" t="s">
        <v>8806</v>
      </c>
      <c r="J14652" s="3" t="s">
        <v>409</v>
      </c>
      <c r="K14652" s="3" t="s">
        <v>410</v>
      </c>
      <c r="L14652" s="18"/>
      <c r="M14652" s="18">
        <v>3123</v>
      </c>
      <c r="N14652" s="19">
        <v>-3123</v>
      </c>
    </row>
    <row r="14653" spans="1:14" x14ac:dyDescent="0.2">
      <c r="A14653" s="3" t="str" cm="1">
        <f t="array" ref="A14653:B14653">_xlfn.TEXTSPLIT(D14653," - ",TRUE,1)</f>
        <v>2025</v>
      </c>
      <c r="B14653" s="3" t="str">
        <v>11</v>
      </c>
      <c r="C14653" s="3" t="str">
        <f>_xlfn.XLOOKUP(B14653*1,List!A:A,List!B:B,"",0)</f>
        <v>11</v>
      </c>
      <c r="D14653" s="13" t="s">
        <v>8804</v>
      </c>
      <c r="F14653" s="6">
        <v>45991</v>
      </c>
      <c r="G14653" s="5" t="s">
        <v>9113</v>
      </c>
      <c r="H14653" s="3" t="s">
        <v>27</v>
      </c>
      <c r="I14653" s="3" t="s">
        <v>7977</v>
      </c>
      <c r="J14653" s="3" t="s">
        <v>24</v>
      </c>
      <c r="K14653" s="3" t="s">
        <v>25</v>
      </c>
      <c r="L14653" s="18">
        <v>2316.23</v>
      </c>
      <c r="M14653" s="18"/>
      <c r="N14653" s="19">
        <v>2316.23</v>
      </c>
    </row>
    <row r="14654" spans="1:14" x14ac:dyDescent="0.2">
      <c r="A14654" s="3" t="str" cm="1">
        <f t="array" ref="A14654:B14654">_xlfn.TEXTSPLIT(D14654," - ",TRUE,1)</f>
        <v>2025</v>
      </c>
      <c r="B14654" s="3" t="str">
        <v>11</v>
      </c>
      <c r="C14654" s="3" t="str">
        <f>_xlfn.XLOOKUP(B14654*1,List!A:A,List!B:B,"",0)</f>
        <v>11</v>
      </c>
      <c r="D14654" s="13" t="s">
        <v>8804</v>
      </c>
      <c r="F14654" s="6">
        <v>45991</v>
      </c>
      <c r="G14654" s="5" t="s">
        <v>9408</v>
      </c>
      <c r="H14654" s="3" t="s">
        <v>13</v>
      </c>
      <c r="I14654" s="3" t="s">
        <v>7977</v>
      </c>
      <c r="J14654" s="3" t="s">
        <v>8241</v>
      </c>
      <c r="K14654" s="3" t="s">
        <v>215</v>
      </c>
      <c r="L14654" s="18"/>
      <c r="M14654" s="18">
        <v>1775.34</v>
      </c>
      <c r="N14654" s="19">
        <v>-1775.34</v>
      </c>
    </row>
    <row r="14655" spans="1:14" x14ac:dyDescent="0.2">
      <c r="A14655" s="3" t="str" cm="1">
        <f t="array" ref="A14655:B14655">_xlfn.TEXTSPLIT(D14655," - ",TRUE,1)</f>
        <v>2025</v>
      </c>
      <c r="B14655" s="3" t="str">
        <v>11</v>
      </c>
      <c r="C14655" s="3" t="str">
        <f>_xlfn.XLOOKUP(B14655*1,List!A:A,List!B:B,"",0)</f>
        <v>11</v>
      </c>
      <c r="D14655" s="13" t="s">
        <v>8804</v>
      </c>
      <c r="F14655" s="4">
        <v>45965</v>
      </c>
      <c r="G14655" s="5" t="s">
        <v>9409</v>
      </c>
      <c r="H14655" s="3" t="s">
        <v>13</v>
      </c>
      <c r="I14655" s="3" t="s">
        <v>30</v>
      </c>
      <c r="J14655" s="3" t="s">
        <v>1152</v>
      </c>
      <c r="K14655" s="3" t="s">
        <v>8122</v>
      </c>
      <c r="L14655" s="18"/>
      <c r="M14655" s="18">
        <v>3000</v>
      </c>
      <c r="N14655" s="19">
        <v>-3000</v>
      </c>
    </row>
    <row r="14656" spans="1:14" x14ac:dyDescent="0.2">
      <c r="A14656" s="3" t="str" cm="1">
        <f t="array" ref="A14656:B14656">_xlfn.TEXTSPLIT(D14656," - ",TRUE,1)</f>
        <v>2025</v>
      </c>
      <c r="B14656" s="3" t="str">
        <v>11</v>
      </c>
      <c r="C14656" s="3" t="str">
        <f>_xlfn.XLOOKUP(B14656*1,List!A:A,List!B:B,"",0)</f>
        <v>11</v>
      </c>
      <c r="D14656" s="13" t="s">
        <v>8804</v>
      </c>
      <c r="F14656" s="6">
        <v>45991</v>
      </c>
      <c r="G14656" s="5" t="s">
        <v>9410</v>
      </c>
      <c r="H14656" s="3" t="s">
        <v>27</v>
      </c>
      <c r="I14656" s="3" t="s">
        <v>7977</v>
      </c>
      <c r="J14656" s="3" t="s">
        <v>168</v>
      </c>
      <c r="K14656" s="3" t="s">
        <v>410</v>
      </c>
      <c r="L14656" s="18">
        <v>3325</v>
      </c>
      <c r="M14656" s="18"/>
      <c r="N14656" s="19">
        <v>3325</v>
      </c>
    </row>
    <row r="14657" spans="1:14" x14ac:dyDescent="0.2">
      <c r="A14657" s="3" t="str" cm="1">
        <f t="array" ref="A14657:B14657">_xlfn.TEXTSPLIT(D14657," - ",TRUE,1)</f>
        <v>2025</v>
      </c>
      <c r="B14657" s="3" t="str">
        <v>11</v>
      </c>
      <c r="C14657" s="3" t="str">
        <f>_xlfn.XLOOKUP(B14657*1,List!A:A,List!B:B,"",0)</f>
        <v>11</v>
      </c>
      <c r="D14657" s="13" t="s">
        <v>8804</v>
      </c>
      <c r="F14657" s="6">
        <v>45972</v>
      </c>
      <c r="G14657" s="5" t="s">
        <v>9411</v>
      </c>
      <c r="H14657" s="3" t="s">
        <v>13</v>
      </c>
      <c r="I14657" s="3" t="s">
        <v>30</v>
      </c>
      <c r="J14657" s="3" t="s">
        <v>5505</v>
      </c>
      <c r="K14657" s="3" t="s">
        <v>5506</v>
      </c>
      <c r="L14657" s="18"/>
      <c r="M14657" s="18">
        <v>2000</v>
      </c>
      <c r="N14657" s="19">
        <v>-2000</v>
      </c>
    </row>
    <row r="14658" spans="1:14" x14ac:dyDescent="0.2">
      <c r="A14658" s="3" t="str" cm="1">
        <f t="array" ref="A14658:B14658">_xlfn.TEXTSPLIT(D14658," - ",TRUE,1)</f>
        <v>2025</v>
      </c>
      <c r="B14658" s="3" t="str">
        <v>11</v>
      </c>
      <c r="C14658" s="3" t="str">
        <f>_xlfn.XLOOKUP(B14658*1,List!A:A,List!B:B,"",0)</f>
        <v>11</v>
      </c>
      <c r="D14658" s="13" t="s">
        <v>8804</v>
      </c>
      <c r="F14658" s="4">
        <v>45967</v>
      </c>
      <c r="G14658" s="5" t="s">
        <v>9008</v>
      </c>
      <c r="H14658" s="3" t="s">
        <v>271</v>
      </c>
      <c r="I14658" s="3" t="s">
        <v>9178</v>
      </c>
      <c r="K14658" s="3" t="s">
        <v>4766</v>
      </c>
      <c r="L14658" s="18"/>
      <c r="M14658" s="18">
        <v>2721.68</v>
      </c>
      <c r="N14658" s="19">
        <v>-2721.68</v>
      </c>
    </row>
    <row r="14659" spans="1:14" x14ac:dyDescent="0.2">
      <c r="A14659" s="3" t="str" cm="1">
        <f t="array" ref="A14659:B14659">_xlfn.TEXTSPLIT(D14659," - ",TRUE,1)</f>
        <v>2025</v>
      </c>
      <c r="B14659" s="3" t="str">
        <v>11</v>
      </c>
      <c r="C14659" s="3" t="str">
        <f>_xlfn.XLOOKUP(B14659*1,List!A:A,List!B:B,"",0)</f>
        <v>11</v>
      </c>
      <c r="D14659" s="13" t="s">
        <v>8804</v>
      </c>
      <c r="F14659" s="6">
        <v>45972</v>
      </c>
      <c r="G14659" s="5" t="s">
        <v>8893</v>
      </c>
      <c r="H14659" s="3" t="s">
        <v>13</v>
      </c>
      <c r="I14659" s="3" t="s">
        <v>8806</v>
      </c>
      <c r="J14659" s="3" t="s">
        <v>83</v>
      </c>
      <c r="K14659" s="3" t="s">
        <v>16</v>
      </c>
      <c r="L14659" s="18">
        <v>2930.56</v>
      </c>
      <c r="M14659" s="18"/>
      <c r="N14659" s="19">
        <v>2930.56</v>
      </c>
    </row>
    <row r="14660" spans="1:14" x14ac:dyDescent="0.2">
      <c r="A14660" s="3" t="str" cm="1">
        <f t="array" ref="A14660:B14660">_xlfn.TEXTSPLIT(D14660," - ",TRUE,1)</f>
        <v>2025</v>
      </c>
      <c r="B14660" s="3" t="str">
        <v>11</v>
      </c>
      <c r="C14660" s="3" t="str">
        <f>_xlfn.XLOOKUP(B14660*1,List!A:A,List!B:B,"",0)</f>
        <v>11</v>
      </c>
      <c r="D14660" s="13" t="s">
        <v>8804</v>
      </c>
      <c r="F14660" s="6">
        <v>45991</v>
      </c>
      <c r="G14660" s="5" t="s">
        <v>9129</v>
      </c>
      <c r="H14660" s="3" t="s">
        <v>27</v>
      </c>
      <c r="I14660" s="3" t="s">
        <v>7977</v>
      </c>
      <c r="J14660" s="3" t="s">
        <v>821</v>
      </c>
      <c r="K14660" s="3" t="s">
        <v>150</v>
      </c>
      <c r="L14660" s="18">
        <v>2534.84</v>
      </c>
      <c r="M14660" s="18"/>
      <c r="N14660" s="19">
        <v>2534.84</v>
      </c>
    </row>
    <row r="14661" spans="1:14" x14ac:dyDescent="0.2">
      <c r="A14661" s="3" t="str" cm="1">
        <f t="array" ref="A14661:B14661">_xlfn.TEXTSPLIT(D14661," - ",TRUE,1)</f>
        <v>2025</v>
      </c>
      <c r="B14661" s="3" t="str">
        <v>11</v>
      </c>
      <c r="C14661" s="3" t="str">
        <f>_xlfn.XLOOKUP(B14661*1,List!A:A,List!B:B,"",0)</f>
        <v>11</v>
      </c>
      <c r="D14661" s="13" t="s">
        <v>8804</v>
      </c>
      <c r="F14661" s="4">
        <v>45966</v>
      </c>
      <c r="G14661" s="5" t="s">
        <v>9412</v>
      </c>
      <c r="H14661" s="3" t="s">
        <v>13</v>
      </c>
      <c r="I14661" s="3" t="s">
        <v>30</v>
      </c>
      <c r="J14661" s="3" t="s">
        <v>8390</v>
      </c>
      <c r="K14661" s="3" t="s">
        <v>215</v>
      </c>
      <c r="L14661" s="18"/>
      <c r="M14661" s="18">
        <v>52.6</v>
      </c>
      <c r="N14661" s="19">
        <v>-52.6</v>
      </c>
    </row>
    <row r="14662" spans="1:14" x14ac:dyDescent="0.2">
      <c r="A14662" s="3" t="str" cm="1">
        <f t="array" ref="A14662:B14662">_xlfn.TEXTSPLIT(D14662," - ",TRUE,1)</f>
        <v>2025</v>
      </c>
      <c r="B14662" s="3" t="str">
        <v>11</v>
      </c>
      <c r="C14662" s="3" t="str">
        <f>_xlfn.XLOOKUP(B14662*1,List!A:A,List!B:B,"",0)</f>
        <v>11</v>
      </c>
      <c r="D14662" s="13" t="s">
        <v>8804</v>
      </c>
      <c r="F14662" s="6">
        <v>45972</v>
      </c>
      <c r="G14662" s="5" t="s">
        <v>9413</v>
      </c>
      <c r="H14662" s="3" t="s">
        <v>13</v>
      </c>
      <c r="I14662" s="3" t="s">
        <v>30</v>
      </c>
      <c r="J14662" s="3" t="s">
        <v>133</v>
      </c>
      <c r="K14662" s="3" t="s">
        <v>16</v>
      </c>
      <c r="L14662" s="18"/>
      <c r="M14662" s="18">
        <v>2928.69</v>
      </c>
      <c r="N14662" s="19">
        <v>-2928.69</v>
      </c>
    </row>
    <row r="14663" spans="1:14" x14ac:dyDescent="0.2">
      <c r="A14663" s="3" t="str" cm="1">
        <f t="array" ref="A14663:B14663">_xlfn.TEXTSPLIT(D14663," - ",TRUE,1)</f>
        <v>2025</v>
      </c>
      <c r="B14663" s="3" t="str">
        <v>11</v>
      </c>
      <c r="C14663" s="3" t="str">
        <f>_xlfn.XLOOKUP(B14663*1,List!A:A,List!B:B,"",0)</f>
        <v>11</v>
      </c>
      <c r="D14663" s="13" t="s">
        <v>8804</v>
      </c>
      <c r="F14663" s="6">
        <v>45972</v>
      </c>
      <c r="G14663" s="5" t="s">
        <v>9414</v>
      </c>
      <c r="H14663" s="3" t="s">
        <v>13</v>
      </c>
      <c r="I14663" s="3" t="s">
        <v>30</v>
      </c>
      <c r="J14663" s="3" t="s">
        <v>6112</v>
      </c>
      <c r="K14663" s="3" t="s">
        <v>16</v>
      </c>
      <c r="L14663" s="18"/>
      <c r="M14663" s="18">
        <v>2593.81</v>
      </c>
      <c r="N14663" s="19">
        <v>-2593.81</v>
      </c>
    </row>
    <row r="14664" spans="1:14" x14ac:dyDescent="0.2">
      <c r="A14664" s="3" t="str" cm="1">
        <f t="array" ref="A14664:B14664">_xlfn.TEXTSPLIT(D14664," - ",TRUE,1)</f>
        <v>2025</v>
      </c>
      <c r="B14664" s="3" t="str">
        <v>11</v>
      </c>
      <c r="C14664" s="3" t="str">
        <f>_xlfn.XLOOKUP(B14664*1,List!A:A,List!B:B,"",0)</f>
        <v>11</v>
      </c>
      <c r="D14664" s="13" t="s">
        <v>8804</v>
      </c>
      <c r="F14664" s="6">
        <v>45972</v>
      </c>
      <c r="G14664" s="5" t="s">
        <v>9296</v>
      </c>
      <c r="H14664" s="3" t="s">
        <v>13</v>
      </c>
      <c r="I14664" s="3" t="s">
        <v>8806</v>
      </c>
      <c r="J14664" s="3" t="s">
        <v>107</v>
      </c>
      <c r="K14664" s="3" t="s">
        <v>2878</v>
      </c>
      <c r="L14664" s="18">
        <v>2150</v>
      </c>
      <c r="M14664" s="18"/>
      <c r="N14664" s="19">
        <v>2150</v>
      </c>
    </row>
    <row r="14665" spans="1:14" x14ac:dyDescent="0.2">
      <c r="A14665" s="3" t="str" cm="1">
        <f t="array" ref="A14665:B14665">_xlfn.TEXTSPLIT(D14665," - ",TRUE,1)</f>
        <v>2025</v>
      </c>
      <c r="B14665" s="3" t="str">
        <v>11</v>
      </c>
      <c r="C14665" s="3" t="str">
        <f>_xlfn.XLOOKUP(B14665*1,List!A:A,List!B:B,"",0)</f>
        <v>11</v>
      </c>
      <c r="D14665" s="13" t="s">
        <v>8804</v>
      </c>
      <c r="F14665" s="6">
        <v>45972</v>
      </c>
      <c r="G14665" s="5" t="s">
        <v>9415</v>
      </c>
      <c r="H14665" s="3" t="s">
        <v>13</v>
      </c>
      <c r="I14665" s="3" t="s">
        <v>30</v>
      </c>
      <c r="J14665" s="3" t="s">
        <v>186</v>
      </c>
      <c r="K14665" s="3" t="s">
        <v>301</v>
      </c>
      <c r="L14665" s="18"/>
      <c r="M14665" s="18">
        <v>1829.53</v>
      </c>
      <c r="N14665" s="19">
        <v>-1829.53</v>
      </c>
    </row>
    <row r="14666" spans="1:14" x14ac:dyDescent="0.2">
      <c r="A14666" s="3" t="str" cm="1">
        <f t="array" ref="A14666:B14666">_xlfn.TEXTSPLIT(D14666," - ",TRUE,1)</f>
        <v>2025</v>
      </c>
      <c r="B14666" s="3" t="str">
        <v>11</v>
      </c>
      <c r="C14666" s="3" t="str">
        <f>_xlfn.XLOOKUP(B14666*1,List!A:A,List!B:B,"",0)</f>
        <v>11</v>
      </c>
      <c r="D14666" s="13" t="s">
        <v>8804</v>
      </c>
      <c r="F14666" s="6">
        <v>45991</v>
      </c>
      <c r="G14666" s="5" t="s">
        <v>9416</v>
      </c>
      <c r="H14666" s="3" t="s">
        <v>27</v>
      </c>
      <c r="I14666" s="3" t="s">
        <v>7977</v>
      </c>
      <c r="J14666" s="3" t="s">
        <v>40</v>
      </c>
      <c r="K14666" s="3" t="s">
        <v>41</v>
      </c>
      <c r="L14666" s="18">
        <v>2234.29</v>
      </c>
      <c r="M14666" s="18"/>
      <c r="N14666" s="19">
        <v>2234.29</v>
      </c>
    </row>
    <row r="14667" spans="1:14" x14ac:dyDescent="0.2">
      <c r="A14667" s="3" t="str" cm="1">
        <f t="array" ref="A14667:B14667">_xlfn.TEXTSPLIT(D14667," - ",TRUE,1)</f>
        <v>2025</v>
      </c>
      <c r="B14667" s="3" t="str">
        <v>11</v>
      </c>
      <c r="C14667" s="3" t="str">
        <f>_xlfn.XLOOKUP(B14667*1,List!A:A,List!B:B,"",0)</f>
        <v>11</v>
      </c>
      <c r="D14667" s="13" t="s">
        <v>8804</v>
      </c>
      <c r="F14667" s="6">
        <v>45991</v>
      </c>
      <c r="G14667" s="5" t="s">
        <v>9417</v>
      </c>
      <c r="H14667" s="3" t="s">
        <v>27</v>
      </c>
      <c r="I14667" s="3" t="s">
        <v>7977</v>
      </c>
      <c r="J14667" s="3" t="s">
        <v>15</v>
      </c>
      <c r="K14667" s="3" t="s">
        <v>16</v>
      </c>
      <c r="L14667" s="18">
        <v>1691.63</v>
      </c>
      <c r="M14667" s="18"/>
      <c r="N14667" s="19">
        <v>1691.63</v>
      </c>
    </row>
    <row r="14668" spans="1:14" x14ac:dyDescent="0.2">
      <c r="A14668" s="3" t="str" cm="1">
        <f t="array" ref="A14668:B14668">_xlfn.TEXTSPLIT(D14668," - ",TRUE,1)</f>
        <v>2025</v>
      </c>
      <c r="B14668" s="3" t="str">
        <v>11</v>
      </c>
      <c r="C14668" s="3" t="str">
        <f>_xlfn.XLOOKUP(B14668*1,List!A:A,List!B:B,"",0)</f>
        <v>11</v>
      </c>
      <c r="D14668" s="13" t="s">
        <v>8804</v>
      </c>
      <c r="F14668" s="6">
        <v>45991</v>
      </c>
      <c r="G14668" s="5" t="s">
        <v>9163</v>
      </c>
      <c r="H14668" s="3" t="s">
        <v>13</v>
      </c>
      <c r="I14668" s="3" t="s">
        <v>7977</v>
      </c>
      <c r="J14668" s="3" t="s">
        <v>3035</v>
      </c>
      <c r="K14668" s="3" t="s">
        <v>16</v>
      </c>
      <c r="L14668" s="18"/>
      <c r="M14668" s="18">
        <v>1623.96</v>
      </c>
      <c r="N14668" s="19">
        <v>-1623.96</v>
      </c>
    </row>
    <row r="14669" spans="1:14" x14ac:dyDescent="0.2">
      <c r="A14669" s="3" t="str" cm="1">
        <f t="array" ref="A14669:B14669">_xlfn.TEXTSPLIT(D14669," - ",TRUE,1)</f>
        <v>2025</v>
      </c>
      <c r="B14669" s="3" t="str">
        <v>11</v>
      </c>
      <c r="C14669" s="3" t="str">
        <f>_xlfn.XLOOKUP(B14669*1,List!A:A,List!B:B,"",0)</f>
        <v>11</v>
      </c>
      <c r="D14669" s="13" t="s">
        <v>8804</v>
      </c>
      <c r="F14669" s="6">
        <v>45972</v>
      </c>
      <c r="G14669" s="5" t="s">
        <v>9418</v>
      </c>
      <c r="H14669" s="3" t="s">
        <v>27</v>
      </c>
      <c r="I14669" s="3" t="s">
        <v>8806</v>
      </c>
      <c r="J14669" s="3" t="s">
        <v>374</v>
      </c>
      <c r="K14669" s="3" t="s">
        <v>103</v>
      </c>
      <c r="L14669" s="18"/>
      <c r="M14669" s="18">
        <v>3157.68</v>
      </c>
      <c r="N14669" s="19">
        <v>-3157.68</v>
      </c>
    </row>
    <row r="14670" spans="1:14" x14ac:dyDescent="0.2">
      <c r="A14670" s="3" t="str" cm="1">
        <f t="array" ref="A14670:B14670">_xlfn.TEXTSPLIT(D14670," - ",TRUE,1)</f>
        <v>2025</v>
      </c>
      <c r="B14670" s="3" t="str">
        <v>11</v>
      </c>
      <c r="C14670" s="3" t="str">
        <f>_xlfn.XLOOKUP(B14670*1,List!A:A,List!B:B,"",0)</f>
        <v>11</v>
      </c>
      <c r="D14670" s="13" t="s">
        <v>8804</v>
      </c>
      <c r="F14670" s="6">
        <v>45972</v>
      </c>
      <c r="G14670" s="5" t="s">
        <v>9286</v>
      </c>
      <c r="H14670" s="3" t="s">
        <v>13</v>
      </c>
      <c r="I14670" s="3" t="s">
        <v>8806</v>
      </c>
      <c r="J14670" s="3" t="s">
        <v>639</v>
      </c>
      <c r="K14670" s="3" t="s">
        <v>58</v>
      </c>
      <c r="L14670" s="18">
        <v>4033.88</v>
      </c>
      <c r="M14670" s="18"/>
      <c r="N14670" s="19">
        <v>4033.88</v>
      </c>
    </row>
    <row r="14671" spans="1:14" x14ac:dyDescent="0.2">
      <c r="A14671" s="3" t="str" cm="1">
        <f t="array" ref="A14671:B14671">_xlfn.TEXTSPLIT(D14671," - ",TRUE,1)</f>
        <v>2025</v>
      </c>
      <c r="B14671" s="3" t="str">
        <v>11</v>
      </c>
      <c r="C14671" s="3" t="str">
        <f>_xlfn.XLOOKUP(B14671*1,List!A:A,List!B:B,"",0)</f>
        <v>11</v>
      </c>
      <c r="D14671" s="13" t="s">
        <v>8804</v>
      </c>
      <c r="F14671" s="6">
        <v>45991</v>
      </c>
      <c r="G14671" s="5" t="s">
        <v>9419</v>
      </c>
      <c r="H14671" s="3" t="s">
        <v>27</v>
      </c>
      <c r="I14671" s="3" t="s">
        <v>7977</v>
      </c>
      <c r="J14671" s="3" t="s">
        <v>107</v>
      </c>
      <c r="K14671" s="3" t="s">
        <v>2078</v>
      </c>
      <c r="L14671" s="18">
        <v>3485</v>
      </c>
      <c r="M14671" s="18"/>
      <c r="N14671" s="19">
        <v>3485</v>
      </c>
    </row>
    <row r="14672" spans="1:14" x14ac:dyDescent="0.2">
      <c r="A14672" s="3" t="str" cm="1">
        <f t="array" ref="A14672:B14672">_xlfn.TEXTSPLIT(D14672," - ",TRUE,1)</f>
        <v>2025</v>
      </c>
      <c r="B14672" s="3" t="str">
        <v>11</v>
      </c>
      <c r="C14672" s="3" t="str">
        <f>_xlfn.XLOOKUP(B14672*1,List!A:A,List!B:B,"",0)</f>
        <v>11</v>
      </c>
      <c r="D14672" s="13" t="s">
        <v>8804</v>
      </c>
      <c r="F14672" s="6">
        <v>45991</v>
      </c>
      <c r="G14672" s="5" t="s">
        <v>8818</v>
      </c>
      <c r="H14672" s="3" t="s">
        <v>13</v>
      </c>
      <c r="I14672" s="3" t="s">
        <v>7977</v>
      </c>
      <c r="J14672" s="3" t="s">
        <v>1213</v>
      </c>
      <c r="K14672" s="3" t="s">
        <v>16</v>
      </c>
      <c r="L14672" s="18"/>
      <c r="M14672" s="18">
        <v>2750</v>
      </c>
      <c r="N14672" s="19">
        <v>-2750</v>
      </c>
    </row>
    <row r="14673" spans="1:14" x14ac:dyDescent="0.2">
      <c r="A14673" s="3" t="str" cm="1">
        <f t="array" ref="A14673:B14673">_xlfn.TEXTSPLIT(D14673," - ",TRUE,1)</f>
        <v>2025</v>
      </c>
      <c r="B14673" s="3" t="str">
        <v>11</v>
      </c>
      <c r="C14673" s="3" t="str">
        <f>_xlfn.XLOOKUP(B14673*1,List!A:A,List!B:B,"",0)</f>
        <v>11</v>
      </c>
      <c r="D14673" s="13" t="s">
        <v>8804</v>
      </c>
      <c r="F14673" s="6">
        <v>45972</v>
      </c>
      <c r="G14673" s="5" t="s">
        <v>9420</v>
      </c>
      <c r="H14673" s="3" t="s">
        <v>27</v>
      </c>
      <c r="I14673" s="3" t="s">
        <v>8806</v>
      </c>
      <c r="J14673" s="3" t="s">
        <v>265</v>
      </c>
      <c r="K14673" s="3" t="s">
        <v>44</v>
      </c>
      <c r="L14673" s="18"/>
      <c r="M14673" s="18">
        <v>2800</v>
      </c>
      <c r="N14673" s="19">
        <v>-2800</v>
      </c>
    </row>
    <row r="14674" spans="1:14" x14ac:dyDescent="0.2">
      <c r="A14674" s="3" t="str" cm="1">
        <f t="array" ref="A14674:B14674">_xlfn.TEXTSPLIT(D14674," - ",TRUE,1)</f>
        <v>2025</v>
      </c>
      <c r="B14674" s="3" t="str">
        <v>11</v>
      </c>
      <c r="C14674" s="3" t="str">
        <f>_xlfn.XLOOKUP(B14674*1,List!A:A,List!B:B,"",0)</f>
        <v>11</v>
      </c>
      <c r="D14674" s="13" t="s">
        <v>8804</v>
      </c>
      <c r="F14674" s="6">
        <v>45991</v>
      </c>
      <c r="G14674" s="5" t="s">
        <v>9421</v>
      </c>
      <c r="H14674" s="3" t="s">
        <v>27</v>
      </c>
      <c r="I14674" s="3" t="s">
        <v>7977</v>
      </c>
      <c r="J14674" s="3" t="s">
        <v>5593</v>
      </c>
      <c r="K14674" s="3" t="s">
        <v>5594</v>
      </c>
      <c r="L14674" s="18">
        <v>2250</v>
      </c>
      <c r="M14674" s="18"/>
      <c r="N14674" s="19">
        <v>2250</v>
      </c>
    </row>
    <row r="14675" spans="1:14" x14ac:dyDescent="0.2">
      <c r="A14675" s="3" t="str" cm="1">
        <f t="array" ref="A14675:B14675">_xlfn.TEXTSPLIT(D14675," - ",TRUE,1)</f>
        <v>2025</v>
      </c>
      <c r="B14675" s="3" t="str">
        <v>11</v>
      </c>
      <c r="C14675" s="3" t="str">
        <f>_xlfn.XLOOKUP(B14675*1,List!A:A,List!B:B,"",0)</f>
        <v>11</v>
      </c>
      <c r="D14675" s="13" t="s">
        <v>8804</v>
      </c>
      <c r="F14675" s="6">
        <v>45991</v>
      </c>
      <c r="G14675" s="5" t="s">
        <v>9422</v>
      </c>
      <c r="H14675" s="3" t="s">
        <v>13</v>
      </c>
      <c r="I14675" s="3" t="s">
        <v>7977</v>
      </c>
      <c r="J14675" s="3" t="s">
        <v>369</v>
      </c>
      <c r="K14675" s="3" t="s">
        <v>16</v>
      </c>
      <c r="L14675" s="18"/>
      <c r="M14675" s="18">
        <v>1708.41</v>
      </c>
      <c r="N14675" s="19">
        <v>-1708.41</v>
      </c>
    </row>
    <row r="14676" spans="1:14" x14ac:dyDescent="0.2">
      <c r="A14676" s="3" t="str" cm="1">
        <f t="array" ref="A14676:B14676">_xlfn.TEXTSPLIT(D14676," - ",TRUE,1)</f>
        <v>2025</v>
      </c>
      <c r="B14676" s="3" t="str">
        <v>11</v>
      </c>
      <c r="C14676" s="3" t="str">
        <f>_xlfn.XLOOKUP(B14676*1,List!A:A,List!B:B,"",0)</f>
        <v>11</v>
      </c>
      <c r="D14676" s="13" t="s">
        <v>8804</v>
      </c>
      <c r="F14676" s="6">
        <v>45972</v>
      </c>
      <c r="G14676" s="5" t="s">
        <v>9336</v>
      </c>
      <c r="H14676" s="3" t="s">
        <v>13</v>
      </c>
      <c r="I14676" s="3" t="s">
        <v>8806</v>
      </c>
      <c r="J14676" s="3" t="s">
        <v>107</v>
      </c>
      <c r="K14676" s="3" t="s">
        <v>2078</v>
      </c>
      <c r="L14676" s="18">
        <v>4650</v>
      </c>
      <c r="M14676" s="18"/>
      <c r="N14676" s="19">
        <v>4650</v>
      </c>
    </row>
    <row r="14677" spans="1:14" x14ac:dyDescent="0.2">
      <c r="A14677" s="3" t="str" cm="1">
        <f t="array" ref="A14677:B14677">_xlfn.TEXTSPLIT(D14677," - ",TRUE,1)</f>
        <v>2025</v>
      </c>
      <c r="B14677" s="3" t="str">
        <v>11</v>
      </c>
      <c r="C14677" s="3" t="str">
        <f>_xlfn.XLOOKUP(B14677*1,List!A:A,List!B:B,"",0)</f>
        <v>11</v>
      </c>
      <c r="D14677" s="13" t="s">
        <v>8804</v>
      </c>
      <c r="F14677" s="6">
        <v>45991</v>
      </c>
      <c r="G14677" s="5" t="s">
        <v>8990</v>
      </c>
      <c r="H14677" s="3" t="s">
        <v>27</v>
      </c>
      <c r="I14677" s="3" t="s">
        <v>7977</v>
      </c>
      <c r="J14677" s="3" t="s">
        <v>52</v>
      </c>
      <c r="K14677" s="3" t="s">
        <v>32</v>
      </c>
      <c r="L14677" s="18">
        <v>3275</v>
      </c>
      <c r="M14677" s="18"/>
      <c r="N14677" s="19">
        <v>3275</v>
      </c>
    </row>
    <row r="14678" spans="1:14" x14ac:dyDescent="0.2">
      <c r="A14678" s="3" t="str" cm="1">
        <f t="array" ref="A14678:B14678">_xlfn.TEXTSPLIT(D14678," - ",TRUE,1)</f>
        <v>2025</v>
      </c>
      <c r="B14678" s="3" t="str">
        <v>11</v>
      </c>
      <c r="C14678" s="3" t="str">
        <f>_xlfn.XLOOKUP(B14678*1,List!A:A,List!B:B,"",0)</f>
        <v>11</v>
      </c>
      <c r="D14678" s="13" t="s">
        <v>8804</v>
      </c>
      <c r="F14678" s="6">
        <v>45991</v>
      </c>
      <c r="G14678" s="5" t="s">
        <v>9355</v>
      </c>
      <c r="H14678" s="3" t="s">
        <v>27</v>
      </c>
      <c r="I14678" s="3" t="s">
        <v>7977</v>
      </c>
      <c r="J14678" s="3" t="s">
        <v>398</v>
      </c>
      <c r="K14678" s="3" t="s">
        <v>221</v>
      </c>
      <c r="L14678" s="18">
        <v>3383.25</v>
      </c>
      <c r="M14678" s="18"/>
      <c r="N14678" s="19">
        <v>3383.25</v>
      </c>
    </row>
    <row r="14679" spans="1:14" x14ac:dyDescent="0.2">
      <c r="A14679" s="3" t="str" cm="1">
        <f t="array" ref="A14679:B14679">_xlfn.TEXTSPLIT(D14679," - ",TRUE,1)</f>
        <v>2025</v>
      </c>
      <c r="B14679" s="3" t="str">
        <v>11</v>
      </c>
      <c r="C14679" s="3" t="str">
        <f>_xlfn.XLOOKUP(B14679*1,List!A:A,List!B:B,"",0)</f>
        <v>11</v>
      </c>
      <c r="D14679" s="13" t="s">
        <v>8804</v>
      </c>
      <c r="F14679" s="6">
        <v>45972</v>
      </c>
      <c r="G14679" s="5" t="s">
        <v>9423</v>
      </c>
      <c r="H14679" s="3" t="s">
        <v>13</v>
      </c>
      <c r="I14679" s="3" t="s">
        <v>30</v>
      </c>
      <c r="J14679" s="3" t="s">
        <v>3314</v>
      </c>
      <c r="K14679" s="3" t="s">
        <v>4742</v>
      </c>
      <c r="L14679" s="18"/>
      <c r="M14679" s="18">
        <v>2500</v>
      </c>
      <c r="N14679" s="19">
        <v>-2500</v>
      </c>
    </row>
    <row r="14680" spans="1:14" x14ac:dyDescent="0.2">
      <c r="A14680" s="3" t="str" cm="1">
        <f t="array" ref="A14680:B14680">_xlfn.TEXTSPLIT(D14680," - ",TRUE,1)</f>
        <v>2025</v>
      </c>
      <c r="B14680" s="3" t="str">
        <v>11</v>
      </c>
      <c r="C14680" s="3" t="str">
        <f>_xlfn.XLOOKUP(B14680*1,List!A:A,List!B:B,"",0)</f>
        <v>11</v>
      </c>
      <c r="D14680" s="13" t="s">
        <v>8804</v>
      </c>
      <c r="F14680" s="6">
        <v>45972</v>
      </c>
      <c r="G14680" s="5" t="s">
        <v>9220</v>
      </c>
      <c r="H14680" s="3" t="s">
        <v>13</v>
      </c>
      <c r="I14680" s="3" t="s">
        <v>8806</v>
      </c>
      <c r="J14680" s="3" t="s">
        <v>584</v>
      </c>
      <c r="K14680" s="3" t="s">
        <v>445</v>
      </c>
      <c r="L14680" s="18">
        <v>3250</v>
      </c>
      <c r="M14680" s="18"/>
      <c r="N14680" s="19">
        <v>3250</v>
      </c>
    </row>
    <row r="14681" spans="1:14" x14ac:dyDescent="0.2">
      <c r="A14681" s="3" t="str" cm="1">
        <f t="array" ref="A14681:B14681">_xlfn.TEXTSPLIT(D14681," - ",TRUE,1)</f>
        <v>2025</v>
      </c>
      <c r="B14681" s="3" t="str">
        <v>11</v>
      </c>
      <c r="C14681" s="3" t="str">
        <f>_xlfn.XLOOKUP(B14681*1,List!A:A,List!B:B,"",0)</f>
        <v>11</v>
      </c>
      <c r="D14681" s="13" t="s">
        <v>8804</v>
      </c>
      <c r="F14681" s="6">
        <v>45991</v>
      </c>
      <c r="G14681" s="5" t="s">
        <v>9082</v>
      </c>
      <c r="H14681" s="3" t="s">
        <v>13</v>
      </c>
      <c r="I14681" s="3" t="s">
        <v>7977</v>
      </c>
      <c r="J14681" s="3" t="s">
        <v>137</v>
      </c>
      <c r="K14681" s="3" t="s">
        <v>138</v>
      </c>
      <c r="L14681" s="18"/>
      <c r="M14681" s="18">
        <v>2841.93</v>
      </c>
      <c r="N14681" s="19">
        <v>-2841.93</v>
      </c>
    </row>
    <row r="14682" spans="1:14" x14ac:dyDescent="0.2">
      <c r="A14682" s="3" t="str" cm="1">
        <f t="array" ref="A14682:B14682">_xlfn.TEXTSPLIT(D14682," - ",TRUE,1)</f>
        <v>2025</v>
      </c>
      <c r="B14682" s="3" t="str">
        <v>11</v>
      </c>
      <c r="C14682" s="3" t="str">
        <f>_xlfn.XLOOKUP(B14682*1,List!A:A,List!B:B,"",0)</f>
        <v>11</v>
      </c>
      <c r="D14682" s="13" t="s">
        <v>8804</v>
      </c>
      <c r="F14682" s="6">
        <v>45972</v>
      </c>
      <c r="G14682" s="5" t="s">
        <v>9424</v>
      </c>
      <c r="H14682" s="3" t="s">
        <v>13</v>
      </c>
      <c r="I14682" s="3" t="s">
        <v>8806</v>
      </c>
      <c r="J14682" s="3" t="s">
        <v>418</v>
      </c>
      <c r="K14682" s="3" t="s">
        <v>296</v>
      </c>
      <c r="L14682" s="18">
        <v>1821.75</v>
      </c>
      <c r="M14682" s="18"/>
      <c r="N14682" s="19">
        <v>1821.75</v>
      </c>
    </row>
    <row r="14683" spans="1:14" x14ac:dyDescent="0.2">
      <c r="A14683" s="3" t="str" cm="1">
        <f t="array" ref="A14683:B14683">_xlfn.TEXTSPLIT(D14683," - ",TRUE,1)</f>
        <v>2025</v>
      </c>
      <c r="B14683" s="3" t="str">
        <v>11</v>
      </c>
      <c r="C14683" s="3" t="str">
        <f>_xlfn.XLOOKUP(B14683*1,List!A:A,List!B:B,"",0)</f>
        <v>11</v>
      </c>
      <c r="D14683" s="13" t="s">
        <v>8804</v>
      </c>
      <c r="F14683" s="6">
        <v>45972</v>
      </c>
      <c r="G14683" s="5" t="s">
        <v>9425</v>
      </c>
      <c r="H14683" s="3" t="s">
        <v>13</v>
      </c>
      <c r="I14683" s="3" t="s">
        <v>30</v>
      </c>
      <c r="J14683" s="3" t="s">
        <v>7690</v>
      </c>
      <c r="K14683" s="3" t="s">
        <v>16</v>
      </c>
      <c r="L14683" s="18"/>
      <c r="M14683" s="18">
        <v>2100</v>
      </c>
      <c r="N14683" s="19">
        <v>-2100</v>
      </c>
    </row>
    <row r="14684" spans="1:14" x14ac:dyDescent="0.2">
      <c r="A14684" s="3" t="str" cm="1">
        <f t="array" ref="A14684:B14684">_xlfn.TEXTSPLIT(D14684," - ",TRUE,1)</f>
        <v>2025</v>
      </c>
      <c r="B14684" s="3" t="str">
        <v>11</v>
      </c>
      <c r="C14684" s="3" t="str">
        <f>_xlfn.XLOOKUP(B14684*1,List!A:A,List!B:B,"",0)</f>
        <v>11</v>
      </c>
      <c r="D14684" s="13" t="s">
        <v>8804</v>
      </c>
      <c r="F14684" s="6">
        <v>45972</v>
      </c>
      <c r="G14684" s="5" t="s">
        <v>8972</v>
      </c>
      <c r="H14684" s="3" t="s">
        <v>27</v>
      </c>
      <c r="I14684" s="3" t="s">
        <v>8806</v>
      </c>
      <c r="J14684" s="3" t="s">
        <v>37</v>
      </c>
      <c r="K14684" s="3" t="s">
        <v>5594</v>
      </c>
      <c r="L14684" s="18"/>
      <c r="M14684" s="18">
        <v>2100</v>
      </c>
      <c r="N14684" s="19">
        <v>-2100</v>
      </c>
    </row>
    <row r="14685" spans="1:14" x14ac:dyDescent="0.2">
      <c r="A14685" s="3" t="str" cm="1">
        <f t="array" ref="A14685:B14685">_xlfn.TEXTSPLIT(D14685," - ",TRUE,1)</f>
        <v>2025</v>
      </c>
      <c r="B14685" s="3" t="str">
        <v>11</v>
      </c>
      <c r="C14685" s="3" t="str">
        <f>_xlfn.XLOOKUP(B14685*1,List!A:A,List!B:B,"",0)</f>
        <v>11</v>
      </c>
      <c r="D14685" s="13" t="s">
        <v>8804</v>
      </c>
      <c r="F14685" s="6">
        <v>45973</v>
      </c>
      <c r="G14685" s="5" t="s">
        <v>9426</v>
      </c>
      <c r="H14685" s="3" t="s">
        <v>13</v>
      </c>
      <c r="I14685" s="3" t="s">
        <v>30</v>
      </c>
      <c r="J14685" s="3" t="s">
        <v>367</v>
      </c>
      <c r="K14685" s="3" t="s">
        <v>215</v>
      </c>
      <c r="L14685" s="18"/>
      <c r="M14685" s="18">
        <v>460.27</v>
      </c>
      <c r="N14685" s="19">
        <v>-460.27</v>
      </c>
    </row>
    <row r="14686" spans="1:14" x14ac:dyDescent="0.2">
      <c r="A14686" s="3" t="str" cm="1">
        <f t="array" ref="A14686:B14686">_xlfn.TEXTSPLIT(D14686," - ",TRUE,1)</f>
        <v>2025</v>
      </c>
      <c r="B14686" s="3" t="str">
        <v>11</v>
      </c>
      <c r="C14686" s="3" t="str">
        <f>_xlfn.XLOOKUP(B14686*1,List!A:A,List!B:B,"",0)</f>
        <v>11</v>
      </c>
      <c r="D14686" s="13" t="s">
        <v>8804</v>
      </c>
      <c r="F14686" s="6">
        <v>45991</v>
      </c>
      <c r="G14686" s="5" t="s">
        <v>8865</v>
      </c>
      <c r="H14686" s="3" t="s">
        <v>27</v>
      </c>
      <c r="I14686" s="3" t="s">
        <v>7977</v>
      </c>
      <c r="J14686" s="3" t="s">
        <v>195</v>
      </c>
      <c r="K14686" s="3" t="s">
        <v>196</v>
      </c>
      <c r="L14686" s="18">
        <v>1976.86</v>
      </c>
      <c r="M14686" s="18"/>
      <c r="N14686" s="19">
        <v>1976.86</v>
      </c>
    </row>
    <row r="14687" spans="1:14" x14ac:dyDescent="0.2">
      <c r="A14687" s="3" t="str" cm="1">
        <f t="array" ref="A14687:B14687">_xlfn.TEXTSPLIT(D14687," - ",TRUE,1)</f>
        <v>2025</v>
      </c>
      <c r="B14687" s="3" t="str">
        <v>11</v>
      </c>
      <c r="C14687" s="3" t="str">
        <f>_xlfn.XLOOKUP(B14687*1,List!A:A,List!B:B,"",0)</f>
        <v>11</v>
      </c>
      <c r="D14687" s="13" t="s">
        <v>8804</v>
      </c>
      <c r="F14687" s="6">
        <v>45972</v>
      </c>
      <c r="G14687" s="5" t="s">
        <v>9427</v>
      </c>
      <c r="H14687" s="3" t="s">
        <v>13</v>
      </c>
      <c r="I14687" s="3" t="s">
        <v>30</v>
      </c>
      <c r="J14687" s="3" t="s">
        <v>171</v>
      </c>
      <c r="K14687" s="3" t="s">
        <v>96</v>
      </c>
      <c r="L14687" s="18"/>
      <c r="M14687" s="18">
        <v>1436.58</v>
      </c>
      <c r="N14687" s="19">
        <v>-1436.58</v>
      </c>
    </row>
    <row r="14688" spans="1:14" x14ac:dyDescent="0.2">
      <c r="A14688" s="3" t="str" cm="1">
        <f t="array" ref="A14688:B14688">_xlfn.TEXTSPLIT(D14688," - ",TRUE,1)</f>
        <v>2025</v>
      </c>
      <c r="B14688" s="3" t="str">
        <v>11</v>
      </c>
      <c r="C14688" s="3" t="str">
        <f>_xlfn.XLOOKUP(B14688*1,List!A:A,List!B:B,"",0)</f>
        <v>11</v>
      </c>
      <c r="D14688" s="13" t="s">
        <v>8804</v>
      </c>
      <c r="F14688" s="6">
        <v>45972</v>
      </c>
      <c r="G14688" s="5" t="s">
        <v>9309</v>
      </c>
      <c r="H14688" s="3" t="s">
        <v>27</v>
      </c>
      <c r="I14688" s="3" t="s">
        <v>8806</v>
      </c>
      <c r="J14688" s="3" t="s">
        <v>444</v>
      </c>
      <c r="K14688" s="3" t="s">
        <v>445</v>
      </c>
      <c r="L14688" s="18"/>
      <c r="M14688" s="18">
        <v>1867.66</v>
      </c>
      <c r="N14688" s="19">
        <v>-1867.66</v>
      </c>
    </row>
    <row r="14689" spans="1:14" x14ac:dyDescent="0.2">
      <c r="A14689" s="3" t="str" cm="1">
        <f t="array" ref="A14689:B14689">_xlfn.TEXTSPLIT(D14689," - ",TRUE,1)</f>
        <v>2025</v>
      </c>
      <c r="B14689" s="3" t="str">
        <v>11</v>
      </c>
      <c r="C14689" s="3" t="str">
        <f>_xlfn.XLOOKUP(B14689*1,List!A:A,List!B:B,"",0)</f>
        <v>11</v>
      </c>
      <c r="D14689" s="13" t="s">
        <v>8804</v>
      </c>
      <c r="F14689" s="6">
        <v>45972</v>
      </c>
      <c r="G14689" s="5" t="s">
        <v>9428</v>
      </c>
      <c r="H14689" s="3" t="s">
        <v>13</v>
      </c>
      <c r="I14689" s="3" t="s">
        <v>8806</v>
      </c>
      <c r="J14689" s="3" t="s">
        <v>107</v>
      </c>
      <c r="K14689" s="3" t="s">
        <v>2878</v>
      </c>
      <c r="L14689" s="18">
        <v>3200</v>
      </c>
      <c r="M14689" s="18"/>
      <c r="N14689" s="19">
        <v>3200</v>
      </c>
    </row>
    <row r="14690" spans="1:14" x14ac:dyDescent="0.2">
      <c r="A14690" s="3" t="str" cm="1">
        <f t="array" ref="A14690:B14690">_xlfn.TEXTSPLIT(D14690," - ",TRUE,1)</f>
        <v>2025</v>
      </c>
      <c r="B14690" s="3" t="str">
        <v>11</v>
      </c>
      <c r="C14690" s="3" t="str">
        <f>_xlfn.XLOOKUP(B14690*1,List!A:A,List!B:B,"",0)</f>
        <v>11</v>
      </c>
      <c r="D14690" s="13" t="s">
        <v>8804</v>
      </c>
      <c r="F14690" s="6">
        <v>45972</v>
      </c>
      <c r="G14690" s="5" t="s">
        <v>9429</v>
      </c>
      <c r="H14690" s="3" t="s">
        <v>13</v>
      </c>
      <c r="I14690" s="3" t="s">
        <v>30</v>
      </c>
      <c r="J14690" s="3" t="s">
        <v>415</v>
      </c>
      <c r="K14690" s="3" t="s">
        <v>410</v>
      </c>
      <c r="L14690" s="18"/>
      <c r="M14690" s="18">
        <v>5361.15</v>
      </c>
      <c r="N14690" s="19">
        <v>-5361.15</v>
      </c>
    </row>
    <row r="14691" spans="1:14" x14ac:dyDescent="0.2">
      <c r="A14691" s="3" t="str" cm="1">
        <f t="array" ref="A14691:B14691">_xlfn.TEXTSPLIT(D14691," - ",TRUE,1)</f>
        <v>2025</v>
      </c>
      <c r="B14691" s="3" t="str">
        <v>11</v>
      </c>
      <c r="C14691" s="3" t="str">
        <f>_xlfn.XLOOKUP(B14691*1,List!A:A,List!B:B,"",0)</f>
        <v>11</v>
      </c>
      <c r="D14691" s="13" t="s">
        <v>8804</v>
      </c>
      <c r="F14691" s="6">
        <v>45972</v>
      </c>
      <c r="G14691" s="5" t="s">
        <v>9347</v>
      </c>
      <c r="H14691" s="3" t="s">
        <v>13</v>
      </c>
      <c r="I14691" s="3" t="s">
        <v>8806</v>
      </c>
      <c r="J14691" s="3" t="s">
        <v>2126</v>
      </c>
      <c r="K14691" s="3" t="s">
        <v>96</v>
      </c>
      <c r="L14691" s="18">
        <v>3600</v>
      </c>
      <c r="M14691" s="18"/>
      <c r="N14691" s="19">
        <v>3600</v>
      </c>
    </row>
    <row r="14692" spans="1:14" x14ac:dyDescent="0.2">
      <c r="A14692" s="3" t="str" cm="1">
        <f t="array" ref="A14692:B14692">_xlfn.TEXTSPLIT(D14692," - ",TRUE,1)</f>
        <v>2025</v>
      </c>
      <c r="B14692" s="3" t="str">
        <v>11</v>
      </c>
      <c r="C14692" s="3" t="str">
        <f>_xlfn.XLOOKUP(B14692*1,List!A:A,List!B:B,"",0)</f>
        <v>11</v>
      </c>
      <c r="D14692" s="13" t="s">
        <v>8804</v>
      </c>
      <c r="F14692" s="6">
        <v>45991</v>
      </c>
      <c r="G14692" s="5" t="s">
        <v>9213</v>
      </c>
      <c r="H14692" s="3" t="s">
        <v>27</v>
      </c>
      <c r="I14692" s="3" t="s">
        <v>7977</v>
      </c>
      <c r="J14692" s="3" t="s">
        <v>279</v>
      </c>
      <c r="K14692" s="3" t="s">
        <v>32</v>
      </c>
      <c r="L14692" s="18">
        <v>3775</v>
      </c>
      <c r="M14692" s="18"/>
      <c r="N14692" s="19">
        <v>3775</v>
      </c>
    </row>
    <row r="14693" spans="1:14" x14ac:dyDescent="0.2">
      <c r="A14693" s="3" t="str" cm="1">
        <f t="array" ref="A14693:B14693">_xlfn.TEXTSPLIT(D14693," - ",TRUE,1)</f>
        <v>2025</v>
      </c>
      <c r="B14693" s="3" t="str">
        <v>11</v>
      </c>
      <c r="C14693" s="3" t="str">
        <f>_xlfn.XLOOKUP(B14693*1,List!A:A,List!B:B,"",0)</f>
        <v>11</v>
      </c>
      <c r="D14693" s="13" t="s">
        <v>8804</v>
      </c>
      <c r="F14693" s="6">
        <v>45991</v>
      </c>
      <c r="G14693" s="5" t="s">
        <v>9430</v>
      </c>
      <c r="H14693" s="3" t="s">
        <v>27</v>
      </c>
      <c r="I14693" s="3" t="s">
        <v>7977</v>
      </c>
      <c r="J14693" s="3" t="s">
        <v>359</v>
      </c>
      <c r="K14693" s="3" t="s">
        <v>138</v>
      </c>
      <c r="L14693" s="18">
        <v>2841.93</v>
      </c>
      <c r="M14693" s="18"/>
      <c r="N14693" s="19">
        <v>2841.93</v>
      </c>
    </row>
    <row r="14694" spans="1:14" x14ac:dyDescent="0.2">
      <c r="A14694" s="3" t="str" cm="1">
        <f t="array" ref="A14694:B14694">_xlfn.TEXTSPLIT(D14694," - ",TRUE,1)</f>
        <v>2025</v>
      </c>
      <c r="B14694" s="3" t="str">
        <v>11</v>
      </c>
      <c r="C14694" s="3" t="str">
        <f>_xlfn.XLOOKUP(B14694*1,List!A:A,List!B:B,"",0)</f>
        <v>11</v>
      </c>
      <c r="D14694" s="13" t="s">
        <v>8804</v>
      </c>
      <c r="F14694" s="6">
        <v>45972</v>
      </c>
      <c r="G14694" s="5" t="s">
        <v>9431</v>
      </c>
      <c r="H14694" s="3" t="s">
        <v>27</v>
      </c>
      <c r="I14694" s="3" t="s">
        <v>8806</v>
      </c>
      <c r="J14694" s="3" t="s">
        <v>95</v>
      </c>
      <c r="K14694" s="3" t="s">
        <v>96</v>
      </c>
      <c r="L14694" s="18"/>
      <c r="M14694" s="18">
        <v>1436.58</v>
      </c>
      <c r="N14694" s="19">
        <v>-1436.58</v>
      </c>
    </row>
    <row r="14695" spans="1:14" x14ac:dyDescent="0.2">
      <c r="A14695" s="3" t="str" cm="1">
        <f t="array" ref="A14695:B14695">_xlfn.TEXTSPLIT(D14695," - ",TRUE,1)</f>
        <v>2025</v>
      </c>
      <c r="B14695" s="3" t="str">
        <v>11</v>
      </c>
      <c r="C14695" s="3" t="str">
        <f>_xlfn.XLOOKUP(B14695*1,List!A:A,List!B:B,"",0)</f>
        <v>11</v>
      </c>
      <c r="D14695" s="13" t="s">
        <v>8804</v>
      </c>
      <c r="F14695" s="6">
        <v>45991</v>
      </c>
      <c r="G14695" s="5" t="s">
        <v>9249</v>
      </c>
      <c r="H14695" s="3" t="s">
        <v>13</v>
      </c>
      <c r="I14695" s="3" t="s">
        <v>7977</v>
      </c>
      <c r="J14695" s="3" t="s">
        <v>2242</v>
      </c>
      <c r="K14695" s="3" t="s">
        <v>16</v>
      </c>
      <c r="L14695" s="18"/>
      <c r="M14695" s="18">
        <v>1560</v>
      </c>
      <c r="N14695" s="19">
        <v>-1560</v>
      </c>
    </row>
    <row r="14696" spans="1:14" x14ac:dyDescent="0.2">
      <c r="A14696" s="3" t="str" cm="1">
        <f t="array" ref="A14696:B14696">_xlfn.TEXTSPLIT(D14696," - ",TRUE,1)</f>
        <v>2025</v>
      </c>
      <c r="B14696" s="3" t="str">
        <v>11</v>
      </c>
      <c r="C14696" s="3" t="str">
        <f>_xlfn.XLOOKUP(B14696*1,List!A:A,List!B:B,"",0)</f>
        <v>11</v>
      </c>
      <c r="D14696" s="13" t="s">
        <v>8804</v>
      </c>
      <c r="F14696" s="6">
        <v>45991</v>
      </c>
      <c r="G14696" s="5" t="s">
        <v>8970</v>
      </c>
      <c r="H14696" s="3" t="s">
        <v>27</v>
      </c>
      <c r="I14696" s="3" t="s">
        <v>7977</v>
      </c>
      <c r="J14696" s="3" t="s">
        <v>107</v>
      </c>
      <c r="K14696" s="3" t="s">
        <v>1912</v>
      </c>
      <c r="L14696" s="18">
        <v>3242</v>
      </c>
      <c r="M14696" s="18"/>
      <c r="N14696" s="19">
        <v>3242</v>
      </c>
    </row>
    <row r="14697" spans="1:14" x14ac:dyDescent="0.2">
      <c r="A14697" s="3" t="str" cm="1">
        <f t="array" ref="A14697:B14697">_xlfn.TEXTSPLIT(D14697," - ",TRUE,1)</f>
        <v>2025</v>
      </c>
      <c r="B14697" s="3" t="str">
        <v>11</v>
      </c>
      <c r="C14697" s="3" t="str">
        <f>_xlfn.XLOOKUP(B14697*1,List!A:A,List!B:B,"",0)</f>
        <v>11</v>
      </c>
      <c r="D14697" s="13" t="s">
        <v>8804</v>
      </c>
      <c r="F14697" s="6">
        <v>45991</v>
      </c>
      <c r="G14697" s="5" t="s">
        <v>9071</v>
      </c>
      <c r="H14697" s="3" t="s">
        <v>27</v>
      </c>
      <c r="I14697" s="3" t="s">
        <v>7977</v>
      </c>
      <c r="J14697" s="3" t="s">
        <v>404</v>
      </c>
      <c r="K14697" s="3" t="s">
        <v>103</v>
      </c>
      <c r="L14697" s="18">
        <v>3239.85</v>
      </c>
      <c r="M14697" s="18"/>
      <c r="N14697" s="19">
        <v>3239.85</v>
      </c>
    </row>
    <row r="14698" spans="1:14" x14ac:dyDescent="0.2">
      <c r="A14698" s="3" t="str" cm="1">
        <f t="array" ref="A14698:B14698">_xlfn.TEXTSPLIT(D14698," - ",TRUE,1)</f>
        <v>2025</v>
      </c>
      <c r="B14698" s="3" t="str">
        <v>11</v>
      </c>
      <c r="C14698" s="3" t="str">
        <f>_xlfn.XLOOKUP(B14698*1,List!A:A,List!B:B,"",0)</f>
        <v>11</v>
      </c>
      <c r="D14698" s="13" t="s">
        <v>8804</v>
      </c>
      <c r="F14698" s="6">
        <v>45991</v>
      </c>
      <c r="G14698" s="5" t="s">
        <v>9020</v>
      </c>
      <c r="H14698" s="3" t="s">
        <v>27</v>
      </c>
      <c r="I14698" s="3" t="s">
        <v>7977</v>
      </c>
      <c r="J14698" s="3" t="s">
        <v>617</v>
      </c>
      <c r="K14698" s="3" t="s">
        <v>41</v>
      </c>
      <c r="L14698" s="18">
        <v>2464.4699999999998</v>
      </c>
      <c r="M14698" s="18"/>
      <c r="N14698" s="19">
        <v>2464.4699999999998</v>
      </c>
    </row>
    <row r="14699" spans="1:14" x14ac:dyDescent="0.2">
      <c r="A14699" s="3" t="str" cm="1">
        <f t="array" ref="A14699:B14699">_xlfn.TEXTSPLIT(D14699," - ",TRUE,1)</f>
        <v>2025</v>
      </c>
      <c r="B14699" s="3" t="str">
        <v>11</v>
      </c>
      <c r="C14699" s="3" t="str">
        <f>_xlfn.XLOOKUP(B14699*1,List!A:A,List!B:B,"",0)</f>
        <v>11</v>
      </c>
      <c r="D14699" s="13" t="s">
        <v>8804</v>
      </c>
      <c r="F14699" s="6">
        <v>45991</v>
      </c>
      <c r="G14699" s="5" t="s">
        <v>9432</v>
      </c>
      <c r="H14699" s="3" t="s">
        <v>13</v>
      </c>
      <c r="I14699" s="3" t="s">
        <v>7977</v>
      </c>
      <c r="J14699" s="3" t="s">
        <v>107</v>
      </c>
      <c r="K14699" s="3" t="s">
        <v>58</v>
      </c>
      <c r="L14699" s="18"/>
      <c r="M14699" s="18">
        <v>3200</v>
      </c>
      <c r="N14699" s="19">
        <v>-3200</v>
      </c>
    </row>
    <row r="14700" spans="1:14" x14ac:dyDescent="0.2">
      <c r="A14700" s="3" t="str" cm="1">
        <f t="array" ref="A14700:B14700">_xlfn.TEXTSPLIT(D14700," - ",TRUE,1)</f>
        <v>2025</v>
      </c>
      <c r="B14700" s="3" t="str">
        <v>11</v>
      </c>
      <c r="C14700" s="3" t="str">
        <f>_xlfn.XLOOKUP(B14700*1,List!A:A,List!B:B,"",0)</f>
        <v>11</v>
      </c>
      <c r="D14700" s="13" t="s">
        <v>8804</v>
      </c>
      <c r="F14700" s="6">
        <v>45991</v>
      </c>
      <c r="G14700" s="5" t="s">
        <v>9394</v>
      </c>
      <c r="H14700" s="3" t="s">
        <v>27</v>
      </c>
      <c r="I14700" s="3" t="s">
        <v>7977</v>
      </c>
      <c r="J14700" s="3" t="s">
        <v>79</v>
      </c>
      <c r="K14700" s="3" t="s">
        <v>80</v>
      </c>
      <c r="L14700" s="18">
        <v>2663.43</v>
      </c>
      <c r="M14700" s="18"/>
      <c r="N14700" s="19">
        <v>2663.43</v>
      </c>
    </row>
    <row r="14701" spans="1:14" x14ac:dyDescent="0.2">
      <c r="A14701" s="3" t="str" cm="1">
        <f t="array" ref="A14701:B14701">_xlfn.TEXTSPLIT(D14701," - ",TRUE,1)</f>
        <v>2025</v>
      </c>
      <c r="B14701" s="3" t="str">
        <v>11</v>
      </c>
      <c r="C14701" s="3" t="str">
        <f>_xlfn.XLOOKUP(B14701*1,List!A:A,List!B:B,"",0)</f>
        <v>11</v>
      </c>
      <c r="D14701" s="13" t="s">
        <v>8804</v>
      </c>
      <c r="F14701" s="6">
        <v>45972</v>
      </c>
      <c r="G14701" s="5" t="s">
        <v>9378</v>
      </c>
      <c r="H14701" s="3" t="s">
        <v>13</v>
      </c>
      <c r="I14701" s="3" t="s">
        <v>8806</v>
      </c>
      <c r="J14701" s="3" t="s">
        <v>107</v>
      </c>
      <c r="K14701" s="3" t="s">
        <v>2878</v>
      </c>
      <c r="L14701" s="18">
        <v>2150</v>
      </c>
      <c r="M14701" s="18"/>
      <c r="N14701" s="19">
        <v>2150</v>
      </c>
    </row>
    <row r="14702" spans="1:14" x14ac:dyDescent="0.2">
      <c r="A14702" s="3" t="str" cm="1">
        <f t="array" ref="A14702:B14702">_xlfn.TEXTSPLIT(D14702," - ",TRUE,1)</f>
        <v>2025</v>
      </c>
      <c r="B14702" s="3" t="str">
        <v>11</v>
      </c>
      <c r="C14702" s="3" t="str">
        <f>_xlfn.XLOOKUP(B14702*1,List!A:A,List!B:B,"",0)</f>
        <v>11</v>
      </c>
      <c r="D14702" s="13" t="s">
        <v>8804</v>
      </c>
      <c r="F14702" s="6">
        <v>45991</v>
      </c>
      <c r="G14702" s="5" t="s">
        <v>9433</v>
      </c>
      <c r="H14702" s="3" t="s">
        <v>13</v>
      </c>
      <c r="I14702" s="3" t="s">
        <v>7977</v>
      </c>
      <c r="J14702" s="3" t="s">
        <v>107</v>
      </c>
      <c r="K14702" s="3" t="s">
        <v>2878</v>
      </c>
      <c r="L14702" s="18"/>
      <c r="M14702" s="18">
        <v>2150</v>
      </c>
      <c r="N14702" s="19">
        <v>-2150</v>
      </c>
    </row>
    <row r="14703" spans="1:14" x14ac:dyDescent="0.2">
      <c r="A14703" s="3" t="str" cm="1">
        <f t="array" ref="A14703:B14703">_xlfn.TEXTSPLIT(D14703," - ",TRUE,1)</f>
        <v>2025</v>
      </c>
      <c r="B14703" s="3" t="str">
        <v>11</v>
      </c>
      <c r="C14703" s="3" t="str">
        <f>_xlfn.XLOOKUP(B14703*1,List!A:A,List!B:B,"",0)</f>
        <v>11</v>
      </c>
      <c r="D14703" s="13" t="s">
        <v>8804</v>
      </c>
      <c r="F14703" s="6">
        <v>45972</v>
      </c>
      <c r="G14703" s="5" t="s">
        <v>8922</v>
      </c>
      <c r="H14703" s="3" t="s">
        <v>13</v>
      </c>
      <c r="I14703" s="3" t="s">
        <v>8806</v>
      </c>
      <c r="J14703" s="3" t="s">
        <v>2256</v>
      </c>
      <c r="K14703" s="3" t="s">
        <v>2479</v>
      </c>
      <c r="L14703" s="18">
        <v>2400</v>
      </c>
      <c r="M14703" s="18"/>
      <c r="N14703" s="19">
        <v>2400</v>
      </c>
    </row>
    <row r="14704" spans="1:14" x14ac:dyDescent="0.2">
      <c r="A14704" s="3" t="str" cm="1">
        <f t="array" ref="A14704:B14704">_xlfn.TEXTSPLIT(D14704," - ",TRUE,1)</f>
        <v>2025</v>
      </c>
      <c r="B14704" s="3" t="str">
        <v>11</v>
      </c>
      <c r="C14704" s="3" t="str">
        <f>_xlfn.XLOOKUP(B14704*1,List!A:A,List!B:B,"",0)</f>
        <v>11</v>
      </c>
      <c r="D14704" s="13" t="s">
        <v>8804</v>
      </c>
      <c r="F14704" s="6">
        <v>45991</v>
      </c>
      <c r="G14704" s="5" t="s">
        <v>8995</v>
      </c>
      <c r="H14704" s="3" t="s">
        <v>13</v>
      </c>
      <c r="I14704" s="3" t="s">
        <v>7977</v>
      </c>
      <c r="J14704" s="3" t="s">
        <v>613</v>
      </c>
      <c r="K14704" s="3" t="s">
        <v>457</v>
      </c>
      <c r="L14704" s="18"/>
      <c r="M14704" s="18">
        <v>2240.44</v>
      </c>
      <c r="N14704" s="19">
        <v>-2240.44</v>
      </c>
    </row>
    <row r="14705" spans="1:14" x14ac:dyDescent="0.2">
      <c r="A14705" s="3" t="str" cm="1">
        <f t="array" ref="A14705:B14705">_xlfn.TEXTSPLIT(D14705," - ",TRUE,1)</f>
        <v>2025</v>
      </c>
      <c r="B14705" s="3" t="str">
        <v>11</v>
      </c>
      <c r="C14705" s="3" t="str">
        <f>_xlfn.XLOOKUP(B14705*1,List!A:A,List!B:B,"",0)</f>
        <v>11</v>
      </c>
      <c r="D14705" s="13" t="s">
        <v>8804</v>
      </c>
      <c r="F14705" s="6">
        <v>45972</v>
      </c>
      <c r="G14705" s="5" t="s">
        <v>9434</v>
      </c>
      <c r="H14705" s="3" t="s">
        <v>13</v>
      </c>
      <c r="I14705" s="3" t="s">
        <v>8806</v>
      </c>
      <c r="J14705" s="3" t="s">
        <v>578</v>
      </c>
      <c r="K14705" s="3" t="s">
        <v>390</v>
      </c>
      <c r="L14705" s="18">
        <v>3050</v>
      </c>
      <c r="M14705" s="18"/>
      <c r="N14705" s="19">
        <v>3050</v>
      </c>
    </row>
    <row r="14706" spans="1:14" x14ac:dyDescent="0.2">
      <c r="A14706" s="3" t="str" cm="1">
        <f t="array" ref="A14706:B14706">_xlfn.TEXTSPLIT(D14706," - ",TRUE,1)</f>
        <v>2025</v>
      </c>
      <c r="B14706" s="3" t="str">
        <v>11</v>
      </c>
      <c r="C14706" s="3" t="str">
        <f>_xlfn.XLOOKUP(B14706*1,List!A:A,List!B:B,"",0)</f>
        <v>11</v>
      </c>
      <c r="D14706" s="13" t="s">
        <v>8804</v>
      </c>
      <c r="F14706" s="6">
        <v>45991</v>
      </c>
      <c r="G14706" s="5" t="s">
        <v>9435</v>
      </c>
      <c r="H14706" s="3" t="s">
        <v>27</v>
      </c>
      <c r="I14706" s="3" t="s">
        <v>7977</v>
      </c>
      <c r="J14706" s="3" t="s">
        <v>374</v>
      </c>
      <c r="K14706" s="3" t="s">
        <v>103</v>
      </c>
      <c r="L14706" s="18">
        <v>3157.68</v>
      </c>
      <c r="M14706" s="18"/>
      <c r="N14706" s="19">
        <v>3157.68</v>
      </c>
    </row>
    <row r="14707" spans="1:14" x14ac:dyDescent="0.2">
      <c r="A14707" s="3" t="str" cm="1">
        <f t="array" ref="A14707:B14707">_xlfn.TEXTSPLIT(D14707," - ",TRUE,1)</f>
        <v>2025</v>
      </c>
      <c r="B14707" s="3" t="str">
        <v>11</v>
      </c>
      <c r="C14707" s="3" t="str">
        <f>_xlfn.XLOOKUP(B14707*1,List!A:A,List!B:B,"",0)</f>
        <v>11</v>
      </c>
      <c r="D14707" s="13" t="s">
        <v>8804</v>
      </c>
      <c r="F14707" s="6">
        <v>45972</v>
      </c>
      <c r="G14707" s="5" t="s">
        <v>9436</v>
      </c>
      <c r="H14707" s="3" t="s">
        <v>13</v>
      </c>
      <c r="I14707" s="3" t="s">
        <v>30</v>
      </c>
      <c r="J14707" s="3" t="s">
        <v>70</v>
      </c>
      <c r="K14707" s="3" t="s">
        <v>71</v>
      </c>
      <c r="L14707" s="18"/>
      <c r="M14707" s="18">
        <v>2363.0700000000002</v>
      </c>
      <c r="N14707" s="19">
        <v>-2363.0700000000002</v>
      </c>
    </row>
    <row r="14708" spans="1:14" x14ac:dyDescent="0.2">
      <c r="A14708" s="3" t="str" cm="1">
        <f t="array" ref="A14708:B14708">_xlfn.TEXTSPLIT(D14708," - ",TRUE,1)</f>
        <v>2025</v>
      </c>
      <c r="B14708" s="3" t="str">
        <v>11</v>
      </c>
      <c r="C14708" s="3" t="str">
        <f>_xlfn.XLOOKUP(B14708*1,List!A:A,List!B:B,"",0)</f>
        <v>11</v>
      </c>
      <c r="D14708" s="13" t="s">
        <v>8804</v>
      </c>
      <c r="F14708" s="6">
        <v>45973</v>
      </c>
      <c r="G14708" s="5" t="s">
        <v>9313</v>
      </c>
      <c r="H14708" s="3" t="s">
        <v>13</v>
      </c>
      <c r="I14708" s="3" t="s">
        <v>8151</v>
      </c>
      <c r="J14708" s="3" t="s">
        <v>367</v>
      </c>
      <c r="K14708" s="3" t="s">
        <v>215</v>
      </c>
      <c r="L14708" s="18"/>
      <c r="M14708" s="18">
        <v>631.23</v>
      </c>
      <c r="N14708" s="19">
        <v>-631.23</v>
      </c>
    </row>
    <row r="14709" spans="1:14" x14ac:dyDescent="0.2">
      <c r="A14709" s="3" t="str" cm="1">
        <f t="array" ref="A14709:B14709">_xlfn.TEXTSPLIT(D14709," - ",TRUE,1)</f>
        <v>2025</v>
      </c>
      <c r="B14709" s="3" t="str">
        <v>11</v>
      </c>
      <c r="C14709" s="3" t="str">
        <f>_xlfn.XLOOKUP(B14709*1,List!A:A,List!B:B,"",0)</f>
        <v>11</v>
      </c>
      <c r="D14709" s="13" t="s">
        <v>8804</v>
      </c>
      <c r="F14709" s="6">
        <v>45972</v>
      </c>
      <c r="G14709" s="5" t="s">
        <v>9437</v>
      </c>
      <c r="H14709" s="3" t="s">
        <v>13</v>
      </c>
      <c r="I14709" s="3" t="s">
        <v>30</v>
      </c>
      <c r="K14709" s="3" t="s">
        <v>221</v>
      </c>
      <c r="L14709" s="18"/>
      <c r="M14709" s="18">
        <v>4568</v>
      </c>
      <c r="N14709" s="19">
        <v>-4568</v>
      </c>
    </row>
    <row r="14710" spans="1:14" x14ac:dyDescent="0.2">
      <c r="A14710" s="3" t="str" cm="1">
        <f t="array" ref="A14710:B14710">_xlfn.TEXTSPLIT(D14710," - ",TRUE,1)</f>
        <v>2025</v>
      </c>
      <c r="B14710" s="3" t="str">
        <v>11</v>
      </c>
      <c r="C14710" s="3" t="str">
        <f>_xlfn.XLOOKUP(B14710*1,List!A:A,List!B:B,"",0)</f>
        <v>11</v>
      </c>
      <c r="D14710" s="13" t="s">
        <v>8804</v>
      </c>
      <c r="F14710" s="6">
        <v>45991</v>
      </c>
      <c r="G14710" s="5" t="s">
        <v>9438</v>
      </c>
      <c r="H14710" s="3" t="s">
        <v>13</v>
      </c>
      <c r="I14710" s="3" t="s">
        <v>7977</v>
      </c>
      <c r="J14710" s="3" t="s">
        <v>316</v>
      </c>
      <c r="K14710" s="3" t="s">
        <v>112</v>
      </c>
      <c r="L14710" s="18"/>
      <c r="M14710" s="18">
        <v>4620.91</v>
      </c>
      <c r="N14710" s="19">
        <v>-4620.91</v>
      </c>
    </row>
    <row r="14711" spans="1:14" x14ac:dyDescent="0.2">
      <c r="A14711" s="3" t="str" cm="1">
        <f t="array" ref="A14711:B14711">_xlfn.TEXTSPLIT(D14711," - ",TRUE,1)</f>
        <v>2025</v>
      </c>
      <c r="B14711" s="3" t="str">
        <v>11</v>
      </c>
      <c r="C14711" s="3" t="str">
        <f>_xlfn.XLOOKUP(B14711*1,List!A:A,List!B:B,"",0)</f>
        <v>11</v>
      </c>
      <c r="D14711" s="13" t="s">
        <v>8804</v>
      </c>
      <c r="F14711" s="6">
        <v>45972</v>
      </c>
      <c r="G14711" s="5" t="s">
        <v>9258</v>
      </c>
      <c r="H14711" s="3" t="s">
        <v>27</v>
      </c>
      <c r="I14711" s="3" t="s">
        <v>8806</v>
      </c>
      <c r="J14711" s="3" t="s">
        <v>2030</v>
      </c>
      <c r="K14711" s="3" t="s">
        <v>91</v>
      </c>
      <c r="L14711" s="18"/>
      <c r="M14711" s="18">
        <v>2550</v>
      </c>
      <c r="N14711" s="19">
        <v>-2550</v>
      </c>
    </row>
    <row r="14712" spans="1:14" x14ac:dyDescent="0.2">
      <c r="A14712" s="3" t="str" cm="1">
        <f t="array" ref="A14712:B14712">_xlfn.TEXTSPLIT(D14712," - ",TRUE,1)</f>
        <v>2025</v>
      </c>
      <c r="B14712" s="3" t="str">
        <v>11</v>
      </c>
      <c r="C14712" s="3" t="str">
        <f>_xlfn.XLOOKUP(B14712*1,List!A:A,List!B:B,"",0)</f>
        <v>11</v>
      </c>
      <c r="D14712" s="13" t="s">
        <v>8804</v>
      </c>
      <c r="F14712" s="6">
        <v>45972</v>
      </c>
      <c r="G14712" s="5" t="s">
        <v>9439</v>
      </c>
      <c r="H14712" s="3" t="s">
        <v>13</v>
      </c>
      <c r="I14712" s="3" t="s">
        <v>30</v>
      </c>
      <c r="J14712" s="3" t="s">
        <v>369</v>
      </c>
      <c r="K14712" s="3" t="s">
        <v>16</v>
      </c>
      <c r="L14712" s="18"/>
      <c r="M14712" s="18">
        <v>1708.41</v>
      </c>
      <c r="N14712" s="19">
        <v>-1708.41</v>
      </c>
    </row>
    <row r="14713" spans="1:14" x14ac:dyDescent="0.2">
      <c r="A14713" s="3" t="str" cm="1">
        <f t="array" ref="A14713:B14713">_xlfn.TEXTSPLIT(D14713," - ",TRUE,1)</f>
        <v>2025</v>
      </c>
      <c r="B14713" s="3" t="str">
        <v>11</v>
      </c>
      <c r="C14713" s="3" t="str">
        <f>_xlfn.XLOOKUP(B14713*1,List!A:A,List!B:B,"",0)</f>
        <v>11</v>
      </c>
      <c r="D14713" s="13" t="s">
        <v>8804</v>
      </c>
      <c r="F14713" s="6">
        <v>45979</v>
      </c>
      <c r="G14713" s="5" t="s">
        <v>9027</v>
      </c>
      <c r="H14713" s="3" t="s">
        <v>27</v>
      </c>
      <c r="I14713" s="3" t="s">
        <v>6672</v>
      </c>
      <c r="J14713" s="3" t="s">
        <v>107</v>
      </c>
      <c r="K14713" s="3" t="s">
        <v>242</v>
      </c>
      <c r="L14713" s="18">
        <v>2000</v>
      </c>
      <c r="M14713" s="18"/>
      <c r="N14713" s="19">
        <v>2000</v>
      </c>
    </row>
    <row r="14714" spans="1:14" x14ac:dyDescent="0.2">
      <c r="A14714" s="3" t="str" cm="1">
        <f t="array" ref="A14714:B14714">_xlfn.TEXTSPLIT(D14714," - ",TRUE,1)</f>
        <v>2025</v>
      </c>
      <c r="B14714" s="3" t="str">
        <v>11</v>
      </c>
      <c r="C14714" s="3" t="str">
        <f>_xlfn.XLOOKUP(B14714*1,List!A:A,List!B:B,"",0)</f>
        <v>11</v>
      </c>
      <c r="D14714" s="13" t="s">
        <v>8804</v>
      </c>
      <c r="F14714" s="6">
        <v>45972</v>
      </c>
      <c r="G14714" s="5" t="s">
        <v>9440</v>
      </c>
      <c r="H14714" s="3" t="s">
        <v>13</v>
      </c>
      <c r="I14714" s="3" t="s">
        <v>30</v>
      </c>
      <c r="J14714" s="3" t="s">
        <v>323</v>
      </c>
      <c r="K14714" s="3" t="s">
        <v>138</v>
      </c>
      <c r="L14714" s="18"/>
      <c r="M14714" s="18">
        <v>2737.83</v>
      </c>
      <c r="N14714" s="19">
        <v>-2737.83</v>
      </c>
    </row>
    <row r="14715" spans="1:14" x14ac:dyDescent="0.2">
      <c r="A14715" s="3" t="str" cm="1">
        <f t="array" ref="A14715:B14715">_xlfn.TEXTSPLIT(D14715," - ",TRUE,1)</f>
        <v>2025</v>
      </c>
      <c r="B14715" s="3" t="str">
        <v>11</v>
      </c>
      <c r="C14715" s="3" t="str">
        <f>_xlfn.XLOOKUP(B14715*1,List!A:A,List!B:B,"",0)</f>
        <v>11</v>
      </c>
      <c r="D14715" s="13" t="s">
        <v>8804</v>
      </c>
      <c r="F14715" s="6">
        <v>45991</v>
      </c>
      <c r="G14715" s="5" t="s">
        <v>9435</v>
      </c>
      <c r="H14715" s="3" t="s">
        <v>13</v>
      </c>
      <c r="I14715" s="3" t="s">
        <v>7977</v>
      </c>
      <c r="J14715" s="3" t="s">
        <v>374</v>
      </c>
      <c r="K14715" s="3" t="s">
        <v>103</v>
      </c>
      <c r="L14715" s="18"/>
      <c r="M14715" s="18">
        <v>3157.68</v>
      </c>
      <c r="N14715" s="19">
        <v>-3157.68</v>
      </c>
    </row>
    <row r="14716" spans="1:14" x14ac:dyDescent="0.2">
      <c r="A14716" s="3" t="str" cm="1">
        <f t="array" ref="A14716:B14716">_xlfn.TEXTSPLIT(D14716," - ",TRUE,1)</f>
        <v>2025</v>
      </c>
      <c r="B14716" s="3" t="str">
        <v>11</v>
      </c>
      <c r="C14716" s="3" t="str">
        <f>_xlfn.XLOOKUP(B14716*1,List!A:A,List!B:B,"",0)</f>
        <v>11</v>
      </c>
      <c r="D14716" s="13" t="s">
        <v>8804</v>
      </c>
      <c r="F14716" s="6">
        <v>45991</v>
      </c>
      <c r="G14716" s="5" t="s">
        <v>8846</v>
      </c>
      <c r="H14716" s="3" t="s">
        <v>13</v>
      </c>
      <c r="I14716" s="3" t="s">
        <v>7977</v>
      </c>
      <c r="J14716" s="3" t="s">
        <v>66</v>
      </c>
      <c r="K14716" s="3" t="s">
        <v>296</v>
      </c>
      <c r="L14716" s="18"/>
      <c r="M14716" s="18">
        <v>2400</v>
      </c>
      <c r="N14716" s="19">
        <v>-2400</v>
      </c>
    </row>
    <row r="14717" spans="1:14" x14ac:dyDescent="0.2">
      <c r="A14717" s="3" t="str" cm="1">
        <f t="array" ref="A14717:B14717">_xlfn.TEXTSPLIT(D14717," - ",TRUE,1)</f>
        <v>2025</v>
      </c>
      <c r="B14717" s="3" t="str">
        <v>11</v>
      </c>
      <c r="C14717" s="3" t="str">
        <f>_xlfn.XLOOKUP(B14717*1,List!A:A,List!B:B,"",0)</f>
        <v>11</v>
      </c>
      <c r="D14717" s="13" t="s">
        <v>8804</v>
      </c>
      <c r="F14717" s="6">
        <v>45986</v>
      </c>
      <c r="G14717" s="5" t="s">
        <v>8842</v>
      </c>
      <c r="H14717" s="3" t="s">
        <v>5290</v>
      </c>
      <c r="I14717" s="3" t="s">
        <v>8843</v>
      </c>
      <c r="J14717" s="3" t="s">
        <v>9341</v>
      </c>
      <c r="K14717" s="3" t="s">
        <v>4766</v>
      </c>
      <c r="L14717" s="18">
        <v>277.52</v>
      </c>
      <c r="M14717" s="18"/>
      <c r="N14717" s="19">
        <v>277.52</v>
      </c>
    </row>
    <row r="14718" spans="1:14" x14ac:dyDescent="0.2">
      <c r="A14718" s="3" t="str" cm="1">
        <f t="array" ref="A14718:B14718">_xlfn.TEXTSPLIT(D14718," - ",TRUE,1)</f>
        <v>2025</v>
      </c>
      <c r="B14718" s="3" t="str">
        <v>11</v>
      </c>
      <c r="C14718" s="3" t="str">
        <f>_xlfn.XLOOKUP(B14718*1,List!A:A,List!B:B,"",0)</f>
        <v>11</v>
      </c>
      <c r="D14718" s="13" t="s">
        <v>8804</v>
      </c>
      <c r="F14718" s="6">
        <v>45991</v>
      </c>
      <c r="G14718" s="5" t="s">
        <v>9441</v>
      </c>
      <c r="H14718" s="3" t="s">
        <v>27</v>
      </c>
      <c r="I14718" s="3" t="s">
        <v>7977</v>
      </c>
      <c r="J14718" s="3" t="s">
        <v>107</v>
      </c>
      <c r="K14718" s="3" t="s">
        <v>58</v>
      </c>
      <c r="L14718" s="18">
        <v>3607.77</v>
      </c>
      <c r="M14718" s="18"/>
      <c r="N14718" s="19">
        <v>3607.77</v>
      </c>
    </row>
    <row r="14719" spans="1:14" x14ac:dyDescent="0.2">
      <c r="A14719" s="3" t="str" cm="1">
        <f t="array" ref="A14719:B14719">_xlfn.TEXTSPLIT(D14719," - ",TRUE,1)</f>
        <v>2025</v>
      </c>
      <c r="B14719" s="3" t="str">
        <v>11</v>
      </c>
      <c r="C14719" s="3" t="str">
        <f>_xlfn.XLOOKUP(B14719*1,List!A:A,List!B:B,"",0)</f>
        <v>11</v>
      </c>
      <c r="D14719" s="13" t="s">
        <v>8804</v>
      </c>
      <c r="F14719" s="6">
        <v>45972</v>
      </c>
      <c r="G14719" s="5" t="s">
        <v>9267</v>
      </c>
      <c r="H14719" s="3" t="s">
        <v>13</v>
      </c>
      <c r="I14719" s="3" t="s">
        <v>8806</v>
      </c>
      <c r="J14719" s="3" t="s">
        <v>620</v>
      </c>
      <c r="K14719" s="3" t="s">
        <v>41</v>
      </c>
      <c r="L14719" s="18">
        <v>1991.92</v>
      </c>
      <c r="M14719" s="18"/>
      <c r="N14719" s="19">
        <v>1991.92</v>
      </c>
    </row>
    <row r="14720" spans="1:14" x14ac:dyDescent="0.2">
      <c r="A14720" s="3" t="str" cm="1">
        <f t="array" ref="A14720:B14720">_xlfn.TEXTSPLIT(D14720," - ",TRUE,1)</f>
        <v>2025</v>
      </c>
      <c r="B14720" s="3" t="str">
        <v>11</v>
      </c>
      <c r="C14720" s="3" t="str">
        <f>_xlfn.XLOOKUP(B14720*1,List!A:A,List!B:B,"",0)</f>
        <v>11</v>
      </c>
      <c r="D14720" s="13" t="s">
        <v>8804</v>
      </c>
      <c r="F14720" s="6">
        <v>45972</v>
      </c>
      <c r="G14720" s="5" t="s">
        <v>9442</v>
      </c>
      <c r="H14720" s="3" t="s">
        <v>27</v>
      </c>
      <c r="I14720" s="3" t="s">
        <v>8806</v>
      </c>
      <c r="J14720" s="3" t="s">
        <v>73</v>
      </c>
      <c r="K14720" s="3" t="s">
        <v>74</v>
      </c>
      <c r="L14720" s="18"/>
      <c r="M14720" s="18">
        <v>2394.3000000000002</v>
      </c>
      <c r="N14720" s="19">
        <v>-2394.3000000000002</v>
      </c>
    </row>
    <row r="14721" spans="1:14" x14ac:dyDescent="0.2">
      <c r="A14721" s="3" t="str" cm="1">
        <f t="array" ref="A14721:B14721">_xlfn.TEXTSPLIT(D14721," - ",TRUE,1)</f>
        <v>2025</v>
      </c>
      <c r="B14721" s="3" t="str">
        <v>11</v>
      </c>
      <c r="C14721" s="3" t="str">
        <f>_xlfn.XLOOKUP(B14721*1,List!A:A,List!B:B,"",0)</f>
        <v>11</v>
      </c>
      <c r="D14721" s="13" t="s">
        <v>8804</v>
      </c>
      <c r="F14721" s="6">
        <v>45982</v>
      </c>
      <c r="G14721" s="5" t="s">
        <v>9443</v>
      </c>
      <c r="H14721" s="3" t="s">
        <v>13</v>
      </c>
      <c r="I14721" s="3" t="s">
        <v>8806</v>
      </c>
      <c r="J14721" s="3" t="s">
        <v>157</v>
      </c>
      <c r="K14721" s="3" t="s">
        <v>3793</v>
      </c>
      <c r="L14721" s="18">
        <v>2350</v>
      </c>
      <c r="M14721" s="18"/>
      <c r="N14721" s="19">
        <v>2350</v>
      </c>
    </row>
    <row r="14722" spans="1:14" x14ac:dyDescent="0.2">
      <c r="A14722" s="3" t="str" cm="1">
        <f t="array" ref="A14722:B14722">_xlfn.TEXTSPLIT(D14722," - ",TRUE,1)</f>
        <v>2025</v>
      </c>
      <c r="B14722" s="3" t="str">
        <v>11</v>
      </c>
      <c r="C14722" s="3" t="str">
        <f>_xlfn.XLOOKUP(B14722*1,List!A:A,List!B:B,"",0)</f>
        <v>11</v>
      </c>
      <c r="D14722" s="13" t="s">
        <v>8804</v>
      </c>
      <c r="F14722" s="6">
        <v>45975</v>
      </c>
      <c r="G14722" s="5" t="s">
        <v>9444</v>
      </c>
      <c r="H14722" s="3" t="s">
        <v>13</v>
      </c>
      <c r="I14722" s="3" t="s">
        <v>30</v>
      </c>
      <c r="J14722" s="3" t="s">
        <v>821</v>
      </c>
      <c r="K14722" s="3" t="s">
        <v>6471</v>
      </c>
      <c r="L14722" s="18"/>
      <c r="M14722" s="18">
        <v>2485.48</v>
      </c>
      <c r="N14722" s="19">
        <v>-2485.48</v>
      </c>
    </row>
    <row r="14723" spans="1:14" x14ac:dyDescent="0.2">
      <c r="A14723" s="3" t="str" cm="1">
        <f t="array" ref="A14723:B14723">_xlfn.TEXTSPLIT(D14723," - ",TRUE,1)</f>
        <v>2025</v>
      </c>
      <c r="B14723" s="3" t="str">
        <v>11</v>
      </c>
      <c r="C14723" s="3" t="str">
        <f>_xlfn.XLOOKUP(B14723*1,List!A:A,List!B:B,"",0)</f>
        <v>11</v>
      </c>
      <c r="D14723" s="13" t="s">
        <v>8804</v>
      </c>
      <c r="F14723" s="6">
        <v>45991</v>
      </c>
      <c r="G14723" s="5" t="s">
        <v>9445</v>
      </c>
      <c r="H14723" s="3" t="s">
        <v>13</v>
      </c>
      <c r="I14723" s="3" t="s">
        <v>7977</v>
      </c>
      <c r="J14723" s="3" t="s">
        <v>602</v>
      </c>
      <c r="K14723" s="3" t="s">
        <v>150</v>
      </c>
      <c r="L14723" s="18"/>
      <c r="M14723" s="18">
        <v>2575</v>
      </c>
      <c r="N14723" s="19">
        <v>-2575</v>
      </c>
    </row>
    <row r="14724" spans="1:14" x14ac:dyDescent="0.2">
      <c r="A14724" s="3" t="str" cm="1">
        <f t="array" ref="A14724:B14724">_xlfn.TEXTSPLIT(D14724," - ",TRUE,1)</f>
        <v>2025</v>
      </c>
      <c r="B14724" s="3" t="str">
        <v>11</v>
      </c>
      <c r="C14724" s="3" t="str">
        <f>_xlfn.XLOOKUP(B14724*1,List!A:A,List!B:B,"",0)</f>
        <v>11</v>
      </c>
      <c r="D14724" s="13" t="s">
        <v>8804</v>
      </c>
      <c r="F14724" s="6">
        <v>45991</v>
      </c>
      <c r="G14724" s="5" t="s">
        <v>9419</v>
      </c>
      <c r="H14724" s="3" t="s">
        <v>13</v>
      </c>
      <c r="I14724" s="3" t="s">
        <v>7977</v>
      </c>
      <c r="J14724" s="3" t="s">
        <v>107</v>
      </c>
      <c r="K14724" s="3" t="s">
        <v>2078</v>
      </c>
      <c r="L14724" s="18"/>
      <c r="M14724" s="18">
        <v>3485</v>
      </c>
      <c r="N14724" s="19">
        <v>-3485</v>
      </c>
    </row>
    <row r="14725" spans="1:14" x14ac:dyDescent="0.2">
      <c r="A14725" s="3" t="str" cm="1">
        <f t="array" ref="A14725:B14725">_xlfn.TEXTSPLIT(D14725," - ",TRUE,1)</f>
        <v>2025</v>
      </c>
      <c r="B14725" s="3" t="str">
        <v>11</v>
      </c>
      <c r="C14725" s="3" t="str">
        <f>_xlfn.XLOOKUP(B14725*1,List!A:A,List!B:B,"",0)</f>
        <v>11</v>
      </c>
      <c r="D14725" s="13" t="s">
        <v>8804</v>
      </c>
      <c r="F14725" s="6">
        <v>45991</v>
      </c>
      <c r="G14725" s="5" t="s">
        <v>9117</v>
      </c>
      <c r="H14725" s="3" t="s">
        <v>27</v>
      </c>
      <c r="I14725" s="3" t="s">
        <v>7977</v>
      </c>
      <c r="J14725" s="3" t="s">
        <v>496</v>
      </c>
      <c r="K14725" s="3" t="s">
        <v>7554</v>
      </c>
      <c r="L14725" s="18">
        <v>2275</v>
      </c>
      <c r="M14725" s="18"/>
      <c r="N14725" s="19">
        <v>2275</v>
      </c>
    </row>
    <row r="14726" spans="1:14" x14ac:dyDescent="0.2">
      <c r="A14726" s="3" t="str" cm="1">
        <f t="array" ref="A14726:B14726">_xlfn.TEXTSPLIT(D14726," - ",TRUE,1)</f>
        <v>2025</v>
      </c>
      <c r="B14726" s="3" t="str">
        <v>11</v>
      </c>
      <c r="C14726" s="3" t="str">
        <f>_xlfn.XLOOKUP(B14726*1,List!A:A,List!B:B,"",0)</f>
        <v>11</v>
      </c>
      <c r="D14726" s="13" t="s">
        <v>8804</v>
      </c>
      <c r="F14726" s="6">
        <v>45991</v>
      </c>
      <c r="G14726" s="5" t="s">
        <v>9303</v>
      </c>
      <c r="H14726" s="3" t="s">
        <v>13</v>
      </c>
      <c r="I14726" s="3" t="s">
        <v>7977</v>
      </c>
      <c r="J14726" s="3" t="s">
        <v>107</v>
      </c>
      <c r="K14726" s="3" t="s">
        <v>2878</v>
      </c>
      <c r="L14726" s="18"/>
      <c r="M14726" s="18">
        <v>3200</v>
      </c>
      <c r="N14726" s="19">
        <v>-3200</v>
      </c>
    </row>
    <row r="14727" spans="1:14" x14ac:dyDescent="0.2">
      <c r="A14727" s="3" t="str" cm="1">
        <f t="array" ref="A14727:B14727">_xlfn.TEXTSPLIT(D14727," - ",TRUE,1)</f>
        <v>2025</v>
      </c>
      <c r="B14727" s="3" t="str">
        <v>11</v>
      </c>
      <c r="C14727" s="3" t="str">
        <f>_xlfn.XLOOKUP(B14727*1,List!A:A,List!B:B,"",0)</f>
        <v>11</v>
      </c>
      <c r="D14727" s="13" t="s">
        <v>8804</v>
      </c>
      <c r="F14727" s="4">
        <v>45967</v>
      </c>
      <c r="G14727" s="5" t="s">
        <v>9008</v>
      </c>
      <c r="H14727" s="3" t="s">
        <v>271</v>
      </c>
      <c r="I14727" s="3" t="s">
        <v>9171</v>
      </c>
      <c r="K14727" s="3" t="s">
        <v>4766</v>
      </c>
      <c r="L14727" s="18"/>
      <c r="M14727" s="18">
        <v>1285.46</v>
      </c>
      <c r="N14727" s="19">
        <v>-1285.46</v>
      </c>
    </row>
    <row r="14728" spans="1:14" x14ac:dyDescent="0.2">
      <c r="A14728" s="3" t="str" cm="1">
        <f t="array" ref="A14728:B14728">_xlfn.TEXTSPLIT(D14728," - ",TRUE,1)</f>
        <v>2025</v>
      </c>
      <c r="B14728" s="3" t="str">
        <v>11</v>
      </c>
      <c r="C14728" s="3" t="str">
        <f>_xlfn.XLOOKUP(B14728*1,List!A:A,List!B:B,"",0)</f>
        <v>11</v>
      </c>
      <c r="D14728" s="13" t="s">
        <v>8804</v>
      </c>
      <c r="F14728" s="6">
        <v>45991</v>
      </c>
      <c r="G14728" s="5" t="s">
        <v>9290</v>
      </c>
      <c r="H14728" s="3" t="s">
        <v>13</v>
      </c>
      <c r="I14728" s="3" t="s">
        <v>7977</v>
      </c>
      <c r="J14728" s="3" t="s">
        <v>107</v>
      </c>
      <c r="K14728" s="3" t="s">
        <v>2878</v>
      </c>
      <c r="L14728" s="18"/>
      <c r="M14728" s="18">
        <v>2150</v>
      </c>
      <c r="N14728" s="19">
        <v>-2150</v>
      </c>
    </row>
    <row r="14729" spans="1:14" x14ac:dyDescent="0.2">
      <c r="A14729" s="3" t="str" cm="1">
        <f t="array" ref="A14729:B14729">_xlfn.TEXTSPLIT(D14729," - ",TRUE,1)</f>
        <v>2025</v>
      </c>
      <c r="B14729" s="3" t="str">
        <v>11</v>
      </c>
      <c r="C14729" s="3" t="str">
        <f>_xlfn.XLOOKUP(B14729*1,List!A:A,List!B:B,"",0)</f>
        <v>11</v>
      </c>
      <c r="D14729" s="13" t="s">
        <v>8804</v>
      </c>
      <c r="F14729" s="6">
        <v>45972</v>
      </c>
      <c r="G14729" s="5" t="s">
        <v>9446</v>
      </c>
      <c r="H14729" s="3" t="s">
        <v>13</v>
      </c>
      <c r="I14729" s="3" t="s">
        <v>30</v>
      </c>
      <c r="J14729" s="3" t="s">
        <v>661</v>
      </c>
      <c r="K14729" s="3" t="s">
        <v>662</v>
      </c>
      <c r="L14729" s="18"/>
      <c r="M14729" s="18">
        <v>1750</v>
      </c>
      <c r="N14729" s="19">
        <v>-1750</v>
      </c>
    </row>
    <row r="14730" spans="1:14" x14ac:dyDescent="0.2">
      <c r="A14730" s="3" t="str" cm="1">
        <f t="array" ref="A14730:B14730">_xlfn.TEXTSPLIT(D14730," - ",TRUE,1)</f>
        <v>2025</v>
      </c>
      <c r="B14730" s="3" t="str">
        <v>11</v>
      </c>
      <c r="C14730" s="3" t="str">
        <f>_xlfn.XLOOKUP(B14730*1,List!A:A,List!B:B,"",0)</f>
        <v>11</v>
      </c>
      <c r="D14730" s="13" t="s">
        <v>8804</v>
      </c>
      <c r="F14730" s="6">
        <v>45972</v>
      </c>
      <c r="G14730" s="5" t="s">
        <v>9119</v>
      </c>
      <c r="H14730" s="3" t="s">
        <v>13</v>
      </c>
      <c r="I14730" s="3" t="s">
        <v>8806</v>
      </c>
      <c r="J14730" s="3" t="s">
        <v>592</v>
      </c>
      <c r="K14730" s="3" t="s">
        <v>16</v>
      </c>
      <c r="L14730" s="18">
        <v>1700</v>
      </c>
      <c r="M14730" s="18"/>
      <c r="N14730" s="19">
        <v>1700</v>
      </c>
    </row>
    <row r="14731" spans="1:14" x14ac:dyDescent="0.2">
      <c r="A14731" s="3" t="str" cm="1">
        <f t="array" ref="A14731:B14731">_xlfn.TEXTSPLIT(D14731," - ",TRUE,1)</f>
        <v>2025</v>
      </c>
      <c r="B14731" s="3" t="str">
        <v>11</v>
      </c>
      <c r="C14731" s="3" t="str">
        <f>_xlfn.XLOOKUP(B14731*1,List!A:A,List!B:B,"",0)</f>
        <v>11</v>
      </c>
      <c r="D14731" s="13" t="s">
        <v>8804</v>
      </c>
      <c r="F14731" s="6">
        <v>45991</v>
      </c>
      <c r="G14731" s="5" t="s">
        <v>9118</v>
      </c>
      <c r="H14731" s="3" t="s">
        <v>27</v>
      </c>
      <c r="I14731" s="3" t="s">
        <v>7977</v>
      </c>
      <c r="J14731" s="3" t="s">
        <v>206</v>
      </c>
      <c r="K14731" s="3" t="s">
        <v>16</v>
      </c>
      <c r="L14731" s="18">
        <v>2250</v>
      </c>
      <c r="M14731" s="18"/>
      <c r="N14731" s="19">
        <v>2250</v>
      </c>
    </row>
    <row r="14732" spans="1:14" x14ac:dyDescent="0.2">
      <c r="A14732" s="3" t="str" cm="1">
        <f t="array" ref="A14732:B14732">_xlfn.TEXTSPLIT(D14732," - ",TRUE,1)</f>
        <v>2025</v>
      </c>
      <c r="B14732" s="3" t="str">
        <v>11</v>
      </c>
      <c r="C14732" s="3" t="str">
        <f>_xlfn.XLOOKUP(B14732*1,List!A:A,List!B:B,"",0)</f>
        <v>11</v>
      </c>
      <c r="D14732" s="13" t="s">
        <v>8804</v>
      </c>
      <c r="F14732" s="6">
        <v>45972</v>
      </c>
      <c r="G14732" s="5" t="s">
        <v>9447</v>
      </c>
      <c r="H14732" s="3" t="s">
        <v>13</v>
      </c>
      <c r="I14732" s="3" t="s">
        <v>30</v>
      </c>
      <c r="J14732" s="3" t="s">
        <v>137</v>
      </c>
      <c r="K14732" s="3" t="s">
        <v>138</v>
      </c>
      <c r="L14732" s="18"/>
      <c r="M14732" s="18">
        <v>2841.93</v>
      </c>
      <c r="N14732" s="19">
        <v>-2841.93</v>
      </c>
    </row>
    <row r="14733" spans="1:14" x14ac:dyDescent="0.2">
      <c r="A14733" s="3" t="str" cm="1">
        <f t="array" ref="A14733:B14733">_xlfn.TEXTSPLIT(D14733," - ",TRUE,1)</f>
        <v>2025</v>
      </c>
      <c r="B14733" s="3" t="str">
        <v>11</v>
      </c>
      <c r="C14733" s="3" t="str">
        <f>_xlfn.XLOOKUP(B14733*1,List!A:A,List!B:B,"",0)</f>
        <v>11</v>
      </c>
      <c r="D14733" s="13" t="s">
        <v>8804</v>
      </c>
      <c r="F14733" s="6">
        <v>45991</v>
      </c>
      <c r="G14733" s="5" t="s">
        <v>9448</v>
      </c>
      <c r="H14733" s="3" t="s">
        <v>13</v>
      </c>
      <c r="I14733" s="3" t="s">
        <v>7977</v>
      </c>
      <c r="J14733" s="3" t="s">
        <v>3322</v>
      </c>
      <c r="K14733" s="3" t="s">
        <v>109</v>
      </c>
      <c r="L14733" s="18"/>
      <c r="M14733" s="18">
        <v>4000</v>
      </c>
      <c r="N14733" s="19">
        <v>-4000</v>
      </c>
    </row>
    <row r="14734" spans="1:14" x14ac:dyDescent="0.2">
      <c r="A14734" s="3" t="str" cm="1">
        <f t="array" ref="A14734:B14734">_xlfn.TEXTSPLIT(D14734," - ",TRUE,1)</f>
        <v>2025</v>
      </c>
      <c r="B14734" s="3" t="str">
        <v>11</v>
      </c>
      <c r="C14734" s="3" t="str">
        <f>_xlfn.XLOOKUP(B14734*1,List!A:A,List!B:B,"",0)</f>
        <v>11</v>
      </c>
      <c r="D14734" s="13" t="s">
        <v>8804</v>
      </c>
      <c r="F14734" s="6">
        <v>45972</v>
      </c>
      <c r="G14734" s="5" t="s">
        <v>9449</v>
      </c>
      <c r="H14734" s="3" t="s">
        <v>13</v>
      </c>
      <c r="I14734" s="3" t="s">
        <v>30</v>
      </c>
      <c r="J14734" s="3" t="s">
        <v>224</v>
      </c>
      <c r="K14734" s="3" t="s">
        <v>225</v>
      </c>
      <c r="L14734" s="18"/>
      <c r="M14734" s="18">
        <v>1552.29</v>
      </c>
      <c r="N14734" s="19">
        <v>-1552.29</v>
      </c>
    </row>
    <row r="14735" spans="1:14" x14ac:dyDescent="0.2">
      <c r="A14735" s="3" t="str" cm="1">
        <f t="array" ref="A14735:B14735">_xlfn.TEXTSPLIT(D14735," - ",TRUE,1)</f>
        <v>2025</v>
      </c>
      <c r="B14735" s="3" t="str">
        <v>11</v>
      </c>
      <c r="C14735" s="3" t="str">
        <f>_xlfn.XLOOKUP(B14735*1,List!A:A,List!B:B,"",0)</f>
        <v>11</v>
      </c>
      <c r="D14735" s="13" t="s">
        <v>8804</v>
      </c>
      <c r="F14735" s="6">
        <v>45972</v>
      </c>
      <c r="G14735" s="5" t="s">
        <v>9450</v>
      </c>
      <c r="H14735" s="3" t="s">
        <v>13</v>
      </c>
      <c r="I14735" s="3" t="s">
        <v>30</v>
      </c>
      <c r="J14735" s="3" t="s">
        <v>2965</v>
      </c>
      <c r="K14735" s="3" t="s">
        <v>32</v>
      </c>
      <c r="L14735" s="18"/>
      <c r="M14735" s="18">
        <v>3250</v>
      </c>
      <c r="N14735" s="19">
        <v>-3250</v>
      </c>
    </row>
    <row r="14736" spans="1:14" x14ac:dyDescent="0.2">
      <c r="A14736" s="3" t="str" cm="1">
        <f t="array" ref="A14736:B14736">_xlfn.TEXTSPLIT(D14736," - ",TRUE,1)</f>
        <v>2025</v>
      </c>
      <c r="B14736" s="3" t="str">
        <v>11</v>
      </c>
      <c r="C14736" s="3" t="str">
        <f>_xlfn.XLOOKUP(B14736*1,List!A:A,List!B:B,"",0)</f>
        <v>11</v>
      </c>
      <c r="D14736" s="13" t="s">
        <v>8804</v>
      </c>
      <c r="F14736" s="6">
        <v>45991</v>
      </c>
      <c r="G14736" s="5" t="s">
        <v>9029</v>
      </c>
      <c r="H14736" s="3" t="s">
        <v>27</v>
      </c>
      <c r="I14736" s="3" t="s">
        <v>7977</v>
      </c>
      <c r="J14736" s="3" t="s">
        <v>43</v>
      </c>
      <c r="K14736" s="3" t="s">
        <v>44</v>
      </c>
      <c r="L14736" s="18">
        <v>3643.5</v>
      </c>
      <c r="M14736" s="18"/>
      <c r="N14736" s="19">
        <v>3643.5</v>
      </c>
    </row>
    <row r="14737" spans="1:14" x14ac:dyDescent="0.2">
      <c r="A14737" s="3" t="str" cm="1">
        <f t="array" ref="A14737:B14737">_xlfn.TEXTSPLIT(D14737," - ",TRUE,1)</f>
        <v>2025</v>
      </c>
      <c r="B14737" s="3" t="str">
        <v>11</v>
      </c>
      <c r="C14737" s="3" t="str">
        <f>_xlfn.XLOOKUP(B14737*1,List!A:A,List!B:B,"",0)</f>
        <v>11</v>
      </c>
      <c r="D14737" s="13" t="s">
        <v>8804</v>
      </c>
      <c r="F14737" s="6">
        <v>45972</v>
      </c>
      <c r="G14737" s="5" t="s">
        <v>9026</v>
      </c>
      <c r="H14737" s="3" t="s">
        <v>13</v>
      </c>
      <c r="I14737" s="3" t="s">
        <v>8806</v>
      </c>
      <c r="J14737" s="3" t="s">
        <v>775</v>
      </c>
      <c r="K14737" s="3" t="s">
        <v>16</v>
      </c>
      <c r="L14737" s="18">
        <v>3383.25</v>
      </c>
      <c r="M14737" s="18"/>
      <c r="N14737" s="19">
        <v>3383.25</v>
      </c>
    </row>
    <row r="14738" spans="1:14" x14ac:dyDescent="0.2">
      <c r="A14738" s="3" t="str" cm="1">
        <f t="array" ref="A14738:B14738">_xlfn.TEXTSPLIT(D14738," - ",TRUE,1)</f>
        <v>2025</v>
      </c>
      <c r="B14738" s="3" t="str">
        <v>11</v>
      </c>
      <c r="C14738" s="3" t="str">
        <f>_xlfn.XLOOKUP(B14738*1,List!A:A,List!B:B,"",0)</f>
        <v>11</v>
      </c>
      <c r="D14738" s="13" t="s">
        <v>8804</v>
      </c>
      <c r="F14738" s="6">
        <v>45991</v>
      </c>
      <c r="G14738" s="5" t="s">
        <v>9451</v>
      </c>
      <c r="H14738" s="3" t="s">
        <v>13</v>
      </c>
      <c r="I14738" s="3" t="s">
        <v>7977</v>
      </c>
      <c r="K14738" s="3" t="s">
        <v>2479</v>
      </c>
      <c r="L14738" s="18"/>
      <c r="M14738" s="18">
        <v>2850</v>
      </c>
      <c r="N14738" s="19">
        <v>-2850</v>
      </c>
    </row>
    <row r="14739" spans="1:14" x14ac:dyDescent="0.2">
      <c r="A14739" s="3" t="str" cm="1">
        <f t="array" ref="A14739:B14739">_xlfn.TEXTSPLIT(D14739," - ",TRUE,1)</f>
        <v>2025</v>
      </c>
      <c r="B14739" s="3" t="str">
        <v>11</v>
      </c>
      <c r="C14739" s="3" t="str">
        <f>_xlfn.XLOOKUP(B14739*1,List!A:A,List!B:B,"",0)</f>
        <v>11</v>
      </c>
      <c r="D14739" s="13" t="s">
        <v>8804</v>
      </c>
      <c r="F14739" s="4">
        <v>45962</v>
      </c>
      <c r="G14739" s="5" t="s">
        <v>9452</v>
      </c>
      <c r="H14739" s="3" t="s">
        <v>48</v>
      </c>
      <c r="I14739" s="3" t="s">
        <v>9453</v>
      </c>
      <c r="J14739" s="3" t="s">
        <v>355</v>
      </c>
      <c r="K14739" s="3" t="s">
        <v>2860</v>
      </c>
      <c r="L14739" s="18">
        <v>1500</v>
      </c>
      <c r="M14739" s="18"/>
      <c r="N14739" s="19">
        <v>1500</v>
      </c>
    </row>
    <row r="14740" spans="1:14" x14ac:dyDescent="0.2">
      <c r="A14740" s="3" t="str" cm="1">
        <f t="array" ref="A14740:B14740">_xlfn.TEXTSPLIT(D14740," - ",TRUE,1)</f>
        <v>2025</v>
      </c>
      <c r="B14740" s="3" t="str">
        <v>11</v>
      </c>
      <c r="C14740" s="3" t="str">
        <f>_xlfn.XLOOKUP(B14740*1,List!A:A,List!B:B,"",0)</f>
        <v>11</v>
      </c>
      <c r="D14740" s="13" t="s">
        <v>8804</v>
      </c>
      <c r="F14740" s="6">
        <v>45982</v>
      </c>
      <c r="G14740" s="5" t="s">
        <v>9454</v>
      </c>
      <c r="H14740" s="3" t="s">
        <v>13</v>
      </c>
      <c r="I14740" s="3" t="s">
        <v>30</v>
      </c>
      <c r="J14740" s="3" t="s">
        <v>157</v>
      </c>
      <c r="K14740" s="3" t="s">
        <v>3793</v>
      </c>
      <c r="L14740" s="18"/>
      <c r="M14740" s="18">
        <v>772.6</v>
      </c>
      <c r="N14740" s="19">
        <v>-772.6</v>
      </c>
    </row>
    <row r="14741" spans="1:14" x14ac:dyDescent="0.2">
      <c r="A14741" s="3" t="str" cm="1">
        <f t="array" ref="A14741:B14741">_xlfn.TEXTSPLIT(D14741," - ",TRUE,1)</f>
        <v>2025</v>
      </c>
      <c r="B14741" s="3" t="str">
        <v>11</v>
      </c>
      <c r="C14741" s="3" t="str">
        <f>_xlfn.XLOOKUP(B14741*1,List!A:A,List!B:B,"",0)</f>
        <v>11</v>
      </c>
      <c r="D14741" s="13" t="s">
        <v>8804</v>
      </c>
      <c r="F14741" s="6">
        <v>45991</v>
      </c>
      <c r="G14741" s="5" t="s">
        <v>9387</v>
      </c>
      <c r="H14741" s="3" t="s">
        <v>27</v>
      </c>
      <c r="I14741" s="3" t="s">
        <v>7977</v>
      </c>
      <c r="J14741" s="3" t="s">
        <v>107</v>
      </c>
      <c r="K14741" s="3" t="s">
        <v>242</v>
      </c>
      <c r="L14741" s="18">
        <v>4900</v>
      </c>
      <c r="M14741" s="18"/>
      <c r="N14741" s="19">
        <v>4900</v>
      </c>
    </row>
    <row r="14742" spans="1:14" x14ac:dyDescent="0.2">
      <c r="A14742" s="3" t="str" cm="1">
        <f t="array" ref="A14742:B14742">_xlfn.TEXTSPLIT(D14742," - ",TRUE,1)</f>
        <v>2025</v>
      </c>
      <c r="B14742" s="3" t="str">
        <v>11</v>
      </c>
      <c r="C14742" s="3" t="str">
        <f>_xlfn.XLOOKUP(B14742*1,List!A:A,List!B:B,"",0)</f>
        <v>11</v>
      </c>
      <c r="D14742" s="13" t="s">
        <v>8804</v>
      </c>
      <c r="F14742" s="6">
        <v>45982</v>
      </c>
      <c r="G14742" s="5" t="s">
        <v>9455</v>
      </c>
      <c r="H14742" s="3" t="s">
        <v>13</v>
      </c>
      <c r="I14742" s="3" t="s">
        <v>30</v>
      </c>
      <c r="J14742" s="3" t="s">
        <v>367</v>
      </c>
      <c r="K14742" s="3" t="s">
        <v>32</v>
      </c>
      <c r="L14742" s="18"/>
      <c r="M14742" s="18">
        <v>2130.41</v>
      </c>
      <c r="N14742" s="19">
        <v>-2130.41</v>
      </c>
    </row>
    <row r="14743" spans="1:14" x14ac:dyDescent="0.2">
      <c r="A14743" s="3" t="str" cm="1">
        <f t="array" ref="A14743:B14743">_xlfn.TEXTSPLIT(D14743," - ",TRUE,1)</f>
        <v>2025</v>
      </c>
      <c r="B14743" s="3" t="str">
        <v>11</v>
      </c>
      <c r="C14743" s="3" t="str">
        <f>_xlfn.XLOOKUP(B14743*1,List!A:A,List!B:B,"",0)</f>
        <v>11</v>
      </c>
      <c r="D14743" s="13" t="s">
        <v>8804</v>
      </c>
      <c r="F14743" s="6">
        <v>45991</v>
      </c>
      <c r="G14743" s="5" t="s">
        <v>9284</v>
      </c>
      <c r="H14743" s="3" t="s">
        <v>27</v>
      </c>
      <c r="I14743" s="3" t="s">
        <v>7977</v>
      </c>
      <c r="J14743" s="3" t="s">
        <v>2815</v>
      </c>
      <c r="K14743" s="3" t="s">
        <v>16</v>
      </c>
      <c r="L14743" s="18">
        <v>3643.5</v>
      </c>
      <c r="M14743" s="18"/>
      <c r="N14743" s="19">
        <v>3643.5</v>
      </c>
    </row>
    <row r="14744" spans="1:14" x14ac:dyDescent="0.2">
      <c r="A14744" s="3" t="str" cm="1">
        <f t="array" ref="A14744:B14744">_xlfn.TEXTSPLIT(D14744," - ",TRUE,1)</f>
        <v>2025</v>
      </c>
      <c r="B14744" s="3" t="str">
        <v>11</v>
      </c>
      <c r="C14744" s="3" t="str">
        <f>_xlfn.XLOOKUP(B14744*1,List!A:A,List!B:B,"",0)</f>
        <v>11</v>
      </c>
      <c r="D14744" s="13" t="s">
        <v>8804</v>
      </c>
      <c r="F14744" s="6">
        <v>45972</v>
      </c>
      <c r="G14744" s="5" t="s">
        <v>9137</v>
      </c>
      <c r="H14744" s="3" t="s">
        <v>27</v>
      </c>
      <c r="I14744" s="3" t="s">
        <v>8806</v>
      </c>
      <c r="J14744" s="3" t="s">
        <v>43</v>
      </c>
      <c r="K14744" s="3" t="s">
        <v>44</v>
      </c>
      <c r="L14744" s="18"/>
      <c r="M14744" s="18">
        <v>3643.5</v>
      </c>
      <c r="N14744" s="19">
        <v>-3643.5</v>
      </c>
    </row>
    <row r="14745" spans="1:14" x14ac:dyDescent="0.2">
      <c r="A14745" s="3" t="str" cm="1">
        <f t="array" ref="A14745:B14745">_xlfn.TEXTSPLIT(D14745," - ",TRUE,1)</f>
        <v>2025</v>
      </c>
      <c r="B14745" s="3" t="str">
        <v>11</v>
      </c>
      <c r="C14745" s="3" t="str">
        <f>_xlfn.XLOOKUP(B14745*1,List!A:A,List!B:B,"",0)</f>
        <v>11</v>
      </c>
      <c r="D14745" s="13" t="s">
        <v>8804</v>
      </c>
      <c r="F14745" s="6">
        <v>45991</v>
      </c>
      <c r="G14745" s="5" t="s">
        <v>9456</v>
      </c>
      <c r="H14745" s="3" t="s">
        <v>27</v>
      </c>
      <c r="I14745" s="3" t="s">
        <v>7977</v>
      </c>
      <c r="J14745" s="3" t="s">
        <v>526</v>
      </c>
      <c r="K14745" s="3" t="s">
        <v>527</v>
      </c>
      <c r="L14745" s="18">
        <v>2394.3000000000002</v>
      </c>
      <c r="M14745" s="18"/>
      <c r="N14745" s="19">
        <v>2394.3000000000002</v>
      </c>
    </row>
    <row r="14746" spans="1:14" x14ac:dyDescent="0.2">
      <c r="A14746" s="3" t="str" cm="1">
        <f t="array" ref="A14746:B14746">_xlfn.TEXTSPLIT(D14746," - ",TRUE,1)</f>
        <v>2025</v>
      </c>
      <c r="B14746" s="3" t="str">
        <v>11</v>
      </c>
      <c r="C14746" s="3" t="str">
        <f>_xlfn.XLOOKUP(B14746*1,List!A:A,List!B:B,"",0)</f>
        <v>11</v>
      </c>
      <c r="D14746" s="13" t="s">
        <v>8804</v>
      </c>
      <c r="F14746" s="6">
        <v>45991</v>
      </c>
      <c r="G14746" s="5" t="s">
        <v>9457</v>
      </c>
      <c r="H14746" s="3" t="s">
        <v>13</v>
      </c>
      <c r="I14746" s="3" t="s">
        <v>7977</v>
      </c>
      <c r="J14746" s="3" t="s">
        <v>149</v>
      </c>
      <c r="K14746" s="3" t="s">
        <v>150</v>
      </c>
      <c r="L14746" s="18"/>
      <c r="M14746" s="18">
        <v>3409.28</v>
      </c>
      <c r="N14746" s="19">
        <v>-3409.28</v>
      </c>
    </row>
    <row r="14747" spans="1:14" x14ac:dyDescent="0.2">
      <c r="A14747" s="3" t="str" cm="1">
        <f t="array" ref="A14747:B14747">_xlfn.TEXTSPLIT(D14747," - ",TRUE,1)</f>
        <v>2025</v>
      </c>
      <c r="B14747" s="3" t="str">
        <v>11</v>
      </c>
      <c r="C14747" s="3" t="str">
        <f>_xlfn.XLOOKUP(B14747*1,List!A:A,List!B:B,"",0)</f>
        <v>11</v>
      </c>
      <c r="D14747" s="13" t="s">
        <v>8804</v>
      </c>
      <c r="F14747" s="6">
        <v>45972</v>
      </c>
      <c r="G14747" s="5" t="s">
        <v>9458</v>
      </c>
      <c r="H14747" s="3" t="s">
        <v>13</v>
      </c>
      <c r="I14747" s="3" t="s">
        <v>8806</v>
      </c>
      <c r="J14747" s="3" t="s">
        <v>168</v>
      </c>
      <c r="K14747" s="3" t="s">
        <v>410</v>
      </c>
      <c r="L14747" s="18">
        <v>3325</v>
      </c>
      <c r="M14747" s="18"/>
      <c r="N14747" s="19">
        <v>3325</v>
      </c>
    </row>
    <row r="14748" spans="1:14" x14ac:dyDescent="0.2">
      <c r="A14748" s="3" t="str" cm="1">
        <f t="array" ref="A14748:B14748">_xlfn.TEXTSPLIT(D14748," - ",TRUE,1)</f>
        <v>2025</v>
      </c>
      <c r="B14748" s="3" t="str">
        <v>11</v>
      </c>
      <c r="C14748" s="3" t="str">
        <f>_xlfn.XLOOKUP(B14748*1,List!A:A,List!B:B,"",0)</f>
        <v>11</v>
      </c>
      <c r="D14748" s="13" t="s">
        <v>8804</v>
      </c>
      <c r="F14748" s="6">
        <v>45972</v>
      </c>
      <c r="G14748" s="5" t="s">
        <v>9459</v>
      </c>
      <c r="H14748" s="3" t="s">
        <v>13</v>
      </c>
      <c r="I14748" s="3" t="s">
        <v>30</v>
      </c>
      <c r="J14748" s="3" t="s">
        <v>664</v>
      </c>
      <c r="K14748" s="3" t="s">
        <v>16</v>
      </c>
      <c r="L14748" s="18"/>
      <c r="M14748" s="18">
        <v>1734.98</v>
      </c>
      <c r="N14748" s="19">
        <v>-1734.98</v>
      </c>
    </row>
    <row r="14749" spans="1:14" x14ac:dyDescent="0.2">
      <c r="A14749" s="3" t="str" cm="1">
        <f t="array" ref="A14749:B14749">_xlfn.TEXTSPLIT(D14749," - ",TRUE,1)</f>
        <v>2025</v>
      </c>
      <c r="B14749" s="3" t="str">
        <v>11</v>
      </c>
      <c r="C14749" s="3" t="str">
        <f>_xlfn.XLOOKUP(B14749*1,List!A:A,List!B:B,"",0)</f>
        <v>11</v>
      </c>
      <c r="D14749" s="13" t="s">
        <v>8804</v>
      </c>
      <c r="F14749" s="6">
        <v>45973</v>
      </c>
      <c r="G14749" s="5" t="s">
        <v>9260</v>
      </c>
      <c r="H14749" s="3" t="s">
        <v>13</v>
      </c>
      <c r="I14749" s="3" t="s">
        <v>8682</v>
      </c>
      <c r="J14749" s="3" t="s">
        <v>220</v>
      </c>
      <c r="K14749" s="3" t="s">
        <v>221</v>
      </c>
      <c r="L14749" s="18"/>
      <c r="M14749" s="18">
        <v>3154.31</v>
      </c>
      <c r="N14749" s="19">
        <v>-3154.31</v>
      </c>
    </row>
    <row r="14750" spans="1:14" x14ac:dyDescent="0.2">
      <c r="A14750" s="3" t="str" cm="1">
        <f t="array" ref="A14750:B14750">_xlfn.TEXTSPLIT(D14750," - ",TRUE,1)</f>
        <v>2025</v>
      </c>
      <c r="B14750" s="3" t="str">
        <v>11</v>
      </c>
      <c r="C14750" s="3" t="str">
        <f>_xlfn.XLOOKUP(B14750*1,List!A:A,List!B:B,"",0)</f>
        <v>11</v>
      </c>
      <c r="D14750" s="13" t="s">
        <v>8804</v>
      </c>
      <c r="F14750" s="6">
        <v>45972</v>
      </c>
      <c r="G14750" s="5" t="s">
        <v>8999</v>
      </c>
      <c r="H14750" s="3" t="s">
        <v>13</v>
      </c>
      <c r="I14750" s="3" t="s">
        <v>8806</v>
      </c>
      <c r="J14750" s="3" t="s">
        <v>160</v>
      </c>
      <c r="K14750" s="3" t="s">
        <v>35</v>
      </c>
      <c r="L14750" s="18">
        <v>2449.11</v>
      </c>
      <c r="M14750" s="18"/>
      <c r="N14750" s="19">
        <v>2449.11</v>
      </c>
    </row>
    <row r="14751" spans="1:14" x14ac:dyDescent="0.2">
      <c r="A14751" s="3" t="str" cm="1">
        <f t="array" ref="A14751:B14751">_xlfn.TEXTSPLIT(D14751," - ",TRUE,1)</f>
        <v>2025</v>
      </c>
      <c r="B14751" s="3" t="str">
        <v>11</v>
      </c>
      <c r="C14751" s="3" t="str">
        <f>_xlfn.XLOOKUP(B14751*1,List!A:A,List!B:B,"",0)</f>
        <v>11</v>
      </c>
      <c r="D14751" s="13" t="s">
        <v>8804</v>
      </c>
      <c r="F14751" s="6">
        <v>45972</v>
      </c>
      <c r="G14751" s="5" t="s">
        <v>9460</v>
      </c>
      <c r="H14751" s="3" t="s">
        <v>13</v>
      </c>
      <c r="I14751" s="3" t="s">
        <v>8806</v>
      </c>
      <c r="J14751" s="3" t="s">
        <v>2815</v>
      </c>
      <c r="K14751" s="3" t="s">
        <v>16</v>
      </c>
      <c r="L14751" s="18">
        <v>3643.5</v>
      </c>
      <c r="M14751" s="18"/>
      <c r="N14751" s="19">
        <v>3643.5</v>
      </c>
    </row>
    <row r="14752" spans="1:14" x14ac:dyDescent="0.2">
      <c r="A14752" s="3" t="str" cm="1">
        <f t="array" ref="A14752:B14752">_xlfn.TEXTSPLIT(D14752," - ",TRUE,1)</f>
        <v>2025</v>
      </c>
      <c r="B14752" s="3" t="str">
        <v>11</v>
      </c>
      <c r="C14752" s="3" t="str">
        <f>_xlfn.XLOOKUP(B14752*1,List!A:A,List!B:B,"",0)</f>
        <v>11</v>
      </c>
      <c r="D14752" s="13" t="s">
        <v>8804</v>
      </c>
      <c r="F14752" s="6">
        <v>45991</v>
      </c>
      <c r="G14752" s="5" t="s">
        <v>9381</v>
      </c>
      <c r="H14752" s="3" t="s">
        <v>13</v>
      </c>
      <c r="I14752" s="3" t="s">
        <v>7977</v>
      </c>
      <c r="J14752" s="3" t="s">
        <v>387</v>
      </c>
      <c r="K14752" s="3" t="s">
        <v>242</v>
      </c>
      <c r="L14752" s="18"/>
      <c r="M14752" s="18">
        <v>6140.29</v>
      </c>
      <c r="N14752" s="19">
        <v>-6140.29</v>
      </c>
    </row>
    <row r="14753" spans="1:14" x14ac:dyDescent="0.2">
      <c r="A14753" s="3" t="str" cm="1">
        <f t="array" ref="A14753:B14753">_xlfn.TEXTSPLIT(D14753," - ",TRUE,1)</f>
        <v>2025</v>
      </c>
      <c r="B14753" s="3" t="str">
        <v>11</v>
      </c>
      <c r="C14753" s="3" t="str">
        <f>_xlfn.XLOOKUP(B14753*1,List!A:A,List!B:B,"",0)</f>
        <v>11</v>
      </c>
      <c r="D14753" s="13" t="s">
        <v>8804</v>
      </c>
      <c r="F14753" s="4">
        <v>45966</v>
      </c>
      <c r="G14753" s="5" t="s">
        <v>9461</v>
      </c>
      <c r="H14753" s="3" t="s">
        <v>13</v>
      </c>
      <c r="I14753" s="3" t="s">
        <v>30</v>
      </c>
      <c r="J14753" s="3" t="s">
        <v>7996</v>
      </c>
      <c r="K14753" s="3" t="s">
        <v>174</v>
      </c>
      <c r="L14753" s="18"/>
      <c r="M14753" s="18">
        <v>3858.02</v>
      </c>
      <c r="N14753" s="19">
        <v>-3858.02</v>
      </c>
    </row>
    <row r="14754" spans="1:14" x14ac:dyDescent="0.2">
      <c r="A14754" s="3" t="str" cm="1">
        <f t="array" ref="A14754:B14754">_xlfn.TEXTSPLIT(D14754," - ",TRUE,1)</f>
        <v>2025</v>
      </c>
      <c r="B14754" s="3" t="str">
        <v>11</v>
      </c>
      <c r="C14754" s="3" t="str">
        <f>_xlfn.XLOOKUP(B14754*1,List!A:A,List!B:B,"",0)</f>
        <v>11</v>
      </c>
      <c r="D14754" s="13" t="s">
        <v>8804</v>
      </c>
      <c r="F14754" s="6">
        <v>45972</v>
      </c>
      <c r="G14754" s="5" t="s">
        <v>9462</v>
      </c>
      <c r="H14754" s="3" t="s">
        <v>13</v>
      </c>
      <c r="I14754" s="3" t="s">
        <v>30</v>
      </c>
      <c r="J14754" s="3" t="s">
        <v>878</v>
      </c>
      <c r="K14754" s="3" t="s">
        <v>460</v>
      </c>
      <c r="L14754" s="18"/>
      <c r="M14754" s="18">
        <v>2375</v>
      </c>
      <c r="N14754" s="19">
        <v>-2375</v>
      </c>
    </row>
    <row r="14755" spans="1:14" x14ac:dyDescent="0.2">
      <c r="A14755" s="3" t="str" cm="1">
        <f t="array" ref="A14755:B14755">_xlfn.TEXTSPLIT(D14755," - ",TRUE,1)</f>
        <v>2025</v>
      </c>
      <c r="B14755" s="3" t="str">
        <v>11</v>
      </c>
      <c r="C14755" s="3" t="str">
        <f>_xlfn.XLOOKUP(B14755*1,List!A:A,List!B:B,"",0)</f>
        <v>11</v>
      </c>
      <c r="D14755" s="13" t="s">
        <v>8804</v>
      </c>
      <c r="F14755" s="6">
        <v>45987</v>
      </c>
      <c r="G14755" s="5" t="s">
        <v>9463</v>
      </c>
      <c r="H14755" s="3" t="s">
        <v>13</v>
      </c>
      <c r="I14755" s="3" t="s">
        <v>30</v>
      </c>
      <c r="J14755" s="3" t="s">
        <v>389</v>
      </c>
      <c r="K14755" s="3" t="s">
        <v>390</v>
      </c>
      <c r="L14755" s="18"/>
      <c r="M14755" s="18">
        <v>2855.46</v>
      </c>
      <c r="N14755" s="19">
        <v>-2855.46</v>
      </c>
    </row>
    <row r="14756" spans="1:14" x14ac:dyDescent="0.2">
      <c r="A14756" s="3" t="str" cm="1">
        <f t="array" ref="A14756:B14756">_xlfn.TEXTSPLIT(D14756," - ",TRUE,1)</f>
        <v>2025</v>
      </c>
      <c r="B14756" s="3" t="str">
        <v>11</v>
      </c>
      <c r="C14756" s="3" t="str">
        <f>_xlfn.XLOOKUP(B14756*1,List!A:A,List!B:B,"",0)</f>
        <v>11</v>
      </c>
      <c r="D14756" s="13" t="s">
        <v>8804</v>
      </c>
      <c r="F14756" s="4">
        <v>45966</v>
      </c>
      <c r="G14756" s="5" t="s">
        <v>9464</v>
      </c>
      <c r="H14756" s="3" t="s">
        <v>13</v>
      </c>
      <c r="I14756" s="3" t="s">
        <v>30</v>
      </c>
      <c r="J14756" s="3" t="s">
        <v>2256</v>
      </c>
      <c r="K14756" s="3" t="s">
        <v>2479</v>
      </c>
      <c r="L14756" s="18"/>
      <c r="M14756" s="18">
        <v>1341.37</v>
      </c>
      <c r="N14756" s="19">
        <v>-1341.37</v>
      </c>
    </row>
    <row r="14757" spans="1:14" x14ac:dyDescent="0.2">
      <c r="A14757" s="3" t="str" cm="1">
        <f t="array" ref="A14757:B14757">_xlfn.TEXTSPLIT(D14757," - ",TRUE,1)</f>
        <v>2025</v>
      </c>
      <c r="B14757" s="3" t="str">
        <v>11</v>
      </c>
      <c r="C14757" s="3" t="str">
        <f>_xlfn.XLOOKUP(B14757*1,List!A:A,List!B:B,"",0)</f>
        <v>11</v>
      </c>
      <c r="D14757" s="13" t="s">
        <v>8804</v>
      </c>
      <c r="F14757" s="6">
        <v>45991</v>
      </c>
      <c r="G14757" s="5" t="s">
        <v>8974</v>
      </c>
      <c r="H14757" s="3" t="s">
        <v>13</v>
      </c>
      <c r="I14757" s="3" t="s">
        <v>7977</v>
      </c>
      <c r="J14757" s="3" t="s">
        <v>542</v>
      </c>
      <c r="K14757" s="3" t="s">
        <v>717</v>
      </c>
      <c r="L14757" s="18"/>
      <c r="M14757" s="18">
        <v>3300</v>
      </c>
      <c r="N14757" s="19">
        <v>-3300</v>
      </c>
    </row>
    <row r="14758" spans="1:14" x14ac:dyDescent="0.2">
      <c r="A14758" s="3" t="str" cm="1">
        <f t="array" ref="A14758:B14758">_xlfn.TEXTSPLIT(D14758," - ",TRUE,1)</f>
        <v>2025</v>
      </c>
      <c r="B14758" s="3" t="str">
        <v>11</v>
      </c>
      <c r="C14758" s="3" t="str">
        <f>_xlfn.XLOOKUP(B14758*1,List!A:A,List!B:B,"",0)</f>
        <v>11</v>
      </c>
      <c r="D14758" s="13" t="s">
        <v>8804</v>
      </c>
      <c r="F14758" s="6">
        <v>45972</v>
      </c>
      <c r="G14758" s="5" t="s">
        <v>9465</v>
      </c>
      <c r="H14758" s="3" t="s">
        <v>27</v>
      </c>
      <c r="I14758" s="3" t="s">
        <v>8806</v>
      </c>
      <c r="J14758" s="3" t="s">
        <v>413</v>
      </c>
      <c r="K14758" s="3" t="s">
        <v>32</v>
      </c>
      <c r="L14758" s="18"/>
      <c r="M14758" s="18">
        <v>3275</v>
      </c>
      <c r="N14758" s="19">
        <v>-3275</v>
      </c>
    </row>
    <row r="14759" spans="1:14" x14ac:dyDescent="0.2">
      <c r="A14759" s="3" t="str" cm="1">
        <f t="array" ref="A14759:B14759">_xlfn.TEXTSPLIT(D14759," - ",TRUE,1)</f>
        <v>2025</v>
      </c>
      <c r="B14759" s="3" t="str">
        <v>11</v>
      </c>
      <c r="C14759" s="3" t="str">
        <f>_xlfn.XLOOKUP(B14759*1,List!A:A,List!B:B,"",0)</f>
        <v>11</v>
      </c>
      <c r="D14759" s="13" t="s">
        <v>8804</v>
      </c>
      <c r="F14759" s="6">
        <v>45972</v>
      </c>
      <c r="G14759" s="5" t="s">
        <v>9442</v>
      </c>
      <c r="H14759" s="3" t="s">
        <v>13</v>
      </c>
      <c r="I14759" s="3" t="s">
        <v>8806</v>
      </c>
      <c r="J14759" s="3" t="s">
        <v>73</v>
      </c>
      <c r="K14759" s="3" t="s">
        <v>74</v>
      </c>
      <c r="L14759" s="18">
        <v>2394.3000000000002</v>
      </c>
      <c r="M14759" s="18"/>
      <c r="N14759" s="19">
        <v>2394.3000000000002</v>
      </c>
    </row>
    <row r="14760" spans="1:14" x14ac:dyDescent="0.2">
      <c r="A14760" s="3" t="str" cm="1">
        <f t="array" ref="A14760:B14760">_xlfn.TEXTSPLIT(D14760," - ",TRUE,1)</f>
        <v>2025</v>
      </c>
      <c r="B14760" s="3" t="str">
        <v>11</v>
      </c>
      <c r="C14760" s="3" t="str">
        <f>_xlfn.XLOOKUP(B14760*1,List!A:A,List!B:B,"",0)</f>
        <v>11</v>
      </c>
      <c r="D14760" s="13" t="s">
        <v>8804</v>
      </c>
      <c r="F14760" s="6">
        <v>45972</v>
      </c>
      <c r="G14760" s="5" t="s">
        <v>9116</v>
      </c>
      <c r="H14760" s="3" t="s">
        <v>27</v>
      </c>
      <c r="I14760" s="3" t="s">
        <v>8806</v>
      </c>
      <c r="J14760" s="3" t="s">
        <v>459</v>
      </c>
      <c r="K14760" s="3" t="s">
        <v>3230</v>
      </c>
      <c r="L14760" s="18"/>
      <c r="M14760" s="18">
        <v>2200</v>
      </c>
      <c r="N14760" s="19">
        <v>-2200</v>
      </c>
    </row>
    <row r="14761" spans="1:14" x14ac:dyDescent="0.2">
      <c r="A14761" s="3" t="str" cm="1">
        <f t="array" ref="A14761:B14761">_xlfn.TEXTSPLIT(D14761," - ",TRUE,1)</f>
        <v>2025</v>
      </c>
      <c r="B14761" s="3" t="str">
        <v>11</v>
      </c>
      <c r="C14761" s="3" t="str">
        <f>_xlfn.XLOOKUP(B14761*1,List!A:A,List!B:B,"",0)</f>
        <v>11</v>
      </c>
      <c r="D14761" s="13" t="s">
        <v>8804</v>
      </c>
      <c r="F14761" s="6">
        <v>45972</v>
      </c>
      <c r="G14761" s="5" t="s">
        <v>9466</v>
      </c>
      <c r="H14761" s="3" t="s">
        <v>13</v>
      </c>
      <c r="I14761" s="3" t="s">
        <v>30</v>
      </c>
      <c r="J14761" s="3" t="s">
        <v>185</v>
      </c>
      <c r="K14761" s="3" t="s">
        <v>41</v>
      </c>
      <c r="L14761" s="18"/>
      <c r="M14761" s="18">
        <v>2663.43</v>
      </c>
      <c r="N14761" s="19">
        <v>-2663.43</v>
      </c>
    </row>
    <row r="14762" spans="1:14" x14ac:dyDescent="0.2">
      <c r="A14762" s="3" t="str" cm="1">
        <f t="array" ref="A14762:B14762">_xlfn.TEXTSPLIT(D14762," - ",TRUE,1)</f>
        <v>2025</v>
      </c>
      <c r="B14762" s="3" t="str">
        <v>11</v>
      </c>
      <c r="C14762" s="3" t="str">
        <f>_xlfn.XLOOKUP(B14762*1,List!A:A,List!B:B,"",0)</f>
        <v>11</v>
      </c>
      <c r="D14762" s="13" t="s">
        <v>8804</v>
      </c>
      <c r="F14762" s="6">
        <v>45991</v>
      </c>
      <c r="G14762" s="5" t="s">
        <v>8939</v>
      </c>
      <c r="H14762" s="3" t="s">
        <v>13</v>
      </c>
      <c r="I14762" s="3" t="s">
        <v>7977</v>
      </c>
      <c r="J14762" s="3" t="s">
        <v>314</v>
      </c>
      <c r="K14762" s="3" t="s">
        <v>32</v>
      </c>
      <c r="L14762" s="18"/>
      <c r="M14762" s="18">
        <v>2550</v>
      </c>
      <c r="N14762" s="19">
        <v>-2550</v>
      </c>
    </row>
    <row r="14763" spans="1:14" x14ac:dyDescent="0.2">
      <c r="A14763" s="3" t="str" cm="1">
        <f t="array" ref="A14763:B14763">_xlfn.TEXTSPLIT(D14763," - ",TRUE,1)</f>
        <v>2025</v>
      </c>
      <c r="B14763" s="3" t="str">
        <v>11</v>
      </c>
      <c r="C14763" s="3" t="str">
        <f>_xlfn.XLOOKUP(B14763*1,List!A:A,List!B:B,"",0)</f>
        <v>11</v>
      </c>
      <c r="D14763" s="13" t="s">
        <v>8804</v>
      </c>
      <c r="F14763" s="6">
        <v>45991</v>
      </c>
      <c r="G14763" s="5" t="s">
        <v>9221</v>
      </c>
      <c r="H14763" s="3" t="s">
        <v>13</v>
      </c>
      <c r="I14763" s="3" t="s">
        <v>7977</v>
      </c>
      <c r="J14763" s="3" t="s">
        <v>323</v>
      </c>
      <c r="K14763" s="3" t="s">
        <v>138</v>
      </c>
      <c r="L14763" s="18"/>
      <c r="M14763" s="18">
        <v>2737.83</v>
      </c>
      <c r="N14763" s="19">
        <v>-2737.83</v>
      </c>
    </row>
    <row r="14764" spans="1:14" x14ac:dyDescent="0.2">
      <c r="A14764" s="3" t="str" cm="1">
        <f t="array" ref="A14764:B14764">_xlfn.TEXTSPLIT(D14764," - ",TRUE,1)</f>
        <v>2025</v>
      </c>
      <c r="B14764" s="3" t="str">
        <v>11</v>
      </c>
      <c r="C14764" s="3" t="str">
        <f>_xlfn.XLOOKUP(B14764*1,List!A:A,List!B:B,"",0)</f>
        <v>11</v>
      </c>
      <c r="D14764" s="13" t="s">
        <v>8804</v>
      </c>
      <c r="F14764" s="6">
        <v>45972</v>
      </c>
      <c r="G14764" s="5" t="s">
        <v>9467</v>
      </c>
      <c r="H14764" s="3" t="s">
        <v>13</v>
      </c>
      <c r="I14764" s="3" t="s">
        <v>8806</v>
      </c>
      <c r="J14764" s="3" t="s">
        <v>398</v>
      </c>
      <c r="K14764" s="3" t="s">
        <v>221</v>
      </c>
      <c r="L14764" s="18">
        <v>3383.25</v>
      </c>
      <c r="M14764" s="18"/>
      <c r="N14764" s="19">
        <v>3383.25</v>
      </c>
    </row>
    <row r="14765" spans="1:14" x14ac:dyDescent="0.2">
      <c r="A14765" s="3" t="str" cm="1">
        <f t="array" ref="A14765:B14765">_xlfn.TEXTSPLIT(D14765," - ",TRUE,1)</f>
        <v>2025</v>
      </c>
      <c r="B14765" s="3" t="str">
        <v>11</v>
      </c>
      <c r="C14765" s="3" t="str">
        <f>_xlfn.XLOOKUP(B14765*1,List!A:A,List!B:B,"",0)</f>
        <v>11</v>
      </c>
      <c r="D14765" s="13" t="s">
        <v>8804</v>
      </c>
      <c r="F14765" s="6">
        <v>45973</v>
      </c>
      <c r="G14765" s="5" t="s">
        <v>9075</v>
      </c>
      <c r="H14765" s="3" t="s">
        <v>13</v>
      </c>
      <c r="I14765" s="3" t="s">
        <v>8151</v>
      </c>
      <c r="J14765" s="3" t="s">
        <v>367</v>
      </c>
      <c r="K14765" s="3" t="s">
        <v>215</v>
      </c>
      <c r="L14765" s="18">
        <v>460.27</v>
      </c>
      <c r="M14765" s="18"/>
      <c r="N14765" s="19">
        <v>460.27</v>
      </c>
    </row>
    <row r="14766" spans="1:14" x14ac:dyDescent="0.2">
      <c r="A14766" s="3" t="str" cm="1">
        <f t="array" ref="A14766:B14766">_xlfn.TEXTSPLIT(D14766," - ",TRUE,1)</f>
        <v>2025</v>
      </c>
      <c r="B14766" s="3" t="str">
        <v>11</v>
      </c>
      <c r="C14766" s="3" t="str">
        <f>_xlfn.XLOOKUP(B14766*1,List!A:A,List!B:B,"",0)</f>
        <v>11</v>
      </c>
      <c r="D14766" s="13" t="s">
        <v>8804</v>
      </c>
      <c r="F14766" s="6">
        <v>45991</v>
      </c>
      <c r="G14766" s="5" t="s">
        <v>9314</v>
      </c>
      <c r="H14766" s="3" t="s">
        <v>13</v>
      </c>
      <c r="I14766" s="3" t="s">
        <v>7977</v>
      </c>
      <c r="J14766" s="3" t="s">
        <v>323</v>
      </c>
      <c r="K14766" s="3" t="s">
        <v>35</v>
      </c>
      <c r="L14766" s="18"/>
      <c r="M14766" s="18">
        <v>2498.54</v>
      </c>
      <c r="N14766" s="19">
        <v>-2498.54</v>
      </c>
    </row>
    <row r="14767" spans="1:14" x14ac:dyDescent="0.2">
      <c r="A14767" s="3" t="str" cm="1">
        <f t="array" ref="A14767:B14767">_xlfn.TEXTSPLIT(D14767," - ",TRUE,1)</f>
        <v>2025</v>
      </c>
      <c r="B14767" s="3" t="str">
        <v>11</v>
      </c>
      <c r="C14767" s="3" t="str">
        <f>_xlfn.XLOOKUP(B14767*1,List!A:A,List!B:B,"",0)</f>
        <v>11</v>
      </c>
      <c r="D14767" s="13" t="s">
        <v>8804</v>
      </c>
      <c r="F14767" s="6">
        <v>45972</v>
      </c>
      <c r="G14767" s="5" t="s">
        <v>8850</v>
      </c>
      <c r="H14767" s="3" t="s">
        <v>27</v>
      </c>
      <c r="I14767" s="3" t="s">
        <v>8806</v>
      </c>
      <c r="J14767" s="3" t="s">
        <v>8390</v>
      </c>
      <c r="K14767" s="3" t="s">
        <v>215</v>
      </c>
      <c r="L14767" s="18"/>
      <c r="M14767" s="18">
        <v>1600</v>
      </c>
      <c r="N14767" s="19">
        <v>-1600</v>
      </c>
    </row>
    <row r="14768" spans="1:14" x14ac:dyDescent="0.2">
      <c r="A14768" s="3" t="str" cm="1">
        <f t="array" ref="A14768:B14768">_xlfn.TEXTSPLIT(D14768," - ",TRUE,1)</f>
        <v>2025</v>
      </c>
      <c r="B14768" s="3" t="str">
        <v>11</v>
      </c>
      <c r="C14768" s="3" t="str">
        <f>_xlfn.XLOOKUP(B14768*1,List!A:A,List!B:B,"",0)</f>
        <v>11</v>
      </c>
      <c r="D14768" s="13" t="s">
        <v>8804</v>
      </c>
      <c r="F14768" s="6">
        <v>45972</v>
      </c>
      <c r="G14768" s="5" t="s">
        <v>9424</v>
      </c>
      <c r="H14768" s="3" t="s">
        <v>27</v>
      </c>
      <c r="I14768" s="3" t="s">
        <v>8806</v>
      </c>
      <c r="J14768" s="3" t="s">
        <v>418</v>
      </c>
      <c r="K14768" s="3" t="s">
        <v>296</v>
      </c>
      <c r="L14768" s="18"/>
      <c r="M14768" s="18">
        <v>1821.75</v>
      </c>
      <c r="N14768" s="19">
        <v>-1821.75</v>
      </c>
    </row>
    <row r="14769" spans="1:14" x14ac:dyDescent="0.2">
      <c r="A14769" s="3" t="str" cm="1">
        <f t="array" ref="A14769:B14769">_xlfn.TEXTSPLIT(D14769," - ",TRUE,1)</f>
        <v>2025</v>
      </c>
      <c r="B14769" s="3" t="str">
        <v>11</v>
      </c>
      <c r="C14769" s="3" t="str">
        <f>_xlfn.XLOOKUP(B14769*1,List!A:A,List!B:B,"",0)</f>
        <v>11</v>
      </c>
      <c r="D14769" s="13" t="s">
        <v>8804</v>
      </c>
      <c r="F14769" s="6">
        <v>45972</v>
      </c>
      <c r="G14769" s="5" t="s">
        <v>9468</v>
      </c>
      <c r="H14769" s="3" t="s">
        <v>27</v>
      </c>
      <c r="I14769" s="3" t="s">
        <v>8806</v>
      </c>
      <c r="J14769" s="3" t="s">
        <v>323</v>
      </c>
      <c r="K14769" s="3" t="s">
        <v>138</v>
      </c>
      <c r="L14769" s="18"/>
      <c r="M14769" s="18">
        <v>2737.83</v>
      </c>
      <c r="N14769" s="19">
        <v>-2737.83</v>
      </c>
    </row>
    <row r="14770" spans="1:14" x14ac:dyDescent="0.2">
      <c r="A14770" s="3" t="str" cm="1">
        <f t="array" ref="A14770:B14770">_xlfn.TEXTSPLIT(D14770," - ",TRUE,1)</f>
        <v>2025</v>
      </c>
      <c r="B14770" s="3" t="str">
        <v>11</v>
      </c>
      <c r="C14770" s="3" t="str">
        <f>_xlfn.XLOOKUP(B14770*1,List!A:A,List!B:B,"",0)</f>
        <v>11</v>
      </c>
      <c r="D14770" s="13" t="s">
        <v>8804</v>
      </c>
      <c r="F14770" s="6">
        <v>45987</v>
      </c>
      <c r="G14770" s="5" t="s">
        <v>9245</v>
      </c>
      <c r="H14770" s="3" t="s">
        <v>27</v>
      </c>
      <c r="I14770" s="3" t="s">
        <v>8806</v>
      </c>
      <c r="J14770" s="3" t="s">
        <v>389</v>
      </c>
      <c r="K14770" s="3" t="s">
        <v>390</v>
      </c>
      <c r="L14770" s="18"/>
      <c r="M14770" s="18">
        <v>2855.46</v>
      </c>
      <c r="N14770" s="19">
        <v>-2855.46</v>
      </c>
    </row>
    <row r="14771" spans="1:14" x14ac:dyDescent="0.2">
      <c r="A14771" s="3" t="str" cm="1">
        <f t="array" ref="A14771:B14771">_xlfn.TEXTSPLIT(D14771," - ",TRUE,1)</f>
        <v>2025</v>
      </c>
      <c r="B14771" s="3" t="str">
        <v>11</v>
      </c>
      <c r="C14771" s="3" t="str">
        <f>_xlfn.XLOOKUP(B14771*1,List!A:A,List!B:B,"",0)</f>
        <v>11</v>
      </c>
      <c r="D14771" s="13" t="s">
        <v>8804</v>
      </c>
      <c r="F14771" s="6">
        <v>45991</v>
      </c>
      <c r="G14771" s="5" t="s">
        <v>9469</v>
      </c>
      <c r="H14771" s="3" t="s">
        <v>27</v>
      </c>
      <c r="I14771" s="3" t="s">
        <v>7977</v>
      </c>
      <c r="J14771" s="3" t="s">
        <v>3170</v>
      </c>
      <c r="K14771" s="3" t="s">
        <v>32</v>
      </c>
      <c r="L14771" s="18">
        <v>3275</v>
      </c>
      <c r="M14771" s="18"/>
      <c r="N14771" s="19">
        <v>3275</v>
      </c>
    </row>
    <row r="14772" spans="1:14" x14ac:dyDescent="0.2">
      <c r="A14772" s="3" t="str" cm="1">
        <f t="array" ref="A14772:B14772">_xlfn.TEXTSPLIT(D14772," - ",TRUE,1)</f>
        <v>2025</v>
      </c>
      <c r="B14772" s="3" t="str">
        <v>11</v>
      </c>
      <c r="C14772" s="3" t="str">
        <f>_xlfn.XLOOKUP(B14772*1,List!A:A,List!B:B,"",0)</f>
        <v>11</v>
      </c>
      <c r="D14772" s="13" t="s">
        <v>8804</v>
      </c>
      <c r="F14772" s="6">
        <v>45972</v>
      </c>
      <c r="G14772" s="5" t="s">
        <v>9470</v>
      </c>
      <c r="H14772" s="3" t="s">
        <v>13</v>
      </c>
      <c r="I14772" s="3" t="s">
        <v>30</v>
      </c>
      <c r="J14772" s="3" t="s">
        <v>279</v>
      </c>
      <c r="K14772" s="3" t="s">
        <v>32</v>
      </c>
      <c r="L14772" s="18"/>
      <c r="M14772" s="18">
        <v>3775</v>
      </c>
      <c r="N14772" s="19">
        <v>-3775</v>
      </c>
    </row>
    <row r="14773" spans="1:14" x14ac:dyDescent="0.2">
      <c r="A14773" s="3" t="str" cm="1">
        <f t="array" ref="A14773:B14773">_xlfn.TEXTSPLIT(D14773," - ",TRUE,1)</f>
        <v>2025</v>
      </c>
      <c r="B14773" s="3" t="str">
        <v>11</v>
      </c>
      <c r="C14773" s="3" t="str">
        <f>_xlfn.XLOOKUP(B14773*1,List!A:A,List!B:B,"",0)</f>
        <v>11</v>
      </c>
      <c r="D14773" s="13" t="s">
        <v>8804</v>
      </c>
      <c r="F14773" s="4">
        <v>45965</v>
      </c>
      <c r="G14773" s="5" t="s">
        <v>9006</v>
      </c>
      <c r="H14773" s="3" t="s">
        <v>8761</v>
      </c>
      <c r="I14773" s="3" t="s">
        <v>8762</v>
      </c>
      <c r="J14773" s="3" t="s">
        <v>8241</v>
      </c>
      <c r="K14773" s="3" t="s">
        <v>8764</v>
      </c>
      <c r="L14773" s="18">
        <v>90</v>
      </c>
      <c r="M14773" s="18"/>
      <c r="N14773" s="19">
        <v>90</v>
      </c>
    </row>
    <row r="14774" spans="1:14" x14ac:dyDescent="0.2">
      <c r="A14774" s="3" t="str" cm="1">
        <f t="array" ref="A14774:B14774">_xlfn.TEXTSPLIT(D14774," - ",TRUE,1)</f>
        <v>2025</v>
      </c>
      <c r="B14774" s="3" t="str">
        <v>11</v>
      </c>
      <c r="C14774" s="3" t="str">
        <f>_xlfn.XLOOKUP(B14774*1,List!A:A,List!B:B,"",0)</f>
        <v>11</v>
      </c>
      <c r="D14774" s="13" t="s">
        <v>8804</v>
      </c>
      <c r="F14774" s="4">
        <v>45962</v>
      </c>
      <c r="G14774" s="5" t="s">
        <v>9452</v>
      </c>
      <c r="H14774" s="3" t="s">
        <v>181</v>
      </c>
      <c r="I14774" s="3" t="s">
        <v>9453</v>
      </c>
      <c r="K14774" s="3" t="s">
        <v>2860</v>
      </c>
      <c r="L14774" s="18"/>
      <c r="M14774" s="18">
        <v>1500</v>
      </c>
      <c r="N14774" s="19">
        <v>-1500</v>
      </c>
    </row>
    <row r="14775" spans="1:14" x14ac:dyDescent="0.2">
      <c r="A14775" s="3" t="str" cm="1">
        <f t="array" ref="A14775:B14775">_xlfn.TEXTSPLIT(D14775," - ",TRUE,1)</f>
        <v>2025</v>
      </c>
      <c r="B14775" s="3" t="str">
        <v>11</v>
      </c>
      <c r="C14775" s="3" t="str">
        <f>_xlfn.XLOOKUP(B14775*1,List!A:A,List!B:B,"",0)</f>
        <v>11</v>
      </c>
      <c r="D14775" s="13" t="s">
        <v>8804</v>
      </c>
      <c r="F14775" s="6">
        <v>45991</v>
      </c>
      <c r="G14775" s="5" t="s">
        <v>9243</v>
      </c>
      <c r="H14775" s="3" t="s">
        <v>27</v>
      </c>
      <c r="I14775" s="3" t="s">
        <v>7977</v>
      </c>
      <c r="J14775" s="3" t="s">
        <v>87</v>
      </c>
      <c r="K14775" s="3" t="s">
        <v>4742</v>
      </c>
      <c r="L14775" s="18">
        <v>2300</v>
      </c>
      <c r="M14775" s="18"/>
      <c r="N14775" s="19">
        <v>2300</v>
      </c>
    </row>
    <row r="14776" spans="1:14" x14ac:dyDescent="0.2">
      <c r="A14776" s="3" t="str" cm="1">
        <f t="array" ref="A14776:B14776">_xlfn.TEXTSPLIT(D14776," - ",TRUE,1)</f>
        <v>2025</v>
      </c>
      <c r="B14776" s="3" t="str">
        <v>11</v>
      </c>
      <c r="C14776" s="3" t="str">
        <f>_xlfn.XLOOKUP(B14776*1,List!A:A,List!B:B,"",0)</f>
        <v>11</v>
      </c>
      <c r="D14776" s="13" t="s">
        <v>8804</v>
      </c>
      <c r="F14776" s="6">
        <v>45972</v>
      </c>
      <c r="G14776" s="5" t="s">
        <v>9471</v>
      </c>
      <c r="H14776" s="3" t="s">
        <v>27</v>
      </c>
      <c r="I14776" s="3" t="s">
        <v>8806</v>
      </c>
      <c r="J14776" s="3" t="s">
        <v>228</v>
      </c>
      <c r="K14776" s="3" t="s">
        <v>16</v>
      </c>
      <c r="L14776" s="18"/>
      <c r="M14776" s="18">
        <v>2170</v>
      </c>
      <c r="N14776" s="19">
        <v>-2170</v>
      </c>
    </row>
    <row r="14777" spans="1:14" x14ac:dyDescent="0.2">
      <c r="A14777" s="3" t="str" cm="1">
        <f t="array" ref="A14777:B14777">_xlfn.TEXTSPLIT(D14777," - ",TRUE,1)</f>
        <v>2025</v>
      </c>
      <c r="B14777" s="3" t="str">
        <v>11</v>
      </c>
      <c r="C14777" s="3" t="str">
        <f>_xlfn.XLOOKUP(B14777*1,List!A:A,List!B:B,"",0)</f>
        <v>11</v>
      </c>
      <c r="D14777" s="13" t="s">
        <v>8804</v>
      </c>
      <c r="F14777" s="6">
        <v>45975</v>
      </c>
      <c r="G14777" s="5" t="s">
        <v>8930</v>
      </c>
      <c r="H14777" s="3" t="s">
        <v>271</v>
      </c>
      <c r="I14777" s="3" t="s">
        <v>8931</v>
      </c>
      <c r="K14777" s="3" t="s">
        <v>4766</v>
      </c>
      <c r="L14777" s="18"/>
      <c r="M14777" s="18">
        <v>2474.67</v>
      </c>
      <c r="N14777" s="19">
        <v>-2474.67</v>
      </c>
    </row>
    <row r="14778" spans="1:14" x14ac:dyDescent="0.2">
      <c r="A14778" s="3" t="str" cm="1">
        <f t="array" ref="A14778:B14778">_xlfn.TEXTSPLIT(D14778," - ",TRUE,1)</f>
        <v>2025</v>
      </c>
      <c r="B14778" s="3" t="str">
        <v>11</v>
      </c>
      <c r="C14778" s="3" t="str">
        <f>_xlfn.XLOOKUP(B14778*1,List!A:A,List!B:B,"",0)</f>
        <v>11</v>
      </c>
      <c r="D14778" s="13" t="s">
        <v>8804</v>
      </c>
      <c r="F14778" s="6">
        <v>45958</v>
      </c>
      <c r="G14778" s="5" t="s">
        <v>8819</v>
      </c>
      <c r="H14778" s="3" t="s">
        <v>181</v>
      </c>
      <c r="I14778" s="3" t="s">
        <v>6374</v>
      </c>
      <c r="K14778" s="3" t="s">
        <v>4766</v>
      </c>
      <c r="L14778" s="18"/>
      <c r="M14778" s="18">
        <v>2682.96</v>
      </c>
      <c r="N14778" s="19">
        <v>-2682.96</v>
      </c>
    </row>
    <row r="14779" spans="1:14" x14ac:dyDescent="0.2">
      <c r="A14779" s="3" t="str" cm="1">
        <f t="array" ref="A14779:B14779">_xlfn.TEXTSPLIT(D14779," - ",TRUE,1)</f>
        <v>2025</v>
      </c>
      <c r="B14779" s="3" t="str">
        <v>11</v>
      </c>
      <c r="C14779" s="3" t="str">
        <f>_xlfn.XLOOKUP(B14779*1,List!A:A,List!B:B,"",0)</f>
        <v>11</v>
      </c>
      <c r="D14779" s="13" t="s">
        <v>8804</v>
      </c>
      <c r="F14779" s="6">
        <v>45972</v>
      </c>
      <c r="G14779" s="5" t="s">
        <v>9472</v>
      </c>
      <c r="H14779" s="3" t="s">
        <v>13</v>
      </c>
      <c r="I14779" s="3" t="s">
        <v>30</v>
      </c>
      <c r="J14779" s="3" t="s">
        <v>617</v>
      </c>
      <c r="K14779" s="3" t="s">
        <v>41</v>
      </c>
      <c r="L14779" s="18"/>
      <c r="M14779" s="18">
        <v>2464.4699999999998</v>
      </c>
      <c r="N14779" s="19">
        <v>-2464.4699999999998</v>
      </c>
    </row>
    <row r="14780" spans="1:14" x14ac:dyDescent="0.2">
      <c r="A14780" s="3" t="str" cm="1">
        <f t="array" ref="A14780:B14780">_xlfn.TEXTSPLIT(D14780," - ",TRUE,1)</f>
        <v>2025</v>
      </c>
      <c r="B14780" s="3" t="str">
        <v>11</v>
      </c>
      <c r="C14780" s="3" t="str">
        <f>_xlfn.XLOOKUP(B14780*1,List!A:A,List!B:B,"",0)</f>
        <v>11</v>
      </c>
      <c r="D14780" s="13" t="s">
        <v>8804</v>
      </c>
      <c r="F14780" s="6">
        <v>45972</v>
      </c>
      <c r="G14780" s="5" t="s">
        <v>9473</v>
      </c>
      <c r="H14780" s="3" t="s">
        <v>13</v>
      </c>
      <c r="I14780" s="3" t="s">
        <v>30</v>
      </c>
      <c r="J14780" s="3" t="s">
        <v>6544</v>
      </c>
      <c r="K14780" s="3" t="s">
        <v>445</v>
      </c>
      <c r="L14780" s="18"/>
      <c r="M14780" s="18">
        <v>1600</v>
      </c>
      <c r="N14780" s="19">
        <v>-1600</v>
      </c>
    </row>
    <row r="14781" spans="1:14" x14ac:dyDescent="0.2">
      <c r="A14781" s="3" t="str" cm="1">
        <f t="array" ref="A14781:B14781">_xlfn.TEXTSPLIT(D14781," - ",TRUE,1)</f>
        <v>2025</v>
      </c>
      <c r="B14781" s="3" t="str">
        <v>11</v>
      </c>
      <c r="C14781" s="3" t="str">
        <f>_xlfn.XLOOKUP(B14781*1,List!A:A,List!B:B,"",0)</f>
        <v>11</v>
      </c>
      <c r="D14781" s="13" t="s">
        <v>8804</v>
      </c>
      <c r="F14781" s="6">
        <v>45991</v>
      </c>
      <c r="G14781" s="5" t="s">
        <v>9474</v>
      </c>
      <c r="H14781" s="3" t="s">
        <v>13</v>
      </c>
      <c r="I14781" s="3" t="s">
        <v>7977</v>
      </c>
      <c r="J14781" s="3" t="s">
        <v>741</v>
      </c>
      <c r="K14781" s="3" t="s">
        <v>742</v>
      </c>
      <c r="L14781" s="18"/>
      <c r="M14781" s="18">
        <v>4164</v>
      </c>
      <c r="N14781" s="19">
        <v>-4164</v>
      </c>
    </row>
    <row r="14782" spans="1:14" x14ac:dyDescent="0.2">
      <c r="A14782" s="3" t="str" cm="1">
        <f t="array" ref="A14782:B14782">_xlfn.TEXTSPLIT(D14782," - ",TRUE,1)</f>
        <v>2025</v>
      </c>
      <c r="B14782" s="3" t="str">
        <v>11</v>
      </c>
      <c r="C14782" s="3" t="str">
        <f>_xlfn.XLOOKUP(B14782*1,List!A:A,List!B:B,"",0)</f>
        <v>11</v>
      </c>
      <c r="D14782" s="13" t="s">
        <v>8804</v>
      </c>
      <c r="F14782" s="6">
        <v>45991</v>
      </c>
      <c r="G14782" s="5" t="s">
        <v>9475</v>
      </c>
      <c r="H14782" s="3" t="s">
        <v>13</v>
      </c>
      <c r="I14782" s="3" t="s">
        <v>7977</v>
      </c>
      <c r="J14782" s="3" t="s">
        <v>441</v>
      </c>
      <c r="K14782" s="3" t="s">
        <v>150</v>
      </c>
      <c r="L14782" s="18"/>
      <c r="M14782" s="18">
        <v>2602.5</v>
      </c>
      <c r="N14782" s="19">
        <v>-2602.5</v>
      </c>
    </row>
    <row r="14783" spans="1:14" x14ac:dyDescent="0.2">
      <c r="A14783" s="3" t="str" cm="1">
        <f t="array" ref="A14783:B14783">_xlfn.TEXTSPLIT(D14783," - ",TRUE,1)</f>
        <v>2025</v>
      </c>
      <c r="B14783" s="3" t="str">
        <v>11</v>
      </c>
      <c r="C14783" s="3" t="str">
        <f>_xlfn.XLOOKUP(B14783*1,List!A:A,List!B:B,"",0)</f>
        <v>11</v>
      </c>
      <c r="D14783" s="13" t="s">
        <v>8804</v>
      </c>
      <c r="F14783" s="6">
        <v>45972</v>
      </c>
      <c r="G14783" s="5" t="s">
        <v>9458</v>
      </c>
      <c r="H14783" s="3" t="s">
        <v>27</v>
      </c>
      <c r="I14783" s="3" t="s">
        <v>8806</v>
      </c>
      <c r="J14783" s="3" t="s">
        <v>168</v>
      </c>
      <c r="K14783" s="3" t="s">
        <v>410</v>
      </c>
      <c r="L14783" s="18"/>
      <c r="M14783" s="18">
        <v>3325</v>
      </c>
      <c r="N14783" s="19">
        <v>-3325</v>
      </c>
    </row>
    <row r="14784" spans="1:14" x14ac:dyDescent="0.2">
      <c r="A14784" s="3" t="str" cm="1">
        <f t="array" ref="A14784:B14784">_xlfn.TEXTSPLIT(D14784," - ",TRUE,1)</f>
        <v>2025</v>
      </c>
      <c r="B14784" s="3" t="str">
        <v>11</v>
      </c>
      <c r="C14784" s="3" t="str">
        <f>_xlfn.XLOOKUP(B14784*1,List!A:A,List!B:B,"",0)</f>
        <v>11</v>
      </c>
      <c r="D14784" s="13" t="s">
        <v>8804</v>
      </c>
      <c r="F14784" s="6">
        <v>45991</v>
      </c>
      <c r="G14784" s="5" t="s">
        <v>9331</v>
      </c>
      <c r="H14784" s="3" t="s">
        <v>27</v>
      </c>
      <c r="I14784" s="3" t="s">
        <v>7977</v>
      </c>
      <c r="J14784" s="3" t="s">
        <v>217</v>
      </c>
      <c r="K14784" s="3" t="s">
        <v>35</v>
      </c>
      <c r="L14784" s="18">
        <v>4759.1000000000004</v>
      </c>
      <c r="M14784" s="18"/>
      <c r="N14784" s="19">
        <v>4759.1000000000004</v>
      </c>
    </row>
    <row r="14785" spans="1:14" x14ac:dyDescent="0.2">
      <c r="A14785" s="3" t="str" cm="1">
        <f t="array" ref="A14785:B14785">_xlfn.TEXTSPLIT(D14785," - ",TRUE,1)</f>
        <v>2025</v>
      </c>
      <c r="B14785" s="3" t="str">
        <v>11</v>
      </c>
      <c r="C14785" s="3" t="str">
        <f>_xlfn.XLOOKUP(B14785*1,List!A:A,List!B:B,"",0)</f>
        <v>11</v>
      </c>
      <c r="D14785" s="13" t="s">
        <v>8804</v>
      </c>
      <c r="F14785" s="6">
        <v>45958</v>
      </c>
      <c r="G14785" s="5" t="s">
        <v>9158</v>
      </c>
      <c r="H14785" s="3" t="s">
        <v>5290</v>
      </c>
      <c r="I14785" s="3" t="s">
        <v>9159</v>
      </c>
      <c r="J14785" s="3" t="s">
        <v>501</v>
      </c>
      <c r="K14785" s="3" t="s">
        <v>4766</v>
      </c>
      <c r="L14785" s="18">
        <v>333.03</v>
      </c>
      <c r="M14785" s="18"/>
      <c r="N14785" s="19">
        <v>333.03</v>
      </c>
    </row>
    <row r="14786" spans="1:14" x14ac:dyDescent="0.2">
      <c r="A14786" s="3" t="str" cm="1">
        <f t="array" ref="A14786:B14786">_xlfn.TEXTSPLIT(D14786," - ",TRUE,1)</f>
        <v>2025</v>
      </c>
      <c r="B14786" s="3" t="str">
        <v>11</v>
      </c>
      <c r="C14786" s="3" t="str">
        <f>_xlfn.XLOOKUP(B14786*1,List!A:A,List!B:B,"",0)</f>
        <v>11</v>
      </c>
      <c r="D14786" s="13" t="s">
        <v>8804</v>
      </c>
      <c r="F14786" s="6">
        <v>45972</v>
      </c>
      <c r="G14786" s="5" t="s">
        <v>9476</v>
      </c>
      <c r="H14786" s="3" t="s">
        <v>13</v>
      </c>
      <c r="I14786" s="3" t="s">
        <v>30</v>
      </c>
      <c r="J14786" s="3" t="s">
        <v>323</v>
      </c>
      <c r="K14786" s="3" t="s">
        <v>35</v>
      </c>
      <c r="L14786" s="18"/>
      <c r="M14786" s="18">
        <v>2498.54</v>
      </c>
      <c r="N14786" s="19">
        <v>-2498.54</v>
      </c>
    </row>
    <row r="14787" spans="1:14" x14ac:dyDescent="0.2">
      <c r="A14787" s="3" t="str" cm="1">
        <f t="array" ref="A14787:B14787">_xlfn.TEXTSPLIT(D14787," - ",TRUE,1)</f>
        <v>2025</v>
      </c>
      <c r="B14787" s="3" t="str">
        <v>11</v>
      </c>
      <c r="C14787" s="3" t="str">
        <f>_xlfn.XLOOKUP(B14787*1,List!A:A,List!B:B,"",0)</f>
        <v>11</v>
      </c>
      <c r="D14787" s="13" t="s">
        <v>8804</v>
      </c>
      <c r="F14787" s="6">
        <v>45991</v>
      </c>
      <c r="G14787" s="5" t="s">
        <v>8934</v>
      </c>
      <c r="H14787" s="3" t="s">
        <v>13</v>
      </c>
      <c r="I14787" s="3" t="s">
        <v>7977</v>
      </c>
      <c r="J14787" s="3" t="s">
        <v>459</v>
      </c>
      <c r="K14787" s="3" t="s">
        <v>3230</v>
      </c>
      <c r="L14787" s="18"/>
      <c r="M14787" s="18">
        <v>2200</v>
      </c>
      <c r="N14787" s="19">
        <v>-2200</v>
      </c>
    </row>
    <row r="14788" spans="1:14" x14ac:dyDescent="0.2">
      <c r="A14788" s="3" t="str" cm="1">
        <f t="array" ref="A14788:B14788">_xlfn.TEXTSPLIT(D14788," - ",TRUE,1)</f>
        <v>2025</v>
      </c>
      <c r="B14788" s="3" t="str">
        <v>11</v>
      </c>
      <c r="C14788" s="3" t="str">
        <f>_xlfn.XLOOKUP(B14788*1,List!A:A,List!B:B,"",0)</f>
        <v>11</v>
      </c>
      <c r="D14788" s="13" t="s">
        <v>8804</v>
      </c>
      <c r="F14788" s="6">
        <v>45991</v>
      </c>
      <c r="G14788" s="5" t="s">
        <v>9477</v>
      </c>
      <c r="H14788" s="3" t="s">
        <v>27</v>
      </c>
      <c r="I14788" s="3" t="s">
        <v>7977</v>
      </c>
      <c r="J14788" s="3" t="s">
        <v>578</v>
      </c>
      <c r="K14788" s="3" t="s">
        <v>390</v>
      </c>
      <c r="L14788" s="18">
        <v>3050</v>
      </c>
      <c r="M14788" s="18"/>
      <c r="N14788" s="19">
        <v>3050</v>
      </c>
    </row>
    <row r="14789" spans="1:14" x14ac:dyDescent="0.2">
      <c r="A14789" s="3" t="str" cm="1">
        <f t="array" ref="A14789:B14789">_xlfn.TEXTSPLIT(D14789," - ",TRUE,1)</f>
        <v>2025</v>
      </c>
      <c r="B14789" s="3" t="str">
        <v>11</v>
      </c>
      <c r="C14789" s="3" t="str">
        <f>_xlfn.XLOOKUP(B14789*1,List!A:A,List!B:B,"",0)</f>
        <v>11</v>
      </c>
      <c r="D14789" s="13" t="s">
        <v>8804</v>
      </c>
      <c r="F14789" s="6">
        <v>45991</v>
      </c>
      <c r="G14789" s="5" t="s">
        <v>9478</v>
      </c>
      <c r="H14789" s="3" t="s">
        <v>13</v>
      </c>
      <c r="I14789" s="3" t="s">
        <v>7977</v>
      </c>
      <c r="J14789" s="3" t="s">
        <v>308</v>
      </c>
      <c r="K14789" s="3" t="s">
        <v>124</v>
      </c>
      <c r="L14789" s="18"/>
      <c r="M14789" s="18">
        <v>2169.06</v>
      </c>
      <c r="N14789" s="19">
        <v>-2169.06</v>
      </c>
    </row>
    <row r="14790" spans="1:14" x14ac:dyDescent="0.2">
      <c r="A14790" s="3" t="str" cm="1">
        <f t="array" ref="A14790:B14790">_xlfn.TEXTSPLIT(D14790," - ",TRUE,1)</f>
        <v>2025</v>
      </c>
      <c r="B14790" s="3" t="str">
        <v>11</v>
      </c>
      <c r="C14790" s="3" t="str">
        <f>_xlfn.XLOOKUP(B14790*1,List!A:A,List!B:B,"",0)</f>
        <v>11</v>
      </c>
      <c r="D14790" s="13" t="s">
        <v>8804</v>
      </c>
      <c r="F14790" s="6">
        <v>45972</v>
      </c>
      <c r="G14790" s="5" t="s">
        <v>9479</v>
      </c>
      <c r="H14790" s="3" t="s">
        <v>13</v>
      </c>
      <c r="I14790" s="3" t="s">
        <v>30</v>
      </c>
      <c r="J14790" s="3" t="s">
        <v>1691</v>
      </c>
      <c r="K14790" s="3" t="s">
        <v>3805</v>
      </c>
      <c r="L14790" s="18"/>
      <c r="M14790" s="18">
        <v>1900</v>
      </c>
      <c r="N14790" s="19">
        <v>-1900</v>
      </c>
    </row>
    <row r="14791" spans="1:14" x14ac:dyDescent="0.2">
      <c r="A14791" s="3" t="str" cm="1">
        <f t="array" ref="A14791:B14791">_xlfn.TEXTSPLIT(D14791," - ",TRUE,1)</f>
        <v>2025</v>
      </c>
      <c r="B14791" s="3" t="str">
        <v>11</v>
      </c>
      <c r="C14791" s="3" t="str">
        <f>_xlfn.XLOOKUP(B14791*1,List!A:A,List!B:B,"",0)</f>
        <v>11</v>
      </c>
      <c r="D14791" s="13" t="s">
        <v>8804</v>
      </c>
      <c r="F14791" s="6">
        <v>45972</v>
      </c>
      <c r="G14791" s="5" t="s">
        <v>9106</v>
      </c>
      <c r="H14791" s="3" t="s">
        <v>13</v>
      </c>
      <c r="I14791" s="3" t="s">
        <v>8806</v>
      </c>
      <c r="J14791" s="3" t="s">
        <v>123</v>
      </c>
      <c r="K14791" s="3" t="s">
        <v>124</v>
      </c>
      <c r="L14791" s="18">
        <v>2059.23</v>
      </c>
      <c r="M14791" s="18"/>
      <c r="N14791" s="19">
        <v>2059.23</v>
      </c>
    </row>
    <row r="14792" spans="1:14" x14ac:dyDescent="0.2">
      <c r="A14792" s="3" t="str" cm="1">
        <f t="array" ref="A14792:B14792">_xlfn.TEXTSPLIT(D14792," - ",TRUE,1)</f>
        <v>2025</v>
      </c>
      <c r="B14792" s="3" t="str">
        <v>11</v>
      </c>
      <c r="C14792" s="3" t="str">
        <f>_xlfn.XLOOKUP(B14792*1,List!A:A,List!B:B,"",0)</f>
        <v>11</v>
      </c>
      <c r="D14792" s="13" t="s">
        <v>8804</v>
      </c>
      <c r="F14792" s="6">
        <v>45991</v>
      </c>
      <c r="G14792" s="5" t="s">
        <v>9417</v>
      </c>
      <c r="H14792" s="3" t="s">
        <v>13</v>
      </c>
      <c r="I14792" s="3" t="s">
        <v>7977</v>
      </c>
      <c r="J14792" s="3" t="s">
        <v>15</v>
      </c>
      <c r="K14792" s="3" t="s">
        <v>16</v>
      </c>
      <c r="L14792" s="18"/>
      <c r="M14792" s="18">
        <v>1691.63</v>
      </c>
      <c r="N14792" s="19">
        <v>-1691.63</v>
      </c>
    </row>
    <row r="14793" spans="1:14" x14ac:dyDescent="0.2">
      <c r="A14793" s="3" t="str" cm="1">
        <f t="array" ref="A14793:B14793">_xlfn.TEXTSPLIT(D14793," - ",TRUE,1)</f>
        <v>2025</v>
      </c>
      <c r="B14793" s="3" t="str">
        <v>11</v>
      </c>
      <c r="C14793" s="3" t="str">
        <f>_xlfn.XLOOKUP(B14793*1,List!A:A,List!B:B,"",0)</f>
        <v>11</v>
      </c>
      <c r="D14793" s="13" t="s">
        <v>8804</v>
      </c>
      <c r="F14793" s="6">
        <v>45972</v>
      </c>
      <c r="G14793" s="5" t="s">
        <v>9025</v>
      </c>
      <c r="H14793" s="3" t="s">
        <v>13</v>
      </c>
      <c r="I14793" s="3" t="s">
        <v>8806</v>
      </c>
      <c r="J14793" s="3" t="s">
        <v>3170</v>
      </c>
      <c r="K14793" s="3" t="s">
        <v>32</v>
      </c>
      <c r="L14793" s="18">
        <v>3275</v>
      </c>
      <c r="M14793" s="18"/>
      <c r="N14793" s="19">
        <v>3275</v>
      </c>
    </row>
    <row r="14794" spans="1:14" x14ac:dyDescent="0.2">
      <c r="A14794" s="3" t="str" cm="1">
        <f t="array" ref="A14794:B14794">_xlfn.TEXTSPLIT(D14794," - ",TRUE,1)</f>
        <v>2025</v>
      </c>
      <c r="B14794" s="3" t="str">
        <v>11</v>
      </c>
      <c r="C14794" s="3" t="str">
        <f>_xlfn.XLOOKUP(B14794*1,List!A:A,List!B:B,"",0)</f>
        <v>11</v>
      </c>
      <c r="D14794" s="13" t="s">
        <v>8804</v>
      </c>
      <c r="F14794" s="6">
        <v>45991</v>
      </c>
      <c r="G14794" s="5" t="s">
        <v>9480</v>
      </c>
      <c r="H14794" s="3" t="s">
        <v>27</v>
      </c>
      <c r="I14794" s="3" t="s">
        <v>7977</v>
      </c>
      <c r="J14794" s="3" t="s">
        <v>6159</v>
      </c>
      <c r="K14794" s="3" t="s">
        <v>16</v>
      </c>
      <c r="L14794" s="18">
        <v>1494.99</v>
      </c>
      <c r="M14794" s="18"/>
      <c r="N14794" s="19">
        <v>1494.99</v>
      </c>
    </row>
    <row r="14795" spans="1:14" x14ac:dyDescent="0.2">
      <c r="A14795" s="3" t="str" cm="1">
        <f t="array" ref="A14795:B14795">_xlfn.TEXTSPLIT(D14795," - ",TRUE,1)</f>
        <v>2025</v>
      </c>
      <c r="B14795" s="3" t="str">
        <v>11</v>
      </c>
      <c r="C14795" s="3" t="str">
        <f>_xlfn.XLOOKUP(B14795*1,List!A:A,List!B:B,"",0)</f>
        <v>11</v>
      </c>
      <c r="D14795" s="13" t="s">
        <v>8804</v>
      </c>
      <c r="F14795" s="6">
        <v>45991</v>
      </c>
      <c r="G14795" s="5" t="s">
        <v>9481</v>
      </c>
      <c r="H14795" s="3" t="s">
        <v>27</v>
      </c>
      <c r="I14795" s="3" t="s">
        <v>7977</v>
      </c>
      <c r="J14795" s="3" t="s">
        <v>54</v>
      </c>
      <c r="K14795" s="3" t="s">
        <v>16</v>
      </c>
      <c r="L14795" s="18">
        <v>1708.41</v>
      </c>
      <c r="M14795" s="18"/>
      <c r="N14795" s="19">
        <v>1708.41</v>
      </c>
    </row>
    <row r="14796" spans="1:14" x14ac:dyDescent="0.2">
      <c r="A14796" s="3" t="str" cm="1">
        <f t="array" ref="A14796:B14796">_xlfn.TEXTSPLIT(D14796," - ",TRUE,1)</f>
        <v>2025</v>
      </c>
      <c r="B14796" s="3" t="str">
        <v>11</v>
      </c>
      <c r="C14796" s="3" t="str">
        <f>_xlfn.XLOOKUP(B14796*1,List!A:A,List!B:B,"",0)</f>
        <v>11</v>
      </c>
      <c r="D14796" s="13" t="s">
        <v>8804</v>
      </c>
      <c r="F14796" s="6">
        <v>45991</v>
      </c>
      <c r="G14796" s="5" t="s">
        <v>9023</v>
      </c>
      <c r="H14796" s="3" t="s">
        <v>27</v>
      </c>
      <c r="I14796" s="3" t="s">
        <v>7977</v>
      </c>
      <c r="J14796" s="3" t="s">
        <v>6544</v>
      </c>
      <c r="K14796" s="3" t="s">
        <v>445</v>
      </c>
      <c r="L14796" s="18">
        <v>1600</v>
      </c>
      <c r="M14796" s="18"/>
      <c r="N14796" s="19">
        <v>1600</v>
      </c>
    </row>
    <row r="14797" spans="1:14" x14ac:dyDescent="0.2">
      <c r="A14797" s="3" t="str" cm="1">
        <f t="array" ref="A14797:B14797">_xlfn.TEXTSPLIT(D14797," - ",TRUE,1)</f>
        <v>2025</v>
      </c>
      <c r="B14797" s="3" t="str">
        <v>11</v>
      </c>
      <c r="C14797" s="3" t="str">
        <f>_xlfn.XLOOKUP(B14797*1,List!A:A,List!B:B,"",0)</f>
        <v>11</v>
      </c>
      <c r="D14797" s="13" t="s">
        <v>8804</v>
      </c>
      <c r="F14797" s="6">
        <v>45991</v>
      </c>
      <c r="G14797" s="5" t="s">
        <v>9482</v>
      </c>
      <c r="H14797" s="3" t="s">
        <v>13</v>
      </c>
      <c r="I14797" s="3" t="s">
        <v>7977</v>
      </c>
      <c r="J14797" s="3" t="s">
        <v>325</v>
      </c>
      <c r="K14797" s="3" t="s">
        <v>103</v>
      </c>
      <c r="L14797" s="18"/>
      <c r="M14797" s="18">
        <v>4250.75</v>
      </c>
      <c r="N14797" s="19">
        <v>-4250.75</v>
      </c>
    </row>
    <row r="14798" spans="1:14" x14ac:dyDescent="0.2">
      <c r="A14798" s="3" t="str" cm="1">
        <f t="array" ref="A14798:B14798">_xlfn.TEXTSPLIT(D14798," - ",TRUE,1)</f>
        <v>2025</v>
      </c>
      <c r="B14798" s="3" t="str">
        <v>11</v>
      </c>
      <c r="C14798" s="3" t="str">
        <f>_xlfn.XLOOKUP(B14798*1,List!A:A,List!B:B,"",0)</f>
        <v>11</v>
      </c>
      <c r="D14798" s="13" t="s">
        <v>8804</v>
      </c>
      <c r="F14798" s="6">
        <v>45991</v>
      </c>
      <c r="G14798" s="5" t="s">
        <v>9402</v>
      </c>
      <c r="H14798" s="3" t="s">
        <v>13</v>
      </c>
      <c r="I14798" s="3" t="s">
        <v>7977</v>
      </c>
      <c r="J14798" s="3" t="s">
        <v>536</v>
      </c>
      <c r="K14798" s="3" t="s">
        <v>138</v>
      </c>
      <c r="L14798" s="18"/>
      <c r="M14798" s="18">
        <v>3789.24</v>
      </c>
      <c r="N14798" s="19">
        <v>-3789.24</v>
      </c>
    </row>
    <row r="14799" spans="1:14" x14ac:dyDescent="0.2">
      <c r="A14799" s="3" t="str" cm="1">
        <f t="array" ref="A14799:B14799">_xlfn.TEXTSPLIT(D14799," - ",TRUE,1)</f>
        <v>2025</v>
      </c>
      <c r="B14799" s="3" t="str">
        <v>11</v>
      </c>
      <c r="C14799" s="3" t="str">
        <f>_xlfn.XLOOKUP(B14799*1,List!A:A,List!B:B,"",0)</f>
        <v>11</v>
      </c>
      <c r="D14799" s="13" t="s">
        <v>8804</v>
      </c>
      <c r="F14799" s="6">
        <v>45991</v>
      </c>
      <c r="G14799" s="5" t="s">
        <v>9483</v>
      </c>
      <c r="H14799" s="3" t="s">
        <v>27</v>
      </c>
      <c r="I14799" s="3" t="s">
        <v>7977</v>
      </c>
      <c r="J14799" s="3" t="s">
        <v>295</v>
      </c>
      <c r="K14799" s="3" t="s">
        <v>296</v>
      </c>
      <c r="L14799" s="18">
        <v>1600</v>
      </c>
      <c r="M14799" s="18"/>
      <c r="N14799" s="19">
        <v>1600</v>
      </c>
    </row>
    <row r="14800" spans="1:14" x14ac:dyDescent="0.2">
      <c r="A14800" s="3" t="str" cm="1">
        <f t="array" ref="A14800:B14800">_xlfn.TEXTSPLIT(D14800," - ",TRUE,1)</f>
        <v>2025</v>
      </c>
      <c r="B14800" s="3" t="str">
        <v>11</v>
      </c>
      <c r="C14800" s="3" t="str">
        <f>_xlfn.XLOOKUP(B14800*1,List!A:A,List!B:B,"",0)</f>
        <v>11</v>
      </c>
      <c r="D14800" s="13" t="s">
        <v>8804</v>
      </c>
      <c r="F14800" s="6">
        <v>45972</v>
      </c>
      <c r="G14800" s="5" t="s">
        <v>9484</v>
      </c>
      <c r="H14800" s="3" t="s">
        <v>13</v>
      </c>
      <c r="I14800" s="3" t="s">
        <v>30</v>
      </c>
      <c r="J14800" s="3" t="s">
        <v>518</v>
      </c>
      <c r="K14800" s="3" t="s">
        <v>41</v>
      </c>
      <c r="L14800" s="18"/>
      <c r="M14800" s="18">
        <v>1911.79</v>
      </c>
      <c r="N14800" s="19">
        <v>-1911.79</v>
      </c>
    </row>
    <row r="14801" spans="1:14" x14ac:dyDescent="0.2">
      <c r="A14801" s="3" t="str" cm="1">
        <f t="array" ref="A14801:B14801">_xlfn.TEXTSPLIT(D14801," - ",TRUE,1)</f>
        <v>2025</v>
      </c>
      <c r="B14801" s="3" t="str">
        <v>11</v>
      </c>
      <c r="C14801" s="3" t="str">
        <f>_xlfn.XLOOKUP(B14801*1,List!A:A,List!B:B,"",0)</f>
        <v>11</v>
      </c>
      <c r="D14801" s="13" t="s">
        <v>8804</v>
      </c>
      <c r="F14801" s="6">
        <v>45972</v>
      </c>
      <c r="G14801" s="5" t="s">
        <v>9485</v>
      </c>
      <c r="H14801" s="3" t="s">
        <v>27</v>
      </c>
      <c r="I14801" s="3" t="s">
        <v>8806</v>
      </c>
      <c r="J14801" s="3" t="s">
        <v>323</v>
      </c>
      <c r="K14801" s="3" t="s">
        <v>138</v>
      </c>
      <c r="L14801" s="18"/>
      <c r="M14801" s="18">
        <v>2737.83</v>
      </c>
      <c r="N14801" s="19">
        <v>-2737.83</v>
      </c>
    </row>
    <row r="14802" spans="1:14" x14ac:dyDescent="0.2">
      <c r="A14802" s="3" t="str" cm="1">
        <f t="array" ref="A14802:B14802">_xlfn.TEXTSPLIT(D14802," - ",TRUE,1)</f>
        <v>2025</v>
      </c>
      <c r="B14802" s="3" t="str">
        <v>11</v>
      </c>
      <c r="C14802" s="3" t="str">
        <f>_xlfn.XLOOKUP(B14802*1,List!A:A,List!B:B,"",0)</f>
        <v>11</v>
      </c>
      <c r="D14802" s="13" t="s">
        <v>8804</v>
      </c>
      <c r="F14802" s="6">
        <v>45958</v>
      </c>
      <c r="G14802" s="5" t="s">
        <v>9294</v>
      </c>
      <c r="H14802" s="3" t="s">
        <v>267</v>
      </c>
      <c r="I14802" s="3" t="s">
        <v>9295</v>
      </c>
      <c r="K14802" s="3" t="s">
        <v>4766</v>
      </c>
      <c r="L14802" s="18">
        <v>107.26</v>
      </c>
      <c r="M14802" s="18"/>
      <c r="N14802" s="19">
        <v>107.26</v>
      </c>
    </row>
    <row r="14803" spans="1:14" x14ac:dyDescent="0.2">
      <c r="A14803" s="3" t="str" cm="1">
        <f t="array" ref="A14803:B14803">_xlfn.TEXTSPLIT(D14803," - ",TRUE,1)</f>
        <v>2025</v>
      </c>
      <c r="B14803" s="3" t="str">
        <v>11</v>
      </c>
      <c r="C14803" s="3" t="str">
        <f>_xlfn.XLOOKUP(B14803*1,List!A:A,List!B:B,"",0)</f>
        <v>11</v>
      </c>
      <c r="D14803" s="13" t="s">
        <v>8804</v>
      </c>
      <c r="F14803" s="6">
        <v>45991</v>
      </c>
      <c r="G14803" s="5" t="s">
        <v>8967</v>
      </c>
      <c r="H14803" s="3" t="s">
        <v>13</v>
      </c>
      <c r="I14803" s="3" t="s">
        <v>7977</v>
      </c>
      <c r="J14803" s="3" t="s">
        <v>300</v>
      </c>
      <c r="K14803" s="3" t="s">
        <v>301</v>
      </c>
      <c r="L14803" s="18"/>
      <c r="M14803" s="18">
        <v>1829.53</v>
      </c>
      <c r="N14803" s="19">
        <v>-1829.53</v>
      </c>
    </row>
    <row r="14804" spans="1:14" x14ac:dyDescent="0.2">
      <c r="A14804" s="3" t="str" cm="1">
        <f t="array" ref="A14804:B14804">_xlfn.TEXTSPLIT(D14804," - ",TRUE,1)</f>
        <v>2025</v>
      </c>
      <c r="B14804" s="3" t="str">
        <v>11</v>
      </c>
      <c r="C14804" s="3" t="str">
        <f>_xlfn.XLOOKUP(B14804*1,List!A:A,List!B:B,"",0)</f>
        <v>11</v>
      </c>
      <c r="D14804" s="13" t="s">
        <v>8804</v>
      </c>
      <c r="F14804" s="6">
        <v>45991</v>
      </c>
      <c r="G14804" s="5" t="s">
        <v>9448</v>
      </c>
      <c r="H14804" s="3" t="s">
        <v>27</v>
      </c>
      <c r="I14804" s="3" t="s">
        <v>7977</v>
      </c>
      <c r="J14804" s="3" t="s">
        <v>3322</v>
      </c>
      <c r="K14804" s="3" t="s">
        <v>109</v>
      </c>
      <c r="L14804" s="18">
        <v>4000</v>
      </c>
      <c r="M14804" s="18"/>
      <c r="N14804" s="19">
        <v>4000</v>
      </c>
    </row>
    <row r="14805" spans="1:14" x14ac:dyDescent="0.2">
      <c r="A14805" s="3" t="str" cm="1">
        <f t="array" ref="A14805:B14805">_xlfn.TEXTSPLIT(D14805," - ",TRUE,1)</f>
        <v>2025</v>
      </c>
      <c r="B14805" s="3" t="str">
        <v>11</v>
      </c>
      <c r="C14805" s="3" t="str">
        <f>_xlfn.XLOOKUP(B14805*1,List!A:A,List!B:B,"",0)</f>
        <v>11</v>
      </c>
      <c r="D14805" s="13" t="s">
        <v>8804</v>
      </c>
      <c r="F14805" s="6">
        <v>45991</v>
      </c>
      <c r="G14805" s="5" t="s">
        <v>8911</v>
      </c>
      <c r="H14805" s="3" t="s">
        <v>13</v>
      </c>
      <c r="I14805" s="3" t="s">
        <v>7977</v>
      </c>
      <c r="J14805" s="3" t="s">
        <v>259</v>
      </c>
      <c r="K14805" s="3" t="s">
        <v>16</v>
      </c>
      <c r="L14805" s="18"/>
      <c r="M14805" s="18">
        <v>1568.43</v>
      </c>
      <c r="N14805" s="19">
        <v>-1568.43</v>
      </c>
    </row>
    <row r="14806" spans="1:14" x14ac:dyDescent="0.2">
      <c r="A14806" s="3" t="str" cm="1">
        <f t="array" ref="A14806:B14806">_xlfn.TEXTSPLIT(D14806," - ",TRUE,1)</f>
        <v>2025</v>
      </c>
      <c r="B14806" s="3" t="str">
        <v>11</v>
      </c>
      <c r="C14806" s="3" t="str">
        <f>_xlfn.XLOOKUP(B14806*1,List!A:A,List!B:B,"",0)</f>
        <v>11</v>
      </c>
      <c r="D14806" s="13" t="s">
        <v>8804</v>
      </c>
      <c r="F14806" s="6">
        <v>45972</v>
      </c>
      <c r="G14806" s="5" t="s">
        <v>9486</v>
      </c>
      <c r="H14806" s="3" t="s">
        <v>13</v>
      </c>
      <c r="I14806" s="3" t="s">
        <v>8806</v>
      </c>
      <c r="J14806" s="3" t="s">
        <v>60</v>
      </c>
      <c r="K14806" s="3" t="s">
        <v>2479</v>
      </c>
      <c r="L14806" s="18">
        <v>3800</v>
      </c>
      <c r="M14806" s="18"/>
      <c r="N14806" s="19">
        <v>3800</v>
      </c>
    </row>
    <row r="14807" spans="1:14" x14ac:dyDescent="0.2">
      <c r="A14807" s="3" t="str" cm="1">
        <f t="array" ref="A14807:B14807">_xlfn.TEXTSPLIT(D14807," - ",TRUE,1)</f>
        <v>2025</v>
      </c>
      <c r="B14807" s="3" t="str">
        <v>11</v>
      </c>
      <c r="C14807" s="3" t="str">
        <f>_xlfn.XLOOKUP(B14807*1,List!A:A,List!B:B,"",0)</f>
        <v>11</v>
      </c>
      <c r="D14807" s="13" t="s">
        <v>8804</v>
      </c>
      <c r="F14807" s="6">
        <v>45972</v>
      </c>
      <c r="G14807" s="5" t="s">
        <v>9487</v>
      </c>
      <c r="H14807" s="3" t="s">
        <v>13</v>
      </c>
      <c r="I14807" s="3" t="s">
        <v>30</v>
      </c>
      <c r="J14807" s="3" t="s">
        <v>107</v>
      </c>
      <c r="K14807" s="3" t="s">
        <v>242</v>
      </c>
      <c r="L14807" s="18"/>
      <c r="M14807" s="18">
        <v>4900</v>
      </c>
      <c r="N14807" s="19">
        <v>-4900</v>
      </c>
    </row>
    <row r="14808" spans="1:14" x14ac:dyDescent="0.2">
      <c r="A14808" s="3" t="str" cm="1">
        <f t="array" ref="A14808:B14808">_xlfn.TEXTSPLIT(D14808," - ",TRUE,1)</f>
        <v>2025</v>
      </c>
      <c r="B14808" s="3" t="str">
        <v>11</v>
      </c>
      <c r="C14808" s="3" t="str">
        <f>_xlfn.XLOOKUP(B14808*1,List!A:A,List!B:B,"",0)</f>
        <v>11</v>
      </c>
      <c r="D14808" s="13" t="s">
        <v>8804</v>
      </c>
      <c r="F14808" s="6">
        <v>45972</v>
      </c>
      <c r="G14808" s="5" t="s">
        <v>9403</v>
      </c>
      <c r="H14808" s="3" t="s">
        <v>13</v>
      </c>
      <c r="I14808" s="3" t="s">
        <v>8806</v>
      </c>
      <c r="J14808" s="3" t="s">
        <v>339</v>
      </c>
      <c r="K14808" s="3" t="s">
        <v>340</v>
      </c>
      <c r="L14808" s="18">
        <v>2855.46</v>
      </c>
      <c r="M14808" s="18"/>
      <c r="N14808" s="19">
        <v>2855.46</v>
      </c>
    </row>
    <row r="14809" spans="1:14" x14ac:dyDescent="0.2">
      <c r="A14809" s="3" t="str" cm="1">
        <f t="array" ref="A14809:B14809">_xlfn.TEXTSPLIT(D14809," - ",TRUE,1)</f>
        <v>2025</v>
      </c>
      <c r="B14809" s="3" t="str">
        <v>11</v>
      </c>
      <c r="C14809" s="3" t="str">
        <f>_xlfn.XLOOKUP(B14809*1,List!A:A,List!B:B,"",0)</f>
        <v>11</v>
      </c>
      <c r="D14809" s="13" t="s">
        <v>8804</v>
      </c>
      <c r="F14809" s="6">
        <v>45972</v>
      </c>
      <c r="G14809" s="5" t="s">
        <v>9488</v>
      </c>
      <c r="H14809" s="3" t="s">
        <v>13</v>
      </c>
      <c r="I14809" s="3" t="s">
        <v>30</v>
      </c>
      <c r="J14809" s="3" t="s">
        <v>501</v>
      </c>
      <c r="K14809" s="3" t="s">
        <v>32</v>
      </c>
      <c r="L14809" s="18"/>
      <c r="M14809" s="18">
        <v>3275</v>
      </c>
      <c r="N14809" s="19">
        <v>-3275</v>
      </c>
    </row>
    <row r="14810" spans="1:14" x14ac:dyDescent="0.2">
      <c r="A14810" s="3" t="str" cm="1">
        <f t="array" ref="A14810:B14810">_xlfn.TEXTSPLIT(D14810," - ",TRUE,1)</f>
        <v>2025</v>
      </c>
      <c r="B14810" s="3" t="str">
        <v>11</v>
      </c>
      <c r="C14810" s="3" t="str">
        <f>_xlfn.XLOOKUP(B14810*1,List!A:A,List!B:B,"",0)</f>
        <v>11</v>
      </c>
      <c r="D14810" s="13" t="s">
        <v>8804</v>
      </c>
      <c r="F14810" s="6">
        <v>45991</v>
      </c>
      <c r="G14810" s="5" t="s">
        <v>9489</v>
      </c>
      <c r="H14810" s="3" t="s">
        <v>13</v>
      </c>
      <c r="I14810" s="3" t="s">
        <v>7977</v>
      </c>
      <c r="J14810" s="3" t="s">
        <v>162</v>
      </c>
      <c r="K14810" s="3" t="s">
        <v>163</v>
      </c>
      <c r="L14810" s="18"/>
      <c r="M14810" s="18">
        <v>3747.6</v>
      </c>
      <c r="N14810" s="19">
        <v>-3747.6</v>
      </c>
    </row>
    <row r="14811" spans="1:14" x14ac:dyDescent="0.2">
      <c r="A14811" s="3" t="str" cm="1">
        <f t="array" ref="A14811:B14811">_xlfn.TEXTSPLIT(D14811," - ",TRUE,1)</f>
        <v>2025</v>
      </c>
      <c r="B14811" s="3" t="str">
        <v>11</v>
      </c>
      <c r="C14811" s="3" t="str">
        <f>_xlfn.XLOOKUP(B14811*1,List!A:A,List!B:B,"",0)</f>
        <v>11</v>
      </c>
      <c r="D14811" s="13" t="s">
        <v>8804</v>
      </c>
      <c r="F14811" s="6">
        <v>45972</v>
      </c>
      <c r="G14811" s="5" t="s">
        <v>9031</v>
      </c>
      <c r="H14811" s="3" t="s">
        <v>13</v>
      </c>
      <c r="I14811" s="3" t="s">
        <v>8806</v>
      </c>
      <c r="J14811" s="3" t="s">
        <v>600</v>
      </c>
      <c r="K14811" s="3" t="s">
        <v>847</v>
      </c>
      <c r="L14811" s="18">
        <v>5500</v>
      </c>
      <c r="M14811" s="18"/>
      <c r="N14811" s="19">
        <v>5500</v>
      </c>
    </row>
    <row r="14812" spans="1:14" x14ac:dyDescent="0.2">
      <c r="A14812" s="3" t="str" cm="1">
        <f t="array" ref="A14812:B14812">_xlfn.TEXTSPLIT(D14812," - ",TRUE,1)</f>
        <v>2025</v>
      </c>
      <c r="B14812" s="3" t="str">
        <v>11</v>
      </c>
      <c r="C14812" s="3" t="str">
        <f>_xlfn.XLOOKUP(B14812*1,List!A:A,List!B:B,"",0)</f>
        <v>11</v>
      </c>
      <c r="D14812" s="13" t="s">
        <v>8804</v>
      </c>
      <c r="F14812" s="6">
        <v>45991</v>
      </c>
      <c r="G14812" s="5" t="s">
        <v>9096</v>
      </c>
      <c r="H14812" s="3" t="s">
        <v>27</v>
      </c>
      <c r="I14812" s="3" t="s">
        <v>7977</v>
      </c>
      <c r="J14812" s="3" t="s">
        <v>98</v>
      </c>
      <c r="K14812" s="3" t="s">
        <v>179</v>
      </c>
      <c r="L14812" s="18">
        <v>2750</v>
      </c>
      <c r="M14812" s="18"/>
      <c r="N14812" s="19">
        <v>2750</v>
      </c>
    </row>
    <row r="14813" spans="1:14" x14ac:dyDescent="0.2">
      <c r="A14813" s="3" t="str" cm="1">
        <f t="array" ref="A14813:B14813">_xlfn.TEXTSPLIT(D14813," - ",TRUE,1)</f>
        <v>2025</v>
      </c>
      <c r="B14813" s="3" t="str">
        <v>11</v>
      </c>
      <c r="C14813" s="3" t="str">
        <f>_xlfn.XLOOKUP(B14813*1,List!A:A,List!B:B,"",0)</f>
        <v>11</v>
      </c>
      <c r="D14813" s="13" t="s">
        <v>8804</v>
      </c>
      <c r="F14813" s="6">
        <v>45972</v>
      </c>
      <c r="G14813" s="5" t="s">
        <v>9490</v>
      </c>
      <c r="H14813" s="3" t="s">
        <v>13</v>
      </c>
      <c r="I14813" s="3" t="s">
        <v>30</v>
      </c>
      <c r="J14813" s="3" t="s">
        <v>584</v>
      </c>
      <c r="K14813" s="3" t="s">
        <v>445</v>
      </c>
      <c r="L14813" s="18"/>
      <c r="M14813" s="18">
        <v>3250</v>
      </c>
      <c r="N14813" s="19">
        <v>-3250</v>
      </c>
    </row>
    <row r="14814" spans="1:14" x14ac:dyDescent="0.2">
      <c r="A14814" s="3" t="str" cm="1">
        <f t="array" ref="A14814:B14814">_xlfn.TEXTSPLIT(D14814," - ",TRUE,1)</f>
        <v>2025</v>
      </c>
      <c r="B14814" s="3" t="str">
        <v>11</v>
      </c>
      <c r="C14814" s="3" t="str">
        <f>_xlfn.XLOOKUP(B14814*1,List!A:A,List!B:B,"",0)</f>
        <v>11</v>
      </c>
      <c r="D14814" s="13" t="s">
        <v>8804</v>
      </c>
      <c r="F14814" s="6">
        <v>45991</v>
      </c>
      <c r="G14814" s="5" t="s">
        <v>9095</v>
      </c>
      <c r="H14814" s="3" t="s">
        <v>27</v>
      </c>
      <c r="I14814" s="3" t="s">
        <v>7977</v>
      </c>
      <c r="J14814" s="3" t="s">
        <v>355</v>
      </c>
      <c r="K14814" s="3" t="s">
        <v>356</v>
      </c>
      <c r="L14814" s="18">
        <v>2186.1</v>
      </c>
      <c r="M14814" s="18"/>
      <c r="N14814" s="19">
        <v>2186.1</v>
      </c>
    </row>
    <row r="14815" spans="1:14" x14ac:dyDescent="0.2">
      <c r="A14815" s="3" t="str" cm="1">
        <f t="array" ref="A14815:B14815">_xlfn.TEXTSPLIT(D14815," - ",TRUE,1)</f>
        <v>2025</v>
      </c>
      <c r="B14815" s="3" t="str">
        <v>11</v>
      </c>
      <c r="C14815" s="3" t="str">
        <f>_xlfn.XLOOKUP(B14815*1,List!A:A,List!B:B,"",0)</f>
        <v>11</v>
      </c>
      <c r="D14815" s="13" t="s">
        <v>8804</v>
      </c>
      <c r="F14815" s="6">
        <v>45972</v>
      </c>
      <c r="G14815" s="5" t="s">
        <v>8880</v>
      </c>
      <c r="H14815" s="3" t="s">
        <v>13</v>
      </c>
      <c r="I14815" s="3" t="s">
        <v>8806</v>
      </c>
      <c r="J14815" s="3" t="s">
        <v>3465</v>
      </c>
      <c r="K14815" s="3" t="s">
        <v>44</v>
      </c>
      <c r="L14815" s="18">
        <v>1900</v>
      </c>
      <c r="M14815" s="18"/>
      <c r="N14815" s="19">
        <v>1900</v>
      </c>
    </row>
    <row r="14816" spans="1:14" x14ac:dyDescent="0.2">
      <c r="A14816" s="3" t="str" cm="1">
        <f t="array" ref="A14816:B14816">_xlfn.TEXTSPLIT(D14816," - ",TRUE,1)</f>
        <v>2025</v>
      </c>
      <c r="B14816" s="3" t="str">
        <v>11</v>
      </c>
      <c r="C14816" s="3" t="str">
        <f>_xlfn.XLOOKUP(B14816*1,List!A:A,List!B:B,"",0)</f>
        <v>11</v>
      </c>
      <c r="D14816" s="13" t="s">
        <v>8804</v>
      </c>
      <c r="F14816" s="6">
        <v>45972</v>
      </c>
      <c r="G14816" s="5" t="s">
        <v>8817</v>
      </c>
      <c r="H14816" s="3" t="s">
        <v>27</v>
      </c>
      <c r="I14816" s="3" t="s">
        <v>8806</v>
      </c>
      <c r="J14816" s="3" t="s">
        <v>293</v>
      </c>
      <c r="K14816" s="3" t="s">
        <v>16</v>
      </c>
      <c r="L14816" s="18"/>
      <c r="M14816" s="18">
        <v>1784.67</v>
      </c>
      <c r="N14816" s="19">
        <v>-1784.67</v>
      </c>
    </row>
    <row r="14817" spans="1:14" x14ac:dyDescent="0.2">
      <c r="A14817" s="3" t="str" cm="1">
        <f t="array" ref="A14817:B14817">_xlfn.TEXTSPLIT(D14817," - ",TRUE,1)</f>
        <v>2025</v>
      </c>
      <c r="B14817" s="3" t="str">
        <v>11</v>
      </c>
      <c r="C14817" s="3" t="str">
        <f>_xlfn.XLOOKUP(B14817*1,List!A:A,List!B:B,"",0)</f>
        <v>11</v>
      </c>
      <c r="D14817" s="13" t="s">
        <v>8804</v>
      </c>
      <c r="F14817" s="6">
        <v>45972</v>
      </c>
      <c r="G14817" s="5" t="s">
        <v>9491</v>
      </c>
      <c r="H14817" s="3" t="s">
        <v>13</v>
      </c>
      <c r="I14817" s="3" t="s">
        <v>30</v>
      </c>
      <c r="J14817" s="3" t="s">
        <v>79</v>
      </c>
      <c r="K14817" s="3" t="s">
        <v>80</v>
      </c>
      <c r="L14817" s="18"/>
      <c r="M14817" s="18">
        <v>2663.43</v>
      </c>
      <c r="N14817" s="19">
        <v>-2663.43</v>
      </c>
    </row>
    <row r="14818" spans="1:14" x14ac:dyDescent="0.2">
      <c r="A14818" s="3" t="str" cm="1">
        <f t="array" ref="A14818:B14818">_xlfn.TEXTSPLIT(D14818," - ",TRUE,1)</f>
        <v>2025</v>
      </c>
      <c r="B14818" s="3" t="str">
        <v>11</v>
      </c>
      <c r="C14818" s="3" t="str">
        <f>_xlfn.XLOOKUP(B14818*1,List!A:A,List!B:B,"",0)</f>
        <v>11</v>
      </c>
      <c r="D14818" s="13" t="s">
        <v>8804</v>
      </c>
      <c r="F14818" s="6">
        <v>45972</v>
      </c>
      <c r="G14818" s="5" t="s">
        <v>9492</v>
      </c>
      <c r="H14818" s="3" t="s">
        <v>13</v>
      </c>
      <c r="I14818" s="3" t="s">
        <v>30</v>
      </c>
      <c r="J14818" s="3" t="s">
        <v>107</v>
      </c>
      <c r="K14818" s="3" t="s">
        <v>2878</v>
      </c>
      <c r="L14818" s="18"/>
      <c r="M14818" s="18">
        <v>3200</v>
      </c>
      <c r="N14818" s="19">
        <v>-3200</v>
      </c>
    </row>
    <row r="14819" spans="1:14" x14ac:dyDescent="0.2">
      <c r="A14819" s="3" t="str" cm="1">
        <f t="array" ref="A14819:B14819">_xlfn.TEXTSPLIT(D14819," - ",TRUE,1)</f>
        <v>2025</v>
      </c>
      <c r="B14819" s="3" t="str">
        <v>11</v>
      </c>
      <c r="C14819" s="3" t="str">
        <f>_xlfn.XLOOKUP(B14819*1,List!A:A,List!B:B,"",0)</f>
        <v>11</v>
      </c>
      <c r="D14819" s="13" t="s">
        <v>8804</v>
      </c>
      <c r="F14819" s="6">
        <v>45972</v>
      </c>
      <c r="G14819" s="5" t="s">
        <v>9228</v>
      </c>
      <c r="H14819" s="3" t="s">
        <v>13</v>
      </c>
      <c r="I14819" s="3" t="s">
        <v>8806</v>
      </c>
      <c r="J14819" s="3" t="s">
        <v>681</v>
      </c>
      <c r="K14819" s="3" t="s">
        <v>150</v>
      </c>
      <c r="L14819" s="18">
        <v>2250</v>
      </c>
      <c r="M14819" s="18"/>
      <c r="N14819" s="19">
        <v>2250</v>
      </c>
    </row>
    <row r="14820" spans="1:14" x14ac:dyDescent="0.2">
      <c r="A14820" s="3" t="str" cm="1">
        <f t="array" ref="A14820:B14820">_xlfn.TEXTSPLIT(D14820," - ",TRUE,1)</f>
        <v>2025</v>
      </c>
      <c r="B14820" s="3" t="str">
        <v>11</v>
      </c>
      <c r="C14820" s="3" t="str">
        <f>_xlfn.XLOOKUP(B14820*1,List!A:A,List!B:B,"",0)</f>
        <v>11</v>
      </c>
      <c r="D14820" s="13" t="s">
        <v>8804</v>
      </c>
      <c r="F14820" s="6">
        <v>45972</v>
      </c>
      <c r="G14820" s="5" t="s">
        <v>9486</v>
      </c>
      <c r="H14820" s="3" t="s">
        <v>27</v>
      </c>
      <c r="I14820" s="3" t="s">
        <v>8806</v>
      </c>
      <c r="J14820" s="3" t="s">
        <v>60</v>
      </c>
      <c r="K14820" s="3" t="s">
        <v>2479</v>
      </c>
      <c r="L14820" s="18"/>
      <c r="M14820" s="18">
        <v>3800</v>
      </c>
      <c r="N14820" s="19">
        <v>-3800</v>
      </c>
    </row>
    <row r="14821" spans="1:14" x14ac:dyDescent="0.2">
      <c r="A14821" s="3" t="str" cm="1">
        <f t="array" ref="A14821:B14821">_xlfn.TEXTSPLIT(D14821," - ",TRUE,1)</f>
        <v>2025</v>
      </c>
      <c r="B14821" s="3" t="str">
        <v>11</v>
      </c>
      <c r="C14821" s="3" t="str">
        <f>_xlfn.XLOOKUP(B14821*1,List!A:A,List!B:B,"",0)</f>
        <v>11</v>
      </c>
      <c r="D14821" s="13" t="s">
        <v>8804</v>
      </c>
      <c r="F14821" s="6">
        <v>45972</v>
      </c>
      <c r="G14821" s="5" t="s">
        <v>9493</v>
      </c>
      <c r="H14821" s="3" t="s">
        <v>13</v>
      </c>
      <c r="I14821" s="3" t="s">
        <v>30</v>
      </c>
      <c r="J14821" s="3" t="s">
        <v>681</v>
      </c>
      <c r="K14821" s="3" t="s">
        <v>150</v>
      </c>
      <c r="L14821" s="18"/>
      <c r="M14821" s="18">
        <v>2250</v>
      </c>
      <c r="N14821" s="19">
        <v>-2250</v>
      </c>
    </row>
    <row r="14822" spans="1:14" x14ac:dyDescent="0.2">
      <c r="A14822" s="3" t="str" cm="1">
        <f t="array" ref="A14822:B14822">_xlfn.TEXTSPLIT(D14822," - ",TRUE,1)</f>
        <v>2025</v>
      </c>
      <c r="B14822" s="3" t="str">
        <v>11</v>
      </c>
      <c r="C14822" s="3" t="str">
        <f>_xlfn.XLOOKUP(B14822*1,List!A:A,List!B:B,"",0)</f>
        <v>11</v>
      </c>
      <c r="D14822" s="13" t="s">
        <v>8804</v>
      </c>
      <c r="F14822" s="6">
        <v>45972</v>
      </c>
      <c r="G14822" s="5" t="s">
        <v>8883</v>
      </c>
      <c r="H14822" s="3" t="s">
        <v>13</v>
      </c>
      <c r="I14822" s="3" t="s">
        <v>8806</v>
      </c>
      <c r="J14822" s="3" t="s">
        <v>2890</v>
      </c>
      <c r="K14822" s="3" t="s">
        <v>16</v>
      </c>
      <c r="L14822" s="18">
        <v>1560</v>
      </c>
      <c r="M14822" s="18"/>
      <c r="N14822" s="19">
        <v>1560</v>
      </c>
    </row>
    <row r="14823" spans="1:14" x14ac:dyDescent="0.2">
      <c r="A14823" s="3" t="str" cm="1">
        <f t="array" ref="A14823:B14823">_xlfn.TEXTSPLIT(D14823," - ",TRUE,1)</f>
        <v>2025</v>
      </c>
      <c r="B14823" s="3" t="str">
        <v>11</v>
      </c>
      <c r="C14823" s="3" t="str">
        <f>_xlfn.XLOOKUP(B14823*1,List!A:A,List!B:B,"",0)</f>
        <v>11</v>
      </c>
      <c r="D14823" s="13" t="s">
        <v>8804</v>
      </c>
      <c r="F14823" s="6">
        <v>45958</v>
      </c>
      <c r="G14823" s="5" t="s">
        <v>9064</v>
      </c>
      <c r="H14823" s="3" t="s">
        <v>267</v>
      </c>
      <c r="I14823" s="3" t="s">
        <v>9065</v>
      </c>
      <c r="K14823" s="3" t="s">
        <v>4766</v>
      </c>
      <c r="L14823" s="18">
        <v>281.23</v>
      </c>
      <c r="M14823" s="18"/>
      <c r="N14823" s="19">
        <v>281.23</v>
      </c>
    </row>
    <row r="14824" spans="1:14" x14ac:dyDescent="0.2">
      <c r="A14824" s="3" t="str" cm="1">
        <f t="array" ref="A14824:B14824">_xlfn.TEXTSPLIT(D14824," - ",TRUE,1)</f>
        <v>2025</v>
      </c>
      <c r="B14824" s="3" t="str">
        <v>11</v>
      </c>
      <c r="C14824" s="3" t="str">
        <f>_xlfn.XLOOKUP(B14824*1,List!A:A,List!B:B,"",0)</f>
        <v>11</v>
      </c>
      <c r="D14824" s="13" t="s">
        <v>8804</v>
      </c>
      <c r="F14824" s="6">
        <v>45991</v>
      </c>
      <c r="G14824" s="5" t="s">
        <v>8935</v>
      </c>
      <c r="H14824" s="3" t="s">
        <v>27</v>
      </c>
      <c r="I14824" s="3" t="s">
        <v>7977</v>
      </c>
      <c r="J14824" s="3" t="s">
        <v>752</v>
      </c>
      <c r="K14824" s="3" t="s">
        <v>109</v>
      </c>
      <c r="L14824" s="18">
        <v>2300</v>
      </c>
      <c r="M14824" s="18"/>
      <c r="N14824" s="19">
        <v>2300</v>
      </c>
    </row>
    <row r="14825" spans="1:14" x14ac:dyDescent="0.2">
      <c r="A14825" s="3" t="str" cm="1">
        <f t="array" ref="A14825:B14825">_xlfn.TEXTSPLIT(D14825," - ",TRUE,1)</f>
        <v>2025</v>
      </c>
      <c r="B14825" s="3" t="str">
        <v>11</v>
      </c>
      <c r="C14825" s="3" t="str">
        <f>_xlfn.XLOOKUP(B14825*1,List!A:A,List!B:B,"",0)</f>
        <v>11</v>
      </c>
      <c r="D14825" s="13" t="s">
        <v>8804</v>
      </c>
      <c r="F14825" s="6">
        <v>45991</v>
      </c>
      <c r="G14825" s="5" t="s">
        <v>9196</v>
      </c>
      <c r="H14825" s="3" t="s">
        <v>13</v>
      </c>
      <c r="I14825" s="3" t="s">
        <v>7977</v>
      </c>
      <c r="J14825" s="3" t="s">
        <v>185</v>
      </c>
      <c r="K14825" s="3" t="s">
        <v>41</v>
      </c>
      <c r="L14825" s="18"/>
      <c r="M14825" s="18">
        <v>2663.43</v>
      </c>
      <c r="N14825" s="19">
        <v>-2663.43</v>
      </c>
    </row>
    <row r="14826" spans="1:14" x14ac:dyDescent="0.2">
      <c r="A14826" s="3" t="str" cm="1">
        <f t="array" ref="A14826:B14826">_xlfn.TEXTSPLIT(D14826," - ",TRUE,1)</f>
        <v>2025</v>
      </c>
      <c r="B14826" s="3" t="str">
        <v>11</v>
      </c>
      <c r="C14826" s="3" t="str">
        <f>_xlfn.XLOOKUP(B14826*1,List!A:A,List!B:B,"",0)</f>
        <v>11</v>
      </c>
      <c r="D14826" s="13" t="s">
        <v>8804</v>
      </c>
      <c r="F14826" s="6">
        <v>45972</v>
      </c>
      <c r="G14826" s="5" t="s">
        <v>9277</v>
      </c>
      <c r="H14826" s="3" t="s">
        <v>13</v>
      </c>
      <c r="I14826" s="3" t="s">
        <v>8806</v>
      </c>
      <c r="J14826" s="3" t="s">
        <v>201</v>
      </c>
      <c r="K14826" s="3" t="s">
        <v>103</v>
      </c>
      <c r="L14826" s="18">
        <v>2516.83</v>
      </c>
      <c r="M14826" s="18"/>
      <c r="N14826" s="19">
        <v>2516.83</v>
      </c>
    </row>
    <row r="14827" spans="1:14" x14ac:dyDescent="0.2">
      <c r="A14827" s="3" t="str" cm="1">
        <f t="array" ref="A14827:B14827">_xlfn.TEXTSPLIT(D14827," - ",TRUE,1)</f>
        <v>2025</v>
      </c>
      <c r="B14827" s="3" t="str">
        <v>11</v>
      </c>
      <c r="C14827" s="3" t="str">
        <f>_xlfn.XLOOKUP(B14827*1,List!A:A,List!B:B,"",0)</f>
        <v>11</v>
      </c>
      <c r="D14827" s="13" t="s">
        <v>8804</v>
      </c>
      <c r="F14827" s="6">
        <v>45972</v>
      </c>
      <c r="G14827" s="5" t="s">
        <v>9494</v>
      </c>
      <c r="H14827" s="3" t="s">
        <v>13</v>
      </c>
      <c r="I14827" s="3" t="s">
        <v>30</v>
      </c>
      <c r="J14827" s="3" t="s">
        <v>287</v>
      </c>
      <c r="K14827" s="3" t="s">
        <v>88</v>
      </c>
      <c r="L14827" s="18"/>
      <c r="M14827" s="18">
        <v>3613.26</v>
      </c>
      <c r="N14827" s="19">
        <v>-3613.26</v>
      </c>
    </row>
    <row r="14828" spans="1:14" x14ac:dyDescent="0.2">
      <c r="A14828" s="3" t="str" cm="1">
        <f t="array" ref="A14828:B14828">_xlfn.TEXTSPLIT(D14828," - ",TRUE,1)</f>
        <v>2025</v>
      </c>
      <c r="B14828" s="3" t="str">
        <v>11</v>
      </c>
      <c r="C14828" s="3" t="str">
        <f>_xlfn.XLOOKUP(B14828*1,List!A:A,List!B:B,"",0)</f>
        <v>11</v>
      </c>
      <c r="D14828" s="13" t="s">
        <v>8804</v>
      </c>
      <c r="F14828" s="6">
        <v>45991</v>
      </c>
      <c r="G14828" s="5" t="s">
        <v>9201</v>
      </c>
      <c r="H14828" s="3" t="s">
        <v>27</v>
      </c>
      <c r="I14828" s="3" t="s">
        <v>7977</v>
      </c>
      <c r="J14828" s="3" t="s">
        <v>66</v>
      </c>
      <c r="K14828" s="3" t="s">
        <v>249</v>
      </c>
      <c r="L14828" s="18"/>
      <c r="M14828" s="18">
        <v>1821.75</v>
      </c>
      <c r="N14828" s="19">
        <v>-1821.75</v>
      </c>
    </row>
    <row r="14829" spans="1:14" x14ac:dyDescent="0.2">
      <c r="A14829" s="3" t="str" cm="1">
        <f t="array" ref="A14829:B14829">_xlfn.TEXTSPLIT(D14829," - ",TRUE,1)</f>
        <v>2025</v>
      </c>
      <c r="B14829" s="3" t="str">
        <v>11</v>
      </c>
      <c r="C14829" s="3" t="str">
        <f>_xlfn.XLOOKUP(B14829*1,List!A:A,List!B:B,"",0)</f>
        <v>11</v>
      </c>
      <c r="D14829" s="13" t="s">
        <v>8804</v>
      </c>
      <c r="F14829" s="6">
        <v>45972</v>
      </c>
      <c r="G14829" s="5" t="s">
        <v>9495</v>
      </c>
      <c r="H14829" s="3" t="s">
        <v>13</v>
      </c>
      <c r="I14829" s="3" t="s">
        <v>8806</v>
      </c>
      <c r="J14829" s="3" t="s">
        <v>6544</v>
      </c>
      <c r="K14829" s="3" t="s">
        <v>445</v>
      </c>
      <c r="L14829" s="18">
        <v>1600</v>
      </c>
      <c r="M14829" s="18"/>
      <c r="N14829" s="19">
        <v>1600</v>
      </c>
    </row>
    <row r="14830" spans="1:14" x14ac:dyDescent="0.2">
      <c r="A14830" s="3" t="str" cm="1">
        <f t="array" ref="A14830:B14830">_xlfn.TEXTSPLIT(D14830," - ",TRUE,1)</f>
        <v>2025</v>
      </c>
      <c r="B14830" s="3" t="str">
        <v>11</v>
      </c>
      <c r="C14830" s="3" t="str">
        <f>_xlfn.XLOOKUP(B14830*1,List!A:A,List!B:B,"",0)</f>
        <v>11</v>
      </c>
      <c r="D14830" s="13" t="s">
        <v>8804</v>
      </c>
      <c r="F14830" s="6">
        <v>45972</v>
      </c>
      <c r="G14830" s="5" t="s">
        <v>9496</v>
      </c>
      <c r="H14830" s="3" t="s">
        <v>13</v>
      </c>
      <c r="I14830" s="3" t="s">
        <v>30</v>
      </c>
      <c r="J14830" s="3" t="s">
        <v>66</v>
      </c>
      <c r="K14830" s="3" t="s">
        <v>296</v>
      </c>
      <c r="L14830" s="18"/>
      <c r="M14830" s="18">
        <v>2400</v>
      </c>
      <c r="N14830" s="19">
        <v>-2400</v>
      </c>
    </row>
    <row r="14831" spans="1:14" x14ac:dyDescent="0.2">
      <c r="A14831" s="3" t="str" cm="1">
        <f t="array" ref="A14831:B14831">_xlfn.TEXTSPLIT(D14831," - ",TRUE,1)</f>
        <v>2025</v>
      </c>
      <c r="B14831" s="3" t="str">
        <v>11</v>
      </c>
      <c r="C14831" s="3" t="str">
        <f>_xlfn.XLOOKUP(B14831*1,List!A:A,List!B:B,"",0)</f>
        <v>11</v>
      </c>
      <c r="D14831" s="13" t="s">
        <v>8804</v>
      </c>
      <c r="F14831" s="6">
        <v>45991</v>
      </c>
      <c r="G14831" s="5" t="s">
        <v>8984</v>
      </c>
      <c r="H14831" s="3" t="s">
        <v>27</v>
      </c>
      <c r="I14831" s="3" t="s">
        <v>7977</v>
      </c>
      <c r="J14831" s="3" t="s">
        <v>107</v>
      </c>
      <c r="K14831" s="3" t="s">
        <v>58</v>
      </c>
      <c r="L14831" s="18">
        <v>4810.3599999999997</v>
      </c>
      <c r="M14831" s="18"/>
      <c r="N14831" s="19">
        <v>4810.3599999999997</v>
      </c>
    </row>
    <row r="14832" spans="1:14" x14ac:dyDescent="0.2">
      <c r="A14832" s="3" t="str" cm="1">
        <f t="array" ref="A14832:B14832">_xlfn.TEXTSPLIT(D14832," - ",TRUE,1)</f>
        <v>2025</v>
      </c>
      <c r="B14832" s="3" t="str">
        <v>11</v>
      </c>
      <c r="C14832" s="3" t="str">
        <f>_xlfn.XLOOKUP(B14832*1,List!A:A,List!B:B,"",0)</f>
        <v>11</v>
      </c>
      <c r="D14832" s="13" t="s">
        <v>8804</v>
      </c>
      <c r="F14832" s="6">
        <v>45991</v>
      </c>
      <c r="G14832" s="5" t="s">
        <v>9497</v>
      </c>
      <c r="H14832" s="3" t="s">
        <v>27</v>
      </c>
      <c r="I14832" s="3" t="s">
        <v>7977</v>
      </c>
      <c r="J14832" s="3" t="s">
        <v>306</v>
      </c>
      <c r="K14832" s="3" t="s">
        <v>38</v>
      </c>
      <c r="L14832" s="18">
        <v>2732.63</v>
      </c>
      <c r="M14832" s="18"/>
      <c r="N14832" s="19">
        <v>2732.63</v>
      </c>
    </row>
    <row r="14833" spans="1:14" x14ac:dyDescent="0.2">
      <c r="A14833" s="3" t="str" cm="1">
        <f t="array" ref="A14833:B14833">_xlfn.TEXTSPLIT(D14833," - ",TRUE,1)</f>
        <v>2025</v>
      </c>
      <c r="B14833" s="3" t="str">
        <v>11</v>
      </c>
      <c r="C14833" s="3" t="str">
        <f>_xlfn.XLOOKUP(B14833*1,List!A:A,List!B:B,"",0)</f>
        <v>11</v>
      </c>
      <c r="D14833" s="13" t="s">
        <v>8804</v>
      </c>
      <c r="F14833" s="6">
        <v>45991</v>
      </c>
      <c r="G14833" s="5" t="s">
        <v>9432</v>
      </c>
      <c r="H14833" s="3" t="s">
        <v>27</v>
      </c>
      <c r="I14833" s="3" t="s">
        <v>7977</v>
      </c>
      <c r="J14833" s="3" t="s">
        <v>107</v>
      </c>
      <c r="K14833" s="3" t="s">
        <v>58</v>
      </c>
      <c r="L14833" s="18">
        <v>3200</v>
      </c>
      <c r="M14833" s="18"/>
      <c r="N14833" s="19">
        <v>3200</v>
      </c>
    </row>
    <row r="14834" spans="1:14" x14ac:dyDescent="0.2">
      <c r="A14834" s="3" t="str" cm="1">
        <f t="array" ref="A14834:B14834">_xlfn.TEXTSPLIT(D14834," - ",TRUE,1)</f>
        <v>2025</v>
      </c>
      <c r="B14834" s="3" t="str">
        <v>11</v>
      </c>
      <c r="C14834" s="3" t="str">
        <f>_xlfn.XLOOKUP(B14834*1,List!A:A,List!B:B,"",0)</f>
        <v>11</v>
      </c>
      <c r="D14834" s="13" t="s">
        <v>8804</v>
      </c>
      <c r="F14834" s="6">
        <v>45991</v>
      </c>
      <c r="G14834" s="5" t="s">
        <v>9498</v>
      </c>
      <c r="H14834" s="3" t="s">
        <v>27</v>
      </c>
      <c r="I14834" s="3" t="s">
        <v>7977</v>
      </c>
      <c r="J14834" s="3" t="s">
        <v>130</v>
      </c>
      <c r="K14834" s="3" t="s">
        <v>131</v>
      </c>
      <c r="L14834" s="18">
        <v>2779.47</v>
      </c>
      <c r="M14834" s="18"/>
      <c r="N14834" s="19">
        <v>2779.47</v>
      </c>
    </row>
    <row r="14835" spans="1:14" x14ac:dyDescent="0.2">
      <c r="A14835" s="3" t="str" cm="1">
        <f t="array" ref="A14835:B14835">_xlfn.TEXTSPLIT(D14835," - ",TRUE,1)</f>
        <v>2025</v>
      </c>
      <c r="B14835" s="3" t="str">
        <v>11</v>
      </c>
      <c r="C14835" s="3" t="str">
        <f>_xlfn.XLOOKUP(B14835*1,List!A:A,List!B:B,"",0)</f>
        <v>11</v>
      </c>
      <c r="D14835" s="13" t="s">
        <v>8804</v>
      </c>
      <c r="F14835" s="6">
        <v>45991</v>
      </c>
      <c r="G14835" s="5" t="s">
        <v>8863</v>
      </c>
      <c r="H14835" s="3" t="s">
        <v>27</v>
      </c>
      <c r="I14835" s="3" t="s">
        <v>7977</v>
      </c>
      <c r="J14835" s="3" t="s">
        <v>293</v>
      </c>
      <c r="K14835" s="3" t="s">
        <v>16</v>
      </c>
      <c r="L14835" s="18">
        <v>1784.67</v>
      </c>
      <c r="M14835" s="18"/>
      <c r="N14835" s="19">
        <v>1784.67</v>
      </c>
    </row>
    <row r="14836" spans="1:14" x14ac:dyDescent="0.2">
      <c r="A14836" s="3" t="str" cm="1">
        <f t="array" ref="A14836:B14836">_xlfn.TEXTSPLIT(D14836," - ",TRUE,1)</f>
        <v>2025</v>
      </c>
      <c r="B14836" s="3" t="str">
        <v>11</v>
      </c>
      <c r="C14836" s="3" t="str">
        <f>_xlfn.XLOOKUP(B14836*1,List!A:A,List!B:B,"",0)</f>
        <v>11</v>
      </c>
      <c r="D14836" s="13" t="s">
        <v>8804</v>
      </c>
      <c r="F14836" s="6">
        <v>45972</v>
      </c>
      <c r="G14836" s="5" t="s">
        <v>8933</v>
      </c>
      <c r="H14836" s="3" t="s">
        <v>27</v>
      </c>
      <c r="I14836" s="3" t="s">
        <v>8806</v>
      </c>
      <c r="J14836" s="3" t="s">
        <v>312</v>
      </c>
      <c r="K14836" s="3" t="s">
        <v>112</v>
      </c>
      <c r="L14836" s="18"/>
      <c r="M14836" s="18">
        <v>2974.53</v>
      </c>
      <c r="N14836" s="19">
        <v>-2974.53</v>
      </c>
    </row>
    <row r="14837" spans="1:14" x14ac:dyDescent="0.2">
      <c r="A14837" s="3" t="str" cm="1">
        <f t="array" ref="A14837:B14837">_xlfn.TEXTSPLIT(D14837," - ",TRUE,1)</f>
        <v>2025</v>
      </c>
      <c r="B14837" s="3" t="str">
        <v>11</v>
      </c>
      <c r="C14837" s="3" t="str">
        <f>_xlfn.XLOOKUP(B14837*1,List!A:A,List!B:B,"",0)</f>
        <v>11</v>
      </c>
      <c r="D14837" s="13" t="s">
        <v>8804</v>
      </c>
      <c r="F14837" s="6">
        <v>45972</v>
      </c>
      <c r="G14837" s="5" t="s">
        <v>9010</v>
      </c>
      <c r="H14837" s="3" t="s">
        <v>27</v>
      </c>
      <c r="I14837" s="3" t="s">
        <v>8806</v>
      </c>
      <c r="J14837" s="3" t="s">
        <v>152</v>
      </c>
      <c r="K14837" s="3" t="s">
        <v>2078</v>
      </c>
      <c r="L14837" s="18"/>
      <c r="M14837" s="18">
        <v>2700</v>
      </c>
      <c r="N14837" s="19">
        <v>-2700</v>
      </c>
    </row>
    <row r="14838" spans="1:14" x14ac:dyDescent="0.2">
      <c r="A14838" s="3" t="str" cm="1">
        <f t="array" ref="A14838:B14838">_xlfn.TEXTSPLIT(D14838," - ",TRUE,1)</f>
        <v>2025</v>
      </c>
      <c r="B14838" s="3" t="str">
        <v>11</v>
      </c>
      <c r="C14838" s="3" t="str">
        <f>_xlfn.XLOOKUP(B14838*1,List!A:A,List!B:B,"",0)</f>
        <v>11</v>
      </c>
      <c r="D14838" s="13" t="s">
        <v>8804</v>
      </c>
      <c r="F14838" s="6">
        <v>45991</v>
      </c>
      <c r="G14838" s="5" t="s">
        <v>9499</v>
      </c>
      <c r="H14838" s="3" t="s">
        <v>27</v>
      </c>
      <c r="I14838" s="3" t="s">
        <v>7977</v>
      </c>
      <c r="J14838" s="3" t="s">
        <v>310</v>
      </c>
      <c r="K14838" s="3" t="s">
        <v>16</v>
      </c>
      <c r="L14838" s="18">
        <v>13043.23</v>
      </c>
      <c r="M14838" s="18"/>
      <c r="N14838" s="19">
        <v>13043.23</v>
      </c>
    </row>
    <row r="14839" spans="1:14" x14ac:dyDescent="0.2">
      <c r="A14839" s="3" t="str" cm="1">
        <f t="array" ref="A14839:B14839">_xlfn.TEXTSPLIT(D14839," - ",TRUE,1)</f>
        <v>2025</v>
      </c>
      <c r="B14839" s="3" t="str">
        <v>11</v>
      </c>
      <c r="C14839" s="3" t="str">
        <f>_xlfn.XLOOKUP(B14839*1,List!A:A,List!B:B,"",0)</f>
        <v>11</v>
      </c>
      <c r="D14839" s="13" t="s">
        <v>8804</v>
      </c>
      <c r="F14839" s="6">
        <v>45991</v>
      </c>
      <c r="G14839" s="5" t="s">
        <v>8828</v>
      </c>
      <c r="H14839" s="3" t="s">
        <v>13</v>
      </c>
      <c r="I14839" s="3" t="s">
        <v>7977</v>
      </c>
      <c r="J14839" s="3" t="s">
        <v>233</v>
      </c>
      <c r="K14839" s="3" t="s">
        <v>16</v>
      </c>
      <c r="L14839" s="18"/>
      <c r="M14839" s="18">
        <v>3550</v>
      </c>
      <c r="N14839" s="19">
        <v>-3550</v>
      </c>
    </row>
    <row r="14840" spans="1:14" x14ac:dyDescent="0.2">
      <c r="A14840" s="3" t="str" cm="1">
        <f t="array" ref="A14840:B14840">_xlfn.TEXTSPLIT(D14840," - ",TRUE,1)</f>
        <v>2025</v>
      </c>
      <c r="B14840" s="3" t="str">
        <v>11</v>
      </c>
      <c r="C14840" s="3" t="str">
        <f>_xlfn.XLOOKUP(B14840*1,List!A:A,List!B:B,"",0)</f>
        <v>11</v>
      </c>
      <c r="D14840" s="13" t="s">
        <v>8804</v>
      </c>
      <c r="F14840" s="6">
        <v>45991</v>
      </c>
      <c r="G14840" s="5" t="s">
        <v>9131</v>
      </c>
      <c r="H14840" s="3" t="s">
        <v>13</v>
      </c>
      <c r="I14840" s="3" t="s">
        <v>7977</v>
      </c>
      <c r="J14840" s="3" t="s">
        <v>323</v>
      </c>
      <c r="K14840" s="3" t="s">
        <v>35</v>
      </c>
      <c r="L14840" s="18"/>
      <c r="M14840" s="18">
        <v>2909.6</v>
      </c>
      <c r="N14840" s="19">
        <v>-2909.6</v>
      </c>
    </row>
    <row r="14841" spans="1:14" x14ac:dyDescent="0.2">
      <c r="A14841" s="3" t="str" cm="1">
        <f t="array" ref="A14841:B14841">_xlfn.TEXTSPLIT(D14841," - ",TRUE,1)</f>
        <v>2025</v>
      </c>
      <c r="B14841" s="3" t="str">
        <v>11</v>
      </c>
      <c r="C14841" s="3" t="str">
        <f>_xlfn.XLOOKUP(B14841*1,List!A:A,List!B:B,"",0)</f>
        <v>11</v>
      </c>
      <c r="D14841" s="13" t="s">
        <v>8804</v>
      </c>
      <c r="F14841" s="6">
        <v>45972</v>
      </c>
      <c r="G14841" s="5" t="s">
        <v>9500</v>
      </c>
      <c r="H14841" s="3" t="s">
        <v>13</v>
      </c>
      <c r="I14841" s="3" t="s">
        <v>30</v>
      </c>
      <c r="J14841" s="3" t="s">
        <v>107</v>
      </c>
      <c r="K14841" s="3" t="s">
        <v>2078</v>
      </c>
      <c r="L14841" s="18"/>
      <c r="M14841" s="18">
        <v>4650</v>
      </c>
      <c r="N14841" s="19">
        <v>-4650</v>
      </c>
    </row>
    <row r="14842" spans="1:14" x14ac:dyDescent="0.2">
      <c r="A14842" s="3" t="str" cm="1">
        <f t="array" ref="A14842:B14842">_xlfn.TEXTSPLIT(D14842," - ",TRUE,1)</f>
        <v>2025</v>
      </c>
      <c r="B14842" s="3" t="str">
        <v>11</v>
      </c>
      <c r="C14842" s="3" t="str">
        <f>_xlfn.XLOOKUP(B14842*1,List!A:A,List!B:B,"",0)</f>
        <v>11</v>
      </c>
      <c r="D14842" s="13" t="s">
        <v>8804</v>
      </c>
      <c r="F14842" s="6">
        <v>45972</v>
      </c>
      <c r="G14842" s="5" t="s">
        <v>9207</v>
      </c>
      <c r="H14842" s="3" t="s">
        <v>27</v>
      </c>
      <c r="I14842" s="3" t="s">
        <v>8806</v>
      </c>
      <c r="J14842" s="3" t="s">
        <v>572</v>
      </c>
      <c r="K14842" s="3" t="s">
        <v>35</v>
      </c>
      <c r="L14842" s="18"/>
      <c r="M14842" s="18">
        <v>1750</v>
      </c>
      <c r="N14842" s="19">
        <v>-1750</v>
      </c>
    </row>
    <row r="14843" spans="1:14" x14ac:dyDescent="0.2">
      <c r="A14843" s="3" t="str" cm="1">
        <f t="array" ref="A14843:B14843">_xlfn.TEXTSPLIT(D14843," - ",TRUE,1)</f>
        <v>2025</v>
      </c>
      <c r="B14843" s="3" t="str">
        <v>11</v>
      </c>
      <c r="C14843" s="3" t="str">
        <f>_xlfn.XLOOKUP(B14843*1,List!A:A,List!B:B,"",0)</f>
        <v>11</v>
      </c>
      <c r="D14843" s="13" t="s">
        <v>8804</v>
      </c>
      <c r="F14843" s="6">
        <v>45972</v>
      </c>
      <c r="G14843" s="5" t="s">
        <v>9501</v>
      </c>
      <c r="H14843" s="3" t="s">
        <v>13</v>
      </c>
      <c r="I14843" s="3" t="s">
        <v>30</v>
      </c>
      <c r="J14843" s="3" t="s">
        <v>5606</v>
      </c>
      <c r="K14843" s="3" t="s">
        <v>112</v>
      </c>
      <c r="L14843" s="18"/>
      <c r="M14843" s="18">
        <v>2053.7399999999998</v>
      </c>
      <c r="N14843" s="19">
        <v>-2053.7399999999998</v>
      </c>
    </row>
    <row r="14844" spans="1:14" x14ac:dyDescent="0.2">
      <c r="A14844" s="3" t="str" cm="1">
        <f t="array" ref="A14844:B14844">_xlfn.TEXTSPLIT(D14844," - ",TRUE,1)</f>
        <v>2025</v>
      </c>
      <c r="B14844" s="3" t="str">
        <v>11</v>
      </c>
      <c r="C14844" s="3" t="str">
        <f>_xlfn.XLOOKUP(B14844*1,List!A:A,List!B:B,"",0)</f>
        <v>11</v>
      </c>
      <c r="D14844" s="13" t="s">
        <v>8804</v>
      </c>
      <c r="F14844" s="6">
        <v>45972</v>
      </c>
      <c r="G14844" s="5" t="s">
        <v>9502</v>
      </c>
      <c r="H14844" s="3" t="s">
        <v>13</v>
      </c>
      <c r="I14844" s="3" t="s">
        <v>8806</v>
      </c>
      <c r="J14844" s="3" t="s">
        <v>5493</v>
      </c>
      <c r="K14844" s="3" t="s">
        <v>4742</v>
      </c>
      <c r="L14844" s="18">
        <v>2500</v>
      </c>
      <c r="M14844" s="18"/>
      <c r="N14844" s="19">
        <v>2500</v>
      </c>
    </row>
    <row r="14845" spans="1:14" x14ac:dyDescent="0.2">
      <c r="A14845" s="3" t="str" cm="1">
        <f t="array" ref="A14845:B14845">_xlfn.TEXTSPLIT(D14845," - ",TRUE,1)</f>
        <v>2025</v>
      </c>
      <c r="B14845" s="3" t="str">
        <v>11</v>
      </c>
      <c r="C14845" s="3" t="str">
        <f>_xlfn.XLOOKUP(B14845*1,List!A:A,List!B:B,"",0)</f>
        <v>11</v>
      </c>
      <c r="D14845" s="13" t="s">
        <v>8804</v>
      </c>
      <c r="F14845" s="6">
        <v>45991</v>
      </c>
      <c r="G14845" s="5" t="s">
        <v>8869</v>
      </c>
      <c r="H14845" s="3" t="s">
        <v>13</v>
      </c>
      <c r="I14845" s="3" t="s">
        <v>7977</v>
      </c>
      <c r="J14845" s="3" t="s">
        <v>385</v>
      </c>
      <c r="K14845" s="3" t="s">
        <v>16</v>
      </c>
      <c r="L14845" s="18"/>
      <c r="M14845" s="18">
        <v>2238.15</v>
      </c>
      <c r="N14845" s="19">
        <v>-2238.15</v>
      </c>
    </row>
    <row r="14846" spans="1:14" x14ac:dyDescent="0.2">
      <c r="A14846" s="3" t="str" cm="1">
        <f t="array" ref="A14846:B14846">_xlfn.TEXTSPLIT(D14846," - ",TRUE,1)</f>
        <v>2025</v>
      </c>
      <c r="B14846" s="3" t="str">
        <v>11</v>
      </c>
      <c r="C14846" s="3" t="str">
        <f>_xlfn.XLOOKUP(B14846*1,List!A:A,List!B:B,"",0)</f>
        <v>11</v>
      </c>
      <c r="D14846" s="13" t="s">
        <v>8804</v>
      </c>
      <c r="F14846" s="6">
        <v>45991</v>
      </c>
      <c r="G14846" s="5" t="s">
        <v>9503</v>
      </c>
      <c r="H14846" s="3" t="s">
        <v>13</v>
      </c>
      <c r="I14846" s="3" t="s">
        <v>7977</v>
      </c>
      <c r="J14846" s="3" t="s">
        <v>418</v>
      </c>
      <c r="K14846" s="3" t="s">
        <v>296</v>
      </c>
      <c r="L14846" s="18"/>
      <c r="M14846" s="18">
        <v>1821.75</v>
      </c>
      <c r="N14846" s="19">
        <v>-1821.75</v>
      </c>
    </row>
    <row r="14847" spans="1:14" x14ac:dyDescent="0.2">
      <c r="A14847" s="3" t="str" cm="1">
        <f t="array" ref="A14847:B14847">_xlfn.TEXTSPLIT(D14847," - ",TRUE,1)</f>
        <v>2025</v>
      </c>
      <c r="B14847" s="3" t="str">
        <v>11</v>
      </c>
      <c r="C14847" s="3" t="str">
        <f>_xlfn.XLOOKUP(B14847*1,List!A:A,List!B:B,"",0)</f>
        <v>11</v>
      </c>
      <c r="D14847" s="13" t="s">
        <v>8804</v>
      </c>
      <c r="F14847" s="6">
        <v>45991</v>
      </c>
      <c r="G14847" s="5" t="s">
        <v>9070</v>
      </c>
      <c r="H14847" s="3" t="s">
        <v>13</v>
      </c>
      <c r="I14847" s="3" t="s">
        <v>7977</v>
      </c>
      <c r="J14847" s="3" t="s">
        <v>367</v>
      </c>
      <c r="K14847" s="3" t="s">
        <v>138</v>
      </c>
      <c r="L14847" s="18">
        <v>3070.95</v>
      </c>
      <c r="M14847" s="18"/>
      <c r="N14847" s="19">
        <v>3070.95</v>
      </c>
    </row>
    <row r="14848" spans="1:14" x14ac:dyDescent="0.2">
      <c r="A14848" s="3" t="str" cm="1">
        <f t="array" ref="A14848:B14848">_xlfn.TEXTSPLIT(D14848," - ",TRUE,1)</f>
        <v>2025</v>
      </c>
      <c r="B14848" s="3" t="str">
        <v>11</v>
      </c>
      <c r="C14848" s="3" t="str">
        <f>_xlfn.XLOOKUP(B14848*1,List!A:A,List!B:B,"",0)</f>
        <v>11</v>
      </c>
      <c r="D14848" s="13" t="s">
        <v>8804</v>
      </c>
      <c r="F14848" s="4">
        <v>45967</v>
      </c>
      <c r="G14848" s="5" t="s">
        <v>9008</v>
      </c>
      <c r="H14848" s="3" t="s">
        <v>271</v>
      </c>
      <c r="I14848" s="3" t="s">
        <v>9009</v>
      </c>
      <c r="K14848" s="3" t="s">
        <v>4766</v>
      </c>
      <c r="L14848" s="18"/>
      <c r="M14848" s="18">
        <v>2682.96</v>
      </c>
      <c r="N14848" s="19">
        <v>-2682.96</v>
      </c>
    </row>
    <row r="14849" spans="1:14" x14ac:dyDescent="0.2">
      <c r="A14849" s="3" t="str" cm="1">
        <f t="array" ref="A14849:B14849">_xlfn.TEXTSPLIT(D14849," - ",TRUE,1)</f>
        <v>2025</v>
      </c>
      <c r="B14849" s="3" t="str">
        <v>11</v>
      </c>
      <c r="C14849" s="3" t="str">
        <f>_xlfn.XLOOKUP(B14849*1,List!A:A,List!B:B,"",0)</f>
        <v>11</v>
      </c>
      <c r="D14849" s="13" t="s">
        <v>8804</v>
      </c>
      <c r="F14849" s="6">
        <v>45972</v>
      </c>
      <c r="G14849" s="5" t="s">
        <v>9504</v>
      </c>
      <c r="H14849" s="3" t="s">
        <v>13</v>
      </c>
      <c r="I14849" s="3" t="s">
        <v>30</v>
      </c>
      <c r="J14849" s="3" t="s">
        <v>911</v>
      </c>
      <c r="K14849" s="3" t="s">
        <v>35</v>
      </c>
      <c r="L14849" s="18"/>
      <c r="M14849" s="18">
        <v>1750</v>
      </c>
      <c r="N14849" s="19">
        <v>-1750</v>
      </c>
    </row>
    <row r="14850" spans="1:14" x14ac:dyDescent="0.2">
      <c r="A14850" s="3" t="str" cm="1">
        <f t="array" ref="A14850:B14850">_xlfn.TEXTSPLIT(D14850," - ",TRUE,1)</f>
        <v>2025</v>
      </c>
      <c r="B14850" s="3" t="str">
        <v>11</v>
      </c>
      <c r="C14850" s="3" t="str">
        <f>_xlfn.XLOOKUP(B14850*1,List!A:A,List!B:B,"",0)</f>
        <v>11</v>
      </c>
      <c r="D14850" s="13" t="s">
        <v>8804</v>
      </c>
      <c r="F14850" s="6">
        <v>45972</v>
      </c>
      <c r="G14850" s="5" t="s">
        <v>9505</v>
      </c>
      <c r="H14850" s="3" t="s">
        <v>13</v>
      </c>
      <c r="I14850" s="3" t="s">
        <v>30</v>
      </c>
      <c r="J14850" s="3" t="s">
        <v>43</v>
      </c>
      <c r="K14850" s="3" t="s">
        <v>44</v>
      </c>
      <c r="L14850" s="18"/>
      <c r="M14850" s="18">
        <v>3643.5</v>
      </c>
      <c r="N14850" s="19">
        <v>-3643.5</v>
      </c>
    </row>
    <row r="14851" spans="1:14" x14ac:dyDescent="0.2">
      <c r="A14851" s="3" t="str" cm="1">
        <f t="array" ref="A14851:B14851">_xlfn.TEXTSPLIT(D14851," - ",TRUE,1)</f>
        <v>2025</v>
      </c>
      <c r="B14851" s="3" t="str">
        <v>11</v>
      </c>
      <c r="C14851" s="3" t="str">
        <f>_xlfn.XLOOKUP(B14851*1,List!A:A,List!B:B,"",0)</f>
        <v>11</v>
      </c>
      <c r="D14851" s="13" t="s">
        <v>8804</v>
      </c>
      <c r="F14851" s="6">
        <v>45972</v>
      </c>
      <c r="G14851" s="5" t="s">
        <v>9460</v>
      </c>
      <c r="H14851" s="3" t="s">
        <v>27</v>
      </c>
      <c r="I14851" s="3" t="s">
        <v>8806</v>
      </c>
      <c r="J14851" s="3" t="s">
        <v>2815</v>
      </c>
      <c r="K14851" s="3" t="s">
        <v>16</v>
      </c>
      <c r="L14851" s="18"/>
      <c r="M14851" s="18">
        <v>3643.5</v>
      </c>
      <c r="N14851" s="19">
        <v>-3643.5</v>
      </c>
    </row>
    <row r="14852" spans="1:14" x14ac:dyDescent="0.2">
      <c r="A14852" s="3" t="str" cm="1">
        <f t="array" ref="A14852:B14852">_xlfn.TEXTSPLIT(D14852," - ",TRUE,1)</f>
        <v>2025</v>
      </c>
      <c r="B14852" s="3" t="str">
        <v>11</v>
      </c>
      <c r="C14852" s="3" t="str">
        <f>_xlfn.XLOOKUP(B14852*1,List!A:A,List!B:B,"",0)</f>
        <v>11</v>
      </c>
      <c r="D14852" s="13" t="s">
        <v>8804</v>
      </c>
      <c r="F14852" s="4">
        <v>45966</v>
      </c>
      <c r="G14852" s="5" t="s">
        <v>8937</v>
      </c>
      <c r="H14852" s="3" t="s">
        <v>271</v>
      </c>
      <c r="I14852" s="3" t="s">
        <v>8938</v>
      </c>
      <c r="K14852" s="3" t="s">
        <v>4766</v>
      </c>
      <c r="L14852" s="18"/>
      <c r="M14852" s="18">
        <v>2876.2</v>
      </c>
      <c r="N14852" s="19">
        <v>-2876.2</v>
      </c>
    </row>
    <row r="14853" spans="1:14" x14ac:dyDescent="0.2">
      <c r="A14853" s="3" t="str" cm="1">
        <f t="array" ref="A14853:B14853">_xlfn.TEXTSPLIT(D14853," - ",TRUE,1)</f>
        <v>2025</v>
      </c>
      <c r="B14853" s="3" t="str">
        <v>11</v>
      </c>
      <c r="C14853" s="3" t="str">
        <f>_xlfn.XLOOKUP(B14853*1,List!A:A,List!B:B,"",0)</f>
        <v>11</v>
      </c>
      <c r="D14853" s="13" t="s">
        <v>8804</v>
      </c>
      <c r="F14853" s="6">
        <v>45972</v>
      </c>
      <c r="G14853" s="5" t="s">
        <v>9506</v>
      </c>
      <c r="H14853" s="3" t="s">
        <v>13</v>
      </c>
      <c r="I14853" s="3" t="s">
        <v>30</v>
      </c>
      <c r="J14853" s="3" t="s">
        <v>107</v>
      </c>
      <c r="K14853" s="3" t="s">
        <v>2878</v>
      </c>
      <c r="L14853" s="18"/>
      <c r="M14853" s="18">
        <v>2150</v>
      </c>
      <c r="N14853" s="19">
        <v>-2150</v>
      </c>
    </row>
    <row r="14854" spans="1:14" x14ac:dyDescent="0.2">
      <c r="A14854" s="3" t="str" cm="1">
        <f t="array" ref="A14854:B14854">_xlfn.TEXTSPLIT(D14854," - ",TRUE,1)</f>
        <v>2025</v>
      </c>
      <c r="B14854" s="3" t="str">
        <v>11</v>
      </c>
      <c r="C14854" s="3" t="str">
        <f>_xlfn.XLOOKUP(B14854*1,List!A:A,List!B:B,"",0)</f>
        <v>11</v>
      </c>
      <c r="D14854" s="13" t="s">
        <v>8804</v>
      </c>
      <c r="F14854" s="6">
        <v>45972</v>
      </c>
      <c r="G14854" s="5" t="s">
        <v>9018</v>
      </c>
      <c r="H14854" s="3" t="s">
        <v>27</v>
      </c>
      <c r="I14854" s="3" t="s">
        <v>8806</v>
      </c>
      <c r="J14854" s="3" t="s">
        <v>107</v>
      </c>
      <c r="K14854" s="3" t="s">
        <v>2878</v>
      </c>
      <c r="L14854" s="18"/>
      <c r="M14854" s="18">
        <v>3200</v>
      </c>
      <c r="N14854" s="19">
        <v>-3200</v>
      </c>
    </row>
    <row r="14855" spans="1:14" x14ac:dyDescent="0.2">
      <c r="A14855" s="3" t="str" cm="1">
        <f t="array" ref="A14855:B14855">_xlfn.TEXTSPLIT(D14855," - ",TRUE,1)</f>
        <v>2025</v>
      </c>
      <c r="B14855" s="3" t="str">
        <v>11</v>
      </c>
      <c r="C14855" s="3" t="str">
        <f>_xlfn.XLOOKUP(B14855*1,List!A:A,List!B:B,"",0)</f>
        <v>11</v>
      </c>
      <c r="D14855" s="13" t="s">
        <v>8804</v>
      </c>
      <c r="F14855" s="6">
        <v>45972</v>
      </c>
      <c r="G14855" s="5" t="s">
        <v>9364</v>
      </c>
      <c r="H14855" s="3" t="s">
        <v>13</v>
      </c>
      <c r="I14855" s="3" t="s">
        <v>8806</v>
      </c>
      <c r="J14855" s="3" t="s">
        <v>68</v>
      </c>
      <c r="K14855" s="3" t="s">
        <v>16</v>
      </c>
      <c r="L14855" s="18">
        <v>1708.41</v>
      </c>
      <c r="M14855" s="18"/>
      <c r="N14855" s="19">
        <v>1708.41</v>
      </c>
    </row>
    <row r="14856" spans="1:14" x14ac:dyDescent="0.2">
      <c r="A14856" s="3" t="str" cm="1">
        <f t="array" ref="A14856:B14856">_xlfn.TEXTSPLIT(D14856," - ",TRUE,1)</f>
        <v>2025</v>
      </c>
      <c r="B14856" s="3" t="str">
        <v>11</v>
      </c>
      <c r="C14856" s="3" t="str">
        <f>_xlfn.XLOOKUP(B14856*1,List!A:A,List!B:B,"",0)</f>
        <v>11</v>
      </c>
      <c r="D14856" s="13" t="s">
        <v>8804</v>
      </c>
      <c r="F14856" s="6">
        <v>45982</v>
      </c>
      <c r="G14856" s="5" t="s">
        <v>9507</v>
      </c>
      <c r="H14856" s="3" t="s">
        <v>13</v>
      </c>
      <c r="I14856" s="3" t="s">
        <v>8889</v>
      </c>
      <c r="J14856" s="3" t="s">
        <v>9369</v>
      </c>
      <c r="K14856" s="3" t="s">
        <v>32</v>
      </c>
      <c r="L14856" s="18">
        <v>3080.22</v>
      </c>
      <c r="M14856" s="18"/>
      <c r="N14856" s="19">
        <v>3080.22</v>
      </c>
    </row>
    <row r="14857" spans="1:14" x14ac:dyDescent="0.2">
      <c r="A14857" s="3" t="str" cm="1">
        <f t="array" ref="A14857:B14857">_xlfn.TEXTSPLIT(D14857," - ",TRUE,1)</f>
        <v>2025</v>
      </c>
      <c r="B14857" s="3" t="str">
        <v>11</v>
      </c>
      <c r="C14857" s="3" t="str">
        <f>_xlfn.XLOOKUP(B14857*1,List!A:A,List!B:B,"",0)</f>
        <v>11</v>
      </c>
      <c r="D14857" s="13" t="s">
        <v>8804</v>
      </c>
      <c r="F14857" s="6">
        <v>45972</v>
      </c>
      <c r="G14857" s="5" t="s">
        <v>9367</v>
      </c>
      <c r="H14857" s="3" t="s">
        <v>13</v>
      </c>
      <c r="I14857" s="3" t="s">
        <v>8806</v>
      </c>
      <c r="J14857" s="3" t="s">
        <v>8763</v>
      </c>
      <c r="K14857" s="3" t="s">
        <v>296</v>
      </c>
      <c r="L14857" s="18">
        <v>2950</v>
      </c>
      <c r="M14857" s="18"/>
      <c r="N14857" s="19">
        <v>2950</v>
      </c>
    </row>
    <row r="14858" spans="1:14" x14ac:dyDescent="0.2">
      <c r="A14858" s="3" t="str" cm="1">
        <f t="array" ref="A14858:B14858">_xlfn.TEXTSPLIT(D14858," - ",TRUE,1)</f>
        <v>2025</v>
      </c>
      <c r="B14858" s="3" t="str">
        <v>11</v>
      </c>
      <c r="C14858" s="3" t="str">
        <f>_xlfn.XLOOKUP(B14858*1,List!A:A,List!B:B,"",0)</f>
        <v>11</v>
      </c>
      <c r="D14858" s="13" t="s">
        <v>8804</v>
      </c>
      <c r="F14858" s="6">
        <v>45985</v>
      </c>
      <c r="G14858" s="5" t="s">
        <v>9374</v>
      </c>
      <c r="H14858" s="3" t="s">
        <v>181</v>
      </c>
      <c r="I14858" s="3" t="s">
        <v>9375</v>
      </c>
      <c r="K14858" s="3" t="s">
        <v>9376</v>
      </c>
      <c r="L14858" s="18"/>
      <c r="M14858" s="18">
        <v>2100</v>
      </c>
      <c r="N14858" s="19">
        <v>-2100</v>
      </c>
    </row>
    <row r="14859" spans="1:14" x14ac:dyDescent="0.2">
      <c r="A14859" s="3" t="str" cm="1">
        <f t="array" ref="A14859:B14859">_xlfn.TEXTSPLIT(D14859," - ",TRUE,1)</f>
        <v>2025</v>
      </c>
      <c r="B14859" s="3" t="str">
        <v>11</v>
      </c>
      <c r="C14859" s="3" t="str">
        <f>_xlfn.XLOOKUP(B14859*1,List!A:A,List!B:B,"",0)</f>
        <v>11</v>
      </c>
      <c r="D14859" s="13" t="s">
        <v>8804</v>
      </c>
      <c r="F14859" s="6">
        <v>45972</v>
      </c>
      <c r="G14859" s="5" t="s">
        <v>9508</v>
      </c>
      <c r="H14859" s="3" t="s">
        <v>13</v>
      </c>
      <c r="I14859" s="3" t="s">
        <v>9509</v>
      </c>
      <c r="J14859" s="3" t="s">
        <v>7996</v>
      </c>
      <c r="K14859" s="3" t="s">
        <v>174</v>
      </c>
      <c r="L14859" s="18">
        <v>4000</v>
      </c>
      <c r="M14859" s="18"/>
      <c r="N14859" s="19">
        <v>4000</v>
      </c>
    </row>
    <row r="14860" spans="1:14" x14ac:dyDescent="0.2">
      <c r="A14860" s="3" t="str" cm="1">
        <f t="array" ref="A14860:B14860">_xlfn.TEXTSPLIT(D14860," - ",TRUE,1)</f>
        <v>2025</v>
      </c>
      <c r="B14860" s="3" t="str">
        <v>11</v>
      </c>
      <c r="C14860" s="3" t="str">
        <f>_xlfn.XLOOKUP(B14860*1,List!A:A,List!B:B,"",0)</f>
        <v>11</v>
      </c>
      <c r="D14860" s="13" t="s">
        <v>8804</v>
      </c>
      <c r="F14860" s="6">
        <v>45972</v>
      </c>
      <c r="G14860" s="5" t="s">
        <v>9510</v>
      </c>
      <c r="H14860" s="3" t="s">
        <v>13</v>
      </c>
      <c r="I14860" s="3" t="s">
        <v>8806</v>
      </c>
      <c r="J14860" s="3" t="s">
        <v>1391</v>
      </c>
      <c r="K14860" s="3" t="s">
        <v>16</v>
      </c>
      <c r="L14860" s="18">
        <v>2900</v>
      </c>
      <c r="M14860" s="18"/>
      <c r="N14860" s="19">
        <v>2900</v>
      </c>
    </row>
    <row r="14861" spans="1:14" x14ac:dyDescent="0.2">
      <c r="A14861" s="3" t="str" cm="1">
        <f t="array" ref="A14861:B14861">_xlfn.TEXTSPLIT(D14861," - ",TRUE,1)</f>
        <v>2025</v>
      </c>
      <c r="B14861" s="3" t="str">
        <v>11</v>
      </c>
      <c r="C14861" s="3" t="str">
        <f>_xlfn.XLOOKUP(B14861*1,List!A:A,List!B:B,"",0)</f>
        <v>11</v>
      </c>
      <c r="D14861" s="13" t="s">
        <v>8804</v>
      </c>
      <c r="F14861" s="6">
        <v>45991</v>
      </c>
      <c r="G14861" s="5" t="s">
        <v>9511</v>
      </c>
      <c r="H14861" s="3" t="s">
        <v>13</v>
      </c>
      <c r="I14861" s="3" t="s">
        <v>7977</v>
      </c>
      <c r="J14861" s="3" t="s">
        <v>95</v>
      </c>
      <c r="K14861" s="3" t="s">
        <v>96</v>
      </c>
      <c r="L14861" s="18"/>
      <c r="M14861" s="18">
        <v>1436.58</v>
      </c>
      <c r="N14861" s="19">
        <v>-1436.58</v>
      </c>
    </row>
    <row r="14862" spans="1:14" x14ac:dyDescent="0.2">
      <c r="A14862" s="3" t="str" cm="1">
        <f t="array" ref="A14862:B14862">_xlfn.TEXTSPLIT(D14862," - ",TRUE,1)</f>
        <v>2025</v>
      </c>
      <c r="B14862" s="3" t="str">
        <v>11</v>
      </c>
      <c r="C14862" s="3" t="str">
        <f>_xlfn.XLOOKUP(B14862*1,List!A:A,List!B:B,"",0)</f>
        <v>11</v>
      </c>
      <c r="D14862" s="13" t="s">
        <v>8804</v>
      </c>
      <c r="F14862" s="6">
        <v>45972</v>
      </c>
      <c r="G14862" s="5" t="s">
        <v>9512</v>
      </c>
      <c r="H14862" s="3" t="s">
        <v>13</v>
      </c>
      <c r="I14862" s="3" t="s">
        <v>30</v>
      </c>
      <c r="J14862" s="3" t="s">
        <v>54</v>
      </c>
      <c r="K14862" s="3" t="s">
        <v>16</v>
      </c>
      <c r="L14862" s="18"/>
      <c r="M14862" s="18">
        <v>1708.41</v>
      </c>
      <c r="N14862" s="19">
        <v>-1708.41</v>
      </c>
    </row>
    <row r="14863" spans="1:14" x14ac:dyDescent="0.2">
      <c r="A14863" s="3" t="str" cm="1">
        <f t="array" ref="A14863:B14863">_xlfn.TEXTSPLIT(D14863," - ",TRUE,1)</f>
        <v>2025</v>
      </c>
      <c r="B14863" s="3" t="str">
        <v>11</v>
      </c>
      <c r="C14863" s="3" t="str">
        <f>_xlfn.XLOOKUP(B14863*1,List!A:A,List!B:B,"",0)</f>
        <v>11</v>
      </c>
      <c r="D14863" s="13" t="s">
        <v>8804</v>
      </c>
      <c r="F14863" s="6">
        <v>45972</v>
      </c>
      <c r="G14863" s="5" t="s">
        <v>8976</v>
      </c>
      <c r="H14863" s="3" t="s">
        <v>13</v>
      </c>
      <c r="I14863" s="3" t="s">
        <v>8806</v>
      </c>
      <c r="J14863" s="3" t="s">
        <v>2920</v>
      </c>
      <c r="K14863" s="3" t="s">
        <v>16</v>
      </c>
      <c r="L14863" s="18">
        <v>1560</v>
      </c>
      <c r="M14863" s="18"/>
      <c r="N14863" s="19">
        <v>1560</v>
      </c>
    </row>
    <row r="14864" spans="1:14" x14ac:dyDescent="0.2">
      <c r="A14864" s="3" t="str" cm="1">
        <f t="array" ref="A14864:B14864">_xlfn.TEXTSPLIT(D14864," - ",TRUE,1)</f>
        <v>2025</v>
      </c>
      <c r="B14864" s="3" t="str">
        <v>11</v>
      </c>
      <c r="C14864" s="3" t="str">
        <f>_xlfn.XLOOKUP(B14864*1,List!A:A,List!B:B,"",0)</f>
        <v>11</v>
      </c>
      <c r="D14864" s="13" t="s">
        <v>8804</v>
      </c>
      <c r="F14864" s="6">
        <v>45991</v>
      </c>
      <c r="G14864" s="5" t="s">
        <v>9513</v>
      </c>
      <c r="H14864" s="3" t="s">
        <v>13</v>
      </c>
      <c r="I14864" s="3" t="s">
        <v>7977</v>
      </c>
      <c r="J14864" s="3" t="s">
        <v>594</v>
      </c>
      <c r="K14864" s="3" t="s">
        <v>595</v>
      </c>
      <c r="L14864" s="18"/>
      <c r="M14864" s="18">
        <v>2914.8</v>
      </c>
      <c r="N14864" s="19">
        <v>-2914.8</v>
      </c>
    </row>
    <row r="14865" spans="1:14" x14ac:dyDescent="0.2">
      <c r="A14865" s="3" t="str" cm="1">
        <f t="array" ref="A14865:B14865">_xlfn.TEXTSPLIT(D14865," - ",TRUE,1)</f>
        <v>2025</v>
      </c>
      <c r="B14865" s="3" t="str">
        <v>11</v>
      </c>
      <c r="C14865" s="3" t="str">
        <f>_xlfn.XLOOKUP(B14865*1,List!A:A,List!B:B,"",0)</f>
        <v>11</v>
      </c>
      <c r="D14865" s="13" t="s">
        <v>8804</v>
      </c>
      <c r="F14865" s="6">
        <v>45972</v>
      </c>
      <c r="G14865" s="5" t="s">
        <v>8926</v>
      </c>
      <c r="H14865" s="3" t="s">
        <v>27</v>
      </c>
      <c r="I14865" s="3" t="s">
        <v>8806</v>
      </c>
      <c r="J14865" s="3" t="s">
        <v>323</v>
      </c>
      <c r="K14865" s="3" t="s">
        <v>35</v>
      </c>
      <c r="L14865" s="18"/>
      <c r="M14865" s="18">
        <v>2498.54</v>
      </c>
      <c r="N14865" s="19">
        <v>-2498.54</v>
      </c>
    </row>
    <row r="14866" spans="1:14" x14ac:dyDescent="0.2">
      <c r="A14866" s="3" t="str" cm="1">
        <f t="array" ref="A14866:B14866">_xlfn.TEXTSPLIT(D14866," - ",TRUE,1)</f>
        <v>2025</v>
      </c>
      <c r="B14866" s="3" t="str">
        <v>11</v>
      </c>
      <c r="C14866" s="3" t="str">
        <f>_xlfn.XLOOKUP(B14866*1,List!A:A,List!B:B,"",0)</f>
        <v>11</v>
      </c>
      <c r="D14866" s="13" t="s">
        <v>8804</v>
      </c>
      <c r="F14866" s="6">
        <v>45991</v>
      </c>
      <c r="G14866" s="5" t="s">
        <v>9333</v>
      </c>
      <c r="H14866" s="3" t="s">
        <v>13</v>
      </c>
      <c r="I14866" s="3" t="s">
        <v>7977</v>
      </c>
      <c r="J14866" s="3" t="s">
        <v>415</v>
      </c>
      <c r="K14866" s="3" t="s">
        <v>410</v>
      </c>
      <c r="L14866" s="18"/>
      <c r="M14866" s="18">
        <v>5361.15</v>
      </c>
      <c r="N14866" s="19">
        <v>-5361.15</v>
      </c>
    </row>
    <row r="14867" spans="1:14" x14ac:dyDescent="0.2">
      <c r="A14867" s="3" t="str" cm="1">
        <f t="array" ref="A14867:B14867">_xlfn.TEXTSPLIT(D14867," - ",TRUE,1)</f>
        <v>2025</v>
      </c>
      <c r="B14867" s="3" t="str">
        <v>11</v>
      </c>
      <c r="C14867" s="3" t="str">
        <f>_xlfn.XLOOKUP(B14867*1,List!A:A,List!B:B,"",0)</f>
        <v>11</v>
      </c>
      <c r="D14867" s="13" t="s">
        <v>8804</v>
      </c>
      <c r="F14867" s="6">
        <v>45975</v>
      </c>
      <c r="G14867" s="5" t="s">
        <v>8930</v>
      </c>
      <c r="H14867" s="3" t="s">
        <v>271</v>
      </c>
      <c r="I14867" s="3" t="s">
        <v>9514</v>
      </c>
      <c r="K14867" s="3" t="s">
        <v>4766</v>
      </c>
      <c r="L14867" s="18"/>
      <c r="M14867" s="18">
        <v>2737.13</v>
      </c>
      <c r="N14867" s="19">
        <v>-2737.13</v>
      </c>
    </row>
    <row r="14868" spans="1:14" x14ac:dyDescent="0.2">
      <c r="A14868" s="3" t="str" cm="1">
        <f t="array" ref="A14868:B14868">_xlfn.TEXTSPLIT(D14868," - ",TRUE,1)</f>
        <v>2025</v>
      </c>
      <c r="B14868" s="3" t="str">
        <v>11</v>
      </c>
      <c r="C14868" s="3" t="str">
        <f>_xlfn.XLOOKUP(B14868*1,List!A:A,List!B:B,"",0)</f>
        <v>11</v>
      </c>
      <c r="D14868" s="13" t="s">
        <v>8804</v>
      </c>
      <c r="F14868" s="6">
        <v>45972</v>
      </c>
      <c r="G14868" s="5" t="s">
        <v>9515</v>
      </c>
      <c r="H14868" s="3" t="s">
        <v>13</v>
      </c>
      <c r="I14868" s="3" t="s">
        <v>30</v>
      </c>
      <c r="J14868" s="3" t="s">
        <v>6838</v>
      </c>
      <c r="K14868" s="3" t="s">
        <v>242</v>
      </c>
      <c r="L14868" s="18"/>
      <c r="M14868" s="18">
        <v>2000</v>
      </c>
      <c r="N14868" s="19">
        <v>-2000</v>
      </c>
    </row>
    <row r="14869" spans="1:14" x14ac:dyDescent="0.2">
      <c r="A14869" s="3" t="str" cm="1">
        <f t="array" ref="A14869:B14869">_xlfn.TEXTSPLIT(D14869," - ",TRUE,1)</f>
        <v>2025</v>
      </c>
      <c r="B14869" s="3" t="str">
        <v>11</v>
      </c>
      <c r="C14869" s="3" t="str">
        <f>_xlfn.XLOOKUP(B14869*1,List!A:A,List!B:B,"",0)</f>
        <v>11</v>
      </c>
      <c r="D14869" s="13" t="s">
        <v>8804</v>
      </c>
      <c r="F14869" s="6">
        <v>45991</v>
      </c>
      <c r="G14869" s="5" t="s">
        <v>9516</v>
      </c>
      <c r="H14869" s="3" t="s">
        <v>27</v>
      </c>
      <c r="I14869" s="3" t="s">
        <v>7977</v>
      </c>
      <c r="J14869" s="3" t="s">
        <v>681</v>
      </c>
      <c r="K14869" s="3" t="s">
        <v>150</v>
      </c>
      <c r="L14869" s="18">
        <v>2250</v>
      </c>
      <c r="M14869" s="18"/>
      <c r="N14869" s="19">
        <v>2250</v>
      </c>
    </row>
    <row r="14870" spans="1:14" x14ac:dyDescent="0.2">
      <c r="A14870" s="3" t="str" cm="1">
        <f t="array" ref="A14870:B14870">_xlfn.TEXTSPLIT(D14870," - ",TRUE,1)</f>
        <v>2025</v>
      </c>
      <c r="B14870" s="3" t="str">
        <v>11</v>
      </c>
      <c r="C14870" s="3" t="str">
        <f>_xlfn.XLOOKUP(B14870*1,List!A:A,List!B:B,"",0)</f>
        <v>11</v>
      </c>
      <c r="D14870" s="13" t="s">
        <v>8804</v>
      </c>
      <c r="F14870" s="6">
        <v>45972</v>
      </c>
      <c r="G14870" s="5" t="s">
        <v>9517</v>
      </c>
      <c r="H14870" s="3" t="s">
        <v>13</v>
      </c>
      <c r="I14870" s="3" t="s">
        <v>30</v>
      </c>
      <c r="J14870" s="3" t="s">
        <v>1213</v>
      </c>
      <c r="K14870" s="3" t="s">
        <v>16</v>
      </c>
      <c r="L14870" s="18"/>
      <c r="M14870" s="18">
        <v>2750</v>
      </c>
      <c r="N14870" s="19">
        <v>-2750</v>
      </c>
    </row>
    <row r="14871" spans="1:14" x14ac:dyDescent="0.2">
      <c r="A14871" s="3" t="str" cm="1">
        <f t="array" ref="A14871:B14871">_xlfn.TEXTSPLIT(D14871," - ",TRUE,1)</f>
        <v>2025</v>
      </c>
      <c r="B14871" s="3" t="str">
        <v>11</v>
      </c>
      <c r="C14871" s="3" t="str">
        <f>_xlfn.XLOOKUP(B14871*1,List!A:A,List!B:B,"",0)</f>
        <v>11</v>
      </c>
      <c r="D14871" s="13" t="s">
        <v>8804</v>
      </c>
      <c r="F14871" s="6">
        <v>45972</v>
      </c>
      <c r="G14871" s="5" t="s">
        <v>9518</v>
      </c>
      <c r="H14871" s="3" t="s">
        <v>13</v>
      </c>
      <c r="I14871" s="3" t="s">
        <v>30</v>
      </c>
      <c r="J14871" s="3" t="s">
        <v>233</v>
      </c>
      <c r="K14871" s="3" t="s">
        <v>16</v>
      </c>
      <c r="L14871" s="18"/>
      <c r="M14871" s="18">
        <v>3550</v>
      </c>
      <c r="N14871" s="19">
        <v>-3550</v>
      </c>
    </row>
    <row r="14872" spans="1:14" x14ac:dyDescent="0.2">
      <c r="A14872" s="3" t="str" cm="1">
        <f t="array" ref="A14872:B14872">_xlfn.TEXTSPLIT(D14872," - ",TRUE,1)</f>
        <v>2025</v>
      </c>
      <c r="B14872" s="3" t="str">
        <v>11</v>
      </c>
      <c r="C14872" s="3" t="str">
        <f>_xlfn.XLOOKUP(B14872*1,List!A:A,List!B:B,"",0)</f>
        <v>11</v>
      </c>
      <c r="D14872" s="13" t="s">
        <v>8804</v>
      </c>
      <c r="F14872" s="6">
        <v>45991</v>
      </c>
      <c r="G14872" s="5" t="s">
        <v>8981</v>
      </c>
      <c r="H14872" s="3" t="s">
        <v>27</v>
      </c>
      <c r="I14872" s="3" t="s">
        <v>7977</v>
      </c>
      <c r="J14872" s="3" t="s">
        <v>186</v>
      </c>
      <c r="K14872" s="3" t="s">
        <v>301</v>
      </c>
      <c r="L14872" s="18">
        <v>1829.53</v>
      </c>
      <c r="M14872" s="18"/>
      <c r="N14872" s="19">
        <v>1829.53</v>
      </c>
    </row>
    <row r="14873" spans="1:14" x14ac:dyDescent="0.2">
      <c r="A14873" s="3" t="str" cm="1">
        <f t="array" ref="A14873:B14873">_xlfn.TEXTSPLIT(D14873," - ",TRUE,1)</f>
        <v>2025</v>
      </c>
      <c r="B14873" s="3" t="str">
        <v>11</v>
      </c>
      <c r="C14873" s="3" t="str">
        <f>_xlfn.XLOOKUP(B14873*1,List!A:A,List!B:B,"",0)</f>
        <v>11</v>
      </c>
      <c r="D14873" s="13" t="s">
        <v>8804</v>
      </c>
      <c r="F14873" s="6">
        <v>45972</v>
      </c>
      <c r="G14873" s="5" t="s">
        <v>9519</v>
      </c>
      <c r="H14873" s="3" t="s">
        <v>27</v>
      </c>
      <c r="I14873" s="3" t="s">
        <v>8806</v>
      </c>
      <c r="J14873" s="3" t="s">
        <v>107</v>
      </c>
      <c r="K14873" s="3" t="s">
        <v>2078</v>
      </c>
      <c r="L14873" s="18"/>
      <c r="M14873" s="18">
        <v>4065</v>
      </c>
      <c r="N14873" s="19">
        <v>-4065</v>
      </c>
    </row>
    <row r="14874" spans="1:14" x14ac:dyDescent="0.2">
      <c r="A14874" s="3" t="str" cm="1">
        <f t="array" ref="A14874:B14874">_xlfn.TEXTSPLIT(D14874," - ",TRUE,1)</f>
        <v>2025</v>
      </c>
      <c r="B14874" s="3" t="str">
        <v>11</v>
      </c>
      <c r="C14874" s="3" t="str">
        <f>_xlfn.XLOOKUP(B14874*1,List!A:A,List!B:B,"",0)</f>
        <v>11</v>
      </c>
      <c r="D14874" s="13" t="s">
        <v>8804</v>
      </c>
      <c r="F14874" s="6">
        <v>45991</v>
      </c>
      <c r="G14874" s="5" t="s">
        <v>9441</v>
      </c>
      <c r="H14874" s="3" t="s">
        <v>13</v>
      </c>
      <c r="I14874" s="3" t="s">
        <v>7977</v>
      </c>
      <c r="J14874" s="3" t="s">
        <v>107</v>
      </c>
      <c r="K14874" s="3" t="s">
        <v>58</v>
      </c>
      <c r="L14874" s="18"/>
      <c r="M14874" s="18">
        <v>3607.77</v>
      </c>
      <c r="N14874" s="19">
        <v>-3607.77</v>
      </c>
    </row>
    <row r="14875" spans="1:14" x14ac:dyDescent="0.2">
      <c r="A14875" s="3" t="str" cm="1">
        <f t="array" ref="A14875:B14875">_xlfn.TEXTSPLIT(D14875," - ",TRUE,1)</f>
        <v>2025</v>
      </c>
      <c r="B14875" s="3" t="str">
        <v>11</v>
      </c>
      <c r="C14875" s="3" t="str">
        <f>_xlfn.XLOOKUP(B14875*1,List!A:A,List!B:B,"",0)</f>
        <v>11</v>
      </c>
      <c r="D14875" s="13" t="s">
        <v>8804</v>
      </c>
      <c r="F14875" s="6">
        <v>45972</v>
      </c>
      <c r="G14875" s="5" t="s">
        <v>9520</v>
      </c>
      <c r="H14875" s="3" t="s">
        <v>13</v>
      </c>
      <c r="I14875" s="3" t="s">
        <v>30</v>
      </c>
      <c r="J14875" s="3" t="s">
        <v>2242</v>
      </c>
      <c r="K14875" s="3" t="s">
        <v>16</v>
      </c>
      <c r="L14875" s="18"/>
      <c r="M14875" s="18">
        <v>1560</v>
      </c>
      <c r="N14875" s="19">
        <v>-1560</v>
      </c>
    </row>
    <row r="14876" spans="1:14" x14ac:dyDescent="0.2">
      <c r="A14876" s="3" t="str" cm="1">
        <f t="array" ref="A14876:B14876">_xlfn.TEXTSPLIT(D14876," - ",TRUE,1)</f>
        <v>2025</v>
      </c>
      <c r="B14876" s="3" t="str">
        <v>11</v>
      </c>
      <c r="C14876" s="3" t="str">
        <f>_xlfn.XLOOKUP(B14876*1,List!A:A,List!B:B,"",0)</f>
        <v>11</v>
      </c>
      <c r="D14876" s="13" t="s">
        <v>8804</v>
      </c>
      <c r="F14876" s="6">
        <v>45972</v>
      </c>
      <c r="G14876" s="5" t="s">
        <v>9521</v>
      </c>
      <c r="H14876" s="3" t="s">
        <v>13</v>
      </c>
      <c r="I14876" s="3" t="s">
        <v>8806</v>
      </c>
      <c r="J14876" s="3" t="s">
        <v>256</v>
      </c>
      <c r="K14876" s="3" t="s">
        <v>124</v>
      </c>
      <c r="L14876" s="18">
        <v>4372.2</v>
      </c>
      <c r="M14876" s="18"/>
      <c r="N14876" s="19">
        <v>4372.2</v>
      </c>
    </row>
    <row r="14877" spans="1:14" x14ac:dyDescent="0.2">
      <c r="A14877" s="3" t="str" cm="1">
        <f t="array" ref="A14877:B14877">_xlfn.TEXTSPLIT(D14877," - ",TRUE,1)</f>
        <v>2025</v>
      </c>
      <c r="B14877" s="3" t="str">
        <v>11</v>
      </c>
      <c r="C14877" s="3" t="str">
        <f>_xlfn.XLOOKUP(B14877*1,List!A:A,List!B:B,"",0)</f>
        <v>11</v>
      </c>
      <c r="D14877" s="13" t="s">
        <v>8804</v>
      </c>
      <c r="F14877" s="6">
        <v>45972</v>
      </c>
      <c r="G14877" s="5" t="s">
        <v>9522</v>
      </c>
      <c r="H14877" s="3" t="s">
        <v>13</v>
      </c>
      <c r="I14877" s="3" t="s">
        <v>30</v>
      </c>
      <c r="J14877" s="3" t="s">
        <v>318</v>
      </c>
      <c r="K14877" s="3" t="s">
        <v>91</v>
      </c>
      <c r="L14877" s="18"/>
      <c r="M14877" s="18">
        <v>17288.28</v>
      </c>
      <c r="N14877" s="19">
        <v>-17288.28</v>
      </c>
    </row>
    <row r="14878" spans="1:14" x14ac:dyDescent="0.2">
      <c r="A14878" s="3" t="str" cm="1">
        <f t="array" ref="A14878:B14878">_xlfn.TEXTSPLIT(D14878," - ",TRUE,1)</f>
        <v>2025</v>
      </c>
      <c r="B14878" s="3" t="str">
        <v>11</v>
      </c>
      <c r="C14878" s="3" t="str">
        <f>_xlfn.XLOOKUP(B14878*1,List!A:A,List!B:B,"",0)</f>
        <v>11</v>
      </c>
      <c r="D14878" s="13" t="s">
        <v>8804</v>
      </c>
      <c r="F14878" s="6">
        <v>45991</v>
      </c>
      <c r="G14878" s="5" t="s">
        <v>9300</v>
      </c>
      <c r="H14878" s="3" t="s">
        <v>13</v>
      </c>
      <c r="I14878" s="3" t="s">
        <v>7977</v>
      </c>
      <c r="J14878" s="3" t="s">
        <v>310</v>
      </c>
      <c r="K14878" s="3" t="s">
        <v>16</v>
      </c>
      <c r="L14878" s="18"/>
      <c r="M14878" s="18">
        <v>2165.2600000000002</v>
      </c>
      <c r="N14878" s="19">
        <v>-2165.2600000000002</v>
      </c>
    </row>
    <row r="14879" spans="1:14" x14ac:dyDescent="0.2">
      <c r="A14879" s="3" t="str" cm="1">
        <f t="array" ref="A14879:B14879">_xlfn.TEXTSPLIT(D14879," - ",TRUE,1)</f>
        <v>2025</v>
      </c>
      <c r="B14879" s="3" t="str">
        <v>11</v>
      </c>
      <c r="C14879" s="3" t="str">
        <f>_xlfn.XLOOKUP(B14879*1,List!A:A,List!B:B,"",0)</f>
        <v>11</v>
      </c>
      <c r="D14879" s="13" t="s">
        <v>8804</v>
      </c>
      <c r="F14879" s="6">
        <v>45986</v>
      </c>
      <c r="G14879" s="5" t="s">
        <v>9043</v>
      </c>
      <c r="H14879" s="3" t="s">
        <v>5290</v>
      </c>
      <c r="I14879" s="3" t="s">
        <v>9044</v>
      </c>
      <c r="J14879" s="3" t="s">
        <v>236</v>
      </c>
      <c r="K14879" s="3" t="s">
        <v>4766</v>
      </c>
      <c r="L14879" s="18">
        <v>388.53</v>
      </c>
      <c r="M14879" s="18"/>
      <c r="N14879" s="19">
        <v>388.53</v>
      </c>
    </row>
    <row r="14880" spans="1:14" x14ac:dyDescent="0.2">
      <c r="A14880" s="3" t="str" cm="1">
        <f t="array" ref="A14880:B14880">_xlfn.TEXTSPLIT(D14880," - ",TRUE,1)</f>
        <v>2025</v>
      </c>
      <c r="B14880" s="3" t="str">
        <v>11</v>
      </c>
      <c r="C14880" s="3" t="str">
        <f>_xlfn.XLOOKUP(B14880*1,List!A:A,List!B:B,"",0)</f>
        <v>11</v>
      </c>
      <c r="D14880" s="13" t="s">
        <v>8804</v>
      </c>
      <c r="F14880" s="6">
        <v>45972</v>
      </c>
      <c r="G14880" s="5" t="s">
        <v>9523</v>
      </c>
      <c r="H14880" s="3" t="s">
        <v>13</v>
      </c>
      <c r="I14880" s="3" t="s">
        <v>8806</v>
      </c>
      <c r="J14880" s="3" t="s">
        <v>5751</v>
      </c>
      <c r="K14880" s="3" t="s">
        <v>16</v>
      </c>
      <c r="L14880" s="18">
        <v>4850</v>
      </c>
      <c r="M14880" s="18"/>
      <c r="N14880" s="19">
        <v>4850</v>
      </c>
    </row>
    <row r="14881" spans="1:14" x14ac:dyDescent="0.2">
      <c r="A14881" s="3" t="str" cm="1">
        <f t="array" ref="A14881:B14881">_xlfn.TEXTSPLIT(D14881," - ",TRUE,1)</f>
        <v>2025</v>
      </c>
      <c r="B14881" s="3" t="str">
        <v>11</v>
      </c>
      <c r="C14881" s="3" t="str">
        <f>_xlfn.XLOOKUP(B14881*1,List!A:A,List!B:B,"",0)</f>
        <v>11</v>
      </c>
      <c r="D14881" s="13" t="s">
        <v>8804</v>
      </c>
      <c r="F14881" s="6">
        <v>45972</v>
      </c>
      <c r="G14881" s="5" t="s">
        <v>9524</v>
      </c>
      <c r="H14881" s="3" t="s">
        <v>13</v>
      </c>
      <c r="I14881" s="3" t="s">
        <v>30</v>
      </c>
      <c r="J14881" s="3" t="s">
        <v>413</v>
      </c>
      <c r="K14881" s="3" t="s">
        <v>32</v>
      </c>
      <c r="L14881" s="18"/>
      <c r="M14881" s="18">
        <v>3275</v>
      </c>
      <c r="N14881" s="19">
        <v>-3275</v>
      </c>
    </row>
    <row r="14882" spans="1:14" x14ac:dyDescent="0.2">
      <c r="A14882" s="3" t="str" cm="1">
        <f t="array" ref="A14882:B14882">_xlfn.TEXTSPLIT(D14882," - ",TRUE,1)</f>
        <v>2025</v>
      </c>
      <c r="B14882" s="3" t="str">
        <v>11</v>
      </c>
      <c r="C14882" s="3" t="str">
        <f>_xlfn.XLOOKUP(B14882*1,List!A:A,List!B:B,"",0)</f>
        <v>11</v>
      </c>
      <c r="D14882" s="13" t="s">
        <v>8804</v>
      </c>
      <c r="F14882" s="6">
        <v>45972</v>
      </c>
      <c r="G14882" s="5" t="s">
        <v>9510</v>
      </c>
      <c r="H14882" s="3" t="s">
        <v>27</v>
      </c>
      <c r="I14882" s="3" t="s">
        <v>8806</v>
      </c>
      <c r="J14882" s="3" t="s">
        <v>1391</v>
      </c>
      <c r="K14882" s="3" t="s">
        <v>16</v>
      </c>
      <c r="L14882" s="18"/>
      <c r="M14882" s="18">
        <v>2900</v>
      </c>
      <c r="N14882" s="19">
        <v>-2900</v>
      </c>
    </row>
    <row r="14883" spans="1:14" x14ac:dyDescent="0.2">
      <c r="A14883" s="3" t="str" cm="1">
        <f t="array" ref="A14883:B14883">_xlfn.TEXTSPLIT(D14883," - ",TRUE,1)</f>
        <v>2025</v>
      </c>
      <c r="B14883" s="3" t="str">
        <v>11</v>
      </c>
      <c r="C14883" s="3" t="str">
        <f>_xlfn.XLOOKUP(B14883*1,List!A:A,List!B:B,"",0)</f>
        <v>11</v>
      </c>
      <c r="D14883" s="13" t="s">
        <v>8804</v>
      </c>
      <c r="F14883" s="6">
        <v>45991</v>
      </c>
      <c r="G14883" s="5" t="s">
        <v>9503</v>
      </c>
      <c r="H14883" s="3" t="s">
        <v>27</v>
      </c>
      <c r="I14883" s="3" t="s">
        <v>7977</v>
      </c>
      <c r="J14883" s="3" t="s">
        <v>418</v>
      </c>
      <c r="K14883" s="3" t="s">
        <v>296</v>
      </c>
      <c r="L14883" s="18">
        <v>1821.75</v>
      </c>
      <c r="M14883" s="18"/>
      <c r="N14883" s="19">
        <v>1821.75</v>
      </c>
    </row>
    <row r="14884" spans="1:14" x14ac:dyDescent="0.2">
      <c r="A14884" s="3" t="str" cm="1">
        <f t="array" ref="A14884:B14884">_xlfn.TEXTSPLIT(D14884," - ",TRUE,1)</f>
        <v>2025</v>
      </c>
      <c r="B14884" s="3" t="str">
        <v>11</v>
      </c>
      <c r="C14884" s="3" t="str">
        <f>_xlfn.XLOOKUP(B14884*1,List!A:A,List!B:B,"",0)</f>
        <v>11</v>
      </c>
      <c r="D14884" s="13" t="s">
        <v>8804</v>
      </c>
      <c r="F14884" s="6">
        <v>45972</v>
      </c>
      <c r="G14884" s="5" t="s">
        <v>9525</v>
      </c>
      <c r="H14884" s="3" t="s">
        <v>13</v>
      </c>
      <c r="I14884" s="3" t="s">
        <v>8806</v>
      </c>
      <c r="J14884" s="3" t="s">
        <v>484</v>
      </c>
      <c r="K14884" s="3" t="s">
        <v>150</v>
      </c>
      <c r="L14884" s="18">
        <v>2446.35</v>
      </c>
      <c r="M14884" s="18"/>
      <c r="N14884" s="19">
        <v>2446.35</v>
      </c>
    </row>
    <row r="14885" spans="1:14" x14ac:dyDescent="0.2">
      <c r="A14885" s="3" t="str" cm="1">
        <f t="array" ref="A14885:B14885">_xlfn.TEXTSPLIT(D14885," - ",TRUE,1)</f>
        <v>2025</v>
      </c>
      <c r="B14885" s="3" t="str">
        <v>11</v>
      </c>
      <c r="C14885" s="3" t="str">
        <f>_xlfn.XLOOKUP(B14885*1,List!A:A,List!B:B,"",0)</f>
        <v>11</v>
      </c>
      <c r="D14885" s="13" t="s">
        <v>8804</v>
      </c>
      <c r="F14885" s="6">
        <v>45982</v>
      </c>
      <c r="G14885" s="5" t="s">
        <v>9526</v>
      </c>
      <c r="H14885" s="3" t="s">
        <v>13</v>
      </c>
      <c r="I14885" s="3" t="s">
        <v>30</v>
      </c>
      <c r="J14885" s="3" t="s">
        <v>157</v>
      </c>
      <c r="K14885" s="3" t="s">
        <v>3793</v>
      </c>
      <c r="L14885" s="18"/>
      <c r="M14885" s="18">
        <v>2350</v>
      </c>
      <c r="N14885" s="19">
        <v>-2350</v>
      </c>
    </row>
    <row r="14886" spans="1:14" x14ac:dyDescent="0.2">
      <c r="A14886" s="3" t="str" cm="1">
        <f t="array" ref="A14886:B14886">_xlfn.TEXTSPLIT(D14886," - ",TRUE,1)</f>
        <v>2025</v>
      </c>
      <c r="B14886" s="3" t="str">
        <v>11</v>
      </c>
      <c r="C14886" s="3" t="str">
        <f>_xlfn.XLOOKUP(B14886*1,List!A:A,List!B:B,"",0)</f>
        <v>11</v>
      </c>
      <c r="D14886" s="13" t="s">
        <v>8804</v>
      </c>
      <c r="F14886" s="6">
        <v>45972</v>
      </c>
      <c r="G14886" s="5" t="s">
        <v>9094</v>
      </c>
      <c r="H14886" s="3" t="s">
        <v>27</v>
      </c>
      <c r="I14886" s="3" t="s">
        <v>8806</v>
      </c>
      <c r="J14886" s="3" t="s">
        <v>8241</v>
      </c>
      <c r="K14886" s="3" t="s">
        <v>215</v>
      </c>
      <c r="L14886" s="18"/>
      <c r="M14886" s="18">
        <v>2250</v>
      </c>
      <c r="N14886" s="19">
        <v>-2250</v>
      </c>
    </row>
    <row r="14887" spans="1:14" x14ac:dyDescent="0.2">
      <c r="A14887" s="3" t="str" cm="1">
        <f t="array" ref="A14887:B14887">_xlfn.TEXTSPLIT(D14887," - ",TRUE,1)</f>
        <v>2025</v>
      </c>
      <c r="B14887" s="3" t="str">
        <v>11</v>
      </c>
      <c r="C14887" s="3" t="str">
        <f>_xlfn.XLOOKUP(B14887*1,List!A:A,List!B:B,"",0)</f>
        <v>11</v>
      </c>
      <c r="D14887" s="13" t="s">
        <v>8804</v>
      </c>
      <c r="F14887" s="6">
        <v>45972</v>
      </c>
      <c r="G14887" s="5" t="s">
        <v>9485</v>
      </c>
      <c r="H14887" s="3" t="s">
        <v>13</v>
      </c>
      <c r="I14887" s="3" t="s">
        <v>8806</v>
      </c>
      <c r="J14887" s="3" t="s">
        <v>323</v>
      </c>
      <c r="K14887" s="3" t="s">
        <v>138</v>
      </c>
      <c r="L14887" s="18">
        <v>2737.83</v>
      </c>
      <c r="M14887" s="18"/>
      <c r="N14887" s="19">
        <v>2737.83</v>
      </c>
    </row>
    <row r="14888" spans="1:14" x14ac:dyDescent="0.2">
      <c r="A14888" s="3" t="str" cm="1">
        <f t="array" ref="A14888:B14888">_xlfn.TEXTSPLIT(D14888," - ",TRUE,1)</f>
        <v>2025</v>
      </c>
      <c r="B14888" s="3" t="str">
        <v>11</v>
      </c>
      <c r="C14888" s="3" t="str">
        <f>_xlfn.XLOOKUP(B14888*1,List!A:A,List!B:B,"",0)</f>
        <v>11</v>
      </c>
      <c r="D14888" s="13" t="s">
        <v>8804</v>
      </c>
      <c r="F14888" s="6">
        <v>45972</v>
      </c>
      <c r="G14888" s="5" t="s">
        <v>9527</v>
      </c>
      <c r="H14888" s="3" t="s">
        <v>13</v>
      </c>
      <c r="I14888" s="3" t="s">
        <v>30</v>
      </c>
      <c r="J14888" s="3" t="s">
        <v>323</v>
      </c>
      <c r="K14888" s="3" t="s">
        <v>138</v>
      </c>
      <c r="L14888" s="18"/>
      <c r="M14888" s="18">
        <v>2737.83</v>
      </c>
      <c r="N14888" s="19">
        <v>-2737.83</v>
      </c>
    </row>
    <row r="14889" spans="1:14" x14ac:dyDescent="0.2">
      <c r="A14889" s="3" t="str" cm="1">
        <f t="array" ref="A14889:B14889">_xlfn.TEXTSPLIT(D14889," - ",TRUE,1)</f>
        <v>2025</v>
      </c>
      <c r="B14889" s="3" t="str">
        <v>11</v>
      </c>
      <c r="C14889" s="3" t="str">
        <f>_xlfn.XLOOKUP(B14889*1,List!A:A,List!B:B,"",0)</f>
        <v>11</v>
      </c>
      <c r="D14889" s="13" t="s">
        <v>8804</v>
      </c>
      <c r="F14889" s="6">
        <v>45972</v>
      </c>
      <c r="G14889" s="5" t="s">
        <v>9420</v>
      </c>
      <c r="H14889" s="3" t="s">
        <v>13</v>
      </c>
      <c r="I14889" s="3" t="s">
        <v>8806</v>
      </c>
      <c r="J14889" s="3" t="s">
        <v>265</v>
      </c>
      <c r="K14889" s="3" t="s">
        <v>44</v>
      </c>
      <c r="L14889" s="18">
        <v>2800</v>
      </c>
      <c r="M14889" s="18"/>
      <c r="N14889" s="19">
        <v>2800</v>
      </c>
    </row>
    <row r="14890" spans="1:14" x14ac:dyDescent="0.2">
      <c r="A14890" s="3" t="str" cm="1">
        <f t="array" ref="A14890:B14890">_xlfn.TEXTSPLIT(D14890," - ",TRUE,1)</f>
        <v>2025</v>
      </c>
      <c r="B14890" s="3" t="str">
        <v>11</v>
      </c>
      <c r="C14890" s="3" t="str">
        <f>_xlfn.XLOOKUP(B14890*1,List!A:A,List!B:B,"",0)</f>
        <v>11</v>
      </c>
      <c r="D14890" s="13" t="s">
        <v>8804</v>
      </c>
      <c r="F14890" s="6">
        <v>45991</v>
      </c>
      <c r="G14890" s="5" t="s">
        <v>9528</v>
      </c>
      <c r="H14890" s="3" t="s">
        <v>27</v>
      </c>
      <c r="I14890" s="3" t="s">
        <v>7977</v>
      </c>
      <c r="J14890" s="3" t="s">
        <v>173</v>
      </c>
      <c r="K14890" s="3" t="s">
        <v>460</v>
      </c>
      <c r="L14890" s="18">
        <v>1977.9</v>
      </c>
      <c r="M14890" s="18"/>
      <c r="N14890" s="19">
        <v>1977.9</v>
      </c>
    </row>
    <row r="14891" spans="1:14" x14ac:dyDescent="0.2">
      <c r="A14891" s="3" t="str" cm="1">
        <f t="array" ref="A14891:B14891">_xlfn.TEXTSPLIT(D14891," - ",TRUE,1)</f>
        <v>2025</v>
      </c>
      <c r="B14891" s="3" t="str">
        <v>11</v>
      </c>
      <c r="C14891" s="3" t="str">
        <f>_xlfn.XLOOKUP(B14891*1,List!A:A,List!B:B,"",0)</f>
        <v>11</v>
      </c>
      <c r="D14891" s="13" t="s">
        <v>8804</v>
      </c>
      <c r="F14891" s="6">
        <v>45991</v>
      </c>
      <c r="G14891" s="5" t="s">
        <v>9102</v>
      </c>
      <c r="H14891" s="3" t="s">
        <v>27</v>
      </c>
      <c r="I14891" s="3" t="s">
        <v>7977</v>
      </c>
      <c r="J14891" s="3" t="s">
        <v>2256</v>
      </c>
      <c r="K14891" s="3" t="s">
        <v>717</v>
      </c>
      <c r="L14891" s="18">
        <v>2400</v>
      </c>
      <c r="M14891" s="18"/>
      <c r="N14891" s="19">
        <v>2400</v>
      </c>
    </row>
    <row r="14892" spans="1:14" x14ac:dyDescent="0.2">
      <c r="A14892" s="3" t="str" cm="1">
        <f t="array" ref="A14892:B14892">_xlfn.TEXTSPLIT(D14892," - ",TRUE,1)</f>
        <v>2025</v>
      </c>
      <c r="B14892" s="3" t="str">
        <v>11</v>
      </c>
      <c r="C14892" s="3" t="str">
        <f>_xlfn.XLOOKUP(B14892*1,List!A:A,List!B:B,"",0)</f>
        <v>11</v>
      </c>
      <c r="D14892" s="13" t="s">
        <v>8804</v>
      </c>
      <c r="F14892" s="6">
        <v>45991</v>
      </c>
      <c r="G14892" s="5" t="s">
        <v>9349</v>
      </c>
      <c r="H14892" s="3" t="s">
        <v>27</v>
      </c>
      <c r="I14892" s="3" t="s">
        <v>7977</v>
      </c>
      <c r="J14892" s="3" t="s">
        <v>3465</v>
      </c>
      <c r="K14892" s="3" t="s">
        <v>44</v>
      </c>
      <c r="L14892" s="18">
        <v>1900</v>
      </c>
      <c r="M14892" s="18"/>
      <c r="N14892" s="19">
        <v>1900</v>
      </c>
    </row>
    <row r="14893" spans="1:14" x14ac:dyDescent="0.2">
      <c r="A14893" s="3" t="str" cm="1">
        <f t="array" ref="A14893:B14893">_xlfn.TEXTSPLIT(D14893," - ",TRUE,1)</f>
        <v>2025</v>
      </c>
      <c r="B14893" s="3" t="str">
        <v>11</v>
      </c>
      <c r="C14893" s="3" t="str">
        <f>_xlfn.XLOOKUP(B14893*1,List!A:A,List!B:B,"",0)</f>
        <v>11</v>
      </c>
      <c r="D14893" s="13" t="s">
        <v>8804</v>
      </c>
      <c r="F14893" s="6">
        <v>45972</v>
      </c>
      <c r="G14893" s="5" t="s">
        <v>9048</v>
      </c>
      <c r="H14893" s="3" t="s">
        <v>13</v>
      </c>
      <c r="I14893" s="3" t="s">
        <v>8806</v>
      </c>
      <c r="J14893" s="3" t="s">
        <v>57</v>
      </c>
      <c r="K14893" s="3" t="s">
        <v>58</v>
      </c>
      <c r="L14893" s="18">
        <v>4033.88</v>
      </c>
      <c r="M14893" s="18"/>
      <c r="N14893" s="19">
        <v>4033.88</v>
      </c>
    </row>
    <row r="14894" spans="1:14" x14ac:dyDescent="0.2">
      <c r="A14894" s="3" t="str" cm="1">
        <f t="array" ref="A14894:B14894">_xlfn.TEXTSPLIT(D14894," - ",TRUE,1)</f>
        <v>2025</v>
      </c>
      <c r="B14894" s="3" t="str">
        <v>11</v>
      </c>
      <c r="C14894" s="3" t="str">
        <f>_xlfn.XLOOKUP(B14894*1,List!A:A,List!B:B,"",0)</f>
        <v>11</v>
      </c>
      <c r="D14894" s="13" t="s">
        <v>8804</v>
      </c>
      <c r="F14894" s="6">
        <v>45958</v>
      </c>
      <c r="G14894" s="5" t="s">
        <v>9158</v>
      </c>
      <c r="H14894" s="3" t="s">
        <v>267</v>
      </c>
      <c r="I14894" s="3" t="s">
        <v>9159</v>
      </c>
      <c r="K14894" s="3" t="s">
        <v>4766</v>
      </c>
      <c r="L14894" s="18">
        <v>235.83</v>
      </c>
      <c r="M14894" s="18"/>
      <c r="N14894" s="19">
        <v>235.83</v>
      </c>
    </row>
    <row r="14895" spans="1:14" x14ac:dyDescent="0.2">
      <c r="A14895" s="3" t="str" cm="1">
        <f t="array" ref="A14895:B14895">_xlfn.TEXTSPLIT(D14895," - ",TRUE,1)</f>
        <v>2025</v>
      </c>
      <c r="B14895" s="3" t="str">
        <v>11</v>
      </c>
      <c r="C14895" s="3" t="str">
        <f>_xlfn.XLOOKUP(B14895*1,List!A:A,List!B:B,"",0)</f>
        <v>11</v>
      </c>
      <c r="D14895" s="13" t="s">
        <v>8804</v>
      </c>
      <c r="F14895" s="6">
        <v>45991</v>
      </c>
      <c r="G14895" s="5" t="s">
        <v>9529</v>
      </c>
      <c r="H14895" s="3" t="s">
        <v>27</v>
      </c>
      <c r="I14895" s="3" t="s">
        <v>7977</v>
      </c>
      <c r="J14895" s="3" t="s">
        <v>323</v>
      </c>
      <c r="K14895" s="3" t="s">
        <v>35</v>
      </c>
      <c r="L14895" s="18">
        <v>2909.6</v>
      </c>
      <c r="M14895" s="18"/>
      <c r="N14895" s="19">
        <v>2909.6</v>
      </c>
    </row>
    <row r="14896" spans="1:14" x14ac:dyDescent="0.2">
      <c r="A14896" s="3" t="str" cm="1">
        <f t="array" ref="A14896:B14896">_xlfn.TEXTSPLIT(D14896," - ",TRUE,1)</f>
        <v>2025</v>
      </c>
      <c r="B14896" s="3" t="str">
        <v>11</v>
      </c>
      <c r="C14896" s="3" t="str">
        <f>_xlfn.XLOOKUP(B14896*1,List!A:A,List!B:B,"",0)</f>
        <v>11</v>
      </c>
      <c r="D14896" s="13" t="s">
        <v>8804</v>
      </c>
      <c r="F14896" s="6">
        <v>45972</v>
      </c>
      <c r="G14896" s="5" t="s">
        <v>9530</v>
      </c>
      <c r="H14896" s="3" t="s">
        <v>13</v>
      </c>
      <c r="I14896" s="3" t="s">
        <v>8806</v>
      </c>
      <c r="J14896" s="3" t="s">
        <v>259</v>
      </c>
      <c r="K14896" s="3" t="s">
        <v>16</v>
      </c>
      <c r="L14896" s="18">
        <v>1568.43</v>
      </c>
      <c r="M14896" s="18"/>
      <c r="N14896" s="19">
        <v>1568.43</v>
      </c>
    </row>
    <row r="14897" spans="1:14" x14ac:dyDescent="0.2">
      <c r="A14897" s="3" t="str" cm="1">
        <f t="array" ref="A14897:B14897">_xlfn.TEXTSPLIT(D14897," - ",TRUE,1)</f>
        <v>2025</v>
      </c>
      <c r="B14897" s="3" t="str">
        <v>11</v>
      </c>
      <c r="C14897" s="3" t="str">
        <f>_xlfn.XLOOKUP(B14897*1,List!A:A,List!B:B,"",0)</f>
        <v>11</v>
      </c>
      <c r="D14897" s="13" t="s">
        <v>8804</v>
      </c>
      <c r="F14897" s="6">
        <v>45991</v>
      </c>
      <c r="G14897" s="5" t="s">
        <v>9338</v>
      </c>
      <c r="H14897" s="3" t="s">
        <v>13</v>
      </c>
      <c r="I14897" s="3" t="s">
        <v>7977</v>
      </c>
      <c r="J14897" s="3" t="s">
        <v>5505</v>
      </c>
      <c r="K14897" s="3" t="s">
        <v>5506</v>
      </c>
      <c r="L14897" s="18"/>
      <c r="M14897" s="18">
        <v>2000</v>
      </c>
      <c r="N14897" s="19">
        <v>-2000</v>
      </c>
    </row>
    <row r="14898" spans="1:14" x14ac:dyDescent="0.2">
      <c r="A14898" s="3" t="str" cm="1">
        <f t="array" ref="A14898:B14898">_xlfn.TEXTSPLIT(D14898," - ",TRUE,1)</f>
        <v>2025</v>
      </c>
      <c r="B14898" s="3" t="str">
        <v>11</v>
      </c>
      <c r="C14898" s="3" t="str">
        <f>_xlfn.XLOOKUP(B14898*1,List!A:A,List!B:B,"",0)</f>
        <v>11</v>
      </c>
      <c r="D14898" s="13" t="s">
        <v>8804</v>
      </c>
      <c r="F14898" s="6">
        <v>45972</v>
      </c>
      <c r="G14898" s="5" t="s">
        <v>9531</v>
      </c>
      <c r="H14898" s="3" t="s">
        <v>27</v>
      </c>
      <c r="I14898" s="3" t="s">
        <v>8806</v>
      </c>
      <c r="J14898" s="3" t="s">
        <v>355</v>
      </c>
      <c r="K14898" s="3" t="s">
        <v>356</v>
      </c>
      <c r="L14898" s="18"/>
      <c r="M14898" s="18">
        <v>2186.1</v>
      </c>
      <c r="N14898" s="19">
        <v>-2186.1</v>
      </c>
    </row>
    <row r="14899" spans="1:14" x14ac:dyDescent="0.2">
      <c r="A14899" s="3" t="str" cm="1">
        <f t="array" ref="A14899:B14899">_xlfn.TEXTSPLIT(D14899," - ",TRUE,1)</f>
        <v>2025</v>
      </c>
      <c r="B14899" s="3" t="str">
        <v>11</v>
      </c>
      <c r="C14899" s="3" t="str">
        <f>_xlfn.XLOOKUP(B14899*1,List!A:A,List!B:B,"",0)</f>
        <v>11</v>
      </c>
      <c r="D14899" s="13" t="s">
        <v>8804</v>
      </c>
      <c r="F14899" s="6">
        <v>45972</v>
      </c>
      <c r="G14899" s="5" t="s">
        <v>9532</v>
      </c>
      <c r="H14899" s="3" t="s">
        <v>13</v>
      </c>
      <c r="I14899" s="3" t="s">
        <v>30</v>
      </c>
      <c r="J14899" s="3" t="s">
        <v>228</v>
      </c>
      <c r="K14899" s="3" t="s">
        <v>16</v>
      </c>
      <c r="L14899" s="18"/>
      <c r="M14899" s="18">
        <v>2170</v>
      </c>
      <c r="N14899" s="19">
        <v>-2170</v>
      </c>
    </row>
    <row r="14900" spans="1:14" x14ac:dyDescent="0.2">
      <c r="A14900" s="3" t="str" cm="1">
        <f t="array" ref="A14900:B14900">_xlfn.TEXTSPLIT(D14900," - ",TRUE,1)</f>
        <v>2025</v>
      </c>
      <c r="B14900" s="3" t="str">
        <v>11</v>
      </c>
      <c r="C14900" s="3" t="str">
        <f>_xlfn.XLOOKUP(B14900*1,List!A:A,List!B:B,"",0)</f>
        <v>11</v>
      </c>
      <c r="D14900" s="13" t="s">
        <v>8804</v>
      </c>
      <c r="F14900" s="6">
        <v>45991</v>
      </c>
      <c r="G14900" s="5" t="s">
        <v>9533</v>
      </c>
      <c r="H14900" s="3" t="s">
        <v>27</v>
      </c>
      <c r="I14900" s="3" t="s">
        <v>7977</v>
      </c>
      <c r="J14900" s="3" t="s">
        <v>600</v>
      </c>
      <c r="K14900" s="3" t="s">
        <v>847</v>
      </c>
      <c r="L14900" s="18">
        <v>5500</v>
      </c>
      <c r="M14900" s="18"/>
      <c r="N14900" s="19">
        <v>5500</v>
      </c>
    </row>
    <row r="14901" spans="1:14" x14ac:dyDescent="0.2">
      <c r="A14901" s="3" t="str" cm="1">
        <f t="array" ref="A14901:B14901">_xlfn.TEXTSPLIT(D14901," - ",TRUE,1)</f>
        <v>2025</v>
      </c>
      <c r="B14901" s="3" t="str">
        <v>11</v>
      </c>
      <c r="C14901" s="3" t="str">
        <f>_xlfn.XLOOKUP(B14901*1,List!A:A,List!B:B,"",0)</f>
        <v>11</v>
      </c>
      <c r="D14901" s="13" t="s">
        <v>8804</v>
      </c>
      <c r="F14901" s="6">
        <v>45972</v>
      </c>
      <c r="G14901" s="5" t="s">
        <v>9534</v>
      </c>
      <c r="H14901" s="3" t="s">
        <v>13</v>
      </c>
      <c r="I14901" s="3" t="s">
        <v>30</v>
      </c>
      <c r="J14901" s="3" t="s">
        <v>819</v>
      </c>
      <c r="K14901" s="3" t="s">
        <v>6969</v>
      </c>
      <c r="L14901" s="18"/>
      <c r="M14901" s="18">
        <v>4600</v>
      </c>
      <c r="N14901" s="19">
        <v>-4600</v>
      </c>
    </row>
    <row r="14902" spans="1:14" x14ac:dyDescent="0.2">
      <c r="A14902" s="3" t="str" cm="1">
        <f t="array" ref="A14902:B14902">_xlfn.TEXTSPLIT(D14902," - ",TRUE,1)</f>
        <v>2025</v>
      </c>
      <c r="B14902" s="3" t="str">
        <v>11</v>
      </c>
      <c r="C14902" s="3" t="str">
        <f>_xlfn.XLOOKUP(B14902*1,List!A:A,List!B:B,"",0)</f>
        <v>11</v>
      </c>
      <c r="D14902" s="13" t="s">
        <v>8804</v>
      </c>
      <c r="F14902" s="6">
        <v>45958</v>
      </c>
      <c r="G14902" s="5" t="s">
        <v>9064</v>
      </c>
      <c r="H14902" s="3" t="s">
        <v>5290</v>
      </c>
      <c r="I14902" s="3" t="s">
        <v>9065</v>
      </c>
      <c r="J14902" s="3" t="s">
        <v>279</v>
      </c>
      <c r="K14902" s="3" t="s">
        <v>4766</v>
      </c>
      <c r="L14902" s="18">
        <v>333.03</v>
      </c>
      <c r="M14902" s="18"/>
      <c r="N14902" s="19">
        <v>333.03</v>
      </c>
    </row>
    <row r="14903" spans="1:14" x14ac:dyDescent="0.2">
      <c r="A14903" s="3" t="str" cm="1">
        <f t="array" ref="A14903:B14903">_xlfn.TEXTSPLIT(D14903," - ",TRUE,1)</f>
        <v>2025</v>
      </c>
      <c r="B14903" s="3" t="str">
        <v>11</v>
      </c>
      <c r="C14903" s="3" t="str">
        <f>_xlfn.XLOOKUP(B14903*1,List!A:A,List!B:B,"",0)</f>
        <v>11</v>
      </c>
      <c r="D14903" s="13" t="s">
        <v>8804</v>
      </c>
      <c r="F14903" s="6">
        <v>45972</v>
      </c>
      <c r="G14903" s="5" t="s">
        <v>9093</v>
      </c>
      <c r="H14903" s="3" t="s">
        <v>27</v>
      </c>
      <c r="I14903" s="3" t="s">
        <v>8806</v>
      </c>
      <c r="J14903" s="3" t="s">
        <v>283</v>
      </c>
      <c r="K14903" s="3" t="s">
        <v>35</v>
      </c>
      <c r="L14903" s="18"/>
      <c r="M14903" s="18">
        <v>2449.11</v>
      </c>
      <c r="N14903" s="19">
        <v>-2449.11</v>
      </c>
    </row>
    <row r="14904" spans="1:14" x14ac:dyDescent="0.2">
      <c r="A14904" s="3" t="str" cm="1">
        <f t="array" ref="A14904:B14904">_xlfn.TEXTSPLIT(D14904," - ",TRUE,1)</f>
        <v>2025</v>
      </c>
      <c r="B14904" s="3" t="str">
        <v>11</v>
      </c>
      <c r="C14904" s="3" t="str">
        <f>_xlfn.XLOOKUP(B14904*1,List!A:A,List!B:B,"",0)</f>
        <v>11</v>
      </c>
      <c r="D14904" s="13" t="s">
        <v>8804</v>
      </c>
      <c r="F14904" s="6">
        <v>45991</v>
      </c>
      <c r="G14904" s="5" t="s">
        <v>9457</v>
      </c>
      <c r="H14904" s="3" t="s">
        <v>27</v>
      </c>
      <c r="I14904" s="3" t="s">
        <v>7977</v>
      </c>
      <c r="J14904" s="3" t="s">
        <v>149</v>
      </c>
      <c r="K14904" s="3" t="s">
        <v>150</v>
      </c>
      <c r="L14904" s="18">
        <v>3409.28</v>
      </c>
      <c r="M14904" s="18"/>
      <c r="N14904" s="19">
        <v>3409.28</v>
      </c>
    </row>
    <row r="14905" spans="1:14" x14ac:dyDescent="0.2">
      <c r="A14905" s="3" t="str" cm="1">
        <f t="array" ref="A14905:B14905">_xlfn.TEXTSPLIT(D14905," - ",TRUE,1)</f>
        <v>2025</v>
      </c>
      <c r="B14905" s="3" t="str">
        <v>11</v>
      </c>
      <c r="C14905" s="3" t="str">
        <f>_xlfn.XLOOKUP(B14905*1,List!A:A,List!B:B,"",0)</f>
        <v>11</v>
      </c>
      <c r="D14905" s="13" t="s">
        <v>8804</v>
      </c>
      <c r="F14905" s="6">
        <v>45958</v>
      </c>
      <c r="G14905" s="5" t="s">
        <v>9039</v>
      </c>
      <c r="H14905" s="3" t="s">
        <v>181</v>
      </c>
      <c r="I14905" s="3" t="s">
        <v>9040</v>
      </c>
      <c r="K14905" s="3" t="s">
        <v>4766</v>
      </c>
      <c r="L14905" s="18"/>
      <c r="M14905" s="18">
        <v>2761.18</v>
      </c>
      <c r="N14905" s="19">
        <v>-2761.18</v>
      </c>
    </row>
    <row r="14906" spans="1:14" x14ac:dyDescent="0.2">
      <c r="A14906" s="3" t="str" cm="1">
        <f t="array" ref="A14906:B14906">_xlfn.TEXTSPLIT(D14906," - ",TRUE,1)</f>
        <v>2025</v>
      </c>
      <c r="B14906" s="3" t="str">
        <v>11</v>
      </c>
      <c r="C14906" s="3" t="str">
        <f>_xlfn.XLOOKUP(B14906*1,List!A:A,List!B:B,"",0)</f>
        <v>11</v>
      </c>
      <c r="D14906" s="13" t="s">
        <v>8804</v>
      </c>
      <c r="F14906" s="6">
        <v>45972</v>
      </c>
      <c r="G14906" s="5" t="s">
        <v>9143</v>
      </c>
      <c r="H14906" s="3" t="s">
        <v>27</v>
      </c>
      <c r="I14906" s="3" t="s">
        <v>8806</v>
      </c>
      <c r="J14906" s="3" t="s">
        <v>5798</v>
      </c>
      <c r="K14906" s="3" t="s">
        <v>91</v>
      </c>
      <c r="L14906" s="18"/>
      <c r="M14906" s="18">
        <v>2100</v>
      </c>
      <c r="N14906" s="19">
        <v>-2100</v>
      </c>
    </row>
    <row r="14907" spans="1:14" x14ac:dyDescent="0.2">
      <c r="A14907" s="3" t="str" cm="1">
        <f t="array" ref="A14907:B14907">_xlfn.TEXTSPLIT(D14907," - ",TRUE,1)</f>
        <v>2025</v>
      </c>
      <c r="B14907" s="3" t="str">
        <v>11</v>
      </c>
      <c r="C14907" s="3" t="str">
        <f>_xlfn.XLOOKUP(B14907*1,List!A:A,List!B:B,"",0)</f>
        <v>11</v>
      </c>
      <c r="D14907" s="13" t="s">
        <v>8804</v>
      </c>
      <c r="F14907" s="6">
        <v>45991</v>
      </c>
      <c r="G14907" s="5" t="s">
        <v>9312</v>
      </c>
      <c r="H14907" s="3" t="s">
        <v>27</v>
      </c>
      <c r="I14907" s="3" t="s">
        <v>7977</v>
      </c>
      <c r="J14907" s="3" t="s">
        <v>2030</v>
      </c>
      <c r="K14907" s="3" t="s">
        <v>91</v>
      </c>
      <c r="L14907" s="18">
        <v>2550</v>
      </c>
      <c r="M14907" s="18"/>
      <c r="N14907" s="19">
        <v>2550</v>
      </c>
    </row>
    <row r="14908" spans="1:14" x14ac:dyDescent="0.2">
      <c r="A14908" s="3" t="str" cm="1">
        <f t="array" ref="A14908:B14908">_xlfn.TEXTSPLIT(D14908," - ",TRUE,1)</f>
        <v>2025</v>
      </c>
      <c r="B14908" s="3" t="str">
        <v>11</v>
      </c>
      <c r="C14908" s="3" t="str">
        <f>_xlfn.XLOOKUP(B14908*1,List!A:A,List!B:B,"",0)</f>
        <v>11</v>
      </c>
      <c r="D14908" s="13" t="s">
        <v>8804</v>
      </c>
      <c r="F14908" s="6">
        <v>45991</v>
      </c>
      <c r="G14908" s="5" t="s">
        <v>9483</v>
      </c>
      <c r="H14908" s="3" t="s">
        <v>13</v>
      </c>
      <c r="I14908" s="3" t="s">
        <v>7977</v>
      </c>
      <c r="J14908" s="3" t="s">
        <v>295</v>
      </c>
      <c r="K14908" s="3" t="s">
        <v>296</v>
      </c>
      <c r="L14908" s="18"/>
      <c r="M14908" s="18">
        <v>1600</v>
      </c>
      <c r="N14908" s="19">
        <v>-1600</v>
      </c>
    </row>
    <row r="14909" spans="1:14" x14ac:dyDescent="0.2">
      <c r="A14909" s="3" t="str" cm="1">
        <f t="array" ref="A14909:B14909">_xlfn.TEXTSPLIT(D14909," - ",TRUE,1)</f>
        <v>2025</v>
      </c>
      <c r="B14909" s="3" t="str">
        <v>11</v>
      </c>
      <c r="C14909" s="3" t="str">
        <f>_xlfn.XLOOKUP(B14909*1,List!A:A,List!B:B,"",0)</f>
        <v>11</v>
      </c>
      <c r="D14909" s="13" t="s">
        <v>8804</v>
      </c>
      <c r="F14909" s="6">
        <v>45972</v>
      </c>
      <c r="G14909" s="5" t="s">
        <v>9535</v>
      </c>
      <c r="H14909" s="3" t="s">
        <v>13</v>
      </c>
      <c r="I14909" s="3" t="s">
        <v>30</v>
      </c>
      <c r="J14909" s="3" t="s">
        <v>895</v>
      </c>
      <c r="K14909" s="3" t="s">
        <v>169</v>
      </c>
      <c r="L14909" s="18"/>
      <c r="M14909" s="18">
        <v>2046.42</v>
      </c>
      <c r="N14909" s="19">
        <v>-2046.42</v>
      </c>
    </row>
    <row r="14910" spans="1:14" x14ac:dyDescent="0.2">
      <c r="A14910" s="3" t="str" cm="1">
        <f t="array" ref="A14910:B14910">_xlfn.TEXTSPLIT(D14910," - ",TRUE,1)</f>
        <v>2025</v>
      </c>
      <c r="B14910" s="3" t="str">
        <v>11</v>
      </c>
      <c r="C14910" s="3" t="str">
        <f>_xlfn.XLOOKUP(B14910*1,List!A:A,List!B:B,"",0)</f>
        <v>11</v>
      </c>
      <c r="D14910" s="13" t="s">
        <v>8804</v>
      </c>
      <c r="F14910" s="6">
        <v>45991</v>
      </c>
      <c r="G14910" s="5" t="s">
        <v>9529</v>
      </c>
      <c r="H14910" s="3" t="s">
        <v>13</v>
      </c>
      <c r="I14910" s="3" t="s">
        <v>7977</v>
      </c>
      <c r="J14910" s="3" t="s">
        <v>323</v>
      </c>
      <c r="K14910" s="3" t="s">
        <v>35</v>
      </c>
      <c r="L14910" s="18"/>
      <c r="M14910" s="18">
        <v>2909.6</v>
      </c>
      <c r="N14910" s="19">
        <v>-2909.6</v>
      </c>
    </row>
    <row r="14911" spans="1:14" x14ac:dyDescent="0.2">
      <c r="A14911" s="3" t="str" cm="1">
        <f t="array" ref="A14911:B14911">_xlfn.TEXTSPLIT(D14911," - ",TRUE,1)</f>
        <v>2025</v>
      </c>
      <c r="B14911" s="3" t="str">
        <v>11</v>
      </c>
      <c r="C14911" s="3" t="str">
        <f>_xlfn.XLOOKUP(B14911*1,List!A:A,List!B:B,"",0)</f>
        <v>11</v>
      </c>
      <c r="D14911" s="13" t="s">
        <v>8804</v>
      </c>
      <c r="F14911" s="6">
        <v>45972</v>
      </c>
      <c r="G14911" s="5" t="s">
        <v>9536</v>
      </c>
      <c r="H14911" s="3" t="s">
        <v>13</v>
      </c>
      <c r="I14911" s="3" t="s">
        <v>30</v>
      </c>
      <c r="J14911" s="3" t="s">
        <v>466</v>
      </c>
      <c r="K14911" s="3" t="s">
        <v>44</v>
      </c>
      <c r="L14911" s="18"/>
      <c r="M14911" s="18">
        <v>3250</v>
      </c>
      <c r="N14911" s="19">
        <v>-3250</v>
      </c>
    </row>
    <row r="14912" spans="1:14" x14ac:dyDescent="0.2">
      <c r="A14912" s="3" t="str" cm="1">
        <f t="array" ref="A14912:B14912">_xlfn.TEXTSPLIT(D14912," - ",TRUE,1)</f>
        <v>2025</v>
      </c>
      <c r="B14912" s="3" t="str">
        <v>11</v>
      </c>
      <c r="C14912" s="3" t="str">
        <f>_xlfn.XLOOKUP(B14912*1,List!A:A,List!B:B,"",0)</f>
        <v>11</v>
      </c>
      <c r="D14912" s="13" t="s">
        <v>8804</v>
      </c>
      <c r="F14912" s="6">
        <v>45972</v>
      </c>
      <c r="G14912" s="5" t="s">
        <v>9537</v>
      </c>
      <c r="H14912" s="3" t="s">
        <v>13</v>
      </c>
      <c r="I14912" s="3" t="s">
        <v>30</v>
      </c>
      <c r="J14912" s="3" t="s">
        <v>435</v>
      </c>
      <c r="K14912" s="3" t="s">
        <v>16</v>
      </c>
      <c r="L14912" s="18"/>
      <c r="M14912" s="18">
        <v>1952.46</v>
      </c>
      <c r="N14912" s="19">
        <v>-1952.46</v>
      </c>
    </row>
    <row r="14913" spans="1:14" x14ac:dyDescent="0.2">
      <c r="A14913" s="3" t="str" cm="1">
        <f t="array" ref="A14913:B14913">_xlfn.TEXTSPLIT(D14913," - ",TRUE,1)</f>
        <v>2025</v>
      </c>
      <c r="B14913" s="3" t="str">
        <v>11</v>
      </c>
      <c r="C14913" s="3" t="str">
        <f>_xlfn.XLOOKUP(B14913*1,List!A:A,List!B:B,"",0)</f>
        <v>11</v>
      </c>
      <c r="D14913" s="13" t="s">
        <v>8804</v>
      </c>
      <c r="F14913" s="6">
        <v>45972</v>
      </c>
      <c r="G14913" s="5" t="s">
        <v>9538</v>
      </c>
      <c r="H14913" s="3" t="s">
        <v>13</v>
      </c>
      <c r="I14913" s="3" t="s">
        <v>30</v>
      </c>
      <c r="J14913" s="3" t="s">
        <v>496</v>
      </c>
      <c r="K14913" s="3" t="s">
        <v>7554</v>
      </c>
      <c r="L14913" s="18"/>
      <c r="M14913" s="18">
        <v>2275</v>
      </c>
      <c r="N14913" s="19">
        <v>-2275</v>
      </c>
    </row>
    <row r="14914" spans="1:14" x14ac:dyDescent="0.2">
      <c r="A14914" s="3" t="str" cm="1">
        <f t="array" ref="A14914:B14914">_xlfn.TEXTSPLIT(D14914," - ",TRUE,1)</f>
        <v>2025</v>
      </c>
      <c r="B14914" s="3" t="str">
        <v>11</v>
      </c>
      <c r="C14914" s="3" t="str">
        <f>_xlfn.XLOOKUP(B14914*1,List!A:A,List!B:B,"",0)</f>
        <v>11</v>
      </c>
      <c r="D14914" s="13" t="s">
        <v>8804</v>
      </c>
      <c r="F14914" s="6">
        <v>45991</v>
      </c>
      <c r="G14914" s="5" t="s">
        <v>9053</v>
      </c>
      <c r="H14914" s="3" t="s">
        <v>13</v>
      </c>
      <c r="I14914" s="3" t="s">
        <v>7977</v>
      </c>
      <c r="J14914" s="3" t="s">
        <v>77</v>
      </c>
      <c r="K14914" s="3" t="s">
        <v>737</v>
      </c>
      <c r="L14914" s="18"/>
      <c r="M14914" s="18">
        <v>2082</v>
      </c>
      <c r="N14914" s="19">
        <v>-2082</v>
      </c>
    </row>
    <row r="14915" spans="1:14" x14ac:dyDescent="0.2">
      <c r="A14915" s="3" t="str" cm="1">
        <f t="array" ref="A14915:B14915">_xlfn.TEXTSPLIT(D14915," - ",TRUE,1)</f>
        <v>2025</v>
      </c>
      <c r="B14915" s="3" t="str">
        <v>11</v>
      </c>
      <c r="C14915" s="3" t="str">
        <f>_xlfn.XLOOKUP(B14915*1,List!A:A,List!B:B,"",0)</f>
        <v>11</v>
      </c>
      <c r="D14915" s="13" t="s">
        <v>8804</v>
      </c>
      <c r="F14915" s="6">
        <v>45991</v>
      </c>
      <c r="G14915" s="5" t="s">
        <v>9481</v>
      </c>
      <c r="H14915" s="3" t="s">
        <v>13</v>
      </c>
      <c r="I14915" s="3" t="s">
        <v>7977</v>
      </c>
      <c r="J14915" s="3" t="s">
        <v>54</v>
      </c>
      <c r="K14915" s="3" t="s">
        <v>16</v>
      </c>
      <c r="L14915" s="18"/>
      <c r="M14915" s="18">
        <v>1708.41</v>
      </c>
      <c r="N14915" s="19">
        <v>-1708.41</v>
      </c>
    </row>
    <row r="14916" spans="1:14" x14ac:dyDescent="0.2">
      <c r="A14916" s="3" t="str" cm="1">
        <f t="array" ref="A14916:B14916">_xlfn.TEXTSPLIT(D14916," - ",TRUE,1)</f>
        <v>2025</v>
      </c>
      <c r="B14916" s="3" t="str">
        <v>11</v>
      </c>
      <c r="C14916" s="3" t="str">
        <f>_xlfn.XLOOKUP(B14916*1,List!A:A,List!B:B,"",0)</f>
        <v>11</v>
      </c>
      <c r="D14916" s="13" t="s">
        <v>8804</v>
      </c>
      <c r="F14916" s="6">
        <v>45972</v>
      </c>
      <c r="G14916" s="5" t="s">
        <v>9539</v>
      </c>
      <c r="H14916" s="3" t="s">
        <v>13</v>
      </c>
      <c r="I14916" s="3" t="s">
        <v>30</v>
      </c>
      <c r="J14916" s="3" t="s">
        <v>479</v>
      </c>
      <c r="K14916" s="3" t="s">
        <v>215</v>
      </c>
      <c r="L14916" s="18"/>
      <c r="M14916" s="18">
        <v>4100</v>
      </c>
      <c r="N14916" s="19">
        <v>-4100</v>
      </c>
    </row>
    <row r="14917" spans="1:14" x14ac:dyDescent="0.2">
      <c r="A14917" s="3" t="str" cm="1">
        <f t="array" ref="A14917:B14917">_xlfn.TEXTSPLIT(D14917," - ",TRUE,1)</f>
        <v>2025</v>
      </c>
      <c r="B14917" s="3" t="str">
        <v>11</v>
      </c>
      <c r="C14917" s="3" t="str">
        <f>_xlfn.XLOOKUP(B14917*1,List!A:A,List!B:B,"",0)</f>
        <v>11</v>
      </c>
      <c r="D14917" s="13" t="s">
        <v>8804</v>
      </c>
      <c r="F14917" s="6">
        <v>45991</v>
      </c>
      <c r="G14917" s="5" t="s">
        <v>9315</v>
      </c>
      <c r="H14917" s="3" t="s">
        <v>27</v>
      </c>
      <c r="I14917" s="3" t="s">
        <v>7977</v>
      </c>
      <c r="J14917" s="3" t="s">
        <v>248</v>
      </c>
      <c r="K14917" s="3" t="s">
        <v>249</v>
      </c>
      <c r="L14917" s="18">
        <v>3608.79</v>
      </c>
      <c r="M14917" s="18"/>
      <c r="N14917" s="19">
        <v>3608.79</v>
      </c>
    </row>
    <row r="14918" spans="1:14" x14ac:dyDescent="0.2">
      <c r="A14918" s="3" t="str" cm="1">
        <f t="array" ref="A14918:B14918">_xlfn.TEXTSPLIT(D14918," - ",TRUE,1)</f>
        <v>2025</v>
      </c>
      <c r="B14918" s="3" t="str">
        <v>11</v>
      </c>
      <c r="C14918" s="3" t="str">
        <f>_xlfn.XLOOKUP(B14918*1,List!A:A,List!B:B,"",0)</f>
        <v>11</v>
      </c>
      <c r="D14918" s="13" t="s">
        <v>8804</v>
      </c>
      <c r="F14918" s="6">
        <v>45972</v>
      </c>
      <c r="G14918" s="5" t="s">
        <v>9216</v>
      </c>
      <c r="H14918" s="3" t="s">
        <v>27</v>
      </c>
      <c r="I14918" s="3" t="s">
        <v>8806</v>
      </c>
      <c r="J14918" s="3" t="s">
        <v>206</v>
      </c>
      <c r="K14918" s="3" t="s">
        <v>16</v>
      </c>
      <c r="L14918" s="18"/>
      <c r="M14918" s="18">
        <v>2250</v>
      </c>
      <c r="N14918" s="19">
        <v>-2250</v>
      </c>
    </row>
    <row r="14919" spans="1:14" x14ac:dyDescent="0.2">
      <c r="A14919" s="3" t="str" cm="1">
        <f t="array" ref="A14919:B14919">_xlfn.TEXTSPLIT(D14919," - ",TRUE,1)</f>
        <v>2025</v>
      </c>
      <c r="B14919" s="3" t="str">
        <v>11</v>
      </c>
      <c r="C14919" s="3" t="str">
        <f>_xlfn.XLOOKUP(B14919*1,List!A:A,List!B:B,"",0)</f>
        <v>11</v>
      </c>
      <c r="D14919" s="13" t="s">
        <v>8804</v>
      </c>
      <c r="F14919" s="6">
        <v>45972</v>
      </c>
      <c r="G14919" s="5" t="s">
        <v>9540</v>
      </c>
      <c r="H14919" s="3" t="s">
        <v>13</v>
      </c>
      <c r="I14919" s="3" t="s">
        <v>30</v>
      </c>
      <c r="J14919" s="3" t="s">
        <v>572</v>
      </c>
      <c r="K14919" s="3" t="s">
        <v>35</v>
      </c>
      <c r="L14919" s="18"/>
      <c r="M14919" s="18">
        <v>1750</v>
      </c>
      <c r="N14919" s="19">
        <v>-1750</v>
      </c>
    </row>
    <row r="14920" spans="1:14" x14ac:dyDescent="0.2">
      <c r="A14920" s="3" t="str" cm="1">
        <f t="array" ref="A14920:B14920">_xlfn.TEXTSPLIT(D14920," - ",TRUE,1)</f>
        <v>2025</v>
      </c>
      <c r="B14920" s="3" t="str">
        <v>11</v>
      </c>
      <c r="C14920" s="3" t="str">
        <f>_xlfn.XLOOKUP(B14920*1,List!A:A,List!B:B,"",0)</f>
        <v>11</v>
      </c>
      <c r="D14920" s="13" t="s">
        <v>8804</v>
      </c>
      <c r="F14920" s="6">
        <v>45972</v>
      </c>
      <c r="G14920" s="5" t="s">
        <v>9057</v>
      </c>
      <c r="H14920" s="3" t="s">
        <v>27</v>
      </c>
      <c r="I14920" s="3" t="s">
        <v>8806</v>
      </c>
      <c r="K14920" s="3" t="s">
        <v>221</v>
      </c>
      <c r="L14920" s="18"/>
      <c r="M14920" s="18">
        <v>4568</v>
      </c>
      <c r="N14920" s="19">
        <v>-4568</v>
      </c>
    </row>
    <row r="14921" spans="1:14" x14ac:dyDescent="0.2">
      <c r="A14921" s="3" t="str" cm="1">
        <f t="array" ref="A14921:B14921">_xlfn.TEXTSPLIT(D14921," - ",TRUE,1)</f>
        <v>2025</v>
      </c>
      <c r="B14921" s="3" t="str">
        <v>11</v>
      </c>
      <c r="C14921" s="3" t="str">
        <f>_xlfn.XLOOKUP(B14921*1,List!A:A,List!B:B,"",0)</f>
        <v>11</v>
      </c>
      <c r="D14921" s="13" t="s">
        <v>8804</v>
      </c>
      <c r="F14921" s="6">
        <v>45972</v>
      </c>
      <c r="G14921" s="5" t="s">
        <v>9205</v>
      </c>
      <c r="H14921" s="3" t="s">
        <v>27</v>
      </c>
      <c r="I14921" s="3" t="s">
        <v>8806</v>
      </c>
      <c r="J14921" s="3" t="s">
        <v>3202</v>
      </c>
      <c r="K14921" s="3" t="s">
        <v>633</v>
      </c>
      <c r="L14921" s="18"/>
      <c r="M14921" s="18">
        <v>3860</v>
      </c>
      <c r="N14921" s="19">
        <v>-3860</v>
      </c>
    </row>
    <row r="14922" spans="1:14" x14ac:dyDescent="0.2">
      <c r="A14922" s="3" t="str" cm="1">
        <f t="array" ref="A14922:B14922">_xlfn.TEXTSPLIT(D14922," - ",TRUE,1)</f>
        <v>2025</v>
      </c>
      <c r="B14922" s="3" t="str">
        <v>11</v>
      </c>
      <c r="C14922" s="3" t="str">
        <f>_xlfn.XLOOKUP(B14922*1,List!A:A,List!B:B,"",0)</f>
        <v>11</v>
      </c>
      <c r="D14922" s="13" t="s">
        <v>8804</v>
      </c>
      <c r="F14922" s="6">
        <v>45972</v>
      </c>
      <c r="G14922" s="5" t="s">
        <v>8961</v>
      </c>
      <c r="H14922" s="3" t="s">
        <v>27</v>
      </c>
      <c r="I14922" s="3" t="s">
        <v>8806</v>
      </c>
      <c r="J14922" s="3" t="s">
        <v>387</v>
      </c>
      <c r="K14922" s="3" t="s">
        <v>242</v>
      </c>
      <c r="L14922" s="18"/>
      <c r="M14922" s="18">
        <v>6140.29</v>
      </c>
      <c r="N14922" s="19">
        <v>-6140.29</v>
      </c>
    </row>
    <row r="14923" spans="1:14" x14ac:dyDescent="0.2">
      <c r="A14923" s="3" t="str" cm="1">
        <f t="array" ref="A14923:B14923">_xlfn.TEXTSPLIT(D14923," - ",TRUE,1)</f>
        <v>2025</v>
      </c>
      <c r="B14923" s="3" t="str">
        <v>11</v>
      </c>
      <c r="C14923" s="3" t="str">
        <f>_xlfn.XLOOKUP(B14923*1,List!A:A,List!B:B,"",0)</f>
        <v>11</v>
      </c>
      <c r="D14923" s="13" t="s">
        <v>8804</v>
      </c>
      <c r="F14923" s="6">
        <v>45991</v>
      </c>
      <c r="G14923" s="5" t="s">
        <v>9541</v>
      </c>
      <c r="H14923" s="3" t="s">
        <v>27</v>
      </c>
      <c r="I14923" s="3" t="s">
        <v>7977</v>
      </c>
      <c r="J14923" s="3" t="s">
        <v>501</v>
      </c>
      <c r="K14923" s="3" t="s">
        <v>32</v>
      </c>
      <c r="L14923" s="18">
        <v>3275</v>
      </c>
      <c r="M14923" s="18"/>
      <c r="N14923" s="19">
        <v>3275</v>
      </c>
    </row>
    <row r="14924" spans="1:14" x14ac:dyDescent="0.2">
      <c r="A14924" s="3" t="str" cm="1">
        <f t="array" ref="A14924:B14924">_xlfn.TEXTSPLIT(D14924," - ",TRUE,1)</f>
        <v>2025</v>
      </c>
      <c r="B14924" s="3" t="str">
        <v>11</v>
      </c>
      <c r="C14924" s="3" t="str">
        <f>_xlfn.XLOOKUP(B14924*1,List!A:A,List!B:B,"",0)</f>
        <v>11</v>
      </c>
      <c r="D14924" s="13" t="s">
        <v>8804</v>
      </c>
      <c r="F14924" s="6">
        <v>45991</v>
      </c>
      <c r="G14924" s="5" t="s">
        <v>9379</v>
      </c>
      <c r="H14924" s="3" t="s">
        <v>13</v>
      </c>
      <c r="I14924" s="3" t="s">
        <v>7977</v>
      </c>
      <c r="K14924" s="3" t="s">
        <v>7991</v>
      </c>
      <c r="L14924" s="18"/>
      <c r="M14924" s="18">
        <v>3300</v>
      </c>
      <c r="N14924" s="19">
        <v>-3300</v>
      </c>
    </row>
    <row r="14925" spans="1:14" x14ac:dyDescent="0.2">
      <c r="A14925" s="3" t="str" cm="1">
        <f t="array" ref="A14925:B14925">_xlfn.TEXTSPLIT(D14925," - ",TRUE,1)</f>
        <v>2025</v>
      </c>
      <c r="B14925" s="3" t="str">
        <v>11</v>
      </c>
      <c r="C14925" s="3" t="str">
        <f>_xlfn.XLOOKUP(B14925*1,List!A:A,List!B:B,"",0)</f>
        <v>11</v>
      </c>
      <c r="D14925" s="13" t="s">
        <v>8804</v>
      </c>
      <c r="F14925" s="6">
        <v>45972</v>
      </c>
      <c r="G14925" s="5" t="s">
        <v>9076</v>
      </c>
      <c r="H14925" s="3" t="s">
        <v>27</v>
      </c>
      <c r="I14925" s="3" t="s">
        <v>8806</v>
      </c>
      <c r="J14925" s="3" t="s">
        <v>598</v>
      </c>
      <c r="K14925" s="3" t="s">
        <v>343</v>
      </c>
      <c r="L14925" s="18"/>
      <c r="M14925" s="18">
        <v>5710.93</v>
      </c>
      <c r="N14925" s="19">
        <v>-5710.93</v>
      </c>
    </row>
    <row r="14926" spans="1:14" x14ac:dyDescent="0.2">
      <c r="A14926" s="3" t="str" cm="1">
        <f t="array" ref="A14926:B14926">_xlfn.TEXTSPLIT(D14926," - ",TRUE,1)</f>
        <v>2025</v>
      </c>
      <c r="B14926" s="3" t="str">
        <v>11</v>
      </c>
      <c r="C14926" s="3" t="str">
        <f>_xlfn.XLOOKUP(B14926*1,List!A:A,List!B:B,"",0)</f>
        <v>11</v>
      </c>
      <c r="D14926" s="13" t="s">
        <v>8804</v>
      </c>
      <c r="F14926" s="6">
        <v>45975</v>
      </c>
      <c r="G14926" s="5" t="s">
        <v>9359</v>
      </c>
      <c r="H14926" s="3" t="s">
        <v>27</v>
      </c>
      <c r="I14926" s="3" t="s">
        <v>8806</v>
      </c>
      <c r="J14926" s="3" t="s">
        <v>389</v>
      </c>
      <c r="K14926" s="3" t="s">
        <v>390</v>
      </c>
      <c r="L14926" s="18">
        <v>2855.46</v>
      </c>
      <c r="M14926" s="18"/>
      <c r="N14926" s="19">
        <v>2855.46</v>
      </c>
    </row>
    <row r="14927" spans="1:14" x14ac:dyDescent="0.2">
      <c r="A14927" s="3" t="str" cm="1">
        <f t="array" ref="A14927:B14927">_xlfn.TEXTSPLIT(D14927," - ",TRUE,1)</f>
        <v>2025</v>
      </c>
      <c r="B14927" s="3" t="str">
        <v>11</v>
      </c>
      <c r="C14927" s="3" t="str">
        <f>_xlfn.XLOOKUP(B14927*1,List!A:A,List!B:B,"",0)</f>
        <v>11</v>
      </c>
      <c r="D14927" s="13" t="s">
        <v>8804</v>
      </c>
      <c r="F14927" s="6">
        <v>45991</v>
      </c>
      <c r="G14927" s="5" t="s">
        <v>9151</v>
      </c>
      <c r="H14927" s="3" t="s">
        <v>27</v>
      </c>
      <c r="I14927" s="3" t="s">
        <v>7977</v>
      </c>
      <c r="J14927" s="3" t="s">
        <v>239</v>
      </c>
      <c r="K14927" s="3" t="s">
        <v>16</v>
      </c>
      <c r="L14927" s="18">
        <v>2364.3000000000002</v>
      </c>
      <c r="M14927" s="18"/>
      <c r="N14927" s="19">
        <v>2364.3000000000002</v>
      </c>
    </row>
    <row r="14928" spans="1:14" x14ac:dyDescent="0.2">
      <c r="A14928" s="3" t="str" cm="1">
        <f t="array" ref="A14928:B14928">_xlfn.TEXTSPLIT(D14928," - ",TRUE,1)</f>
        <v>2025</v>
      </c>
      <c r="B14928" s="3" t="str">
        <v>11</v>
      </c>
      <c r="C14928" s="3" t="str">
        <f>_xlfn.XLOOKUP(B14928*1,List!A:A,List!B:B,"",0)</f>
        <v>11</v>
      </c>
      <c r="D14928" s="13" t="s">
        <v>8804</v>
      </c>
      <c r="F14928" s="4">
        <v>45965</v>
      </c>
      <c r="G14928" s="5" t="s">
        <v>9542</v>
      </c>
      <c r="H14928" s="3" t="s">
        <v>13</v>
      </c>
      <c r="I14928" s="3" t="s">
        <v>30</v>
      </c>
      <c r="J14928" s="3" t="s">
        <v>107</v>
      </c>
      <c r="K14928" s="3" t="s">
        <v>1912</v>
      </c>
      <c r="L14928" s="18">
        <v>2600</v>
      </c>
      <c r="M14928" s="18"/>
      <c r="N14928" s="19">
        <v>2600</v>
      </c>
    </row>
    <row r="14929" spans="1:14" x14ac:dyDescent="0.2">
      <c r="A14929" s="3" t="str" cm="1">
        <f t="array" ref="A14929:B14929">_xlfn.TEXTSPLIT(D14929," - ",TRUE,1)</f>
        <v>2025</v>
      </c>
      <c r="B14929" s="3" t="str">
        <v>11</v>
      </c>
      <c r="C14929" s="3" t="str">
        <f>_xlfn.XLOOKUP(B14929*1,List!A:A,List!B:B,"",0)</f>
        <v>11</v>
      </c>
      <c r="D14929" s="13" t="s">
        <v>8804</v>
      </c>
      <c r="F14929" s="6">
        <v>45972</v>
      </c>
      <c r="G14929" s="5" t="s">
        <v>9502</v>
      </c>
      <c r="H14929" s="3" t="s">
        <v>27</v>
      </c>
      <c r="I14929" s="3" t="s">
        <v>8806</v>
      </c>
      <c r="J14929" s="3" t="s">
        <v>5493</v>
      </c>
      <c r="K14929" s="3" t="s">
        <v>4742</v>
      </c>
      <c r="L14929" s="18"/>
      <c r="M14929" s="18">
        <v>2500</v>
      </c>
      <c r="N14929" s="19">
        <v>-2500</v>
      </c>
    </row>
    <row r="14930" spans="1:14" x14ac:dyDescent="0.2">
      <c r="A14930" s="3" t="str" cm="1">
        <f t="array" ref="A14930:B14930">_xlfn.TEXTSPLIT(D14930," - ",TRUE,1)</f>
        <v>2025</v>
      </c>
      <c r="B14930" s="3" t="str">
        <v>11</v>
      </c>
      <c r="C14930" s="3" t="str">
        <f>_xlfn.XLOOKUP(B14930*1,List!A:A,List!B:B,"",0)</f>
        <v>11</v>
      </c>
      <c r="D14930" s="13" t="s">
        <v>8804</v>
      </c>
      <c r="F14930" s="6">
        <v>45972</v>
      </c>
      <c r="G14930" s="5" t="s">
        <v>9543</v>
      </c>
      <c r="H14930" s="3" t="s">
        <v>13</v>
      </c>
      <c r="I14930" s="3" t="s">
        <v>30</v>
      </c>
      <c r="J14930" s="3" t="s">
        <v>3322</v>
      </c>
      <c r="K14930" s="3" t="s">
        <v>109</v>
      </c>
      <c r="L14930" s="18"/>
      <c r="M14930" s="18">
        <v>4000</v>
      </c>
      <c r="N14930" s="19">
        <v>-4000</v>
      </c>
    </row>
    <row r="14931" spans="1:14" x14ac:dyDescent="0.2">
      <c r="A14931" s="3" t="str" cm="1">
        <f t="array" ref="A14931:B14931">_xlfn.TEXTSPLIT(D14931," - ",TRUE,1)</f>
        <v>2025</v>
      </c>
      <c r="B14931" s="3" t="str">
        <v>11</v>
      </c>
      <c r="C14931" s="3" t="str">
        <f>_xlfn.XLOOKUP(B14931*1,List!A:A,List!B:B,"",0)</f>
        <v>11</v>
      </c>
      <c r="D14931" s="13" t="s">
        <v>8804</v>
      </c>
      <c r="F14931" s="6">
        <v>45972</v>
      </c>
      <c r="G14931" s="5" t="s">
        <v>9544</v>
      </c>
      <c r="H14931" s="3" t="s">
        <v>13</v>
      </c>
      <c r="I14931" s="3" t="s">
        <v>30</v>
      </c>
      <c r="J14931" s="3" t="s">
        <v>211</v>
      </c>
      <c r="K14931" s="3" t="s">
        <v>16</v>
      </c>
      <c r="L14931" s="18"/>
      <c r="M14931" s="18">
        <v>1677.89</v>
      </c>
      <c r="N14931" s="19">
        <v>-1677.89</v>
      </c>
    </row>
    <row r="14932" spans="1:14" x14ac:dyDescent="0.2">
      <c r="A14932" s="3" t="str" cm="1">
        <f t="array" ref="A14932:B14932">_xlfn.TEXTSPLIT(D14932," - ",TRUE,1)</f>
        <v>2025</v>
      </c>
      <c r="B14932" s="3" t="str">
        <v>11</v>
      </c>
      <c r="C14932" s="3" t="str">
        <f>_xlfn.XLOOKUP(B14932*1,List!A:A,List!B:B,"",0)</f>
        <v>11</v>
      </c>
      <c r="D14932" s="13" t="s">
        <v>8804</v>
      </c>
      <c r="F14932" s="6">
        <v>45972</v>
      </c>
      <c r="G14932" s="5" t="s">
        <v>9465</v>
      </c>
      <c r="H14932" s="3" t="s">
        <v>13</v>
      </c>
      <c r="I14932" s="3" t="s">
        <v>8806</v>
      </c>
      <c r="J14932" s="3" t="s">
        <v>413</v>
      </c>
      <c r="K14932" s="3" t="s">
        <v>32</v>
      </c>
      <c r="L14932" s="18">
        <v>3275</v>
      </c>
      <c r="M14932" s="18"/>
      <c r="N14932" s="19">
        <v>3275</v>
      </c>
    </row>
    <row r="14933" spans="1:14" x14ac:dyDescent="0.2">
      <c r="A14933" s="3" t="str" cm="1">
        <f t="array" ref="A14933:B14933">_xlfn.TEXTSPLIT(D14933," - ",TRUE,1)</f>
        <v>2025</v>
      </c>
      <c r="B14933" s="3" t="str">
        <v>11</v>
      </c>
      <c r="C14933" s="3" t="str">
        <f>_xlfn.XLOOKUP(B14933*1,List!A:A,List!B:B,"",0)</f>
        <v>11</v>
      </c>
      <c r="D14933" s="13" t="s">
        <v>8804</v>
      </c>
      <c r="F14933" s="6">
        <v>45972</v>
      </c>
      <c r="G14933" s="5" t="s">
        <v>9523</v>
      </c>
      <c r="H14933" s="3" t="s">
        <v>27</v>
      </c>
      <c r="I14933" s="3" t="s">
        <v>8806</v>
      </c>
      <c r="J14933" s="3" t="s">
        <v>5751</v>
      </c>
      <c r="K14933" s="3" t="s">
        <v>16</v>
      </c>
      <c r="L14933" s="18"/>
      <c r="M14933" s="18">
        <v>4850</v>
      </c>
      <c r="N14933" s="19">
        <v>-4850</v>
      </c>
    </row>
    <row r="14934" spans="1:14" x14ac:dyDescent="0.2">
      <c r="A14934" s="3" t="str" cm="1">
        <f t="array" ref="A14934:B14934">_xlfn.TEXTSPLIT(D14934," - ",TRUE,1)</f>
        <v>2025</v>
      </c>
      <c r="B14934" s="3" t="str">
        <v>11</v>
      </c>
      <c r="C14934" s="3" t="str">
        <f>_xlfn.XLOOKUP(B14934*1,List!A:A,List!B:B,"",0)</f>
        <v>11</v>
      </c>
      <c r="D14934" s="13" t="s">
        <v>8804</v>
      </c>
      <c r="F14934" s="6">
        <v>45972</v>
      </c>
      <c r="G14934" s="5" t="s">
        <v>9545</v>
      </c>
      <c r="H14934" s="3" t="s">
        <v>13</v>
      </c>
      <c r="I14934" s="3" t="s">
        <v>30</v>
      </c>
      <c r="J14934" s="3" t="s">
        <v>22</v>
      </c>
      <c r="K14934" s="3" t="s">
        <v>16</v>
      </c>
      <c r="L14934" s="18"/>
      <c r="M14934" s="18">
        <v>1723.44</v>
      </c>
      <c r="N14934" s="19">
        <v>-1723.44</v>
      </c>
    </row>
    <row r="14935" spans="1:14" x14ac:dyDescent="0.2">
      <c r="A14935" s="3" t="str" cm="1">
        <f t="array" ref="A14935:B14935">_xlfn.TEXTSPLIT(D14935," - ",TRUE,1)</f>
        <v>2025</v>
      </c>
      <c r="B14935" s="3" t="str">
        <v>11</v>
      </c>
      <c r="C14935" s="3" t="str">
        <f>_xlfn.XLOOKUP(B14935*1,List!A:A,List!B:B,"",0)</f>
        <v>11</v>
      </c>
      <c r="D14935" s="13" t="s">
        <v>8804</v>
      </c>
      <c r="F14935" s="6">
        <v>45991</v>
      </c>
      <c r="G14935" s="5" t="s">
        <v>9533</v>
      </c>
      <c r="H14935" s="3" t="s">
        <v>13</v>
      </c>
      <c r="I14935" s="3" t="s">
        <v>7977</v>
      </c>
      <c r="J14935" s="3" t="s">
        <v>600</v>
      </c>
      <c r="K14935" s="3" t="s">
        <v>847</v>
      </c>
      <c r="L14935" s="18"/>
      <c r="M14935" s="18">
        <v>5500</v>
      </c>
      <c r="N14935" s="19">
        <v>-5500</v>
      </c>
    </row>
    <row r="14936" spans="1:14" x14ac:dyDescent="0.2">
      <c r="A14936" s="3" t="str" cm="1">
        <f t="array" ref="A14936:B14936">_xlfn.TEXTSPLIT(D14936," - ",TRUE,1)</f>
        <v>2025</v>
      </c>
      <c r="B14936" s="3" t="str">
        <v>11</v>
      </c>
      <c r="C14936" s="3" t="str">
        <f>_xlfn.XLOOKUP(B14936*1,List!A:A,List!B:B,"",0)</f>
        <v>11</v>
      </c>
      <c r="D14936" s="13" t="s">
        <v>8804</v>
      </c>
      <c r="F14936" s="6">
        <v>45991</v>
      </c>
      <c r="G14936" s="5" t="s">
        <v>8822</v>
      </c>
      <c r="H14936" s="3" t="s">
        <v>13</v>
      </c>
      <c r="I14936" s="3" t="s">
        <v>7977</v>
      </c>
      <c r="J14936" s="3" t="s">
        <v>283</v>
      </c>
      <c r="K14936" s="3" t="s">
        <v>35</v>
      </c>
      <c r="L14936" s="18"/>
      <c r="M14936" s="18">
        <v>2449.11</v>
      </c>
      <c r="N14936" s="19">
        <v>-2449.11</v>
      </c>
    </row>
    <row r="14937" spans="1:14" x14ac:dyDescent="0.2">
      <c r="A14937" s="3" t="str" cm="1">
        <f t="array" ref="A14937:B14937">_xlfn.TEXTSPLIT(D14937," - ",TRUE,1)</f>
        <v>2025</v>
      </c>
      <c r="B14937" s="3" t="str">
        <v>11</v>
      </c>
      <c r="C14937" s="3" t="str">
        <f>_xlfn.XLOOKUP(B14937*1,List!A:A,List!B:B,"",0)</f>
        <v>11</v>
      </c>
      <c r="D14937" s="13" t="s">
        <v>8804</v>
      </c>
      <c r="F14937" s="6">
        <v>45972</v>
      </c>
      <c r="G14937" s="5" t="s">
        <v>8852</v>
      </c>
      <c r="H14937" s="3" t="s">
        <v>13</v>
      </c>
      <c r="I14937" s="3" t="s">
        <v>8806</v>
      </c>
      <c r="J14937" s="3" t="s">
        <v>4937</v>
      </c>
      <c r="K14937" s="3" t="s">
        <v>16</v>
      </c>
      <c r="L14937" s="18">
        <v>2850</v>
      </c>
      <c r="M14937" s="18"/>
      <c r="N14937" s="19">
        <v>2850</v>
      </c>
    </row>
    <row r="14938" spans="1:14" x14ac:dyDescent="0.2">
      <c r="A14938" s="3" t="str" cm="1">
        <f t="array" ref="A14938:B14938">_xlfn.TEXTSPLIT(D14938," - ",TRUE,1)</f>
        <v>2025</v>
      </c>
      <c r="B14938" s="3" t="str">
        <v>11</v>
      </c>
      <c r="C14938" s="3" t="str">
        <f>_xlfn.XLOOKUP(B14938*1,List!A:A,List!B:B,"",0)</f>
        <v>11</v>
      </c>
      <c r="D14938" s="13" t="s">
        <v>8804</v>
      </c>
      <c r="F14938" s="6">
        <v>45991</v>
      </c>
      <c r="G14938" s="5" t="s">
        <v>9344</v>
      </c>
      <c r="H14938" s="3" t="s">
        <v>27</v>
      </c>
      <c r="I14938" s="3" t="s">
        <v>7977</v>
      </c>
      <c r="J14938" s="3" t="s">
        <v>318</v>
      </c>
      <c r="K14938" s="3" t="s">
        <v>2306</v>
      </c>
      <c r="L14938" s="18">
        <v>2300</v>
      </c>
      <c r="M14938" s="18"/>
      <c r="N14938" s="19">
        <v>2300</v>
      </c>
    </row>
    <row r="14939" spans="1:14" x14ac:dyDescent="0.2">
      <c r="A14939" s="3" t="str" cm="1">
        <f t="array" ref="A14939:B14939">_xlfn.TEXTSPLIT(D14939," - ",TRUE,1)</f>
        <v>2025</v>
      </c>
      <c r="B14939" s="3" t="str">
        <v>11</v>
      </c>
      <c r="C14939" s="3" t="str">
        <f>_xlfn.XLOOKUP(B14939*1,List!A:A,List!B:B,"",0)</f>
        <v>11</v>
      </c>
      <c r="D14939" s="13" t="s">
        <v>8804</v>
      </c>
      <c r="F14939" s="6">
        <v>45991</v>
      </c>
      <c r="G14939" s="5" t="s">
        <v>8988</v>
      </c>
      <c r="H14939" s="3" t="s">
        <v>27</v>
      </c>
      <c r="I14939" s="3" t="s">
        <v>7977</v>
      </c>
      <c r="J14939" s="3" t="s">
        <v>8316</v>
      </c>
      <c r="K14939" s="3" t="s">
        <v>215</v>
      </c>
      <c r="L14939" s="18">
        <v>1450</v>
      </c>
      <c r="M14939" s="18"/>
      <c r="N14939" s="19">
        <v>1450</v>
      </c>
    </row>
    <row r="14940" spans="1:14" x14ac:dyDescent="0.2">
      <c r="A14940" s="3" t="str" cm="1">
        <f t="array" ref="A14940:B14940">_xlfn.TEXTSPLIT(D14940," - ",TRUE,1)</f>
        <v>2025</v>
      </c>
      <c r="B14940" s="3" t="str">
        <v>11</v>
      </c>
      <c r="C14940" s="3" t="str">
        <f>_xlfn.XLOOKUP(B14940*1,List!A:A,List!B:B,"",0)</f>
        <v>11</v>
      </c>
      <c r="D14940" s="13" t="s">
        <v>8804</v>
      </c>
      <c r="F14940" s="6">
        <v>45991</v>
      </c>
      <c r="G14940" s="5" t="s">
        <v>9546</v>
      </c>
      <c r="H14940" s="3" t="s">
        <v>27</v>
      </c>
      <c r="I14940" s="3" t="s">
        <v>7977</v>
      </c>
      <c r="J14940" s="3" t="s">
        <v>5493</v>
      </c>
      <c r="K14940" s="3" t="s">
        <v>4742</v>
      </c>
      <c r="L14940" s="18">
        <v>2500</v>
      </c>
      <c r="M14940" s="18"/>
      <c r="N14940" s="19">
        <v>2500</v>
      </c>
    </row>
    <row r="14941" spans="1:14" x14ac:dyDescent="0.2">
      <c r="A14941" s="3" t="str" cm="1">
        <f t="array" ref="A14941:B14941">_xlfn.TEXTSPLIT(D14941," - ",TRUE,1)</f>
        <v>2025</v>
      </c>
      <c r="B14941" s="3" t="str">
        <v>11</v>
      </c>
      <c r="C14941" s="3" t="str">
        <f>_xlfn.XLOOKUP(B14941*1,List!A:A,List!B:B,"",0)</f>
        <v>11</v>
      </c>
      <c r="D14941" s="13" t="s">
        <v>8804</v>
      </c>
      <c r="F14941" s="6">
        <v>45991</v>
      </c>
      <c r="G14941" s="5" t="s">
        <v>9438</v>
      </c>
      <c r="H14941" s="3" t="s">
        <v>27</v>
      </c>
      <c r="I14941" s="3" t="s">
        <v>7977</v>
      </c>
      <c r="J14941" s="3" t="s">
        <v>316</v>
      </c>
      <c r="K14941" s="3" t="s">
        <v>112</v>
      </c>
      <c r="L14941" s="18">
        <v>4620.91</v>
      </c>
      <c r="M14941" s="18"/>
      <c r="N14941" s="19">
        <v>4620.91</v>
      </c>
    </row>
    <row r="14942" spans="1:14" x14ac:dyDescent="0.2">
      <c r="A14942" s="3" t="str" cm="1">
        <f t="array" ref="A14942:B14942">_xlfn.TEXTSPLIT(D14942," - ",TRUE,1)</f>
        <v>2025</v>
      </c>
      <c r="B14942" s="3" t="str">
        <v>11</v>
      </c>
      <c r="C14942" s="3" t="str">
        <f>_xlfn.XLOOKUP(B14942*1,List!A:A,List!B:B,"",0)</f>
        <v>11</v>
      </c>
      <c r="D14942" s="13" t="s">
        <v>8804</v>
      </c>
      <c r="F14942" s="6">
        <v>45972</v>
      </c>
      <c r="G14942" s="5" t="s">
        <v>8951</v>
      </c>
      <c r="H14942" s="3" t="s">
        <v>13</v>
      </c>
      <c r="I14942" s="3" t="s">
        <v>8806</v>
      </c>
      <c r="J14942" s="3" t="s">
        <v>323</v>
      </c>
      <c r="K14942" s="3" t="s">
        <v>35</v>
      </c>
      <c r="L14942" s="18">
        <v>2498.54</v>
      </c>
      <c r="M14942" s="18"/>
      <c r="N14942" s="19">
        <v>2498.54</v>
      </c>
    </row>
    <row r="14943" spans="1:14" x14ac:dyDescent="0.2">
      <c r="A14943" s="3" t="str" cm="1">
        <f t="array" ref="A14943:B14943">_xlfn.TEXTSPLIT(D14943," - ",TRUE,1)</f>
        <v>2025</v>
      </c>
      <c r="B14943" s="3" t="str">
        <v>11</v>
      </c>
      <c r="C14943" s="3" t="str">
        <f>_xlfn.XLOOKUP(B14943*1,List!A:A,List!B:B,"",0)</f>
        <v>11</v>
      </c>
      <c r="D14943" s="13" t="s">
        <v>8804</v>
      </c>
      <c r="F14943" s="6">
        <v>45991</v>
      </c>
      <c r="G14943" s="5" t="s">
        <v>9433</v>
      </c>
      <c r="H14943" s="3" t="s">
        <v>27</v>
      </c>
      <c r="I14943" s="3" t="s">
        <v>7977</v>
      </c>
      <c r="J14943" s="3" t="s">
        <v>107</v>
      </c>
      <c r="K14943" s="3" t="s">
        <v>2878</v>
      </c>
      <c r="L14943" s="18">
        <v>2150</v>
      </c>
      <c r="M14943" s="18"/>
      <c r="N14943" s="19">
        <v>2150</v>
      </c>
    </row>
    <row r="14944" spans="1:14" x14ac:dyDescent="0.2">
      <c r="A14944" s="3" t="str" cm="1">
        <f t="array" ref="A14944:B14944">_xlfn.TEXTSPLIT(D14944," - ",TRUE,1)</f>
        <v>2025</v>
      </c>
      <c r="B14944" s="3" t="str">
        <v>11</v>
      </c>
      <c r="C14944" s="3" t="str">
        <f>_xlfn.XLOOKUP(B14944*1,List!A:A,List!B:B,"",0)</f>
        <v>11</v>
      </c>
      <c r="D14944" s="13" t="s">
        <v>8804</v>
      </c>
      <c r="F14944" s="6">
        <v>45972</v>
      </c>
      <c r="G14944" s="5" t="s">
        <v>9547</v>
      </c>
      <c r="H14944" s="3" t="s">
        <v>13</v>
      </c>
      <c r="I14944" s="3" t="s">
        <v>30</v>
      </c>
      <c r="J14944" s="3" t="s">
        <v>387</v>
      </c>
      <c r="K14944" s="3" t="s">
        <v>242</v>
      </c>
      <c r="L14944" s="18"/>
      <c r="M14944" s="18">
        <v>6140.29</v>
      </c>
      <c r="N14944" s="19">
        <v>-6140.29</v>
      </c>
    </row>
    <row r="14945" spans="1:14" x14ac:dyDescent="0.2">
      <c r="A14945" s="3" t="str" cm="1">
        <f t="array" ref="A14945:B14945">_xlfn.TEXTSPLIT(D14945," - ",TRUE,1)</f>
        <v>2025</v>
      </c>
      <c r="B14945" s="3" t="str">
        <v>11</v>
      </c>
      <c r="C14945" s="3" t="str">
        <f>_xlfn.XLOOKUP(B14945*1,List!A:A,List!B:B,"",0)</f>
        <v>11</v>
      </c>
      <c r="D14945" s="13" t="s">
        <v>8804</v>
      </c>
      <c r="F14945" s="6">
        <v>45982</v>
      </c>
      <c r="G14945" s="5" t="s">
        <v>9507</v>
      </c>
      <c r="H14945" s="3" t="s">
        <v>27</v>
      </c>
      <c r="I14945" s="3" t="s">
        <v>8889</v>
      </c>
      <c r="J14945" s="3" t="s">
        <v>9369</v>
      </c>
      <c r="K14945" s="3" t="s">
        <v>32</v>
      </c>
      <c r="L14945" s="18"/>
      <c r="M14945" s="18">
        <v>3080.22</v>
      </c>
      <c r="N14945" s="19">
        <v>-3080.22</v>
      </c>
    </row>
    <row r="14946" spans="1:14" x14ac:dyDescent="0.2">
      <c r="A14946" s="3" t="str" cm="1">
        <f t="array" ref="A14946:B14946">_xlfn.TEXTSPLIT(D14946," - ",TRUE,1)</f>
        <v>2025</v>
      </c>
      <c r="B14946" s="3" t="str">
        <v>11</v>
      </c>
      <c r="C14946" s="3" t="str">
        <f>_xlfn.XLOOKUP(B14946*1,List!A:A,List!B:B,"",0)</f>
        <v>11</v>
      </c>
      <c r="D14946" s="13" t="s">
        <v>8804</v>
      </c>
      <c r="F14946" s="6">
        <v>45972</v>
      </c>
      <c r="G14946" s="5" t="s">
        <v>9121</v>
      </c>
      <c r="H14946" s="3" t="s">
        <v>27</v>
      </c>
      <c r="I14946" s="3" t="s">
        <v>8806</v>
      </c>
      <c r="J14946" s="3" t="s">
        <v>140</v>
      </c>
      <c r="K14946" s="3" t="s">
        <v>753</v>
      </c>
      <c r="L14946" s="18"/>
      <c r="M14946" s="18">
        <v>2500</v>
      </c>
      <c r="N14946" s="19">
        <v>-2500</v>
      </c>
    </row>
    <row r="14947" spans="1:14" x14ac:dyDescent="0.2">
      <c r="A14947" s="3" t="str" cm="1">
        <f t="array" ref="A14947:B14947">_xlfn.TEXTSPLIT(D14947," - ",TRUE,1)</f>
        <v>2025</v>
      </c>
      <c r="B14947" s="3" t="str">
        <v>11</v>
      </c>
      <c r="C14947" s="3" t="str">
        <f>_xlfn.XLOOKUP(B14947*1,List!A:A,List!B:B,"",0)</f>
        <v>11</v>
      </c>
      <c r="D14947" s="13" t="s">
        <v>8804</v>
      </c>
      <c r="F14947" s="6">
        <v>45991</v>
      </c>
      <c r="G14947" s="5" t="s">
        <v>9247</v>
      </c>
      <c r="H14947" s="3" t="s">
        <v>13</v>
      </c>
      <c r="I14947" s="3" t="s">
        <v>7977</v>
      </c>
      <c r="J14947" s="3" t="s">
        <v>57</v>
      </c>
      <c r="K14947" s="3" t="s">
        <v>58</v>
      </c>
      <c r="L14947" s="18"/>
      <c r="M14947" s="18">
        <v>4033.88</v>
      </c>
      <c r="N14947" s="19">
        <v>-4033.88</v>
      </c>
    </row>
    <row r="14948" spans="1:14" x14ac:dyDescent="0.2">
      <c r="A14948" s="3" t="str" cm="1">
        <f t="array" ref="A14948:B14948">_xlfn.TEXTSPLIT(D14948," - ",TRUE,1)</f>
        <v>2025</v>
      </c>
      <c r="B14948" s="3" t="str">
        <v>11</v>
      </c>
      <c r="C14948" s="3" t="str">
        <f>_xlfn.XLOOKUP(B14948*1,List!A:A,List!B:B,"",0)</f>
        <v>11</v>
      </c>
      <c r="D14948" s="13" t="s">
        <v>8804</v>
      </c>
      <c r="F14948" s="6">
        <v>45972</v>
      </c>
      <c r="G14948" s="5" t="s">
        <v>9353</v>
      </c>
      <c r="H14948" s="3" t="s">
        <v>13</v>
      </c>
      <c r="I14948" s="3" t="s">
        <v>8806</v>
      </c>
      <c r="J14948" s="3" t="s">
        <v>347</v>
      </c>
      <c r="K14948" s="3" t="s">
        <v>296</v>
      </c>
      <c r="L14948" s="18">
        <v>1821.75</v>
      </c>
      <c r="M14948" s="18"/>
      <c r="N14948" s="19">
        <v>1821.75</v>
      </c>
    </row>
    <row r="14949" spans="1:14" x14ac:dyDescent="0.2">
      <c r="A14949" s="3" t="str" cm="1">
        <f t="array" ref="A14949:B14949">_xlfn.TEXTSPLIT(D14949," - ",TRUE,1)</f>
        <v>2025</v>
      </c>
      <c r="B14949" s="3" t="str">
        <v>11</v>
      </c>
      <c r="C14949" s="3" t="str">
        <f>_xlfn.XLOOKUP(B14949*1,List!A:A,List!B:B,"",0)</f>
        <v>11</v>
      </c>
      <c r="D14949" s="13" t="s">
        <v>8804</v>
      </c>
      <c r="F14949" s="6">
        <v>45991</v>
      </c>
      <c r="G14949" s="5" t="s">
        <v>9482</v>
      </c>
      <c r="H14949" s="3" t="s">
        <v>27</v>
      </c>
      <c r="I14949" s="3" t="s">
        <v>7977</v>
      </c>
      <c r="J14949" s="3" t="s">
        <v>325</v>
      </c>
      <c r="K14949" s="3" t="s">
        <v>103</v>
      </c>
      <c r="L14949" s="18">
        <v>4250.75</v>
      </c>
      <c r="M14949" s="18"/>
      <c r="N14949" s="19">
        <v>4250.75</v>
      </c>
    </row>
    <row r="14950" spans="1:14" x14ac:dyDescent="0.2">
      <c r="A14950" s="3" t="str" cm="1">
        <f t="array" ref="A14950:B14950">_xlfn.TEXTSPLIT(D14950," - ",TRUE,1)</f>
        <v>2025</v>
      </c>
      <c r="B14950" s="3" t="str">
        <v>11</v>
      </c>
      <c r="C14950" s="3" t="str">
        <f>_xlfn.XLOOKUP(B14950*1,List!A:A,List!B:B,"",0)</f>
        <v>11</v>
      </c>
      <c r="D14950" s="13" t="s">
        <v>8804</v>
      </c>
      <c r="F14950" s="6">
        <v>45972</v>
      </c>
      <c r="G14950" s="5" t="s">
        <v>8891</v>
      </c>
      <c r="H14950" s="3" t="s">
        <v>13</v>
      </c>
      <c r="I14950" s="3" t="s">
        <v>8806</v>
      </c>
      <c r="J14950" s="3" t="s">
        <v>415</v>
      </c>
      <c r="K14950" s="3" t="s">
        <v>410</v>
      </c>
      <c r="L14950" s="18">
        <v>5361.15</v>
      </c>
      <c r="M14950" s="18"/>
      <c r="N14950" s="19">
        <v>5361.15</v>
      </c>
    </row>
    <row r="14951" spans="1:14" x14ac:dyDescent="0.2">
      <c r="A14951" s="3" t="str" cm="1">
        <f t="array" ref="A14951:B14951">_xlfn.TEXTSPLIT(D14951," - ",TRUE,1)</f>
        <v>2025</v>
      </c>
      <c r="B14951" s="3" t="str">
        <v>11</v>
      </c>
      <c r="C14951" s="3" t="str">
        <f>_xlfn.XLOOKUP(B14951*1,List!A:A,List!B:B,"",0)</f>
        <v>11</v>
      </c>
      <c r="D14951" s="13" t="s">
        <v>8804</v>
      </c>
      <c r="F14951" s="6">
        <v>45972</v>
      </c>
      <c r="G14951" s="5" t="s">
        <v>9548</v>
      </c>
      <c r="H14951" s="3" t="s">
        <v>13</v>
      </c>
      <c r="I14951" s="3" t="s">
        <v>30</v>
      </c>
      <c r="J14951" s="3" t="s">
        <v>93</v>
      </c>
      <c r="K14951" s="3" t="s">
        <v>16</v>
      </c>
      <c r="L14951" s="18"/>
      <c r="M14951" s="18">
        <v>1993.32</v>
      </c>
      <c r="N14951" s="19">
        <v>-1993.32</v>
      </c>
    </row>
    <row r="14952" spans="1:14" x14ac:dyDescent="0.2">
      <c r="A14952" s="3" t="str" cm="1">
        <f t="array" ref="A14952:B14952">_xlfn.TEXTSPLIT(D14952," - ",TRUE,1)</f>
        <v>2025</v>
      </c>
      <c r="B14952" s="3" t="str">
        <v>11</v>
      </c>
      <c r="C14952" s="3" t="str">
        <f>_xlfn.XLOOKUP(B14952*1,List!A:A,List!B:B,"",0)</f>
        <v>11</v>
      </c>
      <c r="D14952" s="13" t="s">
        <v>8804</v>
      </c>
      <c r="F14952" s="4">
        <v>45962</v>
      </c>
      <c r="G14952" s="5" t="s">
        <v>9549</v>
      </c>
      <c r="H14952" s="3" t="s">
        <v>48</v>
      </c>
      <c r="I14952" s="3" t="s">
        <v>9453</v>
      </c>
      <c r="J14952" s="3" t="s">
        <v>383</v>
      </c>
      <c r="K14952" s="3" t="s">
        <v>2860</v>
      </c>
      <c r="L14952" s="18">
        <v>2000</v>
      </c>
      <c r="M14952" s="18"/>
      <c r="N14952" s="19">
        <v>2000</v>
      </c>
    </row>
    <row r="14953" spans="1:14" x14ac:dyDescent="0.2">
      <c r="A14953" s="3" t="str" cm="1">
        <f t="array" ref="A14953:B14953">_xlfn.TEXTSPLIT(D14953," - ",TRUE,1)</f>
        <v>2025</v>
      </c>
      <c r="B14953" s="3" t="str">
        <v>11</v>
      </c>
      <c r="C14953" s="3" t="str">
        <f>_xlfn.XLOOKUP(B14953*1,List!A:A,List!B:B,"",0)</f>
        <v>11</v>
      </c>
      <c r="D14953" s="13" t="s">
        <v>8804</v>
      </c>
      <c r="F14953" s="6">
        <v>45958</v>
      </c>
      <c r="G14953" s="5" t="s">
        <v>9294</v>
      </c>
      <c r="H14953" s="3" t="s">
        <v>5290</v>
      </c>
      <c r="I14953" s="3" t="s">
        <v>9295</v>
      </c>
      <c r="J14953" s="3" t="s">
        <v>9341</v>
      </c>
      <c r="K14953" s="3" t="s">
        <v>4766</v>
      </c>
      <c r="L14953" s="18">
        <v>277.52</v>
      </c>
      <c r="M14953" s="18"/>
      <c r="N14953" s="19">
        <v>277.52</v>
      </c>
    </row>
    <row r="14954" spans="1:14" x14ac:dyDescent="0.2">
      <c r="A14954" s="3" t="str" cm="1">
        <f t="array" ref="A14954:B14954">_xlfn.TEXTSPLIT(D14954," - ",TRUE,1)</f>
        <v>2025</v>
      </c>
      <c r="B14954" s="3" t="str">
        <v>11</v>
      </c>
      <c r="C14954" s="3" t="str">
        <f>_xlfn.XLOOKUP(B14954*1,List!A:A,List!B:B,"",0)</f>
        <v>11</v>
      </c>
      <c r="D14954" s="13" t="s">
        <v>8804</v>
      </c>
      <c r="F14954" s="6">
        <v>45991</v>
      </c>
      <c r="G14954" s="5" t="s">
        <v>9550</v>
      </c>
      <c r="H14954" s="3" t="s">
        <v>13</v>
      </c>
      <c r="I14954" s="3" t="s">
        <v>7977</v>
      </c>
      <c r="J14954" s="3" t="s">
        <v>1087</v>
      </c>
      <c r="K14954" s="3" t="s">
        <v>16</v>
      </c>
      <c r="L14954" s="18"/>
      <c r="M14954" s="18">
        <v>2491.65</v>
      </c>
      <c r="N14954" s="19">
        <v>-2491.65</v>
      </c>
    </row>
    <row r="14955" spans="1:14" x14ac:dyDescent="0.2">
      <c r="A14955" s="3" t="str" cm="1">
        <f t="array" ref="A14955:B14955">_xlfn.TEXTSPLIT(D14955," - ",TRUE,1)</f>
        <v>2025</v>
      </c>
      <c r="B14955" s="3" t="str">
        <v>11</v>
      </c>
      <c r="C14955" s="3" t="str">
        <f>_xlfn.XLOOKUP(B14955*1,List!A:A,List!B:B,"",0)</f>
        <v>11</v>
      </c>
      <c r="D14955" s="13" t="s">
        <v>8804</v>
      </c>
      <c r="F14955" s="4">
        <v>45965</v>
      </c>
      <c r="G14955" s="5" t="s">
        <v>9389</v>
      </c>
      <c r="H14955" s="3" t="s">
        <v>27</v>
      </c>
      <c r="I14955" s="3" t="s">
        <v>8151</v>
      </c>
      <c r="J14955" s="3" t="s">
        <v>152</v>
      </c>
      <c r="K14955" s="3" t="s">
        <v>2078</v>
      </c>
      <c r="L14955" s="18"/>
      <c r="M14955" s="18">
        <v>710.14</v>
      </c>
      <c r="N14955" s="19">
        <v>-710.14</v>
      </c>
    </row>
    <row r="14956" spans="1:14" x14ac:dyDescent="0.2">
      <c r="A14956" s="3" t="str" cm="1">
        <f t="array" ref="A14956:B14956">_xlfn.TEXTSPLIT(D14956," - ",TRUE,1)</f>
        <v>2025</v>
      </c>
      <c r="B14956" s="3" t="str">
        <v>11</v>
      </c>
      <c r="C14956" s="3" t="str">
        <f>_xlfn.XLOOKUP(B14956*1,List!A:A,List!B:B,"",0)</f>
        <v>11</v>
      </c>
      <c r="D14956" s="13" t="s">
        <v>8804</v>
      </c>
      <c r="F14956" s="6">
        <v>45991</v>
      </c>
      <c r="G14956" s="5" t="s">
        <v>9551</v>
      </c>
      <c r="H14956" s="3" t="s">
        <v>13</v>
      </c>
      <c r="I14956" s="3" t="s">
        <v>7977</v>
      </c>
      <c r="K14956" s="3" t="s">
        <v>510</v>
      </c>
      <c r="L14956" s="18"/>
      <c r="M14956" s="18">
        <v>3500</v>
      </c>
      <c r="N14956" s="19">
        <v>-3500</v>
      </c>
    </row>
    <row r="14957" spans="1:14" x14ac:dyDescent="0.2">
      <c r="A14957" s="3" t="str" cm="1">
        <f t="array" ref="A14957:B14957">_xlfn.TEXTSPLIT(D14957," - ",TRUE,1)</f>
        <v>2025</v>
      </c>
      <c r="B14957" s="3" t="str">
        <v>11</v>
      </c>
      <c r="C14957" s="3" t="str">
        <f>_xlfn.XLOOKUP(B14957*1,List!A:A,List!B:B,"",0)</f>
        <v>11</v>
      </c>
      <c r="D14957" s="13" t="s">
        <v>8804</v>
      </c>
      <c r="F14957" s="6">
        <v>45972</v>
      </c>
      <c r="G14957" s="5" t="s">
        <v>9552</v>
      </c>
      <c r="H14957" s="3" t="s">
        <v>27</v>
      </c>
      <c r="I14957" s="3" t="s">
        <v>8806</v>
      </c>
      <c r="J14957" s="3" t="s">
        <v>911</v>
      </c>
      <c r="K14957" s="3" t="s">
        <v>35</v>
      </c>
      <c r="L14957" s="18"/>
      <c r="M14957" s="18">
        <v>1750</v>
      </c>
      <c r="N14957" s="19">
        <v>-1750</v>
      </c>
    </row>
    <row r="14958" spans="1:14" x14ac:dyDescent="0.2">
      <c r="A14958" s="3" t="str" cm="1">
        <f t="array" ref="A14958:B14958">_xlfn.TEXTSPLIT(D14958," - ",TRUE,1)</f>
        <v>2025</v>
      </c>
      <c r="B14958" s="3" t="str">
        <v>11</v>
      </c>
      <c r="C14958" s="3" t="str">
        <f>_xlfn.XLOOKUP(B14958*1,List!A:A,List!B:B,"",0)</f>
        <v>11</v>
      </c>
      <c r="D14958" s="13" t="s">
        <v>8804</v>
      </c>
      <c r="F14958" s="6">
        <v>45972</v>
      </c>
      <c r="G14958" s="5" t="s">
        <v>9386</v>
      </c>
      <c r="H14958" s="3" t="s">
        <v>13</v>
      </c>
      <c r="I14958" s="3" t="s">
        <v>5453</v>
      </c>
      <c r="J14958" s="3" t="s">
        <v>6838</v>
      </c>
      <c r="K14958" s="3" t="s">
        <v>242</v>
      </c>
      <c r="L14958" s="18">
        <v>2000</v>
      </c>
      <c r="M14958" s="18"/>
      <c r="N14958" s="19">
        <v>2000</v>
      </c>
    </row>
    <row r="14959" spans="1:14" x14ac:dyDescent="0.2">
      <c r="A14959" s="3" t="str" cm="1">
        <f t="array" ref="A14959:B14959">_xlfn.TEXTSPLIT(D14959," - ",TRUE,1)</f>
        <v>2025</v>
      </c>
      <c r="B14959" s="3" t="str">
        <v>11</v>
      </c>
      <c r="C14959" s="3" t="str">
        <f>_xlfn.XLOOKUP(B14959*1,List!A:A,List!B:B,"",0)</f>
        <v>11</v>
      </c>
      <c r="D14959" s="13" t="s">
        <v>8804</v>
      </c>
      <c r="F14959" s="6">
        <v>45972</v>
      </c>
      <c r="G14959" s="5" t="s">
        <v>8899</v>
      </c>
      <c r="H14959" s="3" t="s">
        <v>27</v>
      </c>
      <c r="I14959" s="3" t="s">
        <v>8806</v>
      </c>
      <c r="J14959" s="3" t="s">
        <v>31</v>
      </c>
      <c r="K14959" s="3" t="s">
        <v>32</v>
      </c>
      <c r="L14959" s="18"/>
      <c r="M14959" s="18">
        <v>2055.98</v>
      </c>
      <c r="N14959" s="19">
        <v>-2055.98</v>
      </c>
    </row>
    <row r="14960" spans="1:14" x14ac:dyDescent="0.2">
      <c r="A14960" s="3" t="str" cm="1">
        <f t="array" ref="A14960:B14960">_xlfn.TEXTSPLIT(D14960," - ",TRUE,1)</f>
        <v>2025</v>
      </c>
      <c r="B14960" s="3" t="str">
        <v>11</v>
      </c>
      <c r="C14960" s="3" t="str">
        <f>_xlfn.XLOOKUP(B14960*1,List!A:A,List!B:B,"",0)</f>
        <v>11</v>
      </c>
      <c r="D14960" s="13" t="s">
        <v>8804</v>
      </c>
      <c r="F14960" s="6">
        <v>45972</v>
      </c>
      <c r="G14960" s="5" t="s">
        <v>9553</v>
      </c>
      <c r="H14960" s="3" t="s">
        <v>27</v>
      </c>
      <c r="I14960" s="3" t="s">
        <v>8806</v>
      </c>
      <c r="J14960" s="3" t="s">
        <v>385</v>
      </c>
      <c r="K14960" s="3" t="s">
        <v>16</v>
      </c>
      <c r="L14960" s="18"/>
      <c r="M14960" s="18">
        <v>2238.15</v>
      </c>
      <c r="N14960" s="19">
        <v>-2238.15</v>
      </c>
    </row>
    <row r="14961" spans="1:14" x14ac:dyDescent="0.2">
      <c r="A14961" s="3" t="str" cm="1">
        <f t="array" ref="A14961:B14961">_xlfn.TEXTSPLIT(D14961," - ",TRUE,1)</f>
        <v>2025</v>
      </c>
      <c r="B14961" s="3" t="str">
        <v>11</v>
      </c>
      <c r="C14961" s="3" t="str">
        <f>_xlfn.XLOOKUP(B14961*1,List!A:A,List!B:B,"",0)</f>
        <v>11</v>
      </c>
      <c r="D14961" s="13" t="s">
        <v>8804</v>
      </c>
      <c r="F14961" s="6">
        <v>45972</v>
      </c>
      <c r="G14961" s="5" t="s">
        <v>9197</v>
      </c>
      <c r="H14961" s="3" t="s">
        <v>27</v>
      </c>
      <c r="I14961" s="3" t="s">
        <v>8806</v>
      </c>
      <c r="J14961" s="3" t="s">
        <v>9198</v>
      </c>
      <c r="K14961" s="3" t="s">
        <v>1912</v>
      </c>
      <c r="L14961" s="18"/>
      <c r="M14961" s="18">
        <v>2600</v>
      </c>
      <c r="N14961" s="19">
        <v>-2600</v>
      </c>
    </row>
    <row r="14962" spans="1:14" x14ac:dyDescent="0.2">
      <c r="A14962" s="3" t="str" cm="1">
        <f t="array" ref="A14962:B14962">_xlfn.TEXTSPLIT(D14962," - ",TRUE,1)</f>
        <v>2025</v>
      </c>
      <c r="B14962" s="3" t="str">
        <v>11</v>
      </c>
      <c r="C14962" s="3" t="str">
        <f>_xlfn.XLOOKUP(B14962*1,List!A:A,List!B:B,"",0)</f>
        <v>11</v>
      </c>
      <c r="D14962" s="13" t="s">
        <v>8804</v>
      </c>
      <c r="F14962" s="6">
        <v>45972</v>
      </c>
      <c r="G14962" s="5" t="s">
        <v>9554</v>
      </c>
      <c r="H14962" s="3" t="s">
        <v>13</v>
      </c>
      <c r="I14962" s="3" t="s">
        <v>30</v>
      </c>
      <c r="J14962" s="3" t="s">
        <v>8763</v>
      </c>
      <c r="K14962" s="3" t="s">
        <v>296</v>
      </c>
      <c r="L14962" s="18"/>
      <c r="M14962" s="18">
        <v>2950</v>
      </c>
      <c r="N14962" s="19">
        <v>-2950</v>
      </c>
    </row>
    <row r="14963" spans="1:14" x14ac:dyDescent="0.2">
      <c r="A14963" s="3" t="str" cm="1">
        <f t="array" ref="A14963:B14963">_xlfn.TEXTSPLIT(D14963," - ",TRUE,1)</f>
        <v>2025</v>
      </c>
      <c r="B14963" s="3" t="str">
        <v>11</v>
      </c>
      <c r="C14963" s="3" t="str">
        <f>_xlfn.XLOOKUP(B14963*1,List!A:A,List!B:B,"",0)</f>
        <v>11</v>
      </c>
      <c r="D14963" s="13" t="s">
        <v>8804</v>
      </c>
      <c r="F14963" s="6">
        <v>45971</v>
      </c>
      <c r="G14963" s="5" t="s">
        <v>9088</v>
      </c>
      <c r="H14963" s="3" t="s">
        <v>271</v>
      </c>
      <c r="I14963" s="3" t="s">
        <v>9089</v>
      </c>
      <c r="K14963" s="3" t="s">
        <v>1912</v>
      </c>
      <c r="L14963" s="18">
        <v>2891.25</v>
      </c>
      <c r="M14963" s="18"/>
      <c r="N14963" s="19">
        <v>2891.25</v>
      </c>
    </row>
    <row r="14964" spans="1:14" x14ac:dyDescent="0.2">
      <c r="A14964" s="3" t="str" cm="1">
        <f t="array" ref="A14964:B14964">_xlfn.TEXTSPLIT(D14964," - ",TRUE,1)</f>
        <v>2025</v>
      </c>
      <c r="B14964" s="3" t="str">
        <v>11</v>
      </c>
      <c r="C14964" s="3" t="str">
        <f>_xlfn.XLOOKUP(B14964*1,List!A:A,List!B:B,"",0)</f>
        <v>11</v>
      </c>
      <c r="D14964" s="13" t="s">
        <v>8804</v>
      </c>
      <c r="F14964" s="4">
        <v>45968</v>
      </c>
      <c r="G14964" s="5" t="s">
        <v>9555</v>
      </c>
      <c r="H14964" s="3" t="s">
        <v>13</v>
      </c>
      <c r="I14964" s="3" t="s">
        <v>30</v>
      </c>
      <c r="J14964" s="3" t="s">
        <v>661</v>
      </c>
      <c r="K14964" s="3" t="s">
        <v>662</v>
      </c>
      <c r="L14964" s="18">
        <v>1750</v>
      </c>
      <c r="M14964" s="18"/>
      <c r="N14964" s="19">
        <v>1750</v>
      </c>
    </row>
    <row r="14965" spans="1:14" x14ac:dyDescent="0.2">
      <c r="A14965" s="3" t="str" cm="1">
        <f t="array" ref="A14965:B14965">_xlfn.TEXTSPLIT(D14965," - ",TRUE,1)</f>
        <v>2025</v>
      </c>
      <c r="B14965" s="3" t="str">
        <v>11</v>
      </c>
      <c r="C14965" s="3" t="str">
        <f>_xlfn.XLOOKUP(B14965*1,List!A:A,List!B:B,"",0)</f>
        <v>11</v>
      </c>
      <c r="D14965" s="13" t="s">
        <v>8804</v>
      </c>
      <c r="F14965" s="6">
        <v>45972</v>
      </c>
      <c r="G14965" s="5" t="s">
        <v>9556</v>
      </c>
      <c r="H14965" s="3" t="s">
        <v>13</v>
      </c>
      <c r="I14965" s="3" t="s">
        <v>30</v>
      </c>
      <c r="J14965" s="3" t="s">
        <v>107</v>
      </c>
      <c r="K14965" s="3" t="s">
        <v>1912</v>
      </c>
      <c r="L14965" s="18"/>
      <c r="M14965" s="18">
        <v>3242</v>
      </c>
      <c r="N14965" s="19">
        <v>-3242</v>
      </c>
    </row>
    <row r="14966" spans="1:14" x14ac:dyDescent="0.2">
      <c r="A14966" s="3" t="str" cm="1">
        <f t="array" ref="A14966:B14966">_xlfn.TEXTSPLIT(D14966," - ",TRUE,1)</f>
        <v>2025</v>
      </c>
      <c r="B14966" s="3" t="str">
        <v>11</v>
      </c>
      <c r="C14966" s="3" t="str">
        <f>_xlfn.XLOOKUP(B14966*1,List!A:A,List!B:B,"",0)</f>
        <v>11</v>
      </c>
      <c r="D14966" s="13" t="s">
        <v>8804</v>
      </c>
      <c r="F14966" s="6">
        <v>45972</v>
      </c>
      <c r="G14966" s="5" t="s">
        <v>9557</v>
      </c>
      <c r="H14966" s="3" t="s">
        <v>13</v>
      </c>
      <c r="I14966" s="3" t="s">
        <v>30</v>
      </c>
      <c r="J14966" s="3" t="s">
        <v>592</v>
      </c>
      <c r="K14966" s="3" t="s">
        <v>16</v>
      </c>
      <c r="L14966" s="18"/>
      <c r="M14966" s="18">
        <v>1700</v>
      </c>
      <c r="N14966" s="19">
        <v>-1700</v>
      </c>
    </row>
    <row r="14967" spans="1:14" x14ac:dyDescent="0.2">
      <c r="A14967" s="3" t="str" cm="1">
        <f t="array" ref="A14967:B14967">_xlfn.TEXTSPLIT(D14967," - ",TRUE,1)</f>
        <v>2025</v>
      </c>
      <c r="B14967" s="3" t="str">
        <v>11</v>
      </c>
      <c r="C14967" s="3" t="str">
        <f>_xlfn.XLOOKUP(B14967*1,List!A:A,List!B:B,"",0)</f>
        <v>11</v>
      </c>
      <c r="D14967" s="13" t="s">
        <v>8804</v>
      </c>
      <c r="F14967" s="6">
        <v>45991</v>
      </c>
      <c r="G14967" s="5" t="s">
        <v>9480</v>
      </c>
      <c r="H14967" s="3" t="s">
        <v>13</v>
      </c>
      <c r="I14967" s="3" t="s">
        <v>7977</v>
      </c>
      <c r="J14967" s="3" t="s">
        <v>6159</v>
      </c>
      <c r="K14967" s="3" t="s">
        <v>16</v>
      </c>
      <c r="L14967" s="18"/>
      <c r="M14967" s="18">
        <v>1494.99</v>
      </c>
      <c r="N14967" s="19">
        <v>-1494.99</v>
      </c>
    </row>
    <row r="14968" spans="1:14" x14ac:dyDescent="0.2">
      <c r="A14968" s="3" t="str" cm="1">
        <f t="array" ref="A14968:B14968">_xlfn.TEXTSPLIT(D14968," - ",TRUE,1)</f>
        <v>2025</v>
      </c>
      <c r="B14968" s="3" t="str">
        <v>11</v>
      </c>
      <c r="C14968" s="3" t="str">
        <f>_xlfn.XLOOKUP(B14968*1,List!A:A,List!B:B,"",0)</f>
        <v>11</v>
      </c>
      <c r="D14968" s="13" t="s">
        <v>8804</v>
      </c>
      <c r="F14968" s="6">
        <v>45972</v>
      </c>
      <c r="G14968" s="5" t="s">
        <v>9217</v>
      </c>
      <c r="H14968" s="3" t="s">
        <v>27</v>
      </c>
      <c r="I14968" s="3" t="s">
        <v>8806</v>
      </c>
      <c r="J14968" s="3" t="s">
        <v>1219</v>
      </c>
      <c r="K14968" s="3" t="s">
        <v>215</v>
      </c>
      <c r="L14968" s="18"/>
      <c r="M14968" s="18">
        <v>2450</v>
      </c>
      <c r="N14968" s="19">
        <v>-2450</v>
      </c>
    </row>
    <row r="14969" spans="1:14" x14ac:dyDescent="0.2">
      <c r="A14969" s="3" t="str" cm="1">
        <f t="array" ref="A14969:B14969">_xlfn.TEXTSPLIT(D14969," - ",TRUE,1)</f>
        <v>2025</v>
      </c>
      <c r="B14969" s="3" t="str">
        <v>11</v>
      </c>
      <c r="C14969" s="3" t="str">
        <f>_xlfn.XLOOKUP(B14969*1,List!A:A,List!B:B,"",0)</f>
        <v>11</v>
      </c>
      <c r="D14969" s="13" t="s">
        <v>8804</v>
      </c>
      <c r="F14969" s="6">
        <v>45972</v>
      </c>
      <c r="G14969" s="5" t="s">
        <v>9054</v>
      </c>
      <c r="H14969" s="3" t="s">
        <v>27</v>
      </c>
      <c r="I14969" s="3" t="s">
        <v>8806</v>
      </c>
      <c r="J14969" s="3" t="s">
        <v>162</v>
      </c>
      <c r="K14969" s="3" t="s">
        <v>163</v>
      </c>
      <c r="L14969" s="18"/>
      <c r="M14969" s="18">
        <v>3747.6</v>
      </c>
      <c r="N14969" s="19">
        <v>-3747.6</v>
      </c>
    </row>
    <row r="14970" spans="1:14" x14ac:dyDescent="0.2">
      <c r="A14970" s="3" t="str" cm="1">
        <f t="array" ref="A14970:B14970">_xlfn.TEXTSPLIT(D14970," - ",TRUE,1)</f>
        <v>2025</v>
      </c>
      <c r="B14970" s="3" t="str">
        <v>11</v>
      </c>
      <c r="C14970" s="3" t="str">
        <f>_xlfn.XLOOKUP(B14970*1,List!A:A,List!B:B,"",0)</f>
        <v>11</v>
      </c>
      <c r="D14970" s="13" t="s">
        <v>8804</v>
      </c>
      <c r="F14970" s="6">
        <v>45991</v>
      </c>
      <c r="G14970" s="5" t="s">
        <v>9469</v>
      </c>
      <c r="H14970" s="3" t="s">
        <v>13</v>
      </c>
      <c r="I14970" s="3" t="s">
        <v>7977</v>
      </c>
      <c r="J14970" s="3" t="s">
        <v>3170</v>
      </c>
      <c r="K14970" s="3" t="s">
        <v>32</v>
      </c>
      <c r="L14970" s="18"/>
      <c r="M14970" s="18">
        <v>3275</v>
      </c>
      <c r="N14970" s="19">
        <v>-3275</v>
      </c>
    </row>
    <row r="14971" spans="1:14" x14ac:dyDescent="0.2">
      <c r="A14971" s="3" t="str" cm="1">
        <f t="array" ref="A14971:B14971">_xlfn.TEXTSPLIT(D14971," - ",TRUE,1)</f>
        <v>2025</v>
      </c>
      <c r="B14971" s="3" t="str">
        <v>11</v>
      </c>
      <c r="C14971" s="3" t="str">
        <f>_xlfn.XLOOKUP(B14971*1,List!A:A,List!B:B,"",0)</f>
        <v>11</v>
      </c>
      <c r="D14971" s="13" t="s">
        <v>8804</v>
      </c>
      <c r="F14971" s="6">
        <v>45958</v>
      </c>
      <c r="G14971" s="5" t="s">
        <v>9061</v>
      </c>
      <c r="H14971" s="3" t="s">
        <v>181</v>
      </c>
      <c r="I14971" s="3" t="s">
        <v>6374</v>
      </c>
      <c r="K14971" s="3" t="s">
        <v>4766</v>
      </c>
      <c r="L14971" s="18"/>
      <c r="M14971" s="18">
        <v>2881.53</v>
      </c>
      <c r="N14971" s="19">
        <v>-2881.53</v>
      </c>
    </row>
    <row r="14972" spans="1:14" x14ac:dyDescent="0.2">
      <c r="A14972" s="3" t="str" cm="1">
        <f t="array" ref="A14972:B14972">_xlfn.TEXTSPLIT(D14972," - ",TRUE,1)</f>
        <v>2025</v>
      </c>
      <c r="B14972" s="3" t="str">
        <v>11</v>
      </c>
      <c r="C14972" s="3" t="str">
        <f>_xlfn.XLOOKUP(B14972*1,List!A:A,List!B:B,"",0)</f>
        <v>11</v>
      </c>
      <c r="D14972" s="13" t="s">
        <v>8804</v>
      </c>
      <c r="F14972" s="6">
        <v>45972</v>
      </c>
      <c r="G14972" s="5" t="s">
        <v>9366</v>
      </c>
      <c r="H14972" s="3" t="s">
        <v>13</v>
      </c>
      <c r="I14972" s="3" t="s">
        <v>8806</v>
      </c>
      <c r="J14972" s="3" t="s">
        <v>133</v>
      </c>
      <c r="K14972" s="3" t="s">
        <v>16</v>
      </c>
      <c r="L14972" s="18">
        <v>2928.69</v>
      </c>
      <c r="M14972" s="18"/>
      <c r="N14972" s="19">
        <v>2928.69</v>
      </c>
    </row>
    <row r="14973" spans="1:14" x14ac:dyDescent="0.2">
      <c r="A14973" s="3" t="str" cm="1">
        <f t="array" ref="A14973:B14973">_xlfn.TEXTSPLIT(D14973," - ",TRUE,1)</f>
        <v>2025</v>
      </c>
      <c r="B14973" s="3" t="str">
        <v>11</v>
      </c>
      <c r="C14973" s="3" t="str">
        <f>_xlfn.XLOOKUP(B14973*1,List!A:A,List!B:B,"",0)</f>
        <v>11</v>
      </c>
      <c r="D14973" s="13" t="s">
        <v>8804</v>
      </c>
      <c r="F14973" s="6">
        <v>45991</v>
      </c>
      <c r="G14973" s="5" t="s">
        <v>9558</v>
      </c>
      <c r="H14973" s="3" t="s">
        <v>27</v>
      </c>
      <c r="I14973" s="3" t="s">
        <v>7977</v>
      </c>
      <c r="J14973" s="3" t="s">
        <v>165</v>
      </c>
      <c r="K14973" s="3" t="s">
        <v>166</v>
      </c>
      <c r="L14973" s="18">
        <v>2342.25</v>
      </c>
      <c r="M14973" s="18"/>
      <c r="N14973" s="19">
        <v>2342.25</v>
      </c>
    </row>
    <row r="14974" spans="1:14" x14ac:dyDescent="0.2">
      <c r="A14974" s="3" t="str" cm="1">
        <f t="array" ref="A14974:B14974">_xlfn.TEXTSPLIT(D14974," - ",TRUE,1)</f>
        <v>2025</v>
      </c>
      <c r="B14974" s="3" t="str">
        <v>11</v>
      </c>
      <c r="C14974" s="3" t="str">
        <f>_xlfn.XLOOKUP(B14974*1,List!A:A,List!B:B,"",0)</f>
        <v>11</v>
      </c>
      <c r="D14974" s="13" t="s">
        <v>8804</v>
      </c>
      <c r="F14974" s="4">
        <v>45962</v>
      </c>
      <c r="G14974" s="5" t="s">
        <v>8892</v>
      </c>
      <c r="H14974" s="3" t="s">
        <v>943</v>
      </c>
      <c r="I14974" s="3" t="s">
        <v>274</v>
      </c>
      <c r="K14974" s="3" t="s">
        <v>275</v>
      </c>
      <c r="L14974" s="18">
        <v>27.21</v>
      </c>
      <c r="M14974" s="18"/>
      <c r="N14974" s="19">
        <v>27.21</v>
      </c>
    </row>
    <row r="14975" spans="1:14" x14ac:dyDescent="0.2">
      <c r="A14975" s="3" t="str" cm="1">
        <f t="array" ref="A14975:B14975">_xlfn.TEXTSPLIT(D14975," - ",TRUE,1)</f>
        <v>2025</v>
      </c>
      <c r="B14975" s="3" t="str">
        <v>11</v>
      </c>
      <c r="C14975" s="3" t="str">
        <f>_xlfn.XLOOKUP(B14975*1,List!A:A,List!B:B,"",0)</f>
        <v>11</v>
      </c>
      <c r="D14975" s="13" t="s">
        <v>8804</v>
      </c>
      <c r="F14975" s="6">
        <v>45972</v>
      </c>
      <c r="G14975" s="5" t="s">
        <v>9559</v>
      </c>
      <c r="H14975" s="3" t="s">
        <v>13</v>
      </c>
      <c r="I14975" s="3" t="s">
        <v>30</v>
      </c>
      <c r="J14975" s="3" t="s">
        <v>265</v>
      </c>
      <c r="K14975" s="3" t="s">
        <v>44</v>
      </c>
      <c r="L14975" s="18"/>
      <c r="M14975" s="18">
        <v>2800</v>
      </c>
      <c r="N14975" s="19">
        <v>-2800</v>
      </c>
    </row>
    <row r="14976" spans="1:14" x14ac:dyDescent="0.2">
      <c r="A14976" s="3" t="str" cm="1">
        <f t="array" ref="A14976:B14976">_xlfn.TEXTSPLIT(D14976," - ",TRUE,1)</f>
        <v>2025</v>
      </c>
      <c r="B14976" s="3" t="str">
        <v>11</v>
      </c>
      <c r="C14976" s="3" t="str">
        <f>_xlfn.XLOOKUP(B14976*1,List!A:A,List!B:B,"",0)</f>
        <v>11</v>
      </c>
      <c r="D14976" s="13" t="s">
        <v>8804</v>
      </c>
      <c r="F14976" s="6">
        <v>45991</v>
      </c>
      <c r="G14976" s="5" t="s">
        <v>8902</v>
      </c>
      <c r="H14976" s="3" t="s">
        <v>27</v>
      </c>
      <c r="I14976" s="3" t="s">
        <v>7977</v>
      </c>
      <c r="J14976" s="3" t="s">
        <v>188</v>
      </c>
      <c r="K14976" s="3" t="s">
        <v>189</v>
      </c>
      <c r="L14976" s="18">
        <v>2888.78</v>
      </c>
      <c r="M14976" s="18"/>
      <c r="N14976" s="19">
        <v>2888.78</v>
      </c>
    </row>
    <row r="14977" spans="1:14" x14ac:dyDescent="0.2">
      <c r="A14977" s="3" t="str" cm="1">
        <f t="array" ref="A14977:B14977">_xlfn.TEXTSPLIT(D14977," - ",TRUE,1)</f>
        <v>2025</v>
      </c>
      <c r="B14977" s="3" t="str">
        <v>11</v>
      </c>
      <c r="C14977" s="3" t="str">
        <f>_xlfn.XLOOKUP(B14977*1,List!A:A,List!B:B,"",0)</f>
        <v>11</v>
      </c>
      <c r="D14977" s="13" t="s">
        <v>8804</v>
      </c>
      <c r="F14977" s="6">
        <v>45991</v>
      </c>
      <c r="G14977" s="5" t="s">
        <v>9477</v>
      </c>
      <c r="H14977" s="3" t="s">
        <v>13</v>
      </c>
      <c r="I14977" s="3" t="s">
        <v>7977</v>
      </c>
      <c r="J14977" s="3" t="s">
        <v>578</v>
      </c>
      <c r="K14977" s="3" t="s">
        <v>390</v>
      </c>
      <c r="L14977" s="18"/>
      <c r="M14977" s="18">
        <v>3050</v>
      </c>
      <c r="N14977" s="19">
        <v>-3050</v>
      </c>
    </row>
    <row r="14978" spans="1:14" x14ac:dyDescent="0.2">
      <c r="A14978" s="3" t="str" cm="1">
        <f t="array" ref="A14978:B14978">_xlfn.TEXTSPLIT(D14978," - ",TRUE,1)</f>
        <v>2025</v>
      </c>
      <c r="B14978" s="3" t="str">
        <v>11</v>
      </c>
      <c r="C14978" s="3" t="str">
        <f>_xlfn.XLOOKUP(B14978*1,List!A:A,List!B:B,"",0)</f>
        <v>11</v>
      </c>
      <c r="D14978" s="13" t="s">
        <v>8804</v>
      </c>
      <c r="F14978" s="6">
        <v>45972</v>
      </c>
      <c r="G14978" s="5" t="s">
        <v>9560</v>
      </c>
      <c r="H14978" s="3" t="s">
        <v>27</v>
      </c>
      <c r="I14978" s="3" t="s">
        <v>8806</v>
      </c>
      <c r="J14978" s="3" t="s">
        <v>186</v>
      </c>
      <c r="K14978" s="3" t="s">
        <v>301</v>
      </c>
      <c r="L14978" s="18"/>
      <c r="M14978" s="18">
        <v>1829.53</v>
      </c>
      <c r="N14978" s="19">
        <v>-1829.53</v>
      </c>
    </row>
    <row r="14979" spans="1:14" x14ac:dyDescent="0.2">
      <c r="A14979" s="3" t="str" cm="1">
        <f t="array" ref="A14979:B14979">_xlfn.TEXTSPLIT(D14979," - ",TRUE,1)</f>
        <v>2025</v>
      </c>
      <c r="B14979" s="3" t="str">
        <v>11</v>
      </c>
      <c r="C14979" s="3" t="str">
        <f>_xlfn.XLOOKUP(B14979*1,List!A:A,List!B:B,"",0)</f>
        <v>11</v>
      </c>
      <c r="D14979" s="13" t="s">
        <v>8804</v>
      </c>
      <c r="F14979" s="6">
        <v>45991</v>
      </c>
      <c r="G14979" s="5" t="s">
        <v>9561</v>
      </c>
      <c r="H14979" s="3" t="s">
        <v>27</v>
      </c>
      <c r="I14979" s="3" t="s">
        <v>7977</v>
      </c>
      <c r="J14979" s="3" t="s">
        <v>655</v>
      </c>
      <c r="K14979" s="3" t="s">
        <v>103</v>
      </c>
      <c r="L14979" s="18">
        <v>2932.13</v>
      </c>
      <c r="M14979" s="18"/>
      <c r="N14979" s="19">
        <v>2932.13</v>
      </c>
    </row>
    <row r="14980" spans="1:14" x14ac:dyDescent="0.2">
      <c r="A14980" s="3" t="str" cm="1">
        <f t="array" ref="A14980:B14980">_xlfn.TEXTSPLIT(D14980," - ",TRUE,1)</f>
        <v>2025</v>
      </c>
      <c r="B14980" s="3" t="str">
        <v>11</v>
      </c>
      <c r="C14980" s="3" t="str">
        <f>_xlfn.XLOOKUP(B14980*1,List!A:A,List!B:B,"",0)</f>
        <v>11</v>
      </c>
      <c r="D14980" s="13" t="s">
        <v>8804</v>
      </c>
      <c r="F14980" s="6">
        <v>45991</v>
      </c>
      <c r="G14980" s="5" t="s">
        <v>9562</v>
      </c>
      <c r="H14980" s="3" t="s">
        <v>27</v>
      </c>
      <c r="I14980" s="3" t="s">
        <v>7977</v>
      </c>
      <c r="J14980" s="3" t="s">
        <v>22</v>
      </c>
      <c r="K14980" s="3" t="s">
        <v>16</v>
      </c>
      <c r="L14980" s="18">
        <v>1723.44</v>
      </c>
      <c r="M14980" s="18"/>
      <c r="N14980" s="19">
        <v>1723.44</v>
      </c>
    </row>
    <row r="14981" spans="1:14" x14ac:dyDescent="0.2">
      <c r="A14981" s="3" t="str" cm="1">
        <f t="array" ref="A14981:B14981">_xlfn.TEXTSPLIT(D14981," - ",TRUE,1)</f>
        <v>2025</v>
      </c>
      <c r="B14981" s="3" t="str">
        <v>11</v>
      </c>
      <c r="C14981" s="3" t="str">
        <f>_xlfn.XLOOKUP(B14981*1,List!A:A,List!B:B,"",0)</f>
        <v>11</v>
      </c>
      <c r="D14981" s="13" t="s">
        <v>8804</v>
      </c>
      <c r="F14981" s="6">
        <v>45972</v>
      </c>
      <c r="G14981" s="5" t="s">
        <v>9109</v>
      </c>
      <c r="H14981" s="3" t="s">
        <v>27</v>
      </c>
      <c r="I14981" s="3" t="s">
        <v>8806</v>
      </c>
      <c r="J14981" s="3" t="s">
        <v>617</v>
      </c>
      <c r="K14981" s="3" t="s">
        <v>41</v>
      </c>
      <c r="L14981" s="18"/>
      <c r="M14981" s="18">
        <v>2464.4699999999998</v>
      </c>
      <c r="N14981" s="19">
        <v>-2464.4699999999998</v>
      </c>
    </row>
    <row r="14982" spans="1:14" x14ac:dyDescent="0.2">
      <c r="A14982" s="3" t="str" cm="1">
        <f t="array" ref="A14982:B14982">_xlfn.TEXTSPLIT(D14982," - ",TRUE,1)</f>
        <v>2025</v>
      </c>
      <c r="B14982" s="3" t="str">
        <v>11</v>
      </c>
      <c r="C14982" s="3" t="str">
        <f>_xlfn.XLOOKUP(B14982*1,List!A:A,List!B:B,"",0)</f>
        <v>11</v>
      </c>
      <c r="D14982" s="13" t="s">
        <v>8804</v>
      </c>
      <c r="F14982" s="6">
        <v>45991</v>
      </c>
      <c r="G14982" s="5" t="s">
        <v>9563</v>
      </c>
      <c r="H14982" s="3" t="s">
        <v>13</v>
      </c>
      <c r="I14982" s="3" t="s">
        <v>7977</v>
      </c>
      <c r="J14982" s="3" t="s">
        <v>661</v>
      </c>
      <c r="K14982" s="3" t="s">
        <v>662</v>
      </c>
      <c r="L14982" s="18"/>
      <c r="M14982" s="18">
        <v>1750</v>
      </c>
      <c r="N14982" s="19">
        <v>-1750</v>
      </c>
    </row>
    <row r="14983" spans="1:14" x14ac:dyDescent="0.2">
      <c r="A14983" s="3" t="str" cm="1">
        <f t="array" ref="A14983:B14983">_xlfn.TEXTSPLIT(D14983," - ",TRUE,1)</f>
        <v>2025</v>
      </c>
      <c r="B14983" s="3" t="str">
        <v>11</v>
      </c>
      <c r="C14983" s="3" t="str">
        <f>_xlfn.XLOOKUP(B14983*1,List!A:A,List!B:B,"",0)</f>
        <v>11</v>
      </c>
      <c r="D14983" s="13" t="s">
        <v>8804</v>
      </c>
      <c r="F14983" s="6">
        <v>45991</v>
      </c>
      <c r="G14983" s="5" t="s">
        <v>9561</v>
      </c>
      <c r="H14983" s="3" t="s">
        <v>13</v>
      </c>
      <c r="I14983" s="3" t="s">
        <v>7977</v>
      </c>
      <c r="J14983" s="3" t="s">
        <v>655</v>
      </c>
      <c r="K14983" s="3" t="s">
        <v>103</v>
      </c>
      <c r="L14983" s="18"/>
      <c r="M14983" s="18">
        <v>2932.13</v>
      </c>
      <c r="N14983" s="19">
        <v>-2932.13</v>
      </c>
    </row>
    <row r="14984" spans="1:14" x14ac:dyDescent="0.2">
      <c r="A14984" s="3" t="str" cm="1">
        <f t="array" ref="A14984:B14984">_xlfn.TEXTSPLIT(D14984," - ",TRUE,1)</f>
        <v>2025</v>
      </c>
      <c r="B14984" s="3" t="str">
        <v>11</v>
      </c>
      <c r="C14984" s="3" t="str">
        <f>_xlfn.XLOOKUP(B14984*1,List!A:A,List!B:B,"",0)</f>
        <v>11</v>
      </c>
      <c r="D14984" s="13" t="s">
        <v>8804</v>
      </c>
      <c r="F14984" s="6">
        <v>45972</v>
      </c>
      <c r="G14984" s="5" t="s">
        <v>9273</v>
      </c>
      <c r="H14984" s="3" t="s">
        <v>27</v>
      </c>
      <c r="I14984" s="3" t="s">
        <v>8806</v>
      </c>
      <c r="J14984" s="3" t="s">
        <v>24</v>
      </c>
      <c r="K14984" s="3" t="s">
        <v>25</v>
      </c>
      <c r="L14984" s="18"/>
      <c r="M14984" s="18">
        <v>2316.23</v>
      </c>
      <c r="N14984" s="19">
        <v>-2316.23</v>
      </c>
    </row>
    <row r="14985" spans="1:14" x14ac:dyDescent="0.2">
      <c r="A14985" s="3" t="str" cm="1">
        <f t="array" ref="A14985:B14985">_xlfn.TEXTSPLIT(D14985," - ",TRUE,1)</f>
        <v>2025</v>
      </c>
      <c r="B14985" s="3" t="str">
        <v>11</v>
      </c>
      <c r="C14985" s="3" t="str">
        <f>_xlfn.XLOOKUP(B14985*1,List!A:A,List!B:B,"",0)</f>
        <v>11</v>
      </c>
      <c r="D14985" s="13" t="s">
        <v>8804</v>
      </c>
      <c r="F14985" s="4">
        <v>45968</v>
      </c>
      <c r="G14985" s="5" t="s">
        <v>9174</v>
      </c>
      <c r="H14985" s="3" t="s">
        <v>181</v>
      </c>
      <c r="I14985" s="3" t="s">
        <v>9175</v>
      </c>
      <c r="K14985" s="3" t="s">
        <v>4766</v>
      </c>
      <c r="L14985" s="18">
        <v>2677.61</v>
      </c>
      <c r="M14985" s="18"/>
      <c r="N14985" s="19">
        <v>2677.61</v>
      </c>
    </row>
    <row r="14986" spans="1:14" x14ac:dyDescent="0.2">
      <c r="A14986" s="3" t="str" cm="1">
        <f t="array" ref="A14986:B14986">_xlfn.TEXTSPLIT(D14986," - ",TRUE,1)</f>
        <v>2025</v>
      </c>
      <c r="B14986" s="3" t="str">
        <v>11</v>
      </c>
      <c r="C14986" s="3" t="str">
        <f>_xlfn.XLOOKUP(B14986*1,List!A:A,List!B:B,"",0)</f>
        <v>11</v>
      </c>
      <c r="D14986" s="13" t="s">
        <v>8804</v>
      </c>
      <c r="F14986" s="6">
        <v>45974</v>
      </c>
      <c r="G14986" s="5" t="s">
        <v>8900</v>
      </c>
      <c r="H14986" s="3" t="s">
        <v>271</v>
      </c>
      <c r="I14986" s="3" t="s">
        <v>9074</v>
      </c>
      <c r="K14986" s="3" t="s">
        <v>4766</v>
      </c>
      <c r="L14986" s="18"/>
      <c r="M14986" s="18">
        <v>3157.94</v>
      </c>
      <c r="N14986" s="19">
        <v>-3157.94</v>
      </c>
    </row>
    <row r="14987" spans="1:14" x14ac:dyDescent="0.2">
      <c r="A14987" s="3" t="str" cm="1">
        <f t="array" ref="A14987:B14987">_xlfn.TEXTSPLIT(D14987," - ",TRUE,1)</f>
        <v>2025</v>
      </c>
      <c r="B14987" s="3" t="str">
        <v>11</v>
      </c>
      <c r="C14987" s="3" t="str">
        <f>_xlfn.XLOOKUP(B14987*1,List!A:A,List!B:B,"",0)</f>
        <v>11</v>
      </c>
      <c r="D14987" s="13" t="s">
        <v>8804</v>
      </c>
      <c r="F14987" s="6">
        <v>45972</v>
      </c>
      <c r="G14987" s="5" t="s">
        <v>9564</v>
      </c>
      <c r="H14987" s="3" t="s">
        <v>13</v>
      </c>
      <c r="I14987" s="3" t="s">
        <v>30</v>
      </c>
      <c r="J14987" s="3" t="s">
        <v>173</v>
      </c>
      <c r="K14987" s="3" t="s">
        <v>460</v>
      </c>
      <c r="L14987" s="18"/>
      <c r="M14987" s="18">
        <v>1977.9</v>
      </c>
      <c r="N14987" s="19">
        <v>-1977.9</v>
      </c>
    </row>
    <row r="14988" spans="1:14" x14ac:dyDescent="0.2">
      <c r="A14988" s="3" t="str" cm="1">
        <f t="array" ref="A14988:B14988">_xlfn.TEXTSPLIT(D14988," - ",TRUE,1)</f>
        <v>2025</v>
      </c>
      <c r="B14988" s="3" t="str">
        <v>11</v>
      </c>
      <c r="C14988" s="3" t="str">
        <f>_xlfn.XLOOKUP(B14988*1,List!A:A,List!B:B,"",0)</f>
        <v>11</v>
      </c>
      <c r="D14988" s="13" t="s">
        <v>8804</v>
      </c>
      <c r="F14988" s="6">
        <v>45972</v>
      </c>
      <c r="G14988" s="5" t="s">
        <v>9565</v>
      </c>
      <c r="H14988" s="3" t="s">
        <v>13</v>
      </c>
      <c r="I14988" s="3" t="s">
        <v>30</v>
      </c>
      <c r="K14988" s="3" t="s">
        <v>7991</v>
      </c>
      <c r="L14988" s="18"/>
      <c r="M14988" s="18">
        <v>3300</v>
      </c>
      <c r="N14988" s="19">
        <v>-3300</v>
      </c>
    </row>
    <row r="14989" spans="1:14" x14ac:dyDescent="0.2">
      <c r="A14989" s="3" t="str" cm="1">
        <f t="array" ref="A14989:B14989">_xlfn.TEXTSPLIT(D14989," - ",TRUE,1)</f>
        <v>2025</v>
      </c>
      <c r="B14989" s="3" t="str">
        <v>11</v>
      </c>
      <c r="C14989" s="3" t="str">
        <f>_xlfn.XLOOKUP(B14989*1,List!A:A,List!B:B,"",0)</f>
        <v>11</v>
      </c>
      <c r="D14989" s="13" t="s">
        <v>8804</v>
      </c>
      <c r="F14989" s="6">
        <v>45972</v>
      </c>
      <c r="G14989" s="5" t="s">
        <v>8905</v>
      </c>
      <c r="H14989" s="3" t="s">
        <v>13</v>
      </c>
      <c r="I14989" s="3" t="s">
        <v>8806</v>
      </c>
      <c r="J14989" s="3" t="s">
        <v>70</v>
      </c>
      <c r="K14989" s="3" t="s">
        <v>71</v>
      </c>
      <c r="L14989" s="18">
        <v>1610.06</v>
      </c>
      <c r="M14989" s="18"/>
      <c r="N14989" s="19">
        <v>1610.06</v>
      </c>
    </row>
    <row r="14990" spans="1:14" x14ac:dyDescent="0.2">
      <c r="A14990" s="3" t="str" cm="1">
        <f t="array" ref="A14990:B14990">_xlfn.TEXTSPLIT(D14990," - ",TRUE,1)</f>
        <v>2025</v>
      </c>
      <c r="B14990" s="3" t="str">
        <v>11</v>
      </c>
      <c r="C14990" s="3" t="str">
        <f>_xlfn.XLOOKUP(B14990*1,List!A:A,List!B:B,"",0)</f>
        <v>11</v>
      </c>
      <c r="D14990" s="13" t="s">
        <v>8804</v>
      </c>
      <c r="F14990" s="6">
        <v>45972</v>
      </c>
      <c r="G14990" s="5" t="s">
        <v>8833</v>
      </c>
      <c r="H14990" s="3" t="s">
        <v>27</v>
      </c>
      <c r="I14990" s="3" t="s">
        <v>8806</v>
      </c>
      <c r="J14990" s="3" t="s">
        <v>28</v>
      </c>
      <c r="K14990" s="3" t="s">
        <v>16</v>
      </c>
      <c r="L14990" s="18"/>
      <c r="M14990" s="18">
        <v>2082</v>
      </c>
      <c r="N14990" s="19">
        <v>-2082</v>
      </c>
    </row>
    <row r="14991" spans="1:14" x14ac:dyDescent="0.2">
      <c r="A14991" s="3" t="str" cm="1">
        <f t="array" ref="A14991:B14991">_xlfn.TEXTSPLIT(D14991," - ",TRUE,1)</f>
        <v>2025</v>
      </c>
      <c r="B14991" s="3" t="str">
        <v>11</v>
      </c>
      <c r="C14991" s="3" t="str">
        <f>_xlfn.XLOOKUP(B14991*1,List!A:A,List!B:B,"",0)</f>
        <v>11</v>
      </c>
      <c r="D14991" s="13" t="s">
        <v>8804</v>
      </c>
      <c r="F14991" s="6">
        <v>45991</v>
      </c>
      <c r="G14991" s="5" t="s">
        <v>9237</v>
      </c>
      <c r="H14991" s="3" t="s">
        <v>27</v>
      </c>
      <c r="I14991" s="3" t="s">
        <v>7977</v>
      </c>
      <c r="J14991" s="3" t="s">
        <v>100</v>
      </c>
      <c r="K14991" s="3" t="s">
        <v>61</v>
      </c>
      <c r="L14991" s="18">
        <v>3075.11</v>
      </c>
      <c r="M14991" s="18"/>
      <c r="N14991" s="19">
        <v>3075.11</v>
      </c>
    </row>
    <row r="14992" spans="1:14" x14ac:dyDescent="0.2">
      <c r="A14992" s="3" t="str" cm="1">
        <f t="array" ref="A14992:B14992">_xlfn.TEXTSPLIT(D14992," - ",TRUE,1)</f>
        <v>2025</v>
      </c>
      <c r="B14992" s="3" t="str">
        <v>11</v>
      </c>
      <c r="C14992" s="3" t="str">
        <f>_xlfn.XLOOKUP(B14992*1,List!A:A,List!B:B,"",0)</f>
        <v>11</v>
      </c>
      <c r="D14992" s="13" t="s">
        <v>8804</v>
      </c>
      <c r="F14992" s="6">
        <v>45972</v>
      </c>
      <c r="G14992" s="5" t="s">
        <v>9566</v>
      </c>
      <c r="H14992" s="3" t="s">
        <v>13</v>
      </c>
      <c r="I14992" s="3" t="s">
        <v>30</v>
      </c>
      <c r="J14992" s="3" t="s">
        <v>3465</v>
      </c>
      <c r="K14992" s="3" t="s">
        <v>44</v>
      </c>
      <c r="L14992" s="18"/>
      <c r="M14992" s="18">
        <v>1900</v>
      </c>
      <c r="N14992" s="19">
        <v>-1900</v>
      </c>
    </row>
    <row r="14993" spans="1:14" x14ac:dyDescent="0.2">
      <c r="A14993" s="3" t="str" cm="1">
        <f t="array" ref="A14993:B14993">_xlfn.TEXTSPLIT(D14993," - ",TRUE,1)</f>
        <v>2025</v>
      </c>
      <c r="B14993" s="3" t="str">
        <v>11</v>
      </c>
      <c r="C14993" s="3" t="str">
        <f>_xlfn.XLOOKUP(B14993*1,List!A:A,List!B:B,"",0)</f>
        <v>11</v>
      </c>
      <c r="D14993" s="13" t="s">
        <v>8804</v>
      </c>
      <c r="F14993" s="6">
        <v>45972</v>
      </c>
      <c r="G14993" s="5" t="s">
        <v>9150</v>
      </c>
      <c r="H14993" s="3" t="s">
        <v>13</v>
      </c>
      <c r="I14993" s="3" t="s">
        <v>8806</v>
      </c>
      <c r="J14993" s="3" t="s">
        <v>107</v>
      </c>
      <c r="K14993" s="3" t="s">
        <v>58</v>
      </c>
      <c r="L14993" s="18">
        <v>4810.3599999999997</v>
      </c>
      <c r="M14993" s="18"/>
      <c r="N14993" s="19">
        <v>4810.3599999999997</v>
      </c>
    </row>
    <row r="14994" spans="1:14" x14ac:dyDescent="0.2">
      <c r="A14994" s="3" t="str" cm="1">
        <f t="array" ref="A14994:B14994">_xlfn.TEXTSPLIT(D14994," - ",TRUE,1)</f>
        <v>2025</v>
      </c>
      <c r="B14994" s="3" t="str">
        <v>11</v>
      </c>
      <c r="C14994" s="3" t="str">
        <f>_xlfn.XLOOKUP(B14994*1,List!A:A,List!B:B,"",0)</f>
        <v>11</v>
      </c>
      <c r="D14994" s="13" t="s">
        <v>8804</v>
      </c>
      <c r="F14994" s="6">
        <v>45972</v>
      </c>
      <c r="G14994" s="5" t="s">
        <v>9187</v>
      </c>
      <c r="H14994" s="3" t="s">
        <v>13</v>
      </c>
      <c r="I14994" s="3" t="s">
        <v>8806</v>
      </c>
      <c r="J14994" s="3" t="s">
        <v>9188</v>
      </c>
      <c r="K14994" s="3" t="s">
        <v>215</v>
      </c>
      <c r="L14994" s="18">
        <v>2350</v>
      </c>
      <c r="M14994" s="18"/>
      <c r="N14994" s="19">
        <v>2350</v>
      </c>
    </row>
    <row r="14995" spans="1:14" x14ac:dyDescent="0.2">
      <c r="A14995" s="3" t="str" cm="1">
        <f t="array" ref="A14995:B14995">_xlfn.TEXTSPLIT(D14995," - ",TRUE,1)</f>
        <v>2025</v>
      </c>
      <c r="B14995" s="3" t="str">
        <v>11</v>
      </c>
      <c r="C14995" s="3" t="str">
        <f>_xlfn.XLOOKUP(B14995*1,List!A:A,List!B:B,"",0)</f>
        <v>11</v>
      </c>
      <c r="D14995" s="13" t="s">
        <v>8804</v>
      </c>
      <c r="F14995" s="6">
        <v>45972</v>
      </c>
      <c r="G14995" s="5" t="s">
        <v>9087</v>
      </c>
      <c r="H14995" s="3" t="s">
        <v>13</v>
      </c>
      <c r="I14995" s="3" t="s">
        <v>8806</v>
      </c>
      <c r="J14995" s="3" t="s">
        <v>594</v>
      </c>
      <c r="K14995" s="3" t="s">
        <v>595</v>
      </c>
      <c r="L14995" s="18">
        <v>2914.8</v>
      </c>
      <c r="M14995" s="18"/>
      <c r="N14995" s="19">
        <v>2914.8</v>
      </c>
    </row>
    <row r="14996" spans="1:14" x14ac:dyDescent="0.2">
      <c r="A14996" s="3" t="str" cm="1">
        <f t="array" ref="A14996:B14996">_xlfn.TEXTSPLIT(D14996," - ",TRUE,1)</f>
        <v>2025</v>
      </c>
      <c r="B14996" s="3" t="str">
        <v>11</v>
      </c>
      <c r="C14996" s="3" t="str">
        <f>_xlfn.XLOOKUP(B14996*1,List!A:A,List!B:B,"",0)</f>
        <v>11</v>
      </c>
      <c r="D14996" s="13" t="s">
        <v>8804</v>
      </c>
      <c r="F14996" s="6">
        <v>45991</v>
      </c>
      <c r="G14996" s="5" t="s">
        <v>8949</v>
      </c>
      <c r="H14996" s="3" t="s">
        <v>13</v>
      </c>
      <c r="I14996" s="3" t="s">
        <v>7977</v>
      </c>
      <c r="J14996" s="3" t="s">
        <v>107</v>
      </c>
      <c r="K14996" s="3" t="s">
        <v>2078</v>
      </c>
      <c r="L14996" s="18"/>
      <c r="M14996" s="18">
        <v>1750</v>
      </c>
      <c r="N14996" s="19">
        <v>-1750</v>
      </c>
    </row>
    <row r="14997" spans="1:14" x14ac:dyDescent="0.2">
      <c r="A14997" s="3" t="str" cm="1">
        <f t="array" ref="A14997:B14997">_xlfn.TEXTSPLIT(D14997," - ",TRUE,1)</f>
        <v>2025</v>
      </c>
      <c r="B14997" s="3" t="str">
        <v>11</v>
      </c>
      <c r="C14997" s="3" t="str">
        <f>_xlfn.XLOOKUP(B14997*1,List!A:A,List!B:B,"",0)</f>
        <v>11</v>
      </c>
      <c r="D14997" s="13" t="s">
        <v>8804</v>
      </c>
      <c r="F14997" s="6">
        <v>45972</v>
      </c>
      <c r="G14997" s="5" t="s">
        <v>9567</v>
      </c>
      <c r="H14997" s="3" t="s">
        <v>13</v>
      </c>
      <c r="I14997" s="3" t="s">
        <v>30</v>
      </c>
      <c r="J14997" s="3" t="s">
        <v>73</v>
      </c>
      <c r="K14997" s="3" t="s">
        <v>74</v>
      </c>
      <c r="L14997" s="18"/>
      <c r="M14997" s="18">
        <v>2394.3000000000002</v>
      </c>
      <c r="N14997" s="19">
        <v>-2394.3000000000002</v>
      </c>
    </row>
    <row r="14998" spans="1:14" x14ac:dyDescent="0.2">
      <c r="A14998" s="3" t="str" cm="1">
        <f t="array" ref="A14998:B14998">_xlfn.TEXTSPLIT(D14998," - ",TRUE,1)</f>
        <v>2025</v>
      </c>
      <c r="B14998" s="3" t="str">
        <v>11</v>
      </c>
      <c r="C14998" s="3" t="str">
        <f>_xlfn.XLOOKUP(B14998*1,List!A:A,List!B:B,"",0)</f>
        <v>11</v>
      </c>
      <c r="D14998" s="13" t="s">
        <v>8804</v>
      </c>
      <c r="F14998" s="6">
        <v>45972</v>
      </c>
      <c r="G14998" s="5" t="s">
        <v>9568</v>
      </c>
      <c r="H14998" s="3" t="s">
        <v>13</v>
      </c>
      <c r="I14998" s="3" t="s">
        <v>30</v>
      </c>
      <c r="J14998" s="3" t="s">
        <v>5593</v>
      </c>
      <c r="K14998" s="3" t="s">
        <v>5594</v>
      </c>
      <c r="L14998" s="18"/>
      <c r="M14998" s="18">
        <v>2250</v>
      </c>
      <c r="N14998" s="19">
        <v>-2250</v>
      </c>
    </row>
    <row r="14999" spans="1:14" x14ac:dyDescent="0.2">
      <c r="A14999" s="3" t="str" cm="1">
        <f t="array" ref="A14999:B14999">_xlfn.TEXTSPLIT(D14999," - ",TRUE,1)</f>
        <v>2025</v>
      </c>
      <c r="B14999" s="3" t="str">
        <v>11</v>
      </c>
      <c r="C14999" s="3" t="str">
        <f>_xlfn.XLOOKUP(B14999*1,List!A:A,List!B:B,"",0)</f>
        <v>11</v>
      </c>
      <c r="D14999" s="13" t="s">
        <v>8804</v>
      </c>
      <c r="F14999" s="6">
        <v>45991</v>
      </c>
      <c r="G14999" s="5" t="s">
        <v>9157</v>
      </c>
      <c r="H14999" s="3" t="s">
        <v>13</v>
      </c>
      <c r="I14999" s="3" t="s">
        <v>7977</v>
      </c>
      <c r="J14999" s="3" t="s">
        <v>323</v>
      </c>
      <c r="K14999" s="3" t="s">
        <v>138</v>
      </c>
      <c r="L14999" s="18"/>
      <c r="M14999" s="18">
        <v>2737.83</v>
      </c>
      <c r="N14999" s="19">
        <v>-2737.83</v>
      </c>
    </row>
    <row r="15000" spans="1:14" x14ac:dyDescent="0.2">
      <c r="A15000" s="3" t="str" cm="1">
        <f t="array" ref="A15000:B15000">_xlfn.TEXTSPLIT(D15000," - ",TRUE,1)</f>
        <v>2025</v>
      </c>
      <c r="B15000" s="3" t="str">
        <v>11</v>
      </c>
      <c r="C15000" s="3" t="str">
        <f>_xlfn.XLOOKUP(B15000*1,List!A:A,List!B:B,"",0)</f>
        <v>11</v>
      </c>
      <c r="D15000" s="13" t="s">
        <v>8804</v>
      </c>
      <c r="F15000" s="6">
        <v>45972</v>
      </c>
      <c r="G15000" s="5" t="s">
        <v>9218</v>
      </c>
      <c r="H15000" s="3" t="s">
        <v>27</v>
      </c>
      <c r="I15000" s="3" t="s">
        <v>8806</v>
      </c>
      <c r="J15000" s="3" t="s">
        <v>318</v>
      </c>
      <c r="K15000" s="3" t="s">
        <v>2306</v>
      </c>
      <c r="L15000" s="18"/>
      <c r="M15000" s="18">
        <v>2300</v>
      </c>
      <c r="N15000" s="19">
        <v>-2300</v>
      </c>
    </row>
    <row r="15001" spans="1:14" x14ac:dyDescent="0.2">
      <c r="A15001" s="3" t="str" cm="1">
        <f t="array" ref="A15001:B15001">_xlfn.TEXTSPLIT(D15001," - ",TRUE,1)</f>
        <v>2025</v>
      </c>
      <c r="B15001" s="3" t="str">
        <v>11</v>
      </c>
      <c r="C15001" s="3" t="str">
        <f>_xlfn.XLOOKUP(B15001*1,List!A:A,List!B:B,"",0)</f>
        <v>11</v>
      </c>
      <c r="D15001" s="13" t="s">
        <v>8804</v>
      </c>
      <c r="F15001" s="6">
        <v>45991</v>
      </c>
      <c r="G15001" s="5" t="s">
        <v>9351</v>
      </c>
      <c r="H15001" s="3" t="s">
        <v>27</v>
      </c>
      <c r="I15001" s="3" t="s">
        <v>7977</v>
      </c>
      <c r="J15001" s="3" t="s">
        <v>466</v>
      </c>
      <c r="K15001" s="3" t="s">
        <v>44</v>
      </c>
      <c r="L15001" s="18">
        <v>3250</v>
      </c>
      <c r="M15001" s="18"/>
      <c r="N15001" s="19">
        <v>3250</v>
      </c>
    </row>
    <row r="15002" spans="1:14" x14ac:dyDescent="0.2">
      <c r="A15002" s="3" t="str" cm="1">
        <f t="array" ref="A15002:B15002">_xlfn.TEXTSPLIT(D15002," - ",TRUE,1)</f>
        <v>2025</v>
      </c>
      <c r="B15002" s="3" t="str">
        <v>11</v>
      </c>
      <c r="C15002" s="3" t="str">
        <f>_xlfn.XLOOKUP(B15002*1,List!A:A,List!B:B,"",0)</f>
        <v>11</v>
      </c>
      <c r="D15002" s="13" t="s">
        <v>8804</v>
      </c>
      <c r="F15002" s="4">
        <v>45965</v>
      </c>
      <c r="G15002" s="5" t="s">
        <v>9362</v>
      </c>
      <c r="H15002" s="3" t="s">
        <v>27</v>
      </c>
      <c r="I15002" s="3" t="s">
        <v>7995</v>
      </c>
      <c r="J15002" s="3" t="s">
        <v>1152</v>
      </c>
      <c r="K15002" s="3" t="s">
        <v>8122</v>
      </c>
      <c r="L15002" s="18"/>
      <c r="M15002" s="18">
        <v>197.26</v>
      </c>
      <c r="N15002" s="19">
        <v>-197.26</v>
      </c>
    </row>
    <row r="15003" spans="1:14" x14ac:dyDescent="0.2">
      <c r="A15003" s="3" t="str" cm="1">
        <f t="array" ref="A15003:B15003">_xlfn.TEXTSPLIT(D15003," - ",TRUE,1)</f>
        <v>2025</v>
      </c>
      <c r="B15003" s="3" t="str">
        <v>11</v>
      </c>
      <c r="C15003" s="3" t="str">
        <f>_xlfn.XLOOKUP(B15003*1,List!A:A,List!B:B,"",0)</f>
        <v>11</v>
      </c>
      <c r="D15003" s="13" t="s">
        <v>8804</v>
      </c>
      <c r="F15003" s="6">
        <v>45991</v>
      </c>
      <c r="G15003" s="5" t="s">
        <v>9288</v>
      </c>
      <c r="H15003" s="3" t="s">
        <v>13</v>
      </c>
      <c r="I15003" s="3" t="s">
        <v>7977</v>
      </c>
      <c r="J15003" s="3" t="s">
        <v>518</v>
      </c>
      <c r="K15003" s="3" t="s">
        <v>41</v>
      </c>
      <c r="L15003" s="18"/>
      <c r="M15003" s="18">
        <v>1911.79</v>
      </c>
      <c r="N15003" s="19">
        <v>-1911.79</v>
      </c>
    </row>
    <row r="15004" spans="1:14" x14ac:dyDescent="0.2">
      <c r="A15004" s="3" t="str" cm="1">
        <f t="array" ref="A15004:B15004">_xlfn.TEXTSPLIT(D15004," - ",TRUE,1)</f>
        <v>2025</v>
      </c>
      <c r="B15004" s="3" t="str">
        <v>11</v>
      </c>
      <c r="C15004" s="3" t="str">
        <f>_xlfn.XLOOKUP(B15004*1,List!A:A,List!B:B,"",0)</f>
        <v>11</v>
      </c>
      <c r="D15004" s="13" t="s">
        <v>8804</v>
      </c>
      <c r="F15004" s="6">
        <v>45972</v>
      </c>
      <c r="G15004" s="5" t="s">
        <v>9124</v>
      </c>
      <c r="H15004" s="3" t="s">
        <v>27</v>
      </c>
      <c r="I15004" s="3" t="s">
        <v>8806</v>
      </c>
      <c r="J15004" s="3" t="s">
        <v>239</v>
      </c>
      <c r="K15004" s="3" t="s">
        <v>16</v>
      </c>
      <c r="L15004" s="18"/>
      <c r="M15004" s="18">
        <v>2364.3000000000002</v>
      </c>
      <c r="N15004" s="19">
        <v>-2364.3000000000002</v>
      </c>
    </row>
    <row r="15005" spans="1:14" x14ac:dyDescent="0.2">
      <c r="A15005" s="3" t="str" cm="1">
        <f t="array" ref="A15005:B15005">_xlfn.TEXTSPLIT(D15005," - ",TRUE,1)</f>
        <v>2025</v>
      </c>
      <c r="B15005" s="3" t="str">
        <v>11</v>
      </c>
      <c r="C15005" s="3" t="str">
        <f>_xlfn.XLOOKUP(B15005*1,List!A:A,List!B:B,"",0)</f>
        <v>11</v>
      </c>
      <c r="D15005" s="13" t="s">
        <v>8804</v>
      </c>
      <c r="F15005" s="6">
        <v>45972</v>
      </c>
      <c r="G15005" s="5" t="s">
        <v>9530</v>
      </c>
      <c r="H15005" s="3" t="s">
        <v>27</v>
      </c>
      <c r="I15005" s="3" t="s">
        <v>8806</v>
      </c>
      <c r="J15005" s="3" t="s">
        <v>259</v>
      </c>
      <c r="K15005" s="3" t="s">
        <v>16</v>
      </c>
      <c r="L15005" s="18"/>
      <c r="M15005" s="18">
        <v>1568.43</v>
      </c>
      <c r="N15005" s="19">
        <v>-1568.43</v>
      </c>
    </row>
    <row r="15006" spans="1:14" x14ac:dyDescent="0.2">
      <c r="A15006" s="3" t="str" cm="1">
        <f t="array" ref="A15006:B15006">_xlfn.TEXTSPLIT(D15006," - ",TRUE,1)</f>
        <v>2025</v>
      </c>
      <c r="B15006" s="3" t="str">
        <v>11</v>
      </c>
      <c r="C15006" s="3" t="str">
        <f>_xlfn.XLOOKUP(B15006*1,List!A:A,List!B:B,"",0)</f>
        <v>11</v>
      </c>
      <c r="D15006" s="13" t="s">
        <v>8804</v>
      </c>
      <c r="F15006" s="6">
        <v>45991</v>
      </c>
      <c r="G15006" s="5" t="s">
        <v>9145</v>
      </c>
      <c r="H15006" s="3" t="s">
        <v>27</v>
      </c>
      <c r="I15006" s="3" t="s">
        <v>7977</v>
      </c>
      <c r="J15006" s="3" t="s">
        <v>107</v>
      </c>
      <c r="K15006" s="3" t="s">
        <v>58</v>
      </c>
      <c r="L15006" s="18">
        <v>3750</v>
      </c>
      <c r="M15006" s="18"/>
      <c r="N15006" s="19">
        <v>3750</v>
      </c>
    </row>
    <row r="15007" spans="1:14" x14ac:dyDescent="0.2">
      <c r="A15007" s="3" t="str" cm="1">
        <f t="array" ref="A15007:B15007">_xlfn.TEXTSPLIT(D15007," - ",TRUE,1)</f>
        <v>2025</v>
      </c>
      <c r="B15007" s="3" t="str">
        <v>11</v>
      </c>
      <c r="C15007" s="3" t="str">
        <f>_xlfn.XLOOKUP(B15007*1,List!A:A,List!B:B,"",0)</f>
        <v>11</v>
      </c>
      <c r="D15007" s="13" t="s">
        <v>8804</v>
      </c>
      <c r="F15007" s="6">
        <v>45972</v>
      </c>
      <c r="G15007" s="5" t="s">
        <v>9569</v>
      </c>
      <c r="H15007" s="3" t="s">
        <v>13</v>
      </c>
      <c r="I15007" s="3" t="s">
        <v>30</v>
      </c>
      <c r="J15007" s="3" t="s">
        <v>1152</v>
      </c>
      <c r="K15007" s="3" t="s">
        <v>8122</v>
      </c>
      <c r="L15007" s="18"/>
      <c r="M15007" s="18">
        <v>3000</v>
      </c>
      <c r="N15007" s="19">
        <v>-3000</v>
      </c>
    </row>
    <row r="15008" spans="1:14" x14ac:dyDescent="0.2">
      <c r="A15008" s="3" t="str" cm="1">
        <f t="array" ref="A15008:B15008">_xlfn.TEXTSPLIT(D15008," - ",TRUE,1)</f>
        <v>2025</v>
      </c>
      <c r="B15008" s="3" t="str">
        <v>11</v>
      </c>
      <c r="C15008" s="3" t="str">
        <f>_xlfn.XLOOKUP(B15008*1,List!A:A,List!B:B,"",0)</f>
        <v>11</v>
      </c>
      <c r="D15008" s="13" t="s">
        <v>8804</v>
      </c>
      <c r="F15008" s="4">
        <v>45965</v>
      </c>
      <c r="G15008" s="5" t="s">
        <v>9570</v>
      </c>
      <c r="H15008" s="3" t="s">
        <v>13</v>
      </c>
      <c r="I15008" s="3" t="s">
        <v>30</v>
      </c>
      <c r="J15008" s="3" t="s">
        <v>9198</v>
      </c>
      <c r="K15008" s="3" t="s">
        <v>1912</v>
      </c>
      <c r="L15008" s="18"/>
      <c r="M15008" s="18">
        <v>2600</v>
      </c>
      <c r="N15008" s="19">
        <v>-2600</v>
      </c>
    </row>
    <row r="15009" spans="1:14" x14ac:dyDescent="0.2">
      <c r="A15009" s="3" t="str" cm="1">
        <f t="array" ref="A15009:B15009">_xlfn.TEXTSPLIT(D15009," - ",TRUE,1)</f>
        <v>2025</v>
      </c>
      <c r="B15009" s="3" t="str">
        <v>11</v>
      </c>
      <c r="C15009" s="3" t="str">
        <f>_xlfn.XLOOKUP(B15009*1,List!A:A,List!B:B,"",0)</f>
        <v>11</v>
      </c>
      <c r="D15009" s="13" t="s">
        <v>8804</v>
      </c>
      <c r="F15009" s="6">
        <v>45972</v>
      </c>
      <c r="G15009" s="5" t="s">
        <v>8820</v>
      </c>
      <c r="H15009" s="3" t="s">
        <v>27</v>
      </c>
      <c r="I15009" s="3" t="s">
        <v>8806</v>
      </c>
      <c r="J15009" s="3" t="s">
        <v>377</v>
      </c>
      <c r="K15009" s="3" t="s">
        <v>378</v>
      </c>
      <c r="L15009" s="18"/>
      <c r="M15009" s="18">
        <v>3426.56</v>
      </c>
      <c r="N15009" s="19">
        <v>-3426.56</v>
      </c>
    </row>
    <row r="15010" spans="1:14" x14ac:dyDescent="0.2">
      <c r="A15010" s="3" t="str" cm="1">
        <f t="array" ref="A15010:B15010">_xlfn.TEXTSPLIT(D15010," - ",TRUE,1)</f>
        <v>2025</v>
      </c>
      <c r="B15010" s="3" t="str">
        <v>11</v>
      </c>
      <c r="C15010" s="3" t="str">
        <f>_xlfn.XLOOKUP(B15010*1,List!A:A,List!B:B,"",0)</f>
        <v>11</v>
      </c>
      <c r="D15010" s="13" t="s">
        <v>8804</v>
      </c>
      <c r="F15010" s="6">
        <v>45991</v>
      </c>
      <c r="G15010" s="5" t="s">
        <v>9571</v>
      </c>
      <c r="H15010" s="3" t="s">
        <v>27</v>
      </c>
      <c r="I15010" s="3" t="s">
        <v>7977</v>
      </c>
      <c r="J15010" s="3" t="s">
        <v>201</v>
      </c>
      <c r="K15010" s="3" t="s">
        <v>103</v>
      </c>
      <c r="L15010" s="18">
        <v>2516.83</v>
      </c>
      <c r="M15010" s="18"/>
      <c r="N15010" s="19">
        <v>2516.83</v>
      </c>
    </row>
    <row r="15011" spans="1:14" x14ac:dyDescent="0.2">
      <c r="A15011" s="3" t="str" cm="1">
        <f t="array" ref="A15011:B15011">_xlfn.TEXTSPLIT(D15011," - ",TRUE,1)</f>
        <v>2025</v>
      </c>
      <c r="B15011" s="3" t="str">
        <v>11</v>
      </c>
      <c r="C15011" s="3" t="str">
        <f>_xlfn.XLOOKUP(B15011*1,List!A:A,List!B:B,"",0)</f>
        <v>11</v>
      </c>
      <c r="D15011" s="13" t="s">
        <v>8804</v>
      </c>
      <c r="F15011" s="6">
        <v>45991</v>
      </c>
      <c r="G15011" s="5" t="s">
        <v>9474</v>
      </c>
      <c r="H15011" s="3" t="s">
        <v>27</v>
      </c>
      <c r="I15011" s="3" t="s">
        <v>7977</v>
      </c>
      <c r="J15011" s="3" t="s">
        <v>741</v>
      </c>
      <c r="K15011" s="3" t="s">
        <v>742</v>
      </c>
      <c r="L15011" s="18">
        <v>4164</v>
      </c>
      <c r="M15011" s="18"/>
      <c r="N15011" s="19">
        <v>4164</v>
      </c>
    </row>
    <row r="15012" spans="1:14" x14ac:dyDescent="0.2">
      <c r="A15012" s="3" t="str" cm="1">
        <f t="array" ref="A15012:B15012">_xlfn.TEXTSPLIT(D15012," - ",TRUE,1)</f>
        <v>2025</v>
      </c>
      <c r="B15012" s="3" t="str">
        <v>11</v>
      </c>
      <c r="C15012" s="3" t="str">
        <f>_xlfn.XLOOKUP(B15012*1,List!A:A,List!B:B,"",0)</f>
        <v>11</v>
      </c>
      <c r="D15012" s="13" t="s">
        <v>8804</v>
      </c>
      <c r="F15012" s="6">
        <v>45972</v>
      </c>
      <c r="G15012" s="5" t="s">
        <v>9572</v>
      </c>
      <c r="H15012" s="3" t="s">
        <v>13</v>
      </c>
      <c r="I15012" s="3" t="s">
        <v>30</v>
      </c>
      <c r="J15012" s="3" t="s">
        <v>7172</v>
      </c>
      <c r="K15012" s="3" t="s">
        <v>16</v>
      </c>
      <c r="L15012" s="18"/>
      <c r="M15012" s="18">
        <v>2100</v>
      </c>
      <c r="N15012" s="19">
        <v>-2100</v>
      </c>
    </row>
    <row r="15013" spans="1:14" x14ac:dyDescent="0.2">
      <c r="A15013" s="3" t="str" cm="1">
        <f t="array" ref="A15013:B15013">_xlfn.TEXTSPLIT(D15013," - ",TRUE,1)</f>
        <v>2025</v>
      </c>
      <c r="B15013" s="3" t="str">
        <v>11</v>
      </c>
      <c r="C15013" s="3" t="str">
        <f>_xlfn.XLOOKUP(B15013*1,List!A:A,List!B:B,"",0)</f>
        <v>11</v>
      </c>
      <c r="D15013" s="13" t="s">
        <v>8804</v>
      </c>
      <c r="F15013" s="6">
        <v>45972</v>
      </c>
      <c r="G15013" s="5" t="s">
        <v>9573</v>
      </c>
      <c r="H15013" s="3" t="s">
        <v>13</v>
      </c>
      <c r="I15013" s="3" t="s">
        <v>8806</v>
      </c>
      <c r="J15013" s="3" t="s">
        <v>102</v>
      </c>
      <c r="K15013" s="3" t="s">
        <v>103</v>
      </c>
      <c r="L15013" s="18">
        <v>2278.88</v>
      </c>
      <c r="M15013" s="18"/>
      <c r="N15013" s="19">
        <v>2278.88</v>
      </c>
    </row>
    <row r="15014" spans="1:14" x14ac:dyDescent="0.2">
      <c r="A15014" s="3" t="str" cm="1">
        <f t="array" ref="A15014:B15014">_xlfn.TEXTSPLIT(D15014," - ",TRUE,1)</f>
        <v>2025</v>
      </c>
      <c r="B15014" s="3" t="str">
        <v>11</v>
      </c>
      <c r="C15014" s="3" t="str">
        <f>_xlfn.XLOOKUP(B15014*1,List!A:A,List!B:B,"",0)</f>
        <v>11</v>
      </c>
      <c r="D15014" s="13" t="s">
        <v>8804</v>
      </c>
      <c r="F15014" s="6">
        <v>45991</v>
      </c>
      <c r="G15014" s="5" t="s">
        <v>8916</v>
      </c>
      <c r="H15014" s="3" t="s">
        <v>13</v>
      </c>
      <c r="I15014" s="3" t="s">
        <v>7977</v>
      </c>
      <c r="J15014" s="3" t="s">
        <v>550</v>
      </c>
      <c r="K15014" s="3" t="s">
        <v>595</v>
      </c>
      <c r="L15014" s="18"/>
      <c r="M15014" s="18">
        <v>2000</v>
      </c>
      <c r="N15014" s="19">
        <v>-2000</v>
      </c>
    </row>
    <row r="15015" spans="1:14" x14ac:dyDescent="0.2">
      <c r="A15015" s="3" t="str" cm="1">
        <f t="array" ref="A15015:B15015">_xlfn.TEXTSPLIT(D15015," - ",TRUE,1)</f>
        <v>2025</v>
      </c>
      <c r="B15015" s="3" t="str">
        <v>11</v>
      </c>
      <c r="C15015" s="3" t="str">
        <f>_xlfn.XLOOKUP(B15015*1,List!A:A,List!B:B,"",0)</f>
        <v>11</v>
      </c>
      <c r="D15015" s="13" t="s">
        <v>8804</v>
      </c>
      <c r="F15015" s="6">
        <v>45991</v>
      </c>
      <c r="G15015" s="5" t="s">
        <v>9363</v>
      </c>
      <c r="H15015" s="3" t="s">
        <v>27</v>
      </c>
      <c r="I15015" s="3" t="s">
        <v>7977</v>
      </c>
      <c r="J15015" s="3" t="s">
        <v>140</v>
      </c>
      <c r="K15015" s="3" t="s">
        <v>753</v>
      </c>
      <c r="L15015" s="18">
        <v>2500</v>
      </c>
      <c r="M15015" s="18"/>
      <c r="N15015" s="19">
        <v>2500</v>
      </c>
    </row>
    <row r="15016" spans="1:14" x14ac:dyDescent="0.2">
      <c r="A15016" s="3" t="str" cm="1">
        <f t="array" ref="A15016:B15016">_xlfn.TEXTSPLIT(D15016," - ",TRUE,1)</f>
        <v>2025</v>
      </c>
      <c r="B15016" s="3" t="str">
        <v>11</v>
      </c>
      <c r="C15016" s="3" t="str">
        <f>_xlfn.XLOOKUP(B15016*1,List!A:A,List!B:B,"",0)</f>
        <v>11</v>
      </c>
      <c r="D15016" s="13" t="s">
        <v>8804</v>
      </c>
      <c r="F15016" s="6">
        <v>45991</v>
      </c>
      <c r="G15016" s="5" t="s">
        <v>9285</v>
      </c>
      <c r="H15016" s="3" t="s">
        <v>27</v>
      </c>
      <c r="I15016" s="3" t="s">
        <v>7977</v>
      </c>
      <c r="J15016" s="3" t="s">
        <v>224</v>
      </c>
      <c r="K15016" s="3" t="s">
        <v>225</v>
      </c>
      <c r="L15016" s="18">
        <v>1552.29</v>
      </c>
      <c r="M15016" s="18"/>
      <c r="N15016" s="19">
        <v>1552.29</v>
      </c>
    </row>
    <row r="15017" spans="1:14" x14ac:dyDescent="0.2">
      <c r="A15017" s="3" t="str" cm="1">
        <f t="array" ref="A15017:B15017">_xlfn.TEXTSPLIT(D15017," - ",TRUE,1)</f>
        <v>2025</v>
      </c>
      <c r="B15017" s="3" t="str">
        <v>11</v>
      </c>
      <c r="C15017" s="3" t="str">
        <f>_xlfn.XLOOKUP(B15017*1,List!A:A,List!B:B,"",0)</f>
        <v>11</v>
      </c>
      <c r="D15017" s="13" t="s">
        <v>8804</v>
      </c>
      <c r="F15017" s="6">
        <v>45951</v>
      </c>
      <c r="G15017" s="5" t="s">
        <v>9574</v>
      </c>
      <c r="H15017" s="3" t="s">
        <v>48</v>
      </c>
      <c r="I15017" s="3" t="s">
        <v>8446</v>
      </c>
      <c r="J15017" s="3" t="s">
        <v>418</v>
      </c>
      <c r="K15017" s="3" t="s">
        <v>8447</v>
      </c>
      <c r="L15017" s="18">
        <v>1200</v>
      </c>
      <c r="M15017" s="18"/>
      <c r="N15017" s="19">
        <v>1200</v>
      </c>
    </row>
    <row r="15018" spans="1:14" x14ac:dyDescent="0.2">
      <c r="A15018" s="3" t="str" cm="1">
        <f t="array" ref="A15018:B15018">_xlfn.TEXTSPLIT(D15018," - ",TRUE,1)</f>
        <v>2025</v>
      </c>
      <c r="B15018" s="3" t="str">
        <v>11</v>
      </c>
      <c r="C15018" s="3" t="str">
        <f>_xlfn.XLOOKUP(B15018*1,List!A:A,List!B:B,"",0)</f>
        <v>11</v>
      </c>
      <c r="D15018" s="13" t="s">
        <v>8804</v>
      </c>
      <c r="F15018" s="6">
        <v>45972</v>
      </c>
      <c r="G15018" s="5" t="s">
        <v>9519</v>
      </c>
      <c r="H15018" s="3" t="s">
        <v>13</v>
      </c>
      <c r="I15018" s="3" t="s">
        <v>8806</v>
      </c>
      <c r="J15018" s="3" t="s">
        <v>107</v>
      </c>
      <c r="K15018" s="3" t="s">
        <v>2078</v>
      </c>
      <c r="L15018" s="18">
        <v>4065</v>
      </c>
      <c r="M15018" s="18"/>
      <c r="N15018" s="19">
        <v>4065</v>
      </c>
    </row>
    <row r="15019" spans="1:14" x14ac:dyDescent="0.2">
      <c r="A15019" s="3" t="str" cm="1">
        <f t="array" ref="A15019:B15019">_xlfn.TEXTSPLIT(D15019," - ",TRUE,1)</f>
        <v>2025</v>
      </c>
      <c r="B15019" s="3" t="str">
        <v>11</v>
      </c>
      <c r="C15019" s="3" t="str">
        <f>_xlfn.XLOOKUP(B15019*1,List!A:A,List!B:B,"",0)</f>
        <v>11</v>
      </c>
      <c r="D15019" s="13" t="s">
        <v>8804</v>
      </c>
      <c r="F15019" s="6">
        <v>45991</v>
      </c>
      <c r="G15019" s="5" t="s">
        <v>9575</v>
      </c>
      <c r="H15019" s="3" t="s">
        <v>27</v>
      </c>
      <c r="I15019" s="3" t="s">
        <v>7977</v>
      </c>
      <c r="J15019" s="3" t="s">
        <v>377</v>
      </c>
      <c r="K15019" s="3" t="s">
        <v>378</v>
      </c>
      <c r="L15019" s="18">
        <v>3426.56</v>
      </c>
      <c r="M15019" s="18"/>
      <c r="N15019" s="19">
        <v>3426.56</v>
      </c>
    </row>
    <row r="15020" spans="1:14" x14ac:dyDescent="0.2">
      <c r="A15020" s="3" t="str" cm="1">
        <f t="array" ref="A15020:B15020">_xlfn.TEXTSPLIT(D15020," - ",TRUE,1)</f>
        <v>2025</v>
      </c>
      <c r="B15020" s="3" t="str">
        <v>11</v>
      </c>
      <c r="C15020" s="3" t="str">
        <f>_xlfn.XLOOKUP(B15020*1,List!A:A,List!B:B,"",0)</f>
        <v>11</v>
      </c>
      <c r="D15020" s="13" t="s">
        <v>8804</v>
      </c>
      <c r="F15020" s="6">
        <v>45991</v>
      </c>
      <c r="G15020" s="5" t="s">
        <v>9130</v>
      </c>
      <c r="H15020" s="3" t="s">
        <v>27</v>
      </c>
      <c r="I15020" s="3" t="s">
        <v>7977</v>
      </c>
      <c r="K15020" s="3" t="s">
        <v>174</v>
      </c>
      <c r="L15020" s="18">
        <v>3275</v>
      </c>
      <c r="M15020" s="18"/>
      <c r="N15020" s="19">
        <v>3275</v>
      </c>
    </row>
    <row r="15021" spans="1:14" x14ac:dyDescent="0.2">
      <c r="A15021" s="3" t="str" cm="1">
        <f t="array" ref="A15021:B15021">_xlfn.TEXTSPLIT(D15021," - ",TRUE,1)</f>
        <v>2025</v>
      </c>
      <c r="B15021" s="3" t="str">
        <v>11</v>
      </c>
      <c r="C15021" s="3" t="str">
        <f>_xlfn.XLOOKUP(B15021*1,List!A:A,List!B:B,"",0)</f>
        <v>11</v>
      </c>
      <c r="D15021" s="13" t="s">
        <v>8804</v>
      </c>
      <c r="F15021" s="4">
        <v>45968</v>
      </c>
      <c r="G15021" s="5" t="s">
        <v>8913</v>
      </c>
      <c r="H15021" s="3" t="s">
        <v>4768</v>
      </c>
      <c r="I15021" s="3" t="s">
        <v>8914</v>
      </c>
      <c r="J15021" s="3" t="s">
        <v>1472</v>
      </c>
      <c r="K15021" s="3" t="s">
        <v>4766</v>
      </c>
      <c r="L15021" s="18">
        <v>85</v>
      </c>
      <c r="M15021" s="18"/>
      <c r="N15021" s="19">
        <v>85</v>
      </c>
    </row>
    <row r="15022" spans="1:14" x14ac:dyDescent="0.2">
      <c r="A15022" s="3" t="str" cm="1">
        <f t="array" ref="A15022:B15022">_xlfn.TEXTSPLIT(D15022," - ",TRUE,1)</f>
        <v>2025</v>
      </c>
      <c r="B15022" s="3" t="str">
        <v>11</v>
      </c>
      <c r="C15022" s="3" t="str">
        <f>_xlfn.XLOOKUP(B15022*1,List!A:A,List!B:B,"",0)</f>
        <v>11</v>
      </c>
      <c r="D15022" s="13" t="s">
        <v>8804</v>
      </c>
      <c r="F15022" s="6">
        <v>45972</v>
      </c>
      <c r="G15022" s="5" t="s">
        <v>9212</v>
      </c>
      <c r="H15022" s="3" t="s">
        <v>27</v>
      </c>
      <c r="I15022" s="3" t="s">
        <v>8806</v>
      </c>
      <c r="J15022" s="3" t="s">
        <v>254</v>
      </c>
      <c r="K15022" s="3" t="s">
        <v>16</v>
      </c>
      <c r="L15022" s="18"/>
      <c r="M15022" s="18">
        <v>2810.7</v>
      </c>
      <c r="N15022" s="19">
        <v>-2810.7</v>
      </c>
    </row>
    <row r="15023" spans="1:14" x14ac:dyDescent="0.2">
      <c r="A15023" s="3" t="str" cm="1">
        <f t="array" ref="A15023:B15023">_xlfn.TEXTSPLIT(D15023," - ",TRUE,1)</f>
        <v>2025</v>
      </c>
      <c r="B15023" s="3" t="str">
        <v>11</v>
      </c>
      <c r="C15023" s="3" t="str">
        <f>_xlfn.XLOOKUP(B15023*1,List!A:A,List!B:B,"",0)</f>
        <v>11</v>
      </c>
      <c r="D15023" s="13" t="s">
        <v>8804</v>
      </c>
      <c r="F15023" s="6">
        <v>45972</v>
      </c>
      <c r="G15023" s="5" t="s">
        <v>9576</v>
      </c>
      <c r="H15023" s="3" t="s">
        <v>13</v>
      </c>
      <c r="I15023" s="3" t="s">
        <v>30</v>
      </c>
      <c r="J15023" s="3" t="s">
        <v>555</v>
      </c>
      <c r="K15023" s="3" t="s">
        <v>35</v>
      </c>
      <c r="L15023" s="18"/>
      <c r="M15023" s="18">
        <v>1750</v>
      </c>
      <c r="N15023" s="19">
        <v>-1750</v>
      </c>
    </row>
    <row r="15024" spans="1:14" x14ac:dyDescent="0.2">
      <c r="A15024" s="3" t="str" cm="1">
        <f t="array" ref="A15024:B15024">_xlfn.TEXTSPLIT(D15024," - ",TRUE,1)</f>
        <v>2025</v>
      </c>
      <c r="B15024" s="3" t="str">
        <v>11</v>
      </c>
      <c r="C15024" s="3" t="str">
        <f>_xlfn.XLOOKUP(B15024*1,List!A:A,List!B:B,"",0)</f>
        <v>11</v>
      </c>
      <c r="D15024" s="13" t="s">
        <v>8804</v>
      </c>
      <c r="F15024" s="6">
        <v>45972</v>
      </c>
      <c r="G15024" s="5" t="s">
        <v>9282</v>
      </c>
      <c r="H15024" s="3" t="s">
        <v>27</v>
      </c>
      <c r="I15024" s="3" t="s">
        <v>8806</v>
      </c>
      <c r="J15024" s="3" t="s">
        <v>185</v>
      </c>
      <c r="K15024" s="3" t="s">
        <v>41</v>
      </c>
      <c r="L15024" s="18"/>
      <c r="M15024" s="18">
        <v>2663.43</v>
      </c>
      <c r="N15024" s="19">
        <v>-2663.43</v>
      </c>
    </row>
    <row r="15025" spans="1:14" x14ac:dyDescent="0.2">
      <c r="A15025" s="3" t="str" cm="1">
        <f t="array" ref="A15025:B15025">_xlfn.TEXTSPLIT(D15025," - ",TRUE,1)</f>
        <v>2025</v>
      </c>
      <c r="B15025" s="3" t="str">
        <v>11</v>
      </c>
      <c r="C15025" s="3" t="str">
        <f>_xlfn.XLOOKUP(B15025*1,List!A:A,List!B:B,"",0)</f>
        <v>11</v>
      </c>
      <c r="D15025" s="13" t="s">
        <v>8804</v>
      </c>
      <c r="F15025" s="6">
        <v>45991</v>
      </c>
      <c r="G15025" s="5" t="s">
        <v>9396</v>
      </c>
      <c r="H15025" s="3" t="s">
        <v>13</v>
      </c>
      <c r="I15025" s="3" t="s">
        <v>7977</v>
      </c>
      <c r="J15025" s="3" t="s">
        <v>675</v>
      </c>
      <c r="K15025" s="3" t="s">
        <v>96</v>
      </c>
      <c r="L15025" s="18"/>
      <c r="M15025" s="18">
        <v>1436.58</v>
      </c>
      <c r="N15025" s="19">
        <v>-1436.58</v>
      </c>
    </row>
    <row r="15026" spans="1:14" x14ac:dyDescent="0.2">
      <c r="A15026" s="3" t="str" cm="1">
        <f t="array" ref="A15026:B15026">_xlfn.TEXTSPLIT(D15026," - ",TRUE,1)</f>
        <v>2025</v>
      </c>
      <c r="B15026" s="3" t="str">
        <v>11</v>
      </c>
      <c r="C15026" s="3" t="str">
        <f>_xlfn.XLOOKUP(B15026*1,List!A:A,List!B:B,"",0)</f>
        <v>11</v>
      </c>
      <c r="D15026" s="13" t="s">
        <v>8804</v>
      </c>
      <c r="F15026" s="6">
        <v>45991</v>
      </c>
      <c r="G15026" s="5" t="s">
        <v>9001</v>
      </c>
      <c r="H15026" s="3" t="s">
        <v>13</v>
      </c>
      <c r="I15026" s="3" t="s">
        <v>7977</v>
      </c>
      <c r="J15026" s="3" t="s">
        <v>347</v>
      </c>
      <c r="K15026" s="3" t="s">
        <v>296</v>
      </c>
      <c r="L15026" s="18"/>
      <c r="M15026" s="18">
        <v>1821.75</v>
      </c>
      <c r="N15026" s="19">
        <v>-1821.75</v>
      </c>
    </row>
    <row r="15027" spans="1:14" x14ac:dyDescent="0.2">
      <c r="A15027" s="3" t="str" cm="1">
        <f t="array" ref="A15027:B15027">_xlfn.TEXTSPLIT(D15027," - ",TRUE,1)</f>
        <v>2025</v>
      </c>
      <c r="B15027" s="3" t="str">
        <v>11</v>
      </c>
      <c r="C15027" s="3" t="str">
        <f>_xlfn.XLOOKUP(B15027*1,List!A:A,List!B:B,"",0)</f>
        <v>11</v>
      </c>
      <c r="D15027" s="13" t="s">
        <v>8804</v>
      </c>
      <c r="F15027" s="6">
        <v>45972</v>
      </c>
      <c r="G15027" s="5" t="s">
        <v>9345</v>
      </c>
      <c r="H15027" s="3" t="s">
        <v>13</v>
      </c>
      <c r="I15027" s="3" t="s">
        <v>8806</v>
      </c>
      <c r="J15027" s="3" t="s">
        <v>323</v>
      </c>
      <c r="K15027" s="3" t="s">
        <v>35</v>
      </c>
      <c r="L15027" s="18">
        <v>2498.54</v>
      </c>
      <c r="M15027" s="18"/>
      <c r="N15027" s="19">
        <v>2498.54</v>
      </c>
    </row>
    <row r="15028" spans="1:14" x14ac:dyDescent="0.2">
      <c r="A15028" s="3" t="str" cm="1">
        <f t="array" ref="A15028:B15028">_xlfn.TEXTSPLIT(D15028," - ",TRUE,1)</f>
        <v>2025</v>
      </c>
      <c r="B15028" s="3" t="str">
        <v>11</v>
      </c>
      <c r="C15028" s="3" t="str">
        <f>_xlfn.XLOOKUP(B15028*1,List!A:A,List!B:B,"",0)</f>
        <v>11</v>
      </c>
      <c r="D15028" s="13" t="s">
        <v>8804</v>
      </c>
      <c r="F15028" s="6">
        <v>45972</v>
      </c>
      <c r="G15028" s="5" t="s">
        <v>9577</v>
      </c>
      <c r="H15028" s="3" t="s">
        <v>13</v>
      </c>
      <c r="I15028" s="3" t="s">
        <v>8806</v>
      </c>
      <c r="J15028" s="3" t="s">
        <v>70</v>
      </c>
      <c r="K15028" s="3" t="s">
        <v>71</v>
      </c>
      <c r="L15028" s="18">
        <v>2363.0700000000002</v>
      </c>
      <c r="M15028" s="18"/>
      <c r="N15028" s="19">
        <v>2363.0700000000002</v>
      </c>
    </row>
    <row r="15029" spans="1:14" x14ac:dyDescent="0.2">
      <c r="A15029" s="3" t="str" cm="1">
        <f t="array" ref="A15029:B15029">_xlfn.TEXTSPLIT(D15029," - ",TRUE,1)</f>
        <v>2025</v>
      </c>
      <c r="B15029" s="3" t="str">
        <v>11</v>
      </c>
      <c r="C15029" s="3" t="str">
        <f>_xlfn.XLOOKUP(B15029*1,List!A:A,List!B:B,"",0)</f>
        <v>11</v>
      </c>
      <c r="D15029" s="13" t="s">
        <v>8804</v>
      </c>
      <c r="F15029" s="6">
        <v>45972</v>
      </c>
      <c r="G15029" s="5" t="s">
        <v>9360</v>
      </c>
      <c r="H15029" s="3" t="s">
        <v>13</v>
      </c>
      <c r="I15029" s="3" t="s">
        <v>8806</v>
      </c>
      <c r="J15029" s="3" t="s">
        <v>389</v>
      </c>
      <c r="K15029" s="3" t="s">
        <v>390</v>
      </c>
      <c r="L15029" s="18">
        <v>2855.46</v>
      </c>
      <c r="M15029" s="18"/>
      <c r="N15029" s="19">
        <v>2855.46</v>
      </c>
    </row>
    <row r="15030" spans="1:14" x14ac:dyDescent="0.2">
      <c r="A15030" s="3" t="str" cm="1">
        <f t="array" ref="A15030:B15030">_xlfn.TEXTSPLIT(D15030," - ",TRUE,1)</f>
        <v>2025</v>
      </c>
      <c r="B15030" s="3" t="str">
        <v>11</v>
      </c>
      <c r="C15030" s="3" t="str">
        <f>_xlfn.XLOOKUP(B15030*1,List!A:A,List!B:B,"",0)</f>
        <v>11</v>
      </c>
      <c r="D15030" s="13" t="s">
        <v>8804</v>
      </c>
      <c r="F15030" s="6">
        <v>45991</v>
      </c>
      <c r="G15030" s="5" t="s">
        <v>9489</v>
      </c>
      <c r="H15030" s="3" t="s">
        <v>27</v>
      </c>
      <c r="I15030" s="3" t="s">
        <v>7977</v>
      </c>
      <c r="J15030" s="3" t="s">
        <v>162</v>
      </c>
      <c r="K15030" s="3" t="s">
        <v>163</v>
      </c>
      <c r="L15030" s="18">
        <v>3747.6</v>
      </c>
      <c r="M15030" s="18"/>
      <c r="N15030" s="19">
        <v>3747.6</v>
      </c>
    </row>
    <row r="15031" spans="1:14" x14ac:dyDescent="0.2">
      <c r="A15031" s="3" t="str" cm="1">
        <f t="array" ref="A15031:B15031">_xlfn.TEXTSPLIT(D15031," - ",TRUE,1)</f>
        <v>2025</v>
      </c>
      <c r="B15031" s="3" t="str">
        <v>11</v>
      </c>
      <c r="C15031" s="3" t="str">
        <f>_xlfn.XLOOKUP(B15031*1,List!A:A,List!B:B,"",0)</f>
        <v>11</v>
      </c>
      <c r="D15031" s="13" t="s">
        <v>8804</v>
      </c>
      <c r="F15031" s="6">
        <v>45991</v>
      </c>
      <c r="G15031" s="5" t="s">
        <v>9254</v>
      </c>
      <c r="H15031" s="3" t="s">
        <v>13</v>
      </c>
      <c r="I15031" s="3" t="s">
        <v>7977</v>
      </c>
      <c r="J15031" s="3" t="s">
        <v>107</v>
      </c>
      <c r="K15031" s="3" t="s">
        <v>1912</v>
      </c>
      <c r="L15031" s="18"/>
      <c r="M15031" s="18">
        <v>2600</v>
      </c>
      <c r="N15031" s="19">
        <v>-2600</v>
      </c>
    </row>
    <row r="15032" spans="1:14" x14ac:dyDescent="0.2">
      <c r="A15032" s="3" t="str" cm="1">
        <f t="array" ref="A15032:B15032">_xlfn.TEXTSPLIT(D15032," - ",TRUE,1)</f>
        <v>2025</v>
      </c>
      <c r="B15032" s="3" t="str">
        <v>11</v>
      </c>
      <c r="C15032" s="3" t="str">
        <f>_xlfn.XLOOKUP(B15032*1,List!A:A,List!B:B,"",0)</f>
        <v>11</v>
      </c>
      <c r="D15032" s="13" t="s">
        <v>8804</v>
      </c>
      <c r="F15032" s="6">
        <v>45972</v>
      </c>
      <c r="G15032" s="5" t="s">
        <v>9508</v>
      </c>
      <c r="H15032" s="3" t="s">
        <v>27</v>
      </c>
      <c r="I15032" s="3" t="s">
        <v>9509</v>
      </c>
      <c r="J15032" s="3" t="s">
        <v>7996</v>
      </c>
      <c r="K15032" s="3" t="s">
        <v>174</v>
      </c>
      <c r="L15032" s="18"/>
      <c r="M15032" s="18">
        <v>4000</v>
      </c>
      <c r="N15032" s="19">
        <v>-4000</v>
      </c>
    </row>
    <row r="15033" spans="1:14" x14ac:dyDescent="0.2">
      <c r="A15033" s="3" t="str" cm="1">
        <f t="array" ref="A15033:B15033">_xlfn.TEXTSPLIT(D15033," - ",TRUE,1)</f>
        <v>2025</v>
      </c>
      <c r="B15033" s="3" t="str">
        <v>11</v>
      </c>
      <c r="C15033" s="3" t="str">
        <f>_xlfn.XLOOKUP(B15033*1,List!A:A,List!B:B,"",0)</f>
        <v>11</v>
      </c>
      <c r="D15033" s="13" t="s">
        <v>8804</v>
      </c>
      <c r="F15033" s="6">
        <v>45972</v>
      </c>
      <c r="G15033" s="5" t="s">
        <v>9297</v>
      </c>
      <c r="H15033" s="3" t="s">
        <v>27</v>
      </c>
      <c r="I15033" s="3" t="s">
        <v>8806</v>
      </c>
      <c r="J15033" s="3" t="s">
        <v>314</v>
      </c>
      <c r="K15033" s="3" t="s">
        <v>32</v>
      </c>
      <c r="L15033" s="18"/>
      <c r="M15033" s="18">
        <v>2550</v>
      </c>
      <c r="N15033" s="19">
        <v>-2550</v>
      </c>
    </row>
    <row r="15034" spans="1:14" x14ac:dyDescent="0.2">
      <c r="A15034" s="3" t="str" cm="1">
        <f t="array" ref="A15034:B15034">_xlfn.TEXTSPLIT(D15034," - ",TRUE,1)</f>
        <v>2025</v>
      </c>
      <c r="B15034" s="3" t="str">
        <v>11</v>
      </c>
      <c r="C15034" s="3" t="str">
        <f>_xlfn.XLOOKUP(B15034*1,List!A:A,List!B:B,"",0)</f>
        <v>11</v>
      </c>
      <c r="D15034" s="13" t="s">
        <v>8804</v>
      </c>
      <c r="F15034" s="6">
        <v>45991</v>
      </c>
      <c r="G15034" s="5" t="s">
        <v>9578</v>
      </c>
      <c r="H15034" s="3" t="s">
        <v>13</v>
      </c>
      <c r="I15034" s="3" t="s">
        <v>7977</v>
      </c>
      <c r="J15034" s="3" t="s">
        <v>895</v>
      </c>
      <c r="K15034" s="3" t="s">
        <v>169</v>
      </c>
      <c r="L15034" s="18"/>
      <c r="M15034" s="18">
        <v>2046.42</v>
      </c>
      <c r="N15034" s="19">
        <v>-2046.42</v>
      </c>
    </row>
    <row r="15035" spans="1:14" x14ac:dyDescent="0.2">
      <c r="A15035" s="3" t="str" cm="1">
        <f t="array" ref="A15035:B15035">_xlfn.TEXTSPLIT(D15035," - ",TRUE,1)</f>
        <v>2025</v>
      </c>
      <c r="B15035" s="3" t="str">
        <v>11</v>
      </c>
      <c r="C15035" s="3" t="str">
        <f>_xlfn.XLOOKUP(B15035*1,List!A:A,List!B:B,"",0)</f>
        <v>11</v>
      </c>
      <c r="D15035" s="13" t="s">
        <v>8804</v>
      </c>
      <c r="F15035" s="6">
        <v>45972</v>
      </c>
      <c r="G15035" s="5" t="s">
        <v>9579</v>
      </c>
      <c r="H15035" s="3" t="s">
        <v>13</v>
      </c>
      <c r="I15035" s="3" t="s">
        <v>30</v>
      </c>
      <c r="J15035" s="3" t="s">
        <v>162</v>
      </c>
      <c r="K15035" s="3" t="s">
        <v>163</v>
      </c>
      <c r="L15035" s="18"/>
      <c r="M15035" s="18">
        <v>3747.6</v>
      </c>
      <c r="N15035" s="19">
        <v>-3747.6</v>
      </c>
    </row>
    <row r="15036" spans="1:14" x14ac:dyDescent="0.2">
      <c r="A15036" s="3" t="str" cm="1">
        <f t="array" ref="A15036:B15036">_xlfn.TEXTSPLIT(D15036," - ",TRUE,1)</f>
        <v>2025</v>
      </c>
      <c r="B15036" s="3" t="str">
        <v>11</v>
      </c>
      <c r="C15036" s="3" t="str">
        <f>_xlfn.XLOOKUP(B15036*1,List!A:A,List!B:B,"",0)</f>
        <v>11</v>
      </c>
      <c r="D15036" s="13" t="s">
        <v>8804</v>
      </c>
      <c r="F15036" s="6">
        <v>45972</v>
      </c>
      <c r="G15036" s="5" t="s">
        <v>9580</v>
      </c>
      <c r="H15036" s="3" t="s">
        <v>27</v>
      </c>
      <c r="I15036" s="3" t="s">
        <v>8806</v>
      </c>
      <c r="J15036" s="3" t="s">
        <v>613</v>
      </c>
      <c r="K15036" s="3" t="s">
        <v>457</v>
      </c>
      <c r="L15036" s="18"/>
      <c r="M15036" s="18">
        <v>2240.44</v>
      </c>
      <c r="N15036" s="19">
        <v>-2240.44</v>
      </c>
    </row>
    <row r="15037" spans="1:14" x14ac:dyDescent="0.2">
      <c r="A15037" s="3" t="str" cm="1">
        <f t="array" ref="A15037:B15037">_xlfn.TEXTSPLIT(D15037," - ",TRUE,1)</f>
        <v>2025</v>
      </c>
      <c r="B15037" s="3" t="str">
        <v>11</v>
      </c>
      <c r="C15037" s="3" t="str">
        <f>_xlfn.XLOOKUP(B15037*1,List!A:A,List!B:B,"",0)</f>
        <v>11</v>
      </c>
      <c r="D15037" s="13" t="s">
        <v>8804</v>
      </c>
      <c r="F15037" s="6">
        <v>45991</v>
      </c>
      <c r="G15037" s="5" t="s">
        <v>9408</v>
      </c>
      <c r="H15037" s="3" t="s">
        <v>27</v>
      </c>
      <c r="I15037" s="3" t="s">
        <v>7977</v>
      </c>
      <c r="J15037" s="3" t="s">
        <v>8241</v>
      </c>
      <c r="K15037" s="3" t="s">
        <v>215</v>
      </c>
      <c r="L15037" s="18">
        <v>1775.34</v>
      </c>
      <c r="M15037" s="18"/>
      <c r="N15037" s="19">
        <v>1775.34</v>
      </c>
    </row>
    <row r="15038" spans="1:14" x14ac:dyDescent="0.2">
      <c r="A15038" s="3" t="str" cm="1">
        <f t="array" ref="A15038:B15038">_xlfn.TEXTSPLIT(D15038," - ",TRUE,1)</f>
        <v>2025</v>
      </c>
      <c r="B15038" s="3" t="str">
        <v>11</v>
      </c>
      <c r="C15038" s="3" t="str">
        <f>_xlfn.XLOOKUP(B15038*1,List!A:A,List!B:B,"",0)</f>
        <v>11</v>
      </c>
      <c r="D15038" s="13" t="s">
        <v>8804</v>
      </c>
      <c r="F15038" s="4">
        <v>45962</v>
      </c>
      <c r="G15038" s="5" t="s">
        <v>9581</v>
      </c>
      <c r="H15038" s="3" t="s">
        <v>48</v>
      </c>
      <c r="I15038" s="3" t="s">
        <v>9582</v>
      </c>
      <c r="J15038" s="3" t="s">
        <v>8777</v>
      </c>
      <c r="K15038" s="3" t="s">
        <v>2416</v>
      </c>
      <c r="L15038" s="18">
        <v>3780.8</v>
      </c>
      <c r="M15038" s="18"/>
      <c r="N15038" s="19">
        <v>3780.8</v>
      </c>
    </row>
    <row r="15039" spans="1:14" x14ac:dyDescent="0.2">
      <c r="A15039" s="3" t="str" cm="1">
        <f t="array" ref="A15039:B15039">_xlfn.TEXTSPLIT(D15039," - ",TRUE,1)</f>
        <v>2025</v>
      </c>
      <c r="B15039" s="3" t="str">
        <v>11</v>
      </c>
      <c r="C15039" s="3" t="str">
        <f>_xlfn.XLOOKUP(B15039*1,List!A:A,List!B:B,"",0)</f>
        <v>11</v>
      </c>
      <c r="D15039" s="13" t="s">
        <v>8804</v>
      </c>
      <c r="F15039" s="6">
        <v>45972</v>
      </c>
      <c r="G15039" s="5" t="s">
        <v>9034</v>
      </c>
      <c r="H15039" s="3" t="s">
        <v>13</v>
      </c>
      <c r="I15039" s="3" t="s">
        <v>8806</v>
      </c>
      <c r="J15039" s="3" t="s">
        <v>550</v>
      </c>
      <c r="K15039" s="3" t="s">
        <v>595</v>
      </c>
      <c r="L15039" s="18">
        <v>2000</v>
      </c>
      <c r="M15039" s="18"/>
      <c r="N15039" s="19">
        <v>2000</v>
      </c>
    </row>
    <row r="15040" spans="1:14" x14ac:dyDescent="0.2">
      <c r="A15040" s="3" t="str" cm="1">
        <f t="array" ref="A15040:B15040">_xlfn.TEXTSPLIT(D15040," - ",TRUE,1)</f>
        <v>2025</v>
      </c>
      <c r="B15040" s="3" t="str">
        <v>11</v>
      </c>
      <c r="C15040" s="3" t="str">
        <f>_xlfn.XLOOKUP(B15040*1,List!A:A,List!B:B,"",0)</f>
        <v>11</v>
      </c>
      <c r="D15040" s="13" t="s">
        <v>8804</v>
      </c>
      <c r="F15040" s="6">
        <v>45972</v>
      </c>
      <c r="G15040" s="5" t="s">
        <v>9531</v>
      </c>
      <c r="H15040" s="3" t="s">
        <v>13</v>
      </c>
      <c r="I15040" s="3" t="s">
        <v>8806</v>
      </c>
      <c r="J15040" s="3" t="s">
        <v>355</v>
      </c>
      <c r="K15040" s="3" t="s">
        <v>356</v>
      </c>
      <c r="L15040" s="18">
        <v>2186.1</v>
      </c>
      <c r="M15040" s="18"/>
      <c r="N15040" s="19">
        <v>2186.1</v>
      </c>
    </row>
    <row r="15041" spans="1:14" x14ac:dyDescent="0.2">
      <c r="A15041" s="3" t="str" cm="1">
        <f t="array" ref="A15041:B15041">_xlfn.TEXTSPLIT(D15041," - ",TRUE,1)</f>
        <v>2025</v>
      </c>
      <c r="B15041" s="3" t="str">
        <v>11</v>
      </c>
      <c r="C15041" s="3" t="str">
        <f>_xlfn.XLOOKUP(B15041*1,List!A:A,List!B:B,"",0)</f>
        <v>11</v>
      </c>
      <c r="D15041" s="13" t="s">
        <v>8804</v>
      </c>
      <c r="F15041" s="6">
        <v>45972</v>
      </c>
      <c r="G15041" s="5" t="s">
        <v>9583</v>
      </c>
      <c r="H15041" s="3" t="s">
        <v>13</v>
      </c>
      <c r="I15041" s="3" t="s">
        <v>8806</v>
      </c>
      <c r="K15041" s="3" t="s">
        <v>7554</v>
      </c>
      <c r="L15041" s="18">
        <v>2650</v>
      </c>
      <c r="M15041" s="18"/>
      <c r="N15041" s="19">
        <v>2650</v>
      </c>
    </row>
    <row r="15042" spans="1:14" x14ac:dyDescent="0.2">
      <c r="A15042" s="3" t="str" cm="1">
        <f t="array" ref="A15042:B15042">_xlfn.TEXTSPLIT(D15042," - ",TRUE,1)</f>
        <v>2025</v>
      </c>
      <c r="B15042" s="3" t="str">
        <v>11</v>
      </c>
      <c r="C15042" s="3" t="str">
        <f>_xlfn.XLOOKUP(B15042*1,List!A:A,List!B:B,"",0)</f>
        <v>11</v>
      </c>
      <c r="D15042" s="13" t="s">
        <v>8804</v>
      </c>
      <c r="F15042" s="6">
        <v>45991</v>
      </c>
      <c r="G15042" s="5" t="s">
        <v>9291</v>
      </c>
      <c r="H15042" s="3" t="s">
        <v>13</v>
      </c>
      <c r="I15042" s="3" t="s">
        <v>7977</v>
      </c>
      <c r="J15042" s="3" t="s">
        <v>256</v>
      </c>
      <c r="K15042" s="3" t="s">
        <v>124</v>
      </c>
      <c r="L15042" s="18"/>
      <c r="M15042" s="18">
        <v>4372.2</v>
      </c>
      <c r="N15042" s="19">
        <v>-4372.2</v>
      </c>
    </row>
    <row r="15043" spans="1:14" x14ac:dyDescent="0.2">
      <c r="A15043" s="3" t="str" cm="1">
        <f t="array" ref="A15043:B15043">_xlfn.TEXTSPLIT(D15043," - ",TRUE,1)</f>
        <v>2025</v>
      </c>
      <c r="B15043" s="3" t="str">
        <v>11</v>
      </c>
      <c r="C15043" s="3" t="str">
        <f>_xlfn.XLOOKUP(B15043*1,List!A:A,List!B:B,"",0)</f>
        <v>11</v>
      </c>
      <c r="D15043" s="13" t="s">
        <v>8804</v>
      </c>
      <c r="F15043" s="6">
        <v>45975</v>
      </c>
      <c r="G15043" s="5" t="s">
        <v>8930</v>
      </c>
      <c r="H15043" s="3" t="s">
        <v>181</v>
      </c>
      <c r="I15043" s="3" t="s">
        <v>9514</v>
      </c>
      <c r="K15043" s="3" t="s">
        <v>4766</v>
      </c>
      <c r="L15043" s="18">
        <v>2737.13</v>
      </c>
      <c r="M15043" s="18"/>
      <c r="N15043" s="19">
        <v>2737.13</v>
      </c>
    </row>
    <row r="15044" spans="1:14" x14ac:dyDescent="0.2">
      <c r="A15044" s="3" t="str" cm="1">
        <f t="array" ref="A15044:B15044">_xlfn.TEXTSPLIT(D15044," - ",TRUE,1)</f>
        <v>2025</v>
      </c>
      <c r="B15044" s="3" t="str">
        <v>11</v>
      </c>
      <c r="C15044" s="3" t="str">
        <f>_xlfn.XLOOKUP(B15044*1,List!A:A,List!B:B,"",0)</f>
        <v>11</v>
      </c>
      <c r="D15044" s="13" t="s">
        <v>8804</v>
      </c>
      <c r="F15044" s="4">
        <v>45965</v>
      </c>
      <c r="G15044" s="5" t="s">
        <v>9006</v>
      </c>
      <c r="H15044" s="3" t="s">
        <v>181</v>
      </c>
      <c r="I15044" s="3" t="s">
        <v>8762</v>
      </c>
      <c r="K15044" s="3" t="s">
        <v>8764</v>
      </c>
      <c r="L15044" s="18"/>
      <c r="M15044" s="18">
        <v>108.9</v>
      </c>
      <c r="N15044" s="19">
        <v>-108.9</v>
      </c>
    </row>
    <row r="15045" spans="1:14" x14ac:dyDescent="0.2">
      <c r="A15045" s="3" t="str" cm="1">
        <f t="array" ref="A15045:B15045">_xlfn.TEXTSPLIT(D15045," - ",TRUE,1)</f>
        <v>2025</v>
      </c>
      <c r="B15045" s="3" t="str">
        <v>11</v>
      </c>
      <c r="C15045" s="3" t="str">
        <f>_xlfn.XLOOKUP(B15045*1,List!A:A,List!B:B,"",0)</f>
        <v>11</v>
      </c>
      <c r="D15045" s="13" t="s">
        <v>8804</v>
      </c>
      <c r="F15045" s="6">
        <v>45972</v>
      </c>
      <c r="G15045" s="5" t="s">
        <v>9584</v>
      </c>
      <c r="H15045" s="3" t="s">
        <v>13</v>
      </c>
      <c r="I15045" s="3" t="s">
        <v>30</v>
      </c>
      <c r="J15045" s="3" t="s">
        <v>429</v>
      </c>
      <c r="K15045" s="3" t="s">
        <v>16</v>
      </c>
      <c r="L15045" s="18"/>
      <c r="M15045" s="18">
        <v>2082</v>
      </c>
      <c r="N15045" s="19">
        <v>-2082</v>
      </c>
    </row>
    <row r="15046" spans="1:14" x14ac:dyDescent="0.2">
      <c r="A15046" s="3" t="str" cm="1">
        <f t="array" ref="A15046:B15046">_xlfn.TEXTSPLIT(D15046," - ",TRUE,1)</f>
        <v>2025</v>
      </c>
      <c r="B15046" s="3" t="str">
        <v>11</v>
      </c>
      <c r="C15046" s="3" t="str">
        <f>_xlfn.XLOOKUP(B15046*1,List!A:A,List!B:B,"",0)</f>
        <v>11</v>
      </c>
      <c r="D15046" s="13" t="s">
        <v>8804</v>
      </c>
      <c r="F15046" s="6">
        <v>45972</v>
      </c>
      <c r="G15046" s="5" t="s">
        <v>9585</v>
      </c>
      <c r="H15046" s="3" t="s">
        <v>27</v>
      </c>
      <c r="I15046" s="3" t="s">
        <v>8806</v>
      </c>
      <c r="J15046" s="3" t="s">
        <v>602</v>
      </c>
      <c r="K15046" s="3" t="s">
        <v>150</v>
      </c>
      <c r="L15046" s="18"/>
      <c r="M15046" s="18">
        <v>2575</v>
      </c>
      <c r="N15046" s="19">
        <v>-2575</v>
      </c>
    </row>
    <row r="15047" spans="1:14" x14ac:dyDescent="0.2">
      <c r="A15047" s="3" t="str" cm="1">
        <f t="array" ref="A15047:B15047">_xlfn.TEXTSPLIT(D15047," - ",TRUE,1)</f>
        <v>2025</v>
      </c>
      <c r="B15047" s="3" t="str">
        <v>11</v>
      </c>
      <c r="C15047" s="3" t="str">
        <f>_xlfn.XLOOKUP(B15047*1,List!A:A,List!B:B,"",0)</f>
        <v>11</v>
      </c>
      <c r="D15047" s="13" t="s">
        <v>8804</v>
      </c>
      <c r="F15047" s="4">
        <v>45968</v>
      </c>
      <c r="G15047" s="5" t="s">
        <v>9174</v>
      </c>
      <c r="H15047" s="3" t="s">
        <v>271</v>
      </c>
      <c r="I15047" s="3" t="s">
        <v>9320</v>
      </c>
      <c r="K15047" s="3" t="s">
        <v>4766</v>
      </c>
      <c r="L15047" s="18"/>
      <c r="M15047" s="18">
        <v>2761.18</v>
      </c>
      <c r="N15047" s="19">
        <v>-2761.18</v>
      </c>
    </row>
    <row r="15048" spans="1:14" x14ac:dyDescent="0.2">
      <c r="A15048" s="3" t="str" cm="1">
        <f t="array" ref="A15048:B15048">_xlfn.TEXTSPLIT(D15048," - ",TRUE,1)</f>
        <v>2025</v>
      </c>
      <c r="B15048" s="3" t="str">
        <v>11</v>
      </c>
      <c r="C15048" s="3" t="str">
        <f>_xlfn.XLOOKUP(B15048*1,List!A:A,List!B:B,"",0)</f>
        <v>11</v>
      </c>
      <c r="D15048" s="13" t="s">
        <v>8804</v>
      </c>
      <c r="F15048" s="6">
        <v>45972</v>
      </c>
      <c r="G15048" s="5" t="s">
        <v>9321</v>
      </c>
      <c r="H15048" s="3" t="s">
        <v>13</v>
      </c>
      <c r="I15048" s="3" t="s">
        <v>8806</v>
      </c>
      <c r="J15048" s="3" t="s">
        <v>5505</v>
      </c>
      <c r="K15048" s="3" t="s">
        <v>5506</v>
      </c>
      <c r="L15048" s="18">
        <v>2000</v>
      </c>
      <c r="M15048" s="18"/>
      <c r="N15048" s="19">
        <v>2000</v>
      </c>
    </row>
    <row r="15049" spans="1:14" x14ac:dyDescent="0.2">
      <c r="A15049" s="3" t="str" cm="1">
        <f t="array" ref="A15049:B15049">_xlfn.TEXTSPLIT(D15049," - ",TRUE,1)</f>
        <v>2025</v>
      </c>
      <c r="B15049" s="3" t="str">
        <v>11</v>
      </c>
      <c r="C15049" s="3" t="str">
        <f>_xlfn.XLOOKUP(B15049*1,List!A:A,List!B:B,"",0)</f>
        <v>11</v>
      </c>
      <c r="D15049" s="13" t="s">
        <v>8804</v>
      </c>
      <c r="F15049" s="6">
        <v>45991</v>
      </c>
      <c r="G15049" s="5" t="s">
        <v>9410</v>
      </c>
      <c r="H15049" s="3" t="s">
        <v>13</v>
      </c>
      <c r="I15049" s="3" t="s">
        <v>7977</v>
      </c>
      <c r="J15049" s="3" t="s">
        <v>168</v>
      </c>
      <c r="K15049" s="3" t="s">
        <v>410</v>
      </c>
      <c r="L15049" s="18"/>
      <c r="M15049" s="18">
        <v>3325</v>
      </c>
      <c r="N15049" s="19">
        <v>-3325</v>
      </c>
    </row>
    <row r="15050" spans="1:14" x14ac:dyDescent="0.2">
      <c r="A15050" s="3" t="str" cm="1">
        <f t="array" ref="A15050:B15050">_xlfn.TEXTSPLIT(D15050," - ",TRUE,1)</f>
        <v>2025</v>
      </c>
      <c r="B15050" s="3" t="str">
        <v>11</v>
      </c>
      <c r="C15050" s="3" t="str">
        <f>_xlfn.XLOOKUP(B15050*1,List!A:A,List!B:B,"",0)</f>
        <v>11</v>
      </c>
      <c r="D15050" s="13" t="s">
        <v>8804</v>
      </c>
      <c r="F15050" s="6">
        <v>45991</v>
      </c>
      <c r="G15050" s="5" t="s">
        <v>9416</v>
      </c>
      <c r="H15050" s="3" t="s">
        <v>13</v>
      </c>
      <c r="I15050" s="3" t="s">
        <v>7977</v>
      </c>
      <c r="J15050" s="3" t="s">
        <v>40</v>
      </c>
      <c r="K15050" s="3" t="s">
        <v>41</v>
      </c>
      <c r="L15050" s="18"/>
      <c r="M15050" s="18">
        <v>2234.29</v>
      </c>
      <c r="N15050" s="19">
        <v>-2234.29</v>
      </c>
    </row>
    <row r="15051" spans="1:14" x14ac:dyDescent="0.2">
      <c r="A15051" s="3" t="str" cm="1">
        <f t="array" ref="A15051:B15051">_xlfn.TEXTSPLIT(D15051," - ",TRUE,1)</f>
        <v>2025</v>
      </c>
      <c r="B15051" s="3" t="str">
        <v>11</v>
      </c>
      <c r="C15051" s="3" t="str">
        <f>_xlfn.XLOOKUP(B15051*1,List!A:A,List!B:B,"",0)</f>
        <v>11</v>
      </c>
      <c r="D15051" s="13" t="s">
        <v>8804</v>
      </c>
      <c r="F15051" s="6">
        <v>45951</v>
      </c>
      <c r="G15051" s="5" t="s">
        <v>9574</v>
      </c>
      <c r="H15051" s="3" t="s">
        <v>181</v>
      </c>
      <c r="I15051" s="3" t="s">
        <v>8446</v>
      </c>
      <c r="K15051" s="3" t="s">
        <v>8447</v>
      </c>
      <c r="L15051" s="18"/>
      <c r="M15051" s="18">
        <v>1200</v>
      </c>
      <c r="N15051" s="19">
        <v>-1200</v>
      </c>
    </row>
    <row r="15052" spans="1:14" x14ac:dyDescent="0.2">
      <c r="A15052" s="3" t="str" cm="1">
        <f t="array" ref="A15052:B15052">_xlfn.TEXTSPLIT(D15052," - ",TRUE,1)</f>
        <v>2025</v>
      </c>
      <c r="B15052" s="3" t="str">
        <v>11</v>
      </c>
      <c r="C15052" s="3" t="str">
        <f>_xlfn.XLOOKUP(B15052*1,List!A:A,List!B:B,"",0)</f>
        <v>11</v>
      </c>
      <c r="D15052" s="13" t="s">
        <v>8804</v>
      </c>
      <c r="F15052" s="6">
        <v>45991</v>
      </c>
      <c r="G15052" s="5" t="s">
        <v>9586</v>
      </c>
      <c r="H15052" s="3" t="s">
        <v>13</v>
      </c>
      <c r="I15052" s="3" t="s">
        <v>7977</v>
      </c>
      <c r="J15052" s="3" t="s">
        <v>734</v>
      </c>
      <c r="K15052" s="3" t="s">
        <v>20</v>
      </c>
      <c r="L15052" s="18"/>
      <c r="M15052" s="18">
        <v>2853.27</v>
      </c>
      <c r="N15052" s="19">
        <v>-2853.27</v>
      </c>
    </row>
    <row r="15053" spans="1:14" x14ac:dyDescent="0.2">
      <c r="A15053" s="3" t="str" cm="1">
        <f t="array" ref="A15053:B15053">_xlfn.TEXTSPLIT(D15053," - ",TRUE,1)</f>
        <v>2025</v>
      </c>
      <c r="B15053" s="3" t="str">
        <v>11</v>
      </c>
      <c r="C15053" s="3" t="str">
        <f>_xlfn.XLOOKUP(B15053*1,List!A:A,List!B:B,"",0)</f>
        <v>11</v>
      </c>
      <c r="D15053" s="13" t="s">
        <v>8804</v>
      </c>
      <c r="F15053" s="6">
        <v>45991</v>
      </c>
      <c r="G15053" s="5" t="s">
        <v>9587</v>
      </c>
      <c r="H15053" s="3" t="s">
        <v>27</v>
      </c>
      <c r="I15053" s="3" t="s">
        <v>7977</v>
      </c>
      <c r="J15053" s="3" t="s">
        <v>383</v>
      </c>
      <c r="K15053" s="3" t="s">
        <v>138</v>
      </c>
      <c r="L15053" s="18">
        <v>2841.93</v>
      </c>
      <c r="M15053" s="18"/>
      <c r="N15053" s="19">
        <v>2841.93</v>
      </c>
    </row>
    <row r="15054" spans="1:14" x14ac:dyDescent="0.2">
      <c r="A15054" s="3" t="str" cm="1">
        <f t="array" ref="A15054:B15054">_xlfn.TEXTSPLIT(D15054," - ",TRUE,1)</f>
        <v>2025</v>
      </c>
      <c r="B15054" s="3" t="str">
        <v>11</v>
      </c>
      <c r="C15054" s="3" t="str">
        <f>_xlfn.XLOOKUP(B15054*1,List!A:A,List!B:B,"",0)</f>
        <v>11</v>
      </c>
      <c r="D15054" s="13" t="s">
        <v>8804</v>
      </c>
      <c r="F15054" s="6">
        <v>45972</v>
      </c>
      <c r="G15054" s="5" t="s">
        <v>9588</v>
      </c>
      <c r="H15054" s="3" t="s">
        <v>13</v>
      </c>
      <c r="I15054" s="3" t="s">
        <v>30</v>
      </c>
      <c r="J15054" s="3" t="s">
        <v>57</v>
      </c>
      <c r="K15054" s="3" t="s">
        <v>58</v>
      </c>
      <c r="L15054" s="18"/>
      <c r="M15054" s="18">
        <v>4033.88</v>
      </c>
      <c r="N15054" s="19">
        <v>-4033.88</v>
      </c>
    </row>
    <row r="15055" spans="1:14" x14ac:dyDescent="0.2">
      <c r="A15055" s="3" t="str" cm="1">
        <f t="array" ref="A15055:B15055">_xlfn.TEXTSPLIT(D15055," - ",TRUE,1)</f>
        <v>2025</v>
      </c>
      <c r="B15055" s="3" t="str">
        <v>11</v>
      </c>
      <c r="C15055" s="3" t="str">
        <f>_xlfn.XLOOKUP(B15055*1,List!A:A,List!B:B,"",0)</f>
        <v>11</v>
      </c>
      <c r="D15055" s="13" t="s">
        <v>8804</v>
      </c>
      <c r="F15055" s="6">
        <v>45972</v>
      </c>
      <c r="G15055" s="5" t="s">
        <v>9589</v>
      </c>
      <c r="H15055" s="3" t="s">
        <v>13</v>
      </c>
      <c r="I15055" s="3" t="s">
        <v>30</v>
      </c>
      <c r="J15055" s="3" t="s">
        <v>542</v>
      </c>
      <c r="K15055" s="3" t="s">
        <v>717</v>
      </c>
      <c r="L15055" s="18"/>
      <c r="M15055" s="18">
        <v>3300</v>
      </c>
      <c r="N15055" s="19">
        <v>-3300</v>
      </c>
    </row>
    <row r="15056" spans="1:14" x14ac:dyDescent="0.2">
      <c r="A15056" s="3" t="str" cm="1">
        <f t="array" ref="A15056:B15056">_xlfn.TEXTSPLIT(D15056," - ",TRUE,1)</f>
        <v>2025</v>
      </c>
      <c r="B15056" s="3" t="str">
        <v>11</v>
      </c>
      <c r="C15056" s="3" t="str">
        <f>_xlfn.XLOOKUP(B15056*1,List!A:A,List!B:B,"",0)</f>
        <v>11</v>
      </c>
      <c r="D15056" s="13" t="s">
        <v>8804</v>
      </c>
      <c r="F15056" s="6">
        <v>45972</v>
      </c>
      <c r="G15056" s="5" t="s">
        <v>9384</v>
      </c>
      <c r="H15056" s="3" t="s">
        <v>27</v>
      </c>
      <c r="I15056" s="3" t="s">
        <v>8806</v>
      </c>
      <c r="J15056" s="3" t="s">
        <v>323</v>
      </c>
      <c r="K15056" s="3" t="s">
        <v>35</v>
      </c>
      <c r="L15056" s="18"/>
      <c r="M15056" s="18">
        <v>2909.6</v>
      </c>
      <c r="N15056" s="19">
        <v>-2909.6</v>
      </c>
    </row>
    <row r="15057" spans="1:14" x14ac:dyDescent="0.2">
      <c r="A15057" s="3" t="str" cm="1">
        <f t="array" ref="A15057:B15057">_xlfn.TEXTSPLIT(D15057," - ",TRUE,1)</f>
        <v>2025</v>
      </c>
      <c r="B15057" s="3" t="str">
        <v>11</v>
      </c>
      <c r="C15057" s="3" t="str">
        <f>_xlfn.XLOOKUP(B15057*1,List!A:A,List!B:B,"",0)</f>
        <v>11</v>
      </c>
      <c r="D15057" s="13" t="s">
        <v>8804</v>
      </c>
      <c r="F15057" s="6">
        <v>45958</v>
      </c>
      <c r="G15057" s="5" t="s">
        <v>9061</v>
      </c>
      <c r="H15057" s="3" t="s">
        <v>48</v>
      </c>
      <c r="I15057" s="3" t="s">
        <v>6374</v>
      </c>
      <c r="J15057" s="3" t="s">
        <v>420</v>
      </c>
      <c r="K15057" s="3" t="s">
        <v>4766</v>
      </c>
      <c r="L15057" s="18">
        <v>2310.58</v>
      </c>
      <c r="M15057" s="18"/>
      <c r="N15057" s="19">
        <v>2310.58</v>
      </c>
    </row>
    <row r="15058" spans="1:14" x14ac:dyDescent="0.2">
      <c r="A15058" s="3" t="str" cm="1">
        <f t="array" ref="A15058:B15058">_xlfn.TEXTSPLIT(D15058," - ",TRUE,1)</f>
        <v>2025</v>
      </c>
      <c r="B15058" s="3" t="str">
        <v>11</v>
      </c>
      <c r="C15058" s="3" t="str">
        <f>_xlfn.XLOOKUP(B15058*1,List!A:A,List!B:B,"",0)</f>
        <v>11</v>
      </c>
      <c r="D15058" s="13" t="s">
        <v>8804</v>
      </c>
      <c r="F15058" s="6">
        <v>45991</v>
      </c>
      <c r="G15058" s="5" t="s">
        <v>9422</v>
      </c>
      <c r="H15058" s="3" t="s">
        <v>27</v>
      </c>
      <c r="I15058" s="3" t="s">
        <v>7977</v>
      </c>
      <c r="J15058" s="3" t="s">
        <v>369</v>
      </c>
      <c r="K15058" s="3" t="s">
        <v>16</v>
      </c>
      <c r="L15058" s="18">
        <v>1708.41</v>
      </c>
      <c r="M15058" s="18"/>
      <c r="N15058" s="19">
        <v>1708.41</v>
      </c>
    </row>
    <row r="15059" spans="1:14" x14ac:dyDescent="0.2">
      <c r="A15059" s="3" t="str" cm="1">
        <f t="array" ref="A15059:B15059">_xlfn.TEXTSPLIT(D15059," - ",TRUE,1)</f>
        <v>2025</v>
      </c>
      <c r="B15059" s="3" t="str">
        <v>11</v>
      </c>
      <c r="C15059" s="3" t="str">
        <f>_xlfn.XLOOKUP(B15059*1,List!A:A,List!B:B,"",0)</f>
        <v>11</v>
      </c>
      <c r="D15059" s="13" t="s">
        <v>8804</v>
      </c>
      <c r="F15059" s="6">
        <v>45972</v>
      </c>
      <c r="G15059" s="5" t="s">
        <v>9590</v>
      </c>
      <c r="H15059" s="3" t="s">
        <v>13</v>
      </c>
      <c r="I15059" s="3" t="s">
        <v>30</v>
      </c>
      <c r="J15059" s="3" t="s">
        <v>903</v>
      </c>
      <c r="K15059" s="3" t="s">
        <v>5594</v>
      </c>
      <c r="L15059" s="18"/>
      <c r="M15059" s="18">
        <v>2650</v>
      </c>
      <c r="N15059" s="19">
        <v>-2650</v>
      </c>
    </row>
    <row r="15060" spans="1:14" x14ac:dyDescent="0.2">
      <c r="A15060" s="3" t="str" cm="1">
        <f t="array" ref="A15060:B15060">_xlfn.TEXTSPLIT(D15060," - ",TRUE,1)</f>
        <v>2025</v>
      </c>
      <c r="B15060" s="3" t="str">
        <v>11</v>
      </c>
      <c r="C15060" s="3" t="str">
        <f>_xlfn.XLOOKUP(B15060*1,List!A:A,List!B:B,"",0)</f>
        <v>11</v>
      </c>
      <c r="D15060" s="13" t="s">
        <v>8804</v>
      </c>
      <c r="F15060" s="6">
        <v>45972</v>
      </c>
      <c r="G15060" s="5" t="s">
        <v>9418</v>
      </c>
      <c r="H15060" s="3" t="s">
        <v>13</v>
      </c>
      <c r="I15060" s="3" t="s">
        <v>8806</v>
      </c>
      <c r="J15060" s="3" t="s">
        <v>374</v>
      </c>
      <c r="K15060" s="3" t="s">
        <v>103</v>
      </c>
      <c r="L15060" s="18">
        <v>3157.68</v>
      </c>
      <c r="M15060" s="18"/>
      <c r="N15060" s="19">
        <v>3157.68</v>
      </c>
    </row>
    <row r="15061" spans="1:14" x14ac:dyDescent="0.2">
      <c r="A15061" s="3" t="str" cm="1">
        <f t="array" ref="A15061:B15061">_xlfn.TEXTSPLIT(D15061," - ",TRUE,1)</f>
        <v>2025</v>
      </c>
      <c r="B15061" s="3" t="str">
        <v>11</v>
      </c>
      <c r="C15061" s="3" t="str">
        <f>_xlfn.XLOOKUP(B15061*1,List!A:A,List!B:B,"",0)</f>
        <v>11</v>
      </c>
      <c r="D15061" s="13" t="s">
        <v>8804</v>
      </c>
      <c r="F15061" s="6">
        <v>45972</v>
      </c>
      <c r="G15061" s="5" t="s">
        <v>9591</v>
      </c>
      <c r="H15061" s="3" t="s">
        <v>13</v>
      </c>
      <c r="I15061" s="3" t="s">
        <v>30</v>
      </c>
      <c r="K15061" s="3" t="s">
        <v>7554</v>
      </c>
      <c r="L15061" s="18"/>
      <c r="M15061" s="18">
        <v>2650</v>
      </c>
      <c r="N15061" s="19">
        <v>-2650</v>
      </c>
    </row>
    <row r="15062" spans="1:14" x14ac:dyDescent="0.2">
      <c r="A15062" s="3" t="str" cm="1">
        <f t="array" ref="A15062:B15062">_xlfn.TEXTSPLIT(D15062," - ",TRUE,1)</f>
        <v>2025</v>
      </c>
      <c r="B15062" s="3" t="str">
        <v>11</v>
      </c>
      <c r="C15062" s="3" t="str">
        <f>_xlfn.XLOOKUP(B15062*1,List!A:A,List!B:B,"",0)</f>
        <v>11</v>
      </c>
      <c r="D15062" s="13" t="s">
        <v>8804</v>
      </c>
      <c r="F15062" s="6">
        <v>45972</v>
      </c>
      <c r="G15062" s="5" t="s">
        <v>9495</v>
      </c>
      <c r="H15062" s="3" t="s">
        <v>27</v>
      </c>
      <c r="I15062" s="3" t="s">
        <v>8806</v>
      </c>
      <c r="J15062" s="3" t="s">
        <v>6544</v>
      </c>
      <c r="K15062" s="3" t="s">
        <v>445</v>
      </c>
      <c r="L15062" s="18"/>
      <c r="M15062" s="18">
        <v>1600</v>
      </c>
      <c r="N15062" s="19">
        <v>-1600</v>
      </c>
    </row>
    <row r="15063" spans="1:14" x14ac:dyDescent="0.2">
      <c r="A15063" s="3" t="str" cm="1">
        <f t="array" ref="A15063:B15063">_xlfn.TEXTSPLIT(D15063," - ",TRUE,1)</f>
        <v>2025</v>
      </c>
      <c r="B15063" s="3" t="str">
        <v>11</v>
      </c>
      <c r="C15063" s="3" t="str">
        <f>_xlfn.XLOOKUP(B15063*1,List!A:A,List!B:B,"",0)</f>
        <v>11</v>
      </c>
      <c r="D15063" s="13" t="s">
        <v>8804</v>
      </c>
      <c r="F15063" s="6">
        <v>45991</v>
      </c>
      <c r="G15063" s="5" t="s">
        <v>9575</v>
      </c>
      <c r="H15063" s="3" t="s">
        <v>13</v>
      </c>
      <c r="I15063" s="3" t="s">
        <v>7977</v>
      </c>
      <c r="J15063" s="3" t="s">
        <v>377</v>
      </c>
      <c r="K15063" s="3" t="s">
        <v>378</v>
      </c>
      <c r="L15063" s="18"/>
      <c r="M15063" s="18">
        <v>3426.56</v>
      </c>
      <c r="N15063" s="19">
        <v>-3426.56</v>
      </c>
    </row>
    <row r="15064" spans="1:14" x14ac:dyDescent="0.2">
      <c r="A15064" s="3" t="str" cm="1">
        <f t="array" ref="A15064:B15064">_xlfn.TEXTSPLIT(D15064," - ",TRUE,1)</f>
        <v>2025</v>
      </c>
      <c r="B15064" s="3" t="str">
        <v>11</v>
      </c>
      <c r="C15064" s="3" t="str">
        <f>_xlfn.XLOOKUP(B15064*1,List!A:A,List!B:B,"",0)</f>
        <v>11</v>
      </c>
      <c r="D15064" s="13" t="s">
        <v>8804</v>
      </c>
      <c r="F15064" s="6">
        <v>45972</v>
      </c>
      <c r="G15064" s="5" t="s">
        <v>9185</v>
      </c>
      <c r="H15064" s="3" t="s">
        <v>27</v>
      </c>
      <c r="I15064" s="3" t="s">
        <v>8806</v>
      </c>
      <c r="J15064" s="3" t="s">
        <v>6112</v>
      </c>
      <c r="K15064" s="3" t="s">
        <v>16</v>
      </c>
      <c r="L15064" s="18"/>
      <c r="M15064" s="18">
        <v>2593.81</v>
      </c>
      <c r="N15064" s="19">
        <v>-2593.81</v>
      </c>
    </row>
    <row r="15065" spans="1:14" x14ac:dyDescent="0.2">
      <c r="A15065" s="3" t="str" cm="1">
        <f t="array" ref="A15065:B15065">_xlfn.TEXTSPLIT(D15065," - ",TRUE,1)</f>
        <v>2025</v>
      </c>
      <c r="B15065" s="3" t="str">
        <v>11</v>
      </c>
      <c r="C15065" s="3" t="str">
        <f>_xlfn.XLOOKUP(B15065*1,List!A:A,List!B:B,"",0)</f>
        <v>11</v>
      </c>
      <c r="D15065" s="13" t="s">
        <v>8804</v>
      </c>
      <c r="F15065" s="6">
        <v>45991</v>
      </c>
      <c r="G15065" s="5" t="s">
        <v>9475</v>
      </c>
      <c r="H15065" s="3" t="s">
        <v>27</v>
      </c>
      <c r="I15065" s="3" t="s">
        <v>7977</v>
      </c>
      <c r="J15065" s="3" t="s">
        <v>441</v>
      </c>
      <c r="K15065" s="3" t="s">
        <v>150</v>
      </c>
      <c r="L15065" s="18">
        <v>2602.5</v>
      </c>
      <c r="M15065" s="18"/>
      <c r="N15065" s="19">
        <v>2602.5</v>
      </c>
    </row>
    <row r="15066" spans="1:14" x14ac:dyDescent="0.2">
      <c r="A15066" s="3" t="str" cm="1">
        <f t="array" ref="A15066:B15066">_xlfn.TEXTSPLIT(D15066," - ",TRUE,1)</f>
        <v>2025</v>
      </c>
      <c r="B15066" s="3" t="str">
        <v>11</v>
      </c>
      <c r="C15066" s="3" t="str">
        <f>_xlfn.XLOOKUP(B15066*1,List!A:A,List!B:B,"",0)</f>
        <v>11</v>
      </c>
      <c r="D15066" s="13" t="s">
        <v>8804</v>
      </c>
      <c r="F15066" s="6">
        <v>45991</v>
      </c>
      <c r="G15066" s="5" t="s">
        <v>9562</v>
      </c>
      <c r="H15066" s="3" t="s">
        <v>13</v>
      </c>
      <c r="I15066" s="3" t="s">
        <v>7977</v>
      </c>
      <c r="J15066" s="3" t="s">
        <v>22</v>
      </c>
      <c r="K15066" s="3" t="s">
        <v>16</v>
      </c>
      <c r="L15066" s="18"/>
      <c r="M15066" s="18">
        <v>1723.44</v>
      </c>
      <c r="N15066" s="19">
        <v>-1723.44</v>
      </c>
    </row>
    <row r="15067" spans="1:14" x14ac:dyDescent="0.2">
      <c r="A15067" s="3" t="str" cm="1">
        <f t="array" ref="A15067:B15067">_xlfn.TEXTSPLIT(D15067," - ",TRUE,1)</f>
        <v>2025</v>
      </c>
      <c r="B15067" s="3" t="str">
        <v>11</v>
      </c>
      <c r="C15067" s="3" t="str">
        <f>_xlfn.XLOOKUP(B15067*1,List!A:A,List!B:B,"",0)</f>
        <v>11</v>
      </c>
      <c r="D15067" s="13" t="s">
        <v>8804</v>
      </c>
      <c r="F15067" s="6">
        <v>45991</v>
      </c>
      <c r="G15067" s="5" t="s">
        <v>9445</v>
      </c>
      <c r="H15067" s="3" t="s">
        <v>27</v>
      </c>
      <c r="I15067" s="3" t="s">
        <v>7977</v>
      </c>
      <c r="J15067" s="3" t="s">
        <v>602</v>
      </c>
      <c r="K15067" s="3" t="s">
        <v>150</v>
      </c>
      <c r="L15067" s="18">
        <v>2575</v>
      </c>
      <c r="M15067" s="18"/>
      <c r="N15067" s="19">
        <v>2575</v>
      </c>
    </row>
    <row r="15068" spans="1:14" x14ac:dyDescent="0.2">
      <c r="A15068" s="3" t="str" cm="1">
        <f t="array" ref="A15068:B15068">_xlfn.TEXTSPLIT(D15068," - ",TRUE,1)</f>
        <v>2025</v>
      </c>
      <c r="B15068" s="3" t="str">
        <v>11</v>
      </c>
      <c r="C15068" s="3" t="str">
        <f>_xlfn.XLOOKUP(B15068*1,List!A:A,List!B:B,"",0)</f>
        <v>11</v>
      </c>
      <c r="D15068" s="13" t="s">
        <v>8804</v>
      </c>
      <c r="F15068" s="6">
        <v>45958</v>
      </c>
      <c r="G15068" s="5" t="s">
        <v>9334</v>
      </c>
      <c r="H15068" s="3" t="s">
        <v>48</v>
      </c>
      <c r="I15068" s="3" t="s">
        <v>9592</v>
      </c>
      <c r="J15068" s="3" t="s">
        <v>9593</v>
      </c>
      <c r="K15068" s="3" t="s">
        <v>4766</v>
      </c>
      <c r="L15068" s="18">
        <v>901.8</v>
      </c>
      <c r="M15068" s="18"/>
      <c r="N15068" s="19">
        <v>901.8</v>
      </c>
    </row>
    <row r="15069" spans="1:14" x14ac:dyDescent="0.2">
      <c r="A15069" s="3" t="str" cm="1">
        <f t="array" ref="A15069:B15069">_xlfn.TEXTSPLIT(D15069," - ",TRUE,1)</f>
        <v>2025</v>
      </c>
      <c r="B15069" s="3" t="str">
        <v>11</v>
      </c>
      <c r="C15069" s="3" t="str">
        <f>_xlfn.XLOOKUP(B15069*1,List!A:A,List!B:B,"",0)</f>
        <v>11</v>
      </c>
      <c r="D15069" s="13" t="s">
        <v>8804</v>
      </c>
      <c r="F15069" s="6">
        <v>45991</v>
      </c>
      <c r="G15069" s="5" t="s">
        <v>8887</v>
      </c>
      <c r="H15069" s="3" t="s">
        <v>13</v>
      </c>
      <c r="I15069" s="3" t="s">
        <v>7977</v>
      </c>
      <c r="J15069" s="3" t="s">
        <v>420</v>
      </c>
      <c r="K15069" s="3" t="s">
        <v>32</v>
      </c>
      <c r="L15069" s="18"/>
      <c r="M15069" s="18">
        <v>3275</v>
      </c>
      <c r="N15069" s="19">
        <v>-3275</v>
      </c>
    </row>
    <row r="15070" spans="1:14" x14ac:dyDescent="0.2">
      <c r="A15070" s="3" t="str" cm="1">
        <f t="array" ref="A15070:B15070">_xlfn.TEXTSPLIT(D15070," - ",TRUE,1)</f>
        <v>2025</v>
      </c>
      <c r="B15070" s="3" t="str">
        <v>11</v>
      </c>
      <c r="C15070" s="3" t="str">
        <f>_xlfn.XLOOKUP(B15070*1,List!A:A,List!B:B,"",0)</f>
        <v>11</v>
      </c>
      <c r="D15070" s="13" t="s">
        <v>8804</v>
      </c>
      <c r="F15070" s="6">
        <v>45972</v>
      </c>
      <c r="G15070" s="5" t="s">
        <v>9594</v>
      </c>
      <c r="H15070" s="3" t="s">
        <v>13</v>
      </c>
      <c r="I15070" s="3" t="s">
        <v>30</v>
      </c>
      <c r="J15070" s="3" t="s">
        <v>2256</v>
      </c>
      <c r="K15070" s="3" t="s">
        <v>2479</v>
      </c>
      <c r="L15070" s="18"/>
      <c r="M15070" s="18">
        <v>2400</v>
      </c>
      <c r="N15070" s="19">
        <v>-2400</v>
      </c>
    </row>
    <row r="15071" spans="1:14" x14ac:dyDescent="0.2">
      <c r="A15071" s="3" t="str" cm="1">
        <f t="array" ref="A15071:B15071">_xlfn.TEXTSPLIT(D15071," - ",TRUE,1)</f>
        <v>2025</v>
      </c>
      <c r="B15071" s="3" t="str">
        <v>11</v>
      </c>
      <c r="C15071" s="3" t="str">
        <f>_xlfn.XLOOKUP(B15071*1,List!A:A,List!B:B,"",0)</f>
        <v>11</v>
      </c>
      <c r="D15071" s="13" t="s">
        <v>8804</v>
      </c>
      <c r="F15071" s="6">
        <v>45973</v>
      </c>
      <c r="G15071" s="5" t="s">
        <v>9062</v>
      </c>
      <c r="H15071" s="3" t="s">
        <v>271</v>
      </c>
      <c r="I15071" s="3" t="s">
        <v>9063</v>
      </c>
      <c r="K15071" s="3" t="s">
        <v>4766</v>
      </c>
      <c r="L15071" s="18"/>
      <c r="M15071" s="18">
        <v>1298.98</v>
      </c>
      <c r="N15071" s="19">
        <v>-1298.98</v>
      </c>
    </row>
    <row r="15072" spans="1:14" x14ac:dyDescent="0.2">
      <c r="A15072" s="3" t="str" cm="1">
        <f t="array" ref="A15072:B15072">_xlfn.TEXTSPLIT(D15072," - ",TRUE,1)</f>
        <v>2025</v>
      </c>
      <c r="B15072" s="3" t="str">
        <v>11</v>
      </c>
      <c r="C15072" s="3" t="str">
        <f>_xlfn.XLOOKUP(B15072*1,List!A:A,List!B:B,"",0)</f>
        <v>11</v>
      </c>
      <c r="D15072" s="13" t="s">
        <v>8804</v>
      </c>
      <c r="F15072" s="6">
        <v>45945</v>
      </c>
      <c r="G15072" s="5" t="s">
        <v>9123</v>
      </c>
      <c r="H15072" s="3" t="s">
        <v>400</v>
      </c>
      <c r="I15072" s="3" t="s">
        <v>8896</v>
      </c>
      <c r="J15072" s="3" t="s">
        <v>422</v>
      </c>
      <c r="K15072" s="3" t="s">
        <v>402</v>
      </c>
      <c r="L15072" s="18">
        <v>72.5</v>
      </c>
      <c r="M15072" s="18"/>
      <c r="N15072" s="19">
        <v>72.5</v>
      </c>
    </row>
    <row r="15073" spans="1:14" x14ac:dyDescent="0.2">
      <c r="A15073" s="3" t="str" cm="1">
        <f t="array" ref="A15073:B15073">_xlfn.TEXTSPLIT(D15073," - ",TRUE,1)</f>
        <v>2025</v>
      </c>
      <c r="B15073" s="3" t="str">
        <v>11</v>
      </c>
      <c r="C15073" s="3" t="str">
        <f>_xlfn.XLOOKUP(B15073*1,List!A:A,List!B:B,"",0)</f>
        <v>11</v>
      </c>
      <c r="D15073" s="13" t="s">
        <v>8804</v>
      </c>
      <c r="F15073" s="6">
        <v>45991</v>
      </c>
      <c r="G15073" s="5" t="s">
        <v>9206</v>
      </c>
      <c r="H15073" s="3" t="s">
        <v>13</v>
      </c>
      <c r="I15073" s="3" t="s">
        <v>7977</v>
      </c>
      <c r="J15073" s="3" t="s">
        <v>5798</v>
      </c>
      <c r="K15073" s="3" t="s">
        <v>91</v>
      </c>
      <c r="L15073" s="18"/>
      <c r="M15073" s="18">
        <v>2100</v>
      </c>
      <c r="N15073" s="19">
        <v>-2100</v>
      </c>
    </row>
    <row r="15074" spans="1:14" x14ac:dyDescent="0.2">
      <c r="A15074" s="3" t="str" cm="1">
        <f t="array" ref="A15074:B15074">_xlfn.TEXTSPLIT(D15074," - ",TRUE,1)</f>
        <v>2025</v>
      </c>
      <c r="B15074" s="3" t="str">
        <v>11</v>
      </c>
      <c r="C15074" s="3" t="str">
        <f>_xlfn.XLOOKUP(B15074*1,List!A:A,List!B:B,"",0)</f>
        <v>11</v>
      </c>
      <c r="D15074" s="13" t="s">
        <v>8804</v>
      </c>
      <c r="F15074" s="6">
        <v>45972</v>
      </c>
      <c r="G15074" s="5" t="s">
        <v>9595</v>
      </c>
      <c r="H15074" s="3" t="s">
        <v>13</v>
      </c>
      <c r="I15074" s="3" t="s">
        <v>30</v>
      </c>
      <c r="J15074" s="3" t="s">
        <v>385</v>
      </c>
      <c r="K15074" s="3" t="s">
        <v>16</v>
      </c>
      <c r="L15074" s="18"/>
      <c r="M15074" s="18">
        <v>2238.15</v>
      </c>
      <c r="N15074" s="19">
        <v>-2238.15</v>
      </c>
    </row>
    <row r="15075" spans="1:14" x14ac:dyDescent="0.2">
      <c r="A15075" s="3" t="str" cm="1">
        <f t="array" ref="A15075:B15075">_xlfn.TEXTSPLIT(D15075," - ",TRUE,1)</f>
        <v>2025</v>
      </c>
      <c r="B15075" s="3" t="str">
        <v>11</v>
      </c>
      <c r="C15075" s="3" t="str">
        <f>_xlfn.XLOOKUP(B15075*1,List!A:A,List!B:B,"",0)</f>
        <v>11</v>
      </c>
      <c r="D15075" s="13" t="s">
        <v>8804</v>
      </c>
      <c r="F15075" s="6">
        <v>45972</v>
      </c>
      <c r="G15075" s="5" t="s">
        <v>9042</v>
      </c>
      <c r="H15075" s="3" t="s">
        <v>13</v>
      </c>
      <c r="I15075" s="3" t="s">
        <v>8806</v>
      </c>
      <c r="J15075" s="3" t="s">
        <v>466</v>
      </c>
      <c r="K15075" s="3" t="s">
        <v>44</v>
      </c>
      <c r="L15075" s="18">
        <v>3250</v>
      </c>
      <c r="M15075" s="18"/>
      <c r="N15075" s="19">
        <v>3250</v>
      </c>
    </row>
    <row r="15076" spans="1:14" x14ac:dyDescent="0.2">
      <c r="A15076" s="3" t="str" cm="1">
        <f t="array" ref="A15076:B15076">_xlfn.TEXTSPLIT(D15076," - ",TRUE,1)</f>
        <v>2025</v>
      </c>
      <c r="B15076" s="3" t="str">
        <v>11</v>
      </c>
      <c r="C15076" s="3" t="str">
        <f>_xlfn.XLOOKUP(B15076*1,List!A:A,List!B:B,"",0)</f>
        <v>11</v>
      </c>
      <c r="D15076" s="13" t="s">
        <v>8804</v>
      </c>
      <c r="F15076" s="6">
        <v>45978</v>
      </c>
      <c r="G15076" s="5" t="s">
        <v>9370</v>
      </c>
      <c r="H15076" s="3" t="s">
        <v>48</v>
      </c>
      <c r="I15076" s="3" t="s">
        <v>9371</v>
      </c>
      <c r="J15076" s="3" t="s">
        <v>418</v>
      </c>
      <c r="K15076" s="3" t="s">
        <v>8447</v>
      </c>
      <c r="L15076" s="18">
        <v>1200</v>
      </c>
      <c r="M15076" s="18"/>
      <c r="N15076" s="19">
        <v>1200</v>
      </c>
    </row>
    <row r="15077" spans="1:14" x14ac:dyDescent="0.2">
      <c r="A15077" s="3" t="str" cm="1">
        <f t="array" ref="A15077:B15077">_xlfn.TEXTSPLIT(D15077," - ",TRUE,1)</f>
        <v>2025</v>
      </c>
      <c r="B15077" s="3" t="str">
        <v>11</v>
      </c>
      <c r="C15077" s="3" t="str">
        <f>_xlfn.XLOOKUP(B15077*1,List!A:A,List!B:B,"",0)</f>
        <v>11</v>
      </c>
      <c r="D15077" s="13" t="s">
        <v>8804</v>
      </c>
      <c r="F15077" s="4">
        <v>45966</v>
      </c>
      <c r="G15077" s="5" t="s">
        <v>9596</v>
      </c>
      <c r="H15077" s="3" t="s">
        <v>13</v>
      </c>
      <c r="I15077" s="3" t="s">
        <v>30</v>
      </c>
      <c r="J15077" s="3" t="s">
        <v>9188</v>
      </c>
      <c r="K15077" s="3" t="s">
        <v>215</v>
      </c>
      <c r="L15077" s="18"/>
      <c r="M15077" s="18">
        <v>1313.25</v>
      </c>
      <c r="N15077" s="19">
        <v>-1313.25</v>
      </c>
    </row>
    <row r="15078" spans="1:14" x14ac:dyDescent="0.2">
      <c r="A15078" s="3" t="str" cm="1">
        <f t="array" ref="A15078:B15078">_xlfn.TEXTSPLIT(D15078," - ",TRUE,1)</f>
        <v>2025</v>
      </c>
      <c r="B15078" s="3" t="str">
        <v>11</v>
      </c>
      <c r="C15078" s="3" t="str">
        <f>_xlfn.XLOOKUP(B15078*1,List!A:A,List!B:B,"",0)</f>
        <v>11</v>
      </c>
      <c r="D15078" s="13" t="s">
        <v>8804</v>
      </c>
      <c r="F15078" s="6">
        <v>45991</v>
      </c>
      <c r="G15078" s="5" t="s">
        <v>9147</v>
      </c>
      <c r="H15078" s="3" t="s">
        <v>27</v>
      </c>
      <c r="I15078" s="3" t="s">
        <v>7977</v>
      </c>
      <c r="J15078" s="3" t="s">
        <v>444</v>
      </c>
      <c r="K15078" s="3" t="s">
        <v>445</v>
      </c>
      <c r="L15078" s="18">
        <v>1867.66</v>
      </c>
      <c r="M15078" s="18"/>
      <c r="N15078" s="19">
        <v>1867.66</v>
      </c>
    </row>
    <row r="15079" spans="1:14" x14ac:dyDescent="0.2">
      <c r="A15079" s="3" t="str" cm="1">
        <f t="array" ref="A15079:B15079">_xlfn.TEXTSPLIT(D15079," - ",TRUE,1)</f>
        <v>2025</v>
      </c>
      <c r="B15079" s="3" t="str">
        <v>11</v>
      </c>
      <c r="C15079" s="3" t="str">
        <f>_xlfn.XLOOKUP(B15079*1,List!A:A,List!B:B,"",0)</f>
        <v>11</v>
      </c>
      <c r="D15079" s="13" t="s">
        <v>8804</v>
      </c>
      <c r="F15079" s="6">
        <v>45975</v>
      </c>
      <c r="G15079" s="5" t="s">
        <v>9597</v>
      </c>
      <c r="H15079" s="3" t="s">
        <v>13</v>
      </c>
      <c r="I15079" s="3" t="s">
        <v>30</v>
      </c>
      <c r="J15079" s="3" t="s">
        <v>389</v>
      </c>
      <c r="K15079" s="3" t="s">
        <v>390</v>
      </c>
      <c r="L15079" s="18">
        <v>2855.46</v>
      </c>
      <c r="M15079" s="18"/>
      <c r="N15079" s="19">
        <v>2855.46</v>
      </c>
    </row>
    <row r="15080" spans="1:14" x14ac:dyDescent="0.2">
      <c r="A15080" s="3" t="str" cm="1">
        <f t="array" ref="A15080:B15080">_xlfn.TEXTSPLIT(D15080," - ",TRUE,1)</f>
        <v>2025</v>
      </c>
      <c r="B15080" s="3" t="str">
        <v>11</v>
      </c>
      <c r="C15080" s="3" t="str">
        <f>_xlfn.XLOOKUP(B15080*1,List!A:A,List!B:B,"",0)</f>
        <v>11</v>
      </c>
      <c r="D15080" s="13" t="s">
        <v>8804</v>
      </c>
      <c r="F15080" s="6">
        <v>45975</v>
      </c>
      <c r="G15080" s="5" t="s">
        <v>9373</v>
      </c>
      <c r="H15080" s="3" t="s">
        <v>27</v>
      </c>
      <c r="I15080" s="3" t="s">
        <v>8889</v>
      </c>
      <c r="J15080" s="3" t="s">
        <v>821</v>
      </c>
      <c r="K15080" s="3" t="s">
        <v>6471</v>
      </c>
      <c r="L15080" s="18"/>
      <c r="M15080" s="18">
        <v>2485.48</v>
      </c>
      <c r="N15080" s="19">
        <v>-2485.48</v>
      </c>
    </row>
    <row r="15081" spans="1:14" x14ac:dyDescent="0.2">
      <c r="A15081" s="3" t="str" cm="1">
        <f t="array" ref="A15081:B15081">_xlfn.TEXTSPLIT(D15081," - ",TRUE,1)</f>
        <v>2025</v>
      </c>
      <c r="B15081" s="3" t="str">
        <v>11</v>
      </c>
      <c r="C15081" s="3" t="str">
        <f>_xlfn.XLOOKUP(B15081*1,List!A:A,List!B:B,"",0)</f>
        <v>11</v>
      </c>
      <c r="D15081" s="13" t="s">
        <v>8804</v>
      </c>
      <c r="F15081" s="6">
        <v>45972</v>
      </c>
      <c r="G15081" s="5" t="s">
        <v>9598</v>
      </c>
      <c r="H15081" s="3" t="s">
        <v>13</v>
      </c>
      <c r="I15081" s="3" t="s">
        <v>8806</v>
      </c>
      <c r="J15081" s="3" t="s">
        <v>107</v>
      </c>
      <c r="K15081" s="3" t="s">
        <v>242</v>
      </c>
      <c r="L15081" s="18">
        <v>4900</v>
      </c>
      <c r="M15081" s="18"/>
      <c r="N15081" s="19">
        <v>4900</v>
      </c>
    </row>
    <row r="15082" spans="1:14" x14ac:dyDescent="0.2">
      <c r="A15082" s="3" t="str" cm="1">
        <f t="array" ref="A15082:B15082">_xlfn.TEXTSPLIT(D15082," - ",TRUE,1)</f>
        <v>2025</v>
      </c>
      <c r="B15082" s="3" t="str">
        <v>11</v>
      </c>
      <c r="C15082" s="3" t="str">
        <f>_xlfn.XLOOKUP(B15082*1,List!A:A,List!B:B,"",0)</f>
        <v>11</v>
      </c>
      <c r="D15082" s="13" t="s">
        <v>8804</v>
      </c>
      <c r="F15082" s="6">
        <v>45991</v>
      </c>
      <c r="G15082" s="5" t="s">
        <v>9356</v>
      </c>
      <c r="H15082" s="3" t="s">
        <v>13</v>
      </c>
      <c r="I15082" s="3" t="s">
        <v>7977</v>
      </c>
      <c r="K15082" s="3" t="s">
        <v>782</v>
      </c>
      <c r="L15082" s="18"/>
      <c r="M15082" s="18">
        <v>1650</v>
      </c>
      <c r="N15082" s="19">
        <v>-1650</v>
      </c>
    </row>
    <row r="15083" spans="1:14" x14ac:dyDescent="0.2">
      <c r="A15083" s="3" t="str" cm="1">
        <f t="array" ref="A15083:B15083">_xlfn.TEXTSPLIT(D15083," - ",TRUE,1)</f>
        <v>2025</v>
      </c>
      <c r="B15083" s="3" t="str">
        <v>11</v>
      </c>
      <c r="C15083" s="3" t="str">
        <f>_xlfn.XLOOKUP(B15083*1,List!A:A,List!B:B,"",0)</f>
        <v>11</v>
      </c>
      <c r="D15083" s="13" t="s">
        <v>8804</v>
      </c>
      <c r="F15083" s="6">
        <v>45972</v>
      </c>
      <c r="G15083" s="5" t="s">
        <v>8867</v>
      </c>
      <c r="H15083" s="3" t="s">
        <v>27</v>
      </c>
      <c r="I15083" s="3" t="s">
        <v>8806</v>
      </c>
      <c r="J15083" s="3" t="s">
        <v>93</v>
      </c>
      <c r="K15083" s="3" t="s">
        <v>16</v>
      </c>
      <c r="L15083" s="18"/>
      <c r="M15083" s="18">
        <v>1993.32</v>
      </c>
      <c r="N15083" s="19">
        <v>-1993.32</v>
      </c>
    </row>
    <row r="15084" spans="1:14" x14ac:dyDescent="0.2">
      <c r="A15084" s="3" t="str" cm="1">
        <f t="array" ref="A15084:B15084">_xlfn.TEXTSPLIT(D15084," - ",TRUE,1)</f>
        <v>2025</v>
      </c>
      <c r="B15084" s="3" t="str">
        <v>11</v>
      </c>
      <c r="C15084" s="3" t="str">
        <f>_xlfn.XLOOKUP(B15084*1,List!A:A,List!B:B,"",0)</f>
        <v>11</v>
      </c>
      <c r="D15084" s="13" t="s">
        <v>8804</v>
      </c>
      <c r="F15084" s="6">
        <v>45972</v>
      </c>
      <c r="G15084" s="5" t="s">
        <v>9599</v>
      </c>
      <c r="H15084" s="3" t="s">
        <v>27</v>
      </c>
      <c r="I15084" s="3" t="s">
        <v>8806</v>
      </c>
      <c r="J15084" s="3" t="s">
        <v>1087</v>
      </c>
      <c r="K15084" s="3" t="s">
        <v>16</v>
      </c>
      <c r="L15084" s="18"/>
      <c r="M15084" s="18">
        <v>2491.65</v>
      </c>
      <c r="N15084" s="19">
        <v>-2491.65</v>
      </c>
    </row>
    <row r="15085" spans="1:14" x14ac:dyDescent="0.2">
      <c r="A15085" s="3" t="str" cm="1">
        <f t="array" ref="A15085:B15085">_xlfn.TEXTSPLIT(D15085," - ",TRUE,1)</f>
        <v>2025</v>
      </c>
      <c r="B15085" s="3" t="str">
        <v>11</v>
      </c>
      <c r="C15085" s="3" t="str">
        <f>_xlfn.XLOOKUP(B15085*1,List!A:A,List!B:B,"",0)</f>
        <v>11</v>
      </c>
      <c r="D15085" s="13" t="s">
        <v>8804</v>
      </c>
      <c r="F15085" s="6">
        <v>45991</v>
      </c>
      <c r="G15085" s="5" t="s">
        <v>8897</v>
      </c>
      <c r="H15085" s="3" t="s">
        <v>27</v>
      </c>
      <c r="I15085" s="3" t="s">
        <v>7977</v>
      </c>
      <c r="J15085" s="3" t="s">
        <v>4937</v>
      </c>
      <c r="K15085" s="3" t="s">
        <v>16</v>
      </c>
      <c r="L15085" s="18">
        <v>2850</v>
      </c>
      <c r="M15085" s="18"/>
      <c r="N15085" s="19">
        <v>2850</v>
      </c>
    </row>
    <row r="15086" spans="1:14" x14ac:dyDescent="0.2">
      <c r="A15086" s="3" t="str" cm="1">
        <f t="array" ref="A15086:B15086">_xlfn.TEXTSPLIT(D15086," - ",TRUE,1)</f>
        <v>2025</v>
      </c>
      <c r="B15086" s="3" t="str">
        <v>11</v>
      </c>
      <c r="C15086" s="3" t="str">
        <f>_xlfn.XLOOKUP(B15086*1,List!A:A,List!B:B,"",0)</f>
        <v>11</v>
      </c>
      <c r="D15086" s="13" t="s">
        <v>8804</v>
      </c>
      <c r="F15086" s="6">
        <v>45989</v>
      </c>
      <c r="G15086" s="5" t="s">
        <v>8927</v>
      </c>
      <c r="H15086" s="3" t="s">
        <v>455</v>
      </c>
      <c r="I15086" s="3" t="s">
        <v>8928</v>
      </c>
      <c r="K15086" s="3" t="s">
        <v>58</v>
      </c>
      <c r="L15086" s="18"/>
      <c r="M15086" s="18">
        <v>4295.47</v>
      </c>
      <c r="N15086" s="19">
        <v>-4295.47</v>
      </c>
    </row>
    <row r="15087" spans="1:14" x14ac:dyDescent="0.2">
      <c r="A15087" s="3" t="str" cm="1">
        <f t="array" ref="A15087:B15087">_xlfn.TEXTSPLIT(D15087," - ",TRUE,1)</f>
        <v>2025</v>
      </c>
      <c r="B15087" s="3" t="str">
        <v>11</v>
      </c>
      <c r="C15087" s="3" t="str">
        <f>_xlfn.XLOOKUP(B15087*1,List!A:A,List!B:B,"",0)</f>
        <v>11</v>
      </c>
      <c r="D15087" s="13" t="s">
        <v>8804</v>
      </c>
      <c r="F15087" s="6">
        <v>45958</v>
      </c>
      <c r="G15087" s="5" t="s">
        <v>9064</v>
      </c>
      <c r="H15087" s="3" t="s">
        <v>48</v>
      </c>
      <c r="I15087" s="3" t="s">
        <v>9065</v>
      </c>
      <c r="J15087" s="3" t="s">
        <v>279</v>
      </c>
      <c r="K15087" s="3" t="s">
        <v>4766</v>
      </c>
      <c r="L15087" s="18">
        <v>2791.82</v>
      </c>
      <c r="M15087" s="18"/>
      <c r="N15087" s="19">
        <v>2791.82</v>
      </c>
    </row>
    <row r="15088" spans="1:14" x14ac:dyDescent="0.2">
      <c r="A15088" s="3" t="str" cm="1">
        <f t="array" ref="A15088:B15088">_xlfn.TEXTSPLIT(D15088," - ",TRUE,1)</f>
        <v>2025</v>
      </c>
      <c r="B15088" s="3" t="str">
        <v>11</v>
      </c>
      <c r="C15088" s="3" t="str">
        <f>_xlfn.XLOOKUP(B15088*1,List!A:A,List!B:B,"",0)</f>
        <v>11</v>
      </c>
      <c r="D15088" s="13" t="s">
        <v>8804</v>
      </c>
      <c r="F15088" s="6">
        <v>45972</v>
      </c>
      <c r="G15088" s="5" t="s">
        <v>9580</v>
      </c>
      <c r="H15088" s="3" t="s">
        <v>13</v>
      </c>
      <c r="I15088" s="3" t="s">
        <v>8806</v>
      </c>
      <c r="J15088" s="3" t="s">
        <v>613</v>
      </c>
      <c r="K15088" s="3" t="s">
        <v>457</v>
      </c>
      <c r="L15088" s="18">
        <v>2240.44</v>
      </c>
      <c r="M15088" s="18"/>
      <c r="N15088" s="19">
        <v>2240.44</v>
      </c>
    </row>
    <row r="15089" spans="1:14" x14ac:dyDescent="0.2">
      <c r="A15089" s="3" t="str" cm="1">
        <f t="array" ref="A15089:B15089">_xlfn.TEXTSPLIT(D15089," - ",TRUE,1)</f>
        <v>2025</v>
      </c>
      <c r="B15089" s="3" t="str">
        <v>11</v>
      </c>
      <c r="C15089" s="3" t="str">
        <f>_xlfn.XLOOKUP(B15089*1,List!A:A,List!B:B,"",0)</f>
        <v>11</v>
      </c>
      <c r="D15089" s="13" t="s">
        <v>8804</v>
      </c>
      <c r="F15089" s="6">
        <v>45972</v>
      </c>
      <c r="G15089" s="5" t="s">
        <v>9600</v>
      </c>
      <c r="H15089" s="3" t="s">
        <v>13</v>
      </c>
      <c r="I15089" s="3" t="s">
        <v>30</v>
      </c>
      <c r="J15089" s="3" t="s">
        <v>318</v>
      </c>
      <c r="K15089" s="3" t="s">
        <v>2306</v>
      </c>
      <c r="L15089" s="18"/>
      <c r="M15089" s="18">
        <v>2300</v>
      </c>
      <c r="N15089" s="19">
        <v>-2300</v>
      </c>
    </row>
    <row r="15090" spans="1:14" x14ac:dyDescent="0.2">
      <c r="A15090" s="3" t="str" cm="1">
        <f t="array" ref="A15090:B15090">_xlfn.TEXTSPLIT(D15090," - ",TRUE,1)</f>
        <v>2025</v>
      </c>
      <c r="B15090" s="3" t="str">
        <v>11</v>
      </c>
      <c r="C15090" s="3" t="str">
        <f>_xlfn.XLOOKUP(B15090*1,List!A:A,List!B:B,"",0)</f>
        <v>11</v>
      </c>
      <c r="D15090" s="13" t="s">
        <v>8804</v>
      </c>
      <c r="F15090" s="6">
        <v>45991</v>
      </c>
      <c r="G15090" s="5" t="s">
        <v>9069</v>
      </c>
      <c r="H15090" s="3" t="s">
        <v>27</v>
      </c>
      <c r="I15090" s="3" t="s">
        <v>7977</v>
      </c>
      <c r="J15090" s="3" t="s">
        <v>620</v>
      </c>
      <c r="K15090" s="3" t="s">
        <v>41</v>
      </c>
      <c r="L15090" s="18">
        <v>1991.92</v>
      </c>
      <c r="M15090" s="18"/>
      <c r="N15090" s="19">
        <v>1991.92</v>
      </c>
    </row>
    <row r="15091" spans="1:14" x14ac:dyDescent="0.2">
      <c r="A15091" s="3" t="str" cm="1">
        <f t="array" ref="A15091:B15091">_xlfn.TEXTSPLIT(D15091," - ",TRUE,1)</f>
        <v>2025</v>
      </c>
      <c r="B15091" s="3" t="str">
        <v>11</v>
      </c>
      <c r="C15091" s="3" t="str">
        <f>_xlfn.XLOOKUP(B15091*1,List!A:A,List!B:B,"",0)</f>
        <v>11</v>
      </c>
      <c r="D15091" s="13" t="s">
        <v>8804</v>
      </c>
      <c r="F15091" s="6">
        <v>45972</v>
      </c>
      <c r="G15091" s="5" t="s">
        <v>9601</v>
      </c>
      <c r="H15091" s="3" t="s">
        <v>13</v>
      </c>
      <c r="I15091" s="3" t="s">
        <v>30</v>
      </c>
      <c r="J15091" s="3" t="s">
        <v>347</v>
      </c>
      <c r="K15091" s="3" t="s">
        <v>296</v>
      </c>
      <c r="L15091" s="18"/>
      <c r="M15091" s="18">
        <v>1821.75</v>
      </c>
      <c r="N15091" s="19">
        <v>-1821.75</v>
      </c>
    </row>
    <row r="15092" spans="1:14" x14ac:dyDescent="0.2">
      <c r="A15092" s="3" t="str" cm="1">
        <f t="array" ref="A15092:B15092">_xlfn.TEXTSPLIT(D15092," - ",TRUE,1)</f>
        <v>2025</v>
      </c>
      <c r="B15092" s="3" t="str">
        <v>11</v>
      </c>
      <c r="C15092" s="3" t="str">
        <f>_xlfn.XLOOKUP(B15092*1,List!A:A,List!B:B,"",0)</f>
        <v>11</v>
      </c>
      <c r="D15092" s="13" t="s">
        <v>8804</v>
      </c>
      <c r="F15092" s="6">
        <v>45972</v>
      </c>
      <c r="G15092" s="5" t="s">
        <v>9307</v>
      </c>
      <c r="H15092" s="3" t="s">
        <v>27</v>
      </c>
      <c r="I15092" s="3" t="s">
        <v>8806</v>
      </c>
      <c r="J15092" s="3" t="s">
        <v>863</v>
      </c>
      <c r="K15092" s="3" t="s">
        <v>71</v>
      </c>
      <c r="L15092" s="18"/>
      <c r="M15092" s="18">
        <v>2196.5100000000002</v>
      </c>
      <c r="N15092" s="19">
        <v>-2196.5100000000002</v>
      </c>
    </row>
    <row r="15093" spans="1:14" x14ac:dyDescent="0.2">
      <c r="A15093" s="3" t="str" cm="1">
        <f t="array" ref="A15093:B15093">_xlfn.TEXTSPLIT(D15093," - ",TRUE,1)</f>
        <v>2025</v>
      </c>
      <c r="B15093" s="3" t="str">
        <v>11</v>
      </c>
      <c r="C15093" s="3" t="str">
        <f>_xlfn.XLOOKUP(B15093*1,List!A:A,List!B:B,"",0)</f>
        <v>11</v>
      </c>
      <c r="D15093" s="13" t="s">
        <v>8804</v>
      </c>
      <c r="F15093" s="6">
        <v>45972</v>
      </c>
      <c r="G15093" s="5" t="s">
        <v>9602</v>
      </c>
      <c r="H15093" s="3" t="s">
        <v>13</v>
      </c>
      <c r="I15093" s="3" t="s">
        <v>30</v>
      </c>
      <c r="K15093" s="3" t="s">
        <v>174</v>
      </c>
      <c r="L15093" s="18"/>
      <c r="M15093" s="18">
        <v>3275</v>
      </c>
      <c r="N15093" s="19">
        <v>-3275</v>
      </c>
    </row>
    <row r="15094" spans="1:14" x14ac:dyDescent="0.2">
      <c r="A15094" s="3" t="str" cm="1">
        <f t="array" ref="A15094:B15094">_xlfn.TEXTSPLIT(D15094," - ",TRUE,1)</f>
        <v>2025</v>
      </c>
      <c r="B15094" s="3" t="str">
        <v>11</v>
      </c>
      <c r="C15094" s="3" t="str">
        <f>_xlfn.XLOOKUP(B15094*1,List!A:A,List!B:B,"",0)</f>
        <v>11</v>
      </c>
      <c r="D15094" s="13" t="s">
        <v>8804</v>
      </c>
      <c r="F15094" s="6">
        <v>45991</v>
      </c>
      <c r="G15094" s="5" t="s">
        <v>9456</v>
      </c>
      <c r="H15094" s="3" t="s">
        <v>13</v>
      </c>
      <c r="I15094" s="3" t="s">
        <v>7977</v>
      </c>
      <c r="J15094" s="3" t="s">
        <v>526</v>
      </c>
      <c r="K15094" s="3" t="s">
        <v>527</v>
      </c>
      <c r="L15094" s="18"/>
      <c r="M15094" s="18">
        <v>2394.3000000000002</v>
      </c>
      <c r="N15094" s="19">
        <v>-2394.3000000000002</v>
      </c>
    </row>
    <row r="15095" spans="1:14" x14ac:dyDescent="0.2">
      <c r="A15095" s="3" t="str" cm="1">
        <f t="array" ref="A15095:B15095">_xlfn.TEXTSPLIT(D15095," - ",TRUE,1)</f>
        <v>2025</v>
      </c>
      <c r="B15095" s="3" t="str">
        <v>11</v>
      </c>
      <c r="C15095" s="3" t="str">
        <f>_xlfn.XLOOKUP(B15095*1,List!A:A,List!B:B,"",0)</f>
        <v>11</v>
      </c>
      <c r="D15095" s="13" t="s">
        <v>8804</v>
      </c>
      <c r="F15095" s="6">
        <v>45991</v>
      </c>
      <c r="G15095" s="5" t="s">
        <v>9203</v>
      </c>
      <c r="H15095" s="3" t="s">
        <v>13</v>
      </c>
      <c r="I15095" s="3" t="s">
        <v>7977</v>
      </c>
      <c r="J15095" s="3" t="s">
        <v>409</v>
      </c>
      <c r="K15095" s="3" t="s">
        <v>410</v>
      </c>
      <c r="L15095" s="18"/>
      <c r="M15095" s="18">
        <v>3123</v>
      </c>
      <c r="N15095" s="19">
        <v>-3123</v>
      </c>
    </row>
    <row r="15096" spans="1:14" x14ac:dyDescent="0.2">
      <c r="A15096" s="3" t="str" cm="1">
        <f t="array" ref="A15096:B15096">_xlfn.TEXTSPLIT(D15096," - ",TRUE,1)</f>
        <v>2025</v>
      </c>
      <c r="B15096" s="3" t="str">
        <v>11</v>
      </c>
      <c r="C15096" s="3" t="str">
        <f>_xlfn.XLOOKUP(B15096*1,List!A:A,List!B:B,"",0)</f>
        <v>11</v>
      </c>
      <c r="D15096" s="13" t="s">
        <v>8804</v>
      </c>
      <c r="F15096" s="6">
        <v>45972</v>
      </c>
      <c r="G15096" s="5" t="s">
        <v>9263</v>
      </c>
      <c r="H15096" s="3" t="s">
        <v>13</v>
      </c>
      <c r="I15096" s="3" t="s">
        <v>8806</v>
      </c>
      <c r="J15096" s="3" t="s">
        <v>144</v>
      </c>
      <c r="K15096" s="3" t="s">
        <v>3793</v>
      </c>
      <c r="L15096" s="18">
        <v>2650</v>
      </c>
      <c r="M15096" s="18"/>
      <c r="N15096" s="19">
        <v>2650</v>
      </c>
    </row>
    <row r="15097" spans="1:14" x14ac:dyDescent="0.2">
      <c r="A15097" s="3" t="str" cm="1">
        <f t="array" ref="A15097:B15097">_xlfn.TEXTSPLIT(D15097," - ",TRUE,1)</f>
        <v>2025</v>
      </c>
      <c r="B15097" s="3" t="str">
        <v>11</v>
      </c>
      <c r="C15097" s="3" t="str">
        <f>_xlfn.XLOOKUP(B15097*1,List!A:A,List!B:B,"",0)</f>
        <v>11</v>
      </c>
      <c r="D15097" s="13" t="s">
        <v>8804</v>
      </c>
      <c r="F15097" s="6">
        <v>45972</v>
      </c>
      <c r="G15097" s="5" t="s">
        <v>9603</v>
      </c>
      <c r="H15097" s="3" t="s">
        <v>13</v>
      </c>
      <c r="I15097" s="3" t="s">
        <v>8806</v>
      </c>
      <c r="J15097" s="3" t="s">
        <v>137</v>
      </c>
      <c r="K15097" s="3" t="s">
        <v>138</v>
      </c>
      <c r="L15097" s="18">
        <v>2841.93</v>
      </c>
      <c r="M15097" s="18"/>
      <c r="N15097" s="19">
        <v>2841.93</v>
      </c>
    </row>
    <row r="15098" spans="1:14" x14ac:dyDescent="0.2">
      <c r="A15098" s="3" t="str" cm="1">
        <f t="array" ref="A15098:B15098">_xlfn.TEXTSPLIT(D15098," - ",TRUE,1)</f>
        <v>2025</v>
      </c>
      <c r="B15098" s="3" t="str">
        <v>11</v>
      </c>
      <c r="C15098" s="3" t="str">
        <f>_xlfn.XLOOKUP(B15098*1,List!A:A,List!B:B,"",0)</f>
        <v>11</v>
      </c>
      <c r="D15098" s="13" t="s">
        <v>8804</v>
      </c>
      <c r="F15098" s="6">
        <v>45972</v>
      </c>
      <c r="G15098" s="5" t="s">
        <v>9604</v>
      </c>
      <c r="H15098" s="3" t="s">
        <v>13</v>
      </c>
      <c r="I15098" s="3" t="s">
        <v>30</v>
      </c>
      <c r="J15098" s="3" t="s">
        <v>359</v>
      </c>
      <c r="K15098" s="3" t="s">
        <v>138</v>
      </c>
      <c r="L15098" s="18"/>
      <c r="M15098" s="18">
        <v>2841.93</v>
      </c>
      <c r="N15098" s="19">
        <v>-2841.93</v>
      </c>
    </row>
    <row r="15099" spans="1:14" x14ac:dyDescent="0.2">
      <c r="A15099" s="3" t="str" cm="1">
        <f t="array" ref="A15099:B15099">_xlfn.TEXTSPLIT(D15099," - ",TRUE,1)</f>
        <v>2025</v>
      </c>
      <c r="B15099" s="3" t="str">
        <v>11</v>
      </c>
      <c r="C15099" s="3" t="str">
        <f>_xlfn.XLOOKUP(B15099*1,List!A:A,List!B:B,"",0)</f>
        <v>11</v>
      </c>
      <c r="D15099" s="13" t="s">
        <v>8804</v>
      </c>
      <c r="F15099" s="6">
        <v>45991</v>
      </c>
      <c r="G15099" s="5" t="s">
        <v>9605</v>
      </c>
      <c r="H15099" s="3" t="s">
        <v>27</v>
      </c>
      <c r="I15099" s="3" t="s">
        <v>7977</v>
      </c>
      <c r="J15099" s="3" t="s">
        <v>339</v>
      </c>
      <c r="K15099" s="3" t="s">
        <v>340</v>
      </c>
      <c r="L15099" s="18">
        <v>2855.46</v>
      </c>
      <c r="M15099" s="18"/>
      <c r="N15099" s="19">
        <v>2855.46</v>
      </c>
    </row>
    <row r="15100" spans="1:14" x14ac:dyDescent="0.2">
      <c r="A15100" s="3" t="str" cm="1">
        <f t="array" ref="A15100:B15100">_xlfn.TEXTSPLIT(D15100," - ",TRUE,1)</f>
        <v>2025</v>
      </c>
      <c r="B15100" s="3" t="str">
        <v>11</v>
      </c>
      <c r="C15100" s="3" t="str">
        <f>_xlfn.XLOOKUP(B15100*1,List!A:A,List!B:B,"",0)</f>
        <v>11</v>
      </c>
      <c r="D15100" s="13" t="s">
        <v>8804</v>
      </c>
      <c r="F15100" s="6">
        <v>45991</v>
      </c>
      <c r="G15100" s="5" t="s">
        <v>9511</v>
      </c>
      <c r="H15100" s="3" t="s">
        <v>27</v>
      </c>
      <c r="I15100" s="3" t="s">
        <v>7977</v>
      </c>
      <c r="J15100" s="3" t="s">
        <v>95</v>
      </c>
      <c r="K15100" s="3" t="s">
        <v>96</v>
      </c>
      <c r="L15100" s="18">
        <v>1436.58</v>
      </c>
      <c r="M15100" s="18"/>
      <c r="N15100" s="19">
        <v>1436.58</v>
      </c>
    </row>
    <row r="15101" spans="1:14" x14ac:dyDescent="0.2">
      <c r="A15101" s="3" t="str" cm="1">
        <f t="array" ref="A15101:B15101">_xlfn.TEXTSPLIT(D15101," - ",TRUE,1)</f>
        <v>2025</v>
      </c>
      <c r="B15101" s="3" t="str">
        <v>11</v>
      </c>
      <c r="C15101" s="3" t="str">
        <f>_xlfn.XLOOKUP(B15101*1,List!A:A,List!B:B,"",0)</f>
        <v>11</v>
      </c>
      <c r="D15101" s="13" t="s">
        <v>8804</v>
      </c>
      <c r="F15101" s="6">
        <v>45972</v>
      </c>
      <c r="G15101" s="5" t="s">
        <v>9606</v>
      </c>
      <c r="H15101" s="3" t="s">
        <v>27</v>
      </c>
      <c r="I15101" s="3" t="s">
        <v>8806</v>
      </c>
      <c r="J15101" s="3" t="s">
        <v>323</v>
      </c>
      <c r="K15101" s="3" t="s">
        <v>35</v>
      </c>
      <c r="L15101" s="18"/>
      <c r="M15101" s="18">
        <v>2909.6</v>
      </c>
      <c r="N15101" s="19">
        <v>-2909.6</v>
      </c>
    </row>
    <row r="15102" spans="1:14" x14ac:dyDescent="0.2">
      <c r="A15102" s="3" t="str" cm="1">
        <f t="array" ref="A15102:B15102">_xlfn.TEXTSPLIT(D15102," - ",TRUE,1)</f>
        <v>2025</v>
      </c>
      <c r="B15102" s="3" t="str">
        <v>11</v>
      </c>
      <c r="C15102" s="3" t="str">
        <f>_xlfn.XLOOKUP(B15102*1,List!A:A,List!B:B,"",0)</f>
        <v>11</v>
      </c>
      <c r="D15102" s="13" t="s">
        <v>8804</v>
      </c>
      <c r="F15102" s="6">
        <v>45972</v>
      </c>
      <c r="G15102" s="5" t="s">
        <v>9577</v>
      </c>
      <c r="H15102" s="3" t="s">
        <v>27</v>
      </c>
      <c r="I15102" s="3" t="s">
        <v>8806</v>
      </c>
      <c r="J15102" s="3" t="s">
        <v>70</v>
      </c>
      <c r="K15102" s="3" t="s">
        <v>71</v>
      </c>
      <c r="L15102" s="18"/>
      <c r="M15102" s="18">
        <v>2363.0700000000002</v>
      </c>
      <c r="N15102" s="19">
        <v>-2363.0700000000002</v>
      </c>
    </row>
    <row r="15103" spans="1:14" x14ac:dyDescent="0.2">
      <c r="A15103" s="3" t="str" cm="1">
        <f t="array" ref="A15103:B15103">_xlfn.TEXTSPLIT(D15103," - ",TRUE,1)</f>
        <v>2025</v>
      </c>
      <c r="B15103" s="3" t="str">
        <v>11</v>
      </c>
      <c r="C15103" s="3" t="str">
        <f>_xlfn.XLOOKUP(B15103*1,List!A:A,List!B:B,"",0)</f>
        <v>11</v>
      </c>
      <c r="D15103" s="13" t="s">
        <v>8804</v>
      </c>
      <c r="F15103" s="6">
        <v>45972</v>
      </c>
      <c r="G15103" s="5" t="s">
        <v>9068</v>
      </c>
      <c r="H15103" s="3" t="s">
        <v>27</v>
      </c>
      <c r="I15103" s="3" t="s">
        <v>8806</v>
      </c>
      <c r="K15103" s="3" t="s">
        <v>7991</v>
      </c>
      <c r="L15103" s="18"/>
      <c r="M15103" s="18">
        <v>3300</v>
      </c>
      <c r="N15103" s="19">
        <v>-3300</v>
      </c>
    </row>
    <row r="15104" spans="1:14" x14ac:dyDescent="0.2">
      <c r="A15104" s="3" t="str" cm="1">
        <f t="array" ref="A15104:B15104">_xlfn.TEXTSPLIT(D15104," - ",TRUE,1)</f>
        <v>2025</v>
      </c>
      <c r="B15104" s="3" t="str">
        <v>11</v>
      </c>
      <c r="C15104" s="3" t="str">
        <f>_xlfn.XLOOKUP(B15104*1,List!A:A,List!B:B,"",0)</f>
        <v>11</v>
      </c>
      <c r="D15104" s="13" t="s">
        <v>8804</v>
      </c>
      <c r="F15104" s="6">
        <v>45972</v>
      </c>
      <c r="G15104" s="5" t="s">
        <v>9585</v>
      </c>
      <c r="H15104" s="3" t="s">
        <v>13</v>
      </c>
      <c r="I15104" s="3" t="s">
        <v>8806</v>
      </c>
      <c r="J15104" s="3" t="s">
        <v>602</v>
      </c>
      <c r="K15104" s="3" t="s">
        <v>150</v>
      </c>
      <c r="L15104" s="18">
        <v>2575</v>
      </c>
      <c r="M15104" s="18"/>
      <c r="N15104" s="19">
        <v>2575</v>
      </c>
    </row>
    <row r="15105" spans="1:14" x14ac:dyDescent="0.2">
      <c r="A15105" s="3" t="str" cm="1">
        <f t="array" ref="A15105:B15105">_xlfn.TEXTSPLIT(D15105," - ",TRUE,1)</f>
        <v>2025</v>
      </c>
      <c r="B15105" s="3" t="str">
        <v>11</v>
      </c>
      <c r="C15105" s="3" t="str">
        <f>_xlfn.XLOOKUP(B15105*1,List!A:A,List!B:B,"",0)</f>
        <v>11</v>
      </c>
      <c r="D15105" s="13" t="s">
        <v>8804</v>
      </c>
      <c r="F15105" s="6">
        <v>45972</v>
      </c>
      <c r="G15105" s="5" t="s">
        <v>8861</v>
      </c>
      <c r="H15105" s="3" t="s">
        <v>13</v>
      </c>
      <c r="I15105" s="3" t="s">
        <v>8806</v>
      </c>
      <c r="J15105" s="3" t="s">
        <v>15</v>
      </c>
      <c r="K15105" s="3" t="s">
        <v>16</v>
      </c>
      <c r="L15105" s="18">
        <v>1691.63</v>
      </c>
      <c r="M15105" s="18"/>
      <c r="N15105" s="19">
        <v>1691.63</v>
      </c>
    </row>
    <row r="15106" spans="1:14" x14ac:dyDescent="0.2">
      <c r="A15106" s="3" t="str" cm="1">
        <f t="array" ref="A15106:B15106">_xlfn.TEXTSPLIT(D15106," - ",TRUE,1)</f>
        <v>2025</v>
      </c>
      <c r="B15106" s="3" t="str">
        <v>11</v>
      </c>
      <c r="C15106" s="3" t="str">
        <f>_xlfn.XLOOKUP(B15106*1,List!A:A,List!B:B,"",0)</f>
        <v>11</v>
      </c>
      <c r="D15106" s="13" t="s">
        <v>8804</v>
      </c>
      <c r="F15106" s="6">
        <v>45991</v>
      </c>
      <c r="G15106" s="5" t="s">
        <v>9012</v>
      </c>
      <c r="H15106" s="3" t="s">
        <v>27</v>
      </c>
      <c r="I15106" s="3" t="s">
        <v>7977</v>
      </c>
      <c r="J15106" s="3" t="s">
        <v>673</v>
      </c>
      <c r="K15106" s="3" t="s">
        <v>71</v>
      </c>
      <c r="L15106" s="18">
        <v>2196.5100000000002</v>
      </c>
      <c r="M15106" s="18"/>
      <c r="N15106" s="19">
        <v>2196.5100000000002</v>
      </c>
    </row>
    <row r="15107" spans="1:14" x14ac:dyDescent="0.2">
      <c r="A15107" s="3" t="str" cm="1">
        <f t="array" ref="A15107:B15107">_xlfn.TEXTSPLIT(D15107," - ",TRUE,1)</f>
        <v>2025</v>
      </c>
      <c r="B15107" s="3" t="str">
        <v>11</v>
      </c>
      <c r="C15107" s="3" t="str">
        <f>_xlfn.XLOOKUP(B15107*1,List!A:A,List!B:B,"",0)</f>
        <v>11</v>
      </c>
      <c r="D15107" s="13" t="s">
        <v>8804</v>
      </c>
      <c r="F15107" s="6">
        <v>45951</v>
      </c>
      <c r="G15107" s="5" t="s">
        <v>9342</v>
      </c>
      <c r="H15107" s="3" t="s">
        <v>181</v>
      </c>
      <c r="I15107" s="3" t="s">
        <v>8446</v>
      </c>
      <c r="K15107" s="3" t="s">
        <v>8447</v>
      </c>
      <c r="L15107" s="18"/>
      <c r="M15107" s="18">
        <v>1200</v>
      </c>
      <c r="N15107" s="19">
        <v>-1200</v>
      </c>
    </row>
    <row r="15108" spans="1:14" x14ac:dyDescent="0.2">
      <c r="A15108" s="3" t="str" cm="1">
        <f t="array" ref="A15108:B15108">_xlfn.TEXTSPLIT(D15108," - ",TRUE,1)</f>
        <v>2025</v>
      </c>
      <c r="B15108" s="3" t="str">
        <v>11</v>
      </c>
      <c r="C15108" s="3" t="str">
        <f>_xlfn.XLOOKUP(B15108*1,List!A:A,List!B:B,"",0)</f>
        <v>11</v>
      </c>
      <c r="D15108" s="13" t="s">
        <v>8804</v>
      </c>
      <c r="F15108" s="6">
        <v>45972</v>
      </c>
      <c r="G15108" s="5" t="s">
        <v>9229</v>
      </c>
      <c r="H15108" s="3" t="s">
        <v>13</v>
      </c>
      <c r="I15108" s="3" t="s">
        <v>8806</v>
      </c>
      <c r="J15108" s="3" t="s">
        <v>895</v>
      </c>
      <c r="K15108" s="3" t="s">
        <v>169</v>
      </c>
      <c r="L15108" s="18">
        <v>2046.42</v>
      </c>
      <c r="M15108" s="18"/>
      <c r="N15108" s="19">
        <v>2046.42</v>
      </c>
    </row>
    <row r="15109" spans="1:14" x14ac:dyDescent="0.2">
      <c r="A15109" s="3" t="str" cm="1">
        <f t="array" ref="A15109:B15109">_xlfn.TEXTSPLIT(D15109," - ",TRUE,1)</f>
        <v>2025</v>
      </c>
      <c r="B15109" s="3" t="str">
        <v>11</v>
      </c>
      <c r="C15109" s="3" t="str">
        <f>_xlfn.XLOOKUP(B15109*1,List!A:A,List!B:B,"",0)</f>
        <v>11</v>
      </c>
      <c r="D15109" s="13" t="s">
        <v>8804</v>
      </c>
      <c r="F15109" s="6">
        <v>45991</v>
      </c>
      <c r="G15109" s="5" t="s">
        <v>9551</v>
      </c>
      <c r="H15109" s="3" t="s">
        <v>27</v>
      </c>
      <c r="I15109" s="3" t="s">
        <v>7977</v>
      </c>
      <c r="K15109" s="3" t="s">
        <v>510</v>
      </c>
      <c r="L15109" s="18">
        <v>3500</v>
      </c>
      <c r="M15109" s="18"/>
      <c r="N15109" s="19">
        <v>3500</v>
      </c>
    </row>
    <row r="15110" spans="1:14" x14ac:dyDescent="0.2">
      <c r="A15110" s="3" t="str" cm="1">
        <f t="array" ref="A15110:B15110">_xlfn.TEXTSPLIT(D15110," - ",TRUE,1)</f>
        <v>2025</v>
      </c>
      <c r="B15110" s="3" t="str">
        <v>11</v>
      </c>
      <c r="C15110" s="3" t="str">
        <f>_xlfn.XLOOKUP(B15110*1,List!A:A,List!B:B,"",0)</f>
        <v>11</v>
      </c>
      <c r="D15110" s="13" t="s">
        <v>8804</v>
      </c>
      <c r="F15110" s="6">
        <v>45991</v>
      </c>
      <c r="G15110" s="5" t="s">
        <v>9546</v>
      </c>
      <c r="H15110" s="3" t="s">
        <v>13</v>
      </c>
      <c r="I15110" s="3" t="s">
        <v>7977</v>
      </c>
      <c r="J15110" s="3" t="s">
        <v>5493</v>
      </c>
      <c r="K15110" s="3" t="s">
        <v>4742</v>
      </c>
      <c r="L15110" s="18"/>
      <c r="M15110" s="18">
        <v>2500</v>
      </c>
      <c r="N15110" s="19">
        <v>-2500</v>
      </c>
    </row>
    <row r="15111" spans="1:14" x14ac:dyDescent="0.2">
      <c r="A15111" s="3" t="str" cm="1">
        <f t="array" ref="A15111:B15111">_xlfn.TEXTSPLIT(D15111," - ",TRUE,1)</f>
        <v>2025</v>
      </c>
      <c r="B15111" s="3" t="str">
        <v>11</v>
      </c>
      <c r="C15111" s="3" t="str">
        <f>_xlfn.XLOOKUP(B15111*1,List!A:A,List!B:B,"",0)</f>
        <v>11</v>
      </c>
      <c r="D15111" s="13" t="s">
        <v>8804</v>
      </c>
      <c r="F15111" s="6">
        <v>45991</v>
      </c>
      <c r="G15111" s="5" t="s">
        <v>9550</v>
      </c>
      <c r="H15111" s="3" t="s">
        <v>27</v>
      </c>
      <c r="I15111" s="3" t="s">
        <v>7977</v>
      </c>
      <c r="J15111" s="3" t="s">
        <v>1087</v>
      </c>
      <c r="K15111" s="3" t="s">
        <v>16</v>
      </c>
      <c r="L15111" s="18">
        <v>2491.65</v>
      </c>
      <c r="M15111" s="18"/>
      <c r="N15111" s="19">
        <v>2491.65</v>
      </c>
    </row>
    <row r="15112" spans="1:14" x14ac:dyDescent="0.2">
      <c r="A15112" s="3" t="str" cm="1">
        <f t="array" ref="A15112:B15112">_xlfn.TEXTSPLIT(D15112," - ",TRUE,1)</f>
        <v>2025</v>
      </c>
      <c r="B15112" s="3" t="str">
        <v>11</v>
      </c>
      <c r="C15112" s="3" t="str">
        <f>_xlfn.XLOOKUP(B15112*1,List!A:A,List!B:B,"",0)</f>
        <v>11</v>
      </c>
      <c r="D15112" s="13" t="s">
        <v>8804</v>
      </c>
      <c r="F15112" s="6">
        <v>45972</v>
      </c>
      <c r="G15112" s="5" t="s">
        <v>9471</v>
      </c>
      <c r="H15112" s="3" t="s">
        <v>13</v>
      </c>
      <c r="I15112" s="3" t="s">
        <v>8806</v>
      </c>
      <c r="J15112" s="3" t="s">
        <v>228</v>
      </c>
      <c r="K15112" s="3" t="s">
        <v>16</v>
      </c>
      <c r="L15112" s="18">
        <v>2170</v>
      </c>
      <c r="M15112" s="18"/>
      <c r="N15112" s="19">
        <v>2170</v>
      </c>
    </row>
    <row r="15113" spans="1:14" x14ac:dyDescent="0.2">
      <c r="A15113" s="3" t="str" cm="1">
        <f t="array" ref="A15113:B15113">_xlfn.TEXTSPLIT(D15113," - ",TRUE,1)</f>
        <v>2025</v>
      </c>
      <c r="B15113" s="3" t="str">
        <v>11</v>
      </c>
      <c r="C15113" s="3" t="str">
        <f>_xlfn.XLOOKUP(B15113*1,List!A:A,List!B:B,"",0)</f>
        <v>11</v>
      </c>
      <c r="D15113" s="13" t="s">
        <v>8804</v>
      </c>
      <c r="F15113" s="6">
        <v>45991</v>
      </c>
      <c r="G15113" s="5" t="s">
        <v>9430</v>
      </c>
      <c r="H15113" s="3" t="s">
        <v>13</v>
      </c>
      <c r="I15113" s="3" t="s">
        <v>7977</v>
      </c>
      <c r="J15113" s="3" t="s">
        <v>359</v>
      </c>
      <c r="K15113" s="3" t="s">
        <v>138</v>
      </c>
      <c r="L15113" s="18"/>
      <c r="M15113" s="18">
        <v>2841.93</v>
      </c>
      <c r="N15113" s="19">
        <v>-2841.93</v>
      </c>
    </row>
    <row r="15114" spans="1:14" x14ac:dyDescent="0.2">
      <c r="A15114" s="3" t="str" cm="1">
        <f t="array" ref="A15114:B15114">_xlfn.TEXTSPLIT(D15114," - ",TRUE,1)</f>
        <v>2025</v>
      </c>
      <c r="B15114" s="3" t="str">
        <v>11</v>
      </c>
      <c r="C15114" s="3" t="str">
        <f>_xlfn.XLOOKUP(B15114*1,List!A:A,List!B:B,"",0)</f>
        <v>11</v>
      </c>
      <c r="D15114" s="13" t="s">
        <v>8804</v>
      </c>
      <c r="F15114" s="4">
        <v>45968</v>
      </c>
      <c r="G15114" s="5" t="s">
        <v>9174</v>
      </c>
      <c r="H15114" s="3" t="s">
        <v>271</v>
      </c>
      <c r="I15114" s="3" t="s">
        <v>9398</v>
      </c>
      <c r="K15114" s="3" t="s">
        <v>4766</v>
      </c>
      <c r="L15114" s="18"/>
      <c r="M15114" s="18">
        <v>2856.23</v>
      </c>
      <c r="N15114" s="19">
        <v>-2856.23</v>
      </c>
    </row>
    <row r="15115" spans="1:14" x14ac:dyDescent="0.2">
      <c r="A15115" s="3" t="str" cm="1">
        <f t="array" ref="A15115:B15115">_xlfn.TEXTSPLIT(D15115," - ",TRUE,1)</f>
        <v>2025</v>
      </c>
      <c r="B15115" s="3" t="str">
        <v>11</v>
      </c>
      <c r="C15115" s="3" t="str">
        <f>_xlfn.XLOOKUP(B15115*1,List!A:A,List!B:B,"",0)</f>
        <v>11</v>
      </c>
      <c r="D15115" s="13" t="s">
        <v>8804</v>
      </c>
      <c r="F15115" s="6">
        <v>45972</v>
      </c>
      <c r="G15115" s="5" t="s">
        <v>9287</v>
      </c>
      <c r="H15115" s="3" t="s">
        <v>27</v>
      </c>
      <c r="I15115" s="3" t="s">
        <v>8806</v>
      </c>
      <c r="J15115" s="3" t="s">
        <v>290</v>
      </c>
      <c r="K15115" s="3" t="s">
        <v>103</v>
      </c>
      <c r="L15115" s="18"/>
      <c r="M15115" s="18">
        <v>1738.9</v>
      </c>
      <c r="N15115" s="19">
        <v>-1738.9</v>
      </c>
    </row>
    <row r="15116" spans="1:14" x14ac:dyDescent="0.2">
      <c r="A15116" s="3" t="str" cm="1">
        <f t="array" ref="A15116:B15116">_xlfn.TEXTSPLIT(D15116," - ",TRUE,1)</f>
        <v>2025</v>
      </c>
      <c r="B15116" s="3" t="str">
        <v>11</v>
      </c>
      <c r="C15116" s="3" t="str">
        <f>_xlfn.XLOOKUP(B15116*1,List!A:A,List!B:B,"",0)</f>
        <v>11</v>
      </c>
      <c r="D15116" s="13" t="s">
        <v>8804</v>
      </c>
      <c r="F15116" s="6">
        <v>45991</v>
      </c>
      <c r="G15116" s="5" t="s">
        <v>9451</v>
      </c>
      <c r="H15116" s="3" t="s">
        <v>27</v>
      </c>
      <c r="I15116" s="3" t="s">
        <v>7977</v>
      </c>
      <c r="K15116" s="3" t="s">
        <v>2479</v>
      </c>
      <c r="L15116" s="18">
        <v>2850</v>
      </c>
      <c r="M15116" s="18"/>
      <c r="N15116" s="19">
        <v>2850</v>
      </c>
    </row>
    <row r="15117" spans="1:14" x14ac:dyDescent="0.2">
      <c r="A15117" s="3" t="str" cm="1">
        <f t="array" ref="A15117:B15117">_xlfn.TEXTSPLIT(D15117," - ",TRUE,1)</f>
        <v>2025</v>
      </c>
      <c r="B15117" s="3" t="str">
        <v>11</v>
      </c>
      <c r="C15117" s="3" t="str">
        <f>_xlfn.XLOOKUP(B15117*1,List!A:A,List!B:B,"",0)</f>
        <v>11</v>
      </c>
      <c r="D15117" s="13" t="s">
        <v>8804</v>
      </c>
      <c r="F15117" s="6">
        <v>45972</v>
      </c>
      <c r="G15117" s="5" t="s">
        <v>9607</v>
      </c>
      <c r="H15117" s="3" t="s">
        <v>13</v>
      </c>
      <c r="I15117" s="3" t="s">
        <v>30</v>
      </c>
      <c r="J15117" s="3" t="s">
        <v>7690</v>
      </c>
      <c r="K15117" s="3" t="s">
        <v>16</v>
      </c>
      <c r="L15117" s="18"/>
      <c r="M15117" s="18">
        <v>2100</v>
      </c>
      <c r="N15117" s="19">
        <v>-2100</v>
      </c>
    </row>
    <row r="15118" spans="1:14" x14ac:dyDescent="0.2">
      <c r="A15118" s="3" t="str" cm="1">
        <f t="array" ref="A15118:B15118">_xlfn.TEXTSPLIT(D15118," - ",TRUE,1)</f>
        <v>2025</v>
      </c>
      <c r="B15118" s="3" t="str">
        <v>11</v>
      </c>
      <c r="C15118" s="3" t="str">
        <f>_xlfn.XLOOKUP(B15118*1,List!A:A,List!B:B,"",0)</f>
        <v>11</v>
      </c>
      <c r="D15118" s="13" t="s">
        <v>8804</v>
      </c>
      <c r="F15118" s="6">
        <v>45991</v>
      </c>
      <c r="G15118" s="5" t="s">
        <v>9392</v>
      </c>
      <c r="H15118" s="3" t="s">
        <v>13</v>
      </c>
      <c r="I15118" s="3" t="s">
        <v>7977</v>
      </c>
      <c r="J15118" s="3" t="s">
        <v>572</v>
      </c>
      <c r="K15118" s="3" t="s">
        <v>35</v>
      </c>
      <c r="L15118" s="18"/>
      <c r="M15118" s="18">
        <v>1750</v>
      </c>
      <c r="N15118" s="19">
        <v>-1750</v>
      </c>
    </row>
    <row r="15119" spans="1:14" x14ac:dyDescent="0.2">
      <c r="A15119" s="3" t="str" cm="1">
        <f t="array" ref="A15119:B15119">_xlfn.TEXTSPLIT(D15119," - ",TRUE,1)</f>
        <v>2025</v>
      </c>
      <c r="B15119" s="3" t="str">
        <v>11</v>
      </c>
      <c r="C15119" s="3" t="str">
        <f>_xlfn.XLOOKUP(B15119*1,List!A:A,List!B:B,"",0)</f>
        <v>11</v>
      </c>
      <c r="D15119" s="13" t="s">
        <v>8804</v>
      </c>
      <c r="F15119" s="4">
        <v>45962</v>
      </c>
      <c r="G15119" s="5" t="s">
        <v>9549</v>
      </c>
      <c r="H15119" s="3" t="s">
        <v>181</v>
      </c>
      <c r="I15119" s="3" t="s">
        <v>9453</v>
      </c>
      <c r="K15119" s="3" t="s">
        <v>2860</v>
      </c>
      <c r="L15119" s="18"/>
      <c r="M15119" s="18">
        <v>2000</v>
      </c>
      <c r="N15119" s="19">
        <v>-2000</v>
      </c>
    </row>
    <row r="15120" spans="1:14" x14ac:dyDescent="0.2">
      <c r="A15120" s="3" t="str" cm="1">
        <f t="array" ref="A15120:B15120">_xlfn.TEXTSPLIT(D15120," - ",TRUE,1)</f>
        <v>2025</v>
      </c>
      <c r="B15120" s="3" t="str">
        <v>11</v>
      </c>
      <c r="C15120" s="3" t="str">
        <f>_xlfn.XLOOKUP(B15120*1,List!A:A,List!B:B,"",0)</f>
        <v>11</v>
      </c>
      <c r="D15120" s="13" t="s">
        <v>8804</v>
      </c>
      <c r="F15120" s="6">
        <v>45991</v>
      </c>
      <c r="G15120" s="5" t="s">
        <v>9281</v>
      </c>
      <c r="H15120" s="3" t="s">
        <v>13</v>
      </c>
      <c r="I15120" s="3" t="s">
        <v>7977</v>
      </c>
      <c r="J15120" s="3" t="s">
        <v>107</v>
      </c>
      <c r="K15120" s="3" t="s">
        <v>2078</v>
      </c>
      <c r="L15120" s="18"/>
      <c r="M15120" s="18">
        <v>4650</v>
      </c>
      <c r="N15120" s="19">
        <v>-4650</v>
      </c>
    </row>
    <row r="15121" spans="1:14" x14ac:dyDescent="0.2">
      <c r="A15121" s="3" t="str" cm="1">
        <f t="array" ref="A15121:B15121">_xlfn.TEXTSPLIT(D15121," - ",TRUE,1)</f>
        <v>2025</v>
      </c>
      <c r="B15121" s="3" t="str">
        <v>11</v>
      </c>
      <c r="C15121" s="3" t="str">
        <f>_xlfn.XLOOKUP(B15121*1,List!A:A,List!B:B,"",0)</f>
        <v>11</v>
      </c>
      <c r="D15121" s="13" t="s">
        <v>8804</v>
      </c>
      <c r="F15121" s="6">
        <v>45991</v>
      </c>
      <c r="G15121" s="5" t="s">
        <v>9608</v>
      </c>
      <c r="H15121" s="3" t="s">
        <v>27</v>
      </c>
      <c r="I15121" s="3" t="s">
        <v>7977</v>
      </c>
      <c r="J15121" s="3" t="s">
        <v>93</v>
      </c>
      <c r="K15121" s="3" t="s">
        <v>16</v>
      </c>
      <c r="L15121" s="18">
        <v>1993.32</v>
      </c>
      <c r="M15121" s="18"/>
      <c r="N15121" s="19">
        <v>1993.32</v>
      </c>
    </row>
    <row r="15122" spans="1:14" x14ac:dyDescent="0.2">
      <c r="A15122" s="3" t="str" cm="1">
        <f t="array" ref="A15122:B15122">_xlfn.TEXTSPLIT(D15122," - ",TRUE,1)</f>
        <v>2025</v>
      </c>
      <c r="B15122" s="3" t="str">
        <v>11</v>
      </c>
      <c r="C15122" s="3" t="str">
        <f>_xlfn.XLOOKUP(B15122*1,List!A:A,List!B:B,"",0)</f>
        <v>11</v>
      </c>
      <c r="D15122" s="13" t="s">
        <v>8804</v>
      </c>
      <c r="F15122" s="6">
        <v>45991</v>
      </c>
      <c r="G15122" s="5" t="s">
        <v>9155</v>
      </c>
      <c r="H15122" s="3" t="s">
        <v>27</v>
      </c>
      <c r="I15122" s="3" t="s">
        <v>7977</v>
      </c>
      <c r="J15122" s="3" t="s">
        <v>66</v>
      </c>
      <c r="K15122" s="3" t="s">
        <v>249</v>
      </c>
      <c r="L15122" s="18">
        <v>1821.75</v>
      </c>
      <c r="M15122" s="18"/>
      <c r="N15122" s="19">
        <v>1821.75</v>
      </c>
    </row>
    <row r="15123" spans="1:14" x14ac:dyDescent="0.2">
      <c r="A15123" s="3" t="str" cm="1">
        <f t="array" ref="A15123:B15123">_xlfn.TEXTSPLIT(D15123," - ",TRUE,1)</f>
        <v>2025</v>
      </c>
      <c r="B15123" s="3" t="str">
        <v>11</v>
      </c>
      <c r="C15123" s="3" t="str">
        <f>_xlfn.XLOOKUP(B15123*1,List!A:A,List!B:B,"",0)</f>
        <v>11</v>
      </c>
      <c r="D15123" s="13" t="s">
        <v>8804</v>
      </c>
      <c r="F15123" s="6">
        <v>45972</v>
      </c>
      <c r="G15123" s="5" t="s">
        <v>8959</v>
      </c>
      <c r="H15123" s="3" t="s">
        <v>13</v>
      </c>
      <c r="I15123" s="3" t="s">
        <v>8806</v>
      </c>
      <c r="J15123" s="3" t="s">
        <v>647</v>
      </c>
      <c r="K15123" s="3" t="s">
        <v>61</v>
      </c>
      <c r="L15123" s="18">
        <v>2498.4</v>
      </c>
      <c r="M15123" s="18"/>
      <c r="N15123" s="19">
        <v>2498.4</v>
      </c>
    </row>
    <row r="15124" spans="1:14" x14ac:dyDescent="0.2">
      <c r="A15124" s="3" t="str" cm="1">
        <f t="array" ref="A15124:B15124">_xlfn.TEXTSPLIT(D15124," - ",TRUE,1)</f>
        <v>2025</v>
      </c>
      <c r="B15124" s="3" t="str">
        <v>11</v>
      </c>
      <c r="C15124" s="3" t="str">
        <f>_xlfn.XLOOKUP(B15124*1,List!A:A,List!B:B,"",0)</f>
        <v>11</v>
      </c>
      <c r="D15124" s="13" t="s">
        <v>8804</v>
      </c>
      <c r="F15124" s="6">
        <v>45972</v>
      </c>
      <c r="G15124" s="5" t="s">
        <v>9609</v>
      </c>
      <c r="H15124" s="3" t="s">
        <v>27</v>
      </c>
      <c r="I15124" s="3" t="s">
        <v>8806</v>
      </c>
      <c r="J15124" s="3" t="s">
        <v>422</v>
      </c>
      <c r="K15124" s="3" t="s">
        <v>249</v>
      </c>
      <c r="L15124" s="18"/>
      <c r="M15124" s="18">
        <v>3608.8</v>
      </c>
      <c r="N15124" s="19">
        <v>-3608.8</v>
      </c>
    </row>
    <row r="15125" spans="1:14" x14ac:dyDescent="0.2">
      <c r="A15125" s="3" t="str" cm="1">
        <f t="array" ref="A15125:B15125">_xlfn.TEXTSPLIT(D15125," - ",TRUE,1)</f>
        <v>2025</v>
      </c>
      <c r="B15125" s="3" t="str">
        <v>11</v>
      </c>
      <c r="C15125" s="3" t="str">
        <f>_xlfn.XLOOKUP(B15125*1,List!A:A,List!B:B,"",0)</f>
        <v>11</v>
      </c>
      <c r="D15125" s="13" t="s">
        <v>8804</v>
      </c>
      <c r="F15125" s="6">
        <v>45972</v>
      </c>
      <c r="G15125" s="5" t="s">
        <v>9610</v>
      </c>
      <c r="H15125" s="3" t="s">
        <v>13</v>
      </c>
      <c r="I15125" s="3" t="s">
        <v>30</v>
      </c>
      <c r="J15125" s="3" t="s">
        <v>188</v>
      </c>
      <c r="K15125" s="3" t="s">
        <v>189</v>
      </c>
      <c r="L15125" s="18"/>
      <c r="M15125" s="18">
        <v>2888.78</v>
      </c>
      <c r="N15125" s="19">
        <v>-2888.78</v>
      </c>
    </row>
    <row r="15126" spans="1:14" x14ac:dyDescent="0.2">
      <c r="A15126" s="3" t="str" cm="1">
        <f t="array" ref="A15126:B15126">_xlfn.TEXTSPLIT(D15126," - ",TRUE,1)</f>
        <v>2025</v>
      </c>
      <c r="B15126" s="3" t="str">
        <v>11</v>
      </c>
      <c r="C15126" s="3" t="str">
        <f>_xlfn.XLOOKUP(B15126*1,List!A:A,List!B:B,"",0)</f>
        <v>11</v>
      </c>
      <c r="D15126" s="13" t="s">
        <v>8804</v>
      </c>
      <c r="F15126" s="6">
        <v>45973</v>
      </c>
      <c r="G15126" s="5" t="s">
        <v>9611</v>
      </c>
      <c r="H15126" s="3" t="s">
        <v>13</v>
      </c>
      <c r="I15126" s="3" t="s">
        <v>30</v>
      </c>
      <c r="J15126" s="3" t="s">
        <v>367</v>
      </c>
      <c r="K15126" s="3" t="s">
        <v>215</v>
      </c>
      <c r="L15126" s="18">
        <v>631.23</v>
      </c>
      <c r="M15126" s="18"/>
      <c r="N15126" s="19">
        <v>631.23</v>
      </c>
    </row>
    <row r="15127" spans="1:14" x14ac:dyDescent="0.2">
      <c r="A15127" s="3" t="str" cm="1">
        <f t="array" ref="A15127:B15127">_xlfn.TEXTSPLIT(D15127," - ",TRUE,1)</f>
        <v>2025</v>
      </c>
      <c r="B15127" s="3" t="str">
        <v>11</v>
      </c>
      <c r="C15127" s="3" t="str">
        <f>_xlfn.XLOOKUP(B15127*1,List!A:A,List!B:B,"",0)</f>
        <v>11</v>
      </c>
      <c r="D15127" s="13" t="s">
        <v>8804</v>
      </c>
      <c r="F15127" s="6">
        <v>45972</v>
      </c>
      <c r="G15127" s="5" t="s">
        <v>9091</v>
      </c>
      <c r="H15127" s="3" t="s">
        <v>13</v>
      </c>
      <c r="I15127" s="3" t="s">
        <v>8806</v>
      </c>
      <c r="J15127" s="3" t="s">
        <v>107</v>
      </c>
      <c r="K15127" s="3" t="s">
        <v>58</v>
      </c>
      <c r="L15127" s="18">
        <v>3607.77</v>
      </c>
      <c r="M15127" s="18"/>
      <c r="N15127" s="19">
        <v>3607.77</v>
      </c>
    </row>
    <row r="15128" spans="1:14" x14ac:dyDescent="0.2">
      <c r="A15128" s="3" t="str" cm="1">
        <f t="array" ref="A15128:B15128">_xlfn.TEXTSPLIT(D15128," - ",TRUE,1)</f>
        <v>2025</v>
      </c>
      <c r="B15128" s="3" t="str">
        <v>11</v>
      </c>
      <c r="C15128" s="3" t="str">
        <f>_xlfn.XLOOKUP(B15128*1,List!A:A,List!B:B,"",0)</f>
        <v>11</v>
      </c>
      <c r="D15128" s="13" t="s">
        <v>8804</v>
      </c>
      <c r="F15128" s="6">
        <v>45991</v>
      </c>
      <c r="G15128" s="5" t="s">
        <v>9226</v>
      </c>
      <c r="H15128" s="3" t="s">
        <v>13</v>
      </c>
      <c r="I15128" s="3" t="s">
        <v>7977</v>
      </c>
      <c r="J15128" s="3" t="s">
        <v>367</v>
      </c>
      <c r="K15128" s="3" t="s">
        <v>138</v>
      </c>
      <c r="L15128" s="18"/>
      <c r="M15128" s="18">
        <v>3070.95</v>
      </c>
      <c r="N15128" s="19">
        <v>-3070.95</v>
      </c>
    </row>
    <row r="15129" spans="1:14" x14ac:dyDescent="0.2">
      <c r="A15129" s="3" t="str" cm="1">
        <f t="array" ref="A15129:B15129">_xlfn.TEXTSPLIT(D15129," - ",TRUE,1)</f>
        <v>2025</v>
      </c>
      <c r="B15129" s="3" t="str">
        <v>11</v>
      </c>
      <c r="C15129" s="3" t="str">
        <f>_xlfn.XLOOKUP(B15129*1,List!A:A,List!B:B,"",0)</f>
        <v>11</v>
      </c>
      <c r="D15129" s="13" t="s">
        <v>8804</v>
      </c>
      <c r="F15129" s="6">
        <v>45991</v>
      </c>
      <c r="G15129" s="5" t="s">
        <v>9238</v>
      </c>
      <c r="H15129" s="3" t="s">
        <v>27</v>
      </c>
      <c r="I15129" s="3" t="s">
        <v>7977</v>
      </c>
      <c r="J15129" s="3" t="s">
        <v>31</v>
      </c>
      <c r="K15129" s="3" t="s">
        <v>32</v>
      </c>
      <c r="L15129" s="18">
        <v>2055.98</v>
      </c>
      <c r="M15129" s="18"/>
      <c r="N15129" s="19">
        <v>2055.98</v>
      </c>
    </row>
    <row r="15130" spans="1:14" x14ac:dyDescent="0.2">
      <c r="A15130" s="3" t="str" cm="1">
        <f t="array" ref="A15130:B15130">_xlfn.TEXTSPLIT(D15130," - ",TRUE,1)</f>
        <v>2025</v>
      </c>
      <c r="B15130" s="3" t="str">
        <v>11</v>
      </c>
      <c r="C15130" s="3" t="str">
        <f>_xlfn.XLOOKUP(B15130*1,List!A:A,List!B:B,"",0)</f>
        <v>11</v>
      </c>
      <c r="D15130" s="13" t="s">
        <v>8804</v>
      </c>
      <c r="F15130" s="6">
        <v>45991</v>
      </c>
      <c r="G15130" s="5" t="s">
        <v>9578</v>
      </c>
      <c r="H15130" s="3" t="s">
        <v>27</v>
      </c>
      <c r="I15130" s="3" t="s">
        <v>7977</v>
      </c>
      <c r="J15130" s="3" t="s">
        <v>895</v>
      </c>
      <c r="K15130" s="3" t="s">
        <v>169</v>
      </c>
      <c r="L15130" s="18">
        <v>2046.42</v>
      </c>
      <c r="M15130" s="18"/>
      <c r="N15130" s="19">
        <v>2046.42</v>
      </c>
    </row>
    <row r="15131" spans="1:14" x14ac:dyDescent="0.2">
      <c r="A15131" s="3" t="str" cm="1">
        <f t="array" ref="A15131:B15131">_xlfn.TEXTSPLIT(D15131," - ",TRUE,1)</f>
        <v>2025</v>
      </c>
      <c r="B15131" s="3" t="str">
        <v>11</v>
      </c>
      <c r="C15131" s="3" t="str">
        <f>_xlfn.XLOOKUP(B15131*1,List!A:A,List!B:B,"",0)</f>
        <v>11</v>
      </c>
      <c r="D15131" s="13" t="s">
        <v>8804</v>
      </c>
      <c r="F15131" s="6">
        <v>45991</v>
      </c>
      <c r="G15131" s="5" t="s">
        <v>9120</v>
      </c>
      <c r="H15131" s="3" t="s">
        <v>27</v>
      </c>
      <c r="I15131" s="3" t="s">
        <v>7977</v>
      </c>
      <c r="J15131" s="3" t="s">
        <v>83</v>
      </c>
      <c r="K15131" s="3" t="s">
        <v>16</v>
      </c>
      <c r="L15131" s="18">
        <v>2930.56</v>
      </c>
      <c r="M15131" s="18"/>
      <c r="N15131" s="19">
        <v>2930.56</v>
      </c>
    </row>
    <row r="15132" spans="1:14" x14ac:dyDescent="0.2">
      <c r="A15132" s="3" t="str" cm="1">
        <f t="array" ref="A15132:B15132">_xlfn.TEXTSPLIT(D15132," - ",TRUE,1)</f>
        <v>2025</v>
      </c>
      <c r="B15132" s="3" t="str">
        <v>11</v>
      </c>
      <c r="C15132" s="3" t="str">
        <f>_xlfn.XLOOKUP(B15132*1,List!A:A,List!B:B,"",0)</f>
        <v>11</v>
      </c>
      <c r="D15132" s="13" t="s">
        <v>8804</v>
      </c>
      <c r="F15132" s="6">
        <v>45972</v>
      </c>
      <c r="G15132" s="5" t="s">
        <v>9612</v>
      </c>
      <c r="H15132" s="3" t="s">
        <v>13</v>
      </c>
      <c r="I15132" s="3" t="s">
        <v>30</v>
      </c>
      <c r="J15132" s="3" t="s">
        <v>312</v>
      </c>
      <c r="K15132" s="3" t="s">
        <v>112</v>
      </c>
      <c r="L15132" s="18"/>
      <c r="M15132" s="18">
        <v>2974.53</v>
      </c>
      <c r="N15132" s="19">
        <v>-2974.53</v>
      </c>
    </row>
    <row r="15133" spans="1:14" x14ac:dyDescent="0.2">
      <c r="A15133" s="3" t="str" cm="1">
        <f t="array" ref="A15133:B15133">_xlfn.TEXTSPLIT(D15133," - ",TRUE,1)</f>
        <v>2025</v>
      </c>
      <c r="B15133" s="3" t="str">
        <v>11</v>
      </c>
      <c r="C15133" s="3" t="str">
        <f>_xlfn.XLOOKUP(B15133*1,List!A:A,List!B:B,"",0)</f>
        <v>11</v>
      </c>
      <c r="D15133" s="13" t="s">
        <v>8804</v>
      </c>
      <c r="F15133" s="6">
        <v>45972</v>
      </c>
      <c r="G15133" s="5" t="s">
        <v>8894</v>
      </c>
      <c r="H15133" s="3" t="s">
        <v>27</v>
      </c>
      <c r="I15133" s="3" t="s">
        <v>8806</v>
      </c>
      <c r="J15133" s="3" t="s">
        <v>642</v>
      </c>
      <c r="K15133" s="3" t="s">
        <v>196</v>
      </c>
      <c r="L15133" s="18"/>
      <c r="M15133" s="18">
        <v>3250</v>
      </c>
      <c r="N15133" s="19">
        <v>-3250</v>
      </c>
    </row>
    <row r="15134" spans="1:14" x14ac:dyDescent="0.2">
      <c r="A15134" s="3" t="str" cm="1">
        <f t="array" ref="A15134:B15134">_xlfn.TEXTSPLIT(D15134," - ",TRUE,1)</f>
        <v>2025</v>
      </c>
      <c r="B15134" s="3" t="str">
        <v>11</v>
      </c>
      <c r="C15134" s="3" t="str">
        <f>_xlfn.XLOOKUP(B15134*1,List!A:A,List!B:B,"",0)</f>
        <v>11</v>
      </c>
      <c r="D15134" s="13" t="s">
        <v>8804</v>
      </c>
      <c r="F15134" s="6">
        <v>45991</v>
      </c>
      <c r="G15134" s="5" t="s">
        <v>9497</v>
      </c>
      <c r="H15134" s="3" t="s">
        <v>13</v>
      </c>
      <c r="I15134" s="3" t="s">
        <v>7977</v>
      </c>
      <c r="J15134" s="3" t="s">
        <v>306</v>
      </c>
      <c r="K15134" s="3" t="s">
        <v>38</v>
      </c>
      <c r="L15134" s="18"/>
      <c r="M15134" s="18">
        <v>2732.63</v>
      </c>
      <c r="N15134" s="19">
        <v>-2732.63</v>
      </c>
    </row>
    <row r="15135" spans="1:14" x14ac:dyDescent="0.2">
      <c r="A15135" s="3" t="str" cm="1">
        <f t="array" ref="A15135:B15135">_xlfn.TEXTSPLIT(D15135," - ",TRUE,1)</f>
        <v>2025</v>
      </c>
      <c r="B15135" s="3" t="str">
        <v>11</v>
      </c>
      <c r="C15135" s="3" t="str">
        <f>_xlfn.XLOOKUP(B15135*1,List!A:A,List!B:B,"",0)</f>
        <v>11</v>
      </c>
      <c r="D15135" s="13" t="s">
        <v>8804</v>
      </c>
      <c r="F15135" s="6">
        <v>45972</v>
      </c>
      <c r="G15135" s="5" t="s">
        <v>9613</v>
      </c>
      <c r="H15135" s="3" t="s">
        <v>27</v>
      </c>
      <c r="I15135" s="3" t="s">
        <v>8806</v>
      </c>
      <c r="J15135" s="3" t="s">
        <v>279</v>
      </c>
      <c r="K15135" s="3" t="s">
        <v>32</v>
      </c>
      <c r="L15135" s="18"/>
      <c r="M15135" s="18">
        <v>3775</v>
      </c>
      <c r="N15135" s="19">
        <v>-3775</v>
      </c>
    </row>
    <row r="15136" spans="1:14" x14ac:dyDescent="0.2">
      <c r="A15136" s="3" t="str" cm="1">
        <f t="array" ref="A15136:B15136">_xlfn.TEXTSPLIT(D15136," - ",TRUE,1)</f>
        <v>2025</v>
      </c>
      <c r="B15136" s="3" t="str">
        <v>11</v>
      </c>
      <c r="C15136" s="3" t="str">
        <f>_xlfn.XLOOKUP(B15136*1,List!A:A,List!B:B,"",0)</f>
        <v>11</v>
      </c>
      <c r="D15136" s="13" t="s">
        <v>8804</v>
      </c>
      <c r="F15136" s="6">
        <v>45972</v>
      </c>
      <c r="G15136" s="5" t="s">
        <v>9614</v>
      </c>
      <c r="H15136" s="3" t="s">
        <v>13</v>
      </c>
      <c r="I15136" s="3" t="s">
        <v>30</v>
      </c>
      <c r="J15136" s="3" t="s">
        <v>392</v>
      </c>
      <c r="K15136" s="3" t="s">
        <v>9406</v>
      </c>
      <c r="L15136" s="18"/>
      <c r="M15136" s="18">
        <v>3500</v>
      </c>
      <c r="N15136" s="19">
        <v>-3500</v>
      </c>
    </row>
    <row r="15137" spans="1:14" x14ac:dyDescent="0.2">
      <c r="A15137" s="3" t="str" cm="1">
        <f t="array" ref="A15137:B15137">_xlfn.TEXTSPLIT(D15137," - ",TRUE,1)</f>
        <v>2025</v>
      </c>
      <c r="B15137" s="3" t="str">
        <v>11</v>
      </c>
      <c r="C15137" s="3" t="str">
        <f>_xlfn.XLOOKUP(B15137*1,List!A:A,List!B:B,"",0)</f>
        <v>11</v>
      </c>
      <c r="D15137" s="13" t="s">
        <v>8804</v>
      </c>
      <c r="F15137" s="6">
        <v>45982</v>
      </c>
      <c r="G15137" s="5" t="s">
        <v>9219</v>
      </c>
      <c r="H15137" s="3" t="s">
        <v>27</v>
      </c>
      <c r="I15137" s="3" t="s">
        <v>8831</v>
      </c>
      <c r="J15137" s="3" t="s">
        <v>722</v>
      </c>
      <c r="K15137" s="3" t="s">
        <v>32</v>
      </c>
      <c r="L15137" s="18"/>
      <c r="M15137" s="18">
        <v>1183.56</v>
      </c>
      <c r="N15137" s="19">
        <v>-1183.56</v>
      </c>
    </row>
    <row r="15138" spans="1:14" x14ac:dyDescent="0.2">
      <c r="A15138" s="3" t="str" cm="1">
        <f t="array" ref="A15138:B15138">_xlfn.TEXTSPLIT(D15138," - ",TRUE,1)</f>
        <v>2025</v>
      </c>
      <c r="B15138" s="3" t="str">
        <v>11</v>
      </c>
      <c r="C15138" s="3" t="str">
        <f>_xlfn.XLOOKUP(B15138*1,List!A:A,List!B:B,"",0)</f>
        <v>11</v>
      </c>
      <c r="D15138" s="13" t="s">
        <v>8804</v>
      </c>
      <c r="F15138" s="6">
        <v>45991</v>
      </c>
      <c r="G15138" s="5" t="s">
        <v>9372</v>
      </c>
      <c r="H15138" s="3" t="s">
        <v>13</v>
      </c>
      <c r="I15138" s="3" t="s">
        <v>7977</v>
      </c>
      <c r="J15138" s="3" t="s">
        <v>1691</v>
      </c>
      <c r="K15138" s="3" t="s">
        <v>3805</v>
      </c>
      <c r="L15138" s="18"/>
      <c r="M15138" s="18">
        <v>1900</v>
      </c>
      <c r="N15138" s="19">
        <v>-1900</v>
      </c>
    </row>
    <row r="15139" spans="1:14" x14ac:dyDescent="0.2">
      <c r="A15139" s="3" t="str" cm="1">
        <f t="array" ref="A15139:B15139">_xlfn.TEXTSPLIT(D15139," - ",TRUE,1)</f>
        <v>2025</v>
      </c>
      <c r="B15139" s="3" t="str">
        <v>11</v>
      </c>
      <c r="C15139" s="3" t="str">
        <f>_xlfn.XLOOKUP(B15139*1,List!A:A,List!B:B,"",0)</f>
        <v>11</v>
      </c>
      <c r="D15139" s="13" t="s">
        <v>8804</v>
      </c>
      <c r="F15139" s="6">
        <v>45972</v>
      </c>
      <c r="G15139" s="5" t="s">
        <v>9615</v>
      </c>
      <c r="H15139" s="3" t="s">
        <v>13</v>
      </c>
      <c r="I15139" s="3" t="s">
        <v>30</v>
      </c>
      <c r="J15139" s="3" t="s">
        <v>7172</v>
      </c>
      <c r="K15139" s="3" t="s">
        <v>16</v>
      </c>
      <c r="L15139" s="18"/>
      <c r="M15139" s="18">
        <v>2100</v>
      </c>
      <c r="N15139" s="19">
        <v>-2100</v>
      </c>
    </row>
    <row r="15140" spans="1:14" x14ac:dyDescent="0.2">
      <c r="A15140" s="3" t="str" cm="1">
        <f t="array" ref="A15140:B15140">_xlfn.TEXTSPLIT(D15140," - ",TRUE,1)</f>
        <v>2025</v>
      </c>
      <c r="B15140" s="3" t="str">
        <v>11</v>
      </c>
      <c r="C15140" s="3" t="str">
        <f>_xlfn.XLOOKUP(B15140*1,List!A:A,List!B:B,"",0)</f>
        <v>11</v>
      </c>
      <c r="D15140" s="13" t="s">
        <v>8804</v>
      </c>
      <c r="F15140" s="6">
        <v>45991</v>
      </c>
      <c r="G15140" s="5" t="s">
        <v>9382</v>
      </c>
      <c r="H15140" s="3" t="s">
        <v>27</v>
      </c>
      <c r="I15140" s="3" t="s">
        <v>7977</v>
      </c>
      <c r="J15140" s="3" t="s">
        <v>750</v>
      </c>
      <c r="K15140" s="3" t="s">
        <v>595</v>
      </c>
      <c r="L15140" s="18">
        <v>2875</v>
      </c>
      <c r="M15140" s="18"/>
      <c r="N15140" s="19">
        <v>2875</v>
      </c>
    </row>
    <row r="15141" spans="1:14" x14ac:dyDescent="0.2">
      <c r="A15141" s="3" t="str" cm="1">
        <f t="array" ref="A15141:B15141">_xlfn.TEXTSPLIT(D15141," - ",TRUE,1)</f>
        <v>2025</v>
      </c>
      <c r="B15141" s="3" t="str">
        <v>11</v>
      </c>
      <c r="C15141" s="3" t="str">
        <f>_xlfn.XLOOKUP(B15141*1,List!A:A,List!B:B,"",0)</f>
        <v>11</v>
      </c>
      <c r="D15141" s="13" t="s">
        <v>8804</v>
      </c>
      <c r="F15141" s="6">
        <v>45972</v>
      </c>
      <c r="G15141" s="5" t="s">
        <v>9616</v>
      </c>
      <c r="H15141" s="3" t="s">
        <v>13</v>
      </c>
      <c r="I15141" s="3" t="s">
        <v>30</v>
      </c>
      <c r="J15141" s="3" t="s">
        <v>290</v>
      </c>
      <c r="K15141" s="3" t="s">
        <v>103</v>
      </c>
      <c r="L15141" s="18"/>
      <c r="M15141" s="18">
        <v>1738.9</v>
      </c>
      <c r="N15141" s="19">
        <v>-1738.9</v>
      </c>
    </row>
    <row r="15142" spans="1:14" x14ac:dyDescent="0.2">
      <c r="A15142" s="3" t="str" cm="1">
        <f t="array" ref="A15142:B15142">_xlfn.TEXTSPLIT(D15142," - ",TRUE,1)</f>
        <v>2025</v>
      </c>
      <c r="B15142" s="3" t="str">
        <v>11</v>
      </c>
      <c r="C15142" s="3" t="str">
        <f>_xlfn.XLOOKUP(B15142*1,List!A:A,List!B:B,"",0)</f>
        <v>11</v>
      </c>
      <c r="D15142" s="13" t="s">
        <v>8804</v>
      </c>
      <c r="F15142" s="6">
        <v>45991</v>
      </c>
      <c r="G15142" s="5" t="s">
        <v>9608</v>
      </c>
      <c r="H15142" s="3" t="s">
        <v>13</v>
      </c>
      <c r="I15142" s="3" t="s">
        <v>7977</v>
      </c>
      <c r="J15142" s="3" t="s">
        <v>93</v>
      </c>
      <c r="K15142" s="3" t="s">
        <v>16</v>
      </c>
      <c r="L15142" s="18"/>
      <c r="M15142" s="18">
        <v>1993.32</v>
      </c>
      <c r="N15142" s="19">
        <v>-1993.32</v>
      </c>
    </row>
    <row r="15143" spans="1:14" x14ac:dyDescent="0.2">
      <c r="A15143" s="3" t="str" cm="1">
        <f t="array" ref="A15143:B15143">_xlfn.TEXTSPLIT(D15143," - ",TRUE,1)</f>
        <v>2025</v>
      </c>
      <c r="B15143" s="3" t="str">
        <v>11</v>
      </c>
      <c r="C15143" s="3" t="str">
        <f>_xlfn.XLOOKUP(B15143*1,List!A:A,List!B:B,"",0)</f>
        <v>11</v>
      </c>
      <c r="D15143" s="13" t="s">
        <v>8804</v>
      </c>
      <c r="F15143" s="6">
        <v>45991</v>
      </c>
      <c r="G15143" s="5" t="s">
        <v>8907</v>
      </c>
      <c r="H15143" s="3" t="s">
        <v>13</v>
      </c>
      <c r="I15143" s="3" t="s">
        <v>7977</v>
      </c>
      <c r="J15143" s="3" t="s">
        <v>171</v>
      </c>
      <c r="K15143" s="3" t="s">
        <v>96</v>
      </c>
      <c r="L15143" s="18"/>
      <c r="M15143" s="18">
        <v>1436.58</v>
      </c>
      <c r="N15143" s="19">
        <v>-1436.58</v>
      </c>
    </row>
    <row r="15144" spans="1:14" x14ac:dyDescent="0.2">
      <c r="A15144" s="3" t="str" cm="1">
        <f t="array" ref="A15144:B15144">_xlfn.TEXTSPLIT(D15144," - ",TRUE,1)</f>
        <v>2025</v>
      </c>
      <c r="B15144" s="3" t="str">
        <v>11</v>
      </c>
      <c r="C15144" s="3" t="str">
        <f>_xlfn.XLOOKUP(B15144*1,List!A:A,List!B:B,"",0)</f>
        <v>11</v>
      </c>
      <c r="D15144" s="13" t="s">
        <v>8804</v>
      </c>
      <c r="F15144" s="6">
        <v>45972</v>
      </c>
      <c r="G15144" s="5" t="s">
        <v>9617</v>
      </c>
      <c r="H15144" s="3" t="s">
        <v>13</v>
      </c>
      <c r="I15144" s="3" t="s">
        <v>30</v>
      </c>
      <c r="J15144" s="3" t="s">
        <v>100</v>
      </c>
      <c r="K15144" s="3" t="s">
        <v>61</v>
      </c>
      <c r="L15144" s="18"/>
      <c r="M15144" s="18">
        <v>3075.11</v>
      </c>
      <c r="N15144" s="19">
        <v>-3075.11</v>
      </c>
    </row>
    <row r="15145" spans="1:14" x14ac:dyDescent="0.2">
      <c r="A15145" s="3" t="str" cm="1">
        <f t="array" ref="A15145:B15145">_xlfn.TEXTSPLIT(D15145," - ",TRUE,1)</f>
        <v>2025</v>
      </c>
      <c r="B15145" s="3" t="str">
        <v>11</v>
      </c>
      <c r="C15145" s="3" t="str">
        <f>_xlfn.XLOOKUP(B15145*1,List!A:A,List!B:B,"",0)</f>
        <v>11</v>
      </c>
      <c r="D15145" s="13" t="s">
        <v>8804</v>
      </c>
      <c r="F15145" s="6">
        <v>45972</v>
      </c>
      <c r="G15145" s="5" t="s">
        <v>9067</v>
      </c>
      <c r="H15145" s="3" t="s">
        <v>13</v>
      </c>
      <c r="I15145" s="3" t="s">
        <v>30</v>
      </c>
      <c r="J15145" s="3" t="s">
        <v>323</v>
      </c>
      <c r="K15145" s="3" t="s">
        <v>35</v>
      </c>
      <c r="L15145" s="18"/>
      <c r="M15145" s="18">
        <v>2909.6</v>
      </c>
      <c r="N15145" s="19">
        <v>-2909.6</v>
      </c>
    </row>
    <row r="15146" spans="1:14" x14ac:dyDescent="0.2">
      <c r="A15146" s="3" t="str" cm="1">
        <f t="array" ref="A15146:B15146">_xlfn.TEXTSPLIT(D15146," - ",TRUE,1)</f>
        <v>2025</v>
      </c>
      <c r="B15146" s="3" t="str">
        <v>11</v>
      </c>
      <c r="C15146" s="3" t="str">
        <f>_xlfn.XLOOKUP(B15146*1,List!A:A,List!B:B,"",0)</f>
        <v>11</v>
      </c>
      <c r="D15146" s="13" t="s">
        <v>8804</v>
      </c>
      <c r="F15146" s="6">
        <v>45991</v>
      </c>
      <c r="G15146" s="5" t="s">
        <v>9176</v>
      </c>
      <c r="H15146" s="3" t="s">
        <v>13</v>
      </c>
      <c r="I15146" s="3" t="s">
        <v>7977</v>
      </c>
      <c r="J15146" s="3" t="s">
        <v>413</v>
      </c>
      <c r="K15146" s="3" t="s">
        <v>32</v>
      </c>
      <c r="L15146" s="18"/>
      <c r="M15146" s="18">
        <v>3275</v>
      </c>
      <c r="N15146" s="19">
        <v>-3275</v>
      </c>
    </row>
    <row r="15147" spans="1:14" x14ac:dyDescent="0.2">
      <c r="A15147" s="3" t="str" cm="1">
        <f t="array" ref="A15147:B15147">_xlfn.TEXTSPLIT(D15147," - ",TRUE,1)</f>
        <v>2025</v>
      </c>
      <c r="B15147" s="3" t="str">
        <v>11</v>
      </c>
      <c r="C15147" s="3" t="str">
        <f>_xlfn.XLOOKUP(B15147*1,List!A:A,List!B:B,"",0)</f>
        <v>11</v>
      </c>
      <c r="D15147" s="13" t="s">
        <v>8804</v>
      </c>
      <c r="F15147" s="6">
        <v>45991</v>
      </c>
      <c r="G15147" s="5" t="s">
        <v>9528</v>
      </c>
      <c r="H15147" s="3" t="s">
        <v>13</v>
      </c>
      <c r="I15147" s="3" t="s">
        <v>7977</v>
      </c>
      <c r="J15147" s="3" t="s">
        <v>173</v>
      </c>
      <c r="K15147" s="3" t="s">
        <v>460</v>
      </c>
      <c r="L15147" s="18"/>
      <c r="M15147" s="18">
        <v>1977.9</v>
      </c>
      <c r="N15147" s="19">
        <v>-1977.9</v>
      </c>
    </row>
    <row r="15148" spans="1:14" x14ac:dyDescent="0.2">
      <c r="A15148" s="3" t="str" cm="1">
        <f t="array" ref="A15148:B15148">_xlfn.TEXTSPLIT(D15148," - ",TRUE,1)</f>
        <v>2025</v>
      </c>
      <c r="B15148" s="3" t="str">
        <v>11</v>
      </c>
      <c r="C15148" s="3" t="str">
        <f>_xlfn.XLOOKUP(B15148*1,List!A:A,List!B:B,"",0)</f>
        <v>11</v>
      </c>
      <c r="D15148" s="13" t="s">
        <v>8804</v>
      </c>
      <c r="F15148" s="6">
        <v>45972</v>
      </c>
      <c r="G15148" s="5" t="s">
        <v>9618</v>
      </c>
      <c r="H15148" s="3" t="s">
        <v>13</v>
      </c>
      <c r="I15148" s="3" t="s">
        <v>8806</v>
      </c>
      <c r="J15148" s="3" t="s">
        <v>8316</v>
      </c>
      <c r="K15148" s="3" t="s">
        <v>215</v>
      </c>
      <c r="L15148" s="18">
        <v>1450</v>
      </c>
      <c r="M15148" s="18"/>
      <c r="N15148" s="19">
        <v>1450</v>
      </c>
    </row>
    <row r="15149" spans="1:14" x14ac:dyDescent="0.2">
      <c r="A15149" s="3" t="str" cm="1">
        <f t="array" ref="A15149:B15149">_xlfn.TEXTSPLIT(D15149," - ",TRUE,1)</f>
        <v>2025</v>
      </c>
      <c r="B15149" s="3" t="str">
        <v>11</v>
      </c>
      <c r="C15149" s="3" t="str">
        <f>_xlfn.XLOOKUP(B15149*1,List!A:A,List!B:B,"",0)</f>
        <v>11</v>
      </c>
      <c r="D15149" s="13" t="s">
        <v>8804</v>
      </c>
      <c r="F15149" s="6">
        <v>45972</v>
      </c>
      <c r="G15149" s="5" t="s">
        <v>9609</v>
      </c>
      <c r="H15149" s="3" t="s">
        <v>13</v>
      </c>
      <c r="I15149" s="3" t="s">
        <v>8806</v>
      </c>
      <c r="J15149" s="3" t="s">
        <v>422</v>
      </c>
      <c r="K15149" s="3" t="s">
        <v>249</v>
      </c>
      <c r="L15149" s="18">
        <v>3608.8</v>
      </c>
      <c r="M15149" s="18"/>
      <c r="N15149" s="19">
        <v>3608.8</v>
      </c>
    </row>
    <row r="15150" spans="1:14" x14ac:dyDescent="0.2">
      <c r="A15150" s="3" t="str" cm="1">
        <f t="array" ref="A15150:B15150">_xlfn.TEXTSPLIT(D15150," - ",TRUE,1)</f>
        <v>2025</v>
      </c>
      <c r="B15150" s="3" t="str">
        <v>11</v>
      </c>
      <c r="C15150" s="3" t="str">
        <f>_xlfn.XLOOKUP(B15150*1,List!A:A,List!B:B,"",0)</f>
        <v>11</v>
      </c>
      <c r="D15150" s="13" t="s">
        <v>8804</v>
      </c>
      <c r="F15150" s="6">
        <v>45958</v>
      </c>
      <c r="G15150" s="5" t="s">
        <v>9334</v>
      </c>
      <c r="H15150" s="3" t="s">
        <v>181</v>
      </c>
      <c r="I15150" s="3" t="s">
        <v>6374</v>
      </c>
      <c r="K15150" s="3" t="s">
        <v>4766</v>
      </c>
      <c r="L15150" s="18"/>
      <c r="M15150" s="18">
        <v>1285.46</v>
      </c>
      <c r="N15150" s="19">
        <v>-1285.46</v>
      </c>
    </row>
    <row r="15151" spans="1:14" x14ac:dyDescent="0.2">
      <c r="A15151" s="3" t="str" cm="1">
        <f t="array" ref="A15151:B15151">_xlfn.TEXTSPLIT(D15151," - ",TRUE,1)</f>
        <v>2025</v>
      </c>
      <c r="B15151" s="3" t="str">
        <v>11</v>
      </c>
      <c r="C15151" s="3" t="str">
        <f>_xlfn.XLOOKUP(B15151*1,List!A:A,List!B:B,"",0)</f>
        <v>11</v>
      </c>
      <c r="D15151" s="13" t="s">
        <v>8804</v>
      </c>
      <c r="F15151" s="6">
        <v>45991</v>
      </c>
      <c r="G15151" s="5" t="s">
        <v>9619</v>
      </c>
      <c r="H15151" s="3" t="s">
        <v>27</v>
      </c>
      <c r="I15151" s="3" t="s">
        <v>7977</v>
      </c>
      <c r="J15151" s="3" t="s">
        <v>435</v>
      </c>
      <c r="K15151" s="3" t="s">
        <v>16</v>
      </c>
      <c r="L15151" s="18">
        <v>1952.46</v>
      </c>
      <c r="M15151" s="18"/>
      <c r="N15151" s="19">
        <v>1952.46</v>
      </c>
    </row>
    <row r="15152" spans="1:14" x14ac:dyDescent="0.2">
      <c r="A15152" s="3" t="str" cm="1">
        <f t="array" ref="A15152:B15152">_xlfn.TEXTSPLIT(D15152," - ",TRUE,1)</f>
        <v>2025</v>
      </c>
      <c r="B15152" s="3" t="str">
        <v>11</v>
      </c>
      <c r="C15152" s="3" t="str">
        <f>_xlfn.XLOOKUP(B15152*1,List!A:A,List!B:B,"",0)</f>
        <v>11</v>
      </c>
      <c r="D15152" s="13" t="s">
        <v>8804</v>
      </c>
      <c r="F15152" s="6">
        <v>45991</v>
      </c>
      <c r="G15152" s="5" t="s">
        <v>9586</v>
      </c>
      <c r="H15152" s="3" t="s">
        <v>27</v>
      </c>
      <c r="I15152" s="3" t="s">
        <v>7977</v>
      </c>
      <c r="J15152" s="3" t="s">
        <v>734</v>
      </c>
      <c r="K15152" s="3" t="s">
        <v>20</v>
      </c>
      <c r="L15152" s="18">
        <v>2853.27</v>
      </c>
      <c r="M15152" s="18"/>
      <c r="N15152" s="19">
        <v>2853.27</v>
      </c>
    </row>
    <row r="15153" spans="1:14" x14ac:dyDescent="0.2">
      <c r="A15153" s="3" t="str" cm="1">
        <f t="array" ref="A15153:B15153">_xlfn.TEXTSPLIT(D15153," - ",TRUE,1)</f>
        <v>2025</v>
      </c>
      <c r="B15153" s="3" t="str">
        <v>11</v>
      </c>
      <c r="C15153" s="3" t="str">
        <f>_xlfn.XLOOKUP(B15153*1,List!A:A,List!B:B,"",0)</f>
        <v>11</v>
      </c>
      <c r="D15153" s="13" t="s">
        <v>8804</v>
      </c>
      <c r="F15153" s="6">
        <v>45972</v>
      </c>
      <c r="G15153" s="5" t="s">
        <v>9620</v>
      </c>
      <c r="H15153" s="3" t="s">
        <v>13</v>
      </c>
      <c r="I15153" s="3" t="s">
        <v>30</v>
      </c>
      <c r="J15153" s="3" t="s">
        <v>655</v>
      </c>
      <c r="K15153" s="3" t="s">
        <v>103</v>
      </c>
      <c r="L15153" s="18"/>
      <c r="M15153" s="18">
        <v>2932.13</v>
      </c>
      <c r="N15153" s="19">
        <v>-2932.13</v>
      </c>
    </row>
    <row r="15154" spans="1:14" x14ac:dyDescent="0.2">
      <c r="A15154" s="3" t="str" cm="1">
        <f t="array" ref="A15154:B15154">_xlfn.TEXTSPLIT(D15154," - ",TRUE,1)</f>
        <v>2025</v>
      </c>
      <c r="B15154" s="3" t="str">
        <v>11</v>
      </c>
      <c r="C15154" s="3" t="str">
        <f>_xlfn.XLOOKUP(B15154*1,List!A:A,List!B:B,"",0)</f>
        <v>11</v>
      </c>
      <c r="D15154" s="13" t="s">
        <v>8804</v>
      </c>
      <c r="F15154" s="6">
        <v>45972</v>
      </c>
      <c r="G15154" s="5" t="s">
        <v>9599</v>
      </c>
      <c r="H15154" s="3" t="s">
        <v>13</v>
      </c>
      <c r="I15154" s="3" t="s">
        <v>8806</v>
      </c>
      <c r="J15154" s="3" t="s">
        <v>1087</v>
      </c>
      <c r="K15154" s="3" t="s">
        <v>16</v>
      </c>
      <c r="L15154" s="18">
        <v>2491.65</v>
      </c>
      <c r="M15154" s="18"/>
      <c r="N15154" s="19">
        <v>2491.65</v>
      </c>
    </row>
    <row r="15155" spans="1:14" x14ac:dyDescent="0.2">
      <c r="A15155" s="3" t="str" cm="1">
        <f t="array" ref="A15155:B15155">_xlfn.TEXTSPLIT(D15155," - ",TRUE,1)</f>
        <v>2025</v>
      </c>
      <c r="B15155" s="3" t="str">
        <v>11</v>
      </c>
      <c r="C15155" s="3" t="str">
        <f>_xlfn.XLOOKUP(B15155*1,List!A:A,List!B:B,"",0)</f>
        <v>11</v>
      </c>
      <c r="D15155" s="13" t="s">
        <v>8804</v>
      </c>
      <c r="F15155" s="6">
        <v>45991</v>
      </c>
      <c r="G15155" s="5" t="s">
        <v>9326</v>
      </c>
      <c r="H15155" s="3" t="s">
        <v>13</v>
      </c>
      <c r="I15155" s="3" t="s">
        <v>7977</v>
      </c>
      <c r="J15155" s="3" t="s">
        <v>107</v>
      </c>
      <c r="K15155" s="3" t="s">
        <v>737</v>
      </c>
      <c r="L15155" s="18"/>
      <c r="M15155" s="18">
        <v>5500</v>
      </c>
      <c r="N15155" s="19">
        <v>-5500</v>
      </c>
    </row>
    <row r="15156" spans="1:14" x14ac:dyDescent="0.2">
      <c r="A15156" s="3" t="str" cm="1">
        <f t="array" ref="A15156:B15156">_xlfn.TEXTSPLIT(D15156," - ",TRUE,1)</f>
        <v>2025</v>
      </c>
      <c r="B15156" s="3" t="str">
        <v>11</v>
      </c>
      <c r="C15156" s="3" t="str">
        <f>_xlfn.XLOOKUP(B15156*1,List!A:A,List!B:B,"",0)</f>
        <v>11</v>
      </c>
      <c r="D15156" s="13" t="s">
        <v>8804</v>
      </c>
      <c r="F15156" s="6">
        <v>45991</v>
      </c>
      <c r="G15156" s="5" t="s">
        <v>9335</v>
      </c>
      <c r="H15156" s="3" t="s">
        <v>27</v>
      </c>
      <c r="I15156" s="3" t="s">
        <v>7977</v>
      </c>
      <c r="J15156" s="3" t="s">
        <v>647</v>
      </c>
      <c r="K15156" s="3" t="s">
        <v>61</v>
      </c>
      <c r="L15156" s="18">
        <v>2498.4</v>
      </c>
      <c r="M15156" s="18"/>
      <c r="N15156" s="19">
        <v>2498.4</v>
      </c>
    </row>
    <row r="15157" spans="1:14" x14ac:dyDescent="0.2">
      <c r="A15157" s="3" t="str" cm="1">
        <f t="array" ref="A15157:B15157">_xlfn.TEXTSPLIT(D15157," - ",TRUE,1)</f>
        <v>2025</v>
      </c>
      <c r="B15157" s="3" t="str">
        <v>11</v>
      </c>
      <c r="C15157" s="3" t="str">
        <f>_xlfn.XLOOKUP(B15157*1,List!A:A,List!B:B,"",0)</f>
        <v>11</v>
      </c>
      <c r="D15157" s="13" t="s">
        <v>8804</v>
      </c>
      <c r="F15157" s="6">
        <v>45972</v>
      </c>
      <c r="G15157" s="5" t="s">
        <v>9621</v>
      </c>
      <c r="H15157" s="3" t="s">
        <v>13</v>
      </c>
      <c r="I15157" s="3" t="s">
        <v>30</v>
      </c>
      <c r="J15157" s="3" t="s">
        <v>550</v>
      </c>
      <c r="K15157" s="3" t="s">
        <v>595</v>
      </c>
      <c r="L15157" s="18"/>
      <c r="M15157" s="18">
        <v>2000</v>
      </c>
      <c r="N15157" s="19">
        <v>-2000</v>
      </c>
    </row>
    <row r="15158" spans="1:14" x14ac:dyDescent="0.2">
      <c r="A15158" s="3" t="str" cm="1">
        <f t="array" ref="A15158:B15158">_xlfn.TEXTSPLIT(D15158," - ",TRUE,1)</f>
        <v>2025</v>
      </c>
      <c r="B15158" s="3" t="str">
        <v>11</v>
      </c>
      <c r="C15158" s="3" t="str">
        <f>_xlfn.XLOOKUP(B15158*1,List!A:A,List!B:B,"",0)</f>
        <v>11</v>
      </c>
      <c r="D15158" s="13" t="s">
        <v>8804</v>
      </c>
      <c r="F15158" s="6">
        <v>45991</v>
      </c>
      <c r="G15158" s="5" t="s">
        <v>9619</v>
      </c>
      <c r="H15158" s="3" t="s">
        <v>13</v>
      </c>
      <c r="I15158" s="3" t="s">
        <v>7977</v>
      </c>
      <c r="J15158" s="3" t="s">
        <v>435</v>
      </c>
      <c r="K15158" s="3" t="s">
        <v>16</v>
      </c>
      <c r="L15158" s="18"/>
      <c r="M15158" s="18">
        <v>1952.46</v>
      </c>
      <c r="N15158" s="19">
        <v>-1952.46</v>
      </c>
    </row>
    <row r="15159" spans="1:14" x14ac:dyDescent="0.2">
      <c r="A15159" s="3" t="str" cm="1">
        <f t="array" ref="A15159:B15159">_xlfn.TEXTSPLIT(D15159," - ",TRUE,1)</f>
        <v>2025</v>
      </c>
      <c r="B15159" s="3" t="str">
        <v>11</v>
      </c>
      <c r="C15159" s="3" t="str">
        <f>_xlfn.XLOOKUP(B15159*1,List!A:A,List!B:B,"",0)</f>
        <v>11</v>
      </c>
      <c r="D15159" s="13" t="s">
        <v>8804</v>
      </c>
      <c r="F15159" s="6">
        <v>45991</v>
      </c>
      <c r="G15159" s="5" t="s">
        <v>9339</v>
      </c>
      <c r="H15159" s="3" t="s">
        <v>27</v>
      </c>
      <c r="I15159" s="3" t="s">
        <v>7977</v>
      </c>
      <c r="J15159" s="3" t="s">
        <v>133</v>
      </c>
      <c r="K15159" s="3" t="s">
        <v>16</v>
      </c>
      <c r="L15159" s="18">
        <v>2928.69</v>
      </c>
      <c r="M15159" s="18"/>
      <c r="N15159" s="19">
        <v>2928.69</v>
      </c>
    </row>
    <row r="15160" spans="1:14" x14ac:dyDescent="0.2">
      <c r="A15160" s="3" t="str" cm="1">
        <f t="array" ref="A15160:B15160">_xlfn.TEXTSPLIT(D15160," - ",TRUE,1)</f>
        <v>2025</v>
      </c>
      <c r="B15160" s="3" t="str">
        <v>11</v>
      </c>
      <c r="C15160" s="3" t="str">
        <f>_xlfn.XLOOKUP(B15160*1,List!A:A,List!B:B,"",0)</f>
        <v>11</v>
      </c>
      <c r="D15160" s="13" t="s">
        <v>8804</v>
      </c>
      <c r="F15160" s="6">
        <v>45991</v>
      </c>
      <c r="G15160" s="5" t="s">
        <v>8994</v>
      </c>
      <c r="H15160" s="3" t="s">
        <v>13</v>
      </c>
      <c r="I15160" s="3" t="s">
        <v>7977</v>
      </c>
      <c r="J15160" s="3" t="s">
        <v>107</v>
      </c>
      <c r="K15160" s="3" t="s">
        <v>58</v>
      </c>
      <c r="L15160" s="18"/>
      <c r="M15160" s="18">
        <v>3200</v>
      </c>
      <c r="N15160" s="19">
        <v>-3200</v>
      </c>
    </row>
    <row r="15161" spans="1:14" x14ac:dyDescent="0.2">
      <c r="A15161" s="3" t="str" cm="1">
        <f t="array" ref="A15161:B15161">_xlfn.TEXTSPLIT(D15161," - ",TRUE,1)</f>
        <v>2025</v>
      </c>
      <c r="B15161" s="3" t="str">
        <v>11</v>
      </c>
      <c r="C15161" s="3" t="str">
        <f>_xlfn.XLOOKUP(B15161*1,List!A:A,List!B:B,"",0)</f>
        <v>11</v>
      </c>
      <c r="D15161" s="13" t="s">
        <v>8804</v>
      </c>
      <c r="F15161" s="6">
        <v>45972</v>
      </c>
      <c r="G15161" s="5" t="s">
        <v>9126</v>
      </c>
      <c r="H15161" s="3" t="s">
        <v>13</v>
      </c>
      <c r="I15161" s="3" t="s">
        <v>8806</v>
      </c>
      <c r="J15161" s="3" t="s">
        <v>310</v>
      </c>
      <c r="K15161" s="3" t="s">
        <v>16</v>
      </c>
      <c r="L15161" s="18">
        <v>2165.2600000000002</v>
      </c>
      <c r="M15161" s="18"/>
      <c r="N15161" s="19">
        <v>2165.2600000000002</v>
      </c>
    </row>
    <row r="15162" spans="1:14" x14ac:dyDescent="0.2">
      <c r="A15162" s="3" t="str" cm="1">
        <f t="array" ref="A15162:B15162">_xlfn.TEXTSPLIT(D15162," - ",TRUE,1)</f>
        <v>2025</v>
      </c>
      <c r="B15162" s="3" t="str">
        <v>11</v>
      </c>
      <c r="C15162" s="3" t="str">
        <f>_xlfn.XLOOKUP(B15162*1,List!A:A,List!B:B,"",0)</f>
        <v>11</v>
      </c>
      <c r="D15162" s="13" t="s">
        <v>8804</v>
      </c>
      <c r="F15162" s="6">
        <v>45972</v>
      </c>
      <c r="G15162" s="5" t="s">
        <v>9622</v>
      </c>
      <c r="H15162" s="3" t="s">
        <v>13</v>
      </c>
      <c r="I15162" s="3" t="s">
        <v>30</v>
      </c>
      <c r="J15162" s="3" t="s">
        <v>6159</v>
      </c>
      <c r="K15162" s="3" t="s">
        <v>16</v>
      </c>
      <c r="L15162" s="18"/>
      <c r="M15162" s="18">
        <v>1494.99</v>
      </c>
      <c r="N15162" s="19">
        <v>-1494.99</v>
      </c>
    </row>
    <row r="15163" spans="1:14" x14ac:dyDescent="0.2">
      <c r="A15163" s="3" t="str" cm="1">
        <f t="array" ref="A15163:B15163">_xlfn.TEXTSPLIT(D15163," - ",TRUE,1)</f>
        <v>2025</v>
      </c>
      <c r="B15163" s="3" t="str">
        <v>11</v>
      </c>
      <c r="C15163" s="3" t="str">
        <f>_xlfn.XLOOKUP(B15163*1,List!A:A,List!B:B,"",0)</f>
        <v>11</v>
      </c>
      <c r="D15163" s="13" t="s">
        <v>8804</v>
      </c>
      <c r="F15163" s="6">
        <v>45986</v>
      </c>
      <c r="G15163" s="5" t="s">
        <v>9043</v>
      </c>
      <c r="H15163" s="3" t="s">
        <v>48</v>
      </c>
      <c r="I15163" s="3" t="s">
        <v>9044</v>
      </c>
      <c r="J15163" s="3" t="s">
        <v>236</v>
      </c>
      <c r="K15163" s="3" t="s">
        <v>4766</v>
      </c>
      <c r="L15163" s="18">
        <v>2469.81</v>
      </c>
      <c r="M15163" s="18"/>
      <c r="N15163" s="19">
        <v>2469.81</v>
      </c>
    </row>
    <row r="15164" spans="1:14" x14ac:dyDescent="0.2">
      <c r="A15164" s="3" t="str" cm="1">
        <f t="array" ref="A15164:B15164">_xlfn.TEXTSPLIT(D15164," - ",TRUE,1)</f>
        <v>2025</v>
      </c>
      <c r="B15164" s="3" t="str">
        <v>11</v>
      </c>
      <c r="C15164" s="3" t="str">
        <f>_xlfn.XLOOKUP(B15164*1,List!A:A,List!B:B,"",0)</f>
        <v>11</v>
      </c>
      <c r="D15164" s="13" t="s">
        <v>8804</v>
      </c>
      <c r="F15164" s="6">
        <v>45991</v>
      </c>
      <c r="G15164" s="5" t="s">
        <v>9248</v>
      </c>
      <c r="H15164" s="3" t="s">
        <v>27</v>
      </c>
      <c r="I15164" s="3" t="s">
        <v>7977</v>
      </c>
      <c r="J15164" s="3" t="s">
        <v>290</v>
      </c>
      <c r="K15164" s="3" t="s">
        <v>103</v>
      </c>
      <c r="L15164" s="18">
        <v>1738.9</v>
      </c>
      <c r="M15164" s="18"/>
      <c r="N15164" s="19">
        <v>1738.9</v>
      </c>
    </row>
    <row r="15165" spans="1:14" x14ac:dyDescent="0.2">
      <c r="A15165" s="3" t="str" cm="1">
        <f t="array" ref="A15165:B15165">_xlfn.TEXTSPLIT(D15165," - ",TRUE,1)</f>
        <v>2025</v>
      </c>
      <c r="B15165" s="3" t="str">
        <v>11</v>
      </c>
      <c r="C15165" s="3" t="str">
        <f>_xlfn.XLOOKUP(B15165*1,List!A:A,List!B:B,"",0)</f>
        <v>11</v>
      </c>
      <c r="D15165" s="13" t="s">
        <v>8804</v>
      </c>
      <c r="F15165" s="6">
        <v>45991</v>
      </c>
      <c r="G15165" s="5" t="s">
        <v>9108</v>
      </c>
      <c r="H15165" s="3" t="s">
        <v>13</v>
      </c>
      <c r="I15165" s="3" t="s">
        <v>7977</v>
      </c>
      <c r="J15165" s="3" t="s">
        <v>903</v>
      </c>
      <c r="K15165" s="3" t="s">
        <v>5594</v>
      </c>
      <c r="L15165" s="18"/>
      <c r="M15165" s="18">
        <v>2650</v>
      </c>
      <c r="N15165" s="19">
        <v>-2650</v>
      </c>
    </row>
    <row r="15166" spans="1:14" x14ac:dyDescent="0.2">
      <c r="A15166" s="3" t="str" cm="1">
        <f t="array" ref="A15166:B15166">_xlfn.TEXTSPLIT(D15166," - ",TRUE,1)</f>
        <v>2025</v>
      </c>
      <c r="B15166" s="3" t="str">
        <v>11</v>
      </c>
      <c r="C15166" s="3" t="str">
        <f>_xlfn.XLOOKUP(B15166*1,List!A:A,List!B:B,"",0)</f>
        <v>11</v>
      </c>
      <c r="D15166" s="13" t="s">
        <v>8804</v>
      </c>
      <c r="F15166" s="6">
        <v>45991</v>
      </c>
      <c r="G15166" s="5" t="s">
        <v>9498</v>
      </c>
      <c r="H15166" s="3" t="s">
        <v>13</v>
      </c>
      <c r="I15166" s="3" t="s">
        <v>7977</v>
      </c>
      <c r="J15166" s="3" t="s">
        <v>130</v>
      </c>
      <c r="K15166" s="3" t="s">
        <v>131</v>
      </c>
      <c r="L15166" s="18"/>
      <c r="M15166" s="18">
        <v>2779.47</v>
      </c>
      <c r="N15166" s="19">
        <v>-2779.47</v>
      </c>
    </row>
    <row r="15167" spans="1:14" x14ac:dyDescent="0.2">
      <c r="A15167" s="3" t="str" cm="1">
        <f t="array" ref="A15167:B15167">_xlfn.TEXTSPLIT(D15167," - ",TRUE,1)</f>
        <v>2025</v>
      </c>
      <c r="B15167" s="3" t="str">
        <v>11</v>
      </c>
      <c r="C15167" s="3" t="str">
        <f>_xlfn.XLOOKUP(B15167*1,List!A:A,List!B:B,"",0)</f>
        <v>11</v>
      </c>
      <c r="D15167" s="13" t="s">
        <v>8804</v>
      </c>
      <c r="F15167" s="6">
        <v>45972</v>
      </c>
      <c r="G15167" s="5" t="s">
        <v>8965</v>
      </c>
      <c r="H15167" s="3" t="s">
        <v>27</v>
      </c>
      <c r="I15167" s="3" t="s">
        <v>8806</v>
      </c>
      <c r="J15167" s="3" t="s">
        <v>318</v>
      </c>
      <c r="K15167" s="3" t="s">
        <v>91</v>
      </c>
      <c r="L15167" s="18"/>
      <c r="M15167" s="18">
        <v>17288.28</v>
      </c>
      <c r="N15167" s="19">
        <v>-17288.28</v>
      </c>
    </row>
    <row r="15168" spans="1:14" x14ac:dyDescent="0.2">
      <c r="A15168" s="3" t="str" cm="1">
        <f t="array" ref="A15168:B15168">_xlfn.TEXTSPLIT(D15168," - ",TRUE,1)</f>
        <v>2025</v>
      </c>
      <c r="B15168" s="3" t="str">
        <v>11</v>
      </c>
      <c r="C15168" s="3" t="str">
        <f>_xlfn.XLOOKUP(B15168*1,List!A:A,List!B:B,"",0)</f>
        <v>11</v>
      </c>
      <c r="D15168" s="13" t="s">
        <v>8804</v>
      </c>
      <c r="F15168" s="6">
        <v>45991</v>
      </c>
      <c r="G15168" s="5" t="s">
        <v>9623</v>
      </c>
      <c r="H15168" s="3" t="s">
        <v>13</v>
      </c>
      <c r="I15168" s="3" t="s">
        <v>7977</v>
      </c>
      <c r="J15168" s="3" t="s">
        <v>318</v>
      </c>
      <c r="K15168" s="3" t="s">
        <v>91</v>
      </c>
      <c r="L15168" s="18"/>
      <c r="M15168" s="18">
        <v>17288.28</v>
      </c>
      <c r="N15168" s="19">
        <v>-17288.28</v>
      </c>
    </row>
    <row r="15169" spans="1:14" x14ac:dyDescent="0.2">
      <c r="A15169" s="3" t="str" cm="1">
        <f t="array" ref="A15169:B15169">_xlfn.TEXTSPLIT(D15169," - ",TRUE,1)</f>
        <v>2025</v>
      </c>
      <c r="B15169" s="3" t="str">
        <v>11</v>
      </c>
      <c r="C15169" s="3" t="str">
        <f>_xlfn.XLOOKUP(B15169*1,List!A:A,List!B:B,"",0)</f>
        <v>11</v>
      </c>
      <c r="D15169" s="13" t="s">
        <v>8804</v>
      </c>
      <c r="F15169" s="6">
        <v>45991</v>
      </c>
      <c r="G15169" s="5" t="s">
        <v>9624</v>
      </c>
      <c r="H15169" s="3" t="s">
        <v>27</v>
      </c>
      <c r="I15169" s="3" t="s">
        <v>7977</v>
      </c>
      <c r="J15169" s="3" t="s">
        <v>323</v>
      </c>
      <c r="K15169" s="3" t="s">
        <v>35</v>
      </c>
      <c r="L15169" s="18">
        <v>2498.54</v>
      </c>
      <c r="M15169" s="18"/>
      <c r="N15169" s="19">
        <v>2498.54</v>
      </c>
    </row>
    <row r="15170" spans="1:14" x14ac:dyDescent="0.2">
      <c r="A15170" s="3" t="str" cm="1">
        <f t="array" ref="A15170:B15170">_xlfn.TEXTSPLIT(D15170," - ",TRUE,1)</f>
        <v>2025</v>
      </c>
      <c r="B15170" s="3" t="str">
        <v>11</v>
      </c>
      <c r="C15170" s="3" t="str">
        <f>_xlfn.XLOOKUP(B15170*1,List!A:A,List!B:B,"",0)</f>
        <v>11</v>
      </c>
      <c r="D15170" s="13" t="s">
        <v>8804</v>
      </c>
      <c r="F15170" s="6">
        <v>45972</v>
      </c>
      <c r="G15170" s="5" t="s">
        <v>9525</v>
      </c>
      <c r="H15170" s="3" t="s">
        <v>27</v>
      </c>
      <c r="I15170" s="3" t="s">
        <v>8806</v>
      </c>
      <c r="J15170" s="3" t="s">
        <v>484</v>
      </c>
      <c r="K15170" s="3" t="s">
        <v>150</v>
      </c>
      <c r="L15170" s="18"/>
      <c r="M15170" s="18">
        <v>2446.35</v>
      </c>
      <c r="N15170" s="19">
        <v>-2446.35</v>
      </c>
    </row>
    <row r="15171" spans="1:14" x14ac:dyDescent="0.2">
      <c r="A15171" s="3" t="str" cm="1">
        <f t="array" ref="A15171:B15171">_xlfn.TEXTSPLIT(D15171," - ",TRUE,1)</f>
        <v>2025</v>
      </c>
      <c r="B15171" s="3" t="str">
        <v>11</v>
      </c>
      <c r="C15171" s="3" t="str">
        <f>_xlfn.XLOOKUP(B15171*1,List!A:A,List!B:B,"",0)</f>
        <v>11</v>
      </c>
      <c r="D15171" s="13" t="s">
        <v>8804</v>
      </c>
      <c r="F15171" s="6">
        <v>45972</v>
      </c>
      <c r="G15171" s="5" t="s">
        <v>9625</v>
      </c>
      <c r="H15171" s="3" t="s">
        <v>13</v>
      </c>
      <c r="I15171" s="3" t="s">
        <v>30</v>
      </c>
      <c r="J15171" s="3" t="s">
        <v>323</v>
      </c>
      <c r="K15171" s="3" t="s">
        <v>35</v>
      </c>
      <c r="L15171" s="18"/>
      <c r="M15171" s="18">
        <v>2498.54</v>
      </c>
      <c r="N15171" s="19">
        <v>-2498.54</v>
      </c>
    </row>
    <row r="15172" spans="1:14" x14ac:dyDescent="0.2">
      <c r="A15172" s="3" t="str" cm="1">
        <f t="array" ref="A15172:B15172">_xlfn.TEXTSPLIT(D15172," - ",TRUE,1)</f>
        <v>2025</v>
      </c>
      <c r="B15172" s="3" t="str">
        <v>11</v>
      </c>
      <c r="C15172" s="3" t="str">
        <f>_xlfn.XLOOKUP(B15172*1,List!A:A,List!B:B,"",0)</f>
        <v>11</v>
      </c>
      <c r="D15172" s="13" t="s">
        <v>8804</v>
      </c>
      <c r="F15172" s="6">
        <v>45972</v>
      </c>
      <c r="G15172" s="5" t="s">
        <v>9598</v>
      </c>
      <c r="H15172" s="3" t="s">
        <v>27</v>
      </c>
      <c r="I15172" s="3" t="s">
        <v>8806</v>
      </c>
      <c r="J15172" s="3" t="s">
        <v>107</v>
      </c>
      <c r="K15172" s="3" t="s">
        <v>242</v>
      </c>
      <c r="L15172" s="18"/>
      <c r="M15172" s="18">
        <v>4900</v>
      </c>
      <c r="N15172" s="19">
        <v>-4900</v>
      </c>
    </row>
    <row r="15173" spans="1:14" x14ac:dyDescent="0.2">
      <c r="A15173" s="3" t="str" cm="1">
        <f t="array" ref="A15173:B15173">_xlfn.TEXTSPLIT(D15173," - ",TRUE,1)</f>
        <v>2025</v>
      </c>
      <c r="B15173" s="3" t="str">
        <v>11</v>
      </c>
      <c r="C15173" s="3" t="str">
        <f>_xlfn.XLOOKUP(B15173*1,List!A:A,List!B:B,"",0)</f>
        <v>11</v>
      </c>
      <c r="D15173" s="13" t="s">
        <v>8804</v>
      </c>
      <c r="F15173" s="6">
        <v>45991</v>
      </c>
      <c r="G15173" s="5" t="s">
        <v>9587</v>
      </c>
      <c r="H15173" s="3" t="s">
        <v>13</v>
      </c>
      <c r="I15173" s="3" t="s">
        <v>7977</v>
      </c>
      <c r="J15173" s="3" t="s">
        <v>383</v>
      </c>
      <c r="K15173" s="3" t="s">
        <v>138</v>
      </c>
      <c r="L15173" s="18"/>
      <c r="M15173" s="18">
        <v>2841.93</v>
      </c>
      <c r="N15173" s="19">
        <v>-2841.93</v>
      </c>
    </row>
    <row r="15174" spans="1:14" x14ac:dyDescent="0.2">
      <c r="A15174" s="3" t="str" cm="1">
        <f t="array" ref="A15174:B15174">_xlfn.TEXTSPLIT(D15174," - ",TRUE,1)</f>
        <v>2025</v>
      </c>
      <c r="B15174" s="3" t="str">
        <v>11</v>
      </c>
      <c r="C15174" s="3" t="str">
        <f>_xlfn.XLOOKUP(B15174*1,List!A:A,List!B:B,"",0)</f>
        <v>11</v>
      </c>
      <c r="D15174" s="13" t="s">
        <v>8804</v>
      </c>
      <c r="F15174" s="6">
        <v>45972</v>
      </c>
      <c r="G15174" s="5" t="s">
        <v>8841</v>
      </c>
      <c r="H15174" s="3" t="s">
        <v>13</v>
      </c>
      <c r="I15174" s="3" t="s">
        <v>8806</v>
      </c>
      <c r="J15174" s="3" t="s">
        <v>441</v>
      </c>
      <c r="K15174" s="3" t="s">
        <v>150</v>
      </c>
      <c r="L15174" s="18">
        <v>2602.5</v>
      </c>
      <c r="M15174" s="18"/>
      <c r="N15174" s="19">
        <v>2602.5</v>
      </c>
    </row>
    <row r="15175" spans="1:14" x14ac:dyDescent="0.2">
      <c r="A15175" s="3" t="str" cm="1">
        <f t="array" ref="A15175:B15175">_xlfn.TEXTSPLIT(D15175," - ",TRUE,1)</f>
        <v>2025</v>
      </c>
      <c r="B15175" s="3" t="str">
        <v>11</v>
      </c>
      <c r="C15175" s="3" t="str">
        <f>_xlfn.XLOOKUP(B15175*1,List!A:A,List!B:B,"",0)</f>
        <v>11</v>
      </c>
      <c r="D15175" s="13" t="s">
        <v>8804</v>
      </c>
      <c r="F15175" s="6">
        <v>45972</v>
      </c>
      <c r="G15175" s="5" t="s">
        <v>9626</v>
      </c>
      <c r="H15175" s="3" t="s">
        <v>13</v>
      </c>
      <c r="I15175" s="3" t="s">
        <v>30</v>
      </c>
      <c r="J15175" s="3" t="s">
        <v>734</v>
      </c>
      <c r="K15175" s="3" t="s">
        <v>20</v>
      </c>
      <c r="L15175" s="18"/>
      <c r="M15175" s="18">
        <v>2853.27</v>
      </c>
      <c r="N15175" s="19">
        <v>-2853.27</v>
      </c>
    </row>
    <row r="15176" spans="1:14" x14ac:dyDescent="0.2">
      <c r="A15176" s="3" t="str" cm="1">
        <f t="array" ref="A15176:B15176">_xlfn.TEXTSPLIT(D15176," - ",TRUE,1)</f>
        <v>2025</v>
      </c>
      <c r="B15176" s="3" t="str">
        <v>11</v>
      </c>
      <c r="C15176" s="3" t="str">
        <f>_xlfn.XLOOKUP(B15176*1,List!A:A,List!B:B,"",0)</f>
        <v>11</v>
      </c>
      <c r="D15176" s="13" t="s">
        <v>8804</v>
      </c>
      <c r="F15176" s="6">
        <v>45991</v>
      </c>
      <c r="G15176" s="5" t="s">
        <v>9397</v>
      </c>
      <c r="H15176" s="3" t="s">
        <v>27</v>
      </c>
      <c r="I15176" s="3" t="s">
        <v>7977</v>
      </c>
      <c r="J15176" s="3" t="s">
        <v>228</v>
      </c>
      <c r="K15176" s="3" t="s">
        <v>16</v>
      </c>
      <c r="L15176" s="18">
        <v>2170</v>
      </c>
      <c r="M15176" s="18"/>
      <c r="N15176" s="19">
        <v>2170</v>
      </c>
    </row>
    <row r="15177" spans="1:14" x14ac:dyDescent="0.2">
      <c r="A15177" s="3" t="str" cm="1">
        <f t="array" ref="A15177:B15177">_xlfn.TEXTSPLIT(D15177," - ",TRUE,1)</f>
        <v>2025</v>
      </c>
      <c r="B15177" s="3" t="str">
        <v>11</v>
      </c>
      <c r="C15177" s="3" t="str">
        <f>_xlfn.XLOOKUP(B15177*1,List!A:A,List!B:B,"",0)</f>
        <v>11</v>
      </c>
      <c r="D15177" s="13" t="s">
        <v>8804</v>
      </c>
      <c r="F15177" s="6">
        <v>45991</v>
      </c>
      <c r="G15177" s="5" t="s">
        <v>9266</v>
      </c>
      <c r="H15177" s="3" t="s">
        <v>27</v>
      </c>
      <c r="I15177" s="3" t="s">
        <v>7977</v>
      </c>
      <c r="J15177" s="3" t="s">
        <v>19</v>
      </c>
      <c r="K15177" s="3" t="s">
        <v>20</v>
      </c>
      <c r="L15177" s="18">
        <v>4755.4399999999996</v>
      </c>
      <c r="M15177" s="18"/>
      <c r="N15177" s="19">
        <v>4755.4399999999996</v>
      </c>
    </row>
    <row r="15178" spans="1:14" x14ac:dyDescent="0.2">
      <c r="A15178" s="3" t="str" cm="1">
        <f t="array" ref="A15178:B15178">_xlfn.TEXTSPLIT(D15178," - ",TRUE,1)</f>
        <v>2025</v>
      </c>
      <c r="B15178" s="3" t="str">
        <v>11</v>
      </c>
      <c r="C15178" s="3" t="str">
        <f>_xlfn.XLOOKUP(B15178*1,List!A:A,List!B:B,"",0)</f>
        <v>11</v>
      </c>
      <c r="D15178" s="13" t="s">
        <v>8804</v>
      </c>
      <c r="F15178" s="6">
        <v>45982</v>
      </c>
      <c r="G15178" s="5" t="s">
        <v>9443</v>
      </c>
      <c r="H15178" s="3" t="s">
        <v>27</v>
      </c>
      <c r="I15178" s="3" t="s">
        <v>8806</v>
      </c>
      <c r="J15178" s="3" t="s">
        <v>157</v>
      </c>
      <c r="K15178" s="3" t="s">
        <v>3793</v>
      </c>
      <c r="L15178" s="18"/>
      <c r="M15178" s="18">
        <v>2350</v>
      </c>
      <c r="N15178" s="19">
        <v>-2350</v>
      </c>
    </row>
    <row r="15179" spans="1:14" x14ac:dyDescent="0.2">
      <c r="A15179" s="3" t="str" cm="1">
        <f t="array" ref="A15179:B15179">_xlfn.TEXTSPLIT(D15179," - ",TRUE,1)</f>
        <v>2025</v>
      </c>
      <c r="B15179" s="3" t="str">
        <v>11</v>
      </c>
      <c r="C15179" s="3" t="str">
        <f>_xlfn.XLOOKUP(B15179*1,List!A:A,List!B:B,"",0)</f>
        <v>11</v>
      </c>
      <c r="D15179" s="13" t="s">
        <v>8804</v>
      </c>
      <c r="F15179" s="6">
        <v>45972</v>
      </c>
      <c r="G15179" s="5" t="s">
        <v>8964</v>
      </c>
      <c r="H15179" s="3" t="s">
        <v>27</v>
      </c>
      <c r="I15179" s="3" t="s">
        <v>8806</v>
      </c>
      <c r="J15179" s="3" t="s">
        <v>903</v>
      </c>
      <c r="K15179" s="3" t="s">
        <v>5594</v>
      </c>
      <c r="L15179" s="18"/>
      <c r="M15179" s="18">
        <v>2650</v>
      </c>
      <c r="N15179" s="19">
        <v>-2650</v>
      </c>
    </row>
    <row r="15180" spans="1:14" x14ac:dyDescent="0.2">
      <c r="A15180" s="3" t="str" cm="1">
        <f t="array" ref="A15180:B15180">_xlfn.TEXTSPLIT(D15180," - ",TRUE,1)</f>
        <v>2025</v>
      </c>
      <c r="B15180" s="3" t="str">
        <v>11</v>
      </c>
      <c r="C15180" s="3" t="str">
        <f>_xlfn.XLOOKUP(B15180*1,List!A:A,List!B:B,"",0)</f>
        <v>11</v>
      </c>
      <c r="D15180" s="13" t="s">
        <v>8804</v>
      </c>
      <c r="F15180" s="6">
        <v>45991</v>
      </c>
      <c r="G15180" s="5" t="s">
        <v>9563</v>
      </c>
      <c r="H15180" s="3" t="s">
        <v>27</v>
      </c>
      <c r="I15180" s="3" t="s">
        <v>7977</v>
      </c>
      <c r="J15180" s="3" t="s">
        <v>661</v>
      </c>
      <c r="K15180" s="3" t="s">
        <v>662</v>
      </c>
      <c r="L15180" s="18">
        <v>1750</v>
      </c>
      <c r="M15180" s="18"/>
      <c r="N15180" s="19">
        <v>1750</v>
      </c>
    </row>
    <row r="15181" spans="1:14" x14ac:dyDescent="0.2">
      <c r="A15181" s="3" t="str" cm="1">
        <f t="array" ref="A15181:B15181">_xlfn.TEXTSPLIT(D15181," - ",TRUE,1)</f>
        <v>2025</v>
      </c>
      <c r="B15181" s="3" t="str">
        <v>11</v>
      </c>
      <c r="C15181" s="3" t="str">
        <f>_xlfn.XLOOKUP(B15181*1,List!A:A,List!B:B,"",0)</f>
        <v>11</v>
      </c>
      <c r="D15181" s="13" t="s">
        <v>8804</v>
      </c>
      <c r="F15181" s="6">
        <v>45972</v>
      </c>
      <c r="G15181" s="5" t="s">
        <v>9407</v>
      </c>
      <c r="H15181" s="3" t="s">
        <v>13</v>
      </c>
      <c r="I15181" s="3" t="s">
        <v>8806</v>
      </c>
      <c r="J15181" s="3" t="s">
        <v>409</v>
      </c>
      <c r="K15181" s="3" t="s">
        <v>410</v>
      </c>
      <c r="L15181" s="18">
        <v>3123</v>
      </c>
      <c r="M15181" s="18"/>
      <c r="N15181" s="19">
        <v>3123</v>
      </c>
    </row>
    <row r="15182" spans="1:14" x14ac:dyDescent="0.2">
      <c r="A15182" s="3" t="str" cm="1">
        <f t="array" ref="A15182:B15182">_xlfn.TEXTSPLIT(D15182," - ",TRUE,1)</f>
        <v>2025</v>
      </c>
      <c r="B15182" s="3" t="str">
        <v>11</v>
      </c>
      <c r="C15182" s="3" t="str">
        <f>_xlfn.XLOOKUP(B15182*1,List!A:A,List!B:B,"",0)</f>
        <v>11</v>
      </c>
      <c r="D15182" s="13" t="s">
        <v>8804</v>
      </c>
      <c r="F15182" s="6">
        <v>45958</v>
      </c>
      <c r="G15182" s="5" t="s">
        <v>8925</v>
      </c>
      <c r="H15182" s="3" t="s">
        <v>5290</v>
      </c>
      <c r="I15182" s="3" t="s">
        <v>6374</v>
      </c>
      <c r="J15182" s="3" t="s">
        <v>52</v>
      </c>
      <c r="K15182" s="3" t="s">
        <v>4766</v>
      </c>
      <c r="L15182" s="18">
        <v>333.03</v>
      </c>
      <c r="M15182" s="18"/>
      <c r="N15182" s="19">
        <v>333.03</v>
      </c>
    </row>
    <row r="15183" spans="1:14" x14ac:dyDescent="0.2">
      <c r="A15183" s="3" t="str" cm="1">
        <f t="array" ref="A15183:B15183">_xlfn.TEXTSPLIT(D15183," - ",TRUE,1)</f>
        <v>2025</v>
      </c>
      <c r="B15183" s="3" t="str">
        <v>11</v>
      </c>
      <c r="C15183" s="3" t="str">
        <f>_xlfn.XLOOKUP(B15183*1,List!A:A,List!B:B,"",0)</f>
        <v>11</v>
      </c>
      <c r="D15183" s="13" t="s">
        <v>8804</v>
      </c>
      <c r="F15183" s="6">
        <v>45972</v>
      </c>
      <c r="G15183" s="5" t="s">
        <v>9380</v>
      </c>
      <c r="H15183" s="3" t="s">
        <v>13</v>
      </c>
      <c r="I15183" s="3" t="s">
        <v>8806</v>
      </c>
      <c r="J15183" s="3" t="s">
        <v>741</v>
      </c>
      <c r="K15183" s="3" t="s">
        <v>742</v>
      </c>
      <c r="L15183" s="18">
        <v>4164</v>
      </c>
      <c r="M15183" s="18"/>
      <c r="N15183" s="19">
        <v>4164</v>
      </c>
    </row>
    <row r="15184" spans="1:14" x14ac:dyDescent="0.2">
      <c r="A15184" s="3" t="str" cm="1">
        <f t="array" ref="A15184:B15184">_xlfn.TEXTSPLIT(D15184," - ",TRUE,1)</f>
        <v>2025</v>
      </c>
      <c r="B15184" s="3" t="str">
        <v>11</v>
      </c>
      <c r="C15184" s="3" t="str">
        <f>_xlfn.XLOOKUP(B15184*1,List!A:A,List!B:B,"",0)</f>
        <v>11</v>
      </c>
      <c r="D15184" s="13" t="s">
        <v>8804</v>
      </c>
      <c r="F15184" s="6">
        <v>45991</v>
      </c>
      <c r="G15184" s="5" t="s">
        <v>9478</v>
      </c>
      <c r="H15184" s="3" t="s">
        <v>27</v>
      </c>
      <c r="I15184" s="3" t="s">
        <v>7977</v>
      </c>
      <c r="J15184" s="3" t="s">
        <v>308</v>
      </c>
      <c r="K15184" s="3" t="s">
        <v>124</v>
      </c>
      <c r="L15184" s="18">
        <v>2169.06</v>
      </c>
      <c r="M15184" s="18"/>
      <c r="N15184" s="19">
        <v>2169.06</v>
      </c>
    </row>
    <row r="15185" spans="1:14" x14ac:dyDescent="0.2">
      <c r="A15185" s="3" t="str" cm="1">
        <f t="array" ref="A15185:B15185">_xlfn.TEXTSPLIT(D15185," - ",TRUE,1)</f>
        <v>2025</v>
      </c>
      <c r="B15185" s="3" t="str">
        <v>11</v>
      </c>
      <c r="C15185" s="3" t="str">
        <f>_xlfn.XLOOKUP(B15185*1,List!A:A,List!B:B,"",0)</f>
        <v>11</v>
      </c>
      <c r="D15185" s="13" t="s">
        <v>8804</v>
      </c>
      <c r="F15185" s="6">
        <v>45972</v>
      </c>
      <c r="G15185" s="5" t="s">
        <v>9573</v>
      </c>
      <c r="H15185" s="3" t="s">
        <v>27</v>
      </c>
      <c r="I15185" s="3" t="s">
        <v>8806</v>
      </c>
      <c r="J15185" s="3" t="s">
        <v>102</v>
      </c>
      <c r="K15185" s="3" t="s">
        <v>103</v>
      </c>
      <c r="L15185" s="18"/>
      <c r="M15185" s="18">
        <v>2278.88</v>
      </c>
      <c r="N15185" s="19">
        <v>-2278.88</v>
      </c>
    </row>
    <row r="15186" spans="1:14" x14ac:dyDescent="0.2">
      <c r="A15186" s="3" t="str" cm="1">
        <f t="array" ref="A15186:B15186">_xlfn.TEXTSPLIT(D15186," - ",TRUE,1)</f>
        <v>2025</v>
      </c>
      <c r="B15186" s="3" t="str">
        <v>11</v>
      </c>
      <c r="C15186" s="3" t="str">
        <f>_xlfn.XLOOKUP(B15186*1,List!A:A,List!B:B,"",0)</f>
        <v>11</v>
      </c>
      <c r="D15186" s="13" t="s">
        <v>8804</v>
      </c>
      <c r="F15186" s="4">
        <v>45966</v>
      </c>
      <c r="G15186" s="5" t="s">
        <v>9393</v>
      </c>
      <c r="H15186" s="3" t="s">
        <v>27</v>
      </c>
      <c r="I15186" s="3" t="s">
        <v>8389</v>
      </c>
      <c r="J15186" s="3" t="s">
        <v>8390</v>
      </c>
      <c r="K15186" s="3" t="s">
        <v>215</v>
      </c>
      <c r="L15186" s="18"/>
      <c r="M15186" s="18">
        <v>52.6</v>
      </c>
      <c r="N15186" s="19">
        <v>-52.6</v>
      </c>
    </row>
    <row r="15187" spans="1:14" x14ac:dyDescent="0.2">
      <c r="A15187" s="3" t="str" cm="1">
        <f t="array" ref="A15187:B15187">_xlfn.TEXTSPLIT(D15187," - ",TRUE,1)</f>
        <v>2025</v>
      </c>
      <c r="B15187" s="3" t="str">
        <v>11</v>
      </c>
      <c r="C15187" s="3" t="str">
        <f>_xlfn.XLOOKUP(B15187*1,List!A:A,List!B:B,"",0)</f>
        <v>11</v>
      </c>
      <c r="D15187" s="13" t="s">
        <v>8804</v>
      </c>
      <c r="F15187" s="6">
        <v>45972</v>
      </c>
      <c r="G15187" s="5" t="s">
        <v>9199</v>
      </c>
      <c r="H15187" s="3" t="s">
        <v>13</v>
      </c>
      <c r="I15187" s="3" t="s">
        <v>8806</v>
      </c>
      <c r="J15187" s="3" t="s">
        <v>261</v>
      </c>
      <c r="K15187" s="3" t="s">
        <v>16</v>
      </c>
      <c r="L15187" s="18">
        <v>1677.89</v>
      </c>
      <c r="M15187" s="18"/>
      <c r="N15187" s="19">
        <v>1677.89</v>
      </c>
    </row>
    <row r="15188" spans="1:14" x14ac:dyDescent="0.2">
      <c r="A15188" s="3" t="str" cm="1">
        <f t="array" ref="A15188:B15188">_xlfn.TEXTSPLIT(D15188," - ",TRUE,1)</f>
        <v>2025</v>
      </c>
      <c r="B15188" s="3" t="str">
        <v>11</v>
      </c>
      <c r="C15188" s="3" t="str">
        <f>_xlfn.XLOOKUP(B15188*1,List!A:A,List!B:B,"",0)</f>
        <v>11</v>
      </c>
      <c r="D15188" s="13" t="s">
        <v>8804</v>
      </c>
      <c r="F15188" s="6">
        <v>45972</v>
      </c>
      <c r="G15188" s="5" t="s">
        <v>9627</v>
      </c>
      <c r="H15188" s="3" t="s">
        <v>13</v>
      </c>
      <c r="I15188" s="3" t="s">
        <v>30</v>
      </c>
      <c r="J15188" s="3" t="s">
        <v>70</v>
      </c>
      <c r="K15188" s="3" t="s">
        <v>71</v>
      </c>
      <c r="L15188" s="18"/>
      <c r="M15188" s="18">
        <v>1610.06</v>
      </c>
      <c r="N15188" s="19">
        <v>-1610.06</v>
      </c>
    </row>
    <row r="15189" spans="1:14" x14ac:dyDescent="0.2">
      <c r="A15189" s="3" t="str" cm="1">
        <f t="array" ref="A15189:B15189">_xlfn.TEXTSPLIT(D15189," - ",TRUE,1)</f>
        <v>2025</v>
      </c>
      <c r="B15189" s="3" t="str">
        <v>11</v>
      </c>
      <c r="C15189" s="3" t="str">
        <f>_xlfn.XLOOKUP(B15189*1,List!A:A,List!B:B,"",0)</f>
        <v>11</v>
      </c>
      <c r="D15189" s="13" t="s">
        <v>8804</v>
      </c>
      <c r="F15189" s="6">
        <v>45991</v>
      </c>
      <c r="G15189" s="5" t="s">
        <v>9421</v>
      </c>
      <c r="H15189" s="3" t="s">
        <v>13</v>
      </c>
      <c r="I15189" s="3" t="s">
        <v>7977</v>
      </c>
      <c r="J15189" s="3" t="s">
        <v>5593</v>
      </c>
      <c r="K15189" s="3" t="s">
        <v>5594</v>
      </c>
      <c r="L15189" s="18"/>
      <c r="M15189" s="18">
        <v>2250</v>
      </c>
      <c r="N15189" s="19">
        <v>-2250</v>
      </c>
    </row>
    <row r="15190" spans="1:14" x14ac:dyDescent="0.2">
      <c r="A15190" s="3" t="str" cm="1">
        <f t="array" ref="A15190:B15190">_xlfn.TEXTSPLIT(D15190," - ",TRUE,1)</f>
        <v>2025</v>
      </c>
      <c r="B15190" s="3" t="str">
        <v>11</v>
      </c>
      <c r="C15190" s="3" t="str">
        <f>_xlfn.XLOOKUP(B15190*1,List!A:A,List!B:B,"",0)</f>
        <v>11</v>
      </c>
      <c r="D15190" s="13" t="s">
        <v>8804</v>
      </c>
      <c r="F15190" s="6">
        <v>45972</v>
      </c>
      <c r="G15190" s="5" t="s">
        <v>9234</v>
      </c>
      <c r="H15190" s="3" t="s">
        <v>13</v>
      </c>
      <c r="I15190" s="3" t="s">
        <v>8806</v>
      </c>
      <c r="J15190" s="3" t="s">
        <v>300</v>
      </c>
      <c r="K15190" s="3" t="s">
        <v>301</v>
      </c>
      <c r="L15190" s="18">
        <v>1829.53</v>
      </c>
      <c r="M15190" s="18"/>
      <c r="N15190" s="19">
        <v>1829.53</v>
      </c>
    </row>
    <row r="15191" spans="1:14" x14ac:dyDescent="0.2">
      <c r="A15191" s="3" t="str" cm="1">
        <f t="array" ref="A15191:B15191">_xlfn.TEXTSPLIT(D15191," - ",TRUE,1)</f>
        <v>2025</v>
      </c>
      <c r="B15191" s="3" t="str">
        <v>11</v>
      </c>
      <c r="C15191" s="3" t="str">
        <f>_xlfn.XLOOKUP(B15191*1,List!A:A,List!B:B,"",0)</f>
        <v>11</v>
      </c>
      <c r="D15191" s="13" t="s">
        <v>8804</v>
      </c>
      <c r="F15191" s="6">
        <v>45982</v>
      </c>
      <c r="G15191" s="5" t="s">
        <v>8888</v>
      </c>
      <c r="H15191" s="3" t="s">
        <v>27</v>
      </c>
      <c r="I15191" s="3" t="s">
        <v>8889</v>
      </c>
      <c r="J15191" s="3" t="s">
        <v>367</v>
      </c>
      <c r="K15191" s="3" t="s">
        <v>32</v>
      </c>
      <c r="L15191" s="18"/>
      <c r="M15191" s="18">
        <v>2130.41</v>
      </c>
      <c r="N15191" s="19">
        <v>-2130.41</v>
      </c>
    </row>
    <row r="15192" spans="1:14" x14ac:dyDescent="0.2">
      <c r="A15192" s="3" t="str" cm="1">
        <f t="array" ref="A15192:B15192">_xlfn.TEXTSPLIT(D15192," - ",TRUE,1)</f>
        <v>2025</v>
      </c>
      <c r="B15192" s="3" t="str">
        <v>11</v>
      </c>
      <c r="C15192" s="3" t="str">
        <f>_xlfn.XLOOKUP(B15192*1,List!A:A,List!B:B,"",0)</f>
        <v>11</v>
      </c>
      <c r="D15192" s="13" t="s">
        <v>8804</v>
      </c>
      <c r="F15192" s="6">
        <v>45972</v>
      </c>
      <c r="G15192" s="5" t="s">
        <v>9467</v>
      </c>
      <c r="H15192" s="3" t="s">
        <v>27</v>
      </c>
      <c r="I15192" s="3" t="s">
        <v>8806</v>
      </c>
      <c r="J15192" s="3" t="s">
        <v>398</v>
      </c>
      <c r="K15192" s="3" t="s">
        <v>221</v>
      </c>
      <c r="L15192" s="18"/>
      <c r="M15192" s="18">
        <v>3383.25</v>
      </c>
      <c r="N15192" s="19">
        <v>-3383.25</v>
      </c>
    </row>
    <row r="15193" spans="1:14" x14ac:dyDescent="0.2">
      <c r="A15193" s="3" t="str" cm="1">
        <f t="array" ref="A15193:B15193">_xlfn.TEXTSPLIT(D15193," - ",TRUE,1)</f>
        <v>2025</v>
      </c>
      <c r="B15193" s="3" t="str">
        <v>11</v>
      </c>
      <c r="C15193" s="3" t="str">
        <f>_xlfn.XLOOKUP(B15193*1,List!A:A,List!B:B,"",0)</f>
        <v>11</v>
      </c>
      <c r="D15193" s="13" t="s">
        <v>8804</v>
      </c>
      <c r="F15193" s="6">
        <v>45973</v>
      </c>
      <c r="G15193" s="5" t="s">
        <v>8809</v>
      </c>
      <c r="H15193" s="3" t="s">
        <v>27</v>
      </c>
      <c r="I15193" s="3" t="s">
        <v>8810</v>
      </c>
      <c r="J15193" s="3" t="s">
        <v>444</v>
      </c>
      <c r="K15193" s="3" t="s">
        <v>390</v>
      </c>
      <c r="L15193" s="18"/>
      <c r="M15193" s="18">
        <v>790.68</v>
      </c>
      <c r="N15193" s="19">
        <v>-790.68</v>
      </c>
    </row>
    <row r="15194" spans="1:14" x14ac:dyDescent="0.2">
      <c r="A15194" s="3" t="str" cm="1">
        <f t="array" ref="A15194:B15194">_xlfn.TEXTSPLIT(D15194," - ",TRUE,1)</f>
        <v>2025</v>
      </c>
      <c r="B15194" s="3" t="str">
        <v>11</v>
      </c>
      <c r="C15194" s="3" t="str">
        <f>_xlfn.XLOOKUP(B15194*1,List!A:A,List!B:B,"",0)</f>
        <v>11</v>
      </c>
      <c r="D15194" s="13" t="s">
        <v>8804</v>
      </c>
      <c r="F15194" s="6">
        <v>45982</v>
      </c>
      <c r="G15194" s="5" t="s">
        <v>9628</v>
      </c>
      <c r="H15194" s="3" t="s">
        <v>13</v>
      </c>
      <c r="I15194" s="3" t="s">
        <v>30</v>
      </c>
      <c r="J15194" s="3" t="s">
        <v>8832</v>
      </c>
      <c r="K15194" s="3" t="s">
        <v>32</v>
      </c>
      <c r="L15194" s="18"/>
      <c r="M15194" s="18">
        <v>1545.21</v>
      </c>
      <c r="N15194" s="19">
        <v>-1545.21</v>
      </c>
    </row>
    <row r="15195" spans="1:14" x14ac:dyDescent="0.2">
      <c r="A15195" s="3" t="str" cm="1">
        <f t="array" ref="A15195:B15195">_xlfn.TEXTSPLIT(D15195," - ",TRUE,1)</f>
        <v>2025</v>
      </c>
      <c r="B15195" s="3" t="str">
        <v>11</v>
      </c>
      <c r="C15195" s="3" t="str">
        <f>_xlfn.XLOOKUP(B15195*1,List!A:A,List!B:B,"",0)</f>
        <v>11</v>
      </c>
      <c r="D15195" s="13" t="s">
        <v>8804</v>
      </c>
      <c r="F15195" s="6">
        <v>45986</v>
      </c>
      <c r="G15195" s="5" t="s">
        <v>8842</v>
      </c>
      <c r="H15195" s="3" t="s">
        <v>48</v>
      </c>
      <c r="I15195" s="3" t="s">
        <v>8843</v>
      </c>
      <c r="J15195" s="3" t="s">
        <v>9341</v>
      </c>
      <c r="K15195" s="3" t="s">
        <v>4766</v>
      </c>
      <c r="L15195" s="18">
        <v>1495</v>
      </c>
      <c r="M15195" s="18"/>
      <c r="N15195" s="19">
        <v>1495</v>
      </c>
    </row>
    <row r="15196" spans="1:14" x14ac:dyDescent="0.2">
      <c r="A15196" s="3" t="str" cm="1">
        <f t="array" ref="A15196:B15196">_xlfn.TEXTSPLIT(D15196," - ",TRUE,1)</f>
        <v>2025</v>
      </c>
      <c r="B15196" s="3" t="str">
        <v>11</v>
      </c>
      <c r="C15196" s="3" t="str">
        <f>_xlfn.XLOOKUP(B15196*1,List!A:A,List!B:B,"",0)</f>
        <v>11</v>
      </c>
      <c r="D15196" s="13" t="s">
        <v>8804</v>
      </c>
      <c r="F15196" s="6">
        <v>45991</v>
      </c>
      <c r="G15196" s="5" t="s">
        <v>9571</v>
      </c>
      <c r="H15196" s="3" t="s">
        <v>13</v>
      </c>
      <c r="I15196" s="3" t="s">
        <v>7977</v>
      </c>
      <c r="J15196" s="3" t="s">
        <v>201</v>
      </c>
      <c r="K15196" s="3" t="s">
        <v>103</v>
      </c>
      <c r="L15196" s="18"/>
      <c r="M15196" s="18">
        <v>2516.83</v>
      </c>
      <c r="N15196" s="19">
        <v>-2516.83</v>
      </c>
    </row>
    <row r="15197" spans="1:14" x14ac:dyDescent="0.2">
      <c r="A15197" s="3" t="str" cm="1">
        <f t="array" ref="A15197:B15197">_xlfn.TEXTSPLIT(D15197," - ",TRUE,1)</f>
        <v>2025</v>
      </c>
      <c r="B15197" s="3" t="str">
        <v>11</v>
      </c>
      <c r="C15197" s="3" t="str">
        <f>_xlfn.XLOOKUP(B15197*1,List!A:A,List!B:B,"",0)</f>
        <v>11</v>
      </c>
      <c r="D15197" s="13" t="s">
        <v>8804</v>
      </c>
      <c r="F15197" s="6">
        <v>45972</v>
      </c>
      <c r="G15197" s="5" t="s">
        <v>9521</v>
      </c>
      <c r="H15197" s="3" t="s">
        <v>27</v>
      </c>
      <c r="I15197" s="3" t="s">
        <v>8806</v>
      </c>
      <c r="J15197" s="3" t="s">
        <v>256</v>
      </c>
      <c r="K15197" s="3" t="s">
        <v>124</v>
      </c>
      <c r="L15197" s="18"/>
      <c r="M15197" s="18">
        <v>4372.2</v>
      </c>
      <c r="N15197" s="19">
        <v>-4372.2</v>
      </c>
    </row>
    <row r="15198" spans="1:14" x14ac:dyDescent="0.2">
      <c r="A15198" s="3" t="str" cm="1">
        <f t="array" ref="A15198:B15198">_xlfn.TEXTSPLIT(D15198," - ",TRUE,1)</f>
        <v>2025</v>
      </c>
      <c r="B15198" s="3" t="str">
        <v>11</v>
      </c>
      <c r="C15198" s="3" t="str">
        <f>_xlfn.XLOOKUP(B15198*1,List!A:A,List!B:B,"",0)</f>
        <v>11</v>
      </c>
      <c r="D15198" s="13" t="s">
        <v>8804</v>
      </c>
      <c r="F15198" s="6">
        <v>45991</v>
      </c>
      <c r="G15198" s="5" t="s">
        <v>8966</v>
      </c>
      <c r="H15198" s="3" t="s">
        <v>27</v>
      </c>
      <c r="I15198" s="3" t="s">
        <v>7977</v>
      </c>
      <c r="J15198" s="3" t="s">
        <v>73</v>
      </c>
      <c r="K15198" s="3" t="s">
        <v>74</v>
      </c>
      <c r="L15198" s="18">
        <v>2394.3000000000002</v>
      </c>
      <c r="M15198" s="18"/>
      <c r="N15198" s="19">
        <v>2394.3000000000002</v>
      </c>
    </row>
    <row r="15199" spans="1:14" x14ac:dyDescent="0.2">
      <c r="A15199" s="3" t="str" cm="1">
        <f t="array" ref="A15199:B15199">_xlfn.TEXTSPLIT(D15199," - ",TRUE,1)</f>
        <v>2025</v>
      </c>
      <c r="B15199" s="3" t="str">
        <v>11</v>
      </c>
      <c r="C15199" s="3" t="str">
        <f>_xlfn.XLOOKUP(B15199*1,List!A:A,List!B:B,"",0)</f>
        <v>11</v>
      </c>
      <c r="D15199" s="13" t="s">
        <v>8804</v>
      </c>
      <c r="F15199" s="4">
        <v>45965</v>
      </c>
      <c r="G15199" s="5" t="s">
        <v>9629</v>
      </c>
      <c r="H15199" s="3" t="s">
        <v>13</v>
      </c>
      <c r="I15199" s="3" t="s">
        <v>30</v>
      </c>
      <c r="J15199" s="3" t="s">
        <v>152</v>
      </c>
      <c r="K15199" s="3" t="s">
        <v>2078</v>
      </c>
      <c r="L15199" s="18"/>
      <c r="M15199" s="18">
        <v>2700</v>
      </c>
      <c r="N15199" s="19">
        <v>-2700</v>
      </c>
    </row>
    <row r="15200" spans="1:14" x14ac:dyDescent="0.2">
      <c r="A15200" s="3" t="str" cm="1">
        <f t="array" ref="A15200:B15200">_xlfn.TEXTSPLIT(D15200," - ",TRUE,1)</f>
        <v>2025</v>
      </c>
      <c r="B15200" s="3" t="str">
        <v>11</v>
      </c>
      <c r="C15200" s="3" t="str">
        <f>_xlfn.XLOOKUP(B15200*1,List!A:A,List!B:B,"",0)</f>
        <v>11</v>
      </c>
      <c r="D15200" s="13" t="s">
        <v>8804</v>
      </c>
      <c r="F15200" s="6">
        <v>45991</v>
      </c>
      <c r="G15200" s="5" t="s">
        <v>9269</v>
      </c>
      <c r="H15200" s="3" t="s">
        <v>13</v>
      </c>
      <c r="I15200" s="3" t="s">
        <v>7977</v>
      </c>
      <c r="J15200" s="3" t="s">
        <v>422</v>
      </c>
      <c r="K15200" s="3" t="s">
        <v>249</v>
      </c>
      <c r="L15200" s="18"/>
      <c r="M15200" s="18">
        <v>3608.8</v>
      </c>
      <c r="N15200" s="19">
        <v>-3608.8</v>
      </c>
    </row>
    <row r="15201" spans="1:14" x14ac:dyDescent="0.2">
      <c r="A15201" s="3" t="str" cm="1">
        <f t="array" ref="A15201:B15201">_xlfn.TEXTSPLIT(D15201," - ",TRUE,1)</f>
        <v>2025</v>
      </c>
      <c r="B15201" s="3" t="str">
        <v>11</v>
      </c>
      <c r="C15201" s="3" t="str">
        <f>_xlfn.XLOOKUP(B15201*1,List!A:A,List!B:B,"",0)</f>
        <v>11</v>
      </c>
      <c r="D15201" s="13" t="s">
        <v>8804</v>
      </c>
      <c r="F15201" s="6">
        <v>45972</v>
      </c>
      <c r="G15201" s="5" t="s">
        <v>9630</v>
      </c>
      <c r="H15201" s="3" t="s">
        <v>13</v>
      </c>
      <c r="I15201" s="3" t="s">
        <v>30</v>
      </c>
      <c r="J15201" s="3" t="s">
        <v>9198</v>
      </c>
      <c r="K15201" s="3" t="s">
        <v>1912</v>
      </c>
      <c r="L15201" s="18"/>
      <c r="M15201" s="18">
        <v>2600</v>
      </c>
      <c r="N15201" s="19">
        <v>-2600</v>
      </c>
    </row>
    <row r="15202" spans="1:14" x14ac:dyDescent="0.2">
      <c r="A15202" s="3" t="str" cm="1">
        <f t="array" ref="A15202:B15202">_xlfn.TEXTSPLIT(D15202," - ",TRUE,1)</f>
        <v>2025</v>
      </c>
      <c r="B15202" s="3" t="str">
        <v>11</v>
      </c>
      <c r="C15202" s="3" t="str">
        <f>_xlfn.XLOOKUP(B15202*1,List!A:A,List!B:B,"",0)</f>
        <v>11</v>
      </c>
      <c r="D15202" s="13" t="s">
        <v>8804</v>
      </c>
      <c r="F15202" s="6">
        <v>45972</v>
      </c>
      <c r="G15202" s="5" t="s">
        <v>9631</v>
      </c>
      <c r="H15202" s="3" t="s">
        <v>13</v>
      </c>
      <c r="I15202" s="3" t="s">
        <v>30</v>
      </c>
      <c r="J15202" s="3" t="s">
        <v>140</v>
      </c>
      <c r="K15202" s="3" t="s">
        <v>753</v>
      </c>
      <c r="L15202" s="18"/>
      <c r="M15202" s="18">
        <v>2500</v>
      </c>
      <c r="N15202" s="19">
        <v>-2500</v>
      </c>
    </row>
    <row r="15203" spans="1:14" x14ac:dyDescent="0.2">
      <c r="A15203" s="3" t="str" cm="1">
        <f t="array" ref="A15203:B15203">_xlfn.TEXTSPLIT(D15203," - ",TRUE,1)</f>
        <v>2025</v>
      </c>
      <c r="B15203" s="3" t="str">
        <v>11</v>
      </c>
      <c r="C15203" s="3" t="str">
        <f>_xlfn.XLOOKUP(B15203*1,List!A:A,List!B:B,"",0)</f>
        <v>11</v>
      </c>
      <c r="D15203" s="13" t="s">
        <v>8804</v>
      </c>
      <c r="F15203" s="6">
        <v>45972</v>
      </c>
      <c r="G15203" s="5" t="s">
        <v>9632</v>
      </c>
      <c r="H15203" s="3" t="s">
        <v>13</v>
      </c>
      <c r="I15203" s="3" t="s">
        <v>30</v>
      </c>
      <c r="J15203" s="3" t="s">
        <v>37</v>
      </c>
      <c r="K15203" s="3" t="s">
        <v>5594</v>
      </c>
      <c r="L15203" s="18"/>
      <c r="M15203" s="18">
        <v>2100</v>
      </c>
      <c r="N15203" s="19">
        <v>-2100</v>
      </c>
    </row>
    <row r="15204" spans="1:14" x14ac:dyDescent="0.2">
      <c r="A15204" s="3" t="str" cm="1">
        <f t="array" ref="A15204:B15204">_xlfn.TEXTSPLIT(D15204," - ",TRUE,1)</f>
        <v>2025</v>
      </c>
      <c r="B15204" s="3" t="str">
        <v>11</v>
      </c>
      <c r="C15204" s="3" t="str">
        <f>_xlfn.XLOOKUP(B15204*1,List!A:A,List!B:B,"",0)</f>
        <v>11</v>
      </c>
      <c r="D15204" s="13" t="s">
        <v>8804</v>
      </c>
      <c r="F15204" s="6">
        <v>45991</v>
      </c>
      <c r="G15204" s="5" t="s">
        <v>9624</v>
      </c>
      <c r="H15204" s="3" t="s">
        <v>13</v>
      </c>
      <c r="I15204" s="3" t="s">
        <v>7977</v>
      </c>
      <c r="J15204" s="3" t="s">
        <v>323</v>
      </c>
      <c r="K15204" s="3" t="s">
        <v>35</v>
      </c>
      <c r="L15204" s="18"/>
      <c r="M15204" s="18">
        <v>2498.54</v>
      </c>
      <c r="N15204" s="19">
        <v>-2498.54</v>
      </c>
    </row>
    <row r="15205" spans="1:14" x14ac:dyDescent="0.2">
      <c r="A15205" s="3" t="str" cm="1">
        <f t="array" ref="A15205:B15205">_xlfn.TEXTSPLIT(D15205," - ",TRUE,1)</f>
        <v>2025</v>
      </c>
      <c r="B15205" s="3" t="str">
        <v>11</v>
      </c>
      <c r="C15205" s="3" t="str">
        <f>_xlfn.XLOOKUP(B15205*1,List!A:A,List!B:B,"",0)</f>
        <v>11</v>
      </c>
      <c r="D15205" s="13" t="s">
        <v>8804</v>
      </c>
      <c r="F15205" s="6">
        <v>45972</v>
      </c>
      <c r="G15205" s="5" t="s">
        <v>9633</v>
      </c>
      <c r="H15205" s="3" t="s">
        <v>13</v>
      </c>
      <c r="I15205" s="3" t="s">
        <v>8806</v>
      </c>
      <c r="J15205" s="3" t="s">
        <v>542</v>
      </c>
      <c r="K15205" s="3" t="s">
        <v>717</v>
      </c>
      <c r="L15205" s="18">
        <v>3300</v>
      </c>
      <c r="M15205" s="18"/>
      <c r="N15205" s="19">
        <v>3300</v>
      </c>
    </row>
    <row r="15206" spans="1:14" x14ac:dyDescent="0.2">
      <c r="A15206" s="3" t="str" cm="1">
        <f t="array" ref="A15206:B15206">_xlfn.TEXTSPLIT(D15206," - ",TRUE,1)</f>
        <v>2025</v>
      </c>
      <c r="B15206" s="3" t="str">
        <v>11</v>
      </c>
      <c r="C15206" s="3" t="str">
        <f>_xlfn.XLOOKUP(B15206*1,List!A:A,List!B:B,"",0)</f>
        <v>11</v>
      </c>
      <c r="D15206" s="13" t="s">
        <v>8804</v>
      </c>
      <c r="F15206" s="6">
        <v>45972</v>
      </c>
      <c r="G15206" s="5" t="s">
        <v>9377</v>
      </c>
      <c r="H15206" s="3" t="s">
        <v>27</v>
      </c>
      <c r="I15206" s="3" t="s">
        <v>8806</v>
      </c>
      <c r="J15206" s="3" t="s">
        <v>337</v>
      </c>
      <c r="K15206" s="3" t="s">
        <v>25</v>
      </c>
      <c r="L15206" s="18"/>
      <c r="M15206" s="18">
        <v>2446.35</v>
      </c>
      <c r="N15206" s="19">
        <v>-2446.35</v>
      </c>
    </row>
    <row r="15207" spans="1:14" x14ac:dyDescent="0.2">
      <c r="A15207" s="3" t="str" cm="1">
        <f t="array" ref="A15207:B15207">_xlfn.TEXTSPLIT(D15207," - ",TRUE,1)</f>
        <v>2025</v>
      </c>
      <c r="B15207" s="3" t="str">
        <v>11</v>
      </c>
      <c r="C15207" s="3" t="str">
        <f>_xlfn.XLOOKUP(B15207*1,List!A:A,List!B:B,"",0)</f>
        <v>11</v>
      </c>
      <c r="D15207" s="13" t="s">
        <v>8804</v>
      </c>
      <c r="F15207" s="6">
        <v>45972</v>
      </c>
      <c r="G15207" s="5" t="s">
        <v>9603</v>
      </c>
      <c r="H15207" s="3" t="s">
        <v>27</v>
      </c>
      <c r="I15207" s="3" t="s">
        <v>8806</v>
      </c>
      <c r="J15207" s="3" t="s">
        <v>137</v>
      </c>
      <c r="K15207" s="3" t="s">
        <v>138</v>
      </c>
      <c r="L15207" s="18"/>
      <c r="M15207" s="18">
        <v>2841.93</v>
      </c>
      <c r="N15207" s="19">
        <v>-2841.93</v>
      </c>
    </row>
    <row r="15208" spans="1:14" x14ac:dyDescent="0.2">
      <c r="A15208" s="3" t="str" cm="1">
        <f t="array" ref="A15208:B15208">_xlfn.TEXTSPLIT(D15208," - ",TRUE,1)</f>
        <v>2025</v>
      </c>
      <c r="B15208" s="3" t="str">
        <v>11</v>
      </c>
      <c r="C15208" s="3" t="str">
        <f>_xlfn.XLOOKUP(B15208*1,List!A:A,List!B:B,"",0)</f>
        <v>11</v>
      </c>
      <c r="D15208" s="13" t="s">
        <v>8804</v>
      </c>
      <c r="F15208" s="6">
        <v>45991</v>
      </c>
      <c r="G15208" s="5" t="s">
        <v>8932</v>
      </c>
      <c r="H15208" s="3" t="s">
        <v>13</v>
      </c>
      <c r="I15208" s="3" t="s">
        <v>7977</v>
      </c>
      <c r="J15208" s="3" t="s">
        <v>206</v>
      </c>
      <c r="K15208" s="3" t="s">
        <v>16</v>
      </c>
      <c r="L15208" s="18"/>
      <c r="M15208" s="18">
        <v>173.08</v>
      </c>
      <c r="N15208" s="19">
        <v>-173.08</v>
      </c>
    </row>
    <row r="15209" spans="1:14" x14ac:dyDescent="0.2">
      <c r="A15209" s="3" t="str" cm="1">
        <f t="array" ref="A15209:B15209">_xlfn.TEXTSPLIT(D15209," - ",TRUE,1)</f>
        <v>2025</v>
      </c>
      <c r="B15209" s="3" t="str">
        <v>11</v>
      </c>
      <c r="C15209" s="3" t="str">
        <f>_xlfn.XLOOKUP(B15209*1,List!A:A,List!B:B,"",0)</f>
        <v>11</v>
      </c>
      <c r="D15209" s="13" t="s">
        <v>8804</v>
      </c>
      <c r="F15209" s="6">
        <v>45972</v>
      </c>
      <c r="G15209" s="5" t="s">
        <v>9618</v>
      </c>
      <c r="H15209" s="3" t="s">
        <v>27</v>
      </c>
      <c r="I15209" s="3" t="s">
        <v>8806</v>
      </c>
      <c r="J15209" s="3" t="s">
        <v>8316</v>
      </c>
      <c r="K15209" s="3" t="s">
        <v>215</v>
      </c>
      <c r="L15209" s="18"/>
      <c r="M15209" s="18">
        <v>1450</v>
      </c>
      <c r="N15209" s="19">
        <v>-1450</v>
      </c>
    </row>
    <row r="15210" spans="1:14" x14ac:dyDescent="0.2">
      <c r="A15210" s="3" t="str" cm="1">
        <f t="array" ref="A15210:B15210">_xlfn.TEXTSPLIT(D15210," - ",TRUE,1)</f>
        <v>2025</v>
      </c>
      <c r="B15210" s="3" t="str">
        <v>11</v>
      </c>
      <c r="C15210" s="3" t="str">
        <f>_xlfn.XLOOKUP(B15210*1,List!A:A,List!B:B,"",0)</f>
        <v>11</v>
      </c>
      <c r="D15210" s="13" t="s">
        <v>8804</v>
      </c>
      <c r="F15210" s="6">
        <v>45972</v>
      </c>
      <c r="G15210" s="5" t="s">
        <v>9092</v>
      </c>
      <c r="H15210" s="3" t="s">
        <v>13</v>
      </c>
      <c r="I15210" s="3" t="s">
        <v>8806</v>
      </c>
      <c r="J15210" s="3" t="s">
        <v>666</v>
      </c>
      <c r="K15210" s="3" t="s">
        <v>41</v>
      </c>
      <c r="L15210" s="18">
        <v>3820.81</v>
      </c>
      <c r="M15210" s="18"/>
      <c r="N15210" s="19">
        <v>3820.81</v>
      </c>
    </row>
    <row r="15211" spans="1:14" x14ac:dyDescent="0.2">
      <c r="A15211" s="3" t="str" cm="1">
        <f t="array" ref="A15211:B15211">_xlfn.TEXTSPLIT(D15211," - ",TRUE,1)</f>
        <v>2025</v>
      </c>
      <c r="B15211" s="3" t="str">
        <v>11</v>
      </c>
      <c r="C15211" s="3" t="str">
        <f>_xlfn.XLOOKUP(B15211*1,List!A:A,List!B:B,"",0)</f>
        <v>11</v>
      </c>
      <c r="D15211" s="13" t="s">
        <v>8804</v>
      </c>
      <c r="F15211" s="6">
        <v>45972</v>
      </c>
      <c r="G15211" s="5" t="s">
        <v>9634</v>
      </c>
      <c r="H15211" s="3" t="s">
        <v>13</v>
      </c>
      <c r="I15211" s="3" t="s">
        <v>30</v>
      </c>
      <c r="J15211" s="3" t="s">
        <v>8461</v>
      </c>
      <c r="K15211" s="3" t="s">
        <v>242</v>
      </c>
      <c r="L15211" s="18"/>
      <c r="M15211" s="18">
        <v>2000</v>
      </c>
      <c r="N15211" s="19">
        <v>-2000</v>
      </c>
    </row>
    <row r="15212" spans="1:14" x14ac:dyDescent="0.2">
      <c r="A15212" s="3" t="str" cm="1">
        <f t="array" ref="A15212:B15212">_xlfn.TEXTSPLIT(D15212," - ",TRUE,1)</f>
        <v>2025</v>
      </c>
      <c r="B15212" s="3" t="str">
        <v>11</v>
      </c>
      <c r="C15212" s="3" t="str">
        <f>_xlfn.XLOOKUP(B15212*1,List!A:A,List!B:B,"",0)</f>
        <v>11</v>
      </c>
      <c r="D15212" s="13" t="s">
        <v>8804</v>
      </c>
      <c r="F15212" s="6">
        <v>45972</v>
      </c>
      <c r="G15212" s="5" t="s">
        <v>9107</v>
      </c>
      <c r="H15212" s="3" t="s">
        <v>27</v>
      </c>
      <c r="I15212" s="3" t="s">
        <v>8806</v>
      </c>
      <c r="J15212" s="3" t="s">
        <v>316</v>
      </c>
      <c r="K15212" s="3" t="s">
        <v>112</v>
      </c>
      <c r="L15212" s="18"/>
      <c r="M15212" s="18">
        <v>4620.91</v>
      </c>
      <c r="N15212" s="19">
        <v>-4620.91</v>
      </c>
    </row>
    <row r="15213" spans="1:14" x14ac:dyDescent="0.2">
      <c r="A15213" s="3" t="str" cm="1">
        <f t="array" ref="A15213:B15213">_xlfn.TEXTSPLIT(D15213," - ",TRUE,1)</f>
        <v>2025</v>
      </c>
      <c r="B15213" s="3" t="str">
        <v>11</v>
      </c>
      <c r="C15213" s="3" t="str">
        <f>_xlfn.XLOOKUP(B15213*1,List!A:A,List!B:B,"",0)</f>
        <v>11</v>
      </c>
      <c r="D15213" s="13" t="s">
        <v>8804</v>
      </c>
      <c r="F15213" s="6">
        <v>45991</v>
      </c>
      <c r="G15213" s="5" t="s">
        <v>9513</v>
      </c>
      <c r="H15213" s="3" t="s">
        <v>27</v>
      </c>
      <c r="I15213" s="3" t="s">
        <v>7977</v>
      </c>
      <c r="J15213" s="3" t="s">
        <v>594</v>
      </c>
      <c r="K15213" s="3" t="s">
        <v>595</v>
      </c>
      <c r="L15213" s="18">
        <v>2914.8</v>
      </c>
      <c r="M15213" s="18"/>
      <c r="N15213" s="19">
        <v>2914.8</v>
      </c>
    </row>
    <row r="15214" spans="1:14" x14ac:dyDescent="0.2">
      <c r="A15214" s="3" t="str" cm="1">
        <f t="array" ref="A15214:B15214">_xlfn.TEXTSPLIT(D15214," - ",TRUE,1)</f>
        <v>2025</v>
      </c>
      <c r="B15214" s="3" t="str">
        <v>11</v>
      </c>
      <c r="C15214" s="3" t="str">
        <f>_xlfn.XLOOKUP(B15214*1,List!A:A,List!B:B,"",0)</f>
        <v>11</v>
      </c>
      <c r="D15214" s="13" t="s">
        <v>8804</v>
      </c>
      <c r="F15214" s="6">
        <v>45972</v>
      </c>
      <c r="G15214" s="5" t="s">
        <v>9635</v>
      </c>
      <c r="H15214" s="3" t="s">
        <v>13</v>
      </c>
      <c r="I15214" s="3" t="s">
        <v>30</v>
      </c>
      <c r="J15214" s="3" t="s">
        <v>374</v>
      </c>
      <c r="K15214" s="3" t="s">
        <v>103</v>
      </c>
      <c r="L15214" s="18"/>
      <c r="M15214" s="18">
        <v>3157.68</v>
      </c>
      <c r="N15214" s="19">
        <v>-3157.68</v>
      </c>
    </row>
    <row r="15215" spans="1:14" x14ac:dyDescent="0.2">
      <c r="A15215" s="3" t="str" cm="1">
        <f t="array" ref="A15215:B15215">_xlfn.TEXTSPLIT(D15215," - ",TRUE,1)</f>
        <v>2025</v>
      </c>
      <c r="B15215" s="3" t="str">
        <v>11</v>
      </c>
      <c r="C15215" s="3" t="str">
        <f>_xlfn.XLOOKUP(B15215*1,List!A:A,List!B:B,"",0)</f>
        <v>11</v>
      </c>
      <c r="D15215" s="13" t="s">
        <v>8804</v>
      </c>
      <c r="F15215" s="6">
        <v>45972</v>
      </c>
      <c r="G15215" s="5" t="s">
        <v>9633</v>
      </c>
      <c r="H15215" s="3" t="s">
        <v>27</v>
      </c>
      <c r="I15215" s="3" t="s">
        <v>8806</v>
      </c>
      <c r="J15215" s="3" t="s">
        <v>542</v>
      </c>
      <c r="K15215" s="3" t="s">
        <v>717</v>
      </c>
      <c r="L15215" s="18"/>
      <c r="M15215" s="18">
        <v>3300</v>
      </c>
      <c r="N15215" s="19">
        <v>-3300</v>
      </c>
    </row>
    <row r="15216" spans="1:14" x14ac:dyDescent="0.2">
      <c r="A15216" s="3" t="str" cm="1">
        <f t="array" ref="A15216:B15216">_xlfn.TEXTSPLIT(D15216," - ",TRUE,1)</f>
        <v>2025</v>
      </c>
      <c r="B15216" s="3" t="str">
        <v>11</v>
      </c>
      <c r="C15216" s="3" t="str">
        <f>_xlfn.XLOOKUP(B15216*1,List!A:A,List!B:B,"",0)</f>
        <v>11</v>
      </c>
      <c r="D15216" s="13" t="s">
        <v>8804</v>
      </c>
      <c r="F15216" s="6">
        <v>45972</v>
      </c>
      <c r="G15216" s="5" t="s">
        <v>9046</v>
      </c>
      <c r="H15216" s="3" t="s">
        <v>27</v>
      </c>
      <c r="I15216" s="3" t="s">
        <v>8806</v>
      </c>
      <c r="J15216" s="3" t="s">
        <v>661</v>
      </c>
      <c r="K15216" s="3" t="s">
        <v>662</v>
      </c>
      <c r="L15216" s="18"/>
      <c r="M15216" s="18">
        <v>1750</v>
      </c>
      <c r="N15216" s="19">
        <v>-1750</v>
      </c>
    </row>
    <row r="15217" spans="1:14" x14ac:dyDescent="0.2">
      <c r="A15217" s="3" t="str" cm="1">
        <f t="array" ref="A15217:B15217">_xlfn.TEXTSPLIT(D15217," - ",TRUE,1)</f>
        <v>2025</v>
      </c>
      <c r="B15217" s="3" t="str">
        <v>11</v>
      </c>
      <c r="C15217" s="3" t="str">
        <f>_xlfn.XLOOKUP(B15217*1,List!A:A,List!B:B,"",0)</f>
        <v>11</v>
      </c>
      <c r="D15217" s="13" t="s">
        <v>8804</v>
      </c>
      <c r="F15217" s="6">
        <v>45991</v>
      </c>
      <c r="G15217" s="5" t="s">
        <v>9558</v>
      </c>
      <c r="H15217" s="3" t="s">
        <v>13</v>
      </c>
      <c r="I15217" s="3" t="s">
        <v>7977</v>
      </c>
      <c r="J15217" s="3" t="s">
        <v>165</v>
      </c>
      <c r="K15217" s="3" t="s">
        <v>166</v>
      </c>
      <c r="L15217" s="18"/>
      <c r="M15217" s="18">
        <v>2342.25</v>
      </c>
      <c r="N15217" s="19">
        <v>-2342.25</v>
      </c>
    </row>
    <row r="15218" spans="1:14" x14ac:dyDescent="0.2">
      <c r="A15218" s="3" t="str" cm="1">
        <f t="array" ref="A15218:B15218">_xlfn.TEXTSPLIT(D15218," - ",TRUE,1)</f>
        <v>2025</v>
      </c>
      <c r="B15218" s="3" t="str">
        <v>11</v>
      </c>
      <c r="C15218" s="3" t="str">
        <f>_xlfn.XLOOKUP(B15218*1,List!A:A,List!B:B,"",0)</f>
        <v>11</v>
      </c>
      <c r="D15218" s="13" t="s">
        <v>8804</v>
      </c>
      <c r="F15218" s="6">
        <v>45972</v>
      </c>
      <c r="G15218" s="5" t="s">
        <v>9073</v>
      </c>
      <c r="H15218" s="3" t="s">
        <v>27</v>
      </c>
      <c r="I15218" s="3" t="s">
        <v>8806</v>
      </c>
      <c r="J15218" s="3" t="s">
        <v>126</v>
      </c>
      <c r="K15218" s="3" t="s">
        <v>16</v>
      </c>
      <c r="L15218" s="18"/>
      <c r="M15218" s="18">
        <v>1430</v>
      </c>
      <c r="N15218" s="19">
        <v>-1430</v>
      </c>
    </row>
    <row r="15219" spans="1:14" x14ac:dyDescent="0.2">
      <c r="A15219" s="3" t="str" cm="1">
        <f t="array" ref="A15219:B15219">_xlfn.TEXTSPLIT(D15219," - ",TRUE,1)</f>
        <v>2025</v>
      </c>
      <c r="B15219" s="3" t="str">
        <v>11</v>
      </c>
      <c r="C15219" s="3" t="str">
        <f>_xlfn.XLOOKUP(B15219*1,List!A:A,List!B:B,"",0)</f>
        <v>11</v>
      </c>
      <c r="D15219" s="13" t="s">
        <v>8804</v>
      </c>
      <c r="F15219" s="6">
        <v>45991</v>
      </c>
      <c r="G15219" s="5" t="s">
        <v>9516</v>
      </c>
      <c r="H15219" s="3" t="s">
        <v>13</v>
      </c>
      <c r="I15219" s="3" t="s">
        <v>7977</v>
      </c>
      <c r="J15219" s="3" t="s">
        <v>681</v>
      </c>
      <c r="K15219" s="3" t="s">
        <v>150</v>
      </c>
      <c r="L15219" s="18"/>
      <c r="M15219" s="18">
        <v>2250</v>
      </c>
      <c r="N15219" s="19">
        <v>-2250</v>
      </c>
    </row>
    <row r="15220" spans="1:14" x14ac:dyDescent="0.2">
      <c r="A15220" s="3" t="str" cm="1">
        <f t="array" ref="A15220:B15220">_xlfn.TEXTSPLIT(D15220," - ",TRUE,1)</f>
        <v>2025</v>
      </c>
      <c r="B15220" s="3" t="str">
        <v>11</v>
      </c>
      <c r="C15220" s="3" t="str">
        <f>_xlfn.XLOOKUP(B15220*1,List!A:A,List!B:B,"",0)</f>
        <v>11</v>
      </c>
      <c r="D15220" s="13" t="s">
        <v>8804</v>
      </c>
      <c r="F15220" s="6">
        <v>45972</v>
      </c>
      <c r="G15220" s="5" t="s">
        <v>9636</v>
      </c>
      <c r="H15220" s="3" t="s">
        <v>13</v>
      </c>
      <c r="I15220" s="3" t="s">
        <v>30</v>
      </c>
      <c r="J15220" s="3" t="s">
        <v>666</v>
      </c>
      <c r="K15220" s="3" t="s">
        <v>41</v>
      </c>
      <c r="L15220" s="18"/>
      <c r="M15220" s="18">
        <v>3820.81</v>
      </c>
      <c r="N15220" s="19">
        <v>-3820.81</v>
      </c>
    </row>
    <row r="15221" spans="1:14" x14ac:dyDescent="0.2">
      <c r="A15221" s="3" t="str" cm="1">
        <f t="array" ref="A15221:B15221">_xlfn.TEXTSPLIT(D15221," - ",TRUE,1)</f>
        <v>2025</v>
      </c>
      <c r="B15221" s="3" t="str">
        <v>11</v>
      </c>
      <c r="C15221" s="3" t="str">
        <f>_xlfn.XLOOKUP(B15221*1,List!A:A,List!B:B,"",0)</f>
        <v>11</v>
      </c>
      <c r="D15221" s="13" t="s">
        <v>8804</v>
      </c>
      <c r="F15221" s="6">
        <v>45972</v>
      </c>
      <c r="G15221" s="5" t="s">
        <v>9327</v>
      </c>
      <c r="H15221" s="3" t="s">
        <v>27</v>
      </c>
      <c r="I15221" s="3" t="s">
        <v>8806</v>
      </c>
      <c r="J15221" s="3" t="s">
        <v>734</v>
      </c>
      <c r="K15221" s="3" t="s">
        <v>20</v>
      </c>
      <c r="L15221" s="18"/>
      <c r="M15221" s="18">
        <v>2853.27</v>
      </c>
      <c r="N15221" s="19">
        <v>-2853.27</v>
      </c>
    </row>
    <row r="15222" spans="1:14" x14ac:dyDescent="0.2">
      <c r="A15222" s="3" t="str" cm="1">
        <f t="array" ref="A15222:B15222">_xlfn.TEXTSPLIT(D15222," - ",TRUE,1)</f>
        <v>2025</v>
      </c>
      <c r="B15222" s="3" t="str">
        <v>11</v>
      </c>
      <c r="C15222" s="3" t="str">
        <f>_xlfn.XLOOKUP(B15222*1,List!A:A,List!B:B,"",0)</f>
        <v>11</v>
      </c>
      <c r="D15222" s="13" t="s">
        <v>8804</v>
      </c>
      <c r="F15222" s="6">
        <v>45991</v>
      </c>
      <c r="G15222" s="5" t="s">
        <v>9623</v>
      </c>
      <c r="H15222" s="3" t="s">
        <v>27</v>
      </c>
      <c r="I15222" s="3" t="s">
        <v>7977</v>
      </c>
      <c r="J15222" s="3" t="s">
        <v>318</v>
      </c>
      <c r="K15222" s="3" t="s">
        <v>91</v>
      </c>
      <c r="L15222" s="18">
        <v>17288.28</v>
      </c>
      <c r="M15222" s="18"/>
      <c r="N15222" s="19">
        <v>17288.28</v>
      </c>
    </row>
    <row r="15223" spans="1:14" x14ac:dyDescent="0.2">
      <c r="A15223" s="3" t="str" cm="1">
        <f t="array" ref="A15223:B15223">_xlfn.TEXTSPLIT(D15223," - ",TRUE,1)</f>
        <v>2025</v>
      </c>
      <c r="B15223" s="3" t="str">
        <v>11</v>
      </c>
      <c r="C15223" s="3" t="str">
        <f>_xlfn.XLOOKUP(B15223*1,List!A:A,List!B:B,"",0)</f>
        <v>11</v>
      </c>
      <c r="D15223" s="13" t="s">
        <v>8804</v>
      </c>
      <c r="F15223" s="6">
        <v>45972</v>
      </c>
      <c r="G15223" s="5" t="s">
        <v>9289</v>
      </c>
      <c r="H15223" s="3" t="s">
        <v>13</v>
      </c>
      <c r="I15223" s="3" t="s">
        <v>8806</v>
      </c>
      <c r="J15223" s="3" t="s">
        <v>750</v>
      </c>
      <c r="K15223" s="3" t="s">
        <v>595</v>
      </c>
      <c r="L15223" s="18">
        <v>2875</v>
      </c>
      <c r="M15223" s="18"/>
      <c r="N15223" s="19">
        <v>2875</v>
      </c>
    </row>
    <row r="15224" spans="1:14" x14ac:dyDescent="0.2">
      <c r="A15224" s="3" t="str" cm="1">
        <f t="array" ref="A15224:B15224">_xlfn.TEXTSPLIT(D15224," - ",TRUE,1)</f>
        <v>2025</v>
      </c>
      <c r="B15224" s="3" t="str">
        <v>11</v>
      </c>
      <c r="C15224" s="3" t="str">
        <f>_xlfn.XLOOKUP(B15224*1,List!A:A,List!B:B,"",0)</f>
        <v>11</v>
      </c>
      <c r="D15224" s="13" t="s">
        <v>8804</v>
      </c>
      <c r="F15224" s="6">
        <v>45972</v>
      </c>
      <c r="G15224" s="5" t="s">
        <v>9299</v>
      </c>
      <c r="H15224" s="3" t="s">
        <v>13</v>
      </c>
      <c r="I15224" s="3" t="s">
        <v>8806</v>
      </c>
      <c r="J15224" s="3" t="s">
        <v>54</v>
      </c>
      <c r="K15224" s="3" t="s">
        <v>16</v>
      </c>
      <c r="L15224" s="18">
        <v>1708.41</v>
      </c>
      <c r="M15224" s="18"/>
      <c r="N15224" s="19">
        <v>1708.41</v>
      </c>
    </row>
    <row r="15225" spans="1:14" x14ac:dyDescent="0.2">
      <c r="A15225" s="3" t="str" cm="1">
        <f t="array" ref="A15225:B15225">_xlfn.TEXTSPLIT(D15225," - ",TRUE,1)</f>
        <v>2025</v>
      </c>
      <c r="B15225" s="3" t="str">
        <v>11</v>
      </c>
      <c r="C15225" s="3" t="str">
        <f>_xlfn.XLOOKUP(B15225*1,List!A:A,List!B:B,"",0)</f>
        <v>11</v>
      </c>
      <c r="D15225" s="13" t="s">
        <v>8804</v>
      </c>
      <c r="F15225" s="6">
        <v>45972</v>
      </c>
      <c r="G15225" s="5" t="s">
        <v>9317</v>
      </c>
      <c r="H15225" s="3" t="s">
        <v>13</v>
      </c>
      <c r="I15225" s="3" t="s">
        <v>8806</v>
      </c>
      <c r="J15225" s="3" t="s">
        <v>295</v>
      </c>
      <c r="K15225" s="3" t="s">
        <v>296</v>
      </c>
      <c r="L15225" s="18">
        <v>1600</v>
      </c>
      <c r="M15225" s="18"/>
      <c r="N15225" s="19">
        <v>1600</v>
      </c>
    </row>
    <row r="15226" spans="1:14" x14ac:dyDescent="0.2">
      <c r="A15226" s="3" t="str" cm="1">
        <f t="array" ref="A15226:B15226">_xlfn.TEXTSPLIT(D15226," - ",TRUE,1)</f>
        <v>2025</v>
      </c>
      <c r="B15226" s="3" t="str">
        <v>11</v>
      </c>
      <c r="C15226" s="3" t="str">
        <f>_xlfn.XLOOKUP(B15226*1,List!A:A,List!B:B,"",0)</f>
        <v>11</v>
      </c>
      <c r="D15226" s="13" t="s">
        <v>8804</v>
      </c>
      <c r="F15226" s="6">
        <v>45972</v>
      </c>
      <c r="G15226" s="5" t="s">
        <v>9319</v>
      </c>
      <c r="H15226" s="3" t="s">
        <v>13</v>
      </c>
      <c r="I15226" s="3" t="s">
        <v>8806</v>
      </c>
      <c r="J15226" s="3" t="s">
        <v>7046</v>
      </c>
      <c r="K15226" s="3" t="s">
        <v>16</v>
      </c>
      <c r="L15226" s="18">
        <v>3500</v>
      </c>
      <c r="M15226" s="18"/>
      <c r="N15226" s="19">
        <v>3500</v>
      </c>
    </row>
    <row r="15227" spans="1:14" x14ac:dyDescent="0.2">
      <c r="A15227" s="3" t="str" cm="1">
        <f t="array" ref="A15227:B15227">_xlfn.TEXTSPLIT(D15227," - ",TRUE,1)</f>
        <v>2025</v>
      </c>
      <c r="B15227" s="3" t="str">
        <v>11</v>
      </c>
      <c r="C15227" s="3" t="str">
        <f>_xlfn.XLOOKUP(B15227*1,List!A:A,List!B:B,"",0)</f>
        <v>11</v>
      </c>
      <c r="D15227" s="13" t="s">
        <v>8804</v>
      </c>
      <c r="F15227" s="6">
        <v>45991</v>
      </c>
      <c r="G15227" s="5" t="s">
        <v>8912</v>
      </c>
      <c r="H15227" s="3" t="s">
        <v>27</v>
      </c>
      <c r="I15227" s="3" t="s">
        <v>7977</v>
      </c>
      <c r="J15227" s="3" t="s">
        <v>819</v>
      </c>
      <c r="K15227" s="3" t="s">
        <v>6969</v>
      </c>
      <c r="L15227" s="18">
        <v>4600</v>
      </c>
      <c r="M15227" s="18"/>
      <c r="N15227" s="19">
        <v>4600</v>
      </c>
    </row>
    <row r="15228" spans="1:14" x14ac:dyDescent="0.2">
      <c r="A15228" s="3" t="str" cm="1">
        <f t="array" ref="A15228:B15228">_xlfn.TEXTSPLIT(D15228," - ",TRUE,1)</f>
        <v>2025</v>
      </c>
      <c r="B15228" s="3" t="str">
        <v>11</v>
      </c>
      <c r="C15228" s="3" t="str">
        <f>_xlfn.XLOOKUP(B15228*1,List!A:A,List!B:B,"",0)</f>
        <v>11</v>
      </c>
      <c r="D15228" s="13" t="s">
        <v>8804</v>
      </c>
      <c r="F15228" s="6">
        <v>45991</v>
      </c>
      <c r="G15228" s="5" t="s">
        <v>9499</v>
      </c>
      <c r="H15228" s="3" t="s">
        <v>13</v>
      </c>
      <c r="I15228" s="3" t="s">
        <v>7977</v>
      </c>
      <c r="J15228" s="3" t="s">
        <v>310</v>
      </c>
      <c r="K15228" s="3" t="s">
        <v>16</v>
      </c>
      <c r="L15228" s="18"/>
      <c r="M15228" s="18">
        <v>13043.23</v>
      </c>
      <c r="N15228" s="19">
        <v>-13043.23</v>
      </c>
    </row>
    <row r="15229" spans="1:14" x14ac:dyDescent="0.2">
      <c r="A15229" s="3" t="str" cm="1">
        <f t="array" ref="A15229:B15229">_xlfn.TEXTSPLIT(D15229," - ",TRUE,1)</f>
        <v>2025</v>
      </c>
      <c r="B15229" s="3" t="str">
        <v>11</v>
      </c>
      <c r="C15229" s="3" t="str">
        <f>_xlfn.XLOOKUP(B15229*1,List!A:A,List!B:B,"",0)</f>
        <v>11</v>
      </c>
      <c r="D15229" s="13" t="s">
        <v>8804</v>
      </c>
      <c r="F15229" s="6">
        <v>45991</v>
      </c>
      <c r="G15229" s="5" t="s">
        <v>9541</v>
      </c>
      <c r="H15229" s="3" t="s">
        <v>13</v>
      </c>
      <c r="I15229" s="3" t="s">
        <v>7977</v>
      </c>
      <c r="J15229" s="3" t="s">
        <v>501</v>
      </c>
      <c r="K15229" s="3" t="s">
        <v>32</v>
      </c>
      <c r="L15229" s="18"/>
      <c r="M15229" s="18">
        <v>3275</v>
      </c>
      <c r="N15229" s="19">
        <v>-3275</v>
      </c>
    </row>
    <row r="15230" spans="1:14" x14ac:dyDescent="0.2">
      <c r="A15230" s="3" t="str" cm="1">
        <f t="array" ref="A15230:B15230">_xlfn.TEXTSPLIT(D15230," - ",TRUE,1)</f>
        <v>2025</v>
      </c>
      <c r="B15230" s="3" t="str">
        <v>11</v>
      </c>
      <c r="C15230" s="3" t="str">
        <f>_xlfn.XLOOKUP(B15230*1,List!A:A,List!B:B,"",0)</f>
        <v>11</v>
      </c>
      <c r="D15230" s="13" t="s">
        <v>8804</v>
      </c>
      <c r="F15230" s="6">
        <v>45991</v>
      </c>
      <c r="G15230" s="5" t="s">
        <v>9605</v>
      </c>
      <c r="H15230" s="3" t="s">
        <v>13</v>
      </c>
      <c r="I15230" s="3" t="s">
        <v>7977</v>
      </c>
      <c r="J15230" s="3" t="s">
        <v>339</v>
      </c>
      <c r="K15230" s="3" t="s">
        <v>340</v>
      </c>
      <c r="L15230" s="18"/>
      <c r="M15230" s="18">
        <v>2855.46</v>
      </c>
      <c r="N15230" s="19">
        <v>-2855.46</v>
      </c>
    </row>
    <row r="15231" spans="1:14" x14ac:dyDescent="0.2">
      <c r="A15231" s="3" t="str" cm="1">
        <f t="array" ref="A15231:B15231">_xlfn.TEXTSPLIT(D15231," - ",TRUE,1)</f>
        <v>2025</v>
      </c>
      <c r="B15231" s="3" t="str">
        <v>11</v>
      </c>
      <c r="C15231" s="3" t="str">
        <f>_xlfn.XLOOKUP(B15231*1,List!A:A,List!B:B,"",0)</f>
        <v>11</v>
      </c>
      <c r="D15231" s="13" t="s">
        <v>8804</v>
      </c>
      <c r="F15231" s="6">
        <v>45972</v>
      </c>
      <c r="G15231" s="5" t="s">
        <v>8954</v>
      </c>
      <c r="H15231" s="3" t="s">
        <v>27</v>
      </c>
      <c r="I15231" s="3" t="s">
        <v>8806</v>
      </c>
      <c r="J15231" s="3" t="s">
        <v>6159</v>
      </c>
      <c r="K15231" s="3" t="s">
        <v>16</v>
      </c>
      <c r="L15231" s="18"/>
      <c r="M15231" s="18">
        <v>1494.99</v>
      </c>
      <c r="N15231" s="19">
        <v>-1494.99</v>
      </c>
    </row>
    <row r="15232" spans="1:14" x14ac:dyDescent="0.2">
      <c r="A15232" s="3" t="str" cm="1">
        <f t="array" ref="A15232:B15232">_xlfn.TEXTSPLIT(D15232," - ",TRUE,1)</f>
        <v>2025</v>
      </c>
      <c r="B15232" s="3" t="str">
        <v>11</v>
      </c>
      <c r="C15232" s="3" t="str">
        <f>_xlfn.XLOOKUP(B15232*1,List!A:A,List!B:B,"",0)</f>
        <v>11</v>
      </c>
      <c r="D15232" s="13" t="s">
        <v>8804</v>
      </c>
      <c r="F15232" s="6">
        <v>45972</v>
      </c>
      <c r="G15232" s="5" t="s">
        <v>9434</v>
      </c>
      <c r="H15232" s="3" t="s">
        <v>27</v>
      </c>
      <c r="I15232" s="3" t="s">
        <v>8806</v>
      </c>
      <c r="J15232" s="3" t="s">
        <v>578</v>
      </c>
      <c r="K15232" s="3" t="s">
        <v>390</v>
      </c>
      <c r="L15232" s="18"/>
      <c r="M15232" s="18">
        <v>3050</v>
      </c>
      <c r="N15232" s="19">
        <v>-3050</v>
      </c>
    </row>
    <row r="15233" spans="1:14" x14ac:dyDescent="0.2">
      <c r="A15233" s="3" t="str" cm="1">
        <f t="array" ref="A15233:B15233">_xlfn.TEXTSPLIT(D15233," - ",TRUE,1)</f>
        <v>2025</v>
      </c>
      <c r="B15233" s="3" t="str">
        <v>11</v>
      </c>
      <c r="C15233" s="3" t="str">
        <f>_xlfn.XLOOKUP(B15233*1,List!A:A,List!B:B,"",0)</f>
        <v>11</v>
      </c>
      <c r="D15233" s="13" t="s">
        <v>8804</v>
      </c>
      <c r="F15233" s="6">
        <v>45972</v>
      </c>
      <c r="G15233" s="5" t="s">
        <v>9399</v>
      </c>
      <c r="H15233" s="3" t="s">
        <v>27</v>
      </c>
      <c r="I15233" s="3" t="s">
        <v>8806</v>
      </c>
      <c r="J15233" s="3" t="s">
        <v>555</v>
      </c>
      <c r="K15233" s="3" t="s">
        <v>35</v>
      </c>
      <c r="L15233" s="18"/>
      <c r="M15233" s="18">
        <v>1750</v>
      </c>
      <c r="N15233" s="19">
        <v>-1750</v>
      </c>
    </row>
    <row r="15234" spans="1:14" x14ac:dyDescent="0.2">
      <c r="A15234" s="3" t="str" cm="1">
        <f t="array" ref="A15234:B15234">_xlfn.TEXTSPLIT(D15234," - ",TRUE,1)</f>
        <v>2025</v>
      </c>
      <c r="B15234" s="3" t="str">
        <v>11</v>
      </c>
      <c r="C15234" s="3" t="str">
        <f>_xlfn.XLOOKUP(B15234*1,List!A:A,List!B:B,"",0)</f>
        <v>11</v>
      </c>
      <c r="D15234" s="13" t="s">
        <v>8804</v>
      </c>
      <c r="F15234" s="6">
        <v>45982</v>
      </c>
      <c r="G15234" s="5" t="s">
        <v>9637</v>
      </c>
      <c r="H15234" s="3" t="s">
        <v>13</v>
      </c>
      <c r="I15234" s="3" t="s">
        <v>30</v>
      </c>
      <c r="J15234" s="3" t="s">
        <v>722</v>
      </c>
      <c r="K15234" s="3" t="s">
        <v>32</v>
      </c>
      <c r="L15234" s="18"/>
      <c r="M15234" s="18">
        <v>1183.56</v>
      </c>
      <c r="N15234" s="19">
        <v>-1183.56</v>
      </c>
    </row>
    <row r="15235" spans="1:14" x14ac:dyDescent="0.2">
      <c r="A15235" s="3" t="str" cm="1">
        <f t="array" ref="A15235:B15235">_xlfn.TEXTSPLIT(D15235," - ",TRUE,1)</f>
        <v>2025</v>
      </c>
      <c r="B15235" s="3" t="str">
        <v>11</v>
      </c>
      <c r="C15235" s="3" t="str">
        <f>_xlfn.XLOOKUP(B15235*1,List!A:A,List!B:B,"",0)</f>
        <v>11</v>
      </c>
      <c r="D15235" s="13" t="s">
        <v>8804</v>
      </c>
      <c r="F15235" s="6">
        <v>45972</v>
      </c>
      <c r="G15235" s="5" t="s">
        <v>9583</v>
      </c>
      <c r="H15235" s="3" t="s">
        <v>27</v>
      </c>
      <c r="I15235" s="3" t="s">
        <v>8806</v>
      </c>
      <c r="K15235" s="3" t="s">
        <v>7554</v>
      </c>
      <c r="L15235" s="18"/>
      <c r="M15235" s="18">
        <v>2650</v>
      </c>
      <c r="N15235" s="19">
        <v>-2650</v>
      </c>
    </row>
    <row r="15236" spans="1:14" x14ac:dyDescent="0.2">
      <c r="A15236" s="3" t="str" cm="1">
        <f t="array" ref="A15236:B15236">_xlfn.TEXTSPLIT(D15236," - ",TRUE,1)</f>
        <v>2025</v>
      </c>
      <c r="B15236" s="3" t="str">
        <v>11</v>
      </c>
      <c r="C15236" s="3" t="str">
        <f>_xlfn.XLOOKUP(B15236*1,List!A:A,List!B:B,"",0)</f>
        <v>11</v>
      </c>
      <c r="D15236" s="13" t="s">
        <v>8804</v>
      </c>
      <c r="F15236" s="6">
        <v>45972</v>
      </c>
      <c r="G15236" s="5" t="s">
        <v>9468</v>
      </c>
      <c r="H15236" s="3" t="s">
        <v>13</v>
      </c>
      <c r="I15236" s="3" t="s">
        <v>8806</v>
      </c>
      <c r="J15236" s="3" t="s">
        <v>323</v>
      </c>
      <c r="K15236" s="3" t="s">
        <v>138</v>
      </c>
      <c r="L15236" s="18">
        <v>2737.83</v>
      </c>
      <c r="M15236" s="18"/>
      <c r="N15236" s="19">
        <v>2737.83</v>
      </c>
    </row>
    <row r="15237" spans="1:14" x14ac:dyDescent="0.2">
      <c r="A15237" s="3" t="str" cm="1">
        <f t="array" ref="A15237:B15237">_xlfn.TEXTSPLIT(D15237," - ",TRUE,1)</f>
        <v>2025</v>
      </c>
      <c r="B15237" s="3" t="str">
        <v>11</v>
      </c>
      <c r="C15237" s="3" t="str">
        <f>_xlfn.XLOOKUP(B15237*1,List!A:A,List!B:B,"",0)</f>
        <v>11</v>
      </c>
      <c r="D15237" s="13" t="s">
        <v>8804</v>
      </c>
      <c r="F15237" s="6">
        <v>45972</v>
      </c>
      <c r="G15237" s="5" t="s">
        <v>9560</v>
      </c>
      <c r="H15237" s="3" t="s">
        <v>13</v>
      </c>
      <c r="I15237" s="3" t="s">
        <v>8806</v>
      </c>
      <c r="J15237" s="3" t="s">
        <v>186</v>
      </c>
      <c r="K15237" s="3" t="s">
        <v>301</v>
      </c>
      <c r="L15237" s="18">
        <v>1829.53</v>
      </c>
      <c r="M15237" s="18"/>
      <c r="N15237" s="19">
        <v>1829.53</v>
      </c>
    </row>
    <row r="15238" spans="1:14" x14ac:dyDescent="0.2">
      <c r="A15238" s="3" t="str" cm="1">
        <f t="array" ref="A15238:B15238">_xlfn.TEXTSPLIT(D15238," - ",TRUE,1)</f>
        <v>2025</v>
      </c>
      <c r="B15238" s="3" t="str">
        <v>11</v>
      </c>
      <c r="C15238" s="3" t="str">
        <f>_xlfn.XLOOKUP(B15238*1,List!A:A,List!B:B,"",0)</f>
        <v>11</v>
      </c>
      <c r="D15238" s="13" t="s">
        <v>8804</v>
      </c>
      <c r="F15238" s="6">
        <v>45972</v>
      </c>
      <c r="G15238" s="5" t="s">
        <v>9431</v>
      </c>
      <c r="H15238" s="3" t="s">
        <v>13</v>
      </c>
      <c r="I15238" s="3" t="s">
        <v>8806</v>
      </c>
      <c r="J15238" s="3" t="s">
        <v>95</v>
      </c>
      <c r="K15238" s="3" t="s">
        <v>96</v>
      </c>
      <c r="L15238" s="18">
        <v>1436.58</v>
      </c>
      <c r="M15238" s="18"/>
      <c r="N15238" s="19">
        <v>1436.58</v>
      </c>
    </row>
    <row r="15239" spans="1:14" x14ac:dyDescent="0.2">
      <c r="A15239" s="3" t="str" cm="1">
        <f t="array" ref="A15239:B15239">_xlfn.TEXTSPLIT(D15239," - ",TRUE,1)</f>
        <v>2025</v>
      </c>
      <c r="B15239" s="3" t="str">
        <v>11</v>
      </c>
      <c r="C15239" s="3" t="str">
        <f>_xlfn.XLOOKUP(B15239*1,List!A:A,List!B:B,"",0)</f>
        <v>11</v>
      </c>
      <c r="D15239" s="13" t="s">
        <v>8804</v>
      </c>
      <c r="F15239" s="6">
        <v>45972</v>
      </c>
      <c r="G15239" s="5" t="s">
        <v>9638</v>
      </c>
      <c r="H15239" s="3" t="s">
        <v>13</v>
      </c>
      <c r="I15239" s="3" t="s">
        <v>30</v>
      </c>
      <c r="J15239" s="3" t="s">
        <v>31</v>
      </c>
      <c r="K15239" s="3" t="s">
        <v>32</v>
      </c>
      <c r="L15239" s="18"/>
      <c r="M15239" s="18">
        <v>2055.98</v>
      </c>
      <c r="N15239" s="19">
        <v>-2055.98</v>
      </c>
    </row>
    <row r="15240" spans="1:14" x14ac:dyDescent="0.2">
      <c r="A15240" s="3" t="str" cm="1">
        <f t="array" ref="A15240:B15240">_xlfn.TEXTSPLIT(D15240," - ",TRUE,1)</f>
        <v>2025</v>
      </c>
      <c r="B15240" s="3" t="str">
        <v>11</v>
      </c>
      <c r="C15240" s="3" t="str">
        <f>_xlfn.XLOOKUP(B15240*1,List!A:A,List!B:B,"",0)</f>
        <v>11</v>
      </c>
      <c r="D15240" s="13" t="s">
        <v>8804</v>
      </c>
      <c r="F15240" s="6">
        <v>45972</v>
      </c>
      <c r="G15240" s="5" t="s">
        <v>8812</v>
      </c>
      <c r="H15240" s="3" t="s">
        <v>27</v>
      </c>
      <c r="I15240" s="3" t="s">
        <v>8806</v>
      </c>
      <c r="J15240" s="3" t="s">
        <v>224</v>
      </c>
      <c r="K15240" s="3" t="s">
        <v>225</v>
      </c>
      <c r="L15240" s="18"/>
      <c r="M15240" s="18">
        <v>1552.29</v>
      </c>
      <c r="N15240" s="19">
        <v>-1552.29</v>
      </c>
    </row>
    <row r="15241" spans="1:14" x14ac:dyDescent="0.2">
      <c r="A15241" s="3" t="str" cm="1">
        <f t="array" ref="A15241:B15241">_xlfn.TEXTSPLIT(D15241," - ",TRUE,1)</f>
        <v>2025</v>
      </c>
      <c r="B15241" s="3" t="str">
        <v>11</v>
      </c>
      <c r="C15241" s="3" t="str">
        <f>_xlfn.XLOOKUP(B15241*1,List!A:A,List!B:B,"",0)</f>
        <v>11</v>
      </c>
      <c r="D15241" s="13" t="s">
        <v>8804</v>
      </c>
      <c r="F15241" s="6">
        <v>45972</v>
      </c>
      <c r="G15241" s="5" t="s">
        <v>9552</v>
      </c>
      <c r="H15241" s="3" t="s">
        <v>13</v>
      </c>
      <c r="I15241" s="3" t="s">
        <v>8806</v>
      </c>
      <c r="J15241" s="3" t="s">
        <v>911</v>
      </c>
      <c r="K15241" s="3" t="s">
        <v>35</v>
      </c>
      <c r="L15241" s="18">
        <v>1750</v>
      </c>
      <c r="M15241" s="18"/>
      <c r="N15241" s="19">
        <v>1750</v>
      </c>
    </row>
    <row r="15242" spans="1:14" x14ac:dyDescent="0.2">
      <c r="A15242" s="3" t="str" cm="1">
        <f t="array" ref="A15242:B15242">_xlfn.TEXTSPLIT(D15242," - ",TRUE,1)</f>
        <v>2025</v>
      </c>
      <c r="B15242" s="3" t="str">
        <v>11</v>
      </c>
      <c r="C15242" s="3" t="str">
        <f>_xlfn.XLOOKUP(B15242*1,List!A:A,List!B:B,"",0)</f>
        <v>11</v>
      </c>
      <c r="D15242" s="13" t="s">
        <v>8804</v>
      </c>
      <c r="F15242" s="6">
        <v>45972</v>
      </c>
      <c r="G15242" s="5" t="s">
        <v>9553</v>
      </c>
      <c r="H15242" s="3" t="s">
        <v>13</v>
      </c>
      <c r="I15242" s="3" t="s">
        <v>8806</v>
      </c>
      <c r="J15242" s="3" t="s">
        <v>385</v>
      </c>
      <c r="K15242" s="3" t="s">
        <v>16</v>
      </c>
      <c r="L15242" s="18">
        <v>2238.15</v>
      </c>
      <c r="M15242" s="18"/>
      <c r="N15242" s="19">
        <v>2238.15</v>
      </c>
    </row>
    <row r="15243" spans="1:14" x14ac:dyDescent="0.2">
      <c r="A15243" s="3" t="str" cm="1">
        <f t="array" ref="A15243:B15243">_xlfn.TEXTSPLIT(D15243," - ",TRUE,1)</f>
        <v>2025</v>
      </c>
      <c r="B15243" s="3" t="str">
        <v>11</v>
      </c>
      <c r="C15243" s="3" t="str">
        <f>_xlfn.XLOOKUP(B15243*1,List!A:A,List!B:B,"",0)</f>
        <v>11</v>
      </c>
      <c r="D15243" s="13" t="s">
        <v>8804</v>
      </c>
      <c r="F15243" s="6">
        <v>45972</v>
      </c>
      <c r="G15243" s="5" t="s">
        <v>9606</v>
      </c>
      <c r="H15243" s="3" t="s">
        <v>13</v>
      </c>
      <c r="I15243" s="3" t="s">
        <v>8806</v>
      </c>
      <c r="J15243" s="3" t="s">
        <v>323</v>
      </c>
      <c r="K15243" s="3" t="s">
        <v>35</v>
      </c>
      <c r="L15243" s="18">
        <v>2909.6</v>
      </c>
      <c r="M15243" s="18"/>
      <c r="N15243" s="19">
        <v>2909.6</v>
      </c>
    </row>
    <row r="15244" spans="1:14" x14ac:dyDescent="0.2">
      <c r="A15244" s="3" t="str" cm="1">
        <f t="array" ref="A15244:B15244">_xlfn.TEXTSPLIT(D15244," - ",TRUE,1)</f>
        <v>2025</v>
      </c>
      <c r="B15244" s="3" t="str">
        <v>11</v>
      </c>
      <c r="C15244" s="3" t="str">
        <f>_xlfn.XLOOKUP(B15244*1,List!A:A,List!B:B,"",0)</f>
        <v>11</v>
      </c>
      <c r="D15244" s="13" t="s">
        <v>8804</v>
      </c>
      <c r="F15244" s="6">
        <v>45991</v>
      </c>
      <c r="G15244" s="5" t="s">
        <v>8917</v>
      </c>
      <c r="H15244" s="3" t="s">
        <v>27</v>
      </c>
      <c r="I15244" s="3" t="s">
        <v>7977</v>
      </c>
      <c r="J15244" s="3" t="s">
        <v>1219</v>
      </c>
      <c r="K15244" s="3" t="s">
        <v>215</v>
      </c>
      <c r="L15244" s="18">
        <v>2450</v>
      </c>
      <c r="M15244" s="18"/>
      <c r="N15244" s="19">
        <v>2450</v>
      </c>
    </row>
    <row r="15245" spans="1:14" x14ac:dyDescent="0.2">
      <c r="A15245" s="3" t="str" cm="1">
        <f t="array" ref="A15245:B15245">_xlfn.TEXTSPLIT(D15245," - ",TRUE,1)</f>
        <v>2025</v>
      </c>
      <c r="B15245" s="3" t="str">
        <v>11</v>
      </c>
      <c r="C15245" s="3" t="str">
        <f>_xlfn.XLOOKUP(B15245*1,List!A:A,List!B:B,"",0)</f>
        <v>11</v>
      </c>
      <c r="D15245" s="13" t="s">
        <v>8804</v>
      </c>
      <c r="F15245" s="6">
        <v>45991</v>
      </c>
      <c r="G15245" s="5" t="s">
        <v>9166</v>
      </c>
      <c r="H15245" s="3" t="s">
        <v>27</v>
      </c>
      <c r="I15245" s="3" t="s">
        <v>7977</v>
      </c>
      <c r="J15245" s="3" t="s">
        <v>8101</v>
      </c>
      <c r="K15245" s="3" t="s">
        <v>16</v>
      </c>
      <c r="L15245" s="18">
        <v>4506</v>
      </c>
      <c r="M15245" s="18"/>
      <c r="N15245" s="19">
        <v>4506</v>
      </c>
    </row>
    <row r="15246" spans="1:14" x14ac:dyDescent="0.2">
      <c r="A15246" s="3" t="str" cm="1">
        <f t="array" ref="A15246:B15246">_xlfn.TEXTSPLIT(D15246," - ",TRUE,1)</f>
        <v>2025</v>
      </c>
      <c r="B15246" s="3" t="str">
        <v>11</v>
      </c>
      <c r="C15246" s="3" t="str">
        <f>_xlfn.XLOOKUP(B15246*1,List!A:A,List!B:B,"",0)</f>
        <v>11</v>
      </c>
      <c r="D15246" s="13" t="s">
        <v>8804</v>
      </c>
      <c r="F15246" s="6">
        <v>45972</v>
      </c>
      <c r="G15246" s="5" t="s">
        <v>9330</v>
      </c>
      <c r="H15246" s="3" t="s">
        <v>27</v>
      </c>
      <c r="I15246" s="3" t="s">
        <v>6672</v>
      </c>
      <c r="J15246" s="3" t="s">
        <v>8461</v>
      </c>
      <c r="K15246" s="3" t="s">
        <v>242</v>
      </c>
      <c r="L15246" s="18"/>
      <c r="M15246" s="18">
        <v>2000</v>
      </c>
      <c r="N15246" s="19">
        <v>-2000</v>
      </c>
    </row>
    <row r="15247" spans="1:14" x14ac:dyDescent="0.2">
      <c r="A15247" s="3" t="str" cm="1">
        <f t="array" ref="A15247:B15247">_xlfn.TEXTSPLIT(D15247," - ",TRUE,1)</f>
        <v>2025</v>
      </c>
      <c r="B15247" s="3" t="str">
        <v>11</v>
      </c>
      <c r="C15247" s="3" t="str">
        <f>_xlfn.XLOOKUP(B15247*1,List!A:A,List!B:B,"",0)</f>
        <v>11</v>
      </c>
      <c r="D15247" s="13" t="s">
        <v>8804</v>
      </c>
      <c r="F15247" s="6">
        <v>45972</v>
      </c>
      <c r="G15247" s="5" t="s">
        <v>9035</v>
      </c>
      <c r="H15247" s="3" t="s">
        <v>27</v>
      </c>
      <c r="I15247" s="3" t="s">
        <v>8806</v>
      </c>
      <c r="J15247" s="3" t="s">
        <v>66</v>
      </c>
      <c r="K15247" s="3" t="s">
        <v>296</v>
      </c>
      <c r="L15247" s="18"/>
      <c r="M15247" s="18">
        <v>2400</v>
      </c>
      <c r="N15247" s="19">
        <v>-2400</v>
      </c>
    </row>
    <row r="15248" spans="1:14" x14ac:dyDescent="0.2">
      <c r="A15248" s="3" t="str" cm="1">
        <f t="array" ref="A15248:B15248">_xlfn.TEXTSPLIT(D15248," - ",TRUE,1)</f>
        <v>2025</v>
      </c>
      <c r="B15248" s="3" t="str">
        <v>11</v>
      </c>
      <c r="C15248" s="3" t="str">
        <f>_xlfn.XLOOKUP(B15248*1,List!A:A,List!B:B,"",0)</f>
        <v>11</v>
      </c>
      <c r="D15248" s="13" t="s">
        <v>8804</v>
      </c>
      <c r="F15248" s="6">
        <v>45972</v>
      </c>
      <c r="G15248" s="5" t="s">
        <v>9279</v>
      </c>
      <c r="H15248" s="3" t="s">
        <v>13</v>
      </c>
      <c r="I15248" s="3" t="s">
        <v>8806</v>
      </c>
      <c r="J15248" s="3" t="s">
        <v>695</v>
      </c>
      <c r="K15248" s="3" t="s">
        <v>44</v>
      </c>
      <c r="L15248" s="18">
        <v>3275</v>
      </c>
      <c r="M15248" s="18"/>
      <c r="N15248" s="19">
        <v>3275</v>
      </c>
    </row>
    <row r="15249" spans="1:14" x14ac:dyDescent="0.2">
      <c r="A15249" s="3" t="str" cm="1">
        <f t="array" ref="A15249:B15249">_xlfn.TEXTSPLIT(D15249," - ",TRUE,1)</f>
        <v>2025</v>
      </c>
      <c r="B15249" s="3" t="str">
        <v>11</v>
      </c>
      <c r="C15249" s="3" t="str">
        <f>_xlfn.XLOOKUP(B15249*1,List!A:A,List!B:B,"",0)</f>
        <v>11</v>
      </c>
      <c r="D15249" s="13" t="s">
        <v>8804</v>
      </c>
      <c r="F15249" s="6">
        <v>45972</v>
      </c>
      <c r="G15249" s="5" t="s">
        <v>9428</v>
      </c>
      <c r="H15249" s="3" t="s">
        <v>27</v>
      </c>
      <c r="I15249" s="3" t="s">
        <v>8806</v>
      </c>
      <c r="J15249" s="3" t="s">
        <v>107</v>
      </c>
      <c r="K15249" s="3" t="s">
        <v>2878</v>
      </c>
      <c r="L15249" s="18"/>
      <c r="M15249" s="18">
        <v>3200</v>
      </c>
      <c r="N15249" s="19">
        <v>-3200</v>
      </c>
    </row>
    <row r="15250" spans="1:14" x14ac:dyDescent="0.2">
      <c r="A15250" s="3" t="str" cm="1">
        <f t="array" ref="A15250:B15250">_xlfn.TEXTSPLIT(D15250," - ",TRUE,1)</f>
        <v>2025</v>
      </c>
      <c r="B15250" s="3" t="str">
        <v>11</v>
      </c>
      <c r="C15250" s="3" t="str">
        <f>_xlfn.XLOOKUP(B15250*1,List!A:A,List!B:B,"",0)</f>
        <v>11</v>
      </c>
      <c r="D15250" s="13" t="s">
        <v>8804</v>
      </c>
      <c r="F15250" s="6">
        <v>45972</v>
      </c>
      <c r="G15250" s="5" t="s">
        <v>9639</v>
      </c>
      <c r="H15250" s="3" t="s">
        <v>13</v>
      </c>
      <c r="I15250" s="3" t="s">
        <v>30</v>
      </c>
      <c r="J15250" s="3" t="s">
        <v>293</v>
      </c>
      <c r="K15250" s="3" t="s">
        <v>16</v>
      </c>
      <c r="L15250" s="18"/>
      <c r="M15250" s="18">
        <v>1784.67</v>
      </c>
      <c r="N15250" s="19">
        <v>-1784.67</v>
      </c>
    </row>
    <row r="15251" spans="1:14" x14ac:dyDescent="0.2">
      <c r="A15251" s="3" t="str" cm="1">
        <f t="array" ref="A15251:B15251">_xlfn.TEXTSPLIT(D15251," - ",TRUE,1)</f>
        <v>2025</v>
      </c>
      <c r="B15251" s="3" t="str">
        <v>11</v>
      </c>
      <c r="C15251" s="3" t="str">
        <f>_xlfn.XLOOKUP(B15251*1,List!A:A,List!B:B,"",0)</f>
        <v>11</v>
      </c>
      <c r="D15251" s="13" t="s">
        <v>8804</v>
      </c>
      <c r="F15251" s="6">
        <v>45972</v>
      </c>
      <c r="G15251" s="5" t="s">
        <v>8881</v>
      </c>
      <c r="H15251" s="3" t="s">
        <v>13</v>
      </c>
      <c r="I15251" s="3" t="s">
        <v>8806</v>
      </c>
      <c r="J15251" s="3" t="s">
        <v>116</v>
      </c>
      <c r="K15251" s="3" t="s">
        <v>5137</v>
      </c>
      <c r="L15251" s="18">
        <v>4575</v>
      </c>
      <c r="M15251" s="18"/>
      <c r="N15251" s="19">
        <v>4575</v>
      </c>
    </row>
    <row r="15252" spans="1:14" x14ac:dyDescent="0.2">
      <c r="A15252" s="3" t="str" cm="1">
        <f t="array" ref="A15252:B15252">_xlfn.TEXTSPLIT(D15252," - ",TRUE,1)</f>
        <v>2025</v>
      </c>
      <c r="B15252" s="3" t="str">
        <v>11</v>
      </c>
      <c r="C15252" s="3" t="str">
        <f>_xlfn.XLOOKUP(B15252*1,List!A:A,List!B:B,"",0)</f>
        <v>11</v>
      </c>
      <c r="D15252" s="13" t="s">
        <v>8804</v>
      </c>
      <c r="F15252" s="6">
        <v>45972</v>
      </c>
      <c r="G15252" s="5" t="s">
        <v>9613</v>
      </c>
      <c r="H15252" s="3" t="s">
        <v>13</v>
      </c>
      <c r="I15252" s="3" t="s">
        <v>8806</v>
      </c>
      <c r="J15252" s="3" t="s">
        <v>279</v>
      </c>
      <c r="K15252" s="3" t="s">
        <v>32</v>
      </c>
      <c r="L15252" s="18">
        <v>3775</v>
      </c>
      <c r="M15252" s="18"/>
      <c r="N15252" s="19">
        <v>3775</v>
      </c>
    </row>
    <row r="15253" spans="1:14" x14ac:dyDescent="0.2">
      <c r="A15253" s="3" t="str" cm="1">
        <f t="array" ref="A15253:B15253">_xlfn.TEXTSPLIT(D15253," - ",TRUE,1)</f>
        <v>2025</v>
      </c>
      <c r="B15253" s="3" t="str">
        <v>11</v>
      </c>
      <c r="C15253" s="3" t="str">
        <f>_xlfn.XLOOKUP(B15253*1,List!A:A,List!B:B,"",0)</f>
        <v>11</v>
      </c>
      <c r="D15253" s="13" t="s">
        <v>8804</v>
      </c>
      <c r="F15253" s="6">
        <v>45972</v>
      </c>
      <c r="G15253" s="5" t="s">
        <v>8837</v>
      </c>
      <c r="H15253" s="3" t="s">
        <v>27</v>
      </c>
      <c r="I15253" s="3" t="s">
        <v>8806</v>
      </c>
      <c r="J15253" s="3" t="s">
        <v>878</v>
      </c>
      <c r="K15253" s="3" t="s">
        <v>460</v>
      </c>
      <c r="L15253" s="18"/>
      <c r="M15253" s="18">
        <v>2375</v>
      </c>
      <c r="N15253" s="19">
        <v>-2375</v>
      </c>
    </row>
    <row r="15254" spans="1:14" x14ac:dyDescent="0.2">
      <c r="A15254" s="3" t="str" cm="1">
        <f t="array" ref="A15254:B15254">_xlfn.TEXTSPLIT(D15254," - ",TRUE,1)</f>
        <v>2025</v>
      </c>
      <c r="B15254" s="3" t="str">
        <v>12</v>
      </c>
      <c r="C15254" s="3" t="str">
        <f>_xlfn.XLOOKUP(B15254*1,List!A:A,List!B:B,"",0)</f>
        <v>12</v>
      </c>
      <c r="D15254" s="13" t="s">
        <v>9640</v>
      </c>
      <c r="F15254" s="6">
        <v>46003</v>
      </c>
      <c r="G15254" s="5" t="s">
        <v>9641</v>
      </c>
      <c r="H15254" s="3" t="s">
        <v>13</v>
      </c>
      <c r="I15254" s="3" t="s">
        <v>9642</v>
      </c>
      <c r="J15254" s="3" t="s">
        <v>239</v>
      </c>
      <c r="K15254" s="3" t="s">
        <v>16</v>
      </c>
      <c r="L15254" s="18">
        <v>2364.3000000000002</v>
      </c>
      <c r="M15254" s="18"/>
      <c r="N15254" s="19">
        <v>2364.3000000000002</v>
      </c>
    </row>
    <row r="15255" spans="1:14" x14ac:dyDescent="0.2">
      <c r="A15255" s="3" t="str" cm="1">
        <f t="array" ref="A15255:B15255">_xlfn.TEXTSPLIT(D15255," - ",TRUE,1)</f>
        <v>2025</v>
      </c>
      <c r="B15255" s="3" t="str">
        <v>12</v>
      </c>
      <c r="C15255" s="3" t="str">
        <f>_xlfn.XLOOKUP(B15255*1,List!A:A,List!B:B,"",0)</f>
        <v>12</v>
      </c>
      <c r="D15255" s="13" t="s">
        <v>9640</v>
      </c>
      <c r="F15255" s="6">
        <v>46003</v>
      </c>
      <c r="G15255" s="5" t="s">
        <v>9643</v>
      </c>
      <c r="H15255" s="3" t="s">
        <v>27</v>
      </c>
      <c r="I15255" s="3" t="s">
        <v>9642</v>
      </c>
      <c r="J15255" s="3" t="s">
        <v>429</v>
      </c>
      <c r="K15255" s="3" t="s">
        <v>16</v>
      </c>
      <c r="L15255" s="18"/>
      <c r="M15255" s="18">
        <v>2082</v>
      </c>
      <c r="N15255" s="19">
        <v>-2082</v>
      </c>
    </row>
    <row r="15256" spans="1:14" x14ac:dyDescent="0.2">
      <c r="A15256" s="3" t="str" cm="1">
        <f t="array" ref="A15256:B15256">_xlfn.TEXTSPLIT(D15256," - ",TRUE,1)</f>
        <v>2025</v>
      </c>
      <c r="B15256" s="3" t="str">
        <v>12</v>
      </c>
      <c r="C15256" s="3" t="str">
        <f>_xlfn.XLOOKUP(B15256*1,List!A:A,List!B:B,"",0)</f>
        <v>12</v>
      </c>
      <c r="D15256" s="13" t="s">
        <v>9640</v>
      </c>
      <c r="F15256" s="6">
        <v>46003</v>
      </c>
      <c r="G15256" s="5" t="s">
        <v>9644</v>
      </c>
      <c r="H15256" s="3" t="s">
        <v>13</v>
      </c>
      <c r="I15256" s="3" t="s">
        <v>30</v>
      </c>
      <c r="J15256" s="3" t="s">
        <v>312</v>
      </c>
      <c r="K15256" s="3" t="s">
        <v>112</v>
      </c>
      <c r="L15256" s="18"/>
      <c r="M15256" s="18">
        <v>2974.53</v>
      </c>
      <c r="N15256" s="19">
        <v>-2974.53</v>
      </c>
    </row>
    <row r="15257" spans="1:14" x14ac:dyDescent="0.2">
      <c r="A15257" s="3" t="str" cm="1">
        <f t="array" ref="A15257:B15257">_xlfn.TEXTSPLIT(D15257," - ",TRUE,1)</f>
        <v>2025</v>
      </c>
      <c r="B15257" s="3" t="str">
        <v>12</v>
      </c>
      <c r="C15257" s="3" t="str">
        <f>_xlfn.XLOOKUP(B15257*1,List!A:A,List!B:B,"",0)</f>
        <v>12</v>
      </c>
      <c r="D15257" s="13" t="s">
        <v>9640</v>
      </c>
      <c r="F15257" s="6">
        <v>46022</v>
      </c>
      <c r="G15257" s="5" t="s">
        <v>9645</v>
      </c>
      <c r="H15257" s="3" t="s">
        <v>13</v>
      </c>
      <c r="I15257" s="3" t="s">
        <v>8806</v>
      </c>
      <c r="J15257" s="3" t="s">
        <v>394</v>
      </c>
      <c r="K15257" s="3" t="s">
        <v>463</v>
      </c>
      <c r="L15257" s="18"/>
      <c r="M15257" s="18">
        <v>2750</v>
      </c>
      <c r="N15257" s="19">
        <v>-2750</v>
      </c>
    </row>
    <row r="15258" spans="1:14" x14ac:dyDescent="0.2">
      <c r="A15258" s="3" t="str" cm="1">
        <f t="array" ref="A15258:B15258">_xlfn.TEXTSPLIT(D15258," - ",TRUE,1)</f>
        <v>2025</v>
      </c>
      <c r="B15258" s="3" t="str">
        <v>12</v>
      </c>
      <c r="C15258" s="3" t="str">
        <f>_xlfn.XLOOKUP(B15258*1,List!A:A,List!B:B,"",0)</f>
        <v>12</v>
      </c>
      <c r="D15258" s="13" t="s">
        <v>9640</v>
      </c>
      <c r="F15258" s="6">
        <v>46022</v>
      </c>
      <c r="G15258" s="5" t="s">
        <v>9646</v>
      </c>
      <c r="H15258" s="3" t="s">
        <v>13</v>
      </c>
      <c r="I15258" s="3" t="s">
        <v>8806</v>
      </c>
      <c r="J15258" s="3" t="s">
        <v>87</v>
      </c>
      <c r="K15258" s="3" t="s">
        <v>4742</v>
      </c>
      <c r="L15258" s="18"/>
      <c r="M15258" s="18">
        <v>2300</v>
      </c>
      <c r="N15258" s="19">
        <v>-2300</v>
      </c>
    </row>
    <row r="15259" spans="1:14" x14ac:dyDescent="0.2">
      <c r="A15259" s="3" t="str" cm="1">
        <f t="array" ref="A15259:B15259">_xlfn.TEXTSPLIT(D15259," - ",TRUE,1)</f>
        <v>2025</v>
      </c>
      <c r="B15259" s="3" t="str">
        <v>12</v>
      </c>
      <c r="C15259" s="3" t="str">
        <f>_xlfn.XLOOKUP(B15259*1,List!A:A,List!B:B,"",0)</f>
        <v>12</v>
      </c>
      <c r="D15259" s="13" t="s">
        <v>9640</v>
      </c>
      <c r="F15259" s="6">
        <v>46003</v>
      </c>
      <c r="G15259" s="5" t="s">
        <v>9647</v>
      </c>
      <c r="H15259" s="3" t="s">
        <v>13</v>
      </c>
      <c r="I15259" s="3" t="s">
        <v>30</v>
      </c>
      <c r="J15259" s="3" t="s">
        <v>314</v>
      </c>
      <c r="K15259" s="3" t="s">
        <v>32</v>
      </c>
      <c r="L15259" s="18"/>
      <c r="M15259" s="18">
        <v>2550</v>
      </c>
      <c r="N15259" s="19">
        <v>-2550</v>
      </c>
    </row>
    <row r="15260" spans="1:14" x14ac:dyDescent="0.2">
      <c r="A15260" s="3" t="str" cm="1">
        <f t="array" ref="A15260:B15260">_xlfn.TEXTSPLIT(D15260," - ",TRUE,1)</f>
        <v>2025</v>
      </c>
      <c r="B15260" s="3" t="str">
        <v>12</v>
      </c>
      <c r="C15260" s="3" t="str">
        <f>_xlfn.XLOOKUP(B15260*1,List!A:A,List!B:B,"",0)</f>
        <v>12</v>
      </c>
      <c r="D15260" s="13" t="s">
        <v>9640</v>
      </c>
      <c r="F15260" s="6">
        <v>46003</v>
      </c>
      <c r="G15260" s="5" t="s">
        <v>9648</v>
      </c>
      <c r="H15260" s="3" t="s">
        <v>13</v>
      </c>
      <c r="I15260" s="3" t="s">
        <v>9642</v>
      </c>
      <c r="J15260" s="3" t="s">
        <v>339</v>
      </c>
      <c r="K15260" s="3" t="s">
        <v>340</v>
      </c>
      <c r="L15260" s="18">
        <v>2855.46</v>
      </c>
      <c r="M15260" s="18"/>
      <c r="N15260" s="19">
        <v>2855.46</v>
      </c>
    </row>
    <row r="15261" spans="1:14" x14ac:dyDescent="0.2">
      <c r="A15261" s="3" t="str" cm="1">
        <f t="array" ref="A15261:B15261">_xlfn.TEXTSPLIT(D15261," - ",TRUE,1)</f>
        <v>2025</v>
      </c>
      <c r="B15261" s="3" t="str">
        <v>12</v>
      </c>
      <c r="C15261" s="3" t="str">
        <f>_xlfn.XLOOKUP(B15261*1,List!A:A,List!B:B,"",0)</f>
        <v>12</v>
      </c>
      <c r="D15261" s="13" t="s">
        <v>9640</v>
      </c>
      <c r="F15261" s="6">
        <v>46003</v>
      </c>
      <c r="G15261" s="5" t="s">
        <v>9649</v>
      </c>
      <c r="H15261" s="3" t="s">
        <v>27</v>
      </c>
      <c r="I15261" s="3" t="s">
        <v>9642</v>
      </c>
      <c r="J15261" s="3" t="s">
        <v>323</v>
      </c>
      <c r="K15261" s="3" t="s">
        <v>35</v>
      </c>
      <c r="L15261" s="18"/>
      <c r="M15261" s="18">
        <v>2498.54</v>
      </c>
      <c r="N15261" s="19">
        <v>-2498.54</v>
      </c>
    </row>
    <row r="15262" spans="1:14" x14ac:dyDescent="0.2">
      <c r="A15262" s="3" t="str" cm="1">
        <f t="array" ref="A15262:B15262">_xlfn.TEXTSPLIT(D15262," - ",TRUE,1)</f>
        <v>2025</v>
      </c>
      <c r="B15262" s="3" t="str">
        <v>12</v>
      </c>
      <c r="C15262" s="3" t="str">
        <f>_xlfn.XLOOKUP(B15262*1,List!A:A,List!B:B,"",0)</f>
        <v>12</v>
      </c>
      <c r="D15262" s="13" t="s">
        <v>9640</v>
      </c>
      <c r="F15262" s="6">
        <v>46022</v>
      </c>
      <c r="G15262" s="5" t="s">
        <v>9650</v>
      </c>
      <c r="H15262" s="3" t="s">
        <v>13</v>
      </c>
      <c r="I15262" s="3" t="s">
        <v>8806</v>
      </c>
      <c r="J15262" s="3" t="s">
        <v>107</v>
      </c>
      <c r="K15262" s="3" t="s">
        <v>242</v>
      </c>
      <c r="L15262" s="18"/>
      <c r="M15262" s="18">
        <v>4900</v>
      </c>
      <c r="N15262" s="19">
        <v>-4900</v>
      </c>
    </row>
    <row r="15263" spans="1:14" x14ac:dyDescent="0.2">
      <c r="A15263" s="3" t="str" cm="1">
        <f t="array" ref="A15263:B15263">_xlfn.TEXTSPLIT(D15263," - ",TRUE,1)</f>
        <v>2025</v>
      </c>
      <c r="B15263" s="3" t="str">
        <v>12</v>
      </c>
      <c r="C15263" s="3" t="str">
        <f>_xlfn.XLOOKUP(B15263*1,List!A:A,List!B:B,"",0)</f>
        <v>12</v>
      </c>
      <c r="D15263" s="13" t="s">
        <v>9640</v>
      </c>
      <c r="F15263" s="6">
        <v>46003</v>
      </c>
      <c r="G15263" s="5" t="s">
        <v>9651</v>
      </c>
      <c r="H15263" s="3" t="s">
        <v>13</v>
      </c>
      <c r="I15263" s="3" t="s">
        <v>30</v>
      </c>
      <c r="J15263" s="3" t="s">
        <v>878</v>
      </c>
      <c r="K15263" s="3" t="s">
        <v>460</v>
      </c>
      <c r="L15263" s="18"/>
      <c r="M15263" s="18">
        <v>2375</v>
      </c>
      <c r="N15263" s="19">
        <v>-2375</v>
      </c>
    </row>
    <row r="15264" spans="1:14" x14ac:dyDescent="0.2">
      <c r="A15264" s="3" t="str" cm="1">
        <f t="array" ref="A15264:B15264">_xlfn.TEXTSPLIT(D15264," - ",TRUE,1)</f>
        <v>2025</v>
      </c>
      <c r="B15264" s="3" t="str">
        <v>12</v>
      </c>
      <c r="C15264" s="3" t="str">
        <f>_xlfn.XLOOKUP(B15264*1,List!A:A,List!B:B,"",0)</f>
        <v>12</v>
      </c>
      <c r="D15264" s="13" t="s">
        <v>9640</v>
      </c>
      <c r="F15264" s="6">
        <v>46022</v>
      </c>
      <c r="G15264" s="5" t="s">
        <v>9652</v>
      </c>
      <c r="H15264" s="3" t="s">
        <v>27</v>
      </c>
      <c r="I15264" s="3" t="s">
        <v>8806</v>
      </c>
      <c r="J15264" s="3" t="s">
        <v>165</v>
      </c>
      <c r="K15264" s="3" t="s">
        <v>166</v>
      </c>
      <c r="L15264" s="18">
        <v>2342.25</v>
      </c>
      <c r="M15264" s="18"/>
      <c r="N15264" s="19">
        <v>2342.25</v>
      </c>
    </row>
    <row r="15265" spans="1:14" x14ac:dyDescent="0.2">
      <c r="A15265" s="3" t="str" cm="1">
        <f t="array" ref="A15265:B15265">_xlfn.TEXTSPLIT(D15265," - ",TRUE,1)</f>
        <v>2025</v>
      </c>
      <c r="B15265" s="3" t="str">
        <v>12</v>
      </c>
      <c r="C15265" s="3" t="str">
        <f>_xlfn.XLOOKUP(B15265*1,List!A:A,List!B:B,"",0)</f>
        <v>12</v>
      </c>
      <c r="D15265" s="13" t="s">
        <v>9640</v>
      </c>
      <c r="F15265" s="6">
        <v>46009</v>
      </c>
      <c r="G15265" s="5" t="s">
        <v>9653</v>
      </c>
      <c r="H15265" s="3" t="s">
        <v>13</v>
      </c>
      <c r="I15265" s="3" t="s">
        <v>30</v>
      </c>
      <c r="J15265" s="3" t="s">
        <v>70</v>
      </c>
      <c r="K15265" s="3" t="s">
        <v>71</v>
      </c>
      <c r="L15265" s="18">
        <v>1610.06</v>
      </c>
      <c r="M15265" s="18"/>
      <c r="N15265" s="19">
        <v>1610.06</v>
      </c>
    </row>
    <row r="15266" spans="1:14" x14ac:dyDescent="0.2">
      <c r="A15266" s="3" t="str" cm="1">
        <f t="array" ref="A15266:B15266">_xlfn.TEXTSPLIT(D15266," - ",TRUE,1)</f>
        <v>2025</v>
      </c>
      <c r="B15266" s="3" t="str">
        <v>12</v>
      </c>
      <c r="C15266" s="3" t="str">
        <f>_xlfn.XLOOKUP(B15266*1,List!A:A,List!B:B,"",0)</f>
        <v>12</v>
      </c>
      <c r="D15266" s="13" t="s">
        <v>9640</v>
      </c>
      <c r="F15266" s="6">
        <v>46003</v>
      </c>
      <c r="G15266" s="5" t="s">
        <v>9654</v>
      </c>
      <c r="H15266" s="3" t="s">
        <v>13</v>
      </c>
      <c r="I15266" s="3" t="s">
        <v>30</v>
      </c>
      <c r="J15266" s="3" t="s">
        <v>19</v>
      </c>
      <c r="K15266" s="3" t="s">
        <v>20</v>
      </c>
      <c r="L15266" s="18"/>
      <c r="M15266" s="18">
        <v>4755.4399999999996</v>
      </c>
      <c r="N15266" s="19">
        <v>-4755.4399999999996</v>
      </c>
    </row>
    <row r="15267" spans="1:14" x14ac:dyDescent="0.2">
      <c r="A15267" s="3" t="str" cm="1">
        <f t="array" ref="A15267:B15267">_xlfn.TEXTSPLIT(D15267," - ",TRUE,1)</f>
        <v>2025</v>
      </c>
      <c r="B15267" s="3" t="str">
        <v>12</v>
      </c>
      <c r="C15267" s="3" t="str">
        <f>_xlfn.XLOOKUP(B15267*1,List!A:A,List!B:B,"",0)</f>
        <v>12</v>
      </c>
      <c r="D15267" s="13" t="s">
        <v>9640</v>
      </c>
      <c r="F15267" s="6">
        <v>46022</v>
      </c>
      <c r="G15267" s="5" t="s">
        <v>9655</v>
      </c>
      <c r="H15267" s="3" t="s">
        <v>27</v>
      </c>
      <c r="I15267" s="3" t="s">
        <v>8806</v>
      </c>
      <c r="J15267" s="3" t="s">
        <v>107</v>
      </c>
      <c r="K15267" s="3" t="s">
        <v>2878</v>
      </c>
      <c r="L15267" s="18">
        <v>3200</v>
      </c>
      <c r="M15267" s="18"/>
      <c r="N15267" s="19">
        <v>3200</v>
      </c>
    </row>
    <row r="15268" spans="1:14" x14ac:dyDescent="0.2">
      <c r="A15268" s="3" t="str" cm="1">
        <f t="array" ref="A15268:B15268">_xlfn.TEXTSPLIT(D15268," - ",TRUE,1)</f>
        <v>2025</v>
      </c>
      <c r="B15268" s="3" t="str">
        <v>12</v>
      </c>
      <c r="C15268" s="3" t="str">
        <f>_xlfn.XLOOKUP(B15268*1,List!A:A,List!B:B,"",0)</f>
        <v>12</v>
      </c>
      <c r="D15268" s="13" t="s">
        <v>9640</v>
      </c>
      <c r="F15268" s="6">
        <v>46022</v>
      </c>
      <c r="G15268" s="5" t="s">
        <v>9656</v>
      </c>
      <c r="H15268" s="3" t="s">
        <v>13</v>
      </c>
      <c r="I15268" s="3" t="s">
        <v>8806</v>
      </c>
      <c r="J15268" s="3" t="s">
        <v>40</v>
      </c>
      <c r="K15268" s="3" t="s">
        <v>41</v>
      </c>
      <c r="L15268" s="18"/>
      <c r="M15268" s="18">
        <v>2234.29</v>
      </c>
      <c r="N15268" s="19">
        <v>-2234.29</v>
      </c>
    </row>
    <row r="15269" spans="1:14" x14ac:dyDescent="0.2">
      <c r="A15269" s="3" t="str" cm="1">
        <f t="array" ref="A15269:B15269">_xlfn.TEXTSPLIT(D15269," - ",TRUE,1)</f>
        <v>2025</v>
      </c>
      <c r="B15269" s="3" t="str">
        <v>12</v>
      </c>
      <c r="C15269" s="3" t="str">
        <f>_xlfn.XLOOKUP(B15269*1,List!A:A,List!B:B,"",0)</f>
        <v>12</v>
      </c>
      <c r="D15269" s="13" t="s">
        <v>9640</v>
      </c>
      <c r="F15269" s="6">
        <v>46022</v>
      </c>
      <c r="G15269" s="5" t="s">
        <v>9657</v>
      </c>
      <c r="H15269" s="3" t="s">
        <v>27</v>
      </c>
      <c r="I15269" s="3" t="s">
        <v>8806</v>
      </c>
      <c r="J15269" s="3" t="s">
        <v>518</v>
      </c>
      <c r="K15269" s="3" t="s">
        <v>41</v>
      </c>
      <c r="L15269" s="18">
        <v>1911.79</v>
      </c>
      <c r="M15269" s="18"/>
      <c r="N15269" s="19">
        <v>1911.79</v>
      </c>
    </row>
    <row r="15270" spans="1:14" x14ac:dyDescent="0.2">
      <c r="A15270" s="3" t="str" cm="1">
        <f t="array" ref="A15270:B15270">_xlfn.TEXTSPLIT(D15270," - ",TRUE,1)</f>
        <v>2025</v>
      </c>
      <c r="B15270" s="3" t="str">
        <v>12</v>
      </c>
      <c r="C15270" s="3" t="str">
        <f>_xlfn.XLOOKUP(B15270*1,List!A:A,List!B:B,"",0)</f>
        <v>12</v>
      </c>
      <c r="D15270" s="13" t="s">
        <v>9640</v>
      </c>
      <c r="F15270" s="6">
        <v>46022</v>
      </c>
      <c r="G15270" s="5" t="s">
        <v>9658</v>
      </c>
      <c r="H15270" s="3" t="s">
        <v>27</v>
      </c>
      <c r="I15270" s="3" t="s">
        <v>8806</v>
      </c>
      <c r="J15270" s="3" t="s">
        <v>404</v>
      </c>
      <c r="K15270" s="3" t="s">
        <v>103</v>
      </c>
      <c r="L15270" s="18">
        <v>3239.85</v>
      </c>
      <c r="M15270" s="18"/>
      <c r="N15270" s="19">
        <v>3239.85</v>
      </c>
    </row>
    <row r="15271" spans="1:14" x14ac:dyDescent="0.2">
      <c r="A15271" s="3" t="str" cm="1">
        <f t="array" ref="A15271:B15271">_xlfn.TEXTSPLIT(D15271," - ",TRUE,1)</f>
        <v>2025</v>
      </c>
      <c r="B15271" s="3" t="str">
        <v>12</v>
      </c>
      <c r="C15271" s="3" t="str">
        <f>_xlfn.XLOOKUP(B15271*1,List!A:A,List!B:B,"",0)</f>
        <v>12</v>
      </c>
      <c r="D15271" s="13" t="s">
        <v>9640</v>
      </c>
      <c r="F15271" s="6">
        <v>46003</v>
      </c>
      <c r="G15271" s="5" t="s">
        <v>9659</v>
      </c>
      <c r="H15271" s="3" t="s">
        <v>27</v>
      </c>
      <c r="I15271" s="3" t="s">
        <v>9642</v>
      </c>
      <c r="J15271" s="3" t="s">
        <v>206</v>
      </c>
      <c r="K15271" s="3" t="s">
        <v>16</v>
      </c>
      <c r="L15271" s="18"/>
      <c r="M15271" s="18">
        <v>173.04</v>
      </c>
      <c r="N15271" s="19">
        <v>-173.04</v>
      </c>
    </row>
    <row r="15272" spans="1:14" x14ac:dyDescent="0.2">
      <c r="A15272" s="3" t="str" cm="1">
        <f t="array" ref="A15272:B15272">_xlfn.TEXTSPLIT(D15272," - ",TRUE,1)</f>
        <v>2025</v>
      </c>
      <c r="B15272" s="3" t="str">
        <v>12</v>
      </c>
      <c r="C15272" s="3" t="str">
        <f>_xlfn.XLOOKUP(B15272*1,List!A:A,List!B:B,"",0)</f>
        <v>12</v>
      </c>
      <c r="D15272" s="13" t="s">
        <v>9640</v>
      </c>
      <c r="F15272" s="6">
        <v>46022</v>
      </c>
      <c r="G15272" s="5" t="s">
        <v>9660</v>
      </c>
      <c r="H15272" s="3" t="s">
        <v>27</v>
      </c>
      <c r="I15272" s="3" t="s">
        <v>8806</v>
      </c>
      <c r="J15272" s="3" t="s">
        <v>681</v>
      </c>
      <c r="K15272" s="3" t="s">
        <v>150</v>
      </c>
      <c r="L15272" s="18">
        <v>2250</v>
      </c>
      <c r="M15272" s="18"/>
      <c r="N15272" s="19">
        <v>2250</v>
      </c>
    </row>
    <row r="15273" spans="1:14" x14ac:dyDescent="0.2">
      <c r="A15273" s="3" t="str" cm="1">
        <f t="array" ref="A15273:B15273">_xlfn.TEXTSPLIT(D15273," - ",TRUE,1)</f>
        <v>2025</v>
      </c>
      <c r="B15273" s="3" t="str">
        <v>12</v>
      </c>
      <c r="C15273" s="3" t="str">
        <f>_xlfn.XLOOKUP(B15273*1,List!A:A,List!B:B,"",0)</f>
        <v>12</v>
      </c>
      <c r="D15273" s="13" t="s">
        <v>9640</v>
      </c>
      <c r="F15273" s="6">
        <v>46022</v>
      </c>
      <c r="G15273" s="5" t="s">
        <v>9661</v>
      </c>
      <c r="H15273" s="3" t="s">
        <v>13</v>
      </c>
      <c r="I15273" s="3" t="s">
        <v>8806</v>
      </c>
      <c r="J15273" s="3" t="s">
        <v>664</v>
      </c>
      <c r="K15273" s="3" t="s">
        <v>16</v>
      </c>
      <c r="L15273" s="18"/>
      <c r="M15273" s="18">
        <v>1734.98</v>
      </c>
      <c r="N15273" s="19">
        <v>-1734.98</v>
      </c>
    </row>
    <row r="15274" spans="1:14" x14ac:dyDescent="0.2">
      <c r="A15274" s="3" t="str" cm="1">
        <f t="array" ref="A15274:B15274">_xlfn.TEXTSPLIT(D15274," - ",TRUE,1)</f>
        <v>2025</v>
      </c>
      <c r="B15274" s="3" t="str">
        <v>12</v>
      </c>
      <c r="C15274" s="3" t="str">
        <f>_xlfn.XLOOKUP(B15274*1,List!A:A,List!B:B,"",0)</f>
        <v>12</v>
      </c>
      <c r="D15274" s="13" t="s">
        <v>9640</v>
      </c>
      <c r="F15274" s="6">
        <v>46022</v>
      </c>
      <c r="G15274" s="5" t="s">
        <v>9662</v>
      </c>
      <c r="H15274" s="3" t="s">
        <v>27</v>
      </c>
      <c r="I15274" s="3" t="s">
        <v>8806</v>
      </c>
      <c r="J15274" s="3" t="s">
        <v>239</v>
      </c>
      <c r="K15274" s="3" t="s">
        <v>16</v>
      </c>
      <c r="L15274" s="18">
        <v>2364.3000000000002</v>
      </c>
      <c r="M15274" s="18"/>
      <c r="N15274" s="19">
        <v>2364.3000000000002</v>
      </c>
    </row>
    <row r="15275" spans="1:14" x14ac:dyDescent="0.2">
      <c r="A15275" s="3" t="str" cm="1">
        <f t="array" ref="A15275:B15275">_xlfn.TEXTSPLIT(D15275," - ",TRUE,1)</f>
        <v>2025</v>
      </c>
      <c r="B15275" s="3" t="str">
        <v>12</v>
      </c>
      <c r="C15275" s="3" t="str">
        <f>_xlfn.XLOOKUP(B15275*1,List!A:A,List!B:B,"",0)</f>
        <v>12</v>
      </c>
      <c r="D15275" s="13" t="s">
        <v>9640</v>
      </c>
      <c r="F15275" s="6">
        <v>46003</v>
      </c>
      <c r="G15275" s="5" t="s">
        <v>9663</v>
      </c>
      <c r="H15275" s="3" t="s">
        <v>13</v>
      </c>
      <c r="I15275" s="3" t="s">
        <v>30</v>
      </c>
      <c r="J15275" s="3" t="s">
        <v>418</v>
      </c>
      <c r="K15275" s="3" t="s">
        <v>296</v>
      </c>
      <c r="L15275" s="18"/>
      <c r="M15275" s="18">
        <v>1821.75</v>
      </c>
      <c r="N15275" s="19">
        <v>-1821.75</v>
      </c>
    </row>
    <row r="15276" spans="1:14" x14ac:dyDescent="0.2">
      <c r="A15276" s="3" t="str" cm="1">
        <f t="array" ref="A15276:B15276">_xlfn.TEXTSPLIT(D15276," - ",TRUE,1)</f>
        <v>2025</v>
      </c>
      <c r="B15276" s="3" t="str">
        <v>12</v>
      </c>
      <c r="C15276" s="3" t="str">
        <f>_xlfn.XLOOKUP(B15276*1,List!A:A,List!B:B,"",0)</f>
        <v>12</v>
      </c>
      <c r="D15276" s="13" t="s">
        <v>9640</v>
      </c>
      <c r="F15276" s="6">
        <v>46003</v>
      </c>
      <c r="G15276" s="5" t="s">
        <v>9664</v>
      </c>
      <c r="H15276" s="3" t="s">
        <v>13</v>
      </c>
      <c r="I15276" s="3" t="s">
        <v>30</v>
      </c>
      <c r="J15276" s="3" t="s">
        <v>57</v>
      </c>
      <c r="K15276" s="3" t="s">
        <v>58</v>
      </c>
      <c r="L15276" s="18"/>
      <c r="M15276" s="18">
        <v>4033.88</v>
      </c>
      <c r="N15276" s="19">
        <v>-4033.88</v>
      </c>
    </row>
    <row r="15277" spans="1:14" x14ac:dyDescent="0.2">
      <c r="A15277" s="3" t="str" cm="1">
        <f t="array" ref="A15277:B15277">_xlfn.TEXTSPLIT(D15277," - ",TRUE,1)</f>
        <v>2025</v>
      </c>
      <c r="B15277" s="3" t="str">
        <v>12</v>
      </c>
      <c r="C15277" s="3" t="str">
        <f>_xlfn.XLOOKUP(B15277*1,List!A:A,List!B:B,"",0)</f>
        <v>12</v>
      </c>
      <c r="D15277" s="13" t="s">
        <v>9640</v>
      </c>
      <c r="F15277" s="6">
        <v>46003</v>
      </c>
      <c r="G15277" s="5" t="s">
        <v>9665</v>
      </c>
      <c r="H15277" s="3" t="s">
        <v>13</v>
      </c>
      <c r="I15277" s="3" t="s">
        <v>9642</v>
      </c>
      <c r="J15277" s="3" t="s">
        <v>149</v>
      </c>
      <c r="K15277" s="3" t="s">
        <v>150</v>
      </c>
      <c r="L15277" s="18">
        <v>3409.28</v>
      </c>
      <c r="M15277" s="18"/>
      <c r="N15277" s="19">
        <v>3409.28</v>
      </c>
    </row>
    <row r="15278" spans="1:14" x14ac:dyDescent="0.2">
      <c r="A15278" s="3" t="str" cm="1">
        <f t="array" ref="A15278:B15278">_xlfn.TEXTSPLIT(D15278," - ",TRUE,1)</f>
        <v>2025</v>
      </c>
      <c r="B15278" s="3" t="str">
        <v>12</v>
      </c>
      <c r="C15278" s="3" t="str">
        <f>_xlfn.XLOOKUP(B15278*1,List!A:A,List!B:B,"",0)</f>
        <v>12</v>
      </c>
      <c r="D15278" s="13" t="s">
        <v>9640</v>
      </c>
      <c r="F15278" s="6">
        <v>46022</v>
      </c>
      <c r="G15278" s="5" t="s">
        <v>9666</v>
      </c>
      <c r="H15278" s="3" t="s">
        <v>13</v>
      </c>
      <c r="I15278" s="3" t="s">
        <v>8806</v>
      </c>
      <c r="J15278" s="3" t="s">
        <v>7172</v>
      </c>
      <c r="K15278" s="3" t="s">
        <v>16</v>
      </c>
      <c r="L15278" s="18"/>
      <c r="M15278" s="18">
        <v>2100</v>
      </c>
      <c r="N15278" s="19">
        <v>-2100</v>
      </c>
    </row>
    <row r="15279" spans="1:14" x14ac:dyDescent="0.2">
      <c r="A15279" s="3" t="str" cm="1">
        <f t="array" ref="A15279:B15279">_xlfn.TEXTSPLIT(D15279," - ",TRUE,1)</f>
        <v>2025</v>
      </c>
      <c r="B15279" s="3" t="str">
        <v>12</v>
      </c>
      <c r="C15279" s="3" t="str">
        <f>_xlfn.XLOOKUP(B15279*1,List!A:A,List!B:B,"",0)</f>
        <v>12</v>
      </c>
      <c r="D15279" s="13" t="s">
        <v>9640</v>
      </c>
      <c r="F15279" s="6">
        <v>46003</v>
      </c>
      <c r="G15279" s="5" t="s">
        <v>9667</v>
      </c>
      <c r="H15279" s="3" t="s">
        <v>13</v>
      </c>
      <c r="I15279" s="3" t="s">
        <v>9642</v>
      </c>
      <c r="J15279" s="3" t="s">
        <v>911</v>
      </c>
      <c r="K15279" s="3" t="s">
        <v>35</v>
      </c>
      <c r="L15279" s="18">
        <v>1750</v>
      </c>
      <c r="M15279" s="18"/>
      <c r="N15279" s="19">
        <v>1750</v>
      </c>
    </row>
    <row r="15280" spans="1:14" x14ac:dyDescent="0.2">
      <c r="A15280" s="3" t="str" cm="1">
        <f t="array" ref="A15280:B15280">_xlfn.TEXTSPLIT(D15280," - ",TRUE,1)</f>
        <v>2025</v>
      </c>
      <c r="B15280" s="3" t="str">
        <v>12</v>
      </c>
      <c r="C15280" s="3" t="str">
        <f>_xlfn.XLOOKUP(B15280*1,List!A:A,List!B:B,"",0)</f>
        <v>12</v>
      </c>
      <c r="D15280" s="13" t="s">
        <v>9640</v>
      </c>
      <c r="F15280" s="6">
        <v>46003</v>
      </c>
      <c r="G15280" s="5" t="s">
        <v>9668</v>
      </c>
      <c r="H15280" s="3" t="s">
        <v>13</v>
      </c>
      <c r="I15280" s="3" t="s">
        <v>30</v>
      </c>
      <c r="J15280" s="3" t="s">
        <v>1219</v>
      </c>
      <c r="K15280" s="3" t="s">
        <v>215</v>
      </c>
      <c r="L15280" s="18"/>
      <c r="M15280" s="18">
        <v>2450</v>
      </c>
      <c r="N15280" s="19">
        <v>-2450</v>
      </c>
    </row>
    <row r="15281" spans="1:14" x14ac:dyDescent="0.2">
      <c r="A15281" s="3" t="str" cm="1">
        <f t="array" ref="A15281:B15281">_xlfn.TEXTSPLIT(D15281," - ",TRUE,1)</f>
        <v>2025</v>
      </c>
      <c r="B15281" s="3" t="str">
        <v>12</v>
      </c>
      <c r="C15281" s="3" t="str">
        <f>_xlfn.XLOOKUP(B15281*1,List!A:A,List!B:B,"",0)</f>
        <v>12</v>
      </c>
      <c r="D15281" s="13" t="s">
        <v>9640</v>
      </c>
      <c r="F15281" s="6">
        <v>46022</v>
      </c>
      <c r="G15281" s="5" t="s">
        <v>9669</v>
      </c>
      <c r="H15281" s="3" t="s">
        <v>27</v>
      </c>
      <c r="I15281" s="3" t="s">
        <v>8806</v>
      </c>
      <c r="J15281" s="3" t="s">
        <v>413</v>
      </c>
      <c r="K15281" s="3" t="s">
        <v>32</v>
      </c>
      <c r="L15281" s="18">
        <v>3275</v>
      </c>
      <c r="M15281" s="18"/>
      <c r="N15281" s="19">
        <v>3275</v>
      </c>
    </row>
    <row r="15282" spans="1:14" x14ac:dyDescent="0.2">
      <c r="A15282" s="3" t="str" cm="1">
        <f t="array" ref="A15282:B15282">_xlfn.TEXTSPLIT(D15282," - ",TRUE,1)</f>
        <v>2025</v>
      </c>
      <c r="B15282" s="3" t="str">
        <v>12</v>
      </c>
      <c r="C15282" s="3" t="str">
        <f>_xlfn.XLOOKUP(B15282*1,List!A:A,List!B:B,"",0)</f>
        <v>12</v>
      </c>
      <c r="D15282" s="13" t="s">
        <v>9640</v>
      </c>
      <c r="F15282" s="6">
        <v>46022</v>
      </c>
      <c r="G15282" s="5" t="s">
        <v>9670</v>
      </c>
      <c r="H15282" s="3" t="s">
        <v>13</v>
      </c>
      <c r="I15282" s="3" t="s">
        <v>8806</v>
      </c>
      <c r="J15282" s="3" t="s">
        <v>422</v>
      </c>
      <c r="K15282" s="3" t="s">
        <v>249</v>
      </c>
      <c r="L15282" s="18"/>
      <c r="M15282" s="18">
        <v>3608.8</v>
      </c>
      <c r="N15282" s="19">
        <v>-3608.8</v>
      </c>
    </row>
    <row r="15283" spans="1:14" x14ac:dyDescent="0.2">
      <c r="A15283" s="3" t="str" cm="1">
        <f t="array" ref="A15283:B15283">_xlfn.TEXTSPLIT(D15283," - ",TRUE,1)</f>
        <v>2025</v>
      </c>
      <c r="B15283" s="3" t="str">
        <v>12</v>
      </c>
      <c r="C15283" s="3" t="str">
        <f>_xlfn.XLOOKUP(B15283*1,List!A:A,List!B:B,"",0)</f>
        <v>12</v>
      </c>
      <c r="D15283" s="13" t="s">
        <v>9640</v>
      </c>
      <c r="F15283" s="6">
        <v>46003</v>
      </c>
      <c r="G15283" s="5" t="s">
        <v>9671</v>
      </c>
      <c r="H15283" s="3" t="s">
        <v>13</v>
      </c>
      <c r="I15283" s="3" t="s">
        <v>9642</v>
      </c>
      <c r="J15283" s="3" t="s">
        <v>422</v>
      </c>
      <c r="K15283" s="3" t="s">
        <v>249</v>
      </c>
      <c r="L15283" s="18">
        <v>3608.8</v>
      </c>
      <c r="M15283" s="18"/>
      <c r="N15283" s="19">
        <v>3608.8</v>
      </c>
    </row>
    <row r="15284" spans="1:14" x14ac:dyDescent="0.2">
      <c r="A15284" s="3" t="str" cm="1">
        <f t="array" ref="A15284:B15284">_xlfn.TEXTSPLIT(D15284," - ",TRUE,1)</f>
        <v>2025</v>
      </c>
      <c r="B15284" s="3" t="str">
        <v>12</v>
      </c>
      <c r="C15284" s="3" t="str">
        <f>_xlfn.XLOOKUP(B15284*1,List!A:A,List!B:B,"",0)</f>
        <v>12</v>
      </c>
      <c r="D15284" s="13" t="s">
        <v>9640</v>
      </c>
      <c r="F15284" s="6">
        <v>46003</v>
      </c>
      <c r="G15284" s="5" t="s">
        <v>9672</v>
      </c>
      <c r="H15284" s="3" t="s">
        <v>13</v>
      </c>
      <c r="I15284" s="3" t="s">
        <v>9642</v>
      </c>
      <c r="J15284" s="3" t="s">
        <v>501</v>
      </c>
      <c r="K15284" s="3" t="s">
        <v>32</v>
      </c>
      <c r="L15284" s="18">
        <v>3275</v>
      </c>
      <c r="M15284" s="18"/>
      <c r="N15284" s="19">
        <v>3275</v>
      </c>
    </row>
    <row r="15285" spans="1:14" x14ac:dyDescent="0.2">
      <c r="A15285" s="3" t="str" cm="1">
        <f t="array" ref="A15285:B15285">_xlfn.TEXTSPLIT(D15285," - ",TRUE,1)</f>
        <v>2025</v>
      </c>
      <c r="B15285" s="3" t="str">
        <v>12</v>
      </c>
      <c r="C15285" s="3" t="str">
        <f>_xlfn.XLOOKUP(B15285*1,List!A:A,List!B:B,"",0)</f>
        <v>12</v>
      </c>
      <c r="D15285" s="13" t="s">
        <v>9640</v>
      </c>
      <c r="F15285" s="6">
        <v>46022</v>
      </c>
      <c r="G15285" s="5" t="s">
        <v>9673</v>
      </c>
      <c r="H15285" s="3" t="s">
        <v>13</v>
      </c>
      <c r="I15285" s="3" t="s">
        <v>8806</v>
      </c>
      <c r="J15285" s="3" t="s">
        <v>893</v>
      </c>
      <c r="K15285" s="3" t="s">
        <v>16</v>
      </c>
      <c r="L15285" s="18"/>
      <c r="M15285" s="18">
        <v>2082</v>
      </c>
      <c r="N15285" s="19">
        <v>-2082</v>
      </c>
    </row>
    <row r="15286" spans="1:14" x14ac:dyDescent="0.2">
      <c r="A15286" s="3" t="str" cm="1">
        <f t="array" ref="A15286:B15286">_xlfn.TEXTSPLIT(D15286," - ",TRUE,1)</f>
        <v>2025</v>
      </c>
      <c r="B15286" s="3" t="str">
        <v>12</v>
      </c>
      <c r="C15286" s="3" t="str">
        <f>_xlfn.XLOOKUP(B15286*1,List!A:A,List!B:B,"",0)</f>
        <v>12</v>
      </c>
      <c r="D15286" s="13" t="s">
        <v>9640</v>
      </c>
      <c r="F15286" s="6">
        <v>45986</v>
      </c>
      <c r="G15286" s="5" t="s">
        <v>9674</v>
      </c>
      <c r="H15286" s="3" t="s">
        <v>5290</v>
      </c>
      <c r="I15286" s="3" t="s">
        <v>9675</v>
      </c>
      <c r="J15286" s="3" t="s">
        <v>9593</v>
      </c>
      <c r="K15286" s="3" t="s">
        <v>4766</v>
      </c>
      <c r="L15286" s="18">
        <v>277.52</v>
      </c>
      <c r="M15286" s="18"/>
      <c r="N15286" s="19">
        <v>277.52</v>
      </c>
    </row>
    <row r="15287" spans="1:14" x14ac:dyDescent="0.2">
      <c r="A15287" s="3" t="str" cm="1">
        <f t="array" ref="A15287:B15287">_xlfn.TEXTSPLIT(D15287," - ",TRUE,1)</f>
        <v>2025</v>
      </c>
      <c r="B15287" s="3" t="str">
        <v>12</v>
      </c>
      <c r="C15287" s="3" t="str">
        <f>_xlfn.XLOOKUP(B15287*1,List!A:A,List!B:B,"",0)</f>
        <v>12</v>
      </c>
      <c r="D15287" s="13" t="s">
        <v>9640</v>
      </c>
      <c r="F15287" s="6">
        <v>46003</v>
      </c>
      <c r="G15287" s="5" t="s">
        <v>9676</v>
      </c>
      <c r="H15287" s="3" t="s">
        <v>13</v>
      </c>
      <c r="I15287" s="3" t="s">
        <v>9642</v>
      </c>
      <c r="J15287" s="3" t="s">
        <v>355</v>
      </c>
      <c r="K15287" s="3" t="s">
        <v>356</v>
      </c>
      <c r="L15287" s="18">
        <v>2186.1</v>
      </c>
      <c r="M15287" s="18"/>
      <c r="N15287" s="19">
        <v>2186.1</v>
      </c>
    </row>
    <row r="15288" spans="1:14" x14ac:dyDescent="0.2">
      <c r="A15288" s="3" t="str" cm="1">
        <f t="array" ref="A15288:B15288">_xlfn.TEXTSPLIT(D15288," - ",TRUE,1)</f>
        <v>2025</v>
      </c>
      <c r="B15288" s="3" t="str">
        <v>12</v>
      </c>
      <c r="C15288" s="3" t="str">
        <f>_xlfn.XLOOKUP(B15288*1,List!A:A,List!B:B,"",0)</f>
        <v>12</v>
      </c>
      <c r="D15288" s="13" t="s">
        <v>9640</v>
      </c>
      <c r="F15288" s="6">
        <v>46003</v>
      </c>
      <c r="G15288" s="5" t="s">
        <v>9677</v>
      </c>
      <c r="H15288" s="3" t="s">
        <v>13</v>
      </c>
      <c r="I15288" s="3" t="s">
        <v>30</v>
      </c>
      <c r="J15288" s="3" t="s">
        <v>484</v>
      </c>
      <c r="K15288" s="3" t="s">
        <v>150</v>
      </c>
      <c r="L15288" s="18"/>
      <c r="M15288" s="18">
        <v>2446.35</v>
      </c>
      <c r="N15288" s="19">
        <v>-2446.35</v>
      </c>
    </row>
    <row r="15289" spans="1:14" x14ac:dyDescent="0.2">
      <c r="A15289" s="3" t="str" cm="1">
        <f t="array" ref="A15289:B15289">_xlfn.TEXTSPLIT(D15289," - ",TRUE,1)</f>
        <v>2025</v>
      </c>
      <c r="B15289" s="3" t="str">
        <v>12</v>
      </c>
      <c r="C15289" s="3" t="str">
        <f>_xlfn.XLOOKUP(B15289*1,List!A:A,List!B:B,"",0)</f>
        <v>12</v>
      </c>
      <c r="D15289" s="13" t="s">
        <v>9640</v>
      </c>
      <c r="F15289" s="6">
        <v>46003</v>
      </c>
      <c r="G15289" s="5" t="s">
        <v>9678</v>
      </c>
      <c r="H15289" s="3" t="s">
        <v>27</v>
      </c>
      <c r="I15289" s="3" t="s">
        <v>9642</v>
      </c>
      <c r="J15289" s="3" t="s">
        <v>5798</v>
      </c>
      <c r="K15289" s="3" t="s">
        <v>91</v>
      </c>
      <c r="L15289" s="18"/>
      <c r="M15289" s="18">
        <v>2100</v>
      </c>
      <c r="N15289" s="19">
        <v>-2100</v>
      </c>
    </row>
    <row r="15290" spans="1:14" x14ac:dyDescent="0.2">
      <c r="A15290" s="3" t="str" cm="1">
        <f t="array" ref="A15290:B15290">_xlfn.TEXTSPLIT(D15290," - ",TRUE,1)</f>
        <v>2025</v>
      </c>
      <c r="B15290" s="3" t="str">
        <v>12</v>
      </c>
      <c r="C15290" s="3" t="str">
        <f>_xlfn.XLOOKUP(B15290*1,List!A:A,List!B:B,"",0)</f>
        <v>12</v>
      </c>
      <c r="D15290" s="13" t="s">
        <v>9640</v>
      </c>
      <c r="F15290" s="6">
        <v>46003</v>
      </c>
      <c r="G15290" s="5" t="s">
        <v>9679</v>
      </c>
      <c r="H15290" s="3" t="s">
        <v>13</v>
      </c>
      <c r="I15290" s="3" t="s">
        <v>9642</v>
      </c>
      <c r="J15290" s="3" t="s">
        <v>496</v>
      </c>
      <c r="K15290" s="3" t="s">
        <v>7554</v>
      </c>
      <c r="L15290" s="18">
        <v>2275</v>
      </c>
      <c r="M15290" s="18"/>
      <c r="N15290" s="19">
        <v>2275</v>
      </c>
    </row>
    <row r="15291" spans="1:14" x14ac:dyDescent="0.2">
      <c r="A15291" s="3" t="str" cm="1">
        <f t="array" ref="A15291:B15291">_xlfn.TEXTSPLIT(D15291," - ",TRUE,1)</f>
        <v>2025</v>
      </c>
      <c r="B15291" s="3" t="str">
        <v>12</v>
      </c>
      <c r="C15291" s="3" t="str">
        <f>_xlfn.XLOOKUP(B15291*1,List!A:A,List!B:B,"",0)</f>
        <v>12</v>
      </c>
      <c r="D15291" s="13" t="s">
        <v>9640</v>
      </c>
      <c r="F15291" s="6">
        <v>46003</v>
      </c>
      <c r="G15291" s="5" t="s">
        <v>9680</v>
      </c>
      <c r="H15291" s="3" t="s">
        <v>13</v>
      </c>
      <c r="I15291" s="3" t="s">
        <v>30</v>
      </c>
      <c r="J15291" s="3" t="s">
        <v>501</v>
      </c>
      <c r="K15291" s="3" t="s">
        <v>32</v>
      </c>
      <c r="L15291" s="18"/>
      <c r="M15291" s="18">
        <v>3275</v>
      </c>
      <c r="N15291" s="19">
        <v>-3275</v>
      </c>
    </row>
    <row r="15292" spans="1:14" x14ac:dyDescent="0.2">
      <c r="A15292" s="3" t="str" cm="1">
        <f t="array" ref="A15292:B15292">_xlfn.TEXTSPLIT(D15292," - ",TRUE,1)</f>
        <v>2025</v>
      </c>
      <c r="B15292" s="3" t="str">
        <v>12</v>
      </c>
      <c r="C15292" s="3" t="str">
        <f>_xlfn.XLOOKUP(B15292*1,List!A:A,List!B:B,"",0)</f>
        <v>12</v>
      </c>
      <c r="D15292" s="13" t="s">
        <v>9640</v>
      </c>
      <c r="F15292" s="6">
        <v>46003</v>
      </c>
      <c r="G15292" s="5" t="s">
        <v>9681</v>
      </c>
      <c r="H15292" s="3" t="s">
        <v>13</v>
      </c>
      <c r="I15292" s="3" t="s">
        <v>9642</v>
      </c>
      <c r="J15292" s="3" t="s">
        <v>40</v>
      </c>
      <c r="K15292" s="3" t="s">
        <v>41</v>
      </c>
      <c r="L15292" s="18">
        <v>2234.29</v>
      </c>
      <c r="M15292" s="18"/>
      <c r="N15292" s="19">
        <v>2234.29</v>
      </c>
    </row>
    <row r="15293" spans="1:14" x14ac:dyDescent="0.2">
      <c r="A15293" s="3" t="str" cm="1">
        <f t="array" ref="A15293:B15293">_xlfn.TEXTSPLIT(D15293," - ",TRUE,1)</f>
        <v>2025</v>
      </c>
      <c r="B15293" s="3" t="str">
        <v>12</v>
      </c>
      <c r="C15293" s="3" t="str">
        <f>_xlfn.XLOOKUP(B15293*1,List!A:A,List!B:B,"",0)</f>
        <v>12</v>
      </c>
      <c r="D15293" s="13" t="s">
        <v>9640</v>
      </c>
      <c r="F15293" s="6">
        <v>46003</v>
      </c>
      <c r="G15293" s="5" t="s">
        <v>9682</v>
      </c>
      <c r="H15293" s="3" t="s">
        <v>13</v>
      </c>
      <c r="I15293" s="3" t="s">
        <v>9642</v>
      </c>
      <c r="J15293" s="3" t="s">
        <v>70</v>
      </c>
      <c r="K15293" s="3" t="s">
        <v>71</v>
      </c>
      <c r="L15293" s="18">
        <v>2363.0700000000002</v>
      </c>
      <c r="M15293" s="18"/>
      <c r="N15293" s="19">
        <v>2363.0700000000002</v>
      </c>
    </row>
    <row r="15294" spans="1:14" x14ac:dyDescent="0.2">
      <c r="A15294" s="3" t="str" cm="1">
        <f t="array" ref="A15294:B15294">_xlfn.TEXTSPLIT(D15294," - ",TRUE,1)</f>
        <v>2025</v>
      </c>
      <c r="B15294" s="3" t="str">
        <v>12</v>
      </c>
      <c r="C15294" s="3" t="str">
        <f>_xlfn.XLOOKUP(B15294*1,List!A:A,List!B:B,"",0)</f>
        <v>12</v>
      </c>
      <c r="D15294" s="13" t="s">
        <v>9640</v>
      </c>
      <c r="F15294" s="6">
        <v>46022</v>
      </c>
      <c r="G15294" s="5" t="s">
        <v>9683</v>
      </c>
      <c r="H15294" s="3" t="s">
        <v>27</v>
      </c>
      <c r="I15294" s="3" t="s">
        <v>8806</v>
      </c>
      <c r="J15294" s="3" t="s">
        <v>8101</v>
      </c>
      <c r="K15294" s="3" t="s">
        <v>16</v>
      </c>
      <c r="L15294" s="18">
        <v>4506</v>
      </c>
      <c r="M15294" s="18"/>
      <c r="N15294" s="19">
        <v>4506</v>
      </c>
    </row>
    <row r="15295" spans="1:14" x14ac:dyDescent="0.2">
      <c r="A15295" s="3" t="str" cm="1">
        <f t="array" ref="A15295:B15295">_xlfn.TEXTSPLIT(D15295," - ",TRUE,1)</f>
        <v>2025</v>
      </c>
      <c r="B15295" s="3" t="str">
        <v>12</v>
      </c>
      <c r="C15295" s="3" t="str">
        <f>_xlfn.XLOOKUP(B15295*1,List!A:A,List!B:B,"",0)</f>
        <v>12</v>
      </c>
      <c r="D15295" s="13" t="s">
        <v>9640</v>
      </c>
      <c r="F15295" s="6">
        <v>46003</v>
      </c>
      <c r="G15295" s="5" t="s">
        <v>9684</v>
      </c>
      <c r="H15295" s="3" t="s">
        <v>27</v>
      </c>
      <c r="I15295" s="3" t="s">
        <v>9642</v>
      </c>
      <c r="J15295" s="3" t="s">
        <v>600</v>
      </c>
      <c r="K15295" s="3" t="s">
        <v>847</v>
      </c>
      <c r="L15295" s="18"/>
      <c r="M15295" s="18">
        <v>5500</v>
      </c>
      <c r="N15295" s="19">
        <v>-5500</v>
      </c>
    </row>
    <row r="15296" spans="1:14" x14ac:dyDescent="0.2">
      <c r="A15296" s="3" t="str" cm="1">
        <f t="array" ref="A15296:B15296">_xlfn.TEXTSPLIT(D15296," - ",TRUE,1)</f>
        <v>2025</v>
      </c>
      <c r="B15296" s="3" t="str">
        <v>12</v>
      </c>
      <c r="C15296" s="3" t="str">
        <f>_xlfn.XLOOKUP(B15296*1,List!A:A,List!B:B,"",0)</f>
        <v>12</v>
      </c>
      <c r="D15296" s="13" t="s">
        <v>9640</v>
      </c>
      <c r="F15296" s="6">
        <v>46003</v>
      </c>
      <c r="G15296" s="5" t="s">
        <v>9685</v>
      </c>
      <c r="H15296" s="3" t="s">
        <v>27</v>
      </c>
      <c r="I15296" s="3" t="s">
        <v>9642</v>
      </c>
      <c r="J15296" s="3" t="s">
        <v>52</v>
      </c>
      <c r="K15296" s="3" t="s">
        <v>32</v>
      </c>
      <c r="L15296" s="18"/>
      <c r="M15296" s="18">
        <v>3275</v>
      </c>
      <c r="N15296" s="19">
        <v>-3275</v>
      </c>
    </row>
    <row r="15297" spans="1:14" x14ac:dyDescent="0.2">
      <c r="A15297" s="3" t="str" cm="1">
        <f t="array" ref="A15297:B15297">_xlfn.TEXTSPLIT(D15297," - ",TRUE,1)</f>
        <v>2025</v>
      </c>
      <c r="B15297" s="3" t="str">
        <v>12</v>
      </c>
      <c r="C15297" s="3" t="str">
        <f>_xlfn.XLOOKUP(B15297*1,List!A:A,List!B:B,"",0)</f>
        <v>12</v>
      </c>
      <c r="D15297" s="13" t="s">
        <v>9640</v>
      </c>
      <c r="F15297" s="6">
        <v>46022</v>
      </c>
      <c r="G15297" s="5" t="s">
        <v>9686</v>
      </c>
      <c r="H15297" s="3" t="s">
        <v>13</v>
      </c>
      <c r="I15297" s="3" t="s">
        <v>8806</v>
      </c>
      <c r="J15297" s="3" t="s">
        <v>620</v>
      </c>
      <c r="K15297" s="3" t="s">
        <v>41</v>
      </c>
      <c r="L15297" s="18"/>
      <c r="M15297" s="18">
        <v>1991.92</v>
      </c>
      <c r="N15297" s="19">
        <v>-1991.92</v>
      </c>
    </row>
    <row r="15298" spans="1:14" x14ac:dyDescent="0.2">
      <c r="A15298" s="3" t="str" cm="1">
        <f t="array" ref="A15298:B15298">_xlfn.TEXTSPLIT(D15298," - ",TRUE,1)</f>
        <v>2025</v>
      </c>
      <c r="B15298" s="3" t="str">
        <v>12</v>
      </c>
      <c r="C15298" s="3" t="str">
        <f>_xlfn.XLOOKUP(B15298*1,List!A:A,List!B:B,"",0)</f>
        <v>12</v>
      </c>
      <c r="D15298" s="13" t="s">
        <v>9640</v>
      </c>
      <c r="F15298" s="6">
        <v>46022</v>
      </c>
      <c r="G15298" s="5" t="s">
        <v>9687</v>
      </c>
      <c r="H15298" s="3" t="s">
        <v>13</v>
      </c>
      <c r="I15298" s="3" t="s">
        <v>8806</v>
      </c>
      <c r="J15298" s="3" t="s">
        <v>123</v>
      </c>
      <c r="K15298" s="3" t="s">
        <v>124</v>
      </c>
      <c r="L15298" s="18"/>
      <c r="M15298" s="18">
        <v>2059.23</v>
      </c>
      <c r="N15298" s="19">
        <v>-2059.23</v>
      </c>
    </row>
    <row r="15299" spans="1:14" x14ac:dyDescent="0.2">
      <c r="A15299" s="3" t="str" cm="1">
        <f t="array" ref="A15299:B15299">_xlfn.TEXTSPLIT(D15299," - ",TRUE,1)</f>
        <v>2025</v>
      </c>
      <c r="B15299" s="3" t="str">
        <v>12</v>
      </c>
      <c r="C15299" s="3" t="str">
        <f>_xlfn.XLOOKUP(B15299*1,List!A:A,List!B:B,"",0)</f>
        <v>12</v>
      </c>
      <c r="D15299" s="13" t="s">
        <v>9640</v>
      </c>
      <c r="F15299" s="6">
        <v>46003</v>
      </c>
      <c r="G15299" s="5" t="s">
        <v>9688</v>
      </c>
      <c r="H15299" s="3" t="s">
        <v>13</v>
      </c>
      <c r="I15299" s="3" t="s">
        <v>9642</v>
      </c>
      <c r="J15299" s="3" t="s">
        <v>3314</v>
      </c>
      <c r="K15299" s="3" t="s">
        <v>4742</v>
      </c>
      <c r="L15299" s="18">
        <v>2500</v>
      </c>
      <c r="M15299" s="18"/>
      <c r="N15299" s="19">
        <v>2500</v>
      </c>
    </row>
    <row r="15300" spans="1:14" x14ac:dyDescent="0.2">
      <c r="A15300" s="3" t="str" cm="1">
        <f t="array" ref="A15300:B15300">_xlfn.TEXTSPLIT(D15300," - ",TRUE,1)</f>
        <v>2025</v>
      </c>
      <c r="B15300" s="3" t="str">
        <v>12</v>
      </c>
      <c r="C15300" s="3" t="str">
        <f>_xlfn.XLOOKUP(B15300*1,List!A:A,List!B:B,"",0)</f>
        <v>12</v>
      </c>
      <c r="D15300" s="13" t="s">
        <v>9640</v>
      </c>
      <c r="F15300" s="6">
        <v>46003</v>
      </c>
      <c r="G15300" s="5" t="s">
        <v>9689</v>
      </c>
      <c r="H15300" s="3" t="s">
        <v>13</v>
      </c>
      <c r="I15300" s="3" t="s">
        <v>30</v>
      </c>
      <c r="J15300" s="3" t="s">
        <v>323</v>
      </c>
      <c r="K15300" s="3" t="s">
        <v>35</v>
      </c>
      <c r="L15300" s="18"/>
      <c r="M15300" s="18">
        <v>2909.6</v>
      </c>
      <c r="N15300" s="19">
        <v>-2909.6</v>
      </c>
    </row>
    <row r="15301" spans="1:14" x14ac:dyDescent="0.2">
      <c r="A15301" s="3" t="str" cm="1">
        <f t="array" ref="A15301:B15301">_xlfn.TEXTSPLIT(D15301," - ",TRUE,1)</f>
        <v>2025</v>
      </c>
      <c r="B15301" s="3" t="str">
        <v>12</v>
      </c>
      <c r="C15301" s="3" t="str">
        <f>_xlfn.XLOOKUP(B15301*1,List!A:A,List!B:B,"",0)</f>
        <v>12</v>
      </c>
      <c r="D15301" s="13" t="s">
        <v>9640</v>
      </c>
      <c r="F15301" s="6">
        <v>46022</v>
      </c>
      <c r="G15301" s="5" t="s">
        <v>9690</v>
      </c>
      <c r="H15301" s="3" t="s">
        <v>13</v>
      </c>
      <c r="I15301" s="3" t="s">
        <v>8806</v>
      </c>
      <c r="J15301" s="3" t="s">
        <v>31</v>
      </c>
      <c r="K15301" s="3" t="s">
        <v>32</v>
      </c>
      <c r="L15301" s="18"/>
      <c r="M15301" s="18">
        <v>2055.98</v>
      </c>
      <c r="N15301" s="19">
        <v>-2055.98</v>
      </c>
    </row>
    <row r="15302" spans="1:14" x14ac:dyDescent="0.2">
      <c r="A15302" s="3" t="str" cm="1">
        <f t="array" ref="A15302:B15302">_xlfn.TEXTSPLIT(D15302," - ",TRUE,1)</f>
        <v>2025</v>
      </c>
      <c r="B15302" s="3" t="str">
        <v>12</v>
      </c>
      <c r="C15302" s="3" t="str">
        <f>_xlfn.XLOOKUP(B15302*1,List!A:A,List!B:B,"",0)</f>
        <v>12</v>
      </c>
      <c r="D15302" s="13" t="s">
        <v>9640</v>
      </c>
      <c r="F15302" s="6">
        <v>46003</v>
      </c>
      <c r="G15302" s="5" t="s">
        <v>9691</v>
      </c>
      <c r="H15302" s="3" t="s">
        <v>13</v>
      </c>
      <c r="I15302" s="3" t="s">
        <v>9642</v>
      </c>
      <c r="J15302" s="3" t="s">
        <v>371</v>
      </c>
      <c r="K15302" s="3" t="s">
        <v>44</v>
      </c>
      <c r="L15302" s="18">
        <v>4038.04</v>
      </c>
      <c r="M15302" s="18"/>
      <c r="N15302" s="19">
        <v>4038.04</v>
      </c>
    </row>
    <row r="15303" spans="1:14" x14ac:dyDescent="0.2">
      <c r="A15303" s="3" t="str" cm="1">
        <f t="array" ref="A15303:B15303">_xlfn.TEXTSPLIT(D15303," - ",TRUE,1)</f>
        <v>2025</v>
      </c>
      <c r="B15303" s="3" t="str">
        <v>12</v>
      </c>
      <c r="C15303" s="3" t="str">
        <f>_xlfn.XLOOKUP(B15303*1,List!A:A,List!B:B,"",0)</f>
        <v>12</v>
      </c>
      <c r="D15303" s="13" t="s">
        <v>9640</v>
      </c>
      <c r="F15303" s="6">
        <v>46022</v>
      </c>
      <c r="G15303" s="5" t="s">
        <v>9692</v>
      </c>
      <c r="H15303" s="3" t="s">
        <v>13</v>
      </c>
      <c r="I15303" s="3" t="s">
        <v>8806</v>
      </c>
      <c r="J15303" s="3" t="s">
        <v>895</v>
      </c>
      <c r="K15303" s="3" t="s">
        <v>169</v>
      </c>
      <c r="L15303" s="18"/>
      <c r="M15303" s="18">
        <v>2046.42</v>
      </c>
      <c r="N15303" s="19">
        <v>-2046.42</v>
      </c>
    </row>
    <row r="15304" spans="1:14" x14ac:dyDescent="0.2">
      <c r="A15304" s="3" t="str" cm="1">
        <f t="array" ref="A15304:B15304">_xlfn.TEXTSPLIT(D15304," - ",TRUE,1)</f>
        <v>2025</v>
      </c>
      <c r="B15304" s="3" t="str">
        <v>12</v>
      </c>
      <c r="C15304" s="3" t="str">
        <f>_xlfn.XLOOKUP(B15304*1,List!A:A,List!B:B,"",0)</f>
        <v>12</v>
      </c>
      <c r="D15304" s="13" t="s">
        <v>9640</v>
      </c>
      <c r="F15304" s="6">
        <v>46003</v>
      </c>
      <c r="G15304" s="5" t="s">
        <v>9693</v>
      </c>
      <c r="H15304" s="3" t="s">
        <v>13</v>
      </c>
      <c r="I15304" s="3" t="s">
        <v>30</v>
      </c>
      <c r="J15304" s="3" t="s">
        <v>903</v>
      </c>
      <c r="K15304" s="3" t="s">
        <v>5594</v>
      </c>
      <c r="L15304" s="18"/>
      <c r="M15304" s="18">
        <v>2650</v>
      </c>
      <c r="N15304" s="19">
        <v>-2650</v>
      </c>
    </row>
    <row r="15305" spans="1:14" x14ac:dyDescent="0.2">
      <c r="A15305" s="3" t="str" cm="1">
        <f t="array" ref="A15305:B15305">_xlfn.TEXTSPLIT(D15305," - ",TRUE,1)</f>
        <v>2025</v>
      </c>
      <c r="B15305" s="3" t="str">
        <v>12</v>
      </c>
      <c r="C15305" s="3" t="str">
        <f>_xlfn.XLOOKUP(B15305*1,List!A:A,List!B:B,"",0)</f>
        <v>12</v>
      </c>
      <c r="D15305" s="13" t="s">
        <v>9640</v>
      </c>
      <c r="F15305" s="6">
        <v>46022</v>
      </c>
      <c r="G15305" s="5" t="s">
        <v>9694</v>
      </c>
      <c r="H15305" s="3" t="s">
        <v>13</v>
      </c>
      <c r="I15305" s="3" t="s">
        <v>8806</v>
      </c>
      <c r="J15305" s="3" t="s">
        <v>387</v>
      </c>
      <c r="K15305" s="3" t="s">
        <v>242</v>
      </c>
      <c r="L15305" s="18"/>
      <c r="M15305" s="18">
        <v>6140.29</v>
      </c>
      <c r="N15305" s="19">
        <v>-6140.29</v>
      </c>
    </row>
    <row r="15306" spans="1:14" x14ac:dyDescent="0.2">
      <c r="A15306" s="3" t="str" cm="1">
        <f t="array" ref="A15306:B15306">_xlfn.TEXTSPLIT(D15306," - ",TRUE,1)</f>
        <v>2025</v>
      </c>
      <c r="B15306" s="3" t="str">
        <v>12</v>
      </c>
      <c r="C15306" s="3" t="str">
        <f>_xlfn.XLOOKUP(B15306*1,List!A:A,List!B:B,"",0)</f>
        <v>12</v>
      </c>
      <c r="D15306" s="13" t="s">
        <v>9640</v>
      </c>
      <c r="F15306" s="6">
        <v>46022</v>
      </c>
      <c r="G15306" s="5" t="s">
        <v>9695</v>
      </c>
      <c r="H15306" s="3" t="s">
        <v>27</v>
      </c>
      <c r="I15306" s="3" t="s">
        <v>8806</v>
      </c>
      <c r="J15306" s="3" t="s">
        <v>389</v>
      </c>
      <c r="K15306" s="3" t="s">
        <v>390</v>
      </c>
      <c r="L15306" s="18"/>
      <c r="M15306" s="18">
        <v>2855.46</v>
      </c>
      <c r="N15306" s="19">
        <v>-2855.46</v>
      </c>
    </row>
    <row r="15307" spans="1:14" x14ac:dyDescent="0.2">
      <c r="A15307" s="3" t="str" cm="1">
        <f t="array" ref="A15307:B15307">_xlfn.TEXTSPLIT(D15307," - ",TRUE,1)</f>
        <v>2025</v>
      </c>
      <c r="B15307" s="3" t="str">
        <v>12</v>
      </c>
      <c r="C15307" s="3" t="str">
        <f>_xlfn.XLOOKUP(B15307*1,List!A:A,List!B:B,"",0)</f>
        <v>12</v>
      </c>
      <c r="D15307" s="13" t="s">
        <v>9640</v>
      </c>
      <c r="F15307" s="6">
        <v>46003</v>
      </c>
      <c r="G15307" s="5" t="s">
        <v>9696</v>
      </c>
      <c r="H15307" s="3" t="s">
        <v>27</v>
      </c>
      <c r="I15307" s="3" t="s">
        <v>9642</v>
      </c>
      <c r="J15307" s="3" t="s">
        <v>2242</v>
      </c>
      <c r="K15307" s="3" t="s">
        <v>16</v>
      </c>
      <c r="L15307" s="18"/>
      <c r="M15307" s="18">
        <v>1560</v>
      </c>
      <c r="N15307" s="19">
        <v>-1560</v>
      </c>
    </row>
    <row r="15308" spans="1:14" x14ac:dyDescent="0.2">
      <c r="A15308" s="3" t="str" cm="1">
        <f t="array" ref="A15308:B15308">_xlfn.TEXTSPLIT(D15308," - ",TRUE,1)</f>
        <v>2025</v>
      </c>
      <c r="B15308" s="3" t="str">
        <v>12</v>
      </c>
      <c r="C15308" s="3" t="str">
        <f>_xlfn.XLOOKUP(B15308*1,List!A:A,List!B:B,"",0)</f>
        <v>12</v>
      </c>
      <c r="D15308" s="13" t="s">
        <v>9640</v>
      </c>
      <c r="F15308" s="6">
        <v>46003</v>
      </c>
      <c r="G15308" s="5" t="s">
        <v>9697</v>
      </c>
      <c r="H15308" s="3" t="s">
        <v>13</v>
      </c>
      <c r="I15308" s="3" t="s">
        <v>9642</v>
      </c>
      <c r="J15308" s="3" t="s">
        <v>107</v>
      </c>
      <c r="K15308" s="3" t="s">
        <v>2078</v>
      </c>
      <c r="L15308" s="18">
        <v>4065</v>
      </c>
      <c r="M15308" s="18"/>
      <c r="N15308" s="19">
        <v>4065</v>
      </c>
    </row>
    <row r="15309" spans="1:14" x14ac:dyDescent="0.2">
      <c r="A15309" s="3" t="str" cm="1">
        <f t="array" ref="A15309:B15309">_xlfn.TEXTSPLIT(D15309," - ",TRUE,1)</f>
        <v>2025</v>
      </c>
      <c r="B15309" s="3" t="str">
        <v>12</v>
      </c>
      <c r="C15309" s="3" t="str">
        <f>_xlfn.XLOOKUP(B15309*1,List!A:A,List!B:B,"",0)</f>
        <v>12</v>
      </c>
      <c r="D15309" s="13" t="s">
        <v>9640</v>
      </c>
      <c r="F15309" s="6">
        <v>46003</v>
      </c>
      <c r="G15309" s="5" t="s">
        <v>9698</v>
      </c>
      <c r="H15309" s="3" t="s">
        <v>13</v>
      </c>
      <c r="I15309" s="3" t="s">
        <v>9642</v>
      </c>
      <c r="J15309" s="3" t="s">
        <v>107</v>
      </c>
      <c r="K15309" s="3" t="s">
        <v>2878</v>
      </c>
      <c r="L15309" s="18">
        <v>3200</v>
      </c>
      <c r="M15309" s="18"/>
      <c r="N15309" s="19">
        <v>3200</v>
      </c>
    </row>
    <row r="15310" spans="1:14" x14ac:dyDescent="0.2">
      <c r="A15310" s="3" t="str" cm="1">
        <f t="array" ref="A15310:B15310">_xlfn.TEXTSPLIT(D15310," - ",TRUE,1)</f>
        <v>2025</v>
      </c>
      <c r="B15310" s="3" t="str">
        <v>12</v>
      </c>
      <c r="C15310" s="3" t="str">
        <f>_xlfn.XLOOKUP(B15310*1,List!A:A,List!B:B,"",0)</f>
        <v>12</v>
      </c>
      <c r="D15310" s="13" t="s">
        <v>9640</v>
      </c>
      <c r="F15310" s="6">
        <v>46003</v>
      </c>
      <c r="G15310" s="5" t="s">
        <v>9699</v>
      </c>
      <c r="H15310" s="3" t="s">
        <v>13</v>
      </c>
      <c r="I15310" s="3" t="s">
        <v>30</v>
      </c>
      <c r="J15310" s="3" t="s">
        <v>201</v>
      </c>
      <c r="K15310" s="3" t="s">
        <v>103</v>
      </c>
      <c r="L15310" s="18"/>
      <c r="M15310" s="18">
        <v>2516.83</v>
      </c>
      <c r="N15310" s="19">
        <v>-2516.83</v>
      </c>
    </row>
    <row r="15311" spans="1:14" x14ac:dyDescent="0.2">
      <c r="A15311" s="3" t="str" cm="1">
        <f t="array" ref="A15311:B15311">_xlfn.TEXTSPLIT(D15311," - ",TRUE,1)</f>
        <v>2025</v>
      </c>
      <c r="B15311" s="3" t="str">
        <v>12</v>
      </c>
      <c r="C15311" s="3" t="str">
        <f>_xlfn.XLOOKUP(B15311*1,List!A:A,List!B:B,"",0)</f>
        <v>12</v>
      </c>
      <c r="D15311" s="13" t="s">
        <v>9640</v>
      </c>
      <c r="F15311" s="6">
        <v>46022</v>
      </c>
      <c r="G15311" s="5" t="s">
        <v>9700</v>
      </c>
      <c r="H15311" s="3" t="s">
        <v>13</v>
      </c>
      <c r="I15311" s="3" t="s">
        <v>8806</v>
      </c>
      <c r="J15311" s="3" t="s">
        <v>144</v>
      </c>
      <c r="K15311" s="3" t="s">
        <v>3793</v>
      </c>
      <c r="L15311" s="18"/>
      <c r="M15311" s="18">
        <v>2650</v>
      </c>
      <c r="N15311" s="19">
        <v>-2650</v>
      </c>
    </row>
    <row r="15312" spans="1:14" x14ac:dyDescent="0.2">
      <c r="A15312" s="3" t="str" cm="1">
        <f t="array" ref="A15312:B15312">_xlfn.TEXTSPLIT(D15312," - ",TRUE,1)</f>
        <v>2025</v>
      </c>
      <c r="B15312" s="3" t="str">
        <v>12</v>
      </c>
      <c r="C15312" s="3" t="str">
        <f>_xlfn.XLOOKUP(B15312*1,List!A:A,List!B:B,"",0)</f>
        <v>12</v>
      </c>
      <c r="D15312" s="13" t="s">
        <v>9640</v>
      </c>
      <c r="F15312" s="6">
        <v>45986</v>
      </c>
      <c r="G15312" s="5" t="s">
        <v>9701</v>
      </c>
      <c r="H15312" s="3" t="s">
        <v>267</v>
      </c>
      <c r="I15312" s="3" t="s">
        <v>9702</v>
      </c>
      <c r="K15312" s="3" t="s">
        <v>4766</v>
      </c>
      <c r="L15312" s="18">
        <v>247.11</v>
      </c>
      <c r="M15312" s="18"/>
      <c r="N15312" s="19">
        <v>247.11</v>
      </c>
    </row>
    <row r="15313" spans="1:14" x14ac:dyDescent="0.2">
      <c r="A15313" s="3" t="str" cm="1">
        <f t="array" ref="A15313:B15313">_xlfn.TEXTSPLIT(D15313," - ",TRUE,1)</f>
        <v>2025</v>
      </c>
      <c r="B15313" s="3" t="str">
        <v>12</v>
      </c>
      <c r="C15313" s="3" t="str">
        <f>_xlfn.XLOOKUP(B15313*1,List!A:A,List!B:B,"",0)</f>
        <v>12</v>
      </c>
      <c r="D15313" s="13" t="s">
        <v>9640</v>
      </c>
      <c r="F15313" s="6">
        <v>46022</v>
      </c>
      <c r="G15313" s="5" t="s">
        <v>9703</v>
      </c>
      <c r="H15313" s="3" t="s">
        <v>13</v>
      </c>
      <c r="I15313" s="3" t="s">
        <v>8806</v>
      </c>
      <c r="J15313" s="3" t="s">
        <v>863</v>
      </c>
      <c r="K15313" s="3" t="s">
        <v>71</v>
      </c>
      <c r="L15313" s="18"/>
      <c r="M15313" s="18">
        <v>2196.5100000000002</v>
      </c>
      <c r="N15313" s="19">
        <v>-2196.5100000000002</v>
      </c>
    </row>
    <row r="15314" spans="1:14" x14ac:dyDescent="0.2">
      <c r="A15314" s="3" t="str" cm="1">
        <f t="array" ref="A15314:B15314">_xlfn.TEXTSPLIT(D15314," - ",TRUE,1)</f>
        <v>2025</v>
      </c>
      <c r="B15314" s="3" t="str">
        <v>12</v>
      </c>
      <c r="C15314" s="3" t="str">
        <f>_xlfn.XLOOKUP(B15314*1,List!A:A,List!B:B,"",0)</f>
        <v>12</v>
      </c>
      <c r="D15314" s="13" t="s">
        <v>9640</v>
      </c>
      <c r="F15314" s="6">
        <v>46022</v>
      </c>
      <c r="G15314" s="5" t="s">
        <v>9704</v>
      </c>
      <c r="H15314" s="3" t="s">
        <v>13</v>
      </c>
      <c r="I15314" s="3" t="s">
        <v>8806</v>
      </c>
      <c r="J15314" s="3" t="s">
        <v>54</v>
      </c>
      <c r="K15314" s="3" t="s">
        <v>16</v>
      </c>
      <c r="L15314" s="18"/>
      <c r="M15314" s="18">
        <v>1708.41</v>
      </c>
      <c r="N15314" s="19">
        <v>-1708.41</v>
      </c>
    </row>
    <row r="15315" spans="1:14" x14ac:dyDescent="0.2">
      <c r="A15315" s="3" t="str" cm="1">
        <f t="array" ref="A15315:B15315">_xlfn.TEXTSPLIT(D15315," - ",TRUE,1)</f>
        <v>2025</v>
      </c>
      <c r="B15315" s="3" t="str">
        <v>12</v>
      </c>
      <c r="C15315" s="3" t="str">
        <f>_xlfn.XLOOKUP(B15315*1,List!A:A,List!B:B,"",0)</f>
        <v>12</v>
      </c>
      <c r="D15315" s="13" t="s">
        <v>9640</v>
      </c>
      <c r="F15315" s="6">
        <v>46003</v>
      </c>
      <c r="G15315" s="5" t="s">
        <v>9705</v>
      </c>
      <c r="H15315" s="3" t="s">
        <v>13</v>
      </c>
      <c r="I15315" s="3" t="s">
        <v>30</v>
      </c>
      <c r="J15315" s="3" t="s">
        <v>130</v>
      </c>
      <c r="K15315" s="3" t="s">
        <v>131</v>
      </c>
      <c r="L15315" s="18"/>
      <c r="M15315" s="18">
        <v>2779.47</v>
      </c>
      <c r="N15315" s="19">
        <v>-2779.47</v>
      </c>
    </row>
    <row r="15316" spans="1:14" x14ac:dyDescent="0.2">
      <c r="A15316" s="3" t="str" cm="1">
        <f t="array" ref="A15316:B15316">_xlfn.TEXTSPLIT(D15316," - ",TRUE,1)</f>
        <v>2025</v>
      </c>
      <c r="B15316" s="3" t="str">
        <v>12</v>
      </c>
      <c r="C15316" s="3" t="str">
        <f>_xlfn.XLOOKUP(B15316*1,List!A:A,List!B:B,"",0)</f>
        <v>12</v>
      </c>
      <c r="D15316" s="13" t="s">
        <v>9640</v>
      </c>
      <c r="F15316" s="6">
        <v>46022</v>
      </c>
      <c r="G15316" s="5" t="s">
        <v>9706</v>
      </c>
      <c r="H15316" s="3" t="s">
        <v>27</v>
      </c>
      <c r="I15316" s="3" t="s">
        <v>8806</v>
      </c>
      <c r="J15316" s="3" t="s">
        <v>561</v>
      </c>
      <c r="K15316" s="3" t="s">
        <v>16</v>
      </c>
      <c r="L15316" s="18">
        <v>1830.43</v>
      </c>
      <c r="M15316" s="18"/>
      <c r="N15316" s="19">
        <v>1830.43</v>
      </c>
    </row>
    <row r="15317" spans="1:14" x14ac:dyDescent="0.2">
      <c r="A15317" s="3" t="str" cm="1">
        <f t="array" ref="A15317:B15317">_xlfn.TEXTSPLIT(D15317," - ",TRUE,1)</f>
        <v>2025</v>
      </c>
      <c r="B15317" s="3" t="str">
        <v>12</v>
      </c>
      <c r="C15317" s="3" t="str">
        <f>_xlfn.XLOOKUP(B15317*1,List!A:A,List!B:B,"",0)</f>
        <v>12</v>
      </c>
      <c r="D15317" s="13" t="s">
        <v>9640</v>
      </c>
      <c r="F15317" s="6">
        <v>46022</v>
      </c>
      <c r="G15317" s="5" t="s">
        <v>9707</v>
      </c>
      <c r="H15317" s="3" t="s">
        <v>27</v>
      </c>
      <c r="I15317" s="3" t="s">
        <v>8806</v>
      </c>
      <c r="J15317" s="3" t="s">
        <v>130</v>
      </c>
      <c r="K15317" s="3" t="s">
        <v>131</v>
      </c>
      <c r="L15317" s="18">
        <v>2779.47</v>
      </c>
      <c r="M15317" s="18"/>
      <c r="N15317" s="19">
        <v>2779.47</v>
      </c>
    </row>
    <row r="15318" spans="1:14" x14ac:dyDescent="0.2">
      <c r="A15318" s="3" t="str" cm="1">
        <f t="array" ref="A15318:B15318">_xlfn.TEXTSPLIT(D15318," - ",TRUE,1)</f>
        <v>2025</v>
      </c>
      <c r="B15318" s="3" t="str">
        <v>12</v>
      </c>
      <c r="C15318" s="3" t="str">
        <f>_xlfn.XLOOKUP(B15318*1,List!A:A,List!B:B,"",0)</f>
        <v>12</v>
      </c>
      <c r="D15318" s="13" t="s">
        <v>9640</v>
      </c>
      <c r="F15318" s="6">
        <v>46003</v>
      </c>
      <c r="G15318" s="5" t="s">
        <v>9708</v>
      </c>
      <c r="H15318" s="3" t="s">
        <v>27</v>
      </c>
      <c r="I15318" s="3" t="s">
        <v>9642</v>
      </c>
      <c r="J15318" s="3" t="s">
        <v>107</v>
      </c>
      <c r="K15318" s="3" t="s">
        <v>2078</v>
      </c>
      <c r="L15318" s="18"/>
      <c r="M15318" s="18">
        <v>3485</v>
      </c>
      <c r="N15318" s="19">
        <v>-3485</v>
      </c>
    </row>
    <row r="15319" spans="1:14" x14ac:dyDescent="0.2">
      <c r="A15319" s="3" t="str" cm="1">
        <f t="array" ref="A15319:B15319">_xlfn.TEXTSPLIT(D15319," - ",TRUE,1)</f>
        <v>2025</v>
      </c>
      <c r="B15319" s="3" t="str">
        <v>12</v>
      </c>
      <c r="C15319" s="3" t="str">
        <f>_xlfn.XLOOKUP(B15319*1,List!A:A,List!B:B,"",0)</f>
        <v>12</v>
      </c>
      <c r="D15319" s="13" t="s">
        <v>9640</v>
      </c>
      <c r="F15319" s="6">
        <v>46022</v>
      </c>
      <c r="G15319" s="5" t="s">
        <v>9709</v>
      </c>
      <c r="H15319" s="3" t="s">
        <v>27</v>
      </c>
      <c r="I15319" s="3" t="s">
        <v>8806</v>
      </c>
      <c r="J15319" s="3" t="s">
        <v>5751</v>
      </c>
      <c r="K15319" s="3" t="s">
        <v>16</v>
      </c>
      <c r="L15319" s="18">
        <v>4850</v>
      </c>
      <c r="M15319" s="18"/>
      <c r="N15319" s="19">
        <v>4850</v>
      </c>
    </row>
    <row r="15320" spans="1:14" x14ac:dyDescent="0.2">
      <c r="A15320" s="3" t="str" cm="1">
        <f t="array" ref="A15320:B15320">_xlfn.TEXTSPLIT(D15320," - ",TRUE,1)</f>
        <v>2025</v>
      </c>
      <c r="B15320" s="3" t="str">
        <v>12</v>
      </c>
      <c r="C15320" s="3" t="str">
        <f>_xlfn.XLOOKUP(B15320*1,List!A:A,List!B:B,"",0)</f>
        <v>12</v>
      </c>
      <c r="D15320" s="13" t="s">
        <v>9640</v>
      </c>
      <c r="F15320" s="6">
        <v>46003</v>
      </c>
      <c r="G15320" s="5" t="s">
        <v>9710</v>
      </c>
      <c r="H15320" s="3" t="s">
        <v>27</v>
      </c>
      <c r="I15320" s="3" t="s">
        <v>9642</v>
      </c>
      <c r="J15320" s="3" t="s">
        <v>617</v>
      </c>
      <c r="K15320" s="3" t="s">
        <v>41</v>
      </c>
      <c r="L15320" s="18"/>
      <c r="M15320" s="18">
        <v>2464.4699999999998</v>
      </c>
      <c r="N15320" s="19">
        <v>-2464.4699999999998</v>
      </c>
    </row>
    <row r="15321" spans="1:14" x14ac:dyDescent="0.2">
      <c r="A15321" s="3" t="str" cm="1">
        <f t="array" ref="A15321:B15321">_xlfn.TEXTSPLIT(D15321," - ",TRUE,1)</f>
        <v>2025</v>
      </c>
      <c r="B15321" s="3" t="str">
        <v>12</v>
      </c>
      <c r="C15321" s="3" t="str">
        <f>_xlfn.XLOOKUP(B15321*1,List!A:A,List!B:B,"",0)</f>
        <v>12</v>
      </c>
      <c r="D15321" s="13" t="s">
        <v>9640</v>
      </c>
      <c r="F15321" s="6">
        <v>46022</v>
      </c>
      <c r="G15321" s="5" t="s">
        <v>9711</v>
      </c>
      <c r="H15321" s="3" t="s">
        <v>13</v>
      </c>
      <c r="I15321" s="3" t="s">
        <v>8806</v>
      </c>
      <c r="J15321" s="3" t="s">
        <v>168</v>
      </c>
      <c r="K15321" s="3" t="s">
        <v>410</v>
      </c>
      <c r="L15321" s="18"/>
      <c r="M15321" s="18">
        <v>3325</v>
      </c>
      <c r="N15321" s="19">
        <v>-3325</v>
      </c>
    </row>
    <row r="15322" spans="1:14" x14ac:dyDescent="0.2">
      <c r="A15322" s="3" t="str" cm="1">
        <f t="array" ref="A15322:B15322">_xlfn.TEXTSPLIT(D15322," - ",TRUE,1)</f>
        <v>2025</v>
      </c>
      <c r="B15322" s="3" t="str">
        <v>12</v>
      </c>
      <c r="C15322" s="3" t="str">
        <f>_xlfn.XLOOKUP(B15322*1,List!A:A,List!B:B,"",0)</f>
        <v>12</v>
      </c>
      <c r="D15322" s="13" t="s">
        <v>9640</v>
      </c>
      <c r="F15322" s="6">
        <v>46003</v>
      </c>
      <c r="G15322" s="5" t="s">
        <v>9712</v>
      </c>
      <c r="H15322" s="3" t="s">
        <v>27</v>
      </c>
      <c r="I15322" s="3" t="s">
        <v>9642</v>
      </c>
      <c r="J15322" s="3" t="s">
        <v>6112</v>
      </c>
      <c r="K15322" s="3" t="s">
        <v>16</v>
      </c>
      <c r="L15322" s="18"/>
      <c r="M15322" s="18">
        <v>2593.81</v>
      </c>
      <c r="N15322" s="19">
        <v>-2593.81</v>
      </c>
    </row>
    <row r="15323" spans="1:14" x14ac:dyDescent="0.2">
      <c r="A15323" s="3" t="str" cm="1">
        <f t="array" ref="A15323:B15323">_xlfn.TEXTSPLIT(D15323," - ",TRUE,1)</f>
        <v>2025</v>
      </c>
      <c r="B15323" s="3" t="str">
        <v>12</v>
      </c>
      <c r="C15323" s="3" t="str">
        <f>_xlfn.XLOOKUP(B15323*1,List!A:A,List!B:B,"",0)</f>
        <v>12</v>
      </c>
      <c r="D15323" s="13" t="s">
        <v>9640</v>
      </c>
      <c r="F15323" s="6">
        <v>46022</v>
      </c>
      <c r="G15323" s="5" t="s">
        <v>9713</v>
      </c>
      <c r="H15323" s="3" t="s">
        <v>27</v>
      </c>
      <c r="I15323" s="3" t="s">
        <v>8806</v>
      </c>
      <c r="K15323" s="3" t="s">
        <v>174</v>
      </c>
      <c r="L15323" s="18">
        <v>3275</v>
      </c>
      <c r="M15323" s="18"/>
      <c r="N15323" s="19">
        <v>3275</v>
      </c>
    </row>
    <row r="15324" spans="1:14" x14ac:dyDescent="0.2">
      <c r="A15324" s="3" t="str" cm="1">
        <f t="array" ref="A15324:B15324">_xlfn.TEXTSPLIT(D15324," - ",TRUE,1)</f>
        <v>2025</v>
      </c>
      <c r="B15324" s="3" t="str">
        <v>12</v>
      </c>
      <c r="C15324" s="3" t="str">
        <f>_xlfn.XLOOKUP(B15324*1,List!A:A,List!B:B,"",0)</f>
        <v>12</v>
      </c>
      <c r="D15324" s="13" t="s">
        <v>9640</v>
      </c>
      <c r="F15324" s="6">
        <v>46022</v>
      </c>
      <c r="G15324" s="5" t="s">
        <v>9714</v>
      </c>
      <c r="H15324" s="3" t="s">
        <v>27</v>
      </c>
      <c r="I15324" s="3" t="s">
        <v>8806</v>
      </c>
      <c r="J15324" s="3" t="s">
        <v>43</v>
      </c>
      <c r="K15324" s="3" t="s">
        <v>44</v>
      </c>
      <c r="L15324" s="18">
        <v>3643.5</v>
      </c>
      <c r="M15324" s="18"/>
      <c r="N15324" s="19">
        <v>3643.5</v>
      </c>
    </row>
    <row r="15325" spans="1:14" x14ac:dyDescent="0.2">
      <c r="A15325" s="3" t="str" cm="1">
        <f t="array" ref="A15325:B15325">_xlfn.TEXTSPLIT(D15325," - ",TRUE,1)</f>
        <v>2025</v>
      </c>
      <c r="B15325" s="3" t="str">
        <v>12</v>
      </c>
      <c r="C15325" s="3" t="str">
        <f>_xlfn.XLOOKUP(B15325*1,List!A:A,List!B:B,"",0)</f>
        <v>12</v>
      </c>
      <c r="D15325" s="13" t="s">
        <v>9640</v>
      </c>
      <c r="F15325" s="6">
        <v>46003</v>
      </c>
      <c r="G15325" s="5" t="s">
        <v>9715</v>
      </c>
      <c r="H15325" s="3" t="s">
        <v>27</v>
      </c>
      <c r="I15325" s="3" t="s">
        <v>9642</v>
      </c>
      <c r="J15325" s="3" t="s">
        <v>287</v>
      </c>
      <c r="K15325" s="3" t="s">
        <v>88</v>
      </c>
      <c r="L15325" s="18"/>
      <c r="M15325" s="18">
        <v>3613.26</v>
      </c>
      <c r="N15325" s="19">
        <v>-3613.26</v>
      </c>
    </row>
    <row r="15326" spans="1:14" x14ac:dyDescent="0.2">
      <c r="A15326" s="3" t="str" cm="1">
        <f t="array" ref="A15326:B15326">_xlfn.TEXTSPLIT(D15326," - ",TRUE,1)</f>
        <v>2025</v>
      </c>
      <c r="B15326" s="3" t="str">
        <v>12</v>
      </c>
      <c r="C15326" s="3" t="str">
        <f>_xlfn.XLOOKUP(B15326*1,List!A:A,List!B:B,"",0)</f>
        <v>12</v>
      </c>
      <c r="D15326" s="13" t="s">
        <v>9640</v>
      </c>
      <c r="F15326" s="6">
        <v>46003</v>
      </c>
      <c r="G15326" s="5" t="s">
        <v>9716</v>
      </c>
      <c r="H15326" s="3" t="s">
        <v>13</v>
      </c>
      <c r="I15326" s="3" t="s">
        <v>30</v>
      </c>
      <c r="J15326" s="3" t="s">
        <v>355</v>
      </c>
      <c r="K15326" s="3" t="s">
        <v>356</v>
      </c>
      <c r="L15326" s="18"/>
      <c r="M15326" s="18">
        <v>2186.1</v>
      </c>
      <c r="N15326" s="19">
        <v>-2186.1</v>
      </c>
    </row>
    <row r="15327" spans="1:14" x14ac:dyDescent="0.2">
      <c r="A15327" s="3" t="str" cm="1">
        <f t="array" ref="A15327:B15327">_xlfn.TEXTSPLIT(D15327," - ",TRUE,1)</f>
        <v>2025</v>
      </c>
      <c r="B15327" s="3" t="str">
        <v>12</v>
      </c>
      <c r="C15327" s="3" t="str">
        <f>_xlfn.XLOOKUP(B15327*1,List!A:A,List!B:B,"",0)</f>
        <v>12</v>
      </c>
      <c r="D15327" s="13" t="s">
        <v>9640</v>
      </c>
      <c r="F15327" s="6">
        <v>46022</v>
      </c>
      <c r="G15327" s="5" t="s">
        <v>9717</v>
      </c>
      <c r="H15327" s="3" t="s">
        <v>27</v>
      </c>
      <c r="I15327" s="3" t="s">
        <v>8806</v>
      </c>
      <c r="J15327" s="3" t="s">
        <v>114</v>
      </c>
      <c r="K15327" s="3" t="s">
        <v>96</v>
      </c>
      <c r="L15327" s="18">
        <v>1936.26</v>
      </c>
      <c r="M15327" s="18"/>
      <c r="N15327" s="19">
        <v>1936.26</v>
      </c>
    </row>
    <row r="15328" spans="1:14" x14ac:dyDescent="0.2">
      <c r="A15328" s="3" t="str" cm="1">
        <f t="array" ref="A15328:B15328">_xlfn.TEXTSPLIT(D15328," - ",TRUE,1)</f>
        <v>2025</v>
      </c>
      <c r="B15328" s="3" t="str">
        <v>12</v>
      </c>
      <c r="C15328" s="3" t="str">
        <f>_xlfn.XLOOKUP(B15328*1,List!A:A,List!B:B,"",0)</f>
        <v>12</v>
      </c>
      <c r="D15328" s="13" t="s">
        <v>9640</v>
      </c>
      <c r="F15328" s="6">
        <v>46022</v>
      </c>
      <c r="G15328" s="5" t="s">
        <v>9718</v>
      </c>
      <c r="H15328" s="3" t="s">
        <v>13</v>
      </c>
      <c r="I15328" s="3" t="s">
        <v>8810</v>
      </c>
      <c r="J15328" s="3" t="s">
        <v>444</v>
      </c>
      <c r="K15328" s="3" t="s">
        <v>390</v>
      </c>
      <c r="L15328" s="18"/>
      <c r="M15328" s="18">
        <v>790.68</v>
      </c>
      <c r="N15328" s="19">
        <v>-790.68</v>
      </c>
    </row>
    <row r="15329" spans="1:14" x14ac:dyDescent="0.2">
      <c r="A15329" s="3" t="str" cm="1">
        <f t="array" ref="A15329:B15329">_xlfn.TEXTSPLIT(D15329," - ",TRUE,1)</f>
        <v>2025</v>
      </c>
      <c r="B15329" s="3" t="str">
        <v>12</v>
      </c>
      <c r="C15329" s="3" t="str">
        <f>_xlfn.XLOOKUP(B15329*1,List!A:A,List!B:B,"",0)</f>
        <v>12</v>
      </c>
      <c r="D15329" s="13" t="s">
        <v>9640</v>
      </c>
      <c r="F15329" s="6">
        <v>46003</v>
      </c>
      <c r="G15329" s="5" t="s">
        <v>9719</v>
      </c>
      <c r="H15329" s="3" t="s">
        <v>27</v>
      </c>
      <c r="I15329" s="3" t="s">
        <v>9642</v>
      </c>
      <c r="J15329" s="3" t="s">
        <v>323</v>
      </c>
      <c r="K15329" s="3" t="s">
        <v>35</v>
      </c>
      <c r="L15329" s="18"/>
      <c r="M15329" s="18">
        <v>2498.54</v>
      </c>
      <c r="N15329" s="19">
        <v>-2498.54</v>
      </c>
    </row>
    <row r="15330" spans="1:14" x14ac:dyDescent="0.2">
      <c r="A15330" s="3" t="str" cm="1">
        <f t="array" ref="A15330:B15330">_xlfn.TEXTSPLIT(D15330," - ",TRUE,1)</f>
        <v>2025</v>
      </c>
      <c r="B15330" s="3" t="str">
        <v>12</v>
      </c>
      <c r="C15330" s="3" t="str">
        <f>_xlfn.XLOOKUP(B15330*1,List!A:A,List!B:B,"",0)</f>
        <v>12</v>
      </c>
      <c r="D15330" s="13" t="s">
        <v>9640</v>
      </c>
      <c r="F15330" s="6">
        <v>46022</v>
      </c>
      <c r="G15330" s="5" t="s">
        <v>9720</v>
      </c>
      <c r="H15330" s="3" t="s">
        <v>13</v>
      </c>
      <c r="I15330" s="3" t="s">
        <v>8806</v>
      </c>
      <c r="J15330" s="3" t="s">
        <v>107</v>
      </c>
      <c r="K15330" s="3" t="s">
        <v>2878</v>
      </c>
      <c r="L15330" s="18"/>
      <c r="M15330" s="18">
        <v>2150</v>
      </c>
      <c r="N15330" s="19">
        <v>-2150</v>
      </c>
    </row>
    <row r="15331" spans="1:14" x14ac:dyDescent="0.2">
      <c r="A15331" s="3" t="str" cm="1">
        <f t="array" ref="A15331:B15331">_xlfn.TEXTSPLIT(D15331," - ",TRUE,1)</f>
        <v>2025</v>
      </c>
      <c r="B15331" s="3" t="str">
        <v>12</v>
      </c>
      <c r="C15331" s="3" t="str">
        <f>_xlfn.XLOOKUP(B15331*1,List!A:A,List!B:B,"",0)</f>
        <v>12</v>
      </c>
      <c r="D15331" s="13" t="s">
        <v>9640</v>
      </c>
      <c r="F15331" s="6">
        <v>46006</v>
      </c>
      <c r="G15331" s="5" t="s">
        <v>9721</v>
      </c>
      <c r="H15331" s="3" t="s">
        <v>27</v>
      </c>
      <c r="I15331" s="3" t="s">
        <v>9642</v>
      </c>
      <c r="J15331" s="3" t="s">
        <v>140</v>
      </c>
      <c r="K15331" s="3" t="s">
        <v>9722</v>
      </c>
      <c r="L15331" s="18"/>
      <c r="M15331" s="18">
        <v>2500</v>
      </c>
      <c r="N15331" s="19">
        <v>-2500</v>
      </c>
    </row>
    <row r="15332" spans="1:14" x14ac:dyDescent="0.2">
      <c r="A15332" s="3" t="str" cm="1">
        <f t="array" ref="A15332:B15332">_xlfn.TEXTSPLIT(D15332," - ",TRUE,1)</f>
        <v>2025</v>
      </c>
      <c r="B15332" s="3" t="str">
        <v>12</v>
      </c>
      <c r="C15332" s="3" t="str">
        <f>_xlfn.XLOOKUP(B15332*1,List!A:A,List!B:B,"",0)</f>
        <v>12</v>
      </c>
      <c r="D15332" s="13" t="s">
        <v>9640</v>
      </c>
      <c r="F15332" s="6">
        <v>46003</v>
      </c>
      <c r="G15332" s="5" t="s">
        <v>9659</v>
      </c>
      <c r="H15332" s="3" t="s">
        <v>13</v>
      </c>
      <c r="I15332" s="3" t="s">
        <v>9642</v>
      </c>
      <c r="J15332" s="3" t="s">
        <v>206</v>
      </c>
      <c r="K15332" s="3" t="s">
        <v>16</v>
      </c>
      <c r="L15332" s="18">
        <v>173.04</v>
      </c>
      <c r="M15332" s="18"/>
      <c r="N15332" s="19">
        <v>173.04</v>
      </c>
    </row>
    <row r="15333" spans="1:14" x14ac:dyDescent="0.2">
      <c r="A15333" s="3" t="str" cm="1">
        <f t="array" ref="A15333:B15333">_xlfn.TEXTSPLIT(D15333," - ",TRUE,1)</f>
        <v>2025</v>
      </c>
      <c r="B15333" s="3" t="str">
        <v>12</v>
      </c>
      <c r="C15333" s="3" t="str">
        <f>_xlfn.XLOOKUP(B15333*1,List!A:A,List!B:B,"",0)</f>
        <v>12</v>
      </c>
      <c r="D15333" s="13" t="s">
        <v>9640</v>
      </c>
      <c r="F15333" s="6">
        <v>46003</v>
      </c>
      <c r="G15333" s="5" t="s">
        <v>9723</v>
      </c>
      <c r="H15333" s="3" t="s">
        <v>27</v>
      </c>
      <c r="I15333" s="3" t="s">
        <v>9642</v>
      </c>
      <c r="J15333" s="3" t="s">
        <v>211</v>
      </c>
      <c r="K15333" s="3" t="s">
        <v>16</v>
      </c>
      <c r="L15333" s="18"/>
      <c r="M15333" s="18">
        <v>1677.89</v>
      </c>
      <c r="N15333" s="19">
        <v>-1677.89</v>
      </c>
    </row>
    <row r="15334" spans="1:14" x14ac:dyDescent="0.2">
      <c r="A15334" s="3" t="str" cm="1">
        <f t="array" ref="A15334:B15334">_xlfn.TEXTSPLIT(D15334," - ",TRUE,1)</f>
        <v>2025</v>
      </c>
      <c r="B15334" s="3" t="str">
        <v>12</v>
      </c>
      <c r="C15334" s="3" t="str">
        <f>_xlfn.XLOOKUP(B15334*1,List!A:A,List!B:B,"",0)</f>
        <v>12</v>
      </c>
      <c r="D15334" s="13" t="s">
        <v>9640</v>
      </c>
      <c r="F15334" s="6">
        <v>46003</v>
      </c>
      <c r="G15334" s="5" t="s">
        <v>9724</v>
      </c>
      <c r="H15334" s="3" t="s">
        <v>13</v>
      </c>
      <c r="I15334" s="3" t="s">
        <v>9642</v>
      </c>
      <c r="J15334" s="3" t="s">
        <v>171</v>
      </c>
      <c r="K15334" s="3" t="s">
        <v>96</v>
      </c>
      <c r="L15334" s="18">
        <v>1436.58</v>
      </c>
      <c r="M15334" s="18"/>
      <c r="N15334" s="19">
        <v>1436.58</v>
      </c>
    </row>
    <row r="15335" spans="1:14" x14ac:dyDescent="0.2">
      <c r="A15335" s="3" t="str" cm="1">
        <f t="array" ref="A15335:B15335">_xlfn.TEXTSPLIT(D15335," - ",TRUE,1)</f>
        <v>2025</v>
      </c>
      <c r="B15335" s="3" t="str">
        <v>12</v>
      </c>
      <c r="C15335" s="3" t="str">
        <f>_xlfn.XLOOKUP(B15335*1,List!A:A,List!B:B,"",0)</f>
        <v>12</v>
      </c>
      <c r="D15335" s="13" t="s">
        <v>9640</v>
      </c>
      <c r="F15335" s="6">
        <v>46022</v>
      </c>
      <c r="G15335" s="5" t="s">
        <v>9725</v>
      </c>
      <c r="H15335" s="3" t="s">
        <v>27</v>
      </c>
      <c r="I15335" s="3" t="s">
        <v>8806</v>
      </c>
      <c r="J15335" s="3" t="s">
        <v>107</v>
      </c>
      <c r="K15335" s="3" t="s">
        <v>2878</v>
      </c>
      <c r="L15335" s="18">
        <v>2150</v>
      </c>
      <c r="M15335" s="18"/>
      <c r="N15335" s="19">
        <v>2150</v>
      </c>
    </row>
    <row r="15336" spans="1:14" x14ac:dyDescent="0.2">
      <c r="A15336" s="3" t="str" cm="1">
        <f t="array" ref="A15336:B15336">_xlfn.TEXTSPLIT(D15336," - ",TRUE,1)</f>
        <v>2025</v>
      </c>
      <c r="B15336" s="3" t="str">
        <v>12</v>
      </c>
      <c r="C15336" s="3" t="str">
        <f>_xlfn.XLOOKUP(B15336*1,List!A:A,List!B:B,"",0)</f>
        <v>12</v>
      </c>
      <c r="D15336" s="13" t="s">
        <v>9640</v>
      </c>
      <c r="F15336" s="6">
        <v>46003</v>
      </c>
      <c r="G15336" s="5" t="s">
        <v>9726</v>
      </c>
      <c r="H15336" s="3" t="s">
        <v>27</v>
      </c>
      <c r="I15336" s="3" t="s">
        <v>9642</v>
      </c>
      <c r="J15336" s="3" t="s">
        <v>9341</v>
      </c>
      <c r="K15336" s="3" t="s">
        <v>7554</v>
      </c>
      <c r="L15336" s="18"/>
      <c r="M15336" s="18">
        <v>1850</v>
      </c>
      <c r="N15336" s="19">
        <v>-1850</v>
      </c>
    </row>
    <row r="15337" spans="1:14" x14ac:dyDescent="0.2">
      <c r="A15337" s="3" t="str" cm="1">
        <f t="array" ref="A15337:B15337">_xlfn.TEXTSPLIT(D15337," - ",TRUE,1)</f>
        <v>2025</v>
      </c>
      <c r="B15337" s="3" t="str">
        <v>12</v>
      </c>
      <c r="C15337" s="3" t="str">
        <f>_xlfn.XLOOKUP(B15337*1,List!A:A,List!B:B,"",0)</f>
        <v>12</v>
      </c>
      <c r="D15337" s="13" t="s">
        <v>9640</v>
      </c>
      <c r="F15337" s="6">
        <v>46022</v>
      </c>
      <c r="G15337" s="5" t="s">
        <v>9727</v>
      </c>
      <c r="H15337" s="3" t="s">
        <v>27</v>
      </c>
      <c r="I15337" s="3" t="s">
        <v>8806</v>
      </c>
      <c r="J15337" s="3" t="s">
        <v>819</v>
      </c>
      <c r="K15337" s="3" t="s">
        <v>6969</v>
      </c>
      <c r="L15337" s="18">
        <v>4600</v>
      </c>
      <c r="M15337" s="18"/>
      <c r="N15337" s="19">
        <v>4600</v>
      </c>
    </row>
    <row r="15338" spans="1:14" x14ac:dyDescent="0.2">
      <c r="A15338" s="3" t="str" cm="1">
        <f t="array" ref="A15338:B15338">_xlfn.TEXTSPLIT(D15338," - ",TRUE,1)</f>
        <v>2025</v>
      </c>
      <c r="B15338" s="3" t="str">
        <v>12</v>
      </c>
      <c r="C15338" s="3" t="str">
        <f>_xlfn.XLOOKUP(B15338*1,List!A:A,List!B:B,"",0)</f>
        <v>12</v>
      </c>
      <c r="D15338" s="13" t="s">
        <v>9640</v>
      </c>
      <c r="F15338" s="6">
        <v>46022</v>
      </c>
      <c r="G15338" s="5" t="s">
        <v>9728</v>
      </c>
      <c r="H15338" s="3" t="s">
        <v>27</v>
      </c>
      <c r="I15338" s="3" t="s">
        <v>8806</v>
      </c>
      <c r="J15338" s="3" t="s">
        <v>57</v>
      </c>
      <c r="K15338" s="3" t="s">
        <v>58</v>
      </c>
      <c r="L15338" s="18">
        <v>4033.88</v>
      </c>
      <c r="M15338" s="18"/>
      <c r="N15338" s="19">
        <v>4033.88</v>
      </c>
    </row>
    <row r="15339" spans="1:14" x14ac:dyDescent="0.2">
      <c r="A15339" s="3" t="str" cm="1">
        <f t="array" ref="A15339:B15339">_xlfn.TEXTSPLIT(D15339," - ",TRUE,1)</f>
        <v>2025</v>
      </c>
      <c r="B15339" s="3" t="str">
        <v>12</v>
      </c>
      <c r="C15339" s="3" t="str">
        <f>_xlfn.XLOOKUP(B15339*1,List!A:A,List!B:B,"",0)</f>
        <v>12</v>
      </c>
      <c r="D15339" s="13" t="s">
        <v>9640</v>
      </c>
      <c r="F15339" s="6">
        <v>46003</v>
      </c>
      <c r="G15339" s="5" t="s">
        <v>9729</v>
      </c>
      <c r="H15339" s="3" t="s">
        <v>13</v>
      </c>
      <c r="I15339" s="3" t="s">
        <v>30</v>
      </c>
      <c r="J15339" s="3" t="s">
        <v>206</v>
      </c>
      <c r="K15339" s="3" t="s">
        <v>16</v>
      </c>
      <c r="L15339" s="18"/>
      <c r="M15339" s="18">
        <v>2250</v>
      </c>
      <c r="N15339" s="19">
        <v>-2250</v>
      </c>
    </row>
    <row r="15340" spans="1:14" x14ac:dyDescent="0.2">
      <c r="A15340" s="3" t="str" cm="1">
        <f t="array" ref="A15340:B15340">_xlfn.TEXTSPLIT(D15340," - ",TRUE,1)</f>
        <v>2025</v>
      </c>
      <c r="B15340" s="3" t="str">
        <v>12</v>
      </c>
      <c r="C15340" s="3" t="str">
        <f>_xlfn.XLOOKUP(B15340*1,List!A:A,List!B:B,"",0)</f>
        <v>12</v>
      </c>
      <c r="D15340" s="13" t="s">
        <v>9640</v>
      </c>
      <c r="F15340" s="6">
        <v>46022</v>
      </c>
      <c r="G15340" s="5" t="s">
        <v>9662</v>
      </c>
      <c r="H15340" s="3" t="s">
        <v>13</v>
      </c>
      <c r="I15340" s="3" t="s">
        <v>8806</v>
      </c>
      <c r="J15340" s="3" t="s">
        <v>239</v>
      </c>
      <c r="K15340" s="3" t="s">
        <v>16</v>
      </c>
      <c r="L15340" s="18"/>
      <c r="M15340" s="18">
        <v>2364.3000000000002</v>
      </c>
      <c r="N15340" s="19">
        <v>-2364.3000000000002</v>
      </c>
    </row>
    <row r="15341" spans="1:14" x14ac:dyDescent="0.2">
      <c r="A15341" s="3" t="str" cm="1">
        <f t="array" ref="A15341:B15341">_xlfn.TEXTSPLIT(D15341," - ",TRUE,1)</f>
        <v>2025</v>
      </c>
      <c r="B15341" s="3" t="str">
        <v>12</v>
      </c>
      <c r="C15341" s="3" t="str">
        <f>_xlfn.XLOOKUP(B15341*1,List!A:A,List!B:B,"",0)</f>
        <v>12</v>
      </c>
      <c r="D15341" s="13" t="s">
        <v>9640</v>
      </c>
      <c r="F15341" s="6">
        <v>46003</v>
      </c>
      <c r="G15341" s="5" t="s">
        <v>9730</v>
      </c>
      <c r="H15341" s="3" t="s">
        <v>27</v>
      </c>
      <c r="I15341" s="3" t="s">
        <v>9642</v>
      </c>
      <c r="J15341" s="3" t="s">
        <v>173</v>
      </c>
      <c r="K15341" s="3" t="s">
        <v>460</v>
      </c>
      <c r="L15341" s="18"/>
      <c r="M15341" s="18">
        <v>1977.9</v>
      </c>
      <c r="N15341" s="19">
        <v>-1977.9</v>
      </c>
    </row>
    <row r="15342" spans="1:14" x14ac:dyDescent="0.2">
      <c r="A15342" s="3" t="str" cm="1">
        <f t="array" ref="A15342:B15342">_xlfn.TEXTSPLIT(D15342," - ",TRUE,1)</f>
        <v>2025</v>
      </c>
      <c r="B15342" s="3" t="str">
        <v>12</v>
      </c>
      <c r="C15342" s="3" t="str">
        <f>_xlfn.XLOOKUP(B15342*1,List!A:A,List!B:B,"",0)</f>
        <v>12</v>
      </c>
      <c r="D15342" s="13" t="s">
        <v>9640</v>
      </c>
      <c r="F15342" s="6">
        <v>46022</v>
      </c>
      <c r="G15342" s="5" t="s">
        <v>9731</v>
      </c>
      <c r="H15342" s="3" t="s">
        <v>13</v>
      </c>
      <c r="I15342" s="3" t="s">
        <v>8806</v>
      </c>
      <c r="J15342" s="3" t="s">
        <v>8241</v>
      </c>
      <c r="K15342" s="3" t="s">
        <v>215</v>
      </c>
      <c r="L15342" s="18"/>
      <c r="M15342" s="18">
        <v>2250</v>
      </c>
      <c r="N15342" s="19">
        <v>-2250</v>
      </c>
    </row>
    <row r="15343" spans="1:14" x14ac:dyDescent="0.2">
      <c r="A15343" s="3" t="str" cm="1">
        <f t="array" ref="A15343:B15343">_xlfn.TEXTSPLIT(D15343," - ",TRUE,1)</f>
        <v>2025</v>
      </c>
      <c r="B15343" s="3" t="str">
        <v>12</v>
      </c>
      <c r="C15343" s="3" t="str">
        <f>_xlfn.XLOOKUP(B15343*1,List!A:A,List!B:B,"",0)</f>
        <v>12</v>
      </c>
      <c r="D15343" s="13" t="s">
        <v>9640</v>
      </c>
      <c r="F15343" s="6">
        <v>46003</v>
      </c>
      <c r="G15343" s="5" t="s">
        <v>9732</v>
      </c>
      <c r="H15343" s="3" t="s">
        <v>13</v>
      </c>
      <c r="I15343" s="3" t="s">
        <v>9642</v>
      </c>
      <c r="J15343" s="3" t="s">
        <v>107</v>
      </c>
      <c r="K15343" s="3" t="s">
        <v>2878</v>
      </c>
      <c r="L15343" s="18">
        <v>3200</v>
      </c>
      <c r="M15343" s="18"/>
      <c r="N15343" s="19">
        <v>3200</v>
      </c>
    </row>
    <row r="15344" spans="1:14" x14ac:dyDescent="0.2">
      <c r="A15344" s="3" t="str" cm="1">
        <f t="array" ref="A15344:B15344">_xlfn.TEXTSPLIT(D15344," - ",TRUE,1)</f>
        <v>2025</v>
      </c>
      <c r="B15344" s="3" t="str">
        <v>12</v>
      </c>
      <c r="C15344" s="3" t="str">
        <f>_xlfn.XLOOKUP(B15344*1,List!A:A,List!B:B,"",0)</f>
        <v>12</v>
      </c>
      <c r="D15344" s="13" t="s">
        <v>9640</v>
      </c>
      <c r="F15344" s="6">
        <v>46022</v>
      </c>
      <c r="G15344" s="5" t="s">
        <v>9692</v>
      </c>
      <c r="H15344" s="3" t="s">
        <v>27</v>
      </c>
      <c r="I15344" s="3" t="s">
        <v>8806</v>
      </c>
      <c r="J15344" s="3" t="s">
        <v>895</v>
      </c>
      <c r="K15344" s="3" t="s">
        <v>169</v>
      </c>
      <c r="L15344" s="18">
        <v>2046.42</v>
      </c>
      <c r="M15344" s="18"/>
      <c r="N15344" s="19">
        <v>2046.42</v>
      </c>
    </row>
    <row r="15345" spans="1:14" x14ac:dyDescent="0.2">
      <c r="A15345" s="3" t="str" cm="1">
        <f t="array" ref="A15345:B15345">_xlfn.TEXTSPLIT(D15345," - ",TRUE,1)</f>
        <v>2025</v>
      </c>
      <c r="B15345" s="3" t="str">
        <v>12</v>
      </c>
      <c r="C15345" s="3" t="str">
        <f>_xlfn.XLOOKUP(B15345*1,List!A:A,List!B:B,"",0)</f>
        <v>12</v>
      </c>
      <c r="D15345" s="13" t="s">
        <v>9640</v>
      </c>
      <c r="F15345" s="6">
        <v>46003</v>
      </c>
      <c r="G15345" s="5" t="s">
        <v>9733</v>
      </c>
      <c r="H15345" s="3" t="s">
        <v>13</v>
      </c>
      <c r="I15345" s="3" t="s">
        <v>9642</v>
      </c>
      <c r="J15345" s="3" t="s">
        <v>8763</v>
      </c>
      <c r="K15345" s="3" t="s">
        <v>296</v>
      </c>
      <c r="L15345" s="18">
        <v>2950</v>
      </c>
      <c r="M15345" s="18"/>
      <c r="N15345" s="19">
        <v>2950</v>
      </c>
    </row>
    <row r="15346" spans="1:14" x14ac:dyDescent="0.2">
      <c r="A15346" s="3" t="str" cm="1">
        <f t="array" ref="A15346:B15346">_xlfn.TEXTSPLIT(D15346," - ",TRUE,1)</f>
        <v>2025</v>
      </c>
      <c r="B15346" s="3" t="str">
        <v>12</v>
      </c>
      <c r="C15346" s="3" t="str">
        <f>_xlfn.XLOOKUP(B15346*1,List!A:A,List!B:B,"",0)</f>
        <v>12</v>
      </c>
      <c r="D15346" s="13" t="s">
        <v>9640</v>
      </c>
      <c r="F15346" s="6">
        <v>46022</v>
      </c>
      <c r="G15346" s="5" t="s">
        <v>9734</v>
      </c>
      <c r="H15346" s="3" t="s">
        <v>13</v>
      </c>
      <c r="I15346" s="3" t="s">
        <v>8806</v>
      </c>
      <c r="J15346" s="3" t="s">
        <v>9188</v>
      </c>
      <c r="K15346" s="3" t="s">
        <v>215</v>
      </c>
      <c r="L15346" s="18"/>
      <c r="M15346" s="18">
        <v>2350</v>
      </c>
      <c r="N15346" s="19">
        <v>-2350</v>
      </c>
    </row>
    <row r="15347" spans="1:14" x14ac:dyDescent="0.2">
      <c r="A15347" s="3" t="str" cm="1">
        <f t="array" ref="A15347:B15347">_xlfn.TEXTSPLIT(D15347," - ",TRUE,1)</f>
        <v>2025</v>
      </c>
      <c r="B15347" s="3" t="str">
        <v>12</v>
      </c>
      <c r="C15347" s="3" t="str">
        <f>_xlfn.XLOOKUP(B15347*1,List!A:A,List!B:B,"",0)</f>
        <v>12</v>
      </c>
      <c r="D15347" s="13" t="s">
        <v>9640</v>
      </c>
      <c r="F15347" s="6">
        <v>46022</v>
      </c>
      <c r="G15347" s="5" t="s">
        <v>9735</v>
      </c>
      <c r="H15347" s="3" t="s">
        <v>27</v>
      </c>
      <c r="I15347" s="3" t="s">
        <v>8806</v>
      </c>
      <c r="J15347" s="3" t="s">
        <v>107</v>
      </c>
      <c r="K15347" s="3" t="s">
        <v>2078</v>
      </c>
      <c r="L15347" s="18">
        <v>3485</v>
      </c>
      <c r="M15347" s="18"/>
      <c r="N15347" s="19">
        <v>3485</v>
      </c>
    </row>
    <row r="15348" spans="1:14" x14ac:dyDescent="0.2">
      <c r="A15348" s="3" t="str" cm="1">
        <f t="array" ref="A15348:B15348">_xlfn.TEXTSPLIT(D15348," - ",TRUE,1)</f>
        <v>2025</v>
      </c>
      <c r="B15348" s="3" t="str">
        <v>12</v>
      </c>
      <c r="C15348" s="3" t="str">
        <f>_xlfn.XLOOKUP(B15348*1,List!A:A,List!B:B,"",0)</f>
        <v>12</v>
      </c>
      <c r="D15348" s="13" t="s">
        <v>9640</v>
      </c>
      <c r="F15348" s="6">
        <v>46022</v>
      </c>
      <c r="G15348" s="5" t="s">
        <v>9736</v>
      </c>
      <c r="H15348" s="3" t="s">
        <v>13</v>
      </c>
      <c r="I15348" s="3" t="s">
        <v>8806</v>
      </c>
      <c r="J15348" s="3" t="s">
        <v>536</v>
      </c>
      <c r="K15348" s="3" t="s">
        <v>138</v>
      </c>
      <c r="L15348" s="18"/>
      <c r="M15348" s="18">
        <v>3789.24</v>
      </c>
      <c r="N15348" s="19">
        <v>-3789.24</v>
      </c>
    </row>
    <row r="15349" spans="1:14" x14ac:dyDescent="0.2">
      <c r="A15349" s="3" t="str" cm="1">
        <f t="array" ref="A15349:B15349">_xlfn.TEXTSPLIT(D15349," - ",TRUE,1)</f>
        <v>2025</v>
      </c>
      <c r="B15349" s="3" t="str">
        <v>12</v>
      </c>
      <c r="C15349" s="3" t="str">
        <f>_xlfn.XLOOKUP(B15349*1,List!A:A,List!B:B,"",0)</f>
        <v>12</v>
      </c>
      <c r="D15349" s="13" t="s">
        <v>9640</v>
      </c>
      <c r="F15349" s="6">
        <v>46003</v>
      </c>
      <c r="G15349" s="5" t="s">
        <v>9737</v>
      </c>
      <c r="H15349" s="3" t="s">
        <v>13</v>
      </c>
      <c r="I15349" s="3" t="s">
        <v>9642</v>
      </c>
      <c r="J15349" s="3" t="s">
        <v>6544</v>
      </c>
      <c r="K15349" s="3" t="s">
        <v>445</v>
      </c>
      <c r="L15349" s="18">
        <v>1600</v>
      </c>
      <c r="M15349" s="18"/>
      <c r="N15349" s="19">
        <v>1600</v>
      </c>
    </row>
    <row r="15350" spans="1:14" x14ac:dyDescent="0.2">
      <c r="A15350" s="3" t="str" cm="1">
        <f t="array" ref="A15350:B15350">_xlfn.TEXTSPLIT(D15350," - ",TRUE,1)</f>
        <v>2025</v>
      </c>
      <c r="B15350" s="3" t="str">
        <v>12</v>
      </c>
      <c r="C15350" s="3" t="str">
        <f>_xlfn.XLOOKUP(B15350*1,List!A:A,List!B:B,"",0)</f>
        <v>12</v>
      </c>
      <c r="D15350" s="13" t="s">
        <v>9640</v>
      </c>
      <c r="F15350" s="6">
        <v>46022</v>
      </c>
      <c r="G15350" s="5" t="s">
        <v>9738</v>
      </c>
      <c r="H15350" s="3" t="s">
        <v>13</v>
      </c>
      <c r="I15350" s="3" t="s">
        <v>8806</v>
      </c>
      <c r="J15350" s="3" t="s">
        <v>415</v>
      </c>
      <c r="K15350" s="3" t="s">
        <v>410</v>
      </c>
      <c r="L15350" s="18"/>
      <c r="M15350" s="18">
        <v>5361.15</v>
      </c>
      <c r="N15350" s="19">
        <v>-5361.15</v>
      </c>
    </row>
    <row r="15351" spans="1:14" x14ac:dyDescent="0.2">
      <c r="A15351" s="3" t="str" cm="1">
        <f t="array" ref="A15351:B15351">_xlfn.TEXTSPLIT(D15351," - ",TRUE,1)</f>
        <v>2025</v>
      </c>
      <c r="B15351" s="3" t="str">
        <v>12</v>
      </c>
      <c r="C15351" s="3" t="str">
        <f>_xlfn.XLOOKUP(B15351*1,List!A:A,List!B:B,"",0)</f>
        <v>12</v>
      </c>
      <c r="D15351" s="13" t="s">
        <v>9640</v>
      </c>
      <c r="F15351" s="6">
        <v>46003</v>
      </c>
      <c r="G15351" s="5" t="s">
        <v>9739</v>
      </c>
      <c r="H15351" s="3" t="s">
        <v>13</v>
      </c>
      <c r="I15351" s="3" t="s">
        <v>9642</v>
      </c>
      <c r="J15351" s="3" t="s">
        <v>1219</v>
      </c>
      <c r="K15351" s="3" t="s">
        <v>215</v>
      </c>
      <c r="L15351" s="18">
        <v>2450</v>
      </c>
      <c r="M15351" s="18"/>
      <c r="N15351" s="19">
        <v>2450</v>
      </c>
    </row>
    <row r="15352" spans="1:14" x14ac:dyDescent="0.2">
      <c r="A15352" s="3" t="str" cm="1">
        <f t="array" ref="A15352:B15352">_xlfn.TEXTSPLIT(D15352," - ",TRUE,1)</f>
        <v>2025</v>
      </c>
      <c r="B15352" s="3" t="str">
        <v>12</v>
      </c>
      <c r="C15352" s="3" t="str">
        <f>_xlfn.XLOOKUP(B15352*1,List!A:A,List!B:B,"",0)</f>
        <v>12</v>
      </c>
      <c r="D15352" s="13" t="s">
        <v>9640</v>
      </c>
      <c r="F15352" s="6">
        <v>46003</v>
      </c>
      <c r="G15352" s="5" t="s">
        <v>9740</v>
      </c>
      <c r="H15352" s="3" t="s">
        <v>13</v>
      </c>
      <c r="I15352" s="3" t="s">
        <v>9642</v>
      </c>
      <c r="J15352" s="3" t="s">
        <v>323</v>
      </c>
      <c r="K15352" s="3" t="s">
        <v>35</v>
      </c>
      <c r="L15352" s="18">
        <v>2498.54</v>
      </c>
      <c r="M15352" s="18"/>
      <c r="N15352" s="19">
        <v>2498.54</v>
      </c>
    </row>
    <row r="15353" spans="1:14" x14ac:dyDescent="0.2">
      <c r="A15353" s="3" t="str" cm="1">
        <f t="array" ref="A15353:B15353">_xlfn.TEXTSPLIT(D15353," - ",TRUE,1)</f>
        <v>2025</v>
      </c>
      <c r="B15353" s="3" t="str">
        <v>12</v>
      </c>
      <c r="C15353" s="3" t="str">
        <f>_xlfn.XLOOKUP(B15353*1,List!A:A,List!B:B,"",0)</f>
        <v>12</v>
      </c>
      <c r="D15353" s="13" t="s">
        <v>9640</v>
      </c>
      <c r="F15353" s="6">
        <v>46003</v>
      </c>
      <c r="G15353" s="5" t="s">
        <v>9741</v>
      </c>
      <c r="H15353" s="3" t="s">
        <v>13</v>
      </c>
      <c r="I15353" s="3" t="s">
        <v>9642</v>
      </c>
      <c r="J15353" s="3" t="s">
        <v>107</v>
      </c>
      <c r="K15353" s="3" t="s">
        <v>2078</v>
      </c>
      <c r="L15353" s="18">
        <v>4650</v>
      </c>
      <c r="M15353" s="18"/>
      <c r="N15353" s="19">
        <v>4650</v>
      </c>
    </row>
    <row r="15354" spans="1:14" x14ac:dyDescent="0.2">
      <c r="A15354" s="3" t="str" cm="1">
        <f t="array" ref="A15354:B15354">_xlfn.TEXTSPLIT(D15354," - ",TRUE,1)</f>
        <v>2025</v>
      </c>
      <c r="B15354" s="3" t="str">
        <v>12</v>
      </c>
      <c r="C15354" s="3" t="str">
        <f>_xlfn.XLOOKUP(B15354*1,List!A:A,List!B:B,"",0)</f>
        <v>12</v>
      </c>
      <c r="D15354" s="13" t="s">
        <v>9640</v>
      </c>
      <c r="F15354" s="6">
        <v>46022</v>
      </c>
      <c r="G15354" s="5" t="s">
        <v>9742</v>
      </c>
      <c r="H15354" s="3" t="s">
        <v>27</v>
      </c>
      <c r="I15354" s="3" t="s">
        <v>8806</v>
      </c>
      <c r="J15354" s="3" t="s">
        <v>342</v>
      </c>
      <c r="K15354" s="3" t="s">
        <v>343</v>
      </c>
      <c r="L15354" s="18">
        <v>3955.8</v>
      </c>
      <c r="M15354" s="18"/>
      <c r="N15354" s="19">
        <v>3955.8</v>
      </c>
    </row>
    <row r="15355" spans="1:14" x14ac:dyDescent="0.2">
      <c r="A15355" s="3" t="str" cm="1">
        <f t="array" ref="A15355:B15355">_xlfn.TEXTSPLIT(D15355," - ",TRUE,1)</f>
        <v>2025</v>
      </c>
      <c r="B15355" s="3" t="str">
        <v>12</v>
      </c>
      <c r="C15355" s="3" t="str">
        <f>_xlfn.XLOOKUP(B15355*1,List!A:A,List!B:B,"",0)</f>
        <v>12</v>
      </c>
      <c r="D15355" s="13" t="s">
        <v>9640</v>
      </c>
      <c r="F15355" s="6">
        <v>46022</v>
      </c>
      <c r="G15355" s="5" t="s">
        <v>9743</v>
      </c>
      <c r="H15355" s="3" t="s">
        <v>13</v>
      </c>
      <c r="I15355" s="3" t="s">
        <v>8806</v>
      </c>
      <c r="J15355" s="3" t="s">
        <v>359</v>
      </c>
      <c r="K15355" s="3" t="s">
        <v>138</v>
      </c>
      <c r="L15355" s="18"/>
      <c r="M15355" s="18">
        <v>2841.93</v>
      </c>
      <c r="N15355" s="19">
        <v>-2841.93</v>
      </c>
    </row>
    <row r="15356" spans="1:14" x14ac:dyDescent="0.2">
      <c r="A15356" s="3" t="str" cm="1">
        <f t="array" ref="A15356:B15356">_xlfn.TEXTSPLIT(D15356," - ",TRUE,1)</f>
        <v>2025</v>
      </c>
      <c r="B15356" s="3" t="str">
        <v>12</v>
      </c>
      <c r="C15356" s="3" t="str">
        <f>_xlfn.XLOOKUP(B15356*1,List!A:A,List!B:B,"",0)</f>
        <v>12</v>
      </c>
      <c r="D15356" s="13" t="s">
        <v>9640</v>
      </c>
      <c r="F15356" s="6">
        <v>46003</v>
      </c>
      <c r="G15356" s="5" t="s">
        <v>9744</v>
      </c>
      <c r="H15356" s="3" t="s">
        <v>27</v>
      </c>
      <c r="I15356" s="3" t="s">
        <v>9642</v>
      </c>
      <c r="J15356" s="3" t="s">
        <v>323</v>
      </c>
      <c r="K15356" s="3" t="s">
        <v>138</v>
      </c>
      <c r="L15356" s="18"/>
      <c r="M15356" s="18">
        <v>2737.83</v>
      </c>
      <c r="N15356" s="19">
        <v>-2737.83</v>
      </c>
    </row>
    <row r="15357" spans="1:14" x14ac:dyDescent="0.2">
      <c r="A15357" s="3" t="str" cm="1">
        <f t="array" ref="A15357:B15357">_xlfn.TEXTSPLIT(D15357," - ",TRUE,1)</f>
        <v>2025</v>
      </c>
      <c r="B15357" s="3" t="str">
        <v>12</v>
      </c>
      <c r="C15357" s="3" t="str">
        <f>_xlfn.XLOOKUP(B15357*1,List!A:A,List!B:B,"",0)</f>
        <v>12</v>
      </c>
      <c r="D15357" s="13" t="s">
        <v>9640</v>
      </c>
      <c r="F15357" s="6">
        <v>46003</v>
      </c>
      <c r="G15357" s="5" t="s">
        <v>9745</v>
      </c>
      <c r="H15357" s="3" t="s">
        <v>27</v>
      </c>
      <c r="I15357" s="3" t="s">
        <v>9642</v>
      </c>
      <c r="J15357" s="3" t="s">
        <v>655</v>
      </c>
      <c r="K15357" s="3" t="s">
        <v>103</v>
      </c>
      <c r="L15357" s="18"/>
      <c r="M15357" s="18">
        <v>2932.13</v>
      </c>
      <c r="N15357" s="19">
        <v>-2932.13</v>
      </c>
    </row>
    <row r="15358" spans="1:14" x14ac:dyDescent="0.2">
      <c r="A15358" s="3" t="str" cm="1">
        <f t="array" ref="A15358:B15358">_xlfn.TEXTSPLIT(D15358," - ",TRUE,1)</f>
        <v>2025</v>
      </c>
      <c r="B15358" s="3" t="str">
        <v>12</v>
      </c>
      <c r="C15358" s="3" t="str">
        <f>_xlfn.XLOOKUP(B15358*1,List!A:A,List!B:B,"",0)</f>
        <v>12</v>
      </c>
      <c r="D15358" s="13" t="s">
        <v>9640</v>
      </c>
      <c r="F15358" s="6">
        <v>46022</v>
      </c>
      <c r="G15358" s="5" t="s">
        <v>9746</v>
      </c>
      <c r="H15358" s="3" t="s">
        <v>13</v>
      </c>
      <c r="I15358" s="3" t="s">
        <v>8806</v>
      </c>
      <c r="J15358" s="3" t="s">
        <v>22</v>
      </c>
      <c r="K15358" s="3" t="s">
        <v>16</v>
      </c>
      <c r="L15358" s="18"/>
      <c r="M15358" s="18">
        <v>1723.44</v>
      </c>
      <c r="N15358" s="19">
        <v>-1723.44</v>
      </c>
    </row>
    <row r="15359" spans="1:14" x14ac:dyDescent="0.2">
      <c r="A15359" s="3" t="str" cm="1">
        <f t="array" ref="A15359:B15359">_xlfn.TEXTSPLIT(D15359," - ",TRUE,1)</f>
        <v>2025</v>
      </c>
      <c r="B15359" s="3" t="str">
        <v>12</v>
      </c>
      <c r="C15359" s="3" t="str">
        <f>_xlfn.XLOOKUP(B15359*1,List!A:A,List!B:B,"",0)</f>
        <v>12</v>
      </c>
      <c r="D15359" s="13" t="s">
        <v>9640</v>
      </c>
      <c r="F15359" s="6">
        <v>46003</v>
      </c>
      <c r="G15359" s="5" t="s">
        <v>9747</v>
      </c>
      <c r="H15359" s="3" t="s">
        <v>13</v>
      </c>
      <c r="I15359" s="3" t="s">
        <v>30</v>
      </c>
      <c r="J15359" s="3" t="s">
        <v>496</v>
      </c>
      <c r="K15359" s="3" t="s">
        <v>7554</v>
      </c>
      <c r="L15359" s="18"/>
      <c r="M15359" s="18">
        <v>2275</v>
      </c>
      <c r="N15359" s="19">
        <v>-2275</v>
      </c>
    </row>
    <row r="15360" spans="1:14" x14ac:dyDescent="0.2">
      <c r="A15360" s="3" t="str" cm="1">
        <f t="array" ref="A15360:B15360">_xlfn.TEXTSPLIT(D15360," - ",TRUE,1)</f>
        <v>2025</v>
      </c>
      <c r="B15360" s="3" t="str">
        <v>12</v>
      </c>
      <c r="C15360" s="3" t="str">
        <f>_xlfn.XLOOKUP(B15360*1,List!A:A,List!B:B,"",0)</f>
        <v>12</v>
      </c>
      <c r="D15360" s="13" t="s">
        <v>9640</v>
      </c>
      <c r="F15360" s="6">
        <v>46003</v>
      </c>
      <c r="G15360" s="5" t="s">
        <v>9748</v>
      </c>
      <c r="H15360" s="3" t="s">
        <v>27</v>
      </c>
      <c r="I15360" s="3" t="s">
        <v>9642</v>
      </c>
      <c r="J15360" s="3" t="s">
        <v>687</v>
      </c>
      <c r="K15360" s="3" t="s">
        <v>16</v>
      </c>
      <c r="L15360" s="18"/>
      <c r="M15360" s="18">
        <v>2593.81</v>
      </c>
      <c r="N15360" s="19">
        <v>-2593.81</v>
      </c>
    </row>
    <row r="15361" spans="1:14" x14ac:dyDescent="0.2">
      <c r="A15361" s="3" t="str" cm="1">
        <f t="array" ref="A15361:B15361">_xlfn.TEXTSPLIT(D15361," - ",TRUE,1)</f>
        <v>2025</v>
      </c>
      <c r="B15361" s="3" t="str">
        <v>12</v>
      </c>
      <c r="C15361" s="3" t="str">
        <f>_xlfn.XLOOKUP(B15361*1,List!A:A,List!B:B,"",0)</f>
        <v>12</v>
      </c>
      <c r="D15361" s="13" t="s">
        <v>9640</v>
      </c>
      <c r="F15361" s="6">
        <v>46022</v>
      </c>
      <c r="G15361" s="5" t="s">
        <v>9709</v>
      </c>
      <c r="H15361" s="3" t="s">
        <v>13</v>
      </c>
      <c r="I15361" s="3" t="s">
        <v>8806</v>
      </c>
      <c r="J15361" s="3" t="s">
        <v>5751</v>
      </c>
      <c r="K15361" s="3" t="s">
        <v>16</v>
      </c>
      <c r="L15361" s="18"/>
      <c r="M15361" s="18">
        <v>4850</v>
      </c>
      <c r="N15361" s="19">
        <v>-4850</v>
      </c>
    </row>
    <row r="15362" spans="1:14" x14ac:dyDescent="0.2">
      <c r="A15362" s="3" t="str" cm="1">
        <f t="array" ref="A15362:B15362">_xlfn.TEXTSPLIT(D15362," - ",TRUE,1)</f>
        <v>2025</v>
      </c>
      <c r="B15362" s="3" t="str">
        <v>12</v>
      </c>
      <c r="C15362" s="3" t="str">
        <f>_xlfn.XLOOKUP(B15362*1,List!A:A,List!B:B,"",0)</f>
        <v>12</v>
      </c>
      <c r="D15362" s="13" t="s">
        <v>9640</v>
      </c>
      <c r="F15362" s="6">
        <v>46022</v>
      </c>
      <c r="G15362" s="5" t="s">
        <v>9749</v>
      </c>
      <c r="H15362" s="3" t="s">
        <v>27</v>
      </c>
      <c r="I15362" s="3" t="s">
        <v>8806</v>
      </c>
      <c r="J15362" s="3" t="s">
        <v>233</v>
      </c>
      <c r="K15362" s="3" t="s">
        <v>16</v>
      </c>
      <c r="L15362" s="18">
        <v>3550</v>
      </c>
      <c r="M15362" s="18"/>
      <c r="N15362" s="19">
        <v>3550</v>
      </c>
    </row>
    <row r="15363" spans="1:14" x14ac:dyDescent="0.2">
      <c r="A15363" s="3" t="str" cm="1">
        <f t="array" ref="A15363:B15363">_xlfn.TEXTSPLIT(D15363," - ",TRUE,1)</f>
        <v>2025</v>
      </c>
      <c r="B15363" s="3" t="str">
        <v>12</v>
      </c>
      <c r="C15363" s="3" t="str">
        <f>_xlfn.XLOOKUP(B15363*1,List!A:A,List!B:B,"",0)</f>
        <v>12</v>
      </c>
      <c r="D15363" s="13" t="s">
        <v>9640</v>
      </c>
      <c r="F15363" s="6">
        <v>45986</v>
      </c>
      <c r="G15363" s="5" t="s">
        <v>9674</v>
      </c>
      <c r="H15363" s="3" t="s">
        <v>267</v>
      </c>
      <c r="I15363" s="3" t="s">
        <v>9675</v>
      </c>
      <c r="K15363" s="3" t="s">
        <v>4766</v>
      </c>
      <c r="L15363" s="18">
        <v>159.53</v>
      </c>
      <c r="M15363" s="18"/>
      <c r="N15363" s="19">
        <v>159.53</v>
      </c>
    </row>
    <row r="15364" spans="1:14" x14ac:dyDescent="0.2">
      <c r="A15364" s="3" t="str" cm="1">
        <f t="array" ref="A15364:B15364">_xlfn.TEXTSPLIT(D15364," - ",TRUE,1)</f>
        <v>2025</v>
      </c>
      <c r="B15364" s="3" t="str">
        <v>12</v>
      </c>
      <c r="C15364" s="3" t="str">
        <f>_xlfn.XLOOKUP(B15364*1,List!A:A,List!B:B,"",0)</f>
        <v>12</v>
      </c>
      <c r="D15364" s="13" t="s">
        <v>9640</v>
      </c>
      <c r="F15364" s="6">
        <v>46022</v>
      </c>
      <c r="G15364" s="5" t="s">
        <v>9750</v>
      </c>
      <c r="H15364" s="3" t="s">
        <v>13</v>
      </c>
      <c r="I15364" s="3" t="s">
        <v>8806</v>
      </c>
      <c r="J15364" s="3" t="s">
        <v>178</v>
      </c>
      <c r="K15364" s="3" t="s">
        <v>6471</v>
      </c>
      <c r="L15364" s="18"/>
      <c r="M15364" s="18">
        <v>2350</v>
      </c>
      <c r="N15364" s="19">
        <v>-2350</v>
      </c>
    </row>
    <row r="15365" spans="1:14" x14ac:dyDescent="0.2">
      <c r="A15365" s="3" t="str" cm="1">
        <f t="array" ref="A15365:B15365">_xlfn.TEXTSPLIT(D15365," - ",TRUE,1)</f>
        <v>2025</v>
      </c>
      <c r="B15365" s="3" t="str">
        <v>12</v>
      </c>
      <c r="C15365" s="3" t="str">
        <f>_xlfn.XLOOKUP(B15365*1,List!A:A,List!B:B,"",0)</f>
        <v>12</v>
      </c>
      <c r="D15365" s="13" t="s">
        <v>9640</v>
      </c>
      <c r="F15365" s="6">
        <v>46022</v>
      </c>
      <c r="G15365" s="5" t="s">
        <v>9751</v>
      </c>
      <c r="H15365" s="3" t="s">
        <v>13</v>
      </c>
      <c r="I15365" s="3" t="s">
        <v>8806</v>
      </c>
      <c r="J15365" s="3" t="s">
        <v>6159</v>
      </c>
      <c r="K15365" s="3" t="s">
        <v>16</v>
      </c>
      <c r="L15365" s="18"/>
      <c r="M15365" s="18">
        <v>1494.99</v>
      </c>
      <c r="N15365" s="19">
        <v>-1494.99</v>
      </c>
    </row>
    <row r="15366" spans="1:14" x14ac:dyDescent="0.2">
      <c r="A15366" s="3" t="str" cm="1">
        <f t="array" ref="A15366:B15366">_xlfn.TEXTSPLIT(D15366," - ",TRUE,1)</f>
        <v>2025</v>
      </c>
      <c r="B15366" s="3" t="str">
        <v>12</v>
      </c>
      <c r="C15366" s="3" t="str">
        <f>_xlfn.XLOOKUP(B15366*1,List!A:A,List!B:B,"",0)</f>
        <v>12</v>
      </c>
      <c r="D15366" s="13" t="s">
        <v>9640</v>
      </c>
      <c r="F15366" s="6">
        <v>46022</v>
      </c>
      <c r="G15366" s="5" t="s">
        <v>9752</v>
      </c>
      <c r="H15366" s="3" t="s">
        <v>267</v>
      </c>
      <c r="I15366" s="3" t="s">
        <v>9753</v>
      </c>
      <c r="K15366" s="3" t="s">
        <v>4766</v>
      </c>
      <c r="L15366" s="18">
        <v>252.25</v>
      </c>
      <c r="M15366" s="18"/>
      <c r="N15366" s="19">
        <v>252.25</v>
      </c>
    </row>
    <row r="15367" spans="1:14" x14ac:dyDescent="0.2">
      <c r="A15367" s="3" t="str" cm="1">
        <f t="array" ref="A15367:B15367">_xlfn.TEXTSPLIT(D15367," - ",TRUE,1)</f>
        <v>2025</v>
      </c>
      <c r="B15367" s="3" t="str">
        <v>12</v>
      </c>
      <c r="C15367" s="3" t="str">
        <f>_xlfn.XLOOKUP(B15367*1,List!A:A,List!B:B,"",0)</f>
        <v>12</v>
      </c>
      <c r="D15367" s="13" t="s">
        <v>9640</v>
      </c>
      <c r="F15367" s="6">
        <v>46003</v>
      </c>
      <c r="G15367" s="5" t="s">
        <v>9754</v>
      </c>
      <c r="H15367" s="3" t="s">
        <v>13</v>
      </c>
      <c r="I15367" s="3" t="s">
        <v>9642</v>
      </c>
      <c r="J15367" s="3" t="s">
        <v>248</v>
      </c>
      <c r="K15367" s="3" t="s">
        <v>249</v>
      </c>
      <c r="L15367" s="18">
        <v>3608.79</v>
      </c>
      <c r="M15367" s="18"/>
      <c r="N15367" s="19">
        <v>3608.79</v>
      </c>
    </row>
    <row r="15368" spans="1:14" x14ac:dyDescent="0.2">
      <c r="A15368" s="3" t="str" cm="1">
        <f t="array" ref="A15368:B15368">_xlfn.TEXTSPLIT(D15368," - ",TRUE,1)</f>
        <v>2025</v>
      </c>
      <c r="B15368" s="3" t="str">
        <v>12</v>
      </c>
      <c r="C15368" s="3" t="str">
        <f>_xlfn.XLOOKUP(B15368*1,List!A:A,List!B:B,"",0)</f>
        <v>12</v>
      </c>
      <c r="D15368" s="13" t="s">
        <v>9640</v>
      </c>
      <c r="F15368" s="6">
        <v>46022</v>
      </c>
      <c r="G15368" s="5" t="s">
        <v>9755</v>
      </c>
      <c r="H15368" s="3" t="s">
        <v>27</v>
      </c>
      <c r="I15368" s="3" t="s">
        <v>8806</v>
      </c>
      <c r="J15368" s="3" t="s">
        <v>254</v>
      </c>
      <c r="K15368" s="3" t="s">
        <v>16</v>
      </c>
      <c r="L15368" s="18">
        <v>2810.7</v>
      </c>
      <c r="M15368" s="18"/>
      <c r="N15368" s="19">
        <v>2810.7</v>
      </c>
    </row>
    <row r="15369" spans="1:14" x14ac:dyDescent="0.2">
      <c r="A15369" s="3" t="str" cm="1">
        <f t="array" ref="A15369:B15369">_xlfn.TEXTSPLIT(D15369," - ",TRUE,1)</f>
        <v>2025</v>
      </c>
      <c r="B15369" s="3" t="str">
        <v>12</v>
      </c>
      <c r="C15369" s="3" t="str">
        <f>_xlfn.XLOOKUP(B15369*1,List!A:A,List!B:B,"",0)</f>
        <v>12</v>
      </c>
      <c r="D15369" s="13" t="s">
        <v>9640</v>
      </c>
      <c r="F15369" s="6">
        <v>46003</v>
      </c>
      <c r="G15369" s="5" t="s">
        <v>9756</v>
      </c>
      <c r="H15369" s="3" t="s">
        <v>13</v>
      </c>
      <c r="I15369" s="3" t="s">
        <v>9642</v>
      </c>
      <c r="J15369" s="3" t="s">
        <v>79</v>
      </c>
      <c r="K15369" s="3" t="s">
        <v>80</v>
      </c>
      <c r="L15369" s="18">
        <v>2663.43</v>
      </c>
      <c r="M15369" s="18"/>
      <c r="N15369" s="19">
        <v>2663.43</v>
      </c>
    </row>
    <row r="15370" spans="1:14" x14ac:dyDescent="0.2">
      <c r="A15370" s="3" t="str" cm="1">
        <f t="array" ref="A15370:B15370">_xlfn.TEXTSPLIT(D15370," - ",TRUE,1)</f>
        <v>2025</v>
      </c>
      <c r="B15370" s="3" t="str">
        <v>12</v>
      </c>
      <c r="C15370" s="3" t="str">
        <f>_xlfn.XLOOKUP(B15370*1,List!A:A,List!B:B,"",0)</f>
        <v>12</v>
      </c>
      <c r="D15370" s="13" t="s">
        <v>9640</v>
      </c>
      <c r="F15370" s="6">
        <v>46022</v>
      </c>
      <c r="G15370" s="5" t="s">
        <v>9757</v>
      </c>
      <c r="H15370" s="3" t="s">
        <v>27</v>
      </c>
      <c r="I15370" s="3" t="s">
        <v>8806</v>
      </c>
      <c r="J15370" s="3" t="s">
        <v>52</v>
      </c>
      <c r="K15370" s="3" t="s">
        <v>32</v>
      </c>
      <c r="L15370" s="18">
        <v>3275</v>
      </c>
      <c r="M15370" s="18"/>
      <c r="N15370" s="19">
        <v>3275</v>
      </c>
    </row>
    <row r="15371" spans="1:14" x14ac:dyDescent="0.2">
      <c r="A15371" s="3" t="str" cm="1">
        <f t="array" ref="A15371:B15371">_xlfn.TEXTSPLIT(D15371," - ",TRUE,1)</f>
        <v>2025</v>
      </c>
      <c r="B15371" s="3" t="str">
        <v>12</v>
      </c>
      <c r="C15371" s="3" t="str">
        <f>_xlfn.XLOOKUP(B15371*1,List!A:A,List!B:B,"",0)</f>
        <v>12</v>
      </c>
      <c r="D15371" s="13" t="s">
        <v>9640</v>
      </c>
      <c r="F15371" s="6">
        <v>46003</v>
      </c>
      <c r="G15371" s="5" t="s">
        <v>9758</v>
      </c>
      <c r="H15371" s="3" t="s">
        <v>13</v>
      </c>
      <c r="I15371" s="3" t="s">
        <v>9642</v>
      </c>
      <c r="J15371" s="3" t="s">
        <v>342</v>
      </c>
      <c r="K15371" s="3" t="s">
        <v>343</v>
      </c>
      <c r="L15371" s="18">
        <v>3955.8</v>
      </c>
      <c r="M15371" s="18"/>
      <c r="N15371" s="19">
        <v>3955.8</v>
      </c>
    </row>
    <row r="15372" spans="1:14" x14ac:dyDescent="0.2">
      <c r="A15372" s="3" t="str" cm="1">
        <f t="array" ref="A15372:B15372">_xlfn.TEXTSPLIT(D15372," - ",TRUE,1)</f>
        <v>2025</v>
      </c>
      <c r="B15372" s="3" t="str">
        <v>12</v>
      </c>
      <c r="C15372" s="3" t="str">
        <f>_xlfn.XLOOKUP(B15372*1,List!A:A,List!B:B,"",0)</f>
        <v>12</v>
      </c>
      <c r="D15372" s="13" t="s">
        <v>9640</v>
      </c>
      <c r="F15372" s="6">
        <v>46022</v>
      </c>
      <c r="G15372" s="5" t="s">
        <v>9759</v>
      </c>
      <c r="H15372" s="3" t="s">
        <v>27</v>
      </c>
      <c r="I15372" s="3" t="s">
        <v>8806</v>
      </c>
      <c r="J15372" s="3" t="s">
        <v>1219</v>
      </c>
      <c r="K15372" s="3" t="s">
        <v>215</v>
      </c>
      <c r="L15372" s="18">
        <v>2450</v>
      </c>
      <c r="M15372" s="18"/>
      <c r="N15372" s="19">
        <v>2450</v>
      </c>
    </row>
    <row r="15373" spans="1:14" x14ac:dyDescent="0.2">
      <c r="A15373" s="3" t="str" cm="1">
        <f t="array" ref="A15373:B15373">_xlfn.TEXTSPLIT(D15373," - ",TRUE,1)</f>
        <v>2025</v>
      </c>
      <c r="B15373" s="3" t="str">
        <v>12</v>
      </c>
      <c r="C15373" s="3" t="str">
        <f>_xlfn.XLOOKUP(B15373*1,List!A:A,List!B:B,"",0)</f>
        <v>12</v>
      </c>
      <c r="D15373" s="13" t="s">
        <v>9640</v>
      </c>
      <c r="F15373" s="6">
        <v>46022</v>
      </c>
      <c r="G15373" s="5" t="s">
        <v>9760</v>
      </c>
      <c r="H15373" s="3" t="s">
        <v>27</v>
      </c>
      <c r="I15373" s="3" t="s">
        <v>8806</v>
      </c>
      <c r="J15373" s="3" t="s">
        <v>2126</v>
      </c>
      <c r="K15373" s="3" t="s">
        <v>96</v>
      </c>
      <c r="L15373" s="18">
        <v>3600</v>
      </c>
      <c r="M15373" s="18"/>
      <c r="N15373" s="19">
        <v>3600</v>
      </c>
    </row>
    <row r="15374" spans="1:14" x14ac:dyDescent="0.2">
      <c r="A15374" s="3" t="str" cm="1">
        <f t="array" ref="A15374:B15374">_xlfn.TEXTSPLIT(D15374," - ",TRUE,1)</f>
        <v>2025</v>
      </c>
      <c r="B15374" s="3" t="str">
        <v>12</v>
      </c>
      <c r="C15374" s="3" t="str">
        <f>_xlfn.XLOOKUP(B15374*1,List!A:A,List!B:B,"",0)</f>
        <v>12</v>
      </c>
      <c r="D15374" s="13" t="s">
        <v>9640</v>
      </c>
      <c r="F15374" s="6">
        <v>46022</v>
      </c>
      <c r="G15374" s="5" t="s">
        <v>9761</v>
      </c>
      <c r="H15374" s="3" t="s">
        <v>27</v>
      </c>
      <c r="I15374" s="3" t="s">
        <v>8806</v>
      </c>
      <c r="J15374" s="3" t="s">
        <v>287</v>
      </c>
      <c r="K15374" s="3" t="s">
        <v>88</v>
      </c>
      <c r="L15374" s="18">
        <v>3613.26</v>
      </c>
      <c r="M15374" s="18"/>
      <c r="N15374" s="19">
        <v>3613.26</v>
      </c>
    </row>
    <row r="15375" spans="1:14" x14ac:dyDescent="0.2">
      <c r="A15375" s="3" t="str" cm="1">
        <f t="array" ref="A15375:B15375">_xlfn.TEXTSPLIT(D15375," - ",TRUE,1)</f>
        <v>2025</v>
      </c>
      <c r="B15375" s="3" t="str">
        <v>12</v>
      </c>
      <c r="C15375" s="3" t="str">
        <f>_xlfn.XLOOKUP(B15375*1,List!A:A,List!B:B,"",0)</f>
        <v>12</v>
      </c>
      <c r="D15375" s="13" t="s">
        <v>9640</v>
      </c>
      <c r="F15375" s="6">
        <v>45986</v>
      </c>
      <c r="G15375" s="5" t="s">
        <v>9762</v>
      </c>
      <c r="H15375" s="3" t="s">
        <v>48</v>
      </c>
      <c r="I15375" s="3" t="s">
        <v>9763</v>
      </c>
      <c r="J15375" s="3" t="s">
        <v>413</v>
      </c>
      <c r="K15375" s="3" t="s">
        <v>4766</v>
      </c>
      <c r="L15375" s="18">
        <v>2469.81</v>
      </c>
      <c r="M15375" s="18"/>
      <c r="N15375" s="19">
        <v>2469.81</v>
      </c>
    </row>
    <row r="15376" spans="1:14" x14ac:dyDescent="0.2">
      <c r="A15376" s="3" t="str" cm="1">
        <f t="array" ref="A15376:B15376">_xlfn.TEXTSPLIT(D15376," - ",TRUE,1)</f>
        <v>2025</v>
      </c>
      <c r="B15376" s="3" t="str">
        <v>12</v>
      </c>
      <c r="C15376" s="3" t="str">
        <f>_xlfn.XLOOKUP(B15376*1,List!A:A,List!B:B,"",0)</f>
        <v>12</v>
      </c>
      <c r="D15376" s="13" t="s">
        <v>9640</v>
      </c>
      <c r="F15376" s="4">
        <v>45999</v>
      </c>
      <c r="G15376" s="5" t="s">
        <v>9764</v>
      </c>
      <c r="H15376" s="3" t="s">
        <v>13</v>
      </c>
      <c r="I15376" s="3" t="s">
        <v>30</v>
      </c>
      <c r="J15376" s="3" t="s">
        <v>9369</v>
      </c>
      <c r="K15376" s="3" t="s">
        <v>32</v>
      </c>
      <c r="L15376" s="18">
        <v>3080.22</v>
      </c>
      <c r="M15376" s="18"/>
      <c r="N15376" s="19">
        <v>3080.22</v>
      </c>
    </row>
    <row r="15377" spans="1:14" x14ac:dyDescent="0.2">
      <c r="A15377" s="3" t="str" cm="1">
        <f t="array" ref="A15377:B15377">_xlfn.TEXTSPLIT(D15377," - ",TRUE,1)</f>
        <v>2025</v>
      </c>
      <c r="B15377" s="3" t="str">
        <v>12</v>
      </c>
      <c r="C15377" s="3" t="str">
        <f>_xlfn.XLOOKUP(B15377*1,List!A:A,List!B:B,"",0)</f>
        <v>12</v>
      </c>
      <c r="D15377" s="13" t="s">
        <v>9640</v>
      </c>
      <c r="F15377" s="6">
        <v>46022</v>
      </c>
      <c r="G15377" s="5" t="s">
        <v>9765</v>
      </c>
      <c r="H15377" s="3" t="s">
        <v>13</v>
      </c>
      <c r="I15377" s="3" t="s">
        <v>8806</v>
      </c>
      <c r="J15377" s="3" t="s">
        <v>374</v>
      </c>
      <c r="K15377" s="3" t="s">
        <v>103</v>
      </c>
      <c r="L15377" s="18"/>
      <c r="M15377" s="18">
        <v>3157.68</v>
      </c>
      <c r="N15377" s="19">
        <v>-3157.68</v>
      </c>
    </row>
    <row r="15378" spans="1:14" x14ac:dyDescent="0.2">
      <c r="A15378" s="3" t="str" cm="1">
        <f t="array" ref="A15378:B15378">_xlfn.TEXTSPLIT(D15378," - ",TRUE,1)</f>
        <v>2025</v>
      </c>
      <c r="B15378" s="3" t="str">
        <v>12</v>
      </c>
      <c r="C15378" s="3" t="str">
        <f>_xlfn.XLOOKUP(B15378*1,List!A:A,List!B:B,"",0)</f>
        <v>12</v>
      </c>
      <c r="D15378" s="13" t="s">
        <v>9640</v>
      </c>
      <c r="F15378" s="6">
        <v>46003</v>
      </c>
      <c r="G15378" s="5" t="s">
        <v>9766</v>
      </c>
      <c r="H15378" s="3" t="s">
        <v>27</v>
      </c>
      <c r="I15378" s="3" t="s">
        <v>9642</v>
      </c>
      <c r="J15378" s="3" t="s">
        <v>102</v>
      </c>
      <c r="K15378" s="3" t="s">
        <v>103</v>
      </c>
      <c r="L15378" s="18"/>
      <c r="M15378" s="18">
        <v>2278.88</v>
      </c>
      <c r="N15378" s="19">
        <v>-2278.88</v>
      </c>
    </row>
    <row r="15379" spans="1:14" x14ac:dyDescent="0.2">
      <c r="A15379" s="3" t="str" cm="1">
        <f t="array" ref="A15379:B15379">_xlfn.TEXTSPLIT(D15379," - ",TRUE,1)</f>
        <v>2025</v>
      </c>
      <c r="B15379" s="3" t="str">
        <v>12</v>
      </c>
      <c r="C15379" s="3" t="str">
        <f>_xlfn.XLOOKUP(B15379*1,List!A:A,List!B:B,"",0)</f>
        <v>12</v>
      </c>
      <c r="D15379" s="13" t="s">
        <v>9640</v>
      </c>
      <c r="F15379" s="6">
        <v>46003</v>
      </c>
      <c r="G15379" s="5" t="s">
        <v>9767</v>
      </c>
      <c r="H15379" s="3" t="s">
        <v>27</v>
      </c>
      <c r="I15379" s="3" t="s">
        <v>9642</v>
      </c>
      <c r="J15379" s="3" t="s">
        <v>9768</v>
      </c>
      <c r="K15379" s="3" t="s">
        <v>221</v>
      </c>
      <c r="L15379" s="18"/>
      <c r="M15379" s="18">
        <v>4568</v>
      </c>
      <c r="N15379" s="19">
        <v>-4568</v>
      </c>
    </row>
    <row r="15380" spans="1:14" x14ac:dyDescent="0.2">
      <c r="A15380" s="3" t="str" cm="1">
        <f t="array" ref="A15380:B15380">_xlfn.TEXTSPLIT(D15380," - ",TRUE,1)</f>
        <v>2025</v>
      </c>
      <c r="B15380" s="3" t="str">
        <v>12</v>
      </c>
      <c r="C15380" s="3" t="str">
        <f>_xlfn.XLOOKUP(B15380*1,List!A:A,List!B:B,"",0)</f>
        <v>12</v>
      </c>
      <c r="D15380" s="13" t="s">
        <v>9640</v>
      </c>
      <c r="F15380" s="6">
        <v>46022</v>
      </c>
      <c r="G15380" s="5" t="s">
        <v>9769</v>
      </c>
      <c r="H15380" s="3" t="s">
        <v>27</v>
      </c>
      <c r="I15380" s="3" t="s">
        <v>8806</v>
      </c>
      <c r="J15380" s="3" t="s">
        <v>750</v>
      </c>
      <c r="K15380" s="3" t="s">
        <v>595</v>
      </c>
      <c r="L15380" s="18">
        <v>2875</v>
      </c>
      <c r="M15380" s="18"/>
      <c r="N15380" s="19">
        <v>2875</v>
      </c>
    </row>
    <row r="15381" spans="1:14" x14ac:dyDescent="0.2">
      <c r="A15381" s="3" t="str" cm="1">
        <f t="array" ref="A15381:B15381">_xlfn.TEXTSPLIT(D15381," - ",TRUE,1)</f>
        <v>2025</v>
      </c>
      <c r="B15381" s="3" t="str">
        <v>12</v>
      </c>
      <c r="C15381" s="3" t="str">
        <f>_xlfn.XLOOKUP(B15381*1,List!A:A,List!B:B,"",0)</f>
        <v>12</v>
      </c>
      <c r="D15381" s="13" t="s">
        <v>9640</v>
      </c>
      <c r="F15381" s="6">
        <v>46003</v>
      </c>
      <c r="G15381" s="5" t="s">
        <v>9770</v>
      </c>
      <c r="H15381" s="3" t="s">
        <v>27</v>
      </c>
      <c r="I15381" s="3" t="s">
        <v>9642</v>
      </c>
      <c r="J15381" s="3" t="s">
        <v>441</v>
      </c>
      <c r="K15381" s="3" t="s">
        <v>150</v>
      </c>
      <c r="L15381" s="18"/>
      <c r="M15381" s="18">
        <v>2602.5</v>
      </c>
      <c r="N15381" s="19">
        <v>-2602.5</v>
      </c>
    </row>
    <row r="15382" spans="1:14" x14ac:dyDescent="0.2">
      <c r="A15382" s="3" t="str" cm="1">
        <f t="array" ref="A15382:B15382">_xlfn.TEXTSPLIT(D15382," - ",TRUE,1)</f>
        <v>2025</v>
      </c>
      <c r="B15382" s="3" t="str">
        <v>12</v>
      </c>
      <c r="C15382" s="3" t="str">
        <f>_xlfn.XLOOKUP(B15382*1,List!A:A,List!B:B,"",0)</f>
        <v>12</v>
      </c>
      <c r="D15382" s="13" t="s">
        <v>9640</v>
      </c>
      <c r="F15382" s="6">
        <v>46003</v>
      </c>
      <c r="G15382" s="5" t="s">
        <v>9771</v>
      </c>
      <c r="H15382" s="3" t="s">
        <v>13</v>
      </c>
      <c r="I15382" s="3" t="s">
        <v>30</v>
      </c>
      <c r="J15382" s="3" t="s">
        <v>8316</v>
      </c>
      <c r="K15382" s="3" t="s">
        <v>215</v>
      </c>
      <c r="L15382" s="18"/>
      <c r="M15382" s="18">
        <v>1450</v>
      </c>
      <c r="N15382" s="19">
        <v>-1450</v>
      </c>
    </row>
    <row r="15383" spans="1:14" x14ac:dyDescent="0.2">
      <c r="A15383" s="3" t="str" cm="1">
        <f t="array" ref="A15383:B15383">_xlfn.TEXTSPLIT(D15383," - ",TRUE,1)</f>
        <v>2025</v>
      </c>
      <c r="B15383" s="3" t="str">
        <v>12</v>
      </c>
      <c r="C15383" s="3" t="str">
        <f>_xlfn.XLOOKUP(B15383*1,List!A:A,List!B:B,"",0)</f>
        <v>12</v>
      </c>
      <c r="D15383" s="13" t="s">
        <v>9640</v>
      </c>
      <c r="F15383" s="6">
        <v>46022</v>
      </c>
      <c r="G15383" s="5" t="s">
        <v>9772</v>
      </c>
      <c r="H15383" s="3" t="s">
        <v>27</v>
      </c>
      <c r="I15383" s="3" t="s">
        <v>8806</v>
      </c>
      <c r="J15383" s="3" t="s">
        <v>526</v>
      </c>
      <c r="K15383" s="3" t="s">
        <v>527</v>
      </c>
      <c r="L15383" s="18">
        <v>2394.3000000000002</v>
      </c>
      <c r="M15383" s="18"/>
      <c r="N15383" s="19">
        <v>2394.3000000000002</v>
      </c>
    </row>
    <row r="15384" spans="1:14" x14ac:dyDescent="0.2">
      <c r="A15384" s="3" t="str" cm="1">
        <f t="array" ref="A15384:B15384">_xlfn.TEXTSPLIT(D15384," - ",TRUE,1)</f>
        <v>2025</v>
      </c>
      <c r="B15384" s="3" t="str">
        <v>12</v>
      </c>
      <c r="C15384" s="3" t="str">
        <f>_xlfn.XLOOKUP(B15384*1,List!A:A,List!B:B,"",0)</f>
        <v>12</v>
      </c>
      <c r="D15384" s="13" t="s">
        <v>9640</v>
      </c>
      <c r="F15384" s="6">
        <v>46003</v>
      </c>
      <c r="G15384" s="5" t="s">
        <v>9773</v>
      </c>
      <c r="H15384" s="3" t="s">
        <v>13</v>
      </c>
      <c r="I15384" s="3" t="s">
        <v>30</v>
      </c>
      <c r="J15384" s="3" t="s">
        <v>43</v>
      </c>
      <c r="K15384" s="3" t="s">
        <v>44</v>
      </c>
      <c r="L15384" s="18"/>
      <c r="M15384" s="18">
        <v>3643.5</v>
      </c>
      <c r="N15384" s="19">
        <v>-3643.5</v>
      </c>
    </row>
    <row r="15385" spans="1:14" x14ac:dyDescent="0.2">
      <c r="A15385" s="3" t="str" cm="1">
        <f t="array" ref="A15385:B15385">_xlfn.TEXTSPLIT(D15385," - ",TRUE,1)</f>
        <v>2025</v>
      </c>
      <c r="B15385" s="3" t="str">
        <v>12</v>
      </c>
      <c r="C15385" s="3" t="str">
        <f>_xlfn.XLOOKUP(B15385*1,List!A:A,List!B:B,"",0)</f>
        <v>12</v>
      </c>
      <c r="D15385" s="13" t="s">
        <v>9640</v>
      </c>
      <c r="F15385" s="6">
        <v>46022</v>
      </c>
      <c r="G15385" s="5" t="s">
        <v>9774</v>
      </c>
      <c r="H15385" s="3" t="s">
        <v>13</v>
      </c>
      <c r="I15385" s="3" t="s">
        <v>8806</v>
      </c>
      <c r="J15385" s="3" t="s">
        <v>293</v>
      </c>
      <c r="K15385" s="3" t="s">
        <v>16</v>
      </c>
      <c r="L15385" s="18"/>
      <c r="M15385" s="18">
        <v>1784.67</v>
      </c>
      <c r="N15385" s="19">
        <v>-1784.67</v>
      </c>
    </row>
    <row r="15386" spans="1:14" x14ac:dyDescent="0.2">
      <c r="A15386" s="3" t="str" cm="1">
        <f t="array" ref="A15386:B15386">_xlfn.TEXTSPLIT(D15386," - ",TRUE,1)</f>
        <v>2025</v>
      </c>
      <c r="B15386" s="3" t="str">
        <v>12</v>
      </c>
      <c r="C15386" s="3" t="str">
        <f>_xlfn.XLOOKUP(B15386*1,List!A:A,List!B:B,"",0)</f>
        <v>12</v>
      </c>
      <c r="D15386" s="13" t="s">
        <v>9640</v>
      </c>
      <c r="F15386" s="6">
        <v>46003</v>
      </c>
      <c r="G15386" s="5" t="s">
        <v>9775</v>
      </c>
      <c r="H15386" s="3" t="s">
        <v>27</v>
      </c>
      <c r="I15386" s="3" t="s">
        <v>9642</v>
      </c>
      <c r="J15386" s="3" t="s">
        <v>15</v>
      </c>
      <c r="K15386" s="3" t="s">
        <v>16</v>
      </c>
      <c r="L15386" s="18"/>
      <c r="M15386" s="18">
        <v>1691.63</v>
      </c>
      <c r="N15386" s="19">
        <v>-1691.63</v>
      </c>
    </row>
    <row r="15387" spans="1:14" x14ac:dyDescent="0.2">
      <c r="A15387" s="3" t="str" cm="1">
        <f t="array" ref="A15387:B15387">_xlfn.TEXTSPLIT(D15387," - ",TRUE,1)</f>
        <v>2025</v>
      </c>
      <c r="B15387" s="3" t="str">
        <v>12</v>
      </c>
      <c r="C15387" s="3" t="str">
        <f>_xlfn.XLOOKUP(B15387*1,List!A:A,List!B:B,"",0)</f>
        <v>12</v>
      </c>
      <c r="D15387" s="13" t="s">
        <v>9640</v>
      </c>
      <c r="F15387" s="6">
        <v>46003</v>
      </c>
      <c r="G15387" s="5" t="s">
        <v>9776</v>
      </c>
      <c r="H15387" s="3" t="s">
        <v>13</v>
      </c>
      <c r="I15387" s="3" t="s">
        <v>9642</v>
      </c>
      <c r="J15387" s="3" t="s">
        <v>5493</v>
      </c>
      <c r="K15387" s="3" t="s">
        <v>4742</v>
      </c>
      <c r="L15387" s="18">
        <v>2500</v>
      </c>
      <c r="M15387" s="18"/>
      <c r="N15387" s="19">
        <v>2500</v>
      </c>
    </row>
    <row r="15388" spans="1:14" x14ac:dyDescent="0.2">
      <c r="A15388" s="3" t="str" cm="1">
        <f t="array" ref="A15388:B15388">_xlfn.TEXTSPLIT(D15388," - ",TRUE,1)</f>
        <v>2025</v>
      </c>
      <c r="B15388" s="3" t="str">
        <v>12</v>
      </c>
      <c r="C15388" s="3" t="str">
        <f>_xlfn.XLOOKUP(B15388*1,List!A:A,List!B:B,"",0)</f>
        <v>12</v>
      </c>
      <c r="D15388" s="13" t="s">
        <v>9640</v>
      </c>
      <c r="F15388" s="6">
        <v>46003</v>
      </c>
      <c r="G15388" s="5" t="s">
        <v>9777</v>
      </c>
      <c r="H15388" s="3" t="s">
        <v>13</v>
      </c>
      <c r="I15388" s="3" t="s">
        <v>9642</v>
      </c>
      <c r="J15388" s="3" t="s">
        <v>598</v>
      </c>
      <c r="K15388" s="3" t="s">
        <v>343</v>
      </c>
      <c r="L15388" s="18">
        <v>5710.93</v>
      </c>
      <c r="M15388" s="18"/>
      <c r="N15388" s="19">
        <v>5710.93</v>
      </c>
    </row>
    <row r="15389" spans="1:14" x14ac:dyDescent="0.2">
      <c r="A15389" s="3" t="str" cm="1">
        <f t="array" ref="A15389:B15389">_xlfn.TEXTSPLIT(D15389," - ",TRUE,1)</f>
        <v>2025</v>
      </c>
      <c r="B15389" s="3" t="str">
        <v>12</v>
      </c>
      <c r="C15389" s="3" t="str">
        <f>_xlfn.XLOOKUP(B15389*1,List!A:A,List!B:B,"",0)</f>
        <v>12</v>
      </c>
      <c r="D15389" s="13" t="s">
        <v>9640</v>
      </c>
      <c r="F15389" s="6">
        <v>46022</v>
      </c>
      <c r="G15389" s="5" t="s">
        <v>9778</v>
      </c>
      <c r="H15389" s="3" t="s">
        <v>27</v>
      </c>
      <c r="I15389" s="3" t="s">
        <v>8806</v>
      </c>
      <c r="J15389" s="3" t="s">
        <v>228</v>
      </c>
      <c r="K15389" s="3" t="s">
        <v>16</v>
      </c>
      <c r="L15389" s="18">
        <v>2170</v>
      </c>
      <c r="M15389" s="18"/>
      <c r="N15389" s="19">
        <v>2170</v>
      </c>
    </row>
    <row r="15390" spans="1:14" x14ac:dyDescent="0.2">
      <c r="A15390" s="3" t="str" cm="1">
        <f t="array" ref="A15390:B15390">_xlfn.TEXTSPLIT(D15390," - ",TRUE,1)</f>
        <v>2025</v>
      </c>
      <c r="B15390" s="3" t="str">
        <v>12</v>
      </c>
      <c r="C15390" s="3" t="str">
        <f>_xlfn.XLOOKUP(B15390*1,List!A:A,List!B:B,"",0)</f>
        <v>12</v>
      </c>
      <c r="D15390" s="13" t="s">
        <v>9640</v>
      </c>
      <c r="F15390" s="6">
        <v>46022</v>
      </c>
      <c r="G15390" s="5" t="s">
        <v>9779</v>
      </c>
      <c r="H15390" s="3" t="s">
        <v>27</v>
      </c>
      <c r="I15390" s="3" t="s">
        <v>8806</v>
      </c>
      <c r="J15390" s="3" t="s">
        <v>642</v>
      </c>
      <c r="K15390" s="3" t="s">
        <v>196</v>
      </c>
      <c r="L15390" s="18">
        <v>3250</v>
      </c>
      <c r="M15390" s="18"/>
      <c r="N15390" s="19">
        <v>3250</v>
      </c>
    </row>
    <row r="15391" spans="1:14" x14ac:dyDescent="0.2">
      <c r="A15391" s="3" t="str" cm="1">
        <f t="array" ref="A15391:B15391">_xlfn.TEXTSPLIT(D15391," - ",TRUE,1)</f>
        <v>2025</v>
      </c>
      <c r="B15391" s="3" t="str">
        <v>12</v>
      </c>
      <c r="C15391" s="3" t="str">
        <f>_xlfn.XLOOKUP(B15391*1,List!A:A,List!B:B,"",0)</f>
        <v>12</v>
      </c>
      <c r="D15391" s="13" t="s">
        <v>9640</v>
      </c>
      <c r="F15391" s="6">
        <v>46003</v>
      </c>
      <c r="G15391" s="5" t="s">
        <v>9780</v>
      </c>
      <c r="H15391" s="3" t="s">
        <v>13</v>
      </c>
      <c r="I15391" s="3" t="s">
        <v>9642</v>
      </c>
      <c r="J15391" s="3" t="s">
        <v>2030</v>
      </c>
      <c r="K15391" s="3" t="s">
        <v>91</v>
      </c>
      <c r="L15391" s="18">
        <v>2550</v>
      </c>
      <c r="M15391" s="18"/>
      <c r="N15391" s="19">
        <v>2550</v>
      </c>
    </row>
    <row r="15392" spans="1:14" x14ac:dyDescent="0.2">
      <c r="A15392" s="3" t="str" cm="1">
        <f t="array" ref="A15392:B15392">_xlfn.TEXTSPLIT(D15392," - ",TRUE,1)</f>
        <v>2025</v>
      </c>
      <c r="B15392" s="3" t="str">
        <v>12</v>
      </c>
      <c r="C15392" s="3" t="str">
        <f>_xlfn.XLOOKUP(B15392*1,List!A:A,List!B:B,"",0)</f>
        <v>12</v>
      </c>
      <c r="D15392" s="13" t="s">
        <v>9640</v>
      </c>
      <c r="F15392" s="6">
        <v>46022</v>
      </c>
      <c r="G15392" s="5" t="s">
        <v>9781</v>
      </c>
      <c r="H15392" s="3" t="s">
        <v>13</v>
      </c>
      <c r="I15392" s="3" t="s">
        <v>8806</v>
      </c>
      <c r="J15392" s="3" t="s">
        <v>107</v>
      </c>
      <c r="K15392" s="3" t="s">
        <v>58</v>
      </c>
      <c r="L15392" s="18"/>
      <c r="M15392" s="18">
        <v>4810.3599999999997</v>
      </c>
      <c r="N15392" s="19">
        <v>-4810.3599999999997</v>
      </c>
    </row>
    <row r="15393" spans="1:14" x14ac:dyDescent="0.2">
      <c r="A15393" s="3" t="str" cm="1">
        <f t="array" ref="A15393:B15393">_xlfn.TEXTSPLIT(D15393," - ",TRUE,1)</f>
        <v>2025</v>
      </c>
      <c r="B15393" s="3" t="str">
        <v>12</v>
      </c>
      <c r="C15393" s="3" t="str">
        <f>_xlfn.XLOOKUP(B15393*1,List!A:A,List!B:B,"",0)</f>
        <v>12</v>
      </c>
      <c r="D15393" s="13" t="s">
        <v>9640</v>
      </c>
      <c r="F15393" s="6">
        <v>46022</v>
      </c>
      <c r="G15393" s="5" t="s">
        <v>9646</v>
      </c>
      <c r="H15393" s="3" t="s">
        <v>27</v>
      </c>
      <c r="I15393" s="3" t="s">
        <v>8806</v>
      </c>
      <c r="J15393" s="3" t="s">
        <v>87</v>
      </c>
      <c r="K15393" s="3" t="s">
        <v>4742</v>
      </c>
      <c r="L15393" s="18">
        <v>2300</v>
      </c>
      <c r="M15393" s="18"/>
      <c r="N15393" s="19">
        <v>2300</v>
      </c>
    </row>
    <row r="15394" spans="1:14" x14ac:dyDescent="0.2">
      <c r="A15394" s="3" t="str" cm="1">
        <f t="array" ref="A15394:B15394">_xlfn.TEXTSPLIT(D15394," - ",TRUE,1)</f>
        <v>2025</v>
      </c>
      <c r="B15394" s="3" t="str">
        <v>12</v>
      </c>
      <c r="C15394" s="3" t="str">
        <f>_xlfn.XLOOKUP(B15394*1,List!A:A,List!B:B,"",0)</f>
        <v>12</v>
      </c>
      <c r="D15394" s="13" t="s">
        <v>9640</v>
      </c>
      <c r="F15394" s="6">
        <v>46022</v>
      </c>
      <c r="G15394" s="5" t="s">
        <v>9782</v>
      </c>
      <c r="H15394" s="3" t="s">
        <v>13</v>
      </c>
      <c r="I15394" s="3" t="s">
        <v>8806</v>
      </c>
      <c r="J15394" s="3" t="s">
        <v>459</v>
      </c>
      <c r="K15394" s="3" t="s">
        <v>3230</v>
      </c>
      <c r="L15394" s="18"/>
      <c r="M15394" s="18">
        <v>2200</v>
      </c>
      <c r="N15394" s="19">
        <v>-2200</v>
      </c>
    </row>
    <row r="15395" spans="1:14" x14ac:dyDescent="0.2">
      <c r="A15395" s="3" t="str" cm="1">
        <f t="array" ref="A15395:B15395">_xlfn.TEXTSPLIT(D15395," - ",TRUE,1)</f>
        <v>2025</v>
      </c>
      <c r="B15395" s="3" t="str">
        <v>12</v>
      </c>
      <c r="C15395" s="3" t="str">
        <f>_xlfn.XLOOKUP(B15395*1,List!A:A,List!B:B,"",0)</f>
        <v>12</v>
      </c>
      <c r="D15395" s="13" t="s">
        <v>9640</v>
      </c>
      <c r="F15395" s="6">
        <v>46022</v>
      </c>
      <c r="G15395" s="5" t="s">
        <v>9783</v>
      </c>
      <c r="H15395" s="3" t="s">
        <v>27</v>
      </c>
      <c r="I15395" s="3" t="s">
        <v>8806</v>
      </c>
      <c r="J15395" s="3" t="s">
        <v>6112</v>
      </c>
      <c r="K15395" s="3" t="s">
        <v>16</v>
      </c>
      <c r="L15395" s="18">
        <v>2593.81</v>
      </c>
      <c r="M15395" s="18"/>
      <c r="N15395" s="19">
        <v>2593.81</v>
      </c>
    </row>
    <row r="15396" spans="1:14" x14ac:dyDescent="0.2">
      <c r="A15396" s="3" t="str" cm="1">
        <f t="array" ref="A15396:B15396">_xlfn.TEXTSPLIT(D15396," - ",TRUE,1)</f>
        <v>2025</v>
      </c>
      <c r="B15396" s="3" t="str">
        <v>12</v>
      </c>
      <c r="C15396" s="3" t="str">
        <f>_xlfn.XLOOKUP(B15396*1,List!A:A,List!B:B,"",0)</f>
        <v>12</v>
      </c>
      <c r="D15396" s="13" t="s">
        <v>9640</v>
      </c>
      <c r="F15396" s="6">
        <v>46022</v>
      </c>
      <c r="G15396" s="5" t="s">
        <v>9784</v>
      </c>
      <c r="H15396" s="3" t="s">
        <v>13</v>
      </c>
      <c r="I15396" s="3" t="s">
        <v>8806</v>
      </c>
      <c r="J15396" s="3" t="s">
        <v>8461</v>
      </c>
      <c r="K15396" s="3" t="s">
        <v>242</v>
      </c>
      <c r="L15396" s="18"/>
      <c r="M15396" s="18">
        <v>2000</v>
      </c>
      <c r="N15396" s="19">
        <v>-2000</v>
      </c>
    </row>
    <row r="15397" spans="1:14" x14ac:dyDescent="0.2">
      <c r="A15397" s="3" t="str" cm="1">
        <f t="array" ref="A15397:B15397">_xlfn.TEXTSPLIT(D15397," - ",TRUE,1)</f>
        <v>2025</v>
      </c>
      <c r="B15397" s="3" t="str">
        <v>12</v>
      </c>
      <c r="C15397" s="3" t="str">
        <f>_xlfn.XLOOKUP(B15397*1,List!A:A,List!B:B,"",0)</f>
        <v>12</v>
      </c>
      <c r="D15397" s="13" t="s">
        <v>9640</v>
      </c>
      <c r="F15397" s="6">
        <v>46003</v>
      </c>
      <c r="G15397" s="5" t="s">
        <v>9785</v>
      </c>
      <c r="H15397" s="3" t="s">
        <v>13</v>
      </c>
      <c r="I15397" s="3" t="s">
        <v>9642</v>
      </c>
      <c r="J15397" s="3" t="s">
        <v>359</v>
      </c>
      <c r="K15397" s="3" t="s">
        <v>138</v>
      </c>
      <c r="L15397" s="18">
        <v>2841.93</v>
      </c>
      <c r="M15397" s="18"/>
      <c r="N15397" s="19">
        <v>2841.93</v>
      </c>
    </row>
    <row r="15398" spans="1:14" x14ac:dyDescent="0.2">
      <c r="A15398" s="3" t="str" cm="1">
        <f t="array" ref="A15398:B15398">_xlfn.TEXTSPLIT(D15398," - ",TRUE,1)</f>
        <v>2025</v>
      </c>
      <c r="B15398" s="3" t="str">
        <v>12</v>
      </c>
      <c r="C15398" s="3" t="str">
        <f>_xlfn.XLOOKUP(B15398*1,List!A:A,List!B:B,"",0)</f>
        <v>12</v>
      </c>
      <c r="D15398" s="13" t="s">
        <v>9640</v>
      </c>
      <c r="F15398" s="6">
        <v>46022</v>
      </c>
      <c r="G15398" s="5" t="s">
        <v>9786</v>
      </c>
      <c r="H15398" s="3" t="s">
        <v>13</v>
      </c>
      <c r="I15398" s="3" t="s">
        <v>8806</v>
      </c>
      <c r="J15398" s="3" t="s">
        <v>188</v>
      </c>
      <c r="K15398" s="3" t="s">
        <v>189</v>
      </c>
      <c r="L15398" s="18"/>
      <c r="M15398" s="18">
        <v>2888.78</v>
      </c>
      <c r="N15398" s="19">
        <v>-2888.78</v>
      </c>
    </row>
    <row r="15399" spans="1:14" x14ac:dyDescent="0.2">
      <c r="A15399" s="3" t="str" cm="1">
        <f t="array" ref="A15399:B15399">_xlfn.TEXTSPLIT(D15399," - ",TRUE,1)</f>
        <v>2025</v>
      </c>
      <c r="B15399" s="3" t="str">
        <v>12</v>
      </c>
      <c r="C15399" s="3" t="str">
        <f>_xlfn.XLOOKUP(B15399*1,List!A:A,List!B:B,"",0)</f>
        <v>12</v>
      </c>
      <c r="D15399" s="13" t="s">
        <v>9640</v>
      </c>
      <c r="F15399" s="6">
        <v>46003</v>
      </c>
      <c r="G15399" s="5" t="s">
        <v>9787</v>
      </c>
      <c r="H15399" s="3" t="s">
        <v>13</v>
      </c>
      <c r="I15399" s="3" t="s">
        <v>9642</v>
      </c>
      <c r="J15399" s="3" t="s">
        <v>578</v>
      </c>
      <c r="K15399" s="3" t="s">
        <v>390</v>
      </c>
      <c r="L15399" s="18">
        <v>3050</v>
      </c>
      <c r="M15399" s="18"/>
      <c r="N15399" s="19">
        <v>3050</v>
      </c>
    </row>
    <row r="15400" spans="1:14" x14ac:dyDescent="0.2">
      <c r="A15400" s="3" t="str" cm="1">
        <f t="array" ref="A15400:B15400">_xlfn.TEXTSPLIT(D15400," - ",TRUE,1)</f>
        <v>2025</v>
      </c>
      <c r="B15400" s="3" t="str">
        <v>12</v>
      </c>
      <c r="C15400" s="3" t="str">
        <f>_xlfn.XLOOKUP(B15400*1,List!A:A,List!B:B,"",0)</f>
        <v>12</v>
      </c>
      <c r="D15400" s="13" t="s">
        <v>9640</v>
      </c>
      <c r="F15400" s="6">
        <v>46003</v>
      </c>
      <c r="G15400" s="5" t="s">
        <v>9788</v>
      </c>
      <c r="H15400" s="3" t="s">
        <v>27</v>
      </c>
      <c r="I15400" s="3" t="s">
        <v>9642</v>
      </c>
      <c r="J15400" s="3" t="s">
        <v>389</v>
      </c>
      <c r="K15400" s="3" t="s">
        <v>390</v>
      </c>
      <c r="L15400" s="18"/>
      <c r="M15400" s="18">
        <v>2855.46</v>
      </c>
      <c r="N15400" s="19">
        <v>-2855.46</v>
      </c>
    </row>
    <row r="15401" spans="1:14" x14ac:dyDescent="0.2">
      <c r="A15401" s="3" t="str" cm="1">
        <f t="array" ref="A15401:B15401">_xlfn.TEXTSPLIT(D15401," - ",TRUE,1)</f>
        <v>2025</v>
      </c>
      <c r="B15401" s="3" t="str">
        <v>12</v>
      </c>
      <c r="C15401" s="3" t="str">
        <f>_xlfn.XLOOKUP(B15401*1,List!A:A,List!B:B,"",0)</f>
        <v>12</v>
      </c>
      <c r="D15401" s="13" t="s">
        <v>9640</v>
      </c>
      <c r="F15401" s="6">
        <v>46003</v>
      </c>
      <c r="G15401" s="5" t="s">
        <v>9789</v>
      </c>
      <c r="H15401" s="3" t="s">
        <v>13</v>
      </c>
      <c r="I15401" s="3" t="s">
        <v>9642</v>
      </c>
      <c r="J15401" s="3" t="s">
        <v>369</v>
      </c>
      <c r="K15401" s="3" t="s">
        <v>16</v>
      </c>
      <c r="L15401" s="18">
        <v>1708.41</v>
      </c>
      <c r="M15401" s="18"/>
      <c r="N15401" s="19">
        <v>1708.41</v>
      </c>
    </row>
    <row r="15402" spans="1:14" x14ac:dyDescent="0.2">
      <c r="A15402" s="3" t="str" cm="1">
        <f t="array" ref="A15402:B15402">_xlfn.TEXTSPLIT(D15402," - ",TRUE,1)</f>
        <v>2025</v>
      </c>
      <c r="B15402" s="3" t="str">
        <v>12</v>
      </c>
      <c r="C15402" s="3" t="str">
        <f>_xlfn.XLOOKUP(B15402*1,List!A:A,List!B:B,"",0)</f>
        <v>12</v>
      </c>
      <c r="D15402" s="13" t="s">
        <v>9640</v>
      </c>
      <c r="F15402" s="6">
        <v>46006</v>
      </c>
      <c r="G15402" s="5" t="s">
        <v>9721</v>
      </c>
      <c r="H15402" s="3" t="s">
        <v>13</v>
      </c>
      <c r="I15402" s="3" t="s">
        <v>9642</v>
      </c>
      <c r="J15402" s="3" t="s">
        <v>140</v>
      </c>
      <c r="K15402" s="3" t="s">
        <v>9722</v>
      </c>
      <c r="L15402" s="18">
        <v>2500</v>
      </c>
      <c r="M15402" s="18"/>
      <c r="N15402" s="19">
        <v>2500</v>
      </c>
    </row>
    <row r="15403" spans="1:14" x14ac:dyDescent="0.2">
      <c r="A15403" s="3" t="str" cm="1">
        <f t="array" ref="A15403:B15403">_xlfn.TEXTSPLIT(D15403," - ",TRUE,1)</f>
        <v>2025</v>
      </c>
      <c r="B15403" s="3" t="str">
        <v>12</v>
      </c>
      <c r="C15403" s="3" t="str">
        <f>_xlfn.XLOOKUP(B15403*1,List!A:A,List!B:B,"",0)</f>
        <v>12</v>
      </c>
      <c r="D15403" s="13" t="s">
        <v>9640</v>
      </c>
      <c r="F15403" s="6">
        <v>46003</v>
      </c>
      <c r="G15403" s="5" t="s">
        <v>9790</v>
      </c>
      <c r="H15403" s="3" t="s">
        <v>13</v>
      </c>
      <c r="I15403" s="3" t="s">
        <v>30</v>
      </c>
      <c r="J15403" s="3" t="s">
        <v>107</v>
      </c>
      <c r="K15403" s="3" t="s">
        <v>2878</v>
      </c>
      <c r="L15403" s="18"/>
      <c r="M15403" s="18">
        <v>2150</v>
      </c>
      <c r="N15403" s="19">
        <v>-2150</v>
      </c>
    </row>
    <row r="15404" spans="1:14" x14ac:dyDescent="0.2">
      <c r="A15404" s="3" t="str" cm="1">
        <f t="array" ref="A15404:B15404">_xlfn.TEXTSPLIT(D15404," - ",TRUE,1)</f>
        <v>2025</v>
      </c>
      <c r="B15404" s="3" t="str">
        <v>12</v>
      </c>
      <c r="C15404" s="3" t="str">
        <f>_xlfn.XLOOKUP(B15404*1,List!A:A,List!B:B,"",0)</f>
        <v>12</v>
      </c>
      <c r="D15404" s="13" t="s">
        <v>9640</v>
      </c>
      <c r="F15404" s="6">
        <v>46022</v>
      </c>
      <c r="G15404" s="5" t="s">
        <v>9660</v>
      </c>
      <c r="H15404" s="3" t="s">
        <v>13</v>
      </c>
      <c r="I15404" s="3" t="s">
        <v>8806</v>
      </c>
      <c r="J15404" s="3" t="s">
        <v>681</v>
      </c>
      <c r="K15404" s="3" t="s">
        <v>150</v>
      </c>
      <c r="L15404" s="18"/>
      <c r="M15404" s="18">
        <v>2250</v>
      </c>
      <c r="N15404" s="19">
        <v>-2250</v>
      </c>
    </row>
    <row r="15405" spans="1:14" x14ac:dyDescent="0.2">
      <c r="A15405" s="3" t="str" cm="1">
        <f t="array" ref="A15405:B15405">_xlfn.TEXTSPLIT(D15405," - ",TRUE,1)</f>
        <v>2025</v>
      </c>
      <c r="B15405" s="3" t="str">
        <v>12</v>
      </c>
      <c r="C15405" s="3" t="str">
        <f>_xlfn.XLOOKUP(B15405*1,List!A:A,List!B:B,"",0)</f>
        <v>12</v>
      </c>
      <c r="D15405" s="13" t="s">
        <v>9640</v>
      </c>
      <c r="F15405" s="6">
        <v>46003</v>
      </c>
      <c r="G15405" s="5" t="s">
        <v>9791</v>
      </c>
      <c r="H15405" s="3" t="s">
        <v>27</v>
      </c>
      <c r="I15405" s="3" t="s">
        <v>9642</v>
      </c>
      <c r="J15405" s="3" t="s">
        <v>100</v>
      </c>
      <c r="K15405" s="3" t="s">
        <v>61</v>
      </c>
      <c r="L15405" s="18"/>
      <c r="M15405" s="18">
        <v>3075.11</v>
      </c>
      <c r="N15405" s="19">
        <v>-3075.11</v>
      </c>
    </row>
    <row r="15406" spans="1:14" x14ac:dyDescent="0.2">
      <c r="A15406" s="3" t="str" cm="1">
        <f t="array" ref="A15406:B15406">_xlfn.TEXTSPLIT(D15406," - ",TRUE,1)</f>
        <v>2025</v>
      </c>
      <c r="B15406" s="3" t="str">
        <v>12</v>
      </c>
      <c r="C15406" s="3" t="str">
        <f>_xlfn.XLOOKUP(B15406*1,List!A:A,List!B:B,"",0)</f>
        <v>12</v>
      </c>
      <c r="D15406" s="13" t="s">
        <v>9640</v>
      </c>
      <c r="F15406" s="6">
        <v>45980</v>
      </c>
      <c r="G15406" s="5" t="s">
        <v>9792</v>
      </c>
      <c r="H15406" s="3" t="s">
        <v>400</v>
      </c>
      <c r="I15406" s="3" t="s">
        <v>9793</v>
      </c>
      <c r="J15406" s="3" t="s">
        <v>248</v>
      </c>
      <c r="K15406" s="3" t="s">
        <v>402</v>
      </c>
      <c r="L15406" s="18">
        <v>72.5</v>
      </c>
      <c r="M15406" s="18"/>
      <c r="N15406" s="19">
        <v>72.5</v>
      </c>
    </row>
    <row r="15407" spans="1:14" x14ac:dyDescent="0.2">
      <c r="A15407" s="3" t="str" cm="1">
        <f t="array" ref="A15407:B15407">_xlfn.TEXTSPLIT(D15407," - ",TRUE,1)</f>
        <v>2025</v>
      </c>
      <c r="B15407" s="3" t="str">
        <v>12</v>
      </c>
      <c r="C15407" s="3" t="str">
        <f>_xlfn.XLOOKUP(B15407*1,List!A:A,List!B:B,"",0)</f>
        <v>12</v>
      </c>
      <c r="D15407" s="13" t="s">
        <v>9640</v>
      </c>
      <c r="F15407" s="6">
        <v>46003</v>
      </c>
      <c r="G15407" s="5" t="s">
        <v>9794</v>
      </c>
      <c r="H15407" s="3" t="s">
        <v>13</v>
      </c>
      <c r="I15407" s="3" t="s">
        <v>30</v>
      </c>
      <c r="J15407" s="3" t="s">
        <v>2126</v>
      </c>
      <c r="K15407" s="3" t="s">
        <v>96</v>
      </c>
      <c r="L15407" s="18"/>
      <c r="M15407" s="18">
        <v>3600</v>
      </c>
      <c r="N15407" s="19">
        <v>-3600</v>
      </c>
    </row>
    <row r="15408" spans="1:14" x14ac:dyDescent="0.2">
      <c r="A15408" s="3" t="str" cm="1">
        <f t="array" ref="A15408:B15408">_xlfn.TEXTSPLIT(D15408," - ",TRUE,1)</f>
        <v>2025</v>
      </c>
      <c r="B15408" s="3" t="str">
        <v>12</v>
      </c>
      <c r="C15408" s="3" t="str">
        <f>_xlfn.XLOOKUP(B15408*1,List!A:A,List!B:B,"",0)</f>
        <v>12</v>
      </c>
      <c r="D15408" s="13" t="s">
        <v>9640</v>
      </c>
      <c r="F15408" s="6">
        <v>46022</v>
      </c>
      <c r="G15408" s="5" t="s">
        <v>9795</v>
      </c>
      <c r="H15408" s="3" t="s">
        <v>27</v>
      </c>
      <c r="I15408" s="3" t="s">
        <v>8806</v>
      </c>
      <c r="J15408" s="3" t="s">
        <v>66</v>
      </c>
      <c r="K15408" s="3" t="s">
        <v>296</v>
      </c>
      <c r="L15408" s="18">
        <v>2400</v>
      </c>
      <c r="M15408" s="18"/>
      <c r="N15408" s="19">
        <v>2400</v>
      </c>
    </row>
    <row r="15409" spans="1:14" x14ac:dyDescent="0.2">
      <c r="A15409" s="3" t="str" cm="1">
        <f t="array" ref="A15409:B15409">_xlfn.TEXTSPLIT(D15409," - ",TRUE,1)</f>
        <v>2025</v>
      </c>
      <c r="B15409" s="3" t="str">
        <v>12</v>
      </c>
      <c r="C15409" s="3" t="str">
        <f>_xlfn.XLOOKUP(B15409*1,List!A:A,List!B:B,"",0)</f>
        <v>12</v>
      </c>
      <c r="D15409" s="13" t="s">
        <v>9640</v>
      </c>
      <c r="F15409" s="6">
        <v>46022</v>
      </c>
      <c r="G15409" s="5" t="s">
        <v>9796</v>
      </c>
      <c r="H15409" s="3" t="s">
        <v>13</v>
      </c>
      <c r="I15409" s="3" t="s">
        <v>8806</v>
      </c>
      <c r="J15409" s="3" t="s">
        <v>673</v>
      </c>
      <c r="K15409" s="3" t="s">
        <v>71</v>
      </c>
      <c r="L15409" s="18"/>
      <c r="M15409" s="18">
        <v>2196.5100000000002</v>
      </c>
      <c r="N15409" s="19">
        <v>-2196.5100000000002</v>
      </c>
    </row>
    <row r="15410" spans="1:14" x14ac:dyDescent="0.2">
      <c r="A15410" s="3" t="str" cm="1">
        <f t="array" ref="A15410:B15410">_xlfn.TEXTSPLIT(D15410," - ",TRUE,1)</f>
        <v>2025</v>
      </c>
      <c r="B15410" s="3" t="str">
        <v>12</v>
      </c>
      <c r="C15410" s="3" t="str">
        <f>_xlfn.XLOOKUP(B15410*1,List!A:A,List!B:B,"",0)</f>
        <v>12</v>
      </c>
      <c r="D15410" s="13" t="s">
        <v>9640</v>
      </c>
      <c r="F15410" s="6">
        <v>46003</v>
      </c>
      <c r="G15410" s="5" t="s">
        <v>9797</v>
      </c>
      <c r="H15410" s="3" t="s">
        <v>13</v>
      </c>
      <c r="I15410" s="3" t="s">
        <v>30</v>
      </c>
      <c r="J15410" s="3" t="s">
        <v>681</v>
      </c>
      <c r="K15410" s="3" t="s">
        <v>150</v>
      </c>
      <c r="L15410" s="18"/>
      <c r="M15410" s="18">
        <v>2250</v>
      </c>
      <c r="N15410" s="19">
        <v>-2250</v>
      </c>
    </row>
    <row r="15411" spans="1:14" x14ac:dyDescent="0.2">
      <c r="A15411" s="3" t="str" cm="1">
        <f t="array" ref="A15411:B15411">_xlfn.TEXTSPLIT(D15411," - ",TRUE,1)</f>
        <v>2025</v>
      </c>
      <c r="B15411" s="3" t="str">
        <v>12</v>
      </c>
      <c r="C15411" s="3" t="str">
        <f>_xlfn.XLOOKUP(B15411*1,List!A:A,List!B:B,"",0)</f>
        <v>12</v>
      </c>
      <c r="D15411" s="13" t="s">
        <v>9640</v>
      </c>
      <c r="F15411" s="6">
        <v>46022</v>
      </c>
      <c r="G15411" s="5" t="s">
        <v>9798</v>
      </c>
      <c r="H15411" s="3" t="s">
        <v>13</v>
      </c>
      <c r="I15411" s="3" t="s">
        <v>8806</v>
      </c>
      <c r="J15411" s="3" t="s">
        <v>7690</v>
      </c>
      <c r="K15411" s="3" t="s">
        <v>16</v>
      </c>
      <c r="L15411" s="18"/>
      <c r="M15411" s="18">
        <v>2100</v>
      </c>
      <c r="N15411" s="19">
        <v>-2100</v>
      </c>
    </row>
    <row r="15412" spans="1:14" x14ac:dyDescent="0.2">
      <c r="A15412" s="3" t="str" cm="1">
        <f t="array" ref="A15412:B15412">_xlfn.TEXTSPLIT(D15412," - ",TRUE,1)</f>
        <v>2025</v>
      </c>
      <c r="B15412" s="3" t="str">
        <v>12</v>
      </c>
      <c r="C15412" s="3" t="str">
        <f>_xlfn.XLOOKUP(B15412*1,List!A:A,List!B:B,"",0)</f>
        <v>12</v>
      </c>
      <c r="D15412" s="13" t="s">
        <v>9640</v>
      </c>
      <c r="F15412" s="6">
        <v>46022</v>
      </c>
      <c r="G15412" s="5" t="s">
        <v>9799</v>
      </c>
      <c r="H15412" s="3" t="s">
        <v>13</v>
      </c>
      <c r="I15412" s="3" t="s">
        <v>8806</v>
      </c>
      <c r="J15412" s="3" t="s">
        <v>263</v>
      </c>
      <c r="K15412" s="3" t="s">
        <v>124</v>
      </c>
      <c r="L15412" s="18"/>
      <c r="M15412" s="18">
        <v>2471.0700000000002</v>
      </c>
      <c r="N15412" s="19">
        <v>-2471.0700000000002</v>
      </c>
    </row>
    <row r="15413" spans="1:14" x14ac:dyDescent="0.2">
      <c r="A15413" s="3" t="str" cm="1">
        <f t="array" ref="A15413:B15413">_xlfn.TEXTSPLIT(D15413," - ",TRUE,1)</f>
        <v>2025</v>
      </c>
      <c r="B15413" s="3" t="str">
        <v>12</v>
      </c>
      <c r="C15413" s="3" t="str">
        <f>_xlfn.XLOOKUP(B15413*1,List!A:A,List!B:B,"",0)</f>
        <v>12</v>
      </c>
      <c r="D15413" s="13" t="s">
        <v>9640</v>
      </c>
      <c r="F15413" s="6">
        <v>46003</v>
      </c>
      <c r="G15413" s="5" t="s">
        <v>9800</v>
      </c>
      <c r="H15413" s="3" t="s">
        <v>13</v>
      </c>
      <c r="I15413" s="3" t="s">
        <v>9642</v>
      </c>
      <c r="J15413" s="3" t="s">
        <v>283</v>
      </c>
      <c r="K15413" s="3" t="s">
        <v>35</v>
      </c>
      <c r="L15413" s="18">
        <v>2449.11</v>
      </c>
      <c r="M15413" s="18"/>
      <c r="N15413" s="19">
        <v>2449.11</v>
      </c>
    </row>
    <row r="15414" spans="1:14" x14ac:dyDescent="0.2">
      <c r="A15414" s="3" t="str" cm="1">
        <f t="array" ref="A15414:B15414">_xlfn.TEXTSPLIT(D15414," - ",TRUE,1)</f>
        <v>2025</v>
      </c>
      <c r="B15414" s="3" t="str">
        <v>12</v>
      </c>
      <c r="C15414" s="3" t="str">
        <f>_xlfn.XLOOKUP(B15414*1,List!A:A,List!B:B,"",0)</f>
        <v>12</v>
      </c>
      <c r="D15414" s="13" t="s">
        <v>9640</v>
      </c>
      <c r="F15414" s="6">
        <v>46022</v>
      </c>
      <c r="G15414" s="5" t="s">
        <v>9801</v>
      </c>
      <c r="H15414" s="3" t="s">
        <v>27</v>
      </c>
      <c r="I15414" s="3" t="s">
        <v>8806</v>
      </c>
      <c r="J15414" s="3" t="s">
        <v>1096</v>
      </c>
      <c r="K15414" s="3" t="s">
        <v>16</v>
      </c>
      <c r="L15414" s="18">
        <v>4750</v>
      </c>
      <c r="M15414" s="18"/>
      <c r="N15414" s="19">
        <v>4750</v>
      </c>
    </row>
    <row r="15415" spans="1:14" x14ac:dyDescent="0.2">
      <c r="A15415" s="3" t="str" cm="1">
        <f t="array" ref="A15415:B15415">_xlfn.TEXTSPLIT(D15415," - ",TRUE,1)</f>
        <v>2025</v>
      </c>
      <c r="B15415" s="3" t="str">
        <v>12</v>
      </c>
      <c r="C15415" s="3" t="str">
        <f>_xlfn.XLOOKUP(B15415*1,List!A:A,List!B:B,"",0)</f>
        <v>12</v>
      </c>
      <c r="D15415" s="13" t="s">
        <v>9640</v>
      </c>
      <c r="F15415" s="6">
        <v>46003</v>
      </c>
      <c r="G15415" s="5" t="s">
        <v>9802</v>
      </c>
      <c r="H15415" s="3" t="s">
        <v>13</v>
      </c>
      <c r="I15415" s="3" t="s">
        <v>30</v>
      </c>
      <c r="J15415" s="3" t="s">
        <v>1087</v>
      </c>
      <c r="K15415" s="3" t="s">
        <v>16</v>
      </c>
      <c r="L15415" s="18"/>
      <c r="M15415" s="18">
        <v>2491.65</v>
      </c>
      <c r="N15415" s="19">
        <v>-2491.65</v>
      </c>
    </row>
    <row r="15416" spans="1:14" x14ac:dyDescent="0.2">
      <c r="A15416" s="3" t="str" cm="1">
        <f t="array" ref="A15416:B15416">_xlfn.TEXTSPLIT(D15416," - ",TRUE,1)</f>
        <v>2025</v>
      </c>
      <c r="B15416" s="3" t="str">
        <v>12</v>
      </c>
      <c r="C15416" s="3" t="str">
        <f>_xlfn.XLOOKUP(B15416*1,List!A:A,List!B:B,"",0)</f>
        <v>12</v>
      </c>
      <c r="D15416" s="13" t="s">
        <v>9640</v>
      </c>
      <c r="F15416" s="6">
        <v>46022</v>
      </c>
      <c r="G15416" s="5" t="s">
        <v>9803</v>
      </c>
      <c r="H15416" s="3" t="s">
        <v>13</v>
      </c>
      <c r="I15416" s="3" t="s">
        <v>8806</v>
      </c>
      <c r="J15416" s="3" t="s">
        <v>323</v>
      </c>
      <c r="K15416" s="3" t="s">
        <v>35</v>
      </c>
      <c r="L15416" s="18"/>
      <c r="M15416" s="18">
        <v>2909.6</v>
      </c>
      <c r="N15416" s="19">
        <v>-2909.6</v>
      </c>
    </row>
    <row r="15417" spans="1:14" x14ac:dyDescent="0.2">
      <c r="A15417" s="3" t="str" cm="1">
        <f t="array" ref="A15417:B15417">_xlfn.TEXTSPLIT(D15417," - ",TRUE,1)</f>
        <v>2025</v>
      </c>
      <c r="B15417" s="3" t="str">
        <v>12</v>
      </c>
      <c r="C15417" s="3" t="str">
        <f>_xlfn.XLOOKUP(B15417*1,List!A:A,List!B:B,"",0)</f>
        <v>12</v>
      </c>
      <c r="D15417" s="13" t="s">
        <v>9640</v>
      </c>
      <c r="F15417" s="6">
        <v>46003</v>
      </c>
      <c r="G15417" s="5" t="s">
        <v>9804</v>
      </c>
      <c r="H15417" s="3" t="s">
        <v>27</v>
      </c>
      <c r="I15417" s="3" t="s">
        <v>9642</v>
      </c>
      <c r="J15417" s="3" t="s">
        <v>24</v>
      </c>
      <c r="K15417" s="3" t="s">
        <v>25</v>
      </c>
      <c r="L15417" s="18"/>
      <c r="M15417" s="18">
        <v>2316.23</v>
      </c>
      <c r="N15417" s="19">
        <v>-2316.23</v>
      </c>
    </row>
    <row r="15418" spans="1:14" x14ac:dyDescent="0.2">
      <c r="A15418" s="3" t="str" cm="1">
        <f t="array" ref="A15418:B15418">_xlfn.TEXTSPLIT(D15418," - ",TRUE,1)</f>
        <v>2025</v>
      </c>
      <c r="B15418" s="3" t="str">
        <v>12</v>
      </c>
      <c r="C15418" s="3" t="str">
        <f>_xlfn.XLOOKUP(B15418*1,List!A:A,List!B:B,"",0)</f>
        <v>12</v>
      </c>
      <c r="D15418" s="13" t="s">
        <v>9640</v>
      </c>
      <c r="F15418" s="6">
        <v>46003</v>
      </c>
      <c r="G15418" s="5" t="s">
        <v>9805</v>
      </c>
      <c r="H15418" s="3" t="s">
        <v>27</v>
      </c>
      <c r="I15418" s="3" t="s">
        <v>9642</v>
      </c>
      <c r="J15418" s="3" t="s">
        <v>236</v>
      </c>
      <c r="K15418" s="3" t="s">
        <v>174</v>
      </c>
      <c r="L15418" s="18"/>
      <c r="M15418" s="18">
        <v>3275</v>
      </c>
      <c r="N15418" s="19">
        <v>-3275</v>
      </c>
    </row>
    <row r="15419" spans="1:14" x14ac:dyDescent="0.2">
      <c r="A15419" s="3" t="str" cm="1">
        <f t="array" ref="A15419:B15419">_xlfn.TEXTSPLIT(D15419," - ",TRUE,1)</f>
        <v>2025</v>
      </c>
      <c r="B15419" s="3" t="str">
        <v>12</v>
      </c>
      <c r="C15419" s="3" t="str">
        <f>_xlfn.XLOOKUP(B15419*1,List!A:A,List!B:B,"",0)</f>
        <v>12</v>
      </c>
      <c r="D15419" s="13" t="s">
        <v>9640</v>
      </c>
      <c r="F15419" s="6">
        <v>46003</v>
      </c>
      <c r="G15419" s="5" t="s">
        <v>9688</v>
      </c>
      <c r="H15419" s="3" t="s">
        <v>27</v>
      </c>
      <c r="I15419" s="3" t="s">
        <v>9642</v>
      </c>
      <c r="J15419" s="3" t="s">
        <v>3314</v>
      </c>
      <c r="K15419" s="3" t="s">
        <v>4742</v>
      </c>
      <c r="L15419" s="18"/>
      <c r="M15419" s="18">
        <v>2500</v>
      </c>
      <c r="N15419" s="19">
        <v>-2500</v>
      </c>
    </row>
    <row r="15420" spans="1:14" x14ac:dyDescent="0.2">
      <c r="A15420" s="3" t="str" cm="1">
        <f t="array" ref="A15420:B15420">_xlfn.TEXTSPLIT(D15420," - ",TRUE,1)</f>
        <v>2025</v>
      </c>
      <c r="B15420" s="3" t="str">
        <v>12</v>
      </c>
      <c r="C15420" s="3" t="str">
        <f>_xlfn.XLOOKUP(B15420*1,List!A:A,List!B:B,"",0)</f>
        <v>12</v>
      </c>
      <c r="D15420" s="13" t="s">
        <v>9640</v>
      </c>
      <c r="F15420" s="6">
        <v>46022</v>
      </c>
      <c r="G15420" s="5" t="s">
        <v>9806</v>
      </c>
      <c r="H15420" s="3" t="s">
        <v>13</v>
      </c>
      <c r="I15420" s="3" t="s">
        <v>8806</v>
      </c>
      <c r="J15420" s="3" t="s">
        <v>70</v>
      </c>
      <c r="K15420" s="3" t="s">
        <v>71</v>
      </c>
      <c r="L15420" s="18"/>
      <c r="M15420" s="18">
        <v>2363.0700000000002</v>
      </c>
      <c r="N15420" s="19">
        <v>-2363.0700000000002</v>
      </c>
    </row>
    <row r="15421" spans="1:14" x14ac:dyDescent="0.2">
      <c r="A15421" s="3" t="str" cm="1">
        <f t="array" ref="A15421:B15421">_xlfn.TEXTSPLIT(D15421," - ",TRUE,1)</f>
        <v>2025</v>
      </c>
      <c r="B15421" s="3" t="str">
        <v>12</v>
      </c>
      <c r="C15421" s="3" t="str">
        <f>_xlfn.XLOOKUP(B15421*1,List!A:A,List!B:B,"",0)</f>
        <v>12</v>
      </c>
      <c r="D15421" s="13" t="s">
        <v>9640</v>
      </c>
      <c r="F15421" s="6">
        <v>46003</v>
      </c>
      <c r="G15421" s="5" t="s">
        <v>9807</v>
      </c>
      <c r="H15421" s="3" t="s">
        <v>13</v>
      </c>
      <c r="I15421" s="3" t="s">
        <v>30</v>
      </c>
      <c r="J15421" s="3" t="s">
        <v>6544</v>
      </c>
      <c r="K15421" s="3" t="s">
        <v>445</v>
      </c>
      <c r="L15421" s="18"/>
      <c r="M15421" s="18">
        <v>1600</v>
      </c>
      <c r="N15421" s="19">
        <v>-1600</v>
      </c>
    </row>
    <row r="15422" spans="1:14" x14ac:dyDescent="0.2">
      <c r="A15422" s="3" t="str" cm="1">
        <f t="array" ref="A15422:B15422">_xlfn.TEXTSPLIT(D15422," - ",TRUE,1)</f>
        <v>2025</v>
      </c>
      <c r="B15422" s="3" t="str">
        <v>12</v>
      </c>
      <c r="C15422" s="3" t="str">
        <f>_xlfn.XLOOKUP(B15422*1,List!A:A,List!B:B,"",0)</f>
        <v>12</v>
      </c>
      <c r="D15422" s="13" t="s">
        <v>9640</v>
      </c>
      <c r="F15422" s="6">
        <v>46003</v>
      </c>
      <c r="G15422" s="5" t="s">
        <v>9808</v>
      </c>
      <c r="H15422" s="3" t="s">
        <v>13</v>
      </c>
      <c r="I15422" s="3" t="s">
        <v>30</v>
      </c>
      <c r="J15422" s="3" t="s">
        <v>107</v>
      </c>
      <c r="K15422" s="3" t="s">
        <v>242</v>
      </c>
      <c r="L15422" s="18"/>
      <c r="M15422" s="18">
        <v>4900</v>
      </c>
      <c r="N15422" s="19">
        <v>-4900</v>
      </c>
    </row>
    <row r="15423" spans="1:14" x14ac:dyDescent="0.2">
      <c r="A15423" s="3" t="str" cm="1">
        <f t="array" ref="A15423:B15423">_xlfn.TEXTSPLIT(D15423," - ",TRUE,1)</f>
        <v>2025</v>
      </c>
      <c r="B15423" s="3" t="str">
        <v>12</v>
      </c>
      <c r="C15423" s="3" t="str">
        <f>_xlfn.XLOOKUP(B15423*1,List!A:A,List!B:B,"",0)</f>
        <v>12</v>
      </c>
      <c r="D15423" s="13" t="s">
        <v>9640</v>
      </c>
      <c r="F15423" s="6">
        <v>46022</v>
      </c>
      <c r="G15423" s="5" t="s">
        <v>9694</v>
      </c>
      <c r="H15423" s="3" t="s">
        <v>27</v>
      </c>
      <c r="I15423" s="3" t="s">
        <v>8806</v>
      </c>
      <c r="J15423" s="3" t="s">
        <v>387</v>
      </c>
      <c r="K15423" s="3" t="s">
        <v>242</v>
      </c>
      <c r="L15423" s="18">
        <v>6140.29</v>
      </c>
      <c r="M15423" s="18"/>
      <c r="N15423" s="19">
        <v>6140.29</v>
      </c>
    </row>
    <row r="15424" spans="1:14" x14ac:dyDescent="0.2">
      <c r="A15424" s="3" t="str" cm="1">
        <f t="array" ref="A15424:B15424">_xlfn.TEXTSPLIT(D15424," - ",TRUE,1)</f>
        <v>2025</v>
      </c>
      <c r="B15424" s="3" t="str">
        <v>12</v>
      </c>
      <c r="C15424" s="3" t="str">
        <f>_xlfn.XLOOKUP(B15424*1,List!A:A,List!B:B,"",0)</f>
        <v>12</v>
      </c>
      <c r="D15424" s="13" t="s">
        <v>9640</v>
      </c>
      <c r="F15424" s="6">
        <v>46022</v>
      </c>
      <c r="G15424" s="5" t="s">
        <v>9752</v>
      </c>
      <c r="H15424" s="3" t="s">
        <v>48</v>
      </c>
      <c r="I15424" s="3" t="s">
        <v>9753</v>
      </c>
      <c r="J15424" s="3" t="s">
        <v>1472</v>
      </c>
      <c r="K15424" s="3" t="s">
        <v>4766</v>
      </c>
      <c r="L15424" s="18">
        <v>2469.81</v>
      </c>
      <c r="M15424" s="18"/>
      <c r="N15424" s="19">
        <v>2469.81</v>
      </c>
    </row>
    <row r="15425" spans="1:14" x14ac:dyDescent="0.2">
      <c r="A15425" s="3" t="str" cm="1">
        <f t="array" ref="A15425:B15425">_xlfn.TEXTSPLIT(D15425," - ",TRUE,1)</f>
        <v>2025</v>
      </c>
      <c r="B15425" s="3" t="str">
        <v>12</v>
      </c>
      <c r="C15425" s="3" t="str">
        <f>_xlfn.XLOOKUP(B15425*1,List!A:A,List!B:B,"",0)</f>
        <v>12</v>
      </c>
      <c r="D15425" s="13" t="s">
        <v>9640</v>
      </c>
      <c r="F15425" s="6">
        <v>46003</v>
      </c>
      <c r="G15425" s="5" t="s">
        <v>9809</v>
      </c>
      <c r="H15425" s="3" t="s">
        <v>13</v>
      </c>
      <c r="I15425" s="3" t="s">
        <v>30</v>
      </c>
      <c r="J15425" s="3" t="s">
        <v>323</v>
      </c>
      <c r="K15425" s="3" t="s">
        <v>35</v>
      </c>
      <c r="L15425" s="18"/>
      <c r="M15425" s="18">
        <v>2498.54</v>
      </c>
      <c r="N15425" s="19">
        <v>-2498.54</v>
      </c>
    </row>
    <row r="15426" spans="1:14" x14ac:dyDescent="0.2">
      <c r="A15426" s="3" t="str" cm="1">
        <f t="array" ref="A15426:B15426">_xlfn.TEXTSPLIT(D15426," - ",TRUE,1)</f>
        <v>2025</v>
      </c>
      <c r="B15426" s="3" t="str">
        <v>12</v>
      </c>
      <c r="C15426" s="3" t="str">
        <f>_xlfn.XLOOKUP(B15426*1,List!A:A,List!B:B,"",0)</f>
        <v>12</v>
      </c>
      <c r="D15426" s="13" t="s">
        <v>9640</v>
      </c>
      <c r="F15426" s="6">
        <v>46022</v>
      </c>
      <c r="G15426" s="5" t="s">
        <v>9810</v>
      </c>
      <c r="H15426" s="3" t="s">
        <v>27</v>
      </c>
      <c r="I15426" s="3" t="s">
        <v>8806</v>
      </c>
      <c r="J15426" s="3" t="s">
        <v>201</v>
      </c>
      <c r="K15426" s="3" t="s">
        <v>103</v>
      </c>
      <c r="L15426" s="18">
        <v>2516.83</v>
      </c>
      <c r="M15426" s="18"/>
      <c r="N15426" s="19">
        <v>2516.83</v>
      </c>
    </row>
    <row r="15427" spans="1:14" x14ac:dyDescent="0.2">
      <c r="A15427" s="3" t="str" cm="1">
        <f t="array" ref="A15427:B15427">_xlfn.TEXTSPLIT(D15427," - ",TRUE,1)</f>
        <v>2025</v>
      </c>
      <c r="B15427" s="3" t="str">
        <v>12</v>
      </c>
      <c r="C15427" s="3" t="str">
        <f>_xlfn.XLOOKUP(B15427*1,List!A:A,List!B:B,"",0)</f>
        <v>12</v>
      </c>
      <c r="D15427" s="13" t="s">
        <v>9640</v>
      </c>
      <c r="F15427" s="6">
        <v>46022</v>
      </c>
      <c r="G15427" s="5" t="s">
        <v>9707</v>
      </c>
      <c r="H15427" s="3" t="s">
        <v>13</v>
      </c>
      <c r="I15427" s="3" t="s">
        <v>8806</v>
      </c>
      <c r="J15427" s="3" t="s">
        <v>130</v>
      </c>
      <c r="K15427" s="3" t="s">
        <v>131</v>
      </c>
      <c r="L15427" s="18"/>
      <c r="M15427" s="18">
        <v>2779.47</v>
      </c>
      <c r="N15427" s="19">
        <v>-2779.47</v>
      </c>
    </row>
    <row r="15428" spans="1:14" x14ac:dyDescent="0.2">
      <c r="A15428" s="3" t="str" cm="1">
        <f t="array" ref="A15428:B15428">_xlfn.TEXTSPLIT(D15428," - ",TRUE,1)</f>
        <v>2025</v>
      </c>
      <c r="B15428" s="3" t="str">
        <v>12</v>
      </c>
      <c r="C15428" s="3" t="str">
        <f>_xlfn.XLOOKUP(B15428*1,List!A:A,List!B:B,"",0)</f>
        <v>12</v>
      </c>
      <c r="D15428" s="13" t="s">
        <v>9640</v>
      </c>
      <c r="F15428" s="6">
        <v>46003</v>
      </c>
      <c r="G15428" s="5" t="s">
        <v>9811</v>
      </c>
      <c r="H15428" s="3" t="s">
        <v>13</v>
      </c>
      <c r="I15428" s="3" t="s">
        <v>9642</v>
      </c>
      <c r="J15428" s="3" t="s">
        <v>398</v>
      </c>
      <c r="K15428" s="3" t="s">
        <v>221</v>
      </c>
      <c r="L15428" s="18">
        <v>3383.25</v>
      </c>
      <c r="M15428" s="18"/>
      <c r="N15428" s="19">
        <v>3383.25</v>
      </c>
    </row>
    <row r="15429" spans="1:14" x14ac:dyDescent="0.2">
      <c r="A15429" s="3" t="str" cm="1">
        <f t="array" ref="A15429:B15429">_xlfn.TEXTSPLIT(D15429," - ",TRUE,1)</f>
        <v>2025</v>
      </c>
      <c r="B15429" s="3" t="str">
        <v>12</v>
      </c>
      <c r="C15429" s="3" t="str">
        <f>_xlfn.XLOOKUP(B15429*1,List!A:A,List!B:B,"",0)</f>
        <v>12</v>
      </c>
      <c r="D15429" s="13" t="s">
        <v>9640</v>
      </c>
      <c r="F15429" s="6">
        <v>46022</v>
      </c>
      <c r="G15429" s="5" t="s">
        <v>9812</v>
      </c>
      <c r="H15429" s="3" t="s">
        <v>13</v>
      </c>
      <c r="I15429" s="3" t="s">
        <v>8806</v>
      </c>
      <c r="K15429" s="3" t="s">
        <v>7991</v>
      </c>
      <c r="L15429" s="18"/>
      <c r="M15429" s="18">
        <v>3300</v>
      </c>
      <c r="N15429" s="19">
        <v>-3300</v>
      </c>
    </row>
    <row r="15430" spans="1:14" x14ac:dyDescent="0.2">
      <c r="A15430" s="3" t="str" cm="1">
        <f t="array" ref="A15430:B15430">_xlfn.TEXTSPLIT(D15430," - ",TRUE,1)</f>
        <v>2025</v>
      </c>
      <c r="B15430" s="3" t="str">
        <v>12</v>
      </c>
      <c r="C15430" s="3" t="str">
        <f>_xlfn.XLOOKUP(B15430*1,List!A:A,List!B:B,"",0)</f>
        <v>12</v>
      </c>
      <c r="D15430" s="13" t="s">
        <v>9640</v>
      </c>
      <c r="F15430" s="6">
        <v>46003</v>
      </c>
      <c r="G15430" s="5" t="s">
        <v>9813</v>
      </c>
      <c r="H15430" s="3" t="s">
        <v>13</v>
      </c>
      <c r="I15430" s="3" t="s">
        <v>30</v>
      </c>
      <c r="J15430" s="3" t="s">
        <v>293</v>
      </c>
      <c r="K15430" s="3" t="s">
        <v>16</v>
      </c>
      <c r="L15430" s="18"/>
      <c r="M15430" s="18">
        <v>1784.67</v>
      </c>
      <c r="N15430" s="19">
        <v>-1784.67</v>
      </c>
    </row>
    <row r="15431" spans="1:14" x14ac:dyDescent="0.2">
      <c r="A15431" s="3" t="str" cm="1">
        <f t="array" ref="A15431:B15431">_xlfn.TEXTSPLIT(D15431," - ",TRUE,1)</f>
        <v>2025</v>
      </c>
      <c r="B15431" s="3" t="str">
        <v>12</v>
      </c>
      <c r="C15431" s="3" t="str">
        <f>_xlfn.XLOOKUP(B15431*1,List!A:A,List!B:B,"",0)</f>
        <v>12</v>
      </c>
      <c r="D15431" s="13" t="s">
        <v>9640</v>
      </c>
      <c r="F15431" s="6">
        <v>46022</v>
      </c>
      <c r="G15431" s="5" t="s">
        <v>9814</v>
      </c>
      <c r="H15431" s="3" t="s">
        <v>13</v>
      </c>
      <c r="I15431" s="3" t="s">
        <v>8806</v>
      </c>
      <c r="J15431" s="3" t="s">
        <v>116</v>
      </c>
      <c r="K15431" s="3" t="s">
        <v>5137</v>
      </c>
      <c r="L15431" s="18"/>
      <c r="M15431" s="18">
        <v>4575</v>
      </c>
      <c r="N15431" s="19">
        <v>-4575</v>
      </c>
    </row>
    <row r="15432" spans="1:14" x14ac:dyDescent="0.2">
      <c r="A15432" s="3" t="str" cm="1">
        <f t="array" ref="A15432:B15432">_xlfn.TEXTSPLIT(D15432," - ",TRUE,1)</f>
        <v>2025</v>
      </c>
      <c r="B15432" s="3" t="str">
        <v>12</v>
      </c>
      <c r="C15432" s="3" t="str">
        <f>_xlfn.XLOOKUP(B15432*1,List!A:A,List!B:B,"",0)</f>
        <v>12</v>
      </c>
      <c r="D15432" s="13" t="s">
        <v>9640</v>
      </c>
      <c r="F15432" s="6">
        <v>46022</v>
      </c>
      <c r="G15432" s="5" t="s">
        <v>9786</v>
      </c>
      <c r="H15432" s="3" t="s">
        <v>27</v>
      </c>
      <c r="I15432" s="3" t="s">
        <v>8806</v>
      </c>
      <c r="J15432" s="3" t="s">
        <v>188</v>
      </c>
      <c r="K15432" s="3" t="s">
        <v>189</v>
      </c>
      <c r="L15432" s="18">
        <v>2888.78</v>
      </c>
      <c r="M15432" s="18"/>
      <c r="N15432" s="19">
        <v>2888.78</v>
      </c>
    </row>
    <row r="15433" spans="1:14" x14ac:dyDescent="0.2">
      <c r="A15433" s="3" t="str" cm="1">
        <f t="array" ref="A15433:B15433">_xlfn.TEXTSPLIT(D15433," - ",TRUE,1)</f>
        <v>2025</v>
      </c>
      <c r="B15433" s="3" t="str">
        <v>12</v>
      </c>
      <c r="C15433" s="3" t="str">
        <f>_xlfn.XLOOKUP(B15433*1,List!A:A,List!B:B,"",0)</f>
        <v>12</v>
      </c>
      <c r="D15433" s="13" t="s">
        <v>9640</v>
      </c>
      <c r="F15433" s="6">
        <v>46022</v>
      </c>
      <c r="G15433" s="5" t="s">
        <v>9815</v>
      </c>
      <c r="H15433" s="3" t="s">
        <v>13</v>
      </c>
      <c r="I15433" s="3" t="s">
        <v>8806</v>
      </c>
      <c r="J15433" s="3" t="s">
        <v>555</v>
      </c>
      <c r="K15433" s="3" t="s">
        <v>35</v>
      </c>
      <c r="L15433" s="18"/>
      <c r="M15433" s="18">
        <v>1750</v>
      </c>
      <c r="N15433" s="19">
        <v>-1750</v>
      </c>
    </row>
    <row r="15434" spans="1:14" x14ac:dyDescent="0.2">
      <c r="A15434" s="3" t="str" cm="1">
        <f t="array" ref="A15434:B15434">_xlfn.TEXTSPLIT(D15434," - ",TRUE,1)</f>
        <v>2025</v>
      </c>
      <c r="B15434" s="3" t="str">
        <v>12</v>
      </c>
      <c r="C15434" s="3" t="str">
        <f>_xlfn.XLOOKUP(B15434*1,List!A:A,List!B:B,"",0)</f>
        <v>12</v>
      </c>
      <c r="D15434" s="13" t="s">
        <v>9640</v>
      </c>
      <c r="F15434" s="6">
        <v>46003</v>
      </c>
      <c r="G15434" s="5" t="s">
        <v>9816</v>
      </c>
      <c r="H15434" s="3" t="s">
        <v>13</v>
      </c>
      <c r="I15434" s="3" t="s">
        <v>30</v>
      </c>
      <c r="J15434" s="3" t="s">
        <v>435</v>
      </c>
      <c r="K15434" s="3" t="s">
        <v>16</v>
      </c>
      <c r="L15434" s="18"/>
      <c r="M15434" s="18">
        <v>1952.46</v>
      </c>
      <c r="N15434" s="19">
        <v>-1952.46</v>
      </c>
    </row>
    <row r="15435" spans="1:14" x14ac:dyDescent="0.2">
      <c r="A15435" s="3" t="str" cm="1">
        <f t="array" ref="A15435:B15435">_xlfn.TEXTSPLIT(D15435," - ",TRUE,1)</f>
        <v>2025</v>
      </c>
      <c r="B15435" s="3" t="str">
        <v>12</v>
      </c>
      <c r="C15435" s="3" t="str">
        <f>_xlfn.XLOOKUP(B15435*1,List!A:A,List!B:B,"",0)</f>
        <v>12</v>
      </c>
      <c r="D15435" s="13" t="s">
        <v>9640</v>
      </c>
      <c r="F15435" s="6">
        <v>46003</v>
      </c>
      <c r="G15435" s="5" t="s">
        <v>9817</v>
      </c>
      <c r="H15435" s="3" t="s">
        <v>27</v>
      </c>
      <c r="I15435" s="3" t="s">
        <v>9642</v>
      </c>
      <c r="J15435" s="3" t="s">
        <v>347</v>
      </c>
      <c r="K15435" s="3" t="s">
        <v>296</v>
      </c>
      <c r="L15435" s="18"/>
      <c r="M15435" s="18">
        <v>1821.75</v>
      </c>
      <c r="N15435" s="19">
        <v>-1821.75</v>
      </c>
    </row>
    <row r="15436" spans="1:14" x14ac:dyDescent="0.2">
      <c r="A15436" s="3" t="str" cm="1">
        <f t="array" ref="A15436:B15436">_xlfn.TEXTSPLIT(D15436," - ",TRUE,1)</f>
        <v>2025</v>
      </c>
      <c r="B15436" s="3" t="str">
        <v>12</v>
      </c>
      <c r="C15436" s="3" t="str">
        <f>_xlfn.XLOOKUP(B15436*1,List!A:A,List!B:B,"",0)</f>
        <v>12</v>
      </c>
      <c r="D15436" s="13" t="s">
        <v>9640</v>
      </c>
      <c r="F15436" s="6">
        <v>46003</v>
      </c>
      <c r="G15436" s="5" t="s">
        <v>9818</v>
      </c>
      <c r="H15436" s="3" t="s">
        <v>27</v>
      </c>
      <c r="I15436" s="3" t="s">
        <v>9642</v>
      </c>
      <c r="J15436" s="3" t="s">
        <v>306</v>
      </c>
      <c r="K15436" s="3" t="s">
        <v>38</v>
      </c>
      <c r="L15436" s="18"/>
      <c r="M15436" s="18">
        <v>2732.63</v>
      </c>
      <c r="N15436" s="19">
        <v>-2732.63</v>
      </c>
    </row>
    <row r="15437" spans="1:14" x14ac:dyDescent="0.2">
      <c r="A15437" s="3" t="str" cm="1">
        <f t="array" ref="A15437:B15437">_xlfn.TEXTSPLIT(D15437," - ",TRUE,1)</f>
        <v>2025</v>
      </c>
      <c r="B15437" s="3" t="str">
        <v>12</v>
      </c>
      <c r="C15437" s="3" t="str">
        <f>_xlfn.XLOOKUP(B15437*1,List!A:A,List!B:B,"",0)</f>
        <v>12</v>
      </c>
      <c r="D15437" s="13" t="s">
        <v>9640</v>
      </c>
      <c r="F15437" s="6">
        <v>46003</v>
      </c>
      <c r="G15437" s="5" t="s">
        <v>9785</v>
      </c>
      <c r="H15437" s="3" t="s">
        <v>27</v>
      </c>
      <c r="I15437" s="3" t="s">
        <v>9642</v>
      </c>
      <c r="J15437" s="3" t="s">
        <v>359</v>
      </c>
      <c r="K15437" s="3" t="s">
        <v>138</v>
      </c>
      <c r="L15437" s="18"/>
      <c r="M15437" s="18">
        <v>2841.93</v>
      </c>
      <c r="N15437" s="19">
        <v>-2841.93</v>
      </c>
    </row>
    <row r="15438" spans="1:14" x14ac:dyDescent="0.2">
      <c r="A15438" s="3" t="str" cm="1">
        <f t="array" ref="A15438:B15438">_xlfn.TEXTSPLIT(D15438," - ",TRUE,1)</f>
        <v>2025</v>
      </c>
      <c r="B15438" s="3" t="str">
        <v>12</v>
      </c>
      <c r="C15438" s="3" t="str">
        <f>_xlfn.XLOOKUP(B15438*1,List!A:A,List!B:B,"",0)</f>
        <v>12</v>
      </c>
      <c r="D15438" s="13" t="s">
        <v>9640</v>
      </c>
      <c r="F15438" s="6">
        <v>46003</v>
      </c>
      <c r="G15438" s="5" t="s">
        <v>9819</v>
      </c>
      <c r="H15438" s="3" t="s">
        <v>13</v>
      </c>
      <c r="I15438" s="3" t="s">
        <v>30</v>
      </c>
      <c r="J15438" s="3" t="s">
        <v>655</v>
      </c>
      <c r="K15438" s="3" t="s">
        <v>103</v>
      </c>
      <c r="L15438" s="18"/>
      <c r="M15438" s="18">
        <v>2932.13</v>
      </c>
      <c r="N15438" s="19">
        <v>-2932.13</v>
      </c>
    </row>
    <row r="15439" spans="1:14" x14ac:dyDescent="0.2">
      <c r="A15439" s="3" t="str" cm="1">
        <f t="array" ref="A15439:B15439">_xlfn.TEXTSPLIT(D15439," - ",TRUE,1)</f>
        <v>2025</v>
      </c>
      <c r="B15439" s="3" t="str">
        <v>12</v>
      </c>
      <c r="C15439" s="3" t="str">
        <f>_xlfn.XLOOKUP(B15439*1,List!A:A,List!B:B,"",0)</f>
        <v>12</v>
      </c>
      <c r="D15439" s="13" t="s">
        <v>9640</v>
      </c>
      <c r="F15439" s="6">
        <v>45986</v>
      </c>
      <c r="G15439" s="5" t="s">
        <v>9820</v>
      </c>
      <c r="H15439" s="3" t="s">
        <v>267</v>
      </c>
      <c r="I15439" s="3" t="s">
        <v>9821</v>
      </c>
      <c r="K15439" s="3" t="s">
        <v>4766</v>
      </c>
      <c r="L15439" s="18">
        <v>289.3</v>
      </c>
      <c r="M15439" s="18"/>
      <c r="N15439" s="19">
        <v>289.3</v>
      </c>
    </row>
    <row r="15440" spans="1:14" x14ac:dyDescent="0.2">
      <c r="A15440" s="3" t="str" cm="1">
        <f t="array" ref="A15440:B15440">_xlfn.TEXTSPLIT(D15440," - ",TRUE,1)</f>
        <v>2025</v>
      </c>
      <c r="B15440" s="3" t="str">
        <v>12</v>
      </c>
      <c r="C15440" s="3" t="str">
        <f>_xlfn.XLOOKUP(B15440*1,List!A:A,List!B:B,"",0)</f>
        <v>12</v>
      </c>
      <c r="D15440" s="13" t="s">
        <v>9640</v>
      </c>
      <c r="F15440" s="6">
        <v>46003</v>
      </c>
      <c r="G15440" s="5" t="s">
        <v>9805</v>
      </c>
      <c r="H15440" s="3" t="s">
        <v>13</v>
      </c>
      <c r="I15440" s="3" t="s">
        <v>9642</v>
      </c>
      <c r="J15440" s="3" t="s">
        <v>236</v>
      </c>
      <c r="K15440" s="3" t="s">
        <v>174</v>
      </c>
      <c r="L15440" s="18">
        <v>3275</v>
      </c>
      <c r="M15440" s="18"/>
      <c r="N15440" s="19">
        <v>3275</v>
      </c>
    </row>
    <row r="15441" spans="1:14" x14ac:dyDescent="0.2">
      <c r="A15441" s="3" t="str" cm="1">
        <f t="array" ref="A15441:B15441">_xlfn.TEXTSPLIT(D15441," - ",TRUE,1)</f>
        <v>2025</v>
      </c>
      <c r="B15441" s="3" t="str">
        <v>12</v>
      </c>
      <c r="C15441" s="3" t="str">
        <f>_xlfn.XLOOKUP(B15441*1,List!A:A,List!B:B,"",0)</f>
        <v>12</v>
      </c>
      <c r="D15441" s="13" t="s">
        <v>9640</v>
      </c>
      <c r="F15441" s="6">
        <v>46003</v>
      </c>
      <c r="G15441" s="5" t="s">
        <v>9822</v>
      </c>
      <c r="H15441" s="3" t="s">
        <v>13</v>
      </c>
      <c r="I15441" s="3" t="s">
        <v>30</v>
      </c>
      <c r="J15441" s="3" t="s">
        <v>9341</v>
      </c>
      <c r="K15441" s="3" t="s">
        <v>7554</v>
      </c>
      <c r="L15441" s="18"/>
      <c r="M15441" s="18">
        <v>1850</v>
      </c>
      <c r="N15441" s="19">
        <v>-1850</v>
      </c>
    </row>
    <row r="15442" spans="1:14" x14ac:dyDescent="0.2">
      <c r="A15442" s="3" t="str" cm="1">
        <f t="array" ref="A15442:B15442">_xlfn.TEXTSPLIT(D15442," - ",TRUE,1)</f>
        <v>2025</v>
      </c>
      <c r="B15442" s="3" t="str">
        <v>12</v>
      </c>
      <c r="C15442" s="3" t="str">
        <f>_xlfn.XLOOKUP(B15442*1,List!A:A,List!B:B,"",0)</f>
        <v>12</v>
      </c>
      <c r="D15442" s="13" t="s">
        <v>9640</v>
      </c>
      <c r="F15442" s="6">
        <v>46003</v>
      </c>
      <c r="G15442" s="5" t="s">
        <v>9641</v>
      </c>
      <c r="H15442" s="3" t="s">
        <v>27</v>
      </c>
      <c r="I15442" s="3" t="s">
        <v>9642</v>
      </c>
      <c r="J15442" s="3" t="s">
        <v>239</v>
      </c>
      <c r="K15442" s="3" t="s">
        <v>16</v>
      </c>
      <c r="L15442" s="18"/>
      <c r="M15442" s="18">
        <v>2364.3000000000002</v>
      </c>
      <c r="N15442" s="19">
        <v>-2364.3000000000002</v>
      </c>
    </row>
    <row r="15443" spans="1:14" x14ac:dyDescent="0.2">
      <c r="A15443" s="3" t="str" cm="1">
        <f t="array" ref="A15443:B15443">_xlfn.TEXTSPLIT(D15443," - ",TRUE,1)</f>
        <v>2025</v>
      </c>
      <c r="B15443" s="3" t="str">
        <v>12</v>
      </c>
      <c r="C15443" s="3" t="str">
        <f>_xlfn.XLOOKUP(B15443*1,List!A:A,List!B:B,"",0)</f>
        <v>12</v>
      </c>
      <c r="D15443" s="13" t="s">
        <v>9640</v>
      </c>
      <c r="F15443" s="6">
        <v>46003</v>
      </c>
      <c r="G15443" s="5" t="s">
        <v>9823</v>
      </c>
      <c r="H15443" s="3" t="s">
        <v>27</v>
      </c>
      <c r="I15443" s="3" t="s">
        <v>9642</v>
      </c>
      <c r="J15443" s="3" t="s">
        <v>233</v>
      </c>
      <c r="K15443" s="3" t="s">
        <v>16</v>
      </c>
      <c r="L15443" s="18"/>
      <c r="M15443" s="18">
        <v>3550</v>
      </c>
      <c r="N15443" s="19">
        <v>-3550</v>
      </c>
    </row>
    <row r="15444" spans="1:14" x14ac:dyDescent="0.2">
      <c r="A15444" s="3" t="str" cm="1">
        <f t="array" ref="A15444:B15444">_xlfn.TEXTSPLIT(D15444," - ",TRUE,1)</f>
        <v>2025</v>
      </c>
      <c r="B15444" s="3" t="str">
        <v>12</v>
      </c>
      <c r="C15444" s="3" t="str">
        <f>_xlfn.XLOOKUP(B15444*1,List!A:A,List!B:B,"",0)</f>
        <v>12</v>
      </c>
      <c r="D15444" s="13" t="s">
        <v>9640</v>
      </c>
      <c r="F15444" s="6">
        <v>46003</v>
      </c>
      <c r="G15444" s="5" t="s">
        <v>9737</v>
      </c>
      <c r="H15444" s="3" t="s">
        <v>27</v>
      </c>
      <c r="I15444" s="3" t="s">
        <v>9642</v>
      </c>
      <c r="J15444" s="3" t="s">
        <v>6544</v>
      </c>
      <c r="K15444" s="3" t="s">
        <v>445</v>
      </c>
      <c r="L15444" s="18"/>
      <c r="M15444" s="18">
        <v>1600</v>
      </c>
      <c r="N15444" s="19">
        <v>-1600</v>
      </c>
    </row>
    <row r="15445" spans="1:14" x14ac:dyDescent="0.2">
      <c r="A15445" s="3" t="str" cm="1">
        <f t="array" ref="A15445:B15445">_xlfn.TEXTSPLIT(D15445," - ",TRUE,1)</f>
        <v>2025</v>
      </c>
      <c r="B15445" s="3" t="str">
        <v>12</v>
      </c>
      <c r="C15445" s="3" t="str">
        <f>_xlfn.XLOOKUP(B15445*1,List!A:A,List!B:B,"",0)</f>
        <v>12</v>
      </c>
      <c r="D15445" s="13" t="s">
        <v>9640</v>
      </c>
      <c r="F15445" s="6">
        <v>46003</v>
      </c>
      <c r="G15445" s="5" t="s">
        <v>9824</v>
      </c>
      <c r="H15445" s="3" t="s">
        <v>27</v>
      </c>
      <c r="I15445" s="3" t="s">
        <v>9642</v>
      </c>
      <c r="J15445" s="3" t="s">
        <v>673</v>
      </c>
      <c r="K15445" s="3" t="s">
        <v>71</v>
      </c>
      <c r="L15445" s="18"/>
      <c r="M15445" s="18">
        <v>2196.5100000000002</v>
      </c>
      <c r="N15445" s="19">
        <v>-2196.5100000000002</v>
      </c>
    </row>
    <row r="15446" spans="1:14" x14ac:dyDescent="0.2">
      <c r="A15446" s="3" t="str" cm="1">
        <f t="array" ref="A15446:B15446">_xlfn.TEXTSPLIT(D15446," - ",TRUE,1)</f>
        <v>2025</v>
      </c>
      <c r="B15446" s="3" t="str">
        <v>12</v>
      </c>
      <c r="C15446" s="3" t="str">
        <f>_xlfn.XLOOKUP(B15446*1,List!A:A,List!B:B,"",0)</f>
        <v>12</v>
      </c>
      <c r="D15446" s="13" t="s">
        <v>9640</v>
      </c>
      <c r="F15446" s="6">
        <v>46003</v>
      </c>
      <c r="G15446" s="5" t="s">
        <v>9825</v>
      </c>
      <c r="H15446" s="3" t="s">
        <v>13</v>
      </c>
      <c r="I15446" s="3" t="s">
        <v>9642</v>
      </c>
      <c r="J15446" s="3" t="s">
        <v>7046</v>
      </c>
      <c r="K15446" s="3" t="s">
        <v>16</v>
      </c>
      <c r="L15446" s="18">
        <v>3500</v>
      </c>
      <c r="M15446" s="18"/>
      <c r="N15446" s="19">
        <v>3500</v>
      </c>
    </row>
    <row r="15447" spans="1:14" x14ac:dyDescent="0.2">
      <c r="A15447" s="3" t="str" cm="1">
        <f t="array" ref="A15447:B15447">_xlfn.TEXTSPLIT(D15447," - ",TRUE,1)</f>
        <v>2025</v>
      </c>
      <c r="B15447" s="3" t="str">
        <v>12</v>
      </c>
      <c r="C15447" s="3" t="str">
        <f>_xlfn.XLOOKUP(B15447*1,List!A:A,List!B:B,"",0)</f>
        <v>12</v>
      </c>
      <c r="D15447" s="13" t="s">
        <v>9640</v>
      </c>
      <c r="F15447" s="6">
        <v>46003</v>
      </c>
      <c r="G15447" s="5" t="s">
        <v>9800</v>
      </c>
      <c r="H15447" s="3" t="s">
        <v>27</v>
      </c>
      <c r="I15447" s="3" t="s">
        <v>9642</v>
      </c>
      <c r="J15447" s="3" t="s">
        <v>283</v>
      </c>
      <c r="K15447" s="3" t="s">
        <v>35</v>
      </c>
      <c r="L15447" s="18"/>
      <c r="M15447" s="18">
        <v>2449.11</v>
      </c>
      <c r="N15447" s="19">
        <v>-2449.11</v>
      </c>
    </row>
    <row r="15448" spans="1:14" x14ac:dyDescent="0.2">
      <c r="A15448" s="3" t="str" cm="1">
        <f t="array" ref="A15448:B15448">_xlfn.TEXTSPLIT(D15448," - ",TRUE,1)</f>
        <v>2025</v>
      </c>
      <c r="B15448" s="3" t="str">
        <v>12</v>
      </c>
      <c r="C15448" s="3" t="str">
        <f>_xlfn.XLOOKUP(B15448*1,List!A:A,List!B:B,"",0)</f>
        <v>12</v>
      </c>
      <c r="D15448" s="13" t="s">
        <v>9640</v>
      </c>
      <c r="F15448" s="6">
        <v>46022</v>
      </c>
      <c r="G15448" s="5" t="s">
        <v>9826</v>
      </c>
      <c r="H15448" s="3" t="s">
        <v>27</v>
      </c>
      <c r="I15448" s="3" t="s">
        <v>8806</v>
      </c>
      <c r="J15448" s="3" t="s">
        <v>2256</v>
      </c>
      <c r="K15448" s="3" t="s">
        <v>2479</v>
      </c>
      <c r="L15448" s="18">
        <v>2400</v>
      </c>
      <c r="M15448" s="18"/>
      <c r="N15448" s="19">
        <v>2400</v>
      </c>
    </row>
    <row r="15449" spans="1:14" x14ac:dyDescent="0.2">
      <c r="A15449" s="3" t="str" cm="1">
        <f t="array" ref="A15449:B15449">_xlfn.TEXTSPLIT(D15449," - ",TRUE,1)</f>
        <v>2025</v>
      </c>
      <c r="B15449" s="3" t="str">
        <v>12</v>
      </c>
      <c r="C15449" s="3" t="str">
        <f>_xlfn.XLOOKUP(B15449*1,List!A:A,List!B:B,"",0)</f>
        <v>12</v>
      </c>
      <c r="D15449" s="13" t="s">
        <v>9640</v>
      </c>
      <c r="F15449" s="6">
        <v>46003</v>
      </c>
      <c r="G15449" s="5" t="s">
        <v>9827</v>
      </c>
      <c r="H15449" s="3" t="s">
        <v>27</v>
      </c>
      <c r="I15449" s="3" t="s">
        <v>9642</v>
      </c>
      <c r="J15449" s="3" t="s">
        <v>201</v>
      </c>
      <c r="K15449" s="3" t="s">
        <v>103</v>
      </c>
      <c r="L15449" s="18"/>
      <c r="M15449" s="18">
        <v>2516.83</v>
      </c>
      <c r="N15449" s="19">
        <v>-2516.83</v>
      </c>
    </row>
    <row r="15450" spans="1:14" x14ac:dyDescent="0.2">
      <c r="A15450" s="3" t="str" cm="1">
        <f t="array" ref="A15450:B15450">_xlfn.TEXTSPLIT(D15450," - ",TRUE,1)</f>
        <v>2025</v>
      </c>
      <c r="B15450" s="3" t="str">
        <v>12</v>
      </c>
      <c r="C15450" s="3" t="str">
        <f>_xlfn.XLOOKUP(B15450*1,List!A:A,List!B:B,"",0)</f>
        <v>12</v>
      </c>
      <c r="D15450" s="13" t="s">
        <v>9640</v>
      </c>
      <c r="F15450" s="6">
        <v>46003</v>
      </c>
      <c r="G15450" s="5" t="s">
        <v>9828</v>
      </c>
      <c r="H15450" s="3" t="s">
        <v>13</v>
      </c>
      <c r="I15450" s="3" t="s">
        <v>9642</v>
      </c>
      <c r="J15450" s="3" t="s">
        <v>5606</v>
      </c>
      <c r="K15450" s="3" t="s">
        <v>112</v>
      </c>
      <c r="L15450" s="18">
        <v>2053.7399999999998</v>
      </c>
      <c r="M15450" s="18"/>
      <c r="N15450" s="19">
        <v>2053.7399999999998</v>
      </c>
    </row>
    <row r="15451" spans="1:14" x14ac:dyDescent="0.2">
      <c r="A15451" s="3" t="str" cm="1">
        <f t="array" ref="A15451:B15451">_xlfn.TEXTSPLIT(D15451," - ",TRUE,1)</f>
        <v>2025</v>
      </c>
      <c r="B15451" s="3" t="str">
        <v>12</v>
      </c>
      <c r="C15451" s="3" t="str">
        <f>_xlfn.XLOOKUP(B15451*1,List!A:A,List!B:B,"",0)</f>
        <v>12</v>
      </c>
      <c r="D15451" s="13" t="s">
        <v>9640</v>
      </c>
      <c r="F15451" s="6">
        <v>46003</v>
      </c>
      <c r="G15451" s="5" t="s">
        <v>9829</v>
      </c>
      <c r="H15451" s="3" t="s">
        <v>13</v>
      </c>
      <c r="I15451" s="3" t="s">
        <v>30</v>
      </c>
      <c r="J15451" s="3" t="s">
        <v>107</v>
      </c>
      <c r="K15451" s="3" t="s">
        <v>1912</v>
      </c>
      <c r="L15451" s="18"/>
      <c r="M15451" s="18">
        <v>3242</v>
      </c>
      <c r="N15451" s="19">
        <v>-3242</v>
      </c>
    </row>
    <row r="15452" spans="1:14" x14ac:dyDescent="0.2">
      <c r="A15452" s="3" t="str" cm="1">
        <f t="array" ref="A15452:B15452">_xlfn.TEXTSPLIT(D15452," - ",TRUE,1)</f>
        <v>2025</v>
      </c>
      <c r="B15452" s="3" t="str">
        <v>12</v>
      </c>
      <c r="C15452" s="3" t="str">
        <f>_xlfn.XLOOKUP(B15452*1,List!A:A,List!B:B,"",0)</f>
        <v>12</v>
      </c>
      <c r="D15452" s="13" t="s">
        <v>9640</v>
      </c>
      <c r="F15452" s="6">
        <v>46003</v>
      </c>
      <c r="G15452" s="5" t="s">
        <v>9830</v>
      </c>
      <c r="H15452" s="3" t="s">
        <v>13</v>
      </c>
      <c r="I15452" s="3" t="s">
        <v>30</v>
      </c>
      <c r="J15452" s="3" t="s">
        <v>347</v>
      </c>
      <c r="K15452" s="3" t="s">
        <v>296</v>
      </c>
      <c r="L15452" s="18"/>
      <c r="M15452" s="18">
        <v>1821.75</v>
      </c>
      <c r="N15452" s="19">
        <v>-1821.75</v>
      </c>
    </row>
    <row r="15453" spans="1:14" x14ac:dyDescent="0.2">
      <c r="A15453" s="3" t="str" cm="1">
        <f t="array" ref="A15453:B15453">_xlfn.TEXTSPLIT(D15453," - ",TRUE,1)</f>
        <v>2025</v>
      </c>
      <c r="B15453" s="3" t="str">
        <v>12</v>
      </c>
      <c r="C15453" s="3" t="str">
        <f>_xlfn.XLOOKUP(B15453*1,List!A:A,List!B:B,"",0)</f>
        <v>12</v>
      </c>
      <c r="D15453" s="13" t="s">
        <v>9640</v>
      </c>
      <c r="F15453" s="6">
        <v>46003</v>
      </c>
      <c r="G15453" s="5" t="s">
        <v>9831</v>
      </c>
      <c r="H15453" s="3" t="s">
        <v>13</v>
      </c>
      <c r="I15453" s="3" t="s">
        <v>9642</v>
      </c>
      <c r="J15453" s="3" t="s">
        <v>666</v>
      </c>
      <c r="K15453" s="3" t="s">
        <v>41</v>
      </c>
      <c r="L15453" s="18">
        <v>3820.81</v>
      </c>
      <c r="M15453" s="18"/>
      <c r="N15453" s="19">
        <v>3820.81</v>
      </c>
    </row>
    <row r="15454" spans="1:14" x14ac:dyDescent="0.2">
      <c r="A15454" s="3" t="str" cm="1">
        <f t="array" ref="A15454:B15454">_xlfn.TEXTSPLIT(D15454," - ",TRUE,1)</f>
        <v>2025</v>
      </c>
      <c r="B15454" s="3" t="str">
        <v>12</v>
      </c>
      <c r="C15454" s="3" t="str">
        <f>_xlfn.XLOOKUP(B15454*1,List!A:A,List!B:B,"",0)</f>
        <v>12</v>
      </c>
      <c r="D15454" s="13" t="s">
        <v>9640</v>
      </c>
      <c r="F15454" s="6">
        <v>46003</v>
      </c>
      <c r="G15454" s="5" t="s">
        <v>9832</v>
      </c>
      <c r="H15454" s="3" t="s">
        <v>13</v>
      </c>
      <c r="I15454" s="3" t="s">
        <v>30</v>
      </c>
      <c r="J15454" s="3" t="s">
        <v>162</v>
      </c>
      <c r="K15454" s="3" t="s">
        <v>163</v>
      </c>
      <c r="L15454" s="18"/>
      <c r="M15454" s="18">
        <v>3747.6</v>
      </c>
      <c r="N15454" s="19">
        <v>-3747.6</v>
      </c>
    </row>
    <row r="15455" spans="1:14" x14ac:dyDescent="0.2">
      <c r="A15455" s="3" t="str" cm="1">
        <f t="array" ref="A15455:B15455">_xlfn.TEXTSPLIT(D15455," - ",TRUE,1)</f>
        <v>2025</v>
      </c>
      <c r="B15455" s="3" t="str">
        <v>12</v>
      </c>
      <c r="C15455" s="3" t="str">
        <f>_xlfn.XLOOKUP(B15455*1,List!A:A,List!B:B,"",0)</f>
        <v>12</v>
      </c>
      <c r="D15455" s="13" t="s">
        <v>9640</v>
      </c>
      <c r="F15455" s="6">
        <v>46022</v>
      </c>
      <c r="G15455" s="5" t="s">
        <v>9833</v>
      </c>
      <c r="H15455" s="3" t="s">
        <v>27</v>
      </c>
      <c r="I15455" s="3" t="s">
        <v>8806</v>
      </c>
      <c r="J15455" s="3" t="s">
        <v>572</v>
      </c>
      <c r="K15455" s="3" t="s">
        <v>35</v>
      </c>
      <c r="L15455" s="18">
        <v>1750</v>
      </c>
      <c r="M15455" s="18"/>
      <c r="N15455" s="19">
        <v>1750</v>
      </c>
    </row>
    <row r="15456" spans="1:14" x14ac:dyDescent="0.2">
      <c r="A15456" s="3" t="str" cm="1">
        <f t="array" ref="A15456:B15456">_xlfn.TEXTSPLIT(D15456," - ",TRUE,1)</f>
        <v>2025</v>
      </c>
      <c r="B15456" s="3" t="str">
        <v>12</v>
      </c>
      <c r="C15456" s="3" t="str">
        <f>_xlfn.XLOOKUP(B15456*1,List!A:A,List!B:B,"",0)</f>
        <v>12</v>
      </c>
      <c r="D15456" s="13" t="s">
        <v>9640</v>
      </c>
      <c r="F15456" s="6">
        <v>46003</v>
      </c>
      <c r="G15456" s="5" t="s">
        <v>9834</v>
      </c>
      <c r="H15456" s="3" t="s">
        <v>13</v>
      </c>
      <c r="I15456" s="3" t="s">
        <v>9642</v>
      </c>
      <c r="J15456" s="3" t="s">
        <v>459</v>
      </c>
      <c r="K15456" s="3" t="s">
        <v>3230</v>
      </c>
      <c r="L15456" s="18">
        <v>2200</v>
      </c>
      <c r="M15456" s="18"/>
      <c r="N15456" s="19">
        <v>2200</v>
      </c>
    </row>
    <row r="15457" spans="1:14" x14ac:dyDescent="0.2">
      <c r="A15457" s="3" t="str" cm="1">
        <f t="array" ref="A15457:B15457">_xlfn.TEXTSPLIT(D15457," - ",TRUE,1)</f>
        <v>2025</v>
      </c>
      <c r="B15457" s="3" t="str">
        <v>12</v>
      </c>
      <c r="C15457" s="3" t="str">
        <f>_xlfn.XLOOKUP(B15457*1,List!A:A,List!B:B,"",0)</f>
        <v>12</v>
      </c>
      <c r="D15457" s="13" t="s">
        <v>9640</v>
      </c>
      <c r="F15457" s="6">
        <v>46003</v>
      </c>
      <c r="G15457" s="5" t="s">
        <v>9835</v>
      </c>
      <c r="H15457" s="3" t="s">
        <v>27</v>
      </c>
      <c r="I15457" s="3" t="s">
        <v>9642</v>
      </c>
      <c r="J15457" s="3" t="s">
        <v>878</v>
      </c>
      <c r="K15457" s="3" t="s">
        <v>460</v>
      </c>
      <c r="L15457" s="18"/>
      <c r="M15457" s="18">
        <v>2375</v>
      </c>
      <c r="N15457" s="19">
        <v>-2375</v>
      </c>
    </row>
    <row r="15458" spans="1:14" x14ac:dyDescent="0.2">
      <c r="A15458" s="3" t="str" cm="1">
        <f t="array" ref="A15458:B15458">_xlfn.TEXTSPLIT(D15458," - ",TRUE,1)</f>
        <v>2025</v>
      </c>
      <c r="B15458" s="3" t="str">
        <v>12</v>
      </c>
      <c r="C15458" s="3" t="str">
        <f>_xlfn.XLOOKUP(B15458*1,List!A:A,List!B:B,"",0)</f>
        <v>12</v>
      </c>
      <c r="D15458" s="13" t="s">
        <v>9640</v>
      </c>
      <c r="F15458" s="6">
        <v>46003</v>
      </c>
      <c r="G15458" s="5" t="s">
        <v>9836</v>
      </c>
      <c r="H15458" s="3" t="s">
        <v>13</v>
      </c>
      <c r="I15458" s="3" t="s">
        <v>30</v>
      </c>
      <c r="J15458" s="3" t="s">
        <v>259</v>
      </c>
      <c r="K15458" s="3" t="s">
        <v>16</v>
      </c>
      <c r="L15458" s="18"/>
      <c r="M15458" s="18">
        <v>1568.43</v>
      </c>
      <c r="N15458" s="19">
        <v>-1568.43</v>
      </c>
    </row>
    <row r="15459" spans="1:14" x14ac:dyDescent="0.2">
      <c r="A15459" s="3" t="str" cm="1">
        <f t="array" ref="A15459:B15459">_xlfn.TEXTSPLIT(D15459," - ",TRUE,1)</f>
        <v>2025</v>
      </c>
      <c r="B15459" s="3" t="str">
        <v>12</v>
      </c>
      <c r="C15459" s="3" t="str">
        <f>_xlfn.XLOOKUP(B15459*1,List!A:A,List!B:B,"",0)</f>
        <v>12</v>
      </c>
      <c r="D15459" s="13" t="s">
        <v>9640</v>
      </c>
      <c r="F15459" s="6">
        <v>46022</v>
      </c>
      <c r="G15459" s="5" t="s">
        <v>9837</v>
      </c>
      <c r="H15459" s="3" t="s">
        <v>13</v>
      </c>
      <c r="I15459" s="3" t="s">
        <v>8806</v>
      </c>
      <c r="J15459" s="3" t="s">
        <v>383</v>
      </c>
      <c r="K15459" s="3" t="s">
        <v>138</v>
      </c>
      <c r="L15459" s="18"/>
      <c r="M15459" s="18">
        <v>2841.93</v>
      </c>
      <c r="N15459" s="19">
        <v>-2841.93</v>
      </c>
    </row>
    <row r="15460" spans="1:14" x14ac:dyDescent="0.2">
      <c r="A15460" s="3" t="str" cm="1">
        <f t="array" ref="A15460:B15460">_xlfn.TEXTSPLIT(D15460," - ",TRUE,1)</f>
        <v>2025</v>
      </c>
      <c r="B15460" s="3" t="str">
        <v>12</v>
      </c>
      <c r="C15460" s="3" t="str">
        <f>_xlfn.XLOOKUP(B15460*1,List!A:A,List!B:B,"",0)</f>
        <v>12</v>
      </c>
      <c r="D15460" s="13" t="s">
        <v>9640</v>
      </c>
      <c r="F15460" s="6">
        <v>46003</v>
      </c>
      <c r="G15460" s="5" t="s">
        <v>9838</v>
      </c>
      <c r="H15460" s="3" t="s">
        <v>13</v>
      </c>
      <c r="I15460" s="3" t="s">
        <v>30</v>
      </c>
      <c r="J15460" s="3" t="s">
        <v>404</v>
      </c>
      <c r="K15460" s="3" t="s">
        <v>103</v>
      </c>
      <c r="L15460" s="18"/>
      <c r="M15460" s="18">
        <v>3239.85</v>
      </c>
      <c r="N15460" s="19">
        <v>-3239.85</v>
      </c>
    </row>
    <row r="15461" spans="1:14" x14ac:dyDescent="0.2">
      <c r="A15461" s="3" t="str" cm="1">
        <f t="array" ref="A15461:B15461">_xlfn.TEXTSPLIT(D15461," - ",TRUE,1)</f>
        <v>2025</v>
      </c>
      <c r="B15461" s="3" t="str">
        <v>12</v>
      </c>
      <c r="C15461" s="3" t="str">
        <f>_xlfn.XLOOKUP(B15461*1,List!A:A,List!B:B,"",0)</f>
        <v>12</v>
      </c>
      <c r="D15461" s="13" t="s">
        <v>9640</v>
      </c>
      <c r="F15461" s="6">
        <v>46003</v>
      </c>
      <c r="G15461" s="5" t="s">
        <v>9839</v>
      </c>
      <c r="H15461" s="3" t="s">
        <v>13</v>
      </c>
      <c r="I15461" s="3" t="s">
        <v>30</v>
      </c>
      <c r="J15461" s="3" t="s">
        <v>54</v>
      </c>
      <c r="K15461" s="3" t="s">
        <v>16</v>
      </c>
      <c r="L15461" s="18"/>
      <c r="M15461" s="18">
        <v>1708.41</v>
      </c>
      <c r="N15461" s="19">
        <v>-1708.41</v>
      </c>
    </row>
    <row r="15462" spans="1:14" x14ac:dyDescent="0.2">
      <c r="A15462" s="3" t="str" cm="1">
        <f t="array" ref="A15462:B15462">_xlfn.TEXTSPLIT(D15462," - ",TRUE,1)</f>
        <v>2025</v>
      </c>
      <c r="B15462" s="3" t="str">
        <v>12</v>
      </c>
      <c r="C15462" s="3" t="str">
        <f>_xlfn.XLOOKUP(B15462*1,List!A:A,List!B:B,"",0)</f>
        <v>12</v>
      </c>
      <c r="D15462" s="13" t="s">
        <v>9640</v>
      </c>
      <c r="F15462" s="6">
        <v>46003</v>
      </c>
      <c r="G15462" s="5" t="s">
        <v>9840</v>
      </c>
      <c r="H15462" s="3" t="s">
        <v>13</v>
      </c>
      <c r="I15462" s="3" t="s">
        <v>30</v>
      </c>
      <c r="J15462" s="3" t="s">
        <v>107</v>
      </c>
      <c r="K15462" s="3" t="s">
        <v>2878</v>
      </c>
      <c r="L15462" s="18"/>
      <c r="M15462" s="18">
        <v>3200</v>
      </c>
      <c r="N15462" s="19">
        <v>-3200</v>
      </c>
    </row>
    <row r="15463" spans="1:14" x14ac:dyDescent="0.2">
      <c r="A15463" s="3" t="str" cm="1">
        <f t="array" ref="A15463:B15463">_xlfn.TEXTSPLIT(D15463," - ",TRUE,1)</f>
        <v>2025</v>
      </c>
      <c r="B15463" s="3" t="str">
        <v>12</v>
      </c>
      <c r="C15463" s="3" t="str">
        <f>_xlfn.XLOOKUP(B15463*1,List!A:A,List!B:B,"",0)</f>
        <v>12</v>
      </c>
      <c r="D15463" s="13" t="s">
        <v>9640</v>
      </c>
      <c r="F15463" s="6">
        <v>46003</v>
      </c>
      <c r="G15463" s="5" t="s">
        <v>9841</v>
      </c>
      <c r="H15463" s="3" t="s">
        <v>27</v>
      </c>
      <c r="I15463" s="3" t="s">
        <v>9642</v>
      </c>
      <c r="J15463" s="3" t="s">
        <v>188</v>
      </c>
      <c r="K15463" s="3" t="s">
        <v>189</v>
      </c>
      <c r="L15463" s="18"/>
      <c r="M15463" s="18">
        <v>2888.78</v>
      </c>
      <c r="N15463" s="19">
        <v>-2888.78</v>
      </c>
    </row>
    <row r="15464" spans="1:14" x14ac:dyDescent="0.2">
      <c r="A15464" s="3" t="str" cm="1">
        <f t="array" ref="A15464:B15464">_xlfn.TEXTSPLIT(D15464," - ",TRUE,1)</f>
        <v>2025</v>
      </c>
      <c r="B15464" s="3" t="str">
        <v>12</v>
      </c>
      <c r="C15464" s="3" t="str">
        <f>_xlfn.XLOOKUP(B15464*1,List!A:A,List!B:B,"",0)</f>
        <v>12</v>
      </c>
      <c r="D15464" s="13" t="s">
        <v>9640</v>
      </c>
      <c r="F15464" s="6">
        <v>46022</v>
      </c>
      <c r="G15464" s="5" t="s">
        <v>9842</v>
      </c>
      <c r="H15464" s="3" t="s">
        <v>27</v>
      </c>
      <c r="I15464" s="3" t="s">
        <v>8806</v>
      </c>
      <c r="J15464" s="3" t="s">
        <v>339</v>
      </c>
      <c r="K15464" s="3" t="s">
        <v>340</v>
      </c>
      <c r="L15464" s="18">
        <v>2855.46</v>
      </c>
      <c r="M15464" s="18"/>
      <c r="N15464" s="19">
        <v>2855.46</v>
      </c>
    </row>
    <row r="15465" spans="1:14" x14ac:dyDescent="0.2">
      <c r="A15465" s="3" t="str" cm="1">
        <f t="array" ref="A15465:B15465">_xlfn.TEXTSPLIT(D15465," - ",TRUE,1)</f>
        <v>2025</v>
      </c>
      <c r="B15465" s="3" t="str">
        <v>12</v>
      </c>
      <c r="C15465" s="3" t="str">
        <f>_xlfn.XLOOKUP(B15465*1,List!A:A,List!B:B,"",0)</f>
        <v>12</v>
      </c>
      <c r="D15465" s="13" t="s">
        <v>9640</v>
      </c>
      <c r="F15465" s="6">
        <v>46009</v>
      </c>
      <c r="G15465" s="5" t="s">
        <v>9843</v>
      </c>
      <c r="H15465" s="3" t="s">
        <v>13</v>
      </c>
      <c r="I15465" s="3" t="s">
        <v>9642</v>
      </c>
      <c r="J15465" s="3" t="s">
        <v>70</v>
      </c>
      <c r="K15465" s="3" t="s">
        <v>71</v>
      </c>
      <c r="L15465" s="18"/>
      <c r="M15465" s="18">
        <v>1610.06</v>
      </c>
      <c r="N15465" s="19">
        <v>-1610.06</v>
      </c>
    </row>
    <row r="15466" spans="1:14" x14ac:dyDescent="0.2">
      <c r="A15466" s="3" t="str" cm="1">
        <f t="array" ref="A15466:B15466">_xlfn.TEXTSPLIT(D15466," - ",TRUE,1)</f>
        <v>2025</v>
      </c>
      <c r="B15466" s="3" t="str">
        <v>12</v>
      </c>
      <c r="C15466" s="3" t="str">
        <f>_xlfn.XLOOKUP(B15466*1,List!A:A,List!B:B,"",0)</f>
        <v>12</v>
      </c>
      <c r="D15466" s="13" t="s">
        <v>9640</v>
      </c>
      <c r="F15466" s="6">
        <v>46022</v>
      </c>
      <c r="G15466" s="5" t="s">
        <v>9844</v>
      </c>
      <c r="H15466" s="3" t="s">
        <v>27</v>
      </c>
      <c r="I15466" s="3" t="s">
        <v>8806</v>
      </c>
      <c r="J15466" s="3" t="s">
        <v>37</v>
      </c>
      <c r="K15466" s="3" t="s">
        <v>5594</v>
      </c>
      <c r="L15466" s="18">
        <v>2100</v>
      </c>
      <c r="M15466" s="18"/>
      <c r="N15466" s="19">
        <v>2100</v>
      </c>
    </row>
    <row r="15467" spans="1:14" x14ac:dyDescent="0.2">
      <c r="A15467" s="3" t="str" cm="1">
        <f t="array" ref="A15467:B15467">_xlfn.TEXTSPLIT(D15467," - ",TRUE,1)</f>
        <v>2025</v>
      </c>
      <c r="B15467" s="3" t="str">
        <v>12</v>
      </c>
      <c r="C15467" s="3" t="str">
        <f>_xlfn.XLOOKUP(B15467*1,List!A:A,List!B:B,"",0)</f>
        <v>12</v>
      </c>
      <c r="D15467" s="13" t="s">
        <v>9640</v>
      </c>
      <c r="F15467" s="6">
        <v>46003</v>
      </c>
      <c r="G15467" s="5" t="s">
        <v>9845</v>
      </c>
      <c r="H15467" s="3" t="s">
        <v>27</v>
      </c>
      <c r="I15467" s="3" t="s">
        <v>9642</v>
      </c>
      <c r="J15467" s="3" t="s">
        <v>116</v>
      </c>
      <c r="K15467" s="3" t="s">
        <v>5137</v>
      </c>
      <c r="L15467" s="18"/>
      <c r="M15467" s="18">
        <v>4575</v>
      </c>
      <c r="N15467" s="19">
        <v>-4575</v>
      </c>
    </row>
    <row r="15468" spans="1:14" x14ac:dyDescent="0.2">
      <c r="A15468" s="3" t="str" cm="1">
        <f t="array" ref="A15468:B15468">_xlfn.TEXTSPLIT(D15468," - ",TRUE,1)</f>
        <v>2025</v>
      </c>
      <c r="B15468" s="3" t="str">
        <v>12</v>
      </c>
      <c r="C15468" s="3" t="str">
        <f>_xlfn.XLOOKUP(B15468*1,List!A:A,List!B:B,"",0)</f>
        <v>12</v>
      </c>
      <c r="D15468" s="13" t="s">
        <v>9640</v>
      </c>
      <c r="F15468" s="6">
        <v>46022</v>
      </c>
      <c r="G15468" s="5" t="s">
        <v>9686</v>
      </c>
      <c r="H15468" s="3" t="s">
        <v>27</v>
      </c>
      <c r="I15468" s="3" t="s">
        <v>8806</v>
      </c>
      <c r="J15468" s="3" t="s">
        <v>620</v>
      </c>
      <c r="K15468" s="3" t="s">
        <v>41</v>
      </c>
      <c r="L15468" s="18">
        <v>1991.92</v>
      </c>
      <c r="M15468" s="18"/>
      <c r="N15468" s="19">
        <v>1991.92</v>
      </c>
    </row>
    <row r="15469" spans="1:14" x14ac:dyDescent="0.2">
      <c r="A15469" s="3" t="str" cm="1">
        <f t="array" ref="A15469:B15469">_xlfn.TEXTSPLIT(D15469," - ",TRUE,1)</f>
        <v>2025</v>
      </c>
      <c r="B15469" s="3" t="str">
        <v>12</v>
      </c>
      <c r="C15469" s="3" t="str">
        <f>_xlfn.XLOOKUP(B15469*1,List!A:A,List!B:B,"",0)</f>
        <v>12</v>
      </c>
      <c r="D15469" s="13" t="s">
        <v>9640</v>
      </c>
      <c r="F15469" s="6">
        <v>46022</v>
      </c>
      <c r="G15469" s="5" t="s">
        <v>9706</v>
      </c>
      <c r="H15469" s="3" t="s">
        <v>13</v>
      </c>
      <c r="I15469" s="3" t="s">
        <v>8806</v>
      </c>
      <c r="J15469" s="3" t="s">
        <v>561</v>
      </c>
      <c r="K15469" s="3" t="s">
        <v>16</v>
      </c>
      <c r="L15469" s="18"/>
      <c r="M15469" s="18">
        <v>1830.43</v>
      </c>
      <c r="N15469" s="19">
        <v>-1830.43</v>
      </c>
    </row>
    <row r="15470" spans="1:14" x14ac:dyDescent="0.2">
      <c r="A15470" s="3" t="str" cm="1">
        <f t="array" ref="A15470:B15470">_xlfn.TEXTSPLIT(D15470," - ",TRUE,1)</f>
        <v>2025</v>
      </c>
      <c r="B15470" s="3" t="str">
        <v>12</v>
      </c>
      <c r="C15470" s="3" t="str">
        <f>_xlfn.XLOOKUP(B15470*1,List!A:A,List!B:B,"",0)</f>
        <v>12</v>
      </c>
      <c r="D15470" s="13" t="s">
        <v>9640</v>
      </c>
      <c r="F15470" s="6">
        <v>46022</v>
      </c>
      <c r="G15470" s="5" t="s">
        <v>9846</v>
      </c>
      <c r="H15470" s="3" t="s">
        <v>13</v>
      </c>
      <c r="I15470" s="3" t="s">
        <v>8806</v>
      </c>
      <c r="J15470" s="3" t="s">
        <v>107</v>
      </c>
      <c r="K15470" s="3" t="s">
        <v>1912</v>
      </c>
      <c r="L15470" s="18"/>
      <c r="M15470" s="18">
        <v>3242</v>
      </c>
      <c r="N15470" s="19">
        <v>-3242</v>
      </c>
    </row>
    <row r="15471" spans="1:14" x14ac:dyDescent="0.2">
      <c r="A15471" s="3" t="str" cm="1">
        <f t="array" ref="A15471:B15471">_xlfn.TEXTSPLIT(D15471," - ",TRUE,1)</f>
        <v>2025</v>
      </c>
      <c r="B15471" s="3" t="str">
        <v>12</v>
      </c>
      <c r="C15471" s="3" t="str">
        <f>_xlfn.XLOOKUP(B15471*1,List!A:A,List!B:B,"",0)</f>
        <v>12</v>
      </c>
      <c r="D15471" s="13" t="s">
        <v>9640</v>
      </c>
      <c r="F15471" s="6">
        <v>46022</v>
      </c>
      <c r="G15471" s="5" t="s">
        <v>9847</v>
      </c>
      <c r="H15471" s="3" t="s">
        <v>13</v>
      </c>
      <c r="I15471" s="3" t="s">
        <v>8806</v>
      </c>
      <c r="J15471" s="3" t="s">
        <v>2030</v>
      </c>
      <c r="K15471" s="3" t="s">
        <v>91</v>
      </c>
      <c r="L15471" s="18"/>
      <c r="M15471" s="18">
        <v>2550</v>
      </c>
      <c r="N15471" s="19">
        <v>-2550</v>
      </c>
    </row>
    <row r="15472" spans="1:14" x14ac:dyDescent="0.2">
      <c r="A15472" s="3" t="str" cm="1">
        <f t="array" ref="A15472:B15472">_xlfn.TEXTSPLIT(D15472," - ",TRUE,1)</f>
        <v>2025</v>
      </c>
      <c r="B15472" s="3" t="str">
        <v>12</v>
      </c>
      <c r="C15472" s="3" t="str">
        <f>_xlfn.XLOOKUP(B15472*1,List!A:A,List!B:B,"",0)</f>
        <v>12</v>
      </c>
      <c r="D15472" s="13" t="s">
        <v>9640</v>
      </c>
      <c r="F15472" s="6">
        <v>46003</v>
      </c>
      <c r="G15472" s="5" t="s">
        <v>9732</v>
      </c>
      <c r="H15472" s="3" t="s">
        <v>27</v>
      </c>
      <c r="I15472" s="3" t="s">
        <v>9642</v>
      </c>
      <c r="J15472" s="3" t="s">
        <v>107</v>
      </c>
      <c r="K15472" s="3" t="s">
        <v>2878</v>
      </c>
      <c r="L15472" s="18"/>
      <c r="M15472" s="18">
        <v>3200</v>
      </c>
      <c r="N15472" s="19">
        <v>-3200</v>
      </c>
    </row>
    <row r="15473" spans="1:14" x14ac:dyDescent="0.2">
      <c r="A15473" s="3" t="str" cm="1">
        <f t="array" ref="A15473:B15473">_xlfn.TEXTSPLIT(D15473," - ",TRUE,1)</f>
        <v>2025</v>
      </c>
      <c r="B15473" s="3" t="str">
        <v>12</v>
      </c>
      <c r="C15473" s="3" t="str">
        <f>_xlfn.XLOOKUP(B15473*1,List!A:A,List!B:B,"",0)</f>
        <v>12</v>
      </c>
      <c r="D15473" s="13" t="s">
        <v>9640</v>
      </c>
      <c r="F15473" s="6">
        <v>46003</v>
      </c>
      <c r="G15473" s="5" t="s">
        <v>9848</v>
      </c>
      <c r="H15473" s="3" t="s">
        <v>27</v>
      </c>
      <c r="I15473" s="3" t="s">
        <v>9642</v>
      </c>
      <c r="J15473" s="3" t="s">
        <v>542</v>
      </c>
      <c r="K15473" s="3" t="s">
        <v>717</v>
      </c>
      <c r="L15473" s="18"/>
      <c r="M15473" s="18">
        <v>3300</v>
      </c>
      <c r="N15473" s="19">
        <v>-3300</v>
      </c>
    </row>
    <row r="15474" spans="1:14" x14ac:dyDescent="0.2">
      <c r="A15474" s="3" t="str" cm="1">
        <f t="array" ref="A15474:B15474">_xlfn.TEXTSPLIT(D15474," - ",TRUE,1)</f>
        <v>2025</v>
      </c>
      <c r="B15474" s="3" t="str">
        <v>12</v>
      </c>
      <c r="C15474" s="3" t="str">
        <f>_xlfn.XLOOKUP(B15474*1,List!A:A,List!B:B,"",0)</f>
        <v>12</v>
      </c>
      <c r="D15474" s="13" t="s">
        <v>9640</v>
      </c>
      <c r="F15474" s="6">
        <v>46003</v>
      </c>
      <c r="G15474" s="5" t="s">
        <v>9849</v>
      </c>
      <c r="H15474" s="3" t="s">
        <v>13</v>
      </c>
      <c r="I15474" s="3" t="s">
        <v>9642</v>
      </c>
      <c r="J15474" s="3" t="s">
        <v>752</v>
      </c>
      <c r="K15474" s="3" t="s">
        <v>109</v>
      </c>
      <c r="L15474" s="18">
        <v>2300</v>
      </c>
      <c r="M15474" s="18"/>
      <c r="N15474" s="19">
        <v>2300</v>
      </c>
    </row>
    <row r="15475" spans="1:14" x14ac:dyDescent="0.2">
      <c r="A15475" s="3" t="str" cm="1">
        <f t="array" ref="A15475:B15475">_xlfn.TEXTSPLIT(D15475," - ",TRUE,1)</f>
        <v>2025</v>
      </c>
      <c r="B15475" s="3" t="str">
        <v>12</v>
      </c>
      <c r="C15475" s="3" t="str">
        <f>_xlfn.XLOOKUP(B15475*1,List!A:A,List!B:B,"",0)</f>
        <v>12</v>
      </c>
      <c r="D15475" s="13" t="s">
        <v>9640</v>
      </c>
      <c r="F15475" s="6">
        <v>46022</v>
      </c>
      <c r="G15475" s="5" t="s">
        <v>9850</v>
      </c>
      <c r="H15475" s="3" t="s">
        <v>27</v>
      </c>
      <c r="I15475" s="3" t="s">
        <v>8806</v>
      </c>
      <c r="J15475" s="3" t="s">
        <v>903</v>
      </c>
      <c r="K15475" s="3" t="s">
        <v>5594</v>
      </c>
      <c r="L15475" s="18">
        <v>2650</v>
      </c>
      <c r="M15475" s="18"/>
      <c r="N15475" s="19">
        <v>2650</v>
      </c>
    </row>
    <row r="15476" spans="1:14" x14ac:dyDescent="0.2">
      <c r="A15476" s="3" t="str" cm="1">
        <f t="array" ref="A15476:B15476">_xlfn.TEXTSPLIT(D15476," - ",TRUE,1)</f>
        <v>2025</v>
      </c>
      <c r="B15476" s="3" t="str">
        <v>12</v>
      </c>
      <c r="C15476" s="3" t="str">
        <f>_xlfn.XLOOKUP(B15476*1,List!A:A,List!B:B,"",0)</f>
        <v>12</v>
      </c>
      <c r="D15476" s="13" t="s">
        <v>9640</v>
      </c>
      <c r="F15476" s="6">
        <v>46003</v>
      </c>
      <c r="G15476" s="5" t="s">
        <v>9851</v>
      </c>
      <c r="H15476" s="3" t="s">
        <v>13</v>
      </c>
      <c r="I15476" s="3" t="s">
        <v>30</v>
      </c>
      <c r="J15476" s="3" t="s">
        <v>422</v>
      </c>
      <c r="K15476" s="3" t="s">
        <v>249</v>
      </c>
      <c r="L15476" s="18"/>
      <c r="M15476" s="18">
        <v>3608.8</v>
      </c>
      <c r="N15476" s="19">
        <v>-3608.8</v>
      </c>
    </row>
    <row r="15477" spans="1:14" x14ac:dyDescent="0.2">
      <c r="A15477" s="3" t="str" cm="1">
        <f t="array" ref="A15477:B15477">_xlfn.TEXTSPLIT(D15477," - ",TRUE,1)</f>
        <v>2025</v>
      </c>
      <c r="B15477" s="3" t="str">
        <v>12</v>
      </c>
      <c r="C15477" s="3" t="str">
        <f>_xlfn.XLOOKUP(B15477*1,List!A:A,List!B:B,"",0)</f>
        <v>12</v>
      </c>
      <c r="D15477" s="13" t="s">
        <v>9640</v>
      </c>
      <c r="F15477" s="6">
        <v>46003</v>
      </c>
      <c r="G15477" s="5" t="s">
        <v>9852</v>
      </c>
      <c r="H15477" s="3" t="s">
        <v>13</v>
      </c>
      <c r="I15477" s="3" t="s">
        <v>30</v>
      </c>
      <c r="J15477" s="3" t="s">
        <v>542</v>
      </c>
      <c r="K15477" s="3" t="s">
        <v>717</v>
      </c>
      <c r="L15477" s="18"/>
      <c r="M15477" s="18">
        <v>3300</v>
      </c>
      <c r="N15477" s="19">
        <v>-3300</v>
      </c>
    </row>
    <row r="15478" spans="1:14" x14ac:dyDescent="0.2">
      <c r="A15478" s="3" t="str" cm="1">
        <f t="array" ref="A15478:B15478">_xlfn.TEXTSPLIT(D15478," - ",TRUE,1)</f>
        <v>2025</v>
      </c>
      <c r="B15478" s="3" t="str">
        <v>12</v>
      </c>
      <c r="C15478" s="3" t="str">
        <f>_xlfn.XLOOKUP(B15478*1,List!A:A,List!B:B,"",0)</f>
        <v>12</v>
      </c>
      <c r="D15478" s="13" t="s">
        <v>9640</v>
      </c>
      <c r="F15478" s="6">
        <v>46003</v>
      </c>
      <c r="G15478" s="5" t="s">
        <v>9853</v>
      </c>
      <c r="H15478" s="3" t="s">
        <v>27</v>
      </c>
      <c r="I15478" s="3" t="s">
        <v>9642</v>
      </c>
      <c r="J15478" s="3" t="s">
        <v>185</v>
      </c>
      <c r="K15478" s="3" t="s">
        <v>41</v>
      </c>
      <c r="L15478" s="18"/>
      <c r="M15478" s="18">
        <v>2663.43</v>
      </c>
      <c r="N15478" s="19">
        <v>-2663.43</v>
      </c>
    </row>
    <row r="15479" spans="1:14" x14ac:dyDescent="0.2">
      <c r="A15479" s="3" t="str" cm="1">
        <f t="array" ref="A15479:B15479">_xlfn.TEXTSPLIT(D15479," - ",TRUE,1)</f>
        <v>2025</v>
      </c>
      <c r="B15479" s="3" t="str">
        <v>12</v>
      </c>
      <c r="C15479" s="3" t="str">
        <f>_xlfn.XLOOKUP(B15479*1,List!A:A,List!B:B,"",0)</f>
        <v>12</v>
      </c>
      <c r="D15479" s="13" t="s">
        <v>9640</v>
      </c>
      <c r="F15479" s="6">
        <v>46003</v>
      </c>
      <c r="G15479" s="5" t="s">
        <v>9854</v>
      </c>
      <c r="H15479" s="3" t="s">
        <v>13</v>
      </c>
      <c r="I15479" s="3" t="s">
        <v>9642</v>
      </c>
      <c r="J15479" s="3" t="s">
        <v>323</v>
      </c>
      <c r="K15479" s="3" t="s">
        <v>35</v>
      </c>
      <c r="L15479" s="18">
        <v>2909.6</v>
      </c>
      <c r="M15479" s="18"/>
      <c r="N15479" s="19">
        <v>2909.6</v>
      </c>
    </row>
    <row r="15480" spans="1:14" x14ac:dyDescent="0.2">
      <c r="A15480" s="3" t="str" cm="1">
        <f t="array" ref="A15480:B15480">_xlfn.TEXTSPLIT(D15480," - ",TRUE,1)</f>
        <v>2025</v>
      </c>
      <c r="B15480" s="3" t="str">
        <v>12</v>
      </c>
      <c r="C15480" s="3" t="str">
        <f>_xlfn.XLOOKUP(B15480*1,List!A:A,List!B:B,"",0)</f>
        <v>12</v>
      </c>
      <c r="D15480" s="13" t="s">
        <v>9640</v>
      </c>
      <c r="F15480" s="6">
        <v>45986</v>
      </c>
      <c r="G15480" s="5" t="s">
        <v>9701</v>
      </c>
      <c r="H15480" s="3" t="s">
        <v>48</v>
      </c>
      <c r="I15480" s="3" t="s">
        <v>9702</v>
      </c>
      <c r="J15480" s="3" t="s">
        <v>466</v>
      </c>
      <c r="K15480" s="3" t="s">
        <v>4766</v>
      </c>
      <c r="L15480" s="18">
        <v>2468.1</v>
      </c>
      <c r="M15480" s="18"/>
      <c r="N15480" s="19">
        <v>2468.1</v>
      </c>
    </row>
    <row r="15481" spans="1:14" x14ac:dyDescent="0.2">
      <c r="A15481" s="3" t="str" cm="1">
        <f t="array" ref="A15481:B15481">_xlfn.TEXTSPLIT(D15481," - ",TRUE,1)</f>
        <v>2025</v>
      </c>
      <c r="B15481" s="3" t="str">
        <v>12</v>
      </c>
      <c r="C15481" s="3" t="str">
        <f>_xlfn.XLOOKUP(B15481*1,List!A:A,List!B:B,"",0)</f>
        <v>12</v>
      </c>
      <c r="D15481" s="13" t="s">
        <v>9640</v>
      </c>
      <c r="F15481" s="6">
        <v>46003</v>
      </c>
      <c r="G15481" s="5" t="s">
        <v>9855</v>
      </c>
      <c r="H15481" s="3" t="s">
        <v>13</v>
      </c>
      <c r="I15481" s="3" t="s">
        <v>9642</v>
      </c>
      <c r="J15481" s="3" t="s">
        <v>160</v>
      </c>
      <c r="K15481" s="3" t="s">
        <v>35</v>
      </c>
      <c r="L15481" s="18">
        <v>2449.11</v>
      </c>
      <c r="M15481" s="18"/>
      <c r="N15481" s="19">
        <v>2449.11</v>
      </c>
    </row>
    <row r="15482" spans="1:14" x14ac:dyDescent="0.2">
      <c r="A15482" s="3" t="str" cm="1">
        <f t="array" ref="A15482:B15482">_xlfn.TEXTSPLIT(D15482," - ",TRUE,1)</f>
        <v>2025</v>
      </c>
      <c r="B15482" s="3" t="str">
        <v>12</v>
      </c>
      <c r="C15482" s="3" t="str">
        <f>_xlfn.XLOOKUP(B15482*1,List!A:A,List!B:B,"",0)</f>
        <v>12</v>
      </c>
      <c r="D15482" s="13" t="s">
        <v>9640</v>
      </c>
      <c r="F15482" s="6">
        <v>46022</v>
      </c>
      <c r="G15482" s="5" t="s">
        <v>9856</v>
      </c>
      <c r="H15482" s="3" t="s">
        <v>13</v>
      </c>
      <c r="I15482" s="3" t="s">
        <v>8806</v>
      </c>
      <c r="J15482" s="3" t="s">
        <v>355</v>
      </c>
      <c r="K15482" s="3" t="s">
        <v>356</v>
      </c>
      <c r="L15482" s="18"/>
      <c r="M15482" s="18">
        <v>2186.1</v>
      </c>
      <c r="N15482" s="19">
        <v>-2186.1</v>
      </c>
    </row>
    <row r="15483" spans="1:14" x14ac:dyDescent="0.2">
      <c r="A15483" s="3" t="str" cm="1">
        <f t="array" ref="A15483:B15483">_xlfn.TEXTSPLIT(D15483," - ",TRUE,1)</f>
        <v>2025</v>
      </c>
      <c r="B15483" s="3" t="str">
        <v>12</v>
      </c>
      <c r="C15483" s="3" t="str">
        <f>_xlfn.XLOOKUP(B15483*1,List!A:A,List!B:B,"",0)</f>
        <v>12</v>
      </c>
      <c r="D15483" s="13" t="s">
        <v>9640</v>
      </c>
      <c r="F15483" s="6">
        <v>46022</v>
      </c>
      <c r="G15483" s="5" t="s">
        <v>9857</v>
      </c>
      <c r="H15483" s="3" t="s">
        <v>13</v>
      </c>
      <c r="I15483" s="3" t="s">
        <v>8831</v>
      </c>
      <c r="J15483" s="3" t="s">
        <v>8832</v>
      </c>
      <c r="K15483" s="3" t="s">
        <v>32</v>
      </c>
      <c r="L15483" s="18"/>
      <c r="M15483" s="18">
        <v>1545.21</v>
      </c>
      <c r="N15483" s="19">
        <v>-1545.21</v>
      </c>
    </row>
    <row r="15484" spans="1:14" x14ac:dyDescent="0.2">
      <c r="A15484" s="3" t="str" cm="1">
        <f t="array" ref="A15484:B15484">_xlfn.TEXTSPLIT(D15484," - ",TRUE,1)</f>
        <v>2025</v>
      </c>
      <c r="B15484" s="3" t="str">
        <v>12</v>
      </c>
      <c r="C15484" s="3" t="str">
        <f>_xlfn.XLOOKUP(B15484*1,List!A:A,List!B:B,"",0)</f>
        <v>12</v>
      </c>
      <c r="D15484" s="13" t="s">
        <v>9640</v>
      </c>
      <c r="F15484" s="6">
        <v>46003</v>
      </c>
      <c r="G15484" s="5" t="s">
        <v>9745</v>
      </c>
      <c r="H15484" s="3" t="s">
        <v>13</v>
      </c>
      <c r="I15484" s="3" t="s">
        <v>9642</v>
      </c>
      <c r="J15484" s="3" t="s">
        <v>655</v>
      </c>
      <c r="K15484" s="3" t="s">
        <v>103</v>
      </c>
      <c r="L15484" s="18">
        <v>2932.13</v>
      </c>
      <c r="M15484" s="18"/>
      <c r="N15484" s="19">
        <v>2932.13</v>
      </c>
    </row>
    <row r="15485" spans="1:14" x14ac:dyDescent="0.2">
      <c r="A15485" s="3" t="str" cm="1">
        <f t="array" ref="A15485:B15485">_xlfn.TEXTSPLIT(D15485," - ",TRUE,1)</f>
        <v>2025</v>
      </c>
      <c r="B15485" s="3" t="str">
        <v>12</v>
      </c>
      <c r="C15485" s="3" t="str">
        <f>_xlfn.XLOOKUP(B15485*1,List!A:A,List!B:B,"",0)</f>
        <v>12</v>
      </c>
      <c r="D15485" s="13" t="s">
        <v>9640</v>
      </c>
      <c r="F15485" s="6">
        <v>46003</v>
      </c>
      <c r="G15485" s="5" t="s">
        <v>9858</v>
      </c>
      <c r="H15485" s="3" t="s">
        <v>13</v>
      </c>
      <c r="I15485" s="3" t="s">
        <v>30</v>
      </c>
      <c r="J15485" s="3" t="s">
        <v>741</v>
      </c>
      <c r="K15485" s="3" t="s">
        <v>742</v>
      </c>
      <c r="L15485" s="18"/>
      <c r="M15485" s="18">
        <v>4164</v>
      </c>
      <c r="N15485" s="19">
        <v>-4164</v>
      </c>
    </row>
    <row r="15486" spans="1:14" x14ac:dyDescent="0.2">
      <c r="A15486" s="3" t="str" cm="1">
        <f t="array" ref="A15486:B15486">_xlfn.TEXTSPLIT(D15486," - ",TRUE,1)</f>
        <v>2025</v>
      </c>
      <c r="B15486" s="3" t="str">
        <v>12</v>
      </c>
      <c r="C15486" s="3" t="str">
        <f>_xlfn.XLOOKUP(B15486*1,List!A:A,List!B:B,"",0)</f>
        <v>12</v>
      </c>
      <c r="D15486" s="13" t="s">
        <v>9640</v>
      </c>
      <c r="F15486" s="6">
        <v>46003</v>
      </c>
      <c r="G15486" s="5" t="s">
        <v>9859</v>
      </c>
      <c r="H15486" s="3" t="s">
        <v>27</v>
      </c>
      <c r="I15486" s="3" t="s">
        <v>9642</v>
      </c>
      <c r="J15486" s="3" t="s">
        <v>602</v>
      </c>
      <c r="K15486" s="3" t="s">
        <v>150</v>
      </c>
      <c r="L15486" s="18"/>
      <c r="M15486" s="18">
        <v>2575</v>
      </c>
      <c r="N15486" s="19">
        <v>-2575</v>
      </c>
    </row>
    <row r="15487" spans="1:14" x14ac:dyDescent="0.2">
      <c r="A15487" s="3" t="str" cm="1">
        <f t="array" ref="A15487:B15487">_xlfn.TEXTSPLIT(D15487," - ",TRUE,1)</f>
        <v>2025</v>
      </c>
      <c r="B15487" s="3" t="str">
        <v>12</v>
      </c>
      <c r="C15487" s="3" t="str">
        <f>_xlfn.XLOOKUP(B15487*1,List!A:A,List!B:B,"",0)</f>
        <v>12</v>
      </c>
      <c r="D15487" s="13" t="s">
        <v>9640</v>
      </c>
      <c r="F15487" s="6">
        <v>46003</v>
      </c>
      <c r="G15487" s="5" t="s">
        <v>9860</v>
      </c>
      <c r="H15487" s="3" t="s">
        <v>27</v>
      </c>
      <c r="I15487" s="3" t="s">
        <v>9642</v>
      </c>
      <c r="J15487" s="3" t="s">
        <v>435</v>
      </c>
      <c r="K15487" s="3" t="s">
        <v>16</v>
      </c>
      <c r="L15487" s="18"/>
      <c r="M15487" s="18">
        <v>1952.46</v>
      </c>
      <c r="N15487" s="19">
        <v>-1952.46</v>
      </c>
    </row>
    <row r="15488" spans="1:14" x14ac:dyDescent="0.2">
      <c r="A15488" s="3" t="str" cm="1">
        <f t="array" ref="A15488:B15488">_xlfn.TEXTSPLIT(D15488," - ",TRUE,1)</f>
        <v>2025</v>
      </c>
      <c r="B15488" s="3" t="str">
        <v>12</v>
      </c>
      <c r="C15488" s="3" t="str">
        <f>_xlfn.XLOOKUP(B15488*1,List!A:A,List!B:B,"",0)</f>
        <v>12</v>
      </c>
      <c r="D15488" s="13" t="s">
        <v>9640</v>
      </c>
      <c r="F15488" s="6">
        <v>46003</v>
      </c>
      <c r="G15488" s="5" t="s">
        <v>9861</v>
      </c>
      <c r="H15488" s="3" t="s">
        <v>13</v>
      </c>
      <c r="I15488" s="3" t="s">
        <v>9642</v>
      </c>
      <c r="J15488" s="3" t="s">
        <v>107</v>
      </c>
      <c r="K15488" s="3" t="s">
        <v>2878</v>
      </c>
      <c r="L15488" s="18">
        <v>2150</v>
      </c>
      <c r="M15488" s="18"/>
      <c r="N15488" s="19">
        <v>2150</v>
      </c>
    </row>
    <row r="15489" spans="1:14" x14ac:dyDescent="0.2">
      <c r="A15489" s="3" t="str" cm="1">
        <f t="array" ref="A15489:B15489">_xlfn.TEXTSPLIT(D15489," - ",TRUE,1)</f>
        <v>2025</v>
      </c>
      <c r="B15489" s="3" t="str">
        <v>12</v>
      </c>
      <c r="C15489" s="3" t="str">
        <f>_xlfn.XLOOKUP(B15489*1,List!A:A,List!B:B,"",0)</f>
        <v>12</v>
      </c>
      <c r="D15489" s="13" t="s">
        <v>9640</v>
      </c>
      <c r="F15489" s="6">
        <v>46003</v>
      </c>
      <c r="G15489" s="5" t="s">
        <v>9862</v>
      </c>
      <c r="H15489" s="3" t="s">
        <v>13</v>
      </c>
      <c r="I15489" s="3" t="s">
        <v>30</v>
      </c>
      <c r="J15489" s="3" t="s">
        <v>308</v>
      </c>
      <c r="K15489" s="3" t="s">
        <v>124</v>
      </c>
      <c r="L15489" s="18"/>
      <c r="M15489" s="18">
        <v>2169.06</v>
      </c>
      <c r="N15489" s="19">
        <v>-2169.06</v>
      </c>
    </row>
    <row r="15490" spans="1:14" x14ac:dyDescent="0.2">
      <c r="A15490" s="3" t="str" cm="1">
        <f t="array" ref="A15490:B15490">_xlfn.TEXTSPLIT(D15490," - ",TRUE,1)</f>
        <v>2025</v>
      </c>
      <c r="B15490" s="3" t="str">
        <v>12</v>
      </c>
      <c r="C15490" s="3" t="str">
        <f>_xlfn.XLOOKUP(B15490*1,List!A:A,List!B:B,"",0)</f>
        <v>12</v>
      </c>
      <c r="D15490" s="13" t="s">
        <v>9640</v>
      </c>
      <c r="F15490" s="6">
        <v>46003</v>
      </c>
      <c r="G15490" s="5" t="s">
        <v>9863</v>
      </c>
      <c r="H15490" s="3" t="s">
        <v>27</v>
      </c>
      <c r="I15490" s="3" t="s">
        <v>9642</v>
      </c>
      <c r="J15490" s="3" t="s">
        <v>263</v>
      </c>
      <c r="K15490" s="3" t="s">
        <v>124</v>
      </c>
      <c r="L15490" s="18"/>
      <c r="M15490" s="18">
        <v>2471.0700000000002</v>
      </c>
      <c r="N15490" s="19">
        <v>-2471.0700000000002</v>
      </c>
    </row>
    <row r="15491" spans="1:14" x14ac:dyDescent="0.2">
      <c r="A15491" s="3" t="str" cm="1">
        <f t="array" ref="A15491:B15491">_xlfn.TEXTSPLIT(D15491," - ",TRUE,1)</f>
        <v>2025</v>
      </c>
      <c r="B15491" s="3" t="str">
        <v>12</v>
      </c>
      <c r="C15491" s="3" t="str">
        <f>_xlfn.XLOOKUP(B15491*1,List!A:A,List!B:B,"",0)</f>
        <v>12</v>
      </c>
      <c r="D15491" s="13" t="s">
        <v>9640</v>
      </c>
      <c r="F15491" s="6">
        <v>46022</v>
      </c>
      <c r="G15491" s="5" t="s">
        <v>9803</v>
      </c>
      <c r="H15491" s="3" t="s">
        <v>27</v>
      </c>
      <c r="I15491" s="3" t="s">
        <v>8806</v>
      </c>
      <c r="J15491" s="3" t="s">
        <v>323</v>
      </c>
      <c r="K15491" s="3" t="s">
        <v>35</v>
      </c>
      <c r="L15491" s="18">
        <v>2909.6</v>
      </c>
      <c r="M15491" s="18"/>
      <c r="N15491" s="19">
        <v>2909.6</v>
      </c>
    </row>
    <row r="15492" spans="1:14" x14ac:dyDescent="0.2">
      <c r="A15492" s="3" t="str" cm="1">
        <f t="array" ref="A15492:B15492">_xlfn.TEXTSPLIT(D15492," - ",TRUE,1)</f>
        <v>2025</v>
      </c>
      <c r="B15492" s="3" t="str">
        <v>12</v>
      </c>
      <c r="C15492" s="3" t="str">
        <f>_xlfn.XLOOKUP(B15492*1,List!A:A,List!B:B,"",0)</f>
        <v>12</v>
      </c>
      <c r="D15492" s="13" t="s">
        <v>9640</v>
      </c>
      <c r="F15492" s="6">
        <v>46022</v>
      </c>
      <c r="G15492" s="5" t="s">
        <v>9864</v>
      </c>
      <c r="H15492" s="3" t="s">
        <v>27</v>
      </c>
      <c r="I15492" s="3" t="s">
        <v>8806</v>
      </c>
      <c r="K15492" s="3" t="s">
        <v>782</v>
      </c>
      <c r="L15492" s="18">
        <v>1650</v>
      </c>
      <c r="M15492" s="18"/>
      <c r="N15492" s="19">
        <v>1650</v>
      </c>
    </row>
    <row r="15493" spans="1:14" x14ac:dyDescent="0.2">
      <c r="A15493" s="3" t="str" cm="1">
        <f t="array" ref="A15493:B15493">_xlfn.TEXTSPLIT(D15493," - ",TRUE,1)</f>
        <v>2025</v>
      </c>
      <c r="B15493" s="3" t="str">
        <v>12</v>
      </c>
      <c r="C15493" s="3" t="str">
        <f>_xlfn.XLOOKUP(B15493*1,List!A:A,List!B:B,"",0)</f>
        <v>12</v>
      </c>
      <c r="D15493" s="13" t="s">
        <v>9640</v>
      </c>
      <c r="F15493" s="6">
        <v>46003</v>
      </c>
      <c r="G15493" s="5" t="s">
        <v>9865</v>
      </c>
      <c r="H15493" s="3" t="s">
        <v>13</v>
      </c>
      <c r="I15493" s="3" t="s">
        <v>30</v>
      </c>
      <c r="J15493" s="3" t="s">
        <v>819</v>
      </c>
      <c r="K15493" s="3" t="s">
        <v>6969</v>
      </c>
      <c r="L15493" s="18"/>
      <c r="M15493" s="18">
        <v>4600</v>
      </c>
      <c r="N15493" s="19">
        <v>-4600</v>
      </c>
    </row>
    <row r="15494" spans="1:14" x14ac:dyDescent="0.2">
      <c r="A15494" s="3" t="str" cm="1">
        <f t="array" ref="A15494:B15494">_xlfn.TEXTSPLIT(D15494," - ",TRUE,1)</f>
        <v>2025</v>
      </c>
      <c r="B15494" s="3" t="str">
        <v>12</v>
      </c>
      <c r="C15494" s="3" t="str">
        <f>_xlfn.XLOOKUP(B15494*1,List!A:A,List!B:B,"",0)</f>
        <v>12</v>
      </c>
      <c r="D15494" s="13" t="s">
        <v>9640</v>
      </c>
      <c r="F15494" s="6">
        <v>46003</v>
      </c>
      <c r="G15494" s="5" t="s">
        <v>9866</v>
      </c>
      <c r="H15494" s="3" t="s">
        <v>13</v>
      </c>
      <c r="I15494" s="3" t="s">
        <v>30</v>
      </c>
      <c r="J15494" s="3" t="s">
        <v>572</v>
      </c>
      <c r="K15494" s="3" t="s">
        <v>35</v>
      </c>
      <c r="L15494" s="18"/>
      <c r="M15494" s="18">
        <v>1750</v>
      </c>
      <c r="N15494" s="19">
        <v>-1750</v>
      </c>
    </row>
    <row r="15495" spans="1:14" x14ac:dyDescent="0.2">
      <c r="A15495" s="3" t="str" cm="1">
        <f t="array" ref="A15495:B15495">_xlfn.TEXTSPLIT(D15495," - ",TRUE,1)</f>
        <v>2025</v>
      </c>
      <c r="B15495" s="3" t="str">
        <v>12</v>
      </c>
      <c r="C15495" s="3" t="str">
        <f>_xlfn.XLOOKUP(B15495*1,List!A:A,List!B:B,"",0)</f>
        <v>12</v>
      </c>
      <c r="D15495" s="13" t="s">
        <v>9640</v>
      </c>
      <c r="F15495" s="6">
        <v>46022</v>
      </c>
      <c r="G15495" s="5" t="s">
        <v>9867</v>
      </c>
      <c r="H15495" s="3" t="s">
        <v>13</v>
      </c>
      <c r="I15495" s="3" t="s">
        <v>8806</v>
      </c>
      <c r="J15495" s="3" t="s">
        <v>152</v>
      </c>
      <c r="K15495" s="3" t="s">
        <v>2078</v>
      </c>
      <c r="L15495" s="18"/>
      <c r="M15495" s="18">
        <v>2700</v>
      </c>
      <c r="N15495" s="19">
        <v>-2700</v>
      </c>
    </row>
    <row r="15496" spans="1:14" x14ac:dyDescent="0.2">
      <c r="A15496" s="3" t="str" cm="1">
        <f t="array" ref="A15496:B15496">_xlfn.TEXTSPLIT(D15496," - ",TRUE,1)</f>
        <v>2025</v>
      </c>
      <c r="B15496" s="3" t="str">
        <v>12</v>
      </c>
      <c r="C15496" s="3" t="str">
        <f>_xlfn.XLOOKUP(B15496*1,List!A:A,List!B:B,"",0)</f>
        <v>12</v>
      </c>
      <c r="D15496" s="13" t="s">
        <v>9640</v>
      </c>
      <c r="F15496" s="6">
        <v>46022</v>
      </c>
      <c r="G15496" s="5" t="s">
        <v>9868</v>
      </c>
      <c r="H15496" s="3" t="s">
        <v>27</v>
      </c>
      <c r="I15496" s="3" t="s">
        <v>8806</v>
      </c>
      <c r="J15496" s="3" t="s">
        <v>598</v>
      </c>
      <c r="K15496" s="3" t="s">
        <v>343</v>
      </c>
      <c r="L15496" s="18">
        <v>5710.93</v>
      </c>
      <c r="M15496" s="18"/>
      <c r="N15496" s="19">
        <v>5710.93</v>
      </c>
    </row>
    <row r="15497" spans="1:14" x14ac:dyDescent="0.2">
      <c r="A15497" s="3" t="str" cm="1">
        <f t="array" ref="A15497:B15497">_xlfn.TEXTSPLIT(D15497," - ",TRUE,1)</f>
        <v>2025</v>
      </c>
      <c r="B15497" s="3" t="str">
        <v>12</v>
      </c>
      <c r="C15497" s="3" t="str">
        <f>_xlfn.XLOOKUP(B15497*1,List!A:A,List!B:B,"",0)</f>
        <v>12</v>
      </c>
      <c r="D15497" s="13" t="s">
        <v>9640</v>
      </c>
      <c r="F15497" s="6">
        <v>46003</v>
      </c>
      <c r="G15497" s="5" t="s">
        <v>9671</v>
      </c>
      <c r="H15497" s="3" t="s">
        <v>27</v>
      </c>
      <c r="I15497" s="3" t="s">
        <v>9642</v>
      </c>
      <c r="J15497" s="3" t="s">
        <v>422</v>
      </c>
      <c r="K15497" s="3" t="s">
        <v>249</v>
      </c>
      <c r="L15497" s="18"/>
      <c r="M15497" s="18">
        <v>3608.8</v>
      </c>
      <c r="N15497" s="19">
        <v>-3608.8</v>
      </c>
    </row>
    <row r="15498" spans="1:14" x14ac:dyDescent="0.2">
      <c r="A15498" s="3" t="str" cm="1">
        <f t="array" ref="A15498:B15498">_xlfn.TEXTSPLIT(D15498," - ",TRUE,1)</f>
        <v>2025</v>
      </c>
      <c r="B15498" s="3" t="str">
        <v>12</v>
      </c>
      <c r="C15498" s="3" t="str">
        <f>_xlfn.XLOOKUP(B15498*1,List!A:A,List!B:B,"",0)</f>
        <v>12</v>
      </c>
      <c r="D15498" s="13" t="s">
        <v>9640</v>
      </c>
      <c r="F15498" s="6">
        <v>46003</v>
      </c>
      <c r="G15498" s="5" t="s">
        <v>9869</v>
      </c>
      <c r="H15498" s="3" t="s">
        <v>13</v>
      </c>
      <c r="I15498" s="3" t="s">
        <v>9642</v>
      </c>
      <c r="J15498" s="3" t="s">
        <v>572</v>
      </c>
      <c r="K15498" s="3" t="s">
        <v>35</v>
      </c>
      <c r="L15498" s="18">
        <v>1750</v>
      </c>
      <c r="M15498" s="18"/>
      <c r="N15498" s="19">
        <v>1750</v>
      </c>
    </row>
    <row r="15499" spans="1:14" x14ac:dyDescent="0.2">
      <c r="A15499" s="3" t="str" cm="1">
        <f t="array" ref="A15499:B15499">_xlfn.TEXTSPLIT(D15499," - ",TRUE,1)</f>
        <v>2025</v>
      </c>
      <c r="B15499" s="3" t="str">
        <v>12</v>
      </c>
      <c r="C15499" s="3" t="str">
        <f>_xlfn.XLOOKUP(B15499*1,List!A:A,List!B:B,"",0)</f>
        <v>12</v>
      </c>
      <c r="D15499" s="13" t="s">
        <v>9640</v>
      </c>
      <c r="F15499" s="6">
        <v>46003</v>
      </c>
      <c r="G15499" s="5" t="s">
        <v>9870</v>
      </c>
      <c r="H15499" s="3" t="s">
        <v>13</v>
      </c>
      <c r="I15499" s="3" t="s">
        <v>30</v>
      </c>
      <c r="J15499" s="3" t="s">
        <v>893</v>
      </c>
      <c r="K15499" s="3" t="s">
        <v>16</v>
      </c>
      <c r="L15499" s="18"/>
      <c r="M15499" s="18">
        <v>2082</v>
      </c>
      <c r="N15499" s="19">
        <v>-2082</v>
      </c>
    </row>
    <row r="15500" spans="1:14" x14ac:dyDescent="0.2">
      <c r="A15500" s="3" t="str" cm="1">
        <f t="array" ref="A15500:B15500">_xlfn.TEXTSPLIT(D15500," - ",TRUE,1)</f>
        <v>2025</v>
      </c>
      <c r="B15500" s="3" t="str">
        <v>12</v>
      </c>
      <c r="C15500" s="3" t="str">
        <f>_xlfn.XLOOKUP(B15500*1,List!A:A,List!B:B,"",0)</f>
        <v>12</v>
      </c>
      <c r="D15500" s="13" t="s">
        <v>9640</v>
      </c>
      <c r="F15500" s="6">
        <v>46022</v>
      </c>
      <c r="G15500" s="5" t="s">
        <v>9871</v>
      </c>
      <c r="H15500" s="3" t="s">
        <v>13</v>
      </c>
      <c r="I15500" s="3" t="s">
        <v>8806</v>
      </c>
      <c r="J15500" s="3" t="s">
        <v>666</v>
      </c>
      <c r="K15500" s="3" t="s">
        <v>41</v>
      </c>
      <c r="L15500" s="18"/>
      <c r="M15500" s="18">
        <v>3820.81</v>
      </c>
      <c r="N15500" s="19">
        <v>-3820.81</v>
      </c>
    </row>
    <row r="15501" spans="1:14" x14ac:dyDescent="0.2">
      <c r="A15501" s="3" t="str" cm="1">
        <f t="array" ref="A15501:B15501">_xlfn.TEXTSPLIT(D15501," - ",TRUE,1)</f>
        <v>2025</v>
      </c>
      <c r="B15501" s="3" t="str">
        <v>12</v>
      </c>
      <c r="C15501" s="3" t="str">
        <f>_xlfn.XLOOKUP(B15501*1,List!A:A,List!B:B,"",0)</f>
        <v>12</v>
      </c>
      <c r="D15501" s="13" t="s">
        <v>9640</v>
      </c>
      <c r="F15501" s="6">
        <v>46003</v>
      </c>
      <c r="G15501" s="5" t="s">
        <v>9872</v>
      </c>
      <c r="H15501" s="3" t="s">
        <v>27</v>
      </c>
      <c r="I15501" s="3" t="s">
        <v>9642</v>
      </c>
      <c r="J15501" s="3" t="s">
        <v>620</v>
      </c>
      <c r="K15501" s="3" t="s">
        <v>41</v>
      </c>
      <c r="L15501" s="18"/>
      <c r="M15501" s="18">
        <v>1991.92</v>
      </c>
      <c r="N15501" s="19">
        <v>-1991.92</v>
      </c>
    </row>
    <row r="15502" spans="1:14" x14ac:dyDescent="0.2">
      <c r="A15502" s="3" t="str" cm="1">
        <f t="array" ref="A15502:B15502">_xlfn.TEXTSPLIT(D15502," - ",TRUE,1)</f>
        <v>2025</v>
      </c>
      <c r="B15502" s="3" t="str">
        <v>12</v>
      </c>
      <c r="C15502" s="3" t="str">
        <f>_xlfn.XLOOKUP(B15502*1,List!A:A,List!B:B,"",0)</f>
        <v>12</v>
      </c>
      <c r="D15502" s="13" t="s">
        <v>9640</v>
      </c>
      <c r="F15502" s="6">
        <v>45980</v>
      </c>
      <c r="G15502" s="5" t="s">
        <v>9792</v>
      </c>
      <c r="H15502" s="3" t="s">
        <v>181</v>
      </c>
      <c r="I15502" s="3" t="s">
        <v>9793</v>
      </c>
      <c r="K15502" s="3" t="s">
        <v>402</v>
      </c>
      <c r="L15502" s="18"/>
      <c r="M15502" s="18">
        <v>2622.95</v>
      </c>
      <c r="N15502" s="19">
        <v>-2622.95</v>
      </c>
    </row>
    <row r="15503" spans="1:14" x14ac:dyDescent="0.2">
      <c r="A15503" s="3" t="str" cm="1">
        <f t="array" ref="A15503:B15503">_xlfn.TEXTSPLIT(D15503," - ",TRUE,1)</f>
        <v>2025</v>
      </c>
      <c r="B15503" s="3" t="str">
        <v>12</v>
      </c>
      <c r="C15503" s="3" t="str">
        <f>_xlfn.XLOOKUP(B15503*1,List!A:A,List!B:B,"",0)</f>
        <v>12</v>
      </c>
      <c r="D15503" s="13" t="s">
        <v>9640</v>
      </c>
      <c r="F15503" s="6">
        <v>46022</v>
      </c>
      <c r="G15503" s="5" t="s">
        <v>9873</v>
      </c>
      <c r="H15503" s="3" t="s">
        <v>27</v>
      </c>
      <c r="I15503" s="3" t="s">
        <v>8806</v>
      </c>
      <c r="J15503" s="3" t="s">
        <v>377</v>
      </c>
      <c r="K15503" s="3" t="s">
        <v>378</v>
      </c>
      <c r="L15503" s="18">
        <v>3426.56</v>
      </c>
      <c r="M15503" s="18"/>
      <c r="N15503" s="19">
        <v>3426.56</v>
      </c>
    </row>
    <row r="15504" spans="1:14" x14ac:dyDescent="0.2">
      <c r="A15504" s="3" t="str" cm="1">
        <f t="array" ref="A15504:B15504">_xlfn.TEXTSPLIT(D15504," - ",TRUE,1)</f>
        <v>2025</v>
      </c>
      <c r="B15504" s="3" t="str">
        <v>12</v>
      </c>
      <c r="C15504" s="3" t="str">
        <f>_xlfn.XLOOKUP(B15504*1,List!A:A,List!B:B,"",0)</f>
        <v>12</v>
      </c>
      <c r="D15504" s="13" t="s">
        <v>9640</v>
      </c>
      <c r="F15504" s="6">
        <v>46022</v>
      </c>
      <c r="G15504" s="5" t="s">
        <v>9874</v>
      </c>
      <c r="H15504" s="3" t="s">
        <v>13</v>
      </c>
      <c r="I15504" s="3" t="s">
        <v>8806</v>
      </c>
      <c r="J15504" s="3" t="s">
        <v>68</v>
      </c>
      <c r="K15504" s="3" t="s">
        <v>16</v>
      </c>
      <c r="L15504" s="18"/>
      <c r="M15504" s="18">
        <v>1708.41</v>
      </c>
      <c r="N15504" s="19">
        <v>-1708.41</v>
      </c>
    </row>
    <row r="15505" spans="1:14" x14ac:dyDescent="0.2">
      <c r="A15505" s="3" t="str" cm="1">
        <f t="array" ref="A15505:B15505">_xlfn.TEXTSPLIT(D15505," - ",TRUE,1)</f>
        <v>2025</v>
      </c>
      <c r="B15505" s="3" t="str">
        <v>12</v>
      </c>
      <c r="C15505" s="3" t="str">
        <f>_xlfn.XLOOKUP(B15505*1,List!A:A,List!B:B,"",0)</f>
        <v>12</v>
      </c>
      <c r="D15505" s="13" t="s">
        <v>9640</v>
      </c>
      <c r="F15505" s="6">
        <v>46022</v>
      </c>
      <c r="G15505" s="5" t="s">
        <v>9875</v>
      </c>
      <c r="H15505" s="3" t="s">
        <v>27</v>
      </c>
      <c r="I15505" s="3" t="s">
        <v>8806</v>
      </c>
      <c r="J15505" s="3" t="s">
        <v>741</v>
      </c>
      <c r="K15505" s="3" t="s">
        <v>742</v>
      </c>
      <c r="L15505" s="18">
        <v>4164</v>
      </c>
      <c r="M15505" s="18"/>
      <c r="N15505" s="19">
        <v>4164</v>
      </c>
    </row>
    <row r="15506" spans="1:14" x14ac:dyDescent="0.2">
      <c r="A15506" s="3" t="str" cm="1">
        <f t="array" ref="A15506:B15506">_xlfn.TEXTSPLIT(D15506," - ",TRUE,1)</f>
        <v>2025</v>
      </c>
      <c r="B15506" s="3" t="str">
        <v>12</v>
      </c>
      <c r="C15506" s="3" t="str">
        <f>_xlfn.XLOOKUP(B15506*1,List!A:A,List!B:B,"",0)</f>
        <v>12</v>
      </c>
      <c r="D15506" s="13" t="s">
        <v>9640</v>
      </c>
      <c r="F15506" s="6">
        <v>46022</v>
      </c>
      <c r="G15506" s="5" t="s">
        <v>9876</v>
      </c>
      <c r="H15506" s="3" t="s">
        <v>27</v>
      </c>
      <c r="I15506" s="3" t="s">
        <v>8806</v>
      </c>
      <c r="J15506" s="3" t="s">
        <v>347</v>
      </c>
      <c r="K15506" s="3" t="s">
        <v>296</v>
      </c>
      <c r="L15506" s="18">
        <v>1821.75</v>
      </c>
      <c r="M15506" s="18"/>
      <c r="N15506" s="19">
        <v>1821.75</v>
      </c>
    </row>
    <row r="15507" spans="1:14" x14ac:dyDescent="0.2">
      <c r="A15507" s="3" t="str" cm="1">
        <f t="array" ref="A15507:B15507">_xlfn.TEXTSPLIT(D15507," - ",TRUE,1)</f>
        <v>2025</v>
      </c>
      <c r="B15507" s="3" t="str">
        <v>12</v>
      </c>
      <c r="C15507" s="3" t="str">
        <f>_xlfn.XLOOKUP(B15507*1,List!A:A,List!B:B,"",0)</f>
        <v>12</v>
      </c>
      <c r="D15507" s="13" t="s">
        <v>9640</v>
      </c>
      <c r="F15507" s="6">
        <v>46022</v>
      </c>
      <c r="G15507" s="5" t="s">
        <v>9877</v>
      </c>
      <c r="H15507" s="3" t="s">
        <v>27</v>
      </c>
      <c r="I15507" s="3" t="s">
        <v>8806</v>
      </c>
      <c r="J15507" s="3" t="s">
        <v>602</v>
      </c>
      <c r="K15507" s="3" t="s">
        <v>150</v>
      </c>
      <c r="L15507" s="18">
        <v>2575</v>
      </c>
      <c r="M15507" s="18"/>
      <c r="N15507" s="19">
        <v>2575</v>
      </c>
    </row>
    <row r="15508" spans="1:14" x14ac:dyDescent="0.2">
      <c r="A15508" s="3" t="str" cm="1">
        <f t="array" ref="A15508:B15508">_xlfn.TEXTSPLIT(D15508," - ",TRUE,1)</f>
        <v>2025</v>
      </c>
      <c r="B15508" s="3" t="str">
        <v>12</v>
      </c>
      <c r="C15508" s="3" t="str">
        <f>_xlfn.XLOOKUP(B15508*1,List!A:A,List!B:B,"",0)</f>
        <v>12</v>
      </c>
      <c r="D15508" s="13" t="s">
        <v>9640</v>
      </c>
      <c r="F15508" s="6">
        <v>46003</v>
      </c>
      <c r="G15508" s="5" t="s">
        <v>9878</v>
      </c>
      <c r="H15508" s="3" t="s">
        <v>27</v>
      </c>
      <c r="I15508" s="3" t="s">
        <v>9642</v>
      </c>
      <c r="J15508" s="3" t="s">
        <v>1096</v>
      </c>
      <c r="K15508" s="3" t="s">
        <v>16</v>
      </c>
      <c r="L15508" s="18"/>
      <c r="M15508" s="18">
        <v>4750</v>
      </c>
      <c r="N15508" s="19">
        <v>-4750</v>
      </c>
    </row>
    <row r="15509" spans="1:14" x14ac:dyDescent="0.2">
      <c r="A15509" s="3" t="str" cm="1">
        <f t="array" ref="A15509:B15509">_xlfn.TEXTSPLIT(D15509," - ",TRUE,1)</f>
        <v>2025</v>
      </c>
      <c r="B15509" s="3" t="str">
        <v>12</v>
      </c>
      <c r="C15509" s="3" t="str">
        <f>_xlfn.XLOOKUP(B15509*1,List!A:A,List!B:B,"",0)</f>
        <v>12</v>
      </c>
      <c r="D15509" s="13" t="s">
        <v>9640</v>
      </c>
      <c r="F15509" s="6">
        <v>46022</v>
      </c>
      <c r="G15509" s="5" t="s">
        <v>9879</v>
      </c>
      <c r="H15509" s="3" t="s">
        <v>13</v>
      </c>
      <c r="I15509" s="3" t="s">
        <v>8806</v>
      </c>
      <c r="J15509" s="3" t="s">
        <v>171</v>
      </c>
      <c r="K15509" s="3" t="s">
        <v>96</v>
      </c>
      <c r="L15509" s="18"/>
      <c r="M15509" s="18">
        <v>1436.58</v>
      </c>
      <c r="N15509" s="19">
        <v>-1436.58</v>
      </c>
    </row>
    <row r="15510" spans="1:14" x14ac:dyDescent="0.2">
      <c r="A15510" s="3" t="str" cm="1">
        <f t="array" ref="A15510:B15510">_xlfn.TEXTSPLIT(D15510," - ",TRUE,1)</f>
        <v>2025</v>
      </c>
      <c r="B15510" s="3" t="str">
        <v>12</v>
      </c>
      <c r="C15510" s="3" t="str">
        <f>_xlfn.XLOOKUP(B15510*1,List!A:A,List!B:B,"",0)</f>
        <v>12</v>
      </c>
      <c r="D15510" s="13" t="s">
        <v>9640</v>
      </c>
      <c r="F15510" s="6">
        <v>46003</v>
      </c>
      <c r="G15510" s="5" t="s">
        <v>9880</v>
      </c>
      <c r="H15510" s="3" t="s">
        <v>27</v>
      </c>
      <c r="I15510" s="3" t="s">
        <v>9881</v>
      </c>
      <c r="J15510" s="3" t="s">
        <v>8832</v>
      </c>
      <c r="K15510" s="3" t="s">
        <v>32</v>
      </c>
      <c r="L15510" s="18"/>
      <c r="M15510" s="18">
        <v>2350</v>
      </c>
      <c r="N15510" s="19">
        <v>-2350</v>
      </c>
    </row>
    <row r="15511" spans="1:14" x14ac:dyDescent="0.2">
      <c r="A15511" s="3" t="str" cm="1">
        <f t="array" ref="A15511:B15511">_xlfn.TEXTSPLIT(D15511," - ",TRUE,1)</f>
        <v>2025</v>
      </c>
      <c r="B15511" s="3" t="str">
        <v>12</v>
      </c>
      <c r="C15511" s="3" t="str">
        <f>_xlfn.XLOOKUP(B15511*1,List!A:A,List!B:B,"",0)</f>
        <v>12</v>
      </c>
      <c r="D15511" s="13" t="s">
        <v>9640</v>
      </c>
      <c r="F15511" s="6">
        <v>46003</v>
      </c>
      <c r="G15511" s="5" t="s">
        <v>9882</v>
      </c>
      <c r="H15511" s="3" t="s">
        <v>13</v>
      </c>
      <c r="I15511" s="3" t="s">
        <v>30</v>
      </c>
      <c r="J15511" s="3" t="s">
        <v>149</v>
      </c>
      <c r="K15511" s="3" t="s">
        <v>150</v>
      </c>
      <c r="L15511" s="18"/>
      <c r="M15511" s="18">
        <v>3409.28</v>
      </c>
      <c r="N15511" s="19">
        <v>-3409.28</v>
      </c>
    </row>
    <row r="15512" spans="1:14" x14ac:dyDescent="0.2">
      <c r="A15512" s="3" t="str" cm="1">
        <f t="array" ref="A15512:B15512">_xlfn.TEXTSPLIT(D15512," - ",TRUE,1)</f>
        <v>2025</v>
      </c>
      <c r="B15512" s="3" t="str">
        <v>12</v>
      </c>
      <c r="C15512" s="3" t="str">
        <f>_xlfn.XLOOKUP(B15512*1,List!A:A,List!B:B,"",0)</f>
        <v>12</v>
      </c>
      <c r="D15512" s="13" t="s">
        <v>9640</v>
      </c>
      <c r="F15512" s="6">
        <v>46003</v>
      </c>
      <c r="G15512" s="5" t="s">
        <v>9883</v>
      </c>
      <c r="H15512" s="3" t="s">
        <v>27</v>
      </c>
      <c r="I15512" s="3" t="s">
        <v>9642</v>
      </c>
      <c r="J15512" s="3" t="s">
        <v>3465</v>
      </c>
      <c r="K15512" s="3" t="s">
        <v>44</v>
      </c>
      <c r="L15512" s="18"/>
      <c r="M15512" s="18">
        <v>1900</v>
      </c>
      <c r="N15512" s="19">
        <v>-1900</v>
      </c>
    </row>
    <row r="15513" spans="1:14" x14ac:dyDescent="0.2">
      <c r="A15513" s="3" t="str" cm="1">
        <f t="array" ref="A15513:B15513">_xlfn.TEXTSPLIT(D15513," - ",TRUE,1)</f>
        <v>2025</v>
      </c>
      <c r="B15513" s="3" t="str">
        <v>12</v>
      </c>
      <c r="C15513" s="3" t="str">
        <f>_xlfn.XLOOKUP(B15513*1,List!A:A,List!B:B,"",0)</f>
        <v>12</v>
      </c>
      <c r="D15513" s="13" t="s">
        <v>9640</v>
      </c>
      <c r="F15513" s="6">
        <v>46003</v>
      </c>
      <c r="G15513" s="5" t="s">
        <v>9884</v>
      </c>
      <c r="H15513" s="3" t="s">
        <v>27</v>
      </c>
      <c r="I15513" s="3" t="s">
        <v>9642</v>
      </c>
      <c r="J15513" s="3" t="s">
        <v>208</v>
      </c>
      <c r="K15513" s="3" t="s">
        <v>2479</v>
      </c>
      <c r="L15513" s="18"/>
      <c r="M15513" s="18">
        <v>2850</v>
      </c>
      <c r="N15513" s="19">
        <v>-2850</v>
      </c>
    </row>
    <row r="15514" spans="1:14" x14ac:dyDescent="0.2">
      <c r="A15514" s="3" t="str" cm="1">
        <f t="array" ref="A15514:B15514">_xlfn.TEXTSPLIT(D15514," - ",TRUE,1)</f>
        <v>2025</v>
      </c>
      <c r="B15514" s="3" t="str">
        <v>12</v>
      </c>
      <c r="C15514" s="3" t="str">
        <f>_xlfn.XLOOKUP(B15514*1,List!A:A,List!B:B,"",0)</f>
        <v>12</v>
      </c>
      <c r="D15514" s="13" t="s">
        <v>9640</v>
      </c>
      <c r="F15514" s="6">
        <v>46003</v>
      </c>
      <c r="G15514" s="5" t="s">
        <v>9885</v>
      </c>
      <c r="H15514" s="3" t="s">
        <v>13</v>
      </c>
      <c r="I15514" s="3" t="s">
        <v>30</v>
      </c>
      <c r="J15514" s="3" t="s">
        <v>265</v>
      </c>
      <c r="K15514" s="3" t="s">
        <v>44</v>
      </c>
      <c r="L15514" s="18"/>
      <c r="M15514" s="18">
        <v>2800</v>
      </c>
      <c r="N15514" s="19">
        <v>-2800</v>
      </c>
    </row>
    <row r="15515" spans="1:14" x14ac:dyDescent="0.2">
      <c r="A15515" s="3" t="str" cm="1">
        <f t="array" ref="A15515:B15515">_xlfn.TEXTSPLIT(D15515," - ",TRUE,1)</f>
        <v>2025</v>
      </c>
      <c r="B15515" s="3" t="str">
        <v>12</v>
      </c>
      <c r="C15515" s="3" t="str">
        <f>_xlfn.XLOOKUP(B15515*1,List!A:A,List!B:B,"",0)</f>
        <v>12</v>
      </c>
      <c r="D15515" s="13" t="s">
        <v>9640</v>
      </c>
      <c r="F15515" s="6">
        <v>46003</v>
      </c>
      <c r="G15515" s="5" t="s">
        <v>9886</v>
      </c>
      <c r="H15515" s="3" t="s">
        <v>13</v>
      </c>
      <c r="I15515" s="3" t="s">
        <v>30</v>
      </c>
      <c r="J15515" s="3" t="s">
        <v>600</v>
      </c>
      <c r="K15515" s="3" t="s">
        <v>847</v>
      </c>
      <c r="L15515" s="18"/>
      <c r="M15515" s="18">
        <v>5500</v>
      </c>
      <c r="N15515" s="19">
        <v>-5500</v>
      </c>
    </row>
    <row r="15516" spans="1:14" x14ac:dyDescent="0.2">
      <c r="A15516" s="3" t="str" cm="1">
        <f t="array" ref="A15516:B15516">_xlfn.TEXTSPLIT(D15516," - ",TRUE,1)</f>
        <v>2025</v>
      </c>
      <c r="B15516" s="3" t="str">
        <v>12</v>
      </c>
      <c r="C15516" s="3" t="str">
        <f>_xlfn.XLOOKUP(B15516*1,List!A:A,List!B:B,"",0)</f>
        <v>12</v>
      </c>
      <c r="D15516" s="13" t="s">
        <v>9640</v>
      </c>
      <c r="F15516" s="6">
        <v>46022</v>
      </c>
      <c r="G15516" s="5" t="s">
        <v>9713</v>
      </c>
      <c r="H15516" s="3" t="s">
        <v>13</v>
      </c>
      <c r="I15516" s="3" t="s">
        <v>8806</v>
      </c>
      <c r="K15516" s="3" t="s">
        <v>174</v>
      </c>
      <c r="L15516" s="18"/>
      <c r="M15516" s="18">
        <v>3275</v>
      </c>
      <c r="N15516" s="19">
        <v>-3275</v>
      </c>
    </row>
    <row r="15517" spans="1:14" x14ac:dyDescent="0.2">
      <c r="A15517" s="3" t="str" cm="1">
        <f t="array" ref="A15517:B15517">_xlfn.TEXTSPLIT(D15517," - ",TRUE,1)</f>
        <v>2025</v>
      </c>
      <c r="B15517" s="3" t="str">
        <v>12</v>
      </c>
      <c r="C15517" s="3" t="str">
        <f>_xlfn.XLOOKUP(B15517*1,List!A:A,List!B:B,"",0)</f>
        <v>12</v>
      </c>
      <c r="D15517" s="13" t="s">
        <v>9640</v>
      </c>
      <c r="F15517" s="6">
        <v>46014</v>
      </c>
      <c r="G15517" s="5" t="s">
        <v>9887</v>
      </c>
      <c r="H15517" s="3" t="s">
        <v>803</v>
      </c>
      <c r="I15517" s="3" t="s">
        <v>8762</v>
      </c>
      <c r="J15517" s="3" t="s">
        <v>9888</v>
      </c>
      <c r="K15517" s="3" t="s">
        <v>8764</v>
      </c>
      <c r="L15517" s="18">
        <v>90</v>
      </c>
      <c r="M15517" s="18"/>
      <c r="N15517" s="19">
        <v>90</v>
      </c>
    </row>
    <row r="15518" spans="1:14" x14ac:dyDescent="0.2">
      <c r="A15518" s="3" t="str" cm="1">
        <f t="array" ref="A15518:B15518">_xlfn.TEXTSPLIT(D15518," - ",TRUE,1)</f>
        <v>2025</v>
      </c>
      <c r="B15518" s="3" t="str">
        <v>12</v>
      </c>
      <c r="C15518" s="3" t="str">
        <f>_xlfn.XLOOKUP(B15518*1,List!A:A,List!B:B,"",0)</f>
        <v>12</v>
      </c>
      <c r="D15518" s="13" t="s">
        <v>9640</v>
      </c>
      <c r="F15518" s="6">
        <v>46022</v>
      </c>
      <c r="G15518" s="5" t="s">
        <v>9877</v>
      </c>
      <c r="H15518" s="3" t="s">
        <v>13</v>
      </c>
      <c r="I15518" s="3" t="s">
        <v>8806</v>
      </c>
      <c r="J15518" s="3" t="s">
        <v>602</v>
      </c>
      <c r="K15518" s="3" t="s">
        <v>150</v>
      </c>
      <c r="L15518" s="18"/>
      <c r="M15518" s="18">
        <v>2575</v>
      </c>
      <c r="N15518" s="19">
        <v>-2575</v>
      </c>
    </row>
    <row r="15519" spans="1:14" x14ac:dyDescent="0.2">
      <c r="A15519" s="3" t="str" cm="1">
        <f t="array" ref="A15519:B15519">_xlfn.TEXTSPLIT(D15519," - ",TRUE,1)</f>
        <v>2025</v>
      </c>
      <c r="B15519" s="3" t="str">
        <v>12</v>
      </c>
      <c r="C15519" s="3" t="str">
        <f>_xlfn.XLOOKUP(B15519*1,List!A:A,List!B:B,"",0)</f>
        <v>12</v>
      </c>
      <c r="D15519" s="13" t="s">
        <v>9640</v>
      </c>
      <c r="F15519" s="6">
        <v>46022</v>
      </c>
      <c r="G15519" s="5" t="s">
        <v>9889</v>
      </c>
      <c r="H15519" s="3" t="s">
        <v>27</v>
      </c>
      <c r="I15519" s="3" t="s">
        <v>8806</v>
      </c>
      <c r="J15519" s="3" t="s">
        <v>369</v>
      </c>
      <c r="K15519" s="3" t="s">
        <v>16</v>
      </c>
      <c r="L15519" s="18">
        <v>1708.41</v>
      </c>
      <c r="M15519" s="18"/>
      <c r="N15519" s="19">
        <v>1708.41</v>
      </c>
    </row>
    <row r="15520" spans="1:14" x14ac:dyDescent="0.2">
      <c r="A15520" s="3" t="str" cm="1">
        <f t="array" ref="A15520:B15520">_xlfn.TEXTSPLIT(D15520," - ",TRUE,1)</f>
        <v>2025</v>
      </c>
      <c r="B15520" s="3" t="str">
        <v>12</v>
      </c>
      <c r="C15520" s="3" t="str">
        <f>_xlfn.XLOOKUP(B15520*1,List!A:A,List!B:B,"",0)</f>
        <v>12</v>
      </c>
      <c r="D15520" s="13" t="s">
        <v>9640</v>
      </c>
      <c r="F15520" s="6">
        <v>46022</v>
      </c>
      <c r="G15520" s="5" t="s">
        <v>9810</v>
      </c>
      <c r="H15520" s="3" t="s">
        <v>13</v>
      </c>
      <c r="I15520" s="3" t="s">
        <v>8806</v>
      </c>
      <c r="J15520" s="3" t="s">
        <v>201</v>
      </c>
      <c r="K15520" s="3" t="s">
        <v>103</v>
      </c>
      <c r="L15520" s="18"/>
      <c r="M15520" s="18">
        <v>2516.83</v>
      </c>
      <c r="N15520" s="19">
        <v>-2516.83</v>
      </c>
    </row>
    <row r="15521" spans="1:14" x14ac:dyDescent="0.2">
      <c r="A15521" s="3" t="str" cm="1">
        <f t="array" ref="A15521:B15521">_xlfn.TEXTSPLIT(D15521," - ",TRUE,1)</f>
        <v>2025</v>
      </c>
      <c r="B15521" s="3" t="str">
        <v>12</v>
      </c>
      <c r="C15521" s="3" t="str">
        <f>_xlfn.XLOOKUP(B15521*1,List!A:A,List!B:B,"",0)</f>
        <v>12</v>
      </c>
      <c r="D15521" s="13" t="s">
        <v>9640</v>
      </c>
      <c r="F15521" s="6">
        <v>46003</v>
      </c>
      <c r="G15521" s="5" t="s">
        <v>9890</v>
      </c>
      <c r="H15521" s="3" t="s">
        <v>27</v>
      </c>
      <c r="I15521" s="3" t="s">
        <v>9642</v>
      </c>
      <c r="J15521" s="3" t="s">
        <v>444</v>
      </c>
      <c r="K15521" s="3" t="s">
        <v>390</v>
      </c>
      <c r="L15521" s="18"/>
      <c r="M15521" s="18">
        <v>2450</v>
      </c>
      <c r="N15521" s="19">
        <v>-2450</v>
      </c>
    </row>
    <row r="15522" spans="1:14" x14ac:dyDescent="0.2">
      <c r="A15522" s="3" t="str" cm="1">
        <f t="array" ref="A15522:B15522">_xlfn.TEXTSPLIT(D15522," - ",TRUE,1)</f>
        <v>2025</v>
      </c>
      <c r="B15522" s="3" t="str">
        <v>12</v>
      </c>
      <c r="C15522" s="3" t="str">
        <f>_xlfn.XLOOKUP(B15522*1,List!A:A,List!B:B,"",0)</f>
        <v>12</v>
      </c>
      <c r="D15522" s="13" t="s">
        <v>9640</v>
      </c>
      <c r="F15522" s="6">
        <v>46003</v>
      </c>
      <c r="G15522" s="5" t="s">
        <v>9648</v>
      </c>
      <c r="H15522" s="3" t="s">
        <v>27</v>
      </c>
      <c r="I15522" s="3" t="s">
        <v>9642</v>
      </c>
      <c r="J15522" s="3" t="s">
        <v>339</v>
      </c>
      <c r="K15522" s="3" t="s">
        <v>340</v>
      </c>
      <c r="L15522" s="18"/>
      <c r="M15522" s="18">
        <v>2855.46</v>
      </c>
      <c r="N15522" s="19">
        <v>-2855.46</v>
      </c>
    </row>
    <row r="15523" spans="1:14" x14ac:dyDescent="0.2">
      <c r="A15523" s="3" t="str" cm="1">
        <f t="array" ref="A15523:B15523">_xlfn.TEXTSPLIT(D15523," - ",TRUE,1)</f>
        <v>2025</v>
      </c>
      <c r="B15523" s="3" t="str">
        <v>12</v>
      </c>
      <c r="C15523" s="3" t="str">
        <f>_xlfn.XLOOKUP(B15523*1,List!A:A,List!B:B,"",0)</f>
        <v>12</v>
      </c>
      <c r="D15523" s="13" t="s">
        <v>9640</v>
      </c>
      <c r="F15523" s="6">
        <v>46003</v>
      </c>
      <c r="G15523" s="5" t="s">
        <v>9891</v>
      </c>
      <c r="H15523" s="3" t="s">
        <v>27</v>
      </c>
      <c r="I15523" s="3" t="s">
        <v>9642</v>
      </c>
      <c r="J15523" s="3" t="s">
        <v>8316</v>
      </c>
      <c r="K15523" s="3" t="s">
        <v>215</v>
      </c>
      <c r="L15523" s="18"/>
      <c r="M15523" s="18">
        <v>1450</v>
      </c>
      <c r="N15523" s="19">
        <v>-1450</v>
      </c>
    </row>
    <row r="15524" spans="1:14" x14ac:dyDescent="0.2">
      <c r="A15524" s="3" t="str" cm="1">
        <f t="array" ref="A15524:B15524">_xlfn.TEXTSPLIT(D15524," - ",TRUE,1)</f>
        <v>2025</v>
      </c>
      <c r="B15524" s="3" t="str">
        <v>12</v>
      </c>
      <c r="C15524" s="3" t="str">
        <f>_xlfn.XLOOKUP(B15524*1,List!A:A,List!B:B,"",0)</f>
        <v>12</v>
      </c>
      <c r="D15524" s="13" t="s">
        <v>9640</v>
      </c>
      <c r="F15524" s="6">
        <v>46003</v>
      </c>
      <c r="G15524" s="5" t="s">
        <v>9892</v>
      </c>
      <c r="H15524" s="3" t="s">
        <v>13</v>
      </c>
      <c r="I15524" s="3" t="s">
        <v>30</v>
      </c>
      <c r="J15524" s="3" t="s">
        <v>126</v>
      </c>
      <c r="K15524" s="3" t="s">
        <v>16</v>
      </c>
      <c r="L15524" s="18"/>
      <c r="M15524" s="18">
        <v>1430</v>
      </c>
      <c r="N15524" s="19">
        <v>-1430</v>
      </c>
    </row>
    <row r="15525" spans="1:14" x14ac:dyDescent="0.2">
      <c r="A15525" s="3" t="str" cm="1">
        <f t="array" ref="A15525:B15525">_xlfn.TEXTSPLIT(D15525," - ",TRUE,1)</f>
        <v>2025</v>
      </c>
      <c r="B15525" s="3" t="str">
        <v>12</v>
      </c>
      <c r="C15525" s="3" t="str">
        <f>_xlfn.XLOOKUP(B15525*1,List!A:A,List!B:B,"",0)</f>
        <v>12</v>
      </c>
      <c r="D15525" s="13" t="s">
        <v>9640</v>
      </c>
      <c r="F15525" s="6">
        <v>45986</v>
      </c>
      <c r="G15525" s="5" t="s">
        <v>9893</v>
      </c>
      <c r="H15525" s="3" t="s">
        <v>5290</v>
      </c>
      <c r="I15525" s="3" t="s">
        <v>9894</v>
      </c>
      <c r="J15525" s="3" t="s">
        <v>2965</v>
      </c>
      <c r="K15525" s="3" t="s">
        <v>4766</v>
      </c>
      <c r="L15525" s="18">
        <v>277.52</v>
      </c>
      <c r="M15525" s="18"/>
      <c r="N15525" s="19">
        <v>277.52</v>
      </c>
    </row>
    <row r="15526" spans="1:14" x14ac:dyDescent="0.2">
      <c r="A15526" s="3" t="str" cm="1">
        <f t="array" ref="A15526:B15526">_xlfn.TEXTSPLIT(D15526," - ",TRUE,1)</f>
        <v>2025</v>
      </c>
      <c r="B15526" s="3" t="str">
        <v>12</v>
      </c>
      <c r="C15526" s="3" t="str">
        <f>_xlfn.XLOOKUP(B15526*1,List!A:A,List!B:B,"",0)</f>
        <v>12</v>
      </c>
      <c r="D15526" s="13" t="s">
        <v>9640</v>
      </c>
      <c r="F15526" s="6">
        <v>45986</v>
      </c>
      <c r="G15526" s="5" t="s">
        <v>9895</v>
      </c>
      <c r="H15526" s="3" t="s">
        <v>267</v>
      </c>
      <c r="I15526" s="3" t="s">
        <v>9896</v>
      </c>
      <c r="K15526" s="3" t="s">
        <v>4766</v>
      </c>
      <c r="L15526" s="18">
        <v>247.11</v>
      </c>
      <c r="M15526" s="18"/>
      <c r="N15526" s="19">
        <v>247.11</v>
      </c>
    </row>
    <row r="15527" spans="1:14" x14ac:dyDescent="0.2">
      <c r="A15527" s="3" t="str" cm="1">
        <f t="array" ref="A15527:B15527">_xlfn.TEXTSPLIT(D15527," - ",TRUE,1)</f>
        <v>2025</v>
      </c>
      <c r="B15527" s="3" t="str">
        <v>12</v>
      </c>
      <c r="C15527" s="3" t="str">
        <f>_xlfn.XLOOKUP(B15527*1,List!A:A,List!B:B,"",0)</f>
        <v>12</v>
      </c>
      <c r="D15527" s="13" t="s">
        <v>9640</v>
      </c>
      <c r="F15527" s="6">
        <v>46003</v>
      </c>
      <c r="G15527" s="5" t="s">
        <v>9689</v>
      </c>
      <c r="H15527" s="3" t="s">
        <v>13</v>
      </c>
      <c r="I15527" s="3" t="s">
        <v>30</v>
      </c>
      <c r="J15527" s="3" t="s">
        <v>323</v>
      </c>
      <c r="K15527" s="3" t="s">
        <v>35</v>
      </c>
      <c r="L15527" s="18"/>
      <c r="M15527" s="18">
        <v>2909.6</v>
      </c>
      <c r="N15527" s="19">
        <v>-2909.6</v>
      </c>
    </row>
    <row r="15528" spans="1:14" x14ac:dyDescent="0.2">
      <c r="A15528" s="3" t="str" cm="1">
        <f t="array" ref="A15528:B15528">_xlfn.TEXTSPLIT(D15528," - ",TRUE,1)</f>
        <v>2025</v>
      </c>
      <c r="B15528" s="3" t="str">
        <v>12</v>
      </c>
      <c r="C15528" s="3" t="str">
        <f>_xlfn.XLOOKUP(B15528*1,List!A:A,List!B:B,"",0)</f>
        <v>12</v>
      </c>
      <c r="D15528" s="13" t="s">
        <v>9640</v>
      </c>
      <c r="F15528" s="6">
        <v>46003</v>
      </c>
      <c r="G15528" s="5" t="s">
        <v>9897</v>
      </c>
      <c r="H15528" s="3" t="s">
        <v>13</v>
      </c>
      <c r="I15528" s="3" t="s">
        <v>30</v>
      </c>
      <c r="J15528" s="3" t="s">
        <v>536</v>
      </c>
      <c r="K15528" s="3" t="s">
        <v>138</v>
      </c>
      <c r="L15528" s="18"/>
      <c r="M15528" s="18">
        <v>3789.24</v>
      </c>
      <c r="N15528" s="19">
        <v>-3789.24</v>
      </c>
    </row>
    <row r="15529" spans="1:14" x14ac:dyDescent="0.2">
      <c r="A15529" s="3" t="str" cm="1">
        <f t="array" ref="A15529:B15529">_xlfn.TEXTSPLIT(D15529," - ",TRUE,1)</f>
        <v>2025</v>
      </c>
      <c r="B15529" s="3" t="str">
        <v>12</v>
      </c>
      <c r="C15529" s="3" t="str">
        <f>_xlfn.XLOOKUP(B15529*1,List!A:A,List!B:B,"",0)</f>
        <v>12</v>
      </c>
      <c r="D15529" s="13" t="s">
        <v>9640</v>
      </c>
      <c r="F15529" s="6">
        <v>46022</v>
      </c>
      <c r="G15529" s="5" t="s">
        <v>9898</v>
      </c>
      <c r="H15529" s="3" t="s">
        <v>27</v>
      </c>
      <c r="I15529" s="3" t="s">
        <v>8806</v>
      </c>
      <c r="J15529" s="3" t="s">
        <v>878</v>
      </c>
      <c r="K15529" s="3" t="s">
        <v>460</v>
      </c>
      <c r="L15529" s="18">
        <v>2375</v>
      </c>
      <c r="M15529" s="18"/>
      <c r="N15529" s="19">
        <v>2375</v>
      </c>
    </row>
    <row r="15530" spans="1:14" x14ac:dyDescent="0.2">
      <c r="A15530" s="3" t="str" cm="1">
        <f t="array" ref="A15530:B15530">_xlfn.TEXTSPLIT(D15530," - ",TRUE,1)</f>
        <v>2025</v>
      </c>
      <c r="B15530" s="3" t="str">
        <v>12</v>
      </c>
      <c r="C15530" s="3" t="str">
        <f>_xlfn.XLOOKUP(B15530*1,List!A:A,List!B:B,"",0)</f>
        <v>12</v>
      </c>
      <c r="D15530" s="13" t="s">
        <v>9640</v>
      </c>
      <c r="F15530" s="6">
        <v>46003</v>
      </c>
      <c r="G15530" s="5" t="s">
        <v>9899</v>
      </c>
      <c r="H15530" s="3" t="s">
        <v>13</v>
      </c>
      <c r="I15530" s="3" t="s">
        <v>30</v>
      </c>
      <c r="J15530" s="3" t="s">
        <v>911</v>
      </c>
      <c r="K15530" s="3" t="s">
        <v>35</v>
      </c>
      <c r="L15530" s="18"/>
      <c r="M15530" s="18">
        <v>1750</v>
      </c>
      <c r="N15530" s="19">
        <v>-1750</v>
      </c>
    </row>
    <row r="15531" spans="1:14" x14ac:dyDescent="0.2">
      <c r="A15531" s="3" t="str" cm="1">
        <f t="array" ref="A15531:B15531">_xlfn.TEXTSPLIT(D15531," - ",TRUE,1)</f>
        <v>2025</v>
      </c>
      <c r="B15531" s="3" t="str">
        <v>12</v>
      </c>
      <c r="C15531" s="3" t="str">
        <f>_xlfn.XLOOKUP(B15531*1,List!A:A,List!B:B,"",0)</f>
        <v>12</v>
      </c>
      <c r="D15531" s="13" t="s">
        <v>9640</v>
      </c>
      <c r="F15531" s="6">
        <v>46003</v>
      </c>
      <c r="G15531" s="5" t="s">
        <v>9900</v>
      </c>
      <c r="H15531" s="3" t="s">
        <v>27</v>
      </c>
      <c r="I15531" s="3" t="s">
        <v>9642</v>
      </c>
      <c r="J15531" s="3" t="s">
        <v>415</v>
      </c>
      <c r="K15531" s="3" t="s">
        <v>410</v>
      </c>
      <c r="L15531" s="18"/>
      <c r="M15531" s="18">
        <v>5361.15</v>
      </c>
      <c r="N15531" s="19">
        <v>-5361.15</v>
      </c>
    </row>
    <row r="15532" spans="1:14" x14ac:dyDescent="0.2">
      <c r="A15532" s="3" t="str" cm="1">
        <f t="array" ref="A15532:B15532">_xlfn.TEXTSPLIT(D15532," - ",TRUE,1)</f>
        <v>2025</v>
      </c>
      <c r="B15532" s="3" t="str">
        <v>12</v>
      </c>
      <c r="C15532" s="3" t="str">
        <f>_xlfn.XLOOKUP(B15532*1,List!A:A,List!B:B,"",0)</f>
        <v>12</v>
      </c>
      <c r="D15532" s="13" t="s">
        <v>9640</v>
      </c>
      <c r="F15532" s="6">
        <v>46003</v>
      </c>
      <c r="G15532" s="5" t="s">
        <v>9901</v>
      </c>
      <c r="H15532" s="3" t="s">
        <v>27</v>
      </c>
      <c r="I15532" s="3" t="s">
        <v>9642</v>
      </c>
      <c r="J15532" s="3" t="s">
        <v>73</v>
      </c>
      <c r="K15532" s="3" t="s">
        <v>74</v>
      </c>
      <c r="L15532" s="18"/>
      <c r="M15532" s="18">
        <v>2394.3000000000002</v>
      </c>
      <c r="N15532" s="19">
        <v>-2394.3000000000002</v>
      </c>
    </row>
    <row r="15533" spans="1:14" x14ac:dyDescent="0.2">
      <c r="A15533" s="3" t="str" cm="1">
        <f t="array" ref="A15533:B15533">_xlfn.TEXTSPLIT(D15533," - ",TRUE,1)</f>
        <v>2025</v>
      </c>
      <c r="B15533" s="3" t="str">
        <v>12</v>
      </c>
      <c r="C15533" s="3" t="str">
        <f>_xlfn.XLOOKUP(B15533*1,List!A:A,List!B:B,"",0)</f>
        <v>12</v>
      </c>
      <c r="D15533" s="13" t="s">
        <v>9640</v>
      </c>
      <c r="F15533" s="6">
        <v>46022</v>
      </c>
      <c r="G15533" s="5" t="s">
        <v>9902</v>
      </c>
      <c r="H15533" s="3" t="s">
        <v>13</v>
      </c>
      <c r="I15533" s="3" t="s">
        <v>8806</v>
      </c>
      <c r="J15533" s="3" t="s">
        <v>420</v>
      </c>
      <c r="K15533" s="3" t="s">
        <v>32</v>
      </c>
      <c r="L15533" s="18"/>
      <c r="M15533" s="18">
        <v>3275</v>
      </c>
      <c r="N15533" s="19">
        <v>-3275</v>
      </c>
    </row>
    <row r="15534" spans="1:14" x14ac:dyDescent="0.2">
      <c r="A15534" s="3" t="str" cm="1">
        <f t="array" ref="A15534:B15534">_xlfn.TEXTSPLIT(D15534," - ",TRUE,1)</f>
        <v>2025</v>
      </c>
      <c r="B15534" s="3" t="str">
        <v>12</v>
      </c>
      <c r="C15534" s="3" t="str">
        <f>_xlfn.XLOOKUP(B15534*1,List!A:A,List!B:B,"",0)</f>
        <v>12</v>
      </c>
      <c r="D15534" s="13" t="s">
        <v>9640</v>
      </c>
      <c r="F15534" s="6">
        <v>46022</v>
      </c>
      <c r="G15534" s="5" t="s">
        <v>9903</v>
      </c>
      <c r="H15534" s="3" t="s">
        <v>27</v>
      </c>
      <c r="I15534" s="3" t="s">
        <v>8806</v>
      </c>
      <c r="J15534" s="3" t="s">
        <v>661</v>
      </c>
      <c r="K15534" s="3" t="s">
        <v>662</v>
      </c>
      <c r="L15534" s="18">
        <v>1750</v>
      </c>
      <c r="M15534" s="18"/>
      <c r="N15534" s="19">
        <v>1750</v>
      </c>
    </row>
    <row r="15535" spans="1:14" x14ac:dyDescent="0.2">
      <c r="A15535" s="3" t="str" cm="1">
        <f t="array" ref="A15535:B15535">_xlfn.TEXTSPLIT(D15535," - ",TRUE,1)</f>
        <v>2025</v>
      </c>
      <c r="B15535" s="3" t="str">
        <v>12</v>
      </c>
      <c r="C15535" s="3" t="str">
        <f>_xlfn.XLOOKUP(B15535*1,List!A:A,List!B:B,"",0)</f>
        <v>12</v>
      </c>
      <c r="D15535" s="13" t="s">
        <v>9640</v>
      </c>
      <c r="F15535" s="6">
        <v>46022</v>
      </c>
      <c r="G15535" s="5" t="s">
        <v>9904</v>
      </c>
      <c r="H15535" s="3" t="s">
        <v>27</v>
      </c>
      <c r="I15535" s="3" t="s">
        <v>8806</v>
      </c>
      <c r="J15535" s="3" t="s">
        <v>323</v>
      </c>
      <c r="K15535" s="3" t="s">
        <v>138</v>
      </c>
      <c r="L15535" s="18">
        <v>2737.83</v>
      </c>
      <c r="M15535" s="18"/>
      <c r="N15535" s="19">
        <v>2737.83</v>
      </c>
    </row>
    <row r="15536" spans="1:14" x14ac:dyDescent="0.2">
      <c r="A15536" s="3" t="str" cm="1">
        <f t="array" ref="A15536:B15536">_xlfn.TEXTSPLIT(D15536," - ",TRUE,1)</f>
        <v>2025</v>
      </c>
      <c r="B15536" s="3" t="str">
        <v>12</v>
      </c>
      <c r="C15536" s="3" t="str">
        <f>_xlfn.XLOOKUP(B15536*1,List!A:A,List!B:B,"",0)</f>
        <v>12</v>
      </c>
      <c r="D15536" s="13" t="s">
        <v>9640</v>
      </c>
      <c r="F15536" s="6">
        <v>45986</v>
      </c>
      <c r="G15536" s="5" t="s">
        <v>9905</v>
      </c>
      <c r="H15536" s="3" t="s">
        <v>48</v>
      </c>
      <c r="I15536" s="3" t="s">
        <v>9906</v>
      </c>
      <c r="J15536" s="3" t="s">
        <v>420</v>
      </c>
      <c r="K15536" s="3" t="s">
        <v>4766</v>
      </c>
      <c r="L15536" s="18">
        <v>2469.81</v>
      </c>
      <c r="M15536" s="18"/>
      <c r="N15536" s="19">
        <v>2469.81</v>
      </c>
    </row>
    <row r="15537" spans="1:14" x14ac:dyDescent="0.2">
      <c r="A15537" s="3" t="str" cm="1">
        <f t="array" ref="A15537:B15537">_xlfn.TEXTSPLIT(D15537," - ",TRUE,1)</f>
        <v>2025</v>
      </c>
      <c r="B15537" s="3" t="str">
        <v>12</v>
      </c>
      <c r="C15537" s="3" t="str">
        <f>_xlfn.XLOOKUP(B15537*1,List!A:A,List!B:B,"",0)</f>
        <v>12</v>
      </c>
      <c r="D15537" s="13" t="s">
        <v>9640</v>
      </c>
      <c r="F15537" s="6">
        <v>46003</v>
      </c>
      <c r="G15537" s="5" t="s">
        <v>9907</v>
      </c>
      <c r="H15537" s="3" t="s">
        <v>13</v>
      </c>
      <c r="I15537" s="3" t="s">
        <v>30</v>
      </c>
      <c r="J15537" s="3" t="s">
        <v>211</v>
      </c>
      <c r="K15537" s="3" t="s">
        <v>16</v>
      </c>
      <c r="L15537" s="18"/>
      <c r="M15537" s="18">
        <v>1677.89</v>
      </c>
      <c r="N15537" s="19">
        <v>-1677.89</v>
      </c>
    </row>
    <row r="15538" spans="1:14" x14ac:dyDescent="0.2">
      <c r="A15538" s="3" t="str" cm="1">
        <f t="array" ref="A15538:B15538">_xlfn.TEXTSPLIT(D15538," - ",TRUE,1)</f>
        <v>2025</v>
      </c>
      <c r="B15538" s="3" t="str">
        <v>12</v>
      </c>
      <c r="C15538" s="3" t="str">
        <f>_xlfn.XLOOKUP(B15538*1,List!A:A,List!B:B,"",0)</f>
        <v>12</v>
      </c>
      <c r="D15538" s="13" t="s">
        <v>9640</v>
      </c>
      <c r="F15538" s="6">
        <v>46022</v>
      </c>
      <c r="G15538" s="5" t="s">
        <v>9908</v>
      </c>
      <c r="H15538" s="3" t="s">
        <v>27</v>
      </c>
      <c r="I15538" s="3" t="s">
        <v>8806</v>
      </c>
      <c r="J15538" s="3" t="s">
        <v>107</v>
      </c>
      <c r="K15538" s="3" t="s">
        <v>58</v>
      </c>
      <c r="L15538" s="18">
        <v>3607.77</v>
      </c>
      <c r="M15538" s="18"/>
      <c r="N15538" s="19">
        <v>3607.77</v>
      </c>
    </row>
    <row r="15539" spans="1:14" x14ac:dyDescent="0.2">
      <c r="A15539" s="3" t="str" cm="1">
        <f t="array" ref="A15539:B15539">_xlfn.TEXTSPLIT(D15539," - ",TRUE,1)</f>
        <v>2025</v>
      </c>
      <c r="B15539" s="3" t="str">
        <v>12</v>
      </c>
      <c r="C15539" s="3" t="str">
        <f>_xlfn.XLOOKUP(B15539*1,List!A:A,List!B:B,"",0)</f>
        <v>12</v>
      </c>
      <c r="D15539" s="13" t="s">
        <v>9640</v>
      </c>
      <c r="F15539" s="6">
        <v>46022</v>
      </c>
      <c r="G15539" s="5" t="s">
        <v>9909</v>
      </c>
      <c r="H15539" s="3" t="s">
        <v>27</v>
      </c>
      <c r="I15539" s="3" t="s">
        <v>8806</v>
      </c>
      <c r="J15539" s="3" t="s">
        <v>5798</v>
      </c>
      <c r="K15539" s="3" t="s">
        <v>91</v>
      </c>
      <c r="L15539" s="18">
        <v>2100</v>
      </c>
      <c r="M15539" s="18"/>
      <c r="N15539" s="19">
        <v>2100</v>
      </c>
    </row>
    <row r="15540" spans="1:14" x14ac:dyDescent="0.2">
      <c r="A15540" s="3" t="str" cm="1">
        <f t="array" ref="A15540:B15540">_xlfn.TEXTSPLIT(D15540," - ",TRUE,1)</f>
        <v>2025</v>
      </c>
      <c r="B15540" s="3" t="str">
        <v>12</v>
      </c>
      <c r="C15540" s="3" t="str">
        <f>_xlfn.XLOOKUP(B15540*1,List!A:A,List!B:B,"",0)</f>
        <v>12</v>
      </c>
      <c r="D15540" s="13" t="s">
        <v>9640</v>
      </c>
      <c r="F15540" s="6">
        <v>46022</v>
      </c>
      <c r="G15540" s="5" t="s">
        <v>9910</v>
      </c>
      <c r="H15540" s="3" t="s">
        <v>13</v>
      </c>
      <c r="I15540" s="3" t="s">
        <v>8806</v>
      </c>
      <c r="J15540" s="3" t="s">
        <v>265</v>
      </c>
      <c r="K15540" s="3" t="s">
        <v>44</v>
      </c>
      <c r="L15540" s="18"/>
      <c r="M15540" s="18">
        <v>2800</v>
      </c>
      <c r="N15540" s="19">
        <v>-2800</v>
      </c>
    </row>
    <row r="15541" spans="1:14" x14ac:dyDescent="0.2">
      <c r="A15541" s="3" t="str" cm="1">
        <f t="array" ref="A15541:B15541">_xlfn.TEXTSPLIT(D15541," - ",TRUE,1)</f>
        <v>2025</v>
      </c>
      <c r="B15541" s="3" t="str">
        <v>12</v>
      </c>
      <c r="C15541" s="3" t="str">
        <f>_xlfn.XLOOKUP(B15541*1,List!A:A,List!B:B,"",0)</f>
        <v>12</v>
      </c>
      <c r="D15541" s="13" t="s">
        <v>9640</v>
      </c>
      <c r="F15541" s="6">
        <v>46022</v>
      </c>
      <c r="G15541" s="5" t="s">
        <v>9911</v>
      </c>
      <c r="H15541" s="3" t="s">
        <v>13</v>
      </c>
      <c r="I15541" s="3" t="s">
        <v>8806</v>
      </c>
      <c r="J15541" s="3" t="s">
        <v>107</v>
      </c>
      <c r="K15541" s="3" t="s">
        <v>2878</v>
      </c>
      <c r="L15541" s="18"/>
      <c r="M15541" s="18">
        <v>2150</v>
      </c>
      <c r="N15541" s="19">
        <v>-2150</v>
      </c>
    </row>
    <row r="15542" spans="1:14" x14ac:dyDescent="0.2">
      <c r="A15542" s="3" t="str" cm="1">
        <f t="array" ref="A15542:B15542">_xlfn.TEXTSPLIT(D15542," - ",TRUE,1)</f>
        <v>2025</v>
      </c>
      <c r="B15542" s="3" t="str">
        <v>12</v>
      </c>
      <c r="C15542" s="3" t="str">
        <f>_xlfn.XLOOKUP(B15542*1,List!A:A,List!B:B,"",0)</f>
        <v>12</v>
      </c>
      <c r="D15542" s="13" t="s">
        <v>9640</v>
      </c>
      <c r="F15542" s="6">
        <v>46003</v>
      </c>
      <c r="G15542" s="5" t="s">
        <v>9912</v>
      </c>
      <c r="H15542" s="3" t="s">
        <v>27</v>
      </c>
      <c r="I15542" s="3" t="s">
        <v>9642</v>
      </c>
      <c r="J15542" s="3" t="s">
        <v>140</v>
      </c>
      <c r="K15542" s="3" t="s">
        <v>753</v>
      </c>
      <c r="L15542" s="18"/>
      <c r="M15542" s="18">
        <v>2500</v>
      </c>
      <c r="N15542" s="19">
        <v>-2500</v>
      </c>
    </row>
    <row r="15543" spans="1:14" x14ac:dyDescent="0.2">
      <c r="A15543" s="3" t="str" cm="1">
        <f t="array" ref="A15543:B15543">_xlfn.TEXTSPLIT(D15543," - ",TRUE,1)</f>
        <v>2025</v>
      </c>
      <c r="B15543" s="3" t="str">
        <v>12</v>
      </c>
      <c r="C15543" s="3" t="str">
        <f>_xlfn.XLOOKUP(B15543*1,List!A:A,List!B:B,"",0)</f>
        <v>12</v>
      </c>
      <c r="D15543" s="13" t="s">
        <v>9640</v>
      </c>
      <c r="F15543" s="6">
        <v>46022</v>
      </c>
      <c r="G15543" s="5" t="s">
        <v>9913</v>
      </c>
      <c r="H15543" s="3" t="s">
        <v>13</v>
      </c>
      <c r="I15543" s="3" t="s">
        <v>8806</v>
      </c>
      <c r="J15543" s="3" t="s">
        <v>584</v>
      </c>
      <c r="K15543" s="3" t="s">
        <v>445</v>
      </c>
      <c r="L15543" s="18"/>
      <c r="M15543" s="18">
        <v>3250</v>
      </c>
      <c r="N15543" s="19">
        <v>-3250</v>
      </c>
    </row>
    <row r="15544" spans="1:14" x14ac:dyDescent="0.2">
      <c r="A15544" s="3" t="str" cm="1">
        <f t="array" ref="A15544:B15544">_xlfn.TEXTSPLIT(D15544," - ",TRUE,1)</f>
        <v>2025</v>
      </c>
      <c r="B15544" s="3" t="str">
        <v>12</v>
      </c>
      <c r="C15544" s="3" t="str">
        <f>_xlfn.XLOOKUP(B15544*1,List!A:A,List!B:B,"",0)</f>
        <v>12</v>
      </c>
      <c r="D15544" s="13" t="s">
        <v>9640</v>
      </c>
      <c r="F15544" s="6">
        <v>46003</v>
      </c>
      <c r="G15544" s="5" t="s">
        <v>9914</v>
      </c>
      <c r="H15544" s="3" t="s">
        <v>13</v>
      </c>
      <c r="I15544" s="3" t="s">
        <v>30</v>
      </c>
      <c r="J15544" s="3" t="s">
        <v>5593</v>
      </c>
      <c r="K15544" s="3" t="s">
        <v>5594</v>
      </c>
      <c r="L15544" s="18"/>
      <c r="M15544" s="18">
        <v>2250</v>
      </c>
      <c r="N15544" s="19">
        <v>-2250</v>
      </c>
    </row>
    <row r="15545" spans="1:14" x14ac:dyDescent="0.2">
      <c r="A15545" s="3" t="str" cm="1">
        <f t="array" ref="A15545:B15545">_xlfn.TEXTSPLIT(D15545," - ",TRUE,1)</f>
        <v>2025</v>
      </c>
      <c r="B15545" s="3" t="str">
        <v>12</v>
      </c>
      <c r="C15545" s="3" t="str">
        <f>_xlfn.XLOOKUP(B15545*1,List!A:A,List!B:B,"",0)</f>
        <v>12</v>
      </c>
      <c r="D15545" s="13" t="s">
        <v>9640</v>
      </c>
      <c r="F15545" s="6">
        <v>46003</v>
      </c>
      <c r="G15545" s="5" t="s">
        <v>9915</v>
      </c>
      <c r="H15545" s="3" t="s">
        <v>13</v>
      </c>
      <c r="I15545" s="3" t="s">
        <v>9642</v>
      </c>
      <c r="J15545" s="3" t="s">
        <v>162</v>
      </c>
      <c r="K15545" s="3" t="s">
        <v>163</v>
      </c>
      <c r="L15545" s="18">
        <v>3747.6</v>
      </c>
      <c r="M15545" s="18"/>
      <c r="N15545" s="19">
        <v>3747.6</v>
      </c>
    </row>
    <row r="15546" spans="1:14" x14ac:dyDescent="0.2">
      <c r="A15546" s="3" t="str" cm="1">
        <f t="array" ref="A15546:B15546">_xlfn.TEXTSPLIT(D15546," - ",TRUE,1)</f>
        <v>2025</v>
      </c>
      <c r="B15546" s="3" t="str">
        <v>12</v>
      </c>
      <c r="C15546" s="3" t="str">
        <f>_xlfn.XLOOKUP(B15546*1,List!A:A,List!B:B,"",0)</f>
        <v>12</v>
      </c>
      <c r="D15546" s="13" t="s">
        <v>9640</v>
      </c>
      <c r="F15546" s="6">
        <v>46022</v>
      </c>
      <c r="G15546" s="5" t="s">
        <v>9908</v>
      </c>
      <c r="H15546" s="3" t="s">
        <v>13</v>
      </c>
      <c r="I15546" s="3" t="s">
        <v>8806</v>
      </c>
      <c r="J15546" s="3" t="s">
        <v>107</v>
      </c>
      <c r="K15546" s="3" t="s">
        <v>58</v>
      </c>
      <c r="L15546" s="18"/>
      <c r="M15546" s="18">
        <v>3607.77</v>
      </c>
      <c r="N15546" s="19">
        <v>-3607.77</v>
      </c>
    </row>
    <row r="15547" spans="1:14" x14ac:dyDescent="0.2">
      <c r="A15547" s="3" t="str" cm="1">
        <f t="array" ref="A15547:B15547">_xlfn.TEXTSPLIT(D15547," - ",TRUE,1)</f>
        <v>2025</v>
      </c>
      <c r="B15547" s="3" t="str">
        <v>12</v>
      </c>
      <c r="C15547" s="3" t="str">
        <f>_xlfn.XLOOKUP(B15547*1,List!A:A,List!B:B,"",0)</f>
        <v>12</v>
      </c>
      <c r="D15547" s="13" t="s">
        <v>9640</v>
      </c>
      <c r="F15547" s="6">
        <v>46022</v>
      </c>
      <c r="G15547" s="5" t="s">
        <v>9782</v>
      </c>
      <c r="H15547" s="3" t="s">
        <v>27</v>
      </c>
      <c r="I15547" s="3" t="s">
        <v>8806</v>
      </c>
      <c r="J15547" s="3" t="s">
        <v>459</v>
      </c>
      <c r="K15547" s="3" t="s">
        <v>3230</v>
      </c>
      <c r="L15547" s="18">
        <v>2200</v>
      </c>
      <c r="M15547" s="18"/>
      <c r="N15547" s="19">
        <v>2200</v>
      </c>
    </row>
    <row r="15548" spans="1:14" x14ac:dyDescent="0.2">
      <c r="A15548" s="3" t="str" cm="1">
        <f t="array" ref="A15548:B15548">_xlfn.TEXTSPLIT(D15548," - ",TRUE,1)</f>
        <v>2025</v>
      </c>
      <c r="B15548" s="3" t="str">
        <v>12</v>
      </c>
      <c r="C15548" s="3" t="str">
        <f>_xlfn.XLOOKUP(B15548*1,List!A:A,List!B:B,"",0)</f>
        <v>12</v>
      </c>
      <c r="D15548" s="13" t="s">
        <v>9640</v>
      </c>
      <c r="F15548" s="6">
        <v>46003</v>
      </c>
      <c r="G15548" s="5" t="s">
        <v>9916</v>
      </c>
      <c r="H15548" s="3" t="s">
        <v>27</v>
      </c>
      <c r="I15548" s="3" t="s">
        <v>9642</v>
      </c>
      <c r="J15548" s="3" t="s">
        <v>584</v>
      </c>
      <c r="K15548" s="3" t="s">
        <v>445</v>
      </c>
      <c r="L15548" s="18"/>
      <c r="M15548" s="18">
        <v>3250</v>
      </c>
      <c r="N15548" s="19">
        <v>-3250</v>
      </c>
    </row>
    <row r="15549" spans="1:14" x14ac:dyDescent="0.2">
      <c r="A15549" s="3" t="str" cm="1">
        <f t="array" ref="A15549:B15549">_xlfn.TEXTSPLIT(D15549," - ",TRUE,1)</f>
        <v>2025</v>
      </c>
      <c r="B15549" s="3" t="str">
        <v>12</v>
      </c>
      <c r="C15549" s="3" t="str">
        <f>_xlfn.XLOOKUP(B15549*1,List!A:A,List!B:B,"",0)</f>
        <v>12</v>
      </c>
      <c r="D15549" s="13" t="s">
        <v>9640</v>
      </c>
      <c r="F15549" s="6">
        <v>46003</v>
      </c>
      <c r="G15549" s="5" t="s">
        <v>9917</v>
      </c>
      <c r="H15549" s="3" t="s">
        <v>13</v>
      </c>
      <c r="I15549" s="3" t="s">
        <v>9642</v>
      </c>
      <c r="J15549" s="3" t="s">
        <v>93</v>
      </c>
      <c r="K15549" s="3" t="s">
        <v>16</v>
      </c>
      <c r="L15549" s="18">
        <v>1993.32</v>
      </c>
      <c r="M15549" s="18"/>
      <c r="N15549" s="19">
        <v>1993.32</v>
      </c>
    </row>
    <row r="15550" spans="1:14" x14ac:dyDescent="0.2">
      <c r="A15550" s="3" t="str" cm="1">
        <f t="array" ref="A15550:B15550">_xlfn.TEXTSPLIT(D15550," - ",TRUE,1)</f>
        <v>2025</v>
      </c>
      <c r="B15550" s="3" t="str">
        <v>12</v>
      </c>
      <c r="C15550" s="3" t="str">
        <f>_xlfn.XLOOKUP(B15550*1,List!A:A,List!B:B,"",0)</f>
        <v>12</v>
      </c>
      <c r="D15550" s="13" t="s">
        <v>9640</v>
      </c>
      <c r="F15550" s="6">
        <v>46003</v>
      </c>
      <c r="G15550" s="5" t="s">
        <v>9918</v>
      </c>
      <c r="H15550" s="3" t="s">
        <v>27</v>
      </c>
      <c r="I15550" s="3" t="s">
        <v>9642</v>
      </c>
      <c r="J15550" s="3" t="s">
        <v>265</v>
      </c>
      <c r="K15550" s="3" t="s">
        <v>44</v>
      </c>
      <c r="L15550" s="18"/>
      <c r="M15550" s="18">
        <v>2800</v>
      </c>
      <c r="N15550" s="19">
        <v>-2800</v>
      </c>
    </row>
    <row r="15551" spans="1:14" x14ac:dyDescent="0.2">
      <c r="A15551" s="3" t="str" cm="1">
        <f t="array" ref="A15551:B15551">_xlfn.TEXTSPLIT(D15551," - ",TRUE,1)</f>
        <v>2025</v>
      </c>
      <c r="B15551" s="3" t="str">
        <v>12</v>
      </c>
      <c r="C15551" s="3" t="str">
        <f>_xlfn.XLOOKUP(B15551*1,List!A:A,List!B:B,"",0)</f>
        <v>12</v>
      </c>
      <c r="D15551" s="13" t="s">
        <v>9640</v>
      </c>
      <c r="F15551" s="6">
        <v>46003</v>
      </c>
      <c r="G15551" s="5" t="s">
        <v>9919</v>
      </c>
      <c r="H15551" s="3" t="s">
        <v>13</v>
      </c>
      <c r="I15551" s="3" t="s">
        <v>30</v>
      </c>
      <c r="J15551" s="3" t="s">
        <v>228</v>
      </c>
      <c r="K15551" s="3" t="s">
        <v>16</v>
      </c>
      <c r="L15551" s="18"/>
      <c r="M15551" s="18">
        <v>2170</v>
      </c>
      <c r="N15551" s="19">
        <v>-2170</v>
      </c>
    </row>
    <row r="15552" spans="1:14" x14ac:dyDescent="0.2">
      <c r="A15552" s="3" t="str" cm="1">
        <f t="array" ref="A15552:B15552">_xlfn.TEXTSPLIT(D15552," - ",TRUE,1)</f>
        <v>2025</v>
      </c>
      <c r="B15552" s="3" t="str">
        <v>12</v>
      </c>
      <c r="C15552" s="3" t="str">
        <f>_xlfn.XLOOKUP(B15552*1,List!A:A,List!B:B,"",0)</f>
        <v>12</v>
      </c>
      <c r="D15552" s="13" t="s">
        <v>9640</v>
      </c>
      <c r="F15552" s="6">
        <v>46022</v>
      </c>
      <c r="G15552" s="5" t="s">
        <v>9920</v>
      </c>
      <c r="H15552" s="3" t="s">
        <v>27</v>
      </c>
      <c r="I15552" s="3" t="s">
        <v>8806</v>
      </c>
      <c r="J15552" s="3" t="s">
        <v>752</v>
      </c>
      <c r="K15552" s="3" t="s">
        <v>109</v>
      </c>
      <c r="L15552" s="18">
        <v>2300</v>
      </c>
      <c r="M15552" s="18"/>
      <c r="N15552" s="19">
        <v>2300</v>
      </c>
    </row>
    <row r="15553" spans="1:14" x14ac:dyDescent="0.2">
      <c r="A15553" s="3" t="str" cm="1">
        <f t="array" ref="A15553:B15553">_xlfn.TEXTSPLIT(D15553," - ",TRUE,1)</f>
        <v>2025</v>
      </c>
      <c r="B15553" s="3" t="str">
        <v>12</v>
      </c>
      <c r="C15553" s="3" t="str">
        <f>_xlfn.XLOOKUP(B15553*1,List!A:A,List!B:B,"",0)</f>
        <v>12</v>
      </c>
      <c r="D15553" s="13" t="s">
        <v>9640</v>
      </c>
      <c r="F15553" s="6">
        <v>46003</v>
      </c>
      <c r="G15553" s="5" t="s">
        <v>9921</v>
      </c>
      <c r="H15553" s="3" t="s">
        <v>27</v>
      </c>
      <c r="I15553" s="3" t="s">
        <v>9922</v>
      </c>
      <c r="J15553" s="3" t="s">
        <v>394</v>
      </c>
      <c r="K15553" s="3" t="s">
        <v>150</v>
      </c>
      <c r="L15553" s="18"/>
      <c r="M15553" s="18">
        <v>1459.73</v>
      </c>
      <c r="N15553" s="19">
        <v>-1459.73</v>
      </c>
    </row>
    <row r="15554" spans="1:14" x14ac:dyDescent="0.2">
      <c r="A15554" s="3" t="str" cm="1">
        <f t="array" ref="A15554:B15554">_xlfn.TEXTSPLIT(D15554," - ",TRUE,1)</f>
        <v>2025</v>
      </c>
      <c r="B15554" s="3" t="str">
        <v>12</v>
      </c>
      <c r="C15554" s="3" t="str">
        <f>_xlfn.XLOOKUP(B15554*1,List!A:A,List!B:B,"",0)</f>
        <v>12</v>
      </c>
      <c r="D15554" s="13" t="s">
        <v>9640</v>
      </c>
      <c r="F15554" s="6">
        <v>46022</v>
      </c>
      <c r="G15554" s="5" t="s">
        <v>9902</v>
      </c>
      <c r="H15554" s="3" t="s">
        <v>27</v>
      </c>
      <c r="I15554" s="3" t="s">
        <v>8806</v>
      </c>
      <c r="J15554" s="3" t="s">
        <v>420</v>
      </c>
      <c r="K15554" s="3" t="s">
        <v>32</v>
      </c>
      <c r="L15554" s="18">
        <v>3275</v>
      </c>
      <c r="M15554" s="18"/>
      <c r="N15554" s="19">
        <v>3275</v>
      </c>
    </row>
    <row r="15555" spans="1:14" x14ac:dyDescent="0.2">
      <c r="A15555" s="3" t="str" cm="1">
        <f t="array" ref="A15555:B15555">_xlfn.TEXTSPLIT(D15555," - ",TRUE,1)</f>
        <v>2025</v>
      </c>
      <c r="B15555" s="3" t="str">
        <v>12</v>
      </c>
      <c r="C15555" s="3" t="str">
        <f>_xlfn.XLOOKUP(B15555*1,List!A:A,List!B:B,"",0)</f>
        <v>12</v>
      </c>
      <c r="D15555" s="13" t="s">
        <v>9640</v>
      </c>
      <c r="F15555" s="6">
        <v>45971</v>
      </c>
      <c r="G15555" s="5" t="s">
        <v>9923</v>
      </c>
      <c r="H15555" s="3" t="s">
        <v>181</v>
      </c>
      <c r="I15555" s="3" t="s">
        <v>9924</v>
      </c>
      <c r="K15555" s="3" t="s">
        <v>7855</v>
      </c>
      <c r="L15555" s="18"/>
      <c r="M15555" s="18">
        <v>2600</v>
      </c>
      <c r="N15555" s="19">
        <v>-2600</v>
      </c>
    </row>
    <row r="15556" spans="1:14" x14ac:dyDescent="0.2">
      <c r="A15556" s="3" t="str" cm="1">
        <f t="array" ref="A15556:B15556">_xlfn.TEXTSPLIT(D15556," - ",TRUE,1)</f>
        <v>2025</v>
      </c>
      <c r="B15556" s="3" t="str">
        <v>12</v>
      </c>
      <c r="C15556" s="3" t="str">
        <f>_xlfn.XLOOKUP(B15556*1,List!A:A,List!B:B,"",0)</f>
        <v>12</v>
      </c>
      <c r="D15556" s="13" t="s">
        <v>9640</v>
      </c>
      <c r="F15556" s="6">
        <v>46003</v>
      </c>
      <c r="G15556" s="5" t="s">
        <v>9925</v>
      </c>
      <c r="H15556" s="3" t="s">
        <v>13</v>
      </c>
      <c r="I15556" s="3" t="s">
        <v>30</v>
      </c>
      <c r="J15556" s="3" t="s">
        <v>98</v>
      </c>
      <c r="K15556" s="3" t="s">
        <v>179</v>
      </c>
      <c r="L15556" s="18"/>
      <c r="M15556" s="18">
        <v>2750</v>
      </c>
      <c r="N15556" s="19">
        <v>-2750</v>
      </c>
    </row>
    <row r="15557" spans="1:14" x14ac:dyDescent="0.2">
      <c r="A15557" s="3" t="str" cm="1">
        <f t="array" ref="A15557:B15557">_xlfn.TEXTSPLIT(D15557," - ",TRUE,1)</f>
        <v>2025</v>
      </c>
      <c r="B15557" s="3" t="str">
        <v>12</v>
      </c>
      <c r="C15557" s="3" t="str">
        <f>_xlfn.XLOOKUP(B15557*1,List!A:A,List!B:B,"",0)</f>
        <v>12</v>
      </c>
      <c r="D15557" s="13" t="s">
        <v>9640</v>
      </c>
      <c r="F15557" s="6">
        <v>46003</v>
      </c>
      <c r="G15557" s="5" t="s">
        <v>9890</v>
      </c>
      <c r="H15557" s="3" t="s">
        <v>13</v>
      </c>
      <c r="I15557" s="3" t="s">
        <v>9642</v>
      </c>
      <c r="J15557" s="3" t="s">
        <v>444</v>
      </c>
      <c r="K15557" s="3" t="s">
        <v>390</v>
      </c>
      <c r="L15557" s="18">
        <v>2450</v>
      </c>
      <c r="M15557" s="18"/>
      <c r="N15557" s="19">
        <v>2450</v>
      </c>
    </row>
    <row r="15558" spans="1:14" x14ac:dyDescent="0.2">
      <c r="A15558" s="3" t="str" cm="1">
        <f t="array" ref="A15558:B15558">_xlfn.TEXTSPLIT(D15558," - ",TRUE,1)</f>
        <v>2025</v>
      </c>
      <c r="B15558" s="3" t="str">
        <v>12</v>
      </c>
      <c r="C15558" s="3" t="str">
        <f>_xlfn.XLOOKUP(B15558*1,List!A:A,List!B:B,"",0)</f>
        <v>12</v>
      </c>
      <c r="D15558" s="13" t="s">
        <v>9640</v>
      </c>
      <c r="F15558" s="6">
        <v>46003</v>
      </c>
      <c r="G15558" s="5" t="s">
        <v>9926</v>
      </c>
      <c r="H15558" s="3" t="s">
        <v>13</v>
      </c>
      <c r="I15558" s="3" t="s">
        <v>30</v>
      </c>
      <c r="J15558" s="3" t="s">
        <v>310</v>
      </c>
      <c r="K15558" s="3" t="s">
        <v>16</v>
      </c>
      <c r="L15558" s="18"/>
      <c r="M15558" s="18">
        <v>2165.2600000000002</v>
      </c>
      <c r="N15558" s="19">
        <v>-2165.2600000000002</v>
      </c>
    </row>
    <row r="15559" spans="1:14" x14ac:dyDescent="0.2">
      <c r="A15559" s="3" t="str" cm="1">
        <f t="array" ref="A15559:B15559">_xlfn.TEXTSPLIT(D15559," - ",TRUE,1)</f>
        <v>2025</v>
      </c>
      <c r="B15559" s="3" t="str">
        <v>12</v>
      </c>
      <c r="C15559" s="3" t="str">
        <f>_xlfn.XLOOKUP(B15559*1,List!A:A,List!B:B,"",0)</f>
        <v>12</v>
      </c>
      <c r="D15559" s="13" t="s">
        <v>9640</v>
      </c>
      <c r="F15559" s="6">
        <v>46003</v>
      </c>
      <c r="G15559" s="5" t="s">
        <v>9927</v>
      </c>
      <c r="H15559" s="3" t="s">
        <v>13</v>
      </c>
      <c r="I15559" s="3" t="s">
        <v>30</v>
      </c>
      <c r="J15559" s="3" t="s">
        <v>248</v>
      </c>
      <c r="K15559" s="3" t="s">
        <v>249</v>
      </c>
      <c r="L15559" s="18"/>
      <c r="M15559" s="18">
        <v>3608.79</v>
      </c>
      <c r="N15559" s="19">
        <v>-3608.79</v>
      </c>
    </row>
    <row r="15560" spans="1:14" x14ac:dyDescent="0.2">
      <c r="A15560" s="3" t="str" cm="1">
        <f t="array" ref="A15560:B15560">_xlfn.TEXTSPLIT(D15560," - ",TRUE,1)</f>
        <v>2025</v>
      </c>
      <c r="B15560" s="3" t="str">
        <v>12</v>
      </c>
      <c r="C15560" s="3" t="str">
        <f>_xlfn.XLOOKUP(B15560*1,List!A:A,List!B:B,"",0)</f>
        <v>12</v>
      </c>
      <c r="D15560" s="13" t="s">
        <v>9640</v>
      </c>
      <c r="F15560" s="6">
        <v>46003</v>
      </c>
      <c r="G15560" s="5" t="s">
        <v>9928</v>
      </c>
      <c r="H15560" s="3" t="s">
        <v>27</v>
      </c>
      <c r="I15560" s="3" t="s">
        <v>9642</v>
      </c>
      <c r="J15560" s="3" t="s">
        <v>22</v>
      </c>
      <c r="K15560" s="3" t="s">
        <v>16</v>
      </c>
      <c r="L15560" s="18"/>
      <c r="M15560" s="18">
        <v>1723.44</v>
      </c>
      <c r="N15560" s="19">
        <v>-1723.44</v>
      </c>
    </row>
    <row r="15561" spans="1:14" x14ac:dyDescent="0.2">
      <c r="A15561" s="3" t="str" cm="1">
        <f t="array" ref="A15561:B15561">_xlfn.TEXTSPLIT(D15561," - ",TRUE,1)</f>
        <v>2025</v>
      </c>
      <c r="B15561" s="3" t="str">
        <v>12</v>
      </c>
      <c r="C15561" s="3" t="str">
        <f>_xlfn.XLOOKUP(B15561*1,List!A:A,List!B:B,"",0)</f>
        <v>12</v>
      </c>
      <c r="D15561" s="13" t="s">
        <v>9640</v>
      </c>
      <c r="F15561" s="6">
        <v>46022</v>
      </c>
      <c r="G15561" s="5" t="s">
        <v>9929</v>
      </c>
      <c r="H15561" s="3" t="s">
        <v>27</v>
      </c>
      <c r="I15561" s="3" t="s">
        <v>8806</v>
      </c>
      <c r="J15561" s="3" t="s">
        <v>409</v>
      </c>
      <c r="K15561" s="3" t="s">
        <v>410</v>
      </c>
      <c r="L15561" s="18">
        <v>3123</v>
      </c>
      <c r="M15561" s="18"/>
      <c r="N15561" s="19">
        <v>3123</v>
      </c>
    </row>
    <row r="15562" spans="1:14" x14ac:dyDescent="0.2">
      <c r="A15562" s="3" t="str" cm="1">
        <f t="array" ref="A15562:B15562">_xlfn.TEXTSPLIT(D15562," - ",TRUE,1)</f>
        <v>2025</v>
      </c>
      <c r="B15562" s="3" t="str">
        <v>12</v>
      </c>
      <c r="C15562" s="3" t="str">
        <f>_xlfn.XLOOKUP(B15562*1,List!A:A,List!B:B,"",0)</f>
        <v>12</v>
      </c>
      <c r="D15562" s="13" t="s">
        <v>9640</v>
      </c>
      <c r="F15562" s="6">
        <v>46022</v>
      </c>
      <c r="G15562" s="5" t="s">
        <v>9815</v>
      </c>
      <c r="H15562" s="3" t="s">
        <v>27</v>
      </c>
      <c r="I15562" s="3" t="s">
        <v>8806</v>
      </c>
      <c r="J15562" s="3" t="s">
        <v>555</v>
      </c>
      <c r="K15562" s="3" t="s">
        <v>35</v>
      </c>
      <c r="L15562" s="18">
        <v>1750</v>
      </c>
      <c r="M15562" s="18"/>
      <c r="N15562" s="19">
        <v>1750</v>
      </c>
    </row>
    <row r="15563" spans="1:14" x14ac:dyDescent="0.2">
      <c r="A15563" s="3" t="str" cm="1">
        <f t="array" ref="A15563:B15563">_xlfn.TEXTSPLIT(D15563," - ",TRUE,1)</f>
        <v>2025</v>
      </c>
      <c r="B15563" s="3" t="str">
        <v>12</v>
      </c>
      <c r="C15563" s="3" t="str">
        <f>_xlfn.XLOOKUP(B15563*1,List!A:A,List!B:B,"",0)</f>
        <v>12</v>
      </c>
      <c r="D15563" s="13" t="s">
        <v>9640</v>
      </c>
      <c r="F15563" s="6">
        <v>46022</v>
      </c>
      <c r="G15563" s="5" t="s">
        <v>9930</v>
      </c>
      <c r="H15563" s="3" t="s">
        <v>27</v>
      </c>
      <c r="I15563" s="3" t="s">
        <v>8806</v>
      </c>
      <c r="J15563" s="3" t="s">
        <v>323</v>
      </c>
      <c r="K15563" s="3" t="s">
        <v>35</v>
      </c>
      <c r="L15563" s="18">
        <v>2909.6</v>
      </c>
      <c r="M15563" s="18"/>
      <c r="N15563" s="19">
        <v>2909.6</v>
      </c>
    </row>
    <row r="15564" spans="1:14" x14ac:dyDescent="0.2">
      <c r="A15564" s="3" t="str" cm="1">
        <f t="array" ref="A15564:B15564">_xlfn.TEXTSPLIT(D15564," - ",TRUE,1)</f>
        <v>2025</v>
      </c>
      <c r="B15564" s="3" t="str">
        <v>12</v>
      </c>
      <c r="C15564" s="3" t="str">
        <f>_xlfn.XLOOKUP(B15564*1,List!A:A,List!B:B,"",0)</f>
        <v>12</v>
      </c>
      <c r="D15564" s="13" t="s">
        <v>9640</v>
      </c>
      <c r="F15564" s="6">
        <v>46003</v>
      </c>
      <c r="G15564" s="5" t="s">
        <v>9931</v>
      </c>
      <c r="H15564" s="3" t="s">
        <v>13</v>
      </c>
      <c r="I15564" s="3" t="s">
        <v>30</v>
      </c>
      <c r="J15564" s="3" t="s">
        <v>66</v>
      </c>
      <c r="K15564" s="3" t="s">
        <v>296</v>
      </c>
      <c r="L15564" s="18"/>
      <c r="M15564" s="18">
        <v>2400</v>
      </c>
      <c r="N15564" s="19">
        <v>-2400</v>
      </c>
    </row>
    <row r="15565" spans="1:14" x14ac:dyDescent="0.2">
      <c r="A15565" s="3" t="str" cm="1">
        <f t="array" ref="A15565:B15565">_xlfn.TEXTSPLIT(D15565," - ",TRUE,1)</f>
        <v>2025</v>
      </c>
      <c r="B15565" s="3" t="str">
        <v>12</v>
      </c>
      <c r="C15565" s="3" t="str">
        <f>_xlfn.XLOOKUP(B15565*1,List!A:A,List!B:B,"",0)</f>
        <v>12</v>
      </c>
      <c r="D15565" s="13" t="s">
        <v>9640</v>
      </c>
      <c r="F15565" s="6">
        <v>46003</v>
      </c>
      <c r="G15565" s="5" t="s">
        <v>9932</v>
      </c>
      <c r="H15565" s="3" t="s">
        <v>13</v>
      </c>
      <c r="I15565" s="3" t="s">
        <v>30</v>
      </c>
      <c r="J15565" s="3" t="s">
        <v>392</v>
      </c>
      <c r="K15565" s="3" t="s">
        <v>9406</v>
      </c>
      <c r="L15565" s="18"/>
      <c r="M15565" s="18">
        <v>3500</v>
      </c>
      <c r="N15565" s="19">
        <v>-3500</v>
      </c>
    </row>
    <row r="15566" spans="1:14" x14ac:dyDescent="0.2">
      <c r="A15566" s="3" t="str" cm="1">
        <f t="array" ref="A15566:B15566">_xlfn.TEXTSPLIT(D15566," - ",TRUE,1)</f>
        <v>2025</v>
      </c>
      <c r="B15566" s="3" t="str">
        <v>12</v>
      </c>
      <c r="C15566" s="3" t="str">
        <f>_xlfn.XLOOKUP(B15566*1,List!A:A,List!B:B,"",0)</f>
        <v>12</v>
      </c>
      <c r="D15566" s="13" t="s">
        <v>9640</v>
      </c>
      <c r="F15566" s="6">
        <v>46022</v>
      </c>
      <c r="G15566" s="5" t="s">
        <v>9933</v>
      </c>
      <c r="H15566" s="3" t="s">
        <v>13</v>
      </c>
      <c r="I15566" s="3" t="s">
        <v>8806</v>
      </c>
      <c r="J15566" s="3" t="s">
        <v>318</v>
      </c>
      <c r="K15566" s="3" t="s">
        <v>91</v>
      </c>
      <c r="L15566" s="18"/>
      <c r="M15566" s="18">
        <v>17288.28</v>
      </c>
      <c r="N15566" s="19">
        <v>-17288.28</v>
      </c>
    </row>
    <row r="15567" spans="1:14" x14ac:dyDescent="0.2">
      <c r="A15567" s="3" t="str" cm="1">
        <f t="array" ref="A15567:B15567">_xlfn.TEXTSPLIT(D15567," - ",TRUE,1)</f>
        <v>2025</v>
      </c>
      <c r="B15567" s="3" t="str">
        <v>12</v>
      </c>
      <c r="C15567" s="3" t="str">
        <f>_xlfn.XLOOKUP(B15567*1,List!A:A,List!B:B,"",0)</f>
        <v>12</v>
      </c>
      <c r="D15567" s="13" t="s">
        <v>9640</v>
      </c>
      <c r="F15567" s="6">
        <v>46003</v>
      </c>
      <c r="G15567" s="5" t="s">
        <v>9934</v>
      </c>
      <c r="H15567" s="3" t="s">
        <v>13</v>
      </c>
      <c r="I15567" s="3" t="s">
        <v>9642</v>
      </c>
      <c r="J15567" s="3" t="s">
        <v>1213</v>
      </c>
      <c r="K15567" s="3" t="s">
        <v>16</v>
      </c>
      <c r="L15567" s="18">
        <v>2750</v>
      </c>
      <c r="M15567" s="18"/>
      <c r="N15567" s="19">
        <v>2750</v>
      </c>
    </row>
    <row r="15568" spans="1:14" x14ac:dyDescent="0.2">
      <c r="A15568" s="3" t="str" cm="1">
        <f t="array" ref="A15568:B15568">_xlfn.TEXTSPLIT(D15568," - ",TRUE,1)</f>
        <v>2025</v>
      </c>
      <c r="B15568" s="3" t="str">
        <v>12</v>
      </c>
      <c r="C15568" s="3" t="str">
        <f>_xlfn.XLOOKUP(B15568*1,List!A:A,List!B:B,"",0)</f>
        <v>12</v>
      </c>
      <c r="D15568" s="13" t="s">
        <v>9640</v>
      </c>
      <c r="F15568" s="6">
        <v>46022</v>
      </c>
      <c r="G15568" s="5" t="s">
        <v>9935</v>
      </c>
      <c r="H15568" s="3" t="s">
        <v>27</v>
      </c>
      <c r="I15568" s="3" t="s">
        <v>8806</v>
      </c>
      <c r="J15568" s="3" t="s">
        <v>300</v>
      </c>
      <c r="K15568" s="3" t="s">
        <v>301</v>
      </c>
      <c r="L15568" s="18">
        <v>1829.53</v>
      </c>
      <c r="M15568" s="18"/>
      <c r="N15568" s="19">
        <v>1829.53</v>
      </c>
    </row>
    <row r="15569" spans="1:14" x14ac:dyDescent="0.2">
      <c r="A15569" s="3" t="str" cm="1">
        <f t="array" ref="A15569:B15569">_xlfn.TEXTSPLIT(D15569," - ",TRUE,1)</f>
        <v>2025</v>
      </c>
      <c r="B15569" s="3" t="str">
        <v>12</v>
      </c>
      <c r="C15569" s="3" t="str">
        <f>_xlfn.XLOOKUP(B15569*1,List!A:A,List!B:B,"",0)</f>
        <v>12</v>
      </c>
      <c r="D15569" s="13" t="s">
        <v>9640</v>
      </c>
      <c r="F15569" s="6">
        <v>46003</v>
      </c>
      <c r="G15569" s="5" t="s">
        <v>9936</v>
      </c>
      <c r="H15569" s="3" t="s">
        <v>13</v>
      </c>
      <c r="I15569" s="3" t="s">
        <v>9642</v>
      </c>
      <c r="J15569" s="3" t="s">
        <v>7172</v>
      </c>
      <c r="K15569" s="3" t="s">
        <v>16</v>
      </c>
      <c r="L15569" s="18">
        <v>2100</v>
      </c>
      <c r="M15569" s="18"/>
      <c r="N15569" s="19">
        <v>2100</v>
      </c>
    </row>
    <row r="15570" spans="1:14" x14ac:dyDescent="0.2">
      <c r="A15570" s="3" t="str" cm="1">
        <f t="array" ref="A15570:B15570">_xlfn.TEXTSPLIT(D15570," - ",TRUE,1)</f>
        <v>2025</v>
      </c>
      <c r="B15570" s="3" t="str">
        <v>12</v>
      </c>
      <c r="C15570" s="3" t="str">
        <f>_xlfn.XLOOKUP(B15570*1,List!A:A,List!B:B,"",0)</f>
        <v>12</v>
      </c>
      <c r="D15570" s="13" t="s">
        <v>9640</v>
      </c>
      <c r="F15570" s="6">
        <v>46003</v>
      </c>
      <c r="G15570" s="5" t="s">
        <v>9937</v>
      </c>
      <c r="H15570" s="3" t="s">
        <v>27</v>
      </c>
      <c r="I15570" s="3" t="s">
        <v>9642</v>
      </c>
      <c r="J15570" s="3" t="s">
        <v>19</v>
      </c>
      <c r="K15570" s="3" t="s">
        <v>20</v>
      </c>
      <c r="L15570" s="18"/>
      <c r="M15570" s="18">
        <v>4755.4399999999996</v>
      </c>
      <c r="N15570" s="19">
        <v>-4755.4399999999996</v>
      </c>
    </row>
    <row r="15571" spans="1:14" x14ac:dyDescent="0.2">
      <c r="A15571" s="3" t="str" cm="1">
        <f t="array" ref="A15571:B15571">_xlfn.TEXTSPLIT(D15571," - ",TRUE,1)</f>
        <v>2025</v>
      </c>
      <c r="B15571" s="3" t="str">
        <v>12</v>
      </c>
      <c r="C15571" s="3" t="str">
        <f>_xlfn.XLOOKUP(B15571*1,List!A:A,List!B:B,"",0)</f>
        <v>12</v>
      </c>
      <c r="D15571" s="13" t="s">
        <v>9640</v>
      </c>
      <c r="F15571" s="6">
        <v>46022</v>
      </c>
      <c r="G15571" s="5" t="s">
        <v>9670</v>
      </c>
      <c r="H15571" s="3" t="s">
        <v>27</v>
      </c>
      <c r="I15571" s="3" t="s">
        <v>8806</v>
      </c>
      <c r="J15571" s="3" t="s">
        <v>422</v>
      </c>
      <c r="K15571" s="3" t="s">
        <v>249</v>
      </c>
      <c r="L15571" s="18">
        <v>3608.8</v>
      </c>
      <c r="M15571" s="18"/>
      <c r="N15571" s="19">
        <v>3608.8</v>
      </c>
    </row>
    <row r="15572" spans="1:14" x14ac:dyDescent="0.2">
      <c r="A15572" s="3" t="str" cm="1">
        <f t="array" ref="A15572:B15572">_xlfn.TEXTSPLIT(D15572," - ",TRUE,1)</f>
        <v>2025</v>
      </c>
      <c r="B15572" s="3" t="str">
        <v>12</v>
      </c>
      <c r="C15572" s="3" t="str">
        <f>_xlfn.XLOOKUP(B15572*1,List!A:A,List!B:B,"",0)</f>
        <v>12</v>
      </c>
      <c r="D15572" s="13" t="s">
        <v>9640</v>
      </c>
      <c r="F15572" s="6">
        <v>46003</v>
      </c>
      <c r="G15572" s="5" t="s">
        <v>9938</v>
      </c>
      <c r="H15572" s="3" t="s">
        <v>13</v>
      </c>
      <c r="I15572" s="3" t="s">
        <v>30</v>
      </c>
      <c r="J15572" s="3" t="s">
        <v>168</v>
      </c>
      <c r="K15572" s="3" t="s">
        <v>410</v>
      </c>
      <c r="L15572" s="18"/>
      <c r="M15572" s="18">
        <v>3325</v>
      </c>
      <c r="N15572" s="19">
        <v>-3325</v>
      </c>
    </row>
    <row r="15573" spans="1:14" x14ac:dyDescent="0.2">
      <c r="A15573" s="3" t="str" cm="1">
        <f t="array" ref="A15573:B15573">_xlfn.TEXTSPLIT(D15573," - ",TRUE,1)</f>
        <v>2025</v>
      </c>
      <c r="B15573" s="3" t="str">
        <v>12</v>
      </c>
      <c r="C15573" s="3" t="str">
        <f>_xlfn.XLOOKUP(B15573*1,List!A:A,List!B:B,"",0)</f>
        <v>12</v>
      </c>
      <c r="D15573" s="13" t="s">
        <v>9640</v>
      </c>
      <c r="F15573" s="6">
        <v>46003</v>
      </c>
      <c r="G15573" s="5" t="s">
        <v>9939</v>
      </c>
      <c r="H15573" s="3" t="s">
        <v>13</v>
      </c>
      <c r="I15573" s="3" t="s">
        <v>9642</v>
      </c>
      <c r="J15573" s="3" t="s">
        <v>114</v>
      </c>
      <c r="K15573" s="3" t="s">
        <v>96</v>
      </c>
      <c r="L15573" s="18">
        <v>1936.26</v>
      </c>
      <c r="M15573" s="18"/>
      <c r="N15573" s="19">
        <v>1936.26</v>
      </c>
    </row>
    <row r="15574" spans="1:14" x14ac:dyDescent="0.2">
      <c r="A15574" s="3" t="str" cm="1">
        <f t="array" ref="A15574:B15574">_xlfn.TEXTSPLIT(D15574," - ",TRUE,1)</f>
        <v>2025</v>
      </c>
      <c r="B15574" s="3" t="str">
        <v>12</v>
      </c>
      <c r="C15574" s="3" t="str">
        <f>_xlfn.XLOOKUP(B15574*1,List!A:A,List!B:B,"",0)</f>
        <v>12</v>
      </c>
      <c r="D15574" s="13" t="s">
        <v>9640</v>
      </c>
      <c r="F15574" s="6">
        <v>46003</v>
      </c>
      <c r="G15574" s="5" t="s">
        <v>9940</v>
      </c>
      <c r="H15574" s="3" t="s">
        <v>13</v>
      </c>
      <c r="I15574" s="3" t="s">
        <v>30</v>
      </c>
      <c r="J15574" s="3" t="s">
        <v>107</v>
      </c>
      <c r="K15574" s="3" t="s">
        <v>2078</v>
      </c>
      <c r="L15574" s="18"/>
      <c r="M15574" s="18">
        <v>4065</v>
      </c>
      <c r="N15574" s="19">
        <v>-4065</v>
      </c>
    </row>
    <row r="15575" spans="1:14" x14ac:dyDescent="0.2">
      <c r="A15575" s="3" t="str" cm="1">
        <f t="array" ref="A15575:B15575">_xlfn.TEXTSPLIT(D15575," - ",TRUE,1)</f>
        <v>2025</v>
      </c>
      <c r="B15575" s="3" t="str">
        <v>12</v>
      </c>
      <c r="C15575" s="3" t="str">
        <f>_xlfn.XLOOKUP(B15575*1,List!A:A,List!B:B,"",0)</f>
        <v>12</v>
      </c>
      <c r="D15575" s="13" t="s">
        <v>9640</v>
      </c>
      <c r="F15575" s="6">
        <v>46003</v>
      </c>
      <c r="G15575" s="5" t="s">
        <v>9941</v>
      </c>
      <c r="H15575" s="3" t="s">
        <v>13</v>
      </c>
      <c r="I15575" s="3" t="s">
        <v>14</v>
      </c>
      <c r="J15575" s="3" t="s">
        <v>224</v>
      </c>
      <c r="K15575" s="3" t="s">
        <v>225</v>
      </c>
      <c r="L15575" s="18">
        <v>1552.29</v>
      </c>
      <c r="M15575" s="18"/>
      <c r="N15575" s="19">
        <v>1552.29</v>
      </c>
    </row>
    <row r="15576" spans="1:14" x14ac:dyDescent="0.2">
      <c r="A15576" s="3" t="str" cm="1">
        <f t="array" ref="A15576:B15576">_xlfn.TEXTSPLIT(D15576," - ",TRUE,1)</f>
        <v>2025</v>
      </c>
      <c r="B15576" s="3" t="str">
        <v>12</v>
      </c>
      <c r="C15576" s="3" t="str">
        <f>_xlfn.XLOOKUP(B15576*1,List!A:A,List!B:B,"",0)</f>
        <v>12</v>
      </c>
      <c r="D15576" s="13" t="s">
        <v>9640</v>
      </c>
      <c r="F15576" s="6">
        <v>46003</v>
      </c>
      <c r="G15576" s="5" t="s">
        <v>9942</v>
      </c>
      <c r="H15576" s="3" t="s">
        <v>27</v>
      </c>
      <c r="I15576" s="3" t="s">
        <v>9642</v>
      </c>
      <c r="J15576" s="3" t="s">
        <v>68</v>
      </c>
      <c r="K15576" s="3" t="s">
        <v>16</v>
      </c>
      <c r="L15576" s="18"/>
      <c r="M15576" s="18">
        <v>1708.41</v>
      </c>
      <c r="N15576" s="19">
        <v>-1708.41</v>
      </c>
    </row>
    <row r="15577" spans="1:14" x14ac:dyDescent="0.2">
      <c r="A15577" s="3" t="str" cm="1">
        <f t="array" ref="A15577:B15577">_xlfn.TEXTSPLIT(D15577," - ",TRUE,1)</f>
        <v>2025</v>
      </c>
      <c r="B15577" s="3" t="str">
        <v>12</v>
      </c>
      <c r="C15577" s="3" t="str">
        <f>_xlfn.XLOOKUP(B15577*1,List!A:A,List!B:B,"",0)</f>
        <v>12</v>
      </c>
      <c r="D15577" s="13" t="s">
        <v>9640</v>
      </c>
      <c r="F15577" s="6">
        <v>46003</v>
      </c>
      <c r="G15577" s="5" t="s">
        <v>9943</v>
      </c>
      <c r="H15577" s="3" t="s">
        <v>13</v>
      </c>
      <c r="I15577" s="3" t="s">
        <v>30</v>
      </c>
      <c r="J15577" s="3" t="s">
        <v>695</v>
      </c>
      <c r="K15577" s="3" t="s">
        <v>44</v>
      </c>
      <c r="L15577" s="18"/>
      <c r="M15577" s="18">
        <v>3275</v>
      </c>
      <c r="N15577" s="19">
        <v>-3275</v>
      </c>
    </row>
    <row r="15578" spans="1:14" x14ac:dyDescent="0.2">
      <c r="A15578" s="3" t="str" cm="1">
        <f t="array" ref="A15578:B15578">_xlfn.TEXTSPLIT(D15578," - ",TRUE,1)</f>
        <v>2025</v>
      </c>
      <c r="B15578" s="3" t="str">
        <v>12</v>
      </c>
      <c r="C15578" s="3" t="str">
        <f>_xlfn.XLOOKUP(B15578*1,List!A:A,List!B:B,"",0)</f>
        <v>12</v>
      </c>
      <c r="D15578" s="13" t="s">
        <v>9640</v>
      </c>
      <c r="F15578" s="6">
        <v>46003</v>
      </c>
      <c r="G15578" s="5" t="s">
        <v>9756</v>
      </c>
      <c r="H15578" s="3" t="s">
        <v>27</v>
      </c>
      <c r="I15578" s="3" t="s">
        <v>9642</v>
      </c>
      <c r="J15578" s="3" t="s">
        <v>79</v>
      </c>
      <c r="K15578" s="3" t="s">
        <v>80</v>
      </c>
      <c r="L15578" s="18"/>
      <c r="M15578" s="18">
        <v>2663.43</v>
      </c>
      <c r="N15578" s="19">
        <v>-2663.43</v>
      </c>
    </row>
    <row r="15579" spans="1:14" x14ac:dyDescent="0.2">
      <c r="A15579" s="3" t="str" cm="1">
        <f t="array" ref="A15579:B15579">_xlfn.TEXTSPLIT(D15579," - ",TRUE,1)</f>
        <v>2025</v>
      </c>
      <c r="B15579" s="3" t="str">
        <v>12</v>
      </c>
      <c r="C15579" s="3" t="str">
        <f>_xlfn.XLOOKUP(B15579*1,List!A:A,List!B:B,"",0)</f>
        <v>12</v>
      </c>
      <c r="D15579" s="13" t="s">
        <v>9640</v>
      </c>
      <c r="F15579" s="6">
        <v>46022</v>
      </c>
      <c r="G15579" s="5" t="s">
        <v>9704</v>
      </c>
      <c r="H15579" s="3" t="s">
        <v>27</v>
      </c>
      <c r="I15579" s="3" t="s">
        <v>8806</v>
      </c>
      <c r="J15579" s="3" t="s">
        <v>54</v>
      </c>
      <c r="K15579" s="3" t="s">
        <v>16</v>
      </c>
      <c r="L15579" s="18">
        <v>1708.41</v>
      </c>
      <c r="M15579" s="18"/>
      <c r="N15579" s="19">
        <v>1708.41</v>
      </c>
    </row>
    <row r="15580" spans="1:14" x14ac:dyDescent="0.2">
      <c r="A15580" s="3" t="str" cm="1">
        <f t="array" ref="A15580:B15580">_xlfn.TEXTSPLIT(D15580," - ",TRUE,1)</f>
        <v>2025</v>
      </c>
      <c r="B15580" s="3" t="str">
        <v>12</v>
      </c>
      <c r="C15580" s="3" t="str">
        <f>_xlfn.XLOOKUP(B15580*1,List!A:A,List!B:B,"",0)</f>
        <v>12</v>
      </c>
      <c r="D15580" s="13" t="s">
        <v>9640</v>
      </c>
      <c r="F15580" s="6">
        <v>46003</v>
      </c>
      <c r="G15580" s="5" t="s">
        <v>9831</v>
      </c>
      <c r="H15580" s="3" t="s">
        <v>27</v>
      </c>
      <c r="I15580" s="3" t="s">
        <v>9642</v>
      </c>
      <c r="J15580" s="3" t="s">
        <v>666</v>
      </c>
      <c r="K15580" s="3" t="s">
        <v>41</v>
      </c>
      <c r="L15580" s="18"/>
      <c r="M15580" s="18">
        <v>3820.81</v>
      </c>
      <c r="N15580" s="19">
        <v>-3820.81</v>
      </c>
    </row>
    <row r="15581" spans="1:14" x14ac:dyDescent="0.2">
      <c r="A15581" s="3" t="str" cm="1">
        <f t="array" ref="A15581:B15581">_xlfn.TEXTSPLIT(D15581," - ",TRUE,1)</f>
        <v>2025</v>
      </c>
      <c r="B15581" s="3" t="str">
        <v>12</v>
      </c>
      <c r="C15581" s="3" t="str">
        <f>_xlfn.XLOOKUP(B15581*1,List!A:A,List!B:B,"",0)</f>
        <v>12</v>
      </c>
      <c r="D15581" s="13" t="s">
        <v>9640</v>
      </c>
      <c r="F15581" s="6">
        <v>46003</v>
      </c>
      <c r="G15581" s="5" t="s">
        <v>9659</v>
      </c>
      <c r="H15581" s="3" t="s">
        <v>27</v>
      </c>
      <c r="I15581" s="3" t="s">
        <v>9944</v>
      </c>
      <c r="J15581" s="3" t="s">
        <v>206</v>
      </c>
      <c r="K15581" s="3" t="s">
        <v>16</v>
      </c>
      <c r="L15581" s="18"/>
      <c r="M15581" s="18">
        <v>1903.88</v>
      </c>
      <c r="N15581" s="19">
        <v>-1903.88</v>
      </c>
    </row>
    <row r="15582" spans="1:14" x14ac:dyDescent="0.2">
      <c r="A15582" s="3" t="str" cm="1">
        <f t="array" ref="A15582:B15582">_xlfn.TEXTSPLIT(D15582," - ",TRUE,1)</f>
        <v>2025</v>
      </c>
      <c r="B15582" s="3" t="str">
        <v>12</v>
      </c>
      <c r="C15582" s="3" t="str">
        <f>_xlfn.XLOOKUP(B15582*1,List!A:A,List!B:B,"",0)</f>
        <v>12</v>
      </c>
      <c r="D15582" s="13" t="s">
        <v>9640</v>
      </c>
      <c r="F15582" s="6">
        <v>46022</v>
      </c>
      <c r="G15582" s="5" t="s">
        <v>9743</v>
      </c>
      <c r="H15582" s="3" t="s">
        <v>27</v>
      </c>
      <c r="I15582" s="3" t="s">
        <v>8806</v>
      </c>
      <c r="J15582" s="3" t="s">
        <v>359</v>
      </c>
      <c r="K15582" s="3" t="s">
        <v>138</v>
      </c>
      <c r="L15582" s="18">
        <v>2841.93</v>
      </c>
      <c r="M15582" s="18"/>
      <c r="N15582" s="19">
        <v>2841.93</v>
      </c>
    </row>
    <row r="15583" spans="1:14" x14ac:dyDescent="0.2">
      <c r="A15583" s="3" t="str" cm="1">
        <f t="array" ref="A15583:B15583">_xlfn.TEXTSPLIT(D15583," - ",TRUE,1)</f>
        <v>2025</v>
      </c>
      <c r="B15583" s="3" t="str">
        <v>12</v>
      </c>
      <c r="C15583" s="3" t="str">
        <f>_xlfn.XLOOKUP(B15583*1,List!A:A,List!B:B,"",0)</f>
        <v>12</v>
      </c>
      <c r="D15583" s="13" t="s">
        <v>9640</v>
      </c>
      <c r="F15583" s="6">
        <v>46003</v>
      </c>
      <c r="G15583" s="5" t="s">
        <v>9945</v>
      </c>
      <c r="H15583" s="3" t="s">
        <v>13</v>
      </c>
      <c r="I15583" s="3" t="s">
        <v>9642</v>
      </c>
      <c r="J15583" s="3" t="s">
        <v>261</v>
      </c>
      <c r="K15583" s="3" t="s">
        <v>16</v>
      </c>
      <c r="L15583" s="18">
        <v>1677.89</v>
      </c>
      <c r="M15583" s="18"/>
      <c r="N15583" s="19">
        <v>1677.89</v>
      </c>
    </row>
    <row r="15584" spans="1:14" x14ac:dyDescent="0.2">
      <c r="A15584" s="3" t="str" cm="1">
        <f t="array" ref="A15584:B15584">_xlfn.TEXTSPLIT(D15584," - ",TRUE,1)</f>
        <v>2025</v>
      </c>
      <c r="B15584" s="3" t="str">
        <v>12</v>
      </c>
      <c r="C15584" s="3" t="str">
        <f>_xlfn.XLOOKUP(B15584*1,List!A:A,List!B:B,"",0)</f>
        <v>12</v>
      </c>
      <c r="D15584" s="13" t="s">
        <v>9640</v>
      </c>
      <c r="F15584" s="6">
        <v>46022</v>
      </c>
      <c r="G15584" s="5" t="s">
        <v>9946</v>
      </c>
      <c r="H15584" s="3" t="s">
        <v>27</v>
      </c>
      <c r="I15584" s="3" t="s">
        <v>8806</v>
      </c>
      <c r="J15584" s="3" t="s">
        <v>312</v>
      </c>
      <c r="K15584" s="3" t="s">
        <v>112</v>
      </c>
      <c r="L15584" s="18">
        <v>2974.53</v>
      </c>
      <c r="M15584" s="18"/>
      <c r="N15584" s="19">
        <v>2974.53</v>
      </c>
    </row>
    <row r="15585" spans="1:14" x14ac:dyDescent="0.2">
      <c r="A15585" s="3" t="str" cm="1">
        <f t="array" ref="A15585:B15585">_xlfn.TEXTSPLIT(D15585," - ",TRUE,1)</f>
        <v>2025</v>
      </c>
      <c r="B15585" s="3" t="str">
        <v>12</v>
      </c>
      <c r="C15585" s="3" t="str">
        <f>_xlfn.XLOOKUP(B15585*1,List!A:A,List!B:B,"",0)</f>
        <v>12</v>
      </c>
      <c r="D15585" s="13" t="s">
        <v>9640</v>
      </c>
      <c r="F15585" s="6">
        <v>46022</v>
      </c>
      <c r="G15585" s="5" t="s">
        <v>9947</v>
      </c>
      <c r="H15585" s="3" t="s">
        <v>13</v>
      </c>
      <c r="I15585" s="3" t="s">
        <v>8806</v>
      </c>
      <c r="J15585" s="3" t="s">
        <v>323</v>
      </c>
      <c r="K15585" s="3" t="s">
        <v>35</v>
      </c>
      <c r="L15585" s="18"/>
      <c r="M15585" s="18">
        <v>2498.54</v>
      </c>
      <c r="N15585" s="19">
        <v>-2498.54</v>
      </c>
    </row>
    <row r="15586" spans="1:14" x14ac:dyDescent="0.2">
      <c r="A15586" s="3" t="str" cm="1">
        <f t="array" ref="A15586:B15586">_xlfn.TEXTSPLIT(D15586," - ",TRUE,1)</f>
        <v>2025</v>
      </c>
      <c r="B15586" s="3" t="str">
        <v>12</v>
      </c>
      <c r="C15586" s="3" t="str">
        <f>_xlfn.XLOOKUP(B15586*1,List!A:A,List!B:B,"",0)</f>
        <v>12</v>
      </c>
      <c r="D15586" s="13" t="s">
        <v>9640</v>
      </c>
      <c r="F15586" s="6">
        <v>46022</v>
      </c>
      <c r="G15586" s="5" t="s">
        <v>9714</v>
      </c>
      <c r="H15586" s="3" t="s">
        <v>13</v>
      </c>
      <c r="I15586" s="3" t="s">
        <v>8806</v>
      </c>
      <c r="J15586" s="3" t="s">
        <v>43</v>
      </c>
      <c r="K15586" s="3" t="s">
        <v>44</v>
      </c>
      <c r="L15586" s="18"/>
      <c r="M15586" s="18">
        <v>3643.5</v>
      </c>
      <c r="N15586" s="19">
        <v>-3643.5</v>
      </c>
    </row>
    <row r="15587" spans="1:14" x14ac:dyDescent="0.2">
      <c r="A15587" s="3" t="str" cm="1">
        <f t="array" ref="A15587:B15587">_xlfn.TEXTSPLIT(D15587," - ",TRUE,1)</f>
        <v>2025</v>
      </c>
      <c r="B15587" s="3" t="str">
        <v>12</v>
      </c>
      <c r="C15587" s="3" t="str">
        <f>_xlfn.XLOOKUP(B15587*1,List!A:A,List!B:B,"",0)</f>
        <v>12</v>
      </c>
      <c r="D15587" s="13" t="s">
        <v>9640</v>
      </c>
      <c r="F15587" s="6">
        <v>46003</v>
      </c>
      <c r="G15587" s="5" t="s">
        <v>9948</v>
      </c>
      <c r="H15587" s="3" t="s">
        <v>27</v>
      </c>
      <c r="I15587" s="3" t="s">
        <v>9642</v>
      </c>
      <c r="J15587" s="3" t="s">
        <v>750</v>
      </c>
      <c r="K15587" s="3" t="s">
        <v>595</v>
      </c>
      <c r="L15587" s="18"/>
      <c r="M15587" s="18">
        <v>2875</v>
      </c>
      <c r="N15587" s="19">
        <v>-2875</v>
      </c>
    </row>
    <row r="15588" spans="1:14" x14ac:dyDescent="0.2">
      <c r="A15588" s="3" t="str" cm="1">
        <f t="array" ref="A15588:B15588">_xlfn.TEXTSPLIT(D15588," - ",TRUE,1)</f>
        <v>2025</v>
      </c>
      <c r="B15588" s="3" t="str">
        <v>12</v>
      </c>
      <c r="C15588" s="3" t="str">
        <f>_xlfn.XLOOKUP(B15588*1,List!A:A,List!B:B,"",0)</f>
        <v>12</v>
      </c>
      <c r="D15588" s="13" t="s">
        <v>9640</v>
      </c>
      <c r="F15588" s="4">
        <v>45992</v>
      </c>
      <c r="G15588" s="5" t="s">
        <v>9949</v>
      </c>
      <c r="H15588" s="3" t="s">
        <v>27</v>
      </c>
      <c r="I15588" s="3" t="s">
        <v>9509</v>
      </c>
      <c r="J15588" s="3" t="s">
        <v>7996</v>
      </c>
      <c r="K15588" s="3" t="s">
        <v>174</v>
      </c>
      <c r="L15588" s="18">
        <v>4000</v>
      </c>
      <c r="M15588" s="18"/>
      <c r="N15588" s="19">
        <v>4000</v>
      </c>
    </row>
    <row r="15589" spans="1:14" x14ac:dyDescent="0.2">
      <c r="A15589" s="3" t="str" cm="1">
        <f t="array" ref="A15589:B15589">_xlfn.TEXTSPLIT(D15589," - ",TRUE,1)</f>
        <v>2025</v>
      </c>
      <c r="B15589" s="3" t="str">
        <v>12</v>
      </c>
      <c r="C15589" s="3" t="str">
        <f>_xlfn.XLOOKUP(B15589*1,List!A:A,List!B:B,"",0)</f>
        <v>12</v>
      </c>
      <c r="D15589" s="13" t="s">
        <v>9640</v>
      </c>
      <c r="F15589" s="6">
        <v>46003</v>
      </c>
      <c r="G15589" s="5" t="s">
        <v>9950</v>
      </c>
      <c r="H15589" s="3" t="s">
        <v>13</v>
      </c>
      <c r="I15589" s="3" t="s">
        <v>9642</v>
      </c>
      <c r="J15589" s="3" t="s">
        <v>3170</v>
      </c>
      <c r="K15589" s="3" t="s">
        <v>32</v>
      </c>
      <c r="L15589" s="18">
        <v>3275</v>
      </c>
      <c r="M15589" s="18"/>
      <c r="N15589" s="19">
        <v>3275</v>
      </c>
    </row>
    <row r="15590" spans="1:14" x14ac:dyDescent="0.2">
      <c r="A15590" s="3" t="str" cm="1">
        <f t="array" ref="A15590:B15590">_xlfn.TEXTSPLIT(D15590," - ",TRUE,1)</f>
        <v>2025</v>
      </c>
      <c r="B15590" s="3" t="str">
        <v>12</v>
      </c>
      <c r="C15590" s="3" t="str">
        <f>_xlfn.XLOOKUP(B15590*1,List!A:A,List!B:B,"",0)</f>
        <v>12</v>
      </c>
      <c r="D15590" s="13" t="s">
        <v>9640</v>
      </c>
      <c r="F15590" s="6">
        <v>46022</v>
      </c>
      <c r="G15590" s="5" t="s">
        <v>9837</v>
      </c>
      <c r="H15590" s="3" t="s">
        <v>27</v>
      </c>
      <c r="I15590" s="3" t="s">
        <v>8806</v>
      </c>
      <c r="J15590" s="3" t="s">
        <v>383</v>
      </c>
      <c r="K15590" s="3" t="s">
        <v>138</v>
      </c>
      <c r="L15590" s="18">
        <v>2841.93</v>
      </c>
      <c r="M15590" s="18"/>
      <c r="N15590" s="19">
        <v>2841.93</v>
      </c>
    </row>
    <row r="15591" spans="1:14" x14ac:dyDescent="0.2">
      <c r="A15591" s="3" t="str" cm="1">
        <f t="array" ref="A15591:B15591">_xlfn.TEXTSPLIT(D15591," - ",TRUE,1)</f>
        <v>2025</v>
      </c>
      <c r="B15591" s="3" t="str">
        <v>12</v>
      </c>
      <c r="C15591" s="3" t="str">
        <f>_xlfn.XLOOKUP(B15591*1,List!A:A,List!B:B,"",0)</f>
        <v>12</v>
      </c>
      <c r="D15591" s="13" t="s">
        <v>9640</v>
      </c>
      <c r="F15591" s="6">
        <v>45986</v>
      </c>
      <c r="G15591" s="5" t="s">
        <v>9951</v>
      </c>
      <c r="H15591" s="3" t="s">
        <v>181</v>
      </c>
      <c r="I15591" s="3" t="s">
        <v>9952</v>
      </c>
      <c r="K15591" s="3" t="s">
        <v>4766</v>
      </c>
      <c r="L15591" s="18"/>
      <c r="M15591" s="18">
        <v>3055.09</v>
      </c>
      <c r="N15591" s="19">
        <v>-3055.09</v>
      </c>
    </row>
    <row r="15592" spans="1:14" x14ac:dyDescent="0.2">
      <c r="A15592" s="3" t="str" cm="1">
        <f t="array" ref="A15592:B15592">_xlfn.TEXTSPLIT(D15592," - ",TRUE,1)</f>
        <v>2025</v>
      </c>
      <c r="B15592" s="3" t="str">
        <v>12</v>
      </c>
      <c r="C15592" s="3" t="str">
        <f>_xlfn.XLOOKUP(B15592*1,List!A:A,List!B:B,"",0)</f>
        <v>12</v>
      </c>
      <c r="D15592" s="13" t="s">
        <v>9640</v>
      </c>
      <c r="F15592" s="6">
        <v>46003</v>
      </c>
      <c r="G15592" s="5" t="s">
        <v>9953</v>
      </c>
      <c r="H15592" s="3" t="s">
        <v>27</v>
      </c>
      <c r="I15592" s="3" t="s">
        <v>9642</v>
      </c>
      <c r="J15592" s="3" t="s">
        <v>418</v>
      </c>
      <c r="K15592" s="3" t="s">
        <v>296</v>
      </c>
      <c r="L15592" s="18"/>
      <c r="M15592" s="18">
        <v>1821.75</v>
      </c>
      <c r="N15592" s="19">
        <v>-1821.75</v>
      </c>
    </row>
    <row r="15593" spans="1:14" x14ac:dyDescent="0.2">
      <c r="A15593" s="3" t="str" cm="1">
        <f t="array" ref="A15593:B15593">_xlfn.TEXTSPLIT(D15593," - ",TRUE,1)</f>
        <v>2025</v>
      </c>
      <c r="B15593" s="3" t="str">
        <v>12</v>
      </c>
      <c r="C15593" s="3" t="str">
        <f>_xlfn.XLOOKUP(B15593*1,List!A:A,List!B:B,"",0)</f>
        <v>12</v>
      </c>
      <c r="D15593" s="13" t="s">
        <v>9640</v>
      </c>
      <c r="F15593" s="6">
        <v>46003</v>
      </c>
      <c r="G15593" s="5" t="s">
        <v>9954</v>
      </c>
      <c r="H15593" s="3" t="s">
        <v>13</v>
      </c>
      <c r="I15593" s="3" t="s">
        <v>30</v>
      </c>
      <c r="J15593" s="3" t="s">
        <v>70</v>
      </c>
      <c r="K15593" s="3" t="s">
        <v>71</v>
      </c>
      <c r="L15593" s="18"/>
      <c r="M15593" s="18">
        <v>1610.06</v>
      </c>
      <c r="N15593" s="19">
        <v>-1610.06</v>
      </c>
    </row>
    <row r="15594" spans="1:14" x14ac:dyDescent="0.2">
      <c r="A15594" s="3" t="str" cm="1">
        <f t="array" ref="A15594:B15594">_xlfn.TEXTSPLIT(D15594," - ",TRUE,1)</f>
        <v>2025</v>
      </c>
      <c r="B15594" s="3" t="str">
        <v>12</v>
      </c>
      <c r="C15594" s="3" t="str">
        <f>_xlfn.XLOOKUP(B15594*1,List!A:A,List!B:B,"",0)</f>
        <v>12</v>
      </c>
      <c r="D15594" s="13" t="s">
        <v>9640</v>
      </c>
      <c r="F15594" s="6">
        <v>46022</v>
      </c>
      <c r="G15594" s="5" t="s">
        <v>9955</v>
      </c>
      <c r="H15594" s="3" t="s">
        <v>27</v>
      </c>
      <c r="I15594" s="3" t="s">
        <v>8806</v>
      </c>
      <c r="J15594" s="3" t="s">
        <v>314</v>
      </c>
      <c r="K15594" s="3" t="s">
        <v>32</v>
      </c>
      <c r="L15594" s="18">
        <v>2550</v>
      </c>
      <c r="M15594" s="18"/>
      <c r="N15594" s="19">
        <v>2550</v>
      </c>
    </row>
    <row r="15595" spans="1:14" x14ac:dyDescent="0.2">
      <c r="A15595" s="3" t="str" cm="1">
        <f t="array" ref="A15595:B15595">_xlfn.TEXTSPLIT(D15595," - ",TRUE,1)</f>
        <v>2025</v>
      </c>
      <c r="B15595" s="3" t="str">
        <v>12</v>
      </c>
      <c r="C15595" s="3" t="str">
        <f>_xlfn.XLOOKUP(B15595*1,List!A:A,List!B:B,"",0)</f>
        <v>12</v>
      </c>
      <c r="D15595" s="13" t="s">
        <v>9640</v>
      </c>
      <c r="F15595" s="6">
        <v>46003</v>
      </c>
      <c r="G15595" s="5" t="s">
        <v>9956</v>
      </c>
      <c r="H15595" s="3" t="s">
        <v>13</v>
      </c>
      <c r="I15595" s="3" t="s">
        <v>30</v>
      </c>
      <c r="J15595" s="3" t="s">
        <v>160</v>
      </c>
      <c r="K15595" s="3" t="s">
        <v>35</v>
      </c>
      <c r="L15595" s="18"/>
      <c r="M15595" s="18">
        <v>2449.11</v>
      </c>
      <c r="N15595" s="19">
        <v>-2449.11</v>
      </c>
    </row>
    <row r="15596" spans="1:14" x14ac:dyDescent="0.2">
      <c r="A15596" s="3" t="str" cm="1">
        <f t="array" ref="A15596:B15596">_xlfn.TEXTSPLIT(D15596," - ",TRUE,1)</f>
        <v>2025</v>
      </c>
      <c r="B15596" s="3" t="str">
        <v>12</v>
      </c>
      <c r="C15596" s="3" t="str">
        <f>_xlfn.XLOOKUP(B15596*1,List!A:A,List!B:B,"",0)</f>
        <v>12</v>
      </c>
      <c r="D15596" s="13" t="s">
        <v>9640</v>
      </c>
      <c r="F15596" s="6">
        <v>46022</v>
      </c>
      <c r="G15596" s="5" t="s">
        <v>9957</v>
      </c>
      <c r="H15596" s="3" t="s">
        <v>13</v>
      </c>
      <c r="I15596" s="3" t="s">
        <v>8806</v>
      </c>
      <c r="J15596" s="3" t="s">
        <v>162</v>
      </c>
      <c r="K15596" s="3" t="s">
        <v>163</v>
      </c>
      <c r="L15596" s="18"/>
      <c r="M15596" s="18">
        <v>3747.6</v>
      </c>
      <c r="N15596" s="19">
        <v>-3747.6</v>
      </c>
    </row>
    <row r="15597" spans="1:14" x14ac:dyDescent="0.2">
      <c r="A15597" s="3" t="str" cm="1">
        <f t="array" ref="A15597:B15597">_xlfn.TEXTSPLIT(D15597," - ",TRUE,1)</f>
        <v>2025</v>
      </c>
      <c r="B15597" s="3" t="str">
        <v>12</v>
      </c>
      <c r="C15597" s="3" t="str">
        <f>_xlfn.XLOOKUP(B15597*1,List!A:A,List!B:B,"",0)</f>
        <v>12</v>
      </c>
      <c r="D15597" s="13" t="s">
        <v>9640</v>
      </c>
      <c r="F15597" s="6">
        <v>46022</v>
      </c>
      <c r="G15597" s="5" t="s">
        <v>9958</v>
      </c>
      <c r="H15597" s="3" t="s">
        <v>27</v>
      </c>
      <c r="I15597" s="3" t="s">
        <v>8806</v>
      </c>
      <c r="J15597" s="3" t="s">
        <v>418</v>
      </c>
      <c r="K15597" s="3" t="s">
        <v>296</v>
      </c>
      <c r="L15597" s="18">
        <v>1821.75</v>
      </c>
      <c r="M15597" s="18"/>
      <c r="N15597" s="19">
        <v>1821.75</v>
      </c>
    </row>
    <row r="15598" spans="1:14" x14ac:dyDescent="0.2">
      <c r="A15598" s="3" t="str" cm="1">
        <f t="array" ref="A15598:B15598">_xlfn.TEXTSPLIT(D15598," - ",TRUE,1)</f>
        <v>2025</v>
      </c>
      <c r="B15598" s="3" t="str">
        <v>12</v>
      </c>
      <c r="C15598" s="3" t="str">
        <f>_xlfn.XLOOKUP(B15598*1,List!A:A,List!B:B,"",0)</f>
        <v>12</v>
      </c>
      <c r="D15598" s="13" t="s">
        <v>9640</v>
      </c>
      <c r="F15598" s="6">
        <v>46022</v>
      </c>
      <c r="G15598" s="5" t="s">
        <v>9833</v>
      </c>
      <c r="H15598" s="3" t="s">
        <v>13</v>
      </c>
      <c r="I15598" s="3" t="s">
        <v>8806</v>
      </c>
      <c r="J15598" s="3" t="s">
        <v>572</v>
      </c>
      <c r="K15598" s="3" t="s">
        <v>35</v>
      </c>
      <c r="L15598" s="18"/>
      <c r="M15598" s="18">
        <v>1750</v>
      </c>
      <c r="N15598" s="19">
        <v>-1750</v>
      </c>
    </row>
    <row r="15599" spans="1:14" x14ac:dyDescent="0.2">
      <c r="A15599" s="3" t="str" cm="1">
        <f t="array" ref="A15599:B15599">_xlfn.TEXTSPLIT(D15599," - ",TRUE,1)</f>
        <v>2025</v>
      </c>
      <c r="B15599" s="3" t="str">
        <v>12</v>
      </c>
      <c r="C15599" s="3" t="str">
        <f>_xlfn.XLOOKUP(B15599*1,List!A:A,List!B:B,"",0)</f>
        <v>12</v>
      </c>
      <c r="D15599" s="13" t="s">
        <v>9640</v>
      </c>
      <c r="F15599" s="4">
        <v>45992</v>
      </c>
      <c r="G15599" s="5" t="s">
        <v>9949</v>
      </c>
      <c r="H15599" s="3" t="s">
        <v>13</v>
      </c>
      <c r="I15599" s="3" t="s">
        <v>9509</v>
      </c>
      <c r="J15599" s="3" t="s">
        <v>7996</v>
      </c>
      <c r="K15599" s="3" t="s">
        <v>174</v>
      </c>
      <c r="L15599" s="18"/>
      <c r="M15599" s="18">
        <v>4000</v>
      </c>
      <c r="N15599" s="19">
        <v>-4000</v>
      </c>
    </row>
    <row r="15600" spans="1:14" x14ac:dyDescent="0.2">
      <c r="A15600" s="3" t="str" cm="1">
        <f t="array" ref="A15600:B15600">_xlfn.TEXTSPLIT(D15600," - ",TRUE,1)</f>
        <v>2025</v>
      </c>
      <c r="B15600" s="3" t="str">
        <v>12</v>
      </c>
      <c r="C15600" s="3" t="str">
        <f>_xlfn.XLOOKUP(B15600*1,List!A:A,List!B:B,"",0)</f>
        <v>12</v>
      </c>
      <c r="D15600" s="13" t="s">
        <v>9640</v>
      </c>
      <c r="F15600" s="6">
        <v>46003</v>
      </c>
      <c r="G15600" s="5" t="s">
        <v>9959</v>
      </c>
      <c r="H15600" s="3" t="s">
        <v>13</v>
      </c>
      <c r="I15600" s="3" t="s">
        <v>9642</v>
      </c>
      <c r="J15600" s="3" t="s">
        <v>5593</v>
      </c>
      <c r="K15600" s="3" t="s">
        <v>5594</v>
      </c>
      <c r="L15600" s="18">
        <v>2250</v>
      </c>
      <c r="M15600" s="18"/>
      <c r="N15600" s="19">
        <v>2250</v>
      </c>
    </row>
    <row r="15601" spans="1:14" x14ac:dyDescent="0.2">
      <c r="A15601" s="3" t="str" cm="1">
        <f t="array" ref="A15601:B15601">_xlfn.TEXTSPLIT(D15601," - ",TRUE,1)</f>
        <v>2025</v>
      </c>
      <c r="B15601" s="3" t="str">
        <v>12</v>
      </c>
      <c r="C15601" s="3" t="str">
        <f>_xlfn.XLOOKUP(B15601*1,List!A:A,List!B:B,"",0)</f>
        <v>12</v>
      </c>
      <c r="D15601" s="13" t="s">
        <v>9640</v>
      </c>
      <c r="F15601" s="6">
        <v>46003</v>
      </c>
      <c r="G15601" s="5" t="s">
        <v>9960</v>
      </c>
      <c r="H15601" s="3" t="s">
        <v>27</v>
      </c>
      <c r="I15601" s="3" t="s">
        <v>9642</v>
      </c>
      <c r="J15601" s="3" t="s">
        <v>95</v>
      </c>
      <c r="K15601" s="3" t="s">
        <v>96</v>
      </c>
      <c r="L15601" s="18"/>
      <c r="M15601" s="18">
        <v>1436.58</v>
      </c>
      <c r="N15601" s="19">
        <v>-1436.58</v>
      </c>
    </row>
    <row r="15602" spans="1:14" x14ac:dyDescent="0.2">
      <c r="A15602" s="3" t="str" cm="1">
        <f t="array" ref="A15602:B15602">_xlfn.TEXTSPLIT(D15602," - ",TRUE,1)</f>
        <v>2025</v>
      </c>
      <c r="B15602" s="3" t="str">
        <v>12</v>
      </c>
      <c r="C15602" s="3" t="str">
        <f>_xlfn.XLOOKUP(B15602*1,List!A:A,List!B:B,"",0)</f>
        <v>12</v>
      </c>
      <c r="D15602" s="13" t="s">
        <v>9640</v>
      </c>
      <c r="F15602" s="6">
        <v>46022</v>
      </c>
      <c r="G15602" s="5" t="s">
        <v>9961</v>
      </c>
      <c r="H15602" s="3" t="s">
        <v>27</v>
      </c>
      <c r="I15602" s="3" t="s">
        <v>8806</v>
      </c>
      <c r="J15602" s="3" t="s">
        <v>24</v>
      </c>
      <c r="K15602" s="3" t="s">
        <v>25</v>
      </c>
      <c r="L15602" s="18">
        <v>2316.23</v>
      </c>
      <c r="M15602" s="18"/>
      <c r="N15602" s="19">
        <v>2316.23</v>
      </c>
    </row>
    <row r="15603" spans="1:14" x14ac:dyDescent="0.2">
      <c r="A15603" s="3" t="str" cm="1">
        <f t="array" ref="A15603:B15603">_xlfn.TEXTSPLIT(D15603," - ",TRUE,1)</f>
        <v>2025</v>
      </c>
      <c r="B15603" s="3" t="str">
        <v>12</v>
      </c>
      <c r="C15603" s="3" t="str">
        <f>_xlfn.XLOOKUP(B15603*1,List!A:A,List!B:B,"",0)</f>
        <v>12</v>
      </c>
      <c r="D15603" s="13" t="s">
        <v>9640</v>
      </c>
      <c r="F15603" s="6">
        <v>46022</v>
      </c>
      <c r="G15603" s="5" t="s">
        <v>9962</v>
      </c>
      <c r="H15603" s="3" t="s">
        <v>27</v>
      </c>
      <c r="I15603" s="3" t="s">
        <v>8806</v>
      </c>
      <c r="J15603" s="3" t="s">
        <v>734</v>
      </c>
      <c r="K15603" s="3" t="s">
        <v>20</v>
      </c>
      <c r="L15603" s="18">
        <v>2853.27</v>
      </c>
      <c r="M15603" s="18"/>
      <c r="N15603" s="19">
        <v>2853.27</v>
      </c>
    </row>
    <row r="15604" spans="1:14" x14ac:dyDescent="0.2">
      <c r="A15604" s="3" t="str" cm="1">
        <f t="array" ref="A15604:B15604">_xlfn.TEXTSPLIT(D15604," - ",TRUE,1)</f>
        <v>2025</v>
      </c>
      <c r="B15604" s="3" t="str">
        <v>12</v>
      </c>
      <c r="C15604" s="3" t="str">
        <f>_xlfn.XLOOKUP(B15604*1,List!A:A,List!B:B,"",0)</f>
        <v>12</v>
      </c>
      <c r="D15604" s="13" t="s">
        <v>9640</v>
      </c>
      <c r="F15604" s="6">
        <v>46022</v>
      </c>
      <c r="G15604" s="5" t="s">
        <v>9812</v>
      </c>
      <c r="H15604" s="3" t="s">
        <v>27</v>
      </c>
      <c r="I15604" s="3" t="s">
        <v>8806</v>
      </c>
      <c r="K15604" s="3" t="s">
        <v>7991</v>
      </c>
      <c r="L15604" s="18">
        <v>3300</v>
      </c>
      <c r="M15604" s="18"/>
      <c r="N15604" s="19">
        <v>3300</v>
      </c>
    </row>
    <row r="15605" spans="1:14" x14ac:dyDescent="0.2">
      <c r="A15605" s="3" t="str" cm="1">
        <f t="array" ref="A15605:B15605">_xlfn.TEXTSPLIT(D15605," - ",TRUE,1)</f>
        <v>2025</v>
      </c>
      <c r="B15605" s="3" t="str">
        <v>12</v>
      </c>
      <c r="C15605" s="3" t="str">
        <f>_xlfn.XLOOKUP(B15605*1,List!A:A,List!B:B,"",0)</f>
        <v>12</v>
      </c>
      <c r="D15605" s="13" t="s">
        <v>9640</v>
      </c>
      <c r="F15605" s="6">
        <v>46003</v>
      </c>
      <c r="G15605" s="5" t="s">
        <v>9963</v>
      </c>
      <c r="H15605" s="3" t="s">
        <v>27</v>
      </c>
      <c r="I15605" s="3" t="s">
        <v>9642</v>
      </c>
      <c r="J15605" s="3" t="s">
        <v>107</v>
      </c>
      <c r="K15605" s="3" t="s">
        <v>2878</v>
      </c>
      <c r="L15605" s="18"/>
      <c r="M15605" s="18">
        <v>2150</v>
      </c>
      <c r="N15605" s="19">
        <v>-2150</v>
      </c>
    </row>
    <row r="15606" spans="1:14" x14ac:dyDescent="0.2">
      <c r="A15606" s="3" t="str" cm="1">
        <f t="array" ref="A15606:B15606">_xlfn.TEXTSPLIT(D15606," - ",TRUE,1)</f>
        <v>2025</v>
      </c>
      <c r="B15606" s="3" t="str">
        <v>12</v>
      </c>
      <c r="C15606" s="3" t="str">
        <f>_xlfn.XLOOKUP(B15606*1,List!A:A,List!B:B,"",0)</f>
        <v>12</v>
      </c>
      <c r="D15606" s="13" t="s">
        <v>9640</v>
      </c>
      <c r="F15606" s="6">
        <v>46003</v>
      </c>
      <c r="G15606" s="5" t="s">
        <v>9964</v>
      </c>
      <c r="H15606" s="3" t="s">
        <v>13</v>
      </c>
      <c r="I15606" s="3" t="s">
        <v>30</v>
      </c>
      <c r="J15606" s="3" t="s">
        <v>666</v>
      </c>
      <c r="K15606" s="3" t="s">
        <v>41</v>
      </c>
      <c r="L15606" s="18"/>
      <c r="M15606" s="18">
        <v>3820.81</v>
      </c>
      <c r="N15606" s="19">
        <v>-3820.81</v>
      </c>
    </row>
    <row r="15607" spans="1:14" x14ac:dyDescent="0.2">
      <c r="A15607" s="3" t="str" cm="1">
        <f t="array" ref="A15607:B15607">_xlfn.TEXTSPLIT(D15607," - ",TRUE,1)</f>
        <v>2025</v>
      </c>
      <c r="B15607" s="3" t="str">
        <v>12</v>
      </c>
      <c r="C15607" s="3" t="str">
        <f>_xlfn.XLOOKUP(B15607*1,List!A:A,List!B:B,"",0)</f>
        <v>12</v>
      </c>
      <c r="D15607" s="13" t="s">
        <v>9640</v>
      </c>
      <c r="F15607" s="6">
        <v>45986</v>
      </c>
      <c r="G15607" s="5" t="s">
        <v>9762</v>
      </c>
      <c r="H15607" s="3" t="s">
        <v>5290</v>
      </c>
      <c r="I15607" s="3" t="s">
        <v>9763</v>
      </c>
      <c r="J15607" s="3" t="s">
        <v>413</v>
      </c>
      <c r="K15607" s="3" t="s">
        <v>4766</v>
      </c>
      <c r="L15607" s="18">
        <v>333.03</v>
      </c>
      <c r="M15607" s="18"/>
      <c r="N15607" s="19">
        <v>333.03</v>
      </c>
    </row>
    <row r="15608" spans="1:14" x14ac:dyDescent="0.2">
      <c r="A15608" s="3" t="str" cm="1">
        <f t="array" ref="A15608:B15608">_xlfn.TEXTSPLIT(D15608," - ",TRUE,1)</f>
        <v>2025</v>
      </c>
      <c r="B15608" s="3" t="str">
        <v>12</v>
      </c>
      <c r="C15608" s="3" t="str">
        <f>_xlfn.XLOOKUP(B15608*1,List!A:A,List!B:B,"",0)</f>
        <v>12</v>
      </c>
      <c r="D15608" s="13" t="s">
        <v>9640</v>
      </c>
      <c r="F15608" s="6">
        <v>46009</v>
      </c>
      <c r="G15608" s="5" t="s">
        <v>9965</v>
      </c>
      <c r="H15608" s="3" t="s">
        <v>13</v>
      </c>
      <c r="I15608" s="3" t="s">
        <v>30</v>
      </c>
      <c r="J15608" s="3" t="s">
        <v>70</v>
      </c>
      <c r="K15608" s="3" t="s">
        <v>71</v>
      </c>
      <c r="L15608" s="18">
        <v>2363.0700000000002</v>
      </c>
      <c r="M15608" s="18"/>
      <c r="N15608" s="19">
        <v>2363.0700000000002</v>
      </c>
    </row>
    <row r="15609" spans="1:14" x14ac:dyDescent="0.2">
      <c r="A15609" s="3" t="str" cm="1">
        <f t="array" ref="A15609:B15609">_xlfn.TEXTSPLIT(D15609," - ",TRUE,1)</f>
        <v>2025</v>
      </c>
      <c r="B15609" s="3" t="str">
        <v>12</v>
      </c>
      <c r="C15609" s="3" t="str">
        <f>_xlfn.XLOOKUP(B15609*1,List!A:A,List!B:B,"",0)</f>
        <v>12</v>
      </c>
      <c r="D15609" s="13" t="s">
        <v>9640</v>
      </c>
      <c r="F15609" s="6">
        <v>46003</v>
      </c>
      <c r="G15609" s="5" t="s">
        <v>9966</v>
      </c>
      <c r="H15609" s="3" t="s">
        <v>27</v>
      </c>
      <c r="I15609" s="3" t="s">
        <v>9642</v>
      </c>
      <c r="J15609" s="3" t="s">
        <v>279</v>
      </c>
      <c r="K15609" s="3" t="s">
        <v>32</v>
      </c>
      <c r="L15609" s="18"/>
      <c r="M15609" s="18">
        <v>3775</v>
      </c>
      <c r="N15609" s="19">
        <v>-3775</v>
      </c>
    </row>
    <row r="15610" spans="1:14" x14ac:dyDescent="0.2">
      <c r="A15610" s="3" t="str" cm="1">
        <f t="array" ref="A15610:B15610">_xlfn.TEXTSPLIT(D15610," - ",TRUE,1)</f>
        <v>2025</v>
      </c>
      <c r="B15610" s="3" t="str">
        <v>12</v>
      </c>
      <c r="C15610" s="3" t="str">
        <f>_xlfn.XLOOKUP(B15610*1,List!A:A,List!B:B,"",0)</f>
        <v>12</v>
      </c>
      <c r="D15610" s="13" t="s">
        <v>9640</v>
      </c>
      <c r="F15610" s="6">
        <v>46003</v>
      </c>
      <c r="G15610" s="5" t="s">
        <v>9967</v>
      </c>
      <c r="H15610" s="3" t="s">
        <v>13</v>
      </c>
      <c r="I15610" s="3" t="s">
        <v>9642</v>
      </c>
      <c r="J15610" s="3" t="s">
        <v>518</v>
      </c>
      <c r="K15610" s="3" t="s">
        <v>41</v>
      </c>
      <c r="L15610" s="18">
        <v>1911.79</v>
      </c>
      <c r="M15610" s="18"/>
      <c r="N15610" s="19">
        <v>1911.79</v>
      </c>
    </row>
    <row r="15611" spans="1:14" x14ac:dyDescent="0.2">
      <c r="A15611" s="3" t="str" cm="1">
        <f t="array" ref="A15611:B15611">_xlfn.TEXTSPLIT(D15611," - ",TRUE,1)</f>
        <v>2025</v>
      </c>
      <c r="B15611" s="3" t="str">
        <v>12</v>
      </c>
      <c r="C15611" s="3" t="str">
        <f>_xlfn.XLOOKUP(B15611*1,List!A:A,List!B:B,"",0)</f>
        <v>12</v>
      </c>
      <c r="D15611" s="13" t="s">
        <v>9640</v>
      </c>
      <c r="F15611" s="6">
        <v>46003</v>
      </c>
      <c r="G15611" s="5" t="s">
        <v>9968</v>
      </c>
      <c r="H15611" s="3" t="s">
        <v>13</v>
      </c>
      <c r="I15611" s="3" t="s">
        <v>30</v>
      </c>
      <c r="J15611" s="3" t="s">
        <v>310</v>
      </c>
      <c r="K15611" s="3" t="s">
        <v>16</v>
      </c>
      <c r="L15611" s="18"/>
      <c r="M15611" s="18">
        <v>13043.23</v>
      </c>
      <c r="N15611" s="19">
        <v>-13043.23</v>
      </c>
    </row>
    <row r="15612" spans="1:14" x14ac:dyDescent="0.2">
      <c r="A15612" s="3" t="str" cm="1">
        <f t="array" ref="A15612:B15612">_xlfn.TEXTSPLIT(D15612," - ",TRUE,1)</f>
        <v>2025</v>
      </c>
      <c r="B15612" s="3" t="str">
        <v>12</v>
      </c>
      <c r="C15612" s="3" t="str">
        <f>_xlfn.XLOOKUP(B15612*1,List!A:A,List!B:B,"",0)</f>
        <v>12</v>
      </c>
      <c r="D15612" s="13" t="s">
        <v>9640</v>
      </c>
      <c r="F15612" s="6">
        <v>46003</v>
      </c>
      <c r="G15612" s="5" t="s">
        <v>9969</v>
      </c>
      <c r="H15612" s="3" t="s">
        <v>13</v>
      </c>
      <c r="I15612" s="3" t="s">
        <v>30</v>
      </c>
      <c r="J15612" s="3" t="s">
        <v>22</v>
      </c>
      <c r="K15612" s="3" t="s">
        <v>16</v>
      </c>
      <c r="L15612" s="18"/>
      <c r="M15612" s="18">
        <v>1723.44</v>
      </c>
      <c r="N15612" s="19">
        <v>-1723.44</v>
      </c>
    </row>
    <row r="15613" spans="1:14" x14ac:dyDescent="0.2">
      <c r="A15613" s="3" t="str" cm="1">
        <f t="array" ref="A15613:B15613">_xlfn.TEXTSPLIT(D15613," - ",TRUE,1)</f>
        <v>2025</v>
      </c>
      <c r="B15613" s="3" t="str">
        <v>12</v>
      </c>
      <c r="C15613" s="3" t="str">
        <f>_xlfn.XLOOKUP(B15613*1,List!A:A,List!B:B,"",0)</f>
        <v>12</v>
      </c>
      <c r="D15613" s="13" t="s">
        <v>9640</v>
      </c>
      <c r="F15613" s="6">
        <v>45978</v>
      </c>
      <c r="G15613" s="5" t="s">
        <v>9970</v>
      </c>
      <c r="H15613" s="3" t="s">
        <v>181</v>
      </c>
      <c r="I15613" s="3" t="s">
        <v>9371</v>
      </c>
      <c r="K15613" s="3" t="s">
        <v>8447</v>
      </c>
      <c r="L15613" s="18"/>
      <c r="M15613" s="18">
        <v>1200</v>
      </c>
      <c r="N15613" s="19">
        <v>-1200</v>
      </c>
    </row>
    <row r="15614" spans="1:14" x14ac:dyDescent="0.2">
      <c r="A15614" s="3" t="str" cm="1">
        <f t="array" ref="A15614:B15614">_xlfn.TEXTSPLIT(D15614," - ",TRUE,1)</f>
        <v>2025</v>
      </c>
      <c r="B15614" s="3" t="str">
        <v>12</v>
      </c>
      <c r="C15614" s="3" t="str">
        <f>_xlfn.XLOOKUP(B15614*1,List!A:A,List!B:B,"",0)</f>
        <v>12</v>
      </c>
      <c r="D15614" s="13" t="s">
        <v>9640</v>
      </c>
      <c r="F15614" s="6">
        <v>46003</v>
      </c>
      <c r="G15614" s="5" t="s">
        <v>9730</v>
      </c>
      <c r="H15614" s="3" t="s">
        <v>13</v>
      </c>
      <c r="I15614" s="3" t="s">
        <v>9642</v>
      </c>
      <c r="J15614" s="3" t="s">
        <v>173</v>
      </c>
      <c r="K15614" s="3" t="s">
        <v>460</v>
      </c>
      <c r="L15614" s="18">
        <v>1977.9</v>
      </c>
      <c r="M15614" s="18"/>
      <c r="N15614" s="19">
        <v>1977.9</v>
      </c>
    </row>
    <row r="15615" spans="1:14" x14ac:dyDescent="0.2">
      <c r="A15615" s="3" t="str" cm="1">
        <f t="array" ref="A15615:B15615">_xlfn.TEXTSPLIT(D15615," - ",TRUE,1)</f>
        <v>2025</v>
      </c>
      <c r="B15615" s="3" t="str">
        <v>12</v>
      </c>
      <c r="C15615" s="3" t="str">
        <f>_xlfn.XLOOKUP(B15615*1,List!A:A,List!B:B,"",0)</f>
        <v>12</v>
      </c>
      <c r="D15615" s="13" t="s">
        <v>9640</v>
      </c>
      <c r="F15615" s="6">
        <v>45986</v>
      </c>
      <c r="G15615" s="5" t="s">
        <v>9971</v>
      </c>
      <c r="H15615" s="3" t="s">
        <v>181</v>
      </c>
      <c r="I15615" s="3" t="s">
        <v>9972</v>
      </c>
      <c r="K15615" s="3" t="s">
        <v>4766</v>
      </c>
      <c r="L15615" s="18"/>
      <c r="M15615" s="18">
        <v>3055.09</v>
      </c>
      <c r="N15615" s="19">
        <v>-3055.09</v>
      </c>
    </row>
    <row r="15616" spans="1:14" x14ac:dyDescent="0.2">
      <c r="A15616" s="3" t="str" cm="1">
        <f t="array" ref="A15616:B15616">_xlfn.TEXTSPLIT(D15616," - ",TRUE,1)</f>
        <v>2025</v>
      </c>
      <c r="B15616" s="3" t="str">
        <v>12</v>
      </c>
      <c r="C15616" s="3" t="str">
        <f>_xlfn.XLOOKUP(B15616*1,List!A:A,List!B:B,"",0)</f>
        <v>12</v>
      </c>
      <c r="D15616" s="13" t="s">
        <v>9640</v>
      </c>
      <c r="F15616" s="6">
        <v>46003</v>
      </c>
      <c r="G15616" s="5" t="s">
        <v>9973</v>
      </c>
      <c r="H15616" s="3" t="s">
        <v>13</v>
      </c>
      <c r="I15616" s="3" t="s">
        <v>9642</v>
      </c>
      <c r="J15616" s="3" t="s">
        <v>254</v>
      </c>
      <c r="K15616" s="3" t="s">
        <v>16</v>
      </c>
      <c r="L15616" s="18">
        <v>2810.7</v>
      </c>
      <c r="M15616" s="18"/>
      <c r="N15616" s="19">
        <v>2810.7</v>
      </c>
    </row>
    <row r="15617" spans="1:14" x14ac:dyDescent="0.2">
      <c r="A15617" s="3" t="str" cm="1">
        <f t="array" ref="A15617:B15617">_xlfn.TEXTSPLIT(D15617," - ",TRUE,1)</f>
        <v>2025</v>
      </c>
      <c r="B15617" s="3" t="str">
        <v>12</v>
      </c>
      <c r="C15617" s="3" t="str">
        <f>_xlfn.XLOOKUP(B15617*1,List!A:A,List!B:B,"",0)</f>
        <v>12</v>
      </c>
      <c r="D15617" s="13" t="s">
        <v>9640</v>
      </c>
      <c r="F15617" s="6">
        <v>46022</v>
      </c>
      <c r="G15617" s="5" t="s">
        <v>9779</v>
      </c>
      <c r="H15617" s="3" t="s">
        <v>13</v>
      </c>
      <c r="I15617" s="3" t="s">
        <v>8806</v>
      </c>
      <c r="J15617" s="3" t="s">
        <v>642</v>
      </c>
      <c r="K15617" s="3" t="s">
        <v>196</v>
      </c>
      <c r="L15617" s="18"/>
      <c r="M15617" s="18">
        <v>3250</v>
      </c>
      <c r="N15617" s="19">
        <v>-3250</v>
      </c>
    </row>
    <row r="15618" spans="1:14" x14ac:dyDescent="0.2">
      <c r="A15618" s="3" t="str" cm="1">
        <f t="array" ref="A15618:B15618">_xlfn.TEXTSPLIT(D15618," - ",TRUE,1)</f>
        <v>2025</v>
      </c>
      <c r="B15618" s="3" t="str">
        <v>12</v>
      </c>
      <c r="C15618" s="3" t="str">
        <f>_xlfn.XLOOKUP(B15618*1,List!A:A,List!B:B,"",0)</f>
        <v>12</v>
      </c>
      <c r="D15618" s="13" t="s">
        <v>9640</v>
      </c>
      <c r="F15618" s="6">
        <v>46003</v>
      </c>
      <c r="G15618" s="5" t="s">
        <v>9974</v>
      </c>
      <c r="H15618" s="3" t="s">
        <v>13</v>
      </c>
      <c r="I15618" s="3" t="s">
        <v>30</v>
      </c>
      <c r="J15618" s="3" t="s">
        <v>578</v>
      </c>
      <c r="K15618" s="3" t="s">
        <v>390</v>
      </c>
      <c r="L15618" s="18"/>
      <c r="M15618" s="18">
        <v>3050</v>
      </c>
      <c r="N15618" s="19">
        <v>-3050</v>
      </c>
    </row>
    <row r="15619" spans="1:14" x14ac:dyDescent="0.2">
      <c r="A15619" s="3" t="str" cm="1">
        <f t="array" ref="A15619:B15619">_xlfn.TEXTSPLIT(D15619," - ",TRUE,1)</f>
        <v>2025</v>
      </c>
      <c r="B15619" s="3" t="str">
        <v>12</v>
      </c>
      <c r="C15619" s="3" t="str">
        <f>_xlfn.XLOOKUP(B15619*1,List!A:A,List!B:B,"",0)</f>
        <v>12</v>
      </c>
      <c r="D15619" s="13" t="s">
        <v>9640</v>
      </c>
      <c r="F15619" s="6">
        <v>46022</v>
      </c>
      <c r="G15619" s="5" t="s">
        <v>9975</v>
      </c>
      <c r="H15619" s="3" t="s">
        <v>13</v>
      </c>
      <c r="I15619" s="3" t="s">
        <v>8806</v>
      </c>
      <c r="J15619" s="3" t="s">
        <v>1152</v>
      </c>
      <c r="K15619" s="3" t="s">
        <v>8122</v>
      </c>
      <c r="L15619" s="18"/>
      <c r="M15619" s="18">
        <v>3000</v>
      </c>
      <c r="N15619" s="19">
        <v>-3000</v>
      </c>
    </row>
    <row r="15620" spans="1:14" x14ac:dyDescent="0.2">
      <c r="A15620" s="3" t="str" cm="1">
        <f t="array" ref="A15620:B15620">_xlfn.TEXTSPLIT(D15620," - ",TRUE,1)</f>
        <v>2025</v>
      </c>
      <c r="B15620" s="3" t="str">
        <v>12</v>
      </c>
      <c r="C15620" s="3" t="str">
        <f>_xlfn.XLOOKUP(B15620*1,List!A:A,List!B:B,"",0)</f>
        <v>12</v>
      </c>
      <c r="D15620" s="13" t="s">
        <v>9640</v>
      </c>
      <c r="F15620" s="6">
        <v>46022</v>
      </c>
      <c r="G15620" s="5" t="s">
        <v>9735</v>
      </c>
      <c r="H15620" s="3" t="s">
        <v>13</v>
      </c>
      <c r="I15620" s="3" t="s">
        <v>8806</v>
      </c>
      <c r="J15620" s="3" t="s">
        <v>107</v>
      </c>
      <c r="K15620" s="3" t="s">
        <v>2078</v>
      </c>
      <c r="L15620" s="18"/>
      <c r="M15620" s="18">
        <v>3485</v>
      </c>
      <c r="N15620" s="19">
        <v>-3485</v>
      </c>
    </row>
    <row r="15621" spans="1:14" x14ac:dyDescent="0.2">
      <c r="A15621" s="3" t="str" cm="1">
        <f t="array" ref="A15621:B15621">_xlfn.TEXTSPLIT(D15621," - ",TRUE,1)</f>
        <v>2025</v>
      </c>
      <c r="B15621" s="3" t="str">
        <v>12</v>
      </c>
      <c r="C15621" s="3" t="str">
        <f>_xlfn.XLOOKUP(B15621*1,List!A:A,List!B:B,"",0)</f>
        <v>12</v>
      </c>
      <c r="D15621" s="13" t="s">
        <v>9640</v>
      </c>
      <c r="F15621" s="6">
        <v>46022</v>
      </c>
      <c r="G15621" s="5" t="s">
        <v>9976</v>
      </c>
      <c r="H15621" s="3" t="s">
        <v>13</v>
      </c>
      <c r="I15621" s="3" t="s">
        <v>8806</v>
      </c>
      <c r="J15621" s="3" t="s">
        <v>501</v>
      </c>
      <c r="K15621" s="3" t="s">
        <v>32</v>
      </c>
      <c r="L15621" s="18"/>
      <c r="M15621" s="18">
        <v>3275</v>
      </c>
      <c r="N15621" s="19">
        <v>-3275</v>
      </c>
    </row>
    <row r="15622" spans="1:14" x14ac:dyDescent="0.2">
      <c r="A15622" s="3" t="str" cm="1">
        <f t="array" ref="A15622:B15622">_xlfn.TEXTSPLIT(D15622," - ",TRUE,1)</f>
        <v>2025</v>
      </c>
      <c r="B15622" s="3" t="str">
        <v>12</v>
      </c>
      <c r="C15622" s="3" t="str">
        <f>_xlfn.XLOOKUP(B15622*1,List!A:A,List!B:B,"",0)</f>
        <v>12</v>
      </c>
      <c r="D15622" s="13" t="s">
        <v>9640</v>
      </c>
      <c r="F15622" s="6">
        <v>46022</v>
      </c>
      <c r="G15622" s="5" t="s">
        <v>9799</v>
      </c>
      <c r="H15622" s="3" t="s">
        <v>27</v>
      </c>
      <c r="I15622" s="3" t="s">
        <v>8806</v>
      </c>
      <c r="J15622" s="3" t="s">
        <v>263</v>
      </c>
      <c r="K15622" s="3" t="s">
        <v>124</v>
      </c>
      <c r="L15622" s="18">
        <v>2471.0700000000002</v>
      </c>
      <c r="M15622" s="18"/>
      <c r="N15622" s="19">
        <v>2471.0700000000002</v>
      </c>
    </row>
    <row r="15623" spans="1:14" x14ac:dyDescent="0.2">
      <c r="A15623" s="3" t="str" cm="1">
        <f t="array" ref="A15623:B15623">_xlfn.TEXTSPLIT(D15623," - ",TRUE,1)</f>
        <v>2025</v>
      </c>
      <c r="B15623" s="3" t="str">
        <v>12</v>
      </c>
      <c r="C15623" s="3" t="str">
        <f>_xlfn.XLOOKUP(B15623*1,List!A:A,List!B:B,"",0)</f>
        <v>12</v>
      </c>
      <c r="D15623" s="13" t="s">
        <v>9640</v>
      </c>
      <c r="F15623" s="6">
        <v>45986</v>
      </c>
      <c r="G15623" s="5" t="s">
        <v>9951</v>
      </c>
      <c r="H15623" s="3" t="s">
        <v>267</v>
      </c>
      <c r="I15623" s="3" t="s">
        <v>9952</v>
      </c>
      <c r="K15623" s="3" t="s">
        <v>4766</v>
      </c>
      <c r="L15623" s="18">
        <v>252.25</v>
      </c>
      <c r="M15623" s="18"/>
      <c r="N15623" s="19">
        <v>252.25</v>
      </c>
    </row>
    <row r="15624" spans="1:14" x14ac:dyDescent="0.2">
      <c r="A15624" s="3" t="str" cm="1">
        <f t="array" ref="A15624:B15624">_xlfn.TEXTSPLIT(D15624," - ",TRUE,1)</f>
        <v>2025</v>
      </c>
      <c r="B15624" s="3" t="str">
        <v>12</v>
      </c>
      <c r="C15624" s="3" t="str">
        <f>_xlfn.XLOOKUP(B15624*1,List!A:A,List!B:B,"",0)</f>
        <v>12</v>
      </c>
      <c r="D15624" s="13" t="s">
        <v>9640</v>
      </c>
      <c r="F15624" s="6">
        <v>46003</v>
      </c>
      <c r="G15624" s="5" t="s">
        <v>9977</v>
      </c>
      <c r="H15624" s="3" t="s">
        <v>27</v>
      </c>
      <c r="I15624" s="3" t="s">
        <v>9642</v>
      </c>
      <c r="J15624" s="3" t="s">
        <v>2815</v>
      </c>
      <c r="K15624" s="3" t="s">
        <v>16</v>
      </c>
      <c r="L15624" s="18"/>
      <c r="M15624" s="18">
        <v>3643.5</v>
      </c>
      <c r="N15624" s="19">
        <v>-3643.5</v>
      </c>
    </row>
    <row r="15625" spans="1:14" x14ac:dyDescent="0.2">
      <c r="A15625" s="3" t="str" cm="1">
        <f t="array" ref="A15625:B15625">_xlfn.TEXTSPLIT(D15625," - ",TRUE,1)</f>
        <v>2025</v>
      </c>
      <c r="B15625" s="3" t="str">
        <v>12</v>
      </c>
      <c r="C15625" s="3" t="str">
        <f>_xlfn.XLOOKUP(B15625*1,List!A:A,List!B:B,"",0)</f>
        <v>12</v>
      </c>
      <c r="D15625" s="13" t="s">
        <v>9640</v>
      </c>
      <c r="F15625" s="6">
        <v>46022</v>
      </c>
      <c r="G15625" s="5" t="s">
        <v>9749</v>
      </c>
      <c r="H15625" s="3" t="s">
        <v>13</v>
      </c>
      <c r="I15625" s="3" t="s">
        <v>8806</v>
      </c>
      <c r="J15625" s="3" t="s">
        <v>233</v>
      </c>
      <c r="K15625" s="3" t="s">
        <v>16</v>
      </c>
      <c r="L15625" s="18"/>
      <c r="M15625" s="18">
        <v>3550</v>
      </c>
      <c r="N15625" s="19">
        <v>-3550</v>
      </c>
    </row>
    <row r="15626" spans="1:14" x14ac:dyDescent="0.2">
      <c r="A15626" s="3" t="str" cm="1">
        <f t="array" ref="A15626:B15626">_xlfn.TEXTSPLIT(D15626," - ",TRUE,1)</f>
        <v>2025</v>
      </c>
      <c r="B15626" s="3" t="str">
        <v>12</v>
      </c>
      <c r="C15626" s="3" t="str">
        <f>_xlfn.XLOOKUP(B15626*1,List!A:A,List!B:B,"",0)</f>
        <v>12</v>
      </c>
      <c r="D15626" s="13" t="s">
        <v>9640</v>
      </c>
      <c r="F15626" s="6">
        <v>45980</v>
      </c>
      <c r="G15626" s="5" t="s">
        <v>9978</v>
      </c>
      <c r="H15626" s="3" t="s">
        <v>181</v>
      </c>
      <c r="I15626" s="3" t="s">
        <v>9793</v>
      </c>
      <c r="K15626" s="3" t="s">
        <v>402</v>
      </c>
      <c r="L15626" s="18"/>
      <c r="M15626" s="18">
        <v>2622.95</v>
      </c>
      <c r="N15626" s="19">
        <v>-2622.95</v>
      </c>
    </row>
    <row r="15627" spans="1:14" x14ac:dyDescent="0.2">
      <c r="A15627" s="3" t="str" cm="1">
        <f t="array" ref="A15627:B15627">_xlfn.TEXTSPLIT(D15627," - ",TRUE,1)</f>
        <v>2025</v>
      </c>
      <c r="B15627" s="3" t="str">
        <v>12</v>
      </c>
      <c r="C15627" s="3" t="str">
        <f>_xlfn.XLOOKUP(B15627*1,List!A:A,List!B:B,"",0)</f>
        <v>12</v>
      </c>
      <c r="D15627" s="13" t="s">
        <v>9640</v>
      </c>
      <c r="F15627" s="6">
        <v>46022</v>
      </c>
      <c r="G15627" s="5" t="s">
        <v>9979</v>
      </c>
      <c r="H15627" s="3" t="s">
        <v>27</v>
      </c>
      <c r="I15627" s="3" t="s">
        <v>8806</v>
      </c>
      <c r="J15627" s="3" t="s">
        <v>173</v>
      </c>
      <c r="K15627" s="3" t="s">
        <v>460</v>
      </c>
      <c r="L15627" s="18">
        <v>1977.9</v>
      </c>
      <c r="M15627" s="18"/>
      <c r="N15627" s="19">
        <v>1977.9</v>
      </c>
    </row>
    <row r="15628" spans="1:14" x14ac:dyDescent="0.2">
      <c r="A15628" s="3" t="str" cm="1">
        <f t="array" ref="A15628:B15628">_xlfn.TEXTSPLIT(D15628," - ",TRUE,1)</f>
        <v>2025</v>
      </c>
      <c r="B15628" s="3" t="str">
        <v>12</v>
      </c>
      <c r="C15628" s="3" t="str">
        <f>_xlfn.XLOOKUP(B15628*1,List!A:A,List!B:B,"",0)</f>
        <v>12</v>
      </c>
      <c r="D15628" s="13" t="s">
        <v>9640</v>
      </c>
      <c r="F15628" s="6">
        <v>46022</v>
      </c>
      <c r="G15628" s="5" t="s">
        <v>9980</v>
      </c>
      <c r="H15628" s="3" t="s">
        <v>27</v>
      </c>
      <c r="I15628" s="3" t="s">
        <v>8806</v>
      </c>
      <c r="J15628" s="3" t="s">
        <v>8390</v>
      </c>
      <c r="K15628" s="3" t="s">
        <v>215</v>
      </c>
      <c r="L15628" s="18">
        <v>1600</v>
      </c>
      <c r="M15628" s="18"/>
      <c r="N15628" s="19">
        <v>1600</v>
      </c>
    </row>
    <row r="15629" spans="1:14" x14ac:dyDescent="0.2">
      <c r="A15629" s="3" t="str" cm="1">
        <f t="array" ref="A15629:B15629">_xlfn.TEXTSPLIT(D15629," - ",TRUE,1)</f>
        <v>2025</v>
      </c>
      <c r="B15629" s="3" t="str">
        <v>12</v>
      </c>
      <c r="C15629" s="3" t="str">
        <f>_xlfn.XLOOKUP(B15629*1,List!A:A,List!B:B,"",0)</f>
        <v>12</v>
      </c>
      <c r="D15629" s="13" t="s">
        <v>9640</v>
      </c>
      <c r="F15629" s="6">
        <v>46003</v>
      </c>
      <c r="G15629" s="5" t="s">
        <v>9981</v>
      </c>
      <c r="H15629" s="3" t="s">
        <v>27</v>
      </c>
      <c r="I15629" s="3" t="s">
        <v>9642</v>
      </c>
      <c r="J15629" s="3" t="s">
        <v>893</v>
      </c>
      <c r="K15629" s="3" t="s">
        <v>16</v>
      </c>
      <c r="L15629" s="18"/>
      <c r="M15629" s="18">
        <v>2082</v>
      </c>
      <c r="N15629" s="19">
        <v>-2082</v>
      </c>
    </row>
    <row r="15630" spans="1:14" x14ac:dyDescent="0.2">
      <c r="A15630" s="3" t="str" cm="1">
        <f t="array" ref="A15630:B15630">_xlfn.TEXTSPLIT(D15630," - ",TRUE,1)</f>
        <v>2025</v>
      </c>
      <c r="B15630" s="3" t="str">
        <v>12</v>
      </c>
      <c r="C15630" s="3" t="str">
        <f>_xlfn.XLOOKUP(B15630*1,List!A:A,List!B:B,"",0)</f>
        <v>12</v>
      </c>
      <c r="D15630" s="13" t="s">
        <v>9640</v>
      </c>
      <c r="F15630" s="6">
        <v>46003</v>
      </c>
      <c r="G15630" s="5" t="s">
        <v>9982</v>
      </c>
      <c r="H15630" s="3" t="s">
        <v>27</v>
      </c>
      <c r="I15630" s="3" t="s">
        <v>9642</v>
      </c>
      <c r="J15630" s="3" t="s">
        <v>87</v>
      </c>
      <c r="K15630" s="3" t="s">
        <v>4742</v>
      </c>
      <c r="L15630" s="18"/>
      <c r="M15630" s="18">
        <v>2300</v>
      </c>
      <c r="N15630" s="19">
        <v>-2300</v>
      </c>
    </row>
    <row r="15631" spans="1:14" x14ac:dyDescent="0.2">
      <c r="A15631" s="3" t="str" cm="1">
        <f t="array" ref="A15631:B15631">_xlfn.TEXTSPLIT(D15631," - ",TRUE,1)</f>
        <v>2025</v>
      </c>
      <c r="B15631" s="3" t="str">
        <v>12</v>
      </c>
      <c r="C15631" s="3" t="str">
        <f>_xlfn.XLOOKUP(B15631*1,List!A:A,List!B:B,"",0)</f>
        <v>12</v>
      </c>
      <c r="D15631" s="13" t="s">
        <v>9640</v>
      </c>
      <c r="F15631" s="6">
        <v>46022</v>
      </c>
      <c r="G15631" s="5" t="s">
        <v>9983</v>
      </c>
      <c r="H15631" s="3" t="s">
        <v>13</v>
      </c>
      <c r="I15631" s="3" t="s">
        <v>8806</v>
      </c>
      <c r="J15631" s="3" t="s">
        <v>283</v>
      </c>
      <c r="K15631" s="3" t="s">
        <v>35</v>
      </c>
      <c r="L15631" s="18"/>
      <c r="M15631" s="18">
        <v>2449.11</v>
      </c>
      <c r="N15631" s="19">
        <v>-2449.11</v>
      </c>
    </row>
    <row r="15632" spans="1:14" x14ac:dyDescent="0.2">
      <c r="A15632" s="3" t="str" cm="1">
        <f t="array" ref="A15632:B15632">_xlfn.TEXTSPLIT(D15632," - ",TRUE,1)</f>
        <v>2025</v>
      </c>
      <c r="B15632" s="3" t="str">
        <v>12</v>
      </c>
      <c r="C15632" s="3" t="str">
        <f>_xlfn.XLOOKUP(B15632*1,List!A:A,List!B:B,"",0)</f>
        <v>12</v>
      </c>
      <c r="D15632" s="13" t="s">
        <v>9640</v>
      </c>
      <c r="F15632" s="6">
        <v>46022</v>
      </c>
      <c r="G15632" s="5" t="s">
        <v>9903</v>
      </c>
      <c r="H15632" s="3" t="s">
        <v>13</v>
      </c>
      <c r="I15632" s="3" t="s">
        <v>8806</v>
      </c>
      <c r="J15632" s="3" t="s">
        <v>661</v>
      </c>
      <c r="K15632" s="3" t="s">
        <v>662</v>
      </c>
      <c r="L15632" s="18"/>
      <c r="M15632" s="18">
        <v>1750</v>
      </c>
      <c r="N15632" s="19">
        <v>-1750</v>
      </c>
    </row>
    <row r="15633" spans="1:14" x14ac:dyDescent="0.2">
      <c r="A15633" s="3" t="str" cm="1">
        <f t="array" ref="A15633:B15633">_xlfn.TEXTSPLIT(D15633," - ",TRUE,1)</f>
        <v>2025</v>
      </c>
      <c r="B15633" s="3" t="str">
        <v>12</v>
      </c>
      <c r="C15633" s="3" t="str">
        <f>_xlfn.XLOOKUP(B15633*1,List!A:A,List!B:B,"",0)</f>
        <v>12</v>
      </c>
      <c r="D15633" s="13" t="s">
        <v>9640</v>
      </c>
      <c r="F15633" s="6">
        <v>46003</v>
      </c>
      <c r="G15633" s="5" t="s">
        <v>9708</v>
      </c>
      <c r="H15633" s="3" t="s">
        <v>13</v>
      </c>
      <c r="I15633" s="3" t="s">
        <v>9642</v>
      </c>
      <c r="J15633" s="3" t="s">
        <v>107</v>
      </c>
      <c r="K15633" s="3" t="s">
        <v>2078</v>
      </c>
      <c r="L15633" s="18">
        <v>3485</v>
      </c>
      <c r="M15633" s="18"/>
      <c r="N15633" s="19">
        <v>3485</v>
      </c>
    </row>
    <row r="15634" spans="1:14" x14ac:dyDescent="0.2">
      <c r="A15634" s="3" t="str" cm="1">
        <f t="array" ref="A15634:B15634">_xlfn.TEXTSPLIT(D15634," - ",TRUE,1)</f>
        <v>2025</v>
      </c>
      <c r="B15634" s="3" t="str">
        <v>12</v>
      </c>
      <c r="C15634" s="3" t="str">
        <f>_xlfn.XLOOKUP(B15634*1,List!A:A,List!B:B,"",0)</f>
        <v>12</v>
      </c>
      <c r="D15634" s="13" t="s">
        <v>9640</v>
      </c>
      <c r="F15634" s="6">
        <v>46003</v>
      </c>
      <c r="G15634" s="5" t="s">
        <v>9984</v>
      </c>
      <c r="H15634" s="3" t="s">
        <v>27</v>
      </c>
      <c r="I15634" s="3" t="s">
        <v>9642</v>
      </c>
      <c r="J15634" s="3" t="s">
        <v>3202</v>
      </c>
      <c r="K15634" s="3" t="s">
        <v>633</v>
      </c>
      <c r="L15634" s="18"/>
      <c r="M15634" s="18">
        <v>3860</v>
      </c>
      <c r="N15634" s="19">
        <v>-3860</v>
      </c>
    </row>
    <row r="15635" spans="1:14" x14ac:dyDescent="0.2">
      <c r="A15635" s="3" t="str" cm="1">
        <f t="array" ref="A15635:B15635">_xlfn.TEXTSPLIT(D15635," - ",TRUE,1)</f>
        <v>2025</v>
      </c>
      <c r="B15635" s="3" t="str">
        <v>12</v>
      </c>
      <c r="C15635" s="3" t="str">
        <f>_xlfn.XLOOKUP(B15635*1,List!A:A,List!B:B,"",0)</f>
        <v>12</v>
      </c>
      <c r="D15635" s="13" t="s">
        <v>9640</v>
      </c>
      <c r="F15635" s="6">
        <v>46022</v>
      </c>
      <c r="G15635" s="5" t="s">
        <v>9985</v>
      </c>
      <c r="H15635" s="3" t="s">
        <v>13</v>
      </c>
      <c r="I15635" s="3" t="s">
        <v>8806</v>
      </c>
      <c r="J15635" s="3" t="s">
        <v>2242</v>
      </c>
      <c r="K15635" s="3" t="s">
        <v>16</v>
      </c>
      <c r="L15635" s="18"/>
      <c r="M15635" s="18">
        <v>1560</v>
      </c>
      <c r="N15635" s="19">
        <v>-1560</v>
      </c>
    </row>
    <row r="15636" spans="1:14" x14ac:dyDescent="0.2">
      <c r="A15636" s="3" t="str" cm="1">
        <f t="array" ref="A15636:B15636">_xlfn.TEXTSPLIT(D15636," - ",TRUE,1)</f>
        <v>2025</v>
      </c>
      <c r="B15636" s="3" t="str">
        <v>12</v>
      </c>
      <c r="C15636" s="3" t="str">
        <f>_xlfn.XLOOKUP(B15636*1,List!A:A,List!B:B,"",0)</f>
        <v>12</v>
      </c>
      <c r="D15636" s="13" t="s">
        <v>9640</v>
      </c>
      <c r="F15636" s="6">
        <v>46003</v>
      </c>
      <c r="G15636" s="5" t="s">
        <v>9986</v>
      </c>
      <c r="H15636" s="3" t="s">
        <v>27</v>
      </c>
      <c r="I15636" s="3" t="s">
        <v>9642</v>
      </c>
      <c r="J15636" s="3" t="s">
        <v>60</v>
      </c>
      <c r="K15636" s="3" t="s">
        <v>2479</v>
      </c>
      <c r="L15636" s="18"/>
      <c r="M15636" s="18">
        <v>3800</v>
      </c>
      <c r="N15636" s="19">
        <v>-3800</v>
      </c>
    </row>
    <row r="15637" spans="1:14" x14ac:dyDescent="0.2">
      <c r="A15637" s="3" t="str" cm="1">
        <f t="array" ref="A15637:B15637">_xlfn.TEXTSPLIT(D15637," - ",TRUE,1)</f>
        <v>2025</v>
      </c>
      <c r="B15637" s="3" t="str">
        <v>12</v>
      </c>
      <c r="C15637" s="3" t="str">
        <f>_xlfn.XLOOKUP(B15637*1,List!A:A,List!B:B,"",0)</f>
        <v>12</v>
      </c>
      <c r="D15637" s="13" t="s">
        <v>9640</v>
      </c>
      <c r="F15637" s="6">
        <v>46003</v>
      </c>
      <c r="G15637" s="5" t="s">
        <v>9845</v>
      </c>
      <c r="H15637" s="3" t="s">
        <v>13</v>
      </c>
      <c r="I15637" s="3" t="s">
        <v>9642</v>
      </c>
      <c r="J15637" s="3" t="s">
        <v>116</v>
      </c>
      <c r="K15637" s="3" t="s">
        <v>5137</v>
      </c>
      <c r="L15637" s="18">
        <v>4575</v>
      </c>
      <c r="M15637" s="18"/>
      <c r="N15637" s="19">
        <v>4575</v>
      </c>
    </row>
    <row r="15638" spans="1:14" x14ac:dyDescent="0.2">
      <c r="A15638" s="3" t="str" cm="1">
        <f t="array" ref="A15638:B15638">_xlfn.TEXTSPLIT(D15638," - ",TRUE,1)</f>
        <v>2025</v>
      </c>
      <c r="B15638" s="3" t="str">
        <v>12</v>
      </c>
      <c r="C15638" s="3" t="str">
        <f>_xlfn.XLOOKUP(B15638*1,List!A:A,List!B:B,"",0)</f>
        <v>12</v>
      </c>
      <c r="D15638" s="13" t="s">
        <v>9640</v>
      </c>
      <c r="F15638" s="6">
        <v>46022</v>
      </c>
      <c r="G15638" s="5" t="s">
        <v>9987</v>
      </c>
      <c r="H15638" s="3" t="s">
        <v>13</v>
      </c>
      <c r="I15638" s="3" t="s">
        <v>8806</v>
      </c>
      <c r="J15638" s="3" t="s">
        <v>325</v>
      </c>
      <c r="K15638" s="3" t="s">
        <v>103</v>
      </c>
      <c r="L15638" s="18"/>
      <c r="M15638" s="18">
        <v>4250.75</v>
      </c>
      <c r="N15638" s="19">
        <v>-4250.75</v>
      </c>
    </row>
    <row r="15639" spans="1:14" x14ac:dyDescent="0.2">
      <c r="A15639" s="3" t="str" cm="1">
        <f t="array" ref="A15639:B15639">_xlfn.TEXTSPLIT(D15639," - ",TRUE,1)</f>
        <v>2025</v>
      </c>
      <c r="B15639" s="3" t="str">
        <v>12</v>
      </c>
      <c r="C15639" s="3" t="str">
        <f>_xlfn.XLOOKUP(B15639*1,List!A:A,List!B:B,"",0)</f>
        <v>12</v>
      </c>
      <c r="D15639" s="13" t="s">
        <v>9640</v>
      </c>
      <c r="F15639" s="6">
        <v>46003</v>
      </c>
      <c r="G15639" s="5" t="s">
        <v>9988</v>
      </c>
      <c r="H15639" s="3" t="s">
        <v>27</v>
      </c>
      <c r="I15639" s="3" t="s">
        <v>9642</v>
      </c>
      <c r="J15639" s="3" t="s">
        <v>217</v>
      </c>
      <c r="K15639" s="3" t="s">
        <v>35</v>
      </c>
      <c r="L15639" s="18"/>
      <c r="M15639" s="18">
        <v>4759.1000000000004</v>
      </c>
      <c r="N15639" s="19">
        <v>-4759.1000000000004</v>
      </c>
    </row>
    <row r="15640" spans="1:14" x14ac:dyDescent="0.2">
      <c r="A15640" s="3" t="str" cm="1">
        <f t="array" ref="A15640:B15640">_xlfn.TEXTSPLIT(D15640," - ",TRUE,1)</f>
        <v>2025</v>
      </c>
      <c r="B15640" s="3" t="str">
        <v>12</v>
      </c>
      <c r="C15640" s="3" t="str">
        <f>_xlfn.XLOOKUP(B15640*1,List!A:A,List!B:B,"",0)</f>
        <v>12</v>
      </c>
      <c r="D15640" s="13" t="s">
        <v>9640</v>
      </c>
      <c r="F15640" s="6">
        <v>46022</v>
      </c>
      <c r="G15640" s="5" t="s">
        <v>9989</v>
      </c>
      <c r="H15640" s="3" t="s">
        <v>13</v>
      </c>
      <c r="I15640" s="3" t="s">
        <v>8806</v>
      </c>
      <c r="J15640" s="3" t="s">
        <v>224</v>
      </c>
      <c r="K15640" s="3" t="s">
        <v>225</v>
      </c>
      <c r="L15640" s="18"/>
      <c r="M15640" s="18">
        <v>1552.29</v>
      </c>
      <c r="N15640" s="19">
        <v>-1552.29</v>
      </c>
    </row>
    <row r="15641" spans="1:14" x14ac:dyDescent="0.2">
      <c r="A15641" s="3" t="str" cm="1">
        <f t="array" ref="A15641:B15641">_xlfn.TEXTSPLIT(D15641," - ",TRUE,1)</f>
        <v>2025</v>
      </c>
      <c r="B15641" s="3" t="str">
        <v>12</v>
      </c>
      <c r="C15641" s="3" t="str">
        <f>_xlfn.XLOOKUP(B15641*1,List!A:A,List!B:B,"",0)</f>
        <v>12</v>
      </c>
      <c r="D15641" s="13" t="s">
        <v>9640</v>
      </c>
      <c r="F15641" s="6">
        <v>46003</v>
      </c>
      <c r="G15641" s="5" t="s">
        <v>9990</v>
      </c>
      <c r="H15641" s="3" t="s">
        <v>13</v>
      </c>
      <c r="I15641" s="3" t="s">
        <v>30</v>
      </c>
      <c r="J15641" s="3" t="s">
        <v>77</v>
      </c>
      <c r="K15641" s="3" t="s">
        <v>737</v>
      </c>
      <c r="L15641" s="18"/>
      <c r="M15641" s="18">
        <v>2082</v>
      </c>
      <c r="N15641" s="19">
        <v>-2082</v>
      </c>
    </row>
    <row r="15642" spans="1:14" x14ac:dyDescent="0.2">
      <c r="A15642" s="3" t="str" cm="1">
        <f t="array" ref="A15642:B15642">_xlfn.TEXTSPLIT(D15642," - ",TRUE,1)</f>
        <v>2025</v>
      </c>
      <c r="B15642" s="3" t="str">
        <v>12</v>
      </c>
      <c r="C15642" s="3" t="str">
        <f>_xlfn.XLOOKUP(B15642*1,List!A:A,List!B:B,"",0)</f>
        <v>12</v>
      </c>
      <c r="D15642" s="13" t="s">
        <v>9640</v>
      </c>
      <c r="F15642" s="6">
        <v>46003</v>
      </c>
      <c r="G15642" s="5" t="s">
        <v>9941</v>
      </c>
      <c r="H15642" s="3" t="s">
        <v>27</v>
      </c>
      <c r="I15642" s="3" t="s">
        <v>14</v>
      </c>
      <c r="J15642" s="3" t="s">
        <v>224</v>
      </c>
      <c r="K15642" s="3" t="s">
        <v>225</v>
      </c>
      <c r="L15642" s="18"/>
      <c r="M15642" s="18">
        <v>1552.29</v>
      </c>
      <c r="N15642" s="19">
        <v>-1552.29</v>
      </c>
    </row>
    <row r="15643" spans="1:14" x14ac:dyDescent="0.2">
      <c r="A15643" s="3" t="str" cm="1">
        <f t="array" ref="A15643:B15643">_xlfn.TEXTSPLIT(D15643," - ",TRUE,1)</f>
        <v>2025</v>
      </c>
      <c r="B15643" s="3" t="str">
        <v>12</v>
      </c>
      <c r="C15643" s="3" t="str">
        <f>_xlfn.XLOOKUP(B15643*1,List!A:A,List!B:B,"",0)</f>
        <v>12</v>
      </c>
      <c r="D15643" s="13" t="s">
        <v>9640</v>
      </c>
      <c r="F15643" s="6">
        <v>46003</v>
      </c>
      <c r="G15643" s="5" t="s">
        <v>9991</v>
      </c>
      <c r="H15643" s="3" t="s">
        <v>13</v>
      </c>
      <c r="I15643" s="3" t="s">
        <v>30</v>
      </c>
      <c r="J15643" s="3" t="s">
        <v>479</v>
      </c>
      <c r="K15643" s="3" t="s">
        <v>215</v>
      </c>
      <c r="L15643" s="18"/>
      <c r="M15643" s="18">
        <v>4100</v>
      </c>
      <c r="N15643" s="19">
        <v>-4100</v>
      </c>
    </row>
    <row r="15644" spans="1:14" x14ac:dyDescent="0.2">
      <c r="A15644" s="3" t="str" cm="1">
        <f t="array" ref="A15644:B15644">_xlfn.TEXTSPLIT(D15644," - ",TRUE,1)</f>
        <v>2025</v>
      </c>
      <c r="B15644" s="3" t="str">
        <v>12</v>
      </c>
      <c r="C15644" s="3" t="str">
        <f>_xlfn.XLOOKUP(B15644*1,List!A:A,List!B:B,"",0)</f>
        <v>12</v>
      </c>
      <c r="D15644" s="13" t="s">
        <v>9640</v>
      </c>
      <c r="F15644" s="6">
        <v>46022</v>
      </c>
      <c r="G15644" s="5" t="s">
        <v>9992</v>
      </c>
      <c r="H15644" s="3" t="s">
        <v>271</v>
      </c>
      <c r="I15644" s="3" t="s">
        <v>9993</v>
      </c>
      <c r="K15644" s="3" t="s">
        <v>9994</v>
      </c>
      <c r="L15644" s="18"/>
      <c r="M15644" s="18">
        <v>11526.66</v>
      </c>
      <c r="N15644" s="19">
        <v>-11526.66</v>
      </c>
    </row>
    <row r="15645" spans="1:14" x14ac:dyDescent="0.2">
      <c r="A15645" s="3" t="str" cm="1">
        <f t="array" ref="A15645:B15645">_xlfn.TEXTSPLIT(D15645," - ",TRUE,1)</f>
        <v>2025</v>
      </c>
      <c r="B15645" s="3" t="str">
        <v>12</v>
      </c>
      <c r="C15645" s="3" t="str">
        <f>_xlfn.XLOOKUP(B15645*1,List!A:A,List!B:B,"",0)</f>
        <v>12</v>
      </c>
      <c r="D15645" s="13" t="s">
        <v>9640</v>
      </c>
      <c r="F15645" s="6">
        <v>46022</v>
      </c>
      <c r="G15645" s="5" t="s">
        <v>9657</v>
      </c>
      <c r="H15645" s="3" t="s">
        <v>13</v>
      </c>
      <c r="I15645" s="3" t="s">
        <v>8806</v>
      </c>
      <c r="J15645" s="3" t="s">
        <v>518</v>
      </c>
      <c r="K15645" s="3" t="s">
        <v>41</v>
      </c>
      <c r="L15645" s="18"/>
      <c r="M15645" s="18">
        <v>1911.79</v>
      </c>
      <c r="N15645" s="19">
        <v>-1911.79</v>
      </c>
    </row>
    <row r="15646" spans="1:14" x14ac:dyDescent="0.2">
      <c r="A15646" s="3" t="str" cm="1">
        <f t="array" ref="A15646:B15646">_xlfn.TEXTSPLIT(D15646," - ",TRUE,1)</f>
        <v>2025</v>
      </c>
      <c r="B15646" s="3" t="str">
        <v>12</v>
      </c>
      <c r="C15646" s="3" t="str">
        <f>_xlfn.XLOOKUP(B15646*1,List!A:A,List!B:B,"",0)</f>
        <v>12</v>
      </c>
      <c r="D15646" s="13" t="s">
        <v>9640</v>
      </c>
      <c r="F15646" s="6">
        <v>46022</v>
      </c>
      <c r="G15646" s="5" t="s">
        <v>9690</v>
      </c>
      <c r="H15646" s="3" t="s">
        <v>27</v>
      </c>
      <c r="I15646" s="3" t="s">
        <v>8806</v>
      </c>
      <c r="J15646" s="3" t="s">
        <v>31</v>
      </c>
      <c r="K15646" s="3" t="s">
        <v>32</v>
      </c>
      <c r="L15646" s="18">
        <v>2055.98</v>
      </c>
      <c r="M15646" s="18"/>
      <c r="N15646" s="19">
        <v>2055.98</v>
      </c>
    </row>
    <row r="15647" spans="1:14" x14ac:dyDescent="0.2">
      <c r="A15647" s="3" t="str" cm="1">
        <f t="array" ref="A15647:B15647">_xlfn.TEXTSPLIT(D15647," - ",TRUE,1)</f>
        <v>2025</v>
      </c>
      <c r="B15647" s="3" t="str">
        <v>12</v>
      </c>
      <c r="C15647" s="3" t="str">
        <f>_xlfn.XLOOKUP(B15647*1,List!A:A,List!B:B,"",0)</f>
        <v>12</v>
      </c>
      <c r="D15647" s="13" t="s">
        <v>9640</v>
      </c>
      <c r="F15647" s="6">
        <v>46022</v>
      </c>
      <c r="G15647" s="5" t="s">
        <v>9995</v>
      </c>
      <c r="H15647" s="3" t="s">
        <v>27</v>
      </c>
      <c r="I15647" s="3" t="s">
        <v>8806</v>
      </c>
      <c r="J15647" s="3" t="s">
        <v>73</v>
      </c>
      <c r="K15647" s="3" t="s">
        <v>74</v>
      </c>
      <c r="L15647" s="18">
        <v>2394.3000000000002</v>
      </c>
      <c r="M15647" s="18"/>
      <c r="N15647" s="19">
        <v>2394.3000000000002</v>
      </c>
    </row>
    <row r="15648" spans="1:14" x14ac:dyDescent="0.2">
      <c r="A15648" s="3" t="str" cm="1">
        <f t="array" ref="A15648:B15648">_xlfn.TEXTSPLIT(D15648," - ",TRUE,1)</f>
        <v>2025</v>
      </c>
      <c r="B15648" s="3" t="str">
        <v>12</v>
      </c>
      <c r="C15648" s="3" t="str">
        <f>_xlfn.XLOOKUP(B15648*1,List!A:A,List!B:B,"",0)</f>
        <v>12</v>
      </c>
      <c r="D15648" s="13" t="s">
        <v>9640</v>
      </c>
      <c r="F15648" s="6">
        <v>46003</v>
      </c>
      <c r="G15648" s="5" t="s">
        <v>9880</v>
      </c>
      <c r="H15648" s="3" t="s">
        <v>13</v>
      </c>
      <c r="I15648" s="3" t="s">
        <v>9881</v>
      </c>
      <c r="J15648" s="3" t="s">
        <v>8832</v>
      </c>
      <c r="K15648" s="3" t="s">
        <v>32</v>
      </c>
      <c r="L15648" s="18">
        <v>2350</v>
      </c>
      <c r="M15648" s="18"/>
      <c r="N15648" s="19">
        <v>2350</v>
      </c>
    </row>
    <row r="15649" spans="1:14" x14ac:dyDescent="0.2">
      <c r="A15649" s="3" t="str" cm="1">
        <f t="array" ref="A15649:B15649">_xlfn.TEXTSPLIT(D15649," - ",TRUE,1)</f>
        <v>2025</v>
      </c>
      <c r="B15649" s="3" t="str">
        <v>12</v>
      </c>
      <c r="C15649" s="3" t="str">
        <f>_xlfn.XLOOKUP(B15649*1,List!A:A,List!B:B,"",0)</f>
        <v>12</v>
      </c>
      <c r="D15649" s="13" t="s">
        <v>9640</v>
      </c>
      <c r="F15649" s="6">
        <v>46003</v>
      </c>
      <c r="G15649" s="5" t="s">
        <v>9996</v>
      </c>
      <c r="H15649" s="3" t="s">
        <v>13</v>
      </c>
      <c r="I15649" s="3" t="s">
        <v>30</v>
      </c>
      <c r="J15649" s="3" t="s">
        <v>323</v>
      </c>
      <c r="K15649" s="3" t="s">
        <v>35</v>
      </c>
      <c r="L15649" s="18"/>
      <c r="M15649" s="18">
        <v>2498.54</v>
      </c>
      <c r="N15649" s="19">
        <v>-2498.54</v>
      </c>
    </row>
    <row r="15650" spans="1:14" x14ac:dyDescent="0.2">
      <c r="A15650" s="3" t="str" cm="1">
        <f t="array" ref="A15650:B15650">_xlfn.TEXTSPLIT(D15650," - ",TRUE,1)</f>
        <v>2025</v>
      </c>
      <c r="B15650" s="3" t="str">
        <v>12</v>
      </c>
      <c r="C15650" s="3" t="str">
        <f>_xlfn.XLOOKUP(B15650*1,List!A:A,List!B:B,"",0)</f>
        <v>12</v>
      </c>
      <c r="D15650" s="13" t="s">
        <v>9640</v>
      </c>
      <c r="F15650" s="6">
        <v>46003</v>
      </c>
      <c r="G15650" s="5" t="s">
        <v>9997</v>
      </c>
      <c r="H15650" s="3" t="s">
        <v>27</v>
      </c>
      <c r="I15650" s="3" t="s">
        <v>9642</v>
      </c>
      <c r="J15650" s="3" t="s">
        <v>165</v>
      </c>
      <c r="K15650" s="3" t="s">
        <v>166</v>
      </c>
      <c r="L15650" s="18"/>
      <c r="M15650" s="18">
        <v>2342.25</v>
      </c>
      <c r="N15650" s="19">
        <v>-2342.25</v>
      </c>
    </row>
    <row r="15651" spans="1:14" x14ac:dyDescent="0.2">
      <c r="A15651" s="3" t="str" cm="1">
        <f t="array" ref="A15651:B15651">_xlfn.TEXTSPLIT(D15651," - ",TRUE,1)</f>
        <v>2025</v>
      </c>
      <c r="B15651" s="3" t="str">
        <v>12</v>
      </c>
      <c r="C15651" s="3" t="str">
        <f>_xlfn.XLOOKUP(B15651*1,List!A:A,List!B:B,"",0)</f>
        <v>12</v>
      </c>
      <c r="D15651" s="13" t="s">
        <v>9640</v>
      </c>
      <c r="F15651" s="6">
        <v>46022</v>
      </c>
      <c r="G15651" s="5" t="s">
        <v>9998</v>
      </c>
      <c r="H15651" s="3" t="s">
        <v>13</v>
      </c>
      <c r="I15651" s="3" t="s">
        <v>8806</v>
      </c>
      <c r="J15651" s="3" t="s">
        <v>592</v>
      </c>
      <c r="K15651" s="3" t="s">
        <v>16</v>
      </c>
      <c r="L15651" s="18"/>
      <c r="M15651" s="18">
        <v>1700</v>
      </c>
      <c r="N15651" s="19">
        <v>-1700</v>
      </c>
    </row>
    <row r="15652" spans="1:14" x14ac:dyDescent="0.2">
      <c r="A15652" s="3" t="str" cm="1">
        <f t="array" ref="A15652:B15652">_xlfn.TEXTSPLIT(D15652," - ",TRUE,1)</f>
        <v>2025</v>
      </c>
      <c r="B15652" s="3" t="str">
        <v>12</v>
      </c>
      <c r="C15652" s="3" t="str">
        <f>_xlfn.XLOOKUP(B15652*1,List!A:A,List!B:B,"",0)</f>
        <v>12</v>
      </c>
      <c r="D15652" s="13" t="s">
        <v>9640</v>
      </c>
      <c r="F15652" s="6">
        <v>46003</v>
      </c>
      <c r="G15652" s="5" t="s">
        <v>9999</v>
      </c>
      <c r="H15652" s="3" t="s">
        <v>27</v>
      </c>
      <c r="I15652" s="3" t="s">
        <v>9642</v>
      </c>
      <c r="J15652" s="3" t="s">
        <v>54</v>
      </c>
      <c r="K15652" s="3" t="s">
        <v>16</v>
      </c>
      <c r="L15652" s="18"/>
      <c r="M15652" s="18">
        <v>1708.41</v>
      </c>
      <c r="N15652" s="19">
        <v>-1708.41</v>
      </c>
    </row>
    <row r="15653" spans="1:14" x14ac:dyDescent="0.2">
      <c r="A15653" s="3" t="str" cm="1">
        <f t="array" ref="A15653:B15653">_xlfn.TEXTSPLIT(D15653," - ",TRUE,1)</f>
        <v>2025</v>
      </c>
      <c r="B15653" s="3" t="str">
        <v>12</v>
      </c>
      <c r="C15653" s="3" t="str">
        <f>_xlfn.XLOOKUP(B15653*1,List!A:A,List!B:B,"",0)</f>
        <v>12</v>
      </c>
      <c r="D15653" s="13" t="s">
        <v>9640</v>
      </c>
      <c r="F15653" s="6">
        <v>46003</v>
      </c>
      <c r="G15653" s="5" t="s">
        <v>10000</v>
      </c>
      <c r="H15653" s="3" t="s">
        <v>27</v>
      </c>
      <c r="I15653" s="3" t="s">
        <v>9642</v>
      </c>
      <c r="J15653" s="3" t="s">
        <v>484</v>
      </c>
      <c r="K15653" s="3" t="s">
        <v>150</v>
      </c>
      <c r="L15653" s="18"/>
      <c r="M15653" s="18">
        <v>2446.35</v>
      </c>
      <c r="N15653" s="19">
        <v>-2446.35</v>
      </c>
    </row>
    <row r="15654" spans="1:14" x14ac:dyDescent="0.2">
      <c r="A15654" s="3" t="str" cm="1">
        <f t="array" ref="A15654:B15654">_xlfn.TEXTSPLIT(D15654," - ",TRUE,1)</f>
        <v>2025</v>
      </c>
      <c r="B15654" s="3" t="str">
        <v>12</v>
      </c>
      <c r="C15654" s="3" t="str">
        <f>_xlfn.XLOOKUP(B15654*1,List!A:A,List!B:B,"",0)</f>
        <v>12</v>
      </c>
      <c r="D15654" s="13" t="s">
        <v>9640</v>
      </c>
      <c r="F15654" s="6">
        <v>46003</v>
      </c>
      <c r="G15654" s="5" t="s">
        <v>10001</v>
      </c>
      <c r="H15654" s="3" t="s">
        <v>13</v>
      </c>
      <c r="I15654" s="3" t="s">
        <v>30</v>
      </c>
      <c r="J15654" s="3" t="s">
        <v>95</v>
      </c>
      <c r="K15654" s="3" t="s">
        <v>96</v>
      </c>
      <c r="L15654" s="18"/>
      <c r="M15654" s="18">
        <v>1436.58</v>
      </c>
      <c r="N15654" s="19">
        <v>-1436.58</v>
      </c>
    </row>
    <row r="15655" spans="1:14" x14ac:dyDescent="0.2">
      <c r="A15655" s="3" t="str" cm="1">
        <f t="array" ref="A15655:B15655">_xlfn.TEXTSPLIT(D15655," - ",TRUE,1)</f>
        <v>2025</v>
      </c>
      <c r="B15655" s="3" t="str">
        <v>12</v>
      </c>
      <c r="C15655" s="3" t="str">
        <f>_xlfn.XLOOKUP(B15655*1,List!A:A,List!B:B,"",0)</f>
        <v>12</v>
      </c>
      <c r="D15655" s="13" t="s">
        <v>9640</v>
      </c>
      <c r="F15655" s="6">
        <v>46022</v>
      </c>
      <c r="G15655" s="5" t="s">
        <v>9727</v>
      </c>
      <c r="H15655" s="3" t="s">
        <v>13</v>
      </c>
      <c r="I15655" s="3" t="s">
        <v>8806</v>
      </c>
      <c r="J15655" s="3" t="s">
        <v>819</v>
      </c>
      <c r="K15655" s="3" t="s">
        <v>6969</v>
      </c>
      <c r="L15655" s="18"/>
      <c r="M15655" s="18">
        <v>4600</v>
      </c>
      <c r="N15655" s="19">
        <v>-4600</v>
      </c>
    </row>
    <row r="15656" spans="1:14" x14ac:dyDescent="0.2">
      <c r="A15656" s="3" t="str" cm="1">
        <f t="array" ref="A15656:B15656">_xlfn.TEXTSPLIT(D15656," - ",TRUE,1)</f>
        <v>2025</v>
      </c>
      <c r="B15656" s="3" t="str">
        <v>12</v>
      </c>
      <c r="C15656" s="3" t="str">
        <f>_xlfn.XLOOKUP(B15656*1,List!A:A,List!B:B,"",0)</f>
        <v>12</v>
      </c>
      <c r="D15656" s="13" t="s">
        <v>9640</v>
      </c>
      <c r="F15656" s="6">
        <v>46022</v>
      </c>
      <c r="G15656" s="5" t="s">
        <v>10002</v>
      </c>
      <c r="H15656" s="3" t="s">
        <v>27</v>
      </c>
      <c r="I15656" s="3" t="s">
        <v>8806</v>
      </c>
      <c r="J15656" s="3" t="s">
        <v>466</v>
      </c>
      <c r="K15656" s="3" t="s">
        <v>44</v>
      </c>
      <c r="L15656" s="18">
        <v>3250</v>
      </c>
      <c r="M15656" s="18"/>
      <c r="N15656" s="19">
        <v>3250</v>
      </c>
    </row>
    <row r="15657" spans="1:14" x14ac:dyDescent="0.2">
      <c r="A15657" s="3" t="str" cm="1">
        <f t="array" ref="A15657:B15657">_xlfn.TEXTSPLIT(D15657," - ",TRUE,1)</f>
        <v>2025</v>
      </c>
      <c r="B15657" s="3" t="str">
        <v>12</v>
      </c>
      <c r="C15657" s="3" t="str">
        <f>_xlfn.XLOOKUP(B15657*1,List!A:A,List!B:B,"",0)</f>
        <v>12</v>
      </c>
      <c r="D15657" s="13" t="s">
        <v>9640</v>
      </c>
      <c r="F15657" s="6">
        <v>46022</v>
      </c>
      <c r="G15657" s="5" t="s">
        <v>9720</v>
      </c>
      <c r="H15657" s="3" t="s">
        <v>27</v>
      </c>
      <c r="I15657" s="3" t="s">
        <v>8806</v>
      </c>
      <c r="J15657" s="3" t="s">
        <v>107</v>
      </c>
      <c r="K15657" s="3" t="s">
        <v>2878</v>
      </c>
      <c r="L15657" s="18">
        <v>2150</v>
      </c>
      <c r="M15657" s="18"/>
      <c r="N15657" s="19">
        <v>2150</v>
      </c>
    </row>
    <row r="15658" spans="1:14" x14ac:dyDescent="0.2">
      <c r="A15658" s="3" t="str" cm="1">
        <f t="array" ref="A15658:B15658">_xlfn.TEXTSPLIT(D15658," - ",TRUE,1)</f>
        <v>2025</v>
      </c>
      <c r="B15658" s="3" t="str">
        <v>12</v>
      </c>
      <c r="C15658" s="3" t="str">
        <f>_xlfn.XLOOKUP(B15658*1,List!A:A,List!B:B,"",0)</f>
        <v>12</v>
      </c>
      <c r="D15658" s="13" t="s">
        <v>9640</v>
      </c>
      <c r="F15658" s="6">
        <v>46003</v>
      </c>
      <c r="G15658" s="5" t="s">
        <v>9891</v>
      </c>
      <c r="H15658" s="3" t="s">
        <v>13</v>
      </c>
      <c r="I15658" s="3" t="s">
        <v>9642</v>
      </c>
      <c r="J15658" s="3" t="s">
        <v>8316</v>
      </c>
      <c r="K15658" s="3" t="s">
        <v>215</v>
      </c>
      <c r="L15658" s="18">
        <v>1450</v>
      </c>
      <c r="M15658" s="18"/>
      <c r="N15658" s="19">
        <v>1450</v>
      </c>
    </row>
    <row r="15659" spans="1:14" x14ac:dyDescent="0.2">
      <c r="A15659" s="3" t="str" cm="1">
        <f t="array" ref="A15659:B15659">_xlfn.TEXTSPLIT(D15659," - ",TRUE,1)</f>
        <v>2025</v>
      </c>
      <c r="B15659" s="3" t="str">
        <v>12</v>
      </c>
      <c r="C15659" s="3" t="str">
        <f>_xlfn.XLOOKUP(B15659*1,List!A:A,List!B:B,"",0)</f>
        <v>12</v>
      </c>
      <c r="D15659" s="13" t="s">
        <v>9640</v>
      </c>
      <c r="F15659" s="6">
        <v>46003</v>
      </c>
      <c r="G15659" s="5" t="s">
        <v>10003</v>
      </c>
      <c r="H15659" s="3" t="s">
        <v>13</v>
      </c>
      <c r="I15659" s="3" t="s">
        <v>9642</v>
      </c>
      <c r="J15659" s="3" t="s">
        <v>536</v>
      </c>
      <c r="K15659" s="3" t="s">
        <v>138</v>
      </c>
      <c r="L15659" s="18">
        <v>3789.24</v>
      </c>
      <c r="M15659" s="18"/>
      <c r="N15659" s="19">
        <v>3789.24</v>
      </c>
    </row>
    <row r="15660" spans="1:14" x14ac:dyDescent="0.2">
      <c r="A15660" s="3" t="str" cm="1">
        <f t="array" ref="A15660:B15660">_xlfn.TEXTSPLIT(D15660," - ",TRUE,1)</f>
        <v>2025</v>
      </c>
      <c r="B15660" s="3" t="str">
        <v>12</v>
      </c>
      <c r="C15660" s="3" t="str">
        <f>_xlfn.XLOOKUP(B15660*1,List!A:A,List!B:B,"",0)</f>
        <v>12</v>
      </c>
      <c r="D15660" s="13" t="s">
        <v>9640</v>
      </c>
      <c r="F15660" s="6">
        <v>46003</v>
      </c>
      <c r="G15660" s="5" t="s">
        <v>10004</v>
      </c>
      <c r="H15660" s="3" t="s">
        <v>13</v>
      </c>
      <c r="I15660" s="3" t="s">
        <v>30</v>
      </c>
      <c r="J15660" s="3" t="s">
        <v>3035</v>
      </c>
      <c r="K15660" s="3" t="s">
        <v>16</v>
      </c>
      <c r="L15660" s="18"/>
      <c r="M15660" s="18">
        <v>1623.96</v>
      </c>
      <c r="N15660" s="19">
        <v>-1623.96</v>
      </c>
    </row>
    <row r="15661" spans="1:14" x14ac:dyDescent="0.2">
      <c r="A15661" s="3" t="str" cm="1">
        <f t="array" ref="A15661:B15661">_xlfn.TEXTSPLIT(D15661," - ",TRUE,1)</f>
        <v>2025</v>
      </c>
      <c r="B15661" s="3" t="str">
        <v>12</v>
      </c>
      <c r="C15661" s="3" t="str">
        <f>_xlfn.XLOOKUP(B15661*1,List!A:A,List!B:B,"",0)</f>
        <v>12</v>
      </c>
      <c r="D15661" s="13" t="s">
        <v>9640</v>
      </c>
      <c r="F15661" s="6">
        <v>46003</v>
      </c>
      <c r="G15661" s="5" t="s">
        <v>10005</v>
      </c>
      <c r="H15661" s="3" t="s">
        <v>13</v>
      </c>
      <c r="I15661" s="3" t="s">
        <v>30</v>
      </c>
      <c r="J15661" s="3" t="s">
        <v>157</v>
      </c>
      <c r="K15661" s="3" t="s">
        <v>3793</v>
      </c>
      <c r="L15661" s="18"/>
      <c r="M15661" s="18">
        <v>2350</v>
      </c>
      <c r="N15661" s="19">
        <v>-2350</v>
      </c>
    </row>
    <row r="15662" spans="1:14" x14ac:dyDescent="0.2">
      <c r="A15662" s="3" t="str" cm="1">
        <f t="array" ref="A15662:B15662">_xlfn.TEXTSPLIT(D15662," - ",TRUE,1)</f>
        <v>2025</v>
      </c>
      <c r="B15662" s="3" t="str">
        <v>12</v>
      </c>
      <c r="C15662" s="3" t="str">
        <f>_xlfn.XLOOKUP(B15662*1,List!A:A,List!B:B,"",0)</f>
        <v>12</v>
      </c>
      <c r="D15662" s="13" t="s">
        <v>9640</v>
      </c>
      <c r="F15662" s="6">
        <v>46022</v>
      </c>
      <c r="G15662" s="5" t="s">
        <v>10006</v>
      </c>
      <c r="H15662" s="3" t="s">
        <v>27</v>
      </c>
      <c r="I15662" s="3" t="s">
        <v>8806</v>
      </c>
      <c r="J15662" s="3" t="s">
        <v>3314</v>
      </c>
      <c r="K15662" s="3" t="s">
        <v>4742</v>
      </c>
      <c r="L15662" s="18">
        <v>2500</v>
      </c>
      <c r="M15662" s="18"/>
      <c r="N15662" s="19">
        <v>2500</v>
      </c>
    </row>
    <row r="15663" spans="1:14" x14ac:dyDescent="0.2">
      <c r="A15663" s="3" t="str" cm="1">
        <f t="array" ref="A15663:B15663">_xlfn.TEXTSPLIT(D15663," - ",TRUE,1)</f>
        <v>2025</v>
      </c>
      <c r="B15663" s="3" t="str">
        <v>12</v>
      </c>
      <c r="C15663" s="3" t="str">
        <f>_xlfn.XLOOKUP(B15663*1,List!A:A,List!B:B,"",0)</f>
        <v>12</v>
      </c>
      <c r="D15663" s="13" t="s">
        <v>9640</v>
      </c>
      <c r="F15663" s="6">
        <v>46022</v>
      </c>
      <c r="G15663" s="5" t="s">
        <v>10007</v>
      </c>
      <c r="H15663" s="3" t="s">
        <v>27</v>
      </c>
      <c r="I15663" s="3" t="s">
        <v>8806</v>
      </c>
      <c r="J15663" s="3" t="s">
        <v>323</v>
      </c>
      <c r="K15663" s="3" t="s">
        <v>35</v>
      </c>
      <c r="L15663" s="18">
        <v>2909.6</v>
      </c>
      <c r="M15663" s="18"/>
      <c r="N15663" s="19">
        <v>2909.6</v>
      </c>
    </row>
    <row r="15664" spans="1:14" x14ac:dyDescent="0.2">
      <c r="A15664" s="3" t="str" cm="1">
        <f t="array" ref="A15664:B15664">_xlfn.TEXTSPLIT(D15664," - ",TRUE,1)</f>
        <v>2025</v>
      </c>
      <c r="B15664" s="3" t="str">
        <v>12</v>
      </c>
      <c r="C15664" s="3" t="str">
        <f>_xlfn.XLOOKUP(B15664*1,List!A:A,List!B:B,"",0)</f>
        <v>12</v>
      </c>
      <c r="D15664" s="13" t="s">
        <v>9640</v>
      </c>
      <c r="F15664" s="6">
        <v>46003</v>
      </c>
      <c r="G15664" s="5" t="s">
        <v>9681</v>
      </c>
      <c r="H15664" s="3" t="s">
        <v>27</v>
      </c>
      <c r="I15664" s="3" t="s">
        <v>9642</v>
      </c>
      <c r="J15664" s="3" t="s">
        <v>40</v>
      </c>
      <c r="K15664" s="3" t="s">
        <v>41</v>
      </c>
      <c r="L15664" s="18"/>
      <c r="M15664" s="18">
        <v>2234.29</v>
      </c>
      <c r="N15664" s="19">
        <v>-2234.29</v>
      </c>
    </row>
    <row r="15665" spans="1:14" x14ac:dyDescent="0.2">
      <c r="A15665" s="3" t="str" cm="1">
        <f t="array" ref="A15665:B15665">_xlfn.TEXTSPLIT(D15665," - ",TRUE,1)</f>
        <v>2025</v>
      </c>
      <c r="B15665" s="3" t="str">
        <v>12</v>
      </c>
      <c r="C15665" s="3" t="str">
        <f>_xlfn.XLOOKUP(B15665*1,List!A:A,List!B:B,"",0)</f>
        <v>12</v>
      </c>
      <c r="D15665" s="13" t="s">
        <v>9640</v>
      </c>
      <c r="F15665" s="6">
        <v>46003</v>
      </c>
      <c r="G15665" s="5" t="s">
        <v>10008</v>
      </c>
      <c r="H15665" s="3" t="s">
        <v>27</v>
      </c>
      <c r="I15665" s="3" t="s">
        <v>9642</v>
      </c>
      <c r="J15665" s="3" t="s">
        <v>9188</v>
      </c>
      <c r="K15665" s="3" t="s">
        <v>215</v>
      </c>
      <c r="L15665" s="18"/>
      <c r="M15665" s="18">
        <v>2350</v>
      </c>
      <c r="N15665" s="19">
        <v>-2350</v>
      </c>
    </row>
    <row r="15666" spans="1:14" x14ac:dyDescent="0.2">
      <c r="A15666" s="3" t="str" cm="1">
        <f t="array" ref="A15666:B15666">_xlfn.TEXTSPLIT(D15666," - ",TRUE,1)</f>
        <v>2025</v>
      </c>
      <c r="B15666" s="3" t="str">
        <v>12</v>
      </c>
      <c r="C15666" s="3" t="str">
        <f>_xlfn.XLOOKUP(B15666*1,List!A:A,List!B:B,"",0)</f>
        <v>12</v>
      </c>
      <c r="D15666" s="13" t="s">
        <v>9640</v>
      </c>
      <c r="F15666" s="6">
        <v>46022</v>
      </c>
      <c r="G15666" s="5" t="s">
        <v>10009</v>
      </c>
      <c r="H15666" s="3" t="s">
        <v>13</v>
      </c>
      <c r="I15666" s="3" t="s">
        <v>8806</v>
      </c>
      <c r="J15666" s="3" t="s">
        <v>157</v>
      </c>
      <c r="K15666" s="3" t="s">
        <v>3793</v>
      </c>
      <c r="L15666" s="18"/>
      <c r="M15666" s="18">
        <v>2350</v>
      </c>
      <c r="N15666" s="19">
        <v>-2350</v>
      </c>
    </row>
    <row r="15667" spans="1:14" x14ac:dyDescent="0.2">
      <c r="A15667" s="3" t="str" cm="1">
        <f t="array" ref="A15667:B15667">_xlfn.TEXTSPLIT(D15667," - ",TRUE,1)</f>
        <v>2025</v>
      </c>
      <c r="B15667" s="3" t="str">
        <v>12</v>
      </c>
      <c r="C15667" s="3" t="str">
        <f>_xlfn.XLOOKUP(B15667*1,List!A:A,List!B:B,"",0)</f>
        <v>12</v>
      </c>
      <c r="D15667" s="13" t="s">
        <v>9640</v>
      </c>
      <c r="F15667" s="6">
        <v>46003</v>
      </c>
      <c r="G15667" s="5" t="s">
        <v>9928</v>
      </c>
      <c r="H15667" s="3" t="s">
        <v>13</v>
      </c>
      <c r="I15667" s="3" t="s">
        <v>9642</v>
      </c>
      <c r="J15667" s="3" t="s">
        <v>22</v>
      </c>
      <c r="K15667" s="3" t="s">
        <v>16</v>
      </c>
      <c r="L15667" s="18">
        <v>1723.44</v>
      </c>
      <c r="M15667" s="18"/>
      <c r="N15667" s="19">
        <v>1723.44</v>
      </c>
    </row>
    <row r="15668" spans="1:14" x14ac:dyDescent="0.2">
      <c r="A15668" s="3" t="str" cm="1">
        <f t="array" ref="A15668:B15668">_xlfn.TEXTSPLIT(D15668," - ",TRUE,1)</f>
        <v>2025</v>
      </c>
      <c r="B15668" s="3" t="str">
        <v>12</v>
      </c>
      <c r="C15668" s="3" t="str">
        <f>_xlfn.XLOOKUP(B15668*1,List!A:A,List!B:B,"",0)</f>
        <v>12</v>
      </c>
      <c r="D15668" s="13" t="s">
        <v>9640</v>
      </c>
      <c r="F15668" s="6">
        <v>46003</v>
      </c>
      <c r="G15668" s="5" t="s">
        <v>10010</v>
      </c>
      <c r="H15668" s="3" t="s">
        <v>13</v>
      </c>
      <c r="I15668" s="3" t="s">
        <v>9642</v>
      </c>
      <c r="J15668" s="3" t="s">
        <v>168</v>
      </c>
      <c r="K15668" s="3" t="s">
        <v>410</v>
      </c>
      <c r="L15668" s="18">
        <v>3325</v>
      </c>
      <c r="M15668" s="18"/>
      <c r="N15668" s="19">
        <v>3325</v>
      </c>
    </row>
    <row r="15669" spans="1:14" x14ac:dyDescent="0.2">
      <c r="A15669" s="3" t="str" cm="1">
        <f t="array" ref="A15669:B15669">_xlfn.TEXTSPLIT(D15669," - ",TRUE,1)</f>
        <v>2025</v>
      </c>
      <c r="B15669" s="3" t="str">
        <v>12</v>
      </c>
      <c r="C15669" s="3" t="str">
        <f>_xlfn.XLOOKUP(B15669*1,List!A:A,List!B:B,"",0)</f>
        <v>12</v>
      </c>
      <c r="D15669" s="13" t="s">
        <v>9640</v>
      </c>
      <c r="F15669" s="6">
        <v>46003</v>
      </c>
      <c r="G15669" s="5" t="s">
        <v>10011</v>
      </c>
      <c r="H15669" s="3" t="s">
        <v>13</v>
      </c>
      <c r="I15669" s="3" t="s">
        <v>9642</v>
      </c>
      <c r="J15669" s="3" t="s">
        <v>592</v>
      </c>
      <c r="K15669" s="3" t="s">
        <v>16</v>
      </c>
      <c r="L15669" s="18">
        <v>1700</v>
      </c>
      <c r="M15669" s="18"/>
      <c r="N15669" s="19">
        <v>1700</v>
      </c>
    </row>
    <row r="15670" spans="1:14" x14ac:dyDescent="0.2">
      <c r="A15670" s="3" t="str" cm="1">
        <f t="array" ref="A15670:B15670">_xlfn.TEXTSPLIT(D15670," - ",TRUE,1)</f>
        <v>2025</v>
      </c>
      <c r="B15670" s="3" t="str">
        <v>12</v>
      </c>
      <c r="C15670" s="3" t="str">
        <f>_xlfn.XLOOKUP(B15670*1,List!A:A,List!B:B,"",0)</f>
        <v>12</v>
      </c>
      <c r="D15670" s="13" t="s">
        <v>9640</v>
      </c>
      <c r="F15670" s="6">
        <v>46003</v>
      </c>
      <c r="G15670" s="5" t="s">
        <v>10012</v>
      </c>
      <c r="H15670" s="3" t="s">
        <v>13</v>
      </c>
      <c r="I15670" s="3" t="s">
        <v>9642</v>
      </c>
      <c r="J15670" s="3" t="s">
        <v>57</v>
      </c>
      <c r="K15670" s="3" t="s">
        <v>58</v>
      </c>
      <c r="L15670" s="18">
        <v>4033.88</v>
      </c>
      <c r="M15670" s="18"/>
      <c r="N15670" s="19">
        <v>4033.88</v>
      </c>
    </row>
    <row r="15671" spans="1:14" x14ac:dyDescent="0.2">
      <c r="A15671" s="3" t="str" cm="1">
        <f t="array" ref="A15671:B15671">_xlfn.TEXTSPLIT(D15671," - ",TRUE,1)</f>
        <v>2025</v>
      </c>
      <c r="B15671" s="3" t="str">
        <v>12</v>
      </c>
      <c r="C15671" s="3" t="str">
        <f>_xlfn.XLOOKUP(B15671*1,List!A:A,List!B:B,"",0)</f>
        <v>12</v>
      </c>
      <c r="D15671" s="13" t="s">
        <v>9640</v>
      </c>
      <c r="F15671" s="6">
        <v>46022</v>
      </c>
      <c r="G15671" s="5" t="s">
        <v>9873</v>
      </c>
      <c r="H15671" s="3" t="s">
        <v>13</v>
      </c>
      <c r="I15671" s="3" t="s">
        <v>8806</v>
      </c>
      <c r="J15671" s="3" t="s">
        <v>377</v>
      </c>
      <c r="K15671" s="3" t="s">
        <v>378</v>
      </c>
      <c r="L15671" s="18"/>
      <c r="M15671" s="18">
        <v>3426.56</v>
      </c>
      <c r="N15671" s="19">
        <v>-3426.56</v>
      </c>
    </row>
    <row r="15672" spans="1:14" x14ac:dyDescent="0.2">
      <c r="A15672" s="3" t="str" cm="1">
        <f t="array" ref="A15672:B15672">_xlfn.TEXTSPLIT(D15672," - ",TRUE,1)</f>
        <v>2025</v>
      </c>
      <c r="B15672" s="3" t="str">
        <v>12</v>
      </c>
      <c r="C15672" s="3" t="str">
        <f>_xlfn.XLOOKUP(B15672*1,List!A:A,List!B:B,"",0)</f>
        <v>12</v>
      </c>
      <c r="D15672" s="13" t="s">
        <v>9640</v>
      </c>
      <c r="F15672" s="6">
        <v>46003</v>
      </c>
      <c r="G15672" s="5" t="s">
        <v>10013</v>
      </c>
      <c r="H15672" s="3" t="s">
        <v>27</v>
      </c>
      <c r="I15672" s="3" t="s">
        <v>9642</v>
      </c>
      <c r="J15672" s="3" t="s">
        <v>323</v>
      </c>
      <c r="K15672" s="3" t="s">
        <v>138</v>
      </c>
      <c r="L15672" s="18"/>
      <c r="M15672" s="18">
        <v>2737.83</v>
      </c>
      <c r="N15672" s="19">
        <v>-2737.83</v>
      </c>
    </row>
    <row r="15673" spans="1:14" x14ac:dyDescent="0.2">
      <c r="A15673" s="3" t="str" cm="1">
        <f t="array" ref="A15673:B15673">_xlfn.TEXTSPLIT(D15673," - ",TRUE,1)</f>
        <v>2025</v>
      </c>
      <c r="B15673" s="3" t="str">
        <v>12</v>
      </c>
      <c r="C15673" s="3" t="str">
        <f>_xlfn.XLOOKUP(B15673*1,List!A:A,List!B:B,"",0)</f>
        <v>12</v>
      </c>
      <c r="D15673" s="13" t="s">
        <v>9640</v>
      </c>
      <c r="F15673" s="4">
        <v>45992</v>
      </c>
      <c r="G15673" s="5" t="s">
        <v>10014</v>
      </c>
      <c r="H15673" s="3" t="s">
        <v>943</v>
      </c>
      <c r="I15673" s="3" t="s">
        <v>274</v>
      </c>
      <c r="K15673" s="3" t="s">
        <v>275</v>
      </c>
      <c r="L15673" s="18">
        <v>27.21</v>
      </c>
      <c r="M15673" s="18"/>
      <c r="N15673" s="19">
        <v>27.21</v>
      </c>
    </row>
    <row r="15674" spans="1:14" x14ac:dyDescent="0.2">
      <c r="A15674" s="3" t="str" cm="1">
        <f t="array" ref="A15674:B15674">_xlfn.TEXTSPLIT(D15674," - ",TRUE,1)</f>
        <v>2025</v>
      </c>
      <c r="B15674" s="3" t="str">
        <v>12</v>
      </c>
      <c r="C15674" s="3" t="str">
        <f>_xlfn.XLOOKUP(B15674*1,List!A:A,List!B:B,"",0)</f>
        <v>12</v>
      </c>
      <c r="D15674" s="13" t="s">
        <v>9640</v>
      </c>
      <c r="F15674" s="6">
        <v>46003</v>
      </c>
      <c r="G15674" s="5" t="s">
        <v>9766</v>
      </c>
      <c r="H15674" s="3" t="s">
        <v>13</v>
      </c>
      <c r="I15674" s="3" t="s">
        <v>9642</v>
      </c>
      <c r="J15674" s="3" t="s">
        <v>102</v>
      </c>
      <c r="K15674" s="3" t="s">
        <v>103</v>
      </c>
      <c r="L15674" s="18">
        <v>2278.88</v>
      </c>
      <c r="M15674" s="18"/>
      <c r="N15674" s="19">
        <v>2278.88</v>
      </c>
    </row>
    <row r="15675" spans="1:14" x14ac:dyDescent="0.2">
      <c r="A15675" s="3" t="str" cm="1">
        <f t="array" ref="A15675:B15675">_xlfn.TEXTSPLIT(D15675," - ",TRUE,1)</f>
        <v>2025</v>
      </c>
      <c r="B15675" s="3" t="str">
        <v>12</v>
      </c>
      <c r="C15675" s="3" t="str">
        <f>_xlfn.XLOOKUP(B15675*1,List!A:A,List!B:B,"",0)</f>
        <v>12</v>
      </c>
      <c r="D15675" s="13" t="s">
        <v>9640</v>
      </c>
      <c r="F15675" s="6">
        <v>46022</v>
      </c>
      <c r="G15675" s="5" t="s">
        <v>10015</v>
      </c>
      <c r="H15675" s="3" t="s">
        <v>13</v>
      </c>
      <c r="I15675" s="3" t="s">
        <v>8806</v>
      </c>
      <c r="J15675" s="3" t="s">
        <v>613</v>
      </c>
      <c r="K15675" s="3" t="s">
        <v>457</v>
      </c>
      <c r="L15675" s="18"/>
      <c r="M15675" s="18">
        <v>2240.44</v>
      </c>
      <c r="N15675" s="19">
        <v>-2240.44</v>
      </c>
    </row>
    <row r="15676" spans="1:14" x14ac:dyDescent="0.2">
      <c r="A15676" s="3" t="str" cm="1">
        <f t="array" ref="A15676:B15676">_xlfn.TEXTSPLIT(D15676," - ",TRUE,1)</f>
        <v>2025</v>
      </c>
      <c r="B15676" s="3" t="str">
        <v>12</v>
      </c>
      <c r="C15676" s="3" t="str">
        <f>_xlfn.XLOOKUP(B15676*1,List!A:A,List!B:B,"",0)</f>
        <v>12</v>
      </c>
      <c r="D15676" s="13" t="s">
        <v>9640</v>
      </c>
      <c r="F15676" s="6">
        <v>46003</v>
      </c>
      <c r="G15676" s="5" t="s">
        <v>9719</v>
      </c>
      <c r="H15676" s="3" t="s">
        <v>13</v>
      </c>
      <c r="I15676" s="3" t="s">
        <v>9642</v>
      </c>
      <c r="J15676" s="3" t="s">
        <v>323</v>
      </c>
      <c r="K15676" s="3" t="s">
        <v>35</v>
      </c>
      <c r="L15676" s="18">
        <v>2498.54</v>
      </c>
      <c r="M15676" s="18"/>
      <c r="N15676" s="19">
        <v>2498.54</v>
      </c>
    </row>
    <row r="15677" spans="1:14" x14ac:dyDescent="0.2">
      <c r="A15677" s="3" t="str" cm="1">
        <f t="array" ref="A15677:B15677">_xlfn.TEXTSPLIT(D15677," - ",TRUE,1)</f>
        <v>2025</v>
      </c>
      <c r="B15677" s="3" t="str">
        <v>12</v>
      </c>
      <c r="C15677" s="3" t="str">
        <f>_xlfn.XLOOKUP(B15677*1,List!A:A,List!B:B,"",0)</f>
        <v>12</v>
      </c>
      <c r="D15677" s="13" t="s">
        <v>9640</v>
      </c>
      <c r="F15677" s="6">
        <v>46022</v>
      </c>
      <c r="G15677" s="5" t="s">
        <v>10016</v>
      </c>
      <c r="H15677" s="3" t="s">
        <v>13</v>
      </c>
      <c r="I15677" s="3" t="s">
        <v>8806</v>
      </c>
      <c r="K15677" s="3" t="s">
        <v>510</v>
      </c>
      <c r="L15677" s="18"/>
      <c r="M15677" s="18">
        <v>3500</v>
      </c>
      <c r="N15677" s="19">
        <v>-3500</v>
      </c>
    </row>
    <row r="15678" spans="1:14" x14ac:dyDescent="0.2">
      <c r="A15678" s="3" t="str" cm="1">
        <f t="array" ref="A15678:B15678">_xlfn.TEXTSPLIT(D15678," - ",TRUE,1)</f>
        <v>2025</v>
      </c>
      <c r="B15678" s="3" t="str">
        <v>12</v>
      </c>
      <c r="C15678" s="3" t="str">
        <f>_xlfn.XLOOKUP(B15678*1,List!A:A,List!B:B,"",0)</f>
        <v>12</v>
      </c>
      <c r="D15678" s="13" t="s">
        <v>9640</v>
      </c>
      <c r="F15678" s="6">
        <v>46022</v>
      </c>
      <c r="G15678" s="5" t="s">
        <v>10017</v>
      </c>
      <c r="H15678" s="3" t="s">
        <v>13</v>
      </c>
      <c r="I15678" s="3" t="s">
        <v>8806</v>
      </c>
      <c r="J15678" s="3" t="s">
        <v>259</v>
      </c>
      <c r="K15678" s="3" t="s">
        <v>16</v>
      </c>
      <c r="L15678" s="18"/>
      <c r="M15678" s="18">
        <v>1568.43</v>
      </c>
      <c r="N15678" s="19">
        <v>-1568.43</v>
      </c>
    </row>
    <row r="15679" spans="1:14" x14ac:dyDescent="0.2">
      <c r="A15679" s="3" t="str" cm="1">
        <f t="array" ref="A15679:B15679">_xlfn.TEXTSPLIT(D15679," - ",TRUE,1)</f>
        <v>2025</v>
      </c>
      <c r="B15679" s="3" t="str">
        <v>12</v>
      </c>
      <c r="C15679" s="3" t="str">
        <f>_xlfn.XLOOKUP(B15679*1,List!A:A,List!B:B,"",0)</f>
        <v>12</v>
      </c>
      <c r="D15679" s="13" t="s">
        <v>9640</v>
      </c>
      <c r="F15679" s="6">
        <v>46009</v>
      </c>
      <c r="G15679" s="5" t="s">
        <v>10018</v>
      </c>
      <c r="H15679" s="3" t="s">
        <v>27</v>
      </c>
      <c r="I15679" s="3" t="s">
        <v>9642</v>
      </c>
      <c r="J15679" s="3" t="s">
        <v>752</v>
      </c>
      <c r="K15679" s="3" t="s">
        <v>109</v>
      </c>
      <c r="L15679" s="18">
        <v>2300</v>
      </c>
      <c r="M15679" s="18"/>
      <c r="N15679" s="19">
        <v>2300</v>
      </c>
    </row>
    <row r="15680" spans="1:14" x14ac:dyDescent="0.2">
      <c r="A15680" s="3" t="str" cm="1">
        <f t="array" ref="A15680:B15680">_xlfn.TEXTSPLIT(D15680," - ",TRUE,1)</f>
        <v>2025</v>
      </c>
      <c r="B15680" s="3" t="str">
        <v>12</v>
      </c>
      <c r="C15680" s="3" t="str">
        <f>_xlfn.XLOOKUP(B15680*1,List!A:A,List!B:B,"",0)</f>
        <v>12</v>
      </c>
      <c r="D15680" s="13" t="s">
        <v>9640</v>
      </c>
      <c r="F15680" s="6">
        <v>46003</v>
      </c>
      <c r="G15680" s="5" t="s">
        <v>10019</v>
      </c>
      <c r="H15680" s="3" t="s">
        <v>13</v>
      </c>
      <c r="I15680" s="3" t="s">
        <v>30</v>
      </c>
      <c r="J15680" s="3" t="s">
        <v>420</v>
      </c>
      <c r="K15680" s="3" t="s">
        <v>32</v>
      </c>
      <c r="L15680" s="18"/>
      <c r="M15680" s="18">
        <v>3275</v>
      </c>
      <c r="N15680" s="19">
        <v>-3275</v>
      </c>
    </row>
    <row r="15681" spans="1:14" x14ac:dyDescent="0.2">
      <c r="A15681" s="3" t="str" cm="1">
        <f t="array" ref="A15681:B15681">_xlfn.TEXTSPLIT(D15681," - ",TRUE,1)</f>
        <v>2025</v>
      </c>
      <c r="B15681" s="3" t="str">
        <v>12</v>
      </c>
      <c r="C15681" s="3" t="str">
        <f>_xlfn.XLOOKUP(B15681*1,List!A:A,List!B:B,"",0)</f>
        <v>12</v>
      </c>
      <c r="D15681" s="13" t="s">
        <v>9640</v>
      </c>
      <c r="F15681" s="6">
        <v>46022</v>
      </c>
      <c r="G15681" s="5" t="s">
        <v>9987</v>
      </c>
      <c r="H15681" s="3" t="s">
        <v>27</v>
      </c>
      <c r="I15681" s="3" t="s">
        <v>8806</v>
      </c>
      <c r="J15681" s="3" t="s">
        <v>325</v>
      </c>
      <c r="K15681" s="3" t="s">
        <v>103</v>
      </c>
      <c r="L15681" s="18">
        <v>4250.75</v>
      </c>
      <c r="M15681" s="18"/>
      <c r="N15681" s="19">
        <v>4250.75</v>
      </c>
    </row>
    <row r="15682" spans="1:14" x14ac:dyDescent="0.2">
      <c r="A15682" s="3" t="str" cm="1">
        <f t="array" ref="A15682:B15682">_xlfn.TEXTSPLIT(D15682," - ",TRUE,1)</f>
        <v>2025</v>
      </c>
      <c r="B15682" s="3" t="str">
        <v>12</v>
      </c>
      <c r="C15682" s="3" t="str">
        <f>_xlfn.XLOOKUP(B15682*1,List!A:A,List!B:B,"",0)</f>
        <v>12</v>
      </c>
      <c r="D15682" s="13" t="s">
        <v>9640</v>
      </c>
      <c r="F15682" s="6">
        <v>46022</v>
      </c>
      <c r="G15682" s="5" t="s">
        <v>10020</v>
      </c>
      <c r="H15682" s="3" t="s">
        <v>27</v>
      </c>
      <c r="I15682" s="3" t="s">
        <v>8806</v>
      </c>
      <c r="J15682" s="3" t="s">
        <v>5493</v>
      </c>
      <c r="K15682" s="3" t="s">
        <v>4742</v>
      </c>
      <c r="L15682" s="18">
        <v>2500</v>
      </c>
      <c r="M15682" s="18"/>
      <c r="N15682" s="19">
        <v>2500</v>
      </c>
    </row>
    <row r="15683" spans="1:14" x14ac:dyDescent="0.2">
      <c r="A15683" s="3" t="str" cm="1">
        <f t="array" ref="A15683:B15683">_xlfn.TEXTSPLIT(D15683," - ",TRUE,1)</f>
        <v>2025</v>
      </c>
      <c r="B15683" s="3" t="str">
        <v>12</v>
      </c>
      <c r="C15683" s="3" t="str">
        <f>_xlfn.XLOOKUP(B15683*1,List!A:A,List!B:B,"",0)</f>
        <v>12</v>
      </c>
      <c r="D15683" s="13" t="s">
        <v>9640</v>
      </c>
      <c r="F15683" s="6">
        <v>46022</v>
      </c>
      <c r="G15683" s="5" t="s">
        <v>10021</v>
      </c>
      <c r="H15683" s="3" t="s">
        <v>13</v>
      </c>
      <c r="I15683" s="3" t="s">
        <v>8806</v>
      </c>
      <c r="J15683" s="3" t="s">
        <v>137</v>
      </c>
      <c r="K15683" s="3" t="s">
        <v>138</v>
      </c>
      <c r="L15683" s="18"/>
      <c r="M15683" s="18">
        <v>2841.93</v>
      </c>
      <c r="N15683" s="19">
        <v>-2841.93</v>
      </c>
    </row>
    <row r="15684" spans="1:14" x14ac:dyDescent="0.2">
      <c r="A15684" s="3" t="str" cm="1">
        <f t="array" ref="A15684:B15684">_xlfn.TEXTSPLIT(D15684," - ",TRUE,1)</f>
        <v>2025</v>
      </c>
      <c r="B15684" s="3" t="str">
        <v>12</v>
      </c>
      <c r="C15684" s="3" t="str">
        <f>_xlfn.XLOOKUP(B15684*1,List!A:A,List!B:B,"",0)</f>
        <v>12</v>
      </c>
      <c r="D15684" s="13" t="s">
        <v>9640</v>
      </c>
      <c r="F15684" s="6">
        <v>46022</v>
      </c>
      <c r="G15684" s="5" t="s">
        <v>9731</v>
      </c>
      <c r="H15684" s="3" t="s">
        <v>27</v>
      </c>
      <c r="I15684" s="3" t="s">
        <v>8806</v>
      </c>
      <c r="J15684" s="3" t="s">
        <v>8241</v>
      </c>
      <c r="K15684" s="3" t="s">
        <v>215</v>
      </c>
      <c r="L15684" s="18">
        <v>2250</v>
      </c>
      <c r="M15684" s="18"/>
      <c r="N15684" s="19">
        <v>2250</v>
      </c>
    </row>
    <row r="15685" spans="1:14" x14ac:dyDescent="0.2">
      <c r="A15685" s="3" t="str" cm="1">
        <f t="array" ref="A15685:B15685">_xlfn.TEXTSPLIT(D15685," - ",TRUE,1)</f>
        <v>2025</v>
      </c>
      <c r="B15685" s="3" t="str">
        <v>12</v>
      </c>
      <c r="C15685" s="3" t="str">
        <f>_xlfn.XLOOKUP(B15685*1,List!A:A,List!B:B,"",0)</f>
        <v>12</v>
      </c>
      <c r="D15685" s="13" t="s">
        <v>9640</v>
      </c>
      <c r="F15685" s="6">
        <v>45986</v>
      </c>
      <c r="G15685" s="5" t="s">
        <v>9951</v>
      </c>
      <c r="H15685" s="3" t="s">
        <v>48</v>
      </c>
      <c r="I15685" s="3" t="s">
        <v>9952</v>
      </c>
      <c r="J15685" s="3" t="s">
        <v>52</v>
      </c>
      <c r="K15685" s="3" t="s">
        <v>4766</v>
      </c>
      <c r="L15685" s="18">
        <v>2469.81</v>
      </c>
      <c r="M15685" s="18"/>
      <c r="N15685" s="19">
        <v>2469.81</v>
      </c>
    </row>
    <row r="15686" spans="1:14" x14ac:dyDescent="0.2">
      <c r="A15686" s="3" t="str" cm="1">
        <f t="array" ref="A15686:B15686">_xlfn.TEXTSPLIT(D15686," - ",TRUE,1)</f>
        <v>2025</v>
      </c>
      <c r="B15686" s="3" t="str">
        <v>12</v>
      </c>
      <c r="C15686" s="3" t="str">
        <f>_xlfn.XLOOKUP(B15686*1,List!A:A,List!B:B,"",0)</f>
        <v>12</v>
      </c>
      <c r="D15686" s="13" t="s">
        <v>9640</v>
      </c>
      <c r="F15686" s="6">
        <v>46022</v>
      </c>
      <c r="G15686" s="5" t="s">
        <v>10022</v>
      </c>
      <c r="H15686" s="3" t="s">
        <v>13</v>
      </c>
      <c r="I15686" s="3" t="s">
        <v>8806</v>
      </c>
      <c r="J15686" s="3" t="s">
        <v>107</v>
      </c>
      <c r="K15686" s="3" t="s">
        <v>2878</v>
      </c>
      <c r="L15686" s="18"/>
      <c r="M15686" s="18">
        <v>3200</v>
      </c>
      <c r="N15686" s="19">
        <v>-3200</v>
      </c>
    </row>
    <row r="15687" spans="1:14" x14ac:dyDescent="0.2">
      <c r="A15687" s="3" t="str" cm="1">
        <f t="array" ref="A15687:B15687">_xlfn.TEXTSPLIT(D15687," - ",TRUE,1)</f>
        <v>2025</v>
      </c>
      <c r="B15687" s="3" t="str">
        <v>12</v>
      </c>
      <c r="C15687" s="3" t="str">
        <f>_xlfn.XLOOKUP(B15687*1,List!A:A,List!B:B,"",0)</f>
        <v>12</v>
      </c>
      <c r="D15687" s="13" t="s">
        <v>9640</v>
      </c>
      <c r="F15687" s="6">
        <v>46003</v>
      </c>
      <c r="G15687" s="5" t="s">
        <v>9824</v>
      </c>
      <c r="H15687" s="3" t="s">
        <v>13</v>
      </c>
      <c r="I15687" s="3" t="s">
        <v>9642</v>
      </c>
      <c r="J15687" s="3" t="s">
        <v>673</v>
      </c>
      <c r="K15687" s="3" t="s">
        <v>71</v>
      </c>
      <c r="L15687" s="18">
        <v>2196.5100000000002</v>
      </c>
      <c r="M15687" s="18"/>
      <c r="N15687" s="19">
        <v>2196.5100000000002</v>
      </c>
    </row>
    <row r="15688" spans="1:14" x14ac:dyDescent="0.2">
      <c r="A15688" s="3" t="str" cm="1">
        <f t="array" ref="A15688:B15688">_xlfn.TEXTSPLIT(D15688," - ",TRUE,1)</f>
        <v>2025</v>
      </c>
      <c r="B15688" s="3" t="str">
        <v>12</v>
      </c>
      <c r="C15688" s="3" t="str">
        <f>_xlfn.XLOOKUP(B15688*1,List!A:A,List!B:B,"",0)</f>
        <v>12</v>
      </c>
      <c r="D15688" s="13" t="s">
        <v>9640</v>
      </c>
      <c r="F15688" s="6">
        <v>46003</v>
      </c>
      <c r="G15688" s="5" t="s">
        <v>10023</v>
      </c>
      <c r="H15688" s="3" t="s">
        <v>13</v>
      </c>
      <c r="I15688" s="3" t="s">
        <v>9642</v>
      </c>
      <c r="J15688" s="3" t="s">
        <v>63</v>
      </c>
      <c r="K15688" s="3" t="s">
        <v>38</v>
      </c>
      <c r="L15688" s="18">
        <v>2150</v>
      </c>
      <c r="M15688" s="18"/>
      <c r="N15688" s="19">
        <v>2150</v>
      </c>
    </row>
    <row r="15689" spans="1:14" x14ac:dyDescent="0.2">
      <c r="A15689" s="3" t="str" cm="1">
        <f t="array" ref="A15689:B15689">_xlfn.TEXTSPLIT(D15689," - ",TRUE,1)</f>
        <v>2025</v>
      </c>
      <c r="B15689" s="3" t="str">
        <v>12</v>
      </c>
      <c r="C15689" s="3" t="str">
        <f>_xlfn.XLOOKUP(B15689*1,List!A:A,List!B:B,"",0)</f>
        <v>12</v>
      </c>
      <c r="D15689" s="13" t="s">
        <v>9640</v>
      </c>
      <c r="F15689" s="6">
        <v>46003</v>
      </c>
      <c r="G15689" s="5" t="s">
        <v>10024</v>
      </c>
      <c r="H15689" s="3" t="s">
        <v>13</v>
      </c>
      <c r="I15689" s="3" t="s">
        <v>30</v>
      </c>
      <c r="J15689" s="3" t="s">
        <v>73</v>
      </c>
      <c r="K15689" s="3" t="s">
        <v>74</v>
      </c>
      <c r="L15689" s="18"/>
      <c r="M15689" s="18">
        <v>2394.3000000000002</v>
      </c>
      <c r="N15689" s="19">
        <v>-2394.3000000000002</v>
      </c>
    </row>
    <row r="15690" spans="1:14" x14ac:dyDescent="0.2">
      <c r="A15690" s="3" t="str" cm="1">
        <f t="array" ref="A15690:B15690">_xlfn.TEXTSPLIT(D15690," - ",TRUE,1)</f>
        <v>2025</v>
      </c>
      <c r="B15690" s="3" t="str">
        <v>12</v>
      </c>
      <c r="C15690" s="3" t="str">
        <f>_xlfn.XLOOKUP(B15690*1,List!A:A,List!B:B,"",0)</f>
        <v>12</v>
      </c>
      <c r="D15690" s="13" t="s">
        <v>9640</v>
      </c>
      <c r="F15690" s="6">
        <v>46003</v>
      </c>
      <c r="G15690" s="5" t="s">
        <v>10025</v>
      </c>
      <c r="H15690" s="3" t="s">
        <v>27</v>
      </c>
      <c r="I15690" s="3" t="s">
        <v>9642</v>
      </c>
      <c r="J15690" s="3" t="s">
        <v>323</v>
      </c>
      <c r="K15690" s="3" t="s">
        <v>35</v>
      </c>
      <c r="L15690" s="18"/>
      <c r="M15690" s="18">
        <v>2909.6</v>
      </c>
      <c r="N15690" s="19">
        <v>-2909.6</v>
      </c>
    </row>
    <row r="15691" spans="1:14" x14ac:dyDescent="0.2">
      <c r="A15691" s="3" t="str" cm="1">
        <f t="array" ref="A15691:B15691">_xlfn.TEXTSPLIT(D15691," - ",TRUE,1)</f>
        <v>2025</v>
      </c>
      <c r="B15691" s="3" t="str">
        <v>12</v>
      </c>
      <c r="C15691" s="3" t="str">
        <f>_xlfn.XLOOKUP(B15691*1,List!A:A,List!B:B,"",0)</f>
        <v>12</v>
      </c>
      <c r="D15691" s="13" t="s">
        <v>9640</v>
      </c>
      <c r="F15691" s="6">
        <v>46022</v>
      </c>
      <c r="G15691" s="5" t="s">
        <v>10026</v>
      </c>
      <c r="H15691" s="3" t="s">
        <v>13</v>
      </c>
      <c r="I15691" s="3" t="s">
        <v>8806</v>
      </c>
      <c r="J15691" s="3" t="s">
        <v>695</v>
      </c>
      <c r="K15691" s="3" t="s">
        <v>44</v>
      </c>
      <c r="L15691" s="18"/>
      <c r="M15691" s="18">
        <v>3275</v>
      </c>
      <c r="N15691" s="19">
        <v>-3275</v>
      </c>
    </row>
    <row r="15692" spans="1:14" x14ac:dyDescent="0.2">
      <c r="A15692" s="3" t="str" cm="1">
        <f t="array" ref="A15692:B15692">_xlfn.TEXTSPLIT(D15692," - ",TRUE,1)</f>
        <v>2025</v>
      </c>
      <c r="B15692" s="3" t="str">
        <v>12</v>
      </c>
      <c r="C15692" s="3" t="str">
        <f>_xlfn.XLOOKUP(B15692*1,List!A:A,List!B:B,"",0)</f>
        <v>12</v>
      </c>
      <c r="D15692" s="13" t="s">
        <v>9640</v>
      </c>
      <c r="F15692" s="6">
        <v>46003</v>
      </c>
      <c r="G15692" s="5" t="s">
        <v>9712</v>
      </c>
      <c r="H15692" s="3" t="s">
        <v>13</v>
      </c>
      <c r="I15692" s="3" t="s">
        <v>9642</v>
      </c>
      <c r="J15692" s="3" t="s">
        <v>6112</v>
      </c>
      <c r="K15692" s="3" t="s">
        <v>16</v>
      </c>
      <c r="L15692" s="18">
        <v>2593.81</v>
      </c>
      <c r="M15692" s="18"/>
      <c r="N15692" s="19">
        <v>2593.81</v>
      </c>
    </row>
    <row r="15693" spans="1:14" x14ac:dyDescent="0.2">
      <c r="A15693" s="3" t="str" cm="1">
        <f t="array" ref="A15693:B15693">_xlfn.TEXTSPLIT(D15693," - ",TRUE,1)</f>
        <v>2025</v>
      </c>
      <c r="B15693" s="3" t="str">
        <v>12</v>
      </c>
      <c r="C15693" s="3" t="str">
        <f>_xlfn.XLOOKUP(B15693*1,List!A:A,List!B:B,"",0)</f>
        <v>12</v>
      </c>
      <c r="D15693" s="13" t="s">
        <v>9640</v>
      </c>
      <c r="F15693" s="6">
        <v>46022</v>
      </c>
      <c r="G15693" s="5" t="s">
        <v>9778</v>
      </c>
      <c r="H15693" s="3" t="s">
        <v>13</v>
      </c>
      <c r="I15693" s="3" t="s">
        <v>8806</v>
      </c>
      <c r="J15693" s="3" t="s">
        <v>228</v>
      </c>
      <c r="K15693" s="3" t="s">
        <v>16</v>
      </c>
      <c r="L15693" s="18"/>
      <c r="M15693" s="18">
        <v>2170</v>
      </c>
      <c r="N15693" s="19">
        <v>-2170</v>
      </c>
    </row>
    <row r="15694" spans="1:14" x14ac:dyDescent="0.2">
      <c r="A15694" s="3" t="str" cm="1">
        <f t="array" ref="A15694:B15694">_xlfn.TEXTSPLIT(D15694," - ",TRUE,1)</f>
        <v>2025</v>
      </c>
      <c r="B15694" s="3" t="str">
        <v>12</v>
      </c>
      <c r="C15694" s="3" t="str">
        <f>_xlfn.XLOOKUP(B15694*1,List!A:A,List!B:B,"",0)</f>
        <v>12</v>
      </c>
      <c r="D15694" s="13" t="s">
        <v>9640</v>
      </c>
      <c r="F15694" s="6">
        <v>46003</v>
      </c>
      <c r="G15694" s="5" t="s">
        <v>9959</v>
      </c>
      <c r="H15694" s="3" t="s">
        <v>27</v>
      </c>
      <c r="I15694" s="3" t="s">
        <v>9642</v>
      </c>
      <c r="J15694" s="3" t="s">
        <v>5593</v>
      </c>
      <c r="K15694" s="3" t="s">
        <v>5594</v>
      </c>
      <c r="L15694" s="18"/>
      <c r="M15694" s="18">
        <v>2250</v>
      </c>
      <c r="N15694" s="19">
        <v>-2250</v>
      </c>
    </row>
    <row r="15695" spans="1:14" x14ac:dyDescent="0.2">
      <c r="A15695" s="3" t="str" cm="1">
        <f t="array" ref="A15695:B15695">_xlfn.TEXTSPLIT(D15695," - ",TRUE,1)</f>
        <v>2025</v>
      </c>
      <c r="B15695" s="3" t="str">
        <v>12</v>
      </c>
      <c r="C15695" s="3" t="str">
        <f>_xlfn.XLOOKUP(B15695*1,List!A:A,List!B:B,"",0)</f>
        <v>12</v>
      </c>
      <c r="D15695" s="13" t="s">
        <v>9640</v>
      </c>
      <c r="F15695" s="6">
        <v>46022</v>
      </c>
      <c r="G15695" s="5" t="s">
        <v>9992</v>
      </c>
      <c r="H15695" s="3" t="s">
        <v>455</v>
      </c>
      <c r="I15695" s="3" t="s">
        <v>10027</v>
      </c>
      <c r="K15695" s="3" t="s">
        <v>58</v>
      </c>
      <c r="L15695" s="18"/>
      <c r="M15695" s="18">
        <v>4880.99</v>
      </c>
      <c r="N15695" s="19">
        <v>-4880.99</v>
      </c>
    </row>
    <row r="15696" spans="1:14" x14ac:dyDescent="0.2">
      <c r="A15696" s="3" t="str" cm="1">
        <f t="array" ref="A15696:B15696">_xlfn.TEXTSPLIT(D15696," - ",TRUE,1)</f>
        <v>2025</v>
      </c>
      <c r="B15696" s="3" t="str">
        <v>12</v>
      </c>
      <c r="C15696" s="3" t="str">
        <f>_xlfn.XLOOKUP(B15696*1,List!A:A,List!B:B,"",0)</f>
        <v>12</v>
      </c>
      <c r="D15696" s="13" t="s">
        <v>9640</v>
      </c>
      <c r="F15696" s="6">
        <v>46022</v>
      </c>
      <c r="G15696" s="5" t="s">
        <v>10028</v>
      </c>
      <c r="H15696" s="3" t="s">
        <v>13</v>
      </c>
      <c r="I15696" s="3" t="s">
        <v>8806</v>
      </c>
      <c r="J15696" s="3" t="s">
        <v>107</v>
      </c>
      <c r="K15696" s="3" t="s">
        <v>2078</v>
      </c>
      <c r="L15696" s="18"/>
      <c r="M15696" s="18">
        <v>4065</v>
      </c>
      <c r="N15696" s="19">
        <v>-4065</v>
      </c>
    </row>
    <row r="15697" spans="1:14" x14ac:dyDescent="0.2">
      <c r="A15697" s="3" t="str" cm="1">
        <f t="array" ref="A15697:B15697">_xlfn.TEXTSPLIT(D15697," - ",TRUE,1)</f>
        <v>2025</v>
      </c>
      <c r="B15697" s="3" t="str">
        <v>12</v>
      </c>
      <c r="C15697" s="3" t="str">
        <f>_xlfn.XLOOKUP(B15697*1,List!A:A,List!B:B,"",0)</f>
        <v>12</v>
      </c>
      <c r="D15697" s="13" t="s">
        <v>9640</v>
      </c>
      <c r="F15697" s="6">
        <v>46022</v>
      </c>
      <c r="G15697" s="5" t="s">
        <v>10029</v>
      </c>
      <c r="H15697" s="3" t="s">
        <v>13</v>
      </c>
      <c r="I15697" s="3" t="s">
        <v>8831</v>
      </c>
      <c r="J15697" s="3" t="s">
        <v>722</v>
      </c>
      <c r="K15697" s="3" t="s">
        <v>32</v>
      </c>
      <c r="L15697" s="18"/>
      <c r="M15697" s="18">
        <v>1183.56</v>
      </c>
      <c r="N15697" s="19">
        <v>-1183.56</v>
      </c>
    </row>
    <row r="15698" spans="1:14" x14ac:dyDescent="0.2">
      <c r="A15698" s="3" t="str" cm="1">
        <f t="array" ref="A15698:B15698">_xlfn.TEXTSPLIT(D15698," - ",TRUE,1)</f>
        <v>2025</v>
      </c>
      <c r="B15698" s="3" t="str">
        <v>12</v>
      </c>
      <c r="C15698" s="3" t="str">
        <f>_xlfn.XLOOKUP(B15698*1,List!A:A,List!B:B,"",0)</f>
        <v>12</v>
      </c>
      <c r="D15698" s="13" t="s">
        <v>9640</v>
      </c>
      <c r="F15698" s="6">
        <v>46003</v>
      </c>
      <c r="G15698" s="5" t="s">
        <v>10030</v>
      </c>
      <c r="H15698" s="3" t="s">
        <v>13</v>
      </c>
      <c r="I15698" s="3" t="s">
        <v>9642</v>
      </c>
      <c r="J15698" s="3" t="s">
        <v>77</v>
      </c>
      <c r="K15698" s="3" t="s">
        <v>737</v>
      </c>
      <c r="L15698" s="18">
        <v>2082</v>
      </c>
      <c r="M15698" s="18"/>
      <c r="N15698" s="19">
        <v>2082</v>
      </c>
    </row>
    <row r="15699" spans="1:14" x14ac:dyDescent="0.2">
      <c r="A15699" s="3" t="str" cm="1">
        <f t="array" ref="A15699:B15699">_xlfn.TEXTSPLIT(D15699," - ",TRUE,1)</f>
        <v>2025</v>
      </c>
      <c r="B15699" s="3" t="str">
        <v>12</v>
      </c>
      <c r="C15699" s="3" t="str">
        <f>_xlfn.XLOOKUP(B15699*1,List!A:A,List!B:B,"",0)</f>
        <v>12</v>
      </c>
      <c r="D15699" s="13" t="s">
        <v>9640</v>
      </c>
      <c r="F15699" s="6">
        <v>46022</v>
      </c>
      <c r="G15699" s="5" t="s">
        <v>9992</v>
      </c>
      <c r="H15699" s="3" t="s">
        <v>271</v>
      </c>
      <c r="I15699" s="3" t="s">
        <v>10027</v>
      </c>
      <c r="K15699" s="3" t="s">
        <v>58</v>
      </c>
      <c r="L15699" s="18">
        <v>4880.99</v>
      </c>
      <c r="M15699" s="18"/>
      <c r="N15699" s="19">
        <v>4880.99</v>
      </c>
    </row>
    <row r="15700" spans="1:14" x14ac:dyDescent="0.2">
      <c r="A15700" s="3" t="str" cm="1">
        <f t="array" ref="A15700:B15700">_xlfn.TEXTSPLIT(D15700," - ",TRUE,1)</f>
        <v>2025</v>
      </c>
      <c r="B15700" s="3" t="str">
        <v>12</v>
      </c>
      <c r="C15700" s="3" t="str">
        <f>_xlfn.XLOOKUP(B15700*1,List!A:A,List!B:B,"",0)</f>
        <v>12</v>
      </c>
      <c r="D15700" s="13" t="s">
        <v>9640</v>
      </c>
      <c r="F15700" s="6">
        <v>46003</v>
      </c>
      <c r="G15700" s="5" t="s">
        <v>10031</v>
      </c>
      <c r="H15700" s="3" t="s">
        <v>13</v>
      </c>
      <c r="I15700" s="3" t="s">
        <v>9642</v>
      </c>
      <c r="J15700" s="3" t="s">
        <v>323</v>
      </c>
      <c r="K15700" s="3" t="s">
        <v>35</v>
      </c>
      <c r="L15700" s="18">
        <v>2909.6</v>
      </c>
      <c r="M15700" s="18"/>
      <c r="N15700" s="19">
        <v>2909.6</v>
      </c>
    </row>
    <row r="15701" spans="1:14" x14ac:dyDescent="0.2">
      <c r="A15701" s="3" t="str" cm="1">
        <f t="array" ref="A15701:B15701">_xlfn.TEXTSPLIT(D15701," - ",TRUE,1)</f>
        <v>2025</v>
      </c>
      <c r="B15701" s="3" t="str">
        <v>12</v>
      </c>
      <c r="C15701" s="3" t="str">
        <f>_xlfn.XLOOKUP(B15701*1,List!A:A,List!B:B,"",0)</f>
        <v>12</v>
      </c>
      <c r="D15701" s="13" t="s">
        <v>9640</v>
      </c>
      <c r="F15701" s="6">
        <v>46003</v>
      </c>
      <c r="G15701" s="5" t="s">
        <v>10032</v>
      </c>
      <c r="H15701" s="3" t="s">
        <v>13</v>
      </c>
      <c r="I15701" s="3" t="s">
        <v>30</v>
      </c>
      <c r="J15701" s="3" t="s">
        <v>429</v>
      </c>
      <c r="K15701" s="3" t="s">
        <v>16</v>
      </c>
      <c r="L15701" s="18"/>
      <c r="M15701" s="18">
        <v>2082</v>
      </c>
      <c r="N15701" s="19">
        <v>-2082</v>
      </c>
    </row>
    <row r="15702" spans="1:14" x14ac:dyDescent="0.2">
      <c r="A15702" s="3" t="str" cm="1">
        <f t="array" ref="A15702:B15702">_xlfn.TEXTSPLIT(D15702," - ",TRUE,1)</f>
        <v>2025</v>
      </c>
      <c r="B15702" s="3" t="str">
        <v>12</v>
      </c>
      <c r="C15702" s="3" t="str">
        <f>_xlfn.XLOOKUP(B15702*1,List!A:A,List!B:B,"",0)</f>
        <v>12</v>
      </c>
      <c r="D15702" s="13" t="s">
        <v>9640</v>
      </c>
      <c r="F15702" s="6">
        <v>46003</v>
      </c>
      <c r="G15702" s="5" t="s">
        <v>10033</v>
      </c>
      <c r="H15702" s="3" t="s">
        <v>13</v>
      </c>
      <c r="I15702" s="3" t="s">
        <v>30</v>
      </c>
      <c r="J15702" s="3" t="s">
        <v>6112</v>
      </c>
      <c r="K15702" s="3" t="s">
        <v>16</v>
      </c>
      <c r="L15702" s="18"/>
      <c r="M15702" s="18">
        <v>2593.81</v>
      </c>
      <c r="N15702" s="19">
        <v>-2593.81</v>
      </c>
    </row>
    <row r="15703" spans="1:14" x14ac:dyDescent="0.2">
      <c r="A15703" s="3" t="str" cm="1">
        <f t="array" ref="A15703:B15703">_xlfn.TEXTSPLIT(D15703," - ",TRUE,1)</f>
        <v>2025</v>
      </c>
      <c r="B15703" s="3" t="str">
        <v>12</v>
      </c>
      <c r="C15703" s="3" t="str">
        <f>_xlfn.XLOOKUP(B15703*1,List!A:A,List!B:B,"",0)</f>
        <v>12</v>
      </c>
      <c r="D15703" s="13" t="s">
        <v>9640</v>
      </c>
      <c r="F15703" s="6">
        <v>46003</v>
      </c>
      <c r="G15703" s="5" t="s">
        <v>10034</v>
      </c>
      <c r="H15703" s="3" t="s">
        <v>13</v>
      </c>
      <c r="I15703" s="3" t="s">
        <v>30</v>
      </c>
      <c r="J15703" s="3" t="s">
        <v>236</v>
      </c>
      <c r="K15703" s="3" t="s">
        <v>174</v>
      </c>
      <c r="L15703" s="18"/>
      <c r="M15703" s="18">
        <v>3275</v>
      </c>
      <c r="N15703" s="19">
        <v>-3275</v>
      </c>
    </row>
    <row r="15704" spans="1:14" x14ac:dyDescent="0.2">
      <c r="A15704" s="3" t="str" cm="1">
        <f t="array" ref="A15704:B15704">_xlfn.TEXTSPLIT(D15704," - ",TRUE,1)</f>
        <v>2025</v>
      </c>
      <c r="B15704" s="3" t="str">
        <v>12</v>
      </c>
      <c r="C15704" s="3" t="str">
        <f>_xlfn.XLOOKUP(B15704*1,List!A:A,List!B:B,"",0)</f>
        <v>12</v>
      </c>
      <c r="D15704" s="13" t="s">
        <v>9640</v>
      </c>
      <c r="F15704" s="6">
        <v>46022</v>
      </c>
      <c r="G15704" s="5" t="s">
        <v>10035</v>
      </c>
      <c r="H15704" s="3" t="s">
        <v>13</v>
      </c>
      <c r="I15704" s="3" t="s">
        <v>8806</v>
      </c>
      <c r="J15704" s="3" t="s">
        <v>337</v>
      </c>
      <c r="K15704" s="3" t="s">
        <v>25</v>
      </c>
      <c r="L15704" s="18"/>
      <c r="M15704" s="18">
        <v>2446.35</v>
      </c>
      <c r="N15704" s="19">
        <v>-2446.35</v>
      </c>
    </row>
    <row r="15705" spans="1:14" x14ac:dyDescent="0.2">
      <c r="A15705" s="3" t="str" cm="1">
        <f t="array" ref="A15705:B15705">_xlfn.TEXTSPLIT(D15705," - ",TRUE,1)</f>
        <v>2025</v>
      </c>
      <c r="B15705" s="3" t="str">
        <v>12</v>
      </c>
      <c r="C15705" s="3" t="str">
        <f>_xlfn.XLOOKUP(B15705*1,List!A:A,List!B:B,"",0)</f>
        <v>12</v>
      </c>
      <c r="D15705" s="13" t="s">
        <v>9640</v>
      </c>
      <c r="F15705" s="6">
        <v>46003</v>
      </c>
      <c r="G15705" s="5" t="s">
        <v>10036</v>
      </c>
      <c r="H15705" s="3" t="s">
        <v>27</v>
      </c>
      <c r="I15705" s="3" t="s">
        <v>9642</v>
      </c>
      <c r="J15705" s="3" t="s">
        <v>661</v>
      </c>
      <c r="K15705" s="3" t="s">
        <v>662</v>
      </c>
      <c r="L15705" s="18"/>
      <c r="M15705" s="18">
        <v>1750</v>
      </c>
      <c r="N15705" s="19">
        <v>-1750</v>
      </c>
    </row>
    <row r="15706" spans="1:14" x14ac:dyDescent="0.2">
      <c r="A15706" s="3" t="str" cm="1">
        <f t="array" ref="A15706:B15706">_xlfn.TEXTSPLIT(D15706," - ",TRUE,1)</f>
        <v>2025</v>
      </c>
      <c r="B15706" s="3" t="str">
        <v>12</v>
      </c>
      <c r="C15706" s="3" t="str">
        <f>_xlfn.XLOOKUP(B15706*1,List!A:A,List!B:B,"",0)</f>
        <v>12</v>
      </c>
      <c r="D15706" s="13" t="s">
        <v>9640</v>
      </c>
      <c r="F15706" s="6">
        <v>46006</v>
      </c>
      <c r="G15706" s="5" t="s">
        <v>10037</v>
      </c>
      <c r="H15706" s="3" t="s">
        <v>27</v>
      </c>
      <c r="I15706" s="3" t="s">
        <v>9642</v>
      </c>
      <c r="J15706" s="3" t="s">
        <v>140</v>
      </c>
      <c r="K15706" s="3" t="s">
        <v>753</v>
      </c>
      <c r="L15706" s="18">
        <v>2500</v>
      </c>
      <c r="M15706" s="18"/>
      <c r="N15706" s="19">
        <v>2500</v>
      </c>
    </row>
    <row r="15707" spans="1:14" x14ac:dyDescent="0.2">
      <c r="A15707" s="3" t="str" cm="1">
        <f t="array" ref="A15707:B15707">_xlfn.TEXTSPLIT(D15707," - ",TRUE,1)</f>
        <v>2025</v>
      </c>
      <c r="B15707" s="3" t="str">
        <v>12</v>
      </c>
      <c r="C15707" s="3" t="str">
        <f>_xlfn.XLOOKUP(B15707*1,List!A:A,List!B:B,"",0)</f>
        <v>12</v>
      </c>
      <c r="D15707" s="13" t="s">
        <v>9640</v>
      </c>
      <c r="F15707" s="6">
        <v>46022</v>
      </c>
      <c r="G15707" s="5" t="s">
        <v>10038</v>
      </c>
      <c r="H15707" s="3" t="s">
        <v>27</v>
      </c>
      <c r="I15707" s="3" t="s">
        <v>8806</v>
      </c>
      <c r="J15707" s="3" t="s">
        <v>308</v>
      </c>
      <c r="K15707" s="3" t="s">
        <v>124</v>
      </c>
      <c r="L15707" s="18">
        <v>2169.06</v>
      </c>
      <c r="M15707" s="18"/>
      <c r="N15707" s="19">
        <v>2169.06</v>
      </c>
    </row>
    <row r="15708" spans="1:14" x14ac:dyDescent="0.2">
      <c r="A15708" s="3" t="str" cm="1">
        <f t="array" ref="A15708:B15708">_xlfn.TEXTSPLIT(D15708," - ",TRUE,1)</f>
        <v>2025</v>
      </c>
      <c r="B15708" s="3" t="str">
        <v>12</v>
      </c>
      <c r="C15708" s="3" t="str">
        <f>_xlfn.XLOOKUP(B15708*1,List!A:A,List!B:B,"",0)</f>
        <v>12</v>
      </c>
      <c r="D15708" s="13" t="s">
        <v>9640</v>
      </c>
      <c r="F15708" s="6">
        <v>46003</v>
      </c>
      <c r="G15708" s="5" t="s">
        <v>10039</v>
      </c>
      <c r="H15708" s="3" t="s">
        <v>13</v>
      </c>
      <c r="I15708" s="3" t="s">
        <v>30</v>
      </c>
      <c r="J15708" s="3" t="s">
        <v>385</v>
      </c>
      <c r="K15708" s="3" t="s">
        <v>16</v>
      </c>
      <c r="L15708" s="18"/>
      <c r="M15708" s="18">
        <v>2238.15</v>
      </c>
      <c r="N15708" s="19">
        <v>-2238.15</v>
      </c>
    </row>
    <row r="15709" spans="1:14" x14ac:dyDescent="0.2">
      <c r="A15709" s="3" t="str" cm="1">
        <f t="array" ref="A15709:B15709">_xlfn.TEXTSPLIT(D15709," - ",TRUE,1)</f>
        <v>2025</v>
      </c>
      <c r="B15709" s="3" t="str">
        <v>12</v>
      </c>
      <c r="C15709" s="3" t="str">
        <f>_xlfn.XLOOKUP(B15709*1,List!A:A,List!B:B,"",0)</f>
        <v>12</v>
      </c>
      <c r="D15709" s="13" t="s">
        <v>9640</v>
      </c>
      <c r="F15709" s="6">
        <v>46022</v>
      </c>
      <c r="G15709" s="5" t="s">
        <v>10040</v>
      </c>
      <c r="H15709" s="3" t="s">
        <v>27</v>
      </c>
      <c r="I15709" s="3" t="s">
        <v>8806</v>
      </c>
      <c r="J15709" s="3" t="s">
        <v>279</v>
      </c>
      <c r="K15709" s="3" t="s">
        <v>32</v>
      </c>
      <c r="L15709" s="18">
        <v>3775</v>
      </c>
      <c r="M15709" s="18"/>
      <c r="N15709" s="19">
        <v>3775</v>
      </c>
    </row>
    <row r="15710" spans="1:14" x14ac:dyDescent="0.2">
      <c r="A15710" s="3" t="str" cm="1">
        <f t="array" ref="A15710:B15710">_xlfn.TEXTSPLIT(D15710," - ",TRUE,1)</f>
        <v>2025</v>
      </c>
      <c r="B15710" s="3" t="str">
        <v>12</v>
      </c>
      <c r="C15710" s="3" t="str">
        <f>_xlfn.XLOOKUP(B15710*1,List!A:A,List!B:B,"",0)</f>
        <v>12</v>
      </c>
      <c r="D15710" s="13" t="s">
        <v>9640</v>
      </c>
      <c r="F15710" s="6">
        <v>46022</v>
      </c>
      <c r="G15710" s="5" t="s">
        <v>10041</v>
      </c>
      <c r="H15710" s="3" t="s">
        <v>13</v>
      </c>
      <c r="I15710" s="3" t="s">
        <v>8806</v>
      </c>
      <c r="J15710" s="3" t="s">
        <v>639</v>
      </c>
      <c r="K15710" s="3" t="s">
        <v>58</v>
      </c>
      <c r="L15710" s="18"/>
      <c r="M15710" s="18">
        <v>4033.88</v>
      </c>
      <c r="N15710" s="19">
        <v>-4033.88</v>
      </c>
    </row>
    <row r="15711" spans="1:14" x14ac:dyDescent="0.2">
      <c r="A15711" s="3" t="str" cm="1">
        <f t="array" ref="A15711:B15711">_xlfn.TEXTSPLIT(D15711," - ",TRUE,1)</f>
        <v>2025</v>
      </c>
      <c r="B15711" s="3" t="str">
        <v>12</v>
      </c>
      <c r="C15711" s="3" t="str">
        <f>_xlfn.XLOOKUP(B15711*1,List!A:A,List!B:B,"",0)</f>
        <v>12</v>
      </c>
      <c r="D15711" s="13" t="s">
        <v>9640</v>
      </c>
      <c r="F15711" s="6">
        <v>46022</v>
      </c>
      <c r="G15711" s="5" t="s">
        <v>10042</v>
      </c>
      <c r="H15711" s="3" t="s">
        <v>13</v>
      </c>
      <c r="I15711" s="3" t="s">
        <v>8806</v>
      </c>
      <c r="J15711" s="3" t="s">
        <v>126</v>
      </c>
      <c r="K15711" s="3" t="s">
        <v>16</v>
      </c>
      <c r="L15711" s="18"/>
      <c r="M15711" s="18">
        <v>1430</v>
      </c>
      <c r="N15711" s="19">
        <v>-1430</v>
      </c>
    </row>
    <row r="15712" spans="1:14" x14ac:dyDescent="0.2">
      <c r="A15712" s="3" t="str" cm="1">
        <f t="array" ref="A15712:B15712">_xlfn.TEXTSPLIT(D15712," - ",TRUE,1)</f>
        <v>2025</v>
      </c>
      <c r="B15712" s="3" t="str">
        <v>12</v>
      </c>
      <c r="C15712" s="3" t="str">
        <f>_xlfn.XLOOKUP(B15712*1,List!A:A,List!B:B,"",0)</f>
        <v>12</v>
      </c>
      <c r="D15712" s="13" t="s">
        <v>9640</v>
      </c>
      <c r="F15712" s="6">
        <v>46003</v>
      </c>
      <c r="G15712" s="5" t="s">
        <v>10043</v>
      </c>
      <c r="H15712" s="3" t="s">
        <v>27</v>
      </c>
      <c r="I15712" s="3" t="s">
        <v>9642</v>
      </c>
      <c r="J15712" s="3" t="s">
        <v>107</v>
      </c>
      <c r="K15712" s="3" t="s">
        <v>242</v>
      </c>
      <c r="L15712" s="18"/>
      <c r="M15712" s="18">
        <v>4900</v>
      </c>
      <c r="N15712" s="19">
        <v>-4900</v>
      </c>
    </row>
    <row r="15713" spans="1:14" x14ac:dyDescent="0.2">
      <c r="A15713" s="3" t="str" cm="1">
        <f t="array" ref="A15713:B15713">_xlfn.TEXTSPLIT(D15713," - ",TRUE,1)</f>
        <v>2025</v>
      </c>
      <c r="B15713" s="3" t="str">
        <v>12</v>
      </c>
      <c r="C15713" s="3" t="str">
        <f>_xlfn.XLOOKUP(B15713*1,List!A:A,List!B:B,"",0)</f>
        <v>12</v>
      </c>
      <c r="D15713" s="13" t="s">
        <v>9640</v>
      </c>
      <c r="F15713" s="6">
        <v>46022</v>
      </c>
      <c r="G15713" s="5" t="s">
        <v>10044</v>
      </c>
      <c r="H15713" s="3" t="s">
        <v>13</v>
      </c>
      <c r="I15713" s="3" t="s">
        <v>8806</v>
      </c>
      <c r="J15713" s="3" t="s">
        <v>248</v>
      </c>
      <c r="K15713" s="3" t="s">
        <v>249</v>
      </c>
      <c r="L15713" s="18"/>
      <c r="M15713" s="18">
        <v>3608.79</v>
      </c>
      <c r="N15713" s="19">
        <v>-3608.79</v>
      </c>
    </row>
    <row r="15714" spans="1:14" x14ac:dyDescent="0.2">
      <c r="A15714" s="3" t="str" cm="1">
        <f t="array" ref="A15714:B15714">_xlfn.TEXTSPLIT(D15714," - ",TRUE,1)</f>
        <v>2025</v>
      </c>
      <c r="B15714" s="3" t="str">
        <v>12</v>
      </c>
      <c r="C15714" s="3" t="str">
        <f>_xlfn.XLOOKUP(B15714*1,List!A:A,List!B:B,"",0)</f>
        <v>12</v>
      </c>
      <c r="D15714" s="13" t="s">
        <v>9640</v>
      </c>
      <c r="F15714" s="6">
        <v>46003</v>
      </c>
      <c r="G15714" s="5" t="s">
        <v>10045</v>
      </c>
      <c r="H15714" s="3" t="s">
        <v>13</v>
      </c>
      <c r="I15714" s="3" t="s">
        <v>9642</v>
      </c>
      <c r="J15714" s="3" t="s">
        <v>1087</v>
      </c>
      <c r="K15714" s="3" t="s">
        <v>16</v>
      </c>
      <c r="L15714" s="18">
        <v>2491.65</v>
      </c>
      <c r="M15714" s="18"/>
      <c r="N15714" s="19">
        <v>2491.65</v>
      </c>
    </row>
    <row r="15715" spans="1:14" x14ac:dyDescent="0.2">
      <c r="A15715" s="3" t="str" cm="1">
        <f t="array" ref="A15715:B15715">_xlfn.TEXTSPLIT(D15715," - ",TRUE,1)</f>
        <v>2025</v>
      </c>
      <c r="B15715" s="3" t="str">
        <v>12</v>
      </c>
      <c r="C15715" s="3" t="str">
        <f>_xlfn.XLOOKUP(B15715*1,List!A:A,List!B:B,"",0)</f>
        <v>12</v>
      </c>
      <c r="D15715" s="13" t="s">
        <v>9640</v>
      </c>
      <c r="F15715" s="6">
        <v>46022</v>
      </c>
      <c r="G15715" s="5" t="s">
        <v>9875</v>
      </c>
      <c r="H15715" s="3" t="s">
        <v>13</v>
      </c>
      <c r="I15715" s="3" t="s">
        <v>8806</v>
      </c>
      <c r="J15715" s="3" t="s">
        <v>741</v>
      </c>
      <c r="K15715" s="3" t="s">
        <v>742</v>
      </c>
      <c r="L15715" s="18"/>
      <c r="M15715" s="18">
        <v>4164</v>
      </c>
      <c r="N15715" s="19">
        <v>-4164</v>
      </c>
    </row>
    <row r="15716" spans="1:14" x14ac:dyDescent="0.2">
      <c r="A15716" s="3" t="str" cm="1">
        <f t="array" ref="A15716:B15716">_xlfn.TEXTSPLIT(D15716," - ",TRUE,1)</f>
        <v>2025</v>
      </c>
      <c r="B15716" s="3" t="str">
        <v>12</v>
      </c>
      <c r="C15716" s="3" t="str">
        <f>_xlfn.XLOOKUP(B15716*1,List!A:A,List!B:B,"",0)</f>
        <v>12</v>
      </c>
      <c r="D15716" s="13" t="s">
        <v>9640</v>
      </c>
      <c r="F15716" s="6">
        <v>45986</v>
      </c>
      <c r="G15716" s="5" t="s">
        <v>9895</v>
      </c>
      <c r="H15716" s="3" t="s">
        <v>5290</v>
      </c>
      <c r="I15716" s="3" t="s">
        <v>9896</v>
      </c>
      <c r="J15716" s="3" t="s">
        <v>3170</v>
      </c>
      <c r="K15716" s="3" t="s">
        <v>4766</v>
      </c>
      <c r="L15716" s="18">
        <v>277.52</v>
      </c>
      <c r="M15716" s="18"/>
      <c r="N15716" s="19">
        <v>277.52</v>
      </c>
    </row>
    <row r="15717" spans="1:14" x14ac:dyDescent="0.2">
      <c r="A15717" s="3" t="str" cm="1">
        <f t="array" ref="A15717:B15717">_xlfn.TEXTSPLIT(D15717," - ",TRUE,1)</f>
        <v>2025</v>
      </c>
      <c r="B15717" s="3" t="str">
        <v>12</v>
      </c>
      <c r="C15717" s="3" t="str">
        <f>_xlfn.XLOOKUP(B15717*1,List!A:A,List!B:B,"",0)</f>
        <v>12</v>
      </c>
      <c r="D15717" s="13" t="s">
        <v>9640</v>
      </c>
      <c r="F15717" s="6">
        <v>46022</v>
      </c>
      <c r="G15717" s="5" t="s">
        <v>10035</v>
      </c>
      <c r="H15717" s="3" t="s">
        <v>27</v>
      </c>
      <c r="I15717" s="3" t="s">
        <v>8806</v>
      </c>
      <c r="J15717" s="3" t="s">
        <v>337</v>
      </c>
      <c r="K15717" s="3" t="s">
        <v>25</v>
      </c>
      <c r="L15717" s="18">
        <v>2446.35</v>
      </c>
      <c r="M15717" s="18"/>
      <c r="N15717" s="19">
        <v>2446.35</v>
      </c>
    </row>
    <row r="15718" spans="1:14" x14ac:dyDescent="0.2">
      <c r="A15718" s="3" t="str" cm="1">
        <f t="array" ref="A15718:B15718">_xlfn.TEXTSPLIT(D15718," - ",TRUE,1)</f>
        <v>2025</v>
      </c>
      <c r="B15718" s="3" t="str">
        <v>12</v>
      </c>
      <c r="C15718" s="3" t="str">
        <f>_xlfn.XLOOKUP(B15718*1,List!A:A,List!B:B,"",0)</f>
        <v>12</v>
      </c>
      <c r="D15718" s="13" t="s">
        <v>9640</v>
      </c>
      <c r="F15718" s="4">
        <v>45992</v>
      </c>
      <c r="G15718" s="5" t="s">
        <v>10046</v>
      </c>
      <c r="H15718" s="3" t="s">
        <v>181</v>
      </c>
      <c r="I15718" s="3" t="s">
        <v>10047</v>
      </c>
      <c r="K15718" s="3" t="s">
        <v>2860</v>
      </c>
      <c r="L15718" s="18"/>
      <c r="M15718" s="18">
        <v>1500</v>
      </c>
      <c r="N15718" s="19">
        <v>-1500</v>
      </c>
    </row>
    <row r="15719" spans="1:14" x14ac:dyDescent="0.2">
      <c r="A15719" s="3" t="str" cm="1">
        <f t="array" ref="A15719:B15719">_xlfn.TEXTSPLIT(D15719," - ",TRUE,1)</f>
        <v>2025</v>
      </c>
      <c r="B15719" s="3" t="str">
        <v>12</v>
      </c>
      <c r="C15719" s="3" t="str">
        <f>_xlfn.XLOOKUP(B15719*1,List!A:A,List!B:B,"",0)</f>
        <v>12</v>
      </c>
      <c r="D15719" s="13" t="s">
        <v>9640</v>
      </c>
      <c r="F15719" s="6">
        <v>46022</v>
      </c>
      <c r="G15719" s="5" t="s">
        <v>10048</v>
      </c>
      <c r="H15719" s="3" t="s">
        <v>13</v>
      </c>
      <c r="I15719" s="3" t="s">
        <v>8806</v>
      </c>
      <c r="J15719" s="3" t="s">
        <v>83</v>
      </c>
      <c r="K15719" s="3" t="s">
        <v>16</v>
      </c>
      <c r="L15719" s="18"/>
      <c r="M15719" s="18">
        <v>2930.56</v>
      </c>
      <c r="N15719" s="19">
        <v>-2930.56</v>
      </c>
    </row>
    <row r="15720" spans="1:14" x14ac:dyDescent="0.2">
      <c r="A15720" s="3" t="str" cm="1">
        <f t="array" ref="A15720:B15720">_xlfn.TEXTSPLIT(D15720," - ",TRUE,1)</f>
        <v>2025</v>
      </c>
      <c r="B15720" s="3" t="str">
        <v>12</v>
      </c>
      <c r="C15720" s="3" t="str">
        <f>_xlfn.XLOOKUP(B15720*1,List!A:A,List!B:B,"",0)</f>
        <v>12</v>
      </c>
      <c r="D15720" s="13" t="s">
        <v>9640</v>
      </c>
      <c r="F15720" s="6">
        <v>46022</v>
      </c>
      <c r="G15720" s="5" t="s">
        <v>10049</v>
      </c>
      <c r="H15720" s="3" t="s">
        <v>27</v>
      </c>
      <c r="I15720" s="3" t="s">
        <v>8806</v>
      </c>
      <c r="J15720" s="3" t="s">
        <v>3465</v>
      </c>
      <c r="K15720" s="3" t="s">
        <v>44</v>
      </c>
      <c r="L15720" s="18">
        <v>1900</v>
      </c>
      <c r="M15720" s="18"/>
      <c r="N15720" s="19">
        <v>1900</v>
      </c>
    </row>
    <row r="15721" spans="1:14" x14ac:dyDescent="0.2">
      <c r="A15721" s="3" t="str" cm="1">
        <f t="array" ref="A15721:B15721">_xlfn.TEXTSPLIT(D15721," - ",TRUE,1)</f>
        <v>2025</v>
      </c>
      <c r="B15721" s="3" t="str">
        <v>12</v>
      </c>
      <c r="C15721" s="3" t="str">
        <f>_xlfn.XLOOKUP(B15721*1,List!A:A,List!B:B,"",0)</f>
        <v>12</v>
      </c>
      <c r="D15721" s="13" t="s">
        <v>9640</v>
      </c>
      <c r="F15721" s="6">
        <v>46003</v>
      </c>
      <c r="G15721" s="5" t="s">
        <v>9788</v>
      </c>
      <c r="H15721" s="3" t="s">
        <v>13</v>
      </c>
      <c r="I15721" s="3" t="s">
        <v>9642</v>
      </c>
      <c r="J15721" s="3" t="s">
        <v>389</v>
      </c>
      <c r="K15721" s="3" t="s">
        <v>390</v>
      </c>
      <c r="L15721" s="18">
        <v>2855.46</v>
      </c>
      <c r="M15721" s="18"/>
      <c r="N15721" s="19">
        <v>2855.46</v>
      </c>
    </row>
    <row r="15722" spans="1:14" x14ac:dyDescent="0.2">
      <c r="A15722" s="3" t="str" cm="1">
        <f t="array" ref="A15722:B15722">_xlfn.TEXTSPLIT(D15722," - ",TRUE,1)</f>
        <v>2025</v>
      </c>
      <c r="B15722" s="3" t="str">
        <v>12</v>
      </c>
      <c r="C15722" s="3" t="str">
        <f>_xlfn.XLOOKUP(B15722*1,List!A:A,List!B:B,"",0)</f>
        <v>12</v>
      </c>
      <c r="D15722" s="13" t="s">
        <v>9640</v>
      </c>
      <c r="F15722" s="6">
        <v>46003</v>
      </c>
      <c r="G15722" s="5" t="s">
        <v>10050</v>
      </c>
      <c r="H15722" s="3" t="s">
        <v>13</v>
      </c>
      <c r="I15722" s="3" t="s">
        <v>30</v>
      </c>
      <c r="J15722" s="3" t="s">
        <v>133</v>
      </c>
      <c r="K15722" s="3" t="s">
        <v>16</v>
      </c>
      <c r="L15722" s="18"/>
      <c r="M15722" s="18">
        <v>2928.69</v>
      </c>
      <c r="N15722" s="19">
        <v>-2928.69</v>
      </c>
    </row>
    <row r="15723" spans="1:14" x14ac:dyDescent="0.2">
      <c r="A15723" s="3" t="str" cm="1">
        <f t="array" ref="A15723:B15723">_xlfn.TEXTSPLIT(D15723," - ",TRUE,1)</f>
        <v>2025</v>
      </c>
      <c r="B15723" s="3" t="str">
        <v>12</v>
      </c>
      <c r="C15723" s="3" t="str">
        <f>_xlfn.XLOOKUP(B15723*1,List!A:A,List!B:B,"",0)</f>
        <v>12</v>
      </c>
      <c r="D15723" s="13" t="s">
        <v>9640</v>
      </c>
      <c r="F15723" s="6">
        <v>45971</v>
      </c>
      <c r="G15723" s="5" t="s">
        <v>9923</v>
      </c>
      <c r="H15723" s="3" t="s">
        <v>48</v>
      </c>
      <c r="I15723" s="3" t="s">
        <v>9924</v>
      </c>
      <c r="J15723" s="3" t="s">
        <v>7046</v>
      </c>
      <c r="K15723" s="3" t="s">
        <v>7855</v>
      </c>
      <c r="L15723" s="18">
        <v>2600</v>
      </c>
      <c r="M15723" s="18"/>
      <c r="N15723" s="19">
        <v>2600</v>
      </c>
    </row>
    <row r="15724" spans="1:14" x14ac:dyDescent="0.2">
      <c r="A15724" s="3" t="str" cm="1">
        <f t="array" ref="A15724:B15724">_xlfn.TEXTSPLIT(D15724," - ",TRUE,1)</f>
        <v>2025</v>
      </c>
      <c r="B15724" s="3" t="str">
        <v>12</v>
      </c>
      <c r="C15724" s="3" t="str">
        <f>_xlfn.XLOOKUP(B15724*1,List!A:A,List!B:B,"",0)</f>
        <v>12</v>
      </c>
      <c r="D15724" s="13" t="s">
        <v>9640</v>
      </c>
      <c r="F15724" s="6">
        <v>46022</v>
      </c>
      <c r="G15724" s="5" t="s">
        <v>9774</v>
      </c>
      <c r="H15724" s="3" t="s">
        <v>27</v>
      </c>
      <c r="I15724" s="3" t="s">
        <v>8806</v>
      </c>
      <c r="J15724" s="3" t="s">
        <v>293</v>
      </c>
      <c r="K15724" s="3" t="s">
        <v>16</v>
      </c>
      <c r="L15724" s="18">
        <v>1784.67</v>
      </c>
      <c r="M15724" s="18"/>
      <c r="N15724" s="19">
        <v>1784.67</v>
      </c>
    </row>
    <row r="15725" spans="1:14" x14ac:dyDescent="0.2">
      <c r="A15725" s="3" t="str" cm="1">
        <f t="array" ref="A15725:B15725">_xlfn.TEXTSPLIT(D15725," - ",TRUE,1)</f>
        <v>2025</v>
      </c>
      <c r="B15725" s="3" t="str">
        <v>12</v>
      </c>
      <c r="C15725" s="3" t="str">
        <f>_xlfn.XLOOKUP(B15725*1,List!A:A,List!B:B,"",0)</f>
        <v>12</v>
      </c>
      <c r="D15725" s="13" t="s">
        <v>9640</v>
      </c>
      <c r="F15725" s="6">
        <v>46003</v>
      </c>
      <c r="G15725" s="5" t="s">
        <v>10051</v>
      </c>
      <c r="H15725" s="3" t="s">
        <v>13</v>
      </c>
      <c r="I15725" s="3" t="s">
        <v>30</v>
      </c>
      <c r="J15725" s="3" t="s">
        <v>269</v>
      </c>
      <c r="K15725" s="3" t="s">
        <v>7991</v>
      </c>
      <c r="L15725" s="18"/>
      <c r="M15725" s="18">
        <v>3300</v>
      </c>
      <c r="N15725" s="19">
        <v>-3300</v>
      </c>
    </row>
    <row r="15726" spans="1:14" x14ac:dyDescent="0.2">
      <c r="A15726" s="3" t="str" cm="1">
        <f t="array" ref="A15726:B15726">_xlfn.TEXTSPLIT(D15726," - ",TRUE,1)</f>
        <v>2025</v>
      </c>
      <c r="B15726" s="3" t="str">
        <v>12</v>
      </c>
      <c r="C15726" s="3" t="str">
        <f>_xlfn.XLOOKUP(B15726*1,List!A:A,List!B:B,"",0)</f>
        <v>12</v>
      </c>
      <c r="D15726" s="13" t="s">
        <v>9640</v>
      </c>
      <c r="F15726" s="6">
        <v>46022</v>
      </c>
      <c r="G15726" s="5" t="s">
        <v>10006</v>
      </c>
      <c r="H15726" s="3" t="s">
        <v>13</v>
      </c>
      <c r="I15726" s="3" t="s">
        <v>8806</v>
      </c>
      <c r="J15726" s="3" t="s">
        <v>3314</v>
      </c>
      <c r="K15726" s="3" t="s">
        <v>4742</v>
      </c>
      <c r="L15726" s="18"/>
      <c r="M15726" s="18">
        <v>2500</v>
      </c>
      <c r="N15726" s="19">
        <v>-2500</v>
      </c>
    </row>
    <row r="15727" spans="1:14" x14ac:dyDescent="0.2">
      <c r="A15727" s="3" t="str" cm="1">
        <f t="array" ref="A15727:B15727">_xlfn.TEXTSPLIT(D15727," - ",TRUE,1)</f>
        <v>2025</v>
      </c>
      <c r="B15727" s="3" t="str">
        <v>12</v>
      </c>
      <c r="C15727" s="3" t="str">
        <f>_xlfn.XLOOKUP(B15727*1,List!A:A,List!B:B,"",0)</f>
        <v>12</v>
      </c>
      <c r="D15727" s="13" t="s">
        <v>9640</v>
      </c>
      <c r="F15727" s="6">
        <v>46022</v>
      </c>
      <c r="G15727" s="5" t="s">
        <v>10052</v>
      </c>
      <c r="H15727" s="3" t="s">
        <v>13</v>
      </c>
      <c r="I15727" s="3" t="s">
        <v>8806</v>
      </c>
      <c r="J15727" s="3" t="s">
        <v>2890</v>
      </c>
      <c r="K15727" s="3" t="s">
        <v>16</v>
      </c>
      <c r="L15727" s="18"/>
      <c r="M15727" s="18">
        <v>1560</v>
      </c>
      <c r="N15727" s="19">
        <v>-1560</v>
      </c>
    </row>
    <row r="15728" spans="1:14" x14ac:dyDescent="0.2">
      <c r="A15728" s="3" t="str" cm="1">
        <f t="array" ref="A15728:B15728">_xlfn.TEXTSPLIT(D15728," - ",TRUE,1)</f>
        <v>2025</v>
      </c>
      <c r="B15728" s="3" t="str">
        <v>12</v>
      </c>
      <c r="C15728" s="3" t="str">
        <f>_xlfn.XLOOKUP(B15728*1,List!A:A,List!B:B,"",0)</f>
        <v>12</v>
      </c>
      <c r="D15728" s="13" t="s">
        <v>9640</v>
      </c>
      <c r="F15728" s="6">
        <v>46022</v>
      </c>
      <c r="G15728" s="5" t="s">
        <v>10053</v>
      </c>
      <c r="H15728" s="3" t="s">
        <v>5290</v>
      </c>
      <c r="I15728" s="3" t="s">
        <v>10054</v>
      </c>
      <c r="J15728" s="3" t="s">
        <v>314</v>
      </c>
      <c r="K15728" s="3" t="s">
        <v>4766</v>
      </c>
      <c r="L15728" s="18">
        <v>333.03</v>
      </c>
      <c r="M15728" s="18"/>
      <c r="N15728" s="19">
        <v>333.03</v>
      </c>
    </row>
    <row r="15729" spans="1:14" x14ac:dyDescent="0.2">
      <c r="A15729" s="3" t="str" cm="1">
        <f t="array" ref="A15729:B15729">_xlfn.TEXTSPLIT(D15729," - ",TRUE,1)</f>
        <v>2025</v>
      </c>
      <c r="B15729" s="3" t="str">
        <v>12</v>
      </c>
      <c r="C15729" s="3" t="str">
        <f>_xlfn.XLOOKUP(B15729*1,List!A:A,List!B:B,"",0)</f>
        <v>12</v>
      </c>
      <c r="D15729" s="13" t="s">
        <v>9640</v>
      </c>
      <c r="F15729" s="6">
        <v>46022</v>
      </c>
      <c r="G15729" s="5" t="s">
        <v>10055</v>
      </c>
      <c r="H15729" s="3" t="s">
        <v>13</v>
      </c>
      <c r="I15729" s="3" t="s">
        <v>8806</v>
      </c>
      <c r="J15729" s="3" t="s">
        <v>3035</v>
      </c>
      <c r="K15729" s="3" t="s">
        <v>16</v>
      </c>
      <c r="L15729" s="18"/>
      <c r="M15729" s="18">
        <v>1623.96</v>
      </c>
      <c r="N15729" s="19">
        <v>-1623.96</v>
      </c>
    </row>
    <row r="15730" spans="1:14" x14ac:dyDescent="0.2">
      <c r="A15730" s="3" t="str" cm="1">
        <f t="array" ref="A15730:B15730">_xlfn.TEXTSPLIT(D15730," - ",TRUE,1)</f>
        <v>2025</v>
      </c>
      <c r="B15730" s="3" t="str">
        <v>12</v>
      </c>
      <c r="C15730" s="3" t="str">
        <f>_xlfn.XLOOKUP(B15730*1,List!A:A,List!B:B,"",0)</f>
        <v>12</v>
      </c>
      <c r="D15730" s="13" t="s">
        <v>9640</v>
      </c>
      <c r="F15730" s="6">
        <v>46003</v>
      </c>
      <c r="G15730" s="5" t="s">
        <v>10056</v>
      </c>
      <c r="H15730" s="3" t="s">
        <v>27</v>
      </c>
      <c r="I15730" s="3" t="s">
        <v>9642</v>
      </c>
      <c r="J15730" s="3" t="s">
        <v>293</v>
      </c>
      <c r="K15730" s="3" t="s">
        <v>16</v>
      </c>
      <c r="L15730" s="18"/>
      <c r="M15730" s="18">
        <v>1784.67</v>
      </c>
      <c r="N15730" s="19">
        <v>-1784.67</v>
      </c>
    </row>
    <row r="15731" spans="1:14" x14ac:dyDescent="0.2">
      <c r="A15731" s="3" t="str" cm="1">
        <f t="array" ref="A15731:B15731">_xlfn.TEXTSPLIT(D15731," - ",TRUE,1)</f>
        <v>2025</v>
      </c>
      <c r="B15731" s="3" t="str">
        <v>12</v>
      </c>
      <c r="C15731" s="3" t="str">
        <f>_xlfn.XLOOKUP(B15731*1,List!A:A,List!B:B,"",0)</f>
        <v>12</v>
      </c>
      <c r="D15731" s="13" t="s">
        <v>9640</v>
      </c>
      <c r="F15731" s="6">
        <v>46003</v>
      </c>
      <c r="G15731" s="5" t="s">
        <v>10057</v>
      </c>
      <c r="H15731" s="3" t="s">
        <v>13</v>
      </c>
      <c r="I15731" s="3" t="s">
        <v>9642</v>
      </c>
      <c r="J15731" s="3" t="s">
        <v>107</v>
      </c>
      <c r="K15731" s="3" t="s">
        <v>58</v>
      </c>
      <c r="L15731" s="18">
        <v>3607.77</v>
      </c>
      <c r="M15731" s="18"/>
      <c r="N15731" s="19">
        <v>3607.77</v>
      </c>
    </row>
    <row r="15732" spans="1:14" x14ac:dyDescent="0.2">
      <c r="A15732" s="3" t="str" cm="1">
        <f t="array" ref="A15732:B15732">_xlfn.TEXTSPLIT(D15732," - ",TRUE,1)</f>
        <v>2025</v>
      </c>
      <c r="B15732" s="3" t="str">
        <v>12</v>
      </c>
      <c r="C15732" s="3" t="str">
        <f>_xlfn.XLOOKUP(B15732*1,List!A:A,List!B:B,"",0)</f>
        <v>12</v>
      </c>
      <c r="D15732" s="13" t="s">
        <v>9640</v>
      </c>
      <c r="F15732" s="6">
        <v>46003</v>
      </c>
      <c r="G15732" s="5" t="s">
        <v>9775</v>
      </c>
      <c r="H15732" s="3" t="s">
        <v>13</v>
      </c>
      <c r="I15732" s="3" t="s">
        <v>9642</v>
      </c>
      <c r="J15732" s="3" t="s">
        <v>15</v>
      </c>
      <c r="K15732" s="3" t="s">
        <v>16</v>
      </c>
      <c r="L15732" s="18">
        <v>1691.63</v>
      </c>
      <c r="M15732" s="18"/>
      <c r="N15732" s="19">
        <v>1691.63</v>
      </c>
    </row>
    <row r="15733" spans="1:14" x14ac:dyDescent="0.2">
      <c r="A15733" s="3" t="str" cm="1">
        <f t="array" ref="A15733:B15733">_xlfn.TEXTSPLIT(D15733," - ",TRUE,1)</f>
        <v>2025</v>
      </c>
      <c r="B15733" s="3" t="str">
        <v>12</v>
      </c>
      <c r="C15733" s="3" t="str">
        <f>_xlfn.XLOOKUP(B15733*1,List!A:A,List!B:B,"",0)</f>
        <v>12</v>
      </c>
      <c r="D15733" s="13" t="s">
        <v>9640</v>
      </c>
      <c r="F15733" s="4">
        <v>45992</v>
      </c>
      <c r="G15733" s="5" t="s">
        <v>10014</v>
      </c>
      <c r="H15733" s="3" t="s">
        <v>48</v>
      </c>
      <c r="I15733" s="3" t="s">
        <v>274</v>
      </c>
      <c r="J15733" s="3" t="s">
        <v>600</v>
      </c>
      <c r="K15733" s="3" t="s">
        <v>275</v>
      </c>
      <c r="L15733" s="18">
        <v>4200</v>
      </c>
      <c r="M15733" s="18"/>
      <c r="N15733" s="19">
        <v>4200</v>
      </c>
    </row>
    <row r="15734" spans="1:14" x14ac:dyDescent="0.2">
      <c r="A15734" s="3" t="str" cm="1">
        <f t="array" ref="A15734:B15734">_xlfn.TEXTSPLIT(D15734," - ",TRUE,1)</f>
        <v>2025</v>
      </c>
      <c r="B15734" s="3" t="str">
        <v>12</v>
      </c>
      <c r="C15734" s="3" t="str">
        <f>_xlfn.XLOOKUP(B15734*1,List!A:A,List!B:B,"",0)</f>
        <v>12</v>
      </c>
      <c r="D15734" s="13" t="s">
        <v>9640</v>
      </c>
      <c r="F15734" s="6">
        <v>45978</v>
      </c>
      <c r="G15734" s="5" t="s">
        <v>9970</v>
      </c>
      <c r="H15734" s="3" t="s">
        <v>48</v>
      </c>
      <c r="I15734" s="3" t="s">
        <v>9371</v>
      </c>
      <c r="J15734" s="3" t="s">
        <v>347</v>
      </c>
      <c r="K15734" s="3" t="s">
        <v>8447</v>
      </c>
      <c r="L15734" s="18">
        <v>1200</v>
      </c>
      <c r="M15734" s="18"/>
      <c r="N15734" s="19">
        <v>1200</v>
      </c>
    </row>
    <row r="15735" spans="1:14" x14ac:dyDescent="0.2">
      <c r="A15735" s="3" t="str" cm="1">
        <f t="array" ref="A15735:B15735">_xlfn.TEXTSPLIT(D15735," - ",TRUE,1)</f>
        <v>2025</v>
      </c>
      <c r="B15735" s="3" t="str">
        <v>12</v>
      </c>
      <c r="C15735" s="3" t="str">
        <f>_xlfn.XLOOKUP(B15735*1,List!A:A,List!B:B,"",0)</f>
        <v>12</v>
      </c>
      <c r="D15735" s="13" t="s">
        <v>9640</v>
      </c>
      <c r="F15735" s="6">
        <v>46003</v>
      </c>
      <c r="G15735" s="5" t="s">
        <v>10058</v>
      </c>
      <c r="H15735" s="3" t="s">
        <v>13</v>
      </c>
      <c r="I15735" s="3" t="s">
        <v>30</v>
      </c>
      <c r="J15735" s="3" t="s">
        <v>687</v>
      </c>
      <c r="K15735" s="3" t="s">
        <v>16</v>
      </c>
      <c r="L15735" s="18"/>
      <c r="M15735" s="18">
        <v>2593.81</v>
      </c>
      <c r="N15735" s="19">
        <v>-2593.81</v>
      </c>
    </row>
    <row r="15736" spans="1:14" x14ac:dyDescent="0.2">
      <c r="A15736" s="3" t="str" cm="1">
        <f t="array" ref="A15736:B15736">_xlfn.TEXTSPLIT(D15736," - ",TRUE,1)</f>
        <v>2025</v>
      </c>
      <c r="B15736" s="3" t="str">
        <v>12</v>
      </c>
      <c r="C15736" s="3" t="str">
        <f>_xlfn.XLOOKUP(B15736*1,List!A:A,List!B:B,"",0)</f>
        <v>12</v>
      </c>
      <c r="D15736" s="13" t="s">
        <v>9640</v>
      </c>
      <c r="F15736" s="6">
        <v>46022</v>
      </c>
      <c r="G15736" s="5" t="s">
        <v>10059</v>
      </c>
      <c r="H15736" s="3" t="s">
        <v>13</v>
      </c>
      <c r="I15736" s="3" t="s">
        <v>8806</v>
      </c>
      <c r="J15736" s="3" t="s">
        <v>5505</v>
      </c>
      <c r="K15736" s="3" t="s">
        <v>5506</v>
      </c>
      <c r="L15736" s="18"/>
      <c r="M15736" s="18">
        <v>2000</v>
      </c>
      <c r="N15736" s="19">
        <v>-2000</v>
      </c>
    </row>
    <row r="15737" spans="1:14" x14ac:dyDescent="0.2">
      <c r="A15737" s="3" t="str" cm="1">
        <f t="array" ref="A15737:B15737">_xlfn.TEXTSPLIT(D15737," - ",TRUE,1)</f>
        <v>2025</v>
      </c>
      <c r="B15737" s="3" t="str">
        <v>12</v>
      </c>
      <c r="C15737" s="3" t="str">
        <f>_xlfn.XLOOKUP(B15737*1,List!A:A,List!B:B,"",0)</f>
        <v>12</v>
      </c>
      <c r="D15737" s="13" t="s">
        <v>9640</v>
      </c>
      <c r="F15737" s="6">
        <v>46022</v>
      </c>
      <c r="G15737" s="5" t="s">
        <v>10060</v>
      </c>
      <c r="H15737" s="3" t="s">
        <v>27</v>
      </c>
      <c r="I15737" s="3" t="s">
        <v>8806</v>
      </c>
      <c r="J15737" s="3" t="s">
        <v>5593</v>
      </c>
      <c r="K15737" s="3" t="s">
        <v>5594</v>
      </c>
      <c r="L15737" s="18">
        <v>2250</v>
      </c>
      <c r="M15737" s="18"/>
      <c r="N15737" s="19">
        <v>2250</v>
      </c>
    </row>
    <row r="15738" spans="1:14" x14ac:dyDescent="0.2">
      <c r="A15738" s="3" t="str" cm="1">
        <f t="array" ref="A15738:B15738">_xlfn.TEXTSPLIT(D15738," - ",TRUE,1)</f>
        <v>2025</v>
      </c>
      <c r="B15738" s="3" t="str">
        <v>12</v>
      </c>
      <c r="C15738" s="3" t="str">
        <f>_xlfn.XLOOKUP(B15738*1,List!A:A,List!B:B,"",0)</f>
        <v>12</v>
      </c>
      <c r="D15738" s="13" t="s">
        <v>9640</v>
      </c>
      <c r="F15738" s="6">
        <v>46003</v>
      </c>
      <c r="G15738" s="5" t="s">
        <v>10061</v>
      </c>
      <c r="H15738" s="3" t="s">
        <v>27</v>
      </c>
      <c r="I15738" s="3" t="s">
        <v>9642</v>
      </c>
      <c r="J15738" s="3" t="s">
        <v>555</v>
      </c>
      <c r="K15738" s="3" t="s">
        <v>35</v>
      </c>
      <c r="L15738" s="18"/>
      <c r="M15738" s="18">
        <v>1750</v>
      </c>
      <c r="N15738" s="19">
        <v>-1750</v>
      </c>
    </row>
    <row r="15739" spans="1:14" x14ac:dyDescent="0.2">
      <c r="A15739" s="3" t="str" cm="1">
        <f t="array" ref="A15739:B15739">_xlfn.TEXTSPLIT(D15739," - ",TRUE,1)</f>
        <v>2025</v>
      </c>
      <c r="B15739" s="3" t="str">
        <v>12</v>
      </c>
      <c r="C15739" s="3" t="str">
        <f>_xlfn.XLOOKUP(B15739*1,List!A:A,List!B:B,"",0)</f>
        <v>12</v>
      </c>
      <c r="D15739" s="13" t="s">
        <v>9640</v>
      </c>
      <c r="F15739" s="6">
        <v>46022</v>
      </c>
      <c r="G15739" s="5" t="s">
        <v>9846</v>
      </c>
      <c r="H15739" s="3" t="s">
        <v>27</v>
      </c>
      <c r="I15739" s="3" t="s">
        <v>8806</v>
      </c>
      <c r="J15739" s="3" t="s">
        <v>107</v>
      </c>
      <c r="K15739" s="3" t="s">
        <v>1912</v>
      </c>
      <c r="L15739" s="18">
        <v>3242</v>
      </c>
      <c r="M15739" s="18"/>
      <c r="N15739" s="19">
        <v>3242</v>
      </c>
    </row>
    <row r="15740" spans="1:14" x14ac:dyDescent="0.2">
      <c r="A15740" s="3" t="str" cm="1">
        <f t="array" ref="A15740:B15740">_xlfn.TEXTSPLIT(D15740," - ",TRUE,1)</f>
        <v>2025</v>
      </c>
      <c r="B15740" s="3" t="str">
        <v>12</v>
      </c>
      <c r="C15740" s="3" t="str">
        <f>_xlfn.XLOOKUP(B15740*1,List!A:A,List!B:B,"",0)</f>
        <v>12</v>
      </c>
      <c r="D15740" s="13" t="s">
        <v>9640</v>
      </c>
      <c r="F15740" s="6">
        <v>46022</v>
      </c>
      <c r="G15740" s="5" t="s">
        <v>10062</v>
      </c>
      <c r="H15740" s="3" t="s">
        <v>13</v>
      </c>
      <c r="I15740" s="3" t="s">
        <v>8806</v>
      </c>
      <c r="J15740" s="3" t="s">
        <v>655</v>
      </c>
      <c r="K15740" s="3" t="s">
        <v>103</v>
      </c>
      <c r="L15740" s="18"/>
      <c r="M15740" s="18">
        <v>2932.13</v>
      </c>
      <c r="N15740" s="19">
        <v>-2932.13</v>
      </c>
    </row>
    <row r="15741" spans="1:14" x14ac:dyDescent="0.2">
      <c r="A15741" s="3" t="str" cm="1">
        <f t="array" ref="A15741:B15741">_xlfn.TEXTSPLIT(D15741," - ",TRUE,1)</f>
        <v>2025</v>
      </c>
      <c r="B15741" s="3" t="str">
        <v>12</v>
      </c>
      <c r="C15741" s="3" t="str">
        <f>_xlfn.XLOOKUP(B15741*1,List!A:A,List!B:B,"",0)</f>
        <v>12</v>
      </c>
      <c r="D15741" s="13" t="s">
        <v>9640</v>
      </c>
      <c r="F15741" s="6">
        <v>46022</v>
      </c>
      <c r="G15741" s="5" t="s">
        <v>9913</v>
      </c>
      <c r="H15741" s="3" t="s">
        <v>27</v>
      </c>
      <c r="I15741" s="3" t="s">
        <v>8806</v>
      </c>
      <c r="J15741" s="3" t="s">
        <v>584</v>
      </c>
      <c r="K15741" s="3" t="s">
        <v>445</v>
      </c>
      <c r="L15741" s="18">
        <v>3250</v>
      </c>
      <c r="M15741" s="18"/>
      <c r="N15741" s="19">
        <v>3250</v>
      </c>
    </row>
    <row r="15742" spans="1:14" x14ac:dyDescent="0.2">
      <c r="A15742" s="3" t="str" cm="1">
        <f t="array" ref="A15742:B15742">_xlfn.TEXTSPLIT(D15742," - ",TRUE,1)</f>
        <v>2025</v>
      </c>
      <c r="B15742" s="3" t="str">
        <v>12</v>
      </c>
      <c r="C15742" s="3" t="str">
        <f>_xlfn.XLOOKUP(B15742*1,List!A:A,List!B:B,"",0)</f>
        <v>12</v>
      </c>
      <c r="D15742" s="13" t="s">
        <v>9640</v>
      </c>
      <c r="F15742" s="6">
        <v>46003</v>
      </c>
      <c r="G15742" s="5" t="s">
        <v>10063</v>
      </c>
      <c r="H15742" s="3" t="s">
        <v>13</v>
      </c>
      <c r="I15742" s="3" t="s">
        <v>9642</v>
      </c>
      <c r="J15742" s="3" t="s">
        <v>126</v>
      </c>
      <c r="K15742" s="3" t="s">
        <v>16</v>
      </c>
      <c r="L15742" s="18">
        <v>1430</v>
      </c>
      <c r="M15742" s="18"/>
      <c r="N15742" s="19">
        <v>1430</v>
      </c>
    </row>
    <row r="15743" spans="1:14" x14ac:dyDescent="0.2">
      <c r="A15743" s="3" t="str" cm="1">
        <f t="array" ref="A15743:B15743">_xlfn.TEXTSPLIT(D15743," - ",TRUE,1)</f>
        <v>2025</v>
      </c>
      <c r="B15743" s="3" t="str">
        <v>12</v>
      </c>
      <c r="C15743" s="3" t="str">
        <f>_xlfn.XLOOKUP(B15743*1,List!A:A,List!B:B,"",0)</f>
        <v>12</v>
      </c>
      <c r="D15743" s="13" t="s">
        <v>9640</v>
      </c>
      <c r="F15743" s="6">
        <v>46003</v>
      </c>
      <c r="G15743" s="5" t="s">
        <v>10064</v>
      </c>
      <c r="H15743" s="3" t="s">
        <v>13</v>
      </c>
      <c r="I15743" s="3" t="s">
        <v>9642</v>
      </c>
      <c r="J15743" s="3" t="s">
        <v>31</v>
      </c>
      <c r="K15743" s="3" t="s">
        <v>32</v>
      </c>
      <c r="L15743" s="18">
        <v>2055.98</v>
      </c>
      <c r="M15743" s="18"/>
      <c r="N15743" s="19">
        <v>2055.98</v>
      </c>
    </row>
    <row r="15744" spans="1:14" x14ac:dyDescent="0.2">
      <c r="A15744" s="3" t="str" cm="1">
        <f t="array" ref="A15744:B15744">_xlfn.TEXTSPLIT(D15744," - ",TRUE,1)</f>
        <v>2025</v>
      </c>
      <c r="B15744" s="3" t="str">
        <v>12</v>
      </c>
      <c r="C15744" s="3" t="str">
        <f>_xlfn.XLOOKUP(B15744*1,List!A:A,List!B:B,"",0)</f>
        <v>12</v>
      </c>
      <c r="D15744" s="13" t="s">
        <v>9640</v>
      </c>
      <c r="F15744" s="6">
        <v>46022</v>
      </c>
      <c r="G15744" s="5" t="s">
        <v>10065</v>
      </c>
      <c r="H15744" s="3" t="s">
        <v>13</v>
      </c>
      <c r="I15744" s="3" t="s">
        <v>8806</v>
      </c>
      <c r="J15744" s="3" t="s">
        <v>675</v>
      </c>
      <c r="K15744" s="3" t="s">
        <v>96</v>
      </c>
      <c r="L15744" s="18"/>
      <c r="M15744" s="18">
        <v>1436.58</v>
      </c>
      <c r="N15744" s="19">
        <v>-1436.58</v>
      </c>
    </row>
    <row r="15745" spans="1:14" x14ac:dyDescent="0.2">
      <c r="A15745" s="3" t="str" cm="1">
        <f t="array" ref="A15745:B15745">_xlfn.TEXTSPLIT(D15745," - ",TRUE,1)</f>
        <v>2025</v>
      </c>
      <c r="B15745" s="3" t="str">
        <v>12</v>
      </c>
      <c r="C15745" s="3" t="str">
        <f>_xlfn.XLOOKUP(B15745*1,List!A:A,List!B:B,"",0)</f>
        <v>12</v>
      </c>
      <c r="D15745" s="13" t="s">
        <v>9640</v>
      </c>
      <c r="F15745" s="6">
        <v>46003</v>
      </c>
      <c r="G15745" s="5" t="s">
        <v>10066</v>
      </c>
      <c r="H15745" s="3" t="s">
        <v>13</v>
      </c>
      <c r="I15745" s="3" t="s">
        <v>30</v>
      </c>
      <c r="J15745" s="3" t="s">
        <v>8101</v>
      </c>
      <c r="K15745" s="3" t="s">
        <v>16</v>
      </c>
      <c r="L15745" s="18"/>
      <c r="M15745" s="18">
        <v>4506</v>
      </c>
      <c r="N15745" s="19">
        <v>-4506</v>
      </c>
    </row>
    <row r="15746" spans="1:14" x14ac:dyDescent="0.2">
      <c r="A15746" s="3" t="str" cm="1">
        <f t="array" ref="A15746:B15746">_xlfn.TEXTSPLIT(D15746," - ",TRUE,1)</f>
        <v>2025</v>
      </c>
      <c r="B15746" s="3" t="str">
        <v>12</v>
      </c>
      <c r="C15746" s="3" t="str">
        <f>_xlfn.XLOOKUP(B15746*1,List!A:A,List!B:B,"",0)</f>
        <v>12</v>
      </c>
      <c r="D15746" s="13" t="s">
        <v>9640</v>
      </c>
      <c r="F15746" s="6">
        <v>46022</v>
      </c>
      <c r="G15746" s="5" t="s">
        <v>10067</v>
      </c>
      <c r="H15746" s="3" t="s">
        <v>13</v>
      </c>
      <c r="I15746" s="3" t="s">
        <v>8806</v>
      </c>
      <c r="J15746" s="3" t="s">
        <v>310</v>
      </c>
      <c r="K15746" s="3" t="s">
        <v>16</v>
      </c>
      <c r="L15746" s="18"/>
      <c r="M15746" s="18">
        <v>13043.23</v>
      </c>
      <c r="N15746" s="19">
        <v>-13043.23</v>
      </c>
    </row>
    <row r="15747" spans="1:14" x14ac:dyDescent="0.2">
      <c r="A15747" s="3" t="str" cm="1">
        <f t="array" ref="A15747:B15747">_xlfn.TEXTSPLIT(D15747," - ",TRUE,1)</f>
        <v>2025</v>
      </c>
      <c r="B15747" s="3" t="str">
        <v>12</v>
      </c>
      <c r="C15747" s="3" t="str">
        <f>_xlfn.XLOOKUP(B15747*1,List!A:A,List!B:B,"",0)</f>
        <v>12</v>
      </c>
      <c r="D15747" s="13" t="s">
        <v>9640</v>
      </c>
      <c r="F15747" s="6">
        <v>46003</v>
      </c>
      <c r="G15747" s="5" t="s">
        <v>9835</v>
      </c>
      <c r="H15747" s="3" t="s">
        <v>13</v>
      </c>
      <c r="I15747" s="3" t="s">
        <v>9642</v>
      </c>
      <c r="J15747" s="3" t="s">
        <v>878</v>
      </c>
      <c r="K15747" s="3" t="s">
        <v>460</v>
      </c>
      <c r="L15747" s="18">
        <v>2375</v>
      </c>
      <c r="M15747" s="18"/>
      <c r="N15747" s="19">
        <v>2375</v>
      </c>
    </row>
    <row r="15748" spans="1:14" x14ac:dyDescent="0.2">
      <c r="A15748" s="3" t="str" cm="1">
        <f t="array" ref="A15748:B15748">_xlfn.TEXTSPLIT(D15748," - ",TRUE,1)</f>
        <v>2025</v>
      </c>
      <c r="B15748" s="3" t="str">
        <v>12</v>
      </c>
      <c r="C15748" s="3" t="str">
        <f>_xlfn.XLOOKUP(B15748*1,List!A:A,List!B:B,"",0)</f>
        <v>12</v>
      </c>
      <c r="D15748" s="13" t="s">
        <v>9640</v>
      </c>
      <c r="F15748" s="6">
        <v>46003</v>
      </c>
      <c r="G15748" s="5" t="s">
        <v>10068</v>
      </c>
      <c r="H15748" s="3" t="s">
        <v>13</v>
      </c>
      <c r="I15748" s="3" t="s">
        <v>30</v>
      </c>
      <c r="J15748" s="3" t="s">
        <v>389</v>
      </c>
      <c r="K15748" s="3" t="s">
        <v>390</v>
      </c>
      <c r="L15748" s="18"/>
      <c r="M15748" s="18">
        <v>2855.46</v>
      </c>
      <c r="N15748" s="19">
        <v>-2855.46</v>
      </c>
    </row>
    <row r="15749" spans="1:14" x14ac:dyDescent="0.2">
      <c r="A15749" s="3" t="str" cm="1">
        <f t="array" ref="A15749:B15749">_xlfn.TEXTSPLIT(D15749," - ",TRUE,1)</f>
        <v>2025</v>
      </c>
      <c r="B15749" s="3" t="str">
        <v>12</v>
      </c>
      <c r="C15749" s="3" t="str">
        <f>_xlfn.XLOOKUP(B15749*1,List!A:A,List!B:B,"",0)</f>
        <v>12</v>
      </c>
      <c r="D15749" s="13" t="s">
        <v>9640</v>
      </c>
      <c r="F15749" s="6">
        <v>46022</v>
      </c>
      <c r="G15749" s="5" t="s">
        <v>9711</v>
      </c>
      <c r="H15749" s="3" t="s">
        <v>27</v>
      </c>
      <c r="I15749" s="3" t="s">
        <v>8806</v>
      </c>
      <c r="J15749" s="3" t="s">
        <v>168</v>
      </c>
      <c r="K15749" s="3" t="s">
        <v>410</v>
      </c>
      <c r="L15749" s="18">
        <v>3325</v>
      </c>
      <c r="M15749" s="18"/>
      <c r="N15749" s="19">
        <v>3325</v>
      </c>
    </row>
    <row r="15750" spans="1:14" x14ac:dyDescent="0.2">
      <c r="A15750" s="3" t="str" cm="1">
        <f t="array" ref="A15750:B15750">_xlfn.TEXTSPLIT(D15750," - ",TRUE,1)</f>
        <v>2025</v>
      </c>
      <c r="B15750" s="3" t="str">
        <v>12</v>
      </c>
      <c r="C15750" s="3" t="str">
        <f>_xlfn.XLOOKUP(B15750*1,List!A:A,List!B:B,"",0)</f>
        <v>12</v>
      </c>
      <c r="D15750" s="13" t="s">
        <v>9640</v>
      </c>
      <c r="F15750" s="6">
        <v>46003</v>
      </c>
      <c r="G15750" s="5" t="s">
        <v>10069</v>
      </c>
      <c r="H15750" s="3" t="s">
        <v>13</v>
      </c>
      <c r="I15750" s="3" t="s">
        <v>30</v>
      </c>
      <c r="J15750" s="3" t="s">
        <v>337</v>
      </c>
      <c r="K15750" s="3" t="s">
        <v>25</v>
      </c>
      <c r="L15750" s="18"/>
      <c r="M15750" s="18">
        <v>2446.35</v>
      </c>
      <c r="N15750" s="19">
        <v>-2446.35</v>
      </c>
    </row>
    <row r="15751" spans="1:14" x14ac:dyDescent="0.2">
      <c r="A15751" s="3" t="str" cm="1">
        <f t="array" ref="A15751:B15751">_xlfn.TEXTSPLIT(D15751," - ",TRUE,1)</f>
        <v>2025</v>
      </c>
      <c r="B15751" s="3" t="str">
        <v>12</v>
      </c>
      <c r="C15751" s="3" t="str">
        <f>_xlfn.XLOOKUP(B15751*1,List!A:A,List!B:B,"",0)</f>
        <v>12</v>
      </c>
      <c r="D15751" s="13" t="s">
        <v>9640</v>
      </c>
      <c r="F15751" s="6">
        <v>46003</v>
      </c>
      <c r="G15751" s="5" t="s">
        <v>10070</v>
      </c>
      <c r="H15751" s="3" t="s">
        <v>27</v>
      </c>
      <c r="I15751" s="3" t="s">
        <v>10071</v>
      </c>
      <c r="J15751" s="3" t="s">
        <v>367</v>
      </c>
      <c r="K15751" s="3" t="s">
        <v>32</v>
      </c>
      <c r="L15751" s="18"/>
      <c r="M15751" s="18">
        <v>2400</v>
      </c>
      <c r="N15751" s="19">
        <v>-2400</v>
      </c>
    </row>
    <row r="15752" spans="1:14" x14ac:dyDescent="0.2">
      <c r="A15752" s="3" t="str" cm="1">
        <f t="array" ref="A15752:B15752">_xlfn.TEXTSPLIT(D15752," - ",TRUE,1)</f>
        <v>2025</v>
      </c>
      <c r="B15752" s="3" t="str">
        <v>12</v>
      </c>
      <c r="C15752" s="3" t="str">
        <f>_xlfn.XLOOKUP(B15752*1,List!A:A,List!B:B,"",0)</f>
        <v>12</v>
      </c>
      <c r="D15752" s="13" t="s">
        <v>9640</v>
      </c>
      <c r="F15752" s="6">
        <v>46003</v>
      </c>
      <c r="G15752" s="5" t="s">
        <v>9861</v>
      </c>
      <c r="H15752" s="3" t="s">
        <v>27</v>
      </c>
      <c r="I15752" s="3" t="s">
        <v>9642</v>
      </c>
      <c r="J15752" s="3" t="s">
        <v>107</v>
      </c>
      <c r="K15752" s="3" t="s">
        <v>2878</v>
      </c>
      <c r="L15752" s="18"/>
      <c r="M15752" s="18">
        <v>2150</v>
      </c>
      <c r="N15752" s="19">
        <v>-2150</v>
      </c>
    </row>
    <row r="15753" spans="1:14" x14ac:dyDescent="0.2">
      <c r="A15753" s="3" t="str" cm="1">
        <f t="array" ref="A15753:B15753">_xlfn.TEXTSPLIT(D15753," - ",TRUE,1)</f>
        <v>2025</v>
      </c>
      <c r="B15753" s="3" t="str">
        <v>12</v>
      </c>
      <c r="C15753" s="3" t="str">
        <f>_xlfn.XLOOKUP(B15753*1,List!A:A,List!B:B,"",0)</f>
        <v>12</v>
      </c>
      <c r="D15753" s="13" t="s">
        <v>9640</v>
      </c>
      <c r="F15753" s="6">
        <v>46022</v>
      </c>
      <c r="G15753" s="5" t="s">
        <v>9871</v>
      </c>
      <c r="H15753" s="3" t="s">
        <v>27</v>
      </c>
      <c r="I15753" s="3" t="s">
        <v>8806</v>
      </c>
      <c r="J15753" s="3" t="s">
        <v>666</v>
      </c>
      <c r="K15753" s="3" t="s">
        <v>41</v>
      </c>
      <c r="L15753" s="18">
        <v>3820.81</v>
      </c>
      <c r="M15753" s="18"/>
      <c r="N15753" s="19">
        <v>3820.81</v>
      </c>
    </row>
    <row r="15754" spans="1:14" x14ac:dyDescent="0.2">
      <c r="A15754" s="3" t="str" cm="1">
        <f t="array" ref="A15754:B15754">_xlfn.TEXTSPLIT(D15754," - ",TRUE,1)</f>
        <v>2025</v>
      </c>
      <c r="B15754" s="3" t="str">
        <v>12</v>
      </c>
      <c r="C15754" s="3" t="str">
        <f>_xlfn.XLOOKUP(B15754*1,List!A:A,List!B:B,"",0)</f>
        <v>12</v>
      </c>
      <c r="D15754" s="13" t="s">
        <v>9640</v>
      </c>
      <c r="F15754" s="6">
        <v>46003</v>
      </c>
      <c r="G15754" s="5" t="s">
        <v>10072</v>
      </c>
      <c r="H15754" s="3" t="s">
        <v>13</v>
      </c>
      <c r="I15754" s="3" t="s">
        <v>30</v>
      </c>
      <c r="J15754" s="3" t="s">
        <v>821</v>
      </c>
      <c r="K15754" s="3" t="s">
        <v>6471</v>
      </c>
      <c r="L15754" s="18"/>
      <c r="M15754" s="18">
        <v>2800</v>
      </c>
      <c r="N15754" s="19">
        <v>-2800</v>
      </c>
    </row>
    <row r="15755" spans="1:14" x14ac:dyDescent="0.2">
      <c r="A15755" s="3" t="str" cm="1">
        <f t="array" ref="A15755:B15755">_xlfn.TEXTSPLIT(D15755," - ",TRUE,1)</f>
        <v>2025</v>
      </c>
      <c r="B15755" s="3" t="str">
        <v>12</v>
      </c>
      <c r="C15755" s="3" t="str">
        <f>_xlfn.XLOOKUP(B15755*1,List!A:A,List!B:B,"",0)</f>
        <v>12</v>
      </c>
      <c r="D15755" s="13" t="s">
        <v>9640</v>
      </c>
      <c r="F15755" s="6">
        <v>46003</v>
      </c>
      <c r="G15755" s="5" t="s">
        <v>9729</v>
      </c>
      <c r="H15755" s="3" t="s">
        <v>10073</v>
      </c>
      <c r="I15755" s="3" t="s">
        <v>10074</v>
      </c>
      <c r="K15755" s="3" t="s">
        <v>16</v>
      </c>
      <c r="L15755" s="18"/>
      <c r="M15755" s="18">
        <v>472.5</v>
      </c>
      <c r="N15755" s="19">
        <v>-472.5</v>
      </c>
    </row>
    <row r="15756" spans="1:14" x14ac:dyDescent="0.2">
      <c r="A15756" s="3" t="str" cm="1">
        <f t="array" ref="A15756:B15756">_xlfn.TEXTSPLIT(D15756," - ",TRUE,1)</f>
        <v>2025</v>
      </c>
      <c r="B15756" s="3" t="str">
        <v>12</v>
      </c>
      <c r="C15756" s="3" t="str">
        <f>_xlfn.XLOOKUP(B15756*1,List!A:A,List!B:B,"",0)</f>
        <v>12</v>
      </c>
      <c r="D15756" s="13" t="s">
        <v>9640</v>
      </c>
      <c r="F15756" s="6">
        <v>46022</v>
      </c>
      <c r="G15756" s="5" t="s">
        <v>10075</v>
      </c>
      <c r="H15756" s="3" t="s">
        <v>13</v>
      </c>
      <c r="I15756" s="3" t="s">
        <v>8806</v>
      </c>
      <c r="J15756" s="3" t="s">
        <v>600</v>
      </c>
      <c r="K15756" s="3" t="s">
        <v>847</v>
      </c>
      <c r="L15756" s="18"/>
      <c r="M15756" s="18">
        <v>5500</v>
      </c>
      <c r="N15756" s="19">
        <v>-5500</v>
      </c>
    </row>
    <row r="15757" spans="1:14" x14ac:dyDescent="0.2">
      <c r="A15757" s="3" t="str" cm="1">
        <f t="array" ref="A15757:B15757">_xlfn.TEXTSPLIT(D15757," - ",TRUE,1)</f>
        <v>2025</v>
      </c>
      <c r="B15757" s="3" t="str">
        <v>12</v>
      </c>
      <c r="C15757" s="3" t="str">
        <f>_xlfn.XLOOKUP(B15757*1,List!A:A,List!B:B,"",0)</f>
        <v>12</v>
      </c>
      <c r="D15757" s="13" t="s">
        <v>9640</v>
      </c>
      <c r="F15757" s="6">
        <v>46003</v>
      </c>
      <c r="G15757" s="5" t="s">
        <v>10031</v>
      </c>
      <c r="H15757" s="3" t="s">
        <v>27</v>
      </c>
      <c r="I15757" s="3" t="s">
        <v>9642</v>
      </c>
      <c r="J15757" s="3" t="s">
        <v>323</v>
      </c>
      <c r="K15757" s="3" t="s">
        <v>35</v>
      </c>
      <c r="L15757" s="18"/>
      <c r="M15757" s="18">
        <v>2909.6</v>
      </c>
      <c r="N15757" s="19">
        <v>-2909.6</v>
      </c>
    </row>
    <row r="15758" spans="1:14" x14ac:dyDescent="0.2">
      <c r="A15758" s="3" t="str" cm="1">
        <f t="array" ref="A15758:B15758">_xlfn.TEXTSPLIT(D15758," - ",TRUE,1)</f>
        <v>2025</v>
      </c>
      <c r="B15758" s="3" t="str">
        <v>12</v>
      </c>
      <c r="C15758" s="3" t="str">
        <f>_xlfn.XLOOKUP(B15758*1,List!A:A,List!B:B,"",0)</f>
        <v>12</v>
      </c>
      <c r="D15758" s="13" t="s">
        <v>9640</v>
      </c>
      <c r="F15758" s="6">
        <v>45986</v>
      </c>
      <c r="G15758" s="5" t="s">
        <v>9762</v>
      </c>
      <c r="H15758" s="3" t="s">
        <v>181</v>
      </c>
      <c r="I15758" s="3" t="s">
        <v>9763</v>
      </c>
      <c r="K15758" s="3" t="s">
        <v>4766</v>
      </c>
      <c r="L15758" s="18"/>
      <c r="M15758" s="18">
        <v>3055.09</v>
      </c>
      <c r="N15758" s="19">
        <v>-3055.09</v>
      </c>
    </row>
    <row r="15759" spans="1:14" x14ac:dyDescent="0.2">
      <c r="A15759" s="3" t="str" cm="1">
        <f t="array" ref="A15759:B15759">_xlfn.TEXTSPLIT(D15759," - ",TRUE,1)</f>
        <v>2025</v>
      </c>
      <c r="B15759" s="3" t="str">
        <v>12</v>
      </c>
      <c r="C15759" s="3" t="str">
        <f>_xlfn.XLOOKUP(B15759*1,List!A:A,List!B:B,"",0)</f>
        <v>12</v>
      </c>
      <c r="D15759" s="13" t="s">
        <v>9640</v>
      </c>
      <c r="F15759" s="6">
        <v>46003</v>
      </c>
      <c r="G15759" s="5" t="s">
        <v>10076</v>
      </c>
      <c r="H15759" s="3" t="s">
        <v>13</v>
      </c>
      <c r="I15759" s="3" t="s">
        <v>30</v>
      </c>
      <c r="J15759" s="3" t="s">
        <v>466</v>
      </c>
      <c r="K15759" s="3" t="s">
        <v>44</v>
      </c>
      <c r="L15759" s="18"/>
      <c r="M15759" s="18">
        <v>3250</v>
      </c>
      <c r="N15759" s="19">
        <v>-3250</v>
      </c>
    </row>
    <row r="15760" spans="1:14" x14ac:dyDescent="0.2">
      <c r="A15760" s="3" t="str" cm="1">
        <f t="array" ref="A15760:B15760">_xlfn.TEXTSPLIT(D15760," - ",TRUE,1)</f>
        <v>2025</v>
      </c>
      <c r="B15760" s="3" t="str">
        <v>12</v>
      </c>
      <c r="C15760" s="3" t="str">
        <f>_xlfn.XLOOKUP(B15760*1,List!A:A,List!B:B,"",0)</f>
        <v>12</v>
      </c>
      <c r="D15760" s="13" t="s">
        <v>9640</v>
      </c>
      <c r="F15760" s="6">
        <v>46022</v>
      </c>
      <c r="G15760" s="5" t="s">
        <v>10077</v>
      </c>
      <c r="H15760" s="3" t="s">
        <v>27</v>
      </c>
      <c r="I15760" s="3" t="s">
        <v>8806</v>
      </c>
      <c r="J15760" s="3" t="s">
        <v>441</v>
      </c>
      <c r="K15760" s="3" t="s">
        <v>150</v>
      </c>
      <c r="L15760" s="18">
        <v>2602.5</v>
      </c>
      <c r="M15760" s="18"/>
      <c r="N15760" s="19">
        <v>2602.5</v>
      </c>
    </row>
    <row r="15761" spans="1:14" x14ac:dyDescent="0.2">
      <c r="A15761" s="3" t="str" cm="1">
        <f t="array" ref="A15761:B15761">_xlfn.TEXTSPLIT(D15761," - ",TRUE,1)</f>
        <v>2025</v>
      </c>
      <c r="B15761" s="3" t="str">
        <v>12</v>
      </c>
      <c r="C15761" s="3" t="str">
        <f>_xlfn.XLOOKUP(B15761*1,List!A:A,List!B:B,"",0)</f>
        <v>12</v>
      </c>
      <c r="D15761" s="13" t="s">
        <v>9640</v>
      </c>
      <c r="F15761" s="6">
        <v>46003</v>
      </c>
      <c r="G15761" s="5" t="s">
        <v>10078</v>
      </c>
      <c r="H15761" s="3" t="s">
        <v>27</v>
      </c>
      <c r="I15761" s="3" t="s">
        <v>9642</v>
      </c>
      <c r="J15761" s="3" t="s">
        <v>178</v>
      </c>
      <c r="K15761" s="3" t="s">
        <v>6471</v>
      </c>
      <c r="L15761" s="18"/>
      <c r="M15761" s="18">
        <v>2350</v>
      </c>
      <c r="N15761" s="19">
        <v>-2350</v>
      </c>
    </row>
    <row r="15762" spans="1:14" x14ac:dyDescent="0.2">
      <c r="A15762" s="3" t="str" cm="1">
        <f t="array" ref="A15762:B15762">_xlfn.TEXTSPLIT(D15762," - ",TRUE,1)</f>
        <v>2025</v>
      </c>
      <c r="B15762" s="3" t="str">
        <v>12</v>
      </c>
      <c r="C15762" s="3" t="str">
        <f>_xlfn.XLOOKUP(B15762*1,List!A:A,List!B:B,"",0)</f>
        <v>12</v>
      </c>
      <c r="D15762" s="13" t="s">
        <v>9640</v>
      </c>
      <c r="F15762" s="6">
        <v>46003</v>
      </c>
      <c r="G15762" s="5" t="s">
        <v>10079</v>
      </c>
      <c r="H15762" s="3" t="s">
        <v>27</v>
      </c>
      <c r="I15762" s="3" t="s">
        <v>9642</v>
      </c>
      <c r="J15762" s="3" t="s">
        <v>741</v>
      </c>
      <c r="K15762" s="3" t="s">
        <v>742</v>
      </c>
      <c r="L15762" s="18"/>
      <c r="M15762" s="18">
        <v>4164</v>
      </c>
      <c r="N15762" s="19">
        <v>-4164</v>
      </c>
    </row>
    <row r="15763" spans="1:14" x14ac:dyDescent="0.2">
      <c r="A15763" s="3" t="str" cm="1">
        <f t="array" ref="A15763:B15763">_xlfn.TEXTSPLIT(D15763," - ",TRUE,1)</f>
        <v>2025</v>
      </c>
      <c r="B15763" s="3" t="str">
        <v>12</v>
      </c>
      <c r="C15763" s="3" t="str">
        <f>_xlfn.XLOOKUP(B15763*1,List!A:A,List!B:B,"",0)</f>
        <v>12</v>
      </c>
      <c r="D15763" s="13" t="s">
        <v>9640</v>
      </c>
      <c r="F15763" s="6">
        <v>46003</v>
      </c>
      <c r="G15763" s="5" t="s">
        <v>10080</v>
      </c>
      <c r="H15763" s="3" t="s">
        <v>27</v>
      </c>
      <c r="I15763" s="3" t="s">
        <v>9642</v>
      </c>
      <c r="J15763" s="3" t="s">
        <v>3322</v>
      </c>
      <c r="K15763" s="3" t="s">
        <v>109</v>
      </c>
      <c r="L15763" s="18"/>
      <c r="M15763" s="18">
        <v>4000</v>
      </c>
      <c r="N15763" s="19">
        <v>-4000</v>
      </c>
    </row>
    <row r="15764" spans="1:14" x14ac:dyDescent="0.2">
      <c r="A15764" s="3" t="str" cm="1">
        <f t="array" ref="A15764:B15764">_xlfn.TEXTSPLIT(D15764," - ",TRUE,1)</f>
        <v>2025</v>
      </c>
      <c r="B15764" s="3" t="str">
        <v>12</v>
      </c>
      <c r="C15764" s="3" t="str">
        <f>_xlfn.XLOOKUP(B15764*1,List!A:A,List!B:B,"",0)</f>
        <v>12</v>
      </c>
      <c r="D15764" s="13" t="s">
        <v>9640</v>
      </c>
      <c r="F15764" s="6">
        <v>46003</v>
      </c>
      <c r="G15764" s="5" t="s">
        <v>9988</v>
      </c>
      <c r="H15764" s="3" t="s">
        <v>13</v>
      </c>
      <c r="I15764" s="3" t="s">
        <v>9642</v>
      </c>
      <c r="J15764" s="3" t="s">
        <v>217</v>
      </c>
      <c r="K15764" s="3" t="s">
        <v>35</v>
      </c>
      <c r="L15764" s="18">
        <v>4759.1000000000004</v>
      </c>
      <c r="M15764" s="18"/>
      <c r="N15764" s="19">
        <v>4759.1000000000004</v>
      </c>
    </row>
    <row r="15765" spans="1:14" x14ac:dyDescent="0.2">
      <c r="A15765" s="3" t="str" cm="1">
        <f t="array" ref="A15765:B15765">_xlfn.TEXTSPLIT(D15765," - ",TRUE,1)</f>
        <v>2025</v>
      </c>
      <c r="B15765" s="3" t="str">
        <v>12</v>
      </c>
      <c r="C15765" s="3" t="str">
        <f>_xlfn.XLOOKUP(B15765*1,List!A:A,List!B:B,"",0)</f>
        <v>12</v>
      </c>
      <c r="D15765" s="13" t="s">
        <v>9640</v>
      </c>
      <c r="F15765" s="6">
        <v>46003</v>
      </c>
      <c r="G15765" s="5" t="s">
        <v>9684</v>
      </c>
      <c r="H15765" s="3" t="s">
        <v>13</v>
      </c>
      <c r="I15765" s="3" t="s">
        <v>9642</v>
      </c>
      <c r="J15765" s="3" t="s">
        <v>600</v>
      </c>
      <c r="K15765" s="3" t="s">
        <v>847</v>
      </c>
      <c r="L15765" s="18">
        <v>5500</v>
      </c>
      <c r="M15765" s="18"/>
      <c r="N15765" s="19">
        <v>5500</v>
      </c>
    </row>
    <row r="15766" spans="1:14" x14ac:dyDescent="0.2">
      <c r="A15766" s="3" t="str" cm="1">
        <f t="array" ref="A15766:B15766">_xlfn.TEXTSPLIT(D15766," - ",TRUE,1)</f>
        <v>2025</v>
      </c>
      <c r="B15766" s="3" t="str">
        <v>12</v>
      </c>
      <c r="C15766" s="3" t="str">
        <f>_xlfn.XLOOKUP(B15766*1,List!A:A,List!B:B,"",0)</f>
        <v>12</v>
      </c>
      <c r="D15766" s="13" t="s">
        <v>9640</v>
      </c>
      <c r="F15766" s="6">
        <v>46003</v>
      </c>
      <c r="G15766" s="5" t="s">
        <v>10081</v>
      </c>
      <c r="H15766" s="3" t="s">
        <v>13</v>
      </c>
      <c r="I15766" s="3" t="s">
        <v>30</v>
      </c>
      <c r="J15766" s="3" t="s">
        <v>79</v>
      </c>
      <c r="K15766" s="3" t="s">
        <v>80</v>
      </c>
      <c r="L15766" s="18"/>
      <c r="M15766" s="18">
        <v>2663.43</v>
      </c>
      <c r="N15766" s="19">
        <v>-2663.43</v>
      </c>
    </row>
    <row r="15767" spans="1:14" x14ac:dyDescent="0.2">
      <c r="A15767" s="3" t="str" cm="1">
        <f t="array" ref="A15767:B15767">_xlfn.TEXTSPLIT(D15767," - ",TRUE,1)</f>
        <v>2025</v>
      </c>
      <c r="B15767" s="3" t="str">
        <v>12</v>
      </c>
      <c r="C15767" s="3" t="str">
        <f>_xlfn.XLOOKUP(B15767*1,List!A:A,List!B:B,"",0)</f>
        <v>12</v>
      </c>
      <c r="D15767" s="13" t="s">
        <v>9640</v>
      </c>
      <c r="F15767" s="6">
        <v>46022</v>
      </c>
      <c r="G15767" s="5" t="s">
        <v>9933</v>
      </c>
      <c r="H15767" s="3" t="s">
        <v>27</v>
      </c>
      <c r="I15767" s="3" t="s">
        <v>8806</v>
      </c>
      <c r="J15767" s="3" t="s">
        <v>318</v>
      </c>
      <c r="K15767" s="3" t="s">
        <v>91</v>
      </c>
      <c r="L15767" s="18">
        <v>17288.28</v>
      </c>
      <c r="M15767" s="18"/>
      <c r="N15767" s="19">
        <v>17288.28</v>
      </c>
    </row>
    <row r="15768" spans="1:14" x14ac:dyDescent="0.2">
      <c r="A15768" s="3" t="str" cm="1">
        <f t="array" ref="A15768:B15768">_xlfn.TEXTSPLIT(D15768," - ",TRUE,1)</f>
        <v>2025</v>
      </c>
      <c r="B15768" s="3" t="str">
        <v>12</v>
      </c>
      <c r="C15768" s="3" t="str">
        <f>_xlfn.XLOOKUP(B15768*1,List!A:A,List!B:B,"",0)</f>
        <v>12</v>
      </c>
      <c r="D15768" s="13" t="s">
        <v>9640</v>
      </c>
      <c r="F15768" s="6">
        <v>46003</v>
      </c>
      <c r="G15768" s="5" t="s">
        <v>10082</v>
      </c>
      <c r="H15768" s="3" t="s">
        <v>13</v>
      </c>
      <c r="I15768" s="3" t="s">
        <v>30</v>
      </c>
      <c r="J15768" s="3" t="s">
        <v>734</v>
      </c>
      <c r="K15768" s="3" t="s">
        <v>20</v>
      </c>
      <c r="L15768" s="18"/>
      <c r="M15768" s="18">
        <v>2853.27</v>
      </c>
      <c r="N15768" s="19">
        <v>-2853.27</v>
      </c>
    </row>
    <row r="15769" spans="1:14" x14ac:dyDescent="0.2">
      <c r="A15769" s="3" t="str" cm="1">
        <f t="array" ref="A15769:B15769">_xlfn.TEXTSPLIT(D15769," - ",TRUE,1)</f>
        <v>2025</v>
      </c>
      <c r="B15769" s="3" t="str">
        <v>12</v>
      </c>
      <c r="C15769" s="3" t="str">
        <f>_xlfn.XLOOKUP(B15769*1,List!A:A,List!B:B,"",0)</f>
        <v>12</v>
      </c>
      <c r="D15769" s="13" t="s">
        <v>9640</v>
      </c>
      <c r="F15769" s="6">
        <v>46003</v>
      </c>
      <c r="G15769" s="5" t="s">
        <v>10083</v>
      </c>
      <c r="H15769" s="3" t="s">
        <v>27</v>
      </c>
      <c r="I15769" s="3" t="s">
        <v>9642</v>
      </c>
      <c r="J15769" s="3" t="s">
        <v>1472</v>
      </c>
      <c r="K15769" s="3" t="s">
        <v>510</v>
      </c>
      <c r="L15769" s="18"/>
      <c r="M15769" s="18">
        <v>3500</v>
      </c>
      <c r="N15769" s="19">
        <v>-3500</v>
      </c>
    </row>
    <row r="15770" spans="1:14" x14ac:dyDescent="0.2">
      <c r="A15770" s="3" t="str" cm="1">
        <f t="array" ref="A15770:B15770">_xlfn.TEXTSPLIT(D15770," - ",TRUE,1)</f>
        <v>2025</v>
      </c>
      <c r="B15770" s="3" t="str">
        <v>12</v>
      </c>
      <c r="C15770" s="3" t="str">
        <f>_xlfn.XLOOKUP(B15770*1,List!A:A,List!B:B,"",0)</f>
        <v>12</v>
      </c>
      <c r="D15770" s="13" t="s">
        <v>9640</v>
      </c>
      <c r="F15770" s="6">
        <v>45980</v>
      </c>
      <c r="G15770" s="5" t="s">
        <v>9792</v>
      </c>
      <c r="H15770" s="3" t="s">
        <v>48</v>
      </c>
      <c r="I15770" s="3" t="s">
        <v>9793</v>
      </c>
      <c r="J15770" s="3" t="s">
        <v>248</v>
      </c>
      <c r="K15770" s="3" t="s">
        <v>402</v>
      </c>
      <c r="L15770" s="18">
        <v>2550.4499999999998</v>
      </c>
      <c r="M15770" s="18"/>
      <c r="N15770" s="19">
        <v>2550.4499999999998</v>
      </c>
    </row>
    <row r="15771" spans="1:14" x14ac:dyDescent="0.2">
      <c r="A15771" s="3" t="str" cm="1">
        <f t="array" ref="A15771:B15771">_xlfn.TEXTSPLIT(D15771," - ",TRUE,1)</f>
        <v>2025</v>
      </c>
      <c r="B15771" s="3" t="str">
        <v>12</v>
      </c>
      <c r="C15771" s="3" t="str">
        <f>_xlfn.XLOOKUP(B15771*1,List!A:A,List!B:B,"",0)</f>
        <v>12</v>
      </c>
      <c r="D15771" s="13" t="s">
        <v>9640</v>
      </c>
      <c r="F15771" s="6">
        <v>46003</v>
      </c>
      <c r="G15771" s="5" t="s">
        <v>10084</v>
      </c>
      <c r="H15771" s="3" t="s">
        <v>13</v>
      </c>
      <c r="I15771" s="3" t="s">
        <v>30</v>
      </c>
      <c r="J15771" s="3" t="s">
        <v>15</v>
      </c>
      <c r="K15771" s="3" t="s">
        <v>16</v>
      </c>
      <c r="L15771" s="18"/>
      <c r="M15771" s="18">
        <v>1691.63</v>
      </c>
      <c r="N15771" s="19">
        <v>-1691.63</v>
      </c>
    </row>
    <row r="15772" spans="1:14" x14ac:dyDescent="0.2">
      <c r="A15772" s="3" t="str" cm="1">
        <f t="array" ref="A15772:B15772">_xlfn.TEXTSPLIT(D15772," - ",TRUE,1)</f>
        <v>2025</v>
      </c>
      <c r="B15772" s="3" t="str">
        <v>12</v>
      </c>
      <c r="C15772" s="3" t="str">
        <f>_xlfn.XLOOKUP(B15772*1,List!A:A,List!B:B,"",0)</f>
        <v>12</v>
      </c>
      <c r="D15772" s="13" t="s">
        <v>9640</v>
      </c>
      <c r="F15772" s="6">
        <v>46003</v>
      </c>
      <c r="G15772" s="5" t="s">
        <v>10085</v>
      </c>
      <c r="H15772" s="3" t="s">
        <v>13</v>
      </c>
      <c r="I15772" s="3" t="s">
        <v>30</v>
      </c>
      <c r="J15772" s="3" t="s">
        <v>93</v>
      </c>
      <c r="K15772" s="3" t="s">
        <v>16</v>
      </c>
      <c r="L15772" s="18"/>
      <c r="M15772" s="18">
        <v>1993.32</v>
      </c>
      <c r="N15772" s="19">
        <v>-1993.32</v>
      </c>
    </row>
    <row r="15773" spans="1:14" x14ac:dyDescent="0.2">
      <c r="A15773" s="3" t="str" cm="1">
        <f t="array" ref="A15773:B15773">_xlfn.TEXTSPLIT(D15773," - ",TRUE,1)</f>
        <v>2025</v>
      </c>
      <c r="B15773" s="3" t="str">
        <v>12</v>
      </c>
      <c r="C15773" s="3" t="str">
        <f>_xlfn.XLOOKUP(B15773*1,List!A:A,List!B:B,"",0)</f>
        <v>12</v>
      </c>
      <c r="D15773" s="13" t="s">
        <v>9640</v>
      </c>
      <c r="F15773" s="6">
        <v>46003</v>
      </c>
      <c r="G15773" s="5" t="s">
        <v>10000</v>
      </c>
      <c r="H15773" s="3" t="s">
        <v>13</v>
      </c>
      <c r="I15773" s="3" t="s">
        <v>9642</v>
      </c>
      <c r="J15773" s="3" t="s">
        <v>484</v>
      </c>
      <c r="K15773" s="3" t="s">
        <v>150</v>
      </c>
      <c r="L15773" s="18">
        <v>2446.35</v>
      </c>
      <c r="M15773" s="18"/>
      <c r="N15773" s="19">
        <v>2446.35</v>
      </c>
    </row>
    <row r="15774" spans="1:14" x14ac:dyDescent="0.2">
      <c r="A15774" s="3" t="str" cm="1">
        <f t="array" ref="A15774:B15774">_xlfn.TEXTSPLIT(D15774," - ",TRUE,1)</f>
        <v>2025</v>
      </c>
      <c r="B15774" s="3" t="str">
        <v>12</v>
      </c>
      <c r="C15774" s="3" t="str">
        <f>_xlfn.XLOOKUP(B15774*1,List!A:A,List!B:B,"",0)</f>
        <v>12</v>
      </c>
      <c r="D15774" s="13" t="s">
        <v>9640</v>
      </c>
      <c r="F15774" s="6">
        <v>46003</v>
      </c>
      <c r="G15774" s="5" t="s">
        <v>9963</v>
      </c>
      <c r="H15774" s="3" t="s">
        <v>13</v>
      </c>
      <c r="I15774" s="3" t="s">
        <v>9642</v>
      </c>
      <c r="J15774" s="3" t="s">
        <v>107</v>
      </c>
      <c r="K15774" s="3" t="s">
        <v>2878</v>
      </c>
      <c r="L15774" s="18">
        <v>2150</v>
      </c>
      <c r="M15774" s="18"/>
      <c r="N15774" s="19">
        <v>2150</v>
      </c>
    </row>
    <row r="15775" spans="1:14" x14ac:dyDescent="0.2">
      <c r="A15775" s="3" t="str" cm="1">
        <f t="array" ref="A15775:B15775">_xlfn.TEXTSPLIT(D15775," - ",TRUE,1)</f>
        <v>2025</v>
      </c>
      <c r="B15775" s="3" t="str">
        <v>12</v>
      </c>
      <c r="C15775" s="3" t="str">
        <f>_xlfn.XLOOKUP(B15775*1,List!A:A,List!B:B,"",0)</f>
        <v>12</v>
      </c>
      <c r="D15775" s="13" t="s">
        <v>9640</v>
      </c>
      <c r="F15775" s="6">
        <v>46003</v>
      </c>
      <c r="G15775" s="5" t="s">
        <v>10086</v>
      </c>
      <c r="H15775" s="3" t="s">
        <v>13</v>
      </c>
      <c r="I15775" s="3" t="s">
        <v>9642</v>
      </c>
      <c r="J15775" s="3" t="s">
        <v>312</v>
      </c>
      <c r="K15775" s="3" t="s">
        <v>112</v>
      </c>
      <c r="L15775" s="18">
        <v>2974.53</v>
      </c>
      <c r="M15775" s="18"/>
      <c r="N15775" s="19">
        <v>2974.53</v>
      </c>
    </row>
    <row r="15776" spans="1:14" x14ac:dyDescent="0.2">
      <c r="A15776" s="3" t="str" cm="1">
        <f t="array" ref="A15776:B15776">_xlfn.TEXTSPLIT(D15776," - ",TRUE,1)</f>
        <v>2025</v>
      </c>
      <c r="B15776" s="3" t="str">
        <v>12</v>
      </c>
      <c r="C15776" s="3" t="str">
        <f>_xlfn.XLOOKUP(B15776*1,List!A:A,List!B:B,"",0)</f>
        <v>12</v>
      </c>
      <c r="D15776" s="13" t="s">
        <v>9640</v>
      </c>
      <c r="F15776" s="6">
        <v>46003</v>
      </c>
      <c r="G15776" s="5" t="s">
        <v>10087</v>
      </c>
      <c r="H15776" s="3" t="s">
        <v>13</v>
      </c>
      <c r="I15776" s="3" t="s">
        <v>30</v>
      </c>
      <c r="J15776" s="3" t="s">
        <v>550</v>
      </c>
      <c r="K15776" s="3" t="s">
        <v>595</v>
      </c>
      <c r="L15776" s="18"/>
      <c r="M15776" s="18">
        <v>2000</v>
      </c>
      <c r="N15776" s="19">
        <v>-2000</v>
      </c>
    </row>
    <row r="15777" spans="1:14" x14ac:dyDescent="0.2">
      <c r="A15777" s="3" t="str" cm="1">
        <f t="array" ref="A15777:B15777">_xlfn.TEXTSPLIT(D15777," - ",TRUE,1)</f>
        <v>2025</v>
      </c>
      <c r="B15777" s="3" t="str">
        <v>12</v>
      </c>
      <c r="C15777" s="3" t="str">
        <f>_xlfn.XLOOKUP(B15777*1,List!A:A,List!B:B,"",0)</f>
        <v>12</v>
      </c>
      <c r="D15777" s="13" t="s">
        <v>9640</v>
      </c>
      <c r="F15777" s="6">
        <v>46003</v>
      </c>
      <c r="G15777" s="5" t="s">
        <v>9770</v>
      </c>
      <c r="H15777" s="3" t="s">
        <v>13</v>
      </c>
      <c r="I15777" s="3" t="s">
        <v>9642</v>
      </c>
      <c r="J15777" s="3" t="s">
        <v>441</v>
      </c>
      <c r="K15777" s="3" t="s">
        <v>150</v>
      </c>
      <c r="L15777" s="18">
        <v>2602.5</v>
      </c>
      <c r="M15777" s="18"/>
      <c r="N15777" s="19">
        <v>2602.5</v>
      </c>
    </row>
    <row r="15778" spans="1:14" x14ac:dyDescent="0.2">
      <c r="A15778" s="3" t="str" cm="1">
        <f t="array" ref="A15778:B15778">_xlfn.TEXTSPLIT(D15778," - ",TRUE,1)</f>
        <v>2025</v>
      </c>
      <c r="B15778" s="3" t="str">
        <v>12</v>
      </c>
      <c r="C15778" s="3" t="str">
        <f>_xlfn.XLOOKUP(B15778*1,List!A:A,List!B:B,"",0)</f>
        <v>12</v>
      </c>
      <c r="D15778" s="13" t="s">
        <v>9640</v>
      </c>
      <c r="F15778" s="6">
        <v>46022</v>
      </c>
      <c r="G15778" s="5" t="s">
        <v>9759</v>
      </c>
      <c r="H15778" s="3" t="s">
        <v>13</v>
      </c>
      <c r="I15778" s="3" t="s">
        <v>8806</v>
      </c>
      <c r="J15778" s="3" t="s">
        <v>1219</v>
      </c>
      <c r="K15778" s="3" t="s">
        <v>215</v>
      </c>
      <c r="L15778" s="18"/>
      <c r="M15778" s="18">
        <v>2450</v>
      </c>
      <c r="N15778" s="19">
        <v>-2450</v>
      </c>
    </row>
    <row r="15779" spans="1:14" x14ac:dyDescent="0.2">
      <c r="A15779" s="3" t="str" cm="1">
        <f t="array" ref="A15779:B15779">_xlfn.TEXTSPLIT(D15779," - ",TRUE,1)</f>
        <v>2025</v>
      </c>
      <c r="B15779" s="3" t="str">
        <v>12</v>
      </c>
      <c r="C15779" s="3" t="str">
        <f>_xlfn.XLOOKUP(B15779*1,List!A:A,List!B:B,"",0)</f>
        <v>12</v>
      </c>
      <c r="D15779" s="13" t="s">
        <v>9640</v>
      </c>
      <c r="F15779" s="6">
        <v>46003</v>
      </c>
      <c r="G15779" s="5" t="s">
        <v>10088</v>
      </c>
      <c r="H15779" s="3" t="s">
        <v>13</v>
      </c>
      <c r="I15779" s="3" t="s">
        <v>30</v>
      </c>
      <c r="J15779" s="3" t="s">
        <v>752</v>
      </c>
      <c r="K15779" s="3" t="s">
        <v>109</v>
      </c>
      <c r="L15779" s="18"/>
      <c r="M15779" s="18">
        <v>2300</v>
      </c>
      <c r="N15779" s="19">
        <v>-2300</v>
      </c>
    </row>
    <row r="15780" spans="1:14" x14ac:dyDescent="0.2">
      <c r="A15780" s="3" t="str" cm="1">
        <f t="array" ref="A15780:B15780">_xlfn.TEXTSPLIT(D15780," - ",TRUE,1)</f>
        <v>2025</v>
      </c>
      <c r="B15780" s="3" t="str">
        <v>12</v>
      </c>
      <c r="C15780" s="3" t="str">
        <f>_xlfn.XLOOKUP(B15780*1,List!A:A,List!B:B,"",0)</f>
        <v>12</v>
      </c>
      <c r="D15780" s="13" t="s">
        <v>9640</v>
      </c>
      <c r="F15780" s="6">
        <v>46003</v>
      </c>
      <c r="G15780" s="5" t="s">
        <v>10089</v>
      </c>
      <c r="H15780" s="3" t="s">
        <v>13</v>
      </c>
      <c r="I15780" s="3" t="s">
        <v>10090</v>
      </c>
      <c r="J15780" s="3" t="s">
        <v>367</v>
      </c>
      <c r="K15780" s="3" t="s">
        <v>32</v>
      </c>
      <c r="L15780" s="18"/>
      <c r="M15780" s="18">
        <v>2400</v>
      </c>
      <c r="N15780" s="19">
        <v>-2400</v>
      </c>
    </row>
    <row r="15781" spans="1:14" x14ac:dyDescent="0.2">
      <c r="A15781" s="3" t="str" cm="1">
        <f t="array" ref="A15781:B15781">_xlfn.TEXTSPLIT(D15781," - ",TRUE,1)</f>
        <v>2025</v>
      </c>
      <c r="B15781" s="3" t="str">
        <v>12</v>
      </c>
      <c r="C15781" s="3" t="str">
        <f>_xlfn.XLOOKUP(B15781*1,List!A:A,List!B:B,"",0)</f>
        <v>12</v>
      </c>
      <c r="D15781" s="13" t="s">
        <v>9640</v>
      </c>
      <c r="F15781" s="6">
        <v>46022</v>
      </c>
      <c r="G15781" s="5" t="s">
        <v>9947</v>
      </c>
      <c r="H15781" s="3" t="s">
        <v>27</v>
      </c>
      <c r="I15781" s="3" t="s">
        <v>8806</v>
      </c>
      <c r="J15781" s="3" t="s">
        <v>323</v>
      </c>
      <c r="K15781" s="3" t="s">
        <v>35</v>
      </c>
      <c r="L15781" s="18">
        <v>2498.54</v>
      </c>
      <c r="M15781" s="18"/>
      <c r="N15781" s="19">
        <v>2498.54</v>
      </c>
    </row>
    <row r="15782" spans="1:14" x14ac:dyDescent="0.2">
      <c r="A15782" s="3" t="str" cm="1">
        <f t="array" ref="A15782:B15782">_xlfn.TEXTSPLIT(D15782," - ",TRUE,1)</f>
        <v>2025</v>
      </c>
      <c r="B15782" s="3" t="str">
        <v>12</v>
      </c>
      <c r="C15782" s="3" t="str">
        <f>_xlfn.XLOOKUP(B15782*1,List!A:A,List!B:B,"",0)</f>
        <v>12</v>
      </c>
      <c r="D15782" s="13" t="s">
        <v>9640</v>
      </c>
      <c r="F15782" s="6">
        <v>46022</v>
      </c>
      <c r="G15782" s="5" t="s">
        <v>9856</v>
      </c>
      <c r="H15782" s="3" t="s">
        <v>27</v>
      </c>
      <c r="I15782" s="3" t="s">
        <v>8806</v>
      </c>
      <c r="J15782" s="3" t="s">
        <v>355</v>
      </c>
      <c r="K15782" s="3" t="s">
        <v>356</v>
      </c>
      <c r="L15782" s="18">
        <v>2186.1</v>
      </c>
      <c r="M15782" s="18"/>
      <c r="N15782" s="19">
        <v>2186.1</v>
      </c>
    </row>
    <row r="15783" spans="1:14" x14ac:dyDescent="0.2">
      <c r="A15783" s="3" t="str" cm="1">
        <f t="array" ref="A15783:B15783">_xlfn.TEXTSPLIT(D15783," - ",TRUE,1)</f>
        <v>2025</v>
      </c>
      <c r="B15783" s="3" t="str">
        <v>12</v>
      </c>
      <c r="C15783" s="3" t="str">
        <f>_xlfn.XLOOKUP(B15783*1,List!A:A,List!B:B,"",0)</f>
        <v>12</v>
      </c>
      <c r="D15783" s="13" t="s">
        <v>9640</v>
      </c>
      <c r="F15783" s="6">
        <v>46022</v>
      </c>
      <c r="G15783" s="5" t="s">
        <v>10091</v>
      </c>
      <c r="H15783" s="3" t="s">
        <v>13</v>
      </c>
      <c r="I15783" s="3" t="s">
        <v>8806</v>
      </c>
      <c r="J15783" s="3" t="s">
        <v>775</v>
      </c>
      <c r="K15783" s="3" t="s">
        <v>16</v>
      </c>
      <c r="L15783" s="18"/>
      <c r="M15783" s="18">
        <v>3383.25</v>
      </c>
      <c r="N15783" s="19">
        <v>-3383.25</v>
      </c>
    </row>
    <row r="15784" spans="1:14" x14ac:dyDescent="0.2">
      <c r="A15784" s="3" t="str" cm="1">
        <f t="array" ref="A15784:B15784">_xlfn.TEXTSPLIT(D15784," - ",TRUE,1)</f>
        <v>2025</v>
      </c>
      <c r="B15784" s="3" t="str">
        <v>12</v>
      </c>
      <c r="C15784" s="3" t="str">
        <f>_xlfn.XLOOKUP(B15784*1,List!A:A,List!B:B,"",0)</f>
        <v>12</v>
      </c>
      <c r="D15784" s="13" t="s">
        <v>9640</v>
      </c>
      <c r="F15784" s="6">
        <v>46003</v>
      </c>
      <c r="G15784" s="5" t="s">
        <v>10092</v>
      </c>
      <c r="H15784" s="3" t="s">
        <v>13</v>
      </c>
      <c r="I15784" s="3" t="s">
        <v>30</v>
      </c>
      <c r="J15784" s="3" t="s">
        <v>323</v>
      </c>
      <c r="K15784" s="3" t="s">
        <v>35</v>
      </c>
      <c r="L15784" s="18"/>
      <c r="M15784" s="18">
        <v>2498.54</v>
      </c>
      <c r="N15784" s="19">
        <v>-2498.54</v>
      </c>
    </row>
    <row r="15785" spans="1:14" x14ac:dyDescent="0.2">
      <c r="A15785" s="3" t="str" cm="1">
        <f t="array" ref="A15785:B15785">_xlfn.TEXTSPLIT(D15785," - ",TRUE,1)</f>
        <v>2025</v>
      </c>
      <c r="B15785" s="3" t="str">
        <v>12</v>
      </c>
      <c r="C15785" s="3" t="str">
        <f>_xlfn.XLOOKUP(B15785*1,List!A:A,List!B:B,"",0)</f>
        <v>12</v>
      </c>
      <c r="D15785" s="13" t="s">
        <v>9640</v>
      </c>
      <c r="F15785" s="6">
        <v>46022</v>
      </c>
      <c r="G15785" s="5" t="s">
        <v>10093</v>
      </c>
      <c r="H15785" s="3" t="s">
        <v>27</v>
      </c>
      <c r="I15785" s="3" t="s">
        <v>8806</v>
      </c>
      <c r="J15785" s="3" t="s">
        <v>93</v>
      </c>
      <c r="K15785" s="3" t="s">
        <v>16</v>
      </c>
      <c r="L15785" s="18">
        <v>1993.32</v>
      </c>
      <c r="M15785" s="18"/>
      <c r="N15785" s="19">
        <v>1993.32</v>
      </c>
    </row>
    <row r="15786" spans="1:14" x14ac:dyDescent="0.2">
      <c r="A15786" s="3" t="str" cm="1">
        <f t="array" ref="A15786:B15786">_xlfn.TEXTSPLIT(D15786," - ",TRUE,1)</f>
        <v>2025</v>
      </c>
      <c r="B15786" s="3" t="str">
        <v>12</v>
      </c>
      <c r="C15786" s="3" t="str">
        <f>_xlfn.XLOOKUP(B15786*1,List!A:A,List!B:B,"",0)</f>
        <v>12</v>
      </c>
      <c r="D15786" s="13" t="s">
        <v>9640</v>
      </c>
      <c r="F15786" s="6">
        <v>46003</v>
      </c>
      <c r="G15786" s="5" t="s">
        <v>10094</v>
      </c>
      <c r="H15786" s="3" t="s">
        <v>27</v>
      </c>
      <c r="I15786" s="3" t="s">
        <v>9642</v>
      </c>
      <c r="J15786" s="3" t="s">
        <v>66</v>
      </c>
      <c r="K15786" s="3" t="s">
        <v>296</v>
      </c>
      <c r="L15786" s="18"/>
      <c r="M15786" s="18">
        <v>2400</v>
      </c>
      <c r="N15786" s="19">
        <v>-2400</v>
      </c>
    </row>
    <row r="15787" spans="1:14" x14ac:dyDescent="0.2">
      <c r="A15787" s="3" t="str" cm="1">
        <f t="array" ref="A15787:B15787">_xlfn.TEXTSPLIT(D15787," - ",TRUE,1)</f>
        <v>2025</v>
      </c>
      <c r="B15787" s="3" t="str">
        <v>12</v>
      </c>
      <c r="C15787" s="3" t="str">
        <f>_xlfn.XLOOKUP(B15787*1,List!A:A,List!B:B,"",0)</f>
        <v>12</v>
      </c>
      <c r="D15787" s="13" t="s">
        <v>9640</v>
      </c>
      <c r="F15787" s="6">
        <v>46022</v>
      </c>
      <c r="G15787" s="5" t="s">
        <v>10095</v>
      </c>
      <c r="H15787" s="3" t="s">
        <v>27</v>
      </c>
      <c r="I15787" s="3" t="s">
        <v>8806</v>
      </c>
      <c r="J15787" s="3" t="s">
        <v>70</v>
      </c>
      <c r="K15787" s="3" t="s">
        <v>71</v>
      </c>
      <c r="L15787" s="18">
        <v>1610.06</v>
      </c>
      <c r="M15787" s="18"/>
      <c r="N15787" s="19">
        <v>1610.06</v>
      </c>
    </row>
    <row r="15788" spans="1:14" x14ac:dyDescent="0.2">
      <c r="A15788" s="3" t="str" cm="1">
        <f t="array" ref="A15788:B15788">_xlfn.TEXTSPLIT(D15788," - ",TRUE,1)</f>
        <v>2025</v>
      </c>
      <c r="B15788" s="3" t="str">
        <v>12</v>
      </c>
      <c r="C15788" s="3" t="str">
        <f>_xlfn.XLOOKUP(B15788*1,List!A:A,List!B:B,"",0)</f>
        <v>12</v>
      </c>
      <c r="D15788" s="13" t="s">
        <v>9640</v>
      </c>
      <c r="F15788" s="6">
        <v>46003</v>
      </c>
      <c r="G15788" s="5" t="s">
        <v>10096</v>
      </c>
      <c r="H15788" s="3" t="s">
        <v>13</v>
      </c>
      <c r="I15788" s="3" t="s">
        <v>30</v>
      </c>
      <c r="J15788" s="3" t="s">
        <v>617</v>
      </c>
      <c r="K15788" s="3" t="s">
        <v>41</v>
      </c>
      <c r="L15788" s="18"/>
      <c r="M15788" s="18">
        <v>2464.4699999999998</v>
      </c>
      <c r="N15788" s="19">
        <v>-2464.4699999999998</v>
      </c>
    </row>
    <row r="15789" spans="1:14" x14ac:dyDescent="0.2">
      <c r="A15789" s="3" t="str" cm="1">
        <f t="array" ref="A15789:B15789">_xlfn.TEXTSPLIT(D15789," - ",TRUE,1)</f>
        <v>2025</v>
      </c>
      <c r="B15789" s="3" t="str">
        <v>12</v>
      </c>
      <c r="C15789" s="3" t="str">
        <f>_xlfn.XLOOKUP(B15789*1,List!A:A,List!B:B,"",0)</f>
        <v>12</v>
      </c>
      <c r="D15789" s="13" t="s">
        <v>9640</v>
      </c>
      <c r="F15789" s="6">
        <v>46022</v>
      </c>
      <c r="G15789" s="5" t="s">
        <v>9783</v>
      </c>
      <c r="H15789" s="3" t="s">
        <v>13</v>
      </c>
      <c r="I15789" s="3" t="s">
        <v>8806</v>
      </c>
      <c r="J15789" s="3" t="s">
        <v>6112</v>
      </c>
      <c r="K15789" s="3" t="s">
        <v>16</v>
      </c>
      <c r="L15789" s="18"/>
      <c r="M15789" s="18">
        <v>2593.81</v>
      </c>
      <c r="N15789" s="19">
        <v>-2593.81</v>
      </c>
    </row>
    <row r="15790" spans="1:14" x14ac:dyDescent="0.2">
      <c r="A15790" s="3" t="str" cm="1">
        <f t="array" ref="A15790:B15790">_xlfn.TEXTSPLIT(D15790," - ",TRUE,1)</f>
        <v>2025</v>
      </c>
      <c r="B15790" s="3" t="str">
        <v>12</v>
      </c>
      <c r="C15790" s="3" t="str">
        <f>_xlfn.XLOOKUP(B15790*1,List!A:A,List!B:B,"",0)</f>
        <v>12</v>
      </c>
      <c r="D15790" s="13" t="s">
        <v>9640</v>
      </c>
      <c r="F15790" s="6">
        <v>46003</v>
      </c>
      <c r="G15790" s="5" t="s">
        <v>9817</v>
      </c>
      <c r="H15790" s="3" t="s">
        <v>13</v>
      </c>
      <c r="I15790" s="3" t="s">
        <v>9642</v>
      </c>
      <c r="J15790" s="3" t="s">
        <v>347</v>
      </c>
      <c r="K15790" s="3" t="s">
        <v>296</v>
      </c>
      <c r="L15790" s="18">
        <v>1821.75</v>
      </c>
      <c r="M15790" s="18"/>
      <c r="N15790" s="19">
        <v>1821.75</v>
      </c>
    </row>
    <row r="15791" spans="1:14" x14ac:dyDescent="0.2">
      <c r="A15791" s="3" t="str" cm="1">
        <f t="array" ref="A15791:B15791">_xlfn.TEXTSPLIT(D15791," - ",TRUE,1)</f>
        <v>2025</v>
      </c>
      <c r="B15791" s="3" t="str">
        <v>12</v>
      </c>
      <c r="C15791" s="3" t="str">
        <f>_xlfn.XLOOKUP(B15791*1,List!A:A,List!B:B,"",0)</f>
        <v>12</v>
      </c>
      <c r="D15791" s="13" t="s">
        <v>9640</v>
      </c>
      <c r="F15791" s="6">
        <v>46022</v>
      </c>
      <c r="G15791" s="5" t="s">
        <v>10097</v>
      </c>
      <c r="H15791" s="3" t="s">
        <v>27</v>
      </c>
      <c r="I15791" s="3" t="s">
        <v>8806</v>
      </c>
      <c r="J15791" s="3" t="s">
        <v>77</v>
      </c>
      <c r="K15791" s="3" t="s">
        <v>737</v>
      </c>
      <c r="L15791" s="18">
        <v>2082</v>
      </c>
      <c r="M15791" s="18"/>
      <c r="N15791" s="19">
        <v>2082</v>
      </c>
    </row>
    <row r="15792" spans="1:14" x14ac:dyDescent="0.2">
      <c r="A15792" s="3" t="str" cm="1">
        <f t="array" ref="A15792:B15792">_xlfn.TEXTSPLIT(D15792," - ",TRUE,1)</f>
        <v>2025</v>
      </c>
      <c r="B15792" s="3" t="str">
        <v>12</v>
      </c>
      <c r="C15792" s="3" t="str">
        <f>_xlfn.XLOOKUP(B15792*1,List!A:A,List!B:B,"",0)</f>
        <v>12</v>
      </c>
      <c r="D15792" s="13" t="s">
        <v>9640</v>
      </c>
      <c r="F15792" s="6">
        <v>46003</v>
      </c>
      <c r="G15792" s="5" t="s">
        <v>10098</v>
      </c>
      <c r="H15792" s="3" t="s">
        <v>13</v>
      </c>
      <c r="I15792" s="3" t="s">
        <v>9642</v>
      </c>
      <c r="J15792" s="3" t="s">
        <v>561</v>
      </c>
      <c r="K15792" s="3" t="s">
        <v>16</v>
      </c>
      <c r="L15792" s="18">
        <v>1830.43</v>
      </c>
      <c r="M15792" s="18"/>
      <c r="N15792" s="19">
        <v>1830.43</v>
      </c>
    </row>
    <row r="15793" spans="1:14" x14ac:dyDescent="0.2">
      <c r="A15793" s="3" t="str" cm="1">
        <f t="array" ref="A15793:B15793">_xlfn.TEXTSPLIT(D15793," - ",TRUE,1)</f>
        <v>2025</v>
      </c>
      <c r="B15793" s="3" t="str">
        <v>12</v>
      </c>
      <c r="C15793" s="3" t="str">
        <f>_xlfn.XLOOKUP(B15793*1,List!A:A,List!B:B,"",0)</f>
        <v>12</v>
      </c>
      <c r="D15793" s="13" t="s">
        <v>9640</v>
      </c>
      <c r="F15793" s="6">
        <v>46003</v>
      </c>
      <c r="G15793" s="5" t="s">
        <v>10099</v>
      </c>
      <c r="H15793" s="3" t="s">
        <v>13</v>
      </c>
      <c r="I15793" s="3" t="s">
        <v>30</v>
      </c>
      <c r="J15793" s="3" t="s">
        <v>8763</v>
      </c>
      <c r="K15793" s="3" t="s">
        <v>296</v>
      </c>
      <c r="L15793" s="18"/>
      <c r="M15793" s="18">
        <v>2950</v>
      </c>
      <c r="N15793" s="19">
        <v>-2950</v>
      </c>
    </row>
    <row r="15794" spans="1:14" x14ac:dyDescent="0.2">
      <c r="A15794" s="3" t="str" cm="1">
        <f t="array" ref="A15794:B15794">_xlfn.TEXTSPLIT(D15794," - ",TRUE,1)</f>
        <v>2025</v>
      </c>
      <c r="B15794" s="3" t="str">
        <v>12</v>
      </c>
      <c r="C15794" s="3" t="str">
        <f>_xlfn.XLOOKUP(B15794*1,List!A:A,List!B:B,"",0)</f>
        <v>12</v>
      </c>
      <c r="D15794" s="13" t="s">
        <v>9640</v>
      </c>
      <c r="F15794" s="6">
        <v>46003</v>
      </c>
      <c r="G15794" s="5" t="s">
        <v>9723</v>
      </c>
      <c r="H15794" s="3" t="s">
        <v>13</v>
      </c>
      <c r="I15794" s="3" t="s">
        <v>9642</v>
      </c>
      <c r="J15794" s="3" t="s">
        <v>211</v>
      </c>
      <c r="K15794" s="3" t="s">
        <v>16</v>
      </c>
      <c r="L15794" s="18">
        <v>1677.89</v>
      </c>
      <c r="M15794" s="18"/>
      <c r="N15794" s="19">
        <v>1677.89</v>
      </c>
    </row>
    <row r="15795" spans="1:14" x14ac:dyDescent="0.2">
      <c r="A15795" s="3" t="str" cm="1">
        <f t="array" ref="A15795:B15795">_xlfn.TEXTSPLIT(D15795," - ",TRUE,1)</f>
        <v>2025</v>
      </c>
      <c r="B15795" s="3" t="str">
        <v>12</v>
      </c>
      <c r="C15795" s="3" t="str">
        <f>_xlfn.XLOOKUP(B15795*1,List!A:A,List!B:B,"",0)</f>
        <v>12</v>
      </c>
      <c r="D15795" s="13" t="s">
        <v>9640</v>
      </c>
      <c r="F15795" s="6">
        <v>45986</v>
      </c>
      <c r="G15795" s="5" t="s">
        <v>9951</v>
      </c>
      <c r="H15795" s="3" t="s">
        <v>5290</v>
      </c>
      <c r="I15795" s="3" t="s">
        <v>9952</v>
      </c>
      <c r="J15795" s="3" t="s">
        <v>52</v>
      </c>
      <c r="K15795" s="3" t="s">
        <v>4766</v>
      </c>
      <c r="L15795" s="18">
        <v>333.03</v>
      </c>
      <c r="M15795" s="18"/>
      <c r="N15795" s="19">
        <v>333.03</v>
      </c>
    </row>
    <row r="15796" spans="1:14" x14ac:dyDescent="0.2">
      <c r="A15796" s="3" t="str" cm="1">
        <f t="array" ref="A15796:B15796">_xlfn.TEXTSPLIT(D15796," - ",TRUE,1)</f>
        <v>2025</v>
      </c>
      <c r="B15796" s="3" t="str">
        <v>12</v>
      </c>
      <c r="C15796" s="3" t="str">
        <f>_xlfn.XLOOKUP(B15796*1,List!A:A,List!B:B,"",0)</f>
        <v>12</v>
      </c>
      <c r="D15796" s="13" t="s">
        <v>9640</v>
      </c>
      <c r="F15796" s="6">
        <v>46003</v>
      </c>
      <c r="G15796" s="5" t="s">
        <v>10100</v>
      </c>
      <c r="H15796" s="3" t="s">
        <v>13</v>
      </c>
      <c r="I15796" s="3" t="s">
        <v>30</v>
      </c>
      <c r="J15796" s="3" t="s">
        <v>102</v>
      </c>
      <c r="K15796" s="3" t="s">
        <v>103</v>
      </c>
      <c r="L15796" s="18"/>
      <c r="M15796" s="18">
        <v>2278.88</v>
      </c>
      <c r="N15796" s="19">
        <v>-2278.88</v>
      </c>
    </row>
    <row r="15797" spans="1:14" x14ac:dyDescent="0.2">
      <c r="A15797" s="3" t="str" cm="1">
        <f t="array" ref="A15797:B15797">_xlfn.TEXTSPLIT(D15797," - ",TRUE,1)</f>
        <v>2025</v>
      </c>
      <c r="B15797" s="3" t="str">
        <v>12</v>
      </c>
      <c r="C15797" s="3" t="str">
        <f>_xlfn.XLOOKUP(B15797*1,List!A:A,List!B:B,"",0)</f>
        <v>12</v>
      </c>
      <c r="D15797" s="13" t="s">
        <v>9640</v>
      </c>
      <c r="F15797" s="6">
        <v>46022</v>
      </c>
      <c r="G15797" s="5" t="s">
        <v>10101</v>
      </c>
      <c r="H15797" s="3" t="s">
        <v>27</v>
      </c>
      <c r="I15797" s="3" t="s">
        <v>8889</v>
      </c>
      <c r="J15797" s="3" t="s">
        <v>821</v>
      </c>
      <c r="K15797" s="3" t="s">
        <v>6471</v>
      </c>
      <c r="L15797" s="18">
        <v>2485.48</v>
      </c>
      <c r="M15797" s="18"/>
      <c r="N15797" s="19">
        <v>2485.48</v>
      </c>
    </row>
    <row r="15798" spans="1:14" x14ac:dyDescent="0.2">
      <c r="A15798" s="3" t="str" cm="1">
        <f t="array" ref="A15798:B15798">_xlfn.TEXTSPLIT(D15798," - ",TRUE,1)</f>
        <v>2025</v>
      </c>
      <c r="B15798" s="3" t="str">
        <v>12</v>
      </c>
      <c r="C15798" s="3" t="str">
        <f>_xlfn.XLOOKUP(B15798*1,List!A:A,List!B:B,"",0)</f>
        <v>12</v>
      </c>
      <c r="D15798" s="13" t="s">
        <v>9640</v>
      </c>
      <c r="F15798" s="6">
        <v>46022</v>
      </c>
      <c r="G15798" s="5" t="s">
        <v>9661</v>
      </c>
      <c r="H15798" s="3" t="s">
        <v>27</v>
      </c>
      <c r="I15798" s="3" t="s">
        <v>8806</v>
      </c>
      <c r="J15798" s="3" t="s">
        <v>664</v>
      </c>
      <c r="K15798" s="3" t="s">
        <v>16</v>
      </c>
      <c r="L15798" s="18">
        <v>1734.98</v>
      </c>
      <c r="M15798" s="18"/>
      <c r="N15798" s="19">
        <v>1734.98</v>
      </c>
    </row>
    <row r="15799" spans="1:14" x14ac:dyDescent="0.2">
      <c r="A15799" s="3" t="str" cm="1">
        <f t="array" ref="A15799:B15799">_xlfn.TEXTSPLIT(D15799," - ",TRUE,1)</f>
        <v>2025</v>
      </c>
      <c r="B15799" s="3" t="str">
        <v>12</v>
      </c>
      <c r="C15799" s="3" t="str">
        <f>_xlfn.XLOOKUP(B15799*1,List!A:A,List!B:B,"",0)</f>
        <v>12</v>
      </c>
      <c r="D15799" s="13" t="s">
        <v>9640</v>
      </c>
      <c r="F15799" s="6">
        <v>46003</v>
      </c>
      <c r="G15799" s="5" t="s">
        <v>9934</v>
      </c>
      <c r="H15799" s="3" t="s">
        <v>27</v>
      </c>
      <c r="I15799" s="3" t="s">
        <v>9642</v>
      </c>
      <c r="J15799" s="3" t="s">
        <v>1213</v>
      </c>
      <c r="K15799" s="3" t="s">
        <v>16</v>
      </c>
      <c r="L15799" s="18"/>
      <c r="M15799" s="18">
        <v>2750</v>
      </c>
      <c r="N15799" s="19">
        <v>-2750</v>
      </c>
    </row>
    <row r="15800" spans="1:14" x14ac:dyDescent="0.2">
      <c r="A15800" s="3" t="str" cm="1">
        <f t="array" ref="A15800:B15800">_xlfn.TEXTSPLIT(D15800," - ",TRUE,1)</f>
        <v>2025</v>
      </c>
      <c r="B15800" s="3" t="str">
        <v>12</v>
      </c>
      <c r="C15800" s="3" t="str">
        <f>_xlfn.XLOOKUP(B15800*1,List!A:A,List!B:B,"",0)</f>
        <v>12</v>
      </c>
      <c r="D15800" s="13" t="s">
        <v>9640</v>
      </c>
      <c r="F15800" s="6">
        <v>46003</v>
      </c>
      <c r="G15800" s="5" t="s">
        <v>10102</v>
      </c>
      <c r="H15800" s="3" t="s">
        <v>13</v>
      </c>
      <c r="I15800" s="3" t="s">
        <v>30</v>
      </c>
      <c r="J15800" s="3" t="s">
        <v>323</v>
      </c>
      <c r="K15800" s="3" t="s">
        <v>138</v>
      </c>
      <c r="L15800" s="18"/>
      <c r="M15800" s="18">
        <v>2737.83</v>
      </c>
      <c r="N15800" s="19">
        <v>-2737.83</v>
      </c>
    </row>
    <row r="15801" spans="1:14" x14ac:dyDescent="0.2">
      <c r="A15801" s="3" t="str" cm="1">
        <f t="array" ref="A15801:B15801">_xlfn.TEXTSPLIT(D15801," - ",TRUE,1)</f>
        <v>2025</v>
      </c>
      <c r="B15801" s="3" t="str">
        <v>12</v>
      </c>
      <c r="C15801" s="3" t="str">
        <f>_xlfn.XLOOKUP(B15801*1,List!A:A,List!B:B,"",0)</f>
        <v>12</v>
      </c>
      <c r="D15801" s="13" t="s">
        <v>9640</v>
      </c>
      <c r="F15801" s="6">
        <v>46003</v>
      </c>
      <c r="G15801" s="5" t="s">
        <v>9787</v>
      </c>
      <c r="H15801" s="3" t="s">
        <v>27</v>
      </c>
      <c r="I15801" s="3" t="s">
        <v>9642</v>
      </c>
      <c r="J15801" s="3" t="s">
        <v>578</v>
      </c>
      <c r="K15801" s="3" t="s">
        <v>390</v>
      </c>
      <c r="L15801" s="18"/>
      <c r="M15801" s="18">
        <v>3050</v>
      </c>
      <c r="N15801" s="19">
        <v>-3050</v>
      </c>
    </row>
    <row r="15802" spans="1:14" x14ac:dyDescent="0.2">
      <c r="A15802" s="3" t="str" cm="1">
        <f t="array" ref="A15802:B15802">_xlfn.TEXTSPLIT(D15802," - ",TRUE,1)</f>
        <v>2025</v>
      </c>
      <c r="B15802" s="3" t="str">
        <v>12</v>
      </c>
      <c r="C15802" s="3" t="str">
        <f>_xlfn.XLOOKUP(B15802*1,List!A:A,List!B:B,"",0)</f>
        <v>12</v>
      </c>
      <c r="D15802" s="13" t="s">
        <v>9640</v>
      </c>
      <c r="F15802" s="6">
        <v>46003</v>
      </c>
      <c r="G15802" s="5" t="s">
        <v>10103</v>
      </c>
      <c r="H15802" s="3" t="s">
        <v>13</v>
      </c>
      <c r="I15802" s="3" t="s">
        <v>30</v>
      </c>
      <c r="J15802" s="3" t="s">
        <v>300</v>
      </c>
      <c r="K15802" s="3" t="s">
        <v>301</v>
      </c>
      <c r="L15802" s="18"/>
      <c r="M15802" s="18">
        <v>1829.53</v>
      </c>
      <c r="N15802" s="19">
        <v>-1829.53</v>
      </c>
    </row>
    <row r="15803" spans="1:14" x14ac:dyDescent="0.2">
      <c r="A15803" s="3" t="str" cm="1">
        <f t="array" ref="A15803:B15803">_xlfn.TEXTSPLIT(D15803," - ",TRUE,1)</f>
        <v>2025</v>
      </c>
      <c r="B15803" s="3" t="str">
        <v>12</v>
      </c>
      <c r="C15803" s="3" t="str">
        <f>_xlfn.XLOOKUP(B15803*1,List!A:A,List!B:B,"",0)</f>
        <v>12</v>
      </c>
      <c r="D15803" s="13" t="s">
        <v>9640</v>
      </c>
      <c r="F15803" s="6">
        <v>46003</v>
      </c>
      <c r="G15803" s="5" t="s">
        <v>10104</v>
      </c>
      <c r="H15803" s="3" t="s">
        <v>13</v>
      </c>
      <c r="I15803" s="3" t="s">
        <v>30</v>
      </c>
      <c r="J15803" s="3" t="s">
        <v>233</v>
      </c>
      <c r="K15803" s="3" t="s">
        <v>16</v>
      </c>
      <c r="L15803" s="18"/>
      <c r="M15803" s="18">
        <v>3550</v>
      </c>
      <c r="N15803" s="19">
        <v>-3550</v>
      </c>
    </row>
    <row r="15804" spans="1:14" x14ac:dyDescent="0.2">
      <c r="A15804" s="3" t="str" cm="1">
        <f t="array" ref="A15804:B15804">_xlfn.TEXTSPLIT(D15804," - ",TRUE,1)</f>
        <v>2025</v>
      </c>
      <c r="B15804" s="3" t="str">
        <v>12</v>
      </c>
      <c r="C15804" s="3" t="str">
        <f>_xlfn.XLOOKUP(B15804*1,List!A:A,List!B:B,"",0)</f>
        <v>12</v>
      </c>
      <c r="D15804" s="13" t="s">
        <v>9640</v>
      </c>
      <c r="F15804" s="6">
        <v>46022</v>
      </c>
      <c r="G15804" s="5" t="s">
        <v>10105</v>
      </c>
      <c r="H15804" s="3" t="s">
        <v>181</v>
      </c>
      <c r="I15804" s="3" t="s">
        <v>10106</v>
      </c>
      <c r="K15804" s="3" t="s">
        <v>4766</v>
      </c>
      <c r="L15804" s="18"/>
      <c r="M15804" s="18">
        <v>3055.09</v>
      </c>
      <c r="N15804" s="19">
        <v>-3055.09</v>
      </c>
    </row>
    <row r="15805" spans="1:14" x14ac:dyDescent="0.2">
      <c r="A15805" s="3" t="str" cm="1">
        <f t="array" ref="A15805:B15805">_xlfn.TEXTSPLIT(D15805," - ",TRUE,1)</f>
        <v>2025</v>
      </c>
      <c r="B15805" s="3" t="str">
        <v>12</v>
      </c>
      <c r="C15805" s="3" t="str">
        <f>_xlfn.XLOOKUP(B15805*1,List!A:A,List!B:B,"",0)</f>
        <v>12</v>
      </c>
      <c r="D15805" s="13" t="s">
        <v>9640</v>
      </c>
      <c r="F15805" s="6">
        <v>46003</v>
      </c>
      <c r="G15805" s="5" t="s">
        <v>10107</v>
      </c>
      <c r="H15805" s="3" t="s">
        <v>13</v>
      </c>
      <c r="I15805" s="3" t="s">
        <v>9642</v>
      </c>
      <c r="J15805" s="3" t="s">
        <v>385</v>
      </c>
      <c r="K15805" s="3" t="s">
        <v>16</v>
      </c>
      <c r="L15805" s="18">
        <v>2238.15</v>
      </c>
      <c r="M15805" s="18"/>
      <c r="N15805" s="19">
        <v>2238.15</v>
      </c>
    </row>
    <row r="15806" spans="1:14" x14ac:dyDescent="0.2">
      <c r="A15806" s="3" t="str" cm="1">
        <f t="array" ref="A15806:B15806">_xlfn.TEXTSPLIT(D15806," - ",TRUE,1)</f>
        <v>2025</v>
      </c>
      <c r="B15806" s="3" t="str">
        <v>12</v>
      </c>
      <c r="C15806" s="3" t="str">
        <f>_xlfn.XLOOKUP(B15806*1,List!A:A,List!B:B,"",0)</f>
        <v>12</v>
      </c>
      <c r="D15806" s="13" t="s">
        <v>9640</v>
      </c>
      <c r="F15806" s="6">
        <v>46003</v>
      </c>
      <c r="G15806" s="5" t="s">
        <v>9937</v>
      </c>
      <c r="H15806" s="3" t="s">
        <v>13</v>
      </c>
      <c r="I15806" s="3" t="s">
        <v>9642</v>
      </c>
      <c r="J15806" s="3" t="s">
        <v>19</v>
      </c>
      <c r="K15806" s="3" t="s">
        <v>20</v>
      </c>
      <c r="L15806" s="18">
        <v>4755.4399999999996</v>
      </c>
      <c r="M15806" s="18"/>
      <c r="N15806" s="19">
        <v>4755.4399999999996</v>
      </c>
    </row>
    <row r="15807" spans="1:14" x14ac:dyDescent="0.2">
      <c r="A15807" s="3" t="str" cm="1">
        <f t="array" ref="A15807:B15807">_xlfn.TEXTSPLIT(D15807," - ",TRUE,1)</f>
        <v>2025</v>
      </c>
      <c r="B15807" s="3" t="str">
        <v>12</v>
      </c>
      <c r="C15807" s="3" t="str">
        <f>_xlfn.XLOOKUP(B15807*1,List!A:A,List!B:B,"",0)</f>
        <v>12</v>
      </c>
      <c r="D15807" s="13" t="s">
        <v>9640</v>
      </c>
      <c r="F15807" s="6">
        <v>46022</v>
      </c>
      <c r="G15807" s="5" t="s">
        <v>10077</v>
      </c>
      <c r="H15807" s="3" t="s">
        <v>13</v>
      </c>
      <c r="I15807" s="3" t="s">
        <v>8806</v>
      </c>
      <c r="J15807" s="3" t="s">
        <v>441</v>
      </c>
      <c r="K15807" s="3" t="s">
        <v>150</v>
      </c>
      <c r="L15807" s="18"/>
      <c r="M15807" s="18">
        <v>2602.5</v>
      </c>
      <c r="N15807" s="19">
        <v>-2602.5</v>
      </c>
    </row>
    <row r="15808" spans="1:14" x14ac:dyDescent="0.2">
      <c r="A15808" s="3" t="str" cm="1">
        <f t="array" ref="A15808:B15808">_xlfn.TEXTSPLIT(D15808," - ",TRUE,1)</f>
        <v>2025</v>
      </c>
      <c r="B15808" s="3" t="str">
        <v>12</v>
      </c>
      <c r="C15808" s="3" t="str">
        <f>_xlfn.XLOOKUP(B15808*1,List!A:A,List!B:B,"",0)</f>
        <v>12</v>
      </c>
      <c r="D15808" s="13" t="s">
        <v>9640</v>
      </c>
      <c r="F15808" s="6">
        <v>46003</v>
      </c>
      <c r="G15808" s="5" t="s">
        <v>10108</v>
      </c>
      <c r="H15808" s="3" t="s">
        <v>13</v>
      </c>
      <c r="I15808" s="3" t="s">
        <v>30</v>
      </c>
      <c r="J15808" s="3" t="s">
        <v>5798</v>
      </c>
      <c r="K15808" s="3" t="s">
        <v>91</v>
      </c>
      <c r="L15808" s="18"/>
      <c r="M15808" s="18">
        <v>2100</v>
      </c>
      <c r="N15808" s="19">
        <v>-2100</v>
      </c>
    </row>
    <row r="15809" spans="1:14" x14ac:dyDescent="0.2">
      <c r="A15809" s="3" t="str" cm="1">
        <f t="array" ref="A15809:B15809">_xlfn.TEXTSPLIT(D15809," - ",TRUE,1)</f>
        <v>2025</v>
      </c>
      <c r="B15809" s="3" t="str">
        <v>12</v>
      </c>
      <c r="C15809" s="3" t="str">
        <f>_xlfn.XLOOKUP(B15809*1,List!A:A,List!B:B,"",0)</f>
        <v>12</v>
      </c>
      <c r="D15809" s="13" t="s">
        <v>9640</v>
      </c>
      <c r="F15809" s="6">
        <v>46003</v>
      </c>
      <c r="G15809" s="5" t="s">
        <v>10109</v>
      </c>
      <c r="H15809" s="3" t="s">
        <v>13</v>
      </c>
      <c r="I15809" s="3" t="s">
        <v>9642</v>
      </c>
      <c r="J15809" s="3" t="s">
        <v>1391</v>
      </c>
      <c r="K15809" s="3" t="s">
        <v>16</v>
      </c>
      <c r="L15809" s="18">
        <v>2900</v>
      </c>
      <c r="M15809" s="18"/>
      <c r="N15809" s="19">
        <v>2900</v>
      </c>
    </row>
    <row r="15810" spans="1:14" x14ac:dyDescent="0.2">
      <c r="A15810" s="3" t="str" cm="1">
        <f t="array" ref="A15810:B15810">_xlfn.TEXTSPLIT(D15810," - ",TRUE,1)</f>
        <v>2025</v>
      </c>
      <c r="B15810" s="3" t="str">
        <v>12</v>
      </c>
      <c r="C15810" s="3" t="str">
        <f>_xlfn.XLOOKUP(B15810*1,List!A:A,List!B:B,"",0)</f>
        <v>12</v>
      </c>
      <c r="D15810" s="13" t="s">
        <v>9640</v>
      </c>
      <c r="F15810" s="6">
        <v>46022</v>
      </c>
      <c r="G15810" s="5" t="s">
        <v>10041</v>
      </c>
      <c r="H15810" s="3" t="s">
        <v>27</v>
      </c>
      <c r="I15810" s="3" t="s">
        <v>8806</v>
      </c>
      <c r="J15810" s="3" t="s">
        <v>639</v>
      </c>
      <c r="K15810" s="3" t="s">
        <v>58</v>
      </c>
      <c r="L15810" s="18">
        <v>4033.88</v>
      </c>
      <c r="M15810" s="18"/>
      <c r="N15810" s="19">
        <v>4033.88</v>
      </c>
    </row>
    <row r="15811" spans="1:14" x14ac:dyDescent="0.2">
      <c r="A15811" s="3" t="str" cm="1">
        <f t="array" ref="A15811:B15811">_xlfn.TEXTSPLIT(D15811," - ",TRUE,1)</f>
        <v>2025</v>
      </c>
      <c r="B15811" s="3" t="str">
        <v>12</v>
      </c>
      <c r="C15811" s="3" t="str">
        <f>_xlfn.XLOOKUP(B15811*1,List!A:A,List!B:B,"",0)</f>
        <v>12</v>
      </c>
      <c r="D15811" s="13" t="s">
        <v>9640</v>
      </c>
      <c r="F15811" s="6">
        <v>46003</v>
      </c>
      <c r="G15811" s="5" t="s">
        <v>9960</v>
      </c>
      <c r="H15811" s="3" t="s">
        <v>13</v>
      </c>
      <c r="I15811" s="3" t="s">
        <v>9642</v>
      </c>
      <c r="J15811" s="3" t="s">
        <v>95</v>
      </c>
      <c r="K15811" s="3" t="s">
        <v>96</v>
      </c>
      <c r="L15811" s="18">
        <v>1436.58</v>
      </c>
      <c r="M15811" s="18"/>
      <c r="N15811" s="19">
        <v>1436.58</v>
      </c>
    </row>
    <row r="15812" spans="1:14" x14ac:dyDescent="0.2">
      <c r="A15812" s="3" t="str" cm="1">
        <f t="array" ref="A15812:B15812">_xlfn.TEXTSPLIT(D15812," - ",TRUE,1)</f>
        <v>2025</v>
      </c>
      <c r="B15812" s="3" t="str">
        <v>12</v>
      </c>
      <c r="C15812" s="3" t="str">
        <f>_xlfn.XLOOKUP(B15812*1,List!A:A,List!B:B,"",0)</f>
        <v>12</v>
      </c>
      <c r="D15812" s="13" t="s">
        <v>9640</v>
      </c>
      <c r="F15812" s="6">
        <v>46022</v>
      </c>
      <c r="G15812" s="5" t="s">
        <v>10110</v>
      </c>
      <c r="H15812" s="3" t="s">
        <v>13</v>
      </c>
      <c r="I15812" s="3" t="s">
        <v>8806</v>
      </c>
      <c r="J15812" s="3" t="s">
        <v>295</v>
      </c>
      <c r="K15812" s="3" t="s">
        <v>296</v>
      </c>
      <c r="L15812" s="18"/>
      <c r="M15812" s="18">
        <v>1600</v>
      </c>
      <c r="N15812" s="19">
        <v>-1600</v>
      </c>
    </row>
    <row r="15813" spans="1:14" x14ac:dyDescent="0.2">
      <c r="A15813" s="3" t="str" cm="1">
        <f t="array" ref="A15813:B15813">_xlfn.TEXTSPLIT(D15813," - ",TRUE,1)</f>
        <v>2025</v>
      </c>
      <c r="B15813" s="3" t="str">
        <v>12</v>
      </c>
      <c r="C15813" s="3" t="str">
        <f>_xlfn.XLOOKUP(B15813*1,List!A:A,List!B:B,"",0)</f>
        <v>12</v>
      </c>
      <c r="D15813" s="13" t="s">
        <v>9640</v>
      </c>
      <c r="F15813" s="6">
        <v>46022</v>
      </c>
      <c r="G15813" s="5" t="s">
        <v>9904</v>
      </c>
      <c r="H15813" s="3" t="s">
        <v>13</v>
      </c>
      <c r="I15813" s="3" t="s">
        <v>8806</v>
      </c>
      <c r="J15813" s="3" t="s">
        <v>323</v>
      </c>
      <c r="K15813" s="3" t="s">
        <v>138</v>
      </c>
      <c r="L15813" s="18"/>
      <c r="M15813" s="18">
        <v>2737.83</v>
      </c>
      <c r="N15813" s="19">
        <v>-2737.83</v>
      </c>
    </row>
    <row r="15814" spans="1:14" x14ac:dyDescent="0.2">
      <c r="A15814" s="3" t="str" cm="1">
        <f t="array" ref="A15814:B15814">_xlfn.TEXTSPLIT(D15814," - ",TRUE,1)</f>
        <v>2025</v>
      </c>
      <c r="B15814" s="3" t="str">
        <v>12</v>
      </c>
      <c r="C15814" s="3" t="str">
        <f>_xlfn.XLOOKUP(B15814*1,List!A:A,List!B:B,"",0)</f>
        <v>12</v>
      </c>
      <c r="D15814" s="13" t="s">
        <v>9640</v>
      </c>
      <c r="F15814" s="6">
        <v>46003</v>
      </c>
      <c r="G15814" s="5" t="s">
        <v>10111</v>
      </c>
      <c r="H15814" s="3" t="s">
        <v>27</v>
      </c>
      <c r="I15814" s="3" t="s">
        <v>9642</v>
      </c>
      <c r="J15814" s="3" t="s">
        <v>157</v>
      </c>
      <c r="K15814" s="3" t="s">
        <v>3793</v>
      </c>
      <c r="L15814" s="18"/>
      <c r="M15814" s="18">
        <v>2350</v>
      </c>
      <c r="N15814" s="19">
        <v>-2350</v>
      </c>
    </row>
    <row r="15815" spans="1:14" x14ac:dyDescent="0.2">
      <c r="A15815" s="3" t="str" cm="1">
        <f t="array" ref="A15815:B15815">_xlfn.TEXTSPLIT(D15815," - ",TRUE,1)</f>
        <v>2025</v>
      </c>
      <c r="B15815" s="3" t="str">
        <v>12</v>
      </c>
      <c r="C15815" s="3" t="str">
        <f>_xlfn.XLOOKUP(B15815*1,List!A:A,List!B:B,"",0)</f>
        <v>12</v>
      </c>
      <c r="D15815" s="13" t="s">
        <v>9640</v>
      </c>
      <c r="F15815" s="6">
        <v>45986</v>
      </c>
      <c r="G15815" s="5" t="s">
        <v>9893</v>
      </c>
      <c r="H15815" s="3" t="s">
        <v>267</v>
      </c>
      <c r="I15815" s="3" t="s">
        <v>9894</v>
      </c>
      <c r="K15815" s="3" t="s">
        <v>4766</v>
      </c>
      <c r="L15815" s="18">
        <v>247.11</v>
      </c>
      <c r="M15815" s="18"/>
      <c r="N15815" s="19">
        <v>247.11</v>
      </c>
    </row>
    <row r="15816" spans="1:14" x14ac:dyDescent="0.2">
      <c r="A15816" s="3" t="str" cm="1">
        <f t="array" ref="A15816:B15816">_xlfn.TEXTSPLIT(D15816," - ",TRUE,1)</f>
        <v>2025</v>
      </c>
      <c r="B15816" s="3" t="str">
        <v>12</v>
      </c>
      <c r="C15816" s="3" t="str">
        <f>_xlfn.XLOOKUP(B15816*1,List!A:A,List!B:B,"",0)</f>
        <v>12</v>
      </c>
      <c r="D15816" s="13" t="s">
        <v>9640</v>
      </c>
      <c r="F15816" s="6">
        <v>46003</v>
      </c>
      <c r="G15816" s="5" t="s">
        <v>9986</v>
      </c>
      <c r="H15816" s="3" t="s">
        <v>13</v>
      </c>
      <c r="I15816" s="3" t="s">
        <v>9642</v>
      </c>
      <c r="J15816" s="3" t="s">
        <v>60</v>
      </c>
      <c r="K15816" s="3" t="s">
        <v>2479</v>
      </c>
      <c r="L15816" s="18">
        <v>3800</v>
      </c>
      <c r="M15816" s="18"/>
      <c r="N15816" s="19">
        <v>3800</v>
      </c>
    </row>
    <row r="15817" spans="1:14" x14ac:dyDescent="0.2">
      <c r="A15817" s="3" t="str" cm="1">
        <f t="array" ref="A15817:B15817">_xlfn.TEXTSPLIT(D15817," - ",TRUE,1)</f>
        <v>2025</v>
      </c>
      <c r="B15817" s="3" t="str">
        <v>12</v>
      </c>
      <c r="C15817" s="3" t="str">
        <f>_xlfn.XLOOKUP(B15817*1,List!A:A,List!B:B,"",0)</f>
        <v>12</v>
      </c>
      <c r="D15817" s="13" t="s">
        <v>9640</v>
      </c>
      <c r="F15817" s="6">
        <v>46003</v>
      </c>
      <c r="G15817" s="5" t="s">
        <v>10112</v>
      </c>
      <c r="H15817" s="3" t="s">
        <v>27</v>
      </c>
      <c r="I15817" s="3" t="s">
        <v>9642</v>
      </c>
      <c r="J15817" s="3" t="s">
        <v>734</v>
      </c>
      <c r="K15817" s="3" t="s">
        <v>20</v>
      </c>
      <c r="L15817" s="18"/>
      <c r="M15817" s="18">
        <v>2853.27</v>
      </c>
      <c r="N15817" s="19">
        <v>-2853.27</v>
      </c>
    </row>
    <row r="15818" spans="1:14" x14ac:dyDescent="0.2">
      <c r="A15818" s="3" t="str" cm="1">
        <f t="array" ref="A15818:B15818">_xlfn.TEXTSPLIT(D15818," - ",TRUE,1)</f>
        <v>2025</v>
      </c>
      <c r="B15818" s="3" t="str">
        <v>12</v>
      </c>
      <c r="C15818" s="3" t="str">
        <f>_xlfn.XLOOKUP(B15818*1,List!A:A,List!B:B,"",0)</f>
        <v>12</v>
      </c>
      <c r="D15818" s="13" t="s">
        <v>9640</v>
      </c>
      <c r="F15818" s="6">
        <v>46003</v>
      </c>
      <c r="G15818" s="5" t="s">
        <v>10113</v>
      </c>
      <c r="H15818" s="3" t="s">
        <v>27</v>
      </c>
      <c r="I15818" s="3" t="s">
        <v>9642</v>
      </c>
      <c r="J15818" s="3" t="s">
        <v>819</v>
      </c>
      <c r="K15818" s="3" t="s">
        <v>6969</v>
      </c>
      <c r="L15818" s="18"/>
      <c r="M15818" s="18">
        <v>4600</v>
      </c>
      <c r="N15818" s="19">
        <v>-4600</v>
      </c>
    </row>
    <row r="15819" spans="1:14" x14ac:dyDescent="0.2">
      <c r="A15819" s="3" t="str" cm="1">
        <f t="array" ref="A15819:B15819">_xlfn.TEXTSPLIT(D15819," - ",TRUE,1)</f>
        <v>2025</v>
      </c>
      <c r="B15819" s="3" t="str">
        <v>12</v>
      </c>
      <c r="C15819" s="3" t="str">
        <f>_xlfn.XLOOKUP(B15819*1,List!A:A,List!B:B,"",0)</f>
        <v>12</v>
      </c>
      <c r="D15819" s="13" t="s">
        <v>9640</v>
      </c>
      <c r="F15819" s="6">
        <v>46003</v>
      </c>
      <c r="G15819" s="5" t="s">
        <v>10114</v>
      </c>
      <c r="H15819" s="3" t="s">
        <v>13</v>
      </c>
      <c r="I15819" s="3" t="s">
        <v>30</v>
      </c>
      <c r="J15819" s="3" t="s">
        <v>279</v>
      </c>
      <c r="K15819" s="3" t="s">
        <v>32</v>
      </c>
      <c r="L15819" s="18"/>
      <c r="M15819" s="18">
        <v>3775</v>
      </c>
      <c r="N15819" s="19">
        <v>-3775</v>
      </c>
    </row>
    <row r="15820" spans="1:14" x14ac:dyDescent="0.2">
      <c r="A15820" s="3" t="str" cm="1">
        <f t="array" ref="A15820:B15820">_xlfn.TEXTSPLIT(D15820," - ",TRUE,1)</f>
        <v>2025</v>
      </c>
      <c r="B15820" s="3" t="str">
        <v>12</v>
      </c>
      <c r="C15820" s="3" t="str">
        <f>_xlfn.XLOOKUP(B15820*1,List!A:A,List!B:B,"",0)</f>
        <v>12</v>
      </c>
      <c r="D15820" s="13" t="s">
        <v>9640</v>
      </c>
      <c r="F15820" s="6">
        <v>46003</v>
      </c>
      <c r="G15820" s="5" t="s">
        <v>9740</v>
      </c>
      <c r="H15820" s="3" t="s">
        <v>27</v>
      </c>
      <c r="I15820" s="3" t="s">
        <v>9642</v>
      </c>
      <c r="J15820" s="3" t="s">
        <v>323</v>
      </c>
      <c r="K15820" s="3" t="s">
        <v>35</v>
      </c>
      <c r="L15820" s="18"/>
      <c r="M15820" s="18">
        <v>2498.54</v>
      </c>
      <c r="N15820" s="19">
        <v>-2498.54</v>
      </c>
    </row>
    <row r="15821" spans="1:14" x14ac:dyDescent="0.2">
      <c r="A15821" s="3" t="str" cm="1">
        <f t="array" ref="A15821:B15821">_xlfn.TEXTSPLIT(D15821," - ",TRUE,1)</f>
        <v>2025</v>
      </c>
      <c r="B15821" s="3" t="str">
        <v>12</v>
      </c>
      <c r="C15821" s="3" t="str">
        <f>_xlfn.XLOOKUP(B15821*1,List!A:A,List!B:B,"",0)</f>
        <v>12</v>
      </c>
      <c r="D15821" s="13" t="s">
        <v>9640</v>
      </c>
      <c r="F15821" s="6">
        <v>46022</v>
      </c>
      <c r="G15821" s="5" t="s">
        <v>10115</v>
      </c>
      <c r="H15821" s="3" t="s">
        <v>27</v>
      </c>
      <c r="I15821" s="3" t="s">
        <v>8806</v>
      </c>
      <c r="K15821" s="3" t="s">
        <v>2479</v>
      </c>
      <c r="L15821" s="18">
        <v>2850</v>
      </c>
      <c r="M15821" s="18"/>
      <c r="N15821" s="19">
        <v>2850</v>
      </c>
    </row>
    <row r="15822" spans="1:14" x14ac:dyDescent="0.2">
      <c r="A15822" s="3" t="str" cm="1">
        <f t="array" ref="A15822:B15822">_xlfn.TEXTSPLIT(D15822," - ",TRUE,1)</f>
        <v>2025</v>
      </c>
      <c r="B15822" s="3" t="str">
        <v>12</v>
      </c>
      <c r="C15822" s="3" t="str">
        <f>_xlfn.XLOOKUP(B15822*1,List!A:A,List!B:B,"",0)</f>
        <v>12</v>
      </c>
      <c r="D15822" s="13" t="s">
        <v>9640</v>
      </c>
      <c r="F15822" s="6">
        <v>46003</v>
      </c>
      <c r="G15822" s="5" t="s">
        <v>9758</v>
      </c>
      <c r="H15822" s="3" t="s">
        <v>27</v>
      </c>
      <c r="I15822" s="3" t="s">
        <v>9642</v>
      </c>
      <c r="J15822" s="3" t="s">
        <v>342</v>
      </c>
      <c r="K15822" s="3" t="s">
        <v>343</v>
      </c>
      <c r="L15822" s="18"/>
      <c r="M15822" s="18">
        <v>3955.8</v>
      </c>
      <c r="N15822" s="19">
        <v>-3955.8</v>
      </c>
    </row>
    <row r="15823" spans="1:14" x14ac:dyDescent="0.2">
      <c r="A15823" s="3" t="str" cm="1">
        <f t="array" ref="A15823:B15823">_xlfn.TEXTSPLIT(D15823," - ",TRUE,1)</f>
        <v>2025</v>
      </c>
      <c r="B15823" s="3" t="str">
        <v>12</v>
      </c>
      <c r="C15823" s="3" t="str">
        <f>_xlfn.XLOOKUP(B15823*1,List!A:A,List!B:B,"",0)</f>
        <v>12</v>
      </c>
      <c r="D15823" s="13" t="s">
        <v>9640</v>
      </c>
      <c r="F15823" s="6">
        <v>46022</v>
      </c>
      <c r="G15823" s="5" t="s">
        <v>10116</v>
      </c>
      <c r="H15823" s="3" t="s">
        <v>27</v>
      </c>
      <c r="I15823" s="3" t="s">
        <v>8806</v>
      </c>
      <c r="J15823" s="3" t="s">
        <v>60</v>
      </c>
      <c r="K15823" s="3" t="s">
        <v>2479</v>
      </c>
      <c r="L15823" s="18">
        <v>3800</v>
      </c>
      <c r="M15823" s="18"/>
      <c r="N15823" s="19">
        <v>3800</v>
      </c>
    </row>
    <row r="15824" spans="1:14" x14ac:dyDescent="0.2">
      <c r="A15824" s="3" t="str" cm="1">
        <f t="array" ref="A15824:B15824">_xlfn.TEXTSPLIT(D15824," - ",TRUE,1)</f>
        <v>2025</v>
      </c>
      <c r="B15824" s="3" t="str">
        <v>12</v>
      </c>
      <c r="C15824" s="3" t="str">
        <f>_xlfn.XLOOKUP(B15824*1,List!A:A,List!B:B,"",0)</f>
        <v>12</v>
      </c>
      <c r="D15824" s="13" t="s">
        <v>9640</v>
      </c>
      <c r="F15824" s="6">
        <v>46003</v>
      </c>
      <c r="G15824" s="5" t="s">
        <v>9689</v>
      </c>
      <c r="H15824" s="3" t="s">
        <v>13</v>
      </c>
      <c r="I15824" s="3" t="s">
        <v>30</v>
      </c>
      <c r="J15824" s="3" t="s">
        <v>323</v>
      </c>
      <c r="K15824" s="3" t="s">
        <v>35</v>
      </c>
      <c r="L15824" s="18"/>
      <c r="M15824" s="18">
        <v>2909.6</v>
      </c>
      <c r="N15824" s="19">
        <v>-2909.6</v>
      </c>
    </row>
    <row r="15825" spans="1:14" x14ac:dyDescent="0.2">
      <c r="A15825" s="3" t="str" cm="1">
        <f t="array" ref="A15825:B15825">_xlfn.TEXTSPLIT(D15825," - ",TRUE,1)</f>
        <v>2025</v>
      </c>
      <c r="B15825" s="3" t="str">
        <v>12</v>
      </c>
      <c r="C15825" s="3" t="str">
        <f>_xlfn.XLOOKUP(B15825*1,List!A:A,List!B:B,"",0)</f>
        <v>12</v>
      </c>
      <c r="D15825" s="13" t="s">
        <v>9640</v>
      </c>
      <c r="F15825" s="6">
        <v>46003</v>
      </c>
      <c r="G15825" s="5" t="s">
        <v>10117</v>
      </c>
      <c r="H15825" s="3" t="s">
        <v>13</v>
      </c>
      <c r="I15825" s="3" t="s">
        <v>30</v>
      </c>
      <c r="J15825" s="3" t="s">
        <v>444</v>
      </c>
      <c r="K15825" s="3" t="s">
        <v>390</v>
      </c>
      <c r="L15825" s="18"/>
      <c r="M15825" s="18">
        <v>2450</v>
      </c>
      <c r="N15825" s="19">
        <v>-2450</v>
      </c>
    </row>
    <row r="15826" spans="1:14" x14ac:dyDescent="0.2">
      <c r="A15826" s="3" t="str" cm="1">
        <f t="array" ref="A15826:B15826">_xlfn.TEXTSPLIT(D15826," - ",TRUE,1)</f>
        <v>2025</v>
      </c>
      <c r="B15826" s="3" t="str">
        <v>12</v>
      </c>
      <c r="C15826" s="3" t="str">
        <f>_xlfn.XLOOKUP(B15826*1,List!A:A,List!B:B,"",0)</f>
        <v>12</v>
      </c>
      <c r="D15826" s="13" t="s">
        <v>9640</v>
      </c>
      <c r="F15826" s="6">
        <v>46022</v>
      </c>
      <c r="G15826" s="5" t="s">
        <v>9911</v>
      </c>
      <c r="H15826" s="3" t="s">
        <v>27</v>
      </c>
      <c r="I15826" s="3" t="s">
        <v>8806</v>
      </c>
      <c r="J15826" s="3" t="s">
        <v>107</v>
      </c>
      <c r="K15826" s="3" t="s">
        <v>2878</v>
      </c>
      <c r="L15826" s="18">
        <v>2150</v>
      </c>
      <c r="M15826" s="18"/>
      <c r="N15826" s="19">
        <v>2150</v>
      </c>
    </row>
    <row r="15827" spans="1:14" x14ac:dyDescent="0.2">
      <c r="A15827" s="3" t="str" cm="1">
        <f t="array" ref="A15827:B15827">_xlfn.TEXTSPLIT(D15827," - ",TRUE,1)</f>
        <v>2025</v>
      </c>
      <c r="B15827" s="3" t="str">
        <v>12</v>
      </c>
      <c r="C15827" s="3" t="str">
        <f>_xlfn.XLOOKUP(B15827*1,List!A:A,List!B:B,"",0)</f>
        <v>12</v>
      </c>
      <c r="D15827" s="13" t="s">
        <v>9640</v>
      </c>
      <c r="F15827" s="6">
        <v>46022</v>
      </c>
      <c r="G15827" s="5" t="s">
        <v>10118</v>
      </c>
      <c r="H15827" s="3" t="s">
        <v>27</v>
      </c>
      <c r="I15827" s="3" t="s">
        <v>8806</v>
      </c>
      <c r="J15827" s="3" t="s">
        <v>79</v>
      </c>
      <c r="K15827" s="3" t="s">
        <v>80</v>
      </c>
      <c r="L15827" s="18">
        <v>2663.43</v>
      </c>
      <c r="M15827" s="18"/>
      <c r="N15827" s="19">
        <v>2663.43</v>
      </c>
    </row>
    <row r="15828" spans="1:14" x14ac:dyDescent="0.2">
      <c r="A15828" s="3" t="str" cm="1">
        <f t="array" ref="A15828:B15828">_xlfn.TEXTSPLIT(D15828," - ",TRUE,1)</f>
        <v>2025</v>
      </c>
      <c r="B15828" s="3" t="str">
        <v>12</v>
      </c>
      <c r="C15828" s="3" t="str">
        <f>_xlfn.XLOOKUP(B15828*1,List!A:A,List!B:B,"",0)</f>
        <v>12</v>
      </c>
      <c r="D15828" s="13" t="s">
        <v>9640</v>
      </c>
      <c r="F15828" s="6">
        <v>46003</v>
      </c>
      <c r="G15828" s="5" t="s">
        <v>10119</v>
      </c>
      <c r="H15828" s="3" t="s">
        <v>13</v>
      </c>
      <c r="I15828" s="3" t="s">
        <v>30</v>
      </c>
      <c r="J15828" s="3" t="s">
        <v>123</v>
      </c>
      <c r="K15828" s="3" t="s">
        <v>124</v>
      </c>
      <c r="L15828" s="18"/>
      <c r="M15828" s="18">
        <v>2059.23</v>
      </c>
      <c r="N15828" s="19">
        <v>-2059.23</v>
      </c>
    </row>
    <row r="15829" spans="1:14" x14ac:dyDescent="0.2">
      <c r="A15829" s="3" t="str" cm="1">
        <f t="array" ref="A15829:B15829">_xlfn.TEXTSPLIT(D15829," - ",TRUE,1)</f>
        <v>2025</v>
      </c>
      <c r="B15829" s="3" t="str">
        <v>12</v>
      </c>
      <c r="C15829" s="3" t="str">
        <f>_xlfn.XLOOKUP(B15829*1,List!A:A,List!B:B,"",0)</f>
        <v>12</v>
      </c>
      <c r="D15829" s="13" t="s">
        <v>9640</v>
      </c>
      <c r="F15829" s="6">
        <v>46003</v>
      </c>
      <c r="G15829" s="5" t="s">
        <v>10120</v>
      </c>
      <c r="H15829" s="3" t="s">
        <v>13</v>
      </c>
      <c r="I15829" s="3" t="s">
        <v>30</v>
      </c>
      <c r="J15829" s="3" t="s">
        <v>323</v>
      </c>
      <c r="K15829" s="3" t="s">
        <v>138</v>
      </c>
      <c r="L15829" s="18"/>
      <c r="M15829" s="18">
        <v>2737.83</v>
      </c>
      <c r="N15829" s="19">
        <v>-2737.83</v>
      </c>
    </row>
    <row r="15830" spans="1:14" x14ac:dyDescent="0.2">
      <c r="A15830" s="3" t="str" cm="1">
        <f t="array" ref="A15830:B15830">_xlfn.TEXTSPLIT(D15830," - ",TRUE,1)</f>
        <v>2025</v>
      </c>
      <c r="B15830" s="3" t="str">
        <v>12</v>
      </c>
      <c r="C15830" s="3" t="str">
        <f>_xlfn.XLOOKUP(B15830*1,List!A:A,List!B:B,"",0)</f>
        <v>12</v>
      </c>
      <c r="D15830" s="13" t="s">
        <v>9640</v>
      </c>
      <c r="F15830" s="6">
        <v>46003</v>
      </c>
      <c r="G15830" s="5" t="s">
        <v>10121</v>
      </c>
      <c r="H15830" s="3" t="s">
        <v>27</v>
      </c>
      <c r="I15830" s="3" t="s">
        <v>9642</v>
      </c>
      <c r="J15830" s="3" t="s">
        <v>550</v>
      </c>
      <c r="K15830" s="3" t="s">
        <v>595</v>
      </c>
      <c r="L15830" s="18"/>
      <c r="M15830" s="18">
        <v>2000</v>
      </c>
      <c r="N15830" s="19">
        <v>-2000</v>
      </c>
    </row>
    <row r="15831" spans="1:14" x14ac:dyDescent="0.2">
      <c r="A15831" s="3" t="str" cm="1">
        <f t="array" ref="A15831:B15831">_xlfn.TEXTSPLIT(D15831," - ",TRUE,1)</f>
        <v>2025</v>
      </c>
      <c r="B15831" s="3" t="str">
        <v>12</v>
      </c>
      <c r="C15831" s="3" t="str">
        <f>_xlfn.XLOOKUP(B15831*1,List!A:A,List!B:B,"",0)</f>
        <v>12</v>
      </c>
      <c r="D15831" s="13" t="s">
        <v>9640</v>
      </c>
      <c r="F15831" s="6">
        <v>46022</v>
      </c>
      <c r="G15831" s="5" t="s">
        <v>9650</v>
      </c>
      <c r="H15831" s="3" t="s">
        <v>27</v>
      </c>
      <c r="I15831" s="3" t="s">
        <v>8806</v>
      </c>
      <c r="J15831" s="3" t="s">
        <v>107</v>
      </c>
      <c r="K15831" s="3" t="s">
        <v>242</v>
      </c>
      <c r="L15831" s="18">
        <v>4900</v>
      </c>
      <c r="M15831" s="18"/>
      <c r="N15831" s="19">
        <v>4900</v>
      </c>
    </row>
    <row r="15832" spans="1:14" x14ac:dyDescent="0.2">
      <c r="A15832" s="3" t="str" cm="1">
        <f t="array" ref="A15832:B15832">_xlfn.TEXTSPLIT(D15832," - ",TRUE,1)</f>
        <v>2025</v>
      </c>
      <c r="B15832" s="3" t="str">
        <v>12</v>
      </c>
      <c r="C15832" s="3" t="str">
        <f>_xlfn.XLOOKUP(B15832*1,List!A:A,List!B:B,"",0)</f>
        <v>12</v>
      </c>
      <c r="D15832" s="13" t="s">
        <v>9640</v>
      </c>
      <c r="F15832" s="6">
        <v>46022</v>
      </c>
      <c r="G15832" s="5" t="s">
        <v>10122</v>
      </c>
      <c r="H15832" s="3" t="s">
        <v>27</v>
      </c>
      <c r="I15832" s="3" t="s">
        <v>8806</v>
      </c>
      <c r="J15832" s="3" t="s">
        <v>479</v>
      </c>
      <c r="K15832" s="3" t="s">
        <v>215</v>
      </c>
      <c r="L15832" s="18">
        <v>4100</v>
      </c>
      <c r="M15832" s="18"/>
      <c r="N15832" s="19">
        <v>4100</v>
      </c>
    </row>
    <row r="15833" spans="1:14" x14ac:dyDescent="0.2">
      <c r="A15833" s="3" t="str" cm="1">
        <f t="array" ref="A15833:B15833">_xlfn.TEXTSPLIT(D15833," - ",TRUE,1)</f>
        <v>2025</v>
      </c>
      <c r="B15833" s="3" t="str">
        <v>12</v>
      </c>
      <c r="C15833" s="3" t="str">
        <f>_xlfn.XLOOKUP(B15833*1,List!A:A,List!B:B,"",0)</f>
        <v>12</v>
      </c>
      <c r="D15833" s="13" t="s">
        <v>9640</v>
      </c>
      <c r="F15833" s="6">
        <v>46003</v>
      </c>
      <c r="G15833" s="5" t="s">
        <v>10123</v>
      </c>
      <c r="H15833" s="3" t="s">
        <v>13</v>
      </c>
      <c r="I15833" s="3" t="s">
        <v>30</v>
      </c>
      <c r="J15833" s="3" t="s">
        <v>398</v>
      </c>
      <c r="K15833" s="3" t="s">
        <v>221</v>
      </c>
      <c r="L15833" s="18"/>
      <c r="M15833" s="18">
        <v>3383.25</v>
      </c>
      <c r="N15833" s="19">
        <v>-3383.25</v>
      </c>
    </row>
    <row r="15834" spans="1:14" x14ac:dyDescent="0.2">
      <c r="A15834" s="3" t="str" cm="1">
        <f t="array" ref="A15834:B15834">_xlfn.TEXTSPLIT(D15834," - ",TRUE,1)</f>
        <v>2025</v>
      </c>
      <c r="B15834" s="3" t="str">
        <v>12</v>
      </c>
      <c r="C15834" s="3" t="str">
        <f>_xlfn.XLOOKUP(B15834*1,List!A:A,List!B:B,"",0)</f>
        <v>12</v>
      </c>
      <c r="D15834" s="13" t="s">
        <v>9640</v>
      </c>
      <c r="F15834" s="6">
        <v>46022</v>
      </c>
      <c r="G15834" s="5" t="s">
        <v>10124</v>
      </c>
      <c r="H15834" s="3" t="s">
        <v>27</v>
      </c>
      <c r="I15834" s="3" t="s">
        <v>8806</v>
      </c>
      <c r="J15834" s="3" t="s">
        <v>186</v>
      </c>
      <c r="K15834" s="3" t="s">
        <v>301</v>
      </c>
      <c r="L15834" s="18">
        <v>1829.53</v>
      </c>
      <c r="M15834" s="18"/>
      <c r="N15834" s="19">
        <v>1829.53</v>
      </c>
    </row>
    <row r="15835" spans="1:14" x14ac:dyDescent="0.2">
      <c r="A15835" s="3" t="str" cm="1">
        <f t="array" ref="A15835:B15835">_xlfn.TEXTSPLIT(D15835," - ",TRUE,1)</f>
        <v>2025</v>
      </c>
      <c r="B15835" s="3" t="str">
        <v>12</v>
      </c>
      <c r="C15835" s="3" t="str">
        <f>_xlfn.XLOOKUP(B15835*1,List!A:A,List!B:B,"",0)</f>
        <v>12</v>
      </c>
      <c r="D15835" s="13" t="s">
        <v>9640</v>
      </c>
      <c r="F15835" s="6">
        <v>46003</v>
      </c>
      <c r="G15835" s="5" t="s">
        <v>10125</v>
      </c>
      <c r="H15835" s="3" t="s">
        <v>13</v>
      </c>
      <c r="I15835" s="3" t="s">
        <v>30</v>
      </c>
      <c r="J15835" s="3" t="s">
        <v>325</v>
      </c>
      <c r="K15835" s="3" t="s">
        <v>103</v>
      </c>
      <c r="L15835" s="18"/>
      <c r="M15835" s="18">
        <v>4250.75</v>
      </c>
      <c r="N15835" s="19">
        <v>-4250.75</v>
      </c>
    </row>
    <row r="15836" spans="1:14" x14ac:dyDescent="0.2">
      <c r="A15836" s="3" t="str" cm="1">
        <f t="array" ref="A15836:B15836">_xlfn.TEXTSPLIT(D15836," - ",TRUE,1)</f>
        <v>2025</v>
      </c>
      <c r="B15836" s="3" t="str">
        <v>12</v>
      </c>
      <c r="C15836" s="3" t="str">
        <f>_xlfn.XLOOKUP(B15836*1,List!A:A,List!B:B,"",0)</f>
        <v>12</v>
      </c>
      <c r="D15836" s="13" t="s">
        <v>9640</v>
      </c>
      <c r="F15836" s="4">
        <v>45992</v>
      </c>
      <c r="G15836" s="5" t="s">
        <v>10126</v>
      </c>
      <c r="H15836" s="3" t="s">
        <v>181</v>
      </c>
      <c r="I15836" s="3" t="s">
        <v>10127</v>
      </c>
      <c r="K15836" s="3" t="s">
        <v>4766</v>
      </c>
      <c r="L15836" s="18"/>
      <c r="M15836" s="18">
        <v>3146.2</v>
      </c>
      <c r="N15836" s="19">
        <v>-3146.2</v>
      </c>
    </row>
    <row r="15837" spans="1:14" x14ac:dyDescent="0.2">
      <c r="A15837" s="3" t="str" cm="1">
        <f t="array" ref="A15837:B15837">_xlfn.TEXTSPLIT(D15837," - ",TRUE,1)</f>
        <v>2025</v>
      </c>
      <c r="B15837" s="3" t="str">
        <v>12</v>
      </c>
      <c r="C15837" s="3" t="str">
        <f>_xlfn.XLOOKUP(B15837*1,List!A:A,List!B:B,"",0)</f>
        <v>12</v>
      </c>
      <c r="D15837" s="13" t="s">
        <v>9640</v>
      </c>
      <c r="F15837" s="6">
        <v>46003</v>
      </c>
      <c r="G15837" s="5" t="s">
        <v>10128</v>
      </c>
      <c r="H15837" s="3" t="s">
        <v>13</v>
      </c>
      <c r="I15837" s="3" t="s">
        <v>30</v>
      </c>
      <c r="J15837" s="3" t="s">
        <v>24</v>
      </c>
      <c r="K15837" s="3" t="s">
        <v>25</v>
      </c>
      <c r="L15837" s="18"/>
      <c r="M15837" s="18">
        <v>2316.23</v>
      </c>
      <c r="N15837" s="19">
        <v>-2316.23</v>
      </c>
    </row>
    <row r="15838" spans="1:14" x14ac:dyDescent="0.2">
      <c r="A15838" s="3" t="str" cm="1">
        <f t="array" ref="A15838:B15838">_xlfn.TEXTSPLIT(D15838," - ",TRUE,1)</f>
        <v>2025</v>
      </c>
      <c r="B15838" s="3" t="str">
        <v>12</v>
      </c>
      <c r="C15838" s="3" t="str">
        <f>_xlfn.XLOOKUP(B15838*1,List!A:A,List!B:B,"",0)</f>
        <v>12</v>
      </c>
      <c r="D15838" s="13" t="s">
        <v>9640</v>
      </c>
      <c r="F15838" s="6">
        <v>46022</v>
      </c>
      <c r="G15838" s="5" t="s">
        <v>10129</v>
      </c>
      <c r="H15838" s="3" t="s">
        <v>27</v>
      </c>
      <c r="I15838" s="3" t="s">
        <v>8806</v>
      </c>
      <c r="J15838" s="3" t="s">
        <v>385</v>
      </c>
      <c r="K15838" s="3" t="s">
        <v>16</v>
      </c>
      <c r="L15838" s="18">
        <v>2238.15</v>
      </c>
      <c r="M15838" s="18"/>
      <c r="N15838" s="19">
        <v>2238.15</v>
      </c>
    </row>
    <row r="15839" spans="1:14" x14ac:dyDescent="0.2">
      <c r="A15839" s="3" t="str" cm="1">
        <f t="array" ref="A15839:B15839">_xlfn.TEXTSPLIT(D15839," - ",TRUE,1)</f>
        <v>2025</v>
      </c>
      <c r="B15839" s="3" t="str">
        <v>12</v>
      </c>
      <c r="C15839" s="3" t="str">
        <f>_xlfn.XLOOKUP(B15839*1,List!A:A,List!B:B,"",0)</f>
        <v>12</v>
      </c>
      <c r="D15839" s="13" t="s">
        <v>9640</v>
      </c>
      <c r="F15839" s="6">
        <v>46003</v>
      </c>
      <c r="G15839" s="5" t="s">
        <v>10130</v>
      </c>
      <c r="H15839" s="3" t="s">
        <v>27</v>
      </c>
      <c r="I15839" s="3" t="s">
        <v>9642</v>
      </c>
      <c r="J15839" s="3" t="s">
        <v>37</v>
      </c>
      <c r="K15839" s="3" t="s">
        <v>5594</v>
      </c>
      <c r="L15839" s="18"/>
      <c r="M15839" s="18">
        <v>2100</v>
      </c>
      <c r="N15839" s="19">
        <v>-2100</v>
      </c>
    </row>
    <row r="15840" spans="1:14" x14ac:dyDescent="0.2">
      <c r="A15840" s="3" t="str" cm="1">
        <f t="array" ref="A15840:B15840">_xlfn.TEXTSPLIT(D15840," - ",TRUE,1)</f>
        <v>2025</v>
      </c>
      <c r="B15840" s="3" t="str">
        <v>12</v>
      </c>
      <c r="C15840" s="3" t="str">
        <f>_xlfn.XLOOKUP(B15840*1,List!A:A,List!B:B,"",0)</f>
        <v>12</v>
      </c>
      <c r="D15840" s="13" t="s">
        <v>9640</v>
      </c>
      <c r="F15840" s="6">
        <v>46003</v>
      </c>
      <c r="G15840" s="5" t="s">
        <v>10131</v>
      </c>
      <c r="H15840" s="3" t="s">
        <v>13</v>
      </c>
      <c r="I15840" s="3" t="s">
        <v>9642</v>
      </c>
      <c r="J15840" s="3" t="s">
        <v>228</v>
      </c>
      <c r="K15840" s="3" t="s">
        <v>16</v>
      </c>
      <c r="L15840" s="18">
        <v>2170</v>
      </c>
      <c r="M15840" s="18"/>
      <c r="N15840" s="19">
        <v>2170</v>
      </c>
    </row>
    <row r="15841" spans="1:14" x14ac:dyDescent="0.2">
      <c r="A15841" s="3" t="str" cm="1">
        <f t="array" ref="A15841:B15841">_xlfn.TEXTSPLIT(D15841," - ",TRUE,1)</f>
        <v>2025</v>
      </c>
      <c r="B15841" s="3" t="str">
        <v>12</v>
      </c>
      <c r="C15841" s="3" t="str">
        <f>_xlfn.XLOOKUP(B15841*1,List!A:A,List!B:B,"",0)</f>
        <v>12</v>
      </c>
      <c r="D15841" s="13" t="s">
        <v>9640</v>
      </c>
      <c r="F15841" s="6">
        <v>46003</v>
      </c>
      <c r="G15841" s="5" t="s">
        <v>10132</v>
      </c>
      <c r="H15841" s="3" t="s">
        <v>13</v>
      </c>
      <c r="I15841" s="3" t="s">
        <v>9642</v>
      </c>
      <c r="J15841" s="3" t="s">
        <v>863</v>
      </c>
      <c r="K15841" s="3" t="s">
        <v>71</v>
      </c>
      <c r="L15841" s="18">
        <v>2196.5100000000002</v>
      </c>
      <c r="M15841" s="18"/>
      <c r="N15841" s="19">
        <v>2196.5100000000002</v>
      </c>
    </row>
    <row r="15842" spans="1:14" x14ac:dyDescent="0.2">
      <c r="A15842" s="3" t="str" cm="1">
        <f t="array" ref="A15842:B15842">_xlfn.TEXTSPLIT(D15842," - ",TRUE,1)</f>
        <v>2025</v>
      </c>
      <c r="B15842" s="3" t="str">
        <v>12</v>
      </c>
      <c r="C15842" s="3" t="str">
        <f>_xlfn.XLOOKUP(B15842*1,List!A:A,List!B:B,"",0)</f>
        <v>12</v>
      </c>
      <c r="D15842" s="13" t="s">
        <v>9640</v>
      </c>
      <c r="F15842" s="6">
        <v>46003</v>
      </c>
      <c r="G15842" s="5" t="s">
        <v>10133</v>
      </c>
      <c r="H15842" s="3" t="s">
        <v>13</v>
      </c>
      <c r="I15842" s="3" t="s">
        <v>30</v>
      </c>
      <c r="J15842" s="3" t="s">
        <v>394</v>
      </c>
      <c r="K15842" s="3" t="s">
        <v>150</v>
      </c>
      <c r="L15842" s="18"/>
      <c r="M15842" s="18">
        <v>1459.73</v>
      </c>
      <c r="N15842" s="19">
        <v>-1459.73</v>
      </c>
    </row>
    <row r="15843" spans="1:14" x14ac:dyDescent="0.2">
      <c r="A15843" s="3" t="str" cm="1">
        <f t="array" ref="A15843:B15843">_xlfn.TEXTSPLIT(D15843," - ",TRUE,1)</f>
        <v>2025</v>
      </c>
      <c r="B15843" s="3" t="str">
        <v>12</v>
      </c>
      <c r="C15843" s="3" t="str">
        <f>_xlfn.XLOOKUP(B15843*1,List!A:A,List!B:B,"",0)</f>
        <v>12</v>
      </c>
      <c r="D15843" s="13" t="s">
        <v>9640</v>
      </c>
      <c r="F15843" s="6">
        <v>46022</v>
      </c>
      <c r="G15843" s="5" t="s">
        <v>10134</v>
      </c>
      <c r="H15843" s="3" t="s">
        <v>27</v>
      </c>
      <c r="I15843" s="3" t="s">
        <v>8806</v>
      </c>
      <c r="J15843" s="3" t="s">
        <v>435</v>
      </c>
      <c r="K15843" s="3" t="s">
        <v>16</v>
      </c>
      <c r="L15843" s="18">
        <v>1952.46</v>
      </c>
      <c r="M15843" s="18"/>
      <c r="N15843" s="19">
        <v>1952.46</v>
      </c>
    </row>
    <row r="15844" spans="1:14" x14ac:dyDescent="0.2">
      <c r="A15844" s="3" t="str" cm="1">
        <f t="array" ref="A15844:B15844">_xlfn.TEXTSPLIT(D15844," - ",TRUE,1)</f>
        <v>2025</v>
      </c>
      <c r="B15844" s="3" t="str">
        <v>12</v>
      </c>
      <c r="C15844" s="3" t="str">
        <f>_xlfn.XLOOKUP(B15844*1,List!A:A,List!B:B,"",0)</f>
        <v>12</v>
      </c>
      <c r="D15844" s="13" t="s">
        <v>9640</v>
      </c>
      <c r="F15844" s="6">
        <v>46022</v>
      </c>
      <c r="G15844" s="5" t="s">
        <v>10020</v>
      </c>
      <c r="H15844" s="3" t="s">
        <v>13</v>
      </c>
      <c r="I15844" s="3" t="s">
        <v>8806</v>
      </c>
      <c r="J15844" s="3" t="s">
        <v>5493</v>
      </c>
      <c r="K15844" s="3" t="s">
        <v>4742</v>
      </c>
      <c r="L15844" s="18"/>
      <c r="M15844" s="18">
        <v>2500</v>
      </c>
      <c r="N15844" s="19">
        <v>-2500</v>
      </c>
    </row>
    <row r="15845" spans="1:14" x14ac:dyDescent="0.2">
      <c r="A15845" s="3" t="str" cm="1">
        <f t="array" ref="A15845:B15845">_xlfn.TEXTSPLIT(D15845," - ",TRUE,1)</f>
        <v>2025</v>
      </c>
      <c r="B15845" s="3" t="str">
        <v>12</v>
      </c>
      <c r="C15845" s="3" t="str">
        <f>_xlfn.XLOOKUP(B15845*1,List!A:A,List!B:B,"",0)</f>
        <v>12</v>
      </c>
      <c r="D15845" s="13" t="s">
        <v>9640</v>
      </c>
      <c r="F15845" s="6">
        <v>45986</v>
      </c>
      <c r="G15845" s="5" t="s">
        <v>9674</v>
      </c>
      <c r="H15845" s="3" t="s">
        <v>181</v>
      </c>
      <c r="I15845" s="3" t="s">
        <v>9675</v>
      </c>
      <c r="K15845" s="3" t="s">
        <v>4766</v>
      </c>
      <c r="L15845" s="18"/>
      <c r="M15845" s="18">
        <v>1932.05</v>
      </c>
      <c r="N15845" s="19">
        <v>-1932.05</v>
      </c>
    </row>
    <row r="15846" spans="1:14" x14ac:dyDescent="0.2">
      <c r="A15846" s="3" t="str" cm="1">
        <f t="array" ref="A15846:B15846">_xlfn.TEXTSPLIT(D15846," - ",TRUE,1)</f>
        <v>2025</v>
      </c>
      <c r="B15846" s="3" t="str">
        <v>12</v>
      </c>
      <c r="C15846" s="3" t="str">
        <f>_xlfn.XLOOKUP(B15846*1,List!A:A,List!B:B,"",0)</f>
        <v>12</v>
      </c>
      <c r="D15846" s="13" t="s">
        <v>9640</v>
      </c>
      <c r="F15846" s="6">
        <v>46003</v>
      </c>
      <c r="G15846" s="5" t="s">
        <v>10070</v>
      </c>
      <c r="H15846" s="3" t="s">
        <v>13</v>
      </c>
      <c r="I15846" s="3" t="s">
        <v>10071</v>
      </c>
      <c r="J15846" s="3" t="s">
        <v>367</v>
      </c>
      <c r="K15846" s="3" t="s">
        <v>32</v>
      </c>
      <c r="L15846" s="18">
        <v>2400</v>
      </c>
      <c r="M15846" s="18"/>
      <c r="N15846" s="19">
        <v>2400</v>
      </c>
    </row>
    <row r="15847" spans="1:14" x14ac:dyDescent="0.2">
      <c r="A15847" s="3" t="str" cm="1">
        <f t="array" ref="A15847:B15847">_xlfn.TEXTSPLIT(D15847," - ",TRUE,1)</f>
        <v>2025</v>
      </c>
      <c r="B15847" s="3" t="str">
        <v>12</v>
      </c>
      <c r="C15847" s="3" t="str">
        <f>_xlfn.XLOOKUP(B15847*1,List!A:A,List!B:B,"",0)</f>
        <v>12</v>
      </c>
      <c r="D15847" s="13" t="s">
        <v>9640</v>
      </c>
      <c r="F15847" s="6">
        <v>46022</v>
      </c>
      <c r="G15847" s="5" t="s">
        <v>10040</v>
      </c>
      <c r="H15847" s="3" t="s">
        <v>13</v>
      </c>
      <c r="I15847" s="3" t="s">
        <v>8806</v>
      </c>
      <c r="J15847" s="3" t="s">
        <v>279</v>
      </c>
      <c r="K15847" s="3" t="s">
        <v>32</v>
      </c>
      <c r="L15847" s="18"/>
      <c r="M15847" s="18">
        <v>3775</v>
      </c>
      <c r="N15847" s="19">
        <v>-3775</v>
      </c>
    </row>
    <row r="15848" spans="1:14" x14ac:dyDescent="0.2">
      <c r="A15848" s="3" t="str" cm="1">
        <f t="array" ref="A15848:B15848">_xlfn.TEXTSPLIT(D15848," - ",TRUE,1)</f>
        <v>2025</v>
      </c>
      <c r="B15848" s="3" t="str">
        <v>12</v>
      </c>
      <c r="C15848" s="3" t="str">
        <f>_xlfn.XLOOKUP(B15848*1,List!A:A,List!B:B,"",0)</f>
        <v>12</v>
      </c>
      <c r="D15848" s="13" t="s">
        <v>9640</v>
      </c>
      <c r="F15848" s="6">
        <v>46003</v>
      </c>
      <c r="G15848" s="5" t="s">
        <v>10135</v>
      </c>
      <c r="H15848" s="3" t="s">
        <v>13</v>
      </c>
      <c r="I15848" s="3" t="s">
        <v>30</v>
      </c>
      <c r="J15848" s="3" t="s">
        <v>116</v>
      </c>
      <c r="K15848" s="3" t="s">
        <v>5137</v>
      </c>
      <c r="L15848" s="18"/>
      <c r="M15848" s="18">
        <v>4575</v>
      </c>
      <c r="N15848" s="19">
        <v>-4575</v>
      </c>
    </row>
    <row r="15849" spans="1:14" x14ac:dyDescent="0.2">
      <c r="A15849" s="3" t="str" cm="1">
        <f t="array" ref="A15849:B15849">_xlfn.TEXTSPLIT(D15849," - ",TRUE,1)</f>
        <v>2025</v>
      </c>
      <c r="B15849" s="3" t="str">
        <v>12</v>
      </c>
      <c r="C15849" s="3" t="str">
        <f>_xlfn.XLOOKUP(B15849*1,List!A:A,List!B:B,"",0)</f>
        <v>12</v>
      </c>
      <c r="D15849" s="13" t="s">
        <v>9640</v>
      </c>
      <c r="F15849" s="6">
        <v>46003</v>
      </c>
      <c r="G15849" s="5" t="s">
        <v>10136</v>
      </c>
      <c r="H15849" s="3" t="s">
        <v>27</v>
      </c>
      <c r="I15849" s="3" t="s">
        <v>9642</v>
      </c>
      <c r="J15849" s="3" t="s">
        <v>392</v>
      </c>
      <c r="K15849" s="3" t="s">
        <v>9406</v>
      </c>
      <c r="L15849" s="18"/>
      <c r="M15849" s="18">
        <v>3500</v>
      </c>
      <c r="N15849" s="19">
        <v>-3500</v>
      </c>
    </row>
    <row r="15850" spans="1:14" x14ac:dyDescent="0.2">
      <c r="A15850" s="3" t="str" cm="1">
        <f t="array" ref="A15850:B15850">_xlfn.TEXTSPLIT(D15850," - ",TRUE,1)</f>
        <v>2025</v>
      </c>
      <c r="B15850" s="3" t="str">
        <v>12</v>
      </c>
      <c r="C15850" s="3" t="str">
        <f>_xlfn.XLOOKUP(B15850*1,List!A:A,List!B:B,"",0)</f>
        <v>12</v>
      </c>
      <c r="D15850" s="13" t="s">
        <v>9640</v>
      </c>
      <c r="F15850" s="6">
        <v>46022</v>
      </c>
      <c r="G15850" s="5" t="s">
        <v>9995</v>
      </c>
      <c r="H15850" s="3" t="s">
        <v>13</v>
      </c>
      <c r="I15850" s="3" t="s">
        <v>8806</v>
      </c>
      <c r="J15850" s="3" t="s">
        <v>73</v>
      </c>
      <c r="K15850" s="3" t="s">
        <v>74</v>
      </c>
      <c r="L15850" s="18"/>
      <c r="M15850" s="18">
        <v>2394.3000000000002</v>
      </c>
      <c r="N15850" s="19">
        <v>-2394.3000000000002</v>
      </c>
    </row>
    <row r="15851" spans="1:14" x14ac:dyDescent="0.2">
      <c r="A15851" s="3" t="str" cm="1">
        <f t="array" ref="A15851:B15851">_xlfn.TEXTSPLIT(D15851," - ",TRUE,1)</f>
        <v>2025</v>
      </c>
      <c r="B15851" s="3" t="str">
        <v>12</v>
      </c>
      <c r="C15851" s="3" t="str">
        <f>_xlfn.XLOOKUP(B15851*1,List!A:A,List!B:B,"",0)</f>
        <v>12</v>
      </c>
      <c r="D15851" s="13" t="s">
        <v>9640</v>
      </c>
      <c r="F15851" s="6">
        <v>46022</v>
      </c>
      <c r="G15851" s="5" t="s">
        <v>10009</v>
      </c>
      <c r="H15851" s="3" t="s">
        <v>27</v>
      </c>
      <c r="I15851" s="3" t="s">
        <v>8806</v>
      </c>
      <c r="J15851" s="3" t="s">
        <v>157</v>
      </c>
      <c r="K15851" s="3" t="s">
        <v>3793</v>
      </c>
      <c r="L15851" s="18">
        <v>2350</v>
      </c>
      <c r="M15851" s="18"/>
      <c r="N15851" s="19">
        <v>2350</v>
      </c>
    </row>
    <row r="15852" spans="1:14" x14ac:dyDescent="0.2">
      <c r="A15852" s="3" t="str" cm="1">
        <f t="array" ref="A15852:B15852">_xlfn.TEXTSPLIT(D15852," - ",TRUE,1)</f>
        <v>2025</v>
      </c>
      <c r="B15852" s="3" t="str">
        <v>12</v>
      </c>
      <c r="C15852" s="3" t="str">
        <f>_xlfn.XLOOKUP(B15852*1,List!A:A,List!B:B,"",0)</f>
        <v>12</v>
      </c>
      <c r="D15852" s="13" t="s">
        <v>9640</v>
      </c>
      <c r="F15852" s="6">
        <v>46003</v>
      </c>
      <c r="G15852" s="5" t="s">
        <v>10137</v>
      </c>
      <c r="H15852" s="3" t="s">
        <v>13</v>
      </c>
      <c r="I15852" s="3" t="s">
        <v>30</v>
      </c>
      <c r="J15852" s="3" t="s">
        <v>3314</v>
      </c>
      <c r="K15852" s="3" t="s">
        <v>4742</v>
      </c>
      <c r="L15852" s="18"/>
      <c r="M15852" s="18">
        <v>2500</v>
      </c>
      <c r="N15852" s="19">
        <v>-2500</v>
      </c>
    </row>
    <row r="15853" spans="1:14" x14ac:dyDescent="0.2">
      <c r="A15853" s="3" t="str" cm="1">
        <f t="array" ref="A15853:B15853">_xlfn.TEXTSPLIT(D15853," - ",TRUE,1)</f>
        <v>2025</v>
      </c>
      <c r="B15853" s="3" t="str">
        <v>12</v>
      </c>
      <c r="C15853" s="3" t="str">
        <f>_xlfn.XLOOKUP(B15853*1,List!A:A,List!B:B,"",0)</f>
        <v>12</v>
      </c>
      <c r="D15853" s="13" t="s">
        <v>9640</v>
      </c>
      <c r="F15853" s="6">
        <v>46003</v>
      </c>
      <c r="G15853" s="5" t="s">
        <v>9981</v>
      </c>
      <c r="H15853" s="3" t="s">
        <v>13</v>
      </c>
      <c r="I15853" s="3" t="s">
        <v>9642</v>
      </c>
      <c r="J15853" s="3" t="s">
        <v>893</v>
      </c>
      <c r="K15853" s="3" t="s">
        <v>16</v>
      </c>
      <c r="L15853" s="18">
        <v>2082</v>
      </c>
      <c r="M15853" s="18"/>
      <c r="N15853" s="19">
        <v>2082</v>
      </c>
    </row>
    <row r="15854" spans="1:14" x14ac:dyDescent="0.2">
      <c r="A15854" s="3" t="str" cm="1">
        <f t="array" ref="A15854:B15854">_xlfn.TEXTSPLIT(D15854," - ",TRUE,1)</f>
        <v>2025</v>
      </c>
      <c r="B15854" s="3" t="str">
        <v>12</v>
      </c>
      <c r="C15854" s="3" t="str">
        <f>_xlfn.XLOOKUP(B15854*1,List!A:A,List!B:B,"",0)</f>
        <v>12</v>
      </c>
      <c r="D15854" s="13" t="s">
        <v>9640</v>
      </c>
      <c r="F15854" s="6">
        <v>46003</v>
      </c>
      <c r="G15854" s="5" t="s">
        <v>10138</v>
      </c>
      <c r="H15854" s="3" t="s">
        <v>13</v>
      </c>
      <c r="I15854" s="3" t="s">
        <v>30</v>
      </c>
      <c r="J15854" s="3" t="s">
        <v>68</v>
      </c>
      <c r="K15854" s="3" t="s">
        <v>16</v>
      </c>
      <c r="L15854" s="18"/>
      <c r="M15854" s="18">
        <v>1708.41</v>
      </c>
      <c r="N15854" s="19">
        <v>-1708.41</v>
      </c>
    </row>
    <row r="15855" spans="1:14" x14ac:dyDescent="0.2">
      <c r="A15855" s="3" t="str" cm="1">
        <f t="array" ref="A15855:B15855">_xlfn.TEXTSPLIT(D15855," - ",TRUE,1)</f>
        <v>2025</v>
      </c>
      <c r="B15855" s="3" t="str">
        <v>12</v>
      </c>
      <c r="C15855" s="3" t="str">
        <f>_xlfn.XLOOKUP(B15855*1,List!A:A,List!B:B,"",0)</f>
        <v>12</v>
      </c>
      <c r="D15855" s="13" t="s">
        <v>9640</v>
      </c>
      <c r="F15855" s="6">
        <v>46003</v>
      </c>
      <c r="G15855" s="5" t="s">
        <v>9789</v>
      </c>
      <c r="H15855" s="3" t="s">
        <v>27</v>
      </c>
      <c r="I15855" s="3" t="s">
        <v>9642</v>
      </c>
      <c r="J15855" s="3" t="s">
        <v>369</v>
      </c>
      <c r="K15855" s="3" t="s">
        <v>16</v>
      </c>
      <c r="L15855" s="18"/>
      <c r="M15855" s="18">
        <v>1708.41</v>
      </c>
      <c r="N15855" s="19">
        <v>-1708.41</v>
      </c>
    </row>
    <row r="15856" spans="1:14" x14ac:dyDescent="0.2">
      <c r="A15856" s="3" t="str" cm="1">
        <f t="array" ref="A15856:B15856">_xlfn.TEXTSPLIT(D15856," - ",TRUE,1)</f>
        <v>2025</v>
      </c>
      <c r="B15856" s="3" t="str">
        <v>12</v>
      </c>
      <c r="C15856" s="3" t="str">
        <f>_xlfn.XLOOKUP(B15856*1,List!A:A,List!B:B,"",0)</f>
        <v>12</v>
      </c>
      <c r="D15856" s="13" t="s">
        <v>9640</v>
      </c>
      <c r="F15856" s="6">
        <v>46022</v>
      </c>
      <c r="G15856" s="5" t="s">
        <v>9985</v>
      </c>
      <c r="H15856" s="3" t="s">
        <v>27</v>
      </c>
      <c r="I15856" s="3" t="s">
        <v>8806</v>
      </c>
      <c r="J15856" s="3" t="s">
        <v>2242</v>
      </c>
      <c r="K15856" s="3" t="s">
        <v>16</v>
      </c>
      <c r="L15856" s="18">
        <v>1560</v>
      </c>
      <c r="M15856" s="18"/>
      <c r="N15856" s="19">
        <v>1560</v>
      </c>
    </row>
    <row r="15857" spans="1:14" x14ac:dyDescent="0.2">
      <c r="A15857" s="3" t="str" cm="1">
        <f t="array" ref="A15857:B15857">_xlfn.TEXTSPLIT(D15857," - ",TRUE,1)</f>
        <v>2025</v>
      </c>
      <c r="B15857" s="3" t="str">
        <v>12</v>
      </c>
      <c r="C15857" s="3" t="str">
        <f>_xlfn.XLOOKUP(B15857*1,List!A:A,List!B:B,"",0)</f>
        <v>12</v>
      </c>
      <c r="D15857" s="13" t="s">
        <v>9640</v>
      </c>
      <c r="F15857" s="6">
        <v>46003</v>
      </c>
      <c r="G15857" s="5" t="s">
        <v>10139</v>
      </c>
      <c r="H15857" s="3" t="s">
        <v>13</v>
      </c>
      <c r="I15857" s="3" t="s">
        <v>30</v>
      </c>
      <c r="J15857" s="3" t="s">
        <v>413</v>
      </c>
      <c r="K15857" s="3" t="s">
        <v>32</v>
      </c>
      <c r="L15857" s="18"/>
      <c r="M15857" s="18">
        <v>3275</v>
      </c>
      <c r="N15857" s="19">
        <v>-3275</v>
      </c>
    </row>
    <row r="15858" spans="1:14" x14ac:dyDescent="0.2">
      <c r="A15858" s="3" t="str" cm="1">
        <f t="array" ref="A15858:B15858">_xlfn.TEXTSPLIT(D15858," - ",TRUE,1)</f>
        <v>2025</v>
      </c>
      <c r="B15858" s="3" t="str">
        <v>12</v>
      </c>
      <c r="C15858" s="3" t="str">
        <f>_xlfn.XLOOKUP(B15858*1,List!A:A,List!B:B,"",0)</f>
        <v>12</v>
      </c>
      <c r="D15858" s="13" t="s">
        <v>9640</v>
      </c>
      <c r="F15858" s="6">
        <v>46003</v>
      </c>
      <c r="G15858" s="5" t="s">
        <v>10140</v>
      </c>
      <c r="H15858" s="3" t="s">
        <v>13</v>
      </c>
      <c r="I15858" s="3" t="s">
        <v>30</v>
      </c>
      <c r="J15858" s="3" t="s">
        <v>639</v>
      </c>
      <c r="K15858" s="3" t="s">
        <v>58</v>
      </c>
      <c r="L15858" s="18"/>
      <c r="M15858" s="18">
        <v>4033.88</v>
      </c>
      <c r="N15858" s="19">
        <v>-4033.88</v>
      </c>
    </row>
    <row r="15859" spans="1:14" x14ac:dyDescent="0.2">
      <c r="A15859" s="3" t="str" cm="1">
        <f t="array" ref="A15859:B15859">_xlfn.TEXTSPLIT(D15859," - ",TRUE,1)</f>
        <v>2025</v>
      </c>
      <c r="B15859" s="3" t="str">
        <v>12</v>
      </c>
      <c r="C15859" s="3" t="str">
        <f>_xlfn.XLOOKUP(B15859*1,List!A:A,List!B:B,"",0)</f>
        <v>12</v>
      </c>
      <c r="D15859" s="13" t="s">
        <v>9640</v>
      </c>
      <c r="F15859" s="6">
        <v>46003</v>
      </c>
      <c r="G15859" s="5" t="s">
        <v>10141</v>
      </c>
      <c r="H15859" s="3" t="s">
        <v>13</v>
      </c>
      <c r="I15859" s="3" t="s">
        <v>30</v>
      </c>
      <c r="J15859" s="3" t="s">
        <v>290</v>
      </c>
      <c r="K15859" s="3" t="s">
        <v>103</v>
      </c>
      <c r="L15859" s="18"/>
      <c r="M15859" s="18">
        <v>1738.9</v>
      </c>
      <c r="N15859" s="19">
        <v>-1738.9</v>
      </c>
    </row>
    <row r="15860" spans="1:14" x14ac:dyDescent="0.2">
      <c r="A15860" s="3" t="str" cm="1">
        <f t="array" ref="A15860:B15860">_xlfn.TEXTSPLIT(D15860," - ",TRUE,1)</f>
        <v>2025</v>
      </c>
      <c r="B15860" s="3" t="str">
        <v>12</v>
      </c>
      <c r="C15860" s="3" t="str">
        <f>_xlfn.XLOOKUP(B15860*1,List!A:A,List!B:B,"",0)</f>
        <v>12</v>
      </c>
      <c r="D15860" s="13" t="s">
        <v>9640</v>
      </c>
      <c r="F15860" s="6">
        <v>46003</v>
      </c>
      <c r="G15860" s="5" t="s">
        <v>10142</v>
      </c>
      <c r="H15860" s="3" t="s">
        <v>27</v>
      </c>
      <c r="I15860" s="3" t="s">
        <v>9642</v>
      </c>
      <c r="J15860" s="3" t="s">
        <v>137</v>
      </c>
      <c r="K15860" s="3" t="s">
        <v>138</v>
      </c>
      <c r="L15860" s="18"/>
      <c r="M15860" s="18">
        <v>2841.93</v>
      </c>
      <c r="N15860" s="19">
        <v>-2841.93</v>
      </c>
    </row>
    <row r="15861" spans="1:14" x14ac:dyDescent="0.2">
      <c r="A15861" s="3" t="str" cm="1">
        <f t="array" ref="A15861:B15861">_xlfn.TEXTSPLIT(D15861," - ",TRUE,1)</f>
        <v>2025</v>
      </c>
      <c r="B15861" s="3" t="str">
        <v>12</v>
      </c>
      <c r="C15861" s="3" t="str">
        <f>_xlfn.XLOOKUP(B15861*1,List!A:A,List!B:B,"",0)</f>
        <v>12</v>
      </c>
      <c r="D15861" s="13" t="s">
        <v>9640</v>
      </c>
      <c r="F15861" s="6">
        <v>46022</v>
      </c>
      <c r="G15861" s="5" t="s">
        <v>10143</v>
      </c>
      <c r="H15861" s="3" t="s">
        <v>27</v>
      </c>
      <c r="I15861" s="3" t="s">
        <v>8806</v>
      </c>
      <c r="J15861" s="3" t="s">
        <v>484</v>
      </c>
      <c r="K15861" s="3" t="s">
        <v>150</v>
      </c>
      <c r="L15861" s="18">
        <v>2446.35</v>
      </c>
      <c r="M15861" s="18"/>
      <c r="N15861" s="19">
        <v>2446.35</v>
      </c>
    </row>
    <row r="15862" spans="1:14" x14ac:dyDescent="0.2">
      <c r="A15862" s="3" t="str" cm="1">
        <f t="array" ref="A15862:B15862">_xlfn.TEXTSPLIT(D15862," - ",TRUE,1)</f>
        <v>2025</v>
      </c>
      <c r="B15862" s="3" t="str">
        <v>12</v>
      </c>
      <c r="C15862" s="3" t="str">
        <f>_xlfn.XLOOKUP(B15862*1,List!A:A,List!B:B,"",0)</f>
        <v>12</v>
      </c>
      <c r="D15862" s="13" t="s">
        <v>9640</v>
      </c>
      <c r="F15862" s="6">
        <v>46022</v>
      </c>
      <c r="G15862" s="5" t="s">
        <v>10144</v>
      </c>
      <c r="H15862" s="3" t="s">
        <v>13</v>
      </c>
      <c r="I15862" s="3" t="s">
        <v>8806</v>
      </c>
      <c r="J15862" s="3" t="s">
        <v>323</v>
      </c>
      <c r="K15862" s="3" t="s">
        <v>35</v>
      </c>
      <c r="L15862" s="18"/>
      <c r="M15862" s="18">
        <v>2498.54</v>
      </c>
      <c r="N15862" s="19">
        <v>-2498.54</v>
      </c>
    </row>
    <row r="15863" spans="1:14" x14ac:dyDescent="0.2">
      <c r="A15863" s="3" t="str" cm="1">
        <f t="array" ref="A15863:B15863">_xlfn.TEXTSPLIT(D15863," - ",TRUE,1)</f>
        <v>2025</v>
      </c>
      <c r="B15863" s="3" t="str">
        <v>12</v>
      </c>
      <c r="C15863" s="3" t="str">
        <f>_xlfn.XLOOKUP(B15863*1,List!A:A,List!B:B,"",0)</f>
        <v>12</v>
      </c>
      <c r="D15863" s="13" t="s">
        <v>9640</v>
      </c>
      <c r="F15863" s="6">
        <v>46003</v>
      </c>
      <c r="G15863" s="5" t="s">
        <v>10145</v>
      </c>
      <c r="H15863" s="3" t="s">
        <v>13</v>
      </c>
      <c r="I15863" s="3" t="s">
        <v>30</v>
      </c>
      <c r="J15863" s="3" t="s">
        <v>8461</v>
      </c>
      <c r="K15863" s="3" t="s">
        <v>242</v>
      </c>
      <c r="L15863" s="18"/>
      <c r="M15863" s="18">
        <v>2000</v>
      </c>
      <c r="N15863" s="19">
        <v>-2000</v>
      </c>
    </row>
    <row r="15864" spans="1:14" x14ac:dyDescent="0.2">
      <c r="A15864" s="3" t="str" cm="1">
        <f t="array" ref="A15864:B15864">_xlfn.TEXTSPLIT(D15864," - ",TRUE,1)</f>
        <v>2025</v>
      </c>
      <c r="B15864" s="3" t="str">
        <v>12</v>
      </c>
      <c r="C15864" s="3" t="str">
        <f>_xlfn.XLOOKUP(B15864*1,List!A:A,List!B:B,"",0)</f>
        <v>12</v>
      </c>
      <c r="D15864" s="13" t="s">
        <v>9640</v>
      </c>
      <c r="F15864" s="6">
        <v>46003</v>
      </c>
      <c r="G15864" s="5" t="s">
        <v>10146</v>
      </c>
      <c r="H15864" s="3" t="s">
        <v>13</v>
      </c>
      <c r="I15864" s="3" t="s">
        <v>30</v>
      </c>
      <c r="J15864" s="3" t="s">
        <v>224</v>
      </c>
      <c r="K15864" s="3" t="s">
        <v>225</v>
      </c>
      <c r="L15864" s="18"/>
      <c r="M15864" s="18">
        <v>1552.29</v>
      </c>
      <c r="N15864" s="19">
        <v>-1552.29</v>
      </c>
    </row>
    <row r="15865" spans="1:14" x14ac:dyDescent="0.2">
      <c r="A15865" s="3" t="str" cm="1">
        <f t="array" ref="A15865:B15865">_xlfn.TEXTSPLIT(D15865," - ",TRUE,1)</f>
        <v>2025</v>
      </c>
      <c r="B15865" s="3" t="str">
        <v>12</v>
      </c>
      <c r="C15865" s="3" t="str">
        <f>_xlfn.XLOOKUP(B15865*1,List!A:A,List!B:B,"",0)</f>
        <v>12</v>
      </c>
      <c r="D15865" s="13" t="s">
        <v>9640</v>
      </c>
      <c r="F15865" s="6">
        <v>46022</v>
      </c>
      <c r="G15865" s="5" t="s">
        <v>9850</v>
      </c>
      <c r="H15865" s="3" t="s">
        <v>13</v>
      </c>
      <c r="I15865" s="3" t="s">
        <v>8806</v>
      </c>
      <c r="J15865" s="3" t="s">
        <v>903</v>
      </c>
      <c r="K15865" s="3" t="s">
        <v>5594</v>
      </c>
      <c r="L15865" s="18"/>
      <c r="M15865" s="18">
        <v>2650</v>
      </c>
      <c r="N15865" s="19">
        <v>-2650</v>
      </c>
    </row>
    <row r="15866" spans="1:14" x14ac:dyDescent="0.2">
      <c r="A15866" s="3" t="str" cm="1">
        <f t="array" ref="A15866:B15866">_xlfn.TEXTSPLIT(D15866," - ",TRUE,1)</f>
        <v>2025</v>
      </c>
      <c r="B15866" s="3" t="str">
        <v>12</v>
      </c>
      <c r="C15866" s="3" t="str">
        <f>_xlfn.XLOOKUP(B15866*1,List!A:A,List!B:B,"",0)</f>
        <v>12</v>
      </c>
      <c r="D15866" s="13" t="s">
        <v>9640</v>
      </c>
      <c r="F15866" s="6">
        <v>46022</v>
      </c>
      <c r="G15866" s="5" t="s">
        <v>10147</v>
      </c>
      <c r="H15866" s="3" t="s">
        <v>27</v>
      </c>
      <c r="I15866" s="3" t="s">
        <v>8806</v>
      </c>
      <c r="J15866" s="3" t="s">
        <v>578</v>
      </c>
      <c r="K15866" s="3" t="s">
        <v>390</v>
      </c>
      <c r="L15866" s="18">
        <v>3050</v>
      </c>
      <c r="M15866" s="18"/>
      <c r="N15866" s="19">
        <v>3050</v>
      </c>
    </row>
    <row r="15867" spans="1:14" x14ac:dyDescent="0.2">
      <c r="A15867" s="3" t="str" cm="1">
        <f t="array" ref="A15867:B15867">_xlfn.TEXTSPLIT(D15867," - ",TRUE,1)</f>
        <v>2025</v>
      </c>
      <c r="B15867" s="3" t="str">
        <v>12</v>
      </c>
      <c r="C15867" s="3" t="str">
        <f>_xlfn.XLOOKUP(B15867*1,List!A:A,List!B:B,"",0)</f>
        <v>12</v>
      </c>
      <c r="D15867" s="13" t="s">
        <v>9640</v>
      </c>
      <c r="F15867" s="6">
        <v>46022</v>
      </c>
      <c r="G15867" s="5" t="s">
        <v>9946</v>
      </c>
      <c r="H15867" s="3" t="s">
        <v>13</v>
      </c>
      <c r="I15867" s="3" t="s">
        <v>8806</v>
      </c>
      <c r="J15867" s="3" t="s">
        <v>312</v>
      </c>
      <c r="K15867" s="3" t="s">
        <v>112</v>
      </c>
      <c r="L15867" s="18"/>
      <c r="M15867" s="18">
        <v>2974.53</v>
      </c>
      <c r="N15867" s="19">
        <v>-2974.53</v>
      </c>
    </row>
    <row r="15868" spans="1:14" x14ac:dyDescent="0.2">
      <c r="A15868" s="3" t="str" cm="1">
        <f t="array" ref="A15868:B15868">_xlfn.TEXTSPLIT(D15868," - ",TRUE,1)</f>
        <v>2025</v>
      </c>
      <c r="B15868" s="3" t="str">
        <v>12</v>
      </c>
      <c r="C15868" s="3" t="str">
        <f>_xlfn.XLOOKUP(B15868*1,List!A:A,List!B:B,"",0)</f>
        <v>12</v>
      </c>
      <c r="D15868" s="13" t="s">
        <v>9640</v>
      </c>
      <c r="F15868" s="6">
        <v>46022</v>
      </c>
      <c r="G15868" s="5" t="s">
        <v>9796</v>
      </c>
      <c r="H15868" s="3" t="s">
        <v>27</v>
      </c>
      <c r="I15868" s="3" t="s">
        <v>8806</v>
      </c>
      <c r="J15868" s="3" t="s">
        <v>673</v>
      </c>
      <c r="K15868" s="3" t="s">
        <v>71</v>
      </c>
      <c r="L15868" s="18">
        <v>2196.5100000000002</v>
      </c>
      <c r="M15868" s="18"/>
      <c r="N15868" s="19">
        <v>2196.5100000000002</v>
      </c>
    </row>
    <row r="15869" spans="1:14" x14ac:dyDescent="0.2">
      <c r="A15869" s="3" t="str" cm="1">
        <f t="array" ref="A15869:B15869">_xlfn.TEXTSPLIT(D15869," - ",TRUE,1)</f>
        <v>2025</v>
      </c>
      <c r="B15869" s="3" t="str">
        <v>12</v>
      </c>
      <c r="C15869" s="3" t="str">
        <f>_xlfn.XLOOKUP(B15869*1,List!A:A,List!B:B,"",0)</f>
        <v>12</v>
      </c>
      <c r="D15869" s="13" t="s">
        <v>9640</v>
      </c>
      <c r="F15869" s="6">
        <v>46003</v>
      </c>
      <c r="G15869" s="5" t="s">
        <v>9848</v>
      </c>
      <c r="H15869" s="3" t="s">
        <v>13</v>
      </c>
      <c r="I15869" s="3" t="s">
        <v>9642</v>
      </c>
      <c r="J15869" s="3" t="s">
        <v>542</v>
      </c>
      <c r="K15869" s="3" t="s">
        <v>717</v>
      </c>
      <c r="L15869" s="18">
        <v>3300</v>
      </c>
      <c r="M15869" s="18"/>
      <c r="N15869" s="19">
        <v>3300</v>
      </c>
    </row>
    <row r="15870" spans="1:14" x14ac:dyDescent="0.2">
      <c r="A15870" s="3" t="str" cm="1">
        <f t="array" ref="A15870:B15870">_xlfn.TEXTSPLIT(D15870," - ",TRUE,1)</f>
        <v>2025</v>
      </c>
      <c r="B15870" s="3" t="str">
        <v>12</v>
      </c>
      <c r="C15870" s="3" t="str">
        <f>_xlfn.XLOOKUP(B15870*1,List!A:A,List!B:B,"",0)</f>
        <v>12</v>
      </c>
      <c r="D15870" s="13" t="s">
        <v>9640</v>
      </c>
      <c r="F15870" s="6">
        <v>46003</v>
      </c>
      <c r="G15870" s="5" t="s">
        <v>9804</v>
      </c>
      <c r="H15870" s="3" t="s">
        <v>13</v>
      </c>
      <c r="I15870" s="3" t="s">
        <v>9642</v>
      </c>
      <c r="J15870" s="3" t="s">
        <v>24</v>
      </c>
      <c r="K15870" s="3" t="s">
        <v>25</v>
      </c>
      <c r="L15870" s="18">
        <v>2316.23</v>
      </c>
      <c r="M15870" s="18"/>
      <c r="N15870" s="19">
        <v>2316.23</v>
      </c>
    </row>
    <row r="15871" spans="1:14" x14ac:dyDescent="0.2">
      <c r="A15871" s="3" t="str" cm="1">
        <f t="array" ref="A15871:B15871">_xlfn.TEXTSPLIT(D15871," - ",TRUE,1)</f>
        <v>2025</v>
      </c>
      <c r="B15871" s="3" t="str">
        <v>12</v>
      </c>
      <c r="C15871" s="3" t="str">
        <f>_xlfn.XLOOKUP(B15871*1,List!A:A,List!B:B,"",0)</f>
        <v>12</v>
      </c>
      <c r="D15871" s="13" t="s">
        <v>9640</v>
      </c>
      <c r="F15871" s="6">
        <v>46022</v>
      </c>
      <c r="G15871" s="5" t="s">
        <v>10148</v>
      </c>
      <c r="H15871" s="3" t="s">
        <v>27</v>
      </c>
      <c r="I15871" s="3" t="s">
        <v>8806</v>
      </c>
      <c r="J15871" s="3" t="s">
        <v>290</v>
      </c>
      <c r="K15871" s="3" t="s">
        <v>103</v>
      </c>
      <c r="L15871" s="18">
        <v>1738.9</v>
      </c>
      <c r="M15871" s="18"/>
      <c r="N15871" s="19">
        <v>1738.9</v>
      </c>
    </row>
    <row r="15872" spans="1:14" x14ac:dyDescent="0.2">
      <c r="A15872" s="3" t="str" cm="1">
        <f t="array" ref="A15872:B15872">_xlfn.TEXTSPLIT(D15872," - ",TRUE,1)</f>
        <v>2025</v>
      </c>
      <c r="B15872" s="3" t="str">
        <v>12</v>
      </c>
      <c r="C15872" s="3" t="str">
        <f>_xlfn.XLOOKUP(B15872*1,List!A:A,List!B:B,"",0)</f>
        <v>12</v>
      </c>
      <c r="D15872" s="13" t="s">
        <v>9640</v>
      </c>
      <c r="F15872" s="6">
        <v>46003</v>
      </c>
      <c r="G15872" s="5" t="s">
        <v>10149</v>
      </c>
      <c r="H15872" s="3" t="s">
        <v>13</v>
      </c>
      <c r="I15872" s="3" t="s">
        <v>30</v>
      </c>
      <c r="J15872" s="3" t="s">
        <v>415</v>
      </c>
      <c r="K15872" s="3" t="s">
        <v>410</v>
      </c>
      <c r="L15872" s="18"/>
      <c r="M15872" s="18">
        <v>5361.15</v>
      </c>
      <c r="N15872" s="19">
        <v>-5361.15</v>
      </c>
    </row>
    <row r="15873" spans="1:14" x14ac:dyDescent="0.2">
      <c r="A15873" s="3" t="str" cm="1">
        <f t="array" ref="A15873:B15873">_xlfn.TEXTSPLIT(D15873," - ",TRUE,1)</f>
        <v>2025</v>
      </c>
      <c r="B15873" s="3" t="str">
        <v>12</v>
      </c>
      <c r="C15873" s="3" t="str">
        <f>_xlfn.XLOOKUP(B15873*1,List!A:A,List!B:B,"",0)</f>
        <v>12</v>
      </c>
      <c r="D15873" s="13" t="s">
        <v>9640</v>
      </c>
      <c r="F15873" s="6">
        <v>45986</v>
      </c>
      <c r="G15873" s="5" t="s">
        <v>10150</v>
      </c>
      <c r="H15873" s="3" t="s">
        <v>5290</v>
      </c>
      <c r="I15873" s="3" t="s">
        <v>10151</v>
      </c>
      <c r="J15873" s="3" t="s">
        <v>501</v>
      </c>
      <c r="K15873" s="3" t="s">
        <v>4766</v>
      </c>
      <c r="L15873" s="18">
        <v>333.03</v>
      </c>
      <c r="M15873" s="18"/>
      <c r="N15873" s="19">
        <v>333.03</v>
      </c>
    </row>
    <row r="15874" spans="1:14" x14ac:dyDescent="0.2">
      <c r="A15874" s="3" t="str" cm="1">
        <f t="array" ref="A15874:B15874">_xlfn.TEXTSPLIT(D15874," - ",TRUE,1)</f>
        <v>2025</v>
      </c>
      <c r="B15874" s="3" t="str">
        <v>12</v>
      </c>
      <c r="C15874" s="3" t="str">
        <f>_xlfn.XLOOKUP(B15874*1,List!A:A,List!B:B,"",0)</f>
        <v>12</v>
      </c>
      <c r="D15874" s="13" t="s">
        <v>9640</v>
      </c>
      <c r="F15874" s="6">
        <v>46022</v>
      </c>
      <c r="G15874" s="5" t="s">
        <v>10152</v>
      </c>
      <c r="H15874" s="3" t="s">
        <v>27</v>
      </c>
      <c r="I15874" s="3" t="s">
        <v>8806</v>
      </c>
      <c r="J15874" s="3" t="s">
        <v>1213</v>
      </c>
      <c r="K15874" s="3" t="s">
        <v>16</v>
      </c>
      <c r="L15874" s="18">
        <v>2750</v>
      </c>
      <c r="M15874" s="18"/>
      <c r="N15874" s="19">
        <v>2750</v>
      </c>
    </row>
    <row r="15875" spans="1:14" x14ac:dyDescent="0.2">
      <c r="A15875" s="3" t="str" cm="1">
        <f t="array" ref="A15875:B15875">_xlfn.TEXTSPLIT(D15875," - ",TRUE,1)</f>
        <v>2025</v>
      </c>
      <c r="B15875" s="3" t="str">
        <v>12</v>
      </c>
      <c r="C15875" s="3" t="str">
        <f>_xlfn.XLOOKUP(B15875*1,List!A:A,List!B:B,"",0)</f>
        <v>12</v>
      </c>
      <c r="D15875" s="13" t="s">
        <v>9640</v>
      </c>
      <c r="F15875" s="6">
        <v>46022</v>
      </c>
      <c r="G15875" s="5" t="s">
        <v>9736</v>
      </c>
      <c r="H15875" s="3" t="s">
        <v>27</v>
      </c>
      <c r="I15875" s="3" t="s">
        <v>8806</v>
      </c>
      <c r="J15875" s="3" t="s">
        <v>536</v>
      </c>
      <c r="K15875" s="3" t="s">
        <v>138</v>
      </c>
      <c r="L15875" s="18">
        <v>3789.24</v>
      </c>
      <c r="M15875" s="18"/>
      <c r="N15875" s="19">
        <v>3789.24</v>
      </c>
    </row>
    <row r="15876" spans="1:14" x14ac:dyDescent="0.2">
      <c r="A15876" s="3" t="str" cm="1">
        <f t="array" ref="A15876:B15876">_xlfn.TEXTSPLIT(D15876," - ",TRUE,1)</f>
        <v>2025</v>
      </c>
      <c r="B15876" s="3" t="str">
        <v>12</v>
      </c>
      <c r="C15876" s="3" t="str">
        <f>_xlfn.XLOOKUP(B15876*1,List!A:A,List!B:B,"",0)</f>
        <v>12</v>
      </c>
      <c r="D15876" s="13" t="s">
        <v>9640</v>
      </c>
      <c r="F15876" s="6">
        <v>46022</v>
      </c>
      <c r="G15876" s="5" t="s">
        <v>10153</v>
      </c>
      <c r="H15876" s="3" t="s">
        <v>13</v>
      </c>
      <c r="I15876" s="3" t="s">
        <v>8806</v>
      </c>
      <c r="J15876" s="3" t="s">
        <v>3322</v>
      </c>
      <c r="K15876" s="3" t="s">
        <v>109</v>
      </c>
      <c r="L15876" s="18"/>
      <c r="M15876" s="18">
        <v>4000</v>
      </c>
      <c r="N15876" s="19">
        <v>-4000</v>
      </c>
    </row>
    <row r="15877" spans="1:14" x14ac:dyDescent="0.2">
      <c r="A15877" s="3" t="str" cm="1">
        <f t="array" ref="A15877:B15877">_xlfn.TEXTSPLIT(D15877," - ",TRUE,1)</f>
        <v>2025</v>
      </c>
      <c r="B15877" s="3" t="str">
        <v>12</v>
      </c>
      <c r="C15877" s="3" t="str">
        <f>_xlfn.XLOOKUP(B15877*1,List!A:A,List!B:B,"",0)</f>
        <v>12</v>
      </c>
      <c r="D15877" s="13" t="s">
        <v>9640</v>
      </c>
      <c r="F15877" s="6">
        <v>46003</v>
      </c>
      <c r="G15877" s="5" t="s">
        <v>9942</v>
      </c>
      <c r="H15877" s="3" t="s">
        <v>13</v>
      </c>
      <c r="I15877" s="3" t="s">
        <v>9642</v>
      </c>
      <c r="J15877" s="3" t="s">
        <v>68</v>
      </c>
      <c r="K15877" s="3" t="s">
        <v>16</v>
      </c>
      <c r="L15877" s="18">
        <v>1708.41</v>
      </c>
      <c r="M15877" s="18"/>
      <c r="N15877" s="19">
        <v>1708.41</v>
      </c>
    </row>
    <row r="15878" spans="1:14" x14ac:dyDescent="0.2">
      <c r="A15878" s="3" t="str" cm="1">
        <f t="array" ref="A15878:B15878">_xlfn.TEXTSPLIT(D15878," - ",TRUE,1)</f>
        <v>2025</v>
      </c>
      <c r="B15878" s="3" t="str">
        <v>12</v>
      </c>
      <c r="C15878" s="3" t="str">
        <f>_xlfn.XLOOKUP(B15878*1,List!A:A,List!B:B,"",0)</f>
        <v>12</v>
      </c>
      <c r="D15878" s="13" t="s">
        <v>9640</v>
      </c>
      <c r="F15878" s="6">
        <v>46022</v>
      </c>
      <c r="G15878" s="5" t="s">
        <v>9673</v>
      </c>
      <c r="H15878" s="3" t="s">
        <v>27</v>
      </c>
      <c r="I15878" s="3" t="s">
        <v>8806</v>
      </c>
      <c r="J15878" s="3" t="s">
        <v>893</v>
      </c>
      <c r="K15878" s="3" t="s">
        <v>16</v>
      </c>
      <c r="L15878" s="18">
        <v>2082</v>
      </c>
      <c r="M15878" s="18"/>
      <c r="N15878" s="19">
        <v>2082</v>
      </c>
    </row>
    <row r="15879" spans="1:14" x14ac:dyDescent="0.2">
      <c r="A15879" s="3" t="str" cm="1">
        <f t="array" ref="A15879:B15879">_xlfn.TEXTSPLIT(D15879," - ",TRUE,1)</f>
        <v>2025</v>
      </c>
      <c r="B15879" s="3" t="str">
        <v>12</v>
      </c>
      <c r="C15879" s="3" t="str">
        <f>_xlfn.XLOOKUP(B15879*1,List!A:A,List!B:B,"",0)</f>
        <v>12</v>
      </c>
      <c r="D15879" s="13" t="s">
        <v>9640</v>
      </c>
      <c r="F15879" s="6">
        <v>46022</v>
      </c>
      <c r="G15879" s="5" t="s">
        <v>10105</v>
      </c>
      <c r="H15879" s="3" t="s">
        <v>48</v>
      </c>
      <c r="I15879" s="3" t="s">
        <v>10106</v>
      </c>
      <c r="J15879" s="3" t="s">
        <v>642</v>
      </c>
      <c r="K15879" s="3" t="s">
        <v>4766</v>
      </c>
      <c r="L15879" s="18">
        <v>2469.81</v>
      </c>
      <c r="M15879" s="18"/>
      <c r="N15879" s="19">
        <v>2469.81</v>
      </c>
    </row>
    <row r="15880" spans="1:14" x14ac:dyDescent="0.2">
      <c r="A15880" s="3" t="str" cm="1">
        <f t="array" ref="A15880:B15880">_xlfn.TEXTSPLIT(D15880," - ",TRUE,1)</f>
        <v>2025</v>
      </c>
      <c r="B15880" s="3" t="str">
        <v>12</v>
      </c>
      <c r="C15880" s="3" t="str">
        <f>_xlfn.XLOOKUP(B15880*1,List!A:A,List!B:B,"",0)</f>
        <v>12</v>
      </c>
      <c r="D15880" s="13" t="s">
        <v>9640</v>
      </c>
      <c r="F15880" s="6">
        <v>46022</v>
      </c>
      <c r="G15880" s="5" t="s">
        <v>9718</v>
      </c>
      <c r="H15880" s="3" t="s">
        <v>27</v>
      </c>
      <c r="I15880" s="3" t="s">
        <v>8810</v>
      </c>
      <c r="J15880" s="3" t="s">
        <v>444</v>
      </c>
      <c r="K15880" s="3" t="s">
        <v>390</v>
      </c>
      <c r="L15880" s="18">
        <v>790.68</v>
      </c>
      <c r="M15880" s="18"/>
      <c r="N15880" s="19">
        <v>790.68</v>
      </c>
    </row>
    <row r="15881" spans="1:14" x14ac:dyDescent="0.2">
      <c r="A15881" s="3" t="str" cm="1">
        <f t="array" ref="A15881:B15881">_xlfn.TEXTSPLIT(D15881," - ",TRUE,1)</f>
        <v>2025</v>
      </c>
      <c r="B15881" s="3" t="str">
        <v>12</v>
      </c>
      <c r="C15881" s="3" t="str">
        <f>_xlfn.XLOOKUP(B15881*1,List!A:A,List!B:B,"",0)</f>
        <v>12</v>
      </c>
      <c r="D15881" s="13" t="s">
        <v>9640</v>
      </c>
      <c r="F15881" s="6">
        <v>46003</v>
      </c>
      <c r="G15881" s="5" t="s">
        <v>10154</v>
      </c>
      <c r="H15881" s="3" t="s">
        <v>13</v>
      </c>
      <c r="I15881" s="3" t="s">
        <v>9642</v>
      </c>
      <c r="J15881" s="3" t="s">
        <v>98</v>
      </c>
      <c r="K15881" s="3" t="s">
        <v>179</v>
      </c>
      <c r="L15881" s="18">
        <v>2750</v>
      </c>
      <c r="M15881" s="18"/>
      <c r="N15881" s="19">
        <v>2750</v>
      </c>
    </row>
    <row r="15882" spans="1:14" x14ac:dyDescent="0.2">
      <c r="A15882" s="3" t="str" cm="1">
        <f t="array" ref="A15882:B15882">_xlfn.TEXTSPLIT(D15882," - ",TRUE,1)</f>
        <v>2025</v>
      </c>
      <c r="B15882" s="3" t="str">
        <v>12</v>
      </c>
      <c r="C15882" s="3" t="str">
        <f>_xlfn.XLOOKUP(B15882*1,List!A:A,List!B:B,"",0)</f>
        <v>12</v>
      </c>
      <c r="D15882" s="13" t="s">
        <v>9640</v>
      </c>
      <c r="F15882" s="6">
        <v>46003</v>
      </c>
      <c r="G15882" s="5" t="s">
        <v>10155</v>
      </c>
      <c r="H15882" s="3" t="s">
        <v>13</v>
      </c>
      <c r="I15882" s="3" t="s">
        <v>9642</v>
      </c>
      <c r="J15882" s="3" t="s">
        <v>409</v>
      </c>
      <c r="K15882" s="3" t="s">
        <v>410</v>
      </c>
      <c r="L15882" s="18">
        <v>3123</v>
      </c>
      <c r="M15882" s="18"/>
      <c r="N15882" s="19">
        <v>3123</v>
      </c>
    </row>
    <row r="15883" spans="1:14" x14ac:dyDescent="0.2">
      <c r="A15883" s="3" t="str" cm="1">
        <f t="array" ref="A15883:B15883">_xlfn.TEXTSPLIT(D15883," - ",TRUE,1)</f>
        <v>2025</v>
      </c>
      <c r="B15883" s="3" t="str">
        <v>12</v>
      </c>
      <c r="C15883" s="3" t="str">
        <f>_xlfn.XLOOKUP(B15883*1,List!A:A,List!B:B,"",0)</f>
        <v>12</v>
      </c>
      <c r="D15883" s="13" t="s">
        <v>9640</v>
      </c>
      <c r="F15883" s="6">
        <v>46003</v>
      </c>
      <c r="G15883" s="5" t="s">
        <v>9918</v>
      </c>
      <c r="H15883" s="3" t="s">
        <v>13</v>
      </c>
      <c r="I15883" s="3" t="s">
        <v>9642</v>
      </c>
      <c r="J15883" s="3" t="s">
        <v>265</v>
      </c>
      <c r="K15883" s="3" t="s">
        <v>44</v>
      </c>
      <c r="L15883" s="18">
        <v>2800</v>
      </c>
      <c r="M15883" s="18"/>
      <c r="N15883" s="19">
        <v>2800</v>
      </c>
    </row>
    <row r="15884" spans="1:14" x14ac:dyDescent="0.2">
      <c r="A15884" s="3" t="str" cm="1">
        <f t="array" ref="A15884:B15884">_xlfn.TEXTSPLIT(D15884," - ",TRUE,1)</f>
        <v>2025</v>
      </c>
      <c r="B15884" s="3" t="str">
        <v>12</v>
      </c>
      <c r="C15884" s="3" t="str">
        <f>_xlfn.XLOOKUP(B15884*1,List!A:A,List!B:B,"",0)</f>
        <v>12</v>
      </c>
      <c r="D15884" s="13" t="s">
        <v>9640</v>
      </c>
      <c r="F15884" s="6">
        <v>45986</v>
      </c>
      <c r="G15884" s="5" t="s">
        <v>9895</v>
      </c>
      <c r="H15884" s="3" t="s">
        <v>48</v>
      </c>
      <c r="I15884" s="3" t="s">
        <v>9896</v>
      </c>
      <c r="J15884" s="3" t="s">
        <v>3170</v>
      </c>
      <c r="K15884" s="3" t="s">
        <v>4766</v>
      </c>
      <c r="L15884" s="18">
        <v>2468.1</v>
      </c>
      <c r="M15884" s="18"/>
      <c r="N15884" s="19">
        <v>2468.1</v>
      </c>
    </row>
    <row r="15885" spans="1:14" x14ac:dyDescent="0.2">
      <c r="A15885" s="3" t="str" cm="1">
        <f t="array" ref="A15885:B15885">_xlfn.TEXTSPLIT(D15885," - ",TRUE,1)</f>
        <v>2025</v>
      </c>
      <c r="B15885" s="3" t="str">
        <v>12</v>
      </c>
      <c r="C15885" s="3" t="str">
        <f>_xlfn.XLOOKUP(B15885*1,List!A:A,List!B:B,"",0)</f>
        <v>12</v>
      </c>
      <c r="D15885" s="13" t="s">
        <v>9640</v>
      </c>
      <c r="F15885" s="6">
        <v>46003</v>
      </c>
      <c r="G15885" s="5" t="s">
        <v>10156</v>
      </c>
      <c r="H15885" s="3" t="s">
        <v>13</v>
      </c>
      <c r="I15885" s="3" t="s">
        <v>9642</v>
      </c>
      <c r="J15885" s="3" t="s">
        <v>2965</v>
      </c>
      <c r="K15885" s="3" t="s">
        <v>32</v>
      </c>
      <c r="L15885" s="18">
        <v>3250</v>
      </c>
      <c r="M15885" s="18"/>
      <c r="N15885" s="19">
        <v>3250</v>
      </c>
    </row>
    <row r="15886" spans="1:14" x14ac:dyDescent="0.2">
      <c r="A15886" s="3" t="str" cm="1">
        <f t="array" ref="A15886:B15886">_xlfn.TEXTSPLIT(D15886," - ",TRUE,1)</f>
        <v>2025</v>
      </c>
      <c r="B15886" s="3" t="str">
        <v>12</v>
      </c>
      <c r="C15886" s="3" t="str">
        <f>_xlfn.XLOOKUP(B15886*1,List!A:A,List!B:B,"",0)</f>
        <v>12</v>
      </c>
      <c r="D15886" s="13" t="s">
        <v>9640</v>
      </c>
      <c r="F15886" s="6">
        <v>46022</v>
      </c>
      <c r="G15886" s="5" t="s">
        <v>10157</v>
      </c>
      <c r="H15886" s="3" t="s">
        <v>13</v>
      </c>
      <c r="I15886" s="3" t="s">
        <v>8806</v>
      </c>
      <c r="J15886" s="3" t="s">
        <v>149</v>
      </c>
      <c r="K15886" s="3" t="s">
        <v>150</v>
      </c>
      <c r="L15886" s="18"/>
      <c r="M15886" s="18">
        <v>3409.28</v>
      </c>
      <c r="N15886" s="19">
        <v>-3409.28</v>
      </c>
    </row>
    <row r="15887" spans="1:14" x14ac:dyDescent="0.2">
      <c r="A15887" s="3" t="str" cm="1">
        <f t="array" ref="A15887:B15887">_xlfn.TEXTSPLIT(D15887," - ",TRUE,1)</f>
        <v>2025</v>
      </c>
      <c r="B15887" s="3" t="str">
        <v>12</v>
      </c>
      <c r="C15887" s="3" t="str">
        <f>_xlfn.XLOOKUP(B15887*1,List!A:A,List!B:B,"",0)</f>
        <v>12</v>
      </c>
      <c r="D15887" s="13" t="s">
        <v>9640</v>
      </c>
      <c r="F15887" s="6">
        <v>46022</v>
      </c>
      <c r="G15887" s="5" t="s">
        <v>10147</v>
      </c>
      <c r="H15887" s="3" t="s">
        <v>13</v>
      </c>
      <c r="I15887" s="3" t="s">
        <v>8806</v>
      </c>
      <c r="J15887" s="3" t="s">
        <v>578</v>
      </c>
      <c r="K15887" s="3" t="s">
        <v>390</v>
      </c>
      <c r="L15887" s="18"/>
      <c r="M15887" s="18">
        <v>3050</v>
      </c>
      <c r="N15887" s="19">
        <v>-3050</v>
      </c>
    </row>
    <row r="15888" spans="1:14" x14ac:dyDescent="0.2">
      <c r="A15888" s="3" t="str" cm="1">
        <f t="array" ref="A15888:B15888">_xlfn.TEXTSPLIT(D15888," - ",TRUE,1)</f>
        <v>2025</v>
      </c>
      <c r="B15888" s="3" t="str">
        <v>12</v>
      </c>
      <c r="C15888" s="3" t="str">
        <f>_xlfn.XLOOKUP(B15888*1,List!A:A,List!B:B,"",0)</f>
        <v>12</v>
      </c>
      <c r="D15888" s="13" t="s">
        <v>9640</v>
      </c>
      <c r="F15888" s="6">
        <v>46003</v>
      </c>
      <c r="G15888" s="5" t="s">
        <v>10158</v>
      </c>
      <c r="H15888" s="3" t="s">
        <v>13</v>
      </c>
      <c r="I15888" s="3" t="s">
        <v>30</v>
      </c>
      <c r="J15888" s="3" t="s">
        <v>283</v>
      </c>
      <c r="K15888" s="3" t="s">
        <v>35</v>
      </c>
      <c r="L15888" s="18"/>
      <c r="M15888" s="18">
        <v>2449.11</v>
      </c>
      <c r="N15888" s="19">
        <v>-2449.11</v>
      </c>
    </row>
    <row r="15889" spans="1:14" x14ac:dyDescent="0.2">
      <c r="A15889" s="3" t="str" cm="1">
        <f t="array" ref="A15889:B15889">_xlfn.TEXTSPLIT(D15889," - ",TRUE,1)</f>
        <v>2025</v>
      </c>
      <c r="B15889" s="3" t="str">
        <v>12</v>
      </c>
      <c r="C15889" s="3" t="str">
        <f>_xlfn.XLOOKUP(B15889*1,List!A:A,List!B:B,"",0)</f>
        <v>12</v>
      </c>
      <c r="D15889" s="13" t="s">
        <v>9640</v>
      </c>
      <c r="F15889" s="6">
        <v>46003</v>
      </c>
      <c r="G15889" s="5" t="s">
        <v>9659</v>
      </c>
      <c r="H15889" s="3" t="s">
        <v>13</v>
      </c>
      <c r="I15889" s="3" t="s">
        <v>9944</v>
      </c>
      <c r="J15889" s="3" t="s">
        <v>206</v>
      </c>
      <c r="K15889" s="3" t="s">
        <v>16</v>
      </c>
      <c r="L15889" s="18">
        <v>1903.88</v>
      </c>
      <c r="M15889" s="18"/>
      <c r="N15889" s="19">
        <v>1903.88</v>
      </c>
    </row>
    <row r="15890" spans="1:14" x14ac:dyDescent="0.2">
      <c r="A15890" s="3" t="str" cm="1">
        <f t="array" ref="A15890:B15890">_xlfn.TEXTSPLIT(D15890," - ",TRUE,1)</f>
        <v>2025</v>
      </c>
      <c r="B15890" s="3" t="str">
        <v>12</v>
      </c>
      <c r="C15890" s="3" t="str">
        <f>_xlfn.XLOOKUP(B15890*1,List!A:A,List!B:B,"",0)</f>
        <v>12</v>
      </c>
      <c r="D15890" s="13" t="s">
        <v>9640</v>
      </c>
      <c r="F15890" s="6">
        <v>45986</v>
      </c>
      <c r="G15890" s="5" t="s">
        <v>9971</v>
      </c>
      <c r="H15890" s="3" t="s">
        <v>267</v>
      </c>
      <c r="I15890" s="3" t="s">
        <v>9972</v>
      </c>
      <c r="K15890" s="3" t="s">
        <v>4766</v>
      </c>
      <c r="L15890" s="18">
        <v>252.25</v>
      </c>
      <c r="M15890" s="18"/>
      <c r="N15890" s="19">
        <v>252.25</v>
      </c>
    </row>
    <row r="15891" spans="1:14" x14ac:dyDescent="0.2">
      <c r="A15891" s="3" t="str" cm="1">
        <f t="array" ref="A15891:B15891">_xlfn.TEXTSPLIT(D15891," - ",TRUE,1)</f>
        <v>2025</v>
      </c>
      <c r="B15891" s="3" t="str">
        <v>12</v>
      </c>
      <c r="C15891" s="3" t="str">
        <f>_xlfn.XLOOKUP(B15891*1,List!A:A,List!B:B,"",0)</f>
        <v>12</v>
      </c>
      <c r="D15891" s="13" t="s">
        <v>9640</v>
      </c>
      <c r="F15891" s="6">
        <v>46003</v>
      </c>
      <c r="G15891" s="5" t="s">
        <v>9939</v>
      </c>
      <c r="H15891" s="3" t="s">
        <v>27</v>
      </c>
      <c r="I15891" s="3" t="s">
        <v>9642</v>
      </c>
      <c r="J15891" s="3" t="s">
        <v>114</v>
      </c>
      <c r="K15891" s="3" t="s">
        <v>96</v>
      </c>
      <c r="L15891" s="18"/>
      <c r="M15891" s="18">
        <v>1936.26</v>
      </c>
      <c r="N15891" s="19">
        <v>-1936.26</v>
      </c>
    </row>
    <row r="15892" spans="1:14" x14ac:dyDescent="0.2">
      <c r="A15892" s="3" t="str" cm="1">
        <f t="array" ref="A15892:B15892">_xlfn.TEXTSPLIT(D15892," - ",TRUE,1)</f>
        <v>2025</v>
      </c>
      <c r="B15892" s="3" t="str">
        <v>12</v>
      </c>
      <c r="C15892" s="3" t="str">
        <f>_xlfn.XLOOKUP(B15892*1,List!A:A,List!B:B,"",0)</f>
        <v>12</v>
      </c>
      <c r="D15892" s="13" t="s">
        <v>9640</v>
      </c>
      <c r="F15892" s="6">
        <v>46022</v>
      </c>
      <c r="G15892" s="5" t="s">
        <v>10029</v>
      </c>
      <c r="H15892" s="3" t="s">
        <v>27</v>
      </c>
      <c r="I15892" s="3" t="s">
        <v>8831</v>
      </c>
      <c r="J15892" s="3" t="s">
        <v>722</v>
      </c>
      <c r="K15892" s="3" t="s">
        <v>32</v>
      </c>
      <c r="L15892" s="18">
        <v>1183.56</v>
      </c>
      <c r="M15892" s="18"/>
      <c r="N15892" s="19">
        <v>1183.56</v>
      </c>
    </row>
    <row r="15893" spans="1:14" x14ac:dyDescent="0.2">
      <c r="A15893" s="3" t="str" cm="1">
        <f t="array" ref="A15893:B15893">_xlfn.TEXTSPLIT(D15893," - ",TRUE,1)</f>
        <v>2025</v>
      </c>
      <c r="B15893" s="3" t="str">
        <v>12</v>
      </c>
      <c r="C15893" s="3" t="str">
        <f>_xlfn.XLOOKUP(B15893*1,List!A:A,List!B:B,"",0)</f>
        <v>12</v>
      </c>
      <c r="D15893" s="13" t="s">
        <v>9640</v>
      </c>
      <c r="F15893" s="6">
        <v>46022</v>
      </c>
      <c r="G15893" s="5" t="s">
        <v>10159</v>
      </c>
      <c r="H15893" s="3" t="s">
        <v>27</v>
      </c>
      <c r="I15893" s="3" t="s">
        <v>8806</v>
      </c>
      <c r="J15893" s="3" t="s">
        <v>911</v>
      </c>
      <c r="K15893" s="3" t="s">
        <v>35</v>
      </c>
      <c r="L15893" s="18">
        <v>1750</v>
      </c>
      <c r="M15893" s="18"/>
      <c r="N15893" s="19">
        <v>1750</v>
      </c>
    </row>
    <row r="15894" spans="1:14" x14ac:dyDescent="0.2">
      <c r="A15894" s="3" t="str" cm="1">
        <f t="array" ref="A15894:B15894">_xlfn.TEXTSPLIT(D15894," - ",TRUE,1)</f>
        <v>2025</v>
      </c>
      <c r="B15894" s="3" t="str">
        <v>12</v>
      </c>
      <c r="C15894" s="3" t="str">
        <f>_xlfn.XLOOKUP(B15894*1,List!A:A,List!B:B,"",0)</f>
        <v>12</v>
      </c>
      <c r="D15894" s="13" t="s">
        <v>9640</v>
      </c>
      <c r="F15894" s="6">
        <v>46022</v>
      </c>
      <c r="G15894" s="5" t="s">
        <v>9879</v>
      </c>
      <c r="H15894" s="3" t="s">
        <v>27</v>
      </c>
      <c r="I15894" s="3" t="s">
        <v>8806</v>
      </c>
      <c r="J15894" s="3" t="s">
        <v>171</v>
      </c>
      <c r="K15894" s="3" t="s">
        <v>96</v>
      </c>
      <c r="L15894" s="18">
        <v>1436.58</v>
      </c>
      <c r="M15894" s="18"/>
      <c r="N15894" s="19">
        <v>1436.58</v>
      </c>
    </row>
    <row r="15895" spans="1:14" x14ac:dyDescent="0.2">
      <c r="A15895" s="3" t="str" cm="1">
        <f t="array" ref="A15895:B15895">_xlfn.TEXTSPLIT(D15895," - ",TRUE,1)</f>
        <v>2025</v>
      </c>
      <c r="B15895" s="3" t="str">
        <v>12</v>
      </c>
      <c r="C15895" s="3" t="str">
        <f>_xlfn.XLOOKUP(B15895*1,List!A:A,List!B:B,"",0)</f>
        <v>12</v>
      </c>
      <c r="D15895" s="13" t="s">
        <v>9640</v>
      </c>
      <c r="F15895" s="6">
        <v>46003</v>
      </c>
      <c r="G15895" s="5" t="s">
        <v>10160</v>
      </c>
      <c r="H15895" s="3" t="s">
        <v>13</v>
      </c>
      <c r="I15895" s="3" t="s">
        <v>30</v>
      </c>
      <c r="J15895" s="3" t="s">
        <v>3465</v>
      </c>
      <c r="K15895" s="3" t="s">
        <v>44</v>
      </c>
      <c r="L15895" s="18"/>
      <c r="M15895" s="18">
        <v>1900</v>
      </c>
      <c r="N15895" s="19">
        <v>-1900</v>
      </c>
    </row>
    <row r="15896" spans="1:14" x14ac:dyDescent="0.2">
      <c r="A15896" s="3" t="str" cm="1">
        <f t="array" ref="A15896:B15896">_xlfn.TEXTSPLIT(D15896," - ",TRUE,1)</f>
        <v>2025</v>
      </c>
      <c r="B15896" s="3" t="str">
        <v>12</v>
      </c>
      <c r="C15896" s="3" t="str">
        <f>_xlfn.XLOOKUP(B15896*1,List!A:A,List!B:B,"",0)</f>
        <v>12</v>
      </c>
      <c r="D15896" s="13" t="s">
        <v>9640</v>
      </c>
      <c r="F15896" s="6">
        <v>46003</v>
      </c>
      <c r="G15896" s="5" t="s">
        <v>9878</v>
      </c>
      <c r="H15896" s="3" t="s">
        <v>13</v>
      </c>
      <c r="I15896" s="3" t="s">
        <v>9642</v>
      </c>
      <c r="J15896" s="3" t="s">
        <v>1096</v>
      </c>
      <c r="K15896" s="3" t="s">
        <v>16</v>
      </c>
      <c r="L15896" s="18">
        <v>4750</v>
      </c>
      <c r="M15896" s="18"/>
      <c r="N15896" s="19">
        <v>4750</v>
      </c>
    </row>
    <row r="15897" spans="1:14" x14ac:dyDescent="0.2">
      <c r="A15897" s="3" t="str" cm="1">
        <f t="array" ref="A15897:B15897">_xlfn.TEXTSPLIT(D15897," - ",TRUE,1)</f>
        <v>2025</v>
      </c>
      <c r="B15897" s="3" t="str">
        <v>12</v>
      </c>
      <c r="C15897" s="3" t="str">
        <f>_xlfn.XLOOKUP(B15897*1,List!A:A,List!B:B,"",0)</f>
        <v>12</v>
      </c>
      <c r="D15897" s="13" t="s">
        <v>9640</v>
      </c>
      <c r="F15897" s="6">
        <v>46022</v>
      </c>
      <c r="G15897" s="5" t="s">
        <v>9728</v>
      </c>
      <c r="H15897" s="3" t="s">
        <v>13</v>
      </c>
      <c r="I15897" s="3" t="s">
        <v>8806</v>
      </c>
      <c r="J15897" s="3" t="s">
        <v>57</v>
      </c>
      <c r="K15897" s="3" t="s">
        <v>58</v>
      </c>
      <c r="L15897" s="18"/>
      <c r="M15897" s="18">
        <v>4033.88</v>
      </c>
      <c r="N15897" s="19">
        <v>-4033.88</v>
      </c>
    </row>
    <row r="15898" spans="1:14" x14ac:dyDescent="0.2">
      <c r="A15898" s="3" t="str" cm="1">
        <f t="array" ref="A15898:B15898">_xlfn.TEXTSPLIT(D15898," - ",TRUE,1)</f>
        <v>2025</v>
      </c>
      <c r="B15898" s="3" t="str">
        <v>12</v>
      </c>
      <c r="C15898" s="3" t="str">
        <f>_xlfn.XLOOKUP(B15898*1,List!A:A,List!B:B,"",0)</f>
        <v>12</v>
      </c>
      <c r="D15898" s="13" t="s">
        <v>9640</v>
      </c>
      <c r="F15898" s="6">
        <v>46003</v>
      </c>
      <c r="G15898" s="5" t="s">
        <v>10161</v>
      </c>
      <c r="H15898" s="3" t="s">
        <v>13</v>
      </c>
      <c r="I15898" s="3" t="s">
        <v>30</v>
      </c>
      <c r="J15898" s="3" t="s">
        <v>10162</v>
      </c>
      <c r="K15898" s="3" t="s">
        <v>16</v>
      </c>
      <c r="L15898" s="18"/>
      <c r="M15898" s="18">
        <v>2850</v>
      </c>
      <c r="N15898" s="19">
        <v>-2850</v>
      </c>
    </row>
    <row r="15899" spans="1:14" x14ac:dyDescent="0.2">
      <c r="A15899" s="3" t="str" cm="1">
        <f t="array" ref="A15899:B15899">_xlfn.TEXTSPLIT(D15899," - ",TRUE,1)</f>
        <v>2025</v>
      </c>
      <c r="B15899" s="3" t="str">
        <v>12</v>
      </c>
      <c r="C15899" s="3" t="str">
        <f>_xlfn.XLOOKUP(B15899*1,List!A:A,List!B:B,"",0)</f>
        <v>12</v>
      </c>
      <c r="D15899" s="13" t="s">
        <v>9640</v>
      </c>
      <c r="F15899" s="6">
        <v>46003</v>
      </c>
      <c r="G15899" s="5" t="s">
        <v>10163</v>
      </c>
      <c r="H15899" s="3" t="s">
        <v>13</v>
      </c>
      <c r="I15899" s="3" t="s">
        <v>30</v>
      </c>
      <c r="J15899" s="3" t="s">
        <v>261</v>
      </c>
      <c r="K15899" s="3" t="s">
        <v>16</v>
      </c>
      <c r="L15899" s="18"/>
      <c r="M15899" s="18">
        <v>1677.89</v>
      </c>
      <c r="N15899" s="19">
        <v>-1677.89</v>
      </c>
    </row>
    <row r="15900" spans="1:14" x14ac:dyDescent="0.2">
      <c r="A15900" s="3" t="str" cm="1">
        <f t="array" ref="A15900:B15900">_xlfn.TEXTSPLIT(D15900," - ",TRUE,1)</f>
        <v>2025</v>
      </c>
      <c r="B15900" s="3" t="str">
        <v>12</v>
      </c>
      <c r="C15900" s="3" t="str">
        <f>_xlfn.XLOOKUP(B15900*1,List!A:A,List!B:B,"",0)</f>
        <v>12</v>
      </c>
      <c r="D15900" s="13" t="s">
        <v>9640</v>
      </c>
      <c r="F15900" s="6">
        <v>46003</v>
      </c>
      <c r="G15900" s="5" t="s">
        <v>9691</v>
      </c>
      <c r="H15900" s="3" t="s">
        <v>27</v>
      </c>
      <c r="I15900" s="3" t="s">
        <v>9642</v>
      </c>
      <c r="J15900" s="3" t="s">
        <v>371</v>
      </c>
      <c r="K15900" s="3" t="s">
        <v>44</v>
      </c>
      <c r="L15900" s="18"/>
      <c r="M15900" s="18">
        <v>4038.04</v>
      </c>
      <c r="N15900" s="19">
        <v>-4038.04</v>
      </c>
    </row>
    <row r="15901" spans="1:14" x14ac:dyDescent="0.2">
      <c r="A15901" s="3" t="str" cm="1">
        <f t="array" ref="A15901:B15901">_xlfn.TEXTSPLIT(D15901," - ",TRUE,1)</f>
        <v>2025</v>
      </c>
      <c r="B15901" s="3" t="str">
        <v>12</v>
      </c>
      <c r="C15901" s="3" t="str">
        <f>_xlfn.XLOOKUP(B15901*1,List!A:A,List!B:B,"",0)</f>
        <v>12</v>
      </c>
      <c r="D15901" s="13" t="s">
        <v>9640</v>
      </c>
      <c r="F15901" s="6">
        <v>46022</v>
      </c>
      <c r="G15901" s="5" t="s">
        <v>9979</v>
      </c>
      <c r="H15901" s="3" t="s">
        <v>13</v>
      </c>
      <c r="I15901" s="3" t="s">
        <v>8806</v>
      </c>
      <c r="J15901" s="3" t="s">
        <v>173</v>
      </c>
      <c r="K15901" s="3" t="s">
        <v>460</v>
      </c>
      <c r="L15901" s="18"/>
      <c r="M15901" s="18">
        <v>1977.9</v>
      </c>
      <c r="N15901" s="19">
        <v>-1977.9</v>
      </c>
    </row>
    <row r="15902" spans="1:14" x14ac:dyDescent="0.2">
      <c r="A15902" s="3" t="str" cm="1">
        <f t="array" ref="A15902:B15902">_xlfn.TEXTSPLIT(D15902," - ",TRUE,1)</f>
        <v>2025</v>
      </c>
      <c r="B15902" s="3" t="str">
        <v>12</v>
      </c>
      <c r="C15902" s="3" t="str">
        <f>_xlfn.XLOOKUP(B15902*1,List!A:A,List!B:B,"",0)</f>
        <v>12</v>
      </c>
      <c r="D15902" s="13" t="s">
        <v>9640</v>
      </c>
      <c r="F15902" s="6">
        <v>45986</v>
      </c>
      <c r="G15902" s="5" t="s">
        <v>10150</v>
      </c>
      <c r="H15902" s="3" t="s">
        <v>181</v>
      </c>
      <c r="I15902" s="3" t="s">
        <v>10151</v>
      </c>
      <c r="K15902" s="3" t="s">
        <v>4766</v>
      </c>
      <c r="L15902" s="18"/>
      <c r="M15902" s="18">
        <v>3055.09</v>
      </c>
      <c r="N15902" s="19">
        <v>-3055.09</v>
      </c>
    </row>
    <row r="15903" spans="1:14" x14ac:dyDescent="0.2">
      <c r="A15903" s="3" t="str" cm="1">
        <f t="array" ref="A15903:B15903">_xlfn.TEXTSPLIT(D15903," - ",TRUE,1)</f>
        <v>2025</v>
      </c>
      <c r="B15903" s="3" t="str">
        <v>12</v>
      </c>
      <c r="C15903" s="3" t="str">
        <f>_xlfn.XLOOKUP(B15903*1,List!A:A,List!B:B,"",0)</f>
        <v>12</v>
      </c>
      <c r="D15903" s="13" t="s">
        <v>9640</v>
      </c>
      <c r="F15903" s="6">
        <v>46022</v>
      </c>
      <c r="G15903" s="5" t="s">
        <v>10164</v>
      </c>
      <c r="H15903" s="3" t="s">
        <v>13</v>
      </c>
      <c r="I15903" s="3" t="s">
        <v>8806</v>
      </c>
      <c r="J15903" s="3" t="s">
        <v>15</v>
      </c>
      <c r="K15903" s="3" t="s">
        <v>16</v>
      </c>
      <c r="L15903" s="18"/>
      <c r="M15903" s="18">
        <v>1691.63</v>
      </c>
      <c r="N15903" s="19">
        <v>-1691.63</v>
      </c>
    </row>
    <row r="15904" spans="1:14" x14ac:dyDescent="0.2">
      <c r="A15904" s="3" t="str" cm="1">
        <f t="array" ref="A15904:B15904">_xlfn.TEXTSPLIT(D15904," - ",TRUE,1)</f>
        <v>2025</v>
      </c>
      <c r="B15904" s="3" t="str">
        <v>12</v>
      </c>
      <c r="C15904" s="3" t="str">
        <f>_xlfn.XLOOKUP(B15904*1,List!A:A,List!B:B,"",0)</f>
        <v>12</v>
      </c>
      <c r="D15904" s="13" t="s">
        <v>9640</v>
      </c>
      <c r="F15904" s="6">
        <v>46003</v>
      </c>
      <c r="G15904" s="5" t="s">
        <v>10165</v>
      </c>
      <c r="H15904" s="3" t="s">
        <v>13</v>
      </c>
      <c r="I15904" s="3" t="s">
        <v>30</v>
      </c>
      <c r="J15904" s="3" t="s">
        <v>7046</v>
      </c>
      <c r="K15904" s="3" t="s">
        <v>16</v>
      </c>
      <c r="L15904" s="18"/>
      <c r="M15904" s="18">
        <v>3500</v>
      </c>
      <c r="N15904" s="19">
        <v>-3500</v>
      </c>
    </row>
    <row r="15905" spans="1:14" x14ac:dyDescent="0.2">
      <c r="A15905" s="3" t="str" cm="1">
        <f t="array" ref="A15905:B15905">_xlfn.TEXTSPLIT(D15905," - ",TRUE,1)</f>
        <v>2025</v>
      </c>
      <c r="B15905" s="3" t="str">
        <v>12</v>
      </c>
      <c r="C15905" s="3" t="str">
        <f>_xlfn.XLOOKUP(B15905*1,List!A:A,List!B:B,"",0)</f>
        <v>12</v>
      </c>
      <c r="D15905" s="13" t="s">
        <v>9640</v>
      </c>
      <c r="F15905" s="6">
        <v>46022</v>
      </c>
      <c r="G15905" s="5" t="s">
        <v>10166</v>
      </c>
      <c r="H15905" s="3" t="s">
        <v>13</v>
      </c>
      <c r="I15905" s="3" t="s">
        <v>8806</v>
      </c>
      <c r="J15905" s="3" t="s">
        <v>133</v>
      </c>
      <c r="K15905" s="3" t="s">
        <v>16</v>
      </c>
      <c r="L15905" s="18"/>
      <c r="M15905" s="18">
        <v>2928.69</v>
      </c>
      <c r="N15905" s="19">
        <v>-2928.69</v>
      </c>
    </row>
    <row r="15906" spans="1:14" x14ac:dyDescent="0.2">
      <c r="A15906" s="3" t="str" cm="1">
        <f t="array" ref="A15906:B15906">_xlfn.TEXTSPLIT(D15906," - ",TRUE,1)</f>
        <v>2025</v>
      </c>
      <c r="B15906" s="3" t="str">
        <v>12</v>
      </c>
      <c r="C15906" s="3" t="str">
        <f>_xlfn.XLOOKUP(B15906*1,List!A:A,List!B:B,"",0)</f>
        <v>12</v>
      </c>
      <c r="D15906" s="13" t="s">
        <v>9640</v>
      </c>
      <c r="F15906" s="6">
        <v>46022</v>
      </c>
      <c r="G15906" s="5" t="s">
        <v>10167</v>
      </c>
      <c r="H15906" s="3" t="s">
        <v>13</v>
      </c>
      <c r="I15906" s="3" t="s">
        <v>8806</v>
      </c>
      <c r="J15906" s="3" t="s">
        <v>98</v>
      </c>
      <c r="K15906" s="3" t="s">
        <v>179</v>
      </c>
      <c r="L15906" s="18"/>
      <c r="M15906" s="18">
        <v>2750</v>
      </c>
      <c r="N15906" s="19">
        <v>-2750</v>
      </c>
    </row>
    <row r="15907" spans="1:14" x14ac:dyDescent="0.2">
      <c r="A15907" s="3" t="str" cm="1">
        <f t="array" ref="A15907:B15907">_xlfn.TEXTSPLIT(D15907," - ",TRUE,1)</f>
        <v>2025</v>
      </c>
      <c r="B15907" s="3" t="str">
        <v>12</v>
      </c>
      <c r="C15907" s="3" t="str">
        <f>_xlfn.XLOOKUP(B15907*1,List!A:A,List!B:B,"",0)</f>
        <v>12</v>
      </c>
      <c r="D15907" s="13" t="s">
        <v>9640</v>
      </c>
      <c r="F15907" s="6">
        <v>45986</v>
      </c>
      <c r="G15907" s="5" t="s">
        <v>9971</v>
      </c>
      <c r="H15907" s="3" t="s">
        <v>48</v>
      </c>
      <c r="I15907" s="3" t="s">
        <v>9972</v>
      </c>
      <c r="J15907" s="3" t="s">
        <v>1152</v>
      </c>
      <c r="K15907" s="3" t="s">
        <v>4766</v>
      </c>
      <c r="L15907" s="18">
        <v>2469.81</v>
      </c>
      <c r="M15907" s="18"/>
      <c r="N15907" s="19">
        <v>2469.81</v>
      </c>
    </row>
    <row r="15908" spans="1:14" x14ac:dyDescent="0.2">
      <c r="A15908" s="3" t="str" cm="1">
        <f t="array" ref="A15908:B15908">_xlfn.TEXTSPLIT(D15908," - ",TRUE,1)</f>
        <v>2025</v>
      </c>
      <c r="B15908" s="3" t="str">
        <v>12</v>
      </c>
      <c r="C15908" s="3" t="str">
        <f>_xlfn.XLOOKUP(B15908*1,List!A:A,List!B:B,"",0)</f>
        <v>12</v>
      </c>
      <c r="D15908" s="13" t="s">
        <v>9640</v>
      </c>
      <c r="F15908" s="6">
        <v>46022</v>
      </c>
      <c r="G15908" s="5" t="s">
        <v>10168</v>
      </c>
      <c r="H15908" s="3" t="s">
        <v>13</v>
      </c>
      <c r="I15908" s="3" t="s">
        <v>8806</v>
      </c>
      <c r="J15908" s="3" t="s">
        <v>19</v>
      </c>
      <c r="K15908" s="3" t="s">
        <v>20</v>
      </c>
      <c r="L15908" s="18"/>
      <c r="M15908" s="18">
        <v>4755.4399999999996</v>
      </c>
      <c r="N15908" s="19">
        <v>-4755.4399999999996</v>
      </c>
    </row>
    <row r="15909" spans="1:14" x14ac:dyDescent="0.2">
      <c r="A15909" s="3" t="str" cm="1">
        <f t="array" ref="A15909:B15909">_xlfn.TEXTSPLIT(D15909," - ",TRUE,1)</f>
        <v>2025</v>
      </c>
      <c r="B15909" s="3" t="str">
        <v>12</v>
      </c>
      <c r="C15909" s="3" t="str">
        <f>_xlfn.XLOOKUP(B15909*1,List!A:A,List!B:B,"",0)</f>
        <v>12</v>
      </c>
      <c r="D15909" s="13" t="s">
        <v>9640</v>
      </c>
      <c r="F15909" s="6">
        <v>46003</v>
      </c>
      <c r="G15909" s="5" t="s">
        <v>10169</v>
      </c>
      <c r="H15909" s="3" t="s">
        <v>13</v>
      </c>
      <c r="I15909" s="3" t="s">
        <v>30</v>
      </c>
      <c r="J15909" s="3" t="s">
        <v>3202</v>
      </c>
      <c r="K15909" s="3" t="s">
        <v>633</v>
      </c>
      <c r="L15909" s="18"/>
      <c r="M15909" s="18">
        <v>3860</v>
      </c>
      <c r="N15909" s="19">
        <v>-3860</v>
      </c>
    </row>
    <row r="15910" spans="1:14" x14ac:dyDescent="0.2">
      <c r="A15910" s="3" t="str" cm="1">
        <f t="array" ref="A15910:B15910">_xlfn.TEXTSPLIT(D15910," - ",TRUE,1)</f>
        <v>2025</v>
      </c>
      <c r="B15910" s="3" t="str">
        <v>12</v>
      </c>
      <c r="C15910" s="3" t="str">
        <f>_xlfn.XLOOKUP(B15910*1,List!A:A,List!B:B,"",0)</f>
        <v>12</v>
      </c>
      <c r="D15910" s="13" t="s">
        <v>9640</v>
      </c>
      <c r="F15910" s="6">
        <v>46022</v>
      </c>
      <c r="G15910" s="5" t="s">
        <v>9795</v>
      </c>
      <c r="H15910" s="3" t="s">
        <v>13</v>
      </c>
      <c r="I15910" s="3" t="s">
        <v>8806</v>
      </c>
      <c r="J15910" s="3" t="s">
        <v>66</v>
      </c>
      <c r="K15910" s="3" t="s">
        <v>296</v>
      </c>
      <c r="L15910" s="18"/>
      <c r="M15910" s="18">
        <v>2400</v>
      </c>
      <c r="N15910" s="19">
        <v>-2400</v>
      </c>
    </row>
    <row r="15911" spans="1:14" x14ac:dyDescent="0.2">
      <c r="A15911" s="3" t="str" cm="1">
        <f t="array" ref="A15911:B15911">_xlfn.TEXTSPLIT(D15911," - ",TRUE,1)</f>
        <v>2025</v>
      </c>
      <c r="B15911" s="3" t="str">
        <v>12</v>
      </c>
      <c r="C15911" s="3" t="str">
        <f>_xlfn.XLOOKUP(B15911*1,List!A:A,List!B:B,"",0)</f>
        <v>12</v>
      </c>
      <c r="D15911" s="13" t="s">
        <v>9640</v>
      </c>
      <c r="F15911" s="6">
        <v>46003</v>
      </c>
      <c r="G15911" s="5" t="s">
        <v>10170</v>
      </c>
      <c r="H15911" s="3" t="s">
        <v>13</v>
      </c>
      <c r="I15911" s="3" t="s">
        <v>30</v>
      </c>
      <c r="J15911" s="3" t="s">
        <v>37</v>
      </c>
      <c r="K15911" s="3" t="s">
        <v>5594</v>
      </c>
      <c r="L15911" s="18"/>
      <c r="M15911" s="18">
        <v>2100</v>
      </c>
      <c r="N15911" s="19">
        <v>-2100</v>
      </c>
    </row>
    <row r="15912" spans="1:14" x14ac:dyDescent="0.2">
      <c r="A15912" s="3" t="str" cm="1">
        <f t="array" ref="A15912:B15912">_xlfn.TEXTSPLIT(D15912," - ",TRUE,1)</f>
        <v>2025</v>
      </c>
      <c r="B15912" s="3" t="str">
        <v>12</v>
      </c>
      <c r="C15912" s="3" t="str">
        <f>_xlfn.XLOOKUP(B15912*1,List!A:A,List!B:B,"",0)</f>
        <v>12</v>
      </c>
      <c r="D15912" s="13" t="s">
        <v>9640</v>
      </c>
      <c r="F15912" s="6">
        <v>46022</v>
      </c>
      <c r="G15912" s="5" t="s">
        <v>10171</v>
      </c>
      <c r="H15912" s="3" t="s">
        <v>27</v>
      </c>
      <c r="I15912" s="3" t="s">
        <v>8806</v>
      </c>
      <c r="J15912" s="3" t="s">
        <v>316</v>
      </c>
      <c r="K15912" s="3" t="s">
        <v>112</v>
      </c>
      <c r="L15912" s="18">
        <v>4620.91</v>
      </c>
      <c r="M15912" s="18"/>
      <c r="N15912" s="19">
        <v>4620.91</v>
      </c>
    </row>
    <row r="15913" spans="1:14" x14ac:dyDescent="0.2">
      <c r="A15913" s="3" t="str" cm="1">
        <f t="array" ref="A15913:B15913">_xlfn.TEXTSPLIT(D15913," - ",TRUE,1)</f>
        <v>2025</v>
      </c>
      <c r="B15913" s="3" t="str">
        <v>12</v>
      </c>
      <c r="C15913" s="3" t="str">
        <f>_xlfn.XLOOKUP(B15913*1,List!A:A,List!B:B,"",0)</f>
        <v>12</v>
      </c>
      <c r="D15913" s="13" t="s">
        <v>9640</v>
      </c>
      <c r="F15913" s="6">
        <v>46003</v>
      </c>
      <c r="G15913" s="5" t="s">
        <v>10172</v>
      </c>
      <c r="H15913" s="3" t="s">
        <v>13</v>
      </c>
      <c r="I15913" s="3" t="s">
        <v>30</v>
      </c>
      <c r="J15913" s="3" t="s">
        <v>518</v>
      </c>
      <c r="K15913" s="3" t="s">
        <v>41</v>
      </c>
      <c r="L15913" s="18"/>
      <c r="M15913" s="18">
        <v>1911.79</v>
      </c>
      <c r="N15913" s="19">
        <v>-1911.79</v>
      </c>
    </row>
    <row r="15914" spans="1:14" x14ac:dyDescent="0.2">
      <c r="A15914" s="3" t="str" cm="1">
        <f t="array" ref="A15914:B15914">_xlfn.TEXTSPLIT(D15914," - ",TRUE,1)</f>
        <v>2025</v>
      </c>
      <c r="B15914" s="3" t="str">
        <v>12</v>
      </c>
      <c r="C15914" s="3" t="str">
        <f>_xlfn.XLOOKUP(B15914*1,List!A:A,List!B:B,"",0)</f>
        <v>12</v>
      </c>
      <c r="D15914" s="13" t="s">
        <v>9640</v>
      </c>
      <c r="F15914" s="6">
        <v>46022</v>
      </c>
      <c r="G15914" s="5" t="s">
        <v>10173</v>
      </c>
      <c r="H15914" s="3" t="s">
        <v>27</v>
      </c>
      <c r="I15914" s="3" t="s">
        <v>8806</v>
      </c>
      <c r="J15914" s="3" t="s">
        <v>95</v>
      </c>
      <c r="K15914" s="3" t="s">
        <v>96</v>
      </c>
      <c r="L15914" s="18">
        <v>1436.58</v>
      </c>
      <c r="M15914" s="18"/>
      <c r="N15914" s="19">
        <v>1436.58</v>
      </c>
    </row>
    <row r="15915" spans="1:14" x14ac:dyDescent="0.2">
      <c r="A15915" s="3" t="str" cm="1">
        <f t="array" ref="A15915:B15915">_xlfn.TEXTSPLIT(D15915," - ",TRUE,1)</f>
        <v>2025</v>
      </c>
      <c r="B15915" s="3" t="str">
        <v>12</v>
      </c>
      <c r="C15915" s="3" t="str">
        <f>_xlfn.XLOOKUP(B15915*1,List!A:A,List!B:B,"",0)</f>
        <v>12</v>
      </c>
      <c r="D15915" s="13" t="s">
        <v>9640</v>
      </c>
      <c r="F15915" s="6">
        <v>46003</v>
      </c>
      <c r="G15915" s="5" t="s">
        <v>10156</v>
      </c>
      <c r="H15915" s="3" t="s">
        <v>27</v>
      </c>
      <c r="I15915" s="3" t="s">
        <v>9642</v>
      </c>
      <c r="J15915" s="3" t="s">
        <v>2965</v>
      </c>
      <c r="K15915" s="3" t="s">
        <v>32</v>
      </c>
      <c r="L15915" s="18"/>
      <c r="M15915" s="18">
        <v>3250</v>
      </c>
      <c r="N15915" s="19">
        <v>-3250</v>
      </c>
    </row>
    <row r="15916" spans="1:14" x14ac:dyDescent="0.2">
      <c r="A15916" s="3" t="str" cm="1">
        <f t="array" ref="A15916:B15916">_xlfn.TEXTSPLIT(D15916," - ",TRUE,1)</f>
        <v>2025</v>
      </c>
      <c r="B15916" s="3" t="str">
        <v>12</v>
      </c>
      <c r="C15916" s="3" t="str">
        <f>_xlfn.XLOOKUP(B15916*1,List!A:A,List!B:B,"",0)</f>
        <v>12</v>
      </c>
      <c r="D15916" s="13" t="s">
        <v>9640</v>
      </c>
      <c r="F15916" s="6">
        <v>46003</v>
      </c>
      <c r="G15916" s="5" t="s">
        <v>9860</v>
      </c>
      <c r="H15916" s="3" t="s">
        <v>13</v>
      </c>
      <c r="I15916" s="3" t="s">
        <v>9642</v>
      </c>
      <c r="J15916" s="3" t="s">
        <v>435</v>
      </c>
      <c r="K15916" s="3" t="s">
        <v>16</v>
      </c>
      <c r="L15916" s="18">
        <v>1952.46</v>
      </c>
      <c r="M15916" s="18"/>
      <c r="N15916" s="19">
        <v>1952.46</v>
      </c>
    </row>
    <row r="15917" spans="1:14" x14ac:dyDescent="0.2">
      <c r="A15917" s="3" t="str" cm="1">
        <f t="array" ref="A15917:B15917">_xlfn.TEXTSPLIT(D15917," - ",TRUE,1)</f>
        <v>2025</v>
      </c>
      <c r="B15917" s="3" t="str">
        <v>12</v>
      </c>
      <c r="C15917" s="3" t="str">
        <f>_xlfn.XLOOKUP(B15917*1,List!A:A,List!B:B,"",0)</f>
        <v>12</v>
      </c>
      <c r="D15917" s="13" t="s">
        <v>9640</v>
      </c>
      <c r="F15917" s="6">
        <v>46003</v>
      </c>
      <c r="G15917" s="5" t="s">
        <v>10174</v>
      </c>
      <c r="H15917" s="3" t="s">
        <v>13</v>
      </c>
      <c r="I15917" s="3" t="s">
        <v>30</v>
      </c>
      <c r="J15917" s="3" t="s">
        <v>895</v>
      </c>
      <c r="K15917" s="3" t="s">
        <v>169</v>
      </c>
      <c r="L15917" s="18"/>
      <c r="M15917" s="18">
        <v>2046.42</v>
      </c>
      <c r="N15917" s="19">
        <v>-2046.42</v>
      </c>
    </row>
    <row r="15918" spans="1:14" x14ac:dyDescent="0.2">
      <c r="A15918" s="3" t="str" cm="1">
        <f t="array" ref="A15918:B15918">_xlfn.TEXTSPLIT(D15918," - ",TRUE,1)</f>
        <v>2025</v>
      </c>
      <c r="B15918" s="3" t="str">
        <v>12</v>
      </c>
      <c r="C15918" s="3" t="str">
        <f>_xlfn.XLOOKUP(B15918*1,List!A:A,List!B:B,"",0)</f>
        <v>12</v>
      </c>
      <c r="D15918" s="13" t="s">
        <v>9640</v>
      </c>
      <c r="F15918" s="6">
        <v>46003</v>
      </c>
      <c r="G15918" s="5" t="s">
        <v>10098</v>
      </c>
      <c r="H15918" s="3" t="s">
        <v>27</v>
      </c>
      <c r="I15918" s="3" t="s">
        <v>9642</v>
      </c>
      <c r="J15918" s="3" t="s">
        <v>561</v>
      </c>
      <c r="K15918" s="3" t="s">
        <v>16</v>
      </c>
      <c r="L15918" s="18"/>
      <c r="M15918" s="18">
        <v>1830.43</v>
      </c>
      <c r="N15918" s="19">
        <v>-1830.43</v>
      </c>
    </row>
    <row r="15919" spans="1:14" x14ac:dyDescent="0.2">
      <c r="A15919" s="3" t="str" cm="1">
        <f t="array" ref="A15919:B15919">_xlfn.TEXTSPLIT(D15919," - ",TRUE,1)</f>
        <v>2025</v>
      </c>
      <c r="B15919" s="3" t="str">
        <v>12</v>
      </c>
      <c r="C15919" s="3" t="str">
        <f>_xlfn.XLOOKUP(B15919*1,List!A:A,List!B:B,"",0)</f>
        <v>12</v>
      </c>
      <c r="D15919" s="13" t="s">
        <v>9640</v>
      </c>
      <c r="F15919" s="6">
        <v>46022</v>
      </c>
      <c r="G15919" s="5" t="s">
        <v>9910</v>
      </c>
      <c r="H15919" s="3" t="s">
        <v>27</v>
      </c>
      <c r="I15919" s="3" t="s">
        <v>8806</v>
      </c>
      <c r="J15919" s="3" t="s">
        <v>265</v>
      </c>
      <c r="K15919" s="3" t="s">
        <v>44</v>
      </c>
      <c r="L15919" s="18">
        <v>2800</v>
      </c>
      <c r="M15919" s="18"/>
      <c r="N15919" s="19">
        <v>2800</v>
      </c>
    </row>
    <row r="15920" spans="1:14" x14ac:dyDescent="0.2">
      <c r="A15920" s="3" t="str" cm="1">
        <f t="array" ref="A15920:B15920">_xlfn.TEXTSPLIT(D15920," - ",TRUE,1)</f>
        <v>2025</v>
      </c>
      <c r="B15920" s="3" t="str">
        <v>12</v>
      </c>
      <c r="C15920" s="3" t="str">
        <f>_xlfn.XLOOKUP(B15920*1,List!A:A,List!B:B,"",0)</f>
        <v>12</v>
      </c>
      <c r="D15920" s="13" t="s">
        <v>9640</v>
      </c>
      <c r="F15920" s="6">
        <v>46003</v>
      </c>
      <c r="G15920" s="5" t="s">
        <v>10175</v>
      </c>
      <c r="H15920" s="3" t="s">
        <v>27</v>
      </c>
      <c r="I15920" s="3" t="s">
        <v>9642</v>
      </c>
      <c r="J15920" s="3" t="s">
        <v>695</v>
      </c>
      <c r="K15920" s="3" t="s">
        <v>44</v>
      </c>
      <c r="L15920" s="18"/>
      <c r="M15920" s="18">
        <v>3275</v>
      </c>
      <c r="N15920" s="19">
        <v>-3275</v>
      </c>
    </row>
    <row r="15921" spans="1:14" x14ac:dyDescent="0.2">
      <c r="A15921" s="3" t="str" cm="1">
        <f t="array" ref="A15921:B15921">_xlfn.TEXTSPLIT(D15921," - ",TRUE,1)</f>
        <v>2025</v>
      </c>
      <c r="B15921" s="3" t="str">
        <v>12</v>
      </c>
      <c r="C15921" s="3" t="str">
        <f>_xlfn.XLOOKUP(B15921*1,List!A:A,List!B:B,"",0)</f>
        <v>12</v>
      </c>
      <c r="D15921" s="13" t="s">
        <v>9640</v>
      </c>
      <c r="F15921" s="6">
        <v>46022</v>
      </c>
      <c r="G15921" s="5" t="s">
        <v>9909</v>
      </c>
      <c r="H15921" s="3" t="s">
        <v>13</v>
      </c>
      <c r="I15921" s="3" t="s">
        <v>8806</v>
      </c>
      <c r="J15921" s="3" t="s">
        <v>5798</v>
      </c>
      <c r="K15921" s="3" t="s">
        <v>91</v>
      </c>
      <c r="L15921" s="18"/>
      <c r="M15921" s="18">
        <v>2100</v>
      </c>
      <c r="N15921" s="19">
        <v>-2100</v>
      </c>
    </row>
    <row r="15922" spans="1:14" x14ac:dyDescent="0.2">
      <c r="A15922" s="3" t="str" cm="1">
        <f t="array" ref="A15922:B15922">_xlfn.TEXTSPLIT(D15922," - ",TRUE,1)</f>
        <v>2025</v>
      </c>
      <c r="B15922" s="3" t="str">
        <v>12</v>
      </c>
      <c r="C15922" s="3" t="str">
        <f>_xlfn.XLOOKUP(B15922*1,List!A:A,List!B:B,"",0)</f>
        <v>12</v>
      </c>
      <c r="D15922" s="13" t="s">
        <v>9640</v>
      </c>
      <c r="F15922" s="6">
        <v>46003</v>
      </c>
      <c r="G15922" s="5" t="s">
        <v>10012</v>
      </c>
      <c r="H15922" s="3" t="s">
        <v>27</v>
      </c>
      <c r="I15922" s="3" t="s">
        <v>9642</v>
      </c>
      <c r="J15922" s="3" t="s">
        <v>57</v>
      </c>
      <c r="K15922" s="3" t="s">
        <v>58</v>
      </c>
      <c r="L15922" s="18"/>
      <c r="M15922" s="18">
        <v>4033.88</v>
      </c>
      <c r="N15922" s="19">
        <v>-4033.88</v>
      </c>
    </row>
    <row r="15923" spans="1:14" x14ac:dyDescent="0.2">
      <c r="A15923" s="3" t="str" cm="1">
        <f t="array" ref="A15923:B15923">_xlfn.TEXTSPLIT(D15923," - ",TRUE,1)</f>
        <v>2025</v>
      </c>
      <c r="B15923" s="3" t="str">
        <v>12</v>
      </c>
      <c r="C15923" s="3" t="str">
        <f>_xlfn.XLOOKUP(B15923*1,List!A:A,List!B:B,"",0)</f>
        <v>12</v>
      </c>
      <c r="D15923" s="13" t="s">
        <v>9640</v>
      </c>
      <c r="F15923" s="6">
        <v>46003</v>
      </c>
      <c r="G15923" s="5" t="s">
        <v>10176</v>
      </c>
      <c r="H15923" s="3" t="s">
        <v>13</v>
      </c>
      <c r="I15923" s="3" t="s">
        <v>9642</v>
      </c>
      <c r="J15923" s="3" t="s">
        <v>314</v>
      </c>
      <c r="K15923" s="3" t="s">
        <v>32</v>
      </c>
      <c r="L15923" s="18">
        <v>2550</v>
      </c>
      <c r="M15923" s="18"/>
      <c r="N15923" s="19">
        <v>2550</v>
      </c>
    </row>
    <row r="15924" spans="1:14" x14ac:dyDescent="0.2">
      <c r="A15924" s="3" t="str" cm="1">
        <f t="array" ref="A15924:B15924">_xlfn.TEXTSPLIT(D15924," - ",TRUE,1)</f>
        <v>2025</v>
      </c>
      <c r="B15924" s="3" t="str">
        <v>12</v>
      </c>
      <c r="C15924" s="3" t="str">
        <f>_xlfn.XLOOKUP(B15924*1,List!A:A,List!B:B,"",0)</f>
        <v>12</v>
      </c>
      <c r="D15924" s="13" t="s">
        <v>9640</v>
      </c>
      <c r="F15924" s="6">
        <v>46003</v>
      </c>
      <c r="G15924" s="5" t="s">
        <v>10177</v>
      </c>
      <c r="H15924" s="3" t="s">
        <v>13</v>
      </c>
      <c r="I15924" s="3" t="s">
        <v>30</v>
      </c>
      <c r="J15924" s="3" t="s">
        <v>675</v>
      </c>
      <c r="K15924" s="3" t="s">
        <v>96</v>
      </c>
      <c r="L15924" s="18"/>
      <c r="M15924" s="18">
        <v>1436.58</v>
      </c>
      <c r="N15924" s="19">
        <v>-1436.58</v>
      </c>
    </row>
    <row r="15925" spans="1:14" x14ac:dyDescent="0.2">
      <c r="A15925" s="3" t="str" cm="1">
        <f t="array" ref="A15925:B15925">_xlfn.TEXTSPLIT(D15925," - ",TRUE,1)</f>
        <v>2025</v>
      </c>
      <c r="B15925" s="3" t="str">
        <v>12</v>
      </c>
      <c r="C15925" s="3" t="str">
        <f>_xlfn.XLOOKUP(B15925*1,List!A:A,List!B:B,"",0)</f>
        <v>12</v>
      </c>
      <c r="D15925" s="13" t="s">
        <v>9640</v>
      </c>
      <c r="F15925" s="6">
        <v>46003</v>
      </c>
      <c r="G15925" s="5" t="s">
        <v>9818</v>
      </c>
      <c r="H15925" s="3" t="s">
        <v>13</v>
      </c>
      <c r="I15925" s="3" t="s">
        <v>9642</v>
      </c>
      <c r="J15925" s="3" t="s">
        <v>306</v>
      </c>
      <c r="K15925" s="3" t="s">
        <v>38</v>
      </c>
      <c r="L15925" s="18">
        <v>2732.63</v>
      </c>
      <c r="M15925" s="18"/>
      <c r="N15925" s="19">
        <v>2732.63</v>
      </c>
    </row>
    <row r="15926" spans="1:14" x14ac:dyDescent="0.2">
      <c r="A15926" s="3" t="str" cm="1">
        <f t="array" ref="A15926:B15926">_xlfn.TEXTSPLIT(D15926," - ",TRUE,1)</f>
        <v>2025</v>
      </c>
      <c r="B15926" s="3" t="str">
        <v>12</v>
      </c>
      <c r="C15926" s="3" t="str">
        <f>_xlfn.XLOOKUP(B15926*1,List!A:A,List!B:B,"",0)</f>
        <v>12</v>
      </c>
      <c r="D15926" s="13" t="s">
        <v>9640</v>
      </c>
      <c r="F15926" s="6">
        <v>46003</v>
      </c>
      <c r="G15926" s="5" t="s">
        <v>10178</v>
      </c>
      <c r="H15926" s="3" t="s">
        <v>13</v>
      </c>
      <c r="I15926" s="3" t="s">
        <v>9642</v>
      </c>
      <c r="J15926" s="3" t="s">
        <v>107</v>
      </c>
      <c r="K15926" s="3" t="s">
        <v>1912</v>
      </c>
      <c r="L15926" s="18">
        <v>3242</v>
      </c>
      <c r="M15926" s="18"/>
      <c r="N15926" s="19">
        <v>3242</v>
      </c>
    </row>
    <row r="15927" spans="1:14" x14ac:dyDescent="0.2">
      <c r="A15927" s="3" t="str" cm="1">
        <f t="array" ref="A15927:B15927">_xlfn.TEXTSPLIT(D15927," - ",TRUE,1)</f>
        <v>2025</v>
      </c>
      <c r="B15927" s="3" t="str">
        <v>12</v>
      </c>
      <c r="C15927" s="3" t="str">
        <f>_xlfn.XLOOKUP(B15927*1,List!A:A,List!B:B,"",0)</f>
        <v>12</v>
      </c>
      <c r="D15927" s="13" t="s">
        <v>9640</v>
      </c>
      <c r="F15927" s="6">
        <v>46003</v>
      </c>
      <c r="G15927" s="5" t="s">
        <v>9841</v>
      </c>
      <c r="H15927" s="3" t="s">
        <v>13</v>
      </c>
      <c r="I15927" s="3" t="s">
        <v>9642</v>
      </c>
      <c r="J15927" s="3" t="s">
        <v>188</v>
      </c>
      <c r="K15927" s="3" t="s">
        <v>189</v>
      </c>
      <c r="L15927" s="18">
        <v>2888.78</v>
      </c>
      <c r="M15927" s="18"/>
      <c r="N15927" s="19">
        <v>2888.78</v>
      </c>
    </row>
    <row r="15928" spans="1:14" x14ac:dyDescent="0.2">
      <c r="A15928" s="3" t="str" cm="1">
        <f t="array" ref="A15928:B15928">_xlfn.TEXTSPLIT(D15928," - ",TRUE,1)</f>
        <v>2025</v>
      </c>
      <c r="B15928" s="3" t="str">
        <v>12</v>
      </c>
      <c r="C15928" s="3" t="str">
        <f>_xlfn.XLOOKUP(B15928*1,List!A:A,List!B:B,"",0)</f>
        <v>12</v>
      </c>
      <c r="D15928" s="13" t="s">
        <v>9640</v>
      </c>
      <c r="F15928" s="6">
        <v>46003</v>
      </c>
      <c r="G15928" s="5" t="s">
        <v>10179</v>
      </c>
      <c r="H15928" s="3" t="s">
        <v>13</v>
      </c>
      <c r="I15928" s="3" t="s">
        <v>30</v>
      </c>
      <c r="J15928" s="3" t="s">
        <v>140</v>
      </c>
      <c r="K15928" s="3" t="s">
        <v>753</v>
      </c>
      <c r="L15928" s="18"/>
      <c r="M15928" s="18">
        <v>2500</v>
      </c>
      <c r="N15928" s="19">
        <v>-2500</v>
      </c>
    </row>
    <row r="15929" spans="1:14" x14ac:dyDescent="0.2">
      <c r="A15929" s="3" t="str" cm="1">
        <f t="array" ref="A15929:B15929">_xlfn.TEXTSPLIT(D15929," - ",TRUE,1)</f>
        <v>2025</v>
      </c>
      <c r="B15929" s="3" t="str">
        <v>12</v>
      </c>
      <c r="C15929" s="3" t="str">
        <f>_xlfn.XLOOKUP(B15929*1,List!A:A,List!B:B,"",0)</f>
        <v>12</v>
      </c>
      <c r="D15929" s="13" t="s">
        <v>9640</v>
      </c>
      <c r="F15929" s="6">
        <v>46022</v>
      </c>
      <c r="G15929" s="5" t="s">
        <v>10049</v>
      </c>
      <c r="H15929" s="3" t="s">
        <v>13</v>
      </c>
      <c r="I15929" s="3" t="s">
        <v>8806</v>
      </c>
      <c r="J15929" s="3" t="s">
        <v>3465</v>
      </c>
      <c r="K15929" s="3" t="s">
        <v>44</v>
      </c>
      <c r="L15929" s="18"/>
      <c r="M15929" s="18">
        <v>1900</v>
      </c>
      <c r="N15929" s="19">
        <v>-1900</v>
      </c>
    </row>
    <row r="15930" spans="1:14" x14ac:dyDescent="0.2">
      <c r="A15930" s="3" t="str" cm="1">
        <f t="array" ref="A15930:B15930">_xlfn.TEXTSPLIT(D15930," - ",TRUE,1)</f>
        <v>2025</v>
      </c>
      <c r="B15930" s="3" t="str">
        <v>12</v>
      </c>
      <c r="C15930" s="3" t="str">
        <f>_xlfn.XLOOKUP(B15930*1,List!A:A,List!B:B,"",0)</f>
        <v>12</v>
      </c>
      <c r="D15930" s="13" t="s">
        <v>9640</v>
      </c>
      <c r="F15930" s="6">
        <v>46022</v>
      </c>
      <c r="G15930" s="5" t="s">
        <v>10180</v>
      </c>
      <c r="H15930" s="3" t="s">
        <v>27</v>
      </c>
      <c r="I15930" s="3" t="s">
        <v>8806</v>
      </c>
      <c r="J15930" s="3" t="s">
        <v>185</v>
      </c>
      <c r="K15930" s="3" t="s">
        <v>41</v>
      </c>
      <c r="L15930" s="18">
        <v>2663.43</v>
      </c>
      <c r="M15930" s="18"/>
      <c r="N15930" s="19">
        <v>2663.43</v>
      </c>
    </row>
    <row r="15931" spans="1:14" x14ac:dyDescent="0.2">
      <c r="A15931" s="3" t="str" cm="1">
        <f t="array" ref="A15931:B15931">_xlfn.TEXTSPLIT(D15931," - ",TRUE,1)</f>
        <v>2025</v>
      </c>
      <c r="B15931" s="3" t="str">
        <v>12</v>
      </c>
      <c r="C15931" s="3" t="str">
        <f>_xlfn.XLOOKUP(B15931*1,List!A:A,List!B:B,"",0)</f>
        <v>12</v>
      </c>
      <c r="D15931" s="13" t="s">
        <v>9640</v>
      </c>
      <c r="F15931" s="4">
        <v>45992</v>
      </c>
      <c r="G15931" s="5" t="s">
        <v>10014</v>
      </c>
      <c r="H15931" s="3" t="s">
        <v>181</v>
      </c>
      <c r="I15931" s="3" t="s">
        <v>274</v>
      </c>
      <c r="K15931" s="3" t="s">
        <v>275</v>
      </c>
      <c r="L15931" s="18"/>
      <c r="M15931" s="18">
        <v>4356.8</v>
      </c>
      <c r="N15931" s="19">
        <v>-4356.8</v>
      </c>
    </row>
    <row r="15932" spans="1:14" x14ac:dyDescent="0.2">
      <c r="A15932" s="3" t="str" cm="1">
        <f t="array" ref="A15932:B15932">_xlfn.TEXTSPLIT(D15932," - ",TRUE,1)</f>
        <v>2025</v>
      </c>
      <c r="B15932" s="3" t="str">
        <v>12</v>
      </c>
      <c r="C15932" s="3" t="str">
        <f>_xlfn.XLOOKUP(B15932*1,List!A:A,List!B:B,"",0)</f>
        <v>12</v>
      </c>
      <c r="D15932" s="13" t="s">
        <v>9640</v>
      </c>
      <c r="F15932" s="6">
        <v>46003</v>
      </c>
      <c r="G15932" s="5" t="s">
        <v>10181</v>
      </c>
      <c r="H15932" s="3" t="s">
        <v>13</v>
      </c>
      <c r="I15932" s="3" t="s">
        <v>30</v>
      </c>
      <c r="J15932" s="3" t="s">
        <v>171</v>
      </c>
      <c r="K15932" s="3" t="s">
        <v>96</v>
      </c>
      <c r="L15932" s="18"/>
      <c r="M15932" s="18">
        <v>1436.58</v>
      </c>
      <c r="N15932" s="19">
        <v>-1436.58</v>
      </c>
    </row>
    <row r="15933" spans="1:14" x14ac:dyDescent="0.2">
      <c r="A15933" s="3" t="str" cm="1">
        <f t="array" ref="A15933:B15933">_xlfn.TEXTSPLIT(D15933," - ",TRUE,1)</f>
        <v>2025</v>
      </c>
      <c r="B15933" s="3" t="str">
        <v>12</v>
      </c>
      <c r="C15933" s="3" t="str">
        <f>_xlfn.XLOOKUP(B15933*1,List!A:A,List!B:B,"",0)</f>
        <v>12</v>
      </c>
      <c r="D15933" s="13" t="s">
        <v>9640</v>
      </c>
      <c r="F15933" s="6">
        <v>46022</v>
      </c>
      <c r="G15933" s="5" t="s">
        <v>10182</v>
      </c>
      <c r="H15933" s="3" t="s">
        <v>13</v>
      </c>
      <c r="I15933" s="3" t="s">
        <v>8806</v>
      </c>
      <c r="J15933" s="3" t="s">
        <v>3202</v>
      </c>
      <c r="K15933" s="3" t="s">
        <v>633</v>
      </c>
      <c r="L15933" s="18"/>
      <c r="M15933" s="18">
        <v>3860</v>
      </c>
      <c r="N15933" s="19">
        <v>-3860</v>
      </c>
    </row>
    <row r="15934" spans="1:14" x14ac:dyDescent="0.2">
      <c r="A15934" s="3" t="str" cm="1">
        <f t="array" ref="A15934:B15934">_xlfn.TEXTSPLIT(D15934," - ",TRUE,1)</f>
        <v>2025</v>
      </c>
      <c r="B15934" s="3" t="str">
        <v>12</v>
      </c>
      <c r="C15934" s="3" t="str">
        <f>_xlfn.XLOOKUP(B15934*1,List!A:A,List!B:B,"",0)</f>
        <v>12</v>
      </c>
      <c r="D15934" s="13" t="s">
        <v>9640</v>
      </c>
      <c r="F15934" s="6">
        <v>46022</v>
      </c>
      <c r="G15934" s="5" t="s">
        <v>9889</v>
      </c>
      <c r="H15934" s="3" t="s">
        <v>13</v>
      </c>
      <c r="I15934" s="3" t="s">
        <v>8806</v>
      </c>
      <c r="J15934" s="3" t="s">
        <v>369</v>
      </c>
      <c r="K15934" s="3" t="s">
        <v>16</v>
      </c>
      <c r="L15934" s="18"/>
      <c r="M15934" s="18">
        <v>1708.41</v>
      </c>
      <c r="N15934" s="19">
        <v>-1708.41</v>
      </c>
    </row>
    <row r="15935" spans="1:14" x14ac:dyDescent="0.2">
      <c r="A15935" s="3" t="str" cm="1">
        <f t="array" ref="A15935:B15935">_xlfn.TEXTSPLIT(D15935," - ",TRUE,1)</f>
        <v>2025</v>
      </c>
      <c r="B15935" s="3" t="str">
        <v>12</v>
      </c>
      <c r="C15935" s="3" t="str">
        <f>_xlfn.XLOOKUP(B15935*1,List!A:A,List!B:B,"",0)</f>
        <v>12</v>
      </c>
      <c r="D15935" s="13" t="s">
        <v>9640</v>
      </c>
      <c r="F15935" s="6">
        <v>46003</v>
      </c>
      <c r="G15935" s="5" t="s">
        <v>9776</v>
      </c>
      <c r="H15935" s="3" t="s">
        <v>27</v>
      </c>
      <c r="I15935" s="3" t="s">
        <v>9642</v>
      </c>
      <c r="J15935" s="3" t="s">
        <v>5493</v>
      </c>
      <c r="K15935" s="3" t="s">
        <v>4742</v>
      </c>
      <c r="L15935" s="18"/>
      <c r="M15935" s="18">
        <v>2500</v>
      </c>
      <c r="N15935" s="19">
        <v>-2500</v>
      </c>
    </row>
    <row r="15936" spans="1:14" x14ac:dyDescent="0.2">
      <c r="A15936" s="3" t="str" cm="1">
        <f t="array" ref="A15936:B15936">_xlfn.TEXTSPLIT(D15936," - ",TRUE,1)</f>
        <v>2025</v>
      </c>
      <c r="B15936" s="3" t="str">
        <v>12</v>
      </c>
      <c r="C15936" s="3" t="str">
        <f>_xlfn.XLOOKUP(B15936*1,List!A:A,List!B:B,"",0)</f>
        <v>12</v>
      </c>
      <c r="D15936" s="13" t="s">
        <v>9640</v>
      </c>
      <c r="F15936" s="6">
        <v>46003</v>
      </c>
      <c r="G15936" s="5" t="s">
        <v>10183</v>
      </c>
      <c r="H15936" s="3" t="s">
        <v>27</v>
      </c>
      <c r="I15936" s="3" t="s">
        <v>9642</v>
      </c>
      <c r="J15936" s="3" t="s">
        <v>639</v>
      </c>
      <c r="K15936" s="3" t="s">
        <v>58</v>
      </c>
      <c r="L15936" s="18"/>
      <c r="M15936" s="18">
        <v>4033.88</v>
      </c>
      <c r="N15936" s="19">
        <v>-4033.88</v>
      </c>
    </row>
    <row r="15937" spans="1:14" x14ac:dyDescent="0.2">
      <c r="A15937" s="3" t="str" cm="1">
        <f t="array" ref="A15937:B15937">_xlfn.TEXTSPLIT(D15937," - ",TRUE,1)</f>
        <v>2025</v>
      </c>
      <c r="B15937" s="3" t="str">
        <v>12</v>
      </c>
      <c r="C15937" s="3" t="str">
        <f>_xlfn.XLOOKUP(B15937*1,List!A:A,List!B:B,"",0)</f>
        <v>12</v>
      </c>
      <c r="D15937" s="13" t="s">
        <v>9640</v>
      </c>
      <c r="F15937" s="6">
        <v>46003</v>
      </c>
      <c r="G15937" s="5" t="s">
        <v>10184</v>
      </c>
      <c r="H15937" s="3" t="s">
        <v>27</v>
      </c>
      <c r="I15937" s="3" t="s">
        <v>9642</v>
      </c>
      <c r="J15937" s="3" t="s">
        <v>903</v>
      </c>
      <c r="K15937" s="3" t="s">
        <v>5594</v>
      </c>
      <c r="L15937" s="18"/>
      <c r="M15937" s="18">
        <v>2650</v>
      </c>
      <c r="N15937" s="19">
        <v>-2650</v>
      </c>
    </row>
    <row r="15938" spans="1:14" x14ac:dyDescent="0.2">
      <c r="A15938" s="3" t="str" cm="1">
        <f t="array" ref="A15938:B15938">_xlfn.TEXTSPLIT(D15938," - ",TRUE,1)</f>
        <v>2025</v>
      </c>
      <c r="B15938" s="3" t="str">
        <v>12</v>
      </c>
      <c r="C15938" s="3" t="str">
        <f>_xlfn.XLOOKUP(B15938*1,List!A:A,List!B:B,"",0)</f>
        <v>12</v>
      </c>
      <c r="D15938" s="13" t="s">
        <v>9640</v>
      </c>
      <c r="F15938" s="6">
        <v>46003</v>
      </c>
      <c r="G15938" s="5" t="s">
        <v>9854</v>
      </c>
      <c r="H15938" s="3" t="s">
        <v>27</v>
      </c>
      <c r="I15938" s="3" t="s">
        <v>9642</v>
      </c>
      <c r="J15938" s="3" t="s">
        <v>323</v>
      </c>
      <c r="K15938" s="3" t="s">
        <v>35</v>
      </c>
      <c r="L15938" s="18"/>
      <c r="M15938" s="18">
        <v>2909.6</v>
      </c>
      <c r="N15938" s="19">
        <v>-2909.6</v>
      </c>
    </row>
    <row r="15939" spans="1:14" x14ac:dyDescent="0.2">
      <c r="A15939" s="3" t="str" cm="1">
        <f t="array" ref="A15939:B15939">_xlfn.TEXTSPLIT(D15939," - ",TRUE,1)</f>
        <v>2025</v>
      </c>
      <c r="B15939" s="3" t="str">
        <v>12</v>
      </c>
      <c r="C15939" s="3" t="str">
        <f>_xlfn.XLOOKUP(B15939*1,List!A:A,List!B:B,"",0)</f>
        <v>12</v>
      </c>
      <c r="D15939" s="13" t="s">
        <v>9640</v>
      </c>
      <c r="F15939" s="6">
        <v>46003</v>
      </c>
      <c r="G15939" s="5" t="s">
        <v>9936</v>
      </c>
      <c r="H15939" s="3" t="s">
        <v>27</v>
      </c>
      <c r="I15939" s="3" t="s">
        <v>9642</v>
      </c>
      <c r="J15939" s="3" t="s">
        <v>7172</v>
      </c>
      <c r="K15939" s="3" t="s">
        <v>16</v>
      </c>
      <c r="L15939" s="18"/>
      <c r="M15939" s="18">
        <v>2100</v>
      </c>
      <c r="N15939" s="19">
        <v>-2100</v>
      </c>
    </row>
    <row r="15940" spans="1:14" x14ac:dyDescent="0.2">
      <c r="A15940" s="3" t="str" cm="1">
        <f t="array" ref="A15940:B15940">_xlfn.TEXTSPLIT(D15940," - ",TRUE,1)</f>
        <v>2025</v>
      </c>
      <c r="B15940" s="3" t="str">
        <v>12</v>
      </c>
      <c r="C15940" s="3" t="str">
        <f>_xlfn.XLOOKUP(B15940*1,List!A:A,List!B:B,"",0)</f>
        <v>12</v>
      </c>
      <c r="D15940" s="13" t="s">
        <v>9640</v>
      </c>
      <c r="F15940" s="6">
        <v>46003</v>
      </c>
      <c r="G15940" s="5" t="s">
        <v>10185</v>
      </c>
      <c r="H15940" s="3" t="s">
        <v>13</v>
      </c>
      <c r="I15940" s="3" t="s">
        <v>30</v>
      </c>
      <c r="J15940" s="3" t="s">
        <v>602</v>
      </c>
      <c r="K15940" s="3" t="s">
        <v>150</v>
      </c>
      <c r="L15940" s="18"/>
      <c r="M15940" s="18">
        <v>2575</v>
      </c>
      <c r="N15940" s="19">
        <v>-2575</v>
      </c>
    </row>
    <row r="15941" spans="1:14" x14ac:dyDescent="0.2">
      <c r="A15941" s="3" t="str" cm="1">
        <f t="array" ref="A15941:B15941">_xlfn.TEXTSPLIT(D15941," - ",TRUE,1)</f>
        <v>2025</v>
      </c>
      <c r="B15941" s="3" t="str">
        <v>12</v>
      </c>
      <c r="C15941" s="3" t="str">
        <f>_xlfn.XLOOKUP(B15941*1,List!A:A,List!B:B,"",0)</f>
        <v>12</v>
      </c>
      <c r="D15941" s="13" t="s">
        <v>9640</v>
      </c>
      <c r="F15941" s="6">
        <v>46003</v>
      </c>
      <c r="G15941" s="5" t="s">
        <v>10186</v>
      </c>
      <c r="H15941" s="3" t="s">
        <v>27</v>
      </c>
      <c r="I15941" s="3" t="s">
        <v>9642</v>
      </c>
      <c r="J15941" s="3" t="s">
        <v>28</v>
      </c>
      <c r="K15941" s="3" t="s">
        <v>16</v>
      </c>
      <c r="L15941" s="18"/>
      <c r="M15941" s="18">
        <v>2082</v>
      </c>
      <c r="N15941" s="19">
        <v>-2082</v>
      </c>
    </row>
    <row r="15942" spans="1:14" x14ac:dyDescent="0.2">
      <c r="A15942" s="3" t="str" cm="1">
        <f t="array" ref="A15942:B15942">_xlfn.TEXTSPLIT(D15942," - ",TRUE,1)</f>
        <v>2025</v>
      </c>
      <c r="B15942" s="3" t="str">
        <v>12</v>
      </c>
      <c r="C15942" s="3" t="str">
        <f>_xlfn.XLOOKUP(B15942*1,List!A:A,List!B:B,"",0)</f>
        <v>12</v>
      </c>
      <c r="D15942" s="13" t="s">
        <v>9640</v>
      </c>
      <c r="F15942" s="6">
        <v>46022</v>
      </c>
      <c r="G15942" s="5" t="s">
        <v>9798</v>
      </c>
      <c r="H15942" s="3" t="s">
        <v>27</v>
      </c>
      <c r="I15942" s="3" t="s">
        <v>8806</v>
      </c>
      <c r="J15942" s="3" t="s">
        <v>7690</v>
      </c>
      <c r="K15942" s="3" t="s">
        <v>16</v>
      </c>
      <c r="L15942" s="18">
        <v>2100</v>
      </c>
      <c r="M15942" s="18"/>
      <c r="N15942" s="19">
        <v>2100</v>
      </c>
    </row>
    <row r="15943" spans="1:14" x14ac:dyDescent="0.2">
      <c r="A15943" s="3" t="str" cm="1">
        <f t="array" ref="A15943:B15943">_xlfn.TEXTSPLIT(D15943," - ",TRUE,1)</f>
        <v>2025</v>
      </c>
      <c r="B15943" s="3" t="str">
        <v>12</v>
      </c>
      <c r="C15943" s="3" t="str">
        <f>_xlfn.XLOOKUP(B15943*1,List!A:A,List!B:B,"",0)</f>
        <v>12</v>
      </c>
      <c r="D15943" s="13" t="s">
        <v>9640</v>
      </c>
      <c r="F15943" s="6">
        <v>46022</v>
      </c>
      <c r="G15943" s="5" t="s">
        <v>10187</v>
      </c>
      <c r="H15943" s="3" t="s">
        <v>27</v>
      </c>
      <c r="I15943" s="3" t="s">
        <v>8806</v>
      </c>
      <c r="J15943" s="3" t="s">
        <v>371</v>
      </c>
      <c r="K15943" s="3" t="s">
        <v>44</v>
      </c>
      <c r="L15943" s="18">
        <v>4038.04</v>
      </c>
      <c r="M15943" s="18"/>
      <c r="N15943" s="19">
        <v>4038.04</v>
      </c>
    </row>
    <row r="15944" spans="1:14" x14ac:dyDescent="0.2">
      <c r="A15944" s="3" t="str" cm="1">
        <f t="array" ref="A15944:B15944">_xlfn.TEXTSPLIT(D15944," - ",TRUE,1)</f>
        <v>2025</v>
      </c>
      <c r="B15944" s="3" t="str">
        <v>12</v>
      </c>
      <c r="C15944" s="3" t="str">
        <f>_xlfn.XLOOKUP(B15944*1,List!A:A,List!B:B,"",0)</f>
        <v>12</v>
      </c>
      <c r="D15944" s="13" t="s">
        <v>9640</v>
      </c>
      <c r="F15944" s="6">
        <v>46022</v>
      </c>
      <c r="G15944" s="5" t="s">
        <v>10188</v>
      </c>
      <c r="H15944" s="3" t="s">
        <v>27</v>
      </c>
      <c r="I15944" s="3" t="s">
        <v>8806</v>
      </c>
      <c r="K15944" s="3" t="s">
        <v>221</v>
      </c>
      <c r="L15944" s="18">
        <v>4568</v>
      </c>
      <c r="M15944" s="18"/>
      <c r="N15944" s="19">
        <v>4568</v>
      </c>
    </row>
    <row r="15945" spans="1:14" x14ac:dyDescent="0.2">
      <c r="A15945" s="3" t="str" cm="1">
        <f t="array" ref="A15945:B15945">_xlfn.TEXTSPLIT(D15945," - ",TRUE,1)</f>
        <v>2025</v>
      </c>
      <c r="B15945" s="3" t="str">
        <v>12</v>
      </c>
      <c r="C15945" s="3" t="str">
        <f>_xlfn.XLOOKUP(B15945*1,List!A:A,List!B:B,"",0)</f>
        <v>12</v>
      </c>
      <c r="D15945" s="13" t="s">
        <v>9640</v>
      </c>
      <c r="F15945" s="6">
        <v>46003</v>
      </c>
      <c r="G15945" s="5" t="s">
        <v>10189</v>
      </c>
      <c r="H15945" s="3" t="s">
        <v>13</v>
      </c>
      <c r="I15945" s="3" t="s">
        <v>9642</v>
      </c>
      <c r="J15945" s="3" t="s">
        <v>2920</v>
      </c>
      <c r="K15945" s="3" t="s">
        <v>16</v>
      </c>
      <c r="L15945" s="18">
        <v>1560</v>
      </c>
      <c r="M15945" s="18"/>
      <c r="N15945" s="19">
        <v>1560</v>
      </c>
    </row>
    <row r="15946" spans="1:14" x14ac:dyDescent="0.2">
      <c r="A15946" s="3" t="str" cm="1">
        <f t="array" ref="A15946:B15946">_xlfn.TEXTSPLIT(D15946," - ",TRUE,1)</f>
        <v>2025</v>
      </c>
      <c r="B15946" s="3" t="str">
        <v>12</v>
      </c>
      <c r="C15946" s="3" t="str">
        <f>_xlfn.XLOOKUP(B15946*1,List!A:A,List!B:B,"",0)</f>
        <v>12</v>
      </c>
      <c r="D15946" s="13" t="s">
        <v>9640</v>
      </c>
      <c r="F15946" s="6">
        <v>46022</v>
      </c>
      <c r="G15946" s="5" t="s">
        <v>10122</v>
      </c>
      <c r="H15946" s="3" t="s">
        <v>13</v>
      </c>
      <c r="I15946" s="3" t="s">
        <v>8806</v>
      </c>
      <c r="J15946" s="3" t="s">
        <v>479</v>
      </c>
      <c r="K15946" s="3" t="s">
        <v>215</v>
      </c>
      <c r="L15946" s="18"/>
      <c r="M15946" s="18">
        <v>4100</v>
      </c>
      <c r="N15946" s="19">
        <v>-4100</v>
      </c>
    </row>
    <row r="15947" spans="1:14" x14ac:dyDescent="0.2">
      <c r="A15947" s="3" t="str" cm="1">
        <f t="array" ref="A15947:B15947">_xlfn.TEXTSPLIT(D15947," - ",TRUE,1)</f>
        <v>2025</v>
      </c>
      <c r="B15947" s="3" t="str">
        <v>12</v>
      </c>
      <c r="C15947" s="3" t="str">
        <f>_xlfn.XLOOKUP(B15947*1,List!A:A,List!B:B,"",0)</f>
        <v>12</v>
      </c>
      <c r="D15947" s="13" t="s">
        <v>9640</v>
      </c>
      <c r="F15947" s="6">
        <v>46022</v>
      </c>
      <c r="G15947" s="5" t="s">
        <v>10188</v>
      </c>
      <c r="H15947" s="3" t="s">
        <v>13</v>
      </c>
      <c r="I15947" s="3" t="s">
        <v>8806</v>
      </c>
      <c r="K15947" s="3" t="s">
        <v>221</v>
      </c>
      <c r="L15947" s="18"/>
      <c r="M15947" s="18">
        <v>4568</v>
      </c>
      <c r="N15947" s="19">
        <v>-4568</v>
      </c>
    </row>
    <row r="15948" spans="1:14" x14ac:dyDescent="0.2">
      <c r="A15948" s="3" t="str" cm="1">
        <f t="array" ref="A15948:B15948">_xlfn.TEXTSPLIT(D15948," - ",TRUE,1)</f>
        <v>2025</v>
      </c>
      <c r="B15948" s="3" t="str">
        <v>12</v>
      </c>
      <c r="C15948" s="3" t="str">
        <f>_xlfn.XLOOKUP(B15948*1,List!A:A,List!B:B,"",0)</f>
        <v>12</v>
      </c>
      <c r="D15948" s="13" t="s">
        <v>9640</v>
      </c>
      <c r="F15948" s="6">
        <v>46003</v>
      </c>
      <c r="G15948" s="5" t="s">
        <v>10190</v>
      </c>
      <c r="H15948" s="3" t="s">
        <v>13</v>
      </c>
      <c r="I15948" s="3" t="s">
        <v>30</v>
      </c>
      <c r="J15948" s="3" t="s">
        <v>555</v>
      </c>
      <c r="K15948" s="3" t="s">
        <v>35</v>
      </c>
      <c r="L15948" s="18"/>
      <c r="M15948" s="18">
        <v>1750</v>
      </c>
      <c r="N15948" s="19">
        <v>-1750</v>
      </c>
    </row>
    <row r="15949" spans="1:14" x14ac:dyDescent="0.2">
      <c r="A15949" s="3" t="str" cm="1">
        <f t="array" ref="A15949:B15949">_xlfn.TEXTSPLIT(D15949," - ",TRUE,1)</f>
        <v>2025</v>
      </c>
      <c r="B15949" s="3" t="str">
        <v>12</v>
      </c>
      <c r="C15949" s="3" t="str">
        <f>_xlfn.XLOOKUP(B15949*1,List!A:A,List!B:B,"",0)</f>
        <v>12</v>
      </c>
      <c r="D15949" s="13" t="s">
        <v>9640</v>
      </c>
      <c r="F15949" s="6">
        <v>46022</v>
      </c>
      <c r="G15949" s="5" t="s">
        <v>9980</v>
      </c>
      <c r="H15949" s="3" t="s">
        <v>13</v>
      </c>
      <c r="I15949" s="3" t="s">
        <v>8806</v>
      </c>
      <c r="J15949" s="3" t="s">
        <v>8390</v>
      </c>
      <c r="K15949" s="3" t="s">
        <v>215</v>
      </c>
      <c r="L15949" s="18"/>
      <c r="M15949" s="18">
        <v>1600</v>
      </c>
      <c r="N15949" s="19">
        <v>-1600</v>
      </c>
    </row>
    <row r="15950" spans="1:14" x14ac:dyDescent="0.2">
      <c r="A15950" s="3" t="str" cm="1">
        <f t="array" ref="A15950:B15950">_xlfn.TEXTSPLIT(D15950," - ",TRUE,1)</f>
        <v>2025</v>
      </c>
      <c r="B15950" s="3" t="str">
        <v>12</v>
      </c>
      <c r="C15950" s="3" t="str">
        <f>_xlfn.XLOOKUP(B15950*1,List!A:A,List!B:B,"",0)</f>
        <v>12</v>
      </c>
      <c r="D15950" s="13" t="s">
        <v>9640</v>
      </c>
      <c r="F15950" s="6">
        <v>46003</v>
      </c>
      <c r="G15950" s="5" t="s">
        <v>10191</v>
      </c>
      <c r="H15950" s="3" t="s">
        <v>13</v>
      </c>
      <c r="I15950" s="3" t="s">
        <v>30</v>
      </c>
      <c r="J15950" s="3" t="s">
        <v>2030</v>
      </c>
      <c r="K15950" s="3" t="s">
        <v>91</v>
      </c>
      <c r="L15950" s="18"/>
      <c r="M15950" s="18">
        <v>2550</v>
      </c>
      <c r="N15950" s="19">
        <v>-2550</v>
      </c>
    </row>
    <row r="15951" spans="1:14" x14ac:dyDescent="0.2">
      <c r="A15951" s="3" t="str" cm="1">
        <f t="array" ref="A15951:B15951">_xlfn.TEXTSPLIT(D15951," - ",TRUE,1)</f>
        <v>2025</v>
      </c>
      <c r="B15951" s="3" t="str">
        <v>12</v>
      </c>
      <c r="C15951" s="3" t="str">
        <f>_xlfn.XLOOKUP(B15951*1,List!A:A,List!B:B,"",0)</f>
        <v>12</v>
      </c>
      <c r="D15951" s="13" t="s">
        <v>9640</v>
      </c>
      <c r="F15951" s="6">
        <v>46022</v>
      </c>
      <c r="G15951" s="5" t="s">
        <v>10192</v>
      </c>
      <c r="H15951" s="3" t="s">
        <v>13</v>
      </c>
      <c r="I15951" s="3" t="s">
        <v>8806</v>
      </c>
      <c r="J15951" s="3" t="s">
        <v>8763</v>
      </c>
      <c r="K15951" s="3" t="s">
        <v>296</v>
      </c>
      <c r="L15951" s="18"/>
      <c r="M15951" s="18">
        <v>2950</v>
      </c>
      <c r="N15951" s="19">
        <v>-2950</v>
      </c>
    </row>
    <row r="15952" spans="1:14" x14ac:dyDescent="0.2">
      <c r="A15952" s="3" t="str" cm="1">
        <f t="array" ref="A15952:B15952">_xlfn.TEXTSPLIT(D15952," - ",TRUE,1)</f>
        <v>2025</v>
      </c>
      <c r="B15952" s="3" t="str">
        <v>12</v>
      </c>
      <c r="C15952" s="3" t="str">
        <f>_xlfn.XLOOKUP(B15952*1,List!A:A,List!B:B,"",0)</f>
        <v>12</v>
      </c>
      <c r="D15952" s="13" t="s">
        <v>9640</v>
      </c>
      <c r="F15952" s="6">
        <v>46022</v>
      </c>
      <c r="G15952" s="5" t="s">
        <v>9998</v>
      </c>
      <c r="H15952" s="3" t="s">
        <v>27</v>
      </c>
      <c r="I15952" s="3" t="s">
        <v>8806</v>
      </c>
      <c r="J15952" s="3" t="s">
        <v>592</v>
      </c>
      <c r="K15952" s="3" t="s">
        <v>16</v>
      </c>
      <c r="L15952" s="18">
        <v>1700</v>
      </c>
      <c r="M15952" s="18"/>
      <c r="N15952" s="19">
        <v>1700</v>
      </c>
    </row>
    <row r="15953" spans="1:14" x14ac:dyDescent="0.2">
      <c r="A15953" s="3" t="str" cm="1">
        <f t="array" ref="A15953:B15953">_xlfn.TEXTSPLIT(D15953," - ",TRUE,1)</f>
        <v>2025</v>
      </c>
      <c r="B15953" s="3" t="str">
        <v>12</v>
      </c>
      <c r="C15953" s="3" t="str">
        <f>_xlfn.XLOOKUP(B15953*1,List!A:A,List!B:B,"",0)</f>
        <v>12</v>
      </c>
      <c r="D15953" s="13" t="s">
        <v>9640</v>
      </c>
      <c r="F15953" s="6">
        <v>46003</v>
      </c>
      <c r="G15953" s="5" t="s">
        <v>9853</v>
      </c>
      <c r="H15953" s="3" t="s">
        <v>13</v>
      </c>
      <c r="I15953" s="3" t="s">
        <v>9642</v>
      </c>
      <c r="J15953" s="3" t="s">
        <v>185</v>
      </c>
      <c r="K15953" s="3" t="s">
        <v>41</v>
      </c>
      <c r="L15953" s="18">
        <v>2663.43</v>
      </c>
      <c r="M15953" s="18"/>
      <c r="N15953" s="19">
        <v>2663.43</v>
      </c>
    </row>
    <row r="15954" spans="1:14" x14ac:dyDescent="0.2">
      <c r="A15954" s="3" t="str" cm="1">
        <f t="array" ref="A15954:B15954">_xlfn.TEXTSPLIT(D15954," - ",TRUE,1)</f>
        <v>2025</v>
      </c>
      <c r="B15954" s="3" t="str">
        <v>12</v>
      </c>
      <c r="C15954" s="3" t="str">
        <f>_xlfn.XLOOKUP(B15954*1,List!A:A,List!B:B,"",0)</f>
        <v>12</v>
      </c>
      <c r="D15954" s="13" t="s">
        <v>9640</v>
      </c>
      <c r="F15954" s="6">
        <v>46003</v>
      </c>
      <c r="G15954" s="5" t="s">
        <v>10193</v>
      </c>
      <c r="H15954" s="3" t="s">
        <v>13</v>
      </c>
      <c r="I15954" s="3" t="s">
        <v>30</v>
      </c>
      <c r="J15954" s="3" t="s">
        <v>371</v>
      </c>
      <c r="K15954" s="3" t="s">
        <v>44</v>
      </c>
      <c r="L15954" s="18"/>
      <c r="M15954" s="18">
        <v>4038.04</v>
      </c>
      <c r="N15954" s="19">
        <v>-4038.04</v>
      </c>
    </row>
    <row r="15955" spans="1:14" x14ac:dyDescent="0.2">
      <c r="A15955" s="3" t="str" cm="1">
        <f t="array" ref="A15955:B15955">_xlfn.TEXTSPLIT(D15955," - ",TRUE,1)</f>
        <v>2025</v>
      </c>
      <c r="B15955" s="3" t="str">
        <v>12</v>
      </c>
      <c r="C15955" s="3" t="str">
        <f>_xlfn.XLOOKUP(B15955*1,List!A:A,List!B:B,"",0)</f>
        <v>12</v>
      </c>
      <c r="D15955" s="13" t="s">
        <v>9640</v>
      </c>
      <c r="F15955" s="6">
        <v>46022</v>
      </c>
      <c r="G15955" s="5" t="s">
        <v>10044</v>
      </c>
      <c r="H15955" s="3" t="s">
        <v>27</v>
      </c>
      <c r="I15955" s="3" t="s">
        <v>8806</v>
      </c>
      <c r="J15955" s="3" t="s">
        <v>248</v>
      </c>
      <c r="K15955" s="3" t="s">
        <v>249</v>
      </c>
      <c r="L15955" s="18">
        <v>3608.79</v>
      </c>
      <c r="M15955" s="18"/>
      <c r="N15955" s="19">
        <v>3608.79</v>
      </c>
    </row>
    <row r="15956" spans="1:14" x14ac:dyDescent="0.2">
      <c r="A15956" s="3" t="str" cm="1">
        <f t="array" ref="A15956:B15956">_xlfn.TEXTSPLIT(D15956," - ",TRUE,1)</f>
        <v>2025</v>
      </c>
      <c r="B15956" s="3" t="str">
        <v>12</v>
      </c>
      <c r="C15956" s="3" t="str">
        <f>_xlfn.XLOOKUP(B15956*1,List!A:A,List!B:B,"",0)</f>
        <v>12</v>
      </c>
      <c r="D15956" s="13" t="s">
        <v>9640</v>
      </c>
      <c r="F15956" s="6">
        <v>46003</v>
      </c>
      <c r="G15956" s="5" t="s">
        <v>10010</v>
      </c>
      <c r="H15956" s="3" t="s">
        <v>27</v>
      </c>
      <c r="I15956" s="3" t="s">
        <v>9642</v>
      </c>
      <c r="J15956" s="3" t="s">
        <v>168</v>
      </c>
      <c r="K15956" s="3" t="s">
        <v>410</v>
      </c>
      <c r="L15956" s="18"/>
      <c r="M15956" s="18">
        <v>3325</v>
      </c>
      <c r="N15956" s="19">
        <v>-3325</v>
      </c>
    </row>
    <row r="15957" spans="1:14" x14ac:dyDescent="0.2">
      <c r="A15957" s="3" t="str" cm="1">
        <f t="array" ref="A15957:B15957">_xlfn.TEXTSPLIT(D15957," - ",TRUE,1)</f>
        <v>2025</v>
      </c>
      <c r="B15957" s="3" t="str">
        <v>12</v>
      </c>
      <c r="C15957" s="3" t="str">
        <f>_xlfn.XLOOKUP(B15957*1,List!A:A,List!B:B,"",0)</f>
        <v>12</v>
      </c>
      <c r="D15957" s="13" t="s">
        <v>9640</v>
      </c>
      <c r="F15957" s="6">
        <v>46003</v>
      </c>
      <c r="G15957" s="5" t="s">
        <v>10194</v>
      </c>
      <c r="H15957" s="3" t="s">
        <v>13</v>
      </c>
      <c r="I15957" s="3" t="s">
        <v>9642</v>
      </c>
      <c r="J15957" s="3" t="s">
        <v>9198</v>
      </c>
      <c r="K15957" s="3" t="s">
        <v>1912</v>
      </c>
      <c r="L15957" s="18">
        <v>2600</v>
      </c>
      <c r="M15957" s="18"/>
      <c r="N15957" s="19">
        <v>2600</v>
      </c>
    </row>
    <row r="15958" spans="1:14" x14ac:dyDescent="0.2">
      <c r="A15958" s="3" t="str" cm="1">
        <f t="array" ref="A15958:B15958">_xlfn.TEXTSPLIT(D15958," - ",TRUE,1)</f>
        <v>2025</v>
      </c>
      <c r="B15958" s="3" t="str">
        <v>12</v>
      </c>
      <c r="C15958" s="3" t="str">
        <f>_xlfn.XLOOKUP(B15958*1,List!A:A,List!B:B,"",0)</f>
        <v>12</v>
      </c>
      <c r="D15958" s="13" t="s">
        <v>9640</v>
      </c>
      <c r="F15958" s="4">
        <v>45992</v>
      </c>
      <c r="G15958" s="5" t="s">
        <v>10014</v>
      </c>
      <c r="H15958" s="3" t="s">
        <v>400</v>
      </c>
      <c r="I15958" s="3" t="s">
        <v>274</v>
      </c>
      <c r="J15958" s="3" t="s">
        <v>600</v>
      </c>
      <c r="K15958" s="3" t="s">
        <v>275</v>
      </c>
      <c r="L15958" s="18">
        <v>49.59</v>
      </c>
      <c r="M15958" s="18"/>
      <c r="N15958" s="19">
        <v>49.59</v>
      </c>
    </row>
    <row r="15959" spans="1:14" x14ac:dyDescent="0.2">
      <c r="A15959" s="3" t="str" cm="1">
        <f t="array" ref="A15959:B15959">_xlfn.TEXTSPLIT(D15959," - ",TRUE,1)</f>
        <v>2025</v>
      </c>
      <c r="B15959" s="3" t="str">
        <v>12</v>
      </c>
      <c r="C15959" s="3" t="str">
        <f>_xlfn.XLOOKUP(B15959*1,List!A:A,List!B:B,"",0)</f>
        <v>12</v>
      </c>
      <c r="D15959" s="13" t="s">
        <v>9640</v>
      </c>
      <c r="F15959" s="6">
        <v>46022</v>
      </c>
      <c r="G15959" s="5" t="s">
        <v>10022</v>
      </c>
      <c r="H15959" s="3" t="s">
        <v>27</v>
      </c>
      <c r="I15959" s="3" t="s">
        <v>8806</v>
      </c>
      <c r="J15959" s="3" t="s">
        <v>107</v>
      </c>
      <c r="K15959" s="3" t="s">
        <v>2878</v>
      </c>
      <c r="L15959" s="18">
        <v>3200</v>
      </c>
      <c r="M15959" s="18"/>
      <c r="N15959" s="19">
        <v>3200</v>
      </c>
    </row>
    <row r="15960" spans="1:14" x14ac:dyDescent="0.2">
      <c r="A15960" s="3" t="str" cm="1">
        <f t="array" ref="A15960:B15960">_xlfn.TEXTSPLIT(D15960," - ",TRUE,1)</f>
        <v>2025</v>
      </c>
      <c r="B15960" s="3" t="str">
        <v>12</v>
      </c>
      <c r="C15960" s="3" t="str">
        <f>_xlfn.XLOOKUP(B15960*1,List!A:A,List!B:B,"",0)</f>
        <v>12</v>
      </c>
      <c r="D15960" s="13" t="s">
        <v>9640</v>
      </c>
      <c r="F15960" s="6">
        <v>46022</v>
      </c>
      <c r="G15960" s="5" t="s">
        <v>9844</v>
      </c>
      <c r="H15960" s="3" t="s">
        <v>13</v>
      </c>
      <c r="I15960" s="3" t="s">
        <v>8806</v>
      </c>
      <c r="J15960" s="3" t="s">
        <v>37</v>
      </c>
      <c r="K15960" s="3" t="s">
        <v>5594</v>
      </c>
      <c r="L15960" s="18"/>
      <c r="M15960" s="18">
        <v>2100</v>
      </c>
      <c r="N15960" s="19">
        <v>-2100</v>
      </c>
    </row>
    <row r="15961" spans="1:14" x14ac:dyDescent="0.2">
      <c r="A15961" s="3" t="str" cm="1">
        <f t="array" ref="A15961:B15961">_xlfn.TEXTSPLIT(D15961," - ",TRUE,1)</f>
        <v>2025</v>
      </c>
      <c r="B15961" s="3" t="str">
        <v>12</v>
      </c>
      <c r="C15961" s="3" t="str">
        <f>_xlfn.XLOOKUP(B15961*1,List!A:A,List!B:B,"",0)</f>
        <v>12</v>
      </c>
      <c r="D15961" s="13" t="s">
        <v>9640</v>
      </c>
      <c r="F15961" s="6">
        <v>46022</v>
      </c>
      <c r="G15961" s="5" t="s">
        <v>10195</v>
      </c>
      <c r="H15961" s="3" t="s">
        <v>27</v>
      </c>
      <c r="I15961" s="3" t="s">
        <v>8806</v>
      </c>
      <c r="J15961" s="3" t="s">
        <v>63</v>
      </c>
      <c r="K15961" s="3" t="s">
        <v>38</v>
      </c>
      <c r="L15961" s="18">
        <v>2150</v>
      </c>
      <c r="M15961" s="18"/>
      <c r="N15961" s="19">
        <v>2150</v>
      </c>
    </row>
    <row r="15962" spans="1:14" x14ac:dyDescent="0.2">
      <c r="A15962" s="3" t="str" cm="1">
        <f t="array" ref="A15962:B15962">_xlfn.TEXTSPLIT(D15962," - ",TRUE,1)</f>
        <v>2025</v>
      </c>
      <c r="B15962" s="3" t="str">
        <v>12</v>
      </c>
      <c r="C15962" s="3" t="str">
        <f>_xlfn.XLOOKUP(B15962*1,List!A:A,List!B:B,"",0)</f>
        <v>12</v>
      </c>
      <c r="D15962" s="13" t="s">
        <v>9640</v>
      </c>
      <c r="F15962" s="6">
        <v>45986</v>
      </c>
      <c r="G15962" s="5" t="s">
        <v>9893</v>
      </c>
      <c r="H15962" s="3" t="s">
        <v>181</v>
      </c>
      <c r="I15962" s="3" t="s">
        <v>9894</v>
      </c>
      <c r="K15962" s="3" t="s">
        <v>4766</v>
      </c>
      <c r="L15962" s="18"/>
      <c r="M15962" s="18">
        <v>2992.73</v>
      </c>
      <c r="N15962" s="19">
        <v>-2992.73</v>
      </c>
    </row>
    <row r="15963" spans="1:14" x14ac:dyDescent="0.2">
      <c r="A15963" s="3" t="str" cm="1">
        <f t="array" ref="A15963:B15963">_xlfn.TEXTSPLIT(D15963," - ",TRUE,1)</f>
        <v>2025</v>
      </c>
      <c r="B15963" s="3" t="str">
        <v>12</v>
      </c>
      <c r="C15963" s="3" t="str">
        <f>_xlfn.XLOOKUP(B15963*1,List!A:A,List!B:B,"",0)</f>
        <v>12</v>
      </c>
      <c r="D15963" s="13" t="s">
        <v>9640</v>
      </c>
      <c r="F15963" s="6">
        <v>46003</v>
      </c>
      <c r="G15963" s="5" t="s">
        <v>10196</v>
      </c>
      <c r="H15963" s="3" t="s">
        <v>27</v>
      </c>
      <c r="I15963" s="3" t="s">
        <v>9642</v>
      </c>
      <c r="J15963" s="3" t="s">
        <v>5511</v>
      </c>
      <c r="K15963" s="3" t="s">
        <v>7554</v>
      </c>
      <c r="L15963" s="18"/>
      <c r="M15963" s="18">
        <v>2650</v>
      </c>
      <c r="N15963" s="19">
        <v>-2650</v>
      </c>
    </row>
    <row r="15964" spans="1:14" x14ac:dyDescent="0.2">
      <c r="A15964" s="3" t="str" cm="1">
        <f t="array" ref="A15964:B15964">_xlfn.TEXTSPLIT(D15964," - ",TRUE,1)</f>
        <v>2025</v>
      </c>
      <c r="B15964" s="3" t="str">
        <v>12</v>
      </c>
      <c r="C15964" s="3" t="str">
        <f>_xlfn.XLOOKUP(B15964*1,List!A:A,List!B:B,"",0)</f>
        <v>12</v>
      </c>
      <c r="D15964" s="13" t="s">
        <v>9640</v>
      </c>
      <c r="F15964" s="6">
        <v>46003</v>
      </c>
      <c r="G15964" s="5" t="s">
        <v>10197</v>
      </c>
      <c r="H15964" s="3" t="s">
        <v>13</v>
      </c>
      <c r="I15964" s="3" t="s">
        <v>30</v>
      </c>
      <c r="J15964" s="3" t="s">
        <v>144</v>
      </c>
      <c r="K15964" s="3" t="s">
        <v>3793</v>
      </c>
      <c r="L15964" s="18"/>
      <c r="M15964" s="18">
        <v>2650</v>
      </c>
      <c r="N15964" s="19">
        <v>-2650</v>
      </c>
    </row>
    <row r="15965" spans="1:14" x14ac:dyDescent="0.2">
      <c r="A15965" s="3" t="str" cm="1">
        <f t="array" ref="A15965:B15965">_xlfn.TEXTSPLIT(D15965," - ",TRUE,1)</f>
        <v>2025</v>
      </c>
      <c r="B15965" s="3" t="str">
        <v>12</v>
      </c>
      <c r="C15965" s="3" t="str">
        <f>_xlfn.XLOOKUP(B15965*1,List!A:A,List!B:B,"",0)</f>
        <v>12</v>
      </c>
      <c r="D15965" s="13" t="s">
        <v>9640</v>
      </c>
      <c r="F15965" s="6">
        <v>46009</v>
      </c>
      <c r="G15965" s="5" t="s">
        <v>10018</v>
      </c>
      <c r="H15965" s="3" t="s">
        <v>13</v>
      </c>
      <c r="I15965" s="3" t="s">
        <v>9642</v>
      </c>
      <c r="J15965" s="3" t="s">
        <v>752</v>
      </c>
      <c r="K15965" s="3" t="s">
        <v>109</v>
      </c>
      <c r="L15965" s="18"/>
      <c r="M15965" s="18">
        <v>2300</v>
      </c>
      <c r="N15965" s="19">
        <v>-2300</v>
      </c>
    </row>
    <row r="15966" spans="1:14" x14ac:dyDescent="0.2">
      <c r="A15966" s="3" t="str" cm="1">
        <f t="array" ref="A15966:B15966">_xlfn.TEXTSPLIT(D15966," - ",TRUE,1)</f>
        <v>2025</v>
      </c>
      <c r="B15966" s="3" t="str">
        <v>12</v>
      </c>
      <c r="C15966" s="3" t="str">
        <f>_xlfn.XLOOKUP(B15966*1,List!A:A,List!B:B,"",0)</f>
        <v>12</v>
      </c>
      <c r="D15966" s="13" t="s">
        <v>9640</v>
      </c>
      <c r="F15966" s="6">
        <v>46022</v>
      </c>
      <c r="G15966" s="5" t="s">
        <v>9867</v>
      </c>
      <c r="H15966" s="3" t="s">
        <v>27</v>
      </c>
      <c r="I15966" s="3" t="s">
        <v>8806</v>
      </c>
      <c r="J15966" s="3" t="s">
        <v>152</v>
      </c>
      <c r="K15966" s="3" t="s">
        <v>2078</v>
      </c>
      <c r="L15966" s="18">
        <v>2700</v>
      </c>
      <c r="M15966" s="18"/>
      <c r="N15966" s="19">
        <v>2700</v>
      </c>
    </row>
    <row r="15967" spans="1:14" x14ac:dyDescent="0.2">
      <c r="A15967" s="3" t="str" cm="1">
        <f t="array" ref="A15967:B15967">_xlfn.TEXTSPLIT(D15967," - ",TRUE,1)</f>
        <v>2025</v>
      </c>
      <c r="B15967" s="3" t="str">
        <v>12</v>
      </c>
      <c r="C15967" s="3" t="str">
        <f>_xlfn.XLOOKUP(B15967*1,List!A:A,List!B:B,"",0)</f>
        <v>12</v>
      </c>
      <c r="D15967" s="13" t="s">
        <v>9640</v>
      </c>
      <c r="F15967" s="6">
        <v>46003</v>
      </c>
      <c r="G15967" s="5" t="s">
        <v>9966</v>
      </c>
      <c r="H15967" s="3" t="s">
        <v>13</v>
      </c>
      <c r="I15967" s="3" t="s">
        <v>9642</v>
      </c>
      <c r="J15967" s="3" t="s">
        <v>279</v>
      </c>
      <c r="K15967" s="3" t="s">
        <v>32</v>
      </c>
      <c r="L15967" s="18">
        <v>3775</v>
      </c>
      <c r="M15967" s="18"/>
      <c r="N15967" s="19">
        <v>3775</v>
      </c>
    </row>
    <row r="15968" spans="1:14" x14ac:dyDescent="0.2">
      <c r="A15968" s="3" t="str" cm="1">
        <f t="array" ref="A15968:B15968">_xlfn.TEXTSPLIT(D15968," - ",TRUE,1)</f>
        <v>2025</v>
      </c>
      <c r="B15968" s="3" t="str">
        <v>12</v>
      </c>
      <c r="C15968" s="3" t="str">
        <f>_xlfn.XLOOKUP(B15968*1,List!A:A,List!B:B,"",0)</f>
        <v>12</v>
      </c>
      <c r="D15968" s="13" t="s">
        <v>9640</v>
      </c>
      <c r="F15968" s="6">
        <v>46003</v>
      </c>
      <c r="G15968" s="5" t="s">
        <v>10198</v>
      </c>
      <c r="H15968" s="3" t="s">
        <v>13</v>
      </c>
      <c r="I15968" s="3" t="s">
        <v>30</v>
      </c>
      <c r="J15968" s="3" t="s">
        <v>2965</v>
      </c>
      <c r="K15968" s="3" t="s">
        <v>32</v>
      </c>
      <c r="L15968" s="18"/>
      <c r="M15968" s="18">
        <v>3250</v>
      </c>
      <c r="N15968" s="19">
        <v>-3250</v>
      </c>
    </row>
    <row r="15969" spans="1:14" x14ac:dyDescent="0.2">
      <c r="A15969" s="3" t="str" cm="1">
        <f t="array" ref="A15969:B15969">_xlfn.TEXTSPLIT(D15969," - ",TRUE,1)</f>
        <v>2025</v>
      </c>
      <c r="B15969" s="3" t="str">
        <v>12</v>
      </c>
      <c r="C15969" s="3" t="str">
        <f>_xlfn.XLOOKUP(B15969*1,List!A:A,List!B:B,"",0)</f>
        <v>12</v>
      </c>
      <c r="D15969" s="13" t="s">
        <v>9640</v>
      </c>
      <c r="F15969" s="6">
        <v>46022</v>
      </c>
      <c r="G15969" s="5" t="s">
        <v>10199</v>
      </c>
      <c r="H15969" s="3" t="s">
        <v>13</v>
      </c>
      <c r="I15969" s="3" t="s">
        <v>8806</v>
      </c>
      <c r="J15969" s="3" t="s">
        <v>306</v>
      </c>
      <c r="K15969" s="3" t="s">
        <v>38</v>
      </c>
      <c r="L15969" s="18"/>
      <c r="M15969" s="18">
        <v>2732.63</v>
      </c>
      <c r="N15969" s="19">
        <v>-2732.63</v>
      </c>
    </row>
    <row r="15970" spans="1:14" x14ac:dyDescent="0.2">
      <c r="A15970" s="3" t="str" cm="1">
        <f t="array" ref="A15970:B15970">_xlfn.TEXTSPLIT(D15970," - ",TRUE,1)</f>
        <v>2025</v>
      </c>
      <c r="B15970" s="3" t="str">
        <v>12</v>
      </c>
      <c r="C15970" s="3" t="str">
        <f>_xlfn.XLOOKUP(B15970*1,List!A:A,List!B:B,"",0)</f>
        <v>12</v>
      </c>
      <c r="D15970" s="13" t="s">
        <v>9640</v>
      </c>
      <c r="F15970" s="6">
        <v>46003</v>
      </c>
      <c r="G15970" s="5" t="s">
        <v>10200</v>
      </c>
      <c r="H15970" s="3" t="s">
        <v>13</v>
      </c>
      <c r="I15970" s="3" t="s">
        <v>9642</v>
      </c>
      <c r="J15970" s="3" t="s">
        <v>377</v>
      </c>
      <c r="K15970" s="3" t="s">
        <v>378</v>
      </c>
      <c r="L15970" s="18">
        <v>3426.56</v>
      </c>
      <c r="M15970" s="18"/>
      <c r="N15970" s="19">
        <v>3426.56</v>
      </c>
    </row>
    <row r="15971" spans="1:14" x14ac:dyDescent="0.2">
      <c r="A15971" s="3" t="str" cm="1">
        <f t="array" ref="A15971:B15971">_xlfn.TEXTSPLIT(D15971," - ",TRUE,1)</f>
        <v>2025</v>
      </c>
      <c r="B15971" s="3" t="str">
        <v>12</v>
      </c>
      <c r="C15971" s="3" t="str">
        <f>_xlfn.XLOOKUP(B15971*1,List!A:A,List!B:B,"",0)</f>
        <v>12</v>
      </c>
      <c r="D15971" s="13" t="s">
        <v>9640</v>
      </c>
      <c r="F15971" s="6">
        <v>46003</v>
      </c>
      <c r="G15971" s="5" t="s">
        <v>10201</v>
      </c>
      <c r="H15971" s="3" t="s">
        <v>13</v>
      </c>
      <c r="I15971" s="3" t="s">
        <v>30</v>
      </c>
      <c r="J15971" s="3" t="s">
        <v>263</v>
      </c>
      <c r="K15971" s="3" t="s">
        <v>124</v>
      </c>
      <c r="L15971" s="18"/>
      <c r="M15971" s="18">
        <v>2471.0700000000002</v>
      </c>
      <c r="N15971" s="19">
        <v>-2471.0700000000002</v>
      </c>
    </row>
    <row r="15972" spans="1:14" x14ac:dyDescent="0.2">
      <c r="A15972" s="3" t="str" cm="1">
        <f t="array" ref="A15972:B15972">_xlfn.TEXTSPLIT(D15972," - ",TRUE,1)</f>
        <v>2025</v>
      </c>
      <c r="B15972" s="3" t="str">
        <v>12</v>
      </c>
      <c r="C15972" s="3" t="str">
        <f>_xlfn.XLOOKUP(B15972*1,List!A:A,List!B:B,"",0)</f>
        <v>12</v>
      </c>
      <c r="D15972" s="13" t="s">
        <v>9640</v>
      </c>
      <c r="F15972" s="6">
        <v>46003</v>
      </c>
      <c r="G15972" s="5" t="s">
        <v>10202</v>
      </c>
      <c r="H15972" s="3" t="s">
        <v>27</v>
      </c>
      <c r="I15972" s="3" t="s">
        <v>9642</v>
      </c>
      <c r="J15972" s="3" t="s">
        <v>8390</v>
      </c>
      <c r="K15972" s="3" t="s">
        <v>215</v>
      </c>
      <c r="L15972" s="18"/>
      <c r="M15972" s="18">
        <v>1600</v>
      </c>
      <c r="N15972" s="19">
        <v>-1600</v>
      </c>
    </row>
    <row r="15973" spans="1:14" x14ac:dyDescent="0.2">
      <c r="A15973" s="3" t="str" cm="1">
        <f t="array" ref="A15973:B15973">_xlfn.TEXTSPLIT(D15973," - ",TRUE,1)</f>
        <v>2025</v>
      </c>
      <c r="B15973" s="3" t="str">
        <v>12</v>
      </c>
      <c r="C15973" s="3" t="str">
        <f>_xlfn.XLOOKUP(B15973*1,List!A:A,List!B:B,"",0)</f>
        <v>12</v>
      </c>
      <c r="D15973" s="13" t="s">
        <v>9640</v>
      </c>
      <c r="F15973" s="6">
        <v>46022</v>
      </c>
      <c r="G15973" s="5" t="s">
        <v>10203</v>
      </c>
      <c r="H15973" s="3" t="s">
        <v>27</v>
      </c>
      <c r="I15973" s="3" t="s">
        <v>8889</v>
      </c>
      <c r="J15973" s="3" t="s">
        <v>9369</v>
      </c>
      <c r="K15973" s="3" t="s">
        <v>32</v>
      </c>
      <c r="L15973" s="18">
        <v>3080.22</v>
      </c>
      <c r="M15973" s="18"/>
      <c r="N15973" s="19">
        <v>3080.22</v>
      </c>
    </row>
    <row r="15974" spans="1:14" x14ac:dyDescent="0.2">
      <c r="A15974" s="3" t="str" cm="1">
        <f t="array" ref="A15974:B15974">_xlfn.TEXTSPLIT(D15974," - ",TRUE,1)</f>
        <v>2025</v>
      </c>
      <c r="B15974" s="3" t="str">
        <v>12</v>
      </c>
      <c r="C15974" s="3" t="str">
        <f>_xlfn.XLOOKUP(B15974*1,List!A:A,List!B:B,"",0)</f>
        <v>12</v>
      </c>
      <c r="D15974" s="13" t="s">
        <v>9640</v>
      </c>
      <c r="F15974" s="6">
        <v>46003</v>
      </c>
      <c r="G15974" s="5" t="s">
        <v>9767</v>
      </c>
      <c r="H15974" s="3" t="s">
        <v>13</v>
      </c>
      <c r="I15974" s="3" t="s">
        <v>9642</v>
      </c>
      <c r="J15974" s="3" t="s">
        <v>9768</v>
      </c>
      <c r="K15974" s="3" t="s">
        <v>221</v>
      </c>
      <c r="L15974" s="18">
        <v>4568</v>
      </c>
      <c r="M15974" s="18"/>
      <c r="N15974" s="19">
        <v>4568</v>
      </c>
    </row>
    <row r="15975" spans="1:14" x14ac:dyDescent="0.2">
      <c r="A15975" s="3" t="str" cm="1">
        <f t="array" ref="A15975:B15975">_xlfn.TEXTSPLIT(D15975," - ",TRUE,1)</f>
        <v>2025</v>
      </c>
      <c r="B15975" s="3" t="str">
        <v>12</v>
      </c>
      <c r="C15975" s="3" t="str">
        <f>_xlfn.XLOOKUP(B15975*1,List!A:A,List!B:B,"",0)</f>
        <v>12</v>
      </c>
      <c r="D15975" s="13" t="s">
        <v>9640</v>
      </c>
      <c r="F15975" s="6">
        <v>46003</v>
      </c>
      <c r="G15975" s="5" t="s">
        <v>10204</v>
      </c>
      <c r="H15975" s="3" t="s">
        <v>13</v>
      </c>
      <c r="I15975" s="3" t="s">
        <v>9642</v>
      </c>
      <c r="J15975" s="3" t="s">
        <v>8461</v>
      </c>
      <c r="K15975" s="3" t="s">
        <v>242</v>
      </c>
      <c r="L15975" s="18">
        <v>2000</v>
      </c>
      <c r="M15975" s="18"/>
      <c r="N15975" s="19">
        <v>2000</v>
      </c>
    </row>
    <row r="15976" spans="1:14" x14ac:dyDescent="0.2">
      <c r="A15976" s="3" t="str" cm="1">
        <f t="array" ref="A15976:B15976">_xlfn.TEXTSPLIT(D15976," - ",TRUE,1)</f>
        <v>2025</v>
      </c>
      <c r="B15976" s="3" t="str">
        <v>12</v>
      </c>
      <c r="C15976" s="3" t="str">
        <f>_xlfn.XLOOKUP(B15976*1,List!A:A,List!B:B,"",0)</f>
        <v>12</v>
      </c>
      <c r="D15976" s="13" t="s">
        <v>9640</v>
      </c>
      <c r="F15976" s="6">
        <v>46003</v>
      </c>
      <c r="G15976" s="5" t="s">
        <v>10205</v>
      </c>
      <c r="H15976" s="3" t="s">
        <v>13</v>
      </c>
      <c r="I15976" s="3" t="s">
        <v>30</v>
      </c>
      <c r="J15976" s="3" t="s">
        <v>107</v>
      </c>
      <c r="K15976" s="3" t="s">
        <v>2878</v>
      </c>
      <c r="L15976" s="18"/>
      <c r="M15976" s="18">
        <v>3200</v>
      </c>
      <c r="N15976" s="19">
        <v>-3200</v>
      </c>
    </row>
    <row r="15977" spans="1:14" x14ac:dyDescent="0.2">
      <c r="A15977" s="3" t="str" cm="1">
        <f t="array" ref="A15977:B15977">_xlfn.TEXTSPLIT(D15977," - ",TRUE,1)</f>
        <v>2025</v>
      </c>
      <c r="B15977" s="3" t="str">
        <v>12</v>
      </c>
      <c r="C15977" s="3" t="str">
        <f>_xlfn.XLOOKUP(B15977*1,List!A:A,List!B:B,"",0)</f>
        <v>12</v>
      </c>
      <c r="D15977" s="13" t="s">
        <v>9640</v>
      </c>
      <c r="F15977" s="6">
        <v>45986</v>
      </c>
      <c r="G15977" s="5" t="s">
        <v>9820</v>
      </c>
      <c r="H15977" s="3" t="s">
        <v>5290</v>
      </c>
      <c r="I15977" s="3" t="s">
        <v>9821</v>
      </c>
      <c r="J15977" s="3" t="s">
        <v>279</v>
      </c>
      <c r="K15977" s="3" t="s">
        <v>4766</v>
      </c>
      <c r="L15977" s="18">
        <v>333.03</v>
      </c>
      <c r="M15977" s="18"/>
      <c r="N15977" s="19">
        <v>333.03</v>
      </c>
    </row>
    <row r="15978" spans="1:14" x14ac:dyDescent="0.2">
      <c r="A15978" s="3" t="str" cm="1">
        <f t="array" ref="A15978:B15978">_xlfn.TEXTSPLIT(D15978," - ",TRUE,1)</f>
        <v>2025</v>
      </c>
      <c r="B15978" s="3" t="str">
        <v>12</v>
      </c>
      <c r="C15978" s="3" t="str">
        <f>_xlfn.XLOOKUP(B15978*1,List!A:A,List!B:B,"",0)</f>
        <v>12</v>
      </c>
      <c r="D15978" s="13" t="s">
        <v>9640</v>
      </c>
      <c r="F15978" s="6">
        <v>46003</v>
      </c>
      <c r="G15978" s="5" t="s">
        <v>9733</v>
      </c>
      <c r="H15978" s="3" t="s">
        <v>27</v>
      </c>
      <c r="I15978" s="3" t="s">
        <v>9642</v>
      </c>
      <c r="J15978" s="3" t="s">
        <v>8763</v>
      </c>
      <c r="K15978" s="3" t="s">
        <v>296</v>
      </c>
      <c r="L15978" s="18"/>
      <c r="M15978" s="18">
        <v>2950</v>
      </c>
      <c r="N15978" s="19">
        <v>-2950</v>
      </c>
    </row>
    <row r="15979" spans="1:14" x14ac:dyDescent="0.2">
      <c r="A15979" s="3" t="str" cm="1">
        <f t="array" ref="A15979:B15979">_xlfn.TEXTSPLIT(D15979," - ",TRUE,1)</f>
        <v>2025</v>
      </c>
      <c r="B15979" s="3" t="str">
        <v>12</v>
      </c>
      <c r="C15979" s="3" t="str">
        <f>_xlfn.XLOOKUP(B15979*1,List!A:A,List!B:B,"",0)</f>
        <v>12</v>
      </c>
      <c r="D15979" s="13" t="s">
        <v>9640</v>
      </c>
      <c r="F15979" s="6">
        <v>46003</v>
      </c>
      <c r="G15979" s="5" t="s">
        <v>10063</v>
      </c>
      <c r="H15979" s="3" t="s">
        <v>27</v>
      </c>
      <c r="I15979" s="3" t="s">
        <v>9642</v>
      </c>
      <c r="J15979" s="3" t="s">
        <v>126</v>
      </c>
      <c r="K15979" s="3" t="s">
        <v>16</v>
      </c>
      <c r="L15979" s="18"/>
      <c r="M15979" s="18">
        <v>1430</v>
      </c>
      <c r="N15979" s="19">
        <v>-1430</v>
      </c>
    </row>
    <row r="15980" spans="1:14" x14ac:dyDescent="0.2">
      <c r="A15980" s="3" t="str" cm="1">
        <f t="array" ref="A15980:B15980">_xlfn.TEXTSPLIT(D15980," - ",TRUE,1)</f>
        <v>2025</v>
      </c>
      <c r="B15980" s="3" t="str">
        <v>12</v>
      </c>
      <c r="C15980" s="3" t="str">
        <f>_xlfn.XLOOKUP(B15980*1,List!A:A,List!B:B,"",0)</f>
        <v>12</v>
      </c>
      <c r="D15980" s="13" t="s">
        <v>9640</v>
      </c>
      <c r="F15980" s="4">
        <v>45992</v>
      </c>
      <c r="G15980" s="5" t="s">
        <v>10206</v>
      </c>
      <c r="H15980" s="3" t="s">
        <v>5290</v>
      </c>
      <c r="I15980" s="3" t="s">
        <v>10207</v>
      </c>
      <c r="J15980" s="3" t="s">
        <v>496</v>
      </c>
      <c r="K15980" s="3" t="s">
        <v>4766</v>
      </c>
      <c r="L15980" s="18">
        <v>277.52</v>
      </c>
      <c r="M15980" s="18"/>
      <c r="N15980" s="19">
        <v>277.52</v>
      </c>
    </row>
    <row r="15981" spans="1:14" x14ac:dyDescent="0.2">
      <c r="A15981" s="3" t="str" cm="1">
        <f t="array" ref="A15981:B15981">_xlfn.TEXTSPLIT(D15981," - ",TRUE,1)</f>
        <v>2025</v>
      </c>
      <c r="B15981" s="3" t="str">
        <v>12</v>
      </c>
      <c r="C15981" s="3" t="str">
        <f>_xlfn.XLOOKUP(B15981*1,List!A:A,List!B:B,"",0)</f>
        <v>12</v>
      </c>
      <c r="D15981" s="13" t="s">
        <v>9640</v>
      </c>
      <c r="F15981" s="6">
        <v>46022</v>
      </c>
      <c r="G15981" s="5" t="s">
        <v>10026</v>
      </c>
      <c r="H15981" s="3" t="s">
        <v>27</v>
      </c>
      <c r="I15981" s="3" t="s">
        <v>8806</v>
      </c>
      <c r="J15981" s="3" t="s">
        <v>695</v>
      </c>
      <c r="K15981" s="3" t="s">
        <v>44</v>
      </c>
      <c r="L15981" s="18">
        <v>3275</v>
      </c>
      <c r="M15981" s="18"/>
      <c r="N15981" s="19">
        <v>3275</v>
      </c>
    </row>
    <row r="15982" spans="1:14" x14ac:dyDescent="0.2">
      <c r="A15982" s="3" t="str" cm="1">
        <f t="array" ref="A15982:B15982">_xlfn.TEXTSPLIT(D15982," - ",TRUE,1)</f>
        <v>2025</v>
      </c>
      <c r="B15982" s="3" t="str">
        <v>12</v>
      </c>
      <c r="C15982" s="3" t="str">
        <f>_xlfn.XLOOKUP(B15982*1,List!A:A,List!B:B,"",0)</f>
        <v>12</v>
      </c>
      <c r="D15982" s="13" t="s">
        <v>9640</v>
      </c>
      <c r="F15982" s="6">
        <v>46003</v>
      </c>
      <c r="G15982" s="5" t="s">
        <v>9982</v>
      </c>
      <c r="H15982" s="3" t="s">
        <v>13</v>
      </c>
      <c r="I15982" s="3" t="s">
        <v>9642</v>
      </c>
      <c r="J15982" s="3" t="s">
        <v>87</v>
      </c>
      <c r="K15982" s="3" t="s">
        <v>4742</v>
      </c>
      <c r="L15982" s="18">
        <v>2300</v>
      </c>
      <c r="M15982" s="18"/>
      <c r="N15982" s="19">
        <v>2300</v>
      </c>
    </row>
    <row r="15983" spans="1:14" x14ac:dyDescent="0.2">
      <c r="A15983" s="3" t="str" cm="1">
        <f t="array" ref="A15983:B15983">_xlfn.TEXTSPLIT(D15983," - ",TRUE,1)</f>
        <v>2025</v>
      </c>
      <c r="B15983" s="3" t="str">
        <v>12</v>
      </c>
      <c r="C15983" s="3" t="str">
        <f>_xlfn.XLOOKUP(B15983*1,List!A:A,List!B:B,"",0)</f>
        <v>12</v>
      </c>
      <c r="D15983" s="13" t="s">
        <v>9640</v>
      </c>
      <c r="F15983" s="6">
        <v>46003</v>
      </c>
      <c r="G15983" s="5" t="s">
        <v>9900</v>
      </c>
      <c r="H15983" s="3" t="s">
        <v>13</v>
      </c>
      <c r="I15983" s="3" t="s">
        <v>9642</v>
      </c>
      <c r="J15983" s="3" t="s">
        <v>415</v>
      </c>
      <c r="K15983" s="3" t="s">
        <v>410</v>
      </c>
      <c r="L15983" s="18">
        <v>5361.15</v>
      </c>
      <c r="M15983" s="18"/>
      <c r="N15983" s="19">
        <v>5361.15</v>
      </c>
    </row>
    <row r="15984" spans="1:14" x14ac:dyDescent="0.2">
      <c r="A15984" s="3" t="str" cm="1">
        <f t="array" ref="A15984:B15984">_xlfn.TEXTSPLIT(D15984," - ",TRUE,1)</f>
        <v>2025</v>
      </c>
      <c r="B15984" s="3" t="str">
        <v>12</v>
      </c>
      <c r="C15984" s="3" t="str">
        <f>_xlfn.XLOOKUP(B15984*1,List!A:A,List!B:B,"",0)</f>
        <v>12</v>
      </c>
      <c r="D15984" s="13" t="s">
        <v>9640</v>
      </c>
      <c r="F15984" s="6">
        <v>46022</v>
      </c>
      <c r="G15984" s="5" t="s">
        <v>9683</v>
      </c>
      <c r="H15984" s="3" t="s">
        <v>13</v>
      </c>
      <c r="I15984" s="3" t="s">
        <v>8806</v>
      </c>
      <c r="J15984" s="3" t="s">
        <v>8101</v>
      </c>
      <c r="K15984" s="3" t="s">
        <v>16</v>
      </c>
      <c r="L15984" s="18"/>
      <c r="M15984" s="18">
        <v>4506</v>
      </c>
      <c r="N15984" s="19">
        <v>-4506</v>
      </c>
    </row>
    <row r="15985" spans="1:14" x14ac:dyDescent="0.2">
      <c r="A15985" s="3" t="str" cm="1">
        <f t="array" ref="A15985:B15985">_xlfn.TEXTSPLIT(D15985," - ",TRUE,1)</f>
        <v>2025</v>
      </c>
      <c r="B15985" s="3" t="str">
        <v>12</v>
      </c>
      <c r="C15985" s="3" t="str">
        <f>_xlfn.XLOOKUP(B15985*1,List!A:A,List!B:B,"",0)</f>
        <v>12</v>
      </c>
      <c r="D15985" s="13" t="s">
        <v>9640</v>
      </c>
      <c r="F15985" s="6">
        <v>46003</v>
      </c>
      <c r="G15985" s="5" t="s">
        <v>10208</v>
      </c>
      <c r="H15985" s="3" t="s">
        <v>13</v>
      </c>
      <c r="I15985" s="3" t="s">
        <v>9642</v>
      </c>
      <c r="J15985" s="3" t="s">
        <v>133</v>
      </c>
      <c r="K15985" s="3" t="s">
        <v>16</v>
      </c>
      <c r="L15985" s="18">
        <v>2928.69</v>
      </c>
      <c r="M15985" s="18"/>
      <c r="N15985" s="19">
        <v>2928.69</v>
      </c>
    </row>
    <row r="15986" spans="1:14" x14ac:dyDescent="0.2">
      <c r="A15986" s="3" t="str" cm="1">
        <f t="array" ref="A15986:B15986">_xlfn.TEXTSPLIT(D15986," - ",TRUE,1)</f>
        <v>2025</v>
      </c>
      <c r="B15986" s="3" t="str">
        <v>12</v>
      </c>
      <c r="C15986" s="3" t="str">
        <f>_xlfn.XLOOKUP(B15986*1,List!A:A,List!B:B,"",0)</f>
        <v>12</v>
      </c>
      <c r="D15986" s="13" t="s">
        <v>9640</v>
      </c>
      <c r="F15986" s="6">
        <v>46022</v>
      </c>
      <c r="G15986" s="5" t="s">
        <v>9772</v>
      </c>
      <c r="H15986" s="3" t="s">
        <v>13</v>
      </c>
      <c r="I15986" s="3" t="s">
        <v>8806</v>
      </c>
      <c r="J15986" s="3" t="s">
        <v>526</v>
      </c>
      <c r="K15986" s="3" t="s">
        <v>527</v>
      </c>
      <c r="L15986" s="18"/>
      <c r="M15986" s="18">
        <v>2394.3000000000002</v>
      </c>
      <c r="N15986" s="19">
        <v>-2394.3000000000002</v>
      </c>
    </row>
    <row r="15987" spans="1:14" x14ac:dyDescent="0.2">
      <c r="A15987" s="3" t="str" cm="1">
        <f t="array" ref="A15987:B15987">_xlfn.TEXTSPLIT(D15987," - ",TRUE,1)</f>
        <v>2025</v>
      </c>
      <c r="B15987" s="3" t="str">
        <v>12</v>
      </c>
      <c r="C15987" s="3" t="str">
        <f>_xlfn.XLOOKUP(B15987*1,List!A:A,List!B:B,"",0)</f>
        <v>12</v>
      </c>
      <c r="D15987" s="13" t="s">
        <v>9640</v>
      </c>
      <c r="F15987" s="6">
        <v>46022</v>
      </c>
      <c r="G15987" s="5" t="s">
        <v>10209</v>
      </c>
      <c r="H15987" s="3" t="s">
        <v>27</v>
      </c>
      <c r="I15987" s="3" t="s">
        <v>8806</v>
      </c>
      <c r="J15987" s="3" t="s">
        <v>140</v>
      </c>
      <c r="K15987" s="3" t="s">
        <v>753</v>
      </c>
      <c r="L15987" s="18">
        <v>2500</v>
      </c>
      <c r="M15987" s="18"/>
      <c r="N15987" s="19">
        <v>2500</v>
      </c>
    </row>
    <row r="15988" spans="1:14" x14ac:dyDescent="0.2">
      <c r="A15988" s="3" t="str" cm="1">
        <f t="array" ref="A15988:B15988">_xlfn.TEXTSPLIT(D15988," - ",TRUE,1)</f>
        <v>2025</v>
      </c>
      <c r="B15988" s="3" t="str">
        <v>12</v>
      </c>
      <c r="C15988" s="3" t="str">
        <f>_xlfn.XLOOKUP(B15988*1,List!A:A,List!B:B,"",0)</f>
        <v>12</v>
      </c>
      <c r="D15988" s="13" t="s">
        <v>9640</v>
      </c>
      <c r="F15988" s="6">
        <v>46022</v>
      </c>
      <c r="G15988" s="5" t="s">
        <v>10210</v>
      </c>
      <c r="H15988" s="3" t="s">
        <v>27</v>
      </c>
      <c r="I15988" s="3" t="s">
        <v>8806</v>
      </c>
      <c r="J15988" s="3" t="s">
        <v>100</v>
      </c>
      <c r="K15988" s="3" t="s">
        <v>61</v>
      </c>
      <c r="L15988" s="18">
        <v>3075.11</v>
      </c>
      <c r="M15988" s="18"/>
      <c r="N15988" s="19">
        <v>3075.11</v>
      </c>
    </row>
    <row r="15989" spans="1:14" x14ac:dyDescent="0.2">
      <c r="A15989" s="3" t="str" cm="1">
        <f t="array" ref="A15989:B15989">_xlfn.TEXTSPLIT(D15989," - ",TRUE,1)</f>
        <v>2025</v>
      </c>
      <c r="B15989" s="3" t="str">
        <v>12</v>
      </c>
      <c r="C15989" s="3" t="str">
        <f>_xlfn.XLOOKUP(B15989*1,List!A:A,List!B:B,"",0)</f>
        <v>12</v>
      </c>
      <c r="D15989" s="13" t="s">
        <v>9640</v>
      </c>
      <c r="F15989" s="6">
        <v>46003</v>
      </c>
      <c r="G15989" s="5" t="s">
        <v>10211</v>
      </c>
      <c r="H15989" s="3" t="s">
        <v>13</v>
      </c>
      <c r="I15989" s="3" t="s">
        <v>30</v>
      </c>
      <c r="J15989" s="3" t="s">
        <v>165</v>
      </c>
      <c r="K15989" s="3" t="s">
        <v>166</v>
      </c>
      <c r="L15989" s="18"/>
      <c r="M15989" s="18">
        <v>2342.25</v>
      </c>
      <c r="N15989" s="19">
        <v>-2342.25</v>
      </c>
    </row>
    <row r="15990" spans="1:14" x14ac:dyDescent="0.2">
      <c r="A15990" s="3" t="str" cm="1">
        <f t="array" ref="A15990:B15990">_xlfn.TEXTSPLIT(D15990," - ",TRUE,1)</f>
        <v>2025</v>
      </c>
      <c r="B15990" s="3" t="str">
        <v>12</v>
      </c>
      <c r="C15990" s="3" t="str">
        <f>_xlfn.XLOOKUP(B15990*1,List!A:A,List!B:B,"",0)</f>
        <v>12</v>
      </c>
      <c r="D15990" s="13" t="s">
        <v>9640</v>
      </c>
      <c r="F15990" s="6">
        <v>46022</v>
      </c>
      <c r="G15990" s="5" t="s">
        <v>10212</v>
      </c>
      <c r="H15990" s="3" t="s">
        <v>27</v>
      </c>
      <c r="I15990" s="3" t="s">
        <v>8806</v>
      </c>
      <c r="J15990" s="3" t="s">
        <v>617</v>
      </c>
      <c r="K15990" s="3" t="s">
        <v>41</v>
      </c>
      <c r="L15990" s="18">
        <v>2464.4699999999998</v>
      </c>
      <c r="M15990" s="18"/>
      <c r="N15990" s="19">
        <v>2464.4699999999998</v>
      </c>
    </row>
    <row r="15991" spans="1:14" x14ac:dyDescent="0.2">
      <c r="A15991" s="3" t="str" cm="1">
        <f t="array" ref="A15991:B15991">_xlfn.TEXTSPLIT(D15991," - ",TRUE,1)</f>
        <v>2025</v>
      </c>
      <c r="B15991" s="3" t="str">
        <v>12</v>
      </c>
      <c r="C15991" s="3" t="str">
        <f>_xlfn.XLOOKUP(B15991*1,List!A:A,List!B:B,"",0)</f>
        <v>12</v>
      </c>
      <c r="D15991" s="13" t="s">
        <v>9640</v>
      </c>
      <c r="F15991" s="6">
        <v>46022</v>
      </c>
      <c r="G15991" s="5" t="s">
        <v>10213</v>
      </c>
      <c r="H15991" s="3" t="s">
        <v>13</v>
      </c>
      <c r="I15991" s="3" t="s">
        <v>8806</v>
      </c>
      <c r="J15991" s="3" t="s">
        <v>8316</v>
      </c>
      <c r="K15991" s="3" t="s">
        <v>215</v>
      </c>
      <c r="L15991" s="18"/>
      <c r="M15991" s="18">
        <v>1450</v>
      </c>
      <c r="N15991" s="19">
        <v>-1450</v>
      </c>
    </row>
    <row r="15992" spans="1:14" x14ac:dyDescent="0.2">
      <c r="A15992" s="3" t="str" cm="1">
        <f t="array" ref="A15992:B15992">_xlfn.TEXTSPLIT(D15992," - ",TRUE,1)</f>
        <v>2025</v>
      </c>
      <c r="B15992" s="3" t="str">
        <v>12</v>
      </c>
      <c r="C15992" s="3" t="str">
        <f>_xlfn.XLOOKUP(B15992*1,List!A:A,List!B:B,"",0)</f>
        <v>12</v>
      </c>
      <c r="D15992" s="13" t="s">
        <v>9640</v>
      </c>
      <c r="F15992" s="6">
        <v>46003</v>
      </c>
      <c r="G15992" s="5" t="s">
        <v>10214</v>
      </c>
      <c r="H15992" s="3" t="s">
        <v>13</v>
      </c>
      <c r="I15992" s="3" t="s">
        <v>30</v>
      </c>
      <c r="J15992" s="3" t="s">
        <v>1472</v>
      </c>
      <c r="K15992" s="3" t="s">
        <v>510</v>
      </c>
      <c r="L15992" s="18"/>
      <c r="M15992" s="18">
        <v>3500</v>
      </c>
      <c r="N15992" s="19">
        <v>-3500</v>
      </c>
    </row>
    <row r="15993" spans="1:14" x14ac:dyDescent="0.2">
      <c r="A15993" s="3" t="str" cm="1">
        <f t="array" ref="A15993:B15993">_xlfn.TEXTSPLIT(D15993," - ",TRUE,1)</f>
        <v>2025</v>
      </c>
      <c r="B15993" s="3" t="str">
        <v>12</v>
      </c>
      <c r="C15993" s="3" t="str">
        <f>_xlfn.XLOOKUP(B15993*1,List!A:A,List!B:B,"",0)</f>
        <v>12</v>
      </c>
      <c r="D15993" s="13" t="s">
        <v>9640</v>
      </c>
      <c r="F15993" s="4">
        <v>45992</v>
      </c>
      <c r="G15993" s="5" t="s">
        <v>10014</v>
      </c>
      <c r="H15993" s="3" t="s">
        <v>1777</v>
      </c>
      <c r="I15993" s="3" t="s">
        <v>274</v>
      </c>
      <c r="J15993" s="3" t="s">
        <v>600</v>
      </c>
      <c r="K15993" s="3" t="s">
        <v>275</v>
      </c>
      <c r="L15993" s="18">
        <v>80</v>
      </c>
      <c r="M15993" s="18"/>
      <c r="N15993" s="19">
        <v>80</v>
      </c>
    </row>
    <row r="15994" spans="1:14" x14ac:dyDescent="0.2">
      <c r="A15994" s="3" t="str" cm="1">
        <f t="array" ref="A15994:B15994">_xlfn.TEXTSPLIT(D15994," - ",TRUE,1)</f>
        <v>2025</v>
      </c>
      <c r="B15994" s="3" t="str">
        <v>12</v>
      </c>
      <c r="C15994" s="3" t="str">
        <f>_xlfn.XLOOKUP(B15994*1,List!A:A,List!B:B,"",0)</f>
        <v>12</v>
      </c>
      <c r="D15994" s="13" t="s">
        <v>9640</v>
      </c>
      <c r="F15994" s="6">
        <v>46022</v>
      </c>
      <c r="G15994" s="5" t="s">
        <v>10215</v>
      </c>
      <c r="H15994" s="3" t="s">
        <v>27</v>
      </c>
      <c r="I15994" s="3" t="s">
        <v>8806</v>
      </c>
      <c r="J15994" s="3" t="s">
        <v>9198</v>
      </c>
      <c r="K15994" s="3" t="s">
        <v>1912</v>
      </c>
      <c r="L15994" s="18">
        <v>2600</v>
      </c>
      <c r="M15994" s="18"/>
      <c r="N15994" s="19">
        <v>2600</v>
      </c>
    </row>
    <row r="15995" spans="1:14" x14ac:dyDescent="0.2">
      <c r="A15995" s="3" t="str" cm="1">
        <f t="array" ref="A15995:B15995">_xlfn.TEXTSPLIT(D15995," - ",TRUE,1)</f>
        <v>2025</v>
      </c>
      <c r="B15995" s="3" t="str">
        <v>12</v>
      </c>
      <c r="C15995" s="3" t="str">
        <f>_xlfn.XLOOKUP(B15995*1,List!A:A,List!B:B,"",0)</f>
        <v>12</v>
      </c>
      <c r="D15995" s="13" t="s">
        <v>9640</v>
      </c>
      <c r="F15995" s="6">
        <v>46003</v>
      </c>
      <c r="G15995" s="5" t="s">
        <v>10080</v>
      </c>
      <c r="H15995" s="3" t="s">
        <v>13</v>
      </c>
      <c r="I15995" s="3" t="s">
        <v>9642</v>
      </c>
      <c r="J15995" s="3" t="s">
        <v>3322</v>
      </c>
      <c r="K15995" s="3" t="s">
        <v>109</v>
      </c>
      <c r="L15995" s="18">
        <v>4000</v>
      </c>
      <c r="M15995" s="18"/>
      <c r="N15995" s="19">
        <v>4000</v>
      </c>
    </row>
    <row r="15996" spans="1:14" x14ac:dyDescent="0.2">
      <c r="A15996" s="3" t="str" cm="1">
        <f t="array" ref="A15996:B15996">_xlfn.TEXTSPLIT(D15996," - ",TRUE,1)</f>
        <v>2025</v>
      </c>
      <c r="B15996" s="3" t="str">
        <v>12</v>
      </c>
      <c r="C15996" s="3" t="str">
        <f>_xlfn.XLOOKUP(B15996*1,List!A:A,List!B:B,"",0)</f>
        <v>12</v>
      </c>
      <c r="D15996" s="13" t="s">
        <v>9640</v>
      </c>
      <c r="F15996" s="6">
        <v>46003</v>
      </c>
      <c r="G15996" s="5" t="s">
        <v>10216</v>
      </c>
      <c r="H15996" s="3" t="s">
        <v>13</v>
      </c>
      <c r="I15996" s="3" t="s">
        <v>30</v>
      </c>
      <c r="J15996" s="3" t="s">
        <v>178</v>
      </c>
      <c r="K15996" s="3" t="s">
        <v>6471</v>
      </c>
      <c r="L15996" s="18"/>
      <c r="M15996" s="18">
        <v>2350</v>
      </c>
      <c r="N15996" s="19">
        <v>-2350</v>
      </c>
    </row>
    <row r="15997" spans="1:14" x14ac:dyDescent="0.2">
      <c r="A15997" s="3" t="str" cm="1">
        <f t="array" ref="A15997:B15997">_xlfn.TEXTSPLIT(D15997," - ",TRUE,1)</f>
        <v>2025</v>
      </c>
      <c r="B15997" s="3" t="str">
        <v>12</v>
      </c>
      <c r="C15997" s="3" t="str">
        <f>_xlfn.XLOOKUP(B15997*1,List!A:A,List!B:B,"",0)</f>
        <v>12</v>
      </c>
      <c r="D15997" s="13" t="s">
        <v>9640</v>
      </c>
      <c r="F15997" s="6">
        <v>46003</v>
      </c>
      <c r="G15997" s="5" t="s">
        <v>10217</v>
      </c>
      <c r="H15997" s="3" t="s">
        <v>27</v>
      </c>
      <c r="I15997" s="3" t="s">
        <v>9642</v>
      </c>
      <c r="J15997" s="3" t="s">
        <v>123</v>
      </c>
      <c r="K15997" s="3" t="s">
        <v>124</v>
      </c>
      <c r="L15997" s="18"/>
      <c r="M15997" s="18">
        <v>2059.23</v>
      </c>
      <c r="N15997" s="19">
        <v>-2059.23</v>
      </c>
    </row>
    <row r="15998" spans="1:14" x14ac:dyDescent="0.2">
      <c r="A15998" s="3" t="str" cm="1">
        <f t="array" ref="A15998:B15998">_xlfn.TEXTSPLIT(D15998," - ",TRUE,1)</f>
        <v>2025</v>
      </c>
      <c r="B15998" s="3" t="str">
        <v>12</v>
      </c>
      <c r="C15998" s="3" t="str">
        <f>_xlfn.XLOOKUP(B15998*1,List!A:A,List!B:B,"",0)</f>
        <v>12</v>
      </c>
      <c r="D15998" s="13" t="s">
        <v>9640</v>
      </c>
      <c r="F15998" s="6">
        <v>46022</v>
      </c>
      <c r="G15998" s="5" t="s">
        <v>9826</v>
      </c>
      <c r="H15998" s="3" t="s">
        <v>13</v>
      </c>
      <c r="I15998" s="3" t="s">
        <v>8806</v>
      </c>
      <c r="J15998" s="3" t="s">
        <v>2256</v>
      </c>
      <c r="K15998" s="3" t="s">
        <v>2479</v>
      </c>
      <c r="L15998" s="18"/>
      <c r="M15998" s="18">
        <v>2400</v>
      </c>
      <c r="N15998" s="19">
        <v>-2400</v>
      </c>
    </row>
    <row r="15999" spans="1:14" x14ac:dyDescent="0.2">
      <c r="A15999" s="3" t="str" cm="1">
        <f t="array" ref="A15999:B15999">_xlfn.TEXTSPLIT(D15999," - ",TRUE,1)</f>
        <v>2025</v>
      </c>
      <c r="B15999" s="3" t="str">
        <v>12</v>
      </c>
      <c r="C15999" s="3" t="str">
        <f>_xlfn.XLOOKUP(B15999*1,List!A:A,List!B:B,"",0)</f>
        <v>12</v>
      </c>
      <c r="D15999" s="13" t="s">
        <v>9640</v>
      </c>
      <c r="F15999" s="6">
        <v>46003</v>
      </c>
      <c r="G15999" s="5" t="s">
        <v>10218</v>
      </c>
      <c r="H15999" s="3" t="s">
        <v>13</v>
      </c>
      <c r="I15999" s="3" t="s">
        <v>9642</v>
      </c>
      <c r="J15999" s="3" t="s">
        <v>2126</v>
      </c>
      <c r="K15999" s="3" t="s">
        <v>96</v>
      </c>
      <c r="L15999" s="18">
        <v>3600</v>
      </c>
      <c r="M15999" s="18"/>
      <c r="N15999" s="19">
        <v>3600</v>
      </c>
    </row>
    <row r="16000" spans="1:14" x14ac:dyDescent="0.2">
      <c r="A16000" s="3" t="str" cm="1">
        <f t="array" ref="A16000:B16000">_xlfn.TEXTSPLIT(D16000," - ",TRUE,1)</f>
        <v>2025</v>
      </c>
      <c r="B16000" s="3" t="str">
        <v>12</v>
      </c>
      <c r="C16000" s="3" t="str">
        <f>_xlfn.XLOOKUP(B16000*1,List!A:A,List!B:B,"",0)</f>
        <v>12</v>
      </c>
      <c r="D16000" s="13" t="s">
        <v>9640</v>
      </c>
      <c r="F16000" s="6">
        <v>46022</v>
      </c>
      <c r="G16000" s="5" t="s">
        <v>9742</v>
      </c>
      <c r="H16000" s="3" t="s">
        <v>13</v>
      </c>
      <c r="I16000" s="3" t="s">
        <v>8806</v>
      </c>
      <c r="J16000" s="3" t="s">
        <v>342</v>
      </c>
      <c r="K16000" s="3" t="s">
        <v>343</v>
      </c>
      <c r="L16000" s="18"/>
      <c r="M16000" s="18">
        <v>3955.8</v>
      </c>
      <c r="N16000" s="19">
        <v>-3955.8</v>
      </c>
    </row>
    <row r="16001" spans="1:14" x14ac:dyDescent="0.2">
      <c r="A16001" s="3" t="str" cm="1">
        <f t="array" ref="A16001:B16001">_xlfn.TEXTSPLIT(D16001," - ",TRUE,1)</f>
        <v>2025</v>
      </c>
      <c r="B16001" s="3" t="str">
        <v>12</v>
      </c>
      <c r="C16001" s="3" t="str">
        <f>_xlfn.XLOOKUP(B16001*1,List!A:A,List!B:B,"",0)</f>
        <v>12</v>
      </c>
      <c r="D16001" s="13" t="s">
        <v>9640</v>
      </c>
      <c r="F16001" s="6">
        <v>46003</v>
      </c>
      <c r="G16001" s="5" t="s">
        <v>10219</v>
      </c>
      <c r="H16001" s="3" t="s">
        <v>13</v>
      </c>
      <c r="I16001" s="3" t="s">
        <v>30</v>
      </c>
      <c r="J16001" s="3" t="s">
        <v>107</v>
      </c>
      <c r="K16001" s="3" t="s">
        <v>2878</v>
      </c>
      <c r="L16001" s="18"/>
      <c r="M16001" s="18">
        <v>2150</v>
      </c>
      <c r="N16001" s="19">
        <v>-2150</v>
      </c>
    </row>
    <row r="16002" spans="1:14" x14ac:dyDescent="0.2">
      <c r="A16002" s="3" t="str" cm="1">
        <f t="array" ref="A16002:B16002">_xlfn.TEXTSPLIT(D16002," - ",TRUE,1)</f>
        <v>2025</v>
      </c>
      <c r="B16002" s="3" t="str">
        <v>12</v>
      </c>
      <c r="C16002" s="3" t="str">
        <f>_xlfn.XLOOKUP(B16002*1,List!A:A,List!B:B,"",0)</f>
        <v>12</v>
      </c>
      <c r="D16002" s="13" t="s">
        <v>9640</v>
      </c>
      <c r="F16002" s="6">
        <v>46022</v>
      </c>
      <c r="G16002" s="5" t="s">
        <v>9725</v>
      </c>
      <c r="H16002" s="3" t="s">
        <v>13</v>
      </c>
      <c r="I16002" s="3" t="s">
        <v>8806</v>
      </c>
      <c r="J16002" s="3" t="s">
        <v>107</v>
      </c>
      <c r="K16002" s="3" t="s">
        <v>2878</v>
      </c>
      <c r="L16002" s="18"/>
      <c r="M16002" s="18">
        <v>2150</v>
      </c>
      <c r="N16002" s="19">
        <v>-2150</v>
      </c>
    </row>
    <row r="16003" spans="1:14" x14ac:dyDescent="0.2">
      <c r="A16003" s="3" t="str" cm="1">
        <f t="array" ref="A16003:B16003">_xlfn.TEXTSPLIT(D16003," - ",TRUE,1)</f>
        <v>2025</v>
      </c>
      <c r="B16003" s="3" t="str">
        <v>12</v>
      </c>
      <c r="C16003" s="3" t="str">
        <f>_xlfn.XLOOKUP(B16003*1,List!A:A,List!B:B,"",0)</f>
        <v>12</v>
      </c>
      <c r="D16003" s="13" t="s">
        <v>9640</v>
      </c>
      <c r="F16003" s="6">
        <v>46022</v>
      </c>
      <c r="G16003" s="5" t="s">
        <v>9935</v>
      </c>
      <c r="H16003" s="3" t="s">
        <v>13</v>
      </c>
      <c r="I16003" s="3" t="s">
        <v>8806</v>
      </c>
      <c r="J16003" s="3" t="s">
        <v>300</v>
      </c>
      <c r="K16003" s="3" t="s">
        <v>301</v>
      </c>
      <c r="L16003" s="18"/>
      <c r="M16003" s="18">
        <v>1829.53</v>
      </c>
      <c r="N16003" s="19">
        <v>-1829.53</v>
      </c>
    </row>
    <row r="16004" spans="1:14" x14ac:dyDescent="0.2">
      <c r="A16004" s="3" t="str" cm="1">
        <f t="array" ref="A16004:B16004">_xlfn.TEXTSPLIT(D16004," - ",TRUE,1)</f>
        <v>2025</v>
      </c>
      <c r="B16004" s="3" t="str">
        <v>12</v>
      </c>
      <c r="C16004" s="3" t="str">
        <f>_xlfn.XLOOKUP(B16004*1,List!A:A,List!B:B,"",0)</f>
        <v>12</v>
      </c>
      <c r="D16004" s="13" t="s">
        <v>9640</v>
      </c>
      <c r="F16004" s="6">
        <v>46022</v>
      </c>
      <c r="G16004" s="5" t="s">
        <v>10062</v>
      </c>
      <c r="H16004" s="3" t="s">
        <v>27</v>
      </c>
      <c r="I16004" s="3" t="s">
        <v>8806</v>
      </c>
      <c r="J16004" s="3" t="s">
        <v>655</v>
      </c>
      <c r="K16004" s="3" t="s">
        <v>103</v>
      </c>
      <c r="L16004" s="18">
        <v>2932.13</v>
      </c>
      <c r="M16004" s="18"/>
      <c r="N16004" s="19">
        <v>2932.13</v>
      </c>
    </row>
    <row r="16005" spans="1:14" x14ac:dyDescent="0.2">
      <c r="A16005" s="3" t="str" cm="1">
        <f t="array" ref="A16005:B16005">_xlfn.TEXTSPLIT(D16005," - ",TRUE,1)</f>
        <v>2025</v>
      </c>
      <c r="B16005" s="3" t="str">
        <v>12</v>
      </c>
      <c r="C16005" s="3" t="str">
        <f>_xlfn.XLOOKUP(B16005*1,List!A:A,List!B:B,"",0)</f>
        <v>12</v>
      </c>
      <c r="D16005" s="13" t="s">
        <v>9640</v>
      </c>
      <c r="F16005" s="6">
        <v>46022</v>
      </c>
      <c r="G16005" s="5" t="s">
        <v>10220</v>
      </c>
      <c r="H16005" s="3" t="s">
        <v>13</v>
      </c>
      <c r="I16005" s="3" t="s">
        <v>8806</v>
      </c>
      <c r="J16005" s="3" t="s">
        <v>5606</v>
      </c>
      <c r="K16005" s="3" t="s">
        <v>112</v>
      </c>
      <c r="L16005" s="18"/>
      <c r="M16005" s="18">
        <v>2053.7399999999998</v>
      </c>
      <c r="N16005" s="19">
        <v>-2053.7399999999998</v>
      </c>
    </row>
    <row r="16006" spans="1:14" x14ac:dyDescent="0.2">
      <c r="A16006" s="3" t="str" cm="1">
        <f t="array" ref="A16006:B16006">_xlfn.TEXTSPLIT(D16006," - ",TRUE,1)</f>
        <v>2025</v>
      </c>
      <c r="B16006" s="3" t="str">
        <v>12</v>
      </c>
      <c r="C16006" s="3" t="str">
        <f>_xlfn.XLOOKUP(B16006*1,List!A:A,List!B:B,"",0)</f>
        <v>12</v>
      </c>
      <c r="D16006" s="13" t="s">
        <v>9640</v>
      </c>
      <c r="F16006" s="6">
        <v>45986</v>
      </c>
      <c r="G16006" s="5" t="s">
        <v>10150</v>
      </c>
      <c r="H16006" s="3" t="s">
        <v>267</v>
      </c>
      <c r="I16006" s="3" t="s">
        <v>10151</v>
      </c>
      <c r="K16006" s="3" t="s">
        <v>4766</v>
      </c>
      <c r="L16006" s="18">
        <v>252.25</v>
      </c>
      <c r="M16006" s="18"/>
      <c r="N16006" s="19">
        <v>252.25</v>
      </c>
    </row>
    <row r="16007" spans="1:14" x14ac:dyDescent="0.2">
      <c r="A16007" s="3" t="str" cm="1">
        <f t="array" ref="A16007:B16007">_xlfn.TEXTSPLIT(D16007," - ",TRUE,1)</f>
        <v>2025</v>
      </c>
      <c r="B16007" s="3" t="str">
        <v>12</v>
      </c>
      <c r="C16007" s="3" t="str">
        <f>_xlfn.XLOOKUP(B16007*1,List!A:A,List!B:B,"",0)</f>
        <v>12</v>
      </c>
      <c r="D16007" s="13" t="s">
        <v>9640</v>
      </c>
      <c r="F16007" s="6">
        <v>46022</v>
      </c>
      <c r="G16007" s="5" t="s">
        <v>10221</v>
      </c>
      <c r="H16007" s="3" t="s">
        <v>27</v>
      </c>
      <c r="I16007" s="3" t="s">
        <v>8889</v>
      </c>
      <c r="J16007" s="3" t="s">
        <v>367</v>
      </c>
      <c r="K16007" s="3" t="s">
        <v>32</v>
      </c>
      <c r="L16007" s="18">
        <v>2130.41</v>
      </c>
      <c r="M16007" s="18"/>
      <c r="N16007" s="19">
        <v>2130.41</v>
      </c>
    </row>
    <row r="16008" spans="1:14" x14ac:dyDescent="0.2">
      <c r="A16008" s="3" t="str" cm="1">
        <f t="array" ref="A16008:B16008">_xlfn.TEXTSPLIT(D16008," - ",TRUE,1)</f>
        <v>2025</v>
      </c>
      <c r="B16008" s="3" t="str">
        <v>12</v>
      </c>
      <c r="C16008" s="3" t="str">
        <f>_xlfn.XLOOKUP(B16008*1,List!A:A,List!B:B,"",0)</f>
        <v>12</v>
      </c>
      <c r="D16008" s="13" t="s">
        <v>9640</v>
      </c>
      <c r="F16008" s="6">
        <v>46003</v>
      </c>
      <c r="G16008" s="5" t="s">
        <v>10222</v>
      </c>
      <c r="H16008" s="3" t="s">
        <v>27</v>
      </c>
      <c r="I16008" s="3" t="s">
        <v>9642</v>
      </c>
      <c r="J16008" s="3" t="s">
        <v>594</v>
      </c>
      <c r="K16008" s="3" t="s">
        <v>595</v>
      </c>
      <c r="L16008" s="18"/>
      <c r="M16008" s="18">
        <v>2914.8</v>
      </c>
      <c r="N16008" s="19">
        <v>-2914.8</v>
      </c>
    </row>
    <row r="16009" spans="1:14" x14ac:dyDescent="0.2">
      <c r="A16009" s="3" t="str" cm="1">
        <f t="array" ref="A16009:B16009">_xlfn.TEXTSPLIT(D16009," - ",TRUE,1)</f>
        <v>2025</v>
      </c>
      <c r="B16009" s="3" t="str">
        <v>12</v>
      </c>
      <c r="C16009" s="3" t="str">
        <f>_xlfn.XLOOKUP(B16009*1,List!A:A,List!B:B,"",0)</f>
        <v>12</v>
      </c>
      <c r="D16009" s="13" t="s">
        <v>9640</v>
      </c>
      <c r="F16009" s="6">
        <v>46003</v>
      </c>
      <c r="G16009" s="5" t="s">
        <v>10223</v>
      </c>
      <c r="H16009" s="3" t="s">
        <v>13</v>
      </c>
      <c r="I16009" s="3" t="s">
        <v>30</v>
      </c>
      <c r="J16009" s="3" t="s">
        <v>107</v>
      </c>
      <c r="K16009" s="3" t="s">
        <v>2878</v>
      </c>
      <c r="L16009" s="18"/>
      <c r="M16009" s="18">
        <v>2150</v>
      </c>
      <c r="N16009" s="19">
        <v>-2150</v>
      </c>
    </row>
    <row r="16010" spans="1:14" x14ac:dyDescent="0.2">
      <c r="A16010" s="3" t="str" cm="1">
        <f t="array" ref="A16010:B16010">_xlfn.TEXTSPLIT(D16010," - ",TRUE,1)</f>
        <v>2025</v>
      </c>
      <c r="B16010" s="3" t="str">
        <v>12</v>
      </c>
      <c r="C16010" s="3" t="str">
        <f>_xlfn.XLOOKUP(B16010*1,List!A:A,List!B:B,"",0)</f>
        <v>12</v>
      </c>
      <c r="D16010" s="13" t="s">
        <v>9640</v>
      </c>
      <c r="F16010" s="6">
        <v>46022</v>
      </c>
      <c r="G16010" s="5" t="s">
        <v>10164</v>
      </c>
      <c r="H16010" s="3" t="s">
        <v>27</v>
      </c>
      <c r="I16010" s="3" t="s">
        <v>8806</v>
      </c>
      <c r="J16010" s="3" t="s">
        <v>15</v>
      </c>
      <c r="K16010" s="3" t="s">
        <v>16</v>
      </c>
      <c r="L16010" s="18">
        <v>1691.63</v>
      </c>
      <c r="M16010" s="18"/>
      <c r="N16010" s="19">
        <v>1691.63</v>
      </c>
    </row>
    <row r="16011" spans="1:14" x14ac:dyDescent="0.2">
      <c r="A16011" s="3" t="str" cm="1">
        <f t="array" ref="A16011:B16011">_xlfn.TEXTSPLIT(D16011," - ",TRUE,1)</f>
        <v>2025</v>
      </c>
      <c r="B16011" s="3" t="str">
        <v>12</v>
      </c>
      <c r="C16011" s="3" t="str">
        <f>_xlfn.XLOOKUP(B16011*1,List!A:A,List!B:B,"",0)</f>
        <v>12</v>
      </c>
      <c r="D16011" s="13" t="s">
        <v>9640</v>
      </c>
      <c r="F16011" s="6">
        <v>46003</v>
      </c>
      <c r="G16011" s="5" t="s">
        <v>10079</v>
      </c>
      <c r="H16011" s="3" t="s">
        <v>13</v>
      </c>
      <c r="I16011" s="3" t="s">
        <v>9642</v>
      </c>
      <c r="J16011" s="3" t="s">
        <v>741</v>
      </c>
      <c r="K16011" s="3" t="s">
        <v>742</v>
      </c>
      <c r="L16011" s="18">
        <v>4164</v>
      </c>
      <c r="M16011" s="18"/>
      <c r="N16011" s="19">
        <v>4164</v>
      </c>
    </row>
    <row r="16012" spans="1:14" x14ac:dyDescent="0.2">
      <c r="A16012" s="3" t="str" cm="1">
        <f t="array" ref="A16012:B16012">_xlfn.TEXTSPLIT(D16012," - ",TRUE,1)</f>
        <v>2025</v>
      </c>
      <c r="B16012" s="3" t="str">
        <v>12</v>
      </c>
      <c r="C16012" s="3" t="str">
        <f>_xlfn.XLOOKUP(B16012*1,List!A:A,List!B:B,"",0)</f>
        <v>12</v>
      </c>
      <c r="D16012" s="13" t="s">
        <v>9640</v>
      </c>
      <c r="F16012" s="6">
        <v>46003</v>
      </c>
      <c r="G16012" s="5" t="s">
        <v>10224</v>
      </c>
      <c r="H16012" s="3" t="s">
        <v>13</v>
      </c>
      <c r="I16012" s="3" t="s">
        <v>30</v>
      </c>
      <c r="J16012" s="3" t="s">
        <v>863</v>
      </c>
      <c r="K16012" s="3" t="s">
        <v>71</v>
      </c>
      <c r="L16012" s="18"/>
      <c r="M16012" s="18">
        <v>2196.5100000000002</v>
      </c>
      <c r="N16012" s="19">
        <v>-2196.5100000000002</v>
      </c>
    </row>
    <row r="16013" spans="1:14" x14ac:dyDescent="0.2">
      <c r="A16013" s="3" t="str" cm="1">
        <f t="array" ref="A16013:B16013">_xlfn.TEXTSPLIT(D16013," - ",TRUE,1)</f>
        <v>2025</v>
      </c>
      <c r="B16013" s="3" t="str">
        <v>12</v>
      </c>
      <c r="C16013" s="3" t="str">
        <f>_xlfn.XLOOKUP(B16013*1,List!A:A,List!B:B,"",0)</f>
        <v>12</v>
      </c>
      <c r="D16013" s="13" t="s">
        <v>9640</v>
      </c>
      <c r="F16013" s="6">
        <v>46003</v>
      </c>
      <c r="G16013" s="5" t="s">
        <v>9884</v>
      </c>
      <c r="H16013" s="3" t="s">
        <v>13</v>
      </c>
      <c r="I16013" s="3" t="s">
        <v>9642</v>
      </c>
      <c r="J16013" s="3" t="s">
        <v>208</v>
      </c>
      <c r="K16013" s="3" t="s">
        <v>2479</v>
      </c>
      <c r="L16013" s="18">
        <v>2850</v>
      </c>
      <c r="M16013" s="18"/>
      <c r="N16013" s="19">
        <v>2850</v>
      </c>
    </row>
    <row r="16014" spans="1:14" x14ac:dyDescent="0.2">
      <c r="A16014" s="3" t="str" cm="1">
        <f t="array" ref="A16014:B16014">_xlfn.TEXTSPLIT(D16014," - ",TRUE,1)</f>
        <v>2025</v>
      </c>
      <c r="B16014" s="3" t="str">
        <v>12</v>
      </c>
      <c r="C16014" s="3" t="str">
        <f>_xlfn.XLOOKUP(B16014*1,List!A:A,List!B:B,"",0)</f>
        <v>12</v>
      </c>
      <c r="D16014" s="13" t="s">
        <v>9640</v>
      </c>
      <c r="F16014" s="6">
        <v>46003</v>
      </c>
      <c r="G16014" s="5" t="s">
        <v>10225</v>
      </c>
      <c r="H16014" s="3" t="s">
        <v>13</v>
      </c>
      <c r="I16014" s="3" t="s">
        <v>30</v>
      </c>
      <c r="J16014" s="3" t="s">
        <v>459</v>
      </c>
      <c r="K16014" s="3" t="s">
        <v>3230</v>
      </c>
      <c r="L16014" s="18"/>
      <c r="M16014" s="18">
        <v>2200</v>
      </c>
      <c r="N16014" s="19">
        <v>-2200</v>
      </c>
    </row>
    <row r="16015" spans="1:14" x14ac:dyDescent="0.2">
      <c r="A16015" s="3" t="str" cm="1">
        <f t="array" ref="A16015:B16015">_xlfn.TEXTSPLIT(D16015," - ",TRUE,1)</f>
        <v>2025</v>
      </c>
      <c r="B16015" s="3" t="str">
        <v>12</v>
      </c>
      <c r="C16015" s="3" t="str">
        <f>_xlfn.XLOOKUP(B16015*1,List!A:A,List!B:B,"",0)</f>
        <v>12</v>
      </c>
      <c r="D16015" s="13" t="s">
        <v>9640</v>
      </c>
      <c r="F16015" s="6">
        <v>46022</v>
      </c>
      <c r="G16015" s="5" t="s">
        <v>9703</v>
      </c>
      <c r="H16015" s="3" t="s">
        <v>27</v>
      </c>
      <c r="I16015" s="3" t="s">
        <v>8806</v>
      </c>
      <c r="J16015" s="3" t="s">
        <v>863</v>
      </c>
      <c r="K16015" s="3" t="s">
        <v>71</v>
      </c>
      <c r="L16015" s="18">
        <v>2196.5100000000002</v>
      </c>
      <c r="M16015" s="18"/>
      <c r="N16015" s="19">
        <v>2196.5100000000002</v>
      </c>
    </row>
    <row r="16016" spans="1:14" x14ac:dyDescent="0.2">
      <c r="A16016" s="3" t="str" cm="1">
        <f t="array" ref="A16016:B16016">_xlfn.TEXTSPLIT(D16016," - ",TRUE,1)</f>
        <v>2025</v>
      </c>
      <c r="B16016" s="3" t="str">
        <v>12</v>
      </c>
      <c r="C16016" s="3" t="str">
        <f>_xlfn.XLOOKUP(B16016*1,List!A:A,List!B:B,"",0)</f>
        <v>12</v>
      </c>
      <c r="D16016" s="13" t="s">
        <v>9640</v>
      </c>
      <c r="F16016" s="6">
        <v>46003</v>
      </c>
      <c r="G16016" s="5" t="s">
        <v>10226</v>
      </c>
      <c r="H16016" s="3" t="s">
        <v>13</v>
      </c>
      <c r="I16016" s="3" t="s">
        <v>10090</v>
      </c>
      <c r="J16016" s="3" t="s">
        <v>8832</v>
      </c>
      <c r="K16016" s="3" t="s">
        <v>32</v>
      </c>
      <c r="L16016" s="18"/>
      <c r="M16016" s="18">
        <v>2350</v>
      </c>
      <c r="N16016" s="19">
        <v>-2350</v>
      </c>
    </row>
    <row r="16017" spans="1:14" x14ac:dyDescent="0.2">
      <c r="A16017" s="3" t="str" cm="1">
        <f t="array" ref="A16017:B16017">_xlfn.TEXTSPLIT(D16017," - ",TRUE,1)</f>
        <v>2025</v>
      </c>
      <c r="B16017" s="3" t="str">
        <v>12</v>
      </c>
      <c r="C16017" s="3" t="str">
        <f>_xlfn.XLOOKUP(B16017*1,List!A:A,List!B:B,"",0)</f>
        <v>12</v>
      </c>
      <c r="D16017" s="13" t="s">
        <v>9640</v>
      </c>
      <c r="F16017" s="6">
        <v>46003</v>
      </c>
      <c r="G16017" s="5" t="s">
        <v>10011</v>
      </c>
      <c r="H16017" s="3" t="s">
        <v>27</v>
      </c>
      <c r="I16017" s="3" t="s">
        <v>9642</v>
      </c>
      <c r="J16017" s="3" t="s">
        <v>592</v>
      </c>
      <c r="K16017" s="3" t="s">
        <v>16</v>
      </c>
      <c r="L16017" s="18"/>
      <c r="M16017" s="18">
        <v>1700</v>
      </c>
      <c r="N16017" s="19">
        <v>-1700</v>
      </c>
    </row>
    <row r="16018" spans="1:14" x14ac:dyDescent="0.2">
      <c r="A16018" s="3" t="str" cm="1">
        <f t="array" ref="A16018:B16018">_xlfn.TEXTSPLIT(D16018," - ",TRUE,1)</f>
        <v>2025</v>
      </c>
      <c r="B16018" s="3" t="str">
        <v>12</v>
      </c>
      <c r="C16018" s="3" t="str">
        <f>_xlfn.XLOOKUP(B16018*1,List!A:A,List!B:B,"",0)</f>
        <v>12</v>
      </c>
      <c r="D16018" s="13" t="s">
        <v>9640</v>
      </c>
      <c r="F16018" s="6">
        <v>46022</v>
      </c>
      <c r="G16018" s="5" t="s">
        <v>9957</v>
      </c>
      <c r="H16018" s="3" t="s">
        <v>27</v>
      </c>
      <c r="I16018" s="3" t="s">
        <v>8806</v>
      </c>
      <c r="J16018" s="3" t="s">
        <v>162</v>
      </c>
      <c r="K16018" s="3" t="s">
        <v>163</v>
      </c>
      <c r="L16018" s="18">
        <v>3747.6</v>
      </c>
      <c r="M16018" s="18"/>
      <c r="N16018" s="19">
        <v>3747.6</v>
      </c>
    </row>
    <row r="16019" spans="1:14" x14ac:dyDescent="0.2">
      <c r="A16019" s="3" t="str" cm="1">
        <f t="array" ref="A16019:B16019">_xlfn.TEXTSPLIT(D16019," - ",TRUE,1)</f>
        <v>2025</v>
      </c>
      <c r="B16019" s="3" t="str">
        <v>12</v>
      </c>
      <c r="C16019" s="3" t="str">
        <f>_xlfn.XLOOKUP(B16019*1,List!A:A,List!B:B,"",0)</f>
        <v>12</v>
      </c>
      <c r="D16019" s="13" t="s">
        <v>9640</v>
      </c>
      <c r="F16019" s="6">
        <v>46022</v>
      </c>
      <c r="G16019" s="5" t="s">
        <v>10199</v>
      </c>
      <c r="H16019" s="3" t="s">
        <v>27</v>
      </c>
      <c r="I16019" s="3" t="s">
        <v>8806</v>
      </c>
      <c r="J16019" s="3" t="s">
        <v>306</v>
      </c>
      <c r="K16019" s="3" t="s">
        <v>38</v>
      </c>
      <c r="L16019" s="18">
        <v>2732.63</v>
      </c>
      <c r="M16019" s="18"/>
      <c r="N16019" s="19">
        <v>2732.63</v>
      </c>
    </row>
    <row r="16020" spans="1:14" x14ac:dyDescent="0.2">
      <c r="A16020" s="3" t="str" cm="1">
        <f t="array" ref="A16020:B16020">_xlfn.TEXTSPLIT(D16020," - ",TRUE,1)</f>
        <v>2025</v>
      </c>
      <c r="B16020" s="3" t="str">
        <v>12</v>
      </c>
      <c r="C16020" s="3" t="str">
        <f>_xlfn.XLOOKUP(B16020*1,List!A:A,List!B:B,"",0)</f>
        <v>12</v>
      </c>
      <c r="D16020" s="13" t="s">
        <v>9640</v>
      </c>
      <c r="F16020" s="6">
        <v>46022</v>
      </c>
      <c r="G16020" s="5" t="s">
        <v>9752</v>
      </c>
      <c r="H16020" s="3" t="s">
        <v>5290</v>
      </c>
      <c r="I16020" s="3" t="s">
        <v>9753</v>
      </c>
      <c r="J16020" s="3" t="s">
        <v>1472</v>
      </c>
      <c r="K16020" s="3" t="s">
        <v>4766</v>
      </c>
      <c r="L16020" s="18">
        <v>333.03</v>
      </c>
      <c r="M16020" s="18"/>
      <c r="N16020" s="19">
        <v>333.03</v>
      </c>
    </row>
    <row r="16021" spans="1:14" x14ac:dyDescent="0.2">
      <c r="A16021" s="3" t="str" cm="1">
        <f t="array" ref="A16021:B16021">_xlfn.TEXTSPLIT(D16021," - ",TRUE,1)</f>
        <v>2025</v>
      </c>
      <c r="B16021" s="3" t="str">
        <v>12</v>
      </c>
      <c r="C16021" s="3" t="str">
        <f>_xlfn.XLOOKUP(B16021*1,List!A:A,List!B:B,"",0)</f>
        <v>12</v>
      </c>
      <c r="D16021" s="13" t="s">
        <v>9640</v>
      </c>
      <c r="F16021" s="6">
        <v>46003</v>
      </c>
      <c r="G16021" s="5" t="s">
        <v>10227</v>
      </c>
      <c r="H16021" s="3" t="s">
        <v>27</v>
      </c>
      <c r="I16021" s="3" t="s">
        <v>9642</v>
      </c>
      <c r="J16021" s="3" t="s">
        <v>186</v>
      </c>
      <c r="K16021" s="3" t="s">
        <v>301</v>
      </c>
      <c r="L16021" s="18"/>
      <c r="M16021" s="18">
        <v>1829.53</v>
      </c>
      <c r="N16021" s="19">
        <v>-1829.53</v>
      </c>
    </row>
    <row r="16022" spans="1:14" x14ac:dyDescent="0.2">
      <c r="A16022" s="3" t="str" cm="1">
        <f t="array" ref="A16022:B16022">_xlfn.TEXTSPLIT(D16022," - ",TRUE,1)</f>
        <v>2025</v>
      </c>
      <c r="B16022" s="3" t="str">
        <v>12</v>
      </c>
      <c r="C16022" s="3" t="str">
        <f>_xlfn.XLOOKUP(B16022*1,List!A:A,List!B:B,"",0)</f>
        <v>12</v>
      </c>
      <c r="D16022" s="13" t="s">
        <v>9640</v>
      </c>
      <c r="F16022" s="6">
        <v>46003</v>
      </c>
      <c r="G16022" s="5" t="s">
        <v>10228</v>
      </c>
      <c r="H16022" s="3" t="s">
        <v>27</v>
      </c>
      <c r="I16022" s="3" t="s">
        <v>9642</v>
      </c>
      <c r="J16022" s="3" t="s">
        <v>8241</v>
      </c>
      <c r="K16022" s="3" t="s">
        <v>215</v>
      </c>
      <c r="L16022" s="18"/>
      <c r="M16022" s="18">
        <v>2250</v>
      </c>
      <c r="N16022" s="19">
        <v>-2250</v>
      </c>
    </row>
    <row r="16023" spans="1:14" x14ac:dyDescent="0.2">
      <c r="A16023" s="3" t="str" cm="1">
        <f t="array" ref="A16023:B16023">_xlfn.TEXTSPLIT(D16023," - ",TRUE,1)</f>
        <v>2025</v>
      </c>
      <c r="B16023" s="3" t="str">
        <v>12</v>
      </c>
      <c r="C16023" s="3" t="str">
        <f>_xlfn.XLOOKUP(B16023*1,List!A:A,List!B:B,"",0)</f>
        <v>12</v>
      </c>
      <c r="D16023" s="13" t="s">
        <v>9640</v>
      </c>
      <c r="F16023" s="6">
        <v>46022</v>
      </c>
      <c r="G16023" s="5" t="s">
        <v>9976</v>
      </c>
      <c r="H16023" s="3" t="s">
        <v>27</v>
      </c>
      <c r="I16023" s="3" t="s">
        <v>8806</v>
      </c>
      <c r="J16023" s="3" t="s">
        <v>501</v>
      </c>
      <c r="K16023" s="3" t="s">
        <v>32</v>
      </c>
      <c r="L16023" s="18">
        <v>3275</v>
      </c>
      <c r="M16023" s="18"/>
      <c r="N16023" s="19">
        <v>3275</v>
      </c>
    </row>
    <row r="16024" spans="1:14" x14ac:dyDescent="0.2">
      <c r="A16024" s="3" t="str" cm="1">
        <f t="array" ref="A16024:B16024">_xlfn.TEXTSPLIT(D16024," - ",TRUE,1)</f>
        <v>2025</v>
      </c>
      <c r="B16024" s="3" t="str">
        <v>12</v>
      </c>
      <c r="C16024" s="3" t="str">
        <f>_xlfn.XLOOKUP(B16024*1,List!A:A,List!B:B,"",0)</f>
        <v>12</v>
      </c>
      <c r="D16024" s="13" t="s">
        <v>9640</v>
      </c>
      <c r="F16024" s="6">
        <v>46003</v>
      </c>
      <c r="G16024" s="5" t="s">
        <v>10229</v>
      </c>
      <c r="H16024" s="3" t="s">
        <v>13</v>
      </c>
      <c r="I16024" s="3" t="s">
        <v>30</v>
      </c>
      <c r="J16024" s="3" t="s">
        <v>287</v>
      </c>
      <c r="K16024" s="3" t="s">
        <v>88</v>
      </c>
      <c r="L16024" s="18"/>
      <c r="M16024" s="18">
        <v>3613.26</v>
      </c>
      <c r="N16024" s="19">
        <v>-3613.26</v>
      </c>
    </row>
    <row r="16025" spans="1:14" x14ac:dyDescent="0.2">
      <c r="A16025" s="3" t="str" cm="1">
        <f t="array" ref="A16025:B16025">_xlfn.TEXTSPLIT(D16025," - ",TRUE,1)</f>
        <v>2025</v>
      </c>
      <c r="B16025" s="3" t="str">
        <v>12</v>
      </c>
      <c r="C16025" s="3" t="str">
        <f>_xlfn.XLOOKUP(B16025*1,List!A:A,List!B:B,"",0)</f>
        <v>12</v>
      </c>
      <c r="D16025" s="13" t="s">
        <v>9640</v>
      </c>
      <c r="F16025" s="6">
        <v>46003</v>
      </c>
      <c r="G16025" s="5" t="s">
        <v>9945</v>
      </c>
      <c r="H16025" s="3" t="s">
        <v>27</v>
      </c>
      <c r="I16025" s="3" t="s">
        <v>9642</v>
      </c>
      <c r="J16025" s="3" t="s">
        <v>261</v>
      </c>
      <c r="K16025" s="3" t="s">
        <v>16</v>
      </c>
      <c r="L16025" s="18"/>
      <c r="M16025" s="18">
        <v>1677.89</v>
      </c>
      <c r="N16025" s="19">
        <v>-1677.89</v>
      </c>
    </row>
    <row r="16026" spans="1:14" x14ac:dyDescent="0.2">
      <c r="A16026" s="3" t="str" cm="1">
        <f t="array" ref="A16026:B16026">_xlfn.TEXTSPLIT(D16026," - ",TRUE,1)</f>
        <v>2025</v>
      </c>
      <c r="B16026" s="3" t="str">
        <v>12</v>
      </c>
      <c r="C16026" s="3" t="str">
        <f>_xlfn.XLOOKUP(B16026*1,List!A:A,List!B:B,"",0)</f>
        <v>12</v>
      </c>
      <c r="D16026" s="13" t="s">
        <v>9640</v>
      </c>
      <c r="F16026" s="6">
        <v>46003</v>
      </c>
      <c r="G16026" s="5" t="s">
        <v>10230</v>
      </c>
      <c r="H16026" s="3" t="s">
        <v>13</v>
      </c>
      <c r="I16026" s="3" t="s">
        <v>30</v>
      </c>
      <c r="J16026" s="3" t="s">
        <v>5751</v>
      </c>
      <c r="K16026" s="3" t="s">
        <v>16</v>
      </c>
      <c r="L16026" s="18"/>
      <c r="M16026" s="18">
        <v>4850</v>
      </c>
      <c r="N16026" s="19">
        <v>-4850</v>
      </c>
    </row>
    <row r="16027" spans="1:14" x14ac:dyDescent="0.2">
      <c r="A16027" s="3" t="str" cm="1">
        <f t="array" ref="A16027:B16027">_xlfn.TEXTSPLIT(D16027," - ",TRUE,1)</f>
        <v>2025</v>
      </c>
      <c r="B16027" s="3" t="str">
        <v>12</v>
      </c>
      <c r="C16027" s="3" t="str">
        <f>_xlfn.XLOOKUP(B16027*1,List!A:A,List!B:B,"",0)</f>
        <v>12</v>
      </c>
      <c r="D16027" s="13" t="s">
        <v>9640</v>
      </c>
      <c r="F16027" s="6">
        <v>46022</v>
      </c>
      <c r="G16027" s="5" t="s">
        <v>9656</v>
      </c>
      <c r="H16027" s="3" t="s">
        <v>27</v>
      </c>
      <c r="I16027" s="3" t="s">
        <v>8806</v>
      </c>
      <c r="J16027" s="3" t="s">
        <v>40</v>
      </c>
      <c r="K16027" s="3" t="s">
        <v>41</v>
      </c>
      <c r="L16027" s="18">
        <v>2234.29</v>
      </c>
      <c r="M16027" s="18"/>
      <c r="N16027" s="19">
        <v>2234.29</v>
      </c>
    </row>
    <row r="16028" spans="1:14" x14ac:dyDescent="0.2">
      <c r="A16028" s="3" t="str" cm="1">
        <f t="array" ref="A16028:B16028">_xlfn.TEXTSPLIT(D16028," - ",TRUE,1)</f>
        <v>2025</v>
      </c>
      <c r="B16028" s="3" t="str">
        <v>12</v>
      </c>
      <c r="C16028" s="3" t="str">
        <f>_xlfn.XLOOKUP(B16028*1,List!A:A,List!B:B,"",0)</f>
        <v>12</v>
      </c>
      <c r="D16028" s="13" t="s">
        <v>9640</v>
      </c>
      <c r="F16028" s="6">
        <v>46022</v>
      </c>
      <c r="G16028" s="5" t="s">
        <v>9989</v>
      </c>
      <c r="H16028" s="3" t="s">
        <v>27</v>
      </c>
      <c r="I16028" s="3" t="s">
        <v>8806</v>
      </c>
      <c r="J16028" s="3" t="s">
        <v>224</v>
      </c>
      <c r="K16028" s="3" t="s">
        <v>225</v>
      </c>
      <c r="L16028" s="18">
        <v>1552.29</v>
      </c>
      <c r="M16028" s="18"/>
      <c r="N16028" s="19">
        <v>1552.29</v>
      </c>
    </row>
    <row r="16029" spans="1:14" x14ac:dyDescent="0.2">
      <c r="A16029" s="3" t="str" cm="1">
        <f t="array" ref="A16029:B16029">_xlfn.TEXTSPLIT(D16029," - ",TRUE,1)</f>
        <v>2025</v>
      </c>
      <c r="B16029" s="3" t="str">
        <v>12</v>
      </c>
      <c r="C16029" s="3" t="str">
        <f>_xlfn.XLOOKUP(B16029*1,List!A:A,List!B:B,"",0)</f>
        <v>12</v>
      </c>
      <c r="D16029" s="13" t="s">
        <v>9640</v>
      </c>
      <c r="F16029" s="6">
        <v>46022</v>
      </c>
      <c r="G16029" s="5" t="s">
        <v>9738</v>
      </c>
      <c r="H16029" s="3" t="s">
        <v>27</v>
      </c>
      <c r="I16029" s="3" t="s">
        <v>8806</v>
      </c>
      <c r="J16029" s="3" t="s">
        <v>415</v>
      </c>
      <c r="K16029" s="3" t="s">
        <v>410</v>
      </c>
      <c r="L16029" s="18">
        <v>5361.15</v>
      </c>
      <c r="M16029" s="18"/>
      <c r="N16029" s="19">
        <v>5361.15</v>
      </c>
    </row>
    <row r="16030" spans="1:14" x14ac:dyDescent="0.2">
      <c r="A16030" s="3" t="str" cm="1">
        <f t="array" ref="A16030:B16030">_xlfn.TEXTSPLIT(D16030," - ",TRUE,1)</f>
        <v>2025</v>
      </c>
      <c r="B16030" s="3" t="str">
        <v>12</v>
      </c>
      <c r="C16030" s="3" t="str">
        <f>_xlfn.XLOOKUP(B16030*1,List!A:A,List!B:B,"",0)</f>
        <v>12</v>
      </c>
      <c r="D16030" s="13" t="s">
        <v>9640</v>
      </c>
      <c r="F16030" s="6">
        <v>46022</v>
      </c>
      <c r="G16030" s="5" t="s">
        <v>10231</v>
      </c>
      <c r="H16030" s="3" t="s">
        <v>27</v>
      </c>
      <c r="I16030" s="3" t="s">
        <v>8806</v>
      </c>
      <c r="J16030" s="3" t="s">
        <v>496</v>
      </c>
      <c r="K16030" s="3" t="s">
        <v>7554</v>
      </c>
      <c r="L16030" s="18">
        <v>2275</v>
      </c>
      <c r="M16030" s="18"/>
      <c r="N16030" s="19">
        <v>2275</v>
      </c>
    </row>
    <row r="16031" spans="1:14" x14ac:dyDescent="0.2">
      <c r="A16031" s="3" t="str" cm="1">
        <f t="array" ref="A16031:B16031">_xlfn.TEXTSPLIT(D16031," - ",TRUE,1)</f>
        <v>2025</v>
      </c>
      <c r="B16031" s="3" t="str">
        <v>12</v>
      </c>
      <c r="C16031" s="3" t="str">
        <f>_xlfn.XLOOKUP(B16031*1,List!A:A,List!B:B,"",0)</f>
        <v>12</v>
      </c>
      <c r="D16031" s="13" t="s">
        <v>9640</v>
      </c>
      <c r="F16031" s="6">
        <v>46022</v>
      </c>
      <c r="G16031" s="5" t="s">
        <v>10232</v>
      </c>
      <c r="H16031" s="3" t="s">
        <v>27</v>
      </c>
      <c r="I16031" s="3" t="s">
        <v>8806</v>
      </c>
      <c r="J16031" s="3" t="s">
        <v>647</v>
      </c>
      <c r="K16031" s="3" t="s">
        <v>61</v>
      </c>
      <c r="L16031" s="18">
        <v>2498.4</v>
      </c>
      <c r="M16031" s="18"/>
      <c r="N16031" s="19">
        <v>2498.4</v>
      </c>
    </row>
    <row r="16032" spans="1:14" x14ac:dyDescent="0.2">
      <c r="A16032" s="3" t="str" cm="1">
        <f t="array" ref="A16032:B16032">_xlfn.TEXTSPLIT(D16032," - ",TRUE,1)</f>
        <v>2025</v>
      </c>
      <c r="B16032" s="3" t="str">
        <v>12</v>
      </c>
      <c r="C16032" s="3" t="str">
        <f>_xlfn.XLOOKUP(B16032*1,List!A:A,List!B:B,"",0)</f>
        <v>12</v>
      </c>
      <c r="D16032" s="13" t="s">
        <v>9640</v>
      </c>
      <c r="F16032" s="6">
        <v>46022</v>
      </c>
      <c r="G16032" s="5" t="s">
        <v>10134</v>
      </c>
      <c r="H16032" s="3" t="s">
        <v>13</v>
      </c>
      <c r="I16032" s="3" t="s">
        <v>8806</v>
      </c>
      <c r="J16032" s="3" t="s">
        <v>435</v>
      </c>
      <c r="K16032" s="3" t="s">
        <v>16</v>
      </c>
      <c r="L16032" s="18"/>
      <c r="M16032" s="18">
        <v>1952.46</v>
      </c>
      <c r="N16032" s="19">
        <v>-1952.46</v>
      </c>
    </row>
    <row r="16033" spans="1:14" x14ac:dyDescent="0.2">
      <c r="A16033" s="3" t="str" cm="1">
        <f t="array" ref="A16033:B16033">_xlfn.TEXTSPLIT(D16033," - ",TRUE,1)</f>
        <v>2025</v>
      </c>
      <c r="B16033" s="3" t="str">
        <v>12</v>
      </c>
      <c r="C16033" s="3" t="str">
        <f>_xlfn.XLOOKUP(B16033*1,List!A:A,List!B:B,"",0)</f>
        <v>12</v>
      </c>
      <c r="D16033" s="13" t="s">
        <v>9640</v>
      </c>
      <c r="F16033" s="6">
        <v>46003</v>
      </c>
      <c r="G16033" s="5" t="s">
        <v>10061</v>
      </c>
      <c r="H16033" s="3" t="s">
        <v>13</v>
      </c>
      <c r="I16033" s="3" t="s">
        <v>9642</v>
      </c>
      <c r="J16033" s="3" t="s">
        <v>555</v>
      </c>
      <c r="K16033" s="3" t="s">
        <v>35</v>
      </c>
      <c r="L16033" s="18">
        <v>1750</v>
      </c>
      <c r="M16033" s="18"/>
      <c r="N16033" s="19">
        <v>1750</v>
      </c>
    </row>
    <row r="16034" spans="1:14" x14ac:dyDescent="0.2">
      <c r="A16034" s="3" t="str" cm="1">
        <f t="array" ref="A16034:B16034">_xlfn.TEXTSPLIT(D16034," - ",TRUE,1)</f>
        <v>2025</v>
      </c>
      <c r="B16034" s="3" t="str">
        <v>12</v>
      </c>
      <c r="C16034" s="3" t="str">
        <f>_xlfn.XLOOKUP(B16034*1,List!A:A,List!B:B,"",0)</f>
        <v>12</v>
      </c>
      <c r="D16034" s="13" t="s">
        <v>9640</v>
      </c>
      <c r="F16034" s="6">
        <v>46003</v>
      </c>
      <c r="G16034" s="5" t="s">
        <v>10233</v>
      </c>
      <c r="H16034" s="3" t="s">
        <v>13</v>
      </c>
      <c r="I16034" s="3" t="s">
        <v>9642</v>
      </c>
      <c r="J16034" s="3" t="s">
        <v>895</v>
      </c>
      <c r="K16034" s="3" t="s">
        <v>169</v>
      </c>
      <c r="L16034" s="18">
        <v>2046.42</v>
      </c>
      <c r="M16034" s="18"/>
      <c r="N16034" s="19">
        <v>2046.42</v>
      </c>
    </row>
    <row r="16035" spans="1:14" x14ac:dyDescent="0.2">
      <c r="A16035" s="3" t="str" cm="1">
        <f t="array" ref="A16035:B16035">_xlfn.TEXTSPLIT(D16035," - ",TRUE,1)</f>
        <v>2025</v>
      </c>
      <c r="B16035" s="3" t="str">
        <v>12</v>
      </c>
      <c r="C16035" s="3" t="str">
        <f>_xlfn.XLOOKUP(B16035*1,List!A:A,List!B:B,"",0)</f>
        <v>12</v>
      </c>
      <c r="D16035" s="13" t="s">
        <v>9640</v>
      </c>
      <c r="F16035" s="6">
        <v>46022</v>
      </c>
      <c r="G16035" s="5" t="s">
        <v>10144</v>
      </c>
      <c r="H16035" s="3" t="s">
        <v>27</v>
      </c>
      <c r="I16035" s="3" t="s">
        <v>8806</v>
      </c>
      <c r="J16035" s="3" t="s">
        <v>323</v>
      </c>
      <c r="K16035" s="3" t="s">
        <v>35</v>
      </c>
      <c r="L16035" s="18">
        <v>2498.54</v>
      </c>
      <c r="M16035" s="18"/>
      <c r="N16035" s="19">
        <v>2498.54</v>
      </c>
    </row>
    <row r="16036" spans="1:14" x14ac:dyDescent="0.2">
      <c r="A16036" s="3" t="str" cm="1">
        <f t="array" ref="A16036:B16036">_xlfn.TEXTSPLIT(D16036," - ",TRUE,1)</f>
        <v>2025</v>
      </c>
      <c r="B16036" s="3" t="str">
        <v>12</v>
      </c>
      <c r="C16036" s="3" t="str">
        <f>_xlfn.XLOOKUP(B16036*1,List!A:A,List!B:B,"",0)</f>
        <v>12</v>
      </c>
      <c r="D16036" s="13" t="s">
        <v>9640</v>
      </c>
      <c r="F16036" s="6">
        <v>46003</v>
      </c>
      <c r="G16036" s="5" t="s">
        <v>10234</v>
      </c>
      <c r="H16036" s="3" t="s">
        <v>13</v>
      </c>
      <c r="I16036" s="3" t="s">
        <v>9642</v>
      </c>
      <c r="J16036" s="3" t="s">
        <v>130</v>
      </c>
      <c r="K16036" s="3" t="s">
        <v>131</v>
      </c>
      <c r="L16036" s="18">
        <v>2779.47</v>
      </c>
      <c r="M16036" s="18"/>
      <c r="N16036" s="19">
        <v>2779.47</v>
      </c>
    </row>
    <row r="16037" spans="1:14" x14ac:dyDescent="0.2">
      <c r="A16037" s="3" t="str" cm="1">
        <f t="array" ref="A16037:B16037">_xlfn.TEXTSPLIT(D16037," - ",TRUE,1)</f>
        <v>2025</v>
      </c>
      <c r="B16037" s="3" t="str">
        <v>12</v>
      </c>
      <c r="C16037" s="3" t="str">
        <f>_xlfn.XLOOKUP(B16037*1,List!A:A,List!B:B,"",0)</f>
        <v>12</v>
      </c>
      <c r="D16037" s="13" t="s">
        <v>9640</v>
      </c>
      <c r="F16037" s="6">
        <v>46003</v>
      </c>
      <c r="G16037" s="5" t="s">
        <v>10154</v>
      </c>
      <c r="H16037" s="3" t="s">
        <v>27</v>
      </c>
      <c r="I16037" s="3" t="s">
        <v>9642</v>
      </c>
      <c r="J16037" s="3" t="s">
        <v>98</v>
      </c>
      <c r="K16037" s="3" t="s">
        <v>179</v>
      </c>
      <c r="L16037" s="18"/>
      <c r="M16037" s="18">
        <v>2750</v>
      </c>
      <c r="N16037" s="19">
        <v>-2750</v>
      </c>
    </row>
    <row r="16038" spans="1:14" x14ac:dyDescent="0.2">
      <c r="A16038" s="3" t="str" cm="1">
        <f t="array" ref="A16038:B16038">_xlfn.TEXTSPLIT(D16038," - ",TRUE,1)</f>
        <v>2025</v>
      </c>
      <c r="B16038" s="3" t="str">
        <v>12</v>
      </c>
      <c r="C16038" s="3" t="str">
        <f>_xlfn.XLOOKUP(B16038*1,List!A:A,List!B:B,"",0)</f>
        <v>12</v>
      </c>
      <c r="D16038" s="13" t="s">
        <v>9640</v>
      </c>
      <c r="F16038" s="6">
        <v>46003</v>
      </c>
      <c r="G16038" s="5" t="s">
        <v>9872</v>
      </c>
      <c r="H16038" s="3" t="s">
        <v>13</v>
      </c>
      <c r="I16038" s="3" t="s">
        <v>9642</v>
      </c>
      <c r="J16038" s="3" t="s">
        <v>620</v>
      </c>
      <c r="K16038" s="3" t="s">
        <v>41</v>
      </c>
      <c r="L16038" s="18">
        <v>1991.92</v>
      </c>
      <c r="M16038" s="18"/>
      <c r="N16038" s="19">
        <v>1991.92</v>
      </c>
    </row>
    <row r="16039" spans="1:14" x14ac:dyDescent="0.2">
      <c r="A16039" s="3" t="str" cm="1">
        <f t="array" ref="A16039:B16039">_xlfn.TEXTSPLIT(D16039," - ",TRUE,1)</f>
        <v>2025</v>
      </c>
      <c r="B16039" s="3" t="str">
        <v>12</v>
      </c>
      <c r="C16039" s="3" t="str">
        <f>_xlfn.XLOOKUP(B16039*1,List!A:A,List!B:B,"",0)</f>
        <v>12</v>
      </c>
      <c r="D16039" s="13" t="s">
        <v>9640</v>
      </c>
      <c r="F16039" s="6">
        <v>46022</v>
      </c>
      <c r="G16039" s="5" t="s">
        <v>10235</v>
      </c>
      <c r="H16039" s="3" t="s">
        <v>27</v>
      </c>
      <c r="I16039" s="3" t="s">
        <v>8806</v>
      </c>
      <c r="J16039" s="3" t="s">
        <v>256</v>
      </c>
      <c r="K16039" s="3" t="s">
        <v>124</v>
      </c>
      <c r="L16039" s="18">
        <v>4372.2</v>
      </c>
      <c r="M16039" s="18"/>
      <c r="N16039" s="19">
        <v>4372.2</v>
      </c>
    </row>
    <row r="16040" spans="1:14" x14ac:dyDescent="0.2">
      <c r="A16040" s="3" t="str" cm="1">
        <f t="array" ref="A16040:B16040">_xlfn.TEXTSPLIT(D16040," - ",TRUE,1)</f>
        <v>2025</v>
      </c>
      <c r="B16040" s="3" t="str">
        <v>12</v>
      </c>
      <c r="C16040" s="3" t="str">
        <f>_xlfn.XLOOKUP(B16040*1,List!A:A,List!B:B,"",0)</f>
        <v>12</v>
      </c>
      <c r="D16040" s="13" t="s">
        <v>9640</v>
      </c>
      <c r="F16040" s="4">
        <v>45992</v>
      </c>
      <c r="G16040" s="5" t="s">
        <v>10126</v>
      </c>
      <c r="H16040" s="3" t="s">
        <v>267</v>
      </c>
      <c r="I16040" s="3" t="s">
        <v>10127</v>
      </c>
      <c r="K16040" s="3" t="s">
        <v>4766</v>
      </c>
      <c r="L16040" s="18">
        <v>259.77999999999997</v>
      </c>
      <c r="M16040" s="18"/>
      <c r="N16040" s="19">
        <v>259.77999999999997</v>
      </c>
    </row>
    <row r="16041" spans="1:14" x14ac:dyDescent="0.2">
      <c r="A16041" s="3" t="str" cm="1">
        <f t="array" ref="A16041:B16041">_xlfn.TEXTSPLIT(D16041," - ",TRUE,1)</f>
        <v>2025</v>
      </c>
      <c r="B16041" s="3" t="str">
        <v>12</v>
      </c>
      <c r="C16041" s="3" t="str">
        <f>_xlfn.XLOOKUP(B16041*1,List!A:A,List!B:B,"",0)</f>
        <v>12</v>
      </c>
      <c r="D16041" s="13" t="s">
        <v>9640</v>
      </c>
      <c r="F16041" s="6">
        <v>46022</v>
      </c>
      <c r="G16041" s="5" t="s">
        <v>9930</v>
      </c>
      <c r="H16041" s="3" t="s">
        <v>13</v>
      </c>
      <c r="I16041" s="3" t="s">
        <v>8806</v>
      </c>
      <c r="J16041" s="3" t="s">
        <v>323</v>
      </c>
      <c r="K16041" s="3" t="s">
        <v>35</v>
      </c>
      <c r="L16041" s="18"/>
      <c r="M16041" s="18">
        <v>2909.6</v>
      </c>
      <c r="N16041" s="19">
        <v>-2909.6</v>
      </c>
    </row>
    <row r="16042" spans="1:14" x14ac:dyDescent="0.2">
      <c r="A16042" s="3" t="str" cm="1">
        <f t="array" ref="A16042:B16042">_xlfn.TEXTSPLIT(D16042," - ",TRUE,1)</f>
        <v>2025</v>
      </c>
      <c r="B16042" s="3" t="str">
        <v>12</v>
      </c>
      <c r="C16042" s="3" t="str">
        <f>_xlfn.XLOOKUP(B16042*1,List!A:A,List!B:B,"",0)</f>
        <v>12</v>
      </c>
      <c r="D16042" s="13" t="s">
        <v>9640</v>
      </c>
      <c r="F16042" s="6">
        <v>46003</v>
      </c>
      <c r="G16042" s="5" t="s">
        <v>9777</v>
      </c>
      <c r="H16042" s="3" t="s">
        <v>27</v>
      </c>
      <c r="I16042" s="3" t="s">
        <v>9642</v>
      </c>
      <c r="J16042" s="3" t="s">
        <v>598</v>
      </c>
      <c r="K16042" s="3" t="s">
        <v>343</v>
      </c>
      <c r="L16042" s="18"/>
      <c r="M16042" s="18">
        <v>5710.93</v>
      </c>
      <c r="N16042" s="19">
        <v>-5710.93</v>
      </c>
    </row>
    <row r="16043" spans="1:14" x14ac:dyDescent="0.2">
      <c r="A16043" s="3" t="str" cm="1">
        <f t="array" ref="A16043:B16043">_xlfn.TEXTSPLIT(D16043," - ",TRUE,1)</f>
        <v>2025</v>
      </c>
      <c r="B16043" s="3" t="str">
        <v>12</v>
      </c>
      <c r="C16043" s="3" t="str">
        <f>_xlfn.XLOOKUP(B16043*1,List!A:A,List!B:B,"",0)</f>
        <v>12</v>
      </c>
      <c r="D16043" s="13" t="s">
        <v>9640</v>
      </c>
      <c r="F16043" s="6">
        <v>46003</v>
      </c>
      <c r="G16043" s="5" t="s">
        <v>10236</v>
      </c>
      <c r="H16043" s="3" t="s">
        <v>13</v>
      </c>
      <c r="I16043" s="3" t="s">
        <v>30</v>
      </c>
      <c r="J16043" s="3" t="s">
        <v>441</v>
      </c>
      <c r="K16043" s="3" t="s">
        <v>150</v>
      </c>
      <c r="L16043" s="18"/>
      <c r="M16043" s="18">
        <v>2602.5</v>
      </c>
      <c r="N16043" s="19">
        <v>-2602.5</v>
      </c>
    </row>
    <row r="16044" spans="1:14" x14ac:dyDescent="0.2">
      <c r="A16044" s="3" t="str" cm="1">
        <f t="array" ref="A16044:B16044">_xlfn.TEXTSPLIT(D16044," - ",TRUE,1)</f>
        <v>2025</v>
      </c>
      <c r="B16044" s="3" t="str">
        <v>12</v>
      </c>
      <c r="C16044" s="3" t="str">
        <f>_xlfn.XLOOKUP(B16044*1,List!A:A,List!B:B,"",0)</f>
        <v>12</v>
      </c>
      <c r="D16044" s="13" t="s">
        <v>9640</v>
      </c>
      <c r="F16044" s="6">
        <v>46022</v>
      </c>
      <c r="G16044" s="5" t="s">
        <v>9874</v>
      </c>
      <c r="H16044" s="3" t="s">
        <v>27</v>
      </c>
      <c r="I16044" s="3" t="s">
        <v>8806</v>
      </c>
      <c r="J16044" s="3" t="s">
        <v>68</v>
      </c>
      <c r="K16044" s="3" t="s">
        <v>16</v>
      </c>
      <c r="L16044" s="18">
        <v>1708.41</v>
      </c>
      <c r="M16044" s="18"/>
      <c r="N16044" s="19">
        <v>1708.41</v>
      </c>
    </row>
    <row r="16045" spans="1:14" x14ac:dyDescent="0.2">
      <c r="A16045" s="3" t="str" cm="1">
        <f t="array" ref="A16045:B16045">_xlfn.TEXTSPLIT(D16045," - ",TRUE,1)</f>
        <v>2025</v>
      </c>
      <c r="B16045" s="3" t="str">
        <v>12</v>
      </c>
      <c r="C16045" s="3" t="str">
        <f>_xlfn.XLOOKUP(B16045*1,List!A:A,List!B:B,"",0)</f>
        <v>12</v>
      </c>
      <c r="D16045" s="13" t="s">
        <v>9640</v>
      </c>
      <c r="F16045" s="6">
        <v>46022</v>
      </c>
      <c r="G16045" s="5" t="s">
        <v>9992</v>
      </c>
      <c r="H16045" s="3" t="s">
        <v>181</v>
      </c>
      <c r="I16045" s="3" t="s">
        <v>9993</v>
      </c>
      <c r="K16045" s="3" t="s">
        <v>9994</v>
      </c>
      <c r="L16045" s="18">
        <v>11526.66</v>
      </c>
      <c r="M16045" s="18"/>
      <c r="N16045" s="19">
        <v>11526.66</v>
      </c>
    </row>
    <row r="16046" spans="1:14" x14ac:dyDescent="0.2">
      <c r="A16046" s="3" t="str" cm="1">
        <f t="array" ref="A16046:B16046">_xlfn.TEXTSPLIT(D16046," - ",TRUE,1)</f>
        <v>2025</v>
      </c>
      <c r="B16046" s="3" t="str">
        <v>12</v>
      </c>
      <c r="C16046" s="3" t="str">
        <f>_xlfn.XLOOKUP(B16046*1,List!A:A,List!B:B,"",0)</f>
        <v>12</v>
      </c>
      <c r="D16046" s="13" t="s">
        <v>9640</v>
      </c>
      <c r="F16046" s="6">
        <v>45986</v>
      </c>
      <c r="G16046" s="5" t="s">
        <v>9701</v>
      </c>
      <c r="H16046" s="3" t="s">
        <v>181</v>
      </c>
      <c r="I16046" s="3" t="s">
        <v>9702</v>
      </c>
      <c r="K16046" s="3" t="s">
        <v>4766</v>
      </c>
      <c r="L16046" s="18"/>
      <c r="M16046" s="18">
        <v>2992.73</v>
      </c>
      <c r="N16046" s="19">
        <v>-2992.73</v>
      </c>
    </row>
    <row r="16047" spans="1:14" x14ac:dyDescent="0.2">
      <c r="A16047" s="3" t="str" cm="1">
        <f t="array" ref="A16047:B16047">_xlfn.TEXTSPLIT(D16047," - ",TRUE,1)</f>
        <v>2025</v>
      </c>
      <c r="B16047" s="3" t="str">
        <v>12</v>
      </c>
      <c r="C16047" s="3" t="str">
        <f>_xlfn.XLOOKUP(B16047*1,List!A:A,List!B:B,"",0)</f>
        <v>12</v>
      </c>
      <c r="D16047" s="13" t="s">
        <v>9640</v>
      </c>
      <c r="F16047" s="6">
        <v>46003</v>
      </c>
      <c r="G16047" s="5" t="s">
        <v>10237</v>
      </c>
      <c r="H16047" s="3" t="s">
        <v>13</v>
      </c>
      <c r="I16047" s="3" t="s">
        <v>30</v>
      </c>
      <c r="J16047" s="3" t="s">
        <v>2256</v>
      </c>
      <c r="K16047" s="3" t="s">
        <v>2479</v>
      </c>
      <c r="L16047" s="18"/>
      <c r="M16047" s="18">
        <v>2400</v>
      </c>
      <c r="N16047" s="19">
        <v>-2400</v>
      </c>
    </row>
    <row r="16048" spans="1:14" x14ac:dyDescent="0.2">
      <c r="A16048" s="3" t="str" cm="1">
        <f t="array" ref="A16048:B16048">_xlfn.TEXTSPLIT(D16048," - ",TRUE,1)</f>
        <v>2025</v>
      </c>
      <c r="B16048" s="3" t="str">
        <v>12</v>
      </c>
      <c r="C16048" s="3" t="str">
        <f>_xlfn.XLOOKUP(B16048*1,List!A:A,List!B:B,"",0)</f>
        <v>12</v>
      </c>
      <c r="D16048" s="13" t="s">
        <v>9640</v>
      </c>
      <c r="F16048" s="6">
        <v>46022</v>
      </c>
      <c r="G16048" s="5" t="s">
        <v>10238</v>
      </c>
      <c r="H16048" s="3" t="s">
        <v>13</v>
      </c>
      <c r="I16048" s="3" t="s">
        <v>8806</v>
      </c>
      <c r="J16048" s="3" t="s">
        <v>323</v>
      </c>
      <c r="K16048" s="3" t="s">
        <v>138</v>
      </c>
      <c r="L16048" s="18"/>
      <c r="M16048" s="18">
        <v>2737.83</v>
      </c>
      <c r="N16048" s="19">
        <v>-2737.83</v>
      </c>
    </row>
    <row r="16049" spans="1:14" x14ac:dyDescent="0.2">
      <c r="A16049" s="3" t="str" cm="1">
        <f t="array" ref="A16049:B16049">_xlfn.TEXTSPLIT(D16049," - ",TRUE,1)</f>
        <v>2025</v>
      </c>
      <c r="B16049" s="3" t="str">
        <v>12</v>
      </c>
      <c r="C16049" s="3" t="str">
        <f>_xlfn.XLOOKUP(B16049*1,List!A:A,List!B:B,"",0)</f>
        <v>12</v>
      </c>
      <c r="D16049" s="13" t="s">
        <v>9640</v>
      </c>
      <c r="F16049" s="6">
        <v>46022</v>
      </c>
      <c r="G16049" s="5" t="s">
        <v>10157</v>
      </c>
      <c r="H16049" s="3" t="s">
        <v>27</v>
      </c>
      <c r="I16049" s="3" t="s">
        <v>8806</v>
      </c>
      <c r="J16049" s="3" t="s">
        <v>149</v>
      </c>
      <c r="K16049" s="3" t="s">
        <v>150</v>
      </c>
      <c r="L16049" s="18">
        <v>3409.28</v>
      </c>
      <c r="M16049" s="18"/>
      <c r="N16049" s="19">
        <v>3409.28</v>
      </c>
    </row>
    <row r="16050" spans="1:14" x14ac:dyDescent="0.2">
      <c r="A16050" s="3" t="str" cm="1">
        <f t="array" ref="A16050:B16050">_xlfn.TEXTSPLIT(D16050," - ",TRUE,1)</f>
        <v>2025</v>
      </c>
      <c r="B16050" s="3" t="str">
        <v>12</v>
      </c>
      <c r="C16050" s="3" t="str">
        <f>_xlfn.XLOOKUP(B16050*1,List!A:A,List!B:B,"",0)</f>
        <v>12</v>
      </c>
      <c r="D16050" s="13" t="s">
        <v>9640</v>
      </c>
      <c r="F16050" s="6">
        <v>46022</v>
      </c>
      <c r="G16050" s="5" t="s">
        <v>9857</v>
      </c>
      <c r="H16050" s="3" t="s">
        <v>27</v>
      </c>
      <c r="I16050" s="3" t="s">
        <v>8831</v>
      </c>
      <c r="J16050" s="3" t="s">
        <v>8832</v>
      </c>
      <c r="K16050" s="3" t="s">
        <v>32</v>
      </c>
      <c r="L16050" s="18">
        <v>1545.21</v>
      </c>
      <c r="M16050" s="18"/>
      <c r="N16050" s="19">
        <v>1545.21</v>
      </c>
    </row>
    <row r="16051" spans="1:14" x14ac:dyDescent="0.2">
      <c r="A16051" s="3" t="str" cm="1">
        <f t="array" ref="A16051:B16051">_xlfn.TEXTSPLIT(D16051," - ",TRUE,1)</f>
        <v>2025</v>
      </c>
      <c r="B16051" s="3" t="str">
        <v>12</v>
      </c>
      <c r="C16051" s="3" t="str">
        <f>_xlfn.XLOOKUP(B16051*1,List!A:A,List!B:B,"",0)</f>
        <v>12</v>
      </c>
      <c r="D16051" s="13" t="s">
        <v>9640</v>
      </c>
      <c r="F16051" s="6">
        <v>46022</v>
      </c>
      <c r="G16051" s="5" t="s">
        <v>10065</v>
      </c>
      <c r="H16051" s="3" t="s">
        <v>27</v>
      </c>
      <c r="I16051" s="3" t="s">
        <v>8806</v>
      </c>
      <c r="J16051" s="3" t="s">
        <v>675</v>
      </c>
      <c r="K16051" s="3" t="s">
        <v>96</v>
      </c>
      <c r="L16051" s="18">
        <v>1436.58</v>
      </c>
      <c r="M16051" s="18"/>
      <c r="N16051" s="19">
        <v>1436.58</v>
      </c>
    </row>
    <row r="16052" spans="1:14" x14ac:dyDescent="0.2">
      <c r="A16052" s="3" t="str" cm="1">
        <f t="array" ref="A16052:B16052">_xlfn.TEXTSPLIT(D16052," - ",TRUE,1)</f>
        <v>2025</v>
      </c>
      <c r="B16052" s="3" t="str">
        <v>12</v>
      </c>
      <c r="C16052" s="3" t="str">
        <f>_xlfn.XLOOKUP(B16052*1,List!A:A,List!B:B,"",0)</f>
        <v>12</v>
      </c>
      <c r="D16052" s="13" t="s">
        <v>9640</v>
      </c>
      <c r="F16052" s="6">
        <v>46009</v>
      </c>
      <c r="G16052" s="5" t="s">
        <v>10239</v>
      </c>
      <c r="H16052" s="3" t="s">
        <v>48</v>
      </c>
      <c r="I16052" s="3" t="s">
        <v>10240</v>
      </c>
      <c r="J16052" s="3" t="s">
        <v>10241</v>
      </c>
      <c r="K16052" s="3" t="s">
        <v>2416</v>
      </c>
      <c r="L16052" s="18">
        <v>2513.0300000000002</v>
      </c>
      <c r="M16052" s="18"/>
      <c r="N16052" s="19">
        <v>2513.0300000000002</v>
      </c>
    </row>
    <row r="16053" spans="1:14" x14ac:dyDescent="0.2">
      <c r="A16053" s="3" t="str" cm="1">
        <f t="array" ref="A16053:B16053">_xlfn.TEXTSPLIT(D16053," - ",TRUE,1)</f>
        <v>2025</v>
      </c>
      <c r="B16053" s="3" t="str">
        <v>12</v>
      </c>
      <c r="C16053" s="3" t="str">
        <f>_xlfn.XLOOKUP(B16053*1,List!A:A,List!B:B,"",0)</f>
        <v>12</v>
      </c>
      <c r="D16053" s="13" t="s">
        <v>9640</v>
      </c>
      <c r="F16053" s="6">
        <v>46022</v>
      </c>
      <c r="G16053" s="5" t="s">
        <v>9929</v>
      </c>
      <c r="H16053" s="3" t="s">
        <v>13</v>
      </c>
      <c r="I16053" s="3" t="s">
        <v>8806</v>
      </c>
      <c r="J16053" s="3" t="s">
        <v>409</v>
      </c>
      <c r="K16053" s="3" t="s">
        <v>410</v>
      </c>
      <c r="L16053" s="18"/>
      <c r="M16053" s="18">
        <v>3123</v>
      </c>
      <c r="N16053" s="19">
        <v>-3123</v>
      </c>
    </row>
    <row r="16054" spans="1:14" x14ac:dyDescent="0.2">
      <c r="A16054" s="3" t="str" cm="1">
        <f t="array" ref="A16054:B16054">_xlfn.TEXTSPLIT(D16054," - ",TRUE,1)</f>
        <v>2025</v>
      </c>
      <c r="B16054" s="3" t="str">
        <v>12</v>
      </c>
      <c r="C16054" s="3" t="str">
        <f>_xlfn.XLOOKUP(B16054*1,List!A:A,List!B:B,"",0)</f>
        <v>12</v>
      </c>
      <c r="D16054" s="13" t="s">
        <v>9640</v>
      </c>
      <c r="F16054" s="6">
        <v>46022</v>
      </c>
      <c r="G16054" s="5" t="s">
        <v>10210</v>
      </c>
      <c r="H16054" s="3" t="s">
        <v>13</v>
      </c>
      <c r="I16054" s="3" t="s">
        <v>8806</v>
      </c>
      <c r="J16054" s="3" t="s">
        <v>100</v>
      </c>
      <c r="K16054" s="3" t="s">
        <v>61</v>
      </c>
      <c r="L16054" s="18"/>
      <c r="M16054" s="18">
        <v>3075.11</v>
      </c>
      <c r="N16054" s="19">
        <v>-3075.11</v>
      </c>
    </row>
    <row r="16055" spans="1:14" x14ac:dyDescent="0.2">
      <c r="A16055" s="3" t="str" cm="1">
        <f t="array" ref="A16055:B16055">_xlfn.TEXTSPLIT(D16055," - ",TRUE,1)</f>
        <v>2025</v>
      </c>
      <c r="B16055" s="3" t="str">
        <v>12</v>
      </c>
      <c r="C16055" s="3" t="str">
        <f>_xlfn.XLOOKUP(B16055*1,List!A:A,List!B:B,"",0)</f>
        <v>12</v>
      </c>
      <c r="D16055" s="13" t="s">
        <v>9640</v>
      </c>
      <c r="F16055" s="6">
        <v>46022</v>
      </c>
      <c r="G16055" s="5" t="s">
        <v>10242</v>
      </c>
      <c r="H16055" s="3" t="s">
        <v>13</v>
      </c>
      <c r="I16055" s="3" t="s">
        <v>8806</v>
      </c>
      <c r="J16055" s="3" t="s">
        <v>318</v>
      </c>
      <c r="K16055" s="3" t="s">
        <v>2306</v>
      </c>
      <c r="L16055" s="18"/>
      <c r="M16055" s="18">
        <v>2300</v>
      </c>
      <c r="N16055" s="19">
        <v>-2300</v>
      </c>
    </row>
    <row r="16056" spans="1:14" x14ac:dyDescent="0.2">
      <c r="A16056" s="3" t="str" cm="1">
        <f t="array" ref="A16056:B16056">_xlfn.TEXTSPLIT(D16056," - ",TRUE,1)</f>
        <v>2025</v>
      </c>
      <c r="B16056" s="3" t="str">
        <v>12</v>
      </c>
      <c r="C16056" s="3" t="str">
        <f>_xlfn.XLOOKUP(B16056*1,List!A:A,List!B:B,"",0)</f>
        <v>12</v>
      </c>
      <c r="D16056" s="13" t="s">
        <v>9640</v>
      </c>
      <c r="F16056" s="6">
        <v>46003</v>
      </c>
      <c r="G16056" s="5" t="s">
        <v>10243</v>
      </c>
      <c r="H16056" s="3" t="s">
        <v>13</v>
      </c>
      <c r="I16056" s="3" t="s">
        <v>9642</v>
      </c>
      <c r="J16056" s="3" t="s">
        <v>2256</v>
      </c>
      <c r="K16056" s="3" t="s">
        <v>2479</v>
      </c>
      <c r="L16056" s="18">
        <v>2400</v>
      </c>
      <c r="M16056" s="18"/>
      <c r="N16056" s="19">
        <v>2400</v>
      </c>
    </row>
    <row r="16057" spans="1:14" x14ac:dyDescent="0.2">
      <c r="A16057" s="3" t="str" cm="1">
        <f t="array" ref="A16057:B16057">_xlfn.TEXTSPLIT(D16057," - ",TRUE,1)</f>
        <v>2025</v>
      </c>
      <c r="B16057" s="3" t="str">
        <v>12</v>
      </c>
      <c r="C16057" s="3" t="str">
        <f>_xlfn.XLOOKUP(B16057*1,List!A:A,List!B:B,"",0)</f>
        <v>12</v>
      </c>
      <c r="D16057" s="13" t="s">
        <v>9640</v>
      </c>
      <c r="F16057" s="6">
        <v>46003</v>
      </c>
      <c r="G16057" s="5" t="s">
        <v>10189</v>
      </c>
      <c r="H16057" s="3" t="s">
        <v>27</v>
      </c>
      <c r="I16057" s="3" t="s">
        <v>9642</v>
      </c>
      <c r="J16057" s="3" t="s">
        <v>2920</v>
      </c>
      <c r="K16057" s="3" t="s">
        <v>16</v>
      </c>
      <c r="L16057" s="18"/>
      <c r="M16057" s="18">
        <v>1560</v>
      </c>
      <c r="N16057" s="19">
        <v>-1560</v>
      </c>
    </row>
    <row r="16058" spans="1:14" x14ac:dyDescent="0.2">
      <c r="A16058" s="3" t="str" cm="1">
        <f t="array" ref="A16058:B16058">_xlfn.TEXTSPLIT(D16058," - ",TRUE,1)</f>
        <v>2025</v>
      </c>
      <c r="B16058" s="3" t="str">
        <v>12</v>
      </c>
      <c r="C16058" s="3" t="str">
        <f>_xlfn.XLOOKUP(B16058*1,List!A:A,List!B:B,"",0)</f>
        <v>12</v>
      </c>
      <c r="D16058" s="13" t="s">
        <v>9640</v>
      </c>
      <c r="F16058" s="6">
        <v>46003</v>
      </c>
      <c r="G16058" s="5" t="s">
        <v>10244</v>
      </c>
      <c r="H16058" s="3" t="s">
        <v>27</v>
      </c>
      <c r="I16058" s="3" t="s">
        <v>9642</v>
      </c>
      <c r="J16058" s="3" t="s">
        <v>310</v>
      </c>
      <c r="K16058" s="3" t="s">
        <v>16</v>
      </c>
      <c r="L16058" s="18"/>
      <c r="M16058" s="18">
        <v>2165.2600000000002</v>
      </c>
      <c r="N16058" s="19">
        <v>-2165.2600000000002</v>
      </c>
    </row>
    <row r="16059" spans="1:14" x14ac:dyDescent="0.2">
      <c r="A16059" s="3" t="str" cm="1">
        <f t="array" ref="A16059:B16059">_xlfn.TEXTSPLIT(D16059," - ",TRUE,1)</f>
        <v>2025</v>
      </c>
      <c r="B16059" s="3" t="str">
        <v>12</v>
      </c>
      <c r="C16059" s="3" t="str">
        <f>_xlfn.XLOOKUP(B16059*1,List!A:A,List!B:B,"",0)</f>
        <v>12</v>
      </c>
      <c r="D16059" s="13" t="s">
        <v>9640</v>
      </c>
      <c r="F16059" s="6">
        <v>46003</v>
      </c>
      <c r="G16059" s="5" t="s">
        <v>10245</v>
      </c>
      <c r="H16059" s="3" t="s">
        <v>13</v>
      </c>
      <c r="I16059" s="3" t="s">
        <v>30</v>
      </c>
      <c r="J16059" s="3" t="s">
        <v>52</v>
      </c>
      <c r="K16059" s="3" t="s">
        <v>32</v>
      </c>
      <c r="L16059" s="18"/>
      <c r="M16059" s="18">
        <v>3275</v>
      </c>
      <c r="N16059" s="19">
        <v>-3275</v>
      </c>
    </row>
    <row r="16060" spans="1:14" x14ac:dyDescent="0.2">
      <c r="A16060" s="3" t="str" cm="1">
        <f t="array" ref="A16060:B16060">_xlfn.TEXTSPLIT(D16060," - ",TRUE,1)</f>
        <v>2025</v>
      </c>
      <c r="B16060" s="3" t="str">
        <v>12</v>
      </c>
      <c r="C16060" s="3" t="str">
        <f>_xlfn.XLOOKUP(B16060*1,List!A:A,List!B:B,"",0)</f>
        <v>12</v>
      </c>
      <c r="D16060" s="13" t="s">
        <v>9640</v>
      </c>
      <c r="F16060" s="6">
        <v>46003</v>
      </c>
      <c r="G16060" s="5" t="s">
        <v>10246</v>
      </c>
      <c r="H16060" s="3" t="s">
        <v>13</v>
      </c>
      <c r="I16060" s="3" t="s">
        <v>9642</v>
      </c>
      <c r="J16060" s="3" t="s">
        <v>269</v>
      </c>
      <c r="K16060" s="3" t="s">
        <v>7991</v>
      </c>
      <c r="L16060" s="18">
        <v>3300</v>
      </c>
      <c r="M16060" s="18"/>
      <c r="N16060" s="19">
        <v>3300</v>
      </c>
    </row>
    <row r="16061" spans="1:14" x14ac:dyDescent="0.2">
      <c r="A16061" s="3" t="str" cm="1">
        <f t="array" ref="A16061:B16061">_xlfn.TEXTSPLIT(D16061," - ",TRUE,1)</f>
        <v>2025</v>
      </c>
      <c r="B16061" s="3" t="str">
        <v>12</v>
      </c>
      <c r="C16061" s="3" t="str">
        <f>_xlfn.XLOOKUP(B16061*1,List!A:A,List!B:B,"",0)</f>
        <v>12</v>
      </c>
      <c r="D16061" s="13" t="s">
        <v>9640</v>
      </c>
      <c r="F16061" s="6">
        <v>46022</v>
      </c>
      <c r="G16061" s="5" t="s">
        <v>9962</v>
      </c>
      <c r="H16061" s="3" t="s">
        <v>13</v>
      </c>
      <c r="I16061" s="3" t="s">
        <v>8806</v>
      </c>
      <c r="J16061" s="3" t="s">
        <v>734</v>
      </c>
      <c r="K16061" s="3" t="s">
        <v>20</v>
      </c>
      <c r="L16061" s="18"/>
      <c r="M16061" s="18">
        <v>2853.27</v>
      </c>
      <c r="N16061" s="19">
        <v>-2853.27</v>
      </c>
    </row>
    <row r="16062" spans="1:14" x14ac:dyDescent="0.2">
      <c r="A16062" s="3" t="str" cm="1">
        <f t="array" ref="A16062:B16062">_xlfn.TEXTSPLIT(D16062," - ",TRUE,1)</f>
        <v>2025</v>
      </c>
      <c r="B16062" s="3" t="str">
        <v>12</v>
      </c>
      <c r="C16062" s="3" t="str">
        <f>_xlfn.XLOOKUP(B16062*1,List!A:A,List!B:B,"",0)</f>
        <v>12</v>
      </c>
      <c r="D16062" s="13" t="s">
        <v>9640</v>
      </c>
      <c r="F16062" s="6">
        <v>46022</v>
      </c>
      <c r="G16062" s="5" t="s">
        <v>10247</v>
      </c>
      <c r="H16062" s="3" t="s">
        <v>27</v>
      </c>
      <c r="I16062" s="3" t="s">
        <v>8806</v>
      </c>
      <c r="J16062" s="3" t="s">
        <v>1087</v>
      </c>
      <c r="K16062" s="3" t="s">
        <v>16</v>
      </c>
      <c r="L16062" s="18">
        <v>2491.65</v>
      </c>
      <c r="M16062" s="18"/>
      <c r="N16062" s="19">
        <v>2491.65</v>
      </c>
    </row>
    <row r="16063" spans="1:14" x14ac:dyDescent="0.2">
      <c r="A16063" s="3" t="str" cm="1">
        <f t="array" ref="A16063:B16063">_xlfn.TEXTSPLIT(D16063," - ",TRUE,1)</f>
        <v>2025</v>
      </c>
      <c r="B16063" s="3" t="str">
        <v>12</v>
      </c>
      <c r="C16063" s="3" t="str">
        <f>_xlfn.XLOOKUP(B16063*1,List!A:A,List!B:B,"",0)</f>
        <v>12</v>
      </c>
      <c r="D16063" s="13" t="s">
        <v>9640</v>
      </c>
      <c r="F16063" s="6">
        <v>46003</v>
      </c>
      <c r="G16063" s="5" t="s">
        <v>10234</v>
      </c>
      <c r="H16063" s="3" t="s">
        <v>27</v>
      </c>
      <c r="I16063" s="3" t="s">
        <v>9642</v>
      </c>
      <c r="J16063" s="3" t="s">
        <v>130</v>
      </c>
      <c r="K16063" s="3" t="s">
        <v>131</v>
      </c>
      <c r="L16063" s="18"/>
      <c r="M16063" s="18">
        <v>2779.47</v>
      </c>
      <c r="N16063" s="19">
        <v>-2779.47</v>
      </c>
    </row>
    <row r="16064" spans="1:14" x14ac:dyDescent="0.2">
      <c r="A16064" s="3" t="str" cm="1">
        <f t="array" ref="A16064:B16064">_xlfn.TEXTSPLIT(D16064," - ",TRUE,1)</f>
        <v>2025</v>
      </c>
      <c r="B16064" s="3" t="str">
        <v>12</v>
      </c>
      <c r="C16064" s="3" t="str">
        <f>_xlfn.XLOOKUP(B16064*1,List!A:A,List!B:B,"",0)</f>
        <v>12</v>
      </c>
      <c r="D16064" s="13" t="s">
        <v>9640</v>
      </c>
      <c r="F16064" s="6">
        <v>46003</v>
      </c>
      <c r="G16064" s="5" t="s">
        <v>10136</v>
      </c>
      <c r="H16064" s="3" t="s">
        <v>13</v>
      </c>
      <c r="I16064" s="3" t="s">
        <v>9642</v>
      </c>
      <c r="J16064" s="3" t="s">
        <v>392</v>
      </c>
      <c r="K16064" s="3" t="s">
        <v>9406</v>
      </c>
      <c r="L16064" s="18">
        <v>3500</v>
      </c>
      <c r="M16064" s="18"/>
      <c r="N16064" s="19">
        <v>3500</v>
      </c>
    </row>
    <row r="16065" spans="1:14" x14ac:dyDescent="0.2">
      <c r="A16065" s="3" t="str" cm="1">
        <f t="array" ref="A16065:B16065">_xlfn.TEXTSPLIT(D16065," - ",TRUE,1)</f>
        <v>2025</v>
      </c>
      <c r="B16065" s="3" t="str">
        <v>12</v>
      </c>
      <c r="C16065" s="3" t="str">
        <f>_xlfn.XLOOKUP(B16065*1,List!A:A,List!B:B,"",0)</f>
        <v>12</v>
      </c>
      <c r="D16065" s="13" t="s">
        <v>9640</v>
      </c>
      <c r="F16065" s="6">
        <v>46022</v>
      </c>
      <c r="G16065" s="5" t="s">
        <v>9734</v>
      </c>
      <c r="H16065" s="3" t="s">
        <v>27</v>
      </c>
      <c r="I16065" s="3" t="s">
        <v>8806</v>
      </c>
      <c r="J16065" s="3" t="s">
        <v>9188</v>
      </c>
      <c r="K16065" s="3" t="s">
        <v>215</v>
      </c>
      <c r="L16065" s="18">
        <v>2350</v>
      </c>
      <c r="M16065" s="18"/>
      <c r="N16065" s="19">
        <v>2350</v>
      </c>
    </row>
    <row r="16066" spans="1:14" x14ac:dyDescent="0.2">
      <c r="A16066" s="3" t="str" cm="1">
        <f t="array" ref="A16066:B16066">_xlfn.TEXTSPLIT(D16066," - ",TRUE,1)</f>
        <v>2025</v>
      </c>
      <c r="B16066" s="3" t="str">
        <v>12</v>
      </c>
      <c r="C16066" s="3" t="str">
        <f>_xlfn.XLOOKUP(B16066*1,List!A:A,List!B:B,"",0)</f>
        <v>12</v>
      </c>
      <c r="D16066" s="13" t="s">
        <v>9640</v>
      </c>
      <c r="F16066" s="6">
        <v>46022</v>
      </c>
      <c r="G16066" s="5" t="s">
        <v>10235</v>
      </c>
      <c r="H16066" s="3" t="s">
        <v>13</v>
      </c>
      <c r="I16066" s="3" t="s">
        <v>8806</v>
      </c>
      <c r="J16066" s="3" t="s">
        <v>256</v>
      </c>
      <c r="K16066" s="3" t="s">
        <v>124</v>
      </c>
      <c r="L16066" s="18"/>
      <c r="M16066" s="18">
        <v>4372.2</v>
      </c>
      <c r="N16066" s="19">
        <v>-4372.2</v>
      </c>
    </row>
    <row r="16067" spans="1:14" x14ac:dyDescent="0.2">
      <c r="A16067" s="3" t="str" cm="1">
        <f t="array" ref="A16067:B16067">_xlfn.TEXTSPLIT(D16067," - ",TRUE,1)</f>
        <v>2025</v>
      </c>
      <c r="B16067" s="3" t="str">
        <v>12</v>
      </c>
      <c r="C16067" s="3" t="str">
        <f>_xlfn.XLOOKUP(B16067*1,List!A:A,List!B:B,"",0)</f>
        <v>12</v>
      </c>
      <c r="D16067" s="13" t="s">
        <v>9640</v>
      </c>
      <c r="F16067" s="6">
        <v>46003</v>
      </c>
      <c r="G16067" s="5" t="s">
        <v>10248</v>
      </c>
      <c r="H16067" s="3" t="s">
        <v>27</v>
      </c>
      <c r="I16067" s="3" t="s">
        <v>9642</v>
      </c>
      <c r="J16067" s="3" t="s">
        <v>664</v>
      </c>
      <c r="K16067" s="3" t="s">
        <v>16</v>
      </c>
      <c r="L16067" s="18"/>
      <c r="M16067" s="18">
        <v>1734.98</v>
      </c>
      <c r="N16067" s="19">
        <v>-1734.98</v>
      </c>
    </row>
    <row r="16068" spans="1:14" x14ac:dyDescent="0.2">
      <c r="A16068" s="3" t="str" cm="1">
        <f t="array" ref="A16068:B16068">_xlfn.TEXTSPLIT(D16068," - ",TRUE,1)</f>
        <v>2025</v>
      </c>
      <c r="B16068" s="3" t="str">
        <v>12</v>
      </c>
      <c r="C16068" s="3" t="str">
        <f>_xlfn.XLOOKUP(B16068*1,List!A:A,List!B:B,"",0)</f>
        <v>12</v>
      </c>
      <c r="D16068" s="13" t="s">
        <v>9640</v>
      </c>
      <c r="F16068" s="6">
        <v>46003</v>
      </c>
      <c r="G16068" s="5" t="s">
        <v>10249</v>
      </c>
      <c r="H16068" s="3" t="s">
        <v>13</v>
      </c>
      <c r="I16068" s="3" t="s">
        <v>9642</v>
      </c>
      <c r="J16068" s="3" t="s">
        <v>3035</v>
      </c>
      <c r="K16068" s="3" t="s">
        <v>16</v>
      </c>
      <c r="L16068" s="18">
        <v>1623.96</v>
      </c>
      <c r="M16068" s="18"/>
      <c r="N16068" s="19">
        <v>1623.96</v>
      </c>
    </row>
    <row r="16069" spans="1:14" x14ac:dyDescent="0.2">
      <c r="A16069" s="3" t="str" cm="1">
        <f t="array" ref="A16069:B16069">_xlfn.TEXTSPLIT(D16069," - ",TRUE,1)</f>
        <v>2025</v>
      </c>
      <c r="B16069" s="3" t="str">
        <v>12</v>
      </c>
      <c r="C16069" s="3" t="str">
        <f>_xlfn.XLOOKUP(B16069*1,List!A:A,List!B:B,"",0)</f>
        <v>12</v>
      </c>
      <c r="D16069" s="13" t="s">
        <v>9640</v>
      </c>
      <c r="F16069" s="6">
        <v>46022</v>
      </c>
      <c r="G16069" s="5" t="s">
        <v>10250</v>
      </c>
      <c r="H16069" s="3" t="s">
        <v>13</v>
      </c>
      <c r="I16069" s="3" t="s">
        <v>8806</v>
      </c>
      <c r="J16069" s="3" t="s">
        <v>1691</v>
      </c>
      <c r="K16069" s="3" t="s">
        <v>3805</v>
      </c>
      <c r="L16069" s="18"/>
      <c r="M16069" s="18">
        <v>1900</v>
      </c>
      <c r="N16069" s="19">
        <v>-1900</v>
      </c>
    </row>
    <row r="16070" spans="1:14" x14ac:dyDescent="0.2">
      <c r="A16070" s="3" t="str" cm="1">
        <f t="array" ref="A16070:B16070">_xlfn.TEXTSPLIT(D16070," - ",TRUE,1)</f>
        <v>2025</v>
      </c>
      <c r="B16070" s="3" t="str">
        <v>12</v>
      </c>
      <c r="C16070" s="3" t="str">
        <f>_xlfn.XLOOKUP(B16070*1,List!A:A,List!B:B,"",0)</f>
        <v>12</v>
      </c>
      <c r="D16070" s="13" t="s">
        <v>9640</v>
      </c>
      <c r="F16070" s="6">
        <v>46022</v>
      </c>
      <c r="G16070" s="5" t="s">
        <v>10212</v>
      </c>
      <c r="H16070" s="3" t="s">
        <v>13</v>
      </c>
      <c r="I16070" s="3" t="s">
        <v>8806</v>
      </c>
      <c r="J16070" s="3" t="s">
        <v>617</v>
      </c>
      <c r="K16070" s="3" t="s">
        <v>41</v>
      </c>
      <c r="L16070" s="18"/>
      <c r="M16070" s="18">
        <v>2464.4699999999998</v>
      </c>
      <c r="N16070" s="19">
        <v>-2464.4699999999998</v>
      </c>
    </row>
    <row r="16071" spans="1:14" x14ac:dyDescent="0.2">
      <c r="A16071" s="3" t="str" cm="1">
        <f t="array" ref="A16071:B16071">_xlfn.TEXTSPLIT(D16071," - ",TRUE,1)</f>
        <v>2025</v>
      </c>
      <c r="B16071" s="3" t="str">
        <v>12</v>
      </c>
      <c r="C16071" s="3" t="str">
        <f>_xlfn.XLOOKUP(B16071*1,List!A:A,List!B:B,"",0)</f>
        <v>12</v>
      </c>
      <c r="D16071" s="13" t="s">
        <v>9640</v>
      </c>
      <c r="F16071" s="6">
        <v>46022</v>
      </c>
      <c r="G16071" s="5" t="s">
        <v>10251</v>
      </c>
      <c r="H16071" s="3" t="s">
        <v>27</v>
      </c>
      <c r="I16071" s="3" t="s">
        <v>8806</v>
      </c>
      <c r="J16071" s="3" t="s">
        <v>2815</v>
      </c>
      <c r="K16071" s="3" t="s">
        <v>16</v>
      </c>
      <c r="L16071" s="18">
        <v>3643.5</v>
      </c>
      <c r="M16071" s="18"/>
      <c r="N16071" s="19">
        <v>3643.5</v>
      </c>
    </row>
    <row r="16072" spans="1:14" x14ac:dyDescent="0.2">
      <c r="A16072" s="3" t="str" cm="1">
        <f t="array" ref="A16072:B16072">_xlfn.TEXTSPLIT(D16072," - ",TRUE,1)</f>
        <v>2025</v>
      </c>
      <c r="B16072" s="3" t="str">
        <v>12</v>
      </c>
      <c r="C16072" s="3" t="str">
        <f>_xlfn.XLOOKUP(B16072*1,List!A:A,List!B:B,"",0)</f>
        <v>12</v>
      </c>
      <c r="D16072" s="13" t="s">
        <v>9640</v>
      </c>
      <c r="F16072" s="6">
        <v>46022</v>
      </c>
      <c r="G16072" s="5" t="s">
        <v>9695</v>
      </c>
      <c r="H16072" s="3" t="s">
        <v>13</v>
      </c>
      <c r="I16072" s="3" t="s">
        <v>8806</v>
      </c>
      <c r="J16072" s="3" t="s">
        <v>389</v>
      </c>
      <c r="K16072" s="3" t="s">
        <v>390</v>
      </c>
      <c r="L16072" s="18">
        <v>2855.46</v>
      </c>
      <c r="M16072" s="18"/>
      <c r="N16072" s="19">
        <v>2855.46</v>
      </c>
    </row>
    <row r="16073" spans="1:14" x14ac:dyDescent="0.2">
      <c r="A16073" s="3" t="str" cm="1">
        <f t="array" ref="A16073:B16073">_xlfn.TEXTSPLIT(D16073," - ",TRUE,1)</f>
        <v>2025</v>
      </c>
      <c r="B16073" s="3" t="str">
        <v>12</v>
      </c>
      <c r="C16073" s="3" t="str">
        <f>_xlfn.XLOOKUP(B16073*1,List!A:A,List!B:B,"",0)</f>
        <v>12</v>
      </c>
      <c r="D16073" s="13" t="s">
        <v>9640</v>
      </c>
      <c r="F16073" s="6">
        <v>46003</v>
      </c>
      <c r="G16073" s="5" t="s">
        <v>10252</v>
      </c>
      <c r="H16073" s="3" t="s">
        <v>27</v>
      </c>
      <c r="I16073" s="3" t="s">
        <v>9642</v>
      </c>
      <c r="J16073" s="3" t="s">
        <v>466</v>
      </c>
      <c r="K16073" s="3" t="s">
        <v>44</v>
      </c>
      <c r="L16073" s="18"/>
      <c r="M16073" s="18">
        <v>3250</v>
      </c>
      <c r="N16073" s="19">
        <v>-3250</v>
      </c>
    </row>
    <row r="16074" spans="1:14" x14ac:dyDescent="0.2">
      <c r="A16074" s="3" t="str" cm="1">
        <f t="array" ref="A16074:B16074">_xlfn.TEXTSPLIT(D16074," - ",TRUE,1)</f>
        <v>2025</v>
      </c>
      <c r="B16074" s="3" t="str">
        <v>12</v>
      </c>
      <c r="C16074" s="3" t="str">
        <f>_xlfn.XLOOKUP(B16074*1,List!A:A,List!B:B,"",0)</f>
        <v>12</v>
      </c>
      <c r="D16074" s="13" t="s">
        <v>9640</v>
      </c>
      <c r="F16074" s="6">
        <v>46003</v>
      </c>
      <c r="G16074" s="5" t="s">
        <v>10246</v>
      </c>
      <c r="H16074" s="3" t="s">
        <v>27</v>
      </c>
      <c r="I16074" s="3" t="s">
        <v>9642</v>
      </c>
      <c r="J16074" s="3" t="s">
        <v>269</v>
      </c>
      <c r="K16074" s="3" t="s">
        <v>7991</v>
      </c>
      <c r="L16074" s="18"/>
      <c r="M16074" s="18">
        <v>3300</v>
      </c>
      <c r="N16074" s="19">
        <v>-3300</v>
      </c>
    </row>
    <row r="16075" spans="1:14" x14ac:dyDescent="0.2">
      <c r="A16075" s="3" t="str" cm="1">
        <f t="array" ref="A16075:B16075">_xlfn.TEXTSPLIT(D16075," - ",TRUE,1)</f>
        <v>2025</v>
      </c>
      <c r="B16075" s="3" t="str">
        <v>12</v>
      </c>
      <c r="C16075" s="3" t="str">
        <f>_xlfn.XLOOKUP(B16075*1,List!A:A,List!B:B,"",0)</f>
        <v>12</v>
      </c>
      <c r="D16075" s="13" t="s">
        <v>9640</v>
      </c>
      <c r="F16075" s="6">
        <v>46022</v>
      </c>
      <c r="G16075" s="5" t="s">
        <v>9898</v>
      </c>
      <c r="H16075" s="3" t="s">
        <v>13</v>
      </c>
      <c r="I16075" s="3" t="s">
        <v>8806</v>
      </c>
      <c r="J16075" s="3" t="s">
        <v>878</v>
      </c>
      <c r="K16075" s="3" t="s">
        <v>460</v>
      </c>
      <c r="L16075" s="18"/>
      <c r="M16075" s="18">
        <v>2375</v>
      </c>
      <c r="N16075" s="19">
        <v>-2375</v>
      </c>
    </row>
    <row r="16076" spans="1:14" x14ac:dyDescent="0.2">
      <c r="A16076" s="3" t="str" cm="1">
        <f t="array" ref="A16076:B16076">_xlfn.TEXTSPLIT(D16076," - ",TRUE,1)</f>
        <v>2025</v>
      </c>
      <c r="B16076" s="3" t="str">
        <v>12</v>
      </c>
      <c r="C16076" s="3" t="str">
        <f>_xlfn.XLOOKUP(B16076*1,List!A:A,List!B:B,"",0)</f>
        <v>12</v>
      </c>
      <c r="D16076" s="13" t="s">
        <v>9640</v>
      </c>
      <c r="F16076" s="6">
        <v>46003</v>
      </c>
      <c r="G16076" s="5" t="s">
        <v>10253</v>
      </c>
      <c r="H16076" s="3" t="s">
        <v>13</v>
      </c>
      <c r="I16076" s="3" t="s">
        <v>30</v>
      </c>
      <c r="J16076" s="3" t="s">
        <v>2890</v>
      </c>
      <c r="K16076" s="3" t="s">
        <v>16</v>
      </c>
      <c r="L16076" s="18"/>
      <c r="M16076" s="18">
        <v>1560</v>
      </c>
      <c r="N16076" s="19">
        <v>-1560</v>
      </c>
    </row>
    <row r="16077" spans="1:14" x14ac:dyDescent="0.2">
      <c r="A16077" s="3" t="str" cm="1">
        <f t="array" ref="A16077:B16077">_xlfn.TEXTSPLIT(D16077," - ",TRUE,1)</f>
        <v>2025</v>
      </c>
      <c r="B16077" s="3" t="str">
        <v>12</v>
      </c>
      <c r="C16077" s="3" t="str">
        <f>_xlfn.XLOOKUP(B16077*1,List!A:A,List!B:B,"",0)</f>
        <v>12</v>
      </c>
      <c r="D16077" s="13" t="s">
        <v>9640</v>
      </c>
      <c r="F16077" s="6">
        <v>46003</v>
      </c>
      <c r="G16077" s="5" t="s">
        <v>10254</v>
      </c>
      <c r="H16077" s="3" t="s">
        <v>13</v>
      </c>
      <c r="I16077" s="3" t="s">
        <v>30</v>
      </c>
      <c r="J16077" s="3" t="s">
        <v>87</v>
      </c>
      <c r="K16077" s="3" t="s">
        <v>4742</v>
      </c>
      <c r="L16077" s="18"/>
      <c r="M16077" s="18">
        <v>2300</v>
      </c>
      <c r="N16077" s="19">
        <v>-2300</v>
      </c>
    </row>
    <row r="16078" spans="1:14" x14ac:dyDescent="0.2">
      <c r="A16078" s="3" t="str" cm="1">
        <f t="array" ref="A16078:B16078">_xlfn.TEXTSPLIT(D16078," - ",TRUE,1)</f>
        <v>2025</v>
      </c>
      <c r="B16078" s="3" t="str">
        <v>12</v>
      </c>
      <c r="C16078" s="3" t="str">
        <f>_xlfn.XLOOKUP(B16078*1,List!A:A,List!B:B,"",0)</f>
        <v>12</v>
      </c>
      <c r="D16078" s="13" t="s">
        <v>9640</v>
      </c>
      <c r="F16078" s="6">
        <v>46022</v>
      </c>
      <c r="G16078" s="5" t="s">
        <v>10038</v>
      </c>
      <c r="H16078" s="3" t="s">
        <v>13</v>
      </c>
      <c r="I16078" s="3" t="s">
        <v>8806</v>
      </c>
      <c r="J16078" s="3" t="s">
        <v>308</v>
      </c>
      <c r="K16078" s="3" t="s">
        <v>124</v>
      </c>
      <c r="L16078" s="18"/>
      <c r="M16078" s="18">
        <v>2169.06</v>
      </c>
      <c r="N16078" s="19">
        <v>-2169.06</v>
      </c>
    </row>
    <row r="16079" spans="1:14" x14ac:dyDescent="0.2">
      <c r="A16079" s="3" t="str" cm="1">
        <f t="array" ref="A16079:B16079">_xlfn.TEXTSPLIT(D16079," - ",TRUE,1)</f>
        <v>2025</v>
      </c>
      <c r="B16079" s="3" t="str">
        <v>12</v>
      </c>
      <c r="C16079" s="3" t="str">
        <f>_xlfn.XLOOKUP(B16079*1,List!A:A,List!B:B,"",0)</f>
        <v>12</v>
      </c>
      <c r="D16079" s="13" t="s">
        <v>9640</v>
      </c>
      <c r="F16079" s="6">
        <v>46003</v>
      </c>
      <c r="G16079" s="5" t="s">
        <v>10255</v>
      </c>
      <c r="H16079" s="3" t="s">
        <v>13</v>
      </c>
      <c r="I16079" s="3" t="s">
        <v>9642</v>
      </c>
      <c r="J16079" s="3" t="s">
        <v>374</v>
      </c>
      <c r="K16079" s="3" t="s">
        <v>103</v>
      </c>
      <c r="L16079" s="18">
        <v>3157.68</v>
      </c>
      <c r="M16079" s="18"/>
      <c r="N16079" s="19">
        <v>3157.68</v>
      </c>
    </row>
    <row r="16080" spans="1:14" x14ac:dyDescent="0.2">
      <c r="A16080" s="3" t="str" cm="1">
        <f t="array" ref="A16080:B16080">_xlfn.TEXTSPLIT(D16080," - ",TRUE,1)</f>
        <v>2025</v>
      </c>
      <c r="B16080" s="3" t="str">
        <v>12</v>
      </c>
      <c r="C16080" s="3" t="str">
        <f>_xlfn.XLOOKUP(B16080*1,List!A:A,List!B:B,"",0)</f>
        <v>12</v>
      </c>
      <c r="D16080" s="13" t="s">
        <v>9640</v>
      </c>
      <c r="F16080" s="6">
        <v>46022</v>
      </c>
      <c r="G16080" s="5" t="s">
        <v>9868</v>
      </c>
      <c r="H16080" s="3" t="s">
        <v>13</v>
      </c>
      <c r="I16080" s="3" t="s">
        <v>8806</v>
      </c>
      <c r="J16080" s="3" t="s">
        <v>598</v>
      </c>
      <c r="K16080" s="3" t="s">
        <v>343</v>
      </c>
      <c r="L16080" s="18"/>
      <c r="M16080" s="18">
        <v>5710.93</v>
      </c>
      <c r="N16080" s="19">
        <v>-5710.93</v>
      </c>
    </row>
    <row r="16081" spans="1:14" x14ac:dyDescent="0.2">
      <c r="A16081" s="3" t="str" cm="1">
        <f t="array" ref="A16081:B16081">_xlfn.TEXTSPLIT(D16081," - ",TRUE,1)</f>
        <v>2025</v>
      </c>
      <c r="B16081" s="3" t="str">
        <v>12</v>
      </c>
      <c r="C16081" s="3" t="str">
        <f>_xlfn.XLOOKUP(B16081*1,List!A:A,List!B:B,"",0)</f>
        <v>12</v>
      </c>
      <c r="D16081" s="13" t="s">
        <v>9640</v>
      </c>
      <c r="F16081" s="6">
        <v>46003</v>
      </c>
      <c r="G16081" s="5" t="s">
        <v>9672</v>
      </c>
      <c r="H16081" s="3" t="s">
        <v>27</v>
      </c>
      <c r="I16081" s="3" t="s">
        <v>9642</v>
      </c>
      <c r="J16081" s="3" t="s">
        <v>501</v>
      </c>
      <c r="K16081" s="3" t="s">
        <v>32</v>
      </c>
      <c r="L16081" s="18"/>
      <c r="M16081" s="18">
        <v>3275</v>
      </c>
      <c r="N16081" s="19">
        <v>-3275</v>
      </c>
    </row>
    <row r="16082" spans="1:14" x14ac:dyDescent="0.2">
      <c r="A16082" s="3" t="str" cm="1">
        <f t="array" ref="A16082:B16082">_xlfn.TEXTSPLIT(D16082," - ",TRUE,1)</f>
        <v>2025</v>
      </c>
      <c r="B16082" s="3" t="str">
        <v>12</v>
      </c>
      <c r="C16082" s="3" t="str">
        <f>_xlfn.XLOOKUP(B16082*1,List!A:A,List!B:B,"",0)</f>
        <v>12</v>
      </c>
      <c r="D16082" s="13" t="s">
        <v>9640</v>
      </c>
      <c r="F16082" s="6">
        <v>46003</v>
      </c>
      <c r="G16082" s="5" t="s">
        <v>10256</v>
      </c>
      <c r="H16082" s="3" t="s">
        <v>27</v>
      </c>
      <c r="I16082" s="3" t="s">
        <v>9642</v>
      </c>
      <c r="J16082" s="3" t="s">
        <v>387</v>
      </c>
      <c r="K16082" s="3" t="s">
        <v>242</v>
      </c>
      <c r="L16082" s="18"/>
      <c r="M16082" s="18">
        <v>6140.29</v>
      </c>
      <c r="N16082" s="19">
        <v>-6140.29</v>
      </c>
    </row>
    <row r="16083" spans="1:14" x14ac:dyDescent="0.2">
      <c r="A16083" s="3" t="str" cm="1">
        <f t="array" ref="A16083:B16083">_xlfn.TEXTSPLIT(D16083," - ",TRUE,1)</f>
        <v>2025</v>
      </c>
      <c r="B16083" s="3" t="str">
        <v>12</v>
      </c>
      <c r="C16083" s="3" t="str">
        <f>_xlfn.XLOOKUP(B16083*1,List!A:A,List!B:B,"",0)</f>
        <v>12</v>
      </c>
      <c r="D16083" s="13" t="s">
        <v>9640</v>
      </c>
      <c r="F16083" s="6">
        <v>46022</v>
      </c>
      <c r="G16083" s="5" t="s">
        <v>9961</v>
      </c>
      <c r="H16083" s="3" t="s">
        <v>13</v>
      </c>
      <c r="I16083" s="3" t="s">
        <v>8806</v>
      </c>
      <c r="J16083" s="3" t="s">
        <v>24</v>
      </c>
      <c r="K16083" s="3" t="s">
        <v>25</v>
      </c>
      <c r="L16083" s="18"/>
      <c r="M16083" s="18">
        <v>2316.23</v>
      </c>
      <c r="N16083" s="19">
        <v>-2316.23</v>
      </c>
    </row>
    <row r="16084" spans="1:14" x14ac:dyDescent="0.2">
      <c r="A16084" s="3" t="str" cm="1">
        <f t="array" ref="A16084:B16084">_xlfn.TEXTSPLIT(D16084," - ",TRUE,1)</f>
        <v>2025</v>
      </c>
      <c r="B16084" s="3" t="str">
        <v>12</v>
      </c>
      <c r="C16084" s="3" t="str">
        <f>_xlfn.XLOOKUP(B16084*1,List!A:A,List!B:B,"",0)</f>
        <v>12</v>
      </c>
      <c r="D16084" s="13" t="s">
        <v>9640</v>
      </c>
      <c r="F16084" s="6">
        <v>46003</v>
      </c>
      <c r="G16084" s="5" t="s">
        <v>10257</v>
      </c>
      <c r="H16084" s="3" t="s">
        <v>13</v>
      </c>
      <c r="I16084" s="3" t="s">
        <v>30</v>
      </c>
      <c r="J16084" s="3" t="s">
        <v>387</v>
      </c>
      <c r="K16084" s="3" t="s">
        <v>242</v>
      </c>
      <c r="L16084" s="18"/>
      <c r="M16084" s="18">
        <v>6140.29</v>
      </c>
      <c r="N16084" s="19">
        <v>-6140.29</v>
      </c>
    </row>
    <row r="16085" spans="1:14" x14ac:dyDescent="0.2">
      <c r="A16085" s="3" t="str" cm="1">
        <f t="array" ref="A16085:B16085">_xlfn.TEXTSPLIT(D16085," - ",TRUE,1)</f>
        <v>2025</v>
      </c>
      <c r="B16085" s="3" t="str">
        <v>12</v>
      </c>
      <c r="C16085" s="3" t="str">
        <f>_xlfn.XLOOKUP(B16085*1,List!A:A,List!B:B,"",0)</f>
        <v>12</v>
      </c>
      <c r="D16085" s="13" t="s">
        <v>9640</v>
      </c>
      <c r="F16085" s="6">
        <v>46003</v>
      </c>
      <c r="G16085" s="5" t="s">
        <v>9863</v>
      </c>
      <c r="H16085" s="3" t="s">
        <v>13</v>
      </c>
      <c r="I16085" s="3" t="s">
        <v>9642</v>
      </c>
      <c r="J16085" s="3" t="s">
        <v>263</v>
      </c>
      <c r="K16085" s="3" t="s">
        <v>124</v>
      </c>
      <c r="L16085" s="18">
        <v>2471.0700000000002</v>
      </c>
      <c r="M16085" s="18"/>
      <c r="N16085" s="19">
        <v>2471.0700000000002</v>
      </c>
    </row>
    <row r="16086" spans="1:14" x14ac:dyDescent="0.2">
      <c r="A16086" s="3" t="str" cm="1">
        <f t="array" ref="A16086:B16086">_xlfn.TEXTSPLIT(D16086," - ",TRUE,1)</f>
        <v>2025</v>
      </c>
      <c r="B16086" s="3" t="str">
        <v>12</v>
      </c>
      <c r="C16086" s="3" t="str">
        <f>_xlfn.XLOOKUP(B16086*1,List!A:A,List!B:B,"",0)</f>
        <v>12</v>
      </c>
      <c r="D16086" s="13" t="s">
        <v>9640</v>
      </c>
      <c r="F16086" s="6">
        <v>46003</v>
      </c>
      <c r="G16086" s="5" t="s">
        <v>10258</v>
      </c>
      <c r="H16086" s="3" t="s">
        <v>13</v>
      </c>
      <c r="I16086" s="3" t="s">
        <v>30</v>
      </c>
      <c r="J16086" s="3" t="s">
        <v>561</v>
      </c>
      <c r="K16086" s="3" t="s">
        <v>16</v>
      </c>
      <c r="L16086" s="18"/>
      <c r="M16086" s="18">
        <v>1830.43</v>
      </c>
      <c r="N16086" s="19">
        <v>-1830.43</v>
      </c>
    </row>
    <row r="16087" spans="1:14" x14ac:dyDescent="0.2">
      <c r="A16087" s="3" t="str" cm="1">
        <f t="array" ref="A16087:B16087">_xlfn.TEXTSPLIT(D16087," - ",TRUE,1)</f>
        <v>2025</v>
      </c>
      <c r="B16087" s="3" t="str">
        <v>12</v>
      </c>
      <c r="C16087" s="3" t="str">
        <f>_xlfn.XLOOKUP(B16087*1,List!A:A,List!B:B,"",0)</f>
        <v>12</v>
      </c>
      <c r="D16087" s="13" t="s">
        <v>9640</v>
      </c>
      <c r="F16087" s="6">
        <v>46003</v>
      </c>
      <c r="G16087" s="5" t="s">
        <v>10259</v>
      </c>
      <c r="H16087" s="3" t="s">
        <v>13</v>
      </c>
      <c r="I16087" s="3" t="s">
        <v>9642</v>
      </c>
      <c r="J16087" s="3" t="s">
        <v>300</v>
      </c>
      <c r="K16087" s="3" t="s">
        <v>301</v>
      </c>
      <c r="L16087" s="18">
        <v>1829.53</v>
      </c>
      <c r="M16087" s="18"/>
      <c r="N16087" s="19">
        <v>1829.53</v>
      </c>
    </row>
    <row r="16088" spans="1:14" x14ac:dyDescent="0.2">
      <c r="A16088" s="3" t="str" cm="1">
        <f t="array" ref="A16088:B16088">_xlfn.TEXTSPLIT(D16088," - ",TRUE,1)</f>
        <v>2025</v>
      </c>
      <c r="B16088" s="3" t="str">
        <v>12</v>
      </c>
      <c r="C16088" s="3" t="str">
        <f>_xlfn.XLOOKUP(B16088*1,List!A:A,List!B:B,"",0)</f>
        <v>12</v>
      </c>
      <c r="D16088" s="13" t="s">
        <v>9640</v>
      </c>
      <c r="F16088" s="6">
        <v>46022</v>
      </c>
      <c r="G16088" s="5" t="s">
        <v>10168</v>
      </c>
      <c r="H16088" s="3" t="s">
        <v>27</v>
      </c>
      <c r="I16088" s="3" t="s">
        <v>8806</v>
      </c>
      <c r="J16088" s="3" t="s">
        <v>19</v>
      </c>
      <c r="K16088" s="3" t="s">
        <v>20</v>
      </c>
      <c r="L16088" s="18">
        <v>4755.4399999999996</v>
      </c>
      <c r="M16088" s="18"/>
      <c r="N16088" s="19">
        <v>4755.4399999999996</v>
      </c>
    </row>
    <row r="16089" spans="1:14" x14ac:dyDescent="0.2">
      <c r="A16089" s="3" t="str" cm="1">
        <f t="array" ref="A16089:B16089">_xlfn.TEXTSPLIT(D16089," - ",TRUE,1)</f>
        <v>2025</v>
      </c>
      <c r="B16089" s="3" t="str">
        <v>12</v>
      </c>
      <c r="C16089" s="3" t="str">
        <f>_xlfn.XLOOKUP(B16089*1,List!A:A,List!B:B,"",0)</f>
        <v>12</v>
      </c>
      <c r="D16089" s="13" t="s">
        <v>9640</v>
      </c>
      <c r="F16089" s="6">
        <v>46003</v>
      </c>
      <c r="G16089" s="5" t="s">
        <v>10227</v>
      </c>
      <c r="H16089" s="3" t="s">
        <v>13</v>
      </c>
      <c r="I16089" s="3" t="s">
        <v>9642</v>
      </c>
      <c r="J16089" s="3" t="s">
        <v>186</v>
      </c>
      <c r="K16089" s="3" t="s">
        <v>301</v>
      </c>
      <c r="L16089" s="18">
        <v>1829.53</v>
      </c>
      <c r="M16089" s="18"/>
      <c r="N16089" s="19">
        <v>1829.53</v>
      </c>
    </row>
    <row r="16090" spans="1:14" x14ac:dyDescent="0.2">
      <c r="A16090" s="3" t="str" cm="1">
        <f t="array" ref="A16090:B16090">_xlfn.TEXTSPLIT(D16090," - ",TRUE,1)</f>
        <v>2025</v>
      </c>
      <c r="B16090" s="3" t="str">
        <v>12</v>
      </c>
      <c r="C16090" s="3" t="str">
        <f>_xlfn.XLOOKUP(B16090*1,List!A:A,List!B:B,"",0)</f>
        <v>12</v>
      </c>
      <c r="D16090" s="13" t="s">
        <v>9640</v>
      </c>
      <c r="F16090" s="6">
        <v>46003</v>
      </c>
      <c r="G16090" s="5" t="s">
        <v>10260</v>
      </c>
      <c r="H16090" s="3" t="s">
        <v>13</v>
      </c>
      <c r="I16090" s="3" t="s">
        <v>30</v>
      </c>
      <c r="J16090" s="3" t="s">
        <v>208</v>
      </c>
      <c r="K16090" s="3" t="s">
        <v>2479</v>
      </c>
      <c r="L16090" s="18"/>
      <c r="M16090" s="18">
        <v>2850</v>
      </c>
      <c r="N16090" s="19">
        <v>-2850</v>
      </c>
    </row>
    <row r="16091" spans="1:14" x14ac:dyDescent="0.2">
      <c r="A16091" s="3" t="str" cm="1">
        <f t="array" ref="A16091:B16091">_xlfn.TEXTSPLIT(D16091," - ",TRUE,1)</f>
        <v>2025</v>
      </c>
      <c r="B16091" s="3" t="str">
        <v>12</v>
      </c>
      <c r="C16091" s="3" t="str">
        <f>_xlfn.XLOOKUP(B16091*1,List!A:A,List!B:B,"",0)</f>
        <v>12</v>
      </c>
      <c r="D16091" s="13" t="s">
        <v>9640</v>
      </c>
      <c r="F16091" s="6">
        <v>46022</v>
      </c>
      <c r="G16091" s="5" t="s">
        <v>9801</v>
      </c>
      <c r="H16091" s="3" t="s">
        <v>13</v>
      </c>
      <c r="I16091" s="3" t="s">
        <v>8806</v>
      </c>
      <c r="J16091" s="3" t="s">
        <v>1096</v>
      </c>
      <c r="K16091" s="3" t="s">
        <v>16</v>
      </c>
      <c r="L16091" s="18"/>
      <c r="M16091" s="18">
        <v>4750</v>
      </c>
      <c r="N16091" s="19">
        <v>-4750</v>
      </c>
    </row>
    <row r="16092" spans="1:14" x14ac:dyDescent="0.2">
      <c r="A16092" s="3" t="str" cm="1">
        <f t="array" ref="A16092:B16092">_xlfn.TEXTSPLIT(D16092," - ",TRUE,1)</f>
        <v>2025</v>
      </c>
      <c r="B16092" s="3" t="str">
        <v>12</v>
      </c>
      <c r="C16092" s="3" t="str">
        <f>_xlfn.XLOOKUP(B16092*1,List!A:A,List!B:B,"",0)</f>
        <v>12</v>
      </c>
      <c r="D16092" s="13" t="s">
        <v>9640</v>
      </c>
      <c r="F16092" s="6">
        <v>46003</v>
      </c>
      <c r="G16092" s="5" t="s">
        <v>10261</v>
      </c>
      <c r="H16092" s="3" t="s">
        <v>13</v>
      </c>
      <c r="I16092" s="3" t="s">
        <v>9642</v>
      </c>
      <c r="J16092" s="3" t="s">
        <v>43</v>
      </c>
      <c r="K16092" s="3" t="s">
        <v>44</v>
      </c>
      <c r="L16092" s="18">
        <v>3643.5</v>
      </c>
      <c r="M16092" s="18"/>
      <c r="N16092" s="19">
        <v>3643.5</v>
      </c>
    </row>
    <row r="16093" spans="1:14" x14ac:dyDescent="0.2">
      <c r="A16093" s="3" t="str" cm="1">
        <f t="array" ref="A16093:B16093">_xlfn.TEXTSPLIT(D16093," - ",TRUE,1)</f>
        <v>2025</v>
      </c>
      <c r="B16093" s="3" t="str">
        <v>12</v>
      </c>
      <c r="C16093" s="3" t="str">
        <f>_xlfn.XLOOKUP(B16093*1,List!A:A,List!B:B,"",0)</f>
        <v>12</v>
      </c>
      <c r="D16093" s="13" t="s">
        <v>9640</v>
      </c>
      <c r="F16093" s="6">
        <v>46022</v>
      </c>
      <c r="G16093" s="5" t="s">
        <v>10262</v>
      </c>
      <c r="H16093" s="3" t="s">
        <v>13</v>
      </c>
      <c r="I16093" s="3" t="s">
        <v>8806</v>
      </c>
      <c r="J16093" s="3" t="s">
        <v>1391</v>
      </c>
      <c r="K16093" s="3" t="s">
        <v>16</v>
      </c>
      <c r="L16093" s="18"/>
      <c r="M16093" s="18">
        <v>2900</v>
      </c>
      <c r="N16093" s="19">
        <v>-2900</v>
      </c>
    </row>
    <row r="16094" spans="1:14" x14ac:dyDescent="0.2">
      <c r="A16094" s="3" t="str" cm="1">
        <f t="array" ref="A16094:B16094">_xlfn.TEXTSPLIT(D16094," - ",TRUE,1)</f>
        <v>2025</v>
      </c>
      <c r="B16094" s="3" t="str">
        <v>12</v>
      </c>
      <c r="C16094" s="3" t="str">
        <f>_xlfn.XLOOKUP(B16094*1,List!A:A,List!B:B,"",0)</f>
        <v>12</v>
      </c>
      <c r="D16094" s="13" t="s">
        <v>9640</v>
      </c>
      <c r="F16094" s="6">
        <v>46003</v>
      </c>
      <c r="G16094" s="5" t="s">
        <v>10263</v>
      </c>
      <c r="H16094" s="3" t="s">
        <v>27</v>
      </c>
      <c r="I16094" s="3" t="s">
        <v>9642</v>
      </c>
      <c r="J16094" s="3" t="s">
        <v>413</v>
      </c>
      <c r="K16094" s="3" t="s">
        <v>32</v>
      </c>
      <c r="L16094" s="18"/>
      <c r="M16094" s="18">
        <v>3275</v>
      </c>
      <c r="N16094" s="19">
        <v>-3275</v>
      </c>
    </row>
    <row r="16095" spans="1:14" x14ac:dyDescent="0.2">
      <c r="A16095" s="3" t="str" cm="1">
        <f t="array" ref="A16095:B16095">_xlfn.TEXTSPLIT(D16095," - ",TRUE,1)</f>
        <v>2025</v>
      </c>
      <c r="B16095" s="3" t="str">
        <v>12</v>
      </c>
      <c r="C16095" s="3" t="str">
        <f>_xlfn.XLOOKUP(B16095*1,List!A:A,List!B:B,"",0)</f>
        <v>12</v>
      </c>
      <c r="D16095" s="13" t="s">
        <v>9640</v>
      </c>
      <c r="F16095" s="6">
        <v>46022</v>
      </c>
      <c r="G16095" s="5" t="s">
        <v>10264</v>
      </c>
      <c r="H16095" s="3" t="s">
        <v>13</v>
      </c>
      <c r="I16095" s="3" t="s">
        <v>8806</v>
      </c>
      <c r="J16095" s="3" t="s">
        <v>261</v>
      </c>
      <c r="K16095" s="3" t="s">
        <v>16</v>
      </c>
      <c r="L16095" s="18"/>
      <c r="M16095" s="18">
        <v>1677.89</v>
      </c>
      <c r="N16095" s="19">
        <v>-1677.89</v>
      </c>
    </row>
    <row r="16096" spans="1:14" x14ac:dyDescent="0.2">
      <c r="A16096" s="3" t="str" cm="1">
        <f t="array" ref="A16096:B16096">_xlfn.TEXTSPLIT(D16096," - ",TRUE,1)</f>
        <v>2025</v>
      </c>
      <c r="B16096" s="3" t="str">
        <v>12</v>
      </c>
      <c r="C16096" s="3" t="str">
        <f>_xlfn.XLOOKUP(B16096*1,List!A:A,List!B:B,"",0)</f>
        <v>12</v>
      </c>
      <c r="D16096" s="13" t="s">
        <v>9640</v>
      </c>
      <c r="F16096" s="6">
        <v>46003</v>
      </c>
      <c r="G16096" s="5" t="s">
        <v>10023</v>
      </c>
      <c r="H16096" s="3" t="s">
        <v>27</v>
      </c>
      <c r="I16096" s="3" t="s">
        <v>9642</v>
      </c>
      <c r="J16096" s="3" t="s">
        <v>63</v>
      </c>
      <c r="K16096" s="3" t="s">
        <v>38</v>
      </c>
      <c r="L16096" s="18"/>
      <c r="M16096" s="18">
        <v>2150</v>
      </c>
      <c r="N16096" s="19">
        <v>-2150</v>
      </c>
    </row>
    <row r="16097" spans="1:14" x14ac:dyDescent="0.2">
      <c r="A16097" s="3" t="str" cm="1">
        <f t="array" ref="A16097:B16097">_xlfn.TEXTSPLIT(D16097," - ",TRUE,1)</f>
        <v>2025</v>
      </c>
      <c r="B16097" s="3" t="str">
        <v>12</v>
      </c>
      <c r="C16097" s="3" t="str">
        <f>_xlfn.XLOOKUP(B16097*1,List!A:A,List!B:B,"",0)</f>
        <v>12</v>
      </c>
      <c r="D16097" s="13" t="s">
        <v>9640</v>
      </c>
      <c r="F16097" s="6">
        <v>46003</v>
      </c>
      <c r="G16097" s="5" t="s">
        <v>10233</v>
      </c>
      <c r="H16097" s="3" t="s">
        <v>27</v>
      </c>
      <c r="I16097" s="3" t="s">
        <v>9642</v>
      </c>
      <c r="J16097" s="3" t="s">
        <v>895</v>
      </c>
      <c r="K16097" s="3" t="s">
        <v>169</v>
      </c>
      <c r="L16097" s="18"/>
      <c r="M16097" s="18">
        <v>2046.42</v>
      </c>
      <c r="N16097" s="19">
        <v>-2046.42</v>
      </c>
    </row>
    <row r="16098" spans="1:14" x14ac:dyDescent="0.2">
      <c r="A16098" s="3" t="str" cm="1">
        <f t="array" ref="A16098:B16098">_xlfn.TEXTSPLIT(D16098," - ",TRUE,1)</f>
        <v>2025</v>
      </c>
      <c r="B16098" s="3" t="str">
        <v>12</v>
      </c>
      <c r="C16098" s="3" t="str">
        <f>_xlfn.XLOOKUP(B16098*1,List!A:A,List!B:B,"",0)</f>
        <v>12</v>
      </c>
      <c r="D16098" s="13" t="s">
        <v>9640</v>
      </c>
      <c r="F16098" s="6">
        <v>46003</v>
      </c>
      <c r="G16098" s="5" t="s">
        <v>10265</v>
      </c>
      <c r="H16098" s="3" t="s">
        <v>13</v>
      </c>
      <c r="I16098" s="3" t="s">
        <v>30</v>
      </c>
      <c r="J16098" s="3" t="s">
        <v>1213</v>
      </c>
      <c r="K16098" s="3" t="s">
        <v>16</v>
      </c>
      <c r="L16098" s="18"/>
      <c r="M16098" s="18">
        <v>2750</v>
      </c>
      <c r="N16098" s="19">
        <v>-2750</v>
      </c>
    </row>
    <row r="16099" spans="1:14" x14ac:dyDescent="0.2">
      <c r="A16099" s="3" t="str" cm="1">
        <f t="array" ref="A16099:B16099">_xlfn.TEXTSPLIT(D16099," - ",TRUE,1)</f>
        <v>2025</v>
      </c>
      <c r="B16099" s="3" t="str">
        <v>12</v>
      </c>
      <c r="C16099" s="3" t="str">
        <f>_xlfn.XLOOKUP(B16099*1,List!A:A,List!B:B,"",0)</f>
        <v>12</v>
      </c>
      <c r="D16099" s="13" t="s">
        <v>9640</v>
      </c>
      <c r="F16099" s="6">
        <v>46003</v>
      </c>
      <c r="G16099" s="5" t="s">
        <v>9828</v>
      </c>
      <c r="H16099" s="3" t="s">
        <v>27</v>
      </c>
      <c r="I16099" s="3" t="s">
        <v>9642</v>
      </c>
      <c r="J16099" s="3" t="s">
        <v>5606</v>
      </c>
      <c r="K16099" s="3" t="s">
        <v>112</v>
      </c>
      <c r="L16099" s="18"/>
      <c r="M16099" s="18">
        <v>2053.7399999999998</v>
      </c>
      <c r="N16099" s="19">
        <v>-2053.7399999999998</v>
      </c>
    </row>
    <row r="16100" spans="1:14" x14ac:dyDescent="0.2">
      <c r="A16100" s="3" t="str" cm="1">
        <f t="array" ref="A16100:B16100">_xlfn.TEXTSPLIT(D16100," - ",TRUE,1)</f>
        <v>2025</v>
      </c>
      <c r="B16100" s="3" t="str">
        <v>12</v>
      </c>
      <c r="C16100" s="3" t="str">
        <f>_xlfn.XLOOKUP(B16100*1,List!A:A,List!B:B,"",0)</f>
        <v>12</v>
      </c>
      <c r="D16100" s="13" t="s">
        <v>9640</v>
      </c>
      <c r="F16100" s="6">
        <v>46022</v>
      </c>
      <c r="G16100" s="5" t="s">
        <v>10266</v>
      </c>
      <c r="H16100" s="3" t="s">
        <v>27</v>
      </c>
      <c r="I16100" s="3" t="s">
        <v>8806</v>
      </c>
      <c r="J16100" s="3" t="s">
        <v>542</v>
      </c>
      <c r="K16100" s="3" t="s">
        <v>717</v>
      </c>
      <c r="L16100" s="18">
        <v>3300</v>
      </c>
      <c r="M16100" s="18"/>
      <c r="N16100" s="19">
        <v>3300</v>
      </c>
    </row>
    <row r="16101" spans="1:14" x14ac:dyDescent="0.2">
      <c r="A16101" s="3" t="str" cm="1">
        <f t="array" ref="A16101:B16101">_xlfn.TEXTSPLIT(D16101," - ",TRUE,1)</f>
        <v>2025</v>
      </c>
      <c r="B16101" s="3" t="str">
        <v>12</v>
      </c>
      <c r="C16101" s="3" t="str">
        <f>_xlfn.XLOOKUP(B16101*1,List!A:A,List!B:B,"",0)</f>
        <v>12</v>
      </c>
      <c r="D16101" s="13" t="s">
        <v>9640</v>
      </c>
      <c r="F16101" s="6">
        <v>46003</v>
      </c>
      <c r="G16101" s="5" t="s">
        <v>10267</v>
      </c>
      <c r="H16101" s="3" t="s">
        <v>13</v>
      </c>
      <c r="I16101" s="3" t="s">
        <v>9642</v>
      </c>
      <c r="J16101" s="3" t="s">
        <v>316</v>
      </c>
      <c r="K16101" s="3" t="s">
        <v>112</v>
      </c>
      <c r="L16101" s="18">
        <v>4620.91</v>
      </c>
      <c r="M16101" s="18"/>
      <c r="N16101" s="19">
        <v>4620.91</v>
      </c>
    </row>
    <row r="16102" spans="1:14" x14ac:dyDescent="0.2">
      <c r="A16102" s="3" t="str" cm="1">
        <f t="array" ref="A16102:B16102">_xlfn.TEXTSPLIT(D16102," - ",TRUE,1)</f>
        <v>2025</v>
      </c>
      <c r="B16102" s="3" t="str">
        <v>12</v>
      </c>
      <c r="C16102" s="3" t="str">
        <f>_xlfn.XLOOKUP(B16102*1,List!A:A,List!B:B,"",0)</f>
        <v>12</v>
      </c>
      <c r="D16102" s="13" t="s">
        <v>9640</v>
      </c>
      <c r="F16102" s="6">
        <v>46022</v>
      </c>
      <c r="G16102" s="5" t="s">
        <v>9658</v>
      </c>
      <c r="H16102" s="3" t="s">
        <v>13</v>
      </c>
      <c r="I16102" s="3" t="s">
        <v>8806</v>
      </c>
      <c r="J16102" s="3" t="s">
        <v>404</v>
      </c>
      <c r="K16102" s="3" t="s">
        <v>103</v>
      </c>
      <c r="L16102" s="18"/>
      <c r="M16102" s="18">
        <v>3239.85</v>
      </c>
      <c r="N16102" s="19">
        <v>-3239.85</v>
      </c>
    </row>
    <row r="16103" spans="1:14" x14ac:dyDescent="0.2">
      <c r="A16103" s="3" t="str" cm="1">
        <f t="array" ref="A16103:B16103">_xlfn.TEXTSPLIT(D16103," - ",TRUE,1)</f>
        <v>2025</v>
      </c>
      <c r="B16103" s="3" t="str">
        <v>12</v>
      </c>
      <c r="C16103" s="3" t="str">
        <f>_xlfn.XLOOKUP(B16103*1,List!A:A,List!B:B,"",0)</f>
        <v>12</v>
      </c>
      <c r="D16103" s="13" t="s">
        <v>9640</v>
      </c>
      <c r="F16103" s="6">
        <v>46003</v>
      </c>
      <c r="G16103" s="5" t="s">
        <v>10268</v>
      </c>
      <c r="H16103" s="3" t="s">
        <v>13</v>
      </c>
      <c r="I16103" s="3" t="s">
        <v>30</v>
      </c>
      <c r="J16103" s="3" t="s">
        <v>592</v>
      </c>
      <c r="K16103" s="3" t="s">
        <v>16</v>
      </c>
      <c r="L16103" s="18"/>
      <c r="M16103" s="18">
        <v>1700</v>
      </c>
      <c r="N16103" s="19">
        <v>-1700</v>
      </c>
    </row>
    <row r="16104" spans="1:14" x14ac:dyDescent="0.2">
      <c r="A16104" s="3" t="str" cm="1">
        <f t="array" ref="A16104:B16104">_xlfn.TEXTSPLIT(D16104," - ",TRUE,1)</f>
        <v>2025</v>
      </c>
      <c r="B16104" s="3" t="str">
        <v>12</v>
      </c>
      <c r="C16104" s="3" t="str">
        <f>_xlfn.XLOOKUP(B16104*1,List!A:A,List!B:B,"",0)</f>
        <v>12</v>
      </c>
      <c r="D16104" s="13" t="s">
        <v>9640</v>
      </c>
      <c r="F16104" s="6">
        <v>46022</v>
      </c>
      <c r="G16104" s="5" t="s">
        <v>10148</v>
      </c>
      <c r="H16104" s="3" t="s">
        <v>13</v>
      </c>
      <c r="I16104" s="3" t="s">
        <v>8806</v>
      </c>
      <c r="J16104" s="3" t="s">
        <v>290</v>
      </c>
      <c r="K16104" s="3" t="s">
        <v>103</v>
      </c>
      <c r="L16104" s="18"/>
      <c r="M16104" s="18">
        <v>1738.9</v>
      </c>
      <c r="N16104" s="19">
        <v>-1738.9</v>
      </c>
    </row>
    <row r="16105" spans="1:14" x14ac:dyDescent="0.2">
      <c r="A16105" s="3" t="str" cm="1">
        <f t="array" ref="A16105:B16105">_xlfn.TEXTSPLIT(D16105," - ",TRUE,1)</f>
        <v>2025</v>
      </c>
      <c r="B16105" s="3" t="str">
        <v>12</v>
      </c>
      <c r="C16105" s="3" t="str">
        <f>_xlfn.XLOOKUP(B16105*1,List!A:A,List!B:B,"",0)</f>
        <v>12</v>
      </c>
      <c r="D16105" s="13" t="s">
        <v>9640</v>
      </c>
      <c r="F16105" s="6">
        <v>46022</v>
      </c>
      <c r="G16105" s="5" t="s">
        <v>10152</v>
      </c>
      <c r="H16105" s="3" t="s">
        <v>13</v>
      </c>
      <c r="I16105" s="3" t="s">
        <v>8806</v>
      </c>
      <c r="J16105" s="3" t="s">
        <v>1213</v>
      </c>
      <c r="K16105" s="3" t="s">
        <v>16</v>
      </c>
      <c r="L16105" s="18"/>
      <c r="M16105" s="18">
        <v>2750</v>
      </c>
      <c r="N16105" s="19">
        <v>-2750</v>
      </c>
    </row>
    <row r="16106" spans="1:14" x14ac:dyDescent="0.2">
      <c r="A16106" s="3" t="str" cm="1">
        <f t="array" ref="A16106:B16106">_xlfn.TEXTSPLIT(D16106," - ",TRUE,1)</f>
        <v>2025</v>
      </c>
      <c r="B16106" s="3" t="str">
        <v>12</v>
      </c>
      <c r="C16106" s="3" t="str">
        <f>_xlfn.XLOOKUP(B16106*1,List!A:A,List!B:B,"",0)</f>
        <v>12</v>
      </c>
      <c r="D16106" s="13" t="s">
        <v>9640</v>
      </c>
      <c r="F16106" s="6">
        <v>46003</v>
      </c>
      <c r="G16106" s="5" t="s">
        <v>10132</v>
      </c>
      <c r="H16106" s="3" t="s">
        <v>27</v>
      </c>
      <c r="I16106" s="3" t="s">
        <v>9642</v>
      </c>
      <c r="J16106" s="3" t="s">
        <v>863</v>
      </c>
      <c r="K16106" s="3" t="s">
        <v>71</v>
      </c>
      <c r="L16106" s="18"/>
      <c r="M16106" s="18">
        <v>2196.5100000000002</v>
      </c>
      <c r="N16106" s="19">
        <v>-2196.5100000000002</v>
      </c>
    </row>
    <row r="16107" spans="1:14" x14ac:dyDescent="0.2">
      <c r="A16107" s="3" t="str" cm="1">
        <f t="array" ref="A16107:B16107">_xlfn.TEXTSPLIT(D16107," - ",TRUE,1)</f>
        <v>2025</v>
      </c>
      <c r="B16107" s="3" t="str">
        <v>12</v>
      </c>
      <c r="C16107" s="3" t="str">
        <f>_xlfn.XLOOKUP(B16107*1,List!A:A,List!B:B,"",0)</f>
        <v>12</v>
      </c>
      <c r="D16107" s="13" t="s">
        <v>9640</v>
      </c>
      <c r="F16107" s="6">
        <v>46022</v>
      </c>
      <c r="G16107" s="5" t="s">
        <v>9669</v>
      </c>
      <c r="H16107" s="3" t="s">
        <v>13</v>
      </c>
      <c r="I16107" s="3" t="s">
        <v>8806</v>
      </c>
      <c r="J16107" s="3" t="s">
        <v>413</v>
      </c>
      <c r="K16107" s="3" t="s">
        <v>32</v>
      </c>
      <c r="L16107" s="18"/>
      <c r="M16107" s="18">
        <v>3275</v>
      </c>
      <c r="N16107" s="19">
        <v>-3275</v>
      </c>
    </row>
    <row r="16108" spans="1:14" x14ac:dyDescent="0.2">
      <c r="A16108" s="3" t="str" cm="1">
        <f t="array" ref="A16108:B16108">_xlfn.TEXTSPLIT(D16108," - ",TRUE,1)</f>
        <v>2025</v>
      </c>
      <c r="B16108" s="3" t="str">
        <v>12</v>
      </c>
      <c r="C16108" s="3" t="str">
        <f>_xlfn.XLOOKUP(B16108*1,List!A:A,List!B:B,"",0)</f>
        <v>12</v>
      </c>
      <c r="D16108" s="13" t="s">
        <v>9640</v>
      </c>
      <c r="F16108" s="6">
        <v>46022</v>
      </c>
      <c r="G16108" s="5" t="s">
        <v>9645</v>
      </c>
      <c r="H16108" s="3" t="s">
        <v>27</v>
      </c>
      <c r="I16108" s="3" t="s">
        <v>8806</v>
      </c>
      <c r="J16108" s="3" t="s">
        <v>394</v>
      </c>
      <c r="K16108" s="3" t="s">
        <v>463</v>
      </c>
      <c r="L16108" s="18">
        <v>2750</v>
      </c>
      <c r="M16108" s="18"/>
      <c r="N16108" s="19">
        <v>2750</v>
      </c>
    </row>
    <row r="16109" spans="1:14" x14ac:dyDescent="0.2">
      <c r="A16109" s="3" t="str" cm="1">
        <f t="array" ref="A16109:B16109">_xlfn.TEXTSPLIT(D16109," - ",TRUE,1)</f>
        <v>2025</v>
      </c>
      <c r="B16109" s="3" t="str">
        <v>12</v>
      </c>
      <c r="C16109" s="3" t="str">
        <f>_xlfn.XLOOKUP(B16109*1,List!A:A,List!B:B,"",0)</f>
        <v>12</v>
      </c>
      <c r="D16109" s="13" t="s">
        <v>9640</v>
      </c>
      <c r="F16109" s="6">
        <v>46022</v>
      </c>
      <c r="G16109" s="5" t="s">
        <v>10269</v>
      </c>
      <c r="H16109" s="3" t="s">
        <v>27</v>
      </c>
      <c r="I16109" s="3" t="s">
        <v>8806</v>
      </c>
      <c r="J16109" s="3" t="s">
        <v>444</v>
      </c>
      <c r="K16109" s="3" t="s">
        <v>445</v>
      </c>
      <c r="L16109" s="18">
        <v>1867.66</v>
      </c>
      <c r="M16109" s="18"/>
      <c r="N16109" s="19">
        <v>1867.66</v>
      </c>
    </row>
    <row r="16110" spans="1:14" x14ac:dyDescent="0.2">
      <c r="A16110" s="3" t="str" cm="1">
        <f t="array" ref="A16110:B16110">_xlfn.TEXTSPLIT(D16110," - ",TRUE,1)</f>
        <v>2025</v>
      </c>
      <c r="B16110" s="3" t="str">
        <v>12</v>
      </c>
      <c r="C16110" s="3" t="str">
        <f>_xlfn.XLOOKUP(B16110*1,List!A:A,List!B:B,"",0)</f>
        <v>12</v>
      </c>
      <c r="D16110" s="13" t="s">
        <v>9640</v>
      </c>
      <c r="F16110" s="6">
        <v>46022</v>
      </c>
      <c r="G16110" s="5" t="s">
        <v>10042</v>
      </c>
      <c r="H16110" s="3" t="s">
        <v>27</v>
      </c>
      <c r="I16110" s="3" t="s">
        <v>8806</v>
      </c>
      <c r="J16110" s="3" t="s">
        <v>126</v>
      </c>
      <c r="K16110" s="3" t="s">
        <v>16</v>
      </c>
      <c r="L16110" s="18">
        <v>1430</v>
      </c>
      <c r="M16110" s="18"/>
      <c r="N16110" s="19">
        <v>1430</v>
      </c>
    </row>
    <row r="16111" spans="1:14" x14ac:dyDescent="0.2">
      <c r="A16111" s="3" t="str" cm="1">
        <f t="array" ref="A16111:B16111">_xlfn.TEXTSPLIT(D16111," - ",TRUE,1)</f>
        <v>2025</v>
      </c>
      <c r="B16111" s="3" t="str">
        <v>12</v>
      </c>
      <c r="C16111" s="3" t="str">
        <f>_xlfn.XLOOKUP(B16111*1,List!A:A,List!B:B,"",0)</f>
        <v>12</v>
      </c>
      <c r="D16111" s="13" t="s">
        <v>9640</v>
      </c>
      <c r="F16111" s="6">
        <v>46022</v>
      </c>
      <c r="G16111" s="5" t="s">
        <v>10270</v>
      </c>
      <c r="H16111" s="3" t="s">
        <v>27</v>
      </c>
      <c r="I16111" s="3" t="s">
        <v>8806</v>
      </c>
      <c r="J16111" s="3" t="s">
        <v>550</v>
      </c>
      <c r="K16111" s="3" t="s">
        <v>595</v>
      </c>
      <c r="L16111" s="18">
        <v>2000</v>
      </c>
      <c r="M16111" s="18"/>
      <c r="N16111" s="19">
        <v>2000</v>
      </c>
    </row>
    <row r="16112" spans="1:14" x14ac:dyDescent="0.2">
      <c r="A16112" s="3" t="str" cm="1">
        <f t="array" ref="A16112:B16112">_xlfn.TEXTSPLIT(D16112," - ",TRUE,1)</f>
        <v>2025</v>
      </c>
      <c r="B16112" s="3" t="str">
        <v>12</v>
      </c>
      <c r="C16112" s="3" t="str">
        <f>_xlfn.XLOOKUP(B16112*1,List!A:A,List!B:B,"",0)</f>
        <v>12</v>
      </c>
      <c r="D16112" s="13" t="s">
        <v>9640</v>
      </c>
      <c r="F16112" s="6">
        <v>46003</v>
      </c>
      <c r="G16112" s="5" t="s">
        <v>9682</v>
      </c>
      <c r="H16112" s="3" t="s">
        <v>27</v>
      </c>
      <c r="I16112" s="3" t="s">
        <v>9642</v>
      </c>
      <c r="J16112" s="3" t="s">
        <v>70</v>
      </c>
      <c r="K16112" s="3" t="s">
        <v>71</v>
      </c>
      <c r="L16112" s="18"/>
      <c r="M16112" s="18">
        <v>2363.0700000000002</v>
      </c>
      <c r="N16112" s="19">
        <v>-2363.0700000000002</v>
      </c>
    </row>
    <row r="16113" spans="1:14" x14ac:dyDescent="0.2">
      <c r="A16113" s="3" t="str" cm="1">
        <f t="array" ref="A16113:B16113">_xlfn.TEXTSPLIT(D16113," - ",TRUE,1)</f>
        <v>2025</v>
      </c>
      <c r="B16113" s="3" t="str">
        <v>12</v>
      </c>
      <c r="C16113" s="3" t="str">
        <f>_xlfn.XLOOKUP(B16113*1,List!A:A,List!B:B,"",0)</f>
        <v>12</v>
      </c>
      <c r="D16113" s="13" t="s">
        <v>9640</v>
      </c>
      <c r="F16113" s="6">
        <v>46003</v>
      </c>
      <c r="G16113" s="5" t="s">
        <v>10271</v>
      </c>
      <c r="H16113" s="3" t="s">
        <v>13</v>
      </c>
      <c r="I16113" s="3" t="s">
        <v>9642</v>
      </c>
      <c r="J16113" s="3" t="s">
        <v>2890</v>
      </c>
      <c r="K16113" s="3" t="s">
        <v>16</v>
      </c>
      <c r="L16113" s="18">
        <v>1560</v>
      </c>
      <c r="M16113" s="18"/>
      <c r="N16113" s="19">
        <v>1560</v>
      </c>
    </row>
    <row r="16114" spans="1:14" x14ac:dyDescent="0.2">
      <c r="A16114" s="3" t="str" cm="1">
        <f t="array" ref="A16114:B16114">_xlfn.TEXTSPLIT(D16114," - ",TRUE,1)</f>
        <v>2025</v>
      </c>
      <c r="B16114" s="3" t="str">
        <v>12</v>
      </c>
      <c r="C16114" s="3" t="str">
        <f>_xlfn.XLOOKUP(B16114*1,List!A:A,List!B:B,"",0)</f>
        <v>12</v>
      </c>
      <c r="D16114" s="13" t="s">
        <v>9640</v>
      </c>
      <c r="F16114" s="6">
        <v>46003</v>
      </c>
      <c r="G16114" s="5" t="s">
        <v>9667</v>
      </c>
      <c r="H16114" s="3" t="s">
        <v>27</v>
      </c>
      <c r="I16114" s="3" t="s">
        <v>9642</v>
      </c>
      <c r="J16114" s="3" t="s">
        <v>911</v>
      </c>
      <c r="K16114" s="3" t="s">
        <v>35</v>
      </c>
      <c r="L16114" s="18"/>
      <c r="M16114" s="18">
        <v>1750</v>
      </c>
      <c r="N16114" s="19">
        <v>-1750</v>
      </c>
    </row>
    <row r="16115" spans="1:14" x14ac:dyDescent="0.2">
      <c r="A16115" s="3" t="str" cm="1">
        <f t="array" ref="A16115:B16115">_xlfn.TEXTSPLIT(D16115," - ",TRUE,1)</f>
        <v>2025</v>
      </c>
      <c r="B16115" s="3" t="str">
        <v>12</v>
      </c>
      <c r="C16115" s="3" t="str">
        <f>_xlfn.XLOOKUP(B16115*1,List!A:A,List!B:B,"",0)</f>
        <v>12</v>
      </c>
      <c r="D16115" s="13" t="s">
        <v>9640</v>
      </c>
      <c r="F16115" s="6">
        <v>46003</v>
      </c>
      <c r="G16115" s="5" t="s">
        <v>10272</v>
      </c>
      <c r="H16115" s="3" t="s">
        <v>13</v>
      </c>
      <c r="I16115" s="3" t="s">
        <v>9642</v>
      </c>
      <c r="J16115" s="3" t="s">
        <v>404</v>
      </c>
      <c r="K16115" s="3" t="s">
        <v>103</v>
      </c>
      <c r="L16115" s="18">
        <v>3239.85</v>
      </c>
      <c r="M16115" s="18"/>
      <c r="N16115" s="19">
        <v>3239.85</v>
      </c>
    </row>
    <row r="16116" spans="1:14" x14ac:dyDescent="0.2">
      <c r="A16116" s="3" t="str" cm="1">
        <f t="array" ref="A16116:B16116">_xlfn.TEXTSPLIT(D16116," - ",TRUE,1)</f>
        <v>2025</v>
      </c>
      <c r="B16116" s="3" t="str">
        <v>12</v>
      </c>
      <c r="C16116" s="3" t="str">
        <f>_xlfn.XLOOKUP(B16116*1,List!A:A,List!B:B,"",0)</f>
        <v>12</v>
      </c>
      <c r="D16116" s="13" t="s">
        <v>9640</v>
      </c>
      <c r="F16116" s="6">
        <v>46003</v>
      </c>
      <c r="G16116" s="5" t="s">
        <v>10142</v>
      </c>
      <c r="H16116" s="3" t="s">
        <v>13</v>
      </c>
      <c r="I16116" s="3" t="s">
        <v>9642</v>
      </c>
      <c r="J16116" s="3" t="s">
        <v>137</v>
      </c>
      <c r="K16116" s="3" t="s">
        <v>138</v>
      </c>
      <c r="L16116" s="18">
        <v>2841.93</v>
      </c>
      <c r="M16116" s="18"/>
      <c r="N16116" s="19">
        <v>2841.93</v>
      </c>
    </row>
    <row r="16117" spans="1:14" x14ac:dyDescent="0.2">
      <c r="A16117" s="3" t="str" cm="1">
        <f t="array" ref="A16117:B16117">_xlfn.TEXTSPLIT(D16117," - ",TRUE,1)</f>
        <v>2025</v>
      </c>
      <c r="B16117" s="3" t="str">
        <v>12</v>
      </c>
      <c r="C16117" s="3" t="str">
        <f>_xlfn.XLOOKUP(B16117*1,List!A:A,List!B:B,"",0)</f>
        <v>12</v>
      </c>
      <c r="D16117" s="13" t="s">
        <v>9640</v>
      </c>
      <c r="F16117" s="6">
        <v>46014</v>
      </c>
      <c r="G16117" s="5" t="s">
        <v>9887</v>
      </c>
      <c r="H16117" s="3" t="s">
        <v>943</v>
      </c>
      <c r="I16117" s="3" t="s">
        <v>8762</v>
      </c>
      <c r="K16117" s="3" t="s">
        <v>8764</v>
      </c>
      <c r="L16117" s="18">
        <v>18.899999999999999</v>
      </c>
      <c r="M16117" s="18"/>
      <c r="N16117" s="19">
        <v>18.899999999999999</v>
      </c>
    </row>
    <row r="16118" spans="1:14" x14ac:dyDescent="0.2">
      <c r="A16118" s="3" t="str" cm="1">
        <f t="array" ref="A16118:B16118">_xlfn.TEXTSPLIT(D16118," - ",TRUE,1)</f>
        <v>2025</v>
      </c>
      <c r="B16118" s="3" t="str">
        <v>12</v>
      </c>
      <c r="C16118" s="3" t="str">
        <f>_xlfn.XLOOKUP(B16118*1,List!A:A,List!B:B,"",0)</f>
        <v>12</v>
      </c>
      <c r="D16118" s="13" t="s">
        <v>9640</v>
      </c>
      <c r="F16118" s="6">
        <v>46022</v>
      </c>
      <c r="G16118" s="5" t="s">
        <v>10097</v>
      </c>
      <c r="H16118" s="3" t="s">
        <v>13</v>
      </c>
      <c r="I16118" s="3" t="s">
        <v>8806</v>
      </c>
      <c r="J16118" s="3" t="s">
        <v>77</v>
      </c>
      <c r="K16118" s="3" t="s">
        <v>737</v>
      </c>
      <c r="L16118" s="18"/>
      <c r="M16118" s="18">
        <v>2082</v>
      </c>
      <c r="N16118" s="19">
        <v>-2082</v>
      </c>
    </row>
    <row r="16119" spans="1:14" x14ac:dyDescent="0.2">
      <c r="A16119" s="3" t="str" cm="1">
        <f t="array" ref="A16119:B16119">_xlfn.TEXTSPLIT(D16119," - ",TRUE,1)</f>
        <v>2025</v>
      </c>
      <c r="B16119" s="3" t="str">
        <v>12</v>
      </c>
      <c r="C16119" s="3" t="str">
        <f>_xlfn.XLOOKUP(B16119*1,List!A:A,List!B:B,"",0)</f>
        <v>12</v>
      </c>
      <c r="D16119" s="13" t="s">
        <v>9640</v>
      </c>
      <c r="F16119" s="6">
        <v>45986</v>
      </c>
      <c r="G16119" s="5" t="s">
        <v>9905</v>
      </c>
      <c r="H16119" s="3" t="s">
        <v>267</v>
      </c>
      <c r="I16119" s="3" t="s">
        <v>9906</v>
      </c>
      <c r="K16119" s="3" t="s">
        <v>4766</v>
      </c>
      <c r="L16119" s="18">
        <v>252.25</v>
      </c>
      <c r="M16119" s="18"/>
      <c r="N16119" s="19">
        <v>252.25</v>
      </c>
    </row>
    <row r="16120" spans="1:14" x14ac:dyDescent="0.2">
      <c r="A16120" s="3" t="str" cm="1">
        <f t="array" ref="A16120:B16120">_xlfn.TEXTSPLIT(D16120," - ",TRUE,1)</f>
        <v>2025</v>
      </c>
      <c r="B16120" s="3" t="str">
        <v>12</v>
      </c>
      <c r="C16120" s="3" t="str">
        <f>_xlfn.XLOOKUP(B16120*1,List!A:A,List!B:B,"",0)</f>
        <v>12</v>
      </c>
      <c r="D16120" s="13" t="s">
        <v>9640</v>
      </c>
      <c r="F16120" s="6">
        <v>46003</v>
      </c>
      <c r="G16120" s="5" t="s">
        <v>10272</v>
      </c>
      <c r="H16120" s="3" t="s">
        <v>27</v>
      </c>
      <c r="I16120" s="3" t="s">
        <v>9642</v>
      </c>
      <c r="J16120" s="3" t="s">
        <v>404</v>
      </c>
      <c r="K16120" s="3" t="s">
        <v>103</v>
      </c>
      <c r="L16120" s="18"/>
      <c r="M16120" s="18">
        <v>3239.85</v>
      </c>
      <c r="N16120" s="19">
        <v>-3239.85</v>
      </c>
    </row>
    <row r="16121" spans="1:14" x14ac:dyDescent="0.2">
      <c r="A16121" s="3" t="str" cm="1">
        <f t="array" ref="A16121:B16121">_xlfn.TEXTSPLIT(D16121," - ",TRUE,1)</f>
        <v>2025</v>
      </c>
      <c r="B16121" s="3" t="str">
        <v>12</v>
      </c>
      <c r="C16121" s="3" t="str">
        <f>_xlfn.XLOOKUP(B16121*1,List!A:A,List!B:B,"",0)</f>
        <v>12</v>
      </c>
      <c r="D16121" s="13" t="s">
        <v>9640</v>
      </c>
      <c r="F16121" s="6">
        <v>46003</v>
      </c>
      <c r="G16121" s="5" t="s">
        <v>10273</v>
      </c>
      <c r="H16121" s="3" t="s">
        <v>13</v>
      </c>
      <c r="I16121" s="3" t="s">
        <v>30</v>
      </c>
      <c r="J16121" s="3" t="s">
        <v>9198</v>
      </c>
      <c r="K16121" s="3" t="s">
        <v>1912</v>
      </c>
      <c r="L16121" s="18"/>
      <c r="M16121" s="18">
        <v>2600</v>
      </c>
      <c r="N16121" s="19">
        <v>-2600</v>
      </c>
    </row>
    <row r="16122" spans="1:14" x14ac:dyDescent="0.2">
      <c r="A16122" s="3" t="str" cm="1">
        <f t="array" ref="A16122:B16122">_xlfn.TEXTSPLIT(D16122," - ",TRUE,1)</f>
        <v>2025</v>
      </c>
      <c r="B16122" s="3" t="str">
        <v>12</v>
      </c>
      <c r="C16122" s="3" t="str">
        <f>_xlfn.XLOOKUP(B16122*1,List!A:A,List!B:B,"",0)</f>
        <v>12</v>
      </c>
      <c r="D16122" s="13" t="s">
        <v>9640</v>
      </c>
      <c r="F16122" s="6">
        <v>46022</v>
      </c>
      <c r="G16122" s="5" t="s">
        <v>10110</v>
      </c>
      <c r="H16122" s="3" t="s">
        <v>27</v>
      </c>
      <c r="I16122" s="3" t="s">
        <v>8806</v>
      </c>
      <c r="J16122" s="3" t="s">
        <v>295</v>
      </c>
      <c r="K16122" s="3" t="s">
        <v>296</v>
      </c>
      <c r="L16122" s="18">
        <v>1600</v>
      </c>
      <c r="M16122" s="18"/>
      <c r="N16122" s="19">
        <v>1600</v>
      </c>
    </row>
    <row r="16123" spans="1:14" x14ac:dyDescent="0.2">
      <c r="A16123" s="3" t="str" cm="1">
        <f t="array" ref="A16123:B16123">_xlfn.TEXTSPLIT(D16123," - ",TRUE,1)</f>
        <v>2025</v>
      </c>
      <c r="B16123" s="3" t="str">
        <v>12</v>
      </c>
      <c r="C16123" s="3" t="str">
        <f>_xlfn.XLOOKUP(B16123*1,List!A:A,List!B:B,"",0)</f>
        <v>12</v>
      </c>
      <c r="D16123" s="13" t="s">
        <v>9640</v>
      </c>
      <c r="F16123" s="6">
        <v>46003</v>
      </c>
      <c r="G16123" s="5" t="s">
        <v>10274</v>
      </c>
      <c r="H16123" s="3" t="s">
        <v>13</v>
      </c>
      <c r="I16123" s="3" t="s">
        <v>9642</v>
      </c>
      <c r="J16123" s="3" t="s">
        <v>70</v>
      </c>
      <c r="K16123" s="3" t="s">
        <v>71</v>
      </c>
      <c r="L16123" s="18">
        <v>1610.06</v>
      </c>
      <c r="M16123" s="18"/>
      <c r="N16123" s="19">
        <v>1610.06</v>
      </c>
    </row>
    <row r="16124" spans="1:14" x14ac:dyDescent="0.2">
      <c r="A16124" s="3" t="str" cm="1">
        <f t="array" ref="A16124:B16124">_xlfn.TEXTSPLIT(D16124," - ",TRUE,1)</f>
        <v>2025</v>
      </c>
      <c r="B16124" s="3" t="str">
        <v>12</v>
      </c>
      <c r="C16124" s="3" t="str">
        <f>_xlfn.XLOOKUP(B16124*1,List!A:A,List!B:B,"",0)</f>
        <v>12</v>
      </c>
      <c r="D16124" s="13" t="s">
        <v>9640</v>
      </c>
      <c r="F16124" s="6">
        <v>46003</v>
      </c>
      <c r="G16124" s="5" t="s">
        <v>10256</v>
      </c>
      <c r="H16124" s="3" t="s">
        <v>13</v>
      </c>
      <c r="I16124" s="3" t="s">
        <v>9642</v>
      </c>
      <c r="J16124" s="3" t="s">
        <v>387</v>
      </c>
      <c r="K16124" s="3" t="s">
        <v>242</v>
      </c>
      <c r="L16124" s="18">
        <v>6140.29</v>
      </c>
      <c r="M16124" s="18"/>
      <c r="N16124" s="19">
        <v>6140.29</v>
      </c>
    </row>
    <row r="16125" spans="1:14" x14ac:dyDescent="0.2">
      <c r="A16125" s="3" t="str" cm="1">
        <f t="array" ref="A16125:B16125">_xlfn.TEXTSPLIT(D16125," - ",TRUE,1)</f>
        <v>2025</v>
      </c>
      <c r="B16125" s="3" t="str">
        <v>12</v>
      </c>
      <c r="C16125" s="3" t="str">
        <f>_xlfn.XLOOKUP(B16125*1,List!A:A,List!B:B,"",0)</f>
        <v>12</v>
      </c>
      <c r="D16125" s="13" t="s">
        <v>9640</v>
      </c>
      <c r="F16125" s="6">
        <v>46003</v>
      </c>
      <c r="G16125" s="5" t="s">
        <v>10275</v>
      </c>
      <c r="H16125" s="3" t="s">
        <v>13</v>
      </c>
      <c r="I16125" s="3" t="s">
        <v>30</v>
      </c>
      <c r="J16125" s="3" t="s">
        <v>60</v>
      </c>
      <c r="K16125" s="3" t="s">
        <v>2479</v>
      </c>
      <c r="L16125" s="18"/>
      <c r="M16125" s="18">
        <v>3800</v>
      </c>
      <c r="N16125" s="19">
        <v>-3800</v>
      </c>
    </row>
    <row r="16126" spans="1:14" x14ac:dyDescent="0.2">
      <c r="A16126" s="3" t="str" cm="1">
        <f t="array" ref="A16126:B16126">_xlfn.TEXTSPLIT(D16126," - ",TRUE,1)</f>
        <v>2025</v>
      </c>
      <c r="B16126" s="3" t="str">
        <v>12</v>
      </c>
      <c r="C16126" s="3" t="str">
        <f>_xlfn.XLOOKUP(B16126*1,List!A:A,List!B:B,"",0)</f>
        <v>12</v>
      </c>
      <c r="D16126" s="13" t="s">
        <v>9640</v>
      </c>
      <c r="F16126" s="6">
        <v>46003</v>
      </c>
      <c r="G16126" s="5" t="s">
        <v>10025</v>
      </c>
      <c r="H16126" s="3" t="s">
        <v>13</v>
      </c>
      <c r="I16126" s="3" t="s">
        <v>9642</v>
      </c>
      <c r="J16126" s="3" t="s">
        <v>323</v>
      </c>
      <c r="K16126" s="3" t="s">
        <v>35</v>
      </c>
      <c r="L16126" s="18">
        <v>2909.6</v>
      </c>
      <c r="M16126" s="18"/>
      <c r="N16126" s="19">
        <v>2909.6</v>
      </c>
    </row>
    <row r="16127" spans="1:14" x14ac:dyDescent="0.2">
      <c r="A16127" s="3" t="str" cm="1">
        <f t="array" ref="A16127:B16127">_xlfn.TEXTSPLIT(D16127," - ",TRUE,1)</f>
        <v>2025</v>
      </c>
      <c r="B16127" s="3" t="str">
        <v>12</v>
      </c>
      <c r="C16127" s="3" t="str">
        <f>_xlfn.XLOOKUP(B16127*1,List!A:A,List!B:B,"",0)</f>
        <v>12</v>
      </c>
      <c r="D16127" s="13" t="s">
        <v>9640</v>
      </c>
      <c r="F16127" s="6">
        <v>46003</v>
      </c>
      <c r="G16127" s="5" t="s">
        <v>10276</v>
      </c>
      <c r="H16127" s="3" t="s">
        <v>27</v>
      </c>
      <c r="I16127" s="3" t="s">
        <v>9642</v>
      </c>
      <c r="J16127" s="3" t="s">
        <v>290</v>
      </c>
      <c r="K16127" s="3" t="s">
        <v>103</v>
      </c>
      <c r="L16127" s="18"/>
      <c r="M16127" s="18">
        <v>1738.9</v>
      </c>
      <c r="N16127" s="19">
        <v>-1738.9</v>
      </c>
    </row>
    <row r="16128" spans="1:14" x14ac:dyDescent="0.2">
      <c r="A16128" s="3" t="str" cm="1">
        <f t="array" ref="A16128:B16128">_xlfn.TEXTSPLIT(D16128," - ",TRUE,1)</f>
        <v>2025</v>
      </c>
      <c r="B16128" s="3" t="str">
        <v>12</v>
      </c>
      <c r="C16128" s="3" t="str">
        <f>_xlfn.XLOOKUP(B16128*1,List!A:A,List!B:B,"",0)</f>
        <v>12</v>
      </c>
      <c r="D16128" s="13" t="s">
        <v>9640</v>
      </c>
      <c r="F16128" s="6">
        <v>46022</v>
      </c>
      <c r="G16128" s="5" t="s">
        <v>9806</v>
      </c>
      <c r="H16128" s="3" t="s">
        <v>27</v>
      </c>
      <c r="I16128" s="3" t="s">
        <v>8806</v>
      </c>
      <c r="J16128" s="3" t="s">
        <v>70</v>
      </c>
      <c r="K16128" s="3" t="s">
        <v>71</v>
      </c>
      <c r="L16128" s="18">
        <v>2363.0700000000002</v>
      </c>
      <c r="M16128" s="18"/>
      <c r="N16128" s="19">
        <v>2363.0700000000002</v>
      </c>
    </row>
    <row r="16129" spans="1:14" x14ac:dyDescent="0.2">
      <c r="A16129" s="3" t="str" cm="1">
        <f t="array" ref="A16129:B16129">_xlfn.TEXTSPLIT(D16129," - ",TRUE,1)</f>
        <v>2025</v>
      </c>
      <c r="B16129" s="3" t="str">
        <v>12</v>
      </c>
      <c r="C16129" s="3" t="str">
        <f>_xlfn.XLOOKUP(B16129*1,List!A:A,List!B:B,"",0)</f>
        <v>12</v>
      </c>
      <c r="D16129" s="13" t="s">
        <v>9640</v>
      </c>
      <c r="F16129" s="6">
        <v>46022</v>
      </c>
      <c r="G16129" s="5" t="s">
        <v>9700</v>
      </c>
      <c r="H16129" s="3" t="s">
        <v>27</v>
      </c>
      <c r="I16129" s="3" t="s">
        <v>8806</v>
      </c>
      <c r="J16129" s="3" t="s">
        <v>144</v>
      </c>
      <c r="K16129" s="3" t="s">
        <v>3793</v>
      </c>
      <c r="L16129" s="18">
        <v>2650</v>
      </c>
      <c r="M16129" s="18"/>
      <c r="N16129" s="19">
        <v>2650</v>
      </c>
    </row>
    <row r="16130" spans="1:14" x14ac:dyDescent="0.2">
      <c r="A16130" s="3" t="str" cm="1">
        <f t="array" ref="A16130:B16130">_xlfn.TEXTSPLIT(D16130," - ",TRUE,1)</f>
        <v>2025</v>
      </c>
      <c r="B16130" s="3" t="str">
        <v>12</v>
      </c>
      <c r="C16130" s="3" t="str">
        <f>_xlfn.XLOOKUP(B16130*1,List!A:A,List!B:B,"",0)</f>
        <v>12</v>
      </c>
      <c r="D16130" s="13" t="s">
        <v>9640</v>
      </c>
      <c r="F16130" s="6">
        <v>46003</v>
      </c>
      <c r="G16130" s="5" t="s">
        <v>10259</v>
      </c>
      <c r="H16130" s="3" t="s">
        <v>27</v>
      </c>
      <c r="I16130" s="3" t="s">
        <v>9642</v>
      </c>
      <c r="J16130" s="3" t="s">
        <v>300</v>
      </c>
      <c r="K16130" s="3" t="s">
        <v>301</v>
      </c>
      <c r="L16130" s="18"/>
      <c r="M16130" s="18">
        <v>1829.53</v>
      </c>
      <c r="N16130" s="19">
        <v>-1829.53</v>
      </c>
    </row>
    <row r="16131" spans="1:14" x14ac:dyDescent="0.2">
      <c r="A16131" s="3" t="str" cm="1">
        <f t="array" ref="A16131:B16131">_xlfn.TEXTSPLIT(D16131," - ",TRUE,1)</f>
        <v>2025</v>
      </c>
      <c r="B16131" s="3" t="str">
        <v>12</v>
      </c>
      <c r="C16131" s="3" t="str">
        <f>_xlfn.XLOOKUP(B16131*1,List!A:A,List!B:B,"",0)</f>
        <v>12</v>
      </c>
      <c r="D16131" s="13" t="s">
        <v>9640</v>
      </c>
      <c r="F16131" s="6">
        <v>46003</v>
      </c>
      <c r="G16131" s="5" t="s">
        <v>10196</v>
      </c>
      <c r="H16131" s="3" t="s">
        <v>13</v>
      </c>
      <c r="I16131" s="3" t="s">
        <v>9642</v>
      </c>
      <c r="J16131" s="3" t="s">
        <v>5511</v>
      </c>
      <c r="K16131" s="3" t="s">
        <v>7554</v>
      </c>
      <c r="L16131" s="18">
        <v>2650</v>
      </c>
      <c r="M16131" s="18"/>
      <c r="N16131" s="19">
        <v>2650</v>
      </c>
    </row>
    <row r="16132" spans="1:14" x14ac:dyDescent="0.2">
      <c r="A16132" s="3" t="str" cm="1">
        <f t="array" ref="A16132:B16132">_xlfn.TEXTSPLIT(D16132," - ",TRUE,1)</f>
        <v>2025</v>
      </c>
      <c r="B16132" s="3" t="str">
        <v>12</v>
      </c>
      <c r="C16132" s="3" t="str">
        <f>_xlfn.XLOOKUP(B16132*1,List!A:A,List!B:B,"",0)</f>
        <v>12</v>
      </c>
      <c r="D16132" s="13" t="s">
        <v>9640</v>
      </c>
      <c r="F16132" s="6">
        <v>46003</v>
      </c>
      <c r="G16132" s="5" t="s">
        <v>10178</v>
      </c>
      <c r="H16132" s="3" t="s">
        <v>27</v>
      </c>
      <c r="I16132" s="3" t="s">
        <v>9642</v>
      </c>
      <c r="J16132" s="3" t="s">
        <v>107</v>
      </c>
      <c r="K16132" s="3" t="s">
        <v>1912</v>
      </c>
      <c r="L16132" s="18"/>
      <c r="M16132" s="18">
        <v>3242</v>
      </c>
      <c r="N16132" s="19">
        <v>-3242</v>
      </c>
    </row>
    <row r="16133" spans="1:14" x14ac:dyDescent="0.2">
      <c r="A16133" s="3" t="str" cm="1">
        <f t="array" ref="A16133:B16133">_xlfn.TEXTSPLIT(D16133," - ",TRUE,1)</f>
        <v>2025</v>
      </c>
      <c r="B16133" s="3" t="str">
        <v>12</v>
      </c>
      <c r="C16133" s="3" t="str">
        <f>_xlfn.XLOOKUP(B16133*1,List!A:A,List!B:B,"",0)</f>
        <v>12</v>
      </c>
      <c r="D16133" s="13" t="s">
        <v>9640</v>
      </c>
      <c r="F16133" s="6">
        <v>46003</v>
      </c>
      <c r="G16133" s="5" t="s">
        <v>10277</v>
      </c>
      <c r="H16133" s="3" t="s">
        <v>27</v>
      </c>
      <c r="I16133" s="3" t="s">
        <v>9642</v>
      </c>
      <c r="J16133" s="3" t="s">
        <v>7690</v>
      </c>
      <c r="K16133" s="3" t="s">
        <v>16</v>
      </c>
      <c r="L16133" s="18"/>
      <c r="M16133" s="18">
        <v>2100</v>
      </c>
      <c r="N16133" s="19">
        <v>-2100</v>
      </c>
    </row>
    <row r="16134" spans="1:14" x14ac:dyDescent="0.2">
      <c r="A16134" s="3" t="str" cm="1">
        <f t="array" ref="A16134:B16134">_xlfn.TEXTSPLIT(D16134," - ",TRUE,1)</f>
        <v>2025</v>
      </c>
      <c r="B16134" s="3" t="str">
        <v>12</v>
      </c>
      <c r="C16134" s="3" t="str">
        <f>_xlfn.XLOOKUP(B16134*1,List!A:A,List!B:B,"",0)</f>
        <v>12</v>
      </c>
      <c r="D16134" s="13" t="s">
        <v>9640</v>
      </c>
      <c r="F16134" s="6">
        <v>46022</v>
      </c>
      <c r="G16134" s="5" t="s">
        <v>9769</v>
      </c>
      <c r="H16134" s="3" t="s">
        <v>13</v>
      </c>
      <c r="I16134" s="3" t="s">
        <v>8806</v>
      </c>
      <c r="J16134" s="3" t="s">
        <v>750</v>
      </c>
      <c r="K16134" s="3" t="s">
        <v>595</v>
      </c>
      <c r="L16134" s="18"/>
      <c r="M16134" s="18">
        <v>2875</v>
      </c>
      <c r="N16134" s="19">
        <v>-2875</v>
      </c>
    </row>
    <row r="16135" spans="1:14" x14ac:dyDescent="0.2">
      <c r="A16135" s="3" t="str" cm="1">
        <f t="array" ref="A16135:B16135">_xlfn.TEXTSPLIT(D16135," - ",TRUE,1)</f>
        <v>2025</v>
      </c>
      <c r="B16135" s="3" t="str">
        <v>12</v>
      </c>
      <c r="C16135" s="3" t="str">
        <f>_xlfn.XLOOKUP(B16135*1,List!A:A,List!B:B,"",0)</f>
        <v>12</v>
      </c>
      <c r="D16135" s="13" t="s">
        <v>9640</v>
      </c>
      <c r="F16135" s="6">
        <v>46022</v>
      </c>
      <c r="G16135" s="5" t="s">
        <v>10264</v>
      </c>
      <c r="H16135" s="3" t="s">
        <v>27</v>
      </c>
      <c r="I16135" s="3" t="s">
        <v>8806</v>
      </c>
      <c r="J16135" s="3" t="s">
        <v>261</v>
      </c>
      <c r="K16135" s="3" t="s">
        <v>16</v>
      </c>
      <c r="L16135" s="18">
        <v>1677.89</v>
      </c>
      <c r="M16135" s="18"/>
      <c r="N16135" s="19">
        <v>1677.89</v>
      </c>
    </row>
    <row r="16136" spans="1:14" x14ac:dyDescent="0.2">
      <c r="A16136" s="3" t="str" cm="1">
        <f t="array" ref="A16136:B16136">_xlfn.TEXTSPLIT(D16136," - ",TRUE,1)</f>
        <v>2025</v>
      </c>
      <c r="B16136" s="3" t="str">
        <v>12</v>
      </c>
      <c r="C16136" s="3" t="str">
        <f>_xlfn.XLOOKUP(B16136*1,List!A:A,List!B:B,"",0)</f>
        <v>12</v>
      </c>
      <c r="D16136" s="13" t="s">
        <v>9640</v>
      </c>
      <c r="F16136" s="6">
        <v>46003</v>
      </c>
      <c r="G16136" s="5" t="s">
        <v>10278</v>
      </c>
      <c r="H16136" s="3" t="s">
        <v>13</v>
      </c>
      <c r="I16136" s="3" t="s">
        <v>30</v>
      </c>
      <c r="J16136" s="3" t="s">
        <v>256</v>
      </c>
      <c r="K16136" s="3" t="s">
        <v>124</v>
      </c>
      <c r="L16136" s="18"/>
      <c r="M16136" s="18">
        <v>4372.2</v>
      </c>
      <c r="N16136" s="19">
        <v>-4372.2</v>
      </c>
    </row>
    <row r="16137" spans="1:14" x14ac:dyDescent="0.2">
      <c r="A16137" s="3" t="str" cm="1">
        <f t="array" ref="A16137:B16137">_xlfn.TEXTSPLIT(D16137," - ",TRUE,1)</f>
        <v>2025</v>
      </c>
      <c r="B16137" s="3" t="str">
        <v>12</v>
      </c>
      <c r="C16137" s="3" t="str">
        <f>_xlfn.XLOOKUP(B16137*1,List!A:A,List!B:B,"",0)</f>
        <v>12</v>
      </c>
      <c r="D16137" s="13" t="s">
        <v>9640</v>
      </c>
      <c r="F16137" s="6">
        <v>46003</v>
      </c>
      <c r="G16137" s="5" t="s">
        <v>10279</v>
      </c>
      <c r="H16137" s="3" t="s">
        <v>13</v>
      </c>
      <c r="I16137" s="3" t="s">
        <v>30</v>
      </c>
      <c r="J16137" s="3" t="s">
        <v>306</v>
      </c>
      <c r="K16137" s="3" t="s">
        <v>38</v>
      </c>
      <c r="L16137" s="18"/>
      <c r="M16137" s="18">
        <v>2732.63</v>
      </c>
      <c r="N16137" s="19">
        <v>-2732.63</v>
      </c>
    </row>
    <row r="16138" spans="1:14" x14ac:dyDescent="0.2">
      <c r="A16138" s="3" t="str" cm="1">
        <f t="array" ref="A16138:B16138">_xlfn.TEXTSPLIT(D16138," - ",TRUE,1)</f>
        <v>2025</v>
      </c>
      <c r="B16138" s="3" t="str">
        <v>12</v>
      </c>
      <c r="C16138" s="3" t="str">
        <f>_xlfn.XLOOKUP(B16138*1,List!A:A,List!B:B,"",0)</f>
        <v>12</v>
      </c>
      <c r="D16138" s="13" t="s">
        <v>9640</v>
      </c>
      <c r="F16138" s="6">
        <v>46003</v>
      </c>
      <c r="G16138" s="5" t="s">
        <v>10280</v>
      </c>
      <c r="H16138" s="3" t="s">
        <v>13</v>
      </c>
      <c r="I16138" s="3" t="s">
        <v>30</v>
      </c>
      <c r="J16138" s="3" t="s">
        <v>186</v>
      </c>
      <c r="K16138" s="3" t="s">
        <v>301</v>
      </c>
      <c r="L16138" s="18"/>
      <c r="M16138" s="18">
        <v>1829.53</v>
      </c>
      <c r="N16138" s="19">
        <v>-1829.53</v>
      </c>
    </row>
    <row r="16139" spans="1:14" x14ac:dyDescent="0.2">
      <c r="A16139" s="3" t="str" cm="1">
        <f t="array" ref="A16139:B16139">_xlfn.TEXTSPLIT(D16139," - ",TRUE,1)</f>
        <v>2025</v>
      </c>
      <c r="B16139" s="3" t="str">
        <v>12</v>
      </c>
      <c r="C16139" s="3" t="str">
        <f>_xlfn.XLOOKUP(B16139*1,List!A:A,List!B:B,"",0)</f>
        <v>12</v>
      </c>
      <c r="D16139" s="13" t="s">
        <v>9640</v>
      </c>
      <c r="F16139" s="6">
        <v>46003</v>
      </c>
      <c r="G16139" s="5" t="s">
        <v>10281</v>
      </c>
      <c r="H16139" s="3" t="s">
        <v>13</v>
      </c>
      <c r="I16139" s="3" t="s">
        <v>30</v>
      </c>
      <c r="J16139" s="3" t="s">
        <v>620</v>
      </c>
      <c r="K16139" s="3" t="s">
        <v>41</v>
      </c>
      <c r="L16139" s="18"/>
      <c r="M16139" s="18">
        <v>1991.92</v>
      </c>
      <c r="N16139" s="19">
        <v>-1991.92</v>
      </c>
    </row>
    <row r="16140" spans="1:14" x14ac:dyDescent="0.2">
      <c r="A16140" s="3" t="str" cm="1">
        <f t="array" ref="A16140:B16140">_xlfn.TEXTSPLIT(D16140," - ",TRUE,1)</f>
        <v>2025</v>
      </c>
      <c r="B16140" s="3" t="str">
        <v>12</v>
      </c>
      <c r="C16140" s="3" t="str">
        <f>_xlfn.XLOOKUP(B16140*1,List!A:A,List!B:B,"",0)</f>
        <v>12</v>
      </c>
      <c r="D16140" s="13" t="s">
        <v>9640</v>
      </c>
      <c r="F16140" s="6">
        <v>46003</v>
      </c>
      <c r="G16140" s="5" t="s">
        <v>10282</v>
      </c>
      <c r="H16140" s="3" t="s">
        <v>13</v>
      </c>
      <c r="I16140" s="3" t="s">
        <v>30</v>
      </c>
      <c r="J16140" s="3" t="s">
        <v>318</v>
      </c>
      <c r="K16140" s="3" t="s">
        <v>2306</v>
      </c>
      <c r="L16140" s="18"/>
      <c r="M16140" s="18">
        <v>2300</v>
      </c>
      <c r="N16140" s="19">
        <v>-2300</v>
      </c>
    </row>
    <row r="16141" spans="1:14" x14ac:dyDescent="0.2">
      <c r="A16141" s="3" t="str" cm="1">
        <f t="array" ref="A16141:B16141">_xlfn.TEXTSPLIT(D16141," - ",TRUE,1)</f>
        <v>2025</v>
      </c>
      <c r="B16141" s="3" t="str">
        <v>12</v>
      </c>
      <c r="C16141" s="3" t="str">
        <f>_xlfn.XLOOKUP(B16141*1,List!A:A,List!B:B,"",0)</f>
        <v>12</v>
      </c>
      <c r="D16141" s="13" t="s">
        <v>9640</v>
      </c>
      <c r="F16141" s="6">
        <v>46022</v>
      </c>
      <c r="G16141" s="5" t="s">
        <v>9687</v>
      </c>
      <c r="H16141" s="3" t="s">
        <v>27</v>
      </c>
      <c r="I16141" s="3" t="s">
        <v>8806</v>
      </c>
      <c r="J16141" s="3" t="s">
        <v>123</v>
      </c>
      <c r="K16141" s="3" t="s">
        <v>124</v>
      </c>
      <c r="L16141" s="18">
        <v>2059.23</v>
      </c>
      <c r="M16141" s="18"/>
      <c r="N16141" s="19">
        <v>2059.23</v>
      </c>
    </row>
    <row r="16142" spans="1:14" x14ac:dyDescent="0.2">
      <c r="A16142" s="3" t="str" cm="1">
        <f t="array" ref="A16142:B16142">_xlfn.TEXTSPLIT(D16142," - ",TRUE,1)</f>
        <v>2025</v>
      </c>
      <c r="B16142" s="3" t="str">
        <v>12</v>
      </c>
      <c r="C16142" s="3" t="str">
        <f>_xlfn.XLOOKUP(B16142*1,List!A:A,List!B:B,"",0)</f>
        <v>12</v>
      </c>
      <c r="D16142" s="13" t="s">
        <v>9640</v>
      </c>
      <c r="F16142" s="6">
        <v>46003</v>
      </c>
      <c r="G16142" s="5" t="s">
        <v>10263</v>
      </c>
      <c r="H16142" s="3" t="s">
        <v>13</v>
      </c>
      <c r="I16142" s="3" t="s">
        <v>9642</v>
      </c>
      <c r="J16142" s="3" t="s">
        <v>413</v>
      </c>
      <c r="K16142" s="3" t="s">
        <v>32</v>
      </c>
      <c r="L16142" s="18">
        <v>3275</v>
      </c>
      <c r="M16142" s="18"/>
      <c r="N16142" s="19">
        <v>3275</v>
      </c>
    </row>
    <row r="16143" spans="1:14" x14ac:dyDescent="0.2">
      <c r="A16143" s="3" t="str" cm="1">
        <f t="array" ref="A16143:B16143">_xlfn.TEXTSPLIT(D16143," - ",TRUE,1)</f>
        <v>2025</v>
      </c>
      <c r="B16143" s="3" t="str">
        <v>12</v>
      </c>
      <c r="C16143" s="3" t="str">
        <f>_xlfn.XLOOKUP(B16143*1,List!A:A,List!B:B,"",0)</f>
        <v>12</v>
      </c>
      <c r="D16143" s="13" t="s">
        <v>9640</v>
      </c>
      <c r="F16143" s="6">
        <v>46022</v>
      </c>
      <c r="G16143" s="5" t="s">
        <v>10232</v>
      </c>
      <c r="H16143" s="3" t="s">
        <v>13</v>
      </c>
      <c r="I16143" s="3" t="s">
        <v>8806</v>
      </c>
      <c r="J16143" s="3" t="s">
        <v>647</v>
      </c>
      <c r="K16143" s="3" t="s">
        <v>61</v>
      </c>
      <c r="L16143" s="18"/>
      <c r="M16143" s="18">
        <v>2498.4</v>
      </c>
      <c r="N16143" s="19">
        <v>-2498.4</v>
      </c>
    </row>
    <row r="16144" spans="1:14" x14ac:dyDescent="0.2">
      <c r="A16144" s="3" t="str" cm="1">
        <f t="array" ref="A16144:B16144">_xlfn.TEXTSPLIT(D16144," - ",TRUE,1)</f>
        <v>2025</v>
      </c>
      <c r="B16144" s="3" t="str">
        <v>12</v>
      </c>
      <c r="C16144" s="3" t="str">
        <f>_xlfn.XLOOKUP(B16144*1,List!A:A,List!B:B,"",0)</f>
        <v>12</v>
      </c>
      <c r="D16144" s="13" t="s">
        <v>9640</v>
      </c>
      <c r="F16144" s="6">
        <v>46003</v>
      </c>
      <c r="G16144" s="5" t="s">
        <v>10283</v>
      </c>
      <c r="H16144" s="3" t="s">
        <v>13</v>
      </c>
      <c r="I16144" s="3" t="s">
        <v>9642</v>
      </c>
      <c r="J16144" s="3" t="s">
        <v>420</v>
      </c>
      <c r="K16144" s="3" t="s">
        <v>32</v>
      </c>
      <c r="L16144" s="18">
        <v>3275</v>
      </c>
      <c r="M16144" s="18"/>
      <c r="N16144" s="19">
        <v>3275</v>
      </c>
    </row>
    <row r="16145" spans="1:14" x14ac:dyDescent="0.2">
      <c r="A16145" s="3" t="str" cm="1">
        <f t="array" ref="A16145:B16145">_xlfn.TEXTSPLIT(D16145," - ",TRUE,1)</f>
        <v>2025</v>
      </c>
      <c r="B16145" s="3" t="str">
        <v>12</v>
      </c>
      <c r="C16145" s="3" t="str">
        <f>_xlfn.XLOOKUP(B16145*1,List!A:A,List!B:B,"",0)</f>
        <v>12</v>
      </c>
      <c r="D16145" s="13" t="s">
        <v>9640</v>
      </c>
      <c r="F16145" s="6">
        <v>46022</v>
      </c>
      <c r="G16145" s="5" t="s">
        <v>10059</v>
      </c>
      <c r="H16145" s="3" t="s">
        <v>27</v>
      </c>
      <c r="I16145" s="3" t="s">
        <v>8806</v>
      </c>
      <c r="J16145" s="3" t="s">
        <v>5505</v>
      </c>
      <c r="K16145" s="3" t="s">
        <v>5506</v>
      </c>
      <c r="L16145" s="18">
        <v>2000</v>
      </c>
      <c r="M16145" s="18"/>
      <c r="N16145" s="19">
        <v>2000</v>
      </c>
    </row>
    <row r="16146" spans="1:14" x14ac:dyDescent="0.2">
      <c r="A16146" s="3" t="str" cm="1">
        <f t="array" ref="A16146:B16146">_xlfn.TEXTSPLIT(D16146," - ",TRUE,1)</f>
        <v>2025</v>
      </c>
      <c r="B16146" s="3" t="str">
        <v>12</v>
      </c>
      <c r="C16146" s="3" t="str">
        <f>_xlfn.XLOOKUP(B16146*1,List!A:A,List!B:B,"",0)</f>
        <v>12</v>
      </c>
      <c r="D16146" s="13" t="s">
        <v>9640</v>
      </c>
      <c r="F16146" s="6">
        <v>45986</v>
      </c>
      <c r="G16146" s="5" t="s">
        <v>9971</v>
      </c>
      <c r="H16146" s="3" t="s">
        <v>5290</v>
      </c>
      <c r="I16146" s="3" t="s">
        <v>9972</v>
      </c>
      <c r="J16146" s="3" t="s">
        <v>1152</v>
      </c>
      <c r="K16146" s="3" t="s">
        <v>4766</v>
      </c>
      <c r="L16146" s="18">
        <v>333.03</v>
      </c>
      <c r="M16146" s="18"/>
      <c r="N16146" s="19">
        <v>333.03</v>
      </c>
    </row>
    <row r="16147" spans="1:14" x14ac:dyDescent="0.2">
      <c r="A16147" s="3" t="str" cm="1">
        <f t="array" ref="A16147:B16147">_xlfn.TEXTSPLIT(D16147," - ",TRUE,1)</f>
        <v>2025</v>
      </c>
      <c r="B16147" s="3" t="str">
        <v>12</v>
      </c>
      <c r="C16147" s="3" t="str">
        <f>_xlfn.XLOOKUP(B16147*1,List!A:A,List!B:B,"",0)</f>
        <v>12</v>
      </c>
      <c r="D16147" s="13" t="s">
        <v>9640</v>
      </c>
      <c r="F16147" s="6">
        <v>46022</v>
      </c>
      <c r="G16147" s="5" t="s">
        <v>10284</v>
      </c>
      <c r="H16147" s="3" t="s">
        <v>13</v>
      </c>
      <c r="I16147" s="3" t="s">
        <v>9133</v>
      </c>
      <c r="J16147" s="3" t="s">
        <v>295</v>
      </c>
      <c r="K16147" s="3" t="s">
        <v>296</v>
      </c>
      <c r="L16147" s="18">
        <v>789.04</v>
      </c>
      <c r="M16147" s="18"/>
      <c r="N16147" s="19">
        <v>789.04</v>
      </c>
    </row>
    <row r="16148" spans="1:14" x14ac:dyDescent="0.2">
      <c r="A16148" s="3" t="str" cm="1">
        <f t="array" ref="A16148:B16148">_xlfn.TEXTSPLIT(D16148," - ",TRUE,1)</f>
        <v>2025</v>
      </c>
      <c r="B16148" s="3" t="str">
        <v>12</v>
      </c>
      <c r="C16148" s="3" t="str">
        <f>_xlfn.XLOOKUP(B16148*1,List!A:A,List!B:B,"",0)</f>
        <v>12</v>
      </c>
      <c r="D16148" s="13" t="s">
        <v>9640</v>
      </c>
      <c r="F16148" s="6">
        <v>46022</v>
      </c>
      <c r="G16148" s="5" t="s">
        <v>10105</v>
      </c>
      <c r="H16148" s="3" t="s">
        <v>5290</v>
      </c>
      <c r="I16148" s="3" t="s">
        <v>10106</v>
      </c>
      <c r="J16148" s="3" t="s">
        <v>642</v>
      </c>
      <c r="K16148" s="3" t="s">
        <v>4766</v>
      </c>
      <c r="L16148" s="18">
        <v>333.03</v>
      </c>
      <c r="M16148" s="18"/>
      <c r="N16148" s="19">
        <v>333.03</v>
      </c>
    </row>
    <row r="16149" spans="1:14" x14ac:dyDescent="0.2">
      <c r="A16149" s="3" t="str" cm="1">
        <f t="array" ref="A16149:B16149">_xlfn.TEXTSPLIT(D16149," - ",TRUE,1)</f>
        <v>2025</v>
      </c>
      <c r="B16149" s="3" t="str">
        <v>12</v>
      </c>
      <c r="C16149" s="3" t="str">
        <f>_xlfn.XLOOKUP(B16149*1,List!A:A,List!B:B,"",0)</f>
        <v>12</v>
      </c>
      <c r="D16149" s="13" t="s">
        <v>9640</v>
      </c>
      <c r="F16149" s="6">
        <v>46003</v>
      </c>
      <c r="G16149" s="5" t="s">
        <v>10176</v>
      </c>
      <c r="H16149" s="3" t="s">
        <v>27</v>
      </c>
      <c r="I16149" s="3" t="s">
        <v>9642</v>
      </c>
      <c r="J16149" s="3" t="s">
        <v>314</v>
      </c>
      <c r="K16149" s="3" t="s">
        <v>32</v>
      </c>
      <c r="L16149" s="18"/>
      <c r="M16149" s="18">
        <v>2550</v>
      </c>
      <c r="N16149" s="19">
        <v>-2550</v>
      </c>
    </row>
    <row r="16150" spans="1:14" x14ac:dyDescent="0.2">
      <c r="A16150" s="3" t="str" cm="1">
        <f t="array" ref="A16150:B16150">_xlfn.TEXTSPLIT(D16150," - ",TRUE,1)</f>
        <v>2025</v>
      </c>
      <c r="B16150" s="3" t="str">
        <v>12</v>
      </c>
      <c r="C16150" s="3" t="str">
        <f>_xlfn.XLOOKUP(B16150*1,List!A:A,List!B:B,"",0)</f>
        <v>12</v>
      </c>
      <c r="D16150" s="13" t="s">
        <v>9640</v>
      </c>
      <c r="F16150" s="6">
        <v>46022</v>
      </c>
      <c r="G16150" s="5" t="s">
        <v>10231</v>
      </c>
      <c r="H16150" s="3" t="s">
        <v>13</v>
      </c>
      <c r="I16150" s="3" t="s">
        <v>8806</v>
      </c>
      <c r="J16150" s="3" t="s">
        <v>496</v>
      </c>
      <c r="K16150" s="3" t="s">
        <v>7554</v>
      </c>
      <c r="L16150" s="18"/>
      <c r="M16150" s="18">
        <v>2275</v>
      </c>
      <c r="N16150" s="19">
        <v>-2275</v>
      </c>
    </row>
    <row r="16151" spans="1:14" x14ac:dyDescent="0.2">
      <c r="A16151" s="3" t="str" cm="1">
        <f t="array" ref="A16151:B16151">_xlfn.TEXTSPLIT(D16151," - ",TRUE,1)</f>
        <v>2025</v>
      </c>
      <c r="B16151" s="3" t="str">
        <v>12</v>
      </c>
      <c r="C16151" s="3" t="str">
        <f>_xlfn.XLOOKUP(B16151*1,List!A:A,List!B:B,"",0)</f>
        <v>12</v>
      </c>
      <c r="D16151" s="13" t="s">
        <v>9640</v>
      </c>
      <c r="F16151" s="6">
        <v>46022</v>
      </c>
      <c r="G16151" s="5" t="s">
        <v>10285</v>
      </c>
      <c r="H16151" s="3" t="s">
        <v>27</v>
      </c>
      <c r="I16151" s="3" t="s">
        <v>8806</v>
      </c>
      <c r="J16151" s="3" t="s">
        <v>2965</v>
      </c>
      <c r="K16151" s="3" t="s">
        <v>32</v>
      </c>
      <c r="L16151" s="18">
        <v>3250</v>
      </c>
      <c r="M16151" s="18"/>
      <c r="N16151" s="19">
        <v>3250</v>
      </c>
    </row>
    <row r="16152" spans="1:14" x14ac:dyDescent="0.2">
      <c r="A16152" s="3" t="str" cm="1">
        <f t="array" ref="A16152:B16152">_xlfn.TEXTSPLIT(D16152," - ",TRUE,1)</f>
        <v>2025</v>
      </c>
      <c r="B16152" s="3" t="str">
        <v>12</v>
      </c>
      <c r="C16152" s="3" t="str">
        <f>_xlfn.XLOOKUP(B16152*1,List!A:A,List!B:B,"",0)</f>
        <v>12</v>
      </c>
      <c r="D16152" s="13" t="s">
        <v>9640</v>
      </c>
      <c r="F16152" s="6">
        <v>46003</v>
      </c>
      <c r="G16152" s="5" t="s">
        <v>10086</v>
      </c>
      <c r="H16152" s="3" t="s">
        <v>27</v>
      </c>
      <c r="I16152" s="3" t="s">
        <v>9642</v>
      </c>
      <c r="J16152" s="3" t="s">
        <v>312</v>
      </c>
      <c r="K16152" s="3" t="s">
        <v>112</v>
      </c>
      <c r="L16152" s="18"/>
      <c r="M16152" s="18">
        <v>2974.53</v>
      </c>
      <c r="N16152" s="19">
        <v>-2974.53</v>
      </c>
    </row>
    <row r="16153" spans="1:14" x14ac:dyDescent="0.2">
      <c r="A16153" s="3" t="str" cm="1">
        <f t="array" ref="A16153:B16153">_xlfn.TEXTSPLIT(D16153," - ",TRUE,1)</f>
        <v>2025</v>
      </c>
      <c r="B16153" s="3" t="str">
        <v>12</v>
      </c>
      <c r="C16153" s="3" t="str">
        <f>_xlfn.XLOOKUP(B16153*1,List!A:A,List!B:B,"",0)</f>
        <v>12</v>
      </c>
      <c r="D16153" s="13" t="s">
        <v>9640</v>
      </c>
      <c r="F16153" s="6">
        <v>46003</v>
      </c>
      <c r="G16153" s="5" t="s">
        <v>10286</v>
      </c>
      <c r="H16153" s="3" t="s">
        <v>13</v>
      </c>
      <c r="I16153" s="3" t="s">
        <v>30</v>
      </c>
      <c r="J16153" s="3" t="s">
        <v>2920</v>
      </c>
      <c r="K16153" s="3" t="s">
        <v>16</v>
      </c>
      <c r="L16153" s="18"/>
      <c r="M16153" s="18">
        <v>1560</v>
      </c>
      <c r="N16153" s="19">
        <v>-1560</v>
      </c>
    </row>
    <row r="16154" spans="1:14" x14ac:dyDescent="0.2">
      <c r="A16154" s="3" t="str" cm="1">
        <f t="array" ref="A16154:B16154">_xlfn.TEXTSPLIT(D16154," - ",TRUE,1)</f>
        <v>2025</v>
      </c>
      <c r="B16154" s="3" t="str">
        <v>12</v>
      </c>
      <c r="C16154" s="3" t="str">
        <f>_xlfn.XLOOKUP(B16154*1,List!A:A,List!B:B,"",0)</f>
        <v>12</v>
      </c>
      <c r="D16154" s="13" t="s">
        <v>9640</v>
      </c>
      <c r="F16154" s="6">
        <v>46003</v>
      </c>
      <c r="G16154" s="5" t="s">
        <v>10287</v>
      </c>
      <c r="H16154" s="3" t="s">
        <v>13</v>
      </c>
      <c r="I16154" s="3" t="s">
        <v>30</v>
      </c>
      <c r="J16154" s="3" t="s">
        <v>750</v>
      </c>
      <c r="K16154" s="3" t="s">
        <v>595</v>
      </c>
      <c r="L16154" s="18"/>
      <c r="M16154" s="18">
        <v>2875</v>
      </c>
      <c r="N16154" s="19">
        <v>-2875</v>
      </c>
    </row>
    <row r="16155" spans="1:14" x14ac:dyDescent="0.2">
      <c r="A16155" s="3" t="str" cm="1">
        <f t="array" ref="A16155:B16155">_xlfn.TEXTSPLIT(D16155," - ",TRUE,1)</f>
        <v>2025</v>
      </c>
      <c r="B16155" s="3" t="str">
        <v>12</v>
      </c>
      <c r="C16155" s="3" t="str">
        <f>_xlfn.XLOOKUP(B16155*1,List!A:A,List!B:B,"",0)</f>
        <v>12</v>
      </c>
      <c r="D16155" s="13" t="s">
        <v>9640</v>
      </c>
      <c r="F16155" s="6">
        <v>46022</v>
      </c>
      <c r="G16155" s="5" t="s">
        <v>10288</v>
      </c>
      <c r="H16155" s="3" t="s">
        <v>27</v>
      </c>
      <c r="I16155" s="3" t="s">
        <v>8806</v>
      </c>
      <c r="J16155" s="3" t="s">
        <v>102</v>
      </c>
      <c r="K16155" s="3" t="s">
        <v>103</v>
      </c>
      <c r="L16155" s="18">
        <v>2278.88</v>
      </c>
      <c r="M16155" s="18"/>
      <c r="N16155" s="19">
        <v>2278.88</v>
      </c>
    </row>
    <row r="16156" spans="1:14" x14ac:dyDescent="0.2">
      <c r="A16156" s="3" t="str" cm="1">
        <f t="array" ref="A16156:B16156">_xlfn.TEXTSPLIT(D16156," - ",TRUE,1)</f>
        <v>2025</v>
      </c>
      <c r="B16156" s="3" t="str">
        <v>12</v>
      </c>
      <c r="C16156" s="3" t="str">
        <f>_xlfn.XLOOKUP(B16156*1,List!A:A,List!B:B,"",0)</f>
        <v>12</v>
      </c>
      <c r="D16156" s="13" t="s">
        <v>9640</v>
      </c>
      <c r="F16156" s="6">
        <v>46003</v>
      </c>
      <c r="G16156" s="5" t="s">
        <v>10289</v>
      </c>
      <c r="H16156" s="3" t="s">
        <v>13</v>
      </c>
      <c r="I16156" s="3" t="s">
        <v>9642</v>
      </c>
      <c r="J16156" s="3" t="s">
        <v>10162</v>
      </c>
      <c r="K16156" s="3" t="s">
        <v>16</v>
      </c>
      <c r="L16156" s="18">
        <v>2850</v>
      </c>
      <c r="M16156" s="18"/>
      <c r="N16156" s="19">
        <v>2850</v>
      </c>
    </row>
    <row r="16157" spans="1:14" x14ac:dyDescent="0.2">
      <c r="A16157" s="3" t="str" cm="1">
        <f t="array" ref="A16157:B16157">_xlfn.TEXTSPLIT(D16157," - ",TRUE,1)</f>
        <v>2025</v>
      </c>
      <c r="B16157" s="3" t="str">
        <v>12</v>
      </c>
      <c r="C16157" s="3" t="str">
        <f>_xlfn.XLOOKUP(B16157*1,List!A:A,List!B:B,"",0)</f>
        <v>12</v>
      </c>
      <c r="D16157" s="13" t="s">
        <v>9640</v>
      </c>
      <c r="F16157" s="6">
        <v>46003</v>
      </c>
      <c r="G16157" s="5" t="s">
        <v>10290</v>
      </c>
      <c r="H16157" s="3" t="s">
        <v>13</v>
      </c>
      <c r="I16157" s="3" t="s">
        <v>30</v>
      </c>
      <c r="J16157" s="3" t="s">
        <v>594</v>
      </c>
      <c r="K16157" s="3" t="s">
        <v>595</v>
      </c>
      <c r="L16157" s="18"/>
      <c r="M16157" s="18">
        <v>2914.8</v>
      </c>
      <c r="N16157" s="19">
        <v>-2914.8</v>
      </c>
    </row>
    <row r="16158" spans="1:14" x14ac:dyDescent="0.2">
      <c r="A16158" s="3" t="str" cm="1">
        <f t="array" ref="A16158:B16158">_xlfn.TEXTSPLIT(D16158," - ",TRUE,1)</f>
        <v>2025</v>
      </c>
      <c r="B16158" s="3" t="str">
        <v>12</v>
      </c>
      <c r="C16158" s="3" t="str">
        <f>_xlfn.XLOOKUP(B16158*1,List!A:A,List!B:B,"",0)</f>
        <v>12</v>
      </c>
      <c r="D16158" s="13" t="s">
        <v>9640</v>
      </c>
      <c r="F16158" s="6">
        <v>46022</v>
      </c>
      <c r="G16158" s="5" t="s">
        <v>10053</v>
      </c>
      <c r="H16158" s="3" t="s">
        <v>48</v>
      </c>
      <c r="I16158" s="3" t="s">
        <v>10054</v>
      </c>
      <c r="J16158" s="3" t="s">
        <v>314</v>
      </c>
      <c r="K16158" s="3" t="s">
        <v>4766</v>
      </c>
      <c r="L16158" s="18">
        <v>1992.4</v>
      </c>
      <c r="M16158" s="18"/>
      <c r="N16158" s="19">
        <v>1992.4</v>
      </c>
    </row>
    <row r="16159" spans="1:14" x14ac:dyDescent="0.2">
      <c r="A16159" s="3" t="str" cm="1">
        <f t="array" ref="A16159:B16159">_xlfn.TEXTSPLIT(D16159," - ",TRUE,1)</f>
        <v>2025</v>
      </c>
      <c r="B16159" s="3" t="str">
        <v>12</v>
      </c>
      <c r="C16159" s="3" t="str">
        <f>_xlfn.XLOOKUP(B16159*1,List!A:A,List!B:B,"",0)</f>
        <v>12</v>
      </c>
      <c r="D16159" s="13" t="s">
        <v>9640</v>
      </c>
      <c r="F16159" s="6">
        <v>46022</v>
      </c>
      <c r="G16159" s="5" t="s">
        <v>10269</v>
      </c>
      <c r="H16159" s="3" t="s">
        <v>13</v>
      </c>
      <c r="I16159" s="3" t="s">
        <v>8806</v>
      </c>
      <c r="J16159" s="3" t="s">
        <v>444</v>
      </c>
      <c r="K16159" s="3" t="s">
        <v>445</v>
      </c>
      <c r="L16159" s="18"/>
      <c r="M16159" s="18">
        <v>1867.66</v>
      </c>
      <c r="N16159" s="19">
        <v>-1867.66</v>
      </c>
    </row>
    <row r="16160" spans="1:14" x14ac:dyDescent="0.2">
      <c r="A16160" s="3" t="str" cm="1">
        <f t="array" ref="A16160:B16160">_xlfn.TEXTSPLIT(D16160," - ",TRUE,1)</f>
        <v>2025</v>
      </c>
      <c r="B16160" s="3" t="str">
        <v>12</v>
      </c>
      <c r="C16160" s="3" t="str">
        <f>_xlfn.XLOOKUP(B16160*1,List!A:A,List!B:B,"",0)</f>
        <v>12</v>
      </c>
      <c r="D16160" s="13" t="s">
        <v>9640</v>
      </c>
      <c r="F16160" s="6">
        <v>46003</v>
      </c>
      <c r="G16160" s="5" t="s">
        <v>10291</v>
      </c>
      <c r="H16160" s="3" t="s">
        <v>27</v>
      </c>
      <c r="I16160" s="3" t="s">
        <v>9642</v>
      </c>
      <c r="J16160" s="3" t="s">
        <v>107</v>
      </c>
      <c r="K16160" s="3" t="s">
        <v>2878</v>
      </c>
      <c r="L16160" s="18"/>
      <c r="M16160" s="18">
        <v>2150</v>
      </c>
      <c r="N16160" s="19">
        <v>-2150</v>
      </c>
    </row>
    <row r="16161" spans="1:14" x14ac:dyDescent="0.2">
      <c r="A16161" s="3" t="str" cm="1">
        <f t="array" ref="A16161:B16161">_xlfn.TEXTSPLIT(D16161," - ",TRUE,1)</f>
        <v>2025</v>
      </c>
      <c r="B16161" s="3" t="str">
        <v>12</v>
      </c>
      <c r="C16161" s="3" t="str">
        <f>_xlfn.XLOOKUP(B16161*1,List!A:A,List!B:B,"",0)</f>
        <v>12</v>
      </c>
      <c r="D16161" s="13" t="s">
        <v>9640</v>
      </c>
      <c r="F16161" s="6">
        <v>46003</v>
      </c>
      <c r="G16161" s="5" t="s">
        <v>10292</v>
      </c>
      <c r="H16161" s="3" t="s">
        <v>13</v>
      </c>
      <c r="I16161" s="3" t="s">
        <v>9642</v>
      </c>
      <c r="J16161" s="3" t="s">
        <v>308</v>
      </c>
      <c r="K16161" s="3" t="s">
        <v>124</v>
      </c>
      <c r="L16161" s="18">
        <v>2169.06</v>
      </c>
      <c r="M16161" s="18"/>
      <c r="N16161" s="19">
        <v>2169.06</v>
      </c>
    </row>
    <row r="16162" spans="1:14" x14ac:dyDescent="0.2">
      <c r="A16162" s="3" t="str" cm="1">
        <f t="array" ref="A16162:B16162">_xlfn.TEXTSPLIT(D16162," - ",TRUE,1)</f>
        <v>2025</v>
      </c>
      <c r="B16162" s="3" t="str">
        <v>12</v>
      </c>
      <c r="C16162" s="3" t="str">
        <f>_xlfn.XLOOKUP(B16162*1,List!A:A,List!B:B,"",0)</f>
        <v>12</v>
      </c>
      <c r="D16162" s="13" t="s">
        <v>9640</v>
      </c>
      <c r="F16162" s="6">
        <v>46003</v>
      </c>
      <c r="G16162" s="5" t="s">
        <v>10293</v>
      </c>
      <c r="H16162" s="3" t="s">
        <v>13</v>
      </c>
      <c r="I16162" s="3" t="s">
        <v>30</v>
      </c>
      <c r="J16162" s="3" t="s">
        <v>7690</v>
      </c>
      <c r="K16162" s="3" t="s">
        <v>16</v>
      </c>
      <c r="L16162" s="18"/>
      <c r="M16162" s="18">
        <v>2100</v>
      </c>
      <c r="N16162" s="19">
        <v>-2100</v>
      </c>
    </row>
    <row r="16163" spans="1:14" x14ac:dyDescent="0.2">
      <c r="A16163" s="3" t="str" cm="1">
        <f t="array" ref="A16163:B16163">_xlfn.TEXTSPLIT(D16163," - ",TRUE,1)</f>
        <v>2025</v>
      </c>
      <c r="B16163" s="3" t="str">
        <v>12</v>
      </c>
      <c r="C16163" s="3" t="str">
        <f>_xlfn.XLOOKUP(B16163*1,List!A:A,List!B:B,"",0)</f>
        <v>12</v>
      </c>
      <c r="D16163" s="13" t="s">
        <v>9640</v>
      </c>
      <c r="F16163" s="6">
        <v>46022</v>
      </c>
      <c r="G16163" s="5" t="s">
        <v>10294</v>
      </c>
      <c r="H16163" s="3" t="s">
        <v>27</v>
      </c>
      <c r="I16163" s="3" t="s">
        <v>8806</v>
      </c>
      <c r="J16163" s="3" t="s">
        <v>28</v>
      </c>
      <c r="K16163" s="3" t="s">
        <v>16</v>
      </c>
      <c r="L16163" s="18">
        <v>2082</v>
      </c>
      <c r="M16163" s="18"/>
      <c r="N16163" s="19">
        <v>2082</v>
      </c>
    </row>
    <row r="16164" spans="1:14" x14ac:dyDescent="0.2">
      <c r="A16164" s="3" t="str" cm="1">
        <f t="array" ref="A16164:B16164">_xlfn.TEXTSPLIT(D16164," - ",TRUE,1)</f>
        <v>2025</v>
      </c>
      <c r="B16164" s="3" t="str">
        <v>12</v>
      </c>
      <c r="C16164" s="3" t="str">
        <f>_xlfn.XLOOKUP(B16164*1,List!A:A,List!B:B,"",0)</f>
        <v>12</v>
      </c>
      <c r="D16164" s="13" t="s">
        <v>9640</v>
      </c>
      <c r="F16164" s="6">
        <v>46022</v>
      </c>
      <c r="G16164" s="5" t="s">
        <v>10284</v>
      </c>
      <c r="H16164" s="3" t="s">
        <v>27</v>
      </c>
      <c r="I16164" s="3" t="s">
        <v>9133</v>
      </c>
      <c r="J16164" s="3" t="s">
        <v>295</v>
      </c>
      <c r="K16164" s="3" t="s">
        <v>296</v>
      </c>
      <c r="L16164" s="18"/>
      <c r="M16164" s="18">
        <v>789.04</v>
      </c>
      <c r="N16164" s="19">
        <v>-789.04</v>
      </c>
    </row>
    <row r="16165" spans="1:14" x14ac:dyDescent="0.2">
      <c r="A16165" s="3" t="str" cm="1">
        <f t="array" ref="A16165:B16165">_xlfn.TEXTSPLIT(D16165," - ",TRUE,1)</f>
        <v>2025</v>
      </c>
      <c r="B16165" s="3" t="str">
        <v>12</v>
      </c>
      <c r="C16165" s="3" t="str">
        <f>_xlfn.XLOOKUP(B16165*1,List!A:A,List!B:B,"",0)</f>
        <v>12</v>
      </c>
      <c r="D16165" s="13" t="s">
        <v>9640</v>
      </c>
      <c r="F16165" s="6">
        <v>46003</v>
      </c>
      <c r="G16165" s="5" t="s">
        <v>10295</v>
      </c>
      <c r="H16165" s="3" t="s">
        <v>27</v>
      </c>
      <c r="I16165" s="3" t="s">
        <v>9642</v>
      </c>
      <c r="J16165" s="3" t="s">
        <v>107</v>
      </c>
      <c r="K16165" s="3" t="s">
        <v>58</v>
      </c>
      <c r="L16165" s="18"/>
      <c r="M16165" s="18">
        <v>4810.3599999999997</v>
      </c>
      <c r="N16165" s="19">
        <v>-4810.3599999999997</v>
      </c>
    </row>
    <row r="16166" spans="1:14" x14ac:dyDescent="0.2">
      <c r="A16166" s="3" t="str" cm="1">
        <f t="array" ref="A16166:B16166">_xlfn.TEXTSPLIT(D16166," - ",TRUE,1)</f>
        <v>2025</v>
      </c>
      <c r="B16166" s="3" t="str">
        <v>12</v>
      </c>
      <c r="C16166" s="3" t="str">
        <f>_xlfn.XLOOKUP(B16166*1,List!A:A,List!B:B,"",0)</f>
        <v>12</v>
      </c>
      <c r="D16166" s="13" t="s">
        <v>9640</v>
      </c>
      <c r="F16166" s="6">
        <v>46003</v>
      </c>
      <c r="G16166" s="5" t="s">
        <v>10296</v>
      </c>
      <c r="H16166" s="3" t="s">
        <v>13</v>
      </c>
      <c r="I16166" s="3" t="s">
        <v>30</v>
      </c>
      <c r="J16166" s="3" t="s">
        <v>9768</v>
      </c>
      <c r="K16166" s="3" t="s">
        <v>221</v>
      </c>
      <c r="L16166" s="18"/>
      <c r="M16166" s="18">
        <v>4568</v>
      </c>
      <c r="N16166" s="19">
        <v>-4568</v>
      </c>
    </row>
    <row r="16167" spans="1:14" x14ac:dyDescent="0.2">
      <c r="A16167" s="3" t="str" cm="1">
        <f t="array" ref="A16167:B16167">_xlfn.TEXTSPLIT(D16167," - ",TRUE,1)</f>
        <v>2025</v>
      </c>
      <c r="B16167" s="3" t="str">
        <v>12</v>
      </c>
      <c r="C16167" s="3" t="str">
        <f>_xlfn.XLOOKUP(B16167*1,List!A:A,List!B:B,"",0)</f>
        <v>12</v>
      </c>
      <c r="D16167" s="13" t="s">
        <v>9640</v>
      </c>
      <c r="F16167" s="6">
        <v>46003</v>
      </c>
      <c r="G16167" s="5" t="s">
        <v>9710</v>
      </c>
      <c r="H16167" s="3" t="s">
        <v>13</v>
      </c>
      <c r="I16167" s="3" t="s">
        <v>9642</v>
      </c>
      <c r="J16167" s="3" t="s">
        <v>617</v>
      </c>
      <c r="K16167" s="3" t="s">
        <v>41</v>
      </c>
      <c r="L16167" s="18">
        <v>2464.4699999999998</v>
      </c>
      <c r="M16167" s="18"/>
      <c r="N16167" s="19">
        <v>2464.4699999999998</v>
      </c>
    </row>
    <row r="16168" spans="1:14" x14ac:dyDescent="0.2">
      <c r="A16168" s="3" t="str" cm="1">
        <f t="array" ref="A16168:B16168">_xlfn.TEXTSPLIT(D16168," - ",TRUE,1)</f>
        <v>2025</v>
      </c>
      <c r="B16168" s="3" t="str">
        <v>12</v>
      </c>
      <c r="C16168" s="3" t="str">
        <f>_xlfn.XLOOKUP(B16168*1,List!A:A,List!B:B,"",0)</f>
        <v>12</v>
      </c>
      <c r="D16168" s="13" t="s">
        <v>9640</v>
      </c>
      <c r="F16168" s="6">
        <v>46003</v>
      </c>
      <c r="G16168" s="5" t="s">
        <v>10297</v>
      </c>
      <c r="H16168" s="3" t="s">
        <v>13</v>
      </c>
      <c r="I16168" s="3" t="s">
        <v>30</v>
      </c>
      <c r="J16168" s="3" t="s">
        <v>254</v>
      </c>
      <c r="K16168" s="3" t="s">
        <v>16</v>
      </c>
      <c r="L16168" s="18"/>
      <c r="M16168" s="18">
        <v>2810.7</v>
      </c>
      <c r="N16168" s="19">
        <v>-2810.7</v>
      </c>
    </row>
    <row r="16169" spans="1:14" x14ac:dyDescent="0.2">
      <c r="A16169" s="3" t="str" cm="1">
        <f t="array" ref="A16169:B16169">_xlfn.TEXTSPLIT(D16169," - ",TRUE,1)</f>
        <v>2025</v>
      </c>
      <c r="B16169" s="3" t="str">
        <v>12</v>
      </c>
      <c r="C16169" s="3" t="str">
        <f>_xlfn.XLOOKUP(B16169*1,List!A:A,List!B:B,"",0)</f>
        <v>12</v>
      </c>
      <c r="D16169" s="13" t="s">
        <v>9640</v>
      </c>
      <c r="F16169" s="6">
        <v>46022</v>
      </c>
      <c r="G16169" s="5" t="s">
        <v>10075</v>
      </c>
      <c r="H16169" s="3" t="s">
        <v>27</v>
      </c>
      <c r="I16169" s="3" t="s">
        <v>8806</v>
      </c>
      <c r="J16169" s="3" t="s">
        <v>600</v>
      </c>
      <c r="K16169" s="3" t="s">
        <v>847</v>
      </c>
      <c r="L16169" s="18">
        <v>5500</v>
      </c>
      <c r="M16169" s="18"/>
      <c r="N16169" s="19">
        <v>5500</v>
      </c>
    </row>
    <row r="16170" spans="1:14" x14ac:dyDescent="0.2">
      <c r="A16170" s="3" t="str" cm="1">
        <f t="array" ref="A16170:B16170">_xlfn.TEXTSPLIT(D16170," - ",TRUE,1)</f>
        <v>2025</v>
      </c>
      <c r="B16170" s="3" t="str">
        <v>12</v>
      </c>
      <c r="C16170" s="3" t="str">
        <f>_xlfn.XLOOKUP(B16170*1,List!A:A,List!B:B,"",0)</f>
        <v>12</v>
      </c>
      <c r="D16170" s="13" t="s">
        <v>9640</v>
      </c>
      <c r="F16170" s="6">
        <v>46003</v>
      </c>
      <c r="G16170" s="5" t="s">
        <v>10056</v>
      </c>
      <c r="H16170" s="3" t="s">
        <v>13</v>
      </c>
      <c r="I16170" s="3" t="s">
        <v>9642</v>
      </c>
      <c r="J16170" s="3" t="s">
        <v>293</v>
      </c>
      <c r="K16170" s="3" t="s">
        <v>16</v>
      </c>
      <c r="L16170" s="18">
        <v>1784.67</v>
      </c>
      <c r="M16170" s="18"/>
      <c r="N16170" s="19">
        <v>1784.67</v>
      </c>
    </row>
    <row r="16171" spans="1:14" x14ac:dyDescent="0.2">
      <c r="A16171" s="3" t="str" cm="1">
        <f t="array" ref="A16171:B16171">_xlfn.TEXTSPLIT(D16171," - ",TRUE,1)</f>
        <v>2025</v>
      </c>
      <c r="B16171" s="3" t="str">
        <v>12</v>
      </c>
      <c r="C16171" s="3" t="str">
        <f>_xlfn.XLOOKUP(B16171*1,List!A:A,List!B:B,"",0)</f>
        <v>12</v>
      </c>
      <c r="D16171" s="13" t="s">
        <v>9640</v>
      </c>
      <c r="F16171" s="6">
        <v>46022</v>
      </c>
      <c r="G16171" s="5" t="s">
        <v>10298</v>
      </c>
      <c r="H16171" s="3" t="s">
        <v>13</v>
      </c>
      <c r="I16171" s="3" t="s">
        <v>8806</v>
      </c>
      <c r="K16171" s="3" t="s">
        <v>7554</v>
      </c>
      <c r="L16171" s="18"/>
      <c r="M16171" s="18">
        <v>2650</v>
      </c>
      <c r="N16171" s="19">
        <v>-2650</v>
      </c>
    </row>
    <row r="16172" spans="1:14" x14ac:dyDescent="0.2">
      <c r="A16172" s="3" t="str" cm="1">
        <f t="array" ref="A16172:B16172">_xlfn.TEXTSPLIT(D16172," - ",TRUE,1)</f>
        <v>2025</v>
      </c>
      <c r="B16172" s="3" t="str">
        <v>12</v>
      </c>
      <c r="C16172" s="3" t="str">
        <f>_xlfn.XLOOKUP(B16172*1,List!A:A,List!B:B,"",0)</f>
        <v>12</v>
      </c>
      <c r="D16172" s="13" t="s">
        <v>9640</v>
      </c>
      <c r="F16172" s="6">
        <v>45986</v>
      </c>
      <c r="G16172" s="5" t="s">
        <v>10150</v>
      </c>
      <c r="H16172" s="3" t="s">
        <v>48</v>
      </c>
      <c r="I16172" s="3" t="s">
        <v>10151</v>
      </c>
      <c r="J16172" s="3" t="s">
        <v>501</v>
      </c>
      <c r="K16172" s="3" t="s">
        <v>4766</v>
      </c>
      <c r="L16172" s="18">
        <v>2469.81</v>
      </c>
      <c r="M16172" s="18"/>
      <c r="N16172" s="19">
        <v>2469.81</v>
      </c>
    </row>
    <row r="16173" spans="1:14" x14ac:dyDescent="0.2">
      <c r="A16173" s="3" t="str" cm="1">
        <f t="array" ref="A16173:B16173">_xlfn.TEXTSPLIT(D16173," - ",TRUE,1)</f>
        <v>2025</v>
      </c>
      <c r="B16173" s="3" t="str">
        <v>12</v>
      </c>
      <c r="C16173" s="3" t="str">
        <f>_xlfn.XLOOKUP(B16173*1,List!A:A,List!B:B,"",0)</f>
        <v>12</v>
      </c>
      <c r="D16173" s="13" t="s">
        <v>9640</v>
      </c>
      <c r="F16173" s="6">
        <v>46003</v>
      </c>
      <c r="G16173" s="5" t="s">
        <v>10299</v>
      </c>
      <c r="H16173" s="3" t="s">
        <v>27</v>
      </c>
      <c r="I16173" s="3" t="s">
        <v>9642</v>
      </c>
      <c r="J16173" s="3" t="s">
        <v>1152</v>
      </c>
      <c r="K16173" s="3" t="s">
        <v>8122</v>
      </c>
      <c r="L16173" s="18"/>
      <c r="M16173" s="18">
        <v>3000</v>
      </c>
      <c r="N16173" s="19">
        <v>-3000</v>
      </c>
    </row>
    <row r="16174" spans="1:14" x14ac:dyDescent="0.2">
      <c r="A16174" s="3" t="str" cm="1">
        <f t="array" ref="A16174:B16174">_xlfn.TEXTSPLIT(D16174," - ",TRUE,1)</f>
        <v>2025</v>
      </c>
      <c r="B16174" s="3" t="str">
        <v>12</v>
      </c>
      <c r="C16174" s="3" t="str">
        <f>_xlfn.XLOOKUP(B16174*1,List!A:A,List!B:B,"",0)</f>
        <v>12</v>
      </c>
      <c r="D16174" s="13" t="s">
        <v>9640</v>
      </c>
      <c r="F16174" s="6">
        <v>46003</v>
      </c>
      <c r="G16174" s="5" t="s">
        <v>9697</v>
      </c>
      <c r="H16174" s="3" t="s">
        <v>27</v>
      </c>
      <c r="I16174" s="3" t="s">
        <v>9642</v>
      </c>
      <c r="J16174" s="3" t="s">
        <v>107</v>
      </c>
      <c r="K16174" s="3" t="s">
        <v>2078</v>
      </c>
      <c r="L16174" s="18"/>
      <c r="M16174" s="18">
        <v>4065</v>
      </c>
      <c r="N16174" s="19">
        <v>-4065</v>
      </c>
    </row>
    <row r="16175" spans="1:14" x14ac:dyDescent="0.2">
      <c r="A16175" s="3" t="str" cm="1">
        <f t="array" ref="A16175:B16175">_xlfn.TEXTSPLIT(D16175," - ",TRUE,1)</f>
        <v>2025</v>
      </c>
      <c r="B16175" s="3" t="str">
        <v>12</v>
      </c>
      <c r="C16175" s="3" t="str">
        <f>_xlfn.XLOOKUP(B16175*1,List!A:A,List!B:B,"",0)</f>
        <v>12</v>
      </c>
      <c r="D16175" s="13" t="s">
        <v>9640</v>
      </c>
      <c r="F16175" s="6">
        <v>46003</v>
      </c>
      <c r="G16175" s="5" t="s">
        <v>10300</v>
      </c>
      <c r="H16175" s="3" t="s">
        <v>13</v>
      </c>
      <c r="I16175" s="3" t="s">
        <v>30</v>
      </c>
      <c r="J16175" s="3" t="s">
        <v>374</v>
      </c>
      <c r="K16175" s="3" t="s">
        <v>103</v>
      </c>
      <c r="L16175" s="18"/>
      <c r="M16175" s="18">
        <v>3157.68</v>
      </c>
      <c r="N16175" s="19">
        <v>-3157.68</v>
      </c>
    </row>
    <row r="16176" spans="1:14" x14ac:dyDescent="0.2">
      <c r="A16176" s="3" t="str" cm="1">
        <f t="array" ref="A16176:B16176">_xlfn.TEXTSPLIT(D16176," - ",TRUE,1)</f>
        <v>2025</v>
      </c>
      <c r="B16176" s="3" t="str">
        <v>12</v>
      </c>
      <c r="C16176" s="3" t="str">
        <f>_xlfn.XLOOKUP(B16176*1,List!A:A,List!B:B,"",0)</f>
        <v>12</v>
      </c>
      <c r="D16176" s="13" t="s">
        <v>9640</v>
      </c>
      <c r="F16176" s="6">
        <v>46003</v>
      </c>
      <c r="G16176" s="5" t="s">
        <v>10301</v>
      </c>
      <c r="H16176" s="3" t="s">
        <v>13</v>
      </c>
      <c r="I16176" s="3" t="s">
        <v>30</v>
      </c>
      <c r="J16176" s="3" t="s">
        <v>598</v>
      </c>
      <c r="K16176" s="3" t="s">
        <v>343</v>
      </c>
      <c r="L16176" s="18"/>
      <c r="M16176" s="18">
        <v>5710.93</v>
      </c>
      <c r="N16176" s="19">
        <v>-5710.93</v>
      </c>
    </row>
    <row r="16177" spans="1:14" x14ac:dyDescent="0.2">
      <c r="A16177" s="3" t="str" cm="1">
        <f t="array" ref="A16177:B16177">_xlfn.TEXTSPLIT(D16177," - ",TRUE,1)</f>
        <v>2025</v>
      </c>
      <c r="B16177" s="3" t="str">
        <v>12</v>
      </c>
      <c r="C16177" s="3" t="str">
        <f>_xlfn.XLOOKUP(B16177*1,List!A:A,List!B:B,"",0)</f>
        <v>12</v>
      </c>
      <c r="D16177" s="13" t="s">
        <v>9640</v>
      </c>
      <c r="F16177" s="6">
        <v>46003</v>
      </c>
      <c r="G16177" s="5" t="s">
        <v>10248</v>
      </c>
      <c r="H16177" s="3" t="s">
        <v>13</v>
      </c>
      <c r="I16177" s="3" t="s">
        <v>9642</v>
      </c>
      <c r="J16177" s="3" t="s">
        <v>664</v>
      </c>
      <c r="K16177" s="3" t="s">
        <v>16</v>
      </c>
      <c r="L16177" s="18">
        <v>1734.98</v>
      </c>
      <c r="M16177" s="18"/>
      <c r="N16177" s="19">
        <v>1734.98</v>
      </c>
    </row>
    <row r="16178" spans="1:14" x14ac:dyDescent="0.2">
      <c r="A16178" s="3" t="str" cm="1">
        <f t="array" ref="A16178:B16178">_xlfn.TEXTSPLIT(D16178," - ",TRUE,1)</f>
        <v>2025</v>
      </c>
      <c r="B16178" s="3" t="str">
        <v>12</v>
      </c>
      <c r="C16178" s="3" t="str">
        <f>_xlfn.XLOOKUP(B16178*1,List!A:A,List!B:B,"",0)</f>
        <v>12</v>
      </c>
      <c r="D16178" s="13" t="s">
        <v>9640</v>
      </c>
      <c r="F16178" s="6">
        <v>46003</v>
      </c>
      <c r="G16178" s="5" t="s">
        <v>9649</v>
      </c>
      <c r="H16178" s="3" t="s">
        <v>13</v>
      </c>
      <c r="I16178" s="3" t="s">
        <v>9642</v>
      </c>
      <c r="J16178" s="3" t="s">
        <v>323</v>
      </c>
      <c r="K16178" s="3" t="s">
        <v>35</v>
      </c>
      <c r="L16178" s="18">
        <v>2498.54</v>
      </c>
      <c r="M16178" s="18"/>
      <c r="N16178" s="19">
        <v>2498.54</v>
      </c>
    </row>
    <row r="16179" spans="1:14" x14ac:dyDescent="0.2">
      <c r="A16179" s="3" t="str" cm="1">
        <f t="array" ref="A16179:B16179">_xlfn.TEXTSPLIT(D16179," - ",TRUE,1)</f>
        <v>2025</v>
      </c>
      <c r="B16179" s="3" t="str">
        <v>12</v>
      </c>
      <c r="C16179" s="3" t="str">
        <f>_xlfn.XLOOKUP(B16179*1,List!A:A,List!B:B,"",0)</f>
        <v>12</v>
      </c>
      <c r="D16179" s="13" t="s">
        <v>9640</v>
      </c>
      <c r="F16179" s="6">
        <v>46003</v>
      </c>
      <c r="G16179" s="5" t="s">
        <v>10302</v>
      </c>
      <c r="H16179" s="3" t="s">
        <v>13</v>
      </c>
      <c r="I16179" s="3" t="s">
        <v>30</v>
      </c>
      <c r="J16179" s="3" t="s">
        <v>7172</v>
      </c>
      <c r="K16179" s="3" t="s">
        <v>16</v>
      </c>
      <c r="L16179" s="18"/>
      <c r="M16179" s="18">
        <v>2100</v>
      </c>
      <c r="N16179" s="19">
        <v>-2100</v>
      </c>
    </row>
    <row r="16180" spans="1:14" x14ac:dyDescent="0.2">
      <c r="A16180" s="3" t="str" cm="1">
        <f t="array" ref="A16180:B16180">_xlfn.TEXTSPLIT(D16180," - ",TRUE,1)</f>
        <v>2025</v>
      </c>
      <c r="B16180" s="3" t="str">
        <v>12</v>
      </c>
      <c r="C16180" s="3" t="str">
        <f>_xlfn.XLOOKUP(B16180*1,List!A:A,List!B:B,"",0)</f>
        <v>12</v>
      </c>
      <c r="D16180" s="13" t="s">
        <v>9640</v>
      </c>
      <c r="F16180" s="6">
        <v>46003</v>
      </c>
      <c r="G16180" s="5" t="s">
        <v>10303</v>
      </c>
      <c r="H16180" s="3" t="s">
        <v>13</v>
      </c>
      <c r="I16180" s="3" t="s">
        <v>30</v>
      </c>
      <c r="J16180" s="3" t="s">
        <v>339</v>
      </c>
      <c r="K16180" s="3" t="s">
        <v>340</v>
      </c>
      <c r="L16180" s="18"/>
      <c r="M16180" s="18">
        <v>2855.46</v>
      </c>
      <c r="N16180" s="19">
        <v>-2855.46</v>
      </c>
    </row>
    <row r="16181" spans="1:14" x14ac:dyDescent="0.2">
      <c r="A16181" s="3" t="str" cm="1">
        <f t="array" ref="A16181:B16181">_xlfn.TEXTSPLIT(D16181," - ",TRUE,1)</f>
        <v>2025</v>
      </c>
      <c r="B16181" s="3" t="str">
        <v>12</v>
      </c>
      <c r="C16181" s="3" t="str">
        <f>_xlfn.XLOOKUP(B16181*1,List!A:A,List!B:B,"",0)</f>
        <v>12</v>
      </c>
      <c r="D16181" s="13" t="s">
        <v>9640</v>
      </c>
      <c r="F16181" s="6">
        <v>46022</v>
      </c>
      <c r="G16181" s="5" t="s">
        <v>10238</v>
      </c>
      <c r="H16181" s="3" t="s">
        <v>27</v>
      </c>
      <c r="I16181" s="3" t="s">
        <v>8806</v>
      </c>
      <c r="J16181" s="3" t="s">
        <v>323</v>
      </c>
      <c r="K16181" s="3" t="s">
        <v>138</v>
      </c>
      <c r="L16181" s="18">
        <v>2737.83</v>
      </c>
      <c r="M16181" s="18"/>
      <c r="N16181" s="19">
        <v>2737.83</v>
      </c>
    </row>
    <row r="16182" spans="1:14" x14ac:dyDescent="0.2">
      <c r="A16182" s="3" t="str" cm="1">
        <f t="array" ref="A16182:B16182">_xlfn.TEXTSPLIT(D16182," - ",TRUE,1)</f>
        <v>2025</v>
      </c>
      <c r="B16182" s="3" t="str">
        <v>12</v>
      </c>
      <c r="C16182" s="3" t="str">
        <f>_xlfn.XLOOKUP(B16182*1,List!A:A,List!B:B,"",0)</f>
        <v>12</v>
      </c>
      <c r="D16182" s="13" t="s">
        <v>9640</v>
      </c>
      <c r="F16182" s="6">
        <v>46022</v>
      </c>
      <c r="G16182" s="5" t="s">
        <v>10209</v>
      </c>
      <c r="H16182" s="3" t="s">
        <v>13</v>
      </c>
      <c r="I16182" s="3" t="s">
        <v>8806</v>
      </c>
      <c r="J16182" s="3" t="s">
        <v>140</v>
      </c>
      <c r="K16182" s="3" t="s">
        <v>753</v>
      </c>
      <c r="L16182" s="18"/>
      <c r="M16182" s="18">
        <v>2500</v>
      </c>
      <c r="N16182" s="19">
        <v>-2500</v>
      </c>
    </row>
    <row r="16183" spans="1:14" x14ac:dyDescent="0.2">
      <c r="A16183" s="3" t="str" cm="1">
        <f t="array" ref="A16183:B16183">_xlfn.TEXTSPLIT(D16183," - ",TRUE,1)</f>
        <v>2025</v>
      </c>
      <c r="B16183" s="3" t="str">
        <v>12</v>
      </c>
      <c r="C16183" s="3" t="str">
        <f>_xlfn.XLOOKUP(B16183*1,List!A:A,List!B:B,"",0)</f>
        <v>12</v>
      </c>
      <c r="D16183" s="13" t="s">
        <v>9640</v>
      </c>
      <c r="F16183" s="6">
        <v>46003</v>
      </c>
      <c r="G16183" s="5" t="s">
        <v>10304</v>
      </c>
      <c r="H16183" s="3" t="s">
        <v>13</v>
      </c>
      <c r="I16183" s="3" t="s">
        <v>30</v>
      </c>
      <c r="J16183" s="3" t="s">
        <v>5606</v>
      </c>
      <c r="K16183" s="3" t="s">
        <v>112</v>
      </c>
      <c r="L16183" s="18"/>
      <c r="M16183" s="18">
        <v>2053.7399999999998</v>
      </c>
      <c r="N16183" s="19">
        <v>-2053.7399999999998</v>
      </c>
    </row>
    <row r="16184" spans="1:14" x14ac:dyDescent="0.2">
      <c r="A16184" s="3" t="str" cm="1">
        <f t="array" ref="A16184:B16184">_xlfn.TEXTSPLIT(D16184," - ",TRUE,1)</f>
        <v>2025</v>
      </c>
      <c r="B16184" s="3" t="str">
        <v>12</v>
      </c>
      <c r="C16184" s="3" t="str">
        <f>_xlfn.XLOOKUP(B16184*1,List!A:A,List!B:B,"",0)</f>
        <v>12</v>
      </c>
      <c r="D16184" s="13" t="s">
        <v>9640</v>
      </c>
      <c r="F16184" s="6">
        <v>46014</v>
      </c>
      <c r="G16184" s="5" t="s">
        <v>9887</v>
      </c>
      <c r="H16184" s="3" t="s">
        <v>181</v>
      </c>
      <c r="I16184" s="3" t="s">
        <v>8762</v>
      </c>
      <c r="K16184" s="3" t="s">
        <v>8764</v>
      </c>
      <c r="L16184" s="18"/>
      <c r="M16184" s="18">
        <v>108.9</v>
      </c>
      <c r="N16184" s="19">
        <v>-108.9</v>
      </c>
    </row>
    <row r="16185" spans="1:14" x14ac:dyDescent="0.2">
      <c r="A16185" s="3" t="str" cm="1">
        <f t="array" ref="A16185:B16185">_xlfn.TEXTSPLIT(D16185," - ",TRUE,1)</f>
        <v>2025</v>
      </c>
      <c r="B16185" s="3" t="str">
        <v>12</v>
      </c>
      <c r="C16185" s="3" t="str">
        <f>_xlfn.XLOOKUP(B16185*1,List!A:A,List!B:B,"",0)</f>
        <v>12</v>
      </c>
      <c r="D16185" s="13" t="s">
        <v>9640</v>
      </c>
      <c r="F16185" s="6">
        <v>46003</v>
      </c>
      <c r="G16185" s="5" t="s">
        <v>10305</v>
      </c>
      <c r="H16185" s="3" t="s">
        <v>13</v>
      </c>
      <c r="I16185" s="3" t="s">
        <v>30</v>
      </c>
      <c r="J16185" s="3" t="s">
        <v>239</v>
      </c>
      <c r="K16185" s="3" t="s">
        <v>16</v>
      </c>
      <c r="L16185" s="18"/>
      <c r="M16185" s="18">
        <v>2364.3000000000002</v>
      </c>
      <c r="N16185" s="19">
        <v>-2364.3000000000002</v>
      </c>
    </row>
    <row r="16186" spans="1:14" x14ac:dyDescent="0.2">
      <c r="A16186" s="3" t="str" cm="1">
        <f t="array" ref="A16186:B16186">_xlfn.TEXTSPLIT(D16186," - ",TRUE,1)</f>
        <v>2025</v>
      </c>
      <c r="B16186" s="3" t="str">
        <v>12</v>
      </c>
      <c r="C16186" s="3" t="str">
        <f>_xlfn.XLOOKUP(B16186*1,List!A:A,List!B:B,"",0)</f>
        <v>12</v>
      </c>
      <c r="D16186" s="13" t="s">
        <v>9640</v>
      </c>
      <c r="F16186" s="6">
        <v>46003</v>
      </c>
      <c r="G16186" s="5" t="s">
        <v>10306</v>
      </c>
      <c r="H16186" s="3" t="s">
        <v>13</v>
      </c>
      <c r="I16186" s="3" t="s">
        <v>30</v>
      </c>
      <c r="J16186" s="3" t="s">
        <v>3170</v>
      </c>
      <c r="K16186" s="3" t="s">
        <v>32</v>
      </c>
      <c r="L16186" s="18"/>
      <c r="M16186" s="18">
        <v>3275</v>
      </c>
      <c r="N16186" s="19">
        <v>-3275</v>
      </c>
    </row>
    <row r="16187" spans="1:14" x14ac:dyDescent="0.2">
      <c r="A16187" s="3" t="str" cm="1">
        <f t="array" ref="A16187:B16187">_xlfn.TEXTSPLIT(D16187," - ",TRUE,1)</f>
        <v>2025</v>
      </c>
      <c r="B16187" s="3" t="str">
        <v>12</v>
      </c>
      <c r="C16187" s="3" t="str">
        <f>_xlfn.XLOOKUP(B16187*1,List!A:A,List!B:B,"",0)</f>
        <v>12</v>
      </c>
      <c r="D16187" s="13" t="s">
        <v>9640</v>
      </c>
      <c r="F16187" s="6">
        <v>46022</v>
      </c>
      <c r="G16187" s="5" t="s">
        <v>10307</v>
      </c>
      <c r="H16187" s="3" t="s">
        <v>27</v>
      </c>
      <c r="I16187" s="3" t="s">
        <v>8806</v>
      </c>
      <c r="J16187" s="3" t="s">
        <v>310</v>
      </c>
      <c r="K16187" s="3" t="s">
        <v>16</v>
      </c>
      <c r="L16187" s="18">
        <v>2165.2600000000002</v>
      </c>
      <c r="M16187" s="18"/>
      <c r="N16187" s="19">
        <v>2165.2600000000002</v>
      </c>
    </row>
    <row r="16188" spans="1:14" x14ac:dyDescent="0.2">
      <c r="A16188" s="3" t="str" cm="1">
        <f t="array" ref="A16188:B16188">_xlfn.TEXTSPLIT(D16188," - ",TRUE,1)</f>
        <v>2025</v>
      </c>
      <c r="B16188" s="3" t="str">
        <v>12</v>
      </c>
      <c r="C16188" s="3" t="str">
        <f>_xlfn.XLOOKUP(B16188*1,List!A:A,List!B:B,"",0)</f>
        <v>12</v>
      </c>
      <c r="D16188" s="13" t="s">
        <v>9640</v>
      </c>
      <c r="F16188" s="6">
        <v>46003</v>
      </c>
      <c r="G16188" s="5" t="s">
        <v>10008</v>
      </c>
      <c r="H16188" s="3" t="s">
        <v>13</v>
      </c>
      <c r="I16188" s="3" t="s">
        <v>9642</v>
      </c>
      <c r="J16188" s="3" t="s">
        <v>9188</v>
      </c>
      <c r="K16188" s="3" t="s">
        <v>215</v>
      </c>
      <c r="L16188" s="18">
        <v>2350</v>
      </c>
      <c r="M16188" s="18"/>
      <c r="N16188" s="19">
        <v>2350</v>
      </c>
    </row>
    <row r="16189" spans="1:14" x14ac:dyDescent="0.2">
      <c r="A16189" s="3" t="str" cm="1">
        <f t="array" ref="A16189:B16189">_xlfn.TEXTSPLIT(D16189," - ",TRUE,1)</f>
        <v>2025</v>
      </c>
      <c r="B16189" s="3" t="str">
        <v>12</v>
      </c>
      <c r="C16189" s="3" t="str">
        <f>_xlfn.XLOOKUP(B16189*1,List!A:A,List!B:B,"",0)</f>
        <v>12</v>
      </c>
      <c r="D16189" s="13" t="s">
        <v>9640</v>
      </c>
      <c r="F16189" s="6">
        <v>46022</v>
      </c>
      <c r="G16189" s="5" t="s">
        <v>10167</v>
      </c>
      <c r="H16189" s="3" t="s">
        <v>27</v>
      </c>
      <c r="I16189" s="3" t="s">
        <v>8806</v>
      </c>
      <c r="J16189" s="3" t="s">
        <v>98</v>
      </c>
      <c r="K16189" s="3" t="s">
        <v>179</v>
      </c>
      <c r="L16189" s="18">
        <v>2750</v>
      </c>
      <c r="M16189" s="18"/>
      <c r="N16189" s="19">
        <v>2750</v>
      </c>
    </row>
    <row r="16190" spans="1:14" x14ac:dyDescent="0.2">
      <c r="A16190" s="3" t="str" cm="1">
        <f t="array" ref="A16190:B16190">_xlfn.TEXTSPLIT(D16190," - ",TRUE,1)</f>
        <v>2025</v>
      </c>
      <c r="B16190" s="3" t="str">
        <v>12</v>
      </c>
      <c r="C16190" s="3" t="str">
        <f>_xlfn.XLOOKUP(B16190*1,List!A:A,List!B:B,"",0)</f>
        <v>12</v>
      </c>
      <c r="D16190" s="13" t="s">
        <v>9640</v>
      </c>
      <c r="F16190" s="6">
        <v>45986</v>
      </c>
      <c r="G16190" s="5" t="s">
        <v>9820</v>
      </c>
      <c r="H16190" s="3" t="s">
        <v>48</v>
      </c>
      <c r="I16190" s="3" t="s">
        <v>9821</v>
      </c>
      <c r="J16190" s="3" t="s">
        <v>279</v>
      </c>
      <c r="K16190" s="3" t="s">
        <v>4766</v>
      </c>
      <c r="L16190" s="18">
        <v>2881.45</v>
      </c>
      <c r="M16190" s="18"/>
      <c r="N16190" s="19">
        <v>2881.45</v>
      </c>
    </row>
    <row r="16191" spans="1:14" x14ac:dyDescent="0.2">
      <c r="A16191" s="3" t="str" cm="1">
        <f t="array" ref="A16191:B16191">_xlfn.TEXTSPLIT(D16191," - ",TRUE,1)</f>
        <v>2025</v>
      </c>
      <c r="B16191" s="3" t="str">
        <v>12</v>
      </c>
      <c r="C16191" s="3" t="str">
        <f>_xlfn.XLOOKUP(B16191*1,List!A:A,List!B:B,"",0)</f>
        <v>12</v>
      </c>
      <c r="D16191" s="13" t="s">
        <v>9640</v>
      </c>
      <c r="F16191" s="6">
        <v>46003</v>
      </c>
      <c r="G16191" s="5" t="s">
        <v>9869</v>
      </c>
      <c r="H16191" s="3" t="s">
        <v>27</v>
      </c>
      <c r="I16191" s="3" t="s">
        <v>9642</v>
      </c>
      <c r="J16191" s="3" t="s">
        <v>572</v>
      </c>
      <c r="K16191" s="3" t="s">
        <v>35</v>
      </c>
      <c r="L16191" s="18"/>
      <c r="M16191" s="18">
        <v>1750</v>
      </c>
      <c r="N16191" s="19">
        <v>-1750</v>
      </c>
    </row>
    <row r="16192" spans="1:14" x14ac:dyDescent="0.2">
      <c r="A16192" s="3" t="str" cm="1">
        <f t="array" ref="A16192:B16192">_xlfn.TEXTSPLIT(D16192," - ",TRUE,1)</f>
        <v>2025</v>
      </c>
      <c r="B16192" s="3" t="str">
        <v>12</v>
      </c>
      <c r="C16192" s="3" t="str">
        <f>_xlfn.XLOOKUP(B16192*1,List!A:A,List!B:B,"",0)</f>
        <v>12</v>
      </c>
      <c r="D16192" s="13" t="s">
        <v>9640</v>
      </c>
      <c r="F16192" s="6">
        <v>46022</v>
      </c>
      <c r="G16192" s="5" t="s">
        <v>9814</v>
      </c>
      <c r="H16192" s="3" t="s">
        <v>27</v>
      </c>
      <c r="I16192" s="3" t="s">
        <v>8806</v>
      </c>
      <c r="J16192" s="3" t="s">
        <v>116</v>
      </c>
      <c r="K16192" s="3" t="s">
        <v>5137</v>
      </c>
      <c r="L16192" s="18">
        <v>4575</v>
      </c>
      <c r="M16192" s="18"/>
      <c r="N16192" s="19">
        <v>4575</v>
      </c>
    </row>
    <row r="16193" spans="1:14" x14ac:dyDescent="0.2">
      <c r="A16193" s="3" t="str" cm="1">
        <f t="array" ref="A16193:B16193">_xlfn.TEXTSPLIT(D16193," - ",TRUE,1)</f>
        <v>2025</v>
      </c>
      <c r="B16193" s="3" t="str">
        <v>12</v>
      </c>
      <c r="C16193" s="3" t="str">
        <f>_xlfn.XLOOKUP(B16193*1,List!A:A,List!B:B,"",0)</f>
        <v>12</v>
      </c>
      <c r="D16193" s="13" t="s">
        <v>9640</v>
      </c>
      <c r="F16193" s="6">
        <v>46003</v>
      </c>
      <c r="G16193" s="5" t="s">
        <v>10036</v>
      </c>
      <c r="H16193" s="3" t="s">
        <v>13</v>
      </c>
      <c r="I16193" s="3" t="s">
        <v>9642</v>
      </c>
      <c r="J16193" s="3" t="s">
        <v>661</v>
      </c>
      <c r="K16193" s="3" t="s">
        <v>662</v>
      </c>
      <c r="L16193" s="18">
        <v>1750</v>
      </c>
      <c r="M16193" s="18"/>
      <c r="N16193" s="19">
        <v>1750</v>
      </c>
    </row>
    <row r="16194" spans="1:14" x14ac:dyDescent="0.2">
      <c r="A16194" s="3" t="str" cm="1">
        <f t="array" ref="A16194:B16194">_xlfn.TEXTSPLIT(D16194," - ",TRUE,1)</f>
        <v>2025</v>
      </c>
      <c r="B16194" s="3" t="str">
        <v>12</v>
      </c>
      <c r="C16194" s="3" t="str">
        <f>_xlfn.XLOOKUP(B16194*1,List!A:A,List!B:B,"",0)</f>
        <v>12</v>
      </c>
      <c r="D16194" s="13" t="s">
        <v>9640</v>
      </c>
      <c r="F16194" s="6">
        <v>46022</v>
      </c>
      <c r="G16194" s="5" t="s">
        <v>10052</v>
      </c>
      <c r="H16194" s="3" t="s">
        <v>27</v>
      </c>
      <c r="I16194" s="3" t="s">
        <v>8806</v>
      </c>
      <c r="J16194" s="3" t="s">
        <v>2890</v>
      </c>
      <c r="K16194" s="3" t="s">
        <v>16</v>
      </c>
      <c r="L16194" s="18">
        <v>1560</v>
      </c>
      <c r="M16194" s="18"/>
      <c r="N16194" s="19">
        <v>1560</v>
      </c>
    </row>
    <row r="16195" spans="1:14" x14ac:dyDescent="0.2">
      <c r="A16195" s="3" t="str" cm="1">
        <f t="array" ref="A16195:B16195">_xlfn.TEXTSPLIT(D16195," - ",TRUE,1)</f>
        <v>2025</v>
      </c>
      <c r="B16195" s="3" t="str">
        <v>12</v>
      </c>
      <c r="C16195" s="3" t="str">
        <f>_xlfn.XLOOKUP(B16195*1,List!A:A,List!B:B,"",0)</f>
        <v>12</v>
      </c>
      <c r="D16195" s="13" t="s">
        <v>9640</v>
      </c>
      <c r="F16195" s="6">
        <v>46022</v>
      </c>
      <c r="G16195" s="5" t="s">
        <v>10308</v>
      </c>
      <c r="H16195" s="3" t="s">
        <v>27</v>
      </c>
      <c r="I16195" s="3" t="s">
        <v>8806</v>
      </c>
      <c r="J16195" s="3" t="s">
        <v>7046</v>
      </c>
      <c r="K16195" s="3" t="s">
        <v>16</v>
      </c>
      <c r="L16195" s="18">
        <v>3500</v>
      </c>
      <c r="M16195" s="18"/>
      <c r="N16195" s="19">
        <v>3500</v>
      </c>
    </row>
    <row r="16196" spans="1:14" x14ac:dyDescent="0.2">
      <c r="A16196" s="3" t="str" cm="1">
        <f t="array" ref="A16196:B16196">_xlfn.TEXTSPLIT(D16196," - ",TRUE,1)</f>
        <v>2025</v>
      </c>
      <c r="B16196" s="3" t="str">
        <v>12</v>
      </c>
      <c r="C16196" s="3" t="str">
        <f>_xlfn.XLOOKUP(B16196*1,List!A:A,List!B:B,"",0)</f>
        <v>12</v>
      </c>
      <c r="D16196" s="13" t="s">
        <v>9640</v>
      </c>
      <c r="F16196" s="6">
        <v>46022</v>
      </c>
      <c r="G16196" s="5" t="s">
        <v>9983</v>
      </c>
      <c r="H16196" s="3" t="s">
        <v>27</v>
      </c>
      <c r="I16196" s="3" t="s">
        <v>8806</v>
      </c>
      <c r="J16196" s="3" t="s">
        <v>283</v>
      </c>
      <c r="K16196" s="3" t="s">
        <v>35</v>
      </c>
      <c r="L16196" s="18">
        <v>2449.11</v>
      </c>
      <c r="M16196" s="18"/>
      <c r="N16196" s="19">
        <v>2449.11</v>
      </c>
    </row>
    <row r="16197" spans="1:14" x14ac:dyDescent="0.2">
      <c r="A16197" s="3" t="str" cm="1">
        <f t="array" ref="A16197:B16197">_xlfn.TEXTSPLIT(D16197," - ",TRUE,1)</f>
        <v>2025</v>
      </c>
      <c r="B16197" s="3" t="str">
        <v>12</v>
      </c>
      <c r="C16197" s="3" t="str">
        <f>_xlfn.XLOOKUP(B16197*1,List!A:A,List!B:B,"",0)</f>
        <v>12</v>
      </c>
      <c r="D16197" s="13" t="s">
        <v>9640</v>
      </c>
      <c r="F16197" s="6">
        <v>46003</v>
      </c>
      <c r="G16197" s="5" t="s">
        <v>10309</v>
      </c>
      <c r="H16197" s="3" t="s">
        <v>13</v>
      </c>
      <c r="I16197" s="3" t="s">
        <v>30</v>
      </c>
      <c r="J16197" s="3" t="s">
        <v>775</v>
      </c>
      <c r="K16197" s="3" t="s">
        <v>16</v>
      </c>
      <c r="L16197" s="18"/>
      <c r="M16197" s="18">
        <v>3383.25</v>
      </c>
      <c r="N16197" s="19">
        <v>-3383.25</v>
      </c>
    </row>
    <row r="16198" spans="1:14" x14ac:dyDescent="0.2">
      <c r="A16198" s="3" t="str" cm="1">
        <f t="array" ref="A16198:B16198">_xlfn.TEXTSPLIT(D16198," - ",TRUE,1)</f>
        <v>2025</v>
      </c>
      <c r="B16198" s="3" t="str">
        <v>12</v>
      </c>
      <c r="C16198" s="3" t="str">
        <f>_xlfn.XLOOKUP(B16198*1,List!A:A,List!B:B,"",0)</f>
        <v>12</v>
      </c>
      <c r="D16198" s="13" t="s">
        <v>9640</v>
      </c>
      <c r="F16198" s="6">
        <v>46003</v>
      </c>
      <c r="G16198" s="5" t="s">
        <v>10310</v>
      </c>
      <c r="H16198" s="3" t="s">
        <v>27</v>
      </c>
      <c r="I16198" s="3" t="s">
        <v>9642</v>
      </c>
      <c r="J16198" s="3" t="s">
        <v>83</v>
      </c>
      <c r="K16198" s="3" t="s">
        <v>16</v>
      </c>
      <c r="L16198" s="18"/>
      <c r="M16198" s="18">
        <v>2930.56</v>
      </c>
      <c r="N16198" s="19">
        <v>-2930.56</v>
      </c>
    </row>
    <row r="16199" spans="1:14" x14ac:dyDescent="0.2">
      <c r="A16199" s="3" t="str" cm="1">
        <f t="array" ref="A16199:B16199">_xlfn.TEXTSPLIT(D16199," - ",TRUE,1)</f>
        <v>2025</v>
      </c>
      <c r="B16199" s="3" t="str">
        <v>12</v>
      </c>
      <c r="C16199" s="3" t="str">
        <f>_xlfn.XLOOKUP(B16199*1,List!A:A,List!B:B,"",0)</f>
        <v>12</v>
      </c>
      <c r="D16199" s="13" t="s">
        <v>9640</v>
      </c>
      <c r="F16199" s="6">
        <v>46022</v>
      </c>
      <c r="G16199" s="5" t="s">
        <v>10307</v>
      </c>
      <c r="H16199" s="3" t="s">
        <v>13</v>
      </c>
      <c r="I16199" s="3" t="s">
        <v>8806</v>
      </c>
      <c r="J16199" s="3" t="s">
        <v>310</v>
      </c>
      <c r="K16199" s="3" t="s">
        <v>16</v>
      </c>
      <c r="L16199" s="18"/>
      <c r="M16199" s="18">
        <v>2165.2600000000002</v>
      </c>
      <c r="N16199" s="19">
        <v>-2165.2600000000002</v>
      </c>
    </row>
    <row r="16200" spans="1:14" x14ac:dyDescent="0.2">
      <c r="A16200" s="3" t="str" cm="1">
        <f t="array" ref="A16200:B16200">_xlfn.TEXTSPLIT(D16200," - ",TRUE,1)</f>
        <v>2025</v>
      </c>
      <c r="B16200" s="3" t="str">
        <v>12</v>
      </c>
      <c r="C16200" s="3" t="str">
        <f>_xlfn.XLOOKUP(B16200*1,List!A:A,List!B:B,"",0)</f>
        <v>12</v>
      </c>
      <c r="D16200" s="13" t="s">
        <v>9640</v>
      </c>
      <c r="F16200" s="4">
        <v>45992</v>
      </c>
      <c r="G16200" s="5" t="s">
        <v>10206</v>
      </c>
      <c r="H16200" s="3" t="s">
        <v>181</v>
      </c>
      <c r="I16200" s="3" t="s">
        <v>10207</v>
      </c>
      <c r="K16200" s="3" t="s">
        <v>4766</v>
      </c>
      <c r="L16200" s="18"/>
      <c r="M16200" s="18">
        <v>2154.3000000000002</v>
      </c>
      <c r="N16200" s="19">
        <v>-2154.3000000000002</v>
      </c>
    </row>
    <row r="16201" spans="1:14" x14ac:dyDescent="0.2">
      <c r="A16201" s="3" t="str" cm="1">
        <f t="array" ref="A16201:B16201">_xlfn.TEXTSPLIT(D16201," - ",TRUE,1)</f>
        <v>2025</v>
      </c>
      <c r="B16201" s="3" t="str">
        <v>12</v>
      </c>
      <c r="C16201" s="3" t="str">
        <f>_xlfn.XLOOKUP(B16201*1,List!A:A,List!B:B,"",0)</f>
        <v>12</v>
      </c>
      <c r="D16201" s="13" t="s">
        <v>9640</v>
      </c>
      <c r="F16201" s="6">
        <v>46003</v>
      </c>
      <c r="G16201" s="5" t="s">
        <v>10311</v>
      </c>
      <c r="H16201" s="3" t="s">
        <v>13</v>
      </c>
      <c r="I16201" s="3" t="s">
        <v>30</v>
      </c>
      <c r="J16201" s="3" t="s">
        <v>664</v>
      </c>
      <c r="K16201" s="3" t="s">
        <v>16</v>
      </c>
      <c r="L16201" s="18"/>
      <c r="M16201" s="18">
        <v>1734.98</v>
      </c>
      <c r="N16201" s="19">
        <v>-1734.98</v>
      </c>
    </row>
    <row r="16202" spans="1:14" x14ac:dyDescent="0.2">
      <c r="A16202" s="3" t="str" cm="1">
        <f t="array" ref="A16202:B16202">_xlfn.TEXTSPLIT(D16202," - ",TRUE,1)</f>
        <v>2025</v>
      </c>
      <c r="B16202" s="3" t="str">
        <v>12</v>
      </c>
      <c r="C16202" s="3" t="str">
        <f>_xlfn.XLOOKUP(B16202*1,List!A:A,List!B:B,"",0)</f>
        <v>12</v>
      </c>
      <c r="D16202" s="13" t="s">
        <v>9640</v>
      </c>
      <c r="F16202" s="6">
        <v>46003</v>
      </c>
      <c r="G16202" s="5" t="s">
        <v>10276</v>
      </c>
      <c r="H16202" s="3" t="s">
        <v>13</v>
      </c>
      <c r="I16202" s="3" t="s">
        <v>9642</v>
      </c>
      <c r="J16202" s="3" t="s">
        <v>290</v>
      </c>
      <c r="K16202" s="3" t="s">
        <v>103</v>
      </c>
      <c r="L16202" s="18">
        <v>1738.9</v>
      </c>
      <c r="M16202" s="18"/>
      <c r="N16202" s="19">
        <v>1738.9</v>
      </c>
    </row>
    <row r="16203" spans="1:14" x14ac:dyDescent="0.2">
      <c r="A16203" s="3" t="str" cm="1">
        <f t="array" ref="A16203:B16203">_xlfn.TEXTSPLIT(D16203," - ",TRUE,1)</f>
        <v>2025</v>
      </c>
      <c r="B16203" s="3" t="str">
        <v>12</v>
      </c>
      <c r="C16203" s="3" t="str">
        <f>_xlfn.XLOOKUP(B16203*1,List!A:A,List!B:B,"",0)</f>
        <v>12</v>
      </c>
      <c r="D16203" s="13" t="s">
        <v>9640</v>
      </c>
      <c r="F16203" s="6">
        <v>46003</v>
      </c>
      <c r="G16203" s="5" t="s">
        <v>10312</v>
      </c>
      <c r="H16203" s="3" t="s">
        <v>13</v>
      </c>
      <c r="I16203" s="3" t="s">
        <v>30</v>
      </c>
      <c r="J16203" s="3" t="s">
        <v>107</v>
      </c>
      <c r="K16203" s="3" t="s">
        <v>58</v>
      </c>
      <c r="L16203" s="18"/>
      <c r="M16203" s="18">
        <v>4810.3599999999997</v>
      </c>
      <c r="N16203" s="19">
        <v>-4810.3599999999997</v>
      </c>
    </row>
    <row r="16204" spans="1:14" x14ac:dyDescent="0.2">
      <c r="A16204" s="3" t="str" cm="1">
        <f t="array" ref="A16204:B16204">_xlfn.TEXTSPLIT(D16204," - ",TRUE,1)</f>
        <v>2025</v>
      </c>
      <c r="B16204" s="3" t="str">
        <v>12</v>
      </c>
      <c r="C16204" s="3" t="str">
        <f>_xlfn.XLOOKUP(B16204*1,List!A:A,List!B:B,"",0)</f>
        <v>12</v>
      </c>
      <c r="D16204" s="13" t="s">
        <v>9640</v>
      </c>
      <c r="F16204" s="6">
        <v>46009</v>
      </c>
      <c r="G16204" s="5" t="s">
        <v>9843</v>
      </c>
      <c r="H16204" s="3" t="s">
        <v>27</v>
      </c>
      <c r="I16204" s="3" t="s">
        <v>9642</v>
      </c>
      <c r="J16204" s="3" t="s">
        <v>70</v>
      </c>
      <c r="K16204" s="3" t="s">
        <v>71</v>
      </c>
      <c r="L16204" s="18">
        <v>1610.06</v>
      </c>
      <c r="M16204" s="18"/>
      <c r="N16204" s="19">
        <v>1610.06</v>
      </c>
    </row>
    <row r="16205" spans="1:14" x14ac:dyDescent="0.2">
      <c r="A16205" s="3" t="str" cm="1">
        <f t="array" ref="A16205:B16205">_xlfn.TEXTSPLIT(D16205," - ",TRUE,1)</f>
        <v>2025</v>
      </c>
      <c r="B16205" s="3" t="str">
        <v>12</v>
      </c>
      <c r="C16205" s="3" t="str">
        <f>_xlfn.XLOOKUP(B16205*1,List!A:A,List!B:B,"",0)</f>
        <v>12</v>
      </c>
      <c r="D16205" s="13" t="s">
        <v>9640</v>
      </c>
      <c r="F16205" s="6">
        <v>46022</v>
      </c>
      <c r="G16205" s="5" t="s">
        <v>10313</v>
      </c>
      <c r="H16205" s="3" t="s">
        <v>27</v>
      </c>
      <c r="I16205" s="3" t="s">
        <v>8806</v>
      </c>
      <c r="J16205" s="3" t="s">
        <v>160</v>
      </c>
      <c r="K16205" s="3" t="s">
        <v>35</v>
      </c>
      <c r="L16205" s="18">
        <v>2449.11</v>
      </c>
      <c r="M16205" s="18"/>
      <c r="N16205" s="19">
        <v>2449.11</v>
      </c>
    </row>
    <row r="16206" spans="1:14" x14ac:dyDescent="0.2">
      <c r="A16206" s="3" t="str" cm="1">
        <f t="array" ref="A16206:B16206">_xlfn.TEXTSPLIT(D16206," - ",TRUE,1)</f>
        <v>2025</v>
      </c>
      <c r="B16206" s="3" t="str">
        <v>12</v>
      </c>
      <c r="C16206" s="3" t="str">
        <f>_xlfn.XLOOKUP(B16206*1,List!A:A,List!B:B,"",0)</f>
        <v>12</v>
      </c>
      <c r="D16206" s="13" t="s">
        <v>9640</v>
      </c>
      <c r="F16206" s="6">
        <v>46003</v>
      </c>
      <c r="G16206" s="5" t="s">
        <v>9823</v>
      </c>
      <c r="H16206" s="3" t="s">
        <v>13</v>
      </c>
      <c r="I16206" s="3" t="s">
        <v>9642</v>
      </c>
      <c r="J16206" s="3" t="s">
        <v>233</v>
      </c>
      <c r="K16206" s="3" t="s">
        <v>16</v>
      </c>
      <c r="L16206" s="18">
        <v>3550</v>
      </c>
      <c r="M16206" s="18"/>
      <c r="N16206" s="19">
        <v>3550</v>
      </c>
    </row>
    <row r="16207" spans="1:14" x14ac:dyDescent="0.2">
      <c r="A16207" s="3" t="str" cm="1">
        <f t="array" ref="A16207:B16207">_xlfn.TEXTSPLIT(D16207," - ",TRUE,1)</f>
        <v>2025</v>
      </c>
      <c r="B16207" s="3" t="str">
        <v>12</v>
      </c>
      <c r="C16207" s="3" t="str">
        <f>_xlfn.XLOOKUP(B16207*1,List!A:A,List!B:B,"",0)</f>
        <v>12</v>
      </c>
      <c r="D16207" s="13" t="s">
        <v>9640</v>
      </c>
      <c r="F16207" s="6">
        <v>46003</v>
      </c>
      <c r="G16207" s="5" t="s">
        <v>10175</v>
      </c>
      <c r="H16207" s="3" t="s">
        <v>13</v>
      </c>
      <c r="I16207" s="3" t="s">
        <v>9642</v>
      </c>
      <c r="J16207" s="3" t="s">
        <v>695</v>
      </c>
      <c r="K16207" s="3" t="s">
        <v>44</v>
      </c>
      <c r="L16207" s="18">
        <v>3275</v>
      </c>
      <c r="M16207" s="18"/>
      <c r="N16207" s="19">
        <v>3275</v>
      </c>
    </row>
    <row r="16208" spans="1:14" x14ac:dyDescent="0.2">
      <c r="A16208" s="3" t="str" cm="1">
        <f t="array" ref="A16208:B16208">_xlfn.TEXTSPLIT(D16208," - ",TRUE,1)</f>
        <v>2025</v>
      </c>
      <c r="B16208" s="3" t="str">
        <v>12</v>
      </c>
      <c r="C16208" s="3" t="str">
        <f>_xlfn.XLOOKUP(B16208*1,List!A:A,List!B:B,"",0)</f>
        <v>12</v>
      </c>
      <c r="D16208" s="13" t="s">
        <v>9640</v>
      </c>
      <c r="F16208" s="6">
        <v>46022</v>
      </c>
      <c r="G16208" s="5" t="s">
        <v>9975</v>
      </c>
      <c r="H16208" s="3" t="s">
        <v>27</v>
      </c>
      <c r="I16208" s="3" t="s">
        <v>8806</v>
      </c>
      <c r="J16208" s="3" t="s">
        <v>1152</v>
      </c>
      <c r="K16208" s="3" t="s">
        <v>8122</v>
      </c>
      <c r="L16208" s="18">
        <v>3000</v>
      </c>
      <c r="M16208" s="18"/>
      <c r="N16208" s="19">
        <v>3000</v>
      </c>
    </row>
    <row r="16209" spans="1:14" x14ac:dyDescent="0.2">
      <c r="A16209" s="3" t="str" cm="1">
        <f t="array" ref="A16209:B16209">_xlfn.TEXTSPLIT(D16209," - ",TRUE,1)</f>
        <v>2025</v>
      </c>
      <c r="B16209" s="3" t="str">
        <v>12</v>
      </c>
      <c r="C16209" s="3" t="str">
        <f>_xlfn.XLOOKUP(B16209*1,List!A:A,List!B:B,"",0)</f>
        <v>12</v>
      </c>
      <c r="D16209" s="13" t="s">
        <v>9640</v>
      </c>
      <c r="F16209" s="6">
        <v>46022</v>
      </c>
      <c r="G16209" s="5" t="s">
        <v>10091</v>
      </c>
      <c r="H16209" s="3" t="s">
        <v>27</v>
      </c>
      <c r="I16209" s="3" t="s">
        <v>8806</v>
      </c>
      <c r="J16209" s="3" t="s">
        <v>775</v>
      </c>
      <c r="K16209" s="3" t="s">
        <v>16</v>
      </c>
      <c r="L16209" s="18">
        <v>3383.25</v>
      </c>
      <c r="M16209" s="18"/>
      <c r="N16209" s="19">
        <v>3383.25</v>
      </c>
    </row>
    <row r="16210" spans="1:14" x14ac:dyDescent="0.2">
      <c r="A16210" s="3" t="str" cm="1">
        <f t="array" ref="A16210:B16210">_xlfn.TEXTSPLIT(D16210," - ",TRUE,1)</f>
        <v>2025</v>
      </c>
      <c r="B16210" s="3" t="str">
        <v>12</v>
      </c>
      <c r="C16210" s="3" t="str">
        <f>_xlfn.XLOOKUP(B16210*1,List!A:A,List!B:B,"",0)</f>
        <v>12</v>
      </c>
      <c r="D16210" s="13" t="s">
        <v>9640</v>
      </c>
      <c r="F16210" s="6">
        <v>46022</v>
      </c>
      <c r="G16210" s="5" t="s">
        <v>9652</v>
      </c>
      <c r="H16210" s="3" t="s">
        <v>13</v>
      </c>
      <c r="I16210" s="3" t="s">
        <v>8806</v>
      </c>
      <c r="J16210" s="3" t="s">
        <v>165</v>
      </c>
      <c r="K16210" s="3" t="s">
        <v>166</v>
      </c>
      <c r="L16210" s="18"/>
      <c r="M16210" s="18">
        <v>2342.25</v>
      </c>
      <c r="N16210" s="19">
        <v>-2342.25</v>
      </c>
    </row>
    <row r="16211" spans="1:14" x14ac:dyDescent="0.2">
      <c r="A16211" s="3" t="str" cm="1">
        <f t="array" ref="A16211:B16211">_xlfn.TEXTSPLIT(D16211," - ",TRUE,1)</f>
        <v>2025</v>
      </c>
      <c r="B16211" s="3" t="str">
        <v>12</v>
      </c>
      <c r="C16211" s="3" t="str">
        <f>_xlfn.XLOOKUP(B16211*1,List!A:A,List!B:B,"",0)</f>
        <v>12</v>
      </c>
      <c r="D16211" s="13" t="s">
        <v>9640</v>
      </c>
      <c r="F16211" s="6">
        <v>46022</v>
      </c>
      <c r="G16211" s="5" t="s">
        <v>10124</v>
      </c>
      <c r="H16211" s="3" t="s">
        <v>13</v>
      </c>
      <c r="I16211" s="3" t="s">
        <v>8806</v>
      </c>
      <c r="J16211" s="3" t="s">
        <v>186</v>
      </c>
      <c r="K16211" s="3" t="s">
        <v>301</v>
      </c>
      <c r="L16211" s="18"/>
      <c r="M16211" s="18">
        <v>1829.53</v>
      </c>
      <c r="N16211" s="19">
        <v>-1829.53</v>
      </c>
    </row>
    <row r="16212" spans="1:14" x14ac:dyDescent="0.2">
      <c r="A16212" s="3" t="str" cm="1">
        <f t="array" ref="A16212:B16212">_xlfn.TEXTSPLIT(D16212," - ",TRUE,1)</f>
        <v>2025</v>
      </c>
      <c r="B16212" s="3" t="str">
        <v>12</v>
      </c>
      <c r="C16212" s="3" t="str">
        <f>_xlfn.XLOOKUP(B16212*1,List!A:A,List!B:B,"",0)</f>
        <v>12</v>
      </c>
      <c r="D16212" s="13" t="s">
        <v>9640</v>
      </c>
      <c r="F16212" s="6">
        <v>46003</v>
      </c>
      <c r="G16212" s="5" t="s">
        <v>10271</v>
      </c>
      <c r="H16212" s="3" t="s">
        <v>27</v>
      </c>
      <c r="I16212" s="3" t="s">
        <v>9642</v>
      </c>
      <c r="J16212" s="3" t="s">
        <v>2890</v>
      </c>
      <c r="K16212" s="3" t="s">
        <v>16</v>
      </c>
      <c r="L16212" s="18"/>
      <c r="M16212" s="18">
        <v>1560</v>
      </c>
      <c r="N16212" s="19">
        <v>-1560</v>
      </c>
    </row>
    <row r="16213" spans="1:14" x14ac:dyDescent="0.2">
      <c r="A16213" s="3" t="str" cm="1">
        <f t="array" ref="A16213:B16213">_xlfn.TEXTSPLIT(D16213," - ",TRUE,1)</f>
        <v>2025</v>
      </c>
      <c r="B16213" s="3" t="str">
        <v>12</v>
      </c>
      <c r="C16213" s="3" t="str">
        <f>_xlfn.XLOOKUP(B16213*1,List!A:A,List!B:B,"",0)</f>
        <v>12</v>
      </c>
      <c r="D16213" s="13" t="s">
        <v>9640</v>
      </c>
      <c r="F16213" s="4">
        <v>45992</v>
      </c>
      <c r="G16213" s="5" t="s">
        <v>10314</v>
      </c>
      <c r="H16213" s="3" t="s">
        <v>48</v>
      </c>
      <c r="I16213" s="3" t="s">
        <v>10047</v>
      </c>
      <c r="J16213" s="3" t="s">
        <v>383</v>
      </c>
      <c r="K16213" s="3" t="s">
        <v>2860</v>
      </c>
      <c r="L16213" s="18">
        <v>2000</v>
      </c>
      <c r="M16213" s="18"/>
      <c r="N16213" s="19">
        <v>2000</v>
      </c>
    </row>
    <row r="16214" spans="1:14" x14ac:dyDescent="0.2">
      <c r="A16214" s="3" t="str" cm="1">
        <f t="array" ref="A16214:B16214">_xlfn.TEXTSPLIT(D16214," - ",TRUE,1)</f>
        <v>2025</v>
      </c>
      <c r="B16214" s="3" t="str">
        <v>12</v>
      </c>
      <c r="C16214" s="3" t="str">
        <f>_xlfn.XLOOKUP(B16214*1,List!A:A,List!B:B,"",0)</f>
        <v>12</v>
      </c>
      <c r="D16214" s="13" t="s">
        <v>9640</v>
      </c>
      <c r="F16214" s="6">
        <v>46003</v>
      </c>
      <c r="G16214" s="5" t="s">
        <v>10183</v>
      </c>
      <c r="H16214" s="3" t="s">
        <v>13</v>
      </c>
      <c r="I16214" s="3" t="s">
        <v>9642</v>
      </c>
      <c r="J16214" s="3" t="s">
        <v>639</v>
      </c>
      <c r="K16214" s="3" t="s">
        <v>58</v>
      </c>
      <c r="L16214" s="18">
        <v>4033.88</v>
      </c>
      <c r="M16214" s="18"/>
      <c r="N16214" s="19">
        <v>4033.88</v>
      </c>
    </row>
    <row r="16215" spans="1:14" x14ac:dyDescent="0.2">
      <c r="A16215" s="3" t="str" cm="1">
        <f t="array" ref="A16215:B16215">_xlfn.TEXTSPLIT(D16215," - ",TRUE,1)</f>
        <v>2025</v>
      </c>
      <c r="B16215" s="3" t="str">
        <v>12</v>
      </c>
      <c r="C16215" s="3" t="str">
        <f>_xlfn.XLOOKUP(B16215*1,List!A:A,List!B:B,"",0)</f>
        <v>12</v>
      </c>
      <c r="D16215" s="13" t="s">
        <v>9640</v>
      </c>
      <c r="F16215" s="6">
        <v>46003</v>
      </c>
      <c r="G16215" s="5" t="s">
        <v>10315</v>
      </c>
      <c r="H16215" s="3" t="s">
        <v>13</v>
      </c>
      <c r="I16215" s="3" t="s">
        <v>9642</v>
      </c>
      <c r="J16215" s="3" t="s">
        <v>310</v>
      </c>
      <c r="K16215" s="3" t="s">
        <v>16</v>
      </c>
      <c r="L16215" s="18">
        <v>13043.23</v>
      </c>
      <c r="M16215" s="18"/>
      <c r="N16215" s="19">
        <v>13043.23</v>
      </c>
    </row>
    <row r="16216" spans="1:14" x14ac:dyDescent="0.2">
      <c r="A16216" s="3" t="str" cm="1">
        <f t="array" ref="A16216:B16216">_xlfn.TEXTSPLIT(D16216," - ",TRUE,1)</f>
        <v>2025</v>
      </c>
      <c r="B16216" s="3" t="str">
        <v>12</v>
      </c>
      <c r="C16216" s="3" t="str">
        <f>_xlfn.XLOOKUP(B16216*1,List!A:A,List!B:B,"",0)</f>
        <v>12</v>
      </c>
      <c r="D16216" s="13" t="s">
        <v>9640</v>
      </c>
      <c r="F16216" s="6">
        <v>46022</v>
      </c>
      <c r="G16216" s="5" t="s">
        <v>10055</v>
      </c>
      <c r="H16216" s="3" t="s">
        <v>27</v>
      </c>
      <c r="I16216" s="3" t="s">
        <v>8806</v>
      </c>
      <c r="J16216" s="3" t="s">
        <v>3035</v>
      </c>
      <c r="K16216" s="3" t="s">
        <v>16</v>
      </c>
      <c r="L16216" s="18">
        <v>1623.96</v>
      </c>
      <c r="M16216" s="18"/>
      <c r="N16216" s="19">
        <v>1623.96</v>
      </c>
    </row>
    <row r="16217" spans="1:14" x14ac:dyDescent="0.2">
      <c r="A16217" s="3" t="str" cm="1">
        <f t="array" ref="A16217:B16217">_xlfn.TEXTSPLIT(D16217," - ",TRUE,1)</f>
        <v>2025</v>
      </c>
      <c r="B16217" s="3" t="str">
        <v>12</v>
      </c>
      <c r="C16217" s="3" t="str">
        <f>_xlfn.XLOOKUP(B16217*1,List!A:A,List!B:B,"",0)</f>
        <v>12</v>
      </c>
      <c r="D16217" s="13" t="s">
        <v>9640</v>
      </c>
      <c r="F16217" s="6">
        <v>46022</v>
      </c>
      <c r="G16217" s="5" t="s">
        <v>10316</v>
      </c>
      <c r="H16217" s="3" t="s">
        <v>13</v>
      </c>
      <c r="I16217" s="3" t="s">
        <v>8806</v>
      </c>
      <c r="J16217" s="3" t="s">
        <v>429</v>
      </c>
      <c r="K16217" s="3" t="s">
        <v>16</v>
      </c>
      <c r="L16217" s="18"/>
      <c r="M16217" s="18">
        <v>2082</v>
      </c>
      <c r="N16217" s="19">
        <v>-2082</v>
      </c>
    </row>
    <row r="16218" spans="1:14" x14ac:dyDescent="0.2">
      <c r="A16218" s="3" t="str" cm="1">
        <f t="array" ref="A16218:B16218">_xlfn.TEXTSPLIT(D16218," - ",TRUE,1)</f>
        <v>2025</v>
      </c>
      <c r="B16218" s="3" t="str">
        <v>12</v>
      </c>
      <c r="C16218" s="3" t="str">
        <f>_xlfn.XLOOKUP(B16218*1,List!A:A,List!B:B,"",0)</f>
        <v>12</v>
      </c>
      <c r="D16218" s="13" t="s">
        <v>9640</v>
      </c>
      <c r="F16218" s="6">
        <v>46003</v>
      </c>
      <c r="G16218" s="5" t="s">
        <v>10121</v>
      </c>
      <c r="H16218" s="3" t="s">
        <v>13</v>
      </c>
      <c r="I16218" s="3" t="s">
        <v>9642</v>
      </c>
      <c r="J16218" s="3" t="s">
        <v>550</v>
      </c>
      <c r="K16218" s="3" t="s">
        <v>595</v>
      </c>
      <c r="L16218" s="18">
        <v>2000</v>
      </c>
      <c r="M16218" s="18"/>
      <c r="N16218" s="19">
        <v>2000</v>
      </c>
    </row>
    <row r="16219" spans="1:14" x14ac:dyDescent="0.2">
      <c r="A16219" s="3" t="str" cm="1">
        <f t="array" ref="A16219:B16219">_xlfn.TEXTSPLIT(D16219," - ",TRUE,1)</f>
        <v>2025</v>
      </c>
      <c r="B16219" s="3" t="str">
        <v>12</v>
      </c>
      <c r="C16219" s="3" t="str">
        <f>_xlfn.XLOOKUP(B16219*1,List!A:A,List!B:B,"",0)</f>
        <v>12</v>
      </c>
      <c r="D16219" s="13" t="s">
        <v>9640</v>
      </c>
      <c r="F16219" s="6">
        <v>46003</v>
      </c>
      <c r="G16219" s="5" t="s">
        <v>10317</v>
      </c>
      <c r="H16219" s="3" t="s">
        <v>27</v>
      </c>
      <c r="I16219" s="3" t="s">
        <v>9642</v>
      </c>
      <c r="J16219" s="3" t="s">
        <v>383</v>
      </c>
      <c r="K16219" s="3" t="s">
        <v>138</v>
      </c>
      <c r="L16219" s="18"/>
      <c r="M16219" s="18">
        <v>2841.93</v>
      </c>
      <c r="N16219" s="19">
        <v>-2841.93</v>
      </c>
    </row>
    <row r="16220" spans="1:14" x14ac:dyDescent="0.2">
      <c r="A16220" s="3" t="str" cm="1">
        <f t="array" ref="A16220:B16220">_xlfn.TEXTSPLIT(D16220," - ",TRUE,1)</f>
        <v>2025</v>
      </c>
      <c r="B16220" s="3" t="str">
        <v>12</v>
      </c>
      <c r="C16220" s="3" t="str">
        <f>_xlfn.XLOOKUP(B16220*1,List!A:A,List!B:B,"",0)</f>
        <v>12</v>
      </c>
      <c r="D16220" s="13" t="s">
        <v>9640</v>
      </c>
      <c r="F16220" s="6">
        <v>46003</v>
      </c>
      <c r="G16220" s="5" t="s">
        <v>10208</v>
      </c>
      <c r="H16220" s="3" t="s">
        <v>27</v>
      </c>
      <c r="I16220" s="3" t="s">
        <v>9642</v>
      </c>
      <c r="J16220" s="3" t="s">
        <v>133</v>
      </c>
      <c r="K16220" s="3" t="s">
        <v>16</v>
      </c>
      <c r="L16220" s="18"/>
      <c r="M16220" s="18">
        <v>2928.69</v>
      </c>
      <c r="N16220" s="19">
        <v>-2928.69</v>
      </c>
    </row>
    <row r="16221" spans="1:14" x14ac:dyDescent="0.2">
      <c r="A16221" s="3" t="str" cm="1">
        <f t="array" ref="A16221:B16221">_xlfn.TEXTSPLIT(D16221," - ",TRUE,1)</f>
        <v>2025</v>
      </c>
      <c r="B16221" s="3" t="str">
        <v>12</v>
      </c>
      <c r="C16221" s="3" t="str">
        <f>_xlfn.XLOOKUP(B16221*1,List!A:A,List!B:B,"",0)</f>
        <v>12</v>
      </c>
      <c r="D16221" s="13" t="s">
        <v>9640</v>
      </c>
      <c r="F16221" s="6">
        <v>46003</v>
      </c>
      <c r="G16221" s="5" t="s">
        <v>10318</v>
      </c>
      <c r="H16221" s="3" t="s">
        <v>13</v>
      </c>
      <c r="I16221" s="3" t="s">
        <v>30</v>
      </c>
      <c r="J16221" s="3" t="s">
        <v>31</v>
      </c>
      <c r="K16221" s="3" t="s">
        <v>32</v>
      </c>
      <c r="L16221" s="18"/>
      <c r="M16221" s="18">
        <v>2055.98</v>
      </c>
      <c r="N16221" s="19">
        <v>-2055.98</v>
      </c>
    </row>
    <row r="16222" spans="1:14" x14ac:dyDescent="0.2">
      <c r="A16222" s="3" t="str" cm="1">
        <f t="array" ref="A16222:B16222">_xlfn.TEXTSPLIT(D16222," - ",TRUE,1)</f>
        <v>2025</v>
      </c>
      <c r="B16222" s="3" t="str">
        <v>12</v>
      </c>
      <c r="C16222" s="3" t="str">
        <f>_xlfn.XLOOKUP(B16222*1,List!A:A,List!B:B,"",0)</f>
        <v>12</v>
      </c>
      <c r="D16222" s="13" t="s">
        <v>9640</v>
      </c>
      <c r="F16222" s="6">
        <v>46022</v>
      </c>
      <c r="G16222" s="5" t="s">
        <v>10319</v>
      </c>
      <c r="H16222" s="3" t="s">
        <v>13</v>
      </c>
      <c r="I16222" s="3" t="s">
        <v>8806</v>
      </c>
      <c r="J16222" s="3" t="s">
        <v>2920</v>
      </c>
      <c r="K16222" s="3" t="s">
        <v>16</v>
      </c>
      <c r="L16222" s="18"/>
      <c r="M16222" s="18">
        <v>1560</v>
      </c>
      <c r="N16222" s="19">
        <v>-1560</v>
      </c>
    </row>
    <row r="16223" spans="1:14" x14ac:dyDescent="0.2">
      <c r="A16223" s="3" t="str" cm="1">
        <f t="array" ref="A16223:B16223">_xlfn.TEXTSPLIT(D16223," - ",TRUE,1)</f>
        <v>2025</v>
      </c>
      <c r="B16223" s="3" t="str">
        <v>12</v>
      </c>
      <c r="C16223" s="3" t="str">
        <f>_xlfn.XLOOKUP(B16223*1,List!A:A,List!B:B,"",0)</f>
        <v>12</v>
      </c>
      <c r="D16223" s="13" t="s">
        <v>9640</v>
      </c>
      <c r="F16223" s="6">
        <v>46022</v>
      </c>
      <c r="G16223" s="5" t="s">
        <v>10095</v>
      </c>
      <c r="H16223" s="3" t="s">
        <v>13</v>
      </c>
      <c r="I16223" s="3" t="s">
        <v>8806</v>
      </c>
      <c r="J16223" s="3" t="s">
        <v>70</v>
      </c>
      <c r="K16223" s="3" t="s">
        <v>71</v>
      </c>
      <c r="L16223" s="18"/>
      <c r="M16223" s="18">
        <v>1610.06</v>
      </c>
      <c r="N16223" s="19">
        <v>-1610.06</v>
      </c>
    </row>
    <row r="16224" spans="1:14" x14ac:dyDescent="0.2">
      <c r="A16224" s="3" t="str" cm="1">
        <f t="array" ref="A16224:B16224">_xlfn.TEXTSPLIT(D16224," - ",TRUE,1)</f>
        <v>2025</v>
      </c>
      <c r="B16224" s="3" t="str">
        <v>12</v>
      </c>
      <c r="C16224" s="3" t="str">
        <f>_xlfn.XLOOKUP(B16224*1,List!A:A,List!B:B,"",0)</f>
        <v>12</v>
      </c>
      <c r="D16224" s="13" t="s">
        <v>9640</v>
      </c>
      <c r="F16224" s="6">
        <v>46003</v>
      </c>
      <c r="G16224" s="5" t="s">
        <v>10194</v>
      </c>
      <c r="H16224" s="3" t="s">
        <v>27</v>
      </c>
      <c r="I16224" s="3" t="s">
        <v>9642</v>
      </c>
      <c r="J16224" s="3" t="s">
        <v>9198</v>
      </c>
      <c r="K16224" s="3" t="s">
        <v>1912</v>
      </c>
      <c r="L16224" s="18"/>
      <c r="M16224" s="18">
        <v>2600</v>
      </c>
      <c r="N16224" s="19">
        <v>-2600</v>
      </c>
    </row>
    <row r="16225" spans="1:14" x14ac:dyDescent="0.2">
      <c r="A16225" s="3" t="str" cm="1">
        <f t="array" ref="A16225:B16225">_xlfn.TEXTSPLIT(D16225," - ",TRUE,1)</f>
        <v>2025</v>
      </c>
      <c r="B16225" s="3" t="str">
        <v>12</v>
      </c>
      <c r="C16225" s="3" t="str">
        <f>_xlfn.XLOOKUP(B16225*1,List!A:A,List!B:B,"",0)</f>
        <v>12</v>
      </c>
      <c r="D16225" s="13" t="s">
        <v>9640</v>
      </c>
      <c r="F16225" s="6">
        <v>46003</v>
      </c>
      <c r="G16225" s="5" t="s">
        <v>10243</v>
      </c>
      <c r="H16225" s="3" t="s">
        <v>27</v>
      </c>
      <c r="I16225" s="3" t="s">
        <v>9642</v>
      </c>
      <c r="J16225" s="3" t="s">
        <v>2256</v>
      </c>
      <c r="K16225" s="3" t="s">
        <v>2479</v>
      </c>
      <c r="L16225" s="18"/>
      <c r="M16225" s="18">
        <v>2400</v>
      </c>
      <c r="N16225" s="19">
        <v>-2400</v>
      </c>
    </row>
    <row r="16226" spans="1:14" x14ac:dyDescent="0.2">
      <c r="A16226" s="3" t="str" cm="1">
        <f t="array" ref="A16226:B16226">_xlfn.TEXTSPLIT(D16226," - ",TRUE,1)</f>
        <v>2025</v>
      </c>
      <c r="B16226" s="3" t="str">
        <v>12</v>
      </c>
      <c r="C16226" s="3" t="str">
        <f>_xlfn.XLOOKUP(B16226*1,List!A:A,List!B:B,"",0)</f>
        <v>12</v>
      </c>
      <c r="D16226" s="13" t="s">
        <v>9640</v>
      </c>
      <c r="F16226" s="6">
        <v>46022</v>
      </c>
      <c r="G16226" s="5" t="s">
        <v>9655</v>
      </c>
      <c r="H16226" s="3" t="s">
        <v>13</v>
      </c>
      <c r="I16226" s="3" t="s">
        <v>8806</v>
      </c>
      <c r="J16226" s="3" t="s">
        <v>107</v>
      </c>
      <c r="K16226" s="3" t="s">
        <v>2878</v>
      </c>
      <c r="L16226" s="18"/>
      <c r="M16226" s="18">
        <v>3200</v>
      </c>
      <c r="N16226" s="19">
        <v>-3200</v>
      </c>
    </row>
    <row r="16227" spans="1:14" x14ac:dyDescent="0.2">
      <c r="A16227" s="3" t="str" cm="1">
        <f t="array" ref="A16227:B16227">_xlfn.TEXTSPLIT(D16227," - ",TRUE,1)</f>
        <v>2025</v>
      </c>
      <c r="B16227" s="3" t="str">
        <v>12</v>
      </c>
      <c r="C16227" s="3" t="str">
        <f>_xlfn.XLOOKUP(B16227*1,List!A:A,List!B:B,"",0)</f>
        <v>12</v>
      </c>
      <c r="D16227" s="13" t="s">
        <v>9640</v>
      </c>
      <c r="F16227" s="6">
        <v>46003</v>
      </c>
      <c r="G16227" s="5" t="s">
        <v>10043</v>
      </c>
      <c r="H16227" s="3" t="s">
        <v>13</v>
      </c>
      <c r="I16227" s="3" t="s">
        <v>9642</v>
      </c>
      <c r="J16227" s="3" t="s">
        <v>107</v>
      </c>
      <c r="K16227" s="3" t="s">
        <v>242</v>
      </c>
      <c r="L16227" s="18">
        <v>4900</v>
      </c>
      <c r="M16227" s="18"/>
      <c r="N16227" s="19">
        <v>4900</v>
      </c>
    </row>
    <row r="16228" spans="1:14" x14ac:dyDescent="0.2">
      <c r="A16228" s="3" t="str" cm="1">
        <f t="array" ref="A16228:B16228">_xlfn.TEXTSPLIT(D16228," - ",TRUE,1)</f>
        <v>2025</v>
      </c>
      <c r="B16228" s="3" t="str">
        <v>12</v>
      </c>
      <c r="C16228" s="3" t="str">
        <f>_xlfn.XLOOKUP(B16228*1,List!A:A,List!B:B,"",0)</f>
        <v>12</v>
      </c>
      <c r="D16228" s="13" t="s">
        <v>9640</v>
      </c>
      <c r="F16228" s="6">
        <v>46003</v>
      </c>
      <c r="G16228" s="5" t="s">
        <v>10320</v>
      </c>
      <c r="H16228" s="3" t="s">
        <v>13</v>
      </c>
      <c r="I16228" s="3" t="s">
        <v>30</v>
      </c>
      <c r="J16228" s="3" t="s">
        <v>409</v>
      </c>
      <c r="K16228" s="3" t="s">
        <v>410</v>
      </c>
      <c r="L16228" s="18"/>
      <c r="M16228" s="18">
        <v>3123</v>
      </c>
      <c r="N16228" s="19">
        <v>-3123</v>
      </c>
    </row>
    <row r="16229" spans="1:14" x14ac:dyDescent="0.2">
      <c r="A16229" s="3" t="str" cm="1">
        <f t="array" ref="A16229:B16229">_xlfn.TEXTSPLIT(D16229," - ",TRUE,1)</f>
        <v>2025</v>
      </c>
      <c r="B16229" s="3" t="str">
        <v>12</v>
      </c>
      <c r="C16229" s="3" t="str">
        <f>_xlfn.XLOOKUP(B16229*1,List!A:A,List!B:B,"",0)</f>
        <v>12</v>
      </c>
      <c r="D16229" s="13" t="s">
        <v>9640</v>
      </c>
      <c r="F16229" s="6">
        <v>46022</v>
      </c>
      <c r="G16229" s="5" t="s">
        <v>10021</v>
      </c>
      <c r="H16229" s="3" t="s">
        <v>27</v>
      </c>
      <c r="I16229" s="3" t="s">
        <v>8806</v>
      </c>
      <c r="J16229" s="3" t="s">
        <v>137</v>
      </c>
      <c r="K16229" s="3" t="s">
        <v>138</v>
      </c>
      <c r="L16229" s="18">
        <v>2841.93</v>
      </c>
      <c r="M16229" s="18"/>
      <c r="N16229" s="19">
        <v>2841.93</v>
      </c>
    </row>
    <row r="16230" spans="1:14" x14ac:dyDescent="0.2">
      <c r="A16230" s="3" t="str" cm="1">
        <f t="array" ref="A16230:B16230">_xlfn.TEXTSPLIT(D16230," - ",TRUE,1)</f>
        <v>2025</v>
      </c>
      <c r="B16230" s="3" t="str">
        <v>12</v>
      </c>
      <c r="C16230" s="3" t="str">
        <f>_xlfn.XLOOKUP(B16230*1,List!A:A,List!B:B,"",0)</f>
        <v>12</v>
      </c>
      <c r="D16230" s="13" t="s">
        <v>9640</v>
      </c>
      <c r="F16230" s="6">
        <v>46003</v>
      </c>
      <c r="G16230" s="5" t="s">
        <v>10321</v>
      </c>
      <c r="H16230" s="3" t="s">
        <v>13</v>
      </c>
      <c r="I16230" s="3" t="s">
        <v>30</v>
      </c>
      <c r="J16230" s="3" t="s">
        <v>107</v>
      </c>
      <c r="K16230" s="3" t="s">
        <v>58</v>
      </c>
      <c r="L16230" s="18"/>
      <c r="M16230" s="18">
        <v>3607.77</v>
      </c>
      <c r="N16230" s="19">
        <v>-3607.77</v>
      </c>
    </row>
    <row r="16231" spans="1:14" x14ac:dyDescent="0.2">
      <c r="A16231" s="3" t="str" cm="1">
        <f t="array" ref="A16231:B16231">_xlfn.TEXTSPLIT(D16231," - ",TRUE,1)</f>
        <v>2025</v>
      </c>
      <c r="B16231" s="3" t="str">
        <v>12</v>
      </c>
      <c r="C16231" s="3" t="str">
        <f>_xlfn.XLOOKUP(B16231*1,List!A:A,List!B:B,"",0)</f>
        <v>12</v>
      </c>
      <c r="D16231" s="13" t="s">
        <v>9640</v>
      </c>
      <c r="F16231" s="6">
        <v>46003</v>
      </c>
      <c r="G16231" s="5" t="s">
        <v>10322</v>
      </c>
      <c r="H16231" s="3" t="s">
        <v>27</v>
      </c>
      <c r="I16231" s="3" t="s">
        <v>9642</v>
      </c>
      <c r="J16231" s="3" t="s">
        <v>325</v>
      </c>
      <c r="K16231" s="3" t="s">
        <v>103</v>
      </c>
      <c r="L16231" s="18"/>
      <c r="M16231" s="18">
        <v>4250.75</v>
      </c>
      <c r="N16231" s="19">
        <v>-4250.75</v>
      </c>
    </row>
    <row r="16232" spans="1:14" x14ac:dyDescent="0.2">
      <c r="A16232" s="3" t="str" cm="1">
        <f t="array" ref="A16232:B16232">_xlfn.TEXTSPLIT(D16232," - ",TRUE,1)</f>
        <v>2025</v>
      </c>
      <c r="B16232" s="3" t="str">
        <v>12</v>
      </c>
      <c r="C16232" s="3" t="str">
        <f>_xlfn.XLOOKUP(B16232*1,List!A:A,List!B:B,"",0)</f>
        <v>12</v>
      </c>
      <c r="D16232" s="13" t="s">
        <v>9640</v>
      </c>
      <c r="F16232" s="6">
        <v>46022</v>
      </c>
      <c r="G16232" s="5" t="s">
        <v>10323</v>
      </c>
      <c r="H16232" s="3" t="s">
        <v>27</v>
      </c>
      <c r="I16232" s="3" t="s">
        <v>8806</v>
      </c>
      <c r="J16232" s="3" t="s">
        <v>389</v>
      </c>
      <c r="K16232" s="3" t="s">
        <v>390</v>
      </c>
      <c r="L16232" s="18">
        <v>2855.46</v>
      </c>
      <c r="M16232" s="18"/>
      <c r="N16232" s="19">
        <v>2855.46</v>
      </c>
    </row>
    <row r="16233" spans="1:14" x14ac:dyDescent="0.2">
      <c r="A16233" s="3" t="str" cm="1">
        <f t="array" ref="A16233:B16233">_xlfn.TEXTSPLIT(D16233," - ",TRUE,1)</f>
        <v>2025</v>
      </c>
      <c r="B16233" s="3" t="str">
        <v>12</v>
      </c>
      <c r="C16233" s="3" t="str">
        <f>_xlfn.XLOOKUP(B16233*1,List!A:A,List!B:B,"",0)</f>
        <v>12</v>
      </c>
      <c r="D16233" s="13" t="s">
        <v>9640</v>
      </c>
      <c r="F16233" s="6">
        <v>45986</v>
      </c>
      <c r="G16233" s="5" t="s">
        <v>9893</v>
      </c>
      <c r="H16233" s="3" t="s">
        <v>48</v>
      </c>
      <c r="I16233" s="3" t="s">
        <v>9894</v>
      </c>
      <c r="J16233" s="3" t="s">
        <v>2965</v>
      </c>
      <c r="K16233" s="3" t="s">
        <v>4766</v>
      </c>
      <c r="L16233" s="18">
        <v>2468.1</v>
      </c>
      <c r="M16233" s="18"/>
      <c r="N16233" s="19">
        <v>2468.1</v>
      </c>
    </row>
    <row r="16234" spans="1:14" x14ac:dyDescent="0.2">
      <c r="A16234" s="3" t="str" cm="1">
        <f t="array" ref="A16234:B16234">_xlfn.TEXTSPLIT(D16234," - ",TRUE,1)</f>
        <v>2025</v>
      </c>
      <c r="B16234" s="3" t="str">
        <v>12</v>
      </c>
      <c r="C16234" s="3" t="str">
        <f>_xlfn.XLOOKUP(B16234*1,List!A:A,List!B:B,"",0)</f>
        <v>12</v>
      </c>
      <c r="D16234" s="13" t="s">
        <v>9640</v>
      </c>
      <c r="F16234" s="4">
        <v>45992</v>
      </c>
      <c r="G16234" s="5" t="s">
        <v>10206</v>
      </c>
      <c r="H16234" s="3" t="s">
        <v>48</v>
      </c>
      <c r="I16234" s="3" t="s">
        <v>10207</v>
      </c>
      <c r="J16234" s="3" t="s">
        <v>496</v>
      </c>
      <c r="K16234" s="3" t="s">
        <v>4766</v>
      </c>
      <c r="L16234" s="18">
        <v>1698.9</v>
      </c>
      <c r="M16234" s="18"/>
      <c r="N16234" s="19">
        <v>1698.9</v>
      </c>
    </row>
    <row r="16235" spans="1:14" x14ac:dyDescent="0.2">
      <c r="A16235" s="3" t="str" cm="1">
        <f t="array" ref="A16235:B16235">_xlfn.TEXTSPLIT(D16235," - ",TRUE,1)</f>
        <v>2025</v>
      </c>
      <c r="B16235" s="3" t="str">
        <v>12</v>
      </c>
      <c r="C16235" s="3" t="str">
        <f>_xlfn.XLOOKUP(B16235*1,List!A:A,List!B:B,"",0)</f>
        <v>12</v>
      </c>
      <c r="D16235" s="13" t="s">
        <v>9640</v>
      </c>
      <c r="F16235" s="6">
        <v>46003</v>
      </c>
      <c r="G16235" s="5" t="s">
        <v>9984</v>
      </c>
      <c r="H16235" s="3" t="s">
        <v>13</v>
      </c>
      <c r="I16235" s="3" t="s">
        <v>9642</v>
      </c>
      <c r="J16235" s="3" t="s">
        <v>3202</v>
      </c>
      <c r="K16235" s="3" t="s">
        <v>633</v>
      </c>
      <c r="L16235" s="18">
        <v>3860</v>
      </c>
      <c r="M16235" s="18"/>
      <c r="N16235" s="19">
        <v>3860</v>
      </c>
    </row>
    <row r="16236" spans="1:14" x14ac:dyDescent="0.2">
      <c r="A16236" s="3" t="str" cm="1">
        <f t="array" ref="A16236:B16236">_xlfn.TEXTSPLIT(D16236," - ",TRUE,1)</f>
        <v>2025</v>
      </c>
      <c r="B16236" s="3" t="str">
        <v>12</v>
      </c>
      <c r="C16236" s="3" t="str">
        <f>_xlfn.XLOOKUP(B16236*1,List!A:A,List!B:B,"",0)</f>
        <v>12</v>
      </c>
      <c r="D16236" s="13" t="s">
        <v>9640</v>
      </c>
      <c r="F16236" s="6">
        <v>46003</v>
      </c>
      <c r="G16236" s="5" t="s">
        <v>10324</v>
      </c>
      <c r="H16236" s="3" t="s">
        <v>13</v>
      </c>
      <c r="I16236" s="3" t="s">
        <v>30</v>
      </c>
      <c r="J16236" s="3" t="s">
        <v>383</v>
      </c>
      <c r="K16236" s="3" t="s">
        <v>138</v>
      </c>
      <c r="L16236" s="18"/>
      <c r="M16236" s="18">
        <v>2841.93</v>
      </c>
      <c r="N16236" s="19">
        <v>-2841.93</v>
      </c>
    </row>
    <row r="16237" spans="1:14" x14ac:dyDescent="0.2">
      <c r="A16237" s="3" t="str" cm="1">
        <f t="array" ref="A16237:B16237">_xlfn.TEXTSPLIT(D16237," - ",TRUE,1)</f>
        <v>2025</v>
      </c>
      <c r="B16237" s="3" t="str">
        <v>12</v>
      </c>
      <c r="C16237" s="3" t="str">
        <f>_xlfn.XLOOKUP(B16237*1,List!A:A,List!B:B,"",0)</f>
        <v>12</v>
      </c>
      <c r="D16237" s="13" t="s">
        <v>9640</v>
      </c>
      <c r="F16237" s="6">
        <v>46003</v>
      </c>
      <c r="G16237" s="5" t="s">
        <v>9724</v>
      </c>
      <c r="H16237" s="3" t="s">
        <v>27</v>
      </c>
      <c r="I16237" s="3" t="s">
        <v>9642</v>
      </c>
      <c r="J16237" s="3" t="s">
        <v>171</v>
      </c>
      <c r="K16237" s="3" t="s">
        <v>96</v>
      </c>
      <c r="L16237" s="18"/>
      <c r="M16237" s="18">
        <v>1436.58</v>
      </c>
      <c r="N16237" s="19">
        <v>-1436.58</v>
      </c>
    </row>
    <row r="16238" spans="1:14" x14ac:dyDescent="0.2">
      <c r="A16238" s="3" t="str" cm="1">
        <f t="array" ref="A16238:B16238">_xlfn.TEXTSPLIT(D16238," - ",TRUE,1)</f>
        <v>2025</v>
      </c>
      <c r="B16238" s="3" t="str">
        <v>12</v>
      </c>
      <c r="C16238" s="3" t="str">
        <f>_xlfn.XLOOKUP(B16238*1,List!A:A,List!B:B,"",0)</f>
        <v>12</v>
      </c>
      <c r="D16238" s="13" t="s">
        <v>9640</v>
      </c>
      <c r="F16238" s="6">
        <v>46022</v>
      </c>
      <c r="G16238" s="5" t="s">
        <v>9717</v>
      </c>
      <c r="H16238" s="3" t="s">
        <v>13</v>
      </c>
      <c r="I16238" s="3" t="s">
        <v>8806</v>
      </c>
      <c r="J16238" s="3" t="s">
        <v>114</v>
      </c>
      <c r="K16238" s="3" t="s">
        <v>96</v>
      </c>
      <c r="L16238" s="18"/>
      <c r="M16238" s="18">
        <v>1936.26</v>
      </c>
      <c r="N16238" s="19">
        <v>-1936.26</v>
      </c>
    </row>
    <row r="16239" spans="1:14" x14ac:dyDescent="0.2">
      <c r="A16239" s="3" t="str" cm="1">
        <f t="array" ref="A16239:B16239">_xlfn.TEXTSPLIT(D16239," - ",TRUE,1)</f>
        <v>2025</v>
      </c>
      <c r="B16239" s="3" t="str">
        <v>12</v>
      </c>
      <c r="C16239" s="3" t="str">
        <f>_xlfn.XLOOKUP(B16239*1,List!A:A,List!B:B,"",0)</f>
        <v>12</v>
      </c>
      <c r="D16239" s="13" t="s">
        <v>9640</v>
      </c>
      <c r="F16239" s="4">
        <v>45992</v>
      </c>
      <c r="G16239" s="5" t="s">
        <v>10206</v>
      </c>
      <c r="H16239" s="3" t="s">
        <v>267</v>
      </c>
      <c r="I16239" s="3" t="s">
        <v>10207</v>
      </c>
      <c r="K16239" s="3" t="s">
        <v>4766</v>
      </c>
      <c r="L16239" s="18">
        <v>177.88</v>
      </c>
      <c r="M16239" s="18"/>
      <c r="N16239" s="19">
        <v>177.88</v>
      </c>
    </row>
    <row r="16240" spans="1:14" x14ac:dyDescent="0.2">
      <c r="A16240" s="3" t="str" cm="1">
        <f t="array" ref="A16240:B16240">_xlfn.TEXTSPLIT(D16240," - ",TRUE,1)</f>
        <v>2025</v>
      </c>
      <c r="B16240" s="3" t="str">
        <v>12</v>
      </c>
      <c r="C16240" s="3" t="str">
        <f>_xlfn.XLOOKUP(B16240*1,List!A:A,List!B:B,"",0)</f>
        <v>12</v>
      </c>
      <c r="D16240" s="13" t="s">
        <v>9640</v>
      </c>
      <c r="F16240" s="6">
        <v>45986</v>
      </c>
      <c r="G16240" s="5" t="s">
        <v>9895</v>
      </c>
      <c r="H16240" s="3" t="s">
        <v>181</v>
      </c>
      <c r="I16240" s="3" t="s">
        <v>9896</v>
      </c>
      <c r="K16240" s="3" t="s">
        <v>4766</v>
      </c>
      <c r="L16240" s="18"/>
      <c r="M16240" s="18">
        <v>2992.73</v>
      </c>
      <c r="N16240" s="19">
        <v>-2992.73</v>
      </c>
    </row>
    <row r="16241" spans="1:14" x14ac:dyDescent="0.2">
      <c r="A16241" s="3" t="str" cm="1">
        <f t="array" ref="A16241:B16241">_xlfn.TEXTSPLIT(D16241," - ",TRUE,1)</f>
        <v>2025</v>
      </c>
      <c r="B16241" s="3" t="str">
        <v>12</v>
      </c>
      <c r="C16241" s="3" t="str">
        <f>_xlfn.XLOOKUP(B16241*1,List!A:A,List!B:B,"",0)</f>
        <v>12</v>
      </c>
      <c r="D16241" s="13" t="s">
        <v>9640</v>
      </c>
      <c r="F16241" s="6">
        <v>46003</v>
      </c>
      <c r="G16241" s="5" t="s">
        <v>10325</v>
      </c>
      <c r="H16241" s="3" t="s">
        <v>13</v>
      </c>
      <c r="I16241" s="3" t="s">
        <v>30</v>
      </c>
      <c r="J16241" s="3" t="s">
        <v>526</v>
      </c>
      <c r="K16241" s="3" t="s">
        <v>527</v>
      </c>
      <c r="L16241" s="18"/>
      <c r="M16241" s="18">
        <v>2394.3000000000002</v>
      </c>
      <c r="N16241" s="19">
        <v>-2394.3000000000002</v>
      </c>
    </row>
    <row r="16242" spans="1:14" x14ac:dyDescent="0.2">
      <c r="A16242" s="3" t="str" cm="1">
        <f t="array" ref="A16242:B16242">_xlfn.TEXTSPLIT(D16242," - ",TRUE,1)</f>
        <v>2025</v>
      </c>
      <c r="B16242" s="3" t="str">
        <v>12</v>
      </c>
      <c r="C16242" s="3" t="str">
        <f>_xlfn.XLOOKUP(B16242*1,List!A:A,List!B:B,"",0)</f>
        <v>12</v>
      </c>
      <c r="D16242" s="13" t="s">
        <v>9640</v>
      </c>
      <c r="F16242" s="6">
        <v>46022</v>
      </c>
      <c r="G16242" s="5" t="s">
        <v>10028</v>
      </c>
      <c r="H16242" s="3" t="s">
        <v>27</v>
      </c>
      <c r="I16242" s="3" t="s">
        <v>8806</v>
      </c>
      <c r="J16242" s="3" t="s">
        <v>107</v>
      </c>
      <c r="K16242" s="3" t="s">
        <v>2078</v>
      </c>
      <c r="L16242" s="18">
        <v>4065</v>
      </c>
      <c r="M16242" s="18"/>
      <c r="N16242" s="19">
        <v>4065</v>
      </c>
    </row>
    <row r="16243" spans="1:14" x14ac:dyDescent="0.2">
      <c r="A16243" s="3" t="str" cm="1">
        <f t="array" ref="A16243:B16243">_xlfn.TEXTSPLIT(D16243," - ",TRUE,1)</f>
        <v>2025</v>
      </c>
      <c r="B16243" s="3" t="str">
        <v>12</v>
      </c>
      <c r="C16243" s="3" t="str">
        <f>_xlfn.XLOOKUP(B16243*1,List!A:A,List!B:B,"",0)</f>
        <v>12</v>
      </c>
      <c r="D16243" s="13" t="s">
        <v>9640</v>
      </c>
      <c r="F16243" s="6">
        <v>46003</v>
      </c>
      <c r="G16243" s="5" t="s">
        <v>9679</v>
      </c>
      <c r="H16243" s="3" t="s">
        <v>27</v>
      </c>
      <c r="I16243" s="3" t="s">
        <v>9642</v>
      </c>
      <c r="J16243" s="3" t="s">
        <v>496</v>
      </c>
      <c r="K16243" s="3" t="s">
        <v>7554</v>
      </c>
      <c r="L16243" s="18"/>
      <c r="M16243" s="18">
        <v>2275</v>
      </c>
      <c r="N16243" s="19">
        <v>-2275</v>
      </c>
    </row>
    <row r="16244" spans="1:14" x14ac:dyDescent="0.2">
      <c r="A16244" s="3" t="str" cm="1">
        <f t="array" ref="A16244:B16244">_xlfn.TEXTSPLIT(D16244," - ",TRUE,1)</f>
        <v>2025</v>
      </c>
      <c r="B16244" s="3" t="str">
        <v>12</v>
      </c>
      <c r="C16244" s="3" t="str">
        <f>_xlfn.XLOOKUP(B16244*1,List!A:A,List!B:B,"",0)</f>
        <v>12</v>
      </c>
      <c r="D16244" s="13" t="s">
        <v>9640</v>
      </c>
      <c r="F16244" s="6">
        <v>46022</v>
      </c>
      <c r="G16244" s="5" t="s">
        <v>10221</v>
      </c>
      <c r="H16244" s="3" t="s">
        <v>13</v>
      </c>
      <c r="I16244" s="3" t="s">
        <v>8889</v>
      </c>
      <c r="J16244" s="3" t="s">
        <v>367</v>
      </c>
      <c r="K16244" s="3" t="s">
        <v>32</v>
      </c>
      <c r="L16244" s="18"/>
      <c r="M16244" s="18">
        <v>2130.41</v>
      </c>
      <c r="N16244" s="19">
        <v>-2130.41</v>
      </c>
    </row>
    <row r="16245" spans="1:14" x14ac:dyDescent="0.2">
      <c r="A16245" s="3" t="str" cm="1">
        <f t="array" ref="A16245:B16245">_xlfn.TEXTSPLIT(D16245," - ",TRUE,1)</f>
        <v>2025</v>
      </c>
      <c r="B16245" s="3" t="str">
        <v>12</v>
      </c>
      <c r="C16245" s="3" t="str">
        <f>_xlfn.XLOOKUP(B16245*1,List!A:A,List!B:B,"",0)</f>
        <v>12</v>
      </c>
      <c r="D16245" s="13" t="s">
        <v>9640</v>
      </c>
      <c r="F16245" s="6">
        <v>46022</v>
      </c>
      <c r="G16245" s="5" t="s">
        <v>10247</v>
      </c>
      <c r="H16245" s="3" t="s">
        <v>13</v>
      </c>
      <c r="I16245" s="3" t="s">
        <v>8806</v>
      </c>
      <c r="J16245" s="3" t="s">
        <v>1087</v>
      </c>
      <c r="K16245" s="3" t="s">
        <v>16</v>
      </c>
      <c r="L16245" s="18"/>
      <c r="M16245" s="18">
        <v>2491.65</v>
      </c>
      <c r="N16245" s="19">
        <v>-2491.65</v>
      </c>
    </row>
    <row r="16246" spans="1:14" x14ac:dyDescent="0.2">
      <c r="A16246" s="3" t="str" cm="1">
        <f t="array" ref="A16246:B16246">_xlfn.TEXTSPLIT(D16246," - ",TRUE,1)</f>
        <v>2025</v>
      </c>
      <c r="B16246" s="3" t="str">
        <v>12</v>
      </c>
      <c r="C16246" s="3" t="str">
        <f>_xlfn.XLOOKUP(B16246*1,List!A:A,List!B:B,"",0)</f>
        <v>12</v>
      </c>
      <c r="D16246" s="13" t="s">
        <v>9640</v>
      </c>
      <c r="F16246" s="6">
        <v>46006</v>
      </c>
      <c r="G16246" s="5" t="s">
        <v>10326</v>
      </c>
      <c r="H16246" s="3" t="s">
        <v>13</v>
      </c>
      <c r="I16246" s="3" t="s">
        <v>30</v>
      </c>
      <c r="J16246" s="3" t="s">
        <v>140</v>
      </c>
      <c r="K16246" s="3" t="s">
        <v>753</v>
      </c>
      <c r="L16246" s="18">
        <v>2500</v>
      </c>
      <c r="M16246" s="18"/>
      <c r="N16246" s="19">
        <v>2500</v>
      </c>
    </row>
    <row r="16247" spans="1:14" x14ac:dyDescent="0.2">
      <c r="A16247" s="3" t="str" cm="1">
        <f t="array" ref="A16247:B16247">_xlfn.TEXTSPLIT(D16247," - ",TRUE,1)</f>
        <v>2025</v>
      </c>
      <c r="B16247" s="3" t="str">
        <v>12</v>
      </c>
      <c r="C16247" s="3" t="str">
        <f>_xlfn.XLOOKUP(B16247*1,List!A:A,List!B:B,"",0)</f>
        <v>12</v>
      </c>
      <c r="D16247" s="13" t="s">
        <v>9640</v>
      </c>
      <c r="F16247" s="6">
        <v>46022</v>
      </c>
      <c r="G16247" s="5" t="s">
        <v>10180</v>
      </c>
      <c r="H16247" s="3" t="s">
        <v>13</v>
      </c>
      <c r="I16247" s="3" t="s">
        <v>8806</v>
      </c>
      <c r="J16247" s="3" t="s">
        <v>185</v>
      </c>
      <c r="K16247" s="3" t="s">
        <v>41</v>
      </c>
      <c r="L16247" s="18"/>
      <c r="M16247" s="18">
        <v>2663.43</v>
      </c>
      <c r="N16247" s="19">
        <v>-2663.43</v>
      </c>
    </row>
    <row r="16248" spans="1:14" x14ac:dyDescent="0.2">
      <c r="A16248" s="3" t="str" cm="1">
        <f t="array" ref="A16248:B16248">_xlfn.TEXTSPLIT(D16248," - ",TRUE,1)</f>
        <v>2025</v>
      </c>
      <c r="B16248" s="3" t="str">
        <v>12</v>
      </c>
      <c r="C16248" s="3" t="str">
        <f>_xlfn.XLOOKUP(B16248*1,List!A:A,List!B:B,"",0)</f>
        <v>12</v>
      </c>
      <c r="D16248" s="13" t="s">
        <v>9640</v>
      </c>
      <c r="F16248" s="6">
        <v>46022</v>
      </c>
      <c r="G16248" s="5" t="s">
        <v>10288</v>
      </c>
      <c r="H16248" s="3" t="s">
        <v>13</v>
      </c>
      <c r="I16248" s="3" t="s">
        <v>8806</v>
      </c>
      <c r="J16248" s="3" t="s">
        <v>102</v>
      </c>
      <c r="K16248" s="3" t="s">
        <v>103</v>
      </c>
      <c r="L16248" s="18"/>
      <c r="M16248" s="18">
        <v>2278.88</v>
      </c>
      <c r="N16248" s="19">
        <v>-2278.88</v>
      </c>
    </row>
    <row r="16249" spans="1:14" x14ac:dyDescent="0.2">
      <c r="A16249" s="3" t="str" cm="1">
        <f t="array" ref="A16249:B16249">_xlfn.TEXTSPLIT(D16249," - ",TRUE,1)</f>
        <v>2025</v>
      </c>
      <c r="B16249" s="3" t="str">
        <v>12</v>
      </c>
      <c r="C16249" s="3" t="str">
        <f>_xlfn.XLOOKUP(B16249*1,List!A:A,List!B:B,"",0)</f>
        <v>12</v>
      </c>
      <c r="D16249" s="13" t="s">
        <v>9640</v>
      </c>
      <c r="F16249" s="6">
        <v>46003</v>
      </c>
      <c r="G16249" s="5" t="s">
        <v>9791</v>
      </c>
      <c r="H16249" s="3" t="s">
        <v>13</v>
      </c>
      <c r="I16249" s="3" t="s">
        <v>9642</v>
      </c>
      <c r="J16249" s="3" t="s">
        <v>100</v>
      </c>
      <c r="K16249" s="3" t="s">
        <v>61</v>
      </c>
      <c r="L16249" s="18">
        <v>3075.11</v>
      </c>
      <c r="M16249" s="18"/>
      <c r="N16249" s="19">
        <v>3075.11</v>
      </c>
    </row>
    <row r="16250" spans="1:14" x14ac:dyDescent="0.2">
      <c r="A16250" s="3" t="str" cm="1">
        <f t="array" ref="A16250:B16250">_xlfn.TEXTSPLIT(D16250," - ",TRUE,1)</f>
        <v>2025</v>
      </c>
      <c r="B16250" s="3" t="str">
        <v>12</v>
      </c>
      <c r="C16250" s="3" t="str">
        <f>_xlfn.XLOOKUP(B16250*1,List!A:A,List!B:B,"",0)</f>
        <v>12</v>
      </c>
      <c r="D16250" s="13" t="s">
        <v>9640</v>
      </c>
      <c r="F16250" s="6">
        <v>46022</v>
      </c>
      <c r="G16250" s="5" t="s">
        <v>10327</v>
      </c>
      <c r="H16250" s="3" t="s">
        <v>13</v>
      </c>
      <c r="I16250" s="3" t="s">
        <v>8806</v>
      </c>
      <c r="J16250" s="3" t="s">
        <v>107</v>
      </c>
      <c r="K16250" s="3" t="s">
        <v>2078</v>
      </c>
      <c r="L16250" s="18"/>
      <c r="M16250" s="18">
        <v>4650</v>
      </c>
      <c r="N16250" s="19">
        <v>-4650</v>
      </c>
    </row>
    <row r="16251" spans="1:14" x14ac:dyDescent="0.2">
      <c r="A16251" s="3" t="str" cm="1">
        <f t="array" ref="A16251:B16251">_xlfn.TEXTSPLIT(D16251," - ",TRUE,1)</f>
        <v>2025</v>
      </c>
      <c r="B16251" s="3" t="str">
        <v>12</v>
      </c>
      <c r="C16251" s="3" t="str">
        <f>_xlfn.XLOOKUP(B16251*1,List!A:A,List!B:B,"",0)</f>
        <v>12</v>
      </c>
      <c r="D16251" s="13" t="s">
        <v>9640</v>
      </c>
      <c r="F16251" s="6">
        <v>46022</v>
      </c>
      <c r="G16251" s="5" t="s">
        <v>9746</v>
      </c>
      <c r="H16251" s="3" t="s">
        <v>27</v>
      </c>
      <c r="I16251" s="3" t="s">
        <v>8806</v>
      </c>
      <c r="J16251" s="3" t="s">
        <v>22</v>
      </c>
      <c r="K16251" s="3" t="s">
        <v>16</v>
      </c>
      <c r="L16251" s="18">
        <v>1723.44</v>
      </c>
      <c r="M16251" s="18"/>
      <c r="N16251" s="19">
        <v>1723.44</v>
      </c>
    </row>
    <row r="16252" spans="1:14" x14ac:dyDescent="0.2">
      <c r="A16252" s="3" t="str" cm="1">
        <f t="array" ref="A16252:B16252">_xlfn.TEXTSPLIT(D16252," - ",TRUE,1)</f>
        <v>2025</v>
      </c>
      <c r="B16252" s="3" t="str">
        <v>12</v>
      </c>
      <c r="C16252" s="3" t="str">
        <f>_xlfn.XLOOKUP(B16252*1,List!A:A,List!B:B,"",0)</f>
        <v>12</v>
      </c>
      <c r="D16252" s="13" t="s">
        <v>9640</v>
      </c>
      <c r="F16252" s="6">
        <v>46022</v>
      </c>
      <c r="G16252" s="5" t="s">
        <v>10328</v>
      </c>
      <c r="H16252" s="3" t="s">
        <v>13</v>
      </c>
      <c r="I16252" s="3" t="s">
        <v>8806</v>
      </c>
      <c r="J16252" s="3" t="s">
        <v>3170</v>
      </c>
      <c r="K16252" s="3" t="s">
        <v>32</v>
      </c>
      <c r="L16252" s="18"/>
      <c r="M16252" s="18">
        <v>3275</v>
      </c>
      <c r="N16252" s="19">
        <v>-3275</v>
      </c>
    </row>
    <row r="16253" spans="1:14" x14ac:dyDescent="0.2">
      <c r="A16253" s="3" t="str" cm="1">
        <f t="array" ref="A16253:B16253">_xlfn.TEXTSPLIT(D16253," - ",TRUE,1)</f>
        <v>2025</v>
      </c>
      <c r="B16253" s="3" t="str">
        <v>12</v>
      </c>
      <c r="C16253" s="3" t="str">
        <f>_xlfn.XLOOKUP(B16253*1,List!A:A,List!B:B,"",0)</f>
        <v>12</v>
      </c>
      <c r="D16253" s="13" t="s">
        <v>9640</v>
      </c>
      <c r="F16253" s="6">
        <v>46022</v>
      </c>
      <c r="G16253" s="5" t="s">
        <v>10192</v>
      </c>
      <c r="H16253" s="3" t="s">
        <v>27</v>
      </c>
      <c r="I16253" s="3" t="s">
        <v>8806</v>
      </c>
      <c r="J16253" s="3" t="s">
        <v>8763</v>
      </c>
      <c r="K16253" s="3" t="s">
        <v>296</v>
      </c>
      <c r="L16253" s="18">
        <v>2950</v>
      </c>
      <c r="M16253" s="18"/>
      <c r="N16253" s="19">
        <v>2950</v>
      </c>
    </row>
    <row r="16254" spans="1:14" x14ac:dyDescent="0.2">
      <c r="A16254" s="3" t="str" cm="1">
        <f t="array" ref="A16254:B16254">_xlfn.TEXTSPLIT(D16254," - ",TRUE,1)</f>
        <v>2025</v>
      </c>
      <c r="B16254" s="3" t="str">
        <v>12</v>
      </c>
      <c r="C16254" s="3" t="str">
        <f>_xlfn.XLOOKUP(B16254*1,List!A:A,List!B:B,"",0)</f>
        <v>12</v>
      </c>
      <c r="D16254" s="13" t="s">
        <v>9640</v>
      </c>
      <c r="F16254" s="6">
        <v>46003</v>
      </c>
      <c r="G16254" s="5" t="s">
        <v>10329</v>
      </c>
      <c r="H16254" s="3" t="s">
        <v>13</v>
      </c>
      <c r="I16254" s="3" t="s">
        <v>9642</v>
      </c>
      <c r="J16254" s="3" t="s">
        <v>318</v>
      </c>
      <c r="K16254" s="3" t="s">
        <v>2306</v>
      </c>
      <c r="L16254" s="18">
        <v>2300</v>
      </c>
      <c r="M16254" s="18"/>
      <c r="N16254" s="19">
        <v>2300</v>
      </c>
    </row>
    <row r="16255" spans="1:14" x14ac:dyDescent="0.2">
      <c r="A16255" s="3" t="str" cm="1">
        <f t="array" ref="A16255:B16255">_xlfn.TEXTSPLIT(D16255," - ",TRUE,1)</f>
        <v>2025</v>
      </c>
      <c r="B16255" s="3" t="str">
        <v>12</v>
      </c>
      <c r="C16255" s="3" t="str">
        <f>_xlfn.XLOOKUP(B16255*1,List!A:A,List!B:B,"",0)</f>
        <v>12</v>
      </c>
      <c r="D16255" s="13" t="s">
        <v>9640</v>
      </c>
      <c r="F16255" s="6">
        <v>46003</v>
      </c>
      <c r="G16255" s="5" t="s">
        <v>10291</v>
      </c>
      <c r="H16255" s="3" t="s">
        <v>13</v>
      </c>
      <c r="I16255" s="3" t="s">
        <v>9642</v>
      </c>
      <c r="J16255" s="3" t="s">
        <v>107</v>
      </c>
      <c r="K16255" s="3" t="s">
        <v>2878</v>
      </c>
      <c r="L16255" s="18">
        <v>2150</v>
      </c>
      <c r="M16255" s="18"/>
      <c r="N16255" s="19">
        <v>2150</v>
      </c>
    </row>
    <row r="16256" spans="1:14" x14ac:dyDescent="0.2">
      <c r="A16256" s="3" t="str" cm="1">
        <f t="array" ref="A16256:B16256">_xlfn.TEXTSPLIT(D16256," - ",TRUE,1)</f>
        <v>2025</v>
      </c>
      <c r="B16256" s="3" t="str">
        <v>12</v>
      </c>
      <c r="C16256" s="3" t="str">
        <f>_xlfn.XLOOKUP(B16256*1,List!A:A,List!B:B,"",0)</f>
        <v>12</v>
      </c>
      <c r="D16256" s="13" t="s">
        <v>9640</v>
      </c>
      <c r="F16256" s="6">
        <v>46003</v>
      </c>
      <c r="G16256" s="5" t="s">
        <v>10274</v>
      </c>
      <c r="H16256" s="3" t="s">
        <v>27</v>
      </c>
      <c r="I16256" s="3" t="s">
        <v>9642</v>
      </c>
      <c r="J16256" s="3" t="s">
        <v>70</v>
      </c>
      <c r="K16256" s="3" t="s">
        <v>71</v>
      </c>
      <c r="L16256" s="18"/>
      <c r="M16256" s="18">
        <v>1610.06</v>
      </c>
      <c r="N16256" s="19">
        <v>-1610.06</v>
      </c>
    </row>
    <row r="16257" spans="1:14" x14ac:dyDescent="0.2">
      <c r="A16257" s="3" t="str" cm="1">
        <f t="array" ref="A16257:B16257">_xlfn.TEXTSPLIT(D16257," - ",TRUE,1)</f>
        <v>2025</v>
      </c>
      <c r="B16257" s="3" t="str">
        <v>12</v>
      </c>
      <c r="C16257" s="3" t="str">
        <f>_xlfn.XLOOKUP(B16257*1,List!A:A,List!B:B,"",0)</f>
        <v>12</v>
      </c>
      <c r="D16257" s="13" t="s">
        <v>9640</v>
      </c>
      <c r="F16257" s="6">
        <v>46022</v>
      </c>
      <c r="G16257" s="5" t="s">
        <v>9992</v>
      </c>
      <c r="H16257" s="3" t="s">
        <v>271</v>
      </c>
      <c r="I16257" s="3" t="s">
        <v>10330</v>
      </c>
      <c r="K16257" s="3" t="s">
        <v>58</v>
      </c>
      <c r="L16257" s="18">
        <v>4880.99</v>
      </c>
      <c r="M16257" s="18"/>
      <c r="N16257" s="19">
        <v>4880.99</v>
      </c>
    </row>
    <row r="16258" spans="1:14" x14ac:dyDescent="0.2">
      <c r="A16258" s="3" t="str" cm="1">
        <f t="array" ref="A16258:B16258">_xlfn.TEXTSPLIT(D16258," - ",TRUE,1)</f>
        <v>2025</v>
      </c>
      <c r="B16258" s="3" t="str">
        <v>12</v>
      </c>
      <c r="C16258" s="3" t="str">
        <f>_xlfn.XLOOKUP(B16258*1,List!A:A,List!B:B,"",0)</f>
        <v>12</v>
      </c>
      <c r="D16258" s="13" t="s">
        <v>9640</v>
      </c>
      <c r="F16258" s="6">
        <v>46022</v>
      </c>
      <c r="G16258" s="5" t="s">
        <v>10331</v>
      </c>
      <c r="H16258" s="3" t="s">
        <v>27</v>
      </c>
      <c r="I16258" s="3" t="s">
        <v>8806</v>
      </c>
      <c r="J16258" s="3" t="s">
        <v>594</v>
      </c>
      <c r="K16258" s="3" t="s">
        <v>595</v>
      </c>
      <c r="L16258" s="18">
        <v>2914.8</v>
      </c>
      <c r="M16258" s="18"/>
      <c r="N16258" s="19">
        <v>2914.8</v>
      </c>
    </row>
    <row r="16259" spans="1:14" x14ac:dyDescent="0.2">
      <c r="A16259" s="3" t="str" cm="1">
        <f t="array" ref="A16259:B16259">_xlfn.TEXTSPLIT(D16259," - ",TRUE,1)</f>
        <v>2025</v>
      </c>
      <c r="B16259" s="3" t="str">
        <v>12</v>
      </c>
      <c r="C16259" s="3" t="str">
        <f>_xlfn.XLOOKUP(B16259*1,List!A:A,List!B:B,"",0)</f>
        <v>12</v>
      </c>
      <c r="D16259" s="13" t="s">
        <v>9640</v>
      </c>
      <c r="F16259" s="6">
        <v>46022</v>
      </c>
      <c r="G16259" s="5" t="s">
        <v>9842</v>
      </c>
      <c r="H16259" s="3" t="s">
        <v>13</v>
      </c>
      <c r="I16259" s="3" t="s">
        <v>8806</v>
      </c>
      <c r="J16259" s="3" t="s">
        <v>339</v>
      </c>
      <c r="K16259" s="3" t="s">
        <v>340</v>
      </c>
      <c r="L16259" s="18"/>
      <c r="M16259" s="18">
        <v>2855.46</v>
      </c>
      <c r="N16259" s="19">
        <v>-2855.46</v>
      </c>
    </row>
    <row r="16260" spans="1:14" x14ac:dyDescent="0.2">
      <c r="A16260" s="3" t="str" cm="1">
        <f t="array" ref="A16260:B16260">_xlfn.TEXTSPLIT(D16260," - ",TRUE,1)</f>
        <v>2025</v>
      </c>
      <c r="B16260" s="3" t="str">
        <v>12</v>
      </c>
      <c r="C16260" s="3" t="str">
        <f>_xlfn.XLOOKUP(B16260*1,List!A:A,List!B:B,"",0)</f>
        <v>12</v>
      </c>
      <c r="D16260" s="13" t="s">
        <v>9640</v>
      </c>
      <c r="F16260" s="6">
        <v>46022</v>
      </c>
      <c r="G16260" s="5" t="s">
        <v>9757</v>
      </c>
      <c r="H16260" s="3" t="s">
        <v>13</v>
      </c>
      <c r="I16260" s="3" t="s">
        <v>8806</v>
      </c>
      <c r="J16260" s="3" t="s">
        <v>52</v>
      </c>
      <c r="K16260" s="3" t="s">
        <v>32</v>
      </c>
      <c r="L16260" s="18"/>
      <c r="M16260" s="18">
        <v>3275</v>
      </c>
      <c r="N16260" s="19">
        <v>-3275</v>
      </c>
    </row>
    <row r="16261" spans="1:14" x14ac:dyDescent="0.2">
      <c r="A16261" s="3" t="str" cm="1">
        <f t="array" ref="A16261:B16261">_xlfn.TEXTSPLIT(D16261," - ",TRUE,1)</f>
        <v>2025</v>
      </c>
      <c r="B16261" s="3" t="str">
        <v>12</v>
      </c>
      <c r="C16261" s="3" t="str">
        <f>_xlfn.XLOOKUP(B16261*1,List!A:A,List!B:B,"",0)</f>
        <v>12</v>
      </c>
      <c r="D16261" s="13" t="s">
        <v>9640</v>
      </c>
      <c r="F16261" s="6">
        <v>46022</v>
      </c>
      <c r="G16261" s="5" t="s">
        <v>10332</v>
      </c>
      <c r="H16261" s="3" t="s">
        <v>27</v>
      </c>
      <c r="I16261" s="3" t="s">
        <v>8806</v>
      </c>
      <c r="J16261" s="3" t="s">
        <v>6544</v>
      </c>
      <c r="K16261" s="3" t="s">
        <v>445</v>
      </c>
      <c r="L16261" s="18">
        <v>1600</v>
      </c>
      <c r="M16261" s="18"/>
      <c r="N16261" s="19">
        <v>1600</v>
      </c>
    </row>
    <row r="16262" spans="1:14" x14ac:dyDescent="0.2">
      <c r="A16262" s="3" t="str" cm="1">
        <f t="array" ref="A16262:B16262">_xlfn.TEXTSPLIT(D16262," - ",TRUE,1)</f>
        <v>2025</v>
      </c>
      <c r="B16262" s="3" t="str">
        <v>12</v>
      </c>
      <c r="C16262" s="3" t="str">
        <f>_xlfn.XLOOKUP(B16262*1,List!A:A,List!B:B,"",0)</f>
        <v>12</v>
      </c>
      <c r="D16262" s="13" t="s">
        <v>9640</v>
      </c>
      <c r="F16262" s="6">
        <v>46022</v>
      </c>
      <c r="G16262" s="5" t="s">
        <v>10195</v>
      </c>
      <c r="H16262" s="3" t="s">
        <v>13</v>
      </c>
      <c r="I16262" s="3" t="s">
        <v>8806</v>
      </c>
      <c r="J16262" s="3" t="s">
        <v>63</v>
      </c>
      <c r="K16262" s="3" t="s">
        <v>38</v>
      </c>
      <c r="L16262" s="18"/>
      <c r="M16262" s="18">
        <v>2150</v>
      </c>
      <c r="N16262" s="19">
        <v>-2150</v>
      </c>
    </row>
    <row r="16263" spans="1:14" x14ac:dyDescent="0.2">
      <c r="A16263" s="3" t="str" cm="1">
        <f t="array" ref="A16263:B16263">_xlfn.TEXTSPLIT(D16263," - ",TRUE,1)</f>
        <v>2025</v>
      </c>
      <c r="B16263" s="3" t="str">
        <v>12</v>
      </c>
      <c r="C16263" s="3" t="str">
        <f>_xlfn.XLOOKUP(B16263*1,List!A:A,List!B:B,"",0)</f>
        <v>12</v>
      </c>
      <c r="D16263" s="13" t="s">
        <v>9640</v>
      </c>
      <c r="F16263" s="6">
        <v>46003</v>
      </c>
      <c r="G16263" s="5" t="s">
        <v>10315</v>
      </c>
      <c r="H16263" s="3" t="s">
        <v>27</v>
      </c>
      <c r="I16263" s="3" t="s">
        <v>9642</v>
      </c>
      <c r="J16263" s="3" t="s">
        <v>310</v>
      </c>
      <c r="K16263" s="3" t="s">
        <v>16</v>
      </c>
      <c r="L16263" s="18"/>
      <c r="M16263" s="18">
        <v>13043.23</v>
      </c>
      <c r="N16263" s="19">
        <v>-13043.23</v>
      </c>
    </row>
    <row r="16264" spans="1:14" x14ac:dyDescent="0.2">
      <c r="A16264" s="3" t="str" cm="1">
        <f t="array" ref="A16264:B16264">_xlfn.TEXTSPLIT(D16264," - ",TRUE,1)</f>
        <v>2025</v>
      </c>
      <c r="B16264" s="3" t="str">
        <v>12</v>
      </c>
      <c r="C16264" s="3" t="str">
        <f>_xlfn.XLOOKUP(B16264*1,List!A:A,List!B:B,"",0)</f>
        <v>12</v>
      </c>
      <c r="D16264" s="13" t="s">
        <v>9640</v>
      </c>
      <c r="F16264" s="6">
        <v>46022</v>
      </c>
      <c r="G16264" s="5" t="s">
        <v>10333</v>
      </c>
      <c r="H16264" s="3" t="s">
        <v>13</v>
      </c>
      <c r="I16264" s="3" t="s">
        <v>8806</v>
      </c>
      <c r="J16264" s="3" t="s">
        <v>211</v>
      </c>
      <c r="K16264" s="3" t="s">
        <v>16</v>
      </c>
      <c r="L16264" s="18"/>
      <c r="M16264" s="18">
        <v>1677.89</v>
      </c>
      <c r="N16264" s="19">
        <v>-1677.89</v>
      </c>
    </row>
    <row r="16265" spans="1:14" x14ac:dyDescent="0.2">
      <c r="A16265" s="3" t="str" cm="1">
        <f t="array" ref="A16265:B16265">_xlfn.TEXTSPLIT(D16265," - ",TRUE,1)</f>
        <v>2025</v>
      </c>
      <c r="B16265" s="3" t="str">
        <v>12</v>
      </c>
      <c r="C16265" s="3" t="str">
        <f>_xlfn.XLOOKUP(B16265*1,List!A:A,List!B:B,"",0)</f>
        <v>12</v>
      </c>
      <c r="D16265" s="13" t="s">
        <v>9640</v>
      </c>
      <c r="F16265" s="6">
        <v>46003</v>
      </c>
      <c r="G16265" s="5" t="s">
        <v>10107</v>
      </c>
      <c r="H16265" s="3" t="s">
        <v>27</v>
      </c>
      <c r="I16265" s="3" t="s">
        <v>9642</v>
      </c>
      <c r="J16265" s="3" t="s">
        <v>385</v>
      </c>
      <c r="K16265" s="3" t="s">
        <v>16</v>
      </c>
      <c r="L16265" s="18"/>
      <c r="M16265" s="18">
        <v>2238.15</v>
      </c>
      <c r="N16265" s="19">
        <v>-2238.15</v>
      </c>
    </row>
    <row r="16266" spans="1:14" x14ac:dyDescent="0.2">
      <c r="A16266" s="3" t="str" cm="1">
        <f t="array" ref="A16266:B16266">_xlfn.TEXTSPLIT(D16266," - ",TRUE,1)</f>
        <v>2025</v>
      </c>
      <c r="B16266" s="3" t="str">
        <v>12</v>
      </c>
      <c r="C16266" s="3" t="str">
        <f>_xlfn.XLOOKUP(B16266*1,List!A:A,List!B:B,"",0)</f>
        <v>12</v>
      </c>
      <c r="D16266" s="13" t="s">
        <v>9640</v>
      </c>
      <c r="F16266" s="6">
        <v>46022</v>
      </c>
      <c r="G16266" s="5" t="s">
        <v>9666</v>
      </c>
      <c r="H16266" s="3" t="s">
        <v>27</v>
      </c>
      <c r="I16266" s="3" t="s">
        <v>8806</v>
      </c>
      <c r="J16266" s="3" t="s">
        <v>7172</v>
      </c>
      <c r="K16266" s="3" t="s">
        <v>16</v>
      </c>
      <c r="L16266" s="18">
        <v>2100</v>
      </c>
      <c r="M16266" s="18"/>
      <c r="N16266" s="19">
        <v>2100</v>
      </c>
    </row>
    <row r="16267" spans="1:14" x14ac:dyDescent="0.2">
      <c r="A16267" s="3" t="str" cm="1">
        <f t="array" ref="A16267:B16267">_xlfn.TEXTSPLIT(D16267," - ",TRUE,1)</f>
        <v>2025</v>
      </c>
      <c r="B16267" s="3" t="str">
        <v>12</v>
      </c>
      <c r="C16267" s="3" t="str">
        <f>_xlfn.XLOOKUP(B16267*1,List!A:A,List!B:B,"",0)</f>
        <v>12</v>
      </c>
      <c r="D16267" s="13" t="s">
        <v>9640</v>
      </c>
      <c r="F16267" s="6">
        <v>46022</v>
      </c>
      <c r="G16267" s="5" t="s">
        <v>10334</v>
      </c>
      <c r="H16267" s="3" t="s">
        <v>27</v>
      </c>
      <c r="I16267" s="3" t="s">
        <v>8806</v>
      </c>
      <c r="J16267" s="3" t="s">
        <v>323</v>
      </c>
      <c r="K16267" s="3" t="s">
        <v>35</v>
      </c>
      <c r="L16267" s="18">
        <v>2498.54</v>
      </c>
      <c r="M16267" s="18"/>
      <c r="N16267" s="19">
        <v>2498.54</v>
      </c>
    </row>
    <row r="16268" spans="1:14" x14ac:dyDescent="0.2">
      <c r="A16268" s="3" t="str" cm="1">
        <f t="array" ref="A16268:B16268">_xlfn.TEXTSPLIT(D16268," - ",TRUE,1)</f>
        <v>2025</v>
      </c>
      <c r="B16268" s="3" t="str">
        <v>12</v>
      </c>
      <c r="C16268" s="3" t="str">
        <f>_xlfn.XLOOKUP(B16268*1,List!A:A,List!B:B,"",0)</f>
        <v>12</v>
      </c>
      <c r="D16268" s="13" t="s">
        <v>9640</v>
      </c>
      <c r="F16268" s="6">
        <v>46003</v>
      </c>
      <c r="G16268" s="5" t="s">
        <v>10335</v>
      </c>
      <c r="H16268" s="3" t="s">
        <v>13</v>
      </c>
      <c r="I16268" s="3" t="s">
        <v>30</v>
      </c>
      <c r="J16268" s="3" t="s">
        <v>3322</v>
      </c>
      <c r="K16268" s="3" t="s">
        <v>109</v>
      </c>
      <c r="L16268" s="18"/>
      <c r="M16268" s="18">
        <v>4000</v>
      </c>
      <c r="N16268" s="19">
        <v>-4000</v>
      </c>
    </row>
    <row r="16269" spans="1:14" x14ac:dyDescent="0.2">
      <c r="A16269" s="3" t="str" cm="1">
        <f t="array" ref="A16269:B16269">_xlfn.TEXTSPLIT(D16269," - ",TRUE,1)</f>
        <v>2025</v>
      </c>
      <c r="B16269" s="3" t="str">
        <v>12</v>
      </c>
      <c r="C16269" s="3" t="str">
        <f>_xlfn.XLOOKUP(B16269*1,List!A:A,List!B:B,"",0)</f>
        <v>12</v>
      </c>
      <c r="D16269" s="13" t="s">
        <v>9640</v>
      </c>
      <c r="F16269" s="6">
        <v>46003</v>
      </c>
      <c r="G16269" s="5" t="s">
        <v>9811</v>
      </c>
      <c r="H16269" s="3" t="s">
        <v>27</v>
      </c>
      <c r="I16269" s="3" t="s">
        <v>9642</v>
      </c>
      <c r="J16269" s="3" t="s">
        <v>398</v>
      </c>
      <c r="K16269" s="3" t="s">
        <v>221</v>
      </c>
      <c r="L16269" s="18"/>
      <c r="M16269" s="18">
        <v>3383.25</v>
      </c>
      <c r="N16269" s="19">
        <v>-3383.25</v>
      </c>
    </row>
    <row r="16270" spans="1:14" x14ac:dyDescent="0.2">
      <c r="A16270" s="3" t="str" cm="1">
        <f t="array" ref="A16270:B16270">_xlfn.TEXTSPLIT(D16270," - ",TRUE,1)</f>
        <v>2025</v>
      </c>
      <c r="B16270" s="3" t="str">
        <v>12</v>
      </c>
      <c r="C16270" s="3" t="str">
        <f>_xlfn.XLOOKUP(B16270*1,List!A:A,List!B:B,"",0)</f>
        <v>12</v>
      </c>
      <c r="D16270" s="13" t="s">
        <v>9640</v>
      </c>
      <c r="F16270" s="6">
        <v>46003</v>
      </c>
      <c r="G16270" s="5" t="s">
        <v>10336</v>
      </c>
      <c r="H16270" s="3" t="s">
        <v>27</v>
      </c>
      <c r="I16270" s="3" t="s">
        <v>9642</v>
      </c>
      <c r="J16270" s="3" t="s">
        <v>642</v>
      </c>
      <c r="K16270" s="3" t="s">
        <v>196</v>
      </c>
      <c r="L16270" s="18"/>
      <c r="M16270" s="18">
        <v>3250</v>
      </c>
      <c r="N16270" s="19">
        <v>-3250</v>
      </c>
    </row>
    <row r="16271" spans="1:14" x14ac:dyDescent="0.2">
      <c r="A16271" s="3" t="str" cm="1">
        <f t="array" ref="A16271:B16271">_xlfn.TEXTSPLIT(D16271," - ",TRUE,1)</f>
        <v>2025</v>
      </c>
      <c r="B16271" s="3" t="str">
        <v>12</v>
      </c>
      <c r="C16271" s="3" t="str">
        <f>_xlfn.XLOOKUP(B16271*1,List!A:A,List!B:B,"",0)</f>
        <v>12</v>
      </c>
      <c r="D16271" s="13" t="s">
        <v>9640</v>
      </c>
      <c r="F16271" s="6">
        <v>46022</v>
      </c>
      <c r="G16271" s="5" t="s">
        <v>10173</v>
      </c>
      <c r="H16271" s="3" t="s">
        <v>13</v>
      </c>
      <c r="I16271" s="3" t="s">
        <v>8806</v>
      </c>
      <c r="J16271" s="3" t="s">
        <v>95</v>
      </c>
      <c r="K16271" s="3" t="s">
        <v>96</v>
      </c>
      <c r="L16271" s="18"/>
      <c r="M16271" s="18">
        <v>1436.58</v>
      </c>
      <c r="N16271" s="19">
        <v>-1436.58</v>
      </c>
    </row>
    <row r="16272" spans="1:14" x14ac:dyDescent="0.2">
      <c r="A16272" s="3" t="str" cm="1">
        <f t="array" ref="A16272:B16272">_xlfn.TEXTSPLIT(D16272," - ",TRUE,1)</f>
        <v>2025</v>
      </c>
      <c r="B16272" s="3" t="str">
        <v>12</v>
      </c>
      <c r="C16272" s="3" t="str">
        <f>_xlfn.XLOOKUP(B16272*1,List!A:A,List!B:B,"",0)</f>
        <v>12</v>
      </c>
      <c r="D16272" s="13" t="s">
        <v>9640</v>
      </c>
      <c r="F16272" s="6">
        <v>46003</v>
      </c>
      <c r="G16272" s="5" t="s">
        <v>10064</v>
      </c>
      <c r="H16272" s="3" t="s">
        <v>27</v>
      </c>
      <c r="I16272" s="3" t="s">
        <v>9642</v>
      </c>
      <c r="J16272" s="3" t="s">
        <v>31</v>
      </c>
      <c r="K16272" s="3" t="s">
        <v>32</v>
      </c>
      <c r="L16272" s="18"/>
      <c r="M16272" s="18">
        <v>2055.98</v>
      </c>
      <c r="N16272" s="19">
        <v>-2055.98</v>
      </c>
    </row>
    <row r="16273" spans="1:14" x14ac:dyDescent="0.2">
      <c r="A16273" s="3" t="str" cm="1">
        <f t="array" ref="A16273:B16273">_xlfn.TEXTSPLIT(D16273," - ",TRUE,1)</f>
        <v>2025</v>
      </c>
      <c r="B16273" s="3" t="str">
        <v>12</v>
      </c>
      <c r="C16273" s="3" t="str">
        <f>_xlfn.XLOOKUP(B16273*1,List!A:A,List!B:B,"",0)</f>
        <v>12</v>
      </c>
      <c r="D16273" s="13" t="s">
        <v>9640</v>
      </c>
      <c r="F16273" s="6">
        <v>46003</v>
      </c>
      <c r="G16273" s="5" t="s">
        <v>10337</v>
      </c>
      <c r="H16273" s="3" t="s">
        <v>13</v>
      </c>
      <c r="I16273" s="3" t="s">
        <v>30</v>
      </c>
      <c r="J16273" s="3" t="s">
        <v>63</v>
      </c>
      <c r="K16273" s="3" t="s">
        <v>38</v>
      </c>
      <c r="L16273" s="18"/>
      <c r="M16273" s="18">
        <v>2150</v>
      </c>
      <c r="N16273" s="19">
        <v>-2150</v>
      </c>
    </row>
    <row r="16274" spans="1:14" x14ac:dyDescent="0.2">
      <c r="A16274" s="3" t="str" cm="1">
        <f t="array" ref="A16274:B16274">_xlfn.TEXTSPLIT(D16274," - ",TRUE,1)</f>
        <v>2025</v>
      </c>
      <c r="B16274" s="3" t="str">
        <v>12</v>
      </c>
      <c r="C16274" s="3" t="str">
        <f>_xlfn.XLOOKUP(B16274*1,List!A:A,List!B:B,"",0)</f>
        <v>12</v>
      </c>
      <c r="D16274" s="13" t="s">
        <v>9640</v>
      </c>
      <c r="F16274" s="6">
        <v>46003</v>
      </c>
      <c r="G16274" s="5" t="s">
        <v>10045</v>
      </c>
      <c r="H16274" s="3" t="s">
        <v>27</v>
      </c>
      <c r="I16274" s="3" t="s">
        <v>9642</v>
      </c>
      <c r="J16274" s="3" t="s">
        <v>1087</v>
      </c>
      <c r="K16274" s="3" t="s">
        <v>16</v>
      </c>
      <c r="L16274" s="18"/>
      <c r="M16274" s="18">
        <v>2491.65</v>
      </c>
      <c r="N16274" s="19">
        <v>-2491.65</v>
      </c>
    </row>
    <row r="16275" spans="1:14" x14ac:dyDescent="0.2">
      <c r="A16275" s="3" t="str" cm="1">
        <f t="array" ref="A16275:B16275">_xlfn.TEXTSPLIT(D16275," - ",TRUE,1)</f>
        <v>2025</v>
      </c>
      <c r="B16275" s="3" t="str">
        <v>12</v>
      </c>
      <c r="C16275" s="3" t="str">
        <f>_xlfn.XLOOKUP(B16275*1,List!A:A,List!B:B,"",0)</f>
        <v>12</v>
      </c>
      <c r="D16275" s="13" t="s">
        <v>9640</v>
      </c>
      <c r="F16275" s="6">
        <v>46022</v>
      </c>
      <c r="G16275" s="5" t="s">
        <v>10220</v>
      </c>
      <c r="H16275" s="3" t="s">
        <v>27</v>
      </c>
      <c r="I16275" s="3" t="s">
        <v>8806</v>
      </c>
      <c r="J16275" s="3" t="s">
        <v>5606</v>
      </c>
      <c r="K16275" s="3" t="s">
        <v>112</v>
      </c>
      <c r="L16275" s="18">
        <v>2053.7399999999998</v>
      </c>
      <c r="M16275" s="18"/>
      <c r="N16275" s="19">
        <v>2053.7399999999998</v>
      </c>
    </row>
    <row r="16276" spans="1:14" x14ac:dyDescent="0.2">
      <c r="A16276" s="3" t="str" cm="1">
        <f t="array" ref="A16276:B16276">_xlfn.TEXTSPLIT(D16276," - ",TRUE,1)</f>
        <v>2025</v>
      </c>
      <c r="B16276" s="3" t="str">
        <v>12</v>
      </c>
      <c r="C16276" s="3" t="str">
        <f>_xlfn.XLOOKUP(B16276*1,List!A:A,List!B:B,"",0)</f>
        <v>12</v>
      </c>
      <c r="D16276" s="13" t="s">
        <v>9640</v>
      </c>
      <c r="F16276" s="6">
        <v>46022</v>
      </c>
      <c r="G16276" s="5" t="s">
        <v>10250</v>
      </c>
      <c r="H16276" s="3" t="s">
        <v>27</v>
      </c>
      <c r="I16276" s="3" t="s">
        <v>8806</v>
      </c>
      <c r="J16276" s="3" t="s">
        <v>1691</v>
      </c>
      <c r="K16276" s="3" t="s">
        <v>3805</v>
      </c>
      <c r="L16276" s="18">
        <v>1900</v>
      </c>
      <c r="M16276" s="18"/>
      <c r="N16276" s="19">
        <v>1900</v>
      </c>
    </row>
    <row r="16277" spans="1:14" x14ac:dyDescent="0.2">
      <c r="A16277" s="3" t="str" cm="1">
        <f t="array" ref="A16277:B16277">_xlfn.TEXTSPLIT(D16277," - ",TRUE,1)</f>
        <v>2025</v>
      </c>
      <c r="B16277" s="3" t="str">
        <v>12</v>
      </c>
      <c r="C16277" s="3" t="str">
        <f>_xlfn.XLOOKUP(B16277*1,List!A:A,List!B:B,"",0)</f>
        <v>12</v>
      </c>
      <c r="D16277" s="13" t="s">
        <v>9640</v>
      </c>
      <c r="F16277" s="6">
        <v>46003</v>
      </c>
      <c r="G16277" s="5" t="s">
        <v>9977</v>
      </c>
      <c r="H16277" s="3" t="s">
        <v>13</v>
      </c>
      <c r="I16277" s="3" t="s">
        <v>9642</v>
      </c>
      <c r="J16277" s="3" t="s">
        <v>2815</v>
      </c>
      <c r="K16277" s="3" t="s">
        <v>16</v>
      </c>
      <c r="L16277" s="18">
        <v>3643.5</v>
      </c>
      <c r="M16277" s="18"/>
      <c r="N16277" s="19">
        <v>3643.5</v>
      </c>
    </row>
    <row r="16278" spans="1:14" x14ac:dyDescent="0.2">
      <c r="A16278" s="3" t="str" cm="1">
        <f t="array" ref="A16278:B16278">_xlfn.TEXTSPLIT(D16278," - ",TRUE,1)</f>
        <v>2025</v>
      </c>
      <c r="B16278" s="3" t="str">
        <v>12</v>
      </c>
      <c r="C16278" s="3" t="str">
        <f>_xlfn.XLOOKUP(B16278*1,List!A:A,List!B:B,"",0)</f>
        <v>12</v>
      </c>
      <c r="D16278" s="13" t="s">
        <v>9640</v>
      </c>
      <c r="F16278" s="6">
        <v>46003</v>
      </c>
      <c r="G16278" s="5" t="s">
        <v>10261</v>
      </c>
      <c r="H16278" s="3" t="s">
        <v>27</v>
      </c>
      <c r="I16278" s="3" t="s">
        <v>9642</v>
      </c>
      <c r="J16278" s="3" t="s">
        <v>43</v>
      </c>
      <c r="K16278" s="3" t="s">
        <v>44</v>
      </c>
      <c r="L16278" s="18"/>
      <c r="M16278" s="18">
        <v>3643.5</v>
      </c>
      <c r="N16278" s="19">
        <v>-3643.5</v>
      </c>
    </row>
    <row r="16279" spans="1:14" x14ac:dyDescent="0.2">
      <c r="A16279" s="3" t="str" cm="1">
        <f t="array" ref="A16279:B16279">_xlfn.TEXTSPLIT(D16279," - ",TRUE,1)</f>
        <v>2025</v>
      </c>
      <c r="B16279" s="3" t="str">
        <v>12</v>
      </c>
      <c r="C16279" s="3" t="str">
        <f>_xlfn.XLOOKUP(B16279*1,List!A:A,List!B:B,"",0)</f>
        <v>12</v>
      </c>
      <c r="D16279" s="13" t="s">
        <v>9640</v>
      </c>
      <c r="F16279" s="6">
        <v>46022</v>
      </c>
      <c r="G16279" s="5" t="s">
        <v>9992</v>
      </c>
      <c r="H16279" s="3" t="s">
        <v>455</v>
      </c>
      <c r="I16279" s="3" t="s">
        <v>10330</v>
      </c>
      <c r="K16279" s="3" t="s">
        <v>58</v>
      </c>
      <c r="L16279" s="18"/>
      <c r="M16279" s="18">
        <v>4880.99</v>
      </c>
      <c r="N16279" s="19">
        <v>-4880.99</v>
      </c>
    </row>
    <row r="16280" spans="1:14" x14ac:dyDescent="0.2">
      <c r="A16280" s="3" t="str" cm="1">
        <f t="array" ref="A16280:B16280">_xlfn.TEXTSPLIT(D16280," - ",TRUE,1)</f>
        <v>2025</v>
      </c>
      <c r="B16280" s="3" t="str">
        <v>12</v>
      </c>
      <c r="C16280" s="3" t="str">
        <f>_xlfn.XLOOKUP(B16280*1,List!A:A,List!B:B,"",0)</f>
        <v>12</v>
      </c>
      <c r="D16280" s="13" t="s">
        <v>9640</v>
      </c>
      <c r="F16280" s="6">
        <v>46003</v>
      </c>
      <c r="G16280" s="5" t="s">
        <v>10338</v>
      </c>
      <c r="H16280" s="3" t="s">
        <v>13</v>
      </c>
      <c r="I16280" s="3" t="s">
        <v>30</v>
      </c>
      <c r="J16280" s="3" t="s">
        <v>107</v>
      </c>
      <c r="K16280" s="3" t="s">
        <v>2078</v>
      </c>
      <c r="L16280" s="18"/>
      <c r="M16280" s="18">
        <v>3485</v>
      </c>
      <c r="N16280" s="19">
        <v>-3485</v>
      </c>
    </row>
    <row r="16281" spans="1:14" x14ac:dyDescent="0.2">
      <c r="A16281" s="3" t="str" cm="1">
        <f t="array" ref="A16281:B16281">_xlfn.TEXTSPLIT(D16281," - ",TRUE,1)</f>
        <v>2025</v>
      </c>
      <c r="B16281" s="3" t="str">
        <v>12</v>
      </c>
      <c r="C16281" s="3" t="str">
        <f>_xlfn.XLOOKUP(B16281*1,List!A:A,List!B:B,"",0)</f>
        <v>12</v>
      </c>
      <c r="D16281" s="13" t="s">
        <v>9640</v>
      </c>
      <c r="F16281" s="6">
        <v>46003</v>
      </c>
      <c r="G16281" s="5" t="s">
        <v>9973</v>
      </c>
      <c r="H16281" s="3" t="s">
        <v>27</v>
      </c>
      <c r="I16281" s="3" t="s">
        <v>9642</v>
      </c>
      <c r="J16281" s="3" t="s">
        <v>254</v>
      </c>
      <c r="K16281" s="3" t="s">
        <v>16</v>
      </c>
      <c r="L16281" s="18"/>
      <c r="M16281" s="18">
        <v>2810.7</v>
      </c>
      <c r="N16281" s="19">
        <v>-2810.7</v>
      </c>
    </row>
    <row r="16282" spans="1:14" x14ac:dyDescent="0.2">
      <c r="A16282" s="3" t="str" cm="1">
        <f t="array" ref="A16282:B16282">_xlfn.TEXTSPLIT(D16282," - ",TRUE,1)</f>
        <v>2025</v>
      </c>
      <c r="B16282" s="3" t="str">
        <v>12</v>
      </c>
      <c r="C16282" s="3" t="str">
        <f>_xlfn.XLOOKUP(B16282*1,List!A:A,List!B:B,"",0)</f>
        <v>12</v>
      </c>
      <c r="D16282" s="13" t="s">
        <v>9640</v>
      </c>
      <c r="F16282" s="6">
        <v>46022</v>
      </c>
      <c r="G16282" s="5" t="s">
        <v>9781</v>
      </c>
      <c r="H16282" s="3" t="s">
        <v>27</v>
      </c>
      <c r="I16282" s="3" t="s">
        <v>8806</v>
      </c>
      <c r="J16282" s="3" t="s">
        <v>107</v>
      </c>
      <c r="K16282" s="3" t="s">
        <v>58</v>
      </c>
      <c r="L16282" s="18">
        <v>4810.3599999999997</v>
      </c>
      <c r="M16282" s="18"/>
      <c r="N16282" s="19">
        <v>4810.3599999999997</v>
      </c>
    </row>
    <row r="16283" spans="1:14" x14ac:dyDescent="0.2">
      <c r="A16283" s="3" t="str" cm="1">
        <f t="array" ref="A16283:B16283">_xlfn.TEXTSPLIT(D16283," - ",TRUE,1)</f>
        <v>2025</v>
      </c>
      <c r="B16283" s="3" t="str">
        <v>12</v>
      </c>
      <c r="C16283" s="3" t="str">
        <f>_xlfn.XLOOKUP(B16283*1,List!A:A,List!B:B,"",0)</f>
        <v>12</v>
      </c>
      <c r="D16283" s="13" t="s">
        <v>9640</v>
      </c>
      <c r="F16283" s="6">
        <v>46003</v>
      </c>
      <c r="G16283" s="5" t="s">
        <v>10339</v>
      </c>
      <c r="H16283" s="3" t="s">
        <v>27</v>
      </c>
      <c r="I16283" s="3" t="s">
        <v>9642</v>
      </c>
      <c r="J16283" s="3" t="s">
        <v>675</v>
      </c>
      <c r="K16283" s="3" t="s">
        <v>96</v>
      </c>
      <c r="L16283" s="18"/>
      <c r="M16283" s="18">
        <v>1436.58</v>
      </c>
      <c r="N16283" s="19">
        <v>-1436.58</v>
      </c>
    </row>
    <row r="16284" spans="1:14" x14ac:dyDescent="0.2">
      <c r="A16284" s="3" t="str" cm="1">
        <f t="array" ref="A16284:B16284">_xlfn.TEXTSPLIT(D16284," - ",TRUE,1)</f>
        <v>2025</v>
      </c>
      <c r="B16284" s="3" t="str">
        <v>12</v>
      </c>
      <c r="C16284" s="3" t="str">
        <f>_xlfn.XLOOKUP(B16284*1,List!A:A,List!B:B,"",0)</f>
        <v>12</v>
      </c>
      <c r="D16284" s="13" t="s">
        <v>9640</v>
      </c>
      <c r="F16284" s="6">
        <v>46003</v>
      </c>
      <c r="G16284" s="5" t="s">
        <v>9825</v>
      </c>
      <c r="H16284" s="3" t="s">
        <v>27</v>
      </c>
      <c r="I16284" s="3" t="s">
        <v>9642</v>
      </c>
      <c r="J16284" s="3" t="s">
        <v>7046</v>
      </c>
      <c r="K16284" s="3" t="s">
        <v>16</v>
      </c>
      <c r="L16284" s="18"/>
      <c r="M16284" s="18">
        <v>3500</v>
      </c>
      <c r="N16284" s="19">
        <v>-3500</v>
      </c>
    </row>
    <row r="16285" spans="1:14" x14ac:dyDescent="0.2">
      <c r="A16285" s="3" t="str" cm="1">
        <f t="array" ref="A16285:B16285">_xlfn.TEXTSPLIT(D16285," - ",TRUE,1)</f>
        <v>2025</v>
      </c>
      <c r="B16285" s="3" t="str">
        <v>12</v>
      </c>
      <c r="C16285" s="3" t="str">
        <f>_xlfn.XLOOKUP(B16285*1,List!A:A,List!B:B,"",0)</f>
        <v>12</v>
      </c>
      <c r="D16285" s="13" t="s">
        <v>9640</v>
      </c>
      <c r="F16285" s="6">
        <v>46003</v>
      </c>
      <c r="G16285" s="5" t="s">
        <v>10200</v>
      </c>
      <c r="H16285" s="3" t="s">
        <v>27</v>
      </c>
      <c r="I16285" s="3" t="s">
        <v>9642</v>
      </c>
      <c r="J16285" s="3" t="s">
        <v>377</v>
      </c>
      <c r="K16285" s="3" t="s">
        <v>378</v>
      </c>
      <c r="L16285" s="18"/>
      <c r="M16285" s="18">
        <v>3426.56</v>
      </c>
      <c r="N16285" s="19">
        <v>-3426.56</v>
      </c>
    </row>
    <row r="16286" spans="1:14" x14ac:dyDescent="0.2">
      <c r="A16286" s="3" t="str" cm="1">
        <f t="array" ref="A16286:B16286">_xlfn.TEXTSPLIT(D16286," - ",TRUE,1)</f>
        <v>2025</v>
      </c>
      <c r="B16286" s="3" t="str">
        <v>12</v>
      </c>
      <c r="C16286" s="3" t="str">
        <f>_xlfn.XLOOKUP(B16286*1,List!A:A,List!B:B,"",0)</f>
        <v>12</v>
      </c>
      <c r="D16286" s="13" t="s">
        <v>9640</v>
      </c>
      <c r="F16286" s="6">
        <v>46003</v>
      </c>
      <c r="G16286" s="5" t="s">
        <v>10340</v>
      </c>
      <c r="H16286" s="3" t="s">
        <v>13</v>
      </c>
      <c r="I16286" s="3" t="s">
        <v>30</v>
      </c>
      <c r="J16286" s="3" t="s">
        <v>584</v>
      </c>
      <c r="K16286" s="3" t="s">
        <v>445</v>
      </c>
      <c r="L16286" s="18"/>
      <c r="M16286" s="18">
        <v>3250</v>
      </c>
      <c r="N16286" s="19">
        <v>-3250</v>
      </c>
    </row>
    <row r="16287" spans="1:14" x14ac:dyDescent="0.2">
      <c r="A16287" s="3" t="str" cm="1">
        <f t="array" ref="A16287:B16287">_xlfn.TEXTSPLIT(D16287," - ",TRUE,1)</f>
        <v>2025</v>
      </c>
      <c r="B16287" s="3" t="str">
        <v>12</v>
      </c>
      <c r="C16287" s="3" t="str">
        <f>_xlfn.XLOOKUP(B16287*1,List!A:A,List!B:B,"",0)</f>
        <v>12</v>
      </c>
      <c r="D16287" s="13" t="s">
        <v>9640</v>
      </c>
      <c r="F16287" s="6">
        <v>46022</v>
      </c>
      <c r="G16287" s="5" t="s">
        <v>10341</v>
      </c>
      <c r="H16287" s="3" t="s">
        <v>13</v>
      </c>
      <c r="I16287" s="3" t="s">
        <v>8806</v>
      </c>
      <c r="J16287" s="3" t="s">
        <v>206</v>
      </c>
      <c r="K16287" s="3" t="s">
        <v>16</v>
      </c>
      <c r="L16287" s="18"/>
      <c r="M16287" s="18">
        <v>2250</v>
      </c>
      <c r="N16287" s="19">
        <v>-2250</v>
      </c>
    </row>
    <row r="16288" spans="1:14" x14ac:dyDescent="0.2">
      <c r="A16288" s="3" t="str" cm="1">
        <f t="array" ref="A16288:B16288">_xlfn.TEXTSPLIT(D16288," - ",TRUE,1)</f>
        <v>2025</v>
      </c>
      <c r="B16288" s="3" t="str">
        <v>12</v>
      </c>
      <c r="C16288" s="3" t="str">
        <f>_xlfn.XLOOKUP(B16288*1,List!A:A,List!B:B,"",0)</f>
        <v>12</v>
      </c>
      <c r="D16288" s="13" t="s">
        <v>9640</v>
      </c>
      <c r="F16288" s="6">
        <v>46003</v>
      </c>
      <c r="G16288" s="5" t="s">
        <v>10342</v>
      </c>
      <c r="H16288" s="3" t="s">
        <v>27</v>
      </c>
      <c r="I16288" s="3" t="s">
        <v>9642</v>
      </c>
      <c r="J16288" s="3" t="s">
        <v>144</v>
      </c>
      <c r="K16288" s="3" t="s">
        <v>3793</v>
      </c>
      <c r="L16288" s="18"/>
      <c r="M16288" s="18">
        <v>2650</v>
      </c>
      <c r="N16288" s="19">
        <v>-2650</v>
      </c>
    </row>
    <row r="16289" spans="1:14" x14ac:dyDescent="0.2">
      <c r="A16289" s="3" t="str" cm="1">
        <f t="array" ref="A16289:B16289">_xlfn.TEXTSPLIT(D16289," - ",TRUE,1)</f>
        <v>2025</v>
      </c>
      <c r="B16289" s="3" t="str">
        <v>12</v>
      </c>
      <c r="C16289" s="3" t="str">
        <f>_xlfn.XLOOKUP(B16289*1,List!A:A,List!B:B,"",0)</f>
        <v>12</v>
      </c>
      <c r="D16289" s="13" t="s">
        <v>9640</v>
      </c>
      <c r="F16289" s="6">
        <v>46022</v>
      </c>
      <c r="G16289" s="5" t="s">
        <v>9920</v>
      </c>
      <c r="H16289" s="3" t="s">
        <v>13</v>
      </c>
      <c r="I16289" s="3" t="s">
        <v>8806</v>
      </c>
      <c r="J16289" s="3" t="s">
        <v>752</v>
      </c>
      <c r="K16289" s="3" t="s">
        <v>109</v>
      </c>
      <c r="L16289" s="18"/>
      <c r="M16289" s="18">
        <v>2300</v>
      </c>
      <c r="N16289" s="19">
        <v>-2300</v>
      </c>
    </row>
    <row r="16290" spans="1:14" x14ac:dyDescent="0.2">
      <c r="A16290" s="3" t="str" cm="1">
        <f t="array" ref="A16290:B16290">_xlfn.TEXTSPLIT(D16290," - ",TRUE,1)</f>
        <v>2025</v>
      </c>
      <c r="B16290" s="3" t="str">
        <v>12</v>
      </c>
      <c r="C16290" s="3" t="str">
        <f>_xlfn.XLOOKUP(B16290*1,List!A:A,List!B:B,"",0)</f>
        <v>12</v>
      </c>
      <c r="D16290" s="13" t="s">
        <v>9640</v>
      </c>
      <c r="F16290" s="6">
        <v>46003</v>
      </c>
      <c r="G16290" s="5" t="s">
        <v>10030</v>
      </c>
      <c r="H16290" s="3" t="s">
        <v>27</v>
      </c>
      <c r="I16290" s="3" t="s">
        <v>9642</v>
      </c>
      <c r="J16290" s="3" t="s">
        <v>77</v>
      </c>
      <c r="K16290" s="3" t="s">
        <v>737</v>
      </c>
      <c r="L16290" s="18"/>
      <c r="M16290" s="18">
        <v>2082</v>
      </c>
      <c r="N16290" s="19">
        <v>-2082</v>
      </c>
    </row>
    <row r="16291" spans="1:14" x14ac:dyDescent="0.2">
      <c r="A16291" s="3" t="str" cm="1">
        <f t="array" ref="A16291:B16291">_xlfn.TEXTSPLIT(D16291," - ",TRUE,1)</f>
        <v>2025</v>
      </c>
      <c r="B16291" s="3" t="str">
        <v>12</v>
      </c>
      <c r="C16291" s="3" t="str">
        <f>_xlfn.XLOOKUP(B16291*1,List!A:A,List!B:B,"",0)</f>
        <v>12</v>
      </c>
      <c r="D16291" s="13" t="s">
        <v>9640</v>
      </c>
      <c r="F16291" s="6">
        <v>46022</v>
      </c>
      <c r="G16291" s="5" t="s">
        <v>10328</v>
      </c>
      <c r="H16291" s="3" t="s">
        <v>27</v>
      </c>
      <c r="I16291" s="3" t="s">
        <v>8806</v>
      </c>
      <c r="J16291" s="3" t="s">
        <v>3170</v>
      </c>
      <c r="K16291" s="3" t="s">
        <v>32</v>
      </c>
      <c r="L16291" s="18">
        <v>3275</v>
      </c>
      <c r="M16291" s="18"/>
      <c r="N16291" s="19">
        <v>3275</v>
      </c>
    </row>
    <row r="16292" spans="1:14" x14ac:dyDescent="0.2">
      <c r="A16292" s="3" t="str" cm="1">
        <f t="array" ref="A16292:B16292">_xlfn.TEXTSPLIT(D16292," - ",TRUE,1)</f>
        <v>2025</v>
      </c>
      <c r="B16292" s="3" t="str">
        <v>12</v>
      </c>
      <c r="C16292" s="3" t="str">
        <f>_xlfn.XLOOKUP(B16292*1,List!A:A,List!B:B,"",0)</f>
        <v>12</v>
      </c>
      <c r="D16292" s="13" t="s">
        <v>9640</v>
      </c>
      <c r="F16292" s="6">
        <v>46003</v>
      </c>
      <c r="G16292" s="5" t="s">
        <v>10329</v>
      </c>
      <c r="H16292" s="3" t="s">
        <v>27</v>
      </c>
      <c r="I16292" s="3" t="s">
        <v>9642</v>
      </c>
      <c r="J16292" s="3" t="s">
        <v>318</v>
      </c>
      <c r="K16292" s="3" t="s">
        <v>2306</v>
      </c>
      <c r="L16292" s="18"/>
      <c r="M16292" s="18">
        <v>2300</v>
      </c>
      <c r="N16292" s="19">
        <v>-2300</v>
      </c>
    </row>
    <row r="16293" spans="1:14" x14ac:dyDescent="0.2">
      <c r="A16293" s="3" t="str" cm="1">
        <f t="array" ref="A16293:B16293">_xlfn.TEXTSPLIT(D16293," - ",TRUE,1)</f>
        <v>2025</v>
      </c>
      <c r="B16293" s="3" t="str">
        <v>12</v>
      </c>
      <c r="C16293" s="3" t="str">
        <f>_xlfn.XLOOKUP(B16293*1,List!A:A,List!B:B,"",0)</f>
        <v>12</v>
      </c>
      <c r="D16293" s="13" t="s">
        <v>9640</v>
      </c>
      <c r="F16293" s="6">
        <v>46022</v>
      </c>
      <c r="G16293" s="5" t="s">
        <v>10308</v>
      </c>
      <c r="H16293" s="3" t="s">
        <v>13</v>
      </c>
      <c r="I16293" s="3" t="s">
        <v>8806</v>
      </c>
      <c r="J16293" s="3" t="s">
        <v>7046</v>
      </c>
      <c r="K16293" s="3" t="s">
        <v>16</v>
      </c>
      <c r="L16293" s="18"/>
      <c r="M16293" s="18">
        <v>3500</v>
      </c>
      <c r="N16293" s="19">
        <v>-3500</v>
      </c>
    </row>
    <row r="16294" spans="1:14" x14ac:dyDescent="0.2">
      <c r="A16294" s="3" t="str" cm="1">
        <f t="array" ref="A16294:B16294">_xlfn.TEXTSPLIT(D16294," - ",TRUE,1)</f>
        <v>2025</v>
      </c>
      <c r="B16294" s="3" t="str">
        <v>12</v>
      </c>
      <c r="C16294" s="3" t="str">
        <f>_xlfn.XLOOKUP(B16294*1,List!A:A,List!B:B,"",0)</f>
        <v>12</v>
      </c>
      <c r="D16294" s="13" t="s">
        <v>9640</v>
      </c>
      <c r="F16294" s="6">
        <v>46022</v>
      </c>
      <c r="G16294" s="5" t="s">
        <v>10343</v>
      </c>
      <c r="H16294" s="3" t="s">
        <v>27</v>
      </c>
      <c r="I16294" s="3" t="s">
        <v>8806</v>
      </c>
      <c r="J16294" s="3" t="s">
        <v>389</v>
      </c>
      <c r="K16294" s="3" t="s">
        <v>390</v>
      </c>
      <c r="L16294" s="18">
        <v>2855.46</v>
      </c>
      <c r="M16294" s="18"/>
      <c r="N16294" s="19">
        <v>2855.46</v>
      </c>
    </row>
    <row r="16295" spans="1:14" x14ac:dyDescent="0.2">
      <c r="A16295" s="3" t="str" cm="1">
        <f t="array" ref="A16295:B16295">_xlfn.TEXTSPLIT(D16295," - ",TRUE,1)</f>
        <v>2025</v>
      </c>
      <c r="B16295" s="3" t="str">
        <v>12</v>
      </c>
      <c r="C16295" s="3" t="str">
        <f>_xlfn.XLOOKUP(B16295*1,List!A:A,List!B:B,"",0)</f>
        <v>12</v>
      </c>
      <c r="D16295" s="13" t="s">
        <v>9640</v>
      </c>
      <c r="F16295" s="6">
        <v>46022</v>
      </c>
      <c r="G16295" s="5" t="s">
        <v>9847</v>
      </c>
      <c r="H16295" s="3" t="s">
        <v>27</v>
      </c>
      <c r="I16295" s="3" t="s">
        <v>8806</v>
      </c>
      <c r="J16295" s="3" t="s">
        <v>2030</v>
      </c>
      <c r="K16295" s="3" t="s">
        <v>91</v>
      </c>
      <c r="L16295" s="18">
        <v>2550</v>
      </c>
      <c r="M16295" s="18"/>
      <c r="N16295" s="19">
        <v>2550</v>
      </c>
    </row>
    <row r="16296" spans="1:14" x14ac:dyDescent="0.2">
      <c r="A16296" s="3" t="str" cm="1">
        <f t="array" ref="A16296:B16296">_xlfn.TEXTSPLIT(D16296," - ",TRUE,1)</f>
        <v>2025</v>
      </c>
      <c r="B16296" s="3" t="str">
        <v>12</v>
      </c>
      <c r="C16296" s="3" t="str">
        <f>_xlfn.XLOOKUP(B16296*1,List!A:A,List!B:B,"",0)</f>
        <v>12</v>
      </c>
      <c r="D16296" s="13" t="s">
        <v>9640</v>
      </c>
      <c r="F16296" s="6">
        <v>46003</v>
      </c>
      <c r="G16296" s="5" t="s">
        <v>10344</v>
      </c>
      <c r="H16296" s="3" t="s">
        <v>13</v>
      </c>
      <c r="I16296" s="3" t="s">
        <v>30</v>
      </c>
      <c r="J16296" s="3" t="s">
        <v>70</v>
      </c>
      <c r="K16296" s="3" t="s">
        <v>71</v>
      </c>
      <c r="L16296" s="18"/>
      <c r="M16296" s="18">
        <v>2363.0700000000002</v>
      </c>
      <c r="N16296" s="19">
        <v>-2363.0700000000002</v>
      </c>
    </row>
    <row r="16297" spans="1:14" x14ac:dyDescent="0.2">
      <c r="A16297" s="3" t="str" cm="1">
        <f t="array" ref="A16297:B16297">_xlfn.TEXTSPLIT(D16297," - ",TRUE,1)</f>
        <v>2025</v>
      </c>
      <c r="B16297" s="3" t="str">
        <v>12</v>
      </c>
      <c r="C16297" s="3" t="str">
        <f>_xlfn.XLOOKUP(B16297*1,List!A:A,List!B:B,"",0)</f>
        <v>12</v>
      </c>
      <c r="D16297" s="13" t="s">
        <v>9640</v>
      </c>
      <c r="F16297" s="6">
        <v>46003</v>
      </c>
      <c r="G16297" s="5" t="s">
        <v>10345</v>
      </c>
      <c r="H16297" s="3" t="s">
        <v>27</v>
      </c>
      <c r="I16297" s="3" t="s">
        <v>9642</v>
      </c>
      <c r="J16297" s="3" t="s">
        <v>318</v>
      </c>
      <c r="K16297" s="3" t="s">
        <v>91</v>
      </c>
      <c r="L16297" s="18"/>
      <c r="M16297" s="18">
        <v>17288.28</v>
      </c>
      <c r="N16297" s="19">
        <v>-17288.28</v>
      </c>
    </row>
    <row r="16298" spans="1:14" x14ac:dyDescent="0.2">
      <c r="A16298" s="3" t="str" cm="1">
        <f t="array" ref="A16298:B16298">_xlfn.TEXTSPLIT(D16298," - ",TRUE,1)</f>
        <v>2025</v>
      </c>
      <c r="B16298" s="3" t="str">
        <v>12</v>
      </c>
      <c r="C16298" s="3" t="str">
        <f>_xlfn.XLOOKUP(B16298*1,List!A:A,List!B:B,"",0)</f>
        <v>12</v>
      </c>
      <c r="D16298" s="13" t="s">
        <v>9640</v>
      </c>
      <c r="F16298" s="6">
        <v>46003</v>
      </c>
      <c r="G16298" s="5" t="s">
        <v>10346</v>
      </c>
      <c r="H16298" s="3" t="s">
        <v>27</v>
      </c>
      <c r="I16298" s="3" t="s">
        <v>9642</v>
      </c>
      <c r="J16298" s="3" t="s">
        <v>479</v>
      </c>
      <c r="K16298" s="3" t="s">
        <v>215</v>
      </c>
      <c r="L16298" s="18"/>
      <c r="M16298" s="18">
        <v>4100</v>
      </c>
      <c r="N16298" s="19">
        <v>-4100</v>
      </c>
    </row>
    <row r="16299" spans="1:14" x14ac:dyDescent="0.2">
      <c r="A16299" s="3" t="str" cm="1">
        <f t="array" ref="A16299:B16299">_xlfn.TEXTSPLIT(D16299," - ",TRUE,1)</f>
        <v>2025</v>
      </c>
      <c r="B16299" s="3" t="str">
        <v>12</v>
      </c>
      <c r="C16299" s="3" t="str">
        <f>_xlfn.XLOOKUP(B16299*1,List!A:A,List!B:B,"",0)</f>
        <v>12</v>
      </c>
      <c r="D16299" s="13" t="s">
        <v>9640</v>
      </c>
      <c r="F16299" s="6">
        <v>46003</v>
      </c>
      <c r="G16299" s="5" t="s">
        <v>10347</v>
      </c>
      <c r="H16299" s="3" t="s">
        <v>13</v>
      </c>
      <c r="I16299" s="3" t="s">
        <v>30</v>
      </c>
      <c r="J16299" s="3" t="s">
        <v>185</v>
      </c>
      <c r="K16299" s="3" t="s">
        <v>41</v>
      </c>
      <c r="L16299" s="18"/>
      <c r="M16299" s="18">
        <v>2663.43</v>
      </c>
      <c r="N16299" s="19">
        <v>-2663.43</v>
      </c>
    </row>
    <row r="16300" spans="1:14" x14ac:dyDescent="0.2">
      <c r="A16300" s="3" t="str" cm="1">
        <f t="array" ref="A16300:B16300">_xlfn.TEXTSPLIT(D16300," - ",TRUE,1)</f>
        <v>2025</v>
      </c>
      <c r="B16300" s="3" t="str">
        <v>12</v>
      </c>
      <c r="C16300" s="3" t="str">
        <f>_xlfn.XLOOKUP(B16300*1,List!A:A,List!B:B,"",0)</f>
        <v>12</v>
      </c>
      <c r="D16300" s="13" t="s">
        <v>9640</v>
      </c>
      <c r="F16300" s="6">
        <v>46009</v>
      </c>
      <c r="G16300" s="5" t="s">
        <v>10348</v>
      </c>
      <c r="H16300" s="3" t="s">
        <v>13</v>
      </c>
      <c r="I16300" s="3" t="s">
        <v>9642</v>
      </c>
      <c r="J16300" s="3" t="s">
        <v>70</v>
      </c>
      <c r="K16300" s="3" t="s">
        <v>71</v>
      </c>
      <c r="L16300" s="18"/>
      <c r="M16300" s="18">
        <v>2363.0700000000002</v>
      </c>
      <c r="N16300" s="19">
        <v>-2363.0700000000002</v>
      </c>
    </row>
    <row r="16301" spans="1:14" x14ac:dyDescent="0.2">
      <c r="A16301" s="3" t="str" cm="1">
        <f t="array" ref="A16301:B16301">_xlfn.TEXTSPLIT(D16301," - ",TRUE,1)</f>
        <v>2025</v>
      </c>
      <c r="B16301" s="3" t="str">
        <v>12</v>
      </c>
      <c r="C16301" s="3" t="str">
        <f>_xlfn.XLOOKUP(B16301*1,List!A:A,List!B:B,"",0)</f>
        <v>12</v>
      </c>
      <c r="D16301" s="13" t="s">
        <v>9640</v>
      </c>
      <c r="F16301" s="6">
        <v>46003</v>
      </c>
      <c r="G16301" s="5" t="s">
        <v>10322</v>
      </c>
      <c r="H16301" s="3" t="s">
        <v>13</v>
      </c>
      <c r="I16301" s="3" t="s">
        <v>9642</v>
      </c>
      <c r="J16301" s="3" t="s">
        <v>325</v>
      </c>
      <c r="K16301" s="3" t="s">
        <v>103</v>
      </c>
      <c r="L16301" s="18">
        <v>4250.75</v>
      </c>
      <c r="M16301" s="18"/>
      <c r="N16301" s="19">
        <v>4250.75</v>
      </c>
    </row>
    <row r="16302" spans="1:14" x14ac:dyDescent="0.2">
      <c r="A16302" s="3" t="str" cm="1">
        <f t="array" ref="A16302:B16302">_xlfn.TEXTSPLIT(D16302," - ",TRUE,1)</f>
        <v>2025</v>
      </c>
      <c r="B16302" s="3" t="str">
        <v>12</v>
      </c>
      <c r="C16302" s="3" t="str">
        <f>_xlfn.XLOOKUP(B16302*1,List!A:A,List!B:B,"",0)</f>
        <v>12</v>
      </c>
      <c r="D16302" s="13" t="s">
        <v>9640</v>
      </c>
      <c r="F16302" s="6">
        <v>46003</v>
      </c>
      <c r="G16302" s="5" t="s">
        <v>10349</v>
      </c>
      <c r="H16302" s="3" t="s">
        <v>13</v>
      </c>
      <c r="I16302" s="3" t="s">
        <v>30</v>
      </c>
      <c r="J16302" s="3" t="s">
        <v>316</v>
      </c>
      <c r="K16302" s="3" t="s">
        <v>112</v>
      </c>
      <c r="L16302" s="18"/>
      <c r="M16302" s="18">
        <v>4620.91</v>
      </c>
      <c r="N16302" s="19">
        <v>-4620.91</v>
      </c>
    </row>
    <row r="16303" spans="1:14" x14ac:dyDescent="0.2">
      <c r="A16303" s="3" t="str" cm="1">
        <f t="array" ref="A16303:B16303">_xlfn.TEXTSPLIT(D16303," - ",TRUE,1)</f>
        <v>2025</v>
      </c>
      <c r="B16303" s="3" t="str">
        <v>12</v>
      </c>
      <c r="C16303" s="3" t="str">
        <f>_xlfn.XLOOKUP(B16303*1,List!A:A,List!B:B,"",0)</f>
        <v>12</v>
      </c>
      <c r="D16303" s="13" t="s">
        <v>9640</v>
      </c>
      <c r="F16303" s="6">
        <v>46003</v>
      </c>
      <c r="G16303" s="5" t="s">
        <v>9855</v>
      </c>
      <c r="H16303" s="3" t="s">
        <v>27</v>
      </c>
      <c r="I16303" s="3" t="s">
        <v>9642</v>
      </c>
      <c r="J16303" s="3" t="s">
        <v>160</v>
      </c>
      <c r="K16303" s="3" t="s">
        <v>35</v>
      </c>
      <c r="L16303" s="18"/>
      <c r="M16303" s="18">
        <v>2449.11</v>
      </c>
      <c r="N16303" s="19">
        <v>-2449.11</v>
      </c>
    </row>
    <row r="16304" spans="1:14" x14ac:dyDescent="0.2">
      <c r="A16304" s="3" t="str" cm="1">
        <f t="array" ref="A16304:B16304">_xlfn.TEXTSPLIT(D16304," - ",TRUE,1)</f>
        <v>2025</v>
      </c>
      <c r="B16304" s="3" t="str">
        <v>12</v>
      </c>
      <c r="C16304" s="3" t="str">
        <f>_xlfn.XLOOKUP(B16304*1,List!A:A,List!B:B,"",0)</f>
        <v>12</v>
      </c>
      <c r="D16304" s="13" t="s">
        <v>9640</v>
      </c>
      <c r="F16304" s="6">
        <v>46022</v>
      </c>
      <c r="G16304" s="5" t="s">
        <v>9761</v>
      </c>
      <c r="H16304" s="3" t="s">
        <v>13</v>
      </c>
      <c r="I16304" s="3" t="s">
        <v>8806</v>
      </c>
      <c r="J16304" s="3" t="s">
        <v>287</v>
      </c>
      <c r="K16304" s="3" t="s">
        <v>88</v>
      </c>
      <c r="L16304" s="18"/>
      <c r="M16304" s="18">
        <v>3613.26</v>
      </c>
      <c r="N16304" s="19">
        <v>-3613.26</v>
      </c>
    </row>
    <row r="16305" spans="1:14" x14ac:dyDescent="0.2">
      <c r="A16305" s="3" t="str" cm="1">
        <f t="array" ref="A16305:B16305">_xlfn.TEXTSPLIT(D16305," - ",TRUE,1)</f>
        <v>2025</v>
      </c>
      <c r="B16305" s="3" t="str">
        <v>12</v>
      </c>
      <c r="C16305" s="3" t="str">
        <f>_xlfn.XLOOKUP(B16305*1,List!A:A,List!B:B,"",0)</f>
        <v>12</v>
      </c>
      <c r="D16305" s="13" t="s">
        <v>9640</v>
      </c>
      <c r="F16305" s="6">
        <v>46003</v>
      </c>
      <c r="G16305" s="5" t="s">
        <v>10350</v>
      </c>
      <c r="H16305" s="3" t="s">
        <v>13</v>
      </c>
      <c r="I16305" s="3" t="s">
        <v>9642</v>
      </c>
      <c r="J16305" s="3" t="s">
        <v>256</v>
      </c>
      <c r="K16305" s="3" t="s">
        <v>124</v>
      </c>
      <c r="L16305" s="18">
        <v>4372.2</v>
      </c>
      <c r="M16305" s="18"/>
      <c r="N16305" s="19">
        <v>4372.2</v>
      </c>
    </row>
    <row r="16306" spans="1:14" x14ac:dyDescent="0.2">
      <c r="A16306" s="3" t="str" cm="1">
        <f t="array" ref="A16306:B16306">_xlfn.TEXTSPLIT(D16306," - ",TRUE,1)</f>
        <v>2025</v>
      </c>
      <c r="B16306" s="3" t="str">
        <v>12</v>
      </c>
      <c r="C16306" s="3" t="str">
        <f>_xlfn.XLOOKUP(B16306*1,List!A:A,List!B:B,"",0)</f>
        <v>12</v>
      </c>
      <c r="D16306" s="13" t="s">
        <v>9640</v>
      </c>
      <c r="F16306" s="6">
        <v>46022</v>
      </c>
      <c r="G16306" s="5" t="s">
        <v>10343</v>
      </c>
      <c r="H16306" s="3" t="s">
        <v>13</v>
      </c>
      <c r="I16306" s="3" t="s">
        <v>8806</v>
      </c>
      <c r="J16306" s="3" t="s">
        <v>389</v>
      </c>
      <c r="K16306" s="3" t="s">
        <v>390</v>
      </c>
      <c r="L16306" s="18"/>
      <c r="M16306" s="18">
        <v>2855.46</v>
      </c>
      <c r="N16306" s="19">
        <v>-2855.46</v>
      </c>
    </row>
    <row r="16307" spans="1:14" x14ac:dyDescent="0.2">
      <c r="A16307" s="3" t="str" cm="1">
        <f t="array" ref="A16307:B16307">_xlfn.TEXTSPLIT(D16307," - ",TRUE,1)</f>
        <v>2025</v>
      </c>
      <c r="B16307" s="3" t="str">
        <v>12</v>
      </c>
      <c r="C16307" s="3" t="str">
        <f>_xlfn.XLOOKUP(B16307*1,List!A:A,List!B:B,"",0)</f>
        <v>12</v>
      </c>
      <c r="D16307" s="13" t="s">
        <v>9640</v>
      </c>
      <c r="F16307" s="4">
        <v>45992</v>
      </c>
      <c r="G16307" s="5" t="s">
        <v>10126</v>
      </c>
      <c r="H16307" s="3" t="s">
        <v>48</v>
      </c>
      <c r="I16307" s="3" t="s">
        <v>10127</v>
      </c>
      <c r="J16307" s="3" t="s">
        <v>695</v>
      </c>
      <c r="K16307" s="3" t="s">
        <v>4766</v>
      </c>
      <c r="L16307" s="18">
        <v>2608.9</v>
      </c>
      <c r="M16307" s="18"/>
      <c r="N16307" s="19">
        <v>2608.9</v>
      </c>
    </row>
    <row r="16308" spans="1:14" x14ac:dyDescent="0.2">
      <c r="A16308" s="3" t="str" cm="1">
        <f t="array" ref="A16308:B16308">_xlfn.TEXTSPLIT(D16308," - ",TRUE,1)</f>
        <v>2025</v>
      </c>
      <c r="B16308" s="3" t="str">
        <v>12</v>
      </c>
      <c r="C16308" s="3" t="str">
        <f>_xlfn.XLOOKUP(B16308*1,List!A:A,List!B:B,"",0)</f>
        <v>12</v>
      </c>
      <c r="D16308" s="13" t="s">
        <v>9640</v>
      </c>
      <c r="F16308" s="6">
        <v>46003</v>
      </c>
      <c r="G16308" s="5" t="s">
        <v>10013</v>
      </c>
      <c r="H16308" s="3" t="s">
        <v>13</v>
      </c>
      <c r="I16308" s="3" t="s">
        <v>9642</v>
      </c>
      <c r="J16308" s="3" t="s">
        <v>323</v>
      </c>
      <c r="K16308" s="3" t="s">
        <v>138</v>
      </c>
      <c r="L16308" s="18">
        <v>2737.83</v>
      </c>
      <c r="M16308" s="18"/>
      <c r="N16308" s="19">
        <v>2737.83</v>
      </c>
    </row>
    <row r="16309" spans="1:14" x14ac:dyDescent="0.2">
      <c r="A16309" s="3" t="str" cm="1">
        <f t="array" ref="A16309:B16309">_xlfn.TEXTSPLIT(D16309," - ",TRUE,1)</f>
        <v>2025</v>
      </c>
      <c r="B16309" s="3" t="str">
        <v>12</v>
      </c>
      <c r="C16309" s="3" t="str">
        <f>_xlfn.XLOOKUP(B16309*1,List!A:A,List!B:B,"",0)</f>
        <v>12</v>
      </c>
      <c r="D16309" s="13" t="s">
        <v>9640</v>
      </c>
      <c r="F16309" s="6">
        <v>46022</v>
      </c>
      <c r="G16309" s="5" t="s">
        <v>10171</v>
      </c>
      <c r="H16309" s="3" t="s">
        <v>13</v>
      </c>
      <c r="I16309" s="3" t="s">
        <v>8806</v>
      </c>
      <c r="J16309" s="3" t="s">
        <v>316</v>
      </c>
      <c r="K16309" s="3" t="s">
        <v>112</v>
      </c>
      <c r="L16309" s="18"/>
      <c r="M16309" s="18">
        <v>4620.91</v>
      </c>
      <c r="N16309" s="19">
        <v>-4620.91</v>
      </c>
    </row>
    <row r="16310" spans="1:14" x14ac:dyDescent="0.2">
      <c r="A16310" s="3" t="str" cm="1">
        <f t="array" ref="A16310:B16310">_xlfn.TEXTSPLIT(D16310," - ",TRUE,1)</f>
        <v>2025</v>
      </c>
      <c r="B16310" s="3" t="str">
        <v>12</v>
      </c>
      <c r="C16310" s="3" t="str">
        <f>_xlfn.XLOOKUP(B16310*1,List!A:A,List!B:B,"",0)</f>
        <v>12</v>
      </c>
      <c r="D16310" s="13" t="s">
        <v>9640</v>
      </c>
      <c r="F16310" s="6">
        <v>46003</v>
      </c>
      <c r="G16310" s="5" t="s">
        <v>10351</v>
      </c>
      <c r="H16310" s="3" t="s">
        <v>27</v>
      </c>
      <c r="I16310" s="3" t="s">
        <v>9642</v>
      </c>
      <c r="J16310" s="3" t="s">
        <v>259</v>
      </c>
      <c r="K16310" s="3" t="s">
        <v>16</v>
      </c>
      <c r="L16310" s="18"/>
      <c r="M16310" s="18">
        <v>1568.43</v>
      </c>
      <c r="N16310" s="19">
        <v>-1568.43</v>
      </c>
    </row>
    <row r="16311" spans="1:14" x14ac:dyDescent="0.2">
      <c r="A16311" s="3" t="str" cm="1">
        <f t="array" ref="A16311:B16311">_xlfn.TEXTSPLIT(D16311," - ",TRUE,1)</f>
        <v>2025</v>
      </c>
      <c r="B16311" s="3" t="str">
        <v>12</v>
      </c>
      <c r="C16311" s="3" t="str">
        <f>_xlfn.XLOOKUP(B16311*1,List!A:A,List!B:B,"",0)</f>
        <v>12</v>
      </c>
      <c r="D16311" s="13" t="s">
        <v>9640</v>
      </c>
      <c r="F16311" s="6">
        <v>46022</v>
      </c>
      <c r="G16311" s="5" t="s">
        <v>10298</v>
      </c>
      <c r="H16311" s="3" t="s">
        <v>27</v>
      </c>
      <c r="I16311" s="3" t="s">
        <v>8806</v>
      </c>
      <c r="K16311" s="3" t="s">
        <v>7554</v>
      </c>
      <c r="L16311" s="18">
        <v>2650</v>
      </c>
      <c r="M16311" s="18"/>
      <c r="N16311" s="19">
        <v>2650</v>
      </c>
    </row>
    <row r="16312" spans="1:14" x14ac:dyDescent="0.2">
      <c r="A16312" s="3" t="str" cm="1">
        <f t="array" ref="A16312:B16312">_xlfn.TEXTSPLIT(D16312," - ",TRUE,1)</f>
        <v>2025</v>
      </c>
      <c r="B16312" s="3" t="str">
        <v>12</v>
      </c>
      <c r="C16312" s="3" t="str">
        <f>_xlfn.XLOOKUP(B16312*1,List!A:A,List!B:B,"",0)</f>
        <v>12</v>
      </c>
      <c r="D16312" s="13" t="s">
        <v>9640</v>
      </c>
      <c r="F16312" s="6">
        <v>46003</v>
      </c>
      <c r="G16312" s="5" t="s">
        <v>9676</v>
      </c>
      <c r="H16312" s="3" t="s">
        <v>27</v>
      </c>
      <c r="I16312" s="3" t="s">
        <v>9642</v>
      </c>
      <c r="J16312" s="3" t="s">
        <v>355</v>
      </c>
      <c r="K16312" s="3" t="s">
        <v>356</v>
      </c>
      <c r="L16312" s="18"/>
      <c r="M16312" s="18">
        <v>2186.1</v>
      </c>
      <c r="N16312" s="19">
        <v>-2186.1</v>
      </c>
    </row>
    <row r="16313" spans="1:14" x14ac:dyDescent="0.2">
      <c r="A16313" s="3" t="str" cm="1">
        <f t="array" ref="A16313:B16313">_xlfn.TEXTSPLIT(D16313," - ",TRUE,1)</f>
        <v>2025</v>
      </c>
      <c r="B16313" s="3" t="str">
        <v>12</v>
      </c>
      <c r="C16313" s="3" t="str">
        <f>_xlfn.XLOOKUP(B16313*1,List!A:A,List!B:B,"",0)</f>
        <v>12</v>
      </c>
      <c r="D16313" s="13" t="s">
        <v>9640</v>
      </c>
      <c r="F16313" s="6">
        <v>46022</v>
      </c>
      <c r="G16313" s="5" t="s">
        <v>10159</v>
      </c>
      <c r="H16313" s="3" t="s">
        <v>13</v>
      </c>
      <c r="I16313" s="3" t="s">
        <v>8806</v>
      </c>
      <c r="J16313" s="3" t="s">
        <v>911</v>
      </c>
      <c r="K16313" s="3" t="s">
        <v>35</v>
      </c>
      <c r="L16313" s="18"/>
      <c r="M16313" s="18">
        <v>1750</v>
      </c>
      <c r="N16313" s="19">
        <v>-1750</v>
      </c>
    </row>
    <row r="16314" spans="1:14" x14ac:dyDescent="0.2">
      <c r="A16314" s="3" t="str" cm="1">
        <f t="array" ref="A16314:B16314">_xlfn.TEXTSPLIT(D16314," - ",TRUE,1)</f>
        <v>2025</v>
      </c>
      <c r="B16314" s="3" t="str">
        <v>12</v>
      </c>
      <c r="C16314" s="3" t="str">
        <f>_xlfn.XLOOKUP(B16314*1,List!A:A,List!B:B,"",0)</f>
        <v>12</v>
      </c>
      <c r="D16314" s="13" t="s">
        <v>9640</v>
      </c>
      <c r="F16314" s="6">
        <v>46022</v>
      </c>
      <c r="G16314" s="5" t="s">
        <v>9864</v>
      </c>
      <c r="H16314" s="3" t="s">
        <v>13</v>
      </c>
      <c r="I16314" s="3" t="s">
        <v>8806</v>
      </c>
      <c r="K16314" s="3" t="s">
        <v>782</v>
      </c>
      <c r="L16314" s="18"/>
      <c r="M16314" s="18">
        <v>1650</v>
      </c>
      <c r="N16314" s="19">
        <v>-1650</v>
      </c>
    </row>
    <row r="16315" spans="1:14" x14ac:dyDescent="0.2">
      <c r="A16315" s="3" t="str" cm="1">
        <f t="array" ref="A16315:B16315">_xlfn.TEXTSPLIT(D16315," - ",TRUE,1)</f>
        <v>2025</v>
      </c>
      <c r="B16315" s="3" t="str">
        <v>12</v>
      </c>
      <c r="C16315" s="3" t="str">
        <f>_xlfn.XLOOKUP(B16315*1,List!A:A,List!B:B,"",0)</f>
        <v>12</v>
      </c>
      <c r="D16315" s="13" t="s">
        <v>9640</v>
      </c>
      <c r="F16315" s="6">
        <v>46022</v>
      </c>
      <c r="G16315" s="5" t="s">
        <v>10333</v>
      </c>
      <c r="H16315" s="3" t="s">
        <v>27</v>
      </c>
      <c r="I16315" s="3" t="s">
        <v>8806</v>
      </c>
      <c r="J16315" s="3" t="s">
        <v>211</v>
      </c>
      <c r="K16315" s="3" t="s">
        <v>16</v>
      </c>
      <c r="L16315" s="18">
        <v>1677.89</v>
      </c>
      <c r="M16315" s="18"/>
      <c r="N16315" s="19">
        <v>1677.89</v>
      </c>
    </row>
    <row r="16316" spans="1:14" x14ac:dyDescent="0.2">
      <c r="A16316" s="3" t="str" cm="1">
        <f t="array" ref="A16316:B16316">_xlfn.TEXTSPLIT(D16316," - ",TRUE,1)</f>
        <v>2025</v>
      </c>
      <c r="B16316" s="3" t="str">
        <v>12</v>
      </c>
      <c r="C16316" s="3" t="str">
        <f>_xlfn.XLOOKUP(B16316*1,List!A:A,List!B:B,"",0)</f>
        <v>12</v>
      </c>
      <c r="D16316" s="13" t="s">
        <v>9640</v>
      </c>
      <c r="F16316" s="6">
        <v>46003</v>
      </c>
      <c r="G16316" s="5" t="s">
        <v>10352</v>
      </c>
      <c r="H16316" s="3" t="s">
        <v>13</v>
      </c>
      <c r="I16316" s="3" t="s">
        <v>30</v>
      </c>
      <c r="J16316" s="3" t="s">
        <v>8390</v>
      </c>
      <c r="K16316" s="3" t="s">
        <v>215</v>
      </c>
      <c r="L16316" s="18"/>
      <c r="M16316" s="18">
        <v>1600</v>
      </c>
      <c r="N16316" s="19">
        <v>-1600</v>
      </c>
    </row>
    <row r="16317" spans="1:14" x14ac:dyDescent="0.2">
      <c r="A16317" s="3" t="str" cm="1">
        <f t="array" ref="A16317:B16317">_xlfn.TEXTSPLIT(D16317," - ",TRUE,1)</f>
        <v>2025</v>
      </c>
      <c r="B16317" s="3" t="str">
        <v>12</v>
      </c>
      <c r="C16317" s="3" t="str">
        <f>_xlfn.XLOOKUP(B16317*1,List!A:A,List!B:B,"",0)</f>
        <v>12</v>
      </c>
      <c r="D16317" s="13" t="s">
        <v>9640</v>
      </c>
      <c r="F16317" s="6">
        <v>46003</v>
      </c>
      <c r="G16317" s="5" t="s">
        <v>10353</v>
      </c>
      <c r="H16317" s="3" t="s">
        <v>13</v>
      </c>
      <c r="I16317" s="3" t="s">
        <v>30</v>
      </c>
      <c r="J16317" s="3" t="s">
        <v>661</v>
      </c>
      <c r="K16317" s="3" t="s">
        <v>662</v>
      </c>
      <c r="L16317" s="18"/>
      <c r="M16317" s="18">
        <v>1750</v>
      </c>
      <c r="N16317" s="19">
        <v>-1750</v>
      </c>
    </row>
    <row r="16318" spans="1:14" x14ac:dyDescent="0.2">
      <c r="A16318" s="3" t="str" cm="1">
        <f t="array" ref="A16318:B16318">_xlfn.TEXTSPLIT(D16318," - ",TRUE,1)</f>
        <v>2025</v>
      </c>
      <c r="B16318" s="3" t="str">
        <v>12</v>
      </c>
      <c r="C16318" s="3" t="str">
        <f>_xlfn.XLOOKUP(B16318*1,List!A:A,List!B:B,"",0)</f>
        <v>12</v>
      </c>
      <c r="D16318" s="13" t="s">
        <v>9640</v>
      </c>
      <c r="F16318" s="6">
        <v>46003</v>
      </c>
      <c r="G16318" s="5" t="s">
        <v>10202</v>
      </c>
      <c r="H16318" s="3" t="s">
        <v>13</v>
      </c>
      <c r="I16318" s="3" t="s">
        <v>9642</v>
      </c>
      <c r="J16318" s="3" t="s">
        <v>8390</v>
      </c>
      <c r="K16318" s="3" t="s">
        <v>215</v>
      </c>
      <c r="L16318" s="18">
        <v>1600</v>
      </c>
      <c r="M16318" s="18"/>
      <c r="N16318" s="19">
        <v>1600</v>
      </c>
    </row>
    <row r="16319" spans="1:14" x14ac:dyDescent="0.2">
      <c r="A16319" s="3" t="str" cm="1">
        <f t="array" ref="A16319:B16319">_xlfn.TEXTSPLIT(D16319," - ",TRUE,1)</f>
        <v>2025</v>
      </c>
      <c r="B16319" s="3" t="str">
        <v>12</v>
      </c>
      <c r="C16319" s="3" t="str">
        <f>_xlfn.XLOOKUP(B16319*1,List!A:A,List!B:B,"",0)</f>
        <v>12</v>
      </c>
      <c r="D16319" s="13" t="s">
        <v>9640</v>
      </c>
      <c r="F16319" s="6">
        <v>46003</v>
      </c>
      <c r="G16319" s="5" t="s">
        <v>9726</v>
      </c>
      <c r="H16319" s="3" t="s">
        <v>13</v>
      </c>
      <c r="I16319" s="3" t="s">
        <v>9642</v>
      </c>
      <c r="J16319" s="3" t="s">
        <v>9341</v>
      </c>
      <c r="K16319" s="3" t="s">
        <v>7554</v>
      </c>
      <c r="L16319" s="18">
        <v>1850</v>
      </c>
      <c r="M16319" s="18"/>
      <c r="N16319" s="19">
        <v>1850</v>
      </c>
    </row>
    <row r="16320" spans="1:14" x14ac:dyDescent="0.2">
      <c r="A16320" s="3" t="str" cm="1">
        <f t="array" ref="A16320:B16320">_xlfn.TEXTSPLIT(D16320," - ",TRUE,1)</f>
        <v>2025</v>
      </c>
      <c r="B16320" s="3" t="str">
        <v>12</v>
      </c>
      <c r="C16320" s="3" t="str">
        <f>_xlfn.XLOOKUP(B16320*1,List!A:A,List!B:B,"",0)</f>
        <v>12</v>
      </c>
      <c r="D16320" s="13" t="s">
        <v>9640</v>
      </c>
      <c r="F16320" s="6">
        <v>45986</v>
      </c>
      <c r="G16320" s="5" t="s">
        <v>9762</v>
      </c>
      <c r="H16320" s="3" t="s">
        <v>267</v>
      </c>
      <c r="I16320" s="3" t="s">
        <v>9763</v>
      </c>
      <c r="K16320" s="3" t="s">
        <v>4766</v>
      </c>
      <c r="L16320" s="18">
        <v>252.25</v>
      </c>
      <c r="M16320" s="18"/>
      <c r="N16320" s="19">
        <v>252.25</v>
      </c>
    </row>
    <row r="16321" spans="1:14" x14ac:dyDescent="0.2">
      <c r="A16321" s="3" t="str" cm="1">
        <f t="array" ref="A16321:B16321">_xlfn.TEXTSPLIT(D16321," - ",TRUE,1)</f>
        <v>2025</v>
      </c>
      <c r="B16321" s="3" t="str">
        <v>12</v>
      </c>
      <c r="C16321" s="3" t="str">
        <f>_xlfn.XLOOKUP(B16321*1,List!A:A,List!B:B,"",0)</f>
        <v>12</v>
      </c>
      <c r="D16321" s="13" t="s">
        <v>9640</v>
      </c>
      <c r="F16321" s="6">
        <v>46003</v>
      </c>
      <c r="G16321" s="5" t="s">
        <v>9953</v>
      </c>
      <c r="H16321" s="3" t="s">
        <v>13</v>
      </c>
      <c r="I16321" s="3" t="s">
        <v>9642</v>
      </c>
      <c r="J16321" s="3" t="s">
        <v>418</v>
      </c>
      <c r="K16321" s="3" t="s">
        <v>296</v>
      </c>
      <c r="L16321" s="18">
        <v>1821.75</v>
      </c>
      <c r="M16321" s="18"/>
      <c r="N16321" s="19">
        <v>1821.75</v>
      </c>
    </row>
    <row r="16322" spans="1:14" x14ac:dyDescent="0.2">
      <c r="A16322" s="3" t="str" cm="1">
        <f t="array" ref="A16322:B16322">_xlfn.TEXTSPLIT(D16322," - ",TRUE,1)</f>
        <v>2025</v>
      </c>
      <c r="B16322" s="3" t="str">
        <v>12</v>
      </c>
      <c r="C16322" s="3" t="str">
        <f>_xlfn.XLOOKUP(B16322*1,List!A:A,List!B:B,"",0)</f>
        <v>12</v>
      </c>
      <c r="D16322" s="13" t="s">
        <v>9640</v>
      </c>
      <c r="F16322" s="6">
        <v>46003</v>
      </c>
      <c r="G16322" s="5" t="s">
        <v>10277</v>
      </c>
      <c r="H16322" s="3" t="s">
        <v>13</v>
      </c>
      <c r="I16322" s="3" t="s">
        <v>9642</v>
      </c>
      <c r="J16322" s="3" t="s">
        <v>7690</v>
      </c>
      <c r="K16322" s="3" t="s">
        <v>16</v>
      </c>
      <c r="L16322" s="18">
        <v>2100</v>
      </c>
      <c r="M16322" s="18"/>
      <c r="N16322" s="19">
        <v>2100</v>
      </c>
    </row>
    <row r="16323" spans="1:14" x14ac:dyDescent="0.2">
      <c r="A16323" s="3" t="str" cm="1">
        <f t="array" ref="A16323:B16323">_xlfn.TEXTSPLIT(D16323," - ",TRUE,1)</f>
        <v>2025</v>
      </c>
      <c r="B16323" s="3" t="str">
        <v>12</v>
      </c>
      <c r="C16323" s="3" t="str">
        <f>_xlfn.XLOOKUP(B16323*1,List!A:A,List!B:B,"",0)</f>
        <v>12</v>
      </c>
      <c r="D16323" s="13" t="s">
        <v>9640</v>
      </c>
      <c r="F16323" s="6">
        <v>46003</v>
      </c>
      <c r="G16323" s="5" t="s">
        <v>9698</v>
      </c>
      <c r="H16323" s="3" t="s">
        <v>27</v>
      </c>
      <c r="I16323" s="3" t="s">
        <v>9642</v>
      </c>
      <c r="J16323" s="3" t="s">
        <v>107</v>
      </c>
      <c r="K16323" s="3" t="s">
        <v>2878</v>
      </c>
      <c r="L16323" s="18"/>
      <c r="M16323" s="18">
        <v>3200</v>
      </c>
      <c r="N16323" s="19">
        <v>-3200</v>
      </c>
    </row>
    <row r="16324" spans="1:14" x14ac:dyDescent="0.2">
      <c r="A16324" s="3" t="str" cm="1">
        <f t="array" ref="A16324:B16324">_xlfn.TEXTSPLIT(D16324," - ",TRUE,1)</f>
        <v>2025</v>
      </c>
      <c r="B16324" s="3" t="str">
        <v>12</v>
      </c>
      <c r="C16324" s="3" t="str">
        <f>_xlfn.XLOOKUP(B16324*1,List!A:A,List!B:B,"",0)</f>
        <v>12</v>
      </c>
      <c r="D16324" s="13" t="s">
        <v>9640</v>
      </c>
      <c r="F16324" s="6">
        <v>45980</v>
      </c>
      <c r="G16324" s="5" t="s">
        <v>9978</v>
      </c>
      <c r="H16324" s="3" t="s">
        <v>400</v>
      </c>
      <c r="I16324" s="3" t="s">
        <v>9793</v>
      </c>
      <c r="J16324" s="3" t="s">
        <v>422</v>
      </c>
      <c r="K16324" s="3" t="s">
        <v>402</v>
      </c>
      <c r="L16324" s="18">
        <v>72.5</v>
      </c>
      <c r="M16324" s="18"/>
      <c r="N16324" s="19">
        <v>72.5</v>
      </c>
    </row>
    <row r="16325" spans="1:14" x14ac:dyDescent="0.2">
      <c r="A16325" s="3" t="str" cm="1">
        <f t="array" ref="A16325:B16325">_xlfn.TEXTSPLIT(D16325," - ",TRUE,1)</f>
        <v>2025</v>
      </c>
      <c r="B16325" s="3" t="str">
        <v>12</v>
      </c>
      <c r="C16325" s="3" t="str">
        <f>_xlfn.XLOOKUP(B16325*1,List!A:A,List!B:B,"",0)</f>
        <v>12</v>
      </c>
      <c r="D16325" s="13" t="s">
        <v>9640</v>
      </c>
      <c r="F16325" s="6">
        <v>46009</v>
      </c>
      <c r="G16325" s="5" t="s">
        <v>10354</v>
      </c>
      <c r="H16325" s="3" t="s">
        <v>13</v>
      </c>
      <c r="I16325" s="3" t="s">
        <v>30</v>
      </c>
      <c r="J16325" s="3" t="s">
        <v>752</v>
      </c>
      <c r="K16325" s="3" t="s">
        <v>109</v>
      </c>
      <c r="L16325" s="18">
        <v>2300</v>
      </c>
      <c r="M16325" s="18"/>
      <c r="N16325" s="19">
        <v>2300</v>
      </c>
    </row>
    <row r="16326" spans="1:14" x14ac:dyDescent="0.2">
      <c r="A16326" s="3" t="str" cm="1">
        <f t="array" ref="A16326:B16326">_xlfn.TEXTSPLIT(D16326," - ",TRUE,1)</f>
        <v>2025</v>
      </c>
      <c r="B16326" s="3" t="str">
        <v>12</v>
      </c>
      <c r="C16326" s="3" t="str">
        <f>_xlfn.XLOOKUP(B16326*1,List!A:A,List!B:B,"",0)</f>
        <v>12</v>
      </c>
      <c r="D16326" s="13" t="s">
        <v>9640</v>
      </c>
      <c r="F16326" s="6">
        <v>46022</v>
      </c>
      <c r="G16326" s="5" t="s">
        <v>9760</v>
      </c>
      <c r="H16326" s="3" t="s">
        <v>13</v>
      </c>
      <c r="I16326" s="3" t="s">
        <v>8806</v>
      </c>
      <c r="J16326" s="3" t="s">
        <v>2126</v>
      </c>
      <c r="K16326" s="3" t="s">
        <v>96</v>
      </c>
      <c r="L16326" s="18"/>
      <c r="M16326" s="18">
        <v>3600</v>
      </c>
      <c r="N16326" s="19">
        <v>-3600</v>
      </c>
    </row>
    <row r="16327" spans="1:14" x14ac:dyDescent="0.2">
      <c r="A16327" s="3" t="str" cm="1">
        <f t="array" ref="A16327:B16327">_xlfn.TEXTSPLIT(D16327," - ",TRUE,1)</f>
        <v>2025</v>
      </c>
      <c r="B16327" s="3" t="str">
        <v>12</v>
      </c>
      <c r="C16327" s="3" t="str">
        <f>_xlfn.XLOOKUP(B16327*1,List!A:A,List!B:B,"",0)</f>
        <v>12</v>
      </c>
      <c r="D16327" s="13" t="s">
        <v>9640</v>
      </c>
      <c r="F16327" s="4">
        <v>45992</v>
      </c>
      <c r="G16327" s="5" t="s">
        <v>10314</v>
      </c>
      <c r="H16327" s="3" t="s">
        <v>181</v>
      </c>
      <c r="I16327" s="3" t="s">
        <v>10047</v>
      </c>
      <c r="K16327" s="3" t="s">
        <v>2860</v>
      </c>
      <c r="L16327" s="18"/>
      <c r="M16327" s="18">
        <v>2000</v>
      </c>
      <c r="N16327" s="19">
        <v>-2000</v>
      </c>
    </row>
    <row r="16328" spans="1:14" x14ac:dyDescent="0.2">
      <c r="A16328" s="3" t="str" cm="1">
        <f t="array" ref="A16328:B16328">_xlfn.TEXTSPLIT(D16328," - ",TRUE,1)</f>
        <v>2025</v>
      </c>
      <c r="B16328" s="3" t="str">
        <v>12</v>
      </c>
      <c r="C16328" s="3" t="str">
        <f>_xlfn.XLOOKUP(B16328*1,List!A:A,List!B:B,"",0)</f>
        <v>12</v>
      </c>
      <c r="D16328" s="13" t="s">
        <v>9640</v>
      </c>
      <c r="F16328" s="6">
        <v>46022</v>
      </c>
      <c r="G16328" s="5" t="s">
        <v>10355</v>
      </c>
      <c r="H16328" s="3" t="s">
        <v>27</v>
      </c>
      <c r="I16328" s="3" t="s">
        <v>8806</v>
      </c>
      <c r="J16328" s="3" t="s">
        <v>398</v>
      </c>
      <c r="K16328" s="3" t="s">
        <v>221</v>
      </c>
      <c r="L16328" s="18">
        <v>3383.25</v>
      </c>
      <c r="M16328" s="18"/>
      <c r="N16328" s="19">
        <v>3383.25</v>
      </c>
    </row>
    <row r="16329" spans="1:14" x14ac:dyDescent="0.2">
      <c r="A16329" s="3" t="str" cm="1">
        <f t="array" ref="A16329:B16329">_xlfn.TEXTSPLIT(D16329," - ",TRUE,1)</f>
        <v>2025</v>
      </c>
      <c r="B16329" s="3" t="str">
        <v>12</v>
      </c>
      <c r="C16329" s="3" t="str">
        <f>_xlfn.XLOOKUP(B16329*1,List!A:A,List!B:B,"",0)</f>
        <v>12</v>
      </c>
      <c r="D16329" s="13" t="s">
        <v>9640</v>
      </c>
      <c r="F16329" s="6">
        <v>46003</v>
      </c>
      <c r="G16329" s="5" t="s">
        <v>9999</v>
      </c>
      <c r="H16329" s="3" t="s">
        <v>13</v>
      </c>
      <c r="I16329" s="3" t="s">
        <v>9642</v>
      </c>
      <c r="J16329" s="3" t="s">
        <v>54</v>
      </c>
      <c r="K16329" s="3" t="s">
        <v>16</v>
      </c>
      <c r="L16329" s="18">
        <v>1708.41</v>
      </c>
      <c r="M16329" s="18"/>
      <c r="N16329" s="19">
        <v>1708.41</v>
      </c>
    </row>
    <row r="16330" spans="1:14" x14ac:dyDescent="0.2">
      <c r="A16330" s="3" t="str" cm="1">
        <f t="array" ref="A16330:B16330">_xlfn.TEXTSPLIT(D16330," - ",TRUE,1)</f>
        <v>2025</v>
      </c>
      <c r="B16330" s="3" t="str">
        <v>12</v>
      </c>
      <c r="C16330" s="3" t="str">
        <f>_xlfn.XLOOKUP(B16330*1,List!A:A,List!B:B,"",0)</f>
        <v>12</v>
      </c>
      <c r="D16330" s="13" t="s">
        <v>9640</v>
      </c>
      <c r="F16330" s="6">
        <v>46003</v>
      </c>
      <c r="G16330" s="5" t="s">
        <v>10218</v>
      </c>
      <c r="H16330" s="3" t="s">
        <v>27</v>
      </c>
      <c r="I16330" s="3" t="s">
        <v>9642</v>
      </c>
      <c r="J16330" s="3" t="s">
        <v>2126</v>
      </c>
      <c r="K16330" s="3" t="s">
        <v>96</v>
      </c>
      <c r="L16330" s="18"/>
      <c r="M16330" s="18">
        <v>3600</v>
      </c>
      <c r="N16330" s="19">
        <v>-3600</v>
      </c>
    </row>
    <row r="16331" spans="1:14" x14ac:dyDescent="0.2">
      <c r="A16331" s="3" t="str" cm="1">
        <f t="array" ref="A16331:B16331">_xlfn.TEXTSPLIT(D16331," - ",TRUE,1)</f>
        <v>2025</v>
      </c>
      <c r="B16331" s="3" t="str">
        <v>12</v>
      </c>
      <c r="C16331" s="3" t="str">
        <f>_xlfn.XLOOKUP(B16331*1,List!A:A,List!B:B,"",0)</f>
        <v>12</v>
      </c>
      <c r="D16331" s="13" t="s">
        <v>9640</v>
      </c>
      <c r="F16331" s="6">
        <v>46003</v>
      </c>
      <c r="G16331" s="5" t="s">
        <v>10356</v>
      </c>
      <c r="H16331" s="3" t="s">
        <v>13</v>
      </c>
      <c r="I16331" s="3" t="s">
        <v>30</v>
      </c>
      <c r="J16331" s="3" t="s">
        <v>377</v>
      </c>
      <c r="K16331" s="3" t="s">
        <v>378</v>
      </c>
      <c r="L16331" s="18"/>
      <c r="M16331" s="18">
        <v>3426.56</v>
      </c>
      <c r="N16331" s="19">
        <v>-3426.56</v>
      </c>
    </row>
    <row r="16332" spans="1:14" x14ac:dyDescent="0.2">
      <c r="A16332" s="3" t="str" cm="1">
        <f t="array" ref="A16332:B16332">_xlfn.TEXTSPLIT(D16332," - ",TRUE,1)</f>
        <v>2025</v>
      </c>
      <c r="B16332" s="3" t="str">
        <v>12</v>
      </c>
      <c r="C16332" s="3" t="str">
        <f>_xlfn.XLOOKUP(B16332*1,List!A:A,List!B:B,"",0)</f>
        <v>12</v>
      </c>
      <c r="D16332" s="13" t="s">
        <v>9640</v>
      </c>
      <c r="F16332" s="6">
        <v>46022</v>
      </c>
      <c r="G16332" s="5" t="s">
        <v>10053</v>
      </c>
      <c r="H16332" s="3" t="s">
        <v>267</v>
      </c>
      <c r="I16332" s="3" t="s">
        <v>10054</v>
      </c>
      <c r="K16332" s="3" t="s">
        <v>4766</v>
      </c>
      <c r="L16332" s="18">
        <v>209.29</v>
      </c>
      <c r="M16332" s="18"/>
      <c r="N16332" s="19">
        <v>209.29</v>
      </c>
    </row>
    <row r="16333" spans="1:14" x14ac:dyDescent="0.2">
      <c r="A16333" s="3" t="str" cm="1">
        <f t="array" ref="A16333:B16333">_xlfn.TEXTSPLIT(D16333," - ",TRUE,1)</f>
        <v>2025</v>
      </c>
      <c r="B16333" s="3" t="str">
        <v>12</v>
      </c>
      <c r="C16333" s="3" t="str">
        <f>_xlfn.XLOOKUP(B16333*1,List!A:A,List!B:B,"",0)</f>
        <v>12</v>
      </c>
      <c r="D16333" s="13" t="s">
        <v>9640</v>
      </c>
      <c r="F16333" s="6">
        <v>46003</v>
      </c>
      <c r="G16333" s="5" t="s">
        <v>10317</v>
      </c>
      <c r="H16333" s="3" t="s">
        <v>13</v>
      </c>
      <c r="I16333" s="3" t="s">
        <v>9642</v>
      </c>
      <c r="J16333" s="3" t="s">
        <v>383</v>
      </c>
      <c r="K16333" s="3" t="s">
        <v>138</v>
      </c>
      <c r="L16333" s="18">
        <v>2841.93</v>
      </c>
      <c r="M16333" s="18"/>
      <c r="N16333" s="19">
        <v>2841.93</v>
      </c>
    </row>
    <row r="16334" spans="1:14" x14ac:dyDescent="0.2">
      <c r="A16334" s="3" t="str" cm="1">
        <f t="array" ref="A16334:B16334">_xlfn.TEXTSPLIT(D16334," - ",TRUE,1)</f>
        <v>2025</v>
      </c>
      <c r="B16334" s="3" t="str">
        <v>12</v>
      </c>
      <c r="C16334" s="3" t="str">
        <f>_xlfn.XLOOKUP(B16334*1,List!A:A,List!B:B,"",0)</f>
        <v>12</v>
      </c>
      <c r="D16334" s="13" t="s">
        <v>9640</v>
      </c>
      <c r="F16334" s="6">
        <v>46003</v>
      </c>
      <c r="G16334" s="5" t="s">
        <v>10003</v>
      </c>
      <c r="H16334" s="3" t="s">
        <v>27</v>
      </c>
      <c r="I16334" s="3" t="s">
        <v>9642</v>
      </c>
      <c r="J16334" s="3" t="s">
        <v>536</v>
      </c>
      <c r="K16334" s="3" t="s">
        <v>138</v>
      </c>
      <c r="L16334" s="18"/>
      <c r="M16334" s="18">
        <v>3789.24</v>
      </c>
      <c r="N16334" s="19">
        <v>-3789.24</v>
      </c>
    </row>
    <row r="16335" spans="1:14" x14ac:dyDescent="0.2">
      <c r="A16335" s="3" t="str" cm="1">
        <f t="array" ref="A16335:B16335">_xlfn.TEXTSPLIT(D16335," - ",TRUE,1)</f>
        <v>2025</v>
      </c>
      <c r="B16335" s="3" t="str">
        <v>12</v>
      </c>
      <c r="C16335" s="3" t="str">
        <f>_xlfn.XLOOKUP(B16335*1,List!A:A,List!B:B,"",0)</f>
        <v>12</v>
      </c>
      <c r="D16335" s="13" t="s">
        <v>9640</v>
      </c>
      <c r="F16335" s="6">
        <v>46022</v>
      </c>
      <c r="G16335" s="5" t="s">
        <v>10017</v>
      </c>
      <c r="H16335" s="3" t="s">
        <v>27</v>
      </c>
      <c r="I16335" s="3" t="s">
        <v>8806</v>
      </c>
      <c r="J16335" s="3" t="s">
        <v>259</v>
      </c>
      <c r="K16335" s="3" t="s">
        <v>16</v>
      </c>
      <c r="L16335" s="18">
        <v>1568.43</v>
      </c>
      <c r="M16335" s="18"/>
      <c r="N16335" s="19">
        <v>1568.43</v>
      </c>
    </row>
    <row r="16336" spans="1:14" x14ac:dyDescent="0.2">
      <c r="A16336" s="3" t="str" cm="1">
        <f t="array" ref="A16336:B16336">_xlfn.TEXTSPLIT(D16336," - ",TRUE,1)</f>
        <v>2025</v>
      </c>
      <c r="B16336" s="3" t="str">
        <v>12</v>
      </c>
      <c r="C16336" s="3" t="str">
        <f>_xlfn.XLOOKUP(B16336*1,List!A:A,List!B:B,"",0)</f>
        <v>12</v>
      </c>
      <c r="D16336" s="13" t="s">
        <v>9640</v>
      </c>
      <c r="F16336" s="6">
        <v>46003</v>
      </c>
      <c r="G16336" s="5" t="s">
        <v>10244</v>
      </c>
      <c r="H16336" s="3" t="s">
        <v>13</v>
      </c>
      <c r="I16336" s="3" t="s">
        <v>9642</v>
      </c>
      <c r="J16336" s="3" t="s">
        <v>310</v>
      </c>
      <c r="K16336" s="3" t="s">
        <v>16</v>
      </c>
      <c r="L16336" s="18">
        <v>2165.2600000000002</v>
      </c>
      <c r="M16336" s="18"/>
      <c r="N16336" s="19">
        <v>2165.2600000000002</v>
      </c>
    </row>
    <row r="16337" spans="1:14" x14ac:dyDescent="0.2">
      <c r="A16337" s="3" t="str" cm="1">
        <f t="array" ref="A16337:B16337">_xlfn.TEXTSPLIT(D16337," - ",TRUE,1)</f>
        <v>2025</v>
      </c>
      <c r="B16337" s="3" t="str">
        <v>12</v>
      </c>
      <c r="C16337" s="3" t="str">
        <f>_xlfn.XLOOKUP(B16337*1,List!A:A,List!B:B,"",0)</f>
        <v>12</v>
      </c>
      <c r="D16337" s="13" t="s">
        <v>9640</v>
      </c>
      <c r="F16337" s="6">
        <v>46022</v>
      </c>
      <c r="G16337" s="5" t="s">
        <v>10116</v>
      </c>
      <c r="H16337" s="3" t="s">
        <v>13</v>
      </c>
      <c r="I16337" s="3" t="s">
        <v>8806</v>
      </c>
      <c r="J16337" s="3" t="s">
        <v>60</v>
      </c>
      <c r="K16337" s="3" t="s">
        <v>2479</v>
      </c>
      <c r="L16337" s="18"/>
      <c r="M16337" s="18">
        <v>3800</v>
      </c>
      <c r="N16337" s="19">
        <v>-3800</v>
      </c>
    </row>
    <row r="16338" spans="1:14" x14ac:dyDescent="0.2">
      <c r="A16338" s="3" t="str" cm="1">
        <f t="array" ref="A16338:B16338">_xlfn.TEXTSPLIT(D16338," - ",TRUE,1)</f>
        <v>2025</v>
      </c>
      <c r="B16338" s="3" t="str">
        <v>12</v>
      </c>
      <c r="C16338" s="3" t="str">
        <f>_xlfn.XLOOKUP(B16338*1,List!A:A,List!B:B,"",0)</f>
        <v>12</v>
      </c>
      <c r="D16338" s="13" t="s">
        <v>9640</v>
      </c>
      <c r="F16338" s="6">
        <v>46003</v>
      </c>
      <c r="G16338" s="5" t="s">
        <v>9901</v>
      </c>
      <c r="H16338" s="3" t="s">
        <v>13</v>
      </c>
      <c r="I16338" s="3" t="s">
        <v>9642</v>
      </c>
      <c r="J16338" s="3" t="s">
        <v>73</v>
      </c>
      <c r="K16338" s="3" t="s">
        <v>74</v>
      </c>
      <c r="L16338" s="18">
        <v>2394.3000000000002</v>
      </c>
      <c r="M16338" s="18"/>
      <c r="N16338" s="19">
        <v>2394.3000000000002</v>
      </c>
    </row>
    <row r="16339" spans="1:14" x14ac:dyDescent="0.2">
      <c r="A16339" s="3" t="str" cm="1">
        <f t="array" ref="A16339:B16339">_xlfn.TEXTSPLIT(D16339," - ",TRUE,1)</f>
        <v>2025</v>
      </c>
      <c r="B16339" s="3" t="str">
        <v>12</v>
      </c>
      <c r="C16339" s="3" t="str">
        <f>_xlfn.XLOOKUP(B16339*1,List!A:A,List!B:B,"",0)</f>
        <v>12</v>
      </c>
      <c r="D16339" s="13" t="s">
        <v>9640</v>
      </c>
      <c r="F16339" s="6">
        <v>46022</v>
      </c>
      <c r="G16339" s="5" t="s">
        <v>10316</v>
      </c>
      <c r="H16339" s="3" t="s">
        <v>27</v>
      </c>
      <c r="I16339" s="3" t="s">
        <v>8806</v>
      </c>
      <c r="J16339" s="3" t="s">
        <v>429</v>
      </c>
      <c r="K16339" s="3" t="s">
        <v>16</v>
      </c>
      <c r="L16339" s="18">
        <v>2082</v>
      </c>
      <c r="M16339" s="18"/>
      <c r="N16339" s="19">
        <v>2082</v>
      </c>
    </row>
    <row r="16340" spans="1:14" x14ac:dyDescent="0.2">
      <c r="A16340" s="3" t="str" cm="1">
        <f t="array" ref="A16340:B16340">_xlfn.TEXTSPLIT(D16340," - ",TRUE,1)</f>
        <v>2025</v>
      </c>
      <c r="B16340" s="3" t="str">
        <v>12</v>
      </c>
      <c r="C16340" s="3" t="str">
        <f>_xlfn.XLOOKUP(B16340*1,List!A:A,List!B:B,"",0)</f>
        <v>12</v>
      </c>
      <c r="D16340" s="13" t="s">
        <v>9640</v>
      </c>
      <c r="F16340" s="6">
        <v>46003</v>
      </c>
      <c r="G16340" s="5" t="s">
        <v>9997</v>
      </c>
      <c r="H16340" s="3" t="s">
        <v>13</v>
      </c>
      <c r="I16340" s="3" t="s">
        <v>9642</v>
      </c>
      <c r="J16340" s="3" t="s">
        <v>165</v>
      </c>
      <c r="K16340" s="3" t="s">
        <v>166</v>
      </c>
      <c r="L16340" s="18">
        <v>2342.25</v>
      </c>
      <c r="M16340" s="18"/>
      <c r="N16340" s="19">
        <v>2342.25</v>
      </c>
    </row>
    <row r="16341" spans="1:14" x14ac:dyDescent="0.2">
      <c r="A16341" s="3" t="str" cm="1">
        <f t="array" ref="A16341:B16341">_xlfn.TEXTSPLIT(D16341," - ",TRUE,1)</f>
        <v>2025</v>
      </c>
      <c r="B16341" s="3" t="str">
        <v>12</v>
      </c>
      <c r="C16341" s="3" t="str">
        <f>_xlfn.XLOOKUP(B16341*1,List!A:A,List!B:B,"",0)</f>
        <v>12</v>
      </c>
      <c r="D16341" s="13" t="s">
        <v>9640</v>
      </c>
      <c r="F16341" s="6">
        <v>46003</v>
      </c>
      <c r="G16341" s="5" t="s">
        <v>10357</v>
      </c>
      <c r="H16341" s="3" t="s">
        <v>13</v>
      </c>
      <c r="I16341" s="3" t="s">
        <v>30</v>
      </c>
      <c r="J16341" s="3" t="s">
        <v>2815</v>
      </c>
      <c r="K16341" s="3" t="s">
        <v>16</v>
      </c>
      <c r="L16341" s="18"/>
      <c r="M16341" s="18">
        <v>3643.5</v>
      </c>
      <c r="N16341" s="19">
        <v>-3643.5</v>
      </c>
    </row>
    <row r="16342" spans="1:14" x14ac:dyDescent="0.2">
      <c r="A16342" s="3" t="str" cm="1">
        <f t="array" ref="A16342:B16342">_xlfn.TEXTSPLIT(D16342," - ",TRUE,1)</f>
        <v>2025</v>
      </c>
      <c r="B16342" s="3" t="str">
        <v>12</v>
      </c>
      <c r="C16342" s="3" t="str">
        <f>_xlfn.XLOOKUP(B16342*1,List!A:A,List!B:B,"",0)</f>
        <v>12</v>
      </c>
      <c r="D16342" s="13" t="s">
        <v>9640</v>
      </c>
      <c r="F16342" s="6">
        <v>46003</v>
      </c>
      <c r="G16342" s="5" t="s">
        <v>10358</v>
      </c>
      <c r="H16342" s="3" t="s">
        <v>13</v>
      </c>
      <c r="I16342" s="3" t="s">
        <v>30</v>
      </c>
      <c r="J16342" s="3" t="s">
        <v>342</v>
      </c>
      <c r="K16342" s="3" t="s">
        <v>343</v>
      </c>
      <c r="L16342" s="18"/>
      <c r="M16342" s="18">
        <v>3955.8</v>
      </c>
      <c r="N16342" s="19">
        <v>-3955.8</v>
      </c>
    </row>
    <row r="16343" spans="1:14" x14ac:dyDescent="0.2">
      <c r="A16343" s="3" t="str" cm="1">
        <f t="array" ref="A16343:B16343">_xlfn.TEXTSPLIT(D16343," - ",TRUE,1)</f>
        <v>2025</v>
      </c>
      <c r="B16343" s="3" t="str">
        <v>12</v>
      </c>
      <c r="C16343" s="3" t="str">
        <f>_xlfn.XLOOKUP(B16343*1,List!A:A,List!B:B,"",0)</f>
        <v>12</v>
      </c>
      <c r="D16343" s="13" t="s">
        <v>9640</v>
      </c>
      <c r="F16343" s="6">
        <v>46003</v>
      </c>
      <c r="G16343" s="5" t="s">
        <v>10112</v>
      </c>
      <c r="H16343" s="3" t="s">
        <v>13</v>
      </c>
      <c r="I16343" s="3" t="s">
        <v>9642</v>
      </c>
      <c r="J16343" s="3" t="s">
        <v>734</v>
      </c>
      <c r="K16343" s="3" t="s">
        <v>20</v>
      </c>
      <c r="L16343" s="18">
        <v>2853.27</v>
      </c>
      <c r="M16343" s="18"/>
      <c r="N16343" s="19">
        <v>2853.27</v>
      </c>
    </row>
    <row r="16344" spans="1:14" x14ac:dyDescent="0.2">
      <c r="A16344" s="3" t="str" cm="1">
        <f t="array" ref="A16344:B16344">_xlfn.TEXTSPLIT(D16344," - ",TRUE,1)</f>
        <v>2025</v>
      </c>
      <c r="B16344" s="3" t="str">
        <v>12</v>
      </c>
      <c r="C16344" s="3" t="str">
        <f>_xlfn.XLOOKUP(B16344*1,List!A:A,List!B:B,"",0)</f>
        <v>12</v>
      </c>
      <c r="D16344" s="13" t="s">
        <v>9640</v>
      </c>
      <c r="F16344" s="6">
        <v>46009</v>
      </c>
      <c r="G16344" s="5" t="s">
        <v>10348</v>
      </c>
      <c r="H16344" s="3" t="s">
        <v>27</v>
      </c>
      <c r="I16344" s="3" t="s">
        <v>9642</v>
      </c>
      <c r="J16344" s="3" t="s">
        <v>70</v>
      </c>
      <c r="K16344" s="3" t="s">
        <v>71</v>
      </c>
      <c r="L16344" s="18">
        <v>2363.0700000000002</v>
      </c>
      <c r="M16344" s="18"/>
      <c r="N16344" s="19">
        <v>2363.0700000000002</v>
      </c>
    </row>
    <row r="16345" spans="1:14" x14ac:dyDescent="0.2">
      <c r="A16345" s="3" t="str" cm="1">
        <f t="array" ref="A16345:B16345">_xlfn.TEXTSPLIT(D16345," - ",TRUE,1)</f>
        <v>2025</v>
      </c>
      <c r="B16345" s="3" t="str">
        <v>12</v>
      </c>
      <c r="C16345" s="3" t="str">
        <f>_xlfn.XLOOKUP(B16345*1,List!A:A,List!B:B,"",0)</f>
        <v>12</v>
      </c>
      <c r="D16345" s="13" t="s">
        <v>9640</v>
      </c>
      <c r="F16345" s="6">
        <v>46003</v>
      </c>
      <c r="G16345" s="5" t="s">
        <v>10359</v>
      </c>
      <c r="H16345" s="3" t="s">
        <v>13</v>
      </c>
      <c r="I16345" s="3" t="s">
        <v>30</v>
      </c>
      <c r="J16345" s="3" t="s">
        <v>100</v>
      </c>
      <c r="K16345" s="3" t="s">
        <v>61</v>
      </c>
      <c r="L16345" s="18"/>
      <c r="M16345" s="18">
        <v>3075.11</v>
      </c>
      <c r="N16345" s="19">
        <v>-3075.11</v>
      </c>
    </row>
    <row r="16346" spans="1:14" x14ac:dyDescent="0.2">
      <c r="A16346" s="3" t="str" cm="1">
        <f t="array" ref="A16346:B16346">_xlfn.TEXTSPLIT(D16346," - ",TRUE,1)</f>
        <v>2025</v>
      </c>
      <c r="B16346" s="3" t="str">
        <v>12</v>
      </c>
      <c r="C16346" s="3" t="str">
        <f>_xlfn.XLOOKUP(B16346*1,List!A:A,List!B:B,"",0)</f>
        <v>12</v>
      </c>
      <c r="D16346" s="13" t="s">
        <v>9640</v>
      </c>
      <c r="F16346" s="6">
        <v>46003</v>
      </c>
      <c r="G16346" s="5" t="s">
        <v>10360</v>
      </c>
      <c r="H16346" s="3" t="s">
        <v>13</v>
      </c>
      <c r="I16346" s="3" t="s">
        <v>9642</v>
      </c>
      <c r="J16346" s="3" t="s">
        <v>775</v>
      </c>
      <c r="K16346" s="3" t="s">
        <v>16</v>
      </c>
      <c r="L16346" s="18">
        <v>3383.25</v>
      </c>
      <c r="M16346" s="18"/>
      <c r="N16346" s="19">
        <v>3383.25</v>
      </c>
    </row>
    <row r="16347" spans="1:14" x14ac:dyDescent="0.2">
      <c r="A16347" s="3" t="str" cm="1">
        <f t="array" ref="A16347:B16347">_xlfn.TEXTSPLIT(D16347," - ",TRUE,1)</f>
        <v>2025</v>
      </c>
      <c r="B16347" s="3" t="str">
        <v>12</v>
      </c>
      <c r="C16347" s="3" t="str">
        <f>_xlfn.XLOOKUP(B16347*1,List!A:A,List!B:B,"",0)</f>
        <v>12</v>
      </c>
      <c r="D16347" s="13" t="s">
        <v>9640</v>
      </c>
      <c r="F16347" s="6">
        <v>46003</v>
      </c>
      <c r="G16347" s="5" t="s">
        <v>10361</v>
      </c>
      <c r="H16347" s="3" t="s">
        <v>13</v>
      </c>
      <c r="I16347" s="3" t="s">
        <v>30</v>
      </c>
      <c r="J16347" s="3" t="s">
        <v>188</v>
      </c>
      <c r="K16347" s="3" t="s">
        <v>189</v>
      </c>
      <c r="L16347" s="18"/>
      <c r="M16347" s="18">
        <v>2888.78</v>
      </c>
      <c r="N16347" s="19">
        <v>-2888.78</v>
      </c>
    </row>
    <row r="16348" spans="1:14" x14ac:dyDescent="0.2">
      <c r="A16348" s="3" t="str" cm="1">
        <f t="array" ref="A16348:B16348">_xlfn.TEXTSPLIT(D16348," - ",TRUE,1)</f>
        <v>2025</v>
      </c>
      <c r="B16348" s="3" t="str">
        <v>12</v>
      </c>
      <c r="C16348" s="3" t="str">
        <f>_xlfn.XLOOKUP(B16348*1,List!A:A,List!B:B,"",0)</f>
        <v>12</v>
      </c>
      <c r="D16348" s="13" t="s">
        <v>9640</v>
      </c>
      <c r="F16348" s="6">
        <v>46003</v>
      </c>
      <c r="G16348" s="5" t="s">
        <v>10362</v>
      </c>
      <c r="H16348" s="3" t="s">
        <v>13</v>
      </c>
      <c r="I16348" s="3" t="s">
        <v>30</v>
      </c>
      <c r="J16348" s="3" t="s">
        <v>1391</v>
      </c>
      <c r="K16348" s="3" t="s">
        <v>16</v>
      </c>
      <c r="L16348" s="18"/>
      <c r="M16348" s="18">
        <v>2900</v>
      </c>
      <c r="N16348" s="19">
        <v>-2900</v>
      </c>
    </row>
    <row r="16349" spans="1:14" x14ac:dyDescent="0.2">
      <c r="A16349" s="3" t="str" cm="1">
        <f t="array" ref="A16349:B16349">_xlfn.TEXTSPLIT(D16349," - ",TRUE,1)</f>
        <v>2025</v>
      </c>
      <c r="B16349" s="3" t="str">
        <v>12</v>
      </c>
      <c r="C16349" s="3" t="str">
        <f>_xlfn.XLOOKUP(B16349*1,List!A:A,List!B:B,"",0)</f>
        <v>12</v>
      </c>
      <c r="D16349" s="13" t="s">
        <v>9640</v>
      </c>
      <c r="F16349" s="6">
        <v>46003</v>
      </c>
      <c r="G16349" s="5" t="s">
        <v>10283</v>
      </c>
      <c r="H16349" s="3" t="s">
        <v>27</v>
      </c>
      <c r="I16349" s="3" t="s">
        <v>9642</v>
      </c>
      <c r="J16349" s="3" t="s">
        <v>420</v>
      </c>
      <c r="K16349" s="3" t="s">
        <v>32</v>
      </c>
      <c r="L16349" s="18"/>
      <c r="M16349" s="18">
        <v>3275</v>
      </c>
      <c r="N16349" s="19">
        <v>-3275</v>
      </c>
    </row>
    <row r="16350" spans="1:14" x14ac:dyDescent="0.2">
      <c r="A16350" s="3" t="str" cm="1">
        <f t="array" ref="A16350:B16350">_xlfn.TEXTSPLIT(D16350," - ",TRUE,1)</f>
        <v>2025</v>
      </c>
      <c r="B16350" s="3" t="str">
        <v>12</v>
      </c>
      <c r="C16350" s="3" t="str">
        <f>_xlfn.XLOOKUP(B16350*1,List!A:A,List!B:B,"",0)</f>
        <v>12</v>
      </c>
      <c r="D16350" s="13" t="s">
        <v>9640</v>
      </c>
      <c r="F16350" s="6">
        <v>46003</v>
      </c>
      <c r="G16350" s="5" t="s">
        <v>10363</v>
      </c>
      <c r="H16350" s="3" t="s">
        <v>27</v>
      </c>
      <c r="I16350" s="3" t="s">
        <v>9642</v>
      </c>
      <c r="J16350" s="3" t="s">
        <v>8101</v>
      </c>
      <c r="K16350" s="3" t="s">
        <v>16</v>
      </c>
      <c r="L16350" s="18"/>
      <c r="M16350" s="18">
        <v>4506</v>
      </c>
      <c r="N16350" s="19">
        <v>-4506</v>
      </c>
    </row>
    <row r="16351" spans="1:14" x14ac:dyDescent="0.2">
      <c r="A16351" s="3" t="str" cm="1">
        <f t="array" ref="A16351:B16351">_xlfn.TEXTSPLIT(D16351," - ",TRUE,1)</f>
        <v>2025</v>
      </c>
      <c r="B16351" s="3" t="str">
        <v>12</v>
      </c>
      <c r="C16351" s="3" t="str">
        <f>_xlfn.XLOOKUP(B16351*1,List!A:A,List!B:B,"",0)</f>
        <v>12</v>
      </c>
      <c r="D16351" s="13" t="s">
        <v>9640</v>
      </c>
      <c r="F16351" s="6">
        <v>46003</v>
      </c>
      <c r="G16351" s="5" t="s">
        <v>10078</v>
      </c>
      <c r="H16351" s="3" t="s">
        <v>13</v>
      </c>
      <c r="I16351" s="3" t="s">
        <v>9642</v>
      </c>
      <c r="J16351" s="3" t="s">
        <v>178</v>
      </c>
      <c r="K16351" s="3" t="s">
        <v>6471</v>
      </c>
      <c r="L16351" s="18">
        <v>2350</v>
      </c>
      <c r="M16351" s="18"/>
      <c r="N16351" s="19">
        <v>2350</v>
      </c>
    </row>
    <row r="16352" spans="1:14" x14ac:dyDescent="0.2">
      <c r="A16352" s="3" t="str" cm="1">
        <f t="array" ref="A16352:B16352">_xlfn.TEXTSPLIT(D16352," - ",TRUE,1)</f>
        <v>2025</v>
      </c>
      <c r="B16352" s="3" t="str">
        <v>12</v>
      </c>
      <c r="C16352" s="3" t="str">
        <f>_xlfn.XLOOKUP(B16352*1,List!A:A,List!B:B,"",0)</f>
        <v>12</v>
      </c>
      <c r="D16352" s="13" t="s">
        <v>9640</v>
      </c>
      <c r="F16352" s="6">
        <v>46022</v>
      </c>
      <c r="G16352" s="5" t="s">
        <v>10266</v>
      </c>
      <c r="H16352" s="3" t="s">
        <v>13</v>
      </c>
      <c r="I16352" s="3" t="s">
        <v>8806</v>
      </c>
      <c r="J16352" s="3" t="s">
        <v>542</v>
      </c>
      <c r="K16352" s="3" t="s">
        <v>717</v>
      </c>
      <c r="L16352" s="18"/>
      <c r="M16352" s="18">
        <v>3300</v>
      </c>
      <c r="N16352" s="19">
        <v>-3300</v>
      </c>
    </row>
    <row r="16353" spans="1:14" x14ac:dyDescent="0.2">
      <c r="A16353" s="3" t="str" cm="1">
        <f t="array" ref="A16353:B16353">_xlfn.TEXTSPLIT(D16353," - ",TRUE,1)</f>
        <v>2025</v>
      </c>
      <c r="B16353" s="3" t="str">
        <v>12</v>
      </c>
      <c r="C16353" s="3" t="str">
        <f>_xlfn.XLOOKUP(B16353*1,List!A:A,List!B:B,"",0)</f>
        <v>12</v>
      </c>
      <c r="D16353" s="13" t="s">
        <v>9640</v>
      </c>
      <c r="F16353" s="6">
        <v>46022</v>
      </c>
      <c r="G16353" s="5" t="s">
        <v>10334</v>
      </c>
      <c r="H16353" s="3" t="s">
        <v>13</v>
      </c>
      <c r="I16353" s="3" t="s">
        <v>8806</v>
      </c>
      <c r="J16353" s="3" t="s">
        <v>323</v>
      </c>
      <c r="K16353" s="3" t="s">
        <v>35</v>
      </c>
      <c r="L16353" s="18"/>
      <c r="M16353" s="18">
        <v>2498.54</v>
      </c>
      <c r="N16353" s="19">
        <v>-2498.54</v>
      </c>
    </row>
    <row r="16354" spans="1:14" x14ac:dyDescent="0.2">
      <c r="A16354" s="3" t="str" cm="1">
        <f t="array" ref="A16354:B16354">_xlfn.TEXTSPLIT(D16354," - ",TRUE,1)</f>
        <v>2025</v>
      </c>
      <c r="B16354" s="3" t="str">
        <v>12</v>
      </c>
      <c r="C16354" s="3" t="str">
        <f>_xlfn.XLOOKUP(B16354*1,List!A:A,List!B:B,"",0)</f>
        <v>12</v>
      </c>
      <c r="D16354" s="13" t="s">
        <v>9640</v>
      </c>
      <c r="F16354" s="6">
        <v>45986</v>
      </c>
      <c r="G16354" s="5" t="s">
        <v>9701</v>
      </c>
      <c r="H16354" s="3" t="s">
        <v>5290</v>
      </c>
      <c r="I16354" s="3" t="s">
        <v>9702</v>
      </c>
      <c r="J16354" s="3" t="s">
        <v>466</v>
      </c>
      <c r="K16354" s="3" t="s">
        <v>4766</v>
      </c>
      <c r="L16354" s="18">
        <v>277.52</v>
      </c>
      <c r="M16354" s="18"/>
      <c r="N16354" s="19">
        <v>277.52</v>
      </c>
    </row>
    <row r="16355" spans="1:14" x14ac:dyDescent="0.2">
      <c r="A16355" s="3" t="str" cm="1">
        <f t="array" ref="A16355:B16355">_xlfn.TEXTSPLIT(D16355," - ",TRUE,1)</f>
        <v>2025</v>
      </c>
      <c r="B16355" s="3" t="str">
        <v>12</v>
      </c>
      <c r="C16355" s="3" t="str">
        <f>_xlfn.XLOOKUP(B16355*1,List!A:A,List!B:B,"",0)</f>
        <v>12</v>
      </c>
      <c r="D16355" s="13" t="s">
        <v>9640</v>
      </c>
      <c r="F16355" s="6">
        <v>46003</v>
      </c>
      <c r="G16355" s="5" t="s">
        <v>10364</v>
      </c>
      <c r="H16355" s="3" t="s">
        <v>27</v>
      </c>
      <c r="I16355" s="3" t="s">
        <v>9642</v>
      </c>
      <c r="J16355" s="3" t="s">
        <v>5751</v>
      </c>
      <c r="K16355" s="3" t="s">
        <v>16</v>
      </c>
      <c r="L16355" s="18"/>
      <c r="M16355" s="18">
        <v>4850</v>
      </c>
      <c r="N16355" s="19">
        <v>-4850</v>
      </c>
    </row>
    <row r="16356" spans="1:14" x14ac:dyDescent="0.2">
      <c r="A16356" s="3" t="str" cm="1">
        <f t="array" ref="A16356:B16356">_xlfn.TEXTSPLIT(D16356," - ",TRUE,1)</f>
        <v>2025</v>
      </c>
      <c r="B16356" s="3" t="str">
        <v>12</v>
      </c>
      <c r="C16356" s="3" t="str">
        <f>_xlfn.XLOOKUP(B16356*1,List!A:A,List!B:B,"",0)</f>
        <v>12</v>
      </c>
      <c r="D16356" s="13" t="s">
        <v>9640</v>
      </c>
      <c r="F16356" s="6">
        <v>46003</v>
      </c>
      <c r="G16356" s="5" t="s">
        <v>10310</v>
      </c>
      <c r="H16356" s="3" t="s">
        <v>13</v>
      </c>
      <c r="I16356" s="3" t="s">
        <v>9642</v>
      </c>
      <c r="J16356" s="3" t="s">
        <v>83</v>
      </c>
      <c r="K16356" s="3" t="s">
        <v>16</v>
      </c>
      <c r="L16356" s="18">
        <v>2930.56</v>
      </c>
      <c r="M16356" s="18"/>
      <c r="N16356" s="19">
        <v>2930.56</v>
      </c>
    </row>
    <row r="16357" spans="1:14" x14ac:dyDescent="0.2">
      <c r="A16357" s="3" t="str" cm="1">
        <f t="array" ref="A16357:B16357">_xlfn.TEXTSPLIT(D16357," - ",TRUE,1)</f>
        <v>2025</v>
      </c>
      <c r="B16357" s="3" t="str">
        <v>12</v>
      </c>
      <c r="C16357" s="3" t="str">
        <f>_xlfn.XLOOKUP(B16357*1,List!A:A,List!B:B,"",0)</f>
        <v>12</v>
      </c>
      <c r="D16357" s="13" t="s">
        <v>9640</v>
      </c>
      <c r="F16357" s="6">
        <v>46003</v>
      </c>
      <c r="G16357" s="5" t="s">
        <v>10345</v>
      </c>
      <c r="H16357" s="3" t="s">
        <v>13</v>
      </c>
      <c r="I16357" s="3" t="s">
        <v>9642</v>
      </c>
      <c r="J16357" s="3" t="s">
        <v>318</v>
      </c>
      <c r="K16357" s="3" t="s">
        <v>91</v>
      </c>
      <c r="L16357" s="18">
        <v>17288.28</v>
      </c>
      <c r="M16357" s="18"/>
      <c r="N16357" s="19">
        <v>17288.28</v>
      </c>
    </row>
    <row r="16358" spans="1:14" x14ac:dyDescent="0.2">
      <c r="A16358" s="3" t="str" cm="1">
        <f t="array" ref="A16358:B16358">_xlfn.TEXTSPLIT(D16358," - ",TRUE,1)</f>
        <v>2025</v>
      </c>
      <c r="B16358" s="3" t="str">
        <v>12</v>
      </c>
      <c r="C16358" s="3" t="str">
        <f>_xlfn.XLOOKUP(B16358*1,List!A:A,List!B:B,"",0)</f>
        <v>12</v>
      </c>
      <c r="D16358" s="13" t="s">
        <v>9640</v>
      </c>
      <c r="F16358" s="6">
        <v>46022</v>
      </c>
      <c r="G16358" s="5" t="s">
        <v>10242</v>
      </c>
      <c r="H16358" s="3" t="s">
        <v>27</v>
      </c>
      <c r="I16358" s="3" t="s">
        <v>8806</v>
      </c>
      <c r="J16358" s="3" t="s">
        <v>318</v>
      </c>
      <c r="K16358" s="3" t="s">
        <v>2306</v>
      </c>
      <c r="L16358" s="18">
        <v>2300</v>
      </c>
      <c r="M16358" s="18"/>
      <c r="N16358" s="19">
        <v>2300</v>
      </c>
    </row>
    <row r="16359" spans="1:14" x14ac:dyDescent="0.2">
      <c r="A16359" s="3" t="str" cm="1">
        <f t="array" ref="A16359:B16359">_xlfn.TEXTSPLIT(D16359," - ",TRUE,1)</f>
        <v>2025</v>
      </c>
      <c r="B16359" s="3" t="str">
        <v>12</v>
      </c>
      <c r="C16359" s="3" t="str">
        <f>_xlfn.XLOOKUP(B16359*1,List!A:A,List!B:B,"",0)</f>
        <v>12</v>
      </c>
      <c r="D16359" s="13" t="s">
        <v>9640</v>
      </c>
      <c r="F16359" s="6">
        <v>46003</v>
      </c>
      <c r="G16359" s="5" t="s">
        <v>9834</v>
      </c>
      <c r="H16359" s="3" t="s">
        <v>27</v>
      </c>
      <c r="I16359" s="3" t="s">
        <v>9642</v>
      </c>
      <c r="J16359" s="3" t="s">
        <v>459</v>
      </c>
      <c r="K16359" s="3" t="s">
        <v>3230</v>
      </c>
      <c r="L16359" s="18"/>
      <c r="M16359" s="18">
        <v>2200</v>
      </c>
      <c r="N16359" s="19">
        <v>-2200</v>
      </c>
    </row>
    <row r="16360" spans="1:14" x14ac:dyDescent="0.2">
      <c r="A16360" s="3" t="str" cm="1">
        <f t="array" ref="A16360:B16360">_xlfn.TEXTSPLIT(D16360," - ",TRUE,1)</f>
        <v>2025</v>
      </c>
      <c r="B16360" s="3" t="str">
        <v>12</v>
      </c>
      <c r="C16360" s="3" t="str">
        <f>_xlfn.XLOOKUP(B16360*1,List!A:A,List!B:B,"",0)</f>
        <v>12</v>
      </c>
      <c r="D16360" s="13" t="s">
        <v>9640</v>
      </c>
      <c r="F16360" s="6">
        <v>46022</v>
      </c>
      <c r="G16360" s="5" t="s">
        <v>10262</v>
      </c>
      <c r="H16360" s="3" t="s">
        <v>27</v>
      </c>
      <c r="I16360" s="3" t="s">
        <v>8806</v>
      </c>
      <c r="J16360" s="3" t="s">
        <v>1391</v>
      </c>
      <c r="K16360" s="3" t="s">
        <v>16</v>
      </c>
      <c r="L16360" s="18">
        <v>2900</v>
      </c>
      <c r="M16360" s="18"/>
      <c r="N16360" s="19">
        <v>2900</v>
      </c>
    </row>
    <row r="16361" spans="1:14" x14ac:dyDescent="0.2">
      <c r="A16361" s="3" t="str" cm="1">
        <f t="array" ref="A16361:B16361">_xlfn.TEXTSPLIT(D16361," - ",TRUE,1)</f>
        <v>2025</v>
      </c>
      <c r="B16361" s="3" t="str">
        <v>12</v>
      </c>
      <c r="C16361" s="3" t="str">
        <f>_xlfn.XLOOKUP(B16361*1,List!A:A,List!B:B,"",0)</f>
        <v>12</v>
      </c>
      <c r="D16361" s="13" t="s">
        <v>9640</v>
      </c>
      <c r="F16361" s="6">
        <v>46022</v>
      </c>
      <c r="G16361" s="5" t="s">
        <v>10053</v>
      </c>
      <c r="H16361" s="3" t="s">
        <v>181</v>
      </c>
      <c r="I16361" s="3" t="s">
        <v>10054</v>
      </c>
      <c r="K16361" s="3" t="s">
        <v>4766</v>
      </c>
      <c r="L16361" s="18"/>
      <c r="M16361" s="18">
        <v>2534.7199999999998</v>
      </c>
      <c r="N16361" s="19">
        <v>-2534.7199999999998</v>
      </c>
    </row>
    <row r="16362" spans="1:14" x14ac:dyDescent="0.2">
      <c r="A16362" s="3" t="str" cm="1">
        <f t="array" ref="A16362:B16362">_xlfn.TEXTSPLIT(D16362," - ",TRUE,1)</f>
        <v>2025</v>
      </c>
      <c r="B16362" s="3" t="str">
        <v>12</v>
      </c>
      <c r="C16362" s="3" t="str">
        <f>_xlfn.XLOOKUP(B16362*1,List!A:A,List!B:B,"",0)</f>
        <v>12</v>
      </c>
      <c r="D16362" s="13" t="s">
        <v>9640</v>
      </c>
      <c r="F16362" s="6">
        <v>46003</v>
      </c>
      <c r="G16362" s="5" t="s">
        <v>10094</v>
      </c>
      <c r="H16362" s="3" t="s">
        <v>13</v>
      </c>
      <c r="I16362" s="3" t="s">
        <v>9642</v>
      </c>
      <c r="J16362" s="3" t="s">
        <v>66</v>
      </c>
      <c r="K16362" s="3" t="s">
        <v>296</v>
      </c>
      <c r="L16362" s="18">
        <v>2400</v>
      </c>
      <c r="M16362" s="18"/>
      <c r="N16362" s="19">
        <v>2400</v>
      </c>
    </row>
    <row r="16363" spans="1:14" x14ac:dyDescent="0.2">
      <c r="A16363" s="3" t="str" cm="1">
        <f t="array" ref="A16363:B16363">_xlfn.TEXTSPLIT(D16363," - ",TRUE,1)</f>
        <v>2025</v>
      </c>
      <c r="B16363" s="3" t="str">
        <v>12</v>
      </c>
      <c r="C16363" s="3" t="str">
        <f>_xlfn.XLOOKUP(B16363*1,List!A:A,List!B:B,"",0)</f>
        <v>12</v>
      </c>
      <c r="D16363" s="13" t="s">
        <v>9640</v>
      </c>
      <c r="F16363" s="6">
        <v>46003</v>
      </c>
      <c r="G16363" s="5" t="s">
        <v>10365</v>
      </c>
      <c r="H16363" s="3" t="s">
        <v>13</v>
      </c>
      <c r="I16363" s="3" t="s">
        <v>30</v>
      </c>
      <c r="J16363" s="3" t="s">
        <v>673</v>
      </c>
      <c r="K16363" s="3" t="s">
        <v>71</v>
      </c>
      <c r="L16363" s="18"/>
      <c r="M16363" s="18">
        <v>2196.5100000000002</v>
      </c>
      <c r="N16363" s="19">
        <v>-2196.5100000000002</v>
      </c>
    </row>
    <row r="16364" spans="1:14" x14ac:dyDescent="0.2">
      <c r="A16364" s="3" t="str" cm="1">
        <f t="array" ref="A16364:B16364">_xlfn.TEXTSPLIT(D16364," - ",TRUE,1)</f>
        <v>2025</v>
      </c>
      <c r="B16364" s="3" t="str">
        <v>12</v>
      </c>
      <c r="C16364" s="3" t="str">
        <f>_xlfn.XLOOKUP(B16364*1,List!A:A,List!B:B,"",0)</f>
        <v>12</v>
      </c>
      <c r="D16364" s="13" t="s">
        <v>9640</v>
      </c>
      <c r="F16364" s="6">
        <v>46003</v>
      </c>
      <c r="G16364" s="5" t="s">
        <v>10292</v>
      </c>
      <c r="H16364" s="3" t="s">
        <v>27</v>
      </c>
      <c r="I16364" s="3" t="s">
        <v>9642</v>
      </c>
      <c r="J16364" s="3" t="s">
        <v>308</v>
      </c>
      <c r="K16364" s="3" t="s">
        <v>124</v>
      </c>
      <c r="L16364" s="18"/>
      <c r="M16364" s="18">
        <v>2169.06</v>
      </c>
      <c r="N16364" s="19">
        <v>-2169.06</v>
      </c>
    </row>
    <row r="16365" spans="1:14" x14ac:dyDescent="0.2">
      <c r="A16365" s="3" t="str" cm="1">
        <f t="array" ref="A16365:B16365">_xlfn.TEXTSPLIT(D16365," - ",TRUE,1)</f>
        <v>2025</v>
      </c>
      <c r="B16365" s="3" t="str">
        <v>12</v>
      </c>
      <c r="C16365" s="3" t="str">
        <f>_xlfn.XLOOKUP(B16365*1,List!A:A,List!B:B,"",0)</f>
        <v>12</v>
      </c>
      <c r="D16365" s="13" t="s">
        <v>9640</v>
      </c>
      <c r="F16365" s="6">
        <v>46003</v>
      </c>
      <c r="G16365" s="5" t="s">
        <v>9665</v>
      </c>
      <c r="H16365" s="3" t="s">
        <v>27</v>
      </c>
      <c r="I16365" s="3" t="s">
        <v>9642</v>
      </c>
      <c r="J16365" s="3" t="s">
        <v>149</v>
      </c>
      <c r="K16365" s="3" t="s">
        <v>150</v>
      </c>
      <c r="L16365" s="18"/>
      <c r="M16365" s="18">
        <v>3409.28</v>
      </c>
      <c r="N16365" s="19">
        <v>-3409.28</v>
      </c>
    </row>
    <row r="16366" spans="1:14" x14ac:dyDescent="0.2">
      <c r="A16366" s="3" t="str" cm="1">
        <f t="array" ref="A16366:B16366">_xlfn.TEXTSPLIT(D16366," - ",TRUE,1)</f>
        <v>2025</v>
      </c>
      <c r="B16366" s="3" t="str">
        <v>12</v>
      </c>
      <c r="C16366" s="3" t="str">
        <f>_xlfn.XLOOKUP(B16366*1,List!A:A,List!B:B,"",0)</f>
        <v>12</v>
      </c>
      <c r="D16366" s="13" t="s">
        <v>9640</v>
      </c>
      <c r="F16366" s="6">
        <v>46022</v>
      </c>
      <c r="G16366" s="5" t="s">
        <v>10285</v>
      </c>
      <c r="H16366" s="3" t="s">
        <v>13</v>
      </c>
      <c r="I16366" s="3" t="s">
        <v>8806</v>
      </c>
      <c r="J16366" s="3" t="s">
        <v>2965</v>
      </c>
      <c r="K16366" s="3" t="s">
        <v>32</v>
      </c>
      <c r="L16366" s="18"/>
      <c r="M16366" s="18">
        <v>3250</v>
      </c>
      <c r="N16366" s="19">
        <v>-3250</v>
      </c>
    </row>
    <row r="16367" spans="1:14" x14ac:dyDescent="0.2">
      <c r="A16367" s="3" t="str" cm="1">
        <f t="array" ref="A16367:B16367">_xlfn.TEXTSPLIT(D16367," - ",TRUE,1)</f>
        <v>2025</v>
      </c>
      <c r="B16367" s="3" t="str">
        <v>12</v>
      </c>
      <c r="C16367" s="3" t="str">
        <f>_xlfn.XLOOKUP(B16367*1,List!A:A,List!B:B,"",0)</f>
        <v>12</v>
      </c>
      <c r="D16367" s="13" t="s">
        <v>9640</v>
      </c>
      <c r="F16367" s="6">
        <v>46003</v>
      </c>
      <c r="G16367" s="5" t="s">
        <v>10346</v>
      </c>
      <c r="H16367" s="3" t="s">
        <v>13</v>
      </c>
      <c r="I16367" s="3" t="s">
        <v>9642</v>
      </c>
      <c r="J16367" s="3" t="s">
        <v>479</v>
      </c>
      <c r="K16367" s="3" t="s">
        <v>215</v>
      </c>
      <c r="L16367" s="18">
        <v>4100</v>
      </c>
      <c r="M16367" s="18"/>
      <c r="N16367" s="19">
        <v>4100</v>
      </c>
    </row>
    <row r="16368" spans="1:14" x14ac:dyDescent="0.2">
      <c r="A16368" s="3" t="str" cm="1">
        <f t="array" ref="A16368:B16368">_xlfn.TEXTSPLIT(D16368," - ",TRUE,1)</f>
        <v>2025</v>
      </c>
      <c r="B16368" s="3" t="str">
        <v>12</v>
      </c>
      <c r="C16368" s="3" t="str">
        <f>_xlfn.XLOOKUP(B16368*1,List!A:A,List!B:B,"",0)</f>
        <v>12</v>
      </c>
      <c r="D16368" s="13" t="s">
        <v>9640</v>
      </c>
      <c r="F16368" s="6">
        <v>46003</v>
      </c>
      <c r="G16368" s="5" t="s">
        <v>10217</v>
      </c>
      <c r="H16368" s="3" t="s">
        <v>13</v>
      </c>
      <c r="I16368" s="3" t="s">
        <v>9642</v>
      </c>
      <c r="J16368" s="3" t="s">
        <v>123</v>
      </c>
      <c r="K16368" s="3" t="s">
        <v>124</v>
      </c>
      <c r="L16368" s="18">
        <v>2059.23</v>
      </c>
      <c r="M16368" s="18"/>
      <c r="N16368" s="19">
        <v>2059.23</v>
      </c>
    </row>
    <row r="16369" spans="1:14" x14ac:dyDescent="0.2">
      <c r="A16369" s="3" t="str" cm="1">
        <f t="array" ref="A16369:B16369">_xlfn.TEXTSPLIT(D16369," - ",TRUE,1)</f>
        <v>2025</v>
      </c>
      <c r="B16369" s="3" t="str">
        <v>12</v>
      </c>
      <c r="C16369" s="3" t="str">
        <f>_xlfn.XLOOKUP(B16369*1,List!A:A,List!B:B,"",0)</f>
        <v>12</v>
      </c>
      <c r="D16369" s="13" t="s">
        <v>9640</v>
      </c>
      <c r="F16369" s="6">
        <v>46022</v>
      </c>
      <c r="G16369" s="5" t="s">
        <v>10153</v>
      </c>
      <c r="H16369" s="3" t="s">
        <v>27</v>
      </c>
      <c r="I16369" s="3" t="s">
        <v>8806</v>
      </c>
      <c r="J16369" s="3" t="s">
        <v>3322</v>
      </c>
      <c r="K16369" s="3" t="s">
        <v>109</v>
      </c>
      <c r="L16369" s="18">
        <v>4000</v>
      </c>
      <c r="M16369" s="18"/>
      <c r="N16369" s="19">
        <v>4000</v>
      </c>
    </row>
    <row r="16370" spans="1:14" x14ac:dyDescent="0.2">
      <c r="A16370" s="3" t="str" cm="1">
        <f t="array" ref="A16370:B16370">_xlfn.TEXTSPLIT(D16370," - ",TRUE,1)</f>
        <v>2025</v>
      </c>
      <c r="B16370" s="3" t="str">
        <v>12</v>
      </c>
      <c r="C16370" s="3" t="str">
        <f>_xlfn.XLOOKUP(B16370*1,List!A:A,List!B:B,"",0)</f>
        <v>12</v>
      </c>
      <c r="D16370" s="13" t="s">
        <v>9640</v>
      </c>
      <c r="F16370" s="6">
        <v>46003</v>
      </c>
      <c r="G16370" s="5" t="s">
        <v>9883</v>
      </c>
      <c r="H16370" s="3" t="s">
        <v>13</v>
      </c>
      <c r="I16370" s="3" t="s">
        <v>9642</v>
      </c>
      <c r="J16370" s="3" t="s">
        <v>3465</v>
      </c>
      <c r="K16370" s="3" t="s">
        <v>44</v>
      </c>
      <c r="L16370" s="18">
        <v>1900</v>
      </c>
      <c r="M16370" s="18"/>
      <c r="N16370" s="19">
        <v>1900</v>
      </c>
    </row>
    <row r="16371" spans="1:14" x14ac:dyDescent="0.2">
      <c r="A16371" s="3" t="str" cm="1">
        <f t="array" ref="A16371:B16371">_xlfn.TEXTSPLIT(D16371," - ",TRUE,1)</f>
        <v>2025</v>
      </c>
      <c r="B16371" s="3" t="str">
        <v>12</v>
      </c>
      <c r="C16371" s="3" t="str">
        <f>_xlfn.XLOOKUP(B16371*1,List!A:A,List!B:B,"",0)</f>
        <v>12</v>
      </c>
      <c r="D16371" s="13" t="s">
        <v>9640</v>
      </c>
      <c r="F16371" s="6">
        <v>46022</v>
      </c>
      <c r="G16371" s="5" t="s">
        <v>10143</v>
      </c>
      <c r="H16371" s="3" t="s">
        <v>13</v>
      </c>
      <c r="I16371" s="3" t="s">
        <v>8806</v>
      </c>
      <c r="J16371" s="3" t="s">
        <v>484</v>
      </c>
      <c r="K16371" s="3" t="s">
        <v>150</v>
      </c>
      <c r="L16371" s="18"/>
      <c r="M16371" s="18">
        <v>2446.35</v>
      </c>
      <c r="N16371" s="19">
        <v>-2446.35</v>
      </c>
    </row>
    <row r="16372" spans="1:14" x14ac:dyDescent="0.2">
      <c r="A16372" s="3" t="str" cm="1">
        <f t="array" ref="A16372:B16372">_xlfn.TEXTSPLIT(D16372," - ",TRUE,1)</f>
        <v>2025</v>
      </c>
      <c r="B16372" s="3" t="str">
        <v>12</v>
      </c>
      <c r="C16372" s="3" t="str">
        <f>_xlfn.XLOOKUP(B16372*1,List!A:A,List!B:B,"",0)</f>
        <v>12</v>
      </c>
      <c r="D16372" s="13" t="s">
        <v>9640</v>
      </c>
      <c r="F16372" s="6">
        <v>46003</v>
      </c>
      <c r="G16372" s="5" t="s">
        <v>10366</v>
      </c>
      <c r="H16372" s="3" t="s">
        <v>13</v>
      </c>
      <c r="I16372" s="3" t="s">
        <v>30</v>
      </c>
      <c r="J16372" s="3" t="s">
        <v>137</v>
      </c>
      <c r="K16372" s="3" t="s">
        <v>138</v>
      </c>
      <c r="L16372" s="18"/>
      <c r="M16372" s="18">
        <v>2841.93</v>
      </c>
      <c r="N16372" s="19">
        <v>-2841.93</v>
      </c>
    </row>
    <row r="16373" spans="1:14" x14ac:dyDescent="0.2">
      <c r="A16373" s="3" t="str" cm="1">
        <f t="array" ref="A16373:B16373">_xlfn.TEXTSPLIT(D16373," - ",TRUE,1)</f>
        <v>2025</v>
      </c>
      <c r="B16373" s="3" t="str">
        <v>12</v>
      </c>
      <c r="C16373" s="3" t="str">
        <f>_xlfn.XLOOKUP(B16373*1,List!A:A,List!B:B,"",0)</f>
        <v>12</v>
      </c>
      <c r="D16373" s="13" t="s">
        <v>9640</v>
      </c>
      <c r="F16373" s="6">
        <v>46003</v>
      </c>
      <c r="G16373" s="5" t="s">
        <v>10367</v>
      </c>
      <c r="H16373" s="3" t="s">
        <v>13</v>
      </c>
      <c r="I16373" s="3" t="s">
        <v>30</v>
      </c>
      <c r="J16373" s="3" t="s">
        <v>173</v>
      </c>
      <c r="K16373" s="3" t="s">
        <v>460</v>
      </c>
      <c r="L16373" s="18"/>
      <c r="M16373" s="18">
        <v>1977.9</v>
      </c>
      <c r="N16373" s="19">
        <v>-1977.9</v>
      </c>
    </row>
    <row r="16374" spans="1:14" x14ac:dyDescent="0.2">
      <c r="A16374" s="3" t="str" cm="1">
        <f t="array" ref="A16374:B16374">_xlfn.TEXTSPLIT(D16374," - ",TRUE,1)</f>
        <v>2025</v>
      </c>
      <c r="B16374" s="3" t="str">
        <v>12</v>
      </c>
      <c r="C16374" s="3" t="str">
        <f>_xlfn.XLOOKUP(B16374*1,List!A:A,List!B:B,"",0)</f>
        <v>12</v>
      </c>
      <c r="D16374" s="13" t="s">
        <v>9640</v>
      </c>
      <c r="F16374" s="6">
        <v>46022</v>
      </c>
      <c r="G16374" s="5" t="s">
        <v>10105</v>
      </c>
      <c r="H16374" s="3" t="s">
        <v>267</v>
      </c>
      <c r="I16374" s="3" t="s">
        <v>10106</v>
      </c>
      <c r="K16374" s="3" t="s">
        <v>4766</v>
      </c>
      <c r="L16374" s="18">
        <v>252.25</v>
      </c>
      <c r="M16374" s="18"/>
      <c r="N16374" s="19">
        <v>252.25</v>
      </c>
    </row>
    <row r="16375" spans="1:14" x14ac:dyDescent="0.2">
      <c r="A16375" s="3" t="str" cm="1">
        <f t="array" ref="A16375:B16375">_xlfn.TEXTSPLIT(D16375," - ",TRUE,1)</f>
        <v>2025</v>
      </c>
      <c r="B16375" s="3" t="str">
        <v>12</v>
      </c>
      <c r="C16375" s="3" t="str">
        <f>_xlfn.XLOOKUP(B16375*1,List!A:A,List!B:B,"",0)</f>
        <v>12</v>
      </c>
      <c r="D16375" s="13" t="s">
        <v>9640</v>
      </c>
      <c r="F16375" s="6">
        <v>46003</v>
      </c>
      <c r="G16375" s="5" t="s">
        <v>10368</v>
      </c>
      <c r="H16375" s="3" t="s">
        <v>27</v>
      </c>
      <c r="I16375" s="3" t="s">
        <v>9642</v>
      </c>
      <c r="J16375" s="3" t="s">
        <v>681</v>
      </c>
      <c r="K16375" s="3" t="s">
        <v>150</v>
      </c>
      <c r="L16375" s="18"/>
      <c r="M16375" s="18">
        <v>2250</v>
      </c>
      <c r="N16375" s="19">
        <v>-2250</v>
      </c>
    </row>
    <row r="16376" spans="1:14" x14ac:dyDescent="0.2">
      <c r="A16376" s="3" t="str" cm="1">
        <f t="array" ref="A16376:B16376">_xlfn.TEXTSPLIT(D16376," - ",TRUE,1)</f>
        <v>2025</v>
      </c>
      <c r="B16376" s="3" t="str">
        <v>12</v>
      </c>
      <c r="C16376" s="3" t="str">
        <f>_xlfn.XLOOKUP(B16376*1,List!A:A,List!B:B,"",0)</f>
        <v>12</v>
      </c>
      <c r="D16376" s="13" t="s">
        <v>9640</v>
      </c>
      <c r="F16376" s="6">
        <v>46003</v>
      </c>
      <c r="G16376" s="5" t="s">
        <v>10369</v>
      </c>
      <c r="H16376" s="3" t="s">
        <v>13</v>
      </c>
      <c r="I16376" s="3" t="s">
        <v>30</v>
      </c>
      <c r="J16376" s="3" t="s">
        <v>369</v>
      </c>
      <c r="K16376" s="3" t="s">
        <v>16</v>
      </c>
      <c r="L16376" s="18"/>
      <c r="M16376" s="18">
        <v>1708.41</v>
      </c>
      <c r="N16376" s="19">
        <v>-1708.41</v>
      </c>
    </row>
    <row r="16377" spans="1:14" x14ac:dyDescent="0.2">
      <c r="A16377" s="3" t="str" cm="1">
        <f t="array" ref="A16377:B16377">_xlfn.TEXTSPLIT(D16377," - ",TRUE,1)</f>
        <v>2025</v>
      </c>
      <c r="B16377" s="3" t="str">
        <v>12</v>
      </c>
      <c r="C16377" s="3" t="str">
        <f>_xlfn.XLOOKUP(B16377*1,List!A:A,List!B:B,"",0)</f>
        <v>12</v>
      </c>
      <c r="D16377" s="13" t="s">
        <v>9640</v>
      </c>
      <c r="F16377" s="6">
        <v>46003</v>
      </c>
      <c r="G16377" s="5" t="s">
        <v>9849</v>
      </c>
      <c r="H16377" s="3" t="s">
        <v>27</v>
      </c>
      <c r="I16377" s="3" t="s">
        <v>9642</v>
      </c>
      <c r="J16377" s="3" t="s">
        <v>752</v>
      </c>
      <c r="K16377" s="3" t="s">
        <v>109</v>
      </c>
      <c r="L16377" s="18"/>
      <c r="M16377" s="18">
        <v>2300</v>
      </c>
      <c r="N16377" s="19">
        <v>-2300</v>
      </c>
    </row>
    <row r="16378" spans="1:14" x14ac:dyDescent="0.2">
      <c r="A16378" s="3" t="str" cm="1">
        <f t="array" ref="A16378:B16378">_xlfn.TEXTSPLIT(D16378," - ",TRUE,1)</f>
        <v>2025</v>
      </c>
      <c r="B16378" s="3" t="str">
        <v>12</v>
      </c>
      <c r="C16378" s="3" t="str">
        <f>_xlfn.XLOOKUP(B16378*1,List!A:A,List!B:B,"",0)</f>
        <v>12</v>
      </c>
      <c r="D16378" s="13" t="s">
        <v>9640</v>
      </c>
      <c r="F16378" s="6">
        <v>46003</v>
      </c>
      <c r="G16378" s="5" t="s">
        <v>10370</v>
      </c>
      <c r="H16378" s="3" t="s">
        <v>13</v>
      </c>
      <c r="I16378" s="3" t="s">
        <v>30</v>
      </c>
      <c r="J16378" s="3" t="s">
        <v>40</v>
      </c>
      <c r="K16378" s="3" t="s">
        <v>41</v>
      </c>
      <c r="L16378" s="18"/>
      <c r="M16378" s="18">
        <v>2234.29</v>
      </c>
      <c r="N16378" s="19">
        <v>-2234.29</v>
      </c>
    </row>
    <row r="16379" spans="1:14" x14ac:dyDescent="0.2">
      <c r="A16379" s="3" t="str" cm="1">
        <f t="array" ref="A16379:B16379">_xlfn.TEXTSPLIT(D16379," - ",TRUE,1)</f>
        <v>2025</v>
      </c>
      <c r="B16379" s="3" t="str">
        <v>12</v>
      </c>
      <c r="C16379" s="3" t="str">
        <f>_xlfn.XLOOKUP(B16379*1,List!A:A,List!B:B,"",0)</f>
        <v>12</v>
      </c>
      <c r="D16379" s="13" t="s">
        <v>9640</v>
      </c>
      <c r="F16379" s="6">
        <v>46003</v>
      </c>
      <c r="G16379" s="5" t="s">
        <v>9754</v>
      </c>
      <c r="H16379" s="3" t="s">
        <v>27</v>
      </c>
      <c r="I16379" s="3" t="s">
        <v>9642</v>
      </c>
      <c r="J16379" s="3" t="s">
        <v>248</v>
      </c>
      <c r="K16379" s="3" t="s">
        <v>249</v>
      </c>
      <c r="L16379" s="18"/>
      <c r="M16379" s="18">
        <v>3608.79</v>
      </c>
      <c r="N16379" s="19">
        <v>-3608.79</v>
      </c>
    </row>
    <row r="16380" spans="1:14" x14ac:dyDescent="0.2">
      <c r="A16380" s="3" t="str" cm="1">
        <f t="array" ref="A16380:B16380">_xlfn.TEXTSPLIT(D16380," - ",TRUE,1)</f>
        <v>2025</v>
      </c>
      <c r="B16380" s="3" t="str">
        <v>12</v>
      </c>
      <c r="C16380" s="3" t="str">
        <f>_xlfn.XLOOKUP(B16380*1,List!A:A,List!B:B,"",0)</f>
        <v>12</v>
      </c>
      <c r="D16380" s="13" t="s">
        <v>9640</v>
      </c>
      <c r="F16380" s="6">
        <v>46022</v>
      </c>
      <c r="G16380" s="5" t="s">
        <v>10313</v>
      </c>
      <c r="H16380" s="3" t="s">
        <v>13</v>
      </c>
      <c r="I16380" s="3" t="s">
        <v>8806</v>
      </c>
      <c r="J16380" s="3" t="s">
        <v>160</v>
      </c>
      <c r="K16380" s="3" t="s">
        <v>35</v>
      </c>
      <c r="L16380" s="18"/>
      <c r="M16380" s="18">
        <v>2449.11</v>
      </c>
      <c r="N16380" s="19">
        <v>-2449.11</v>
      </c>
    </row>
    <row r="16381" spans="1:14" x14ac:dyDescent="0.2">
      <c r="A16381" s="3" t="str" cm="1">
        <f t="array" ref="A16381:B16381">_xlfn.TEXTSPLIT(D16381," - ",TRUE,1)</f>
        <v>2025</v>
      </c>
      <c r="B16381" s="3" t="str">
        <v>12</v>
      </c>
      <c r="C16381" s="3" t="str">
        <f>_xlfn.XLOOKUP(B16381*1,List!A:A,List!B:B,"",0)</f>
        <v>12</v>
      </c>
      <c r="D16381" s="13" t="s">
        <v>9640</v>
      </c>
      <c r="F16381" s="6">
        <v>46003</v>
      </c>
      <c r="G16381" s="5" t="s">
        <v>10371</v>
      </c>
      <c r="H16381" s="3" t="s">
        <v>13</v>
      </c>
      <c r="I16381" s="3" t="s">
        <v>30</v>
      </c>
      <c r="J16381" s="3" t="s">
        <v>1096</v>
      </c>
      <c r="K16381" s="3" t="s">
        <v>16</v>
      </c>
      <c r="L16381" s="18"/>
      <c r="M16381" s="18">
        <v>4750</v>
      </c>
      <c r="N16381" s="19">
        <v>-4750</v>
      </c>
    </row>
    <row r="16382" spans="1:14" x14ac:dyDescent="0.2">
      <c r="A16382" s="3" t="str" cm="1">
        <f t="array" ref="A16382:B16382">_xlfn.TEXTSPLIT(D16382," - ",TRUE,1)</f>
        <v>2025</v>
      </c>
      <c r="B16382" s="3" t="str">
        <v>12</v>
      </c>
      <c r="C16382" s="3" t="str">
        <f>_xlfn.XLOOKUP(B16382*1,List!A:A,List!B:B,"",0)</f>
        <v>12</v>
      </c>
      <c r="D16382" s="13" t="s">
        <v>9640</v>
      </c>
      <c r="F16382" s="6">
        <v>46006</v>
      </c>
      <c r="G16382" s="5" t="s">
        <v>10372</v>
      </c>
      <c r="H16382" s="3" t="s">
        <v>13</v>
      </c>
      <c r="I16382" s="3" t="s">
        <v>30</v>
      </c>
      <c r="J16382" s="3" t="s">
        <v>140</v>
      </c>
      <c r="K16382" s="3" t="s">
        <v>9722</v>
      </c>
      <c r="L16382" s="18"/>
      <c r="M16382" s="18">
        <v>2500</v>
      </c>
      <c r="N16382" s="19">
        <v>-2500</v>
      </c>
    </row>
    <row r="16383" spans="1:14" x14ac:dyDescent="0.2">
      <c r="A16383" s="3" t="str" cm="1">
        <f t="array" ref="A16383:B16383">_xlfn.TEXTSPLIT(D16383," - ",TRUE,1)</f>
        <v>2025</v>
      </c>
      <c r="B16383" s="3" t="str">
        <v>12</v>
      </c>
      <c r="C16383" s="3" t="str">
        <f>_xlfn.XLOOKUP(B16383*1,List!A:A,List!B:B,"",0)</f>
        <v>12</v>
      </c>
      <c r="D16383" s="13" t="s">
        <v>9640</v>
      </c>
      <c r="F16383" s="6">
        <v>46003</v>
      </c>
      <c r="G16383" s="5" t="s">
        <v>10184</v>
      </c>
      <c r="H16383" s="3" t="s">
        <v>13</v>
      </c>
      <c r="I16383" s="3" t="s">
        <v>9642</v>
      </c>
      <c r="J16383" s="3" t="s">
        <v>903</v>
      </c>
      <c r="K16383" s="3" t="s">
        <v>5594</v>
      </c>
      <c r="L16383" s="18">
        <v>2650</v>
      </c>
      <c r="M16383" s="18"/>
      <c r="N16383" s="19">
        <v>2650</v>
      </c>
    </row>
    <row r="16384" spans="1:14" x14ac:dyDescent="0.2">
      <c r="A16384" s="3" t="str" cm="1">
        <f t="array" ref="A16384:B16384">_xlfn.TEXTSPLIT(D16384," - ",TRUE,1)</f>
        <v>2025</v>
      </c>
      <c r="B16384" s="3" t="str">
        <v>12</v>
      </c>
      <c r="C16384" s="3" t="str">
        <f>_xlfn.XLOOKUP(B16384*1,List!A:A,List!B:B,"",0)</f>
        <v>12</v>
      </c>
      <c r="D16384" s="13" t="s">
        <v>9640</v>
      </c>
      <c r="F16384" s="6">
        <v>46003</v>
      </c>
      <c r="G16384" s="5" t="s">
        <v>10130</v>
      </c>
      <c r="H16384" s="3" t="s">
        <v>13</v>
      </c>
      <c r="I16384" s="3" t="s">
        <v>9642</v>
      </c>
      <c r="J16384" s="3" t="s">
        <v>37</v>
      </c>
      <c r="K16384" s="3" t="s">
        <v>5594</v>
      </c>
      <c r="L16384" s="18">
        <v>2100</v>
      </c>
      <c r="M16384" s="18"/>
      <c r="N16384" s="19">
        <v>2100</v>
      </c>
    </row>
    <row r="16385" spans="1:14" x14ac:dyDescent="0.2">
      <c r="A16385" s="3" t="str" cm="1">
        <f t="array" ref="A16385:B16385">_xlfn.TEXTSPLIT(D16385," - ",TRUE,1)</f>
        <v>2025</v>
      </c>
      <c r="B16385" s="3" t="str">
        <v>12</v>
      </c>
      <c r="C16385" s="3" t="str">
        <f>_xlfn.XLOOKUP(B16385*1,List!A:A,List!B:B,"",0)</f>
        <v>12</v>
      </c>
      <c r="D16385" s="13" t="s">
        <v>9640</v>
      </c>
      <c r="F16385" s="6">
        <v>46022</v>
      </c>
      <c r="G16385" s="5" t="s">
        <v>10373</v>
      </c>
      <c r="H16385" s="3" t="s">
        <v>27</v>
      </c>
      <c r="I16385" s="3" t="s">
        <v>8806</v>
      </c>
      <c r="J16385" s="3" t="s">
        <v>4937</v>
      </c>
      <c r="K16385" s="3" t="s">
        <v>16</v>
      </c>
      <c r="L16385" s="18">
        <v>2850</v>
      </c>
      <c r="M16385" s="18"/>
      <c r="N16385" s="19">
        <v>2850</v>
      </c>
    </row>
    <row r="16386" spans="1:14" x14ac:dyDescent="0.2">
      <c r="A16386" s="3" t="str" cm="1">
        <f t="array" ref="A16386:B16386">_xlfn.TEXTSPLIT(D16386," - ",TRUE,1)</f>
        <v>2025</v>
      </c>
      <c r="B16386" s="3" t="str">
        <v>12</v>
      </c>
      <c r="C16386" s="3" t="str">
        <f>_xlfn.XLOOKUP(B16386*1,List!A:A,List!B:B,"",0)</f>
        <v>12</v>
      </c>
      <c r="D16386" s="13" t="s">
        <v>9640</v>
      </c>
      <c r="F16386" s="6">
        <v>46022</v>
      </c>
      <c r="G16386" s="5" t="s">
        <v>10093</v>
      </c>
      <c r="H16386" s="3" t="s">
        <v>13</v>
      </c>
      <c r="I16386" s="3" t="s">
        <v>8806</v>
      </c>
      <c r="J16386" s="3" t="s">
        <v>93</v>
      </c>
      <c r="K16386" s="3" t="s">
        <v>16</v>
      </c>
      <c r="L16386" s="18"/>
      <c r="M16386" s="18">
        <v>1993.32</v>
      </c>
      <c r="N16386" s="19">
        <v>-1993.32</v>
      </c>
    </row>
    <row r="16387" spans="1:14" x14ac:dyDescent="0.2">
      <c r="A16387" s="3" t="str" cm="1">
        <f t="array" ref="A16387:B16387">_xlfn.TEXTSPLIT(D16387," - ",TRUE,1)</f>
        <v>2025</v>
      </c>
      <c r="B16387" s="3" t="str">
        <v>12</v>
      </c>
      <c r="C16387" s="3" t="str">
        <f>_xlfn.XLOOKUP(B16387*1,List!A:A,List!B:B,"",0)</f>
        <v>12</v>
      </c>
      <c r="D16387" s="13" t="s">
        <v>9640</v>
      </c>
      <c r="F16387" s="6">
        <v>46022</v>
      </c>
      <c r="G16387" s="5" t="s">
        <v>10373</v>
      </c>
      <c r="H16387" s="3" t="s">
        <v>13</v>
      </c>
      <c r="I16387" s="3" t="s">
        <v>8806</v>
      </c>
      <c r="J16387" s="3" t="s">
        <v>4937</v>
      </c>
      <c r="K16387" s="3" t="s">
        <v>16</v>
      </c>
      <c r="L16387" s="18"/>
      <c r="M16387" s="18">
        <v>2850</v>
      </c>
      <c r="N16387" s="19">
        <v>-2850</v>
      </c>
    </row>
    <row r="16388" spans="1:14" x14ac:dyDescent="0.2">
      <c r="A16388" s="3" t="str" cm="1">
        <f t="array" ref="A16388:B16388">_xlfn.TEXTSPLIT(D16388," - ",TRUE,1)</f>
        <v>2025</v>
      </c>
      <c r="B16388" s="3" t="str">
        <v>12</v>
      </c>
      <c r="C16388" s="3" t="str">
        <f>_xlfn.XLOOKUP(B16388*1,List!A:A,List!B:B,"",0)</f>
        <v>12</v>
      </c>
      <c r="D16388" s="13" t="s">
        <v>9640</v>
      </c>
      <c r="F16388" s="6">
        <v>46003</v>
      </c>
      <c r="G16388" s="5" t="s">
        <v>10155</v>
      </c>
      <c r="H16388" s="3" t="s">
        <v>27</v>
      </c>
      <c r="I16388" s="3" t="s">
        <v>9642</v>
      </c>
      <c r="J16388" s="3" t="s">
        <v>409</v>
      </c>
      <c r="K16388" s="3" t="s">
        <v>410</v>
      </c>
      <c r="L16388" s="18"/>
      <c r="M16388" s="18">
        <v>3123</v>
      </c>
      <c r="N16388" s="19">
        <v>-3123</v>
      </c>
    </row>
    <row r="16389" spans="1:14" x14ac:dyDescent="0.2">
      <c r="A16389" s="3" t="str" cm="1">
        <f t="array" ref="A16389:B16389">_xlfn.TEXTSPLIT(D16389," - ",TRUE,1)</f>
        <v>2025</v>
      </c>
      <c r="B16389" s="3" t="str">
        <v>12</v>
      </c>
      <c r="C16389" s="3" t="str">
        <f>_xlfn.XLOOKUP(B16389*1,List!A:A,List!B:B,"",0)</f>
        <v>12</v>
      </c>
      <c r="D16389" s="13" t="s">
        <v>9640</v>
      </c>
      <c r="F16389" s="6">
        <v>46003</v>
      </c>
      <c r="G16389" s="5" t="s">
        <v>10374</v>
      </c>
      <c r="H16389" s="3" t="s">
        <v>13</v>
      </c>
      <c r="I16389" s="3" t="s">
        <v>30</v>
      </c>
      <c r="J16389" s="3" t="s">
        <v>5511</v>
      </c>
      <c r="K16389" s="3" t="s">
        <v>7554</v>
      </c>
      <c r="L16389" s="18"/>
      <c r="M16389" s="18">
        <v>2650</v>
      </c>
      <c r="N16389" s="19">
        <v>-2650</v>
      </c>
    </row>
    <row r="16390" spans="1:14" x14ac:dyDescent="0.2">
      <c r="A16390" s="3" t="str" cm="1">
        <f t="array" ref="A16390:B16390">_xlfn.TEXTSPLIT(D16390," - ",TRUE,1)</f>
        <v>2025</v>
      </c>
      <c r="B16390" s="3" t="str">
        <v>12</v>
      </c>
      <c r="C16390" s="3" t="str">
        <f>_xlfn.XLOOKUP(B16390*1,List!A:A,List!B:B,"",0)</f>
        <v>12</v>
      </c>
      <c r="D16390" s="13" t="s">
        <v>9640</v>
      </c>
      <c r="F16390" s="6">
        <v>46022</v>
      </c>
      <c r="G16390" s="5" t="s">
        <v>10007</v>
      </c>
      <c r="H16390" s="3" t="s">
        <v>13</v>
      </c>
      <c r="I16390" s="3" t="s">
        <v>8806</v>
      </c>
      <c r="J16390" s="3" t="s">
        <v>323</v>
      </c>
      <c r="K16390" s="3" t="s">
        <v>35</v>
      </c>
      <c r="L16390" s="18"/>
      <c r="M16390" s="18">
        <v>2909.6</v>
      </c>
      <c r="N16390" s="19">
        <v>-2909.6</v>
      </c>
    </row>
    <row r="16391" spans="1:14" x14ac:dyDescent="0.2">
      <c r="A16391" s="3" t="str" cm="1">
        <f t="array" ref="A16391:B16391">_xlfn.TEXTSPLIT(D16391," - ",TRUE,1)</f>
        <v>2025</v>
      </c>
      <c r="B16391" s="3" t="str">
        <v>12</v>
      </c>
      <c r="C16391" s="3" t="str">
        <f>_xlfn.XLOOKUP(B16391*1,List!A:A,List!B:B,"",0)</f>
        <v>12</v>
      </c>
      <c r="D16391" s="13" t="s">
        <v>9640</v>
      </c>
      <c r="F16391" s="6">
        <v>46003</v>
      </c>
      <c r="G16391" s="5" t="s">
        <v>10375</v>
      </c>
      <c r="H16391" s="3" t="s">
        <v>13</v>
      </c>
      <c r="I16391" s="3" t="s">
        <v>30</v>
      </c>
      <c r="J16391" s="3" t="s">
        <v>318</v>
      </c>
      <c r="K16391" s="3" t="s">
        <v>91</v>
      </c>
      <c r="L16391" s="18"/>
      <c r="M16391" s="18">
        <v>17288.28</v>
      </c>
      <c r="N16391" s="19">
        <v>-17288.28</v>
      </c>
    </row>
    <row r="16392" spans="1:14" x14ac:dyDescent="0.2">
      <c r="A16392" s="3" t="str" cm="1">
        <f t="array" ref="A16392:B16392">_xlfn.TEXTSPLIT(D16392," - ",TRUE,1)</f>
        <v>2025</v>
      </c>
      <c r="B16392" s="3" t="str">
        <v>12</v>
      </c>
      <c r="C16392" s="3" t="str">
        <f>_xlfn.XLOOKUP(B16392*1,List!A:A,List!B:B,"",0)</f>
        <v>12</v>
      </c>
      <c r="D16392" s="13" t="s">
        <v>9640</v>
      </c>
      <c r="F16392" s="6">
        <v>46003</v>
      </c>
      <c r="G16392" s="5" t="s">
        <v>9948</v>
      </c>
      <c r="H16392" s="3" t="s">
        <v>13</v>
      </c>
      <c r="I16392" s="3" t="s">
        <v>9642</v>
      </c>
      <c r="J16392" s="3" t="s">
        <v>750</v>
      </c>
      <c r="K16392" s="3" t="s">
        <v>595</v>
      </c>
      <c r="L16392" s="18">
        <v>2875</v>
      </c>
      <c r="M16392" s="18"/>
      <c r="N16392" s="19">
        <v>2875</v>
      </c>
    </row>
    <row r="16393" spans="1:14" x14ac:dyDescent="0.2">
      <c r="A16393" s="3" t="str" cm="1">
        <f t="array" ref="A16393:B16393">_xlfn.TEXTSPLIT(D16393," - ",TRUE,1)</f>
        <v>2025</v>
      </c>
      <c r="B16393" s="3" t="str">
        <v>12</v>
      </c>
      <c r="C16393" s="3" t="str">
        <f>_xlfn.XLOOKUP(B16393*1,List!A:A,List!B:B,"",0)</f>
        <v>12</v>
      </c>
      <c r="D16393" s="13" t="s">
        <v>9640</v>
      </c>
      <c r="F16393" s="6">
        <v>46003</v>
      </c>
      <c r="G16393" s="5" t="s">
        <v>9748</v>
      </c>
      <c r="H16393" s="3" t="s">
        <v>13</v>
      </c>
      <c r="I16393" s="3" t="s">
        <v>9642</v>
      </c>
      <c r="J16393" s="3" t="s">
        <v>687</v>
      </c>
      <c r="K16393" s="3" t="s">
        <v>16</v>
      </c>
      <c r="L16393" s="18">
        <v>2593.81</v>
      </c>
      <c r="M16393" s="18"/>
      <c r="N16393" s="19">
        <v>2593.81</v>
      </c>
    </row>
    <row r="16394" spans="1:14" x14ac:dyDescent="0.2">
      <c r="A16394" s="3" t="str" cm="1">
        <f t="array" ref="A16394:B16394">_xlfn.TEXTSPLIT(D16394," - ",TRUE,1)</f>
        <v>2025</v>
      </c>
      <c r="B16394" s="3" t="str">
        <v>12</v>
      </c>
      <c r="C16394" s="3" t="str">
        <f>_xlfn.XLOOKUP(B16394*1,List!A:A,List!B:B,"",0)</f>
        <v>12</v>
      </c>
      <c r="D16394" s="13" t="s">
        <v>9640</v>
      </c>
      <c r="F16394" s="6">
        <v>46003</v>
      </c>
      <c r="G16394" s="5" t="s">
        <v>9916</v>
      </c>
      <c r="H16394" s="3" t="s">
        <v>13</v>
      </c>
      <c r="I16394" s="3" t="s">
        <v>9642</v>
      </c>
      <c r="J16394" s="3" t="s">
        <v>584</v>
      </c>
      <c r="K16394" s="3" t="s">
        <v>445</v>
      </c>
      <c r="L16394" s="18">
        <v>3250</v>
      </c>
      <c r="M16394" s="18"/>
      <c r="N16394" s="19">
        <v>3250</v>
      </c>
    </row>
    <row r="16395" spans="1:14" x14ac:dyDescent="0.2">
      <c r="A16395" s="3" t="str" cm="1">
        <f t="array" ref="A16395:B16395">_xlfn.TEXTSPLIT(D16395," - ",TRUE,1)</f>
        <v>2025</v>
      </c>
      <c r="B16395" s="3" t="str">
        <v>12</v>
      </c>
      <c r="C16395" s="3" t="str">
        <f>_xlfn.XLOOKUP(B16395*1,List!A:A,List!B:B,"",0)</f>
        <v>12</v>
      </c>
      <c r="D16395" s="13" t="s">
        <v>9640</v>
      </c>
      <c r="F16395" s="6">
        <v>46003</v>
      </c>
      <c r="G16395" s="5" t="s">
        <v>9950</v>
      </c>
      <c r="H16395" s="3" t="s">
        <v>27</v>
      </c>
      <c r="I16395" s="3" t="s">
        <v>9642</v>
      </c>
      <c r="J16395" s="3" t="s">
        <v>3170</v>
      </c>
      <c r="K16395" s="3" t="s">
        <v>32</v>
      </c>
      <c r="L16395" s="18"/>
      <c r="M16395" s="18">
        <v>3275</v>
      </c>
      <c r="N16395" s="19">
        <v>-3275</v>
      </c>
    </row>
    <row r="16396" spans="1:14" x14ac:dyDescent="0.2">
      <c r="A16396" s="3" t="str" cm="1">
        <f t="array" ref="A16396:B16396">_xlfn.TEXTSPLIT(D16396," - ",TRUE,1)</f>
        <v>2025</v>
      </c>
      <c r="B16396" s="3" t="str">
        <v>12</v>
      </c>
      <c r="C16396" s="3" t="str">
        <f>_xlfn.XLOOKUP(B16396*1,List!A:A,List!B:B,"",0)</f>
        <v>12</v>
      </c>
      <c r="D16396" s="13" t="s">
        <v>9640</v>
      </c>
      <c r="F16396" s="6">
        <v>46022</v>
      </c>
      <c r="G16396" s="5" t="s">
        <v>10323</v>
      </c>
      <c r="H16396" s="3" t="s">
        <v>13</v>
      </c>
      <c r="I16396" s="3" t="s">
        <v>8806</v>
      </c>
      <c r="J16396" s="3" t="s">
        <v>389</v>
      </c>
      <c r="K16396" s="3" t="s">
        <v>390</v>
      </c>
      <c r="L16396" s="18"/>
      <c r="M16396" s="18">
        <v>2855.46</v>
      </c>
      <c r="N16396" s="19">
        <v>-2855.46</v>
      </c>
    </row>
    <row r="16397" spans="1:14" x14ac:dyDescent="0.2">
      <c r="A16397" s="3" t="str" cm="1">
        <f t="array" ref="A16397:B16397">_xlfn.TEXTSPLIT(D16397," - ",TRUE,1)</f>
        <v>2025</v>
      </c>
      <c r="B16397" s="3" t="str">
        <v>12</v>
      </c>
      <c r="C16397" s="3" t="str">
        <f>_xlfn.XLOOKUP(B16397*1,List!A:A,List!B:B,"",0)</f>
        <v>12</v>
      </c>
      <c r="D16397" s="13" t="s">
        <v>9640</v>
      </c>
      <c r="F16397" s="6">
        <v>46003</v>
      </c>
      <c r="G16397" s="5" t="s">
        <v>9967</v>
      </c>
      <c r="H16397" s="3" t="s">
        <v>27</v>
      </c>
      <c r="I16397" s="3" t="s">
        <v>9642</v>
      </c>
      <c r="J16397" s="3" t="s">
        <v>518</v>
      </c>
      <c r="K16397" s="3" t="s">
        <v>41</v>
      </c>
      <c r="L16397" s="18"/>
      <c r="M16397" s="18">
        <v>1911.79</v>
      </c>
      <c r="N16397" s="19">
        <v>-1911.79</v>
      </c>
    </row>
    <row r="16398" spans="1:14" x14ac:dyDescent="0.2">
      <c r="A16398" s="3" t="str" cm="1">
        <f t="array" ref="A16398:B16398">_xlfn.TEXTSPLIT(D16398," - ",TRUE,1)</f>
        <v>2025</v>
      </c>
      <c r="B16398" s="3" t="str">
        <v>12</v>
      </c>
      <c r="C16398" s="3" t="str">
        <f>_xlfn.XLOOKUP(B16398*1,List!A:A,List!B:B,"",0)</f>
        <v>12</v>
      </c>
      <c r="D16398" s="13" t="s">
        <v>9640</v>
      </c>
      <c r="F16398" s="6">
        <v>46022</v>
      </c>
      <c r="G16398" s="5" t="s">
        <v>9750</v>
      </c>
      <c r="H16398" s="3" t="s">
        <v>27</v>
      </c>
      <c r="I16398" s="3" t="s">
        <v>8806</v>
      </c>
      <c r="J16398" s="3" t="s">
        <v>178</v>
      </c>
      <c r="K16398" s="3" t="s">
        <v>6471</v>
      </c>
      <c r="L16398" s="18">
        <v>2350</v>
      </c>
      <c r="M16398" s="18"/>
      <c r="N16398" s="19">
        <v>2350</v>
      </c>
    </row>
    <row r="16399" spans="1:14" x14ac:dyDescent="0.2">
      <c r="A16399" s="3" t="str" cm="1">
        <f t="array" ref="A16399:B16399">_xlfn.TEXTSPLIT(D16399," - ",TRUE,1)</f>
        <v>2025</v>
      </c>
      <c r="B16399" s="3" t="str">
        <v>12</v>
      </c>
      <c r="C16399" s="3" t="str">
        <f>_xlfn.XLOOKUP(B16399*1,List!A:A,List!B:B,"",0)</f>
        <v>12</v>
      </c>
      <c r="D16399" s="13" t="s">
        <v>9640</v>
      </c>
      <c r="F16399" s="6">
        <v>46022</v>
      </c>
      <c r="G16399" s="5" t="s">
        <v>9755</v>
      </c>
      <c r="H16399" s="3" t="s">
        <v>13</v>
      </c>
      <c r="I16399" s="3" t="s">
        <v>8806</v>
      </c>
      <c r="J16399" s="3" t="s">
        <v>254</v>
      </c>
      <c r="K16399" s="3" t="s">
        <v>16</v>
      </c>
      <c r="L16399" s="18"/>
      <c r="M16399" s="18">
        <v>2810.7</v>
      </c>
      <c r="N16399" s="19">
        <v>-2810.7</v>
      </c>
    </row>
    <row r="16400" spans="1:14" x14ac:dyDescent="0.2">
      <c r="A16400" s="3" t="str" cm="1">
        <f t="array" ref="A16400:B16400">_xlfn.TEXTSPLIT(D16400," - ",TRUE,1)</f>
        <v>2025</v>
      </c>
      <c r="B16400" s="3" t="str">
        <v>12</v>
      </c>
      <c r="C16400" s="3" t="str">
        <f>_xlfn.XLOOKUP(B16400*1,List!A:A,List!B:B,"",0)</f>
        <v>12</v>
      </c>
      <c r="D16400" s="13" t="s">
        <v>9640</v>
      </c>
      <c r="F16400" s="6">
        <v>46003</v>
      </c>
      <c r="G16400" s="5" t="s">
        <v>10350</v>
      </c>
      <c r="H16400" s="3" t="s">
        <v>27</v>
      </c>
      <c r="I16400" s="3" t="s">
        <v>9642</v>
      </c>
      <c r="J16400" s="3" t="s">
        <v>256</v>
      </c>
      <c r="K16400" s="3" t="s">
        <v>124</v>
      </c>
      <c r="L16400" s="18"/>
      <c r="M16400" s="18">
        <v>4372.2</v>
      </c>
      <c r="N16400" s="19">
        <v>-4372.2</v>
      </c>
    </row>
    <row r="16401" spans="1:14" x14ac:dyDescent="0.2">
      <c r="A16401" s="3" t="str" cm="1">
        <f t="array" ref="A16401:B16401">_xlfn.TEXTSPLIT(D16401," - ",TRUE,1)</f>
        <v>2025</v>
      </c>
      <c r="B16401" s="3" t="str">
        <v>12</v>
      </c>
      <c r="C16401" s="3" t="str">
        <f>_xlfn.XLOOKUP(B16401*1,List!A:A,List!B:B,"",0)</f>
        <v>12</v>
      </c>
      <c r="D16401" s="13" t="s">
        <v>9640</v>
      </c>
      <c r="F16401" s="6">
        <v>46003</v>
      </c>
      <c r="G16401" s="5" t="s">
        <v>10376</v>
      </c>
      <c r="H16401" s="3" t="s">
        <v>13</v>
      </c>
      <c r="I16401" s="3" t="s">
        <v>30</v>
      </c>
      <c r="J16401" s="3" t="s">
        <v>2242</v>
      </c>
      <c r="K16401" s="3" t="s">
        <v>16</v>
      </c>
      <c r="L16401" s="18"/>
      <c r="M16401" s="18">
        <v>1560</v>
      </c>
      <c r="N16401" s="19">
        <v>-1560</v>
      </c>
    </row>
    <row r="16402" spans="1:14" x14ac:dyDescent="0.2">
      <c r="A16402" s="3" t="str" cm="1">
        <f t="array" ref="A16402:B16402">_xlfn.TEXTSPLIT(D16402," - ",TRUE,1)</f>
        <v>2025</v>
      </c>
      <c r="B16402" s="3" t="str">
        <v>12</v>
      </c>
      <c r="C16402" s="3" t="str">
        <f>_xlfn.XLOOKUP(B16402*1,List!A:A,List!B:B,"",0)</f>
        <v>12</v>
      </c>
      <c r="D16402" s="13" t="s">
        <v>9640</v>
      </c>
      <c r="F16402" s="6">
        <v>46022</v>
      </c>
      <c r="G16402" s="5" t="s">
        <v>10101</v>
      </c>
      <c r="H16402" s="3" t="s">
        <v>13</v>
      </c>
      <c r="I16402" s="3" t="s">
        <v>8889</v>
      </c>
      <c r="J16402" s="3" t="s">
        <v>821</v>
      </c>
      <c r="K16402" s="3" t="s">
        <v>6471</v>
      </c>
      <c r="L16402" s="18"/>
      <c r="M16402" s="18">
        <v>2485.48</v>
      </c>
      <c r="N16402" s="19">
        <v>-2485.48</v>
      </c>
    </row>
    <row r="16403" spans="1:14" x14ac:dyDescent="0.2">
      <c r="A16403" s="3" t="str" cm="1">
        <f t="array" ref="A16403:B16403">_xlfn.TEXTSPLIT(D16403," - ",TRUE,1)</f>
        <v>2025</v>
      </c>
      <c r="B16403" s="3" t="str">
        <v>12</v>
      </c>
      <c r="C16403" s="3" t="str">
        <f>_xlfn.XLOOKUP(B16403*1,List!A:A,List!B:B,"",0)</f>
        <v>12</v>
      </c>
      <c r="D16403" s="13" t="s">
        <v>9640</v>
      </c>
      <c r="F16403" s="6">
        <v>46003</v>
      </c>
      <c r="G16403" s="5" t="s">
        <v>9780</v>
      </c>
      <c r="H16403" s="3" t="s">
        <v>27</v>
      </c>
      <c r="I16403" s="3" t="s">
        <v>9642</v>
      </c>
      <c r="J16403" s="3" t="s">
        <v>2030</v>
      </c>
      <c r="K16403" s="3" t="s">
        <v>91</v>
      </c>
      <c r="L16403" s="18"/>
      <c r="M16403" s="18">
        <v>2550</v>
      </c>
      <c r="N16403" s="19">
        <v>-2550</v>
      </c>
    </row>
    <row r="16404" spans="1:14" x14ac:dyDescent="0.2">
      <c r="A16404" s="3" t="str" cm="1">
        <f t="array" ref="A16404:B16404">_xlfn.TEXTSPLIT(D16404," - ",TRUE,1)</f>
        <v>2025</v>
      </c>
      <c r="B16404" s="3" t="str">
        <v>12</v>
      </c>
      <c r="C16404" s="3" t="str">
        <f>_xlfn.XLOOKUP(B16404*1,List!A:A,List!B:B,"",0)</f>
        <v>12</v>
      </c>
      <c r="D16404" s="13" t="s">
        <v>9640</v>
      </c>
      <c r="F16404" s="4">
        <v>45992</v>
      </c>
      <c r="G16404" s="5" t="s">
        <v>10046</v>
      </c>
      <c r="H16404" s="3" t="s">
        <v>48</v>
      </c>
      <c r="I16404" s="3" t="s">
        <v>10047</v>
      </c>
      <c r="J16404" s="3" t="s">
        <v>355</v>
      </c>
      <c r="K16404" s="3" t="s">
        <v>2860</v>
      </c>
      <c r="L16404" s="18">
        <v>1500</v>
      </c>
      <c r="M16404" s="18"/>
      <c r="N16404" s="19">
        <v>1500</v>
      </c>
    </row>
    <row r="16405" spans="1:14" x14ac:dyDescent="0.2">
      <c r="A16405" s="3" t="str" cm="1">
        <f t="array" ref="A16405:B16405">_xlfn.TEXTSPLIT(D16405," - ",TRUE,1)</f>
        <v>2025</v>
      </c>
      <c r="B16405" s="3" t="str">
        <v>12</v>
      </c>
      <c r="C16405" s="3" t="str">
        <f>_xlfn.XLOOKUP(B16405*1,List!A:A,List!B:B,"",0)</f>
        <v>12</v>
      </c>
      <c r="D16405" s="13" t="s">
        <v>9640</v>
      </c>
      <c r="F16405" s="6">
        <v>46003</v>
      </c>
      <c r="G16405" s="5" t="s">
        <v>9678</v>
      </c>
      <c r="H16405" s="3" t="s">
        <v>13</v>
      </c>
      <c r="I16405" s="3" t="s">
        <v>9642</v>
      </c>
      <c r="J16405" s="3" t="s">
        <v>5798</v>
      </c>
      <c r="K16405" s="3" t="s">
        <v>91</v>
      </c>
      <c r="L16405" s="18">
        <v>2100</v>
      </c>
      <c r="M16405" s="18"/>
      <c r="N16405" s="19">
        <v>2100</v>
      </c>
    </row>
    <row r="16406" spans="1:14" x14ac:dyDescent="0.2">
      <c r="A16406" s="3" t="str" cm="1">
        <f t="array" ref="A16406:B16406">_xlfn.TEXTSPLIT(D16406," - ",TRUE,1)</f>
        <v>2025</v>
      </c>
      <c r="B16406" s="3" t="str">
        <v>12</v>
      </c>
      <c r="C16406" s="3" t="str">
        <f>_xlfn.XLOOKUP(B16406*1,List!A:A,List!B:B,"",0)</f>
        <v>12</v>
      </c>
      <c r="D16406" s="13" t="s">
        <v>9640</v>
      </c>
      <c r="F16406" s="6">
        <v>46003</v>
      </c>
      <c r="G16406" s="5" t="s">
        <v>10377</v>
      </c>
      <c r="H16406" s="3" t="s">
        <v>13</v>
      </c>
      <c r="I16406" s="3" t="s">
        <v>30</v>
      </c>
      <c r="J16406" s="3" t="s">
        <v>8241</v>
      </c>
      <c r="K16406" s="3" t="s">
        <v>215</v>
      </c>
      <c r="L16406" s="18"/>
      <c r="M16406" s="18">
        <v>2250</v>
      </c>
      <c r="N16406" s="19">
        <v>-2250</v>
      </c>
    </row>
    <row r="16407" spans="1:14" x14ac:dyDescent="0.2">
      <c r="A16407" s="3" t="str" cm="1">
        <f t="array" ref="A16407:B16407">_xlfn.TEXTSPLIT(D16407," - ",TRUE,1)</f>
        <v>2025</v>
      </c>
      <c r="B16407" s="3" t="str">
        <v>12</v>
      </c>
      <c r="C16407" s="3" t="str">
        <f>_xlfn.XLOOKUP(B16407*1,List!A:A,List!B:B,"",0)</f>
        <v>12</v>
      </c>
      <c r="D16407" s="13" t="s">
        <v>9640</v>
      </c>
      <c r="F16407" s="6">
        <v>46003</v>
      </c>
      <c r="G16407" s="5" t="s">
        <v>10255</v>
      </c>
      <c r="H16407" s="3" t="s">
        <v>27</v>
      </c>
      <c r="I16407" s="3" t="s">
        <v>9642</v>
      </c>
      <c r="J16407" s="3" t="s">
        <v>374</v>
      </c>
      <c r="K16407" s="3" t="s">
        <v>103</v>
      </c>
      <c r="L16407" s="18"/>
      <c r="M16407" s="18">
        <v>3157.68</v>
      </c>
      <c r="N16407" s="19">
        <v>-3157.68</v>
      </c>
    </row>
    <row r="16408" spans="1:14" x14ac:dyDescent="0.2">
      <c r="A16408" s="3" t="str" cm="1">
        <f t="array" ref="A16408:B16408">_xlfn.TEXTSPLIT(D16408," - ",TRUE,1)</f>
        <v>2025</v>
      </c>
      <c r="B16408" s="3" t="str">
        <v>12</v>
      </c>
      <c r="C16408" s="3" t="str">
        <f>_xlfn.XLOOKUP(B16408*1,List!A:A,List!B:B,"",0)</f>
        <v>12</v>
      </c>
      <c r="D16408" s="13" t="s">
        <v>9640</v>
      </c>
      <c r="F16408" s="6">
        <v>46003</v>
      </c>
      <c r="G16408" s="5" t="s">
        <v>10057</v>
      </c>
      <c r="H16408" s="3" t="s">
        <v>27</v>
      </c>
      <c r="I16408" s="3" t="s">
        <v>9642</v>
      </c>
      <c r="J16408" s="3" t="s">
        <v>107</v>
      </c>
      <c r="K16408" s="3" t="s">
        <v>58</v>
      </c>
      <c r="L16408" s="18"/>
      <c r="M16408" s="18">
        <v>3607.77</v>
      </c>
      <c r="N16408" s="19">
        <v>-3607.77</v>
      </c>
    </row>
    <row r="16409" spans="1:14" x14ac:dyDescent="0.2">
      <c r="A16409" s="3" t="str" cm="1">
        <f t="array" ref="A16409:B16409">_xlfn.TEXTSPLIT(D16409," - ",TRUE,1)</f>
        <v>2025</v>
      </c>
      <c r="B16409" s="3" t="str">
        <v>12</v>
      </c>
      <c r="C16409" s="3" t="str">
        <f>_xlfn.XLOOKUP(B16409*1,List!A:A,List!B:B,"",0)</f>
        <v>12</v>
      </c>
      <c r="D16409" s="13" t="s">
        <v>9640</v>
      </c>
      <c r="F16409" s="6">
        <v>46003</v>
      </c>
      <c r="G16409" s="5" t="s">
        <v>10267</v>
      </c>
      <c r="H16409" s="3" t="s">
        <v>27</v>
      </c>
      <c r="I16409" s="3" t="s">
        <v>9642</v>
      </c>
      <c r="J16409" s="3" t="s">
        <v>316</v>
      </c>
      <c r="K16409" s="3" t="s">
        <v>112</v>
      </c>
      <c r="L16409" s="18"/>
      <c r="M16409" s="18">
        <v>4620.91</v>
      </c>
      <c r="N16409" s="19">
        <v>-4620.91</v>
      </c>
    </row>
    <row r="16410" spans="1:14" x14ac:dyDescent="0.2">
      <c r="A16410" s="3" t="str" cm="1">
        <f t="array" ref="A16410:B16410">_xlfn.TEXTSPLIT(D16410," - ",TRUE,1)</f>
        <v>2025</v>
      </c>
      <c r="B16410" s="3" t="str">
        <v>12</v>
      </c>
      <c r="C16410" s="3" t="str">
        <f>_xlfn.XLOOKUP(B16410*1,List!A:A,List!B:B,"",0)</f>
        <v>12</v>
      </c>
      <c r="D16410" s="13" t="s">
        <v>9640</v>
      </c>
      <c r="F16410" s="6">
        <v>46003</v>
      </c>
      <c r="G16410" s="5" t="s">
        <v>10228</v>
      </c>
      <c r="H16410" s="3" t="s">
        <v>13</v>
      </c>
      <c r="I16410" s="3" t="s">
        <v>9642</v>
      </c>
      <c r="J16410" s="3" t="s">
        <v>8241</v>
      </c>
      <c r="K16410" s="3" t="s">
        <v>215</v>
      </c>
      <c r="L16410" s="18">
        <v>2250</v>
      </c>
      <c r="M16410" s="18"/>
      <c r="N16410" s="19">
        <v>2250</v>
      </c>
    </row>
    <row r="16411" spans="1:14" x14ac:dyDescent="0.2">
      <c r="A16411" s="3" t="str" cm="1">
        <f t="array" ref="A16411:B16411">_xlfn.TEXTSPLIT(D16411," - ",TRUE,1)</f>
        <v>2025</v>
      </c>
      <c r="B16411" s="3" t="str">
        <v>12</v>
      </c>
      <c r="C16411" s="3" t="str">
        <f>_xlfn.XLOOKUP(B16411*1,List!A:A,List!B:B,"",0)</f>
        <v>12</v>
      </c>
      <c r="D16411" s="13" t="s">
        <v>9640</v>
      </c>
      <c r="F16411" s="6">
        <v>46003</v>
      </c>
      <c r="G16411" s="5" t="s">
        <v>10378</v>
      </c>
      <c r="H16411" s="3" t="s">
        <v>13</v>
      </c>
      <c r="I16411" s="3" t="s">
        <v>30</v>
      </c>
      <c r="J16411" s="3" t="s">
        <v>9188</v>
      </c>
      <c r="K16411" s="3" t="s">
        <v>215</v>
      </c>
      <c r="L16411" s="18"/>
      <c r="M16411" s="18">
        <v>2350</v>
      </c>
      <c r="N16411" s="19">
        <v>-2350</v>
      </c>
    </row>
    <row r="16412" spans="1:14" x14ac:dyDescent="0.2">
      <c r="A16412" s="3" t="str" cm="1">
        <f t="array" ref="A16412:B16412">_xlfn.TEXTSPLIT(D16412," - ",TRUE,1)</f>
        <v>2025</v>
      </c>
      <c r="B16412" s="3" t="str">
        <v>12</v>
      </c>
      <c r="C16412" s="3" t="str">
        <f>_xlfn.XLOOKUP(B16412*1,List!A:A,List!B:B,"",0)</f>
        <v>12</v>
      </c>
      <c r="D16412" s="13" t="s">
        <v>9640</v>
      </c>
      <c r="F16412" s="6">
        <v>46003</v>
      </c>
      <c r="G16412" s="5" t="s">
        <v>10295</v>
      </c>
      <c r="H16412" s="3" t="s">
        <v>13</v>
      </c>
      <c r="I16412" s="3" t="s">
        <v>9642</v>
      </c>
      <c r="J16412" s="3" t="s">
        <v>107</v>
      </c>
      <c r="K16412" s="3" t="s">
        <v>58</v>
      </c>
      <c r="L16412" s="18">
        <v>4810.3599999999997</v>
      </c>
      <c r="M16412" s="18"/>
      <c r="N16412" s="19">
        <v>4810.3599999999997</v>
      </c>
    </row>
    <row r="16413" spans="1:14" x14ac:dyDescent="0.2">
      <c r="A16413" s="3" t="str" cm="1">
        <f t="array" ref="A16413:B16413">_xlfn.TEXTSPLIT(D16413," - ",TRUE,1)</f>
        <v>2025</v>
      </c>
      <c r="B16413" s="3" t="str">
        <v>12</v>
      </c>
      <c r="C16413" s="3" t="str">
        <f>_xlfn.XLOOKUP(B16413*1,List!A:A,List!B:B,"",0)</f>
        <v>12</v>
      </c>
      <c r="D16413" s="13" t="s">
        <v>9640</v>
      </c>
      <c r="F16413" s="6">
        <v>46022</v>
      </c>
      <c r="G16413" s="5" t="s">
        <v>10213</v>
      </c>
      <c r="H16413" s="3" t="s">
        <v>27</v>
      </c>
      <c r="I16413" s="3" t="s">
        <v>8806</v>
      </c>
      <c r="J16413" s="3" t="s">
        <v>8316</v>
      </c>
      <c r="K16413" s="3" t="s">
        <v>215</v>
      </c>
      <c r="L16413" s="18">
        <v>1450</v>
      </c>
      <c r="M16413" s="18"/>
      <c r="N16413" s="19">
        <v>1450</v>
      </c>
    </row>
    <row r="16414" spans="1:14" x14ac:dyDescent="0.2">
      <c r="A16414" s="3" t="str" cm="1">
        <f t="array" ref="A16414:B16414">_xlfn.TEXTSPLIT(D16414," - ",TRUE,1)</f>
        <v>2025</v>
      </c>
      <c r="B16414" s="3" t="str">
        <v>12</v>
      </c>
      <c r="C16414" s="3" t="str">
        <f>_xlfn.XLOOKUP(B16414*1,List!A:A,List!B:B,"",0)</f>
        <v>12</v>
      </c>
      <c r="D16414" s="13" t="s">
        <v>9640</v>
      </c>
      <c r="F16414" s="6">
        <v>46022</v>
      </c>
      <c r="G16414" s="5" t="s">
        <v>10067</v>
      </c>
      <c r="H16414" s="3" t="s">
        <v>27</v>
      </c>
      <c r="I16414" s="3" t="s">
        <v>8806</v>
      </c>
      <c r="J16414" s="3" t="s">
        <v>310</v>
      </c>
      <c r="K16414" s="3" t="s">
        <v>16</v>
      </c>
      <c r="L16414" s="18">
        <v>13043.23</v>
      </c>
      <c r="M16414" s="18"/>
      <c r="N16414" s="19">
        <v>13043.23</v>
      </c>
    </row>
    <row r="16415" spans="1:14" x14ac:dyDescent="0.2">
      <c r="A16415" s="3" t="str" cm="1">
        <f t="array" ref="A16415:B16415">_xlfn.TEXTSPLIT(D16415," - ",TRUE,1)</f>
        <v>2025</v>
      </c>
      <c r="B16415" s="3" t="str">
        <v>12</v>
      </c>
      <c r="C16415" s="3" t="str">
        <f>_xlfn.XLOOKUP(B16415*1,List!A:A,List!B:B,"",0)</f>
        <v>12</v>
      </c>
      <c r="D16415" s="13" t="s">
        <v>9640</v>
      </c>
      <c r="F16415" s="6">
        <v>46022</v>
      </c>
      <c r="G16415" s="5" t="s">
        <v>9958</v>
      </c>
      <c r="H16415" s="3" t="s">
        <v>13</v>
      </c>
      <c r="I16415" s="3" t="s">
        <v>8806</v>
      </c>
      <c r="J16415" s="3" t="s">
        <v>418</v>
      </c>
      <c r="K16415" s="3" t="s">
        <v>296</v>
      </c>
      <c r="L16415" s="18"/>
      <c r="M16415" s="18">
        <v>1821.75</v>
      </c>
      <c r="N16415" s="19">
        <v>-1821.75</v>
      </c>
    </row>
    <row r="16416" spans="1:14" x14ac:dyDescent="0.2">
      <c r="A16416" s="3" t="str" cm="1">
        <f t="array" ref="A16416:B16416">_xlfn.TEXTSPLIT(D16416," - ",TRUE,1)</f>
        <v>2025</v>
      </c>
      <c r="B16416" s="3" t="str">
        <v>12</v>
      </c>
      <c r="C16416" s="3" t="str">
        <f>_xlfn.XLOOKUP(B16416*1,List!A:A,List!B:B,"",0)</f>
        <v>12</v>
      </c>
      <c r="D16416" s="13" t="s">
        <v>9640</v>
      </c>
      <c r="F16416" s="6">
        <v>46022</v>
      </c>
      <c r="G16416" s="5" t="s">
        <v>9765</v>
      </c>
      <c r="H16416" s="3" t="s">
        <v>27</v>
      </c>
      <c r="I16416" s="3" t="s">
        <v>8806</v>
      </c>
      <c r="J16416" s="3" t="s">
        <v>374</v>
      </c>
      <c r="K16416" s="3" t="s">
        <v>103</v>
      </c>
      <c r="L16416" s="18">
        <v>3157.68</v>
      </c>
      <c r="M16416" s="18"/>
      <c r="N16416" s="19">
        <v>3157.68</v>
      </c>
    </row>
    <row r="16417" spans="1:14" x14ac:dyDescent="0.2">
      <c r="A16417" s="3" t="str" cm="1">
        <f t="array" ref="A16417:B16417">_xlfn.TEXTSPLIT(D16417," - ",TRUE,1)</f>
        <v>2025</v>
      </c>
      <c r="B16417" s="3" t="str">
        <v>12</v>
      </c>
      <c r="C16417" s="3" t="str">
        <f>_xlfn.XLOOKUP(B16417*1,List!A:A,List!B:B,"",0)</f>
        <v>12</v>
      </c>
      <c r="D16417" s="13" t="s">
        <v>9640</v>
      </c>
      <c r="F16417" s="6">
        <v>46022</v>
      </c>
      <c r="G16417" s="5" t="s">
        <v>10215</v>
      </c>
      <c r="H16417" s="3" t="s">
        <v>13</v>
      </c>
      <c r="I16417" s="3" t="s">
        <v>8806</v>
      </c>
      <c r="J16417" s="3" t="s">
        <v>9198</v>
      </c>
      <c r="K16417" s="3" t="s">
        <v>1912</v>
      </c>
      <c r="L16417" s="18"/>
      <c r="M16417" s="18">
        <v>2600</v>
      </c>
      <c r="N16417" s="19">
        <v>-2600</v>
      </c>
    </row>
    <row r="16418" spans="1:14" x14ac:dyDescent="0.2">
      <c r="A16418" s="3" t="str" cm="1">
        <f t="array" ref="A16418:B16418">_xlfn.TEXTSPLIT(D16418," - ",TRUE,1)</f>
        <v>2025</v>
      </c>
      <c r="B16418" s="3" t="str">
        <v>12</v>
      </c>
      <c r="C16418" s="3" t="str">
        <f>_xlfn.XLOOKUP(B16418*1,List!A:A,List!B:B,"",0)</f>
        <v>12</v>
      </c>
      <c r="D16418" s="13" t="s">
        <v>9640</v>
      </c>
      <c r="F16418" s="4">
        <v>45996</v>
      </c>
      <c r="G16418" s="5" t="s">
        <v>10379</v>
      </c>
      <c r="H16418" s="3" t="s">
        <v>13</v>
      </c>
      <c r="I16418" s="3" t="s">
        <v>30</v>
      </c>
      <c r="J16418" s="3" t="s">
        <v>722</v>
      </c>
      <c r="K16418" s="3" t="s">
        <v>32</v>
      </c>
      <c r="L16418" s="18">
        <v>1183.56</v>
      </c>
      <c r="M16418" s="18"/>
      <c r="N16418" s="19">
        <v>1183.56</v>
      </c>
    </row>
    <row r="16419" spans="1:14" x14ac:dyDescent="0.2">
      <c r="A16419" s="3" t="str" cm="1">
        <f t="array" ref="A16419:B16419">_xlfn.TEXTSPLIT(D16419," - ",TRUE,1)</f>
        <v>2025</v>
      </c>
      <c r="B16419" s="3" t="str">
        <v>12</v>
      </c>
      <c r="C16419" s="3" t="str">
        <f>_xlfn.XLOOKUP(B16419*1,List!A:A,List!B:B,"",0)</f>
        <v>12</v>
      </c>
      <c r="D16419" s="13" t="s">
        <v>9640</v>
      </c>
      <c r="F16419" s="6">
        <v>46003</v>
      </c>
      <c r="G16419" s="5" t="s">
        <v>10360</v>
      </c>
      <c r="H16419" s="3" t="s">
        <v>27</v>
      </c>
      <c r="I16419" s="3" t="s">
        <v>9642</v>
      </c>
      <c r="J16419" s="3" t="s">
        <v>775</v>
      </c>
      <c r="K16419" s="3" t="s">
        <v>16</v>
      </c>
      <c r="L16419" s="18"/>
      <c r="M16419" s="18">
        <v>3383.25</v>
      </c>
      <c r="N16419" s="19">
        <v>-3383.25</v>
      </c>
    </row>
    <row r="16420" spans="1:14" x14ac:dyDescent="0.2">
      <c r="A16420" s="3" t="str" cm="1">
        <f t="array" ref="A16420:B16420">_xlfn.TEXTSPLIT(D16420," - ",TRUE,1)</f>
        <v>2025</v>
      </c>
      <c r="B16420" s="3" t="str">
        <v>12</v>
      </c>
      <c r="C16420" s="3" t="str">
        <f>_xlfn.XLOOKUP(B16420*1,List!A:A,List!B:B,"",0)</f>
        <v>12</v>
      </c>
      <c r="D16420" s="13" t="s">
        <v>9640</v>
      </c>
      <c r="F16420" s="6">
        <v>46006</v>
      </c>
      <c r="G16420" s="5" t="s">
        <v>10037</v>
      </c>
      <c r="H16420" s="3" t="s">
        <v>13</v>
      </c>
      <c r="I16420" s="3" t="s">
        <v>9642</v>
      </c>
      <c r="J16420" s="3" t="s">
        <v>140</v>
      </c>
      <c r="K16420" s="3" t="s">
        <v>753</v>
      </c>
      <c r="L16420" s="18"/>
      <c r="M16420" s="18">
        <v>2500</v>
      </c>
      <c r="N16420" s="19">
        <v>-2500</v>
      </c>
    </row>
    <row r="16421" spans="1:14" x14ac:dyDescent="0.2">
      <c r="A16421" s="3" t="str" cm="1">
        <f t="array" ref="A16421:B16421">_xlfn.TEXTSPLIT(D16421," - ",TRUE,1)</f>
        <v>2025</v>
      </c>
      <c r="B16421" s="3" t="str">
        <v>12</v>
      </c>
      <c r="C16421" s="3" t="str">
        <f>_xlfn.XLOOKUP(B16421*1,List!A:A,List!B:B,"",0)</f>
        <v>12</v>
      </c>
      <c r="D16421" s="13" t="s">
        <v>9640</v>
      </c>
      <c r="F16421" s="6">
        <v>46003</v>
      </c>
      <c r="G16421" s="5" t="s">
        <v>9921</v>
      </c>
      <c r="H16421" s="3" t="s">
        <v>13</v>
      </c>
      <c r="I16421" s="3" t="s">
        <v>9922</v>
      </c>
      <c r="J16421" s="3" t="s">
        <v>394</v>
      </c>
      <c r="K16421" s="3" t="s">
        <v>150</v>
      </c>
      <c r="L16421" s="18">
        <v>1459.73</v>
      </c>
      <c r="M16421" s="18"/>
      <c r="N16421" s="19">
        <v>1459.73</v>
      </c>
    </row>
    <row r="16422" spans="1:14" x14ac:dyDescent="0.2">
      <c r="A16422" s="3" t="str" cm="1">
        <f t="array" ref="A16422:B16422">_xlfn.TEXTSPLIT(D16422," - ",TRUE,1)</f>
        <v>2025</v>
      </c>
      <c r="B16422" s="3" t="str">
        <v>12</v>
      </c>
      <c r="C16422" s="3" t="str">
        <f>_xlfn.XLOOKUP(B16422*1,List!A:A,List!B:B,"",0)</f>
        <v>12</v>
      </c>
      <c r="D16422" s="13" t="s">
        <v>9640</v>
      </c>
      <c r="F16422" s="6">
        <v>46003</v>
      </c>
      <c r="G16422" s="5" t="s">
        <v>10131</v>
      </c>
      <c r="H16422" s="3" t="s">
        <v>27</v>
      </c>
      <c r="I16422" s="3" t="s">
        <v>9642</v>
      </c>
      <c r="J16422" s="3" t="s">
        <v>228</v>
      </c>
      <c r="K16422" s="3" t="s">
        <v>16</v>
      </c>
      <c r="L16422" s="18"/>
      <c r="M16422" s="18">
        <v>2170</v>
      </c>
      <c r="N16422" s="19">
        <v>-2170</v>
      </c>
    </row>
    <row r="16423" spans="1:14" x14ac:dyDescent="0.2">
      <c r="A16423" s="3" t="str" cm="1">
        <f t="array" ref="A16423:B16423">_xlfn.TEXTSPLIT(D16423," - ",TRUE,1)</f>
        <v>2025</v>
      </c>
      <c r="B16423" s="3" t="str">
        <v>12</v>
      </c>
      <c r="C16423" s="3" t="str">
        <f>_xlfn.XLOOKUP(B16423*1,List!A:A,List!B:B,"",0)</f>
        <v>12</v>
      </c>
      <c r="D16423" s="13" t="s">
        <v>9640</v>
      </c>
      <c r="F16423" s="6">
        <v>45986</v>
      </c>
      <c r="G16423" s="5" t="s">
        <v>9905</v>
      </c>
      <c r="H16423" s="3" t="s">
        <v>5290</v>
      </c>
      <c r="I16423" s="3" t="s">
        <v>9906</v>
      </c>
      <c r="J16423" s="3" t="s">
        <v>420</v>
      </c>
      <c r="K16423" s="3" t="s">
        <v>4766</v>
      </c>
      <c r="L16423" s="18">
        <v>333.03</v>
      </c>
      <c r="M16423" s="18"/>
      <c r="N16423" s="19">
        <v>333.03</v>
      </c>
    </row>
    <row r="16424" spans="1:14" x14ac:dyDescent="0.2">
      <c r="A16424" s="3" t="str" cm="1">
        <f t="array" ref="A16424:B16424">_xlfn.TEXTSPLIT(D16424," - ",TRUE,1)</f>
        <v>2025</v>
      </c>
      <c r="B16424" s="3" t="str">
        <v>12</v>
      </c>
      <c r="C16424" s="3" t="str">
        <f>_xlfn.XLOOKUP(B16424*1,List!A:A,List!B:B,"",0)</f>
        <v>12</v>
      </c>
      <c r="D16424" s="13" t="s">
        <v>9640</v>
      </c>
      <c r="F16424" s="6">
        <v>45986</v>
      </c>
      <c r="G16424" s="5" t="s">
        <v>9820</v>
      </c>
      <c r="H16424" s="3" t="s">
        <v>181</v>
      </c>
      <c r="I16424" s="3" t="s">
        <v>9821</v>
      </c>
      <c r="K16424" s="3" t="s">
        <v>4766</v>
      </c>
      <c r="L16424" s="18"/>
      <c r="M16424" s="18">
        <v>3503.78</v>
      </c>
      <c r="N16424" s="19">
        <v>-3503.78</v>
      </c>
    </row>
    <row r="16425" spans="1:14" x14ac:dyDescent="0.2">
      <c r="A16425" s="3" t="str" cm="1">
        <f t="array" ref="A16425:B16425">_xlfn.TEXTSPLIT(D16425," - ",TRUE,1)</f>
        <v>2025</v>
      </c>
      <c r="B16425" s="3" t="str">
        <v>12</v>
      </c>
      <c r="C16425" s="3" t="str">
        <f>_xlfn.XLOOKUP(B16425*1,List!A:A,List!B:B,"",0)</f>
        <v>12</v>
      </c>
      <c r="D16425" s="13" t="s">
        <v>9640</v>
      </c>
      <c r="F16425" s="6">
        <v>46003</v>
      </c>
      <c r="G16425" s="5" t="s">
        <v>10380</v>
      </c>
      <c r="H16425" s="3" t="s">
        <v>13</v>
      </c>
      <c r="I16425" s="3" t="s">
        <v>30</v>
      </c>
      <c r="J16425" s="3" t="s">
        <v>107</v>
      </c>
      <c r="K16425" s="3" t="s">
        <v>2078</v>
      </c>
      <c r="L16425" s="18"/>
      <c r="M16425" s="18">
        <v>4650</v>
      </c>
      <c r="N16425" s="19">
        <v>-4650</v>
      </c>
    </row>
    <row r="16426" spans="1:14" x14ac:dyDescent="0.2">
      <c r="A16426" s="3" t="str" cm="1">
        <f t="array" ref="A16426:B16426">_xlfn.TEXTSPLIT(D16426," - ",TRUE,1)</f>
        <v>2025</v>
      </c>
      <c r="B16426" s="3" t="str">
        <v>12</v>
      </c>
      <c r="C16426" s="3" t="str">
        <f>_xlfn.XLOOKUP(B16426*1,List!A:A,List!B:B,"",0)</f>
        <v>12</v>
      </c>
      <c r="D16426" s="13" t="s">
        <v>9640</v>
      </c>
      <c r="F16426" s="6">
        <v>46022</v>
      </c>
      <c r="G16426" s="5" t="s">
        <v>10015</v>
      </c>
      <c r="H16426" s="3" t="s">
        <v>27</v>
      </c>
      <c r="I16426" s="3" t="s">
        <v>8806</v>
      </c>
      <c r="J16426" s="3" t="s">
        <v>613</v>
      </c>
      <c r="K16426" s="3" t="s">
        <v>457</v>
      </c>
      <c r="L16426" s="18">
        <v>2240.44</v>
      </c>
      <c r="M16426" s="18"/>
      <c r="N16426" s="19">
        <v>2240.44</v>
      </c>
    </row>
    <row r="16427" spans="1:14" x14ac:dyDescent="0.2">
      <c r="A16427" s="3" t="str" cm="1">
        <f t="array" ref="A16427:B16427">_xlfn.TEXTSPLIT(D16427," - ",TRUE,1)</f>
        <v>2025</v>
      </c>
      <c r="B16427" s="3" t="str">
        <v>12</v>
      </c>
      <c r="C16427" s="3" t="str">
        <f>_xlfn.XLOOKUP(B16427*1,List!A:A,List!B:B,"",0)</f>
        <v>12</v>
      </c>
      <c r="D16427" s="13" t="s">
        <v>9640</v>
      </c>
      <c r="F16427" s="6">
        <v>46003</v>
      </c>
      <c r="G16427" s="5" t="s">
        <v>9696</v>
      </c>
      <c r="H16427" s="3" t="s">
        <v>13</v>
      </c>
      <c r="I16427" s="3" t="s">
        <v>9642</v>
      </c>
      <c r="J16427" s="3" t="s">
        <v>2242</v>
      </c>
      <c r="K16427" s="3" t="s">
        <v>16</v>
      </c>
      <c r="L16427" s="18">
        <v>1560</v>
      </c>
      <c r="M16427" s="18"/>
      <c r="N16427" s="19">
        <v>1560</v>
      </c>
    </row>
    <row r="16428" spans="1:14" x14ac:dyDescent="0.2">
      <c r="A16428" s="3" t="str" cm="1">
        <f t="array" ref="A16428:B16428">_xlfn.TEXTSPLIT(D16428," - ",TRUE,1)</f>
        <v>2025</v>
      </c>
      <c r="B16428" s="3" t="str">
        <v>12</v>
      </c>
      <c r="C16428" s="3" t="str">
        <f>_xlfn.XLOOKUP(B16428*1,List!A:A,List!B:B,"",0)</f>
        <v>12</v>
      </c>
      <c r="D16428" s="13" t="s">
        <v>9640</v>
      </c>
      <c r="F16428" s="6">
        <v>46003</v>
      </c>
      <c r="G16428" s="5" t="s">
        <v>10381</v>
      </c>
      <c r="H16428" s="3" t="s">
        <v>13</v>
      </c>
      <c r="I16428" s="3" t="s">
        <v>30</v>
      </c>
      <c r="J16428" s="3" t="s">
        <v>83</v>
      </c>
      <c r="K16428" s="3" t="s">
        <v>16</v>
      </c>
      <c r="L16428" s="18"/>
      <c r="M16428" s="18">
        <v>2930.56</v>
      </c>
      <c r="N16428" s="19">
        <v>-2930.56</v>
      </c>
    </row>
    <row r="16429" spans="1:14" x14ac:dyDescent="0.2">
      <c r="A16429" s="3" t="str" cm="1">
        <f t="array" ref="A16429:B16429">_xlfn.TEXTSPLIT(D16429," - ",TRUE,1)</f>
        <v>2025</v>
      </c>
      <c r="B16429" s="3" t="str">
        <v>12</v>
      </c>
      <c r="C16429" s="3" t="str">
        <f>_xlfn.XLOOKUP(B16429*1,List!A:A,List!B:B,"",0)</f>
        <v>12</v>
      </c>
      <c r="D16429" s="13" t="s">
        <v>9640</v>
      </c>
      <c r="F16429" s="6">
        <v>46003</v>
      </c>
      <c r="G16429" s="5" t="s">
        <v>10109</v>
      </c>
      <c r="H16429" s="3" t="s">
        <v>27</v>
      </c>
      <c r="I16429" s="3" t="s">
        <v>9642</v>
      </c>
      <c r="J16429" s="3" t="s">
        <v>1391</v>
      </c>
      <c r="K16429" s="3" t="s">
        <v>16</v>
      </c>
      <c r="L16429" s="18"/>
      <c r="M16429" s="18">
        <v>2900</v>
      </c>
      <c r="N16429" s="19">
        <v>-2900</v>
      </c>
    </row>
    <row r="16430" spans="1:14" x14ac:dyDescent="0.2">
      <c r="A16430" s="3" t="str" cm="1">
        <f t="array" ref="A16430:B16430">_xlfn.TEXTSPLIT(D16430," - ",TRUE,1)</f>
        <v>2025</v>
      </c>
      <c r="B16430" s="3" t="str">
        <v>12</v>
      </c>
      <c r="C16430" s="3" t="str">
        <f>_xlfn.XLOOKUP(B16430*1,List!A:A,List!B:B,"",0)</f>
        <v>12</v>
      </c>
      <c r="D16430" s="13" t="s">
        <v>9640</v>
      </c>
      <c r="F16430" s="6">
        <v>46022</v>
      </c>
      <c r="G16430" s="5" t="s">
        <v>10016</v>
      </c>
      <c r="H16430" s="3" t="s">
        <v>27</v>
      </c>
      <c r="I16430" s="3" t="s">
        <v>8806</v>
      </c>
      <c r="K16430" s="3" t="s">
        <v>510</v>
      </c>
      <c r="L16430" s="18">
        <v>3500</v>
      </c>
      <c r="M16430" s="18"/>
      <c r="N16430" s="19">
        <v>3500</v>
      </c>
    </row>
    <row r="16431" spans="1:14" x14ac:dyDescent="0.2">
      <c r="A16431" s="3" t="str" cm="1">
        <f t="array" ref="A16431:B16431">_xlfn.TEXTSPLIT(D16431," - ",TRUE,1)</f>
        <v>2025</v>
      </c>
      <c r="B16431" s="3" t="str">
        <v>12</v>
      </c>
      <c r="C16431" s="3" t="str">
        <f>_xlfn.XLOOKUP(B16431*1,List!A:A,List!B:B,"",0)</f>
        <v>12</v>
      </c>
      <c r="D16431" s="13" t="s">
        <v>9640</v>
      </c>
      <c r="F16431" s="6">
        <v>46003</v>
      </c>
      <c r="G16431" s="5" t="s">
        <v>10204</v>
      </c>
      <c r="H16431" s="3" t="s">
        <v>27</v>
      </c>
      <c r="I16431" s="3" t="s">
        <v>9642</v>
      </c>
      <c r="J16431" s="3" t="s">
        <v>8461</v>
      </c>
      <c r="K16431" s="3" t="s">
        <v>242</v>
      </c>
      <c r="L16431" s="18"/>
      <c r="M16431" s="18">
        <v>2000</v>
      </c>
      <c r="N16431" s="19">
        <v>-2000</v>
      </c>
    </row>
    <row r="16432" spans="1:14" x14ac:dyDescent="0.2">
      <c r="A16432" s="3" t="str" cm="1">
        <f t="array" ref="A16432:B16432">_xlfn.TEXTSPLIT(D16432," - ",TRUE,1)</f>
        <v>2025</v>
      </c>
      <c r="B16432" s="3" t="str">
        <v>12</v>
      </c>
      <c r="C16432" s="3" t="str">
        <f>_xlfn.XLOOKUP(B16432*1,List!A:A,List!B:B,"",0)</f>
        <v>12</v>
      </c>
      <c r="D16432" s="13" t="s">
        <v>9640</v>
      </c>
      <c r="F16432" s="6">
        <v>46003</v>
      </c>
      <c r="G16432" s="5" t="s">
        <v>10382</v>
      </c>
      <c r="H16432" s="3" t="s">
        <v>13</v>
      </c>
      <c r="I16432" s="3" t="s">
        <v>30</v>
      </c>
      <c r="J16432" s="3" t="s">
        <v>28</v>
      </c>
      <c r="K16432" s="3" t="s">
        <v>16</v>
      </c>
      <c r="L16432" s="18"/>
      <c r="M16432" s="18">
        <v>2082</v>
      </c>
      <c r="N16432" s="19">
        <v>-2082</v>
      </c>
    </row>
    <row r="16433" spans="1:14" x14ac:dyDescent="0.2">
      <c r="A16433" s="3" t="str" cm="1">
        <f t="array" ref="A16433:B16433">_xlfn.TEXTSPLIT(D16433," - ",TRUE,1)</f>
        <v>2025</v>
      </c>
      <c r="B16433" s="3" t="str">
        <v>12</v>
      </c>
      <c r="C16433" s="3" t="str">
        <f>_xlfn.XLOOKUP(B16433*1,List!A:A,List!B:B,"",0)</f>
        <v>12</v>
      </c>
      <c r="D16433" s="13" t="s">
        <v>9640</v>
      </c>
      <c r="F16433" s="6">
        <v>46003</v>
      </c>
      <c r="G16433" s="5" t="s">
        <v>10249</v>
      </c>
      <c r="H16433" s="3" t="s">
        <v>27</v>
      </c>
      <c r="I16433" s="3" t="s">
        <v>9642</v>
      </c>
      <c r="J16433" s="3" t="s">
        <v>3035</v>
      </c>
      <c r="K16433" s="3" t="s">
        <v>16</v>
      </c>
      <c r="L16433" s="18"/>
      <c r="M16433" s="18">
        <v>1623.96</v>
      </c>
      <c r="N16433" s="19">
        <v>-1623.96</v>
      </c>
    </row>
    <row r="16434" spans="1:14" x14ac:dyDescent="0.2">
      <c r="A16434" s="3" t="str" cm="1">
        <f t="array" ref="A16434:B16434">_xlfn.TEXTSPLIT(D16434," - ",TRUE,1)</f>
        <v>2025</v>
      </c>
      <c r="B16434" s="3" t="str">
        <v>12</v>
      </c>
      <c r="C16434" s="3" t="str">
        <f>_xlfn.XLOOKUP(B16434*1,List!A:A,List!B:B,"",0)</f>
        <v>12</v>
      </c>
      <c r="D16434" s="13" t="s">
        <v>9640</v>
      </c>
      <c r="F16434" s="6">
        <v>46003</v>
      </c>
      <c r="G16434" s="5" t="s">
        <v>10383</v>
      </c>
      <c r="H16434" s="3" t="s">
        <v>13</v>
      </c>
      <c r="I16434" s="3" t="s">
        <v>30</v>
      </c>
      <c r="J16434" s="3" t="s">
        <v>642</v>
      </c>
      <c r="K16434" s="3" t="s">
        <v>196</v>
      </c>
      <c r="L16434" s="18"/>
      <c r="M16434" s="18">
        <v>3250</v>
      </c>
      <c r="N16434" s="19">
        <v>-3250</v>
      </c>
    </row>
    <row r="16435" spans="1:14" x14ac:dyDescent="0.2">
      <c r="A16435" s="3" t="str" cm="1">
        <f t="array" ref="A16435:B16435">_xlfn.TEXTSPLIT(D16435," - ",TRUE,1)</f>
        <v>2025</v>
      </c>
      <c r="B16435" s="3" t="str">
        <v>12</v>
      </c>
      <c r="C16435" s="3" t="str">
        <f>_xlfn.XLOOKUP(B16435*1,List!A:A,List!B:B,"",0)</f>
        <v>12</v>
      </c>
      <c r="D16435" s="13" t="s">
        <v>9640</v>
      </c>
      <c r="F16435" s="6">
        <v>46022</v>
      </c>
      <c r="G16435" s="5" t="s">
        <v>10331</v>
      </c>
      <c r="H16435" s="3" t="s">
        <v>13</v>
      </c>
      <c r="I16435" s="3" t="s">
        <v>8806</v>
      </c>
      <c r="J16435" s="3" t="s">
        <v>594</v>
      </c>
      <c r="K16435" s="3" t="s">
        <v>595</v>
      </c>
      <c r="L16435" s="18"/>
      <c r="M16435" s="18">
        <v>2914.8</v>
      </c>
      <c r="N16435" s="19">
        <v>-2914.8</v>
      </c>
    </row>
    <row r="16436" spans="1:14" x14ac:dyDescent="0.2">
      <c r="A16436" s="3" t="str" cm="1">
        <f t="array" ref="A16436:B16436">_xlfn.TEXTSPLIT(D16436," - ",TRUE,1)</f>
        <v>2025</v>
      </c>
      <c r="B16436" s="3" t="str">
        <v>12</v>
      </c>
      <c r="C16436" s="3" t="str">
        <f>_xlfn.XLOOKUP(B16436*1,List!A:A,List!B:B,"",0)</f>
        <v>12</v>
      </c>
      <c r="D16436" s="13" t="s">
        <v>9640</v>
      </c>
      <c r="F16436" s="6">
        <v>46003</v>
      </c>
      <c r="G16436" s="5" t="s">
        <v>10289</v>
      </c>
      <c r="H16436" s="3" t="s">
        <v>27</v>
      </c>
      <c r="I16436" s="3" t="s">
        <v>9642</v>
      </c>
      <c r="J16436" s="3" t="s">
        <v>10162</v>
      </c>
      <c r="K16436" s="3" t="s">
        <v>16</v>
      </c>
      <c r="L16436" s="18"/>
      <c r="M16436" s="18">
        <v>2850</v>
      </c>
      <c r="N16436" s="19">
        <v>-2850</v>
      </c>
    </row>
    <row r="16437" spans="1:14" x14ac:dyDescent="0.2">
      <c r="A16437" s="3" t="str" cm="1">
        <f t="array" ref="A16437:B16437">_xlfn.TEXTSPLIT(D16437," - ",TRUE,1)</f>
        <v>2025</v>
      </c>
      <c r="B16437" s="3" t="str">
        <v>12</v>
      </c>
      <c r="C16437" s="3" t="str">
        <f>_xlfn.XLOOKUP(B16437*1,List!A:A,List!B:B,"",0)</f>
        <v>12</v>
      </c>
      <c r="D16437" s="13" t="s">
        <v>9640</v>
      </c>
      <c r="F16437" s="6">
        <v>46003</v>
      </c>
      <c r="G16437" s="5" t="s">
        <v>9715</v>
      </c>
      <c r="H16437" s="3" t="s">
        <v>13</v>
      </c>
      <c r="I16437" s="3" t="s">
        <v>9642</v>
      </c>
      <c r="J16437" s="3" t="s">
        <v>287</v>
      </c>
      <c r="K16437" s="3" t="s">
        <v>88</v>
      </c>
      <c r="L16437" s="18">
        <v>3613.26</v>
      </c>
      <c r="M16437" s="18"/>
      <c r="N16437" s="19">
        <v>3613.26</v>
      </c>
    </row>
    <row r="16438" spans="1:14" x14ac:dyDescent="0.2">
      <c r="A16438" s="3" t="str" cm="1">
        <f t="array" ref="A16438:B16438">_xlfn.TEXTSPLIT(D16438," - ",TRUE,1)</f>
        <v>2025</v>
      </c>
      <c r="B16438" s="3" t="str">
        <v>12</v>
      </c>
      <c r="C16438" s="3" t="str">
        <f>_xlfn.XLOOKUP(B16438*1,List!A:A,List!B:B,"",0)</f>
        <v>12</v>
      </c>
      <c r="D16438" s="13" t="s">
        <v>9640</v>
      </c>
      <c r="F16438" s="6">
        <v>46022</v>
      </c>
      <c r="G16438" s="5" t="s">
        <v>10166</v>
      </c>
      <c r="H16438" s="3" t="s">
        <v>27</v>
      </c>
      <c r="I16438" s="3" t="s">
        <v>8806</v>
      </c>
      <c r="J16438" s="3" t="s">
        <v>133</v>
      </c>
      <c r="K16438" s="3" t="s">
        <v>16</v>
      </c>
      <c r="L16438" s="18">
        <v>2928.69</v>
      </c>
      <c r="M16438" s="18"/>
      <c r="N16438" s="19">
        <v>2928.69</v>
      </c>
    </row>
    <row r="16439" spans="1:14" x14ac:dyDescent="0.2">
      <c r="A16439" s="3" t="str" cm="1">
        <f t="array" ref="A16439:B16439">_xlfn.TEXTSPLIT(D16439," - ",TRUE,1)</f>
        <v>2025</v>
      </c>
      <c r="B16439" s="3" t="str">
        <v>12</v>
      </c>
      <c r="C16439" s="3" t="str">
        <f>_xlfn.XLOOKUP(B16439*1,List!A:A,List!B:B,"",0)</f>
        <v>12</v>
      </c>
      <c r="D16439" s="13" t="s">
        <v>9640</v>
      </c>
      <c r="F16439" s="6">
        <v>46022</v>
      </c>
      <c r="G16439" s="5" t="s">
        <v>9751</v>
      </c>
      <c r="H16439" s="3" t="s">
        <v>27</v>
      </c>
      <c r="I16439" s="3" t="s">
        <v>8806</v>
      </c>
      <c r="J16439" s="3" t="s">
        <v>6159</v>
      </c>
      <c r="K16439" s="3" t="s">
        <v>16</v>
      </c>
      <c r="L16439" s="18">
        <v>1494.99</v>
      </c>
      <c r="M16439" s="18"/>
      <c r="N16439" s="19">
        <v>1494.99</v>
      </c>
    </row>
    <row r="16440" spans="1:14" x14ac:dyDescent="0.2">
      <c r="A16440" s="3" t="str" cm="1">
        <f t="array" ref="A16440:B16440">_xlfn.TEXTSPLIT(D16440," - ",TRUE,1)</f>
        <v>2025</v>
      </c>
      <c r="B16440" s="3" t="str">
        <v>12</v>
      </c>
      <c r="C16440" s="3" t="str">
        <f>_xlfn.XLOOKUP(B16440*1,List!A:A,List!B:B,"",0)</f>
        <v>12</v>
      </c>
      <c r="D16440" s="13" t="s">
        <v>9640</v>
      </c>
      <c r="F16440" s="6">
        <v>46003</v>
      </c>
      <c r="G16440" s="5" t="s">
        <v>10384</v>
      </c>
      <c r="H16440" s="3" t="s">
        <v>13</v>
      </c>
      <c r="I16440" s="3" t="s">
        <v>30</v>
      </c>
      <c r="J16440" s="3" t="s">
        <v>114</v>
      </c>
      <c r="K16440" s="3" t="s">
        <v>96</v>
      </c>
      <c r="L16440" s="18"/>
      <c r="M16440" s="18">
        <v>1936.26</v>
      </c>
      <c r="N16440" s="19">
        <v>-1936.26</v>
      </c>
    </row>
    <row r="16441" spans="1:14" x14ac:dyDescent="0.2">
      <c r="A16441" s="3" t="str" cm="1">
        <f t="array" ref="A16441:B16441">_xlfn.TEXTSPLIT(D16441," - ",TRUE,1)</f>
        <v>2025</v>
      </c>
      <c r="B16441" s="3" t="str">
        <v>12</v>
      </c>
      <c r="C16441" s="3" t="str">
        <f>_xlfn.XLOOKUP(B16441*1,List!A:A,List!B:B,"",0)</f>
        <v>12</v>
      </c>
      <c r="D16441" s="13" t="s">
        <v>9640</v>
      </c>
      <c r="F16441" s="6">
        <v>46022</v>
      </c>
      <c r="G16441" s="5" t="s">
        <v>10048</v>
      </c>
      <c r="H16441" s="3" t="s">
        <v>27</v>
      </c>
      <c r="I16441" s="3" t="s">
        <v>8806</v>
      </c>
      <c r="J16441" s="3" t="s">
        <v>83</v>
      </c>
      <c r="K16441" s="3" t="s">
        <v>16</v>
      </c>
      <c r="L16441" s="18">
        <v>2930.56</v>
      </c>
      <c r="M16441" s="18"/>
      <c r="N16441" s="19">
        <v>2930.56</v>
      </c>
    </row>
    <row r="16442" spans="1:14" x14ac:dyDescent="0.2">
      <c r="A16442" s="3" t="str" cm="1">
        <f t="array" ref="A16442:B16442">_xlfn.TEXTSPLIT(D16442," - ",TRUE,1)</f>
        <v>2025</v>
      </c>
      <c r="B16442" s="3" t="str">
        <v>12</v>
      </c>
      <c r="C16442" s="3" t="str">
        <f>_xlfn.XLOOKUP(B16442*1,List!A:A,List!B:B,"",0)</f>
        <v>12</v>
      </c>
      <c r="D16442" s="13" t="s">
        <v>9640</v>
      </c>
      <c r="F16442" s="6">
        <v>46003</v>
      </c>
      <c r="G16442" s="5" t="s">
        <v>9744</v>
      </c>
      <c r="H16442" s="3" t="s">
        <v>13</v>
      </c>
      <c r="I16442" s="3" t="s">
        <v>9642</v>
      </c>
      <c r="J16442" s="3" t="s">
        <v>323</v>
      </c>
      <c r="K16442" s="3" t="s">
        <v>138</v>
      </c>
      <c r="L16442" s="18">
        <v>2737.83</v>
      </c>
      <c r="M16442" s="18"/>
      <c r="N16442" s="19">
        <v>2737.83</v>
      </c>
    </row>
    <row r="16443" spans="1:14" x14ac:dyDescent="0.2">
      <c r="A16443" s="3" t="str" cm="1">
        <f t="array" ref="A16443:B16443">_xlfn.TEXTSPLIT(D16443," - ",TRUE,1)</f>
        <v>2025</v>
      </c>
      <c r="B16443" s="3" t="str">
        <v>12</v>
      </c>
      <c r="C16443" s="3" t="str">
        <f>_xlfn.XLOOKUP(B16443*1,List!A:A,List!B:B,"",0)</f>
        <v>12</v>
      </c>
      <c r="D16443" s="13" t="s">
        <v>9640</v>
      </c>
      <c r="F16443" s="6">
        <v>46022</v>
      </c>
      <c r="G16443" s="5" t="s">
        <v>10332</v>
      </c>
      <c r="H16443" s="3" t="s">
        <v>13</v>
      </c>
      <c r="I16443" s="3" t="s">
        <v>8806</v>
      </c>
      <c r="J16443" s="3" t="s">
        <v>6544</v>
      </c>
      <c r="K16443" s="3" t="s">
        <v>445</v>
      </c>
      <c r="L16443" s="18"/>
      <c r="M16443" s="18">
        <v>1600</v>
      </c>
      <c r="N16443" s="19">
        <v>-1600</v>
      </c>
    </row>
    <row r="16444" spans="1:14" x14ac:dyDescent="0.2">
      <c r="A16444" s="3" t="str" cm="1">
        <f t="array" ref="A16444:B16444">_xlfn.TEXTSPLIT(D16444," - ",TRUE,1)</f>
        <v>2025</v>
      </c>
      <c r="B16444" s="3" t="str">
        <v>12</v>
      </c>
      <c r="C16444" s="3" t="str">
        <f>_xlfn.XLOOKUP(B16444*1,List!A:A,List!B:B,"",0)</f>
        <v>12</v>
      </c>
      <c r="D16444" s="13" t="s">
        <v>9640</v>
      </c>
      <c r="F16444" s="6">
        <v>46003</v>
      </c>
      <c r="G16444" s="5" t="s">
        <v>9917</v>
      </c>
      <c r="H16444" s="3" t="s">
        <v>27</v>
      </c>
      <c r="I16444" s="3" t="s">
        <v>9642</v>
      </c>
      <c r="J16444" s="3" t="s">
        <v>93</v>
      </c>
      <c r="K16444" s="3" t="s">
        <v>16</v>
      </c>
      <c r="L16444" s="18"/>
      <c r="M16444" s="18">
        <v>1993.32</v>
      </c>
      <c r="N16444" s="19">
        <v>-1993.32</v>
      </c>
    </row>
    <row r="16445" spans="1:14" x14ac:dyDescent="0.2">
      <c r="A16445" s="3" t="str" cm="1">
        <f t="array" ref="A16445:B16445">_xlfn.TEXTSPLIT(D16445," - ",TRUE,1)</f>
        <v>2025</v>
      </c>
      <c r="B16445" s="3" t="str">
        <v>12</v>
      </c>
      <c r="C16445" s="3" t="str">
        <f>_xlfn.XLOOKUP(B16445*1,List!A:A,List!B:B,"",0)</f>
        <v>12</v>
      </c>
      <c r="D16445" s="13" t="s">
        <v>9640</v>
      </c>
      <c r="F16445" s="6">
        <v>46022</v>
      </c>
      <c r="G16445" s="5" t="s">
        <v>9876</v>
      </c>
      <c r="H16445" s="3" t="s">
        <v>13</v>
      </c>
      <c r="I16445" s="3" t="s">
        <v>8806</v>
      </c>
      <c r="J16445" s="3" t="s">
        <v>347</v>
      </c>
      <c r="K16445" s="3" t="s">
        <v>296</v>
      </c>
      <c r="L16445" s="18"/>
      <c r="M16445" s="18">
        <v>1821.75</v>
      </c>
      <c r="N16445" s="19">
        <v>-1821.75</v>
      </c>
    </row>
    <row r="16446" spans="1:14" x14ac:dyDescent="0.2">
      <c r="A16446" s="3" t="str" cm="1">
        <f t="array" ref="A16446:B16446">_xlfn.TEXTSPLIT(D16446," - ",TRUE,1)</f>
        <v>2025</v>
      </c>
      <c r="B16446" s="3" t="str">
        <v>12</v>
      </c>
      <c r="C16446" s="3" t="str">
        <f>_xlfn.XLOOKUP(B16446*1,List!A:A,List!B:B,"",0)</f>
        <v>12</v>
      </c>
      <c r="D16446" s="13" t="s">
        <v>9640</v>
      </c>
      <c r="F16446" s="6">
        <v>46022</v>
      </c>
      <c r="G16446" s="5" t="s">
        <v>10002</v>
      </c>
      <c r="H16446" s="3" t="s">
        <v>13</v>
      </c>
      <c r="I16446" s="3" t="s">
        <v>8806</v>
      </c>
      <c r="J16446" s="3" t="s">
        <v>466</v>
      </c>
      <c r="K16446" s="3" t="s">
        <v>44</v>
      </c>
      <c r="L16446" s="18"/>
      <c r="M16446" s="18">
        <v>3250</v>
      </c>
      <c r="N16446" s="19">
        <v>-3250</v>
      </c>
    </row>
    <row r="16447" spans="1:14" x14ac:dyDescent="0.2">
      <c r="A16447" s="3" t="str" cm="1">
        <f t="array" ref="A16447:B16447">_xlfn.TEXTSPLIT(D16447," - ",TRUE,1)</f>
        <v>2025</v>
      </c>
      <c r="B16447" s="3" t="str">
        <v>12</v>
      </c>
      <c r="C16447" s="3" t="str">
        <f>_xlfn.XLOOKUP(B16447*1,List!A:A,List!B:B,"",0)</f>
        <v>12</v>
      </c>
      <c r="D16447" s="13" t="s">
        <v>9640</v>
      </c>
      <c r="F16447" s="6">
        <v>46022</v>
      </c>
      <c r="G16447" s="5" t="s">
        <v>10341</v>
      </c>
      <c r="H16447" s="3" t="s">
        <v>27</v>
      </c>
      <c r="I16447" s="3" t="s">
        <v>8806</v>
      </c>
      <c r="J16447" s="3" t="s">
        <v>206</v>
      </c>
      <c r="K16447" s="3" t="s">
        <v>16</v>
      </c>
      <c r="L16447" s="18">
        <v>2250</v>
      </c>
      <c r="M16447" s="18"/>
      <c r="N16447" s="19">
        <v>2250</v>
      </c>
    </row>
    <row r="16448" spans="1:14" x14ac:dyDescent="0.2">
      <c r="A16448" s="3" t="str" cm="1">
        <f t="array" ref="A16448:B16448">_xlfn.TEXTSPLIT(D16448," - ",TRUE,1)</f>
        <v>2025</v>
      </c>
      <c r="B16448" s="3" t="str">
        <v>12</v>
      </c>
      <c r="C16448" s="3" t="str">
        <f>_xlfn.XLOOKUP(B16448*1,List!A:A,List!B:B,"",0)</f>
        <v>12</v>
      </c>
      <c r="D16448" s="13" t="s">
        <v>9640</v>
      </c>
      <c r="F16448" s="6">
        <v>45980</v>
      </c>
      <c r="G16448" s="5" t="s">
        <v>9978</v>
      </c>
      <c r="H16448" s="3" t="s">
        <v>48</v>
      </c>
      <c r="I16448" s="3" t="s">
        <v>9793</v>
      </c>
      <c r="J16448" s="3" t="s">
        <v>422</v>
      </c>
      <c r="K16448" s="3" t="s">
        <v>402</v>
      </c>
      <c r="L16448" s="18">
        <v>2550.4499999999998</v>
      </c>
      <c r="M16448" s="18"/>
      <c r="N16448" s="19">
        <v>2550.4499999999998</v>
      </c>
    </row>
    <row r="16449" spans="1:14" x14ac:dyDescent="0.2">
      <c r="A16449" s="3" t="str" cm="1">
        <f t="array" ref="A16449:B16449">_xlfn.TEXTSPLIT(D16449," - ",TRUE,1)</f>
        <v>2025</v>
      </c>
      <c r="B16449" s="3" t="str">
        <v>12</v>
      </c>
      <c r="C16449" s="3" t="str">
        <f>_xlfn.XLOOKUP(B16449*1,List!A:A,List!B:B,"",0)</f>
        <v>12</v>
      </c>
      <c r="D16449" s="13" t="s">
        <v>9640</v>
      </c>
      <c r="F16449" s="6">
        <v>46022</v>
      </c>
      <c r="G16449" s="5" t="s">
        <v>10385</v>
      </c>
      <c r="H16449" s="3" t="s">
        <v>13</v>
      </c>
      <c r="I16449" s="3" t="s">
        <v>8806</v>
      </c>
      <c r="J16449" s="3" t="s">
        <v>217</v>
      </c>
      <c r="K16449" s="3" t="s">
        <v>35</v>
      </c>
      <c r="L16449" s="18"/>
      <c r="M16449" s="18">
        <v>4759.1000000000004</v>
      </c>
      <c r="N16449" s="19">
        <v>-4759.1000000000004</v>
      </c>
    </row>
    <row r="16450" spans="1:14" x14ac:dyDescent="0.2">
      <c r="A16450" s="3" t="str" cm="1">
        <f t="array" ref="A16450:B16450">_xlfn.TEXTSPLIT(D16450," - ",TRUE,1)</f>
        <v>2025</v>
      </c>
      <c r="B16450" s="3" t="str">
        <v>12</v>
      </c>
      <c r="C16450" s="3" t="str">
        <f>_xlfn.XLOOKUP(B16450*1,List!A:A,List!B:B,"",0)</f>
        <v>12</v>
      </c>
      <c r="D16450" s="13" t="s">
        <v>9640</v>
      </c>
      <c r="F16450" s="6">
        <v>46022</v>
      </c>
      <c r="G16450" s="5" t="s">
        <v>10270</v>
      </c>
      <c r="H16450" s="3" t="s">
        <v>13</v>
      </c>
      <c r="I16450" s="3" t="s">
        <v>8806</v>
      </c>
      <c r="J16450" s="3" t="s">
        <v>550</v>
      </c>
      <c r="K16450" s="3" t="s">
        <v>595</v>
      </c>
      <c r="L16450" s="18"/>
      <c r="M16450" s="18">
        <v>2000</v>
      </c>
      <c r="N16450" s="19">
        <v>-2000</v>
      </c>
    </row>
    <row r="16451" spans="1:14" x14ac:dyDescent="0.2">
      <c r="A16451" s="3" t="str" cm="1">
        <f t="array" ref="A16451:B16451">_xlfn.TEXTSPLIT(D16451," - ",TRUE,1)</f>
        <v>2025</v>
      </c>
      <c r="B16451" s="3" t="str">
        <v>12</v>
      </c>
      <c r="C16451" s="3" t="str">
        <f>_xlfn.XLOOKUP(B16451*1,List!A:A,List!B:B,"",0)</f>
        <v>12</v>
      </c>
      <c r="D16451" s="13" t="s">
        <v>9640</v>
      </c>
      <c r="F16451" s="6">
        <v>46022</v>
      </c>
      <c r="G16451" s="5" t="s">
        <v>10355</v>
      </c>
      <c r="H16451" s="3" t="s">
        <v>13</v>
      </c>
      <c r="I16451" s="3" t="s">
        <v>8806</v>
      </c>
      <c r="J16451" s="3" t="s">
        <v>398</v>
      </c>
      <c r="K16451" s="3" t="s">
        <v>221</v>
      </c>
      <c r="L16451" s="18"/>
      <c r="M16451" s="18">
        <v>3383.25</v>
      </c>
      <c r="N16451" s="19">
        <v>-3383.25</v>
      </c>
    </row>
    <row r="16452" spans="1:14" x14ac:dyDescent="0.2">
      <c r="A16452" s="3" t="str" cm="1">
        <f t="array" ref="A16452:B16452">_xlfn.TEXTSPLIT(D16452," - ",TRUE,1)</f>
        <v>2025</v>
      </c>
      <c r="B16452" s="3" t="str">
        <v>12</v>
      </c>
      <c r="C16452" s="3" t="str">
        <f>_xlfn.XLOOKUP(B16452*1,List!A:A,List!B:B,"",0)</f>
        <v>12</v>
      </c>
      <c r="D16452" s="13" t="s">
        <v>9640</v>
      </c>
      <c r="F16452" s="6">
        <v>46003</v>
      </c>
      <c r="G16452" s="5" t="s">
        <v>10351</v>
      </c>
      <c r="H16452" s="3" t="s">
        <v>13</v>
      </c>
      <c r="I16452" s="3" t="s">
        <v>9642</v>
      </c>
      <c r="J16452" s="3" t="s">
        <v>259</v>
      </c>
      <c r="K16452" s="3" t="s">
        <v>16</v>
      </c>
      <c r="L16452" s="18">
        <v>1568.43</v>
      </c>
      <c r="M16452" s="18"/>
      <c r="N16452" s="19">
        <v>1568.43</v>
      </c>
    </row>
    <row r="16453" spans="1:14" x14ac:dyDescent="0.2">
      <c r="A16453" s="3" t="str" cm="1">
        <f t="array" ref="A16453:B16453">_xlfn.TEXTSPLIT(D16453," - ",TRUE,1)</f>
        <v>2025</v>
      </c>
      <c r="B16453" s="3" t="str">
        <v>12</v>
      </c>
      <c r="C16453" s="3" t="str">
        <f>_xlfn.XLOOKUP(B16453*1,List!A:A,List!B:B,"",0)</f>
        <v>12</v>
      </c>
      <c r="D16453" s="13" t="s">
        <v>9640</v>
      </c>
      <c r="F16453" s="6">
        <v>46022</v>
      </c>
      <c r="G16453" s="5" t="s">
        <v>10115</v>
      </c>
      <c r="H16453" s="3" t="s">
        <v>13</v>
      </c>
      <c r="I16453" s="3" t="s">
        <v>8806</v>
      </c>
      <c r="K16453" s="3" t="s">
        <v>2479</v>
      </c>
      <c r="L16453" s="18"/>
      <c r="M16453" s="18">
        <v>2850</v>
      </c>
      <c r="N16453" s="19">
        <v>-2850</v>
      </c>
    </row>
    <row r="16454" spans="1:14" x14ac:dyDescent="0.2">
      <c r="A16454" s="3" t="str" cm="1">
        <f t="array" ref="A16454:B16454">_xlfn.TEXTSPLIT(D16454," - ",TRUE,1)</f>
        <v>2025</v>
      </c>
      <c r="B16454" s="3" t="str">
        <v>12</v>
      </c>
      <c r="C16454" s="3" t="str">
        <f>_xlfn.XLOOKUP(B16454*1,List!A:A,List!B:B,"",0)</f>
        <v>12</v>
      </c>
      <c r="D16454" s="13" t="s">
        <v>9640</v>
      </c>
      <c r="F16454" s="6">
        <v>46003</v>
      </c>
      <c r="G16454" s="5" t="s">
        <v>10113</v>
      </c>
      <c r="H16454" s="3" t="s">
        <v>13</v>
      </c>
      <c r="I16454" s="3" t="s">
        <v>9642</v>
      </c>
      <c r="J16454" s="3" t="s">
        <v>819</v>
      </c>
      <c r="K16454" s="3" t="s">
        <v>6969</v>
      </c>
      <c r="L16454" s="18">
        <v>4600</v>
      </c>
      <c r="M16454" s="18"/>
      <c r="N16454" s="19">
        <v>4600</v>
      </c>
    </row>
    <row r="16455" spans="1:14" x14ac:dyDescent="0.2">
      <c r="A16455" s="3" t="str" cm="1">
        <f t="array" ref="A16455:B16455">_xlfn.TEXTSPLIT(D16455," - ",TRUE,1)</f>
        <v>2025</v>
      </c>
      <c r="B16455" s="3" t="str">
        <v>12</v>
      </c>
      <c r="C16455" s="3" t="str">
        <f>_xlfn.XLOOKUP(B16455*1,List!A:A,List!B:B,"",0)</f>
        <v>12</v>
      </c>
      <c r="D16455" s="13" t="s">
        <v>9640</v>
      </c>
      <c r="F16455" s="6">
        <v>46003</v>
      </c>
      <c r="G16455" s="5" t="s">
        <v>10186</v>
      </c>
      <c r="H16455" s="3" t="s">
        <v>13</v>
      </c>
      <c r="I16455" s="3" t="s">
        <v>9642</v>
      </c>
      <c r="J16455" s="3" t="s">
        <v>28</v>
      </c>
      <c r="K16455" s="3" t="s">
        <v>16</v>
      </c>
      <c r="L16455" s="18">
        <v>2082</v>
      </c>
      <c r="M16455" s="18"/>
      <c r="N16455" s="19">
        <v>2082</v>
      </c>
    </row>
    <row r="16456" spans="1:14" x14ac:dyDescent="0.2">
      <c r="A16456" s="3" t="str" cm="1">
        <f t="array" ref="A16456:B16456">_xlfn.TEXTSPLIT(D16456," - ",TRUE,1)</f>
        <v>2025</v>
      </c>
      <c r="B16456" s="3" t="str">
        <v>12</v>
      </c>
      <c r="C16456" s="3" t="str">
        <f>_xlfn.XLOOKUP(B16456*1,List!A:A,List!B:B,"",0)</f>
        <v>12</v>
      </c>
      <c r="D16456" s="13" t="s">
        <v>9640</v>
      </c>
      <c r="F16456" s="6">
        <v>46003</v>
      </c>
      <c r="G16456" s="5" t="s">
        <v>9912</v>
      </c>
      <c r="H16456" s="3" t="s">
        <v>13</v>
      </c>
      <c r="I16456" s="3" t="s">
        <v>9642</v>
      </c>
      <c r="J16456" s="3" t="s">
        <v>140</v>
      </c>
      <c r="K16456" s="3" t="s">
        <v>753</v>
      </c>
      <c r="L16456" s="18">
        <v>2500</v>
      </c>
      <c r="M16456" s="18"/>
      <c r="N16456" s="19">
        <v>2500</v>
      </c>
    </row>
    <row r="16457" spans="1:14" x14ac:dyDescent="0.2">
      <c r="A16457" s="3" t="str" cm="1">
        <f t="array" ref="A16457:B16457">_xlfn.TEXTSPLIT(D16457," - ",TRUE,1)</f>
        <v>2025</v>
      </c>
      <c r="B16457" s="3" t="str">
        <v>12</v>
      </c>
      <c r="C16457" s="3" t="str">
        <f>_xlfn.XLOOKUP(B16457*1,List!A:A,List!B:B,"",0)</f>
        <v>12</v>
      </c>
      <c r="D16457" s="13" t="s">
        <v>9640</v>
      </c>
      <c r="F16457" s="6">
        <v>46003</v>
      </c>
      <c r="G16457" s="5" t="s">
        <v>10339</v>
      </c>
      <c r="H16457" s="3" t="s">
        <v>13</v>
      </c>
      <c r="I16457" s="3" t="s">
        <v>9642</v>
      </c>
      <c r="J16457" s="3" t="s">
        <v>675</v>
      </c>
      <c r="K16457" s="3" t="s">
        <v>96</v>
      </c>
      <c r="L16457" s="18">
        <v>1436.58</v>
      </c>
      <c r="M16457" s="18"/>
      <c r="N16457" s="19">
        <v>1436.58</v>
      </c>
    </row>
    <row r="16458" spans="1:14" x14ac:dyDescent="0.2">
      <c r="A16458" s="3" t="str" cm="1">
        <f t="array" ref="A16458:B16458">_xlfn.TEXTSPLIT(D16458," - ",TRUE,1)</f>
        <v>2025</v>
      </c>
      <c r="B16458" s="3" t="str">
        <v>12</v>
      </c>
      <c r="C16458" s="3" t="str">
        <f>_xlfn.XLOOKUP(B16458*1,List!A:A,List!B:B,"",0)</f>
        <v>12</v>
      </c>
      <c r="D16458" s="13" t="s">
        <v>9640</v>
      </c>
      <c r="F16458" s="6">
        <v>46003</v>
      </c>
      <c r="G16458" s="5" t="s">
        <v>10386</v>
      </c>
      <c r="H16458" s="3" t="s">
        <v>13</v>
      </c>
      <c r="I16458" s="3" t="s">
        <v>30</v>
      </c>
      <c r="J16458" s="3" t="s">
        <v>217</v>
      </c>
      <c r="K16458" s="3" t="s">
        <v>35</v>
      </c>
      <c r="L16458" s="18"/>
      <c r="M16458" s="18">
        <v>4759.1000000000004</v>
      </c>
      <c r="N16458" s="19">
        <v>-4759.1000000000004</v>
      </c>
    </row>
    <row r="16459" spans="1:14" x14ac:dyDescent="0.2">
      <c r="A16459" s="3" t="str" cm="1">
        <f t="array" ref="A16459:B16459">_xlfn.TEXTSPLIT(D16459," - ",TRUE,1)</f>
        <v>2025</v>
      </c>
      <c r="B16459" s="3" t="str">
        <v>12</v>
      </c>
      <c r="C16459" s="3" t="str">
        <f>_xlfn.XLOOKUP(B16459*1,List!A:A,List!B:B,"",0)</f>
        <v>12</v>
      </c>
      <c r="D16459" s="13" t="s">
        <v>9640</v>
      </c>
      <c r="F16459" s="6">
        <v>46003</v>
      </c>
      <c r="G16459" s="5" t="s">
        <v>10336</v>
      </c>
      <c r="H16459" s="3" t="s">
        <v>13</v>
      </c>
      <c r="I16459" s="3" t="s">
        <v>9642</v>
      </c>
      <c r="J16459" s="3" t="s">
        <v>642</v>
      </c>
      <c r="K16459" s="3" t="s">
        <v>196</v>
      </c>
      <c r="L16459" s="18">
        <v>3250</v>
      </c>
      <c r="M16459" s="18"/>
      <c r="N16459" s="19">
        <v>3250</v>
      </c>
    </row>
    <row r="16460" spans="1:14" x14ac:dyDescent="0.2">
      <c r="A16460" s="3" t="str" cm="1">
        <f t="array" ref="A16460:B16460">_xlfn.TEXTSPLIT(D16460," - ",TRUE,1)</f>
        <v>2025</v>
      </c>
      <c r="B16460" s="3" t="str">
        <v>12</v>
      </c>
      <c r="C16460" s="3" t="str">
        <f>_xlfn.XLOOKUP(B16460*1,List!A:A,List!B:B,"",0)</f>
        <v>12</v>
      </c>
      <c r="D16460" s="13" t="s">
        <v>9640</v>
      </c>
      <c r="F16460" s="6">
        <v>46003</v>
      </c>
      <c r="G16460" s="5" t="s">
        <v>10387</v>
      </c>
      <c r="H16460" s="3" t="s">
        <v>13</v>
      </c>
      <c r="I16460" s="3" t="s">
        <v>30</v>
      </c>
      <c r="J16460" s="3" t="s">
        <v>7996</v>
      </c>
      <c r="K16460" s="3" t="s">
        <v>174</v>
      </c>
      <c r="L16460" s="18"/>
      <c r="M16460" s="18">
        <v>4000</v>
      </c>
      <c r="N16460" s="19">
        <v>-4000</v>
      </c>
    </row>
    <row r="16461" spans="1:14" x14ac:dyDescent="0.2">
      <c r="A16461" s="3" t="str" cm="1">
        <f t="array" ref="A16461:B16461">_xlfn.TEXTSPLIT(D16461," - ",TRUE,1)</f>
        <v>2025</v>
      </c>
      <c r="B16461" s="3" t="str">
        <v>12</v>
      </c>
      <c r="C16461" s="3" t="str">
        <f>_xlfn.XLOOKUP(B16461*1,List!A:A,List!B:B,"",0)</f>
        <v>12</v>
      </c>
      <c r="D16461" s="13" t="s">
        <v>9640</v>
      </c>
      <c r="F16461" s="6">
        <v>46003</v>
      </c>
      <c r="G16461" s="5" t="s">
        <v>9741</v>
      </c>
      <c r="H16461" s="3" t="s">
        <v>27</v>
      </c>
      <c r="I16461" s="3" t="s">
        <v>9642</v>
      </c>
      <c r="J16461" s="3" t="s">
        <v>107</v>
      </c>
      <c r="K16461" s="3" t="s">
        <v>2078</v>
      </c>
      <c r="L16461" s="18"/>
      <c r="M16461" s="18">
        <v>4650</v>
      </c>
      <c r="N16461" s="19">
        <v>-4650</v>
      </c>
    </row>
    <row r="16462" spans="1:14" x14ac:dyDescent="0.2">
      <c r="A16462" s="3" t="str" cm="1">
        <f t="array" ref="A16462:B16462">_xlfn.TEXTSPLIT(D16462," - ",TRUE,1)</f>
        <v>2025</v>
      </c>
      <c r="B16462" s="3" t="str">
        <v>12</v>
      </c>
      <c r="C16462" s="3" t="str">
        <f>_xlfn.XLOOKUP(B16462*1,List!A:A,List!B:B,"",0)</f>
        <v>12</v>
      </c>
      <c r="D16462" s="13" t="s">
        <v>9640</v>
      </c>
      <c r="F16462" s="6">
        <v>46003</v>
      </c>
      <c r="G16462" s="5" t="s">
        <v>10364</v>
      </c>
      <c r="H16462" s="3" t="s">
        <v>13</v>
      </c>
      <c r="I16462" s="3" t="s">
        <v>9642</v>
      </c>
      <c r="J16462" s="3" t="s">
        <v>5751</v>
      </c>
      <c r="K16462" s="3" t="s">
        <v>16</v>
      </c>
      <c r="L16462" s="18">
        <v>4850</v>
      </c>
      <c r="M16462" s="18"/>
      <c r="N16462" s="19">
        <v>4850</v>
      </c>
    </row>
    <row r="16463" spans="1:14" x14ac:dyDescent="0.2">
      <c r="A16463" s="3" t="str" cm="1">
        <f t="array" ref="A16463:B16463">_xlfn.TEXTSPLIT(D16463," - ",TRUE,1)</f>
        <v>2025</v>
      </c>
      <c r="B16463" s="3" t="str">
        <v>12</v>
      </c>
      <c r="C16463" s="3" t="str">
        <f>_xlfn.XLOOKUP(B16463*1,List!A:A,List!B:B,"",0)</f>
        <v>12</v>
      </c>
      <c r="D16463" s="13" t="s">
        <v>9640</v>
      </c>
      <c r="F16463" s="6">
        <v>46022</v>
      </c>
      <c r="G16463" s="5" t="s">
        <v>10118</v>
      </c>
      <c r="H16463" s="3" t="s">
        <v>13</v>
      </c>
      <c r="I16463" s="3" t="s">
        <v>8806</v>
      </c>
      <c r="J16463" s="3" t="s">
        <v>79</v>
      </c>
      <c r="K16463" s="3" t="s">
        <v>80</v>
      </c>
      <c r="L16463" s="18"/>
      <c r="M16463" s="18">
        <v>2663.43</v>
      </c>
      <c r="N16463" s="19">
        <v>-2663.43</v>
      </c>
    </row>
    <row r="16464" spans="1:14" x14ac:dyDescent="0.2">
      <c r="A16464" s="3" t="str" cm="1">
        <f t="array" ref="A16464:B16464">_xlfn.TEXTSPLIT(D16464," - ",TRUE,1)</f>
        <v>2025</v>
      </c>
      <c r="B16464" s="3" t="str">
        <v>12</v>
      </c>
      <c r="C16464" s="3" t="str">
        <f>_xlfn.XLOOKUP(B16464*1,List!A:A,List!B:B,"",0)</f>
        <v>12</v>
      </c>
      <c r="D16464" s="13" t="s">
        <v>9640</v>
      </c>
      <c r="F16464" s="6">
        <v>46003</v>
      </c>
      <c r="G16464" s="5" t="s">
        <v>10252</v>
      </c>
      <c r="H16464" s="3" t="s">
        <v>13</v>
      </c>
      <c r="I16464" s="3" t="s">
        <v>9642</v>
      </c>
      <c r="J16464" s="3" t="s">
        <v>466</v>
      </c>
      <c r="K16464" s="3" t="s">
        <v>44</v>
      </c>
      <c r="L16464" s="18">
        <v>3250</v>
      </c>
      <c r="M16464" s="18"/>
      <c r="N16464" s="19">
        <v>3250</v>
      </c>
    </row>
    <row r="16465" spans="1:14" x14ac:dyDescent="0.2">
      <c r="A16465" s="3" t="str" cm="1">
        <f t="array" ref="A16465:B16465">_xlfn.TEXTSPLIT(D16465," - ",TRUE,1)</f>
        <v>2025</v>
      </c>
      <c r="B16465" s="3" t="str">
        <v>12</v>
      </c>
      <c r="C16465" s="3" t="str">
        <f>_xlfn.XLOOKUP(B16465*1,List!A:A,List!B:B,"",0)</f>
        <v>12</v>
      </c>
      <c r="D16465" s="13" t="s">
        <v>9640</v>
      </c>
      <c r="F16465" s="6">
        <v>46003</v>
      </c>
      <c r="G16465" s="5" t="s">
        <v>10388</v>
      </c>
      <c r="H16465" s="3" t="s">
        <v>13</v>
      </c>
      <c r="I16465" s="3" t="s">
        <v>30</v>
      </c>
      <c r="J16465" s="3" t="s">
        <v>1152</v>
      </c>
      <c r="K16465" s="3" t="s">
        <v>8122</v>
      </c>
      <c r="L16465" s="18"/>
      <c r="M16465" s="18">
        <v>3000</v>
      </c>
      <c r="N16465" s="19">
        <v>-3000</v>
      </c>
    </row>
    <row r="16466" spans="1:14" x14ac:dyDescent="0.2">
      <c r="A16466" s="3" t="str" cm="1">
        <f t="array" ref="A16466:B16466">_xlfn.TEXTSPLIT(D16466," - ",TRUE,1)</f>
        <v>2025</v>
      </c>
      <c r="B16466" s="3" t="str">
        <v>12</v>
      </c>
      <c r="C16466" s="3" t="str">
        <f>_xlfn.XLOOKUP(B16466*1,List!A:A,List!B:B,"",0)</f>
        <v>12</v>
      </c>
      <c r="D16466" s="13" t="s">
        <v>9640</v>
      </c>
      <c r="F16466" s="6">
        <v>46022</v>
      </c>
      <c r="G16466" s="5" t="s">
        <v>10294</v>
      </c>
      <c r="H16466" s="3" t="s">
        <v>13</v>
      </c>
      <c r="I16466" s="3" t="s">
        <v>8806</v>
      </c>
      <c r="J16466" s="3" t="s">
        <v>28</v>
      </c>
      <c r="K16466" s="3" t="s">
        <v>16</v>
      </c>
      <c r="L16466" s="18"/>
      <c r="M16466" s="18">
        <v>2082</v>
      </c>
      <c r="N16466" s="19">
        <v>-2082</v>
      </c>
    </row>
    <row r="16467" spans="1:14" x14ac:dyDescent="0.2">
      <c r="A16467" s="3" t="str" cm="1">
        <f t="array" ref="A16467:B16467">_xlfn.TEXTSPLIT(D16467," - ",TRUE,1)</f>
        <v>2025</v>
      </c>
      <c r="B16467" s="3" t="str">
        <v>12</v>
      </c>
      <c r="C16467" s="3" t="str">
        <f>_xlfn.XLOOKUP(B16467*1,List!A:A,List!B:B,"",0)</f>
        <v>12</v>
      </c>
      <c r="D16467" s="13" t="s">
        <v>9640</v>
      </c>
      <c r="F16467" s="6">
        <v>46003</v>
      </c>
      <c r="G16467" s="5" t="s">
        <v>10389</v>
      </c>
      <c r="H16467" s="3" t="s">
        <v>13</v>
      </c>
      <c r="I16467" s="3" t="s">
        <v>30</v>
      </c>
      <c r="J16467" s="3" t="s">
        <v>359</v>
      </c>
      <c r="K16467" s="3" t="s">
        <v>138</v>
      </c>
      <c r="L16467" s="18"/>
      <c r="M16467" s="18">
        <v>2841.93</v>
      </c>
      <c r="N16467" s="19">
        <v>-2841.93</v>
      </c>
    </row>
    <row r="16468" spans="1:14" x14ac:dyDescent="0.2">
      <c r="A16468" s="3" t="str" cm="1">
        <f t="array" ref="A16468:B16468">_xlfn.TEXTSPLIT(D16468," - ",TRUE,1)</f>
        <v>2025</v>
      </c>
      <c r="B16468" s="3" t="str">
        <v>12</v>
      </c>
      <c r="C16468" s="3" t="str">
        <f>_xlfn.XLOOKUP(B16468*1,List!A:A,List!B:B,"",0)</f>
        <v>12</v>
      </c>
      <c r="D16468" s="13" t="s">
        <v>9640</v>
      </c>
      <c r="F16468" s="6">
        <v>46003</v>
      </c>
      <c r="G16468" s="5" t="s">
        <v>10299</v>
      </c>
      <c r="H16468" s="3" t="s">
        <v>13</v>
      </c>
      <c r="I16468" s="3" t="s">
        <v>9642</v>
      </c>
      <c r="J16468" s="3" t="s">
        <v>1152</v>
      </c>
      <c r="K16468" s="3" t="s">
        <v>8122</v>
      </c>
      <c r="L16468" s="18">
        <v>3000</v>
      </c>
      <c r="M16468" s="18"/>
      <c r="N16468" s="19">
        <v>3000</v>
      </c>
    </row>
    <row r="16469" spans="1:14" x14ac:dyDescent="0.2">
      <c r="A16469" s="3" t="str" cm="1">
        <f t="array" ref="A16469:B16469">_xlfn.TEXTSPLIT(D16469," - ",TRUE,1)</f>
        <v>2025</v>
      </c>
      <c r="B16469" s="3" t="str">
        <v>12</v>
      </c>
      <c r="C16469" s="3" t="str">
        <f>_xlfn.XLOOKUP(B16469*1,List!A:A,List!B:B,"",0)</f>
        <v>12</v>
      </c>
      <c r="D16469" s="13" t="s">
        <v>9640</v>
      </c>
      <c r="F16469" s="6">
        <v>46022</v>
      </c>
      <c r="G16469" s="5" t="s">
        <v>9955</v>
      </c>
      <c r="H16469" s="3" t="s">
        <v>13</v>
      </c>
      <c r="I16469" s="3" t="s">
        <v>8806</v>
      </c>
      <c r="J16469" s="3" t="s">
        <v>314</v>
      </c>
      <c r="K16469" s="3" t="s">
        <v>32</v>
      </c>
      <c r="L16469" s="18"/>
      <c r="M16469" s="18">
        <v>2550</v>
      </c>
      <c r="N16469" s="19">
        <v>-2550</v>
      </c>
    </row>
    <row r="16470" spans="1:14" x14ac:dyDescent="0.2">
      <c r="A16470" s="3" t="str" cm="1">
        <f t="array" ref="A16470:B16470">_xlfn.TEXTSPLIT(D16470," - ",TRUE,1)</f>
        <v>2025</v>
      </c>
      <c r="B16470" s="3" t="str">
        <v>12</v>
      </c>
      <c r="C16470" s="3" t="str">
        <f>_xlfn.XLOOKUP(B16470*1,List!A:A,List!B:B,"",0)</f>
        <v>12</v>
      </c>
      <c r="D16470" s="13" t="s">
        <v>9640</v>
      </c>
      <c r="F16470" s="6">
        <v>46003</v>
      </c>
      <c r="G16470" s="5" t="s">
        <v>9739</v>
      </c>
      <c r="H16470" s="3" t="s">
        <v>27</v>
      </c>
      <c r="I16470" s="3" t="s">
        <v>9642</v>
      </c>
      <c r="J16470" s="3" t="s">
        <v>1219</v>
      </c>
      <c r="K16470" s="3" t="s">
        <v>215</v>
      </c>
      <c r="L16470" s="18"/>
      <c r="M16470" s="18">
        <v>2450</v>
      </c>
      <c r="N16470" s="19">
        <v>-2450</v>
      </c>
    </row>
    <row r="16471" spans="1:14" x14ac:dyDescent="0.2">
      <c r="A16471" s="3" t="str" cm="1">
        <f t="array" ref="A16471:B16471">_xlfn.TEXTSPLIT(D16471," - ",TRUE,1)</f>
        <v>2025</v>
      </c>
      <c r="B16471" s="3" t="str">
        <v>12</v>
      </c>
      <c r="C16471" s="3" t="str">
        <f>_xlfn.XLOOKUP(B16471*1,List!A:A,List!B:B,"",0)</f>
        <v>12</v>
      </c>
      <c r="D16471" s="13" t="s">
        <v>9640</v>
      </c>
      <c r="F16471" s="6">
        <v>46003</v>
      </c>
      <c r="G16471" s="5" t="s">
        <v>10363</v>
      </c>
      <c r="H16471" s="3" t="s">
        <v>13</v>
      </c>
      <c r="I16471" s="3" t="s">
        <v>9642</v>
      </c>
      <c r="J16471" s="3" t="s">
        <v>8101</v>
      </c>
      <c r="K16471" s="3" t="s">
        <v>16</v>
      </c>
      <c r="L16471" s="18">
        <v>4506</v>
      </c>
      <c r="M16471" s="18"/>
      <c r="N16471" s="19">
        <v>4506</v>
      </c>
    </row>
    <row r="16472" spans="1:14" x14ac:dyDescent="0.2">
      <c r="A16472" s="3" t="str" cm="1">
        <f t="array" ref="A16472:B16472">_xlfn.TEXTSPLIT(D16472," - ",TRUE,1)</f>
        <v>2025</v>
      </c>
      <c r="B16472" s="3" t="str">
        <v>12</v>
      </c>
      <c r="C16472" s="3" t="str">
        <f>_xlfn.XLOOKUP(B16472*1,List!A:A,List!B:B,"",0)</f>
        <v>12</v>
      </c>
      <c r="D16472" s="13" t="s">
        <v>9640</v>
      </c>
      <c r="F16472" s="6">
        <v>46022</v>
      </c>
      <c r="G16472" s="5" t="s">
        <v>10327</v>
      </c>
      <c r="H16472" s="3" t="s">
        <v>27</v>
      </c>
      <c r="I16472" s="3" t="s">
        <v>8806</v>
      </c>
      <c r="J16472" s="3" t="s">
        <v>107</v>
      </c>
      <c r="K16472" s="3" t="s">
        <v>2078</v>
      </c>
      <c r="L16472" s="18">
        <v>4650</v>
      </c>
      <c r="M16472" s="18"/>
      <c r="N16472" s="19">
        <v>4650</v>
      </c>
    </row>
    <row r="16473" spans="1:14" x14ac:dyDescent="0.2">
      <c r="A16473" s="3" t="str" cm="1">
        <f t="array" ref="A16473:B16473">_xlfn.TEXTSPLIT(D16473," - ",TRUE,1)</f>
        <v>2025</v>
      </c>
      <c r="B16473" s="3" t="str">
        <v>12</v>
      </c>
      <c r="C16473" s="3" t="str">
        <f>_xlfn.XLOOKUP(B16473*1,List!A:A,List!B:B,"",0)</f>
        <v>12</v>
      </c>
      <c r="D16473" s="13" t="s">
        <v>9640</v>
      </c>
      <c r="F16473" s="6">
        <v>46022</v>
      </c>
      <c r="G16473" s="5" t="s">
        <v>10182</v>
      </c>
      <c r="H16473" s="3" t="s">
        <v>27</v>
      </c>
      <c r="I16473" s="3" t="s">
        <v>8806</v>
      </c>
      <c r="J16473" s="3" t="s">
        <v>3202</v>
      </c>
      <c r="K16473" s="3" t="s">
        <v>633</v>
      </c>
      <c r="L16473" s="18">
        <v>3860</v>
      </c>
      <c r="M16473" s="18"/>
      <c r="N16473" s="19">
        <v>3860</v>
      </c>
    </row>
    <row r="16474" spans="1:14" x14ac:dyDescent="0.2">
      <c r="A16474" s="3" t="str" cm="1">
        <f t="array" ref="A16474:B16474">_xlfn.TEXTSPLIT(D16474," - ",TRUE,1)</f>
        <v>2025</v>
      </c>
      <c r="B16474" s="3" t="str">
        <v>12</v>
      </c>
      <c r="C16474" s="3" t="str">
        <f>_xlfn.XLOOKUP(B16474*1,List!A:A,List!B:B,"",0)</f>
        <v>12</v>
      </c>
      <c r="D16474" s="13" t="s">
        <v>9640</v>
      </c>
      <c r="F16474" s="6">
        <v>46022</v>
      </c>
      <c r="G16474" s="5" t="s">
        <v>10060</v>
      </c>
      <c r="H16474" s="3" t="s">
        <v>13</v>
      </c>
      <c r="I16474" s="3" t="s">
        <v>8806</v>
      </c>
      <c r="J16474" s="3" t="s">
        <v>5593</v>
      </c>
      <c r="K16474" s="3" t="s">
        <v>5594</v>
      </c>
      <c r="L16474" s="18"/>
      <c r="M16474" s="18">
        <v>2250</v>
      </c>
      <c r="N16474" s="19">
        <v>-2250</v>
      </c>
    </row>
    <row r="16475" spans="1:14" x14ac:dyDescent="0.2">
      <c r="A16475" s="3" t="str" cm="1">
        <f t="array" ref="A16475:B16475">_xlfn.TEXTSPLIT(D16475," - ",TRUE,1)</f>
        <v>2025</v>
      </c>
      <c r="B16475" s="3" t="str">
        <v>12</v>
      </c>
      <c r="C16475" s="3" t="str">
        <f>_xlfn.XLOOKUP(B16475*1,List!A:A,List!B:B,"",0)</f>
        <v>12</v>
      </c>
      <c r="D16475" s="13" t="s">
        <v>9640</v>
      </c>
      <c r="F16475" s="6">
        <v>46022</v>
      </c>
      <c r="G16475" s="5" t="s">
        <v>10203</v>
      </c>
      <c r="H16475" s="3" t="s">
        <v>13</v>
      </c>
      <c r="I16475" s="3" t="s">
        <v>8889</v>
      </c>
      <c r="J16475" s="3" t="s">
        <v>9369</v>
      </c>
      <c r="K16475" s="3" t="s">
        <v>32</v>
      </c>
      <c r="L16475" s="18"/>
      <c r="M16475" s="18">
        <v>3080.22</v>
      </c>
      <c r="N16475" s="19">
        <v>-3080.22</v>
      </c>
    </row>
    <row r="16476" spans="1:14" x14ac:dyDescent="0.2">
      <c r="A16476" s="3" t="str" cm="1">
        <f t="array" ref="A16476:B16476">_xlfn.TEXTSPLIT(D16476," - ",TRUE,1)</f>
        <v>2025</v>
      </c>
      <c r="B16476" s="3" t="str">
        <v>12</v>
      </c>
      <c r="C16476" s="3" t="str">
        <f>_xlfn.XLOOKUP(B16476*1,List!A:A,List!B:B,"",0)</f>
        <v>12</v>
      </c>
      <c r="D16476" s="13" t="s">
        <v>9640</v>
      </c>
      <c r="F16476" s="6">
        <v>46003</v>
      </c>
      <c r="G16476" s="5" t="s">
        <v>10111</v>
      </c>
      <c r="H16476" s="3" t="s">
        <v>13</v>
      </c>
      <c r="I16476" s="3" t="s">
        <v>9642</v>
      </c>
      <c r="J16476" s="3" t="s">
        <v>157</v>
      </c>
      <c r="K16476" s="3" t="s">
        <v>3793</v>
      </c>
      <c r="L16476" s="18">
        <v>2350</v>
      </c>
      <c r="M16476" s="18"/>
      <c r="N16476" s="19">
        <v>2350</v>
      </c>
    </row>
    <row r="16477" spans="1:14" x14ac:dyDescent="0.2">
      <c r="A16477" s="3" t="str" cm="1">
        <f t="array" ref="A16477:B16477">_xlfn.TEXTSPLIT(D16477," - ",TRUE,1)</f>
        <v>2025</v>
      </c>
      <c r="B16477" s="3" t="str">
        <v>12</v>
      </c>
      <c r="C16477" s="3" t="str">
        <f>_xlfn.XLOOKUP(B16477*1,List!A:A,List!B:B,"",0)</f>
        <v>12</v>
      </c>
      <c r="D16477" s="13" t="s">
        <v>9640</v>
      </c>
      <c r="F16477" s="6">
        <v>46003</v>
      </c>
      <c r="G16477" s="5" t="s">
        <v>10222</v>
      </c>
      <c r="H16477" s="3" t="s">
        <v>13</v>
      </c>
      <c r="I16477" s="3" t="s">
        <v>9642</v>
      </c>
      <c r="J16477" s="3" t="s">
        <v>594</v>
      </c>
      <c r="K16477" s="3" t="s">
        <v>595</v>
      </c>
      <c r="L16477" s="18">
        <v>2914.8</v>
      </c>
      <c r="M16477" s="18"/>
      <c r="N16477" s="19">
        <v>2914.8</v>
      </c>
    </row>
    <row r="16478" spans="1:14" x14ac:dyDescent="0.2">
      <c r="A16478" s="3" t="str" cm="1">
        <f t="array" ref="A16478:B16478">_xlfn.TEXTSPLIT(D16478," - ",TRUE,1)</f>
        <v>2025</v>
      </c>
      <c r="B16478" s="3" t="str">
        <v>12</v>
      </c>
      <c r="C16478" s="3" t="str">
        <f>_xlfn.XLOOKUP(B16478*1,List!A:A,List!B:B,"",0)</f>
        <v>12</v>
      </c>
      <c r="D16478" s="13" t="s">
        <v>9640</v>
      </c>
      <c r="F16478" s="6">
        <v>46003</v>
      </c>
      <c r="G16478" s="5" t="s">
        <v>9827</v>
      </c>
      <c r="H16478" s="3" t="s">
        <v>13</v>
      </c>
      <c r="I16478" s="3" t="s">
        <v>9642</v>
      </c>
      <c r="J16478" s="3" t="s">
        <v>201</v>
      </c>
      <c r="K16478" s="3" t="s">
        <v>103</v>
      </c>
      <c r="L16478" s="18">
        <v>2516.83</v>
      </c>
      <c r="M16478" s="18"/>
      <c r="N16478" s="19">
        <v>2516.83</v>
      </c>
    </row>
    <row r="16479" spans="1:14" x14ac:dyDescent="0.2">
      <c r="A16479" s="3" t="str" cm="1">
        <f t="array" ref="A16479:B16479">_xlfn.TEXTSPLIT(D16479," - ",TRUE,1)</f>
        <v>2025</v>
      </c>
      <c r="B16479" s="3" t="str">
        <v>12</v>
      </c>
      <c r="C16479" s="3" t="str">
        <f>_xlfn.XLOOKUP(B16479*1,List!A:A,List!B:B,"",0)</f>
        <v>12</v>
      </c>
      <c r="D16479" s="13" t="s">
        <v>9640</v>
      </c>
      <c r="F16479" s="6">
        <v>46022</v>
      </c>
      <c r="G16479" s="5" t="s">
        <v>10129</v>
      </c>
      <c r="H16479" s="3" t="s">
        <v>13</v>
      </c>
      <c r="I16479" s="3" t="s">
        <v>8806</v>
      </c>
      <c r="J16479" s="3" t="s">
        <v>385</v>
      </c>
      <c r="K16479" s="3" t="s">
        <v>16</v>
      </c>
      <c r="L16479" s="18"/>
      <c r="M16479" s="18">
        <v>2238.15</v>
      </c>
      <c r="N16479" s="19">
        <v>-2238.15</v>
      </c>
    </row>
    <row r="16480" spans="1:14" x14ac:dyDescent="0.2">
      <c r="A16480" s="3" t="str" cm="1">
        <f t="array" ref="A16480:B16480">_xlfn.TEXTSPLIT(D16480," - ",TRUE,1)</f>
        <v>2025</v>
      </c>
      <c r="B16480" s="3" t="str">
        <v>12</v>
      </c>
      <c r="C16480" s="3" t="str">
        <f>_xlfn.XLOOKUP(B16480*1,List!A:A,List!B:B,"",0)</f>
        <v>12</v>
      </c>
      <c r="D16480" s="13" t="s">
        <v>9640</v>
      </c>
      <c r="F16480" s="6">
        <v>46022</v>
      </c>
      <c r="G16480" s="5" t="s">
        <v>10385</v>
      </c>
      <c r="H16480" s="3" t="s">
        <v>27</v>
      </c>
      <c r="I16480" s="3" t="s">
        <v>8806</v>
      </c>
      <c r="J16480" s="3" t="s">
        <v>217</v>
      </c>
      <c r="K16480" s="3" t="s">
        <v>35</v>
      </c>
      <c r="L16480" s="18">
        <v>4759.1000000000004</v>
      </c>
      <c r="M16480" s="18"/>
      <c r="N16480" s="19">
        <v>4759.1000000000004</v>
      </c>
    </row>
    <row r="16481" spans="1:14" x14ac:dyDescent="0.2">
      <c r="A16481" s="3" t="str" cm="1">
        <f t="array" ref="A16481:B16481">_xlfn.TEXTSPLIT(D16481," - ",TRUE,1)</f>
        <v>2025</v>
      </c>
      <c r="B16481" s="3" t="str">
        <v>12</v>
      </c>
      <c r="C16481" s="3" t="str">
        <f>_xlfn.XLOOKUP(B16481*1,List!A:A,List!B:B,"",0)</f>
        <v>12</v>
      </c>
      <c r="D16481" s="13" t="s">
        <v>9640</v>
      </c>
      <c r="F16481" s="6">
        <v>46022</v>
      </c>
      <c r="G16481" s="5" t="s">
        <v>9784</v>
      </c>
      <c r="H16481" s="3" t="s">
        <v>27</v>
      </c>
      <c r="I16481" s="3" t="s">
        <v>8806</v>
      </c>
      <c r="J16481" s="3" t="s">
        <v>8461</v>
      </c>
      <c r="K16481" s="3" t="s">
        <v>242</v>
      </c>
      <c r="L16481" s="18">
        <v>2000</v>
      </c>
      <c r="M16481" s="18"/>
      <c r="N16481" s="19">
        <v>2000</v>
      </c>
    </row>
    <row r="16482" spans="1:14" x14ac:dyDescent="0.2">
      <c r="A16482" s="3" t="str" cm="1">
        <f t="array" ref="A16482:B16482">_xlfn.TEXTSPLIT(D16482," - ",TRUE,1)</f>
        <v>2025</v>
      </c>
      <c r="B16482" s="3" t="str">
        <v>12</v>
      </c>
      <c r="C16482" s="3" t="str">
        <f>_xlfn.XLOOKUP(B16482*1,List!A:A,List!B:B,"",0)</f>
        <v>12</v>
      </c>
      <c r="D16482" s="13" t="s">
        <v>9640</v>
      </c>
      <c r="F16482" s="6">
        <v>46003</v>
      </c>
      <c r="G16482" s="5" t="s">
        <v>10083</v>
      </c>
      <c r="H16482" s="3" t="s">
        <v>13</v>
      </c>
      <c r="I16482" s="3" t="s">
        <v>9642</v>
      </c>
      <c r="J16482" s="3" t="s">
        <v>1472</v>
      </c>
      <c r="K16482" s="3" t="s">
        <v>510</v>
      </c>
      <c r="L16482" s="18">
        <v>3500</v>
      </c>
      <c r="M16482" s="18"/>
      <c r="N16482" s="19">
        <v>3500</v>
      </c>
    </row>
    <row r="16483" spans="1:14" x14ac:dyDescent="0.2">
      <c r="A16483" s="3" t="str" cm="1">
        <f t="array" ref="A16483:B16483">_xlfn.TEXTSPLIT(D16483," - ",TRUE,1)</f>
        <v>2025</v>
      </c>
      <c r="B16483" s="3" t="str">
        <v>12</v>
      </c>
      <c r="C16483" s="3" t="str">
        <f>_xlfn.XLOOKUP(B16483*1,List!A:A,List!B:B,"",0)</f>
        <v>12</v>
      </c>
      <c r="D16483" s="13" t="s">
        <v>9640</v>
      </c>
      <c r="F16483" s="6">
        <v>46003</v>
      </c>
      <c r="G16483" s="5" t="s">
        <v>9685</v>
      </c>
      <c r="H16483" s="3" t="s">
        <v>13</v>
      </c>
      <c r="I16483" s="3" t="s">
        <v>9642</v>
      </c>
      <c r="J16483" s="3" t="s">
        <v>52</v>
      </c>
      <c r="K16483" s="3" t="s">
        <v>32</v>
      </c>
      <c r="L16483" s="18">
        <v>3275</v>
      </c>
      <c r="M16483" s="18"/>
      <c r="N16483" s="19">
        <v>3275</v>
      </c>
    </row>
    <row r="16484" spans="1:14" x14ac:dyDescent="0.2">
      <c r="A16484" s="3" t="str" cm="1">
        <f t="array" ref="A16484:B16484">_xlfn.TEXTSPLIT(D16484," - ",TRUE,1)</f>
        <v>2025</v>
      </c>
      <c r="B16484" s="3" t="str">
        <v>12</v>
      </c>
      <c r="C16484" s="3" t="str">
        <f>_xlfn.XLOOKUP(B16484*1,List!A:A,List!B:B,"",0)</f>
        <v>12</v>
      </c>
      <c r="D16484" s="13" t="s">
        <v>9640</v>
      </c>
      <c r="F16484" s="6">
        <v>46022</v>
      </c>
      <c r="G16484" s="5" t="s">
        <v>10187</v>
      </c>
      <c r="H16484" s="3" t="s">
        <v>13</v>
      </c>
      <c r="I16484" s="3" t="s">
        <v>8806</v>
      </c>
      <c r="J16484" s="3" t="s">
        <v>371</v>
      </c>
      <c r="K16484" s="3" t="s">
        <v>44</v>
      </c>
      <c r="L16484" s="18"/>
      <c r="M16484" s="18">
        <v>4038.04</v>
      </c>
      <c r="N16484" s="19">
        <v>-4038.04</v>
      </c>
    </row>
    <row r="16485" spans="1:14" x14ac:dyDescent="0.2">
      <c r="A16485" s="3" t="str" cm="1">
        <f t="array" ref="A16485:B16485">_xlfn.TEXTSPLIT(D16485," - ",TRUE,1)</f>
        <v>2025</v>
      </c>
      <c r="B16485" s="3" t="str">
        <v>12</v>
      </c>
      <c r="C16485" s="3" t="str">
        <f>_xlfn.XLOOKUP(B16485*1,List!A:A,List!B:B,"",0)</f>
        <v>12</v>
      </c>
      <c r="D16485" s="13" t="s">
        <v>9640</v>
      </c>
      <c r="F16485" s="6">
        <v>46003</v>
      </c>
      <c r="G16485" s="5" t="s">
        <v>9859</v>
      </c>
      <c r="H16485" s="3" t="s">
        <v>13</v>
      </c>
      <c r="I16485" s="3" t="s">
        <v>9642</v>
      </c>
      <c r="J16485" s="3" t="s">
        <v>602</v>
      </c>
      <c r="K16485" s="3" t="s">
        <v>150</v>
      </c>
      <c r="L16485" s="18">
        <v>2575</v>
      </c>
      <c r="M16485" s="18"/>
      <c r="N16485" s="19">
        <v>2575</v>
      </c>
    </row>
    <row r="16486" spans="1:14" x14ac:dyDescent="0.2">
      <c r="A16486" s="3" t="str" cm="1">
        <f t="array" ref="A16486:B16486">_xlfn.TEXTSPLIT(D16486," - ",TRUE,1)</f>
        <v>2025</v>
      </c>
      <c r="B16486" s="3" t="str">
        <v>12</v>
      </c>
      <c r="C16486" s="3" t="str">
        <f>_xlfn.XLOOKUP(B16486*1,List!A:A,List!B:B,"",0)</f>
        <v>12</v>
      </c>
      <c r="D16486" s="13" t="s">
        <v>9640</v>
      </c>
      <c r="F16486" s="6">
        <v>45986</v>
      </c>
      <c r="G16486" s="5" t="s">
        <v>9905</v>
      </c>
      <c r="H16486" s="3" t="s">
        <v>181</v>
      </c>
      <c r="I16486" s="3" t="s">
        <v>9906</v>
      </c>
      <c r="K16486" s="3" t="s">
        <v>4766</v>
      </c>
      <c r="L16486" s="18"/>
      <c r="M16486" s="18">
        <v>3055.09</v>
      </c>
      <c r="N16486" s="19">
        <v>-3055.09</v>
      </c>
    </row>
    <row r="16487" spans="1:14" x14ac:dyDescent="0.2">
      <c r="A16487" s="3" t="str" cm="1">
        <f t="array" ref="A16487:B16487">_xlfn.TEXTSPLIT(D16487," - ",TRUE,1)</f>
        <v>2025</v>
      </c>
      <c r="B16487" s="3" t="str">
        <v>12</v>
      </c>
      <c r="C16487" s="3" t="str">
        <f>_xlfn.XLOOKUP(B16487*1,List!A:A,List!B:B,"",0)</f>
        <v>12</v>
      </c>
      <c r="D16487" s="13" t="s">
        <v>9640</v>
      </c>
      <c r="F16487" s="6">
        <v>46022</v>
      </c>
      <c r="G16487" s="5" t="s">
        <v>9752</v>
      </c>
      <c r="H16487" s="3" t="s">
        <v>181</v>
      </c>
      <c r="I16487" s="3" t="s">
        <v>9753</v>
      </c>
      <c r="K16487" s="3" t="s">
        <v>4766</v>
      </c>
      <c r="L16487" s="18"/>
      <c r="M16487" s="18">
        <v>3055.09</v>
      </c>
      <c r="N16487" s="19">
        <v>-3055.09</v>
      </c>
    </row>
    <row r="16488" spans="1:14" x14ac:dyDescent="0.2">
      <c r="A16488" s="3" t="str" cm="1">
        <f t="array" ref="A16488:B16488">_xlfn.TEXTSPLIT(D16488," - ",TRUE,1)</f>
        <v>2025</v>
      </c>
      <c r="B16488" s="3" t="str">
        <v>12</v>
      </c>
      <c r="C16488" s="3" t="str">
        <f>_xlfn.XLOOKUP(B16488*1,List!A:A,List!B:B,"",0)</f>
        <v>12</v>
      </c>
      <c r="D16488" s="13" t="s">
        <v>9640</v>
      </c>
      <c r="F16488" s="6">
        <v>46003</v>
      </c>
      <c r="G16488" s="5" t="s">
        <v>10390</v>
      </c>
      <c r="H16488" s="3" t="s">
        <v>13</v>
      </c>
      <c r="I16488" s="3" t="s">
        <v>30</v>
      </c>
      <c r="J16488" s="3" t="s">
        <v>5493</v>
      </c>
      <c r="K16488" s="3" t="s">
        <v>4742</v>
      </c>
      <c r="L16488" s="18"/>
      <c r="M16488" s="18">
        <v>2500</v>
      </c>
      <c r="N16488" s="19">
        <v>-2500</v>
      </c>
    </row>
    <row r="16489" spans="1:14" x14ac:dyDescent="0.2">
      <c r="A16489" s="3" t="str" cm="1">
        <f t="array" ref="A16489:B16489">_xlfn.TEXTSPLIT(D16489," - ",TRUE,1)</f>
        <v>2025</v>
      </c>
      <c r="B16489" s="3" t="str">
        <v>12</v>
      </c>
      <c r="C16489" s="3" t="str">
        <f>_xlfn.XLOOKUP(B16489*1,List!A:A,List!B:B,"",0)</f>
        <v>12</v>
      </c>
      <c r="D16489" s="13" t="s">
        <v>9640</v>
      </c>
      <c r="F16489" s="6">
        <v>46003</v>
      </c>
      <c r="G16489" s="5" t="s">
        <v>9915</v>
      </c>
      <c r="H16489" s="3" t="s">
        <v>27</v>
      </c>
      <c r="I16489" s="3" t="s">
        <v>9642</v>
      </c>
      <c r="J16489" s="3" t="s">
        <v>162</v>
      </c>
      <c r="K16489" s="3" t="s">
        <v>163</v>
      </c>
      <c r="L16489" s="18"/>
      <c r="M16489" s="18">
        <v>3747.6</v>
      </c>
      <c r="N16489" s="19">
        <v>-3747.6</v>
      </c>
    </row>
    <row r="16490" spans="1:14" x14ac:dyDescent="0.2">
      <c r="A16490" s="3" t="str" cm="1">
        <f t="array" ref="A16490:B16490">_xlfn.TEXTSPLIT(D16490," - ",TRUE,1)</f>
        <v>2025</v>
      </c>
      <c r="B16490" s="3" t="str">
        <v>12</v>
      </c>
      <c r="C16490" s="3" t="str">
        <f>_xlfn.XLOOKUP(B16490*1,List!A:A,List!B:B,"",0)</f>
        <v>12</v>
      </c>
      <c r="D16490" s="13" t="s">
        <v>9640</v>
      </c>
      <c r="F16490" s="6">
        <v>45986</v>
      </c>
      <c r="G16490" s="5" t="s">
        <v>9674</v>
      </c>
      <c r="H16490" s="3" t="s">
        <v>48</v>
      </c>
      <c r="I16490" s="3" t="s">
        <v>9675</v>
      </c>
      <c r="J16490" s="3" t="s">
        <v>9593</v>
      </c>
      <c r="K16490" s="3" t="s">
        <v>4766</v>
      </c>
      <c r="L16490" s="18">
        <v>1495</v>
      </c>
      <c r="M16490" s="18"/>
      <c r="N16490" s="19">
        <v>1495</v>
      </c>
    </row>
    <row r="16491" spans="1:14" x14ac:dyDescent="0.2">
      <c r="A16491" s="3" t="str" cm="1">
        <f t="array" ref="A16491:B16491">_xlfn.TEXTSPLIT(D16491," - ",TRUE,1)</f>
        <v>2025</v>
      </c>
      <c r="B16491" s="3" t="str">
        <v>12</v>
      </c>
      <c r="C16491" s="3" t="str">
        <f>_xlfn.XLOOKUP(B16491*1,List!A:A,List!B:B,"",0)</f>
        <v>12</v>
      </c>
      <c r="D16491" s="13" t="s">
        <v>9640</v>
      </c>
      <c r="F16491" s="6">
        <v>46003</v>
      </c>
      <c r="G16491" s="5" t="s">
        <v>9643</v>
      </c>
      <c r="H16491" s="3" t="s">
        <v>13</v>
      </c>
      <c r="I16491" s="3" t="s">
        <v>9642</v>
      </c>
      <c r="J16491" s="3" t="s">
        <v>429</v>
      </c>
      <c r="K16491" s="3" t="s">
        <v>16</v>
      </c>
      <c r="L16491" s="18">
        <v>2082</v>
      </c>
      <c r="M16491" s="18"/>
      <c r="N16491" s="19">
        <v>2082</v>
      </c>
    </row>
    <row r="16492" spans="1:14" x14ac:dyDescent="0.2">
      <c r="A16492" s="3" t="str" cm="1">
        <f t="array" ref="A16492:B16492">_xlfn.TEXTSPLIT(D16492," - ",TRUE,1)</f>
        <v>2025</v>
      </c>
      <c r="B16492" s="3" t="str">
        <v>12</v>
      </c>
      <c r="C16492" s="3" t="str">
        <f>_xlfn.XLOOKUP(B16492*1,List!A:A,List!B:B,"",0)</f>
        <v>12</v>
      </c>
      <c r="D16492" s="13" t="s">
        <v>9640</v>
      </c>
      <c r="F16492" s="6">
        <v>46022</v>
      </c>
      <c r="G16492" s="5" t="s">
        <v>10319</v>
      </c>
      <c r="H16492" s="3" t="s">
        <v>27</v>
      </c>
      <c r="I16492" s="3" t="s">
        <v>8806</v>
      </c>
      <c r="J16492" s="3" t="s">
        <v>2920</v>
      </c>
      <c r="K16492" s="3" t="s">
        <v>16</v>
      </c>
      <c r="L16492" s="18">
        <v>1560</v>
      </c>
      <c r="M16492" s="18"/>
      <c r="N16492" s="19">
        <v>1560</v>
      </c>
    </row>
    <row r="16493" spans="1:14" x14ac:dyDescent="0.2">
      <c r="A16493" s="3" t="str" cm="1">
        <f t="array" ref="A16493:B16493">_xlfn.TEXTSPLIT(D16493," - ",TRUE,1)</f>
        <v>2025</v>
      </c>
      <c r="B16493" s="3" t="str">
        <v>12</v>
      </c>
      <c r="C16493" s="3" t="str">
        <f>_xlfn.XLOOKUP(B16493*1,List!A:A,List!B:B,"",0)</f>
        <v>12</v>
      </c>
      <c r="D16493" s="13" t="s">
        <v>9640</v>
      </c>
      <c r="F16493" s="6">
        <v>46003</v>
      </c>
      <c r="G16493" s="5" t="s">
        <v>10368</v>
      </c>
      <c r="H16493" s="3" t="s">
        <v>13</v>
      </c>
      <c r="I16493" s="3" t="s">
        <v>9642</v>
      </c>
      <c r="J16493" s="3" t="s">
        <v>681</v>
      </c>
      <c r="K16493" s="3" t="s">
        <v>150</v>
      </c>
      <c r="L16493" s="18">
        <v>2250</v>
      </c>
      <c r="M16493" s="18"/>
      <c r="N16493" s="19">
        <v>2250</v>
      </c>
    </row>
    <row r="16494" spans="1:14" x14ac:dyDescent="0.2">
      <c r="A16494" s="3" t="str" cm="1">
        <f t="array" ref="A16494:B16494">_xlfn.TEXTSPLIT(D16494," - ",TRUE,1)</f>
        <v>2025</v>
      </c>
      <c r="B16494" s="3" t="str">
        <v>12</v>
      </c>
      <c r="C16494" s="3" t="str">
        <f>_xlfn.XLOOKUP(B16494*1,List!A:A,List!B:B,"",0)</f>
        <v>12</v>
      </c>
      <c r="D16494" s="13" t="s">
        <v>9640</v>
      </c>
      <c r="F16494" s="4">
        <v>45992</v>
      </c>
      <c r="G16494" s="5" t="s">
        <v>10126</v>
      </c>
      <c r="H16494" s="3" t="s">
        <v>5290</v>
      </c>
      <c r="I16494" s="3" t="s">
        <v>10127</v>
      </c>
      <c r="J16494" s="3" t="s">
        <v>695</v>
      </c>
      <c r="K16494" s="3" t="s">
        <v>4766</v>
      </c>
      <c r="L16494" s="18">
        <v>277.52</v>
      </c>
      <c r="M16494" s="18"/>
      <c r="N16494" s="19">
        <v>277.52</v>
      </c>
    </row>
    <row r="16495" spans="1:14" x14ac:dyDescent="0.2">
      <c r="A16495" s="3" t="str" cm="1">
        <f t="array" ref="A16495:B16495">_xlfn.TEXTSPLIT(D16495," - ",TRUE,1)</f>
        <v>2025</v>
      </c>
      <c r="B16495" s="3" t="str">
        <v>12</v>
      </c>
      <c r="C16495" s="3" t="str">
        <f>_xlfn.XLOOKUP(B16495*1,List!A:A,List!B:B,"",0)</f>
        <v>12</v>
      </c>
      <c r="D16495" s="13" t="s">
        <v>9640</v>
      </c>
      <c r="F16495" s="6">
        <v>46022</v>
      </c>
      <c r="G16495" s="5" t="s">
        <v>10251</v>
      </c>
      <c r="H16495" s="3" t="s">
        <v>13</v>
      </c>
      <c r="I16495" s="3" t="s">
        <v>8806</v>
      </c>
      <c r="J16495" s="3" t="s">
        <v>2815</v>
      </c>
      <c r="K16495" s="3" t="s">
        <v>16</v>
      </c>
      <c r="L16495" s="18"/>
      <c r="M16495" s="18">
        <v>3643.5</v>
      </c>
      <c r="N16495" s="19">
        <v>-3643.5</v>
      </c>
    </row>
    <row r="16496" spans="1:14" x14ac:dyDescent="0.2">
      <c r="A16496" s="3" t="str" cm="1">
        <f t="array" ref="A16496:B16496">_xlfn.TEXTSPLIT(D16496," - ",TRUE,1)</f>
        <v>2025</v>
      </c>
      <c r="B16496" s="3" t="str">
        <v>12</v>
      </c>
      <c r="C16496" s="3" t="str">
        <f>_xlfn.XLOOKUP(B16496*1,List!A:A,List!B:B,"",0)</f>
        <v>12</v>
      </c>
      <c r="D16496" s="13" t="s">
        <v>9640</v>
      </c>
      <c r="F16496" s="6">
        <v>46003</v>
      </c>
      <c r="G16496" s="5" t="s">
        <v>10342</v>
      </c>
      <c r="H16496" s="3" t="s">
        <v>13</v>
      </c>
      <c r="I16496" s="3" t="s">
        <v>9642</v>
      </c>
      <c r="J16496" s="3" t="s">
        <v>144</v>
      </c>
      <c r="K16496" s="3" t="s">
        <v>3793</v>
      </c>
      <c r="L16496" s="18">
        <v>2650</v>
      </c>
      <c r="M16496" s="18"/>
      <c r="N16496" s="19">
        <v>2650</v>
      </c>
    </row>
    <row r="16497" spans="1:14" x14ac:dyDescent="0.2">
      <c r="A16497" s="3" t="str" cm="1">
        <f t="array" ref="A16497:B16497">_xlfn.TEXTSPLIT(D16497," - ",TRUE,1)</f>
        <v>2025</v>
      </c>
      <c r="B16497" s="3" t="str">
        <v>12</v>
      </c>
      <c r="C16497" s="3" t="str">
        <f>_xlfn.XLOOKUP(B16497*1,List!A:A,List!B:B,"",0)</f>
        <v>12</v>
      </c>
      <c r="D16497" s="13" t="s">
        <v>9640</v>
      </c>
      <c r="F16497" s="6">
        <v>46003</v>
      </c>
      <c r="G16497" s="5" t="s">
        <v>9729</v>
      </c>
      <c r="H16497" s="3" t="s">
        <v>455</v>
      </c>
      <c r="I16497" s="3" t="s">
        <v>10074</v>
      </c>
      <c r="K16497" s="3" t="s">
        <v>16</v>
      </c>
      <c r="L16497" s="18">
        <v>2722.5</v>
      </c>
      <c r="M16497" s="18"/>
      <c r="N16497" s="19">
        <v>2722.5</v>
      </c>
    </row>
    <row r="16498" spans="1:14" x14ac:dyDescent="0.2">
      <c r="L16498" s="19"/>
      <c r="M16498" s="19"/>
      <c r="N16498" s="19"/>
    </row>
    <row r="16499" spans="1:14" x14ac:dyDescent="0.2">
      <c r="L16499" s="19">
        <v>69737783.05999954</v>
      </c>
      <c r="M16499" s="19">
        <v>69737783.059999317</v>
      </c>
      <c r="N16499" s="19">
        <v>-8.9585228124633431E-10</v>
      </c>
    </row>
  </sheetData>
  <autoFilter ref="D1:N1" xr:uid="{4408386D-17BA-C840-A93C-6BCB1EE01A6C}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8C2F6-107F-9F41-8832-2E248714709A}">
  <dimension ref="A1:B12"/>
  <sheetViews>
    <sheetView workbookViewId="0">
      <selection activeCell="C7" sqref="C7"/>
    </sheetView>
  </sheetViews>
  <sheetFormatPr baseColWidth="10" defaultRowHeight="16" x14ac:dyDescent="0.2"/>
  <sheetData>
    <row r="1" spans="1:2" x14ac:dyDescent="0.2">
      <c r="A1">
        <v>1</v>
      </c>
      <c r="B1" s="3" t="s">
        <v>10401</v>
      </c>
    </row>
    <row r="2" spans="1:2" x14ac:dyDescent="0.2">
      <c r="A2">
        <v>2</v>
      </c>
      <c r="B2" s="3" t="s">
        <v>10402</v>
      </c>
    </row>
    <row r="3" spans="1:2" x14ac:dyDescent="0.2">
      <c r="A3">
        <v>3</v>
      </c>
      <c r="B3" s="3" t="s">
        <v>10403</v>
      </c>
    </row>
    <row r="4" spans="1:2" x14ac:dyDescent="0.2">
      <c r="A4">
        <v>4</v>
      </c>
      <c r="B4" s="3" t="s">
        <v>10404</v>
      </c>
    </row>
    <row r="5" spans="1:2" x14ac:dyDescent="0.2">
      <c r="A5">
        <v>5</v>
      </c>
      <c r="B5" s="3" t="s">
        <v>10405</v>
      </c>
    </row>
    <row r="6" spans="1:2" x14ac:dyDescent="0.2">
      <c r="A6">
        <v>6</v>
      </c>
      <c r="B6" s="3" t="s">
        <v>10406</v>
      </c>
    </row>
    <row r="7" spans="1:2" x14ac:dyDescent="0.2">
      <c r="A7">
        <v>7</v>
      </c>
      <c r="B7" s="3" t="s">
        <v>10407</v>
      </c>
    </row>
    <row r="8" spans="1:2" x14ac:dyDescent="0.2">
      <c r="A8">
        <v>8</v>
      </c>
      <c r="B8" s="3" t="s">
        <v>10408</v>
      </c>
    </row>
    <row r="9" spans="1:2" x14ac:dyDescent="0.2">
      <c r="A9">
        <v>9</v>
      </c>
      <c r="B9" s="3" t="s">
        <v>10409</v>
      </c>
    </row>
    <row r="10" spans="1:2" x14ac:dyDescent="0.2">
      <c r="A10">
        <v>10</v>
      </c>
      <c r="B10" s="3" t="s">
        <v>10410</v>
      </c>
    </row>
    <row r="11" spans="1:2" x14ac:dyDescent="0.2">
      <c r="A11">
        <v>11</v>
      </c>
      <c r="B11" s="3" t="s">
        <v>10411</v>
      </c>
    </row>
    <row r="12" spans="1:2" x14ac:dyDescent="0.2">
      <c r="A12">
        <v>12</v>
      </c>
      <c r="B12" s="3" t="s">
        <v>10412</v>
      </c>
    </row>
  </sheetData>
  <phoneticPr fontId="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8216A3BCF59A4CAC1EDC9B65F03F94" ma:contentTypeVersion="15" ma:contentTypeDescription="Create a new document." ma:contentTypeScope="" ma:versionID="7a5dd83b0615c7ab65f6e497dc3f1a67">
  <xsd:schema xmlns:xsd="http://www.w3.org/2001/XMLSchema" xmlns:xs="http://www.w3.org/2001/XMLSchema" xmlns:p="http://schemas.microsoft.com/office/2006/metadata/properties" xmlns:ns2="7e7f2dcd-0c2b-4478-ad05-247cf739c5b2" xmlns:ns3="7c6541c9-858d-46cc-aee4-1fa681dc1bd6" targetNamespace="http://schemas.microsoft.com/office/2006/metadata/properties" ma:root="true" ma:fieldsID="8b3083ab368e81f90f854d4b93d60013" ns2:_="" ns3:_="">
    <xsd:import namespace="7e7f2dcd-0c2b-4478-ad05-247cf739c5b2"/>
    <xsd:import namespace="7c6541c9-858d-46cc-aee4-1fa681dc1b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7f2dcd-0c2b-4478-ad05-247cf739c5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1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5bd66242-e0b1-4d5e-a424-ed2be647a7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6541c9-858d-46cc-aee4-1fa681dc1bd6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5de6d577-5e06-4df3-9e53-a11405c55b7c}" ma:internalName="TaxCatchAll" ma:showField="CatchAllData" ma:web="7c6541c9-858d-46cc-aee4-1fa681dc1b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e7f2dcd-0c2b-4478-ad05-247cf739c5b2">
      <Terms xmlns="http://schemas.microsoft.com/office/infopath/2007/PartnerControls"/>
    </lcf76f155ced4ddcb4097134ff3c332f>
    <TaxCatchAll xmlns="7c6541c9-858d-46cc-aee4-1fa681dc1bd6" xsi:nil="true"/>
  </documentManagement>
</p:properties>
</file>

<file path=customXml/itemProps1.xml><?xml version="1.0" encoding="utf-8"?>
<ds:datastoreItem xmlns:ds="http://schemas.openxmlformats.org/officeDocument/2006/customXml" ds:itemID="{86368E9A-6EA5-4463-AA4F-BCAC4682075B}"/>
</file>

<file path=customXml/itemProps2.xml><?xml version="1.0" encoding="utf-8"?>
<ds:datastoreItem xmlns:ds="http://schemas.openxmlformats.org/officeDocument/2006/customXml" ds:itemID="{5E33E2C5-B008-4912-8D4D-3F0A01B84336}"/>
</file>

<file path=customXml/itemProps3.xml><?xml version="1.0" encoding="utf-8"?>
<ds:datastoreItem xmlns:ds="http://schemas.openxmlformats.org/officeDocument/2006/customXml" ds:itemID="{A2153914-1614-4721-A371-197B420FCC0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pivot </vt:lpstr>
      <vt:lpstr>Datasheet</vt:lpstr>
      <vt:lpstr>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Aljereau Marten</dc:creator>
  <cp:lastModifiedBy>Aljereau Marten</cp:lastModifiedBy>
  <dcterms:created xsi:type="dcterms:W3CDTF">2026-01-09T12:16:23Z</dcterms:created>
  <dcterms:modified xsi:type="dcterms:W3CDTF">2026-01-09T14:13:32Z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0x010100FD8216A3BCF59A4CAC1EDC9B65F03F94</vt:lpwstr>
  </property>
</Properties>
</file>